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5"/>
  <workbookPr filterPrivacy="1" codeName="ThisWorkbook" defaultThemeVersion="124226"/>
  <xr:revisionPtr revIDLastSave="0" documentId="13_ncr:101_{CBD643B5-0598-4CD8-8CA1-33AA69274D5A}" xr6:coauthVersionLast="47" xr6:coauthVersionMax="47" xr10:uidLastSave="{00000000-0000-0000-0000-000000000000}"/>
  <bookViews>
    <workbookView xWindow="28680" yWindow="-120" windowWidth="29040" windowHeight="15720" tabRatio="715" xr2:uid="{00000000-000D-0000-FFFF-FFFF00000000}"/>
  </bookViews>
  <sheets>
    <sheet name="0_注意事項と説明" sheetId="41" r:id="rId1"/>
    <sheet name="Sheet1" sheetId="38" state="hidden" r:id="rId2"/>
    <sheet name="1_機関情報" sheetId="12" r:id="rId3"/>
    <sheet name="Sheet2" sheetId="35" state="hidden" r:id="rId4"/>
    <sheet name="2_学生情報" sheetId="13" r:id="rId5"/>
    <sheet name="Sheet3" sheetId="36" state="hidden" r:id="rId6"/>
    <sheet name="3_選抜学生一覧（SPRING）" sheetId="11" r:id="rId7"/>
    <sheet name="Sheet4" sheetId="37" state="hidden" r:id="rId8"/>
    <sheet name="3_選抜学生一覧（BOOST）" sheetId="24" r:id="rId9"/>
    <sheet name="Sheet5" sheetId="39" state="hidden" r:id="rId10"/>
    <sheet name="補助_未支援期間" sheetId="27" r:id="rId11"/>
    <sheet name="処理" sheetId="40" state="hidden" r:id="rId12"/>
    <sheet name="入力規則" sheetId="18" state="hidden" r:id="rId13"/>
    <sheet name="【参照】国籍・地域コード" sheetId="34" state="hidden" r:id="rId14"/>
  </sheets>
  <definedNames>
    <definedName name="_xlnm._FilterDatabase" localSheetId="13" hidden="1">【参照】国籍・地域コード!$A$6:$C$6</definedName>
    <definedName name="_xlnm._FilterDatabase" localSheetId="4" hidden="1">'2_学生情報'!$A$5:$L$5</definedName>
    <definedName name="_xlnm._FilterDatabase" localSheetId="8" hidden="1">'3_選抜学生一覧（BOOST）'!$A$4:$EI$4</definedName>
    <definedName name="_xlnm._FilterDatabase" localSheetId="6" hidden="1">'3_選抜学生一覧（SPRING）'!$A$4:$EI$4</definedName>
    <definedName name="_xlnm._FilterDatabase" localSheetId="11" hidden="1">処理!$F$4:$R$2004</definedName>
    <definedName name="_xlnm._FilterDatabase" localSheetId="10" hidden="1">補助_未支援期間!$A$5:$K$105</definedName>
    <definedName name="_xlnm.Print_Area" localSheetId="2">'1_機関情報'!$A$1:$C$17</definedName>
    <definedName name="_xlnm.Print_Area" localSheetId="4">'2_学生情報'!$A$1:$J$84</definedName>
    <definedName name="_xlnm.Print_Area" localSheetId="8">'3_選抜学生一覧（BOOST）'!$A$1:$S$16</definedName>
    <definedName name="_xlnm.Print_Area" localSheetId="6">'3_選抜学生一覧（SPRING）'!$A$1:$S$105</definedName>
    <definedName name="_xlnm.Print_Area" localSheetId="10">補助_未支援期間!$A$1:$K$24</definedName>
    <definedName name="_xlnm.Print_Titles" localSheetId="8">'3_選抜学生一覧（BOOST）'!$2:$2</definedName>
    <definedName name="_xlnm.Print_Titles" localSheetId="6">'3_選抜学生一覧（SPRING）'!$2:$2</definedName>
    <definedName name="未支援期間表">補助_未支援期間!$C$6:$K$105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 i="39" l="1"/>
  <c r="D3" i="39"/>
  <c r="E3" i="39"/>
  <c r="F3" i="39"/>
  <c r="G3" i="39"/>
  <c r="H3" i="39"/>
  <c r="I3" i="39"/>
  <c r="J3" i="39"/>
  <c r="K3" i="39"/>
  <c r="C4" i="39"/>
  <c r="D4" i="39"/>
  <c r="E4" i="39"/>
  <c r="F4" i="39"/>
  <c r="G4" i="39"/>
  <c r="H4" i="39"/>
  <c r="I4" i="39"/>
  <c r="J4" i="39"/>
  <c r="K4" i="39"/>
  <c r="C5" i="39"/>
  <c r="D5" i="39"/>
  <c r="E5" i="39"/>
  <c r="F5" i="39"/>
  <c r="G5" i="39"/>
  <c r="H5" i="39"/>
  <c r="I5" i="39"/>
  <c r="J5" i="39"/>
  <c r="K5" i="39"/>
  <c r="C6" i="39"/>
  <c r="D6" i="39"/>
  <c r="E6" i="39"/>
  <c r="F6" i="39"/>
  <c r="G6" i="39"/>
  <c r="H6" i="39"/>
  <c r="I6" i="39"/>
  <c r="J6" i="39"/>
  <c r="K6" i="39"/>
  <c r="C7" i="39"/>
  <c r="D7" i="39"/>
  <c r="E7" i="39"/>
  <c r="F7" i="39"/>
  <c r="G7" i="39"/>
  <c r="H7" i="39"/>
  <c r="I7" i="39"/>
  <c r="J7" i="39"/>
  <c r="K7" i="39"/>
  <c r="C8" i="39"/>
  <c r="D8" i="39"/>
  <c r="E8" i="39"/>
  <c r="F8" i="39"/>
  <c r="G8" i="39"/>
  <c r="H8" i="39"/>
  <c r="I8" i="39"/>
  <c r="J8" i="39"/>
  <c r="K8" i="39"/>
  <c r="C9" i="39"/>
  <c r="D9" i="39"/>
  <c r="E9" i="39"/>
  <c r="F9" i="39"/>
  <c r="G9" i="39"/>
  <c r="H9" i="39"/>
  <c r="I9" i="39"/>
  <c r="J9" i="39"/>
  <c r="K9" i="39"/>
  <c r="C10" i="39"/>
  <c r="D10" i="39"/>
  <c r="E10" i="39"/>
  <c r="F10" i="39"/>
  <c r="G10" i="39"/>
  <c r="H10" i="39"/>
  <c r="I10" i="39"/>
  <c r="J10" i="39"/>
  <c r="K10" i="39"/>
  <c r="C11" i="39"/>
  <c r="D11" i="39"/>
  <c r="E11" i="39"/>
  <c r="F11" i="39"/>
  <c r="G11" i="39"/>
  <c r="H11" i="39"/>
  <c r="I11" i="39"/>
  <c r="J11" i="39"/>
  <c r="K11" i="39"/>
  <c r="C12" i="39"/>
  <c r="D12" i="39"/>
  <c r="E12" i="39"/>
  <c r="F12" i="39"/>
  <c r="G12" i="39"/>
  <c r="H12" i="39"/>
  <c r="I12" i="39"/>
  <c r="J12" i="39"/>
  <c r="K12" i="39"/>
  <c r="C13" i="39"/>
  <c r="D13" i="39"/>
  <c r="E13" i="39"/>
  <c r="F13" i="39"/>
  <c r="G13" i="39"/>
  <c r="H13" i="39"/>
  <c r="I13" i="39"/>
  <c r="J13" i="39"/>
  <c r="K13" i="39"/>
  <c r="C14" i="39"/>
  <c r="D14" i="39"/>
  <c r="E14" i="39"/>
  <c r="F14" i="39"/>
  <c r="G14" i="39"/>
  <c r="H14" i="39"/>
  <c r="I14" i="39"/>
  <c r="J14" i="39"/>
  <c r="K14" i="39"/>
  <c r="C15" i="39"/>
  <c r="D15" i="39"/>
  <c r="E15" i="39"/>
  <c r="F15" i="39"/>
  <c r="G15" i="39"/>
  <c r="H15" i="39"/>
  <c r="I15" i="39"/>
  <c r="J15" i="39"/>
  <c r="K15" i="39"/>
  <c r="C16" i="39"/>
  <c r="D16" i="39"/>
  <c r="E16" i="39"/>
  <c r="F16" i="39"/>
  <c r="G16" i="39"/>
  <c r="H16" i="39"/>
  <c r="I16" i="39"/>
  <c r="J16" i="39"/>
  <c r="K16" i="39"/>
  <c r="C17" i="39"/>
  <c r="D17" i="39"/>
  <c r="E17" i="39"/>
  <c r="F17" i="39"/>
  <c r="G17" i="39"/>
  <c r="H17" i="39"/>
  <c r="I17" i="39"/>
  <c r="J17" i="39"/>
  <c r="K17" i="39"/>
  <c r="C18" i="39"/>
  <c r="D18" i="39"/>
  <c r="E18" i="39"/>
  <c r="F18" i="39"/>
  <c r="G18" i="39"/>
  <c r="H18" i="39"/>
  <c r="I18" i="39"/>
  <c r="J18" i="39"/>
  <c r="K18" i="39"/>
  <c r="C19" i="39"/>
  <c r="D19" i="39"/>
  <c r="E19" i="39"/>
  <c r="F19" i="39"/>
  <c r="G19" i="39"/>
  <c r="H19" i="39"/>
  <c r="I19" i="39"/>
  <c r="J19" i="39"/>
  <c r="K19" i="39"/>
  <c r="C20" i="39"/>
  <c r="D20" i="39"/>
  <c r="E20" i="39"/>
  <c r="F20" i="39"/>
  <c r="G20" i="39"/>
  <c r="H20" i="39"/>
  <c r="I20" i="39"/>
  <c r="J20" i="39"/>
  <c r="K20" i="39"/>
  <c r="C21" i="39"/>
  <c r="D21" i="39"/>
  <c r="E21" i="39"/>
  <c r="F21" i="39"/>
  <c r="G21" i="39"/>
  <c r="H21" i="39"/>
  <c r="I21" i="39"/>
  <c r="J21" i="39"/>
  <c r="K21" i="39"/>
  <c r="C22" i="39"/>
  <c r="D22" i="39"/>
  <c r="E22" i="39"/>
  <c r="F22" i="39"/>
  <c r="G22" i="39"/>
  <c r="H22" i="39"/>
  <c r="I22" i="39"/>
  <c r="J22" i="39"/>
  <c r="K22" i="39"/>
  <c r="C23" i="39"/>
  <c r="D23" i="39"/>
  <c r="E23" i="39"/>
  <c r="F23" i="39"/>
  <c r="G23" i="39"/>
  <c r="H23" i="39"/>
  <c r="I23" i="39"/>
  <c r="J23" i="39"/>
  <c r="K23" i="39"/>
  <c r="C24" i="39"/>
  <c r="D24" i="39"/>
  <c r="E24" i="39"/>
  <c r="F24" i="39"/>
  <c r="G24" i="39"/>
  <c r="H24" i="39"/>
  <c r="I24" i="39"/>
  <c r="J24" i="39"/>
  <c r="K24" i="39"/>
  <c r="C25" i="39"/>
  <c r="D25" i="39"/>
  <c r="E25" i="39"/>
  <c r="F25" i="39"/>
  <c r="G25" i="39"/>
  <c r="H25" i="39"/>
  <c r="I25" i="39"/>
  <c r="J25" i="39"/>
  <c r="K25" i="39"/>
  <c r="C26" i="39"/>
  <c r="D26" i="39"/>
  <c r="E26" i="39"/>
  <c r="F26" i="39"/>
  <c r="G26" i="39"/>
  <c r="H26" i="39"/>
  <c r="I26" i="39"/>
  <c r="J26" i="39"/>
  <c r="K26" i="39"/>
  <c r="C27" i="39"/>
  <c r="D27" i="39"/>
  <c r="E27" i="39"/>
  <c r="F27" i="39"/>
  <c r="G27" i="39"/>
  <c r="H27" i="39"/>
  <c r="I27" i="39"/>
  <c r="J27" i="39"/>
  <c r="K27" i="39"/>
  <c r="C28" i="39"/>
  <c r="D28" i="39"/>
  <c r="E28" i="39"/>
  <c r="F28" i="39"/>
  <c r="G28" i="39"/>
  <c r="H28" i="39"/>
  <c r="I28" i="39"/>
  <c r="J28" i="39"/>
  <c r="K28" i="39"/>
  <c r="C29" i="39"/>
  <c r="D29" i="39"/>
  <c r="E29" i="39"/>
  <c r="F29" i="39"/>
  <c r="G29" i="39"/>
  <c r="H29" i="39"/>
  <c r="I29" i="39"/>
  <c r="J29" i="39"/>
  <c r="K29" i="39"/>
  <c r="C30" i="39"/>
  <c r="D30" i="39"/>
  <c r="E30" i="39"/>
  <c r="F30" i="39"/>
  <c r="G30" i="39"/>
  <c r="H30" i="39"/>
  <c r="I30" i="39"/>
  <c r="J30" i="39"/>
  <c r="K30" i="39"/>
  <c r="C31" i="39"/>
  <c r="D31" i="39"/>
  <c r="E31" i="39"/>
  <c r="F31" i="39"/>
  <c r="G31" i="39"/>
  <c r="H31" i="39"/>
  <c r="I31" i="39"/>
  <c r="J31" i="39"/>
  <c r="K31" i="39"/>
  <c r="C32" i="39"/>
  <c r="D32" i="39"/>
  <c r="E32" i="39"/>
  <c r="F32" i="39"/>
  <c r="G32" i="39"/>
  <c r="H32" i="39"/>
  <c r="I32" i="39"/>
  <c r="J32" i="39"/>
  <c r="K32" i="39"/>
  <c r="C33" i="39"/>
  <c r="D33" i="39"/>
  <c r="E33" i="39"/>
  <c r="F33" i="39"/>
  <c r="G33" i="39"/>
  <c r="H33" i="39"/>
  <c r="I33" i="39"/>
  <c r="J33" i="39"/>
  <c r="K33" i="39"/>
  <c r="C34" i="39"/>
  <c r="D34" i="39"/>
  <c r="E34" i="39"/>
  <c r="F34" i="39"/>
  <c r="G34" i="39"/>
  <c r="H34" i="39"/>
  <c r="I34" i="39"/>
  <c r="J34" i="39"/>
  <c r="K34" i="39"/>
  <c r="C35" i="39"/>
  <c r="D35" i="39"/>
  <c r="E35" i="39"/>
  <c r="F35" i="39"/>
  <c r="G35" i="39"/>
  <c r="H35" i="39"/>
  <c r="I35" i="39"/>
  <c r="J35" i="39"/>
  <c r="K35" i="39"/>
  <c r="C36" i="39"/>
  <c r="D36" i="39"/>
  <c r="E36" i="39"/>
  <c r="F36" i="39"/>
  <c r="G36" i="39"/>
  <c r="H36" i="39"/>
  <c r="I36" i="39"/>
  <c r="J36" i="39"/>
  <c r="K36" i="39"/>
  <c r="C37" i="39"/>
  <c r="D37" i="39"/>
  <c r="E37" i="39"/>
  <c r="F37" i="39"/>
  <c r="G37" i="39"/>
  <c r="H37" i="39"/>
  <c r="I37" i="39"/>
  <c r="J37" i="39"/>
  <c r="K37" i="39"/>
  <c r="C38" i="39"/>
  <c r="D38" i="39"/>
  <c r="E38" i="39"/>
  <c r="F38" i="39"/>
  <c r="G38" i="39"/>
  <c r="H38" i="39"/>
  <c r="I38" i="39"/>
  <c r="J38" i="39"/>
  <c r="K38" i="39"/>
  <c r="C39" i="39"/>
  <c r="D39" i="39"/>
  <c r="E39" i="39"/>
  <c r="F39" i="39"/>
  <c r="G39" i="39"/>
  <c r="H39" i="39"/>
  <c r="I39" i="39"/>
  <c r="J39" i="39"/>
  <c r="K39" i="39"/>
  <c r="C40" i="39"/>
  <c r="D40" i="39"/>
  <c r="E40" i="39"/>
  <c r="F40" i="39"/>
  <c r="G40" i="39"/>
  <c r="H40" i="39"/>
  <c r="I40" i="39"/>
  <c r="J40" i="39"/>
  <c r="K40" i="39"/>
  <c r="C41" i="39"/>
  <c r="D41" i="39"/>
  <c r="E41" i="39"/>
  <c r="F41" i="39"/>
  <c r="G41" i="39"/>
  <c r="H41" i="39"/>
  <c r="I41" i="39"/>
  <c r="J41" i="39"/>
  <c r="K41" i="39"/>
  <c r="C42" i="39"/>
  <c r="D42" i="39"/>
  <c r="E42" i="39"/>
  <c r="F42" i="39"/>
  <c r="G42" i="39"/>
  <c r="H42" i="39"/>
  <c r="I42" i="39"/>
  <c r="J42" i="39"/>
  <c r="K42" i="39"/>
  <c r="C43" i="39"/>
  <c r="D43" i="39"/>
  <c r="E43" i="39"/>
  <c r="F43" i="39"/>
  <c r="G43" i="39"/>
  <c r="H43" i="39"/>
  <c r="I43" i="39"/>
  <c r="J43" i="39"/>
  <c r="K43" i="39"/>
  <c r="C44" i="39"/>
  <c r="D44" i="39"/>
  <c r="E44" i="39"/>
  <c r="F44" i="39"/>
  <c r="G44" i="39"/>
  <c r="H44" i="39"/>
  <c r="I44" i="39"/>
  <c r="J44" i="39"/>
  <c r="K44" i="39"/>
  <c r="C45" i="39"/>
  <c r="D45" i="39"/>
  <c r="E45" i="39"/>
  <c r="F45" i="39"/>
  <c r="G45" i="39"/>
  <c r="H45" i="39"/>
  <c r="I45" i="39"/>
  <c r="J45" i="39"/>
  <c r="K45" i="39"/>
  <c r="C46" i="39"/>
  <c r="D46" i="39"/>
  <c r="E46" i="39"/>
  <c r="F46" i="39"/>
  <c r="G46" i="39"/>
  <c r="H46" i="39"/>
  <c r="I46" i="39"/>
  <c r="J46" i="39"/>
  <c r="K46" i="39"/>
  <c r="C47" i="39"/>
  <c r="D47" i="39"/>
  <c r="E47" i="39"/>
  <c r="F47" i="39"/>
  <c r="G47" i="39"/>
  <c r="H47" i="39"/>
  <c r="I47" i="39"/>
  <c r="J47" i="39"/>
  <c r="K47" i="39"/>
  <c r="C48" i="39"/>
  <c r="D48" i="39"/>
  <c r="E48" i="39"/>
  <c r="F48" i="39"/>
  <c r="G48" i="39"/>
  <c r="H48" i="39"/>
  <c r="I48" i="39"/>
  <c r="J48" i="39"/>
  <c r="K48" i="39"/>
  <c r="C49" i="39"/>
  <c r="D49" i="39"/>
  <c r="E49" i="39"/>
  <c r="F49" i="39"/>
  <c r="G49" i="39"/>
  <c r="H49" i="39"/>
  <c r="I49" i="39"/>
  <c r="J49" i="39"/>
  <c r="K49" i="39"/>
  <c r="C50" i="39"/>
  <c r="D50" i="39"/>
  <c r="E50" i="39"/>
  <c r="F50" i="39"/>
  <c r="G50" i="39"/>
  <c r="H50" i="39"/>
  <c r="I50" i="39"/>
  <c r="J50" i="39"/>
  <c r="K50" i="39"/>
  <c r="C51" i="39"/>
  <c r="D51" i="39"/>
  <c r="E51" i="39"/>
  <c r="F51" i="39"/>
  <c r="G51" i="39"/>
  <c r="H51" i="39"/>
  <c r="I51" i="39"/>
  <c r="J51" i="39"/>
  <c r="K51" i="39"/>
  <c r="C52" i="39"/>
  <c r="D52" i="39"/>
  <c r="E52" i="39"/>
  <c r="F52" i="39"/>
  <c r="G52" i="39"/>
  <c r="H52" i="39"/>
  <c r="I52" i="39"/>
  <c r="J52" i="39"/>
  <c r="K52" i="39"/>
  <c r="C53" i="39"/>
  <c r="D53" i="39"/>
  <c r="E53" i="39"/>
  <c r="F53" i="39"/>
  <c r="G53" i="39"/>
  <c r="H53" i="39"/>
  <c r="I53" i="39"/>
  <c r="J53" i="39"/>
  <c r="K53" i="39"/>
  <c r="C54" i="39"/>
  <c r="D54" i="39"/>
  <c r="E54" i="39"/>
  <c r="F54" i="39"/>
  <c r="G54" i="39"/>
  <c r="H54" i="39"/>
  <c r="I54" i="39"/>
  <c r="J54" i="39"/>
  <c r="K54" i="39"/>
  <c r="C55" i="39"/>
  <c r="D55" i="39"/>
  <c r="E55" i="39"/>
  <c r="F55" i="39"/>
  <c r="G55" i="39"/>
  <c r="H55" i="39"/>
  <c r="I55" i="39"/>
  <c r="J55" i="39"/>
  <c r="K55" i="39"/>
  <c r="C56" i="39"/>
  <c r="D56" i="39"/>
  <c r="E56" i="39"/>
  <c r="F56" i="39"/>
  <c r="G56" i="39"/>
  <c r="H56" i="39"/>
  <c r="I56" i="39"/>
  <c r="J56" i="39"/>
  <c r="K56" i="39"/>
  <c r="C57" i="39"/>
  <c r="D57" i="39"/>
  <c r="E57" i="39"/>
  <c r="F57" i="39"/>
  <c r="G57" i="39"/>
  <c r="H57" i="39"/>
  <c r="I57" i="39"/>
  <c r="J57" i="39"/>
  <c r="K57" i="39"/>
  <c r="C58" i="39"/>
  <c r="D58" i="39"/>
  <c r="E58" i="39"/>
  <c r="F58" i="39"/>
  <c r="G58" i="39"/>
  <c r="H58" i="39"/>
  <c r="I58" i="39"/>
  <c r="J58" i="39"/>
  <c r="K58" i="39"/>
  <c r="C59" i="39"/>
  <c r="D59" i="39"/>
  <c r="E59" i="39"/>
  <c r="F59" i="39"/>
  <c r="G59" i="39"/>
  <c r="H59" i="39"/>
  <c r="I59" i="39"/>
  <c r="J59" i="39"/>
  <c r="K59" i="39"/>
  <c r="C60" i="39"/>
  <c r="D60" i="39"/>
  <c r="E60" i="39"/>
  <c r="F60" i="39"/>
  <c r="G60" i="39"/>
  <c r="H60" i="39"/>
  <c r="I60" i="39"/>
  <c r="J60" i="39"/>
  <c r="K60" i="39"/>
  <c r="C61" i="39"/>
  <c r="D61" i="39"/>
  <c r="E61" i="39"/>
  <c r="F61" i="39"/>
  <c r="G61" i="39"/>
  <c r="H61" i="39"/>
  <c r="I61" i="39"/>
  <c r="J61" i="39"/>
  <c r="K61" i="39"/>
  <c r="C62" i="39"/>
  <c r="D62" i="39"/>
  <c r="E62" i="39"/>
  <c r="F62" i="39"/>
  <c r="G62" i="39"/>
  <c r="H62" i="39"/>
  <c r="I62" i="39"/>
  <c r="J62" i="39"/>
  <c r="K62" i="39"/>
  <c r="C63" i="39"/>
  <c r="D63" i="39"/>
  <c r="E63" i="39"/>
  <c r="F63" i="39"/>
  <c r="G63" i="39"/>
  <c r="H63" i="39"/>
  <c r="I63" i="39"/>
  <c r="J63" i="39"/>
  <c r="K63" i="39"/>
  <c r="C64" i="39"/>
  <c r="D64" i="39"/>
  <c r="E64" i="39"/>
  <c r="F64" i="39"/>
  <c r="G64" i="39"/>
  <c r="H64" i="39"/>
  <c r="I64" i="39"/>
  <c r="J64" i="39"/>
  <c r="K64" i="39"/>
  <c r="C65" i="39"/>
  <c r="D65" i="39"/>
  <c r="E65" i="39"/>
  <c r="F65" i="39"/>
  <c r="G65" i="39"/>
  <c r="H65" i="39"/>
  <c r="I65" i="39"/>
  <c r="J65" i="39"/>
  <c r="K65" i="39"/>
  <c r="C66" i="39"/>
  <c r="D66" i="39"/>
  <c r="E66" i="39"/>
  <c r="F66" i="39"/>
  <c r="G66" i="39"/>
  <c r="H66" i="39"/>
  <c r="I66" i="39"/>
  <c r="J66" i="39"/>
  <c r="K66" i="39"/>
  <c r="C67" i="39"/>
  <c r="D67" i="39"/>
  <c r="E67" i="39"/>
  <c r="F67" i="39"/>
  <c r="G67" i="39"/>
  <c r="H67" i="39"/>
  <c r="I67" i="39"/>
  <c r="J67" i="39"/>
  <c r="K67" i="39"/>
  <c r="C68" i="39"/>
  <c r="D68" i="39"/>
  <c r="E68" i="39"/>
  <c r="F68" i="39"/>
  <c r="G68" i="39"/>
  <c r="H68" i="39"/>
  <c r="I68" i="39"/>
  <c r="J68" i="39"/>
  <c r="K68" i="39"/>
  <c r="C69" i="39"/>
  <c r="D69" i="39"/>
  <c r="E69" i="39"/>
  <c r="F69" i="39"/>
  <c r="G69" i="39"/>
  <c r="H69" i="39"/>
  <c r="I69" i="39"/>
  <c r="J69" i="39"/>
  <c r="K69" i="39"/>
  <c r="C70" i="39"/>
  <c r="D70" i="39"/>
  <c r="E70" i="39"/>
  <c r="F70" i="39"/>
  <c r="G70" i="39"/>
  <c r="H70" i="39"/>
  <c r="I70" i="39"/>
  <c r="J70" i="39"/>
  <c r="K70" i="39"/>
  <c r="C71" i="39"/>
  <c r="D71" i="39"/>
  <c r="E71" i="39"/>
  <c r="F71" i="39"/>
  <c r="G71" i="39"/>
  <c r="H71" i="39"/>
  <c r="I71" i="39"/>
  <c r="J71" i="39"/>
  <c r="K71" i="39"/>
  <c r="C72" i="39"/>
  <c r="D72" i="39"/>
  <c r="E72" i="39"/>
  <c r="F72" i="39"/>
  <c r="G72" i="39"/>
  <c r="H72" i="39"/>
  <c r="I72" i="39"/>
  <c r="J72" i="39"/>
  <c r="K72" i="39"/>
  <c r="C73" i="39"/>
  <c r="D73" i="39"/>
  <c r="E73" i="39"/>
  <c r="F73" i="39"/>
  <c r="G73" i="39"/>
  <c r="H73" i="39"/>
  <c r="I73" i="39"/>
  <c r="J73" i="39"/>
  <c r="K73" i="39"/>
  <c r="C74" i="39"/>
  <c r="D74" i="39"/>
  <c r="E74" i="39"/>
  <c r="F74" i="39"/>
  <c r="G74" i="39"/>
  <c r="H74" i="39"/>
  <c r="I74" i="39"/>
  <c r="J74" i="39"/>
  <c r="K74" i="39"/>
  <c r="C75" i="39"/>
  <c r="D75" i="39"/>
  <c r="E75" i="39"/>
  <c r="F75" i="39"/>
  <c r="G75" i="39"/>
  <c r="H75" i="39"/>
  <c r="I75" i="39"/>
  <c r="J75" i="39"/>
  <c r="K75" i="39"/>
  <c r="C76" i="39"/>
  <c r="D76" i="39"/>
  <c r="E76" i="39"/>
  <c r="F76" i="39"/>
  <c r="G76" i="39"/>
  <c r="H76" i="39"/>
  <c r="I76" i="39"/>
  <c r="J76" i="39"/>
  <c r="K76" i="39"/>
  <c r="C77" i="39"/>
  <c r="D77" i="39"/>
  <c r="E77" i="39"/>
  <c r="F77" i="39"/>
  <c r="G77" i="39"/>
  <c r="H77" i="39"/>
  <c r="I77" i="39"/>
  <c r="J77" i="39"/>
  <c r="K77" i="39"/>
  <c r="C78" i="39"/>
  <c r="D78" i="39"/>
  <c r="E78" i="39"/>
  <c r="F78" i="39"/>
  <c r="G78" i="39"/>
  <c r="H78" i="39"/>
  <c r="I78" i="39"/>
  <c r="J78" i="39"/>
  <c r="K78" i="39"/>
  <c r="C79" i="39"/>
  <c r="D79" i="39"/>
  <c r="E79" i="39"/>
  <c r="F79" i="39"/>
  <c r="G79" i="39"/>
  <c r="H79" i="39"/>
  <c r="I79" i="39"/>
  <c r="J79" i="39"/>
  <c r="K79" i="39"/>
  <c r="C80" i="39"/>
  <c r="D80" i="39"/>
  <c r="E80" i="39"/>
  <c r="F80" i="39"/>
  <c r="G80" i="39"/>
  <c r="H80" i="39"/>
  <c r="I80" i="39"/>
  <c r="J80" i="39"/>
  <c r="K80" i="39"/>
  <c r="C81" i="39"/>
  <c r="D81" i="39"/>
  <c r="E81" i="39"/>
  <c r="F81" i="39"/>
  <c r="G81" i="39"/>
  <c r="H81" i="39"/>
  <c r="I81" i="39"/>
  <c r="J81" i="39"/>
  <c r="K81" i="39"/>
  <c r="C82" i="39"/>
  <c r="D82" i="39"/>
  <c r="E82" i="39"/>
  <c r="F82" i="39"/>
  <c r="G82" i="39"/>
  <c r="H82" i="39"/>
  <c r="I82" i="39"/>
  <c r="J82" i="39"/>
  <c r="K82" i="39"/>
  <c r="C83" i="39"/>
  <c r="D83" i="39"/>
  <c r="E83" i="39"/>
  <c r="F83" i="39"/>
  <c r="G83" i="39"/>
  <c r="H83" i="39"/>
  <c r="I83" i="39"/>
  <c r="J83" i="39"/>
  <c r="K83" i="39"/>
  <c r="C84" i="39"/>
  <c r="D84" i="39"/>
  <c r="E84" i="39"/>
  <c r="F84" i="39"/>
  <c r="G84" i="39"/>
  <c r="H84" i="39"/>
  <c r="I84" i="39"/>
  <c r="J84" i="39"/>
  <c r="K84" i="39"/>
  <c r="C85" i="39"/>
  <c r="D85" i="39"/>
  <c r="E85" i="39"/>
  <c r="F85" i="39"/>
  <c r="G85" i="39"/>
  <c r="H85" i="39"/>
  <c r="I85" i="39"/>
  <c r="J85" i="39"/>
  <c r="K85" i="39"/>
  <c r="C86" i="39"/>
  <c r="D86" i="39"/>
  <c r="E86" i="39"/>
  <c r="F86" i="39"/>
  <c r="G86" i="39"/>
  <c r="H86" i="39"/>
  <c r="I86" i="39"/>
  <c r="J86" i="39"/>
  <c r="K86" i="39"/>
  <c r="C87" i="39"/>
  <c r="D87" i="39"/>
  <c r="E87" i="39"/>
  <c r="F87" i="39"/>
  <c r="G87" i="39"/>
  <c r="H87" i="39"/>
  <c r="I87" i="39"/>
  <c r="J87" i="39"/>
  <c r="K87" i="39"/>
  <c r="C88" i="39"/>
  <c r="D88" i="39"/>
  <c r="E88" i="39"/>
  <c r="F88" i="39"/>
  <c r="G88" i="39"/>
  <c r="H88" i="39"/>
  <c r="I88" i="39"/>
  <c r="J88" i="39"/>
  <c r="K88" i="39"/>
  <c r="C89" i="39"/>
  <c r="D89" i="39"/>
  <c r="E89" i="39"/>
  <c r="F89" i="39"/>
  <c r="G89" i="39"/>
  <c r="H89" i="39"/>
  <c r="I89" i="39"/>
  <c r="J89" i="39"/>
  <c r="K89" i="39"/>
  <c r="C90" i="39"/>
  <c r="D90" i="39"/>
  <c r="E90" i="39"/>
  <c r="F90" i="39"/>
  <c r="G90" i="39"/>
  <c r="H90" i="39"/>
  <c r="I90" i="39"/>
  <c r="J90" i="39"/>
  <c r="K90" i="39"/>
  <c r="C91" i="39"/>
  <c r="D91" i="39"/>
  <c r="E91" i="39"/>
  <c r="F91" i="39"/>
  <c r="G91" i="39"/>
  <c r="H91" i="39"/>
  <c r="I91" i="39"/>
  <c r="J91" i="39"/>
  <c r="K91" i="39"/>
  <c r="C92" i="39"/>
  <c r="D92" i="39"/>
  <c r="E92" i="39"/>
  <c r="F92" i="39"/>
  <c r="G92" i="39"/>
  <c r="H92" i="39"/>
  <c r="I92" i="39"/>
  <c r="J92" i="39"/>
  <c r="K92" i="39"/>
  <c r="C93" i="39"/>
  <c r="D93" i="39"/>
  <c r="E93" i="39"/>
  <c r="F93" i="39"/>
  <c r="G93" i="39"/>
  <c r="H93" i="39"/>
  <c r="I93" i="39"/>
  <c r="J93" i="39"/>
  <c r="K93" i="39"/>
  <c r="C94" i="39"/>
  <c r="D94" i="39"/>
  <c r="E94" i="39"/>
  <c r="F94" i="39"/>
  <c r="G94" i="39"/>
  <c r="H94" i="39"/>
  <c r="I94" i="39"/>
  <c r="J94" i="39"/>
  <c r="K94" i="39"/>
  <c r="C95" i="39"/>
  <c r="D95" i="39"/>
  <c r="E95" i="39"/>
  <c r="F95" i="39"/>
  <c r="G95" i="39"/>
  <c r="H95" i="39"/>
  <c r="I95" i="39"/>
  <c r="J95" i="39"/>
  <c r="K95" i="39"/>
  <c r="C96" i="39"/>
  <c r="D96" i="39"/>
  <c r="E96" i="39"/>
  <c r="F96" i="39"/>
  <c r="G96" i="39"/>
  <c r="H96" i="39"/>
  <c r="I96" i="39"/>
  <c r="J96" i="39"/>
  <c r="K96" i="39"/>
  <c r="C97" i="39"/>
  <c r="D97" i="39"/>
  <c r="E97" i="39"/>
  <c r="F97" i="39"/>
  <c r="G97" i="39"/>
  <c r="H97" i="39"/>
  <c r="I97" i="39"/>
  <c r="J97" i="39"/>
  <c r="K97" i="39"/>
  <c r="C98" i="39"/>
  <c r="D98" i="39"/>
  <c r="E98" i="39"/>
  <c r="F98" i="39"/>
  <c r="G98" i="39"/>
  <c r="H98" i="39"/>
  <c r="I98" i="39"/>
  <c r="J98" i="39"/>
  <c r="K98" i="39"/>
  <c r="C99" i="39"/>
  <c r="D99" i="39"/>
  <c r="E99" i="39"/>
  <c r="F99" i="39"/>
  <c r="G99" i="39"/>
  <c r="H99" i="39"/>
  <c r="I99" i="39"/>
  <c r="J99" i="39"/>
  <c r="K99" i="39"/>
  <c r="C100" i="39"/>
  <c r="D100" i="39"/>
  <c r="E100" i="39"/>
  <c r="F100" i="39"/>
  <c r="G100" i="39"/>
  <c r="H100" i="39"/>
  <c r="I100" i="39"/>
  <c r="J100" i="39"/>
  <c r="K100" i="39"/>
  <c r="C101" i="39"/>
  <c r="D101" i="39"/>
  <c r="E101" i="39"/>
  <c r="F101" i="39"/>
  <c r="G101" i="39"/>
  <c r="H101" i="39"/>
  <c r="I101" i="39"/>
  <c r="J101" i="39"/>
  <c r="K101" i="39"/>
  <c r="F2" i="39"/>
  <c r="B3" i="36"/>
  <c r="C3" i="36"/>
  <c r="D3" i="36"/>
  <c r="E3" i="36"/>
  <c r="G3" i="36"/>
  <c r="H3" i="36"/>
  <c r="I3" i="36"/>
  <c r="J3" i="36"/>
  <c r="K3" i="36"/>
  <c r="L3" i="36"/>
  <c r="M3" i="36"/>
  <c r="N3" i="36"/>
  <c r="O3" i="36"/>
  <c r="Q3" i="36"/>
  <c r="R3" i="36"/>
  <c r="S3" i="36"/>
  <c r="B4" i="36"/>
  <c r="C4" i="36"/>
  <c r="D4" i="36"/>
  <c r="E4" i="36"/>
  <c r="G4" i="36"/>
  <c r="H4" i="36"/>
  <c r="I4" i="36"/>
  <c r="J4" i="36"/>
  <c r="K4" i="36"/>
  <c r="L4" i="36"/>
  <c r="M4" i="36"/>
  <c r="N4" i="36"/>
  <c r="O4" i="36"/>
  <c r="Q4" i="36"/>
  <c r="R4" i="36"/>
  <c r="S4" i="36"/>
  <c r="B5" i="36"/>
  <c r="C5" i="36"/>
  <c r="D5" i="36"/>
  <c r="E5" i="36"/>
  <c r="G5" i="36"/>
  <c r="H5" i="36"/>
  <c r="I5" i="36"/>
  <c r="J5" i="36"/>
  <c r="K5" i="36"/>
  <c r="L5" i="36"/>
  <c r="M5" i="36"/>
  <c r="N5" i="36"/>
  <c r="O5" i="36"/>
  <c r="Q5" i="36"/>
  <c r="R5" i="36"/>
  <c r="S5" i="36"/>
  <c r="B6" i="36"/>
  <c r="C6" i="36"/>
  <c r="D6" i="36"/>
  <c r="E6" i="36"/>
  <c r="G6" i="36"/>
  <c r="H6" i="36"/>
  <c r="I6" i="36"/>
  <c r="J6" i="36"/>
  <c r="K6" i="36"/>
  <c r="L6" i="36"/>
  <c r="M6" i="36"/>
  <c r="N6" i="36"/>
  <c r="O6" i="36"/>
  <c r="Q6" i="36"/>
  <c r="R6" i="36"/>
  <c r="S6" i="36"/>
  <c r="B7" i="36"/>
  <c r="C7" i="36"/>
  <c r="D7" i="36"/>
  <c r="E7" i="36"/>
  <c r="G7" i="36"/>
  <c r="H7" i="36"/>
  <c r="I7" i="36"/>
  <c r="J7" i="36"/>
  <c r="K7" i="36"/>
  <c r="L7" i="36"/>
  <c r="M7" i="36"/>
  <c r="N7" i="36"/>
  <c r="O7" i="36"/>
  <c r="Q7" i="36"/>
  <c r="R7" i="36"/>
  <c r="S7" i="36"/>
  <c r="B8" i="36"/>
  <c r="C8" i="36"/>
  <c r="D8" i="36"/>
  <c r="E8" i="36"/>
  <c r="G8" i="36"/>
  <c r="H8" i="36"/>
  <c r="I8" i="36"/>
  <c r="J8" i="36"/>
  <c r="K8" i="36"/>
  <c r="L8" i="36"/>
  <c r="M8" i="36"/>
  <c r="N8" i="36"/>
  <c r="O8" i="36"/>
  <c r="Q8" i="36"/>
  <c r="R8" i="36"/>
  <c r="S8" i="36"/>
  <c r="B9" i="36"/>
  <c r="C9" i="36"/>
  <c r="D9" i="36"/>
  <c r="E9" i="36"/>
  <c r="G9" i="36"/>
  <c r="H9" i="36"/>
  <c r="I9" i="36"/>
  <c r="J9" i="36"/>
  <c r="K9" i="36"/>
  <c r="L9" i="36"/>
  <c r="M9" i="36"/>
  <c r="N9" i="36"/>
  <c r="O9" i="36"/>
  <c r="Q9" i="36"/>
  <c r="R9" i="36"/>
  <c r="S9" i="36"/>
  <c r="B10" i="36"/>
  <c r="C10" i="36"/>
  <c r="D10" i="36"/>
  <c r="E10" i="36"/>
  <c r="G10" i="36"/>
  <c r="H10" i="36"/>
  <c r="I10" i="36"/>
  <c r="J10" i="36"/>
  <c r="K10" i="36"/>
  <c r="L10" i="36"/>
  <c r="M10" i="36"/>
  <c r="N10" i="36"/>
  <c r="O10" i="36"/>
  <c r="Q10" i="36"/>
  <c r="R10" i="36"/>
  <c r="S10" i="36"/>
  <c r="B11" i="36"/>
  <c r="C11" i="36"/>
  <c r="D11" i="36"/>
  <c r="E11" i="36"/>
  <c r="G11" i="36"/>
  <c r="H11" i="36"/>
  <c r="I11" i="36"/>
  <c r="J11" i="36"/>
  <c r="K11" i="36"/>
  <c r="L11" i="36"/>
  <c r="M11" i="36"/>
  <c r="N11" i="36"/>
  <c r="O11" i="36"/>
  <c r="Q11" i="36"/>
  <c r="R11" i="36"/>
  <c r="S11" i="36"/>
  <c r="B12" i="36"/>
  <c r="C12" i="36"/>
  <c r="D12" i="36"/>
  <c r="E12" i="36"/>
  <c r="G12" i="36"/>
  <c r="H12" i="36"/>
  <c r="I12" i="36"/>
  <c r="J12" i="36"/>
  <c r="K12" i="36"/>
  <c r="L12" i="36"/>
  <c r="M12" i="36"/>
  <c r="N12" i="36"/>
  <c r="O12" i="36"/>
  <c r="Q12" i="36"/>
  <c r="R12" i="36"/>
  <c r="S12" i="36"/>
  <c r="B13" i="36"/>
  <c r="C13" i="36"/>
  <c r="D13" i="36"/>
  <c r="E13" i="36"/>
  <c r="G13" i="36"/>
  <c r="H13" i="36"/>
  <c r="I13" i="36"/>
  <c r="J13" i="36"/>
  <c r="K13" i="36"/>
  <c r="L13" i="36"/>
  <c r="M13" i="36"/>
  <c r="N13" i="36"/>
  <c r="O13" i="36"/>
  <c r="Q13" i="36"/>
  <c r="R13" i="36"/>
  <c r="S13" i="36"/>
  <c r="B14" i="36"/>
  <c r="C14" i="36"/>
  <c r="D14" i="36"/>
  <c r="E14" i="36"/>
  <c r="G14" i="36"/>
  <c r="H14" i="36"/>
  <c r="I14" i="36"/>
  <c r="J14" i="36"/>
  <c r="K14" i="36"/>
  <c r="L14" i="36"/>
  <c r="M14" i="36"/>
  <c r="N14" i="36"/>
  <c r="O14" i="36"/>
  <c r="Q14" i="36"/>
  <c r="R14" i="36"/>
  <c r="S14" i="36"/>
  <c r="B15" i="36"/>
  <c r="C15" i="36"/>
  <c r="D15" i="36"/>
  <c r="E15" i="36"/>
  <c r="G15" i="36"/>
  <c r="H15" i="36"/>
  <c r="I15" i="36"/>
  <c r="J15" i="36"/>
  <c r="K15" i="36"/>
  <c r="L15" i="36"/>
  <c r="M15" i="36"/>
  <c r="N15" i="36"/>
  <c r="O15" i="36"/>
  <c r="Q15" i="36"/>
  <c r="R15" i="36"/>
  <c r="S15" i="36"/>
  <c r="B16" i="36"/>
  <c r="C16" i="36"/>
  <c r="D16" i="36"/>
  <c r="E16" i="36"/>
  <c r="G16" i="36"/>
  <c r="H16" i="36"/>
  <c r="I16" i="36"/>
  <c r="J16" i="36"/>
  <c r="K16" i="36"/>
  <c r="L16" i="36"/>
  <c r="M16" i="36"/>
  <c r="N16" i="36"/>
  <c r="O16" i="36"/>
  <c r="Q16" i="36"/>
  <c r="R16" i="36"/>
  <c r="S16" i="36"/>
  <c r="B17" i="36"/>
  <c r="C17" i="36"/>
  <c r="D17" i="36"/>
  <c r="E17" i="36"/>
  <c r="G17" i="36"/>
  <c r="H17" i="36"/>
  <c r="I17" i="36"/>
  <c r="J17" i="36"/>
  <c r="K17" i="36"/>
  <c r="L17" i="36"/>
  <c r="M17" i="36"/>
  <c r="N17" i="36"/>
  <c r="O17" i="36"/>
  <c r="Q17" i="36"/>
  <c r="R17" i="36"/>
  <c r="S17" i="36"/>
  <c r="B18" i="36"/>
  <c r="C18" i="36"/>
  <c r="D18" i="36"/>
  <c r="E18" i="36"/>
  <c r="G18" i="36"/>
  <c r="H18" i="36"/>
  <c r="I18" i="36"/>
  <c r="J18" i="36"/>
  <c r="K18" i="36"/>
  <c r="L18" i="36"/>
  <c r="M18" i="36"/>
  <c r="N18" i="36"/>
  <c r="O18" i="36"/>
  <c r="Q18" i="36"/>
  <c r="R18" i="36"/>
  <c r="S18" i="36"/>
  <c r="B19" i="36"/>
  <c r="C19" i="36"/>
  <c r="D19" i="36"/>
  <c r="E19" i="36"/>
  <c r="G19" i="36"/>
  <c r="H19" i="36"/>
  <c r="I19" i="36"/>
  <c r="J19" i="36"/>
  <c r="K19" i="36"/>
  <c r="L19" i="36"/>
  <c r="M19" i="36"/>
  <c r="N19" i="36"/>
  <c r="O19" i="36"/>
  <c r="Q19" i="36"/>
  <c r="R19" i="36"/>
  <c r="S19" i="36"/>
  <c r="B20" i="36"/>
  <c r="C20" i="36"/>
  <c r="D20" i="36"/>
  <c r="E20" i="36"/>
  <c r="G20" i="36"/>
  <c r="H20" i="36"/>
  <c r="I20" i="36"/>
  <c r="J20" i="36"/>
  <c r="K20" i="36"/>
  <c r="L20" i="36"/>
  <c r="M20" i="36"/>
  <c r="N20" i="36"/>
  <c r="O20" i="36"/>
  <c r="Q20" i="36"/>
  <c r="R20" i="36"/>
  <c r="S20" i="36"/>
  <c r="B21" i="36"/>
  <c r="C21" i="36"/>
  <c r="D21" i="36"/>
  <c r="E21" i="36"/>
  <c r="G21" i="36"/>
  <c r="H21" i="36"/>
  <c r="I21" i="36"/>
  <c r="J21" i="36"/>
  <c r="K21" i="36"/>
  <c r="L21" i="36"/>
  <c r="M21" i="36"/>
  <c r="N21" i="36"/>
  <c r="O21" i="36"/>
  <c r="Q21" i="36"/>
  <c r="R21" i="36"/>
  <c r="S21" i="36"/>
  <c r="B22" i="36"/>
  <c r="C22" i="36"/>
  <c r="D22" i="36"/>
  <c r="E22" i="36"/>
  <c r="G22" i="36"/>
  <c r="H22" i="36"/>
  <c r="I22" i="36"/>
  <c r="J22" i="36"/>
  <c r="K22" i="36"/>
  <c r="L22" i="36"/>
  <c r="M22" i="36"/>
  <c r="N22" i="36"/>
  <c r="O22" i="36"/>
  <c r="Q22" i="36"/>
  <c r="R22" i="36"/>
  <c r="S22" i="36"/>
  <c r="B23" i="36"/>
  <c r="C23" i="36"/>
  <c r="D23" i="36"/>
  <c r="E23" i="36"/>
  <c r="G23" i="36"/>
  <c r="H23" i="36"/>
  <c r="I23" i="36"/>
  <c r="J23" i="36"/>
  <c r="K23" i="36"/>
  <c r="L23" i="36"/>
  <c r="M23" i="36"/>
  <c r="N23" i="36"/>
  <c r="O23" i="36"/>
  <c r="Q23" i="36"/>
  <c r="R23" i="36"/>
  <c r="S23" i="36"/>
  <c r="B24" i="36"/>
  <c r="C24" i="36"/>
  <c r="D24" i="36"/>
  <c r="E24" i="36"/>
  <c r="G24" i="36"/>
  <c r="H24" i="36"/>
  <c r="I24" i="36"/>
  <c r="J24" i="36"/>
  <c r="K24" i="36"/>
  <c r="L24" i="36"/>
  <c r="M24" i="36"/>
  <c r="N24" i="36"/>
  <c r="O24" i="36"/>
  <c r="Q24" i="36"/>
  <c r="R24" i="36"/>
  <c r="S24" i="36"/>
  <c r="B25" i="36"/>
  <c r="C25" i="36"/>
  <c r="D25" i="36"/>
  <c r="E25" i="36"/>
  <c r="G25" i="36"/>
  <c r="H25" i="36"/>
  <c r="I25" i="36"/>
  <c r="J25" i="36"/>
  <c r="K25" i="36"/>
  <c r="L25" i="36"/>
  <c r="M25" i="36"/>
  <c r="N25" i="36"/>
  <c r="O25" i="36"/>
  <c r="Q25" i="36"/>
  <c r="R25" i="36"/>
  <c r="S25" i="36"/>
  <c r="B26" i="36"/>
  <c r="C26" i="36"/>
  <c r="D26" i="36"/>
  <c r="E26" i="36"/>
  <c r="G26" i="36"/>
  <c r="H26" i="36"/>
  <c r="I26" i="36"/>
  <c r="J26" i="36"/>
  <c r="K26" i="36"/>
  <c r="L26" i="36"/>
  <c r="M26" i="36"/>
  <c r="N26" i="36"/>
  <c r="O26" i="36"/>
  <c r="Q26" i="36"/>
  <c r="R26" i="36"/>
  <c r="S26" i="36"/>
  <c r="B27" i="36"/>
  <c r="C27" i="36"/>
  <c r="D27" i="36"/>
  <c r="E27" i="36"/>
  <c r="G27" i="36"/>
  <c r="H27" i="36"/>
  <c r="I27" i="36"/>
  <c r="J27" i="36"/>
  <c r="K27" i="36"/>
  <c r="L27" i="36"/>
  <c r="M27" i="36"/>
  <c r="N27" i="36"/>
  <c r="O27" i="36"/>
  <c r="Q27" i="36"/>
  <c r="R27" i="36"/>
  <c r="S27" i="36"/>
  <c r="B28" i="36"/>
  <c r="C28" i="36"/>
  <c r="D28" i="36"/>
  <c r="E28" i="36"/>
  <c r="G28" i="36"/>
  <c r="H28" i="36"/>
  <c r="I28" i="36"/>
  <c r="J28" i="36"/>
  <c r="K28" i="36"/>
  <c r="L28" i="36"/>
  <c r="M28" i="36"/>
  <c r="N28" i="36"/>
  <c r="O28" i="36"/>
  <c r="Q28" i="36"/>
  <c r="R28" i="36"/>
  <c r="S28" i="36"/>
  <c r="B29" i="36"/>
  <c r="C29" i="36"/>
  <c r="D29" i="36"/>
  <c r="E29" i="36"/>
  <c r="G29" i="36"/>
  <c r="H29" i="36"/>
  <c r="I29" i="36"/>
  <c r="J29" i="36"/>
  <c r="K29" i="36"/>
  <c r="L29" i="36"/>
  <c r="M29" i="36"/>
  <c r="N29" i="36"/>
  <c r="O29" i="36"/>
  <c r="Q29" i="36"/>
  <c r="R29" i="36"/>
  <c r="S29" i="36"/>
  <c r="B30" i="36"/>
  <c r="C30" i="36"/>
  <c r="D30" i="36"/>
  <c r="E30" i="36"/>
  <c r="G30" i="36"/>
  <c r="H30" i="36"/>
  <c r="I30" i="36"/>
  <c r="J30" i="36"/>
  <c r="K30" i="36"/>
  <c r="L30" i="36"/>
  <c r="M30" i="36"/>
  <c r="N30" i="36"/>
  <c r="O30" i="36"/>
  <c r="Q30" i="36"/>
  <c r="R30" i="36"/>
  <c r="S30" i="36"/>
  <c r="B31" i="36"/>
  <c r="C31" i="36"/>
  <c r="D31" i="36"/>
  <c r="E31" i="36"/>
  <c r="G31" i="36"/>
  <c r="H31" i="36"/>
  <c r="I31" i="36"/>
  <c r="J31" i="36"/>
  <c r="K31" i="36"/>
  <c r="L31" i="36"/>
  <c r="M31" i="36"/>
  <c r="N31" i="36"/>
  <c r="O31" i="36"/>
  <c r="Q31" i="36"/>
  <c r="R31" i="36"/>
  <c r="S31" i="36"/>
  <c r="B32" i="36"/>
  <c r="C32" i="36"/>
  <c r="D32" i="36"/>
  <c r="E32" i="36"/>
  <c r="G32" i="36"/>
  <c r="H32" i="36"/>
  <c r="I32" i="36"/>
  <c r="J32" i="36"/>
  <c r="K32" i="36"/>
  <c r="L32" i="36"/>
  <c r="M32" i="36"/>
  <c r="N32" i="36"/>
  <c r="O32" i="36"/>
  <c r="Q32" i="36"/>
  <c r="R32" i="36"/>
  <c r="S32" i="36"/>
  <c r="B33" i="36"/>
  <c r="C33" i="36"/>
  <c r="D33" i="36"/>
  <c r="E33" i="36"/>
  <c r="G33" i="36"/>
  <c r="H33" i="36"/>
  <c r="I33" i="36"/>
  <c r="J33" i="36"/>
  <c r="K33" i="36"/>
  <c r="L33" i="36"/>
  <c r="M33" i="36"/>
  <c r="N33" i="36"/>
  <c r="O33" i="36"/>
  <c r="Q33" i="36"/>
  <c r="R33" i="36"/>
  <c r="S33" i="36"/>
  <c r="B34" i="36"/>
  <c r="C34" i="36"/>
  <c r="D34" i="36"/>
  <c r="E34" i="36"/>
  <c r="G34" i="36"/>
  <c r="H34" i="36"/>
  <c r="I34" i="36"/>
  <c r="J34" i="36"/>
  <c r="K34" i="36"/>
  <c r="L34" i="36"/>
  <c r="M34" i="36"/>
  <c r="N34" i="36"/>
  <c r="O34" i="36"/>
  <c r="Q34" i="36"/>
  <c r="R34" i="36"/>
  <c r="S34" i="36"/>
  <c r="B35" i="36"/>
  <c r="C35" i="36"/>
  <c r="D35" i="36"/>
  <c r="E35" i="36"/>
  <c r="G35" i="36"/>
  <c r="H35" i="36"/>
  <c r="I35" i="36"/>
  <c r="J35" i="36"/>
  <c r="K35" i="36"/>
  <c r="L35" i="36"/>
  <c r="M35" i="36"/>
  <c r="N35" i="36"/>
  <c r="O35" i="36"/>
  <c r="Q35" i="36"/>
  <c r="R35" i="36"/>
  <c r="S35" i="36"/>
  <c r="B36" i="36"/>
  <c r="C36" i="36"/>
  <c r="D36" i="36"/>
  <c r="E36" i="36"/>
  <c r="G36" i="36"/>
  <c r="H36" i="36"/>
  <c r="I36" i="36"/>
  <c r="J36" i="36"/>
  <c r="K36" i="36"/>
  <c r="L36" i="36"/>
  <c r="M36" i="36"/>
  <c r="N36" i="36"/>
  <c r="O36" i="36"/>
  <c r="Q36" i="36"/>
  <c r="R36" i="36"/>
  <c r="S36" i="36"/>
  <c r="B37" i="36"/>
  <c r="C37" i="36"/>
  <c r="D37" i="36"/>
  <c r="E37" i="36"/>
  <c r="G37" i="36"/>
  <c r="H37" i="36"/>
  <c r="I37" i="36"/>
  <c r="J37" i="36"/>
  <c r="K37" i="36"/>
  <c r="L37" i="36"/>
  <c r="M37" i="36"/>
  <c r="N37" i="36"/>
  <c r="O37" i="36"/>
  <c r="Q37" i="36"/>
  <c r="R37" i="36"/>
  <c r="S37" i="36"/>
  <c r="B38" i="36"/>
  <c r="C38" i="36"/>
  <c r="D38" i="36"/>
  <c r="E38" i="36"/>
  <c r="G38" i="36"/>
  <c r="H38" i="36"/>
  <c r="I38" i="36"/>
  <c r="J38" i="36"/>
  <c r="K38" i="36"/>
  <c r="L38" i="36"/>
  <c r="M38" i="36"/>
  <c r="N38" i="36"/>
  <c r="O38" i="36"/>
  <c r="Q38" i="36"/>
  <c r="R38" i="36"/>
  <c r="S38" i="36"/>
  <c r="B39" i="36"/>
  <c r="C39" i="36"/>
  <c r="D39" i="36"/>
  <c r="E39" i="36"/>
  <c r="G39" i="36"/>
  <c r="H39" i="36"/>
  <c r="I39" i="36"/>
  <c r="J39" i="36"/>
  <c r="K39" i="36"/>
  <c r="L39" i="36"/>
  <c r="M39" i="36"/>
  <c r="N39" i="36"/>
  <c r="O39" i="36"/>
  <c r="Q39" i="36"/>
  <c r="R39" i="36"/>
  <c r="S39" i="36"/>
  <c r="B40" i="36"/>
  <c r="C40" i="36"/>
  <c r="D40" i="36"/>
  <c r="E40" i="36"/>
  <c r="G40" i="36"/>
  <c r="H40" i="36"/>
  <c r="I40" i="36"/>
  <c r="J40" i="36"/>
  <c r="K40" i="36"/>
  <c r="L40" i="36"/>
  <c r="M40" i="36"/>
  <c r="N40" i="36"/>
  <c r="O40" i="36"/>
  <c r="Q40" i="36"/>
  <c r="R40" i="36"/>
  <c r="S40" i="36"/>
  <c r="B41" i="36"/>
  <c r="C41" i="36"/>
  <c r="D41" i="36"/>
  <c r="E41" i="36"/>
  <c r="G41" i="36"/>
  <c r="H41" i="36"/>
  <c r="I41" i="36"/>
  <c r="J41" i="36"/>
  <c r="K41" i="36"/>
  <c r="L41" i="36"/>
  <c r="M41" i="36"/>
  <c r="N41" i="36"/>
  <c r="O41" i="36"/>
  <c r="Q41" i="36"/>
  <c r="R41" i="36"/>
  <c r="S41" i="36"/>
  <c r="B42" i="36"/>
  <c r="C42" i="36"/>
  <c r="D42" i="36"/>
  <c r="E42" i="36"/>
  <c r="G42" i="36"/>
  <c r="H42" i="36"/>
  <c r="I42" i="36"/>
  <c r="J42" i="36"/>
  <c r="K42" i="36"/>
  <c r="L42" i="36"/>
  <c r="M42" i="36"/>
  <c r="N42" i="36"/>
  <c r="O42" i="36"/>
  <c r="Q42" i="36"/>
  <c r="R42" i="36"/>
  <c r="S42" i="36"/>
  <c r="B43" i="36"/>
  <c r="C43" i="36"/>
  <c r="D43" i="36"/>
  <c r="E43" i="36"/>
  <c r="G43" i="36"/>
  <c r="H43" i="36"/>
  <c r="I43" i="36"/>
  <c r="J43" i="36"/>
  <c r="K43" i="36"/>
  <c r="L43" i="36"/>
  <c r="M43" i="36"/>
  <c r="N43" i="36"/>
  <c r="O43" i="36"/>
  <c r="Q43" i="36"/>
  <c r="R43" i="36"/>
  <c r="S43" i="36"/>
  <c r="B44" i="36"/>
  <c r="C44" i="36"/>
  <c r="D44" i="36"/>
  <c r="E44" i="36"/>
  <c r="G44" i="36"/>
  <c r="H44" i="36"/>
  <c r="I44" i="36"/>
  <c r="J44" i="36"/>
  <c r="K44" i="36"/>
  <c r="L44" i="36"/>
  <c r="M44" i="36"/>
  <c r="N44" i="36"/>
  <c r="O44" i="36"/>
  <c r="Q44" i="36"/>
  <c r="R44" i="36"/>
  <c r="S44" i="36"/>
  <c r="B45" i="36"/>
  <c r="C45" i="36"/>
  <c r="D45" i="36"/>
  <c r="E45" i="36"/>
  <c r="G45" i="36"/>
  <c r="H45" i="36"/>
  <c r="I45" i="36"/>
  <c r="J45" i="36"/>
  <c r="K45" i="36"/>
  <c r="L45" i="36"/>
  <c r="M45" i="36"/>
  <c r="N45" i="36"/>
  <c r="O45" i="36"/>
  <c r="Q45" i="36"/>
  <c r="R45" i="36"/>
  <c r="S45" i="36"/>
  <c r="B46" i="36"/>
  <c r="C46" i="36"/>
  <c r="D46" i="36"/>
  <c r="E46" i="36"/>
  <c r="G46" i="36"/>
  <c r="H46" i="36"/>
  <c r="I46" i="36"/>
  <c r="J46" i="36"/>
  <c r="K46" i="36"/>
  <c r="L46" i="36"/>
  <c r="M46" i="36"/>
  <c r="N46" i="36"/>
  <c r="O46" i="36"/>
  <c r="Q46" i="36"/>
  <c r="R46" i="36"/>
  <c r="S46" i="36"/>
  <c r="B47" i="36"/>
  <c r="C47" i="36"/>
  <c r="D47" i="36"/>
  <c r="E47" i="36"/>
  <c r="G47" i="36"/>
  <c r="H47" i="36"/>
  <c r="I47" i="36"/>
  <c r="J47" i="36"/>
  <c r="K47" i="36"/>
  <c r="L47" i="36"/>
  <c r="M47" i="36"/>
  <c r="N47" i="36"/>
  <c r="O47" i="36"/>
  <c r="Q47" i="36"/>
  <c r="R47" i="36"/>
  <c r="S47" i="36"/>
  <c r="B48" i="36"/>
  <c r="C48" i="36"/>
  <c r="D48" i="36"/>
  <c r="E48" i="36"/>
  <c r="G48" i="36"/>
  <c r="H48" i="36"/>
  <c r="I48" i="36"/>
  <c r="J48" i="36"/>
  <c r="K48" i="36"/>
  <c r="L48" i="36"/>
  <c r="M48" i="36"/>
  <c r="N48" i="36"/>
  <c r="O48" i="36"/>
  <c r="Q48" i="36"/>
  <c r="R48" i="36"/>
  <c r="S48" i="36"/>
  <c r="B49" i="36"/>
  <c r="C49" i="36"/>
  <c r="D49" i="36"/>
  <c r="E49" i="36"/>
  <c r="G49" i="36"/>
  <c r="H49" i="36"/>
  <c r="I49" i="36"/>
  <c r="J49" i="36"/>
  <c r="K49" i="36"/>
  <c r="L49" i="36"/>
  <c r="M49" i="36"/>
  <c r="N49" i="36"/>
  <c r="O49" i="36"/>
  <c r="Q49" i="36"/>
  <c r="R49" i="36"/>
  <c r="S49" i="36"/>
  <c r="B50" i="36"/>
  <c r="C50" i="36"/>
  <c r="D50" i="36"/>
  <c r="E50" i="36"/>
  <c r="G50" i="36"/>
  <c r="H50" i="36"/>
  <c r="I50" i="36"/>
  <c r="J50" i="36"/>
  <c r="K50" i="36"/>
  <c r="L50" i="36"/>
  <c r="M50" i="36"/>
  <c r="N50" i="36"/>
  <c r="O50" i="36"/>
  <c r="Q50" i="36"/>
  <c r="R50" i="36"/>
  <c r="S50" i="36"/>
  <c r="B51" i="36"/>
  <c r="C51" i="36"/>
  <c r="D51" i="36"/>
  <c r="E51" i="36"/>
  <c r="G51" i="36"/>
  <c r="H51" i="36"/>
  <c r="I51" i="36"/>
  <c r="J51" i="36"/>
  <c r="K51" i="36"/>
  <c r="L51" i="36"/>
  <c r="M51" i="36"/>
  <c r="N51" i="36"/>
  <c r="O51" i="36"/>
  <c r="Q51" i="36"/>
  <c r="R51" i="36"/>
  <c r="S51" i="36"/>
  <c r="B52" i="36"/>
  <c r="C52" i="36"/>
  <c r="D52" i="36"/>
  <c r="E52" i="36"/>
  <c r="G52" i="36"/>
  <c r="H52" i="36"/>
  <c r="I52" i="36"/>
  <c r="J52" i="36"/>
  <c r="K52" i="36"/>
  <c r="L52" i="36"/>
  <c r="M52" i="36"/>
  <c r="N52" i="36"/>
  <c r="O52" i="36"/>
  <c r="Q52" i="36"/>
  <c r="R52" i="36"/>
  <c r="S52" i="36"/>
  <c r="B53" i="36"/>
  <c r="C53" i="36"/>
  <c r="D53" i="36"/>
  <c r="E53" i="36"/>
  <c r="G53" i="36"/>
  <c r="H53" i="36"/>
  <c r="I53" i="36"/>
  <c r="J53" i="36"/>
  <c r="K53" i="36"/>
  <c r="L53" i="36"/>
  <c r="M53" i="36"/>
  <c r="N53" i="36"/>
  <c r="O53" i="36"/>
  <c r="Q53" i="36"/>
  <c r="R53" i="36"/>
  <c r="S53" i="36"/>
  <c r="B54" i="36"/>
  <c r="C54" i="36"/>
  <c r="D54" i="36"/>
  <c r="E54" i="36"/>
  <c r="G54" i="36"/>
  <c r="H54" i="36"/>
  <c r="I54" i="36"/>
  <c r="J54" i="36"/>
  <c r="K54" i="36"/>
  <c r="L54" i="36"/>
  <c r="M54" i="36"/>
  <c r="N54" i="36"/>
  <c r="O54" i="36"/>
  <c r="Q54" i="36"/>
  <c r="R54" i="36"/>
  <c r="S54" i="36"/>
  <c r="B55" i="36"/>
  <c r="C55" i="36"/>
  <c r="D55" i="36"/>
  <c r="E55" i="36"/>
  <c r="G55" i="36"/>
  <c r="H55" i="36"/>
  <c r="I55" i="36"/>
  <c r="J55" i="36"/>
  <c r="K55" i="36"/>
  <c r="L55" i="36"/>
  <c r="M55" i="36"/>
  <c r="N55" i="36"/>
  <c r="O55" i="36"/>
  <c r="Q55" i="36"/>
  <c r="R55" i="36"/>
  <c r="S55" i="36"/>
  <c r="B56" i="36"/>
  <c r="C56" i="36"/>
  <c r="D56" i="36"/>
  <c r="E56" i="36"/>
  <c r="G56" i="36"/>
  <c r="H56" i="36"/>
  <c r="I56" i="36"/>
  <c r="J56" i="36"/>
  <c r="K56" i="36"/>
  <c r="L56" i="36"/>
  <c r="M56" i="36"/>
  <c r="N56" i="36"/>
  <c r="O56" i="36"/>
  <c r="Q56" i="36"/>
  <c r="R56" i="36"/>
  <c r="S56" i="36"/>
  <c r="B57" i="36"/>
  <c r="C57" i="36"/>
  <c r="D57" i="36"/>
  <c r="E57" i="36"/>
  <c r="G57" i="36"/>
  <c r="H57" i="36"/>
  <c r="I57" i="36"/>
  <c r="J57" i="36"/>
  <c r="K57" i="36"/>
  <c r="L57" i="36"/>
  <c r="M57" i="36"/>
  <c r="N57" i="36"/>
  <c r="O57" i="36"/>
  <c r="Q57" i="36"/>
  <c r="R57" i="36"/>
  <c r="S57" i="36"/>
  <c r="B58" i="36"/>
  <c r="C58" i="36"/>
  <c r="D58" i="36"/>
  <c r="E58" i="36"/>
  <c r="G58" i="36"/>
  <c r="H58" i="36"/>
  <c r="I58" i="36"/>
  <c r="J58" i="36"/>
  <c r="K58" i="36"/>
  <c r="L58" i="36"/>
  <c r="M58" i="36"/>
  <c r="N58" i="36"/>
  <c r="O58" i="36"/>
  <c r="Q58" i="36"/>
  <c r="R58" i="36"/>
  <c r="S58" i="36"/>
  <c r="B59" i="36"/>
  <c r="C59" i="36"/>
  <c r="D59" i="36"/>
  <c r="E59" i="36"/>
  <c r="G59" i="36"/>
  <c r="H59" i="36"/>
  <c r="I59" i="36"/>
  <c r="J59" i="36"/>
  <c r="K59" i="36"/>
  <c r="L59" i="36"/>
  <c r="M59" i="36"/>
  <c r="N59" i="36"/>
  <c r="O59" i="36"/>
  <c r="Q59" i="36"/>
  <c r="R59" i="36"/>
  <c r="S59" i="36"/>
  <c r="B60" i="36"/>
  <c r="C60" i="36"/>
  <c r="D60" i="36"/>
  <c r="E60" i="36"/>
  <c r="G60" i="36"/>
  <c r="H60" i="36"/>
  <c r="I60" i="36"/>
  <c r="J60" i="36"/>
  <c r="K60" i="36"/>
  <c r="L60" i="36"/>
  <c r="M60" i="36"/>
  <c r="N60" i="36"/>
  <c r="O60" i="36"/>
  <c r="Q60" i="36"/>
  <c r="R60" i="36"/>
  <c r="S60" i="36"/>
  <c r="B61" i="36"/>
  <c r="C61" i="36"/>
  <c r="D61" i="36"/>
  <c r="E61" i="36"/>
  <c r="G61" i="36"/>
  <c r="H61" i="36"/>
  <c r="I61" i="36"/>
  <c r="J61" i="36"/>
  <c r="K61" i="36"/>
  <c r="L61" i="36"/>
  <c r="M61" i="36"/>
  <c r="N61" i="36"/>
  <c r="O61" i="36"/>
  <c r="Q61" i="36"/>
  <c r="R61" i="36"/>
  <c r="S61" i="36"/>
  <c r="B62" i="36"/>
  <c r="C62" i="36"/>
  <c r="D62" i="36"/>
  <c r="E62" i="36"/>
  <c r="G62" i="36"/>
  <c r="H62" i="36"/>
  <c r="I62" i="36"/>
  <c r="J62" i="36"/>
  <c r="K62" i="36"/>
  <c r="L62" i="36"/>
  <c r="M62" i="36"/>
  <c r="N62" i="36"/>
  <c r="O62" i="36"/>
  <c r="Q62" i="36"/>
  <c r="R62" i="36"/>
  <c r="S62" i="36"/>
  <c r="B63" i="36"/>
  <c r="C63" i="36"/>
  <c r="D63" i="36"/>
  <c r="E63" i="36"/>
  <c r="G63" i="36"/>
  <c r="H63" i="36"/>
  <c r="I63" i="36"/>
  <c r="J63" i="36"/>
  <c r="K63" i="36"/>
  <c r="L63" i="36"/>
  <c r="M63" i="36"/>
  <c r="N63" i="36"/>
  <c r="O63" i="36"/>
  <c r="Q63" i="36"/>
  <c r="R63" i="36"/>
  <c r="S63" i="36"/>
  <c r="B64" i="36"/>
  <c r="C64" i="36"/>
  <c r="D64" i="36"/>
  <c r="E64" i="36"/>
  <c r="G64" i="36"/>
  <c r="H64" i="36"/>
  <c r="I64" i="36"/>
  <c r="J64" i="36"/>
  <c r="K64" i="36"/>
  <c r="L64" i="36"/>
  <c r="M64" i="36"/>
  <c r="N64" i="36"/>
  <c r="O64" i="36"/>
  <c r="Q64" i="36"/>
  <c r="R64" i="36"/>
  <c r="S64" i="36"/>
  <c r="B65" i="36"/>
  <c r="C65" i="36"/>
  <c r="D65" i="36"/>
  <c r="E65" i="36"/>
  <c r="G65" i="36"/>
  <c r="H65" i="36"/>
  <c r="I65" i="36"/>
  <c r="J65" i="36"/>
  <c r="K65" i="36"/>
  <c r="L65" i="36"/>
  <c r="M65" i="36"/>
  <c r="N65" i="36"/>
  <c r="O65" i="36"/>
  <c r="Q65" i="36"/>
  <c r="R65" i="36"/>
  <c r="S65" i="36"/>
  <c r="B66" i="36"/>
  <c r="C66" i="36"/>
  <c r="D66" i="36"/>
  <c r="E66" i="36"/>
  <c r="G66" i="36"/>
  <c r="H66" i="36"/>
  <c r="I66" i="36"/>
  <c r="J66" i="36"/>
  <c r="K66" i="36"/>
  <c r="L66" i="36"/>
  <c r="M66" i="36"/>
  <c r="N66" i="36"/>
  <c r="O66" i="36"/>
  <c r="Q66" i="36"/>
  <c r="R66" i="36"/>
  <c r="S66" i="36"/>
  <c r="B67" i="36"/>
  <c r="C67" i="36"/>
  <c r="D67" i="36"/>
  <c r="E67" i="36"/>
  <c r="G67" i="36"/>
  <c r="H67" i="36"/>
  <c r="I67" i="36"/>
  <c r="J67" i="36"/>
  <c r="K67" i="36"/>
  <c r="L67" i="36"/>
  <c r="M67" i="36"/>
  <c r="N67" i="36"/>
  <c r="O67" i="36"/>
  <c r="Q67" i="36"/>
  <c r="R67" i="36"/>
  <c r="S67" i="36"/>
  <c r="B68" i="36"/>
  <c r="C68" i="36"/>
  <c r="D68" i="36"/>
  <c r="E68" i="36"/>
  <c r="G68" i="36"/>
  <c r="H68" i="36"/>
  <c r="I68" i="36"/>
  <c r="J68" i="36"/>
  <c r="K68" i="36"/>
  <c r="L68" i="36"/>
  <c r="M68" i="36"/>
  <c r="N68" i="36"/>
  <c r="O68" i="36"/>
  <c r="Q68" i="36"/>
  <c r="R68" i="36"/>
  <c r="S68" i="36"/>
  <c r="B69" i="36"/>
  <c r="C69" i="36"/>
  <c r="D69" i="36"/>
  <c r="E69" i="36"/>
  <c r="G69" i="36"/>
  <c r="H69" i="36"/>
  <c r="I69" i="36"/>
  <c r="J69" i="36"/>
  <c r="K69" i="36"/>
  <c r="L69" i="36"/>
  <c r="M69" i="36"/>
  <c r="N69" i="36"/>
  <c r="O69" i="36"/>
  <c r="Q69" i="36"/>
  <c r="R69" i="36"/>
  <c r="S69" i="36"/>
  <c r="B70" i="36"/>
  <c r="C70" i="36"/>
  <c r="D70" i="36"/>
  <c r="E70" i="36"/>
  <c r="G70" i="36"/>
  <c r="H70" i="36"/>
  <c r="I70" i="36"/>
  <c r="J70" i="36"/>
  <c r="K70" i="36"/>
  <c r="L70" i="36"/>
  <c r="M70" i="36"/>
  <c r="N70" i="36"/>
  <c r="O70" i="36"/>
  <c r="Q70" i="36"/>
  <c r="R70" i="36"/>
  <c r="S70" i="36"/>
  <c r="B71" i="36"/>
  <c r="C71" i="36"/>
  <c r="D71" i="36"/>
  <c r="E71" i="36"/>
  <c r="G71" i="36"/>
  <c r="H71" i="36"/>
  <c r="I71" i="36"/>
  <c r="J71" i="36"/>
  <c r="K71" i="36"/>
  <c r="L71" i="36"/>
  <c r="M71" i="36"/>
  <c r="N71" i="36"/>
  <c r="O71" i="36"/>
  <c r="Q71" i="36"/>
  <c r="R71" i="36"/>
  <c r="S71" i="36"/>
  <c r="B72" i="36"/>
  <c r="C72" i="36"/>
  <c r="D72" i="36"/>
  <c r="E72" i="36"/>
  <c r="G72" i="36"/>
  <c r="H72" i="36"/>
  <c r="I72" i="36"/>
  <c r="J72" i="36"/>
  <c r="K72" i="36"/>
  <c r="L72" i="36"/>
  <c r="M72" i="36"/>
  <c r="N72" i="36"/>
  <c r="O72" i="36"/>
  <c r="Q72" i="36"/>
  <c r="R72" i="36"/>
  <c r="S72" i="36"/>
  <c r="B73" i="36"/>
  <c r="C73" i="36"/>
  <c r="D73" i="36"/>
  <c r="E73" i="36"/>
  <c r="G73" i="36"/>
  <c r="H73" i="36"/>
  <c r="I73" i="36"/>
  <c r="J73" i="36"/>
  <c r="K73" i="36"/>
  <c r="L73" i="36"/>
  <c r="M73" i="36"/>
  <c r="N73" i="36"/>
  <c r="O73" i="36"/>
  <c r="Q73" i="36"/>
  <c r="R73" i="36"/>
  <c r="S73" i="36"/>
  <c r="B74" i="36"/>
  <c r="C74" i="36"/>
  <c r="D74" i="36"/>
  <c r="E74" i="36"/>
  <c r="G74" i="36"/>
  <c r="H74" i="36"/>
  <c r="I74" i="36"/>
  <c r="J74" i="36"/>
  <c r="K74" i="36"/>
  <c r="L74" i="36"/>
  <c r="M74" i="36"/>
  <c r="N74" i="36"/>
  <c r="O74" i="36"/>
  <c r="Q74" i="36"/>
  <c r="R74" i="36"/>
  <c r="S74" i="36"/>
  <c r="B75" i="36"/>
  <c r="C75" i="36"/>
  <c r="D75" i="36"/>
  <c r="E75" i="36"/>
  <c r="G75" i="36"/>
  <c r="H75" i="36"/>
  <c r="I75" i="36"/>
  <c r="J75" i="36"/>
  <c r="K75" i="36"/>
  <c r="L75" i="36"/>
  <c r="M75" i="36"/>
  <c r="N75" i="36"/>
  <c r="O75" i="36"/>
  <c r="Q75" i="36"/>
  <c r="R75" i="36"/>
  <c r="S75" i="36"/>
  <c r="B76" i="36"/>
  <c r="C76" i="36"/>
  <c r="D76" i="36"/>
  <c r="E76" i="36"/>
  <c r="G76" i="36"/>
  <c r="H76" i="36"/>
  <c r="I76" i="36"/>
  <c r="J76" i="36"/>
  <c r="K76" i="36"/>
  <c r="L76" i="36"/>
  <c r="M76" i="36"/>
  <c r="N76" i="36"/>
  <c r="O76" i="36"/>
  <c r="Q76" i="36"/>
  <c r="R76" i="36"/>
  <c r="S76" i="36"/>
  <c r="B77" i="36"/>
  <c r="C77" i="36"/>
  <c r="D77" i="36"/>
  <c r="E77" i="36"/>
  <c r="G77" i="36"/>
  <c r="H77" i="36"/>
  <c r="I77" i="36"/>
  <c r="J77" i="36"/>
  <c r="K77" i="36"/>
  <c r="L77" i="36"/>
  <c r="M77" i="36"/>
  <c r="N77" i="36"/>
  <c r="O77" i="36"/>
  <c r="Q77" i="36"/>
  <c r="R77" i="36"/>
  <c r="S77" i="36"/>
  <c r="B78" i="36"/>
  <c r="C78" i="36"/>
  <c r="D78" i="36"/>
  <c r="E78" i="36"/>
  <c r="G78" i="36"/>
  <c r="H78" i="36"/>
  <c r="I78" i="36"/>
  <c r="J78" i="36"/>
  <c r="K78" i="36"/>
  <c r="L78" i="36"/>
  <c r="M78" i="36"/>
  <c r="N78" i="36"/>
  <c r="O78" i="36"/>
  <c r="Q78" i="36"/>
  <c r="R78" i="36"/>
  <c r="S78" i="36"/>
  <c r="B79" i="36"/>
  <c r="C79" i="36"/>
  <c r="D79" i="36"/>
  <c r="E79" i="36"/>
  <c r="G79" i="36"/>
  <c r="H79" i="36"/>
  <c r="I79" i="36"/>
  <c r="J79" i="36"/>
  <c r="K79" i="36"/>
  <c r="L79" i="36"/>
  <c r="M79" i="36"/>
  <c r="N79" i="36"/>
  <c r="O79" i="36"/>
  <c r="Q79" i="36"/>
  <c r="R79" i="36"/>
  <c r="S79" i="36"/>
  <c r="B80" i="36"/>
  <c r="C80" i="36"/>
  <c r="D80" i="36"/>
  <c r="E80" i="36"/>
  <c r="G80" i="36"/>
  <c r="H80" i="36"/>
  <c r="I80" i="36"/>
  <c r="J80" i="36"/>
  <c r="K80" i="36"/>
  <c r="L80" i="36"/>
  <c r="M80" i="36"/>
  <c r="N80" i="36"/>
  <c r="O80" i="36"/>
  <c r="Q80" i="36"/>
  <c r="R80" i="36"/>
  <c r="S80" i="36"/>
  <c r="B81" i="36"/>
  <c r="C81" i="36"/>
  <c r="D81" i="36"/>
  <c r="E81" i="36"/>
  <c r="G81" i="36"/>
  <c r="H81" i="36"/>
  <c r="I81" i="36"/>
  <c r="J81" i="36"/>
  <c r="K81" i="36"/>
  <c r="L81" i="36"/>
  <c r="M81" i="36"/>
  <c r="N81" i="36"/>
  <c r="O81" i="36"/>
  <c r="Q81" i="36"/>
  <c r="R81" i="36"/>
  <c r="S81" i="36"/>
  <c r="B82" i="36"/>
  <c r="C82" i="36"/>
  <c r="D82" i="36"/>
  <c r="E82" i="36"/>
  <c r="G82" i="36"/>
  <c r="H82" i="36"/>
  <c r="I82" i="36"/>
  <c r="J82" i="36"/>
  <c r="K82" i="36"/>
  <c r="L82" i="36"/>
  <c r="M82" i="36"/>
  <c r="N82" i="36"/>
  <c r="O82" i="36"/>
  <c r="Q82" i="36"/>
  <c r="R82" i="36"/>
  <c r="S82" i="36"/>
  <c r="B83" i="36"/>
  <c r="C83" i="36"/>
  <c r="D83" i="36"/>
  <c r="E83" i="36"/>
  <c r="G83" i="36"/>
  <c r="H83" i="36"/>
  <c r="I83" i="36"/>
  <c r="J83" i="36"/>
  <c r="K83" i="36"/>
  <c r="L83" i="36"/>
  <c r="M83" i="36"/>
  <c r="N83" i="36"/>
  <c r="O83" i="36"/>
  <c r="Q83" i="36"/>
  <c r="R83" i="36"/>
  <c r="S83" i="36"/>
  <c r="B84" i="36"/>
  <c r="C84" i="36"/>
  <c r="D84" i="36"/>
  <c r="E84" i="36"/>
  <c r="G84" i="36"/>
  <c r="H84" i="36"/>
  <c r="I84" i="36"/>
  <c r="J84" i="36"/>
  <c r="K84" i="36"/>
  <c r="L84" i="36"/>
  <c r="M84" i="36"/>
  <c r="N84" i="36"/>
  <c r="O84" i="36"/>
  <c r="Q84" i="36"/>
  <c r="R84" i="36"/>
  <c r="S84" i="36"/>
  <c r="B85" i="36"/>
  <c r="C85" i="36"/>
  <c r="D85" i="36"/>
  <c r="E85" i="36"/>
  <c r="G85" i="36"/>
  <c r="H85" i="36"/>
  <c r="I85" i="36"/>
  <c r="J85" i="36"/>
  <c r="K85" i="36"/>
  <c r="L85" i="36"/>
  <c r="M85" i="36"/>
  <c r="N85" i="36"/>
  <c r="O85" i="36"/>
  <c r="Q85" i="36"/>
  <c r="R85" i="36"/>
  <c r="S85" i="36"/>
  <c r="B86" i="36"/>
  <c r="C86" i="36"/>
  <c r="D86" i="36"/>
  <c r="E86" i="36"/>
  <c r="G86" i="36"/>
  <c r="H86" i="36"/>
  <c r="I86" i="36"/>
  <c r="J86" i="36"/>
  <c r="K86" i="36"/>
  <c r="L86" i="36"/>
  <c r="M86" i="36"/>
  <c r="N86" i="36"/>
  <c r="O86" i="36"/>
  <c r="Q86" i="36"/>
  <c r="R86" i="36"/>
  <c r="S86" i="36"/>
  <c r="B87" i="36"/>
  <c r="C87" i="36"/>
  <c r="D87" i="36"/>
  <c r="E87" i="36"/>
  <c r="G87" i="36"/>
  <c r="H87" i="36"/>
  <c r="I87" i="36"/>
  <c r="J87" i="36"/>
  <c r="K87" i="36"/>
  <c r="L87" i="36"/>
  <c r="M87" i="36"/>
  <c r="N87" i="36"/>
  <c r="O87" i="36"/>
  <c r="Q87" i="36"/>
  <c r="R87" i="36"/>
  <c r="S87" i="36"/>
  <c r="B88" i="36"/>
  <c r="C88" i="36"/>
  <c r="D88" i="36"/>
  <c r="E88" i="36"/>
  <c r="G88" i="36"/>
  <c r="H88" i="36"/>
  <c r="I88" i="36"/>
  <c r="J88" i="36"/>
  <c r="K88" i="36"/>
  <c r="L88" i="36"/>
  <c r="M88" i="36"/>
  <c r="N88" i="36"/>
  <c r="O88" i="36"/>
  <c r="Q88" i="36"/>
  <c r="R88" i="36"/>
  <c r="S88" i="36"/>
  <c r="B89" i="36"/>
  <c r="C89" i="36"/>
  <c r="D89" i="36"/>
  <c r="E89" i="36"/>
  <c r="G89" i="36"/>
  <c r="H89" i="36"/>
  <c r="I89" i="36"/>
  <c r="J89" i="36"/>
  <c r="K89" i="36"/>
  <c r="L89" i="36"/>
  <c r="M89" i="36"/>
  <c r="N89" i="36"/>
  <c r="O89" i="36"/>
  <c r="Q89" i="36"/>
  <c r="R89" i="36"/>
  <c r="S89" i="36"/>
  <c r="B90" i="36"/>
  <c r="C90" i="36"/>
  <c r="D90" i="36"/>
  <c r="E90" i="36"/>
  <c r="G90" i="36"/>
  <c r="H90" i="36"/>
  <c r="I90" i="36"/>
  <c r="J90" i="36"/>
  <c r="K90" i="36"/>
  <c r="L90" i="36"/>
  <c r="M90" i="36"/>
  <c r="N90" i="36"/>
  <c r="O90" i="36"/>
  <c r="Q90" i="36"/>
  <c r="R90" i="36"/>
  <c r="S90" i="36"/>
  <c r="B91" i="36"/>
  <c r="C91" i="36"/>
  <c r="D91" i="36"/>
  <c r="E91" i="36"/>
  <c r="G91" i="36"/>
  <c r="H91" i="36"/>
  <c r="I91" i="36"/>
  <c r="J91" i="36"/>
  <c r="K91" i="36"/>
  <c r="L91" i="36"/>
  <c r="M91" i="36"/>
  <c r="N91" i="36"/>
  <c r="O91" i="36"/>
  <c r="Q91" i="36"/>
  <c r="R91" i="36"/>
  <c r="S91" i="36"/>
  <c r="B92" i="36"/>
  <c r="C92" i="36"/>
  <c r="D92" i="36"/>
  <c r="E92" i="36"/>
  <c r="G92" i="36"/>
  <c r="H92" i="36"/>
  <c r="I92" i="36"/>
  <c r="J92" i="36"/>
  <c r="K92" i="36"/>
  <c r="L92" i="36"/>
  <c r="M92" i="36"/>
  <c r="N92" i="36"/>
  <c r="O92" i="36"/>
  <c r="Q92" i="36"/>
  <c r="R92" i="36"/>
  <c r="S92" i="36"/>
  <c r="B93" i="36"/>
  <c r="C93" i="36"/>
  <c r="D93" i="36"/>
  <c r="E93" i="36"/>
  <c r="G93" i="36"/>
  <c r="H93" i="36"/>
  <c r="I93" i="36"/>
  <c r="J93" i="36"/>
  <c r="K93" i="36"/>
  <c r="L93" i="36"/>
  <c r="M93" i="36"/>
  <c r="N93" i="36"/>
  <c r="O93" i="36"/>
  <c r="Q93" i="36"/>
  <c r="R93" i="36"/>
  <c r="S93" i="36"/>
  <c r="B94" i="36"/>
  <c r="C94" i="36"/>
  <c r="D94" i="36"/>
  <c r="E94" i="36"/>
  <c r="G94" i="36"/>
  <c r="H94" i="36"/>
  <c r="I94" i="36"/>
  <c r="J94" i="36"/>
  <c r="K94" i="36"/>
  <c r="L94" i="36"/>
  <c r="M94" i="36"/>
  <c r="N94" i="36"/>
  <c r="O94" i="36"/>
  <c r="Q94" i="36"/>
  <c r="R94" i="36"/>
  <c r="S94" i="36"/>
  <c r="B95" i="36"/>
  <c r="C95" i="36"/>
  <c r="D95" i="36"/>
  <c r="E95" i="36"/>
  <c r="G95" i="36"/>
  <c r="H95" i="36"/>
  <c r="I95" i="36"/>
  <c r="J95" i="36"/>
  <c r="K95" i="36"/>
  <c r="L95" i="36"/>
  <c r="M95" i="36"/>
  <c r="N95" i="36"/>
  <c r="O95" i="36"/>
  <c r="Q95" i="36"/>
  <c r="R95" i="36"/>
  <c r="S95" i="36"/>
  <c r="B96" i="36"/>
  <c r="C96" i="36"/>
  <c r="D96" i="36"/>
  <c r="E96" i="36"/>
  <c r="G96" i="36"/>
  <c r="H96" i="36"/>
  <c r="I96" i="36"/>
  <c r="J96" i="36"/>
  <c r="K96" i="36"/>
  <c r="L96" i="36"/>
  <c r="M96" i="36"/>
  <c r="N96" i="36"/>
  <c r="O96" i="36"/>
  <c r="Q96" i="36"/>
  <c r="R96" i="36"/>
  <c r="S96" i="36"/>
  <c r="B97" i="36"/>
  <c r="C97" i="36"/>
  <c r="D97" i="36"/>
  <c r="E97" i="36"/>
  <c r="G97" i="36"/>
  <c r="H97" i="36"/>
  <c r="I97" i="36"/>
  <c r="J97" i="36"/>
  <c r="K97" i="36"/>
  <c r="L97" i="36"/>
  <c r="M97" i="36"/>
  <c r="N97" i="36"/>
  <c r="O97" i="36"/>
  <c r="Q97" i="36"/>
  <c r="R97" i="36"/>
  <c r="S97" i="36"/>
  <c r="B98" i="36"/>
  <c r="C98" i="36"/>
  <c r="D98" i="36"/>
  <c r="E98" i="36"/>
  <c r="G98" i="36"/>
  <c r="H98" i="36"/>
  <c r="I98" i="36"/>
  <c r="J98" i="36"/>
  <c r="K98" i="36"/>
  <c r="L98" i="36"/>
  <c r="M98" i="36"/>
  <c r="N98" i="36"/>
  <c r="O98" i="36"/>
  <c r="Q98" i="36"/>
  <c r="R98" i="36"/>
  <c r="S98" i="36"/>
  <c r="B99" i="36"/>
  <c r="C99" i="36"/>
  <c r="D99" i="36"/>
  <c r="E99" i="36"/>
  <c r="G99" i="36"/>
  <c r="H99" i="36"/>
  <c r="I99" i="36"/>
  <c r="J99" i="36"/>
  <c r="K99" i="36"/>
  <c r="L99" i="36"/>
  <c r="M99" i="36"/>
  <c r="N99" i="36"/>
  <c r="O99" i="36"/>
  <c r="Q99" i="36"/>
  <c r="R99" i="36"/>
  <c r="S99" i="36"/>
  <c r="B100" i="36"/>
  <c r="C100" i="36"/>
  <c r="D100" i="36"/>
  <c r="E100" i="36"/>
  <c r="G100" i="36"/>
  <c r="H100" i="36"/>
  <c r="I100" i="36"/>
  <c r="J100" i="36"/>
  <c r="K100" i="36"/>
  <c r="L100" i="36"/>
  <c r="M100" i="36"/>
  <c r="N100" i="36"/>
  <c r="O100" i="36"/>
  <c r="Q100" i="36"/>
  <c r="R100" i="36"/>
  <c r="S100" i="36"/>
  <c r="B101" i="36"/>
  <c r="C101" i="36"/>
  <c r="D101" i="36"/>
  <c r="E101" i="36"/>
  <c r="G101" i="36"/>
  <c r="H101" i="36"/>
  <c r="I101" i="36"/>
  <c r="J101" i="36"/>
  <c r="K101" i="36"/>
  <c r="L101" i="36"/>
  <c r="M101" i="36"/>
  <c r="N101" i="36"/>
  <c r="O101" i="36"/>
  <c r="Q101" i="36"/>
  <c r="R101" i="36"/>
  <c r="S101" i="36"/>
  <c r="B102" i="36"/>
  <c r="C102" i="36"/>
  <c r="D102" i="36"/>
  <c r="E102" i="36"/>
  <c r="G102" i="36"/>
  <c r="H102" i="36"/>
  <c r="I102" i="36"/>
  <c r="J102" i="36"/>
  <c r="K102" i="36"/>
  <c r="L102" i="36"/>
  <c r="M102" i="36"/>
  <c r="N102" i="36"/>
  <c r="O102" i="36"/>
  <c r="Q102" i="36"/>
  <c r="R102" i="36"/>
  <c r="S102" i="36"/>
  <c r="B103" i="36"/>
  <c r="C103" i="36"/>
  <c r="D103" i="36"/>
  <c r="E103" i="36"/>
  <c r="G103" i="36"/>
  <c r="H103" i="36"/>
  <c r="I103" i="36"/>
  <c r="J103" i="36"/>
  <c r="K103" i="36"/>
  <c r="L103" i="36"/>
  <c r="M103" i="36"/>
  <c r="N103" i="36"/>
  <c r="O103" i="36"/>
  <c r="Q103" i="36"/>
  <c r="R103" i="36"/>
  <c r="S103" i="36"/>
  <c r="B104" i="36"/>
  <c r="C104" i="36"/>
  <c r="D104" i="36"/>
  <c r="E104" i="36"/>
  <c r="G104" i="36"/>
  <c r="H104" i="36"/>
  <c r="I104" i="36"/>
  <c r="J104" i="36"/>
  <c r="K104" i="36"/>
  <c r="L104" i="36"/>
  <c r="M104" i="36"/>
  <c r="N104" i="36"/>
  <c r="O104" i="36"/>
  <c r="Q104" i="36"/>
  <c r="R104" i="36"/>
  <c r="S104" i="36"/>
  <c r="B105" i="36"/>
  <c r="C105" i="36"/>
  <c r="D105" i="36"/>
  <c r="E105" i="36"/>
  <c r="G105" i="36"/>
  <c r="H105" i="36"/>
  <c r="I105" i="36"/>
  <c r="J105" i="36"/>
  <c r="K105" i="36"/>
  <c r="L105" i="36"/>
  <c r="M105" i="36"/>
  <c r="N105" i="36"/>
  <c r="O105" i="36"/>
  <c r="Q105" i="36"/>
  <c r="R105" i="36"/>
  <c r="S105" i="36"/>
  <c r="B106" i="36"/>
  <c r="C106" i="36"/>
  <c r="D106" i="36"/>
  <c r="E106" i="36"/>
  <c r="G106" i="36"/>
  <c r="H106" i="36"/>
  <c r="I106" i="36"/>
  <c r="J106" i="36"/>
  <c r="K106" i="36"/>
  <c r="L106" i="36"/>
  <c r="M106" i="36"/>
  <c r="N106" i="36"/>
  <c r="O106" i="36"/>
  <c r="Q106" i="36"/>
  <c r="R106" i="36"/>
  <c r="S106" i="36"/>
  <c r="B107" i="36"/>
  <c r="C107" i="36"/>
  <c r="D107" i="36"/>
  <c r="E107" i="36"/>
  <c r="G107" i="36"/>
  <c r="H107" i="36"/>
  <c r="I107" i="36"/>
  <c r="J107" i="36"/>
  <c r="K107" i="36"/>
  <c r="L107" i="36"/>
  <c r="M107" i="36"/>
  <c r="N107" i="36"/>
  <c r="O107" i="36"/>
  <c r="Q107" i="36"/>
  <c r="R107" i="36"/>
  <c r="S107" i="36"/>
  <c r="B108" i="36"/>
  <c r="C108" i="36"/>
  <c r="D108" i="36"/>
  <c r="E108" i="36"/>
  <c r="G108" i="36"/>
  <c r="H108" i="36"/>
  <c r="I108" i="36"/>
  <c r="J108" i="36"/>
  <c r="K108" i="36"/>
  <c r="L108" i="36"/>
  <c r="M108" i="36"/>
  <c r="N108" i="36"/>
  <c r="O108" i="36"/>
  <c r="Q108" i="36"/>
  <c r="R108" i="36"/>
  <c r="S108" i="36"/>
  <c r="B109" i="36"/>
  <c r="C109" i="36"/>
  <c r="D109" i="36"/>
  <c r="E109" i="36"/>
  <c r="G109" i="36"/>
  <c r="H109" i="36"/>
  <c r="I109" i="36"/>
  <c r="J109" i="36"/>
  <c r="K109" i="36"/>
  <c r="L109" i="36"/>
  <c r="M109" i="36"/>
  <c r="N109" i="36"/>
  <c r="O109" i="36"/>
  <c r="Q109" i="36"/>
  <c r="R109" i="36"/>
  <c r="S109" i="36"/>
  <c r="B110" i="36"/>
  <c r="C110" i="36"/>
  <c r="D110" i="36"/>
  <c r="E110" i="36"/>
  <c r="G110" i="36"/>
  <c r="H110" i="36"/>
  <c r="I110" i="36"/>
  <c r="J110" i="36"/>
  <c r="K110" i="36"/>
  <c r="L110" i="36"/>
  <c r="M110" i="36"/>
  <c r="N110" i="36"/>
  <c r="O110" i="36"/>
  <c r="Q110" i="36"/>
  <c r="R110" i="36"/>
  <c r="S110" i="36"/>
  <c r="B111" i="36"/>
  <c r="C111" i="36"/>
  <c r="D111" i="36"/>
  <c r="E111" i="36"/>
  <c r="G111" i="36"/>
  <c r="H111" i="36"/>
  <c r="I111" i="36"/>
  <c r="J111" i="36"/>
  <c r="K111" i="36"/>
  <c r="L111" i="36"/>
  <c r="M111" i="36"/>
  <c r="N111" i="36"/>
  <c r="O111" i="36"/>
  <c r="Q111" i="36"/>
  <c r="R111" i="36"/>
  <c r="S111" i="36"/>
  <c r="B112" i="36"/>
  <c r="C112" i="36"/>
  <c r="D112" i="36"/>
  <c r="E112" i="36"/>
  <c r="G112" i="36"/>
  <c r="H112" i="36"/>
  <c r="I112" i="36"/>
  <c r="J112" i="36"/>
  <c r="K112" i="36"/>
  <c r="L112" i="36"/>
  <c r="M112" i="36"/>
  <c r="N112" i="36"/>
  <c r="O112" i="36"/>
  <c r="Q112" i="36"/>
  <c r="R112" i="36"/>
  <c r="S112" i="36"/>
  <c r="B113" i="36"/>
  <c r="C113" i="36"/>
  <c r="D113" i="36"/>
  <c r="E113" i="36"/>
  <c r="G113" i="36"/>
  <c r="H113" i="36"/>
  <c r="I113" i="36"/>
  <c r="J113" i="36"/>
  <c r="K113" i="36"/>
  <c r="L113" i="36"/>
  <c r="M113" i="36"/>
  <c r="N113" i="36"/>
  <c r="O113" i="36"/>
  <c r="Q113" i="36"/>
  <c r="R113" i="36"/>
  <c r="S113" i="36"/>
  <c r="B114" i="36"/>
  <c r="C114" i="36"/>
  <c r="D114" i="36"/>
  <c r="E114" i="36"/>
  <c r="G114" i="36"/>
  <c r="H114" i="36"/>
  <c r="I114" i="36"/>
  <c r="J114" i="36"/>
  <c r="K114" i="36"/>
  <c r="L114" i="36"/>
  <c r="M114" i="36"/>
  <c r="N114" i="36"/>
  <c r="O114" i="36"/>
  <c r="Q114" i="36"/>
  <c r="R114" i="36"/>
  <c r="S114" i="36"/>
  <c r="B115" i="36"/>
  <c r="C115" i="36"/>
  <c r="D115" i="36"/>
  <c r="E115" i="36"/>
  <c r="G115" i="36"/>
  <c r="H115" i="36"/>
  <c r="I115" i="36"/>
  <c r="J115" i="36"/>
  <c r="K115" i="36"/>
  <c r="L115" i="36"/>
  <c r="M115" i="36"/>
  <c r="N115" i="36"/>
  <c r="O115" i="36"/>
  <c r="Q115" i="36"/>
  <c r="R115" i="36"/>
  <c r="S115" i="36"/>
  <c r="B116" i="36"/>
  <c r="C116" i="36"/>
  <c r="D116" i="36"/>
  <c r="E116" i="36"/>
  <c r="G116" i="36"/>
  <c r="H116" i="36"/>
  <c r="I116" i="36"/>
  <c r="J116" i="36"/>
  <c r="K116" i="36"/>
  <c r="L116" i="36"/>
  <c r="M116" i="36"/>
  <c r="N116" i="36"/>
  <c r="O116" i="36"/>
  <c r="Q116" i="36"/>
  <c r="R116" i="36"/>
  <c r="S116" i="36"/>
  <c r="B117" i="36"/>
  <c r="C117" i="36"/>
  <c r="D117" i="36"/>
  <c r="E117" i="36"/>
  <c r="G117" i="36"/>
  <c r="H117" i="36"/>
  <c r="I117" i="36"/>
  <c r="J117" i="36"/>
  <c r="K117" i="36"/>
  <c r="L117" i="36"/>
  <c r="M117" i="36"/>
  <c r="N117" i="36"/>
  <c r="O117" i="36"/>
  <c r="Q117" i="36"/>
  <c r="R117" i="36"/>
  <c r="S117" i="36"/>
  <c r="B118" i="36"/>
  <c r="C118" i="36"/>
  <c r="D118" i="36"/>
  <c r="E118" i="36"/>
  <c r="G118" i="36"/>
  <c r="H118" i="36"/>
  <c r="I118" i="36"/>
  <c r="J118" i="36"/>
  <c r="K118" i="36"/>
  <c r="L118" i="36"/>
  <c r="M118" i="36"/>
  <c r="N118" i="36"/>
  <c r="O118" i="36"/>
  <c r="Q118" i="36"/>
  <c r="R118" i="36"/>
  <c r="S118" i="36"/>
  <c r="B119" i="36"/>
  <c r="C119" i="36"/>
  <c r="D119" i="36"/>
  <c r="E119" i="36"/>
  <c r="G119" i="36"/>
  <c r="H119" i="36"/>
  <c r="I119" i="36"/>
  <c r="J119" i="36"/>
  <c r="K119" i="36"/>
  <c r="L119" i="36"/>
  <c r="M119" i="36"/>
  <c r="N119" i="36"/>
  <c r="O119" i="36"/>
  <c r="Q119" i="36"/>
  <c r="R119" i="36"/>
  <c r="S119" i="36"/>
  <c r="B120" i="36"/>
  <c r="C120" i="36"/>
  <c r="D120" i="36"/>
  <c r="E120" i="36"/>
  <c r="G120" i="36"/>
  <c r="H120" i="36"/>
  <c r="I120" i="36"/>
  <c r="J120" i="36"/>
  <c r="K120" i="36"/>
  <c r="L120" i="36"/>
  <c r="M120" i="36"/>
  <c r="N120" i="36"/>
  <c r="O120" i="36"/>
  <c r="Q120" i="36"/>
  <c r="R120" i="36"/>
  <c r="S120" i="36"/>
  <c r="B121" i="36"/>
  <c r="C121" i="36"/>
  <c r="D121" i="36"/>
  <c r="E121" i="36"/>
  <c r="G121" i="36"/>
  <c r="H121" i="36"/>
  <c r="I121" i="36"/>
  <c r="J121" i="36"/>
  <c r="K121" i="36"/>
  <c r="L121" i="36"/>
  <c r="M121" i="36"/>
  <c r="N121" i="36"/>
  <c r="O121" i="36"/>
  <c r="Q121" i="36"/>
  <c r="R121" i="36"/>
  <c r="S121" i="36"/>
  <c r="B122" i="36"/>
  <c r="C122" i="36"/>
  <c r="D122" i="36"/>
  <c r="E122" i="36"/>
  <c r="G122" i="36"/>
  <c r="H122" i="36"/>
  <c r="I122" i="36"/>
  <c r="J122" i="36"/>
  <c r="K122" i="36"/>
  <c r="L122" i="36"/>
  <c r="M122" i="36"/>
  <c r="N122" i="36"/>
  <c r="O122" i="36"/>
  <c r="Q122" i="36"/>
  <c r="R122" i="36"/>
  <c r="S122" i="36"/>
  <c r="B123" i="36"/>
  <c r="C123" i="36"/>
  <c r="D123" i="36"/>
  <c r="E123" i="36"/>
  <c r="G123" i="36"/>
  <c r="H123" i="36"/>
  <c r="I123" i="36"/>
  <c r="J123" i="36"/>
  <c r="K123" i="36"/>
  <c r="L123" i="36"/>
  <c r="M123" i="36"/>
  <c r="N123" i="36"/>
  <c r="O123" i="36"/>
  <c r="Q123" i="36"/>
  <c r="R123" i="36"/>
  <c r="S123" i="36"/>
  <c r="B124" i="36"/>
  <c r="C124" i="36"/>
  <c r="D124" i="36"/>
  <c r="E124" i="36"/>
  <c r="G124" i="36"/>
  <c r="H124" i="36"/>
  <c r="I124" i="36"/>
  <c r="J124" i="36"/>
  <c r="K124" i="36"/>
  <c r="L124" i="36"/>
  <c r="M124" i="36"/>
  <c r="N124" i="36"/>
  <c r="O124" i="36"/>
  <c r="Q124" i="36"/>
  <c r="R124" i="36"/>
  <c r="S124" i="36"/>
  <c r="B125" i="36"/>
  <c r="C125" i="36"/>
  <c r="D125" i="36"/>
  <c r="E125" i="36"/>
  <c r="G125" i="36"/>
  <c r="H125" i="36"/>
  <c r="I125" i="36"/>
  <c r="J125" i="36"/>
  <c r="K125" i="36"/>
  <c r="L125" i="36"/>
  <c r="M125" i="36"/>
  <c r="N125" i="36"/>
  <c r="O125" i="36"/>
  <c r="Q125" i="36"/>
  <c r="R125" i="36"/>
  <c r="S125" i="36"/>
  <c r="B126" i="36"/>
  <c r="C126" i="36"/>
  <c r="D126" i="36"/>
  <c r="E126" i="36"/>
  <c r="G126" i="36"/>
  <c r="H126" i="36"/>
  <c r="I126" i="36"/>
  <c r="J126" i="36"/>
  <c r="K126" i="36"/>
  <c r="L126" i="36"/>
  <c r="M126" i="36"/>
  <c r="N126" i="36"/>
  <c r="O126" i="36"/>
  <c r="Q126" i="36"/>
  <c r="R126" i="36"/>
  <c r="S126" i="36"/>
  <c r="B127" i="36"/>
  <c r="C127" i="36"/>
  <c r="D127" i="36"/>
  <c r="E127" i="36"/>
  <c r="G127" i="36"/>
  <c r="H127" i="36"/>
  <c r="I127" i="36"/>
  <c r="J127" i="36"/>
  <c r="K127" i="36"/>
  <c r="L127" i="36"/>
  <c r="M127" i="36"/>
  <c r="N127" i="36"/>
  <c r="O127" i="36"/>
  <c r="Q127" i="36"/>
  <c r="R127" i="36"/>
  <c r="S127" i="36"/>
  <c r="B128" i="36"/>
  <c r="C128" i="36"/>
  <c r="D128" i="36"/>
  <c r="E128" i="36"/>
  <c r="G128" i="36"/>
  <c r="H128" i="36"/>
  <c r="I128" i="36"/>
  <c r="J128" i="36"/>
  <c r="K128" i="36"/>
  <c r="L128" i="36"/>
  <c r="M128" i="36"/>
  <c r="N128" i="36"/>
  <c r="O128" i="36"/>
  <c r="Q128" i="36"/>
  <c r="R128" i="36"/>
  <c r="S128" i="36"/>
  <c r="B129" i="36"/>
  <c r="C129" i="36"/>
  <c r="D129" i="36"/>
  <c r="E129" i="36"/>
  <c r="G129" i="36"/>
  <c r="H129" i="36"/>
  <c r="I129" i="36"/>
  <c r="J129" i="36"/>
  <c r="K129" i="36"/>
  <c r="L129" i="36"/>
  <c r="M129" i="36"/>
  <c r="N129" i="36"/>
  <c r="O129" i="36"/>
  <c r="Q129" i="36"/>
  <c r="R129" i="36"/>
  <c r="S129" i="36"/>
  <c r="B130" i="36"/>
  <c r="C130" i="36"/>
  <c r="D130" i="36"/>
  <c r="E130" i="36"/>
  <c r="G130" i="36"/>
  <c r="H130" i="36"/>
  <c r="I130" i="36"/>
  <c r="J130" i="36"/>
  <c r="K130" i="36"/>
  <c r="L130" i="36"/>
  <c r="M130" i="36"/>
  <c r="N130" i="36"/>
  <c r="O130" i="36"/>
  <c r="Q130" i="36"/>
  <c r="R130" i="36"/>
  <c r="S130" i="36"/>
  <c r="B131" i="36"/>
  <c r="C131" i="36"/>
  <c r="D131" i="36"/>
  <c r="E131" i="36"/>
  <c r="G131" i="36"/>
  <c r="H131" i="36"/>
  <c r="I131" i="36"/>
  <c r="J131" i="36"/>
  <c r="K131" i="36"/>
  <c r="L131" i="36"/>
  <c r="M131" i="36"/>
  <c r="N131" i="36"/>
  <c r="O131" i="36"/>
  <c r="Q131" i="36"/>
  <c r="R131" i="36"/>
  <c r="S131" i="36"/>
  <c r="B132" i="36"/>
  <c r="C132" i="36"/>
  <c r="D132" i="36"/>
  <c r="E132" i="36"/>
  <c r="G132" i="36"/>
  <c r="H132" i="36"/>
  <c r="I132" i="36"/>
  <c r="J132" i="36"/>
  <c r="K132" i="36"/>
  <c r="L132" i="36"/>
  <c r="M132" i="36"/>
  <c r="N132" i="36"/>
  <c r="O132" i="36"/>
  <c r="Q132" i="36"/>
  <c r="R132" i="36"/>
  <c r="S132" i="36"/>
  <c r="B133" i="36"/>
  <c r="C133" i="36"/>
  <c r="D133" i="36"/>
  <c r="E133" i="36"/>
  <c r="G133" i="36"/>
  <c r="H133" i="36"/>
  <c r="I133" i="36"/>
  <c r="J133" i="36"/>
  <c r="K133" i="36"/>
  <c r="L133" i="36"/>
  <c r="M133" i="36"/>
  <c r="N133" i="36"/>
  <c r="O133" i="36"/>
  <c r="Q133" i="36"/>
  <c r="R133" i="36"/>
  <c r="S133" i="36"/>
  <c r="B134" i="36"/>
  <c r="C134" i="36"/>
  <c r="D134" i="36"/>
  <c r="E134" i="36"/>
  <c r="G134" i="36"/>
  <c r="H134" i="36"/>
  <c r="I134" i="36"/>
  <c r="J134" i="36"/>
  <c r="K134" i="36"/>
  <c r="L134" i="36"/>
  <c r="M134" i="36"/>
  <c r="N134" i="36"/>
  <c r="O134" i="36"/>
  <c r="Q134" i="36"/>
  <c r="R134" i="36"/>
  <c r="S134" i="36"/>
  <c r="B135" i="36"/>
  <c r="C135" i="36"/>
  <c r="D135" i="36"/>
  <c r="E135" i="36"/>
  <c r="G135" i="36"/>
  <c r="H135" i="36"/>
  <c r="I135" i="36"/>
  <c r="J135" i="36"/>
  <c r="K135" i="36"/>
  <c r="L135" i="36"/>
  <c r="M135" i="36"/>
  <c r="N135" i="36"/>
  <c r="O135" i="36"/>
  <c r="Q135" i="36"/>
  <c r="R135" i="36"/>
  <c r="S135" i="36"/>
  <c r="B136" i="36"/>
  <c r="C136" i="36"/>
  <c r="D136" i="36"/>
  <c r="E136" i="36"/>
  <c r="G136" i="36"/>
  <c r="H136" i="36"/>
  <c r="I136" i="36"/>
  <c r="J136" i="36"/>
  <c r="K136" i="36"/>
  <c r="L136" i="36"/>
  <c r="M136" i="36"/>
  <c r="N136" i="36"/>
  <c r="O136" i="36"/>
  <c r="Q136" i="36"/>
  <c r="R136" i="36"/>
  <c r="S136" i="36"/>
  <c r="B137" i="36"/>
  <c r="C137" i="36"/>
  <c r="D137" i="36"/>
  <c r="E137" i="36"/>
  <c r="G137" i="36"/>
  <c r="H137" i="36"/>
  <c r="I137" i="36"/>
  <c r="J137" i="36"/>
  <c r="K137" i="36"/>
  <c r="L137" i="36"/>
  <c r="M137" i="36"/>
  <c r="N137" i="36"/>
  <c r="O137" i="36"/>
  <c r="Q137" i="36"/>
  <c r="R137" i="36"/>
  <c r="S137" i="36"/>
  <c r="B138" i="36"/>
  <c r="C138" i="36"/>
  <c r="D138" i="36"/>
  <c r="E138" i="36"/>
  <c r="G138" i="36"/>
  <c r="H138" i="36"/>
  <c r="I138" i="36"/>
  <c r="J138" i="36"/>
  <c r="K138" i="36"/>
  <c r="L138" i="36"/>
  <c r="M138" i="36"/>
  <c r="N138" i="36"/>
  <c r="O138" i="36"/>
  <c r="Q138" i="36"/>
  <c r="R138" i="36"/>
  <c r="S138" i="36"/>
  <c r="B139" i="36"/>
  <c r="C139" i="36"/>
  <c r="D139" i="36"/>
  <c r="E139" i="36"/>
  <c r="G139" i="36"/>
  <c r="H139" i="36"/>
  <c r="I139" i="36"/>
  <c r="J139" i="36"/>
  <c r="K139" i="36"/>
  <c r="L139" i="36"/>
  <c r="M139" i="36"/>
  <c r="N139" i="36"/>
  <c r="O139" i="36"/>
  <c r="Q139" i="36"/>
  <c r="R139" i="36"/>
  <c r="S139" i="36"/>
  <c r="B140" i="36"/>
  <c r="C140" i="36"/>
  <c r="D140" i="36"/>
  <c r="E140" i="36"/>
  <c r="G140" i="36"/>
  <c r="H140" i="36"/>
  <c r="I140" i="36"/>
  <c r="J140" i="36"/>
  <c r="K140" i="36"/>
  <c r="L140" i="36"/>
  <c r="M140" i="36"/>
  <c r="N140" i="36"/>
  <c r="O140" i="36"/>
  <c r="Q140" i="36"/>
  <c r="R140" i="36"/>
  <c r="S140" i="36"/>
  <c r="B141" i="36"/>
  <c r="C141" i="36"/>
  <c r="D141" i="36"/>
  <c r="E141" i="36"/>
  <c r="G141" i="36"/>
  <c r="H141" i="36"/>
  <c r="I141" i="36"/>
  <c r="J141" i="36"/>
  <c r="K141" i="36"/>
  <c r="L141" i="36"/>
  <c r="M141" i="36"/>
  <c r="N141" i="36"/>
  <c r="O141" i="36"/>
  <c r="Q141" i="36"/>
  <c r="R141" i="36"/>
  <c r="S141" i="36"/>
  <c r="B142" i="36"/>
  <c r="C142" i="36"/>
  <c r="D142" i="36"/>
  <c r="E142" i="36"/>
  <c r="G142" i="36"/>
  <c r="H142" i="36"/>
  <c r="I142" i="36"/>
  <c r="J142" i="36"/>
  <c r="K142" i="36"/>
  <c r="L142" i="36"/>
  <c r="M142" i="36"/>
  <c r="N142" i="36"/>
  <c r="O142" i="36"/>
  <c r="Q142" i="36"/>
  <c r="R142" i="36"/>
  <c r="S142" i="36"/>
  <c r="B143" i="36"/>
  <c r="C143" i="36"/>
  <c r="D143" i="36"/>
  <c r="E143" i="36"/>
  <c r="G143" i="36"/>
  <c r="H143" i="36"/>
  <c r="I143" i="36"/>
  <c r="J143" i="36"/>
  <c r="K143" i="36"/>
  <c r="L143" i="36"/>
  <c r="M143" i="36"/>
  <c r="N143" i="36"/>
  <c r="O143" i="36"/>
  <c r="Q143" i="36"/>
  <c r="R143" i="36"/>
  <c r="S143" i="36"/>
  <c r="B144" i="36"/>
  <c r="C144" i="36"/>
  <c r="D144" i="36"/>
  <c r="E144" i="36"/>
  <c r="G144" i="36"/>
  <c r="H144" i="36"/>
  <c r="I144" i="36"/>
  <c r="J144" i="36"/>
  <c r="K144" i="36"/>
  <c r="L144" i="36"/>
  <c r="M144" i="36"/>
  <c r="N144" i="36"/>
  <c r="O144" i="36"/>
  <c r="Q144" i="36"/>
  <c r="R144" i="36"/>
  <c r="S144" i="36"/>
  <c r="B145" i="36"/>
  <c r="C145" i="36"/>
  <c r="D145" i="36"/>
  <c r="E145" i="36"/>
  <c r="G145" i="36"/>
  <c r="H145" i="36"/>
  <c r="I145" i="36"/>
  <c r="J145" i="36"/>
  <c r="K145" i="36"/>
  <c r="L145" i="36"/>
  <c r="M145" i="36"/>
  <c r="N145" i="36"/>
  <c r="O145" i="36"/>
  <c r="Q145" i="36"/>
  <c r="R145" i="36"/>
  <c r="S145" i="36"/>
  <c r="B146" i="36"/>
  <c r="C146" i="36"/>
  <c r="D146" i="36"/>
  <c r="E146" i="36"/>
  <c r="G146" i="36"/>
  <c r="H146" i="36"/>
  <c r="I146" i="36"/>
  <c r="J146" i="36"/>
  <c r="K146" i="36"/>
  <c r="L146" i="36"/>
  <c r="M146" i="36"/>
  <c r="N146" i="36"/>
  <c r="O146" i="36"/>
  <c r="Q146" i="36"/>
  <c r="R146" i="36"/>
  <c r="S146" i="36"/>
  <c r="B147" i="36"/>
  <c r="C147" i="36"/>
  <c r="D147" i="36"/>
  <c r="E147" i="36"/>
  <c r="G147" i="36"/>
  <c r="H147" i="36"/>
  <c r="I147" i="36"/>
  <c r="J147" i="36"/>
  <c r="K147" i="36"/>
  <c r="L147" i="36"/>
  <c r="M147" i="36"/>
  <c r="N147" i="36"/>
  <c r="O147" i="36"/>
  <c r="Q147" i="36"/>
  <c r="R147" i="36"/>
  <c r="S147" i="36"/>
  <c r="B148" i="36"/>
  <c r="C148" i="36"/>
  <c r="D148" i="36"/>
  <c r="E148" i="36"/>
  <c r="G148" i="36"/>
  <c r="H148" i="36"/>
  <c r="I148" i="36"/>
  <c r="J148" i="36"/>
  <c r="K148" i="36"/>
  <c r="L148" i="36"/>
  <c r="M148" i="36"/>
  <c r="N148" i="36"/>
  <c r="O148" i="36"/>
  <c r="Q148" i="36"/>
  <c r="R148" i="36"/>
  <c r="S148" i="36"/>
  <c r="B149" i="36"/>
  <c r="C149" i="36"/>
  <c r="D149" i="36"/>
  <c r="E149" i="36"/>
  <c r="G149" i="36"/>
  <c r="H149" i="36"/>
  <c r="I149" i="36"/>
  <c r="J149" i="36"/>
  <c r="K149" i="36"/>
  <c r="L149" i="36"/>
  <c r="M149" i="36"/>
  <c r="N149" i="36"/>
  <c r="O149" i="36"/>
  <c r="Q149" i="36"/>
  <c r="R149" i="36"/>
  <c r="S149" i="36"/>
  <c r="B150" i="36"/>
  <c r="C150" i="36"/>
  <c r="D150" i="36"/>
  <c r="E150" i="36"/>
  <c r="G150" i="36"/>
  <c r="H150" i="36"/>
  <c r="I150" i="36"/>
  <c r="J150" i="36"/>
  <c r="K150" i="36"/>
  <c r="L150" i="36"/>
  <c r="M150" i="36"/>
  <c r="N150" i="36"/>
  <c r="O150" i="36"/>
  <c r="Q150" i="36"/>
  <c r="R150" i="36"/>
  <c r="S150" i="36"/>
  <c r="B151" i="36"/>
  <c r="C151" i="36"/>
  <c r="D151" i="36"/>
  <c r="E151" i="36"/>
  <c r="G151" i="36"/>
  <c r="H151" i="36"/>
  <c r="I151" i="36"/>
  <c r="J151" i="36"/>
  <c r="K151" i="36"/>
  <c r="L151" i="36"/>
  <c r="M151" i="36"/>
  <c r="N151" i="36"/>
  <c r="O151" i="36"/>
  <c r="Q151" i="36"/>
  <c r="R151" i="36"/>
  <c r="S151" i="36"/>
  <c r="B152" i="36"/>
  <c r="C152" i="36"/>
  <c r="D152" i="36"/>
  <c r="E152" i="36"/>
  <c r="G152" i="36"/>
  <c r="H152" i="36"/>
  <c r="I152" i="36"/>
  <c r="J152" i="36"/>
  <c r="K152" i="36"/>
  <c r="L152" i="36"/>
  <c r="M152" i="36"/>
  <c r="N152" i="36"/>
  <c r="O152" i="36"/>
  <c r="Q152" i="36"/>
  <c r="R152" i="36"/>
  <c r="S152" i="36"/>
  <c r="B153" i="36"/>
  <c r="C153" i="36"/>
  <c r="D153" i="36"/>
  <c r="E153" i="36"/>
  <c r="G153" i="36"/>
  <c r="H153" i="36"/>
  <c r="I153" i="36"/>
  <c r="J153" i="36"/>
  <c r="K153" i="36"/>
  <c r="L153" i="36"/>
  <c r="M153" i="36"/>
  <c r="N153" i="36"/>
  <c r="O153" i="36"/>
  <c r="Q153" i="36"/>
  <c r="R153" i="36"/>
  <c r="S153" i="36"/>
  <c r="B154" i="36"/>
  <c r="C154" i="36"/>
  <c r="D154" i="36"/>
  <c r="E154" i="36"/>
  <c r="G154" i="36"/>
  <c r="H154" i="36"/>
  <c r="I154" i="36"/>
  <c r="J154" i="36"/>
  <c r="K154" i="36"/>
  <c r="L154" i="36"/>
  <c r="M154" i="36"/>
  <c r="N154" i="36"/>
  <c r="O154" i="36"/>
  <c r="Q154" i="36"/>
  <c r="R154" i="36"/>
  <c r="S154" i="36"/>
  <c r="B155" i="36"/>
  <c r="C155" i="36"/>
  <c r="D155" i="36"/>
  <c r="E155" i="36"/>
  <c r="G155" i="36"/>
  <c r="H155" i="36"/>
  <c r="I155" i="36"/>
  <c r="J155" i="36"/>
  <c r="K155" i="36"/>
  <c r="L155" i="36"/>
  <c r="M155" i="36"/>
  <c r="N155" i="36"/>
  <c r="O155" i="36"/>
  <c r="Q155" i="36"/>
  <c r="R155" i="36"/>
  <c r="S155" i="36"/>
  <c r="B156" i="36"/>
  <c r="C156" i="36"/>
  <c r="D156" i="36"/>
  <c r="E156" i="36"/>
  <c r="G156" i="36"/>
  <c r="H156" i="36"/>
  <c r="I156" i="36"/>
  <c r="J156" i="36"/>
  <c r="K156" i="36"/>
  <c r="L156" i="36"/>
  <c r="M156" i="36"/>
  <c r="N156" i="36"/>
  <c r="O156" i="36"/>
  <c r="Q156" i="36"/>
  <c r="R156" i="36"/>
  <c r="S156" i="36"/>
  <c r="B157" i="36"/>
  <c r="C157" i="36"/>
  <c r="D157" i="36"/>
  <c r="E157" i="36"/>
  <c r="G157" i="36"/>
  <c r="H157" i="36"/>
  <c r="I157" i="36"/>
  <c r="J157" i="36"/>
  <c r="K157" i="36"/>
  <c r="L157" i="36"/>
  <c r="M157" i="36"/>
  <c r="N157" i="36"/>
  <c r="O157" i="36"/>
  <c r="Q157" i="36"/>
  <c r="R157" i="36"/>
  <c r="S157" i="36"/>
  <c r="B158" i="36"/>
  <c r="C158" i="36"/>
  <c r="D158" i="36"/>
  <c r="E158" i="36"/>
  <c r="G158" i="36"/>
  <c r="H158" i="36"/>
  <c r="I158" i="36"/>
  <c r="J158" i="36"/>
  <c r="K158" i="36"/>
  <c r="L158" i="36"/>
  <c r="M158" i="36"/>
  <c r="N158" i="36"/>
  <c r="O158" i="36"/>
  <c r="Q158" i="36"/>
  <c r="R158" i="36"/>
  <c r="S158" i="36"/>
  <c r="B159" i="36"/>
  <c r="C159" i="36"/>
  <c r="D159" i="36"/>
  <c r="E159" i="36"/>
  <c r="G159" i="36"/>
  <c r="H159" i="36"/>
  <c r="I159" i="36"/>
  <c r="J159" i="36"/>
  <c r="K159" i="36"/>
  <c r="L159" i="36"/>
  <c r="M159" i="36"/>
  <c r="N159" i="36"/>
  <c r="O159" i="36"/>
  <c r="Q159" i="36"/>
  <c r="R159" i="36"/>
  <c r="S159" i="36"/>
  <c r="B160" i="36"/>
  <c r="C160" i="36"/>
  <c r="D160" i="36"/>
  <c r="E160" i="36"/>
  <c r="G160" i="36"/>
  <c r="H160" i="36"/>
  <c r="I160" i="36"/>
  <c r="J160" i="36"/>
  <c r="K160" i="36"/>
  <c r="L160" i="36"/>
  <c r="M160" i="36"/>
  <c r="N160" i="36"/>
  <c r="O160" i="36"/>
  <c r="Q160" i="36"/>
  <c r="R160" i="36"/>
  <c r="S160" i="36"/>
  <c r="B161" i="36"/>
  <c r="C161" i="36"/>
  <c r="D161" i="36"/>
  <c r="E161" i="36"/>
  <c r="G161" i="36"/>
  <c r="H161" i="36"/>
  <c r="I161" i="36"/>
  <c r="J161" i="36"/>
  <c r="K161" i="36"/>
  <c r="L161" i="36"/>
  <c r="M161" i="36"/>
  <c r="N161" i="36"/>
  <c r="O161" i="36"/>
  <c r="Q161" i="36"/>
  <c r="R161" i="36"/>
  <c r="S161" i="36"/>
  <c r="B162" i="36"/>
  <c r="C162" i="36"/>
  <c r="D162" i="36"/>
  <c r="E162" i="36"/>
  <c r="G162" i="36"/>
  <c r="H162" i="36"/>
  <c r="I162" i="36"/>
  <c r="J162" i="36"/>
  <c r="K162" i="36"/>
  <c r="L162" i="36"/>
  <c r="M162" i="36"/>
  <c r="N162" i="36"/>
  <c r="O162" i="36"/>
  <c r="Q162" i="36"/>
  <c r="R162" i="36"/>
  <c r="S162" i="36"/>
  <c r="B163" i="36"/>
  <c r="C163" i="36"/>
  <c r="D163" i="36"/>
  <c r="E163" i="36"/>
  <c r="G163" i="36"/>
  <c r="H163" i="36"/>
  <c r="I163" i="36"/>
  <c r="J163" i="36"/>
  <c r="K163" i="36"/>
  <c r="L163" i="36"/>
  <c r="M163" i="36"/>
  <c r="N163" i="36"/>
  <c r="O163" i="36"/>
  <c r="Q163" i="36"/>
  <c r="R163" i="36"/>
  <c r="S163" i="36"/>
  <c r="B164" i="36"/>
  <c r="C164" i="36"/>
  <c r="D164" i="36"/>
  <c r="E164" i="36"/>
  <c r="G164" i="36"/>
  <c r="H164" i="36"/>
  <c r="I164" i="36"/>
  <c r="J164" i="36"/>
  <c r="K164" i="36"/>
  <c r="L164" i="36"/>
  <c r="M164" i="36"/>
  <c r="N164" i="36"/>
  <c r="O164" i="36"/>
  <c r="Q164" i="36"/>
  <c r="R164" i="36"/>
  <c r="S164" i="36"/>
  <c r="B165" i="36"/>
  <c r="C165" i="36"/>
  <c r="D165" i="36"/>
  <c r="E165" i="36"/>
  <c r="G165" i="36"/>
  <c r="H165" i="36"/>
  <c r="I165" i="36"/>
  <c r="J165" i="36"/>
  <c r="K165" i="36"/>
  <c r="L165" i="36"/>
  <c r="M165" i="36"/>
  <c r="N165" i="36"/>
  <c r="O165" i="36"/>
  <c r="Q165" i="36"/>
  <c r="R165" i="36"/>
  <c r="S165" i="36"/>
  <c r="B166" i="36"/>
  <c r="C166" i="36"/>
  <c r="D166" i="36"/>
  <c r="E166" i="36"/>
  <c r="G166" i="36"/>
  <c r="H166" i="36"/>
  <c r="I166" i="36"/>
  <c r="J166" i="36"/>
  <c r="K166" i="36"/>
  <c r="L166" i="36"/>
  <c r="M166" i="36"/>
  <c r="N166" i="36"/>
  <c r="O166" i="36"/>
  <c r="Q166" i="36"/>
  <c r="R166" i="36"/>
  <c r="S166" i="36"/>
  <c r="B167" i="36"/>
  <c r="C167" i="36"/>
  <c r="D167" i="36"/>
  <c r="E167" i="36"/>
  <c r="G167" i="36"/>
  <c r="H167" i="36"/>
  <c r="I167" i="36"/>
  <c r="J167" i="36"/>
  <c r="K167" i="36"/>
  <c r="L167" i="36"/>
  <c r="M167" i="36"/>
  <c r="N167" i="36"/>
  <c r="O167" i="36"/>
  <c r="Q167" i="36"/>
  <c r="R167" i="36"/>
  <c r="S167" i="36"/>
  <c r="B168" i="36"/>
  <c r="C168" i="36"/>
  <c r="D168" i="36"/>
  <c r="E168" i="36"/>
  <c r="G168" i="36"/>
  <c r="H168" i="36"/>
  <c r="I168" i="36"/>
  <c r="J168" i="36"/>
  <c r="K168" i="36"/>
  <c r="L168" i="36"/>
  <c r="M168" i="36"/>
  <c r="N168" i="36"/>
  <c r="O168" i="36"/>
  <c r="Q168" i="36"/>
  <c r="R168" i="36"/>
  <c r="S168" i="36"/>
  <c r="B169" i="36"/>
  <c r="C169" i="36"/>
  <c r="D169" i="36"/>
  <c r="E169" i="36"/>
  <c r="G169" i="36"/>
  <c r="H169" i="36"/>
  <c r="I169" i="36"/>
  <c r="J169" i="36"/>
  <c r="K169" i="36"/>
  <c r="L169" i="36"/>
  <c r="M169" i="36"/>
  <c r="N169" i="36"/>
  <c r="O169" i="36"/>
  <c r="Q169" i="36"/>
  <c r="R169" i="36"/>
  <c r="S169" i="36"/>
  <c r="B170" i="36"/>
  <c r="C170" i="36"/>
  <c r="D170" i="36"/>
  <c r="E170" i="36"/>
  <c r="G170" i="36"/>
  <c r="H170" i="36"/>
  <c r="I170" i="36"/>
  <c r="J170" i="36"/>
  <c r="K170" i="36"/>
  <c r="L170" i="36"/>
  <c r="M170" i="36"/>
  <c r="N170" i="36"/>
  <c r="O170" i="36"/>
  <c r="Q170" i="36"/>
  <c r="R170" i="36"/>
  <c r="S170" i="36"/>
  <c r="B171" i="36"/>
  <c r="C171" i="36"/>
  <c r="D171" i="36"/>
  <c r="E171" i="36"/>
  <c r="G171" i="36"/>
  <c r="H171" i="36"/>
  <c r="I171" i="36"/>
  <c r="J171" i="36"/>
  <c r="K171" i="36"/>
  <c r="L171" i="36"/>
  <c r="M171" i="36"/>
  <c r="N171" i="36"/>
  <c r="O171" i="36"/>
  <c r="Q171" i="36"/>
  <c r="R171" i="36"/>
  <c r="S171" i="36"/>
  <c r="B172" i="36"/>
  <c r="C172" i="36"/>
  <c r="D172" i="36"/>
  <c r="E172" i="36"/>
  <c r="G172" i="36"/>
  <c r="H172" i="36"/>
  <c r="I172" i="36"/>
  <c r="J172" i="36"/>
  <c r="K172" i="36"/>
  <c r="L172" i="36"/>
  <c r="M172" i="36"/>
  <c r="N172" i="36"/>
  <c r="O172" i="36"/>
  <c r="Q172" i="36"/>
  <c r="R172" i="36"/>
  <c r="S172" i="36"/>
  <c r="B173" i="36"/>
  <c r="C173" i="36"/>
  <c r="D173" i="36"/>
  <c r="E173" i="36"/>
  <c r="G173" i="36"/>
  <c r="H173" i="36"/>
  <c r="I173" i="36"/>
  <c r="J173" i="36"/>
  <c r="K173" i="36"/>
  <c r="L173" i="36"/>
  <c r="M173" i="36"/>
  <c r="N173" i="36"/>
  <c r="O173" i="36"/>
  <c r="Q173" i="36"/>
  <c r="R173" i="36"/>
  <c r="S173" i="36"/>
  <c r="B174" i="36"/>
  <c r="C174" i="36"/>
  <c r="D174" i="36"/>
  <c r="E174" i="36"/>
  <c r="G174" i="36"/>
  <c r="H174" i="36"/>
  <c r="I174" i="36"/>
  <c r="J174" i="36"/>
  <c r="K174" i="36"/>
  <c r="L174" i="36"/>
  <c r="M174" i="36"/>
  <c r="N174" i="36"/>
  <c r="O174" i="36"/>
  <c r="Q174" i="36"/>
  <c r="R174" i="36"/>
  <c r="S174" i="36"/>
  <c r="B175" i="36"/>
  <c r="C175" i="36"/>
  <c r="D175" i="36"/>
  <c r="E175" i="36"/>
  <c r="G175" i="36"/>
  <c r="H175" i="36"/>
  <c r="I175" i="36"/>
  <c r="J175" i="36"/>
  <c r="K175" i="36"/>
  <c r="L175" i="36"/>
  <c r="M175" i="36"/>
  <c r="N175" i="36"/>
  <c r="O175" i="36"/>
  <c r="Q175" i="36"/>
  <c r="R175" i="36"/>
  <c r="S175" i="36"/>
  <c r="B176" i="36"/>
  <c r="C176" i="36"/>
  <c r="D176" i="36"/>
  <c r="E176" i="36"/>
  <c r="G176" i="36"/>
  <c r="H176" i="36"/>
  <c r="I176" i="36"/>
  <c r="J176" i="36"/>
  <c r="K176" i="36"/>
  <c r="L176" i="36"/>
  <c r="M176" i="36"/>
  <c r="N176" i="36"/>
  <c r="O176" i="36"/>
  <c r="Q176" i="36"/>
  <c r="R176" i="36"/>
  <c r="S176" i="36"/>
  <c r="B177" i="36"/>
  <c r="C177" i="36"/>
  <c r="D177" i="36"/>
  <c r="E177" i="36"/>
  <c r="G177" i="36"/>
  <c r="H177" i="36"/>
  <c r="I177" i="36"/>
  <c r="J177" i="36"/>
  <c r="K177" i="36"/>
  <c r="L177" i="36"/>
  <c r="M177" i="36"/>
  <c r="N177" i="36"/>
  <c r="O177" i="36"/>
  <c r="Q177" i="36"/>
  <c r="R177" i="36"/>
  <c r="S177" i="36"/>
  <c r="B178" i="36"/>
  <c r="C178" i="36"/>
  <c r="D178" i="36"/>
  <c r="E178" i="36"/>
  <c r="G178" i="36"/>
  <c r="H178" i="36"/>
  <c r="I178" i="36"/>
  <c r="J178" i="36"/>
  <c r="K178" i="36"/>
  <c r="L178" i="36"/>
  <c r="M178" i="36"/>
  <c r="N178" i="36"/>
  <c r="O178" i="36"/>
  <c r="Q178" i="36"/>
  <c r="R178" i="36"/>
  <c r="S178" i="36"/>
  <c r="B179" i="36"/>
  <c r="C179" i="36"/>
  <c r="D179" i="36"/>
  <c r="E179" i="36"/>
  <c r="G179" i="36"/>
  <c r="H179" i="36"/>
  <c r="I179" i="36"/>
  <c r="J179" i="36"/>
  <c r="K179" i="36"/>
  <c r="L179" i="36"/>
  <c r="M179" i="36"/>
  <c r="N179" i="36"/>
  <c r="O179" i="36"/>
  <c r="Q179" i="36"/>
  <c r="R179" i="36"/>
  <c r="S179" i="36"/>
  <c r="B180" i="36"/>
  <c r="C180" i="36"/>
  <c r="D180" i="36"/>
  <c r="E180" i="36"/>
  <c r="G180" i="36"/>
  <c r="H180" i="36"/>
  <c r="I180" i="36"/>
  <c r="J180" i="36"/>
  <c r="K180" i="36"/>
  <c r="L180" i="36"/>
  <c r="M180" i="36"/>
  <c r="N180" i="36"/>
  <c r="O180" i="36"/>
  <c r="Q180" i="36"/>
  <c r="R180" i="36"/>
  <c r="S180" i="36"/>
  <c r="B181" i="36"/>
  <c r="C181" i="36"/>
  <c r="D181" i="36"/>
  <c r="E181" i="36"/>
  <c r="G181" i="36"/>
  <c r="H181" i="36"/>
  <c r="I181" i="36"/>
  <c r="J181" i="36"/>
  <c r="K181" i="36"/>
  <c r="L181" i="36"/>
  <c r="M181" i="36"/>
  <c r="N181" i="36"/>
  <c r="O181" i="36"/>
  <c r="Q181" i="36"/>
  <c r="R181" i="36"/>
  <c r="S181" i="36"/>
  <c r="B182" i="36"/>
  <c r="C182" i="36"/>
  <c r="D182" i="36"/>
  <c r="E182" i="36"/>
  <c r="G182" i="36"/>
  <c r="H182" i="36"/>
  <c r="I182" i="36"/>
  <c r="J182" i="36"/>
  <c r="K182" i="36"/>
  <c r="L182" i="36"/>
  <c r="M182" i="36"/>
  <c r="N182" i="36"/>
  <c r="O182" i="36"/>
  <c r="Q182" i="36"/>
  <c r="R182" i="36"/>
  <c r="S182" i="36"/>
  <c r="B183" i="36"/>
  <c r="C183" i="36"/>
  <c r="D183" i="36"/>
  <c r="E183" i="36"/>
  <c r="G183" i="36"/>
  <c r="H183" i="36"/>
  <c r="I183" i="36"/>
  <c r="J183" i="36"/>
  <c r="K183" i="36"/>
  <c r="L183" i="36"/>
  <c r="M183" i="36"/>
  <c r="N183" i="36"/>
  <c r="O183" i="36"/>
  <c r="Q183" i="36"/>
  <c r="R183" i="36"/>
  <c r="S183" i="36"/>
  <c r="B184" i="36"/>
  <c r="C184" i="36"/>
  <c r="D184" i="36"/>
  <c r="E184" i="36"/>
  <c r="G184" i="36"/>
  <c r="H184" i="36"/>
  <c r="I184" i="36"/>
  <c r="J184" i="36"/>
  <c r="K184" i="36"/>
  <c r="L184" i="36"/>
  <c r="M184" i="36"/>
  <c r="N184" i="36"/>
  <c r="O184" i="36"/>
  <c r="Q184" i="36"/>
  <c r="R184" i="36"/>
  <c r="S184" i="36"/>
  <c r="B185" i="36"/>
  <c r="C185" i="36"/>
  <c r="D185" i="36"/>
  <c r="E185" i="36"/>
  <c r="G185" i="36"/>
  <c r="H185" i="36"/>
  <c r="I185" i="36"/>
  <c r="J185" i="36"/>
  <c r="K185" i="36"/>
  <c r="L185" i="36"/>
  <c r="M185" i="36"/>
  <c r="N185" i="36"/>
  <c r="O185" i="36"/>
  <c r="Q185" i="36"/>
  <c r="R185" i="36"/>
  <c r="S185" i="36"/>
  <c r="B186" i="36"/>
  <c r="C186" i="36"/>
  <c r="D186" i="36"/>
  <c r="E186" i="36"/>
  <c r="G186" i="36"/>
  <c r="H186" i="36"/>
  <c r="I186" i="36"/>
  <c r="J186" i="36"/>
  <c r="K186" i="36"/>
  <c r="L186" i="36"/>
  <c r="M186" i="36"/>
  <c r="N186" i="36"/>
  <c r="O186" i="36"/>
  <c r="Q186" i="36"/>
  <c r="R186" i="36"/>
  <c r="S186" i="36"/>
  <c r="B187" i="36"/>
  <c r="C187" i="36"/>
  <c r="D187" i="36"/>
  <c r="E187" i="36"/>
  <c r="G187" i="36"/>
  <c r="H187" i="36"/>
  <c r="I187" i="36"/>
  <c r="J187" i="36"/>
  <c r="K187" i="36"/>
  <c r="L187" i="36"/>
  <c r="M187" i="36"/>
  <c r="N187" i="36"/>
  <c r="O187" i="36"/>
  <c r="Q187" i="36"/>
  <c r="R187" i="36"/>
  <c r="S187" i="36"/>
  <c r="B188" i="36"/>
  <c r="C188" i="36"/>
  <c r="D188" i="36"/>
  <c r="E188" i="36"/>
  <c r="G188" i="36"/>
  <c r="H188" i="36"/>
  <c r="I188" i="36"/>
  <c r="J188" i="36"/>
  <c r="K188" i="36"/>
  <c r="L188" i="36"/>
  <c r="M188" i="36"/>
  <c r="N188" i="36"/>
  <c r="O188" i="36"/>
  <c r="Q188" i="36"/>
  <c r="R188" i="36"/>
  <c r="S188" i="36"/>
  <c r="B189" i="36"/>
  <c r="C189" i="36"/>
  <c r="D189" i="36"/>
  <c r="E189" i="36"/>
  <c r="G189" i="36"/>
  <c r="H189" i="36"/>
  <c r="I189" i="36"/>
  <c r="J189" i="36"/>
  <c r="K189" i="36"/>
  <c r="L189" i="36"/>
  <c r="M189" i="36"/>
  <c r="N189" i="36"/>
  <c r="O189" i="36"/>
  <c r="Q189" i="36"/>
  <c r="R189" i="36"/>
  <c r="S189" i="36"/>
  <c r="B190" i="36"/>
  <c r="C190" i="36"/>
  <c r="D190" i="36"/>
  <c r="E190" i="36"/>
  <c r="G190" i="36"/>
  <c r="H190" i="36"/>
  <c r="I190" i="36"/>
  <c r="J190" i="36"/>
  <c r="K190" i="36"/>
  <c r="L190" i="36"/>
  <c r="M190" i="36"/>
  <c r="N190" i="36"/>
  <c r="O190" i="36"/>
  <c r="Q190" i="36"/>
  <c r="R190" i="36"/>
  <c r="S190" i="36"/>
  <c r="B191" i="36"/>
  <c r="C191" i="36"/>
  <c r="D191" i="36"/>
  <c r="E191" i="36"/>
  <c r="G191" i="36"/>
  <c r="H191" i="36"/>
  <c r="I191" i="36"/>
  <c r="J191" i="36"/>
  <c r="K191" i="36"/>
  <c r="L191" i="36"/>
  <c r="M191" i="36"/>
  <c r="N191" i="36"/>
  <c r="O191" i="36"/>
  <c r="Q191" i="36"/>
  <c r="R191" i="36"/>
  <c r="S191" i="36"/>
  <c r="B192" i="36"/>
  <c r="C192" i="36"/>
  <c r="D192" i="36"/>
  <c r="E192" i="36"/>
  <c r="G192" i="36"/>
  <c r="H192" i="36"/>
  <c r="I192" i="36"/>
  <c r="J192" i="36"/>
  <c r="K192" i="36"/>
  <c r="L192" i="36"/>
  <c r="M192" i="36"/>
  <c r="N192" i="36"/>
  <c r="O192" i="36"/>
  <c r="Q192" i="36"/>
  <c r="R192" i="36"/>
  <c r="S192" i="36"/>
  <c r="B193" i="36"/>
  <c r="C193" i="36"/>
  <c r="D193" i="36"/>
  <c r="E193" i="36"/>
  <c r="G193" i="36"/>
  <c r="H193" i="36"/>
  <c r="I193" i="36"/>
  <c r="J193" i="36"/>
  <c r="K193" i="36"/>
  <c r="L193" i="36"/>
  <c r="M193" i="36"/>
  <c r="N193" i="36"/>
  <c r="O193" i="36"/>
  <c r="Q193" i="36"/>
  <c r="R193" i="36"/>
  <c r="S193" i="36"/>
  <c r="B194" i="36"/>
  <c r="C194" i="36"/>
  <c r="D194" i="36"/>
  <c r="E194" i="36"/>
  <c r="G194" i="36"/>
  <c r="H194" i="36"/>
  <c r="I194" i="36"/>
  <c r="J194" i="36"/>
  <c r="K194" i="36"/>
  <c r="L194" i="36"/>
  <c r="M194" i="36"/>
  <c r="N194" i="36"/>
  <c r="O194" i="36"/>
  <c r="Q194" i="36"/>
  <c r="R194" i="36"/>
  <c r="S194" i="36"/>
  <c r="B195" i="36"/>
  <c r="C195" i="36"/>
  <c r="D195" i="36"/>
  <c r="E195" i="36"/>
  <c r="G195" i="36"/>
  <c r="H195" i="36"/>
  <c r="I195" i="36"/>
  <c r="J195" i="36"/>
  <c r="K195" i="36"/>
  <c r="L195" i="36"/>
  <c r="M195" i="36"/>
  <c r="N195" i="36"/>
  <c r="O195" i="36"/>
  <c r="Q195" i="36"/>
  <c r="R195" i="36"/>
  <c r="S195" i="36"/>
  <c r="B196" i="36"/>
  <c r="C196" i="36"/>
  <c r="D196" i="36"/>
  <c r="E196" i="36"/>
  <c r="G196" i="36"/>
  <c r="H196" i="36"/>
  <c r="I196" i="36"/>
  <c r="J196" i="36"/>
  <c r="K196" i="36"/>
  <c r="L196" i="36"/>
  <c r="M196" i="36"/>
  <c r="N196" i="36"/>
  <c r="O196" i="36"/>
  <c r="Q196" i="36"/>
  <c r="R196" i="36"/>
  <c r="S196" i="36"/>
  <c r="B197" i="36"/>
  <c r="C197" i="36"/>
  <c r="D197" i="36"/>
  <c r="E197" i="36"/>
  <c r="G197" i="36"/>
  <c r="H197" i="36"/>
  <c r="I197" i="36"/>
  <c r="J197" i="36"/>
  <c r="K197" i="36"/>
  <c r="L197" i="36"/>
  <c r="M197" i="36"/>
  <c r="N197" i="36"/>
  <c r="O197" i="36"/>
  <c r="Q197" i="36"/>
  <c r="R197" i="36"/>
  <c r="S197" i="36"/>
  <c r="B198" i="36"/>
  <c r="C198" i="36"/>
  <c r="D198" i="36"/>
  <c r="E198" i="36"/>
  <c r="G198" i="36"/>
  <c r="H198" i="36"/>
  <c r="I198" i="36"/>
  <c r="J198" i="36"/>
  <c r="K198" i="36"/>
  <c r="L198" i="36"/>
  <c r="M198" i="36"/>
  <c r="N198" i="36"/>
  <c r="O198" i="36"/>
  <c r="Q198" i="36"/>
  <c r="R198" i="36"/>
  <c r="S198" i="36"/>
  <c r="B199" i="36"/>
  <c r="C199" i="36"/>
  <c r="D199" i="36"/>
  <c r="E199" i="36"/>
  <c r="G199" i="36"/>
  <c r="H199" i="36"/>
  <c r="I199" i="36"/>
  <c r="J199" i="36"/>
  <c r="K199" i="36"/>
  <c r="L199" i="36"/>
  <c r="M199" i="36"/>
  <c r="N199" i="36"/>
  <c r="O199" i="36"/>
  <c r="Q199" i="36"/>
  <c r="R199" i="36"/>
  <c r="S199" i="36"/>
  <c r="B200" i="36"/>
  <c r="C200" i="36"/>
  <c r="D200" i="36"/>
  <c r="E200" i="36"/>
  <c r="G200" i="36"/>
  <c r="H200" i="36"/>
  <c r="I200" i="36"/>
  <c r="J200" i="36"/>
  <c r="K200" i="36"/>
  <c r="L200" i="36"/>
  <c r="M200" i="36"/>
  <c r="N200" i="36"/>
  <c r="O200" i="36"/>
  <c r="Q200" i="36"/>
  <c r="R200" i="36"/>
  <c r="S200" i="36"/>
  <c r="B201" i="36"/>
  <c r="C201" i="36"/>
  <c r="D201" i="36"/>
  <c r="E201" i="36"/>
  <c r="G201" i="36"/>
  <c r="H201" i="36"/>
  <c r="I201" i="36"/>
  <c r="J201" i="36"/>
  <c r="K201" i="36"/>
  <c r="L201" i="36"/>
  <c r="M201" i="36"/>
  <c r="N201" i="36"/>
  <c r="O201" i="36"/>
  <c r="Q201" i="36"/>
  <c r="R201" i="36"/>
  <c r="S201" i="36"/>
  <c r="B202" i="36"/>
  <c r="C202" i="36"/>
  <c r="D202" i="36"/>
  <c r="E202" i="36"/>
  <c r="G202" i="36"/>
  <c r="H202" i="36"/>
  <c r="I202" i="36"/>
  <c r="J202" i="36"/>
  <c r="K202" i="36"/>
  <c r="L202" i="36"/>
  <c r="M202" i="36"/>
  <c r="N202" i="36"/>
  <c r="O202" i="36"/>
  <c r="Q202" i="36"/>
  <c r="R202" i="36"/>
  <c r="S202" i="36"/>
  <c r="B203" i="36"/>
  <c r="C203" i="36"/>
  <c r="D203" i="36"/>
  <c r="E203" i="36"/>
  <c r="G203" i="36"/>
  <c r="H203" i="36"/>
  <c r="I203" i="36"/>
  <c r="J203" i="36"/>
  <c r="K203" i="36"/>
  <c r="L203" i="36"/>
  <c r="M203" i="36"/>
  <c r="N203" i="36"/>
  <c r="O203" i="36"/>
  <c r="Q203" i="36"/>
  <c r="R203" i="36"/>
  <c r="S203" i="36"/>
  <c r="B204" i="36"/>
  <c r="C204" i="36"/>
  <c r="D204" i="36"/>
  <c r="E204" i="36"/>
  <c r="G204" i="36"/>
  <c r="H204" i="36"/>
  <c r="I204" i="36"/>
  <c r="J204" i="36"/>
  <c r="K204" i="36"/>
  <c r="L204" i="36"/>
  <c r="M204" i="36"/>
  <c r="N204" i="36"/>
  <c r="O204" i="36"/>
  <c r="Q204" i="36"/>
  <c r="R204" i="36"/>
  <c r="S204" i="36"/>
  <c r="B205" i="36"/>
  <c r="C205" i="36"/>
  <c r="D205" i="36"/>
  <c r="E205" i="36"/>
  <c r="G205" i="36"/>
  <c r="H205" i="36"/>
  <c r="I205" i="36"/>
  <c r="J205" i="36"/>
  <c r="K205" i="36"/>
  <c r="L205" i="36"/>
  <c r="M205" i="36"/>
  <c r="N205" i="36"/>
  <c r="O205" i="36"/>
  <c r="Q205" i="36"/>
  <c r="R205" i="36"/>
  <c r="S205" i="36"/>
  <c r="B206" i="36"/>
  <c r="C206" i="36"/>
  <c r="D206" i="36"/>
  <c r="E206" i="36"/>
  <c r="G206" i="36"/>
  <c r="H206" i="36"/>
  <c r="I206" i="36"/>
  <c r="J206" i="36"/>
  <c r="K206" i="36"/>
  <c r="L206" i="36"/>
  <c r="M206" i="36"/>
  <c r="N206" i="36"/>
  <c r="O206" i="36"/>
  <c r="Q206" i="36"/>
  <c r="R206" i="36"/>
  <c r="S206" i="36"/>
  <c r="B207" i="36"/>
  <c r="C207" i="36"/>
  <c r="D207" i="36"/>
  <c r="E207" i="36"/>
  <c r="G207" i="36"/>
  <c r="H207" i="36"/>
  <c r="I207" i="36"/>
  <c r="J207" i="36"/>
  <c r="K207" i="36"/>
  <c r="L207" i="36"/>
  <c r="M207" i="36"/>
  <c r="N207" i="36"/>
  <c r="O207" i="36"/>
  <c r="Q207" i="36"/>
  <c r="R207" i="36"/>
  <c r="S207" i="36"/>
  <c r="B208" i="36"/>
  <c r="C208" i="36"/>
  <c r="D208" i="36"/>
  <c r="E208" i="36"/>
  <c r="G208" i="36"/>
  <c r="H208" i="36"/>
  <c r="I208" i="36"/>
  <c r="J208" i="36"/>
  <c r="K208" i="36"/>
  <c r="L208" i="36"/>
  <c r="M208" i="36"/>
  <c r="N208" i="36"/>
  <c r="O208" i="36"/>
  <c r="Q208" i="36"/>
  <c r="R208" i="36"/>
  <c r="S208" i="36"/>
  <c r="B209" i="36"/>
  <c r="C209" i="36"/>
  <c r="D209" i="36"/>
  <c r="E209" i="36"/>
  <c r="G209" i="36"/>
  <c r="H209" i="36"/>
  <c r="I209" i="36"/>
  <c r="J209" i="36"/>
  <c r="K209" i="36"/>
  <c r="L209" i="36"/>
  <c r="M209" i="36"/>
  <c r="N209" i="36"/>
  <c r="O209" i="36"/>
  <c r="Q209" i="36"/>
  <c r="R209" i="36"/>
  <c r="S209" i="36"/>
  <c r="B210" i="36"/>
  <c r="C210" i="36"/>
  <c r="D210" i="36"/>
  <c r="E210" i="36"/>
  <c r="G210" i="36"/>
  <c r="H210" i="36"/>
  <c r="I210" i="36"/>
  <c r="J210" i="36"/>
  <c r="K210" i="36"/>
  <c r="L210" i="36"/>
  <c r="M210" i="36"/>
  <c r="N210" i="36"/>
  <c r="O210" i="36"/>
  <c r="Q210" i="36"/>
  <c r="R210" i="36"/>
  <c r="S210" i="36"/>
  <c r="B211" i="36"/>
  <c r="C211" i="36"/>
  <c r="D211" i="36"/>
  <c r="E211" i="36"/>
  <c r="G211" i="36"/>
  <c r="H211" i="36"/>
  <c r="I211" i="36"/>
  <c r="J211" i="36"/>
  <c r="K211" i="36"/>
  <c r="L211" i="36"/>
  <c r="M211" i="36"/>
  <c r="N211" i="36"/>
  <c r="O211" i="36"/>
  <c r="Q211" i="36"/>
  <c r="R211" i="36"/>
  <c r="S211" i="36"/>
  <c r="B212" i="36"/>
  <c r="C212" i="36"/>
  <c r="D212" i="36"/>
  <c r="E212" i="36"/>
  <c r="G212" i="36"/>
  <c r="H212" i="36"/>
  <c r="I212" i="36"/>
  <c r="J212" i="36"/>
  <c r="K212" i="36"/>
  <c r="L212" i="36"/>
  <c r="M212" i="36"/>
  <c r="N212" i="36"/>
  <c r="O212" i="36"/>
  <c r="Q212" i="36"/>
  <c r="R212" i="36"/>
  <c r="S212" i="36"/>
  <c r="B213" i="36"/>
  <c r="C213" i="36"/>
  <c r="D213" i="36"/>
  <c r="E213" i="36"/>
  <c r="G213" i="36"/>
  <c r="H213" i="36"/>
  <c r="I213" i="36"/>
  <c r="J213" i="36"/>
  <c r="K213" i="36"/>
  <c r="L213" i="36"/>
  <c r="M213" i="36"/>
  <c r="N213" i="36"/>
  <c r="O213" i="36"/>
  <c r="Q213" i="36"/>
  <c r="R213" i="36"/>
  <c r="S213" i="36"/>
  <c r="B214" i="36"/>
  <c r="C214" i="36"/>
  <c r="D214" i="36"/>
  <c r="E214" i="36"/>
  <c r="G214" i="36"/>
  <c r="H214" i="36"/>
  <c r="I214" i="36"/>
  <c r="J214" i="36"/>
  <c r="K214" i="36"/>
  <c r="L214" i="36"/>
  <c r="M214" i="36"/>
  <c r="N214" i="36"/>
  <c r="O214" i="36"/>
  <c r="Q214" i="36"/>
  <c r="R214" i="36"/>
  <c r="S214" i="36"/>
  <c r="B215" i="36"/>
  <c r="C215" i="36"/>
  <c r="D215" i="36"/>
  <c r="E215" i="36"/>
  <c r="G215" i="36"/>
  <c r="H215" i="36"/>
  <c r="I215" i="36"/>
  <c r="J215" i="36"/>
  <c r="K215" i="36"/>
  <c r="L215" i="36"/>
  <c r="M215" i="36"/>
  <c r="N215" i="36"/>
  <c r="O215" i="36"/>
  <c r="Q215" i="36"/>
  <c r="R215" i="36"/>
  <c r="S215" i="36"/>
  <c r="B216" i="36"/>
  <c r="C216" i="36"/>
  <c r="D216" i="36"/>
  <c r="E216" i="36"/>
  <c r="G216" i="36"/>
  <c r="H216" i="36"/>
  <c r="I216" i="36"/>
  <c r="J216" i="36"/>
  <c r="K216" i="36"/>
  <c r="L216" i="36"/>
  <c r="M216" i="36"/>
  <c r="N216" i="36"/>
  <c r="O216" i="36"/>
  <c r="Q216" i="36"/>
  <c r="R216" i="36"/>
  <c r="S216" i="36"/>
  <c r="B217" i="36"/>
  <c r="C217" i="36"/>
  <c r="D217" i="36"/>
  <c r="E217" i="36"/>
  <c r="G217" i="36"/>
  <c r="H217" i="36"/>
  <c r="I217" i="36"/>
  <c r="J217" i="36"/>
  <c r="K217" i="36"/>
  <c r="L217" i="36"/>
  <c r="M217" i="36"/>
  <c r="N217" i="36"/>
  <c r="O217" i="36"/>
  <c r="Q217" i="36"/>
  <c r="R217" i="36"/>
  <c r="S217" i="36"/>
  <c r="B218" i="36"/>
  <c r="C218" i="36"/>
  <c r="D218" i="36"/>
  <c r="E218" i="36"/>
  <c r="G218" i="36"/>
  <c r="H218" i="36"/>
  <c r="I218" i="36"/>
  <c r="J218" i="36"/>
  <c r="K218" i="36"/>
  <c r="L218" i="36"/>
  <c r="M218" i="36"/>
  <c r="N218" i="36"/>
  <c r="O218" i="36"/>
  <c r="Q218" i="36"/>
  <c r="R218" i="36"/>
  <c r="S218" i="36"/>
  <c r="B219" i="36"/>
  <c r="C219" i="36"/>
  <c r="D219" i="36"/>
  <c r="E219" i="36"/>
  <c r="G219" i="36"/>
  <c r="H219" i="36"/>
  <c r="I219" i="36"/>
  <c r="J219" i="36"/>
  <c r="K219" i="36"/>
  <c r="L219" i="36"/>
  <c r="M219" i="36"/>
  <c r="N219" i="36"/>
  <c r="O219" i="36"/>
  <c r="Q219" i="36"/>
  <c r="R219" i="36"/>
  <c r="S219" i="36"/>
  <c r="B220" i="36"/>
  <c r="C220" i="36"/>
  <c r="D220" i="36"/>
  <c r="E220" i="36"/>
  <c r="G220" i="36"/>
  <c r="H220" i="36"/>
  <c r="I220" i="36"/>
  <c r="J220" i="36"/>
  <c r="K220" i="36"/>
  <c r="L220" i="36"/>
  <c r="M220" i="36"/>
  <c r="N220" i="36"/>
  <c r="O220" i="36"/>
  <c r="Q220" i="36"/>
  <c r="R220" i="36"/>
  <c r="S220" i="36"/>
  <c r="B221" i="36"/>
  <c r="C221" i="36"/>
  <c r="D221" i="36"/>
  <c r="E221" i="36"/>
  <c r="G221" i="36"/>
  <c r="H221" i="36"/>
  <c r="I221" i="36"/>
  <c r="J221" i="36"/>
  <c r="K221" i="36"/>
  <c r="L221" i="36"/>
  <c r="M221" i="36"/>
  <c r="N221" i="36"/>
  <c r="O221" i="36"/>
  <c r="Q221" i="36"/>
  <c r="R221" i="36"/>
  <c r="S221" i="36"/>
  <c r="B222" i="36"/>
  <c r="C222" i="36"/>
  <c r="D222" i="36"/>
  <c r="E222" i="36"/>
  <c r="G222" i="36"/>
  <c r="H222" i="36"/>
  <c r="I222" i="36"/>
  <c r="J222" i="36"/>
  <c r="K222" i="36"/>
  <c r="L222" i="36"/>
  <c r="M222" i="36"/>
  <c r="N222" i="36"/>
  <c r="O222" i="36"/>
  <c r="Q222" i="36"/>
  <c r="R222" i="36"/>
  <c r="S222" i="36"/>
  <c r="B223" i="36"/>
  <c r="C223" i="36"/>
  <c r="D223" i="36"/>
  <c r="E223" i="36"/>
  <c r="G223" i="36"/>
  <c r="H223" i="36"/>
  <c r="I223" i="36"/>
  <c r="J223" i="36"/>
  <c r="K223" i="36"/>
  <c r="L223" i="36"/>
  <c r="M223" i="36"/>
  <c r="N223" i="36"/>
  <c r="O223" i="36"/>
  <c r="Q223" i="36"/>
  <c r="R223" i="36"/>
  <c r="S223" i="36"/>
  <c r="B224" i="36"/>
  <c r="C224" i="36"/>
  <c r="D224" i="36"/>
  <c r="E224" i="36"/>
  <c r="G224" i="36"/>
  <c r="H224" i="36"/>
  <c r="I224" i="36"/>
  <c r="J224" i="36"/>
  <c r="K224" i="36"/>
  <c r="L224" i="36"/>
  <c r="M224" i="36"/>
  <c r="N224" i="36"/>
  <c r="O224" i="36"/>
  <c r="Q224" i="36"/>
  <c r="R224" i="36"/>
  <c r="S224" i="36"/>
  <c r="B225" i="36"/>
  <c r="C225" i="36"/>
  <c r="D225" i="36"/>
  <c r="E225" i="36"/>
  <c r="G225" i="36"/>
  <c r="H225" i="36"/>
  <c r="I225" i="36"/>
  <c r="J225" i="36"/>
  <c r="K225" i="36"/>
  <c r="L225" i="36"/>
  <c r="M225" i="36"/>
  <c r="N225" i="36"/>
  <c r="O225" i="36"/>
  <c r="Q225" i="36"/>
  <c r="R225" i="36"/>
  <c r="S225" i="36"/>
  <c r="B226" i="36"/>
  <c r="C226" i="36"/>
  <c r="D226" i="36"/>
  <c r="E226" i="36"/>
  <c r="G226" i="36"/>
  <c r="H226" i="36"/>
  <c r="I226" i="36"/>
  <c r="J226" i="36"/>
  <c r="K226" i="36"/>
  <c r="L226" i="36"/>
  <c r="M226" i="36"/>
  <c r="N226" i="36"/>
  <c r="O226" i="36"/>
  <c r="Q226" i="36"/>
  <c r="R226" i="36"/>
  <c r="S226" i="36"/>
  <c r="B227" i="36"/>
  <c r="C227" i="36"/>
  <c r="D227" i="36"/>
  <c r="E227" i="36"/>
  <c r="G227" i="36"/>
  <c r="H227" i="36"/>
  <c r="I227" i="36"/>
  <c r="J227" i="36"/>
  <c r="K227" i="36"/>
  <c r="L227" i="36"/>
  <c r="M227" i="36"/>
  <c r="N227" i="36"/>
  <c r="O227" i="36"/>
  <c r="Q227" i="36"/>
  <c r="R227" i="36"/>
  <c r="S227" i="36"/>
  <c r="B228" i="36"/>
  <c r="C228" i="36"/>
  <c r="D228" i="36"/>
  <c r="E228" i="36"/>
  <c r="G228" i="36"/>
  <c r="H228" i="36"/>
  <c r="I228" i="36"/>
  <c r="J228" i="36"/>
  <c r="K228" i="36"/>
  <c r="L228" i="36"/>
  <c r="M228" i="36"/>
  <c r="N228" i="36"/>
  <c r="O228" i="36"/>
  <c r="Q228" i="36"/>
  <c r="R228" i="36"/>
  <c r="S228" i="36"/>
  <c r="B229" i="36"/>
  <c r="C229" i="36"/>
  <c r="D229" i="36"/>
  <c r="E229" i="36"/>
  <c r="G229" i="36"/>
  <c r="H229" i="36"/>
  <c r="I229" i="36"/>
  <c r="J229" i="36"/>
  <c r="K229" i="36"/>
  <c r="L229" i="36"/>
  <c r="M229" i="36"/>
  <c r="N229" i="36"/>
  <c r="O229" i="36"/>
  <c r="Q229" i="36"/>
  <c r="R229" i="36"/>
  <c r="S229" i="36"/>
  <c r="B230" i="36"/>
  <c r="C230" i="36"/>
  <c r="D230" i="36"/>
  <c r="E230" i="36"/>
  <c r="G230" i="36"/>
  <c r="H230" i="36"/>
  <c r="I230" i="36"/>
  <c r="J230" i="36"/>
  <c r="K230" i="36"/>
  <c r="L230" i="36"/>
  <c r="M230" i="36"/>
  <c r="N230" i="36"/>
  <c r="O230" i="36"/>
  <c r="Q230" i="36"/>
  <c r="R230" i="36"/>
  <c r="S230" i="36"/>
  <c r="B231" i="36"/>
  <c r="C231" i="36"/>
  <c r="D231" i="36"/>
  <c r="E231" i="36"/>
  <c r="G231" i="36"/>
  <c r="H231" i="36"/>
  <c r="I231" i="36"/>
  <c r="J231" i="36"/>
  <c r="K231" i="36"/>
  <c r="L231" i="36"/>
  <c r="M231" i="36"/>
  <c r="N231" i="36"/>
  <c r="O231" i="36"/>
  <c r="Q231" i="36"/>
  <c r="R231" i="36"/>
  <c r="S231" i="36"/>
  <c r="B232" i="36"/>
  <c r="C232" i="36"/>
  <c r="D232" i="36"/>
  <c r="E232" i="36"/>
  <c r="G232" i="36"/>
  <c r="H232" i="36"/>
  <c r="I232" i="36"/>
  <c r="J232" i="36"/>
  <c r="K232" i="36"/>
  <c r="L232" i="36"/>
  <c r="M232" i="36"/>
  <c r="N232" i="36"/>
  <c r="O232" i="36"/>
  <c r="Q232" i="36"/>
  <c r="R232" i="36"/>
  <c r="S232" i="36"/>
  <c r="B233" i="36"/>
  <c r="C233" i="36"/>
  <c r="D233" i="36"/>
  <c r="E233" i="36"/>
  <c r="G233" i="36"/>
  <c r="H233" i="36"/>
  <c r="I233" i="36"/>
  <c r="J233" i="36"/>
  <c r="K233" i="36"/>
  <c r="L233" i="36"/>
  <c r="M233" i="36"/>
  <c r="N233" i="36"/>
  <c r="O233" i="36"/>
  <c r="Q233" i="36"/>
  <c r="R233" i="36"/>
  <c r="S233" i="36"/>
  <c r="B234" i="36"/>
  <c r="C234" i="36"/>
  <c r="D234" i="36"/>
  <c r="E234" i="36"/>
  <c r="G234" i="36"/>
  <c r="H234" i="36"/>
  <c r="I234" i="36"/>
  <c r="J234" i="36"/>
  <c r="K234" i="36"/>
  <c r="L234" i="36"/>
  <c r="M234" i="36"/>
  <c r="N234" i="36"/>
  <c r="O234" i="36"/>
  <c r="Q234" i="36"/>
  <c r="R234" i="36"/>
  <c r="S234" i="36"/>
  <c r="B235" i="36"/>
  <c r="C235" i="36"/>
  <c r="D235" i="36"/>
  <c r="E235" i="36"/>
  <c r="G235" i="36"/>
  <c r="H235" i="36"/>
  <c r="I235" i="36"/>
  <c r="J235" i="36"/>
  <c r="K235" i="36"/>
  <c r="L235" i="36"/>
  <c r="M235" i="36"/>
  <c r="N235" i="36"/>
  <c r="O235" i="36"/>
  <c r="Q235" i="36"/>
  <c r="R235" i="36"/>
  <c r="S235" i="36"/>
  <c r="B236" i="36"/>
  <c r="C236" i="36"/>
  <c r="D236" i="36"/>
  <c r="E236" i="36"/>
  <c r="G236" i="36"/>
  <c r="H236" i="36"/>
  <c r="I236" i="36"/>
  <c r="J236" i="36"/>
  <c r="K236" i="36"/>
  <c r="L236" i="36"/>
  <c r="M236" i="36"/>
  <c r="N236" i="36"/>
  <c r="O236" i="36"/>
  <c r="Q236" i="36"/>
  <c r="R236" i="36"/>
  <c r="S236" i="36"/>
  <c r="B237" i="36"/>
  <c r="C237" i="36"/>
  <c r="D237" i="36"/>
  <c r="E237" i="36"/>
  <c r="G237" i="36"/>
  <c r="H237" i="36"/>
  <c r="I237" i="36"/>
  <c r="J237" i="36"/>
  <c r="K237" i="36"/>
  <c r="L237" i="36"/>
  <c r="M237" i="36"/>
  <c r="N237" i="36"/>
  <c r="O237" i="36"/>
  <c r="Q237" i="36"/>
  <c r="R237" i="36"/>
  <c r="S237" i="36"/>
  <c r="B238" i="36"/>
  <c r="C238" i="36"/>
  <c r="D238" i="36"/>
  <c r="E238" i="36"/>
  <c r="G238" i="36"/>
  <c r="H238" i="36"/>
  <c r="I238" i="36"/>
  <c r="J238" i="36"/>
  <c r="K238" i="36"/>
  <c r="L238" i="36"/>
  <c r="M238" i="36"/>
  <c r="N238" i="36"/>
  <c r="O238" i="36"/>
  <c r="Q238" i="36"/>
  <c r="R238" i="36"/>
  <c r="S238" i="36"/>
  <c r="B239" i="36"/>
  <c r="C239" i="36"/>
  <c r="D239" i="36"/>
  <c r="E239" i="36"/>
  <c r="G239" i="36"/>
  <c r="H239" i="36"/>
  <c r="I239" i="36"/>
  <c r="J239" i="36"/>
  <c r="K239" i="36"/>
  <c r="L239" i="36"/>
  <c r="M239" i="36"/>
  <c r="N239" i="36"/>
  <c r="O239" i="36"/>
  <c r="Q239" i="36"/>
  <c r="R239" i="36"/>
  <c r="S239" i="36"/>
  <c r="B240" i="36"/>
  <c r="C240" i="36"/>
  <c r="D240" i="36"/>
  <c r="E240" i="36"/>
  <c r="G240" i="36"/>
  <c r="H240" i="36"/>
  <c r="I240" i="36"/>
  <c r="J240" i="36"/>
  <c r="K240" i="36"/>
  <c r="L240" i="36"/>
  <c r="M240" i="36"/>
  <c r="N240" i="36"/>
  <c r="O240" i="36"/>
  <c r="Q240" i="36"/>
  <c r="R240" i="36"/>
  <c r="S240" i="36"/>
  <c r="B241" i="36"/>
  <c r="C241" i="36"/>
  <c r="D241" i="36"/>
  <c r="E241" i="36"/>
  <c r="G241" i="36"/>
  <c r="H241" i="36"/>
  <c r="I241" i="36"/>
  <c r="J241" i="36"/>
  <c r="K241" i="36"/>
  <c r="L241" i="36"/>
  <c r="M241" i="36"/>
  <c r="N241" i="36"/>
  <c r="O241" i="36"/>
  <c r="Q241" i="36"/>
  <c r="R241" i="36"/>
  <c r="S241" i="36"/>
  <c r="B242" i="36"/>
  <c r="C242" i="36"/>
  <c r="D242" i="36"/>
  <c r="E242" i="36"/>
  <c r="G242" i="36"/>
  <c r="H242" i="36"/>
  <c r="I242" i="36"/>
  <c r="J242" i="36"/>
  <c r="K242" i="36"/>
  <c r="L242" i="36"/>
  <c r="M242" i="36"/>
  <c r="N242" i="36"/>
  <c r="O242" i="36"/>
  <c r="Q242" i="36"/>
  <c r="R242" i="36"/>
  <c r="S242" i="36"/>
  <c r="B243" i="36"/>
  <c r="C243" i="36"/>
  <c r="D243" i="36"/>
  <c r="E243" i="36"/>
  <c r="G243" i="36"/>
  <c r="H243" i="36"/>
  <c r="I243" i="36"/>
  <c r="J243" i="36"/>
  <c r="K243" i="36"/>
  <c r="L243" i="36"/>
  <c r="M243" i="36"/>
  <c r="N243" i="36"/>
  <c r="O243" i="36"/>
  <c r="Q243" i="36"/>
  <c r="R243" i="36"/>
  <c r="S243" i="36"/>
  <c r="B244" i="36"/>
  <c r="C244" i="36"/>
  <c r="D244" i="36"/>
  <c r="E244" i="36"/>
  <c r="G244" i="36"/>
  <c r="H244" i="36"/>
  <c r="I244" i="36"/>
  <c r="J244" i="36"/>
  <c r="K244" i="36"/>
  <c r="L244" i="36"/>
  <c r="M244" i="36"/>
  <c r="N244" i="36"/>
  <c r="O244" i="36"/>
  <c r="Q244" i="36"/>
  <c r="R244" i="36"/>
  <c r="S244" i="36"/>
  <c r="B245" i="36"/>
  <c r="C245" i="36"/>
  <c r="D245" i="36"/>
  <c r="E245" i="36"/>
  <c r="G245" i="36"/>
  <c r="H245" i="36"/>
  <c r="I245" i="36"/>
  <c r="J245" i="36"/>
  <c r="K245" i="36"/>
  <c r="L245" i="36"/>
  <c r="M245" i="36"/>
  <c r="N245" i="36"/>
  <c r="O245" i="36"/>
  <c r="Q245" i="36"/>
  <c r="R245" i="36"/>
  <c r="S245" i="36"/>
  <c r="B246" i="36"/>
  <c r="C246" i="36"/>
  <c r="D246" i="36"/>
  <c r="E246" i="36"/>
  <c r="G246" i="36"/>
  <c r="H246" i="36"/>
  <c r="I246" i="36"/>
  <c r="J246" i="36"/>
  <c r="K246" i="36"/>
  <c r="L246" i="36"/>
  <c r="M246" i="36"/>
  <c r="N246" i="36"/>
  <c r="O246" i="36"/>
  <c r="Q246" i="36"/>
  <c r="R246" i="36"/>
  <c r="S246" i="36"/>
  <c r="B247" i="36"/>
  <c r="C247" i="36"/>
  <c r="D247" i="36"/>
  <c r="E247" i="36"/>
  <c r="G247" i="36"/>
  <c r="H247" i="36"/>
  <c r="I247" i="36"/>
  <c r="J247" i="36"/>
  <c r="K247" i="36"/>
  <c r="L247" i="36"/>
  <c r="M247" i="36"/>
  <c r="N247" i="36"/>
  <c r="O247" i="36"/>
  <c r="Q247" i="36"/>
  <c r="R247" i="36"/>
  <c r="S247" i="36"/>
  <c r="B248" i="36"/>
  <c r="C248" i="36"/>
  <c r="D248" i="36"/>
  <c r="E248" i="36"/>
  <c r="G248" i="36"/>
  <c r="H248" i="36"/>
  <c r="I248" i="36"/>
  <c r="J248" i="36"/>
  <c r="K248" i="36"/>
  <c r="L248" i="36"/>
  <c r="M248" i="36"/>
  <c r="N248" i="36"/>
  <c r="O248" i="36"/>
  <c r="Q248" i="36"/>
  <c r="R248" i="36"/>
  <c r="S248" i="36"/>
  <c r="B249" i="36"/>
  <c r="C249" i="36"/>
  <c r="D249" i="36"/>
  <c r="E249" i="36"/>
  <c r="G249" i="36"/>
  <c r="H249" i="36"/>
  <c r="I249" i="36"/>
  <c r="J249" i="36"/>
  <c r="K249" i="36"/>
  <c r="L249" i="36"/>
  <c r="M249" i="36"/>
  <c r="N249" i="36"/>
  <c r="O249" i="36"/>
  <c r="Q249" i="36"/>
  <c r="R249" i="36"/>
  <c r="S249" i="36"/>
  <c r="B250" i="36"/>
  <c r="C250" i="36"/>
  <c r="D250" i="36"/>
  <c r="E250" i="36"/>
  <c r="G250" i="36"/>
  <c r="H250" i="36"/>
  <c r="I250" i="36"/>
  <c r="J250" i="36"/>
  <c r="K250" i="36"/>
  <c r="L250" i="36"/>
  <c r="M250" i="36"/>
  <c r="N250" i="36"/>
  <c r="O250" i="36"/>
  <c r="Q250" i="36"/>
  <c r="R250" i="36"/>
  <c r="S250" i="36"/>
  <c r="B251" i="36"/>
  <c r="C251" i="36"/>
  <c r="D251" i="36"/>
  <c r="E251" i="36"/>
  <c r="G251" i="36"/>
  <c r="H251" i="36"/>
  <c r="I251" i="36"/>
  <c r="J251" i="36"/>
  <c r="K251" i="36"/>
  <c r="L251" i="36"/>
  <c r="M251" i="36"/>
  <c r="N251" i="36"/>
  <c r="O251" i="36"/>
  <c r="Q251" i="36"/>
  <c r="R251" i="36"/>
  <c r="S251" i="36"/>
  <c r="B252" i="36"/>
  <c r="C252" i="36"/>
  <c r="D252" i="36"/>
  <c r="E252" i="36"/>
  <c r="G252" i="36"/>
  <c r="H252" i="36"/>
  <c r="I252" i="36"/>
  <c r="J252" i="36"/>
  <c r="K252" i="36"/>
  <c r="L252" i="36"/>
  <c r="M252" i="36"/>
  <c r="N252" i="36"/>
  <c r="O252" i="36"/>
  <c r="Q252" i="36"/>
  <c r="R252" i="36"/>
  <c r="S252" i="36"/>
  <c r="B253" i="36"/>
  <c r="C253" i="36"/>
  <c r="D253" i="36"/>
  <c r="E253" i="36"/>
  <c r="G253" i="36"/>
  <c r="H253" i="36"/>
  <c r="I253" i="36"/>
  <c r="J253" i="36"/>
  <c r="K253" i="36"/>
  <c r="L253" i="36"/>
  <c r="M253" i="36"/>
  <c r="N253" i="36"/>
  <c r="O253" i="36"/>
  <c r="Q253" i="36"/>
  <c r="R253" i="36"/>
  <c r="S253" i="36"/>
  <c r="B254" i="36"/>
  <c r="C254" i="36"/>
  <c r="D254" i="36"/>
  <c r="E254" i="36"/>
  <c r="G254" i="36"/>
  <c r="H254" i="36"/>
  <c r="I254" i="36"/>
  <c r="J254" i="36"/>
  <c r="K254" i="36"/>
  <c r="L254" i="36"/>
  <c r="M254" i="36"/>
  <c r="N254" i="36"/>
  <c r="O254" i="36"/>
  <c r="Q254" i="36"/>
  <c r="R254" i="36"/>
  <c r="S254" i="36"/>
  <c r="B255" i="36"/>
  <c r="C255" i="36"/>
  <c r="D255" i="36"/>
  <c r="E255" i="36"/>
  <c r="G255" i="36"/>
  <c r="H255" i="36"/>
  <c r="I255" i="36"/>
  <c r="J255" i="36"/>
  <c r="K255" i="36"/>
  <c r="L255" i="36"/>
  <c r="M255" i="36"/>
  <c r="N255" i="36"/>
  <c r="O255" i="36"/>
  <c r="Q255" i="36"/>
  <c r="R255" i="36"/>
  <c r="S255" i="36"/>
  <c r="B256" i="36"/>
  <c r="C256" i="36"/>
  <c r="D256" i="36"/>
  <c r="E256" i="36"/>
  <c r="G256" i="36"/>
  <c r="H256" i="36"/>
  <c r="I256" i="36"/>
  <c r="J256" i="36"/>
  <c r="K256" i="36"/>
  <c r="L256" i="36"/>
  <c r="M256" i="36"/>
  <c r="N256" i="36"/>
  <c r="O256" i="36"/>
  <c r="Q256" i="36"/>
  <c r="R256" i="36"/>
  <c r="S256" i="36"/>
  <c r="B257" i="36"/>
  <c r="C257" i="36"/>
  <c r="D257" i="36"/>
  <c r="E257" i="36"/>
  <c r="G257" i="36"/>
  <c r="H257" i="36"/>
  <c r="I257" i="36"/>
  <c r="J257" i="36"/>
  <c r="K257" i="36"/>
  <c r="L257" i="36"/>
  <c r="M257" i="36"/>
  <c r="N257" i="36"/>
  <c r="O257" i="36"/>
  <c r="Q257" i="36"/>
  <c r="R257" i="36"/>
  <c r="S257" i="36"/>
  <c r="B258" i="36"/>
  <c r="C258" i="36"/>
  <c r="D258" i="36"/>
  <c r="E258" i="36"/>
  <c r="G258" i="36"/>
  <c r="H258" i="36"/>
  <c r="I258" i="36"/>
  <c r="J258" i="36"/>
  <c r="K258" i="36"/>
  <c r="L258" i="36"/>
  <c r="M258" i="36"/>
  <c r="N258" i="36"/>
  <c r="O258" i="36"/>
  <c r="Q258" i="36"/>
  <c r="R258" i="36"/>
  <c r="S258" i="36"/>
  <c r="B259" i="36"/>
  <c r="C259" i="36"/>
  <c r="D259" i="36"/>
  <c r="E259" i="36"/>
  <c r="G259" i="36"/>
  <c r="H259" i="36"/>
  <c r="I259" i="36"/>
  <c r="J259" i="36"/>
  <c r="K259" i="36"/>
  <c r="L259" i="36"/>
  <c r="M259" i="36"/>
  <c r="N259" i="36"/>
  <c r="O259" i="36"/>
  <c r="Q259" i="36"/>
  <c r="R259" i="36"/>
  <c r="S259" i="36"/>
  <c r="B260" i="36"/>
  <c r="C260" i="36"/>
  <c r="D260" i="36"/>
  <c r="E260" i="36"/>
  <c r="G260" i="36"/>
  <c r="H260" i="36"/>
  <c r="I260" i="36"/>
  <c r="J260" i="36"/>
  <c r="K260" i="36"/>
  <c r="L260" i="36"/>
  <c r="M260" i="36"/>
  <c r="N260" i="36"/>
  <c r="O260" i="36"/>
  <c r="Q260" i="36"/>
  <c r="R260" i="36"/>
  <c r="S260" i="36"/>
  <c r="B261" i="36"/>
  <c r="C261" i="36"/>
  <c r="D261" i="36"/>
  <c r="E261" i="36"/>
  <c r="G261" i="36"/>
  <c r="H261" i="36"/>
  <c r="I261" i="36"/>
  <c r="J261" i="36"/>
  <c r="K261" i="36"/>
  <c r="L261" i="36"/>
  <c r="M261" i="36"/>
  <c r="N261" i="36"/>
  <c r="O261" i="36"/>
  <c r="Q261" i="36"/>
  <c r="R261" i="36"/>
  <c r="S261" i="36"/>
  <c r="B262" i="36"/>
  <c r="C262" i="36"/>
  <c r="D262" i="36"/>
  <c r="E262" i="36"/>
  <c r="G262" i="36"/>
  <c r="H262" i="36"/>
  <c r="I262" i="36"/>
  <c r="J262" i="36"/>
  <c r="K262" i="36"/>
  <c r="L262" i="36"/>
  <c r="M262" i="36"/>
  <c r="N262" i="36"/>
  <c r="O262" i="36"/>
  <c r="Q262" i="36"/>
  <c r="R262" i="36"/>
  <c r="S262" i="36"/>
  <c r="B263" i="36"/>
  <c r="C263" i="36"/>
  <c r="D263" i="36"/>
  <c r="E263" i="36"/>
  <c r="G263" i="36"/>
  <c r="H263" i="36"/>
  <c r="I263" i="36"/>
  <c r="J263" i="36"/>
  <c r="K263" i="36"/>
  <c r="L263" i="36"/>
  <c r="M263" i="36"/>
  <c r="N263" i="36"/>
  <c r="O263" i="36"/>
  <c r="Q263" i="36"/>
  <c r="R263" i="36"/>
  <c r="S263" i="36"/>
  <c r="B264" i="36"/>
  <c r="C264" i="36"/>
  <c r="D264" i="36"/>
  <c r="E264" i="36"/>
  <c r="G264" i="36"/>
  <c r="H264" i="36"/>
  <c r="I264" i="36"/>
  <c r="J264" i="36"/>
  <c r="K264" i="36"/>
  <c r="L264" i="36"/>
  <c r="M264" i="36"/>
  <c r="N264" i="36"/>
  <c r="O264" i="36"/>
  <c r="Q264" i="36"/>
  <c r="R264" i="36"/>
  <c r="S264" i="36"/>
  <c r="B265" i="36"/>
  <c r="C265" i="36"/>
  <c r="D265" i="36"/>
  <c r="E265" i="36"/>
  <c r="G265" i="36"/>
  <c r="H265" i="36"/>
  <c r="I265" i="36"/>
  <c r="J265" i="36"/>
  <c r="K265" i="36"/>
  <c r="L265" i="36"/>
  <c r="M265" i="36"/>
  <c r="N265" i="36"/>
  <c r="O265" i="36"/>
  <c r="Q265" i="36"/>
  <c r="R265" i="36"/>
  <c r="S265" i="36"/>
  <c r="B266" i="36"/>
  <c r="C266" i="36"/>
  <c r="D266" i="36"/>
  <c r="E266" i="36"/>
  <c r="G266" i="36"/>
  <c r="H266" i="36"/>
  <c r="I266" i="36"/>
  <c r="J266" i="36"/>
  <c r="K266" i="36"/>
  <c r="L266" i="36"/>
  <c r="M266" i="36"/>
  <c r="N266" i="36"/>
  <c r="O266" i="36"/>
  <c r="Q266" i="36"/>
  <c r="R266" i="36"/>
  <c r="S266" i="36"/>
  <c r="B267" i="36"/>
  <c r="C267" i="36"/>
  <c r="D267" i="36"/>
  <c r="E267" i="36"/>
  <c r="G267" i="36"/>
  <c r="H267" i="36"/>
  <c r="I267" i="36"/>
  <c r="J267" i="36"/>
  <c r="K267" i="36"/>
  <c r="L267" i="36"/>
  <c r="M267" i="36"/>
  <c r="N267" i="36"/>
  <c r="O267" i="36"/>
  <c r="Q267" i="36"/>
  <c r="R267" i="36"/>
  <c r="S267" i="36"/>
  <c r="B268" i="36"/>
  <c r="C268" i="36"/>
  <c r="D268" i="36"/>
  <c r="E268" i="36"/>
  <c r="G268" i="36"/>
  <c r="H268" i="36"/>
  <c r="I268" i="36"/>
  <c r="J268" i="36"/>
  <c r="K268" i="36"/>
  <c r="L268" i="36"/>
  <c r="M268" i="36"/>
  <c r="N268" i="36"/>
  <c r="O268" i="36"/>
  <c r="Q268" i="36"/>
  <c r="R268" i="36"/>
  <c r="S268" i="36"/>
  <c r="B269" i="36"/>
  <c r="C269" i="36"/>
  <c r="D269" i="36"/>
  <c r="E269" i="36"/>
  <c r="G269" i="36"/>
  <c r="H269" i="36"/>
  <c r="I269" i="36"/>
  <c r="J269" i="36"/>
  <c r="K269" i="36"/>
  <c r="L269" i="36"/>
  <c r="M269" i="36"/>
  <c r="N269" i="36"/>
  <c r="O269" i="36"/>
  <c r="Q269" i="36"/>
  <c r="R269" i="36"/>
  <c r="S269" i="36"/>
  <c r="B270" i="36"/>
  <c r="C270" i="36"/>
  <c r="D270" i="36"/>
  <c r="E270" i="36"/>
  <c r="G270" i="36"/>
  <c r="H270" i="36"/>
  <c r="I270" i="36"/>
  <c r="J270" i="36"/>
  <c r="K270" i="36"/>
  <c r="L270" i="36"/>
  <c r="M270" i="36"/>
  <c r="N270" i="36"/>
  <c r="O270" i="36"/>
  <c r="Q270" i="36"/>
  <c r="R270" i="36"/>
  <c r="S270" i="36"/>
  <c r="B271" i="36"/>
  <c r="C271" i="36"/>
  <c r="D271" i="36"/>
  <c r="E271" i="36"/>
  <c r="G271" i="36"/>
  <c r="H271" i="36"/>
  <c r="I271" i="36"/>
  <c r="J271" i="36"/>
  <c r="K271" i="36"/>
  <c r="L271" i="36"/>
  <c r="M271" i="36"/>
  <c r="N271" i="36"/>
  <c r="O271" i="36"/>
  <c r="Q271" i="36"/>
  <c r="R271" i="36"/>
  <c r="S271" i="36"/>
  <c r="B272" i="36"/>
  <c r="C272" i="36"/>
  <c r="D272" i="36"/>
  <c r="E272" i="36"/>
  <c r="G272" i="36"/>
  <c r="H272" i="36"/>
  <c r="I272" i="36"/>
  <c r="J272" i="36"/>
  <c r="K272" i="36"/>
  <c r="L272" i="36"/>
  <c r="M272" i="36"/>
  <c r="N272" i="36"/>
  <c r="O272" i="36"/>
  <c r="Q272" i="36"/>
  <c r="R272" i="36"/>
  <c r="S272" i="36"/>
  <c r="B273" i="36"/>
  <c r="C273" i="36"/>
  <c r="D273" i="36"/>
  <c r="E273" i="36"/>
  <c r="G273" i="36"/>
  <c r="H273" i="36"/>
  <c r="I273" i="36"/>
  <c r="J273" i="36"/>
  <c r="K273" i="36"/>
  <c r="L273" i="36"/>
  <c r="M273" i="36"/>
  <c r="N273" i="36"/>
  <c r="O273" i="36"/>
  <c r="Q273" i="36"/>
  <c r="R273" i="36"/>
  <c r="S273" i="36"/>
  <c r="B274" i="36"/>
  <c r="C274" i="36"/>
  <c r="D274" i="36"/>
  <c r="E274" i="36"/>
  <c r="G274" i="36"/>
  <c r="H274" i="36"/>
  <c r="I274" i="36"/>
  <c r="J274" i="36"/>
  <c r="K274" i="36"/>
  <c r="L274" i="36"/>
  <c r="M274" i="36"/>
  <c r="N274" i="36"/>
  <c r="O274" i="36"/>
  <c r="Q274" i="36"/>
  <c r="R274" i="36"/>
  <c r="S274" i="36"/>
  <c r="B275" i="36"/>
  <c r="C275" i="36"/>
  <c r="D275" i="36"/>
  <c r="E275" i="36"/>
  <c r="G275" i="36"/>
  <c r="H275" i="36"/>
  <c r="I275" i="36"/>
  <c r="J275" i="36"/>
  <c r="K275" i="36"/>
  <c r="L275" i="36"/>
  <c r="M275" i="36"/>
  <c r="N275" i="36"/>
  <c r="O275" i="36"/>
  <c r="Q275" i="36"/>
  <c r="R275" i="36"/>
  <c r="S275" i="36"/>
  <c r="B276" i="36"/>
  <c r="C276" i="36"/>
  <c r="D276" i="36"/>
  <c r="E276" i="36"/>
  <c r="G276" i="36"/>
  <c r="H276" i="36"/>
  <c r="I276" i="36"/>
  <c r="J276" i="36"/>
  <c r="K276" i="36"/>
  <c r="L276" i="36"/>
  <c r="M276" i="36"/>
  <c r="N276" i="36"/>
  <c r="O276" i="36"/>
  <c r="Q276" i="36"/>
  <c r="R276" i="36"/>
  <c r="S276" i="36"/>
  <c r="B277" i="36"/>
  <c r="C277" i="36"/>
  <c r="D277" i="36"/>
  <c r="E277" i="36"/>
  <c r="G277" i="36"/>
  <c r="H277" i="36"/>
  <c r="I277" i="36"/>
  <c r="J277" i="36"/>
  <c r="K277" i="36"/>
  <c r="L277" i="36"/>
  <c r="M277" i="36"/>
  <c r="N277" i="36"/>
  <c r="O277" i="36"/>
  <c r="Q277" i="36"/>
  <c r="R277" i="36"/>
  <c r="S277" i="36"/>
  <c r="B278" i="36"/>
  <c r="C278" i="36"/>
  <c r="D278" i="36"/>
  <c r="E278" i="36"/>
  <c r="G278" i="36"/>
  <c r="H278" i="36"/>
  <c r="I278" i="36"/>
  <c r="J278" i="36"/>
  <c r="K278" i="36"/>
  <c r="L278" i="36"/>
  <c r="M278" i="36"/>
  <c r="N278" i="36"/>
  <c r="O278" i="36"/>
  <c r="Q278" i="36"/>
  <c r="R278" i="36"/>
  <c r="S278" i="36"/>
  <c r="B279" i="36"/>
  <c r="C279" i="36"/>
  <c r="D279" i="36"/>
  <c r="E279" i="36"/>
  <c r="G279" i="36"/>
  <c r="H279" i="36"/>
  <c r="I279" i="36"/>
  <c r="J279" i="36"/>
  <c r="K279" i="36"/>
  <c r="L279" i="36"/>
  <c r="M279" i="36"/>
  <c r="N279" i="36"/>
  <c r="O279" i="36"/>
  <c r="Q279" i="36"/>
  <c r="R279" i="36"/>
  <c r="S279" i="36"/>
  <c r="B280" i="36"/>
  <c r="C280" i="36"/>
  <c r="D280" i="36"/>
  <c r="E280" i="36"/>
  <c r="G280" i="36"/>
  <c r="H280" i="36"/>
  <c r="I280" i="36"/>
  <c r="J280" i="36"/>
  <c r="K280" i="36"/>
  <c r="L280" i="36"/>
  <c r="M280" i="36"/>
  <c r="N280" i="36"/>
  <c r="O280" i="36"/>
  <c r="Q280" i="36"/>
  <c r="R280" i="36"/>
  <c r="S280" i="36"/>
  <c r="B281" i="36"/>
  <c r="C281" i="36"/>
  <c r="D281" i="36"/>
  <c r="E281" i="36"/>
  <c r="G281" i="36"/>
  <c r="H281" i="36"/>
  <c r="I281" i="36"/>
  <c r="J281" i="36"/>
  <c r="K281" i="36"/>
  <c r="L281" i="36"/>
  <c r="M281" i="36"/>
  <c r="N281" i="36"/>
  <c r="O281" i="36"/>
  <c r="Q281" i="36"/>
  <c r="R281" i="36"/>
  <c r="S281" i="36"/>
  <c r="B282" i="36"/>
  <c r="C282" i="36"/>
  <c r="D282" i="36"/>
  <c r="E282" i="36"/>
  <c r="G282" i="36"/>
  <c r="H282" i="36"/>
  <c r="I282" i="36"/>
  <c r="J282" i="36"/>
  <c r="K282" i="36"/>
  <c r="L282" i="36"/>
  <c r="M282" i="36"/>
  <c r="N282" i="36"/>
  <c r="O282" i="36"/>
  <c r="Q282" i="36"/>
  <c r="R282" i="36"/>
  <c r="S282" i="36"/>
  <c r="B283" i="36"/>
  <c r="C283" i="36"/>
  <c r="D283" i="36"/>
  <c r="E283" i="36"/>
  <c r="G283" i="36"/>
  <c r="H283" i="36"/>
  <c r="I283" i="36"/>
  <c r="J283" i="36"/>
  <c r="K283" i="36"/>
  <c r="L283" i="36"/>
  <c r="M283" i="36"/>
  <c r="N283" i="36"/>
  <c r="O283" i="36"/>
  <c r="Q283" i="36"/>
  <c r="R283" i="36"/>
  <c r="S283" i="36"/>
  <c r="B284" i="36"/>
  <c r="C284" i="36"/>
  <c r="D284" i="36"/>
  <c r="E284" i="36"/>
  <c r="G284" i="36"/>
  <c r="H284" i="36"/>
  <c r="I284" i="36"/>
  <c r="J284" i="36"/>
  <c r="K284" i="36"/>
  <c r="L284" i="36"/>
  <c r="M284" i="36"/>
  <c r="N284" i="36"/>
  <c r="O284" i="36"/>
  <c r="Q284" i="36"/>
  <c r="R284" i="36"/>
  <c r="S284" i="36"/>
  <c r="B285" i="36"/>
  <c r="C285" i="36"/>
  <c r="D285" i="36"/>
  <c r="E285" i="36"/>
  <c r="G285" i="36"/>
  <c r="H285" i="36"/>
  <c r="I285" i="36"/>
  <c r="J285" i="36"/>
  <c r="K285" i="36"/>
  <c r="L285" i="36"/>
  <c r="M285" i="36"/>
  <c r="N285" i="36"/>
  <c r="O285" i="36"/>
  <c r="Q285" i="36"/>
  <c r="R285" i="36"/>
  <c r="S285" i="36"/>
  <c r="B286" i="36"/>
  <c r="C286" i="36"/>
  <c r="D286" i="36"/>
  <c r="E286" i="36"/>
  <c r="G286" i="36"/>
  <c r="H286" i="36"/>
  <c r="I286" i="36"/>
  <c r="J286" i="36"/>
  <c r="K286" i="36"/>
  <c r="L286" i="36"/>
  <c r="M286" i="36"/>
  <c r="N286" i="36"/>
  <c r="O286" i="36"/>
  <c r="Q286" i="36"/>
  <c r="R286" i="36"/>
  <c r="S286" i="36"/>
  <c r="B287" i="36"/>
  <c r="C287" i="36"/>
  <c r="D287" i="36"/>
  <c r="E287" i="36"/>
  <c r="G287" i="36"/>
  <c r="H287" i="36"/>
  <c r="I287" i="36"/>
  <c r="J287" i="36"/>
  <c r="K287" i="36"/>
  <c r="L287" i="36"/>
  <c r="M287" i="36"/>
  <c r="N287" i="36"/>
  <c r="O287" i="36"/>
  <c r="Q287" i="36"/>
  <c r="R287" i="36"/>
  <c r="S287" i="36"/>
  <c r="B288" i="36"/>
  <c r="C288" i="36"/>
  <c r="D288" i="36"/>
  <c r="E288" i="36"/>
  <c r="G288" i="36"/>
  <c r="H288" i="36"/>
  <c r="I288" i="36"/>
  <c r="J288" i="36"/>
  <c r="K288" i="36"/>
  <c r="L288" i="36"/>
  <c r="M288" i="36"/>
  <c r="N288" i="36"/>
  <c r="O288" i="36"/>
  <c r="Q288" i="36"/>
  <c r="R288" i="36"/>
  <c r="S288" i="36"/>
  <c r="B289" i="36"/>
  <c r="C289" i="36"/>
  <c r="D289" i="36"/>
  <c r="E289" i="36"/>
  <c r="G289" i="36"/>
  <c r="H289" i="36"/>
  <c r="I289" i="36"/>
  <c r="J289" i="36"/>
  <c r="K289" i="36"/>
  <c r="L289" i="36"/>
  <c r="M289" i="36"/>
  <c r="N289" i="36"/>
  <c r="O289" i="36"/>
  <c r="Q289" i="36"/>
  <c r="R289" i="36"/>
  <c r="S289" i="36"/>
  <c r="B290" i="36"/>
  <c r="C290" i="36"/>
  <c r="D290" i="36"/>
  <c r="E290" i="36"/>
  <c r="G290" i="36"/>
  <c r="H290" i="36"/>
  <c r="I290" i="36"/>
  <c r="J290" i="36"/>
  <c r="K290" i="36"/>
  <c r="L290" i="36"/>
  <c r="M290" i="36"/>
  <c r="N290" i="36"/>
  <c r="O290" i="36"/>
  <c r="Q290" i="36"/>
  <c r="R290" i="36"/>
  <c r="S290" i="36"/>
  <c r="B291" i="36"/>
  <c r="C291" i="36"/>
  <c r="D291" i="36"/>
  <c r="E291" i="36"/>
  <c r="G291" i="36"/>
  <c r="H291" i="36"/>
  <c r="I291" i="36"/>
  <c r="J291" i="36"/>
  <c r="K291" i="36"/>
  <c r="L291" i="36"/>
  <c r="M291" i="36"/>
  <c r="N291" i="36"/>
  <c r="O291" i="36"/>
  <c r="Q291" i="36"/>
  <c r="R291" i="36"/>
  <c r="S291" i="36"/>
  <c r="B292" i="36"/>
  <c r="C292" i="36"/>
  <c r="D292" i="36"/>
  <c r="E292" i="36"/>
  <c r="G292" i="36"/>
  <c r="H292" i="36"/>
  <c r="I292" i="36"/>
  <c r="J292" i="36"/>
  <c r="K292" i="36"/>
  <c r="L292" i="36"/>
  <c r="M292" i="36"/>
  <c r="N292" i="36"/>
  <c r="O292" i="36"/>
  <c r="Q292" i="36"/>
  <c r="R292" i="36"/>
  <c r="S292" i="36"/>
  <c r="B293" i="36"/>
  <c r="C293" i="36"/>
  <c r="D293" i="36"/>
  <c r="E293" i="36"/>
  <c r="G293" i="36"/>
  <c r="H293" i="36"/>
  <c r="I293" i="36"/>
  <c r="J293" i="36"/>
  <c r="K293" i="36"/>
  <c r="L293" i="36"/>
  <c r="M293" i="36"/>
  <c r="N293" i="36"/>
  <c r="O293" i="36"/>
  <c r="Q293" i="36"/>
  <c r="R293" i="36"/>
  <c r="S293" i="36"/>
  <c r="B294" i="36"/>
  <c r="C294" i="36"/>
  <c r="D294" i="36"/>
  <c r="E294" i="36"/>
  <c r="G294" i="36"/>
  <c r="H294" i="36"/>
  <c r="I294" i="36"/>
  <c r="J294" i="36"/>
  <c r="K294" i="36"/>
  <c r="L294" i="36"/>
  <c r="M294" i="36"/>
  <c r="N294" i="36"/>
  <c r="O294" i="36"/>
  <c r="Q294" i="36"/>
  <c r="R294" i="36"/>
  <c r="S294" i="36"/>
  <c r="B295" i="36"/>
  <c r="C295" i="36"/>
  <c r="D295" i="36"/>
  <c r="E295" i="36"/>
  <c r="G295" i="36"/>
  <c r="H295" i="36"/>
  <c r="I295" i="36"/>
  <c r="J295" i="36"/>
  <c r="K295" i="36"/>
  <c r="L295" i="36"/>
  <c r="M295" i="36"/>
  <c r="N295" i="36"/>
  <c r="O295" i="36"/>
  <c r="Q295" i="36"/>
  <c r="R295" i="36"/>
  <c r="S295" i="36"/>
  <c r="B296" i="36"/>
  <c r="C296" i="36"/>
  <c r="D296" i="36"/>
  <c r="E296" i="36"/>
  <c r="G296" i="36"/>
  <c r="H296" i="36"/>
  <c r="I296" i="36"/>
  <c r="J296" i="36"/>
  <c r="K296" i="36"/>
  <c r="L296" i="36"/>
  <c r="M296" i="36"/>
  <c r="N296" i="36"/>
  <c r="O296" i="36"/>
  <c r="Q296" i="36"/>
  <c r="R296" i="36"/>
  <c r="S296" i="36"/>
  <c r="B297" i="36"/>
  <c r="C297" i="36"/>
  <c r="D297" i="36"/>
  <c r="E297" i="36"/>
  <c r="G297" i="36"/>
  <c r="H297" i="36"/>
  <c r="I297" i="36"/>
  <c r="J297" i="36"/>
  <c r="K297" i="36"/>
  <c r="L297" i="36"/>
  <c r="M297" i="36"/>
  <c r="N297" i="36"/>
  <c r="O297" i="36"/>
  <c r="Q297" i="36"/>
  <c r="R297" i="36"/>
  <c r="S297" i="36"/>
  <c r="B298" i="36"/>
  <c r="C298" i="36"/>
  <c r="D298" i="36"/>
  <c r="E298" i="36"/>
  <c r="G298" i="36"/>
  <c r="H298" i="36"/>
  <c r="I298" i="36"/>
  <c r="J298" i="36"/>
  <c r="K298" i="36"/>
  <c r="L298" i="36"/>
  <c r="M298" i="36"/>
  <c r="N298" i="36"/>
  <c r="O298" i="36"/>
  <c r="Q298" i="36"/>
  <c r="R298" i="36"/>
  <c r="S298" i="36"/>
  <c r="B299" i="36"/>
  <c r="C299" i="36"/>
  <c r="D299" i="36"/>
  <c r="E299" i="36"/>
  <c r="G299" i="36"/>
  <c r="H299" i="36"/>
  <c r="I299" i="36"/>
  <c r="J299" i="36"/>
  <c r="K299" i="36"/>
  <c r="L299" i="36"/>
  <c r="M299" i="36"/>
  <c r="N299" i="36"/>
  <c r="O299" i="36"/>
  <c r="Q299" i="36"/>
  <c r="R299" i="36"/>
  <c r="S299" i="36"/>
  <c r="B300" i="36"/>
  <c r="C300" i="36"/>
  <c r="D300" i="36"/>
  <c r="E300" i="36"/>
  <c r="G300" i="36"/>
  <c r="H300" i="36"/>
  <c r="I300" i="36"/>
  <c r="J300" i="36"/>
  <c r="K300" i="36"/>
  <c r="L300" i="36"/>
  <c r="M300" i="36"/>
  <c r="N300" i="36"/>
  <c r="O300" i="36"/>
  <c r="Q300" i="36"/>
  <c r="R300" i="36"/>
  <c r="S300" i="36"/>
  <c r="B301" i="36"/>
  <c r="C301" i="36"/>
  <c r="D301" i="36"/>
  <c r="E301" i="36"/>
  <c r="G301" i="36"/>
  <c r="H301" i="36"/>
  <c r="I301" i="36"/>
  <c r="J301" i="36"/>
  <c r="K301" i="36"/>
  <c r="L301" i="36"/>
  <c r="M301" i="36"/>
  <c r="N301" i="36"/>
  <c r="O301" i="36"/>
  <c r="Q301" i="36"/>
  <c r="R301" i="36"/>
  <c r="S301" i="36"/>
  <c r="B302" i="36"/>
  <c r="C302" i="36"/>
  <c r="D302" i="36"/>
  <c r="E302" i="36"/>
  <c r="G302" i="36"/>
  <c r="H302" i="36"/>
  <c r="I302" i="36"/>
  <c r="J302" i="36"/>
  <c r="K302" i="36"/>
  <c r="L302" i="36"/>
  <c r="M302" i="36"/>
  <c r="N302" i="36"/>
  <c r="O302" i="36"/>
  <c r="Q302" i="36"/>
  <c r="R302" i="36"/>
  <c r="S302" i="36"/>
  <c r="B303" i="36"/>
  <c r="C303" i="36"/>
  <c r="D303" i="36"/>
  <c r="E303" i="36"/>
  <c r="G303" i="36"/>
  <c r="H303" i="36"/>
  <c r="I303" i="36"/>
  <c r="J303" i="36"/>
  <c r="K303" i="36"/>
  <c r="L303" i="36"/>
  <c r="M303" i="36"/>
  <c r="N303" i="36"/>
  <c r="O303" i="36"/>
  <c r="Q303" i="36"/>
  <c r="R303" i="36"/>
  <c r="S303" i="36"/>
  <c r="B304" i="36"/>
  <c r="C304" i="36"/>
  <c r="D304" i="36"/>
  <c r="E304" i="36"/>
  <c r="G304" i="36"/>
  <c r="H304" i="36"/>
  <c r="I304" i="36"/>
  <c r="J304" i="36"/>
  <c r="K304" i="36"/>
  <c r="L304" i="36"/>
  <c r="M304" i="36"/>
  <c r="N304" i="36"/>
  <c r="O304" i="36"/>
  <c r="Q304" i="36"/>
  <c r="R304" i="36"/>
  <c r="S304" i="36"/>
  <c r="B305" i="36"/>
  <c r="C305" i="36"/>
  <c r="D305" i="36"/>
  <c r="E305" i="36"/>
  <c r="G305" i="36"/>
  <c r="H305" i="36"/>
  <c r="I305" i="36"/>
  <c r="J305" i="36"/>
  <c r="K305" i="36"/>
  <c r="L305" i="36"/>
  <c r="M305" i="36"/>
  <c r="N305" i="36"/>
  <c r="O305" i="36"/>
  <c r="Q305" i="36"/>
  <c r="R305" i="36"/>
  <c r="S305" i="36"/>
  <c r="B306" i="36"/>
  <c r="C306" i="36"/>
  <c r="D306" i="36"/>
  <c r="E306" i="36"/>
  <c r="G306" i="36"/>
  <c r="H306" i="36"/>
  <c r="I306" i="36"/>
  <c r="J306" i="36"/>
  <c r="K306" i="36"/>
  <c r="L306" i="36"/>
  <c r="M306" i="36"/>
  <c r="N306" i="36"/>
  <c r="O306" i="36"/>
  <c r="Q306" i="36"/>
  <c r="R306" i="36"/>
  <c r="S306" i="36"/>
  <c r="B307" i="36"/>
  <c r="C307" i="36"/>
  <c r="D307" i="36"/>
  <c r="E307" i="36"/>
  <c r="G307" i="36"/>
  <c r="H307" i="36"/>
  <c r="I307" i="36"/>
  <c r="J307" i="36"/>
  <c r="K307" i="36"/>
  <c r="L307" i="36"/>
  <c r="M307" i="36"/>
  <c r="N307" i="36"/>
  <c r="O307" i="36"/>
  <c r="Q307" i="36"/>
  <c r="R307" i="36"/>
  <c r="S307" i="36"/>
  <c r="B308" i="36"/>
  <c r="C308" i="36"/>
  <c r="D308" i="36"/>
  <c r="E308" i="36"/>
  <c r="G308" i="36"/>
  <c r="H308" i="36"/>
  <c r="I308" i="36"/>
  <c r="J308" i="36"/>
  <c r="K308" i="36"/>
  <c r="L308" i="36"/>
  <c r="M308" i="36"/>
  <c r="N308" i="36"/>
  <c r="O308" i="36"/>
  <c r="Q308" i="36"/>
  <c r="R308" i="36"/>
  <c r="S308" i="36"/>
  <c r="B309" i="36"/>
  <c r="C309" i="36"/>
  <c r="D309" i="36"/>
  <c r="E309" i="36"/>
  <c r="G309" i="36"/>
  <c r="H309" i="36"/>
  <c r="I309" i="36"/>
  <c r="J309" i="36"/>
  <c r="K309" i="36"/>
  <c r="L309" i="36"/>
  <c r="M309" i="36"/>
  <c r="N309" i="36"/>
  <c r="O309" i="36"/>
  <c r="Q309" i="36"/>
  <c r="R309" i="36"/>
  <c r="S309" i="36"/>
  <c r="B310" i="36"/>
  <c r="C310" i="36"/>
  <c r="D310" i="36"/>
  <c r="E310" i="36"/>
  <c r="G310" i="36"/>
  <c r="H310" i="36"/>
  <c r="I310" i="36"/>
  <c r="J310" i="36"/>
  <c r="K310" i="36"/>
  <c r="L310" i="36"/>
  <c r="M310" i="36"/>
  <c r="N310" i="36"/>
  <c r="O310" i="36"/>
  <c r="Q310" i="36"/>
  <c r="R310" i="36"/>
  <c r="S310" i="36"/>
  <c r="B311" i="36"/>
  <c r="C311" i="36"/>
  <c r="D311" i="36"/>
  <c r="E311" i="36"/>
  <c r="G311" i="36"/>
  <c r="H311" i="36"/>
  <c r="I311" i="36"/>
  <c r="J311" i="36"/>
  <c r="K311" i="36"/>
  <c r="L311" i="36"/>
  <c r="M311" i="36"/>
  <c r="N311" i="36"/>
  <c r="O311" i="36"/>
  <c r="Q311" i="36"/>
  <c r="R311" i="36"/>
  <c r="S311" i="36"/>
  <c r="B312" i="36"/>
  <c r="C312" i="36"/>
  <c r="D312" i="36"/>
  <c r="E312" i="36"/>
  <c r="G312" i="36"/>
  <c r="H312" i="36"/>
  <c r="I312" i="36"/>
  <c r="J312" i="36"/>
  <c r="K312" i="36"/>
  <c r="L312" i="36"/>
  <c r="M312" i="36"/>
  <c r="N312" i="36"/>
  <c r="O312" i="36"/>
  <c r="Q312" i="36"/>
  <c r="R312" i="36"/>
  <c r="S312" i="36"/>
  <c r="B313" i="36"/>
  <c r="C313" i="36"/>
  <c r="D313" i="36"/>
  <c r="E313" i="36"/>
  <c r="G313" i="36"/>
  <c r="H313" i="36"/>
  <c r="I313" i="36"/>
  <c r="J313" i="36"/>
  <c r="K313" i="36"/>
  <c r="L313" i="36"/>
  <c r="M313" i="36"/>
  <c r="N313" i="36"/>
  <c r="O313" i="36"/>
  <c r="Q313" i="36"/>
  <c r="R313" i="36"/>
  <c r="S313" i="36"/>
  <c r="B314" i="36"/>
  <c r="C314" i="36"/>
  <c r="D314" i="36"/>
  <c r="E314" i="36"/>
  <c r="G314" i="36"/>
  <c r="H314" i="36"/>
  <c r="I314" i="36"/>
  <c r="J314" i="36"/>
  <c r="K314" i="36"/>
  <c r="L314" i="36"/>
  <c r="M314" i="36"/>
  <c r="N314" i="36"/>
  <c r="O314" i="36"/>
  <c r="Q314" i="36"/>
  <c r="R314" i="36"/>
  <c r="S314" i="36"/>
  <c r="B315" i="36"/>
  <c r="C315" i="36"/>
  <c r="D315" i="36"/>
  <c r="E315" i="36"/>
  <c r="G315" i="36"/>
  <c r="H315" i="36"/>
  <c r="I315" i="36"/>
  <c r="J315" i="36"/>
  <c r="K315" i="36"/>
  <c r="L315" i="36"/>
  <c r="M315" i="36"/>
  <c r="N315" i="36"/>
  <c r="O315" i="36"/>
  <c r="Q315" i="36"/>
  <c r="R315" i="36"/>
  <c r="S315" i="36"/>
  <c r="B316" i="36"/>
  <c r="C316" i="36"/>
  <c r="D316" i="36"/>
  <c r="E316" i="36"/>
  <c r="G316" i="36"/>
  <c r="H316" i="36"/>
  <c r="I316" i="36"/>
  <c r="J316" i="36"/>
  <c r="K316" i="36"/>
  <c r="L316" i="36"/>
  <c r="M316" i="36"/>
  <c r="N316" i="36"/>
  <c r="O316" i="36"/>
  <c r="Q316" i="36"/>
  <c r="R316" i="36"/>
  <c r="S316" i="36"/>
  <c r="B317" i="36"/>
  <c r="C317" i="36"/>
  <c r="D317" i="36"/>
  <c r="E317" i="36"/>
  <c r="G317" i="36"/>
  <c r="H317" i="36"/>
  <c r="I317" i="36"/>
  <c r="J317" i="36"/>
  <c r="K317" i="36"/>
  <c r="L317" i="36"/>
  <c r="M317" i="36"/>
  <c r="N317" i="36"/>
  <c r="O317" i="36"/>
  <c r="Q317" i="36"/>
  <c r="R317" i="36"/>
  <c r="S317" i="36"/>
  <c r="B318" i="36"/>
  <c r="C318" i="36"/>
  <c r="D318" i="36"/>
  <c r="E318" i="36"/>
  <c r="G318" i="36"/>
  <c r="H318" i="36"/>
  <c r="I318" i="36"/>
  <c r="J318" i="36"/>
  <c r="K318" i="36"/>
  <c r="L318" i="36"/>
  <c r="M318" i="36"/>
  <c r="N318" i="36"/>
  <c r="O318" i="36"/>
  <c r="Q318" i="36"/>
  <c r="R318" i="36"/>
  <c r="S318" i="36"/>
  <c r="B319" i="36"/>
  <c r="C319" i="36"/>
  <c r="D319" i="36"/>
  <c r="E319" i="36"/>
  <c r="G319" i="36"/>
  <c r="H319" i="36"/>
  <c r="I319" i="36"/>
  <c r="J319" i="36"/>
  <c r="K319" i="36"/>
  <c r="L319" i="36"/>
  <c r="M319" i="36"/>
  <c r="N319" i="36"/>
  <c r="O319" i="36"/>
  <c r="Q319" i="36"/>
  <c r="R319" i="36"/>
  <c r="S319" i="36"/>
  <c r="B320" i="36"/>
  <c r="C320" i="36"/>
  <c r="D320" i="36"/>
  <c r="E320" i="36"/>
  <c r="G320" i="36"/>
  <c r="H320" i="36"/>
  <c r="I320" i="36"/>
  <c r="J320" i="36"/>
  <c r="K320" i="36"/>
  <c r="L320" i="36"/>
  <c r="M320" i="36"/>
  <c r="N320" i="36"/>
  <c r="O320" i="36"/>
  <c r="Q320" i="36"/>
  <c r="R320" i="36"/>
  <c r="S320" i="36"/>
  <c r="B321" i="36"/>
  <c r="C321" i="36"/>
  <c r="D321" i="36"/>
  <c r="E321" i="36"/>
  <c r="G321" i="36"/>
  <c r="H321" i="36"/>
  <c r="I321" i="36"/>
  <c r="J321" i="36"/>
  <c r="K321" i="36"/>
  <c r="L321" i="36"/>
  <c r="M321" i="36"/>
  <c r="N321" i="36"/>
  <c r="O321" i="36"/>
  <c r="Q321" i="36"/>
  <c r="R321" i="36"/>
  <c r="S321" i="36"/>
  <c r="B322" i="36"/>
  <c r="C322" i="36"/>
  <c r="D322" i="36"/>
  <c r="E322" i="36"/>
  <c r="G322" i="36"/>
  <c r="H322" i="36"/>
  <c r="I322" i="36"/>
  <c r="J322" i="36"/>
  <c r="K322" i="36"/>
  <c r="L322" i="36"/>
  <c r="M322" i="36"/>
  <c r="N322" i="36"/>
  <c r="O322" i="36"/>
  <c r="Q322" i="36"/>
  <c r="R322" i="36"/>
  <c r="S322" i="36"/>
  <c r="B323" i="36"/>
  <c r="C323" i="36"/>
  <c r="D323" i="36"/>
  <c r="E323" i="36"/>
  <c r="G323" i="36"/>
  <c r="H323" i="36"/>
  <c r="I323" i="36"/>
  <c r="J323" i="36"/>
  <c r="K323" i="36"/>
  <c r="L323" i="36"/>
  <c r="M323" i="36"/>
  <c r="N323" i="36"/>
  <c r="O323" i="36"/>
  <c r="Q323" i="36"/>
  <c r="R323" i="36"/>
  <c r="S323" i="36"/>
  <c r="B324" i="36"/>
  <c r="C324" i="36"/>
  <c r="D324" i="36"/>
  <c r="E324" i="36"/>
  <c r="G324" i="36"/>
  <c r="H324" i="36"/>
  <c r="I324" i="36"/>
  <c r="J324" i="36"/>
  <c r="K324" i="36"/>
  <c r="L324" i="36"/>
  <c r="M324" i="36"/>
  <c r="N324" i="36"/>
  <c r="O324" i="36"/>
  <c r="Q324" i="36"/>
  <c r="R324" i="36"/>
  <c r="S324" i="36"/>
  <c r="B325" i="36"/>
  <c r="C325" i="36"/>
  <c r="D325" i="36"/>
  <c r="E325" i="36"/>
  <c r="G325" i="36"/>
  <c r="H325" i="36"/>
  <c r="I325" i="36"/>
  <c r="J325" i="36"/>
  <c r="K325" i="36"/>
  <c r="L325" i="36"/>
  <c r="M325" i="36"/>
  <c r="N325" i="36"/>
  <c r="O325" i="36"/>
  <c r="Q325" i="36"/>
  <c r="R325" i="36"/>
  <c r="S325" i="36"/>
  <c r="B326" i="36"/>
  <c r="C326" i="36"/>
  <c r="D326" i="36"/>
  <c r="E326" i="36"/>
  <c r="G326" i="36"/>
  <c r="H326" i="36"/>
  <c r="I326" i="36"/>
  <c r="J326" i="36"/>
  <c r="K326" i="36"/>
  <c r="L326" i="36"/>
  <c r="M326" i="36"/>
  <c r="N326" i="36"/>
  <c r="O326" i="36"/>
  <c r="Q326" i="36"/>
  <c r="R326" i="36"/>
  <c r="S326" i="36"/>
  <c r="B327" i="36"/>
  <c r="C327" i="36"/>
  <c r="D327" i="36"/>
  <c r="E327" i="36"/>
  <c r="G327" i="36"/>
  <c r="H327" i="36"/>
  <c r="I327" i="36"/>
  <c r="J327" i="36"/>
  <c r="K327" i="36"/>
  <c r="L327" i="36"/>
  <c r="M327" i="36"/>
  <c r="N327" i="36"/>
  <c r="O327" i="36"/>
  <c r="Q327" i="36"/>
  <c r="R327" i="36"/>
  <c r="S327" i="36"/>
  <c r="B328" i="36"/>
  <c r="C328" i="36"/>
  <c r="D328" i="36"/>
  <c r="E328" i="36"/>
  <c r="G328" i="36"/>
  <c r="H328" i="36"/>
  <c r="I328" i="36"/>
  <c r="J328" i="36"/>
  <c r="K328" i="36"/>
  <c r="L328" i="36"/>
  <c r="M328" i="36"/>
  <c r="N328" i="36"/>
  <c r="O328" i="36"/>
  <c r="Q328" i="36"/>
  <c r="R328" i="36"/>
  <c r="S328" i="36"/>
  <c r="B329" i="36"/>
  <c r="C329" i="36"/>
  <c r="D329" i="36"/>
  <c r="E329" i="36"/>
  <c r="G329" i="36"/>
  <c r="H329" i="36"/>
  <c r="I329" i="36"/>
  <c r="J329" i="36"/>
  <c r="K329" i="36"/>
  <c r="L329" i="36"/>
  <c r="M329" i="36"/>
  <c r="N329" i="36"/>
  <c r="O329" i="36"/>
  <c r="Q329" i="36"/>
  <c r="R329" i="36"/>
  <c r="S329" i="36"/>
  <c r="B330" i="36"/>
  <c r="C330" i="36"/>
  <c r="D330" i="36"/>
  <c r="E330" i="36"/>
  <c r="G330" i="36"/>
  <c r="H330" i="36"/>
  <c r="I330" i="36"/>
  <c r="J330" i="36"/>
  <c r="K330" i="36"/>
  <c r="L330" i="36"/>
  <c r="M330" i="36"/>
  <c r="N330" i="36"/>
  <c r="O330" i="36"/>
  <c r="Q330" i="36"/>
  <c r="R330" i="36"/>
  <c r="S330" i="36"/>
  <c r="B331" i="36"/>
  <c r="C331" i="36"/>
  <c r="D331" i="36"/>
  <c r="E331" i="36"/>
  <c r="G331" i="36"/>
  <c r="H331" i="36"/>
  <c r="I331" i="36"/>
  <c r="J331" i="36"/>
  <c r="K331" i="36"/>
  <c r="L331" i="36"/>
  <c r="M331" i="36"/>
  <c r="N331" i="36"/>
  <c r="O331" i="36"/>
  <c r="Q331" i="36"/>
  <c r="R331" i="36"/>
  <c r="S331" i="36"/>
  <c r="B332" i="36"/>
  <c r="C332" i="36"/>
  <c r="D332" i="36"/>
  <c r="E332" i="36"/>
  <c r="G332" i="36"/>
  <c r="H332" i="36"/>
  <c r="I332" i="36"/>
  <c r="J332" i="36"/>
  <c r="K332" i="36"/>
  <c r="L332" i="36"/>
  <c r="M332" i="36"/>
  <c r="N332" i="36"/>
  <c r="O332" i="36"/>
  <c r="Q332" i="36"/>
  <c r="R332" i="36"/>
  <c r="S332" i="36"/>
  <c r="B333" i="36"/>
  <c r="C333" i="36"/>
  <c r="D333" i="36"/>
  <c r="E333" i="36"/>
  <c r="G333" i="36"/>
  <c r="H333" i="36"/>
  <c r="I333" i="36"/>
  <c r="J333" i="36"/>
  <c r="K333" i="36"/>
  <c r="L333" i="36"/>
  <c r="M333" i="36"/>
  <c r="N333" i="36"/>
  <c r="O333" i="36"/>
  <c r="Q333" i="36"/>
  <c r="R333" i="36"/>
  <c r="S333" i="36"/>
  <c r="B334" i="36"/>
  <c r="C334" i="36"/>
  <c r="D334" i="36"/>
  <c r="E334" i="36"/>
  <c r="G334" i="36"/>
  <c r="H334" i="36"/>
  <c r="I334" i="36"/>
  <c r="J334" i="36"/>
  <c r="K334" i="36"/>
  <c r="L334" i="36"/>
  <c r="M334" i="36"/>
  <c r="N334" i="36"/>
  <c r="O334" i="36"/>
  <c r="Q334" i="36"/>
  <c r="R334" i="36"/>
  <c r="S334" i="36"/>
  <c r="B335" i="36"/>
  <c r="C335" i="36"/>
  <c r="D335" i="36"/>
  <c r="E335" i="36"/>
  <c r="G335" i="36"/>
  <c r="H335" i="36"/>
  <c r="I335" i="36"/>
  <c r="J335" i="36"/>
  <c r="K335" i="36"/>
  <c r="L335" i="36"/>
  <c r="M335" i="36"/>
  <c r="N335" i="36"/>
  <c r="O335" i="36"/>
  <c r="Q335" i="36"/>
  <c r="R335" i="36"/>
  <c r="S335" i="36"/>
  <c r="B336" i="36"/>
  <c r="C336" i="36"/>
  <c r="D336" i="36"/>
  <c r="E336" i="36"/>
  <c r="G336" i="36"/>
  <c r="H336" i="36"/>
  <c r="I336" i="36"/>
  <c r="J336" i="36"/>
  <c r="K336" i="36"/>
  <c r="L336" i="36"/>
  <c r="M336" i="36"/>
  <c r="N336" i="36"/>
  <c r="O336" i="36"/>
  <c r="Q336" i="36"/>
  <c r="R336" i="36"/>
  <c r="S336" i="36"/>
  <c r="B337" i="36"/>
  <c r="C337" i="36"/>
  <c r="D337" i="36"/>
  <c r="E337" i="36"/>
  <c r="G337" i="36"/>
  <c r="H337" i="36"/>
  <c r="I337" i="36"/>
  <c r="J337" i="36"/>
  <c r="K337" i="36"/>
  <c r="L337" i="36"/>
  <c r="M337" i="36"/>
  <c r="N337" i="36"/>
  <c r="O337" i="36"/>
  <c r="Q337" i="36"/>
  <c r="R337" i="36"/>
  <c r="S337" i="36"/>
  <c r="B338" i="36"/>
  <c r="C338" i="36"/>
  <c r="D338" i="36"/>
  <c r="E338" i="36"/>
  <c r="G338" i="36"/>
  <c r="H338" i="36"/>
  <c r="I338" i="36"/>
  <c r="J338" i="36"/>
  <c r="K338" i="36"/>
  <c r="L338" i="36"/>
  <c r="M338" i="36"/>
  <c r="N338" i="36"/>
  <c r="O338" i="36"/>
  <c r="Q338" i="36"/>
  <c r="R338" i="36"/>
  <c r="S338" i="36"/>
  <c r="B339" i="36"/>
  <c r="C339" i="36"/>
  <c r="D339" i="36"/>
  <c r="E339" i="36"/>
  <c r="G339" i="36"/>
  <c r="H339" i="36"/>
  <c r="I339" i="36"/>
  <c r="J339" i="36"/>
  <c r="K339" i="36"/>
  <c r="L339" i="36"/>
  <c r="M339" i="36"/>
  <c r="N339" i="36"/>
  <c r="O339" i="36"/>
  <c r="Q339" i="36"/>
  <c r="R339" i="36"/>
  <c r="S339" i="36"/>
  <c r="B340" i="36"/>
  <c r="C340" i="36"/>
  <c r="D340" i="36"/>
  <c r="E340" i="36"/>
  <c r="G340" i="36"/>
  <c r="H340" i="36"/>
  <c r="I340" i="36"/>
  <c r="J340" i="36"/>
  <c r="K340" i="36"/>
  <c r="L340" i="36"/>
  <c r="M340" i="36"/>
  <c r="N340" i="36"/>
  <c r="O340" i="36"/>
  <c r="Q340" i="36"/>
  <c r="R340" i="36"/>
  <c r="S340" i="36"/>
  <c r="B341" i="36"/>
  <c r="C341" i="36"/>
  <c r="D341" i="36"/>
  <c r="E341" i="36"/>
  <c r="G341" i="36"/>
  <c r="H341" i="36"/>
  <c r="I341" i="36"/>
  <c r="J341" i="36"/>
  <c r="K341" i="36"/>
  <c r="L341" i="36"/>
  <c r="M341" i="36"/>
  <c r="N341" i="36"/>
  <c r="O341" i="36"/>
  <c r="Q341" i="36"/>
  <c r="R341" i="36"/>
  <c r="S341" i="36"/>
  <c r="B342" i="36"/>
  <c r="C342" i="36"/>
  <c r="D342" i="36"/>
  <c r="E342" i="36"/>
  <c r="G342" i="36"/>
  <c r="H342" i="36"/>
  <c r="I342" i="36"/>
  <c r="J342" i="36"/>
  <c r="K342" i="36"/>
  <c r="L342" i="36"/>
  <c r="M342" i="36"/>
  <c r="N342" i="36"/>
  <c r="O342" i="36"/>
  <c r="Q342" i="36"/>
  <c r="R342" i="36"/>
  <c r="S342" i="36"/>
  <c r="B343" i="36"/>
  <c r="C343" i="36"/>
  <c r="D343" i="36"/>
  <c r="E343" i="36"/>
  <c r="G343" i="36"/>
  <c r="H343" i="36"/>
  <c r="I343" i="36"/>
  <c r="J343" i="36"/>
  <c r="K343" i="36"/>
  <c r="L343" i="36"/>
  <c r="M343" i="36"/>
  <c r="N343" i="36"/>
  <c r="O343" i="36"/>
  <c r="Q343" i="36"/>
  <c r="R343" i="36"/>
  <c r="S343" i="36"/>
  <c r="B344" i="36"/>
  <c r="C344" i="36"/>
  <c r="D344" i="36"/>
  <c r="E344" i="36"/>
  <c r="G344" i="36"/>
  <c r="H344" i="36"/>
  <c r="I344" i="36"/>
  <c r="J344" i="36"/>
  <c r="K344" i="36"/>
  <c r="L344" i="36"/>
  <c r="M344" i="36"/>
  <c r="N344" i="36"/>
  <c r="O344" i="36"/>
  <c r="Q344" i="36"/>
  <c r="R344" i="36"/>
  <c r="S344" i="36"/>
  <c r="B345" i="36"/>
  <c r="C345" i="36"/>
  <c r="D345" i="36"/>
  <c r="E345" i="36"/>
  <c r="G345" i="36"/>
  <c r="H345" i="36"/>
  <c r="I345" i="36"/>
  <c r="J345" i="36"/>
  <c r="K345" i="36"/>
  <c r="L345" i="36"/>
  <c r="M345" i="36"/>
  <c r="N345" i="36"/>
  <c r="O345" i="36"/>
  <c r="Q345" i="36"/>
  <c r="R345" i="36"/>
  <c r="S345" i="36"/>
  <c r="B346" i="36"/>
  <c r="C346" i="36"/>
  <c r="D346" i="36"/>
  <c r="E346" i="36"/>
  <c r="G346" i="36"/>
  <c r="H346" i="36"/>
  <c r="I346" i="36"/>
  <c r="J346" i="36"/>
  <c r="K346" i="36"/>
  <c r="L346" i="36"/>
  <c r="M346" i="36"/>
  <c r="N346" i="36"/>
  <c r="O346" i="36"/>
  <c r="Q346" i="36"/>
  <c r="R346" i="36"/>
  <c r="S346" i="36"/>
  <c r="B347" i="36"/>
  <c r="C347" i="36"/>
  <c r="D347" i="36"/>
  <c r="E347" i="36"/>
  <c r="G347" i="36"/>
  <c r="H347" i="36"/>
  <c r="I347" i="36"/>
  <c r="J347" i="36"/>
  <c r="K347" i="36"/>
  <c r="L347" i="36"/>
  <c r="M347" i="36"/>
  <c r="N347" i="36"/>
  <c r="O347" i="36"/>
  <c r="Q347" i="36"/>
  <c r="R347" i="36"/>
  <c r="S347" i="36"/>
  <c r="B348" i="36"/>
  <c r="C348" i="36"/>
  <c r="D348" i="36"/>
  <c r="E348" i="36"/>
  <c r="G348" i="36"/>
  <c r="H348" i="36"/>
  <c r="I348" i="36"/>
  <c r="J348" i="36"/>
  <c r="K348" i="36"/>
  <c r="L348" i="36"/>
  <c r="M348" i="36"/>
  <c r="N348" i="36"/>
  <c r="O348" i="36"/>
  <c r="Q348" i="36"/>
  <c r="R348" i="36"/>
  <c r="S348" i="36"/>
  <c r="B349" i="36"/>
  <c r="C349" i="36"/>
  <c r="D349" i="36"/>
  <c r="E349" i="36"/>
  <c r="G349" i="36"/>
  <c r="H349" i="36"/>
  <c r="I349" i="36"/>
  <c r="J349" i="36"/>
  <c r="K349" i="36"/>
  <c r="L349" i="36"/>
  <c r="M349" i="36"/>
  <c r="N349" i="36"/>
  <c r="O349" i="36"/>
  <c r="Q349" i="36"/>
  <c r="R349" i="36"/>
  <c r="S349" i="36"/>
  <c r="B350" i="36"/>
  <c r="C350" i="36"/>
  <c r="D350" i="36"/>
  <c r="E350" i="36"/>
  <c r="G350" i="36"/>
  <c r="H350" i="36"/>
  <c r="I350" i="36"/>
  <c r="J350" i="36"/>
  <c r="K350" i="36"/>
  <c r="L350" i="36"/>
  <c r="M350" i="36"/>
  <c r="N350" i="36"/>
  <c r="O350" i="36"/>
  <c r="Q350" i="36"/>
  <c r="R350" i="36"/>
  <c r="S350" i="36"/>
  <c r="B351" i="36"/>
  <c r="C351" i="36"/>
  <c r="D351" i="36"/>
  <c r="E351" i="36"/>
  <c r="G351" i="36"/>
  <c r="H351" i="36"/>
  <c r="I351" i="36"/>
  <c r="J351" i="36"/>
  <c r="K351" i="36"/>
  <c r="L351" i="36"/>
  <c r="M351" i="36"/>
  <c r="N351" i="36"/>
  <c r="O351" i="36"/>
  <c r="Q351" i="36"/>
  <c r="R351" i="36"/>
  <c r="S351" i="36"/>
  <c r="B352" i="36"/>
  <c r="C352" i="36"/>
  <c r="D352" i="36"/>
  <c r="E352" i="36"/>
  <c r="G352" i="36"/>
  <c r="H352" i="36"/>
  <c r="I352" i="36"/>
  <c r="J352" i="36"/>
  <c r="K352" i="36"/>
  <c r="L352" i="36"/>
  <c r="M352" i="36"/>
  <c r="N352" i="36"/>
  <c r="O352" i="36"/>
  <c r="Q352" i="36"/>
  <c r="R352" i="36"/>
  <c r="S352" i="36"/>
  <c r="B353" i="36"/>
  <c r="C353" i="36"/>
  <c r="D353" i="36"/>
  <c r="E353" i="36"/>
  <c r="G353" i="36"/>
  <c r="H353" i="36"/>
  <c r="I353" i="36"/>
  <c r="J353" i="36"/>
  <c r="K353" i="36"/>
  <c r="L353" i="36"/>
  <c r="M353" i="36"/>
  <c r="N353" i="36"/>
  <c r="O353" i="36"/>
  <c r="Q353" i="36"/>
  <c r="R353" i="36"/>
  <c r="S353" i="36"/>
  <c r="B354" i="36"/>
  <c r="C354" i="36"/>
  <c r="D354" i="36"/>
  <c r="E354" i="36"/>
  <c r="G354" i="36"/>
  <c r="H354" i="36"/>
  <c r="I354" i="36"/>
  <c r="J354" i="36"/>
  <c r="K354" i="36"/>
  <c r="L354" i="36"/>
  <c r="M354" i="36"/>
  <c r="N354" i="36"/>
  <c r="O354" i="36"/>
  <c r="Q354" i="36"/>
  <c r="R354" i="36"/>
  <c r="S354" i="36"/>
  <c r="B355" i="36"/>
  <c r="C355" i="36"/>
  <c r="D355" i="36"/>
  <c r="E355" i="36"/>
  <c r="G355" i="36"/>
  <c r="H355" i="36"/>
  <c r="I355" i="36"/>
  <c r="J355" i="36"/>
  <c r="K355" i="36"/>
  <c r="L355" i="36"/>
  <c r="M355" i="36"/>
  <c r="N355" i="36"/>
  <c r="O355" i="36"/>
  <c r="Q355" i="36"/>
  <c r="R355" i="36"/>
  <c r="S355" i="36"/>
  <c r="B356" i="36"/>
  <c r="C356" i="36"/>
  <c r="D356" i="36"/>
  <c r="E356" i="36"/>
  <c r="G356" i="36"/>
  <c r="H356" i="36"/>
  <c r="I356" i="36"/>
  <c r="J356" i="36"/>
  <c r="K356" i="36"/>
  <c r="L356" i="36"/>
  <c r="M356" i="36"/>
  <c r="N356" i="36"/>
  <c r="O356" i="36"/>
  <c r="Q356" i="36"/>
  <c r="R356" i="36"/>
  <c r="S356" i="36"/>
  <c r="B357" i="36"/>
  <c r="C357" i="36"/>
  <c r="D357" i="36"/>
  <c r="E357" i="36"/>
  <c r="G357" i="36"/>
  <c r="H357" i="36"/>
  <c r="I357" i="36"/>
  <c r="J357" i="36"/>
  <c r="K357" i="36"/>
  <c r="L357" i="36"/>
  <c r="M357" i="36"/>
  <c r="N357" i="36"/>
  <c r="O357" i="36"/>
  <c r="Q357" i="36"/>
  <c r="R357" i="36"/>
  <c r="S357" i="36"/>
  <c r="B358" i="36"/>
  <c r="C358" i="36"/>
  <c r="D358" i="36"/>
  <c r="E358" i="36"/>
  <c r="G358" i="36"/>
  <c r="H358" i="36"/>
  <c r="I358" i="36"/>
  <c r="J358" i="36"/>
  <c r="K358" i="36"/>
  <c r="L358" i="36"/>
  <c r="M358" i="36"/>
  <c r="N358" i="36"/>
  <c r="O358" i="36"/>
  <c r="Q358" i="36"/>
  <c r="R358" i="36"/>
  <c r="S358" i="36"/>
  <c r="B359" i="36"/>
  <c r="C359" i="36"/>
  <c r="D359" i="36"/>
  <c r="E359" i="36"/>
  <c r="G359" i="36"/>
  <c r="H359" i="36"/>
  <c r="I359" i="36"/>
  <c r="J359" i="36"/>
  <c r="K359" i="36"/>
  <c r="L359" i="36"/>
  <c r="M359" i="36"/>
  <c r="N359" i="36"/>
  <c r="O359" i="36"/>
  <c r="Q359" i="36"/>
  <c r="R359" i="36"/>
  <c r="S359" i="36"/>
  <c r="B360" i="36"/>
  <c r="C360" i="36"/>
  <c r="D360" i="36"/>
  <c r="E360" i="36"/>
  <c r="G360" i="36"/>
  <c r="H360" i="36"/>
  <c r="I360" i="36"/>
  <c r="J360" i="36"/>
  <c r="K360" i="36"/>
  <c r="L360" i="36"/>
  <c r="M360" i="36"/>
  <c r="N360" i="36"/>
  <c r="O360" i="36"/>
  <c r="Q360" i="36"/>
  <c r="R360" i="36"/>
  <c r="S360" i="36"/>
  <c r="B361" i="36"/>
  <c r="C361" i="36"/>
  <c r="D361" i="36"/>
  <c r="E361" i="36"/>
  <c r="G361" i="36"/>
  <c r="H361" i="36"/>
  <c r="I361" i="36"/>
  <c r="J361" i="36"/>
  <c r="K361" i="36"/>
  <c r="L361" i="36"/>
  <c r="M361" i="36"/>
  <c r="N361" i="36"/>
  <c r="O361" i="36"/>
  <c r="Q361" i="36"/>
  <c r="R361" i="36"/>
  <c r="S361" i="36"/>
  <c r="B362" i="36"/>
  <c r="C362" i="36"/>
  <c r="D362" i="36"/>
  <c r="E362" i="36"/>
  <c r="G362" i="36"/>
  <c r="H362" i="36"/>
  <c r="I362" i="36"/>
  <c r="J362" i="36"/>
  <c r="K362" i="36"/>
  <c r="L362" i="36"/>
  <c r="M362" i="36"/>
  <c r="N362" i="36"/>
  <c r="O362" i="36"/>
  <c r="Q362" i="36"/>
  <c r="R362" i="36"/>
  <c r="S362" i="36"/>
  <c r="B363" i="36"/>
  <c r="C363" i="36"/>
  <c r="D363" i="36"/>
  <c r="E363" i="36"/>
  <c r="G363" i="36"/>
  <c r="H363" i="36"/>
  <c r="I363" i="36"/>
  <c r="J363" i="36"/>
  <c r="K363" i="36"/>
  <c r="L363" i="36"/>
  <c r="M363" i="36"/>
  <c r="N363" i="36"/>
  <c r="O363" i="36"/>
  <c r="Q363" i="36"/>
  <c r="R363" i="36"/>
  <c r="S363" i="36"/>
  <c r="B364" i="36"/>
  <c r="C364" i="36"/>
  <c r="D364" i="36"/>
  <c r="E364" i="36"/>
  <c r="G364" i="36"/>
  <c r="H364" i="36"/>
  <c r="I364" i="36"/>
  <c r="J364" i="36"/>
  <c r="K364" i="36"/>
  <c r="L364" i="36"/>
  <c r="M364" i="36"/>
  <c r="N364" i="36"/>
  <c r="O364" i="36"/>
  <c r="Q364" i="36"/>
  <c r="R364" i="36"/>
  <c r="S364" i="36"/>
  <c r="B365" i="36"/>
  <c r="C365" i="36"/>
  <c r="D365" i="36"/>
  <c r="E365" i="36"/>
  <c r="G365" i="36"/>
  <c r="H365" i="36"/>
  <c r="I365" i="36"/>
  <c r="J365" i="36"/>
  <c r="K365" i="36"/>
  <c r="L365" i="36"/>
  <c r="M365" i="36"/>
  <c r="N365" i="36"/>
  <c r="O365" i="36"/>
  <c r="Q365" i="36"/>
  <c r="R365" i="36"/>
  <c r="S365" i="36"/>
  <c r="B366" i="36"/>
  <c r="C366" i="36"/>
  <c r="D366" i="36"/>
  <c r="E366" i="36"/>
  <c r="G366" i="36"/>
  <c r="H366" i="36"/>
  <c r="I366" i="36"/>
  <c r="J366" i="36"/>
  <c r="K366" i="36"/>
  <c r="L366" i="36"/>
  <c r="M366" i="36"/>
  <c r="N366" i="36"/>
  <c r="O366" i="36"/>
  <c r="Q366" i="36"/>
  <c r="R366" i="36"/>
  <c r="S366" i="36"/>
  <c r="B367" i="36"/>
  <c r="C367" i="36"/>
  <c r="D367" i="36"/>
  <c r="E367" i="36"/>
  <c r="G367" i="36"/>
  <c r="H367" i="36"/>
  <c r="I367" i="36"/>
  <c r="J367" i="36"/>
  <c r="K367" i="36"/>
  <c r="L367" i="36"/>
  <c r="M367" i="36"/>
  <c r="N367" i="36"/>
  <c r="O367" i="36"/>
  <c r="Q367" i="36"/>
  <c r="R367" i="36"/>
  <c r="S367" i="36"/>
  <c r="B368" i="36"/>
  <c r="C368" i="36"/>
  <c r="D368" i="36"/>
  <c r="E368" i="36"/>
  <c r="G368" i="36"/>
  <c r="H368" i="36"/>
  <c r="I368" i="36"/>
  <c r="J368" i="36"/>
  <c r="K368" i="36"/>
  <c r="L368" i="36"/>
  <c r="M368" i="36"/>
  <c r="N368" i="36"/>
  <c r="O368" i="36"/>
  <c r="Q368" i="36"/>
  <c r="R368" i="36"/>
  <c r="S368" i="36"/>
  <c r="B369" i="36"/>
  <c r="C369" i="36"/>
  <c r="D369" i="36"/>
  <c r="E369" i="36"/>
  <c r="G369" i="36"/>
  <c r="H369" i="36"/>
  <c r="I369" i="36"/>
  <c r="J369" i="36"/>
  <c r="K369" i="36"/>
  <c r="L369" i="36"/>
  <c r="M369" i="36"/>
  <c r="N369" i="36"/>
  <c r="O369" i="36"/>
  <c r="Q369" i="36"/>
  <c r="R369" i="36"/>
  <c r="S369" i="36"/>
  <c r="B370" i="36"/>
  <c r="C370" i="36"/>
  <c r="D370" i="36"/>
  <c r="E370" i="36"/>
  <c r="G370" i="36"/>
  <c r="H370" i="36"/>
  <c r="I370" i="36"/>
  <c r="J370" i="36"/>
  <c r="K370" i="36"/>
  <c r="L370" i="36"/>
  <c r="M370" i="36"/>
  <c r="N370" i="36"/>
  <c r="O370" i="36"/>
  <c r="Q370" i="36"/>
  <c r="R370" i="36"/>
  <c r="S370" i="36"/>
  <c r="B371" i="36"/>
  <c r="C371" i="36"/>
  <c r="D371" i="36"/>
  <c r="E371" i="36"/>
  <c r="G371" i="36"/>
  <c r="H371" i="36"/>
  <c r="I371" i="36"/>
  <c r="J371" i="36"/>
  <c r="K371" i="36"/>
  <c r="L371" i="36"/>
  <c r="M371" i="36"/>
  <c r="N371" i="36"/>
  <c r="O371" i="36"/>
  <c r="Q371" i="36"/>
  <c r="R371" i="36"/>
  <c r="S371" i="36"/>
  <c r="B372" i="36"/>
  <c r="C372" i="36"/>
  <c r="D372" i="36"/>
  <c r="E372" i="36"/>
  <c r="G372" i="36"/>
  <c r="H372" i="36"/>
  <c r="I372" i="36"/>
  <c r="J372" i="36"/>
  <c r="K372" i="36"/>
  <c r="L372" i="36"/>
  <c r="M372" i="36"/>
  <c r="N372" i="36"/>
  <c r="O372" i="36"/>
  <c r="Q372" i="36"/>
  <c r="R372" i="36"/>
  <c r="S372" i="36"/>
  <c r="B373" i="36"/>
  <c r="C373" i="36"/>
  <c r="D373" i="36"/>
  <c r="E373" i="36"/>
  <c r="G373" i="36"/>
  <c r="H373" i="36"/>
  <c r="I373" i="36"/>
  <c r="J373" i="36"/>
  <c r="K373" i="36"/>
  <c r="L373" i="36"/>
  <c r="M373" i="36"/>
  <c r="N373" i="36"/>
  <c r="O373" i="36"/>
  <c r="Q373" i="36"/>
  <c r="R373" i="36"/>
  <c r="S373" i="36"/>
  <c r="B374" i="36"/>
  <c r="C374" i="36"/>
  <c r="D374" i="36"/>
  <c r="E374" i="36"/>
  <c r="G374" i="36"/>
  <c r="H374" i="36"/>
  <c r="I374" i="36"/>
  <c r="J374" i="36"/>
  <c r="K374" i="36"/>
  <c r="L374" i="36"/>
  <c r="M374" i="36"/>
  <c r="N374" i="36"/>
  <c r="O374" i="36"/>
  <c r="Q374" i="36"/>
  <c r="R374" i="36"/>
  <c r="S374" i="36"/>
  <c r="B375" i="36"/>
  <c r="C375" i="36"/>
  <c r="D375" i="36"/>
  <c r="E375" i="36"/>
  <c r="G375" i="36"/>
  <c r="H375" i="36"/>
  <c r="I375" i="36"/>
  <c r="J375" i="36"/>
  <c r="K375" i="36"/>
  <c r="L375" i="36"/>
  <c r="M375" i="36"/>
  <c r="N375" i="36"/>
  <c r="O375" i="36"/>
  <c r="Q375" i="36"/>
  <c r="R375" i="36"/>
  <c r="S375" i="36"/>
  <c r="B376" i="36"/>
  <c r="C376" i="36"/>
  <c r="D376" i="36"/>
  <c r="E376" i="36"/>
  <c r="G376" i="36"/>
  <c r="H376" i="36"/>
  <c r="I376" i="36"/>
  <c r="J376" i="36"/>
  <c r="K376" i="36"/>
  <c r="L376" i="36"/>
  <c r="M376" i="36"/>
  <c r="N376" i="36"/>
  <c r="O376" i="36"/>
  <c r="Q376" i="36"/>
  <c r="R376" i="36"/>
  <c r="S376" i="36"/>
  <c r="B377" i="36"/>
  <c r="C377" i="36"/>
  <c r="D377" i="36"/>
  <c r="E377" i="36"/>
  <c r="G377" i="36"/>
  <c r="H377" i="36"/>
  <c r="I377" i="36"/>
  <c r="J377" i="36"/>
  <c r="K377" i="36"/>
  <c r="L377" i="36"/>
  <c r="M377" i="36"/>
  <c r="N377" i="36"/>
  <c r="O377" i="36"/>
  <c r="Q377" i="36"/>
  <c r="R377" i="36"/>
  <c r="S377" i="36"/>
  <c r="B378" i="36"/>
  <c r="C378" i="36"/>
  <c r="D378" i="36"/>
  <c r="E378" i="36"/>
  <c r="G378" i="36"/>
  <c r="H378" i="36"/>
  <c r="I378" i="36"/>
  <c r="J378" i="36"/>
  <c r="K378" i="36"/>
  <c r="L378" i="36"/>
  <c r="M378" i="36"/>
  <c r="N378" i="36"/>
  <c r="O378" i="36"/>
  <c r="Q378" i="36"/>
  <c r="R378" i="36"/>
  <c r="S378" i="36"/>
  <c r="B379" i="36"/>
  <c r="C379" i="36"/>
  <c r="D379" i="36"/>
  <c r="E379" i="36"/>
  <c r="G379" i="36"/>
  <c r="H379" i="36"/>
  <c r="I379" i="36"/>
  <c r="J379" i="36"/>
  <c r="K379" i="36"/>
  <c r="L379" i="36"/>
  <c r="M379" i="36"/>
  <c r="N379" i="36"/>
  <c r="O379" i="36"/>
  <c r="Q379" i="36"/>
  <c r="R379" i="36"/>
  <c r="S379" i="36"/>
  <c r="B380" i="36"/>
  <c r="C380" i="36"/>
  <c r="D380" i="36"/>
  <c r="E380" i="36"/>
  <c r="G380" i="36"/>
  <c r="H380" i="36"/>
  <c r="I380" i="36"/>
  <c r="J380" i="36"/>
  <c r="K380" i="36"/>
  <c r="L380" i="36"/>
  <c r="M380" i="36"/>
  <c r="N380" i="36"/>
  <c r="O380" i="36"/>
  <c r="Q380" i="36"/>
  <c r="R380" i="36"/>
  <c r="S380" i="36"/>
  <c r="B381" i="36"/>
  <c r="C381" i="36"/>
  <c r="D381" i="36"/>
  <c r="E381" i="36"/>
  <c r="G381" i="36"/>
  <c r="H381" i="36"/>
  <c r="I381" i="36"/>
  <c r="J381" i="36"/>
  <c r="K381" i="36"/>
  <c r="L381" i="36"/>
  <c r="M381" i="36"/>
  <c r="N381" i="36"/>
  <c r="O381" i="36"/>
  <c r="Q381" i="36"/>
  <c r="R381" i="36"/>
  <c r="S381" i="36"/>
  <c r="B382" i="36"/>
  <c r="C382" i="36"/>
  <c r="D382" i="36"/>
  <c r="E382" i="36"/>
  <c r="G382" i="36"/>
  <c r="H382" i="36"/>
  <c r="I382" i="36"/>
  <c r="J382" i="36"/>
  <c r="K382" i="36"/>
  <c r="L382" i="36"/>
  <c r="M382" i="36"/>
  <c r="N382" i="36"/>
  <c r="O382" i="36"/>
  <c r="Q382" i="36"/>
  <c r="R382" i="36"/>
  <c r="S382" i="36"/>
  <c r="B383" i="36"/>
  <c r="C383" i="36"/>
  <c r="D383" i="36"/>
  <c r="E383" i="36"/>
  <c r="G383" i="36"/>
  <c r="H383" i="36"/>
  <c r="I383" i="36"/>
  <c r="J383" i="36"/>
  <c r="K383" i="36"/>
  <c r="L383" i="36"/>
  <c r="M383" i="36"/>
  <c r="N383" i="36"/>
  <c r="O383" i="36"/>
  <c r="Q383" i="36"/>
  <c r="R383" i="36"/>
  <c r="S383" i="36"/>
  <c r="B384" i="36"/>
  <c r="C384" i="36"/>
  <c r="D384" i="36"/>
  <c r="E384" i="36"/>
  <c r="G384" i="36"/>
  <c r="H384" i="36"/>
  <c r="I384" i="36"/>
  <c r="J384" i="36"/>
  <c r="K384" i="36"/>
  <c r="L384" i="36"/>
  <c r="M384" i="36"/>
  <c r="N384" i="36"/>
  <c r="O384" i="36"/>
  <c r="Q384" i="36"/>
  <c r="R384" i="36"/>
  <c r="S384" i="36"/>
  <c r="B385" i="36"/>
  <c r="C385" i="36"/>
  <c r="D385" i="36"/>
  <c r="E385" i="36"/>
  <c r="G385" i="36"/>
  <c r="H385" i="36"/>
  <c r="I385" i="36"/>
  <c r="J385" i="36"/>
  <c r="K385" i="36"/>
  <c r="L385" i="36"/>
  <c r="M385" i="36"/>
  <c r="N385" i="36"/>
  <c r="O385" i="36"/>
  <c r="Q385" i="36"/>
  <c r="R385" i="36"/>
  <c r="S385" i="36"/>
  <c r="B386" i="36"/>
  <c r="C386" i="36"/>
  <c r="D386" i="36"/>
  <c r="E386" i="36"/>
  <c r="G386" i="36"/>
  <c r="H386" i="36"/>
  <c r="I386" i="36"/>
  <c r="J386" i="36"/>
  <c r="K386" i="36"/>
  <c r="L386" i="36"/>
  <c r="M386" i="36"/>
  <c r="N386" i="36"/>
  <c r="O386" i="36"/>
  <c r="Q386" i="36"/>
  <c r="R386" i="36"/>
  <c r="S386" i="36"/>
  <c r="B387" i="36"/>
  <c r="C387" i="36"/>
  <c r="D387" i="36"/>
  <c r="E387" i="36"/>
  <c r="G387" i="36"/>
  <c r="H387" i="36"/>
  <c r="I387" i="36"/>
  <c r="J387" i="36"/>
  <c r="K387" i="36"/>
  <c r="L387" i="36"/>
  <c r="M387" i="36"/>
  <c r="N387" i="36"/>
  <c r="O387" i="36"/>
  <c r="Q387" i="36"/>
  <c r="R387" i="36"/>
  <c r="S387" i="36"/>
  <c r="B388" i="36"/>
  <c r="C388" i="36"/>
  <c r="D388" i="36"/>
  <c r="E388" i="36"/>
  <c r="G388" i="36"/>
  <c r="H388" i="36"/>
  <c r="I388" i="36"/>
  <c r="J388" i="36"/>
  <c r="K388" i="36"/>
  <c r="L388" i="36"/>
  <c r="M388" i="36"/>
  <c r="N388" i="36"/>
  <c r="O388" i="36"/>
  <c r="Q388" i="36"/>
  <c r="R388" i="36"/>
  <c r="S388" i="36"/>
  <c r="B389" i="36"/>
  <c r="C389" i="36"/>
  <c r="D389" i="36"/>
  <c r="E389" i="36"/>
  <c r="G389" i="36"/>
  <c r="H389" i="36"/>
  <c r="I389" i="36"/>
  <c r="J389" i="36"/>
  <c r="K389" i="36"/>
  <c r="L389" i="36"/>
  <c r="M389" i="36"/>
  <c r="N389" i="36"/>
  <c r="O389" i="36"/>
  <c r="Q389" i="36"/>
  <c r="R389" i="36"/>
  <c r="S389" i="36"/>
  <c r="B390" i="36"/>
  <c r="C390" i="36"/>
  <c r="D390" i="36"/>
  <c r="E390" i="36"/>
  <c r="G390" i="36"/>
  <c r="H390" i="36"/>
  <c r="I390" i="36"/>
  <c r="J390" i="36"/>
  <c r="K390" i="36"/>
  <c r="L390" i="36"/>
  <c r="M390" i="36"/>
  <c r="N390" i="36"/>
  <c r="O390" i="36"/>
  <c r="Q390" i="36"/>
  <c r="R390" i="36"/>
  <c r="S390" i="36"/>
  <c r="B391" i="36"/>
  <c r="C391" i="36"/>
  <c r="D391" i="36"/>
  <c r="E391" i="36"/>
  <c r="G391" i="36"/>
  <c r="H391" i="36"/>
  <c r="I391" i="36"/>
  <c r="J391" i="36"/>
  <c r="K391" i="36"/>
  <c r="L391" i="36"/>
  <c r="M391" i="36"/>
  <c r="N391" i="36"/>
  <c r="O391" i="36"/>
  <c r="Q391" i="36"/>
  <c r="R391" i="36"/>
  <c r="S391" i="36"/>
  <c r="B392" i="36"/>
  <c r="C392" i="36"/>
  <c r="D392" i="36"/>
  <c r="E392" i="36"/>
  <c r="G392" i="36"/>
  <c r="H392" i="36"/>
  <c r="I392" i="36"/>
  <c r="J392" i="36"/>
  <c r="K392" i="36"/>
  <c r="L392" i="36"/>
  <c r="M392" i="36"/>
  <c r="N392" i="36"/>
  <c r="O392" i="36"/>
  <c r="Q392" i="36"/>
  <c r="R392" i="36"/>
  <c r="S392" i="36"/>
  <c r="B393" i="36"/>
  <c r="C393" i="36"/>
  <c r="D393" i="36"/>
  <c r="E393" i="36"/>
  <c r="G393" i="36"/>
  <c r="H393" i="36"/>
  <c r="I393" i="36"/>
  <c r="J393" i="36"/>
  <c r="K393" i="36"/>
  <c r="L393" i="36"/>
  <c r="M393" i="36"/>
  <c r="N393" i="36"/>
  <c r="O393" i="36"/>
  <c r="Q393" i="36"/>
  <c r="R393" i="36"/>
  <c r="S393" i="36"/>
  <c r="B394" i="36"/>
  <c r="C394" i="36"/>
  <c r="D394" i="36"/>
  <c r="E394" i="36"/>
  <c r="G394" i="36"/>
  <c r="H394" i="36"/>
  <c r="I394" i="36"/>
  <c r="J394" i="36"/>
  <c r="K394" i="36"/>
  <c r="L394" i="36"/>
  <c r="M394" i="36"/>
  <c r="N394" i="36"/>
  <c r="O394" i="36"/>
  <c r="Q394" i="36"/>
  <c r="R394" i="36"/>
  <c r="S394" i="36"/>
  <c r="B395" i="36"/>
  <c r="C395" i="36"/>
  <c r="D395" i="36"/>
  <c r="E395" i="36"/>
  <c r="G395" i="36"/>
  <c r="H395" i="36"/>
  <c r="I395" i="36"/>
  <c r="J395" i="36"/>
  <c r="K395" i="36"/>
  <c r="L395" i="36"/>
  <c r="M395" i="36"/>
  <c r="N395" i="36"/>
  <c r="O395" i="36"/>
  <c r="Q395" i="36"/>
  <c r="R395" i="36"/>
  <c r="S395" i="36"/>
  <c r="B396" i="36"/>
  <c r="C396" i="36"/>
  <c r="D396" i="36"/>
  <c r="E396" i="36"/>
  <c r="G396" i="36"/>
  <c r="H396" i="36"/>
  <c r="I396" i="36"/>
  <c r="J396" i="36"/>
  <c r="K396" i="36"/>
  <c r="L396" i="36"/>
  <c r="M396" i="36"/>
  <c r="N396" i="36"/>
  <c r="O396" i="36"/>
  <c r="Q396" i="36"/>
  <c r="R396" i="36"/>
  <c r="S396" i="36"/>
  <c r="B397" i="36"/>
  <c r="C397" i="36"/>
  <c r="D397" i="36"/>
  <c r="E397" i="36"/>
  <c r="G397" i="36"/>
  <c r="H397" i="36"/>
  <c r="I397" i="36"/>
  <c r="J397" i="36"/>
  <c r="K397" i="36"/>
  <c r="L397" i="36"/>
  <c r="M397" i="36"/>
  <c r="N397" i="36"/>
  <c r="O397" i="36"/>
  <c r="Q397" i="36"/>
  <c r="R397" i="36"/>
  <c r="S397" i="36"/>
  <c r="B398" i="36"/>
  <c r="C398" i="36"/>
  <c r="D398" i="36"/>
  <c r="E398" i="36"/>
  <c r="G398" i="36"/>
  <c r="H398" i="36"/>
  <c r="I398" i="36"/>
  <c r="J398" i="36"/>
  <c r="K398" i="36"/>
  <c r="L398" i="36"/>
  <c r="M398" i="36"/>
  <c r="N398" i="36"/>
  <c r="O398" i="36"/>
  <c r="Q398" i="36"/>
  <c r="R398" i="36"/>
  <c r="S398" i="36"/>
  <c r="B399" i="36"/>
  <c r="C399" i="36"/>
  <c r="D399" i="36"/>
  <c r="E399" i="36"/>
  <c r="G399" i="36"/>
  <c r="H399" i="36"/>
  <c r="I399" i="36"/>
  <c r="J399" i="36"/>
  <c r="K399" i="36"/>
  <c r="L399" i="36"/>
  <c r="M399" i="36"/>
  <c r="N399" i="36"/>
  <c r="O399" i="36"/>
  <c r="Q399" i="36"/>
  <c r="R399" i="36"/>
  <c r="S399" i="36"/>
  <c r="B400" i="36"/>
  <c r="C400" i="36"/>
  <c r="D400" i="36"/>
  <c r="E400" i="36"/>
  <c r="G400" i="36"/>
  <c r="H400" i="36"/>
  <c r="I400" i="36"/>
  <c r="J400" i="36"/>
  <c r="K400" i="36"/>
  <c r="L400" i="36"/>
  <c r="M400" i="36"/>
  <c r="N400" i="36"/>
  <c r="O400" i="36"/>
  <c r="Q400" i="36"/>
  <c r="R400" i="36"/>
  <c r="S400" i="36"/>
  <c r="B401" i="36"/>
  <c r="C401" i="36"/>
  <c r="D401" i="36"/>
  <c r="E401" i="36"/>
  <c r="G401" i="36"/>
  <c r="H401" i="36"/>
  <c r="I401" i="36"/>
  <c r="J401" i="36"/>
  <c r="K401" i="36"/>
  <c r="L401" i="36"/>
  <c r="M401" i="36"/>
  <c r="N401" i="36"/>
  <c r="O401" i="36"/>
  <c r="Q401" i="36"/>
  <c r="R401" i="36"/>
  <c r="S401" i="36"/>
  <c r="B402" i="36"/>
  <c r="C402" i="36"/>
  <c r="D402" i="36"/>
  <c r="E402" i="36"/>
  <c r="G402" i="36"/>
  <c r="H402" i="36"/>
  <c r="I402" i="36"/>
  <c r="J402" i="36"/>
  <c r="K402" i="36"/>
  <c r="L402" i="36"/>
  <c r="M402" i="36"/>
  <c r="N402" i="36"/>
  <c r="O402" i="36"/>
  <c r="Q402" i="36"/>
  <c r="R402" i="36"/>
  <c r="S402" i="36"/>
  <c r="B403" i="36"/>
  <c r="C403" i="36"/>
  <c r="D403" i="36"/>
  <c r="E403" i="36"/>
  <c r="G403" i="36"/>
  <c r="H403" i="36"/>
  <c r="I403" i="36"/>
  <c r="J403" i="36"/>
  <c r="K403" i="36"/>
  <c r="L403" i="36"/>
  <c r="M403" i="36"/>
  <c r="N403" i="36"/>
  <c r="O403" i="36"/>
  <c r="Q403" i="36"/>
  <c r="R403" i="36"/>
  <c r="S403" i="36"/>
  <c r="B404" i="36"/>
  <c r="C404" i="36"/>
  <c r="D404" i="36"/>
  <c r="E404" i="36"/>
  <c r="G404" i="36"/>
  <c r="H404" i="36"/>
  <c r="I404" i="36"/>
  <c r="J404" i="36"/>
  <c r="K404" i="36"/>
  <c r="L404" i="36"/>
  <c r="M404" i="36"/>
  <c r="N404" i="36"/>
  <c r="O404" i="36"/>
  <c r="Q404" i="36"/>
  <c r="R404" i="36"/>
  <c r="S404" i="36"/>
  <c r="B405" i="36"/>
  <c r="C405" i="36"/>
  <c r="D405" i="36"/>
  <c r="E405" i="36"/>
  <c r="G405" i="36"/>
  <c r="H405" i="36"/>
  <c r="I405" i="36"/>
  <c r="J405" i="36"/>
  <c r="K405" i="36"/>
  <c r="L405" i="36"/>
  <c r="M405" i="36"/>
  <c r="N405" i="36"/>
  <c r="O405" i="36"/>
  <c r="Q405" i="36"/>
  <c r="R405" i="36"/>
  <c r="S405" i="36"/>
  <c r="B406" i="36"/>
  <c r="C406" i="36"/>
  <c r="D406" i="36"/>
  <c r="E406" i="36"/>
  <c r="G406" i="36"/>
  <c r="H406" i="36"/>
  <c r="I406" i="36"/>
  <c r="J406" i="36"/>
  <c r="K406" i="36"/>
  <c r="L406" i="36"/>
  <c r="M406" i="36"/>
  <c r="N406" i="36"/>
  <c r="O406" i="36"/>
  <c r="Q406" i="36"/>
  <c r="R406" i="36"/>
  <c r="S406" i="36"/>
  <c r="B407" i="36"/>
  <c r="C407" i="36"/>
  <c r="D407" i="36"/>
  <c r="E407" i="36"/>
  <c r="G407" i="36"/>
  <c r="H407" i="36"/>
  <c r="I407" i="36"/>
  <c r="J407" i="36"/>
  <c r="K407" i="36"/>
  <c r="L407" i="36"/>
  <c r="M407" i="36"/>
  <c r="N407" i="36"/>
  <c r="O407" i="36"/>
  <c r="Q407" i="36"/>
  <c r="R407" i="36"/>
  <c r="S407" i="36"/>
  <c r="B408" i="36"/>
  <c r="C408" i="36"/>
  <c r="D408" i="36"/>
  <c r="E408" i="36"/>
  <c r="G408" i="36"/>
  <c r="H408" i="36"/>
  <c r="I408" i="36"/>
  <c r="J408" i="36"/>
  <c r="K408" i="36"/>
  <c r="L408" i="36"/>
  <c r="M408" i="36"/>
  <c r="N408" i="36"/>
  <c r="O408" i="36"/>
  <c r="Q408" i="36"/>
  <c r="R408" i="36"/>
  <c r="S408" i="36"/>
  <c r="B409" i="36"/>
  <c r="C409" i="36"/>
  <c r="D409" i="36"/>
  <c r="E409" i="36"/>
  <c r="G409" i="36"/>
  <c r="H409" i="36"/>
  <c r="I409" i="36"/>
  <c r="J409" i="36"/>
  <c r="K409" i="36"/>
  <c r="L409" i="36"/>
  <c r="M409" i="36"/>
  <c r="N409" i="36"/>
  <c r="O409" i="36"/>
  <c r="Q409" i="36"/>
  <c r="R409" i="36"/>
  <c r="S409" i="36"/>
  <c r="B410" i="36"/>
  <c r="C410" i="36"/>
  <c r="D410" i="36"/>
  <c r="E410" i="36"/>
  <c r="G410" i="36"/>
  <c r="H410" i="36"/>
  <c r="I410" i="36"/>
  <c r="J410" i="36"/>
  <c r="K410" i="36"/>
  <c r="L410" i="36"/>
  <c r="M410" i="36"/>
  <c r="N410" i="36"/>
  <c r="O410" i="36"/>
  <c r="Q410" i="36"/>
  <c r="R410" i="36"/>
  <c r="S410" i="36"/>
  <c r="B411" i="36"/>
  <c r="C411" i="36"/>
  <c r="D411" i="36"/>
  <c r="E411" i="36"/>
  <c r="G411" i="36"/>
  <c r="H411" i="36"/>
  <c r="I411" i="36"/>
  <c r="J411" i="36"/>
  <c r="K411" i="36"/>
  <c r="L411" i="36"/>
  <c r="M411" i="36"/>
  <c r="N411" i="36"/>
  <c r="O411" i="36"/>
  <c r="Q411" i="36"/>
  <c r="R411" i="36"/>
  <c r="S411" i="36"/>
  <c r="B412" i="36"/>
  <c r="C412" i="36"/>
  <c r="D412" i="36"/>
  <c r="E412" i="36"/>
  <c r="G412" i="36"/>
  <c r="H412" i="36"/>
  <c r="I412" i="36"/>
  <c r="J412" i="36"/>
  <c r="K412" i="36"/>
  <c r="L412" i="36"/>
  <c r="M412" i="36"/>
  <c r="N412" i="36"/>
  <c r="O412" i="36"/>
  <c r="Q412" i="36"/>
  <c r="R412" i="36"/>
  <c r="S412" i="36"/>
  <c r="B413" i="36"/>
  <c r="C413" i="36"/>
  <c r="D413" i="36"/>
  <c r="E413" i="36"/>
  <c r="G413" i="36"/>
  <c r="H413" i="36"/>
  <c r="I413" i="36"/>
  <c r="J413" i="36"/>
  <c r="K413" i="36"/>
  <c r="L413" i="36"/>
  <c r="M413" i="36"/>
  <c r="N413" i="36"/>
  <c r="O413" i="36"/>
  <c r="Q413" i="36"/>
  <c r="R413" i="36"/>
  <c r="S413" i="36"/>
  <c r="B414" i="36"/>
  <c r="C414" i="36"/>
  <c r="D414" i="36"/>
  <c r="E414" i="36"/>
  <c r="G414" i="36"/>
  <c r="H414" i="36"/>
  <c r="I414" i="36"/>
  <c r="J414" i="36"/>
  <c r="K414" i="36"/>
  <c r="L414" i="36"/>
  <c r="M414" i="36"/>
  <c r="N414" i="36"/>
  <c r="O414" i="36"/>
  <c r="Q414" i="36"/>
  <c r="R414" i="36"/>
  <c r="S414" i="36"/>
  <c r="B415" i="36"/>
  <c r="C415" i="36"/>
  <c r="D415" i="36"/>
  <c r="E415" i="36"/>
  <c r="G415" i="36"/>
  <c r="H415" i="36"/>
  <c r="I415" i="36"/>
  <c r="J415" i="36"/>
  <c r="K415" i="36"/>
  <c r="L415" i="36"/>
  <c r="M415" i="36"/>
  <c r="N415" i="36"/>
  <c r="O415" i="36"/>
  <c r="Q415" i="36"/>
  <c r="R415" i="36"/>
  <c r="S415" i="36"/>
  <c r="B416" i="36"/>
  <c r="C416" i="36"/>
  <c r="D416" i="36"/>
  <c r="E416" i="36"/>
  <c r="G416" i="36"/>
  <c r="H416" i="36"/>
  <c r="I416" i="36"/>
  <c r="J416" i="36"/>
  <c r="K416" i="36"/>
  <c r="L416" i="36"/>
  <c r="M416" i="36"/>
  <c r="N416" i="36"/>
  <c r="O416" i="36"/>
  <c r="Q416" i="36"/>
  <c r="R416" i="36"/>
  <c r="S416" i="36"/>
  <c r="B417" i="36"/>
  <c r="C417" i="36"/>
  <c r="D417" i="36"/>
  <c r="E417" i="36"/>
  <c r="G417" i="36"/>
  <c r="H417" i="36"/>
  <c r="I417" i="36"/>
  <c r="J417" i="36"/>
  <c r="K417" i="36"/>
  <c r="L417" i="36"/>
  <c r="M417" i="36"/>
  <c r="N417" i="36"/>
  <c r="O417" i="36"/>
  <c r="Q417" i="36"/>
  <c r="R417" i="36"/>
  <c r="S417" i="36"/>
  <c r="B418" i="36"/>
  <c r="C418" i="36"/>
  <c r="D418" i="36"/>
  <c r="E418" i="36"/>
  <c r="G418" i="36"/>
  <c r="H418" i="36"/>
  <c r="I418" i="36"/>
  <c r="J418" i="36"/>
  <c r="K418" i="36"/>
  <c r="L418" i="36"/>
  <c r="M418" i="36"/>
  <c r="N418" i="36"/>
  <c r="O418" i="36"/>
  <c r="Q418" i="36"/>
  <c r="R418" i="36"/>
  <c r="S418" i="36"/>
  <c r="B419" i="36"/>
  <c r="C419" i="36"/>
  <c r="D419" i="36"/>
  <c r="E419" i="36"/>
  <c r="G419" i="36"/>
  <c r="H419" i="36"/>
  <c r="I419" i="36"/>
  <c r="J419" i="36"/>
  <c r="K419" i="36"/>
  <c r="L419" i="36"/>
  <c r="M419" i="36"/>
  <c r="N419" i="36"/>
  <c r="O419" i="36"/>
  <c r="Q419" i="36"/>
  <c r="R419" i="36"/>
  <c r="S419" i="36"/>
  <c r="B420" i="36"/>
  <c r="C420" i="36"/>
  <c r="D420" i="36"/>
  <c r="E420" i="36"/>
  <c r="G420" i="36"/>
  <c r="H420" i="36"/>
  <c r="I420" i="36"/>
  <c r="J420" i="36"/>
  <c r="K420" i="36"/>
  <c r="L420" i="36"/>
  <c r="M420" i="36"/>
  <c r="N420" i="36"/>
  <c r="O420" i="36"/>
  <c r="Q420" i="36"/>
  <c r="R420" i="36"/>
  <c r="S420" i="36"/>
  <c r="B421" i="36"/>
  <c r="C421" i="36"/>
  <c r="D421" i="36"/>
  <c r="E421" i="36"/>
  <c r="G421" i="36"/>
  <c r="H421" i="36"/>
  <c r="I421" i="36"/>
  <c r="J421" i="36"/>
  <c r="K421" i="36"/>
  <c r="L421" i="36"/>
  <c r="M421" i="36"/>
  <c r="N421" i="36"/>
  <c r="O421" i="36"/>
  <c r="Q421" i="36"/>
  <c r="R421" i="36"/>
  <c r="S421" i="36"/>
  <c r="B422" i="36"/>
  <c r="C422" i="36"/>
  <c r="D422" i="36"/>
  <c r="E422" i="36"/>
  <c r="G422" i="36"/>
  <c r="H422" i="36"/>
  <c r="I422" i="36"/>
  <c r="J422" i="36"/>
  <c r="K422" i="36"/>
  <c r="L422" i="36"/>
  <c r="M422" i="36"/>
  <c r="N422" i="36"/>
  <c r="O422" i="36"/>
  <c r="Q422" i="36"/>
  <c r="R422" i="36"/>
  <c r="S422" i="36"/>
  <c r="B423" i="36"/>
  <c r="C423" i="36"/>
  <c r="D423" i="36"/>
  <c r="E423" i="36"/>
  <c r="G423" i="36"/>
  <c r="H423" i="36"/>
  <c r="I423" i="36"/>
  <c r="J423" i="36"/>
  <c r="K423" i="36"/>
  <c r="L423" i="36"/>
  <c r="M423" i="36"/>
  <c r="N423" i="36"/>
  <c r="O423" i="36"/>
  <c r="Q423" i="36"/>
  <c r="R423" i="36"/>
  <c r="S423" i="36"/>
  <c r="B424" i="36"/>
  <c r="C424" i="36"/>
  <c r="D424" i="36"/>
  <c r="E424" i="36"/>
  <c r="G424" i="36"/>
  <c r="H424" i="36"/>
  <c r="I424" i="36"/>
  <c r="J424" i="36"/>
  <c r="K424" i="36"/>
  <c r="L424" i="36"/>
  <c r="M424" i="36"/>
  <c r="N424" i="36"/>
  <c r="O424" i="36"/>
  <c r="Q424" i="36"/>
  <c r="R424" i="36"/>
  <c r="S424" i="36"/>
  <c r="B425" i="36"/>
  <c r="C425" i="36"/>
  <c r="D425" i="36"/>
  <c r="E425" i="36"/>
  <c r="G425" i="36"/>
  <c r="H425" i="36"/>
  <c r="I425" i="36"/>
  <c r="J425" i="36"/>
  <c r="K425" i="36"/>
  <c r="L425" i="36"/>
  <c r="M425" i="36"/>
  <c r="N425" i="36"/>
  <c r="O425" i="36"/>
  <c r="Q425" i="36"/>
  <c r="R425" i="36"/>
  <c r="S425" i="36"/>
  <c r="B426" i="36"/>
  <c r="C426" i="36"/>
  <c r="D426" i="36"/>
  <c r="E426" i="36"/>
  <c r="G426" i="36"/>
  <c r="H426" i="36"/>
  <c r="I426" i="36"/>
  <c r="J426" i="36"/>
  <c r="K426" i="36"/>
  <c r="L426" i="36"/>
  <c r="M426" i="36"/>
  <c r="N426" i="36"/>
  <c r="O426" i="36"/>
  <c r="Q426" i="36"/>
  <c r="R426" i="36"/>
  <c r="S426" i="36"/>
  <c r="B427" i="36"/>
  <c r="C427" i="36"/>
  <c r="D427" i="36"/>
  <c r="E427" i="36"/>
  <c r="G427" i="36"/>
  <c r="H427" i="36"/>
  <c r="I427" i="36"/>
  <c r="J427" i="36"/>
  <c r="K427" i="36"/>
  <c r="L427" i="36"/>
  <c r="M427" i="36"/>
  <c r="N427" i="36"/>
  <c r="O427" i="36"/>
  <c r="Q427" i="36"/>
  <c r="R427" i="36"/>
  <c r="S427" i="36"/>
  <c r="B428" i="36"/>
  <c r="C428" i="36"/>
  <c r="D428" i="36"/>
  <c r="E428" i="36"/>
  <c r="G428" i="36"/>
  <c r="H428" i="36"/>
  <c r="I428" i="36"/>
  <c r="J428" i="36"/>
  <c r="K428" i="36"/>
  <c r="L428" i="36"/>
  <c r="M428" i="36"/>
  <c r="N428" i="36"/>
  <c r="O428" i="36"/>
  <c r="Q428" i="36"/>
  <c r="R428" i="36"/>
  <c r="S428" i="36"/>
  <c r="B429" i="36"/>
  <c r="C429" i="36"/>
  <c r="D429" i="36"/>
  <c r="E429" i="36"/>
  <c r="G429" i="36"/>
  <c r="H429" i="36"/>
  <c r="I429" i="36"/>
  <c r="J429" i="36"/>
  <c r="K429" i="36"/>
  <c r="L429" i="36"/>
  <c r="M429" i="36"/>
  <c r="N429" i="36"/>
  <c r="O429" i="36"/>
  <c r="Q429" i="36"/>
  <c r="R429" i="36"/>
  <c r="S429" i="36"/>
  <c r="B430" i="36"/>
  <c r="C430" i="36"/>
  <c r="D430" i="36"/>
  <c r="E430" i="36"/>
  <c r="G430" i="36"/>
  <c r="H430" i="36"/>
  <c r="I430" i="36"/>
  <c r="J430" i="36"/>
  <c r="K430" i="36"/>
  <c r="L430" i="36"/>
  <c r="M430" i="36"/>
  <c r="N430" i="36"/>
  <c r="O430" i="36"/>
  <c r="Q430" i="36"/>
  <c r="R430" i="36"/>
  <c r="S430" i="36"/>
  <c r="B431" i="36"/>
  <c r="C431" i="36"/>
  <c r="D431" i="36"/>
  <c r="E431" i="36"/>
  <c r="G431" i="36"/>
  <c r="H431" i="36"/>
  <c r="I431" i="36"/>
  <c r="J431" i="36"/>
  <c r="K431" i="36"/>
  <c r="L431" i="36"/>
  <c r="M431" i="36"/>
  <c r="N431" i="36"/>
  <c r="O431" i="36"/>
  <c r="Q431" i="36"/>
  <c r="R431" i="36"/>
  <c r="S431" i="36"/>
  <c r="B432" i="36"/>
  <c r="C432" i="36"/>
  <c r="D432" i="36"/>
  <c r="E432" i="36"/>
  <c r="G432" i="36"/>
  <c r="H432" i="36"/>
  <c r="I432" i="36"/>
  <c r="J432" i="36"/>
  <c r="K432" i="36"/>
  <c r="L432" i="36"/>
  <c r="M432" i="36"/>
  <c r="N432" i="36"/>
  <c r="O432" i="36"/>
  <c r="Q432" i="36"/>
  <c r="R432" i="36"/>
  <c r="S432" i="36"/>
  <c r="B433" i="36"/>
  <c r="C433" i="36"/>
  <c r="D433" i="36"/>
  <c r="E433" i="36"/>
  <c r="G433" i="36"/>
  <c r="H433" i="36"/>
  <c r="I433" i="36"/>
  <c r="J433" i="36"/>
  <c r="K433" i="36"/>
  <c r="L433" i="36"/>
  <c r="M433" i="36"/>
  <c r="N433" i="36"/>
  <c r="O433" i="36"/>
  <c r="Q433" i="36"/>
  <c r="R433" i="36"/>
  <c r="S433" i="36"/>
  <c r="B434" i="36"/>
  <c r="C434" i="36"/>
  <c r="D434" i="36"/>
  <c r="E434" i="36"/>
  <c r="G434" i="36"/>
  <c r="H434" i="36"/>
  <c r="I434" i="36"/>
  <c r="J434" i="36"/>
  <c r="K434" i="36"/>
  <c r="L434" i="36"/>
  <c r="M434" i="36"/>
  <c r="N434" i="36"/>
  <c r="O434" i="36"/>
  <c r="Q434" i="36"/>
  <c r="R434" i="36"/>
  <c r="S434" i="36"/>
  <c r="B435" i="36"/>
  <c r="C435" i="36"/>
  <c r="D435" i="36"/>
  <c r="E435" i="36"/>
  <c r="G435" i="36"/>
  <c r="H435" i="36"/>
  <c r="I435" i="36"/>
  <c r="J435" i="36"/>
  <c r="K435" i="36"/>
  <c r="L435" i="36"/>
  <c r="M435" i="36"/>
  <c r="N435" i="36"/>
  <c r="O435" i="36"/>
  <c r="Q435" i="36"/>
  <c r="R435" i="36"/>
  <c r="S435" i="36"/>
  <c r="B436" i="36"/>
  <c r="C436" i="36"/>
  <c r="D436" i="36"/>
  <c r="E436" i="36"/>
  <c r="G436" i="36"/>
  <c r="H436" i="36"/>
  <c r="I436" i="36"/>
  <c r="J436" i="36"/>
  <c r="K436" i="36"/>
  <c r="L436" i="36"/>
  <c r="M436" i="36"/>
  <c r="N436" i="36"/>
  <c r="O436" i="36"/>
  <c r="Q436" i="36"/>
  <c r="R436" i="36"/>
  <c r="S436" i="36"/>
  <c r="B437" i="36"/>
  <c r="C437" i="36"/>
  <c r="D437" i="36"/>
  <c r="E437" i="36"/>
  <c r="G437" i="36"/>
  <c r="H437" i="36"/>
  <c r="I437" i="36"/>
  <c r="J437" i="36"/>
  <c r="K437" i="36"/>
  <c r="L437" i="36"/>
  <c r="M437" i="36"/>
  <c r="N437" i="36"/>
  <c r="O437" i="36"/>
  <c r="Q437" i="36"/>
  <c r="R437" i="36"/>
  <c r="S437" i="36"/>
  <c r="B438" i="36"/>
  <c r="C438" i="36"/>
  <c r="D438" i="36"/>
  <c r="E438" i="36"/>
  <c r="G438" i="36"/>
  <c r="H438" i="36"/>
  <c r="I438" i="36"/>
  <c r="J438" i="36"/>
  <c r="K438" i="36"/>
  <c r="L438" i="36"/>
  <c r="M438" i="36"/>
  <c r="N438" i="36"/>
  <c r="O438" i="36"/>
  <c r="Q438" i="36"/>
  <c r="R438" i="36"/>
  <c r="S438" i="36"/>
  <c r="B439" i="36"/>
  <c r="C439" i="36"/>
  <c r="D439" i="36"/>
  <c r="E439" i="36"/>
  <c r="G439" i="36"/>
  <c r="H439" i="36"/>
  <c r="I439" i="36"/>
  <c r="J439" i="36"/>
  <c r="K439" i="36"/>
  <c r="L439" i="36"/>
  <c r="M439" i="36"/>
  <c r="N439" i="36"/>
  <c r="O439" i="36"/>
  <c r="Q439" i="36"/>
  <c r="R439" i="36"/>
  <c r="S439" i="36"/>
  <c r="B440" i="36"/>
  <c r="C440" i="36"/>
  <c r="D440" i="36"/>
  <c r="E440" i="36"/>
  <c r="G440" i="36"/>
  <c r="H440" i="36"/>
  <c r="I440" i="36"/>
  <c r="J440" i="36"/>
  <c r="K440" i="36"/>
  <c r="L440" i="36"/>
  <c r="M440" i="36"/>
  <c r="N440" i="36"/>
  <c r="O440" i="36"/>
  <c r="Q440" i="36"/>
  <c r="R440" i="36"/>
  <c r="S440" i="36"/>
  <c r="B441" i="36"/>
  <c r="C441" i="36"/>
  <c r="D441" i="36"/>
  <c r="E441" i="36"/>
  <c r="G441" i="36"/>
  <c r="H441" i="36"/>
  <c r="I441" i="36"/>
  <c r="J441" i="36"/>
  <c r="K441" i="36"/>
  <c r="L441" i="36"/>
  <c r="M441" i="36"/>
  <c r="N441" i="36"/>
  <c r="O441" i="36"/>
  <c r="Q441" i="36"/>
  <c r="R441" i="36"/>
  <c r="S441" i="36"/>
  <c r="B442" i="36"/>
  <c r="C442" i="36"/>
  <c r="D442" i="36"/>
  <c r="E442" i="36"/>
  <c r="G442" i="36"/>
  <c r="H442" i="36"/>
  <c r="I442" i="36"/>
  <c r="J442" i="36"/>
  <c r="K442" i="36"/>
  <c r="L442" i="36"/>
  <c r="M442" i="36"/>
  <c r="N442" i="36"/>
  <c r="O442" i="36"/>
  <c r="Q442" i="36"/>
  <c r="R442" i="36"/>
  <c r="S442" i="36"/>
  <c r="B443" i="36"/>
  <c r="C443" i="36"/>
  <c r="D443" i="36"/>
  <c r="E443" i="36"/>
  <c r="G443" i="36"/>
  <c r="H443" i="36"/>
  <c r="I443" i="36"/>
  <c r="J443" i="36"/>
  <c r="K443" i="36"/>
  <c r="L443" i="36"/>
  <c r="M443" i="36"/>
  <c r="N443" i="36"/>
  <c r="O443" i="36"/>
  <c r="Q443" i="36"/>
  <c r="R443" i="36"/>
  <c r="S443" i="36"/>
  <c r="B444" i="36"/>
  <c r="C444" i="36"/>
  <c r="D444" i="36"/>
  <c r="E444" i="36"/>
  <c r="G444" i="36"/>
  <c r="H444" i="36"/>
  <c r="I444" i="36"/>
  <c r="J444" i="36"/>
  <c r="K444" i="36"/>
  <c r="L444" i="36"/>
  <c r="M444" i="36"/>
  <c r="N444" i="36"/>
  <c r="O444" i="36"/>
  <c r="Q444" i="36"/>
  <c r="R444" i="36"/>
  <c r="S444" i="36"/>
  <c r="B445" i="36"/>
  <c r="C445" i="36"/>
  <c r="D445" i="36"/>
  <c r="E445" i="36"/>
  <c r="G445" i="36"/>
  <c r="H445" i="36"/>
  <c r="I445" i="36"/>
  <c r="J445" i="36"/>
  <c r="K445" i="36"/>
  <c r="L445" i="36"/>
  <c r="M445" i="36"/>
  <c r="N445" i="36"/>
  <c r="O445" i="36"/>
  <c r="Q445" i="36"/>
  <c r="R445" i="36"/>
  <c r="S445" i="36"/>
  <c r="B446" i="36"/>
  <c r="C446" i="36"/>
  <c r="D446" i="36"/>
  <c r="E446" i="36"/>
  <c r="G446" i="36"/>
  <c r="H446" i="36"/>
  <c r="I446" i="36"/>
  <c r="J446" i="36"/>
  <c r="K446" i="36"/>
  <c r="L446" i="36"/>
  <c r="M446" i="36"/>
  <c r="N446" i="36"/>
  <c r="O446" i="36"/>
  <c r="Q446" i="36"/>
  <c r="R446" i="36"/>
  <c r="S446" i="36"/>
  <c r="B447" i="36"/>
  <c r="C447" i="36"/>
  <c r="D447" i="36"/>
  <c r="E447" i="36"/>
  <c r="G447" i="36"/>
  <c r="H447" i="36"/>
  <c r="I447" i="36"/>
  <c r="J447" i="36"/>
  <c r="K447" i="36"/>
  <c r="L447" i="36"/>
  <c r="M447" i="36"/>
  <c r="N447" i="36"/>
  <c r="O447" i="36"/>
  <c r="Q447" i="36"/>
  <c r="R447" i="36"/>
  <c r="S447" i="36"/>
  <c r="B448" i="36"/>
  <c r="C448" i="36"/>
  <c r="D448" i="36"/>
  <c r="E448" i="36"/>
  <c r="G448" i="36"/>
  <c r="H448" i="36"/>
  <c r="I448" i="36"/>
  <c r="J448" i="36"/>
  <c r="K448" i="36"/>
  <c r="L448" i="36"/>
  <c r="M448" i="36"/>
  <c r="N448" i="36"/>
  <c r="O448" i="36"/>
  <c r="Q448" i="36"/>
  <c r="R448" i="36"/>
  <c r="S448" i="36"/>
  <c r="B449" i="36"/>
  <c r="C449" i="36"/>
  <c r="D449" i="36"/>
  <c r="E449" i="36"/>
  <c r="G449" i="36"/>
  <c r="H449" i="36"/>
  <c r="I449" i="36"/>
  <c r="J449" i="36"/>
  <c r="K449" i="36"/>
  <c r="L449" i="36"/>
  <c r="M449" i="36"/>
  <c r="N449" i="36"/>
  <c r="O449" i="36"/>
  <c r="Q449" i="36"/>
  <c r="R449" i="36"/>
  <c r="S449" i="36"/>
  <c r="B450" i="36"/>
  <c r="C450" i="36"/>
  <c r="D450" i="36"/>
  <c r="E450" i="36"/>
  <c r="G450" i="36"/>
  <c r="H450" i="36"/>
  <c r="I450" i="36"/>
  <c r="J450" i="36"/>
  <c r="K450" i="36"/>
  <c r="L450" i="36"/>
  <c r="M450" i="36"/>
  <c r="N450" i="36"/>
  <c r="O450" i="36"/>
  <c r="Q450" i="36"/>
  <c r="R450" i="36"/>
  <c r="S450" i="36"/>
  <c r="B451" i="36"/>
  <c r="C451" i="36"/>
  <c r="D451" i="36"/>
  <c r="E451" i="36"/>
  <c r="G451" i="36"/>
  <c r="H451" i="36"/>
  <c r="I451" i="36"/>
  <c r="J451" i="36"/>
  <c r="K451" i="36"/>
  <c r="L451" i="36"/>
  <c r="M451" i="36"/>
  <c r="N451" i="36"/>
  <c r="O451" i="36"/>
  <c r="Q451" i="36"/>
  <c r="R451" i="36"/>
  <c r="S451" i="36"/>
  <c r="B452" i="36"/>
  <c r="C452" i="36"/>
  <c r="D452" i="36"/>
  <c r="E452" i="36"/>
  <c r="G452" i="36"/>
  <c r="H452" i="36"/>
  <c r="I452" i="36"/>
  <c r="J452" i="36"/>
  <c r="K452" i="36"/>
  <c r="L452" i="36"/>
  <c r="M452" i="36"/>
  <c r="N452" i="36"/>
  <c r="O452" i="36"/>
  <c r="Q452" i="36"/>
  <c r="R452" i="36"/>
  <c r="S452" i="36"/>
  <c r="B453" i="36"/>
  <c r="C453" i="36"/>
  <c r="D453" i="36"/>
  <c r="E453" i="36"/>
  <c r="G453" i="36"/>
  <c r="H453" i="36"/>
  <c r="I453" i="36"/>
  <c r="J453" i="36"/>
  <c r="K453" i="36"/>
  <c r="L453" i="36"/>
  <c r="M453" i="36"/>
  <c r="N453" i="36"/>
  <c r="O453" i="36"/>
  <c r="Q453" i="36"/>
  <c r="R453" i="36"/>
  <c r="S453" i="36"/>
  <c r="B454" i="36"/>
  <c r="C454" i="36"/>
  <c r="D454" i="36"/>
  <c r="E454" i="36"/>
  <c r="G454" i="36"/>
  <c r="H454" i="36"/>
  <c r="I454" i="36"/>
  <c r="J454" i="36"/>
  <c r="K454" i="36"/>
  <c r="L454" i="36"/>
  <c r="M454" i="36"/>
  <c r="N454" i="36"/>
  <c r="O454" i="36"/>
  <c r="Q454" i="36"/>
  <c r="R454" i="36"/>
  <c r="S454" i="36"/>
  <c r="B455" i="36"/>
  <c r="C455" i="36"/>
  <c r="D455" i="36"/>
  <c r="E455" i="36"/>
  <c r="G455" i="36"/>
  <c r="H455" i="36"/>
  <c r="I455" i="36"/>
  <c r="J455" i="36"/>
  <c r="K455" i="36"/>
  <c r="L455" i="36"/>
  <c r="M455" i="36"/>
  <c r="N455" i="36"/>
  <c r="O455" i="36"/>
  <c r="Q455" i="36"/>
  <c r="R455" i="36"/>
  <c r="S455" i="36"/>
  <c r="B456" i="36"/>
  <c r="C456" i="36"/>
  <c r="D456" i="36"/>
  <c r="E456" i="36"/>
  <c r="G456" i="36"/>
  <c r="H456" i="36"/>
  <c r="I456" i="36"/>
  <c r="J456" i="36"/>
  <c r="K456" i="36"/>
  <c r="L456" i="36"/>
  <c r="M456" i="36"/>
  <c r="N456" i="36"/>
  <c r="O456" i="36"/>
  <c r="Q456" i="36"/>
  <c r="R456" i="36"/>
  <c r="S456" i="36"/>
  <c r="B457" i="36"/>
  <c r="C457" i="36"/>
  <c r="D457" i="36"/>
  <c r="E457" i="36"/>
  <c r="G457" i="36"/>
  <c r="H457" i="36"/>
  <c r="I457" i="36"/>
  <c r="J457" i="36"/>
  <c r="K457" i="36"/>
  <c r="L457" i="36"/>
  <c r="M457" i="36"/>
  <c r="N457" i="36"/>
  <c r="O457" i="36"/>
  <c r="Q457" i="36"/>
  <c r="R457" i="36"/>
  <c r="S457" i="36"/>
  <c r="B458" i="36"/>
  <c r="C458" i="36"/>
  <c r="D458" i="36"/>
  <c r="E458" i="36"/>
  <c r="G458" i="36"/>
  <c r="H458" i="36"/>
  <c r="I458" i="36"/>
  <c r="J458" i="36"/>
  <c r="K458" i="36"/>
  <c r="L458" i="36"/>
  <c r="M458" i="36"/>
  <c r="N458" i="36"/>
  <c r="O458" i="36"/>
  <c r="Q458" i="36"/>
  <c r="R458" i="36"/>
  <c r="S458" i="36"/>
  <c r="B459" i="36"/>
  <c r="C459" i="36"/>
  <c r="D459" i="36"/>
  <c r="E459" i="36"/>
  <c r="G459" i="36"/>
  <c r="H459" i="36"/>
  <c r="I459" i="36"/>
  <c r="J459" i="36"/>
  <c r="K459" i="36"/>
  <c r="L459" i="36"/>
  <c r="M459" i="36"/>
  <c r="N459" i="36"/>
  <c r="O459" i="36"/>
  <c r="Q459" i="36"/>
  <c r="R459" i="36"/>
  <c r="S459" i="36"/>
  <c r="B460" i="36"/>
  <c r="C460" i="36"/>
  <c r="D460" i="36"/>
  <c r="E460" i="36"/>
  <c r="G460" i="36"/>
  <c r="H460" i="36"/>
  <c r="I460" i="36"/>
  <c r="J460" i="36"/>
  <c r="K460" i="36"/>
  <c r="L460" i="36"/>
  <c r="M460" i="36"/>
  <c r="N460" i="36"/>
  <c r="O460" i="36"/>
  <c r="Q460" i="36"/>
  <c r="R460" i="36"/>
  <c r="S460" i="36"/>
  <c r="B461" i="36"/>
  <c r="C461" i="36"/>
  <c r="D461" i="36"/>
  <c r="E461" i="36"/>
  <c r="G461" i="36"/>
  <c r="H461" i="36"/>
  <c r="I461" i="36"/>
  <c r="J461" i="36"/>
  <c r="K461" i="36"/>
  <c r="L461" i="36"/>
  <c r="M461" i="36"/>
  <c r="N461" i="36"/>
  <c r="O461" i="36"/>
  <c r="Q461" i="36"/>
  <c r="R461" i="36"/>
  <c r="S461" i="36"/>
  <c r="B462" i="36"/>
  <c r="C462" i="36"/>
  <c r="D462" i="36"/>
  <c r="E462" i="36"/>
  <c r="G462" i="36"/>
  <c r="H462" i="36"/>
  <c r="I462" i="36"/>
  <c r="J462" i="36"/>
  <c r="K462" i="36"/>
  <c r="L462" i="36"/>
  <c r="M462" i="36"/>
  <c r="N462" i="36"/>
  <c r="O462" i="36"/>
  <c r="Q462" i="36"/>
  <c r="R462" i="36"/>
  <c r="S462" i="36"/>
  <c r="B463" i="36"/>
  <c r="C463" i="36"/>
  <c r="D463" i="36"/>
  <c r="E463" i="36"/>
  <c r="G463" i="36"/>
  <c r="H463" i="36"/>
  <c r="I463" i="36"/>
  <c r="J463" i="36"/>
  <c r="K463" i="36"/>
  <c r="L463" i="36"/>
  <c r="M463" i="36"/>
  <c r="N463" i="36"/>
  <c r="O463" i="36"/>
  <c r="Q463" i="36"/>
  <c r="R463" i="36"/>
  <c r="S463" i="36"/>
  <c r="B464" i="36"/>
  <c r="C464" i="36"/>
  <c r="D464" i="36"/>
  <c r="E464" i="36"/>
  <c r="G464" i="36"/>
  <c r="H464" i="36"/>
  <c r="I464" i="36"/>
  <c r="J464" i="36"/>
  <c r="K464" i="36"/>
  <c r="L464" i="36"/>
  <c r="M464" i="36"/>
  <c r="N464" i="36"/>
  <c r="O464" i="36"/>
  <c r="Q464" i="36"/>
  <c r="R464" i="36"/>
  <c r="S464" i="36"/>
  <c r="B465" i="36"/>
  <c r="C465" i="36"/>
  <c r="D465" i="36"/>
  <c r="E465" i="36"/>
  <c r="G465" i="36"/>
  <c r="H465" i="36"/>
  <c r="I465" i="36"/>
  <c r="J465" i="36"/>
  <c r="K465" i="36"/>
  <c r="L465" i="36"/>
  <c r="M465" i="36"/>
  <c r="N465" i="36"/>
  <c r="O465" i="36"/>
  <c r="Q465" i="36"/>
  <c r="R465" i="36"/>
  <c r="S465" i="36"/>
  <c r="B466" i="36"/>
  <c r="C466" i="36"/>
  <c r="D466" i="36"/>
  <c r="E466" i="36"/>
  <c r="G466" i="36"/>
  <c r="H466" i="36"/>
  <c r="I466" i="36"/>
  <c r="J466" i="36"/>
  <c r="K466" i="36"/>
  <c r="L466" i="36"/>
  <c r="M466" i="36"/>
  <c r="N466" i="36"/>
  <c r="O466" i="36"/>
  <c r="Q466" i="36"/>
  <c r="R466" i="36"/>
  <c r="S466" i="36"/>
  <c r="B467" i="36"/>
  <c r="C467" i="36"/>
  <c r="D467" i="36"/>
  <c r="E467" i="36"/>
  <c r="G467" i="36"/>
  <c r="H467" i="36"/>
  <c r="I467" i="36"/>
  <c r="J467" i="36"/>
  <c r="K467" i="36"/>
  <c r="L467" i="36"/>
  <c r="M467" i="36"/>
  <c r="N467" i="36"/>
  <c r="O467" i="36"/>
  <c r="Q467" i="36"/>
  <c r="R467" i="36"/>
  <c r="S467" i="36"/>
  <c r="B468" i="36"/>
  <c r="C468" i="36"/>
  <c r="D468" i="36"/>
  <c r="E468" i="36"/>
  <c r="G468" i="36"/>
  <c r="H468" i="36"/>
  <c r="I468" i="36"/>
  <c r="J468" i="36"/>
  <c r="K468" i="36"/>
  <c r="L468" i="36"/>
  <c r="M468" i="36"/>
  <c r="N468" i="36"/>
  <c r="O468" i="36"/>
  <c r="Q468" i="36"/>
  <c r="R468" i="36"/>
  <c r="S468" i="36"/>
  <c r="B469" i="36"/>
  <c r="C469" i="36"/>
  <c r="D469" i="36"/>
  <c r="E469" i="36"/>
  <c r="G469" i="36"/>
  <c r="H469" i="36"/>
  <c r="I469" i="36"/>
  <c r="J469" i="36"/>
  <c r="K469" i="36"/>
  <c r="L469" i="36"/>
  <c r="M469" i="36"/>
  <c r="N469" i="36"/>
  <c r="O469" i="36"/>
  <c r="Q469" i="36"/>
  <c r="R469" i="36"/>
  <c r="S469" i="36"/>
  <c r="B470" i="36"/>
  <c r="C470" i="36"/>
  <c r="D470" i="36"/>
  <c r="E470" i="36"/>
  <c r="G470" i="36"/>
  <c r="H470" i="36"/>
  <c r="I470" i="36"/>
  <c r="J470" i="36"/>
  <c r="K470" i="36"/>
  <c r="L470" i="36"/>
  <c r="M470" i="36"/>
  <c r="N470" i="36"/>
  <c r="O470" i="36"/>
  <c r="Q470" i="36"/>
  <c r="R470" i="36"/>
  <c r="S470" i="36"/>
  <c r="B471" i="36"/>
  <c r="C471" i="36"/>
  <c r="D471" i="36"/>
  <c r="E471" i="36"/>
  <c r="G471" i="36"/>
  <c r="H471" i="36"/>
  <c r="I471" i="36"/>
  <c r="J471" i="36"/>
  <c r="K471" i="36"/>
  <c r="L471" i="36"/>
  <c r="M471" i="36"/>
  <c r="N471" i="36"/>
  <c r="O471" i="36"/>
  <c r="Q471" i="36"/>
  <c r="R471" i="36"/>
  <c r="S471" i="36"/>
  <c r="B472" i="36"/>
  <c r="C472" i="36"/>
  <c r="D472" i="36"/>
  <c r="E472" i="36"/>
  <c r="G472" i="36"/>
  <c r="H472" i="36"/>
  <c r="I472" i="36"/>
  <c r="J472" i="36"/>
  <c r="K472" i="36"/>
  <c r="L472" i="36"/>
  <c r="M472" i="36"/>
  <c r="N472" i="36"/>
  <c r="O472" i="36"/>
  <c r="Q472" i="36"/>
  <c r="R472" i="36"/>
  <c r="S472" i="36"/>
  <c r="B473" i="36"/>
  <c r="C473" i="36"/>
  <c r="D473" i="36"/>
  <c r="E473" i="36"/>
  <c r="G473" i="36"/>
  <c r="H473" i="36"/>
  <c r="I473" i="36"/>
  <c r="J473" i="36"/>
  <c r="K473" i="36"/>
  <c r="L473" i="36"/>
  <c r="M473" i="36"/>
  <c r="N473" i="36"/>
  <c r="O473" i="36"/>
  <c r="Q473" i="36"/>
  <c r="R473" i="36"/>
  <c r="S473" i="36"/>
  <c r="B474" i="36"/>
  <c r="C474" i="36"/>
  <c r="D474" i="36"/>
  <c r="E474" i="36"/>
  <c r="G474" i="36"/>
  <c r="H474" i="36"/>
  <c r="I474" i="36"/>
  <c r="J474" i="36"/>
  <c r="K474" i="36"/>
  <c r="L474" i="36"/>
  <c r="M474" i="36"/>
  <c r="N474" i="36"/>
  <c r="O474" i="36"/>
  <c r="Q474" i="36"/>
  <c r="R474" i="36"/>
  <c r="S474" i="36"/>
  <c r="B475" i="36"/>
  <c r="C475" i="36"/>
  <c r="D475" i="36"/>
  <c r="E475" i="36"/>
  <c r="G475" i="36"/>
  <c r="H475" i="36"/>
  <c r="I475" i="36"/>
  <c r="J475" i="36"/>
  <c r="K475" i="36"/>
  <c r="L475" i="36"/>
  <c r="M475" i="36"/>
  <c r="N475" i="36"/>
  <c r="O475" i="36"/>
  <c r="Q475" i="36"/>
  <c r="R475" i="36"/>
  <c r="S475" i="36"/>
  <c r="B476" i="36"/>
  <c r="C476" i="36"/>
  <c r="D476" i="36"/>
  <c r="E476" i="36"/>
  <c r="G476" i="36"/>
  <c r="H476" i="36"/>
  <c r="I476" i="36"/>
  <c r="J476" i="36"/>
  <c r="K476" i="36"/>
  <c r="L476" i="36"/>
  <c r="M476" i="36"/>
  <c r="N476" i="36"/>
  <c r="O476" i="36"/>
  <c r="Q476" i="36"/>
  <c r="R476" i="36"/>
  <c r="S476" i="36"/>
  <c r="B477" i="36"/>
  <c r="C477" i="36"/>
  <c r="D477" i="36"/>
  <c r="E477" i="36"/>
  <c r="G477" i="36"/>
  <c r="H477" i="36"/>
  <c r="I477" i="36"/>
  <c r="J477" i="36"/>
  <c r="K477" i="36"/>
  <c r="L477" i="36"/>
  <c r="M477" i="36"/>
  <c r="N477" i="36"/>
  <c r="O477" i="36"/>
  <c r="Q477" i="36"/>
  <c r="R477" i="36"/>
  <c r="S477" i="36"/>
  <c r="B478" i="36"/>
  <c r="C478" i="36"/>
  <c r="D478" i="36"/>
  <c r="E478" i="36"/>
  <c r="G478" i="36"/>
  <c r="H478" i="36"/>
  <c r="I478" i="36"/>
  <c r="J478" i="36"/>
  <c r="K478" i="36"/>
  <c r="L478" i="36"/>
  <c r="M478" i="36"/>
  <c r="N478" i="36"/>
  <c r="O478" i="36"/>
  <c r="Q478" i="36"/>
  <c r="R478" i="36"/>
  <c r="S478" i="36"/>
  <c r="B479" i="36"/>
  <c r="C479" i="36"/>
  <c r="D479" i="36"/>
  <c r="E479" i="36"/>
  <c r="G479" i="36"/>
  <c r="H479" i="36"/>
  <c r="I479" i="36"/>
  <c r="J479" i="36"/>
  <c r="K479" i="36"/>
  <c r="L479" i="36"/>
  <c r="M479" i="36"/>
  <c r="N479" i="36"/>
  <c r="O479" i="36"/>
  <c r="Q479" i="36"/>
  <c r="R479" i="36"/>
  <c r="S479" i="36"/>
  <c r="B480" i="36"/>
  <c r="C480" i="36"/>
  <c r="D480" i="36"/>
  <c r="E480" i="36"/>
  <c r="G480" i="36"/>
  <c r="H480" i="36"/>
  <c r="I480" i="36"/>
  <c r="J480" i="36"/>
  <c r="K480" i="36"/>
  <c r="L480" i="36"/>
  <c r="M480" i="36"/>
  <c r="N480" i="36"/>
  <c r="O480" i="36"/>
  <c r="Q480" i="36"/>
  <c r="R480" i="36"/>
  <c r="S480" i="36"/>
  <c r="B481" i="36"/>
  <c r="C481" i="36"/>
  <c r="D481" i="36"/>
  <c r="E481" i="36"/>
  <c r="G481" i="36"/>
  <c r="H481" i="36"/>
  <c r="I481" i="36"/>
  <c r="J481" i="36"/>
  <c r="K481" i="36"/>
  <c r="L481" i="36"/>
  <c r="M481" i="36"/>
  <c r="N481" i="36"/>
  <c r="O481" i="36"/>
  <c r="Q481" i="36"/>
  <c r="R481" i="36"/>
  <c r="S481" i="36"/>
  <c r="B482" i="36"/>
  <c r="C482" i="36"/>
  <c r="D482" i="36"/>
  <c r="E482" i="36"/>
  <c r="G482" i="36"/>
  <c r="H482" i="36"/>
  <c r="I482" i="36"/>
  <c r="J482" i="36"/>
  <c r="K482" i="36"/>
  <c r="L482" i="36"/>
  <c r="M482" i="36"/>
  <c r="N482" i="36"/>
  <c r="O482" i="36"/>
  <c r="Q482" i="36"/>
  <c r="R482" i="36"/>
  <c r="S482" i="36"/>
  <c r="B483" i="36"/>
  <c r="C483" i="36"/>
  <c r="D483" i="36"/>
  <c r="E483" i="36"/>
  <c r="G483" i="36"/>
  <c r="H483" i="36"/>
  <c r="I483" i="36"/>
  <c r="J483" i="36"/>
  <c r="K483" i="36"/>
  <c r="L483" i="36"/>
  <c r="M483" i="36"/>
  <c r="N483" i="36"/>
  <c r="O483" i="36"/>
  <c r="Q483" i="36"/>
  <c r="R483" i="36"/>
  <c r="S483" i="36"/>
  <c r="B484" i="36"/>
  <c r="C484" i="36"/>
  <c r="D484" i="36"/>
  <c r="E484" i="36"/>
  <c r="G484" i="36"/>
  <c r="H484" i="36"/>
  <c r="I484" i="36"/>
  <c r="J484" i="36"/>
  <c r="K484" i="36"/>
  <c r="L484" i="36"/>
  <c r="M484" i="36"/>
  <c r="N484" i="36"/>
  <c r="O484" i="36"/>
  <c r="Q484" i="36"/>
  <c r="R484" i="36"/>
  <c r="S484" i="36"/>
  <c r="B485" i="36"/>
  <c r="C485" i="36"/>
  <c r="D485" i="36"/>
  <c r="E485" i="36"/>
  <c r="G485" i="36"/>
  <c r="H485" i="36"/>
  <c r="I485" i="36"/>
  <c r="J485" i="36"/>
  <c r="K485" i="36"/>
  <c r="L485" i="36"/>
  <c r="M485" i="36"/>
  <c r="N485" i="36"/>
  <c r="O485" i="36"/>
  <c r="Q485" i="36"/>
  <c r="R485" i="36"/>
  <c r="S485" i="36"/>
  <c r="B486" i="36"/>
  <c r="C486" i="36"/>
  <c r="D486" i="36"/>
  <c r="E486" i="36"/>
  <c r="G486" i="36"/>
  <c r="H486" i="36"/>
  <c r="I486" i="36"/>
  <c r="J486" i="36"/>
  <c r="K486" i="36"/>
  <c r="L486" i="36"/>
  <c r="M486" i="36"/>
  <c r="N486" i="36"/>
  <c r="O486" i="36"/>
  <c r="Q486" i="36"/>
  <c r="R486" i="36"/>
  <c r="S486" i="36"/>
  <c r="B487" i="36"/>
  <c r="C487" i="36"/>
  <c r="D487" i="36"/>
  <c r="E487" i="36"/>
  <c r="G487" i="36"/>
  <c r="H487" i="36"/>
  <c r="I487" i="36"/>
  <c r="J487" i="36"/>
  <c r="K487" i="36"/>
  <c r="L487" i="36"/>
  <c r="M487" i="36"/>
  <c r="N487" i="36"/>
  <c r="O487" i="36"/>
  <c r="Q487" i="36"/>
  <c r="R487" i="36"/>
  <c r="S487" i="36"/>
  <c r="B488" i="36"/>
  <c r="C488" i="36"/>
  <c r="D488" i="36"/>
  <c r="E488" i="36"/>
  <c r="G488" i="36"/>
  <c r="H488" i="36"/>
  <c r="I488" i="36"/>
  <c r="J488" i="36"/>
  <c r="K488" i="36"/>
  <c r="L488" i="36"/>
  <c r="M488" i="36"/>
  <c r="N488" i="36"/>
  <c r="O488" i="36"/>
  <c r="Q488" i="36"/>
  <c r="R488" i="36"/>
  <c r="S488" i="36"/>
  <c r="B489" i="36"/>
  <c r="C489" i="36"/>
  <c r="D489" i="36"/>
  <c r="E489" i="36"/>
  <c r="G489" i="36"/>
  <c r="H489" i="36"/>
  <c r="I489" i="36"/>
  <c r="J489" i="36"/>
  <c r="K489" i="36"/>
  <c r="L489" i="36"/>
  <c r="M489" i="36"/>
  <c r="N489" i="36"/>
  <c r="O489" i="36"/>
  <c r="Q489" i="36"/>
  <c r="R489" i="36"/>
  <c r="S489" i="36"/>
  <c r="B490" i="36"/>
  <c r="C490" i="36"/>
  <c r="D490" i="36"/>
  <c r="E490" i="36"/>
  <c r="G490" i="36"/>
  <c r="H490" i="36"/>
  <c r="I490" i="36"/>
  <c r="J490" i="36"/>
  <c r="K490" i="36"/>
  <c r="L490" i="36"/>
  <c r="M490" i="36"/>
  <c r="N490" i="36"/>
  <c r="O490" i="36"/>
  <c r="Q490" i="36"/>
  <c r="R490" i="36"/>
  <c r="S490" i="36"/>
  <c r="B491" i="36"/>
  <c r="C491" i="36"/>
  <c r="D491" i="36"/>
  <c r="E491" i="36"/>
  <c r="G491" i="36"/>
  <c r="H491" i="36"/>
  <c r="I491" i="36"/>
  <c r="J491" i="36"/>
  <c r="K491" i="36"/>
  <c r="L491" i="36"/>
  <c r="M491" i="36"/>
  <c r="N491" i="36"/>
  <c r="O491" i="36"/>
  <c r="Q491" i="36"/>
  <c r="R491" i="36"/>
  <c r="S491" i="36"/>
  <c r="B492" i="36"/>
  <c r="C492" i="36"/>
  <c r="D492" i="36"/>
  <c r="E492" i="36"/>
  <c r="G492" i="36"/>
  <c r="H492" i="36"/>
  <c r="I492" i="36"/>
  <c r="J492" i="36"/>
  <c r="K492" i="36"/>
  <c r="L492" i="36"/>
  <c r="M492" i="36"/>
  <c r="N492" i="36"/>
  <c r="O492" i="36"/>
  <c r="Q492" i="36"/>
  <c r="R492" i="36"/>
  <c r="S492" i="36"/>
  <c r="B493" i="36"/>
  <c r="C493" i="36"/>
  <c r="D493" i="36"/>
  <c r="E493" i="36"/>
  <c r="G493" i="36"/>
  <c r="H493" i="36"/>
  <c r="I493" i="36"/>
  <c r="J493" i="36"/>
  <c r="K493" i="36"/>
  <c r="L493" i="36"/>
  <c r="M493" i="36"/>
  <c r="N493" i="36"/>
  <c r="O493" i="36"/>
  <c r="Q493" i="36"/>
  <c r="R493" i="36"/>
  <c r="S493" i="36"/>
  <c r="B494" i="36"/>
  <c r="C494" i="36"/>
  <c r="D494" i="36"/>
  <c r="E494" i="36"/>
  <c r="G494" i="36"/>
  <c r="H494" i="36"/>
  <c r="I494" i="36"/>
  <c r="J494" i="36"/>
  <c r="K494" i="36"/>
  <c r="L494" i="36"/>
  <c r="M494" i="36"/>
  <c r="N494" i="36"/>
  <c r="O494" i="36"/>
  <c r="Q494" i="36"/>
  <c r="R494" i="36"/>
  <c r="S494" i="36"/>
  <c r="B495" i="36"/>
  <c r="C495" i="36"/>
  <c r="D495" i="36"/>
  <c r="E495" i="36"/>
  <c r="G495" i="36"/>
  <c r="H495" i="36"/>
  <c r="I495" i="36"/>
  <c r="J495" i="36"/>
  <c r="K495" i="36"/>
  <c r="L495" i="36"/>
  <c r="M495" i="36"/>
  <c r="N495" i="36"/>
  <c r="O495" i="36"/>
  <c r="Q495" i="36"/>
  <c r="R495" i="36"/>
  <c r="S495" i="36"/>
  <c r="B496" i="36"/>
  <c r="C496" i="36"/>
  <c r="D496" i="36"/>
  <c r="E496" i="36"/>
  <c r="G496" i="36"/>
  <c r="H496" i="36"/>
  <c r="I496" i="36"/>
  <c r="J496" i="36"/>
  <c r="K496" i="36"/>
  <c r="L496" i="36"/>
  <c r="M496" i="36"/>
  <c r="N496" i="36"/>
  <c r="O496" i="36"/>
  <c r="Q496" i="36"/>
  <c r="R496" i="36"/>
  <c r="S496" i="36"/>
  <c r="B497" i="36"/>
  <c r="C497" i="36"/>
  <c r="D497" i="36"/>
  <c r="E497" i="36"/>
  <c r="G497" i="36"/>
  <c r="H497" i="36"/>
  <c r="I497" i="36"/>
  <c r="J497" i="36"/>
  <c r="K497" i="36"/>
  <c r="L497" i="36"/>
  <c r="M497" i="36"/>
  <c r="N497" i="36"/>
  <c r="O497" i="36"/>
  <c r="Q497" i="36"/>
  <c r="R497" i="36"/>
  <c r="S497" i="36"/>
  <c r="B498" i="36"/>
  <c r="C498" i="36"/>
  <c r="D498" i="36"/>
  <c r="E498" i="36"/>
  <c r="G498" i="36"/>
  <c r="H498" i="36"/>
  <c r="I498" i="36"/>
  <c r="J498" i="36"/>
  <c r="K498" i="36"/>
  <c r="L498" i="36"/>
  <c r="M498" i="36"/>
  <c r="N498" i="36"/>
  <c r="O498" i="36"/>
  <c r="Q498" i="36"/>
  <c r="R498" i="36"/>
  <c r="S498" i="36"/>
  <c r="B499" i="36"/>
  <c r="C499" i="36"/>
  <c r="D499" i="36"/>
  <c r="E499" i="36"/>
  <c r="G499" i="36"/>
  <c r="H499" i="36"/>
  <c r="I499" i="36"/>
  <c r="J499" i="36"/>
  <c r="K499" i="36"/>
  <c r="L499" i="36"/>
  <c r="M499" i="36"/>
  <c r="N499" i="36"/>
  <c r="O499" i="36"/>
  <c r="Q499" i="36"/>
  <c r="R499" i="36"/>
  <c r="S499" i="36"/>
  <c r="B500" i="36"/>
  <c r="C500" i="36"/>
  <c r="D500" i="36"/>
  <c r="E500" i="36"/>
  <c r="G500" i="36"/>
  <c r="H500" i="36"/>
  <c r="I500" i="36"/>
  <c r="J500" i="36"/>
  <c r="K500" i="36"/>
  <c r="L500" i="36"/>
  <c r="M500" i="36"/>
  <c r="N500" i="36"/>
  <c r="O500" i="36"/>
  <c r="Q500" i="36"/>
  <c r="R500" i="36"/>
  <c r="S500" i="36"/>
  <c r="B501" i="36"/>
  <c r="C501" i="36"/>
  <c r="D501" i="36"/>
  <c r="E501" i="36"/>
  <c r="G501" i="36"/>
  <c r="H501" i="36"/>
  <c r="I501" i="36"/>
  <c r="J501" i="36"/>
  <c r="K501" i="36"/>
  <c r="L501" i="36"/>
  <c r="M501" i="36"/>
  <c r="N501" i="36"/>
  <c r="O501" i="36"/>
  <c r="Q501" i="36"/>
  <c r="R501" i="36"/>
  <c r="S501" i="36"/>
  <c r="B502" i="36"/>
  <c r="C502" i="36"/>
  <c r="D502" i="36"/>
  <c r="E502" i="36"/>
  <c r="G502" i="36"/>
  <c r="H502" i="36"/>
  <c r="I502" i="36"/>
  <c r="J502" i="36"/>
  <c r="K502" i="36"/>
  <c r="L502" i="36"/>
  <c r="M502" i="36"/>
  <c r="N502" i="36"/>
  <c r="O502" i="36"/>
  <c r="Q502" i="36"/>
  <c r="R502" i="36"/>
  <c r="S502" i="36"/>
  <c r="B503" i="36"/>
  <c r="C503" i="36"/>
  <c r="D503" i="36"/>
  <c r="E503" i="36"/>
  <c r="G503" i="36"/>
  <c r="H503" i="36"/>
  <c r="I503" i="36"/>
  <c r="J503" i="36"/>
  <c r="K503" i="36"/>
  <c r="L503" i="36"/>
  <c r="M503" i="36"/>
  <c r="N503" i="36"/>
  <c r="O503" i="36"/>
  <c r="Q503" i="36"/>
  <c r="R503" i="36"/>
  <c r="S503" i="36"/>
  <c r="B504" i="36"/>
  <c r="C504" i="36"/>
  <c r="D504" i="36"/>
  <c r="E504" i="36"/>
  <c r="G504" i="36"/>
  <c r="H504" i="36"/>
  <c r="I504" i="36"/>
  <c r="J504" i="36"/>
  <c r="K504" i="36"/>
  <c r="L504" i="36"/>
  <c r="M504" i="36"/>
  <c r="N504" i="36"/>
  <c r="O504" i="36"/>
  <c r="Q504" i="36"/>
  <c r="R504" i="36"/>
  <c r="S504" i="36"/>
  <c r="B505" i="36"/>
  <c r="C505" i="36"/>
  <c r="D505" i="36"/>
  <c r="E505" i="36"/>
  <c r="G505" i="36"/>
  <c r="H505" i="36"/>
  <c r="I505" i="36"/>
  <c r="J505" i="36"/>
  <c r="K505" i="36"/>
  <c r="L505" i="36"/>
  <c r="M505" i="36"/>
  <c r="N505" i="36"/>
  <c r="O505" i="36"/>
  <c r="Q505" i="36"/>
  <c r="R505" i="36"/>
  <c r="S505" i="36"/>
  <c r="B506" i="36"/>
  <c r="C506" i="36"/>
  <c r="D506" i="36"/>
  <c r="E506" i="36"/>
  <c r="G506" i="36"/>
  <c r="H506" i="36"/>
  <c r="I506" i="36"/>
  <c r="J506" i="36"/>
  <c r="K506" i="36"/>
  <c r="L506" i="36"/>
  <c r="M506" i="36"/>
  <c r="N506" i="36"/>
  <c r="O506" i="36"/>
  <c r="Q506" i="36"/>
  <c r="R506" i="36"/>
  <c r="S506" i="36"/>
  <c r="B507" i="36"/>
  <c r="C507" i="36"/>
  <c r="D507" i="36"/>
  <c r="E507" i="36"/>
  <c r="G507" i="36"/>
  <c r="H507" i="36"/>
  <c r="I507" i="36"/>
  <c r="J507" i="36"/>
  <c r="K507" i="36"/>
  <c r="L507" i="36"/>
  <c r="M507" i="36"/>
  <c r="N507" i="36"/>
  <c r="O507" i="36"/>
  <c r="Q507" i="36"/>
  <c r="R507" i="36"/>
  <c r="S507" i="36"/>
  <c r="B508" i="36"/>
  <c r="C508" i="36"/>
  <c r="D508" i="36"/>
  <c r="E508" i="36"/>
  <c r="G508" i="36"/>
  <c r="H508" i="36"/>
  <c r="I508" i="36"/>
  <c r="J508" i="36"/>
  <c r="K508" i="36"/>
  <c r="L508" i="36"/>
  <c r="M508" i="36"/>
  <c r="N508" i="36"/>
  <c r="O508" i="36"/>
  <c r="Q508" i="36"/>
  <c r="R508" i="36"/>
  <c r="S508" i="36"/>
  <c r="B509" i="36"/>
  <c r="C509" i="36"/>
  <c r="D509" i="36"/>
  <c r="E509" i="36"/>
  <c r="G509" i="36"/>
  <c r="H509" i="36"/>
  <c r="I509" i="36"/>
  <c r="J509" i="36"/>
  <c r="K509" i="36"/>
  <c r="L509" i="36"/>
  <c r="M509" i="36"/>
  <c r="N509" i="36"/>
  <c r="O509" i="36"/>
  <c r="Q509" i="36"/>
  <c r="R509" i="36"/>
  <c r="S509" i="36"/>
  <c r="B510" i="36"/>
  <c r="C510" i="36"/>
  <c r="D510" i="36"/>
  <c r="E510" i="36"/>
  <c r="G510" i="36"/>
  <c r="H510" i="36"/>
  <c r="I510" i="36"/>
  <c r="J510" i="36"/>
  <c r="K510" i="36"/>
  <c r="L510" i="36"/>
  <c r="M510" i="36"/>
  <c r="N510" i="36"/>
  <c r="O510" i="36"/>
  <c r="Q510" i="36"/>
  <c r="R510" i="36"/>
  <c r="S510" i="36"/>
  <c r="B511" i="36"/>
  <c r="C511" i="36"/>
  <c r="D511" i="36"/>
  <c r="E511" i="36"/>
  <c r="G511" i="36"/>
  <c r="H511" i="36"/>
  <c r="I511" i="36"/>
  <c r="J511" i="36"/>
  <c r="K511" i="36"/>
  <c r="L511" i="36"/>
  <c r="M511" i="36"/>
  <c r="N511" i="36"/>
  <c r="O511" i="36"/>
  <c r="Q511" i="36"/>
  <c r="R511" i="36"/>
  <c r="S511" i="36"/>
  <c r="B512" i="36"/>
  <c r="C512" i="36"/>
  <c r="D512" i="36"/>
  <c r="E512" i="36"/>
  <c r="G512" i="36"/>
  <c r="H512" i="36"/>
  <c r="I512" i="36"/>
  <c r="J512" i="36"/>
  <c r="K512" i="36"/>
  <c r="L512" i="36"/>
  <c r="M512" i="36"/>
  <c r="N512" i="36"/>
  <c r="O512" i="36"/>
  <c r="Q512" i="36"/>
  <c r="R512" i="36"/>
  <c r="S512" i="36"/>
  <c r="B513" i="36"/>
  <c r="C513" i="36"/>
  <c r="D513" i="36"/>
  <c r="E513" i="36"/>
  <c r="G513" i="36"/>
  <c r="H513" i="36"/>
  <c r="I513" i="36"/>
  <c r="J513" i="36"/>
  <c r="K513" i="36"/>
  <c r="L513" i="36"/>
  <c r="M513" i="36"/>
  <c r="N513" i="36"/>
  <c r="O513" i="36"/>
  <c r="Q513" i="36"/>
  <c r="R513" i="36"/>
  <c r="S513" i="36"/>
  <c r="B514" i="36"/>
  <c r="C514" i="36"/>
  <c r="D514" i="36"/>
  <c r="E514" i="36"/>
  <c r="G514" i="36"/>
  <c r="H514" i="36"/>
  <c r="I514" i="36"/>
  <c r="J514" i="36"/>
  <c r="K514" i="36"/>
  <c r="L514" i="36"/>
  <c r="M514" i="36"/>
  <c r="N514" i="36"/>
  <c r="O514" i="36"/>
  <c r="Q514" i="36"/>
  <c r="R514" i="36"/>
  <c r="S514" i="36"/>
  <c r="B515" i="36"/>
  <c r="C515" i="36"/>
  <c r="D515" i="36"/>
  <c r="E515" i="36"/>
  <c r="G515" i="36"/>
  <c r="H515" i="36"/>
  <c r="I515" i="36"/>
  <c r="J515" i="36"/>
  <c r="K515" i="36"/>
  <c r="L515" i="36"/>
  <c r="M515" i="36"/>
  <c r="N515" i="36"/>
  <c r="O515" i="36"/>
  <c r="Q515" i="36"/>
  <c r="R515" i="36"/>
  <c r="S515" i="36"/>
  <c r="B516" i="36"/>
  <c r="C516" i="36"/>
  <c r="D516" i="36"/>
  <c r="E516" i="36"/>
  <c r="G516" i="36"/>
  <c r="H516" i="36"/>
  <c r="I516" i="36"/>
  <c r="J516" i="36"/>
  <c r="K516" i="36"/>
  <c r="L516" i="36"/>
  <c r="M516" i="36"/>
  <c r="N516" i="36"/>
  <c r="O516" i="36"/>
  <c r="Q516" i="36"/>
  <c r="R516" i="36"/>
  <c r="S516" i="36"/>
  <c r="B517" i="36"/>
  <c r="C517" i="36"/>
  <c r="D517" i="36"/>
  <c r="E517" i="36"/>
  <c r="G517" i="36"/>
  <c r="H517" i="36"/>
  <c r="I517" i="36"/>
  <c r="J517" i="36"/>
  <c r="K517" i="36"/>
  <c r="L517" i="36"/>
  <c r="M517" i="36"/>
  <c r="N517" i="36"/>
  <c r="O517" i="36"/>
  <c r="Q517" i="36"/>
  <c r="R517" i="36"/>
  <c r="S517" i="36"/>
  <c r="B518" i="36"/>
  <c r="C518" i="36"/>
  <c r="D518" i="36"/>
  <c r="E518" i="36"/>
  <c r="G518" i="36"/>
  <c r="H518" i="36"/>
  <c r="I518" i="36"/>
  <c r="J518" i="36"/>
  <c r="K518" i="36"/>
  <c r="L518" i="36"/>
  <c r="M518" i="36"/>
  <c r="N518" i="36"/>
  <c r="O518" i="36"/>
  <c r="Q518" i="36"/>
  <c r="R518" i="36"/>
  <c r="S518" i="36"/>
  <c r="B519" i="36"/>
  <c r="C519" i="36"/>
  <c r="D519" i="36"/>
  <c r="E519" i="36"/>
  <c r="G519" i="36"/>
  <c r="H519" i="36"/>
  <c r="I519" i="36"/>
  <c r="J519" i="36"/>
  <c r="K519" i="36"/>
  <c r="L519" i="36"/>
  <c r="M519" i="36"/>
  <c r="N519" i="36"/>
  <c r="O519" i="36"/>
  <c r="Q519" i="36"/>
  <c r="R519" i="36"/>
  <c r="S519" i="36"/>
  <c r="B520" i="36"/>
  <c r="C520" i="36"/>
  <c r="D520" i="36"/>
  <c r="E520" i="36"/>
  <c r="G520" i="36"/>
  <c r="H520" i="36"/>
  <c r="I520" i="36"/>
  <c r="J520" i="36"/>
  <c r="K520" i="36"/>
  <c r="L520" i="36"/>
  <c r="M520" i="36"/>
  <c r="N520" i="36"/>
  <c r="O520" i="36"/>
  <c r="Q520" i="36"/>
  <c r="R520" i="36"/>
  <c r="S520" i="36"/>
  <c r="B521" i="36"/>
  <c r="C521" i="36"/>
  <c r="D521" i="36"/>
  <c r="E521" i="36"/>
  <c r="G521" i="36"/>
  <c r="H521" i="36"/>
  <c r="I521" i="36"/>
  <c r="J521" i="36"/>
  <c r="K521" i="36"/>
  <c r="L521" i="36"/>
  <c r="M521" i="36"/>
  <c r="N521" i="36"/>
  <c r="O521" i="36"/>
  <c r="Q521" i="36"/>
  <c r="R521" i="36"/>
  <c r="S521" i="36"/>
  <c r="B522" i="36"/>
  <c r="C522" i="36"/>
  <c r="D522" i="36"/>
  <c r="E522" i="36"/>
  <c r="G522" i="36"/>
  <c r="H522" i="36"/>
  <c r="I522" i="36"/>
  <c r="J522" i="36"/>
  <c r="K522" i="36"/>
  <c r="L522" i="36"/>
  <c r="M522" i="36"/>
  <c r="N522" i="36"/>
  <c r="O522" i="36"/>
  <c r="Q522" i="36"/>
  <c r="R522" i="36"/>
  <c r="S522" i="36"/>
  <c r="B523" i="36"/>
  <c r="C523" i="36"/>
  <c r="D523" i="36"/>
  <c r="E523" i="36"/>
  <c r="G523" i="36"/>
  <c r="H523" i="36"/>
  <c r="I523" i="36"/>
  <c r="J523" i="36"/>
  <c r="K523" i="36"/>
  <c r="L523" i="36"/>
  <c r="M523" i="36"/>
  <c r="N523" i="36"/>
  <c r="O523" i="36"/>
  <c r="Q523" i="36"/>
  <c r="R523" i="36"/>
  <c r="S523" i="36"/>
  <c r="B524" i="36"/>
  <c r="C524" i="36"/>
  <c r="D524" i="36"/>
  <c r="E524" i="36"/>
  <c r="G524" i="36"/>
  <c r="H524" i="36"/>
  <c r="I524" i="36"/>
  <c r="J524" i="36"/>
  <c r="K524" i="36"/>
  <c r="L524" i="36"/>
  <c r="M524" i="36"/>
  <c r="N524" i="36"/>
  <c r="O524" i="36"/>
  <c r="Q524" i="36"/>
  <c r="R524" i="36"/>
  <c r="S524" i="36"/>
  <c r="B525" i="36"/>
  <c r="C525" i="36"/>
  <c r="D525" i="36"/>
  <c r="E525" i="36"/>
  <c r="G525" i="36"/>
  <c r="H525" i="36"/>
  <c r="I525" i="36"/>
  <c r="J525" i="36"/>
  <c r="K525" i="36"/>
  <c r="L525" i="36"/>
  <c r="M525" i="36"/>
  <c r="N525" i="36"/>
  <c r="O525" i="36"/>
  <c r="Q525" i="36"/>
  <c r="R525" i="36"/>
  <c r="S525" i="36"/>
  <c r="B526" i="36"/>
  <c r="C526" i="36"/>
  <c r="D526" i="36"/>
  <c r="E526" i="36"/>
  <c r="G526" i="36"/>
  <c r="H526" i="36"/>
  <c r="I526" i="36"/>
  <c r="J526" i="36"/>
  <c r="K526" i="36"/>
  <c r="L526" i="36"/>
  <c r="M526" i="36"/>
  <c r="N526" i="36"/>
  <c r="O526" i="36"/>
  <c r="Q526" i="36"/>
  <c r="R526" i="36"/>
  <c r="S526" i="36"/>
  <c r="B527" i="36"/>
  <c r="C527" i="36"/>
  <c r="D527" i="36"/>
  <c r="E527" i="36"/>
  <c r="G527" i="36"/>
  <c r="H527" i="36"/>
  <c r="I527" i="36"/>
  <c r="J527" i="36"/>
  <c r="K527" i="36"/>
  <c r="L527" i="36"/>
  <c r="M527" i="36"/>
  <c r="N527" i="36"/>
  <c r="O527" i="36"/>
  <c r="Q527" i="36"/>
  <c r="R527" i="36"/>
  <c r="S527" i="36"/>
  <c r="B528" i="36"/>
  <c r="C528" i="36"/>
  <c r="D528" i="36"/>
  <c r="E528" i="36"/>
  <c r="G528" i="36"/>
  <c r="H528" i="36"/>
  <c r="I528" i="36"/>
  <c r="J528" i="36"/>
  <c r="K528" i="36"/>
  <c r="L528" i="36"/>
  <c r="M528" i="36"/>
  <c r="N528" i="36"/>
  <c r="O528" i="36"/>
  <c r="Q528" i="36"/>
  <c r="R528" i="36"/>
  <c r="S528" i="36"/>
  <c r="B529" i="36"/>
  <c r="C529" i="36"/>
  <c r="D529" i="36"/>
  <c r="E529" i="36"/>
  <c r="G529" i="36"/>
  <c r="H529" i="36"/>
  <c r="I529" i="36"/>
  <c r="J529" i="36"/>
  <c r="K529" i="36"/>
  <c r="L529" i="36"/>
  <c r="M529" i="36"/>
  <c r="N529" i="36"/>
  <c r="O529" i="36"/>
  <c r="Q529" i="36"/>
  <c r="R529" i="36"/>
  <c r="S529" i="36"/>
  <c r="B530" i="36"/>
  <c r="C530" i="36"/>
  <c r="D530" i="36"/>
  <c r="E530" i="36"/>
  <c r="G530" i="36"/>
  <c r="H530" i="36"/>
  <c r="I530" i="36"/>
  <c r="J530" i="36"/>
  <c r="K530" i="36"/>
  <c r="L530" i="36"/>
  <c r="M530" i="36"/>
  <c r="N530" i="36"/>
  <c r="O530" i="36"/>
  <c r="Q530" i="36"/>
  <c r="R530" i="36"/>
  <c r="S530" i="36"/>
  <c r="B531" i="36"/>
  <c r="C531" i="36"/>
  <c r="D531" i="36"/>
  <c r="E531" i="36"/>
  <c r="G531" i="36"/>
  <c r="H531" i="36"/>
  <c r="I531" i="36"/>
  <c r="J531" i="36"/>
  <c r="K531" i="36"/>
  <c r="L531" i="36"/>
  <c r="M531" i="36"/>
  <c r="N531" i="36"/>
  <c r="O531" i="36"/>
  <c r="Q531" i="36"/>
  <c r="R531" i="36"/>
  <c r="S531" i="36"/>
  <c r="B532" i="36"/>
  <c r="C532" i="36"/>
  <c r="D532" i="36"/>
  <c r="E532" i="36"/>
  <c r="G532" i="36"/>
  <c r="H532" i="36"/>
  <c r="I532" i="36"/>
  <c r="J532" i="36"/>
  <c r="K532" i="36"/>
  <c r="L532" i="36"/>
  <c r="M532" i="36"/>
  <c r="N532" i="36"/>
  <c r="O532" i="36"/>
  <c r="Q532" i="36"/>
  <c r="R532" i="36"/>
  <c r="S532" i="36"/>
  <c r="B533" i="36"/>
  <c r="C533" i="36"/>
  <c r="D533" i="36"/>
  <c r="E533" i="36"/>
  <c r="G533" i="36"/>
  <c r="H533" i="36"/>
  <c r="I533" i="36"/>
  <c r="J533" i="36"/>
  <c r="K533" i="36"/>
  <c r="L533" i="36"/>
  <c r="M533" i="36"/>
  <c r="N533" i="36"/>
  <c r="O533" i="36"/>
  <c r="Q533" i="36"/>
  <c r="R533" i="36"/>
  <c r="S533" i="36"/>
  <c r="B534" i="36"/>
  <c r="C534" i="36"/>
  <c r="D534" i="36"/>
  <c r="E534" i="36"/>
  <c r="G534" i="36"/>
  <c r="H534" i="36"/>
  <c r="I534" i="36"/>
  <c r="J534" i="36"/>
  <c r="K534" i="36"/>
  <c r="L534" i="36"/>
  <c r="M534" i="36"/>
  <c r="N534" i="36"/>
  <c r="O534" i="36"/>
  <c r="Q534" i="36"/>
  <c r="R534" i="36"/>
  <c r="S534" i="36"/>
  <c r="B535" i="36"/>
  <c r="C535" i="36"/>
  <c r="D535" i="36"/>
  <c r="E535" i="36"/>
  <c r="G535" i="36"/>
  <c r="H535" i="36"/>
  <c r="I535" i="36"/>
  <c r="J535" i="36"/>
  <c r="K535" i="36"/>
  <c r="L535" i="36"/>
  <c r="M535" i="36"/>
  <c r="N535" i="36"/>
  <c r="O535" i="36"/>
  <c r="Q535" i="36"/>
  <c r="R535" i="36"/>
  <c r="S535" i="36"/>
  <c r="B536" i="36"/>
  <c r="C536" i="36"/>
  <c r="D536" i="36"/>
  <c r="E536" i="36"/>
  <c r="G536" i="36"/>
  <c r="H536" i="36"/>
  <c r="I536" i="36"/>
  <c r="J536" i="36"/>
  <c r="K536" i="36"/>
  <c r="L536" i="36"/>
  <c r="M536" i="36"/>
  <c r="N536" i="36"/>
  <c r="O536" i="36"/>
  <c r="Q536" i="36"/>
  <c r="R536" i="36"/>
  <c r="S536" i="36"/>
  <c r="B537" i="36"/>
  <c r="C537" i="36"/>
  <c r="D537" i="36"/>
  <c r="E537" i="36"/>
  <c r="G537" i="36"/>
  <c r="H537" i="36"/>
  <c r="I537" i="36"/>
  <c r="J537" i="36"/>
  <c r="K537" i="36"/>
  <c r="L537" i="36"/>
  <c r="M537" i="36"/>
  <c r="N537" i="36"/>
  <c r="O537" i="36"/>
  <c r="Q537" i="36"/>
  <c r="R537" i="36"/>
  <c r="S537" i="36"/>
  <c r="B538" i="36"/>
  <c r="C538" i="36"/>
  <c r="D538" i="36"/>
  <c r="E538" i="36"/>
  <c r="G538" i="36"/>
  <c r="H538" i="36"/>
  <c r="I538" i="36"/>
  <c r="J538" i="36"/>
  <c r="K538" i="36"/>
  <c r="L538" i="36"/>
  <c r="M538" i="36"/>
  <c r="N538" i="36"/>
  <c r="O538" i="36"/>
  <c r="Q538" i="36"/>
  <c r="R538" i="36"/>
  <c r="S538" i="36"/>
  <c r="B539" i="36"/>
  <c r="C539" i="36"/>
  <c r="D539" i="36"/>
  <c r="E539" i="36"/>
  <c r="G539" i="36"/>
  <c r="H539" i="36"/>
  <c r="I539" i="36"/>
  <c r="J539" i="36"/>
  <c r="K539" i="36"/>
  <c r="L539" i="36"/>
  <c r="M539" i="36"/>
  <c r="N539" i="36"/>
  <c r="O539" i="36"/>
  <c r="Q539" i="36"/>
  <c r="R539" i="36"/>
  <c r="S539" i="36"/>
  <c r="B540" i="36"/>
  <c r="C540" i="36"/>
  <c r="D540" i="36"/>
  <c r="E540" i="36"/>
  <c r="G540" i="36"/>
  <c r="H540" i="36"/>
  <c r="I540" i="36"/>
  <c r="J540" i="36"/>
  <c r="K540" i="36"/>
  <c r="L540" i="36"/>
  <c r="M540" i="36"/>
  <c r="N540" i="36"/>
  <c r="O540" i="36"/>
  <c r="Q540" i="36"/>
  <c r="R540" i="36"/>
  <c r="S540" i="36"/>
  <c r="B541" i="36"/>
  <c r="C541" i="36"/>
  <c r="D541" i="36"/>
  <c r="E541" i="36"/>
  <c r="G541" i="36"/>
  <c r="H541" i="36"/>
  <c r="I541" i="36"/>
  <c r="J541" i="36"/>
  <c r="K541" i="36"/>
  <c r="L541" i="36"/>
  <c r="M541" i="36"/>
  <c r="N541" i="36"/>
  <c r="O541" i="36"/>
  <c r="Q541" i="36"/>
  <c r="R541" i="36"/>
  <c r="S541" i="36"/>
  <c r="B542" i="36"/>
  <c r="C542" i="36"/>
  <c r="D542" i="36"/>
  <c r="E542" i="36"/>
  <c r="G542" i="36"/>
  <c r="H542" i="36"/>
  <c r="I542" i="36"/>
  <c r="J542" i="36"/>
  <c r="K542" i="36"/>
  <c r="L542" i="36"/>
  <c r="M542" i="36"/>
  <c r="N542" i="36"/>
  <c r="O542" i="36"/>
  <c r="Q542" i="36"/>
  <c r="R542" i="36"/>
  <c r="S542" i="36"/>
  <c r="B543" i="36"/>
  <c r="C543" i="36"/>
  <c r="D543" i="36"/>
  <c r="E543" i="36"/>
  <c r="G543" i="36"/>
  <c r="H543" i="36"/>
  <c r="I543" i="36"/>
  <c r="J543" i="36"/>
  <c r="K543" i="36"/>
  <c r="L543" i="36"/>
  <c r="M543" i="36"/>
  <c r="N543" i="36"/>
  <c r="O543" i="36"/>
  <c r="Q543" i="36"/>
  <c r="R543" i="36"/>
  <c r="S543" i="36"/>
  <c r="B544" i="36"/>
  <c r="C544" i="36"/>
  <c r="D544" i="36"/>
  <c r="E544" i="36"/>
  <c r="G544" i="36"/>
  <c r="H544" i="36"/>
  <c r="I544" i="36"/>
  <c r="J544" i="36"/>
  <c r="K544" i="36"/>
  <c r="L544" i="36"/>
  <c r="M544" i="36"/>
  <c r="N544" i="36"/>
  <c r="O544" i="36"/>
  <c r="Q544" i="36"/>
  <c r="R544" i="36"/>
  <c r="S544" i="36"/>
  <c r="B545" i="36"/>
  <c r="C545" i="36"/>
  <c r="D545" i="36"/>
  <c r="E545" i="36"/>
  <c r="G545" i="36"/>
  <c r="H545" i="36"/>
  <c r="I545" i="36"/>
  <c r="J545" i="36"/>
  <c r="K545" i="36"/>
  <c r="L545" i="36"/>
  <c r="M545" i="36"/>
  <c r="N545" i="36"/>
  <c r="O545" i="36"/>
  <c r="Q545" i="36"/>
  <c r="R545" i="36"/>
  <c r="S545" i="36"/>
  <c r="B546" i="36"/>
  <c r="C546" i="36"/>
  <c r="D546" i="36"/>
  <c r="E546" i="36"/>
  <c r="G546" i="36"/>
  <c r="H546" i="36"/>
  <c r="I546" i="36"/>
  <c r="J546" i="36"/>
  <c r="K546" i="36"/>
  <c r="L546" i="36"/>
  <c r="M546" i="36"/>
  <c r="N546" i="36"/>
  <c r="O546" i="36"/>
  <c r="Q546" i="36"/>
  <c r="R546" i="36"/>
  <c r="S546" i="36"/>
  <c r="B547" i="36"/>
  <c r="C547" i="36"/>
  <c r="D547" i="36"/>
  <c r="E547" i="36"/>
  <c r="G547" i="36"/>
  <c r="H547" i="36"/>
  <c r="I547" i="36"/>
  <c r="J547" i="36"/>
  <c r="K547" i="36"/>
  <c r="L547" i="36"/>
  <c r="M547" i="36"/>
  <c r="N547" i="36"/>
  <c r="O547" i="36"/>
  <c r="Q547" i="36"/>
  <c r="R547" i="36"/>
  <c r="S547" i="36"/>
  <c r="B548" i="36"/>
  <c r="C548" i="36"/>
  <c r="D548" i="36"/>
  <c r="E548" i="36"/>
  <c r="G548" i="36"/>
  <c r="H548" i="36"/>
  <c r="I548" i="36"/>
  <c r="J548" i="36"/>
  <c r="K548" i="36"/>
  <c r="L548" i="36"/>
  <c r="M548" i="36"/>
  <c r="N548" i="36"/>
  <c r="O548" i="36"/>
  <c r="Q548" i="36"/>
  <c r="R548" i="36"/>
  <c r="S548" i="36"/>
  <c r="B549" i="36"/>
  <c r="C549" i="36"/>
  <c r="D549" i="36"/>
  <c r="E549" i="36"/>
  <c r="G549" i="36"/>
  <c r="H549" i="36"/>
  <c r="I549" i="36"/>
  <c r="J549" i="36"/>
  <c r="K549" i="36"/>
  <c r="L549" i="36"/>
  <c r="M549" i="36"/>
  <c r="N549" i="36"/>
  <c r="O549" i="36"/>
  <c r="Q549" i="36"/>
  <c r="R549" i="36"/>
  <c r="S549" i="36"/>
  <c r="B550" i="36"/>
  <c r="C550" i="36"/>
  <c r="D550" i="36"/>
  <c r="E550" i="36"/>
  <c r="G550" i="36"/>
  <c r="H550" i="36"/>
  <c r="I550" i="36"/>
  <c r="J550" i="36"/>
  <c r="K550" i="36"/>
  <c r="L550" i="36"/>
  <c r="M550" i="36"/>
  <c r="N550" i="36"/>
  <c r="O550" i="36"/>
  <c r="Q550" i="36"/>
  <c r="R550" i="36"/>
  <c r="S550" i="36"/>
  <c r="B551" i="36"/>
  <c r="C551" i="36"/>
  <c r="D551" i="36"/>
  <c r="E551" i="36"/>
  <c r="G551" i="36"/>
  <c r="H551" i="36"/>
  <c r="I551" i="36"/>
  <c r="J551" i="36"/>
  <c r="K551" i="36"/>
  <c r="L551" i="36"/>
  <c r="M551" i="36"/>
  <c r="N551" i="36"/>
  <c r="O551" i="36"/>
  <c r="Q551" i="36"/>
  <c r="R551" i="36"/>
  <c r="S551" i="36"/>
  <c r="B552" i="36"/>
  <c r="C552" i="36"/>
  <c r="D552" i="36"/>
  <c r="E552" i="36"/>
  <c r="G552" i="36"/>
  <c r="H552" i="36"/>
  <c r="I552" i="36"/>
  <c r="J552" i="36"/>
  <c r="K552" i="36"/>
  <c r="L552" i="36"/>
  <c r="M552" i="36"/>
  <c r="N552" i="36"/>
  <c r="O552" i="36"/>
  <c r="Q552" i="36"/>
  <c r="R552" i="36"/>
  <c r="S552" i="36"/>
  <c r="B553" i="36"/>
  <c r="C553" i="36"/>
  <c r="D553" i="36"/>
  <c r="E553" i="36"/>
  <c r="G553" i="36"/>
  <c r="H553" i="36"/>
  <c r="I553" i="36"/>
  <c r="J553" i="36"/>
  <c r="K553" i="36"/>
  <c r="L553" i="36"/>
  <c r="M553" i="36"/>
  <c r="N553" i="36"/>
  <c r="O553" i="36"/>
  <c r="Q553" i="36"/>
  <c r="R553" i="36"/>
  <c r="S553" i="36"/>
  <c r="B554" i="36"/>
  <c r="C554" i="36"/>
  <c r="D554" i="36"/>
  <c r="E554" i="36"/>
  <c r="G554" i="36"/>
  <c r="H554" i="36"/>
  <c r="I554" i="36"/>
  <c r="J554" i="36"/>
  <c r="K554" i="36"/>
  <c r="L554" i="36"/>
  <c r="M554" i="36"/>
  <c r="N554" i="36"/>
  <c r="O554" i="36"/>
  <c r="Q554" i="36"/>
  <c r="R554" i="36"/>
  <c r="S554" i="36"/>
  <c r="B555" i="36"/>
  <c r="C555" i="36"/>
  <c r="D555" i="36"/>
  <c r="E555" i="36"/>
  <c r="G555" i="36"/>
  <c r="H555" i="36"/>
  <c r="I555" i="36"/>
  <c r="J555" i="36"/>
  <c r="K555" i="36"/>
  <c r="L555" i="36"/>
  <c r="M555" i="36"/>
  <c r="N555" i="36"/>
  <c r="O555" i="36"/>
  <c r="Q555" i="36"/>
  <c r="R555" i="36"/>
  <c r="S555" i="36"/>
  <c r="B556" i="36"/>
  <c r="C556" i="36"/>
  <c r="D556" i="36"/>
  <c r="E556" i="36"/>
  <c r="G556" i="36"/>
  <c r="H556" i="36"/>
  <c r="I556" i="36"/>
  <c r="J556" i="36"/>
  <c r="K556" i="36"/>
  <c r="L556" i="36"/>
  <c r="M556" i="36"/>
  <c r="N556" i="36"/>
  <c r="O556" i="36"/>
  <c r="Q556" i="36"/>
  <c r="R556" i="36"/>
  <c r="S556" i="36"/>
  <c r="B557" i="36"/>
  <c r="C557" i="36"/>
  <c r="D557" i="36"/>
  <c r="E557" i="36"/>
  <c r="G557" i="36"/>
  <c r="H557" i="36"/>
  <c r="I557" i="36"/>
  <c r="J557" i="36"/>
  <c r="K557" i="36"/>
  <c r="L557" i="36"/>
  <c r="M557" i="36"/>
  <c r="N557" i="36"/>
  <c r="O557" i="36"/>
  <c r="Q557" i="36"/>
  <c r="R557" i="36"/>
  <c r="S557" i="36"/>
  <c r="B558" i="36"/>
  <c r="C558" i="36"/>
  <c r="D558" i="36"/>
  <c r="E558" i="36"/>
  <c r="G558" i="36"/>
  <c r="H558" i="36"/>
  <c r="I558" i="36"/>
  <c r="J558" i="36"/>
  <c r="K558" i="36"/>
  <c r="L558" i="36"/>
  <c r="M558" i="36"/>
  <c r="N558" i="36"/>
  <c r="O558" i="36"/>
  <c r="Q558" i="36"/>
  <c r="R558" i="36"/>
  <c r="S558" i="36"/>
  <c r="B559" i="36"/>
  <c r="C559" i="36"/>
  <c r="D559" i="36"/>
  <c r="E559" i="36"/>
  <c r="G559" i="36"/>
  <c r="H559" i="36"/>
  <c r="I559" i="36"/>
  <c r="J559" i="36"/>
  <c r="K559" i="36"/>
  <c r="L559" i="36"/>
  <c r="M559" i="36"/>
  <c r="N559" i="36"/>
  <c r="O559" i="36"/>
  <c r="Q559" i="36"/>
  <c r="R559" i="36"/>
  <c r="S559" i="36"/>
  <c r="B560" i="36"/>
  <c r="C560" i="36"/>
  <c r="D560" i="36"/>
  <c r="E560" i="36"/>
  <c r="G560" i="36"/>
  <c r="H560" i="36"/>
  <c r="I560" i="36"/>
  <c r="J560" i="36"/>
  <c r="K560" i="36"/>
  <c r="L560" i="36"/>
  <c r="M560" i="36"/>
  <c r="N560" i="36"/>
  <c r="O560" i="36"/>
  <c r="Q560" i="36"/>
  <c r="R560" i="36"/>
  <c r="S560" i="36"/>
  <c r="B561" i="36"/>
  <c r="C561" i="36"/>
  <c r="D561" i="36"/>
  <c r="E561" i="36"/>
  <c r="G561" i="36"/>
  <c r="H561" i="36"/>
  <c r="I561" i="36"/>
  <c r="J561" i="36"/>
  <c r="K561" i="36"/>
  <c r="L561" i="36"/>
  <c r="M561" i="36"/>
  <c r="N561" i="36"/>
  <c r="O561" i="36"/>
  <c r="Q561" i="36"/>
  <c r="R561" i="36"/>
  <c r="S561" i="36"/>
  <c r="B562" i="36"/>
  <c r="C562" i="36"/>
  <c r="D562" i="36"/>
  <c r="E562" i="36"/>
  <c r="G562" i="36"/>
  <c r="H562" i="36"/>
  <c r="I562" i="36"/>
  <c r="J562" i="36"/>
  <c r="K562" i="36"/>
  <c r="L562" i="36"/>
  <c r="M562" i="36"/>
  <c r="N562" i="36"/>
  <c r="O562" i="36"/>
  <c r="Q562" i="36"/>
  <c r="R562" i="36"/>
  <c r="S562" i="36"/>
  <c r="B563" i="36"/>
  <c r="C563" i="36"/>
  <c r="D563" i="36"/>
  <c r="E563" i="36"/>
  <c r="G563" i="36"/>
  <c r="H563" i="36"/>
  <c r="I563" i="36"/>
  <c r="J563" i="36"/>
  <c r="K563" i="36"/>
  <c r="L563" i="36"/>
  <c r="M563" i="36"/>
  <c r="N563" i="36"/>
  <c r="O563" i="36"/>
  <c r="Q563" i="36"/>
  <c r="R563" i="36"/>
  <c r="S563" i="36"/>
  <c r="B564" i="36"/>
  <c r="C564" i="36"/>
  <c r="D564" i="36"/>
  <c r="E564" i="36"/>
  <c r="G564" i="36"/>
  <c r="H564" i="36"/>
  <c r="I564" i="36"/>
  <c r="J564" i="36"/>
  <c r="K564" i="36"/>
  <c r="L564" i="36"/>
  <c r="M564" i="36"/>
  <c r="N564" i="36"/>
  <c r="O564" i="36"/>
  <c r="Q564" i="36"/>
  <c r="R564" i="36"/>
  <c r="S564" i="36"/>
  <c r="B565" i="36"/>
  <c r="C565" i="36"/>
  <c r="D565" i="36"/>
  <c r="E565" i="36"/>
  <c r="G565" i="36"/>
  <c r="H565" i="36"/>
  <c r="I565" i="36"/>
  <c r="J565" i="36"/>
  <c r="K565" i="36"/>
  <c r="L565" i="36"/>
  <c r="M565" i="36"/>
  <c r="N565" i="36"/>
  <c r="O565" i="36"/>
  <c r="Q565" i="36"/>
  <c r="R565" i="36"/>
  <c r="S565" i="36"/>
  <c r="B566" i="36"/>
  <c r="C566" i="36"/>
  <c r="D566" i="36"/>
  <c r="E566" i="36"/>
  <c r="G566" i="36"/>
  <c r="H566" i="36"/>
  <c r="I566" i="36"/>
  <c r="J566" i="36"/>
  <c r="K566" i="36"/>
  <c r="L566" i="36"/>
  <c r="M566" i="36"/>
  <c r="N566" i="36"/>
  <c r="O566" i="36"/>
  <c r="Q566" i="36"/>
  <c r="R566" i="36"/>
  <c r="S566" i="36"/>
  <c r="B567" i="36"/>
  <c r="C567" i="36"/>
  <c r="D567" i="36"/>
  <c r="E567" i="36"/>
  <c r="G567" i="36"/>
  <c r="H567" i="36"/>
  <c r="I567" i="36"/>
  <c r="J567" i="36"/>
  <c r="K567" i="36"/>
  <c r="L567" i="36"/>
  <c r="M567" i="36"/>
  <c r="N567" i="36"/>
  <c r="O567" i="36"/>
  <c r="Q567" i="36"/>
  <c r="R567" i="36"/>
  <c r="S567" i="36"/>
  <c r="B568" i="36"/>
  <c r="C568" i="36"/>
  <c r="D568" i="36"/>
  <c r="E568" i="36"/>
  <c r="G568" i="36"/>
  <c r="H568" i="36"/>
  <c r="I568" i="36"/>
  <c r="J568" i="36"/>
  <c r="K568" i="36"/>
  <c r="L568" i="36"/>
  <c r="M568" i="36"/>
  <c r="N568" i="36"/>
  <c r="O568" i="36"/>
  <c r="Q568" i="36"/>
  <c r="R568" i="36"/>
  <c r="S568" i="36"/>
  <c r="B569" i="36"/>
  <c r="C569" i="36"/>
  <c r="D569" i="36"/>
  <c r="E569" i="36"/>
  <c r="G569" i="36"/>
  <c r="H569" i="36"/>
  <c r="I569" i="36"/>
  <c r="J569" i="36"/>
  <c r="K569" i="36"/>
  <c r="L569" i="36"/>
  <c r="M569" i="36"/>
  <c r="N569" i="36"/>
  <c r="O569" i="36"/>
  <c r="Q569" i="36"/>
  <c r="R569" i="36"/>
  <c r="S569" i="36"/>
  <c r="B570" i="36"/>
  <c r="C570" i="36"/>
  <c r="D570" i="36"/>
  <c r="E570" i="36"/>
  <c r="G570" i="36"/>
  <c r="H570" i="36"/>
  <c r="I570" i="36"/>
  <c r="J570" i="36"/>
  <c r="K570" i="36"/>
  <c r="L570" i="36"/>
  <c r="M570" i="36"/>
  <c r="N570" i="36"/>
  <c r="O570" i="36"/>
  <c r="Q570" i="36"/>
  <c r="R570" i="36"/>
  <c r="S570" i="36"/>
  <c r="B571" i="36"/>
  <c r="C571" i="36"/>
  <c r="D571" i="36"/>
  <c r="E571" i="36"/>
  <c r="G571" i="36"/>
  <c r="H571" i="36"/>
  <c r="I571" i="36"/>
  <c r="J571" i="36"/>
  <c r="K571" i="36"/>
  <c r="L571" i="36"/>
  <c r="M571" i="36"/>
  <c r="N571" i="36"/>
  <c r="O571" i="36"/>
  <c r="Q571" i="36"/>
  <c r="R571" i="36"/>
  <c r="S571" i="36"/>
  <c r="B572" i="36"/>
  <c r="C572" i="36"/>
  <c r="D572" i="36"/>
  <c r="E572" i="36"/>
  <c r="G572" i="36"/>
  <c r="H572" i="36"/>
  <c r="I572" i="36"/>
  <c r="J572" i="36"/>
  <c r="K572" i="36"/>
  <c r="L572" i="36"/>
  <c r="M572" i="36"/>
  <c r="N572" i="36"/>
  <c r="O572" i="36"/>
  <c r="Q572" i="36"/>
  <c r="R572" i="36"/>
  <c r="S572" i="36"/>
  <c r="B573" i="36"/>
  <c r="C573" i="36"/>
  <c r="D573" i="36"/>
  <c r="E573" i="36"/>
  <c r="G573" i="36"/>
  <c r="H573" i="36"/>
  <c r="I573" i="36"/>
  <c r="J573" i="36"/>
  <c r="K573" i="36"/>
  <c r="L573" i="36"/>
  <c r="M573" i="36"/>
  <c r="N573" i="36"/>
  <c r="O573" i="36"/>
  <c r="Q573" i="36"/>
  <c r="R573" i="36"/>
  <c r="S573" i="36"/>
  <c r="B574" i="36"/>
  <c r="C574" i="36"/>
  <c r="D574" i="36"/>
  <c r="E574" i="36"/>
  <c r="G574" i="36"/>
  <c r="H574" i="36"/>
  <c r="I574" i="36"/>
  <c r="J574" i="36"/>
  <c r="K574" i="36"/>
  <c r="L574" i="36"/>
  <c r="M574" i="36"/>
  <c r="N574" i="36"/>
  <c r="O574" i="36"/>
  <c r="Q574" i="36"/>
  <c r="R574" i="36"/>
  <c r="S574" i="36"/>
  <c r="B575" i="36"/>
  <c r="C575" i="36"/>
  <c r="D575" i="36"/>
  <c r="E575" i="36"/>
  <c r="G575" i="36"/>
  <c r="H575" i="36"/>
  <c r="I575" i="36"/>
  <c r="J575" i="36"/>
  <c r="K575" i="36"/>
  <c r="L575" i="36"/>
  <c r="M575" i="36"/>
  <c r="N575" i="36"/>
  <c r="O575" i="36"/>
  <c r="Q575" i="36"/>
  <c r="R575" i="36"/>
  <c r="S575" i="36"/>
  <c r="B576" i="36"/>
  <c r="C576" i="36"/>
  <c r="D576" i="36"/>
  <c r="E576" i="36"/>
  <c r="G576" i="36"/>
  <c r="H576" i="36"/>
  <c r="I576" i="36"/>
  <c r="J576" i="36"/>
  <c r="K576" i="36"/>
  <c r="L576" i="36"/>
  <c r="M576" i="36"/>
  <c r="N576" i="36"/>
  <c r="O576" i="36"/>
  <c r="Q576" i="36"/>
  <c r="R576" i="36"/>
  <c r="S576" i="36"/>
  <c r="B577" i="36"/>
  <c r="C577" i="36"/>
  <c r="D577" i="36"/>
  <c r="E577" i="36"/>
  <c r="G577" i="36"/>
  <c r="H577" i="36"/>
  <c r="I577" i="36"/>
  <c r="J577" i="36"/>
  <c r="K577" i="36"/>
  <c r="L577" i="36"/>
  <c r="M577" i="36"/>
  <c r="N577" i="36"/>
  <c r="O577" i="36"/>
  <c r="Q577" i="36"/>
  <c r="R577" i="36"/>
  <c r="S577" i="36"/>
  <c r="B578" i="36"/>
  <c r="C578" i="36"/>
  <c r="D578" i="36"/>
  <c r="E578" i="36"/>
  <c r="G578" i="36"/>
  <c r="H578" i="36"/>
  <c r="I578" i="36"/>
  <c r="J578" i="36"/>
  <c r="K578" i="36"/>
  <c r="L578" i="36"/>
  <c r="M578" i="36"/>
  <c r="N578" i="36"/>
  <c r="O578" i="36"/>
  <c r="Q578" i="36"/>
  <c r="R578" i="36"/>
  <c r="S578" i="36"/>
  <c r="B579" i="36"/>
  <c r="C579" i="36"/>
  <c r="D579" i="36"/>
  <c r="E579" i="36"/>
  <c r="G579" i="36"/>
  <c r="H579" i="36"/>
  <c r="I579" i="36"/>
  <c r="J579" i="36"/>
  <c r="K579" i="36"/>
  <c r="L579" i="36"/>
  <c r="M579" i="36"/>
  <c r="N579" i="36"/>
  <c r="O579" i="36"/>
  <c r="Q579" i="36"/>
  <c r="R579" i="36"/>
  <c r="S579" i="36"/>
  <c r="B580" i="36"/>
  <c r="C580" i="36"/>
  <c r="D580" i="36"/>
  <c r="E580" i="36"/>
  <c r="G580" i="36"/>
  <c r="H580" i="36"/>
  <c r="I580" i="36"/>
  <c r="J580" i="36"/>
  <c r="K580" i="36"/>
  <c r="L580" i="36"/>
  <c r="M580" i="36"/>
  <c r="N580" i="36"/>
  <c r="O580" i="36"/>
  <c r="Q580" i="36"/>
  <c r="R580" i="36"/>
  <c r="S580" i="36"/>
  <c r="B581" i="36"/>
  <c r="C581" i="36"/>
  <c r="D581" i="36"/>
  <c r="E581" i="36"/>
  <c r="G581" i="36"/>
  <c r="H581" i="36"/>
  <c r="I581" i="36"/>
  <c r="J581" i="36"/>
  <c r="K581" i="36"/>
  <c r="L581" i="36"/>
  <c r="M581" i="36"/>
  <c r="N581" i="36"/>
  <c r="O581" i="36"/>
  <c r="Q581" i="36"/>
  <c r="R581" i="36"/>
  <c r="S581" i="36"/>
  <c r="B582" i="36"/>
  <c r="C582" i="36"/>
  <c r="D582" i="36"/>
  <c r="E582" i="36"/>
  <c r="G582" i="36"/>
  <c r="H582" i="36"/>
  <c r="I582" i="36"/>
  <c r="J582" i="36"/>
  <c r="K582" i="36"/>
  <c r="L582" i="36"/>
  <c r="M582" i="36"/>
  <c r="N582" i="36"/>
  <c r="O582" i="36"/>
  <c r="Q582" i="36"/>
  <c r="R582" i="36"/>
  <c r="S582" i="36"/>
  <c r="B583" i="36"/>
  <c r="C583" i="36"/>
  <c r="D583" i="36"/>
  <c r="E583" i="36"/>
  <c r="G583" i="36"/>
  <c r="H583" i="36"/>
  <c r="I583" i="36"/>
  <c r="J583" i="36"/>
  <c r="K583" i="36"/>
  <c r="L583" i="36"/>
  <c r="M583" i="36"/>
  <c r="N583" i="36"/>
  <c r="O583" i="36"/>
  <c r="Q583" i="36"/>
  <c r="R583" i="36"/>
  <c r="S583" i="36"/>
  <c r="B584" i="36"/>
  <c r="C584" i="36"/>
  <c r="D584" i="36"/>
  <c r="E584" i="36"/>
  <c r="G584" i="36"/>
  <c r="H584" i="36"/>
  <c r="I584" i="36"/>
  <c r="J584" i="36"/>
  <c r="K584" i="36"/>
  <c r="L584" i="36"/>
  <c r="M584" i="36"/>
  <c r="N584" i="36"/>
  <c r="O584" i="36"/>
  <c r="Q584" i="36"/>
  <c r="R584" i="36"/>
  <c r="S584" i="36"/>
  <c r="B585" i="36"/>
  <c r="C585" i="36"/>
  <c r="D585" i="36"/>
  <c r="E585" i="36"/>
  <c r="G585" i="36"/>
  <c r="H585" i="36"/>
  <c r="I585" i="36"/>
  <c r="J585" i="36"/>
  <c r="K585" i="36"/>
  <c r="L585" i="36"/>
  <c r="M585" i="36"/>
  <c r="N585" i="36"/>
  <c r="O585" i="36"/>
  <c r="Q585" i="36"/>
  <c r="R585" i="36"/>
  <c r="S585" i="36"/>
  <c r="B586" i="36"/>
  <c r="C586" i="36"/>
  <c r="D586" i="36"/>
  <c r="E586" i="36"/>
  <c r="G586" i="36"/>
  <c r="H586" i="36"/>
  <c r="I586" i="36"/>
  <c r="J586" i="36"/>
  <c r="K586" i="36"/>
  <c r="L586" i="36"/>
  <c r="M586" i="36"/>
  <c r="N586" i="36"/>
  <c r="O586" i="36"/>
  <c r="Q586" i="36"/>
  <c r="R586" i="36"/>
  <c r="S586" i="36"/>
  <c r="B587" i="36"/>
  <c r="C587" i="36"/>
  <c r="D587" i="36"/>
  <c r="E587" i="36"/>
  <c r="G587" i="36"/>
  <c r="H587" i="36"/>
  <c r="I587" i="36"/>
  <c r="J587" i="36"/>
  <c r="K587" i="36"/>
  <c r="L587" i="36"/>
  <c r="M587" i="36"/>
  <c r="N587" i="36"/>
  <c r="O587" i="36"/>
  <c r="Q587" i="36"/>
  <c r="R587" i="36"/>
  <c r="S587" i="36"/>
  <c r="B588" i="36"/>
  <c r="C588" i="36"/>
  <c r="D588" i="36"/>
  <c r="E588" i="36"/>
  <c r="G588" i="36"/>
  <c r="H588" i="36"/>
  <c r="I588" i="36"/>
  <c r="J588" i="36"/>
  <c r="K588" i="36"/>
  <c r="L588" i="36"/>
  <c r="M588" i="36"/>
  <c r="N588" i="36"/>
  <c r="O588" i="36"/>
  <c r="Q588" i="36"/>
  <c r="R588" i="36"/>
  <c r="S588" i="36"/>
  <c r="B589" i="36"/>
  <c r="C589" i="36"/>
  <c r="D589" i="36"/>
  <c r="E589" i="36"/>
  <c r="G589" i="36"/>
  <c r="H589" i="36"/>
  <c r="I589" i="36"/>
  <c r="J589" i="36"/>
  <c r="K589" i="36"/>
  <c r="L589" i="36"/>
  <c r="M589" i="36"/>
  <c r="N589" i="36"/>
  <c r="O589" i="36"/>
  <c r="Q589" i="36"/>
  <c r="R589" i="36"/>
  <c r="S589" i="36"/>
  <c r="B590" i="36"/>
  <c r="C590" i="36"/>
  <c r="D590" i="36"/>
  <c r="E590" i="36"/>
  <c r="G590" i="36"/>
  <c r="H590" i="36"/>
  <c r="I590" i="36"/>
  <c r="J590" i="36"/>
  <c r="K590" i="36"/>
  <c r="L590" i="36"/>
  <c r="M590" i="36"/>
  <c r="N590" i="36"/>
  <c r="O590" i="36"/>
  <c r="Q590" i="36"/>
  <c r="R590" i="36"/>
  <c r="S590" i="36"/>
  <c r="B591" i="36"/>
  <c r="C591" i="36"/>
  <c r="D591" i="36"/>
  <c r="E591" i="36"/>
  <c r="G591" i="36"/>
  <c r="H591" i="36"/>
  <c r="I591" i="36"/>
  <c r="J591" i="36"/>
  <c r="K591" i="36"/>
  <c r="L591" i="36"/>
  <c r="M591" i="36"/>
  <c r="N591" i="36"/>
  <c r="O591" i="36"/>
  <c r="Q591" i="36"/>
  <c r="R591" i="36"/>
  <c r="S591" i="36"/>
  <c r="B592" i="36"/>
  <c r="C592" i="36"/>
  <c r="D592" i="36"/>
  <c r="E592" i="36"/>
  <c r="G592" i="36"/>
  <c r="H592" i="36"/>
  <c r="I592" i="36"/>
  <c r="J592" i="36"/>
  <c r="K592" i="36"/>
  <c r="L592" i="36"/>
  <c r="M592" i="36"/>
  <c r="N592" i="36"/>
  <c r="O592" i="36"/>
  <c r="Q592" i="36"/>
  <c r="R592" i="36"/>
  <c r="S592" i="36"/>
  <c r="B593" i="36"/>
  <c r="C593" i="36"/>
  <c r="D593" i="36"/>
  <c r="E593" i="36"/>
  <c r="G593" i="36"/>
  <c r="H593" i="36"/>
  <c r="I593" i="36"/>
  <c r="J593" i="36"/>
  <c r="K593" i="36"/>
  <c r="L593" i="36"/>
  <c r="M593" i="36"/>
  <c r="N593" i="36"/>
  <c r="O593" i="36"/>
  <c r="Q593" i="36"/>
  <c r="R593" i="36"/>
  <c r="S593" i="36"/>
  <c r="B594" i="36"/>
  <c r="C594" i="36"/>
  <c r="D594" i="36"/>
  <c r="E594" i="36"/>
  <c r="G594" i="36"/>
  <c r="H594" i="36"/>
  <c r="I594" i="36"/>
  <c r="J594" i="36"/>
  <c r="K594" i="36"/>
  <c r="L594" i="36"/>
  <c r="M594" i="36"/>
  <c r="N594" i="36"/>
  <c r="O594" i="36"/>
  <c r="Q594" i="36"/>
  <c r="R594" i="36"/>
  <c r="S594" i="36"/>
  <c r="B595" i="36"/>
  <c r="C595" i="36"/>
  <c r="D595" i="36"/>
  <c r="E595" i="36"/>
  <c r="G595" i="36"/>
  <c r="H595" i="36"/>
  <c r="I595" i="36"/>
  <c r="J595" i="36"/>
  <c r="K595" i="36"/>
  <c r="L595" i="36"/>
  <c r="M595" i="36"/>
  <c r="N595" i="36"/>
  <c r="O595" i="36"/>
  <c r="Q595" i="36"/>
  <c r="R595" i="36"/>
  <c r="S595" i="36"/>
  <c r="B596" i="36"/>
  <c r="C596" i="36"/>
  <c r="D596" i="36"/>
  <c r="E596" i="36"/>
  <c r="G596" i="36"/>
  <c r="H596" i="36"/>
  <c r="I596" i="36"/>
  <c r="J596" i="36"/>
  <c r="K596" i="36"/>
  <c r="L596" i="36"/>
  <c r="M596" i="36"/>
  <c r="N596" i="36"/>
  <c r="O596" i="36"/>
  <c r="Q596" i="36"/>
  <c r="R596" i="36"/>
  <c r="S596" i="36"/>
  <c r="B597" i="36"/>
  <c r="C597" i="36"/>
  <c r="D597" i="36"/>
  <c r="E597" i="36"/>
  <c r="G597" i="36"/>
  <c r="H597" i="36"/>
  <c r="I597" i="36"/>
  <c r="J597" i="36"/>
  <c r="K597" i="36"/>
  <c r="L597" i="36"/>
  <c r="M597" i="36"/>
  <c r="N597" i="36"/>
  <c r="O597" i="36"/>
  <c r="Q597" i="36"/>
  <c r="R597" i="36"/>
  <c r="S597" i="36"/>
  <c r="B598" i="36"/>
  <c r="C598" i="36"/>
  <c r="D598" i="36"/>
  <c r="E598" i="36"/>
  <c r="G598" i="36"/>
  <c r="H598" i="36"/>
  <c r="I598" i="36"/>
  <c r="J598" i="36"/>
  <c r="K598" i="36"/>
  <c r="L598" i="36"/>
  <c r="M598" i="36"/>
  <c r="N598" i="36"/>
  <c r="O598" i="36"/>
  <c r="Q598" i="36"/>
  <c r="R598" i="36"/>
  <c r="S598" i="36"/>
  <c r="B599" i="36"/>
  <c r="C599" i="36"/>
  <c r="D599" i="36"/>
  <c r="E599" i="36"/>
  <c r="G599" i="36"/>
  <c r="H599" i="36"/>
  <c r="I599" i="36"/>
  <c r="J599" i="36"/>
  <c r="K599" i="36"/>
  <c r="L599" i="36"/>
  <c r="M599" i="36"/>
  <c r="N599" i="36"/>
  <c r="O599" i="36"/>
  <c r="Q599" i="36"/>
  <c r="R599" i="36"/>
  <c r="S599" i="36"/>
  <c r="B600" i="36"/>
  <c r="C600" i="36"/>
  <c r="D600" i="36"/>
  <c r="E600" i="36"/>
  <c r="G600" i="36"/>
  <c r="H600" i="36"/>
  <c r="I600" i="36"/>
  <c r="J600" i="36"/>
  <c r="K600" i="36"/>
  <c r="L600" i="36"/>
  <c r="M600" i="36"/>
  <c r="N600" i="36"/>
  <c r="O600" i="36"/>
  <c r="Q600" i="36"/>
  <c r="R600" i="36"/>
  <c r="S600" i="36"/>
  <c r="B601" i="36"/>
  <c r="C601" i="36"/>
  <c r="D601" i="36"/>
  <c r="E601" i="36"/>
  <c r="G601" i="36"/>
  <c r="H601" i="36"/>
  <c r="I601" i="36"/>
  <c r="J601" i="36"/>
  <c r="K601" i="36"/>
  <c r="L601" i="36"/>
  <c r="M601" i="36"/>
  <c r="N601" i="36"/>
  <c r="O601" i="36"/>
  <c r="Q601" i="36"/>
  <c r="R601" i="36"/>
  <c r="S601" i="36"/>
  <c r="B602" i="36"/>
  <c r="C602" i="36"/>
  <c r="D602" i="36"/>
  <c r="E602" i="36"/>
  <c r="G602" i="36"/>
  <c r="H602" i="36"/>
  <c r="I602" i="36"/>
  <c r="J602" i="36"/>
  <c r="K602" i="36"/>
  <c r="L602" i="36"/>
  <c r="M602" i="36"/>
  <c r="N602" i="36"/>
  <c r="O602" i="36"/>
  <c r="Q602" i="36"/>
  <c r="R602" i="36"/>
  <c r="S602" i="36"/>
  <c r="B603" i="36"/>
  <c r="C603" i="36"/>
  <c r="D603" i="36"/>
  <c r="E603" i="36"/>
  <c r="G603" i="36"/>
  <c r="H603" i="36"/>
  <c r="I603" i="36"/>
  <c r="J603" i="36"/>
  <c r="K603" i="36"/>
  <c r="L603" i="36"/>
  <c r="M603" i="36"/>
  <c r="N603" i="36"/>
  <c r="O603" i="36"/>
  <c r="Q603" i="36"/>
  <c r="R603" i="36"/>
  <c r="S603" i="36"/>
  <c r="B604" i="36"/>
  <c r="C604" i="36"/>
  <c r="D604" i="36"/>
  <c r="E604" i="36"/>
  <c r="G604" i="36"/>
  <c r="H604" i="36"/>
  <c r="I604" i="36"/>
  <c r="J604" i="36"/>
  <c r="K604" i="36"/>
  <c r="L604" i="36"/>
  <c r="M604" i="36"/>
  <c r="N604" i="36"/>
  <c r="O604" i="36"/>
  <c r="Q604" i="36"/>
  <c r="R604" i="36"/>
  <c r="S604" i="36"/>
  <c r="B605" i="36"/>
  <c r="C605" i="36"/>
  <c r="D605" i="36"/>
  <c r="E605" i="36"/>
  <c r="G605" i="36"/>
  <c r="H605" i="36"/>
  <c r="I605" i="36"/>
  <c r="J605" i="36"/>
  <c r="K605" i="36"/>
  <c r="L605" i="36"/>
  <c r="M605" i="36"/>
  <c r="N605" i="36"/>
  <c r="O605" i="36"/>
  <c r="Q605" i="36"/>
  <c r="R605" i="36"/>
  <c r="S605" i="36"/>
  <c r="B606" i="36"/>
  <c r="C606" i="36"/>
  <c r="D606" i="36"/>
  <c r="E606" i="36"/>
  <c r="G606" i="36"/>
  <c r="H606" i="36"/>
  <c r="I606" i="36"/>
  <c r="J606" i="36"/>
  <c r="K606" i="36"/>
  <c r="L606" i="36"/>
  <c r="M606" i="36"/>
  <c r="N606" i="36"/>
  <c r="O606" i="36"/>
  <c r="Q606" i="36"/>
  <c r="R606" i="36"/>
  <c r="S606" i="36"/>
  <c r="B607" i="36"/>
  <c r="C607" i="36"/>
  <c r="D607" i="36"/>
  <c r="E607" i="36"/>
  <c r="G607" i="36"/>
  <c r="H607" i="36"/>
  <c r="I607" i="36"/>
  <c r="J607" i="36"/>
  <c r="K607" i="36"/>
  <c r="L607" i="36"/>
  <c r="M607" i="36"/>
  <c r="N607" i="36"/>
  <c r="O607" i="36"/>
  <c r="Q607" i="36"/>
  <c r="R607" i="36"/>
  <c r="S607" i="36"/>
  <c r="B608" i="36"/>
  <c r="C608" i="36"/>
  <c r="D608" i="36"/>
  <c r="E608" i="36"/>
  <c r="G608" i="36"/>
  <c r="H608" i="36"/>
  <c r="I608" i="36"/>
  <c r="J608" i="36"/>
  <c r="K608" i="36"/>
  <c r="L608" i="36"/>
  <c r="M608" i="36"/>
  <c r="N608" i="36"/>
  <c r="O608" i="36"/>
  <c r="Q608" i="36"/>
  <c r="R608" i="36"/>
  <c r="S608" i="36"/>
  <c r="B609" i="36"/>
  <c r="C609" i="36"/>
  <c r="D609" i="36"/>
  <c r="E609" i="36"/>
  <c r="G609" i="36"/>
  <c r="H609" i="36"/>
  <c r="I609" i="36"/>
  <c r="J609" i="36"/>
  <c r="K609" i="36"/>
  <c r="L609" i="36"/>
  <c r="M609" i="36"/>
  <c r="N609" i="36"/>
  <c r="O609" i="36"/>
  <c r="Q609" i="36"/>
  <c r="R609" i="36"/>
  <c r="S609" i="36"/>
  <c r="B610" i="36"/>
  <c r="C610" i="36"/>
  <c r="D610" i="36"/>
  <c r="E610" i="36"/>
  <c r="G610" i="36"/>
  <c r="H610" i="36"/>
  <c r="I610" i="36"/>
  <c r="J610" i="36"/>
  <c r="K610" i="36"/>
  <c r="L610" i="36"/>
  <c r="M610" i="36"/>
  <c r="N610" i="36"/>
  <c r="O610" i="36"/>
  <c r="Q610" i="36"/>
  <c r="R610" i="36"/>
  <c r="S610" i="36"/>
  <c r="B611" i="36"/>
  <c r="C611" i="36"/>
  <c r="D611" i="36"/>
  <c r="E611" i="36"/>
  <c r="G611" i="36"/>
  <c r="H611" i="36"/>
  <c r="I611" i="36"/>
  <c r="J611" i="36"/>
  <c r="K611" i="36"/>
  <c r="L611" i="36"/>
  <c r="M611" i="36"/>
  <c r="N611" i="36"/>
  <c r="O611" i="36"/>
  <c r="Q611" i="36"/>
  <c r="R611" i="36"/>
  <c r="S611" i="36"/>
  <c r="B612" i="36"/>
  <c r="C612" i="36"/>
  <c r="D612" i="36"/>
  <c r="E612" i="36"/>
  <c r="G612" i="36"/>
  <c r="H612" i="36"/>
  <c r="I612" i="36"/>
  <c r="J612" i="36"/>
  <c r="K612" i="36"/>
  <c r="L612" i="36"/>
  <c r="M612" i="36"/>
  <c r="N612" i="36"/>
  <c r="O612" i="36"/>
  <c r="Q612" i="36"/>
  <c r="R612" i="36"/>
  <c r="S612" i="36"/>
  <c r="B613" i="36"/>
  <c r="C613" i="36"/>
  <c r="D613" i="36"/>
  <c r="E613" i="36"/>
  <c r="G613" i="36"/>
  <c r="H613" i="36"/>
  <c r="I613" i="36"/>
  <c r="J613" i="36"/>
  <c r="K613" i="36"/>
  <c r="L613" i="36"/>
  <c r="M613" i="36"/>
  <c r="N613" i="36"/>
  <c r="O613" i="36"/>
  <c r="Q613" i="36"/>
  <c r="R613" i="36"/>
  <c r="S613" i="36"/>
  <c r="B614" i="36"/>
  <c r="C614" i="36"/>
  <c r="D614" i="36"/>
  <c r="E614" i="36"/>
  <c r="G614" i="36"/>
  <c r="H614" i="36"/>
  <c r="I614" i="36"/>
  <c r="J614" i="36"/>
  <c r="K614" i="36"/>
  <c r="L614" i="36"/>
  <c r="M614" i="36"/>
  <c r="N614" i="36"/>
  <c r="O614" i="36"/>
  <c r="Q614" i="36"/>
  <c r="R614" i="36"/>
  <c r="S614" i="36"/>
  <c r="B615" i="36"/>
  <c r="C615" i="36"/>
  <c r="D615" i="36"/>
  <c r="E615" i="36"/>
  <c r="G615" i="36"/>
  <c r="H615" i="36"/>
  <c r="I615" i="36"/>
  <c r="J615" i="36"/>
  <c r="K615" i="36"/>
  <c r="L615" i="36"/>
  <c r="M615" i="36"/>
  <c r="N615" i="36"/>
  <c r="O615" i="36"/>
  <c r="Q615" i="36"/>
  <c r="R615" i="36"/>
  <c r="S615" i="36"/>
  <c r="B616" i="36"/>
  <c r="C616" i="36"/>
  <c r="D616" i="36"/>
  <c r="E616" i="36"/>
  <c r="G616" i="36"/>
  <c r="H616" i="36"/>
  <c r="I616" i="36"/>
  <c r="J616" i="36"/>
  <c r="K616" i="36"/>
  <c r="L616" i="36"/>
  <c r="M616" i="36"/>
  <c r="N616" i="36"/>
  <c r="O616" i="36"/>
  <c r="Q616" i="36"/>
  <c r="R616" i="36"/>
  <c r="S616" i="36"/>
  <c r="B617" i="36"/>
  <c r="C617" i="36"/>
  <c r="D617" i="36"/>
  <c r="E617" i="36"/>
  <c r="G617" i="36"/>
  <c r="H617" i="36"/>
  <c r="I617" i="36"/>
  <c r="J617" i="36"/>
  <c r="K617" i="36"/>
  <c r="L617" i="36"/>
  <c r="M617" i="36"/>
  <c r="N617" i="36"/>
  <c r="O617" i="36"/>
  <c r="Q617" i="36"/>
  <c r="R617" i="36"/>
  <c r="S617" i="36"/>
  <c r="B618" i="36"/>
  <c r="C618" i="36"/>
  <c r="D618" i="36"/>
  <c r="E618" i="36"/>
  <c r="G618" i="36"/>
  <c r="H618" i="36"/>
  <c r="I618" i="36"/>
  <c r="J618" i="36"/>
  <c r="K618" i="36"/>
  <c r="L618" i="36"/>
  <c r="M618" i="36"/>
  <c r="N618" i="36"/>
  <c r="O618" i="36"/>
  <c r="Q618" i="36"/>
  <c r="R618" i="36"/>
  <c r="S618" i="36"/>
  <c r="B619" i="36"/>
  <c r="C619" i="36"/>
  <c r="D619" i="36"/>
  <c r="E619" i="36"/>
  <c r="G619" i="36"/>
  <c r="H619" i="36"/>
  <c r="I619" i="36"/>
  <c r="J619" i="36"/>
  <c r="K619" i="36"/>
  <c r="L619" i="36"/>
  <c r="M619" i="36"/>
  <c r="N619" i="36"/>
  <c r="O619" i="36"/>
  <c r="Q619" i="36"/>
  <c r="R619" i="36"/>
  <c r="S619" i="36"/>
  <c r="B620" i="36"/>
  <c r="C620" i="36"/>
  <c r="D620" i="36"/>
  <c r="E620" i="36"/>
  <c r="G620" i="36"/>
  <c r="H620" i="36"/>
  <c r="I620" i="36"/>
  <c r="J620" i="36"/>
  <c r="K620" i="36"/>
  <c r="L620" i="36"/>
  <c r="M620" i="36"/>
  <c r="N620" i="36"/>
  <c r="O620" i="36"/>
  <c r="Q620" i="36"/>
  <c r="R620" i="36"/>
  <c r="S620" i="36"/>
  <c r="B621" i="36"/>
  <c r="C621" i="36"/>
  <c r="D621" i="36"/>
  <c r="E621" i="36"/>
  <c r="G621" i="36"/>
  <c r="H621" i="36"/>
  <c r="I621" i="36"/>
  <c r="J621" i="36"/>
  <c r="K621" i="36"/>
  <c r="L621" i="36"/>
  <c r="M621" i="36"/>
  <c r="N621" i="36"/>
  <c r="O621" i="36"/>
  <c r="Q621" i="36"/>
  <c r="R621" i="36"/>
  <c r="S621" i="36"/>
  <c r="B622" i="36"/>
  <c r="C622" i="36"/>
  <c r="D622" i="36"/>
  <c r="E622" i="36"/>
  <c r="G622" i="36"/>
  <c r="H622" i="36"/>
  <c r="I622" i="36"/>
  <c r="J622" i="36"/>
  <c r="K622" i="36"/>
  <c r="L622" i="36"/>
  <c r="M622" i="36"/>
  <c r="N622" i="36"/>
  <c r="O622" i="36"/>
  <c r="Q622" i="36"/>
  <c r="R622" i="36"/>
  <c r="S622" i="36"/>
  <c r="B623" i="36"/>
  <c r="C623" i="36"/>
  <c r="D623" i="36"/>
  <c r="E623" i="36"/>
  <c r="G623" i="36"/>
  <c r="H623" i="36"/>
  <c r="I623" i="36"/>
  <c r="J623" i="36"/>
  <c r="K623" i="36"/>
  <c r="L623" i="36"/>
  <c r="M623" i="36"/>
  <c r="N623" i="36"/>
  <c r="O623" i="36"/>
  <c r="Q623" i="36"/>
  <c r="R623" i="36"/>
  <c r="S623" i="36"/>
  <c r="B624" i="36"/>
  <c r="C624" i="36"/>
  <c r="D624" i="36"/>
  <c r="E624" i="36"/>
  <c r="G624" i="36"/>
  <c r="H624" i="36"/>
  <c r="I624" i="36"/>
  <c r="J624" i="36"/>
  <c r="K624" i="36"/>
  <c r="L624" i="36"/>
  <c r="M624" i="36"/>
  <c r="N624" i="36"/>
  <c r="O624" i="36"/>
  <c r="Q624" i="36"/>
  <c r="R624" i="36"/>
  <c r="S624" i="36"/>
  <c r="B625" i="36"/>
  <c r="C625" i="36"/>
  <c r="D625" i="36"/>
  <c r="E625" i="36"/>
  <c r="G625" i="36"/>
  <c r="H625" i="36"/>
  <c r="I625" i="36"/>
  <c r="J625" i="36"/>
  <c r="K625" i="36"/>
  <c r="L625" i="36"/>
  <c r="M625" i="36"/>
  <c r="N625" i="36"/>
  <c r="O625" i="36"/>
  <c r="Q625" i="36"/>
  <c r="R625" i="36"/>
  <c r="S625" i="36"/>
  <c r="B626" i="36"/>
  <c r="C626" i="36"/>
  <c r="D626" i="36"/>
  <c r="E626" i="36"/>
  <c r="G626" i="36"/>
  <c r="H626" i="36"/>
  <c r="I626" i="36"/>
  <c r="J626" i="36"/>
  <c r="K626" i="36"/>
  <c r="L626" i="36"/>
  <c r="M626" i="36"/>
  <c r="N626" i="36"/>
  <c r="O626" i="36"/>
  <c r="Q626" i="36"/>
  <c r="R626" i="36"/>
  <c r="S626" i="36"/>
  <c r="B627" i="36"/>
  <c r="C627" i="36"/>
  <c r="D627" i="36"/>
  <c r="E627" i="36"/>
  <c r="G627" i="36"/>
  <c r="H627" i="36"/>
  <c r="I627" i="36"/>
  <c r="J627" i="36"/>
  <c r="K627" i="36"/>
  <c r="L627" i="36"/>
  <c r="M627" i="36"/>
  <c r="N627" i="36"/>
  <c r="O627" i="36"/>
  <c r="Q627" i="36"/>
  <c r="R627" i="36"/>
  <c r="S627" i="36"/>
  <c r="B628" i="36"/>
  <c r="C628" i="36"/>
  <c r="D628" i="36"/>
  <c r="E628" i="36"/>
  <c r="G628" i="36"/>
  <c r="H628" i="36"/>
  <c r="I628" i="36"/>
  <c r="J628" i="36"/>
  <c r="K628" i="36"/>
  <c r="L628" i="36"/>
  <c r="M628" i="36"/>
  <c r="N628" i="36"/>
  <c r="O628" i="36"/>
  <c r="Q628" i="36"/>
  <c r="R628" i="36"/>
  <c r="S628" i="36"/>
  <c r="B629" i="36"/>
  <c r="C629" i="36"/>
  <c r="D629" i="36"/>
  <c r="E629" i="36"/>
  <c r="G629" i="36"/>
  <c r="H629" i="36"/>
  <c r="I629" i="36"/>
  <c r="J629" i="36"/>
  <c r="K629" i="36"/>
  <c r="L629" i="36"/>
  <c r="M629" i="36"/>
  <c r="N629" i="36"/>
  <c r="O629" i="36"/>
  <c r="Q629" i="36"/>
  <c r="R629" i="36"/>
  <c r="S629" i="36"/>
  <c r="B630" i="36"/>
  <c r="C630" i="36"/>
  <c r="D630" i="36"/>
  <c r="E630" i="36"/>
  <c r="G630" i="36"/>
  <c r="H630" i="36"/>
  <c r="I630" i="36"/>
  <c r="J630" i="36"/>
  <c r="K630" i="36"/>
  <c r="L630" i="36"/>
  <c r="M630" i="36"/>
  <c r="N630" i="36"/>
  <c r="O630" i="36"/>
  <c r="Q630" i="36"/>
  <c r="R630" i="36"/>
  <c r="S630" i="36"/>
  <c r="B631" i="36"/>
  <c r="C631" i="36"/>
  <c r="D631" i="36"/>
  <c r="E631" i="36"/>
  <c r="G631" i="36"/>
  <c r="H631" i="36"/>
  <c r="I631" i="36"/>
  <c r="J631" i="36"/>
  <c r="K631" i="36"/>
  <c r="L631" i="36"/>
  <c r="M631" i="36"/>
  <c r="N631" i="36"/>
  <c r="O631" i="36"/>
  <c r="Q631" i="36"/>
  <c r="R631" i="36"/>
  <c r="S631" i="36"/>
  <c r="B632" i="36"/>
  <c r="C632" i="36"/>
  <c r="D632" i="36"/>
  <c r="E632" i="36"/>
  <c r="G632" i="36"/>
  <c r="H632" i="36"/>
  <c r="I632" i="36"/>
  <c r="J632" i="36"/>
  <c r="K632" i="36"/>
  <c r="L632" i="36"/>
  <c r="M632" i="36"/>
  <c r="N632" i="36"/>
  <c r="O632" i="36"/>
  <c r="Q632" i="36"/>
  <c r="R632" i="36"/>
  <c r="S632" i="36"/>
  <c r="B633" i="36"/>
  <c r="C633" i="36"/>
  <c r="D633" i="36"/>
  <c r="E633" i="36"/>
  <c r="G633" i="36"/>
  <c r="H633" i="36"/>
  <c r="I633" i="36"/>
  <c r="J633" i="36"/>
  <c r="K633" i="36"/>
  <c r="L633" i="36"/>
  <c r="M633" i="36"/>
  <c r="N633" i="36"/>
  <c r="O633" i="36"/>
  <c r="Q633" i="36"/>
  <c r="R633" i="36"/>
  <c r="S633" i="36"/>
  <c r="B634" i="36"/>
  <c r="C634" i="36"/>
  <c r="D634" i="36"/>
  <c r="E634" i="36"/>
  <c r="G634" i="36"/>
  <c r="H634" i="36"/>
  <c r="I634" i="36"/>
  <c r="J634" i="36"/>
  <c r="K634" i="36"/>
  <c r="L634" i="36"/>
  <c r="M634" i="36"/>
  <c r="N634" i="36"/>
  <c r="O634" i="36"/>
  <c r="Q634" i="36"/>
  <c r="R634" i="36"/>
  <c r="S634" i="36"/>
  <c r="B635" i="36"/>
  <c r="C635" i="36"/>
  <c r="D635" i="36"/>
  <c r="E635" i="36"/>
  <c r="G635" i="36"/>
  <c r="H635" i="36"/>
  <c r="I635" i="36"/>
  <c r="J635" i="36"/>
  <c r="K635" i="36"/>
  <c r="L635" i="36"/>
  <c r="M635" i="36"/>
  <c r="N635" i="36"/>
  <c r="O635" i="36"/>
  <c r="Q635" i="36"/>
  <c r="R635" i="36"/>
  <c r="S635" i="36"/>
  <c r="B636" i="36"/>
  <c r="C636" i="36"/>
  <c r="D636" i="36"/>
  <c r="E636" i="36"/>
  <c r="G636" i="36"/>
  <c r="H636" i="36"/>
  <c r="I636" i="36"/>
  <c r="J636" i="36"/>
  <c r="K636" i="36"/>
  <c r="L636" i="36"/>
  <c r="M636" i="36"/>
  <c r="N636" i="36"/>
  <c r="O636" i="36"/>
  <c r="Q636" i="36"/>
  <c r="R636" i="36"/>
  <c r="S636" i="36"/>
  <c r="B637" i="36"/>
  <c r="C637" i="36"/>
  <c r="D637" i="36"/>
  <c r="E637" i="36"/>
  <c r="G637" i="36"/>
  <c r="H637" i="36"/>
  <c r="I637" i="36"/>
  <c r="J637" i="36"/>
  <c r="K637" i="36"/>
  <c r="L637" i="36"/>
  <c r="M637" i="36"/>
  <c r="N637" i="36"/>
  <c r="O637" i="36"/>
  <c r="Q637" i="36"/>
  <c r="R637" i="36"/>
  <c r="S637" i="36"/>
  <c r="B638" i="36"/>
  <c r="C638" i="36"/>
  <c r="D638" i="36"/>
  <c r="E638" i="36"/>
  <c r="G638" i="36"/>
  <c r="H638" i="36"/>
  <c r="I638" i="36"/>
  <c r="J638" i="36"/>
  <c r="K638" i="36"/>
  <c r="L638" i="36"/>
  <c r="M638" i="36"/>
  <c r="N638" i="36"/>
  <c r="O638" i="36"/>
  <c r="Q638" i="36"/>
  <c r="R638" i="36"/>
  <c r="S638" i="36"/>
  <c r="B639" i="36"/>
  <c r="C639" i="36"/>
  <c r="D639" i="36"/>
  <c r="E639" i="36"/>
  <c r="G639" i="36"/>
  <c r="H639" i="36"/>
  <c r="I639" i="36"/>
  <c r="J639" i="36"/>
  <c r="K639" i="36"/>
  <c r="L639" i="36"/>
  <c r="M639" i="36"/>
  <c r="N639" i="36"/>
  <c r="O639" i="36"/>
  <c r="Q639" i="36"/>
  <c r="R639" i="36"/>
  <c r="S639" i="36"/>
  <c r="B640" i="36"/>
  <c r="C640" i="36"/>
  <c r="D640" i="36"/>
  <c r="E640" i="36"/>
  <c r="G640" i="36"/>
  <c r="H640" i="36"/>
  <c r="I640" i="36"/>
  <c r="J640" i="36"/>
  <c r="K640" i="36"/>
  <c r="L640" i="36"/>
  <c r="M640" i="36"/>
  <c r="N640" i="36"/>
  <c r="O640" i="36"/>
  <c r="Q640" i="36"/>
  <c r="R640" i="36"/>
  <c r="S640" i="36"/>
  <c r="B641" i="36"/>
  <c r="C641" i="36"/>
  <c r="D641" i="36"/>
  <c r="E641" i="36"/>
  <c r="G641" i="36"/>
  <c r="H641" i="36"/>
  <c r="I641" i="36"/>
  <c r="J641" i="36"/>
  <c r="K641" i="36"/>
  <c r="L641" i="36"/>
  <c r="M641" i="36"/>
  <c r="N641" i="36"/>
  <c r="O641" i="36"/>
  <c r="Q641" i="36"/>
  <c r="R641" i="36"/>
  <c r="S641" i="36"/>
  <c r="B642" i="36"/>
  <c r="C642" i="36"/>
  <c r="D642" i="36"/>
  <c r="E642" i="36"/>
  <c r="G642" i="36"/>
  <c r="H642" i="36"/>
  <c r="I642" i="36"/>
  <c r="J642" i="36"/>
  <c r="K642" i="36"/>
  <c r="L642" i="36"/>
  <c r="M642" i="36"/>
  <c r="N642" i="36"/>
  <c r="O642" i="36"/>
  <c r="Q642" i="36"/>
  <c r="R642" i="36"/>
  <c r="S642" i="36"/>
  <c r="B643" i="36"/>
  <c r="C643" i="36"/>
  <c r="D643" i="36"/>
  <c r="E643" i="36"/>
  <c r="G643" i="36"/>
  <c r="H643" i="36"/>
  <c r="I643" i="36"/>
  <c r="J643" i="36"/>
  <c r="K643" i="36"/>
  <c r="L643" i="36"/>
  <c r="M643" i="36"/>
  <c r="N643" i="36"/>
  <c r="O643" i="36"/>
  <c r="Q643" i="36"/>
  <c r="R643" i="36"/>
  <c r="S643" i="36"/>
  <c r="B644" i="36"/>
  <c r="C644" i="36"/>
  <c r="D644" i="36"/>
  <c r="E644" i="36"/>
  <c r="G644" i="36"/>
  <c r="H644" i="36"/>
  <c r="I644" i="36"/>
  <c r="J644" i="36"/>
  <c r="K644" i="36"/>
  <c r="L644" i="36"/>
  <c r="M644" i="36"/>
  <c r="N644" i="36"/>
  <c r="O644" i="36"/>
  <c r="Q644" i="36"/>
  <c r="R644" i="36"/>
  <c r="S644" i="36"/>
  <c r="B645" i="36"/>
  <c r="C645" i="36"/>
  <c r="D645" i="36"/>
  <c r="E645" i="36"/>
  <c r="G645" i="36"/>
  <c r="H645" i="36"/>
  <c r="I645" i="36"/>
  <c r="J645" i="36"/>
  <c r="K645" i="36"/>
  <c r="L645" i="36"/>
  <c r="M645" i="36"/>
  <c r="N645" i="36"/>
  <c r="O645" i="36"/>
  <c r="Q645" i="36"/>
  <c r="R645" i="36"/>
  <c r="S645" i="36"/>
  <c r="B646" i="36"/>
  <c r="C646" i="36"/>
  <c r="D646" i="36"/>
  <c r="E646" i="36"/>
  <c r="G646" i="36"/>
  <c r="H646" i="36"/>
  <c r="I646" i="36"/>
  <c r="J646" i="36"/>
  <c r="K646" i="36"/>
  <c r="L646" i="36"/>
  <c r="M646" i="36"/>
  <c r="N646" i="36"/>
  <c r="O646" i="36"/>
  <c r="Q646" i="36"/>
  <c r="R646" i="36"/>
  <c r="S646" i="36"/>
  <c r="B647" i="36"/>
  <c r="C647" i="36"/>
  <c r="D647" i="36"/>
  <c r="E647" i="36"/>
  <c r="G647" i="36"/>
  <c r="H647" i="36"/>
  <c r="I647" i="36"/>
  <c r="J647" i="36"/>
  <c r="K647" i="36"/>
  <c r="L647" i="36"/>
  <c r="M647" i="36"/>
  <c r="N647" i="36"/>
  <c r="O647" i="36"/>
  <c r="Q647" i="36"/>
  <c r="R647" i="36"/>
  <c r="S647" i="36"/>
  <c r="B648" i="36"/>
  <c r="C648" i="36"/>
  <c r="D648" i="36"/>
  <c r="E648" i="36"/>
  <c r="G648" i="36"/>
  <c r="H648" i="36"/>
  <c r="I648" i="36"/>
  <c r="J648" i="36"/>
  <c r="K648" i="36"/>
  <c r="L648" i="36"/>
  <c r="M648" i="36"/>
  <c r="N648" i="36"/>
  <c r="O648" i="36"/>
  <c r="Q648" i="36"/>
  <c r="R648" i="36"/>
  <c r="S648" i="36"/>
  <c r="B649" i="36"/>
  <c r="C649" i="36"/>
  <c r="D649" i="36"/>
  <c r="E649" i="36"/>
  <c r="G649" i="36"/>
  <c r="H649" i="36"/>
  <c r="I649" i="36"/>
  <c r="J649" i="36"/>
  <c r="K649" i="36"/>
  <c r="L649" i="36"/>
  <c r="M649" i="36"/>
  <c r="N649" i="36"/>
  <c r="O649" i="36"/>
  <c r="Q649" i="36"/>
  <c r="R649" i="36"/>
  <c r="S649" i="36"/>
  <c r="B650" i="36"/>
  <c r="C650" i="36"/>
  <c r="D650" i="36"/>
  <c r="E650" i="36"/>
  <c r="G650" i="36"/>
  <c r="H650" i="36"/>
  <c r="I650" i="36"/>
  <c r="J650" i="36"/>
  <c r="K650" i="36"/>
  <c r="L650" i="36"/>
  <c r="M650" i="36"/>
  <c r="N650" i="36"/>
  <c r="O650" i="36"/>
  <c r="Q650" i="36"/>
  <c r="R650" i="36"/>
  <c r="S650" i="36"/>
  <c r="B651" i="36"/>
  <c r="C651" i="36"/>
  <c r="D651" i="36"/>
  <c r="E651" i="36"/>
  <c r="G651" i="36"/>
  <c r="H651" i="36"/>
  <c r="I651" i="36"/>
  <c r="J651" i="36"/>
  <c r="K651" i="36"/>
  <c r="L651" i="36"/>
  <c r="M651" i="36"/>
  <c r="N651" i="36"/>
  <c r="O651" i="36"/>
  <c r="Q651" i="36"/>
  <c r="R651" i="36"/>
  <c r="S651" i="36"/>
  <c r="B652" i="36"/>
  <c r="C652" i="36"/>
  <c r="D652" i="36"/>
  <c r="E652" i="36"/>
  <c r="G652" i="36"/>
  <c r="H652" i="36"/>
  <c r="I652" i="36"/>
  <c r="J652" i="36"/>
  <c r="K652" i="36"/>
  <c r="L652" i="36"/>
  <c r="M652" i="36"/>
  <c r="N652" i="36"/>
  <c r="O652" i="36"/>
  <c r="Q652" i="36"/>
  <c r="R652" i="36"/>
  <c r="S652" i="36"/>
  <c r="B653" i="36"/>
  <c r="C653" i="36"/>
  <c r="D653" i="36"/>
  <c r="E653" i="36"/>
  <c r="G653" i="36"/>
  <c r="H653" i="36"/>
  <c r="I653" i="36"/>
  <c r="J653" i="36"/>
  <c r="K653" i="36"/>
  <c r="L653" i="36"/>
  <c r="M653" i="36"/>
  <c r="N653" i="36"/>
  <c r="O653" i="36"/>
  <c r="Q653" i="36"/>
  <c r="R653" i="36"/>
  <c r="S653" i="36"/>
  <c r="B654" i="36"/>
  <c r="C654" i="36"/>
  <c r="D654" i="36"/>
  <c r="E654" i="36"/>
  <c r="G654" i="36"/>
  <c r="H654" i="36"/>
  <c r="I654" i="36"/>
  <c r="J654" i="36"/>
  <c r="K654" i="36"/>
  <c r="L654" i="36"/>
  <c r="M654" i="36"/>
  <c r="N654" i="36"/>
  <c r="O654" i="36"/>
  <c r="Q654" i="36"/>
  <c r="R654" i="36"/>
  <c r="S654" i="36"/>
  <c r="B655" i="36"/>
  <c r="C655" i="36"/>
  <c r="D655" i="36"/>
  <c r="E655" i="36"/>
  <c r="G655" i="36"/>
  <c r="H655" i="36"/>
  <c r="I655" i="36"/>
  <c r="J655" i="36"/>
  <c r="K655" i="36"/>
  <c r="L655" i="36"/>
  <c r="M655" i="36"/>
  <c r="N655" i="36"/>
  <c r="O655" i="36"/>
  <c r="Q655" i="36"/>
  <c r="R655" i="36"/>
  <c r="S655" i="36"/>
  <c r="B656" i="36"/>
  <c r="C656" i="36"/>
  <c r="D656" i="36"/>
  <c r="E656" i="36"/>
  <c r="G656" i="36"/>
  <c r="H656" i="36"/>
  <c r="I656" i="36"/>
  <c r="J656" i="36"/>
  <c r="K656" i="36"/>
  <c r="L656" i="36"/>
  <c r="M656" i="36"/>
  <c r="N656" i="36"/>
  <c r="O656" i="36"/>
  <c r="Q656" i="36"/>
  <c r="R656" i="36"/>
  <c r="S656" i="36"/>
  <c r="B657" i="36"/>
  <c r="C657" i="36"/>
  <c r="D657" i="36"/>
  <c r="E657" i="36"/>
  <c r="G657" i="36"/>
  <c r="H657" i="36"/>
  <c r="I657" i="36"/>
  <c r="J657" i="36"/>
  <c r="K657" i="36"/>
  <c r="L657" i="36"/>
  <c r="M657" i="36"/>
  <c r="N657" i="36"/>
  <c r="O657" i="36"/>
  <c r="Q657" i="36"/>
  <c r="R657" i="36"/>
  <c r="S657" i="36"/>
  <c r="B658" i="36"/>
  <c r="C658" i="36"/>
  <c r="D658" i="36"/>
  <c r="E658" i="36"/>
  <c r="G658" i="36"/>
  <c r="H658" i="36"/>
  <c r="I658" i="36"/>
  <c r="J658" i="36"/>
  <c r="K658" i="36"/>
  <c r="L658" i="36"/>
  <c r="M658" i="36"/>
  <c r="N658" i="36"/>
  <c r="O658" i="36"/>
  <c r="Q658" i="36"/>
  <c r="R658" i="36"/>
  <c r="S658" i="36"/>
  <c r="B659" i="36"/>
  <c r="C659" i="36"/>
  <c r="D659" i="36"/>
  <c r="E659" i="36"/>
  <c r="G659" i="36"/>
  <c r="H659" i="36"/>
  <c r="I659" i="36"/>
  <c r="J659" i="36"/>
  <c r="K659" i="36"/>
  <c r="L659" i="36"/>
  <c r="M659" i="36"/>
  <c r="N659" i="36"/>
  <c r="O659" i="36"/>
  <c r="Q659" i="36"/>
  <c r="R659" i="36"/>
  <c r="S659" i="36"/>
  <c r="B660" i="36"/>
  <c r="C660" i="36"/>
  <c r="D660" i="36"/>
  <c r="E660" i="36"/>
  <c r="G660" i="36"/>
  <c r="H660" i="36"/>
  <c r="I660" i="36"/>
  <c r="J660" i="36"/>
  <c r="K660" i="36"/>
  <c r="L660" i="36"/>
  <c r="M660" i="36"/>
  <c r="N660" i="36"/>
  <c r="O660" i="36"/>
  <c r="Q660" i="36"/>
  <c r="R660" i="36"/>
  <c r="S660" i="36"/>
  <c r="B661" i="36"/>
  <c r="C661" i="36"/>
  <c r="D661" i="36"/>
  <c r="E661" i="36"/>
  <c r="G661" i="36"/>
  <c r="H661" i="36"/>
  <c r="I661" i="36"/>
  <c r="J661" i="36"/>
  <c r="K661" i="36"/>
  <c r="L661" i="36"/>
  <c r="M661" i="36"/>
  <c r="N661" i="36"/>
  <c r="O661" i="36"/>
  <c r="Q661" i="36"/>
  <c r="R661" i="36"/>
  <c r="S661" i="36"/>
  <c r="B662" i="36"/>
  <c r="C662" i="36"/>
  <c r="D662" i="36"/>
  <c r="E662" i="36"/>
  <c r="G662" i="36"/>
  <c r="H662" i="36"/>
  <c r="I662" i="36"/>
  <c r="J662" i="36"/>
  <c r="K662" i="36"/>
  <c r="L662" i="36"/>
  <c r="M662" i="36"/>
  <c r="N662" i="36"/>
  <c r="O662" i="36"/>
  <c r="Q662" i="36"/>
  <c r="R662" i="36"/>
  <c r="S662" i="36"/>
  <c r="B663" i="36"/>
  <c r="C663" i="36"/>
  <c r="D663" i="36"/>
  <c r="E663" i="36"/>
  <c r="G663" i="36"/>
  <c r="H663" i="36"/>
  <c r="I663" i="36"/>
  <c r="J663" i="36"/>
  <c r="K663" i="36"/>
  <c r="L663" i="36"/>
  <c r="M663" i="36"/>
  <c r="N663" i="36"/>
  <c r="O663" i="36"/>
  <c r="Q663" i="36"/>
  <c r="R663" i="36"/>
  <c r="S663" i="36"/>
  <c r="B664" i="36"/>
  <c r="C664" i="36"/>
  <c r="D664" i="36"/>
  <c r="E664" i="36"/>
  <c r="G664" i="36"/>
  <c r="H664" i="36"/>
  <c r="I664" i="36"/>
  <c r="J664" i="36"/>
  <c r="K664" i="36"/>
  <c r="L664" i="36"/>
  <c r="M664" i="36"/>
  <c r="N664" i="36"/>
  <c r="O664" i="36"/>
  <c r="Q664" i="36"/>
  <c r="R664" i="36"/>
  <c r="S664" i="36"/>
  <c r="B665" i="36"/>
  <c r="C665" i="36"/>
  <c r="D665" i="36"/>
  <c r="E665" i="36"/>
  <c r="G665" i="36"/>
  <c r="H665" i="36"/>
  <c r="I665" i="36"/>
  <c r="J665" i="36"/>
  <c r="K665" i="36"/>
  <c r="L665" i="36"/>
  <c r="M665" i="36"/>
  <c r="N665" i="36"/>
  <c r="O665" i="36"/>
  <c r="Q665" i="36"/>
  <c r="R665" i="36"/>
  <c r="S665" i="36"/>
  <c r="B666" i="36"/>
  <c r="C666" i="36"/>
  <c r="D666" i="36"/>
  <c r="E666" i="36"/>
  <c r="G666" i="36"/>
  <c r="H666" i="36"/>
  <c r="I666" i="36"/>
  <c r="J666" i="36"/>
  <c r="K666" i="36"/>
  <c r="L666" i="36"/>
  <c r="M666" i="36"/>
  <c r="N666" i="36"/>
  <c r="O666" i="36"/>
  <c r="Q666" i="36"/>
  <c r="R666" i="36"/>
  <c r="S666" i="36"/>
  <c r="B667" i="36"/>
  <c r="C667" i="36"/>
  <c r="D667" i="36"/>
  <c r="E667" i="36"/>
  <c r="G667" i="36"/>
  <c r="H667" i="36"/>
  <c r="I667" i="36"/>
  <c r="J667" i="36"/>
  <c r="K667" i="36"/>
  <c r="L667" i="36"/>
  <c r="M667" i="36"/>
  <c r="N667" i="36"/>
  <c r="O667" i="36"/>
  <c r="Q667" i="36"/>
  <c r="R667" i="36"/>
  <c r="S667" i="36"/>
  <c r="B668" i="36"/>
  <c r="C668" i="36"/>
  <c r="D668" i="36"/>
  <c r="E668" i="36"/>
  <c r="G668" i="36"/>
  <c r="H668" i="36"/>
  <c r="I668" i="36"/>
  <c r="J668" i="36"/>
  <c r="K668" i="36"/>
  <c r="L668" i="36"/>
  <c r="M668" i="36"/>
  <c r="N668" i="36"/>
  <c r="O668" i="36"/>
  <c r="Q668" i="36"/>
  <c r="R668" i="36"/>
  <c r="S668" i="36"/>
  <c r="B669" i="36"/>
  <c r="C669" i="36"/>
  <c r="D669" i="36"/>
  <c r="E669" i="36"/>
  <c r="G669" i="36"/>
  <c r="H669" i="36"/>
  <c r="I669" i="36"/>
  <c r="J669" i="36"/>
  <c r="K669" i="36"/>
  <c r="L669" i="36"/>
  <c r="M669" i="36"/>
  <c r="N669" i="36"/>
  <c r="O669" i="36"/>
  <c r="Q669" i="36"/>
  <c r="R669" i="36"/>
  <c r="S669" i="36"/>
  <c r="B670" i="36"/>
  <c r="C670" i="36"/>
  <c r="D670" i="36"/>
  <c r="E670" i="36"/>
  <c r="G670" i="36"/>
  <c r="H670" i="36"/>
  <c r="I670" i="36"/>
  <c r="J670" i="36"/>
  <c r="K670" i="36"/>
  <c r="L670" i="36"/>
  <c r="M670" i="36"/>
  <c r="N670" i="36"/>
  <c r="O670" i="36"/>
  <c r="Q670" i="36"/>
  <c r="R670" i="36"/>
  <c r="S670" i="36"/>
  <c r="B671" i="36"/>
  <c r="C671" i="36"/>
  <c r="D671" i="36"/>
  <c r="E671" i="36"/>
  <c r="G671" i="36"/>
  <c r="H671" i="36"/>
  <c r="I671" i="36"/>
  <c r="J671" i="36"/>
  <c r="K671" i="36"/>
  <c r="L671" i="36"/>
  <c r="M671" i="36"/>
  <c r="N671" i="36"/>
  <c r="O671" i="36"/>
  <c r="Q671" i="36"/>
  <c r="R671" i="36"/>
  <c r="S671" i="36"/>
  <c r="B672" i="36"/>
  <c r="C672" i="36"/>
  <c r="D672" i="36"/>
  <c r="E672" i="36"/>
  <c r="G672" i="36"/>
  <c r="H672" i="36"/>
  <c r="I672" i="36"/>
  <c r="J672" i="36"/>
  <c r="K672" i="36"/>
  <c r="L672" i="36"/>
  <c r="M672" i="36"/>
  <c r="N672" i="36"/>
  <c r="O672" i="36"/>
  <c r="Q672" i="36"/>
  <c r="R672" i="36"/>
  <c r="S672" i="36"/>
  <c r="B673" i="36"/>
  <c r="C673" i="36"/>
  <c r="D673" i="36"/>
  <c r="E673" i="36"/>
  <c r="G673" i="36"/>
  <c r="H673" i="36"/>
  <c r="I673" i="36"/>
  <c r="J673" i="36"/>
  <c r="K673" i="36"/>
  <c r="L673" i="36"/>
  <c r="M673" i="36"/>
  <c r="N673" i="36"/>
  <c r="O673" i="36"/>
  <c r="Q673" i="36"/>
  <c r="R673" i="36"/>
  <c r="S673" i="36"/>
  <c r="B674" i="36"/>
  <c r="C674" i="36"/>
  <c r="D674" i="36"/>
  <c r="E674" i="36"/>
  <c r="G674" i="36"/>
  <c r="H674" i="36"/>
  <c r="I674" i="36"/>
  <c r="J674" i="36"/>
  <c r="K674" i="36"/>
  <c r="L674" i="36"/>
  <c r="M674" i="36"/>
  <c r="N674" i="36"/>
  <c r="O674" i="36"/>
  <c r="Q674" i="36"/>
  <c r="R674" i="36"/>
  <c r="S674" i="36"/>
  <c r="B675" i="36"/>
  <c r="C675" i="36"/>
  <c r="D675" i="36"/>
  <c r="E675" i="36"/>
  <c r="G675" i="36"/>
  <c r="H675" i="36"/>
  <c r="I675" i="36"/>
  <c r="J675" i="36"/>
  <c r="K675" i="36"/>
  <c r="L675" i="36"/>
  <c r="M675" i="36"/>
  <c r="N675" i="36"/>
  <c r="O675" i="36"/>
  <c r="Q675" i="36"/>
  <c r="R675" i="36"/>
  <c r="S675" i="36"/>
  <c r="B676" i="36"/>
  <c r="C676" i="36"/>
  <c r="D676" i="36"/>
  <c r="E676" i="36"/>
  <c r="G676" i="36"/>
  <c r="H676" i="36"/>
  <c r="I676" i="36"/>
  <c r="J676" i="36"/>
  <c r="K676" i="36"/>
  <c r="L676" i="36"/>
  <c r="M676" i="36"/>
  <c r="N676" i="36"/>
  <c r="O676" i="36"/>
  <c r="Q676" i="36"/>
  <c r="R676" i="36"/>
  <c r="S676" i="36"/>
  <c r="B677" i="36"/>
  <c r="C677" i="36"/>
  <c r="D677" i="36"/>
  <c r="E677" i="36"/>
  <c r="G677" i="36"/>
  <c r="H677" i="36"/>
  <c r="I677" i="36"/>
  <c r="J677" i="36"/>
  <c r="K677" i="36"/>
  <c r="L677" i="36"/>
  <c r="M677" i="36"/>
  <c r="N677" i="36"/>
  <c r="O677" i="36"/>
  <c r="Q677" i="36"/>
  <c r="R677" i="36"/>
  <c r="S677" i="36"/>
  <c r="B678" i="36"/>
  <c r="C678" i="36"/>
  <c r="D678" i="36"/>
  <c r="E678" i="36"/>
  <c r="G678" i="36"/>
  <c r="H678" i="36"/>
  <c r="I678" i="36"/>
  <c r="J678" i="36"/>
  <c r="K678" i="36"/>
  <c r="L678" i="36"/>
  <c r="M678" i="36"/>
  <c r="N678" i="36"/>
  <c r="O678" i="36"/>
  <c r="Q678" i="36"/>
  <c r="R678" i="36"/>
  <c r="S678" i="36"/>
  <c r="B679" i="36"/>
  <c r="C679" i="36"/>
  <c r="D679" i="36"/>
  <c r="E679" i="36"/>
  <c r="G679" i="36"/>
  <c r="H679" i="36"/>
  <c r="I679" i="36"/>
  <c r="J679" i="36"/>
  <c r="K679" i="36"/>
  <c r="L679" i="36"/>
  <c r="M679" i="36"/>
  <c r="N679" i="36"/>
  <c r="O679" i="36"/>
  <c r="Q679" i="36"/>
  <c r="R679" i="36"/>
  <c r="S679" i="36"/>
  <c r="B680" i="36"/>
  <c r="C680" i="36"/>
  <c r="D680" i="36"/>
  <c r="E680" i="36"/>
  <c r="G680" i="36"/>
  <c r="H680" i="36"/>
  <c r="I680" i="36"/>
  <c r="J680" i="36"/>
  <c r="K680" i="36"/>
  <c r="L680" i="36"/>
  <c r="M680" i="36"/>
  <c r="N680" i="36"/>
  <c r="O680" i="36"/>
  <c r="Q680" i="36"/>
  <c r="R680" i="36"/>
  <c r="S680" i="36"/>
  <c r="B681" i="36"/>
  <c r="C681" i="36"/>
  <c r="D681" i="36"/>
  <c r="E681" i="36"/>
  <c r="G681" i="36"/>
  <c r="H681" i="36"/>
  <c r="I681" i="36"/>
  <c r="J681" i="36"/>
  <c r="K681" i="36"/>
  <c r="L681" i="36"/>
  <c r="M681" i="36"/>
  <c r="N681" i="36"/>
  <c r="O681" i="36"/>
  <c r="Q681" i="36"/>
  <c r="R681" i="36"/>
  <c r="S681" i="36"/>
  <c r="B682" i="36"/>
  <c r="C682" i="36"/>
  <c r="D682" i="36"/>
  <c r="E682" i="36"/>
  <c r="G682" i="36"/>
  <c r="H682" i="36"/>
  <c r="I682" i="36"/>
  <c r="J682" i="36"/>
  <c r="K682" i="36"/>
  <c r="L682" i="36"/>
  <c r="M682" i="36"/>
  <c r="N682" i="36"/>
  <c r="O682" i="36"/>
  <c r="Q682" i="36"/>
  <c r="R682" i="36"/>
  <c r="S682" i="36"/>
  <c r="B683" i="36"/>
  <c r="C683" i="36"/>
  <c r="D683" i="36"/>
  <c r="E683" i="36"/>
  <c r="G683" i="36"/>
  <c r="H683" i="36"/>
  <c r="I683" i="36"/>
  <c r="J683" i="36"/>
  <c r="K683" i="36"/>
  <c r="L683" i="36"/>
  <c r="M683" i="36"/>
  <c r="N683" i="36"/>
  <c r="O683" i="36"/>
  <c r="Q683" i="36"/>
  <c r="R683" i="36"/>
  <c r="S683" i="36"/>
  <c r="B684" i="36"/>
  <c r="C684" i="36"/>
  <c r="D684" i="36"/>
  <c r="E684" i="36"/>
  <c r="G684" i="36"/>
  <c r="H684" i="36"/>
  <c r="I684" i="36"/>
  <c r="J684" i="36"/>
  <c r="K684" i="36"/>
  <c r="L684" i="36"/>
  <c r="M684" i="36"/>
  <c r="N684" i="36"/>
  <c r="O684" i="36"/>
  <c r="Q684" i="36"/>
  <c r="R684" i="36"/>
  <c r="S684" i="36"/>
  <c r="B685" i="36"/>
  <c r="C685" i="36"/>
  <c r="D685" i="36"/>
  <c r="E685" i="36"/>
  <c r="G685" i="36"/>
  <c r="H685" i="36"/>
  <c r="I685" i="36"/>
  <c r="J685" i="36"/>
  <c r="K685" i="36"/>
  <c r="L685" i="36"/>
  <c r="M685" i="36"/>
  <c r="N685" i="36"/>
  <c r="O685" i="36"/>
  <c r="Q685" i="36"/>
  <c r="R685" i="36"/>
  <c r="S685" i="36"/>
  <c r="B686" i="36"/>
  <c r="C686" i="36"/>
  <c r="D686" i="36"/>
  <c r="E686" i="36"/>
  <c r="G686" i="36"/>
  <c r="H686" i="36"/>
  <c r="I686" i="36"/>
  <c r="J686" i="36"/>
  <c r="K686" i="36"/>
  <c r="L686" i="36"/>
  <c r="M686" i="36"/>
  <c r="N686" i="36"/>
  <c r="O686" i="36"/>
  <c r="Q686" i="36"/>
  <c r="R686" i="36"/>
  <c r="S686" i="36"/>
  <c r="B687" i="36"/>
  <c r="C687" i="36"/>
  <c r="D687" i="36"/>
  <c r="E687" i="36"/>
  <c r="G687" i="36"/>
  <c r="H687" i="36"/>
  <c r="I687" i="36"/>
  <c r="J687" i="36"/>
  <c r="K687" i="36"/>
  <c r="L687" i="36"/>
  <c r="M687" i="36"/>
  <c r="N687" i="36"/>
  <c r="O687" i="36"/>
  <c r="Q687" i="36"/>
  <c r="R687" i="36"/>
  <c r="S687" i="36"/>
  <c r="B688" i="36"/>
  <c r="C688" i="36"/>
  <c r="D688" i="36"/>
  <c r="E688" i="36"/>
  <c r="G688" i="36"/>
  <c r="H688" i="36"/>
  <c r="I688" i="36"/>
  <c r="J688" i="36"/>
  <c r="K688" i="36"/>
  <c r="L688" i="36"/>
  <c r="M688" i="36"/>
  <c r="N688" i="36"/>
  <c r="O688" i="36"/>
  <c r="Q688" i="36"/>
  <c r="R688" i="36"/>
  <c r="S688" i="36"/>
  <c r="B689" i="36"/>
  <c r="C689" i="36"/>
  <c r="D689" i="36"/>
  <c r="E689" i="36"/>
  <c r="G689" i="36"/>
  <c r="H689" i="36"/>
  <c r="I689" i="36"/>
  <c r="J689" i="36"/>
  <c r="K689" i="36"/>
  <c r="L689" i="36"/>
  <c r="M689" i="36"/>
  <c r="N689" i="36"/>
  <c r="O689" i="36"/>
  <c r="Q689" i="36"/>
  <c r="R689" i="36"/>
  <c r="S689" i="36"/>
  <c r="B690" i="36"/>
  <c r="C690" i="36"/>
  <c r="D690" i="36"/>
  <c r="E690" i="36"/>
  <c r="G690" i="36"/>
  <c r="H690" i="36"/>
  <c r="I690" i="36"/>
  <c r="J690" i="36"/>
  <c r="K690" i="36"/>
  <c r="L690" i="36"/>
  <c r="M690" i="36"/>
  <c r="N690" i="36"/>
  <c r="O690" i="36"/>
  <c r="Q690" i="36"/>
  <c r="R690" i="36"/>
  <c r="S690" i="36"/>
  <c r="B691" i="36"/>
  <c r="C691" i="36"/>
  <c r="D691" i="36"/>
  <c r="E691" i="36"/>
  <c r="G691" i="36"/>
  <c r="H691" i="36"/>
  <c r="I691" i="36"/>
  <c r="J691" i="36"/>
  <c r="K691" i="36"/>
  <c r="L691" i="36"/>
  <c r="M691" i="36"/>
  <c r="N691" i="36"/>
  <c r="O691" i="36"/>
  <c r="Q691" i="36"/>
  <c r="R691" i="36"/>
  <c r="S691" i="36"/>
  <c r="B692" i="36"/>
  <c r="C692" i="36"/>
  <c r="D692" i="36"/>
  <c r="E692" i="36"/>
  <c r="G692" i="36"/>
  <c r="H692" i="36"/>
  <c r="I692" i="36"/>
  <c r="J692" i="36"/>
  <c r="K692" i="36"/>
  <c r="L692" i="36"/>
  <c r="M692" i="36"/>
  <c r="N692" i="36"/>
  <c r="O692" i="36"/>
  <c r="Q692" i="36"/>
  <c r="R692" i="36"/>
  <c r="S692" i="36"/>
  <c r="B693" i="36"/>
  <c r="C693" i="36"/>
  <c r="D693" i="36"/>
  <c r="E693" i="36"/>
  <c r="G693" i="36"/>
  <c r="H693" i="36"/>
  <c r="I693" i="36"/>
  <c r="J693" i="36"/>
  <c r="K693" i="36"/>
  <c r="L693" i="36"/>
  <c r="M693" i="36"/>
  <c r="N693" i="36"/>
  <c r="O693" i="36"/>
  <c r="Q693" i="36"/>
  <c r="R693" i="36"/>
  <c r="S693" i="36"/>
  <c r="B694" i="36"/>
  <c r="C694" i="36"/>
  <c r="D694" i="36"/>
  <c r="E694" i="36"/>
  <c r="G694" i="36"/>
  <c r="H694" i="36"/>
  <c r="I694" i="36"/>
  <c r="J694" i="36"/>
  <c r="K694" i="36"/>
  <c r="L694" i="36"/>
  <c r="M694" i="36"/>
  <c r="N694" i="36"/>
  <c r="O694" i="36"/>
  <c r="Q694" i="36"/>
  <c r="R694" i="36"/>
  <c r="S694" i="36"/>
  <c r="B695" i="36"/>
  <c r="C695" i="36"/>
  <c r="D695" i="36"/>
  <c r="E695" i="36"/>
  <c r="G695" i="36"/>
  <c r="H695" i="36"/>
  <c r="I695" i="36"/>
  <c r="J695" i="36"/>
  <c r="K695" i="36"/>
  <c r="L695" i="36"/>
  <c r="M695" i="36"/>
  <c r="N695" i="36"/>
  <c r="O695" i="36"/>
  <c r="Q695" i="36"/>
  <c r="R695" i="36"/>
  <c r="S695" i="36"/>
  <c r="B696" i="36"/>
  <c r="C696" i="36"/>
  <c r="D696" i="36"/>
  <c r="E696" i="36"/>
  <c r="G696" i="36"/>
  <c r="H696" i="36"/>
  <c r="I696" i="36"/>
  <c r="J696" i="36"/>
  <c r="K696" i="36"/>
  <c r="L696" i="36"/>
  <c r="M696" i="36"/>
  <c r="N696" i="36"/>
  <c r="O696" i="36"/>
  <c r="Q696" i="36"/>
  <c r="R696" i="36"/>
  <c r="S696" i="36"/>
  <c r="B697" i="36"/>
  <c r="C697" i="36"/>
  <c r="D697" i="36"/>
  <c r="E697" i="36"/>
  <c r="G697" i="36"/>
  <c r="H697" i="36"/>
  <c r="I697" i="36"/>
  <c r="J697" i="36"/>
  <c r="K697" i="36"/>
  <c r="L697" i="36"/>
  <c r="M697" i="36"/>
  <c r="N697" i="36"/>
  <c r="O697" i="36"/>
  <c r="Q697" i="36"/>
  <c r="R697" i="36"/>
  <c r="S697" i="36"/>
  <c r="B698" i="36"/>
  <c r="C698" i="36"/>
  <c r="D698" i="36"/>
  <c r="E698" i="36"/>
  <c r="G698" i="36"/>
  <c r="H698" i="36"/>
  <c r="I698" i="36"/>
  <c r="J698" i="36"/>
  <c r="K698" i="36"/>
  <c r="L698" i="36"/>
  <c r="M698" i="36"/>
  <c r="N698" i="36"/>
  <c r="O698" i="36"/>
  <c r="Q698" i="36"/>
  <c r="R698" i="36"/>
  <c r="S698" i="36"/>
  <c r="B699" i="36"/>
  <c r="C699" i="36"/>
  <c r="D699" i="36"/>
  <c r="E699" i="36"/>
  <c r="G699" i="36"/>
  <c r="H699" i="36"/>
  <c r="I699" i="36"/>
  <c r="J699" i="36"/>
  <c r="K699" i="36"/>
  <c r="L699" i="36"/>
  <c r="M699" i="36"/>
  <c r="N699" i="36"/>
  <c r="O699" i="36"/>
  <c r="Q699" i="36"/>
  <c r="R699" i="36"/>
  <c r="S699" i="36"/>
  <c r="B700" i="36"/>
  <c r="C700" i="36"/>
  <c r="D700" i="36"/>
  <c r="E700" i="36"/>
  <c r="G700" i="36"/>
  <c r="H700" i="36"/>
  <c r="I700" i="36"/>
  <c r="J700" i="36"/>
  <c r="K700" i="36"/>
  <c r="L700" i="36"/>
  <c r="M700" i="36"/>
  <c r="N700" i="36"/>
  <c r="O700" i="36"/>
  <c r="Q700" i="36"/>
  <c r="R700" i="36"/>
  <c r="S700" i="36"/>
  <c r="B701" i="36"/>
  <c r="C701" i="36"/>
  <c r="D701" i="36"/>
  <c r="E701" i="36"/>
  <c r="G701" i="36"/>
  <c r="H701" i="36"/>
  <c r="I701" i="36"/>
  <c r="J701" i="36"/>
  <c r="K701" i="36"/>
  <c r="L701" i="36"/>
  <c r="M701" i="36"/>
  <c r="N701" i="36"/>
  <c r="O701" i="36"/>
  <c r="Q701" i="36"/>
  <c r="R701" i="36"/>
  <c r="S701" i="36"/>
  <c r="B702" i="36"/>
  <c r="C702" i="36"/>
  <c r="D702" i="36"/>
  <c r="E702" i="36"/>
  <c r="G702" i="36"/>
  <c r="H702" i="36"/>
  <c r="I702" i="36"/>
  <c r="J702" i="36"/>
  <c r="K702" i="36"/>
  <c r="L702" i="36"/>
  <c r="M702" i="36"/>
  <c r="N702" i="36"/>
  <c r="O702" i="36"/>
  <c r="Q702" i="36"/>
  <c r="R702" i="36"/>
  <c r="S702" i="36"/>
  <c r="B703" i="36"/>
  <c r="C703" i="36"/>
  <c r="D703" i="36"/>
  <c r="E703" i="36"/>
  <c r="G703" i="36"/>
  <c r="H703" i="36"/>
  <c r="I703" i="36"/>
  <c r="J703" i="36"/>
  <c r="K703" i="36"/>
  <c r="L703" i="36"/>
  <c r="M703" i="36"/>
  <c r="N703" i="36"/>
  <c r="O703" i="36"/>
  <c r="Q703" i="36"/>
  <c r="R703" i="36"/>
  <c r="S703" i="36"/>
  <c r="B704" i="36"/>
  <c r="C704" i="36"/>
  <c r="D704" i="36"/>
  <c r="E704" i="36"/>
  <c r="G704" i="36"/>
  <c r="H704" i="36"/>
  <c r="I704" i="36"/>
  <c r="J704" i="36"/>
  <c r="K704" i="36"/>
  <c r="L704" i="36"/>
  <c r="M704" i="36"/>
  <c r="N704" i="36"/>
  <c r="O704" i="36"/>
  <c r="Q704" i="36"/>
  <c r="R704" i="36"/>
  <c r="S704" i="36"/>
  <c r="B705" i="36"/>
  <c r="C705" i="36"/>
  <c r="D705" i="36"/>
  <c r="E705" i="36"/>
  <c r="G705" i="36"/>
  <c r="H705" i="36"/>
  <c r="I705" i="36"/>
  <c r="J705" i="36"/>
  <c r="K705" i="36"/>
  <c r="L705" i="36"/>
  <c r="M705" i="36"/>
  <c r="N705" i="36"/>
  <c r="O705" i="36"/>
  <c r="Q705" i="36"/>
  <c r="R705" i="36"/>
  <c r="S705" i="36"/>
  <c r="B706" i="36"/>
  <c r="C706" i="36"/>
  <c r="D706" i="36"/>
  <c r="E706" i="36"/>
  <c r="G706" i="36"/>
  <c r="H706" i="36"/>
  <c r="I706" i="36"/>
  <c r="J706" i="36"/>
  <c r="K706" i="36"/>
  <c r="L706" i="36"/>
  <c r="M706" i="36"/>
  <c r="N706" i="36"/>
  <c r="O706" i="36"/>
  <c r="Q706" i="36"/>
  <c r="R706" i="36"/>
  <c r="S706" i="36"/>
  <c r="B707" i="36"/>
  <c r="C707" i="36"/>
  <c r="D707" i="36"/>
  <c r="E707" i="36"/>
  <c r="G707" i="36"/>
  <c r="H707" i="36"/>
  <c r="I707" i="36"/>
  <c r="J707" i="36"/>
  <c r="K707" i="36"/>
  <c r="L707" i="36"/>
  <c r="M707" i="36"/>
  <c r="N707" i="36"/>
  <c r="O707" i="36"/>
  <c r="Q707" i="36"/>
  <c r="R707" i="36"/>
  <c r="S707" i="36"/>
  <c r="B708" i="36"/>
  <c r="C708" i="36"/>
  <c r="D708" i="36"/>
  <c r="E708" i="36"/>
  <c r="G708" i="36"/>
  <c r="H708" i="36"/>
  <c r="I708" i="36"/>
  <c r="J708" i="36"/>
  <c r="K708" i="36"/>
  <c r="L708" i="36"/>
  <c r="M708" i="36"/>
  <c r="N708" i="36"/>
  <c r="O708" i="36"/>
  <c r="Q708" i="36"/>
  <c r="R708" i="36"/>
  <c r="S708" i="36"/>
  <c r="B709" i="36"/>
  <c r="C709" i="36"/>
  <c r="D709" i="36"/>
  <c r="E709" i="36"/>
  <c r="G709" i="36"/>
  <c r="H709" i="36"/>
  <c r="I709" i="36"/>
  <c r="J709" i="36"/>
  <c r="K709" i="36"/>
  <c r="L709" i="36"/>
  <c r="M709" i="36"/>
  <c r="N709" i="36"/>
  <c r="O709" i="36"/>
  <c r="Q709" i="36"/>
  <c r="R709" i="36"/>
  <c r="S709" i="36"/>
  <c r="B710" i="36"/>
  <c r="C710" i="36"/>
  <c r="D710" i="36"/>
  <c r="E710" i="36"/>
  <c r="G710" i="36"/>
  <c r="H710" i="36"/>
  <c r="I710" i="36"/>
  <c r="J710" i="36"/>
  <c r="K710" i="36"/>
  <c r="L710" i="36"/>
  <c r="M710" i="36"/>
  <c r="N710" i="36"/>
  <c r="O710" i="36"/>
  <c r="Q710" i="36"/>
  <c r="R710" i="36"/>
  <c r="S710" i="36"/>
  <c r="B711" i="36"/>
  <c r="C711" i="36"/>
  <c r="D711" i="36"/>
  <c r="E711" i="36"/>
  <c r="G711" i="36"/>
  <c r="H711" i="36"/>
  <c r="I711" i="36"/>
  <c r="J711" i="36"/>
  <c r="K711" i="36"/>
  <c r="L711" i="36"/>
  <c r="M711" i="36"/>
  <c r="N711" i="36"/>
  <c r="O711" i="36"/>
  <c r="Q711" i="36"/>
  <c r="R711" i="36"/>
  <c r="S711" i="36"/>
  <c r="B712" i="36"/>
  <c r="C712" i="36"/>
  <c r="D712" i="36"/>
  <c r="E712" i="36"/>
  <c r="G712" i="36"/>
  <c r="H712" i="36"/>
  <c r="I712" i="36"/>
  <c r="J712" i="36"/>
  <c r="K712" i="36"/>
  <c r="L712" i="36"/>
  <c r="M712" i="36"/>
  <c r="N712" i="36"/>
  <c r="O712" i="36"/>
  <c r="Q712" i="36"/>
  <c r="R712" i="36"/>
  <c r="S712" i="36"/>
  <c r="B713" i="36"/>
  <c r="C713" i="36"/>
  <c r="D713" i="36"/>
  <c r="E713" i="36"/>
  <c r="G713" i="36"/>
  <c r="H713" i="36"/>
  <c r="I713" i="36"/>
  <c r="J713" i="36"/>
  <c r="K713" i="36"/>
  <c r="L713" i="36"/>
  <c r="M713" i="36"/>
  <c r="N713" i="36"/>
  <c r="O713" i="36"/>
  <c r="Q713" i="36"/>
  <c r="R713" i="36"/>
  <c r="S713" i="36"/>
  <c r="B714" i="36"/>
  <c r="C714" i="36"/>
  <c r="D714" i="36"/>
  <c r="E714" i="36"/>
  <c r="G714" i="36"/>
  <c r="H714" i="36"/>
  <c r="I714" i="36"/>
  <c r="J714" i="36"/>
  <c r="K714" i="36"/>
  <c r="L714" i="36"/>
  <c r="M714" i="36"/>
  <c r="N714" i="36"/>
  <c r="O714" i="36"/>
  <c r="Q714" i="36"/>
  <c r="R714" i="36"/>
  <c r="S714" i="36"/>
  <c r="B715" i="36"/>
  <c r="C715" i="36"/>
  <c r="D715" i="36"/>
  <c r="E715" i="36"/>
  <c r="G715" i="36"/>
  <c r="H715" i="36"/>
  <c r="I715" i="36"/>
  <c r="J715" i="36"/>
  <c r="K715" i="36"/>
  <c r="L715" i="36"/>
  <c r="M715" i="36"/>
  <c r="N715" i="36"/>
  <c r="O715" i="36"/>
  <c r="Q715" i="36"/>
  <c r="R715" i="36"/>
  <c r="S715" i="36"/>
  <c r="B716" i="36"/>
  <c r="C716" i="36"/>
  <c r="D716" i="36"/>
  <c r="E716" i="36"/>
  <c r="G716" i="36"/>
  <c r="H716" i="36"/>
  <c r="I716" i="36"/>
  <c r="J716" i="36"/>
  <c r="K716" i="36"/>
  <c r="L716" i="36"/>
  <c r="M716" i="36"/>
  <c r="N716" i="36"/>
  <c r="O716" i="36"/>
  <c r="Q716" i="36"/>
  <c r="R716" i="36"/>
  <c r="S716" i="36"/>
  <c r="B717" i="36"/>
  <c r="C717" i="36"/>
  <c r="D717" i="36"/>
  <c r="E717" i="36"/>
  <c r="G717" i="36"/>
  <c r="H717" i="36"/>
  <c r="I717" i="36"/>
  <c r="J717" i="36"/>
  <c r="K717" i="36"/>
  <c r="L717" i="36"/>
  <c r="M717" i="36"/>
  <c r="N717" i="36"/>
  <c r="O717" i="36"/>
  <c r="Q717" i="36"/>
  <c r="R717" i="36"/>
  <c r="S717" i="36"/>
  <c r="B718" i="36"/>
  <c r="C718" i="36"/>
  <c r="D718" i="36"/>
  <c r="E718" i="36"/>
  <c r="G718" i="36"/>
  <c r="H718" i="36"/>
  <c r="I718" i="36"/>
  <c r="J718" i="36"/>
  <c r="K718" i="36"/>
  <c r="L718" i="36"/>
  <c r="M718" i="36"/>
  <c r="N718" i="36"/>
  <c r="O718" i="36"/>
  <c r="Q718" i="36"/>
  <c r="R718" i="36"/>
  <c r="S718" i="36"/>
  <c r="B719" i="36"/>
  <c r="C719" i="36"/>
  <c r="D719" i="36"/>
  <c r="E719" i="36"/>
  <c r="G719" i="36"/>
  <c r="H719" i="36"/>
  <c r="I719" i="36"/>
  <c r="J719" i="36"/>
  <c r="K719" i="36"/>
  <c r="L719" i="36"/>
  <c r="M719" i="36"/>
  <c r="N719" i="36"/>
  <c r="O719" i="36"/>
  <c r="Q719" i="36"/>
  <c r="R719" i="36"/>
  <c r="S719" i="36"/>
  <c r="B720" i="36"/>
  <c r="C720" i="36"/>
  <c r="D720" i="36"/>
  <c r="E720" i="36"/>
  <c r="G720" i="36"/>
  <c r="H720" i="36"/>
  <c r="I720" i="36"/>
  <c r="J720" i="36"/>
  <c r="K720" i="36"/>
  <c r="L720" i="36"/>
  <c r="M720" i="36"/>
  <c r="N720" i="36"/>
  <c r="O720" i="36"/>
  <c r="Q720" i="36"/>
  <c r="R720" i="36"/>
  <c r="S720" i="36"/>
  <c r="B721" i="36"/>
  <c r="C721" i="36"/>
  <c r="D721" i="36"/>
  <c r="E721" i="36"/>
  <c r="G721" i="36"/>
  <c r="H721" i="36"/>
  <c r="I721" i="36"/>
  <c r="J721" i="36"/>
  <c r="K721" i="36"/>
  <c r="L721" i="36"/>
  <c r="M721" i="36"/>
  <c r="N721" i="36"/>
  <c r="O721" i="36"/>
  <c r="Q721" i="36"/>
  <c r="R721" i="36"/>
  <c r="S721" i="36"/>
  <c r="B722" i="36"/>
  <c r="C722" i="36"/>
  <c r="D722" i="36"/>
  <c r="E722" i="36"/>
  <c r="G722" i="36"/>
  <c r="H722" i="36"/>
  <c r="I722" i="36"/>
  <c r="J722" i="36"/>
  <c r="K722" i="36"/>
  <c r="L722" i="36"/>
  <c r="M722" i="36"/>
  <c r="N722" i="36"/>
  <c r="O722" i="36"/>
  <c r="Q722" i="36"/>
  <c r="R722" i="36"/>
  <c r="S722" i="36"/>
  <c r="B723" i="36"/>
  <c r="C723" i="36"/>
  <c r="D723" i="36"/>
  <c r="E723" i="36"/>
  <c r="G723" i="36"/>
  <c r="H723" i="36"/>
  <c r="I723" i="36"/>
  <c r="J723" i="36"/>
  <c r="K723" i="36"/>
  <c r="L723" i="36"/>
  <c r="M723" i="36"/>
  <c r="N723" i="36"/>
  <c r="O723" i="36"/>
  <c r="Q723" i="36"/>
  <c r="R723" i="36"/>
  <c r="S723" i="36"/>
  <c r="B724" i="36"/>
  <c r="C724" i="36"/>
  <c r="D724" i="36"/>
  <c r="E724" i="36"/>
  <c r="G724" i="36"/>
  <c r="H724" i="36"/>
  <c r="I724" i="36"/>
  <c r="J724" i="36"/>
  <c r="K724" i="36"/>
  <c r="L724" i="36"/>
  <c r="M724" i="36"/>
  <c r="N724" i="36"/>
  <c r="O724" i="36"/>
  <c r="Q724" i="36"/>
  <c r="R724" i="36"/>
  <c r="S724" i="36"/>
  <c r="B725" i="36"/>
  <c r="C725" i="36"/>
  <c r="D725" i="36"/>
  <c r="E725" i="36"/>
  <c r="G725" i="36"/>
  <c r="H725" i="36"/>
  <c r="I725" i="36"/>
  <c r="J725" i="36"/>
  <c r="K725" i="36"/>
  <c r="L725" i="36"/>
  <c r="M725" i="36"/>
  <c r="N725" i="36"/>
  <c r="O725" i="36"/>
  <c r="Q725" i="36"/>
  <c r="R725" i="36"/>
  <c r="S725" i="36"/>
  <c r="B726" i="36"/>
  <c r="C726" i="36"/>
  <c r="D726" i="36"/>
  <c r="E726" i="36"/>
  <c r="G726" i="36"/>
  <c r="H726" i="36"/>
  <c r="I726" i="36"/>
  <c r="J726" i="36"/>
  <c r="K726" i="36"/>
  <c r="L726" i="36"/>
  <c r="M726" i="36"/>
  <c r="N726" i="36"/>
  <c r="O726" i="36"/>
  <c r="Q726" i="36"/>
  <c r="R726" i="36"/>
  <c r="S726" i="36"/>
  <c r="B727" i="36"/>
  <c r="C727" i="36"/>
  <c r="D727" i="36"/>
  <c r="E727" i="36"/>
  <c r="G727" i="36"/>
  <c r="H727" i="36"/>
  <c r="I727" i="36"/>
  <c r="J727" i="36"/>
  <c r="K727" i="36"/>
  <c r="L727" i="36"/>
  <c r="M727" i="36"/>
  <c r="N727" i="36"/>
  <c r="O727" i="36"/>
  <c r="Q727" i="36"/>
  <c r="R727" i="36"/>
  <c r="S727" i="36"/>
  <c r="B728" i="36"/>
  <c r="C728" i="36"/>
  <c r="D728" i="36"/>
  <c r="E728" i="36"/>
  <c r="G728" i="36"/>
  <c r="H728" i="36"/>
  <c r="I728" i="36"/>
  <c r="J728" i="36"/>
  <c r="K728" i="36"/>
  <c r="L728" i="36"/>
  <c r="M728" i="36"/>
  <c r="N728" i="36"/>
  <c r="O728" i="36"/>
  <c r="Q728" i="36"/>
  <c r="R728" i="36"/>
  <c r="S728" i="36"/>
  <c r="B729" i="36"/>
  <c r="C729" i="36"/>
  <c r="D729" i="36"/>
  <c r="E729" i="36"/>
  <c r="G729" i="36"/>
  <c r="H729" i="36"/>
  <c r="I729" i="36"/>
  <c r="J729" i="36"/>
  <c r="K729" i="36"/>
  <c r="L729" i="36"/>
  <c r="M729" i="36"/>
  <c r="N729" i="36"/>
  <c r="O729" i="36"/>
  <c r="Q729" i="36"/>
  <c r="R729" i="36"/>
  <c r="S729" i="36"/>
  <c r="B730" i="36"/>
  <c r="C730" i="36"/>
  <c r="D730" i="36"/>
  <c r="E730" i="36"/>
  <c r="G730" i="36"/>
  <c r="H730" i="36"/>
  <c r="I730" i="36"/>
  <c r="J730" i="36"/>
  <c r="K730" i="36"/>
  <c r="L730" i="36"/>
  <c r="M730" i="36"/>
  <c r="N730" i="36"/>
  <c r="O730" i="36"/>
  <c r="Q730" i="36"/>
  <c r="R730" i="36"/>
  <c r="S730" i="36"/>
  <c r="B731" i="36"/>
  <c r="C731" i="36"/>
  <c r="D731" i="36"/>
  <c r="E731" i="36"/>
  <c r="G731" i="36"/>
  <c r="H731" i="36"/>
  <c r="I731" i="36"/>
  <c r="J731" i="36"/>
  <c r="K731" i="36"/>
  <c r="L731" i="36"/>
  <c r="M731" i="36"/>
  <c r="N731" i="36"/>
  <c r="O731" i="36"/>
  <c r="Q731" i="36"/>
  <c r="R731" i="36"/>
  <c r="S731" i="36"/>
  <c r="B732" i="36"/>
  <c r="C732" i="36"/>
  <c r="D732" i="36"/>
  <c r="E732" i="36"/>
  <c r="G732" i="36"/>
  <c r="H732" i="36"/>
  <c r="I732" i="36"/>
  <c r="J732" i="36"/>
  <c r="K732" i="36"/>
  <c r="L732" i="36"/>
  <c r="M732" i="36"/>
  <c r="N732" i="36"/>
  <c r="O732" i="36"/>
  <c r="Q732" i="36"/>
  <c r="R732" i="36"/>
  <c r="S732" i="36"/>
  <c r="B733" i="36"/>
  <c r="C733" i="36"/>
  <c r="D733" i="36"/>
  <c r="E733" i="36"/>
  <c r="G733" i="36"/>
  <c r="H733" i="36"/>
  <c r="I733" i="36"/>
  <c r="J733" i="36"/>
  <c r="K733" i="36"/>
  <c r="L733" i="36"/>
  <c r="M733" i="36"/>
  <c r="N733" i="36"/>
  <c r="O733" i="36"/>
  <c r="Q733" i="36"/>
  <c r="R733" i="36"/>
  <c r="S733" i="36"/>
  <c r="B734" i="36"/>
  <c r="C734" i="36"/>
  <c r="D734" i="36"/>
  <c r="E734" i="36"/>
  <c r="G734" i="36"/>
  <c r="H734" i="36"/>
  <c r="I734" i="36"/>
  <c r="J734" i="36"/>
  <c r="K734" i="36"/>
  <c r="L734" i="36"/>
  <c r="M734" i="36"/>
  <c r="N734" i="36"/>
  <c r="O734" i="36"/>
  <c r="Q734" i="36"/>
  <c r="R734" i="36"/>
  <c r="S734" i="36"/>
  <c r="B735" i="36"/>
  <c r="C735" i="36"/>
  <c r="D735" i="36"/>
  <c r="E735" i="36"/>
  <c r="G735" i="36"/>
  <c r="H735" i="36"/>
  <c r="I735" i="36"/>
  <c r="J735" i="36"/>
  <c r="K735" i="36"/>
  <c r="L735" i="36"/>
  <c r="M735" i="36"/>
  <c r="N735" i="36"/>
  <c r="O735" i="36"/>
  <c r="Q735" i="36"/>
  <c r="R735" i="36"/>
  <c r="S735" i="36"/>
  <c r="B736" i="36"/>
  <c r="C736" i="36"/>
  <c r="D736" i="36"/>
  <c r="E736" i="36"/>
  <c r="G736" i="36"/>
  <c r="H736" i="36"/>
  <c r="I736" i="36"/>
  <c r="J736" i="36"/>
  <c r="K736" i="36"/>
  <c r="L736" i="36"/>
  <c r="M736" i="36"/>
  <c r="N736" i="36"/>
  <c r="O736" i="36"/>
  <c r="Q736" i="36"/>
  <c r="R736" i="36"/>
  <c r="S736" i="36"/>
  <c r="B737" i="36"/>
  <c r="C737" i="36"/>
  <c r="D737" i="36"/>
  <c r="E737" i="36"/>
  <c r="G737" i="36"/>
  <c r="H737" i="36"/>
  <c r="I737" i="36"/>
  <c r="J737" i="36"/>
  <c r="K737" i="36"/>
  <c r="L737" i="36"/>
  <c r="M737" i="36"/>
  <c r="N737" i="36"/>
  <c r="O737" i="36"/>
  <c r="Q737" i="36"/>
  <c r="R737" i="36"/>
  <c r="S737" i="36"/>
  <c r="B738" i="36"/>
  <c r="C738" i="36"/>
  <c r="D738" i="36"/>
  <c r="E738" i="36"/>
  <c r="G738" i="36"/>
  <c r="H738" i="36"/>
  <c r="I738" i="36"/>
  <c r="J738" i="36"/>
  <c r="K738" i="36"/>
  <c r="L738" i="36"/>
  <c r="M738" i="36"/>
  <c r="N738" i="36"/>
  <c r="O738" i="36"/>
  <c r="Q738" i="36"/>
  <c r="R738" i="36"/>
  <c r="S738" i="36"/>
  <c r="B739" i="36"/>
  <c r="C739" i="36"/>
  <c r="D739" i="36"/>
  <c r="E739" i="36"/>
  <c r="G739" i="36"/>
  <c r="H739" i="36"/>
  <c r="I739" i="36"/>
  <c r="J739" i="36"/>
  <c r="K739" i="36"/>
  <c r="L739" i="36"/>
  <c r="M739" i="36"/>
  <c r="N739" i="36"/>
  <c r="O739" i="36"/>
  <c r="Q739" i="36"/>
  <c r="R739" i="36"/>
  <c r="S739" i="36"/>
  <c r="B740" i="36"/>
  <c r="C740" i="36"/>
  <c r="D740" i="36"/>
  <c r="E740" i="36"/>
  <c r="G740" i="36"/>
  <c r="H740" i="36"/>
  <c r="I740" i="36"/>
  <c r="J740" i="36"/>
  <c r="K740" i="36"/>
  <c r="L740" i="36"/>
  <c r="M740" i="36"/>
  <c r="N740" i="36"/>
  <c r="O740" i="36"/>
  <c r="Q740" i="36"/>
  <c r="R740" i="36"/>
  <c r="S740" i="36"/>
  <c r="B741" i="36"/>
  <c r="C741" i="36"/>
  <c r="D741" i="36"/>
  <c r="E741" i="36"/>
  <c r="G741" i="36"/>
  <c r="H741" i="36"/>
  <c r="I741" i="36"/>
  <c r="J741" i="36"/>
  <c r="K741" i="36"/>
  <c r="L741" i="36"/>
  <c r="M741" i="36"/>
  <c r="N741" i="36"/>
  <c r="O741" i="36"/>
  <c r="Q741" i="36"/>
  <c r="R741" i="36"/>
  <c r="S741" i="36"/>
  <c r="B742" i="36"/>
  <c r="C742" i="36"/>
  <c r="D742" i="36"/>
  <c r="E742" i="36"/>
  <c r="G742" i="36"/>
  <c r="H742" i="36"/>
  <c r="I742" i="36"/>
  <c r="J742" i="36"/>
  <c r="K742" i="36"/>
  <c r="L742" i="36"/>
  <c r="M742" i="36"/>
  <c r="N742" i="36"/>
  <c r="O742" i="36"/>
  <c r="Q742" i="36"/>
  <c r="R742" i="36"/>
  <c r="S742" i="36"/>
  <c r="B743" i="36"/>
  <c r="C743" i="36"/>
  <c r="D743" i="36"/>
  <c r="E743" i="36"/>
  <c r="G743" i="36"/>
  <c r="H743" i="36"/>
  <c r="I743" i="36"/>
  <c r="J743" i="36"/>
  <c r="K743" i="36"/>
  <c r="L743" i="36"/>
  <c r="M743" i="36"/>
  <c r="N743" i="36"/>
  <c r="O743" i="36"/>
  <c r="Q743" i="36"/>
  <c r="R743" i="36"/>
  <c r="S743" i="36"/>
  <c r="B744" i="36"/>
  <c r="C744" i="36"/>
  <c r="D744" i="36"/>
  <c r="E744" i="36"/>
  <c r="G744" i="36"/>
  <c r="H744" i="36"/>
  <c r="I744" i="36"/>
  <c r="J744" i="36"/>
  <c r="K744" i="36"/>
  <c r="L744" i="36"/>
  <c r="M744" i="36"/>
  <c r="N744" i="36"/>
  <c r="O744" i="36"/>
  <c r="Q744" i="36"/>
  <c r="R744" i="36"/>
  <c r="S744" i="36"/>
  <c r="B745" i="36"/>
  <c r="C745" i="36"/>
  <c r="D745" i="36"/>
  <c r="E745" i="36"/>
  <c r="G745" i="36"/>
  <c r="H745" i="36"/>
  <c r="I745" i="36"/>
  <c r="J745" i="36"/>
  <c r="K745" i="36"/>
  <c r="L745" i="36"/>
  <c r="M745" i="36"/>
  <c r="N745" i="36"/>
  <c r="O745" i="36"/>
  <c r="Q745" i="36"/>
  <c r="R745" i="36"/>
  <c r="S745" i="36"/>
  <c r="B746" i="36"/>
  <c r="C746" i="36"/>
  <c r="D746" i="36"/>
  <c r="E746" i="36"/>
  <c r="G746" i="36"/>
  <c r="H746" i="36"/>
  <c r="I746" i="36"/>
  <c r="J746" i="36"/>
  <c r="K746" i="36"/>
  <c r="L746" i="36"/>
  <c r="M746" i="36"/>
  <c r="N746" i="36"/>
  <c r="O746" i="36"/>
  <c r="Q746" i="36"/>
  <c r="R746" i="36"/>
  <c r="S746" i="36"/>
  <c r="B747" i="36"/>
  <c r="C747" i="36"/>
  <c r="D747" i="36"/>
  <c r="E747" i="36"/>
  <c r="G747" i="36"/>
  <c r="H747" i="36"/>
  <c r="I747" i="36"/>
  <c r="J747" i="36"/>
  <c r="K747" i="36"/>
  <c r="L747" i="36"/>
  <c r="M747" i="36"/>
  <c r="N747" i="36"/>
  <c r="O747" i="36"/>
  <c r="Q747" i="36"/>
  <c r="R747" i="36"/>
  <c r="S747" i="36"/>
  <c r="B748" i="36"/>
  <c r="C748" i="36"/>
  <c r="D748" i="36"/>
  <c r="E748" i="36"/>
  <c r="G748" i="36"/>
  <c r="H748" i="36"/>
  <c r="I748" i="36"/>
  <c r="J748" i="36"/>
  <c r="K748" i="36"/>
  <c r="L748" i="36"/>
  <c r="M748" i="36"/>
  <c r="N748" i="36"/>
  <c r="O748" i="36"/>
  <c r="Q748" i="36"/>
  <c r="R748" i="36"/>
  <c r="S748" i="36"/>
  <c r="B749" i="36"/>
  <c r="C749" i="36"/>
  <c r="D749" i="36"/>
  <c r="E749" i="36"/>
  <c r="G749" i="36"/>
  <c r="H749" i="36"/>
  <c r="I749" i="36"/>
  <c r="J749" i="36"/>
  <c r="K749" i="36"/>
  <c r="L749" i="36"/>
  <c r="M749" i="36"/>
  <c r="N749" i="36"/>
  <c r="O749" i="36"/>
  <c r="Q749" i="36"/>
  <c r="R749" i="36"/>
  <c r="S749" i="36"/>
  <c r="B750" i="36"/>
  <c r="C750" i="36"/>
  <c r="D750" i="36"/>
  <c r="E750" i="36"/>
  <c r="G750" i="36"/>
  <c r="H750" i="36"/>
  <c r="I750" i="36"/>
  <c r="J750" i="36"/>
  <c r="K750" i="36"/>
  <c r="L750" i="36"/>
  <c r="M750" i="36"/>
  <c r="N750" i="36"/>
  <c r="O750" i="36"/>
  <c r="Q750" i="36"/>
  <c r="R750" i="36"/>
  <c r="S750" i="36"/>
  <c r="B751" i="36"/>
  <c r="C751" i="36"/>
  <c r="D751" i="36"/>
  <c r="E751" i="36"/>
  <c r="G751" i="36"/>
  <c r="H751" i="36"/>
  <c r="I751" i="36"/>
  <c r="J751" i="36"/>
  <c r="K751" i="36"/>
  <c r="L751" i="36"/>
  <c r="M751" i="36"/>
  <c r="N751" i="36"/>
  <c r="O751" i="36"/>
  <c r="Q751" i="36"/>
  <c r="R751" i="36"/>
  <c r="S751" i="36"/>
  <c r="B752" i="36"/>
  <c r="C752" i="36"/>
  <c r="D752" i="36"/>
  <c r="E752" i="36"/>
  <c r="G752" i="36"/>
  <c r="H752" i="36"/>
  <c r="I752" i="36"/>
  <c r="J752" i="36"/>
  <c r="K752" i="36"/>
  <c r="L752" i="36"/>
  <c r="M752" i="36"/>
  <c r="N752" i="36"/>
  <c r="O752" i="36"/>
  <c r="Q752" i="36"/>
  <c r="R752" i="36"/>
  <c r="S752" i="36"/>
  <c r="B753" i="36"/>
  <c r="C753" i="36"/>
  <c r="D753" i="36"/>
  <c r="E753" i="36"/>
  <c r="G753" i="36"/>
  <c r="H753" i="36"/>
  <c r="I753" i="36"/>
  <c r="J753" i="36"/>
  <c r="K753" i="36"/>
  <c r="L753" i="36"/>
  <c r="M753" i="36"/>
  <c r="N753" i="36"/>
  <c r="O753" i="36"/>
  <c r="Q753" i="36"/>
  <c r="R753" i="36"/>
  <c r="S753" i="36"/>
  <c r="B754" i="36"/>
  <c r="C754" i="36"/>
  <c r="D754" i="36"/>
  <c r="E754" i="36"/>
  <c r="G754" i="36"/>
  <c r="H754" i="36"/>
  <c r="I754" i="36"/>
  <c r="J754" i="36"/>
  <c r="K754" i="36"/>
  <c r="L754" i="36"/>
  <c r="M754" i="36"/>
  <c r="N754" i="36"/>
  <c r="O754" i="36"/>
  <c r="Q754" i="36"/>
  <c r="R754" i="36"/>
  <c r="S754" i="36"/>
  <c r="B755" i="36"/>
  <c r="C755" i="36"/>
  <c r="D755" i="36"/>
  <c r="E755" i="36"/>
  <c r="G755" i="36"/>
  <c r="H755" i="36"/>
  <c r="I755" i="36"/>
  <c r="J755" i="36"/>
  <c r="K755" i="36"/>
  <c r="L755" i="36"/>
  <c r="M755" i="36"/>
  <c r="N755" i="36"/>
  <c r="O755" i="36"/>
  <c r="Q755" i="36"/>
  <c r="R755" i="36"/>
  <c r="S755" i="36"/>
  <c r="B756" i="36"/>
  <c r="C756" i="36"/>
  <c r="D756" i="36"/>
  <c r="E756" i="36"/>
  <c r="G756" i="36"/>
  <c r="H756" i="36"/>
  <c r="I756" i="36"/>
  <c r="J756" i="36"/>
  <c r="K756" i="36"/>
  <c r="L756" i="36"/>
  <c r="M756" i="36"/>
  <c r="N756" i="36"/>
  <c r="O756" i="36"/>
  <c r="Q756" i="36"/>
  <c r="R756" i="36"/>
  <c r="S756" i="36"/>
  <c r="B757" i="36"/>
  <c r="C757" i="36"/>
  <c r="D757" i="36"/>
  <c r="E757" i="36"/>
  <c r="G757" i="36"/>
  <c r="H757" i="36"/>
  <c r="I757" i="36"/>
  <c r="J757" i="36"/>
  <c r="K757" i="36"/>
  <c r="L757" i="36"/>
  <c r="M757" i="36"/>
  <c r="N757" i="36"/>
  <c r="O757" i="36"/>
  <c r="Q757" i="36"/>
  <c r="R757" i="36"/>
  <c r="S757" i="36"/>
  <c r="B758" i="36"/>
  <c r="C758" i="36"/>
  <c r="D758" i="36"/>
  <c r="E758" i="36"/>
  <c r="G758" i="36"/>
  <c r="H758" i="36"/>
  <c r="I758" i="36"/>
  <c r="J758" i="36"/>
  <c r="K758" i="36"/>
  <c r="L758" i="36"/>
  <c r="M758" i="36"/>
  <c r="N758" i="36"/>
  <c r="O758" i="36"/>
  <c r="Q758" i="36"/>
  <c r="R758" i="36"/>
  <c r="S758" i="36"/>
  <c r="B759" i="36"/>
  <c r="C759" i="36"/>
  <c r="D759" i="36"/>
  <c r="E759" i="36"/>
  <c r="G759" i="36"/>
  <c r="H759" i="36"/>
  <c r="I759" i="36"/>
  <c r="J759" i="36"/>
  <c r="K759" i="36"/>
  <c r="L759" i="36"/>
  <c r="M759" i="36"/>
  <c r="N759" i="36"/>
  <c r="O759" i="36"/>
  <c r="Q759" i="36"/>
  <c r="R759" i="36"/>
  <c r="S759" i="36"/>
  <c r="B760" i="36"/>
  <c r="C760" i="36"/>
  <c r="D760" i="36"/>
  <c r="E760" i="36"/>
  <c r="G760" i="36"/>
  <c r="H760" i="36"/>
  <c r="I760" i="36"/>
  <c r="J760" i="36"/>
  <c r="K760" i="36"/>
  <c r="L760" i="36"/>
  <c r="M760" i="36"/>
  <c r="N760" i="36"/>
  <c r="O760" i="36"/>
  <c r="Q760" i="36"/>
  <c r="R760" i="36"/>
  <c r="S760" i="36"/>
  <c r="B761" i="36"/>
  <c r="C761" i="36"/>
  <c r="D761" i="36"/>
  <c r="E761" i="36"/>
  <c r="G761" i="36"/>
  <c r="H761" i="36"/>
  <c r="I761" i="36"/>
  <c r="J761" i="36"/>
  <c r="K761" i="36"/>
  <c r="L761" i="36"/>
  <c r="M761" i="36"/>
  <c r="N761" i="36"/>
  <c r="O761" i="36"/>
  <c r="Q761" i="36"/>
  <c r="R761" i="36"/>
  <c r="S761" i="36"/>
  <c r="B762" i="36"/>
  <c r="C762" i="36"/>
  <c r="D762" i="36"/>
  <c r="E762" i="36"/>
  <c r="G762" i="36"/>
  <c r="H762" i="36"/>
  <c r="I762" i="36"/>
  <c r="J762" i="36"/>
  <c r="K762" i="36"/>
  <c r="L762" i="36"/>
  <c r="M762" i="36"/>
  <c r="N762" i="36"/>
  <c r="O762" i="36"/>
  <c r="Q762" i="36"/>
  <c r="R762" i="36"/>
  <c r="S762" i="36"/>
  <c r="B763" i="36"/>
  <c r="C763" i="36"/>
  <c r="D763" i="36"/>
  <c r="E763" i="36"/>
  <c r="G763" i="36"/>
  <c r="H763" i="36"/>
  <c r="I763" i="36"/>
  <c r="J763" i="36"/>
  <c r="K763" i="36"/>
  <c r="L763" i="36"/>
  <c r="M763" i="36"/>
  <c r="N763" i="36"/>
  <c r="O763" i="36"/>
  <c r="Q763" i="36"/>
  <c r="R763" i="36"/>
  <c r="S763" i="36"/>
  <c r="B764" i="36"/>
  <c r="C764" i="36"/>
  <c r="D764" i="36"/>
  <c r="E764" i="36"/>
  <c r="G764" i="36"/>
  <c r="H764" i="36"/>
  <c r="I764" i="36"/>
  <c r="J764" i="36"/>
  <c r="K764" i="36"/>
  <c r="L764" i="36"/>
  <c r="M764" i="36"/>
  <c r="N764" i="36"/>
  <c r="O764" i="36"/>
  <c r="Q764" i="36"/>
  <c r="R764" i="36"/>
  <c r="S764" i="36"/>
  <c r="B765" i="36"/>
  <c r="C765" i="36"/>
  <c r="D765" i="36"/>
  <c r="E765" i="36"/>
  <c r="G765" i="36"/>
  <c r="H765" i="36"/>
  <c r="I765" i="36"/>
  <c r="J765" i="36"/>
  <c r="K765" i="36"/>
  <c r="L765" i="36"/>
  <c r="M765" i="36"/>
  <c r="N765" i="36"/>
  <c r="O765" i="36"/>
  <c r="Q765" i="36"/>
  <c r="R765" i="36"/>
  <c r="S765" i="36"/>
  <c r="B766" i="36"/>
  <c r="C766" i="36"/>
  <c r="D766" i="36"/>
  <c r="E766" i="36"/>
  <c r="G766" i="36"/>
  <c r="H766" i="36"/>
  <c r="I766" i="36"/>
  <c r="J766" i="36"/>
  <c r="K766" i="36"/>
  <c r="L766" i="36"/>
  <c r="M766" i="36"/>
  <c r="N766" i="36"/>
  <c r="O766" i="36"/>
  <c r="Q766" i="36"/>
  <c r="R766" i="36"/>
  <c r="S766" i="36"/>
  <c r="B767" i="36"/>
  <c r="C767" i="36"/>
  <c r="D767" i="36"/>
  <c r="E767" i="36"/>
  <c r="G767" i="36"/>
  <c r="H767" i="36"/>
  <c r="I767" i="36"/>
  <c r="J767" i="36"/>
  <c r="K767" i="36"/>
  <c r="L767" i="36"/>
  <c r="M767" i="36"/>
  <c r="N767" i="36"/>
  <c r="O767" i="36"/>
  <c r="Q767" i="36"/>
  <c r="R767" i="36"/>
  <c r="S767" i="36"/>
  <c r="B768" i="36"/>
  <c r="C768" i="36"/>
  <c r="D768" i="36"/>
  <c r="E768" i="36"/>
  <c r="G768" i="36"/>
  <c r="H768" i="36"/>
  <c r="I768" i="36"/>
  <c r="J768" i="36"/>
  <c r="K768" i="36"/>
  <c r="L768" i="36"/>
  <c r="M768" i="36"/>
  <c r="N768" i="36"/>
  <c r="O768" i="36"/>
  <c r="Q768" i="36"/>
  <c r="R768" i="36"/>
  <c r="S768" i="36"/>
  <c r="B769" i="36"/>
  <c r="C769" i="36"/>
  <c r="D769" i="36"/>
  <c r="E769" i="36"/>
  <c r="G769" i="36"/>
  <c r="H769" i="36"/>
  <c r="I769" i="36"/>
  <c r="J769" i="36"/>
  <c r="K769" i="36"/>
  <c r="L769" i="36"/>
  <c r="M769" i="36"/>
  <c r="N769" i="36"/>
  <c r="O769" i="36"/>
  <c r="Q769" i="36"/>
  <c r="R769" i="36"/>
  <c r="S769" i="36"/>
  <c r="B770" i="36"/>
  <c r="C770" i="36"/>
  <c r="D770" i="36"/>
  <c r="E770" i="36"/>
  <c r="G770" i="36"/>
  <c r="H770" i="36"/>
  <c r="I770" i="36"/>
  <c r="J770" i="36"/>
  <c r="K770" i="36"/>
  <c r="L770" i="36"/>
  <c r="M770" i="36"/>
  <c r="N770" i="36"/>
  <c r="O770" i="36"/>
  <c r="Q770" i="36"/>
  <c r="R770" i="36"/>
  <c r="S770" i="36"/>
  <c r="B771" i="36"/>
  <c r="C771" i="36"/>
  <c r="D771" i="36"/>
  <c r="E771" i="36"/>
  <c r="G771" i="36"/>
  <c r="H771" i="36"/>
  <c r="I771" i="36"/>
  <c r="J771" i="36"/>
  <c r="K771" i="36"/>
  <c r="L771" i="36"/>
  <c r="M771" i="36"/>
  <c r="N771" i="36"/>
  <c r="O771" i="36"/>
  <c r="Q771" i="36"/>
  <c r="R771" i="36"/>
  <c r="S771" i="36"/>
  <c r="B772" i="36"/>
  <c r="C772" i="36"/>
  <c r="D772" i="36"/>
  <c r="E772" i="36"/>
  <c r="G772" i="36"/>
  <c r="H772" i="36"/>
  <c r="I772" i="36"/>
  <c r="J772" i="36"/>
  <c r="K772" i="36"/>
  <c r="L772" i="36"/>
  <c r="M772" i="36"/>
  <c r="N772" i="36"/>
  <c r="O772" i="36"/>
  <c r="Q772" i="36"/>
  <c r="R772" i="36"/>
  <c r="S772" i="36"/>
  <c r="B773" i="36"/>
  <c r="C773" i="36"/>
  <c r="D773" i="36"/>
  <c r="E773" i="36"/>
  <c r="G773" i="36"/>
  <c r="H773" i="36"/>
  <c r="I773" i="36"/>
  <c r="J773" i="36"/>
  <c r="K773" i="36"/>
  <c r="L773" i="36"/>
  <c r="M773" i="36"/>
  <c r="N773" i="36"/>
  <c r="O773" i="36"/>
  <c r="Q773" i="36"/>
  <c r="R773" i="36"/>
  <c r="S773" i="36"/>
  <c r="B774" i="36"/>
  <c r="C774" i="36"/>
  <c r="D774" i="36"/>
  <c r="E774" i="36"/>
  <c r="G774" i="36"/>
  <c r="H774" i="36"/>
  <c r="I774" i="36"/>
  <c r="J774" i="36"/>
  <c r="K774" i="36"/>
  <c r="L774" i="36"/>
  <c r="M774" i="36"/>
  <c r="N774" i="36"/>
  <c r="O774" i="36"/>
  <c r="Q774" i="36"/>
  <c r="R774" i="36"/>
  <c r="S774" i="36"/>
  <c r="B775" i="36"/>
  <c r="C775" i="36"/>
  <c r="D775" i="36"/>
  <c r="E775" i="36"/>
  <c r="G775" i="36"/>
  <c r="H775" i="36"/>
  <c r="I775" i="36"/>
  <c r="J775" i="36"/>
  <c r="K775" i="36"/>
  <c r="L775" i="36"/>
  <c r="M775" i="36"/>
  <c r="N775" i="36"/>
  <c r="O775" i="36"/>
  <c r="Q775" i="36"/>
  <c r="R775" i="36"/>
  <c r="S775" i="36"/>
  <c r="B776" i="36"/>
  <c r="C776" i="36"/>
  <c r="D776" i="36"/>
  <c r="E776" i="36"/>
  <c r="G776" i="36"/>
  <c r="H776" i="36"/>
  <c r="I776" i="36"/>
  <c r="J776" i="36"/>
  <c r="K776" i="36"/>
  <c r="L776" i="36"/>
  <c r="M776" i="36"/>
  <c r="N776" i="36"/>
  <c r="O776" i="36"/>
  <c r="Q776" i="36"/>
  <c r="R776" i="36"/>
  <c r="S776" i="36"/>
  <c r="B777" i="36"/>
  <c r="C777" i="36"/>
  <c r="D777" i="36"/>
  <c r="E777" i="36"/>
  <c r="G777" i="36"/>
  <c r="H777" i="36"/>
  <c r="I777" i="36"/>
  <c r="J777" i="36"/>
  <c r="K777" i="36"/>
  <c r="L777" i="36"/>
  <c r="M777" i="36"/>
  <c r="N777" i="36"/>
  <c r="O777" i="36"/>
  <c r="Q777" i="36"/>
  <c r="R777" i="36"/>
  <c r="S777" i="36"/>
  <c r="B778" i="36"/>
  <c r="C778" i="36"/>
  <c r="D778" i="36"/>
  <c r="E778" i="36"/>
  <c r="G778" i="36"/>
  <c r="H778" i="36"/>
  <c r="I778" i="36"/>
  <c r="J778" i="36"/>
  <c r="K778" i="36"/>
  <c r="L778" i="36"/>
  <c r="M778" i="36"/>
  <c r="N778" i="36"/>
  <c r="O778" i="36"/>
  <c r="Q778" i="36"/>
  <c r="R778" i="36"/>
  <c r="S778" i="36"/>
  <c r="B779" i="36"/>
  <c r="C779" i="36"/>
  <c r="D779" i="36"/>
  <c r="E779" i="36"/>
  <c r="G779" i="36"/>
  <c r="H779" i="36"/>
  <c r="I779" i="36"/>
  <c r="J779" i="36"/>
  <c r="K779" i="36"/>
  <c r="L779" i="36"/>
  <c r="M779" i="36"/>
  <c r="N779" i="36"/>
  <c r="O779" i="36"/>
  <c r="Q779" i="36"/>
  <c r="R779" i="36"/>
  <c r="S779" i="36"/>
  <c r="B780" i="36"/>
  <c r="C780" i="36"/>
  <c r="D780" i="36"/>
  <c r="E780" i="36"/>
  <c r="G780" i="36"/>
  <c r="H780" i="36"/>
  <c r="I780" i="36"/>
  <c r="J780" i="36"/>
  <c r="K780" i="36"/>
  <c r="L780" i="36"/>
  <c r="M780" i="36"/>
  <c r="N780" i="36"/>
  <c r="O780" i="36"/>
  <c r="Q780" i="36"/>
  <c r="R780" i="36"/>
  <c r="S780" i="36"/>
  <c r="B781" i="36"/>
  <c r="C781" i="36"/>
  <c r="D781" i="36"/>
  <c r="E781" i="36"/>
  <c r="G781" i="36"/>
  <c r="H781" i="36"/>
  <c r="I781" i="36"/>
  <c r="J781" i="36"/>
  <c r="K781" i="36"/>
  <c r="L781" i="36"/>
  <c r="M781" i="36"/>
  <c r="N781" i="36"/>
  <c r="O781" i="36"/>
  <c r="Q781" i="36"/>
  <c r="R781" i="36"/>
  <c r="S781" i="36"/>
  <c r="B782" i="36"/>
  <c r="C782" i="36"/>
  <c r="D782" i="36"/>
  <c r="E782" i="36"/>
  <c r="G782" i="36"/>
  <c r="H782" i="36"/>
  <c r="I782" i="36"/>
  <c r="J782" i="36"/>
  <c r="K782" i="36"/>
  <c r="L782" i="36"/>
  <c r="M782" i="36"/>
  <c r="N782" i="36"/>
  <c r="O782" i="36"/>
  <c r="Q782" i="36"/>
  <c r="R782" i="36"/>
  <c r="S782" i="36"/>
  <c r="B783" i="36"/>
  <c r="C783" i="36"/>
  <c r="D783" i="36"/>
  <c r="E783" i="36"/>
  <c r="G783" i="36"/>
  <c r="H783" i="36"/>
  <c r="I783" i="36"/>
  <c r="J783" i="36"/>
  <c r="K783" i="36"/>
  <c r="L783" i="36"/>
  <c r="M783" i="36"/>
  <c r="N783" i="36"/>
  <c r="O783" i="36"/>
  <c r="Q783" i="36"/>
  <c r="R783" i="36"/>
  <c r="S783" i="36"/>
  <c r="B784" i="36"/>
  <c r="C784" i="36"/>
  <c r="D784" i="36"/>
  <c r="E784" i="36"/>
  <c r="G784" i="36"/>
  <c r="H784" i="36"/>
  <c r="I784" i="36"/>
  <c r="J784" i="36"/>
  <c r="K784" i="36"/>
  <c r="L784" i="36"/>
  <c r="M784" i="36"/>
  <c r="N784" i="36"/>
  <c r="O784" i="36"/>
  <c r="Q784" i="36"/>
  <c r="R784" i="36"/>
  <c r="S784" i="36"/>
  <c r="B785" i="36"/>
  <c r="C785" i="36"/>
  <c r="D785" i="36"/>
  <c r="E785" i="36"/>
  <c r="G785" i="36"/>
  <c r="H785" i="36"/>
  <c r="I785" i="36"/>
  <c r="J785" i="36"/>
  <c r="K785" i="36"/>
  <c r="L785" i="36"/>
  <c r="M785" i="36"/>
  <c r="N785" i="36"/>
  <c r="O785" i="36"/>
  <c r="Q785" i="36"/>
  <c r="R785" i="36"/>
  <c r="S785" i="36"/>
  <c r="B786" i="36"/>
  <c r="C786" i="36"/>
  <c r="D786" i="36"/>
  <c r="E786" i="36"/>
  <c r="G786" i="36"/>
  <c r="H786" i="36"/>
  <c r="I786" i="36"/>
  <c r="J786" i="36"/>
  <c r="K786" i="36"/>
  <c r="L786" i="36"/>
  <c r="M786" i="36"/>
  <c r="N786" i="36"/>
  <c r="O786" i="36"/>
  <c r="Q786" i="36"/>
  <c r="R786" i="36"/>
  <c r="S786" i="36"/>
  <c r="B787" i="36"/>
  <c r="C787" i="36"/>
  <c r="D787" i="36"/>
  <c r="E787" i="36"/>
  <c r="G787" i="36"/>
  <c r="H787" i="36"/>
  <c r="I787" i="36"/>
  <c r="J787" i="36"/>
  <c r="K787" i="36"/>
  <c r="L787" i="36"/>
  <c r="M787" i="36"/>
  <c r="N787" i="36"/>
  <c r="O787" i="36"/>
  <c r="Q787" i="36"/>
  <c r="R787" i="36"/>
  <c r="S787" i="36"/>
  <c r="B788" i="36"/>
  <c r="C788" i="36"/>
  <c r="D788" i="36"/>
  <c r="E788" i="36"/>
  <c r="G788" i="36"/>
  <c r="H788" i="36"/>
  <c r="I788" i="36"/>
  <c r="J788" i="36"/>
  <c r="K788" i="36"/>
  <c r="L788" i="36"/>
  <c r="M788" i="36"/>
  <c r="N788" i="36"/>
  <c r="O788" i="36"/>
  <c r="Q788" i="36"/>
  <c r="R788" i="36"/>
  <c r="S788" i="36"/>
  <c r="B789" i="36"/>
  <c r="C789" i="36"/>
  <c r="D789" i="36"/>
  <c r="E789" i="36"/>
  <c r="G789" i="36"/>
  <c r="H789" i="36"/>
  <c r="I789" i="36"/>
  <c r="J789" i="36"/>
  <c r="K789" i="36"/>
  <c r="L789" i="36"/>
  <c r="M789" i="36"/>
  <c r="N789" i="36"/>
  <c r="O789" i="36"/>
  <c r="Q789" i="36"/>
  <c r="R789" i="36"/>
  <c r="S789" i="36"/>
  <c r="B790" i="36"/>
  <c r="C790" i="36"/>
  <c r="D790" i="36"/>
  <c r="E790" i="36"/>
  <c r="G790" i="36"/>
  <c r="H790" i="36"/>
  <c r="I790" i="36"/>
  <c r="J790" i="36"/>
  <c r="K790" i="36"/>
  <c r="L790" i="36"/>
  <c r="M790" i="36"/>
  <c r="N790" i="36"/>
  <c r="O790" i="36"/>
  <c r="Q790" i="36"/>
  <c r="R790" i="36"/>
  <c r="S790" i="36"/>
  <c r="B791" i="36"/>
  <c r="C791" i="36"/>
  <c r="D791" i="36"/>
  <c r="E791" i="36"/>
  <c r="G791" i="36"/>
  <c r="H791" i="36"/>
  <c r="I791" i="36"/>
  <c r="J791" i="36"/>
  <c r="K791" i="36"/>
  <c r="L791" i="36"/>
  <c r="M791" i="36"/>
  <c r="N791" i="36"/>
  <c r="O791" i="36"/>
  <c r="Q791" i="36"/>
  <c r="R791" i="36"/>
  <c r="S791" i="36"/>
  <c r="B792" i="36"/>
  <c r="C792" i="36"/>
  <c r="D792" i="36"/>
  <c r="E792" i="36"/>
  <c r="G792" i="36"/>
  <c r="H792" i="36"/>
  <c r="I792" i="36"/>
  <c r="J792" i="36"/>
  <c r="K792" i="36"/>
  <c r="L792" i="36"/>
  <c r="M792" i="36"/>
  <c r="N792" i="36"/>
  <c r="O792" i="36"/>
  <c r="Q792" i="36"/>
  <c r="R792" i="36"/>
  <c r="S792" i="36"/>
  <c r="B793" i="36"/>
  <c r="C793" i="36"/>
  <c r="D793" i="36"/>
  <c r="E793" i="36"/>
  <c r="G793" i="36"/>
  <c r="H793" i="36"/>
  <c r="I793" i="36"/>
  <c r="J793" i="36"/>
  <c r="K793" i="36"/>
  <c r="L793" i="36"/>
  <c r="M793" i="36"/>
  <c r="N793" i="36"/>
  <c r="O793" i="36"/>
  <c r="Q793" i="36"/>
  <c r="R793" i="36"/>
  <c r="S793" i="36"/>
  <c r="B794" i="36"/>
  <c r="C794" i="36"/>
  <c r="D794" i="36"/>
  <c r="E794" i="36"/>
  <c r="G794" i="36"/>
  <c r="H794" i="36"/>
  <c r="I794" i="36"/>
  <c r="J794" i="36"/>
  <c r="K794" i="36"/>
  <c r="L794" i="36"/>
  <c r="M794" i="36"/>
  <c r="N794" i="36"/>
  <c r="O794" i="36"/>
  <c r="Q794" i="36"/>
  <c r="R794" i="36"/>
  <c r="S794" i="36"/>
  <c r="B795" i="36"/>
  <c r="C795" i="36"/>
  <c r="D795" i="36"/>
  <c r="E795" i="36"/>
  <c r="G795" i="36"/>
  <c r="H795" i="36"/>
  <c r="I795" i="36"/>
  <c r="J795" i="36"/>
  <c r="K795" i="36"/>
  <c r="L795" i="36"/>
  <c r="M795" i="36"/>
  <c r="N795" i="36"/>
  <c r="O795" i="36"/>
  <c r="Q795" i="36"/>
  <c r="R795" i="36"/>
  <c r="S795" i="36"/>
  <c r="B796" i="36"/>
  <c r="C796" i="36"/>
  <c r="D796" i="36"/>
  <c r="E796" i="36"/>
  <c r="G796" i="36"/>
  <c r="H796" i="36"/>
  <c r="I796" i="36"/>
  <c r="J796" i="36"/>
  <c r="K796" i="36"/>
  <c r="L796" i="36"/>
  <c r="M796" i="36"/>
  <c r="N796" i="36"/>
  <c r="O796" i="36"/>
  <c r="Q796" i="36"/>
  <c r="R796" i="36"/>
  <c r="S796" i="36"/>
  <c r="B797" i="36"/>
  <c r="C797" i="36"/>
  <c r="D797" i="36"/>
  <c r="E797" i="36"/>
  <c r="G797" i="36"/>
  <c r="H797" i="36"/>
  <c r="I797" i="36"/>
  <c r="J797" i="36"/>
  <c r="K797" i="36"/>
  <c r="L797" i="36"/>
  <c r="M797" i="36"/>
  <c r="N797" i="36"/>
  <c r="O797" i="36"/>
  <c r="Q797" i="36"/>
  <c r="R797" i="36"/>
  <c r="S797" i="36"/>
  <c r="B798" i="36"/>
  <c r="C798" i="36"/>
  <c r="D798" i="36"/>
  <c r="E798" i="36"/>
  <c r="G798" i="36"/>
  <c r="H798" i="36"/>
  <c r="I798" i="36"/>
  <c r="J798" i="36"/>
  <c r="K798" i="36"/>
  <c r="L798" i="36"/>
  <c r="M798" i="36"/>
  <c r="N798" i="36"/>
  <c r="O798" i="36"/>
  <c r="Q798" i="36"/>
  <c r="R798" i="36"/>
  <c r="S798" i="36"/>
  <c r="B799" i="36"/>
  <c r="C799" i="36"/>
  <c r="D799" i="36"/>
  <c r="E799" i="36"/>
  <c r="G799" i="36"/>
  <c r="H799" i="36"/>
  <c r="I799" i="36"/>
  <c r="J799" i="36"/>
  <c r="K799" i="36"/>
  <c r="L799" i="36"/>
  <c r="M799" i="36"/>
  <c r="N799" i="36"/>
  <c r="O799" i="36"/>
  <c r="Q799" i="36"/>
  <c r="R799" i="36"/>
  <c r="S799" i="36"/>
  <c r="B800" i="36"/>
  <c r="C800" i="36"/>
  <c r="D800" i="36"/>
  <c r="E800" i="36"/>
  <c r="G800" i="36"/>
  <c r="H800" i="36"/>
  <c r="I800" i="36"/>
  <c r="J800" i="36"/>
  <c r="K800" i="36"/>
  <c r="L800" i="36"/>
  <c r="M800" i="36"/>
  <c r="N800" i="36"/>
  <c r="O800" i="36"/>
  <c r="Q800" i="36"/>
  <c r="R800" i="36"/>
  <c r="S800" i="36"/>
  <c r="B801" i="36"/>
  <c r="C801" i="36"/>
  <c r="D801" i="36"/>
  <c r="E801" i="36"/>
  <c r="G801" i="36"/>
  <c r="H801" i="36"/>
  <c r="I801" i="36"/>
  <c r="J801" i="36"/>
  <c r="K801" i="36"/>
  <c r="L801" i="36"/>
  <c r="M801" i="36"/>
  <c r="N801" i="36"/>
  <c r="O801" i="36"/>
  <c r="Q801" i="36"/>
  <c r="R801" i="36"/>
  <c r="S801" i="36"/>
  <c r="B802" i="36"/>
  <c r="C802" i="36"/>
  <c r="D802" i="36"/>
  <c r="E802" i="36"/>
  <c r="G802" i="36"/>
  <c r="H802" i="36"/>
  <c r="I802" i="36"/>
  <c r="J802" i="36"/>
  <c r="K802" i="36"/>
  <c r="L802" i="36"/>
  <c r="M802" i="36"/>
  <c r="N802" i="36"/>
  <c r="O802" i="36"/>
  <c r="Q802" i="36"/>
  <c r="R802" i="36"/>
  <c r="S802" i="36"/>
  <c r="B803" i="36"/>
  <c r="C803" i="36"/>
  <c r="D803" i="36"/>
  <c r="E803" i="36"/>
  <c r="G803" i="36"/>
  <c r="H803" i="36"/>
  <c r="I803" i="36"/>
  <c r="J803" i="36"/>
  <c r="K803" i="36"/>
  <c r="L803" i="36"/>
  <c r="M803" i="36"/>
  <c r="N803" i="36"/>
  <c r="O803" i="36"/>
  <c r="Q803" i="36"/>
  <c r="R803" i="36"/>
  <c r="S803" i="36"/>
  <c r="B804" i="36"/>
  <c r="C804" i="36"/>
  <c r="D804" i="36"/>
  <c r="E804" i="36"/>
  <c r="G804" i="36"/>
  <c r="H804" i="36"/>
  <c r="I804" i="36"/>
  <c r="J804" i="36"/>
  <c r="K804" i="36"/>
  <c r="L804" i="36"/>
  <c r="M804" i="36"/>
  <c r="N804" i="36"/>
  <c r="O804" i="36"/>
  <c r="Q804" i="36"/>
  <c r="R804" i="36"/>
  <c r="S804" i="36"/>
  <c r="B805" i="36"/>
  <c r="C805" i="36"/>
  <c r="D805" i="36"/>
  <c r="E805" i="36"/>
  <c r="G805" i="36"/>
  <c r="H805" i="36"/>
  <c r="I805" i="36"/>
  <c r="J805" i="36"/>
  <c r="K805" i="36"/>
  <c r="L805" i="36"/>
  <c r="M805" i="36"/>
  <c r="N805" i="36"/>
  <c r="O805" i="36"/>
  <c r="Q805" i="36"/>
  <c r="R805" i="36"/>
  <c r="S805" i="36"/>
  <c r="B806" i="36"/>
  <c r="C806" i="36"/>
  <c r="D806" i="36"/>
  <c r="E806" i="36"/>
  <c r="G806" i="36"/>
  <c r="H806" i="36"/>
  <c r="I806" i="36"/>
  <c r="J806" i="36"/>
  <c r="K806" i="36"/>
  <c r="L806" i="36"/>
  <c r="M806" i="36"/>
  <c r="N806" i="36"/>
  <c r="O806" i="36"/>
  <c r="Q806" i="36"/>
  <c r="R806" i="36"/>
  <c r="S806" i="36"/>
  <c r="B807" i="36"/>
  <c r="C807" i="36"/>
  <c r="D807" i="36"/>
  <c r="E807" i="36"/>
  <c r="G807" i="36"/>
  <c r="H807" i="36"/>
  <c r="I807" i="36"/>
  <c r="J807" i="36"/>
  <c r="K807" i="36"/>
  <c r="L807" i="36"/>
  <c r="M807" i="36"/>
  <c r="N807" i="36"/>
  <c r="O807" i="36"/>
  <c r="Q807" i="36"/>
  <c r="R807" i="36"/>
  <c r="S807" i="36"/>
  <c r="B808" i="36"/>
  <c r="C808" i="36"/>
  <c r="D808" i="36"/>
  <c r="E808" i="36"/>
  <c r="G808" i="36"/>
  <c r="H808" i="36"/>
  <c r="I808" i="36"/>
  <c r="J808" i="36"/>
  <c r="K808" i="36"/>
  <c r="L808" i="36"/>
  <c r="M808" i="36"/>
  <c r="N808" i="36"/>
  <c r="O808" i="36"/>
  <c r="Q808" i="36"/>
  <c r="R808" i="36"/>
  <c r="S808" i="36"/>
  <c r="B809" i="36"/>
  <c r="C809" i="36"/>
  <c r="D809" i="36"/>
  <c r="E809" i="36"/>
  <c r="G809" i="36"/>
  <c r="H809" i="36"/>
  <c r="I809" i="36"/>
  <c r="J809" i="36"/>
  <c r="K809" i="36"/>
  <c r="L809" i="36"/>
  <c r="M809" i="36"/>
  <c r="N809" i="36"/>
  <c r="O809" i="36"/>
  <c r="Q809" i="36"/>
  <c r="R809" i="36"/>
  <c r="S809" i="36"/>
  <c r="B810" i="36"/>
  <c r="C810" i="36"/>
  <c r="D810" i="36"/>
  <c r="E810" i="36"/>
  <c r="G810" i="36"/>
  <c r="H810" i="36"/>
  <c r="I810" i="36"/>
  <c r="J810" i="36"/>
  <c r="K810" i="36"/>
  <c r="L810" i="36"/>
  <c r="M810" i="36"/>
  <c r="N810" i="36"/>
  <c r="O810" i="36"/>
  <c r="Q810" i="36"/>
  <c r="R810" i="36"/>
  <c r="S810" i="36"/>
  <c r="B811" i="36"/>
  <c r="C811" i="36"/>
  <c r="D811" i="36"/>
  <c r="E811" i="36"/>
  <c r="G811" i="36"/>
  <c r="H811" i="36"/>
  <c r="I811" i="36"/>
  <c r="J811" i="36"/>
  <c r="K811" i="36"/>
  <c r="L811" i="36"/>
  <c r="M811" i="36"/>
  <c r="N811" i="36"/>
  <c r="O811" i="36"/>
  <c r="Q811" i="36"/>
  <c r="R811" i="36"/>
  <c r="S811" i="36"/>
  <c r="B812" i="36"/>
  <c r="C812" i="36"/>
  <c r="D812" i="36"/>
  <c r="E812" i="36"/>
  <c r="G812" i="36"/>
  <c r="H812" i="36"/>
  <c r="I812" i="36"/>
  <c r="J812" i="36"/>
  <c r="K812" i="36"/>
  <c r="L812" i="36"/>
  <c r="M812" i="36"/>
  <c r="N812" i="36"/>
  <c r="O812" i="36"/>
  <c r="Q812" i="36"/>
  <c r="R812" i="36"/>
  <c r="S812" i="36"/>
  <c r="B813" i="36"/>
  <c r="C813" i="36"/>
  <c r="D813" i="36"/>
  <c r="E813" i="36"/>
  <c r="G813" i="36"/>
  <c r="H813" i="36"/>
  <c r="I813" i="36"/>
  <c r="J813" i="36"/>
  <c r="K813" i="36"/>
  <c r="L813" i="36"/>
  <c r="M813" i="36"/>
  <c r="N813" i="36"/>
  <c r="O813" i="36"/>
  <c r="Q813" i="36"/>
  <c r="R813" i="36"/>
  <c r="S813" i="36"/>
  <c r="B814" i="36"/>
  <c r="C814" i="36"/>
  <c r="D814" i="36"/>
  <c r="E814" i="36"/>
  <c r="G814" i="36"/>
  <c r="H814" i="36"/>
  <c r="I814" i="36"/>
  <c r="J814" i="36"/>
  <c r="K814" i="36"/>
  <c r="L814" i="36"/>
  <c r="M814" i="36"/>
  <c r="N814" i="36"/>
  <c r="O814" i="36"/>
  <c r="Q814" i="36"/>
  <c r="R814" i="36"/>
  <c r="S814" i="36"/>
  <c r="B815" i="36"/>
  <c r="C815" i="36"/>
  <c r="D815" i="36"/>
  <c r="E815" i="36"/>
  <c r="G815" i="36"/>
  <c r="H815" i="36"/>
  <c r="I815" i="36"/>
  <c r="J815" i="36"/>
  <c r="K815" i="36"/>
  <c r="L815" i="36"/>
  <c r="M815" i="36"/>
  <c r="N815" i="36"/>
  <c r="O815" i="36"/>
  <c r="Q815" i="36"/>
  <c r="R815" i="36"/>
  <c r="S815" i="36"/>
  <c r="B816" i="36"/>
  <c r="C816" i="36"/>
  <c r="D816" i="36"/>
  <c r="E816" i="36"/>
  <c r="G816" i="36"/>
  <c r="H816" i="36"/>
  <c r="I816" i="36"/>
  <c r="J816" i="36"/>
  <c r="K816" i="36"/>
  <c r="L816" i="36"/>
  <c r="M816" i="36"/>
  <c r="N816" i="36"/>
  <c r="O816" i="36"/>
  <c r="Q816" i="36"/>
  <c r="R816" i="36"/>
  <c r="S816" i="36"/>
  <c r="B817" i="36"/>
  <c r="C817" i="36"/>
  <c r="D817" i="36"/>
  <c r="E817" i="36"/>
  <c r="G817" i="36"/>
  <c r="H817" i="36"/>
  <c r="I817" i="36"/>
  <c r="J817" i="36"/>
  <c r="K817" i="36"/>
  <c r="L817" i="36"/>
  <c r="M817" i="36"/>
  <c r="N817" i="36"/>
  <c r="O817" i="36"/>
  <c r="Q817" i="36"/>
  <c r="R817" i="36"/>
  <c r="S817" i="36"/>
  <c r="B818" i="36"/>
  <c r="C818" i="36"/>
  <c r="D818" i="36"/>
  <c r="E818" i="36"/>
  <c r="G818" i="36"/>
  <c r="H818" i="36"/>
  <c r="I818" i="36"/>
  <c r="J818" i="36"/>
  <c r="K818" i="36"/>
  <c r="L818" i="36"/>
  <c r="M818" i="36"/>
  <c r="N818" i="36"/>
  <c r="O818" i="36"/>
  <c r="Q818" i="36"/>
  <c r="R818" i="36"/>
  <c r="S818" i="36"/>
  <c r="B819" i="36"/>
  <c r="C819" i="36"/>
  <c r="D819" i="36"/>
  <c r="E819" i="36"/>
  <c r="G819" i="36"/>
  <c r="H819" i="36"/>
  <c r="I819" i="36"/>
  <c r="J819" i="36"/>
  <c r="K819" i="36"/>
  <c r="L819" i="36"/>
  <c r="M819" i="36"/>
  <c r="N819" i="36"/>
  <c r="O819" i="36"/>
  <c r="Q819" i="36"/>
  <c r="R819" i="36"/>
  <c r="S819" i="36"/>
  <c r="B820" i="36"/>
  <c r="C820" i="36"/>
  <c r="D820" i="36"/>
  <c r="E820" i="36"/>
  <c r="G820" i="36"/>
  <c r="H820" i="36"/>
  <c r="I820" i="36"/>
  <c r="J820" i="36"/>
  <c r="K820" i="36"/>
  <c r="L820" i="36"/>
  <c r="M820" i="36"/>
  <c r="N820" i="36"/>
  <c r="O820" i="36"/>
  <c r="Q820" i="36"/>
  <c r="R820" i="36"/>
  <c r="S820" i="36"/>
  <c r="B821" i="36"/>
  <c r="C821" i="36"/>
  <c r="D821" i="36"/>
  <c r="E821" i="36"/>
  <c r="G821" i="36"/>
  <c r="H821" i="36"/>
  <c r="I821" i="36"/>
  <c r="J821" i="36"/>
  <c r="K821" i="36"/>
  <c r="L821" i="36"/>
  <c r="M821" i="36"/>
  <c r="N821" i="36"/>
  <c r="O821" i="36"/>
  <c r="Q821" i="36"/>
  <c r="R821" i="36"/>
  <c r="S821" i="36"/>
  <c r="B822" i="36"/>
  <c r="C822" i="36"/>
  <c r="D822" i="36"/>
  <c r="E822" i="36"/>
  <c r="G822" i="36"/>
  <c r="H822" i="36"/>
  <c r="I822" i="36"/>
  <c r="J822" i="36"/>
  <c r="K822" i="36"/>
  <c r="L822" i="36"/>
  <c r="M822" i="36"/>
  <c r="N822" i="36"/>
  <c r="O822" i="36"/>
  <c r="Q822" i="36"/>
  <c r="R822" i="36"/>
  <c r="S822" i="36"/>
  <c r="B823" i="36"/>
  <c r="C823" i="36"/>
  <c r="D823" i="36"/>
  <c r="E823" i="36"/>
  <c r="G823" i="36"/>
  <c r="H823" i="36"/>
  <c r="I823" i="36"/>
  <c r="J823" i="36"/>
  <c r="K823" i="36"/>
  <c r="L823" i="36"/>
  <c r="M823" i="36"/>
  <c r="N823" i="36"/>
  <c r="O823" i="36"/>
  <c r="Q823" i="36"/>
  <c r="R823" i="36"/>
  <c r="S823" i="36"/>
  <c r="B824" i="36"/>
  <c r="C824" i="36"/>
  <c r="D824" i="36"/>
  <c r="E824" i="36"/>
  <c r="G824" i="36"/>
  <c r="H824" i="36"/>
  <c r="I824" i="36"/>
  <c r="J824" i="36"/>
  <c r="K824" i="36"/>
  <c r="L824" i="36"/>
  <c r="M824" i="36"/>
  <c r="N824" i="36"/>
  <c r="O824" i="36"/>
  <c r="Q824" i="36"/>
  <c r="R824" i="36"/>
  <c r="S824" i="36"/>
  <c r="B825" i="36"/>
  <c r="C825" i="36"/>
  <c r="D825" i="36"/>
  <c r="E825" i="36"/>
  <c r="G825" i="36"/>
  <c r="H825" i="36"/>
  <c r="I825" i="36"/>
  <c r="J825" i="36"/>
  <c r="K825" i="36"/>
  <c r="L825" i="36"/>
  <c r="M825" i="36"/>
  <c r="N825" i="36"/>
  <c r="O825" i="36"/>
  <c r="Q825" i="36"/>
  <c r="R825" i="36"/>
  <c r="S825" i="36"/>
  <c r="B826" i="36"/>
  <c r="C826" i="36"/>
  <c r="D826" i="36"/>
  <c r="E826" i="36"/>
  <c r="G826" i="36"/>
  <c r="H826" i="36"/>
  <c r="I826" i="36"/>
  <c r="J826" i="36"/>
  <c r="K826" i="36"/>
  <c r="L826" i="36"/>
  <c r="M826" i="36"/>
  <c r="N826" i="36"/>
  <c r="O826" i="36"/>
  <c r="Q826" i="36"/>
  <c r="R826" i="36"/>
  <c r="S826" i="36"/>
  <c r="B827" i="36"/>
  <c r="C827" i="36"/>
  <c r="D827" i="36"/>
  <c r="E827" i="36"/>
  <c r="G827" i="36"/>
  <c r="H827" i="36"/>
  <c r="I827" i="36"/>
  <c r="J827" i="36"/>
  <c r="K827" i="36"/>
  <c r="L827" i="36"/>
  <c r="M827" i="36"/>
  <c r="N827" i="36"/>
  <c r="O827" i="36"/>
  <c r="Q827" i="36"/>
  <c r="R827" i="36"/>
  <c r="S827" i="36"/>
  <c r="B828" i="36"/>
  <c r="C828" i="36"/>
  <c r="D828" i="36"/>
  <c r="E828" i="36"/>
  <c r="G828" i="36"/>
  <c r="H828" i="36"/>
  <c r="I828" i="36"/>
  <c r="J828" i="36"/>
  <c r="K828" i="36"/>
  <c r="L828" i="36"/>
  <c r="M828" i="36"/>
  <c r="N828" i="36"/>
  <c r="O828" i="36"/>
  <c r="Q828" i="36"/>
  <c r="R828" i="36"/>
  <c r="S828" i="36"/>
  <c r="B829" i="36"/>
  <c r="C829" i="36"/>
  <c r="D829" i="36"/>
  <c r="E829" i="36"/>
  <c r="G829" i="36"/>
  <c r="H829" i="36"/>
  <c r="I829" i="36"/>
  <c r="J829" i="36"/>
  <c r="K829" i="36"/>
  <c r="L829" i="36"/>
  <c r="M829" i="36"/>
  <c r="N829" i="36"/>
  <c r="O829" i="36"/>
  <c r="Q829" i="36"/>
  <c r="R829" i="36"/>
  <c r="S829" i="36"/>
  <c r="B830" i="36"/>
  <c r="C830" i="36"/>
  <c r="D830" i="36"/>
  <c r="E830" i="36"/>
  <c r="G830" i="36"/>
  <c r="H830" i="36"/>
  <c r="I830" i="36"/>
  <c r="J830" i="36"/>
  <c r="K830" i="36"/>
  <c r="L830" i="36"/>
  <c r="M830" i="36"/>
  <c r="N830" i="36"/>
  <c r="O830" i="36"/>
  <c r="Q830" i="36"/>
  <c r="R830" i="36"/>
  <c r="S830" i="36"/>
  <c r="B831" i="36"/>
  <c r="C831" i="36"/>
  <c r="D831" i="36"/>
  <c r="E831" i="36"/>
  <c r="G831" i="36"/>
  <c r="H831" i="36"/>
  <c r="I831" i="36"/>
  <c r="J831" i="36"/>
  <c r="K831" i="36"/>
  <c r="L831" i="36"/>
  <c r="M831" i="36"/>
  <c r="N831" i="36"/>
  <c r="O831" i="36"/>
  <c r="Q831" i="36"/>
  <c r="R831" i="36"/>
  <c r="S831" i="36"/>
  <c r="B832" i="36"/>
  <c r="C832" i="36"/>
  <c r="D832" i="36"/>
  <c r="E832" i="36"/>
  <c r="G832" i="36"/>
  <c r="H832" i="36"/>
  <c r="I832" i="36"/>
  <c r="J832" i="36"/>
  <c r="K832" i="36"/>
  <c r="L832" i="36"/>
  <c r="M832" i="36"/>
  <c r="N832" i="36"/>
  <c r="O832" i="36"/>
  <c r="Q832" i="36"/>
  <c r="R832" i="36"/>
  <c r="S832" i="36"/>
  <c r="B833" i="36"/>
  <c r="C833" i="36"/>
  <c r="D833" i="36"/>
  <c r="E833" i="36"/>
  <c r="G833" i="36"/>
  <c r="H833" i="36"/>
  <c r="I833" i="36"/>
  <c r="J833" i="36"/>
  <c r="K833" i="36"/>
  <c r="L833" i="36"/>
  <c r="M833" i="36"/>
  <c r="N833" i="36"/>
  <c r="O833" i="36"/>
  <c r="Q833" i="36"/>
  <c r="R833" i="36"/>
  <c r="S833" i="36"/>
  <c r="B834" i="36"/>
  <c r="C834" i="36"/>
  <c r="D834" i="36"/>
  <c r="E834" i="36"/>
  <c r="G834" i="36"/>
  <c r="H834" i="36"/>
  <c r="I834" i="36"/>
  <c r="J834" i="36"/>
  <c r="K834" i="36"/>
  <c r="L834" i="36"/>
  <c r="M834" i="36"/>
  <c r="N834" i="36"/>
  <c r="O834" i="36"/>
  <c r="Q834" i="36"/>
  <c r="R834" i="36"/>
  <c r="S834" i="36"/>
  <c r="B835" i="36"/>
  <c r="C835" i="36"/>
  <c r="D835" i="36"/>
  <c r="E835" i="36"/>
  <c r="G835" i="36"/>
  <c r="H835" i="36"/>
  <c r="I835" i="36"/>
  <c r="J835" i="36"/>
  <c r="K835" i="36"/>
  <c r="L835" i="36"/>
  <c r="M835" i="36"/>
  <c r="N835" i="36"/>
  <c r="O835" i="36"/>
  <c r="Q835" i="36"/>
  <c r="R835" i="36"/>
  <c r="S835" i="36"/>
  <c r="B836" i="36"/>
  <c r="C836" i="36"/>
  <c r="D836" i="36"/>
  <c r="E836" i="36"/>
  <c r="G836" i="36"/>
  <c r="H836" i="36"/>
  <c r="I836" i="36"/>
  <c r="J836" i="36"/>
  <c r="K836" i="36"/>
  <c r="L836" i="36"/>
  <c r="M836" i="36"/>
  <c r="N836" i="36"/>
  <c r="O836" i="36"/>
  <c r="Q836" i="36"/>
  <c r="R836" i="36"/>
  <c r="S836" i="36"/>
  <c r="B837" i="36"/>
  <c r="C837" i="36"/>
  <c r="D837" i="36"/>
  <c r="E837" i="36"/>
  <c r="G837" i="36"/>
  <c r="H837" i="36"/>
  <c r="I837" i="36"/>
  <c r="J837" i="36"/>
  <c r="K837" i="36"/>
  <c r="L837" i="36"/>
  <c r="M837" i="36"/>
  <c r="N837" i="36"/>
  <c r="O837" i="36"/>
  <c r="Q837" i="36"/>
  <c r="R837" i="36"/>
  <c r="S837" i="36"/>
  <c r="B838" i="36"/>
  <c r="C838" i="36"/>
  <c r="D838" i="36"/>
  <c r="E838" i="36"/>
  <c r="G838" i="36"/>
  <c r="H838" i="36"/>
  <c r="I838" i="36"/>
  <c r="J838" i="36"/>
  <c r="K838" i="36"/>
  <c r="L838" i="36"/>
  <c r="M838" i="36"/>
  <c r="N838" i="36"/>
  <c r="O838" i="36"/>
  <c r="Q838" i="36"/>
  <c r="R838" i="36"/>
  <c r="S838" i="36"/>
  <c r="B839" i="36"/>
  <c r="C839" i="36"/>
  <c r="D839" i="36"/>
  <c r="E839" i="36"/>
  <c r="G839" i="36"/>
  <c r="H839" i="36"/>
  <c r="I839" i="36"/>
  <c r="J839" i="36"/>
  <c r="K839" i="36"/>
  <c r="L839" i="36"/>
  <c r="M839" i="36"/>
  <c r="N839" i="36"/>
  <c r="O839" i="36"/>
  <c r="Q839" i="36"/>
  <c r="R839" i="36"/>
  <c r="S839" i="36"/>
  <c r="B840" i="36"/>
  <c r="C840" i="36"/>
  <c r="D840" i="36"/>
  <c r="E840" i="36"/>
  <c r="G840" i="36"/>
  <c r="H840" i="36"/>
  <c r="I840" i="36"/>
  <c r="J840" i="36"/>
  <c r="K840" i="36"/>
  <c r="L840" i="36"/>
  <c r="M840" i="36"/>
  <c r="N840" i="36"/>
  <c r="O840" i="36"/>
  <c r="Q840" i="36"/>
  <c r="R840" i="36"/>
  <c r="S840" i="36"/>
  <c r="B841" i="36"/>
  <c r="C841" i="36"/>
  <c r="D841" i="36"/>
  <c r="E841" i="36"/>
  <c r="G841" i="36"/>
  <c r="H841" i="36"/>
  <c r="I841" i="36"/>
  <c r="J841" i="36"/>
  <c r="K841" i="36"/>
  <c r="L841" i="36"/>
  <c r="M841" i="36"/>
  <c r="N841" i="36"/>
  <c r="O841" i="36"/>
  <c r="Q841" i="36"/>
  <c r="R841" i="36"/>
  <c r="S841" i="36"/>
  <c r="B842" i="36"/>
  <c r="C842" i="36"/>
  <c r="D842" i="36"/>
  <c r="E842" i="36"/>
  <c r="G842" i="36"/>
  <c r="H842" i="36"/>
  <c r="I842" i="36"/>
  <c r="J842" i="36"/>
  <c r="K842" i="36"/>
  <c r="L842" i="36"/>
  <c r="M842" i="36"/>
  <c r="N842" i="36"/>
  <c r="O842" i="36"/>
  <c r="Q842" i="36"/>
  <c r="R842" i="36"/>
  <c r="S842" i="36"/>
  <c r="B843" i="36"/>
  <c r="C843" i="36"/>
  <c r="D843" i="36"/>
  <c r="E843" i="36"/>
  <c r="G843" i="36"/>
  <c r="H843" i="36"/>
  <c r="I843" i="36"/>
  <c r="J843" i="36"/>
  <c r="K843" i="36"/>
  <c r="L843" i="36"/>
  <c r="M843" i="36"/>
  <c r="N843" i="36"/>
  <c r="O843" i="36"/>
  <c r="Q843" i="36"/>
  <c r="R843" i="36"/>
  <c r="S843" i="36"/>
  <c r="B844" i="36"/>
  <c r="C844" i="36"/>
  <c r="D844" i="36"/>
  <c r="E844" i="36"/>
  <c r="G844" i="36"/>
  <c r="H844" i="36"/>
  <c r="I844" i="36"/>
  <c r="J844" i="36"/>
  <c r="K844" i="36"/>
  <c r="L844" i="36"/>
  <c r="M844" i="36"/>
  <c r="N844" i="36"/>
  <c r="O844" i="36"/>
  <c r="Q844" i="36"/>
  <c r="R844" i="36"/>
  <c r="S844" i="36"/>
  <c r="B845" i="36"/>
  <c r="C845" i="36"/>
  <c r="D845" i="36"/>
  <c r="E845" i="36"/>
  <c r="G845" i="36"/>
  <c r="H845" i="36"/>
  <c r="I845" i="36"/>
  <c r="J845" i="36"/>
  <c r="K845" i="36"/>
  <c r="L845" i="36"/>
  <c r="M845" i="36"/>
  <c r="N845" i="36"/>
  <c r="O845" i="36"/>
  <c r="Q845" i="36"/>
  <c r="R845" i="36"/>
  <c r="S845" i="36"/>
  <c r="B846" i="36"/>
  <c r="C846" i="36"/>
  <c r="D846" i="36"/>
  <c r="E846" i="36"/>
  <c r="G846" i="36"/>
  <c r="H846" i="36"/>
  <c r="I846" i="36"/>
  <c r="J846" i="36"/>
  <c r="K846" i="36"/>
  <c r="L846" i="36"/>
  <c r="M846" i="36"/>
  <c r="N846" i="36"/>
  <c r="O846" i="36"/>
  <c r="Q846" i="36"/>
  <c r="R846" i="36"/>
  <c r="S846" i="36"/>
  <c r="B847" i="36"/>
  <c r="C847" i="36"/>
  <c r="D847" i="36"/>
  <c r="E847" i="36"/>
  <c r="G847" i="36"/>
  <c r="H847" i="36"/>
  <c r="I847" i="36"/>
  <c r="J847" i="36"/>
  <c r="K847" i="36"/>
  <c r="L847" i="36"/>
  <c r="M847" i="36"/>
  <c r="N847" i="36"/>
  <c r="O847" i="36"/>
  <c r="Q847" i="36"/>
  <c r="R847" i="36"/>
  <c r="S847" i="36"/>
  <c r="B848" i="36"/>
  <c r="C848" i="36"/>
  <c r="D848" i="36"/>
  <c r="E848" i="36"/>
  <c r="G848" i="36"/>
  <c r="H848" i="36"/>
  <c r="I848" i="36"/>
  <c r="J848" i="36"/>
  <c r="K848" i="36"/>
  <c r="L848" i="36"/>
  <c r="M848" i="36"/>
  <c r="N848" i="36"/>
  <c r="O848" i="36"/>
  <c r="Q848" i="36"/>
  <c r="R848" i="36"/>
  <c r="S848" i="36"/>
  <c r="B849" i="36"/>
  <c r="C849" i="36"/>
  <c r="D849" i="36"/>
  <c r="E849" i="36"/>
  <c r="G849" i="36"/>
  <c r="H849" i="36"/>
  <c r="I849" i="36"/>
  <c r="J849" i="36"/>
  <c r="K849" i="36"/>
  <c r="L849" i="36"/>
  <c r="M849" i="36"/>
  <c r="N849" i="36"/>
  <c r="O849" i="36"/>
  <c r="Q849" i="36"/>
  <c r="R849" i="36"/>
  <c r="S849" i="36"/>
  <c r="B850" i="36"/>
  <c r="C850" i="36"/>
  <c r="D850" i="36"/>
  <c r="E850" i="36"/>
  <c r="G850" i="36"/>
  <c r="H850" i="36"/>
  <c r="I850" i="36"/>
  <c r="J850" i="36"/>
  <c r="K850" i="36"/>
  <c r="L850" i="36"/>
  <c r="M850" i="36"/>
  <c r="N850" i="36"/>
  <c r="O850" i="36"/>
  <c r="Q850" i="36"/>
  <c r="R850" i="36"/>
  <c r="S850" i="36"/>
  <c r="B851" i="36"/>
  <c r="C851" i="36"/>
  <c r="D851" i="36"/>
  <c r="E851" i="36"/>
  <c r="G851" i="36"/>
  <c r="H851" i="36"/>
  <c r="I851" i="36"/>
  <c r="J851" i="36"/>
  <c r="K851" i="36"/>
  <c r="L851" i="36"/>
  <c r="M851" i="36"/>
  <c r="N851" i="36"/>
  <c r="O851" i="36"/>
  <c r="Q851" i="36"/>
  <c r="R851" i="36"/>
  <c r="S851" i="36"/>
  <c r="B852" i="36"/>
  <c r="C852" i="36"/>
  <c r="D852" i="36"/>
  <c r="E852" i="36"/>
  <c r="G852" i="36"/>
  <c r="H852" i="36"/>
  <c r="I852" i="36"/>
  <c r="J852" i="36"/>
  <c r="K852" i="36"/>
  <c r="L852" i="36"/>
  <c r="M852" i="36"/>
  <c r="N852" i="36"/>
  <c r="O852" i="36"/>
  <c r="Q852" i="36"/>
  <c r="R852" i="36"/>
  <c r="S852" i="36"/>
  <c r="B853" i="36"/>
  <c r="C853" i="36"/>
  <c r="D853" i="36"/>
  <c r="E853" i="36"/>
  <c r="G853" i="36"/>
  <c r="H853" i="36"/>
  <c r="I853" i="36"/>
  <c r="J853" i="36"/>
  <c r="K853" i="36"/>
  <c r="L853" i="36"/>
  <c r="M853" i="36"/>
  <c r="N853" i="36"/>
  <c r="O853" i="36"/>
  <c r="Q853" i="36"/>
  <c r="R853" i="36"/>
  <c r="S853" i="36"/>
  <c r="B854" i="36"/>
  <c r="C854" i="36"/>
  <c r="D854" i="36"/>
  <c r="E854" i="36"/>
  <c r="G854" i="36"/>
  <c r="H854" i="36"/>
  <c r="I854" i="36"/>
  <c r="J854" i="36"/>
  <c r="K854" i="36"/>
  <c r="L854" i="36"/>
  <c r="M854" i="36"/>
  <c r="N854" i="36"/>
  <c r="O854" i="36"/>
  <c r="Q854" i="36"/>
  <c r="R854" i="36"/>
  <c r="S854" i="36"/>
  <c r="B855" i="36"/>
  <c r="C855" i="36"/>
  <c r="D855" i="36"/>
  <c r="E855" i="36"/>
  <c r="G855" i="36"/>
  <c r="H855" i="36"/>
  <c r="I855" i="36"/>
  <c r="J855" i="36"/>
  <c r="K855" i="36"/>
  <c r="L855" i="36"/>
  <c r="M855" i="36"/>
  <c r="N855" i="36"/>
  <c r="O855" i="36"/>
  <c r="Q855" i="36"/>
  <c r="R855" i="36"/>
  <c r="S855" i="36"/>
  <c r="B856" i="36"/>
  <c r="C856" i="36"/>
  <c r="D856" i="36"/>
  <c r="E856" i="36"/>
  <c r="G856" i="36"/>
  <c r="H856" i="36"/>
  <c r="I856" i="36"/>
  <c r="J856" i="36"/>
  <c r="K856" i="36"/>
  <c r="L856" i="36"/>
  <c r="M856" i="36"/>
  <c r="N856" i="36"/>
  <c r="O856" i="36"/>
  <c r="Q856" i="36"/>
  <c r="R856" i="36"/>
  <c r="S856" i="36"/>
  <c r="B857" i="36"/>
  <c r="C857" i="36"/>
  <c r="D857" i="36"/>
  <c r="E857" i="36"/>
  <c r="G857" i="36"/>
  <c r="H857" i="36"/>
  <c r="I857" i="36"/>
  <c r="J857" i="36"/>
  <c r="K857" i="36"/>
  <c r="L857" i="36"/>
  <c r="M857" i="36"/>
  <c r="N857" i="36"/>
  <c r="O857" i="36"/>
  <c r="Q857" i="36"/>
  <c r="R857" i="36"/>
  <c r="S857" i="36"/>
  <c r="B858" i="36"/>
  <c r="C858" i="36"/>
  <c r="D858" i="36"/>
  <c r="E858" i="36"/>
  <c r="G858" i="36"/>
  <c r="H858" i="36"/>
  <c r="I858" i="36"/>
  <c r="J858" i="36"/>
  <c r="K858" i="36"/>
  <c r="L858" i="36"/>
  <c r="M858" i="36"/>
  <c r="N858" i="36"/>
  <c r="O858" i="36"/>
  <c r="Q858" i="36"/>
  <c r="R858" i="36"/>
  <c r="S858" i="36"/>
  <c r="B859" i="36"/>
  <c r="C859" i="36"/>
  <c r="D859" i="36"/>
  <c r="E859" i="36"/>
  <c r="G859" i="36"/>
  <c r="H859" i="36"/>
  <c r="I859" i="36"/>
  <c r="J859" i="36"/>
  <c r="K859" i="36"/>
  <c r="L859" i="36"/>
  <c r="M859" i="36"/>
  <c r="N859" i="36"/>
  <c r="O859" i="36"/>
  <c r="Q859" i="36"/>
  <c r="R859" i="36"/>
  <c r="S859" i="36"/>
  <c r="B860" i="36"/>
  <c r="C860" i="36"/>
  <c r="D860" i="36"/>
  <c r="E860" i="36"/>
  <c r="G860" i="36"/>
  <c r="H860" i="36"/>
  <c r="I860" i="36"/>
  <c r="J860" i="36"/>
  <c r="K860" i="36"/>
  <c r="L860" i="36"/>
  <c r="M860" i="36"/>
  <c r="N860" i="36"/>
  <c r="O860" i="36"/>
  <c r="Q860" i="36"/>
  <c r="R860" i="36"/>
  <c r="S860" i="36"/>
  <c r="B861" i="36"/>
  <c r="C861" i="36"/>
  <c r="D861" i="36"/>
  <c r="E861" i="36"/>
  <c r="G861" i="36"/>
  <c r="H861" i="36"/>
  <c r="I861" i="36"/>
  <c r="J861" i="36"/>
  <c r="K861" i="36"/>
  <c r="L861" i="36"/>
  <c r="M861" i="36"/>
  <c r="N861" i="36"/>
  <c r="O861" i="36"/>
  <c r="Q861" i="36"/>
  <c r="R861" i="36"/>
  <c r="S861" i="36"/>
  <c r="B862" i="36"/>
  <c r="C862" i="36"/>
  <c r="D862" i="36"/>
  <c r="E862" i="36"/>
  <c r="G862" i="36"/>
  <c r="H862" i="36"/>
  <c r="I862" i="36"/>
  <c r="J862" i="36"/>
  <c r="K862" i="36"/>
  <c r="L862" i="36"/>
  <c r="M862" i="36"/>
  <c r="N862" i="36"/>
  <c r="O862" i="36"/>
  <c r="Q862" i="36"/>
  <c r="R862" i="36"/>
  <c r="S862" i="36"/>
  <c r="B863" i="36"/>
  <c r="C863" i="36"/>
  <c r="D863" i="36"/>
  <c r="E863" i="36"/>
  <c r="G863" i="36"/>
  <c r="H863" i="36"/>
  <c r="I863" i="36"/>
  <c r="J863" i="36"/>
  <c r="K863" i="36"/>
  <c r="L863" i="36"/>
  <c r="M863" i="36"/>
  <c r="N863" i="36"/>
  <c r="O863" i="36"/>
  <c r="Q863" i="36"/>
  <c r="R863" i="36"/>
  <c r="S863" i="36"/>
  <c r="B864" i="36"/>
  <c r="C864" i="36"/>
  <c r="D864" i="36"/>
  <c r="E864" i="36"/>
  <c r="G864" i="36"/>
  <c r="H864" i="36"/>
  <c r="I864" i="36"/>
  <c r="J864" i="36"/>
  <c r="K864" i="36"/>
  <c r="L864" i="36"/>
  <c r="M864" i="36"/>
  <c r="N864" i="36"/>
  <c r="O864" i="36"/>
  <c r="Q864" i="36"/>
  <c r="R864" i="36"/>
  <c r="S864" i="36"/>
  <c r="B865" i="36"/>
  <c r="C865" i="36"/>
  <c r="D865" i="36"/>
  <c r="E865" i="36"/>
  <c r="G865" i="36"/>
  <c r="H865" i="36"/>
  <c r="I865" i="36"/>
  <c r="J865" i="36"/>
  <c r="K865" i="36"/>
  <c r="L865" i="36"/>
  <c r="M865" i="36"/>
  <c r="N865" i="36"/>
  <c r="O865" i="36"/>
  <c r="Q865" i="36"/>
  <c r="R865" i="36"/>
  <c r="S865" i="36"/>
  <c r="B866" i="36"/>
  <c r="C866" i="36"/>
  <c r="D866" i="36"/>
  <c r="E866" i="36"/>
  <c r="G866" i="36"/>
  <c r="H866" i="36"/>
  <c r="I866" i="36"/>
  <c r="J866" i="36"/>
  <c r="K866" i="36"/>
  <c r="L866" i="36"/>
  <c r="M866" i="36"/>
  <c r="N866" i="36"/>
  <c r="O866" i="36"/>
  <c r="Q866" i="36"/>
  <c r="R866" i="36"/>
  <c r="S866" i="36"/>
  <c r="B867" i="36"/>
  <c r="C867" i="36"/>
  <c r="D867" i="36"/>
  <c r="E867" i="36"/>
  <c r="G867" i="36"/>
  <c r="H867" i="36"/>
  <c r="I867" i="36"/>
  <c r="J867" i="36"/>
  <c r="K867" i="36"/>
  <c r="L867" i="36"/>
  <c r="M867" i="36"/>
  <c r="N867" i="36"/>
  <c r="O867" i="36"/>
  <c r="Q867" i="36"/>
  <c r="R867" i="36"/>
  <c r="S867" i="36"/>
  <c r="B868" i="36"/>
  <c r="C868" i="36"/>
  <c r="D868" i="36"/>
  <c r="E868" i="36"/>
  <c r="G868" i="36"/>
  <c r="H868" i="36"/>
  <c r="I868" i="36"/>
  <c r="J868" i="36"/>
  <c r="K868" i="36"/>
  <c r="L868" i="36"/>
  <c r="M868" i="36"/>
  <c r="N868" i="36"/>
  <c r="O868" i="36"/>
  <c r="Q868" i="36"/>
  <c r="R868" i="36"/>
  <c r="S868" i="36"/>
  <c r="B869" i="36"/>
  <c r="C869" i="36"/>
  <c r="D869" i="36"/>
  <c r="E869" i="36"/>
  <c r="G869" i="36"/>
  <c r="H869" i="36"/>
  <c r="I869" i="36"/>
  <c r="J869" i="36"/>
  <c r="K869" i="36"/>
  <c r="L869" i="36"/>
  <c r="M869" i="36"/>
  <c r="N869" i="36"/>
  <c r="O869" i="36"/>
  <c r="Q869" i="36"/>
  <c r="R869" i="36"/>
  <c r="S869" i="36"/>
  <c r="B870" i="36"/>
  <c r="C870" i="36"/>
  <c r="D870" i="36"/>
  <c r="E870" i="36"/>
  <c r="G870" i="36"/>
  <c r="H870" i="36"/>
  <c r="I870" i="36"/>
  <c r="J870" i="36"/>
  <c r="K870" i="36"/>
  <c r="L870" i="36"/>
  <c r="M870" i="36"/>
  <c r="N870" i="36"/>
  <c r="O870" i="36"/>
  <c r="Q870" i="36"/>
  <c r="R870" i="36"/>
  <c r="S870" i="36"/>
  <c r="B871" i="36"/>
  <c r="C871" i="36"/>
  <c r="D871" i="36"/>
  <c r="E871" i="36"/>
  <c r="G871" i="36"/>
  <c r="H871" i="36"/>
  <c r="I871" i="36"/>
  <c r="J871" i="36"/>
  <c r="K871" i="36"/>
  <c r="L871" i="36"/>
  <c r="M871" i="36"/>
  <c r="N871" i="36"/>
  <c r="O871" i="36"/>
  <c r="Q871" i="36"/>
  <c r="R871" i="36"/>
  <c r="S871" i="36"/>
  <c r="B872" i="36"/>
  <c r="C872" i="36"/>
  <c r="D872" i="36"/>
  <c r="E872" i="36"/>
  <c r="G872" i="36"/>
  <c r="H872" i="36"/>
  <c r="I872" i="36"/>
  <c r="J872" i="36"/>
  <c r="K872" i="36"/>
  <c r="L872" i="36"/>
  <c r="M872" i="36"/>
  <c r="N872" i="36"/>
  <c r="O872" i="36"/>
  <c r="Q872" i="36"/>
  <c r="R872" i="36"/>
  <c r="S872" i="36"/>
  <c r="B873" i="36"/>
  <c r="C873" i="36"/>
  <c r="D873" i="36"/>
  <c r="E873" i="36"/>
  <c r="G873" i="36"/>
  <c r="H873" i="36"/>
  <c r="I873" i="36"/>
  <c r="J873" i="36"/>
  <c r="K873" i="36"/>
  <c r="L873" i="36"/>
  <c r="M873" i="36"/>
  <c r="N873" i="36"/>
  <c r="O873" i="36"/>
  <c r="Q873" i="36"/>
  <c r="R873" i="36"/>
  <c r="S873" i="36"/>
  <c r="B874" i="36"/>
  <c r="C874" i="36"/>
  <c r="D874" i="36"/>
  <c r="E874" i="36"/>
  <c r="G874" i="36"/>
  <c r="H874" i="36"/>
  <c r="I874" i="36"/>
  <c r="J874" i="36"/>
  <c r="K874" i="36"/>
  <c r="L874" i="36"/>
  <c r="M874" i="36"/>
  <c r="N874" i="36"/>
  <c r="O874" i="36"/>
  <c r="Q874" i="36"/>
  <c r="R874" i="36"/>
  <c r="S874" i="36"/>
  <c r="B875" i="36"/>
  <c r="C875" i="36"/>
  <c r="D875" i="36"/>
  <c r="E875" i="36"/>
  <c r="G875" i="36"/>
  <c r="H875" i="36"/>
  <c r="I875" i="36"/>
  <c r="J875" i="36"/>
  <c r="K875" i="36"/>
  <c r="L875" i="36"/>
  <c r="M875" i="36"/>
  <c r="N875" i="36"/>
  <c r="O875" i="36"/>
  <c r="Q875" i="36"/>
  <c r="R875" i="36"/>
  <c r="S875" i="36"/>
  <c r="B876" i="36"/>
  <c r="C876" i="36"/>
  <c r="D876" i="36"/>
  <c r="E876" i="36"/>
  <c r="G876" i="36"/>
  <c r="H876" i="36"/>
  <c r="I876" i="36"/>
  <c r="J876" i="36"/>
  <c r="K876" i="36"/>
  <c r="L876" i="36"/>
  <c r="M876" i="36"/>
  <c r="N876" i="36"/>
  <c r="O876" i="36"/>
  <c r="Q876" i="36"/>
  <c r="R876" i="36"/>
  <c r="S876" i="36"/>
  <c r="B877" i="36"/>
  <c r="C877" i="36"/>
  <c r="D877" i="36"/>
  <c r="E877" i="36"/>
  <c r="G877" i="36"/>
  <c r="H877" i="36"/>
  <c r="I877" i="36"/>
  <c r="J877" i="36"/>
  <c r="K877" i="36"/>
  <c r="L877" i="36"/>
  <c r="M877" i="36"/>
  <c r="N877" i="36"/>
  <c r="O877" i="36"/>
  <c r="Q877" i="36"/>
  <c r="R877" i="36"/>
  <c r="S877" i="36"/>
  <c r="B878" i="36"/>
  <c r="C878" i="36"/>
  <c r="D878" i="36"/>
  <c r="E878" i="36"/>
  <c r="G878" i="36"/>
  <c r="H878" i="36"/>
  <c r="I878" i="36"/>
  <c r="J878" i="36"/>
  <c r="K878" i="36"/>
  <c r="L878" i="36"/>
  <c r="M878" i="36"/>
  <c r="N878" i="36"/>
  <c r="O878" i="36"/>
  <c r="Q878" i="36"/>
  <c r="R878" i="36"/>
  <c r="S878" i="36"/>
  <c r="B879" i="36"/>
  <c r="C879" i="36"/>
  <c r="D879" i="36"/>
  <c r="E879" i="36"/>
  <c r="G879" i="36"/>
  <c r="H879" i="36"/>
  <c r="I879" i="36"/>
  <c r="J879" i="36"/>
  <c r="K879" i="36"/>
  <c r="L879" i="36"/>
  <c r="M879" i="36"/>
  <c r="N879" i="36"/>
  <c r="O879" i="36"/>
  <c r="Q879" i="36"/>
  <c r="R879" i="36"/>
  <c r="S879" i="36"/>
  <c r="B880" i="36"/>
  <c r="C880" i="36"/>
  <c r="D880" i="36"/>
  <c r="E880" i="36"/>
  <c r="G880" i="36"/>
  <c r="H880" i="36"/>
  <c r="I880" i="36"/>
  <c r="J880" i="36"/>
  <c r="K880" i="36"/>
  <c r="L880" i="36"/>
  <c r="M880" i="36"/>
  <c r="N880" i="36"/>
  <c r="O880" i="36"/>
  <c r="Q880" i="36"/>
  <c r="R880" i="36"/>
  <c r="S880" i="36"/>
  <c r="B881" i="36"/>
  <c r="C881" i="36"/>
  <c r="D881" i="36"/>
  <c r="E881" i="36"/>
  <c r="G881" i="36"/>
  <c r="H881" i="36"/>
  <c r="I881" i="36"/>
  <c r="J881" i="36"/>
  <c r="K881" i="36"/>
  <c r="L881" i="36"/>
  <c r="M881" i="36"/>
  <c r="N881" i="36"/>
  <c r="O881" i="36"/>
  <c r="Q881" i="36"/>
  <c r="R881" i="36"/>
  <c r="S881" i="36"/>
  <c r="B882" i="36"/>
  <c r="C882" i="36"/>
  <c r="D882" i="36"/>
  <c r="E882" i="36"/>
  <c r="G882" i="36"/>
  <c r="H882" i="36"/>
  <c r="I882" i="36"/>
  <c r="J882" i="36"/>
  <c r="K882" i="36"/>
  <c r="L882" i="36"/>
  <c r="M882" i="36"/>
  <c r="N882" i="36"/>
  <c r="O882" i="36"/>
  <c r="Q882" i="36"/>
  <c r="R882" i="36"/>
  <c r="S882" i="36"/>
  <c r="B883" i="36"/>
  <c r="C883" i="36"/>
  <c r="D883" i="36"/>
  <c r="E883" i="36"/>
  <c r="G883" i="36"/>
  <c r="H883" i="36"/>
  <c r="I883" i="36"/>
  <c r="J883" i="36"/>
  <c r="K883" i="36"/>
  <c r="L883" i="36"/>
  <c r="M883" i="36"/>
  <c r="N883" i="36"/>
  <c r="O883" i="36"/>
  <c r="Q883" i="36"/>
  <c r="R883" i="36"/>
  <c r="S883" i="36"/>
  <c r="B884" i="36"/>
  <c r="C884" i="36"/>
  <c r="D884" i="36"/>
  <c r="E884" i="36"/>
  <c r="G884" i="36"/>
  <c r="H884" i="36"/>
  <c r="I884" i="36"/>
  <c r="J884" i="36"/>
  <c r="K884" i="36"/>
  <c r="L884" i="36"/>
  <c r="M884" i="36"/>
  <c r="N884" i="36"/>
  <c r="O884" i="36"/>
  <c r="Q884" i="36"/>
  <c r="R884" i="36"/>
  <c r="S884" i="36"/>
  <c r="B885" i="36"/>
  <c r="C885" i="36"/>
  <c r="D885" i="36"/>
  <c r="E885" i="36"/>
  <c r="G885" i="36"/>
  <c r="H885" i="36"/>
  <c r="I885" i="36"/>
  <c r="J885" i="36"/>
  <c r="K885" i="36"/>
  <c r="L885" i="36"/>
  <c r="M885" i="36"/>
  <c r="N885" i="36"/>
  <c r="O885" i="36"/>
  <c r="Q885" i="36"/>
  <c r="R885" i="36"/>
  <c r="S885" i="36"/>
  <c r="B886" i="36"/>
  <c r="C886" i="36"/>
  <c r="D886" i="36"/>
  <c r="E886" i="36"/>
  <c r="G886" i="36"/>
  <c r="H886" i="36"/>
  <c r="I886" i="36"/>
  <c r="J886" i="36"/>
  <c r="K886" i="36"/>
  <c r="L886" i="36"/>
  <c r="M886" i="36"/>
  <c r="N886" i="36"/>
  <c r="O886" i="36"/>
  <c r="Q886" i="36"/>
  <c r="R886" i="36"/>
  <c r="S886" i="36"/>
  <c r="B887" i="36"/>
  <c r="C887" i="36"/>
  <c r="D887" i="36"/>
  <c r="E887" i="36"/>
  <c r="G887" i="36"/>
  <c r="H887" i="36"/>
  <c r="I887" i="36"/>
  <c r="J887" i="36"/>
  <c r="K887" i="36"/>
  <c r="L887" i="36"/>
  <c r="M887" i="36"/>
  <c r="N887" i="36"/>
  <c r="O887" i="36"/>
  <c r="Q887" i="36"/>
  <c r="R887" i="36"/>
  <c r="S887" i="36"/>
  <c r="B888" i="36"/>
  <c r="C888" i="36"/>
  <c r="D888" i="36"/>
  <c r="E888" i="36"/>
  <c r="G888" i="36"/>
  <c r="H888" i="36"/>
  <c r="I888" i="36"/>
  <c r="J888" i="36"/>
  <c r="K888" i="36"/>
  <c r="L888" i="36"/>
  <c r="M888" i="36"/>
  <c r="N888" i="36"/>
  <c r="O888" i="36"/>
  <c r="Q888" i="36"/>
  <c r="R888" i="36"/>
  <c r="S888" i="36"/>
  <c r="B889" i="36"/>
  <c r="C889" i="36"/>
  <c r="D889" i="36"/>
  <c r="E889" i="36"/>
  <c r="G889" i="36"/>
  <c r="H889" i="36"/>
  <c r="I889" i="36"/>
  <c r="J889" i="36"/>
  <c r="K889" i="36"/>
  <c r="L889" i="36"/>
  <c r="M889" i="36"/>
  <c r="N889" i="36"/>
  <c r="O889" i="36"/>
  <c r="Q889" i="36"/>
  <c r="R889" i="36"/>
  <c r="S889" i="36"/>
  <c r="B890" i="36"/>
  <c r="C890" i="36"/>
  <c r="D890" i="36"/>
  <c r="E890" i="36"/>
  <c r="G890" i="36"/>
  <c r="H890" i="36"/>
  <c r="I890" i="36"/>
  <c r="J890" i="36"/>
  <c r="K890" i="36"/>
  <c r="L890" i="36"/>
  <c r="M890" i="36"/>
  <c r="N890" i="36"/>
  <c r="O890" i="36"/>
  <c r="Q890" i="36"/>
  <c r="R890" i="36"/>
  <c r="S890" i="36"/>
  <c r="B891" i="36"/>
  <c r="C891" i="36"/>
  <c r="D891" i="36"/>
  <c r="E891" i="36"/>
  <c r="G891" i="36"/>
  <c r="H891" i="36"/>
  <c r="I891" i="36"/>
  <c r="J891" i="36"/>
  <c r="K891" i="36"/>
  <c r="L891" i="36"/>
  <c r="M891" i="36"/>
  <c r="N891" i="36"/>
  <c r="O891" i="36"/>
  <c r="Q891" i="36"/>
  <c r="R891" i="36"/>
  <c r="S891" i="36"/>
  <c r="B892" i="36"/>
  <c r="C892" i="36"/>
  <c r="D892" i="36"/>
  <c r="E892" i="36"/>
  <c r="G892" i="36"/>
  <c r="H892" i="36"/>
  <c r="I892" i="36"/>
  <c r="J892" i="36"/>
  <c r="K892" i="36"/>
  <c r="L892" i="36"/>
  <c r="M892" i="36"/>
  <c r="N892" i="36"/>
  <c r="O892" i="36"/>
  <c r="Q892" i="36"/>
  <c r="R892" i="36"/>
  <c r="S892" i="36"/>
  <c r="B893" i="36"/>
  <c r="C893" i="36"/>
  <c r="D893" i="36"/>
  <c r="E893" i="36"/>
  <c r="G893" i="36"/>
  <c r="H893" i="36"/>
  <c r="I893" i="36"/>
  <c r="J893" i="36"/>
  <c r="K893" i="36"/>
  <c r="L893" i="36"/>
  <c r="M893" i="36"/>
  <c r="N893" i="36"/>
  <c r="O893" i="36"/>
  <c r="Q893" i="36"/>
  <c r="R893" i="36"/>
  <c r="S893" i="36"/>
  <c r="B894" i="36"/>
  <c r="C894" i="36"/>
  <c r="D894" i="36"/>
  <c r="E894" i="36"/>
  <c r="G894" i="36"/>
  <c r="H894" i="36"/>
  <c r="I894" i="36"/>
  <c r="J894" i="36"/>
  <c r="K894" i="36"/>
  <c r="L894" i="36"/>
  <c r="M894" i="36"/>
  <c r="N894" i="36"/>
  <c r="O894" i="36"/>
  <c r="Q894" i="36"/>
  <c r="R894" i="36"/>
  <c r="S894" i="36"/>
  <c r="B895" i="36"/>
  <c r="C895" i="36"/>
  <c r="D895" i="36"/>
  <c r="E895" i="36"/>
  <c r="G895" i="36"/>
  <c r="H895" i="36"/>
  <c r="I895" i="36"/>
  <c r="J895" i="36"/>
  <c r="K895" i="36"/>
  <c r="L895" i="36"/>
  <c r="M895" i="36"/>
  <c r="N895" i="36"/>
  <c r="O895" i="36"/>
  <c r="Q895" i="36"/>
  <c r="R895" i="36"/>
  <c r="S895" i="36"/>
  <c r="B896" i="36"/>
  <c r="C896" i="36"/>
  <c r="D896" i="36"/>
  <c r="E896" i="36"/>
  <c r="G896" i="36"/>
  <c r="H896" i="36"/>
  <c r="I896" i="36"/>
  <c r="J896" i="36"/>
  <c r="K896" i="36"/>
  <c r="L896" i="36"/>
  <c r="M896" i="36"/>
  <c r="N896" i="36"/>
  <c r="O896" i="36"/>
  <c r="Q896" i="36"/>
  <c r="R896" i="36"/>
  <c r="S896" i="36"/>
  <c r="B897" i="36"/>
  <c r="C897" i="36"/>
  <c r="D897" i="36"/>
  <c r="E897" i="36"/>
  <c r="G897" i="36"/>
  <c r="H897" i="36"/>
  <c r="I897" i="36"/>
  <c r="J897" i="36"/>
  <c r="K897" i="36"/>
  <c r="L897" i="36"/>
  <c r="M897" i="36"/>
  <c r="N897" i="36"/>
  <c r="O897" i="36"/>
  <c r="Q897" i="36"/>
  <c r="R897" i="36"/>
  <c r="S897" i="36"/>
  <c r="B898" i="36"/>
  <c r="C898" i="36"/>
  <c r="D898" i="36"/>
  <c r="E898" i="36"/>
  <c r="G898" i="36"/>
  <c r="H898" i="36"/>
  <c r="I898" i="36"/>
  <c r="J898" i="36"/>
  <c r="K898" i="36"/>
  <c r="L898" i="36"/>
  <c r="M898" i="36"/>
  <c r="N898" i="36"/>
  <c r="O898" i="36"/>
  <c r="Q898" i="36"/>
  <c r="R898" i="36"/>
  <c r="S898" i="36"/>
  <c r="B899" i="36"/>
  <c r="C899" i="36"/>
  <c r="D899" i="36"/>
  <c r="E899" i="36"/>
  <c r="G899" i="36"/>
  <c r="H899" i="36"/>
  <c r="I899" i="36"/>
  <c r="J899" i="36"/>
  <c r="K899" i="36"/>
  <c r="L899" i="36"/>
  <c r="M899" i="36"/>
  <c r="N899" i="36"/>
  <c r="O899" i="36"/>
  <c r="Q899" i="36"/>
  <c r="R899" i="36"/>
  <c r="S899" i="36"/>
  <c r="B900" i="36"/>
  <c r="C900" i="36"/>
  <c r="D900" i="36"/>
  <c r="E900" i="36"/>
  <c r="G900" i="36"/>
  <c r="H900" i="36"/>
  <c r="I900" i="36"/>
  <c r="J900" i="36"/>
  <c r="K900" i="36"/>
  <c r="L900" i="36"/>
  <c r="M900" i="36"/>
  <c r="N900" i="36"/>
  <c r="O900" i="36"/>
  <c r="Q900" i="36"/>
  <c r="R900" i="36"/>
  <c r="S900" i="36"/>
  <c r="B901" i="36"/>
  <c r="C901" i="36"/>
  <c r="D901" i="36"/>
  <c r="E901" i="36"/>
  <c r="G901" i="36"/>
  <c r="H901" i="36"/>
  <c r="I901" i="36"/>
  <c r="J901" i="36"/>
  <c r="K901" i="36"/>
  <c r="L901" i="36"/>
  <c r="M901" i="36"/>
  <c r="N901" i="36"/>
  <c r="O901" i="36"/>
  <c r="Q901" i="36"/>
  <c r="R901" i="36"/>
  <c r="S901" i="36"/>
  <c r="B902" i="36"/>
  <c r="C902" i="36"/>
  <c r="D902" i="36"/>
  <c r="E902" i="36"/>
  <c r="G902" i="36"/>
  <c r="H902" i="36"/>
  <c r="I902" i="36"/>
  <c r="J902" i="36"/>
  <c r="K902" i="36"/>
  <c r="L902" i="36"/>
  <c r="M902" i="36"/>
  <c r="N902" i="36"/>
  <c r="O902" i="36"/>
  <c r="Q902" i="36"/>
  <c r="R902" i="36"/>
  <c r="S902" i="36"/>
  <c r="B903" i="36"/>
  <c r="C903" i="36"/>
  <c r="D903" i="36"/>
  <c r="E903" i="36"/>
  <c r="G903" i="36"/>
  <c r="H903" i="36"/>
  <c r="I903" i="36"/>
  <c r="J903" i="36"/>
  <c r="K903" i="36"/>
  <c r="L903" i="36"/>
  <c r="M903" i="36"/>
  <c r="N903" i="36"/>
  <c r="O903" i="36"/>
  <c r="Q903" i="36"/>
  <c r="R903" i="36"/>
  <c r="S903" i="36"/>
  <c r="B904" i="36"/>
  <c r="C904" i="36"/>
  <c r="D904" i="36"/>
  <c r="E904" i="36"/>
  <c r="G904" i="36"/>
  <c r="H904" i="36"/>
  <c r="I904" i="36"/>
  <c r="J904" i="36"/>
  <c r="K904" i="36"/>
  <c r="L904" i="36"/>
  <c r="M904" i="36"/>
  <c r="N904" i="36"/>
  <c r="O904" i="36"/>
  <c r="Q904" i="36"/>
  <c r="R904" i="36"/>
  <c r="S904" i="36"/>
  <c r="B905" i="36"/>
  <c r="C905" i="36"/>
  <c r="D905" i="36"/>
  <c r="E905" i="36"/>
  <c r="G905" i="36"/>
  <c r="H905" i="36"/>
  <c r="I905" i="36"/>
  <c r="J905" i="36"/>
  <c r="K905" i="36"/>
  <c r="L905" i="36"/>
  <c r="M905" i="36"/>
  <c r="N905" i="36"/>
  <c r="O905" i="36"/>
  <c r="Q905" i="36"/>
  <c r="R905" i="36"/>
  <c r="S905" i="36"/>
  <c r="B906" i="36"/>
  <c r="C906" i="36"/>
  <c r="D906" i="36"/>
  <c r="E906" i="36"/>
  <c r="G906" i="36"/>
  <c r="H906" i="36"/>
  <c r="I906" i="36"/>
  <c r="J906" i="36"/>
  <c r="K906" i="36"/>
  <c r="L906" i="36"/>
  <c r="M906" i="36"/>
  <c r="N906" i="36"/>
  <c r="O906" i="36"/>
  <c r="Q906" i="36"/>
  <c r="R906" i="36"/>
  <c r="S906" i="36"/>
  <c r="B907" i="36"/>
  <c r="C907" i="36"/>
  <c r="D907" i="36"/>
  <c r="E907" i="36"/>
  <c r="G907" i="36"/>
  <c r="H907" i="36"/>
  <c r="I907" i="36"/>
  <c r="J907" i="36"/>
  <c r="K907" i="36"/>
  <c r="L907" i="36"/>
  <c r="M907" i="36"/>
  <c r="N907" i="36"/>
  <c r="O907" i="36"/>
  <c r="Q907" i="36"/>
  <c r="R907" i="36"/>
  <c r="S907" i="36"/>
  <c r="B908" i="36"/>
  <c r="C908" i="36"/>
  <c r="D908" i="36"/>
  <c r="E908" i="36"/>
  <c r="G908" i="36"/>
  <c r="H908" i="36"/>
  <c r="I908" i="36"/>
  <c r="J908" i="36"/>
  <c r="K908" i="36"/>
  <c r="L908" i="36"/>
  <c r="M908" i="36"/>
  <c r="N908" i="36"/>
  <c r="O908" i="36"/>
  <c r="Q908" i="36"/>
  <c r="R908" i="36"/>
  <c r="S908" i="36"/>
  <c r="B909" i="36"/>
  <c r="C909" i="36"/>
  <c r="D909" i="36"/>
  <c r="E909" i="36"/>
  <c r="G909" i="36"/>
  <c r="H909" i="36"/>
  <c r="I909" i="36"/>
  <c r="J909" i="36"/>
  <c r="K909" i="36"/>
  <c r="L909" i="36"/>
  <c r="M909" i="36"/>
  <c r="N909" i="36"/>
  <c r="O909" i="36"/>
  <c r="Q909" i="36"/>
  <c r="R909" i="36"/>
  <c r="S909" i="36"/>
  <c r="B910" i="36"/>
  <c r="C910" i="36"/>
  <c r="D910" i="36"/>
  <c r="E910" i="36"/>
  <c r="G910" i="36"/>
  <c r="H910" i="36"/>
  <c r="I910" i="36"/>
  <c r="J910" i="36"/>
  <c r="K910" i="36"/>
  <c r="L910" i="36"/>
  <c r="M910" i="36"/>
  <c r="N910" i="36"/>
  <c r="O910" i="36"/>
  <c r="Q910" i="36"/>
  <c r="R910" i="36"/>
  <c r="S910" i="36"/>
  <c r="B911" i="36"/>
  <c r="C911" i="36"/>
  <c r="D911" i="36"/>
  <c r="E911" i="36"/>
  <c r="G911" i="36"/>
  <c r="H911" i="36"/>
  <c r="I911" i="36"/>
  <c r="J911" i="36"/>
  <c r="K911" i="36"/>
  <c r="L911" i="36"/>
  <c r="M911" i="36"/>
  <c r="N911" i="36"/>
  <c r="O911" i="36"/>
  <c r="Q911" i="36"/>
  <c r="R911" i="36"/>
  <c r="S911" i="36"/>
  <c r="B912" i="36"/>
  <c r="C912" i="36"/>
  <c r="D912" i="36"/>
  <c r="E912" i="36"/>
  <c r="G912" i="36"/>
  <c r="H912" i="36"/>
  <c r="I912" i="36"/>
  <c r="J912" i="36"/>
  <c r="K912" i="36"/>
  <c r="L912" i="36"/>
  <c r="M912" i="36"/>
  <c r="N912" i="36"/>
  <c r="O912" i="36"/>
  <c r="Q912" i="36"/>
  <c r="R912" i="36"/>
  <c r="S912" i="36"/>
  <c r="B913" i="36"/>
  <c r="C913" i="36"/>
  <c r="D913" i="36"/>
  <c r="E913" i="36"/>
  <c r="G913" i="36"/>
  <c r="H913" i="36"/>
  <c r="I913" i="36"/>
  <c r="J913" i="36"/>
  <c r="K913" i="36"/>
  <c r="L913" i="36"/>
  <c r="M913" i="36"/>
  <c r="N913" i="36"/>
  <c r="O913" i="36"/>
  <c r="Q913" i="36"/>
  <c r="R913" i="36"/>
  <c r="S913" i="36"/>
  <c r="B914" i="36"/>
  <c r="C914" i="36"/>
  <c r="D914" i="36"/>
  <c r="E914" i="36"/>
  <c r="G914" i="36"/>
  <c r="H914" i="36"/>
  <c r="I914" i="36"/>
  <c r="J914" i="36"/>
  <c r="K914" i="36"/>
  <c r="L914" i="36"/>
  <c r="M914" i="36"/>
  <c r="N914" i="36"/>
  <c r="O914" i="36"/>
  <c r="Q914" i="36"/>
  <c r="R914" i="36"/>
  <c r="S914" i="36"/>
  <c r="B915" i="36"/>
  <c r="C915" i="36"/>
  <c r="D915" i="36"/>
  <c r="E915" i="36"/>
  <c r="G915" i="36"/>
  <c r="H915" i="36"/>
  <c r="I915" i="36"/>
  <c r="J915" i="36"/>
  <c r="K915" i="36"/>
  <c r="L915" i="36"/>
  <c r="M915" i="36"/>
  <c r="N915" i="36"/>
  <c r="O915" i="36"/>
  <c r="Q915" i="36"/>
  <c r="R915" i="36"/>
  <c r="S915" i="36"/>
  <c r="B916" i="36"/>
  <c r="C916" i="36"/>
  <c r="D916" i="36"/>
  <c r="E916" i="36"/>
  <c r="G916" i="36"/>
  <c r="H916" i="36"/>
  <c r="I916" i="36"/>
  <c r="J916" i="36"/>
  <c r="K916" i="36"/>
  <c r="L916" i="36"/>
  <c r="M916" i="36"/>
  <c r="N916" i="36"/>
  <c r="O916" i="36"/>
  <c r="Q916" i="36"/>
  <c r="R916" i="36"/>
  <c r="S916" i="36"/>
  <c r="B917" i="36"/>
  <c r="C917" i="36"/>
  <c r="D917" i="36"/>
  <c r="E917" i="36"/>
  <c r="G917" i="36"/>
  <c r="H917" i="36"/>
  <c r="I917" i="36"/>
  <c r="J917" i="36"/>
  <c r="K917" i="36"/>
  <c r="L917" i="36"/>
  <c r="M917" i="36"/>
  <c r="N917" i="36"/>
  <c r="O917" i="36"/>
  <c r="Q917" i="36"/>
  <c r="R917" i="36"/>
  <c r="S917" i="36"/>
  <c r="B918" i="36"/>
  <c r="C918" i="36"/>
  <c r="D918" i="36"/>
  <c r="E918" i="36"/>
  <c r="G918" i="36"/>
  <c r="H918" i="36"/>
  <c r="I918" i="36"/>
  <c r="J918" i="36"/>
  <c r="K918" i="36"/>
  <c r="L918" i="36"/>
  <c r="M918" i="36"/>
  <c r="N918" i="36"/>
  <c r="O918" i="36"/>
  <c r="Q918" i="36"/>
  <c r="R918" i="36"/>
  <c r="S918" i="36"/>
  <c r="B919" i="36"/>
  <c r="C919" i="36"/>
  <c r="D919" i="36"/>
  <c r="E919" i="36"/>
  <c r="G919" i="36"/>
  <c r="H919" i="36"/>
  <c r="I919" i="36"/>
  <c r="J919" i="36"/>
  <c r="K919" i="36"/>
  <c r="L919" i="36"/>
  <c r="M919" i="36"/>
  <c r="N919" i="36"/>
  <c r="O919" i="36"/>
  <c r="Q919" i="36"/>
  <c r="R919" i="36"/>
  <c r="S919" i="36"/>
  <c r="B920" i="36"/>
  <c r="C920" i="36"/>
  <c r="D920" i="36"/>
  <c r="E920" i="36"/>
  <c r="G920" i="36"/>
  <c r="H920" i="36"/>
  <c r="I920" i="36"/>
  <c r="J920" i="36"/>
  <c r="K920" i="36"/>
  <c r="L920" i="36"/>
  <c r="M920" i="36"/>
  <c r="N920" i="36"/>
  <c r="O920" i="36"/>
  <c r="Q920" i="36"/>
  <c r="R920" i="36"/>
  <c r="S920" i="36"/>
  <c r="B921" i="36"/>
  <c r="C921" i="36"/>
  <c r="D921" i="36"/>
  <c r="E921" i="36"/>
  <c r="G921" i="36"/>
  <c r="H921" i="36"/>
  <c r="I921" i="36"/>
  <c r="J921" i="36"/>
  <c r="K921" i="36"/>
  <c r="L921" i="36"/>
  <c r="M921" i="36"/>
  <c r="N921" i="36"/>
  <c r="O921" i="36"/>
  <c r="Q921" i="36"/>
  <c r="R921" i="36"/>
  <c r="S921" i="36"/>
  <c r="B922" i="36"/>
  <c r="C922" i="36"/>
  <c r="D922" i="36"/>
  <c r="E922" i="36"/>
  <c r="G922" i="36"/>
  <c r="H922" i="36"/>
  <c r="I922" i="36"/>
  <c r="J922" i="36"/>
  <c r="K922" i="36"/>
  <c r="L922" i="36"/>
  <c r="M922" i="36"/>
  <c r="N922" i="36"/>
  <c r="O922" i="36"/>
  <c r="Q922" i="36"/>
  <c r="R922" i="36"/>
  <c r="S922" i="36"/>
  <c r="B923" i="36"/>
  <c r="C923" i="36"/>
  <c r="D923" i="36"/>
  <c r="E923" i="36"/>
  <c r="G923" i="36"/>
  <c r="H923" i="36"/>
  <c r="I923" i="36"/>
  <c r="J923" i="36"/>
  <c r="K923" i="36"/>
  <c r="L923" i="36"/>
  <c r="M923" i="36"/>
  <c r="N923" i="36"/>
  <c r="O923" i="36"/>
  <c r="Q923" i="36"/>
  <c r="R923" i="36"/>
  <c r="S923" i="36"/>
  <c r="B924" i="36"/>
  <c r="C924" i="36"/>
  <c r="D924" i="36"/>
  <c r="E924" i="36"/>
  <c r="G924" i="36"/>
  <c r="H924" i="36"/>
  <c r="I924" i="36"/>
  <c r="J924" i="36"/>
  <c r="K924" i="36"/>
  <c r="L924" i="36"/>
  <c r="M924" i="36"/>
  <c r="N924" i="36"/>
  <c r="O924" i="36"/>
  <c r="Q924" i="36"/>
  <c r="R924" i="36"/>
  <c r="S924" i="36"/>
  <c r="B925" i="36"/>
  <c r="C925" i="36"/>
  <c r="D925" i="36"/>
  <c r="E925" i="36"/>
  <c r="G925" i="36"/>
  <c r="H925" i="36"/>
  <c r="I925" i="36"/>
  <c r="J925" i="36"/>
  <c r="K925" i="36"/>
  <c r="L925" i="36"/>
  <c r="M925" i="36"/>
  <c r="N925" i="36"/>
  <c r="O925" i="36"/>
  <c r="Q925" i="36"/>
  <c r="R925" i="36"/>
  <c r="S925" i="36"/>
  <c r="B926" i="36"/>
  <c r="C926" i="36"/>
  <c r="D926" i="36"/>
  <c r="E926" i="36"/>
  <c r="G926" i="36"/>
  <c r="H926" i="36"/>
  <c r="I926" i="36"/>
  <c r="J926" i="36"/>
  <c r="K926" i="36"/>
  <c r="L926" i="36"/>
  <c r="M926" i="36"/>
  <c r="N926" i="36"/>
  <c r="O926" i="36"/>
  <c r="Q926" i="36"/>
  <c r="R926" i="36"/>
  <c r="S926" i="36"/>
  <c r="B927" i="36"/>
  <c r="C927" i="36"/>
  <c r="D927" i="36"/>
  <c r="E927" i="36"/>
  <c r="G927" i="36"/>
  <c r="H927" i="36"/>
  <c r="I927" i="36"/>
  <c r="J927" i="36"/>
  <c r="K927" i="36"/>
  <c r="L927" i="36"/>
  <c r="M927" i="36"/>
  <c r="N927" i="36"/>
  <c r="O927" i="36"/>
  <c r="Q927" i="36"/>
  <c r="R927" i="36"/>
  <c r="S927" i="36"/>
  <c r="B928" i="36"/>
  <c r="C928" i="36"/>
  <c r="D928" i="36"/>
  <c r="E928" i="36"/>
  <c r="G928" i="36"/>
  <c r="H928" i="36"/>
  <c r="I928" i="36"/>
  <c r="J928" i="36"/>
  <c r="K928" i="36"/>
  <c r="L928" i="36"/>
  <c r="M928" i="36"/>
  <c r="N928" i="36"/>
  <c r="O928" i="36"/>
  <c r="Q928" i="36"/>
  <c r="R928" i="36"/>
  <c r="S928" i="36"/>
  <c r="B929" i="36"/>
  <c r="C929" i="36"/>
  <c r="D929" i="36"/>
  <c r="E929" i="36"/>
  <c r="G929" i="36"/>
  <c r="H929" i="36"/>
  <c r="I929" i="36"/>
  <c r="J929" i="36"/>
  <c r="K929" i="36"/>
  <c r="L929" i="36"/>
  <c r="M929" i="36"/>
  <c r="N929" i="36"/>
  <c r="O929" i="36"/>
  <c r="Q929" i="36"/>
  <c r="R929" i="36"/>
  <c r="S929" i="36"/>
  <c r="B930" i="36"/>
  <c r="C930" i="36"/>
  <c r="D930" i="36"/>
  <c r="E930" i="36"/>
  <c r="G930" i="36"/>
  <c r="H930" i="36"/>
  <c r="I930" i="36"/>
  <c r="J930" i="36"/>
  <c r="K930" i="36"/>
  <c r="L930" i="36"/>
  <c r="M930" i="36"/>
  <c r="N930" i="36"/>
  <c r="O930" i="36"/>
  <c r="Q930" i="36"/>
  <c r="R930" i="36"/>
  <c r="S930" i="36"/>
  <c r="B931" i="36"/>
  <c r="C931" i="36"/>
  <c r="D931" i="36"/>
  <c r="E931" i="36"/>
  <c r="G931" i="36"/>
  <c r="H931" i="36"/>
  <c r="I931" i="36"/>
  <c r="J931" i="36"/>
  <c r="K931" i="36"/>
  <c r="L931" i="36"/>
  <c r="M931" i="36"/>
  <c r="N931" i="36"/>
  <c r="O931" i="36"/>
  <c r="Q931" i="36"/>
  <c r="R931" i="36"/>
  <c r="S931" i="36"/>
  <c r="B932" i="36"/>
  <c r="C932" i="36"/>
  <c r="D932" i="36"/>
  <c r="E932" i="36"/>
  <c r="G932" i="36"/>
  <c r="H932" i="36"/>
  <c r="I932" i="36"/>
  <c r="J932" i="36"/>
  <c r="K932" i="36"/>
  <c r="L932" i="36"/>
  <c r="M932" i="36"/>
  <c r="N932" i="36"/>
  <c r="O932" i="36"/>
  <c r="Q932" i="36"/>
  <c r="R932" i="36"/>
  <c r="S932" i="36"/>
  <c r="B933" i="36"/>
  <c r="C933" i="36"/>
  <c r="D933" i="36"/>
  <c r="E933" i="36"/>
  <c r="G933" i="36"/>
  <c r="H933" i="36"/>
  <c r="I933" i="36"/>
  <c r="J933" i="36"/>
  <c r="K933" i="36"/>
  <c r="L933" i="36"/>
  <c r="M933" i="36"/>
  <c r="N933" i="36"/>
  <c r="O933" i="36"/>
  <c r="Q933" i="36"/>
  <c r="R933" i="36"/>
  <c r="S933" i="36"/>
  <c r="B934" i="36"/>
  <c r="C934" i="36"/>
  <c r="D934" i="36"/>
  <c r="E934" i="36"/>
  <c r="G934" i="36"/>
  <c r="H934" i="36"/>
  <c r="I934" i="36"/>
  <c r="J934" i="36"/>
  <c r="K934" i="36"/>
  <c r="L934" i="36"/>
  <c r="M934" i="36"/>
  <c r="N934" i="36"/>
  <c r="O934" i="36"/>
  <c r="Q934" i="36"/>
  <c r="R934" i="36"/>
  <c r="S934" i="36"/>
  <c r="B935" i="36"/>
  <c r="C935" i="36"/>
  <c r="D935" i="36"/>
  <c r="E935" i="36"/>
  <c r="G935" i="36"/>
  <c r="H935" i="36"/>
  <c r="I935" i="36"/>
  <c r="J935" i="36"/>
  <c r="K935" i="36"/>
  <c r="L935" i="36"/>
  <c r="M935" i="36"/>
  <c r="N935" i="36"/>
  <c r="O935" i="36"/>
  <c r="Q935" i="36"/>
  <c r="R935" i="36"/>
  <c r="S935" i="36"/>
  <c r="B936" i="36"/>
  <c r="C936" i="36"/>
  <c r="D936" i="36"/>
  <c r="E936" i="36"/>
  <c r="G936" i="36"/>
  <c r="H936" i="36"/>
  <c r="I936" i="36"/>
  <c r="J936" i="36"/>
  <c r="K936" i="36"/>
  <c r="L936" i="36"/>
  <c r="M936" i="36"/>
  <c r="N936" i="36"/>
  <c r="O936" i="36"/>
  <c r="Q936" i="36"/>
  <c r="R936" i="36"/>
  <c r="S936" i="36"/>
  <c r="B937" i="36"/>
  <c r="C937" i="36"/>
  <c r="D937" i="36"/>
  <c r="E937" i="36"/>
  <c r="G937" i="36"/>
  <c r="H937" i="36"/>
  <c r="I937" i="36"/>
  <c r="J937" i="36"/>
  <c r="K937" i="36"/>
  <c r="L937" i="36"/>
  <c r="M937" i="36"/>
  <c r="N937" i="36"/>
  <c r="O937" i="36"/>
  <c r="Q937" i="36"/>
  <c r="R937" i="36"/>
  <c r="S937" i="36"/>
  <c r="B938" i="36"/>
  <c r="C938" i="36"/>
  <c r="D938" i="36"/>
  <c r="E938" i="36"/>
  <c r="G938" i="36"/>
  <c r="H938" i="36"/>
  <c r="I938" i="36"/>
  <c r="J938" i="36"/>
  <c r="K938" i="36"/>
  <c r="L938" i="36"/>
  <c r="M938" i="36"/>
  <c r="N938" i="36"/>
  <c r="O938" i="36"/>
  <c r="Q938" i="36"/>
  <c r="R938" i="36"/>
  <c r="S938" i="36"/>
  <c r="B939" i="36"/>
  <c r="C939" i="36"/>
  <c r="D939" i="36"/>
  <c r="E939" i="36"/>
  <c r="G939" i="36"/>
  <c r="H939" i="36"/>
  <c r="I939" i="36"/>
  <c r="J939" i="36"/>
  <c r="K939" i="36"/>
  <c r="L939" i="36"/>
  <c r="M939" i="36"/>
  <c r="N939" i="36"/>
  <c r="O939" i="36"/>
  <c r="Q939" i="36"/>
  <c r="R939" i="36"/>
  <c r="S939" i="36"/>
  <c r="B940" i="36"/>
  <c r="C940" i="36"/>
  <c r="D940" i="36"/>
  <c r="E940" i="36"/>
  <c r="G940" i="36"/>
  <c r="H940" i="36"/>
  <c r="I940" i="36"/>
  <c r="J940" i="36"/>
  <c r="K940" i="36"/>
  <c r="L940" i="36"/>
  <c r="M940" i="36"/>
  <c r="N940" i="36"/>
  <c r="O940" i="36"/>
  <c r="Q940" i="36"/>
  <c r="R940" i="36"/>
  <c r="S940" i="36"/>
  <c r="B941" i="36"/>
  <c r="C941" i="36"/>
  <c r="D941" i="36"/>
  <c r="E941" i="36"/>
  <c r="G941" i="36"/>
  <c r="H941" i="36"/>
  <c r="I941" i="36"/>
  <c r="J941" i="36"/>
  <c r="K941" i="36"/>
  <c r="L941" i="36"/>
  <c r="M941" i="36"/>
  <c r="N941" i="36"/>
  <c r="O941" i="36"/>
  <c r="Q941" i="36"/>
  <c r="R941" i="36"/>
  <c r="S941" i="36"/>
  <c r="B942" i="36"/>
  <c r="C942" i="36"/>
  <c r="D942" i="36"/>
  <c r="E942" i="36"/>
  <c r="G942" i="36"/>
  <c r="H942" i="36"/>
  <c r="I942" i="36"/>
  <c r="J942" i="36"/>
  <c r="K942" i="36"/>
  <c r="L942" i="36"/>
  <c r="M942" i="36"/>
  <c r="N942" i="36"/>
  <c r="O942" i="36"/>
  <c r="Q942" i="36"/>
  <c r="R942" i="36"/>
  <c r="S942" i="36"/>
  <c r="B943" i="36"/>
  <c r="C943" i="36"/>
  <c r="D943" i="36"/>
  <c r="E943" i="36"/>
  <c r="G943" i="36"/>
  <c r="H943" i="36"/>
  <c r="I943" i="36"/>
  <c r="J943" i="36"/>
  <c r="K943" i="36"/>
  <c r="L943" i="36"/>
  <c r="M943" i="36"/>
  <c r="N943" i="36"/>
  <c r="O943" i="36"/>
  <c r="Q943" i="36"/>
  <c r="R943" i="36"/>
  <c r="S943" i="36"/>
  <c r="B944" i="36"/>
  <c r="C944" i="36"/>
  <c r="D944" i="36"/>
  <c r="E944" i="36"/>
  <c r="G944" i="36"/>
  <c r="H944" i="36"/>
  <c r="I944" i="36"/>
  <c r="J944" i="36"/>
  <c r="K944" i="36"/>
  <c r="L944" i="36"/>
  <c r="M944" i="36"/>
  <c r="N944" i="36"/>
  <c r="O944" i="36"/>
  <c r="Q944" i="36"/>
  <c r="R944" i="36"/>
  <c r="S944" i="36"/>
  <c r="B945" i="36"/>
  <c r="C945" i="36"/>
  <c r="D945" i="36"/>
  <c r="E945" i="36"/>
  <c r="G945" i="36"/>
  <c r="H945" i="36"/>
  <c r="I945" i="36"/>
  <c r="J945" i="36"/>
  <c r="K945" i="36"/>
  <c r="L945" i="36"/>
  <c r="M945" i="36"/>
  <c r="N945" i="36"/>
  <c r="O945" i="36"/>
  <c r="Q945" i="36"/>
  <c r="R945" i="36"/>
  <c r="S945" i="36"/>
  <c r="B946" i="36"/>
  <c r="C946" i="36"/>
  <c r="D946" i="36"/>
  <c r="E946" i="36"/>
  <c r="G946" i="36"/>
  <c r="H946" i="36"/>
  <c r="I946" i="36"/>
  <c r="J946" i="36"/>
  <c r="K946" i="36"/>
  <c r="L946" i="36"/>
  <c r="M946" i="36"/>
  <c r="N946" i="36"/>
  <c r="O946" i="36"/>
  <c r="Q946" i="36"/>
  <c r="R946" i="36"/>
  <c r="S946" i="36"/>
  <c r="B947" i="36"/>
  <c r="C947" i="36"/>
  <c r="D947" i="36"/>
  <c r="E947" i="36"/>
  <c r="G947" i="36"/>
  <c r="H947" i="36"/>
  <c r="I947" i="36"/>
  <c r="J947" i="36"/>
  <c r="K947" i="36"/>
  <c r="L947" i="36"/>
  <c r="M947" i="36"/>
  <c r="N947" i="36"/>
  <c r="O947" i="36"/>
  <c r="Q947" i="36"/>
  <c r="R947" i="36"/>
  <c r="S947" i="36"/>
  <c r="B948" i="36"/>
  <c r="C948" i="36"/>
  <c r="D948" i="36"/>
  <c r="E948" i="36"/>
  <c r="G948" i="36"/>
  <c r="H948" i="36"/>
  <c r="I948" i="36"/>
  <c r="J948" i="36"/>
  <c r="K948" i="36"/>
  <c r="L948" i="36"/>
  <c r="M948" i="36"/>
  <c r="N948" i="36"/>
  <c r="O948" i="36"/>
  <c r="Q948" i="36"/>
  <c r="R948" i="36"/>
  <c r="S948" i="36"/>
  <c r="B949" i="36"/>
  <c r="C949" i="36"/>
  <c r="D949" i="36"/>
  <c r="E949" i="36"/>
  <c r="G949" i="36"/>
  <c r="H949" i="36"/>
  <c r="I949" i="36"/>
  <c r="J949" i="36"/>
  <c r="K949" i="36"/>
  <c r="L949" i="36"/>
  <c r="M949" i="36"/>
  <c r="N949" i="36"/>
  <c r="O949" i="36"/>
  <c r="Q949" i="36"/>
  <c r="R949" i="36"/>
  <c r="S949" i="36"/>
  <c r="B950" i="36"/>
  <c r="C950" i="36"/>
  <c r="D950" i="36"/>
  <c r="E950" i="36"/>
  <c r="G950" i="36"/>
  <c r="H950" i="36"/>
  <c r="I950" i="36"/>
  <c r="J950" i="36"/>
  <c r="K950" i="36"/>
  <c r="L950" i="36"/>
  <c r="M950" i="36"/>
  <c r="N950" i="36"/>
  <c r="O950" i="36"/>
  <c r="Q950" i="36"/>
  <c r="R950" i="36"/>
  <c r="S950" i="36"/>
  <c r="B951" i="36"/>
  <c r="C951" i="36"/>
  <c r="D951" i="36"/>
  <c r="E951" i="36"/>
  <c r="G951" i="36"/>
  <c r="H951" i="36"/>
  <c r="I951" i="36"/>
  <c r="J951" i="36"/>
  <c r="K951" i="36"/>
  <c r="L951" i="36"/>
  <c r="M951" i="36"/>
  <c r="N951" i="36"/>
  <c r="O951" i="36"/>
  <c r="Q951" i="36"/>
  <c r="R951" i="36"/>
  <c r="S951" i="36"/>
  <c r="B952" i="36"/>
  <c r="C952" i="36"/>
  <c r="D952" i="36"/>
  <c r="E952" i="36"/>
  <c r="G952" i="36"/>
  <c r="H952" i="36"/>
  <c r="I952" i="36"/>
  <c r="J952" i="36"/>
  <c r="K952" i="36"/>
  <c r="L952" i="36"/>
  <c r="M952" i="36"/>
  <c r="N952" i="36"/>
  <c r="O952" i="36"/>
  <c r="Q952" i="36"/>
  <c r="R952" i="36"/>
  <c r="S952" i="36"/>
  <c r="B953" i="36"/>
  <c r="C953" i="36"/>
  <c r="D953" i="36"/>
  <c r="E953" i="36"/>
  <c r="G953" i="36"/>
  <c r="H953" i="36"/>
  <c r="I953" i="36"/>
  <c r="J953" i="36"/>
  <c r="K953" i="36"/>
  <c r="L953" i="36"/>
  <c r="M953" i="36"/>
  <c r="N953" i="36"/>
  <c r="O953" i="36"/>
  <c r="Q953" i="36"/>
  <c r="R953" i="36"/>
  <c r="S953" i="36"/>
  <c r="B954" i="36"/>
  <c r="C954" i="36"/>
  <c r="D954" i="36"/>
  <c r="E954" i="36"/>
  <c r="G954" i="36"/>
  <c r="H954" i="36"/>
  <c r="I954" i="36"/>
  <c r="J954" i="36"/>
  <c r="K954" i="36"/>
  <c r="L954" i="36"/>
  <c r="M954" i="36"/>
  <c r="N954" i="36"/>
  <c r="O954" i="36"/>
  <c r="Q954" i="36"/>
  <c r="R954" i="36"/>
  <c r="S954" i="36"/>
  <c r="B955" i="36"/>
  <c r="C955" i="36"/>
  <c r="D955" i="36"/>
  <c r="E955" i="36"/>
  <c r="G955" i="36"/>
  <c r="H955" i="36"/>
  <c r="I955" i="36"/>
  <c r="J955" i="36"/>
  <c r="K955" i="36"/>
  <c r="L955" i="36"/>
  <c r="M955" i="36"/>
  <c r="N955" i="36"/>
  <c r="O955" i="36"/>
  <c r="Q955" i="36"/>
  <c r="R955" i="36"/>
  <c r="S955" i="36"/>
  <c r="B956" i="36"/>
  <c r="C956" i="36"/>
  <c r="D956" i="36"/>
  <c r="E956" i="36"/>
  <c r="G956" i="36"/>
  <c r="H956" i="36"/>
  <c r="I956" i="36"/>
  <c r="J956" i="36"/>
  <c r="K956" i="36"/>
  <c r="L956" i="36"/>
  <c r="M956" i="36"/>
  <c r="N956" i="36"/>
  <c r="O956" i="36"/>
  <c r="Q956" i="36"/>
  <c r="R956" i="36"/>
  <c r="S956" i="36"/>
  <c r="B957" i="36"/>
  <c r="C957" i="36"/>
  <c r="D957" i="36"/>
  <c r="E957" i="36"/>
  <c r="G957" i="36"/>
  <c r="H957" i="36"/>
  <c r="I957" i="36"/>
  <c r="J957" i="36"/>
  <c r="K957" i="36"/>
  <c r="L957" i="36"/>
  <c r="M957" i="36"/>
  <c r="N957" i="36"/>
  <c r="O957" i="36"/>
  <c r="Q957" i="36"/>
  <c r="R957" i="36"/>
  <c r="S957" i="36"/>
  <c r="B958" i="36"/>
  <c r="C958" i="36"/>
  <c r="D958" i="36"/>
  <c r="E958" i="36"/>
  <c r="G958" i="36"/>
  <c r="H958" i="36"/>
  <c r="I958" i="36"/>
  <c r="J958" i="36"/>
  <c r="K958" i="36"/>
  <c r="L958" i="36"/>
  <c r="M958" i="36"/>
  <c r="N958" i="36"/>
  <c r="O958" i="36"/>
  <c r="Q958" i="36"/>
  <c r="R958" i="36"/>
  <c r="S958" i="36"/>
  <c r="B959" i="36"/>
  <c r="C959" i="36"/>
  <c r="D959" i="36"/>
  <c r="E959" i="36"/>
  <c r="G959" i="36"/>
  <c r="H959" i="36"/>
  <c r="I959" i="36"/>
  <c r="J959" i="36"/>
  <c r="K959" i="36"/>
  <c r="L959" i="36"/>
  <c r="M959" i="36"/>
  <c r="N959" i="36"/>
  <c r="O959" i="36"/>
  <c r="Q959" i="36"/>
  <c r="R959" i="36"/>
  <c r="S959" i="36"/>
  <c r="B960" i="36"/>
  <c r="C960" i="36"/>
  <c r="D960" i="36"/>
  <c r="E960" i="36"/>
  <c r="G960" i="36"/>
  <c r="H960" i="36"/>
  <c r="I960" i="36"/>
  <c r="J960" i="36"/>
  <c r="K960" i="36"/>
  <c r="L960" i="36"/>
  <c r="M960" i="36"/>
  <c r="N960" i="36"/>
  <c r="O960" i="36"/>
  <c r="Q960" i="36"/>
  <c r="R960" i="36"/>
  <c r="S960" i="36"/>
  <c r="B961" i="36"/>
  <c r="C961" i="36"/>
  <c r="D961" i="36"/>
  <c r="E961" i="36"/>
  <c r="G961" i="36"/>
  <c r="H961" i="36"/>
  <c r="I961" i="36"/>
  <c r="J961" i="36"/>
  <c r="K961" i="36"/>
  <c r="L961" i="36"/>
  <c r="M961" i="36"/>
  <c r="N961" i="36"/>
  <c r="O961" i="36"/>
  <c r="Q961" i="36"/>
  <c r="R961" i="36"/>
  <c r="S961" i="36"/>
  <c r="B962" i="36"/>
  <c r="C962" i="36"/>
  <c r="D962" i="36"/>
  <c r="E962" i="36"/>
  <c r="G962" i="36"/>
  <c r="H962" i="36"/>
  <c r="I962" i="36"/>
  <c r="J962" i="36"/>
  <c r="K962" i="36"/>
  <c r="L962" i="36"/>
  <c r="M962" i="36"/>
  <c r="N962" i="36"/>
  <c r="O962" i="36"/>
  <c r="Q962" i="36"/>
  <c r="R962" i="36"/>
  <c r="S962" i="36"/>
  <c r="B963" i="36"/>
  <c r="C963" i="36"/>
  <c r="D963" i="36"/>
  <c r="E963" i="36"/>
  <c r="G963" i="36"/>
  <c r="H963" i="36"/>
  <c r="I963" i="36"/>
  <c r="J963" i="36"/>
  <c r="K963" i="36"/>
  <c r="L963" i="36"/>
  <c r="M963" i="36"/>
  <c r="N963" i="36"/>
  <c r="O963" i="36"/>
  <c r="Q963" i="36"/>
  <c r="R963" i="36"/>
  <c r="S963" i="36"/>
  <c r="B964" i="36"/>
  <c r="C964" i="36"/>
  <c r="D964" i="36"/>
  <c r="E964" i="36"/>
  <c r="G964" i="36"/>
  <c r="H964" i="36"/>
  <c r="I964" i="36"/>
  <c r="J964" i="36"/>
  <c r="K964" i="36"/>
  <c r="L964" i="36"/>
  <c r="M964" i="36"/>
  <c r="N964" i="36"/>
  <c r="O964" i="36"/>
  <c r="Q964" i="36"/>
  <c r="R964" i="36"/>
  <c r="S964" i="36"/>
  <c r="B965" i="36"/>
  <c r="C965" i="36"/>
  <c r="D965" i="36"/>
  <c r="E965" i="36"/>
  <c r="G965" i="36"/>
  <c r="H965" i="36"/>
  <c r="I965" i="36"/>
  <c r="J965" i="36"/>
  <c r="K965" i="36"/>
  <c r="L965" i="36"/>
  <c r="M965" i="36"/>
  <c r="N965" i="36"/>
  <c r="O965" i="36"/>
  <c r="Q965" i="36"/>
  <c r="R965" i="36"/>
  <c r="S965" i="36"/>
  <c r="B966" i="36"/>
  <c r="C966" i="36"/>
  <c r="D966" i="36"/>
  <c r="E966" i="36"/>
  <c r="G966" i="36"/>
  <c r="H966" i="36"/>
  <c r="I966" i="36"/>
  <c r="J966" i="36"/>
  <c r="K966" i="36"/>
  <c r="L966" i="36"/>
  <c r="M966" i="36"/>
  <c r="N966" i="36"/>
  <c r="O966" i="36"/>
  <c r="Q966" i="36"/>
  <c r="R966" i="36"/>
  <c r="S966" i="36"/>
  <c r="B967" i="36"/>
  <c r="C967" i="36"/>
  <c r="D967" i="36"/>
  <c r="E967" i="36"/>
  <c r="G967" i="36"/>
  <c r="H967" i="36"/>
  <c r="I967" i="36"/>
  <c r="J967" i="36"/>
  <c r="K967" i="36"/>
  <c r="L967" i="36"/>
  <c r="M967" i="36"/>
  <c r="N967" i="36"/>
  <c r="O967" i="36"/>
  <c r="Q967" i="36"/>
  <c r="R967" i="36"/>
  <c r="S967" i="36"/>
  <c r="B968" i="36"/>
  <c r="C968" i="36"/>
  <c r="D968" i="36"/>
  <c r="E968" i="36"/>
  <c r="G968" i="36"/>
  <c r="H968" i="36"/>
  <c r="I968" i="36"/>
  <c r="J968" i="36"/>
  <c r="K968" i="36"/>
  <c r="L968" i="36"/>
  <c r="M968" i="36"/>
  <c r="N968" i="36"/>
  <c r="O968" i="36"/>
  <c r="Q968" i="36"/>
  <c r="R968" i="36"/>
  <c r="S968" i="36"/>
  <c r="B969" i="36"/>
  <c r="C969" i="36"/>
  <c r="D969" i="36"/>
  <c r="E969" i="36"/>
  <c r="G969" i="36"/>
  <c r="H969" i="36"/>
  <c r="I969" i="36"/>
  <c r="J969" i="36"/>
  <c r="K969" i="36"/>
  <c r="L969" i="36"/>
  <c r="M969" i="36"/>
  <c r="N969" i="36"/>
  <c r="O969" i="36"/>
  <c r="Q969" i="36"/>
  <c r="R969" i="36"/>
  <c r="S969" i="36"/>
  <c r="B970" i="36"/>
  <c r="C970" i="36"/>
  <c r="D970" i="36"/>
  <c r="E970" i="36"/>
  <c r="G970" i="36"/>
  <c r="H970" i="36"/>
  <c r="I970" i="36"/>
  <c r="J970" i="36"/>
  <c r="K970" i="36"/>
  <c r="L970" i="36"/>
  <c r="M970" i="36"/>
  <c r="N970" i="36"/>
  <c r="O970" i="36"/>
  <c r="Q970" i="36"/>
  <c r="R970" i="36"/>
  <c r="S970" i="36"/>
  <c r="B971" i="36"/>
  <c r="C971" i="36"/>
  <c r="D971" i="36"/>
  <c r="E971" i="36"/>
  <c r="G971" i="36"/>
  <c r="H971" i="36"/>
  <c r="I971" i="36"/>
  <c r="J971" i="36"/>
  <c r="K971" i="36"/>
  <c r="L971" i="36"/>
  <c r="M971" i="36"/>
  <c r="N971" i="36"/>
  <c r="O971" i="36"/>
  <c r="Q971" i="36"/>
  <c r="R971" i="36"/>
  <c r="S971" i="36"/>
  <c r="B972" i="36"/>
  <c r="C972" i="36"/>
  <c r="D972" i="36"/>
  <c r="E972" i="36"/>
  <c r="G972" i="36"/>
  <c r="H972" i="36"/>
  <c r="I972" i="36"/>
  <c r="J972" i="36"/>
  <c r="K972" i="36"/>
  <c r="L972" i="36"/>
  <c r="M972" i="36"/>
  <c r="N972" i="36"/>
  <c r="O972" i="36"/>
  <c r="Q972" i="36"/>
  <c r="R972" i="36"/>
  <c r="S972" i="36"/>
  <c r="B973" i="36"/>
  <c r="C973" i="36"/>
  <c r="D973" i="36"/>
  <c r="E973" i="36"/>
  <c r="G973" i="36"/>
  <c r="H973" i="36"/>
  <c r="I973" i="36"/>
  <c r="J973" i="36"/>
  <c r="K973" i="36"/>
  <c r="L973" i="36"/>
  <c r="M973" i="36"/>
  <c r="N973" i="36"/>
  <c r="O973" i="36"/>
  <c r="Q973" i="36"/>
  <c r="R973" i="36"/>
  <c r="S973" i="36"/>
  <c r="B974" i="36"/>
  <c r="C974" i="36"/>
  <c r="D974" i="36"/>
  <c r="E974" i="36"/>
  <c r="G974" i="36"/>
  <c r="H974" i="36"/>
  <c r="I974" i="36"/>
  <c r="J974" i="36"/>
  <c r="K974" i="36"/>
  <c r="L974" i="36"/>
  <c r="M974" i="36"/>
  <c r="N974" i="36"/>
  <c r="O974" i="36"/>
  <c r="Q974" i="36"/>
  <c r="R974" i="36"/>
  <c r="S974" i="36"/>
  <c r="B975" i="36"/>
  <c r="C975" i="36"/>
  <c r="D975" i="36"/>
  <c r="E975" i="36"/>
  <c r="G975" i="36"/>
  <c r="H975" i="36"/>
  <c r="I975" i="36"/>
  <c r="J975" i="36"/>
  <c r="K975" i="36"/>
  <c r="L975" i="36"/>
  <c r="M975" i="36"/>
  <c r="N975" i="36"/>
  <c r="O975" i="36"/>
  <c r="Q975" i="36"/>
  <c r="R975" i="36"/>
  <c r="S975" i="36"/>
  <c r="B976" i="36"/>
  <c r="C976" i="36"/>
  <c r="D976" i="36"/>
  <c r="E976" i="36"/>
  <c r="G976" i="36"/>
  <c r="H976" i="36"/>
  <c r="I976" i="36"/>
  <c r="J976" i="36"/>
  <c r="K976" i="36"/>
  <c r="L976" i="36"/>
  <c r="M976" i="36"/>
  <c r="N976" i="36"/>
  <c r="O976" i="36"/>
  <c r="Q976" i="36"/>
  <c r="R976" i="36"/>
  <c r="S976" i="36"/>
  <c r="B977" i="36"/>
  <c r="C977" i="36"/>
  <c r="D977" i="36"/>
  <c r="E977" i="36"/>
  <c r="G977" i="36"/>
  <c r="H977" i="36"/>
  <c r="I977" i="36"/>
  <c r="J977" i="36"/>
  <c r="K977" i="36"/>
  <c r="L977" i="36"/>
  <c r="M977" i="36"/>
  <c r="N977" i="36"/>
  <c r="O977" i="36"/>
  <c r="Q977" i="36"/>
  <c r="R977" i="36"/>
  <c r="S977" i="36"/>
  <c r="B978" i="36"/>
  <c r="C978" i="36"/>
  <c r="D978" i="36"/>
  <c r="E978" i="36"/>
  <c r="G978" i="36"/>
  <c r="H978" i="36"/>
  <c r="I978" i="36"/>
  <c r="J978" i="36"/>
  <c r="K978" i="36"/>
  <c r="L978" i="36"/>
  <c r="M978" i="36"/>
  <c r="N978" i="36"/>
  <c r="O978" i="36"/>
  <c r="Q978" i="36"/>
  <c r="R978" i="36"/>
  <c r="S978" i="36"/>
  <c r="B979" i="36"/>
  <c r="C979" i="36"/>
  <c r="D979" i="36"/>
  <c r="E979" i="36"/>
  <c r="G979" i="36"/>
  <c r="H979" i="36"/>
  <c r="I979" i="36"/>
  <c r="J979" i="36"/>
  <c r="K979" i="36"/>
  <c r="L979" i="36"/>
  <c r="M979" i="36"/>
  <c r="N979" i="36"/>
  <c r="O979" i="36"/>
  <c r="Q979" i="36"/>
  <c r="R979" i="36"/>
  <c r="S979" i="36"/>
  <c r="B980" i="36"/>
  <c r="C980" i="36"/>
  <c r="D980" i="36"/>
  <c r="E980" i="36"/>
  <c r="G980" i="36"/>
  <c r="H980" i="36"/>
  <c r="I980" i="36"/>
  <c r="J980" i="36"/>
  <c r="K980" i="36"/>
  <c r="L980" i="36"/>
  <c r="M980" i="36"/>
  <c r="N980" i="36"/>
  <c r="O980" i="36"/>
  <c r="Q980" i="36"/>
  <c r="R980" i="36"/>
  <c r="S980" i="36"/>
  <c r="B981" i="36"/>
  <c r="C981" i="36"/>
  <c r="D981" i="36"/>
  <c r="E981" i="36"/>
  <c r="G981" i="36"/>
  <c r="H981" i="36"/>
  <c r="I981" i="36"/>
  <c r="J981" i="36"/>
  <c r="K981" i="36"/>
  <c r="L981" i="36"/>
  <c r="M981" i="36"/>
  <c r="N981" i="36"/>
  <c r="O981" i="36"/>
  <c r="Q981" i="36"/>
  <c r="R981" i="36"/>
  <c r="S981" i="36"/>
  <c r="B982" i="36"/>
  <c r="C982" i="36"/>
  <c r="D982" i="36"/>
  <c r="E982" i="36"/>
  <c r="G982" i="36"/>
  <c r="H982" i="36"/>
  <c r="I982" i="36"/>
  <c r="J982" i="36"/>
  <c r="K982" i="36"/>
  <c r="L982" i="36"/>
  <c r="M982" i="36"/>
  <c r="N982" i="36"/>
  <c r="O982" i="36"/>
  <c r="Q982" i="36"/>
  <c r="R982" i="36"/>
  <c r="S982" i="36"/>
  <c r="B983" i="36"/>
  <c r="C983" i="36"/>
  <c r="D983" i="36"/>
  <c r="E983" i="36"/>
  <c r="G983" i="36"/>
  <c r="H983" i="36"/>
  <c r="I983" i="36"/>
  <c r="J983" i="36"/>
  <c r="K983" i="36"/>
  <c r="L983" i="36"/>
  <c r="M983" i="36"/>
  <c r="N983" i="36"/>
  <c r="O983" i="36"/>
  <c r="Q983" i="36"/>
  <c r="R983" i="36"/>
  <c r="S983" i="36"/>
  <c r="B984" i="36"/>
  <c r="C984" i="36"/>
  <c r="D984" i="36"/>
  <c r="E984" i="36"/>
  <c r="G984" i="36"/>
  <c r="H984" i="36"/>
  <c r="I984" i="36"/>
  <c r="J984" i="36"/>
  <c r="K984" i="36"/>
  <c r="L984" i="36"/>
  <c r="M984" i="36"/>
  <c r="N984" i="36"/>
  <c r="O984" i="36"/>
  <c r="Q984" i="36"/>
  <c r="R984" i="36"/>
  <c r="S984" i="36"/>
  <c r="B985" i="36"/>
  <c r="C985" i="36"/>
  <c r="D985" i="36"/>
  <c r="E985" i="36"/>
  <c r="G985" i="36"/>
  <c r="H985" i="36"/>
  <c r="I985" i="36"/>
  <c r="J985" i="36"/>
  <c r="K985" i="36"/>
  <c r="L985" i="36"/>
  <c r="M985" i="36"/>
  <c r="N985" i="36"/>
  <c r="O985" i="36"/>
  <c r="Q985" i="36"/>
  <c r="R985" i="36"/>
  <c r="S985" i="36"/>
  <c r="B986" i="36"/>
  <c r="C986" i="36"/>
  <c r="D986" i="36"/>
  <c r="E986" i="36"/>
  <c r="G986" i="36"/>
  <c r="H986" i="36"/>
  <c r="I986" i="36"/>
  <c r="J986" i="36"/>
  <c r="K986" i="36"/>
  <c r="L986" i="36"/>
  <c r="M986" i="36"/>
  <c r="N986" i="36"/>
  <c r="O986" i="36"/>
  <c r="Q986" i="36"/>
  <c r="R986" i="36"/>
  <c r="S986" i="36"/>
  <c r="B987" i="36"/>
  <c r="C987" i="36"/>
  <c r="D987" i="36"/>
  <c r="E987" i="36"/>
  <c r="G987" i="36"/>
  <c r="H987" i="36"/>
  <c r="I987" i="36"/>
  <c r="J987" i="36"/>
  <c r="K987" i="36"/>
  <c r="L987" i="36"/>
  <c r="M987" i="36"/>
  <c r="N987" i="36"/>
  <c r="O987" i="36"/>
  <c r="Q987" i="36"/>
  <c r="R987" i="36"/>
  <c r="S987" i="36"/>
  <c r="B988" i="36"/>
  <c r="C988" i="36"/>
  <c r="D988" i="36"/>
  <c r="E988" i="36"/>
  <c r="G988" i="36"/>
  <c r="H988" i="36"/>
  <c r="I988" i="36"/>
  <c r="J988" i="36"/>
  <c r="K988" i="36"/>
  <c r="L988" i="36"/>
  <c r="M988" i="36"/>
  <c r="N988" i="36"/>
  <c r="O988" i="36"/>
  <c r="Q988" i="36"/>
  <c r="R988" i="36"/>
  <c r="S988" i="36"/>
  <c r="B989" i="36"/>
  <c r="C989" i="36"/>
  <c r="D989" i="36"/>
  <c r="E989" i="36"/>
  <c r="G989" i="36"/>
  <c r="H989" i="36"/>
  <c r="I989" i="36"/>
  <c r="J989" i="36"/>
  <c r="K989" i="36"/>
  <c r="L989" i="36"/>
  <c r="M989" i="36"/>
  <c r="N989" i="36"/>
  <c r="O989" i="36"/>
  <c r="Q989" i="36"/>
  <c r="R989" i="36"/>
  <c r="S989" i="36"/>
  <c r="B990" i="36"/>
  <c r="C990" i="36"/>
  <c r="D990" i="36"/>
  <c r="E990" i="36"/>
  <c r="G990" i="36"/>
  <c r="H990" i="36"/>
  <c r="I990" i="36"/>
  <c r="J990" i="36"/>
  <c r="K990" i="36"/>
  <c r="L990" i="36"/>
  <c r="M990" i="36"/>
  <c r="N990" i="36"/>
  <c r="O990" i="36"/>
  <c r="Q990" i="36"/>
  <c r="R990" i="36"/>
  <c r="S990" i="36"/>
  <c r="B991" i="36"/>
  <c r="C991" i="36"/>
  <c r="D991" i="36"/>
  <c r="E991" i="36"/>
  <c r="G991" i="36"/>
  <c r="H991" i="36"/>
  <c r="I991" i="36"/>
  <c r="J991" i="36"/>
  <c r="K991" i="36"/>
  <c r="L991" i="36"/>
  <c r="M991" i="36"/>
  <c r="N991" i="36"/>
  <c r="O991" i="36"/>
  <c r="Q991" i="36"/>
  <c r="R991" i="36"/>
  <c r="S991" i="36"/>
  <c r="B992" i="36"/>
  <c r="C992" i="36"/>
  <c r="D992" i="36"/>
  <c r="E992" i="36"/>
  <c r="G992" i="36"/>
  <c r="H992" i="36"/>
  <c r="I992" i="36"/>
  <c r="J992" i="36"/>
  <c r="K992" i="36"/>
  <c r="L992" i="36"/>
  <c r="M992" i="36"/>
  <c r="N992" i="36"/>
  <c r="O992" i="36"/>
  <c r="Q992" i="36"/>
  <c r="R992" i="36"/>
  <c r="S992" i="36"/>
  <c r="B993" i="36"/>
  <c r="C993" i="36"/>
  <c r="D993" i="36"/>
  <c r="E993" i="36"/>
  <c r="G993" i="36"/>
  <c r="H993" i="36"/>
  <c r="I993" i="36"/>
  <c r="J993" i="36"/>
  <c r="K993" i="36"/>
  <c r="L993" i="36"/>
  <c r="M993" i="36"/>
  <c r="N993" i="36"/>
  <c r="O993" i="36"/>
  <c r="Q993" i="36"/>
  <c r="R993" i="36"/>
  <c r="S993" i="36"/>
  <c r="B994" i="36"/>
  <c r="C994" i="36"/>
  <c r="D994" i="36"/>
  <c r="E994" i="36"/>
  <c r="G994" i="36"/>
  <c r="H994" i="36"/>
  <c r="I994" i="36"/>
  <c r="J994" i="36"/>
  <c r="K994" i="36"/>
  <c r="L994" i="36"/>
  <c r="M994" i="36"/>
  <c r="N994" i="36"/>
  <c r="O994" i="36"/>
  <c r="Q994" i="36"/>
  <c r="R994" i="36"/>
  <c r="S994" i="36"/>
  <c r="B995" i="36"/>
  <c r="C995" i="36"/>
  <c r="D995" i="36"/>
  <c r="E995" i="36"/>
  <c r="G995" i="36"/>
  <c r="H995" i="36"/>
  <c r="I995" i="36"/>
  <c r="J995" i="36"/>
  <c r="K995" i="36"/>
  <c r="L995" i="36"/>
  <c r="M995" i="36"/>
  <c r="N995" i="36"/>
  <c r="O995" i="36"/>
  <c r="Q995" i="36"/>
  <c r="R995" i="36"/>
  <c r="S995" i="36"/>
  <c r="B996" i="36"/>
  <c r="C996" i="36"/>
  <c r="D996" i="36"/>
  <c r="E996" i="36"/>
  <c r="G996" i="36"/>
  <c r="H996" i="36"/>
  <c r="I996" i="36"/>
  <c r="J996" i="36"/>
  <c r="K996" i="36"/>
  <c r="L996" i="36"/>
  <c r="M996" i="36"/>
  <c r="N996" i="36"/>
  <c r="O996" i="36"/>
  <c r="Q996" i="36"/>
  <c r="R996" i="36"/>
  <c r="S996" i="36"/>
  <c r="B997" i="36"/>
  <c r="C997" i="36"/>
  <c r="D997" i="36"/>
  <c r="E997" i="36"/>
  <c r="G997" i="36"/>
  <c r="H997" i="36"/>
  <c r="I997" i="36"/>
  <c r="J997" i="36"/>
  <c r="K997" i="36"/>
  <c r="L997" i="36"/>
  <c r="M997" i="36"/>
  <c r="N997" i="36"/>
  <c r="O997" i="36"/>
  <c r="Q997" i="36"/>
  <c r="R997" i="36"/>
  <c r="S997" i="36"/>
  <c r="B998" i="36"/>
  <c r="C998" i="36"/>
  <c r="D998" i="36"/>
  <c r="E998" i="36"/>
  <c r="G998" i="36"/>
  <c r="H998" i="36"/>
  <c r="I998" i="36"/>
  <c r="J998" i="36"/>
  <c r="K998" i="36"/>
  <c r="L998" i="36"/>
  <c r="M998" i="36"/>
  <c r="N998" i="36"/>
  <c r="O998" i="36"/>
  <c r="Q998" i="36"/>
  <c r="R998" i="36"/>
  <c r="S998" i="36"/>
  <c r="B999" i="36"/>
  <c r="C999" i="36"/>
  <c r="D999" i="36"/>
  <c r="E999" i="36"/>
  <c r="G999" i="36"/>
  <c r="H999" i="36"/>
  <c r="I999" i="36"/>
  <c r="J999" i="36"/>
  <c r="K999" i="36"/>
  <c r="L999" i="36"/>
  <c r="M999" i="36"/>
  <c r="N999" i="36"/>
  <c r="O999" i="36"/>
  <c r="Q999" i="36"/>
  <c r="R999" i="36"/>
  <c r="S999" i="36"/>
  <c r="B1000" i="36"/>
  <c r="C1000" i="36"/>
  <c r="D1000" i="36"/>
  <c r="E1000" i="36"/>
  <c r="G1000" i="36"/>
  <c r="H1000" i="36"/>
  <c r="I1000" i="36"/>
  <c r="J1000" i="36"/>
  <c r="K1000" i="36"/>
  <c r="L1000" i="36"/>
  <c r="M1000" i="36"/>
  <c r="N1000" i="36"/>
  <c r="O1000" i="36"/>
  <c r="Q1000" i="36"/>
  <c r="R1000" i="36"/>
  <c r="S1000" i="36"/>
  <c r="B1001" i="36"/>
  <c r="C1001" i="36"/>
  <c r="D1001" i="36"/>
  <c r="E1001" i="36"/>
  <c r="G1001" i="36"/>
  <c r="H1001" i="36"/>
  <c r="I1001" i="36"/>
  <c r="J1001" i="36"/>
  <c r="K1001" i="36"/>
  <c r="L1001" i="36"/>
  <c r="M1001" i="36"/>
  <c r="N1001" i="36"/>
  <c r="O1001" i="36"/>
  <c r="Q1001" i="36"/>
  <c r="R1001" i="36"/>
  <c r="S1001" i="36"/>
  <c r="B1002" i="36"/>
  <c r="C1002" i="36"/>
  <c r="D1002" i="36"/>
  <c r="E1002" i="36"/>
  <c r="G1002" i="36"/>
  <c r="H1002" i="36"/>
  <c r="I1002" i="36"/>
  <c r="J1002" i="36"/>
  <c r="K1002" i="36"/>
  <c r="L1002" i="36"/>
  <c r="M1002" i="36"/>
  <c r="N1002" i="36"/>
  <c r="O1002" i="36"/>
  <c r="Q1002" i="36"/>
  <c r="R1002" i="36"/>
  <c r="S1002" i="36"/>
  <c r="B1003" i="36"/>
  <c r="C1003" i="36"/>
  <c r="D1003" i="36"/>
  <c r="E1003" i="36"/>
  <c r="G1003" i="36"/>
  <c r="H1003" i="36"/>
  <c r="I1003" i="36"/>
  <c r="J1003" i="36"/>
  <c r="K1003" i="36"/>
  <c r="L1003" i="36"/>
  <c r="M1003" i="36"/>
  <c r="N1003" i="36"/>
  <c r="O1003" i="36"/>
  <c r="Q1003" i="36"/>
  <c r="R1003" i="36"/>
  <c r="S1003" i="36"/>
  <c r="B1004" i="36"/>
  <c r="C1004" i="36"/>
  <c r="D1004" i="36"/>
  <c r="E1004" i="36"/>
  <c r="G1004" i="36"/>
  <c r="H1004" i="36"/>
  <c r="I1004" i="36"/>
  <c r="J1004" i="36"/>
  <c r="K1004" i="36"/>
  <c r="L1004" i="36"/>
  <c r="M1004" i="36"/>
  <c r="N1004" i="36"/>
  <c r="O1004" i="36"/>
  <c r="Q1004" i="36"/>
  <c r="R1004" i="36"/>
  <c r="S1004" i="36"/>
  <c r="B1005" i="36"/>
  <c r="C1005" i="36"/>
  <c r="D1005" i="36"/>
  <c r="E1005" i="36"/>
  <c r="G1005" i="36"/>
  <c r="H1005" i="36"/>
  <c r="I1005" i="36"/>
  <c r="J1005" i="36"/>
  <c r="K1005" i="36"/>
  <c r="L1005" i="36"/>
  <c r="M1005" i="36"/>
  <c r="N1005" i="36"/>
  <c r="O1005" i="36"/>
  <c r="Q1005" i="36"/>
  <c r="R1005" i="36"/>
  <c r="S1005" i="36"/>
  <c r="B1006" i="36"/>
  <c r="C1006" i="36"/>
  <c r="D1006" i="36"/>
  <c r="E1006" i="36"/>
  <c r="G1006" i="36"/>
  <c r="H1006" i="36"/>
  <c r="I1006" i="36"/>
  <c r="J1006" i="36"/>
  <c r="K1006" i="36"/>
  <c r="L1006" i="36"/>
  <c r="M1006" i="36"/>
  <c r="N1006" i="36"/>
  <c r="O1006" i="36"/>
  <c r="Q1006" i="36"/>
  <c r="R1006" i="36"/>
  <c r="S1006" i="36"/>
  <c r="B1007" i="36"/>
  <c r="C1007" i="36"/>
  <c r="D1007" i="36"/>
  <c r="E1007" i="36"/>
  <c r="G1007" i="36"/>
  <c r="H1007" i="36"/>
  <c r="I1007" i="36"/>
  <c r="J1007" i="36"/>
  <c r="K1007" i="36"/>
  <c r="L1007" i="36"/>
  <c r="M1007" i="36"/>
  <c r="N1007" i="36"/>
  <c r="O1007" i="36"/>
  <c r="Q1007" i="36"/>
  <c r="R1007" i="36"/>
  <c r="S1007" i="36"/>
  <c r="B1008" i="36"/>
  <c r="C1008" i="36"/>
  <c r="D1008" i="36"/>
  <c r="E1008" i="36"/>
  <c r="G1008" i="36"/>
  <c r="H1008" i="36"/>
  <c r="I1008" i="36"/>
  <c r="J1008" i="36"/>
  <c r="K1008" i="36"/>
  <c r="L1008" i="36"/>
  <c r="M1008" i="36"/>
  <c r="N1008" i="36"/>
  <c r="O1008" i="36"/>
  <c r="Q1008" i="36"/>
  <c r="R1008" i="36"/>
  <c r="S1008" i="36"/>
  <c r="B1009" i="36"/>
  <c r="C1009" i="36"/>
  <c r="D1009" i="36"/>
  <c r="E1009" i="36"/>
  <c r="G1009" i="36"/>
  <c r="H1009" i="36"/>
  <c r="I1009" i="36"/>
  <c r="J1009" i="36"/>
  <c r="K1009" i="36"/>
  <c r="L1009" i="36"/>
  <c r="M1009" i="36"/>
  <c r="N1009" i="36"/>
  <c r="O1009" i="36"/>
  <c r="Q1009" i="36"/>
  <c r="R1009" i="36"/>
  <c r="S1009" i="36"/>
  <c r="B1010" i="36"/>
  <c r="C1010" i="36"/>
  <c r="D1010" i="36"/>
  <c r="E1010" i="36"/>
  <c r="G1010" i="36"/>
  <c r="H1010" i="36"/>
  <c r="I1010" i="36"/>
  <c r="J1010" i="36"/>
  <c r="K1010" i="36"/>
  <c r="L1010" i="36"/>
  <c r="M1010" i="36"/>
  <c r="N1010" i="36"/>
  <c r="O1010" i="36"/>
  <c r="Q1010" i="36"/>
  <c r="R1010" i="36"/>
  <c r="S1010" i="36"/>
  <c r="B1011" i="36"/>
  <c r="C1011" i="36"/>
  <c r="D1011" i="36"/>
  <c r="E1011" i="36"/>
  <c r="G1011" i="36"/>
  <c r="H1011" i="36"/>
  <c r="I1011" i="36"/>
  <c r="J1011" i="36"/>
  <c r="K1011" i="36"/>
  <c r="L1011" i="36"/>
  <c r="M1011" i="36"/>
  <c r="N1011" i="36"/>
  <c r="O1011" i="36"/>
  <c r="Q1011" i="36"/>
  <c r="R1011" i="36"/>
  <c r="S1011" i="36"/>
  <c r="B1012" i="36"/>
  <c r="C1012" i="36"/>
  <c r="D1012" i="36"/>
  <c r="E1012" i="36"/>
  <c r="G1012" i="36"/>
  <c r="H1012" i="36"/>
  <c r="I1012" i="36"/>
  <c r="J1012" i="36"/>
  <c r="K1012" i="36"/>
  <c r="L1012" i="36"/>
  <c r="M1012" i="36"/>
  <c r="N1012" i="36"/>
  <c r="O1012" i="36"/>
  <c r="Q1012" i="36"/>
  <c r="R1012" i="36"/>
  <c r="S1012" i="36"/>
  <c r="B1013" i="36"/>
  <c r="C1013" i="36"/>
  <c r="D1013" i="36"/>
  <c r="E1013" i="36"/>
  <c r="G1013" i="36"/>
  <c r="H1013" i="36"/>
  <c r="I1013" i="36"/>
  <c r="J1013" i="36"/>
  <c r="K1013" i="36"/>
  <c r="L1013" i="36"/>
  <c r="M1013" i="36"/>
  <c r="N1013" i="36"/>
  <c r="O1013" i="36"/>
  <c r="Q1013" i="36"/>
  <c r="R1013" i="36"/>
  <c r="S1013" i="36"/>
  <c r="B1014" i="36"/>
  <c r="C1014" i="36"/>
  <c r="D1014" i="36"/>
  <c r="E1014" i="36"/>
  <c r="G1014" i="36"/>
  <c r="H1014" i="36"/>
  <c r="I1014" i="36"/>
  <c r="J1014" i="36"/>
  <c r="K1014" i="36"/>
  <c r="L1014" i="36"/>
  <c r="M1014" i="36"/>
  <c r="N1014" i="36"/>
  <c r="O1014" i="36"/>
  <c r="Q1014" i="36"/>
  <c r="R1014" i="36"/>
  <c r="S1014" i="36"/>
  <c r="B1015" i="36"/>
  <c r="C1015" i="36"/>
  <c r="D1015" i="36"/>
  <c r="E1015" i="36"/>
  <c r="G1015" i="36"/>
  <c r="H1015" i="36"/>
  <c r="I1015" i="36"/>
  <c r="J1015" i="36"/>
  <c r="K1015" i="36"/>
  <c r="L1015" i="36"/>
  <c r="M1015" i="36"/>
  <c r="N1015" i="36"/>
  <c r="O1015" i="36"/>
  <c r="Q1015" i="36"/>
  <c r="R1015" i="36"/>
  <c r="S1015" i="36"/>
  <c r="B1016" i="36"/>
  <c r="C1016" i="36"/>
  <c r="D1016" i="36"/>
  <c r="E1016" i="36"/>
  <c r="G1016" i="36"/>
  <c r="H1016" i="36"/>
  <c r="I1016" i="36"/>
  <c r="J1016" i="36"/>
  <c r="K1016" i="36"/>
  <c r="L1016" i="36"/>
  <c r="M1016" i="36"/>
  <c r="N1016" i="36"/>
  <c r="O1016" i="36"/>
  <c r="Q1016" i="36"/>
  <c r="R1016" i="36"/>
  <c r="S1016" i="36"/>
  <c r="B1017" i="36"/>
  <c r="C1017" i="36"/>
  <c r="D1017" i="36"/>
  <c r="E1017" i="36"/>
  <c r="G1017" i="36"/>
  <c r="H1017" i="36"/>
  <c r="I1017" i="36"/>
  <c r="J1017" i="36"/>
  <c r="K1017" i="36"/>
  <c r="L1017" i="36"/>
  <c r="M1017" i="36"/>
  <c r="N1017" i="36"/>
  <c r="O1017" i="36"/>
  <c r="Q1017" i="36"/>
  <c r="R1017" i="36"/>
  <c r="S1017" i="36"/>
  <c r="B1018" i="36"/>
  <c r="C1018" i="36"/>
  <c r="D1018" i="36"/>
  <c r="E1018" i="36"/>
  <c r="G1018" i="36"/>
  <c r="H1018" i="36"/>
  <c r="I1018" i="36"/>
  <c r="J1018" i="36"/>
  <c r="K1018" i="36"/>
  <c r="L1018" i="36"/>
  <c r="M1018" i="36"/>
  <c r="N1018" i="36"/>
  <c r="O1018" i="36"/>
  <c r="Q1018" i="36"/>
  <c r="R1018" i="36"/>
  <c r="S1018" i="36"/>
  <c r="B1019" i="36"/>
  <c r="C1019" i="36"/>
  <c r="D1019" i="36"/>
  <c r="E1019" i="36"/>
  <c r="G1019" i="36"/>
  <c r="H1019" i="36"/>
  <c r="I1019" i="36"/>
  <c r="J1019" i="36"/>
  <c r="K1019" i="36"/>
  <c r="L1019" i="36"/>
  <c r="M1019" i="36"/>
  <c r="N1019" i="36"/>
  <c r="O1019" i="36"/>
  <c r="Q1019" i="36"/>
  <c r="R1019" i="36"/>
  <c r="S1019" i="36"/>
  <c r="B1020" i="36"/>
  <c r="C1020" i="36"/>
  <c r="D1020" i="36"/>
  <c r="E1020" i="36"/>
  <c r="G1020" i="36"/>
  <c r="H1020" i="36"/>
  <c r="I1020" i="36"/>
  <c r="J1020" i="36"/>
  <c r="K1020" i="36"/>
  <c r="L1020" i="36"/>
  <c r="M1020" i="36"/>
  <c r="N1020" i="36"/>
  <c r="O1020" i="36"/>
  <c r="Q1020" i="36"/>
  <c r="R1020" i="36"/>
  <c r="S1020" i="36"/>
  <c r="B1021" i="36"/>
  <c r="C1021" i="36"/>
  <c r="D1021" i="36"/>
  <c r="E1021" i="36"/>
  <c r="G1021" i="36"/>
  <c r="H1021" i="36"/>
  <c r="I1021" i="36"/>
  <c r="J1021" i="36"/>
  <c r="K1021" i="36"/>
  <c r="L1021" i="36"/>
  <c r="M1021" i="36"/>
  <c r="N1021" i="36"/>
  <c r="O1021" i="36"/>
  <c r="Q1021" i="36"/>
  <c r="R1021" i="36"/>
  <c r="S1021" i="36"/>
  <c r="B1022" i="36"/>
  <c r="C1022" i="36"/>
  <c r="D1022" i="36"/>
  <c r="E1022" i="36"/>
  <c r="G1022" i="36"/>
  <c r="H1022" i="36"/>
  <c r="I1022" i="36"/>
  <c r="J1022" i="36"/>
  <c r="K1022" i="36"/>
  <c r="L1022" i="36"/>
  <c r="M1022" i="36"/>
  <c r="N1022" i="36"/>
  <c r="O1022" i="36"/>
  <c r="Q1022" i="36"/>
  <c r="R1022" i="36"/>
  <c r="S1022" i="36"/>
  <c r="B1023" i="36"/>
  <c r="C1023" i="36"/>
  <c r="D1023" i="36"/>
  <c r="E1023" i="36"/>
  <c r="G1023" i="36"/>
  <c r="H1023" i="36"/>
  <c r="I1023" i="36"/>
  <c r="J1023" i="36"/>
  <c r="K1023" i="36"/>
  <c r="L1023" i="36"/>
  <c r="M1023" i="36"/>
  <c r="N1023" i="36"/>
  <c r="O1023" i="36"/>
  <c r="Q1023" i="36"/>
  <c r="R1023" i="36"/>
  <c r="S1023" i="36"/>
  <c r="B1024" i="36"/>
  <c r="C1024" i="36"/>
  <c r="D1024" i="36"/>
  <c r="E1024" i="36"/>
  <c r="G1024" i="36"/>
  <c r="H1024" i="36"/>
  <c r="I1024" i="36"/>
  <c r="J1024" i="36"/>
  <c r="K1024" i="36"/>
  <c r="L1024" i="36"/>
  <c r="M1024" i="36"/>
  <c r="N1024" i="36"/>
  <c r="O1024" i="36"/>
  <c r="Q1024" i="36"/>
  <c r="R1024" i="36"/>
  <c r="S1024" i="36"/>
  <c r="B1025" i="36"/>
  <c r="C1025" i="36"/>
  <c r="D1025" i="36"/>
  <c r="E1025" i="36"/>
  <c r="G1025" i="36"/>
  <c r="H1025" i="36"/>
  <c r="I1025" i="36"/>
  <c r="J1025" i="36"/>
  <c r="K1025" i="36"/>
  <c r="L1025" i="36"/>
  <c r="M1025" i="36"/>
  <c r="N1025" i="36"/>
  <c r="O1025" i="36"/>
  <c r="Q1025" i="36"/>
  <c r="R1025" i="36"/>
  <c r="S1025" i="36"/>
  <c r="B1026" i="36"/>
  <c r="C1026" i="36"/>
  <c r="D1026" i="36"/>
  <c r="E1026" i="36"/>
  <c r="G1026" i="36"/>
  <c r="H1026" i="36"/>
  <c r="I1026" i="36"/>
  <c r="J1026" i="36"/>
  <c r="K1026" i="36"/>
  <c r="L1026" i="36"/>
  <c r="M1026" i="36"/>
  <c r="N1026" i="36"/>
  <c r="O1026" i="36"/>
  <c r="Q1026" i="36"/>
  <c r="R1026" i="36"/>
  <c r="S1026" i="36"/>
  <c r="B1027" i="36"/>
  <c r="C1027" i="36"/>
  <c r="D1027" i="36"/>
  <c r="E1027" i="36"/>
  <c r="G1027" i="36"/>
  <c r="H1027" i="36"/>
  <c r="I1027" i="36"/>
  <c r="J1027" i="36"/>
  <c r="K1027" i="36"/>
  <c r="L1027" i="36"/>
  <c r="M1027" i="36"/>
  <c r="N1027" i="36"/>
  <c r="O1027" i="36"/>
  <c r="Q1027" i="36"/>
  <c r="R1027" i="36"/>
  <c r="S1027" i="36"/>
  <c r="B1028" i="36"/>
  <c r="C1028" i="36"/>
  <c r="D1028" i="36"/>
  <c r="E1028" i="36"/>
  <c r="G1028" i="36"/>
  <c r="H1028" i="36"/>
  <c r="I1028" i="36"/>
  <c r="J1028" i="36"/>
  <c r="K1028" i="36"/>
  <c r="L1028" i="36"/>
  <c r="M1028" i="36"/>
  <c r="N1028" i="36"/>
  <c r="O1028" i="36"/>
  <c r="Q1028" i="36"/>
  <c r="R1028" i="36"/>
  <c r="S1028" i="36"/>
  <c r="B1029" i="36"/>
  <c r="C1029" i="36"/>
  <c r="D1029" i="36"/>
  <c r="E1029" i="36"/>
  <c r="G1029" i="36"/>
  <c r="H1029" i="36"/>
  <c r="I1029" i="36"/>
  <c r="J1029" i="36"/>
  <c r="K1029" i="36"/>
  <c r="L1029" i="36"/>
  <c r="M1029" i="36"/>
  <c r="N1029" i="36"/>
  <c r="O1029" i="36"/>
  <c r="Q1029" i="36"/>
  <c r="R1029" i="36"/>
  <c r="S1029" i="36"/>
  <c r="B1030" i="36"/>
  <c r="C1030" i="36"/>
  <c r="D1030" i="36"/>
  <c r="E1030" i="36"/>
  <c r="G1030" i="36"/>
  <c r="H1030" i="36"/>
  <c r="I1030" i="36"/>
  <c r="J1030" i="36"/>
  <c r="K1030" i="36"/>
  <c r="L1030" i="36"/>
  <c r="M1030" i="36"/>
  <c r="N1030" i="36"/>
  <c r="O1030" i="36"/>
  <c r="Q1030" i="36"/>
  <c r="R1030" i="36"/>
  <c r="S1030" i="36"/>
  <c r="B1031" i="36"/>
  <c r="C1031" i="36"/>
  <c r="D1031" i="36"/>
  <c r="E1031" i="36"/>
  <c r="G1031" i="36"/>
  <c r="H1031" i="36"/>
  <c r="I1031" i="36"/>
  <c r="J1031" i="36"/>
  <c r="K1031" i="36"/>
  <c r="L1031" i="36"/>
  <c r="M1031" i="36"/>
  <c r="N1031" i="36"/>
  <c r="O1031" i="36"/>
  <c r="Q1031" i="36"/>
  <c r="R1031" i="36"/>
  <c r="S1031" i="36"/>
  <c r="B1032" i="36"/>
  <c r="C1032" i="36"/>
  <c r="D1032" i="36"/>
  <c r="E1032" i="36"/>
  <c r="G1032" i="36"/>
  <c r="H1032" i="36"/>
  <c r="I1032" i="36"/>
  <c r="J1032" i="36"/>
  <c r="K1032" i="36"/>
  <c r="L1032" i="36"/>
  <c r="M1032" i="36"/>
  <c r="N1032" i="36"/>
  <c r="O1032" i="36"/>
  <c r="Q1032" i="36"/>
  <c r="R1032" i="36"/>
  <c r="S1032" i="36"/>
  <c r="B1033" i="36"/>
  <c r="C1033" i="36"/>
  <c r="D1033" i="36"/>
  <c r="E1033" i="36"/>
  <c r="G1033" i="36"/>
  <c r="H1033" i="36"/>
  <c r="I1033" i="36"/>
  <c r="J1033" i="36"/>
  <c r="K1033" i="36"/>
  <c r="L1033" i="36"/>
  <c r="M1033" i="36"/>
  <c r="N1033" i="36"/>
  <c r="O1033" i="36"/>
  <c r="Q1033" i="36"/>
  <c r="R1033" i="36"/>
  <c r="S1033" i="36"/>
  <c r="B1034" i="36"/>
  <c r="C1034" i="36"/>
  <c r="D1034" i="36"/>
  <c r="E1034" i="36"/>
  <c r="G1034" i="36"/>
  <c r="H1034" i="36"/>
  <c r="I1034" i="36"/>
  <c r="J1034" i="36"/>
  <c r="K1034" i="36"/>
  <c r="L1034" i="36"/>
  <c r="M1034" i="36"/>
  <c r="N1034" i="36"/>
  <c r="O1034" i="36"/>
  <c r="Q1034" i="36"/>
  <c r="R1034" i="36"/>
  <c r="S1034" i="36"/>
  <c r="B1035" i="36"/>
  <c r="C1035" i="36"/>
  <c r="D1035" i="36"/>
  <c r="E1035" i="36"/>
  <c r="G1035" i="36"/>
  <c r="H1035" i="36"/>
  <c r="I1035" i="36"/>
  <c r="J1035" i="36"/>
  <c r="K1035" i="36"/>
  <c r="L1035" i="36"/>
  <c r="M1035" i="36"/>
  <c r="N1035" i="36"/>
  <c r="O1035" i="36"/>
  <c r="Q1035" i="36"/>
  <c r="R1035" i="36"/>
  <c r="S1035" i="36"/>
  <c r="B1036" i="36"/>
  <c r="C1036" i="36"/>
  <c r="D1036" i="36"/>
  <c r="E1036" i="36"/>
  <c r="G1036" i="36"/>
  <c r="H1036" i="36"/>
  <c r="I1036" i="36"/>
  <c r="J1036" i="36"/>
  <c r="K1036" i="36"/>
  <c r="L1036" i="36"/>
  <c r="M1036" i="36"/>
  <c r="N1036" i="36"/>
  <c r="O1036" i="36"/>
  <c r="Q1036" i="36"/>
  <c r="R1036" i="36"/>
  <c r="S1036" i="36"/>
  <c r="B1037" i="36"/>
  <c r="C1037" i="36"/>
  <c r="D1037" i="36"/>
  <c r="E1037" i="36"/>
  <c r="G1037" i="36"/>
  <c r="H1037" i="36"/>
  <c r="I1037" i="36"/>
  <c r="J1037" i="36"/>
  <c r="K1037" i="36"/>
  <c r="L1037" i="36"/>
  <c r="M1037" i="36"/>
  <c r="N1037" i="36"/>
  <c r="O1037" i="36"/>
  <c r="Q1037" i="36"/>
  <c r="R1037" i="36"/>
  <c r="S1037" i="36"/>
  <c r="B1038" i="36"/>
  <c r="C1038" i="36"/>
  <c r="D1038" i="36"/>
  <c r="E1038" i="36"/>
  <c r="G1038" i="36"/>
  <c r="H1038" i="36"/>
  <c r="I1038" i="36"/>
  <c r="J1038" i="36"/>
  <c r="K1038" i="36"/>
  <c r="L1038" i="36"/>
  <c r="M1038" i="36"/>
  <c r="N1038" i="36"/>
  <c r="O1038" i="36"/>
  <c r="Q1038" i="36"/>
  <c r="R1038" i="36"/>
  <c r="S1038" i="36"/>
  <c r="B1039" i="36"/>
  <c r="C1039" i="36"/>
  <c r="D1039" i="36"/>
  <c r="E1039" i="36"/>
  <c r="G1039" i="36"/>
  <c r="H1039" i="36"/>
  <c r="I1039" i="36"/>
  <c r="J1039" i="36"/>
  <c r="K1039" i="36"/>
  <c r="L1039" i="36"/>
  <c r="M1039" i="36"/>
  <c r="N1039" i="36"/>
  <c r="O1039" i="36"/>
  <c r="Q1039" i="36"/>
  <c r="R1039" i="36"/>
  <c r="S1039" i="36"/>
  <c r="B1040" i="36"/>
  <c r="C1040" i="36"/>
  <c r="D1040" i="36"/>
  <c r="E1040" i="36"/>
  <c r="G1040" i="36"/>
  <c r="H1040" i="36"/>
  <c r="I1040" i="36"/>
  <c r="J1040" i="36"/>
  <c r="K1040" i="36"/>
  <c r="L1040" i="36"/>
  <c r="M1040" i="36"/>
  <c r="N1040" i="36"/>
  <c r="O1040" i="36"/>
  <c r="Q1040" i="36"/>
  <c r="R1040" i="36"/>
  <c r="S1040" i="36"/>
  <c r="B1041" i="36"/>
  <c r="C1041" i="36"/>
  <c r="D1041" i="36"/>
  <c r="E1041" i="36"/>
  <c r="G1041" i="36"/>
  <c r="H1041" i="36"/>
  <c r="I1041" i="36"/>
  <c r="J1041" i="36"/>
  <c r="K1041" i="36"/>
  <c r="L1041" i="36"/>
  <c r="M1041" i="36"/>
  <c r="N1041" i="36"/>
  <c r="O1041" i="36"/>
  <c r="Q1041" i="36"/>
  <c r="R1041" i="36"/>
  <c r="S1041" i="36"/>
  <c r="B1042" i="36"/>
  <c r="C1042" i="36"/>
  <c r="D1042" i="36"/>
  <c r="E1042" i="36"/>
  <c r="G1042" i="36"/>
  <c r="H1042" i="36"/>
  <c r="I1042" i="36"/>
  <c r="J1042" i="36"/>
  <c r="K1042" i="36"/>
  <c r="L1042" i="36"/>
  <c r="M1042" i="36"/>
  <c r="N1042" i="36"/>
  <c r="O1042" i="36"/>
  <c r="Q1042" i="36"/>
  <c r="R1042" i="36"/>
  <c r="S1042" i="36"/>
  <c r="B1043" i="36"/>
  <c r="C1043" i="36"/>
  <c r="D1043" i="36"/>
  <c r="E1043" i="36"/>
  <c r="G1043" i="36"/>
  <c r="H1043" i="36"/>
  <c r="I1043" i="36"/>
  <c r="J1043" i="36"/>
  <c r="K1043" i="36"/>
  <c r="L1043" i="36"/>
  <c r="M1043" i="36"/>
  <c r="N1043" i="36"/>
  <c r="O1043" i="36"/>
  <c r="Q1043" i="36"/>
  <c r="R1043" i="36"/>
  <c r="S1043" i="36"/>
  <c r="B1044" i="36"/>
  <c r="C1044" i="36"/>
  <c r="D1044" i="36"/>
  <c r="E1044" i="36"/>
  <c r="G1044" i="36"/>
  <c r="H1044" i="36"/>
  <c r="I1044" i="36"/>
  <c r="J1044" i="36"/>
  <c r="K1044" i="36"/>
  <c r="L1044" i="36"/>
  <c r="M1044" i="36"/>
  <c r="N1044" i="36"/>
  <c r="O1044" i="36"/>
  <c r="Q1044" i="36"/>
  <c r="R1044" i="36"/>
  <c r="S1044" i="36"/>
  <c r="B1045" i="36"/>
  <c r="C1045" i="36"/>
  <c r="D1045" i="36"/>
  <c r="E1045" i="36"/>
  <c r="G1045" i="36"/>
  <c r="H1045" i="36"/>
  <c r="I1045" i="36"/>
  <c r="J1045" i="36"/>
  <c r="K1045" i="36"/>
  <c r="L1045" i="36"/>
  <c r="M1045" i="36"/>
  <c r="N1045" i="36"/>
  <c r="O1045" i="36"/>
  <c r="Q1045" i="36"/>
  <c r="R1045" i="36"/>
  <c r="S1045" i="36"/>
  <c r="B1046" i="36"/>
  <c r="C1046" i="36"/>
  <c r="D1046" i="36"/>
  <c r="E1046" i="36"/>
  <c r="G1046" i="36"/>
  <c r="H1046" i="36"/>
  <c r="I1046" i="36"/>
  <c r="J1046" i="36"/>
  <c r="K1046" i="36"/>
  <c r="L1046" i="36"/>
  <c r="M1046" i="36"/>
  <c r="N1046" i="36"/>
  <c r="O1046" i="36"/>
  <c r="Q1046" i="36"/>
  <c r="R1046" i="36"/>
  <c r="S1046" i="36"/>
  <c r="B1047" i="36"/>
  <c r="C1047" i="36"/>
  <c r="D1047" i="36"/>
  <c r="E1047" i="36"/>
  <c r="G1047" i="36"/>
  <c r="H1047" i="36"/>
  <c r="I1047" i="36"/>
  <c r="J1047" i="36"/>
  <c r="K1047" i="36"/>
  <c r="L1047" i="36"/>
  <c r="M1047" i="36"/>
  <c r="N1047" i="36"/>
  <c r="O1047" i="36"/>
  <c r="Q1047" i="36"/>
  <c r="R1047" i="36"/>
  <c r="S1047" i="36"/>
  <c r="B1048" i="36"/>
  <c r="C1048" i="36"/>
  <c r="D1048" i="36"/>
  <c r="E1048" i="36"/>
  <c r="G1048" i="36"/>
  <c r="H1048" i="36"/>
  <c r="I1048" i="36"/>
  <c r="J1048" i="36"/>
  <c r="K1048" i="36"/>
  <c r="L1048" i="36"/>
  <c r="M1048" i="36"/>
  <c r="N1048" i="36"/>
  <c r="O1048" i="36"/>
  <c r="Q1048" i="36"/>
  <c r="R1048" i="36"/>
  <c r="S1048" i="36"/>
  <c r="B1049" i="36"/>
  <c r="C1049" i="36"/>
  <c r="D1049" i="36"/>
  <c r="E1049" i="36"/>
  <c r="G1049" i="36"/>
  <c r="H1049" i="36"/>
  <c r="I1049" i="36"/>
  <c r="J1049" i="36"/>
  <c r="K1049" i="36"/>
  <c r="L1049" i="36"/>
  <c r="M1049" i="36"/>
  <c r="N1049" i="36"/>
  <c r="O1049" i="36"/>
  <c r="Q1049" i="36"/>
  <c r="R1049" i="36"/>
  <c r="S1049" i="36"/>
  <c r="B1050" i="36"/>
  <c r="C1050" i="36"/>
  <c r="D1050" i="36"/>
  <c r="E1050" i="36"/>
  <c r="G1050" i="36"/>
  <c r="H1050" i="36"/>
  <c r="I1050" i="36"/>
  <c r="J1050" i="36"/>
  <c r="K1050" i="36"/>
  <c r="L1050" i="36"/>
  <c r="M1050" i="36"/>
  <c r="N1050" i="36"/>
  <c r="O1050" i="36"/>
  <c r="Q1050" i="36"/>
  <c r="R1050" i="36"/>
  <c r="S1050" i="36"/>
  <c r="B1051" i="36"/>
  <c r="C1051" i="36"/>
  <c r="D1051" i="36"/>
  <c r="E1051" i="36"/>
  <c r="G1051" i="36"/>
  <c r="H1051" i="36"/>
  <c r="I1051" i="36"/>
  <c r="J1051" i="36"/>
  <c r="K1051" i="36"/>
  <c r="L1051" i="36"/>
  <c r="M1051" i="36"/>
  <c r="N1051" i="36"/>
  <c r="O1051" i="36"/>
  <c r="Q1051" i="36"/>
  <c r="R1051" i="36"/>
  <c r="S1051" i="36"/>
  <c r="B1052" i="36"/>
  <c r="C1052" i="36"/>
  <c r="D1052" i="36"/>
  <c r="E1052" i="36"/>
  <c r="G1052" i="36"/>
  <c r="H1052" i="36"/>
  <c r="I1052" i="36"/>
  <c r="J1052" i="36"/>
  <c r="K1052" i="36"/>
  <c r="L1052" i="36"/>
  <c r="M1052" i="36"/>
  <c r="N1052" i="36"/>
  <c r="O1052" i="36"/>
  <c r="Q1052" i="36"/>
  <c r="R1052" i="36"/>
  <c r="S1052" i="36"/>
  <c r="B1053" i="36"/>
  <c r="C1053" i="36"/>
  <c r="D1053" i="36"/>
  <c r="E1053" i="36"/>
  <c r="G1053" i="36"/>
  <c r="H1053" i="36"/>
  <c r="I1053" i="36"/>
  <c r="J1053" i="36"/>
  <c r="K1053" i="36"/>
  <c r="L1053" i="36"/>
  <c r="M1053" i="36"/>
  <c r="N1053" i="36"/>
  <c r="O1053" i="36"/>
  <c r="Q1053" i="36"/>
  <c r="R1053" i="36"/>
  <c r="S1053" i="36"/>
  <c r="B1054" i="36"/>
  <c r="C1054" i="36"/>
  <c r="D1054" i="36"/>
  <c r="E1054" i="36"/>
  <c r="G1054" i="36"/>
  <c r="H1054" i="36"/>
  <c r="I1054" i="36"/>
  <c r="J1054" i="36"/>
  <c r="K1054" i="36"/>
  <c r="L1054" i="36"/>
  <c r="M1054" i="36"/>
  <c r="N1054" i="36"/>
  <c r="O1054" i="36"/>
  <c r="Q1054" i="36"/>
  <c r="R1054" i="36"/>
  <c r="S1054" i="36"/>
  <c r="B1055" i="36"/>
  <c r="C1055" i="36"/>
  <c r="D1055" i="36"/>
  <c r="E1055" i="36"/>
  <c r="G1055" i="36"/>
  <c r="H1055" i="36"/>
  <c r="I1055" i="36"/>
  <c r="J1055" i="36"/>
  <c r="K1055" i="36"/>
  <c r="L1055" i="36"/>
  <c r="M1055" i="36"/>
  <c r="N1055" i="36"/>
  <c r="O1055" i="36"/>
  <c r="Q1055" i="36"/>
  <c r="R1055" i="36"/>
  <c r="S1055" i="36"/>
  <c r="B1056" i="36"/>
  <c r="C1056" i="36"/>
  <c r="D1056" i="36"/>
  <c r="E1056" i="36"/>
  <c r="G1056" i="36"/>
  <c r="H1056" i="36"/>
  <c r="I1056" i="36"/>
  <c r="J1056" i="36"/>
  <c r="K1056" i="36"/>
  <c r="L1056" i="36"/>
  <c r="M1056" i="36"/>
  <c r="N1056" i="36"/>
  <c r="O1056" i="36"/>
  <c r="Q1056" i="36"/>
  <c r="R1056" i="36"/>
  <c r="S1056" i="36"/>
  <c r="B1057" i="36"/>
  <c r="C1057" i="36"/>
  <c r="D1057" i="36"/>
  <c r="E1057" i="36"/>
  <c r="G1057" i="36"/>
  <c r="H1057" i="36"/>
  <c r="I1057" i="36"/>
  <c r="J1057" i="36"/>
  <c r="K1057" i="36"/>
  <c r="L1057" i="36"/>
  <c r="M1057" i="36"/>
  <c r="N1057" i="36"/>
  <c r="O1057" i="36"/>
  <c r="Q1057" i="36"/>
  <c r="R1057" i="36"/>
  <c r="S1057" i="36"/>
  <c r="B1058" i="36"/>
  <c r="C1058" i="36"/>
  <c r="D1058" i="36"/>
  <c r="E1058" i="36"/>
  <c r="G1058" i="36"/>
  <c r="H1058" i="36"/>
  <c r="I1058" i="36"/>
  <c r="J1058" i="36"/>
  <c r="K1058" i="36"/>
  <c r="L1058" i="36"/>
  <c r="M1058" i="36"/>
  <c r="N1058" i="36"/>
  <c r="O1058" i="36"/>
  <c r="Q1058" i="36"/>
  <c r="R1058" i="36"/>
  <c r="S1058" i="36"/>
  <c r="B1059" i="36"/>
  <c r="C1059" i="36"/>
  <c r="D1059" i="36"/>
  <c r="E1059" i="36"/>
  <c r="G1059" i="36"/>
  <c r="H1059" i="36"/>
  <c r="I1059" i="36"/>
  <c r="J1059" i="36"/>
  <c r="K1059" i="36"/>
  <c r="L1059" i="36"/>
  <c r="M1059" i="36"/>
  <c r="N1059" i="36"/>
  <c r="O1059" i="36"/>
  <c r="Q1059" i="36"/>
  <c r="R1059" i="36"/>
  <c r="S1059" i="36"/>
  <c r="B1060" i="36"/>
  <c r="C1060" i="36"/>
  <c r="D1060" i="36"/>
  <c r="E1060" i="36"/>
  <c r="G1060" i="36"/>
  <c r="H1060" i="36"/>
  <c r="I1060" i="36"/>
  <c r="J1060" i="36"/>
  <c r="K1060" i="36"/>
  <c r="L1060" i="36"/>
  <c r="M1060" i="36"/>
  <c r="N1060" i="36"/>
  <c r="O1060" i="36"/>
  <c r="Q1060" i="36"/>
  <c r="R1060" i="36"/>
  <c r="S1060" i="36"/>
  <c r="B1061" i="36"/>
  <c r="C1061" i="36"/>
  <c r="D1061" i="36"/>
  <c r="E1061" i="36"/>
  <c r="G1061" i="36"/>
  <c r="H1061" i="36"/>
  <c r="I1061" i="36"/>
  <c r="J1061" i="36"/>
  <c r="K1061" i="36"/>
  <c r="L1061" i="36"/>
  <c r="M1061" i="36"/>
  <c r="N1061" i="36"/>
  <c r="O1061" i="36"/>
  <c r="Q1061" i="36"/>
  <c r="R1061" i="36"/>
  <c r="S1061" i="36"/>
  <c r="B1062" i="36"/>
  <c r="C1062" i="36"/>
  <c r="D1062" i="36"/>
  <c r="E1062" i="36"/>
  <c r="G1062" i="36"/>
  <c r="H1062" i="36"/>
  <c r="I1062" i="36"/>
  <c r="J1062" i="36"/>
  <c r="K1062" i="36"/>
  <c r="L1062" i="36"/>
  <c r="M1062" i="36"/>
  <c r="N1062" i="36"/>
  <c r="O1062" i="36"/>
  <c r="Q1062" i="36"/>
  <c r="R1062" i="36"/>
  <c r="S1062" i="36"/>
  <c r="B1063" i="36"/>
  <c r="C1063" i="36"/>
  <c r="D1063" i="36"/>
  <c r="E1063" i="36"/>
  <c r="G1063" i="36"/>
  <c r="H1063" i="36"/>
  <c r="I1063" i="36"/>
  <c r="J1063" i="36"/>
  <c r="K1063" i="36"/>
  <c r="L1063" i="36"/>
  <c r="M1063" i="36"/>
  <c r="N1063" i="36"/>
  <c r="O1063" i="36"/>
  <c r="Q1063" i="36"/>
  <c r="R1063" i="36"/>
  <c r="S1063" i="36"/>
  <c r="B1064" i="36"/>
  <c r="C1064" i="36"/>
  <c r="D1064" i="36"/>
  <c r="E1064" i="36"/>
  <c r="G1064" i="36"/>
  <c r="H1064" i="36"/>
  <c r="I1064" i="36"/>
  <c r="J1064" i="36"/>
  <c r="K1064" i="36"/>
  <c r="L1064" i="36"/>
  <c r="M1064" i="36"/>
  <c r="N1064" i="36"/>
  <c r="O1064" i="36"/>
  <c r="Q1064" i="36"/>
  <c r="R1064" i="36"/>
  <c r="S1064" i="36"/>
  <c r="B1065" i="36"/>
  <c r="C1065" i="36"/>
  <c r="D1065" i="36"/>
  <c r="E1065" i="36"/>
  <c r="G1065" i="36"/>
  <c r="H1065" i="36"/>
  <c r="I1065" i="36"/>
  <c r="J1065" i="36"/>
  <c r="K1065" i="36"/>
  <c r="L1065" i="36"/>
  <c r="M1065" i="36"/>
  <c r="N1065" i="36"/>
  <c r="O1065" i="36"/>
  <c r="Q1065" i="36"/>
  <c r="R1065" i="36"/>
  <c r="S1065" i="36"/>
  <c r="B1066" i="36"/>
  <c r="C1066" i="36"/>
  <c r="D1066" i="36"/>
  <c r="E1066" i="36"/>
  <c r="G1066" i="36"/>
  <c r="H1066" i="36"/>
  <c r="I1066" i="36"/>
  <c r="J1066" i="36"/>
  <c r="K1066" i="36"/>
  <c r="L1066" i="36"/>
  <c r="M1066" i="36"/>
  <c r="N1066" i="36"/>
  <c r="O1066" i="36"/>
  <c r="Q1066" i="36"/>
  <c r="R1066" i="36"/>
  <c r="S1066" i="36"/>
  <c r="B1067" i="36"/>
  <c r="C1067" i="36"/>
  <c r="D1067" i="36"/>
  <c r="E1067" i="36"/>
  <c r="G1067" i="36"/>
  <c r="H1067" i="36"/>
  <c r="I1067" i="36"/>
  <c r="J1067" i="36"/>
  <c r="K1067" i="36"/>
  <c r="L1067" i="36"/>
  <c r="M1067" i="36"/>
  <c r="N1067" i="36"/>
  <c r="O1067" i="36"/>
  <c r="Q1067" i="36"/>
  <c r="R1067" i="36"/>
  <c r="S1067" i="36"/>
  <c r="B1068" i="36"/>
  <c r="C1068" i="36"/>
  <c r="D1068" i="36"/>
  <c r="E1068" i="36"/>
  <c r="G1068" i="36"/>
  <c r="H1068" i="36"/>
  <c r="I1068" i="36"/>
  <c r="J1068" i="36"/>
  <c r="K1068" i="36"/>
  <c r="L1068" i="36"/>
  <c r="M1068" i="36"/>
  <c r="N1068" i="36"/>
  <c r="O1068" i="36"/>
  <c r="Q1068" i="36"/>
  <c r="R1068" i="36"/>
  <c r="S1068" i="36"/>
  <c r="B1069" i="36"/>
  <c r="C1069" i="36"/>
  <c r="D1069" i="36"/>
  <c r="E1069" i="36"/>
  <c r="G1069" i="36"/>
  <c r="H1069" i="36"/>
  <c r="I1069" i="36"/>
  <c r="J1069" i="36"/>
  <c r="K1069" i="36"/>
  <c r="L1069" i="36"/>
  <c r="M1069" i="36"/>
  <c r="N1069" i="36"/>
  <c r="O1069" i="36"/>
  <c r="Q1069" i="36"/>
  <c r="R1069" i="36"/>
  <c r="S1069" i="36"/>
  <c r="B1070" i="36"/>
  <c r="C1070" i="36"/>
  <c r="D1070" i="36"/>
  <c r="E1070" i="36"/>
  <c r="G1070" i="36"/>
  <c r="H1070" i="36"/>
  <c r="I1070" i="36"/>
  <c r="J1070" i="36"/>
  <c r="K1070" i="36"/>
  <c r="L1070" i="36"/>
  <c r="M1070" i="36"/>
  <c r="N1070" i="36"/>
  <c r="O1070" i="36"/>
  <c r="Q1070" i="36"/>
  <c r="R1070" i="36"/>
  <c r="S1070" i="36"/>
  <c r="B1071" i="36"/>
  <c r="C1071" i="36"/>
  <c r="D1071" i="36"/>
  <c r="E1071" i="36"/>
  <c r="G1071" i="36"/>
  <c r="H1071" i="36"/>
  <c r="I1071" i="36"/>
  <c r="J1071" i="36"/>
  <c r="K1071" i="36"/>
  <c r="L1071" i="36"/>
  <c r="M1071" i="36"/>
  <c r="N1071" i="36"/>
  <c r="O1071" i="36"/>
  <c r="Q1071" i="36"/>
  <c r="R1071" i="36"/>
  <c r="S1071" i="36"/>
  <c r="B1072" i="36"/>
  <c r="C1072" i="36"/>
  <c r="D1072" i="36"/>
  <c r="E1072" i="36"/>
  <c r="G1072" i="36"/>
  <c r="H1072" i="36"/>
  <c r="I1072" i="36"/>
  <c r="J1072" i="36"/>
  <c r="K1072" i="36"/>
  <c r="L1072" i="36"/>
  <c r="M1072" i="36"/>
  <c r="N1072" i="36"/>
  <c r="O1072" i="36"/>
  <c r="Q1072" i="36"/>
  <c r="R1072" i="36"/>
  <c r="S1072" i="36"/>
  <c r="B1073" i="36"/>
  <c r="C1073" i="36"/>
  <c r="D1073" i="36"/>
  <c r="E1073" i="36"/>
  <c r="G1073" i="36"/>
  <c r="H1073" i="36"/>
  <c r="I1073" i="36"/>
  <c r="J1073" i="36"/>
  <c r="K1073" i="36"/>
  <c r="L1073" i="36"/>
  <c r="M1073" i="36"/>
  <c r="N1073" i="36"/>
  <c r="O1073" i="36"/>
  <c r="Q1073" i="36"/>
  <c r="R1073" i="36"/>
  <c r="S1073" i="36"/>
  <c r="B1074" i="36"/>
  <c r="C1074" i="36"/>
  <c r="D1074" i="36"/>
  <c r="E1074" i="36"/>
  <c r="G1074" i="36"/>
  <c r="H1074" i="36"/>
  <c r="I1074" i="36"/>
  <c r="J1074" i="36"/>
  <c r="K1074" i="36"/>
  <c r="L1074" i="36"/>
  <c r="M1074" i="36"/>
  <c r="N1074" i="36"/>
  <c r="O1074" i="36"/>
  <c r="Q1074" i="36"/>
  <c r="R1074" i="36"/>
  <c r="S1074" i="36"/>
  <c r="B1075" i="36"/>
  <c r="C1075" i="36"/>
  <c r="D1075" i="36"/>
  <c r="E1075" i="36"/>
  <c r="G1075" i="36"/>
  <c r="H1075" i="36"/>
  <c r="I1075" i="36"/>
  <c r="J1075" i="36"/>
  <c r="K1075" i="36"/>
  <c r="L1075" i="36"/>
  <c r="M1075" i="36"/>
  <c r="N1075" i="36"/>
  <c r="O1075" i="36"/>
  <c r="Q1075" i="36"/>
  <c r="R1075" i="36"/>
  <c r="S1075" i="36"/>
  <c r="B1076" i="36"/>
  <c r="C1076" i="36"/>
  <c r="D1076" i="36"/>
  <c r="E1076" i="36"/>
  <c r="G1076" i="36"/>
  <c r="H1076" i="36"/>
  <c r="I1076" i="36"/>
  <c r="J1076" i="36"/>
  <c r="K1076" i="36"/>
  <c r="L1076" i="36"/>
  <c r="M1076" i="36"/>
  <c r="N1076" i="36"/>
  <c r="O1076" i="36"/>
  <c r="Q1076" i="36"/>
  <c r="R1076" i="36"/>
  <c r="S1076" i="36"/>
  <c r="B1077" i="36"/>
  <c r="C1077" i="36"/>
  <c r="D1077" i="36"/>
  <c r="E1077" i="36"/>
  <c r="G1077" i="36"/>
  <c r="H1077" i="36"/>
  <c r="I1077" i="36"/>
  <c r="J1077" i="36"/>
  <c r="K1077" i="36"/>
  <c r="L1077" i="36"/>
  <c r="M1077" i="36"/>
  <c r="N1077" i="36"/>
  <c r="O1077" i="36"/>
  <c r="Q1077" i="36"/>
  <c r="R1077" i="36"/>
  <c r="S1077" i="36"/>
  <c r="B1078" i="36"/>
  <c r="C1078" i="36"/>
  <c r="D1078" i="36"/>
  <c r="E1078" i="36"/>
  <c r="G1078" i="36"/>
  <c r="H1078" i="36"/>
  <c r="I1078" i="36"/>
  <c r="J1078" i="36"/>
  <c r="K1078" i="36"/>
  <c r="L1078" i="36"/>
  <c r="M1078" i="36"/>
  <c r="N1078" i="36"/>
  <c r="O1078" i="36"/>
  <c r="Q1078" i="36"/>
  <c r="R1078" i="36"/>
  <c r="S1078" i="36"/>
  <c r="B1079" i="36"/>
  <c r="C1079" i="36"/>
  <c r="D1079" i="36"/>
  <c r="E1079" i="36"/>
  <c r="G1079" i="36"/>
  <c r="H1079" i="36"/>
  <c r="I1079" i="36"/>
  <c r="J1079" i="36"/>
  <c r="K1079" i="36"/>
  <c r="L1079" i="36"/>
  <c r="M1079" i="36"/>
  <c r="N1079" i="36"/>
  <c r="O1079" i="36"/>
  <c r="Q1079" i="36"/>
  <c r="R1079" i="36"/>
  <c r="S1079" i="36"/>
  <c r="B1080" i="36"/>
  <c r="C1080" i="36"/>
  <c r="D1080" i="36"/>
  <c r="E1080" i="36"/>
  <c r="G1080" i="36"/>
  <c r="H1080" i="36"/>
  <c r="I1080" i="36"/>
  <c r="J1080" i="36"/>
  <c r="K1080" i="36"/>
  <c r="L1080" i="36"/>
  <c r="M1080" i="36"/>
  <c r="N1080" i="36"/>
  <c r="O1080" i="36"/>
  <c r="Q1080" i="36"/>
  <c r="R1080" i="36"/>
  <c r="S1080" i="36"/>
  <c r="B1081" i="36"/>
  <c r="C1081" i="36"/>
  <c r="D1081" i="36"/>
  <c r="E1081" i="36"/>
  <c r="G1081" i="36"/>
  <c r="H1081" i="36"/>
  <c r="I1081" i="36"/>
  <c r="J1081" i="36"/>
  <c r="K1081" i="36"/>
  <c r="L1081" i="36"/>
  <c r="M1081" i="36"/>
  <c r="N1081" i="36"/>
  <c r="O1081" i="36"/>
  <c r="Q1081" i="36"/>
  <c r="R1081" i="36"/>
  <c r="S1081" i="36"/>
  <c r="B1082" i="36"/>
  <c r="C1082" i="36"/>
  <c r="D1082" i="36"/>
  <c r="E1082" i="36"/>
  <c r="G1082" i="36"/>
  <c r="H1082" i="36"/>
  <c r="I1082" i="36"/>
  <c r="J1082" i="36"/>
  <c r="K1082" i="36"/>
  <c r="L1082" i="36"/>
  <c r="M1082" i="36"/>
  <c r="N1082" i="36"/>
  <c r="O1082" i="36"/>
  <c r="Q1082" i="36"/>
  <c r="R1082" i="36"/>
  <c r="S1082" i="36"/>
  <c r="B1083" i="36"/>
  <c r="C1083" i="36"/>
  <c r="D1083" i="36"/>
  <c r="E1083" i="36"/>
  <c r="G1083" i="36"/>
  <c r="H1083" i="36"/>
  <c r="I1083" i="36"/>
  <c r="J1083" i="36"/>
  <c r="K1083" i="36"/>
  <c r="L1083" i="36"/>
  <c r="M1083" i="36"/>
  <c r="N1083" i="36"/>
  <c r="O1083" i="36"/>
  <c r="Q1083" i="36"/>
  <c r="R1083" i="36"/>
  <c r="S1083" i="36"/>
  <c r="B1084" i="36"/>
  <c r="C1084" i="36"/>
  <c r="D1084" i="36"/>
  <c r="E1084" i="36"/>
  <c r="G1084" i="36"/>
  <c r="H1084" i="36"/>
  <c r="I1084" i="36"/>
  <c r="J1084" i="36"/>
  <c r="K1084" i="36"/>
  <c r="L1084" i="36"/>
  <c r="M1084" i="36"/>
  <c r="N1084" i="36"/>
  <c r="O1084" i="36"/>
  <c r="Q1084" i="36"/>
  <c r="R1084" i="36"/>
  <c r="S1084" i="36"/>
  <c r="B1085" i="36"/>
  <c r="C1085" i="36"/>
  <c r="D1085" i="36"/>
  <c r="E1085" i="36"/>
  <c r="G1085" i="36"/>
  <c r="H1085" i="36"/>
  <c r="I1085" i="36"/>
  <c r="J1085" i="36"/>
  <c r="K1085" i="36"/>
  <c r="L1085" i="36"/>
  <c r="M1085" i="36"/>
  <c r="N1085" i="36"/>
  <c r="O1085" i="36"/>
  <c r="Q1085" i="36"/>
  <c r="R1085" i="36"/>
  <c r="S1085" i="36"/>
  <c r="B1086" i="36"/>
  <c r="C1086" i="36"/>
  <c r="D1086" i="36"/>
  <c r="E1086" i="36"/>
  <c r="G1086" i="36"/>
  <c r="H1086" i="36"/>
  <c r="I1086" i="36"/>
  <c r="J1086" i="36"/>
  <c r="K1086" i="36"/>
  <c r="L1086" i="36"/>
  <c r="M1086" i="36"/>
  <c r="N1086" i="36"/>
  <c r="O1086" i="36"/>
  <c r="Q1086" i="36"/>
  <c r="R1086" i="36"/>
  <c r="S1086" i="36"/>
  <c r="B1087" i="36"/>
  <c r="C1087" i="36"/>
  <c r="D1087" i="36"/>
  <c r="E1087" i="36"/>
  <c r="G1087" i="36"/>
  <c r="H1087" i="36"/>
  <c r="I1087" i="36"/>
  <c r="J1087" i="36"/>
  <c r="K1087" i="36"/>
  <c r="L1087" i="36"/>
  <c r="M1087" i="36"/>
  <c r="N1087" i="36"/>
  <c r="O1087" i="36"/>
  <c r="Q1087" i="36"/>
  <c r="R1087" i="36"/>
  <c r="S1087" i="36"/>
  <c r="B1088" i="36"/>
  <c r="C1088" i="36"/>
  <c r="D1088" i="36"/>
  <c r="E1088" i="36"/>
  <c r="G1088" i="36"/>
  <c r="H1088" i="36"/>
  <c r="I1088" i="36"/>
  <c r="J1088" i="36"/>
  <c r="K1088" i="36"/>
  <c r="L1088" i="36"/>
  <c r="M1088" i="36"/>
  <c r="N1088" i="36"/>
  <c r="O1088" i="36"/>
  <c r="Q1088" i="36"/>
  <c r="R1088" i="36"/>
  <c r="S1088" i="36"/>
  <c r="B1089" i="36"/>
  <c r="C1089" i="36"/>
  <c r="D1089" i="36"/>
  <c r="E1089" i="36"/>
  <c r="G1089" i="36"/>
  <c r="H1089" i="36"/>
  <c r="I1089" i="36"/>
  <c r="J1089" i="36"/>
  <c r="K1089" i="36"/>
  <c r="L1089" i="36"/>
  <c r="M1089" i="36"/>
  <c r="N1089" i="36"/>
  <c r="O1089" i="36"/>
  <c r="Q1089" i="36"/>
  <c r="R1089" i="36"/>
  <c r="S1089" i="36"/>
  <c r="B1090" i="36"/>
  <c r="C1090" i="36"/>
  <c r="D1090" i="36"/>
  <c r="E1090" i="36"/>
  <c r="G1090" i="36"/>
  <c r="H1090" i="36"/>
  <c r="I1090" i="36"/>
  <c r="J1090" i="36"/>
  <c r="K1090" i="36"/>
  <c r="L1090" i="36"/>
  <c r="M1090" i="36"/>
  <c r="N1090" i="36"/>
  <c r="O1090" i="36"/>
  <c r="Q1090" i="36"/>
  <c r="R1090" i="36"/>
  <c r="S1090" i="36"/>
  <c r="B1091" i="36"/>
  <c r="C1091" i="36"/>
  <c r="D1091" i="36"/>
  <c r="E1091" i="36"/>
  <c r="G1091" i="36"/>
  <c r="H1091" i="36"/>
  <c r="I1091" i="36"/>
  <c r="J1091" i="36"/>
  <c r="K1091" i="36"/>
  <c r="L1091" i="36"/>
  <c r="M1091" i="36"/>
  <c r="N1091" i="36"/>
  <c r="O1091" i="36"/>
  <c r="Q1091" i="36"/>
  <c r="R1091" i="36"/>
  <c r="S1091" i="36"/>
  <c r="B1092" i="36"/>
  <c r="C1092" i="36"/>
  <c r="D1092" i="36"/>
  <c r="E1092" i="36"/>
  <c r="G1092" i="36"/>
  <c r="H1092" i="36"/>
  <c r="I1092" i="36"/>
  <c r="J1092" i="36"/>
  <c r="K1092" i="36"/>
  <c r="L1092" i="36"/>
  <c r="M1092" i="36"/>
  <c r="N1092" i="36"/>
  <c r="O1092" i="36"/>
  <c r="Q1092" i="36"/>
  <c r="R1092" i="36"/>
  <c r="S1092" i="36"/>
  <c r="B1093" i="36"/>
  <c r="C1093" i="36"/>
  <c r="D1093" i="36"/>
  <c r="E1093" i="36"/>
  <c r="G1093" i="36"/>
  <c r="H1093" i="36"/>
  <c r="I1093" i="36"/>
  <c r="J1093" i="36"/>
  <c r="K1093" i="36"/>
  <c r="L1093" i="36"/>
  <c r="M1093" i="36"/>
  <c r="N1093" i="36"/>
  <c r="O1093" i="36"/>
  <c r="Q1093" i="36"/>
  <c r="R1093" i="36"/>
  <c r="S1093" i="36"/>
  <c r="B1094" i="36"/>
  <c r="C1094" i="36"/>
  <c r="D1094" i="36"/>
  <c r="E1094" i="36"/>
  <c r="G1094" i="36"/>
  <c r="H1094" i="36"/>
  <c r="I1094" i="36"/>
  <c r="J1094" i="36"/>
  <c r="K1094" i="36"/>
  <c r="L1094" i="36"/>
  <c r="M1094" i="36"/>
  <c r="N1094" i="36"/>
  <c r="O1094" i="36"/>
  <c r="Q1094" i="36"/>
  <c r="R1094" i="36"/>
  <c r="S1094" i="36"/>
  <c r="B1095" i="36"/>
  <c r="C1095" i="36"/>
  <c r="D1095" i="36"/>
  <c r="E1095" i="36"/>
  <c r="G1095" i="36"/>
  <c r="H1095" i="36"/>
  <c r="I1095" i="36"/>
  <c r="J1095" i="36"/>
  <c r="K1095" i="36"/>
  <c r="L1095" i="36"/>
  <c r="M1095" i="36"/>
  <c r="N1095" i="36"/>
  <c r="O1095" i="36"/>
  <c r="Q1095" i="36"/>
  <c r="R1095" i="36"/>
  <c r="S1095" i="36"/>
  <c r="B1096" i="36"/>
  <c r="C1096" i="36"/>
  <c r="D1096" i="36"/>
  <c r="E1096" i="36"/>
  <c r="G1096" i="36"/>
  <c r="H1096" i="36"/>
  <c r="I1096" i="36"/>
  <c r="J1096" i="36"/>
  <c r="K1096" i="36"/>
  <c r="L1096" i="36"/>
  <c r="M1096" i="36"/>
  <c r="N1096" i="36"/>
  <c r="O1096" i="36"/>
  <c r="Q1096" i="36"/>
  <c r="R1096" i="36"/>
  <c r="S1096" i="36"/>
  <c r="B1097" i="36"/>
  <c r="C1097" i="36"/>
  <c r="D1097" i="36"/>
  <c r="E1097" i="36"/>
  <c r="G1097" i="36"/>
  <c r="H1097" i="36"/>
  <c r="I1097" i="36"/>
  <c r="J1097" i="36"/>
  <c r="K1097" i="36"/>
  <c r="L1097" i="36"/>
  <c r="M1097" i="36"/>
  <c r="N1097" i="36"/>
  <c r="O1097" i="36"/>
  <c r="Q1097" i="36"/>
  <c r="R1097" i="36"/>
  <c r="S1097" i="36"/>
  <c r="B1098" i="36"/>
  <c r="C1098" i="36"/>
  <c r="D1098" i="36"/>
  <c r="E1098" i="36"/>
  <c r="G1098" i="36"/>
  <c r="H1098" i="36"/>
  <c r="I1098" i="36"/>
  <c r="J1098" i="36"/>
  <c r="K1098" i="36"/>
  <c r="L1098" i="36"/>
  <c r="M1098" i="36"/>
  <c r="N1098" i="36"/>
  <c r="O1098" i="36"/>
  <c r="Q1098" i="36"/>
  <c r="R1098" i="36"/>
  <c r="S1098" i="36"/>
  <c r="B1099" i="36"/>
  <c r="C1099" i="36"/>
  <c r="D1099" i="36"/>
  <c r="E1099" i="36"/>
  <c r="G1099" i="36"/>
  <c r="H1099" i="36"/>
  <c r="I1099" i="36"/>
  <c r="J1099" i="36"/>
  <c r="K1099" i="36"/>
  <c r="L1099" i="36"/>
  <c r="M1099" i="36"/>
  <c r="N1099" i="36"/>
  <c r="O1099" i="36"/>
  <c r="Q1099" i="36"/>
  <c r="R1099" i="36"/>
  <c r="S1099" i="36"/>
  <c r="B1100" i="36"/>
  <c r="C1100" i="36"/>
  <c r="D1100" i="36"/>
  <c r="E1100" i="36"/>
  <c r="G1100" i="36"/>
  <c r="H1100" i="36"/>
  <c r="I1100" i="36"/>
  <c r="J1100" i="36"/>
  <c r="K1100" i="36"/>
  <c r="L1100" i="36"/>
  <c r="M1100" i="36"/>
  <c r="N1100" i="36"/>
  <c r="O1100" i="36"/>
  <c r="Q1100" i="36"/>
  <c r="R1100" i="36"/>
  <c r="S1100" i="36"/>
  <c r="B1101" i="36"/>
  <c r="C1101" i="36"/>
  <c r="D1101" i="36"/>
  <c r="E1101" i="36"/>
  <c r="G1101" i="36"/>
  <c r="H1101" i="36"/>
  <c r="I1101" i="36"/>
  <c r="J1101" i="36"/>
  <c r="K1101" i="36"/>
  <c r="L1101" i="36"/>
  <c r="M1101" i="36"/>
  <c r="N1101" i="36"/>
  <c r="O1101" i="36"/>
  <c r="Q1101" i="36"/>
  <c r="R1101" i="36"/>
  <c r="S1101" i="36"/>
  <c r="B1102" i="36"/>
  <c r="C1102" i="36"/>
  <c r="D1102" i="36"/>
  <c r="E1102" i="36"/>
  <c r="G1102" i="36"/>
  <c r="H1102" i="36"/>
  <c r="I1102" i="36"/>
  <c r="J1102" i="36"/>
  <c r="K1102" i="36"/>
  <c r="L1102" i="36"/>
  <c r="M1102" i="36"/>
  <c r="N1102" i="36"/>
  <c r="O1102" i="36"/>
  <c r="Q1102" i="36"/>
  <c r="R1102" i="36"/>
  <c r="S1102" i="36"/>
  <c r="B1103" i="36"/>
  <c r="C1103" i="36"/>
  <c r="D1103" i="36"/>
  <c r="E1103" i="36"/>
  <c r="G1103" i="36"/>
  <c r="H1103" i="36"/>
  <c r="I1103" i="36"/>
  <c r="J1103" i="36"/>
  <c r="K1103" i="36"/>
  <c r="L1103" i="36"/>
  <c r="M1103" i="36"/>
  <c r="N1103" i="36"/>
  <c r="O1103" i="36"/>
  <c r="Q1103" i="36"/>
  <c r="R1103" i="36"/>
  <c r="S1103" i="36"/>
  <c r="B1104" i="36"/>
  <c r="C1104" i="36"/>
  <c r="D1104" i="36"/>
  <c r="E1104" i="36"/>
  <c r="G1104" i="36"/>
  <c r="H1104" i="36"/>
  <c r="I1104" i="36"/>
  <c r="J1104" i="36"/>
  <c r="K1104" i="36"/>
  <c r="L1104" i="36"/>
  <c r="M1104" i="36"/>
  <c r="N1104" i="36"/>
  <c r="O1104" i="36"/>
  <c r="Q1104" i="36"/>
  <c r="R1104" i="36"/>
  <c r="S1104" i="36"/>
  <c r="B1105" i="36"/>
  <c r="C1105" i="36"/>
  <c r="D1105" i="36"/>
  <c r="E1105" i="36"/>
  <c r="G1105" i="36"/>
  <c r="H1105" i="36"/>
  <c r="I1105" i="36"/>
  <c r="J1105" i="36"/>
  <c r="K1105" i="36"/>
  <c r="L1105" i="36"/>
  <c r="M1105" i="36"/>
  <c r="N1105" i="36"/>
  <c r="O1105" i="36"/>
  <c r="Q1105" i="36"/>
  <c r="R1105" i="36"/>
  <c r="S1105" i="36"/>
  <c r="B1106" i="36"/>
  <c r="C1106" i="36"/>
  <c r="D1106" i="36"/>
  <c r="E1106" i="36"/>
  <c r="G1106" i="36"/>
  <c r="H1106" i="36"/>
  <c r="I1106" i="36"/>
  <c r="J1106" i="36"/>
  <c r="K1106" i="36"/>
  <c r="L1106" i="36"/>
  <c r="M1106" i="36"/>
  <c r="N1106" i="36"/>
  <c r="O1106" i="36"/>
  <c r="Q1106" i="36"/>
  <c r="R1106" i="36"/>
  <c r="S1106" i="36"/>
  <c r="B1107" i="36"/>
  <c r="C1107" i="36"/>
  <c r="D1107" i="36"/>
  <c r="E1107" i="36"/>
  <c r="G1107" i="36"/>
  <c r="H1107" i="36"/>
  <c r="I1107" i="36"/>
  <c r="J1107" i="36"/>
  <c r="K1107" i="36"/>
  <c r="L1107" i="36"/>
  <c r="M1107" i="36"/>
  <c r="N1107" i="36"/>
  <c r="O1107" i="36"/>
  <c r="Q1107" i="36"/>
  <c r="R1107" i="36"/>
  <c r="S1107" i="36"/>
  <c r="B1108" i="36"/>
  <c r="C1108" i="36"/>
  <c r="D1108" i="36"/>
  <c r="E1108" i="36"/>
  <c r="G1108" i="36"/>
  <c r="H1108" i="36"/>
  <c r="I1108" i="36"/>
  <c r="J1108" i="36"/>
  <c r="K1108" i="36"/>
  <c r="L1108" i="36"/>
  <c r="M1108" i="36"/>
  <c r="N1108" i="36"/>
  <c r="O1108" i="36"/>
  <c r="Q1108" i="36"/>
  <c r="R1108" i="36"/>
  <c r="S1108" i="36"/>
  <c r="B1109" i="36"/>
  <c r="C1109" i="36"/>
  <c r="D1109" i="36"/>
  <c r="E1109" i="36"/>
  <c r="G1109" i="36"/>
  <c r="H1109" i="36"/>
  <c r="I1109" i="36"/>
  <c r="J1109" i="36"/>
  <c r="K1109" i="36"/>
  <c r="L1109" i="36"/>
  <c r="M1109" i="36"/>
  <c r="N1109" i="36"/>
  <c r="O1109" i="36"/>
  <c r="Q1109" i="36"/>
  <c r="R1109" i="36"/>
  <c r="S1109" i="36"/>
  <c r="B1110" i="36"/>
  <c r="C1110" i="36"/>
  <c r="D1110" i="36"/>
  <c r="E1110" i="36"/>
  <c r="G1110" i="36"/>
  <c r="H1110" i="36"/>
  <c r="I1110" i="36"/>
  <c r="J1110" i="36"/>
  <c r="K1110" i="36"/>
  <c r="L1110" i="36"/>
  <c r="M1110" i="36"/>
  <c r="N1110" i="36"/>
  <c r="O1110" i="36"/>
  <c r="Q1110" i="36"/>
  <c r="R1110" i="36"/>
  <c r="S1110" i="36"/>
  <c r="B1111" i="36"/>
  <c r="C1111" i="36"/>
  <c r="D1111" i="36"/>
  <c r="E1111" i="36"/>
  <c r="G1111" i="36"/>
  <c r="H1111" i="36"/>
  <c r="I1111" i="36"/>
  <c r="J1111" i="36"/>
  <c r="K1111" i="36"/>
  <c r="L1111" i="36"/>
  <c r="M1111" i="36"/>
  <c r="N1111" i="36"/>
  <c r="O1111" i="36"/>
  <c r="Q1111" i="36"/>
  <c r="R1111" i="36"/>
  <c r="S1111" i="36"/>
  <c r="B1112" i="36"/>
  <c r="C1112" i="36"/>
  <c r="D1112" i="36"/>
  <c r="E1112" i="36"/>
  <c r="G1112" i="36"/>
  <c r="H1112" i="36"/>
  <c r="I1112" i="36"/>
  <c r="J1112" i="36"/>
  <c r="K1112" i="36"/>
  <c r="L1112" i="36"/>
  <c r="M1112" i="36"/>
  <c r="N1112" i="36"/>
  <c r="O1112" i="36"/>
  <c r="Q1112" i="36"/>
  <c r="R1112" i="36"/>
  <c r="S1112" i="36"/>
  <c r="B1113" i="36"/>
  <c r="C1113" i="36"/>
  <c r="D1113" i="36"/>
  <c r="E1113" i="36"/>
  <c r="G1113" i="36"/>
  <c r="H1113" i="36"/>
  <c r="I1113" i="36"/>
  <c r="J1113" i="36"/>
  <c r="K1113" i="36"/>
  <c r="L1113" i="36"/>
  <c r="M1113" i="36"/>
  <c r="N1113" i="36"/>
  <c r="O1113" i="36"/>
  <c r="Q1113" i="36"/>
  <c r="R1113" i="36"/>
  <c r="S1113" i="36"/>
  <c r="B1114" i="36"/>
  <c r="C1114" i="36"/>
  <c r="D1114" i="36"/>
  <c r="E1114" i="36"/>
  <c r="G1114" i="36"/>
  <c r="H1114" i="36"/>
  <c r="I1114" i="36"/>
  <c r="J1114" i="36"/>
  <c r="K1114" i="36"/>
  <c r="L1114" i="36"/>
  <c r="M1114" i="36"/>
  <c r="N1114" i="36"/>
  <c r="O1114" i="36"/>
  <c r="Q1114" i="36"/>
  <c r="R1114" i="36"/>
  <c r="S1114" i="36"/>
  <c r="B1115" i="36"/>
  <c r="C1115" i="36"/>
  <c r="D1115" i="36"/>
  <c r="E1115" i="36"/>
  <c r="G1115" i="36"/>
  <c r="H1115" i="36"/>
  <c r="I1115" i="36"/>
  <c r="J1115" i="36"/>
  <c r="K1115" i="36"/>
  <c r="L1115" i="36"/>
  <c r="M1115" i="36"/>
  <c r="N1115" i="36"/>
  <c r="O1115" i="36"/>
  <c r="Q1115" i="36"/>
  <c r="R1115" i="36"/>
  <c r="S1115" i="36"/>
  <c r="B1116" i="36"/>
  <c r="C1116" i="36"/>
  <c r="D1116" i="36"/>
  <c r="E1116" i="36"/>
  <c r="G1116" i="36"/>
  <c r="H1116" i="36"/>
  <c r="I1116" i="36"/>
  <c r="J1116" i="36"/>
  <c r="K1116" i="36"/>
  <c r="L1116" i="36"/>
  <c r="M1116" i="36"/>
  <c r="N1116" i="36"/>
  <c r="O1116" i="36"/>
  <c r="Q1116" i="36"/>
  <c r="R1116" i="36"/>
  <c r="S1116" i="36"/>
  <c r="B1117" i="36"/>
  <c r="C1117" i="36"/>
  <c r="D1117" i="36"/>
  <c r="E1117" i="36"/>
  <c r="G1117" i="36"/>
  <c r="H1117" i="36"/>
  <c r="I1117" i="36"/>
  <c r="J1117" i="36"/>
  <c r="K1117" i="36"/>
  <c r="L1117" i="36"/>
  <c r="M1117" i="36"/>
  <c r="N1117" i="36"/>
  <c r="O1117" i="36"/>
  <c r="Q1117" i="36"/>
  <c r="R1117" i="36"/>
  <c r="S1117" i="36"/>
  <c r="B1118" i="36"/>
  <c r="C1118" i="36"/>
  <c r="D1118" i="36"/>
  <c r="E1118" i="36"/>
  <c r="G1118" i="36"/>
  <c r="H1118" i="36"/>
  <c r="I1118" i="36"/>
  <c r="J1118" i="36"/>
  <c r="K1118" i="36"/>
  <c r="L1118" i="36"/>
  <c r="M1118" i="36"/>
  <c r="N1118" i="36"/>
  <c r="O1118" i="36"/>
  <c r="Q1118" i="36"/>
  <c r="R1118" i="36"/>
  <c r="S1118" i="36"/>
  <c r="B1119" i="36"/>
  <c r="C1119" i="36"/>
  <c r="D1119" i="36"/>
  <c r="E1119" i="36"/>
  <c r="G1119" i="36"/>
  <c r="H1119" i="36"/>
  <c r="I1119" i="36"/>
  <c r="J1119" i="36"/>
  <c r="K1119" i="36"/>
  <c r="L1119" i="36"/>
  <c r="M1119" i="36"/>
  <c r="N1119" i="36"/>
  <c r="O1119" i="36"/>
  <c r="Q1119" i="36"/>
  <c r="R1119" i="36"/>
  <c r="S1119" i="36"/>
  <c r="B1120" i="36"/>
  <c r="C1120" i="36"/>
  <c r="D1120" i="36"/>
  <c r="E1120" i="36"/>
  <c r="G1120" i="36"/>
  <c r="H1120" i="36"/>
  <c r="I1120" i="36"/>
  <c r="J1120" i="36"/>
  <c r="K1120" i="36"/>
  <c r="L1120" i="36"/>
  <c r="M1120" i="36"/>
  <c r="N1120" i="36"/>
  <c r="O1120" i="36"/>
  <c r="Q1120" i="36"/>
  <c r="R1120" i="36"/>
  <c r="S1120" i="36"/>
  <c r="B1121" i="36"/>
  <c r="C1121" i="36"/>
  <c r="D1121" i="36"/>
  <c r="E1121" i="36"/>
  <c r="G1121" i="36"/>
  <c r="H1121" i="36"/>
  <c r="I1121" i="36"/>
  <c r="J1121" i="36"/>
  <c r="K1121" i="36"/>
  <c r="L1121" i="36"/>
  <c r="M1121" i="36"/>
  <c r="N1121" i="36"/>
  <c r="O1121" i="36"/>
  <c r="Q1121" i="36"/>
  <c r="R1121" i="36"/>
  <c r="S1121" i="36"/>
  <c r="B1122" i="36"/>
  <c r="C1122" i="36"/>
  <c r="D1122" i="36"/>
  <c r="E1122" i="36"/>
  <c r="G1122" i="36"/>
  <c r="H1122" i="36"/>
  <c r="I1122" i="36"/>
  <c r="J1122" i="36"/>
  <c r="K1122" i="36"/>
  <c r="L1122" i="36"/>
  <c r="M1122" i="36"/>
  <c r="N1122" i="36"/>
  <c r="O1122" i="36"/>
  <c r="Q1122" i="36"/>
  <c r="R1122" i="36"/>
  <c r="S1122" i="36"/>
  <c r="B1123" i="36"/>
  <c r="C1123" i="36"/>
  <c r="D1123" i="36"/>
  <c r="E1123" i="36"/>
  <c r="G1123" i="36"/>
  <c r="H1123" i="36"/>
  <c r="I1123" i="36"/>
  <c r="J1123" i="36"/>
  <c r="K1123" i="36"/>
  <c r="L1123" i="36"/>
  <c r="M1123" i="36"/>
  <c r="N1123" i="36"/>
  <c r="O1123" i="36"/>
  <c r="Q1123" i="36"/>
  <c r="R1123" i="36"/>
  <c r="S1123" i="36"/>
  <c r="B1124" i="36"/>
  <c r="C1124" i="36"/>
  <c r="D1124" i="36"/>
  <c r="E1124" i="36"/>
  <c r="G1124" i="36"/>
  <c r="H1124" i="36"/>
  <c r="I1124" i="36"/>
  <c r="J1124" i="36"/>
  <c r="K1124" i="36"/>
  <c r="L1124" i="36"/>
  <c r="M1124" i="36"/>
  <c r="N1124" i="36"/>
  <c r="O1124" i="36"/>
  <c r="Q1124" i="36"/>
  <c r="R1124" i="36"/>
  <c r="S1124" i="36"/>
  <c r="B1125" i="36"/>
  <c r="C1125" i="36"/>
  <c r="D1125" i="36"/>
  <c r="E1125" i="36"/>
  <c r="G1125" i="36"/>
  <c r="H1125" i="36"/>
  <c r="I1125" i="36"/>
  <c r="J1125" i="36"/>
  <c r="K1125" i="36"/>
  <c r="L1125" i="36"/>
  <c r="M1125" i="36"/>
  <c r="N1125" i="36"/>
  <c r="O1125" i="36"/>
  <c r="Q1125" i="36"/>
  <c r="R1125" i="36"/>
  <c r="S1125" i="36"/>
  <c r="B1126" i="36"/>
  <c r="C1126" i="36"/>
  <c r="D1126" i="36"/>
  <c r="E1126" i="36"/>
  <c r="G1126" i="36"/>
  <c r="H1126" i="36"/>
  <c r="I1126" i="36"/>
  <c r="J1126" i="36"/>
  <c r="K1126" i="36"/>
  <c r="L1126" i="36"/>
  <c r="M1126" i="36"/>
  <c r="N1126" i="36"/>
  <c r="O1126" i="36"/>
  <c r="Q1126" i="36"/>
  <c r="R1126" i="36"/>
  <c r="S1126" i="36"/>
  <c r="B1127" i="36"/>
  <c r="C1127" i="36"/>
  <c r="D1127" i="36"/>
  <c r="E1127" i="36"/>
  <c r="G1127" i="36"/>
  <c r="H1127" i="36"/>
  <c r="I1127" i="36"/>
  <c r="J1127" i="36"/>
  <c r="K1127" i="36"/>
  <c r="L1127" i="36"/>
  <c r="M1127" i="36"/>
  <c r="N1127" i="36"/>
  <c r="O1127" i="36"/>
  <c r="Q1127" i="36"/>
  <c r="R1127" i="36"/>
  <c r="S1127" i="36"/>
  <c r="B1128" i="36"/>
  <c r="C1128" i="36"/>
  <c r="D1128" i="36"/>
  <c r="E1128" i="36"/>
  <c r="G1128" i="36"/>
  <c r="H1128" i="36"/>
  <c r="I1128" i="36"/>
  <c r="J1128" i="36"/>
  <c r="K1128" i="36"/>
  <c r="L1128" i="36"/>
  <c r="M1128" i="36"/>
  <c r="N1128" i="36"/>
  <c r="O1128" i="36"/>
  <c r="Q1128" i="36"/>
  <c r="R1128" i="36"/>
  <c r="S1128" i="36"/>
  <c r="B1129" i="36"/>
  <c r="C1129" i="36"/>
  <c r="D1129" i="36"/>
  <c r="E1129" i="36"/>
  <c r="G1129" i="36"/>
  <c r="H1129" i="36"/>
  <c r="I1129" i="36"/>
  <c r="J1129" i="36"/>
  <c r="K1129" i="36"/>
  <c r="L1129" i="36"/>
  <c r="M1129" i="36"/>
  <c r="N1129" i="36"/>
  <c r="O1129" i="36"/>
  <c r="Q1129" i="36"/>
  <c r="R1129" i="36"/>
  <c r="S1129" i="36"/>
  <c r="B1130" i="36"/>
  <c r="C1130" i="36"/>
  <c r="D1130" i="36"/>
  <c r="E1130" i="36"/>
  <c r="G1130" i="36"/>
  <c r="H1130" i="36"/>
  <c r="I1130" i="36"/>
  <c r="J1130" i="36"/>
  <c r="K1130" i="36"/>
  <c r="L1130" i="36"/>
  <c r="M1130" i="36"/>
  <c r="N1130" i="36"/>
  <c r="O1130" i="36"/>
  <c r="Q1130" i="36"/>
  <c r="R1130" i="36"/>
  <c r="S1130" i="36"/>
  <c r="B1131" i="36"/>
  <c r="C1131" i="36"/>
  <c r="D1131" i="36"/>
  <c r="E1131" i="36"/>
  <c r="G1131" i="36"/>
  <c r="H1131" i="36"/>
  <c r="I1131" i="36"/>
  <c r="J1131" i="36"/>
  <c r="K1131" i="36"/>
  <c r="L1131" i="36"/>
  <c r="M1131" i="36"/>
  <c r="N1131" i="36"/>
  <c r="O1131" i="36"/>
  <c r="Q1131" i="36"/>
  <c r="R1131" i="36"/>
  <c r="S1131" i="36"/>
  <c r="B1132" i="36"/>
  <c r="C1132" i="36"/>
  <c r="D1132" i="36"/>
  <c r="E1132" i="36"/>
  <c r="G1132" i="36"/>
  <c r="H1132" i="36"/>
  <c r="I1132" i="36"/>
  <c r="J1132" i="36"/>
  <c r="K1132" i="36"/>
  <c r="L1132" i="36"/>
  <c r="M1132" i="36"/>
  <c r="N1132" i="36"/>
  <c r="O1132" i="36"/>
  <c r="Q1132" i="36"/>
  <c r="R1132" i="36"/>
  <c r="S1132" i="36"/>
  <c r="B1133" i="36"/>
  <c r="C1133" i="36"/>
  <c r="D1133" i="36"/>
  <c r="E1133" i="36"/>
  <c r="G1133" i="36"/>
  <c r="H1133" i="36"/>
  <c r="I1133" i="36"/>
  <c r="J1133" i="36"/>
  <c r="K1133" i="36"/>
  <c r="L1133" i="36"/>
  <c r="M1133" i="36"/>
  <c r="N1133" i="36"/>
  <c r="O1133" i="36"/>
  <c r="Q1133" i="36"/>
  <c r="R1133" i="36"/>
  <c r="S1133" i="36"/>
  <c r="B1134" i="36"/>
  <c r="C1134" i="36"/>
  <c r="D1134" i="36"/>
  <c r="E1134" i="36"/>
  <c r="G1134" i="36"/>
  <c r="H1134" i="36"/>
  <c r="I1134" i="36"/>
  <c r="J1134" i="36"/>
  <c r="K1134" i="36"/>
  <c r="L1134" i="36"/>
  <c r="M1134" i="36"/>
  <c r="N1134" i="36"/>
  <c r="O1134" i="36"/>
  <c r="Q1134" i="36"/>
  <c r="R1134" i="36"/>
  <c r="S1134" i="36"/>
  <c r="B1135" i="36"/>
  <c r="C1135" i="36"/>
  <c r="D1135" i="36"/>
  <c r="E1135" i="36"/>
  <c r="G1135" i="36"/>
  <c r="H1135" i="36"/>
  <c r="I1135" i="36"/>
  <c r="J1135" i="36"/>
  <c r="K1135" i="36"/>
  <c r="L1135" i="36"/>
  <c r="M1135" i="36"/>
  <c r="N1135" i="36"/>
  <c r="O1135" i="36"/>
  <c r="Q1135" i="36"/>
  <c r="R1135" i="36"/>
  <c r="S1135" i="36"/>
  <c r="B1136" i="36"/>
  <c r="C1136" i="36"/>
  <c r="D1136" i="36"/>
  <c r="E1136" i="36"/>
  <c r="G1136" i="36"/>
  <c r="H1136" i="36"/>
  <c r="I1136" i="36"/>
  <c r="J1136" i="36"/>
  <c r="K1136" i="36"/>
  <c r="L1136" i="36"/>
  <c r="M1136" i="36"/>
  <c r="N1136" i="36"/>
  <c r="O1136" i="36"/>
  <c r="Q1136" i="36"/>
  <c r="R1136" i="36"/>
  <c r="S1136" i="36"/>
  <c r="B1137" i="36"/>
  <c r="C1137" i="36"/>
  <c r="D1137" i="36"/>
  <c r="E1137" i="36"/>
  <c r="G1137" i="36"/>
  <c r="H1137" i="36"/>
  <c r="I1137" i="36"/>
  <c r="J1137" i="36"/>
  <c r="K1137" i="36"/>
  <c r="L1137" i="36"/>
  <c r="M1137" i="36"/>
  <c r="N1137" i="36"/>
  <c r="O1137" i="36"/>
  <c r="Q1137" i="36"/>
  <c r="R1137" i="36"/>
  <c r="S1137" i="36"/>
  <c r="B1138" i="36"/>
  <c r="C1138" i="36"/>
  <c r="D1138" i="36"/>
  <c r="E1138" i="36"/>
  <c r="G1138" i="36"/>
  <c r="H1138" i="36"/>
  <c r="I1138" i="36"/>
  <c r="J1138" i="36"/>
  <c r="K1138" i="36"/>
  <c r="L1138" i="36"/>
  <c r="M1138" i="36"/>
  <c r="N1138" i="36"/>
  <c r="O1138" i="36"/>
  <c r="Q1138" i="36"/>
  <c r="R1138" i="36"/>
  <c r="S1138" i="36"/>
  <c r="B1139" i="36"/>
  <c r="C1139" i="36"/>
  <c r="D1139" i="36"/>
  <c r="E1139" i="36"/>
  <c r="G1139" i="36"/>
  <c r="H1139" i="36"/>
  <c r="I1139" i="36"/>
  <c r="J1139" i="36"/>
  <c r="K1139" i="36"/>
  <c r="L1139" i="36"/>
  <c r="M1139" i="36"/>
  <c r="N1139" i="36"/>
  <c r="O1139" i="36"/>
  <c r="Q1139" i="36"/>
  <c r="R1139" i="36"/>
  <c r="S1139" i="36"/>
  <c r="B1140" i="36"/>
  <c r="C1140" i="36"/>
  <c r="D1140" i="36"/>
  <c r="E1140" i="36"/>
  <c r="G1140" i="36"/>
  <c r="H1140" i="36"/>
  <c r="I1140" i="36"/>
  <c r="J1140" i="36"/>
  <c r="K1140" i="36"/>
  <c r="L1140" i="36"/>
  <c r="M1140" i="36"/>
  <c r="N1140" i="36"/>
  <c r="O1140" i="36"/>
  <c r="Q1140" i="36"/>
  <c r="R1140" i="36"/>
  <c r="S1140" i="36"/>
  <c r="B1141" i="36"/>
  <c r="C1141" i="36"/>
  <c r="D1141" i="36"/>
  <c r="E1141" i="36"/>
  <c r="G1141" i="36"/>
  <c r="H1141" i="36"/>
  <c r="I1141" i="36"/>
  <c r="J1141" i="36"/>
  <c r="K1141" i="36"/>
  <c r="L1141" i="36"/>
  <c r="M1141" i="36"/>
  <c r="N1141" i="36"/>
  <c r="O1141" i="36"/>
  <c r="Q1141" i="36"/>
  <c r="R1141" i="36"/>
  <c r="S1141" i="36"/>
  <c r="B1142" i="36"/>
  <c r="C1142" i="36"/>
  <c r="D1142" i="36"/>
  <c r="E1142" i="36"/>
  <c r="G1142" i="36"/>
  <c r="H1142" i="36"/>
  <c r="I1142" i="36"/>
  <c r="J1142" i="36"/>
  <c r="K1142" i="36"/>
  <c r="L1142" i="36"/>
  <c r="M1142" i="36"/>
  <c r="N1142" i="36"/>
  <c r="O1142" i="36"/>
  <c r="Q1142" i="36"/>
  <c r="R1142" i="36"/>
  <c r="S1142" i="36"/>
  <c r="B1143" i="36"/>
  <c r="C1143" i="36"/>
  <c r="D1143" i="36"/>
  <c r="E1143" i="36"/>
  <c r="G1143" i="36"/>
  <c r="H1143" i="36"/>
  <c r="I1143" i="36"/>
  <c r="J1143" i="36"/>
  <c r="K1143" i="36"/>
  <c r="L1143" i="36"/>
  <c r="M1143" i="36"/>
  <c r="N1143" i="36"/>
  <c r="O1143" i="36"/>
  <c r="Q1143" i="36"/>
  <c r="R1143" i="36"/>
  <c r="S1143" i="36"/>
  <c r="B1144" i="36"/>
  <c r="C1144" i="36"/>
  <c r="D1144" i="36"/>
  <c r="E1144" i="36"/>
  <c r="G1144" i="36"/>
  <c r="H1144" i="36"/>
  <c r="I1144" i="36"/>
  <c r="J1144" i="36"/>
  <c r="K1144" i="36"/>
  <c r="L1144" i="36"/>
  <c r="M1144" i="36"/>
  <c r="N1144" i="36"/>
  <c r="O1144" i="36"/>
  <c r="Q1144" i="36"/>
  <c r="R1144" i="36"/>
  <c r="S1144" i="36"/>
  <c r="B1145" i="36"/>
  <c r="C1145" i="36"/>
  <c r="D1145" i="36"/>
  <c r="E1145" i="36"/>
  <c r="G1145" i="36"/>
  <c r="H1145" i="36"/>
  <c r="I1145" i="36"/>
  <c r="J1145" i="36"/>
  <c r="K1145" i="36"/>
  <c r="L1145" i="36"/>
  <c r="M1145" i="36"/>
  <c r="N1145" i="36"/>
  <c r="O1145" i="36"/>
  <c r="Q1145" i="36"/>
  <c r="R1145" i="36"/>
  <c r="S1145" i="36"/>
  <c r="B1146" i="36"/>
  <c r="C1146" i="36"/>
  <c r="D1146" i="36"/>
  <c r="E1146" i="36"/>
  <c r="G1146" i="36"/>
  <c r="H1146" i="36"/>
  <c r="I1146" i="36"/>
  <c r="J1146" i="36"/>
  <c r="K1146" i="36"/>
  <c r="L1146" i="36"/>
  <c r="M1146" i="36"/>
  <c r="N1146" i="36"/>
  <c r="O1146" i="36"/>
  <c r="Q1146" i="36"/>
  <c r="R1146" i="36"/>
  <c r="S1146" i="36"/>
  <c r="B1147" i="36"/>
  <c r="C1147" i="36"/>
  <c r="D1147" i="36"/>
  <c r="E1147" i="36"/>
  <c r="G1147" i="36"/>
  <c r="H1147" i="36"/>
  <c r="I1147" i="36"/>
  <c r="J1147" i="36"/>
  <c r="K1147" i="36"/>
  <c r="L1147" i="36"/>
  <c r="M1147" i="36"/>
  <c r="N1147" i="36"/>
  <c r="O1147" i="36"/>
  <c r="Q1147" i="36"/>
  <c r="R1147" i="36"/>
  <c r="S1147" i="36"/>
  <c r="B1148" i="36"/>
  <c r="C1148" i="36"/>
  <c r="D1148" i="36"/>
  <c r="E1148" i="36"/>
  <c r="G1148" i="36"/>
  <c r="H1148" i="36"/>
  <c r="I1148" i="36"/>
  <c r="J1148" i="36"/>
  <c r="K1148" i="36"/>
  <c r="L1148" i="36"/>
  <c r="M1148" i="36"/>
  <c r="N1148" i="36"/>
  <c r="O1148" i="36"/>
  <c r="Q1148" i="36"/>
  <c r="R1148" i="36"/>
  <c r="S1148" i="36"/>
  <c r="B1149" i="36"/>
  <c r="C1149" i="36"/>
  <c r="D1149" i="36"/>
  <c r="E1149" i="36"/>
  <c r="G1149" i="36"/>
  <c r="H1149" i="36"/>
  <c r="I1149" i="36"/>
  <c r="J1149" i="36"/>
  <c r="K1149" i="36"/>
  <c r="L1149" i="36"/>
  <c r="M1149" i="36"/>
  <c r="N1149" i="36"/>
  <c r="O1149" i="36"/>
  <c r="Q1149" i="36"/>
  <c r="R1149" i="36"/>
  <c r="S1149" i="36"/>
  <c r="B1150" i="36"/>
  <c r="C1150" i="36"/>
  <c r="D1150" i="36"/>
  <c r="E1150" i="36"/>
  <c r="G1150" i="36"/>
  <c r="H1150" i="36"/>
  <c r="I1150" i="36"/>
  <c r="J1150" i="36"/>
  <c r="K1150" i="36"/>
  <c r="L1150" i="36"/>
  <c r="M1150" i="36"/>
  <c r="N1150" i="36"/>
  <c r="O1150" i="36"/>
  <c r="Q1150" i="36"/>
  <c r="R1150" i="36"/>
  <c r="S1150" i="36"/>
  <c r="B1151" i="36"/>
  <c r="C1151" i="36"/>
  <c r="D1151" i="36"/>
  <c r="E1151" i="36"/>
  <c r="G1151" i="36"/>
  <c r="H1151" i="36"/>
  <c r="I1151" i="36"/>
  <c r="J1151" i="36"/>
  <c r="K1151" i="36"/>
  <c r="L1151" i="36"/>
  <c r="M1151" i="36"/>
  <c r="N1151" i="36"/>
  <c r="O1151" i="36"/>
  <c r="Q1151" i="36"/>
  <c r="R1151" i="36"/>
  <c r="S1151" i="36"/>
  <c r="B1152" i="36"/>
  <c r="C1152" i="36"/>
  <c r="D1152" i="36"/>
  <c r="E1152" i="36"/>
  <c r="G1152" i="36"/>
  <c r="H1152" i="36"/>
  <c r="I1152" i="36"/>
  <c r="J1152" i="36"/>
  <c r="K1152" i="36"/>
  <c r="L1152" i="36"/>
  <c r="M1152" i="36"/>
  <c r="N1152" i="36"/>
  <c r="O1152" i="36"/>
  <c r="Q1152" i="36"/>
  <c r="R1152" i="36"/>
  <c r="S1152" i="36"/>
  <c r="B1153" i="36"/>
  <c r="C1153" i="36"/>
  <c r="D1153" i="36"/>
  <c r="E1153" i="36"/>
  <c r="G1153" i="36"/>
  <c r="H1153" i="36"/>
  <c r="I1153" i="36"/>
  <c r="J1153" i="36"/>
  <c r="K1153" i="36"/>
  <c r="L1153" i="36"/>
  <c r="M1153" i="36"/>
  <c r="N1153" i="36"/>
  <c r="O1153" i="36"/>
  <c r="Q1153" i="36"/>
  <c r="R1153" i="36"/>
  <c r="S1153" i="36"/>
  <c r="B1154" i="36"/>
  <c r="C1154" i="36"/>
  <c r="D1154" i="36"/>
  <c r="E1154" i="36"/>
  <c r="G1154" i="36"/>
  <c r="H1154" i="36"/>
  <c r="I1154" i="36"/>
  <c r="J1154" i="36"/>
  <c r="K1154" i="36"/>
  <c r="L1154" i="36"/>
  <c r="M1154" i="36"/>
  <c r="N1154" i="36"/>
  <c r="O1154" i="36"/>
  <c r="Q1154" i="36"/>
  <c r="R1154" i="36"/>
  <c r="S1154" i="36"/>
  <c r="B1155" i="36"/>
  <c r="C1155" i="36"/>
  <c r="D1155" i="36"/>
  <c r="E1155" i="36"/>
  <c r="G1155" i="36"/>
  <c r="H1155" i="36"/>
  <c r="I1155" i="36"/>
  <c r="J1155" i="36"/>
  <c r="K1155" i="36"/>
  <c r="L1155" i="36"/>
  <c r="M1155" i="36"/>
  <c r="N1155" i="36"/>
  <c r="O1155" i="36"/>
  <c r="Q1155" i="36"/>
  <c r="R1155" i="36"/>
  <c r="S1155" i="36"/>
  <c r="B1156" i="36"/>
  <c r="C1156" i="36"/>
  <c r="D1156" i="36"/>
  <c r="E1156" i="36"/>
  <c r="G1156" i="36"/>
  <c r="H1156" i="36"/>
  <c r="I1156" i="36"/>
  <c r="J1156" i="36"/>
  <c r="K1156" i="36"/>
  <c r="L1156" i="36"/>
  <c r="M1156" i="36"/>
  <c r="N1156" i="36"/>
  <c r="O1156" i="36"/>
  <c r="Q1156" i="36"/>
  <c r="R1156" i="36"/>
  <c r="S1156" i="36"/>
  <c r="B1157" i="36"/>
  <c r="C1157" i="36"/>
  <c r="D1157" i="36"/>
  <c r="E1157" i="36"/>
  <c r="G1157" i="36"/>
  <c r="H1157" i="36"/>
  <c r="I1157" i="36"/>
  <c r="J1157" i="36"/>
  <c r="K1157" i="36"/>
  <c r="L1157" i="36"/>
  <c r="M1157" i="36"/>
  <c r="N1157" i="36"/>
  <c r="O1157" i="36"/>
  <c r="Q1157" i="36"/>
  <c r="R1157" i="36"/>
  <c r="S1157" i="36"/>
  <c r="B1158" i="36"/>
  <c r="C1158" i="36"/>
  <c r="D1158" i="36"/>
  <c r="E1158" i="36"/>
  <c r="G1158" i="36"/>
  <c r="H1158" i="36"/>
  <c r="I1158" i="36"/>
  <c r="J1158" i="36"/>
  <c r="K1158" i="36"/>
  <c r="L1158" i="36"/>
  <c r="M1158" i="36"/>
  <c r="N1158" i="36"/>
  <c r="O1158" i="36"/>
  <c r="Q1158" i="36"/>
  <c r="R1158" i="36"/>
  <c r="S1158" i="36"/>
  <c r="B1159" i="36"/>
  <c r="C1159" i="36"/>
  <c r="D1159" i="36"/>
  <c r="E1159" i="36"/>
  <c r="G1159" i="36"/>
  <c r="H1159" i="36"/>
  <c r="I1159" i="36"/>
  <c r="J1159" i="36"/>
  <c r="K1159" i="36"/>
  <c r="L1159" i="36"/>
  <c r="M1159" i="36"/>
  <c r="N1159" i="36"/>
  <c r="O1159" i="36"/>
  <c r="Q1159" i="36"/>
  <c r="R1159" i="36"/>
  <c r="S1159" i="36"/>
  <c r="B1160" i="36"/>
  <c r="C1160" i="36"/>
  <c r="D1160" i="36"/>
  <c r="E1160" i="36"/>
  <c r="G1160" i="36"/>
  <c r="H1160" i="36"/>
  <c r="I1160" i="36"/>
  <c r="J1160" i="36"/>
  <c r="K1160" i="36"/>
  <c r="L1160" i="36"/>
  <c r="M1160" i="36"/>
  <c r="N1160" i="36"/>
  <c r="O1160" i="36"/>
  <c r="Q1160" i="36"/>
  <c r="R1160" i="36"/>
  <c r="S1160" i="36"/>
  <c r="B1161" i="36"/>
  <c r="C1161" i="36"/>
  <c r="D1161" i="36"/>
  <c r="E1161" i="36"/>
  <c r="G1161" i="36"/>
  <c r="H1161" i="36"/>
  <c r="I1161" i="36"/>
  <c r="J1161" i="36"/>
  <c r="K1161" i="36"/>
  <c r="L1161" i="36"/>
  <c r="M1161" i="36"/>
  <c r="N1161" i="36"/>
  <c r="O1161" i="36"/>
  <c r="Q1161" i="36"/>
  <c r="R1161" i="36"/>
  <c r="S1161" i="36"/>
  <c r="B1162" i="36"/>
  <c r="C1162" i="36"/>
  <c r="D1162" i="36"/>
  <c r="E1162" i="36"/>
  <c r="G1162" i="36"/>
  <c r="H1162" i="36"/>
  <c r="I1162" i="36"/>
  <c r="J1162" i="36"/>
  <c r="K1162" i="36"/>
  <c r="L1162" i="36"/>
  <c r="M1162" i="36"/>
  <c r="N1162" i="36"/>
  <c r="O1162" i="36"/>
  <c r="Q1162" i="36"/>
  <c r="R1162" i="36"/>
  <c r="S1162" i="36"/>
  <c r="B1163" i="36"/>
  <c r="C1163" i="36"/>
  <c r="D1163" i="36"/>
  <c r="E1163" i="36"/>
  <c r="G1163" i="36"/>
  <c r="H1163" i="36"/>
  <c r="I1163" i="36"/>
  <c r="J1163" i="36"/>
  <c r="K1163" i="36"/>
  <c r="L1163" i="36"/>
  <c r="M1163" i="36"/>
  <c r="N1163" i="36"/>
  <c r="O1163" i="36"/>
  <c r="Q1163" i="36"/>
  <c r="R1163" i="36"/>
  <c r="S1163" i="36"/>
  <c r="B1164" i="36"/>
  <c r="C1164" i="36"/>
  <c r="D1164" i="36"/>
  <c r="E1164" i="36"/>
  <c r="G1164" i="36"/>
  <c r="H1164" i="36"/>
  <c r="I1164" i="36"/>
  <c r="J1164" i="36"/>
  <c r="K1164" i="36"/>
  <c r="L1164" i="36"/>
  <c r="M1164" i="36"/>
  <c r="N1164" i="36"/>
  <c r="O1164" i="36"/>
  <c r="Q1164" i="36"/>
  <c r="R1164" i="36"/>
  <c r="S1164" i="36"/>
  <c r="B1165" i="36"/>
  <c r="C1165" i="36"/>
  <c r="D1165" i="36"/>
  <c r="E1165" i="36"/>
  <c r="G1165" i="36"/>
  <c r="H1165" i="36"/>
  <c r="I1165" i="36"/>
  <c r="J1165" i="36"/>
  <c r="K1165" i="36"/>
  <c r="L1165" i="36"/>
  <c r="M1165" i="36"/>
  <c r="N1165" i="36"/>
  <c r="O1165" i="36"/>
  <c r="Q1165" i="36"/>
  <c r="R1165" i="36"/>
  <c r="S1165" i="36"/>
  <c r="B1166" i="36"/>
  <c r="C1166" i="36"/>
  <c r="D1166" i="36"/>
  <c r="E1166" i="36"/>
  <c r="G1166" i="36"/>
  <c r="H1166" i="36"/>
  <c r="I1166" i="36"/>
  <c r="J1166" i="36"/>
  <c r="K1166" i="36"/>
  <c r="L1166" i="36"/>
  <c r="M1166" i="36"/>
  <c r="N1166" i="36"/>
  <c r="O1166" i="36"/>
  <c r="Q1166" i="36"/>
  <c r="R1166" i="36"/>
  <c r="S1166" i="36"/>
  <c r="B1167" i="36"/>
  <c r="C1167" i="36"/>
  <c r="D1167" i="36"/>
  <c r="E1167" i="36"/>
  <c r="G1167" i="36"/>
  <c r="H1167" i="36"/>
  <c r="I1167" i="36"/>
  <c r="J1167" i="36"/>
  <c r="K1167" i="36"/>
  <c r="L1167" i="36"/>
  <c r="M1167" i="36"/>
  <c r="N1167" i="36"/>
  <c r="O1167" i="36"/>
  <c r="Q1167" i="36"/>
  <c r="R1167" i="36"/>
  <c r="S1167" i="36"/>
  <c r="B1168" i="36"/>
  <c r="C1168" i="36"/>
  <c r="D1168" i="36"/>
  <c r="E1168" i="36"/>
  <c r="G1168" i="36"/>
  <c r="H1168" i="36"/>
  <c r="I1168" i="36"/>
  <c r="J1168" i="36"/>
  <c r="K1168" i="36"/>
  <c r="L1168" i="36"/>
  <c r="M1168" i="36"/>
  <c r="N1168" i="36"/>
  <c r="O1168" i="36"/>
  <c r="Q1168" i="36"/>
  <c r="R1168" i="36"/>
  <c r="S1168" i="36"/>
  <c r="B1169" i="36"/>
  <c r="C1169" i="36"/>
  <c r="D1169" i="36"/>
  <c r="E1169" i="36"/>
  <c r="G1169" i="36"/>
  <c r="H1169" i="36"/>
  <c r="I1169" i="36"/>
  <c r="J1169" i="36"/>
  <c r="K1169" i="36"/>
  <c r="L1169" i="36"/>
  <c r="M1169" i="36"/>
  <c r="N1169" i="36"/>
  <c r="O1169" i="36"/>
  <c r="Q1169" i="36"/>
  <c r="R1169" i="36"/>
  <c r="S1169" i="36"/>
  <c r="B1170" i="36"/>
  <c r="C1170" i="36"/>
  <c r="D1170" i="36"/>
  <c r="E1170" i="36"/>
  <c r="G1170" i="36"/>
  <c r="H1170" i="36"/>
  <c r="I1170" i="36"/>
  <c r="J1170" i="36"/>
  <c r="K1170" i="36"/>
  <c r="L1170" i="36"/>
  <c r="M1170" i="36"/>
  <c r="N1170" i="36"/>
  <c r="O1170" i="36"/>
  <c r="Q1170" i="36"/>
  <c r="R1170" i="36"/>
  <c r="S1170" i="36"/>
  <c r="B1171" i="36"/>
  <c r="C1171" i="36"/>
  <c r="D1171" i="36"/>
  <c r="E1171" i="36"/>
  <c r="G1171" i="36"/>
  <c r="H1171" i="36"/>
  <c r="I1171" i="36"/>
  <c r="J1171" i="36"/>
  <c r="K1171" i="36"/>
  <c r="L1171" i="36"/>
  <c r="M1171" i="36"/>
  <c r="N1171" i="36"/>
  <c r="O1171" i="36"/>
  <c r="Q1171" i="36"/>
  <c r="R1171" i="36"/>
  <c r="S1171" i="36"/>
  <c r="B1172" i="36"/>
  <c r="C1172" i="36"/>
  <c r="D1172" i="36"/>
  <c r="E1172" i="36"/>
  <c r="G1172" i="36"/>
  <c r="H1172" i="36"/>
  <c r="I1172" i="36"/>
  <c r="J1172" i="36"/>
  <c r="K1172" i="36"/>
  <c r="L1172" i="36"/>
  <c r="M1172" i="36"/>
  <c r="N1172" i="36"/>
  <c r="O1172" i="36"/>
  <c r="Q1172" i="36"/>
  <c r="R1172" i="36"/>
  <c r="S1172" i="36"/>
  <c r="B1173" i="36"/>
  <c r="C1173" i="36"/>
  <c r="D1173" i="36"/>
  <c r="E1173" i="36"/>
  <c r="G1173" i="36"/>
  <c r="H1173" i="36"/>
  <c r="I1173" i="36"/>
  <c r="J1173" i="36"/>
  <c r="K1173" i="36"/>
  <c r="L1173" i="36"/>
  <c r="M1173" i="36"/>
  <c r="N1173" i="36"/>
  <c r="O1173" i="36"/>
  <c r="Q1173" i="36"/>
  <c r="R1173" i="36"/>
  <c r="S1173" i="36"/>
  <c r="B1174" i="36"/>
  <c r="C1174" i="36"/>
  <c r="D1174" i="36"/>
  <c r="E1174" i="36"/>
  <c r="G1174" i="36"/>
  <c r="H1174" i="36"/>
  <c r="I1174" i="36"/>
  <c r="J1174" i="36"/>
  <c r="K1174" i="36"/>
  <c r="L1174" i="36"/>
  <c r="M1174" i="36"/>
  <c r="N1174" i="36"/>
  <c r="O1174" i="36"/>
  <c r="Q1174" i="36"/>
  <c r="R1174" i="36"/>
  <c r="S1174" i="36"/>
  <c r="B1175" i="36"/>
  <c r="C1175" i="36"/>
  <c r="D1175" i="36"/>
  <c r="E1175" i="36"/>
  <c r="G1175" i="36"/>
  <c r="H1175" i="36"/>
  <c r="I1175" i="36"/>
  <c r="J1175" i="36"/>
  <c r="K1175" i="36"/>
  <c r="L1175" i="36"/>
  <c r="M1175" i="36"/>
  <c r="N1175" i="36"/>
  <c r="O1175" i="36"/>
  <c r="Q1175" i="36"/>
  <c r="R1175" i="36"/>
  <c r="S1175" i="36"/>
  <c r="B1176" i="36"/>
  <c r="C1176" i="36"/>
  <c r="D1176" i="36"/>
  <c r="E1176" i="36"/>
  <c r="G1176" i="36"/>
  <c r="H1176" i="36"/>
  <c r="I1176" i="36"/>
  <c r="J1176" i="36"/>
  <c r="K1176" i="36"/>
  <c r="L1176" i="36"/>
  <c r="M1176" i="36"/>
  <c r="N1176" i="36"/>
  <c r="O1176" i="36"/>
  <c r="Q1176" i="36"/>
  <c r="R1176" i="36"/>
  <c r="S1176" i="36"/>
  <c r="B1177" i="36"/>
  <c r="C1177" i="36"/>
  <c r="D1177" i="36"/>
  <c r="E1177" i="36"/>
  <c r="G1177" i="36"/>
  <c r="H1177" i="36"/>
  <c r="I1177" i="36"/>
  <c r="J1177" i="36"/>
  <c r="K1177" i="36"/>
  <c r="L1177" i="36"/>
  <c r="M1177" i="36"/>
  <c r="N1177" i="36"/>
  <c r="O1177" i="36"/>
  <c r="Q1177" i="36"/>
  <c r="R1177" i="36"/>
  <c r="S1177" i="36"/>
  <c r="B1178" i="36"/>
  <c r="C1178" i="36"/>
  <c r="D1178" i="36"/>
  <c r="E1178" i="36"/>
  <c r="G1178" i="36"/>
  <c r="H1178" i="36"/>
  <c r="I1178" i="36"/>
  <c r="J1178" i="36"/>
  <c r="K1178" i="36"/>
  <c r="L1178" i="36"/>
  <c r="M1178" i="36"/>
  <c r="N1178" i="36"/>
  <c r="O1178" i="36"/>
  <c r="Q1178" i="36"/>
  <c r="R1178" i="36"/>
  <c r="S1178" i="36"/>
  <c r="B1179" i="36"/>
  <c r="C1179" i="36"/>
  <c r="D1179" i="36"/>
  <c r="E1179" i="36"/>
  <c r="G1179" i="36"/>
  <c r="H1179" i="36"/>
  <c r="I1179" i="36"/>
  <c r="J1179" i="36"/>
  <c r="K1179" i="36"/>
  <c r="L1179" i="36"/>
  <c r="M1179" i="36"/>
  <c r="N1179" i="36"/>
  <c r="O1179" i="36"/>
  <c r="Q1179" i="36"/>
  <c r="R1179" i="36"/>
  <c r="S1179" i="36"/>
  <c r="B1180" i="36"/>
  <c r="C1180" i="36"/>
  <c r="D1180" i="36"/>
  <c r="E1180" i="36"/>
  <c r="G1180" i="36"/>
  <c r="H1180" i="36"/>
  <c r="I1180" i="36"/>
  <c r="J1180" i="36"/>
  <c r="K1180" i="36"/>
  <c r="L1180" i="36"/>
  <c r="M1180" i="36"/>
  <c r="N1180" i="36"/>
  <c r="O1180" i="36"/>
  <c r="Q1180" i="36"/>
  <c r="R1180" i="36"/>
  <c r="S1180" i="36"/>
  <c r="B1181" i="36"/>
  <c r="C1181" i="36"/>
  <c r="D1181" i="36"/>
  <c r="E1181" i="36"/>
  <c r="G1181" i="36"/>
  <c r="H1181" i="36"/>
  <c r="I1181" i="36"/>
  <c r="J1181" i="36"/>
  <c r="K1181" i="36"/>
  <c r="L1181" i="36"/>
  <c r="M1181" i="36"/>
  <c r="N1181" i="36"/>
  <c r="O1181" i="36"/>
  <c r="Q1181" i="36"/>
  <c r="R1181" i="36"/>
  <c r="S1181" i="36"/>
  <c r="B1182" i="36"/>
  <c r="C1182" i="36"/>
  <c r="D1182" i="36"/>
  <c r="E1182" i="36"/>
  <c r="G1182" i="36"/>
  <c r="H1182" i="36"/>
  <c r="I1182" i="36"/>
  <c r="J1182" i="36"/>
  <c r="K1182" i="36"/>
  <c r="L1182" i="36"/>
  <c r="M1182" i="36"/>
  <c r="N1182" i="36"/>
  <c r="O1182" i="36"/>
  <c r="Q1182" i="36"/>
  <c r="R1182" i="36"/>
  <c r="S1182" i="36"/>
  <c r="B1183" i="36"/>
  <c r="C1183" i="36"/>
  <c r="D1183" i="36"/>
  <c r="E1183" i="36"/>
  <c r="G1183" i="36"/>
  <c r="H1183" i="36"/>
  <c r="I1183" i="36"/>
  <c r="J1183" i="36"/>
  <c r="K1183" i="36"/>
  <c r="L1183" i="36"/>
  <c r="M1183" i="36"/>
  <c r="N1183" i="36"/>
  <c r="O1183" i="36"/>
  <c r="Q1183" i="36"/>
  <c r="R1183" i="36"/>
  <c r="S1183" i="36"/>
  <c r="B1184" i="36"/>
  <c r="C1184" i="36"/>
  <c r="D1184" i="36"/>
  <c r="E1184" i="36"/>
  <c r="G1184" i="36"/>
  <c r="H1184" i="36"/>
  <c r="I1184" i="36"/>
  <c r="J1184" i="36"/>
  <c r="K1184" i="36"/>
  <c r="L1184" i="36"/>
  <c r="M1184" i="36"/>
  <c r="N1184" i="36"/>
  <c r="O1184" i="36"/>
  <c r="Q1184" i="36"/>
  <c r="R1184" i="36"/>
  <c r="S1184" i="36"/>
  <c r="B1185" i="36"/>
  <c r="C1185" i="36"/>
  <c r="D1185" i="36"/>
  <c r="E1185" i="36"/>
  <c r="G1185" i="36"/>
  <c r="H1185" i="36"/>
  <c r="I1185" i="36"/>
  <c r="J1185" i="36"/>
  <c r="K1185" i="36"/>
  <c r="L1185" i="36"/>
  <c r="M1185" i="36"/>
  <c r="N1185" i="36"/>
  <c r="O1185" i="36"/>
  <c r="Q1185" i="36"/>
  <c r="R1185" i="36"/>
  <c r="S1185" i="36"/>
  <c r="B1186" i="36"/>
  <c r="C1186" i="36"/>
  <c r="D1186" i="36"/>
  <c r="E1186" i="36"/>
  <c r="G1186" i="36"/>
  <c r="H1186" i="36"/>
  <c r="I1186" i="36"/>
  <c r="J1186" i="36"/>
  <c r="K1186" i="36"/>
  <c r="L1186" i="36"/>
  <c r="M1186" i="36"/>
  <c r="N1186" i="36"/>
  <c r="O1186" i="36"/>
  <c r="Q1186" i="36"/>
  <c r="R1186" i="36"/>
  <c r="S1186" i="36"/>
  <c r="B1187" i="36"/>
  <c r="C1187" i="36"/>
  <c r="D1187" i="36"/>
  <c r="E1187" i="36"/>
  <c r="G1187" i="36"/>
  <c r="H1187" i="36"/>
  <c r="I1187" i="36"/>
  <c r="J1187" i="36"/>
  <c r="K1187" i="36"/>
  <c r="L1187" i="36"/>
  <c r="M1187" i="36"/>
  <c r="N1187" i="36"/>
  <c r="O1187" i="36"/>
  <c r="Q1187" i="36"/>
  <c r="R1187" i="36"/>
  <c r="S1187" i="36"/>
  <c r="B1188" i="36"/>
  <c r="C1188" i="36"/>
  <c r="D1188" i="36"/>
  <c r="E1188" i="36"/>
  <c r="G1188" i="36"/>
  <c r="H1188" i="36"/>
  <c r="I1188" i="36"/>
  <c r="J1188" i="36"/>
  <c r="K1188" i="36"/>
  <c r="L1188" i="36"/>
  <c r="M1188" i="36"/>
  <c r="N1188" i="36"/>
  <c r="O1188" i="36"/>
  <c r="Q1188" i="36"/>
  <c r="R1188" i="36"/>
  <c r="S1188" i="36"/>
  <c r="B1189" i="36"/>
  <c r="C1189" i="36"/>
  <c r="D1189" i="36"/>
  <c r="E1189" i="36"/>
  <c r="G1189" i="36"/>
  <c r="H1189" i="36"/>
  <c r="I1189" i="36"/>
  <c r="J1189" i="36"/>
  <c r="K1189" i="36"/>
  <c r="L1189" i="36"/>
  <c r="M1189" i="36"/>
  <c r="N1189" i="36"/>
  <c r="O1189" i="36"/>
  <c r="Q1189" i="36"/>
  <c r="R1189" i="36"/>
  <c r="S1189" i="36"/>
  <c r="B1190" i="36"/>
  <c r="C1190" i="36"/>
  <c r="D1190" i="36"/>
  <c r="E1190" i="36"/>
  <c r="G1190" i="36"/>
  <c r="H1190" i="36"/>
  <c r="I1190" i="36"/>
  <c r="J1190" i="36"/>
  <c r="K1190" i="36"/>
  <c r="L1190" i="36"/>
  <c r="M1190" i="36"/>
  <c r="N1190" i="36"/>
  <c r="O1190" i="36"/>
  <c r="Q1190" i="36"/>
  <c r="R1190" i="36"/>
  <c r="S1190" i="36"/>
  <c r="B1191" i="36"/>
  <c r="C1191" i="36"/>
  <c r="D1191" i="36"/>
  <c r="E1191" i="36"/>
  <c r="G1191" i="36"/>
  <c r="H1191" i="36"/>
  <c r="I1191" i="36"/>
  <c r="J1191" i="36"/>
  <c r="K1191" i="36"/>
  <c r="L1191" i="36"/>
  <c r="M1191" i="36"/>
  <c r="N1191" i="36"/>
  <c r="O1191" i="36"/>
  <c r="Q1191" i="36"/>
  <c r="R1191" i="36"/>
  <c r="S1191" i="36"/>
  <c r="B1192" i="36"/>
  <c r="C1192" i="36"/>
  <c r="D1192" i="36"/>
  <c r="E1192" i="36"/>
  <c r="G1192" i="36"/>
  <c r="H1192" i="36"/>
  <c r="I1192" i="36"/>
  <c r="J1192" i="36"/>
  <c r="K1192" i="36"/>
  <c r="L1192" i="36"/>
  <c r="M1192" i="36"/>
  <c r="N1192" i="36"/>
  <c r="O1192" i="36"/>
  <c r="Q1192" i="36"/>
  <c r="R1192" i="36"/>
  <c r="S1192" i="36"/>
  <c r="B1193" i="36"/>
  <c r="C1193" i="36"/>
  <c r="D1193" i="36"/>
  <c r="E1193" i="36"/>
  <c r="G1193" i="36"/>
  <c r="H1193" i="36"/>
  <c r="I1193" i="36"/>
  <c r="J1193" i="36"/>
  <c r="K1193" i="36"/>
  <c r="L1193" i="36"/>
  <c r="M1193" i="36"/>
  <c r="N1193" i="36"/>
  <c r="O1193" i="36"/>
  <c r="Q1193" i="36"/>
  <c r="R1193" i="36"/>
  <c r="S1193" i="36"/>
  <c r="B1194" i="36"/>
  <c r="C1194" i="36"/>
  <c r="D1194" i="36"/>
  <c r="E1194" i="36"/>
  <c r="G1194" i="36"/>
  <c r="H1194" i="36"/>
  <c r="I1194" i="36"/>
  <c r="J1194" i="36"/>
  <c r="K1194" i="36"/>
  <c r="L1194" i="36"/>
  <c r="M1194" i="36"/>
  <c r="N1194" i="36"/>
  <c r="O1194" i="36"/>
  <c r="Q1194" i="36"/>
  <c r="R1194" i="36"/>
  <c r="S1194" i="36"/>
  <c r="B1195" i="36"/>
  <c r="C1195" i="36"/>
  <c r="D1195" i="36"/>
  <c r="E1195" i="36"/>
  <c r="G1195" i="36"/>
  <c r="H1195" i="36"/>
  <c r="I1195" i="36"/>
  <c r="J1195" i="36"/>
  <c r="K1195" i="36"/>
  <c r="L1195" i="36"/>
  <c r="M1195" i="36"/>
  <c r="N1195" i="36"/>
  <c r="O1195" i="36"/>
  <c r="Q1195" i="36"/>
  <c r="R1195" i="36"/>
  <c r="S1195" i="36"/>
  <c r="B1196" i="36"/>
  <c r="C1196" i="36"/>
  <c r="D1196" i="36"/>
  <c r="E1196" i="36"/>
  <c r="G1196" i="36"/>
  <c r="H1196" i="36"/>
  <c r="I1196" i="36"/>
  <c r="J1196" i="36"/>
  <c r="K1196" i="36"/>
  <c r="L1196" i="36"/>
  <c r="M1196" i="36"/>
  <c r="N1196" i="36"/>
  <c r="O1196" i="36"/>
  <c r="Q1196" i="36"/>
  <c r="R1196" i="36"/>
  <c r="S1196" i="36"/>
  <c r="B1197" i="36"/>
  <c r="C1197" i="36"/>
  <c r="D1197" i="36"/>
  <c r="E1197" i="36"/>
  <c r="G1197" i="36"/>
  <c r="H1197" i="36"/>
  <c r="I1197" i="36"/>
  <c r="J1197" i="36"/>
  <c r="K1197" i="36"/>
  <c r="L1197" i="36"/>
  <c r="M1197" i="36"/>
  <c r="N1197" i="36"/>
  <c r="O1197" i="36"/>
  <c r="Q1197" i="36"/>
  <c r="R1197" i="36"/>
  <c r="S1197" i="36"/>
  <c r="B1198" i="36"/>
  <c r="C1198" i="36"/>
  <c r="D1198" i="36"/>
  <c r="E1198" i="36"/>
  <c r="G1198" i="36"/>
  <c r="H1198" i="36"/>
  <c r="I1198" i="36"/>
  <c r="J1198" i="36"/>
  <c r="K1198" i="36"/>
  <c r="L1198" i="36"/>
  <c r="M1198" i="36"/>
  <c r="N1198" i="36"/>
  <c r="O1198" i="36"/>
  <c r="Q1198" i="36"/>
  <c r="R1198" i="36"/>
  <c r="S1198" i="36"/>
  <c r="B1199" i="36"/>
  <c r="C1199" i="36"/>
  <c r="D1199" i="36"/>
  <c r="E1199" i="36"/>
  <c r="G1199" i="36"/>
  <c r="H1199" i="36"/>
  <c r="I1199" i="36"/>
  <c r="J1199" i="36"/>
  <c r="K1199" i="36"/>
  <c r="L1199" i="36"/>
  <c r="M1199" i="36"/>
  <c r="N1199" i="36"/>
  <c r="O1199" i="36"/>
  <c r="Q1199" i="36"/>
  <c r="R1199" i="36"/>
  <c r="S1199" i="36"/>
  <c r="B1200" i="36"/>
  <c r="C1200" i="36"/>
  <c r="D1200" i="36"/>
  <c r="E1200" i="36"/>
  <c r="G1200" i="36"/>
  <c r="H1200" i="36"/>
  <c r="I1200" i="36"/>
  <c r="J1200" i="36"/>
  <c r="K1200" i="36"/>
  <c r="L1200" i="36"/>
  <c r="M1200" i="36"/>
  <c r="N1200" i="36"/>
  <c r="O1200" i="36"/>
  <c r="Q1200" i="36"/>
  <c r="R1200" i="36"/>
  <c r="S1200" i="36"/>
  <c r="B1201" i="36"/>
  <c r="C1201" i="36"/>
  <c r="D1201" i="36"/>
  <c r="E1201" i="36"/>
  <c r="G1201" i="36"/>
  <c r="H1201" i="36"/>
  <c r="I1201" i="36"/>
  <c r="J1201" i="36"/>
  <c r="K1201" i="36"/>
  <c r="L1201" i="36"/>
  <c r="M1201" i="36"/>
  <c r="N1201" i="36"/>
  <c r="O1201" i="36"/>
  <c r="Q1201" i="36"/>
  <c r="R1201" i="36"/>
  <c r="S1201" i="36"/>
  <c r="B1202" i="36"/>
  <c r="C1202" i="36"/>
  <c r="D1202" i="36"/>
  <c r="E1202" i="36"/>
  <c r="G1202" i="36"/>
  <c r="H1202" i="36"/>
  <c r="I1202" i="36"/>
  <c r="J1202" i="36"/>
  <c r="K1202" i="36"/>
  <c r="L1202" i="36"/>
  <c r="M1202" i="36"/>
  <c r="N1202" i="36"/>
  <c r="O1202" i="36"/>
  <c r="Q1202" i="36"/>
  <c r="R1202" i="36"/>
  <c r="S1202" i="36"/>
  <c r="B1203" i="36"/>
  <c r="C1203" i="36"/>
  <c r="D1203" i="36"/>
  <c r="E1203" i="36"/>
  <c r="G1203" i="36"/>
  <c r="H1203" i="36"/>
  <c r="I1203" i="36"/>
  <c r="J1203" i="36"/>
  <c r="K1203" i="36"/>
  <c r="L1203" i="36"/>
  <c r="M1203" i="36"/>
  <c r="N1203" i="36"/>
  <c r="O1203" i="36"/>
  <c r="Q1203" i="36"/>
  <c r="R1203" i="36"/>
  <c r="S1203" i="36"/>
  <c r="B1204" i="36"/>
  <c r="C1204" i="36"/>
  <c r="D1204" i="36"/>
  <c r="E1204" i="36"/>
  <c r="G1204" i="36"/>
  <c r="H1204" i="36"/>
  <c r="I1204" i="36"/>
  <c r="J1204" i="36"/>
  <c r="K1204" i="36"/>
  <c r="L1204" i="36"/>
  <c r="M1204" i="36"/>
  <c r="N1204" i="36"/>
  <c r="O1204" i="36"/>
  <c r="Q1204" i="36"/>
  <c r="R1204" i="36"/>
  <c r="S1204" i="36"/>
  <c r="B1205" i="36"/>
  <c r="C1205" i="36"/>
  <c r="D1205" i="36"/>
  <c r="E1205" i="36"/>
  <c r="G1205" i="36"/>
  <c r="H1205" i="36"/>
  <c r="I1205" i="36"/>
  <c r="J1205" i="36"/>
  <c r="K1205" i="36"/>
  <c r="L1205" i="36"/>
  <c r="M1205" i="36"/>
  <c r="N1205" i="36"/>
  <c r="O1205" i="36"/>
  <c r="Q1205" i="36"/>
  <c r="R1205" i="36"/>
  <c r="S1205" i="36"/>
  <c r="B1206" i="36"/>
  <c r="C1206" i="36"/>
  <c r="D1206" i="36"/>
  <c r="E1206" i="36"/>
  <c r="G1206" i="36"/>
  <c r="H1206" i="36"/>
  <c r="I1206" i="36"/>
  <c r="J1206" i="36"/>
  <c r="K1206" i="36"/>
  <c r="L1206" i="36"/>
  <c r="M1206" i="36"/>
  <c r="N1206" i="36"/>
  <c r="O1206" i="36"/>
  <c r="Q1206" i="36"/>
  <c r="R1206" i="36"/>
  <c r="S1206" i="36"/>
  <c r="B1207" i="36"/>
  <c r="C1207" i="36"/>
  <c r="D1207" i="36"/>
  <c r="E1207" i="36"/>
  <c r="G1207" i="36"/>
  <c r="H1207" i="36"/>
  <c r="I1207" i="36"/>
  <c r="J1207" i="36"/>
  <c r="K1207" i="36"/>
  <c r="L1207" i="36"/>
  <c r="M1207" i="36"/>
  <c r="N1207" i="36"/>
  <c r="O1207" i="36"/>
  <c r="Q1207" i="36"/>
  <c r="R1207" i="36"/>
  <c r="S1207" i="36"/>
  <c r="B1208" i="36"/>
  <c r="C1208" i="36"/>
  <c r="D1208" i="36"/>
  <c r="E1208" i="36"/>
  <c r="G1208" i="36"/>
  <c r="H1208" i="36"/>
  <c r="I1208" i="36"/>
  <c r="J1208" i="36"/>
  <c r="K1208" i="36"/>
  <c r="L1208" i="36"/>
  <c r="M1208" i="36"/>
  <c r="N1208" i="36"/>
  <c r="O1208" i="36"/>
  <c r="Q1208" i="36"/>
  <c r="R1208" i="36"/>
  <c r="S1208" i="36"/>
  <c r="B1209" i="36"/>
  <c r="C1209" i="36"/>
  <c r="D1209" i="36"/>
  <c r="E1209" i="36"/>
  <c r="G1209" i="36"/>
  <c r="H1209" i="36"/>
  <c r="I1209" i="36"/>
  <c r="J1209" i="36"/>
  <c r="K1209" i="36"/>
  <c r="L1209" i="36"/>
  <c r="M1209" i="36"/>
  <c r="N1209" i="36"/>
  <c r="O1209" i="36"/>
  <c r="Q1209" i="36"/>
  <c r="R1209" i="36"/>
  <c r="S1209" i="36"/>
  <c r="B1210" i="36"/>
  <c r="C1210" i="36"/>
  <c r="D1210" i="36"/>
  <c r="E1210" i="36"/>
  <c r="G1210" i="36"/>
  <c r="H1210" i="36"/>
  <c r="I1210" i="36"/>
  <c r="J1210" i="36"/>
  <c r="K1210" i="36"/>
  <c r="L1210" i="36"/>
  <c r="M1210" i="36"/>
  <c r="N1210" i="36"/>
  <c r="O1210" i="36"/>
  <c r="Q1210" i="36"/>
  <c r="R1210" i="36"/>
  <c r="S1210" i="36"/>
  <c r="B1211" i="36"/>
  <c r="C1211" i="36"/>
  <c r="D1211" i="36"/>
  <c r="E1211" i="36"/>
  <c r="G1211" i="36"/>
  <c r="H1211" i="36"/>
  <c r="I1211" i="36"/>
  <c r="J1211" i="36"/>
  <c r="K1211" i="36"/>
  <c r="L1211" i="36"/>
  <c r="M1211" i="36"/>
  <c r="N1211" i="36"/>
  <c r="O1211" i="36"/>
  <c r="Q1211" i="36"/>
  <c r="R1211" i="36"/>
  <c r="S1211" i="36"/>
  <c r="B1212" i="36"/>
  <c r="C1212" i="36"/>
  <c r="D1212" i="36"/>
  <c r="E1212" i="36"/>
  <c r="G1212" i="36"/>
  <c r="H1212" i="36"/>
  <c r="I1212" i="36"/>
  <c r="J1212" i="36"/>
  <c r="K1212" i="36"/>
  <c r="L1212" i="36"/>
  <c r="M1212" i="36"/>
  <c r="N1212" i="36"/>
  <c r="O1212" i="36"/>
  <c r="Q1212" i="36"/>
  <c r="R1212" i="36"/>
  <c r="S1212" i="36"/>
  <c r="B1213" i="36"/>
  <c r="C1213" i="36"/>
  <c r="D1213" i="36"/>
  <c r="E1213" i="36"/>
  <c r="G1213" i="36"/>
  <c r="H1213" i="36"/>
  <c r="I1213" i="36"/>
  <c r="J1213" i="36"/>
  <c r="K1213" i="36"/>
  <c r="L1213" i="36"/>
  <c r="M1213" i="36"/>
  <c r="N1213" i="36"/>
  <c r="O1213" i="36"/>
  <c r="Q1213" i="36"/>
  <c r="R1213" i="36"/>
  <c r="S1213" i="36"/>
  <c r="B1214" i="36"/>
  <c r="C1214" i="36"/>
  <c r="D1214" i="36"/>
  <c r="E1214" i="36"/>
  <c r="G1214" i="36"/>
  <c r="H1214" i="36"/>
  <c r="I1214" i="36"/>
  <c r="J1214" i="36"/>
  <c r="K1214" i="36"/>
  <c r="L1214" i="36"/>
  <c r="M1214" i="36"/>
  <c r="N1214" i="36"/>
  <c r="O1214" i="36"/>
  <c r="Q1214" i="36"/>
  <c r="R1214" i="36"/>
  <c r="S1214" i="36"/>
  <c r="B1215" i="36"/>
  <c r="C1215" i="36"/>
  <c r="D1215" i="36"/>
  <c r="E1215" i="36"/>
  <c r="G1215" i="36"/>
  <c r="H1215" i="36"/>
  <c r="I1215" i="36"/>
  <c r="J1215" i="36"/>
  <c r="K1215" i="36"/>
  <c r="L1215" i="36"/>
  <c r="M1215" i="36"/>
  <c r="N1215" i="36"/>
  <c r="O1215" i="36"/>
  <c r="Q1215" i="36"/>
  <c r="R1215" i="36"/>
  <c r="S1215" i="36"/>
  <c r="B1216" i="36"/>
  <c r="C1216" i="36"/>
  <c r="D1216" i="36"/>
  <c r="E1216" i="36"/>
  <c r="G1216" i="36"/>
  <c r="H1216" i="36"/>
  <c r="I1216" i="36"/>
  <c r="J1216" i="36"/>
  <c r="K1216" i="36"/>
  <c r="L1216" i="36"/>
  <c r="M1216" i="36"/>
  <c r="N1216" i="36"/>
  <c r="O1216" i="36"/>
  <c r="Q1216" i="36"/>
  <c r="R1216" i="36"/>
  <c r="S1216" i="36"/>
  <c r="B1217" i="36"/>
  <c r="C1217" i="36"/>
  <c r="D1217" i="36"/>
  <c r="E1217" i="36"/>
  <c r="G1217" i="36"/>
  <c r="H1217" i="36"/>
  <c r="I1217" i="36"/>
  <c r="J1217" i="36"/>
  <c r="K1217" i="36"/>
  <c r="L1217" i="36"/>
  <c r="M1217" i="36"/>
  <c r="N1217" i="36"/>
  <c r="O1217" i="36"/>
  <c r="Q1217" i="36"/>
  <c r="R1217" i="36"/>
  <c r="S1217" i="36"/>
  <c r="B1218" i="36"/>
  <c r="C1218" i="36"/>
  <c r="D1218" i="36"/>
  <c r="E1218" i="36"/>
  <c r="G1218" i="36"/>
  <c r="H1218" i="36"/>
  <c r="I1218" i="36"/>
  <c r="J1218" i="36"/>
  <c r="K1218" i="36"/>
  <c r="L1218" i="36"/>
  <c r="M1218" i="36"/>
  <c r="N1218" i="36"/>
  <c r="O1218" i="36"/>
  <c r="Q1218" i="36"/>
  <c r="R1218" i="36"/>
  <c r="S1218" i="36"/>
  <c r="B1219" i="36"/>
  <c r="C1219" i="36"/>
  <c r="D1219" i="36"/>
  <c r="E1219" i="36"/>
  <c r="G1219" i="36"/>
  <c r="H1219" i="36"/>
  <c r="I1219" i="36"/>
  <c r="J1219" i="36"/>
  <c r="K1219" i="36"/>
  <c r="L1219" i="36"/>
  <c r="M1219" i="36"/>
  <c r="N1219" i="36"/>
  <c r="O1219" i="36"/>
  <c r="Q1219" i="36"/>
  <c r="R1219" i="36"/>
  <c r="S1219" i="36"/>
  <c r="B1220" i="36"/>
  <c r="C1220" i="36"/>
  <c r="D1220" i="36"/>
  <c r="E1220" i="36"/>
  <c r="G1220" i="36"/>
  <c r="H1220" i="36"/>
  <c r="I1220" i="36"/>
  <c r="J1220" i="36"/>
  <c r="K1220" i="36"/>
  <c r="L1220" i="36"/>
  <c r="M1220" i="36"/>
  <c r="N1220" i="36"/>
  <c r="O1220" i="36"/>
  <c r="Q1220" i="36"/>
  <c r="R1220" i="36"/>
  <c r="S1220" i="36"/>
  <c r="B1221" i="36"/>
  <c r="C1221" i="36"/>
  <c r="D1221" i="36"/>
  <c r="E1221" i="36"/>
  <c r="G1221" i="36"/>
  <c r="H1221" i="36"/>
  <c r="I1221" i="36"/>
  <c r="J1221" i="36"/>
  <c r="K1221" i="36"/>
  <c r="L1221" i="36"/>
  <c r="M1221" i="36"/>
  <c r="N1221" i="36"/>
  <c r="O1221" i="36"/>
  <c r="Q1221" i="36"/>
  <c r="R1221" i="36"/>
  <c r="S1221" i="36"/>
  <c r="B1222" i="36"/>
  <c r="C1222" i="36"/>
  <c r="D1222" i="36"/>
  <c r="E1222" i="36"/>
  <c r="G1222" i="36"/>
  <c r="H1222" i="36"/>
  <c r="I1222" i="36"/>
  <c r="J1222" i="36"/>
  <c r="K1222" i="36"/>
  <c r="L1222" i="36"/>
  <c r="M1222" i="36"/>
  <c r="N1222" i="36"/>
  <c r="O1222" i="36"/>
  <c r="Q1222" i="36"/>
  <c r="R1222" i="36"/>
  <c r="S1222" i="36"/>
  <c r="B1223" i="36"/>
  <c r="C1223" i="36"/>
  <c r="D1223" i="36"/>
  <c r="E1223" i="36"/>
  <c r="G1223" i="36"/>
  <c r="H1223" i="36"/>
  <c r="I1223" i="36"/>
  <c r="J1223" i="36"/>
  <c r="K1223" i="36"/>
  <c r="L1223" i="36"/>
  <c r="M1223" i="36"/>
  <c r="N1223" i="36"/>
  <c r="O1223" i="36"/>
  <c r="Q1223" i="36"/>
  <c r="R1223" i="36"/>
  <c r="S1223" i="36"/>
  <c r="B1224" i="36"/>
  <c r="C1224" i="36"/>
  <c r="D1224" i="36"/>
  <c r="E1224" i="36"/>
  <c r="G1224" i="36"/>
  <c r="H1224" i="36"/>
  <c r="I1224" i="36"/>
  <c r="J1224" i="36"/>
  <c r="K1224" i="36"/>
  <c r="L1224" i="36"/>
  <c r="M1224" i="36"/>
  <c r="N1224" i="36"/>
  <c r="O1224" i="36"/>
  <c r="Q1224" i="36"/>
  <c r="R1224" i="36"/>
  <c r="S1224" i="36"/>
  <c r="B1225" i="36"/>
  <c r="C1225" i="36"/>
  <c r="D1225" i="36"/>
  <c r="E1225" i="36"/>
  <c r="G1225" i="36"/>
  <c r="H1225" i="36"/>
  <c r="I1225" i="36"/>
  <c r="J1225" i="36"/>
  <c r="K1225" i="36"/>
  <c r="L1225" i="36"/>
  <c r="M1225" i="36"/>
  <c r="N1225" i="36"/>
  <c r="O1225" i="36"/>
  <c r="Q1225" i="36"/>
  <c r="R1225" i="36"/>
  <c r="S1225" i="36"/>
  <c r="B1226" i="36"/>
  <c r="C1226" i="36"/>
  <c r="D1226" i="36"/>
  <c r="E1226" i="36"/>
  <c r="G1226" i="36"/>
  <c r="H1226" i="36"/>
  <c r="I1226" i="36"/>
  <c r="J1226" i="36"/>
  <c r="K1226" i="36"/>
  <c r="L1226" i="36"/>
  <c r="M1226" i="36"/>
  <c r="N1226" i="36"/>
  <c r="O1226" i="36"/>
  <c r="Q1226" i="36"/>
  <c r="R1226" i="36"/>
  <c r="S1226" i="36"/>
  <c r="B1227" i="36"/>
  <c r="C1227" i="36"/>
  <c r="D1227" i="36"/>
  <c r="E1227" i="36"/>
  <c r="G1227" i="36"/>
  <c r="H1227" i="36"/>
  <c r="I1227" i="36"/>
  <c r="J1227" i="36"/>
  <c r="K1227" i="36"/>
  <c r="L1227" i="36"/>
  <c r="M1227" i="36"/>
  <c r="N1227" i="36"/>
  <c r="O1227" i="36"/>
  <c r="Q1227" i="36"/>
  <c r="R1227" i="36"/>
  <c r="S1227" i="36"/>
  <c r="B1228" i="36"/>
  <c r="C1228" i="36"/>
  <c r="D1228" i="36"/>
  <c r="E1228" i="36"/>
  <c r="G1228" i="36"/>
  <c r="H1228" i="36"/>
  <c r="I1228" i="36"/>
  <c r="J1228" i="36"/>
  <c r="K1228" i="36"/>
  <c r="L1228" i="36"/>
  <c r="M1228" i="36"/>
  <c r="N1228" i="36"/>
  <c r="O1228" i="36"/>
  <c r="Q1228" i="36"/>
  <c r="R1228" i="36"/>
  <c r="S1228" i="36"/>
  <c r="B1229" i="36"/>
  <c r="C1229" i="36"/>
  <c r="D1229" i="36"/>
  <c r="E1229" i="36"/>
  <c r="G1229" i="36"/>
  <c r="H1229" i="36"/>
  <c r="I1229" i="36"/>
  <c r="J1229" i="36"/>
  <c r="K1229" i="36"/>
  <c r="L1229" i="36"/>
  <c r="M1229" i="36"/>
  <c r="N1229" i="36"/>
  <c r="O1229" i="36"/>
  <c r="Q1229" i="36"/>
  <c r="R1229" i="36"/>
  <c r="S1229" i="36"/>
  <c r="B1230" i="36"/>
  <c r="C1230" i="36"/>
  <c r="D1230" i="36"/>
  <c r="E1230" i="36"/>
  <c r="G1230" i="36"/>
  <c r="H1230" i="36"/>
  <c r="I1230" i="36"/>
  <c r="J1230" i="36"/>
  <c r="K1230" i="36"/>
  <c r="L1230" i="36"/>
  <c r="M1230" i="36"/>
  <c r="N1230" i="36"/>
  <c r="O1230" i="36"/>
  <c r="Q1230" i="36"/>
  <c r="R1230" i="36"/>
  <c r="S1230" i="36"/>
  <c r="B1231" i="36"/>
  <c r="C1231" i="36"/>
  <c r="D1231" i="36"/>
  <c r="E1231" i="36"/>
  <c r="G1231" i="36"/>
  <c r="H1231" i="36"/>
  <c r="I1231" i="36"/>
  <c r="J1231" i="36"/>
  <c r="K1231" i="36"/>
  <c r="L1231" i="36"/>
  <c r="M1231" i="36"/>
  <c r="N1231" i="36"/>
  <c r="O1231" i="36"/>
  <c r="Q1231" i="36"/>
  <c r="R1231" i="36"/>
  <c r="S1231" i="36"/>
  <c r="B1232" i="36"/>
  <c r="C1232" i="36"/>
  <c r="D1232" i="36"/>
  <c r="E1232" i="36"/>
  <c r="G1232" i="36"/>
  <c r="H1232" i="36"/>
  <c r="I1232" i="36"/>
  <c r="J1232" i="36"/>
  <c r="K1232" i="36"/>
  <c r="L1232" i="36"/>
  <c r="M1232" i="36"/>
  <c r="N1232" i="36"/>
  <c r="O1232" i="36"/>
  <c r="Q1232" i="36"/>
  <c r="R1232" i="36"/>
  <c r="S1232" i="36"/>
  <c r="B1233" i="36"/>
  <c r="C1233" i="36"/>
  <c r="D1233" i="36"/>
  <c r="E1233" i="36"/>
  <c r="G1233" i="36"/>
  <c r="H1233" i="36"/>
  <c r="I1233" i="36"/>
  <c r="J1233" i="36"/>
  <c r="K1233" i="36"/>
  <c r="L1233" i="36"/>
  <c r="M1233" i="36"/>
  <c r="N1233" i="36"/>
  <c r="O1233" i="36"/>
  <c r="Q1233" i="36"/>
  <c r="R1233" i="36"/>
  <c r="S1233" i="36"/>
  <c r="B1234" i="36"/>
  <c r="C1234" i="36"/>
  <c r="D1234" i="36"/>
  <c r="E1234" i="36"/>
  <c r="G1234" i="36"/>
  <c r="H1234" i="36"/>
  <c r="I1234" i="36"/>
  <c r="J1234" i="36"/>
  <c r="K1234" i="36"/>
  <c r="L1234" i="36"/>
  <c r="M1234" i="36"/>
  <c r="N1234" i="36"/>
  <c r="O1234" i="36"/>
  <c r="Q1234" i="36"/>
  <c r="R1234" i="36"/>
  <c r="S1234" i="36"/>
  <c r="B1235" i="36"/>
  <c r="C1235" i="36"/>
  <c r="D1235" i="36"/>
  <c r="E1235" i="36"/>
  <c r="G1235" i="36"/>
  <c r="H1235" i="36"/>
  <c r="I1235" i="36"/>
  <c r="J1235" i="36"/>
  <c r="K1235" i="36"/>
  <c r="L1235" i="36"/>
  <c r="M1235" i="36"/>
  <c r="N1235" i="36"/>
  <c r="O1235" i="36"/>
  <c r="Q1235" i="36"/>
  <c r="R1235" i="36"/>
  <c r="S1235" i="36"/>
  <c r="B1236" i="36"/>
  <c r="C1236" i="36"/>
  <c r="D1236" i="36"/>
  <c r="E1236" i="36"/>
  <c r="G1236" i="36"/>
  <c r="H1236" i="36"/>
  <c r="I1236" i="36"/>
  <c r="J1236" i="36"/>
  <c r="K1236" i="36"/>
  <c r="L1236" i="36"/>
  <c r="M1236" i="36"/>
  <c r="N1236" i="36"/>
  <c r="O1236" i="36"/>
  <c r="Q1236" i="36"/>
  <c r="R1236" i="36"/>
  <c r="S1236" i="36"/>
  <c r="B1237" i="36"/>
  <c r="C1237" i="36"/>
  <c r="D1237" i="36"/>
  <c r="E1237" i="36"/>
  <c r="G1237" i="36"/>
  <c r="H1237" i="36"/>
  <c r="I1237" i="36"/>
  <c r="J1237" i="36"/>
  <c r="K1237" i="36"/>
  <c r="L1237" i="36"/>
  <c r="M1237" i="36"/>
  <c r="N1237" i="36"/>
  <c r="O1237" i="36"/>
  <c r="Q1237" i="36"/>
  <c r="R1237" i="36"/>
  <c r="S1237" i="36"/>
  <c r="B1238" i="36"/>
  <c r="C1238" i="36"/>
  <c r="D1238" i="36"/>
  <c r="E1238" i="36"/>
  <c r="G1238" i="36"/>
  <c r="H1238" i="36"/>
  <c r="I1238" i="36"/>
  <c r="J1238" i="36"/>
  <c r="K1238" i="36"/>
  <c r="L1238" i="36"/>
  <c r="M1238" i="36"/>
  <c r="N1238" i="36"/>
  <c r="O1238" i="36"/>
  <c r="Q1238" i="36"/>
  <c r="R1238" i="36"/>
  <c r="S1238" i="36"/>
  <c r="B1239" i="36"/>
  <c r="C1239" i="36"/>
  <c r="D1239" i="36"/>
  <c r="E1239" i="36"/>
  <c r="G1239" i="36"/>
  <c r="H1239" i="36"/>
  <c r="I1239" i="36"/>
  <c r="J1239" i="36"/>
  <c r="K1239" i="36"/>
  <c r="L1239" i="36"/>
  <c r="M1239" i="36"/>
  <c r="N1239" i="36"/>
  <c r="O1239" i="36"/>
  <c r="Q1239" i="36"/>
  <c r="R1239" i="36"/>
  <c r="S1239" i="36"/>
  <c r="B1240" i="36"/>
  <c r="C1240" i="36"/>
  <c r="D1240" i="36"/>
  <c r="E1240" i="36"/>
  <c r="G1240" i="36"/>
  <c r="H1240" i="36"/>
  <c r="I1240" i="36"/>
  <c r="J1240" i="36"/>
  <c r="K1240" i="36"/>
  <c r="L1240" i="36"/>
  <c r="M1240" i="36"/>
  <c r="N1240" i="36"/>
  <c r="O1240" i="36"/>
  <c r="Q1240" i="36"/>
  <c r="R1240" i="36"/>
  <c r="S1240" i="36"/>
  <c r="B1241" i="36"/>
  <c r="C1241" i="36"/>
  <c r="D1241" i="36"/>
  <c r="E1241" i="36"/>
  <c r="G1241" i="36"/>
  <c r="H1241" i="36"/>
  <c r="I1241" i="36"/>
  <c r="J1241" i="36"/>
  <c r="K1241" i="36"/>
  <c r="L1241" i="36"/>
  <c r="M1241" i="36"/>
  <c r="N1241" i="36"/>
  <c r="O1241" i="36"/>
  <c r="Q1241" i="36"/>
  <c r="R1241" i="36"/>
  <c r="S1241" i="36"/>
  <c r="B1242" i="36"/>
  <c r="C1242" i="36"/>
  <c r="D1242" i="36"/>
  <c r="E1242" i="36"/>
  <c r="G1242" i="36"/>
  <c r="H1242" i="36"/>
  <c r="I1242" i="36"/>
  <c r="J1242" i="36"/>
  <c r="K1242" i="36"/>
  <c r="L1242" i="36"/>
  <c r="M1242" i="36"/>
  <c r="N1242" i="36"/>
  <c r="O1242" i="36"/>
  <c r="Q1242" i="36"/>
  <c r="R1242" i="36"/>
  <c r="S1242" i="36"/>
  <c r="B1243" i="36"/>
  <c r="C1243" i="36"/>
  <c r="D1243" i="36"/>
  <c r="E1243" i="36"/>
  <c r="G1243" i="36"/>
  <c r="H1243" i="36"/>
  <c r="I1243" i="36"/>
  <c r="J1243" i="36"/>
  <c r="K1243" i="36"/>
  <c r="L1243" i="36"/>
  <c r="M1243" i="36"/>
  <c r="N1243" i="36"/>
  <c r="O1243" i="36"/>
  <c r="Q1243" i="36"/>
  <c r="R1243" i="36"/>
  <c r="S1243" i="36"/>
  <c r="B1244" i="36"/>
  <c r="C1244" i="36"/>
  <c r="D1244" i="36"/>
  <c r="E1244" i="36"/>
  <c r="G1244" i="36"/>
  <c r="H1244" i="36"/>
  <c r="I1244" i="36"/>
  <c r="J1244" i="36"/>
  <c r="K1244" i="36"/>
  <c r="L1244" i="36"/>
  <c r="M1244" i="36"/>
  <c r="N1244" i="36"/>
  <c r="O1244" i="36"/>
  <c r="Q1244" i="36"/>
  <c r="R1244" i="36"/>
  <c r="S1244" i="36"/>
  <c r="B1245" i="36"/>
  <c r="C1245" i="36"/>
  <c r="D1245" i="36"/>
  <c r="E1245" i="36"/>
  <c r="G1245" i="36"/>
  <c r="H1245" i="36"/>
  <c r="I1245" i="36"/>
  <c r="J1245" i="36"/>
  <c r="K1245" i="36"/>
  <c r="L1245" i="36"/>
  <c r="M1245" i="36"/>
  <c r="N1245" i="36"/>
  <c r="O1245" i="36"/>
  <c r="Q1245" i="36"/>
  <c r="R1245" i="36"/>
  <c r="S1245" i="36"/>
  <c r="B1246" i="36"/>
  <c r="C1246" i="36"/>
  <c r="D1246" i="36"/>
  <c r="E1246" i="36"/>
  <c r="G1246" i="36"/>
  <c r="H1246" i="36"/>
  <c r="I1246" i="36"/>
  <c r="J1246" i="36"/>
  <c r="K1246" i="36"/>
  <c r="L1246" i="36"/>
  <c r="M1246" i="36"/>
  <c r="N1246" i="36"/>
  <c r="O1246" i="36"/>
  <c r="Q1246" i="36"/>
  <c r="R1246" i="36"/>
  <c r="S1246" i="36"/>
  <c r="B1247" i="36"/>
  <c r="C1247" i="36"/>
  <c r="D1247" i="36"/>
  <c r="E1247" i="36"/>
  <c r="G1247" i="36"/>
  <c r="H1247" i="36"/>
  <c r="I1247" i="36"/>
  <c r="J1247" i="36"/>
  <c r="K1247" i="36"/>
  <c r="L1247" i="36"/>
  <c r="M1247" i="36"/>
  <c r="N1247" i="36"/>
  <c r="O1247" i="36"/>
  <c r="Q1247" i="36"/>
  <c r="R1247" i="36"/>
  <c r="S1247" i="36"/>
  <c r="B1248" i="36"/>
  <c r="C1248" i="36"/>
  <c r="D1248" i="36"/>
  <c r="E1248" i="36"/>
  <c r="G1248" i="36"/>
  <c r="H1248" i="36"/>
  <c r="I1248" i="36"/>
  <c r="J1248" i="36"/>
  <c r="K1248" i="36"/>
  <c r="L1248" i="36"/>
  <c r="M1248" i="36"/>
  <c r="N1248" i="36"/>
  <c r="O1248" i="36"/>
  <c r="Q1248" i="36"/>
  <c r="R1248" i="36"/>
  <c r="S1248" i="36"/>
  <c r="B1249" i="36"/>
  <c r="C1249" i="36"/>
  <c r="D1249" i="36"/>
  <c r="E1249" i="36"/>
  <c r="G1249" i="36"/>
  <c r="H1249" i="36"/>
  <c r="I1249" i="36"/>
  <c r="J1249" i="36"/>
  <c r="K1249" i="36"/>
  <c r="L1249" i="36"/>
  <c r="M1249" i="36"/>
  <c r="N1249" i="36"/>
  <c r="O1249" i="36"/>
  <c r="Q1249" i="36"/>
  <c r="R1249" i="36"/>
  <c r="S1249" i="36"/>
  <c r="B1250" i="36"/>
  <c r="C1250" i="36"/>
  <c r="D1250" i="36"/>
  <c r="E1250" i="36"/>
  <c r="G1250" i="36"/>
  <c r="H1250" i="36"/>
  <c r="I1250" i="36"/>
  <c r="J1250" i="36"/>
  <c r="K1250" i="36"/>
  <c r="L1250" i="36"/>
  <c r="M1250" i="36"/>
  <c r="N1250" i="36"/>
  <c r="O1250" i="36"/>
  <c r="Q1250" i="36"/>
  <c r="R1250" i="36"/>
  <c r="S1250" i="36"/>
  <c r="B1251" i="36"/>
  <c r="C1251" i="36"/>
  <c r="D1251" i="36"/>
  <c r="E1251" i="36"/>
  <c r="G1251" i="36"/>
  <c r="H1251" i="36"/>
  <c r="I1251" i="36"/>
  <c r="J1251" i="36"/>
  <c r="K1251" i="36"/>
  <c r="L1251" i="36"/>
  <c r="M1251" i="36"/>
  <c r="N1251" i="36"/>
  <c r="O1251" i="36"/>
  <c r="Q1251" i="36"/>
  <c r="R1251" i="36"/>
  <c r="S1251" i="36"/>
  <c r="B1252" i="36"/>
  <c r="C1252" i="36"/>
  <c r="D1252" i="36"/>
  <c r="E1252" i="36"/>
  <c r="G1252" i="36"/>
  <c r="H1252" i="36"/>
  <c r="I1252" i="36"/>
  <c r="J1252" i="36"/>
  <c r="K1252" i="36"/>
  <c r="L1252" i="36"/>
  <c r="M1252" i="36"/>
  <c r="N1252" i="36"/>
  <c r="O1252" i="36"/>
  <c r="Q1252" i="36"/>
  <c r="R1252" i="36"/>
  <c r="S1252" i="36"/>
  <c r="B1253" i="36"/>
  <c r="C1253" i="36"/>
  <c r="D1253" i="36"/>
  <c r="E1253" i="36"/>
  <c r="G1253" i="36"/>
  <c r="H1253" i="36"/>
  <c r="I1253" i="36"/>
  <c r="J1253" i="36"/>
  <c r="K1253" i="36"/>
  <c r="L1253" i="36"/>
  <c r="M1253" i="36"/>
  <c r="N1253" i="36"/>
  <c r="O1253" i="36"/>
  <c r="Q1253" i="36"/>
  <c r="R1253" i="36"/>
  <c r="S1253" i="36"/>
  <c r="B1254" i="36"/>
  <c r="C1254" i="36"/>
  <c r="D1254" i="36"/>
  <c r="E1254" i="36"/>
  <c r="G1254" i="36"/>
  <c r="H1254" i="36"/>
  <c r="I1254" i="36"/>
  <c r="J1254" i="36"/>
  <c r="K1254" i="36"/>
  <c r="L1254" i="36"/>
  <c r="M1254" i="36"/>
  <c r="N1254" i="36"/>
  <c r="O1254" i="36"/>
  <c r="Q1254" i="36"/>
  <c r="R1254" i="36"/>
  <c r="S1254" i="36"/>
  <c r="B1255" i="36"/>
  <c r="C1255" i="36"/>
  <c r="D1255" i="36"/>
  <c r="E1255" i="36"/>
  <c r="G1255" i="36"/>
  <c r="H1255" i="36"/>
  <c r="I1255" i="36"/>
  <c r="J1255" i="36"/>
  <c r="K1255" i="36"/>
  <c r="L1255" i="36"/>
  <c r="M1255" i="36"/>
  <c r="N1255" i="36"/>
  <c r="O1255" i="36"/>
  <c r="Q1255" i="36"/>
  <c r="R1255" i="36"/>
  <c r="S1255" i="36"/>
  <c r="B1256" i="36"/>
  <c r="C1256" i="36"/>
  <c r="D1256" i="36"/>
  <c r="E1256" i="36"/>
  <c r="G1256" i="36"/>
  <c r="H1256" i="36"/>
  <c r="I1256" i="36"/>
  <c r="J1256" i="36"/>
  <c r="K1256" i="36"/>
  <c r="L1256" i="36"/>
  <c r="M1256" i="36"/>
  <c r="N1256" i="36"/>
  <c r="O1256" i="36"/>
  <c r="Q1256" i="36"/>
  <c r="R1256" i="36"/>
  <c r="S1256" i="36"/>
  <c r="B1257" i="36"/>
  <c r="C1257" i="36"/>
  <c r="D1257" i="36"/>
  <c r="E1257" i="36"/>
  <c r="G1257" i="36"/>
  <c r="H1257" i="36"/>
  <c r="I1257" i="36"/>
  <c r="J1257" i="36"/>
  <c r="K1257" i="36"/>
  <c r="L1257" i="36"/>
  <c r="M1257" i="36"/>
  <c r="N1257" i="36"/>
  <c r="O1257" i="36"/>
  <c r="Q1257" i="36"/>
  <c r="R1257" i="36"/>
  <c r="S1257" i="36"/>
  <c r="B1258" i="36"/>
  <c r="C1258" i="36"/>
  <c r="D1258" i="36"/>
  <c r="E1258" i="36"/>
  <c r="G1258" i="36"/>
  <c r="H1258" i="36"/>
  <c r="I1258" i="36"/>
  <c r="J1258" i="36"/>
  <c r="K1258" i="36"/>
  <c r="L1258" i="36"/>
  <c r="M1258" i="36"/>
  <c r="N1258" i="36"/>
  <c r="O1258" i="36"/>
  <c r="Q1258" i="36"/>
  <c r="R1258" i="36"/>
  <c r="S1258" i="36"/>
  <c r="B1259" i="36"/>
  <c r="C1259" i="36"/>
  <c r="D1259" i="36"/>
  <c r="E1259" i="36"/>
  <c r="G1259" i="36"/>
  <c r="H1259" i="36"/>
  <c r="I1259" i="36"/>
  <c r="J1259" i="36"/>
  <c r="K1259" i="36"/>
  <c r="L1259" i="36"/>
  <c r="M1259" i="36"/>
  <c r="N1259" i="36"/>
  <c r="O1259" i="36"/>
  <c r="Q1259" i="36"/>
  <c r="R1259" i="36"/>
  <c r="S1259" i="36"/>
  <c r="B1260" i="36"/>
  <c r="C1260" i="36"/>
  <c r="D1260" i="36"/>
  <c r="E1260" i="36"/>
  <c r="G1260" i="36"/>
  <c r="H1260" i="36"/>
  <c r="I1260" i="36"/>
  <c r="J1260" i="36"/>
  <c r="K1260" i="36"/>
  <c r="L1260" i="36"/>
  <c r="M1260" i="36"/>
  <c r="N1260" i="36"/>
  <c r="O1260" i="36"/>
  <c r="Q1260" i="36"/>
  <c r="R1260" i="36"/>
  <c r="S1260" i="36"/>
  <c r="B1261" i="36"/>
  <c r="C1261" i="36"/>
  <c r="D1261" i="36"/>
  <c r="E1261" i="36"/>
  <c r="G1261" i="36"/>
  <c r="H1261" i="36"/>
  <c r="I1261" i="36"/>
  <c r="J1261" i="36"/>
  <c r="K1261" i="36"/>
  <c r="L1261" i="36"/>
  <c r="M1261" i="36"/>
  <c r="N1261" i="36"/>
  <c r="O1261" i="36"/>
  <c r="Q1261" i="36"/>
  <c r="R1261" i="36"/>
  <c r="S1261" i="36"/>
  <c r="B1262" i="36"/>
  <c r="C1262" i="36"/>
  <c r="D1262" i="36"/>
  <c r="E1262" i="36"/>
  <c r="G1262" i="36"/>
  <c r="H1262" i="36"/>
  <c r="I1262" i="36"/>
  <c r="J1262" i="36"/>
  <c r="K1262" i="36"/>
  <c r="L1262" i="36"/>
  <c r="M1262" i="36"/>
  <c r="N1262" i="36"/>
  <c r="O1262" i="36"/>
  <c r="Q1262" i="36"/>
  <c r="R1262" i="36"/>
  <c r="S1262" i="36"/>
  <c r="B1263" i="36"/>
  <c r="C1263" i="36"/>
  <c r="D1263" i="36"/>
  <c r="E1263" i="36"/>
  <c r="G1263" i="36"/>
  <c r="H1263" i="36"/>
  <c r="I1263" i="36"/>
  <c r="J1263" i="36"/>
  <c r="K1263" i="36"/>
  <c r="L1263" i="36"/>
  <c r="M1263" i="36"/>
  <c r="N1263" i="36"/>
  <c r="O1263" i="36"/>
  <c r="Q1263" i="36"/>
  <c r="R1263" i="36"/>
  <c r="S1263" i="36"/>
  <c r="B1264" i="36"/>
  <c r="C1264" i="36"/>
  <c r="D1264" i="36"/>
  <c r="E1264" i="36"/>
  <c r="G1264" i="36"/>
  <c r="H1264" i="36"/>
  <c r="I1264" i="36"/>
  <c r="J1264" i="36"/>
  <c r="K1264" i="36"/>
  <c r="L1264" i="36"/>
  <c r="M1264" i="36"/>
  <c r="N1264" i="36"/>
  <c r="O1264" i="36"/>
  <c r="Q1264" i="36"/>
  <c r="R1264" i="36"/>
  <c r="S1264" i="36"/>
  <c r="B1265" i="36"/>
  <c r="C1265" i="36"/>
  <c r="D1265" i="36"/>
  <c r="E1265" i="36"/>
  <c r="G1265" i="36"/>
  <c r="H1265" i="36"/>
  <c r="I1265" i="36"/>
  <c r="J1265" i="36"/>
  <c r="K1265" i="36"/>
  <c r="L1265" i="36"/>
  <c r="M1265" i="36"/>
  <c r="N1265" i="36"/>
  <c r="O1265" i="36"/>
  <c r="Q1265" i="36"/>
  <c r="R1265" i="36"/>
  <c r="S1265" i="36"/>
  <c r="B1266" i="36"/>
  <c r="C1266" i="36"/>
  <c r="D1266" i="36"/>
  <c r="E1266" i="36"/>
  <c r="G1266" i="36"/>
  <c r="H1266" i="36"/>
  <c r="I1266" i="36"/>
  <c r="J1266" i="36"/>
  <c r="K1266" i="36"/>
  <c r="L1266" i="36"/>
  <c r="M1266" i="36"/>
  <c r="N1266" i="36"/>
  <c r="O1266" i="36"/>
  <c r="Q1266" i="36"/>
  <c r="R1266" i="36"/>
  <c r="S1266" i="36"/>
  <c r="B1267" i="36"/>
  <c r="C1267" i="36"/>
  <c r="D1267" i="36"/>
  <c r="E1267" i="36"/>
  <c r="G1267" i="36"/>
  <c r="H1267" i="36"/>
  <c r="I1267" i="36"/>
  <c r="J1267" i="36"/>
  <c r="K1267" i="36"/>
  <c r="L1267" i="36"/>
  <c r="M1267" i="36"/>
  <c r="N1267" i="36"/>
  <c r="O1267" i="36"/>
  <c r="Q1267" i="36"/>
  <c r="R1267" i="36"/>
  <c r="S1267" i="36"/>
  <c r="B1268" i="36"/>
  <c r="C1268" i="36"/>
  <c r="D1268" i="36"/>
  <c r="E1268" i="36"/>
  <c r="G1268" i="36"/>
  <c r="H1268" i="36"/>
  <c r="I1268" i="36"/>
  <c r="J1268" i="36"/>
  <c r="K1268" i="36"/>
  <c r="L1268" i="36"/>
  <c r="M1268" i="36"/>
  <c r="N1268" i="36"/>
  <c r="O1268" i="36"/>
  <c r="Q1268" i="36"/>
  <c r="R1268" i="36"/>
  <c r="S1268" i="36"/>
  <c r="B1269" i="36"/>
  <c r="C1269" i="36"/>
  <c r="D1269" i="36"/>
  <c r="E1269" i="36"/>
  <c r="G1269" i="36"/>
  <c r="H1269" i="36"/>
  <c r="I1269" i="36"/>
  <c r="J1269" i="36"/>
  <c r="K1269" i="36"/>
  <c r="L1269" i="36"/>
  <c r="M1269" i="36"/>
  <c r="N1269" i="36"/>
  <c r="O1269" i="36"/>
  <c r="Q1269" i="36"/>
  <c r="R1269" i="36"/>
  <c r="S1269" i="36"/>
  <c r="B1270" i="36"/>
  <c r="C1270" i="36"/>
  <c r="D1270" i="36"/>
  <c r="E1270" i="36"/>
  <c r="G1270" i="36"/>
  <c r="H1270" i="36"/>
  <c r="I1270" i="36"/>
  <c r="J1270" i="36"/>
  <c r="K1270" i="36"/>
  <c r="L1270" i="36"/>
  <c r="M1270" i="36"/>
  <c r="N1270" i="36"/>
  <c r="O1270" i="36"/>
  <c r="Q1270" i="36"/>
  <c r="R1270" i="36"/>
  <c r="S1270" i="36"/>
  <c r="B1271" i="36"/>
  <c r="C1271" i="36"/>
  <c r="D1271" i="36"/>
  <c r="E1271" i="36"/>
  <c r="G1271" i="36"/>
  <c r="H1271" i="36"/>
  <c r="I1271" i="36"/>
  <c r="J1271" i="36"/>
  <c r="K1271" i="36"/>
  <c r="L1271" i="36"/>
  <c r="M1271" i="36"/>
  <c r="N1271" i="36"/>
  <c r="O1271" i="36"/>
  <c r="Q1271" i="36"/>
  <c r="R1271" i="36"/>
  <c r="S1271" i="36"/>
  <c r="B1272" i="36"/>
  <c r="C1272" i="36"/>
  <c r="D1272" i="36"/>
  <c r="E1272" i="36"/>
  <c r="G1272" i="36"/>
  <c r="H1272" i="36"/>
  <c r="I1272" i="36"/>
  <c r="J1272" i="36"/>
  <c r="K1272" i="36"/>
  <c r="L1272" i="36"/>
  <c r="M1272" i="36"/>
  <c r="N1272" i="36"/>
  <c r="O1272" i="36"/>
  <c r="Q1272" i="36"/>
  <c r="R1272" i="36"/>
  <c r="S1272" i="36"/>
  <c r="B1273" i="36"/>
  <c r="C1273" i="36"/>
  <c r="D1273" i="36"/>
  <c r="E1273" i="36"/>
  <c r="G1273" i="36"/>
  <c r="H1273" i="36"/>
  <c r="I1273" i="36"/>
  <c r="J1273" i="36"/>
  <c r="K1273" i="36"/>
  <c r="L1273" i="36"/>
  <c r="M1273" i="36"/>
  <c r="N1273" i="36"/>
  <c r="O1273" i="36"/>
  <c r="Q1273" i="36"/>
  <c r="R1273" i="36"/>
  <c r="S1273" i="36"/>
  <c r="B1274" i="36"/>
  <c r="C1274" i="36"/>
  <c r="D1274" i="36"/>
  <c r="E1274" i="36"/>
  <c r="G1274" i="36"/>
  <c r="H1274" i="36"/>
  <c r="I1274" i="36"/>
  <c r="J1274" i="36"/>
  <c r="K1274" i="36"/>
  <c r="L1274" i="36"/>
  <c r="M1274" i="36"/>
  <c r="N1274" i="36"/>
  <c r="O1274" i="36"/>
  <c r="Q1274" i="36"/>
  <c r="R1274" i="36"/>
  <c r="S1274" i="36"/>
  <c r="B1275" i="36"/>
  <c r="C1275" i="36"/>
  <c r="D1275" i="36"/>
  <c r="E1275" i="36"/>
  <c r="G1275" i="36"/>
  <c r="H1275" i="36"/>
  <c r="I1275" i="36"/>
  <c r="J1275" i="36"/>
  <c r="K1275" i="36"/>
  <c r="L1275" i="36"/>
  <c r="M1275" i="36"/>
  <c r="N1275" i="36"/>
  <c r="O1275" i="36"/>
  <c r="Q1275" i="36"/>
  <c r="R1275" i="36"/>
  <c r="S1275" i="36"/>
  <c r="B1276" i="36"/>
  <c r="C1276" i="36"/>
  <c r="D1276" i="36"/>
  <c r="E1276" i="36"/>
  <c r="G1276" i="36"/>
  <c r="H1276" i="36"/>
  <c r="I1276" i="36"/>
  <c r="J1276" i="36"/>
  <c r="K1276" i="36"/>
  <c r="L1276" i="36"/>
  <c r="M1276" i="36"/>
  <c r="N1276" i="36"/>
  <c r="O1276" i="36"/>
  <c r="Q1276" i="36"/>
  <c r="R1276" i="36"/>
  <c r="S1276" i="36"/>
  <c r="B1277" i="36"/>
  <c r="C1277" i="36"/>
  <c r="D1277" i="36"/>
  <c r="E1277" i="36"/>
  <c r="G1277" i="36"/>
  <c r="H1277" i="36"/>
  <c r="I1277" i="36"/>
  <c r="J1277" i="36"/>
  <c r="K1277" i="36"/>
  <c r="L1277" i="36"/>
  <c r="M1277" i="36"/>
  <c r="N1277" i="36"/>
  <c r="O1277" i="36"/>
  <c r="Q1277" i="36"/>
  <c r="R1277" i="36"/>
  <c r="S1277" i="36"/>
  <c r="B1278" i="36"/>
  <c r="C1278" i="36"/>
  <c r="D1278" i="36"/>
  <c r="E1278" i="36"/>
  <c r="G1278" i="36"/>
  <c r="H1278" i="36"/>
  <c r="I1278" i="36"/>
  <c r="J1278" i="36"/>
  <c r="K1278" i="36"/>
  <c r="L1278" i="36"/>
  <c r="M1278" i="36"/>
  <c r="N1278" i="36"/>
  <c r="O1278" i="36"/>
  <c r="Q1278" i="36"/>
  <c r="R1278" i="36"/>
  <c r="S1278" i="36"/>
  <c r="B1279" i="36"/>
  <c r="C1279" i="36"/>
  <c r="D1279" i="36"/>
  <c r="E1279" i="36"/>
  <c r="G1279" i="36"/>
  <c r="H1279" i="36"/>
  <c r="I1279" i="36"/>
  <c r="J1279" i="36"/>
  <c r="K1279" i="36"/>
  <c r="L1279" i="36"/>
  <c r="M1279" i="36"/>
  <c r="N1279" i="36"/>
  <c r="O1279" i="36"/>
  <c r="Q1279" i="36"/>
  <c r="R1279" i="36"/>
  <c r="S1279" i="36"/>
  <c r="B1280" i="36"/>
  <c r="C1280" i="36"/>
  <c r="D1280" i="36"/>
  <c r="E1280" i="36"/>
  <c r="G1280" i="36"/>
  <c r="H1280" i="36"/>
  <c r="I1280" i="36"/>
  <c r="J1280" i="36"/>
  <c r="K1280" i="36"/>
  <c r="L1280" i="36"/>
  <c r="M1280" i="36"/>
  <c r="N1280" i="36"/>
  <c r="O1280" i="36"/>
  <c r="Q1280" i="36"/>
  <c r="R1280" i="36"/>
  <c r="S1280" i="36"/>
  <c r="B1281" i="36"/>
  <c r="C1281" i="36"/>
  <c r="D1281" i="36"/>
  <c r="E1281" i="36"/>
  <c r="G1281" i="36"/>
  <c r="H1281" i="36"/>
  <c r="I1281" i="36"/>
  <c r="J1281" i="36"/>
  <c r="K1281" i="36"/>
  <c r="L1281" i="36"/>
  <c r="M1281" i="36"/>
  <c r="N1281" i="36"/>
  <c r="O1281" i="36"/>
  <c r="Q1281" i="36"/>
  <c r="R1281" i="36"/>
  <c r="S1281" i="36"/>
  <c r="B1282" i="36"/>
  <c r="C1282" i="36"/>
  <c r="D1282" i="36"/>
  <c r="E1282" i="36"/>
  <c r="G1282" i="36"/>
  <c r="H1282" i="36"/>
  <c r="I1282" i="36"/>
  <c r="J1282" i="36"/>
  <c r="K1282" i="36"/>
  <c r="L1282" i="36"/>
  <c r="M1282" i="36"/>
  <c r="N1282" i="36"/>
  <c r="O1282" i="36"/>
  <c r="Q1282" i="36"/>
  <c r="R1282" i="36"/>
  <c r="S1282" i="36"/>
  <c r="B1283" i="36"/>
  <c r="C1283" i="36"/>
  <c r="D1283" i="36"/>
  <c r="E1283" i="36"/>
  <c r="G1283" i="36"/>
  <c r="H1283" i="36"/>
  <c r="I1283" i="36"/>
  <c r="J1283" i="36"/>
  <c r="K1283" i="36"/>
  <c r="L1283" i="36"/>
  <c r="M1283" i="36"/>
  <c r="N1283" i="36"/>
  <c r="O1283" i="36"/>
  <c r="Q1283" i="36"/>
  <c r="R1283" i="36"/>
  <c r="S1283" i="36"/>
  <c r="B1284" i="36"/>
  <c r="C1284" i="36"/>
  <c r="D1284" i="36"/>
  <c r="E1284" i="36"/>
  <c r="G1284" i="36"/>
  <c r="H1284" i="36"/>
  <c r="I1284" i="36"/>
  <c r="J1284" i="36"/>
  <c r="K1284" i="36"/>
  <c r="L1284" i="36"/>
  <c r="M1284" i="36"/>
  <c r="N1284" i="36"/>
  <c r="O1284" i="36"/>
  <c r="Q1284" i="36"/>
  <c r="R1284" i="36"/>
  <c r="S1284" i="36"/>
  <c r="B1285" i="36"/>
  <c r="C1285" i="36"/>
  <c r="D1285" i="36"/>
  <c r="E1285" i="36"/>
  <c r="G1285" i="36"/>
  <c r="H1285" i="36"/>
  <c r="I1285" i="36"/>
  <c r="J1285" i="36"/>
  <c r="K1285" i="36"/>
  <c r="L1285" i="36"/>
  <c r="M1285" i="36"/>
  <c r="N1285" i="36"/>
  <c r="O1285" i="36"/>
  <c r="Q1285" i="36"/>
  <c r="R1285" i="36"/>
  <c r="S1285" i="36"/>
  <c r="B1286" i="36"/>
  <c r="C1286" i="36"/>
  <c r="D1286" i="36"/>
  <c r="E1286" i="36"/>
  <c r="G1286" i="36"/>
  <c r="H1286" i="36"/>
  <c r="I1286" i="36"/>
  <c r="J1286" i="36"/>
  <c r="K1286" i="36"/>
  <c r="L1286" i="36"/>
  <c r="M1286" i="36"/>
  <c r="N1286" i="36"/>
  <c r="O1286" i="36"/>
  <c r="Q1286" i="36"/>
  <c r="R1286" i="36"/>
  <c r="S1286" i="36"/>
  <c r="B1287" i="36"/>
  <c r="C1287" i="36"/>
  <c r="D1287" i="36"/>
  <c r="E1287" i="36"/>
  <c r="G1287" i="36"/>
  <c r="H1287" i="36"/>
  <c r="I1287" i="36"/>
  <c r="J1287" i="36"/>
  <c r="K1287" i="36"/>
  <c r="L1287" i="36"/>
  <c r="M1287" i="36"/>
  <c r="N1287" i="36"/>
  <c r="O1287" i="36"/>
  <c r="Q1287" i="36"/>
  <c r="R1287" i="36"/>
  <c r="S1287" i="36"/>
  <c r="B1288" i="36"/>
  <c r="C1288" i="36"/>
  <c r="D1288" i="36"/>
  <c r="E1288" i="36"/>
  <c r="G1288" i="36"/>
  <c r="H1288" i="36"/>
  <c r="I1288" i="36"/>
  <c r="J1288" i="36"/>
  <c r="K1288" i="36"/>
  <c r="L1288" i="36"/>
  <c r="M1288" i="36"/>
  <c r="N1288" i="36"/>
  <c r="O1288" i="36"/>
  <c r="Q1288" i="36"/>
  <c r="R1288" i="36"/>
  <c r="S1288" i="36"/>
  <c r="B1289" i="36"/>
  <c r="C1289" i="36"/>
  <c r="D1289" i="36"/>
  <c r="E1289" i="36"/>
  <c r="G1289" i="36"/>
  <c r="H1289" i="36"/>
  <c r="I1289" i="36"/>
  <c r="J1289" i="36"/>
  <c r="K1289" i="36"/>
  <c r="L1289" i="36"/>
  <c r="M1289" i="36"/>
  <c r="N1289" i="36"/>
  <c r="O1289" i="36"/>
  <c r="Q1289" i="36"/>
  <c r="R1289" i="36"/>
  <c r="S1289" i="36"/>
  <c r="B1290" i="36"/>
  <c r="C1290" i="36"/>
  <c r="D1290" i="36"/>
  <c r="E1290" i="36"/>
  <c r="G1290" i="36"/>
  <c r="H1290" i="36"/>
  <c r="I1290" i="36"/>
  <c r="J1290" i="36"/>
  <c r="K1290" i="36"/>
  <c r="L1290" i="36"/>
  <c r="M1290" i="36"/>
  <c r="N1290" i="36"/>
  <c r="O1290" i="36"/>
  <c r="Q1290" i="36"/>
  <c r="R1290" i="36"/>
  <c r="S1290" i="36"/>
  <c r="B1291" i="36"/>
  <c r="C1291" i="36"/>
  <c r="D1291" i="36"/>
  <c r="E1291" i="36"/>
  <c r="G1291" i="36"/>
  <c r="H1291" i="36"/>
  <c r="I1291" i="36"/>
  <c r="J1291" i="36"/>
  <c r="K1291" i="36"/>
  <c r="L1291" i="36"/>
  <c r="M1291" i="36"/>
  <c r="N1291" i="36"/>
  <c r="O1291" i="36"/>
  <c r="Q1291" i="36"/>
  <c r="R1291" i="36"/>
  <c r="S1291" i="36"/>
  <c r="B1292" i="36"/>
  <c r="C1292" i="36"/>
  <c r="D1292" i="36"/>
  <c r="E1292" i="36"/>
  <c r="G1292" i="36"/>
  <c r="H1292" i="36"/>
  <c r="I1292" i="36"/>
  <c r="J1292" i="36"/>
  <c r="K1292" i="36"/>
  <c r="L1292" i="36"/>
  <c r="M1292" i="36"/>
  <c r="N1292" i="36"/>
  <c r="O1292" i="36"/>
  <c r="Q1292" i="36"/>
  <c r="R1292" i="36"/>
  <c r="S1292" i="36"/>
  <c r="B1293" i="36"/>
  <c r="C1293" i="36"/>
  <c r="D1293" i="36"/>
  <c r="E1293" i="36"/>
  <c r="G1293" i="36"/>
  <c r="H1293" i="36"/>
  <c r="I1293" i="36"/>
  <c r="J1293" i="36"/>
  <c r="K1293" i="36"/>
  <c r="L1293" i="36"/>
  <c r="M1293" i="36"/>
  <c r="N1293" i="36"/>
  <c r="O1293" i="36"/>
  <c r="Q1293" i="36"/>
  <c r="R1293" i="36"/>
  <c r="S1293" i="36"/>
  <c r="B1294" i="36"/>
  <c r="C1294" i="36"/>
  <c r="D1294" i="36"/>
  <c r="E1294" i="36"/>
  <c r="G1294" i="36"/>
  <c r="H1294" i="36"/>
  <c r="I1294" i="36"/>
  <c r="J1294" i="36"/>
  <c r="K1294" i="36"/>
  <c r="L1294" i="36"/>
  <c r="M1294" i="36"/>
  <c r="N1294" i="36"/>
  <c r="O1294" i="36"/>
  <c r="Q1294" i="36"/>
  <c r="R1294" i="36"/>
  <c r="S1294" i="36"/>
  <c r="B1295" i="36"/>
  <c r="C1295" i="36"/>
  <c r="D1295" i="36"/>
  <c r="E1295" i="36"/>
  <c r="G1295" i="36"/>
  <c r="H1295" i="36"/>
  <c r="I1295" i="36"/>
  <c r="J1295" i="36"/>
  <c r="K1295" i="36"/>
  <c r="L1295" i="36"/>
  <c r="M1295" i="36"/>
  <c r="N1295" i="36"/>
  <c r="O1295" i="36"/>
  <c r="Q1295" i="36"/>
  <c r="R1295" i="36"/>
  <c r="S1295" i="36"/>
  <c r="B1296" i="36"/>
  <c r="C1296" i="36"/>
  <c r="D1296" i="36"/>
  <c r="E1296" i="36"/>
  <c r="G1296" i="36"/>
  <c r="H1296" i="36"/>
  <c r="I1296" i="36"/>
  <c r="J1296" i="36"/>
  <c r="K1296" i="36"/>
  <c r="L1296" i="36"/>
  <c r="M1296" i="36"/>
  <c r="N1296" i="36"/>
  <c r="O1296" i="36"/>
  <c r="Q1296" i="36"/>
  <c r="R1296" i="36"/>
  <c r="S1296" i="36"/>
  <c r="B1297" i="36"/>
  <c r="C1297" i="36"/>
  <c r="D1297" i="36"/>
  <c r="E1297" i="36"/>
  <c r="G1297" i="36"/>
  <c r="H1297" i="36"/>
  <c r="I1297" i="36"/>
  <c r="J1297" i="36"/>
  <c r="K1297" i="36"/>
  <c r="L1297" i="36"/>
  <c r="M1297" i="36"/>
  <c r="N1297" i="36"/>
  <c r="O1297" i="36"/>
  <c r="Q1297" i="36"/>
  <c r="R1297" i="36"/>
  <c r="S1297" i="36"/>
  <c r="B1298" i="36"/>
  <c r="C1298" i="36"/>
  <c r="D1298" i="36"/>
  <c r="E1298" i="36"/>
  <c r="G1298" i="36"/>
  <c r="H1298" i="36"/>
  <c r="I1298" i="36"/>
  <c r="J1298" i="36"/>
  <c r="K1298" i="36"/>
  <c r="L1298" i="36"/>
  <c r="M1298" i="36"/>
  <c r="N1298" i="36"/>
  <c r="O1298" i="36"/>
  <c r="Q1298" i="36"/>
  <c r="R1298" i="36"/>
  <c r="S1298" i="36"/>
  <c r="B1299" i="36"/>
  <c r="C1299" i="36"/>
  <c r="D1299" i="36"/>
  <c r="E1299" i="36"/>
  <c r="G1299" i="36"/>
  <c r="H1299" i="36"/>
  <c r="I1299" i="36"/>
  <c r="J1299" i="36"/>
  <c r="K1299" i="36"/>
  <c r="L1299" i="36"/>
  <c r="M1299" i="36"/>
  <c r="N1299" i="36"/>
  <c r="O1299" i="36"/>
  <c r="Q1299" i="36"/>
  <c r="R1299" i="36"/>
  <c r="S1299" i="36"/>
  <c r="B1300" i="36"/>
  <c r="C1300" i="36"/>
  <c r="D1300" i="36"/>
  <c r="E1300" i="36"/>
  <c r="G1300" i="36"/>
  <c r="H1300" i="36"/>
  <c r="I1300" i="36"/>
  <c r="J1300" i="36"/>
  <c r="K1300" i="36"/>
  <c r="L1300" i="36"/>
  <c r="M1300" i="36"/>
  <c r="N1300" i="36"/>
  <c r="O1300" i="36"/>
  <c r="Q1300" i="36"/>
  <c r="R1300" i="36"/>
  <c r="S1300" i="36"/>
  <c r="B1301" i="36"/>
  <c r="C1301" i="36"/>
  <c r="D1301" i="36"/>
  <c r="E1301" i="36"/>
  <c r="G1301" i="36"/>
  <c r="H1301" i="36"/>
  <c r="I1301" i="36"/>
  <c r="J1301" i="36"/>
  <c r="K1301" i="36"/>
  <c r="L1301" i="36"/>
  <c r="M1301" i="36"/>
  <c r="N1301" i="36"/>
  <c r="O1301" i="36"/>
  <c r="Q1301" i="36"/>
  <c r="R1301" i="36"/>
  <c r="S1301" i="36"/>
  <c r="B1302" i="36"/>
  <c r="C1302" i="36"/>
  <c r="D1302" i="36"/>
  <c r="E1302" i="36"/>
  <c r="G1302" i="36"/>
  <c r="H1302" i="36"/>
  <c r="I1302" i="36"/>
  <c r="J1302" i="36"/>
  <c r="K1302" i="36"/>
  <c r="L1302" i="36"/>
  <c r="M1302" i="36"/>
  <c r="N1302" i="36"/>
  <c r="O1302" i="36"/>
  <c r="Q1302" i="36"/>
  <c r="R1302" i="36"/>
  <c r="S1302" i="36"/>
  <c r="B1303" i="36"/>
  <c r="C1303" i="36"/>
  <c r="D1303" i="36"/>
  <c r="E1303" i="36"/>
  <c r="G1303" i="36"/>
  <c r="H1303" i="36"/>
  <c r="I1303" i="36"/>
  <c r="J1303" i="36"/>
  <c r="K1303" i="36"/>
  <c r="L1303" i="36"/>
  <c r="M1303" i="36"/>
  <c r="N1303" i="36"/>
  <c r="O1303" i="36"/>
  <c r="Q1303" i="36"/>
  <c r="R1303" i="36"/>
  <c r="S1303" i="36"/>
  <c r="B1304" i="36"/>
  <c r="C1304" i="36"/>
  <c r="D1304" i="36"/>
  <c r="E1304" i="36"/>
  <c r="G1304" i="36"/>
  <c r="H1304" i="36"/>
  <c r="I1304" i="36"/>
  <c r="J1304" i="36"/>
  <c r="K1304" i="36"/>
  <c r="L1304" i="36"/>
  <c r="M1304" i="36"/>
  <c r="N1304" i="36"/>
  <c r="O1304" i="36"/>
  <c r="Q1304" i="36"/>
  <c r="R1304" i="36"/>
  <c r="S1304" i="36"/>
  <c r="B1305" i="36"/>
  <c r="C1305" i="36"/>
  <c r="D1305" i="36"/>
  <c r="E1305" i="36"/>
  <c r="G1305" i="36"/>
  <c r="H1305" i="36"/>
  <c r="I1305" i="36"/>
  <c r="J1305" i="36"/>
  <c r="K1305" i="36"/>
  <c r="L1305" i="36"/>
  <c r="M1305" i="36"/>
  <c r="N1305" i="36"/>
  <c r="O1305" i="36"/>
  <c r="Q1305" i="36"/>
  <c r="R1305" i="36"/>
  <c r="S1305" i="36"/>
  <c r="B1306" i="36"/>
  <c r="C1306" i="36"/>
  <c r="D1306" i="36"/>
  <c r="E1306" i="36"/>
  <c r="G1306" i="36"/>
  <c r="H1306" i="36"/>
  <c r="I1306" i="36"/>
  <c r="J1306" i="36"/>
  <c r="K1306" i="36"/>
  <c r="L1306" i="36"/>
  <c r="M1306" i="36"/>
  <c r="N1306" i="36"/>
  <c r="O1306" i="36"/>
  <c r="Q1306" i="36"/>
  <c r="R1306" i="36"/>
  <c r="S1306" i="36"/>
  <c r="B1307" i="36"/>
  <c r="C1307" i="36"/>
  <c r="D1307" i="36"/>
  <c r="E1307" i="36"/>
  <c r="G1307" i="36"/>
  <c r="H1307" i="36"/>
  <c r="I1307" i="36"/>
  <c r="J1307" i="36"/>
  <c r="K1307" i="36"/>
  <c r="L1307" i="36"/>
  <c r="M1307" i="36"/>
  <c r="N1307" i="36"/>
  <c r="O1307" i="36"/>
  <c r="Q1307" i="36"/>
  <c r="R1307" i="36"/>
  <c r="S1307" i="36"/>
  <c r="B1308" i="36"/>
  <c r="C1308" i="36"/>
  <c r="D1308" i="36"/>
  <c r="E1308" i="36"/>
  <c r="G1308" i="36"/>
  <c r="H1308" i="36"/>
  <c r="I1308" i="36"/>
  <c r="J1308" i="36"/>
  <c r="K1308" i="36"/>
  <c r="L1308" i="36"/>
  <c r="M1308" i="36"/>
  <c r="N1308" i="36"/>
  <c r="O1308" i="36"/>
  <c r="Q1308" i="36"/>
  <c r="R1308" i="36"/>
  <c r="S1308" i="36"/>
  <c r="B1309" i="36"/>
  <c r="C1309" i="36"/>
  <c r="D1309" i="36"/>
  <c r="E1309" i="36"/>
  <c r="G1309" i="36"/>
  <c r="H1309" i="36"/>
  <c r="I1309" i="36"/>
  <c r="J1309" i="36"/>
  <c r="K1309" i="36"/>
  <c r="L1309" i="36"/>
  <c r="M1309" i="36"/>
  <c r="N1309" i="36"/>
  <c r="O1309" i="36"/>
  <c r="Q1309" i="36"/>
  <c r="R1309" i="36"/>
  <c r="S1309" i="36"/>
  <c r="B1310" i="36"/>
  <c r="C1310" i="36"/>
  <c r="D1310" i="36"/>
  <c r="E1310" i="36"/>
  <c r="G1310" i="36"/>
  <c r="H1310" i="36"/>
  <c r="I1310" i="36"/>
  <c r="J1310" i="36"/>
  <c r="K1310" i="36"/>
  <c r="L1310" i="36"/>
  <c r="M1310" i="36"/>
  <c r="N1310" i="36"/>
  <c r="O1310" i="36"/>
  <c r="Q1310" i="36"/>
  <c r="R1310" i="36"/>
  <c r="S1310" i="36"/>
  <c r="B1311" i="36"/>
  <c r="C1311" i="36"/>
  <c r="D1311" i="36"/>
  <c r="E1311" i="36"/>
  <c r="G1311" i="36"/>
  <c r="H1311" i="36"/>
  <c r="I1311" i="36"/>
  <c r="J1311" i="36"/>
  <c r="K1311" i="36"/>
  <c r="L1311" i="36"/>
  <c r="M1311" i="36"/>
  <c r="N1311" i="36"/>
  <c r="O1311" i="36"/>
  <c r="Q1311" i="36"/>
  <c r="R1311" i="36"/>
  <c r="S1311" i="36"/>
  <c r="B1312" i="36"/>
  <c r="C1312" i="36"/>
  <c r="D1312" i="36"/>
  <c r="E1312" i="36"/>
  <c r="G1312" i="36"/>
  <c r="H1312" i="36"/>
  <c r="I1312" i="36"/>
  <c r="J1312" i="36"/>
  <c r="K1312" i="36"/>
  <c r="L1312" i="36"/>
  <c r="M1312" i="36"/>
  <c r="N1312" i="36"/>
  <c r="O1312" i="36"/>
  <c r="Q1312" i="36"/>
  <c r="R1312" i="36"/>
  <c r="S1312" i="36"/>
  <c r="B1313" i="36"/>
  <c r="C1313" i="36"/>
  <c r="D1313" i="36"/>
  <c r="E1313" i="36"/>
  <c r="G1313" i="36"/>
  <c r="H1313" i="36"/>
  <c r="I1313" i="36"/>
  <c r="J1313" i="36"/>
  <c r="K1313" i="36"/>
  <c r="L1313" i="36"/>
  <c r="M1313" i="36"/>
  <c r="N1313" i="36"/>
  <c r="O1313" i="36"/>
  <c r="Q1313" i="36"/>
  <c r="R1313" i="36"/>
  <c r="S1313" i="36"/>
  <c r="B1314" i="36"/>
  <c r="C1314" i="36"/>
  <c r="D1314" i="36"/>
  <c r="E1314" i="36"/>
  <c r="G1314" i="36"/>
  <c r="H1314" i="36"/>
  <c r="I1314" i="36"/>
  <c r="J1314" i="36"/>
  <c r="K1314" i="36"/>
  <c r="L1314" i="36"/>
  <c r="M1314" i="36"/>
  <c r="N1314" i="36"/>
  <c r="O1314" i="36"/>
  <c r="Q1314" i="36"/>
  <c r="R1314" i="36"/>
  <c r="S1314" i="36"/>
  <c r="B1315" i="36"/>
  <c r="C1315" i="36"/>
  <c r="D1315" i="36"/>
  <c r="E1315" i="36"/>
  <c r="G1315" i="36"/>
  <c r="H1315" i="36"/>
  <c r="I1315" i="36"/>
  <c r="J1315" i="36"/>
  <c r="K1315" i="36"/>
  <c r="L1315" i="36"/>
  <c r="M1315" i="36"/>
  <c r="N1315" i="36"/>
  <c r="O1315" i="36"/>
  <c r="Q1315" i="36"/>
  <c r="R1315" i="36"/>
  <c r="S1315" i="36"/>
  <c r="B1316" i="36"/>
  <c r="C1316" i="36"/>
  <c r="D1316" i="36"/>
  <c r="E1316" i="36"/>
  <c r="G1316" i="36"/>
  <c r="H1316" i="36"/>
  <c r="I1316" i="36"/>
  <c r="J1316" i="36"/>
  <c r="K1316" i="36"/>
  <c r="L1316" i="36"/>
  <c r="M1316" i="36"/>
  <c r="N1316" i="36"/>
  <c r="O1316" i="36"/>
  <c r="Q1316" i="36"/>
  <c r="R1316" i="36"/>
  <c r="S1316" i="36"/>
  <c r="B1317" i="36"/>
  <c r="C1317" i="36"/>
  <c r="D1317" i="36"/>
  <c r="E1317" i="36"/>
  <c r="G1317" i="36"/>
  <c r="H1317" i="36"/>
  <c r="I1317" i="36"/>
  <c r="J1317" i="36"/>
  <c r="K1317" i="36"/>
  <c r="L1317" i="36"/>
  <c r="M1317" i="36"/>
  <c r="N1317" i="36"/>
  <c r="O1317" i="36"/>
  <c r="Q1317" i="36"/>
  <c r="R1317" i="36"/>
  <c r="S1317" i="36"/>
  <c r="B1318" i="36"/>
  <c r="C1318" i="36"/>
  <c r="D1318" i="36"/>
  <c r="E1318" i="36"/>
  <c r="G1318" i="36"/>
  <c r="H1318" i="36"/>
  <c r="I1318" i="36"/>
  <c r="J1318" i="36"/>
  <c r="K1318" i="36"/>
  <c r="L1318" i="36"/>
  <c r="M1318" i="36"/>
  <c r="N1318" i="36"/>
  <c r="O1318" i="36"/>
  <c r="Q1318" i="36"/>
  <c r="R1318" i="36"/>
  <c r="S1318" i="36"/>
  <c r="B1319" i="36"/>
  <c r="C1319" i="36"/>
  <c r="D1319" i="36"/>
  <c r="E1319" i="36"/>
  <c r="G1319" i="36"/>
  <c r="H1319" i="36"/>
  <c r="I1319" i="36"/>
  <c r="J1319" i="36"/>
  <c r="K1319" i="36"/>
  <c r="L1319" i="36"/>
  <c r="M1319" i="36"/>
  <c r="N1319" i="36"/>
  <c r="O1319" i="36"/>
  <c r="Q1319" i="36"/>
  <c r="R1319" i="36"/>
  <c r="S1319" i="36"/>
  <c r="B1320" i="36"/>
  <c r="C1320" i="36"/>
  <c r="D1320" i="36"/>
  <c r="E1320" i="36"/>
  <c r="G1320" i="36"/>
  <c r="H1320" i="36"/>
  <c r="I1320" i="36"/>
  <c r="J1320" i="36"/>
  <c r="K1320" i="36"/>
  <c r="L1320" i="36"/>
  <c r="M1320" i="36"/>
  <c r="N1320" i="36"/>
  <c r="O1320" i="36"/>
  <c r="Q1320" i="36"/>
  <c r="R1320" i="36"/>
  <c r="S1320" i="36"/>
  <c r="B1321" i="36"/>
  <c r="C1321" i="36"/>
  <c r="D1321" i="36"/>
  <c r="E1321" i="36"/>
  <c r="G1321" i="36"/>
  <c r="H1321" i="36"/>
  <c r="I1321" i="36"/>
  <c r="J1321" i="36"/>
  <c r="K1321" i="36"/>
  <c r="L1321" i="36"/>
  <c r="M1321" i="36"/>
  <c r="N1321" i="36"/>
  <c r="O1321" i="36"/>
  <c r="Q1321" i="36"/>
  <c r="R1321" i="36"/>
  <c r="S1321" i="36"/>
  <c r="B1322" i="36"/>
  <c r="C1322" i="36"/>
  <c r="D1322" i="36"/>
  <c r="E1322" i="36"/>
  <c r="G1322" i="36"/>
  <c r="H1322" i="36"/>
  <c r="I1322" i="36"/>
  <c r="J1322" i="36"/>
  <c r="K1322" i="36"/>
  <c r="L1322" i="36"/>
  <c r="M1322" i="36"/>
  <c r="N1322" i="36"/>
  <c r="O1322" i="36"/>
  <c r="Q1322" i="36"/>
  <c r="R1322" i="36"/>
  <c r="S1322" i="36"/>
  <c r="B1323" i="36"/>
  <c r="C1323" i="36"/>
  <c r="D1323" i="36"/>
  <c r="E1323" i="36"/>
  <c r="G1323" i="36"/>
  <c r="H1323" i="36"/>
  <c r="I1323" i="36"/>
  <c r="J1323" i="36"/>
  <c r="K1323" i="36"/>
  <c r="L1323" i="36"/>
  <c r="M1323" i="36"/>
  <c r="N1323" i="36"/>
  <c r="O1323" i="36"/>
  <c r="Q1323" i="36"/>
  <c r="R1323" i="36"/>
  <c r="S1323" i="36"/>
  <c r="B1324" i="36"/>
  <c r="C1324" i="36"/>
  <c r="D1324" i="36"/>
  <c r="E1324" i="36"/>
  <c r="G1324" i="36"/>
  <c r="H1324" i="36"/>
  <c r="I1324" i="36"/>
  <c r="J1324" i="36"/>
  <c r="K1324" i="36"/>
  <c r="L1324" i="36"/>
  <c r="M1324" i="36"/>
  <c r="N1324" i="36"/>
  <c r="O1324" i="36"/>
  <c r="Q1324" i="36"/>
  <c r="R1324" i="36"/>
  <c r="S1324" i="36"/>
  <c r="B1325" i="36"/>
  <c r="C1325" i="36"/>
  <c r="D1325" i="36"/>
  <c r="E1325" i="36"/>
  <c r="G1325" i="36"/>
  <c r="H1325" i="36"/>
  <c r="I1325" i="36"/>
  <c r="J1325" i="36"/>
  <c r="K1325" i="36"/>
  <c r="L1325" i="36"/>
  <c r="M1325" i="36"/>
  <c r="N1325" i="36"/>
  <c r="O1325" i="36"/>
  <c r="Q1325" i="36"/>
  <c r="R1325" i="36"/>
  <c r="S1325" i="36"/>
  <c r="B1326" i="36"/>
  <c r="C1326" i="36"/>
  <c r="D1326" i="36"/>
  <c r="E1326" i="36"/>
  <c r="G1326" i="36"/>
  <c r="H1326" i="36"/>
  <c r="I1326" i="36"/>
  <c r="J1326" i="36"/>
  <c r="K1326" i="36"/>
  <c r="L1326" i="36"/>
  <c r="M1326" i="36"/>
  <c r="N1326" i="36"/>
  <c r="O1326" i="36"/>
  <c r="Q1326" i="36"/>
  <c r="R1326" i="36"/>
  <c r="S1326" i="36"/>
  <c r="B1327" i="36"/>
  <c r="C1327" i="36"/>
  <c r="D1327" i="36"/>
  <c r="E1327" i="36"/>
  <c r="G1327" i="36"/>
  <c r="H1327" i="36"/>
  <c r="I1327" i="36"/>
  <c r="J1327" i="36"/>
  <c r="K1327" i="36"/>
  <c r="L1327" i="36"/>
  <c r="M1327" i="36"/>
  <c r="N1327" i="36"/>
  <c r="O1327" i="36"/>
  <c r="Q1327" i="36"/>
  <c r="R1327" i="36"/>
  <c r="S1327" i="36"/>
  <c r="B1328" i="36"/>
  <c r="C1328" i="36"/>
  <c r="D1328" i="36"/>
  <c r="E1328" i="36"/>
  <c r="G1328" i="36"/>
  <c r="H1328" i="36"/>
  <c r="I1328" i="36"/>
  <c r="J1328" i="36"/>
  <c r="K1328" i="36"/>
  <c r="L1328" i="36"/>
  <c r="M1328" i="36"/>
  <c r="N1328" i="36"/>
  <c r="O1328" i="36"/>
  <c r="Q1328" i="36"/>
  <c r="R1328" i="36"/>
  <c r="S1328" i="36"/>
  <c r="B1329" i="36"/>
  <c r="C1329" i="36"/>
  <c r="D1329" i="36"/>
  <c r="E1329" i="36"/>
  <c r="G1329" i="36"/>
  <c r="H1329" i="36"/>
  <c r="I1329" i="36"/>
  <c r="J1329" i="36"/>
  <c r="K1329" i="36"/>
  <c r="L1329" i="36"/>
  <c r="M1329" i="36"/>
  <c r="N1329" i="36"/>
  <c r="O1329" i="36"/>
  <c r="Q1329" i="36"/>
  <c r="R1329" i="36"/>
  <c r="S1329" i="36"/>
  <c r="B1330" i="36"/>
  <c r="C1330" i="36"/>
  <c r="D1330" i="36"/>
  <c r="E1330" i="36"/>
  <c r="G1330" i="36"/>
  <c r="H1330" i="36"/>
  <c r="I1330" i="36"/>
  <c r="J1330" i="36"/>
  <c r="K1330" i="36"/>
  <c r="L1330" i="36"/>
  <c r="M1330" i="36"/>
  <c r="N1330" i="36"/>
  <c r="O1330" i="36"/>
  <c r="Q1330" i="36"/>
  <c r="R1330" i="36"/>
  <c r="S1330" i="36"/>
  <c r="B1331" i="36"/>
  <c r="C1331" i="36"/>
  <c r="D1331" i="36"/>
  <c r="E1331" i="36"/>
  <c r="G1331" i="36"/>
  <c r="H1331" i="36"/>
  <c r="I1331" i="36"/>
  <c r="J1331" i="36"/>
  <c r="K1331" i="36"/>
  <c r="L1331" i="36"/>
  <c r="M1331" i="36"/>
  <c r="N1331" i="36"/>
  <c r="O1331" i="36"/>
  <c r="Q1331" i="36"/>
  <c r="R1331" i="36"/>
  <c r="S1331" i="36"/>
  <c r="B1332" i="36"/>
  <c r="C1332" i="36"/>
  <c r="D1332" i="36"/>
  <c r="E1332" i="36"/>
  <c r="G1332" i="36"/>
  <c r="H1332" i="36"/>
  <c r="I1332" i="36"/>
  <c r="J1332" i="36"/>
  <c r="K1332" i="36"/>
  <c r="L1332" i="36"/>
  <c r="M1332" i="36"/>
  <c r="N1332" i="36"/>
  <c r="O1332" i="36"/>
  <c r="Q1332" i="36"/>
  <c r="R1332" i="36"/>
  <c r="S1332" i="36"/>
  <c r="B1333" i="36"/>
  <c r="C1333" i="36"/>
  <c r="D1333" i="36"/>
  <c r="E1333" i="36"/>
  <c r="G1333" i="36"/>
  <c r="H1333" i="36"/>
  <c r="I1333" i="36"/>
  <c r="J1333" i="36"/>
  <c r="K1333" i="36"/>
  <c r="L1333" i="36"/>
  <c r="M1333" i="36"/>
  <c r="N1333" i="36"/>
  <c r="O1333" i="36"/>
  <c r="Q1333" i="36"/>
  <c r="R1333" i="36"/>
  <c r="S1333" i="36"/>
  <c r="B1334" i="36"/>
  <c r="C1334" i="36"/>
  <c r="D1334" i="36"/>
  <c r="E1334" i="36"/>
  <c r="G1334" i="36"/>
  <c r="H1334" i="36"/>
  <c r="I1334" i="36"/>
  <c r="J1334" i="36"/>
  <c r="K1334" i="36"/>
  <c r="L1334" i="36"/>
  <c r="M1334" i="36"/>
  <c r="N1334" i="36"/>
  <c r="O1334" i="36"/>
  <c r="Q1334" i="36"/>
  <c r="R1334" i="36"/>
  <c r="S1334" i="36"/>
  <c r="B1335" i="36"/>
  <c r="C1335" i="36"/>
  <c r="D1335" i="36"/>
  <c r="E1335" i="36"/>
  <c r="G1335" i="36"/>
  <c r="H1335" i="36"/>
  <c r="I1335" i="36"/>
  <c r="J1335" i="36"/>
  <c r="K1335" i="36"/>
  <c r="L1335" i="36"/>
  <c r="M1335" i="36"/>
  <c r="N1335" i="36"/>
  <c r="O1335" i="36"/>
  <c r="Q1335" i="36"/>
  <c r="R1335" i="36"/>
  <c r="S1335" i="36"/>
  <c r="B1336" i="36"/>
  <c r="C1336" i="36"/>
  <c r="D1336" i="36"/>
  <c r="E1336" i="36"/>
  <c r="G1336" i="36"/>
  <c r="H1336" i="36"/>
  <c r="I1336" i="36"/>
  <c r="J1336" i="36"/>
  <c r="K1336" i="36"/>
  <c r="L1336" i="36"/>
  <c r="M1336" i="36"/>
  <c r="N1336" i="36"/>
  <c r="O1336" i="36"/>
  <c r="Q1336" i="36"/>
  <c r="R1336" i="36"/>
  <c r="S1336" i="36"/>
  <c r="B1337" i="36"/>
  <c r="C1337" i="36"/>
  <c r="D1337" i="36"/>
  <c r="E1337" i="36"/>
  <c r="G1337" i="36"/>
  <c r="H1337" i="36"/>
  <c r="I1337" i="36"/>
  <c r="J1337" i="36"/>
  <c r="K1337" i="36"/>
  <c r="L1337" i="36"/>
  <c r="M1337" i="36"/>
  <c r="N1337" i="36"/>
  <c r="O1337" i="36"/>
  <c r="Q1337" i="36"/>
  <c r="R1337" i="36"/>
  <c r="S1337" i="36"/>
  <c r="B1338" i="36"/>
  <c r="C1338" i="36"/>
  <c r="D1338" i="36"/>
  <c r="E1338" i="36"/>
  <c r="G1338" i="36"/>
  <c r="H1338" i="36"/>
  <c r="I1338" i="36"/>
  <c r="J1338" i="36"/>
  <c r="K1338" i="36"/>
  <c r="L1338" i="36"/>
  <c r="M1338" i="36"/>
  <c r="N1338" i="36"/>
  <c r="O1338" i="36"/>
  <c r="Q1338" i="36"/>
  <c r="R1338" i="36"/>
  <c r="S1338" i="36"/>
  <c r="B1339" i="36"/>
  <c r="C1339" i="36"/>
  <c r="D1339" i="36"/>
  <c r="E1339" i="36"/>
  <c r="G1339" i="36"/>
  <c r="H1339" i="36"/>
  <c r="I1339" i="36"/>
  <c r="J1339" i="36"/>
  <c r="K1339" i="36"/>
  <c r="L1339" i="36"/>
  <c r="M1339" i="36"/>
  <c r="N1339" i="36"/>
  <c r="O1339" i="36"/>
  <c r="Q1339" i="36"/>
  <c r="R1339" i="36"/>
  <c r="S1339" i="36"/>
  <c r="B1340" i="36"/>
  <c r="C1340" i="36"/>
  <c r="D1340" i="36"/>
  <c r="E1340" i="36"/>
  <c r="G1340" i="36"/>
  <c r="H1340" i="36"/>
  <c r="I1340" i="36"/>
  <c r="J1340" i="36"/>
  <c r="K1340" i="36"/>
  <c r="L1340" i="36"/>
  <c r="M1340" i="36"/>
  <c r="N1340" i="36"/>
  <c r="O1340" i="36"/>
  <c r="Q1340" i="36"/>
  <c r="R1340" i="36"/>
  <c r="S1340" i="36"/>
  <c r="B1341" i="36"/>
  <c r="C1341" i="36"/>
  <c r="D1341" i="36"/>
  <c r="E1341" i="36"/>
  <c r="G1341" i="36"/>
  <c r="H1341" i="36"/>
  <c r="I1341" i="36"/>
  <c r="J1341" i="36"/>
  <c r="K1341" i="36"/>
  <c r="L1341" i="36"/>
  <c r="M1341" i="36"/>
  <c r="N1341" i="36"/>
  <c r="O1341" i="36"/>
  <c r="Q1341" i="36"/>
  <c r="R1341" i="36"/>
  <c r="S1341" i="36"/>
  <c r="B1342" i="36"/>
  <c r="C1342" i="36"/>
  <c r="D1342" i="36"/>
  <c r="E1342" i="36"/>
  <c r="G1342" i="36"/>
  <c r="H1342" i="36"/>
  <c r="I1342" i="36"/>
  <c r="J1342" i="36"/>
  <c r="K1342" i="36"/>
  <c r="L1342" i="36"/>
  <c r="M1342" i="36"/>
  <c r="N1342" i="36"/>
  <c r="O1342" i="36"/>
  <c r="Q1342" i="36"/>
  <c r="R1342" i="36"/>
  <c r="S1342" i="36"/>
  <c r="B1343" i="36"/>
  <c r="C1343" i="36"/>
  <c r="D1343" i="36"/>
  <c r="E1343" i="36"/>
  <c r="G1343" i="36"/>
  <c r="H1343" i="36"/>
  <c r="I1343" i="36"/>
  <c r="J1343" i="36"/>
  <c r="K1343" i="36"/>
  <c r="L1343" i="36"/>
  <c r="M1343" i="36"/>
  <c r="N1343" i="36"/>
  <c r="O1343" i="36"/>
  <c r="Q1343" i="36"/>
  <c r="R1343" i="36"/>
  <c r="S1343" i="36"/>
  <c r="B1344" i="36"/>
  <c r="C1344" i="36"/>
  <c r="D1344" i="36"/>
  <c r="E1344" i="36"/>
  <c r="G1344" i="36"/>
  <c r="H1344" i="36"/>
  <c r="I1344" i="36"/>
  <c r="J1344" i="36"/>
  <c r="K1344" i="36"/>
  <c r="L1344" i="36"/>
  <c r="M1344" i="36"/>
  <c r="N1344" i="36"/>
  <c r="O1344" i="36"/>
  <c r="Q1344" i="36"/>
  <c r="R1344" i="36"/>
  <c r="S1344" i="36"/>
  <c r="B1345" i="36"/>
  <c r="C1345" i="36"/>
  <c r="D1345" i="36"/>
  <c r="E1345" i="36"/>
  <c r="G1345" i="36"/>
  <c r="H1345" i="36"/>
  <c r="I1345" i="36"/>
  <c r="J1345" i="36"/>
  <c r="K1345" i="36"/>
  <c r="L1345" i="36"/>
  <c r="M1345" i="36"/>
  <c r="N1345" i="36"/>
  <c r="O1345" i="36"/>
  <c r="Q1345" i="36"/>
  <c r="R1345" i="36"/>
  <c r="S1345" i="36"/>
  <c r="B1346" i="36"/>
  <c r="C1346" i="36"/>
  <c r="D1346" i="36"/>
  <c r="E1346" i="36"/>
  <c r="G1346" i="36"/>
  <c r="H1346" i="36"/>
  <c r="I1346" i="36"/>
  <c r="J1346" i="36"/>
  <c r="K1346" i="36"/>
  <c r="L1346" i="36"/>
  <c r="M1346" i="36"/>
  <c r="N1346" i="36"/>
  <c r="O1346" i="36"/>
  <c r="Q1346" i="36"/>
  <c r="R1346" i="36"/>
  <c r="S1346" i="36"/>
  <c r="B1347" i="36"/>
  <c r="C1347" i="36"/>
  <c r="D1347" i="36"/>
  <c r="E1347" i="36"/>
  <c r="G1347" i="36"/>
  <c r="H1347" i="36"/>
  <c r="I1347" i="36"/>
  <c r="J1347" i="36"/>
  <c r="K1347" i="36"/>
  <c r="L1347" i="36"/>
  <c r="M1347" i="36"/>
  <c r="N1347" i="36"/>
  <c r="O1347" i="36"/>
  <c r="Q1347" i="36"/>
  <c r="R1347" i="36"/>
  <c r="S1347" i="36"/>
  <c r="B1348" i="36"/>
  <c r="C1348" i="36"/>
  <c r="D1348" i="36"/>
  <c r="E1348" i="36"/>
  <c r="G1348" i="36"/>
  <c r="H1348" i="36"/>
  <c r="I1348" i="36"/>
  <c r="J1348" i="36"/>
  <c r="K1348" i="36"/>
  <c r="L1348" i="36"/>
  <c r="M1348" i="36"/>
  <c r="N1348" i="36"/>
  <c r="O1348" i="36"/>
  <c r="Q1348" i="36"/>
  <c r="R1348" i="36"/>
  <c r="S1348" i="36"/>
  <c r="B1349" i="36"/>
  <c r="C1349" i="36"/>
  <c r="D1349" i="36"/>
  <c r="E1349" i="36"/>
  <c r="G1349" i="36"/>
  <c r="H1349" i="36"/>
  <c r="I1349" i="36"/>
  <c r="J1349" i="36"/>
  <c r="K1349" i="36"/>
  <c r="L1349" i="36"/>
  <c r="M1349" i="36"/>
  <c r="N1349" i="36"/>
  <c r="O1349" i="36"/>
  <c r="Q1349" i="36"/>
  <c r="R1349" i="36"/>
  <c r="S1349" i="36"/>
  <c r="B1350" i="36"/>
  <c r="C1350" i="36"/>
  <c r="D1350" i="36"/>
  <c r="E1350" i="36"/>
  <c r="G1350" i="36"/>
  <c r="H1350" i="36"/>
  <c r="I1350" i="36"/>
  <c r="J1350" i="36"/>
  <c r="K1350" i="36"/>
  <c r="L1350" i="36"/>
  <c r="M1350" i="36"/>
  <c r="N1350" i="36"/>
  <c r="O1350" i="36"/>
  <c r="Q1350" i="36"/>
  <c r="R1350" i="36"/>
  <c r="S1350" i="36"/>
  <c r="B1351" i="36"/>
  <c r="C1351" i="36"/>
  <c r="D1351" i="36"/>
  <c r="E1351" i="36"/>
  <c r="G1351" i="36"/>
  <c r="H1351" i="36"/>
  <c r="I1351" i="36"/>
  <c r="J1351" i="36"/>
  <c r="K1351" i="36"/>
  <c r="L1351" i="36"/>
  <c r="M1351" i="36"/>
  <c r="N1351" i="36"/>
  <c r="O1351" i="36"/>
  <c r="Q1351" i="36"/>
  <c r="R1351" i="36"/>
  <c r="S1351" i="36"/>
  <c r="B1352" i="36"/>
  <c r="C1352" i="36"/>
  <c r="D1352" i="36"/>
  <c r="E1352" i="36"/>
  <c r="G1352" i="36"/>
  <c r="H1352" i="36"/>
  <c r="I1352" i="36"/>
  <c r="J1352" i="36"/>
  <c r="K1352" i="36"/>
  <c r="L1352" i="36"/>
  <c r="M1352" i="36"/>
  <c r="N1352" i="36"/>
  <c r="O1352" i="36"/>
  <c r="Q1352" i="36"/>
  <c r="R1352" i="36"/>
  <c r="S1352" i="36"/>
  <c r="B1353" i="36"/>
  <c r="C1353" i="36"/>
  <c r="D1353" i="36"/>
  <c r="E1353" i="36"/>
  <c r="G1353" i="36"/>
  <c r="H1353" i="36"/>
  <c r="I1353" i="36"/>
  <c r="J1353" i="36"/>
  <c r="K1353" i="36"/>
  <c r="L1353" i="36"/>
  <c r="M1353" i="36"/>
  <c r="N1353" i="36"/>
  <c r="O1353" i="36"/>
  <c r="Q1353" i="36"/>
  <c r="R1353" i="36"/>
  <c r="S1353" i="36"/>
  <c r="B1354" i="36"/>
  <c r="C1354" i="36"/>
  <c r="D1354" i="36"/>
  <c r="E1354" i="36"/>
  <c r="G1354" i="36"/>
  <c r="H1354" i="36"/>
  <c r="I1354" i="36"/>
  <c r="J1354" i="36"/>
  <c r="K1354" i="36"/>
  <c r="L1354" i="36"/>
  <c r="M1354" i="36"/>
  <c r="N1354" i="36"/>
  <c r="O1354" i="36"/>
  <c r="Q1354" i="36"/>
  <c r="R1354" i="36"/>
  <c r="S1354" i="36"/>
  <c r="B1355" i="36"/>
  <c r="C1355" i="36"/>
  <c r="D1355" i="36"/>
  <c r="E1355" i="36"/>
  <c r="G1355" i="36"/>
  <c r="H1355" i="36"/>
  <c r="I1355" i="36"/>
  <c r="J1355" i="36"/>
  <c r="K1355" i="36"/>
  <c r="L1355" i="36"/>
  <c r="M1355" i="36"/>
  <c r="N1355" i="36"/>
  <c r="O1355" i="36"/>
  <c r="Q1355" i="36"/>
  <c r="R1355" i="36"/>
  <c r="S1355" i="36"/>
  <c r="B1356" i="36"/>
  <c r="C1356" i="36"/>
  <c r="D1356" i="36"/>
  <c r="E1356" i="36"/>
  <c r="G1356" i="36"/>
  <c r="H1356" i="36"/>
  <c r="I1356" i="36"/>
  <c r="J1356" i="36"/>
  <c r="K1356" i="36"/>
  <c r="L1356" i="36"/>
  <c r="M1356" i="36"/>
  <c r="N1356" i="36"/>
  <c r="O1356" i="36"/>
  <c r="Q1356" i="36"/>
  <c r="R1356" i="36"/>
  <c r="S1356" i="36"/>
  <c r="B1357" i="36"/>
  <c r="C1357" i="36"/>
  <c r="D1357" i="36"/>
  <c r="E1357" i="36"/>
  <c r="G1357" i="36"/>
  <c r="H1357" i="36"/>
  <c r="I1357" i="36"/>
  <c r="J1357" i="36"/>
  <c r="K1357" i="36"/>
  <c r="L1357" i="36"/>
  <c r="M1357" i="36"/>
  <c r="N1357" i="36"/>
  <c r="O1357" i="36"/>
  <c r="Q1357" i="36"/>
  <c r="R1357" i="36"/>
  <c r="S1357" i="36"/>
  <c r="B1358" i="36"/>
  <c r="C1358" i="36"/>
  <c r="D1358" i="36"/>
  <c r="E1358" i="36"/>
  <c r="G1358" i="36"/>
  <c r="H1358" i="36"/>
  <c r="I1358" i="36"/>
  <c r="J1358" i="36"/>
  <c r="K1358" i="36"/>
  <c r="L1358" i="36"/>
  <c r="M1358" i="36"/>
  <c r="N1358" i="36"/>
  <c r="O1358" i="36"/>
  <c r="Q1358" i="36"/>
  <c r="R1358" i="36"/>
  <c r="S1358" i="36"/>
  <c r="B1359" i="36"/>
  <c r="C1359" i="36"/>
  <c r="D1359" i="36"/>
  <c r="E1359" i="36"/>
  <c r="G1359" i="36"/>
  <c r="H1359" i="36"/>
  <c r="I1359" i="36"/>
  <c r="J1359" i="36"/>
  <c r="K1359" i="36"/>
  <c r="L1359" i="36"/>
  <c r="M1359" i="36"/>
  <c r="N1359" i="36"/>
  <c r="O1359" i="36"/>
  <c r="Q1359" i="36"/>
  <c r="R1359" i="36"/>
  <c r="S1359" i="36"/>
  <c r="B1360" i="36"/>
  <c r="C1360" i="36"/>
  <c r="D1360" i="36"/>
  <c r="E1360" i="36"/>
  <c r="G1360" i="36"/>
  <c r="H1360" i="36"/>
  <c r="I1360" i="36"/>
  <c r="J1360" i="36"/>
  <c r="K1360" i="36"/>
  <c r="L1360" i="36"/>
  <c r="M1360" i="36"/>
  <c r="N1360" i="36"/>
  <c r="O1360" i="36"/>
  <c r="Q1360" i="36"/>
  <c r="R1360" i="36"/>
  <c r="S1360" i="36"/>
  <c r="B1361" i="36"/>
  <c r="C1361" i="36"/>
  <c r="D1361" i="36"/>
  <c r="E1361" i="36"/>
  <c r="G1361" i="36"/>
  <c r="H1361" i="36"/>
  <c r="I1361" i="36"/>
  <c r="J1361" i="36"/>
  <c r="K1361" i="36"/>
  <c r="L1361" i="36"/>
  <c r="M1361" i="36"/>
  <c r="N1361" i="36"/>
  <c r="O1361" i="36"/>
  <c r="Q1361" i="36"/>
  <c r="R1361" i="36"/>
  <c r="S1361" i="36"/>
  <c r="B1362" i="36"/>
  <c r="C1362" i="36"/>
  <c r="D1362" i="36"/>
  <c r="E1362" i="36"/>
  <c r="G1362" i="36"/>
  <c r="H1362" i="36"/>
  <c r="I1362" i="36"/>
  <c r="J1362" i="36"/>
  <c r="K1362" i="36"/>
  <c r="L1362" i="36"/>
  <c r="M1362" i="36"/>
  <c r="N1362" i="36"/>
  <c r="O1362" i="36"/>
  <c r="Q1362" i="36"/>
  <c r="R1362" i="36"/>
  <c r="S1362" i="36"/>
  <c r="B1363" i="36"/>
  <c r="C1363" i="36"/>
  <c r="D1363" i="36"/>
  <c r="E1363" i="36"/>
  <c r="G1363" i="36"/>
  <c r="H1363" i="36"/>
  <c r="I1363" i="36"/>
  <c r="J1363" i="36"/>
  <c r="K1363" i="36"/>
  <c r="L1363" i="36"/>
  <c r="M1363" i="36"/>
  <c r="N1363" i="36"/>
  <c r="O1363" i="36"/>
  <c r="Q1363" i="36"/>
  <c r="R1363" i="36"/>
  <c r="S1363" i="36"/>
  <c r="B1364" i="36"/>
  <c r="C1364" i="36"/>
  <c r="D1364" i="36"/>
  <c r="E1364" i="36"/>
  <c r="G1364" i="36"/>
  <c r="H1364" i="36"/>
  <c r="I1364" i="36"/>
  <c r="J1364" i="36"/>
  <c r="K1364" i="36"/>
  <c r="L1364" i="36"/>
  <c r="M1364" i="36"/>
  <c r="N1364" i="36"/>
  <c r="O1364" i="36"/>
  <c r="Q1364" i="36"/>
  <c r="R1364" i="36"/>
  <c r="S1364" i="36"/>
  <c r="B1365" i="36"/>
  <c r="C1365" i="36"/>
  <c r="D1365" i="36"/>
  <c r="E1365" i="36"/>
  <c r="G1365" i="36"/>
  <c r="H1365" i="36"/>
  <c r="I1365" i="36"/>
  <c r="J1365" i="36"/>
  <c r="K1365" i="36"/>
  <c r="L1365" i="36"/>
  <c r="M1365" i="36"/>
  <c r="N1365" i="36"/>
  <c r="O1365" i="36"/>
  <c r="Q1365" i="36"/>
  <c r="R1365" i="36"/>
  <c r="S1365" i="36"/>
  <c r="B1366" i="36"/>
  <c r="C1366" i="36"/>
  <c r="D1366" i="36"/>
  <c r="E1366" i="36"/>
  <c r="G1366" i="36"/>
  <c r="H1366" i="36"/>
  <c r="I1366" i="36"/>
  <c r="J1366" i="36"/>
  <c r="K1366" i="36"/>
  <c r="L1366" i="36"/>
  <c r="M1366" i="36"/>
  <c r="N1366" i="36"/>
  <c r="O1366" i="36"/>
  <c r="Q1366" i="36"/>
  <c r="R1366" i="36"/>
  <c r="S1366" i="36"/>
  <c r="B1367" i="36"/>
  <c r="C1367" i="36"/>
  <c r="D1367" i="36"/>
  <c r="E1367" i="36"/>
  <c r="G1367" i="36"/>
  <c r="H1367" i="36"/>
  <c r="I1367" i="36"/>
  <c r="J1367" i="36"/>
  <c r="K1367" i="36"/>
  <c r="L1367" i="36"/>
  <c r="M1367" i="36"/>
  <c r="N1367" i="36"/>
  <c r="O1367" i="36"/>
  <c r="Q1367" i="36"/>
  <c r="R1367" i="36"/>
  <c r="S1367" i="36"/>
  <c r="B1368" i="36"/>
  <c r="C1368" i="36"/>
  <c r="D1368" i="36"/>
  <c r="E1368" i="36"/>
  <c r="G1368" i="36"/>
  <c r="H1368" i="36"/>
  <c r="I1368" i="36"/>
  <c r="J1368" i="36"/>
  <c r="K1368" i="36"/>
  <c r="L1368" i="36"/>
  <c r="M1368" i="36"/>
  <c r="N1368" i="36"/>
  <c r="O1368" i="36"/>
  <c r="Q1368" i="36"/>
  <c r="R1368" i="36"/>
  <c r="S1368" i="36"/>
  <c r="B1369" i="36"/>
  <c r="C1369" i="36"/>
  <c r="D1369" i="36"/>
  <c r="E1369" i="36"/>
  <c r="G1369" i="36"/>
  <c r="H1369" i="36"/>
  <c r="I1369" i="36"/>
  <c r="J1369" i="36"/>
  <c r="K1369" i="36"/>
  <c r="L1369" i="36"/>
  <c r="M1369" i="36"/>
  <c r="N1369" i="36"/>
  <c r="O1369" i="36"/>
  <c r="Q1369" i="36"/>
  <c r="R1369" i="36"/>
  <c r="S1369" i="36"/>
  <c r="B1370" i="36"/>
  <c r="C1370" i="36"/>
  <c r="D1370" i="36"/>
  <c r="E1370" i="36"/>
  <c r="G1370" i="36"/>
  <c r="H1370" i="36"/>
  <c r="I1370" i="36"/>
  <c r="J1370" i="36"/>
  <c r="K1370" i="36"/>
  <c r="L1370" i="36"/>
  <c r="M1370" i="36"/>
  <c r="N1370" i="36"/>
  <c r="O1370" i="36"/>
  <c r="Q1370" i="36"/>
  <c r="R1370" i="36"/>
  <c r="S1370" i="36"/>
  <c r="B1371" i="36"/>
  <c r="C1371" i="36"/>
  <c r="D1371" i="36"/>
  <c r="E1371" i="36"/>
  <c r="G1371" i="36"/>
  <c r="H1371" i="36"/>
  <c r="I1371" i="36"/>
  <c r="J1371" i="36"/>
  <c r="K1371" i="36"/>
  <c r="L1371" i="36"/>
  <c r="M1371" i="36"/>
  <c r="N1371" i="36"/>
  <c r="O1371" i="36"/>
  <c r="Q1371" i="36"/>
  <c r="R1371" i="36"/>
  <c r="S1371" i="36"/>
  <c r="B1372" i="36"/>
  <c r="C1372" i="36"/>
  <c r="D1372" i="36"/>
  <c r="E1372" i="36"/>
  <c r="G1372" i="36"/>
  <c r="H1372" i="36"/>
  <c r="I1372" i="36"/>
  <c r="J1372" i="36"/>
  <c r="K1372" i="36"/>
  <c r="L1372" i="36"/>
  <c r="M1372" i="36"/>
  <c r="N1372" i="36"/>
  <c r="O1372" i="36"/>
  <c r="Q1372" i="36"/>
  <c r="R1372" i="36"/>
  <c r="S1372" i="36"/>
  <c r="B1373" i="36"/>
  <c r="C1373" i="36"/>
  <c r="D1373" i="36"/>
  <c r="E1373" i="36"/>
  <c r="G1373" i="36"/>
  <c r="H1373" i="36"/>
  <c r="I1373" i="36"/>
  <c r="J1373" i="36"/>
  <c r="K1373" i="36"/>
  <c r="L1373" i="36"/>
  <c r="M1373" i="36"/>
  <c r="N1373" i="36"/>
  <c r="O1373" i="36"/>
  <c r="Q1373" i="36"/>
  <c r="R1373" i="36"/>
  <c r="S1373" i="36"/>
  <c r="B1374" i="36"/>
  <c r="C1374" i="36"/>
  <c r="D1374" i="36"/>
  <c r="E1374" i="36"/>
  <c r="G1374" i="36"/>
  <c r="H1374" i="36"/>
  <c r="I1374" i="36"/>
  <c r="J1374" i="36"/>
  <c r="K1374" i="36"/>
  <c r="L1374" i="36"/>
  <c r="M1374" i="36"/>
  <c r="N1374" i="36"/>
  <c r="O1374" i="36"/>
  <c r="Q1374" i="36"/>
  <c r="R1374" i="36"/>
  <c r="S1374" i="36"/>
  <c r="B1375" i="36"/>
  <c r="C1375" i="36"/>
  <c r="D1375" i="36"/>
  <c r="E1375" i="36"/>
  <c r="G1375" i="36"/>
  <c r="H1375" i="36"/>
  <c r="I1375" i="36"/>
  <c r="J1375" i="36"/>
  <c r="K1375" i="36"/>
  <c r="L1375" i="36"/>
  <c r="M1375" i="36"/>
  <c r="N1375" i="36"/>
  <c r="O1375" i="36"/>
  <c r="Q1375" i="36"/>
  <c r="R1375" i="36"/>
  <c r="S1375" i="36"/>
  <c r="B1376" i="36"/>
  <c r="C1376" i="36"/>
  <c r="D1376" i="36"/>
  <c r="E1376" i="36"/>
  <c r="G1376" i="36"/>
  <c r="H1376" i="36"/>
  <c r="I1376" i="36"/>
  <c r="J1376" i="36"/>
  <c r="K1376" i="36"/>
  <c r="L1376" i="36"/>
  <c r="M1376" i="36"/>
  <c r="N1376" i="36"/>
  <c r="O1376" i="36"/>
  <c r="Q1376" i="36"/>
  <c r="R1376" i="36"/>
  <c r="S1376" i="36"/>
  <c r="B1377" i="36"/>
  <c r="C1377" i="36"/>
  <c r="D1377" i="36"/>
  <c r="E1377" i="36"/>
  <c r="G1377" i="36"/>
  <c r="H1377" i="36"/>
  <c r="I1377" i="36"/>
  <c r="J1377" i="36"/>
  <c r="K1377" i="36"/>
  <c r="L1377" i="36"/>
  <c r="M1377" i="36"/>
  <c r="N1377" i="36"/>
  <c r="O1377" i="36"/>
  <c r="Q1377" i="36"/>
  <c r="R1377" i="36"/>
  <c r="S1377" i="36"/>
  <c r="B1378" i="36"/>
  <c r="C1378" i="36"/>
  <c r="D1378" i="36"/>
  <c r="E1378" i="36"/>
  <c r="G1378" i="36"/>
  <c r="H1378" i="36"/>
  <c r="I1378" i="36"/>
  <c r="J1378" i="36"/>
  <c r="K1378" i="36"/>
  <c r="L1378" i="36"/>
  <c r="M1378" i="36"/>
  <c r="N1378" i="36"/>
  <c r="O1378" i="36"/>
  <c r="Q1378" i="36"/>
  <c r="R1378" i="36"/>
  <c r="S1378" i="36"/>
  <c r="B1379" i="36"/>
  <c r="C1379" i="36"/>
  <c r="D1379" i="36"/>
  <c r="E1379" i="36"/>
  <c r="G1379" i="36"/>
  <c r="H1379" i="36"/>
  <c r="I1379" i="36"/>
  <c r="J1379" i="36"/>
  <c r="K1379" i="36"/>
  <c r="L1379" i="36"/>
  <c r="M1379" i="36"/>
  <c r="N1379" i="36"/>
  <c r="O1379" i="36"/>
  <c r="Q1379" i="36"/>
  <c r="R1379" i="36"/>
  <c r="S1379" i="36"/>
  <c r="B1380" i="36"/>
  <c r="C1380" i="36"/>
  <c r="D1380" i="36"/>
  <c r="E1380" i="36"/>
  <c r="G1380" i="36"/>
  <c r="H1380" i="36"/>
  <c r="I1380" i="36"/>
  <c r="J1380" i="36"/>
  <c r="K1380" i="36"/>
  <c r="L1380" i="36"/>
  <c r="M1380" i="36"/>
  <c r="N1380" i="36"/>
  <c r="O1380" i="36"/>
  <c r="Q1380" i="36"/>
  <c r="R1380" i="36"/>
  <c r="S1380" i="36"/>
  <c r="B1381" i="36"/>
  <c r="C1381" i="36"/>
  <c r="D1381" i="36"/>
  <c r="E1381" i="36"/>
  <c r="G1381" i="36"/>
  <c r="H1381" i="36"/>
  <c r="I1381" i="36"/>
  <c r="J1381" i="36"/>
  <c r="K1381" i="36"/>
  <c r="L1381" i="36"/>
  <c r="M1381" i="36"/>
  <c r="N1381" i="36"/>
  <c r="O1381" i="36"/>
  <c r="Q1381" i="36"/>
  <c r="R1381" i="36"/>
  <c r="S1381" i="36"/>
  <c r="B1382" i="36"/>
  <c r="C1382" i="36"/>
  <c r="D1382" i="36"/>
  <c r="E1382" i="36"/>
  <c r="G1382" i="36"/>
  <c r="H1382" i="36"/>
  <c r="I1382" i="36"/>
  <c r="J1382" i="36"/>
  <c r="K1382" i="36"/>
  <c r="L1382" i="36"/>
  <c r="M1382" i="36"/>
  <c r="N1382" i="36"/>
  <c r="O1382" i="36"/>
  <c r="Q1382" i="36"/>
  <c r="R1382" i="36"/>
  <c r="S1382" i="36"/>
  <c r="B1383" i="36"/>
  <c r="C1383" i="36"/>
  <c r="D1383" i="36"/>
  <c r="E1383" i="36"/>
  <c r="G1383" i="36"/>
  <c r="H1383" i="36"/>
  <c r="I1383" i="36"/>
  <c r="J1383" i="36"/>
  <c r="K1383" i="36"/>
  <c r="L1383" i="36"/>
  <c r="M1383" i="36"/>
  <c r="N1383" i="36"/>
  <c r="O1383" i="36"/>
  <c r="Q1383" i="36"/>
  <c r="R1383" i="36"/>
  <c r="S1383" i="36"/>
  <c r="B1384" i="36"/>
  <c r="C1384" i="36"/>
  <c r="D1384" i="36"/>
  <c r="E1384" i="36"/>
  <c r="G1384" i="36"/>
  <c r="H1384" i="36"/>
  <c r="I1384" i="36"/>
  <c r="J1384" i="36"/>
  <c r="K1384" i="36"/>
  <c r="L1384" i="36"/>
  <c r="M1384" i="36"/>
  <c r="N1384" i="36"/>
  <c r="O1384" i="36"/>
  <c r="Q1384" i="36"/>
  <c r="R1384" i="36"/>
  <c r="S1384" i="36"/>
  <c r="B1385" i="36"/>
  <c r="C1385" i="36"/>
  <c r="D1385" i="36"/>
  <c r="E1385" i="36"/>
  <c r="G1385" i="36"/>
  <c r="H1385" i="36"/>
  <c r="I1385" i="36"/>
  <c r="J1385" i="36"/>
  <c r="K1385" i="36"/>
  <c r="L1385" i="36"/>
  <c r="M1385" i="36"/>
  <c r="N1385" i="36"/>
  <c r="O1385" i="36"/>
  <c r="Q1385" i="36"/>
  <c r="R1385" i="36"/>
  <c r="S1385" i="36"/>
  <c r="B1386" i="36"/>
  <c r="C1386" i="36"/>
  <c r="D1386" i="36"/>
  <c r="E1386" i="36"/>
  <c r="G1386" i="36"/>
  <c r="H1386" i="36"/>
  <c r="I1386" i="36"/>
  <c r="J1386" i="36"/>
  <c r="K1386" i="36"/>
  <c r="L1386" i="36"/>
  <c r="M1386" i="36"/>
  <c r="N1386" i="36"/>
  <c r="O1386" i="36"/>
  <c r="Q1386" i="36"/>
  <c r="R1386" i="36"/>
  <c r="S1386" i="36"/>
  <c r="B1387" i="36"/>
  <c r="C1387" i="36"/>
  <c r="D1387" i="36"/>
  <c r="E1387" i="36"/>
  <c r="G1387" i="36"/>
  <c r="H1387" i="36"/>
  <c r="I1387" i="36"/>
  <c r="J1387" i="36"/>
  <c r="K1387" i="36"/>
  <c r="L1387" i="36"/>
  <c r="M1387" i="36"/>
  <c r="N1387" i="36"/>
  <c r="O1387" i="36"/>
  <c r="Q1387" i="36"/>
  <c r="R1387" i="36"/>
  <c r="S1387" i="36"/>
  <c r="B1388" i="36"/>
  <c r="C1388" i="36"/>
  <c r="D1388" i="36"/>
  <c r="E1388" i="36"/>
  <c r="G1388" i="36"/>
  <c r="H1388" i="36"/>
  <c r="I1388" i="36"/>
  <c r="J1388" i="36"/>
  <c r="K1388" i="36"/>
  <c r="L1388" i="36"/>
  <c r="M1388" i="36"/>
  <c r="N1388" i="36"/>
  <c r="O1388" i="36"/>
  <c r="Q1388" i="36"/>
  <c r="R1388" i="36"/>
  <c r="S1388" i="36"/>
  <c r="B1389" i="36"/>
  <c r="C1389" i="36"/>
  <c r="D1389" i="36"/>
  <c r="E1389" i="36"/>
  <c r="G1389" i="36"/>
  <c r="H1389" i="36"/>
  <c r="I1389" i="36"/>
  <c r="J1389" i="36"/>
  <c r="K1389" i="36"/>
  <c r="L1389" i="36"/>
  <c r="M1389" i="36"/>
  <c r="N1389" i="36"/>
  <c r="O1389" i="36"/>
  <c r="Q1389" i="36"/>
  <c r="R1389" i="36"/>
  <c r="S1389" i="36"/>
  <c r="B1390" i="36"/>
  <c r="C1390" i="36"/>
  <c r="D1390" i="36"/>
  <c r="E1390" i="36"/>
  <c r="G1390" i="36"/>
  <c r="H1390" i="36"/>
  <c r="I1390" i="36"/>
  <c r="J1390" i="36"/>
  <c r="K1390" i="36"/>
  <c r="L1390" i="36"/>
  <c r="M1390" i="36"/>
  <c r="N1390" i="36"/>
  <c r="O1390" i="36"/>
  <c r="Q1390" i="36"/>
  <c r="R1390" i="36"/>
  <c r="S1390" i="36"/>
  <c r="B1391" i="36"/>
  <c r="C1391" i="36"/>
  <c r="D1391" i="36"/>
  <c r="E1391" i="36"/>
  <c r="G1391" i="36"/>
  <c r="H1391" i="36"/>
  <c r="I1391" i="36"/>
  <c r="J1391" i="36"/>
  <c r="K1391" i="36"/>
  <c r="L1391" i="36"/>
  <c r="M1391" i="36"/>
  <c r="N1391" i="36"/>
  <c r="O1391" i="36"/>
  <c r="Q1391" i="36"/>
  <c r="R1391" i="36"/>
  <c r="S1391" i="36"/>
  <c r="B1392" i="36"/>
  <c r="C1392" i="36"/>
  <c r="D1392" i="36"/>
  <c r="E1392" i="36"/>
  <c r="G1392" i="36"/>
  <c r="H1392" i="36"/>
  <c r="I1392" i="36"/>
  <c r="J1392" i="36"/>
  <c r="K1392" i="36"/>
  <c r="L1392" i="36"/>
  <c r="M1392" i="36"/>
  <c r="N1392" i="36"/>
  <c r="O1392" i="36"/>
  <c r="Q1392" i="36"/>
  <c r="R1392" i="36"/>
  <c r="S1392" i="36"/>
  <c r="B1393" i="36"/>
  <c r="C1393" i="36"/>
  <c r="D1393" i="36"/>
  <c r="E1393" i="36"/>
  <c r="G1393" i="36"/>
  <c r="H1393" i="36"/>
  <c r="I1393" i="36"/>
  <c r="J1393" i="36"/>
  <c r="K1393" i="36"/>
  <c r="L1393" i="36"/>
  <c r="M1393" i="36"/>
  <c r="N1393" i="36"/>
  <c r="O1393" i="36"/>
  <c r="Q1393" i="36"/>
  <c r="R1393" i="36"/>
  <c r="S1393" i="36"/>
  <c r="B1394" i="36"/>
  <c r="C1394" i="36"/>
  <c r="D1394" i="36"/>
  <c r="E1394" i="36"/>
  <c r="G1394" i="36"/>
  <c r="H1394" i="36"/>
  <c r="I1394" i="36"/>
  <c r="J1394" i="36"/>
  <c r="K1394" i="36"/>
  <c r="L1394" i="36"/>
  <c r="M1394" i="36"/>
  <c r="N1394" i="36"/>
  <c r="O1394" i="36"/>
  <c r="Q1394" i="36"/>
  <c r="R1394" i="36"/>
  <c r="S1394" i="36"/>
  <c r="B1395" i="36"/>
  <c r="C1395" i="36"/>
  <c r="D1395" i="36"/>
  <c r="E1395" i="36"/>
  <c r="G1395" i="36"/>
  <c r="H1395" i="36"/>
  <c r="I1395" i="36"/>
  <c r="J1395" i="36"/>
  <c r="K1395" i="36"/>
  <c r="L1395" i="36"/>
  <c r="M1395" i="36"/>
  <c r="N1395" i="36"/>
  <c r="O1395" i="36"/>
  <c r="Q1395" i="36"/>
  <c r="R1395" i="36"/>
  <c r="S1395" i="36"/>
  <c r="B1396" i="36"/>
  <c r="C1396" i="36"/>
  <c r="D1396" i="36"/>
  <c r="E1396" i="36"/>
  <c r="G1396" i="36"/>
  <c r="H1396" i="36"/>
  <c r="I1396" i="36"/>
  <c r="J1396" i="36"/>
  <c r="K1396" i="36"/>
  <c r="L1396" i="36"/>
  <c r="M1396" i="36"/>
  <c r="N1396" i="36"/>
  <c r="O1396" i="36"/>
  <c r="Q1396" i="36"/>
  <c r="R1396" i="36"/>
  <c r="S1396" i="36"/>
  <c r="B1397" i="36"/>
  <c r="C1397" i="36"/>
  <c r="D1397" i="36"/>
  <c r="E1397" i="36"/>
  <c r="G1397" i="36"/>
  <c r="H1397" i="36"/>
  <c r="I1397" i="36"/>
  <c r="J1397" i="36"/>
  <c r="K1397" i="36"/>
  <c r="L1397" i="36"/>
  <c r="M1397" i="36"/>
  <c r="N1397" i="36"/>
  <c r="O1397" i="36"/>
  <c r="Q1397" i="36"/>
  <c r="R1397" i="36"/>
  <c r="S1397" i="36"/>
  <c r="B1398" i="36"/>
  <c r="C1398" i="36"/>
  <c r="D1398" i="36"/>
  <c r="E1398" i="36"/>
  <c r="G1398" i="36"/>
  <c r="H1398" i="36"/>
  <c r="I1398" i="36"/>
  <c r="J1398" i="36"/>
  <c r="K1398" i="36"/>
  <c r="L1398" i="36"/>
  <c r="M1398" i="36"/>
  <c r="N1398" i="36"/>
  <c r="O1398" i="36"/>
  <c r="Q1398" i="36"/>
  <c r="R1398" i="36"/>
  <c r="S1398" i="36"/>
  <c r="B1399" i="36"/>
  <c r="C1399" i="36"/>
  <c r="D1399" i="36"/>
  <c r="E1399" i="36"/>
  <c r="G1399" i="36"/>
  <c r="H1399" i="36"/>
  <c r="I1399" i="36"/>
  <c r="J1399" i="36"/>
  <c r="K1399" i="36"/>
  <c r="L1399" i="36"/>
  <c r="M1399" i="36"/>
  <c r="N1399" i="36"/>
  <c r="O1399" i="36"/>
  <c r="Q1399" i="36"/>
  <c r="R1399" i="36"/>
  <c r="S1399" i="36"/>
  <c r="B1400" i="36"/>
  <c r="C1400" i="36"/>
  <c r="D1400" i="36"/>
  <c r="E1400" i="36"/>
  <c r="G1400" i="36"/>
  <c r="H1400" i="36"/>
  <c r="I1400" i="36"/>
  <c r="J1400" i="36"/>
  <c r="K1400" i="36"/>
  <c r="L1400" i="36"/>
  <c r="M1400" i="36"/>
  <c r="N1400" i="36"/>
  <c r="O1400" i="36"/>
  <c r="Q1400" i="36"/>
  <c r="R1400" i="36"/>
  <c r="S1400" i="36"/>
  <c r="B1401" i="36"/>
  <c r="C1401" i="36"/>
  <c r="D1401" i="36"/>
  <c r="E1401" i="36"/>
  <c r="G1401" i="36"/>
  <c r="H1401" i="36"/>
  <c r="I1401" i="36"/>
  <c r="J1401" i="36"/>
  <c r="K1401" i="36"/>
  <c r="L1401" i="36"/>
  <c r="M1401" i="36"/>
  <c r="N1401" i="36"/>
  <c r="O1401" i="36"/>
  <c r="Q1401" i="36"/>
  <c r="R1401" i="36"/>
  <c r="S1401" i="36"/>
  <c r="B1402" i="36"/>
  <c r="C1402" i="36"/>
  <c r="D1402" i="36"/>
  <c r="E1402" i="36"/>
  <c r="G1402" i="36"/>
  <c r="H1402" i="36"/>
  <c r="I1402" i="36"/>
  <c r="J1402" i="36"/>
  <c r="K1402" i="36"/>
  <c r="L1402" i="36"/>
  <c r="M1402" i="36"/>
  <c r="N1402" i="36"/>
  <c r="O1402" i="36"/>
  <c r="Q1402" i="36"/>
  <c r="R1402" i="36"/>
  <c r="S1402" i="36"/>
  <c r="B1403" i="36"/>
  <c r="C1403" i="36"/>
  <c r="D1403" i="36"/>
  <c r="E1403" i="36"/>
  <c r="G1403" i="36"/>
  <c r="H1403" i="36"/>
  <c r="I1403" i="36"/>
  <c r="J1403" i="36"/>
  <c r="K1403" i="36"/>
  <c r="L1403" i="36"/>
  <c r="M1403" i="36"/>
  <c r="N1403" i="36"/>
  <c r="O1403" i="36"/>
  <c r="Q1403" i="36"/>
  <c r="R1403" i="36"/>
  <c r="S1403" i="36"/>
  <c r="B1404" i="36"/>
  <c r="C1404" i="36"/>
  <c r="D1404" i="36"/>
  <c r="E1404" i="36"/>
  <c r="G1404" i="36"/>
  <c r="H1404" i="36"/>
  <c r="I1404" i="36"/>
  <c r="J1404" i="36"/>
  <c r="K1404" i="36"/>
  <c r="L1404" i="36"/>
  <c r="M1404" i="36"/>
  <c r="N1404" i="36"/>
  <c r="O1404" i="36"/>
  <c r="Q1404" i="36"/>
  <c r="R1404" i="36"/>
  <c r="S1404" i="36"/>
  <c r="B1405" i="36"/>
  <c r="C1405" i="36"/>
  <c r="D1405" i="36"/>
  <c r="E1405" i="36"/>
  <c r="G1405" i="36"/>
  <c r="H1405" i="36"/>
  <c r="I1405" i="36"/>
  <c r="J1405" i="36"/>
  <c r="K1405" i="36"/>
  <c r="L1405" i="36"/>
  <c r="M1405" i="36"/>
  <c r="N1405" i="36"/>
  <c r="O1405" i="36"/>
  <c r="Q1405" i="36"/>
  <c r="R1405" i="36"/>
  <c r="S1405" i="36"/>
  <c r="B1406" i="36"/>
  <c r="C1406" i="36"/>
  <c r="D1406" i="36"/>
  <c r="E1406" i="36"/>
  <c r="G1406" i="36"/>
  <c r="H1406" i="36"/>
  <c r="I1406" i="36"/>
  <c r="J1406" i="36"/>
  <c r="K1406" i="36"/>
  <c r="L1406" i="36"/>
  <c r="M1406" i="36"/>
  <c r="N1406" i="36"/>
  <c r="O1406" i="36"/>
  <c r="Q1406" i="36"/>
  <c r="R1406" i="36"/>
  <c r="S1406" i="36"/>
  <c r="B1407" i="36"/>
  <c r="C1407" i="36"/>
  <c r="D1407" i="36"/>
  <c r="E1407" i="36"/>
  <c r="G1407" i="36"/>
  <c r="H1407" i="36"/>
  <c r="I1407" i="36"/>
  <c r="J1407" i="36"/>
  <c r="K1407" i="36"/>
  <c r="L1407" i="36"/>
  <c r="M1407" i="36"/>
  <c r="N1407" i="36"/>
  <c r="O1407" i="36"/>
  <c r="Q1407" i="36"/>
  <c r="R1407" i="36"/>
  <c r="S1407" i="36"/>
  <c r="B1408" i="36"/>
  <c r="C1408" i="36"/>
  <c r="D1408" i="36"/>
  <c r="E1408" i="36"/>
  <c r="G1408" i="36"/>
  <c r="H1408" i="36"/>
  <c r="I1408" i="36"/>
  <c r="J1408" i="36"/>
  <c r="K1408" i="36"/>
  <c r="L1408" i="36"/>
  <c r="M1408" i="36"/>
  <c r="N1408" i="36"/>
  <c r="O1408" i="36"/>
  <c r="Q1408" i="36"/>
  <c r="R1408" i="36"/>
  <c r="S1408" i="36"/>
  <c r="B1409" i="36"/>
  <c r="C1409" i="36"/>
  <c r="D1409" i="36"/>
  <c r="E1409" i="36"/>
  <c r="G1409" i="36"/>
  <c r="H1409" i="36"/>
  <c r="I1409" i="36"/>
  <c r="J1409" i="36"/>
  <c r="K1409" i="36"/>
  <c r="L1409" i="36"/>
  <c r="M1409" i="36"/>
  <c r="N1409" i="36"/>
  <c r="O1409" i="36"/>
  <c r="Q1409" i="36"/>
  <c r="R1409" i="36"/>
  <c r="S1409" i="36"/>
  <c r="B1410" i="36"/>
  <c r="C1410" i="36"/>
  <c r="D1410" i="36"/>
  <c r="E1410" i="36"/>
  <c r="G1410" i="36"/>
  <c r="H1410" i="36"/>
  <c r="I1410" i="36"/>
  <c r="J1410" i="36"/>
  <c r="K1410" i="36"/>
  <c r="L1410" i="36"/>
  <c r="M1410" i="36"/>
  <c r="N1410" i="36"/>
  <c r="O1410" i="36"/>
  <c r="Q1410" i="36"/>
  <c r="R1410" i="36"/>
  <c r="S1410" i="36"/>
  <c r="B1411" i="36"/>
  <c r="C1411" i="36"/>
  <c r="D1411" i="36"/>
  <c r="E1411" i="36"/>
  <c r="G1411" i="36"/>
  <c r="H1411" i="36"/>
  <c r="I1411" i="36"/>
  <c r="J1411" i="36"/>
  <c r="K1411" i="36"/>
  <c r="L1411" i="36"/>
  <c r="M1411" i="36"/>
  <c r="N1411" i="36"/>
  <c r="O1411" i="36"/>
  <c r="Q1411" i="36"/>
  <c r="R1411" i="36"/>
  <c r="S1411" i="36"/>
  <c r="B1412" i="36"/>
  <c r="C1412" i="36"/>
  <c r="D1412" i="36"/>
  <c r="E1412" i="36"/>
  <c r="G1412" i="36"/>
  <c r="H1412" i="36"/>
  <c r="I1412" i="36"/>
  <c r="J1412" i="36"/>
  <c r="K1412" i="36"/>
  <c r="L1412" i="36"/>
  <c r="M1412" i="36"/>
  <c r="N1412" i="36"/>
  <c r="O1412" i="36"/>
  <c r="Q1412" i="36"/>
  <c r="R1412" i="36"/>
  <c r="S1412" i="36"/>
  <c r="B1413" i="36"/>
  <c r="C1413" i="36"/>
  <c r="D1413" i="36"/>
  <c r="E1413" i="36"/>
  <c r="G1413" i="36"/>
  <c r="H1413" i="36"/>
  <c r="I1413" i="36"/>
  <c r="J1413" i="36"/>
  <c r="K1413" i="36"/>
  <c r="L1413" i="36"/>
  <c r="M1413" i="36"/>
  <c r="N1413" i="36"/>
  <c r="O1413" i="36"/>
  <c r="Q1413" i="36"/>
  <c r="R1413" i="36"/>
  <c r="S1413" i="36"/>
  <c r="B1414" i="36"/>
  <c r="C1414" i="36"/>
  <c r="D1414" i="36"/>
  <c r="E1414" i="36"/>
  <c r="G1414" i="36"/>
  <c r="H1414" i="36"/>
  <c r="I1414" i="36"/>
  <c r="J1414" i="36"/>
  <c r="K1414" i="36"/>
  <c r="L1414" i="36"/>
  <c r="M1414" i="36"/>
  <c r="N1414" i="36"/>
  <c r="O1414" i="36"/>
  <c r="Q1414" i="36"/>
  <c r="R1414" i="36"/>
  <c r="S1414" i="36"/>
  <c r="B1415" i="36"/>
  <c r="C1415" i="36"/>
  <c r="D1415" i="36"/>
  <c r="E1415" i="36"/>
  <c r="G1415" i="36"/>
  <c r="H1415" i="36"/>
  <c r="I1415" i="36"/>
  <c r="J1415" i="36"/>
  <c r="K1415" i="36"/>
  <c r="L1415" i="36"/>
  <c r="M1415" i="36"/>
  <c r="N1415" i="36"/>
  <c r="O1415" i="36"/>
  <c r="Q1415" i="36"/>
  <c r="R1415" i="36"/>
  <c r="S1415" i="36"/>
  <c r="B1416" i="36"/>
  <c r="C1416" i="36"/>
  <c r="D1416" i="36"/>
  <c r="E1416" i="36"/>
  <c r="G1416" i="36"/>
  <c r="H1416" i="36"/>
  <c r="I1416" i="36"/>
  <c r="J1416" i="36"/>
  <c r="K1416" i="36"/>
  <c r="L1416" i="36"/>
  <c r="M1416" i="36"/>
  <c r="N1416" i="36"/>
  <c r="O1416" i="36"/>
  <c r="Q1416" i="36"/>
  <c r="R1416" i="36"/>
  <c r="S1416" i="36"/>
  <c r="B1417" i="36"/>
  <c r="C1417" i="36"/>
  <c r="D1417" i="36"/>
  <c r="E1417" i="36"/>
  <c r="G1417" i="36"/>
  <c r="H1417" i="36"/>
  <c r="I1417" i="36"/>
  <c r="J1417" i="36"/>
  <c r="K1417" i="36"/>
  <c r="L1417" i="36"/>
  <c r="M1417" i="36"/>
  <c r="N1417" i="36"/>
  <c r="O1417" i="36"/>
  <c r="Q1417" i="36"/>
  <c r="R1417" i="36"/>
  <c r="S1417" i="36"/>
  <c r="B1418" i="36"/>
  <c r="C1418" i="36"/>
  <c r="D1418" i="36"/>
  <c r="E1418" i="36"/>
  <c r="G1418" i="36"/>
  <c r="H1418" i="36"/>
  <c r="I1418" i="36"/>
  <c r="J1418" i="36"/>
  <c r="K1418" i="36"/>
  <c r="L1418" i="36"/>
  <c r="M1418" i="36"/>
  <c r="N1418" i="36"/>
  <c r="O1418" i="36"/>
  <c r="Q1418" i="36"/>
  <c r="R1418" i="36"/>
  <c r="S1418" i="36"/>
  <c r="B1419" i="36"/>
  <c r="C1419" i="36"/>
  <c r="D1419" i="36"/>
  <c r="E1419" i="36"/>
  <c r="G1419" i="36"/>
  <c r="H1419" i="36"/>
  <c r="I1419" i="36"/>
  <c r="J1419" i="36"/>
  <c r="K1419" i="36"/>
  <c r="L1419" i="36"/>
  <c r="M1419" i="36"/>
  <c r="N1419" i="36"/>
  <c r="O1419" i="36"/>
  <c r="Q1419" i="36"/>
  <c r="R1419" i="36"/>
  <c r="S1419" i="36"/>
  <c r="B1420" i="36"/>
  <c r="C1420" i="36"/>
  <c r="D1420" i="36"/>
  <c r="E1420" i="36"/>
  <c r="G1420" i="36"/>
  <c r="H1420" i="36"/>
  <c r="I1420" i="36"/>
  <c r="J1420" i="36"/>
  <c r="K1420" i="36"/>
  <c r="L1420" i="36"/>
  <c r="M1420" i="36"/>
  <c r="N1420" i="36"/>
  <c r="O1420" i="36"/>
  <c r="Q1420" i="36"/>
  <c r="R1420" i="36"/>
  <c r="S1420" i="36"/>
  <c r="B1421" i="36"/>
  <c r="C1421" i="36"/>
  <c r="D1421" i="36"/>
  <c r="E1421" i="36"/>
  <c r="G1421" i="36"/>
  <c r="H1421" i="36"/>
  <c r="I1421" i="36"/>
  <c r="J1421" i="36"/>
  <c r="K1421" i="36"/>
  <c r="L1421" i="36"/>
  <c r="M1421" i="36"/>
  <c r="N1421" i="36"/>
  <c r="O1421" i="36"/>
  <c r="Q1421" i="36"/>
  <c r="R1421" i="36"/>
  <c r="S1421" i="36"/>
  <c r="B1422" i="36"/>
  <c r="C1422" i="36"/>
  <c r="D1422" i="36"/>
  <c r="E1422" i="36"/>
  <c r="G1422" i="36"/>
  <c r="H1422" i="36"/>
  <c r="I1422" i="36"/>
  <c r="J1422" i="36"/>
  <c r="K1422" i="36"/>
  <c r="L1422" i="36"/>
  <c r="M1422" i="36"/>
  <c r="N1422" i="36"/>
  <c r="O1422" i="36"/>
  <c r="Q1422" i="36"/>
  <c r="R1422" i="36"/>
  <c r="S1422" i="36"/>
  <c r="B1423" i="36"/>
  <c r="C1423" i="36"/>
  <c r="D1423" i="36"/>
  <c r="E1423" i="36"/>
  <c r="G1423" i="36"/>
  <c r="H1423" i="36"/>
  <c r="I1423" i="36"/>
  <c r="J1423" i="36"/>
  <c r="K1423" i="36"/>
  <c r="L1423" i="36"/>
  <c r="M1423" i="36"/>
  <c r="N1423" i="36"/>
  <c r="O1423" i="36"/>
  <c r="Q1423" i="36"/>
  <c r="R1423" i="36"/>
  <c r="S1423" i="36"/>
  <c r="B1424" i="36"/>
  <c r="C1424" i="36"/>
  <c r="D1424" i="36"/>
  <c r="E1424" i="36"/>
  <c r="G1424" i="36"/>
  <c r="H1424" i="36"/>
  <c r="I1424" i="36"/>
  <c r="J1424" i="36"/>
  <c r="K1424" i="36"/>
  <c r="L1424" i="36"/>
  <c r="M1424" i="36"/>
  <c r="N1424" i="36"/>
  <c r="O1424" i="36"/>
  <c r="Q1424" i="36"/>
  <c r="R1424" i="36"/>
  <c r="S1424" i="36"/>
  <c r="B1425" i="36"/>
  <c r="C1425" i="36"/>
  <c r="D1425" i="36"/>
  <c r="E1425" i="36"/>
  <c r="G1425" i="36"/>
  <c r="H1425" i="36"/>
  <c r="I1425" i="36"/>
  <c r="J1425" i="36"/>
  <c r="K1425" i="36"/>
  <c r="L1425" i="36"/>
  <c r="M1425" i="36"/>
  <c r="N1425" i="36"/>
  <c r="O1425" i="36"/>
  <c r="Q1425" i="36"/>
  <c r="R1425" i="36"/>
  <c r="S1425" i="36"/>
  <c r="B1426" i="36"/>
  <c r="C1426" i="36"/>
  <c r="D1426" i="36"/>
  <c r="E1426" i="36"/>
  <c r="G1426" i="36"/>
  <c r="H1426" i="36"/>
  <c r="I1426" i="36"/>
  <c r="J1426" i="36"/>
  <c r="K1426" i="36"/>
  <c r="L1426" i="36"/>
  <c r="M1426" i="36"/>
  <c r="N1426" i="36"/>
  <c r="O1426" i="36"/>
  <c r="Q1426" i="36"/>
  <c r="R1426" i="36"/>
  <c r="S1426" i="36"/>
  <c r="B1427" i="36"/>
  <c r="C1427" i="36"/>
  <c r="D1427" i="36"/>
  <c r="E1427" i="36"/>
  <c r="G1427" i="36"/>
  <c r="H1427" i="36"/>
  <c r="I1427" i="36"/>
  <c r="J1427" i="36"/>
  <c r="K1427" i="36"/>
  <c r="L1427" i="36"/>
  <c r="M1427" i="36"/>
  <c r="N1427" i="36"/>
  <c r="O1427" i="36"/>
  <c r="Q1427" i="36"/>
  <c r="R1427" i="36"/>
  <c r="S1427" i="36"/>
  <c r="B1428" i="36"/>
  <c r="C1428" i="36"/>
  <c r="D1428" i="36"/>
  <c r="E1428" i="36"/>
  <c r="G1428" i="36"/>
  <c r="H1428" i="36"/>
  <c r="I1428" i="36"/>
  <c r="J1428" i="36"/>
  <c r="K1428" i="36"/>
  <c r="L1428" i="36"/>
  <c r="M1428" i="36"/>
  <c r="N1428" i="36"/>
  <c r="O1428" i="36"/>
  <c r="Q1428" i="36"/>
  <c r="R1428" i="36"/>
  <c r="S1428" i="36"/>
  <c r="B1429" i="36"/>
  <c r="C1429" i="36"/>
  <c r="D1429" i="36"/>
  <c r="E1429" i="36"/>
  <c r="G1429" i="36"/>
  <c r="H1429" i="36"/>
  <c r="I1429" i="36"/>
  <c r="J1429" i="36"/>
  <c r="K1429" i="36"/>
  <c r="L1429" i="36"/>
  <c r="M1429" i="36"/>
  <c r="N1429" i="36"/>
  <c r="O1429" i="36"/>
  <c r="Q1429" i="36"/>
  <c r="R1429" i="36"/>
  <c r="S1429" i="36"/>
  <c r="B1430" i="36"/>
  <c r="C1430" i="36"/>
  <c r="D1430" i="36"/>
  <c r="E1430" i="36"/>
  <c r="G1430" i="36"/>
  <c r="H1430" i="36"/>
  <c r="I1430" i="36"/>
  <c r="J1430" i="36"/>
  <c r="K1430" i="36"/>
  <c r="L1430" i="36"/>
  <c r="M1430" i="36"/>
  <c r="N1430" i="36"/>
  <c r="O1430" i="36"/>
  <c r="Q1430" i="36"/>
  <c r="R1430" i="36"/>
  <c r="S1430" i="36"/>
  <c r="B1431" i="36"/>
  <c r="C1431" i="36"/>
  <c r="D1431" i="36"/>
  <c r="E1431" i="36"/>
  <c r="G1431" i="36"/>
  <c r="H1431" i="36"/>
  <c r="I1431" i="36"/>
  <c r="J1431" i="36"/>
  <c r="K1431" i="36"/>
  <c r="L1431" i="36"/>
  <c r="M1431" i="36"/>
  <c r="N1431" i="36"/>
  <c r="O1431" i="36"/>
  <c r="Q1431" i="36"/>
  <c r="R1431" i="36"/>
  <c r="S1431" i="36"/>
  <c r="B1432" i="36"/>
  <c r="C1432" i="36"/>
  <c r="D1432" i="36"/>
  <c r="E1432" i="36"/>
  <c r="G1432" i="36"/>
  <c r="H1432" i="36"/>
  <c r="I1432" i="36"/>
  <c r="J1432" i="36"/>
  <c r="K1432" i="36"/>
  <c r="L1432" i="36"/>
  <c r="M1432" i="36"/>
  <c r="N1432" i="36"/>
  <c r="O1432" i="36"/>
  <c r="Q1432" i="36"/>
  <c r="R1432" i="36"/>
  <c r="S1432" i="36"/>
  <c r="B1433" i="36"/>
  <c r="C1433" i="36"/>
  <c r="D1433" i="36"/>
  <c r="E1433" i="36"/>
  <c r="G1433" i="36"/>
  <c r="H1433" i="36"/>
  <c r="I1433" i="36"/>
  <c r="J1433" i="36"/>
  <c r="K1433" i="36"/>
  <c r="L1433" i="36"/>
  <c r="M1433" i="36"/>
  <c r="N1433" i="36"/>
  <c r="O1433" i="36"/>
  <c r="Q1433" i="36"/>
  <c r="R1433" i="36"/>
  <c r="S1433" i="36"/>
  <c r="B1434" i="36"/>
  <c r="C1434" i="36"/>
  <c r="D1434" i="36"/>
  <c r="E1434" i="36"/>
  <c r="G1434" i="36"/>
  <c r="H1434" i="36"/>
  <c r="I1434" i="36"/>
  <c r="J1434" i="36"/>
  <c r="K1434" i="36"/>
  <c r="L1434" i="36"/>
  <c r="M1434" i="36"/>
  <c r="N1434" i="36"/>
  <c r="O1434" i="36"/>
  <c r="Q1434" i="36"/>
  <c r="R1434" i="36"/>
  <c r="S1434" i="36"/>
  <c r="B1435" i="36"/>
  <c r="C1435" i="36"/>
  <c r="D1435" i="36"/>
  <c r="E1435" i="36"/>
  <c r="G1435" i="36"/>
  <c r="H1435" i="36"/>
  <c r="I1435" i="36"/>
  <c r="J1435" i="36"/>
  <c r="K1435" i="36"/>
  <c r="L1435" i="36"/>
  <c r="M1435" i="36"/>
  <c r="N1435" i="36"/>
  <c r="O1435" i="36"/>
  <c r="Q1435" i="36"/>
  <c r="R1435" i="36"/>
  <c r="S1435" i="36"/>
  <c r="B1436" i="36"/>
  <c r="C1436" i="36"/>
  <c r="D1436" i="36"/>
  <c r="E1436" i="36"/>
  <c r="G1436" i="36"/>
  <c r="H1436" i="36"/>
  <c r="I1436" i="36"/>
  <c r="J1436" i="36"/>
  <c r="K1436" i="36"/>
  <c r="L1436" i="36"/>
  <c r="M1436" i="36"/>
  <c r="N1436" i="36"/>
  <c r="O1436" i="36"/>
  <c r="Q1436" i="36"/>
  <c r="R1436" i="36"/>
  <c r="S1436" i="36"/>
  <c r="B1437" i="36"/>
  <c r="C1437" i="36"/>
  <c r="D1437" i="36"/>
  <c r="E1437" i="36"/>
  <c r="G1437" i="36"/>
  <c r="H1437" i="36"/>
  <c r="I1437" i="36"/>
  <c r="J1437" i="36"/>
  <c r="K1437" i="36"/>
  <c r="L1437" i="36"/>
  <c r="M1437" i="36"/>
  <c r="N1437" i="36"/>
  <c r="O1437" i="36"/>
  <c r="Q1437" i="36"/>
  <c r="R1437" i="36"/>
  <c r="S1437" i="36"/>
  <c r="B1438" i="36"/>
  <c r="C1438" i="36"/>
  <c r="D1438" i="36"/>
  <c r="E1438" i="36"/>
  <c r="G1438" i="36"/>
  <c r="H1438" i="36"/>
  <c r="I1438" i="36"/>
  <c r="J1438" i="36"/>
  <c r="K1438" i="36"/>
  <c r="L1438" i="36"/>
  <c r="M1438" i="36"/>
  <c r="N1438" i="36"/>
  <c r="O1438" i="36"/>
  <c r="Q1438" i="36"/>
  <c r="R1438" i="36"/>
  <c r="S1438" i="36"/>
  <c r="B1439" i="36"/>
  <c r="C1439" i="36"/>
  <c r="D1439" i="36"/>
  <c r="E1439" i="36"/>
  <c r="G1439" i="36"/>
  <c r="H1439" i="36"/>
  <c r="I1439" i="36"/>
  <c r="J1439" i="36"/>
  <c r="K1439" i="36"/>
  <c r="L1439" i="36"/>
  <c r="M1439" i="36"/>
  <c r="N1439" i="36"/>
  <c r="O1439" i="36"/>
  <c r="Q1439" i="36"/>
  <c r="R1439" i="36"/>
  <c r="S1439" i="36"/>
  <c r="B1440" i="36"/>
  <c r="C1440" i="36"/>
  <c r="D1440" i="36"/>
  <c r="E1440" i="36"/>
  <c r="G1440" i="36"/>
  <c r="H1440" i="36"/>
  <c r="I1440" i="36"/>
  <c r="J1440" i="36"/>
  <c r="K1440" i="36"/>
  <c r="L1440" i="36"/>
  <c r="M1440" i="36"/>
  <c r="N1440" i="36"/>
  <c r="O1440" i="36"/>
  <c r="Q1440" i="36"/>
  <c r="R1440" i="36"/>
  <c r="S1440" i="36"/>
  <c r="B1441" i="36"/>
  <c r="C1441" i="36"/>
  <c r="D1441" i="36"/>
  <c r="E1441" i="36"/>
  <c r="G1441" i="36"/>
  <c r="H1441" i="36"/>
  <c r="I1441" i="36"/>
  <c r="J1441" i="36"/>
  <c r="K1441" i="36"/>
  <c r="L1441" i="36"/>
  <c r="M1441" i="36"/>
  <c r="N1441" i="36"/>
  <c r="O1441" i="36"/>
  <c r="Q1441" i="36"/>
  <c r="R1441" i="36"/>
  <c r="S1441" i="36"/>
  <c r="B1442" i="36"/>
  <c r="C1442" i="36"/>
  <c r="D1442" i="36"/>
  <c r="E1442" i="36"/>
  <c r="G1442" i="36"/>
  <c r="H1442" i="36"/>
  <c r="I1442" i="36"/>
  <c r="J1442" i="36"/>
  <c r="K1442" i="36"/>
  <c r="L1442" i="36"/>
  <c r="M1442" i="36"/>
  <c r="N1442" i="36"/>
  <c r="O1442" i="36"/>
  <c r="Q1442" i="36"/>
  <c r="R1442" i="36"/>
  <c r="S1442" i="36"/>
  <c r="B1443" i="36"/>
  <c r="C1443" i="36"/>
  <c r="D1443" i="36"/>
  <c r="E1443" i="36"/>
  <c r="G1443" i="36"/>
  <c r="H1443" i="36"/>
  <c r="I1443" i="36"/>
  <c r="J1443" i="36"/>
  <c r="K1443" i="36"/>
  <c r="L1443" i="36"/>
  <c r="M1443" i="36"/>
  <c r="N1443" i="36"/>
  <c r="O1443" i="36"/>
  <c r="Q1443" i="36"/>
  <c r="R1443" i="36"/>
  <c r="S1443" i="36"/>
  <c r="B1444" i="36"/>
  <c r="C1444" i="36"/>
  <c r="D1444" i="36"/>
  <c r="E1444" i="36"/>
  <c r="G1444" i="36"/>
  <c r="H1444" i="36"/>
  <c r="I1444" i="36"/>
  <c r="J1444" i="36"/>
  <c r="K1444" i="36"/>
  <c r="L1444" i="36"/>
  <c r="M1444" i="36"/>
  <c r="N1444" i="36"/>
  <c r="O1444" i="36"/>
  <c r="Q1444" i="36"/>
  <c r="R1444" i="36"/>
  <c r="S1444" i="36"/>
  <c r="B1445" i="36"/>
  <c r="C1445" i="36"/>
  <c r="D1445" i="36"/>
  <c r="E1445" i="36"/>
  <c r="G1445" i="36"/>
  <c r="H1445" i="36"/>
  <c r="I1445" i="36"/>
  <c r="J1445" i="36"/>
  <c r="K1445" i="36"/>
  <c r="L1445" i="36"/>
  <c r="M1445" i="36"/>
  <c r="N1445" i="36"/>
  <c r="O1445" i="36"/>
  <c r="Q1445" i="36"/>
  <c r="R1445" i="36"/>
  <c r="S1445" i="36"/>
  <c r="B1446" i="36"/>
  <c r="C1446" i="36"/>
  <c r="D1446" i="36"/>
  <c r="E1446" i="36"/>
  <c r="G1446" i="36"/>
  <c r="H1446" i="36"/>
  <c r="I1446" i="36"/>
  <c r="J1446" i="36"/>
  <c r="K1446" i="36"/>
  <c r="L1446" i="36"/>
  <c r="M1446" i="36"/>
  <c r="N1446" i="36"/>
  <c r="O1446" i="36"/>
  <c r="Q1446" i="36"/>
  <c r="R1446" i="36"/>
  <c r="S1446" i="36"/>
  <c r="B1447" i="36"/>
  <c r="C1447" i="36"/>
  <c r="D1447" i="36"/>
  <c r="E1447" i="36"/>
  <c r="G1447" i="36"/>
  <c r="H1447" i="36"/>
  <c r="I1447" i="36"/>
  <c r="J1447" i="36"/>
  <c r="K1447" i="36"/>
  <c r="L1447" i="36"/>
  <c r="M1447" i="36"/>
  <c r="N1447" i="36"/>
  <c r="O1447" i="36"/>
  <c r="Q1447" i="36"/>
  <c r="R1447" i="36"/>
  <c r="S1447" i="36"/>
  <c r="B1448" i="36"/>
  <c r="C1448" i="36"/>
  <c r="D1448" i="36"/>
  <c r="E1448" i="36"/>
  <c r="G1448" i="36"/>
  <c r="H1448" i="36"/>
  <c r="I1448" i="36"/>
  <c r="J1448" i="36"/>
  <c r="K1448" i="36"/>
  <c r="L1448" i="36"/>
  <c r="M1448" i="36"/>
  <c r="N1448" i="36"/>
  <c r="O1448" i="36"/>
  <c r="Q1448" i="36"/>
  <c r="R1448" i="36"/>
  <c r="S1448" i="36"/>
  <c r="B1449" i="36"/>
  <c r="C1449" i="36"/>
  <c r="D1449" i="36"/>
  <c r="E1449" i="36"/>
  <c r="G1449" i="36"/>
  <c r="H1449" i="36"/>
  <c r="I1449" i="36"/>
  <c r="J1449" i="36"/>
  <c r="K1449" i="36"/>
  <c r="L1449" i="36"/>
  <c r="M1449" i="36"/>
  <c r="N1449" i="36"/>
  <c r="O1449" i="36"/>
  <c r="Q1449" i="36"/>
  <c r="R1449" i="36"/>
  <c r="S1449" i="36"/>
  <c r="B1450" i="36"/>
  <c r="C1450" i="36"/>
  <c r="D1450" i="36"/>
  <c r="E1450" i="36"/>
  <c r="G1450" i="36"/>
  <c r="H1450" i="36"/>
  <c r="I1450" i="36"/>
  <c r="J1450" i="36"/>
  <c r="K1450" i="36"/>
  <c r="L1450" i="36"/>
  <c r="M1450" i="36"/>
  <c r="N1450" i="36"/>
  <c r="O1450" i="36"/>
  <c r="Q1450" i="36"/>
  <c r="R1450" i="36"/>
  <c r="S1450" i="36"/>
  <c r="B1451" i="36"/>
  <c r="C1451" i="36"/>
  <c r="D1451" i="36"/>
  <c r="E1451" i="36"/>
  <c r="G1451" i="36"/>
  <c r="H1451" i="36"/>
  <c r="I1451" i="36"/>
  <c r="J1451" i="36"/>
  <c r="K1451" i="36"/>
  <c r="L1451" i="36"/>
  <c r="M1451" i="36"/>
  <c r="N1451" i="36"/>
  <c r="O1451" i="36"/>
  <c r="Q1451" i="36"/>
  <c r="R1451" i="36"/>
  <c r="S1451" i="36"/>
  <c r="B1452" i="36"/>
  <c r="C1452" i="36"/>
  <c r="D1452" i="36"/>
  <c r="E1452" i="36"/>
  <c r="G1452" i="36"/>
  <c r="H1452" i="36"/>
  <c r="I1452" i="36"/>
  <c r="J1452" i="36"/>
  <c r="K1452" i="36"/>
  <c r="L1452" i="36"/>
  <c r="M1452" i="36"/>
  <c r="N1452" i="36"/>
  <c r="O1452" i="36"/>
  <c r="Q1452" i="36"/>
  <c r="R1452" i="36"/>
  <c r="S1452" i="36"/>
  <c r="B1453" i="36"/>
  <c r="C1453" i="36"/>
  <c r="D1453" i="36"/>
  <c r="E1453" i="36"/>
  <c r="G1453" i="36"/>
  <c r="H1453" i="36"/>
  <c r="I1453" i="36"/>
  <c r="J1453" i="36"/>
  <c r="K1453" i="36"/>
  <c r="L1453" i="36"/>
  <c r="M1453" i="36"/>
  <c r="N1453" i="36"/>
  <c r="O1453" i="36"/>
  <c r="Q1453" i="36"/>
  <c r="R1453" i="36"/>
  <c r="S1453" i="36"/>
  <c r="B1454" i="36"/>
  <c r="C1454" i="36"/>
  <c r="D1454" i="36"/>
  <c r="E1454" i="36"/>
  <c r="G1454" i="36"/>
  <c r="H1454" i="36"/>
  <c r="I1454" i="36"/>
  <c r="J1454" i="36"/>
  <c r="K1454" i="36"/>
  <c r="L1454" i="36"/>
  <c r="M1454" i="36"/>
  <c r="N1454" i="36"/>
  <c r="O1454" i="36"/>
  <c r="Q1454" i="36"/>
  <c r="R1454" i="36"/>
  <c r="S1454" i="36"/>
  <c r="B1455" i="36"/>
  <c r="C1455" i="36"/>
  <c r="D1455" i="36"/>
  <c r="E1455" i="36"/>
  <c r="G1455" i="36"/>
  <c r="H1455" i="36"/>
  <c r="I1455" i="36"/>
  <c r="J1455" i="36"/>
  <c r="K1455" i="36"/>
  <c r="L1455" i="36"/>
  <c r="M1455" i="36"/>
  <c r="N1455" i="36"/>
  <c r="O1455" i="36"/>
  <c r="Q1455" i="36"/>
  <c r="R1455" i="36"/>
  <c r="S1455" i="36"/>
  <c r="B1456" i="36"/>
  <c r="C1456" i="36"/>
  <c r="D1456" i="36"/>
  <c r="E1456" i="36"/>
  <c r="G1456" i="36"/>
  <c r="H1456" i="36"/>
  <c r="I1456" i="36"/>
  <c r="J1456" i="36"/>
  <c r="K1456" i="36"/>
  <c r="L1456" i="36"/>
  <c r="M1456" i="36"/>
  <c r="N1456" i="36"/>
  <c r="O1456" i="36"/>
  <c r="Q1456" i="36"/>
  <c r="R1456" i="36"/>
  <c r="S1456" i="36"/>
  <c r="B1457" i="36"/>
  <c r="C1457" i="36"/>
  <c r="D1457" i="36"/>
  <c r="E1457" i="36"/>
  <c r="G1457" i="36"/>
  <c r="H1457" i="36"/>
  <c r="I1457" i="36"/>
  <c r="J1457" i="36"/>
  <c r="K1457" i="36"/>
  <c r="L1457" i="36"/>
  <c r="M1457" i="36"/>
  <c r="N1457" i="36"/>
  <c r="O1457" i="36"/>
  <c r="Q1457" i="36"/>
  <c r="R1457" i="36"/>
  <c r="S1457" i="36"/>
  <c r="B1458" i="36"/>
  <c r="C1458" i="36"/>
  <c r="D1458" i="36"/>
  <c r="E1458" i="36"/>
  <c r="G1458" i="36"/>
  <c r="H1458" i="36"/>
  <c r="I1458" i="36"/>
  <c r="J1458" i="36"/>
  <c r="K1458" i="36"/>
  <c r="L1458" i="36"/>
  <c r="M1458" i="36"/>
  <c r="N1458" i="36"/>
  <c r="O1458" i="36"/>
  <c r="Q1458" i="36"/>
  <c r="R1458" i="36"/>
  <c r="S1458" i="36"/>
  <c r="B1459" i="36"/>
  <c r="C1459" i="36"/>
  <c r="D1459" i="36"/>
  <c r="E1459" i="36"/>
  <c r="G1459" i="36"/>
  <c r="H1459" i="36"/>
  <c r="I1459" i="36"/>
  <c r="J1459" i="36"/>
  <c r="K1459" i="36"/>
  <c r="L1459" i="36"/>
  <c r="M1459" i="36"/>
  <c r="N1459" i="36"/>
  <c r="O1459" i="36"/>
  <c r="Q1459" i="36"/>
  <c r="R1459" i="36"/>
  <c r="S1459" i="36"/>
  <c r="B1460" i="36"/>
  <c r="C1460" i="36"/>
  <c r="D1460" i="36"/>
  <c r="E1460" i="36"/>
  <c r="G1460" i="36"/>
  <c r="H1460" i="36"/>
  <c r="I1460" i="36"/>
  <c r="J1460" i="36"/>
  <c r="K1460" i="36"/>
  <c r="L1460" i="36"/>
  <c r="M1460" i="36"/>
  <c r="N1460" i="36"/>
  <c r="O1460" i="36"/>
  <c r="Q1460" i="36"/>
  <c r="R1460" i="36"/>
  <c r="S1460" i="36"/>
  <c r="B1461" i="36"/>
  <c r="C1461" i="36"/>
  <c r="D1461" i="36"/>
  <c r="E1461" i="36"/>
  <c r="G1461" i="36"/>
  <c r="H1461" i="36"/>
  <c r="I1461" i="36"/>
  <c r="J1461" i="36"/>
  <c r="K1461" i="36"/>
  <c r="L1461" i="36"/>
  <c r="M1461" i="36"/>
  <c r="N1461" i="36"/>
  <c r="O1461" i="36"/>
  <c r="Q1461" i="36"/>
  <c r="R1461" i="36"/>
  <c r="S1461" i="36"/>
  <c r="B1462" i="36"/>
  <c r="C1462" i="36"/>
  <c r="D1462" i="36"/>
  <c r="E1462" i="36"/>
  <c r="G1462" i="36"/>
  <c r="H1462" i="36"/>
  <c r="I1462" i="36"/>
  <c r="J1462" i="36"/>
  <c r="K1462" i="36"/>
  <c r="L1462" i="36"/>
  <c r="M1462" i="36"/>
  <c r="N1462" i="36"/>
  <c r="O1462" i="36"/>
  <c r="Q1462" i="36"/>
  <c r="R1462" i="36"/>
  <c r="S1462" i="36"/>
  <c r="B1463" i="36"/>
  <c r="C1463" i="36"/>
  <c r="D1463" i="36"/>
  <c r="E1463" i="36"/>
  <c r="G1463" i="36"/>
  <c r="H1463" i="36"/>
  <c r="I1463" i="36"/>
  <c r="J1463" i="36"/>
  <c r="K1463" i="36"/>
  <c r="L1463" i="36"/>
  <c r="M1463" i="36"/>
  <c r="N1463" i="36"/>
  <c r="O1463" i="36"/>
  <c r="Q1463" i="36"/>
  <c r="R1463" i="36"/>
  <c r="S1463" i="36"/>
  <c r="B1464" i="36"/>
  <c r="C1464" i="36"/>
  <c r="D1464" i="36"/>
  <c r="E1464" i="36"/>
  <c r="G1464" i="36"/>
  <c r="H1464" i="36"/>
  <c r="I1464" i="36"/>
  <c r="J1464" i="36"/>
  <c r="K1464" i="36"/>
  <c r="L1464" i="36"/>
  <c r="M1464" i="36"/>
  <c r="N1464" i="36"/>
  <c r="O1464" i="36"/>
  <c r="Q1464" i="36"/>
  <c r="R1464" i="36"/>
  <c r="S1464" i="36"/>
  <c r="B1465" i="36"/>
  <c r="C1465" i="36"/>
  <c r="D1465" i="36"/>
  <c r="E1465" i="36"/>
  <c r="G1465" i="36"/>
  <c r="H1465" i="36"/>
  <c r="I1465" i="36"/>
  <c r="J1465" i="36"/>
  <c r="K1465" i="36"/>
  <c r="L1465" i="36"/>
  <c r="M1465" i="36"/>
  <c r="N1465" i="36"/>
  <c r="O1465" i="36"/>
  <c r="Q1465" i="36"/>
  <c r="R1465" i="36"/>
  <c r="S1465" i="36"/>
  <c r="B1466" i="36"/>
  <c r="C1466" i="36"/>
  <c r="D1466" i="36"/>
  <c r="E1466" i="36"/>
  <c r="G1466" i="36"/>
  <c r="H1466" i="36"/>
  <c r="I1466" i="36"/>
  <c r="J1466" i="36"/>
  <c r="K1466" i="36"/>
  <c r="L1466" i="36"/>
  <c r="M1466" i="36"/>
  <c r="N1466" i="36"/>
  <c r="O1466" i="36"/>
  <c r="Q1466" i="36"/>
  <c r="R1466" i="36"/>
  <c r="S1466" i="36"/>
  <c r="B1467" i="36"/>
  <c r="C1467" i="36"/>
  <c r="D1467" i="36"/>
  <c r="E1467" i="36"/>
  <c r="G1467" i="36"/>
  <c r="H1467" i="36"/>
  <c r="I1467" i="36"/>
  <c r="J1467" i="36"/>
  <c r="K1467" i="36"/>
  <c r="L1467" i="36"/>
  <c r="M1467" i="36"/>
  <c r="N1467" i="36"/>
  <c r="O1467" i="36"/>
  <c r="Q1467" i="36"/>
  <c r="R1467" i="36"/>
  <c r="S1467" i="36"/>
  <c r="B1468" i="36"/>
  <c r="C1468" i="36"/>
  <c r="D1468" i="36"/>
  <c r="E1468" i="36"/>
  <c r="G1468" i="36"/>
  <c r="H1468" i="36"/>
  <c r="I1468" i="36"/>
  <c r="J1468" i="36"/>
  <c r="K1468" i="36"/>
  <c r="L1468" i="36"/>
  <c r="M1468" i="36"/>
  <c r="N1468" i="36"/>
  <c r="O1468" i="36"/>
  <c r="Q1468" i="36"/>
  <c r="R1468" i="36"/>
  <c r="S1468" i="36"/>
  <c r="B1469" i="36"/>
  <c r="C1469" i="36"/>
  <c r="D1469" i="36"/>
  <c r="E1469" i="36"/>
  <c r="G1469" i="36"/>
  <c r="H1469" i="36"/>
  <c r="I1469" i="36"/>
  <c r="J1469" i="36"/>
  <c r="K1469" i="36"/>
  <c r="L1469" i="36"/>
  <c r="M1469" i="36"/>
  <c r="N1469" i="36"/>
  <c r="O1469" i="36"/>
  <c r="Q1469" i="36"/>
  <c r="R1469" i="36"/>
  <c r="S1469" i="36"/>
  <c r="B1470" i="36"/>
  <c r="C1470" i="36"/>
  <c r="D1470" i="36"/>
  <c r="E1470" i="36"/>
  <c r="G1470" i="36"/>
  <c r="H1470" i="36"/>
  <c r="I1470" i="36"/>
  <c r="J1470" i="36"/>
  <c r="K1470" i="36"/>
  <c r="L1470" i="36"/>
  <c r="M1470" i="36"/>
  <c r="N1470" i="36"/>
  <c r="O1470" i="36"/>
  <c r="Q1470" i="36"/>
  <c r="R1470" i="36"/>
  <c r="S1470" i="36"/>
  <c r="B1471" i="36"/>
  <c r="C1471" i="36"/>
  <c r="D1471" i="36"/>
  <c r="E1471" i="36"/>
  <c r="G1471" i="36"/>
  <c r="H1471" i="36"/>
  <c r="I1471" i="36"/>
  <c r="J1471" i="36"/>
  <c r="K1471" i="36"/>
  <c r="L1471" i="36"/>
  <c r="M1471" i="36"/>
  <c r="N1471" i="36"/>
  <c r="O1471" i="36"/>
  <c r="Q1471" i="36"/>
  <c r="R1471" i="36"/>
  <c r="S1471" i="36"/>
  <c r="B1472" i="36"/>
  <c r="C1472" i="36"/>
  <c r="D1472" i="36"/>
  <c r="E1472" i="36"/>
  <c r="G1472" i="36"/>
  <c r="H1472" i="36"/>
  <c r="I1472" i="36"/>
  <c r="J1472" i="36"/>
  <c r="K1472" i="36"/>
  <c r="L1472" i="36"/>
  <c r="M1472" i="36"/>
  <c r="N1472" i="36"/>
  <c r="O1472" i="36"/>
  <c r="Q1472" i="36"/>
  <c r="R1472" i="36"/>
  <c r="S1472" i="36"/>
  <c r="B1473" i="36"/>
  <c r="C1473" i="36"/>
  <c r="D1473" i="36"/>
  <c r="E1473" i="36"/>
  <c r="G1473" i="36"/>
  <c r="H1473" i="36"/>
  <c r="I1473" i="36"/>
  <c r="J1473" i="36"/>
  <c r="K1473" i="36"/>
  <c r="L1473" i="36"/>
  <c r="M1473" i="36"/>
  <c r="N1473" i="36"/>
  <c r="O1473" i="36"/>
  <c r="Q1473" i="36"/>
  <c r="R1473" i="36"/>
  <c r="S1473" i="36"/>
  <c r="B1474" i="36"/>
  <c r="C1474" i="36"/>
  <c r="D1474" i="36"/>
  <c r="E1474" i="36"/>
  <c r="G1474" i="36"/>
  <c r="H1474" i="36"/>
  <c r="I1474" i="36"/>
  <c r="J1474" i="36"/>
  <c r="K1474" i="36"/>
  <c r="L1474" i="36"/>
  <c r="M1474" i="36"/>
  <c r="N1474" i="36"/>
  <c r="O1474" i="36"/>
  <c r="Q1474" i="36"/>
  <c r="R1474" i="36"/>
  <c r="S1474" i="36"/>
  <c r="B1475" i="36"/>
  <c r="C1475" i="36"/>
  <c r="D1475" i="36"/>
  <c r="E1475" i="36"/>
  <c r="G1475" i="36"/>
  <c r="H1475" i="36"/>
  <c r="I1475" i="36"/>
  <c r="J1475" i="36"/>
  <c r="K1475" i="36"/>
  <c r="L1475" i="36"/>
  <c r="M1475" i="36"/>
  <c r="N1475" i="36"/>
  <c r="O1475" i="36"/>
  <c r="Q1475" i="36"/>
  <c r="R1475" i="36"/>
  <c r="S1475" i="36"/>
  <c r="B1476" i="36"/>
  <c r="C1476" i="36"/>
  <c r="D1476" i="36"/>
  <c r="E1476" i="36"/>
  <c r="G1476" i="36"/>
  <c r="H1476" i="36"/>
  <c r="I1476" i="36"/>
  <c r="J1476" i="36"/>
  <c r="K1476" i="36"/>
  <c r="L1476" i="36"/>
  <c r="M1476" i="36"/>
  <c r="N1476" i="36"/>
  <c r="O1476" i="36"/>
  <c r="Q1476" i="36"/>
  <c r="R1476" i="36"/>
  <c r="S1476" i="36"/>
  <c r="B1477" i="36"/>
  <c r="C1477" i="36"/>
  <c r="D1477" i="36"/>
  <c r="E1477" i="36"/>
  <c r="G1477" i="36"/>
  <c r="H1477" i="36"/>
  <c r="I1477" i="36"/>
  <c r="J1477" i="36"/>
  <c r="K1477" i="36"/>
  <c r="L1477" i="36"/>
  <c r="M1477" i="36"/>
  <c r="N1477" i="36"/>
  <c r="O1477" i="36"/>
  <c r="Q1477" i="36"/>
  <c r="R1477" i="36"/>
  <c r="S1477" i="36"/>
  <c r="B1478" i="36"/>
  <c r="C1478" i="36"/>
  <c r="D1478" i="36"/>
  <c r="E1478" i="36"/>
  <c r="G1478" i="36"/>
  <c r="H1478" i="36"/>
  <c r="I1478" i="36"/>
  <c r="J1478" i="36"/>
  <c r="K1478" i="36"/>
  <c r="L1478" i="36"/>
  <c r="M1478" i="36"/>
  <c r="N1478" i="36"/>
  <c r="O1478" i="36"/>
  <c r="Q1478" i="36"/>
  <c r="R1478" i="36"/>
  <c r="S1478" i="36"/>
  <c r="B1479" i="36"/>
  <c r="C1479" i="36"/>
  <c r="D1479" i="36"/>
  <c r="E1479" i="36"/>
  <c r="G1479" i="36"/>
  <c r="H1479" i="36"/>
  <c r="I1479" i="36"/>
  <c r="J1479" i="36"/>
  <c r="K1479" i="36"/>
  <c r="L1479" i="36"/>
  <c r="M1479" i="36"/>
  <c r="N1479" i="36"/>
  <c r="O1479" i="36"/>
  <c r="Q1479" i="36"/>
  <c r="R1479" i="36"/>
  <c r="S1479" i="36"/>
  <c r="B1480" i="36"/>
  <c r="C1480" i="36"/>
  <c r="D1480" i="36"/>
  <c r="E1480" i="36"/>
  <c r="G1480" i="36"/>
  <c r="H1480" i="36"/>
  <c r="I1480" i="36"/>
  <c r="J1480" i="36"/>
  <c r="K1480" i="36"/>
  <c r="L1480" i="36"/>
  <c r="M1480" i="36"/>
  <c r="N1480" i="36"/>
  <c r="O1480" i="36"/>
  <c r="Q1480" i="36"/>
  <c r="R1480" i="36"/>
  <c r="S1480" i="36"/>
  <c r="B1481" i="36"/>
  <c r="C1481" i="36"/>
  <c r="D1481" i="36"/>
  <c r="E1481" i="36"/>
  <c r="G1481" i="36"/>
  <c r="H1481" i="36"/>
  <c r="I1481" i="36"/>
  <c r="J1481" i="36"/>
  <c r="K1481" i="36"/>
  <c r="L1481" i="36"/>
  <c r="M1481" i="36"/>
  <c r="N1481" i="36"/>
  <c r="O1481" i="36"/>
  <c r="Q1481" i="36"/>
  <c r="R1481" i="36"/>
  <c r="S1481" i="36"/>
  <c r="B1482" i="36"/>
  <c r="C1482" i="36"/>
  <c r="D1482" i="36"/>
  <c r="E1482" i="36"/>
  <c r="G1482" i="36"/>
  <c r="H1482" i="36"/>
  <c r="I1482" i="36"/>
  <c r="J1482" i="36"/>
  <c r="K1482" i="36"/>
  <c r="L1482" i="36"/>
  <c r="M1482" i="36"/>
  <c r="N1482" i="36"/>
  <c r="O1482" i="36"/>
  <c r="Q1482" i="36"/>
  <c r="R1482" i="36"/>
  <c r="S1482" i="36"/>
  <c r="B1483" i="36"/>
  <c r="C1483" i="36"/>
  <c r="D1483" i="36"/>
  <c r="E1483" i="36"/>
  <c r="G1483" i="36"/>
  <c r="H1483" i="36"/>
  <c r="I1483" i="36"/>
  <c r="J1483" i="36"/>
  <c r="K1483" i="36"/>
  <c r="L1483" i="36"/>
  <c r="M1483" i="36"/>
  <c r="N1483" i="36"/>
  <c r="O1483" i="36"/>
  <c r="Q1483" i="36"/>
  <c r="R1483" i="36"/>
  <c r="S1483" i="36"/>
  <c r="B1484" i="36"/>
  <c r="C1484" i="36"/>
  <c r="D1484" i="36"/>
  <c r="E1484" i="36"/>
  <c r="G1484" i="36"/>
  <c r="H1484" i="36"/>
  <c r="I1484" i="36"/>
  <c r="J1484" i="36"/>
  <c r="K1484" i="36"/>
  <c r="L1484" i="36"/>
  <c r="M1484" i="36"/>
  <c r="N1484" i="36"/>
  <c r="O1484" i="36"/>
  <c r="Q1484" i="36"/>
  <c r="R1484" i="36"/>
  <c r="S1484" i="36"/>
  <c r="B1485" i="36"/>
  <c r="C1485" i="36"/>
  <c r="D1485" i="36"/>
  <c r="E1485" i="36"/>
  <c r="G1485" i="36"/>
  <c r="H1485" i="36"/>
  <c r="I1485" i="36"/>
  <c r="J1485" i="36"/>
  <c r="K1485" i="36"/>
  <c r="L1485" i="36"/>
  <c r="M1485" i="36"/>
  <c r="N1485" i="36"/>
  <c r="O1485" i="36"/>
  <c r="Q1485" i="36"/>
  <c r="R1485" i="36"/>
  <c r="S1485" i="36"/>
  <c r="B1486" i="36"/>
  <c r="C1486" i="36"/>
  <c r="D1486" i="36"/>
  <c r="E1486" i="36"/>
  <c r="G1486" i="36"/>
  <c r="H1486" i="36"/>
  <c r="I1486" i="36"/>
  <c r="J1486" i="36"/>
  <c r="K1486" i="36"/>
  <c r="L1486" i="36"/>
  <c r="M1486" i="36"/>
  <c r="N1486" i="36"/>
  <c r="O1486" i="36"/>
  <c r="Q1486" i="36"/>
  <c r="R1486" i="36"/>
  <c r="S1486" i="36"/>
  <c r="B1487" i="36"/>
  <c r="C1487" i="36"/>
  <c r="D1487" i="36"/>
  <c r="E1487" i="36"/>
  <c r="G1487" i="36"/>
  <c r="H1487" i="36"/>
  <c r="I1487" i="36"/>
  <c r="J1487" i="36"/>
  <c r="K1487" i="36"/>
  <c r="L1487" i="36"/>
  <c r="M1487" i="36"/>
  <c r="N1487" i="36"/>
  <c r="O1487" i="36"/>
  <c r="Q1487" i="36"/>
  <c r="R1487" i="36"/>
  <c r="S1487" i="36"/>
  <c r="B1488" i="36"/>
  <c r="C1488" i="36"/>
  <c r="D1488" i="36"/>
  <c r="E1488" i="36"/>
  <c r="G1488" i="36"/>
  <c r="H1488" i="36"/>
  <c r="I1488" i="36"/>
  <c r="J1488" i="36"/>
  <c r="K1488" i="36"/>
  <c r="L1488" i="36"/>
  <c r="M1488" i="36"/>
  <c r="N1488" i="36"/>
  <c r="O1488" i="36"/>
  <c r="Q1488" i="36"/>
  <c r="R1488" i="36"/>
  <c r="S1488" i="36"/>
  <c r="B1489" i="36"/>
  <c r="C1489" i="36"/>
  <c r="D1489" i="36"/>
  <c r="E1489" i="36"/>
  <c r="G1489" i="36"/>
  <c r="H1489" i="36"/>
  <c r="I1489" i="36"/>
  <c r="J1489" i="36"/>
  <c r="K1489" i="36"/>
  <c r="L1489" i="36"/>
  <c r="M1489" i="36"/>
  <c r="N1489" i="36"/>
  <c r="O1489" i="36"/>
  <c r="Q1489" i="36"/>
  <c r="R1489" i="36"/>
  <c r="S1489" i="36"/>
  <c r="B1490" i="36"/>
  <c r="C1490" i="36"/>
  <c r="D1490" i="36"/>
  <c r="E1490" i="36"/>
  <c r="G1490" i="36"/>
  <c r="H1490" i="36"/>
  <c r="I1490" i="36"/>
  <c r="J1490" i="36"/>
  <c r="K1490" i="36"/>
  <c r="L1490" i="36"/>
  <c r="M1490" i="36"/>
  <c r="N1490" i="36"/>
  <c r="O1490" i="36"/>
  <c r="Q1490" i="36"/>
  <c r="R1490" i="36"/>
  <c r="S1490" i="36"/>
  <c r="B1491" i="36"/>
  <c r="C1491" i="36"/>
  <c r="D1491" i="36"/>
  <c r="E1491" i="36"/>
  <c r="G1491" i="36"/>
  <c r="H1491" i="36"/>
  <c r="I1491" i="36"/>
  <c r="J1491" i="36"/>
  <c r="K1491" i="36"/>
  <c r="L1491" i="36"/>
  <c r="M1491" i="36"/>
  <c r="N1491" i="36"/>
  <c r="O1491" i="36"/>
  <c r="Q1491" i="36"/>
  <c r="R1491" i="36"/>
  <c r="S1491" i="36"/>
  <c r="B1492" i="36"/>
  <c r="C1492" i="36"/>
  <c r="D1492" i="36"/>
  <c r="E1492" i="36"/>
  <c r="G1492" i="36"/>
  <c r="H1492" i="36"/>
  <c r="I1492" i="36"/>
  <c r="J1492" i="36"/>
  <c r="K1492" i="36"/>
  <c r="L1492" i="36"/>
  <c r="M1492" i="36"/>
  <c r="N1492" i="36"/>
  <c r="O1492" i="36"/>
  <c r="Q1492" i="36"/>
  <c r="R1492" i="36"/>
  <c r="S1492" i="36"/>
  <c r="B1493" i="36"/>
  <c r="C1493" i="36"/>
  <c r="D1493" i="36"/>
  <c r="E1493" i="36"/>
  <c r="G1493" i="36"/>
  <c r="H1493" i="36"/>
  <c r="I1493" i="36"/>
  <c r="J1493" i="36"/>
  <c r="K1493" i="36"/>
  <c r="L1493" i="36"/>
  <c r="M1493" i="36"/>
  <c r="N1493" i="36"/>
  <c r="O1493" i="36"/>
  <c r="Q1493" i="36"/>
  <c r="R1493" i="36"/>
  <c r="S1493" i="36"/>
  <c r="B1494" i="36"/>
  <c r="C1494" i="36"/>
  <c r="D1494" i="36"/>
  <c r="E1494" i="36"/>
  <c r="G1494" i="36"/>
  <c r="H1494" i="36"/>
  <c r="I1494" i="36"/>
  <c r="J1494" i="36"/>
  <c r="K1494" i="36"/>
  <c r="L1494" i="36"/>
  <c r="M1494" i="36"/>
  <c r="N1494" i="36"/>
  <c r="O1494" i="36"/>
  <c r="Q1494" i="36"/>
  <c r="R1494" i="36"/>
  <c r="S1494" i="36"/>
  <c r="B1495" i="36"/>
  <c r="C1495" i="36"/>
  <c r="D1495" i="36"/>
  <c r="E1495" i="36"/>
  <c r="G1495" i="36"/>
  <c r="H1495" i="36"/>
  <c r="I1495" i="36"/>
  <c r="J1495" i="36"/>
  <c r="K1495" i="36"/>
  <c r="L1495" i="36"/>
  <c r="M1495" i="36"/>
  <c r="N1495" i="36"/>
  <c r="O1495" i="36"/>
  <c r="Q1495" i="36"/>
  <c r="R1495" i="36"/>
  <c r="S1495" i="36"/>
  <c r="B1496" i="36"/>
  <c r="C1496" i="36"/>
  <c r="D1496" i="36"/>
  <c r="E1496" i="36"/>
  <c r="G1496" i="36"/>
  <c r="H1496" i="36"/>
  <c r="I1496" i="36"/>
  <c r="J1496" i="36"/>
  <c r="K1496" i="36"/>
  <c r="L1496" i="36"/>
  <c r="M1496" i="36"/>
  <c r="N1496" i="36"/>
  <c r="O1496" i="36"/>
  <c r="Q1496" i="36"/>
  <c r="R1496" i="36"/>
  <c r="S1496" i="36"/>
  <c r="B1497" i="36"/>
  <c r="C1497" i="36"/>
  <c r="D1497" i="36"/>
  <c r="E1497" i="36"/>
  <c r="G1497" i="36"/>
  <c r="H1497" i="36"/>
  <c r="I1497" i="36"/>
  <c r="J1497" i="36"/>
  <c r="K1497" i="36"/>
  <c r="L1497" i="36"/>
  <c r="M1497" i="36"/>
  <c r="N1497" i="36"/>
  <c r="O1497" i="36"/>
  <c r="Q1497" i="36"/>
  <c r="R1497" i="36"/>
  <c r="S1497" i="36"/>
  <c r="B1498" i="36"/>
  <c r="C1498" i="36"/>
  <c r="D1498" i="36"/>
  <c r="E1498" i="36"/>
  <c r="G1498" i="36"/>
  <c r="H1498" i="36"/>
  <c r="I1498" i="36"/>
  <c r="J1498" i="36"/>
  <c r="K1498" i="36"/>
  <c r="L1498" i="36"/>
  <c r="M1498" i="36"/>
  <c r="N1498" i="36"/>
  <c r="O1498" i="36"/>
  <c r="Q1498" i="36"/>
  <c r="R1498" i="36"/>
  <c r="S1498" i="36"/>
  <c r="B1499" i="36"/>
  <c r="C1499" i="36"/>
  <c r="D1499" i="36"/>
  <c r="E1499" i="36"/>
  <c r="G1499" i="36"/>
  <c r="H1499" i="36"/>
  <c r="I1499" i="36"/>
  <c r="J1499" i="36"/>
  <c r="K1499" i="36"/>
  <c r="L1499" i="36"/>
  <c r="M1499" i="36"/>
  <c r="N1499" i="36"/>
  <c r="O1499" i="36"/>
  <c r="Q1499" i="36"/>
  <c r="R1499" i="36"/>
  <c r="S1499" i="36"/>
  <c r="B1500" i="36"/>
  <c r="C1500" i="36"/>
  <c r="D1500" i="36"/>
  <c r="E1500" i="36"/>
  <c r="G1500" i="36"/>
  <c r="H1500" i="36"/>
  <c r="I1500" i="36"/>
  <c r="J1500" i="36"/>
  <c r="K1500" i="36"/>
  <c r="L1500" i="36"/>
  <c r="M1500" i="36"/>
  <c r="N1500" i="36"/>
  <c r="O1500" i="36"/>
  <c r="Q1500" i="36"/>
  <c r="R1500" i="36"/>
  <c r="S1500" i="36"/>
  <c r="B1501" i="36"/>
  <c r="C1501" i="36"/>
  <c r="D1501" i="36"/>
  <c r="E1501" i="36"/>
  <c r="G1501" i="36"/>
  <c r="H1501" i="36"/>
  <c r="I1501" i="36"/>
  <c r="J1501" i="36"/>
  <c r="K1501" i="36"/>
  <c r="L1501" i="36"/>
  <c r="M1501" i="36"/>
  <c r="N1501" i="36"/>
  <c r="O1501" i="36"/>
  <c r="Q1501" i="36"/>
  <c r="R1501" i="36"/>
  <c r="S1501" i="36"/>
  <c r="B1502" i="36"/>
  <c r="C1502" i="36"/>
  <c r="D1502" i="36"/>
  <c r="E1502" i="36"/>
  <c r="F1502" i="36"/>
  <c r="G1502" i="36"/>
  <c r="H1502" i="36"/>
  <c r="I1502" i="36"/>
  <c r="J1502" i="36"/>
  <c r="K1502" i="36"/>
  <c r="L1502" i="36"/>
  <c r="M1502" i="36"/>
  <c r="N1502" i="36"/>
  <c r="O1502" i="36"/>
  <c r="P1502" i="36"/>
  <c r="Q1502" i="36"/>
  <c r="R1502" i="36"/>
  <c r="S1502" i="36"/>
  <c r="B1503" i="36"/>
  <c r="C1503" i="36"/>
  <c r="D1503" i="36"/>
  <c r="E1503" i="36"/>
  <c r="F1503" i="36"/>
  <c r="G1503" i="36"/>
  <c r="H1503" i="36"/>
  <c r="I1503" i="36"/>
  <c r="J1503" i="36"/>
  <c r="K1503" i="36"/>
  <c r="L1503" i="36"/>
  <c r="M1503" i="36"/>
  <c r="N1503" i="36"/>
  <c r="O1503" i="36"/>
  <c r="P1503" i="36"/>
  <c r="Q1503" i="36"/>
  <c r="R1503" i="36"/>
  <c r="S1503" i="36"/>
  <c r="B1504" i="36"/>
  <c r="C1504" i="36"/>
  <c r="D1504" i="36"/>
  <c r="E1504" i="36"/>
  <c r="F1504" i="36"/>
  <c r="G1504" i="36"/>
  <c r="H1504" i="36"/>
  <c r="I1504" i="36"/>
  <c r="J1504" i="36"/>
  <c r="K1504" i="36"/>
  <c r="L1504" i="36"/>
  <c r="M1504" i="36"/>
  <c r="N1504" i="36"/>
  <c r="O1504" i="36"/>
  <c r="P1504" i="36"/>
  <c r="Q1504" i="36"/>
  <c r="R1504" i="36"/>
  <c r="S1504" i="36"/>
  <c r="B1505" i="36"/>
  <c r="C1505" i="36"/>
  <c r="D1505" i="36"/>
  <c r="E1505" i="36"/>
  <c r="F1505" i="36"/>
  <c r="G1505" i="36"/>
  <c r="H1505" i="36"/>
  <c r="I1505" i="36"/>
  <c r="J1505" i="36"/>
  <c r="K1505" i="36"/>
  <c r="L1505" i="36"/>
  <c r="M1505" i="36"/>
  <c r="N1505" i="36"/>
  <c r="O1505" i="36"/>
  <c r="P1505" i="36"/>
  <c r="Q1505" i="36"/>
  <c r="R1505" i="36"/>
  <c r="S1505" i="36"/>
  <c r="B1506" i="36"/>
  <c r="C1506" i="36"/>
  <c r="D1506" i="36"/>
  <c r="E1506" i="36"/>
  <c r="F1506" i="36"/>
  <c r="G1506" i="36"/>
  <c r="H1506" i="36"/>
  <c r="I1506" i="36"/>
  <c r="J1506" i="36"/>
  <c r="K1506" i="36"/>
  <c r="L1506" i="36"/>
  <c r="M1506" i="36"/>
  <c r="N1506" i="36"/>
  <c r="O1506" i="36"/>
  <c r="P1506" i="36"/>
  <c r="Q1506" i="36"/>
  <c r="R1506" i="36"/>
  <c r="S1506" i="36"/>
  <c r="B1507" i="36"/>
  <c r="C1507" i="36"/>
  <c r="D1507" i="36"/>
  <c r="E1507" i="36"/>
  <c r="F1507" i="36"/>
  <c r="G1507" i="36"/>
  <c r="H1507" i="36"/>
  <c r="I1507" i="36"/>
  <c r="J1507" i="36"/>
  <c r="K1507" i="36"/>
  <c r="L1507" i="36"/>
  <c r="M1507" i="36"/>
  <c r="N1507" i="36"/>
  <c r="O1507" i="36"/>
  <c r="P1507" i="36"/>
  <c r="Q1507" i="36"/>
  <c r="R1507" i="36"/>
  <c r="S1507" i="36"/>
  <c r="B1508" i="36"/>
  <c r="C1508" i="36"/>
  <c r="D1508" i="36"/>
  <c r="E1508" i="36"/>
  <c r="F1508" i="36"/>
  <c r="G1508" i="36"/>
  <c r="H1508" i="36"/>
  <c r="I1508" i="36"/>
  <c r="J1508" i="36"/>
  <c r="K1508" i="36"/>
  <c r="L1508" i="36"/>
  <c r="M1508" i="36"/>
  <c r="N1508" i="36"/>
  <c r="O1508" i="36"/>
  <c r="P1508" i="36"/>
  <c r="Q1508" i="36"/>
  <c r="R1508" i="36"/>
  <c r="S1508" i="36"/>
  <c r="B1509" i="36"/>
  <c r="C1509" i="36"/>
  <c r="D1509" i="36"/>
  <c r="E1509" i="36"/>
  <c r="F1509" i="36"/>
  <c r="G1509" i="36"/>
  <c r="H1509" i="36"/>
  <c r="I1509" i="36"/>
  <c r="J1509" i="36"/>
  <c r="K1509" i="36"/>
  <c r="L1509" i="36"/>
  <c r="M1509" i="36"/>
  <c r="N1509" i="36"/>
  <c r="O1509" i="36"/>
  <c r="P1509" i="36"/>
  <c r="Q1509" i="36"/>
  <c r="R1509" i="36"/>
  <c r="S1509" i="36"/>
  <c r="B1510" i="36"/>
  <c r="C1510" i="36"/>
  <c r="D1510" i="36"/>
  <c r="E1510" i="36"/>
  <c r="F1510" i="36"/>
  <c r="G1510" i="36"/>
  <c r="H1510" i="36"/>
  <c r="I1510" i="36"/>
  <c r="J1510" i="36"/>
  <c r="K1510" i="36"/>
  <c r="L1510" i="36"/>
  <c r="M1510" i="36"/>
  <c r="N1510" i="36"/>
  <c r="O1510" i="36"/>
  <c r="P1510" i="36"/>
  <c r="Q1510" i="36"/>
  <c r="R1510" i="36"/>
  <c r="S1510" i="36"/>
  <c r="B1511" i="36"/>
  <c r="C1511" i="36"/>
  <c r="D1511" i="36"/>
  <c r="E1511" i="36"/>
  <c r="F1511" i="36"/>
  <c r="G1511" i="36"/>
  <c r="H1511" i="36"/>
  <c r="I1511" i="36"/>
  <c r="J1511" i="36"/>
  <c r="K1511" i="36"/>
  <c r="L1511" i="36"/>
  <c r="M1511" i="36"/>
  <c r="N1511" i="36"/>
  <c r="O1511" i="36"/>
  <c r="P1511" i="36"/>
  <c r="Q1511" i="36"/>
  <c r="R1511" i="36"/>
  <c r="S1511" i="36"/>
  <c r="B1512" i="36"/>
  <c r="C1512" i="36"/>
  <c r="D1512" i="36"/>
  <c r="E1512" i="36"/>
  <c r="F1512" i="36"/>
  <c r="G1512" i="36"/>
  <c r="H1512" i="36"/>
  <c r="I1512" i="36"/>
  <c r="J1512" i="36"/>
  <c r="K1512" i="36"/>
  <c r="L1512" i="36"/>
  <c r="M1512" i="36"/>
  <c r="N1512" i="36"/>
  <c r="O1512" i="36"/>
  <c r="P1512" i="36"/>
  <c r="Q1512" i="36"/>
  <c r="R1512" i="36"/>
  <c r="S1512" i="36"/>
  <c r="B1513" i="36"/>
  <c r="C1513" i="36"/>
  <c r="D1513" i="36"/>
  <c r="E1513" i="36"/>
  <c r="F1513" i="36"/>
  <c r="G1513" i="36"/>
  <c r="H1513" i="36"/>
  <c r="I1513" i="36"/>
  <c r="J1513" i="36"/>
  <c r="K1513" i="36"/>
  <c r="L1513" i="36"/>
  <c r="M1513" i="36"/>
  <c r="N1513" i="36"/>
  <c r="O1513" i="36"/>
  <c r="P1513" i="36"/>
  <c r="Q1513" i="36"/>
  <c r="R1513" i="36"/>
  <c r="S1513" i="36"/>
  <c r="B1514" i="36"/>
  <c r="C1514" i="36"/>
  <c r="D1514" i="36"/>
  <c r="E1514" i="36"/>
  <c r="F1514" i="36"/>
  <c r="G1514" i="36"/>
  <c r="H1514" i="36"/>
  <c r="I1514" i="36"/>
  <c r="J1514" i="36"/>
  <c r="K1514" i="36"/>
  <c r="L1514" i="36"/>
  <c r="M1514" i="36"/>
  <c r="N1514" i="36"/>
  <c r="O1514" i="36"/>
  <c r="P1514" i="36"/>
  <c r="Q1514" i="36"/>
  <c r="R1514" i="36"/>
  <c r="S1514" i="36"/>
  <c r="B1515" i="36"/>
  <c r="C1515" i="36"/>
  <c r="D1515" i="36"/>
  <c r="E1515" i="36"/>
  <c r="F1515" i="36"/>
  <c r="G1515" i="36"/>
  <c r="H1515" i="36"/>
  <c r="I1515" i="36"/>
  <c r="J1515" i="36"/>
  <c r="K1515" i="36"/>
  <c r="L1515" i="36"/>
  <c r="M1515" i="36"/>
  <c r="N1515" i="36"/>
  <c r="O1515" i="36"/>
  <c r="P1515" i="36"/>
  <c r="Q1515" i="36"/>
  <c r="R1515" i="36"/>
  <c r="S1515" i="36"/>
  <c r="B1516" i="36"/>
  <c r="C1516" i="36"/>
  <c r="D1516" i="36"/>
  <c r="E1516" i="36"/>
  <c r="F1516" i="36"/>
  <c r="G1516" i="36"/>
  <c r="H1516" i="36"/>
  <c r="I1516" i="36"/>
  <c r="J1516" i="36"/>
  <c r="K1516" i="36"/>
  <c r="L1516" i="36"/>
  <c r="M1516" i="36"/>
  <c r="N1516" i="36"/>
  <c r="O1516" i="36"/>
  <c r="P1516" i="36"/>
  <c r="Q1516" i="36"/>
  <c r="R1516" i="36"/>
  <c r="S1516" i="36"/>
  <c r="B1517" i="36"/>
  <c r="C1517" i="36"/>
  <c r="D1517" i="36"/>
  <c r="E1517" i="36"/>
  <c r="F1517" i="36"/>
  <c r="G1517" i="36"/>
  <c r="H1517" i="36"/>
  <c r="I1517" i="36"/>
  <c r="J1517" i="36"/>
  <c r="K1517" i="36"/>
  <c r="L1517" i="36"/>
  <c r="M1517" i="36"/>
  <c r="N1517" i="36"/>
  <c r="O1517" i="36"/>
  <c r="P1517" i="36"/>
  <c r="Q1517" i="36"/>
  <c r="R1517" i="36"/>
  <c r="S1517" i="36"/>
  <c r="B1518" i="36"/>
  <c r="C1518" i="36"/>
  <c r="D1518" i="36"/>
  <c r="E1518" i="36"/>
  <c r="F1518" i="36"/>
  <c r="G1518" i="36"/>
  <c r="H1518" i="36"/>
  <c r="I1518" i="36"/>
  <c r="J1518" i="36"/>
  <c r="K1518" i="36"/>
  <c r="L1518" i="36"/>
  <c r="M1518" i="36"/>
  <c r="N1518" i="36"/>
  <c r="O1518" i="36"/>
  <c r="P1518" i="36"/>
  <c r="Q1518" i="36"/>
  <c r="R1518" i="36"/>
  <c r="S1518" i="36"/>
  <c r="B1519" i="36"/>
  <c r="C1519" i="36"/>
  <c r="D1519" i="36"/>
  <c r="E1519" i="36"/>
  <c r="F1519" i="36"/>
  <c r="G1519" i="36"/>
  <c r="H1519" i="36"/>
  <c r="I1519" i="36"/>
  <c r="J1519" i="36"/>
  <c r="K1519" i="36"/>
  <c r="L1519" i="36"/>
  <c r="M1519" i="36"/>
  <c r="N1519" i="36"/>
  <c r="O1519" i="36"/>
  <c r="P1519" i="36"/>
  <c r="Q1519" i="36"/>
  <c r="R1519" i="36"/>
  <c r="S1519" i="36"/>
  <c r="B1520" i="36"/>
  <c r="C1520" i="36"/>
  <c r="D1520" i="36"/>
  <c r="E1520" i="36"/>
  <c r="F1520" i="36"/>
  <c r="G1520" i="36"/>
  <c r="H1520" i="36"/>
  <c r="I1520" i="36"/>
  <c r="J1520" i="36"/>
  <c r="K1520" i="36"/>
  <c r="L1520" i="36"/>
  <c r="M1520" i="36"/>
  <c r="N1520" i="36"/>
  <c r="O1520" i="36"/>
  <c r="P1520" i="36"/>
  <c r="Q1520" i="36"/>
  <c r="R1520" i="36"/>
  <c r="S1520" i="36"/>
  <c r="B1521" i="36"/>
  <c r="C1521" i="36"/>
  <c r="D1521" i="36"/>
  <c r="E1521" i="36"/>
  <c r="F1521" i="36"/>
  <c r="G1521" i="36"/>
  <c r="H1521" i="36"/>
  <c r="I1521" i="36"/>
  <c r="J1521" i="36"/>
  <c r="K1521" i="36"/>
  <c r="L1521" i="36"/>
  <c r="M1521" i="36"/>
  <c r="N1521" i="36"/>
  <c r="O1521" i="36"/>
  <c r="P1521" i="36"/>
  <c r="Q1521" i="36"/>
  <c r="R1521" i="36"/>
  <c r="S1521" i="36"/>
  <c r="B1522" i="36"/>
  <c r="C1522" i="36"/>
  <c r="D1522" i="36"/>
  <c r="E1522" i="36"/>
  <c r="F1522" i="36"/>
  <c r="G1522" i="36"/>
  <c r="H1522" i="36"/>
  <c r="I1522" i="36"/>
  <c r="J1522" i="36"/>
  <c r="K1522" i="36"/>
  <c r="L1522" i="36"/>
  <c r="M1522" i="36"/>
  <c r="N1522" i="36"/>
  <c r="O1522" i="36"/>
  <c r="P1522" i="36"/>
  <c r="Q1522" i="36"/>
  <c r="R1522" i="36"/>
  <c r="S1522" i="36"/>
  <c r="B1523" i="36"/>
  <c r="C1523" i="36"/>
  <c r="D1523" i="36"/>
  <c r="E1523" i="36"/>
  <c r="F1523" i="36"/>
  <c r="G1523" i="36"/>
  <c r="H1523" i="36"/>
  <c r="I1523" i="36"/>
  <c r="J1523" i="36"/>
  <c r="K1523" i="36"/>
  <c r="L1523" i="36"/>
  <c r="M1523" i="36"/>
  <c r="N1523" i="36"/>
  <c r="O1523" i="36"/>
  <c r="P1523" i="36"/>
  <c r="Q1523" i="36"/>
  <c r="R1523" i="36"/>
  <c r="S1523" i="36"/>
  <c r="B1524" i="36"/>
  <c r="C1524" i="36"/>
  <c r="D1524" i="36"/>
  <c r="E1524" i="36"/>
  <c r="F1524" i="36"/>
  <c r="G1524" i="36"/>
  <c r="H1524" i="36"/>
  <c r="I1524" i="36"/>
  <c r="J1524" i="36"/>
  <c r="K1524" i="36"/>
  <c r="L1524" i="36"/>
  <c r="M1524" i="36"/>
  <c r="N1524" i="36"/>
  <c r="O1524" i="36"/>
  <c r="P1524" i="36"/>
  <c r="Q1524" i="36"/>
  <c r="R1524" i="36"/>
  <c r="S1524" i="36"/>
  <c r="B1525" i="36"/>
  <c r="C1525" i="36"/>
  <c r="D1525" i="36"/>
  <c r="E1525" i="36"/>
  <c r="F1525" i="36"/>
  <c r="G1525" i="36"/>
  <c r="H1525" i="36"/>
  <c r="I1525" i="36"/>
  <c r="J1525" i="36"/>
  <c r="K1525" i="36"/>
  <c r="L1525" i="36"/>
  <c r="M1525" i="36"/>
  <c r="N1525" i="36"/>
  <c r="O1525" i="36"/>
  <c r="P1525" i="36"/>
  <c r="Q1525" i="36"/>
  <c r="R1525" i="36"/>
  <c r="S1525" i="36"/>
  <c r="B1526" i="36"/>
  <c r="C1526" i="36"/>
  <c r="D1526" i="36"/>
  <c r="E1526" i="36"/>
  <c r="F1526" i="36"/>
  <c r="G1526" i="36"/>
  <c r="H1526" i="36"/>
  <c r="I1526" i="36"/>
  <c r="J1526" i="36"/>
  <c r="K1526" i="36"/>
  <c r="L1526" i="36"/>
  <c r="M1526" i="36"/>
  <c r="N1526" i="36"/>
  <c r="O1526" i="36"/>
  <c r="P1526" i="36"/>
  <c r="Q1526" i="36"/>
  <c r="R1526" i="36"/>
  <c r="S1526" i="36"/>
  <c r="B1527" i="36"/>
  <c r="C1527" i="36"/>
  <c r="D1527" i="36"/>
  <c r="E1527" i="36"/>
  <c r="F1527" i="36"/>
  <c r="G1527" i="36"/>
  <c r="H1527" i="36"/>
  <c r="I1527" i="36"/>
  <c r="J1527" i="36"/>
  <c r="K1527" i="36"/>
  <c r="L1527" i="36"/>
  <c r="M1527" i="36"/>
  <c r="N1527" i="36"/>
  <c r="O1527" i="36"/>
  <c r="P1527" i="36"/>
  <c r="Q1527" i="36"/>
  <c r="R1527" i="36"/>
  <c r="S1527" i="36"/>
  <c r="B1528" i="36"/>
  <c r="C1528" i="36"/>
  <c r="D1528" i="36"/>
  <c r="E1528" i="36"/>
  <c r="F1528" i="36"/>
  <c r="G1528" i="36"/>
  <c r="H1528" i="36"/>
  <c r="I1528" i="36"/>
  <c r="J1528" i="36"/>
  <c r="K1528" i="36"/>
  <c r="L1528" i="36"/>
  <c r="M1528" i="36"/>
  <c r="N1528" i="36"/>
  <c r="O1528" i="36"/>
  <c r="P1528" i="36"/>
  <c r="Q1528" i="36"/>
  <c r="R1528" i="36"/>
  <c r="S1528" i="36"/>
  <c r="B1529" i="36"/>
  <c r="C1529" i="36"/>
  <c r="D1529" i="36"/>
  <c r="E1529" i="36"/>
  <c r="F1529" i="36"/>
  <c r="G1529" i="36"/>
  <c r="H1529" i="36"/>
  <c r="I1529" i="36"/>
  <c r="J1529" i="36"/>
  <c r="K1529" i="36"/>
  <c r="L1529" i="36"/>
  <c r="M1529" i="36"/>
  <c r="N1529" i="36"/>
  <c r="O1529" i="36"/>
  <c r="P1529" i="36"/>
  <c r="Q1529" i="36"/>
  <c r="R1529" i="36"/>
  <c r="S1529" i="36"/>
  <c r="B1530" i="36"/>
  <c r="C1530" i="36"/>
  <c r="D1530" i="36"/>
  <c r="E1530" i="36"/>
  <c r="F1530" i="36"/>
  <c r="G1530" i="36"/>
  <c r="H1530" i="36"/>
  <c r="I1530" i="36"/>
  <c r="J1530" i="36"/>
  <c r="K1530" i="36"/>
  <c r="L1530" i="36"/>
  <c r="M1530" i="36"/>
  <c r="N1530" i="36"/>
  <c r="O1530" i="36"/>
  <c r="P1530" i="36"/>
  <c r="Q1530" i="36"/>
  <c r="R1530" i="36"/>
  <c r="S1530" i="36"/>
  <c r="B1531" i="36"/>
  <c r="C1531" i="36"/>
  <c r="D1531" i="36"/>
  <c r="E1531" i="36"/>
  <c r="F1531" i="36"/>
  <c r="G1531" i="36"/>
  <c r="H1531" i="36"/>
  <c r="I1531" i="36"/>
  <c r="J1531" i="36"/>
  <c r="K1531" i="36"/>
  <c r="L1531" i="36"/>
  <c r="M1531" i="36"/>
  <c r="N1531" i="36"/>
  <c r="O1531" i="36"/>
  <c r="P1531" i="36"/>
  <c r="Q1531" i="36"/>
  <c r="R1531" i="36"/>
  <c r="S1531" i="36"/>
  <c r="B1532" i="36"/>
  <c r="C1532" i="36"/>
  <c r="D1532" i="36"/>
  <c r="E1532" i="36"/>
  <c r="F1532" i="36"/>
  <c r="G1532" i="36"/>
  <c r="H1532" i="36"/>
  <c r="I1532" i="36"/>
  <c r="J1532" i="36"/>
  <c r="K1532" i="36"/>
  <c r="L1532" i="36"/>
  <c r="M1532" i="36"/>
  <c r="N1532" i="36"/>
  <c r="O1532" i="36"/>
  <c r="P1532" i="36"/>
  <c r="Q1532" i="36"/>
  <c r="R1532" i="36"/>
  <c r="S1532" i="36"/>
  <c r="B1533" i="36"/>
  <c r="C1533" i="36"/>
  <c r="D1533" i="36"/>
  <c r="E1533" i="36"/>
  <c r="F1533" i="36"/>
  <c r="G1533" i="36"/>
  <c r="H1533" i="36"/>
  <c r="I1533" i="36"/>
  <c r="J1533" i="36"/>
  <c r="K1533" i="36"/>
  <c r="L1533" i="36"/>
  <c r="M1533" i="36"/>
  <c r="N1533" i="36"/>
  <c r="O1533" i="36"/>
  <c r="P1533" i="36"/>
  <c r="Q1533" i="36"/>
  <c r="R1533" i="36"/>
  <c r="S1533" i="36"/>
  <c r="B1534" i="36"/>
  <c r="C1534" i="36"/>
  <c r="D1534" i="36"/>
  <c r="E1534" i="36"/>
  <c r="F1534" i="36"/>
  <c r="G1534" i="36"/>
  <c r="H1534" i="36"/>
  <c r="I1534" i="36"/>
  <c r="J1534" i="36"/>
  <c r="K1534" i="36"/>
  <c r="L1534" i="36"/>
  <c r="M1534" i="36"/>
  <c r="N1534" i="36"/>
  <c r="O1534" i="36"/>
  <c r="P1534" i="36"/>
  <c r="Q1534" i="36"/>
  <c r="R1534" i="36"/>
  <c r="S1534" i="36"/>
  <c r="B1535" i="36"/>
  <c r="C1535" i="36"/>
  <c r="D1535" i="36"/>
  <c r="E1535" i="36"/>
  <c r="F1535" i="36"/>
  <c r="G1535" i="36"/>
  <c r="H1535" i="36"/>
  <c r="I1535" i="36"/>
  <c r="J1535" i="36"/>
  <c r="K1535" i="36"/>
  <c r="L1535" i="36"/>
  <c r="M1535" i="36"/>
  <c r="N1535" i="36"/>
  <c r="O1535" i="36"/>
  <c r="P1535" i="36"/>
  <c r="Q1535" i="36"/>
  <c r="R1535" i="36"/>
  <c r="S1535" i="36"/>
  <c r="B1536" i="36"/>
  <c r="C1536" i="36"/>
  <c r="D1536" i="36"/>
  <c r="E1536" i="36"/>
  <c r="F1536" i="36"/>
  <c r="G1536" i="36"/>
  <c r="H1536" i="36"/>
  <c r="I1536" i="36"/>
  <c r="J1536" i="36"/>
  <c r="K1536" i="36"/>
  <c r="L1536" i="36"/>
  <c r="M1536" i="36"/>
  <c r="N1536" i="36"/>
  <c r="O1536" i="36"/>
  <c r="P1536" i="36"/>
  <c r="Q1536" i="36"/>
  <c r="R1536" i="36"/>
  <c r="S1536" i="36"/>
  <c r="B1537" i="36"/>
  <c r="C1537" i="36"/>
  <c r="D1537" i="36"/>
  <c r="E1537" i="36"/>
  <c r="F1537" i="36"/>
  <c r="G1537" i="36"/>
  <c r="H1537" i="36"/>
  <c r="I1537" i="36"/>
  <c r="J1537" i="36"/>
  <c r="K1537" i="36"/>
  <c r="L1537" i="36"/>
  <c r="M1537" i="36"/>
  <c r="N1537" i="36"/>
  <c r="O1537" i="36"/>
  <c r="P1537" i="36"/>
  <c r="Q1537" i="36"/>
  <c r="R1537" i="36"/>
  <c r="S1537" i="36"/>
  <c r="B1538" i="36"/>
  <c r="C1538" i="36"/>
  <c r="D1538" i="36"/>
  <c r="E1538" i="36"/>
  <c r="F1538" i="36"/>
  <c r="G1538" i="36"/>
  <c r="H1538" i="36"/>
  <c r="I1538" i="36"/>
  <c r="J1538" i="36"/>
  <c r="K1538" i="36"/>
  <c r="L1538" i="36"/>
  <c r="M1538" i="36"/>
  <c r="N1538" i="36"/>
  <c r="O1538" i="36"/>
  <c r="P1538" i="36"/>
  <c r="Q1538" i="36"/>
  <c r="R1538" i="36"/>
  <c r="S1538" i="36"/>
  <c r="B1539" i="36"/>
  <c r="C1539" i="36"/>
  <c r="D1539" i="36"/>
  <c r="E1539" i="36"/>
  <c r="F1539" i="36"/>
  <c r="G1539" i="36"/>
  <c r="H1539" i="36"/>
  <c r="I1539" i="36"/>
  <c r="J1539" i="36"/>
  <c r="K1539" i="36"/>
  <c r="L1539" i="36"/>
  <c r="M1539" i="36"/>
  <c r="N1539" i="36"/>
  <c r="O1539" i="36"/>
  <c r="P1539" i="36"/>
  <c r="Q1539" i="36"/>
  <c r="R1539" i="36"/>
  <c r="S1539" i="36"/>
  <c r="B1540" i="36"/>
  <c r="C1540" i="36"/>
  <c r="D1540" i="36"/>
  <c r="E1540" i="36"/>
  <c r="F1540" i="36"/>
  <c r="G1540" i="36"/>
  <c r="H1540" i="36"/>
  <c r="I1540" i="36"/>
  <c r="J1540" i="36"/>
  <c r="K1540" i="36"/>
  <c r="L1540" i="36"/>
  <c r="M1540" i="36"/>
  <c r="N1540" i="36"/>
  <c r="O1540" i="36"/>
  <c r="P1540" i="36"/>
  <c r="Q1540" i="36"/>
  <c r="R1540" i="36"/>
  <c r="S1540" i="36"/>
  <c r="B1541" i="36"/>
  <c r="C1541" i="36"/>
  <c r="D1541" i="36"/>
  <c r="E1541" i="36"/>
  <c r="F1541" i="36"/>
  <c r="G1541" i="36"/>
  <c r="H1541" i="36"/>
  <c r="I1541" i="36"/>
  <c r="J1541" i="36"/>
  <c r="K1541" i="36"/>
  <c r="L1541" i="36"/>
  <c r="M1541" i="36"/>
  <c r="N1541" i="36"/>
  <c r="O1541" i="36"/>
  <c r="P1541" i="36"/>
  <c r="Q1541" i="36"/>
  <c r="R1541" i="36"/>
  <c r="S1541" i="36"/>
  <c r="B1542" i="36"/>
  <c r="C1542" i="36"/>
  <c r="D1542" i="36"/>
  <c r="E1542" i="36"/>
  <c r="F1542" i="36"/>
  <c r="G1542" i="36"/>
  <c r="H1542" i="36"/>
  <c r="I1542" i="36"/>
  <c r="J1542" i="36"/>
  <c r="K1542" i="36"/>
  <c r="L1542" i="36"/>
  <c r="M1542" i="36"/>
  <c r="N1542" i="36"/>
  <c r="O1542" i="36"/>
  <c r="P1542" i="36"/>
  <c r="Q1542" i="36"/>
  <c r="R1542" i="36"/>
  <c r="S1542" i="36"/>
  <c r="B1543" i="36"/>
  <c r="C1543" i="36"/>
  <c r="D1543" i="36"/>
  <c r="E1543" i="36"/>
  <c r="F1543" i="36"/>
  <c r="G1543" i="36"/>
  <c r="H1543" i="36"/>
  <c r="I1543" i="36"/>
  <c r="J1543" i="36"/>
  <c r="K1543" i="36"/>
  <c r="L1543" i="36"/>
  <c r="M1543" i="36"/>
  <c r="N1543" i="36"/>
  <c r="O1543" i="36"/>
  <c r="P1543" i="36"/>
  <c r="Q1543" i="36"/>
  <c r="R1543" i="36"/>
  <c r="S1543" i="36"/>
  <c r="B1544" i="36"/>
  <c r="C1544" i="36"/>
  <c r="D1544" i="36"/>
  <c r="E1544" i="36"/>
  <c r="F1544" i="36"/>
  <c r="G1544" i="36"/>
  <c r="H1544" i="36"/>
  <c r="I1544" i="36"/>
  <c r="J1544" i="36"/>
  <c r="K1544" i="36"/>
  <c r="L1544" i="36"/>
  <c r="M1544" i="36"/>
  <c r="N1544" i="36"/>
  <c r="O1544" i="36"/>
  <c r="P1544" i="36"/>
  <c r="Q1544" i="36"/>
  <c r="R1544" i="36"/>
  <c r="S1544" i="36"/>
  <c r="B1545" i="36"/>
  <c r="C1545" i="36"/>
  <c r="D1545" i="36"/>
  <c r="E1545" i="36"/>
  <c r="F1545" i="36"/>
  <c r="G1545" i="36"/>
  <c r="H1545" i="36"/>
  <c r="I1545" i="36"/>
  <c r="J1545" i="36"/>
  <c r="K1545" i="36"/>
  <c r="L1545" i="36"/>
  <c r="M1545" i="36"/>
  <c r="N1545" i="36"/>
  <c r="O1545" i="36"/>
  <c r="P1545" i="36"/>
  <c r="Q1545" i="36"/>
  <c r="R1545" i="36"/>
  <c r="S1545" i="36"/>
  <c r="B1546" i="36"/>
  <c r="C1546" i="36"/>
  <c r="D1546" i="36"/>
  <c r="E1546" i="36"/>
  <c r="F1546" i="36"/>
  <c r="G1546" i="36"/>
  <c r="H1546" i="36"/>
  <c r="I1546" i="36"/>
  <c r="J1546" i="36"/>
  <c r="K1546" i="36"/>
  <c r="L1546" i="36"/>
  <c r="M1546" i="36"/>
  <c r="N1546" i="36"/>
  <c r="O1546" i="36"/>
  <c r="P1546" i="36"/>
  <c r="Q1546" i="36"/>
  <c r="R1546" i="36"/>
  <c r="S1546" i="36"/>
  <c r="B1547" i="36"/>
  <c r="C1547" i="36"/>
  <c r="D1547" i="36"/>
  <c r="E1547" i="36"/>
  <c r="F1547" i="36"/>
  <c r="G1547" i="36"/>
  <c r="H1547" i="36"/>
  <c r="I1547" i="36"/>
  <c r="J1547" i="36"/>
  <c r="K1547" i="36"/>
  <c r="L1547" i="36"/>
  <c r="M1547" i="36"/>
  <c r="N1547" i="36"/>
  <c r="O1547" i="36"/>
  <c r="P1547" i="36"/>
  <c r="Q1547" i="36"/>
  <c r="R1547" i="36"/>
  <c r="S1547" i="36"/>
  <c r="B1548" i="36"/>
  <c r="C1548" i="36"/>
  <c r="D1548" i="36"/>
  <c r="E1548" i="36"/>
  <c r="F1548" i="36"/>
  <c r="G1548" i="36"/>
  <c r="H1548" i="36"/>
  <c r="I1548" i="36"/>
  <c r="J1548" i="36"/>
  <c r="K1548" i="36"/>
  <c r="L1548" i="36"/>
  <c r="M1548" i="36"/>
  <c r="N1548" i="36"/>
  <c r="O1548" i="36"/>
  <c r="P1548" i="36"/>
  <c r="Q1548" i="36"/>
  <c r="R1548" i="36"/>
  <c r="S1548" i="36"/>
  <c r="B1549" i="36"/>
  <c r="C1549" i="36"/>
  <c r="D1549" i="36"/>
  <c r="E1549" i="36"/>
  <c r="F1549" i="36"/>
  <c r="G1549" i="36"/>
  <c r="H1549" i="36"/>
  <c r="I1549" i="36"/>
  <c r="J1549" i="36"/>
  <c r="K1549" i="36"/>
  <c r="L1549" i="36"/>
  <c r="M1549" i="36"/>
  <c r="N1549" i="36"/>
  <c r="O1549" i="36"/>
  <c r="P1549" i="36"/>
  <c r="Q1549" i="36"/>
  <c r="R1549" i="36"/>
  <c r="S1549" i="36"/>
  <c r="B1550" i="36"/>
  <c r="C1550" i="36"/>
  <c r="D1550" i="36"/>
  <c r="E1550" i="36"/>
  <c r="F1550" i="36"/>
  <c r="G1550" i="36"/>
  <c r="H1550" i="36"/>
  <c r="I1550" i="36"/>
  <c r="J1550" i="36"/>
  <c r="K1550" i="36"/>
  <c r="L1550" i="36"/>
  <c r="M1550" i="36"/>
  <c r="N1550" i="36"/>
  <c r="O1550" i="36"/>
  <c r="P1550" i="36"/>
  <c r="Q1550" i="36"/>
  <c r="R1550" i="36"/>
  <c r="S1550" i="36"/>
  <c r="B1551" i="36"/>
  <c r="C1551" i="36"/>
  <c r="D1551" i="36"/>
  <c r="E1551" i="36"/>
  <c r="F1551" i="36"/>
  <c r="G1551" i="36"/>
  <c r="H1551" i="36"/>
  <c r="I1551" i="36"/>
  <c r="J1551" i="36"/>
  <c r="K1551" i="36"/>
  <c r="L1551" i="36"/>
  <c r="M1551" i="36"/>
  <c r="N1551" i="36"/>
  <c r="O1551" i="36"/>
  <c r="P1551" i="36"/>
  <c r="Q1551" i="36"/>
  <c r="R1551" i="36"/>
  <c r="S1551" i="36"/>
  <c r="B1552" i="36"/>
  <c r="C1552" i="36"/>
  <c r="D1552" i="36"/>
  <c r="E1552" i="36"/>
  <c r="F1552" i="36"/>
  <c r="G1552" i="36"/>
  <c r="H1552" i="36"/>
  <c r="I1552" i="36"/>
  <c r="J1552" i="36"/>
  <c r="K1552" i="36"/>
  <c r="L1552" i="36"/>
  <c r="M1552" i="36"/>
  <c r="N1552" i="36"/>
  <c r="O1552" i="36"/>
  <c r="P1552" i="36"/>
  <c r="Q1552" i="36"/>
  <c r="R1552" i="36"/>
  <c r="S1552" i="36"/>
  <c r="B1553" i="36"/>
  <c r="C1553" i="36"/>
  <c r="D1553" i="36"/>
  <c r="E1553" i="36"/>
  <c r="F1553" i="36"/>
  <c r="G1553" i="36"/>
  <c r="H1553" i="36"/>
  <c r="I1553" i="36"/>
  <c r="J1553" i="36"/>
  <c r="K1553" i="36"/>
  <c r="L1553" i="36"/>
  <c r="M1553" i="36"/>
  <c r="N1553" i="36"/>
  <c r="O1553" i="36"/>
  <c r="P1553" i="36"/>
  <c r="Q1553" i="36"/>
  <c r="R1553" i="36"/>
  <c r="S1553" i="36"/>
  <c r="B1554" i="36"/>
  <c r="C1554" i="36"/>
  <c r="D1554" i="36"/>
  <c r="E1554" i="36"/>
  <c r="F1554" i="36"/>
  <c r="G1554" i="36"/>
  <c r="H1554" i="36"/>
  <c r="I1554" i="36"/>
  <c r="J1554" i="36"/>
  <c r="K1554" i="36"/>
  <c r="L1554" i="36"/>
  <c r="M1554" i="36"/>
  <c r="N1554" i="36"/>
  <c r="O1554" i="36"/>
  <c r="P1554" i="36"/>
  <c r="Q1554" i="36"/>
  <c r="R1554" i="36"/>
  <c r="S1554" i="36"/>
  <c r="B1555" i="36"/>
  <c r="C1555" i="36"/>
  <c r="D1555" i="36"/>
  <c r="E1555" i="36"/>
  <c r="F1555" i="36"/>
  <c r="G1555" i="36"/>
  <c r="H1555" i="36"/>
  <c r="I1555" i="36"/>
  <c r="J1555" i="36"/>
  <c r="K1555" i="36"/>
  <c r="L1555" i="36"/>
  <c r="M1555" i="36"/>
  <c r="N1555" i="36"/>
  <c r="O1555" i="36"/>
  <c r="P1555" i="36"/>
  <c r="Q1555" i="36"/>
  <c r="R1555" i="36"/>
  <c r="S1555" i="36"/>
  <c r="B1556" i="36"/>
  <c r="C1556" i="36"/>
  <c r="D1556" i="36"/>
  <c r="E1556" i="36"/>
  <c r="F1556" i="36"/>
  <c r="G1556" i="36"/>
  <c r="H1556" i="36"/>
  <c r="I1556" i="36"/>
  <c r="J1556" i="36"/>
  <c r="K1556" i="36"/>
  <c r="L1556" i="36"/>
  <c r="M1556" i="36"/>
  <c r="N1556" i="36"/>
  <c r="O1556" i="36"/>
  <c r="P1556" i="36"/>
  <c r="Q1556" i="36"/>
  <c r="R1556" i="36"/>
  <c r="S1556" i="36"/>
  <c r="B1557" i="36"/>
  <c r="C1557" i="36"/>
  <c r="D1557" i="36"/>
  <c r="E1557" i="36"/>
  <c r="F1557" i="36"/>
  <c r="G1557" i="36"/>
  <c r="H1557" i="36"/>
  <c r="I1557" i="36"/>
  <c r="J1557" i="36"/>
  <c r="K1557" i="36"/>
  <c r="L1557" i="36"/>
  <c r="M1557" i="36"/>
  <c r="N1557" i="36"/>
  <c r="O1557" i="36"/>
  <c r="P1557" i="36"/>
  <c r="Q1557" i="36"/>
  <c r="R1557" i="36"/>
  <c r="S1557" i="36"/>
  <c r="B1558" i="36"/>
  <c r="C1558" i="36"/>
  <c r="D1558" i="36"/>
  <c r="E1558" i="36"/>
  <c r="F1558" i="36"/>
  <c r="G1558" i="36"/>
  <c r="H1558" i="36"/>
  <c r="I1558" i="36"/>
  <c r="J1558" i="36"/>
  <c r="K1558" i="36"/>
  <c r="L1558" i="36"/>
  <c r="M1558" i="36"/>
  <c r="N1558" i="36"/>
  <c r="O1558" i="36"/>
  <c r="P1558" i="36"/>
  <c r="Q1558" i="36"/>
  <c r="R1558" i="36"/>
  <c r="S1558" i="36"/>
  <c r="B1559" i="36"/>
  <c r="C1559" i="36"/>
  <c r="D1559" i="36"/>
  <c r="E1559" i="36"/>
  <c r="F1559" i="36"/>
  <c r="G1559" i="36"/>
  <c r="H1559" i="36"/>
  <c r="I1559" i="36"/>
  <c r="J1559" i="36"/>
  <c r="K1559" i="36"/>
  <c r="L1559" i="36"/>
  <c r="M1559" i="36"/>
  <c r="N1559" i="36"/>
  <c r="O1559" i="36"/>
  <c r="P1559" i="36"/>
  <c r="Q1559" i="36"/>
  <c r="R1559" i="36"/>
  <c r="S1559" i="36"/>
  <c r="B1560" i="36"/>
  <c r="C1560" i="36"/>
  <c r="D1560" i="36"/>
  <c r="E1560" i="36"/>
  <c r="F1560" i="36"/>
  <c r="G1560" i="36"/>
  <c r="H1560" i="36"/>
  <c r="I1560" i="36"/>
  <c r="J1560" i="36"/>
  <c r="K1560" i="36"/>
  <c r="L1560" i="36"/>
  <c r="M1560" i="36"/>
  <c r="N1560" i="36"/>
  <c r="O1560" i="36"/>
  <c r="P1560" i="36"/>
  <c r="Q1560" i="36"/>
  <c r="R1560" i="36"/>
  <c r="S1560" i="36"/>
  <c r="B1561" i="36"/>
  <c r="C1561" i="36"/>
  <c r="D1561" i="36"/>
  <c r="E1561" i="36"/>
  <c r="F1561" i="36"/>
  <c r="G1561" i="36"/>
  <c r="H1561" i="36"/>
  <c r="I1561" i="36"/>
  <c r="J1561" i="36"/>
  <c r="K1561" i="36"/>
  <c r="L1561" i="36"/>
  <c r="M1561" i="36"/>
  <c r="N1561" i="36"/>
  <c r="O1561" i="36"/>
  <c r="P1561" i="36"/>
  <c r="Q1561" i="36"/>
  <c r="R1561" i="36"/>
  <c r="S1561" i="36"/>
  <c r="B1562" i="36"/>
  <c r="C1562" i="36"/>
  <c r="D1562" i="36"/>
  <c r="E1562" i="36"/>
  <c r="F1562" i="36"/>
  <c r="G1562" i="36"/>
  <c r="H1562" i="36"/>
  <c r="I1562" i="36"/>
  <c r="J1562" i="36"/>
  <c r="K1562" i="36"/>
  <c r="L1562" i="36"/>
  <c r="M1562" i="36"/>
  <c r="N1562" i="36"/>
  <c r="O1562" i="36"/>
  <c r="P1562" i="36"/>
  <c r="Q1562" i="36"/>
  <c r="R1562" i="36"/>
  <c r="S1562" i="36"/>
  <c r="B1563" i="36"/>
  <c r="C1563" i="36"/>
  <c r="D1563" i="36"/>
  <c r="E1563" i="36"/>
  <c r="F1563" i="36"/>
  <c r="G1563" i="36"/>
  <c r="H1563" i="36"/>
  <c r="I1563" i="36"/>
  <c r="J1563" i="36"/>
  <c r="K1563" i="36"/>
  <c r="L1563" i="36"/>
  <c r="M1563" i="36"/>
  <c r="N1563" i="36"/>
  <c r="O1563" i="36"/>
  <c r="P1563" i="36"/>
  <c r="Q1563" i="36"/>
  <c r="R1563" i="36"/>
  <c r="S1563" i="36"/>
  <c r="B1564" i="36"/>
  <c r="C1564" i="36"/>
  <c r="D1564" i="36"/>
  <c r="E1564" i="36"/>
  <c r="F1564" i="36"/>
  <c r="G1564" i="36"/>
  <c r="H1564" i="36"/>
  <c r="I1564" i="36"/>
  <c r="J1564" i="36"/>
  <c r="K1564" i="36"/>
  <c r="L1564" i="36"/>
  <c r="M1564" i="36"/>
  <c r="N1564" i="36"/>
  <c r="O1564" i="36"/>
  <c r="P1564" i="36"/>
  <c r="Q1564" i="36"/>
  <c r="R1564" i="36"/>
  <c r="S1564" i="36"/>
  <c r="B1565" i="36"/>
  <c r="C1565" i="36"/>
  <c r="D1565" i="36"/>
  <c r="E1565" i="36"/>
  <c r="F1565" i="36"/>
  <c r="G1565" i="36"/>
  <c r="H1565" i="36"/>
  <c r="I1565" i="36"/>
  <c r="J1565" i="36"/>
  <c r="K1565" i="36"/>
  <c r="L1565" i="36"/>
  <c r="M1565" i="36"/>
  <c r="N1565" i="36"/>
  <c r="O1565" i="36"/>
  <c r="P1565" i="36"/>
  <c r="Q1565" i="36"/>
  <c r="R1565" i="36"/>
  <c r="S1565" i="36"/>
  <c r="B1566" i="36"/>
  <c r="C1566" i="36"/>
  <c r="D1566" i="36"/>
  <c r="E1566" i="36"/>
  <c r="F1566" i="36"/>
  <c r="G1566" i="36"/>
  <c r="H1566" i="36"/>
  <c r="I1566" i="36"/>
  <c r="J1566" i="36"/>
  <c r="K1566" i="36"/>
  <c r="L1566" i="36"/>
  <c r="M1566" i="36"/>
  <c r="N1566" i="36"/>
  <c r="O1566" i="36"/>
  <c r="P1566" i="36"/>
  <c r="Q1566" i="36"/>
  <c r="R1566" i="36"/>
  <c r="S1566" i="36"/>
  <c r="B1567" i="36"/>
  <c r="C1567" i="36"/>
  <c r="D1567" i="36"/>
  <c r="E1567" i="36"/>
  <c r="F1567" i="36"/>
  <c r="G1567" i="36"/>
  <c r="H1567" i="36"/>
  <c r="I1567" i="36"/>
  <c r="J1567" i="36"/>
  <c r="K1567" i="36"/>
  <c r="L1567" i="36"/>
  <c r="M1567" i="36"/>
  <c r="N1567" i="36"/>
  <c r="O1567" i="36"/>
  <c r="P1567" i="36"/>
  <c r="Q1567" i="36"/>
  <c r="R1567" i="36"/>
  <c r="S1567" i="36"/>
  <c r="B1568" i="36"/>
  <c r="C1568" i="36"/>
  <c r="D1568" i="36"/>
  <c r="E1568" i="36"/>
  <c r="F1568" i="36"/>
  <c r="G1568" i="36"/>
  <c r="H1568" i="36"/>
  <c r="I1568" i="36"/>
  <c r="J1568" i="36"/>
  <c r="K1568" i="36"/>
  <c r="L1568" i="36"/>
  <c r="M1568" i="36"/>
  <c r="N1568" i="36"/>
  <c r="O1568" i="36"/>
  <c r="P1568" i="36"/>
  <c r="Q1568" i="36"/>
  <c r="R1568" i="36"/>
  <c r="S1568" i="36"/>
  <c r="B1569" i="36"/>
  <c r="C1569" i="36"/>
  <c r="D1569" i="36"/>
  <c r="E1569" i="36"/>
  <c r="F1569" i="36"/>
  <c r="G1569" i="36"/>
  <c r="H1569" i="36"/>
  <c r="I1569" i="36"/>
  <c r="J1569" i="36"/>
  <c r="K1569" i="36"/>
  <c r="L1569" i="36"/>
  <c r="M1569" i="36"/>
  <c r="N1569" i="36"/>
  <c r="O1569" i="36"/>
  <c r="P1569" i="36"/>
  <c r="Q1569" i="36"/>
  <c r="R1569" i="36"/>
  <c r="S1569" i="36"/>
  <c r="B1570" i="36"/>
  <c r="C1570" i="36"/>
  <c r="D1570" i="36"/>
  <c r="E1570" i="36"/>
  <c r="F1570" i="36"/>
  <c r="G1570" i="36"/>
  <c r="H1570" i="36"/>
  <c r="I1570" i="36"/>
  <c r="J1570" i="36"/>
  <c r="K1570" i="36"/>
  <c r="L1570" i="36"/>
  <c r="M1570" i="36"/>
  <c r="N1570" i="36"/>
  <c r="O1570" i="36"/>
  <c r="P1570" i="36"/>
  <c r="Q1570" i="36"/>
  <c r="R1570" i="36"/>
  <c r="S1570" i="36"/>
  <c r="B1571" i="36"/>
  <c r="C1571" i="36"/>
  <c r="D1571" i="36"/>
  <c r="E1571" i="36"/>
  <c r="F1571" i="36"/>
  <c r="G1571" i="36"/>
  <c r="H1571" i="36"/>
  <c r="I1571" i="36"/>
  <c r="J1571" i="36"/>
  <c r="K1571" i="36"/>
  <c r="L1571" i="36"/>
  <c r="M1571" i="36"/>
  <c r="N1571" i="36"/>
  <c r="O1571" i="36"/>
  <c r="P1571" i="36"/>
  <c r="Q1571" i="36"/>
  <c r="R1571" i="36"/>
  <c r="S1571" i="36"/>
  <c r="B1572" i="36"/>
  <c r="C1572" i="36"/>
  <c r="D1572" i="36"/>
  <c r="E1572" i="36"/>
  <c r="F1572" i="36"/>
  <c r="G1572" i="36"/>
  <c r="H1572" i="36"/>
  <c r="I1572" i="36"/>
  <c r="J1572" i="36"/>
  <c r="K1572" i="36"/>
  <c r="L1572" i="36"/>
  <c r="M1572" i="36"/>
  <c r="N1572" i="36"/>
  <c r="O1572" i="36"/>
  <c r="P1572" i="36"/>
  <c r="Q1572" i="36"/>
  <c r="R1572" i="36"/>
  <c r="S1572" i="36"/>
  <c r="B1573" i="36"/>
  <c r="C1573" i="36"/>
  <c r="D1573" i="36"/>
  <c r="E1573" i="36"/>
  <c r="F1573" i="36"/>
  <c r="G1573" i="36"/>
  <c r="H1573" i="36"/>
  <c r="I1573" i="36"/>
  <c r="J1573" i="36"/>
  <c r="K1573" i="36"/>
  <c r="L1573" i="36"/>
  <c r="M1573" i="36"/>
  <c r="N1573" i="36"/>
  <c r="O1573" i="36"/>
  <c r="P1573" i="36"/>
  <c r="Q1573" i="36"/>
  <c r="R1573" i="36"/>
  <c r="S1573" i="36"/>
  <c r="B1574" i="36"/>
  <c r="C1574" i="36"/>
  <c r="D1574" i="36"/>
  <c r="E1574" i="36"/>
  <c r="F1574" i="36"/>
  <c r="G1574" i="36"/>
  <c r="H1574" i="36"/>
  <c r="I1574" i="36"/>
  <c r="J1574" i="36"/>
  <c r="K1574" i="36"/>
  <c r="L1574" i="36"/>
  <c r="M1574" i="36"/>
  <c r="N1574" i="36"/>
  <c r="O1574" i="36"/>
  <c r="P1574" i="36"/>
  <c r="Q1574" i="36"/>
  <c r="R1574" i="36"/>
  <c r="S1574" i="36"/>
  <c r="B1575" i="36"/>
  <c r="C1575" i="36"/>
  <c r="D1575" i="36"/>
  <c r="E1575" i="36"/>
  <c r="F1575" i="36"/>
  <c r="G1575" i="36"/>
  <c r="H1575" i="36"/>
  <c r="I1575" i="36"/>
  <c r="J1575" i="36"/>
  <c r="K1575" i="36"/>
  <c r="L1575" i="36"/>
  <c r="M1575" i="36"/>
  <c r="N1575" i="36"/>
  <c r="O1575" i="36"/>
  <c r="P1575" i="36"/>
  <c r="Q1575" i="36"/>
  <c r="R1575" i="36"/>
  <c r="S1575" i="36"/>
  <c r="B1576" i="36"/>
  <c r="C1576" i="36"/>
  <c r="D1576" i="36"/>
  <c r="E1576" i="36"/>
  <c r="F1576" i="36"/>
  <c r="G1576" i="36"/>
  <c r="H1576" i="36"/>
  <c r="I1576" i="36"/>
  <c r="J1576" i="36"/>
  <c r="K1576" i="36"/>
  <c r="L1576" i="36"/>
  <c r="M1576" i="36"/>
  <c r="N1576" i="36"/>
  <c r="O1576" i="36"/>
  <c r="P1576" i="36"/>
  <c r="Q1576" i="36"/>
  <c r="R1576" i="36"/>
  <c r="S1576" i="36"/>
  <c r="B1577" i="36"/>
  <c r="C1577" i="36"/>
  <c r="D1577" i="36"/>
  <c r="E1577" i="36"/>
  <c r="F1577" i="36"/>
  <c r="G1577" i="36"/>
  <c r="H1577" i="36"/>
  <c r="I1577" i="36"/>
  <c r="J1577" i="36"/>
  <c r="K1577" i="36"/>
  <c r="L1577" i="36"/>
  <c r="M1577" i="36"/>
  <c r="N1577" i="36"/>
  <c r="O1577" i="36"/>
  <c r="P1577" i="36"/>
  <c r="Q1577" i="36"/>
  <c r="R1577" i="36"/>
  <c r="S1577" i="36"/>
  <c r="B1578" i="36"/>
  <c r="C1578" i="36"/>
  <c r="D1578" i="36"/>
  <c r="E1578" i="36"/>
  <c r="F1578" i="36"/>
  <c r="G1578" i="36"/>
  <c r="H1578" i="36"/>
  <c r="I1578" i="36"/>
  <c r="J1578" i="36"/>
  <c r="K1578" i="36"/>
  <c r="L1578" i="36"/>
  <c r="M1578" i="36"/>
  <c r="N1578" i="36"/>
  <c r="O1578" i="36"/>
  <c r="P1578" i="36"/>
  <c r="Q1578" i="36"/>
  <c r="R1578" i="36"/>
  <c r="S1578" i="36"/>
  <c r="B1579" i="36"/>
  <c r="C1579" i="36"/>
  <c r="D1579" i="36"/>
  <c r="E1579" i="36"/>
  <c r="F1579" i="36"/>
  <c r="G1579" i="36"/>
  <c r="H1579" i="36"/>
  <c r="I1579" i="36"/>
  <c r="J1579" i="36"/>
  <c r="K1579" i="36"/>
  <c r="L1579" i="36"/>
  <c r="M1579" i="36"/>
  <c r="N1579" i="36"/>
  <c r="O1579" i="36"/>
  <c r="P1579" i="36"/>
  <c r="Q1579" i="36"/>
  <c r="R1579" i="36"/>
  <c r="S1579" i="36"/>
  <c r="B1580" i="36"/>
  <c r="C1580" i="36"/>
  <c r="D1580" i="36"/>
  <c r="E1580" i="36"/>
  <c r="F1580" i="36"/>
  <c r="G1580" i="36"/>
  <c r="H1580" i="36"/>
  <c r="I1580" i="36"/>
  <c r="J1580" i="36"/>
  <c r="K1580" i="36"/>
  <c r="L1580" i="36"/>
  <c r="M1580" i="36"/>
  <c r="N1580" i="36"/>
  <c r="O1580" i="36"/>
  <c r="P1580" i="36"/>
  <c r="Q1580" i="36"/>
  <c r="R1580" i="36"/>
  <c r="S1580" i="36"/>
  <c r="B1581" i="36"/>
  <c r="C1581" i="36"/>
  <c r="D1581" i="36"/>
  <c r="E1581" i="36"/>
  <c r="F1581" i="36"/>
  <c r="G1581" i="36"/>
  <c r="H1581" i="36"/>
  <c r="I1581" i="36"/>
  <c r="J1581" i="36"/>
  <c r="K1581" i="36"/>
  <c r="L1581" i="36"/>
  <c r="M1581" i="36"/>
  <c r="N1581" i="36"/>
  <c r="O1581" i="36"/>
  <c r="P1581" i="36"/>
  <c r="Q1581" i="36"/>
  <c r="R1581" i="36"/>
  <c r="S1581" i="36"/>
  <c r="B1582" i="36"/>
  <c r="C1582" i="36"/>
  <c r="D1582" i="36"/>
  <c r="E1582" i="36"/>
  <c r="F1582" i="36"/>
  <c r="G1582" i="36"/>
  <c r="H1582" i="36"/>
  <c r="I1582" i="36"/>
  <c r="J1582" i="36"/>
  <c r="K1582" i="36"/>
  <c r="L1582" i="36"/>
  <c r="M1582" i="36"/>
  <c r="N1582" i="36"/>
  <c r="O1582" i="36"/>
  <c r="P1582" i="36"/>
  <c r="Q1582" i="36"/>
  <c r="R1582" i="36"/>
  <c r="S1582" i="36"/>
  <c r="B1583" i="36"/>
  <c r="C1583" i="36"/>
  <c r="D1583" i="36"/>
  <c r="E1583" i="36"/>
  <c r="F1583" i="36"/>
  <c r="G1583" i="36"/>
  <c r="H1583" i="36"/>
  <c r="I1583" i="36"/>
  <c r="J1583" i="36"/>
  <c r="K1583" i="36"/>
  <c r="L1583" i="36"/>
  <c r="M1583" i="36"/>
  <c r="N1583" i="36"/>
  <c r="O1583" i="36"/>
  <c r="P1583" i="36"/>
  <c r="Q1583" i="36"/>
  <c r="R1583" i="36"/>
  <c r="S1583" i="36"/>
  <c r="B1584" i="36"/>
  <c r="C1584" i="36"/>
  <c r="D1584" i="36"/>
  <c r="E1584" i="36"/>
  <c r="F1584" i="36"/>
  <c r="G1584" i="36"/>
  <c r="H1584" i="36"/>
  <c r="I1584" i="36"/>
  <c r="J1584" i="36"/>
  <c r="K1584" i="36"/>
  <c r="L1584" i="36"/>
  <c r="M1584" i="36"/>
  <c r="N1584" i="36"/>
  <c r="O1584" i="36"/>
  <c r="P1584" i="36"/>
  <c r="Q1584" i="36"/>
  <c r="R1584" i="36"/>
  <c r="S1584" i="36"/>
  <c r="B1585" i="36"/>
  <c r="C1585" i="36"/>
  <c r="D1585" i="36"/>
  <c r="E1585" i="36"/>
  <c r="F1585" i="36"/>
  <c r="G1585" i="36"/>
  <c r="H1585" i="36"/>
  <c r="I1585" i="36"/>
  <c r="J1585" i="36"/>
  <c r="K1585" i="36"/>
  <c r="L1585" i="36"/>
  <c r="M1585" i="36"/>
  <c r="N1585" i="36"/>
  <c r="O1585" i="36"/>
  <c r="P1585" i="36"/>
  <c r="Q1585" i="36"/>
  <c r="R1585" i="36"/>
  <c r="S1585" i="36"/>
  <c r="B1586" i="36"/>
  <c r="C1586" i="36"/>
  <c r="D1586" i="36"/>
  <c r="E1586" i="36"/>
  <c r="F1586" i="36"/>
  <c r="G1586" i="36"/>
  <c r="H1586" i="36"/>
  <c r="I1586" i="36"/>
  <c r="J1586" i="36"/>
  <c r="K1586" i="36"/>
  <c r="L1586" i="36"/>
  <c r="M1586" i="36"/>
  <c r="N1586" i="36"/>
  <c r="O1586" i="36"/>
  <c r="P1586" i="36"/>
  <c r="Q1586" i="36"/>
  <c r="R1586" i="36"/>
  <c r="S1586" i="36"/>
  <c r="B1587" i="36"/>
  <c r="C1587" i="36"/>
  <c r="D1587" i="36"/>
  <c r="E1587" i="36"/>
  <c r="F1587" i="36"/>
  <c r="G1587" i="36"/>
  <c r="H1587" i="36"/>
  <c r="I1587" i="36"/>
  <c r="J1587" i="36"/>
  <c r="K1587" i="36"/>
  <c r="L1587" i="36"/>
  <c r="M1587" i="36"/>
  <c r="N1587" i="36"/>
  <c r="O1587" i="36"/>
  <c r="P1587" i="36"/>
  <c r="Q1587" i="36"/>
  <c r="R1587" i="36"/>
  <c r="S1587" i="36"/>
  <c r="B1588" i="36"/>
  <c r="C1588" i="36"/>
  <c r="D1588" i="36"/>
  <c r="E1588" i="36"/>
  <c r="F1588" i="36"/>
  <c r="G1588" i="36"/>
  <c r="H1588" i="36"/>
  <c r="I1588" i="36"/>
  <c r="J1588" i="36"/>
  <c r="K1588" i="36"/>
  <c r="L1588" i="36"/>
  <c r="M1588" i="36"/>
  <c r="N1588" i="36"/>
  <c r="O1588" i="36"/>
  <c r="P1588" i="36"/>
  <c r="Q1588" i="36"/>
  <c r="R1588" i="36"/>
  <c r="S1588" i="36"/>
  <c r="B1589" i="36"/>
  <c r="C1589" i="36"/>
  <c r="D1589" i="36"/>
  <c r="E1589" i="36"/>
  <c r="F1589" i="36"/>
  <c r="G1589" i="36"/>
  <c r="H1589" i="36"/>
  <c r="I1589" i="36"/>
  <c r="J1589" i="36"/>
  <c r="K1589" i="36"/>
  <c r="L1589" i="36"/>
  <c r="M1589" i="36"/>
  <c r="N1589" i="36"/>
  <c r="O1589" i="36"/>
  <c r="P1589" i="36"/>
  <c r="Q1589" i="36"/>
  <c r="R1589" i="36"/>
  <c r="S1589" i="36"/>
  <c r="B1590" i="36"/>
  <c r="C1590" i="36"/>
  <c r="D1590" i="36"/>
  <c r="E1590" i="36"/>
  <c r="F1590" i="36"/>
  <c r="G1590" i="36"/>
  <c r="H1590" i="36"/>
  <c r="I1590" i="36"/>
  <c r="J1590" i="36"/>
  <c r="K1590" i="36"/>
  <c r="L1590" i="36"/>
  <c r="M1590" i="36"/>
  <c r="N1590" i="36"/>
  <c r="O1590" i="36"/>
  <c r="P1590" i="36"/>
  <c r="Q1590" i="36"/>
  <c r="R1590" i="36"/>
  <c r="S1590" i="36"/>
  <c r="B1591" i="36"/>
  <c r="C1591" i="36"/>
  <c r="D1591" i="36"/>
  <c r="E1591" i="36"/>
  <c r="F1591" i="36"/>
  <c r="G1591" i="36"/>
  <c r="H1591" i="36"/>
  <c r="I1591" i="36"/>
  <c r="J1591" i="36"/>
  <c r="K1591" i="36"/>
  <c r="L1591" i="36"/>
  <c r="M1591" i="36"/>
  <c r="N1591" i="36"/>
  <c r="O1591" i="36"/>
  <c r="P1591" i="36"/>
  <c r="Q1591" i="36"/>
  <c r="R1591" i="36"/>
  <c r="S1591" i="36"/>
  <c r="B1592" i="36"/>
  <c r="C1592" i="36"/>
  <c r="D1592" i="36"/>
  <c r="E1592" i="36"/>
  <c r="F1592" i="36"/>
  <c r="G1592" i="36"/>
  <c r="H1592" i="36"/>
  <c r="I1592" i="36"/>
  <c r="J1592" i="36"/>
  <c r="K1592" i="36"/>
  <c r="L1592" i="36"/>
  <c r="M1592" i="36"/>
  <c r="N1592" i="36"/>
  <c r="O1592" i="36"/>
  <c r="P1592" i="36"/>
  <c r="Q1592" i="36"/>
  <c r="R1592" i="36"/>
  <c r="S1592" i="36"/>
  <c r="B1593" i="36"/>
  <c r="C1593" i="36"/>
  <c r="D1593" i="36"/>
  <c r="E1593" i="36"/>
  <c r="F1593" i="36"/>
  <c r="G1593" i="36"/>
  <c r="H1593" i="36"/>
  <c r="I1593" i="36"/>
  <c r="J1593" i="36"/>
  <c r="K1593" i="36"/>
  <c r="L1593" i="36"/>
  <c r="M1593" i="36"/>
  <c r="N1593" i="36"/>
  <c r="O1593" i="36"/>
  <c r="P1593" i="36"/>
  <c r="Q1593" i="36"/>
  <c r="R1593" i="36"/>
  <c r="S1593" i="36"/>
  <c r="B1594" i="36"/>
  <c r="C1594" i="36"/>
  <c r="D1594" i="36"/>
  <c r="E1594" i="36"/>
  <c r="F1594" i="36"/>
  <c r="G1594" i="36"/>
  <c r="H1594" i="36"/>
  <c r="I1594" i="36"/>
  <c r="J1594" i="36"/>
  <c r="K1594" i="36"/>
  <c r="L1594" i="36"/>
  <c r="M1594" i="36"/>
  <c r="N1594" i="36"/>
  <c r="O1594" i="36"/>
  <c r="P1594" i="36"/>
  <c r="Q1594" i="36"/>
  <c r="R1594" i="36"/>
  <c r="S1594" i="36"/>
  <c r="B1595" i="36"/>
  <c r="C1595" i="36"/>
  <c r="D1595" i="36"/>
  <c r="E1595" i="36"/>
  <c r="F1595" i="36"/>
  <c r="G1595" i="36"/>
  <c r="H1595" i="36"/>
  <c r="I1595" i="36"/>
  <c r="J1595" i="36"/>
  <c r="K1595" i="36"/>
  <c r="L1595" i="36"/>
  <c r="M1595" i="36"/>
  <c r="N1595" i="36"/>
  <c r="O1595" i="36"/>
  <c r="P1595" i="36"/>
  <c r="Q1595" i="36"/>
  <c r="R1595" i="36"/>
  <c r="S1595" i="36"/>
  <c r="B1596" i="36"/>
  <c r="C1596" i="36"/>
  <c r="D1596" i="36"/>
  <c r="E1596" i="36"/>
  <c r="F1596" i="36"/>
  <c r="G1596" i="36"/>
  <c r="H1596" i="36"/>
  <c r="I1596" i="36"/>
  <c r="J1596" i="36"/>
  <c r="K1596" i="36"/>
  <c r="L1596" i="36"/>
  <c r="M1596" i="36"/>
  <c r="N1596" i="36"/>
  <c r="O1596" i="36"/>
  <c r="P1596" i="36"/>
  <c r="Q1596" i="36"/>
  <c r="R1596" i="36"/>
  <c r="S1596" i="36"/>
  <c r="B1597" i="36"/>
  <c r="C1597" i="36"/>
  <c r="D1597" i="36"/>
  <c r="E1597" i="36"/>
  <c r="F1597" i="36"/>
  <c r="G1597" i="36"/>
  <c r="H1597" i="36"/>
  <c r="I1597" i="36"/>
  <c r="J1597" i="36"/>
  <c r="K1597" i="36"/>
  <c r="L1597" i="36"/>
  <c r="M1597" i="36"/>
  <c r="N1597" i="36"/>
  <c r="O1597" i="36"/>
  <c r="P1597" i="36"/>
  <c r="Q1597" i="36"/>
  <c r="R1597" i="36"/>
  <c r="S1597" i="36"/>
  <c r="B1598" i="36"/>
  <c r="C1598" i="36"/>
  <c r="D1598" i="36"/>
  <c r="E1598" i="36"/>
  <c r="F1598" i="36"/>
  <c r="G1598" i="36"/>
  <c r="H1598" i="36"/>
  <c r="I1598" i="36"/>
  <c r="J1598" i="36"/>
  <c r="K1598" i="36"/>
  <c r="L1598" i="36"/>
  <c r="M1598" i="36"/>
  <c r="N1598" i="36"/>
  <c r="O1598" i="36"/>
  <c r="P1598" i="36"/>
  <c r="Q1598" i="36"/>
  <c r="R1598" i="36"/>
  <c r="S1598" i="36"/>
  <c r="B1599" i="36"/>
  <c r="C1599" i="36"/>
  <c r="D1599" i="36"/>
  <c r="E1599" i="36"/>
  <c r="F1599" i="36"/>
  <c r="G1599" i="36"/>
  <c r="H1599" i="36"/>
  <c r="I1599" i="36"/>
  <c r="J1599" i="36"/>
  <c r="K1599" i="36"/>
  <c r="L1599" i="36"/>
  <c r="M1599" i="36"/>
  <c r="N1599" i="36"/>
  <c r="O1599" i="36"/>
  <c r="P1599" i="36"/>
  <c r="Q1599" i="36"/>
  <c r="R1599" i="36"/>
  <c r="S1599" i="36"/>
  <c r="B1600" i="36"/>
  <c r="C1600" i="36"/>
  <c r="D1600" i="36"/>
  <c r="E1600" i="36"/>
  <c r="F1600" i="36"/>
  <c r="G1600" i="36"/>
  <c r="H1600" i="36"/>
  <c r="I1600" i="36"/>
  <c r="J1600" i="36"/>
  <c r="K1600" i="36"/>
  <c r="L1600" i="36"/>
  <c r="M1600" i="36"/>
  <c r="N1600" i="36"/>
  <c r="O1600" i="36"/>
  <c r="P1600" i="36"/>
  <c r="Q1600" i="36"/>
  <c r="R1600" i="36"/>
  <c r="S1600" i="36"/>
  <c r="B1601" i="36"/>
  <c r="C1601" i="36"/>
  <c r="D1601" i="36"/>
  <c r="E1601" i="36"/>
  <c r="F1601" i="36"/>
  <c r="G1601" i="36"/>
  <c r="H1601" i="36"/>
  <c r="I1601" i="36"/>
  <c r="J1601" i="36"/>
  <c r="K1601" i="36"/>
  <c r="L1601" i="36"/>
  <c r="M1601" i="36"/>
  <c r="N1601" i="36"/>
  <c r="O1601" i="36"/>
  <c r="P1601" i="36"/>
  <c r="Q1601" i="36"/>
  <c r="R1601" i="36"/>
  <c r="S1601" i="36"/>
  <c r="B1602" i="36"/>
  <c r="C1602" i="36"/>
  <c r="D1602" i="36"/>
  <c r="E1602" i="36"/>
  <c r="F1602" i="36"/>
  <c r="G1602" i="36"/>
  <c r="H1602" i="36"/>
  <c r="I1602" i="36"/>
  <c r="J1602" i="36"/>
  <c r="K1602" i="36"/>
  <c r="L1602" i="36"/>
  <c r="M1602" i="36"/>
  <c r="N1602" i="36"/>
  <c r="O1602" i="36"/>
  <c r="P1602" i="36"/>
  <c r="Q1602" i="36"/>
  <c r="R1602" i="36"/>
  <c r="S1602" i="36"/>
  <c r="B1603" i="36"/>
  <c r="C1603" i="36"/>
  <c r="D1603" i="36"/>
  <c r="E1603" i="36"/>
  <c r="F1603" i="36"/>
  <c r="G1603" i="36"/>
  <c r="H1603" i="36"/>
  <c r="I1603" i="36"/>
  <c r="J1603" i="36"/>
  <c r="K1603" i="36"/>
  <c r="L1603" i="36"/>
  <c r="M1603" i="36"/>
  <c r="N1603" i="36"/>
  <c r="O1603" i="36"/>
  <c r="P1603" i="36"/>
  <c r="Q1603" i="36"/>
  <c r="R1603" i="36"/>
  <c r="S1603" i="36"/>
  <c r="B1604" i="36"/>
  <c r="C1604" i="36"/>
  <c r="D1604" i="36"/>
  <c r="E1604" i="36"/>
  <c r="F1604" i="36"/>
  <c r="G1604" i="36"/>
  <c r="H1604" i="36"/>
  <c r="I1604" i="36"/>
  <c r="J1604" i="36"/>
  <c r="K1604" i="36"/>
  <c r="L1604" i="36"/>
  <c r="M1604" i="36"/>
  <c r="N1604" i="36"/>
  <c r="O1604" i="36"/>
  <c r="P1604" i="36"/>
  <c r="Q1604" i="36"/>
  <c r="R1604" i="36"/>
  <c r="S1604" i="36"/>
  <c r="B1605" i="36"/>
  <c r="C1605" i="36"/>
  <c r="D1605" i="36"/>
  <c r="E1605" i="36"/>
  <c r="F1605" i="36"/>
  <c r="G1605" i="36"/>
  <c r="H1605" i="36"/>
  <c r="I1605" i="36"/>
  <c r="J1605" i="36"/>
  <c r="K1605" i="36"/>
  <c r="L1605" i="36"/>
  <c r="M1605" i="36"/>
  <c r="N1605" i="36"/>
  <c r="O1605" i="36"/>
  <c r="P1605" i="36"/>
  <c r="Q1605" i="36"/>
  <c r="R1605" i="36"/>
  <c r="S1605" i="36"/>
  <c r="B1606" i="36"/>
  <c r="C1606" i="36"/>
  <c r="D1606" i="36"/>
  <c r="E1606" i="36"/>
  <c r="F1606" i="36"/>
  <c r="G1606" i="36"/>
  <c r="H1606" i="36"/>
  <c r="I1606" i="36"/>
  <c r="J1606" i="36"/>
  <c r="K1606" i="36"/>
  <c r="L1606" i="36"/>
  <c r="M1606" i="36"/>
  <c r="N1606" i="36"/>
  <c r="O1606" i="36"/>
  <c r="P1606" i="36"/>
  <c r="Q1606" i="36"/>
  <c r="R1606" i="36"/>
  <c r="S1606" i="36"/>
  <c r="B1607" i="36"/>
  <c r="C1607" i="36"/>
  <c r="D1607" i="36"/>
  <c r="E1607" i="36"/>
  <c r="F1607" i="36"/>
  <c r="G1607" i="36"/>
  <c r="H1607" i="36"/>
  <c r="I1607" i="36"/>
  <c r="J1607" i="36"/>
  <c r="K1607" i="36"/>
  <c r="L1607" i="36"/>
  <c r="M1607" i="36"/>
  <c r="N1607" i="36"/>
  <c r="O1607" i="36"/>
  <c r="P1607" i="36"/>
  <c r="Q1607" i="36"/>
  <c r="R1607" i="36"/>
  <c r="S1607" i="36"/>
  <c r="B1608" i="36"/>
  <c r="C1608" i="36"/>
  <c r="D1608" i="36"/>
  <c r="E1608" i="36"/>
  <c r="F1608" i="36"/>
  <c r="G1608" i="36"/>
  <c r="H1608" i="36"/>
  <c r="I1608" i="36"/>
  <c r="J1608" i="36"/>
  <c r="K1608" i="36"/>
  <c r="L1608" i="36"/>
  <c r="M1608" i="36"/>
  <c r="N1608" i="36"/>
  <c r="O1608" i="36"/>
  <c r="P1608" i="36"/>
  <c r="Q1608" i="36"/>
  <c r="R1608" i="36"/>
  <c r="S1608" i="36"/>
  <c r="B1609" i="36"/>
  <c r="C1609" i="36"/>
  <c r="D1609" i="36"/>
  <c r="E1609" i="36"/>
  <c r="F1609" i="36"/>
  <c r="G1609" i="36"/>
  <c r="H1609" i="36"/>
  <c r="I1609" i="36"/>
  <c r="J1609" i="36"/>
  <c r="K1609" i="36"/>
  <c r="L1609" i="36"/>
  <c r="M1609" i="36"/>
  <c r="N1609" i="36"/>
  <c r="O1609" i="36"/>
  <c r="P1609" i="36"/>
  <c r="Q1609" i="36"/>
  <c r="R1609" i="36"/>
  <c r="S1609" i="36"/>
  <c r="B1610" i="36"/>
  <c r="C1610" i="36"/>
  <c r="D1610" i="36"/>
  <c r="E1610" i="36"/>
  <c r="F1610" i="36"/>
  <c r="G1610" i="36"/>
  <c r="H1610" i="36"/>
  <c r="I1610" i="36"/>
  <c r="J1610" i="36"/>
  <c r="K1610" i="36"/>
  <c r="L1610" i="36"/>
  <c r="M1610" i="36"/>
  <c r="N1610" i="36"/>
  <c r="O1610" i="36"/>
  <c r="P1610" i="36"/>
  <c r="Q1610" i="36"/>
  <c r="R1610" i="36"/>
  <c r="S1610" i="36"/>
  <c r="B1611" i="36"/>
  <c r="C1611" i="36"/>
  <c r="D1611" i="36"/>
  <c r="E1611" i="36"/>
  <c r="F1611" i="36"/>
  <c r="G1611" i="36"/>
  <c r="H1611" i="36"/>
  <c r="I1611" i="36"/>
  <c r="J1611" i="36"/>
  <c r="K1611" i="36"/>
  <c r="L1611" i="36"/>
  <c r="M1611" i="36"/>
  <c r="N1611" i="36"/>
  <c r="O1611" i="36"/>
  <c r="P1611" i="36"/>
  <c r="Q1611" i="36"/>
  <c r="R1611" i="36"/>
  <c r="S1611" i="36"/>
  <c r="B1612" i="36"/>
  <c r="C1612" i="36"/>
  <c r="D1612" i="36"/>
  <c r="E1612" i="36"/>
  <c r="F1612" i="36"/>
  <c r="G1612" i="36"/>
  <c r="H1612" i="36"/>
  <c r="I1612" i="36"/>
  <c r="J1612" i="36"/>
  <c r="K1612" i="36"/>
  <c r="L1612" i="36"/>
  <c r="M1612" i="36"/>
  <c r="N1612" i="36"/>
  <c r="O1612" i="36"/>
  <c r="P1612" i="36"/>
  <c r="Q1612" i="36"/>
  <c r="R1612" i="36"/>
  <c r="S1612" i="36"/>
  <c r="B1613" i="36"/>
  <c r="C1613" i="36"/>
  <c r="D1613" i="36"/>
  <c r="E1613" i="36"/>
  <c r="F1613" i="36"/>
  <c r="G1613" i="36"/>
  <c r="H1613" i="36"/>
  <c r="I1613" i="36"/>
  <c r="J1613" i="36"/>
  <c r="K1613" i="36"/>
  <c r="L1613" i="36"/>
  <c r="M1613" i="36"/>
  <c r="N1613" i="36"/>
  <c r="O1613" i="36"/>
  <c r="P1613" i="36"/>
  <c r="Q1613" i="36"/>
  <c r="R1613" i="36"/>
  <c r="S1613" i="36"/>
  <c r="B1614" i="36"/>
  <c r="C1614" i="36"/>
  <c r="D1614" i="36"/>
  <c r="E1614" i="36"/>
  <c r="F1614" i="36"/>
  <c r="G1614" i="36"/>
  <c r="H1614" i="36"/>
  <c r="I1614" i="36"/>
  <c r="J1614" i="36"/>
  <c r="K1614" i="36"/>
  <c r="L1614" i="36"/>
  <c r="M1614" i="36"/>
  <c r="N1614" i="36"/>
  <c r="O1614" i="36"/>
  <c r="P1614" i="36"/>
  <c r="Q1614" i="36"/>
  <c r="R1614" i="36"/>
  <c r="S1614" i="36"/>
  <c r="B1615" i="36"/>
  <c r="C1615" i="36"/>
  <c r="D1615" i="36"/>
  <c r="E1615" i="36"/>
  <c r="F1615" i="36"/>
  <c r="G1615" i="36"/>
  <c r="H1615" i="36"/>
  <c r="I1615" i="36"/>
  <c r="J1615" i="36"/>
  <c r="K1615" i="36"/>
  <c r="L1615" i="36"/>
  <c r="M1615" i="36"/>
  <c r="N1615" i="36"/>
  <c r="O1615" i="36"/>
  <c r="P1615" i="36"/>
  <c r="Q1615" i="36"/>
  <c r="R1615" i="36"/>
  <c r="S1615" i="36"/>
  <c r="B1616" i="36"/>
  <c r="C1616" i="36"/>
  <c r="D1616" i="36"/>
  <c r="E1616" i="36"/>
  <c r="F1616" i="36"/>
  <c r="G1616" i="36"/>
  <c r="H1616" i="36"/>
  <c r="I1616" i="36"/>
  <c r="J1616" i="36"/>
  <c r="K1616" i="36"/>
  <c r="L1616" i="36"/>
  <c r="M1616" i="36"/>
  <c r="N1616" i="36"/>
  <c r="O1616" i="36"/>
  <c r="P1616" i="36"/>
  <c r="Q1616" i="36"/>
  <c r="R1616" i="36"/>
  <c r="S1616" i="36"/>
  <c r="B1617" i="36"/>
  <c r="C1617" i="36"/>
  <c r="D1617" i="36"/>
  <c r="E1617" i="36"/>
  <c r="F1617" i="36"/>
  <c r="G1617" i="36"/>
  <c r="H1617" i="36"/>
  <c r="I1617" i="36"/>
  <c r="J1617" i="36"/>
  <c r="K1617" i="36"/>
  <c r="L1617" i="36"/>
  <c r="M1617" i="36"/>
  <c r="N1617" i="36"/>
  <c r="O1617" i="36"/>
  <c r="P1617" i="36"/>
  <c r="Q1617" i="36"/>
  <c r="R1617" i="36"/>
  <c r="S1617" i="36"/>
  <c r="B1618" i="36"/>
  <c r="C1618" i="36"/>
  <c r="D1618" i="36"/>
  <c r="E1618" i="36"/>
  <c r="F1618" i="36"/>
  <c r="G1618" i="36"/>
  <c r="H1618" i="36"/>
  <c r="I1618" i="36"/>
  <c r="J1618" i="36"/>
  <c r="K1618" i="36"/>
  <c r="L1618" i="36"/>
  <c r="M1618" i="36"/>
  <c r="N1618" i="36"/>
  <c r="O1618" i="36"/>
  <c r="P1618" i="36"/>
  <c r="Q1618" i="36"/>
  <c r="R1618" i="36"/>
  <c r="S1618" i="36"/>
  <c r="B1619" i="36"/>
  <c r="C1619" i="36"/>
  <c r="D1619" i="36"/>
  <c r="E1619" i="36"/>
  <c r="F1619" i="36"/>
  <c r="G1619" i="36"/>
  <c r="H1619" i="36"/>
  <c r="I1619" i="36"/>
  <c r="J1619" i="36"/>
  <c r="K1619" i="36"/>
  <c r="L1619" i="36"/>
  <c r="M1619" i="36"/>
  <c r="N1619" i="36"/>
  <c r="O1619" i="36"/>
  <c r="P1619" i="36"/>
  <c r="Q1619" i="36"/>
  <c r="R1619" i="36"/>
  <c r="S1619" i="36"/>
  <c r="B1620" i="36"/>
  <c r="C1620" i="36"/>
  <c r="D1620" i="36"/>
  <c r="E1620" i="36"/>
  <c r="F1620" i="36"/>
  <c r="G1620" i="36"/>
  <c r="H1620" i="36"/>
  <c r="I1620" i="36"/>
  <c r="J1620" i="36"/>
  <c r="K1620" i="36"/>
  <c r="L1620" i="36"/>
  <c r="M1620" i="36"/>
  <c r="N1620" i="36"/>
  <c r="O1620" i="36"/>
  <c r="P1620" i="36"/>
  <c r="Q1620" i="36"/>
  <c r="R1620" i="36"/>
  <c r="S1620" i="36"/>
  <c r="B1621" i="36"/>
  <c r="C1621" i="36"/>
  <c r="D1621" i="36"/>
  <c r="E1621" i="36"/>
  <c r="F1621" i="36"/>
  <c r="G1621" i="36"/>
  <c r="H1621" i="36"/>
  <c r="I1621" i="36"/>
  <c r="J1621" i="36"/>
  <c r="K1621" i="36"/>
  <c r="L1621" i="36"/>
  <c r="M1621" i="36"/>
  <c r="N1621" i="36"/>
  <c r="O1621" i="36"/>
  <c r="P1621" i="36"/>
  <c r="Q1621" i="36"/>
  <c r="R1621" i="36"/>
  <c r="S1621" i="36"/>
  <c r="B1622" i="36"/>
  <c r="C1622" i="36"/>
  <c r="D1622" i="36"/>
  <c r="E1622" i="36"/>
  <c r="F1622" i="36"/>
  <c r="G1622" i="36"/>
  <c r="H1622" i="36"/>
  <c r="I1622" i="36"/>
  <c r="J1622" i="36"/>
  <c r="K1622" i="36"/>
  <c r="L1622" i="36"/>
  <c r="M1622" i="36"/>
  <c r="N1622" i="36"/>
  <c r="O1622" i="36"/>
  <c r="P1622" i="36"/>
  <c r="Q1622" i="36"/>
  <c r="R1622" i="36"/>
  <c r="S1622" i="36"/>
  <c r="B1623" i="36"/>
  <c r="C1623" i="36"/>
  <c r="D1623" i="36"/>
  <c r="E1623" i="36"/>
  <c r="F1623" i="36"/>
  <c r="G1623" i="36"/>
  <c r="H1623" i="36"/>
  <c r="I1623" i="36"/>
  <c r="J1623" i="36"/>
  <c r="K1623" i="36"/>
  <c r="L1623" i="36"/>
  <c r="M1623" i="36"/>
  <c r="N1623" i="36"/>
  <c r="O1623" i="36"/>
  <c r="P1623" i="36"/>
  <c r="Q1623" i="36"/>
  <c r="R1623" i="36"/>
  <c r="S1623" i="36"/>
  <c r="B1624" i="36"/>
  <c r="C1624" i="36"/>
  <c r="D1624" i="36"/>
  <c r="E1624" i="36"/>
  <c r="F1624" i="36"/>
  <c r="G1624" i="36"/>
  <c r="H1624" i="36"/>
  <c r="I1624" i="36"/>
  <c r="J1624" i="36"/>
  <c r="K1624" i="36"/>
  <c r="L1624" i="36"/>
  <c r="M1624" i="36"/>
  <c r="N1624" i="36"/>
  <c r="O1624" i="36"/>
  <c r="P1624" i="36"/>
  <c r="Q1624" i="36"/>
  <c r="R1624" i="36"/>
  <c r="S1624" i="36"/>
  <c r="B1625" i="36"/>
  <c r="C1625" i="36"/>
  <c r="D1625" i="36"/>
  <c r="E1625" i="36"/>
  <c r="F1625" i="36"/>
  <c r="G1625" i="36"/>
  <c r="H1625" i="36"/>
  <c r="I1625" i="36"/>
  <c r="J1625" i="36"/>
  <c r="K1625" i="36"/>
  <c r="L1625" i="36"/>
  <c r="M1625" i="36"/>
  <c r="N1625" i="36"/>
  <c r="O1625" i="36"/>
  <c r="P1625" i="36"/>
  <c r="Q1625" i="36"/>
  <c r="R1625" i="36"/>
  <c r="S1625" i="36"/>
  <c r="B1626" i="36"/>
  <c r="C1626" i="36"/>
  <c r="D1626" i="36"/>
  <c r="E1626" i="36"/>
  <c r="F1626" i="36"/>
  <c r="G1626" i="36"/>
  <c r="H1626" i="36"/>
  <c r="I1626" i="36"/>
  <c r="J1626" i="36"/>
  <c r="K1626" i="36"/>
  <c r="L1626" i="36"/>
  <c r="M1626" i="36"/>
  <c r="N1626" i="36"/>
  <c r="O1626" i="36"/>
  <c r="P1626" i="36"/>
  <c r="Q1626" i="36"/>
  <c r="R1626" i="36"/>
  <c r="S1626" i="36"/>
  <c r="B1627" i="36"/>
  <c r="C1627" i="36"/>
  <c r="D1627" i="36"/>
  <c r="E1627" i="36"/>
  <c r="F1627" i="36"/>
  <c r="G1627" i="36"/>
  <c r="H1627" i="36"/>
  <c r="I1627" i="36"/>
  <c r="J1627" i="36"/>
  <c r="K1627" i="36"/>
  <c r="L1627" i="36"/>
  <c r="M1627" i="36"/>
  <c r="N1627" i="36"/>
  <c r="O1627" i="36"/>
  <c r="P1627" i="36"/>
  <c r="Q1627" i="36"/>
  <c r="R1627" i="36"/>
  <c r="S1627" i="36"/>
  <c r="B1628" i="36"/>
  <c r="C1628" i="36"/>
  <c r="D1628" i="36"/>
  <c r="E1628" i="36"/>
  <c r="F1628" i="36"/>
  <c r="G1628" i="36"/>
  <c r="H1628" i="36"/>
  <c r="I1628" i="36"/>
  <c r="J1628" i="36"/>
  <c r="K1628" i="36"/>
  <c r="L1628" i="36"/>
  <c r="M1628" i="36"/>
  <c r="N1628" i="36"/>
  <c r="O1628" i="36"/>
  <c r="P1628" i="36"/>
  <c r="Q1628" i="36"/>
  <c r="R1628" i="36"/>
  <c r="S1628" i="36"/>
  <c r="B1629" i="36"/>
  <c r="C1629" i="36"/>
  <c r="D1629" i="36"/>
  <c r="E1629" i="36"/>
  <c r="F1629" i="36"/>
  <c r="G1629" i="36"/>
  <c r="H1629" i="36"/>
  <c r="I1629" i="36"/>
  <c r="J1629" i="36"/>
  <c r="K1629" i="36"/>
  <c r="L1629" i="36"/>
  <c r="M1629" i="36"/>
  <c r="N1629" i="36"/>
  <c r="O1629" i="36"/>
  <c r="P1629" i="36"/>
  <c r="Q1629" i="36"/>
  <c r="R1629" i="36"/>
  <c r="S1629" i="36"/>
  <c r="B1630" i="36"/>
  <c r="C1630" i="36"/>
  <c r="D1630" i="36"/>
  <c r="E1630" i="36"/>
  <c r="F1630" i="36"/>
  <c r="G1630" i="36"/>
  <c r="H1630" i="36"/>
  <c r="I1630" i="36"/>
  <c r="J1630" i="36"/>
  <c r="K1630" i="36"/>
  <c r="L1630" i="36"/>
  <c r="M1630" i="36"/>
  <c r="N1630" i="36"/>
  <c r="O1630" i="36"/>
  <c r="P1630" i="36"/>
  <c r="Q1630" i="36"/>
  <c r="R1630" i="36"/>
  <c r="S1630" i="36"/>
  <c r="B1631" i="36"/>
  <c r="C1631" i="36"/>
  <c r="D1631" i="36"/>
  <c r="E1631" i="36"/>
  <c r="F1631" i="36"/>
  <c r="G1631" i="36"/>
  <c r="H1631" i="36"/>
  <c r="I1631" i="36"/>
  <c r="J1631" i="36"/>
  <c r="K1631" i="36"/>
  <c r="L1631" i="36"/>
  <c r="M1631" i="36"/>
  <c r="N1631" i="36"/>
  <c r="O1631" i="36"/>
  <c r="P1631" i="36"/>
  <c r="Q1631" i="36"/>
  <c r="R1631" i="36"/>
  <c r="S1631" i="36"/>
  <c r="B1632" i="36"/>
  <c r="C1632" i="36"/>
  <c r="D1632" i="36"/>
  <c r="E1632" i="36"/>
  <c r="F1632" i="36"/>
  <c r="G1632" i="36"/>
  <c r="H1632" i="36"/>
  <c r="I1632" i="36"/>
  <c r="J1632" i="36"/>
  <c r="K1632" i="36"/>
  <c r="L1632" i="36"/>
  <c r="M1632" i="36"/>
  <c r="N1632" i="36"/>
  <c r="O1632" i="36"/>
  <c r="P1632" i="36"/>
  <c r="Q1632" i="36"/>
  <c r="R1632" i="36"/>
  <c r="S1632" i="36"/>
  <c r="B1633" i="36"/>
  <c r="C1633" i="36"/>
  <c r="D1633" i="36"/>
  <c r="E1633" i="36"/>
  <c r="F1633" i="36"/>
  <c r="G1633" i="36"/>
  <c r="H1633" i="36"/>
  <c r="I1633" i="36"/>
  <c r="J1633" i="36"/>
  <c r="K1633" i="36"/>
  <c r="L1633" i="36"/>
  <c r="M1633" i="36"/>
  <c r="N1633" i="36"/>
  <c r="O1633" i="36"/>
  <c r="P1633" i="36"/>
  <c r="Q1633" i="36"/>
  <c r="R1633" i="36"/>
  <c r="S1633" i="36"/>
  <c r="B1634" i="36"/>
  <c r="C1634" i="36"/>
  <c r="D1634" i="36"/>
  <c r="E1634" i="36"/>
  <c r="F1634" i="36"/>
  <c r="G1634" i="36"/>
  <c r="H1634" i="36"/>
  <c r="I1634" i="36"/>
  <c r="J1634" i="36"/>
  <c r="K1634" i="36"/>
  <c r="L1634" i="36"/>
  <c r="M1634" i="36"/>
  <c r="N1634" i="36"/>
  <c r="O1634" i="36"/>
  <c r="P1634" i="36"/>
  <c r="Q1634" i="36"/>
  <c r="R1634" i="36"/>
  <c r="S1634" i="36"/>
  <c r="B1635" i="36"/>
  <c r="C1635" i="36"/>
  <c r="D1635" i="36"/>
  <c r="E1635" i="36"/>
  <c r="F1635" i="36"/>
  <c r="G1635" i="36"/>
  <c r="H1635" i="36"/>
  <c r="I1635" i="36"/>
  <c r="J1635" i="36"/>
  <c r="K1635" i="36"/>
  <c r="L1635" i="36"/>
  <c r="M1635" i="36"/>
  <c r="N1635" i="36"/>
  <c r="O1635" i="36"/>
  <c r="P1635" i="36"/>
  <c r="Q1635" i="36"/>
  <c r="R1635" i="36"/>
  <c r="S1635" i="36"/>
  <c r="B1636" i="36"/>
  <c r="C1636" i="36"/>
  <c r="D1636" i="36"/>
  <c r="E1636" i="36"/>
  <c r="F1636" i="36"/>
  <c r="G1636" i="36"/>
  <c r="H1636" i="36"/>
  <c r="I1636" i="36"/>
  <c r="J1636" i="36"/>
  <c r="K1636" i="36"/>
  <c r="L1636" i="36"/>
  <c r="M1636" i="36"/>
  <c r="N1636" i="36"/>
  <c r="O1636" i="36"/>
  <c r="P1636" i="36"/>
  <c r="Q1636" i="36"/>
  <c r="R1636" i="36"/>
  <c r="S1636" i="36"/>
  <c r="B1637" i="36"/>
  <c r="C1637" i="36"/>
  <c r="D1637" i="36"/>
  <c r="E1637" i="36"/>
  <c r="F1637" i="36"/>
  <c r="G1637" i="36"/>
  <c r="H1637" i="36"/>
  <c r="I1637" i="36"/>
  <c r="J1637" i="36"/>
  <c r="K1637" i="36"/>
  <c r="L1637" i="36"/>
  <c r="M1637" i="36"/>
  <c r="N1637" i="36"/>
  <c r="O1637" i="36"/>
  <c r="P1637" i="36"/>
  <c r="Q1637" i="36"/>
  <c r="R1637" i="36"/>
  <c r="S1637" i="36"/>
  <c r="B1638" i="36"/>
  <c r="C1638" i="36"/>
  <c r="D1638" i="36"/>
  <c r="E1638" i="36"/>
  <c r="F1638" i="36"/>
  <c r="G1638" i="36"/>
  <c r="H1638" i="36"/>
  <c r="I1638" i="36"/>
  <c r="J1638" i="36"/>
  <c r="K1638" i="36"/>
  <c r="L1638" i="36"/>
  <c r="M1638" i="36"/>
  <c r="N1638" i="36"/>
  <c r="O1638" i="36"/>
  <c r="P1638" i="36"/>
  <c r="Q1638" i="36"/>
  <c r="R1638" i="36"/>
  <c r="S1638" i="36"/>
  <c r="B1639" i="36"/>
  <c r="C1639" i="36"/>
  <c r="D1639" i="36"/>
  <c r="E1639" i="36"/>
  <c r="F1639" i="36"/>
  <c r="G1639" i="36"/>
  <c r="H1639" i="36"/>
  <c r="I1639" i="36"/>
  <c r="J1639" i="36"/>
  <c r="K1639" i="36"/>
  <c r="L1639" i="36"/>
  <c r="M1639" i="36"/>
  <c r="N1639" i="36"/>
  <c r="O1639" i="36"/>
  <c r="P1639" i="36"/>
  <c r="Q1639" i="36"/>
  <c r="R1639" i="36"/>
  <c r="S1639" i="36"/>
  <c r="B1640" i="36"/>
  <c r="C1640" i="36"/>
  <c r="D1640" i="36"/>
  <c r="E1640" i="36"/>
  <c r="F1640" i="36"/>
  <c r="G1640" i="36"/>
  <c r="H1640" i="36"/>
  <c r="I1640" i="36"/>
  <c r="J1640" i="36"/>
  <c r="K1640" i="36"/>
  <c r="L1640" i="36"/>
  <c r="M1640" i="36"/>
  <c r="N1640" i="36"/>
  <c r="O1640" i="36"/>
  <c r="P1640" i="36"/>
  <c r="Q1640" i="36"/>
  <c r="R1640" i="36"/>
  <c r="S1640" i="36"/>
  <c r="B1641" i="36"/>
  <c r="C1641" i="36"/>
  <c r="D1641" i="36"/>
  <c r="E1641" i="36"/>
  <c r="F1641" i="36"/>
  <c r="G1641" i="36"/>
  <c r="H1641" i="36"/>
  <c r="I1641" i="36"/>
  <c r="J1641" i="36"/>
  <c r="K1641" i="36"/>
  <c r="L1641" i="36"/>
  <c r="M1641" i="36"/>
  <c r="N1641" i="36"/>
  <c r="O1641" i="36"/>
  <c r="P1641" i="36"/>
  <c r="Q1641" i="36"/>
  <c r="R1641" i="36"/>
  <c r="S1641" i="36"/>
  <c r="B1642" i="36"/>
  <c r="C1642" i="36"/>
  <c r="D1642" i="36"/>
  <c r="E1642" i="36"/>
  <c r="F1642" i="36"/>
  <c r="G1642" i="36"/>
  <c r="H1642" i="36"/>
  <c r="I1642" i="36"/>
  <c r="J1642" i="36"/>
  <c r="K1642" i="36"/>
  <c r="L1642" i="36"/>
  <c r="M1642" i="36"/>
  <c r="N1642" i="36"/>
  <c r="O1642" i="36"/>
  <c r="P1642" i="36"/>
  <c r="Q1642" i="36"/>
  <c r="R1642" i="36"/>
  <c r="S1642" i="36"/>
  <c r="B1643" i="36"/>
  <c r="C1643" i="36"/>
  <c r="D1643" i="36"/>
  <c r="E1643" i="36"/>
  <c r="F1643" i="36"/>
  <c r="G1643" i="36"/>
  <c r="H1643" i="36"/>
  <c r="I1643" i="36"/>
  <c r="J1643" i="36"/>
  <c r="K1643" i="36"/>
  <c r="L1643" i="36"/>
  <c r="M1643" i="36"/>
  <c r="N1643" i="36"/>
  <c r="O1643" i="36"/>
  <c r="P1643" i="36"/>
  <c r="Q1643" i="36"/>
  <c r="R1643" i="36"/>
  <c r="S1643" i="36"/>
  <c r="B1644" i="36"/>
  <c r="C1644" i="36"/>
  <c r="D1644" i="36"/>
  <c r="E1644" i="36"/>
  <c r="F1644" i="36"/>
  <c r="G1644" i="36"/>
  <c r="H1644" i="36"/>
  <c r="I1644" i="36"/>
  <c r="J1644" i="36"/>
  <c r="K1644" i="36"/>
  <c r="L1644" i="36"/>
  <c r="M1644" i="36"/>
  <c r="N1644" i="36"/>
  <c r="O1644" i="36"/>
  <c r="P1644" i="36"/>
  <c r="Q1644" i="36"/>
  <c r="R1644" i="36"/>
  <c r="S1644" i="36"/>
  <c r="B1645" i="36"/>
  <c r="C1645" i="36"/>
  <c r="D1645" i="36"/>
  <c r="E1645" i="36"/>
  <c r="F1645" i="36"/>
  <c r="G1645" i="36"/>
  <c r="H1645" i="36"/>
  <c r="I1645" i="36"/>
  <c r="J1645" i="36"/>
  <c r="K1645" i="36"/>
  <c r="L1645" i="36"/>
  <c r="M1645" i="36"/>
  <c r="N1645" i="36"/>
  <c r="O1645" i="36"/>
  <c r="P1645" i="36"/>
  <c r="Q1645" i="36"/>
  <c r="R1645" i="36"/>
  <c r="S1645" i="36"/>
  <c r="B1646" i="36"/>
  <c r="C1646" i="36"/>
  <c r="D1646" i="36"/>
  <c r="E1646" i="36"/>
  <c r="F1646" i="36"/>
  <c r="G1646" i="36"/>
  <c r="H1646" i="36"/>
  <c r="I1646" i="36"/>
  <c r="J1646" i="36"/>
  <c r="K1646" i="36"/>
  <c r="L1646" i="36"/>
  <c r="M1646" i="36"/>
  <c r="N1646" i="36"/>
  <c r="O1646" i="36"/>
  <c r="P1646" i="36"/>
  <c r="Q1646" i="36"/>
  <c r="R1646" i="36"/>
  <c r="S1646" i="36"/>
  <c r="B1647" i="36"/>
  <c r="C1647" i="36"/>
  <c r="D1647" i="36"/>
  <c r="E1647" i="36"/>
  <c r="F1647" i="36"/>
  <c r="G1647" i="36"/>
  <c r="H1647" i="36"/>
  <c r="I1647" i="36"/>
  <c r="J1647" i="36"/>
  <c r="K1647" i="36"/>
  <c r="L1647" i="36"/>
  <c r="M1647" i="36"/>
  <c r="N1647" i="36"/>
  <c r="O1647" i="36"/>
  <c r="P1647" i="36"/>
  <c r="Q1647" i="36"/>
  <c r="R1647" i="36"/>
  <c r="S1647" i="36"/>
  <c r="B1648" i="36"/>
  <c r="C1648" i="36"/>
  <c r="D1648" i="36"/>
  <c r="E1648" i="36"/>
  <c r="F1648" i="36"/>
  <c r="G1648" i="36"/>
  <c r="H1648" i="36"/>
  <c r="I1648" i="36"/>
  <c r="J1648" i="36"/>
  <c r="K1648" i="36"/>
  <c r="L1648" i="36"/>
  <c r="M1648" i="36"/>
  <c r="N1648" i="36"/>
  <c r="O1648" i="36"/>
  <c r="P1648" i="36"/>
  <c r="Q1648" i="36"/>
  <c r="R1648" i="36"/>
  <c r="S1648" i="36"/>
  <c r="B1649" i="36"/>
  <c r="C1649" i="36"/>
  <c r="D1649" i="36"/>
  <c r="E1649" i="36"/>
  <c r="F1649" i="36"/>
  <c r="G1649" i="36"/>
  <c r="H1649" i="36"/>
  <c r="I1649" i="36"/>
  <c r="J1649" i="36"/>
  <c r="K1649" i="36"/>
  <c r="L1649" i="36"/>
  <c r="M1649" i="36"/>
  <c r="N1649" i="36"/>
  <c r="O1649" i="36"/>
  <c r="P1649" i="36"/>
  <c r="Q1649" i="36"/>
  <c r="R1649" i="36"/>
  <c r="S1649" i="36"/>
  <c r="B1650" i="36"/>
  <c r="C1650" i="36"/>
  <c r="D1650" i="36"/>
  <c r="E1650" i="36"/>
  <c r="F1650" i="36"/>
  <c r="G1650" i="36"/>
  <c r="H1650" i="36"/>
  <c r="I1650" i="36"/>
  <c r="J1650" i="36"/>
  <c r="K1650" i="36"/>
  <c r="L1650" i="36"/>
  <c r="M1650" i="36"/>
  <c r="N1650" i="36"/>
  <c r="O1650" i="36"/>
  <c r="P1650" i="36"/>
  <c r="Q1650" i="36"/>
  <c r="R1650" i="36"/>
  <c r="S1650" i="36"/>
  <c r="B1651" i="36"/>
  <c r="C1651" i="36"/>
  <c r="D1651" i="36"/>
  <c r="E1651" i="36"/>
  <c r="F1651" i="36"/>
  <c r="G1651" i="36"/>
  <c r="H1651" i="36"/>
  <c r="I1651" i="36"/>
  <c r="J1651" i="36"/>
  <c r="K1651" i="36"/>
  <c r="L1651" i="36"/>
  <c r="M1651" i="36"/>
  <c r="N1651" i="36"/>
  <c r="O1651" i="36"/>
  <c r="P1651" i="36"/>
  <c r="Q1651" i="36"/>
  <c r="R1651" i="36"/>
  <c r="S1651" i="36"/>
  <c r="B1652" i="36"/>
  <c r="C1652" i="36"/>
  <c r="D1652" i="36"/>
  <c r="E1652" i="36"/>
  <c r="F1652" i="36"/>
  <c r="G1652" i="36"/>
  <c r="H1652" i="36"/>
  <c r="I1652" i="36"/>
  <c r="J1652" i="36"/>
  <c r="K1652" i="36"/>
  <c r="L1652" i="36"/>
  <c r="M1652" i="36"/>
  <c r="N1652" i="36"/>
  <c r="O1652" i="36"/>
  <c r="P1652" i="36"/>
  <c r="Q1652" i="36"/>
  <c r="R1652" i="36"/>
  <c r="S1652" i="36"/>
  <c r="B1653" i="36"/>
  <c r="C1653" i="36"/>
  <c r="D1653" i="36"/>
  <c r="E1653" i="36"/>
  <c r="F1653" i="36"/>
  <c r="G1653" i="36"/>
  <c r="H1653" i="36"/>
  <c r="I1653" i="36"/>
  <c r="J1653" i="36"/>
  <c r="K1653" i="36"/>
  <c r="L1653" i="36"/>
  <c r="M1653" i="36"/>
  <c r="N1653" i="36"/>
  <c r="O1653" i="36"/>
  <c r="P1653" i="36"/>
  <c r="Q1653" i="36"/>
  <c r="R1653" i="36"/>
  <c r="S1653" i="36"/>
  <c r="B1654" i="36"/>
  <c r="C1654" i="36"/>
  <c r="D1654" i="36"/>
  <c r="E1654" i="36"/>
  <c r="F1654" i="36"/>
  <c r="G1654" i="36"/>
  <c r="H1654" i="36"/>
  <c r="I1654" i="36"/>
  <c r="J1654" i="36"/>
  <c r="K1654" i="36"/>
  <c r="L1654" i="36"/>
  <c r="M1654" i="36"/>
  <c r="N1654" i="36"/>
  <c r="O1654" i="36"/>
  <c r="P1654" i="36"/>
  <c r="Q1654" i="36"/>
  <c r="R1654" i="36"/>
  <c r="S1654" i="36"/>
  <c r="B1655" i="36"/>
  <c r="C1655" i="36"/>
  <c r="D1655" i="36"/>
  <c r="E1655" i="36"/>
  <c r="F1655" i="36"/>
  <c r="G1655" i="36"/>
  <c r="H1655" i="36"/>
  <c r="I1655" i="36"/>
  <c r="J1655" i="36"/>
  <c r="K1655" i="36"/>
  <c r="L1655" i="36"/>
  <c r="M1655" i="36"/>
  <c r="N1655" i="36"/>
  <c r="O1655" i="36"/>
  <c r="P1655" i="36"/>
  <c r="Q1655" i="36"/>
  <c r="R1655" i="36"/>
  <c r="S1655" i="36"/>
  <c r="B1656" i="36"/>
  <c r="C1656" i="36"/>
  <c r="D1656" i="36"/>
  <c r="E1656" i="36"/>
  <c r="F1656" i="36"/>
  <c r="G1656" i="36"/>
  <c r="H1656" i="36"/>
  <c r="I1656" i="36"/>
  <c r="J1656" i="36"/>
  <c r="K1656" i="36"/>
  <c r="L1656" i="36"/>
  <c r="M1656" i="36"/>
  <c r="N1656" i="36"/>
  <c r="O1656" i="36"/>
  <c r="P1656" i="36"/>
  <c r="Q1656" i="36"/>
  <c r="R1656" i="36"/>
  <c r="S1656" i="36"/>
  <c r="B1657" i="36"/>
  <c r="C1657" i="36"/>
  <c r="D1657" i="36"/>
  <c r="E1657" i="36"/>
  <c r="F1657" i="36"/>
  <c r="G1657" i="36"/>
  <c r="H1657" i="36"/>
  <c r="I1657" i="36"/>
  <c r="J1657" i="36"/>
  <c r="K1657" i="36"/>
  <c r="L1657" i="36"/>
  <c r="M1657" i="36"/>
  <c r="N1657" i="36"/>
  <c r="O1657" i="36"/>
  <c r="P1657" i="36"/>
  <c r="Q1657" i="36"/>
  <c r="R1657" i="36"/>
  <c r="S1657" i="36"/>
  <c r="B1658" i="36"/>
  <c r="C1658" i="36"/>
  <c r="D1658" i="36"/>
  <c r="E1658" i="36"/>
  <c r="F1658" i="36"/>
  <c r="G1658" i="36"/>
  <c r="H1658" i="36"/>
  <c r="I1658" i="36"/>
  <c r="J1658" i="36"/>
  <c r="K1658" i="36"/>
  <c r="L1658" i="36"/>
  <c r="M1658" i="36"/>
  <c r="N1658" i="36"/>
  <c r="O1658" i="36"/>
  <c r="P1658" i="36"/>
  <c r="Q1658" i="36"/>
  <c r="R1658" i="36"/>
  <c r="S1658" i="36"/>
  <c r="B1659" i="36"/>
  <c r="C1659" i="36"/>
  <c r="D1659" i="36"/>
  <c r="E1659" i="36"/>
  <c r="F1659" i="36"/>
  <c r="G1659" i="36"/>
  <c r="H1659" i="36"/>
  <c r="I1659" i="36"/>
  <c r="J1659" i="36"/>
  <c r="K1659" i="36"/>
  <c r="L1659" i="36"/>
  <c r="M1659" i="36"/>
  <c r="N1659" i="36"/>
  <c r="O1659" i="36"/>
  <c r="P1659" i="36"/>
  <c r="Q1659" i="36"/>
  <c r="R1659" i="36"/>
  <c r="S1659" i="36"/>
  <c r="B1660" i="36"/>
  <c r="C1660" i="36"/>
  <c r="D1660" i="36"/>
  <c r="E1660" i="36"/>
  <c r="F1660" i="36"/>
  <c r="G1660" i="36"/>
  <c r="H1660" i="36"/>
  <c r="I1660" i="36"/>
  <c r="J1660" i="36"/>
  <c r="K1660" i="36"/>
  <c r="L1660" i="36"/>
  <c r="M1660" i="36"/>
  <c r="N1660" i="36"/>
  <c r="O1660" i="36"/>
  <c r="P1660" i="36"/>
  <c r="Q1660" i="36"/>
  <c r="R1660" i="36"/>
  <c r="S1660" i="36"/>
  <c r="B1661" i="36"/>
  <c r="C1661" i="36"/>
  <c r="D1661" i="36"/>
  <c r="E1661" i="36"/>
  <c r="F1661" i="36"/>
  <c r="G1661" i="36"/>
  <c r="H1661" i="36"/>
  <c r="I1661" i="36"/>
  <c r="J1661" i="36"/>
  <c r="K1661" i="36"/>
  <c r="L1661" i="36"/>
  <c r="M1661" i="36"/>
  <c r="N1661" i="36"/>
  <c r="O1661" i="36"/>
  <c r="P1661" i="36"/>
  <c r="Q1661" i="36"/>
  <c r="R1661" i="36"/>
  <c r="S1661" i="36"/>
  <c r="B1662" i="36"/>
  <c r="C1662" i="36"/>
  <c r="D1662" i="36"/>
  <c r="E1662" i="36"/>
  <c r="F1662" i="36"/>
  <c r="G1662" i="36"/>
  <c r="H1662" i="36"/>
  <c r="I1662" i="36"/>
  <c r="J1662" i="36"/>
  <c r="K1662" i="36"/>
  <c r="L1662" i="36"/>
  <c r="M1662" i="36"/>
  <c r="N1662" i="36"/>
  <c r="O1662" i="36"/>
  <c r="P1662" i="36"/>
  <c r="Q1662" i="36"/>
  <c r="R1662" i="36"/>
  <c r="S1662" i="36"/>
  <c r="B1663" i="36"/>
  <c r="C1663" i="36"/>
  <c r="D1663" i="36"/>
  <c r="E1663" i="36"/>
  <c r="F1663" i="36"/>
  <c r="G1663" i="36"/>
  <c r="H1663" i="36"/>
  <c r="I1663" i="36"/>
  <c r="J1663" i="36"/>
  <c r="K1663" i="36"/>
  <c r="L1663" i="36"/>
  <c r="M1663" i="36"/>
  <c r="N1663" i="36"/>
  <c r="O1663" i="36"/>
  <c r="P1663" i="36"/>
  <c r="Q1663" i="36"/>
  <c r="R1663" i="36"/>
  <c r="S1663" i="36"/>
  <c r="B1664" i="36"/>
  <c r="C1664" i="36"/>
  <c r="D1664" i="36"/>
  <c r="E1664" i="36"/>
  <c r="F1664" i="36"/>
  <c r="G1664" i="36"/>
  <c r="H1664" i="36"/>
  <c r="I1664" i="36"/>
  <c r="J1664" i="36"/>
  <c r="K1664" i="36"/>
  <c r="L1664" i="36"/>
  <c r="M1664" i="36"/>
  <c r="N1664" i="36"/>
  <c r="O1664" i="36"/>
  <c r="P1664" i="36"/>
  <c r="Q1664" i="36"/>
  <c r="R1664" i="36"/>
  <c r="S1664" i="36"/>
  <c r="B1665" i="36"/>
  <c r="C1665" i="36"/>
  <c r="D1665" i="36"/>
  <c r="E1665" i="36"/>
  <c r="F1665" i="36"/>
  <c r="G1665" i="36"/>
  <c r="H1665" i="36"/>
  <c r="I1665" i="36"/>
  <c r="J1665" i="36"/>
  <c r="K1665" i="36"/>
  <c r="L1665" i="36"/>
  <c r="M1665" i="36"/>
  <c r="N1665" i="36"/>
  <c r="O1665" i="36"/>
  <c r="P1665" i="36"/>
  <c r="Q1665" i="36"/>
  <c r="R1665" i="36"/>
  <c r="S1665" i="36"/>
  <c r="B1666" i="36"/>
  <c r="C1666" i="36"/>
  <c r="D1666" i="36"/>
  <c r="E1666" i="36"/>
  <c r="F1666" i="36"/>
  <c r="G1666" i="36"/>
  <c r="H1666" i="36"/>
  <c r="I1666" i="36"/>
  <c r="J1666" i="36"/>
  <c r="K1666" i="36"/>
  <c r="L1666" i="36"/>
  <c r="M1666" i="36"/>
  <c r="N1666" i="36"/>
  <c r="O1666" i="36"/>
  <c r="P1666" i="36"/>
  <c r="Q1666" i="36"/>
  <c r="R1666" i="36"/>
  <c r="S1666" i="36"/>
  <c r="B1667" i="36"/>
  <c r="C1667" i="36"/>
  <c r="D1667" i="36"/>
  <c r="E1667" i="36"/>
  <c r="F1667" i="36"/>
  <c r="G1667" i="36"/>
  <c r="H1667" i="36"/>
  <c r="I1667" i="36"/>
  <c r="J1667" i="36"/>
  <c r="K1667" i="36"/>
  <c r="L1667" i="36"/>
  <c r="M1667" i="36"/>
  <c r="N1667" i="36"/>
  <c r="O1667" i="36"/>
  <c r="P1667" i="36"/>
  <c r="Q1667" i="36"/>
  <c r="R1667" i="36"/>
  <c r="S1667" i="36"/>
  <c r="B1668" i="36"/>
  <c r="C1668" i="36"/>
  <c r="D1668" i="36"/>
  <c r="E1668" i="36"/>
  <c r="F1668" i="36"/>
  <c r="G1668" i="36"/>
  <c r="H1668" i="36"/>
  <c r="I1668" i="36"/>
  <c r="J1668" i="36"/>
  <c r="K1668" i="36"/>
  <c r="L1668" i="36"/>
  <c r="M1668" i="36"/>
  <c r="N1668" i="36"/>
  <c r="O1668" i="36"/>
  <c r="P1668" i="36"/>
  <c r="Q1668" i="36"/>
  <c r="R1668" i="36"/>
  <c r="S1668" i="36"/>
  <c r="B1669" i="36"/>
  <c r="C1669" i="36"/>
  <c r="D1669" i="36"/>
  <c r="E1669" i="36"/>
  <c r="F1669" i="36"/>
  <c r="G1669" i="36"/>
  <c r="H1669" i="36"/>
  <c r="I1669" i="36"/>
  <c r="J1669" i="36"/>
  <c r="K1669" i="36"/>
  <c r="L1669" i="36"/>
  <c r="M1669" i="36"/>
  <c r="N1669" i="36"/>
  <c r="O1669" i="36"/>
  <c r="P1669" i="36"/>
  <c r="Q1669" i="36"/>
  <c r="R1669" i="36"/>
  <c r="S1669" i="36"/>
  <c r="B1670" i="36"/>
  <c r="C1670" i="36"/>
  <c r="D1670" i="36"/>
  <c r="E1670" i="36"/>
  <c r="F1670" i="36"/>
  <c r="G1670" i="36"/>
  <c r="H1670" i="36"/>
  <c r="I1670" i="36"/>
  <c r="J1670" i="36"/>
  <c r="K1670" i="36"/>
  <c r="L1670" i="36"/>
  <c r="M1670" i="36"/>
  <c r="N1670" i="36"/>
  <c r="O1670" i="36"/>
  <c r="P1670" i="36"/>
  <c r="Q1670" i="36"/>
  <c r="R1670" i="36"/>
  <c r="S1670" i="36"/>
  <c r="B1671" i="36"/>
  <c r="C1671" i="36"/>
  <c r="D1671" i="36"/>
  <c r="E1671" i="36"/>
  <c r="F1671" i="36"/>
  <c r="G1671" i="36"/>
  <c r="H1671" i="36"/>
  <c r="I1671" i="36"/>
  <c r="J1671" i="36"/>
  <c r="K1671" i="36"/>
  <c r="L1671" i="36"/>
  <c r="M1671" i="36"/>
  <c r="N1671" i="36"/>
  <c r="O1671" i="36"/>
  <c r="P1671" i="36"/>
  <c r="Q1671" i="36"/>
  <c r="R1671" i="36"/>
  <c r="S1671" i="36"/>
  <c r="B1672" i="36"/>
  <c r="C1672" i="36"/>
  <c r="D1672" i="36"/>
  <c r="E1672" i="36"/>
  <c r="F1672" i="36"/>
  <c r="G1672" i="36"/>
  <c r="H1672" i="36"/>
  <c r="I1672" i="36"/>
  <c r="J1672" i="36"/>
  <c r="K1672" i="36"/>
  <c r="L1672" i="36"/>
  <c r="M1672" i="36"/>
  <c r="N1672" i="36"/>
  <c r="O1672" i="36"/>
  <c r="P1672" i="36"/>
  <c r="Q1672" i="36"/>
  <c r="R1672" i="36"/>
  <c r="S1672" i="36"/>
  <c r="B1673" i="36"/>
  <c r="C1673" i="36"/>
  <c r="D1673" i="36"/>
  <c r="E1673" i="36"/>
  <c r="F1673" i="36"/>
  <c r="G1673" i="36"/>
  <c r="H1673" i="36"/>
  <c r="I1673" i="36"/>
  <c r="J1673" i="36"/>
  <c r="K1673" i="36"/>
  <c r="L1673" i="36"/>
  <c r="M1673" i="36"/>
  <c r="N1673" i="36"/>
  <c r="O1673" i="36"/>
  <c r="P1673" i="36"/>
  <c r="Q1673" i="36"/>
  <c r="R1673" i="36"/>
  <c r="S1673" i="36"/>
  <c r="B1674" i="36"/>
  <c r="C1674" i="36"/>
  <c r="D1674" i="36"/>
  <c r="E1674" i="36"/>
  <c r="F1674" i="36"/>
  <c r="G1674" i="36"/>
  <c r="H1674" i="36"/>
  <c r="I1674" i="36"/>
  <c r="J1674" i="36"/>
  <c r="K1674" i="36"/>
  <c r="L1674" i="36"/>
  <c r="M1674" i="36"/>
  <c r="N1674" i="36"/>
  <c r="O1674" i="36"/>
  <c r="P1674" i="36"/>
  <c r="Q1674" i="36"/>
  <c r="R1674" i="36"/>
  <c r="S1674" i="36"/>
  <c r="B1675" i="36"/>
  <c r="C1675" i="36"/>
  <c r="D1675" i="36"/>
  <c r="E1675" i="36"/>
  <c r="F1675" i="36"/>
  <c r="G1675" i="36"/>
  <c r="H1675" i="36"/>
  <c r="I1675" i="36"/>
  <c r="J1675" i="36"/>
  <c r="K1675" i="36"/>
  <c r="L1675" i="36"/>
  <c r="M1675" i="36"/>
  <c r="N1675" i="36"/>
  <c r="O1675" i="36"/>
  <c r="P1675" i="36"/>
  <c r="Q1675" i="36"/>
  <c r="R1675" i="36"/>
  <c r="S1675" i="36"/>
  <c r="B1676" i="36"/>
  <c r="C1676" i="36"/>
  <c r="D1676" i="36"/>
  <c r="E1676" i="36"/>
  <c r="F1676" i="36"/>
  <c r="G1676" i="36"/>
  <c r="H1676" i="36"/>
  <c r="I1676" i="36"/>
  <c r="J1676" i="36"/>
  <c r="K1676" i="36"/>
  <c r="L1676" i="36"/>
  <c r="M1676" i="36"/>
  <c r="N1676" i="36"/>
  <c r="O1676" i="36"/>
  <c r="P1676" i="36"/>
  <c r="Q1676" i="36"/>
  <c r="R1676" i="36"/>
  <c r="S1676" i="36"/>
  <c r="B1677" i="36"/>
  <c r="C1677" i="36"/>
  <c r="D1677" i="36"/>
  <c r="E1677" i="36"/>
  <c r="F1677" i="36"/>
  <c r="G1677" i="36"/>
  <c r="H1677" i="36"/>
  <c r="I1677" i="36"/>
  <c r="J1677" i="36"/>
  <c r="K1677" i="36"/>
  <c r="L1677" i="36"/>
  <c r="M1677" i="36"/>
  <c r="N1677" i="36"/>
  <c r="O1677" i="36"/>
  <c r="P1677" i="36"/>
  <c r="Q1677" i="36"/>
  <c r="R1677" i="36"/>
  <c r="S1677" i="36"/>
  <c r="B1678" i="36"/>
  <c r="C1678" i="36"/>
  <c r="D1678" i="36"/>
  <c r="E1678" i="36"/>
  <c r="F1678" i="36"/>
  <c r="G1678" i="36"/>
  <c r="H1678" i="36"/>
  <c r="I1678" i="36"/>
  <c r="J1678" i="36"/>
  <c r="K1678" i="36"/>
  <c r="L1678" i="36"/>
  <c r="M1678" i="36"/>
  <c r="N1678" i="36"/>
  <c r="O1678" i="36"/>
  <c r="P1678" i="36"/>
  <c r="Q1678" i="36"/>
  <c r="R1678" i="36"/>
  <c r="S1678" i="36"/>
  <c r="B1679" i="36"/>
  <c r="C1679" i="36"/>
  <c r="D1679" i="36"/>
  <c r="E1679" i="36"/>
  <c r="F1679" i="36"/>
  <c r="G1679" i="36"/>
  <c r="H1679" i="36"/>
  <c r="I1679" i="36"/>
  <c r="J1679" i="36"/>
  <c r="K1679" i="36"/>
  <c r="L1679" i="36"/>
  <c r="M1679" i="36"/>
  <c r="N1679" i="36"/>
  <c r="O1679" i="36"/>
  <c r="P1679" i="36"/>
  <c r="Q1679" i="36"/>
  <c r="R1679" i="36"/>
  <c r="S1679" i="36"/>
  <c r="B1680" i="36"/>
  <c r="C1680" i="36"/>
  <c r="D1680" i="36"/>
  <c r="E1680" i="36"/>
  <c r="F1680" i="36"/>
  <c r="G1680" i="36"/>
  <c r="H1680" i="36"/>
  <c r="I1680" i="36"/>
  <c r="J1680" i="36"/>
  <c r="K1680" i="36"/>
  <c r="L1680" i="36"/>
  <c r="M1680" i="36"/>
  <c r="N1680" i="36"/>
  <c r="O1680" i="36"/>
  <c r="P1680" i="36"/>
  <c r="Q1680" i="36"/>
  <c r="R1680" i="36"/>
  <c r="S1680" i="36"/>
  <c r="B1681" i="36"/>
  <c r="C1681" i="36"/>
  <c r="D1681" i="36"/>
  <c r="E1681" i="36"/>
  <c r="F1681" i="36"/>
  <c r="G1681" i="36"/>
  <c r="H1681" i="36"/>
  <c r="I1681" i="36"/>
  <c r="J1681" i="36"/>
  <c r="K1681" i="36"/>
  <c r="L1681" i="36"/>
  <c r="M1681" i="36"/>
  <c r="N1681" i="36"/>
  <c r="O1681" i="36"/>
  <c r="P1681" i="36"/>
  <c r="Q1681" i="36"/>
  <c r="R1681" i="36"/>
  <c r="S1681" i="36"/>
  <c r="B1682" i="36"/>
  <c r="C1682" i="36"/>
  <c r="D1682" i="36"/>
  <c r="E1682" i="36"/>
  <c r="F1682" i="36"/>
  <c r="G1682" i="36"/>
  <c r="H1682" i="36"/>
  <c r="I1682" i="36"/>
  <c r="J1682" i="36"/>
  <c r="K1682" i="36"/>
  <c r="L1682" i="36"/>
  <c r="M1682" i="36"/>
  <c r="N1682" i="36"/>
  <c r="O1682" i="36"/>
  <c r="P1682" i="36"/>
  <c r="Q1682" i="36"/>
  <c r="R1682" i="36"/>
  <c r="S1682" i="36"/>
  <c r="B1683" i="36"/>
  <c r="C1683" i="36"/>
  <c r="D1683" i="36"/>
  <c r="E1683" i="36"/>
  <c r="F1683" i="36"/>
  <c r="G1683" i="36"/>
  <c r="H1683" i="36"/>
  <c r="I1683" i="36"/>
  <c r="J1683" i="36"/>
  <c r="K1683" i="36"/>
  <c r="L1683" i="36"/>
  <c r="M1683" i="36"/>
  <c r="N1683" i="36"/>
  <c r="O1683" i="36"/>
  <c r="P1683" i="36"/>
  <c r="Q1683" i="36"/>
  <c r="R1683" i="36"/>
  <c r="S1683" i="36"/>
  <c r="B1684" i="36"/>
  <c r="C1684" i="36"/>
  <c r="D1684" i="36"/>
  <c r="E1684" i="36"/>
  <c r="F1684" i="36"/>
  <c r="G1684" i="36"/>
  <c r="H1684" i="36"/>
  <c r="I1684" i="36"/>
  <c r="J1684" i="36"/>
  <c r="K1684" i="36"/>
  <c r="L1684" i="36"/>
  <c r="M1684" i="36"/>
  <c r="N1684" i="36"/>
  <c r="O1684" i="36"/>
  <c r="P1684" i="36"/>
  <c r="Q1684" i="36"/>
  <c r="R1684" i="36"/>
  <c r="S1684" i="36"/>
  <c r="B1685" i="36"/>
  <c r="C1685" i="36"/>
  <c r="D1685" i="36"/>
  <c r="E1685" i="36"/>
  <c r="F1685" i="36"/>
  <c r="G1685" i="36"/>
  <c r="H1685" i="36"/>
  <c r="I1685" i="36"/>
  <c r="J1685" i="36"/>
  <c r="K1685" i="36"/>
  <c r="L1685" i="36"/>
  <c r="M1685" i="36"/>
  <c r="N1685" i="36"/>
  <c r="O1685" i="36"/>
  <c r="P1685" i="36"/>
  <c r="Q1685" i="36"/>
  <c r="R1685" i="36"/>
  <c r="S1685" i="36"/>
  <c r="B1686" i="36"/>
  <c r="C1686" i="36"/>
  <c r="D1686" i="36"/>
  <c r="E1686" i="36"/>
  <c r="F1686" i="36"/>
  <c r="G1686" i="36"/>
  <c r="H1686" i="36"/>
  <c r="I1686" i="36"/>
  <c r="J1686" i="36"/>
  <c r="K1686" i="36"/>
  <c r="L1686" i="36"/>
  <c r="M1686" i="36"/>
  <c r="N1686" i="36"/>
  <c r="O1686" i="36"/>
  <c r="P1686" i="36"/>
  <c r="Q1686" i="36"/>
  <c r="R1686" i="36"/>
  <c r="S1686" i="36"/>
  <c r="B1687" i="36"/>
  <c r="C1687" i="36"/>
  <c r="D1687" i="36"/>
  <c r="E1687" i="36"/>
  <c r="F1687" i="36"/>
  <c r="G1687" i="36"/>
  <c r="H1687" i="36"/>
  <c r="I1687" i="36"/>
  <c r="J1687" i="36"/>
  <c r="K1687" i="36"/>
  <c r="L1687" i="36"/>
  <c r="M1687" i="36"/>
  <c r="N1687" i="36"/>
  <c r="O1687" i="36"/>
  <c r="P1687" i="36"/>
  <c r="Q1687" i="36"/>
  <c r="R1687" i="36"/>
  <c r="S1687" i="36"/>
  <c r="B1688" i="36"/>
  <c r="C1688" i="36"/>
  <c r="D1688" i="36"/>
  <c r="E1688" i="36"/>
  <c r="F1688" i="36"/>
  <c r="G1688" i="36"/>
  <c r="H1688" i="36"/>
  <c r="I1688" i="36"/>
  <c r="J1688" i="36"/>
  <c r="K1688" i="36"/>
  <c r="L1688" i="36"/>
  <c r="M1688" i="36"/>
  <c r="N1688" i="36"/>
  <c r="O1688" i="36"/>
  <c r="P1688" i="36"/>
  <c r="Q1688" i="36"/>
  <c r="R1688" i="36"/>
  <c r="S1688" i="36"/>
  <c r="B1689" i="36"/>
  <c r="C1689" i="36"/>
  <c r="D1689" i="36"/>
  <c r="E1689" i="36"/>
  <c r="F1689" i="36"/>
  <c r="G1689" i="36"/>
  <c r="H1689" i="36"/>
  <c r="I1689" i="36"/>
  <c r="J1689" i="36"/>
  <c r="K1689" i="36"/>
  <c r="L1689" i="36"/>
  <c r="M1689" i="36"/>
  <c r="N1689" i="36"/>
  <c r="O1689" i="36"/>
  <c r="P1689" i="36"/>
  <c r="Q1689" i="36"/>
  <c r="R1689" i="36"/>
  <c r="S1689" i="36"/>
  <c r="B1690" i="36"/>
  <c r="C1690" i="36"/>
  <c r="D1690" i="36"/>
  <c r="E1690" i="36"/>
  <c r="F1690" i="36"/>
  <c r="G1690" i="36"/>
  <c r="H1690" i="36"/>
  <c r="I1690" i="36"/>
  <c r="J1690" i="36"/>
  <c r="K1690" i="36"/>
  <c r="L1690" i="36"/>
  <c r="M1690" i="36"/>
  <c r="N1690" i="36"/>
  <c r="O1690" i="36"/>
  <c r="P1690" i="36"/>
  <c r="Q1690" i="36"/>
  <c r="R1690" i="36"/>
  <c r="S1690" i="36"/>
  <c r="B1691" i="36"/>
  <c r="C1691" i="36"/>
  <c r="D1691" i="36"/>
  <c r="E1691" i="36"/>
  <c r="F1691" i="36"/>
  <c r="G1691" i="36"/>
  <c r="H1691" i="36"/>
  <c r="I1691" i="36"/>
  <c r="J1691" i="36"/>
  <c r="K1691" i="36"/>
  <c r="L1691" i="36"/>
  <c r="M1691" i="36"/>
  <c r="N1691" i="36"/>
  <c r="O1691" i="36"/>
  <c r="P1691" i="36"/>
  <c r="Q1691" i="36"/>
  <c r="R1691" i="36"/>
  <c r="S1691" i="36"/>
  <c r="B1692" i="36"/>
  <c r="C1692" i="36"/>
  <c r="D1692" i="36"/>
  <c r="E1692" i="36"/>
  <c r="F1692" i="36"/>
  <c r="G1692" i="36"/>
  <c r="H1692" i="36"/>
  <c r="I1692" i="36"/>
  <c r="J1692" i="36"/>
  <c r="K1692" i="36"/>
  <c r="L1692" i="36"/>
  <c r="M1692" i="36"/>
  <c r="N1692" i="36"/>
  <c r="O1692" i="36"/>
  <c r="P1692" i="36"/>
  <c r="Q1692" i="36"/>
  <c r="R1692" i="36"/>
  <c r="S1692" i="36"/>
  <c r="B1693" i="36"/>
  <c r="C1693" i="36"/>
  <c r="D1693" i="36"/>
  <c r="E1693" i="36"/>
  <c r="F1693" i="36"/>
  <c r="G1693" i="36"/>
  <c r="H1693" i="36"/>
  <c r="I1693" i="36"/>
  <c r="J1693" i="36"/>
  <c r="K1693" i="36"/>
  <c r="L1693" i="36"/>
  <c r="M1693" i="36"/>
  <c r="N1693" i="36"/>
  <c r="O1693" i="36"/>
  <c r="P1693" i="36"/>
  <c r="Q1693" i="36"/>
  <c r="R1693" i="36"/>
  <c r="S1693" i="36"/>
  <c r="B1694" i="36"/>
  <c r="C1694" i="36"/>
  <c r="D1694" i="36"/>
  <c r="E1694" i="36"/>
  <c r="F1694" i="36"/>
  <c r="G1694" i="36"/>
  <c r="H1694" i="36"/>
  <c r="I1694" i="36"/>
  <c r="J1694" i="36"/>
  <c r="K1694" i="36"/>
  <c r="L1694" i="36"/>
  <c r="M1694" i="36"/>
  <c r="N1694" i="36"/>
  <c r="O1694" i="36"/>
  <c r="P1694" i="36"/>
  <c r="Q1694" i="36"/>
  <c r="R1694" i="36"/>
  <c r="S1694" i="36"/>
  <c r="B1695" i="36"/>
  <c r="C1695" i="36"/>
  <c r="D1695" i="36"/>
  <c r="E1695" i="36"/>
  <c r="F1695" i="36"/>
  <c r="G1695" i="36"/>
  <c r="H1695" i="36"/>
  <c r="I1695" i="36"/>
  <c r="J1695" i="36"/>
  <c r="K1695" i="36"/>
  <c r="L1695" i="36"/>
  <c r="M1695" i="36"/>
  <c r="N1695" i="36"/>
  <c r="O1695" i="36"/>
  <c r="P1695" i="36"/>
  <c r="Q1695" i="36"/>
  <c r="R1695" i="36"/>
  <c r="S1695" i="36"/>
  <c r="B1696" i="36"/>
  <c r="C1696" i="36"/>
  <c r="D1696" i="36"/>
  <c r="E1696" i="36"/>
  <c r="F1696" i="36"/>
  <c r="G1696" i="36"/>
  <c r="H1696" i="36"/>
  <c r="I1696" i="36"/>
  <c r="J1696" i="36"/>
  <c r="K1696" i="36"/>
  <c r="L1696" i="36"/>
  <c r="M1696" i="36"/>
  <c r="N1696" i="36"/>
  <c r="O1696" i="36"/>
  <c r="P1696" i="36"/>
  <c r="Q1696" i="36"/>
  <c r="R1696" i="36"/>
  <c r="S1696" i="36"/>
  <c r="B1697" i="36"/>
  <c r="C1697" i="36"/>
  <c r="D1697" i="36"/>
  <c r="E1697" i="36"/>
  <c r="F1697" i="36"/>
  <c r="G1697" i="36"/>
  <c r="H1697" i="36"/>
  <c r="I1697" i="36"/>
  <c r="J1697" i="36"/>
  <c r="K1697" i="36"/>
  <c r="L1697" i="36"/>
  <c r="M1697" i="36"/>
  <c r="N1697" i="36"/>
  <c r="O1697" i="36"/>
  <c r="P1697" i="36"/>
  <c r="Q1697" i="36"/>
  <c r="R1697" i="36"/>
  <c r="S1697" i="36"/>
  <c r="B1698" i="36"/>
  <c r="C1698" i="36"/>
  <c r="D1698" i="36"/>
  <c r="E1698" i="36"/>
  <c r="F1698" i="36"/>
  <c r="G1698" i="36"/>
  <c r="H1698" i="36"/>
  <c r="I1698" i="36"/>
  <c r="J1698" i="36"/>
  <c r="K1698" i="36"/>
  <c r="L1698" i="36"/>
  <c r="M1698" i="36"/>
  <c r="N1698" i="36"/>
  <c r="O1698" i="36"/>
  <c r="P1698" i="36"/>
  <c r="Q1698" i="36"/>
  <c r="R1698" i="36"/>
  <c r="S1698" i="36"/>
  <c r="B1699" i="36"/>
  <c r="C1699" i="36"/>
  <c r="D1699" i="36"/>
  <c r="E1699" i="36"/>
  <c r="F1699" i="36"/>
  <c r="G1699" i="36"/>
  <c r="H1699" i="36"/>
  <c r="I1699" i="36"/>
  <c r="J1699" i="36"/>
  <c r="K1699" i="36"/>
  <c r="L1699" i="36"/>
  <c r="M1699" i="36"/>
  <c r="N1699" i="36"/>
  <c r="O1699" i="36"/>
  <c r="P1699" i="36"/>
  <c r="Q1699" i="36"/>
  <c r="R1699" i="36"/>
  <c r="S1699" i="36"/>
  <c r="B1700" i="36"/>
  <c r="C1700" i="36"/>
  <c r="D1700" i="36"/>
  <c r="E1700" i="36"/>
  <c r="F1700" i="36"/>
  <c r="G1700" i="36"/>
  <c r="H1700" i="36"/>
  <c r="I1700" i="36"/>
  <c r="J1700" i="36"/>
  <c r="K1700" i="36"/>
  <c r="L1700" i="36"/>
  <c r="M1700" i="36"/>
  <c r="N1700" i="36"/>
  <c r="O1700" i="36"/>
  <c r="P1700" i="36"/>
  <c r="Q1700" i="36"/>
  <c r="R1700" i="36"/>
  <c r="S1700" i="36"/>
  <c r="B1701" i="36"/>
  <c r="C1701" i="36"/>
  <c r="D1701" i="36"/>
  <c r="E1701" i="36"/>
  <c r="F1701" i="36"/>
  <c r="G1701" i="36"/>
  <c r="H1701" i="36"/>
  <c r="I1701" i="36"/>
  <c r="J1701" i="36"/>
  <c r="K1701" i="36"/>
  <c r="L1701" i="36"/>
  <c r="M1701" i="36"/>
  <c r="N1701" i="36"/>
  <c r="O1701" i="36"/>
  <c r="P1701" i="36"/>
  <c r="Q1701" i="36"/>
  <c r="R1701" i="36"/>
  <c r="S1701" i="36"/>
  <c r="B1702" i="36"/>
  <c r="C1702" i="36"/>
  <c r="D1702" i="36"/>
  <c r="E1702" i="36"/>
  <c r="F1702" i="36"/>
  <c r="G1702" i="36"/>
  <c r="H1702" i="36"/>
  <c r="I1702" i="36"/>
  <c r="J1702" i="36"/>
  <c r="K1702" i="36"/>
  <c r="L1702" i="36"/>
  <c r="M1702" i="36"/>
  <c r="N1702" i="36"/>
  <c r="O1702" i="36"/>
  <c r="P1702" i="36"/>
  <c r="Q1702" i="36"/>
  <c r="R1702" i="36"/>
  <c r="S1702" i="36"/>
  <c r="B1703" i="36"/>
  <c r="C1703" i="36"/>
  <c r="D1703" i="36"/>
  <c r="E1703" i="36"/>
  <c r="F1703" i="36"/>
  <c r="G1703" i="36"/>
  <c r="H1703" i="36"/>
  <c r="I1703" i="36"/>
  <c r="J1703" i="36"/>
  <c r="K1703" i="36"/>
  <c r="L1703" i="36"/>
  <c r="M1703" i="36"/>
  <c r="N1703" i="36"/>
  <c r="O1703" i="36"/>
  <c r="P1703" i="36"/>
  <c r="Q1703" i="36"/>
  <c r="R1703" i="36"/>
  <c r="S1703" i="36"/>
  <c r="B1704" i="36"/>
  <c r="C1704" i="36"/>
  <c r="D1704" i="36"/>
  <c r="E1704" i="36"/>
  <c r="F1704" i="36"/>
  <c r="G1704" i="36"/>
  <c r="H1704" i="36"/>
  <c r="I1704" i="36"/>
  <c r="J1704" i="36"/>
  <c r="K1704" i="36"/>
  <c r="L1704" i="36"/>
  <c r="M1704" i="36"/>
  <c r="N1704" i="36"/>
  <c r="O1704" i="36"/>
  <c r="P1704" i="36"/>
  <c r="Q1704" i="36"/>
  <c r="R1704" i="36"/>
  <c r="S1704" i="36"/>
  <c r="B1705" i="36"/>
  <c r="C1705" i="36"/>
  <c r="D1705" i="36"/>
  <c r="E1705" i="36"/>
  <c r="F1705" i="36"/>
  <c r="G1705" i="36"/>
  <c r="H1705" i="36"/>
  <c r="I1705" i="36"/>
  <c r="J1705" i="36"/>
  <c r="K1705" i="36"/>
  <c r="L1705" i="36"/>
  <c r="M1705" i="36"/>
  <c r="N1705" i="36"/>
  <c r="O1705" i="36"/>
  <c r="P1705" i="36"/>
  <c r="Q1705" i="36"/>
  <c r="R1705" i="36"/>
  <c r="S1705" i="36"/>
  <c r="B1706" i="36"/>
  <c r="C1706" i="36"/>
  <c r="D1706" i="36"/>
  <c r="E1706" i="36"/>
  <c r="F1706" i="36"/>
  <c r="G1706" i="36"/>
  <c r="H1706" i="36"/>
  <c r="I1706" i="36"/>
  <c r="J1706" i="36"/>
  <c r="K1706" i="36"/>
  <c r="L1706" i="36"/>
  <c r="M1706" i="36"/>
  <c r="N1706" i="36"/>
  <c r="O1706" i="36"/>
  <c r="P1706" i="36"/>
  <c r="Q1706" i="36"/>
  <c r="R1706" i="36"/>
  <c r="S1706" i="36"/>
  <c r="B1707" i="36"/>
  <c r="C1707" i="36"/>
  <c r="D1707" i="36"/>
  <c r="E1707" i="36"/>
  <c r="F1707" i="36"/>
  <c r="G1707" i="36"/>
  <c r="H1707" i="36"/>
  <c r="I1707" i="36"/>
  <c r="J1707" i="36"/>
  <c r="K1707" i="36"/>
  <c r="L1707" i="36"/>
  <c r="M1707" i="36"/>
  <c r="N1707" i="36"/>
  <c r="O1707" i="36"/>
  <c r="P1707" i="36"/>
  <c r="Q1707" i="36"/>
  <c r="R1707" i="36"/>
  <c r="S1707" i="36"/>
  <c r="B1708" i="36"/>
  <c r="C1708" i="36"/>
  <c r="D1708" i="36"/>
  <c r="E1708" i="36"/>
  <c r="F1708" i="36"/>
  <c r="G1708" i="36"/>
  <c r="H1708" i="36"/>
  <c r="I1708" i="36"/>
  <c r="J1708" i="36"/>
  <c r="K1708" i="36"/>
  <c r="L1708" i="36"/>
  <c r="M1708" i="36"/>
  <c r="N1708" i="36"/>
  <c r="O1708" i="36"/>
  <c r="P1708" i="36"/>
  <c r="Q1708" i="36"/>
  <c r="R1708" i="36"/>
  <c r="S1708" i="36"/>
  <c r="B1709" i="36"/>
  <c r="C1709" i="36"/>
  <c r="D1709" i="36"/>
  <c r="E1709" i="36"/>
  <c r="F1709" i="36"/>
  <c r="G1709" i="36"/>
  <c r="H1709" i="36"/>
  <c r="I1709" i="36"/>
  <c r="J1709" i="36"/>
  <c r="K1709" i="36"/>
  <c r="L1709" i="36"/>
  <c r="M1709" i="36"/>
  <c r="N1709" i="36"/>
  <c r="O1709" i="36"/>
  <c r="P1709" i="36"/>
  <c r="Q1709" i="36"/>
  <c r="R1709" i="36"/>
  <c r="S1709" i="36"/>
  <c r="B1710" i="36"/>
  <c r="C1710" i="36"/>
  <c r="D1710" i="36"/>
  <c r="E1710" i="36"/>
  <c r="F1710" i="36"/>
  <c r="G1710" i="36"/>
  <c r="H1710" i="36"/>
  <c r="I1710" i="36"/>
  <c r="J1710" i="36"/>
  <c r="K1710" i="36"/>
  <c r="L1710" i="36"/>
  <c r="M1710" i="36"/>
  <c r="N1710" i="36"/>
  <c r="O1710" i="36"/>
  <c r="P1710" i="36"/>
  <c r="Q1710" i="36"/>
  <c r="R1710" i="36"/>
  <c r="S1710" i="36"/>
  <c r="B1711" i="36"/>
  <c r="C1711" i="36"/>
  <c r="D1711" i="36"/>
  <c r="E1711" i="36"/>
  <c r="F1711" i="36"/>
  <c r="G1711" i="36"/>
  <c r="H1711" i="36"/>
  <c r="I1711" i="36"/>
  <c r="J1711" i="36"/>
  <c r="K1711" i="36"/>
  <c r="L1711" i="36"/>
  <c r="M1711" i="36"/>
  <c r="N1711" i="36"/>
  <c r="O1711" i="36"/>
  <c r="P1711" i="36"/>
  <c r="Q1711" i="36"/>
  <c r="R1711" i="36"/>
  <c r="S1711" i="36"/>
  <c r="B1712" i="36"/>
  <c r="C1712" i="36"/>
  <c r="D1712" i="36"/>
  <c r="E1712" i="36"/>
  <c r="F1712" i="36"/>
  <c r="G1712" i="36"/>
  <c r="H1712" i="36"/>
  <c r="I1712" i="36"/>
  <c r="J1712" i="36"/>
  <c r="K1712" i="36"/>
  <c r="L1712" i="36"/>
  <c r="M1712" i="36"/>
  <c r="N1712" i="36"/>
  <c r="O1712" i="36"/>
  <c r="P1712" i="36"/>
  <c r="Q1712" i="36"/>
  <c r="R1712" i="36"/>
  <c r="S1712" i="36"/>
  <c r="B1713" i="36"/>
  <c r="C1713" i="36"/>
  <c r="D1713" i="36"/>
  <c r="E1713" i="36"/>
  <c r="F1713" i="36"/>
  <c r="G1713" i="36"/>
  <c r="H1713" i="36"/>
  <c r="I1713" i="36"/>
  <c r="J1713" i="36"/>
  <c r="K1713" i="36"/>
  <c r="L1713" i="36"/>
  <c r="M1713" i="36"/>
  <c r="N1713" i="36"/>
  <c r="O1713" i="36"/>
  <c r="P1713" i="36"/>
  <c r="Q1713" i="36"/>
  <c r="R1713" i="36"/>
  <c r="S1713" i="36"/>
  <c r="B1714" i="36"/>
  <c r="C1714" i="36"/>
  <c r="D1714" i="36"/>
  <c r="E1714" i="36"/>
  <c r="F1714" i="36"/>
  <c r="G1714" i="36"/>
  <c r="H1714" i="36"/>
  <c r="I1714" i="36"/>
  <c r="J1714" i="36"/>
  <c r="K1714" i="36"/>
  <c r="L1714" i="36"/>
  <c r="M1714" i="36"/>
  <c r="N1714" i="36"/>
  <c r="O1714" i="36"/>
  <c r="P1714" i="36"/>
  <c r="Q1714" i="36"/>
  <c r="R1714" i="36"/>
  <c r="S1714" i="36"/>
  <c r="B1715" i="36"/>
  <c r="C1715" i="36"/>
  <c r="D1715" i="36"/>
  <c r="E1715" i="36"/>
  <c r="F1715" i="36"/>
  <c r="G1715" i="36"/>
  <c r="H1715" i="36"/>
  <c r="I1715" i="36"/>
  <c r="J1715" i="36"/>
  <c r="K1715" i="36"/>
  <c r="L1715" i="36"/>
  <c r="M1715" i="36"/>
  <c r="N1715" i="36"/>
  <c r="O1715" i="36"/>
  <c r="P1715" i="36"/>
  <c r="Q1715" i="36"/>
  <c r="R1715" i="36"/>
  <c r="S1715" i="36"/>
  <c r="B1716" i="36"/>
  <c r="C1716" i="36"/>
  <c r="D1716" i="36"/>
  <c r="E1716" i="36"/>
  <c r="F1716" i="36"/>
  <c r="G1716" i="36"/>
  <c r="H1716" i="36"/>
  <c r="I1716" i="36"/>
  <c r="J1716" i="36"/>
  <c r="K1716" i="36"/>
  <c r="L1716" i="36"/>
  <c r="M1716" i="36"/>
  <c r="N1716" i="36"/>
  <c r="O1716" i="36"/>
  <c r="P1716" i="36"/>
  <c r="Q1716" i="36"/>
  <c r="R1716" i="36"/>
  <c r="S1716" i="36"/>
  <c r="B1717" i="36"/>
  <c r="C1717" i="36"/>
  <c r="D1717" i="36"/>
  <c r="E1717" i="36"/>
  <c r="F1717" i="36"/>
  <c r="G1717" i="36"/>
  <c r="H1717" i="36"/>
  <c r="I1717" i="36"/>
  <c r="J1717" i="36"/>
  <c r="K1717" i="36"/>
  <c r="L1717" i="36"/>
  <c r="M1717" i="36"/>
  <c r="N1717" i="36"/>
  <c r="O1717" i="36"/>
  <c r="P1717" i="36"/>
  <c r="Q1717" i="36"/>
  <c r="R1717" i="36"/>
  <c r="S1717" i="36"/>
  <c r="B1718" i="36"/>
  <c r="C1718" i="36"/>
  <c r="D1718" i="36"/>
  <c r="E1718" i="36"/>
  <c r="F1718" i="36"/>
  <c r="G1718" i="36"/>
  <c r="H1718" i="36"/>
  <c r="I1718" i="36"/>
  <c r="J1718" i="36"/>
  <c r="K1718" i="36"/>
  <c r="L1718" i="36"/>
  <c r="M1718" i="36"/>
  <c r="N1718" i="36"/>
  <c r="O1718" i="36"/>
  <c r="P1718" i="36"/>
  <c r="Q1718" i="36"/>
  <c r="R1718" i="36"/>
  <c r="S1718" i="36"/>
  <c r="B1719" i="36"/>
  <c r="C1719" i="36"/>
  <c r="D1719" i="36"/>
  <c r="E1719" i="36"/>
  <c r="F1719" i="36"/>
  <c r="G1719" i="36"/>
  <c r="H1719" i="36"/>
  <c r="I1719" i="36"/>
  <c r="J1719" i="36"/>
  <c r="K1719" i="36"/>
  <c r="L1719" i="36"/>
  <c r="M1719" i="36"/>
  <c r="N1719" i="36"/>
  <c r="O1719" i="36"/>
  <c r="P1719" i="36"/>
  <c r="Q1719" i="36"/>
  <c r="R1719" i="36"/>
  <c r="S1719" i="36"/>
  <c r="B1720" i="36"/>
  <c r="C1720" i="36"/>
  <c r="D1720" i="36"/>
  <c r="E1720" i="36"/>
  <c r="F1720" i="36"/>
  <c r="G1720" i="36"/>
  <c r="H1720" i="36"/>
  <c r="I1720" i="36"/>
  <c r="J1720" i="36"/>
  <c r="K1720" i="36"/>
  <c r="L1720" i="36"/>
  <c r="M1720" i="36"/>
  <c r="N1720" i="36"/>
  <c r="O1720" i="36"/>
  <c r="P1720" i="36"/>
  <c r="Q1720" i="36"/>
  <c r="R1720" i="36"/>
  <c r="S1720" i="36"/>
  <c r="B1721" i="36"/>
  <c r="C1721" i="36"/>
  <c r="D1721" i="36"/>
  <c r="E1721" i="36"/>
  <c r="F1721" i="36"/>
  <c r="G1721" i="36"/>
  <c r="H1721" i="36"/>
  <c r="I1721" i="36"/>
  <c r="J1721" i="36"/>
  <c r="K1721" i="36"/>
  <c r="L1721" i="36"/>
  <c r="M1721" i="36"/>
  <c r="N1721" i="36"/>
  <c r="O1721" i="36"/>
  <c r="P1721" i="36"/>
  <c r="Q1721" i="36"/>
  <c r="R1721" i="36"/>
  <c r="S1721" i="36"/>
  <c r="B1722" i="36"/>
  <c r="C1722" i="36"/>
  <c r="D1722" i="36"/>
  <c r="E1722" i="36"/>
  <c r="F1722" i="36"/>
  <c r="G1722" i="36"/>
  <c r="H1722" i="36"/>
  <c r="I1722" i="36"/>
  <c r="J1722" i="36"/>
  <c r="K1722" i="36"/>
  <c r="L1722" i="36"/>
  <c r="M1722" i="36"/>
  <c r="N1722" i="36"/>
  <c r="O1722" i="36"/>
  <c r="P1722" i="36"/>
  <c r="Q1722" i="36"/>
  <c r="R1722" i="36"/>
  <c r="S1722" i="36"/>
  <c r="B1723" i="36"/>
  <c r="C1723" i="36"/>
  <c r="D1723" i="36"/>
  <c r="E1723" i="36"/>
  <c r="F1723" i="36"/>
  <c r="G1723" i="36"/>
  <c r="H1723" i="36"/>
  <c r="I1723" i="36"/>
  <c r="J1723" i="36"/>
  <c r="K1723" i="36"/>
  <c r="L1723" i="36"/>
  <c r="M1723" i="36"/>
  <c r="N1723" i="36"/>
  <c r="O1723" i="36"/>
  <c r="P1723" i="36"/>
  <c r="Q1723" i="36"/>
  <c r="R1723" i="36"/>
  <c r="S1723" i="36"/>
  <c r="B1724" i="36"/>
  <c r="C1724" i="36"/>
  <c r="D1724" i="36"/>
  <c r="E1724" i="36"/>
  <c r="F1724" i="36"/>
  <c r="G1724" i="36"/>
  <c r="H1724" i="36"/>
  <c r="I1724" i="36"/>
  <c r="J1724" i="36"/>
  <c r="K1724" i="36"/>
  <c r="L1724" i="36"/>
  <c r="M1724" i="36"/>
  <c r="N1724" i="36"/>
  <c r="O1724" i="36"/>
  <c r="P1724" i="36"/>
  <c r="Q1724" i="36"/>
  <c r="R1724" i="36"/>
  <c r="S1724" i="36"/>
  <c r="B1725" i="36"/>
  <c r="C1725" i="36"/>
  <c r="D1725" i="36"/>
  <c r="E1725" i="36"/>
  <c r="F1725" i="36"/>
  <c r="G1725" i="36"/>
  <c r="H1725" i="36"/>
  <c r="I1725" i="36"/>
  <c r="J1725" i="36"/>
  <c r="K1725" i="36"/>
  <c r="L1725" i="36"/>
  <c r="M1725" i="36"/>
  <c r="N1725" i="36"/>
  <c r="O1725" i="36"/>
  <c r="P1725" i="36"/>
  <c r="Q1725" i="36"/>
  <c r="R1725" i="36"/>
  <c r="S1725" i="36"/>
  <c r="B1726" i="36"/>
  <c r="C1726" i="36"/>
  <c r="D1726" i="36"/>
  <c r="E1726" i="36"/>
  <c r="F1726" i="36"/>
  <c r="G1726" i="36"/>
  <c r="H1726" i="36"/>
  <c r="I1726" i="36"/>
  <c r="J1726" i="36"/>
  <c r="K1726" i="36"/>
  <c r="L1726" i="36"/>
  <c r="M1726" i="36"/>
  <c r="N1726" i="36"/>
  <c r="O1726" i="36"/>
  <c r="P1726" i="36"/>
  <c r="Q1726" i="36"/>
  <c r="R1726" i="36"/>
  <c r="S1726" i="36"/>
  <c r="B1727" i="36"/>
  <c r="C1727" i="36"/>
  <c r="D1727" i="36"/>
  <c r="E1727" i="36"/>
  <c r="F1727" i="36"/>
  <c r="G1727" i="36"/>
  <c r="H1727" i="36"/>
  <c r="I1727" i="36"/>
  <c r="J1727" i="36"/>
  <c r="K1727" i="36"/>
  <c r="L1727" i="36"/>
  <c r="M1727" i="36"/>
  <c r="N1727" i="36"/>
  <c r="O1727" i="36"/>
  <c r="P1727" i="36"/>
  <c r="Q1727" i="36"/>
  <c r="R1727" i="36"/>
  <c r="S1727" i="36"/>
  <c r="B1728" i="36"/>
  <c r="C1728" i="36"/>
  <c r="D1728" i="36"/>
  <c r="E1728" i="36"/>
  <c r="F1728" i="36"/>
  <c r="G1728" i="36"/>
  <c r="H1728" i="36"/>
  <c r="I1728" i="36"/>
  <c r="J1728" i="36"/>
  <c r="K1728" i="36"/>
  <c r="L1728" i="36"/>
  <c r="M1728" i="36"/>
  <c r="N1728" i="36"/>
  <c r="O1728" i="36"/>
  <c r="P1728" i="36"/>
  <c r="Q1728" i="36"/>
  <c r="R1728" i="36"/>
  <c r="S1728" i="36"/>
  <c r="B1729" i="36"/>
  <c r="C1729" i="36"/>
  <c r="D1729" i="36"/>
  <c r="E1729" i="36"/>
  <c r="F1729" i="36"/>
  <c r="G1729" i="36"/>
  <c r="H1729" i="36"/>
  <c r="I1729" i="36"/>
  <c r="J1729" i="36"/>
  <c r="K1729" i="36"/>
  <c r="L1729" i="36"/>
  <c r="M1729" i="36"/>
  <c r="N1729" i="36"/>
  <c r="O1729" i="36"/>
  <c r="P1729" i="36"/>
  <c r="Q1729" i="36"/>
  <c r="R1729" i="36"/>
  <c r="S1729" i="36"/>
  <c r="B1730" i="36"/>
  <c r="C1730" i="36"/>
  <c r="D1730" i="36"/>
  <c r="E1730" i="36"/>
  <c r="F1730" i="36"/>
  <c r="G1730" i="36"/>
  <c r="H1730" i="36"/>
  <c r="I1730" i="36"/>
  <c r="J1730" i="36"/>
  <c r="K1730" i="36"/>
  <c r="L1730" i="36"/>
  <c r="M1730" i="36"/>
  <c r="N1730" i="36"/>
  <c r="O1730" i="36"/>
  <c r="P1730" i="36"/>
  <c r="Q1730" i="36"/>
  <c r="R1730" i="36"/>
  <c r="S1730" i="36"/>
  <c r="B1731" i="36"/>
  <c r="C1731" i="36"/>
  <c r="D1731" i="36"/>
  <c r="E1731" i="36"/>
  <c r="F1731" i="36"/>
  <c r="G1731" i="36"/>
  <c r="H1731" i="36"/>
  <c r="I1731" i="36"/>
  <c r="J1731" i="36"/>
  <c r="K1731" i="36"/>
  <c r="L1731" i="36"/>
  <c r="M1731" i="36"/>
  <c r="N1731" i="36"/>
  <c r="O1731" i="36"/>
  <c r="P1731" i="36"/>
  <c r="Q1731" i="36"/>
  <c r="R1731" i="36"/>
  <c r="S1731" i="36"/>
  <c r="B1732" i="36"/>
  <c r="C1732" i="36"/>
  <c r="D1732" i="36"/>
  <c r="E1732" i="36"/>
  <c r="F1732" i="36"/>
  <c r="G1732" i="36"/>
  <c r="H1732" i="36"/>
  <c r="I1732" i="36"/>
  <c r="J1732" i="36"/>
  <c r="K1732" i="36"/>
  <c r="L1732" i="36"/>
  <c r="M1732" i="36"/>
  <c r="N1732" i="36"/>
  <c r="O1732" i="36"/>
  <c r="P1732" i="36"/>
  <c r="Q1732" i="36"/>
  <c r="R1732" i="36"/>
  <c r="S1732" i="36"/>
  <c r="B1733" i="36"/>
  <c r="C1733" i="36"/>
  <c r="D1733" i="36"/>
  <c r="E1733" i="36"/>
  <c r="F1733" i="36"/>
  <c r="G1733" i="36"/>
  <c r="H1733" i="36"/>
  <c r="I1733" i="36"/>
  <c r="J1733" i="36"/>
  <c r="K1733" i="36"/>
  <c r="L1733" i="36"/>
  <c r="M1733" i="36"/>
  <c r="N1733" i="36"/>
  <c r="O1733" i="36"/>
  <c r="P1733" i="36"/>
  <c r="Q1733" i="36"/>
  <c r="R1733" i="36"/>
  <c r="S1733" i="36"/>
  <c r="B1734" i="36"/>
  <c r="C1734" i="36"/>
  <c r="D1734" i="36"/>
  <c r="E1734" i="36"/>
  <c r="F1734" i="36"/>
  <c r="G1734" i="36"/>
  <c r="H1734" i="36"/>
  <c r="I1734" i="36"/>
  <c r="J1734" i="36"/>
  <c r="K1734" i="36"/>
  <c r="L1734" i="36"/>
  <c r="M1734" i="36"/>
  <c r="N1734" i="36"/>
  <c r="O1734" i="36"/>
  <c r="P1734" i="36"/>
  <c r="Q1734" i="36"/>
  <c r="R1734" i="36"/>
  <c r="S1734" i="36"/>
  <c r="B1735" i="36"/>
  <c r="C1735" i="36"/>
  <c r="D1735" i="36"/>
  <c r="E1735" i="36"/>
  <c r="F1735" i="36"/>
  <c r="G1735" i="36"/>
  <c r="H1735" i="36"/>
  <c r="I1735" i="36"/>
  <c r="J1735" i="36"/>
  <c r="K1735" i="36"/>
  <c r="L1735" i="36"/>
  <c r="M1735" i="36"/>
  <c r="N1735" i="36"/>
  <c r="O1735" i="36"/>
  <c r="P1735" i="36"/>
  <c r="Q1735" i="36"/>
  <c r="R1735" i="36"/>
  <c r="S1735" i="36"/>
  <c r="B1736" i="36"/>
  <c r="C1736" i="36"/>
  <c r="D1736" i="36"/>
  <c r="E1736" i="36"/>
  <c r="F1736" i="36"/>
  <c r="G1736" i="36"/>
  <c r="H1736" i="36"/>
  <c r="I1736" i="36"/>
  <c r="J1736" i="36"/>
  <c r="K1736" i="36"/>
  <c r="L1736" i="36"/>
  <c r="M1736" i="36"/>
  <c r="N1736" i="36"/>
  <c r="O1736" i="36"/>
  <c r="P1736" i="36"/>
  <c r="Q1736" i="36"/>
  <c r="R1736" i="36"/>
  <c r="S1736" i="36"/>
  <c r="B1737" i="36"/>
  <c r="C1737" i="36"/>
  <c r="D1737" i="36"/>
  <c r="E1737" i="36"/>
  <c r="F1737" i="36"/>
  <c r="G1737" i="36"/>
  <c r="H1737" i="36"/>
  <c r="I1737" i="36"/>
  <c r="J1737" i="36"/>
  <c r="K1737" i="36"/>
  <c r="L1737" i="36"/>
  <c r="M1737" i="36"/>
  <c r="N1737" i="36"/>
  <c r="O1737" i="36"/>
  <c r="P1737" i="36"/>
  <c r="Q1737" i="36"/>
  <c r="R1737" i="36"/>
  <c r="S1737" i="36"/>
  <c r="B1738" i="36"/>
  <c r="C1738" i="36"/>
  <c r="D1738" i="36"/>
  <c r="E1738" i="36"/>
  <c r="F1738" i="36"/>
  <c r="G1738" i="36"/>
  <c r="H1738" i="36"/>
  <c r="I1738" i="36"/>
  <c r="J1738" i="36"/>
  <c r="K1738" i="36"/>
  <c r="L1738" i="36"/>
  <c r="M1738" i="36"/>
  <c r="N1738" i="36"/>
  <c r="O1738" i="36"/>
  <c r="P1738" i="36"/>
  <c r="Q1738" i="36"/>
  <c r="R1738" i="36"/>
  <c r="S1738" i="36"/>
  <c r="B1739" i="36"/>
  <c r="C1739" i="36"/>
  <c r="D1739" i="36"/>
  <c r="E1739" i="36"/>
  <c r="F1739" i="36"/>
  <c r="G1739" i="36"/>
  <c r="H1739" i="36"/>
  <c r="I1739" i="36"/>
  <c r="J1739" i="36"/>
  <c r="K1739" i="36"/>
  <c r="L1739" i="36"/>
  <c r="M1739" i="36"/>
  <c r="N1739" i="36"/>
  <c r="O1739" i="36"/>
  <c r="P1739" i="36"/>
  <c r="Q1739" i="36"/>
  <c r="R1739" i="36"/>
  <c r="S1739" i="36"/>
  <c r="B1740" i="36"/>
  <c r="C1740" i="36"/>
  <c r="D1740" i="36"/>
  <c r="E1740" i="36"/>
  <c r="F1740" i="36"/>
  <c r="G1740" i="36"/>
  <c r="H1740" i="36"/>
  <c r="I1740" i="36"/>
  <c r="J1740" i="36"/>
  <c r="K1740" i="36"/>
  <c r="L1740" i="36"/>
  <c r="M1740" i="36"/>
  <c r="N1740" i="36"/>
  <c r="O1740" i="36"/>
  <c r="P1740" i="36"/>
  <c r="Q1740" i="36"/>
  <c r="R1740" i="36"/>
  <c r="S1740" i="36"/>
  <c r="B1741" i="36"/>
  <c r="C1741" i="36"/>
  <c r="D1741" i="36"/>
  <c r="E1741" i="36"/>
  <c r="F1741" i="36"/>
  <c r="G1741" i="36"/>
  <c r="H1741" i="36"/>
  <c r="I1741" i="36"/>
  <c r="J1741" i="36"/>
  <c r="K1741" i="36"/>
  <c r="L1741" i="36"/>
  <c r="M1741" i="36"/>
  <c r="N1741" i="36"/>
  <c r="O1741" i="36"/>
  <c r="P1741" i="36"/>
  <c r="Q1741" i="36"/>
  <c r="R1741" i="36"/>
  <c r="S1741" i="36"/>
  <c r="B1742" i="36"/>
  <c r="C1742" i="36"/>
  <c r="D1742" i="36"/>
  <c r="E1742" i="36"/>
  <c r="F1742" i="36"/>
  <c r="G1742" i="36"/>
  <c r="H1742" i="36"/>
  <c r="I1742" i="36"/>
  <c r="J1742" i="36"/>
  <c r="K1742" i="36"/>
  <c r="L1742" i="36"/>
  <c r="M1742" i="36"/>
  <c r="N1742" i="36"/>
  <c r="O1742" i="36"/>
  <c r="P1742" i="36"/>
  <c r="Q1742" i="36"/>
  <c r="R1742" i="36"/>
  <c r="S1742" i="36"/>
  <c r="B1743" i="36"/>
  <c r="C1743" i="36"/>
  <c r="D1743" i="36"/>
  <c r="E1743" i="36"/>
  <c r="F1743" i="36"/>
  <c r="G1743" i="36"/>
  <c r="H1743" i="36"/>
  <c r="I1743" i="36"/>
  <c r="J1743" i="36"/>
  <c r="K1743" i="36"/>
  <c r="L1743" i="36"/>
  <c r="M1743" i="36"/>
  <c r="N1743" i="36"/>
  <c r="O1743" i="36"/>
  <c r="P1743" i="36"/>
  <c r="Q1743" i="36"/>
  <c r="R1743" i="36"/>
  <c r="S1743" i="36"/>
  <c r="B1744" i="36"/>
  <c r="C1744" i="36"/>
  <c r="D1744" i="36"/>
  <c r="E1744" i="36"/>
  <c r="F1744" i="36"/>
  <c r="G1744" i="36"/>
  <c r="H1744" i="36"/>
  <c r="I1744" i="36"/>
  <c r="J1744" i="36"/>
  <c r="K1744" i="36"/>
  <c r="L1744" i="36"/>
  <c r="M1744" i="36"/>
  <c r="N1744" i="36"/>
  <c r="O1744" i="36"/>
  <c r="P1744" i="36"/>
  <c r="Q1744" i="36"/>
  <c r="R1744" i="36"/>
  <c r="S1744" i="36"/>
  <c r="B1745" i="36"/>
  <c r="C1745" i="36"/>
  <c r="D1745" i="36"/>
  <c r="E1745" i="36"/>
  <c r="F1745" i="36"/>
  <c r="G1745" i="36"/>
  <c r="H1745" i="36"/>
  <c r="I1745" i="36"/>
  <c r="J1745" i="36"/>
  <c r="K1745" i="36"/>
  <c r="L1745" i="36"/>
  <c r="M1745" i="36"/>
  <c r="N1745" i="36"/>
  <c r="O1745" i="36"/>
  <c r="P1745" i="36"/>
  <c r="Q1745" i="36"/>
  <c r="R1745" i="36"/>
  <c r="S1745" i="36"/>
  <c r="B1746" i="36"/>
  <c r="C1746" i="36"/>
  <c r="D1746" i="36"/>
  <c r="E1746" i="36"/>
  <c r="F1746" i="36"/>
  <c r="G1746" i="36"/>
  <c r="H1746" i="36"/>
  <c r="I1746" i="36"/>
  <c r="J1746" i="36"/>
  <c r="K1746" i="36"/>
  <c r="L1746" i="36"/>
  <c r="M1746" i="36"/>
  <c r="N1746" i="36"/>
  <c r="O1746" i="36"/>
  <c r="P1746" i="36"/>
  <c r="Q1746" i="36"/>
  <c r="R1746" i="36"/>
  <c r="S1746" i="36"/>
  <c r="B1747" i="36"/>
  <c r="C1747" i="36"/>
  <c r="D1747" i="36"/>
  <c r="E1747" i="36"/>
  <c r="F1747" i="36"/>
  <c r="G1747" i="36"/>
  <c r="H1747" i="36"/>
  <c r="I1747" i="36"/>
  <c r="J1747" i="36"/>
  <c r="K1747" i="36"/>
  <c r="L1747" i="36"/>
  <c r="M1747" i="36"/>
  <c r="N1747" i="36"/>
  <c r="O1747" i="36"/>
  <c r="P1747" i="36"/>
  <c r="Q1747" i="36"/>
  <c r="R1747" i="36"/>
  <c r="S1747" i="36"/>
  <c r="B1748" i="36"/>
  <c r="C1748" i="36"/>
  <c r="D1748" i="36"/>
  <c r="E1748" i="36"/>
  <c r="F1748" i="36"/>
  <c r="G1748" i="36"/>
  <c r="H1748" i="36"/>
  <c r="I1748" i="36"/>
  <c r="J1748" i="36"/>
  <c r="K1748" i="36"/>
  <c r="L1748" i="36"/>
  <c r="M1748" i="36"/>
  <c r="N1748" i="36"/>
  <c r="O1748" i="36"/>
  <c r="P1748" i="36"/>
  <c r="Q1748" i="36"/>
  <c r="R1748" i="36"/>
  <c r="S1748" i="36"/>
  <c r="B1749" i="36"/>
  <c r="C1749" i="36"/>
  <c r="D1749" i="36"/>
  <c r="E1749" i="36"/>
  <c r="F1749" i="36"/>
  <c r="G1749" i="36"/>
  <c r="H1749" i="36"/>
  <c r="I1749" i="36"/>
  <c r="J1749" i="36"/>
  <c r="K1749" i="36"/>
  <c r="L1749" i="36"/>
  <c r="M1749" i="36"/>
  <c r="N1749" i="36"/>
  <c r="O1749" i="36"/>
  <c r="P1749" i="36"/>
  <c r="Q1749" i="36"/>
  <c r="R1749" i="36"/>
  <c r="S1749" i="36"/>
  <c r="B1750" i="36"/>
  <c r="C1750" i="36"/>
  <c r="D1750" i="36"/>
  <c r="E1750" i="36"/>
  <c r="F1750" i="36"/>
  <c r="G1750" i="36"/>
  <c r="H1750" i="36"/>
  <c r="I1750" i="36"/>
  <c r="J1750" i="36"/>
  <c r="K1750" i="36"/>
  <c r="L1750" i="36"/>
  <c r="M1750" i="36"/>
  <c r="N1750" i="36"/>
  <c r="O1750" i="36"/>
  <c r="P1750" i="36"/>
  <c r="Q1750" i="36"/>
  <c r="R1750" i="36"/>
  <c r="S1750" i="36"/>
  <c r="B1751" i="36"/>
  <c r="C1751" i="36"/>
  <c r="D1751" i="36"/>
  <c r="E1751" i="36"/>
  <c r="F1751" i="36"/>
  <c r="G1751" i="36"/>
  <c r="H1751" i="36"/>
  <c r="I1751" i="36"/>
  <c r="J1751" i="36"/>
  <c r="K1751" i="36"/>
  <c r="L1751" i="36"/>
  <c r="M1751" i="36"/>
  <c r="N1751" i="36"/>
  <c r="O1751" i="36"/>
  <c r="P1751" i="36"/>
  <c r="Q1751" i="36"/>
  <c r="R1751" i="36"/>
  <c r="S1751" i="36"/>
  <c r="B1752" i="36"/>
  <c r="C1752" i="36"/>
  <c r="D1752" i="36"/>
  <c r="E1752" i="36"/>
  <c r="F1752" i="36"/>
  <c r="G1752" i="36"/>
  <c r="H1752" i="36"/>
  <c r="I1752" i="36"/>
  <c r="J1752" i="36"/>
  <c r="K1752" i="36"/>
  <c r="L1752" i="36"/>
  <c r="M1752" i="36"/>
  <c r="N1752" i="36"/>
  <c r="O1752" i="36"/>
  <c r="P1752" i="36"/>
  <c r="Q1752" i="36"/>
  <c r="R1752" i="36"/>
  <c r="S1752" i="36"/>
  <c r="B1753" i="36"/>
  <c r="C1753" i="36"/>
  <c r="D1753" i="36"/>
  <c r="E1753" i="36"/>
  <c r="F1753" i="36"/>
  <c r="G1753" i="36"/>
  <c r="H1753" i="36"/>
  <c r="I1753" i="36"/>
  <c r="J1753" i="36"/>
  <c r="K1753" i="36"/>
  <c r="L1753" i="36"/>
  <c r="M1753" i="36"/>
  <c r="N1753" i="36"/>
  <c r="O1753" i="36"/>
  <c r="P1753" i="36"/>
  <c r="Q1753" i="36"/>
  <c r="R1753" i="36"/>
  <c r="S1753" i="36"/>
  <c r="B1754" i="36"/>
  <c r="C1754" i="36"/>
  <c r="D1754" i="36"/>
  <c r="E1754" i="36"/>
  <c r="F1754" i="36"/>
  <c r="G1754" i="36"/>
  <c r="H1754" i="36"/>
  <c r="I1754" i="36"/>
  <c r="J1754" i="36"/>
  <c r="K1754" i="36"/>
  <c r="L1754" i="36"/>
  <c r="M1754" i="36"/>
  <c r="N1754" i="36"/>
  <c r="O1754" i="36"/>
  <c r="P1754" i="36"/>
  <c r="Q1754" i="36"/>
  <c r="R1754" i="36"/>
  <c r="S1754" i="36"/>
  <c r="B1755" i="36"/>
  <c r="C1755" i="36"/>
  <c r="D1755" i="36"/>
  <c r="E1755" i="36"/>
  <c r="F1755" i="36"/>
  <c r="G1755" i="36"/>
  <c r="H1755" i="36"/>
  <c r="I1755" i="36"/>
  <c r="J1755" i="36"/>
  <c r="K1755" i="36"/>
  <c r="L1755" i="36"/>
  <c r="M1755" i="36"/>
  <c r="N1755" i="36"/>
  <c r="O1755" i="36"/>
  <c r="P1755" i="36"/>
  <c r="Q1755" i="36"/>
  <c r="R1755" i="36"/>
  <c r="S1755" i="36"/>
  <c r="B1756" i="36"/>
  <c r="C1756" i="36"/>
  <c r="D1756" i="36"/>
  <c r="E1756" i="36"/>
  <c r="F1756" i="36"/>
  <c r="G1756" i="36"/>
  <c r="H1756" i="36"/>
  <c r="I1756" i="36"/>
  <c r="J1756" i="36"/>
  <c r="K1756" i="36"/>
  <c r="L1756" i="36"/>
  <c r="M1756" i="36"/>
  <c r="N1756" i="36"/>
  <c r="O1756" i="36"/>
  <c r="P1756" i="36"/>
  <c r="Q1756" i="36"/>
  <c r="R1756" i="36"/>
  <c r="S1756" i="36"/>
  <c r="B1757" i="36"/>
  <c r="C1757" i="36"/>
  <c r="D1757" i="36"/>
  <c r="E1757" i="36"/>
  <c r="F1757" i="36"/>
  <c r="G1757" i="36"/>
  <c r="H1757" i="36"/>
  <c r="I1757" i="36"/>
  <c r="J1757" i="36"/>
  <c r="K1757" i="36"/>
  <c r="L1757" i="36"/>
  <c r="M1757" i="36"/>
  <c r="N1757" i="36"/>
  <c r="O1757" i="36"/>
  <c r="P1757" i="36"/>
  <c r="Q1757" i="36"/>
  <c r="R1757" i="36"/>
  <c r="S1757" i="36"/>
  <c r="B1758" i="36"/>
  <c r="C1758" i="36"/>
  <c r="D1758" i="36"/>
  <c r="E1758" i="36"/>
  <c r="F1758" i="36"/>
  <c r="G1758" i="36"/>
  <c r="H1758" i="36"/>
  <c r="I1758" i="36"/>
  <c r="J1758" i="36"/>
  <c r="K1758" i="36"/>
  <c r="L1758" i="36"/>
  <c r="M1758" i="36"/>
  <c r="N1758" i="36"/>
  <c r="O1758" i="36"/>
  <c r="P1758" i="36"/>
  <c r="Q1758" i="36"/>
  <c r="R1758" i="36"/>
  <c r="S1758" i="36"/>
  <c r="B1759" i="36"/>
  <c r="C1759" i="36"/>
  <c r="D1759" i="36"/>
  <c r="E1759" i="36"/>
  <c r="F1759" i="36"/>
  <c r="G1759" i="36"/>
  <c r="H1759" i="36"/>
  <c r="I1759" i="36"/>
  <c r="J1759" i="36"/>
  <c r="K1759" i="36"/>
  <c r="L1759" i="36"/>
  <c r="M1759" i="36"/>
  <c r="N1759" i="36"/>
  <c r="O1759" i="36"/>
  <c r="P1759" i="36"/>
  <c r="Q1759" i="36"/>
  <c r="R1759" i="36"/>
  <c r="S1759" i="36"/>
  <c r="B1760" i="36"/>
  <c r="C1760" i="36"/>
  <c r="D1760" i="36"/>
  <c r="E1760" i="36"/>
  <c r="F1760" i="36"/>
  <c r="G1760" i="36"/>
  <c r="H1760" i="36"/>
  <c r="I1760" i="36"/>
  <c r="J1760" i="36"/>
  <c r="K1760" i="36"/>
  <c r="L1760" i="36"/>
  <c r="M1760" i="36"/>
  <c r="N1760" i="36"/>
  <c r="O1760" i="36"/>
  <c r="P1760" i="36"/>
  <c r="Q1760" i="36"/>
  <c r="R1760" i="36"/>
  <c r="S1760" i="36"/>
  <c r="B1761" i="36"/>
  <c r="C1761" i="36"/>
  <c r="D1761" i="36"/>
  <c r="E1761" i="36"/>
  <c r="F1761" i="36"/>
  <c r="G1761" i="36"/>
  <c r="H1761" i="36"/>
  <c r="I1761" i="36"/>
  <c r="J1761" i="36"/>
  <c r="K1761" i="36"/>
  <c r="L1761" i="36"/>
  <c r="M1761" i="36"/>
  <c r="N1761" i="36"/>
  <c r="O1761" i="36"/>
  <c r="P1761" i="36"/>
  <c r="Q1761" i="36"/>
  <c r="R1761" i="36"/>
  <c r="S1761" i="36"/>
  <c r="B1762" i="36"/>
  <c r="C1762" i="36"/>
  <c r="D1762" i="36"/>
  <c r="E1762" i="36"/>
  <c r="F1762" i="36"/>
  <c r="G1762" i="36"/>
  <c r="H1762" i="36"/>
  <c r="I1762" i="36"/>
  <c r="J1762" i="36"/>
  <c r="K1762" i="36"/>
  <c r="L1762" i="36"/>
  <c r="M1762" i="36"/>
  <c r="N1762" i="36"/>
  <c r="O1762" i="36"/>
  <c r="P1762" i="36"/>
  <c r="Q1762" i="36"/>
  <c r="R1762" i="36"/>
  <c r="S1762" i="36"/>
  <c r="B1763" i="36"/>
  <c r="C1763" i="36"/>
  <c r="D1763" i="36"/>
  <c r="E1763" i="36"/>
  <c r="F1763" i="36"/>
  <c r="G1763" i="36"/>
  <c r="H1763" i="36"/>
  <c r="I1763" i="36"/>
  <c r="J1763" i="36"/>
  <c r="K1763" i="36"/>
  <c r="L1763" i="36"/>
  <c r="M1763" i="36"/>
  <c r="N1763" i="36"/>
  <c r="O1763" i="36"/>
  <c r="P1763" i="36"/>
  <c r="Q1763" i="36"/>
  <c r="R1763" i="36"/>
  <c r="S1763" i="36"/>
  <c r="B1764" i="36"/>
  <c r="C1764" i="36"/>
  <c r="D1764" i="36"/>
  <c r="E1764" i="36"/>
  <c r="F1764" i="36"/>
  <c r="G1764" i="36"/>
  <c r="H1764" i="36"/>
  <c r="I1764" i="36"/>
  <c r="J1764" i="36"/>
  <c r="K1764" i="36"/>
  <c r="L1764" i="36"/>
  <c r="M1764" i="36"/>
  <c r="N1764" i="36"/>
  <c r="O1764" i="36"/>
  <c r="P1764" i="36"/>
  <c r="Q1764" i="36"/>
  <c r="R1764" i="36"/>
  <c r="S1764" i="36"/>
  <c r="B1765" i="36"/>
  <c r="C1765" i="36"/>
  <c r="D1765" i="36"/>
  <c r="E1765" i="36"/>
  <c r="F1765" i="36"/>
  <c r="G1765" i="36"/>
  <c r="H1765" i="36"/>
  <c r="I1765" i="36"/>
  <c r="J1765" i="36"/>
  <c r="K1765" i="36"/>
  <c r="L1765" i="36"/>
  <c r="M1765" i="36"/>
  <c r="N1765" i="36"/>
  <c r="O1765" i="36"/>
  <c r="P1765" i="36"/>
  <c r="Q1765" i="36"/>
  <c r="R1765" i="36"/>
  <c r="S1765" i="36"/>
  <c r="B1766" i="36"/>
  <c r="C1766" i="36"/>
  <c r="D1766" i="36"/>
  <c r="E1766" i="36"/>
  <c r="F1766" i="36"/>
  <c r="G1766" i="36"/>
  <c r="H1766" i="36"/>
  <c r="I1766" i="36"/>
  <c r="J1766" i="36"/>
  <c r="K1766" i="36"/>
  <c r="L1766" i="36"/>
  <c r="M1766" i="36"/>
  <c r="N1766" i="36"/>
  <c r="O1766" i="36"/>
  <c r="P1766" i="36"/>
  <c r="Q1766" i="36"/>
  <c r="R1766" i="36"/>
  <c r="S1766" i="36"/>
  <c r="B1767" i="36"/>
  <c r="C1767" i="36"/>
  <c r="D1767" i="36"/>
  <c r="E1767" i="36"/>
  <c r="F1767" i="36"/>
  <c r="G1767" i="36"/>
  <c r="H1767" i="36"/>
  <c r="I1767" i="36"/>
  <c r="J1767" i="36"/>
  <c r="K1767" i="36"/>
  <c r="L1767" i="36"/>
  <c r="M1767" i="36"/>
  <c r="N1767" i="36"/>
  <c r="O1767" i="36"/>
  <c r="P1767" i="36"/>
  <c r="Q1767" i="36"/>
  <c r="R1767" i="36"/>
  <c r="S1767" i="36"/>
  <c r="B1768" i="36"/>
  <c r="C1768" i="36"/>
  <c r="D1768" i="36"/>
  <c r="E1768" i="36"/>
  <c r="F1768" i="36"/>
  <c r="G1768" i="36"/>
  <c r="H1768" i="36"/>
  <c r="I1768" i="36"/>
  <c r="J1768" i="36"/>
  <c r="K1768" i="36"/>
  <c r="L1768" i="36"/>
  <c r="M1768" i="36"/>
  <c r="N1768" i="36"/>
  <c r="O1768" i="36"/>
  <c r="P1768" i="36"/>
  <c r="Q1768" i="36"/>
  <c r="R1768" i="36"/>
  <c r="S1768" i="36"/>
  <c r="B1769" i="36"/>
  <c r="C1769" i="36"/>
  <c r="D1769" i="36"/>
  <c r="E1769" i="36"/>
  <c r="F1769" i="36"/>
  <c r="G1769" i="36"/>
  <c r="H1769" i="36"/>
  <c r="I1769" i="36"/>
  <c r="J1769" i="36"/>
  <c r="K1769" i="36"/>
  <c r="L1769" i="36"/>
  <c r="M1769" i="36"/>
  <c r="N1769" i="36"/>
  <c r="O1769" i="36"/>
  <c r="P1769" i="36"/>
  <c r="Q1769" i="36"/>
  <c r="R1769" i="36"/>
  <c r="S1769" i="36"/>
  <c r="B1770" i="36"/>
  <c r="C1770" i="36"/>
  <c r="D1770" i="36"/>
  <c r="E1770" i="36"/>
  <c r="F1770" i="36"/>
  <c r="G1770" i="36"/>
  <c r="H1770" i="36"/>
  <c r="I1770" i="36"/>
  <c r="J1770" i="36"/>
  <c r="K1770" i="36"/>
  <c r="L1770" i="36"/>
  <c r="M1770" i="36"/>
  <c r="N1770" i="36"/>
  <c r="O1770" i="36"/>
  <c r="P1770" i="36"/>
  <c r="Q1770" i="36"/>
  <c r="R1770" i="36"/>
  <c r="S1770" i="36"/>
  <c r="B1771" i="36"/>
  <c r="C1771" i="36"/>
  <c r="D1771" i="36"/>
  <c r="E1771" i="36"/>
  <c r="F1771" i="36"/>
  <c r="G1771" i="36"/>
  <c r="H1771" i="36"/>
  <c r="I1771" i="36"/>
  <c r="J1771" i="36"/>
  <c r="K1771" i="36"/>
  <c r="L1771" i="36"/>
  <c r="M1771" i="36"/>
  <c r="N1771" i="36"/>
  <c r="O1771" i="36"/>
  <c r="P1771" i="36"/>
  <c r="Q1771" i="36"/>
  <c r="R1771" i="36"/>
  <c r="S1771" i="36"/>
  <c r="B1772" i="36"/>
  <c r="C1772" i="36"/>
  <c r="D1772" i="36"/>
  <c r="E1772" i="36"/>
  <c r="F1772" i="36"/>
  <c r="G1772" i="36"/>
  <c r="H1772" i="36"/>
  <c r="I1772" i="36"/>
  <c r="J1772" i="36"/>
  <c r="K1772" i="36"/>
  <c r="L1772" i="36"/>
  <c r="M1772" i="36"/>
  <c r="N1772" i="36"/>
  <c r="O1772" i="36"/>
  <c r="P1772" i="36"/>
  <c r="Q1772" i="36"/>
  <c r="R1772" i="36"/>
  <c r="S1772" i="36"/>
  <c r="B1773" i="36"/>
  <c r="C1773" i="36"/>
  <c r="D1773" i="36"/>
  <c r="E1773" i="36"/>
  <c r="F1773" i="36"/>
  <c r="G1773" i="36"/>
  <c r="H1773" i="36"/>
  <c r="I1773" i="36"/>
  <c r="J1773" i="36"/>
  <c r="K1773" i="36"/>
  <c r="L1773" i="36"/>
  <c r="M1773" i="36"/>
  <c r="N1773" i="36"/>
  <c r="O1773" i="36"/>
  <c r="P1773" i="36"/>
  <c r="Q1773" i="36"/>
  <c r="R1773" i="36"/>
  <c r="S1773" i="36"/>
  <c r="B1774" i="36"/>
  <c r="C1774" i="36"/>
  <c r="D1774" i="36"/>
  <c r="E1774" i="36"/>
  <c r="F1774" i="36"/>
  <c r="G1774" i="36"/>
  <c r="H1774" i="36"/>
  <c r="I1774" i="36"/>
  <c r="J1774" i="36"/>
  <c r="K1774" i="36"/>
  <c r="L1774" i="36"/>
  <c r="M1774" i="36"/>
  <c r="N1774" i="36"/>
  <c r="O1774" i="36"/>
  <c r="P1774" i="36"/>
  <c r="Q1774" i="36"/>
  <c r="R1774" i="36"/>
  <c r="S1774" i="36"/>
  <c r="B1775" i="36"/>
  <c r="C1775" i="36"/>
  <c r="D1775" i="36"/>
  <c r="E1775" i="36"/>
  <c r="F1775" i="36"/>
  <c r="G1775" i="36"/>
  <c r="H1775" i="36"/>
  <c r="I1775" i="36"/>
  <c r="J1775" i="36"/>
  <c r="K1775" i="36"/>
  <c r="L1775" i="36"/>
  <c r="M1775" i="36"/>
  <c r="N1775" i="36"/>
  <c r="O1775" i="36"/>
  <c r="P1775" i="36"/>
  <c r="Q1775" i="36"/>
  <c r="R1775" i="36"/>
  <c r="S1775" i="36"/>
  <c r="B1776" i="36"/>
  <c r="C1776" i="36"/>
  <c r="D1776" i="36"/>
  <c r="E1776" i="36"/>
  <c r="F1776" i="36"/>
  <c r="G1776" i="36"/>
  <c r="H1776" i="36"/>
  <c r="I1776" i="36"/>
  <c r="J1776" i="36"/>
  <c r="K1776" i="36"/>
  <c r="L1776" i="36"/>
  <c r="M1776" i="36"/>
  <c r="N1776" i="36"/>
  <c r="O1776" i="36"/>
  <c r="P1776" i="36"/>
  <c r="Q1776" i="36"/>
  <c r="R1776" i="36"/>
  <c r="S1776" i="36"/>
  <c r="B1777" i="36"/>
  <c r="C1777" i="36"/>
  <c r="D1777" i="36"/>
  <c r="E1777" i="36"/>
  <c r="F1777" i="36"/>
  <c r="G1777" i="36"/>
  <c r="H1777" i="36"/>
  <c r="I1777" i="36"/>
  <c r="J1777" i="36"/>
  <c r="K1777" i="36"/>
  <c r="L1777" i="36"/>
  <c r="M1777" i="36"/>
  <c r="N1777" i="36"/>
  <c r="O1777" i="36"/>
  <c r="P1777" i="36"/>
  <c r="Q1777" i="36"/>
  <c r="R1777" i="36"/>
  <c r="S1777" i="36"/>
  <c r="B1778" i="36"/>
  <c r="C1778" i="36"/>
  <c r="D1778" i="36"/>
  <c r="E1778" i="36"/>
  <c r="F1778" i="36"/>
  <c r="G1778" i="36"/>
  <c r="H1778" i="36"/>
  <c r="I1778" i="36"/>
  <c r="J1778" i="36"/>
  <c r="K1778" i="36"/>
  <c r="L1778" i="36"/>
  <c r="M1778" i="36"/>
  <c r="N1778" i="36"/>
  <c r="O1778" i="36"/>
  <c r="P1778" i="36"/>
  <c r="Q1778" i="36"/>
  <c r="R1778" i="36"/>
  <c r="S1778" i="36"/>
  <c r="B1779" i="36"/>
  <c r="C1779" i="36"/>
  <c r="D1779" i="36"/>
  <c r="E1779" i="36"/>
  <c r="F1779" i="36"/>
  <c r="G1779" i="36"/>
  <c r="H1779" i="36"/>
  <c r="I1779" i="36"/>
  <c r="J1779" i="36"/>
  <c r="K1779" i="36"/>
  <c r="L1779" i="36"/>
  <c r="M1779" i="36"/>
  <c r="N1779" i="36"/>
  <c r="O1779" i="36"/>
  <c r="P1779" i="36"/>
  <c r="Q1779" i="36"/>
  <c r="R1779" i="36"/>
  <c r="S1779" i="36"/>
  <c r="B1780" i="36"/>
  <c r="C1780" i="36"/>
  <c r="D1780" i="36"/>
  <c r="E1780" i="36"/>
  <c r="F1780" i="36"/>
  <c r="G1780" i="36"/>
  <c r="H1780" i="36"/>
  <c r="I1780" i="36"/>
  <c r="J1780" i="36"/>
  <c r="K1780" i="36"/>
  <c r="L1780" i="36"/>
  <c r="M1780" i="36"/>
  <c r="N1780" i="36"/>
  <c r="O1780" i="36"/>
  <c r="P1780" i="36"/>
  <c r="Q1780" i="36"/>
  <c r="R1780" i="36"/>
  <c r="S1780" i="36"/>
  <c r="B1781" i="36"/>
  <c r="C1781" i="36"/>
  <c r="D1781" i="36"/>
  <c r="E1781" i="36"/>
  <c r="F1781" i="36"/>
  <c r="G1781" i="36"/>
  <c r="H1781" i="36"/>
  <c r="I1781" i="36"/>
  <c r="J1781" i="36"/>
  <c r="K1781" i="36"/>
  <c r="L1781" i="36"/>
  <c r="M1781" i="36"/>
  <c r="N1781" i="36"/>
  <c r="O1781" i="36"/>
  <c r="P1781" i="36"/>
  <c r="Q1781" i="36"/>
  <c r="R1781" i="36"/>
  <c r="S1781" i="36"/>
  <c r="B1782" i="36"/>
  <c r="C1782" i="36"/>
  <c r="D1782" i="36"/>
  <c r="E1782" i="36"/>
  <c r="F1782" i="36"/>
  <c r="G1782" i="36"/>
  <c r="H1782" i="36"/>
  <c r="I1782" i="36"/>
  <c r="J1782" i="36"/>
  <c r="K1782" i="36"/>
  <c r="L1782" i="36"/>
  <c r="M1782" i="36"/>
  <c r="N1782" i="36"/>
  <c r="O1782" i="36"/>
  <c r="P1782" i="36"/>
  <c r="Q1782" i="36"/>
  <c r="R1782" i="36"/>
  <c r="S1782" i="36"/>
  <c r="B1783" i="36"/>
  <c r="C1783" i="36"/>
  <c r="D1783" i="36"/>
  <c r="E1783" i="36"/>
  <c r="F1783" i="36"/>
  <c r="G1783" i="36"/>
  <c r="H1783" i="36"/>
  <c r="I1783" i="36"/>
  <c r="J1783" i="36"/>
  <c r="K1783" i="36"/>
  <c r="L1783" i="36"/>
  <c r="M1783" i="36"/>
  <c r="N1783" i="36"/>
  <c r="O1783" i="36"/>
  <c r="P1783" i="36"/>
  <c r="Q1783" i="36"/>
  <c r="R1783" i="36"/>
  <c r="S1783" i="36"/>
  <c r="B1784" i="36"/>
  <c r="C1784" i="36"/>
  <c r="D1784" i="36"/>
  <c r="E1784" i="36"/>
  <c r="F1784" i="36"/>
  <c r="G1784" i="36"/>
  <c r="H1784" i="36"/>
  <c r="I1784" i="36"/>
  <c r="J1784" i="36"/>
  <c r="K1784" i="36"/>
  <c r="L1784" i="36"/>
  <c r="M1784" i="36"/>
  <c r="N1784" i="36"/>
  <c r="O1784" i="36"/>
  <c r="P1784" i="36"/>
  <c r="Q1784" i="36"/>
  <c r="R1784" i="36"/>
  <c r="S1784" i="36"/>
  <c r="B1785" i="36"/>
  <c r="C1785" i="36"/>
  <c r="D1785" i="36"/>
  <c r="E1785" i="36"/>
  <c r="F1785" i="36"/>
  <c r="G1785" i="36"/>
  <c r="H1785" i="36"/>
  <c r="I1785" i="36"/>
  <c r="J1785" i="36"/>
  <c r="K1785" i="36"/>
  <c r="L1785" i="36"/>
  <c r="M1785" i="36"/>
  <c r="N1785" i="36"/>
  <c r="O1785" i="36"/>
  <c r="P1785" i="36"/>
  <c r="Q1785" i="36"/>
  <c r="R1785" i="36"/>
  <c r="S1785" i="36"/>
  <c r="B1786" i="36"/>
  <c r="C1786" i="36"/>
  <c r="D1786" i="36"/>
  <c r="E1786" i="36"/>
  <c r="F1786" i="36"/>
  <c r="G1786" i="36"/>
  <c r="H1786" i="36"/>
  <c r="I1786" i="36"/>
  <c r="J1786" i="36"/>
  <c r="K1786" i="36"/>
  <c r="L1786" i="36"/>
  <c r="M1786" i="36"/>
  <c r="N1786" i="36"/>
  <c r="O1786" i="36"/>
  <c r="P1786" i="36"/>
  <c r="Q1786" i="36"/>
  <c r="R1786" i="36"/>
  <c r="S1786" i="36"/>
  <c r="B1787" i="36"/>
  <c r="C1787" i="36"/>
  <c r="D1787" i="36"/>
  <c r="E1787" i="36"/>
  <c r="F1787" i="36"/>
  <c r="G1787" i="36"/>
  <c r="H1787" i="36"/>
  <c r="I1787" i="36"/>
  <c r="J1787" i="36"/>
  <c r="K1787" i="36"/>
  <c r="L1787" i="36"/>
  <c r="M1787" i="36"/>
  <c r="N1787" i="36"/>
  <c r="O1787" i="36"/>
  <c r="P1787" i="36"/>
  <c r="Q1787" i="36"/>
  <c r="R1787" i="36"/>
  <c r="S1787" i="36"/>
  <c r="B1788" i="36"/>
  <c r="C1788" i="36"/>
  <c r="D1788" i="36"/>
  <c r="E1788" i="36"/>
  <c r="F1788" i="36"/>
  <c r="G1788" i="36"/>
  <c r="H1788" i="36"/>
  <c r="I1788" i="36"/>
  <c r="J1788" i="36"/>
  <c r="K1788" i="36"/>
  <c r="L1788" i="36"/>
  <c r="M1788" i="36"/>
  <c r="N1788" i="36"/>
  <c r="O1788" i="36"/>
  <c r="P1788" i="36"/>
  <c r="Q1788" i="36"/>
  <c r="R1788" i="36"/>
  <c r="S1788" i="36"/>
  <c r="B1789" i="36"/>
  <c r="C1789" i="36"/>
  <c r="D1789" i="36"/>
  <c r="E1789" i="36"/>
  <c r="F1789" i="36"/>
  <c r="G1789" i="36"/>
  <c r="H1789" i="36"/>
  <c r="I1789" i="36"/>
  <c r="J1789" i="36"/>
  <c r="K1789" i="36"/>
  <c r="L1789" i="36"/>
  <c r="M1789" i="36"/>
  <c r="N1789" i="36"/>
  <c r="O1789" i="36"/>
  <c r="P1789" i="36"/>
  <c r="Q1789" i="36"/>
  <c r="R1789" i="36"/>
  <c r="S1789" i="36"/>
  <c r="B1790" i="36"/>
  <c r="C1790" i="36"/>
  <c r="D1790" i="36"/>
  <c r="E1790" i="36"/>
  <c r="F1790" i="36"/>
  <c r="G1790" i="36"/>
  <c r="H1790" i="36"/>
  <c r="I1790" i="36"/>
  <c r="J1790" i="36"/>
  <c r="K1790" i="36"/>
  <c r="L1790" i="36"/>
  <c r="M1790" i="36"/>
  <c r="N1790" i="36"/>
  <c r="O1790" i="36"/>
  <c r="P1790" i="36"/>
  <c r="Q1790" i="36"/>
  <c r="R1790" i="36"/>
  <c r="S1790" i="36"/>
  <c r="B1791" i="36"/>
  <c r="C1791" i="36"/>
  <c r="D1791" i="36"/>
  <c r="E1791" i="36"/>
  <c r="F1791" i="36"/>
  <c r="G1791" i="36"/>
  <c r="H1791" i="36"/>
  <c r="I1791" i="36"/>
  <c r="J1791" i="36"/>
  <c r="K1791" i="36"/>
  <c r="L1791" i="36"/>
  <c r="M1791" i="36"/>
  <c r="N1791" i="36"/>
  <c r="O1791" i="36"/>
  <c r="P1791" i="36"/>
  <c r="Q1791" i="36"/>
  <c r="R1791" i="36"/>
  <c r="S1791" i="36"/>
  <c r="B1792" i="36"/>
  <c r="C1792" i="36"/>
  <c r="D1792" i="36"/>
  <c r="E1792" i="36"/>
  <c r="F1792" i="36"/>
  <c r="G1792" i="36"/>
  <c r="H1792" i="36"/>
  <c r="I1792" i="36"/>
  <c r="J1792" i="36"/>
  <c r="K1792" i="36"/>
  <c r="L1792" i="36"/>
  <c r="M1792" i="36"/>
  <c r="N1792" i="36"/>
  <c r="O1792" i="36"/>
  <c r="P1792" i="36"/>
  <c r="Q1792" i="36"/>
  <c r="R1792" i="36"/>
  <c r="S1792" i="36"/>
  <c r="B1793" i="36"/>
  <c r="C1793" i="36"/>
  <c r="D1793" i="36"/>
  <c r="E1793" i="36"/>
  <c r="F1793" i="36"/>
  <c r="G1793" i="36"/>
  <c r="H1793" i="36"/>
  <c r="I1793" i="36"/>
  <c r="J1793" i="36"/>
  <c r="K1793" i="36"/>
  <c r="L1793" i="36"/>
  <c r="M1793" i="36"/>
  <c r="N1793" i="36"/>
  <c r="O1793" i="36"/>
  <c r="P1793" i="36"/>
  <c r="Q1793" i="36"/>
  <c r="R1793" i="36"/>
  <c r="S1793" i="36"/>
  <c r="B1794" i="36"/>
  <c r="C1794" i="36"/>
  <c r="D1794" i="36"/>
  <c r="E1794" i="36"/>
  <c r="F1794" i="36"/>
  <c r="G1794" i="36"/>
  <c r="H1794" i="36"/>
  <c r="I1794" i="36"/>
  <c r="J1794" i="36"/>
  <c r="K1794" i="36"/>
  <c r="L1794" i="36"/>
  <c r="M1794" i="36"/>
  <c r="N1794" i="36"/>
  <c r="O1794" i="36"/>
  <c r="P1794" i="36"/>
  <c r="Q1794" i="36"/>
  <c r="R1794" i="36"/>
  <c r="S1794" i="36"/>
  <c r="B1795" i="36"/>
  <c r="C1795" i="36"/>
  <c r="D1795" i="36"/>
  <c r="E1795" i="36"/>
  <c r="F1795" i="36"/>
  <c r="G1795" i="36"/>
  <c r="H1795" i="36"/>
  <c r="I1795" i="36"/>
  <c r="J1795" i="36"/>
  <c r="K1795" i="36"/>
  <c r="L1795" i="36"/>
  <c r="M1795" i="36"/>
  <c r="N1795" i="36"/>
  <c r="O1795" i="36"/>
  <c r="P1795" i="36"/>
  <c r="Q1795" i="36"/>
  <c r="R1795" i="36"/>
  <c r="S1795" i="36"/>
  <c r="B1796" i="36"/>
  <c r="C1796" i="36"/>
  <c r="D1796" i="36"/>
  <c r="E1796" i="36"/>
  <c r="F1796" i="36"/>
  <c r="G1796" i="36"/>
  <c r="H1796" i="36"/>
  <c r="I1796" i="36"/>
  <c r="J1796" i="36"/>
  <c r="K1796" i="36"/>
  <c r="L1796" i="36"/>
  <c r="M1796" i="36"/>
  <c r="N1796" i="36"/>
  <c r="O1796" i="36"/>
  <c r="P1796" i="36"/>
  <c r="Q1796" i="36"/>
  <c r="R1796" i="36"/>
  <c r="S1796" i="36"/>
  <c r="B1797" i="36"/>
  <c r="C1797" i="36"/>
  <c r="D1797" i="36"/>
  <c r="E1797" i="36"/>
  <c r="F1797" i="36"/>
  <c r="G1797" i="36"/>
  <c r="H1797" i="36"/>
  <c r="I1797" i="36"/>
  <c r="J1797" i="36"/>
  <c r="K1797" i="36"/>
  <c r="L1797" i="36"/>
  <c r="M1797" i="36"/>
  <c r="N1797" i="36"/>
  <c r="O1797" i="36"/>
  <c r="P1797" i="36"/>
  <c r="Q1797" i="36"/>
  <c r="R1797" i="36"/>
  <c r="S1797" i="36"/>
  <c r="B1798" i="36"/>
  <c r="C1798" i="36"/>
  <c r="D1798" i="36"/>
  <c r="E1798" i="36"/>
  <c r="F1798" i="36"/>
  <c r="G1798" i="36"/>
  <c r="H1798" i="36"/>
  <c r="I1798" i="36"/>
  <c r="J1798" i="36"/>
  <c r="K1798" i="36"/>
  <c r="L1798" i="36"/>
  <c r="M1798" i="36"/>
  <c r="N1798" i="36"/>
  <c r="O1798" i="36"/>
  <c r="P1798" i="36"/>
  <c r="Q1798" i="36"/>
  <c r="R1798" i="36"/>
  <c r="S1798" i="36"/>
  <c r="B1799" i="36"/>
  <c r="C1799" i="36"/>
  <c r="D1799" i="36"/>
  <c r="E1799" i="36"/>
  <c r="F1799" i="36"/>
  <c r="G1799" i="36"/>
  <c r="H1799" i="36"/>
  <c r="I1799" i="36"/>
  <c r="J1799" i="36"/>
  <c r="K1799" i="36"/>
  <c r="L1799" i="36"/>
  <c r="M1799" i="36"/>
  <c r="N1799" i="36"/>
  <c r="O1799" i="36"/>
  <c r="P1799" i="36"/>
  <c r="Q1799" i="36"/>
  <c r="R1799" i="36"/>
  <c r="S1799" i="36"/>
  <c r="B1800" i="36"/>
  <c r="C1800" i="36"/>
  <c r="D1800" i="36"/>
  <c r="E1800" i="36"/>
  <c r="F1800" i="36"/>
  <c r="G1800" i="36"/>
  <c r="H1800" i="36"/>
  <c r="I1800" i="36"/>
  <c r="J1800" i="36"/>
  <c r="K1800" i="36"/>
  <c r="L1800" i="36"/>
  <c r="M1800" i="36"/>
  <c r="N1800" i="36"/>
  <c r="O1800" i="36"/>
  <c r="P1800" i="36"/>
  <c r="Q1800" i="36"/>
  <c r="R1800" i="36"/>
  <c r="S1800" i="36"/>
  <c r="B1801" i="36"/>
  <c r="C1801" i="36"/>
  <c r="D1801" i="36"/>
  <c r="E1801" i="36"/>
  <c r="F1801" i="36"/>
  <c r="G1801" i="36"/>
  <c r="H1801" i="36"/>
  <c r="I1801" i="36"/>
  <c r="J1801" i="36"/>
  <c r="K1801" i="36"/>
  <c r="L1801" i="36"/>
  <c r="M1801" i="36"/>
  <c r="N1801" i="36"/>
  <c r="O1801" i="36"/>
  <c r="P1801" i="36"/>
  <c r="Q1801" i="36"/>
  <c r="R1801" i="36"/>
  <c r="S1801" i="36"/>
  <c r="B1802" i="36"/>
  <c r="C1802" i="36"/>
  <c r="D1802" i="36"/>
  <c r="E1802" i="36"/>
  <c r="F1802" i="36"/>
  <c r="G1802" i="36"/>
  <c r="H1802" i="36"/>
  <c r="I1802" i="36"/>
  <c r="J1802" i="36"/>
  <c r="K1802" i="36"/>
  <c r="L1802" i="36"/>
  <c r="M1802" i="36"/>
  <c r="N1802" i="36"/>
  <c r="O1802" i="36"/>
  <c r="P1802" i="36"/>
  <c r="Q1802" i="36"/>
  <c r="R1802" i="36"/>
  <c r="S1802" i="36"/>
  <c r="B1803" i="36"/>
  <c r="C1803" i="36"/>
  <c r="D1803" i="36"/>
  <c r="E1803" i="36"/>
  <c r="F1803" i="36"/>
  <c r="G1803" i="36"/>
  <c r="H1803" i="36"/>
  <c r="I1803" i="36"/>
  <c r="J1803" i="36"/>
  <c r="K1803" i="36"/>
  <c r="L1803" i="36"/>
  <c r="M1803" i="36"/>
  <c r="N1803" i="36"/>
  <c r="O1803" i="36"/>
  <c r="P1803" i="36"/>
  <c r="Q1803" i="36"/>
  <c r="R1803" i="36"/>
  <c r="S1803" i="36"/>
  <c r="B1804" i="36"/>
  <c r="C1804" i="36"/>
  <c r="D1804" i="36"/>
  <c r="E1804" i="36"/>
  <c r="F1804" i="36"/>
  <c r="G1804" i="36"/>
  <c r="H1804" i="36"/>
  <c r="I1804" i="36"/>
  <c r="J1804" i="36"/>
  <c r="K1804" i="36"/>
  <c r="L1804" i="36"/>
  <c r="M1804" i="36"/>
  <c r="N1804" i="36"/>
  <c r="O1804" i="36"/>
  <c r="P1804" i="36"/>
  <c r="Q1804" i="36"/>
  <c r="R1804" i="36"/>
  <c r="S1804" i="36"/>
  <c r="B1805" i="36"/>
  <c r="C1805" i="36"/>
  <c r="D1805" i="36"/>
  <c r="E1805" i="36"/>
  <c r="F1805" i="36"/>
  <c r="G1805" i="36"/>
  <c r="H1805" i="36"/>
  <c r="I1805" i="36"/>
  <c r="J1805" i="36"/>
  <c r="K1805" i="36"/>
  <c r="L1805" i="36"/>
  <c r="M1805" i="36"/>
  <c r="N1805" i="36"/>
  <c r="O1805" i="36"/>
  <c r="P1805" i="36"/>
  <c r="Q1805" i="36"/>
  <c r="R1805" i="36"/>
  <c r="S1805" i="36"/>
  <c r="B1806" i="36"/>
  <c r="C1806" i="36"/>
  <c r="D1806" i="36"/>
  <c r="E1806" i="36"/>
  <c r="F1806" i="36"/>
  <c r="G1806" i="36"/>
  <c r="H1806" i="36"/>
  <c r="I1806" i="36"/>
  <c r="J1806" i="36"/>
  <c r="K1806" i="36"/>
  <c r="L1806" i="36"/>
  <c r="M1806" i="36"/>
  <c r="N1806" i="36"/>
  <c r="O1806" i="36"/>
  <c r="P1806" i="36"/>
  <c r="Q1806" i="36"/>
  <c r="R1806" i="36"/>
  <c r="S1806" i="36"/>
  <c r="B1807" i="36"/>
  <c r="C1807" i="36"/>
  <c r="D1807" i="36"/>
  <c r="E1807" i="36"/>
  <c r="F1807" i="36"/>
  <c r="G1807" i="36"/>
  <c r="H1807" i="36"/>
  <c r="I1807" i="36"/>
  <c r="J1807" i="36"/>
  <c r="K1807" i="36"/>
  <c r="L1807" i="36"/>
  <c r="M1807" i="36"/>
  <c r="N1807" i="36"/>
  <c r="O1807" i="36"/>
  <c r="P1807" i="36"/>
  <c r="Q1807" i="36"/>
  <c r="R1807" i="36"/>
  <c r="S1807" i="36"/>
  <c r="B1808" i="36"/>
  <c r="C1808" i="36"/>
  <c r="D1808" i="36"/>
  <c r="E1808" i="36"/>
  <c r="F1808" i="36"/>
  <c r="G1808" i="36"/>
  <c r="H1808" i="36"/>
  <c r="I1808" i="36"/>
  <c r="J1808" i="36"/>
  <c r="K1808" i="36"/>
  <c r="L1808" i="36"/>
  <c r="M1808" i="36"/>
  <c r="N1808" i="36"/>
  <c r="O1808" i="36"/>
  <c r="P1808" i="36"/>
  <c r="Q1808" i="36"/>
  <c r="R1808" i="36"/>
  <c r="S1808" i="36"/>
  <c r="B1809" i="36"/>
  <c r="C1809" i="36"/>
  <c r="D1809" i="36"/>
  <c r="E1809" i="36"/>
  <c r="F1809" i="36"/>
  <c r="G1809" i="36"/>
  <c r="H1809" i="36"/>
  <c r="I1809" i="36"/>
  <c r="J1809" i="36"/>
  <c r="K1809" i="36"/>
  <c r="L1809" i="36"/>
  <c r="M1809" i="36"/>
  <c r="N1809" i="36"/>
  <c r="O1809" i="36"/>
  <c r="P1809" i="36"/>
  <c r="Q1809" i="36"/>
  <c r="R1809" i="36"/>
  <c r="S1809" i="36"/>
  <c r="B1810" i="36"/>
  <c r="C1810" i="36"/>
  <c r="D1810" i="36"/>
  <c r="E1810" i="36"/>
  <c r="F1810" i="36"/>
  <c r="G1810" i="36"/>
  <c r="H1810" i="36"/>
  <c r="I1810" i="36"/>
  <c r="J1810" i="36"/>
  <c r="K1810" i="36"/>
  <c r="L1810" i="36"/>
  <c r="M1810" i="36"/>
  <c r="N1810" i="36"/>
  <c r="O1810" i="36"/>
  <c r="P1810" i="36"/>
  <c r="Q1810" i="36"/>
  <c r="R1810" i="36"/>
  <c r="S1810" i="36"/>
  <c r="B1811" i="36"/>
  <c r="C1811" i="36"/>
  <c r="D1811" i="36"/>
  <c r="E1811" i="36"/>
  <c r="F1811" i="36"/>
  <c r="G1811" i="36"/>
  <c r="H1811" i="36"/>
  <c r="I1811" i="36"/>
  <c r="J1811" i="36"/>
  <c r="K1811" i="36"/>
  <c r="L1811" i="36"/>
  <c r="M1811" i="36"/>
  <c r="N1811" i="36"/>
  <c r="O1811" i="36"/>
  <c r="P1811" i="36"/>
  <c r="Q1811" i="36"/>
  <c r="R1811" i="36"/>
  <c r="S1811" i="36"/>
  <c r="B1812" i="36"/>
  <c r="C1812" i="36"/>
  <c r="D1812" i="36"/>
  <c r="E1812" i="36"/>
  <c r="F1812" i="36"/>
  <c r="G1812" i="36"/>
  <c r="H1812" i="36"/>
  <c r="I1812" i="36"/>
  <c r="J1812" i="36"/>
  <c r="K1812" i="36"/>
  <c r="L1812" i="36"/>
  <c r="M1812" i="36"/>
  <c r="N1812" i="36"/>
  <c r="O1812" i="36"/>
  <c r="P1812" i="36"/>
  <c r="Q1812" i="36"/>
  <c r="R1812" i="36"/>
  <c r="S1812" i="36"/>
  <c r="B1813" i="36"/>
  <c r="C1813" i="36"/>
  <c r="D1813" i="36"/>
  <c r="E1813" i="36"/>
  <c r="F1813" i="36"/>
  <c r="G1813" i="36"/>
  <c r="H1813" i="36"/>
  <c r="I1813" i="36"/>
  <c r="J1813" i="36"/>
  <c r="K1813" i="36"/>
  <c r="L1813" i="36"/>
  <c r="M1813" i="36"/>
  <c r="N1813" i="36"/>
  <c r="O1813" i="36"/>
  <c r="P1813" i="36"/>
  <c r="Q1813" i="36"/>
  <c r="R1813" i="36"/>
  <c r="S1813" i="36"/>
  <c r="B1814" i="36"/>
  <c r="C1814" i="36"/>
  <c r="D1814" i="36"/>
  <c r="E1814" i="36"/>
  <c r="F1814" i="36"/>
  <c r="G1814" i="36"/>
  <c r="H1814" i="36"/>
  <c r="I1814" i="36"/>
  <c r="J1814" i="36"/>
  <c r="K1814" i="36"/>
  <c r="L1814" i="36"/>
  <c r="M1814" i="36"/>
  <c r="N1814" i="36"/>
  <c r="O1814" i="36"/>
  <c r="P1814" i="36"/>
  <c r="Q1814" i="36"/>
  <c r="R1814" i="36"/>
  <c r="S1814" i="36"/>
  <c r="B1815" i="36"/>
  <c r="C1815" i="36"/>
  <c r="D1815" i="36"/>
  <c r="E1815" i="36"/>
  <c r="F1815" i="36"/>
  <c r="G1815" i="36"/>
  <c r="H1815" i="36"/>
  <c r="I1815" i="36"/>
  <c r="J1815" i="36"/>
  <c r="K1815" i="36"/>
  <c r="L1815" i="36"/>
  <c r="M1815" i="36"/>
  <c r="N1815" i="36"/>
  <c r="O1815" i="36"/>
  <c r="P1815" i="36"/>
  <c r="Q1815" i="36"/>
  <c r="R1815" i="36"/>
  <c r="S1815" i="36"/>
  <c r="B1816" i="36"/>
  <c r="C1816" i="36"/>
  <c r="D1816" i="36"/>
  <c r="E1816" i="36"/>
  <c r="F1816" i="36"/>
  <c r="G1816" i="36"/>
  <c r="H1816" i="36"/>
  <c r="I1816" i="36"/>
  <c r="J1816" i="36"/>
  <c r="K1816" i="36"/>
  <c r="L1816" i="36"/>
  <c r="M1816" i="36"/>
  <c r="N1816" i="36"/>
  <c r="O1816" i="36"/>
  <c r="P1816" i="36"/>
  <c r="Q1816" i="36"/>
  <c r="R1816" i="36"/>
  <c r="S1816" i="36"/>
  <c r="B1817" i="36"/>
  <c r="C1817" i="36"/>
  <c r="D1817" i="36"/>
  <c r="E1817" i="36"/>
  <c r="F1817" i="36"/>
  <c r="G1817" i="36"/>
  <c r="H1817" i="36"/>
  <c r="I1817" i="36"/>
  <c r="J1817" i="36"/>
  <c r="K1817" i="36"/>
  <c r="L1817" i="36"/>
  <c r="M1817" i="36"/>
  <c r="N1817" i="36"/>
  <c r="O1817" i="36"/>
  <c r="P1817" i="36"/>
  <c r="Q1817" i="36"/>
  <c r="R1817" i="36"/>
  <c r="S1817" i="36"/>
  <c r="B1818" i="36"/>
  <c r="C1818" i="36"/>
  <c r="D1818" i="36"/>
  <c r="E1818" i="36"/>
  <c r="F1818" i="36"/>
  <c r="G1818" i="36"/>
  <c r="H1818" i="36"/>
  <c r="I1818" i="36"/>
  <c r="J1818" i="36"/>
  <c r="K1818" i="36"/>
  <c r="L1818" i="36"/>
  <c r="M1818" i="36"/>
  <c r="N1818" i="36"/>
  <c r="O1818" i="36"/>
  <c r="P1818" i="36"/>
  <c r="Q1818" i="36"/>
  <c r="R1818" i="36"/>
  <c r="S1818" i="36"/>
  <c r="B1819" i="36"/>
  <c r="C1819" i="36"/>
  <c r="D1819" i="36"/>
  <c r="E1819" i="36"/>
  <c r="F1819" i="36"/>
  <c r="G1819" i="36"/>
  <c r="H1819" i="36"/>
  <c r="I1819" i="36"/>
  <c r="J1819" i="36"/>
  <c r="K1819" i="36"/>
  <c r="L1819" i="36"/>
  <c r="M1819" i="36"/>
  <c r="N1819" i="36"/>
  <c r="O1819" i="36"/>
  <c r="P1819" i="36"/>
  <c r="Q1819" i="36"/>
  <c r="R1819" i="36"/>
  <c r="S1819" i="36"/>
  <c r="B1820" i="36"/>
  <c r="C1820" i="36"/>
  <c r="D1820" i="36"/>
  <c r="E1820" i="36"/>
  <c r="F1820" i="36"/>
  <c r="G1820" i="36"/>
  <c r="H1820" i="36"/>
  <c r="I1820" i="36"/>
  <c r="J1820" i="36"/>
  <c r="K1820" i="36"/>
  <c r="L1820" i="36"/>
  <c r="M1820" i="36"/>
  <c r="N1820" i="36"/>
  <c r="O1820" i="36"/>
  <c r="P1820" i="36"/>
  <c r="Q1820" i="36"/>
  <c r="R1820" i="36"/>
  <c r="S1820" i="36"/>
  <c r="B1821" i="36"/>
  <c r="C1821" i="36"/>
  <c r="D1821" i="36"/>
  <c r="E1821" i="36"/>
  <c r="F1821" i="36"/>
  <c r="G1821" i="36"/>
  <c r="H1821" i="36"/>
  <c r="I1821" i="36"/>
  <c r="J1821" i="36"/>
  <c r="K1821" i="36"/>
  <c r="L1821" i="36"/>
  <c r="M1821" i="36"/>
  <c r="N1821" i="36"/>
  <c r="O1821" i="36"/>
  <c r="P1821" i="36"/>
  <c r="Q1821" i="36"/>
  <c r="R1821" i="36"/>
  <c r="S1821" i="36"/>
  <c r="B1822" i="36"/>
  <c r="C1822" i="36"/>
  <c r="D1822" i="36"/>
  <c r="E1822" i="36"/>
  <c r="F1822" i="36"/>
  <c r="G1822" i="36"/>
  <c r="H1822" i="36"/>
  <c r="I1822" i="36"/>
  <c r="J1822" i="36"/>
  <c r="K1822" i="36"/>
  <c r="L1822" i="36"/>
  <c r="M1822" i="36"/>
  <c r="N1822" i="36"/>
  <c r="O1822" i="36"/>
  <c r="P1822" i="36"/>
  <c r="Q1822" i="36"/>
  <c r="R1822" i="36"/>
  <c r="S1822" i="36"/>
  <c r="B1823" i="36"/>
  <c r="C1823" i="36"/>
  <c r="D1823" i="36"/>
  <c r="E1823" i="36"/>
  <c r="F1823" i="36"/>
  <c r="G1823" i="36"/>
  <c r="H1823" i="36"/>
  <c r="I1823" i="36"/>
  <c r="J1823" i="36"/>
  <c r="K1823" i="36"/>
  <c r="L1823" i="36"/>
  <c r="M1823" i="36"/>
  <c r="N1823" i="36"/>
  <c r="O1823" i="36"/>
  <c r="P1823" i="36"/>
  <c r="Q1823" i="36"/>
  <c r="R1823" i="36"/>
  <c r="S1823" i="36"/>
  <c r="B1824" i="36"/>
  <c r="C1824" i="36"/>
  <c r="D1824" i="36"/>
  <c r="E1824" i="36"/>
  <c r="F1824" i="36"/>
  <c r="G1824" i="36"/>
  <c r="H1824" i="36"/>
  <c r="I1824" i="36"/>
  <c r="J1824" i="36"/>
  <c r="K1824" i="36"/>
  <c r="L1824" i="36"/>
  <c r="M1824" i="36"/>
  <c r="N1824" i="36"/>
  <c r="O1824" i="36"/>
  <c r="P1824" i="36"/>
  <c r="Q1824" i="36"/>
  <c r="R1824" i="36"/>
  <c r="S1824" i="36"/>
  <c r="B1825" i="36"/>
  <c r="C1825" i="36"/>
  <c r="D1825" i="36"/>
  <c r="E1825" i="36"/>
  <c r="F1825" i="36"/>
  <c r="G1825" i="36"/>
  <c r="H1825" i="36"/>
  <c r="I1825" i="36"/>
  <c r="J1825" i="36"/>
  <c r="K1825" i="36"/>
  <c r="L1825" i="36"/>
  <c r="M1825" i="36"/>
  <c r="N1825" i="36"/>
  <c r="O1825" i="36"/>
  <c r="P1825" i="36"/>
  <c r="Q1825" i="36"/>
  <c r="R1825" i="36"/>
  <c r="S1825" i="36"/>
  <c r="B1826" i="36"/>
  <c r="C1826" i="36"/>
  <c r="D1826" i="36"/>
  <c r="E1826" i="36"/>
  <c r="F1826" i="36"/>
  <c r="G1826" i="36"/>
  <c r="H1826" i="36"/>
  <c r="I1826" i="36"/>
  <c r="J1826" i="36"/>
  <c r="K1826" i="36"/>
  <c r="L1826" i="36"/>
  <c r="M1826" i="36"/>
  <c r="N1826" i="36"/>
  <c r="O1826" i="36"/>
  <c r="P1826" i="36"/>
  <c r="Q1826" i="36"/>
  <c r="R1826" i="36"/>
  <c r="S1826" i="36"/>
  <c r="B1827" i="36"/>
  <c r="C1827" i="36"/>
  <c r="D1827" i="36"/>
  <c r="E1827" i="36"/>
  <c r="F1827" i="36"/>
  <c r="G1827" i="36"/>
  <c r="H1827" i="36"/>
  <c r="I1827" i="36"/>
  <c r="J1827" i="36"/>
  <c r="K1827" i="36"/>
  <c r="L1827" i="36"/>
  <c r="M1827" i="36"/>
  <c r="N1827" i="36"/>
  <c r="O1827" i="36"/>
  <c r="P1827" i="36"/>
  <c r="Q1827" i="36"/>
  <c r="R1827" i="36"/>
  <c r="S1827" i="36"/>
  <c r="B1828" i="36"/>
  <c r="C1828" i="36"/>
  <c r="D1828" i="36"/>
  <c r="E1828" i="36"/>
  <c r="F1828" i="36"/>
  <c r="G1828" i="36"/>
  <c r="H1828" i="36"/>
  <c r="I1828" i="36"/>
  <c r="J1828" i="36"/>
  <c r="K1828" i="36"/>
  <c r="L1828" i="36"/>
  <c r="M1828" i="36"/>
  <c r="N1828" i="36"/>
  <c r="O1828" i="36"/>
  <c r="P1828" i="36"/>
  <c r="Q1828" i="36"/>
  <c r="R1828" i="36"/>
  <c r="S1828" i="36"/>
  <c r="B1829" i="36"/>
  <c r="C1829" i="36"/>
  <c r="D1829" i="36"/>
  <c r="E1829" i="36"/>
  <c r="F1829" i="36"/>
  <c r="G1829" i="36"/>
  <c r="H1829" i="36"/>
  <c r="I1829" i="36"/>
  <c r="J1829" i="36"/>
  <c r="K1829" i="36"/>
  <c r="L1829" i="36"/>
  <c r="M1829" i="36"/>
  <c r="N1829" i="36"/>
  <c r="O1829" i="36"/>
  <c r="P1829" i="36"/>
  <c r="Q1829" i="36"/>
  <c r="R1829" i="36"/>
  <c r="S1829" i="36"/>
  <c r="B1830" i="36"/>
  <c r="C1830" i="36"/>
  <c r="D1830" i="36"/>
  <c r="E1830" i="36"/>
  <c r="F1830" i="36"/>
  <c r="G1830" i="36"/>
  <c r="H1830" i="36"/>
  <c r="I1830" i="36"/>
  <c r="J1830" i="36"/>
  <c r="K1830" i="36"/>
  <c r="L1830" i="36"/>
  <c r="M1830" i="36"/>
  <c r="N1830" i="36"/>
  <c r="O1830" i="36"/>
  <c r="P1830" i="36"/>
  <c r="Q1830" i="36"/>
  <c r="R1830" i="36"/>
  <c r="S1830" i="36"/>
  <c r="B1831" i="36"/>
  <c r="C1831" i="36"/>
  <c r="D1831" i="36"/>
  <c r="E1831" i="36"/>
  <c r="F1831" i="36"/>
  <c r="G1831" i="36"/>
  <c r="H1831" i="36"/>
  <c r="I1831" i="36"/>
  <c r="J1831" i="36"/>
  <c r="K1831" i="36"/>
  <c r="L1831" i="36"/>
  <c r="M1831" i="36"/>
  <c r="N1831" i="36"/>
  <c r="O1831" i="36"/>
  <c r="P1831" i="36"/>
  <c r="Q1831" i="36"/>
  <c r="R1831" i="36"/>
  <c r="S1831" i="36"/>
  <c r="B1832" i="36"/>
  <c r="C1832" i="36"/>
  <c r="D1832" i="36"/>
  <c r="E1832" i="36"/>
  <c r="F1832" i="36"/>
  <c r="G1832" i="36"/>
  <c r="H1832" i="36"/>
  <c r="I1832" i="36"/>
  <c r="J1832" i="36"/>
  <c r="K1832" i="36"/>
  <c r="L1832" i="36"/>
  <c r="M1832" i="36"/>
  <c r="N1832" i="36"/>
  <c r="O1832" i="36"/>
  <c r="P1832" i="36"/>
  <c r="Q1832" i="36"/>
  <c r="R1832" i="36"/>
  <c r="S1832" i="36"/>
  <c r="B1833" i="36"/>
  <c r="C1833" i="36"/>
  <c r="D1833" i="36"/>
  <c r="E1833" i="36"/>
  <c r="F1833" i="36"/>
  <c r="G1833" i="36"/>
  <c r="H1833" i="36"/>
  <c r="I1833" i="36"/>
  <c r="J1833" i="36"/>
  <c r="K1833" i="36"/>
  <c r="L1833" i="36"/>
  <c r="M1833" i="36"/>
  <c r="N1833" i="36"/>
  <c r="O1833" i="36"/>
  <c r="P1833" i="36"/>
  <c r="Q1833" i="36"/>
  <c r="R1833" i="36"/>
  <c r="S1833" i="36"/>
  <c r="B1834" i="36"/>
  <c r="C1834" i="36"/>
  <c r="D1834" i="36"/>
  <c r="E1834" i="36"/>
  <c r="F1834" i="36"/>
  <c r="G1834" i="36"/>
  <c r="H1834" i="36"/>
  <c r="I1834" i="36"/>
  <c r="J1834" i="36"/>
  <c r="K1834" i="36"/>
  <c r="L1834" i="36"/>
  <c r="M1834" i="36"/>
  <c r="N1834" i="36"/>
  <c r="O1834" i="36"/>
  <c r="P1834" i="36"/>
  <c r="Q1834" i="36"/>
  <c r="R1834" i="36"/>
  <c r="S1834" i="36"/>
  <c r="B1835" i="36"/>
  <c r="C1835" i="36"/>
  <c r="D1835" i="36"/>
  <c r="E1835" i="36"/>
  <c r="F1835" i="36"/>
  <c r="G1835" i="36"/>
  <c r="H1835" i="36"/>
  <c r="I1835" i="36"/>
  <c r="J1835" i="36"/>
  <c r="K1835" i="36"/>
  <c r="L1835" i="36"/>
  <c r="M1835" i="36"/>
  <c r="N1835" i="36"/>
  <c r="O1835" i="36"/>
  <c r="P1835" i="36"/>
  <c r="Q1835" i="36"/>
  <c r="R1835" i="36"/>
  <c r="S1835" i="36"/>
  <c r="B1836" i="36"/>
  <c r="C1836" i="36"/>
  <c r="D1836" i="36"/>
  <c r="E1836" i="36"/>
  <c r="F1836" i="36"/>
  <c r="G1836" i="36"/>
  <c r="H1836" i="36"/>
  <c r="I1836" i="36"/>
  <c r="J1836" i="36"/>
  <c r="K1836" i="36"/>
  <c r="L1836" i="36"/>
  <c r="M1836" i="36"/>
  <c r="N1836" i="36"/>
  <c r="O1836" i="36"/>
  <c r="P1836" i="36"/>
  <c r="Q1836" i="36"/>
  <c r="R1836" i="36"/>
  <c r="S1836" i="36"/>
  <c r="B1837" i="36"/>
  <c r="C1837" i="36"/>
  <c r="D1837" i="36"/>
  <c r="E1837" i="36"/>
  <c r="F1837" i="36"/>
  <c r="G1837" i="36"/>
  <c r="H1837" i="36"/>
  <c r="I1837" i="36"/>
  <c r="J1837" i="36"/>
  <c r="K1837" i="36"/>
  <c r="L1837" i="36"/>
  <c r="M1837" i="36"/>
  <c r="N1837" i="36"/>
  <c r="O1837" i="36"/>
  <c r="P1837" i="36"/>
  <c r="Q1837" i="36"/>
  <c r="R1837" i="36"/>
  <c r="S1837" i="36"/>
  <c r="B1838" i="36"/>
  <c r="C1838" i="36"/>
  <c r="D1838" i="36"/>
  <c r="E1838" i="36"/>
  <c r="F1838" i="36"/>
  <c r="G1838" i="36"/>
  <c r="H1838" i="36"/>
  <c r="I1838" i="36"/>
  <c r="J1838" i="36"/>
  <c r="K1838" i="36"/>
  <c r="L1838" i="36"/>
  <c r="M1838" i="36"/>
  <c r="N1838" i="36"/>
  <c r="O1838" i="36"/>
  <c r="P1838" i="36"/>
  <c r="Q1838" i="36"/>
  <c r="R1838" i="36"/>
  <c r="S1838" i="36"/>
  <c r="B1839" i="36"/>
  <c r="C1839" i="36"/>
  <c r="D1839" i="36"/>
  <c r="E1839" i="36"/>
  <c r="F1839" i="36"/>
  <c r="G1839" i="36"/>
  <c r="H1839" i="36"/>
  <c r="I1839" i="36"/>
  <c r="J1839" i="36"/>
  <c r="K1839" i="36"/>
  <c r="L1839" i="36"/>
  <c r="M1839" i="36"/>
  <c r="N1839" i="36"/>
  <c r="O1839" i="36"/>
  <c r="P1839" i="36"/>
  <c r="Q1839" i="36"/>
  <c r="R1839" i="36"/>
  <c r="S1839" i="36"/>
  <c r="B1840" i="36"/>
  <c r="C1840" i="36"/>
  <c r="D1840" i="36"/>
  <c r="E1840" i="36"/>
  <c r="F1840" i="36"/>
  <c r="G1840" i="36"/>
  <c r="H1840" i="36"/>
  <c r="I1840" i="36"/>
  <c r="J1840" i="36"/>
  <c r="K1840" i="36"/>
  <c r="L1840" i="36"/>
  <c r="M1840" i="36"/>
  <c r="N1840" i="36"/>
  <c r="O1840" i="36"/>
  <c r="P1840" i="36"/>
  <c r="Q1840" i="36"/>
  <c r="R1840" i="36"/>
  <c r="S1840" i="36"/>
  <c r="B1841" i="36"/>
  <c r="C1841" i="36"/>
  <c r="D1841" i="36"/>
  <c r="E1841" i="36"/>
  <c r="F1841" i="36"/>
  <c r="G1841" i="36"/>
  <c r="H1841" i="36"/>
  <c r="I1841" i="36"/>
  <c r="J1841" i="36"/>
  <c r="K1841" i="36"/>
  <c r="L1841" i="36"/>
  <c r="M1841" i="36"/>
  <c r="N1841" i="36"/>
  <c r="O1841" i="36"/>
  <c r="P1841" i="36"/>
  <c r="Q1841" i="36"/>
  <c r="R1841" i="36"/>
  <c r="S1841" i="36"/>
  <c r="B1842" i="36"/>
  <c r="C1842" i="36"/>
  <c r="D1842" i="36"/>
  <c r="E1842" i="36"/>
  <c r="F1842" i="36"/>
  <c r="G1842" i="36"/>
  <c r="H1842" i="36"/>
  <c r="I1842" i="36"/>
  <c r="J1842" i="36"/>
  <c r="K1842" i="36"/>
  <c r="L1842" i="36"/>
  <c r="M1842" i="36"/>
  <c r="N1842" i="36"/>
  <c r="O1842" i="36"/>
  <c r="P1842" i="36"/>
  <c r="Q1842" i="36"/>
  <c r="R1842" i="36"/>
  <c r="S1842" i="36"/>
  <c r="B1843" i="36"/>
  <c r="C1843" i="36"/>
  <c r="D1843" i="36"/>
  <c r="E1843" i="36"/>
  <c r="F1843" i="36"/>
  <c r="G1843" i="36"/>
  <c r="H1843" i="36"/>
  <c r="I1843" i="36"/>
  <c r="J1843" i="36"/>
  <c r="K1843" i="36"/>
  <c r="L1843" i="36"/>
  <c r="M1843" i="36"/>
  <c r="N1843" i="36"/>
  <c r="O1843" i="36"/>
  <c r="P1843" i="36"/>
  <c r="Q1843" i="36"/>
  <c r="R1843" i="36"/>
  <c r="S1843" i="36"/>
  <c r="B1844" i="36"/>
  <c r="C1844" i="36"/>
  <c r="D1844" i="36"/>
  <c r="E1844" i="36"/>
  <c r="F1844" i="36"/>
  <c r="G1844" i="36"/>
  <c r="H1844" i="36"/>
  <c r="I1844" i="36"/>
  <c r="J1844" i="36"/>
  <c r="K1844" i="36"/>
  <c r="L1844" i="36"/>
  <c r="M1844" i="36"/>
  <c r="N1844" i="36"/>
  <c r="O1844" i="36"/>
  <c r="P1844" i="36"/>
  <c r="Q1844" i="36"/>
  <c r="R1844" i="36"/>
  <c r="S1844" i="36"/>
  <c r="B1845" i="36"/>
  <c r="C1845" i="36"/>
  <c r="D1845" i="36"/>
  <c r="E1845" i="36"/>
  <c r="F1845" i="36"/>
  <c r="G1845" i="36"/>
  <c r="H1845" i="36"/>
  <c r="I1845" i="36"/>
  <c r="J1845" i="36"/>
  <c r="K1845" i="36"/>
  <c r="L1845" i="36"/>
  <c r="M1845" i="36"/>
  <c r="N1845" i="36"/>
  <c r="O1845" i="36"/>
  <c r="P1845" i="36"/>
  <c r="Q1845" i="36"/>
  <c r="R1845" i="36"/>
  <c r="S1845" i="36"/>
  <c r="B1846" i="36"/>
  <c r="C1846" i="36"/>
  <c r="D1846" i="36"/>
  <c r="E1846" i="36"/>
  <c r="F1846" i="36"/>
  <c r="G1846" i="36"/>
  <c r="H1846" i="36"/>
  <c r="I1846" i="36"/>
  <c r="J1846" i="36"/>
  <c r="K1846" i="36"/>
  <c r="L1846" i="36"/>
  <c r="M1846" i="36"/>
  <c r="N1846" i="36"/>
  <c r="O1846" i="36"/>
  <c r="P1846" i="36"/>
  <c r="Q1846" i="36"/>
  <c r="R1846" i="36"/>
  <c r="S1846" i="36"/>
  <c r="B1847" i="36"/>
  <c r="C1847" i="36"/>
  <c r="D1847" i="36"/>
  <c r="E1847" i="36"/>
  <c r="F1847" i="36"/>
  <c r="G1847" i="36"/>
  <c r="H1847" i="36"/>
  <c r="I1847" i="36"/>
  <c r="J1847" i="36"/>
  <c r="K1847" i="36"/>
  <c r="L1847" i="36"/>
  <c r="M1847" i="36"/>
  <c r="N1847" i="36"/>
  <c r="O1847" i="36"/>
  <c r="P1847" i="36"/>
  <c r="Q1847" i="36"/>
  <c r="R1847" i="36"/>
  <c r="S1847" i="36"/>
  <c r="B1848" i="36"/>
  <c r="C1848" i="36"/>
  <c r="D1848" i="36"/>
  <c r="E1848" i="36"/>
  <c r="F1848" i="36"/>
  <c r="G1848" i="36"/>
  <c r="H1848" i="36"/>
  <c r="I1848" i="36"/>
  <c r="J1848" i="36"/>
  <c r="K1848" i="36"/>
  <c r="L1848" i="36"/>
  <c r="M1848" i="36"/>
  <c r="N1848" i="36"/>
  <c r="O1848" i="36"/>
  <c r="P1848" i="36"/>
  <c r="Q1848" i="36"/>
  <c r="R1848" i="36"/>
  <c r="S1848" i="36"/>
  <c r="B1849" i="36"/>
  <c r="C1849" i="36"/>
  <c r="D1849" i="36"/>
  <c r="E1849" i="36"/>
  <c r="F1849" i="36"/>
  <c r="G1849" i="36"/>
  <c r="H1849" i="36"/>
  <c r="I1849" i="36"/>
  <c r="J1849" i="36"/>
  <c r="K1849" i="36"/>
  <c r="L1849" i="36"/>
  <c r="M1849" i="36"/>
  <c r="N1849" i="36"/>
  <c r="O1849" i="36"/>
  <c r="P1849" i="36"/>
  <c r="Q1849" i="36"/>
  <c r="R1849" i="36"/>
  <c r="S1849" i="36"/>
  <c r="B1850" i="36"/>
  <c r="C1850" i="36"/>
  <c r="D1850" i="36"/>
  <c r="E1850" i="36"/>
  <c r="F1850" i="36"/>
  <c r="G1850" i="36"/>
  <c r="H1850" i="36"/>
  <c r="I1850" i="36"/>
  <c r="J1850" i="36"/>
  <c r="K1850" i="36"/>
  <c r="L1850" i="36"/>
  <c r="M1850" i="36"/>
  <c r="N1850" i="36"/>
  <c r="O1850" i="36"/>
  <c r="P1850" i="36"/>
  <c r="Q1850" i="36"/>
  <c r="R1850" i="36"/>
  <c r="S1850" i="36"/>
  <c r="B1851" i="36"/>
  <c r="C1851" i="36"/>
  <c r="D1851" i="36"/>
  <c r="E1851" i="36"/>
  <c r="F1851" i="36"/>
  <c r="G1851" i="36"/>
  <c r="H1851" i="36"/>
  <c r="I1851" i="36"/>
  <c r="J1851" i="36"/>
  <c r="K1851" i="36"/>
  <c r="L1851" i="36"/>
  <c r="M1851" i="36"/>
  <c r="N1851" i="36"/>
  <c r="O1851" i="36"/>
  <c r="P1851" i="36"/>
  <c r="Q1851" i="36"/>
  <c r="R1851" i="36"/>
  <c r="S1851" i="36"/>
  <c r="B1852" i="36"/>
  <c r="C1852" i="36"/>
  <c r="D1852" i="36"/>
  <c r="E1852" i="36"/>
  <c r="F1852" i="36"/>
  <c r="G1852" i="36"/>
  <c r="H1852" i="36"/>
  <c r="I1852" i="36"/>
  <c r="J1852" i="36"/>
  <c r="K1852" i="36"/>
  <c r="L1852" i="36"/>
  <c r="M1852" i="36"/>
  <c r="N1852" i="36"/>
  <c r="O1852" i="36"/>
  <c r="P1852" i="36"/>
  <c r="Q1852" i="36"/>
  <c r="R1852" i="36"/>
  <c r="S1852" i="36"/>
  <c r="B1853" i="36"/>
  <c r="C1853" i="36"/>
  <c r="D1853" i="36"/>
  <c r="E1853" i="36"/>
  <c r="F1853" i="36"/>
  <c r="G1853" i="36"/>
  <c r="H1853" i="36"/>
  <c r="I1853" i="36"/>
  <c r="J1853" i="36"/>
  <c r="K1853" i="36"/>
  <c r="L1853" i="36"/>
  <c r="M1853" i="36"/>
  <c r="N1853" i="36"/>
  <c r="O1853" i="36"/>
  <c r="P1853" i="36"/>
  <c r="Q1853" i="36"/>
  <c r="R1853" i="36"/>
  <c r="S1853" i="36"/>
  <c r="B1854" i="36"/>
  <c r="C1854" i="36"/>
  <c r="D1854" i="36"/>
  <c r="E1854" i="36"/>
  <c r="F1854" i="36"/>
  <c r="G1854" i="36"/>
  <c r="H1854" i="36"/>
  <c r="I1854" i="36"/>
  <c r="J1854" i="36"/>
  <c r="K1854" i="36"/>
  <c r="L1854" i="36"/>
  <c r="M1854" i="36"/>
  <c r="N1854" i="36"/>
  <c r="O1854" i="36"/>
  <c r="P1854" i="36"/>
  <c r="Q1854" i="36"/>
  <c r="R1854" i="36"/>
  <c r="S1854" i="36"/>
  <c r="B1855" i="36"/>
  <c r="C1855" i="36"/>
  <c r="D1855" i="36"/>
  <c r="E1855" i="36"/>
  <c r="F1855" i="36"/>
  <c r="G1855" i="36"/>
  <c r="H1855" i="36"/>
  <c r="I1855" i="36"/>
  <c r="J1855" i="36"/>
  <c r="K1855" i="36"/>
  <c r="L1855" i="36"/>
  <c r="M1855" i="36"/>
  <c r="N1855" i="36"/>
  <c r="O1855" i="36"/>
  <c r="P1855" i="36"/>
  <c r="Q1855" i="36"/>
  <c r="R1855" i="36"/>
  <c r="S1855" i="36"/>
  <c r="B1856" i="36"/>
  <c r="C1856" i="36"/>
  <c r="D1856" i="36"/>
  <c r="E1856" i="36"/>
  <c r="F1856" i="36"/>
  <c r="G1856" i="36"/>
  <c r="H1856" i="36"/>
  <c r="I1856" i="36"/>
  <c r="J1856" i="36"/>
  <c r="K1856" i="36"/>
  <c r="L1856" i="36"/>
  <c r="M1856" i="36"/>
  <c r="N1856" i="36"/>
  <c r="O1856" i="36"/>
  <c r="P1856" i="36"/>
  <c r="Q1856" i="36"/>
  <c r="R1856" i="36"/>
  <c r="S1856" i="36"/>
  <c r="B1857" i="36"/>
  <c r="C1857" i="36"/>
  <c r="D1857" i="36"/>
  <c r="E1857" i="36"/>
  <c r="F1857" i="36"/>
  <c r="G1857" i="36"/>
  <c r="H1857" i="36"/>
  <c r="I1857" i="36"/>
  <c r="J1857" i="36"/>
  <c r="K1857" i="36"/>
  <c r="L1857" i="36"/>
  <c r="M1857" i="36"/>
  <c r="N1857" i="36"/>
  <c r="O1857" i="36"/>
  <c r="P1857" i="36"/>
  <c r="Q1857" i="36"/>
  <c r="R1857" i="36"/>
  <c r="S1857" i="36"/>
  <c r="B1858" i="36"/>
  <c r="C1858" i="36"/>
  <c r="D1858" i="36"/>
  <c r="E1858" i="36"/>
  <c r="F1858" i="36"/>
  <c r="G1858" i="36"/>
  <c r="H1858" i="36"/>
  <c r="I1858" i="36"/>
  <c r="J1858" i="36"/>
  <c r="K1858" i="36"/>
  <c r="L1858" i="36"/>
  <c r="M1858" i="36"/>
  <c r="N1858" i="36"/>
  <c r="O1858" i="36"/>
  <c r="P1858" i="36"/>
  <c r="Q1858" i="36"/>
  <c r="R1858" i="36"/>
  <c r="S1858" i="36"/>
  <c r="B1859" i="36"/>
  <c r="C1859" i="36"/>
  <c r="D1859" i="36"/>
  <c r="E1859" i="36"/>
  <c r="F1859" i="36"/>
  <c r="G1859" i="36"/>
  <c r="H1859" i="36"/>
  <c r="I1859" i="36"/>
  <c r="J1859" i="36"/>
  <c r="K1859" i="36"/>
  <c r="L1859" i="36"/>
  <c r="M1859" i="36"/>
  <c r="N1859" i="36"/>
  <c r="O1859" i="36"/>
  <c r="P1859" i="36"/>
  <c r="Q1859" i="36"/>
  <c r="R1859" i="36"/>
  <c r="S1859" i="36"/>
  <c r="B1860" i="36"/>
  <c r="C1860" i="36"/>
  <c r="D1860" i="36"/>
  <c r="E1860" i="36"/>
  <c r="F1860" i="36"/>
  <c r="G1860" i="36"/>
  <c r="H1860" i="36"/>
  <c r="I1860" i="36"/>
  <c r="J1860" i="36"/>
  <c r="K1860" i="36"/>
  <c r="L1860" i="36"/>
  <c r="M1860" i="36"/>
  <c r="N1860" i="36"/>
  <c r="O1860" i="36"/>
  <c r="P1860" i="36"/>
  <c r="Q1860" i="36"/>
  <c r="R1860" i="36"/>
  <c r="S1860" i="36"/>
  <c r="B1861" i="36"/>
  <c r="C1861" i="36"/>
  <c r="D1861" i="36"/>
  <c r="E1861" i="36"/>
  <c r="F1861" i="36"/>
  <c r="G1861" i="36"/>
  <c r="H1861" i="36"/>
  <c r="I1861" i="36"/>
  <c r="J1861" i="36"/>
  <c r="K1861" i="36"/>
  <c r="L1861" i="36"/>
  <c r="M1861" i="36"/>
  <c r="N1861" i="36"/>
  <c r="O1861" i="36"/>
  <c r="P1861" i="36"/>
  <c r="Q1861" i="36"/>
  <c r="R1861" i="36"/>
  <c r="S1861" i="36"/>
  <c r="B1862" i="36"/>
  <c r="C1862" i="36"/>
  <c r="D1862" i="36"/>
  <c r="E1862" i="36"/>
  <c r="F1862" i="36"/>
  <c r="G1862" i="36"/>
  <c r="H1862" i="36"/>
  <c r="I1862" i="36"/>
  <c r="J1862" i="36"/>
  <c r="K1862" i="36"/>
  <c r="L1862" i="36"/>
  <c r="M1862" i="36"/>
  <c r="N1862" i="36"/>
  <c r="O1862" i="36"/>
  <c r="P1862" i="36"/>
  <c r="Q1862" i="36"/>
  <c r="R1862" i="36"/>
  <c r="S1862" i="36"/>
  <c r="B1863" i="36"/>
  <c r="C1863" i="36"/>
  <c r="D1863" i="36"/>
  <c r="E1863" i="36"/>
  <c r="F1863" i="36"/>
  <c r="G1863" i="36"/>
  <c r="H1863" i="36"/>
  <c r="I1863" i="36"/>
  <c r="J1863" i="36"/>
  <c r="K1863" i="36"/>
  <c r="L1863" i="36"/>
  <c r="M1863" i="36"/>
  <c r="N1863" i="36"/>
  <c r="O1863" i="36"/>
  <c r="P1863" i="36"/>
  <c r="Q1863" i="36"/>
  <c r="R1863" i="36"/>
  <c r="S1863" i="36"/>
  <c r="B1864" i="36"/>
  <c r="C1864" i="36"/>
  <c r="D1864" i="36"/>
  <c r="E1864" i="36"/>
  <c r="F1864" i="36"/>
  <c r="G1864" i="36"/>
  <c r="H1864" i="36"/>
  <c r="I1864" i="36"/>
  <c r="J1864" i="36"/>
  <c r="K1864" i="36"/>
  <c r="L1864" i="36"/>
  <c r="M1864" i="36"/>
  <c r="N1864" i="36"/>
  <c r="O1864" i="36"/>
  <c r="P1864" i="36"/>
  <c r="Q1864" i="36"/>
  <c r="R1864" i="36"/>
  <c r="S1864" i="36"/>
  <c r="B1865" i="36"/>
  <c r="C1865" i="36"/>
  <c r="D1865" i="36"/>
  <c r="E1865" i="36"/>
  <c r="F1865" i="36"/>
  <c r="G1865" i="36"/>
  <c r="H1865" i="36"/>
  <c r="I1865" i="36"/>
  <c r="J1865" i="36"/>
  <c r="K1865" i="36"/>
  <c r="L1865" i="36"/>
  <c r="M1865" i="36"/>
  <c r="N1865" i="36"/>
  <c r="O1865" i="36"/>
  <c r="P1865" i="36"/>
  <c r="Q1865" i="36"/>
  <c r="R1865" i="36"/>
  <c r="S1865" i="36"/>
  <c r="B1866" i="36"/>
  <c r="C1866" i="36"/>
  <c r="D1866" i="36"/>
  <c r="E1866" i="36"/>
  <c r="F1866" i="36"/>
  <c r="G1866" i="36"/>
  <c r="H1866" i="36"/>
  <c r="I1866" i="36"/>
  <c r="J1866" i="36"/>
  <c r="K1866" i="36"/>
  <c r="L1866" i="36"/>
  <c r="M1866" i="36"/>
  <c r="N1866" i="36"/>
  <c r="O1866" i="36"/>
  <c r="P1866" i="36"/>
  <c r="Q1866" i="36"/>
  <c r="R1866" i="36"/>
  <c r="S1866" i="36"/>
  <c r="B1867" i="36"/>
  <c r="C1867" i="36"/>
  <c r="D1867" i="36"/>
  <c r="E1867" i="36"/>
  <c r="F1867" i="36"/>
  <c r="G1867" i="36"/>
  <c r="H1867" i="36"/>
  <c r="I1867" i="36"/>
  <c r="J1867" i="36"/>
  <c r="K1867" i="36"/>
  <c r="L1867" i="36"/>
  <c r="M1867" i="36"/>
  <c r="N1867" i="36"/>
  <c r="O1867" i="36"/>
  <c r="P1867" i="36"/>
  <c r="Q1867" i="36"/>
  <c r="R1867" i="36"/>
  <c r="S1867" i="36"/>
  <c r="B1868" i="36"/>
  <c r="C1868" i="36"/>
  <c r="D1868" i="36"/>
  <c r="E1868" i="36"/>
  <c r="F1868" i="36"/>
  <c r="G1868" i="36"/>
  <c r="H1868" i="36"/>
  <c r="I1868" i="36"/>
  <c r="J1868" i="36"/>
  <c r="K1868" i="36"/>
  <c r="L1868" i="36"/>
  <c r="M1868" i="36"/>
  <c r="N1868" i="36"/>
  <c r="O1868" i="36"/>
  <c r="P1868" i="36"/>
  <c r="Q1868" i="36"/>
  <c r="R1868" i="36"/>
  <c r="S1868" i="36"/>
  <c r="B1869" i="36"/>
  <c r="C1869" i="36"/>
  <c r="D1869" i="36"/>
  <c r="E1869" i="36"/>
  <c r="F1869" i="36"/>
  <c r="G1869" i="36"/>
  <c r="H1869" i="36"/>
  <c r="I1869" i="36"/>
  <c r="J1869" i="36"/>
  <c r="K1869" i="36"/>
  <c r="L1869" i="36"/>
  <c r="M1869" i="36"/>
  <c r="N1869" i="36"/>
  <c r="O1869" i="36"/>
  <c r="P1869" i="36"/>
  <c r="Q1869" i="36"/>
  <c r="R1869" i="36"/>
  <c r="S1869" i="36"/>
  <c r="B1870" i="36"/>
  <c r="C1870" i="36"/>
  <c r="D1870" i="36"/>
  <c r="E1870" i="36"/>
  <c r="F1870" i="36"/>
  <c r="G1870" i="36"/>
  <c r="H1870" i="36"/>
  <c r="I1870" i="36"/>
  <c r="J1870" i="36"/>
  <c r="K1870" i="36"/>
  <c r="L1870" i="36"/>
  <c r="M1870" i="36"/>
  <c r="N1870" i="36"/>
  <c r="O1870" i="36"/>
  <c r="P1870" i="36"/>
  <c r="Q1870" i="36"/>
  <c r="R1870" i="36"/>
  <c r="S1870" i="36"/>
  <c r="B1871" i="36"/>
  <c r="C1871" i="36"/>
  <c r="D1871" i="36"/>
  <c r="E1871" i="36"/>
  <c r="F1871" i="36"/>
  <c r="G1871" i="36"/>
  <c r="H1871" i="36"/>
  <c r="I1871" i="36"/>
  <c r="J1871" i="36"/>
  <c r="K1871" i="36"/>
  <c r="L1871" i="36"/>
  <c r="M1871" i="36"/>
  <c r="N1871" i="36"/>
  <c r="O1871" i="36"/>
  <c r="P1871" i="36"/>
  <c r="Q1871" i="36"/>
  <c r="R1871" i="36"/>
  <c r="S1871" i="36"/>
  <c r="B1872" i="36"/>
  <c r="C1872" i="36"/>
  <c r="D1872" i="36"/>
  <c r="E1872" i="36"/>
  <c r="F1872" i="36"/>
  <c r="G1872" i="36"/>
  <c r="H1872" i="36"/>
  <c r="I1872" i="36"/>
  <c r="J1872" i="36"/>
  <c r="K1872" i="36"/>
  <c r="L1872" i="36"/>
  <c r="M1872" i="36"/>
  <c r="N1872" i="36"/>
  <c r="O1872" i="36"/>
  <c r="P1872" i="36"/>
  <c r="Q1872" i="36"/>
  <c r="R1872" i="36"/>
  <c r="S1872" i="36"/>
  <c r="B1873" i="36"/>
  <c r="C1873" i="36"/>
  <c r="D1873" i="36"/>
  <c r="E1873" i="36"/>
  <c r="F1873" i="36"/>
  <c r="G1873" i="36"/>
  <c r="H1873" i="36"/>
  <c r="I1873" i="36"/>
  <c r="J1873" i="36"/>
  <c r="K1873" i="36"/>
  <c r="L1873" i="36"/>
  <c r="M1873" i="36"/>
  <c r="N1873" i="36"/>
  <c r="O1873" i="36"/>
  <c r="P1873" i="36"/>
  <c r="Q1873" i="36"/>
  <c r="R1873" i="36"/>
  <c r="S1873" i="36"/>
  <c r="B1874" i="36"/>
  <c r="C1874" i="36"/>
  <c r="D1874" i="36"/>
  <c r="E1874" i="36"/>
  <c r="F1874" i="36"/>
  <c r="G1874" i="36"/>
  <c r="H1874" i="36"/>
  <c r="I1874" i="36"/>
  <c r="J1874" i="36"/>
  <c r="K1874" i="36"/>
  <c r="L1874" i="36"/>
  <c r="M1874" i="36"/>
  <c r="N1874" i="36"/>
  <c r="O1874" i="36"/>
  <c r="P1874" i="36"/>
  <c r="Q1874" i="36"/>
  <c r="R1874" i="36"/>
  <c r="S1874" i="36"/>
  <c r="B1875" i="36"/>
  <c r="C1875" i="36"/>
  <c r="D1875" i="36"/>
  <c r="E1875" i="36"/>
  <c r="F1875" i="36"/>
  <c r="G1875" i="36"/>
  <c r="H1875" i="36"/>
  <c r="I1875" i="36"/>
  <c r="J1875" i="36"/>
  <c r="K1875" i="36"/>
  <c r="L1875" i="36"/>
  <c r="M1875" i="36"/>
  <c r="N1875" i="36"/>
  <c r="O1875" i="36"/>
  <c r="P1875" i="36"/>
  <c r="Q1875" i="36"/>
  <c r="R1875" i="36"/>
  <c r="S1875" i="36"/>
  <c r="B1876" i="36"/>
  <c r="C1876" i="36"/>
  <c r="D1876" i="36"/>
  <c r="E1876" i="36"/>
  <c r="F1876" i="36"/>
  <c r="G1876" i="36"/>
  <c r="H1876" i="36"/>
  <c r="I1876" i="36"/>
  <c r="J1876" i="36"/>
  <c r="K1876" i="36"/>
  <c r="L1876" i="36"/>
  <c r="M1876" i="36"/>
  <c r="N1876" i="36"/>
  <c r="O1876" i="36"/>
  <c r="P1876" i="36"/>
  <c r="Q1876" i="36"/>
  <c r="R1876" i="36"/>
  <c r="S1876" i="36"/>
  <c r="B1877" i="36"/>
  <c r="C1877" i="36"/>
  <c r="D1877" i="36"/>
  <c r="E1877" i="36"/>
  <c r="F1877" i="36"/>
  <c r="G1877" i="36"/>
  <c r="H1877" i="36"/>
  <c r="I1877" i="36"/>
  <c r="J1877" i="36"/>
  <c r="K1877" i="36"/>
  <c r="L1877" i="36"/>
  <c r="M1877" i="36"/>
  <c r="N1877" i="36"/>
  <c r="O1877" i="36"/>
  <c r="P1877" i="36"/>
  <c r="Q1877" i="36"/>
  <c r="R1877" i="36"/>
  <c r="S1877" i="36"/>
  <c r="B1878" i="36"/>
  <c r="C1878" i="36"/>
  <c r="D1878" i="36"/>
  <c r="E1878" i="36"/>
  <c r="F1878" i="36"/>
  <c r="G1878" i="36"/>
  <c r="H1878" i="36"/>
  <c r="I1878" i="36"/>
  <c r="J1878" i="36"/>
  <c r="K1878" i="36"/>
  <c r="L1878" i="36"/>
  <c r="M1878" i="36"/>
  <c r="N1878" i="36"/>
  <c r="O1878" i="36"/>
  <c r="P1878" i="36"/>
  <c r="Q1878" i="36"/>
  <c r="R1878" i="36"/>
  <c r="S1878" i="36"/>
  <c r="B1879" i="36"/>
  <c r="C1879" i="36"/>
  <c r="D1879" i="36"/>
  <c r="E1879" i="36"/>
  <c r="F1879" i="36"/>
  <c r="G1879" i="36"/>
  <c r="H1879" i="36"/>
  <c r="I1879" i="36"/>
  <c r="J1879" i="36"/>
  <c r="K1879" i="36"/>
  <c r="L1879" i="36"/>
  <c r="M1879" i="36"/>
  <c r="N1879" i="36"/>
  <c r="O1879" i="36"/>
  <c r="P1879" i="36"/>
  <c r="Q1879" i="36"/>
  <c r="R1879" i="36"/>
  <c r="S1879" i="36"/>
  <c r="B1880" i="36"/>
  <c r="C1880" i="36"/>
  <c r="D1880" i="36"/>
  <c r="E1880" i="36"/>
  <c r="F1880" i="36"/>
  <c r="G1880" i="36"/>
  <c r="H1880" i="36"/>
  <c r="I1880" i="36"/>
  <c r="J1880" i="36"/>
  <c r="K1880" i="36"/>
  <c r="L1880" i="36"/>
  <c r="M1880" i="36"/>
  <c r="N1880" i="36"/>
  <c r="O1880" i="36"/>
  <c r="P1880" i="36"/>
  <c r="Q1880" i="36"/>
  <c r="R1880" i="36"/>
  <c r="S1880" i="36"/>
  <c r="B1881" i="36"/>
  <c r="C1881" i="36"/>
  <c r="D1881" i="36"/>
  <c r="E1881" i="36"/>
  <c r="F1881" i="36"/>
  <c r="G1881" i="36"/>
  <c r="H1881" i="36"/>
  <c r="I1881" i="36"/>
  <c r="J1881" i="36"/>
  <c r="K1881" i="36"/>
  <c r="L1881" i="36"/>
  <c r="M1881" i="36"/>
  <c r="N1881" i="36"/>
  <c r="O1881" i="36"/>
  <c r="P1881" i="36"/>
  <c r="Q1881" i="36"/>
  <c r="R1881" i="36"/>
  <c r="S1881" i="36"/>
  <c r="B1882" i="36"/>
  <c r="C1882" i="36"/>
  <c r="D1882" i="36"/>
  <c r="E1882" i="36"/>
  <c r="F1882" i="36"/>
  <c r="G1882" i="36"/>
  <c r="H1882" i="36"/>
  <c r="I1882" i="36"/>
  <c r="J1882" i="36"/>
  <c r="K1882" i="36"/>
  <c r="L1882" i="36"/>
  <c r="M1882" i="36"/>
  <c r="N1882" i="36"/>
  <c r="O1882" i="36"/>
  <c r="P1882" i="36"/>
  <c r="Q1882" i="36"/>
  <c r="R1882" i="36"/>
  <c r="S1882" i="36"/>
  <c r="B1883" i="36"/>
  <c r="C1883" i="36"/>
  <c r="D1883" i="36"/>
  <c r="E1883" i="36"/>
  <c r="F1883" i="36"/>
  <c r="G1883" i="36"/>
  <c r="H1883" i="36"/>
  <c r="I1883" i="36"/>
  <c r="J1883" i="36"/>
  <c r="K1883" i="36"/>
  <c r="L1883" i="36"/>
  <c r="M1883" i="36"/>
  <c r="N1883" i="36"/>
  <c r="O1883" i="36"/>
  <c r="P1883" i="36"/>
  <c r="Q1883" i="36"/>
  <c r="R1883" i="36"/>
  <c r="S1883" i="36"/>
  <c r="B1884" i="36"/>
  <c r="C1884" i="36"/>
  <c r="D1884" i="36"/>
  <c r="E1884" i="36"/>
  <c r="F1884" i="36"/>
  <c r="G1884" i="36"/>
  <c r="H1884" i="36"/>
  <c r="I1884" i="36"/>
  <c r="J1884" i="36"/>
  <c r="K1884" i="36"/>
  <c r="L1884" i="36"/>
  <c r="M1884" i="36"/>
  <c r="N1884" i="36"/>
  <c r="O1884" i="36"/>
  <c r="P1884" i="36"/>
  <c r="Q1884" i="36"/>
  <c r="R1884" i="36"/>
  <c r="S1884" i="36"/>
  <c r="B1885" i="36"/>
  <c r="C1885" i="36"/>
  <c r="D1885" i="36"/>
  <c r="E1885" i="36"/>
  <c r="F1885" i="36"/>
  <c r="G1885" i="36"/>
  <c r="H1885" i="36"/>
  <c r="I1885" i="36"/>
  <c r="J1885" i="36"/>
  <c r="K1885" i="36"/>
  <c r="L1885" i="36"/>
  <c r="M1885" i="36"/>
  <c r="N1885" i="36"/>
  <c r="O1885" i="36"/>
  <c r="P1885" i="36"/>
  <c r="Q1885" i="36"/>
  <c r="R1885" i="36"/>
  <c r="S1885" i="36"/>
  <c r="B1886" i="36"/>
  <c r="C1886" i="36"/>
  <c r="D1886" i="36"/>
  <c r="E1886" i="36"/>
  <c r="F1886" i="36"/>
  <c r="G1886" i="36"/>
  <c r="H1886" i="36"/>
  <c r="I1886" i="36"/>
  <c r="J1886" i="36"/>
  <c r="K1886" i="36"/>
  <c r="L1886" i="36"/>
  <c r="M1886" i="36"/>
  <c r="N1886" i="36"/>
  <c r="O1886" i="36"/>
  <c r="P1886" i="36"/>
  <c r="Q1886" i="36"/>
  <c r="R1886" i="36"/>
  <c r="S1886" i="36"/>
  <c r="B1887" i="36"/>
  <c r="C1887" i="36"/>
  <c r="D1887" i="36"/>
  <c r="E1887" i="36"/>
  <c r="F1887" i="36"/>
  <c r="G1887" i="36"/>
  <c r="H1887" i="36"/>
  <c r="I1887" i="36"/>
  <c r="J1887" i="36"/>
  <c r="K1887" i="36"/>
  <c r="L1887" i="36"/>
  <c r="M1887" i="36"/>
  <c r="N1887" i="36"/>
  <c r="O1887" i="36"/>
  <c r="P1887" i="36"/>
  <c r="Q1887" i="36"/>
  <c r="R1887" i="36"/>
  <c r="S1887" i="36"/>
  <c r="B1888" i="36"/>
  <c r="C1888" i="36"/>
  <c r="D1888" i="36"/>
  <c r="E1888" i="36"/>
  <c r="F1888" i="36"/>
  <c r="G1888" i="36"/>
  <c r="H1888" i="36"/>
  <c r="I1888" i="36"/>
  <c r="J1888" i="36"/>
  <c r="K1888" i="36"/>
  <c r="L1888" i="36"/>
  <c r="M1888" i="36"/>
  <c r="N1888" i="36"/>
  <c r="O1888" i="36"/>
  <c r="P1888" i="36"/>
  <c r="Q1888" i="36"/>
  <c r="R1888" i="36"/>
  <c r="S1888" i="36"/>
  <c r="B1889" i="36"/>
  <c r="C1889" i="36"/>
  <c r="D1889" i="36"/>
  <c r="E1889" i="36"/>
  <c r="F1889" i="36"/>
  <c r="G1889" i="36"/>
  <c r="H1889" i="36"/>
  <c r="I1889" i="36"/>
  <c r="J1889" i="36"/>
  <c r="K1889" i="36"/>
  <c r="L1889" i="36"/>
  <c r="M1889" i="36"/>
  <c r="N1889" i="36"/>
  <c r="O1889" i="36"/>
  <c r="P1889" i="36"/>
  <c r="Q1889" i="36"/>
  <c r="R1889" i="36"/>
  <c r="S1889" i="36"/>
  <c r="B1890" i="36"/>
  <c r="C1890" i="36"/>
  <c r="D1890" i="36"/>
  <c r="E1890" i="36"/>
  <c r="F1890" i="36"/>
  <c r="G1890" i="36"/>
  <c r="H1890" i="36"/>
  <c r="I1890" i="36"/>
  <c r="J1890" i="36"/>
  <c r="K1890" i="36"/>
  <c r="L1890" i="36"/>
  <c r="M1890" i="36"/>
  <c r="N1890" i="36"/>
  <c r="O1890" i="36"/>
  <c r="P1890" i="36"/>
  <c r="Q1890" i="36"/>
  <c r="R1890" i="36"/>
  <c r="S1890" i="36"/>
  <c r="B1891" i="36"/>
  <c r="C1891" i="36"/>
  <c r="D1891" i="36"/>
  <c r="E1891" i="36"/>
  <c r="F1891" i="36"/>
  <c r="G1891" i="36"/>
  <c r="H1891" i="36"/>
  <c r="I1891" i="36"/>
  <c r="J1891" i="36"/>
  <c r="K1891" i="36"/>
  <c r="L1891" i="36"/>
  <c r="M1891" i="36"/>
  <c r="N1891" i="36"/>
  <c r="O1891" i="36"/>
  <c r="P1891" i="36"/>
  <c r="Q1891" i="36"/>
  <c r="R1891" i="36"/>
  <c r="S1891" i="36"/>
  <c r="B1892" i="36"/>
  <c r="C1892" i="36"/>
  <c r="D1892" i="36"/>
  <c r="E1892" i="36"/>
  <c r="F1892" i="36"/>
  <c r="G1892" i="36"/>
  <c r="H1892" i="36"/>
  <c r="I1892" i="36"/>
  <c r="J1892" i="36"/>
  <c r="K1892" i="36"/>
  <c r="L1892" i="36"/>
  <c r="M1892" i="36"/>
  <c r="N1892" i="36"/>
  <c r="O1892" i="36"/>
  <c r="P1892" i="36"/>
  <c r="Q1892" i="36"/>
  <c r="R1892" i="36"/>
  <c r="S1892" i="36"/>
  <c r="B1893" i="36"/>
  <c r="C1893" i="36"/>
  <c r="D1893" i="36"/>
  <c r="E1893" i="36"/>
  <c r="F1893" i="36"/>
  <c r="G1893" i="36"/>
  <c r="H1893" i="36"/>
  <c r="I1893" i="36"/>
  <c r="J1893" i="36"/>
  <c r="K1893" i="36"/>
  <c r="L1893" i="36"/>
  <c r="M1893" i="36"/>
  <c r="N1893" i="36"/>
  <c r="O1893" i="36"/>
  <c r="P1893" i="36"/>
  <c r="Q1893" i="36"/>
  <c r="R1893" i="36"/>
  <c r="S1893" i="36"/>
  <c r="B1894" i="36"/>
  <c r="C1894" i="36"/>
  <c r="D1894" i="36"/>
  <c r="E1894" i="36"/>
  <c r="F1894" i="36"/>
  <c r="G1894" i="36"/>
  <c r="H1894" i="36"/>
  <c r="I1894" i="36"/>
  <c r="J1894" i="36"/>
  <c r="K1894" i="36"/>
  <c r="L1894" i="36"/>
  <c r="M1894" i="36"/>
  <c r="N1894" i="36"/>
  <c r="O1894" i="36"/>
  <c r="P1894" i="36"/>
  <c r="Q1894" i="36"/>
  <c r="R1894" i="36"/>
  <c r="S1894" i="36"/>
  <c r="B1895" i="36"/>
  <c r="C1895" i="36"/>
  <c r="D1895" i="36"/>
  <c r="E1895" i="36"/>
  <c r="F1895" i="36"/>
  <c r="G1895" i="36"/>
  <c r="H1895" i="36"/>
  <c r="I1895" i="36"/>
  <c r="J1895" i="36"/>
  <c r="K1895" i="36"/>
  <c r="L1895" i="36"/>
  <c r="M1895" i="36"/>
  <c r="N1895" i="36"/>
  <c r="O1895" i="36"/>
  <c r="P1895" i="36"/>
  <c r="Q1895" i="36"/>
  <c r="R1895" i="36"/>
  <c r="S1895" i="36"/>
  <c r="B1896" i="36"/>
  <c r="C1896" i="36"/>
  <c r="D1896" i="36"/>
  <c r="E1896" i="36"/>
  <c r="F1896" i="36"/>
  <c r="G1896" i="36"/>
  <c r="H1896" i="36"/>
  <c r="I1896" i="36"/>
  <c r="J1896" i="36"/>
  <c r="K1896" i="36"/>
  <c r="L1896" i="36"/>
  <c r="M1896" i="36"/>
  <c r="N1896" i="36"/>
  <c r="O1896" i="36"/>
  <c r="P1896" i="36"/>
  <c r="Q1896" i="36"/>
  <c r="R1896" i="36"/>
  <c r="S1896" i="36"/>
  <c r="B1897" i="36"/>
  <c r="C1897" i="36"/>
  <c r="D1897" i="36"/>
  <c r="E1897" i="36"/>
  <c r="F1897" i="36"/>
  <c r="G1897" i="36"/>
  <c r="H1897" i="36"/>
  <c r="I1897" i="36"/>
  <c r="J1897" i="36"/>
  <c r="K1897" i="36"/>
  <c r="L1897" i="36"/>
  <c r="M1897" i="36"/>
  <c r="N1897" i="36"/>
  <c r="O1897" i="36"/>
  <c r="P1897" i="36"/>
  <c r="Q1897" i="36"/>
  <c r="R1897" i="36"/>
  <c r="S1897" i="36"/>
  <c r="B1898" i="36"/>
  <c r="C1898" i="36"/>
  <c r="D1898" i="36"/>
  <c r="E1898" i="36"/>
  <c r="F1898" i="36"/>
  <c r="G1898" i="36"/>
  <c r="H1898" i="36"/>
  <c r="I1898" i="36"/>
  <c r="J1898" i="36"/>
  <c r="K1898" i="36"/>
  <c r="L1898" i="36"/>
  <c r="M1898" i="36"/>
  <c r="N1898" i="36"/>
  <c r="O1898" i="36"/>
  <c r="P1898" i="36"/>
  <c r="Q1898" i="36"/>
  <c r="R1898" i="36"/>
  <c r="S1898" i="36"/>
  <c r="B1899" i="36"/>
  <c r="C1899" i="36"/>
  <c r="D1899" i="36"/>
  <c r="E1899" i="36"/>
  <c r="F1899" i="36"/>
  <c r="G1899" i="36"/>
  <c r="H1899" i="36"/>
  <c r="I1899" i="36"/>
  <c r="J1899" i="36"/>
  <c r="K1899" i="36"/>
  <c r="L1899" i="36"/>
  <c r="M1899" i="36"/>
  <c r="N1899" i="36"/>
  <c r="O1899" i="36"/>
  <c r="P1899" i="36"/>
  <c r="Q1899" i="36"/>
  <c r="R1899" i="36"/>
  <c r="S1899" i="36"/>
  <c r="B1900" i="36"/>
  <c r="C1900" i="36"/>
  <c r="D1900" i="36"/>
  <c r="E1900" i="36"/>
  <c r="F1900" i="36"/>
  <c r="G1900" i="36"/>
  <c r="H1900" i="36"/>
  <c r="I1900" i="36"/>
  <c r="J1900" i="36"/>
  <c r="K1900" i="36"/>
  <c r="L1900" i="36"/>
  <c r="M1900" i="36"/>
  <c r="N1900" i="36"/>
  <c r="O1900" i="36"/>
  <c r="P1900" i="36"/>
  <c r="Q1900" i="36"/>
  <c r="R1900" i="36"/>
  <c r="S1900" i="36"/>
  <c r="B1901" i="36"/>
  <c r="C1901" i="36"/>
  <c r="D1901" i="36"/>
  <c r="E1901" i="36"/>
  <c r="F1901" i="36"/>
  <c r="G1901" i="36"/>
  <c r="H1901" i="36"/>
  <c r="I1901" i="36"/>
  <c r="J1901" i="36"/>
  <c r="K1901" i="36"/>
  <c r="L1901" i="36"/>
  <c r="M1901" i="36"/>
  <c r="N1901" i="36"/>
  <c r="O1901" i="36"/>
  <c r="P1901" i="36"/>
  <c r="Q1901" i="36"/>
  <c r="R1901" i="36"/>
  <c r="S1901" i="36"/>
  <c r="B1902" i="36"/>
  <c r="C1902" i="36"/>
  <c r="D1902" i="36"/>
  <c r="E1902" i="36"/>
  <c r="F1902" i="36"/>
  <c r="G1902" i="36"/>
  <c r="H1902" i="36"/>
  <c r="I1902" i="36"/>
  <c r="J1902" i="36"/>
  <c r="K1902" i="36"/>
  <c r="L1902" i="36"/>
  <c r="M1902" i="36"/>
  <c r="N1902" i="36"/>
  <c r="O1902" i="36"/>
  <c r="P1902" i="36"/>
  <c r="Q1902" i="36"/>
  <c r="R1902" i="36"/>
  <c r="S1902" i="36"/>
  <c r="B1903" i="36"/>
  <c r="C1903" i="36"/>
  <c r="D1903" i="36"/>
  <c r="E1903" i="36"/>
  <c r="F1903" i="36"/>
  <c r="G1903" i="36"/>
  <c r="H1903" i="36"/>
  <c r="I1903" i="36"/>
  <c r="J1903" i="36"/>
  <c r="K1903" i="36"/>
  <c r="L1903" i="36"/>
  <c r="M1903" i="36"/>
  <c r="N1903" i="36"/>
  <c r="O1903" i="36"/>
  <c r="P1903" i="36"/>
  <c r="Q1903" i="36"/>
  <c r="R1903" i="36"/>
  <c r="S1903" i="36"/>
  <c r="B1904" i="36"/>
  <c r="C1904" i="36"/>
  <c r="D1904" i="36"/>
  <c r="E1904" i="36"/>
  <c r="F1904" i="36"/>
  <c r="G1904" i="36"/>
  <c r="H1904" i="36"/>
  <c r="I1904" i="36"/>
  <c r="J1904" i="36"/>
  <c r="K1904" i="36"/>
  <c r="L1904" i="36"/>
  <c r="M1904" i="36"/>
  <c r="N1904" i="36"/>
  <c r="O1904" i="36"/>
  <c r="P1904" i="36"/>
  <c r="Q1904" i="36"/>
  <c r="R1904" i="36"/>
  <c r="S1904" i="36"/>
  <c r="B1905" i="36"/>
  <c r="C1905" i="36"/>
  <c r="D1905" i="36"/>
  <c r="E1905" i="36"/>
  <c r="F1905" i="36"/>
  <c r="G1905" i="36"/>
  <c r="H1905" i="36"/>
  <c r="I1905" i="36"/>
  <c r="J1905" i="36"/>
  <c r="K1905" i="36"/>
  <c r="L1905" i="36"/>
  <c r="M1905" i="36"/>
  <c r="N1905" i="36"/>
  <c r="O1905" i="36"/>
  <c r="P1905" i="36"/>
  <c r="Q1905" i="36"/>
  <c r="R1905" i="36"/>
  <c r="S1905" i="36"/>
  <c r="B1906" i="36"/>
  <c r="C1906" i="36"/>
  <c r="D1906" i="36"/>
  <c r="E1906" i="36"/>
  <c r="F1906" i="36"/>
  <c r="G1906" i="36"/>
  <c r="H1906" i="36"/>
  <c r="I1906" i="36"/>
  <c r="J1906" i="36"/>
  <c r="K1906" i="36"/>
  <c r="L1906" i="36"/>
  <c r="M1906" i="36"/>
  <c r="N1906" i="36"/>
  <c r="O1906" i="36"/>
  <c r="P1906" i="36"/>
  <c r="Q1906" i="36"/>
  <c r="R1906" i="36"/>
  <c r="S1906" i="36"/>
  <c r="B1907" i="36"/>
  <c r="C1907" i="36"/>
  <c r="D1907" i="36"/>
  <c r="E1907" i="36"/>
  <c r="F1907" i="36"/>
  <c r="G1907" i="36"/>
  <c r="H1907" i="36"/>
  <c r="I1907" i="36"/>
  <c r="J1907" i="36"/>
  <c r="K1907" i="36"/>
  <c r="L1907" i="36"/>
  <c r="M1907" i="36"/>
  <c r="N1907" i="36"/>
  <c r="O1907" i="36"/>
  <c r="P1907" i="36"/>
  <c r="Q1907" i="36"/>
  <c r="R1907" i="36"/>
  <c r="S1907" i="36"/>
  <c r="B1908" i="36"/>
  <c r="C1908" i="36"/>
  <c r="D1908" i="36"/>
  <c r="E1908" i="36"/>
  <c r="F1908" i="36"/>
  <c r="G1908" i="36"/>
  <c r="H1908" i="36"/>
  <c r="I1908" i="36"/>
  <c r="J1908" i="36"/>
  <c r="K1908" i="36"/>
  <c r="L1908" i="36"/>
  <c r="M1908" i="36"/>
  <c r="N1908" i="36"/>
  <c r="O1908" i="36"/>
  <c r="P1908" i="36"/>
  <c r="Q1908" i="36"/>
  <c r="R1908" i="36"/>
  <c r="S1908" i="36"/>
  <c r="B1909" i="36"/>
  <c r="C1909" i="36"/>
  <c r="D1909" i="36"/>
  <c r="E1909" i="36"/>
  <c r="F1909" i="36"/>
  <c r="G1909" i="36"/>
  <c r="H1909" i="36"/>
  <c r="I1909" i="36"/>
  <c r="J1909" i="36"/>
  <c r="K1909" i="36"/>
  <c r="L1909" i="36"/>
  <c r="M1909" i="36"/>
  <c r="N1909" i="36"/>
  <c r="O1909" i="36"/>
  <c r="P1909" i="36"/>
  <c r="Q1909" i="36"/>
  <c r="R1909" i="36"/>
  <c r="S1909" i="36"/>
  <c r="B1910" i="36"/>
  <c r="C1910" i="36"/>
  <c r="D1910" i="36"/>
  <c r="E1910" i="36"/>
  <c r="F1910" i="36"/>
  <c r="G1910" i="36"/>
  <c r="H1910" i="36"/>
  <c r="I1910" i="36"/>
  <c r="J1910" i="36"/>
  <c r="K1910" i="36"/>
  <c r="L1910" i="36"/>
  <c r="M1910" i="36"/>
  <c r="N1910" i="36"/>
  <c r="O1910" i="36"/>
  <c r="P1910" i="36"/>
  <c r="Q1910" i="36"/>
  <c r="R1910" i="36"/>
  <c r="S1910" i="36"/>
  <c r="B1911" i="36"/>
  <c r="C1911" i="36"/>
  <c r="D1911" i="36"/>
  <c r="E1911" i="36"/>
  <c r="F1911" i="36"/>
  <c r="G1911" i="36"/>
  <c r="H1911" i="36"/>
  <c r="I1911" i="36"/>
  <c r="J1911" i="36"/>
  <c r="K1911" i="36"/>
  <c r="L1911" i="36"/>
  <c r="M1911" i="36"/>
  <c r="N1911" i="36"/>
  <c r="O1911" i="36"/>
  <c r="P1911" i="36"/>
  <c r="Q1911" i="36"/>
  <c r="R1911" i="36"/>
  <c r="S1911" i="36"/>
  <c r="B1912" i="36"/>
  <c r="C1912" i="36"/>
  <c r="D1912" i="36"/>
  <c r="E1912" i="36"/>
  <c r="F1912" i="36"/>
  <c r="G1912" i="36"/>
  <c r="H1912" i="36"/>
  <c r="I1912" i="36"/>
  <c r="J1912" i="36"/>
  <c r="K1912" i="36"/>
  <c r="L1912" i="36"/>
  <c r="M1912" i="36"/>
  <c r="N1912" i="36"/>
  <c r="O1912" i="36"/>
  <c r="P1912" i="36"/>
  <c r="Q1912" i="36"/>
  <c r="R1912" i="36"/>
  <c r="S1912" i="36"/>
  <c r="B1913" i="36"/>
  <c r="C1913" i="36"/>
  <c r="D1913" i="36"/>
  <c r="E1913" i="36"/>
  <c r="F1913" i="36"/>
  <c r="G1913" i="36"/>
  <c r="H1913" i="36"/>
  <c r="I1913" i="36"/>
  <c r="J1913" i="36"/>
  <c r="K1913" i="36"/>
  <c r="L1913" i="36"/>
  <c r="M1913" i="36"/>
  <c r="N1913" i="36"/>
  <c r="O1913" i="36"/>
  <c r="P1913" i="36"/>
  <c r="Q1913" i="36"/>
  <c r="R1913" i="36"/>
  <c r="S1913" i="36"/>
  <c r="B1914" i="36"/>
  <c r="C1914" i="36"/>
  <c r="D1914" i="36"/>
  <c r="E1914" i="36"/>
  <c r="F1914" i="36"/>
  <c r="G1914" i="36"/>
  <c r="H1914" i="36"/>
  <c r="I1914" i="36"/>
  <c r="J1914" i="36"/>
  <c r="K1914" i="36"/>
  <c r="L1914" i="36"/>
  <c r="M1914" i="36"/>
  <c r="N1914" i="36"/>
  <c r="O1914" i="36"/>
  <c r="P1914" i="36"/>
  <c r="Q1914" i="36"/>
  <c r="R1914" i="36"/>
  <c r="S1914" i="36"/>
  <c r="B1915" i="36"/>
  <c r="C1915" i="36"/>
  <c r="D1915" i="36"/>
  <c r="E1915" i="36"/>
  <c r="F1915" i="36"/>
  <c r="G1915" i="36"/>
  <c r="H1915" i="36"/>
  <c r="I1915" i="36"/>
  <c r="J1915" i="36"/>
  <c r="K1915" i="36"/>
  <c r="L1915" i="36"/>
  <c r="M1915" i="36"/>
  <c r="N1915" i="36"/>
  <c r="O1915" i="36"/>
  <c r="P1915" i="36"/>
  <c r="Q1915" i="36"/>
  <c r="R1915" i="36"/>
  <c r="S1915" i="36"/>
  <c r="B1916" i="36"/>
  <c r="C1916" i="36"/>
  <c r="D1916" i="36"/>
  <c r="E1916" i="36"/>
  <c r="F1916" i="36"/>
  <c r="G1916" i="36"/>
  <c r="H1916" i="36"/>
  <c r="I1916" i="36"/>
  <c r="J1916" i="36"/>
  <c r="K1916" i="36"/>
  <c r="L1916" i="36"/>
  <c r="M1916" i="36"/>
  <c r="N1916" i="36"/>
  <c r="O1916" i="36"/>
  <c r="P1916" i="36"/>
  <c r="Q1916" i="36"/>
  <c r="R1916" i="36"/>
  <c r="S1916" i="36"/>
  <c r="B1917" i="36"/>
  <c r="C1917" i="36"/>
  <c r="D1917" i="36"/>
  <c r="E1917" i="36"/>
  <c r="F1917" i="36"/>
  <c r="G1917" i="36"/>
  <c r="H1917" i="36"/>
  <c r="I1917" i="36"/>
  <c r="J1917" i="36"/>
  <c r="K1917" i="36"/>
  <c r="L1917" i="36"/>
  <c r="M1917" i="36"/>
  <c r="N1917" i="36"/>
  <c r="O1917" i="36"/>
  <c r="P1917" i="36"/>
  <c r="Q1917" i="36"/>
  <c r="R1917" i="36"/>
  <c r="S1917" i="36"/>
  <c r="B1918" i="36"/>
  <c r="C1918" i="36"/>
  <c r="D1918" i="36"/>
  <c r="E1918" i="36"/>
  <c r="F1918" i="36"/>
  <c r="G1918" i="36"/>
  <c r="H1918" i="36"/>
  <c r="I1918" i="36"/>
  <c r="J1918" i="36"/>
  <c r="K1918" i="36"/>
  <c r="L1918" i="36"/>
  <c r="M1918" i="36"/>
  <c r="N1918" i="36"/>
  <c r="O1918" i="36"/>
  <c r="P1918" i="36"/>
  <c r="Q1918" i="36"/>
  <c r="R1918" i="36"/>
  <c r="S1918" i="36"/>
  <c r="B1919" i="36"/>
  <c r="C1919" i="36"/>
  <c r="D1919" i="36"/>
  <c r="E1919" i="36"/>
  <c r="F1919" i="36"/>
  <c r="G1919" i="36"/>
  <c r="H1919" i="36"/>
  <c r="I1919" i="36"/>
  <c r="J1919" i="36"/>
  <c r="K1919" i="36"/>
  <c r="L1919" i="36"/>
  <c r="M1919" i="36"/>
  <c r="N1919" i="36"/>
  <c r="O1919" i="36"/>
  <c r="P1919" i="36"/>
  <c r="Q1919" i="36"/>
  <c r="R1919" i="36"/>
  <c r="S1919" i="36"/>
  <c r="B1920" i="36"/>
  <c r="C1920" i="36"/>
  <c r="D1920" i="36"/>
  <c r="E1920" i="36"/>
  <c r="F1920" i="36"/>
  <c r="G1920" i="36"/>
  <c r="H1920" i="36"/>
  <c r="I1920" i="36"/>
  <c r="J1920" i="36"/>
  <c r="K1920" i="36"/>
  <c r="L1920" i="36"/>
  <c r="M1920" i="36"/>
  <c r="N1920" i="36"/>
  <c r="O1920" i="36"/>
  <c r="P1920" i="36"/>
  <c r="Q1920" i="36"/>
  <c r="R1920" i="36"/>
  <c r="S1920" i="36"/>
  <c r="B1921" i="36"/>
  <c r="C1921" i="36"/>
  <c r="D1921" i="36"/>
  <c r="E1921" i="36"/>
  <c r="F1921" i="36"/>
  <c r="G1921" i="36"/>
  <c r="H1921" i="36"/>
  <c r="I1921" i="36"/>
  <c r="J1921" i="36"/>
  <c r="K1921" i="36"/>
  <c r="L1921" i="36"/>
  <c r="M1921" i="36"/>
  <c r="N1921" i="36"/>
  <c r="O1921" i="36"/>
  <c r="P1921" i="36"/>
  <c r="Q1921" i="36"/>
  <c r="R1921" i="36"/>
  <c r="S1921" i="36"/>
  <c r="B1922" i="36"/>
  <c r="C1922" i="36"/>
  <c r="D1922" i="36"/>
  <c r="E1922" i="36"/>
  <c r="F1922" i="36"/>
  <c r="G1922" i="36"/>
  <c r="H1922" i="36"/>
  <c r="I1922" i="36"/>
  <c r="J1922" i="36"/>
  <c r="K1922" i="36"/>
  <c r="L1922" i="36"/>
  <c r="M1922" i="36"/>
  <c r="N1922" i="36"/>
  <c r="O1922" i="36"/>
  <c r="P1922" i="36"/>
  <c r="Q1922" i="36"/>
  <c r="R1922" i="36"/>
  <c r="S1922" i="36"/>
  <c r="B1923" i="36"/>
  <c r="C1923" i="36"/>
  <c r="D1923" i="36"/>
  <c r="E1923" i="36"/>
  <c r="F1923" i="36"/>
  <c r="G1923" i="36"/>
  <c r="H1923" i="36"/>
  <c r="I1923" i="36"/>
  <c r="J1923" i="36"/>
  <c r="K1923" i="36"/>
  <c r="L1923" i="36"/>
  <c r="M1923" i="36"/>
  <c r="N1923" i="36"/>
  <c r="O1923" i="36"/>
  <c r="P1923" i="36"/>
  <c r="Q1923" i="36"/>
  <c r="R1923" i="36"/>
  <c r="S1923" i="36"/>
  <c r="B1924" i="36"/>
  <c r="C1924" i="36"/>
  <c r="D1924" i="36"/>
  <c r="E1924" i="36"/>
  <c r="F1924" i="36"/>
  <c r="G1924" i="36"/>
  <c r="H1924" i="36"/>
  <c r="I1924" i="36"/>
  <c r="J1924" i="36"/>
  <c r="K1924" i="36"/>
  <c r="L1924" i="36"/>
  <c r="M1924" i="36"/>
  <c r="N1924" i="36"/>
  <c r="O1924" i="36"/>
  <c r="P1924" i="36"/>
  <c r="Q1924" i="36"/>
  <c r="R1924" i="36"/>
  <c r="S1924" i="36"/>
  <c r="B1925" i="36"/>
  <c r="C1925" i="36"/>
  <c r="D1925" i="36"/>
  <c r="E1925" i="36"/>
  <c r="F1925" i="36"/>
  <c r="G1925" i="36"/>
  <c r="H1925" i="36"/>
  <c r="I1925" i="36"/>
  <c r="J1925" i="36"/>
  <c r="K1925" i="36"/>
  <c r="L1925" i="36"/>
  <c r="M1925" i="36"/>
  <c r="N1925" i="36"/>
  <c r="O1925" i="36"/>
  <c r="P1925" i="36"/>
  <c r="Q1925" i="36"/>
  <c r="R1925" i="36"/>
  <c r="S1925" i="36"/>
  <c r="B1926" i="36"/>
  <c r="C1926" i="36"/>
  <c r="D1926" i="36"/>
  <c r="E1926" i="36"/>
  <c r="F1926" i="36"/>
  <c r="G1926" i="36"/>
  <c r="H1926" i="36"/>
  <c r="I1926" i="36"/>
  <c r="J1926" i="36"/>
  <c r="K1926" i="36"/>
  <c r="L1926" i="36"/>
  <c r="M1926" i="36"/>
  <c r="N1926" i="36"/>
  <c r="O1926" i="36"/>
  <c r="P1926" i="36"/>
  <c r="Q1926" i="36"/>
  <c r="R1926" i="36"/>
  <c r="S1926" i="36"/>
  <c r="B1927" i="36"/>
  <c r="C1927" i="36"/>
  <c r="D1927" i="36"/>
  <c r="E1927" i="36"/>
  <c r="F1927" i="36"/>
  <c r="G1927" i="36"/>
  <c r="H1927" i="36"/>
  <c r="I1927" i="36"/>
  <c r="J1927" i="36"/>
  <c r="K1927" i="36"/>
  <c r="L1927" i="36"/>
  <c r="M1927" i="36"/>
  <c r="N1927" i="36"/>
  <c r="O1927" i="36"/>
  <c r="P1927" i="36"/>
  <c r="Q1927" i="36"/>
  <c r="R1927" i="36"/>
  <c r="S1927" i="36"/>
  <c r="B1928" i="36"/>
  <c r="C1928" i="36"/>
  <c r="D1928" i="36"/>
  <c r="E1928" i="36"/>
  <c r="F1928" i="36"/>
  <c r="G1928" i="36"/>
  <c r="H1928" i="36"/>
  <c r="I1928" i="36"/>
  <c r="J1928" i="36"/>
  <c r="K1928" i="36"/>
  <c r="L1928" i="36"/>
  <c r="M1928" i="36"/>
  <c r="N1928" i="36"/>
  <c r="O1928" i="36"/>
  <c r="P1928" i="36"/>
  <c r="Q1928" i="36"/>
  <c r="R1928" i="36"/>
  <c r="S1928" i="36"/>
  <c r="B1929" i="36"/>
  <c r="C1929" i="36"/>
  <c r="D1929" i="36"/>
  <c r="E1929" i="36"/>
  <c r="F1929" i="36"/>
  <c r="G1929" i="36"/>
  <c r="H1929" i="36"/>
  <c r="I1929" i="36"/>
  <c r="J1929" i="36"/>
  <c r="K1929" i="36"/>
  <c r="L1929" i="36"/>
  <c r="M1929" i="36"/>
  <c r="N1929" i="36"/>
  <c r="O1929" i="36"/>
  <c r="P1929" i="36"/>
  <c r="Q1929" i="36"/>
  <c r="R1929" i="36"/>
  <c r="S1929" i="36"/>
  <c r="B1930" i="36"/>
  <c r="C1930" i="36"/>
  <c r="D1930" i="36"/>
  <c r="E1930" i="36"/>
  <c r="F1930" i="36"/>
  <c r="G1930" i="36"/>
  <c r="H1930" i="36"/>
  <c r="I1930" i="36"/>
  <c r="J1930" i="36"/>
  <c r="K1930" i="36"/>
  <c r="L1930" i="36"/>
  <c r="M1930" i="36"/>
  <c r="N1930" i="36"/>
  <c r="O1930" i="36"/>
  <c r="P1930" i="36"/>
  <c r="Q1930" i="36"/>
  <c r="R1930" i="36"/>
  <c r="S1930" i="36"/>
  <c r="B1931" i="36"/>
  <c r="C1931" i="36"/>
  <c r="D1931" i="36"/>
  <c r="E1931" i="36"/>
  <c r="F1931" i="36"/>
  <c r="G1931" i="36"/>
  <c r="H1931" i="36"/>
  <c r="I1931" i="36"/>
  <c r="J1931" i="36"/>
  <c r="K1931" i="36"/>
  <c r="L1931" i="36"/>
  <c r="M1931" i="36"/>
  <c r="N1931" i="36"/>
  <c r="O1931" i="36"/>
  <c r="P1931" i="36"/>
  <c r="Q1931" i="36"/>
  <c r="R1931" i="36"/>
  <c r="S1931" i="36"/>
  <c r="B1932" i="36"/>
  <c r="C1932" i="36"/>
  <c r="D1932" i="36"/>
  <c r="E1932" i="36"/>
  <c r="F1932" i="36"/>
  <c r="G1932" i="36"/>
  <c r="H1932" i="36"/>
  <c r="I1932" i="36"/>
  <c r="J1932" i="36"/>
  <c r="K1932" i="36"/>
  <c r="L1932" i="36"/>
  <c r="M1932" i="36"/>
  <c r="N1932" i="36"/>
  <c r="O1932" i="36"/>
  <c r="P1932" i="36"/>
  <c r="Q1932" i="36"/>
  <c r="R1932" i="36"/>
  <c r="S1932" i="36"/>
  <c r="B1933" i="36"/>
  <c r="C1933" i="36"/>
  <c r="D1933" i="36"/>
  <c r="E1933" i="36"/>
  <c r="F1933" i="36"/>
  <c r="G1933" i="36"/>
  <c r="H1933" i="36"/>
  <c r="I1933" i="36"/>
  <c r="J1933" i="36"/>
  <c r="K1933" i="36"/>
  <c r="L1933" i="36"/>
  <c r="M1933" i="36"/>
  <c r="N1933" i="36"/>
  <c r="O1933" i="36"/>
  <c r="P1933" i="36"/>
  <c r="Q1933" i="36"/>
  <c r="R1933" i="36"/>
  <c r="S1933" i="36"/>
  <c r="B1934" i="36"/>
  <c r="C1934" i="36"/>
  <c r="D1934" i="36"/>
  <c r="E1934" i="36"/>
  <c r="F1934" i="36"/>
  <c r="G1934" i="36"/>
  <c r="H1934" i="36"/>
  <c r="I1934" i="36"/>
  <c r="J1934" i="36"/>
  <c r="K1934" i="36"/>
  <c r="L1934" i="36"/>
  <c r="M1934" i="36"/>
  <c r="N1934" i="36"/>
  <c r="O1934" i="36"/>
  <c r="P1934" i="36"/>
  <c r="Q1934" i="36"/>
  <c r="R1934" i="36"/>
  <c r="S1934" i="36"/>
  <c r="B1935" i="36"/>
  <c r="C1935" i="36"/>
  <c r="D1935" i="36"/>
  <c r="E1935" i="36"/>
  <c r="F1935" i="36"/>
  <c r="G1935" i="36"/>
  <c r="H1935" i="36"/>
  <c r="I1935" i="36"/>
  <c r="J1935" i="36"/>
  <c r="K1935" i="36"/>
  <c r="L1935" i="36"/>
  <c r="M1935" i="36"/>
  <c r="N1935" i="36"/>
  <c r="O1935" i="36"/>
  <c r="P1935" i="36"/>
  <c r="Q1935" i="36"/>
  <c r="R1935" i="36"/>
  <c r="S1935" i="36"/>
  <c r="B1936" i="36"/>
  <c r="C1936" i="36"/>
  <c r="D1936" i="36"/>
  <c r="E1936" i="36"/>
  <c r="F1936" i="36"/>
  <c r="G1936" i="36"/>
  <c r="H1936" i="36"/>
  <c r="I1936" i="36"/>
  <c r="J1936" i="36"/>
  <c r="K1936" i="36"/>
  <c r="L1936" i="36"/>
  <c r="M1936" i="36"/>
  <c r="N1936" i="36"/>
  <c r="O1936" i="36"/>
  <c r="P1936" i="36"/>
  <c r="Q1936" i="36"/>
  <c r="R1936" i="36"/>
  <c r="S1936" i="36"/>
  <c r="B1937" i="36"/>
  <c r="C1937" i="36"/>
  <c r="D1937" i="36"/>
  <c r="E1937" i="36"/>
  <c r="F1937" i="36"/>
  <c r="G1937" i="36"/>
  <c r="H1937" i="36"/>
  <c r="I1937" i="36"/>
  <c r="J1937" i="36"/>
  <c r="K1937" i="36"/>
  <c r="L1937" i="36"/>
  <c r="M1937" i="36"/>
  <c r="N1937" i="36"/>
  <c r="O1937" i="36"/>
  <c r="P1937" i="36"/>
  <c r="Q1937" i="36"/>
  <c r="R1937" i="36"/>
  <c r="S1937" i="36"/>
  <c r="B1938" i="36"/>
  <c r="C1938" i="36"/>
  <c r="D1938" i="36"/>
  <c r="E1938" i="36"/>
  <c r="F1938" i="36"/>
  <c r="G1938" i="36"/>
  <c r="H1938" i="36"/>
  <c r="I1938" i="36"/>
  <c r="J1938" i="36"/>
  <c r="K1938" i="36"/>
  <c r="L1938" i="36"/>
  <c r="M1938" i="36"/>
  <c r="N1938" i="36"/>
  <c r="O1938" i="36"/>
  <c r="P1938" i="36"/>
  <c r="Q1938" i="36"/>
  <c r="R1938" i="36"/>
  <c r="S1938" i="36"/>
  <c r="B1939" i="36"/>
  <c r="C1939" i="36"/>
  <c r="D1939" i="36"/>
  <c r="E1939" i="36"/>
  <c r="F1939" i="36"/>
  <c r="G1939" i="36"/>
  <c r="H1939" i="36"/>
  <c r="I1939" i="36"/>
  <c r="J1939" i="36"/>
  <c r="K1939" i="36"/>
  <c r="L1939" i="36"/>
  <c r="M1939" i="36"/>
  <c r="N1939" i="36"/>
  <c r="O1939" i="36"/>
  <c r="P1939" i="36"/>
  <c r="Q1939" i="36"/>
  <c r="R1939" i="36"/>
  <c r="S1939" i="36"/>
  <c r="B1940" i="36"/>
  <c r="C1940" i="36"/>
  <c r="D1940" i="36"/>
  <c r="E1940" i="36"/>
  <c r="F1940" i="36"/>
  <c r="G1940" i="36"/>
  <c r="H1940" i="36"/>
  <c r="I1940" i="36"/>
  <c r="J1940" i="36"/>
  <c r="K1940" i="36"/>
  <c r="L1940" i="36"/>
  <c r="M1940" i="36"/>
  <c r="N1940" i="36"/>
  <c r="O1940" i="36"/>
  <c r="P1940" i="36"/>
  <c r="Q1940" i="36"/>
  <c r="R1940" i="36"/>
  <c r="S1940" i="36"/>
  <c r="B1941" i="36"/>
  <c r="C1941" i="36"/>
  <c r="D1941" i="36"/>
  <c r="E1941" i="36"/>
  <c r="F1941" i="36"/>
  <c r="G1941" i="36"/>
  <c r="H1941" i="36"/>
  <c r="I1941" i="36"/>
  <c r="J1941" i="36"/>
  <c r="K1941" i="36"/>
  <c r="L1941" i="36"/>
  <c r="M1941" i="36"/>
  <c r="N1941" i="36"/>
  <c r="O1941" i="36"/>
  <c r="P1941" i="36"/>
  <c r="Q1941" i="36"/>
  <c r="R1941" i="36"/>
  <c r="S1941" i="36"/>
  <c r="B1942" i="36"/>
  <c r="C1942" i="36"/>
  <c r="D1942" i="36"/>
  <c r="E1942" i="36"/>
  <c r="F1942" i="36"/>
  <c r="G1942" i="36"/>
  <c r="H1942" i="36"/>
  <c r="I1942" i="36"/>
  <c r="J1942" i="36"/>
  <c r="K1942" i="36"/>
  <c r="L1942" i="36"/>
  <c r="M1942" i="36"/>
  <c r="N1942" i="36"/>
  <c r="O1942" i="36"/>
  <c r="P1942" i="36"/>
  <c r="Q1942" i="36"/>
  <c r="R1942" i="36"/>
  <c r="S1942" i="36"/>
  <c r="B1943" i="36"/>
  <c r="C1943" i="36"/>
  <c r="D1943" i="36"/>
  <c r="E1943" i="36"/>
  <c r="F1943" i="36"/>
  <c r="G1943" i="36"/>
  <c r="H1943" i="36"/>
  <c r="I1943" i="36"/>
  <c r="J1943" i="36"/>
  <c r="K1943" i="36"/>
  <c r="L1943" i="36"/>
  <c r="M1943" i="36"/>
  <c r="N1943" i="36"/>
  <c r="O1943" i="36"/>
  <c r="P1943" i="36"/>
  <c r="Q1943" i="36"/>
  <c r="R1943" i="36"/>
  <c r="S1943" i="36"/>
  <c r="B1944" i="36"/>
  <c r="C1944" i="36"/>
  <c r="D1944" i="36"/>
  <c r="E1944" i="36"/>
  <c r="F1944" i="36"/>
  <c r="G1944" i="36"/>
  <c r="H1944" i="36"/>
  <c r="I1944" i="36"/>
  <c r="J1944" i="36"/>
  <c r="K1944" i="36"/>
  <c r="L1944" i="36"/>
  <c r="M1944" i="36"/>
  <c r="N1944" i="36"/>
  <c r="O1944" i="36"/>
  <c r="P1944" i="36"/>
  <c r="Q1944" i="36"/>
  <c r="R1944" i="36"/>
  <c r="S1944" i="36"/>
  <c r="B1945" i="36"/>
  <c r="C1945" i="36"/>
  <c r="D1945" i="36"/>
  <c r="E1945" i="36"/>
  <c r="F1945" i="36"/>
  <c r="G1945" i="36"/>
  <c r="H1945" i="36"/>
  <c r="I1945" i="36"/>
  <c r="J1945" i="36"/>
  <c r="K1945" i="36"/>
  <c r="L1945" i="36"/>
  <c r="M1945" i="36"/>
  <c r="N1945" i="36"/>
  <c r="O1945" i="36"/>
  <c r="P1945" i="36"/>
  <c r="Q1945" i="36"/>
  <c r="R1945" i="36"/>
  <c r="S1945" i="36"/>
  <c r="B1946" i="36"/>
  <c r="C1946" i="36"/>
  <c r="D1946" i="36"/>
  <c r="E1946" i="36"/>
  <c r="F1946" i="36"/>
  <c r="G1946" i="36"/>
  <c r="H1946" i="36"/>
  <c r="I1946" i="36"/>
  <c r="J1946" i="36"/>
  <c r="K1946" i="36"/>
  <c r="L1946" i="36"/>
  <c r="M1946" i="36"/>
  <c r="N1946" i="36"/>
  <c r="O1946" i="36"/>
  <c r="P1946" i="36"/>
  <c r="Q1946" i="36"/>
  <c r="R1946" i="36"/>
  <c r="S1946" i="36"/>
  <c r="B1947" i="36"/>
  <c r="C1947" i="36"/>
  <c r="D1947" i="36"/>
  <c r="E1947" i="36"/>
  <c r="F1947" i="36"/>
  <c r="G1947" i="36"/>
  <c r="H1947" i="36"/>
  <c r="I1947" i="36"/>
  <c r="J1947" i="36"/>
  <c r="K1947" i="36"/>
  <c r="L1947" i="36"/>
  <c r="M1947" i="36"/>
  <c r="N1947" i="36"/>
  <c r="O1947" i="36"/>
  <c r="P1947" i="36"/>
  <c r="Q1947" i="36"/>
  <c r="R1947" i="36"/>
  <c r="S1947" i="36"/>
  <c r="B1948" i="36"/>
  <c r="C1948" i="36"/>
  <c r="D1948" i="36"/>
  <c r="E1948" i="36"/>
  <c r="F1948" i="36"/>
  <c r="G1948" i="36"/>
  <c r="H1948" i="36"/>
  <c r="I1948" i="36"/>
  <c r="J1948" i="36"/>
  <c r="K1948" i="36"/>
  <c r="L1948" i="36"/>
  <c r="M1948" i="36"/>
  <c r="N1948" i="36"/>
  <c r="O1948" i="36"/>
  <c r="P1948" i="36"/>
  <c r="Q1948" i="36"/>
  <c r="R1948" i="36"/>
  <c r="S1948" i="36"/>
  <c r="B1949" i="36"/>
  <c r="C1949" i="36"/>
  <c r="D1949" i="36"/>
  <c r="E1949" i="36"/>
  <c r="F1949" i="36"/>
  <c r="G1949" i="36"/>
  <c r="H1949" i="36"/>
  <c r="I1949" i="36"/>
  <c r="J1949" i="36"/>
  <c r="K1949" i="36"/>
  <c r="L1949" i="36"/>
  <c r="M1949" i="36"/>
  <c r="N1949" i="36"/>
  <c r="O1949" i="36"/>
  <c r="P1949" i="36"/>
  <c r="Q1949" i="36"/>
  <c r="R1949" i="36"/>
  <c r="S1949" i="36"/>
  <c r="B1950" i="36"/>
  <c r="C1950" i="36"/>
  <c r="D1950" i="36"/>
  <c r="E1950" i="36"/>
  <c r="F1950" i="36"/>
  <c r="G1950" i="36"/>
  <c r="H1950" i="36"/>
  <c r="I1950" i="36"/>
  <c r="J1950" i="36"/>
  <c r="K1950" i="36"/>
  <c r="L1950" i="36"/>
  <c r="M1950" i="36"/>
  <c r="N1950" i="36"/>
  <c r="O1950" i="36"/>
  <c r="P1950" i="36"/>
  <c r="Q1950" i="36"/>
  <c r="R1950" i="36"/>
  <c r="S1950" i="36"/>
  <c r="B1951" i="36"/>
  <c r="C1951" i="36"/>
  <c r="D1951" i="36"/>
  <c r="E1951" i="36"/>
  <c r="F1951" i="36"/>
  <c r="G1951" i="36"/>
  <c r="H1951" i="36"/>
  <c r="I1951" i="36"/>
  <c r="J1951" i="36"/>
  <c r="K1951" i="36"/>
  <c r="L1951" i="36"/>
  <c r="M1951" i="36"/>
  <c r="N1951" i="36"/>
  <c r="O1951" i="36"/>
  <c r="P1951" i="36"/>
  <c r="Q1951" i="36"/>
  <c r="R1951" i="36"/>
  <c r="S1951" i="36"/>
  <c r="B1952" i="36"/>
  <c r="C1952" i="36"/>
  <c r="D1952" i="36"/>
  <c r="E1952" i="36"/>
  <c r="F1952" i="36"/>
  <c r="G1952" i="36"/>
  <c r="H1952" i="36"/>
  <c r="I1952" i="36"/>
  <c r="J1952" i="36"/>
  <c r="K1952" i="36"/>
  <c r="L1952" i="36"/>
  <c r="M1952" i="36"/>
  <c r="N1952" i="36"/>
  <c r="O1952" i="36"/>
  <c r="P1952" i="36"/>
  <c r="Q1952" i="36"/>
  <c r="R1952" i="36"/>
  <c r="S1952" i="36"/>
  <c r="B1953" i="36"/>
  <c r="C1953" i="36"/>
  <c r="D1953" i="36"/>
  <c r="E1953" i="36"/>
  <c r="F1953" i="36"/>
  <c r="G1953" i="36"/>
  <c r="H1953" i="36"/>
  <c r="I1953" i="36"/>
  <c r="J1953" i="36"/>
  <c r="K1953" i="36"/>
  <c r="L1953" i="36"/>
  <c r="M1953" i="36"/>
  <c r="N1953" i="36"/>
  <c r="O1953" i="36"/>
  <c r="P1953" i="36"/>
  <c r="Q1953" i="36"/>
  <c r="R1953" i="36"/>
  <c r="S1953" i="36"/>
  <c r="B1954" i="36"/>
  <c r="C1954" i="36"/>
  <c r="D1954" i="36"/>
  <c r="E1954" i="36"/>
  <c r="F1954" i="36"/>
  <c r="G1954" i="36"/>
  <c r="H1954" i="36"/>
  <c r="I1954" i="36"/>
  <c r="J1954" i="36"/>
  <c r="K1954" i="36"/>
  <c r="L1954" i="36"/>
  <c r="M1954" i="36"/>
  <c r="N1954" i="36"/>
  <c r="O1954" i="36"/>
  <c r="P1954" i="36"/>
  <c r="Q1954" i="36"/>
  <c r="R1954" i="36"/>
  <c r="S1954" i="36"/>
  <c r="B1955" i="36"/>
  <c r="C1955" i="36"/>
  <c r="D1955" i="36"/>
  <c r="E1955" i="36"/>
  <c r="F1955" i="36"/>
  <c r="G1955" i="36"/>
  <c r="H1955" i="36"/>
  <c r="I1955" i="36"/>
  <c r="J1955" i="36"/>
  <c r="K1955" i="36"/>
  <c r="L1955" i="36"/>
  <c r="M1955" i="36"/>
  <c r="N1955" i="36"/>
  <c r="O1955" i="36"/>
  <c r="P1955" i="36"/>
  <c r="Q1955" i="36"/>
  <c r="R1955" i="36"/>
  <c r="S1955" i="36"/>
  <c r="B1956" i="36"/>
  <c r="C1956" i="36"/>
  <c r="D1956" i="36"/>
  <c r="E1956" i="36"/>
  <c r="F1956" i="36"/>
  <c r="G1956" i="36"/>
  <c r="H1956" i="36"/>
  <c r="I1956" i="36"/>
  <c r="J1956" i="36"/>
  <c r="K1956" i="36"/>
  <c r="L1956" i="36"/>
  <c r="M1956" i="36"/>
  <c r="N1956" i="36"/>
  <c r="O1956" i="36"/>
  <c r="P1956" i="36"/>
  <c r="Q1956" i="36"/>
  <c r="R1956" i="36"/>
  <c r="S1956" i="36"/>
  <c r="B1957" i="36"/>
  <c r="C1957" i="36"/>
  <c r="D1957" i="36"/>
  <c r="E1957" i="36"/>
  <c r="F1957" i="36"/>
  <c r="G1957" i="36"/>
  <c r="H1957" i="36"/>
  <c r="I1957" i="36"/>
  <c r="J1957" i="36"/>
  <c r="K1957" i="36"/>
  <c r="L1957" i="36"/>
  <c r="M1957" i="36"/>
  <c r="N1957" i="36"/>
  <c r="O1957" i="36"/>
  <c r="P1957" i="36"/>
  <c r="Q1957" i="36"/>
  <c r="R1957" i="36"/>
  <c r="S1957" i="36"/>
  <c r="B1958" i="36"/>
  <c r="C1958" i="36"/>
  <c r="D1958" i="36"/>
  <c r="E1958" i="36"/>
  <c r="F1958" i="36"/>
  <c r="G1958" i="36"/>
  <c r="H1958" i="36"/>
  <c r="I1958" i="36"/>
  <c r="J1958" i="36"/>
  <c r="K1958" i="36"/>
  <c r="L1958" i="36"/>
  <c r="M1958" i="36"/>
  <c r="N1958" i="36"/>
  <c r="O1958" i="36"/>
  <c r="P1958" i="36"/>
  <c r="Q1958" i="36"/>
  <c r="R1958" i="36"/>
  <c r="S1958" i="36"/>
  <c r="B1959" i="36"/>
  <c r="C1959" i="36"/>
  <c r="D1959" i="36"/>
  <c r="E1959" i="36"/>
  <c r="F1959" i="36"/>
  <c r="G1959" i="36"/>
  <c r="H1959" i="36"/>
  <c r="I1959" i="36"/>
  <c r="J1959" i="36"/>
  <c r="K1959" i="36"/>
  <c r="L1959" i="36"/>
  <c r="M1959" i="36"/>
  <c r="N1959" i="36"/>
  <c r="O1959" i="36"/>
  <c r="P1959" i="36"/>
  <c r="Q1959" i="36"/>
  <c r="R1959" i="36"/>
  <c r="S1959" i="36"/>
  <c r="B1960" i="36"/>
  <c r="C1960" i="36"/>
  <c r="D1960" i="36"/>
  <c r="E1960" i="36"/>
  <c r="F1960" i="36"/>
  <c r="G1960" i="36"/>
  <c r="H1960" i="36"/>
  <c r="I1960" i="36"/>
  <c r="J1960" i="36"/>
  <c r="K1960" i="36"/>
  <c r="L1960" i="36"/>
  <c r="M1960" i="36"/>
  <c r="N1960" i="36"/>
  <c r="O1960" i="36"/>
  <c r="P1960" i="36"/>
  <c r="Q1960" i="36"/>
  <c r="R1960" i="36"/>
  <c r="S1960" i="36"/>
  <c r="B1961" i="36"/>
  <c r="C1961" i="36"/>
  <c r="D1961" i="36"/>
  <c r="E1961" i="36"/>
  <c r="F1961" i="36"/>
  <c r="G1961" i="36"/>
  <c r="H1961" i="36"/>
  <c r="I1961" i="36"/>
  <c r="J1961" i="36"/>
  <c r="K1961" i="36"/>
  <c r="L1961" i="36"/>
  <c r="M1961" i="36"/>
  <c r="N1961" i="36"/>
  <c r="O1961" i="36"/>
  <c r="P1961" i="36"/>
  <c r="Q1961" i="36"/>
  <c r="R1961" i="36"/>
  <c r="S1961" i="36"/>
  <c r="B1962" i="36"/>
  <c r="C1962" i="36"/>
  <c r="D1962" i="36"/>
  <c r="E1962" i="36"/>
  <c r="F1962" i="36"/>
  <c r="G1962" i="36"/>
  <c r="H1962" i="36"/>
  <c r="I1962" i="36"/>
  <c r="J1962" i="36"/>
  <c r="K1962" i="36"/>
  <c r="L1962" i="36"/>
  <c r="M1962" i="36"/>
  <c r="N1962" i="36"/>
  <c r="O1962" i="36"/>
  <c r="P1962" i="36"/>
  <c r="Q1962" i="36"/>
  <c r="R1962" i="36"/>
  <c r="S1962" i="36"/>
  <c r="B1963" i="36"/>
  <c r="C1963" i="36"/>
  <c r="D1963" i="36"/>
  <c r="E1963" i="36"/>
  <c r="F1963" i="36"/>
  <c r="G1963" i="36"/>
  <c r="H1963" i="36"/>
  <c r="I1963" i="36"/>
  <c r="J1963" i="36"/>
  <c r="K1963" i="36"/>
  <c r="L1963" i="36"/>
  <c r="M1963" i="36"/>
  <c r="N1963" i="36"/>
  <c r="O1963" i="36"/>
  <c r="P1963" i="36"/>
  <c r="Q1963" i="36"/>
  <c r="R1963" i="36"/>
  <c r="S1963" i="36"/>
  <c r="B1964" i="36"/>
  <c r="C1964" i="36"/>
  <c r="D1964" i="36"/>
  <c r="E1964" i="36"/>
  <c r="F1964" i="36"/>
  <c r="G1964" i="36"/>
  <c r="H1964" i="36"/>
  <c r="I1964" i="36"/>
  <c r="J1964" i="36"/>
  <c r="K1964" i="36"/>
  <c r="L1964" i="36"/>
  <c r="M1964" i="36"/>
  <c r="N1964" i="36"/>
  <c r="O1964" i="36"/>
  <c r="P1964" i="36"/>
  <c r="Q1964" i="36"/>
  <c r="R1964" i="36"/>
  <c r="S1964" i="36"/>
  <c r="B1965" i="36"/>
  <c r="C1965" i="36"/>
  <c r="D1965" i="36"/>
  <c r="E1965" i="36"/>
  <c r="F1965" i="36"/>
  <c r="G1965" i="36"/>
  <c r="H1965" i="36"/>
  <c r="I1965" i="36"/>
  <c r="J1965" i="36"/>
  <c r="K1965" i="36"/>
  <c r="L1965" i="36"/>
  <c r="M1965" i="36"/>
  <c r="N1965" i="36"/>
  <c r="O1965" i="36"/>
  <c r="P1965" i="36"/>
  <c r="Q1965" i="36"/>
  <c r="R1965" i="36"/>
  <c r="S1965" i="36"/>
  <c r="B1966" i="36"/>
  <c r="C1966" i="36"/>
  <c r="D1966" i="36"/>
  <c r="E1966" i="36"/>
  <c r="F1966" i="36"/>
  <c r="G1966" i="36"/>
  <c r="H1966" i="36"/>
  <c r="I1966" i="36"/>
  <c r="J1966" i="36"/>
  <c r="K1966" i="36"/>
  <c r="L1966" i="36"/>
  <c r="M1966" i="36"/>
  <c r="N1966" i="36"/>
  <c r="O1966" i="36"/>
  <c r="P1966" i="36"/>
  <c r="Q1966" i="36"/>
  <c r="R1966" i="36"/>
  <c r="S1966" i="36"/>
  <c r="B1967" i="36"/>
  <c r="C1967" i="36"/>
  <c r="D1967" i="36"/>
  <c r="E1967" i="36"/>
  <c r="F1967" i="36"/>
  <c r="G1967" i="36"/>
  <c r="H1967" i="36"/>
  <c r="I1967" i="36"/>
  <c r="J1967" i="36"/>
  <c r="K1967" i="36"/>
  <c r="L1967" i="36"/>
  <c r="M1967" i="36"/>
  <c r="N1967" i="36"/>
  <c r="O1967" i="36"/>
  <c r="P1967" i="36"/>
  <c r="Q1967" i="36"/>
  <c r="R1967" i="36"/>
  <c r="S1967" i="36"/>
  <c r="B1968" i="36"/>
  <c r="C1968" i="36"/>
  <c r="D1968" i="36"/>
  <c r="E1968" i="36"/>
  <c r="F1968" i="36"/>
  <c r="G1968" i="36"/>
  <c r="H1968" i="36"/>
  <c r="I1968" i="36"/>
  <c r="J1968" i="36"/>
  <c r="K1968" i="36"/>
  <c r="L1968" i="36"/>
  <c r="M1968" i="36"/>
  <c r="N1968" i="36"/>
  <c r="O1968" i="36"/>
  <c r="P1968" i="36"/>
  <c r="Q1968" i="36"/>
  <c r="R1968" i="36"/>
  <c r="S1968" i="36"/>
  <c r="B1969" i="36"/>
  <c r="C1969" i="36"/>
  <c r="D1969" i="36"/>
  <c r="E1969" i="36"/>
  <c r="F1969" i="36"/>
  <c r="G1969" i="36"/>
  <c r="H1969" i="36"/>
  <c r="I1969" i="36"/>
  <c r="J1969" i="36"/>
  <c r="K1969" i="36"/>
  <c r="L1969" i="36"/>
  <c r="M1969" i="36"/>
  <c r="N1969" i="36"/>
  <c r="O1969" i="36"/>
  <c r="P1969" i="36"/>
  <c r="Q1969" i="36"/>
  <c r="R1969" i="36"/>
  <c r="S1969" i="36"/>
  <c r="B1970" i="36"/>
  <c r="C1970" i="36"/>
  <c r="D1970" i="36"/>
  <c r="E1970" i="36"/>
  <c r="F1970" i="36"/>
  <c r="G1970" i="36"/>
  <c r="H1970" i="36"/>
  <c r="I1970" i="36"/>
  <c r="J1970" i="36"/>
  <c r="K1970" i="36"/>
  <c r="L1970" i="36"/>
  <c r="M1970" i="36"/>
  <c r="N1970" i="36"/>
  <c r="O1970" i="36"/>
  <c r="P1970" i="36"/>
  <c r="Q1970" i="36"/>
  <c r="R1970" i="36"/>
  <c r="S1970" i="36"/>
  <c r="B1971" i="36"/>
  <c r="C1971" i="36"/>
  <c r="D1971" i="36"/>
  <c r="E1971" i="36"/>
  <c r="F1971" i="36"/>
  <c r="G1971" i="36"/>
  <c r="H1971" i="36"/>
  <c r="I1971" i="36"/>
  <c r="J1971" i="36"/>
  <c r="K1971" i="36"/>
  <c r="L1971" i="36"/>
  <c r="M1971" i="36"/>
  <c r="N1971" i="36"/>
  <c r="O1971" i="36"/>
  <c r="P1971" i="36"/>
  <c r="Q1971" i="36"/>
  <c r="R1971" i="36"/>
  <c r="S1971" i="36"/>
  <c r="B1972" i="36"/>
  <c r="C1972" i="36"/>
  <c r="D1972" i="36"/>
  <c r="E1972" i="36"/>
  <c r="F1972" i="36"/>
  <c r="G1972" i="36"/>
  <c r="H1972" i="36"/>
  <c r="I1972" i="36"/>
  <c r="J1972" i="36"/>
  <c r="K1972" i="36"/>
  <c r="L1972" i="36"/>
  <c r="M1972" i="36"/>
  <c r="N1972" i="36"/>
  <c r="O1972" i="36"/>
  <c r="P1972" i="36"/>
  <c r="Q1972" i="36"/>
  <c r="R1972" i="36"/>
  <c r="S1972" i="36"/>
  <c r="B1973" i="36"/>
  <c r="C1973" i="36"/>
  <c r="D1973" i="36"/>
  <c r="E1973" i="36"/>
  <c r="F1973" i="36"/>
  <c r="G1973" i="36"/>
  <c r="H1973" i="36"/>
  <c r="I1973" i="36"/>
  <c r="J1973" i="36"/>
  <c r="K1973" i="36"/>
  <c r="L1973" i="36"/>
  <c r="M1973" i="36"/>
  <c r="N1973" i="36"/>
  <c r="O1973" i="36"/>
  <c r="P1973" i="36"/>
  <c r="Q1973" i="36"/>
  <c r="R1973" i="36"/>
  <c r="S1973" i="36"/>
  <c r="B1974" i="36"/>
  <c r="C1974" i="36"/>
  <c r="D1974" i="36"/>
  <c r="E1974" i="36"/>
  <c r="F1974" i="36"/>
  <c r="G1974" i="36"/>
  <c r="H1974" i="36"/>
  <c r="I1974" i="36"/>
  <c r="J1974" i="36"/>
  <c r="K1974" i="36"/>
  <c r="L1974" i="36"/>
  <c r="M1974" i="36"/>
  <c r="N1974" i="36"/>
  <c r="O1974" i="36"/>
  <c r="P1974" i="36"/>
  <c r="Q1974" i="36"/>
  <c r="R1974" i="36"/>
  <c r="S1974" i="36"/>
  <c r="B1975" i="36"/>
  <c r="C1975" i="36"/>
  <c r="D1975" i="36"/>
  <c r="E1975" i="36"/>
  <c r="F1975" i="36"/>
  <c r="G1975" i="36"/>
  <c r="H1975" i="36"/>
  <c r="I1975" i="36"/>
  <c r="J1975" i="36"/>
  <c r="K1975" i="36"/>
  <c r="L1975" i="36"/>
  <c r="M1975" i="36"/>
  <c r="N1975" i="36"/>
  <c r="O1975" i="36"/>
  <c r="P1975" i="36"/>
  <c r="Q1975" i="36"/>
  <c r="R1975" i="36"/>
  <c r="S1975" i="36"/>
  <c r="B1976" i="36"/>
  <c r="C1976" i="36"/>
  <c r="D1976" i="36"/>
  <c r="E1976" i="36"/>
  <c r="F1976" i="36"/>
  <c r="G1976" i="36"/>
  <c r="H1976" i="36"/>
  <c r="I1976" i="36"/>
  <c r="J1976" i="36"/>
  <c r="K1976" i="36"/>
  <c r="L1976" i="36"/>
  <c r="M1976" i="36"/>
  <c r="N1976" i="36"/>
  <c r="O1976" i="36"/>
  <c r="P1976" i="36"/>
  <c r="Q1976" i="36"/>
  <c r="R1976" i="36"/>
  <c r="S1976" i="36"/>
  <c r="B1977" i="36"/>
  <c r="C1977" i="36"/>
  <c r="D1977" i="36"/>
  <c r="E1977" i="36"/>
  <c r="F1977" i="36"/>
  <c r="G1977" i="36"/>
  <c r="H1977" i="36"/>
  <c r="I1977" i="36"/>
  <c r="J1977" i="36"/>
  <c r="K1977" i="36"/>
  <c r="L1977" i="36"/>
  <c r="M1977" i="36"/>
  <c r="N1977" i="36"/>
  <c r="O1977" i="36"/>
  <c r="P1977" i="36"/>
  <c r="Q1977" i="36"/>
  <c r="R1977" i="36"/>
  <c r="S1977" i="36"/>
  <c r="B1978" i="36"/>
  <c r="C1978" i="36"/>
  <c r="D1978" i="36"/>
  <c r="E1978" i="36"/>
  <c r="F1978" i="36"/>
  <c r="G1978" i="36"/>
  <c r="H1978" i="36"/>
  <c r="I1978" i="36"/>
  <c r="J1978" i="36"/>
  <c r="K1978" i="36"/>
  <c r="L1978" i="36"/>
  <c r="M1978" i="36"/>
  <c r="N1978" i="36"/>
  <c r="O1978" i="36"/>
  <c r="P1978" i="36"/>
  <c r="Q1978" i="36"/>
  <c r="R1978" i="36"/>
  <c r="S1978" i="36"/>
  <c r="B1979" i="36"/>
  <c r="C1979" i="36"/>
  <c r="D1979" i="36"/>
  <c r="E1979" i="36"/>
  <c r="F1979" i="36"/>
  <c r="G1979" i="36"/>
  <c r="H1979" i="36"/>
  <c r="I1979" i="36"/>
  <c r="J1979" i="36"/>
  <c r="K1979" i="36"/>
  <c r="L1979" i="36"/>
  <c r="M1979" i="36"/>
  <c r="N1979" i="36"/>
  <c r="O1979" i="36"/>
  <c r="P1979" i="36"/>
  <c r="Q1979" i="36"/>
  <c r="R1979" i="36"/>
  <c r="S1979" i="36"/>
  <c r="B1980" i="36"/>
  <c r="C1980" i="36"/>
  <c r="D1980" i="36"/>
  <c r="E1980" i="36"/>
  <c r="F1980" i="36"/>
  <c r="G1980" i="36"/>
  <c r="H1980" i="36"/>
  <c r="I1980" i="36"/>
  <c r="J1980" i="36"/>
  <c r="K1980" i="36"/>
  <c r="L1980" i="36"/>
  <c r="M1980" i="36"/>
  <c r="N1980" i="36"/>
  <c r="O1980" i="36"/>
  <c r="P1980" i="36"/>
  <c r="Q1980" i="36"/>
  <c r="R1980" i="36"/>
  <c r="S1980" i="36"/>
  <c r="B1981" i="36"/>
  <c r="C1981" i="36"/>
  <c r="D1981" i="36"/>
  <c r="E1981" i="36"/>
  <c r="F1981" i="36"/>
  <c r="G1981" i="36"/>
  <c r="H1981" i="36"/>
  <c r="I1981" i="36"/>
  <c r="J1981" i="36"/>
  <c r="K1981" i="36"/>
  <c r="L1981" i="36"/>
  <c r="M1981" i="36"/>
  <c r="N1981" i="36"/>
  <c r="O1981" i="36"/>
  <c r="P1981" i="36"/>
  <c r="Q1981" i="36"/>
  <c r="R1981" i="36"/>
  <c r="S1981" i="36"/>
  <c r="B1982" i="36"/>
  <c r="C1982" i="36"/>
  <c r="D1982" i="36"/>
  <c r="E1982" i="36"/>
  <c r="F1982" i="36"/>
  <c r="G1982" i="36"/>
  <c r="H1982" i="36"/>
  <c r="I1982" i="36"/>
  <c r="J1982" i="36"/>
  <c r="K1982" i="36"/>
  <c r="L1982" i="36"/>
  <c r="M1982" i="36"/>
  <c r="N1982" i="36"/>
  <c r="O1982" i="36"/>
  <c r="P1982" i="36"/>
  <c r="Q1982" i="36"/>
  <c r="R1982" i="36"/>
  <c r="S1982" i="36"/>
  <c r="B1983" i="36"/>
  <c r="C1983" i="36"/>
  <c r="D1983" i="36"/>
  <c r="E1983" i="36"/>
  <c r="F1983" i="36"/>
  <c r="G1983" i="36"/>
  <c r="H1983" i="36"/>
  <c r="I1983" i="36"/>
  <c r="J1983" i="36"/>
  <c r="K1983" i="36"/>
  <c r="L1983" i="36"/>
  <c r="M1983" i="36"/>
  <c r="N1983" i="36"/>
  <c r="O1983" i="36"/>
  <c r="P1983" i="36"/>
  <c r="Q1983" i="36"/>
  <c r="R1983" i="36"/>
  <c r="S1983" i="36"/>
  <c r="B1984" i="36"/>
  <c r="C1984" i="36"/>
  <c r="D1984" i="36"/>
  <c r="E1984" i="36"/>
  <c r="F1984" i="36"/>
  <c r="G1984" i="36"/>
  <c r="H1984" i="36"/>
  <c r="I1984" i="36"/>
  <c r="J1984" i="36"/>
  <c r="K1984" i="36"/>
  <c r="L1984" i="36"/>
  <c r="M1984" i="36"/>
  <c r="N1984" i="36"/>
  <c r="O1984" i="36"/>
  <c r="P1984" i="36"/>
  <c r="Q1984" i="36"/>
  <c r="R1984" i="36"/>
  <c r="S1984" i="36"/>
  <c r="B1985" i="36"/>
  <c r="C1985" i="36"/>
  <c r="D1985" i="36"/>
  <c r="E1985" i="36"/>
  <c r="F1985" i="36"/>
  <c r="G1985" i="36"/>
  <c r="H1985" i="36"/>
  <c r="I1985" i="36"/>
  <c r="J1985" i="36"/>
  <c r="K1985" i="36"/>
  <c r="L1985" i="36"/>
  <c r="M1985" i="36"/>
  <c r="N1985" i="36"/>
  <c r="O1985" i="36"/>
  <c r="P1985" i="36"/>
  <c r="Q1985" i="36"/>
  <c r="R1985" i="36"/>
  <c r="S1985" i="36"/>
  <c r="B1986" i="36"/>
  <c r="C1986" i="36"/>
  <c r="D1986" i="36"/>
  <c r="E1986" i="36"/>
  <c r="F1986" i="36"/>
  <c r="G1986" i="36"/>
  <c r="H1986" i="36"/>
  <c r="I1986" i="36"/>
  <c r="J1986" i="36"/>
  <c r="K1986" i="36"/>
  <c r="L1986" i="36"/>
  <c r="M1986" i="36"/>
  <c r="N1986" i="36"/>
  <c r="O1986" i="36"/>
  <c r="P1986" i="36"/>
  <c r="Q1986" i="36"/>
  <c r="R1986" i="36"/>
  <c r="S1986" i="36"/>
  <c r="B1987" i="36"/>
  <c r="C1987" i="36"/>
  <c r="D1987" i="36"/>
  <c r="E1987" i="36"/>
  <c r="F1987" i="36"/>
  <c r="G1987" i="36"/>
  <c r="H1987" i="36"/>
  <c r="I1987" i="36"/>
  <c r="J1987" i="36"/>
  <c r="K1987" i="36"/>
  <c r="L1987" i="36"/>
  <c r="M1987" i="36"/>
  <c r="N1987" i="36"/>
  <c r="O1987" i="36"/>
  <c r="P1987" i="36"/>
  <c r="Q1987" i="36"/>
  <c r="R1987" i="36"/>
  <c r="S1987" i="36"/>
  <c r="B1988" i="36"/>
  <c r="C1988" i="36"/>
  <c r="D1988" i="36"/>
  <c r="E1988" i="36"/>
  <c r="F1988" i="36"/>
  <c r="G1988" i="36"/>
  <c r="H1988" i="36"/>
  <c r="I1988" i="36"/>
  <c r="J1988" i="36"/>
  <c r="K1988" i="36"/>
  <c r="L1988" i="36"/>
  <c r="M1988" i="36"/>
  <c r="N1988" i="36"/>
  <c r="O1988" i="36"/>
  <c r="P1988" i="36"/>
  <c r="Q1988" i="36"/>
  <c r="R1988" i="36"/>
  <c r="S1988" i="36"/>
  <c r="B1989" i="36"/>
  <c r="C1989" i="36"/>
  <c r="D1989" i="36"/>
  <c r="E1989" i="36"/>
  <c r="F1989" i="36"/>
  <c r="G1989" i="36"/>
  <c r="H1989" i="36"/>
  <c r="I1989" i="36"/>
  <c r="J1989" i="36"/>
  <c r="K1989" i="36"/>
  <c r="L1989" i="36"/>
  <c r="M1989" i="36"/>
  <c r="N1989" i="36"/>
  <c r="O1989" i="36"/>
  <c r="P1989" i="36"/>
  <c r="Q1989" i="36"/>
  <c r="R1989" i="36"/>
  <c r="S1989" i="36"/>
  <c r="B1990" i="36"/>
  <c r="C1990" i="36"/>
  <c r="D1990" i="36"/>
  <c r="E1990" i="36"/>
  <c r="F1990" i="36"/>
  <c r="G1990" i="36"/>
  <c r="H1990" i="36"/>
  <c r="I1990" i="36"/>
  <c r="J1990" i="36"/>
  <c r="K1990" i="36"/>
  <c r="L1990" i="36"/>
  <c r="M1990" i="36"/>
  <c r="N1990" i="36"/>
  <c r="O1990" i="36"/>
  <c r="P1990" i="36"/>
  <c r="Q1990" i="36"/>
  <c r="R1990" i="36"/>
  <c r="S1990" i="36"/>
  <c r="B1991" i="36"/>
  <c r="C1991" i="36"/>
  <c r="D1991" i="36"/>
  <c r="E1991" i="36"/>
  <c r="F1991" i="36"/>
  <c r="G1991" i="36"/>
  <c r="H1991" i="36"/>
  <c r="I1991" i="36"/>
  <c r="J1991" i="36"/>
  <c r="K1991" i="36"/>
  <c r="L1991" i="36"/>
  <c r="M1991" i="36"/>
  <c r="N1991" i="36"/>
  <c r="O1991" i="36"/>
  <c r="P1991" i="36"/>
  <c r="Q1991" i="36"/>
  <c r="R1991" i="36"/>
  <c r="S1991" i="36"/>
  <c r="B1992" i="36"/>
  <c r="C1992" i="36"/>
  <c r="D1992" i="36"/>
  <c r="E1992" i="36"/>
  <c r="F1992" i="36"/>
  <c r="G1992" i="36"/>
  <c r="H1992" i="36"/>
  <c r="I1992" i="36"/>
  <c r="J1992" i="36"/>
  <c r="K1992" i="36"/>
  <c r="L1992" i="36"/>
  <c r="M1992" i="36"/>
  <c r="N1992" i="36"/>
  <c r="O1992" i="36"/>
  <c r="P1992" i="36"/>
  <c r="Q1992" i="36"/>
  <c r="R1992" i="36"/>
  <c r="S1992" i="36"/>
  <c r="B1993" i="36"/>
  <c r="C1993" i="36"/>
  <c r="D1993" i="36"/>
  <c r="E1993" i="36"/>
  <c r="F1993" i="36"/>
  <c r="G1993" i="36"/>
  <c r="H1993" i="36"/>
  <c r="I1993" i="36"/>
  <c r="J1993" i="36"/>
  <c r="K1993" i="36"/>
  <c r="L1993" i="36"/>
  <c r="M1993" i="36"/>
  <c r="N1993" i="36"/>
  <c r="O1993" i="36"/>
  <c r="P1993" i="36"/>
  <c r="Q1993" i="36"/>
  <c r="R1993" i="36"/>
  <c r="S1993" i="36"/>
  <c r="B1994" i="36"/>
  <c r="C1994" i="36"/>
  <c r="D1994" i="36"/>
  <c r="E1994" i="36"/>
  <c r="F1994" i="36"/>
  <c r="G1994" i="36"/>
  <c r="H1994" i="36"/>
  <c r="I1994" i="36"/>
  <c r="J1994" i="36"/>
  <c r="K1994" i="36"/>
  <c r="L1994" i="36"/>
  <c r="M1994" i="36"/>
  <c r="N1994" i="36"/>
  <c r="O1994" i="36"/>
  <c r="P1994" i="36"/>
  <c r="Q1994" i="36"/>
  <c r="R1994" i="36"/>
  <c r="S1994" i="36"/>
  <c r="B1995" i="36"/>
  <c r="C1995" i="36"/>
  <c r="D1995" i="36"/>
  <c r="E1995" i="36"/>
  <c r="F1995" i="36"/>
  <c r="G1995" i="36"/>
  <c r="H1995" i="36"/>
  <c r="I1995" i="36"/>
  <c r="J1995" i="36"/>
  <c r="K1995" i="36"/>
  <c r="L1995" i="36"/>
  <c r="M1995" i="36"/>
  <c r="N1995" i="36"/>
  <c r="O1995" i="36"/>
  <c r="P1995" i="36"/>
  <c r="Q1995" i="36"/>
  <c r="R1995" i="36"/>
  <c r="S1995" i="36"/>
  <c r="B1996" i="36"/>
  <c r="C1996" i="36"/>
  <c r="D1996" i="36"/>
  <c r="E1996" i="36"/>
  <c r="F1996" i="36"/>
  <c r="G1996" i="36"/>
  <c r="H1996" i="36"/>
  <c r="I1996" i="36"/>
  <c r="J1996" i="36"/>
  <c r="K1996" i="36"/>
  <c r="L1996" i="36"/>
  <c r="M1996" i="36"/>
  <c r="N1996" i="36"/>
  <c r="O1996" i="36"/>
  <c r="P1996" i="36"/>
  <c r="Q1996" i="36"/>
  <c r="R1996" i="36"/>
  <c r="S1996" i="36"/>
  <c r="B1997" i="36"/>
  <c r="C1997" i="36"/>
  <c r="D1997" i="36"/>
  <c r="E1997" i="36"/>
  <c r="F1997" i="36"/>
  <c r="G1997" i="36"/>
  <c r="H1997" i="36"/>
  <c r="I1997" i="36"/>
  <c r="J1997" i="36"/>
  <c r="K1997" i="36"/>
  <c r="L1997" i="36"/>
  <c r="M1997" i="36"/>
  <c r="N1997" i="36"/>
  <c r="O1997" i="36"/>
  <c r="P1997" i="36"/>
  <c r="Q1997" i="36"/>
  <c r="R1997" i="36"/>
  <c r="S1997" i="36"/>
  <c r="B1998" i="36"/>
  <c r="C1998" i="36"/>
  <c r="D1998" i="36"/>
  <c r="E1998" i="36"/>
  <c r="F1998" i="36"/>
  <c r="G1998" i="36"/>
  <c r="H1998" i="36"/>
  <c r="I1998" i="36"/>
  <c r="J1998" i="36"/>
  <c r="K1998" i="36"/>
  <c r="L1998" i="36"/>
  <c r="M1998" i="36"/>
  <c r="N1998" i="36"/>
  <c r="O1998" i="36"/>
  <c r="P1998" i="36"/>
  <c r="Q1998" i="36"/>
  <c r="R1998" i="36"/>
  <c r="S1998" i="36"/>
  <c r="B1999" i="36"/>
  <c r="C1999" i="36"/>
  <c r="D1999" i="36"/>
  <c r="E1999" i="36"/>
  <c r="F1999" i="36"/>
  <c r="G1999" i="36"/>
  <c r="H1999" i="36"/>
  <c r="I1999" i="36"/>
  <c r="J1999" i="36"/>
  <c r="K1999" i="36"/>
  <c r="L1999" i="36"/>
  <c r="M1999" i="36"/>
  <c r="N1999" i="36"/>
  <c r="O1999" i="36"/>
  <c r="P1999" i="36"/>
  <c r="Q1999" i="36"/>
  <c r="R1999" i="36"/>
  <c r="S1999" i="36"/>
  <c r="B2000" i="36"/>
  <c r="C2000" i="36"/>
  <c r="D2000" i="36"/>
  <c r="E2000" i="36"/>
  <c r="F2000" i="36"/>
  <c r="G2000" i="36"/>
  <c r="H2000" i="36"/>
  <c r="I2000" i="36"/>
  <c r="J2000" i="36"/>
  <c r="K2000" i="36"/>
  <c r="L2000" i="36"/>
  <c r="M2000" i="36"/>
  <c r="N2000" i="36"/>
  <c r="O2000" i="36"/>
  <c r="P2000" i="36"/>
  <c r="Q2000" i="36"/>
  <c r="R2000" i="36"/>
  <c r="S2000" i="36"/>
  <c r="B2001" i="36"/>
  <c r="C2001" i="36"/>
  <c r="D2001" i="36"/>
  <c r="E2001" i="36"/>
  <c r="F2001" i="36"/>
  <c r="G2001" i="36"/>
  <c r="H2001" i="36"/>
  <c r="I2001" i="36"/>
  <c r="J2001" i="36"/>
  <c r="K2001" i="36"/>
  <c r="L2001" i="36"/>
  <c r="M2001" i="36"/>
  <c r="N2001" i="36"/>
  <c r="O2001" i="36"/>
  <c r="P2001" i="36"/>
  <c r="Q2001" i="36"/>
  <c r="R2001" i="36"/>
  <c r="S2001" i="36"/>
  <c r="B3" i="37"/>
  <c r="C3" i="37"/>
  <c r="D3" i="37"/>
  <c r="E3" i="37"/>
  <c r="F3" i="37"/>
  <c r="G3" i="37"/>
  <c r="H3" i="37"/>
  <c r="I3" i="37"/>
  <c r="J3" i="37"/>
  <c r="K3" i="37"/>
  <c r="L3" i="37"/>
  <c r="M3" i="37"/>
  <c r="N3" i="37"/>
  <c r="O3" i="37"/>
  <c r="P3" i="37"/>
  <c r="Q3" i="37"/>
  <c r="R3" i="37"/>
  <c r="S3" i="37"/>
  <c r="B4" i="37"/>
  <c r="C4" i="37"/>
  <c r="D4" i="37"/>
  <c r="E4" i="37"/>
  <c r="F4" i="37"/>
  <c r="G4" i="37"/>
  <c r="H4" i="37"/>
  <c r="I4" i="37"/>
  <c r="J4" i="37"/>
  <c r="K4" i="37"/>
  <c r="L4" i="37"/>
  <c r="M4" i="37"/>
  <c r="N4" i="37"/>
  <c r="O4" i="37"/>
  <c r="P4" i="37"/>
  <c r="Q4" i="37"/>
  <c r="R4" i="37"/>
  <c r="S4" i="37"/>
  <c r="B5" i="37"/>
  <c r="C5" i="37"/>
  <c r="D5" i="37"/>
  <c r="E5" i="37"/>
  <c r="F5" i="37"/>
  <c r="G5" i="37"/>
  <c r="H5" i="37"/>
  <c r="I5" i="37"/>
  <c r="J5" i="37"/>
  <c r="K5" i="37"/>
  <c r="L5" i="37"/>
  <c r="M5" i="37"/>
  <c r="N5" i="37"/>
  <c r="O5" i="37"/>
  <c r="P5" i="37"/>
  <c r="Q5" i="37"/>
  <c r="R5" i="37"/>
  <c r="S5" i="37"/>
  <c r="B6" i="37"/>
  <c r="C6" i="37"/>
  <c r="D6" i="37"/>
  <c r="E6" i="37"/>
  <c r="F6" i="37"/>
  <c r="G6" i="37"/>
  <c r="H6" i="37"/>
  <c r="I6" i="37"/>
  <c r="J6" i="37"/>
  <c r="K6" i="37"/>
  <c r="L6" i="37"/>
  <c r="M6" i="37"/>
  <c r="N6" i="37"/>
  <c r="O6" i="37"/>
  <c r="P6" i="37"/>
  <c r="Q6" i="37"/>
  <c r="R6" i="37"/>
  <c r="S6" i="37"/>
  <c r="B7" i="37"/>
  <c r="C7" i="37"/>
  <c r="D7" i="37"/>
  <c r="E7" i="37"/>
  <c r="F7" i="37"/>
  <c r="G7" i="37"/>
  <c r="H7" i="37"/>
  <c r="I7" i="37"/>
  <c r="J7" i="37"/>
  <c r="K7" i="37"/>
  <c r="L7" i="37"/>
  <c r="M7" i="37"/>
  <c r="N7" i="37"/>
  <c r="O7" i="37"/>
  <c r="P7" i="37"/>
  <c r="Q7" i="37"/>
  <c r="R7" i="37"/>
  <c r="S7" i="37"/>
  <c r="B8" i="37"/>
  <c r="C8" i="37"/>
  <c r="D8" i="37"/>
  <c r="E8" i="37"/>
  <c r="F8" i="37"/>
  <c r="G8" i="37"/>
  <c r="H8" i="37"/>
  <c r="I8" i="37"/>
  <c r="J8" i="37"/>
  <c r="K8" i="37"/>
  <c r="L8" i="37"/>
  <c r="M8" i="37"/>
  <c r="N8" i="37"/>
  <c r="O8" i="37"/>
  <c r="P8" i="37"/>
  <c r="Q8" i="37"/>
  <c r="R8" i="37"/>
  <c r="S8" i="37"/>
  <c r="B9" i="37"/>
  <c r="C9" i="37"/>
  <c r="D9" i="37"/>
  <c r="E9" i="37"/>
  <c r="F9" i="37"/>
  <c r="G9" i="37"/>
  <c r="H9" i="37"/>
  <c r="I9" i="37"/>
  <c r="J9" i="37"/>
  <c r="K9" i="37"/>
  <c r="L9" i="37"/>
  <c r="M9" i="37"/>
  <c r="N9" i="37"/>
  <c r="O9" i="37"/>
  <c r="P9" i="37"/>
  <c r="Q9" i="37"/>
  <c r="R9" i="37"/>
  <c r="S9" i="37"/>
  <c r="B10" i="37"/>
  <c r="C10" i="37"/>
  <c r="D10" i="37"/>
  <c r="E10" i="37"/>
  <c r="F10" i="37"/>
  <c r="G10" i="37"/>
  <c r="H10" i="37"/>
  <c r="I10" i="37"/>
  <c r="J10" i="37"/>
  <c r="K10" i="37"/>
  <c r="L10" i="37"/>
  <c r="M10" i="37"/>
  <c r="N10" i="37"/>
  <c r="O10" i="37"/>
  <c r="P10" i="37"/>
  <c r="Q10" i="37"/>
  <c r="R10" i="37"/>
  <c r="S10" i="37"/>
  <c r="B11" i="37"/>
  <c r="C11" i="37"/>
  <c r="D11" i="37"/>
  <c r="E11" i="37"/>
  <c r="F11" i="37"/>
  <c r="G11" i="37"/>
  <c r="H11" i="37"/>
  <c r="I11" i="37"/>
  <c r="J11" i="37"/>
  <c r="K11" i="37"/>
  <c r="L11" i="37"/>
  <c r="M11" i="37"/>
  <c r="N11" i="37"/>
  <c r="O11" i="37"/>
  <c r="P11" i="37"/>
  <c r="Q11" i="37"/>
  <c r="R11" i="37"/>
  <c r="S11" i="37"/>
  <c r="B12" i="37"/>
  <c r="C12" i="37"/>
  <c r="D12" i="37"/>
  <c r="E12" i="37"/>
  <c r="F12" i="37"/>
  <c r="G12" i="37"/>
  <c r="H12" i="37"/>
  <c r="I12" i="37"/>
  <c r="J12" i="37"/>
  <c r="K12" i="37"/>
  <c r="L12" i="37"/>
  <c r="M12" i="37"/>
  <c r="N12" i="37"/>
  <c r="O12" i="37"/>
  <c r="P12" i="37"/>
  <c r="Q12" i="37"/>
  <c r="R12" i="37"/>
  <c r="S12" i="37"/>
  <c r="B13" i="37"/>
  <c r="C13" i="37"/>
  <c r="D13" i="37"/>
  <c r="E13" i="37"/>
  <c r="F13" i="37"/>
  <c r="G13" i="37"/>
  <c r="H13" i="37"/>
  <c r="I13" i="37"/>
  <c r="J13" i="37"/>
  <c r="K13" i="37"/>
  <c r="L13" i="37"/>
  <c r="M13" i="37"/>
  <c r="N13" i="37"/>
  <c r="O13" i="37"/>
  <c r="P13" i="37"/>
  <c r="Q13" i="37"/>
  <c r="R13" i="37"/>
  <c r="S13" i="37"/>
  <c r="B14" i="37"/>
  <c r="C14" i="37"/>
  <c r="D14" i="37"/>
  <c r="E14" i="37"/>
  <c r="F14" i="37"/>
  <c r="G14" i="37"/>
  <c r="H14" i="37"/>
  <c r="I14" i="37"/>
  <c r="J14" i="37"/>
  <c r="K14" i="37"/>
  <c r="L14" i="37"/>
  <c r="M14" i="37"/>
  <c r="N14" i="37"/>
  <c r="O14" i="37"/>
  <c r="P14" i="37"/>
  <c r="Q14" i="37"/>
  <c r="R14" i="37"/>
  <c r="S14" i="37"/>
  <c r="B15" i="37"/>
  <c r="C15" i="37"/>
  <c r="D15" i="37"/>
  <c r="E15" i="37"/>
  <c r="F15" i="37"/>
  <c r="G15" i="37"/>
  <c r="H15" i="37"/>
  <c r="I15" i="37"/>
  <c r="J15" i="37"/>
  <c r="K15" i="37"/>
  <c r="L15" i="37"/>
  <c r="M15" i="37"/>
  <c r="N15" i="37"/>
  <c r="O15" i="37"/>
  <c r="P15" i="37"/>
  <c r="Q15" i="37"/>
  <c r="R15" i="37"/>
  <c r="S15" i="37"/>
  <c r="B16" i="37"/>
  <c r="C16" i="37"/>
  <c r="D16" i="37"/>
  <c r="E16" i="37"/>
  <c r="F16" i="37"/>
  <c r="G16" i="37"/>
  <c r="H16" i="37"/>
  <c r="I16" i="37"/>
  <c r="J16" i="37"/>
  <c r="K16" i="37"/>
  <c r="L16" i="37"/>
  <c r="M16" i="37"/>
  <c r="N16" i="37"/>
  <c r="O16" i="37"/>
  <c r="P16" i="37"/>
  <c r="Q16" i="37"/>
  <c r="R16" i="37"/>
  <c r="S16" i="37"/>
  <c r="B17" i="37"/>
  <c r="C17" i="37"/>
  <c r="D17" i="37"/>
  <c r="E17" i="37"/>
  <c r="F17" i="37"/>
  <c r="G17" i="37"/>
  <c r="H17" i="37"/>
  <c r="I17" i="37"/>
  <c r="J17" i="37"/>
  <c r="K17" i="37"/>
  <c r="L17" i="37"/>
  <c r="M17" i="37"/>
  <c r="N17" i="37"/>
  <c r="O17" i="37"/>
  <c r="P17" i="37"/>
  <c r="Q17" i="37"/>
  <c r="R17" i="37"/>
  <c r="S17" i="37"/>
  <c r="B18" i="37"/>
  <c r="C18" i="37"/>
  <c r="D18" i="37"/>
  <c r="E18" i="37"/>
  <c r="F18" i="37"/>
  <c r="G18" i="37"/>
  <c r="H18" i="37"/>
  <c r="I18" i="37"/>
  <c r="J18" i="37"/>
  <c r="K18" i="37"/>
  <c r="L18" i="37"/>
  <c r="M18" i="37"/>
  <c r="N18" i="37"/>
  <c r="O18" i="37"/>
  <c r="P18" i="37"/>
  <c r="Q18" i="37"/>
  <c r="R18" i="37"/>
  <c r="S18" i="37"/>
  <c r="B19" i="37"/>
  <c r="C19" i="37"/>
  <c r="D19" i="37"/>
  <c r="E19" i="37"/>
  <c r="F19" i="37"/>
  <c r="G19" i="37"/>
  <c r="H19" i="37"/>
  <c r="I19" i="37"/>
  <c r="J19" i="37"/>
  <c r="K19" i="37"/>
  <c r="L19" i="37"/>
  <c r="M19" i="37"/>
  <c r="N19" i="37"/>
  <c r="O19" i="37"/>
  <c r="P19" i="37"/>
  <c r="Q19" i="37"/>
  <c r="R19" i="37"/>
  <c r="S19" i="37"/>
  <c r="B20" i="37"/>
  <c r="C20" i="37"/>
  <c r="D20" i="37"/>
  <c r="E20" i="37"/>
  <c r="F20" i="37"/>
  <c r="G20" i="37"/>
  <c r="H20" i="37"/>
  <c r="I20" i="37"/>
  <c r="J20" i="37"/>
  <c r="K20" i="37"/>
  <c r="L20" i="37"/>
  <c r="M20" i="37"/>
  <c r="N20" i="37"/>
  <c r="O20" i="37"/>
  <c r="P20" i="37"/>
  <c r="Q20" i="37"/>
  <c r="R20" i="37"/>
  <c r="S20" i="37"/>
  <c r="B21" i="37"/>
  <c r="C21" i="37"/>
  <c r="D21" i="37"/>
  <c r="E21" i="37"/>
  <c r="F21" i="37"/>
  <c r="G21" i="37"/>
  <c r="H21" i="37"/>
  <c r="I21" i="37"/>
  <c r="J21" i="37"/>
  <c r="K21" i="37"/>
  <c r="L21" i="37"/>
  <c r="M21" i="37"/>
  <c r="N21" i="37"/>
  <c r="O21" i="37"/>
  <c r="P21" i="37"/>
  <c r="Q21" i="37"/>
  <c r="R21" i="37"/>
  <c r="S21" i="37"/>
  <c r="B22" i="37"/>
  <c r="C22" i="37"/>
  <c r="D22" i="37"/>
  <c r="E22" i="37"/>
  <c r="F22" i="37"/>
  <c r="G22" i="37"/>
  <c r="H22" i="37"/>
  <c r="I22" i="37"/>
  <c r="J22" i="37"/>
  <c r="K22" i="37"/>
  <c r="L22" i="37"/>
  <c r="M22" i="37"/>
  <c r="N22" i="37"/>
  <c r="O22" i="37"/>
  <c r="P22" i="37"/>
  <c r="Q22" i="37"/>
  <c r="R22" i="37"/>
  <c r="S22" i="37"/>
  <c r="B23" i="37"/>
  <c r="C23" i="37"/>
  <c r="D23" i="37"/>
  <c r="E23" i="37"/>
  <c r="F23" i="37"/>
  <c r="G23" i="37"/>
  <c r="H23" i="37"/>
  <c r="I23" i="37"/>
  <c r="J23" i="37"/>
  <c r="K23" i="37"/>
  <c r="L23" i="37"/>
  <c r="M23" i="37"/>
  <c r="N23" i="37"/>
  <c r="O23" i="37"/>
  <c r="P23" i="37"/>
  <c r="Q23" i="37"/>
  <c r="R23" i="37"/>
  <c r="S23" i="37"/>
  <c r="B24" i="37"/>
  <c r="C24" i="37"/>
  <c r="D24" i="37"/>
  <c r="E24" i="37"/>
  <c r="F24" i="37"/>
  <c r="G24" i="37"/>
  <c r="H24" i="37"/>
  <c r="I24" i="37"/>
  <c r="J24" i="37"/>
  <c r="K24" i="37"/>
  <c r="L24" i="37"/>
  <c r="M24" i="37"/>
  <c r="N24" i="37"/>
  <c r="O24" i="37"/>
  <c r="P24" i="37"/>
  <c r="Q24" i="37"/>
  <c r="R24" i="37"/>
  <c r="S24" i="37"/>
  <c r="B25" i="37"/>
  <c r="C25" i="37"/>
  <c r="D25" i="37"/>
  <c r="E25" i="37"/>
  <c r="F25" i="37"/>
  <c r="G25" i="37"/>
  <c r="H25" i="37"/>
  <c r="I25" i="37"/>
  <c r="J25" i="37"/>
  <c r="K25" i="37"/>
  <c r="L25" i="37"/>
  <c r="M25" i="37"/>
  <c r="N25" i="37"/>
  <c r="O25" i="37"/>
  <c r="P25" i="37"/>
  <c r="Q25" i="37"/>
  <c r="R25" i="37"/>
  <c r="S25" i="37"/>
  <c r="B26" i="37"/>
  <c r="C26" i="37"/>
  <c r="D26" i="37"/>
  <c r="E26" i="37"/>
  <c r="F26" i="37"/>
  <c r="G26" i="37"/>
  <c r="H26" i="37"/>
  <c r="I26" i="37"/>
  <c r="J26" i="37"/>
  <c r="K26" i="37"/>
  <c r="L26" i="37"/>
  <c r="M26" i="37"/>
  <c r="N26" i="37"/>
  <c r="O26" i="37"/>
  <c r="P26" i="37"/>
  <c r="Q26" i="37"/>
  <c r="R26" i="37"/>
  <c r="S26" i="37"/>
  <c r="B27" i="37"/>
  <c r="C27" i="37"/>
  <c r="D27" i="37"/>
  <c r="E27" i="37"/>
  <c r="F27" i="37"/>
  <c r="G27" i="37"/>
  <c r="H27" i="37"/>
  <c r="I27" i="37"/>
  <c r="J27" i="37"/>
  <c r="K27" i="37"/>
  <c r="L27" i="37"/>
  <c r="M27" i="37"/>
  <c r="N27" i="37"/>
  <c r="O27" i="37"/>
  <c r="P27" i="37"/>
  <c r="Q27" i="37"/>
  <c r="R27" i="37"/>
  <c r="S27" i="37"/>
  <c r="B28" i="37"/>
  <c r="C28" i="37"/>
  <c r="D28" i="37"/>
  <c r="E28" i="37"/>
  <c r="F28" i="37"/>
  <c r="G28" i="37"/>
  <c r="H28" i="37"/>
  <c r="I28" i="37"/>
  <c r="J28" i="37"/>
  <c r="K28" i="37"/>
  <c r="L28" i="37"/>
  <c r="M28" i="37"/>
  <c r="N28" i="37"/>
  <c r="O28" i="37"/>
  <c r="P28" i="37"/>
  <c r="Q28" i="37"/>
  <c r="R28" i="37"/>
  <c r="S28" i="37"/>
  <c r="B29" i="37"/>
  <c r="C29" i="37"/>
  <c r="D29" i="37"/>
  <c r="E29" i="37"/>
  <c r="F29" i="37"/>
  <c r="G29" i="37"/>
  <c r="H29" i="37"/>
  <c r="I29" i="37"/>
  <c r="J29" i="37"/>
  <c r="K29" i="37"/>
  <c r="L29" i="37"/>
  <c r="M29" i="37"/>
  <c r="N29" i="37"/>
  <c r="O29" i="37"/>
  <c r="P29" i="37"/>
  <c r="Q29" i="37"/>
  <c r="R29" i="37"/>
  <c r="S29" i="37"/>
  <c r="B30" i="37"/>
  <c r="C30" i="37"/>
  <c r="D30" i="37"/>
  <c r="E30" i="37"/>
  <c r="F30" i="37"/>
  <c r="G30" i="37"/>
  <c r="H30" i="37"/>
  <c r="I30" i="37"/>
  <c r="J30" i="37"/>
  <c r="K30" i="37"/>
  <c r="L30" i="37"/>
  <c r="M30" i="37"/>
  <c r="N30" i="37"/>
  <c r="O30" i="37"/>
  <c r="P30" i="37"/>
  <c r="Q30" i="37"/>
  <c r="R30" i="37"/>
  <c r="S30" i="37"/>
  <c r="B31" i="37"/>
  <c r="C31" i="37"/>
  <c r="D31" i="37"/>
  <c r="E31" i="37"/>
  <c r="F31" i="37"/>
  <c r="G31" i="37"/>
  <c r="H31" i="37"/>
  <c r="I31" i="37"/>
  <c r="J31" i="37"/>
  <c r="K31" i="37"/>
  <c r="L31" i="37"/>
  <c r="M31" i="37"/>
  <c r="N31" i="37"/>
  <c r="O31" i="37"/>
  <c r="P31" i="37"/>
  <c r="Q31" i="37"/>
  <c r="R31" i="37"/>
  <c r="S31" i="37"/>
  <c r="B32" i="37"/>
  <c r="C32" i="37"/>
  <c r="D32" i="37"/>
  <c r="E32" i="37"/>
  <c r="F32" i="37"/>
  <c r="G32" i="37"/>
  <c r="H32" i="37"/>
  <c r="I32" i="37"/>
  <c r="J32" i="37"/>
  <c r="K32" i="37"/>
  <c r="L32" i="37"/>
  <c r="M32" i="37"/>
  <c r="N32" i="37"/>
  <c r="O32" i="37"/>
  <c r="P32" i="37"/>
  <c r="Q32" i="37"/>
  <c r="R32" i="37"/>
  <c r="S32" i="37"/>
  <c r="B33" i="37"/>
  <c r="C33" i="37"/>
  <c r="D33" i="37"/>
  <c r="E33" i="37"/>
  <c r="F33" i="37"/>
  <c r="G33" i="37"/>
  <c r="H33" i="37"/>
  <c r="I33" i="37"/>
  <c r="J33" i="37"/>
  <c r="K33" i="37"/>
  <c r="L33" i="37"/>
  <c r="M33" i="37"/>
  <c r="N33" i="37"/>
  <c r="O33" i="37"/>
  <c r="P33" i="37"/>
  <c r="Q33" i="37"/>
  <c r="R33" i="37"/>
  <c r="S33" i="37"/>
  <c r="B34" i="37"/>
  <c r="C34" i="37"/>
  <c r="D34" i="37"/>
  <c r="E34" i="37"/>
  <c r="F34" i="37"/>
  <c r="G34" i="37"/>
  <c r="H34" i="37"/>
  <c r="I34" i="37"/>
  <c r="J34" i="37"/>
  <c r="K34" i="37"/>
  <c r="L34" i="37"/>
  <c r="M34" i="37"/>
  <c r="N34" i="37"/>
  <c r="O34" i="37"/>
  <c r="P34" i="37"/>
  <c r="Q34" i="37"/>
  <c r="R34" i="37"/>
  <c r="S34" i="37"/>
  <c r="B35" i="37"/>
  <c r="C35" i="37"/>
  <c r="D35" i="37"/>
  <c r="E35" i="37"/>
  <c r="F35" i="37"/>
  <c r="G35" i="37"/>
  <c r="H35" i="37"/>
  <c r="I35" i="37"/>
  <c r="J35" i="37"/>
  <c r="K35" i="37"/>
  <c r="L35" i="37"/>
  <c r="M35" i="37"/>
  <c r="N35" i="37"/>
  <c r="O35" i="37"/>
  <c r="P35" i="37"/>
  <c r="Q35" i="37"/>
  <c r="R35" i="37"/>
  <c r="S35" i="37"/>
  <c r="B36" i="37"/>
  <c r="C36" i="37"/>
  <c r="D36" i="37"/>
  <c r="E36" i="37"/>
  <c r="F36" i="37"/>
  <c r="G36" i="37"/>
  <c r="H36" i="37"/>
  <c r="I36" i="37"/>
  <c r="J36" i="37"/>
  <c r="K36" i="37"/>
  <c r="L36" i="37"/>
  <c r="M36" i="37"/>
  <c r="N36" i="37"/>
  <c r="O36" i="37"/>
  <c r="P36" i="37"/>
  <c r="Q36" i="37"/>
  <c r="R36" i="37"/>
  <c r="S36" i="37"/>
  <c r="B37" i="37"/>
  <c r="C37" i="37"/>
  <c r="D37" i="37"/>
  <c r="E37" i="37"/>
  <c r="F37" i="37"/>
  <c r="G37" i="37"/>
  <c r="H37" i="37"/>
  <c r="I37" i="37"/>
  <c r="J37" i="37"/>
  <c r="K37" i="37"/>
  <c r="L37" i="37"/>
  <c r="M37" i="37"/>
  <c r="N37" i="37"/>
  <c r="O37" i="37"/>
  <c r="P37" i="37"/>
  <c r="Q37" i="37"/>
  <c r="R37" i="37"/>
  <c r="S37" i="37"/>
  <c r="B38" i="37"/>
  <c r="C38" i="37"/>
  <c r="D38" i="37"/>
  <c r="E38" i="37"/>
  <c r="F38" i="37"/>
  <c r="G38" i="37"/>
  <c r="H38" i="37"/>
  <c r="I38" i="37"/>
  <c r="J38" i="37"/>
  <c r="K38" i="37"/>
  <c r="L38" i="37"/>
  <c r="M38" i="37"/>
  <c r="N38" i="37"/>
  <c r="O38" i="37"/>
  <c r="P38" i="37"/>
  <c r="Q38" i="37"/>
  <c r="R38" i="37"/>
  <c r="S38" i="37"/>
  <c r="B39" i="37"/>
  <c r="C39" i="37"/>
  <c r="D39" i="37"/>
  <c r="E39" i="37"/>
  <c r="F39" i="37"/>
  <c r="G39" i="37"/>
  <c r="H39" i="37"/>
  <c r="I39" i="37"/>
  <c r="J39" i="37"/>
  <c r="K39" i="37"/>
  <c r="L39" i="37"/>
  <c r="M39" i="37"/>
  <c r="N39" i="37"/>
  <c r="O39" i="37"/>
  <c r="P39" i="37"/>
  <c r="Q39" i="37"/>
  <c r="R39" i="37"/>
  <c r="S39" i="37"/>
  <c r="B40" i="37"/>
  <c r="C40" i="37"/>
  <c r="D40" i="37"/>
  <c r="E40" i="37"/>
  <c r="F40" i="37"/>
  <c r="G40" i="37"/>
  <c r="H40" i="37"/>
  <c r="I40" i="37"/>
  <c r="J40" i="37"/>
  <c r="K40" i="37"/>
  <c r="L40" i="37"/>
  <c r="M40" i="37"/>
  <c r="N40" i="37"/>
  <c r="O40" i="37"/>
  <c r="P40" i="37"/>
  <c r="Q40" i="37"/>
  <c r="R40" i="37"/>
  <c r="S40" i="37"/>
  <c r="B41" i="37"/>
  <c r="C41" i="37"/>
  <c r="D41" i="37"/>
  <c r="E41" i="37"/>
  <c r="F41" i="37"/>
  <c r="G41" i="37"/>
  <c r="H41" i="37"/>
  <c r="I41" i="37"/>
  <c r="J41" i="37"/>
  <c r="K41" i="37"/>
  <c r="L41" i="37"/>
  <c r="M41" i="37"/>
  <c r="N41" i="37"/>
  <c r="O41" i="37"/>
  <c r="P41" i="37"/>
  <c r="Q41" i="37"/>
  <c r="R41" i="37"/>
  <c r="S41" i="37"/>
  <c r="B42" i="37"/>
  <c r="C42" i="37"/>
  <c r="D42" i="37"/>
  <c r="E42" i="37"/>
  <c r="F42" i="37"/>
  <c r="G42" i="37"/>
  <c r="H42" i="37"/>
  <c r="I42" i="37"/>
  <c r="J42" i="37"/>
  <c r="K42" i="37"/>
  <c r="L42" i="37"/>
  <c r="M42" i="37"/>
  <c r="N42" i="37"/>
  <c r="O42" i="37"/>
  <c r="P42" i="37"/>
  <c r="Q42" i="37"/>
  <c r="R42" i="37"/>
  <c r="S42" i="37"/>
  <c r="B43" i="37"/>
  <c r="C43" i="37"/>
  <c r="D43" i="37"/>
  <c r="E43" i="37"/>
  <c r="F43" i="37"/>
  <c r="G43" i="37"/>
  <c r="H43" i="37"/>
  <c r="I43" i="37"/>
  <c r="J43" i="37"/>
  <c r="K43" i="37"/>
  <c r="L43" i="37"/>
  <c r="M43" i="37"/>
  <c r="N43" i="37"/>
  <c r="O43" i="37"/>
  <c r="P43" i="37"/>
  <c r="Q43" i="37"/>
  <c r="R43" i="37"/>
  <c r="S43" i="37"/>
  <c r="B44" i="37"/>
  <c r="C44" i="37"/>
  <c r="D44" i="37"/>
  <c r="E44" i="37"/>
  <c r="F44" i="37"/>
  <c r="G44" i="37"/>
  <c r="H44" i="37"/>
  <c r="I44" i="37"/>
  <c r="J44" i="37"/>
  <c r="K44" i="37"/>
  <c r="L44" i="37"/>
  <c r="M44" i="37"/>
  <c r="N44" i="37"/>
  <c r="O44" i="37"/>
  <c r="P44" i="37"/>
  <c r="Q44" i="37"/>
  <c r="R44" i="37"/>
  <c r="S44" i="37"/>
  <c r="B45" i="37"/>
  <c r="C45" i="37"/>
  <c r="D45" i="37"/>
  <c r="E45" i="37"/>
  <c r="F45" i="37"/>
  <c r="G45" i="37"/>
  <c r="H45" i="37"/>
  <c r="I45" i="37"/>
  <c r="J45" i="37"/>
  <c r="K45" i="37"/>
  <c r="L45" i="37"/>
  <c r="M45" i="37"/>
  <c r="N45" i="37"/>
  <c r="O45" i="37"/>
  <c r="P45" i="37"/>
  <c r="Q45" i="37"/>
  <c r="R45" i="37"/>
  <c r="S45" i="37"/>
  <c r="B46" i="37"/>
  <c r="C46" i="37"/>
  <c r="D46" i="37"/>
  <c r="E46" i="37"/>
  <c r="F46" i="37"/>
  <c r="G46" i="37"/>
  <c r="H46" i="37"/>
  <c r="I46" i="37"/>
  <c r="J46" i="37"/>
  <c r="K46" i="37"/>
  <c r="L46" i="37"/>
  <c r="M46" i="37"/>
  <c r="N46" i="37"/>
  <c r="O46" i="37"/>
  <c r="P46" i="37"/>
  <c r="Q46" i="37"/>
  <c r="R46" i="37"/>
  <c r="S46" i="37"/>
  <c r="B47" i="37"/>
  <c r="C47" i="37"/>
  <c r="D47" i="37"/>
  <c r="E47" i="37"/>
  <c r="F47" i="37"/>
  <c r="G47" i="37"/>
  <c r="H47" i="37"/>
  <c r="I47" i="37"/>
  <c r="J47" i="37"/>
  <c r="K47" i="37"/>
  <c r="L47" i="37"/>
  <c r="M47" i="37"/>
  <c r="N47" i="37"/>
  <c r="O47" i="37"/>
  <c r="P47" i="37"/>
  <c r="Q47" i="37"/>
  <c r="R47" i="37"/>
  <c r="S47" i="37"/>
  <c r="B48" i="37"/>
  <c r="C48" i="37"/>
  <c r="D48" i="37"/>
  <c r="E48" i="37"/>
  <c r="F48" i="37"/>
  <c r="G48" i="37"/>
  <c r="H48" i="37"/>
  <c r="I48" i="37"/>
  <c r="J48" i="37"/>
  <c r="K48" i="37"/>
  <c r="L48" i="37"/>
  <c r="M48" i="37"/>
  <c r="N48" i="37"/>
  <c r="O48" i="37"/>
  <c r="P48" i="37"/>
  <c r="Q48" i="37"/>
  <c r="R48" i="37"/>
  <c r="S48" i="37"/>
  <c r="B49" i="37"/>
  <c r="C49" i="37"/>
  <c r="D49" i="37"/>
  <c r="E49" i="37"/>
  <c r="F49" i="37"/>
  <c r="G49" i="37"/>
  <c r="H49" i="37"/>
  <c r="I49" i="37"/>
  <c r="J49" i="37"/>
  <c r="K49" i="37"/>
  <c r="L49" i="37"/>
  <c r="M49" i="37"/>
  <c r="N49" i="37"/>
  <c r="O49" i="37"/>
  <c r="P49" i="37"/>
  <c r="Q49" i="37"/>
  <c r="R49" i="37"/>
  <c r="S49" i="37"/>
  <c r="B50" i="37"/>
  <c r="C50" i="37"/>
  <c r="D50" i="37"/>
  <c r="E50" i="37"/>
  <c r="F50" i="37"/>
  <c r="G50" i="37"/>
  <c r="H50" i="37"/>
  <c r="I50" i="37"/>
  <c r="J50" i="37"/>
  <c r="K50" i="37"/>
  <c r="L50" i="37"/>
  <c r="M50" i="37"/>
  <c r="N50" i="37"/>
  <c r="O50" i="37"/>
  <c r="P50" i="37"/>
  <c r="Q50" i="37"/>
  <c r="R50" i="37"/>
  <c r="S50" i="37"/>
  <c r="B51" i="37"/>
  <c r="C51" i="37"/>
  <c r="D51" i="37"/>
  <c r="E51" i="37"/>
  <c r="F51" i="37"/>
  <c r="G51" i="37"/>
  <c r="H51" i="37"/>
  <c r="I51" i="37"/>
  <c r="J51" i="37"/>
  <c r="K51" i="37"/>
  <c r="L51" i="37"/>
  <c r="M51" i="37"/>
  <c r="N51" i="37"/>
  <c r="O51" i="37"/>
  <c r="P51" i="37"/>
  <c r="Q51" i="37"/>
  <c r="R51" i="37"/>
  <c r="S51" i="37"/>
  <c r="B52" i="37"/>
  <c r="C52" i="37"/>
  <c r="D52" i="37"/>
  <c r="E52" i="37"/>
  <c r="F52" i="37"/>
  <c r="G52" i="37"/>
  <c r="H52" i="37"/>
  <c r="I52" i="37"/>
  <c r="J52" i="37"/>
  <c r="K52" i="37"/>
  <c r="L52" i="37"/>
  <c r="M52" i="37"/>
  <c r="N52" i="37"/>
  <c r="O52" i="37"/>
  <c r="P52" i="37"/>
  <c r="Q52" i="37"/>
  <c r="R52" i="37"/>
  <c r="S52" i="37"/>
  <c r="B53" i="37"/>
  <c r="C53" i="37"/>
  <c r="D53" i="37"/>
  <c r="E53" i="37"/>
  <c r="F53" i="37"/>
  <c r="G53" i="37"/>
  <c r="H53" i="37"/>
  <c r="I53" i="37"/>
  <c r="J53" i="37"/>
  <c r="K53" i="37"/>
  <c r="L53" i="37"/>
  <c r="M53" i="37"/>
  <c r="N53" i="37"/>
  <c r="O53" i="37"/>
  <c r="P53" i="37"/>
  <c r="Q53" i="37"/>
  <c r="R53" i="37"/>
  <c r="S53" i="37"/>
  <c r="B54" i="37"/>
  <c r="C54" i="37"/>
  <c r="D54" i="37"/>
  <c r="E54" i="37"/>
  <c r="F54" i="37"/>
  <c r="G54" i="37"/>
  <c r="H54" i="37"/>
  <c r="I54" i="37"/>
  <c r="J54" i="37"/>
  <c r="K54" i="37"/>
  <c r="L54" i="37"/>
  <c r="M54" i="37"/>
  <c r="N54" i="37"/>
  <c r="O54" i="37"/>
  <c r="P54" i="37"/>
  <c r="Q54" i="37"/>
  <c r="R54" i="37"/>
  <c r="S54" i="37"/>
  <c r="B55" i="37"/>
  <c r="C55" i="37"/>
  <c r="D55" i="37"/>
  <c r="E55" i="37"/>
  <c r="F55" i="37"/>
  <c r="G55" i="37"/>
  <c r="H55" i="37"/>
  <c r="I55" i="37"/>
  <c r="J55" i="37"/>
  <c r="K55" i="37"/>
  <c r="L55" i="37"/>
  <c r="M55" i="37"/>
  <c r="N55" i="37"/>
  <c r="O55" i="37"/>
  <c r="P55" i="37"/>
  <c r="Q55" i="37"/>
  <c r="R55" i="37"/>
  <c r="S55" i="37"/>
  <c r="B56" i="37"/>
  <c r="C56" i="37"/>
  <c r="D56" i="37"/>
  <c r="E56" i="37"/>
  <c r="F56" i="37"/>
  <c r="G56" i="37"/>
  <c r="H56" i="37"/>
  <c r="I56" i="37"/>
  <c r="J56" i="37"/>
  <c r="K56" i="37"/>
  <c r="L56" i="37"/>
  <c r="M56" i="37"/>
  <c r="N56" i="37"/>
  <c r="O56" i="37"/>
  <c r="P56" i="37"/>
  <c r="Q56" i="37"/>
  <c r="R56" i="37"/>
  <c r="S56" i="37"/>
  <c r="B57" i="37"/>
  <c r="C57" i="37"/>
  <c r="D57" i="37"/>
  <c r="E57" i="37"/>
  <c r="F57" i="37"/>
  <c r="G57" i="37"/>
  <c r="H57" i="37"/>
  <c r="I57" i="37"/>
  <c r="J57" i="37"/>
  <c r="K57" i="37"/>
  <c r="L57" i="37"/>
  <c r="M57" i="37"/>
  <c r="N57" i="37"/>
  <c r="O57" i="37"/>
  <c r="P57" i="37"/>
  <c r="Q57" i="37"/>
  <c r="R57" i="37"/>
  <c r="S57" i="37"/>
  <c r="B58" i="37"/>
  <c r="C58" i="37"/>
  <c r="D58" i="37"/>
  <c r="E58" i="37"/>
  <c r="F58" i="37"/>
  <c r="G58" i="37"/>
  <c r="H58" i="37"/>
  <c r="I58" i="37"/>
  <c r="J58" i="37"/>
  <c r="K58" i="37"/>
  <c r="L58" i="37"/>
  <c r="M58" i="37"/>
  <c r="N58" i="37"/>
  <c r="O58" i="37"/>
  <c r="P58" i="37"/>
  <c r="Q58" i="37"/>
  <c r="R58" i="37"/>
  <c r="S58" i="37"/>
  <c r="B59" i="37"/>
  <c r="C59" i="37"/>
  <c r="D59" i="37"/>
  <c r="E59" i="37"/>
  <c r="F59" i="37"/>
  <c r="G59" i="37"/>
  <c r="H59" i="37"/>
  <c r="I59" i="37"/>
  <c r="J59" i="37"/>
  <c r="K59" i="37"/>
  <c r="L59" i="37"/>
  <c r="M59" i="37"/>
  <c r="N59" i="37"/>
  <c r="O59" i="37"/>
  <c r="P59" i="37"/>
  <c r="Q59" i="37"/>
  <c r="R59" i="37"/>
  <c r="S59" i="37"/>
  <c r="B60" i="37"/>
  <c r="C60" i="37"/>
  <c r="D60" i="37"/>
  <c r="E60" i="37"/>
  <c r="F60" i="37"/>
  <c r="G60" i="37"/>
  <c r="H60" i="37"/>
  <c r="I60" i="37"/>
  <c r="J60" i="37"/>
  <c r="K60" i="37"/>
  <c r="L60" i="37"/>
  <c r="M60" i="37"/>
  <c r="N60" i="37"/>
  <c r="O60" i="37"/>
  <c r="P60" i="37"/>
  <c r="Q60" i="37"/>
  <c r="R60" i="37"/>
  <c r="S60" i="37"/>
  <c r="B61" i="37"/>
  <c r="C61" i="37"/>
  <c r="D61" i="37"/>
  <c r="E61" i="37"/>
  <c r="F61" i="37"/>
  <c r="G61" i="37"/>
  <c r="H61" i="37"/>
  <c r="I61" i="37"/>
  <c r="J61" i="37"/>
  <c r="K61" i="37"/>
  <c r="L61" i="37"/>
  <c r="M61" i="37"/>
  <c r="N61" i="37"/>
  <c r="O61" i="37"/>
  <c r="P61" i="37"/>
  <c r="Q61" i="37"/>
  <c r="R61" i="37"/>
  <c r="S61" i="37"/>
  <c r="B62" i="37"/>
  <c r="C62" i="37"/>
  <c r="D62" i="37"/>
  <c r="E62" i="37"/>
  <c r="F62" i="37"/>
  <c r="G62" i="37"/>
  <c r="H62" i="37"/>
  <c r="I62" i="37"/>
  <c r="J62" i="37"/>
  <c r="K62" i="37"/>
  <c r="L62" i="37"/>
  <c r="M62" i="37"/>
  <c r="N62" i="37"/>
  <c r="O62" i="37"/>
  <c r="P62" i="37"/>
  <c r="Q62" i="37"/>
  <c r="R62" i="37"/>
  <c r="S62" i="37"/>
  <c r="B63" i="37"/>
  <c r="C63" i="37"/>
  <c r="D63" i="37"/>
  <c r="E63" i="37"/>
  <c r="F63" i="37"/>
  <c r="G63" i="37"/>
  <c r="H63" i="37"/>
  <c r="I63" i="37"/>
  <c r="J63" i="37"/>
  <c r="K63" i="37"/>
  <c r="L63" i="37"/>
  <c r="M63" i="37"/>
  <c r="N63" i="37"/>
  <c r="O63" i="37"/>
  <c r="P63" i="37"/>
  <c r="Q63" i="37"/>
  <c r="R63" i="37"/>
  <c r="S63" i="37"/>
  <c r="B64" i="37"/>
  <c r="C64" i="37"/>
  <c r="D64" i="37"/>
  <c r="E64" i="37"/>
  <c r="F64" i="37"/>
  <c r="G64" i="37"/>
  <c r="H64" i="37"/>
  <c r="I64" i="37"/>
  <c r="J64" i="37"/>
  <c r="K64" i="37"/>
  <c r="L64" i="37"/>
  <c r="M64" i="37"/>
  <c r="N64" i="37"/>
  <c r="O64" i="37"/>
  <c r="P64" i="37"/>
  <c r="Q64" i="37"/>
  <c r="R64" i="37"/>
  <c r="S64" i="37"/>
  <c r="B65" i="37"/>
  <c r="C65" i="37"/>
  <c r="D65" i="37"/>
  <c r="E65" i="37"/>
  <c r="F65" i="37"/>
  <c r="G65" i="37"/>
  <c r="H65" i="37"/>
  <c r="I65" i="37"/>
  <c r="J65" i="37"/>
  <c r="K65" i="37"/>
  <c r="L65" i="37"/>
  <c r="M65" i="37"/>
  <c r="N65" i="37"/>
  <c r="O65" i="37"/>
  <c r="P65" i="37"/>
  <c r="Q65" i="37"/>
  <c r="R65" i="37"/>
  <c r="S65" i="37"/>
  <c r="B66" i="37"/>
  <c r="C66" i="37"/>
  <c r="D66" i="37"/>
  <c r="E66" i="37"/>
  <c r="F66" i="37"/>
  <c r="G66" i="37"/>
  <c r="H66" i="37"/>
  <c r="I66" i="37"/>
  <c r="J66" i="37"/>
  <c r="K66" i="37"/>
  <c r="L66" i="37"/>
  <c r="M66" i="37"/>
  <c r="N66" i="37"/>
  <c r="O66" i="37"/>
  <c r="P66" i="37"/>
  <c r="Q66" i="37"/>
  <c r="R66" i="37"/>
  <c r="S66" i="37"/>
  <c r="B67" i="37"/>
  <c r="C67" i="37"/>
  <c r="D67" i="37"/>
  <c r="E67" i="37"/>
  <c r="F67" i="37"/>
  <c r="G67" i="37"/>
  <c r="H67" i="37"/>
  <c r="I67" i="37"/>
  <c r="J67" i="37"/>
  <c r="K67" i="37"/>
  <c r="L67" i="37"/>
  <c r="M67" i="37"/>
  <c r="N67" i="37"/>
  <c r="O67" i="37"/>
  <c r="P67" i="37"/>
  <c r="Q67" i="37"/>
  <c r="R67" i="37"/>
  <c r="S67" i="37"/>
  <c r="B68" i="37"/>
  <c r="C68" i="37"/>
  <c r="D68" i="37"/>
  <c r="E68" i="37"/>
  <c r="F68" i="37"/>
  <c r="G68" i="37"/>
  <c r="H68" i="37"/>
  <c r="I68" i="37"/>
  <c r="J68" i="37"/>
  <c r="K68" i="37"/>
  <c r="L68" i="37"/>
  <c r="M68" i="37"/>
  <c r="N68" i="37"/>
  <c r="O68" i="37"/>
  <c r="P68" i="37"/>
  <c r="Q68" i="37"/>
  <c r="R68" i="37"/>
  <c r="S68" i="37"/>
  <c r="B69" i="37"/>
  <c r="C69" i="37"/>
  <c r="D69" i="37"/>
  <c r="E69" i="37"/>
  <c r="F69" i="37"/>
  <c r="G69" i="37"/>
  <c r="H69" i="37"/>
  <c r="I69" i="37"/>
  <c r="J69" i="37"/>
  <c r="K69" i="37"/>
  <c r="L69" i="37"/>
  <c r="M69" i="37"/>
  <c r="N69" i="37"/>
  <c r="O69" i="37"/>
  <c r="P69" i="37"/>
  <c r="Q69" i="37"/>
  <c r="R69" i="37"/>
  <c r="S69" i="37"/>
  <c r="B70" i="37"/>
  <c r="C70" i="37"/>
  <c r="D70" i="37"/>
  <c r="E70" i="37"/>
  <c r="F70" i="37"/>
  <c r="G70" i="37"/>
  <c r="H70" i="37"/>
  <c r="I70" i="37"/>
  <c r="J70" i="37"/>
  <c r="K70" i="37"/>
  <c r="L70" i="37"/>
  <c r="M70" i="37"/>
  <c r="N70" i="37"/>
  <c r="O70" i="37"/>
  <c r="P70" i="37"/>
  <c r="Q70" i="37"/>
  <c r="R70" i="37"/>
  <c r="S70" i="37"/>
  <c r="B71" i="37"/>
  <c r="C71" i="37"/>
  <c r="D71" i="37"/>
  <c r="E71" i="37"/>
  <c r="F71" i="37"/>
  <c r="G71" i="37"/>
  <c r="H71" i="37"/>
  <c r="I71" i="37"/>
  <c r="J71" i="37"/>
  <c r="K71" i="37"/>
  <c r="L71" i="37"/>
  <c r="M71" i="37"/>
  <c r="N71" i="37"/>
  <c r="O71" i="37"/>
  <c r="P71" i="37"/>
  <c r="Q71" i="37"/>
  <c r="R71" i="37"/>
  <c r="S71" i="37"/>
  <c r="B72" i="37"/>
  <c r="C72" i="37"/>
  <c r="D72" i="37"/>
  <c r="E72" i="37"/>
  <c r="F72" i="37"/>
  <c r="G72" i="37"/>
  <c r="H72" i="37"/>
  <c r="I72" i="37"/>
  <c r="J72" i="37"/>
  <c r="K72" i="37"/>
  <c r="L72" i="37"/>
  <c r="M72" i="37"/>
  <c r="N72" i="37"/>
  <c r="O72" i="37"/>
  <c r="P72" i="37"/>
  <c r="Q72" i="37"/>
  <c r="R72" i="37"/>
  <c r="S72" i="37"/>
  <c r="B73" i="37"/>
  <c r="C73" i="37"/>
  <c r="D73" i="37"/>
  <c r="E73" i="37"/>
  <c r="F73" i="37"/>
  <c r="G73" i="37"/>
  <c r="H73" i="37"/>
  <c r="I73" i="37"/>
  <c r="J73" i="37"/>
  <c r="K73" i="37"/>
  <c r="L73" i="37"/>
  <c r="M73" i="37"/>
  <c r="N73" i="37"/>
  <c r="O73" i="37"/>
  <c r="P73" i="37"/>
  <c r="Q73" i="37"/>
  <c r="R73" i="37"/>
  <c r="S73" i="37"/>
  <c r="B74" i="37"/>
  <c r="C74" i="37"/>
  <c r="D74" i="37"/>
  <c r="E74" i="37"/>
  <c r="F74" i="37"/>
  <c r="G74" i="37"/>
  <c r="H74" i="37"/>
  <c r="I74" i="37"/>
  <c r="J74" i="37"/>
  <c r="K74" i="37"/>
  <c r="L74" i="37"/>
  <c r="M74" i="37"/>
  <c r="N74" i="37"/>
  <c r="O74" i="37"/>
  <c r="P74" i="37"/>
  <c r="Q74" i="37"/>
  <c r="R74" i="37"/>
  <c r="S74" i="37"/>
  <c r="B75" i="37"/>
  <c r="C75" i="37"/>
  <c r="D75" i="37"/>
  <c r="E75" i="37"/>
  <c r="F75" i="37"/>
  <c r="G75" i="37"/>
  <c r="H75" i="37"/>
  <c r="I75" i="37"/>
  <c r="J75" i="37"/>
  <c r="K75" i="37"/>
  <c r="L75" i="37"/>
  <c r="M75" i="37"/>
  <c r="N75" i="37"/>
  <c r="O75" i="37"/>
  <c r="P75" i="37"/>
  <c r="Q75" i="37"/>
  <c r="R75" i="37"/>
  <c r="S75" i="37"/>
  <c r="B76" i="37"/>
  <c r="C76" i="37"/>
  <c r="D76" i="37"/>
  <c r="E76" i="37"/>
  <c r="F76" i="37"/>
  <c r="G76" i="37"/>
  <c r="H76" i="37"/>
  <c r="I76" i="37"/>
  <c r="J76" i="37"/>
  <c r="K76" i="37"/>
  <c r="L76" i="37"/>
  <c r="M76" i="37"/>
  <c r="N76" i="37"/>
  <c r="O76" i="37"/>
  <c r="P76" i="37"/>
  <c r="Q76" i="37"/>
  <c r="R76" i="37"/>
  <c r="S76" i="37"/>
  <c r="B77" i="37"/>
  <c r="C77" i="37"/>
  <c r="D77" i="37"/>
  <c r="E77" i="37"/>
  <c r="F77" i="37"/>
  <c r="G77" i="37"/>
  <c r="H77" i="37"/>
  <c r="I77" i="37"/>
  <c r="J77" i="37"/>
  <c r="K77" i="37"/>
  <c r="L77" i="37"/>
  <c r="M77" i="37"/>
  <c r="N77" i="37"/>
  <c r="O77" i="37"/>
  <c r="P77" i="37"/>
  <c r="Q77" i="37"/>
  <c r="R77" i="37"/>
  <c r="S77" i="37"/>
  <c r="B78" i="37"/>
  <c r="C78" i="37"/>
  <c r="D78" i="37"/>
  <c r="E78" i="37"/>
  <c r="F78" i="37"/>
  <c r="G78" i="37"/>
  <c r="H78" i="37"/>
  <c r="I78" i="37"/>
  <c r="J78" i="37"/>
  <c r="K78" i="37"/>
  <c r="L78" i="37"/>
  <c r="M78" i="37"/>
  <c r="N78" i="37"/>
  <c r="O78" i="37"/>
  <c r="P78" i="37"/>
  <c r="Q78" i="37"/>
  <c r="R78" i="37"/>
  <c r="S78" i="37"/>
  <c r="B79" i="37"/>
  <c r="C79" i="37"/>
  <c r="D79" i="37"/>
  <c r="E79" i="37"/>
  <c r="F79" i="37"/>
  <c r="G79" i="37"/>
  <c r="H79" i="37"/>
  <c r="I79" i="37"/>
  <c r="J79" i="37"/>
  <c r="K79" i="37"/>
  <c r="L79" i="37"/>
  <c r="M79" i="37"/>
  <c r="N79" i="37"/>
  <c r="O79" i="37"/>
  <c r="P79" i="37"/>
  <c r="Q79" i="37"/>
  <c r="R79" i="37"/>
  <c r="S79" i="37"/>
  <c r="B80" i="37"/>
  <c r="C80" i="37"/>
  <c r="D80" i="37"/>
  <c r="E80" i="37"/>
  <c r="F80" i="37"/>
  <c r="G80" i="37"/>
  <c r="H80" i="37"/>
  <c r="I80" i="37"/>
  <c r="J80" i="37"/>
  <c r="K80" i="37"/>
  <c r="L80" i="37"/>
  <c r="M80" i="37"/>
  <c r="N80" i="37"/>
  <c r="O80" i="37"/>
  <c r="P80" i="37"/>
  <c r="Q80" i="37"/>
  <c r="R80" i="37"/>
  <c r="S80" i="37"/>
  <c r="B81" i="37"/>
  <c r="C81" i="37"/>
  <c r="D81" i="37"/>
  <c r="E81" i="37"/>
  <c r="F81" i="37"/>
  <c r="G81" i="37"/>
  <c r="H81" i="37"/>
  <c r="I81" i="37"/>
  <c r="J81" i="37"/>
  <c r="K81" i="37"/>
  <c r="L81" i="37"/>
  <c r="M81" i="37"/>
  <c r="N81" i="37"/>
  <c r="O81" i="37"/>
  <c r="P81" i="37"/>
  <c r="Q81" i="37"/>
  <c r="R81" i="37"/>
  <c r="S81" i="37"/>
  <c r="B82" i="37"/>
  <c r="C82" i="37"/>
  <c r="D82" i="37"/>
  <c r="E82" i="37"/>
  <c r="F82" i="37"/>
  <c r="G82" i="37"/>
  <c r="H82" i="37"/>
  <c r="I82" i="37"/>
  <c r="J82" i="37"/>
  <c r="K82" i="37"/>
  <c r="L82" i="37"/>
  <c r="M82" i="37"/>
  <c r="N82" i="37"/>
  <c r="O82" i="37"/>
  <c r="P82" i="37"/>
  <c r="Q82" i="37"/>
  <c r="R82" i="37"/>
  <c r="S82" i="37"/>
  <c r="B83" i="37"/>
  <c r="C83" i="37"/>
  <c r="D83" i="37"/>
  <c r="E83" i="37"/>
  <c r="F83" i="37"/>
  <c r="G83" i="37"/>
  <c r="H83" i="37"/>
  <c r="I83" i="37"/>
  <c r="J83" i="37"/>
  <c r="K83" i="37"/>
  <c r="L83" i="37"/>
  <c r="M83" i="37"/>
  <c r="N83" i="37"/>
  <c r="O83" i="37"/>
  <c r="P83" i="37"/>
  <c r="Q83" i="37"/>
  <c r="R83" i="37"/>
  <c r="S83" i="37"/>
  <c r="B84" i="37"/>
  <c r="C84" i="37"/>
  <c r="D84" i="37"/>
  <c r="E84" i="37"/>
  <c r="F84" i="37"/>
  <c r="G84" i="37"/>
  <c r="H84" i="37"/>
  <c r="I84" i="37"/>
  <c r="J84" i="37"/>
  <c r="K84" i="37"/>
  <c r="L84" i="37"/>
  <c r="M84" i="37"/>
  <c r="N84" i="37"/>
  <c r="O84" i="37"/>
  <c r="P84" i="37"/>
  <c r="Q84" i="37"/>
  <c r="R84" i="37"/>
  <c r="S84" i="37"/>
  <c r="B85" i="37"/>
  <c r="C85" i="37"/>
  <c r="D85" i="37"/>
  <c r="E85" i="37"/>
  <c r="F85" i="37"/>
  <c r="G85" i="37"/>
  <c r="H85" i="37"/>
  <c r="I85" i="37"/>
  <c r="J85" i="37"/>
  <c r="K85" i="37"/>
  <c r="L85" i="37"/>
  <c r="M85" i="37"/>
  <c r="N85" i="37"/>
  <c r="O85" i="37"/>
  <c r="P85" i="37"/>
  <c r="Q85" i="37"/>
  <c r="R85" i="37"/>
  <c r="S85" i="37"/>
  <c r="B86" i="37"/>
  <c r="C86" i="37"/>
  <c r="D86" i="37"/>
  <c r="E86" i="37"/>
  <c r="F86" i="37"/>
  <c r="G86" i="37"/>
  <c r="H86" i="37"/>
  <c r="I86" i="37"/>
  <c r="J86" i="37"/>
  <c r="K86" i="37"/>
  <c r="L86" i="37"/>
  <c r="M86" i="37"/>
  <c r="N86" i="37"/>
  <c r="O86" i="37"/>
  <c r="P86" i="37"/>
  <c r="Q86" i="37"/>
  <c r="R86" i="37"/>
  <c r="S86" i="37"/>
  <c r="B87" i="37"/>
  <c r="C87" i="37"/>
  <c r="D87" i="37"/>
  <c r="E87" i="37"/>
  <c r="F87" i="37"/>
  <c r="G87" i="37"/>
  <c r="H87" i="37"/>
  <c r="I87" i="37"/>
  <c r="J87" i="37"/>
  <c r="K87" i="37"/>
  <c r="L87" i="37"/>
  <c r="M87" i="37"/>
  <c r="N87" i="37"/>
  <c r="O87" i="37"/>
  <c r="P87" i="37"/>
  <c r="Q87" i="37"/>
  <c r="R87" i="37"/>
  <c r="S87" i="37"/>
  <c r="B88" i="37"/>
  <c r="C88" i="37"/>
  <c r="D88" i="37"/>
  <c r="E88" i="37"/>
  <c r="F88" i="37"/>
  <c r="G88" i="37"/>
  <c r="H88" i="37"/>
  <c r="I88" i="37"/>
  <c r="J88" i="37"/>
  <c r="K88" i="37"/>
  <c r="L88" i="37"/>
  <c r="M88" i="37"/>
  <c r="N88" i="37"/>
  <c r="O88" i="37"/>
  <c r="P88" i="37"/>
  <c r="Q88" i="37"/>
  <c r="R88" i="37"/>
  <c r="S88" i="37"/>
  <c r="B89" i="37"/>
  <c r="C89" i="37"/>
  <c r="D89" i="37"/>
  <c r="E89" i="37"/>
  <c r="F89" i="37"/>
  <c r="G89" i="37"/>
  <c r="H89" i="37"/>
  <c r="I89" i="37"/>
  <c r="J89" i="37"/>
  <c r="K89" i="37"/>
  <c r="L89" i="37"/>
  <c r="M89" i="37"/>
  <c r="N89" i="37"/>
  <c r="O89" i="37"/>
  <c r="P89" i="37"/>
  <c r="Q89" i="37"/>
  <c r="R89" i="37"/>
  <c r="S89" i="37"/>
  <c r="B90" i="37"/>
  <c r="C90" i="37"/>
  <c r="D90" i="37"/>
  <c r="E90" i="37"/>
  <c r="F90" i="37"/>
  <c r="G90" i="37"/>
  <c r="H90" i="37"/>
  <c r="I90" i="37"/>
  <c r="J90" i="37"/>
  <c r="K90" i="37"/>
  <c r="L90" i="37"/>
  <c r="M90" i="37"/>
  <c r="N90" i="37"/>
  <c r="O90" i="37"/>
  <c r="P90" i="37"/>
  <c r="Q90" i="37"/>
  <c r="R90" i="37"/>
  <c r="S90" i="37"/>
  <c r="B91" i="37"/>
  <c r="C91" i="37"/>
  <c r="D91" i="37"/>
  <c r="E91" i="37"/>
  <c r="F91" i="37"/>
  <c r="G91" i="37"/>
  <c r="H91" i="37"/>
  <c r="I91" i="37"/>
  <c r="J91" i="37"/>
  <c r="K91" i="37"/>
  <c r="L91" i="37"/>
  <c r="M91" i="37"/>
  <c r="N91" i="37"/>
  <c r="O91" i="37"/>
  <c r="P91" i="37"/>
  <c r="Q91" i="37"/>
  <c r="R91" i="37"/>
  <c r="S91" i="37"/>
  <c r="B92" i="37"/>
  <c r="C92" i="37"/>
  <c r="D92" i="37"/>
  <c r="E92" i="37"/>
  <c r="F92" i="37"/>
  <c r="G92" i="37"/>
  <c r="H92" i="37"/>
  <c r="I92" i="37"/>
  <c r="J92" i="37"/>
  <c r="K92" i="37"/>
  <c r="L92" i="37"/>
  <c r="M92" i="37"/>
  <c r="N92" i="37"/>
  <c r="O92" i="37"/>
  <c r="P92" i="37"/>
  <c r="Q92" i="37"/>
  <c r="R92" i="37"/>
  <c r="S92" i="37"/>
  <c r="B93" i="37"/>
  <c r="C93" i="37"/>
  <c r="D93" i="37"/>
  <c r="E93" i="37"/>
  <c r="F93" i="37"/>
  <c r="G93" i="37"/>
  <c r="H93" i="37"/>
  <c r="I93" i="37"/>
  <c r="J93" i="37"/>
  <c r="K93" i="37"/>
  <c r="L93" i="37"/>
  <c r="M93" i="37"/>
  <c r="N93" i="37"/>
  <c r="O93" i="37"/>
  <c r="P93" i="37"/>
  <c r="Q93" i="37"/>
  <c r="R93" i="37"/>
  <c r="S93" i="37"/>
  <c r="B94" i="37"/>
  <c r="C94" i="37"/>
  <c r="D94" i="37"/>
  <c r="E94" i="37"/>
  <c r="F94" i="37"/>
  <c r="G94" i="37"/>
  <c r="H94" i="37"/>
  <c r="I94" i="37"/>
  <c r="J94" i="37"/>
  <c r="K94" i="37"/>
  <c r="L94" i="37"/>
  <c r="M94" i="37"/>
  <c r="N94" i="37"/>
  <c r="O94" i="37"/>
  <c r="P94" i="37"/>
  <c r="Q94" i="37"/>
  <c r="R94" i="37"/>
  <c r="S94" i="37"/>
  <c r="B95" i="37"/>
  <c r="C95" i="37"/>
  <c r="D95" i="37"/>
  <c r="E95" i="37"/>
  <c r="F95" i="37"/>
  <c r="G95" i="37"/>
  <c r="H95" i="37"/>
  <c r="I95" i="37"/>
  <c r="J95" i="37"/>
  <c r="K95" i="37"/>
  <c r="L95" i="37"/>
  <c r="M95" i="37"/>
  <c r="N95" i="37"/>
  <c r="O95" i="37"/>
  <c r="P95" i="37"/>
  <c r="Q95" i="37"/>
  <c r="R95" i="37"/>
  <c r="S95" i="37"/>
  <c r="B96" i="37"/>
  <c r="C96" i="37"/>
  <c r="D96" i="37"/>
  <c r="E96" i="37"/>
  <c r="F96" i="37"/>
  <c r="G96" i="37"/>
  <c r="H96" i="37"/>
  <c r="I96" i="37"/>
  <c r="J96" i="37"/>
  <c r="K96" i="37"/>
  <c r="L96" i="37"/>
  <c r="M96" i="37"/>
  <c r="N96" i="37"/>
  <c r="O96" i="37"/>
  <c r="P96" i="37"/>
  <c r="Q96" i="37"/>
  <c r="R96" i="37"/>
  <c r="S96" i="37"/>
  <c r="B97" i="37"/>
  <c r="C97" i="37"/>
  <c r="D97" i="37"/>
  <c r="E97" i="37"/>
  <c r="F97" i="37"/>
  <c r="G97" i="37"/>
  <c r="H97" i="37"/>
  <c r="I97" i="37"/>
  <c r="J97" i="37"/>
  <c r="K97" i="37"/>
  <c r="L97" i="37"/>
  <c r="M97" i="37"/>
  <c r="N97" i="37"/>
  <c r="O97" i="37"/>
  <c r="P97" i="37"/>
  <c r="Q97" i="37"/>
  <c r="R97" i="37"/>
  <c r="S97" i="37"/>
  <c r="B98" i="37"/>
  <c r="C98" i="37"/>
  <c r="D98" i="37"/>
  <c r="E98" i="37"/>
  <c r="F98" i="37"/>
  <c r="G98" i="37"/>
  <c r="H98" i="37"/>
  <c r="I98" i="37"/>
  <c r="J98" i="37"/>
  <c r="K98" i="37"/>
  <c r="L98" i="37"/>
  <c r="M98" i="37"/>
  <c r="N98" i="37"/>
  <c r="O98" i="37"/>
  <c r="P98" i="37"/>
  <c r="Q98" i="37"/>
  <c r="R98" i="37"/>
  <c r="S98" i="37"/>
  <c r="B99" i="37"/>
  <c r="C99" i="37"/>
  <c r="D99" i="37"/>
  <c r="E99" i="37"/>
  <c r="F99" i="37"/>
  <c r="G99" i="37"/>
  <c r="H99" i="37"/>
  <c r="I99" i="37"/>
  <c r="J99" i="37"/>
  <c r="K99" i="37"/>
  <c r="L99" i="37"/>
  <c r="M99" i="37"/>
  <c r="N99" i="37"/>
  <c r="O99" i="37"/>
  <c r="P99" i="37"/>
  <c r="Q99" i="37"/>
  <c r="R99" i="37"/>
  <c r="S99" i="37"/>
  <c r="B100" i="37"/>
  <c r="C100" i="37"/>
  <c r="D100" i="37"/>
  <c r="E100" i="37"/>
  <c r="F100" i="37"/>
  <c r="G100" i="37"/>
  <c r="H100" i="37"/>
  <c r="I100" i="37"/>
  <c r="J100" i="37"/>
  <c r="K100" i="37"/>
  <c r="L100" i="37"/>
  <c r="M100" i="37"/>
  <c r="N100" i="37"/>
  <c r="O100" i="37"/>
  <c r="P100" i="37"/>
  <c r="Q100" i="37"/>
  <c r="R100" i="37"/>
  <c r="S100" i="37"/>
  <c r="B101" i="37"/>
  <c r="C101" i="37"/>
  <c r="D101" i="37"/>
  <c r="E101" i="37"/>
  <c r="F101" i="37"/>
  <c r="G101" i="37"/>
  <c r="H101" i="37"/>
  <c r="I101" i="37"/>
  <c r="J101" i="37"/>
  <c r="K101" i="37"/>
  <c r="L101" i="37"/>
  <c r="M101" i="37"/>
  <c r="N101" i="37"/>
  <c r="O101" i="37"/>
  <c r="P101" i="37"/>
  <c r="Q101" i="37"/>
  <c r="R101" i="37"/>
  <c r="S101" i="37"/>
  <c r="B102" i="37"/>
  <c r="C102" i="37"/>
  <c r="D102" i="37"/>
  <c r="E102" i="37"/>
  <c r="F102" i="37"/>
  <c r="G102" i="37"/>
  <c r="H102" i="37"/>
  <c r="I102" i="37"/>
  <c r="J102" i="37"/>
  <c r="K102" i="37"/>
  <c r="L102" i="37"/>
  <c r="M102" i="37"/>
  <c r="N102" i="37"/>
  <c r="O102" i="37"/>
  <c r="P102" i="37"/>
  <c r="Q102" i="37"/>
  <c r="R102" i="37"/>
  <c r="S102" i="37"/>
  <c r="B103" i="37"/>
  <c r="C103" i="37"/>
  <c r="D103" i="37"/>
  <c r="E103" i="37"/>
  <c r="F103" i="37"/>
  <c r="G103" i="37"/>
  <c r="H103" i="37"/>
  <c r="I103" i="37"/>
  <c r="J103" i="37"/>
  <c r="K103" i="37"/>
  <c r="L103" i="37"/>
  <c r="M103" i="37"/>
  <c r="N103" i="37"/>
  <c r="O103" i="37"/>
  <c r="P103" i="37"/>
  <c r="Q103" i="37"/>
  <c r="R103" i="37"/>
  <c r="S103" i="37"/>
  <c r="B104" i="37"/>
  <c r="C104" i="37"/>
  <c r="D104" i="37"/>
  <c r="E104" i="37"/>
  <c r="F104" i="37"/>
  <c r="G104" i="37"/>
  <c r="H104" i="37"/>
  <c r="I104" i="37"/>
  <c r="J104" i="37"/>
  <c r="K104" i="37"/>
  <c r="L104" i="37"/>
  <c r="M104" i="37"/>
  <c r="N104" i="37"/>
  <c r="O104" i="37"/>
  <c r="P104" i="37"/>
  <c r="Q104" i="37"/>
  <c r="R104" i="37"/>
  <c r="S104" i="37"/>
  <c r="B105" i="37"/>
  <c r="C105" i="37"/>
  <c r="D105" i="37"/>
  <c r="E105" i="37"/>
  <c r="F105" i="37"/>
  <c r="G105" i="37"/>
  <c r="H105" i="37"/>
  <c r="I105" i="37"/>
  <c r="J105" i="37"/>
  <c r="K105" i="37"/>
  <c r="L105" i="37"/>
  <c r="M105" i="37"/>
  <c r="N105" i="37"/>
  <c r="O105" i="37"/>
  <c r="P105" i="37"/>
  <c r="Q105" i="37"/>
  <c r="R105" i="37"/>
  <c r="S105" i="37"/>
  <c r="B106" i="37"/>
  <c r="C106" i="37"/>
  <c r="D106" i="37"/>
  <c r="E106" i="37"/>
  <c r="F106" i="37"/>
  <c r="G106" i="37"/>
  <c r="H106" i="37"/>
  <c r="I106" i="37"/>
  <c r="J106" i="37"/>
  <c r="K106" i="37"/>
  <c r="L106" i="37"/>
  <c r="M106" i="37"/>
  <c r="N106" i="37"/>
  <c r="O106" i="37"/>
  <c r="P106" i="37"/>
  <c r="Q106" i="37"/>
  <c r="R106" i="37"/>
  <c r="S106" i="37"/>
  <c r="B107" i="37"/>
  <c r="C107" i="37"/>
  <c r="D107" i="37"/>
  <c r="E107" i="37"/>
  <c r="F107" i="37"/>
  <c r="G107" i="37"/>
  <c r="H107" i="37"/>
  <c r="I107" i="37"/>
  <c r="J107" i="37"/>
  <c r="K107" i="37"/>
  <c r="L107" i="37"/>
  <c r="M107" i="37"/>
  <c r="N107" i="37"/>
  <c r="O107" i="37"/>
  <c r="P107" i="37"/>
  <c r="Q107" i="37"/>
  <c r="R107" i="37"/>
  <c r="S107" i="37"/>
  <c r="B108" i="37"/>
  <c r="C108" i="37"/>
  <c r="D108" i="37"/>
  <c r="E108" i="37"/>
  <c r="F108" i="37"/>
  <c r="G108" i="37"/>
  <c r="H108" i="37"/>
  <c r="I108" i="37"/>
  <c r="J108" i="37"/>
  <c r="K108" i="37"/>
  <c r="L108" i="37"/>
  <c r="M108" i="37"/>
  <c r="N108" i="37"/>
  <c r="O108" i="37"/>
  <c r="P108" i="37"/>
  <c r="Q108" i="37"/>
  <c r="R108" i="37"/>
  <c r="S108" i="37"/>
  <c r="B109" i="37"/>
  <c r="C109" i="37"/>
  <c r="D109" i="37"/>
  <c r="E109" i="37"/>
  <c r="F109" i="37"/>
  <c r="G109" i="37"/>
  <c r="H109" i="37"/>
  <c r="I109" i="37"/>
  <c r="J109" i="37"/>
  <c r="K109" i="37"/>
  <c r="L109" i="37"/>
  <c r="M109" i="37"/>
  <c r="N109" i="37"/>
  <c r="O109" i="37"/>
  <c r="P109" i="37"/>
  <c r="Q109" i="37"/>
  <c r="R109" i="37"/>
  <c r="S109" i="37"/>
  <c r="B110" i="37"/>
  <c r="C110" i="37"/>
  <c r="D110" i="37"/>
  <c r="E110" i="37"/>
  <c r="F110" i="37"/>
  <c r="G110" i="37"/>
  <c r="H110" i="37"/>
  <c r="I110" i="37"/>
  <c r="J110" i="37"/>
  <c r="K110" i="37"/>
  <c r="L110" i="37"/>
  <c r="M110" i="37"/>
  <c r="N110" i="37"/>
  <c r="O110" i="37"/>
  <c r="P110" i="37"/>
  <c r="Q110" i="37"/>
  <c r="R110" i="37"/>
  <c r="S110" i="37"/>
  <c r="B111" i="37"/>
  <c r="C111" i="37"/>
  <c r="D111" i="37"/>
  <c r="E111" i="37"/>
  <c r="F111" i="37"/>
  <c r="G111" i="37"/>
  <c r="H111" i="37"/>
  <c r="I111" i="37"/>
  <c r="J111" i="37"/>
  <c r="K111" i="37"/>
  <c r="L111" i="37"/>
  <c r="M111" i="37"/>
  <c r="N111" i="37"/>
  <c r="O111" i="37"/>
  <c r="P111" i="37"/>
  <c r="Q111" i="37"/>
  <c r="R111" i="37"/>
  <c r="S111" i="37"/>
  <c r="B112" i="37"/>
  <c r="C112" i="37"/>
  <c r="D112" i="37"/>
  <c r="E112" i="37"/>
  <c r="F112" i="37"/>
  <c r="G112" i="37"/>
  <c r="H112" i="37"/>
  <c r="I112" i="37"/>
  <c r="J112" i="37"/>
  <c r="K112" i="37"/>
  <c r="L112" i="37"/>
  <c r="M112" i="37"/>
  <c r="N112" i="37"/>
  <c r="O112" i="37"/>
  <c r="P112" i="37"/>
  <c r="Q112" i="37"/>
  <c r="R112" i="37"/>
  <c r="S112" i="37"/>
  <c r="B113" i="37"/>
  <c r="C113" i="37"/>
  <c r="D113" i="37"/>
  <c r="E113" i="37"/>
  <c r="F113" i="37"/>
  <c r="G113" i="37"/>
  <c r="H113" i="37"/>
  <c r="I113" i="37"/>
  <c r="J113" i="37"/>
  <c r="K113" i="37"/>
  <c r="L113" i="37"/>
  <c r="M113" i="37"/>
  <c r="N113" i="37"/>
  <c r="O113" i="37"/>
  <c r="P113" i="37"/>
  <c r="Q113" i="37"/>
  <c r="R113" i="37"/>
  <c r="S113" i="37"/>
  <c r="B114" i="37"/>
  <c r="C114" i="37"/>
  <c r="D114" i="37"/>
  <c r="E114" i="37"/>
  <c r="F114" i="37"/>
  <c r="G114" i="37"/>
  <c r="H114" i="37"/>
  <c r="I114" i="37"/>
  <c r="J114" i="37"/>
  <c r="K114" i="37"/>
  <c r="L114" i="37"/>
  <c r="M114" i="37"/>
  <c r="N114" i="37"/>
  <c r="O114" i="37"/>
  <c r="P114" i="37"/>
  <c r="Q114" i="37"/>
  <c r="R114" i="37"/>
  <c r="S114" i="37"/>
  <c r="B115" i="37"/>
  <c r="C115" i="37"/>
  <c r="D115" i="37"/>
  <c r="E115" i="37"/>
  <c r="F115" i="37"/>
  <c r="G115" i="37"/>
  <c r="H115" i="37"/>
  <c r="I115" i="37"/>
  <c r="J115" i="37"/>
  <c r="K115" i="37"/>
  <c r="L115" i="37"/>
  <c r="M115" i="37"/>
  <c r="N115" i="37"/>
  <c r="O115" i="37"/>
  <c r="P115" i="37"/>
  <c r="Q115" i="37"/>
  <c r="R115" i="37"/>
  <c r="S115" i="37"/>
  <c r="B116" i="37"/>
  <c r="C116" i="37"/>
  <c r="D116" i="37"/>
  <c r="E116" i="37"/>
  <c r="F116" i="37"/>
  <c r="G116" i="37"/>
  <c r="H116" i="37"/>
  <c r="I116" i="37"/>
  <c r="J116" i="37"/>
  <c r="K116" i="37"/>
  <c r="L116" i="37"/>
  <c r="M116" i="37"/>
  <c r="N116" i="37"/>
  <c r="O116" i="37"/>
  <c r="P116" i="37"/>
  <c r="Q116" i="37"/>
  <c r="R116" i="37"/>
  <c r="S116" i="37"/>
  <c r="B117" i="37"/>
  <c r="C117" i="37"/>
  <c r="D117" i="37"/>
  <c r="E117" i="37"/>
  <c r="F117" i="37"/>
  <c r="G117" i="37"/>
  <c r="H117" i="37"/>
  <c r="I117" i="37"/>
  <c r="J117" i="37"/>
  <c r="K117" i="37"/>
  <c r="L117" i="37"/>
  <c r="M117" i="37"/>
  <c r="N117" i="37"/>
  <c r="O117" i="37"/>
  <c r="P117" i="37"/>
  <c r="Q117" i="37"/>
  <c r="R117" i="37"/>
  <c r="S117" i="37"/>
  <c r="B118" i="37"/>
  <c r="C118" i="37"/>
  <c r="D118" i="37"/>
  <c r="E118" i="37"/>
  <c r="F118" i="37"/>
  <c r="G118" i="37"/>
  <c r="H118" i="37"/>
  <c r="I118" i="37"/>
  <c r="J118" i="37"/>
  <c r="K118" i="37"/>
  <c r="L118" i="37"/>
  <c r="M118" i="37"/>
  <c r="N118" i="37"/>
  <c r="O118" i="37"/>
  <c r="P118" i="37"/>
  <c r="Q118" i="37"/>
  <c r="R118" i="37"/>
  <c r="S118" i="37"/>
  <c r="B119" i="37"/>
  <c r="C119" i="37"/>
  <c r="D119" i="37"/>
  <c r="E119" i="37"/>
  <c r="F119" i="37"/>
  <c r="G119" i="37"/>
  <c r="H119" i="37"/>
  <c r="I119" i="37"/>
  <c r="J119" i="37"/>
  <c r="K119" i="37"/>
  <c r="L119" i="37"/>
  <c r="M119" i="37"/>
  <c r="N119" i="37"/>
  <c r="O119" i="37"/>
  <c r="P119" i="37"/>
  <c r="Q119" i="37"/>
  <c r="R119" i="37"/>
  <c r="S119" i="37"/>
  <c r="B120" i="37"/>
  <c r="C120" i="37"/>
  <c r="D120" i="37"/>
  <c r="E120" i="37"/>
  <c r="F120" i="37"/>
  <c r="G120" i="37"/>
  <c r="H120" i="37"/>
  <c r="I120" i="37"/>
  <c r="J120" i="37"/>
  <c r="K120" i="37"/>
  <c r="L120" i="37"/>
  <c r="M120" i="37"/>
  <c r="N120" i="37"/>
  <c r="O120" i="37"/>
  <c r="P120" i="37"/>
  <c r="Q120" i="37"/>
  <c r="R120" i="37"/>
  <c r="S120" i="37"/>
  <c r="B121" i="37"/>
  <c r="C121" i="37"/>
  <c r="D121" i="37"/>
  <c r="E121" i="37"/>
  <c r="F121" i="37"/>
  <c r="G121" i="37"/>
  <c r="H121" i="37"/>
  <c r="I121" i="37"/>
  <c r="J121" i="37"/>
  <c r="K121" i="37"/>
  <c r="L121" i="37"/>
  <c r="M121" i="37"/>
  <c r="N121" i="37"/>
  <c r="O121" i="37"/>
  <c r="P121" i="37"/>
  <c r="Q121" i="37"/>
  <c r="R121" i="37"/>
  <c r="S121" i="37"/>
  <c r="B122" i="37"/>
  <c r="C122" i="37"/>
  <c r="D122" i="37"/>
  <c r="E122" i="37"/>
  <c r="F122" i="37"/>
  <c r="G122" i="37"/>
  <c r="H122" i="37"/>
  <c r="I122" i="37"/>
  <c r="J122" i="37"/>
  <c r="K122" i="37"/>
  <c r="L122" i="37"/>
  <c r="M122" i="37"/>
  <c r="N122" i="37"/>
  <c r="O122" i="37"/>
  <c r="P122" i="37"/>
  <c r="Q122" i="37"/>
  <c r="R122" i="37"/>
  <c r="S122" i="37"/>
  <c r="B123" i="37"/>
  <c r="C123" i="37"/>
  <c r="D123" i="37"/>
  <c r="E123" i="37"/>
  <c r="F123" i="37"/>
  <c r="G123" i="37"/>
  <c r="H123" i="37"/>
  <c r="I123" i="37"/>
  <c r="J123" i="37"/>
  <c r="K123" i="37"/>
  <c r="L123" i="37"/>
  <c r="M123" i="37"/>
  <c r="N123" i="37"/>
  <c r="O123" i="37"/>
  <c r="P123" i="37"/>
  <c r="Q123" i="37"/>
  <c r="R123" i="37"/>
  <c r="S123" i="37"/>
  <c r="B124" i="37"/>
  <c r="C124" i="37"/>
  <c r="D124" i="37"/>
  <c r="E124" i="37"/>
  <c r="F124" i="37"/>
  <c r="G124" i="37"/>
  <c r="H124" i="37"/>
  <c r="I124" i="37"/>
  <c r="J124" i="37"/>
  <c r="K124" i="37"/>
  <c r="L124" i="37"/>
  <c r="M124" i="37"/>
  <c r="N124" i="37"/>
  <c r="O124" i="37"/>
  <c r="P124" i="37"/>
  <c r="Q124" i="37"/>
  <c r="R124" i="37"/>
  <c r="S124" i="37"/>
  <c r="B125" i="37"/>
  <c r="C125" i="37"/>
  <c r="D125" i="37"/>
  <c r="E125" i="37"/>
  <c r="F125" i="37"/>
  <c r="G125" i="37"/>
  <c r="H125" i="37"/>
  <c r="I125" i="37"/>
  <c r="J125" i="37"/>
  <c r="K125" i="37"/>
  <c r="L125" i="37"/>
  <c r="M125" i="37"/>
  <c r="N125" i="37"/>
  <c r="O125" i="37"/>
  <c r="P125" i="37"/>
  <c r="Q125" i="37"/>
  <c r="R125" i="37"/>
  <c r="S125" i="37"/>
  <c r="B126" i="37"/>
  <c r="C126" i="37"/>
  <c r="D126" i="37"/>
  <c r="E126" i="37"/>
  <c r="F126" i="37"/>
  <c r="G126" i="37"/>
  <c r="H126" i="37"/>
  <c r="I126" i="37"/>
  <c r="J126" i="37"/>
  <c r="K126" i="37"/>
  <c r="L126" i="37"/>
  <c r="M126" i="37"/>
  <c r="N126" i="37"/>
  <c r="O126" i="37"/>
  <c r="P126" i="37"/>
  <c r="Q126" i="37"/>
  <c r="R126" i="37"/>
  <c r="S126" i="37"/>
  <c r="B127" i="37"/>
  <c r="C127" i="37"/>
  <c r="D127" i="37"/>
  <c r="E127" i="37"/>
  <c r="F127" i="37"/>
  <c r="G127" i="37"/>
  <c r="H127" i="37"/>
  <c r="I127" i="37"/>
  <c r="J127" i="37"/>
  <c r="K127" i="37"/>
  <c r="L127" i="37"/>
  <c r="M127" i="37"/>
  <c r="N127" i="37"/>
  <c r="O127" i="37"/>
  <c r="P127" i="37"/>
  <c r="Q127" i="37"/>
  <c r="R127" i="37"/>
  <c r="S127" i="37"/>
  <c r="B128" i="37"/>
  <c r="C128" i="37"/>
  <c r="D128" i="37"/>
  <c r="E128" i="37"/>
  <c r="F128" i="37"/>
  <c r="G128" i="37"/>
  <c r="H128" i="37"/>
  <c r="I128" i="37"/>
  <c r="J128" i="37"/>
  <c r="K128" i="37"/>
  <c r="L128" i="37"/>
  <c r="M128" i="37"/>
  <c r="N128" i="37"/>
  <c r="O128" i="37"/>
  <c r="P128" i="37"/>
  <c r="Q128" i="37"/>
  <c r="R128" i="37"/>
  <c r="S128" i="37"/>
  <c r="B129" i="37"/>
  <c r="C129" i="37"/>
  <c r="D129" i="37"/>
  <c r="E129" i="37"/>
  <c r="F129" i="37"/>
  <c r="G129" i="37"/>
  <c r="H129" i="37"/>
  <c r="I129" i="37"/>
  <c r="J129" i="37"/>
  <c r="K129" i="37"/>
  <c r="L129" i="37"/>
  <c r="M129" i="37"/>
  <c r="N129" i="37"/>
  <c r="O129" i="37"/>
  <c r="P129" i="37"/>
  <c r="Q129" i="37"/>
  <c r="R129" i="37"/>
  <c r="S129" i="37"/>
  <c r="B130" i="37"/>
  <c r="C130" i="37"/>
  <c r="D130" i="37"/>
  <c r="E130" i="37"/>
  <c r="F130" i="37"/>
  <c r="G130" i="37"/>
  <c r="H130" i="37"/>
  <c r="I130" i="37"/>
  <c r="J130" i="37"/>
  <c r="K130" i="37"/>
  <c r="L130" i="37"/>
  <c r="M130" i="37"/>
  <c r="N130" i="37"/>
  <c r="O130" i="37"/>
  <c r="P130" i="37"/>
  <c r="Q130" i="37"/>
  <c r="R130" i="37"/>
  <c r="S130" i="37"/>
  <c r="B131" i="37"/>
  <c r="C131" i="37"/>
  <c r="D131" i="37"/>
  <c r="E131" i="37"/>
  <c r="F131" i="37"/>
  <c r="G131" i="37"/>
  <c r="H131" i="37"/>
  <c r="I131" i="37"/>
  <c r="J131" i="37"/>
  <c r="K131" i="37"/>
  <c r="L131" i="37"/>
  <c r="M131" i="37"/>
  <c r="N131" i="37"/>
  <c r="O131" i="37"/>
  <c r="P131" i="37"/>
  <c r="Q131" i="37"/>
  <c r="R131" i="37"/>
  <c r="S131" i="37"/>
  <c r="B132" i="37"/>
  <c r="C132" i="37"/>
  <c r="D132" i="37"/>
  <c r="E132" i="37"/>
  <c r="F132" i="37"/>
  <c r="G132" i="37"/>
  <c r="H132" i="37"/>
  <c r="I132" i="37"/>
  <c r="J132" i="37"/>
  <c r="K132" i="37"/>
  <c r="L132" i="37"/>
  <c r="M132" i="37"/>
  <c r="N132" i="37"/>
  <c r="O132" i="37"/>
  <c r="P132" i="37"/>
  <c r="Q132" i="37"/>
  <c r="R132" i="37"/>
  <c r="S132" i="37"/>
  <c r="B133" i="37"/>
  <c r="C133" i="37"/>
  <c r="D133" i="37"/>
  <c r="E133" i="37"/>
  <c r="F133" i="37"/>
  <c r="G133" i="37"/>
  <c r="H133" i="37"/>
  <c r="I133" i="37"/>
  <c r="J133" i="37"/>
  <c r="K133" i="37"/>
  <c r="L133" i="37"/>
  <c r="M133" i="37"/>
  <c r="N133" i="37"/>
  <c r="O133" i="37"/>
  <c r="P133" i="37"/>
  <c r="Q133" i="37"/>
  <c r="R133" i="37"/>
  <c r="S133" i="37"/>
  <c r="B134" i="37"/>
  <c r="C134" i="37"/>
  <c r="D134" i="37"/>
  <c r="E134" i="37"/>
  <c r="F134" i="37"/>
  <c r="G134" i="37"/>
  <c r="H134" i="37"/>
  <c r="I134" i="37"/>
  <c r="J134" i="37"/>
  <c r="K134" i="37"/>
  <c r="L134" i="37"/>
  <c r="M134" i="37"/>
  <c r="N134" i="37"/>
  <c r="O134" i="37"/>
  <c r="P134" i="37"/>
  <c r="Q134" i="37"/>
  <c r="R134" i="37"/>
  <c r="S134" i="37"/>
  <c r="B135" i="37"/>
  <c r="C135" i="37"/>
  <c r="D135" i="37"/>
  <c r="E135" i="37"/>
  <c r="F135" i="37"/>
  <c r="G135" i="37"/>
  <c r="H135" i="37"/>
  <c r="I135" i="37"/>
  <c r="J135" i="37"/>
  <c r="K135" i="37"/>
  <c r="L135" i="37"/>
  <c r="M135" i="37"/>
  <c r="N135" i="37"/>
  <c r="O135" i="37"/>
  <c r="P135" i="37"/>
  <c r="Q135" i="37"/>
  <c r="R135" i="37"/>
  <c r="S135" i="37"/>
  <c r="B136" i="37"/>
  <c r="C136" i="37"/>
  <c r="D136" i="37"/>
  <c r="E136" i="37"/>
  <c r="F136" i="37"/>
  <c r="G136" i="37"/>
  <c r="H136" i="37"/>
  <c r="I136" i="37"/>
  <c r="J136" i="37"/>
  <c r="K136" i="37"/>
  <c r="L136" i="37"/>
  <c r="M136" i="37"/>
  <c r="N136" i="37"/>
  <c r="O136" i="37"/>
  <c r="P136" i="37"/>
  <c r="Q136" i="37"/>
  <c r="R136" i="37"/>
  <c r="S136" i="37"/>
  <c r="B137" i="37"/>
  <c r="C137" i="37"/>
  <c r="D137" i="37"/>
  <c r="E137" i="37"/>
  <c r="F137" i="37"/>
  <c r="G137" i="37"/>
  <c r="H137" i="37"/>
  <c r="I137" i="37"/>
  <c r="J137" i="37"/>
  <c r="K137" i="37"/>
  <c r="L137" i="37"/>
  <c r="M137" i="37"/>
  <c r="N137" i="37"/>
  <c r="O137" i="37"/>
  <c r="P137" i="37"/>
  <c r="Q137" i="37"/>
  <c r="R137" i="37"/>
  <c r="S137" i="37"/>
  <c r="B138" i="37"/>
  <c r="C138" i="37"/>
  <c r="D138" i="37"/>
  <c r="E138" i="37"/>
  <c r="F138" i="37"/>
  <c r="G138" i="37"/>
  <c r="H138" i="37"/>
  <c r="I138" i="37"/>
  <c r="J138" i="37"/>
  <c r="K138" i="37"/>
  <c r="L138" i="37"/>
  <c r="M138" i="37"/>
  <c r="N138" i="37"/>
  <c r="O138" i="37"/>
  <c r="P138" i="37"/>
  <c r="Q138" i="37"/>
  <c r="R138" i="37"/>
  <c r="S138" i="37"/>
  <c r="B139" i="37"/>
  <c r="C139" i="37"/>
  <c r="D139" i="37"/>
  <c r="E139" i="37"/>
  <c r="F139" i="37"/>
  <c r="G139" i="37"/>
  <c r="H139" i="37"/>
  <c r="I139" i="37"/>
  <c r="J139" i="37"/>
  <c r="K139" i="37"/>
  <c r="L139" i="37"/>
  <c r="M139" i="37"/>
  <c r="N139" i="37"/>
  <c r="O139" i="37"/>
  <c r="P139" i="37"/>
  <c r="Q139" i="37"/>
  <c r="R139" i="37"/>
  <c r="S139" i="37"/>
  <c r="B140" i="37"/>
  <c r="C140" i="37"/>
  <c r="D140" i="37"/>
  <c r="E140" i="37"/>
  <c r="F140" i="37"/>
  <c r="G140" i="37"/>
  <c r="H140" i="37"/>
  <c r="I140" i="37"/>
  <c r="J140" i="37"/>
  <c r="K140" i="37"/>
  <c r="L140" i="37"/>
  <c r="M140" i="37"/>
  <c r="N140" i="37"/>
  <c r="O140" i="37"/>
  <c r="P140" i="37"/>
  <c r="Q140" i="37"/>
  <c r="R140" i="37"/>
  <c r="S140" i="37"/>
  <c r="B141" i="37"/>
  <c r="C141" i="37"/>
  <c r="D141" i="37"/>
  <c r="E141" i="37"/>
  <c r="F141" i="37"/>
  <c r="G141" i="37"/>
  <c r="H141" i="37"/>
  <c r="I141" i="37"/>
  <c r="J141" i="37"/>
  <c r="K141" i="37"/>
  <c r="L141" i="37"/>
  <c r="M141" i="37"/>
  <c r="N141" i="37"/>
  <c r="O141" i="37"/>
  <c r="P141" i="37"/>
  <c r="Q141" i="37"/>
  <c r="R141" i="37"/>
  <c r="S141" i="37"/>
  <c r="B142" i="37"/>
  <c r="C142" i="37"/>
  <c r="D142" i="37"/>
  <c r="E142" i="37"/>
  <c r="F142" i="37"/>
  <c r="G142" i="37"/>
  <c r="H142" i="37"/>
  <c r="I142" i="37"/>
  <c r="J142" i="37"/>
  <c r="K142" i="37"/>
  <c r="L142" i="37"/>
  <c r="M142" i="37"/>
  <c r="N142" i="37"/>
  <c r="O142" i="37"/>
  <c r="P142" i="37"/>
  <c r="Q142" i="37"/>
  <c r="R142" i="37"/>
  <c r="S142" i="37"/>
  <c r="B143" i="37"/>
  <c r="C143" i="37"/>
  <c r="D143" i="37"/>
  <c r="E143" i="37"/>
  <c r="F143" i="37"/>
  <c r="G143" i="37"/>
  <c r="H143" i="37"/>
  <c r="I143" i="37"/>
  <c r="J143" i="37"/>
  <c r="K143" i="37"/>
  <c r="L143" i="37"/>
  <c r="M143" i="37"/>
  <c r="N143" i="37"/>
  <c r="O143" i="37"/>
  <c r="P143" i="37"/>
  <c r="Q143" i="37"/>
  <c r="R143" i="37"/>
  <c r="S143" i="37"/>
  <c r="B144" i="37"/>
  <c r="C144" i="37"/>
  <c r="D144" i="37"/>
  <c r="E144" i="37"/>
  <c r="F144" i="37"/>
  <c r="G144" i="37"/>
  <c r="H144" i="37"/>
  <c r="I144" i="37"/>
  <c r="J144" i="37"/>
  <c r="K144" i="37"/>
  <c r="L144" i="37"/>
  <c r="M144" i="37"/>
  <c r="N144" i="37"/>
  <c r="O144" i="37"/>
  <c r="P144" i="37"/>
  <c r="Q144" i="37"/>
  <c r="R144" i="37"/>
  <c r="S144" i="37"/>
  <c r="B145" i="37"/>
  <c r="C145" i="37"/>
  <c r="D145" i="37"/>
  <c r="E145" i="37"/>
  <c r="F145" i="37"/>
  <c r="G145" i="37"/>
  <c r="H145" i="37"/>
  <c r="I145" i="37"/>
  <c r="J145" i="37"/>
  <c r="K145" i="37"/>
  <c r="L145" i="37"/>
  <c r="M145" i="37"/>
  <c r="N145" i="37"/>
  <c r="O145" i="37"/>
  <c r="P145" i="37"/>
  <c r="Q145" i="37"/>
  <c r="R145" i="37"/>
  <c r="S145" i="37"/>
  <c r="B146" i="37"/>
  <c r="C146" i="37"/>
  <c r="D146" i="37"/>
  <c r="E146" i="37"/>
  <c r="F146" i="37"/>
  <c r="G146" i="37"/>
  <c r="H146" i="37"/>
  <c r="I146" i="37"/>
  <c r="J146" i="37"/>
  <c r="K146" i="37"/>
  <c r="L146" i="37"/>
  <c r="M146" i="37"/>
  <c r="N146" i="37"/>
  <c r="O146" i="37"/>
  <c r="P146" i="37"/>
  <c r="Q146" i="37"/>
  <c r="R146" i="37"/>
  <c r="S146" i="37"/>
  <c r="B147" i="37"/>
  <c r="C147" i="37"/>
  <c r="D147" i="37"/>
  <c r="E147" i="37"/>
  <c r="F147" i="37"/>
  <c r="G147" i="37"/>
  <c r="H147" i="37"/>
  <c r="I147" i="37"/>
  <c r="J147" i="37"/>
  <c r="K147" i="37"/>
  <c r="L147" i="37"/>
  <c r="M147" i="37"/>
  <c r="N147" i="37"/>
  <c r="O147" i="37"/>
  <c r="P147" i="37"/>
  <c r="Q147" i="37"/>
  <c r="R147" i="37"/>
  <c r="S147" i="37"/>
  <c r="B148" i="37"/>
  <c r="C148" i="37"/>
  <c r="D148" i="37"/>
  <c r="E148" i="37"/>
  <c r="F148" i="37"/>
  <c r="G148" i="37"/>
  <c r="H148" i="37"/>
  <c r="I148" i="37"/>
  <c r="J148" i="37"/>
  <c r="K148" i="37"/>
  <c r="L148" i="37"/>
  <c r="M148" i="37"/>
  <c r="N148" i="37"/>
  <c r="O148" i="37"/>
  <c r="P148" i="37"/>
  <c r="Q148" i="37"/>
  <c r="R148" i="37"/>
  <c r="S148" i="37"/>
  <c r="B149" i="37"/>
  <c r="C149" i="37"/>
  <c r="D149" i="37"/>
  <c r="E149" i="37"/>
  <c r="F149" i="37"/>
  <c r="G149" i="37"/>
  <c r="H149" i="37"/>
  <c r="I149" i="37"/>
  <c r="J149" i="37"/>
  <c r="K149" i="37"/>
  <c r="L149" i="37"/>
  <c r="M149" i="37"/>
  <c r="N149" i="37"/>
  <c r="O149" i="37"/>
  <c r="P149" i="37"/>
  <c r="Q149" i="37"/>
  <c r="R149" i="37"/>
  <c r="S149" i="37"/>
  <c r="B150" i="37"/>
  <c r="C150" i="37"/>
  <c r="D150" i="37"/>
  <c r="E150" i="37"/>
  <c r="F150" i="37"/>
  <c r="G150" i="37"/>
  <c r="H150" i="37"/>
  <c r="I150" i="37"/>
  <c r="J150" i="37"/>
  <c r="K150" i="37"/>
  <c r="L150" i="37"/>
  <c r="M150" i="37"/>
  <c r="N150" i="37"/>
  <c r="O150" i="37"/>
  <c r="P150" i="37"/>
  <c r="Q150" i="37"/>
  <c r="R150" i="37"/>
  <c r="S150" i="37"/>
  <c r="B151" i="37"/>
  <c r="C151" i="37"/>
  <c r="D151" i="37"/>
  <c r="E151" i="37"/>
  <c r="F151" i="37"/>
  <c r="G151" i="37"/>
  <c r="H151" i="37"/>
  <c r="I151" i="37"/>
  <c r="J151" i="37"/>
  <c r="K151" i="37"/>
  <c r="L151" i="37"/>
  <c r="M151" i="37"/>
  <c r="N151" i="37"/>
  <c r="O151" i="37"/>
  <c r="P151" i="37"/>
  <c r="Q151" i="37"/>
  <c r="R151" i="37"/>
  <c r="S151" i="37"/>
  <c r="B152" i="37"/>
  <c r="C152" i="37"/>
  <c r="D152" i="37"/>
  <c r="E152" i="37"/>
  <c r="F152" i="37"/>
  <c r="G152" i="37"/>
  <c r="H152" i="37"/>
  <c r="I152" i="37"/>
  <c r="J152" i="37"/>
  <c r="K152" i="37"/>
  <c r="L152" i="37"/>
  <c r="M152" i="37"/>
  <c r="N152" i="37"/>
  <c r="O152" i="37"/>
  <c r="P152" i="37"/>
  <c r="Q152" i="37"/>
  <c r="R152" i="37"/>
  <c r="S152" i="37"/>
  <c r="B153" i="37"/>
  <c r="C153" i="37"/>
  <c r="D153" i="37"/>
  <c r="E153" i="37"/>
  <c r="F153" i="37"/>
  <c r="G153" i="37"/>
  <c r="H153" i="37"/>
  <c r="I153" i="37"/>
  <c r="J153" i="37"/>
  <c r="K153" i="37"/>
  <c r="L153" i="37"/>
  <c r="M153" i="37"/>
  <c r="N153" i="37"/>
  <c r="O153" i="37"/>
  <c r="P153" i="37"/>
  <c r="Q153" i="37"/>
  <c r="R153" i="37"/>
  <c r="S153" i="37"/>
  <c r="B154" i="37"/>
  <c r="C154" i="37"/>
  <c r="D154" i="37"/>
  <c r="E154" i="37"/>
  <c r="F154" i="37"/>
  <c r="G154" i="37"/>
  <c r="H154" i="37"/>
  <c r="I154" i="37"/>
  <c r="J154" i="37"/>
  <c r="K154" i="37"/>
  <c r="L154" i="37"/>
  <c r="M154" i="37"/>
  <c r="N154" i="37"/>
  <c r="O154" i="37"/>
  <c r="P154" i="37"/>
  <c r="Q154" i="37"/>
  <c r="R154" i="37"/>
  <c r="S154" i="37"/>
  <c r="B155" i="37"/>
  <c r="C155" i="37"/>
  <c r="D155" i="37"/>
  <c r="E155" i="37"/>
  <c r="F155" i="37"/>
  <c r="G155" i="37"/>
  <c r="H155" i="37"/>
  <c r="I155" i="37"/>
  <c r="J155" i="37"/>
  <c r="K155" i="37"/>
  <c r="L155" i="37"/>
  <c r="M155" i="37"/>
  <c r="N155" i="37"/>
  <c r="O155" i="37"/>
  <c r="P155" i="37"/>
  <c r="Q155" i="37"/>
  <c r="R155" i="37"/>
  <c r="S155" i="37"/>
  <c r="B156" i="37"/>
  <c r="C156" i="37"/>
  <c r="D156" i="37"/>
  <c r="E156" i="37"/>
  <c r="F156" i="37"/>
  <c r="G156" i="37"/>
  <c r="H156" i="37"/>
  <c r="I156" i="37"/>
  <c r="J156" i="37"/>
  <c r="K156" i="37"/>
  <c r="L156" i="37"/>
  <c r="M156" i="37"/>
  <c r="N156" i="37"/>
  <c r="O156" i="37"/>
  <c r="P156" i="37"/>
  <c r="Q156" i="37"/>
  <c r="R156" i="37"/>
  <c r="S156" i="37"/>
  <c r="B157" i="37"/>
  <c r="C157" i="37"/>
  <c r="D157" i="37"/>
  <c r="E157" i="37"/>
  <c r="F157" i="37"/>
  <c r="G157" i="37"/>
  <c r="H157" i="37"/>
  <c r="I157" i="37"/>
  <c r="J157" i="37"/>
  <c r="K157" i="37"/>
  <c r="L157" i="37"/>
  <c r="M157" i="37"/>
  <c r="N157" i="37"/>
  <c r="O157" i="37"/>
  <c r="P157" i="37"/>
  <c r="Q157" i="37"/>
  <c r="R157" i="37"/>
  <c r="S157" i="37"/>
  <c r="B158" i="37"/>
  <c r="C158" i="37"/>
  <c r="D158" i="37"/>
  <c r="E158" i="37"/>
  <c r="F158" i="37"/>
  <c r="G158" i="37"/>
  <c r="H158" i="37"/>
  <c r="I158" i="37"/>
  <c r="J158" i="37"/>
  <c r="K158" i="37"/>
  <c r="L158" i="37"/>
  <c r="M158" i="37"/>
  <c r="N158" i="37"/>
  <c r="O158" i="37"/>
  <c r="P158" i="37"/>
  <c r="Q158" i="37"/>
  <c r="R158" i="37"/>
  <c r="S158" i="37"/>
  <c r="B159" i="37"/>
  <c r="C159" i="37"/>
  <c r="D159" i="37"/>
  <c r="E159" i="37"/>
  <c r="F159" i="37"/>
  <c r="G159" i="37"/>
  <c r="H159" i="37"/>
  <c r="I159" i="37"/>
  <c r="J159" i="37"/>
  <c r="K159" i="37"/>
  <c r="L159" i="37"/>
  <c r="M159" i="37"/>
  <c r="N159" i="37"/>
  <c r="O159" i="37"/>
  <c r="P159" i="37"/>
  <c r="Q159" i="37"/>
  <c r="R159" i="37"/>
  <c r="S159" i="37"/>
  <c r="B160" i="37"/>
  <c r="C160" i="37"/>
  <c r="D160" i="37"/>
  <c r="E160" i="37"/>
  <c r="F160" i="37"/>
  <c r="G160" i="37"/>
  <c r="H160" i="37"/>
  <c r="I160" i="37"/>
  <c r="J160" i="37"/>
  <c r="K160" i="37"/>
  <c r="L160" i="37"/>
  <c r="M160" i="37"/>
  <c r="N160" i="37"/>
  <c r="O160" i="37"/>
  <c r="P160" i="37"/>
  <c r="Q160" i="37"/>
  <c r="R160" i="37"/>
  <c r="S160" i="37"/>
  <c r="B161" i="37"/>
  <c r="C161" i="37"/>
  <c r="D161" i="37"/>
  <c r="E161" i="37"/>
  <c r="F161" i="37"/>
  <c r="G161" i="37"/>
  <c r="H161" i="37"/>
  <c r="I161" i="37"/>
  <c r="J161" i="37"/>
  <c r="K161" i="37"/>
  <c r="L161" i="37"/>
  <c r="M161" i="37"/>
  <c r="N161" i="37"/>
  <c r="O161" i="37"/>
  <c r="P161" i="37"/>
  <c r="Q161" i="37"/>
  <c r="R161" i="37"/>
  <c r="S161" i="37"/>
  <c r="B162" i="37"/>
  <c r="C162" i="37"/>
  <c r="D162" i="37"/>
  <c r="E162" i="37"/>
  <c r="F162" i="37"/>
  <c r="G162" i="37"/>
  <c r="H162" i="37"/>
  <c r="I162" i="37"/>
  <c r="J162" i="37"/>
  <c r="K162" i="37"/>
  <c r="L162" i="37"/>
  <c r="M162" i="37"/>
  <c r="N162" i="37"/>
  <c r="O162" i="37"/>
  <c r="P162" i="37"/>
  <c r="Q162" i="37"/>
  <c r="R162" i="37"/>
  <c r="S162" i="37"/>
  <c r="B163" i="37"/>
  <c r="C163" i="37"/>
  <c r="D163" i="37"/>
  <c r="E163" i="37"/>
  <c r="F163" i="37"/>
  <c r="G163" i="37"/>
  <c r="H163" i="37"/>
  <c r="I163" i="37"/>
  <c r="J163" i="37"/>
  <c r="K163" i="37"/>
  <c r="L163" i="37"/>
  <c r="M163" i="37"/>
  <c r="N163" i="37"/>
  <c r="O163" i="37"/>
  <c r="P163" i="37"/>
  <c r="Q163" i="37"/>
  <c r="R163" i="37"/>
  <c r="S163" i="37"/>
  <c r="B164" i="37"/>
  <c r="C164" i="37"/>
  <c r="D164" i="37"/>
  <c r="E164" i="37"/>
  <c r="F164" i="37"/>
  <c r="G164" i="37"/>
  <c r="H164" i="37"/>
  <c r="I164" i="37"/>
  <c r="J164" i="37"/>
  <c r="K164" i="37"/>
  <c r="L164" i="37"/>
  <c r="M164" i="37"/>
  <c r="N164" i="37"/>
  <c r="O164" i="37"/>
  <c r="P164" i="37"/>
  <c r="Q164" i="37"/>
  <c r="R164" i="37"/>
  <c r="S164" i="37"/>
  <c r="B165" i="37"/>
  <c r="C165" i="37"/>
  <c r="D165" i="37"/>
  <c r="E165" i="37"/>
  <c r="F165" i="37"/>
  <c r="G165" i="37"/>
  <c r="H165" i="37"/>
  <c r="I165" i="37"/>
  <c r="J165" i="37"/>
  <c r="K165" i="37"/>
  <c r="L165" i="37"/>
  <c r="M165" i="37"/>
  <c r="N165" i="37"/>
  <c r="O165" i="37"/>
  <c r="P165" i="37"/>
  <c r="Q165" i="37"/>
  <c r="R165" i="37"/>
  <c r="S165" i="37"/>
  <c r="B166" i="37"/>
  <c r="C166" i="37"/>
  <c r="D166" i="37"/>
  <c r="E166" i="37"/>
  <c r="F166" i="37"/>
  <c r="G166" i="37"/>
  <c r="H166" i="37"/>
  <c r="I166" i="37"/>
  <c r="J166" i="37"/>
  <c r="K166" i="37"/>
  <c r="L166" i="37"/>
  <c r="M166" i="37"/>
  <c r="N166" i="37"/>
  <c r="O166" i="37"/>
  <c r="P166" i="37"/>
  <c r="Q166" i="37"/>
  <c r="R166" i="37"/>
  <c r="S166" i="37"/>
  <c r="B167" i="37"/>
  <c r="C167" i="37"/>
  <c r="D167" i="37"/>
  <c r="E167" i="37"/>
  <c r="F167" i="37"/>
  <c r="G167" i="37"/>
  <c r="H167" i="37"/>
  <c r="I167" i="37"/>
  <c r="J167" i="37"/>
  <c r="K167" i="37"/>
  <c r="L167" i="37"/>
  <c r="M167" i="37"/>
  <c r="N167" i="37"/>
  <c r="O167" i="37"/>
  <c r="P167" i="37"/>
  <c r="Q167" i="37"/>
  <c r="R167" i="37"/>
  <c r="S167" i="37"/>
  <c r="B168" i="37"/>
  <c r="C168" i="37"/>
  <c r="D168" i="37"/>
  <c r="E168" i="37"/>
  <c r="F168" i="37"/>
  <c r="G168" i="37"/>
  <c r="H168" i="37"/>
  <c r="I168" i="37"/>
  <c r="J168" i="37"/>
  <c r="K168" i="37"/>
  <c r="L168" i="37"/>
  <c r="M168" i="37"/>
  <c r="N168" i="37"/>
  <c r="O168" i="37"/>
  <c r="P168" i="37"/>
  <c r="Q168" i="37"/>
  <c r="R168" i="37"/>
  <c r="S168" i="37"/>
  <c r="B169" i="37"/>
  <c r="C169" i="37"/>
  <c r="D169" i="37"/>
  <c r="E169" i="37"/>
  <c r="F169" i="37"/>
  <c r="G169" i="37"/>
  <c r="H169" i="37"/>
  <c r="I169" i="37"/>
  <c r="J169" i="37"/>
  <c r="K169" i="37"/>
  <c r="L169" i="37"/>
  <c r="M169" i="37"/>
  <c r="N169" i="37"/>
  <c r="O169" i="37"/>
  <c r="P169" i="37"/>
  <c r="Q169" i="37"/>
  <c r="R169" i="37"/>
  <c r="S169" i="37"/>
  <c r="B170" i="37"/>
  <c r="C170" i="37"/>
  <c r="D170" i="37"/>
  <c r="E170" i="37"/>
  <c r="F170" i="37"/>
  <c r="G170" i="37"/>
  <c r="H170" i="37"/>
  <c r="I170" i="37"/>
  <c r="J170" i="37"/>
  <c r="K170" i="37"/>
  <c r="L170" i="37"/>
  <c r="M170" i="37"/>
  <c r="N170" i="37"/>
  <c r="O170" i="37"/>
  <c r="P170" i="37"/>
  <c r="Q170" i="37"/>
  <c r="R170" i="37"/>
  <c r="S170" i="37"/>
  <c r="B171" i="37"/>
  <c r="C171" i="37"/>
  <c r="D171" i="37"/>
  <c r="E171" i="37"/>
  <c r="F171" i="37"/>
  <c r="G171" i="37"/>
  <c r="H171" i="37"/>
  <c r="I171" i="37"/>
  <c r="J171" i="37"/>
  <c r="K171" i="37"/>
  <c r="L171" i="37"/>
  <c r="M171" i="37"/>
  <c r="N171" i="37"/>
  <c r="O171" i="37"/>
  <c r="P171" i="37"/>
  <c r="Q171" i="37"/>
  <c r="R171" i="37"/>
  <c r="S171" i="37"/>
  <c r="B172" i="37"/>
  <c r="C172" i="37"/>
  <c r="D172" i="37"/>
  <c r="E172" i="37"/>
  <c r="F172" i="37"/>
  <c r="G172" i="37"/>
  <c r="H172" i="37"/>
  <c r="I172" i="37"/>
  <c r="J172" i="37"/>
  <c r="K172" i="37"/>
  <c r="L172" i="37"/>
  <c r="M172" i="37"/>
  <c r="N172" i="37"/>
  <c r="O172" i="37"/>
  <c r="P172" i="37"/>
  <c r="Q172" i="37"/>
  <c r="R172" i="37"/>
  <c r="S172" i="37"/>
  <c r="B173" i="37"/>
  <c r="C173" i="37"/>
  <c r="D173" i="37"/>
  <c r="E173" i="37"/>
  <c r="F173" i="37"/>
  <c r="G173" i="37"/>
  <c r="H173" i="37"/>
  <c r="I173" i="37"/>
  <c r="J173" i="37"/>
  <c r="K173" i="37"/>
  <c r="L173" i="37"/>
  <c r="M173" i="37"/>
  <c r="N173" i="37"/>
  <c r="O173" i="37"/>
  <c r="P173" i="37"/>
  <c r="Q173" i="37"/>
  <c r="R173" i="37"/>
  <c r="S173" i="37"/>
  <c r="B174" i="37"/>
  <c r="C174" i="37"/>
  <c r="D174" i="37"/>
  <c r="E174" i="37"/>
  <c r="F174" i="37"/>
  <c r="G174" i="37"/>
  <c r="H174" i="37"/>
  <c r="I174" i="37"/>
  <c r="J174" i="37"/>
  <c r="K174" i="37"/>
  <c r="L174" i="37"/>
  <c r="M174" i="37"/>
  <c r="N174" i="37"/>
  <c r="O174" i="37"/>
  <c r="P174" i="37"/>
  <c r="Q174" i="37"/>
  <c r="R174" i="37"/>
  <c r="S174" i="37"/>
  <c r="B175" i="37"/>
  <c r="C175" i="37"/>
  <c r="D175" i="37"/>
  <c r="E175" i="37"/>
  <c r="F175" i="37"/>
  <c r="G175" i="37"/>
  <c r="H175" i="37"/>
  <c r="I175" i="37"/>
  <c r="J175" i="37"/>
  <c r="K175" i="37"/>
  <c r="L175" i="37"/>
  <c r="M175" i="37"/>
  <c r="N175" i="37"/>
  <c r="O175" i="37"/>
  <c r="P175" i="37"/>
  <c r="Q175" i="37"/>
  <c r="R175" i="37"/>
  <c r="S175" i="37"/>
  <c r="B176" i="37"/>
  <c r="C176" i="37"/>
  <c r="D176" i="37"/>
  <c r="E176" i="37"/>
  <c r="F176" i="37"/>
  <c r="G176" i="37"/>
  <c r="H176" i="37"/>
  <c r="I176" i="37"/>
  <c r="J176" i="37"/>
  <c r="K176" i="37"/>
  <c r="L176" i="37"/>
  <c r="M176" i="37"/>
  <c r="N176" i="37"/>
  <c r="O176" i="37"/>
  <c r="P176" i="37"/>
  <c r="Q176" i="37"/>
  <c r="R176" i="37"/>
  <c r="S176" i="37"/>
  <c r="B177" i="37"/>
  <c r="C177" i="37"/>
  <c r="D177" i="37"/>
  <c r="E177" i="37"/>
  <c r="F177" i="37"/>
  <c r="G177" i="37"/>
  <c r="H177" i="37"/>
  <c r="I177" i="37"/>
  <c r="J177" i="37"/>
  <c r="K177" i="37"/>
  <c r="L177" i="37"/>
  <c r="M177" i="37"/>
  <c r="N177" i="37"/>
  <c r="O177" i="37"/>
  <c r="P177" i="37"/>
  <c r="Q177" i="37"/>
  <c r="R177" i="37"/>
  <c r="S177" i="37"/>
  <c r="B178" i="37"/>
  <c r="C178" i="37"/>
  <c r="D178" i="37"/>
  <c r="E178" i="37"/>
  <c r="F178" i="37"/>
  <c r="G178" i="37"/>
  <c r="H178" i="37"/>
  <c r="I178" i="37"/>
  <c r="J178" i="37"/>
  <c r="K178" i="37"/>
  <c r="L178" i="37"/>
  <c r="M178" i="37"/>
  <c r="N178" i="37"/>
  <c r="O178" i="37"/>
  <c r="P178" i="37"/>
  <c r="Q178" i="37"/>
  <c r="R178" i="37"/>
  <c r="S178" i="37"/>
  <c r="B179" i="37"/>
  <c r="C179" i="37"/>
  <c r="D179" i="37"/>
  <c r="E179" i="37"/>
  <c r="F179" i="37"/>
  <c r="G179" i="37"/>
  <c r="H179" i="37"/>
  <c r="I179" i="37"/>
  <c r="J179" i="37"/>
  <c r="K179" i="37"/>
  <c r="L179" i="37"/>
  <c r="M179" i="37"/>
  <c r="N179" i="37"/>
  <c r="O179" i="37"/>
  <c r="P179" i="37"/>
  <c r="Q179" i="37"/>
  <c r="R179" i="37"/>
  <c r="S179" i="37"/>
  <c r="B180" i="37"/>
  <c r="C180" i="37"/>
  <c r="D180" i="37"/>
  <c r="E180" i="37"/>
  <c r="F180" i="37"/>
  <c r="G180" i="37"/>
  <c r="H180" i="37"/>
  <c r="I180" i="37"/>
  <c r="J180" i="37"/>
  <c r="K180" i="37"/>
  <c r="L180" i="37"/>
  <c r="M180" i="37"/>
  <c r="N180" i="37"/>
  <c r="O180" i="37"/>
  <c r="P180" i="37"/>
  <c r="Q180" i="37"/>
  <c r="R180" i="37"/>
  <c r="S180" i="37"/>
  <c r="B181" i="37"/>
  <c r="C181" i="37"/>
  <c r="D181" i="37"/>
  <c r="E181" i="37"/>
  <c r="F181" i="37"/>
  <c r="G181" i="37"/>
  <c r="H181" i="37"/>
  <c r="I181" i="37"/>
  <c r="J181" i="37"/>
  <c r="K181" i="37"/>
  <c r="L181" i="37"/>
  <c r="M181" i="37"/>
  <c r="N181" i="37"/>
  <c r="O181" i="37"/>
  <c r="P181" i="37"/>
  <c r="Q181" i="37"/>
  <c r="R181" i="37"/>
  <c r="S181" i="37"/>
  <c r="B182" i="37"/>
  <c r="C182" i="37"/>
  <c r="D182" i="37"/>
  <c r="E182" i="37"/>
  <c r="F182" i="37"/>
  <c r="G182" i="37"/>
  <c r="H182" i="37"/>
  <c r="I182" i="37"/>
  <c r="J182" i="37"/>
  <c r="K182" i="37"/>
  <c r="L182" i="37"/>
  <c r="M182" i="37"/>
  <c r="N182" i="37"/>
  <c r="O182" i="37"/>
  <c r="P182" i="37"/>
  <c r="Q182" i="37"/>
  <c r="R182" i="37"/>
  <c r="S182" i="37"/>
  <c r="B183" i="37"/>
  <c r="C183" i="37"/>
  <c r="D183" i="37"/>
  <c r="E183" i="37"/>
  <c r="F183" i="37"/>
  <c r="G183" i="37"/>
  <c r="H183" i="37"/>
  <c r="I183" i="37"/>
  <c r="J183" i="37"/>
  <c r="K183" i="37"/>
  <c r="L183" i="37"/>
  <c r="M183" i="37"/>
  <c r="N183" i="37"/>
  <c r="O183" i="37"/>
  <c r="P183" i="37"/>
  <c r="Q183" i="37"/>
  <c r="R183" i="37"/>
  <c r="S183" i="37"/>
  <c r="B184" i="37"/>
  <c r="C184" i="37"/>
  <c r="D184" i="37"/>
  <c r="E184" i="37"/>
  <c r="F184" i="37"/>
  <c r="G184" i="37"/>
  <c r="H184" i="37"/>
  <c r="I184" i="37"/>
  <c r="J184" i="37"/>
  <c r="K184" i="37"/>
  <c r="L184" i="37"/>
  <c r="M184" i="37"/>
  <c r="N184" i="37"/>
  <c r="O184" i="37"/>
  <c r="P184" i="37"/>
  <c r="Q184" i="37"/>
  <c r="R184" i="37"/>
  <c r="S184" i="37"/>
  <c r="B185" i="37"/>
  <c r="C185" i="37"/>
  <c r="D185" i="37"/>
  <c r="E185" i="37"/>
  <c r="F185" i="37"/>
  <c r="G185" i="37"/>
  <c r="H185" i="37"/>
  <c r="I185" i="37"/>
  <c r="J185" i="37"/>
  <c r="K185" i="37"/>
  <c r="L185" i="37"/>
  <c r="M185" i="37"/>
  <c r="N185" i="37"/>
  <c r="O185" i="37"/>
  <c r="P185" i="37"/>
  <c r="Q185" i="37"/>
  <c r="R185" i="37"/>
  <c r="S185" i="37"/>
  <c r="B186" i="37"/>
  <c r="C186" i="37"/>
  <c r="D186" i="37"/>
  <c r="E186" i="37"/>
  <c r="F186" i="37"/>
  <c r="G186" i="37"/>
  <c r="H186" i="37"/>
  <c r="I186" i="37"/>
  <c r="J186" i="37"/>
  <c r="K186" i="37"/>
  <c r="L186" i="37"/>
  <c r="M186" i="37"/>
  <c r="N186" i="37"/>
  <c r="O186" i="37"/>
  <c r="P186" i="37"/>
  <c r="Q186" i="37"/>
  <c r="R186" i="37"/>
  <c r="S186" i="37"/>
  <c r="B187" i="37"/>
  <c r="C187" i="37"/>
  <c r="D187" i="37"/>
  <c r="E187" i="37"/>
  <c r="F187" i="37"/>
  <c r="G187" i="37"/>
  <c r="H187" i="37"/>
  <c r="I187" i="37"/>
  <c r="J187" i="37"/>
  <c r="K187" i="37"/>
  <c r="L187" i="37"/>
  <c r="M187" i="37"/>
  <c r="N187" i="37"/>
  <c r="O187" i="37"/>
  <c r="P187" i="37"/>
  <c r="Q187" i="37"/>
  <c r="R187" i="37"/>
  <c r="S187" i="37"/>
  <c r="B188" i="37"/>
  <c r="C188" i="37"/>
  <c r="D188" i="37"/>
  <c r="E188" i="37"/>
  <c r="F188" i="37"/>
  <c r="G188" i="37"/>
  <c r="H188" i="37"/>
  <c r="I188" i="37"/>
  <c r="J188" i="37"/>
  <c r="K188" i="37"/>
  <c r="L188" i="37"/>
  <c r="M188" i="37"/>
  <c r="N188" i="37"/>
  <c r="O188" i="37"/>
  <c r="P188" i="37"/>
  <c r="Q188" i="37"/>
  <c r="R188" i="37"/>
  <c r="S188" i="37"/>
  <c r="B189" i="37"/>
  <c r="C189" i="37"/>
  <c r="D189" i="37"/>
  <c r="E189" i="37"/>
  <c r="F189" i="37"/>
  <c r="G189" i="37"/>
  <c r="H189" i="37"/>
  <c r="I189" i="37"/>
  <c r="J189" i="37"/>
  <c r="K189" i="37"/>
  <c r="L189" i="37"/>
  <c r="M189" i="37"/>
  <c r="N189" i="37"/>
  <c r="O189" i="37"/>
  <c r="P189" i="37"/>
  <c r="Q189" i="37"/>
  <c r="R189" i="37"/>
  <c r="S189" i="37"/>
  <c r="B190" i="37"/>
  <c r="C190" i="37"/>
  <c r="D190" i="37"/>
  <c r="E190" i="37"/>
  <c r="F190" i="37"/>
  <c r="G190" i="37"/>
  <c r="H190" i="37"/>
  <c r="I190" i="37"/>
  <c r="J190" i="37"/>
  <c r="K190" i="37"/>
  <c r="L190" i="37"/>
  <c r="M190" i="37"/>
  <c r="N190" i="37"/>
  <c r="O190" i="37"/>
  <c r="P190" i="37"/>
  <c r="Q190" i="37"/>
  <c r="R190" i="37"/>
  <c r="S190" i="37"/>
  <c r="B191" i="37"/>
  <c r="C191" i="37"/>
  <c r="D191" i="37"/>
  <c r="E191" i="37"/>
  <c r="F191" i="37"/>
  <c r="G191" i="37"/>
  <c r="H191" i="37"/>
  <c r="I191" i="37"/>
  <c r="J191" i="37"/>
  <c r="K191" i="37"/>
  <c r="L191" i="37"/>
  <c r="M191" i="37"/>
  <c r="N191" i="37"/>
  <c r="O191" i="37"/>
  <c r="P191" i="37"/>
  <c r="Q191" i="37"/>
  <c r="R191" i="37"/>
  <c r="S191" i="37"/>
  <c r="B192" i="37"/>
  <c r="C192" i="37"/>
  <c r="D192" i="37"/>
  <c r="E192" i="37"/>
  <c r="F192" i="37"/>
  <c r="G192" i="37"/>
  <c r="H192" i="37"/>
  <c r="I192" i="37"/>
  <c r="J192" i="37"/>
  <c r="K192" i="37"/>
  <c r="L192" i="37"/>
  <c r="M192" i="37"/>
  <c r="N192" i="37"/>
  <c r="O192" i="37"/>
  <c r="P192" i="37"/>
  <c r="Q192" i="37"/>
  <c r="R192" i="37"/>
  <c r="S192" i="37"/>
  <c r="B193" i="37"/>
  <c r="C193" i="37"/>
  <c r="D193" i="37"/>
  <c r="E193" i="37"/>
  <c r="F193" i="37"/>
  <c r="G193" i="37"/>
  <c r="H193" i="37"/>
  <c r="I193" i="37"/>
  <c r="J193" i="37"/>
  <c r="K193" i="37"/>
  <c r="L193" i="37"/>
  <c r="M193" i="37"/>
  <c r="N193" i="37"/>
  <c r="O193" i="37"/>
  <c r="P193" i="37"/>
  <c r="Q193" i="37"/>
  <c r="R193" i="37"/>
  <c r="S193" i="37"/>
  <c r="B194" i="37"/>
  <c r="C194" i="37"/>
  <c r="D194" i="37"/>
  <c r="E194" i="37"/>
  <c r="F194" i="37"/>
  <c r="G194" i="37"/>
  <c r="H194" i="37"/>
  <c r="I194" i="37"/>
  <c r="J194" i="37"/>
  <c r="K194" i="37"/>
  <c r="L194" i="37"/>
  <c r="M194" i="37"/>
  <c r="N194" i="37"/>
  <c r="O194" i="37"/>
  <c r="P194" i="37"/>
  <c r="Q194" i="37"/>
  <c r="R194" i="37"/>
  <c r="S194" i="37"/>
  <c r="B195" i="37"/>
  <c r="C195" i="37"/>
  <c r="D195" i="37"/>
  <c r="E195" i="37"/>
  <c r="F195" i="37"/>
  <c r="G195" i="37"/>
  <c r="H195" i="37"/>
  <c r="I195" i="37"/>
  <c r="J195" i="37"/>
  <c r="K195" i="37"/>
  <c r="L195" i="37"/>
  <c r="M195" i="37"/>
  <c r="N195" i="37"/>
  <c r="O195" i="37"/>
  <c r="P195" i="37"/>
  <c r="Q195" i="37"/>
  <c r="R195" i="37"/>
  <c r="S195" i="37"/>
  <c r="B196" i="37"/>
  <c r="C196" i="37"/>
  <c r="D196" i="37"/>
  <c r="E196" i="37"/>
  <c r="F196" i="37"/>
  <c r="G196" i="37"/>
  <c r="H196" i="37"/>
  <c r="I196" i="37"/>
  <c r="J196" i="37"/>
  <c r="K196" i="37"/>
  <c r="L196" i="37"/>
  <c r="M196" i="37"/>
  <c r="N196" i="37"/>
  <c r="O196" i="37"/>
  <c r="P196" i="37"/>
  <c r="Q196" i="37"/>
  <c r="R196" i="37"/>
  <c r="S196" i="37"/>
  <c r="B197" i="37"/>
  <c r="C197" i="37"/>
  <c r="D197" i="37"/>
  <c r="E197" i="37"/>
  <c r="F197" i="37"/>
  <c r="G197" i="37"/>
  <c r="H197" i="37"/>
  <c r="I197" i="37"/>
  <c r="J197" i="37"/>
  <c r="K197" i="37"/>
  <c r="L197" i="37"/>
  <c r="M197" i="37"/>
  <c r="N197" i="37"/>
  <c r="O197" i="37"/>
  <c r="P197" i="37"/>
  <c r="Q197" i="37"/>
  <c r="R197" i="37"/>
  <c r="S197" i="37"/>
  <c r="B198" i="37"/>
  <c r="C198" i="37"/>
  <c r="D198" i="37"/>
  <c r="E198" i="37"/>
  <c r="F198" i="37"/>
  <c r="G198" i="37"/>
  <c r="H198" i="37"/>
  <c r="I198" i="37"/>
  <c r="J198" i="37"/>
  <c r="K198" i="37"/>
  <c r="L198" i="37"/>
  <c r="M198" i="37"/>
  <c r="N198" i="37"/>
  <c r="O198" i="37"/>
  <c r="P198" i="37"/>
  <c r="Q198" i="37"/>
  <c r="R198" i="37"/>
  <c r="S198" i="37"/>
  <c r="B199" i="37"/>
  <c r="C199" i="37"/>
  <c r="D199" i="37"/>
  <c r="E199" i="37"/>
  <c r="F199" i="37"/>
  <c r="G199" i="37"/>
  <c r="H199" i="37"/>
  <c r="I199" i="37"/>
  <c r="J199" i="37"/>
  <c r="K199" i="37"/>
  <c r="L199" i="37"/>
  <c r="M199" i="37"/>
  <c r="N199" i="37"/>
  <c r="O199" i="37"/>
  <c r="P199" i="37"/>
  <c r="Q199" i="37"/>
  <c r="R199" i="37"/>
  <c r="S199" i="37"/>
  <c r="B200" i="37"/>
  <c r="C200" i="37"/>
  <c r="D200" i="37"/>
  <c r="E200" i="37"/>
  <c r="F200" i="37"/>
  <c r="G200" i="37"/>
  <c r="H200" i="37"/>
  <c r="I200" i="37"/>
  <c r="J200" i="37"/>
  <c r="K200" i="37"/>
  <c r="L200" i="37"/>
  <c r="M200" i="37"/>
  <c r="N200" i="37"/>
  <c r="O200" i="37"/>
  <c r="P200" i="37"/>
  <c r="Q200" i="37"/>
  <c r="R200" i="37"/>
  <c r="S200" i="37"/>
  <c r="B201" i="37"/>
  <c r="C201" i="37"/>
  <c r="D201" i="37"/>
  <c r="E201" i="37"/>
  <c r="F201" i="37"/>
  <c r="G201" i="37"/>
  <c r="H201" i="37"/>
  <c r="I201" i="37"/>
  <c r="J201" i="37"/>
  <c r="K201" i="37"/>
  <c r="L201" i="37"/>
  <c r="M201" i="37"/>
  <c r="N201" i="37"/>
  <c r="O201" i="37"/>
  <c r="P201" i="37"/>
  <c r="Q201" i="37"/>
  <c r="R201" i="37"/>
  <c r="S201" i="37"/>
  <c r="B202" i="37"/>
  <c r="C202" i="37"/>
  <c r="D202" i="37"/>
  <c r="E202" i="37"/>
  <c r="F202" i="37"/>
  <c r="G202" i="37"/>
  <c r="H202" i="37"/>
  <c r="I202" i="37"/>
  <c r="J202" i="37"/>
  <c r="K202" i="37"/>
  <c r="L202" i="37"/>
  <c r="M202" i="37"/>
  <c r="N202" i="37"/>
  <c r="O202" i="37"/>
  <c r="P202" i="37"/>
  <c r="Q202" i="37"/>
  <c r="R202" i="37"/>
  <c r="S202" i="37"/>
  <c r="B203" i="37"/>
  <c r="C203" i="37"/>
  <c r="D203" i="37"/>
  <c r="E203" i="37"/>
  <c r="F203" i="37"/>
  <c r="G203" i="37"/>
  <c r="H203" i="37"/>
  <c r="I203" i="37"/>
  <c r="J203" i="37"/>
  <c r="K203" i="37"/>
  <c r="L203" i="37"/>
  <c r="M203" i="37"/>
  <c r="N203" i="37"/>
  <c r="O203" i="37"/>
  <c r="P203" i="37"/>
  <c r="Q203" i="37"/>
  <c r="R203" i="37"/>
  <c r="S203" i="37"/>
  <c r="B204" i="37"/>
  <c r="C204" i="37"/>
  <c r="D204" i="37"/>
  <c r="E204" i="37"/>
  <c r="F204" i="37"/>
  <c r="G204" i="37"/>
  <c r="H204" i="37"/>
  <c r="I204" i="37"/>
  <c r="J204" i="37"/>
  <c r="K204" i="37"/>
  <c r="L204" i="37"/>
  <c r="M204" i="37"/>
  <c r="N204" i="37"/>
  <c r="O204" i="37"/>
  <c r="P204" i="37"/>
  <c r="Q204" i="37"/>
  <c r="R204" i="37"/>
  <c r="S204" i="37"/>
  <c r="B205" i="37"/>
  <c r="C205" i="37"/>
  <c r="D205" i="37"/>
  <c r="E205" i="37"/>
  <c r="F205" i="37"/>
  <c r="G205" i="37"/>
  <c r="H205" i="37"/>
  <c r="I205" i="37"/>
  <c r="J205" i="37"/>
  <c r="K205" i="37"/>
  <c r="L205" i="37"/>
  <c r="M205" i="37"/>
  <c r="N205" i="37"/>
  <c r="O205" i="37"/>
  <c r="P205" i="37"/>
  <c r="Q205" i="37"/>
  <c r="R205" i="37"/>
  <c r="S205" i="37"/>
  <c r="B206" i="37"/>
  <c r="C206" i="37"/>
  <c r="D206" i="37"/>
  <c r="E206" i="37"/>
  <c r="F206" i="37"/>
  <c r="G206" i="37"/>
  <c r="H206" i="37"/>
  <c r="I206" i="37"/>
  <c r="J206" i="37"/>
  <c r="K206" i="37"/>
  <c r="L206" i="37"/>
  <c r="M206" i="37"/>
  <c r="N206" i="37"/>
  <c r="O206" i="37"/>
  <c r="P206" i="37"/>
  <c r="Q206" i="37"/>
  <c r="R206" i="37"/>
  <c r="S206" i="37"/>
  <c r="B207" i="37"/>
  <c r="C207" i="37"/>
  <c r="D207" i="37"/>
  <c r="E207" i="37"/>
  <c r="F207" i="37"/>
  <c r="G207" i="37"/>
  <c r="H207" i="37"/>
  <c r="I207" i="37"/>
  <c r="J207" i="37"/>
  <c r="K207" i="37"/>
  <c r="L207" i="37"/>
  <c r="M207" i="37"/>
  <c r="N207" i="37"/>
  <c r="O207" i="37"/>
  <c r="P207" i="37"/>
  <c r="Q207" i="37"/>
  <c r="R207" i="37"/>
  <c r="S207" i="37"/>
  <c r="B208" i="37"/>
  <c r="C208" i="37"/>
  <c r="D208" i="37"/>
  <c r="E208" i="37"/>
  <c r="F208" i="37"/>
  <c r="G208" i="37"/>
  <c r="H208" i="37"/>
  <c r="I208" i="37"/>
  <c r="J208" i="37"/>
  <c r="K208" i="37"/>
  <c r="L208" i="37"/>
  <c r="M208" i="37"/>
  <c r="N208" i="37"/>
  <c r="O208" i="37"/>
  <c r="P208" i="37"/>
  <c r="Q208" i="37"/>
  <c r="R208" i="37"/>
  <c r="S208" i="37"/>
  <c r="B209" i="37"/>
  <c r="C209" i="37"/>
  <c r="D209" i="37"/>
  <c r="E209" i="37"/>
  <c r="F209" i="37"/>
  <c r="G209" i="37"/>
  <c r="H209" i="37"/>
  <c r="I209" i="37"/>
  <c r="J209" i="37"/>
  <c r="K209" i="37"/>
  <c r="L209" i="37"/>
  <c r="M209" i="37"/>
  <c r="N209" i="37"/>
  <c r="O209" i="37"/>
  <c r="P209" i="37"/>
  <c r="Q209" i="37"/>
  <c r="R209" i="37"/>
  <c r="S209" i="37"/>
  <c r="B210" i="37"/>
  <c r="C210" i="37"/>
  <c r="D210" i="37"/>
  <c r="E210" i="37"/>
  <c r="F210" i="37"/>
  <c r="G210" i="37"/>
  <c r="H210" i="37"/>
  <c r="I210" i="37"/>
  <c r="J210" i="37"/>
  <c r="K210" i="37"/>
  <c r="L210" i="37"/>
  <c r="M210" i="37"/>
  <c r="N210" i="37"/>
  <c r="O210" i="37"/>
  <c r="P210" i="37"/>
  <c r="Q210" i="37"/>
  <c r="R210" i="37"/>
  <c r="S210" i="37"/>
  <c r="B211" i="37"/>
  <c r="C211" i="37"/>
  <c r="D211" i="37"/>
  <c r="E211" i="37"/>
  <c r="F211" i="37"/>
  <c r="G211" i="37"/>
  <c r="H211" i="37"/>
  <c r="I211" i="37"/>
  <c r="J211" i="37"/>
  <c r="K211" i="37"/>
  <c r="L211" i="37"/>
  <c r="M211" i="37"/>
  <c r="N211" i="37"/>
  <c r="O211" i="37"/>
  <c r="P211" i="37"/>
  <c r="Q211" i="37"/>
  <c r="R211" i="37"/>
  <c r="S211" i="37"/>
  <c r="B212" i="37"/>
  <c r="C212" i="37"/>
  <c r="D212" i="37"/>
  <c r="E212" i="37"/>
  <c r="F212" i="37"/>
  <c r="G212" i="37"/>
  <c r="H212" i="37"/>
  <c r="I212" i="37"/>
  <c r="J212" i="37"/>
  <c r="K212" i="37"/>
  <c r="L212" i="37"/>
  <c r="M212" i="37"/>
  <c r="N212" i="37"/>
  <c r="O212" i="37"/>
  <c r="P212" i="37"/>
  <c r="Q212" i="37"/>
  <c r="R212" i="37"/>
  <c r="S212" i="37"/>
  <c r="B213" i="37"/>
  <c r="C213" i="37"/>
  <c r="D213" i="37"/>
  <c r="E213" i="37"/>
  <c r="F213" i="37"/>
  <c r="G213" i="37"/>
  <c r="H213" i="37"/>
  <c r="I213" i="37"/>
  <c r="J213" i="37"/>
  <c r="K213" i="37"/>
  <c r="L213" i="37"/>
  <c r="M213" i="37"/>
  <c r="N213" i="37"/>
  <c r="O213" i="37"/>
  <c r="P213" i="37"/>
  <c r="Q213" i="37"/>
  <c r="R213" i="37"/>
  <c r="S213" i="37"/>
  <c r="B214" i="37"/>
  <c r="C214" i="37"/>
  <c r="D214" i="37"/>
  <c r="E214" i="37"/>
  <c r="F214" i="37"/>
  <c r="G214" i="37"/>
  <c r="H214" i="37"/>
  <c r="I214" i="37"/>
  <c r="J214" i="37"/>
  <c r="K214" i="37"/>
  <c r="L214" i="37"/>
  <c r="M214" i="37"/>
  <c r="N214" i="37"/>
  <c r="O214" i="37"/>
  <c r="P214" i="37"/>
  <c r="Q214" i="37"/>
  <c r="R214" i="37"/>
  <c r="S214" i="37"/>
  <c r="B215" i="37"/>
  <c r="C215" i="37"/>
  <c r="D215" i="37"/>
  <c r="E215" i="37"/>
  <c r="F215" i="37"/>
  <c r="G215" i="37"/>
  <c r="H215" i="37"/>
  <c r="I215" i="37"/>
  <c r="J215" i="37"/>
  <c r="K215" i="37"/>
  <c r="L215" i="37"/>
  <c r="M215" i="37"/>
  <c r="N215" i="37"/>
  <c r="O215" i="37"/>
  <c r="P215" i="37"/>
  <c r="Q215" i="37"/>
  <c r="R215" i="37"/>
  <c r="S215" i="37"/>
  <c r="B216" i="37"/>
  <c r="C216" i="37"/>
  <c r="D216" i="37"/>
  <c r="E216" i="37"/>
  <c r="F216" i="37"/>
  <c r="G216" i="37"/>
  <c r="H216" i="37"/>
  <c r="I216" i="37"/>
  <c r="J216" i="37"/>
  <c r="K216" i="37"/>
  <c r="L216" i="37"/>
  <c r="M216" i="37"/>
  <c r="N216" i="37"/>
  <c r="O216" i="37"/>
  <c r="P216" i="37"/>
  <c r="Q216" i="37"/>
  <c r="R216" i="37"/>
  <c r="S216" i="37"/>
  <c r="B217" i="37"/>
  <c r="C217" i="37"/>
  <c r="D217" i="37"/>
  <c r="E217" i="37"/>
  <c r="F217" i="37"/>
  <c r="G217" i="37"/>
  <c r="H217" i="37"/>
  <c r="I217" i="37"/>
  <c r="J217" i="37"/>
  <c r="K217" i="37"/>
  <c r="L217" i="37"/>
  <c r="M217" i="37"/>
  <c r="N217" i="37"/>
  <c r="O217" i="37"/>
  <c r="P217" i="37"/>
  <c r="Q217" i="37"/>
  <c r="R217" i="37"/>
  <c r="S217" i="37"/>
  <c r="B218" i="37"/>
  <c r="C218" i="37"/>
  <c r="D218" i="37"/>
  <c r="E218" i="37"/>
  <c r="F218" i="37"/>
  <c r="G218" i="37"/>
  <c r="H218" i="37"/>
  <c r="I218" i="37"/>
  <c r="J218" i="37"/>
  <c r="K218" i="37"/>
  <c r="L218" i="37"/>
  <c r="M218" i="37"/>
  <c r="N218" i="37"/>
  <c r="O218" i="37"/>
  <c r="P218" i="37"/>
  <c r="Q218" i="37"/>
  <c r="R218" i="37"/>
  <c r="S218" i="37"/>
  <c r="B219" i="37"/>
  <c r="C219" i="37"/>
  <c r="D219" i="37"/>
  <c r="E219" i="37"/>
  <c r="F219" i="37"/>
  <c r="G219" i="37"/>
  <c r="H219" i="37"/>
  <c r="I219" i="37"/>
  <c r="J219" i="37"/>
  <c r="K219" i="37"/>
  <c r="L219" i="37"/>
  <c r="M219" i="37"/>
  <c r="N219" i="37"/>
  <c r="O219" i="37"/>
  <c r="P219" i="37"/>
  <c r="Q219" i="37"/>
  <c r="R219" i="37"/>
  <c r="S219" i="37"/>
  <c r="B220" i="37"/>
  <c r="C220" i="37"/>
  <c r="D220" i="37"/>
  <c r="E220" i="37"/>
  <c r="F220" i="37"/>
  <c r="G220" i="37"/>
  <c r="H220" i="37"/>
  <c r="I220" i="37"/>
  <c r="J220" i="37"/>
  <c r="K220" i="37"/>
  <c r="L220" i="37"/>
  <c r="M220" i="37"/>
  <c r="N220" i="37"/>
  <c r="O220" i="37"/>
  <c r="P220" i="37"/>
  <c r="Q220" i="37"/>
  <c r="R220" i="37"/>
  <c r="S220" i="37"/>
  <c r="B221" i="37"/>
  <c r="C221" i="37"/>
  <c r="D221" i="37"/>
  <c r="E221" i="37"/>
  <c r="F221" i="37"/>
  <c r="G221" i="37"/>
  <c r="H221" i="37"/>
  <c r="I221" i="37"/>
  <c r="J221" i="37"/>
  <c r="K221" i="37"/>
  <c r="L221" i="37"/>
  <c r="M221" i="37"/>
  <c r="N221" i="37"/>
  <c r="O221" i="37"/>
  <c r="P221" i="37"/>
  <c r="Q221" i="37"/>
  <c r="R221" i="37"/>
  <c r="S221" i="37"/>
  <c r="B222" i="37"/>
  <c r="C222" i="37"/>
  <c r="D222" i="37"/>
  <c r="E222" i="37"/>
  <c r="F222" i="37"/>
  <c r="G222" i="37"/>
  <c r="H222" i="37"/>
  <c r="I222" i="37"/>
  <c r="J222" i="37"/>
  <c r="K222" i="37"/>
  <c r="L222" i="37"/>
  <c r="M222" i="37"/>
  <c r="N222" i="37"/>
  <c r="O222" i="37"/>
  <c r="P222" i="37"/>
  <c r="Q222" i="37"/>
  <c r="R222" i="37"/>
  <c r="S222" i="37"/>
  <c r="B223" i="37"/>
  <c r="C223" i="37"/>
  <c r="D223" i="37"/>
  <c r="E223" i="37"/>
  <c r="F223" i="37"/>
  <c r="G223" i="37"/>
  <c r="H223" i="37"/>
  <c r="I223" i="37"/>
  <c r="J223" i="37"/>
  <c r="K223" i="37"/>
  <c r="L223" i="37"/>
  <c r="M223" i="37"/>
  <c r="N223" i="37"/>
  <c r="O223" i="37"/>
  <c r="P223" i="37"/>
  <c r="Q223" i="37"/>
  <c r="R223" i="37"/>
  <c r="S223" i="37"/>
  <c r="B224" i="37"/>
  <c r="C224" i="37"/>
  <c r="D224" i="37"/>
  <c r="E224" i="37"/>
  <c r="F224" i="37"/>
  <c r="G224" i="37"/>
  <c r="H224" i="37"/>
  <c r="I224" i="37"/>
  <c r="J224" i="37"/>
  <c r="K224" i="37"/>
  <c r="L224" i="37"/>
  <c r="M224" i="37"/>
  <c r="N224" i="37"/>
  <c r="O224" i="37"/>
  <c r="P224" i="37"/>
  <c r="Q224" i="37"/>
  <c r="R224" i="37"/>
  <c r="S224" i="37"/>
  <c r="B225" i="37"/>
  <c r="C225" i="37"/>
  <c r="D225" i="37"/>
  <c r="E225" i="37"/>
  <c r="F225" i="37"/>
  <c r="G225" i="37"/>
  <c r="H225" i="37"/>
  <c r="I225" i="37"/>
  <c r="J225" i="37"/>
  <c r="K225" i="37"/>
  <c r="L225" i="37"/>
  <c r="M225" i="37"/>
  <c r="N225" i="37"/>
  <c r="O225" i="37"/>
  <c r="P225" i="37"/>
  <c r="Q225" i="37"/>
  <c r="R225" i="37"/>
  <c r="S225" i="37"/>
  <c r="B226" i="37"/>
  <c r="C226" i="37"/>
  <c r="D226" i="37"/>
  <c r="E226" i="37"/>
  <c r="F226" i="37"/>
  <c r="G226" i="37"/>
  <c r="H226" i="37"/>
  <c r="I226" i="37"/>
  <c r="J226" i="37"/>
  <c r="K226" i="37"/>
  <c r="L226" i="37"/>
  <c r="M226" i="37"/>
  <c r="N226" i="37"/>
  <c r="O226" i="37"/>
  <c r="P226" i="37"/>
  <c r="Q226" i="37"/>
  <c r="R226" i="37"/>
  <c r="S226" i="37"/>
  <c r="B227" i="37"/>
  <c r="C227" i="37"/>
  <c r="D227" i="37"/>
  <c r="E227" i="37"/>
  <c r="F227" i="37"/>
  <c r="G227" i="37"/>
  <c r="H227" i="37"/>
  <c r="I227" i="37"/>
  <c r="J227" i="37"/>
  <c r="K227" i="37"/>
  <c r="L227" i="37"/>
  <c r="M227" i="37"/>
  <c r="N227" i="37"/>
  <c r="O227" i="37"/>
  <c r="P227" i="37"/>
  <c r="Q227" i="37"/>
  <c r="R227" i="37"/>
  <c r="S227" i="37"/>
  <c r="B228" i="37"/>
  <c r="C228" i="37"/>
  <c r="D228" i="37"/>
  <c r="E228" i="37"/>
  <c r="F228" i="37"/>
  <c r="G228" i="37"/>
  <c r="H228" i="37"/>
  <c r="I228" i="37"/>
  <c r="J228" i="37"/>
  <c r="K228" i="37"/>
  <c r="L228" i="37"/>
  <c r="M228" i="37"/>
  <c r="N228" i="37"/>
  <c r="O228" i="37"/>
  <c r="P228" i="37"/>
  <c r="Q228" i="37"/>
  <c r="R228" i="37"/>
  <c r="S228" i="37"/>
  <c r="B229" i="37"/>
  <c r="C229" i="37"/>
  <c r="D229" i="37"/>
  <c r="E229" i="37"/>
  <c r="F229" i="37"/>
  <c r="G229" i="37"/>
  <c r="H229" i="37"/>
  <c r="I229" i="37"/>
  <c r="J229" i="37"/>
  <c r="K229" i="37"/>
  <c r="L229" i="37"/>
  <c r="M229" i="37"/>
  <c r="N229" i="37"/>
  <c r="O229" i="37"/>
  <c r="P229" i="37"/>
  <c r="Q229" i="37"/>
  <c r="R229" i="37"/>
  <c r="S229" i="37"/>
  <c r="B230" i="37"/>
  <c r="C230" i="37"/>
  <c r="D230" i="37"/>
  <c r="E230" i="37"/>
  <c r="F230" i="37"/>
  <c r="G230" i="37"/>
  <c r="H230" i="37"/>
  <c r="I230" i="37"/>
  <c r="J230" i="37"/>
  <c r="K230" i="37"/>
  <c r="L230" i="37"/>
  <c r="M230" i="37"/>
  <c r="N230" i="37"/>
  <c r="O230" i="37"/>
  <c r="P230" i="37"/>
  <c r="Q230" i="37"/>
  <c r="R230" i="37"/>
  <c r="S230" i="37"/>
  <c r="B231" i="37"/>
  <c r="C231" i="37"/>
  <c r="D231" i="37"/>
  <c r="E231" i="37"/>
  <c r="F231" i="37"/>
  <c r="G231" i="37"/>
  <c r="H231" i="37"/>
  <c r="I231" i="37"/>
  <c r="J231" i="37"/>
  <c r="K231" i="37"/>
  <c r="L231" i="37"/>
  <c r="M231" i="37"/>
  <c r="N231" i="37"/>
  <c r="O231" i="37"/>
  <c r="P231" i="37"/>
  <c r="Q231" i="37"/>
  <c r="R231" i="37"/>
  <c r="S231" i="37"/>
  <c r="B232" i="37"/>
  <c r="C232" i="37"/>
  <c r="D232" i="37"/>
  <c r="E232" i="37"/>
  <c r="F232" i="37"/>
  <c r="G232" i="37"/>
  <c r="H232" i="37"/>
  <c r="I232" i="37"/>
  <c r="J232" i="37"/>
  <c r="K232" i="37"/>
  <c r="L232" i="37"/>
  <c r="M232" i="37"/>
  <c r="N232" i="37"/>
  <c r="O232" i="37"/>
  <c r="P232" i="37"/>
  <c r="Q232" i="37"/>
  <c r="R232" i="37"/>
  <c r="S232" i="37"/>
  <c r="B233" i="37"/>
  <c r="C233" i="37"/>
  <c r="D233" i="37"/>
  <c r="E233" i="37"/>
  <c r="F233" i="37"/>
  <c r="G233" i="37"/>
  <c r="H233" i="37"/>
  <c r="I233" i="37"/>
  <c r="J233" i="37"/>
  <c r="K233" i="37"/>
  <c r="L233" i="37"/>
  <c r="M233" i="37"/>
  <c r="N233" i="37"/>
  <c r="O233" i="37"/>
  <c r="P233" i="37"/>
  <c r="Q233" i="37"/>
  <c r="R233" i="37"/>
  <c r="S233" i="37"/>
  <c r="B234" i="37"/>
  <c r="C234" i="37"/>
  <c r="D234" i="37"/>
  <c r="E234" i="37"/>
  <c r="F234" i="37"/>
  <c r="G234" i="37"/>
  <c r="H234" i="37"/>
  <c r="I234" i="37"/>
  <c r="J234" i="37"/>
  <c r="K234" i="37"/>
  <c r="L234" i="37"/>
  <c r="M234" i="37"/>
  <c r="N234" i="37"/>
  <c r="O234" i="37"/>
  <c r="P234" i="37"/>
  <c r="Q234" i="37"/>
  <c r="R234" i="37"/>
  <c r="S234" i="37"/>
  <c r="B235" i="37"/>
  <c r="C235" i="37"/>
  <c r="D235" i="37"/>
  <c r="E235" i="37"/>
  <c r="F235" i="37"/>
  <c r="G235" i="37"/>
  <c r="H235" i="37"/>
  <c r="I235" i="37"/>
  <c r="J235" i="37"/>
  <c r="K235" i="37"/>
  <c r="L235" i="37"/>
  <c r="M235" i="37"/>
  <c r="N235" i="37"/>
  <c r="O235" i="37"/>
  <c r="P235" i="37"/>
  <c r="Q235" i="37"/>
  <c r="R235" i="37"/>
  <c r="S235" i="37"/>
  <c r="B236" i="37"/>
  <c r="C236" i="37"/>
  <c r="D236" i="37"/>
  <c r="E236" i="37"/>
  <c r="F236" i="37"/>
  <c r="G236" i="37"/>
  <c r="H236" i="37"/>
  <c r="I236" i="37"/>
  <c r="J236" i="37"/>
  <c r="K236" i="37"/>
  <c r="L236" i="37"/>
  <c r="M236" i="37"/>
  <c r="N236" i="37"/>
  <c r="O236" i="37"/>
  <c r="P236" i="37"/>
  <c r="Q236" i="37"/>
  <c r="R236" i="37"/>
  <c r="S236" i="37"/>
  <c r="B237" i="37"/>
  <c r="C237" i="37"/>
  <c r="D237" i="37"/>
  <c r="E237" i="37"/>
  <c r="F237" i="37"/>
  <c r="G237" i="37"/>
  <c r="H237" i="37"/>
  <c r="I237" i="37"/>
  <c r="J237" i="37"/>
  <c r="K237" i="37"/>
  <c r="L237" i="37"/>
  <c r="M237" i="37"/>
  <c r="N237" i="37"/>
  <c r="O237" i="37"/>
  <c r="P237" i="37"/>
  <c r="Q237" i="37"/>
  <c r="R237" i="37"/>
  <c r="S237" i="37"/>
  <c r="B238" i="37"/>
  <c r="C238" i="37"/>
  <c r="D238" i="37"/>
  <c r="E238" i="37"/>
  <c r="F238" i="37"/>
  <c r="G238" i="37"/>
  <c r="H238" i="37"/>
  <c r="I238" i="37"/>
  <c r="J238" i="37"/>
  <c r="K238" i="37"/>
  <c r="L238" i="37"/>
  <c r="M238" i="37"/>
  <c r="N238" i="37"/>
  <c r="O238" i="37"/>
  <c r="P238" i="37"/>
  <c r="Q238" i="37"/>
  <c r="R238" i="37"/>
  <c r="S238" i="37"/>
  <c r="B239" i="37"/>
  <c r="C239" i="37"/>
  <c r="D239" i="37"/>
  <c r="E239" i="37"/>
  <c r="F239" i="37"/>
  <c r="G239" i="37"/>
  <c r="H239" i="37"/>
  <c r="I239" i="37"/>
  <c r="J239" i="37"/>
  <c r="K239" i="37"/>
  <c r="L239" i="37"/>
  <c r="M239" i="37"/>
  <c r="N239" i="37"/>
  <c r="O239" i="37"/>
  <c r="P239" i="37"/>
  <c r="Q239" i="37"/>
  <c r="R239" i="37"/>
  <c r="S239" i="37"/>
  <c r="B240" i="37"/>
  <c r="C240" i="37"/>
  <c r="D240" i="37"/>
  <c r="E240" i="37"/>
  <c r="F240" i="37"/>
  <c r="G240" i="37"/>
  <c r="H240" i="37"/>
  <c r="I240" i="37"/>
  <c r="J240" i="37"/>
  <c r="K240" i="37"/>
  <c r="L240" i="37"/>
  <c r="M240" i="37"/>
  <c r="N240" i="37"/>
  <c r="O240" i="37"/>
  <c r="P240" i="37"/>
  <c r="Q240" i="37"/>
  <c r="R240" i="37"/>
  <c r="S240" i="37"/>
  <c r="B241" i="37"/>
  <c r="C241" i="37"/>
  <c r="D241" i="37"/>
  <c r="E241" i="37"/>
  <c r="F241" i="37"/>
  <c r="G241" i="37"/>
  <c r="H241" i="37"/>
  <c r="I241" i="37"/>
  <c r="J241" i="37"/>
  <c r="K241" i="37"/>
  <c r="L241" i="37"/>
  <c r="M241" i="37"/>
  <c r="N241" i="37"/>
  <c r="O241" i="37"/>
  <c r="P241" i="37"/>
  <c r="Q241" i="37"/>
  <c r="R241" i="37"/>
  <c r="S241" i="37"/>
  <c r="B242" i="37"/>
  <c r="C242" i="37"/>
  <c r="D242" i="37"/>
  <c r="E242" i="37"/>
  <c r="F242" i="37"/>
  <c r="G242" i="37"/>
  <c r="H242" i="37"/>
  <c r="I242" i="37"/>
  <c r="J242" i="37"/>
  <c r="K242" i="37"/>
  <c r="L242" i="37"/>
  <c r="M242" i="37"/>
  <c r="N242" i="37"/>
  <c r="O242" i="37"/>
  <c r="P242" i="37"/>
  <c r="Q242" i="37"/>
  <c r="R242" i="37"/>
  <c r="S242" i="37"/>
  <c r="B243" i="37"/>
  <c r="C243" i="37"/>
  <c r="D243" i="37"/>
  <c r="E243" i="37"/>
  <c r="F243" i="37"/>
  <c r="G243" i="37"/>
  <c r="H243" i="37"/>
  <c r="I243" i="37"/>
  <c r="J243" i="37"/>
  <c r="K243" i="37"/>
  <c r="L243" i="37"/>
  <c r="M243" i="37"/>
  <c r="N243" i="37"/>
  <c r="O243" i="37"/>
  <c r="P243" i="37"/>
  <c r="Q243" i="37"/>
  <c r="R243" i="37"/>
  <c r="S243" i="37"/>
  <c r="B244" i="37"/>
  <c r="C244" i="37"/>
  <c r="D244" i="37"/>
  <c r="E244" i="37"/>
  <c r="F244" i="37"/>
  <c r="G244" i="37"/>
  <c r="H244" i="37"/>
  <c r="I244" i="37"/>
  <c r="J244" i="37"/>
  <c r="K244" i="37"/>
  <c r="L244" i="37"/>
  <c r="M244" i="37"/>
  <c r="N244" i="37"/>
  <c r="O244" i="37"/>
  <c r="P244" i="37"/>
  <c r="Q244" i="37"/>
  <c r="R244" i="37"/>
  <c r="S244" i="37"/>
  <c r="B245" i="37"/>
  <c r="C245" i="37"/>
  <c r="D245" i="37"/>
  <c r="E245" i="37"/>
  <c r="F245" i="37"/>
  <c r="G245" i="37"/>
  <c r="H245" i="37"/>
  <c r="I245" i="37"/>
  <c r="J245" i="37"/>
  <c r="K245" i="37"/>
  <c r="L245" i="37"/>
  <c r="M245" i="37"/>
  <c r="N245" i="37"/>
  <c r="O245" i="37"/>
  <c r="P245" i="37"/>
  <c r="Q245" i="37"/>
  <c r="R245" i="37"/>
  <c r="S245" i="37"/>
  <c r="B246" i="37"/>
  <c r="C246" i="37"/>
  <c r="D246" i="37"/>
  <c r="E246" i="37"/>
  <c r="F246" i="37"/>
  <c r="G246" i="37"/>
  <c r="H246" i="37"/>
  <c r="I246" i="37"/>
  <c r="J246" i="37"/>
  <c r="K246" i="37"/>
  <c r="L246" i="37"/>
  <c r="M246" i="37"/>
  <c r="N246" i="37"/>
  <c r="O246" i="37"/>
  <c r="P246" i="37"/>
  <c r="Q246" i="37"/>
  <c r="R246" i="37"/>
  <c r="S246" i="37"/>
  <c r="B247" i="37"/>
  <c r="C247" i="37"/>
  <c r="D247" i="37"/>
  <c r="E247" i="37"/>
  <c r="F247" i="37"/>
  <c r="G247" i="37"/>
  <c r="H247" i="37"/>
  <c r="I247" i="37"/>
  <c r="J247" i="37"/>
  <c r="K247" i="37"/>
  <c r="L247" i="37"/>
  <c r="M247" i="37"/>
  <c r="N247" i="37"/>
  <c r="O247" i="37"/>
  <c r="P247" i="37"/>
  <c r="Q247" i="37"/>
  <c r="R247" i="37"/>
  <c r="S247" i="37"/>
  <c r="B248" i="37"/>
  <c r="C248" i="37"/>
  <c r="D248" i="37"/>
  <c r="E248" i="37"/>
  <c r="F248" i="37"/>
  <c r="G248" i="37"/>
  <c r="H248" i="37"/>
  <c r="I248" i="37"/>
  <c r="J248" i="37"/>
  <c r="K248" i="37"/>
  <c r="L248" i="37"/>
  <c r="M248" i="37"/>
  <c r="N248" i="37"/>
  <c r="O248" i="37"/>
  <c r="P248" i="37"/>
  <c r="Q248" i="37"/>
  <c r="R248" i="37"/>
  <c r="S248" i="37"/>
  <c r="B249" i="37"/>
  <c r="C249" i="37"/>
  <c r="D249" i="37"/>
  <c r="E249" i="37"/>
  <c r="F249" i="37"/>
  <c r="G249" i="37"/>
  <c r="H249" i="37"/>
  <c r="I249" i="37"/>
  <c r="J249" i="37"/>
  <c r="K249" i="37"/>
  <c r="L249" i="37"/>
  <c r="M249" i="37"/>
  <c r="N249" i="37"/>
  <c r="O249" i="37"/>
  <c r="P249" i="37"/>
  <c r="Q249" i="37"/>
  <c r="R249" i="37"/>
  <c r="S249" i="37"/>
  <c r="B250" i="37"/>
  <c r="C250" i="37"/>
  <c r="D250" i="37"/>
  <c r="E250" i="37"/>
  <c r="F250" i="37"/>
  <c r="G250" i="37"/>
  <c r="H250" i="37"/>
  <c r="I250" i="37"/>
  <c r="J250" i="37"/>
  <c r="K250" i="37"/>
  <c r="L250" i="37"/>
  <c r="M250" i="37"/>
  <c r="N250" i="37"/>
  <c r="O250" i="37"/>
  <c r="P250" i="37"/>
  <c r="Q250" i="37"/>
  <c r="R250" i="37"/>
  <c r="S250" i="37"/>
  <c r="B251" i="37"/>
  <c r="C251" i="37"/>
  <c r="D251" i="37"/>
  <c r="E251" i="37"/>
  <c r="F251" i="37"/>
  <c r="G251" i="37"/>
  <c r="H251" i="37"/>
  <c r="I251" i="37"/>
  <c r="J251" i="37"/>
  <c r="K251" i="37"/>
  <c r="L251" i="37"/>
  <c r="M251" i="37"/>
  <c r="N251" i="37"/>
  <c r="O251" i="37"/>
  <c r="P251" i="37"/>
  <c r="Q251" i="37"/>
  <c r="R251" i="37"/>
  <c r="S251" i="37"/>
  <c r="B252" i="37"/>
  <c r="C252" i="37"/>
  <c r="D252" i="37"/>
  <c r="E252" i="37"/>
  <c r="F252" i="37"/>
  <c r="G252" i="37"/>
  <c r="H252" i="37"/>
  <c r="I252" i="37"/>
  <c r="J252" i="37"/>
  <c r="K252" i="37"/>
  <c r="L252" i="37"/>
  <c r="M252" i="37"/>
  <c r="N252" i="37"/>
  <c r="O252" i="37"/>
  <c r="P252" i="37"/>
  <c r="Q252" i="37"/>
  <c r="R252" i="37"/>
  <c r="S252" i="37"/>
  <c r="B253" i="37"/>
  <c r="C253" i="37"/>
  <c r="D253" i="37"/>
  <c r="E253" i="37"/>
  <c r="F253" i="37"/>
  <c r="G253" i="37"/>
  <c r="H253" i="37"/>
  <c r="I253" i="37"/>
  <c r="J253" i="37"/>
  <c r="K253" i="37"/>
  <c r="L253" i="37"/>
  <c r="M253" i="37"/>
  <c r="N253" i="37"/>
  <c r="O253" i="37"/>
  <c r="P253" i="37"/>
  <c r="Q253" i="37"/>
  <c r="R253" i="37"/>
  <c r="S253" i="37"/>
  <c r="B254" i="37"/>
  <c r="C254" i="37"/>
  <c r="D254" i="37"/>
  <c r="E254" i="37"/>
  <c r="F254" i="37"/>
  <c r="G254" i="37"/>
  <c r="H254" i="37"/>
  <c r="I254" i="37"/>
  <c r="J254" i="37"/>
  <c r="K254" i="37"/>
  <c r="L254" i="37"/>
  <c r="M254" i="37"/>
  <c r="N254" i="37"/>
  <c r="O254" i="37"/>
  <c r="P254" i="37"/>
  <c r="Q254" i="37"/>
  <c r="R254" i="37"/>
  <c r="S254" i="37"/>
  <c r="B255" i="37"/>
  <c r="C255" i="37"/>
  <c r="D255" i="37"/>
  <c r="E255" i="37"/>
  <c r="F255" i="37"/>
  <c r="G255" i="37"/>
  <c r="H255" i="37"/>
  <c r="I255" i="37"/>
  <c r="J255" i="37"/>
  <c r="K255" i="37"/>
  <c r="L255" i="37"/>
  <c r="M255" i="37"/>
  <c r="N255" i="37"/>
  <c r="O255" i="37"/>
  <c r="P255" i="37"/>
  <c r="Q255" i="37"/>
  <c r="R255" i="37"/>
  <c r="S255" i="37"/>
  <c r="B256" i="37"/>
  <c r="C256" i="37"/>
  <c r="D256" i="37"/>
  <c r="E256" i="37"/>
  <c r="F256" i="37"/>
  <c r="G256" i="37"/>
  <c r="H256" i="37"/>
  <c r="I256" i="37"/>
  <c r="J256" i="37"/>
  <c r="K256" i="37"/>
  <c r="L256" i="37"/>
  <c r="M256" i="37"/>
  <c r="N256" i="37"/>
  <c r="O256" i="37"/>
  <c r="P256" i="37"/>
  <c r="Q256" i="37"/>
  <c r="R256" i="37"/>
  <c r="S256" i="37"/>
  <c r="B257" i="37"/>
  <c r="C257" i="37"/>
  <c r="D257" i="37"/>
  <c r="E257" i="37"/>
  <c r="F257" i="37"/>
  <c r="G257" i="37"/>
  <c r="H257" i="37"/>
  <c r="I257" i="37"/>
  <c r="J257" i="37"/>
  <c r="K257" i="37"/>
  <c r="L257" i="37"/>
  <c r="M257" i="37"/>
  <c r="N257" i="37"/>
  <c r="O257" i="37"/>
  <c r="P257" i="37"/>
  <c r="Q257" i="37"/>
  <c r="R257" i="37"/>
  <c r="S257" i="37"/>
  <c r="B258" i="37"/>
  <c r="C258" i="37"/>
  <c r="D258" i="37"/>
  <c r="E258" i="37"/>
  <c r="F258" i="37"/>
  <c r="G258" i="37"/>
  <c r="H258" i="37"/>
  <c r="I258" i="37"/>
  <c r="J258" i="37"/>
  <c r="K258" i="37"/>
  <c r="L258" i="37"/>
  <c r="M258" i="37"/>
  <c r="N258" i="37"/>
  <c r="O258" i="37"/>
  <c r="P258" i="37"/>
  <c r="Q258" i="37"/>
  <c r="R258" i="37"/>
  <c r="S258" i="37"/>
  <c r="B259" i="37"/>
  <c r="C259" i="37"/>
  <c r="D259" i="37"/>
  <c r="E259" i="37"/>
  <c r="F259" i="37"/>
  <c r="G259" i="37"/>
  <c r="H259" i="37"/>
  <c r="I259" i="37"/>
  <c r="J259" i="37"/>
  <c r="K259" i="37"/>
  <c r="L259" i="37"/>
  <c r="M259" i="37"/>
  <c r="N259" i="37"/>
  <c r="O259" i="37"/>
  <c r="P259" i="37"/>
  <c r="Q259" i="37"/>
  <c r="R259" i="37"/>
  <c r="S259" i="37"/>
  <c r="B260" i="37"/>
  <c r="C260" i="37"/>
  <c r="D260" i="37"/>
  <c r="E260" i="37"/>
  <c r="F260" i="37"/>
  <c r="G260" i="37"/>
  <c r="H260" i="37"/>
  <c r="I260" i="37"/>
  <c r="J260" i="37"/>
  <c r="K260" i="37"/>
  <c r="L260" i="37"/>
  <c r="M260" i="37"/>
  <c r="N260" i="37"/>
  <c r="O260" i="37"/>
  <c r="P260" i="37"/>
  <c r="Q260" i="37"/>
  <c r="R260" i="37"/>
  <c r="S260" i="37"/>
  <c r="B261" i="37"/>
  <c r="C261" i="37"/>
  <c r="D261" i="37"/>
  <c r="E261" i="37"/>
  <c r="F261" i="37"/>
  <c r="G261" i="37"/>
  <c r="H261" i="37"/>
  <c r="I261" i="37"/>
  <c r="J261" i="37"/>
  <c r="K261" i="37"/>
  <c r="L261" i="37"/>
  <c r="M261" i="37"/>
  <c r="N261" i="37"/>
  <c r="O261" i="37"/>
  <c r="P261" i="37"/>
  <c r="Q261" i="37"/>
  <c r="R261" i="37"/>
  <c r="S261" i="37"/>
  <c r="B262" i="37"/>
  <c r="C262" i="37"/>
  <c r="D262" i="37"/>
  <c r="E262" i="37"/>
  <c r="F262" i="37"/>
  <c r="G262" i="37"/>
  <c r="H262" i="37"/>
  <c r="I262" i="37"/>
  <c r="J262" i="37"/>
  <c r="K262" i="37"/>
  <c r="L262" i="37"/>
  <c r="M262" i="37"/>
  <c r="N262" i="37"/>
  <c r="O262" i="37"/>
  <c r="P262" i="37"/>
  <c r="Q262" i="37"/>
  <c r="R262" i="37"/>
  <c r="S262" i="37"/>
  <c r="B263" i="37"/>
  <c r="C263" i="37"/>
  <c r="D263" i="37"/>
  <c r="E263" i="37"/>
  <c r="F263" i="37"/>
  <c r="G263" i="37"/>
  <c r="H263" i="37"/>
  <c r="I263" i="37"/>
  <c r="J263" i="37"/>
  <c r="K263" i="37"/>
  <c r="L263" i="37"/>
  <c r="M263" i="37"/>
  <c r="N263" i="37"/>
  <c r="O263" i="37"/>
  <c r="P263" i="37"/>
  <c r="Q263" i="37"/>
  <c r="R263" i="37"/>
  <c r="S263" i="37"/>
  <c r="B264" i="37"/>
  <c r="C264" i="37"/>
  <c r="D264" i="37"/>
  <c r="E264" i="37"/>
  <c r="F264" i="37"/>
  <c r="G264" i="37"/>
  <c r="H264" i="37"/>
  <c r="I264" i="37"/>
  <c r="J264" i="37"/>
  <c r="K264" i="37"/>
  <c r="L264" i="37"/>
  <c r="M264" i="37"/>
  <c r="N264" i="37"/>
  <c r="O264" i="37"/>
  <c r="P264" i="37"/>
  <c r="Q264" i="37"/>
  <c r="R264" i="37"/>
  <c r="S264" i="37"/>
  <c r="B265" i="37"/>
  <c r="C265" i="37"/>
  <c r="D265" i="37"/>
  <c r="E265" i="37"/>
  <c r="F265" i="37"/>
  <c r="G265" i="37"/>
  <c r="H265" i="37"/>
  <c r="I265" i="37"/>
  <c r="J265" i="37"/>
  <c r="K265" i="37"/>
  <c r="L265" i="37"/>
  <c r="M265" i="37"/>
  <c r="N265" i="37"/>
  <c r="O265" i="37"/>
  <c r="P265" i="37"/>
  <c r="Q265" i="37"/>
  <c r="R265" i="37"/>
  <c r="S265" i="37"/>
  <c r="B266" i="37"/>
  <c r="C266" i="37"/>
  <c r="D266" i="37"/>
  <c r="E266" i="37"/>
  <c r="F266" i="37"/>
  <c r="G266" i="37"/>
  <c r="H266" i="37"/>
  <c r="I266" i="37"/>
  <c r="J266" i="37"/>
  <c r="K266" i="37"/>
  <c r="L266" i="37"/>
  <c r="M266" i="37"/>
  <c r="N266" i="37"/>
  <c r="O266" i="37"/>
  <c r="P266" i="37"/>
  <c r="Q266" i="37"/>
  <c r="R266" i="37"/>
  <c r="S266" i="37"/>
  <c r="B267" i="37"/>
  <c r="C267" i="37"/>
  <c r="D267" i="37"/>
  <c r="E267" i="37"/>
  <c r="F267" i="37"/>
  <c r="G267" i="37"/>
  <c r="H267" i="37"/>
  <c r="I267" i="37"/>
  <c r="J267" i="37"/>
  <c r="K267" i="37"/>
  <c r="L267" i="37"/>
  <c r="M267" i="37"/>
  <c r="N267" i="37"/>
  <c r="O267" i="37"/>
  <c r="P267" i="37"/>
  <c r="Q267" i="37"/>
  <c r="R267" i="37"/>
  <c r="S267" i="37"/>
  <c r="B268" i="37"/>
  <c r="C268" i="37"/>
  <c r="D268" i="37"/>
  <c r="E268" i="37"/>
  <c r="F268" i="37"/>
  <c r="G268" i="37"/>
  <c r="H268" i="37"/>
  <c r="I268" i="37"/>
  <c r="J268" i="37"/>
  <c r="K268" i="37"/>
  <c r="L268" i="37"/>
  <c r="M268" i="37"/>
  <c r="N268" i="37"/>
  <c r="O268" i="37"/>
  <c r="P268" i="37"/>
  <c r="Q268" i="37"/>
  <c r="R268" i="37"/>
  <c r="S268" i="37"/>
  <c r="B269" i="37"/>
  <c r="C269" i="37"/>
  <c r="D269" i="37"/>
  <c r="E269" i="37"/>
  <c r="F269" i="37"/>
  <c r="G269" i="37"/>
  <c r="H269" i="37"/>
  <c r="I269" i="37"/>
  <c r="J269" i="37"/>
  <c r="K269" i="37"/>
  <c r="L269" i="37"/>
  <c r="M269" i="37"/>
  <c r="N269" i="37"/>
  <c r="O269" i="37"/>
  <c r="P269" i="37"/>
  <c r="Q269" i="37"/>
  <c r="R269" i="37"/>
  <c r="S269" i="37"/>
  <c r="B270" i="37"/>
  <c r="C270" i="37"/>
  <c r="D270" i="37"/>
  <c r="E270" i="37"/>
  <c r="F270" i="37"/>
  <c r="G270" i="37"/>
  <c r="H270" i="37"/>
  <c r="I270" i="37"/>
  <c r="J270" i="37"/>
  <c r="K270" i="37"/>
  <c r="L270" i="37"/>
  <c r="M270" i="37"/>
  <c r="N270" i="37"/>
  <c r="O270" i="37"/>
  <c r="P270" i="37"/>
  <c r="Q270" i="37"/>
  <c r="R270" i="37"/>
  <c r="S270" i="37"/>
  <c r="B271" i="37"/>
  <c r="C271" i="37"/>
  <c r="D271" i="37"/>
  <c r="E271" i="37"/>
  <c r="F271" i="37"/>
  <c r="G271" i="37"/>
  <c r="H271" i="37"/>
  <c r="I271" i="37"/>
  <c r="J271" i="37"/>
  <c r="K271" i="37"/>
  <c r="L271" i="37"/>
  <c r="M271" i="37"/>
  <c r="N271" i="37"/>
  <c r="O271" i="37"/>
  <c r="P271" i="37"/>
  <c r="Q271" i="37"/>
  <c r="R271" i="37"/>
  <c r="S271" i="37"/>
  <c r="B272" i="37"/>
  <c r="C272" i="37"/>
  <c r="D272" i="37"/>
  <c r="E272" i="37"/>
  <c r="F272" i="37"/>
  <c r="G272" i="37"/>
  <c r="H272" i="37"/>
  <c r="I272" i="37"/>
  <c r="J272" i="37"/>
  <c r="K272" i="37"/>
  <c r="L272" i="37"/>
  <c r="M272" i="37"/>
  <c r="N272" i="37"/>
  <c r="O272" i="37"/>
  <c r="P272" i="37"/>
  <c r="Q272" i="37"/>
  <c r="R272" i="37"/>
  <c r="S272" i="37"/>
  <c r="B273" i="37"/>
  <c r="C273" i="37"/>
  <c r="D273" i="37"/>
  <c r="E273" i="37"/>
  <c r="F273" i="37"/>
  <c r="G273" i="37"/>
  <c r="H273" i="37"/>
  <c r="I273" i="37"/>
  <c r="J273" i="37"/>
  <c r="K273" i="37"/>
  <c r="L273" i="37"/>
  <c r="M273" i="37"/>
  <c r="N273" i="37"/>
  <c r="O273" i="37"/>
  <c r="P273" i="37"/>
  <c r="Q273" i="37"/>
  <c r="R273" i="37"/>
  <c r="S273" i="37"/>
  <c r="B274" i="37"/>
  <c r="C274" i="37"/>
  <c r="D274" i="37"/>
  <c r="E274" i="37"/>
  <c r="F274" i="37"/>
  <c r="G274" i="37"/>
  <c r="H274" i="37"/>
  <c r="I274" i="37"/>
  <c r="J274" i="37"/>
  <c r="K274" i="37"/>
  <c r="L274" i="37"/>
  <c r="M274" i="37"/>
  <c r="N274" i="37"/>
  <c r="O274" i="37"/>
  <c r="P274" i="37"/>
  <c r="Q274" i="37"/>
  <c r="R274" i="37"/>
  <c r="S274" i="37"/>
  <c r="B275" i="37"/>
  <c r="C275" i="37"/>
  <c r="D275" i="37"/>
  <c r="E275" i="37"/>
  <c r="F275" i="37"/>
  <c r="G275" i="37"/>
  <c r="H275" i="37"/>
  <c r="I275" i="37"/>
  <c r="J275" i="37"/>
  <c r="K275" i="37"/>
  <c r="L275" i="37"/>
  <c r="M275" i="37"/>
  <c r="N275" i="37"/>
  <c r="O275" i="37"/>
  <c r="P275" i="37"/>
  <c r="Q275" i="37"/>
  <c r="R275" i="37"/>
  <c r="S275" i="37"/>
  <c r="B276" i="37"/>
  <c r="C276" i="37"/>
  <c r="D276" i="37"/>
  <c r="E276" i="37"/>
  <c r="F276" i="37"/>
  <c r="G276" i="37"/>
  <c r="H276" i="37"/>
  <c r="I276" i="37"/>
  <c r="J276" i="37"/>
  <c r="K276" i="37"/>
  <c r="L276" i="37"/>
  <c r="M276" i="37"/>
  <c r="N276" i="37"/>
  <c r="O276" i="37"/>
  <c r="P276" i="37"/>
  <c r="Q276" i="37"/>
  <c r="R276" i="37"/>
  <c r="S276" i="37"/>
  <c r="B277" i="37"/>
  <c r="C277" i="37"/>
  <c r="D277" i="37"/>
  <c r="E277" i="37"/>
  <c r="F277" i="37"/>
  <c r="G277" i="37"/>
  <c r="H277" i="37"/>
  <c r="I277" i="37"/>
  <c r="J277" i="37"/>
  <c r="K277" i="37"/>
  <c r="L277" i="37"/>
  <c r="M277" i="37"/>
  <c r="N277" i="37"/>
  <c r="O277" i="37"/>
  <c r="P277" i="37"/>
  <c r="Q277" i="37"/>
  <c r="R277" i="37"/>
  <c r="S277" i="37"/>
  <c r="B278" i="37"/>
  <c r="C278" i="37"/>
  <c r="D278" i="37"/>
  <c r="E278" i="37"/>
  <c r="F278" i="37"/>
  <c r="G278" i="37"/>
  <c r="H278" i="37"/>
  <c r="I278" i="37"/>
  <c r="J278" i="37"/>
  <c r="K278" i="37"/>
  <c r="L278" i="37"/>
  <c r="M278" i="37"/>
  <c r="N278" i="37"/>
  <c r="O278" i="37"/>
  <c r="P278" i="37"/>
  <c r="Q278" i="37"/>
  <c r="R278" i="37"/>
  <c r="S278" i="37"/>
  <c r="B279" i="37"/>
  <c r="C279" i="37"/>
  <c r="D279" i="37"/>
  <c r="E279" i="37"/>
  <c r="F279" i="37"/>
  <c r="G279" i="37"/>
  <c r="H279" i="37"/>
  <c r="I279" i="37"/>
  <c r="J279" i="37"/>
  <c r="K279" i="37"/>
  <c r="L279" i="37"/>
  <c r="M279" i="37"/>
  <c r="N279" i="37"/>
  <c r="O279" i="37"/>
  <c r="P279" i="37"/>
  <c r="Q279" i="37"/>
  <c r="R279" i="37"/>
  <c r="S279" i="37"/>
  <c r="B280" i="37"/>
  <c r="C280" i="37"/>
  <c r="D280" i="37"/>
  <c r="E280" i="37"/>
  <c r="F280" i="37"/>
  <c r="G280" i="37"/>
  <c r="H280" i="37"/>
  <c r="I280" i="37"/>
  <c r="J280" i="37"/>
  <c r="K280" i="37"/>
  <c r="L280" i="37"/>
  <c r="M280" i="37"/>
  <c r="N280" i="37"/>
  <c r="O280" i="37"/>
  <c r="P280" i="37"/>
  <c r="Q280" i="37"/>
  <c r="R280" i="37"/>
  <c r="S280" i="37"/>
  <c r="B281" i="37"/>
  <c r="C281" i="37"/>
  <c r="D281" i="37"/>
  <c r="E281" i="37"/>
  <c r="F281" i="37"/>
  <c r="G281" i="37"/>
  <c r="H281" i="37"/>
  <c r="I281" i="37"/>
  <c r="J281" i="37"/>
  <c r="K281" i="37"/>
  <c r="L281" i="37"/>
  <c r="M281" i="37"/>
  <c r="N281" i="37"/>
  <c r="O281" i="37"/>
  <c r="P281" i="37"/>
  <c r="Q281" i="37"/>
  <c r="R281" i="37"/>
  <c r="S281" i="37"/>
  <c r="B282" i="37"/>
  <c r="C282" i="37"/>
  <c r="D282" i="37"/>
  <c r="E282" i="37"/>
  <c r="F282" i="37"/>
  <c r="G282" i="37"/>
  <c r="H282" i="37"/>
  <c r="I282" i="37"/>
  <c r="J282" i="37"/>
  <c r="K282" i="37"/>
  <c r="L282" i="37"/>
  <c r="M282" i="37"/>
  <c r="N282" i="37"/>
  <c r="O282" i="37"/>
  <c r="P282" i="37"/>
  <c r="Q282" i="37"/>
  <c r="R282" i="37"/>
  <c r="S282" i="37"/>
  <c r="B283" i="37"/>
  <c r="C283" i="37"/>
  <c r="D283" i="37"/>
  <c r="E283" i="37"/>
  <c r="F283" i="37"/>
  <c r="G283" i="37"/>
  <c r="H283" i="37"/>
  <c r="I283" i="37"/>
  <c r="J283" i="37"/>
  <c r="K283" i="37"/>
  <c r="L283" i="37"/>
  <c r="M283" i="37"/>
  <c r="N283" i="37"/>
  <c r="O283" i="37"/>
  <c r="P283" i="37"/>
  <c r="Q283" i="37"/>
  <c r="R283" i="37"/>
  <c r="S283" i="37"/>
  <c r="B284" i="37"/>
  <c r="C284" i="37"/>
  <c r="D284" i="37"/>
  <c r="E284" i="37"/>
  <c r="F284" i="37"/>
  <c r="G284" i="37"/>
  <c r="H284" i="37"/>
  <c r="I284" i="37"/>
  <c r="J284" i="37"/>
  <c r="K284" i="37"/>
  <c r="L284" i="37"/>
  <c r="M284" i="37"/>
  <c r="N284" i="37"/>
  <c r="O284" i="37"/>
  <c r="P284" i="37"/>
  <c r="Q284" i="37"/>
  <c r="R284" i="37"/>
  <c r="S284" i="37"/>
  <c r="B285" i="37"/>
  <c r="C285" i="37"/>
  <c r="D285" i="37"/>
  <c r="E285" i="37"/>
  <c r="F285" i="37"/>
  <c r="G285" i="37"/>
  <c r="H285" i="37"/>
  <c r="I285" i="37"/>
  <c r="J285" i="37"/>
  <c r="K285" i="37"/>
  <c r="L285" i="37"/>
  <c r="M285" i="37"/>
  <c r="N285" i="37"/>
  <c r="O285" i="37"/>
  <c r="P285" i="37"/>
  <c r="Q285" i="37"/>
  <c r="R285" i="37"/>
  <c r="S285" i="37"/>
  <c r="B286" i="37"/>
  <c r="C286" i="37"/>
  <c r="D286" i="37"/>
  <c r="E286" i="37"/>
  <c r="F286" i="37"/>
  <c r="G286" i="37"/>
  <c r="H286" i="37"/>
  <c r="I286" i="37"/>
  <c r="J286" i="37"/>
  <c r="K286" i="37"/>
  <c r="L286" i="37"/>
  <c r="M286" i="37"/>
  <c r="N286" i="37"/>
  <c r="O286" i="37"/>
  <c r="P286" i="37"/>
  <c r="Q286" i="37"/>
  <c r="R286" i="37"/>
  <c r="S286" i="37"/>
  <c r="B287" i="37"/>
  <c r="C287" i="37"/>
  <c r="D287" i="37"/>
  <c r="E287" i="37"/>
  <c r="F287" i="37"/>
  <c r="G287" i="37"/>
  <c r="H287" i="37"/>
  <c r="I287" i="37"/>
  <c r="J287" i="37"/>
  <c r="K287" i="37"/>
  <c r="L287" i="37"/>
  <c r="M287" i="37"/>
  <c r="N287" i="37"/>
  <c r="O287" i="37"/>
  <c r="P287" i="37"/>
  <c r="Q287" i="37"/>
  <c r="R287" i="37"/>
  <c r="S287" i="37"/>
  <c r="B288" i="37"/>
  <c r="C288" i="37"/>
  <c r="D288" i="37"/>
  <c r="E288" i="37"/>
  <c r="F288" i="37"/>
  <c r="G288" i="37"/>
  <c r="H288" i="37"/>
  <c r="I288" i="37"/>
  <c r="J288" i="37"/>
  <c r="K288" i="37"/>
  <c r="L288" i="37"/>
  <c r="M288" i="37"/>
  <c r="N288" i="37"/>
  <c r="O288" i="37"/>
  <c r="P288" i="37"/>
  <c r="Q288" i="37"/>
  <c r="R288" i="37"/>
  <c r="S288" i="37"/>
  <c r="B289" i="37"/>
  <c r="C289" i="37"/>
  <c r="D289" i="37"/>
  <c r="E289" i="37"/>
  <c r="F289" i="37"/>
  <c r="G289" i="37"/>
  <c r="H289" i="37"/>
  <c r="I289" i="37"/>
  <c r="J289" i="37"/>
  <c r="K289" i="37"/>
  <c r="L289" i="37"/>
  <c r="M289" i="37"/>
  <c r="N289" i="37"/>
  <c r="O289" i="37"/>
  <c r="P289" i="37"/>
  <c r="Q289" i="37"/>
  <c r="R289" i="37"/>
  <c r="S289" i="37"/>
  <c r="B290" i="37"/>
  <c r="C290" i="37"/>
  <c r="D290" i="37"/>
  <c r="E290" i="37"/>
  <c r="F290" i="37"/>
  <c r="G290" i="37"/>
  <c r="H290" i="37"/>
  <c r="I290" i="37"/>
  <c r="J290" i="37"/>
  <c r="K290" i="37"/>
  <c r="L290" i="37"/>
  <c r="M290" i="37"/>
  <c r="N290" i="37"/>
  <c r="O290" i="37"/>
  <c r="P290" i="37"/>
  <c r="Q290" i="37"/>
  <c r="R290" i="37"/>
  <c r="S290" i="37"/>
  <c r="B291" i="37"/>
  <c r="C291" i="37"/>
  <c r="D291" i="37"/>
  <c r="E291" i="37"/>
  <c r="F291" i="37"/>
  <c r="G291" i="37"/>
  <c r="H291" i="37"/>
  <c r="I291" i="37"/>
  <c r="J291" i="37"/>
  <c r="K291" i="37"/>
  <c r="L291" i="37"/>
  <c r="M291" i="37"/>
  <c r="N291" i="37"/>
  <c r="O291" i="37"/>
  <c r="P291" i="37"/>
  <c r="Q291" i="37"/>
  <c r="R291" i="37"/>
  <c r="S291" i="37"/>
  <c r="B292" i="37"/>
  <c r="C292" i="37"/>
  <c r="D292" i="37"/>
  <c r="E292" i="37"/>
  <c r="F292" i="37"/>
  <c r="G292" i="37"/>
  <c r="H292" i="37"/>
  <c r="I292" i="37"/>
  <c r="J292" i="37"/>
  <c r="K292" i="37"/>
  <c r="L292" i="37"/>
  <c r="M292" i="37"/>
  <c r="N292" i="37"/>
  <c r="O292" i="37"/>
  <c r="P292" i="37"/>
  <c r="Q292" i="37"/>
  <c r="R292" i="37"/>
  <c r="S292" i="37"/>
  <c r="B293" i="37"/>
  <c r="C293" i="37"/>
  <c r="D293" i="37"/>
  <c r="E293" i="37"/>
  <c r="F293" i="37"/>
  <c r="G293" i="37"/>
  <c r="H293" i="37"/>
  <c r="I293" i="37"/>
  <c r="J293" i="37"/>
  <c r="K293" i="37"/>
  <c r="L293" i="37"/>
  <c r="M293" i="37"/>
  <c r="N293" i="37"/>
  <c r="O293" i="37"/>
  <c r="P293" i="37"/>
  <c r="Q293" i="37"/>
  <c r="R293" i="37"/>
  <c r="S293" i="37"/>
  <c r="B294" i="37"/>
  <c r="C294" i="37"/>
  <c r="D294" i="37"/>
  <c r="E294" i="37"/>
  <c r="F294" i="37"/>
  <c r="G294" i="37"/>
  <c r="H294" i="37"/>
  <c r="I294" i="37"/>
  <c r="J294" i="37"/>
  <c r="K294" i="37"/>
  <c r="L294" i="37"/>
  <c r="M294" i="37"/>
  <c r="N294" i="37"/>
  <c r="O294" i="37"/>
  <c r="P294" i="37"/>
  <c r="Q294" i="37"/>
  <c r="R294" i="37"/>
  <c r="S294" i="37"/>
  <c r="B295" i="37"/>
  <c r="C295" i="37"/>
  <c r="D295" i="37"/>
  <c r="E295" i="37"/>
  <c r="F295" i="37"/>
  <c r="G295" i="37"/>
  <c r="H295" i="37"/>
  <c r="I295" i="37"/>
  <c r="J295" i="37"/>
  <c r="K295" i="37"/>
  <c r="L295" i="37"/>
  <c r="M295" i="37"/>
  <c r="N295" i="37"/>
  <c r="O295" i="37"/>
  <c r="P295" i="37"/>
  <c r="Q295" i="37"/>
  <c r="R295" i="37"/>
  <c r="S295" i="37"/>
  <c r="B296" i="37"/>
  <c r="C296" i="37"/>
  <c r="D296" i="37"/>
  <c r="E296" i="37"/>
  <c r="F296" i="37"/>
  <c r="G296" i="37"/>
  <c r="H296" i="37"/>
  <c r="I296" i="37"/>
  <c r="J296" i="37"/>
  <c r="K296" i="37"/>
  <c r="L296" i="37"/>
  <c r="M296" i="37"/>
  <c r="N296" i="37"/>
  <c r="O296" i="37"/>
  <c r="P296" i="37"/>
  <c r="Q296" i="37"/>
  <c r="R296" i="37"/>
  <c r="S296" i="37"/>
  <c r="B297" i="37"/>
  <c r="C297" i="37"/>
  <c r="D297" i="37"/>
  <c r="E297" i="37"/>
  <c r="F297" i="37"/>
  <c r="G297" i="37"/>
  <c r="H297" i="37"/>
  <c r="I297" i="37"/>
  <c r="J297" i="37"/>
  <c r="K297" i="37"/>
  <c r="L297" i="37"/>
  <c r="M297" i="37"/>
  <c r="N297" i="37"/>
  <c r="O297" i="37"/>
  <c r="P297" i="37"/>
  <c r="Q297" i="37"/>
  <c r="R297" i="37"/>
  <c r="S297" i="37"/>
  <c r="B298" i="37"/>
  <c r="C298" i="37"/>
  <c r="D298" i="37"/>
  <c r="E298" i="37"/>
  <c r="F298" i="37"/>
  <c r="G298" i="37"/>
  <c r="H298" i="37"/>
  <c r="I298" i="37"/>
  <c r="J298" i="37"/>
  <c r="K298" i="37"/>
  <c r="L298" i="37"/>
  <c r="M298" i="37"/>
  <c r="N298" i="37"/>
  <c r="O298" i="37"/>
  <c r="P298" i="37"/>
  <c r="Q298" i="37"/>
  <c r="R298" i="37"/>
  <c r="S298" i="37"/>
  <c r="B299" i="37"/>
  <c r="C299" i="37"/>
  <c r="D299" i="37"/>
  <c r="E299" i="37"/>
  <c r="F299" i="37"/>
  <c r="G299" i="37"/>
  <c r="H299" i="37"/>
  <c r="I299" i="37"/>
  <c r="J299" i="37"/>
  <c r="K299" i="37"/>
  <c r="L299" i="37"/>
  <c r="M299" i="37"/>
  <c r="N299" i="37"/>
  <c r="O299" i="37"/>
  <c r="P299" i="37"/>
  <c r="Q299" i="37"/>
  <c r="R299" i="37"/>
  <c r="S299" i="37"/>
  <c r="B300" i="37"/>
  <c r="C300" i="37"/>
  <c r="D300" i="37"/>
  <c r="E300" i="37"/>
  <c r="F300" i="37"/>
  <c r="G300" i="37"/>
  <c r="H300" i="37"/>
  <c r="I300" i="37"/>
  <c r="J300" i="37"/>
  <c r="K300" i="37"/>
  <c r="L300" i="37"/>
  <c r="M300" i="37"/>
  <c r="N300" i="37"/>
  <c r="O300" i="37"/>
  <c r="P300" i="37"/>
  <c r="Q300" i="37"/>
  <c r="R300" i="37"/>
  <c r="S300" i="37"/>
  <c r="B301" i="37"/>
  <c r="C301" i="37"/>
  <c r="D301" i="37"/>
  <c r="E301" i="37"/>
  <c r="F301" i="37"/>
  <c r="G301" i="37"/>
  <c r="H301" i="37"/>
  <c r="I301" i="37"/>
  <c r="J301" i="37"/>
  <c r="K301" i="37"/>
  <c r="L301" i="37"/>
  <c r="M301" i="37"/>
  <c r="N301" i="37"/>
  <c r="O301" i="37"/>
  <c r="P301" i="37"/>
  <c r="Q301" i="37"/>
  <c r="R301" i="37"/>
  <c r="S301" i="37"/>
  <c r="C3" i="35"/>
  <c r="D3" i="35"/>
  <c r="E3" i="35"/>
  <c r="F3" i="35"/>
  <c r="G3" i="35"/>
  <c r="H3" i="35"/>
  <c r="I3" i="35"/>
  <c r="J3" i="35"/>
  <c r="K3" i="35"/>
  <c r="L3" i="35"/>
  <c r="M3" i="35"/>
  <c r="N3" i="35"/>
  <c r="C4" i="35"/>
  <c r="D4" i="35"/>
  <c r="E4" i="35"/>
  <c r="F4" i="35"/>
  <c r="G4" i="35"/>
  <c r="H4" i="35"/>
  <c r="I4" i="35"/>
  <c r="J4" i="35"/>
  <c r="K4" i="35"/>
  <c r="L4" i="35"/>
  <c r="M4" i="35"/>
  <c r="N4" i="35"/>
  <c r="C5" i="35"/>
  <c r="D5" i="35"/>
  <c r="E5" i="35"/>
  <c r="F5" i="35"/>
  <c r="G5" i="35"/>
  <c r="H5" i="35"/>
  <c r="I5" i="35"/>
  <c r="J5" i="35"/>
  <c r="K5" i="35"/>
  <c r="L5" i="35"/>
  <c r="M5" i="35"/>
  <c r="N5" i="35"/>
  <c r="C6" i="35"/>
  <c r="D6" i="35"/>
  <c r="E6" i="35"/>
  <c r="F6" i="35"/>
  <c r="G6" i="35"/>
  <c r="H6" i="35"/>
  <c r="I6" i="35"/>
  <c r="J6" i="35"/>
  <c r="K6" i="35"/>
  <c r="L6" i="35"/>
  <c r="M6" i="35"/>
  <c r="N6" i="35"/>
  <c r="C7" i="35"/>
  <c r="D7" i="35"/>
  <c r="E7" i="35"/>
  <c r="F7" i="35"/>
  <c r="G7" i="35"/>
  <c r="H7" i="35"/>
  <c r="I7" i="35"/>
  <c r="J7" i="35"/>
  <c r="K7" i="35"/>
  <c r="L7" i="35"/>
  <c r="M7" i="35"/>
  <c r="N7" i="35"/>
  <c r="C8" i="35"/>
  <c r="D8" i="35"/>
  <c r="E8" i="35"/>
  <c r="F8" i="35"/>
  <c r="G8" i="35"/>
  <c r="H8" i="35"/>
  <c r="I8" i="35"/>
  <c r="J8" i="35"/>
  <c r="K8" i="35"/>
  <c r="L8" i="35"/>
  <c r="M8" i="35"/>
  <c r="N8" i="35"/>
  <c r="C9" i="35"/>
  <c r="D9" i="35"/>
  <c r="E9" i="35"/>
  <c r="F9" i="35"/>
  <c r="G9" i="35"/>
  <c r="H9" i="35"/>
  <c r="I9" i="35"/>
  <c r="J9" i="35"/>
  <c r="K9" i="35"/>
  <c r="L9" i="35"/>
  <c r="M9" i="35"/>
  <c r="N9" i="35"/>
  <c r="C10" i="35"/>
  <c r="D10" i="35"/>
  <c r="E10" i="35"/>
  <c r="F10" i="35"/>
  <c r="G10" i="35"/>
  <c r="H10" i="35"/>
  <c r="I10" i="35"/>
  <c r="J10" i="35"/>
  <c r="K10" i="35"/>
  <c r="L10" i="35"/>
  <c r="M10" i="35"/>
  <c r="N10" i="35"/>
  <c r="C11" i="35"/>
  <c r="D11" i="35"/>
  <c r="E11" i="35"/>
  <c r="F11" i="35"/>
  <c r="G11" i="35"/>
  <c r="H11" i="35"/>
  <c r="I11" i="35"/>
  <c r="J11" i="35"/>
  <c r="K11" i="35"/>
  <c r="L11" i="35"/>
  <c r="M11" i="35"/>
  <c r="N11" i="35"/>
  <c r="C12" i="35"/>
  <c r="D12" i="35"/>
  <c r="E12" i="35"/>
  <c r="F12" i="35"/>
  <c r="G12" i="35"/>
  <c r="H12" i="35"/>
  <c r="I12" i="35"/>
  <c r="J12" i="35"/>
  <c r="K12" i="35"/>
  <c r="L12" i="35"/>
  <c r="M12" i="35"/>
  <c r="N12" i="35"/>
  <c r="C13" i="35"/>
  <c r="D13" i="35"/>
  <c r="E13" i="35"/>
  <c r="F13" i="35"/>
  <c r="G13" i="35"/>
  <c r="H13" i="35"/>
  <c r="I13" i="35"/>
  <c r="J13" i="35"/>
  <c r="K13" i="35"/>
  <c r="L13" i="35"/>
  <c r="M13" i="35"/>
  <c r="N13" i="35"/>
  <c r="C14" i="35"/>
  <c r="D14" i="35"/>
  <c r="E14" i="35"/>
  <c r="F14" i="35"/>
  <c r="G14" i="35"/>
  <c r="H14" i="35"/>
  <c r="I14" i="35"/>
  <c r="J14" i="35"/>
  <c r="K14" i="35"/>
  <c r="L14" i="35"/>
  <c r="M14" i="35"/>
  <c r="N14" i="35"/>
  <c r="C15" i="35"/>
  <c r="D15" i="35"/>
  <c r="E15" i="35"/>
  <c r="F15" i="35"/>
  <c r="G15" i="35"/>
  <c r="H15" i="35"/>
  <c r="I15" i="35"/>
  <c r="J15" i="35"/>
  <c r="K15" i="35"/>
  <c r="L15" i="35"/>
  <c r="M15" i="35"/>
  <c r="N15" i="35"/>
  <c r="C16" i="35"/>
  <c r="D16" i="35"/>
  <c r="E16" i="35"/>
  <c r="F16" i="35"/>
  <c r="G16" i="35"/>
  <c r="H16" i="35"/>
  <c r="I16" i="35"/>
  <c r="J16" i="35"/>
  <c r="K16" i="35"/>
  <c r="L16" i="35"/>
  <c r="M16" i="35"/>
  <c r="N16" i="35"/>
  <c r="C17" i="35"/>
  <c r="D17" i="35"/>
  <c r="E17" i="35"/>
  <c r="F17" i="35"/>
  <c r="G17" i="35"/>
  <c r="H17" i="35"/>
  <c r="I17" i="35"/>
  <c r="J17" i="35"/>
  <c r="K17" i="35"/>
  <c r="L17" i="35"/>
  <c r="M17" i="35"/>
  <c r="N17" i="35"/>
  <c r="C18" i="35"/>
  <c r="D18" i="35"/>
  <c r="E18" i="35"/>
  <c r="F18" i="35"/>
  <c r="G18" i="35"/>
  <c r="H18" i="35"/>
  <c r="I18" i="35"/>
  <c r="J18" i="35"/>
  <c r="K18" i="35"/>
  <c r="L18" i="35"/>
  <c r="M18" i="35"/>
  <c r="N18" i="35"/>
  <c r="C19" i="35"/>
  <c r="D19" i="35"/>
  <c r="E19" i="35"/>
  <c r="F19" i="35"/>
  <c r="G19" i="35"/>
  <c r="H19" i="35"/>
  <c r="I19" i="35"/>
  <c r="J19" i="35"/>
  <c r="K19" i="35"/>
  <c r="L19" i="35"/>
  <c r="M19" i="35"/>
  <c r="N19" i="35"/>
  <c r="C20" i="35"/>
  <c r="D20" i="35"/>
  <c r="E20" i="35"/>
  <c r="F20" i="35"/>
  <c r="G20" i="35"/>
  <c r="H20" i="35"/>
  <c r="I20" i="35"/>
  <c r="J20" i="35"/>
  <c r="K20" i="35"/>
  <c r="L20" i="35"/>
  <c r="M20" i="35"/>
  <c r="N20" i="35"/>
  <c r="C21" i="35"/>
  <c r="D21" i="35"/>
  <c r="E21" i="35"/>
  <c r="F21" i="35"/>
  <c r="G21" i="35"/>
  <c r="H21" i="35"/>
  <c r="I21" i="35"/>
  <c r="J21" i="35"/>
  <c r="K21" i="35"/>
  <c r="L21" i="35"/>
  <c r="M21" i="35"/>
  <c r="N21" i="35"/>
  <c r="C22" i="35"/>
  <c r="D22" i="35"/>
  <c r="E22" i="35"/>
  <c r="F22" i="35"/>
  <c r="G22" i="35"/>
  <c r="H22" i="35"/>
  <c r="I22" i="35"/>
  <c r="J22" i="35"/>
  <c r="K22" i="35"/>
  <c r="L22" i="35"/>
  <c r="M22" i="35"/>
  <c r="N22" i="35"/>
  <c r="C23" i="35"/>
  <c r="D23" i="35"/>
  <c r="E23" i="35"/>
  <c r="F23" i="35"/>
  <c r="G23" i="35"/>
  <c r="H23" i="35"/>
  <c r="I23" i="35"/>
  <c r="J23" i="35"/>
  <c r="K23" i="35"/>
  <c r="L23" i="35"/>
  <c r="M23" i="35"/>
  <c r="N23" i="35"/>
  <c r="C24" i="35"/>
  <c r="D24" i="35"/>
  <c r="E24" i="35"/>
  <c r="F24" i="35"/>
  <c r="G24" i="35"/>
  <c r="H24" i="35"/>
  <c r="I24" i="35"/>
  <c r="J24" i="35"/>
  <c r="K24" i="35"/>
  <c r="L24" i="35"/>
  <c r="M24" i="35"/>
  <c r="N24" i="35"/>
  <c r="C25" i="35"/>
  <c r="D25" i="35"/>
  <c r="E25" i="35"/>
  <c r="F25" i="35"/>
  <c r="G25" i="35"/>
  <c r="H25" i="35"/>
  <c r="I25" i="35"/>
  <c r="J25" i="35"/>
  <c r="K25" i="35"/>
  <c r="L25" i="35"/>
  <c r="M25" i="35"/>
  <c r="N25" i="35"/>
  <c r="C26" i="35"/>
  <c r="D26" i="35"/>
  <c r="E26" i="35"/>
  <c r="F26" i="35"/>
  <c r="G26" i="35"/>
  <c r="H26" i="35"/>
  <c r="I26" i="35"/>
  <c r="J26" i="35"/>
  <c r="K26" i="35"/>
  <c r="L26" i="35"/>
  <c r="M26" i="35"/>
  <c r="N26" i="35"/>
  <c r="C27" i="35"/>
  <c r="D27" i="35"/>
  <c r="E27" i="35"/>
  <c r="F27" i="35"/>
  <c r="G27" i="35"/>
  <c r="H27" i="35"/>
  <c r="I27" i="35"/>
  <c r="J27" i="35"/>
  <c r="K27" i="35"/>
  <c r="L27" i="35"/>
  <c r="M27" i="35"/>
  <c r="N27" i="35"/>
  <c r="C28" i="35"/>
  <c r="D28" i="35"/>
  <c r="E28" i="35"/>
  <c r="F28" i="35"/>
  <c r="G28" i="35"/>
  <c r="H28" i="35"/>
  <c r="I28" i="35"/>
  <c r="J28" i="35"/>
  <c r="K28" i="35"/>
  <c r="L28" i="35"/>
  <c r="M28" i="35"/>
  <c r="N28" i="35"/>
  <c r="C29" i="35"/>
  <c r="D29" i="35"/>
  <c r="E29" i="35"/>
  <c r="F29" i="35"/>
  <c r="G29" i="35"/>
  <c r="H29" i="35"/>
  <c r="I29" i="35"/>
  <c r="J29" i="35"/>
  <c r="K29" i="35"/>
  <c r="L29" i="35"/>
  <c r="M29" i="35"/>
  <c r="N29" i="35"/>
  <c r="C30" i="35"/>
  <c r="D30" i="35"/>
  <c r="E30" i="35"/>
  <c r="F30" i="35"/>
  <c r="G30" i="35"/>
  <c r="H30" i="35"/>
  <c r="I30" i="35"/>
  <c r="J30" i="35"/>
  <c r="K30" i="35"/>
  <c r="L30" i="35"/>
  <c r="M30" i="35"/>
  <c r="N30" i="35"/>
  <c r="C31" i="35"/>
  <c r="D31" i="35"/>
  <c r="E31" i="35"/>
  <c r="F31" i="35"/>
  <c r="G31" i="35"/>
  <c r="H31" i="35"/>
  <c r="I31" i="35"/>
  <c r="J31" i="35"/>
  <c r="K31" i="35"/>
  <c r="L31" i="35"/>
  <c r="M31" i="35"/>
  <c r="N31" i="35"/>
  <c r="C32" i="35"/>
  <c r="D32" i="35"/>
  <c r="E32" i="35"/>
  <c r="F32" i="35"/>
  <c r="G32" i="35"/>
  <c r="H32" i="35"/>
  <c r="I32" i="35"/>
  <c r="J32" i="35"/>
  <c r="K32" i="35"/>
  <c r="L32" i="35"/>
  <c r="M32" i="35"/>
  <c r="N32" i="35"/>
  <c r="C33" i="35"/>
  <c r="D33" i="35"/>
  <c r="E33" i="35"/>
  <c r="F33" i="35"/>
  <c r="G33" i="35"/>
  <c r="H33" i="35"/>
  <c r="I33" i="35"/>
  <c r="J33" i="35"/>
  <c r="K33" i="35"/>
  <c r="L33" i="35"/>
  <c r="M33" i="35"/>
  <c r="N33" i="35"/>
  <c r="C34" i="35"/>
  <c r="D34" i="35"/>
  <c r="E34" i="35"/>
  <c r="F34" i="35"/>
  <c r="G34" i="35"/>
  <c r="H34" i="35"/>
  <c r="I34" i="35"/>
  <c r="J34" i="35"/>
  <c r="K34" i="35"/>
  <c r="L34" i="35"/>
  <c r="M34" i="35"/>
  <c r="N34" i="35"/>
  <c r="C35" i="35"/>
  <c r="D35" i="35"/>
  <c r="E35" i="35"/>
  <c r="F35" i="35"/>
  <c r="G35" i="35"/>
  <c r="H35" i="35"/>
  <c r="I35" i="35"/>
  <c r="J35" i="35"/>
  <c r="K35" i="35"/>
  <c r="L35" i="35"/>
  <c r="M35" i="35"/>
  <c r="N35" i="35"/>
  <c r="C36" i="35"/>
  <c r="D36" i="35"/>
  <c r="E36" i="35"/>
  <c r="F36" i="35"/>
  <c r="G36" i="35"/>
  <c r="H36" i="35"/>
  <c r="I36" i="35"/>
  <c r="J36" i="35"/>
  <c r="K36" i="35"/>
  <c r="L36" i="35"/>
  <c r="M36" i="35"/>
  <c r="N36" i="35"/>
  <c r="C37" i="35"/>
  <c r="D37" i="35"/>
  <c r="E37" i="35"/>
  <c r="F37" i="35"/>
  <c r="G37" i="35"/>
  <c r="H37" i="35"/>
  <c r="I37" i="35"/>
  <c r="J37" i="35"/>
  <c r="K37" i="35"/>
  <c r="L37" i="35"/>
  <c r="M37" i="35"/>
  <c r="N37" i="35"/>
  <c r="C38" i="35"/>
  <c r="D38" i="35"/>
  <c r="E38" i="35"/>
  <c r="F38" i="35"/>
  <c r="G38" i="35"/>
  <c r="H38" i="35"/>
  <c r="I38" i="35"/>
  <c r="J38" i="35"/>
  <c r="K38" i="35"/>
  <c r="L38" i="35"/>
  <c r="M38" i="35"/>
  <c r="N38" i="35"/>
  <c r="C39" i="35"/>
  <c r="D39" i="35"/>
  <c r="E39" i="35"/>
  <c r="F39" i="35"/>
  <c r="G39" i="35"/>
  <c r="H39" i="35"/>
  <c r="I39" i="35"/>
  <c r="J39" i="35"/>
  <c r="K39" i="35"/>
  <c r="L39" i="35"/>
  <c r="M39" i="35"/>
  <c r="N39" i="35"/>
  <c r="C40" i="35"/>
  <c r="D40" i="35"/>
  <c r="E40" i="35"/>
  <c r="F40" i="35"/>
  <c r="G40" i="35"/>
  <c r="H40" i="35"/>
  <c r="I40" i="35"/>
  <c r="J40" i="35"/>
  <c r="K40" i="35"/>
  <c r="L40" i="35"/>
  <c r="M40" i="35"/>
  <c r="N40" i="35"/>
  <c r="C41" i="35"/>
  <c r="D41" i="35"/>
  <c r="E41" i="35"/>
  <c r="F41" i="35"/>
  <c r="G41" i="35"/>
  <c r="H41" i="35"/>
  <c r="I41" i="35"/>
  <c r="J41" i="35"/>
  <c r="K41" i="35"/>
  <c r="L41" i="35"/>
  <c r="M41" i="35"/>
  <c r="N41" i="35"/>
  <c r="C42" i="35"/>
  <c r="D42" i="35"/>
  <c r="E42" i="35"/>
  <c r="F42" i="35"/>
  <c r="G42" i="35"/>
  <c r="H42" i="35"/>
  <c r="I42" i="35"/>
  <c r="J42" i="35"/>
  <c r="K42" i="35"/>
  <c r="L42" i="35"/>
  <c r="M42" i="35"/>
  <c r="N42" i="35"/>
  <c r="C43" i="35"/>
  <c r="D43" i="35"/>
  <c r="E43" i="35"/>
  <c r="F43" i="35"/>
  <c r="G43" i="35"/>
  <c r="H43" i="35"/>
  <c r="I43" i="35"/>
  <c r="J43" i="35"/>
  <c r="K43" i="35"/>
  <c r="L43" i="35"/>
  <c r="M43" i="35"/>
  <c r="N43" i="35"/>
  <c r="C44" i="35"/>
  <c r="D44" i="35"/>
  <c r="E44" i="35"/>
  <c r="F44" i="35"/>
  <c r="G44" i="35"/>
  <c r="H44" i="35"/>
  <c r="I44" i="35"/>
  <c r="J44" i="35"/>
  <c r="K44" i="35"/>
  <c r="L44" i="35"/>
  <c r="M44" i="35"/>
  <c r="N44" i="35"/>
  <c r="C45" i="35"/>
  <c r="D45" i="35"/>
  <c r="E45" i="35"/>
  <c r="F45" i="35"/>
  <c r="G45" i="35"/>
  <c r="H45" i="35"/>
  <c r="I45" i="35"/>
  <c r="J45" i="35"/>
  <c r="K45" i="35"/>
  <c r="L45" i="35"/>
  <c r="M45" i="35"/>
  <c r="N45" i="35"/>
  <c r="C46" i="35"/>
  <c r="D46" i="35"/>
  <c r="E46" i="35"/>
  <c r="F46" i="35"/>
  <c r="G46" i="35"/>
  <c r="H46" i="35"/>
  <c r="I46" i="35"/>
  <c r="J46" i="35"/>
  <c r="K46" i="35"/>
  <c r="L46" i="35"/>
  <c r="M46" i="35"/>
  <c r="N46" i="35"/>
  <c r="C47" i="35"/>
  <c r="D47" i="35"/>
  <c r="E47" i="35"/>
  <c r="F47" i="35"/>
  <c r="G47" i="35"/>
  <c r="H47" i="35"/>
  <c r="I47" i="35"/>
  <c r="J47" i="35"/>
  <c r="K47" i="35"/>
  <c r="L47" i="35"/>
  <c r="M47" i="35"/>
  <c r="N47" i="35"/>
  <c r="C48" i="35"/>
  <c r="D48" i="35"/>
  <c r="E48" i="35"/>
  <c r="F48" i="35"/>
  <c r="G48" i="35"/>
  <c r="H48" i="35"/>
  <c r="I48" i="35"/>
  <c r="J48" i="35"/>
  <c r="K48" i="35"/>
  <c r="L48" i="35"/>
  <c r="M48" i="35"/>
  <c r="N48" i="35"/>
  <c r="C49" i="35"/>
  <c r="D49" i="35"/>
  <c r="E49" i="35"/>
  <c r="F49" i="35"/>
  <c r="G49" i="35"/>
  <c r="H49" i="35"/>
  <c r="I49" i="35"/>
  <c r="J49" i="35"/>
  <c r="K49" i="35"/>
  <c r="L49" i="35"/>
  <c r="M49" i="35"/>
  <c r="N49" i="35"/>
  <c r="C50" i="35"/>
  <c r="D50" i="35"/>
  <c r="E50" i="35"/>
  <c r="F50" i="35"/>
  <c r="G50" i="35"/>
  <c r="H50" i="35"/>
  <c r="I50" i="35"/>
  <c r="J50" i="35"/>
  <c r="K50" i="35"/>
  <c r="L50" i="35"/>
  <c r="M50" i="35"/>
  <c r="N50" i="35"/>
  <c r="C51" i="35"/>
  <c r="D51" i="35"/>
  <c r="E51" i="35"/>
  <c r="F51" i="35"/>
  <c r="G51" i="35"/>
  <c r="H51" i="35"/>
  <c r="I51" i="35"/>
  <c r="J51" i="35"/>
  <c r="K51" i="35"/>
  <c r="L51" i="35"/>
  <c r="M51" i="35"/>
  <c r="N51" i="35"/>
  <c r="C52" i="35"/>
  <c r="D52" i="35"/>
  <c r="E52" i="35"/>
  <c r="F52" i="35"/>
  <c r="G52" i="35"/>
  <c r="H52" i="35"/>
  <c r="I52" i="35"/>
  <c r="J52" i="35"/>
  <c r="K52" i="35"/>
  <c r="L52" i="35"/>
  <c r="M52" i="35"/>
  <c r="N52" i="35"/>
  <c r="C53" i="35"/>
  <c r="D53" i="35"/>
  <c r="E53" i="35"/>
  <c r="F53" i="35"/>
  <c r="G53" i="35"/>
  <c r="H53" i="35"/>
  <c r="I53" i="35"/>
  <c r="J53" i="35"/>
  <c r="K53" i="35"/>
  <c r="L53" i="35"/>
  <c r="M53" i="35"/>
  <c r="N53" i="35"/>
  <c r="C54" i="35"/>
  <c r="D54" i="35"/>
  <c r="E54" i="35"/>
  <c r="F54" i="35"/>
  <c r="G54" i="35"/>
  <c r="H54" i="35"/>
  <c r="I54" i="35"/>
  <c r="J54" i="35"/>
  <c r="K54" i="35"/>
  <c r="L54" i="35"/>
  <c r="M54" i="35"/>
  <c r="N54" i="35"/>
  <c r="C55" i="35"/>
  <c r="D55" i="35"/>
  <c r="E55" i="35"/>
  <c r="F55" i="35"/>
  <c r="G55" i="35"/>
  <c r="H55" i="35"/>
  <c r="I55" i="35"/>
  <c r="J55" i="35"/>
  <c r="K55" i="35"/>
  <c r="L55" i="35"/>
  <c r="M55" i="35"/>
  <c r="N55" i="35"/>
  <c r="C56" i="35"/>
  <c r="D56" i="35"/>
  <c r="E56" i="35"/>
  <c r="F56" i="35"/>
  <c r="G56" i="35"/>
  <c r="H56" i="35"/>
  <c r="I56" i="35"/>
  <c r="J56" i="35"/>
  <c r="K56" i="35"/>
  <c r="L56" i="35"/>
  <c r="M56" i="35"/>
  <c r="N56" i="35"/>
  <c r="C57" i="35"/>
  <c r="D57" i="35"/>
  <c r="E57" i="35"/>
  <c r="F57" i="35"/>
  <c r="G57" i="35"/>
  <c r="H57" i="35"/>
  <c r="I57" i="35"/>
  <c r="J57" i="35"/>
  <c r="K57" i="35"/>
  <c r="L57" i="35"/>
  <c r="M57" i="35"/>
  <c r="N57" i="35"/>
  <c r="C58" i="35"/>
  <c r="D58" i="35"/>
  <c r="E58" i="35"/>
  <c r="F58" i="35"/>
  <c r="G58" i="35"/>
  <c r="H58" i="35"/>
  <c r="I58" i="35"/>
  <c r="J58" i="35"/>
  <c r="K58" i="35"/>
  <c r="L58" i="35"/>
  <c r="M58" i="35"/>
  <c r="N58" i="35"/>
  <c r="C59" i="35"/>
  <c r="D59" i="35"/>
  <c r="E59" i="35"/>
  <c r="F59" i="35"/>
  <c r="G59" i="35"/>
  <c r="H59" i="35"/>
  <c r="I59" i="35"/>
  <c r="J59" i="35"/>
  <c r="K59" i="35"/>
  <c r="L59" i="35"/>
  <c r="M59" i="35"/>
  <c r="N59" i="35"/>
  <c r="C60" i="35"/>
  <c r="D60" i="35"/>
  <c r="E60" i="35"/>
  <c r="F60" i="35"/>
  <c r="G60" i="35"/>
  <c r="H60" i="35"/>
  <c r="I60" i="35"/>
  <c r="J60" i="35"/>
  <c r="K60" i="35"/>
  <c r="L60" i="35"/>
  <c r="M60" i="35"/>
  <c r="N60" i="35"/>
  <c r="C61" i="35"/>
  <c r="D61" i="35"/>
  <c r="E61" i="35"/>
  <c r="F61" i="35"/>
  <c r="G61" i="35"/>
  <c r="H61" i="35"/>
  <c r="I61" i="35"/>
  <c r="J61" i="35"/>
  <c r="K61" i="35"/>
  <c r="L61" i="35"/>
  <c r="M61" i="35"/>
  <c r="N61" i="35"/>
  <c r="C62" i="35"/>
  <c r="D62" i="35"/>
  <c r="E62" i="35"/>
  <c r="F62" i="35"/>
  <c r="G62" i="35"/>
  <c r="H62" i="35"/>
  <c r="I62" i="35"/>
  <c r="J62" i="35"/>
  <c r="K62" i="35"/>
  <c r="L62" i="35"/>
  <c r="M62" i="35"/>
  <c r="N62" i="35"/>
  <c r="C63" i="35"/>
  <c r="D63" i="35"/>
  <c r="E63" i="35"/>
  <c r="F63" i="35"/>
  <c r="G63" i="35"/>
  <c r="H63" i="35"/>
  <c r="I63" i="35"/>
  <c r="J63" i="35"/>
  <c r="K63" i="35"/>
  <c r="L63" i="35"/>
  <c r="M63" i="35"/>
  <c r="N63" i="35"/>
  <c r="C64" i="35"/>
  <c r="D64" i="35"/>
  <c r="E64" i="35"/>
  <c r="F64" i="35"/>
  <c r="G64" i="35"/>
  <c r="H64" i="35"/>
  <c r="I64" i="35"/>
  <c r="J64" i="35"/>
  <c r="K64" i="35"/>
  <c r="L64" i="35"/>
  <c r="M64" i="35"/>
  <c r="N64" i="35"/>
  <c r="C65" i="35"/>
  <c r="D65" i="35"/>
  <c r="E65" i="35"/>
  <c r="F65" i="35"/>
  <c r="G65" i="35"/>
  <c r="H65" i="35"/>
  <c r="I65" i="35"/>
  <c r="J65" i="35"/>
  <c r="K65" i="35"/>
  <c r="L65" i="35"/>
  <c r="M65" i="35"/>
  <c r="N65" i="35"/>
  <c r="C66" i="35"/>
  <c r="D66" i="35"/>
  <c r="E66" i="35"/>
  <c r="F66" i="35"/>
  <c r="G66" i="35"/>
  <c r="H66" i="35"/>
  <c r="I66" i="35"/>
  <c r="J66" i="35"/>
  <c r="K66" i="35"/>
  <c r="L66" i="35"/>
  <c r="M66" i="35"/>
  <c r="N66" i="35"/>
  <c r="C67" i="35"/>
  <c r="D67" i="35"/>
  <c r="E67" i="35"/>
  <c r="F67" i="35"/>
  <c r="G67" i="35"/>
  <c r="H67" i="35"/>
  <c r="I67" i="35"/>
  <c r="J67" i="35"/>
  <c r="K67" i="35"/>
  <c r="L67" i="35"/>
  <c r="M67" i="35"/>
  <c r="N67" i="35"/>
  <c r="C68" i="35"/>
  <c r="D68" i="35"/>
  <c r="E68" i="35"/>
  <c r="F68" i="35"/>
  <c r="G68" i="35"/>
  <c r="H68" i="35"/>
  <c r="I68" i="35"/>
  <c r="J68" i="35"/>
  <c r="K68" i="35"/>
  <c r="L68" i="35"/>
  <c r="M68" i="35"/>
  <c r="N68" i="35"/>
  <c r="C69" i="35"/>
  <c r="D69" i="35"/>
  <c r="E69" i="35"/>
  <c r="F69" i="35"/>
  <c r="G69" i="35"/>
  <c r="H69" i="35"/>
  <c r="I69" i="35"/>
  <c r="J69" i="35"/>
  <c r="K69" i="35"/>
  <c r="L69" i="35"/>
  <c r="M69" i="35"/>
  <c r="N69" i="35"/>
  <c r="C70" i="35"/>
  <c r="D70" i="35"/>
  <c r="E70" i="35"/>
  <c r="F70" i="35"/>
  <c r="G70" i="35"/>
  <c r="H70" i="35"/>
  <c r="I70" i="35"/>
  <c r="J70" i="35"/>
  <c r="K70" i="35"/>
  <c r="L70" i="35"/>
  <c r="M70" i="35"/>
  <c r="N70" i="35"/>
  <c r="C71" i="35"/>
  <c r="D71" i="35"/>
  <c r="E71" i="35"/>
  <c r="F71" i="35"/>
  <c r="G71" i="35"/>
  <c r="H71" i="35"/>
  <c r="I71" i="35"/>
  <c r="J71" i="35"/>
  <c r="K71" i="35"/>
  <c r="L71" i="35"/>
  <c r="M71" i="35"/>
  <c r="N71" i="35"/>
  <c r="C72" i="35"/>
  <c r="D72" i="35"/>
  <c r="E72" i="35"/>
  <c r="F72" i="35"/>
  <c r="G72" i="35"/>
  <c r="H72" i="35"/>
  <c r="I72" i="35"/>
  <c r="J72" i="35"/>
  <c r="K72" i="35"/>
  <c r="L72" i="35"/>
  <c r="M72" i="35"/>
  <c r="N72" i="35"/>
  <c r="C73" i="35"/>
  <c r="D73" i="35"/>
  <c r="E73" i="35"/>
  <c r="F73" i="35"/>
  <c r="G73" i="35"/>
  <c r="H73" i="35"/>
  <c r="I73" i="35"/>
  <c r="J73" i="35"/>
  <c r="K73" i="35"/>
  <c r="L73" i="35"/>
  <c r="M73" i="35"/>
  <c r="N73" i="35"/>
  <c r="C74" i="35"/>
  <c r="D74" i="35"/>
  <c r="E74" i="35"/>
  <c r="F74" i="35"/>
  <c r="G74" i="35"/>
  <c r="H74" i="35"/>
  <c r="I74" i="35"/>
  <c r="J74" i="35"/>
  <c r="K74" i="35"/>
  <c r="L74" i="35"/>
  <c r="M74" i="35"/>
  <c r="N74" i="35"/>
  <c r="C75" i="35"/>
  <c r="D75" i="35"/>
  <c r="E75" i="35"/>
  <c r="F75" i="35"/>
  <c r="G75" i="35"/>
  <c r="H75" i="35"/>
  <c r="I75" i="35"/>
  <c r="J75" i="35"/>
  <c r="K75" i="35"/>
  <c r="L75" i="35"/>
  <c r="M75" i="35"/>
  <c r="N75" i="35"/>
  <c r="C76" i="35"/>
  <c r="D76" i="35"/>
  <c r="E76" i="35"/>
  <c r="F76" i="35"/>
  <c r="G76" i="35"/>
  <c r="H76" i="35"/>
  <c r="I76" i="35"/>
  <c r="J76" i="35"/>
  <c r="K76" i="35"/>
  <c r="L76" i="35"/>
  <c r="M76" i="35"/>
  <c r="N76" i="35"/>
  <c r="C77" i="35"/>
  <c r="D77" i="35"/>
  <c r="E77" i="35"/>
  <c r="F77" i="35"/>
  <c r="G77" i="35"/>
  <c r="H77" i="35"/>
  <c r="I77" i="35"/>
  <c r="J77" i="35"/>
  <c r="K77" i="35"/>
  <c r="L77" i="35"/>
  <c r="M77" i="35"/>
  <c r="N77" i="35"/>
  <c r="C78" i="35"/>
  <c r="D78" i="35"/>
  <c r="E78" i="35"/>
  <c r="F78" i="35"/>
  <c r="G78" i="35"/>
  <c r="H78" i="35"/>
  <c r="I78" i="35"/>
  <c r="J78" i="35"/>
  <c r="K78" i="35"/>
  <c r="L78" i="35"/>
  <c r="M78" i="35"/>
  <c r="N78" i="35"/>
  <c r="C79" i="35"/>
  <c r="D79" i="35"/>
  <c r="E79" i="35"/>
  <c r="F79" i="35"/>
  <c r="G79" i="35"/>
  <c r="H79" i="35"/>
  <c r="I79" i="35"/>
  <c r="J79" i="35"/>
  <c r="K79" i="35"/>
  <c r="L79" i="35"/>
  <c r="M79" i="35"/>
  <c r="N79" i="35"/>
  <c r="C80" i="35"/>
  <c r="D80" i="35"/>
  <c r="E80" i="35"/>
  <c r="F80" i="35"/>
  <c r="G80" i="35"/>
  <c r="H80" i="35"/>
  <c r="I80" i="35"/>
  <c r="J80" i="35"/>
  <c r="K80" i="35"/>
  <c r="L80" i="35"/>
  <c r="M80" i="35"/>
  <c r="N80" i="35"/>
  <c r="C81" i="35"/>
  <c r="D81" i="35"/>
  <c r="E81" i="35"/>
  <c r="F81" i="35"/>
  <c r="G81" i="35"/>
  <c r="H81" i="35"/>
  <c r="I81" i="35"/>
  <c r="J81" i="35"/>
  <c r="K81" i="35"/>
  <c r="L81" i="35"/>
  <c r="M81" i="35"/>
  <c r="N81" i="35"/>
  <c r="C82" i="35"/>
  <c r="D82" i="35"/>
  <c r="E82" i="35"/>
  <c r="F82" i="35"/>
  <c r="G82" i="35"/>
  <c r="H82" i="35"/>
  <c r="I82" i="35"/>
  <c r="J82" i="35"/>
  <c r="K82" i="35"/>
  <c r="L82" i="35"/>
  <c r="M82" i="35"/>
  <c r="N82" i="35"/>
  <c r="C83" i="35"/>
  <c r="D83" i="35"/>
  <c r="E83" i="35"/>
  <c r="F83" i="35"/>
  <c r="G83" i="35"/>
  <c r="H83" i="35"/>
  <c r="I83" i="35"/>
  <c r="J83" i="35"/>
  <c r="K83" i="35"/>
  <c r="L83" i="35"/>
  <c r="M83" i="35"/>
  <c r="N83" i="35"/>
  <c r="C84" i="35"/>
  <c r="D84" i="35"/>
  <c r="E84" i="35"/>
  <c r="F84" i="35"/>
  <c r="G84" i="35"/>
  <c r="H84" i="35"/>
  <c r="I84" i="35"/>
  <c r="J84" i="35"/>
  <c r="K84" i="35"/>
  <c r="L84" i="35"/>
  <c r="M84" i="35"/>
  <c r="N84" i="35"/>
  <c r="C85" i="35"/>
  <c r="D85" i="35"/>
  <c r="E85" i="35"/>
  <c r="F85" i="35"/>
  <c r="G85" i="35"/>
  <c r="H85" i="35"/>
  <c r="I85" i="35"/>
  <c r="J85" i="35"/>
  <c r="K85" i="35"/>
  <c r="L85" i="35"/>
  <c r="M85" i="35"/>
  <c r="N85" i="35"/>
  <c r="C86" i="35"/>
  <c r="D86" i="35"/>
  <c r="E86" i="35"/>
  <c r="F86" i="35"/>
  <c r="G86" i="35"/>
  <c r="H86" i="35"/>
  <c r="I86" i="35"/>
  <c r="J86" i="35"/>
  <c r="K86" i="35"/>
  <c r="L86" i="35"/>
  <c r="M86" i="35"/>
  <c r="N86" i="35"/>
  <c r="C87" i="35"/>
  <c r="D87" i="35"/>
  <c r="E87" i="35"/>
  <c r="F87" i="35"/>
  <c r="G87" i="35"/>
  <c r="H87" i="35"/>
  <c r="I87" i="35"/>
  <c r="J87" i="35"/>
  <c r="K87" i="35"/>
  <c r="L87" i="35"/>
  <c r="M87" i="35"/>
  <c r="N87" i="35"/>
  <c r="C88" i="35"/>
  <c r="D88" i="35"/>
  <c r="E88" i="35"/>
  <c r="F88" i="35"/>
  <c r="G88" i="35"/>
  <c r="H88" i="35"/>
  <c r="I88" i="35"/>
  <c r="J88" i="35"/>
  <c r="K88" i="35"/>
  <c r="L88" i="35"/>
  <c r="M88" i="35"/>
  <c r="N88" i="35"/>
  <c r="C89" i="35"/>
  <c r="D89" i="35"/>
  <c r="E89" i="35"/>
  <c r="F89" i="35"/>
  <c r="G89" i="35"/>
  <c r="H89" i="35"/>
  <c r="I89" i="35"/>
  <c r="J89" i="35"/>
  <c r="K89" i="35"/>
  <c r="L89" i="35"/>
  <c r="M89" i="35"/>
  <c r="N89" i="35"/>
  <c r="C90" i="35"/>
  <c r="D90" i="35"/>
  <c r="E90" i="35"/>
  <c r="F90" i="35"/>
  <c r="G90" i="35"/>
  <c r="H90" i="35"/>
  <c r="I90" i="35"/>
  <c r="J90" i="35"/>
  <c r="K90" i="35"/>
  <c r="L90" i="35"/>
  <c r="M90" i="35"/>
  <c r="N90" i="35"/>
  <c r="C91" i="35"/>
  <c r="D91" i="35"/>
  <c r="E91" i="35"/>
  <c r="F91" i="35"/>
  <c r="G91" i="35"/>
  <c r="H91" i="35"/>
  <c r="I91" i="35"/>
  <c r="J91" i="35"/>
  <c r="K91" i="35"/>
  <c r="L91" i="35"/>
  <c r="M91" i="35"/>
  <c r="N91" i="35"/>
  <c r="C92" i="35"/>
  <c r="D92" i="35"/>
  <c r="E92" i="35"/>
  <c r="F92" i="35"/>
  <c r="G92" i="35"/>
  <c r="H92" i="35"/>
  <c r="I92" i="35"/>
  <c r="J92" i="35"/>
  <c r="K92" i="35"/>
  <c r="L92" i="35"/>
  <c r="M92" i="35"/>
  <c r="N92" i="35"/>
  <c r="C93" i="35"/>
  <c r="D93" i="35"/>
  <c r="E93" i="35"/>
  <c r="F93" i="35"/>
  <c r="G93" i="35"/>
  <c r="H93" i="35"/>
  <c r="I93" i="35"/>
  <c r="J93" i="35"/>
  <c r="K93" i="35"/>
  <c r="L93" i="35"/>
  <c r="M93" i="35"/>
  <c r="N93" i="35"/>
  <c r="C94" i="35"/>
  <c r="D94" i="35"/>
  <c r="E94" i="35"/>
  <c r="F94" i="35"/>
  <c r="G94" i="35"/>
  <c r="H94" i="35"/>
  <c r="I94" i="35"/>
  <c r="J94" i="35"/>
  <c r="K94" i="35"/>
  <c r="L94" i="35"/>
  <c r="M94" i="35"/>
  <c r="N94" i="35"/>
  <c r="C95" i="35"/>
  <c r="D95" i="35"/>
  <c r="E95" i="35"/>
  <c r="F95" i="35"/>
  <c r="G95" i="35"/>
  <c r="H95" i="35"/>
  <c r="I95" i="35"/>
  <c r="J95" i="35"/>
  <c r="K95" i="35"/>
  <c r="L95" i="35"/>
  <c r="M95" i="35"/>
  <c r="N95" i="35"/>
  <c r="C96" i="35"/>
  <c r="D96" i="35"/>
  <c r="E96" i="35"/>
  <c r="F96" i="35"/>
  <c r="G96" i="35"/>
  <c r="H96" i="35"/>
  <c r="I96" i="35"/>
  <c r="J96" i="35"/>
  <c r="K96" i="35"/>
  <c r="L96" i="35"/>
  <c r="M96" i="35"/>
  <c r="N96" i="35"/>
  <c r="C97" i="35"/>
  <c r="D97" i="35"/>
  <c r="E97" i="35"/>
  <c r="F97" i="35"/>
  <c r="G97" i="35"/>
  <c r="H97" i="35"/>
  <c r="I97" i="35"/>
  <c r="J97" i="35"/>
  <c r="K97" i="35"/>
  <c r="L97" i="35"/>
  <c r="M97" i="35"/>
  <c r="N97" i="35"/>
  <c r="C98" i="35"/>
  <c r="D98" i="35"/>
  <c r="E98" i="35"/>
  <c r="F98" i="35"/>
  <c r="G98" i="35"/>
  <c r="H98" i="35"/>
  <c r="I98" i="35"/>
  <c r="J98" i="35"/>
  <c r="K98" i="35"/>
  <c r="L98" i="35"/>
  <c r="M98" i="35"/>
  <c r="N98" i="35"/>
  <c r="C99" i="35"/>
  <c r="D99" i="35"/>
  <c r="E99" i="35"/>
  <c r="F99" i="35"/>
  <c r="G99" i="35"/>
  <c r="H99" i="35"/>
  <c r="I99" i="35"/>
  <c r="J99" i="35"/>
  <c r="K99" i="35"/>
  <c r="L99" i="35"/>
  <c r="M99" i="35"/>
  <c r="N99" i="35"/>
  <c r="C100" i="35"/>
  <c r="D100" i="35"/>
  <c r="E100" i="35"/>
  <c r="F100" i="35"/>
  <c r="G100" i="35"/>
  <c r="H100" i="35"/>
  <c r="I100" i="35"/>
  <c r="J100" i="35"/>
  <c r="K100" i="35"/>
  <c r="L100" i="35"/>
  <c r="M100" i="35"/>
  <c r="N100" i="35"/>
  <c r="C101" i="35"/>
  <c r="D101" i="35"/>
  <c r="E101" i="35"/>
  <c r="F101" i="35"/>
  <c r="G101" i="35"/>
  <c r="H101" i="35"/>
  <c r="I101" i="35"/>
  <c r="J101" i="35"/>
  <c r="K101" i="35"/>
  <c r="L101" i="35"/>
  <c r="M101" i="35"/>
  <c r="N101" i="35"/>
  <c r="C102" i="35"/>
  <c r="D102" i="35"/>
  <c r="E102" i="35"/>
  <c r="F102" i="35"/>
  <c r="G102" i="35"/>
  <c r="H102" i="35"/>
  <c r="I102" i="35"/>
  <c r="J102" i="35"/>
  <c r="K102" i="35"/>
  <c r="L102" i="35"/>
  <c r="M102" i="35"/>
  <c r="N102" i="35"/>
  <c r="C103" i="35"/>
  <c r="D103" i="35"/>
  <c r="E103" i="35"/>
  <c r="F103" i="35"/>
  <c r="G103" i="35"/>
  <c r="H103" i="35"/>
  <c r="I103" i="35"/>
  <c r="J103" i="35"/>
  <c r="K103" i="35"/>
  <c r="L103" i="35"/>
  <c r="M103" i="35"/>
  <c r="N103" i="35"/>
  <c r="C104" i="35"/>
  <c r="D104" i="35"/>
  <c r="E104" i="35"/>
  <c r="F104" i="35"/>
  <c r="G104" i="35"/>
  <c r="H104" i="35"/>
  <c r="I104" i="35"/>
  <c r="J104" i="35"/>
  <c r="K104" i="35"/>
  <c r="L104" i="35"/>
  <c r="M104" i="35"/>
  <c r="N104" i="35"/>
  <c r="C105" i="35"/>
  <c r="D105" i="35"/>
  <c r="E105" i="35"/>
  <c r="F105" i="35"/>
  <c r="G105" i="35"/>
  <c r="H105" i="35"/>
  <c r="I105" i="35"/>
  <c r="J105" i="35"/>
  <c r="K105" i="35"/>
  <c r="L105" i="35"/>
  <c r="M105" i="35"/>
  <c r="N105" i="35"/>
  <c r="C106" i="35"/>
  <c r="D106" i="35"/>
  <c r="E106" i="35"/>
  <c r="F106" i="35"/>
  <c r="G106" i="35"/>
  <c r="H106" i="35"/>
  <c r="I106" i="35"/>
  <c r="J106" i="35"/>
  <c r="K106" i="35"/>
  <c r="L106" i="35"/>
  <c r="M106" i="35"/>
  <c r="N106" i="35"/>
  <c r="C107" i="35"/>
  <c r="D107" i="35"/>
  <c r="E107" i="35"/>
  <c r="F107" i="35"/>
  <c r="G107" i="35"/>
  <c r="H107" i="35"/>
  <c r="I107" i="35"/>
  <c r="J107" i="35"/>
  <c r="K107" i="35"/>
  <c r="L107" i="35"/>
  <c r="M107" i="35"/>
  <c r="N107" i="35"/>
  <c r="C108" i="35"/>
  <c r="D108" i="35"/>
  <c r="E108" i="35"/>
  <c r="F108" i="35"/>
  <c r="G108" i="35"/>
  <c r="H108" i="35"/>
  <c r="I108" i="35"/>
  <c r="J108" i="35"/>
  <c r="K108" i="35"/>
  <c r="L108" i="35"/>
  <c r="M108" i="35"/>
  <c r="N108" i="35"/>
  <c r="C109" i="35"/>
  <c r="D109" i="35"/>
  <c r="E109" i="35"/>
  <c r="F109" i="35"/>
  <c r="G109" i="35"/>
  <c r="H109" i="35"/>
  <c r="I109" i="35"/>
  <c r="J109" i="35"/>
  <c r="K109" i="35"/>
  <c r="L109" i="35"/>
  <c r="M109" i="35"/>
  <c r="N109" i="35"/>
  <c r="C110" i="35"/>
  <c r="D110" i="35"/>
  <c r="E110" i="35"/>
  <c r="F110" i="35"/>
  <c r="G110" i="35"/>
  <c r="H110" i="35"/>
  <c r="I110" i="35"/>
  <c r="J110" i="35"/>
  <c r="K110" i="35"/>
  <c r="L110" i="35"/>
  <c r="M110" i="35"/>
  <c r="N110" i="35"/>
  <c r="C111" i="35"/>
  <c r="D111" i="35"/>
  <c r="E111" i="35"/>
  <c r="F111" i="35"/>
  <c r="G111" i="35"/>
  <c r="H111" i="35"/>
  <c r="I111" i="35"/>
  <c r="J111" i="35"/>
  <c r="K111" i="35"/>
  <c r="L111" i="35"/>
  <c r="M111" i="35"/>
  <c r="N111" i="35"/>
  <c r="C112" i="35"/>
  <c r="D112" i="35"/>
  <c r="E112" i="35"/>
  <c r="F112" i="35"/>
  <c r="G112" i="35"/>
  <c r="H112" i="35"/>
  <c r="I112" i="35"/>
  <c r="J112" i="35"/>
  <c r="K112" i="35"/>
  <c r="L112" i="35"/>
  <c r="M112" i="35"/>
  <c r="N112" i="35"/>
  <c r="C113" i="35"/>
  <c r="D113" i="35"/>
  <c r="E113" i="35"/>
  <c r="F113" i="35"/>
  <c r="G113" i="35"/>
  <c r="H113" i="35"/>
  <c r="I113" i="35"/>
  <c r="J113" i="35"/>
  <c r="K113" i="35"/>
  <c r="L113" i="35"/>
  <c r="M113" i="35"/>
  <c r="N113" i="35"/>
  <c r="C114" i="35"/>
  <c r="D114" i="35"/>
  <c r="E114" i="35"/>
  <c r="F114" i="35"/>
  <c r="G114" i="35"/>
  <c r="H114" i="35"/>
  <c r="I114" i="35"/>
  <c r="J114" i="35"/>
  <c r="K114" i="35"/>
  <c r="L114" i="35"/>
  <c r="M114" i="35"/>
  <c r="N114" i="35"/>
  <c r="C115" i="35"/>
  <c r="D115" i="35"/>
  <c r="E115" i="35"/>
  <c r="F115" i="35"/>
  <c r="G115" i="35"/>
  <c r="H115" i="35"/>
  <c r="I115" i="35"/>
  <c r="J115" i="35"/>
  <c r="K115" i="35"/>
  <c r="L115" i="35"/>
  <c r="M115" i="35"/>
  <c r="N115" i="35"/>
  <c r="C116" i="35"/>
  <c r="D116" i="35"/>
  <c r="E116" i="35"/>
  <c r="F116" i="35"/>
  <c r="G116" i="35"/>
  <c r="H116" i="35"/>
  <c r="I116" i="35"/>
  <c r="J116" i="35"/>
  <c r="K116" i="35"/>
  <c r="L116" i="35"/>
  <c r="M116" i="35"/>
  <c r="N116" i="35"/>
  <c r="C117" i="35"/>
  <c r="D117" i="35"/>
  <c r="E117" i="35"/>
  <c r="F117" i="35"/>
  <c r="G117" i="35"/>
  <c r="H117" i="35"/>
  <c r="I117" i="35"/>
  <c r="J117" i="35"/>
  <c r="K117" i="35"/>
  <c r="L117" i="35"/>
  <c r="M117" i="35"/>
  <c r="N117" i="35"/>
  <c r="C118" i="35"/>
  <c r="D118" i="35"/>
  <c r="E118" i="35"/>
  <c r="F118" i="35"/>
  <c r="G118" i="35"/>
  <c r="H118" i="35"/>
  <c r="I118" i="35"/>
  <c r="J118" i="35"/>
  <c r="K118" i="35"/>
  <c r="L118" i="35"/>
  <c r="M118" i="35"/>
  <c r="N118" i="35"/>
  <c r="C119" i="35"/>
  <c r="D119" i="35"/>
  <c r="E119" i="35"/>
  <c r="F119" i="35"/>
  <c r="G119" i="35"/>
  <c r="H119" i="35"/>
  <c r="I119" i="35"/>
  <c r="J119" i="35"/>
  <c r="K119" i="35"/>
  <c r="L119" i="35"/>
  <c r="M119" i="35"/>
  <c r="N119" i="35"/>
  <c r="C120" i="35"/>
  <c r="D120" i="35"/>
  <c r="E120" i="35"/>
  <c r="F120" i="35"/>
  <c r="G120" i="35"/>
  <c r="H120" i="35"/>
  <c r="I120" i="35"/>
  <c r="J120" i="35"/>
  <c r="K120" i="35"/>
  <c r="L120" i="35"/>
  <c r="M120" i="35"/>
  <c r="N120" i="35"/>
  <c r="C121" i="35"/>
  <c r="D121" i="35"/>
  <c r="E121" i="35"/>
  <c r="F121" i="35"/>
  <c r="G121" i="35"/>
  <c r="H121" i="35"/>
  <c r="I121" i="35"/>
  <c r="J121" i="35"/>
  <c r="K121" i="35"/>
  <c r="L121" i="35"/>
  <c r="M121" i="35"/>
  <c r="N121" i="35"/>
  <c r="C122" i="35"/>
  <c r="D122" i="35"/>
  <c r="E122" i="35"/>
  <c r="F122" i="35"/>
  <c r="G122" i="35"/>
  <c r="H122" i="35"/>
  <c r="I122" i="35"/>
  <c r="J122" i="35"/>
  <c r="K122" i="35"/>
  <c r="L122" i="35"/>
  <c r="M122" i="35"/>
  <c r="N122" i="35"/>
  <c r="C123" i="35"/>
  <c r="D123" i="35"/>
  <c r="E123" i="35"/>
  <c r="F123" i="35"/>
  <c r="G123" i="35"/>
  <c r="H123" i="35"/>
  <c r="I123" i="35"/>
  <c r="J123" i="35"/>
  <c r="K123" i="35"/>
  <c r="L123" i="35"/>
  <c r="M123" i="35"/>
  <c r="N123" i="35"/>
  <c r="C124" i="35"/>
  <c r="D124" i="35"/>
  <c r="E124" i="35"/>
  <c r="F124" i="35"/>
  <c r="G124" i="35"/>
  <c r="H124" i="35"/>
  <c r="I124" i="35"/>
  <c r="J124" i="35"/>
  <c r="K124" i="35"/>
  <c r="L124" i="35"/>
  <c r="M124" i="35"/>
  <c r="N124" i="35"/>
  <c r="C125" i="35"/>
  <c r="D125" i="35"/>
  <c r="E125" i="35"/>
  <c r="F125" i="35"/>
  <c r="G125" i="35"/>
  <c r="H125" i="35"/>
  <c r="I125" i="35"/>
  <c r="J125" i="35"/>
  <c r="K125" i="35"/>
  <c r="L125" i="35"/>
  <c r="M125" i="35"/>
  <c r="N125" i="35"/>
  <c r="C126" i="35"/>
  <c r="D126" i="35"/>
  <c r="E126" i="35"/>
  <c r="F126" i="35"/>
  <c r="G126" i="35"/>
  <c r="H126" i="35"/>
  <c r="I126" i="35"/>
  <c r="J126" i="35"/>
  <c r="K126" i="35"/>
  <c r="L126" i="35"/>
  <c r="M126" i="35"/>
  <c r="N126" i="35"/>
  <c r="C127" i="35"/>
  <c r="D127" i="35"/>
  <c r="E127" i="35"/>
  <c r="F127" i="35"/>
  <c r="G127" i="35"/>
  <c r="H127" i="35"/>
  <c r="I127" i="35"/>
  <c r="J127" i="35"/>
  <c r="K127" i="35"/>
  <c r="L127" i="35"/>
  <c r="M127" i="35"/>
  <c r="N127" i="35"/>
  <c r="C128" i="35"/>
  <c r="D128" i="35"/>
  <c r="E128" i="35"/>
  <c r="F128" i="35"/>
  <c r="G128" i="35"/>
  <c r="H128" i="35"/>
  <c r="I128" i="35"/>
  <c r="J128" i="35"/>
  <c r="K128" i="35"/>
  <c r="L128" i="35"/>
  <c r="M128" i="35"/>
  <c r="N128" i="35"/>
  <c r="C129" i="35"/>
  <c r="D129" i="35"/>
  <c r="E129" i="35"/>
  <c r="F129" i="35"/>
  <c r="G129" i="35"/>
  <c r="H129" i="35"/>
  <c r="I129" i="35"/>
  <c r="J129" i="35"/>
  <c r="K129" i="35"/>
  <c r="L129" i="35"/>
  <c r="M129" i="35"/>
  <c r="N129" i="35"/>
  <c r="C130" i="35"/>
  <c r="D130" i="35"/>
  <c r="E130" i="35"/>
  <c r="F130" i="35"/>
  <c r="G130" i="35"/>
  <c r="H130" i="35"/>
  <c r="I130" i="35"/>
  <c r="J130" i="35"/>
  <c r="K130" i="35"/>
  <c r="L130" i="35"/>
  <c r="M130" i="35"/>
  <c r="N130" i="35"/>
  <c r="C131" i="35"/>
  <c r="D131" i="35"/>
  <c r="E131" i="35"/>
  <c r="F131" i="35"/>
  <c r="G131" i="35"/>
  <c r="H131" i="35"/>
  <c r="I131" i="35"/>
  <c r="J131" i="35"/>
  <c r="K131" i="35"/>
  <c r="L131" i="35"/>
  <c r="M131" i="35"/>
  <c r="N131" i="35"/>
  <c r="C132" i="35"/>
  <c r="D132" i="35"/>
  <c r="E132" i="35"/>
  <c r="F132" i="35"/>
  <c r="G132" i="35"/>
  <c r="H132" i="35"/>
  <c r="I132" i="35"/>
  <c r="J132" i="35"/>
  <c r="K132" i="35"/>
  <c r="L132" i="35"/>
  <c r="M132" i="35"/>
  <c r="N132" i="35"/>
  <c r="C133" i="35"/>
  <c r="D133" i="35"/>
  <c r="E133" i="35"/>
  <c r="F133" i="35"/>
  <c r="G133" i="35"/>
  <c r="H133" i="35"/>
  <c r="I133" i="35"/>
  <c r="J133" i="35"/>
  <c r="K133" i="35"/>
  <c r="L133" i="35"/>
  <c r="M133" i="35"/>
  <c r="N133" i="35"/>
  <c r="C134" i="35"/>
  <c r="D134" i="35"/>
  <c r="E134" i="35"/>
  <c r="F134" i="35"/>
  <c r="G134" i="35"/>
  <c r="H134" i="35"/>
  <c r="I134" i="35"/>
  <c r="J134" i="35"/>
  <c r="K134" i="35"/>
  <c r="L134" i="35"/>
  <c r="M134" i="35"/>
  <c r="N134" i="35"/>
  <c r="C135" i="35"/>
  <c r="D135" i="35"/>
  <c r="E135" i="35"/>
  <c r="F135" i="35"/>
  <c r="G135" i="35"/>
  <c r="H135" i="35"/>
  <c r="I135" i="35"/>
  <c r="J135" i="35"/>
  <c r="K135" i="35"/>
  <c r="L135" i="35"/>
  <c r="M135" i="35"/>
  <c r="N135" i="35"/>
  <c r="C136" i="35"/>
  <c r="D136" i="35"/>
  <c r="E136" i="35"/>
  <c r="F136" i="35"/>
  <c r="G136" i="35"/>
  <c r="H136" i="35"/>
  <c r="I136" i="35"/>
  <c r="J136" i="35"/>
  <c r="K136" i="35"/>
  <c r="L136" i="35"/>
  <c r="M136" i="35"/>
  <c r="N136" i="35"/>
  <c r="C137" i="35"/>
  <c r="D137" i="35"/>
  <c r="E137" i="35"/>
  <c r="F137" i="35"/>
  <c r="G137" i="35"/>
  <c r="H137" i="35"/>
  <c r="I137" i="35"/>
  <c r="J137" i="35"/>
  <c r="K137" i="35"/>
  <c r="L137" i="35"/>
  <c r="M137" i="35"/>
  <c r="N137" i="35"/>
  <c r="C138" i="35"/>
  <c r="D138" i="35"/>
  <c r="E138" i="35"/>
  <c r="F138" i="35"/>
  <c r="G138" i="35"/>
  <c r="H138" i="35"/>
  <c r="I138" i="35"/>
  <c r="J138" i="35"/>
  <c r="K138" i="35"/>
  <c r="L138" i="35"/>
  <c r="M138" i="35"/>
  <c r="N138" i="35"/>
  <c r="C139" i="35"/>
  <c r="D139" i="35"/>
  <c r="E139" i="35"/>
  <c r="F139" i="35"/>
  <c r="G139" i="35"/>
  <c r="H139" i="35"/>
  <c r="I139" i="35"/>
  <c r="J139" i="35"/>
  <c r="K139" i="35"/>
  <c r="L139" i="35"/>
  <c r="M139" i="35"/>
  <c r="N139" i="35"/>
  <c r="C140" i="35"/>
  <c r="D140" i="35"/>
  <c r="E140" i="35"/>
  <c r="F140" i="35"/>
  <c r="G140" i="35"/>
  <c r="H140" i="35"/>
  <c r="I140" i="35"/>
  <c r="J140" i="35"/>
  <c r="K140" i="35"/>
  <c r="L140" i="35"/>
  <c r="M140" i="35"/>
  <c r="N140" i="35"/>
  <c r="C141" i="35"/>
  <c r="D141" i="35"/>
  <c r="E141" i="35"/>
  <c r="F141" i="35"/>
  <c r="G141" i="35"/>
  <c r="H141" i="35"/>
  <c r="I141" i="35"/>
  <c r="J141" i="35"/>
  <c r="K141" i="35"/>
  <c r="L141" i="35"/>
  <c r="M141" i="35"/>
  <c r="N141" i="35"/>
  <c r="C142" i="35"/>
  <c r="D142" i="35"/>
  <c r="E142" i="35"/>
  <c r="F142" i="35"/>
  <c r="G142" i="35"/>
  <c r="H142" i="35"/>
  <c r="I142" i="35"/>
  <c r="J142" i="35"/>
  <c r="K142" i="35"/>
  <c r="L142" i="35"/>
  <c r="M142" i="35"/>
  <c r="N142" i="35"/>
  <c r="C143" i="35"/>
  <c r="D143" i="35"/>
  <c r="E143" i="35"/>
  <c r="F143" i="35"/>
  <c r="G143" i="35"/>
  <c r="H143" i="35"/>
  <c r="I143" i="35"/>
  <c r="J143" i="35"/>
  <c r="K143" i="35"/>
  <c r="L143" i="35"/>
  <c r="M143" i="35"/>
  <c r="N143" i="35"/>
  <c r="C144" i="35"/>
  <c r="D144" i="35"/>
  <c r="E144" i="35"/>
  <c r="F144" i="35"/>
  <c r="G144" i="35"/>
  <c r="H144" i="35"/>
  <c r="I144" i="35"/>
  <c r="J144" i="35"/>
  <c r="K144" i="35"/>
  <c r="L144" i="35"/>
  <c r="M144" i="35"/>
  <c r="N144" i="35"/>
  <c r="C145" i="35"/>
  <c r="D145" i="35"/>
  <c r="E145" i="35"/>
  <c r="F145" i="35"/>
  <c r="G145" i="35"/>
  <c r="H145" i="35"/>
  <c r="I145" i="35"/>
  <c r="J145" i="35"/>
  <c r="K145" i="35"/>
  <c r="L145" i="35"/>
  <c r="M145" i="35"/>
  <c r="N145" i="35"/>
  <c r="C146" i="35"/>
  <c r="D146" i="35"/>
  <c r="E146" i="35"/>
  <c r="F146" i="35"/>
  <c r="G146" i="35"/>
  <c r="H146" i="35"/>
  <c r="I146" i="35"/>
  <c r="J146" i="35"/>
  <c r="K146" i="35"/>
  <c r="L146" i="35"/>
  <c r="M146" i="35"/>
  <c r="N146" i="35"/>
  <c r="C147" i="35"/>
  <c r="D147" i="35"/>
  <c r="E147" i="35"/>
  <c r="F147" i="35"/>
  <c r="G147" i="35"/>
  <c r="H147" i="35"/>
  <c r="I147" i="35"/>
  <c r="J147" i="35"/>
  <c r="K147" i="35"/>
  <c r="L147" i="35"/>
  <c r="M147" i="35"/>
  <c r="N147" i="35"/>
  <c r="C148" i="35"/>
  <c r="D148" i="35"/>
  <c r="E148" i="35"/>
  <c r="F148" i="35"/>
  <c r="G148" i="35"/>
  <c r="H148" i="35"/>
  <c r="I148" i="35"/>
  <c r="J148" i="35"/>
  <c r="K148" i="35"/>
  <c r="L148" i="35"/>
  <c r="M148" i="35"/>
  <c r="N148" i="35"/>
  <c r="C149" i="35"/>
  <c r="D149" i="35"/>
  <c r="E149" i="35"/>
  <c r="F149" i="35"/>
  <c r="G149" i="35"/>
  <c r="H149" i="35"/>
  <c r="I149" i="35"/>
  <c r="J149" i="35"/>
  <c r="K149" i="35"/>
  <c r="L149" i="35"/>
  <c r="M149" i="35"/>
  <c r="N149" i="35"/>
  <c r="C150" i="35"/>
  <c r="D150" i="35"/>
  <c r="E150" i="35"/>
  <c r="F150" i="35"/>
  <c r="G150" i="35"/>
  <c r="H150" i="35"/>
  <c r="I150" i="35"/>
  <c r="J150" i="35"/>
  <c r="K150" i="35"/>
  <c r="L150" i="35"/>
  <c r="M150" i="35"/>
  <c r="N150" i="35"/>
  <c r="C151" i="35"/>
  <c r="D151" i="35"/>
  <c r="E151" i="35"/>
  <c r="F151" i="35"/>
  <c r="G151" i="35"/>
  <c r="H151" i="35"/>
  <c r="I151" i="35"/>
  <c r="J151" i="35"/>
  <c r="K151" i="35"/>
  <c r="L151" i="35"/>
  <c r="M151" i="35"/>
  <c r="N151" i="35"/>
  <c r="C152" i="35"/>
  <c r="D152" i="35"/>
  <c r="E152" i="35"/>
  <c r="F152" i="35"/>
  <c r="G152" i="35"/>
  <c r="H152" i="35"/>
  <c r="I152" i="35"/>
  <c r="J152" i="35"/>
  <c r="K152" i="35"/>
  <c r="L152" i="35"/>
  <c r="M152" i="35"/>
  <c r="N152" i="35"/>
  <c r="C153" i="35"/>
  <c r="D153" i="35"/>
  <c r="E153" i="35"/>
  <c r="F153" i="35"/>
  <c r="G153" i="35"/>
  <c r="H153" i="35"/>
  <c r="I153" i="35"/>
  <c r="J153" i="35"/>
  <c r="K153" i="35"/>
  <c r="L153" i="35"/>
  <c r="M153" i="35"/>
  <c r="N153" i="35"/>
  <c r="C154" i="35"/>
  <c r="D154" i="35"/>
  <c r="E154" i="35"/>
  <c r="F154" i="35"/>
  <c r="G154" i="35"/>
  <c r="H154" i="35"/>
  <c r="I154" i="35"/>
  <c r="J154" i="35"/>
  <c r="K154" i="35"/>
  <c r="L154" i="35"/>
  <c r="M154" i="35"/>
  <c r="N154" i="35"/>
  <c r="C155" i="35"/>
  <c r="D155" i="35"/>
  <c r="E155" i="35"/>
  <c r="F155" i="35"/>
  <c r="G155" i="35"/>
  <c r="H155" i="35"/>
  <c r="I155" i="35"/>
  <c r="J155" i="35"/>
  <c r="K155" i="35"/>
  <c r="L155" i="35"/>
  <c r="M155" i="35"/>
  <c r="N155" i="35"/>
  <c r="C156" i="35"/>
  <c r="D156" i="35"/>
  <c r="E156" i="35"/>
  <c r="F156" i="35"/>
  <c r="G156" i="35"/>
  <c r="H156" i="35"/>
  <c r="I156" i="35"/>
  <c r="J156" i="35"/>
  <c r="K156" i="35"/>
  <c r="L156" i="35"/>
  <c r="M156" i="35"/>
  <c r="N156" i="35"/>
  <c r="C157" i="35"/>
  <c r="D157" i="35"/>
  <c r="E157" i="35"/>
  <c r="F157" i="35"/>
  <c r="G157" i="35"/>
  <c r="H157" i="35"/>
  <c r="I157" i="35"/>
  <c r="J157" i="35"/>
  <c r="K157" i="35"/>
  <c r="L157" i="35"/>
  <c r="M157" i="35"/>
  <c r="N157" i="35"/>
  <c r="C158" i="35"/>
  <c r="D158" i="35"/>
  <c r="E158" i="35"/>
  <c r="F158" i="35"/>
  <c r="G158" i="35"/>
  <c r="H158" i="35"/>
  <c r="I158" i="35"/>
  <c r="J158" i="35"/>
  <c r="K158" i="35"/>
  <c r="L158" i="35"/>
  <c r="M158" i="35"/>
  <c r="N158" i="35"/>
  <c r="C159" i="35"/>
  <c r="D159" i="35"/>
  <c r="E159" i="35"/>
  <c r="F159" i="35"/>
  <c r="G159" i="35"/>
  <c r="H159" i="35"/>
  <c r="I159" i="35"/>
  <c r="J159" i="35"/>
  <c r="K159" i="35"/>
  <c r="L159" i="35"/>
  <c r="M159" i="35"/>
  <c r="N159" i="35"/>
  <c r="C160" i="35"/>
  <c r="D160" i="35"/>
  <c r="E160" i="35"/>
  <c r="F160" i="35"/>
  <c r="G160" i="35"/>
  <c r="H160" i="35"/>
  <c r="I160" i="35"/>
  <c r="J160" i="35"/>
  <c r="K160" i="35"/>
  <c r="L160" i="35"/>
  <c r="M160" i="35"/>
  <c r="N160" i="35"/>
  <c r="C161" i="35"/>
  <c r="D161" i="35"/>
  <c r="E161" i="35"/>
  <c r="F161" i="35"/>
  <c r="G161" i="35"/>
  <c r="H161" i="35"/>
  <c r="I161" i="35"/>
  <c r="J161" i="35"/>
  <c r="K161" i="35"/>
  <c r="L161" i="35"/>
  <c r="M161" i="35"/>
  <c r="N161" i="35"/>
  <c r="C162" i="35"/>
  <c r="D162" i="35"/>
  <c r="E162" i="35"/>
  <c r="F162" i="35"/>
  <c r="G162" i="35"/>
  <c r="H162" i="35"/>
  <c r="I162" i="35"/>
  <c r="J162" i="35"/>
  <c r="K162" i="35"/>
  <c r="L162" i="35"/>
  <c r="M162" i="35"/>
  <c r="N162" i="35"/>
  <c r="C163" i="35"/>
  <c r="D163" i="35"/>
  <c r="E163" i="35"/>
  <c r="F163" i="35"/>
  <c r="G163" i="35"/>
  <c r="H163" i="35"/>
  <c r="I163" i="35"/>
  <c r="J163" i="35"/>
  <c r="K163" i="35"/>
  <c r="L163" i="35"/>
  <c r="M163" i="35"/>
  <c r="N163" i="35"/>
  <c r="C164" i="35"/>
  <c r="D164" i="35"/>
  <c r="E164" i="35"/>
  <c r="F164" i="35"/>
  <c r="G164" i="35"/>
  <c r="H164" i="35"/>
  <c r="I164" i="35"/>
  <c r="J164" i="35"/>
  <c r="K164" i="35"/>
  <c r="L164" i="35"/>
  <c r="M164" i="35"/>
  <c r="N164" i="35"/>
  <c r="C165" i="35"/>
  <c r="D165" i="35"/>
  <c r="E165" i="35"/>
  <c r="F165" i="35"/>
  <c r="G165" i="35"/>
  <c r="H165" i="35"/>
  <c r="I165" i="35"/>
  <c r="J165" i="35"/>
  <c r="K165" i="35"/>
  <c r="L165" i="35"/>
  <c r="M165" i="35"/>
  <c r="N165" i="35"/>
  <c r="C166" i="35"/>
  <c r="D166" i="35"/>
  <c r="E166" i="35"/>
  <c r="F166" i="35"/>
  <c r="G166" i="35"/>
  <c r="H166" i="35"/>
  <c r="I166" i="35"/>
  <c r="J166" i="35"/>
  <c r="K166" i="35"/>
  <c r="L166" i="35"/>
  <c r="M166" i="35"/>
  <c r="N166" i="35"/>
  <c r="C167" i="35"/>
  <c r="D167" i="35"/>
  <c r="E167" i="35"/>
  <c r="F167" i="35"/>
  <c r="G167" i="35"/>
  <c r="H167" i="35"/>
  <c r="I167" i="35"/>
  <c r="J167" i="35"/>
  <c r="K167" i="35"/>
  <c r="L167" i="35"/>
  <c r="M167" i="35"/>
  <c r="N167" i="35"/>
  <c r="C168" i="35"/>
  <c r="D168" i="35"/>
  <c r="E168" i="35"/>
  <c r="F168" i="35"/>
  <c r="G168" i="35"/>
  <c r="H168" i="35"/>
  <c r="I168" i="35"/>
  <c r="J168" i="35"/>
  <c r="K168" i="35"/>
  <c r="L168" i="35"/>
  <c r="M168" i="35"/>
  <c r="N168" i="35"/>
  <c r="C169" i="35"/>
  <c r="D169" i="35"/>
  <c r="E169" i="35"/>
  <c r="F169" i="35"/>
  <c r="G169" i="35"/>
  <c r="H169" i="35"/>
  <c r="I169" i="35"/>
  <c r="J169" i="35"/>
  <c r="K169" i="35"/>
  <c r="L169" i="35"/>
  <c r="M169" i="35"/>
  <c r="N169" i="35"/>
  <c r="C170" i="35"/>
  <c r="D170" i="35"/>
  <c r="E170" i="35"/>
  <c r="F170" i="35"/>
  <c r="G170" i="35"/>
  <c r="H170" i="35"/>
  <c r="I170" i="35"/>
  <c r="J170" i="35"/>
  <c r="K170" i="35"/>
  <c r="L170" i="35"/>
  <c r="M170" i="35"/>
  <c r="N170" i="35"/>
  <c r="C171" i="35"/>
  <c r="D171" i="35"/>
  <c r="E171" i="35"/>
  <c r="F171" i="35"/>
  <c r="G171" i="35"/>
  <c r="H171" i="35"/>
  <c r="I171" i="35"/>
  <c r="J171" i="35"/>
  <c r="K171" i="35"/>
  <c r="L171" i="35"/>
  <c r="M171" i="35"/>
  <c r="N171" i="35"/>
  <c r="C172" i="35"/>
  <c r="D172" i="35"/>
  <c r="E172" i="35"/>
  <c r="F172" i="35"/>
  <c r="G172" i="35"/>
  <c r="H172" i="35"/>
  <c r="I172" i="35"/>
  <c r="J172" i="35"/>
  <c r="K172" i="35"/>
  <c r="L172" i="35"/>
  <c r="M172" i="35"/>
  <c r="N172" i="35"/>
  <c r="C173" i="35"/>
  <c r="D173" i="35"/>
  <c r="E173" i="35"/>
  <c r="F173" i="35"/>
  <c r="G173" i="35"/>
  <c r="H173" i="35"/>
  <c r="I173" i="35"/>
  <c r="J173" i="35"/>
  <c r="K173" i="35"/>
  <c r="L173" i="35"/>
  <c r="M173" i="35"/>
  <c r="N173" i="35"/>
  <c r="C174" i="35"/>
  <c r="D174" i="35"/>
  <c r="E174" i="35"/>
  <c r="F174" i="35"/>
  <c r="G174" i="35"/>
  <c r="H174" i="35"/>
  <c r="I174" i="35"/>
  <c r="J174" i="35"/>
  <c r="K174" i="35"/>
  <c r="L174" i="35"/>
  <c r="M174" i="35"/>
  <c r="N174" i="35"/>
  <c r="C175" i="35"/>
  <c r="D175" i="35"/>
  <c r="E175" i="35"/>
  <c r="F175" i="35"/>
  <c r="G175" i="35"/>
  <c r="H175" i="35"/>
  <c r="I175" i="35"/>
  <c r="J175" i="35"/>
  <c r="K175" i="35"/>
  <c r="L175" i="35"/>
  <c r="M175" i="35"/>
  <c r="N175" i="35"/>
  <c r="C176" i="35"/>
  <c r="D176" i="35"/>
  <c r="E176" i="35"/>
  <c r="F176" i="35"/>
  <c r="G176" i="35"/>
  <c r="H176" i="35"/>
  <c r="I176" i="35"/>
  <c r="J176" i="35"/>
  <c r="K176" i="35"/>
  <c r="L176" i="35"/>
  <c r="M176" i="35"/>
  <c r="N176" i="35"/>
  <c r="C177" i="35"/>
  <c r="D177" i="35"/>
  <c r="E177" i="35"/>
  <c r="F177" i="35"/>
  <c r="G177" i="35"/>
  <c r="H177" i="35"/>
  <c r="I177" i="35"/>
  <c r="J177" i="35"/>
  <c r="K177" i="35"/>
  <c r="L177" i="35"/>
  <c r="M177" i="35"/>
  <c r="N177" i="35"/>
  <c r="C178" i="35"/>
  <c r="D178" i="35"/>
  <c r="E178" i="35"/>
  <c r="F178" i="35"/>
  <c r="G178" i="35"/>
  <c r="H178" i="35"/>
  <c r="I178" i="35"/>
  <c r="J178" i="35"/>
  <c r="K178" i="35"/>
  <c r="L178" i="35"/>
  <c r="M178" i="35"/>
  <c r="N178" i="35"/>
  <c r="C179" i="35"/>
  <c r="D179" i="35"/>
  <c r="E179" i="35"/>
  <c r="F179" i="35"/>
  <c r="G179" i="35"/>
  <c r="H179" i="35"/>
  <c r="I179" i="35"/>
  <c r="J179" i="35"/>
  <c r="K179" i="35"/>
  <c r="L179" i="35"/>
  <c r="M179" i="35"/>
  <c r="N179" i="35"/>
  <c r="C180" i="35"/>
  <c r="D180" i="35"/>
  <c r="E180" i="35"/>
  <c r="F180" i="35"/>
  <c r="G180" i="35"/>
  <c r="H180" i="35"/>
  <c r="I180" i="35"/>
  <c r="J180" i="35"/>
  <c r="K180" i="35"/>
  <c r="L180" i="35"/>
  <c r="M180" i="35"/>
  <c r="N180" i="35"/>
  <c r="C181" i="35"/>
  <c r="D181" i="35"/>
  <c r="E181" i="35"/>
  <c r="F181" i="35"/>
  <c r="G181" i="35"/>
  <c r="H181" i="35"/>
  <c r="I181" i="35"/>
  <c r="J181" i="35"/>
  <c r="K181" i="35"/>
  <c r="L181" i="35"/>
  <c r="M181" i="35"/>
  <c r="N181" i="35"/>
  <c r="C182" i="35"/>
  <c r="D182" i="35"/>
  <c r="E182" i="35"/>
  <c r="F182" i="35"/>
  <c r="G182" i="35"/>
  <c r="H182" i="35"/>
  <c r="I182" i="35"/>
  <c r="J182" i="35"/>
  <c r="K182" i="35"/>
  <c r="L182" i="35"/>
  <c r="M182" i="35"/>
  <c r="N182" i="35"/>
  <c r="C183" i="35"/>
  <c r="D183" i="35"/>
  <c r="E183" i="35"/>
  <c r="F183" i="35"/>
  <c r="G183" i="35"/>
  <c r="H183" i="35"/>
  <c r="I183" i="35"/>
  <c r="J183" i="35"/>
  <c r="K183" i="35"/>
  <c r="L183" i="35"/>
  <c r="M183" i="35"/>
  <c r="N183" i="35"/>
  <c r="C184" i="35"/>
  <c r="D184" i="35"/>
  <c r="E184" i="35"/>
  <c r="F184" i="35"/>
  <c r="G184" i="35"/>
  <c r="H184" i="35"/>
  <c r="I184" i="35"/>
  <c r="J184" i="35"/>
  <c r="K184" i="35"/>
  <c r="L184" i="35"/>
  <c r="M184" i="35"/>
  <c r="N184" i="35"/>
  <c r="C185" i="35"/>
  <c r="D185" i="35"/>
  <c r="E185" i="35"/>
  <c r="F185" i="35"/>
  <c r="G185" i="35"/>
  <c r="H185" i="35"/>
  <c r="I185" i="35"/>
  <c r="J185" i="35"/>
  <c r="K185" i="35"/>
  <c r="L185" i="35"/>
  <c r="M185" i="35"/>
  <c r="N185" i="35"/>
  <c r="C186" i="35"/>
  <c r="D186" i="35"/>
  <c r="E186" i="35"/>
  <c r="F186" i="35"/>
  <c r="G186" i="35"/>
  <c r="H186" i="35"/>
  <c r="I186" i="35"/>
  <c r="J186" i="35"/>
  <c r="K186" i="35"/>
  <c r="L186" i="35"/>
  <c r="M186" i="35"/>
  <c r="N186" i="35"/>
  <c r="C187" i="35"/>
  <c r="D187" i="35"/>
  <c r="E187" i="35"/>
  <c r="F187" i="35"/>
  <c r="G187" i="35"/>
  <c r="H187" i="35"/>
  <c r="I187" i="35"/>
  <c r="J187" i="35"/>
  <c r="K187" i="35"/>
  <c r="L187" i="35"/>
  <c r="M187" i="35"/>
  <c r="N187" i="35"/>
  <c r="C188" i="35"/>
  <c r="D188" i="35"/>
  <c r="E188" i="35"/>
  <c r="F188" i="35"/>
  <c r="G188" i="35"/>
  <c r="H188" i="35"/>
  <c r="I188" i="35"/>
  <c r="J188" i="35"/>
  <c r="K188" i="35"/>
  <c r="L188" i="35"/>
  <c r="M188" i="35"/>
  <c r="N188" i="35"/>
  <c r="C189" i="35"/>
  <c r="D189" i="35"/>
  <c r="E189" i="35"/>
  <c r="F189" i="35"/>
  <c r="G189" i="35"/>
  <c r="H189" i="35"/>
  <c r="I189" i="35"/>
  <c r="J189" i="35"/>
  <c r="K189" i="35"/>
  <c r="L189" i="35"/>
  <c r="M189" i="35"/>
  <c r="N189" i="35"/>
  <c r="C190" i="35"/>
  <c r="D190" i="35"/>
  <c r="E190" i="35"/>
  <c r="F190" i="35"/>
  <c r="G190" i="35"/>
  <c r="H190" i="35"/>
  <c r="I190" i="35"/>
  <c r="J190" i="35"/>
  <c r="K190" i="35"/>
  <c r="L190" i="35"/>
  <c r="M190" i="35"/>
  <c r="N190" i="35"/>
  <c r="C191" i="35"/>
  <c r="D191" i="35"/>
  <c r="E191" i="35"/>
  <c r="F191" i="35"/>
  <c r="G191" i="35"/>
  <c r="H191" i="35"/>
  <c r="I191" i="35"/>
  <c r="J191" i="35"/>
  <c r="K191" i="35"/>
  <c r="L191" i="35"/>
  <c r="M191" i="35"/>
  <c r="N191" i="35"/>
  <c r="C192" i="35"/>
  <c r="D192" i="35"/>
  <c r="E192" i="35"/>
  <c r="F192" i="35"/>
  <c r="G192" i="35"/>
  <c r="H192" i="35"/>
  <c r="I192" i="35"/>
  <c r="J192" i="35"/>
  <c r="K192" i="35"/>
  <c r="L192" i="35"/>
  <c r="M192" i="35"/>
  <c r="N192" i="35"/>
  <c r="C193" i="35"/>
  <c r="D193" i="35"/>
  <c r="E193" i="35"/>
  <c r="F193" i="35"/>
  <c r="G193" i="35"/>
  <c r="H193" i="35"/>
  <c r="I193" i="35"/>
  <c r="J193" i="35"/>
  <c r="K193" i="35"/>
  <c r="L193" i="35"/>
  <c r="M193" i="35"/>
  <c r="N193" i="35"/>
  <c r="C194" i="35"/>
  <c r="D194" i="35"/>
  <c r="E194" i="35"/>
  <c r="F194" i="35"/>
  <c r="G194" i="35"/>
  <c r="H194" i="35"/>
  <c r="I194" i="35"/>
  <c r="J194" i="35"/>
  <c r="K194" i="35"/>
  <c r="L194" i="35"/>
  <c r="M194" i="35"/>
  <c r="N194" i="35"/>
  <c r="C195" i="35"/>
  <c r="D195" i="35"/>
  <c r="E195" i="35"/>
  <c r="F195" i="35"/>
  <c r="G195" i="35"/>
  <c r="H195" i="35"/>
  <c r="I195" i="35"/>
  <c r="J195" i="35"/>
  <c r="K195" i="35"/>
  <c r="L195" i="35"/>
  <c r="M195" i="35"/>
  <c r="N195" i="35"/>
  <c r="C196" i="35"/>
  <c r="D196" i="35"/>
  <c r="E196" i="35"/>
  <c r="F196" i="35"/>
  <c r="G196" i="35"/>
  <c r="H196" i="35"/>
  <c r="I196" i="35"/>
  <c r="J196" i="35"/>
  <c r="K196" i="35"/>
  <c r="L196" i="35"/>
  <c r="M196" i="35"/>
  <c r="N196" i="35"/>
  <c r="C197" i="35"/>
  <c r="D197" i="35"/>
  <c r="E197" i="35"/>
  <c r="F197" i="35"/>
  <c r="G197" i="35"/>
  <c r="H197" i="35"/>
  <c r="I197" i="35"/>
  <c r="J197" i="35"/>
  <c r="K197" i="35"/>
  <c r="L197" i="35"/>
  <c r="M197" i="35"/>
  <c r="N197" i="35"/>
  <c r="C198" i="35"/>
  <c r="D198" i="35"/>
  <c r="E198" i="35"/>
  <c r="F198" i="35"/>
  <c r="G198" i="35"/>
  <c r="H198" i="35"/>
  <c r="I198" i="35"/>
  <c r="J198" i="35"/>
  <c r="K198" i="35"/>
  <c r="L198" i="35"/>
  <c r="M198" i="35"/>
  <c r="N198" i="35"/>
  <c r="C199" i="35"/>
  <c r="D199" i="35"/>
  <c r="E199" i="35"/>
  <c r="F199" i="35"/>
  <c r="G199" i="35"/>
  <c r="H199" i="35"/>
  <c r="I199" i="35"/>
  <c r="J199" i="35"/>
  <c r="K199" i="35"/>
  <c r="L199" i="35"/>
  <c r="M199" i="35"/>
  <c r="N199" i="35"/>
  <c r="C200" i="35"/>
  <c r="D200" i="35"/>
  <c r="E200" i="35"/>
  <c r="F200" i="35"/>
  <c r="G200" i="35"/>
  <c r="H200" i="35"/>
  <c r="I200" i="35"/>
  <c r="J200" i="35"/>
  <c r="K200" i="35"/>
  <c r="L200" i="35"/>
  <c r="M200" i="35"/>
  <c r="N200" i="35"/>
  <c r="C201" i="35"/>
  <c r="D201" i="35"/>
  <c r="E201" i="35"/>
  <c r="F201" i="35"/>
  <c r="G201" i="35"/>
  <c r="H201" i="35"/>
  <c r="I201" i="35"/>
  <c r="J201" i="35"/>
  <c r="K201" i="35"/>
  <c r="L201" i="35"/>
  <c r="M201" i="35"/>
  <c r="N201" i="35"/>
  <c r="C202" i="35"/>
  <c r="D202" i="35"/>
  <c r="E202" i="35"/>
  <c r="F202" i="35"/>
  <c r="G202" i="35"/>
  <c r="H202" i="35"/>
  <c r="I202" i="35"/>
  <c r="J202" i="35"/>
  <c r="K202" i="35"/>
  <c r="L202" i="35"/>
  <c r="M202" i="35"/>
  <c r="N202" i="35"/>
  <c r="C203" i="35"/>
  <c r="D203" i="35"/>
  <c r="E203" i="35"/>
  <c r="F203" i="35"/>
  <c r="G203" i="35"/>
  <c r="H203" i="35"/>
  <c r="I203" i="35"/>
  <c r="J203" i="35"/>
  <c r="K203" i="35"/>
  <c r="L203" i="35"/>
  <c r="M203" i="35"/>
  <c r="N203" i="35"/>
  <c r="C204" i="35"/>
  <c r="D204" i="35"/>
  <c r="E204" i="35"/>
  <c r="F204" i="35"/>
  <c r="G204" i="35"/>
  <c r="H204" i="35"/>
  <c r="I204" i="35"/>
  <c r="J204" i="35"/>
  <c r="K204" i="35"/>
  <c r="L204" i="35"/>
  <c r="M204" i="35"/>
  <c r="N204" i="35"/>
  <c r="C205" i="35"/>
  <c r="D205" i="35"/>
  <c r="E205" i="35"/>
  <c r="F205" i="35"/>
  <c r="G205" i="35"/>
  <c r="H205" i="35"/>
  <c r="I205" i="35"/>
  <c r="J205" i="35"/>
  <c r="K205" i="35"/>
  <c r="L205" i="35"/>
  <c r="M205" i="35"/>
  <c r="N205" i="35"/>
  <c r="C206" i="35"/>
  <c r="D206" i="35"/>
  <c r="E206" i="35"/>
  <c r="F206" i="35"/>
  <c r="G206" i="35"/>
  <c r="H206" i="35"/>
  <c r="I206" i="35"/>
  <c r="J206" i="35"/>
  <c r="K206" i="35"/>
  <c r="L206" i="35"/>
  <c r="M206" i="35"/>
  <c r="N206" i="35"/>
  <c r="C207" i="35"/>
  <c r="D207" i="35"/>
  <c r="E207" i="35"/>
  <c r="F207" i="35"/>
  <c r="G207" i="35"/>
  <c r="H207" i="35"/>
  <c r="I207" i="35"/>
  <c r="J207" i="35"/>
  <c r="K207" i="35"/>
  <c r="L207" i="35"/>
  <c r="M207" i="35"/>
  <c r="N207" i="35"/>
  <c r="C208" i="35"/>
  <c r="D208" i="35"/>
  <c r="E208" i="35"/>
  <c r="F208" i="35"/>
  <c r="G208" i="35"/>
  <c r="H208" i="35"/>
  <c r="I208" i="35"/>
  <c r="J208" i="35"/>
  <c r="K208" i="35"/>
  <c r="L208" i="35"/>
  <c r="M208" i="35"/>
  <c r="N208" i="35"/>
  <c r="C209" i="35"/>
  <c r="D209" i="35"/>
  <c r="E209" i="35"/>
  <c r="F209" i="35"/>
  <c r="G209" i="35"/>
  <c r="H209" i="35"/>
  <c r="I209" i="35"/>
  <c r="J209" i="35"/>
  <c r="K209" i="35"/>
  <c r="L209" i="35"/>
  <c r="M209" i="35"/>
  <c r="N209" i="35"/>
  <c r="C210" i="35"/>
  <c r="D210" i="35"/>
  <c r="E210" i="35"/>
  <c r="F210" i="35"/>
  <c r="G210" i="35"/>
  <c r="H210" i="35"/>
  <c r="I210" i="35"/>
  <c r="J210" i="35"/>
  <c r="K210" i="35"/>
  <c r="L210" i="35"/>
  <c r="M210" i="35"/>
  <c r="N210" i="35"/>
  <c r="C211" i="35"/>
  <c r="D211" i="35"/>
  <c r="E211" i="35"/>
  <c r="F211" i="35"/>
  <c r="G211" i="35"/>
  <c r="H211" i="35"/>
  <c r="I211" i="35"/>
  <c r="J211" i="35"/>
  <c r="K211" i="35"/>
  <c r="L211" i="35"/>
  <c r="M211" i="35"/>
  <c r="N211" i="35"/>
  <c r="C212" i="35"/>
  <c r="D212" i="35"/>
  <c r="E212" i="35"/>
  <c r="F212" i="35"/>
  <c r="G212" i="35"/>
  <c r="H212" i="35"/>
  <c r="I212" i="35"/>
  <c r="J212" i="35"/>
  <c r="K212" i="35"/>
  <c r="L212" i="35"/>
  <c r="M212" i="35"/>
  <c r="N212" i="35"/>
  <c r="C213" i="35"/>
  <c r="D213" i="35"/>
  <c r="E213" i="35"/>
  <c r="F213" i="35"/>
  <c r="G213" i="35"/>
  <c r="H213" i="35"/>
  <c r="I213" i="35"/>
  <c r="J213" i="35"/>
  <c r="K213" i="35"/>
  <c r="L213" i="35"/>
  <c r="M213" i="35"/>
  <c r="N213" i="35"/>
  <c r="C214" i="35"/>
  <c r="D214" i="35"/>
  <c r="E214" i="35"/>
  <c r="F214" i="35"/>
  <c r="G214" i="35"/>
  <c r="H214" i="35"/>
  <c r="I214" i="35"/>
  <c r="J214" i="35"/>
  <c r="K214" i="35"/>
  <c r="L214" i="35"/>
  <c r="M214" i="35"/>
  <c r="N214" i="35"/>
  <c r="C215" i="35"/>
  <c r="D215" i="35"/>
  <c r="E215" i="35"/>
  <c r="F215" i="35"/>
  <c r="G215" i="35"/>
  <c r="H215" i="35"/>
  <c r="I215" i="35"/>
  <c r="J215" i="35"/>
  <c r="K215" i="35"/>
  <c r="L215" i="35"/>
  <c r="M215" i="35"/>
  <c r="N215" i="35"/>
  <c r="C216" i="35"/>
  <c r="D216" i="35"/>
  <c r="E216" i="35"/>
  <c r="F216" i="35"/>
  <c r="G216" i="35"/>
  <c r="H216" i="35"/>
  <c r="I216" i="35"/>
  <c r="J216" i="35"/>
  <c r="K216" i="35"/>
  <c r="L216" i="35"/>
  <c r="M216" i="35"/>
  <c r="N216" i="35"/>
  <c r="C217" i="35"/>
  <c r="D217" i="35"/>
  <c r="E217" i="35"/>
  <c r="F217" i="35"/>
  <c r="G217" i="35"/>
  <c r="H217" i="35"/>
  <c r="I217" i="35"/>
  <c r="J217" i="35"/>
  <c r="K217" i="35"/>
  <c r="L217" i="35"/>
  <c r="M217" i="35"/>
  <c r="N217" i="35"/>
  <c r="C218" i="35"/>
  <c r="D218" i="35"/>
  <c r="E218" i="35"/>
  <c r="F218" i="35"/>
  <c r="G218" i="35"/>
  <c r="H218" i="35"/>
  <c r="I218" i="35"/>
  <c r="J218" i="35"/>
  <c r="K218" i="35"/>
  <c r="L218" i="35"/>
  <c r="M218" i="35"/>
  <c r="N218" i="35"/>
  <c r="C219" i="35"/>
  <c r="D219" i="35"/>
  <c r="E219" i="35"/>
  <c r="F219" i="35"/>
  <c r="G219" i="35"/>
  <c r="H219" i="35"/>
  <c r="I219" i="35"/>
  <c r="J219" i="35"/>
  <c r="K219" i="35"/>
  <c r="L219" i="35"/>
  <c r="M219" i="35"/>
  <c r="N219" i="35"/>
  <c r="C220" i="35"/>
  <c r="D220" i="35"/>
  <c r="E220" i="35"/>
  <c r="F220" i="35"/>
  <c r="G220" i="35"/>
  <c r="H220" i="35"/>
  <c r="I220" i="35"/>
  <c r="J220" i="35"/>
  <c r="K220" i="35"/>
  <c r="L220" i="35"/>
  <c r="M220" i="35"/>
  <c r="N220" i="35"/>
  <c r="C221" i="35"/>
  <c r="D221" i="35"/>
  <c r="E221" i="35"/>
  <c r="F221" i="35"/>
  <c r="G221" i="35"/>
  <c r="H221" i="35"/>
  <c r="I221" i="35"/>
  <c r="J221" i="35"/>
  <c r="K221" i="35"/>
  <c r="L221" i="35"/>
  <c r="M221" i="35"/>
  <c r="N221" i="35"/>
  <c r="C222" i="35"/>
  <c r="D222" i="35"/>
  <c r="E222" i="35"/>
  <c r="F222" i="35"/>
  <c r="G222" i="35"/>
  <c r="H222" i="35"/>
  <c r="I222" i="35"/>
  <c r="J222" i="35"/>
  <c r="K222" i="35"/>
  <c r="L222" i="35"/>
  <c r="M222" i="35"/>
  <c r="N222" i="35"/>
  <c r="C223" i="35"/>
  <c r="D223" i="35"/>
  <c r="E223" i="35"/>
  <c r="F223" i="35"/>
  <c r="G223" i="35"/>
  <c r="H223" i="35"/>
  <c r="I223" i="35"/>
  <c r="J223" i="35"/>
  <c r="K223" i="35"/>
  <c r="L223" i="35"/>
  <c r="M223" i="35"/>
  <c r="N223" i="35"/>
  <c r="C224" i="35"/>
  <c r="D224" i="35"/>
  <c r="E224" i="35"/>
  <c r="F224" i="35"/>
  <c r="G224" i="35"/>
  <c r="H224" i="35"/>
  <c r="I224" i="35"/>
  <c r="J224" i="35"/>
  <c r="K224" i="35"/>
  <c r="L224" i="35"/>
  <c r="M224" i="35"/>
  <c r="N224" i="35"/>
  <c r="C225" i="35"/>
  <c r="D225" i="35"/>
  <c r="E225" i="35"/>
  <c r="F225" i="35"/>
  <c r="G225" i="35"/>
  <c r="H225" i="35"/>
  <c r="I225" i="35"/>
  <c r="J225" i="35"/>
  <c r="K225" i="35"/>
  <c r="L225" i="35"/>
  <c r="M225" i="35"/>
  <c r="N225" i="35"/>
  <c r="C226" i="35"/>
  <c r="D226" i="35"/>
  <c r="E226" i="35"/>
  <c r="F226" i="35"/>
  <c r="G226" i="35"/>
  <c r="H226" i="35"/>
  <c r="I226" i="35"/>
  <c r="J226" i="35"/>
  <c r="K226" i="35"/>
  <c r="L226" i="35"/>
  <c r="M226" i="35"/>
  <c r="N226" i="35"/>
  <c r="C227" i="35"/>
  <c r="D227" i="35"/>
  <c r="E227" i="35"/>
  <c r="F227" i="35"/>
  <c r="G227" i="35"/>
  <c r="H227" i="35"/>
  <c r="I227" i="35"/>
  <c r="J227" i="35"/>
  <c r="K227" i="35"/>
  <c r="L227" i="35"/>
  <c r="M227" i="35"/>
  <c r="N227" i="35"/>
  <c r="C228" i="35"/>
  <c r="D228" i="35"/>
  <c r="E228" i="35"/>
  <c r="F228" i="35"/>
  <c r="G228" i="35"/>
  <c r="H228" i="35"/>
  <c r="I228" i="35"/>
  <c r="J228" i="35"/>
  <c r="K228" i="35"/>
  <c r="L228" i="35"/>
  <c r="M228" i="35"/>
  <c r="N228" i="35"/>
  <c r="C229" i="35"/>
  <c r="D229" i="35"/>
  <c r="E229" i="35"/>
  <c r="F229" i="35"/>
  <c r="G229" i="35"/>
  <c r="H229" i="35"/>
  <c r="I229" i="35"/>
  <c r="J229" i="35"/>
  <c r="K229" i="35"/>
  <c r="L229" i="35"/>
  <c r="M229" i="35"/>
  <c r="N229" i="35"/>
  <c r="C230" i="35"/>
  <c r="D230" i="35"/>
  <c r="E230" i="35"/>
  <c r="F230" i="35"/>
  <c r="G230" i="35"/>
  <c r="H230" i="35"/>
  <c r="I230" i="35"/>
  <c r="J230" i="35"/>
  <c r="K230" i="35"/>
  <c r="L230" i="35"/>
  <c r="M230" i="35"/>
  <c r="N230" i="35"/>
  <c r="C231" i="35"/>
  <c r="D231" i="35"/>
  <c r="E231" i="35"/>
  <c r="F231" i="35"/>
  <c r="G231" i="35"/>
  <c r="H231" i="35"/>
  <c r="I231" i="35"/>
  <c r="J231" i="35"/>
  <c r="K231" i="35"/>
  <c r="L231" i="35"/>
  <c r="M231" i="35"/>
  <c r="N231" i="35"/>
  <c r="C232" i="35"/>
  <c r="D232" i="35"/>
  <c r="E232" i="35"/>
  <c r="F232" i="35"/>
  <c r="G232" i="35"/>
  <c r="H232" i="35"/>
  <c r="I232" i="35"/>
  <c r="J232" i="35"/>
  <c r="K232" i="35"/>
  <c r="L232" i="35"/>
  <c r="M232" i="35"/>
  <c r="N232" i="35"/>
  <c r="C233" i="35"/>
  <c r="D233" i="35"/>
  <c r="E233" i="35"/>
  <c r="F233" i="35"/>
  <c r="G233" i="35"/>
  <c r="H233" i="35"/>
  <c r="I233" i="35"/>
  <c r="J233" i="35"/>
  <c r="K233" i="35"/>
  <c r="L233" i="35"/>
  <c r="M233" i="35"/>
  <c r="N233" i="35"/>
  <c r="C234" i="35"/>
  <c r="D234" i="35"/>
  <c r="E234" i="35"/>
  <c r="F234" i="35"/>
  <c r="G234" i="35"/>
  <c r="H234" i="35"/>
  <c r="I234" i="35"/>
  <c r="J234" i="35"/>
  <c r="K234" i="35"/>
  <c r="L234" i="35"/>
  <c r="M234" i="35"/>
  <c r="N234" i="35"/>
  <c r="C235" i="35"/>
  <c r="D235" i="35"/>
  <c r="E235" i="35"/>
  <c r="F235" i="35"/>
  <c r="G235" i="35"/>
  <c r="H235" i="35"/>
  <c r="I235" i="35"/>
  <c r="J235" i="35"/>
  <c r="K235" i="35"/>
  <c r="L235" i="35"/>
  <c r="M235" i="35"/>
  <c r="N235" i="35"/>
  <c r="C236" i="35"/>
  <c r="D236" i="35"/>
  <c r="E236" i="35"/>
  <c r="F236" i="35"/>
  <c r="G236" i="35"/>
  <c r="H236" i="35"/>
  <c r="I236" i="35"/>
  <c r="J236" i="35"/>
  <c r="K236" i="35"/>
  <c r="L236" i="35"/>
  <c r="M236" i="35"/>
  <c r="N236" i="35"/>
  <c r="C237" i="35"/>
  <c r="D237" i="35"/>
  <c r="E237" i="35"/>
  <c r="F237" i="35"/>
  <c r="G237" i="35"/>
  <c r="H237" i="35"/>
  <c r="I237" i="35"/>
  <c r="J237" i="35"/>
  <c r="K237" i="35"/>
  <c r="L237" i="35"/>
  <c r="M237" i="35"/>
  <c r="N237" i="35"/>
  <c r="C238" i="35"/>
  <c r="D238" i="35"/>
  <c r="E238" i="35"/>
  <c r="F238" i="35"/>
  <c r="G238" i="35"/>
  <c r="H238" i="35"/>
  <c r="I238" i="35"/>
  <c r="J238" i="35"/>
  <c r="K238" i="35"/>
  <c r="L238" i="35"/>
  <c r="M238" i="35"/>
  <c r="N238" i="35"/>
  <c r="C239" i="35"/>
  <c r="D239" i="35"/>
  <c r="E239" i="35"/>
  <c r="F239" i="35"/>
  <c r="G239" i="35"/>
  <c r="H239" i="35"/>
  <c r="I239" i="35"/>
  <c r="J239" i="35"/>
  <c r="K239" i="35"/>
  <c r="L239" i="35"/>
  <c r="M239" i="35"/>
  <c r="N239" i="35"/>
  <c r="C240" i="35"/>
  <c r="D240" i="35"/>
  <c r="E240" i="35"/>
  <c r="F240" i="35"/>
  <c r="G240" i="35"/>
  <c r="H240" i="35"/>
  <c r="I240" i="35"/>
  <c r="J240" i="35"/>
  <c r="K240" i="35"/>
  <c r="L240" i="35"/>
  <c r="M240" i="35"/>
  <c r="N240" i="35"/>
  <c r="C241" i="35"/>
  <c r="D241" i="35"/>
  <c r="E241" i="35"/>
  <c r="F241" i="35"/>
  <c r="G241" i="35"/>
  <c r="H241" i="35"/>
  <c r="I241" i="35"/>
  <c r="J241" i="35"/>
  <c r="K241" i="35"/>
  <c r="L241" i="35"/>
  <c r="M241" i="35"/>
  <c r="N241" i="35"/>
  <c r="C242" i="35"/>
  <c r="D242" i="35"/>
  <c r="E242" i="35"/>
  <c r="F242" i="35"/>
  <c r="G242" i="35"/>
  <c r="H242" i="35"/>
  <c r="I242" i="35"/>
  <c r="J242" i="35"/>
  <c r="K242" i="35"/>
  <c r="L242" i="35"/>
  <c r="M242" i="35"/>
  <c r="N242" i="35"/>
  <c r="C243" i="35"/>
  <c r="D243" i="35"/>
  <c r="E243" i="35"/>
  <c r="F243" i="35"/>
  <c r="G243" i="35"/>
  <c r="H243" i="35"/>
  <c r="I243" i="35"/>
  <c r="J243" i="35"/>
  <c r="K243" i="35"/>
  <c r="L243" i="35"/>
  <c r="M243" i="35"/>
  <c r="N243" i="35"/>
  <c r="C244" i="35"/>
  <c r="D244" i="35"/>
  <c r="E244" i="35"/>
  <c r="F244" i="35"/>
  <c r="G244" i="35"/>
  <c r="H244" i="35"/>
  <c r="I244" i="35"/>
  <c r="J244" i="35"/>
  <c r="K244" i="35"/>
  <c r="L244" i="35"/>
  <c r="M244" i="35"/>
  <c r="N244" i="35"/>
  <c r="C245" i="35"/>
  <c r="D245" i="35"/>
  <c r="E245" i="35"/>
  <c r="F245" i="35"/>
  <c r="G245" i="35"/>
  <c r="H245" i="35"/>
  <c r="I245" i="35"/>
  <c r="J245" i="35"/>
  <c r="K245" i="35"/>
  <c r="L245" i="35"/>
  <c r="M245" i="35"/>
  <c r="N245" i="35"/>
  <c r="C246" i="35"/>
  <c r="D246" i="35"/>
  <c r="E246" i="35"/>
  <c r="F246" i="35"/>
  <c r="G246" i="35"/>
  <c r="H246" i="35"/>
  <c r="I246" i="35"/>
  <c r="J246" i="35"/>
  <c r="K246" i="35"/>
  <c r="L246" i="35"/>
  <c r="M246" i="35"/>
  <c r="N246" i="35"/>
  <c r="C247" i="35"/>
  <c r="D247" i="35"/>
  <c r="E247" i="35"/>
  <c r="F247" i="35"/>
  <c r="G247" i="35"/>
  <c r="H247" i="35"/>
  <c r="I247" i="35"/>
  <c r="J247" i="35"/>
  <c r="K247" i="35"/>
  <c r="L247" i="35"/>
  <c r="M247" i="35"/>
  <c r="N247" i="35"/>
  <c r="C248" i="35"/>
  <c r="D248" i="35"/>
  <c r="E248" i="35"/>
  <c r="F248" i="35"/>
  <c r="G248" i="35"/>
  <c r="H248" i="35"/>
  <c r="I248" i="35"/>
  <c r="J248" i="35"/>
  <c r="K248" i="35"/>
  <c r="L248" i="35"/>
  <c r="M248" i="35"/>
  <c r="N248" i="35"/>
  <c r="C249" i="35"/>
  <c r="D249" i="35"/>
  <c r="E249" i="35"/>
  <c r="F249" i="35"/>
  <c r="G249" i="35"/>
  <c r="H249" i="35"/>
  <c r="I249" i="35"/>
  <c r="J249" i="35"/>
  <c r="K249" i="35"/>
  <c r="L249" i="35"/>
  <c r="M249" i="35"/>
  <c r="N249" i="35"/>
  <c r="C250" i="35"/>
  <c r="D250" i="35"/>
  <c r="E250" i="35"/>
  <c r="F250" i="35"/>
  <c r="G250" i="35"/>
  <c r="H250" i="35"/>
  <c r="I250" i="35"/>
  <c r="J250" i="35"/>
  <c r="K250" i="35"/>
  <c r="L250" i="35"/>
  <c r="M250" i="35"/>
  <c r="N250" i="35"/>
  <c r="C251" i="35"/>
  <c r="D251" i="35"/>
  <c r="E251" i="35"/>
  <c r="F251" i="35"/>
  <c r="G251" i="35"/>
  <c r="H251" i="35"/>
  <c r="I251" i="35"/>
  <c r="J251" i="35"/>
  <c r="K251" i="35"/>
  <c r="L251" i="35"/>
  <c r="M251" i="35"/>
  <c r="N251" i="35"/>
  <c r="C252" i="35"/>
  <c r="D252" i="35"/>
  <c r="E252" i="35"/>
  <c r="F252" i="35"/>
  <c r="G252" i="35"/>
  <c r="H252" i="35"/>
  <c r="I252" i="35"/>
  <c r="J252" i="35"/>
  <c r="K252" i="35"/>
  <c r="L252" i="35"/>
  <c r="M252" i="35"/>
  <c r="N252" i="35"/>
  <c r="C253" i="35"/>
  <c r="D253" i="35"/>
  <c r="E253" i="35"/>
  <c r="F253" i="35"/>
  <c r="G253" i="35"/>
  <c r="H253" i="35"/>
  <c r="I253" i="35"/>
  <c r="J253" i="35"/>
  <c r="K253" i="35"/>
  <c r="L253" i="35"/>
  <c r="M253" i="35"/>
  <c r="N253" i="35"/>
  <c r="C254" i="35"/>
  <c r="D254" i="35"/>
  <c r="E254" i="35"/>
  <c r="F254" i="35"/>
  <c r="G254" i="35"/>
  <c r="H254" i="35"/>
  <c r="I254" i="35"/>
  <c r="J254" i="35"/>
  <c r="K254" i="35"/>
  <c r="L254" i="35"/>
  <c r="M254" i="35"/>
  <c r="N254" i="35"/>
  <c r="C255" i="35"/>
  <c r="D255" i="35"/>
  <c r="E255" i="35"/>
  <c r="F255" i="35"/>
  <c r="G255" i="35"/>
  <c r="H255" i="35"/>
  <c r="I255" i="35"/>
  <c r="J255" i="35"/>
  <c r="K255" i="35"/>
  <c r="L255" i="35"/>
  <c r="M255" i="35"/>
  <c r="N255" i="35"/>
  <c r="C256" i="35"/>
  <c r="D256" i="35"/>
  <c r="E256" i="35"/>
  <c r="F256" i="35"/>
  <c r="G256" i="35"/>
  <c r="H256" i="35"/>
  <c r="I256" i="35"/>
  <c r="J256" i="35"/>
  <c r="K256" i="35"/>
  <c r="L256" i="35"/>
  <c r="M256" i="35"/>
  <c r="N256" i="35"/>
  <c r="C257" i="35"/>
  <c r="D257" i="35"/>
  <c r="E257" i="35"/>
  <c r="F257" i="35"/>
  <c r="G257" i="35"/>
  <c r="H257" i="35"/>
  <c r="I257" i="35"/>
  <c r="J257" i="35"/>
  <c r="K257" i="35"/>
  <c r="L257" i="35"/>
  <c r="M257" i="35"/>
  <c r="N257" i="35"/>
  <c r="C258" i="35"/>
  <c r="D258" i="35"/>
  <c r="E258" i="35"/>
  <c r="F258" i="35"/>
  <c r="G258" i="35"/>
  <c r="H258" i="35"/>
  <c r="I258" i="35"/>
  <c r="J258" i="35"/>
  <c r="K258" i="35"/>
  <c r="L258" i="35"/>
  <c r="M258" i="35"/>
  <c r="N258" i="35"/>
  <c r="C259" i="35"/>
  <c r="D259" i="35"/>
  <c r="E259" i="35"/>
  <c r="F259" i="35"/>
  <c r="G259" i="35"/>
  <c r="H259" i="35"/>
  <c r="I259" i="35"/>
  <c r="J259" i="35"/>
  <c r="K259" i="35"/>
  <c r="L259" i="35"/>
  <c r="M259" i="35"/>
  <c r="N259" i="35"/>
  <c r="C260" i="35"/>
  <c r="D260" i="35"/>
  <c r="E260" i="35"/>
  <c r="F260" i="35"/>
  <c r="G260" i="35"/>
  <c r="H260" i="35"/>
  <c r="I260" i="35"/>
  <c r="J260" i="35"/>
  <c r="K260" i="35"/>
  <c r="L260" i="35"/>
  <c r="M260" i="35"/>
  <c r="N260" i="35"/>
  <c r="C261" i="35"/>
  <c r="D261" i="35"/>
  <c r="E261" i="35"/>
  <c r="F261" i="35"/>
  <c r="G261" i="35"/>
  <c r="H261" i="35"/>
  <c r="I261" i="35"/>
  <c r="J261" i="35"/>
  <c r="K261" i="35"/>
  <c r="L261" i="35"/>
  <c r="M261" i="35"/>
  <c r="N261" i="35"/>
  <c r="C262" i="35"/>
  <c r="D262" i="35"/>
  <c r="E262" i="35"/>
  <c r="F262" i="35"/>
  <c r="G262" i="35"/>
  <c r="H262" i="35"/>
  <c r="I262" i="35"/>
  <c r="J262" i="35"/>
  <c r="K262" i="35"/>
  <c r="L262" i="35"/>
  <c r="M262" i="35"/>
  <c r="N262" i="35"/>
  <c r="C263" i="35"/>
  <c r="D263" i="35"/>
  <c r="E263" i="35"/>
  <c r="F263" i="35"/>
  <c r="G263" i="35"/>
  <c r="H263" i="35"/>
  <c r="I263" i="35"/>
  <c r="J263" i="35"/>
  <c r="K263" i="35"/>
  <c r="L263" i="35"/>
  <c r="M263" i="35"/>
  <c r="N263" i="35"/>
  <c r="C264" i="35"/>
  <c r="D264" i="35"/>
  <c r="E264" i="35"/>
  <c r="F264" i="35"/>
  <c r="G264" i="35"/>
  <c r="H264" i="35"/>
  <c r="I264" i="35"/>
  <c r="J264" i="35"/>
  <c r="K264" i="35"/>
  <c r="L264" i="35"/>
  <c r="M264" i="35"/>
  <c r="N264" i="35"/>
  <c r="C265" i="35"/>
  <c r="D265" i="35"/>
  <c r="E265" i="35"/>
  <c r="F265" i="35"/>
  <c r="G265" i="35"/>
  <c r="H265" i="35"/>
  <c r="I265" i="35"/>
  <c r="J265" i="35"/>
  <c r="K265" i="35"/>
  <c r="L265" i="35"/>
  <c r="M265" i="35"/>
  <c r="N265" i="35"/>
  <c r="C266" i="35"/>
  <c r="D266" i="35"/>
  <c r="E266" i="35"/>
  <c r="F266" i="35"/>
  <c r="G266" i="35"/>
  <c r="H266" i="35"/>
  <c r="I266" i="35"/>
  <c r="J266" i="35"/>
  <c r="K266" i="35"/>
  <c r="L266" i="35"/>
  <c r="M266" i="35"/>
  <c r="N266" i="35"/>
  <c r="C267" i="35"/>
  <c r="D267" i="35"/>
  <c r="E267" i="35"/>
  <c r="F267" i="35"/>
  <c r="G267" i="35"/>
  <c r="H267" i="35"/>
  <c r="I267" i="35"/>
  <c r="J267" i="35"/>
  <c r="K267" i="35"/>
  <c r="L267" i="35"/>
  <c r="M267" i="35"/>
  <c r="N267" i="35"/>
  <c r="C268" i="35"/>
  <c r="D268" i="35"/>
  <c r="E268" i="35"/>
  <c r="F268" i="35"/>
  <c r="G268" i="35"/>
  <c r="H268" i="35"/>
  <c r="I268" i="35"/>
  <c r="J268" i="35"/>
  <c r="K268" i="35"/>
  <c r="L268" i="35"/>
  <c r="M268" i="35"/>
  <c r="N268" i="35"/>
  <c r="C269" i="35"/>
  <c r="D269" i="35"/>
  <c r="E269" i="35"/>
  <c r="F269" i="35"/>
  <c r="G269" i="35"/>
  <c r="H269" i="35"/>
  <c r="I269" i="35"/>
  <c r="J269" i="35"/>
  <c r="K269" i="35"/>
  <c r="L269" i="35"/>
  <c r="M269" i="35"/>
  <c r="N269" i="35"/>
  <c r="C270" i="35"/>
  <c r="D270" i="35"/>
  <c r="E270" i="35"/>
  <c r="F270" i="35"/>
  <c r="G270" i="35"/>
  <c r="H270" i="35"/>
  <c r="I270" i="35"/>
  <c r="J270" i="35"/>
  <c r="K270" i="35"/>
  <c r="L270" i="35"/>
  <c r="M270" i="35"/>
  <c r="N270" i="35"/>
  <c r="C271" i="35"/>
  <c r="D271" i="35"/>
  <c r="E271" i="35"/>
  <c r="F271" i="35"/>
  <c r="G271" i="35"/>
  <c r="H271" i="35"/>
  <c r="I271" i="35"/>
  <c r="J271" i="35"/>
  <c r="K271" i="35"/>
  <c r="L271" i="35"/>
  <c r="M271" i="35"/>
  <c r="N271" i="35"/>
  <c r="C272" i="35"/>
  <c r="D272" i="35"/>
  <c r="E272" i="35"/>
  <c r="F272" i="35"/>
  <c r="G272" i="35"/>
  <c r="H272" i="35"/>
  <c r="I272" i="35"/>
  <c r="J272" i="35"/>
  <c r="K272" i="35"/>
  <c r="L272" i="35"/>
  <c r="M272" i="35"/>
  <c r="N272" i="35"/>
  <c r="C273" i="35"/>
  <c r="D273" i="35"/>
  <c r="E273" i="35"/>
  <c r="F273" i="35"/>
  <c r="G273" i="35"/>
  <c r="H273" i="35"/>
  <c r="I273" i="35"/>
  <c r="J273" i="35"/>
  <c r="K273" i="35"/>
  <c r="L273" i="35"/>
  <c r="M273" i="35"/>
  <c r="N273" i="35"/>
  <c r="C274" i="35"/>
  <c r="D274" i="35"/>
  <c r="E274" i="35"/>
  <c r="F274" i="35"/>
  <c r="G274" i="35"/>
  <c r="H274" i="35"/>
  <c r="I274" i="35"/>
  <c r="J274" i="35"/>
  <c r="K274" i="35"/>
  <c r="L274" i="35"/>
  <c r="M274" i="35"/>
  <c r="N274" i="35"/>
  <c r="C275" i="35"/>
  <c r="D275" i="35"/>
  <c r="E275" i="35"/>
  <c r="F275" i="35"/>
  <c r="G275" i="35"/>
  <c r="H275" i="35"/>
  <c r="I275" i="35"/>
  <c r="J275" i="35"/>
  <c r="K275" i="35"/>
  <c r="L275" i="35"/>
  <c r="M275" i="35"/>
  <c r="N275" i="35"/>
  <c r="C276" i="35"/>
  <c r="D276" i="35"/>
  <c r="E276" i="35"/>
  <c r="F276" i="35"/>
  <c r="G276" i="35"/>
  <c r="H276" i="35"/>
  <c r="I276" i="35"/>
  <c r="J276" i="35"/>
  <c r="K276" i="35"/>
  <c r="L276" i="35"/>
  <c r="M276" i="35"/>
  <c r="N276" i="35"/>
  <c r="C277" i="35"/>
  <c r="D277" i="35"/>
  <c r="E277" i="35"/>
  <c r="F277" i="35"/>
  <c r="G277" i="35"/>
  <c r="H277" i="35"/>
  <c r="I277" i="35"/>
  <c r="J277" i="35"/>
  <c r="K277" i="35"/>
  <c r="L277" i="35"/>
  <c r="M277" i="35"/>
  <c r="N277" i="35"/>
  <c r="C278" i="35"/>
  <c r="D278" i="35"/>
  <c r="E278" i="35"/>
  <c r="F278" i="35"/>
  <c r="G278" i="35"/>
  <c r="H278" i="35"/>
  <c r="I278" i="35"/>
  <c r="J278" i="35"/>
  <c r="K278" i="35"/>
  <c r="L278" i="35"/>
  <c r="M278" i="35"/>
  <c r="N278" i="35"/>
  <c r="C279" i="35"/>
  <c r="D279" i="35"/>
  <c r="E279" i="35"/>
  <c r="F279" i="35"/>
  <c r="G279" i="35"/>
  <c r="H279" i="35"/>
  <c r="I279" i="35"/>
  <c r="J279" i="35"/>
  <c r="K279" i="35"/>
  <c r="L279" i="35"/>
  <c r="M279" i="35"/>
  <c r="N279" i="35"/>
  <c r="C280" i="35"/>
  <c r="D280" i="35"/>
  <c r="E280" i="35"/>
  <c r="F280" i="35"/>
  <c r="G280" i="35"/>
  <c r="H280" i="35"/>
  <c r="I280" i="35"/>
  <c r="J280" i="35"/>
  <c r="K280" i="35"/>
  <c r="L280" i="35"/>
  <c r="M280" i="35"/>
  <c r="N280" i="35"/>
  <c r="C281" i="35"/>
  <c r="D281" i="35"/>
  <c r="E281" i="35"/>
  <c r="F281" i="35"/>
  <c r="G281" i="35"/>
  <c r="H281" i="35"/>
  <c r="I281" i="35"/>
  <c r="J281" i="35"/>
  <c r="K281" i="35"/>
  <c r="L281" i="35"/>
  <c r="M281" i="35"/>
  <c r="N281" i="35"/>
  <c r="C282" i="35"/>
  <c r="D282" i="35"/>
  <c r="E282" i="35"/>
  <c r="F282" i="35"/>
  <c r="G282" i="35"/>
  <c r="H282" i="35"/>
  <c r="I282" i="35"/>
  <c r="J282" i="35"/>
  <c r="K282" i="35"/>
  <c r="L282" i="35"/>
  <c r="M282" i="35"/>
  <c r="N282" i="35"/>
  <c r="C283" i="35"/>
  <c r="D283" i="35"/>
  <c r="E283" i="35"/>
  <c r="F283" i="35"/>
  <c r="G283" i="35"/>
  <c r="H283" i="35"/>
  <c r="I283" i="35"/>
  <c r="J283" i="35"/>
  <c r="K283" i="35"/>
  <c r="L283" i="35"/>
  <c r="M283" i="35"/>
  <c r="N283" i="35"/>
  <c r="C284" i="35"/>
  <c r="D284" i="35"/>
  <c r="E284" i="35"/>
  <c r="F284" i="35"/>
  <c r="G284" i="35"/>
  <c r="H284" i="35"/>
  <c r="I284" i="35"/>
  <c r="J284" i="35"/>
  <c r="K284" i="35"/>
  <c r="L284" i="35"/>
  <c r="M284" i="35"/>
  <c r="N284" i="35"/>
  <c r="C285" i="35"/>
  <c r="D285" i="35"/>
  <c r="E285" i="35"/>
  <c r="F285" i="35"/>
  <c r="G285" i="35"/>
  <c r="H285" i="35"/>
  <c r="I285" i="35"/>
  <c r="J285" i="35"/>
  <c r="K285" i="35"/>
  <c r="L285" i="35"/>
  <c r="M285" i="35"/>
  <c r="N285" i="35"/>
  <c r="C286" i="35"/>
  <c r="D286" i="35"/>
  <c r="E286" i="35"/>
  <c r="F286" i="35"/>
  <c r="G286" i="35"/>
  <c r="H286" i="35"/>
  <c r="I286" i="35"/>
  <c r="J286" i="35"/>
  <c r="K286" i="35"/>
  <c r="L286" i="35"/>
  <c r="M286" i="35"/>
  <c r="N286" i="35"/>
  <c r="C287" i="35"/>
  <c r="D287" i="35"/>
  <c r="E287" i="35"/>
  <c r="F287" i="35"/>
  <c r="G287" i="35"/>
  <c r="H287" i="35"/>
  <c r="I287" i="35"/>
  <c r="J287" i="35"/>
  <c r="K287" i="35"/>
  <c r="L287" i="35"/>
  <c r="M287" i="35"/>
  <c r="N287" i="35"/>
  <c r="C288" i="35"/>
  <c r="D288" i="35"/>
  <c r="E288" i="35"/>
  <c r="F288" i="35"/>
  <c r="G288" i="35"/>
  <c r="H288" i="35"/>
  <c r="I288" i="35"/>
  <c r="J288" i="35"/>
  <c r="K288" i="35"/>
  <c r="L288" i="35"/>
  <c r="M288" i="35"/>
  <c r="N288" i="35"/>
  <c r="C289" i="35"/>
  <c r="D289" i="35"/>
  <c r="E289" i="35"/>
  <c r="F289" i="35"/>
  <c r="G289" i="35"/>
  <c r="H289" i="35"/>
  <c r="I289" i="35"/>
  <c r="J289" i="35"/>
  <c r="K289" i="35"/>
  <c r="L289" i="35"/>
  <c r="M289" i="35"/>
  <c r="N289" i="35"/>
  <c r="C290" i="35"/>
  <c r="D290" i="35"/>
  <c r="E290" i="35"/>
  <c r="F290" i="35"/>
  <c r="G290" i="35"/>
  <c r="H290" i="35"/>
  <c r="I290" i="35"/>
  <c r="J290" i="35"/>
  <c r="K290" i="35"/>
  <c r="L290" i="35"/>
  <c r="M290" i="35"/>
  <c r="N290" i="35"/>
  <c r="C291" i="35"/>
  <c r="D291" i="35"/>
  <c r="E291" i="35"/>
  <c r="F291" i="35"/>
  <c r="G291" i="35"/>
  <c r="H291" i="35"/>
  <c r="I291" i="35"/>
  <c r="J291" i="35"/>
  <c r="K291" i="35"/>
  <c r="L291" i="35"/>
  <c r="M291" i="35"/>
  <c r="N291" i="35"/>
  <c r="C292" i="35"/>
  <c r="D292" i="35"/>
  <c r="E292" i="35"/>
  <c r="F292" i="35"/>
  <c r="G292" i="35"/>
  <c r="H292" i="35"/>
  <c r="I292" i="35"/>
  <c r="J292" i="35"/>
  <c r="K292" i="35"/>
  <c r="L292" i="35"/>
  <c r="M292" i="35"/>
  <c r="N292" i="35"/>
  <c r="C293" i="35"/>
  <c r="D293" i="35"/>
  <c r="E293" i="35"/>
  <c r="F293" i="35"/>
  <c r="G293" i="35"/>
  <c r="H293" i="35"/>
  <c r="I293" i="35"/>
  <c r="J293" i="35"/>
  <c r="K293" i="35"/>
  <c r="L293" i="35"/>
  <c r="M293" i="35"/>
  <c r="N293" i="35"/>
  <c r="C294" i="35"/>
  <c r="D294" i="35"/>
  <c r="E294" i="35"/>
  <c r="F294" i="35"/>
  <c r="G294" i="35"/>
  <c r="H294" i="35"/>
  <c r="I294" i="35"/>
  <c r="J294" i="35"/>
  <c r="K294" i="35"/>
  <c r="L294" i="35"/>
  <c r="M294" i="35"/>
  <c r="N294" i="35"/>
  <c r="C295" i="35"/>
  <c r="D295" i="35"/>
  <c r="E295" i="35"/>
  <c r="F295" i="35"/>
  <c r="G295" i="35"/>
  <c r="H295" i="35"/>
  <c r="I295" i="35"/>
  <c r="J295" i="35"/>
  <c r="K295" i="35"/>
  <c r="L295" i="35"/>
  <c r="M295" i="35"/>
  <c r="N295" i="35"/>
  <c r="C296" i="35"/>
  <c r="D296" i="35"/>
  <c r="E296" i="35"/>
  <c r="F296" i="35"/>
  <c r="G296" i="35"/>
  <c r="H296" i="35"/>
  <c r="I296" i="35"/>
  <c r="J296" i="35"/>
  <c r="K296" i="35"/>
  <c r="L296" i="35"/>
  <c r="M296" i="35"/>
  <c r="N296" i="35"/>
  <c r="C297" i="35"/>
  <c r="D297" i="35"/>
  <c r="E297" i="35"/>
  <c r="F297" i="35"/>
  <c r="G297" i="35"/>
  <c r="H297" i="35"/>
  <c r="I297" i="35"/>
  <c r="J297" i="35"/>
  <c r="K297" i="35"/>
  <c r="L297" i="35"/>
  <c r="M297" i="35"/>
  <c r="N297" i="35"/>
  <c r="C298" i="35"/>
  <c r="D298" i="35"/>
  <c r="E298" i="35"/>
  <c r="F298" i="35"/>
  <c r="G298" i="35"/>
  <c r="H298" i="35"/>
  <c r="I298" i="35"/>
  <c r="J298" i="35"/>
  <c r="K298" i="35"/>
  <c r="L298" i="35"/>
  <c r="M298" i="35"/>
  <c r="N298" i="35"/>
  <c r="C299" i="35"/>
  <c r="D299" i="35"/>
  <c r="E299" i="35"/>
  <c r="F299" i="35"/>
  <c r="G299" i="35"/>
  <c r="H299" i="35"/>
  <c r="I299" i="35"/>
  <c r="J299" i="35"/>
  <c r="K299" i="35"/>
  <c r="L299" i="35"/>
  <c r="M299" i="35"/>
  <c r="N299" i="35"/>
  <c r="C300" i="35"/>
  <c r="D300" i="35"/>
  <c r="E300" i="35"/>
  <c r="F300" i="35"/>
  <c r="G300" i="35"/>
  <c r="H300" i="35"/>
  <c r="I300" i="35"/>
  <c r="J300" i="35"/>
  <c r="K300" i="35"/>
  <c r="L300" i="35"/>
  <c r="M300" i="35"/>
  <c r="N300" i="35"/>
  <c r="C301" i="35"/>
  <c r="D301" i="35"/>
  <c r="E301" i="35"/>
  <c r="F301" i="35"/>
  <c r="G301" i="35"/>
  <c r="H301" i="35"/>
  <c r="I301" i="35"/>
  <c r="J301" i="35"/>
  <c r="K301" i="35"/>
  <c r="L301" i="35"/>
  <c r="M301" i="35"/>
  <c r="N301" i="35"/>
  <c r="C302" i="35"/>
  <c r="D302" i="35"/>
  <c r="E302" i="35"/>
  <c r="F302" i="35"/>
  <c r="G302" i="35"/>
  <c r="H302" i="35"/>
  <c r="I302" i="35"/>
  <c r="J302" i="35"/>
  <c r="K302" i="35"/>
  <c r="L302" i="35"/>
  <c r="M302" i="35"/>
  <c r="N302" i="35"/>
  <c r="C303" i="35"/>
  <c r="D303" i="35"/>
  <c r="E303" i="35"/>
  <c r="F303" i="35"/>
  <c r="G303" i="35"/>
  <c r="H303" i="35"/>
  <c r="I303" i="35"/>
  <c r="J303" i="35"/>
  <c r="K303" i="35"/>
  <c r="L303" i="35"/>
  <c r="M303" i="35"/>
  <c r="N303" i="35"/>
  <c r="C304" i="35"/>
  <c r="D304" i="35"/>
  <c r="E304" i="35"/>
  <c r="F304" i="35"/>
  <c r="G304" i="35"/>
  <c r="H304" i="35"/>
  <c r="I304" i="35"/>
  <c r="J304" i="35"/>
  <c r="K304" i="35"/>
  <c r="L304" i="35"/>
  <c r="M304" i="35"/>
  <c r="N304" i="35"/>
  <c r="C305" i="35"/>
  <c r="D305" i="35"/>
  <c r="E305" i="35"/>
  <c r="F305" i="35"/>
  <c r="G305" i="35"/>
  <c r="H305" i="35"/>
  <c r="I305" i="35"/>
  <c r="J305" i="35"/>
  <c r="K305" i="35"/>
  <c r="L305" i="35"/>
  <c r="M305" i="35"/>
  <c r="N305" i="35"/>
  <c r="C306" i="35"/>
  <c r="D306" i="35"/>
  <c r="E306" i="35"/>
  <c r="F306" i="35"/>
  <c r="G306" i="35"/>
  <c r="H306" i="35"/>
  <c r="I306" i="35"/>
  <c r="J306" i="35"/>
  <c r="K306" i="35"/>
  <c r="L306" i="35"/>
  <c r="M306" i="35"/>
  <c r="N306" i="35"/>
  <c r="C307" i="35"/>
  <c r="D307" i="35"/>
  <c r="E307" i="35"/>
  <c r="F307" i="35"/>
  <c r="G307" i="35"/>
  <c r="H307" i="35"/>
  <c r="I307" i="35"/>
  <c r="J307" i="35"/>
  <c r="K307" i="35"/>
  <c r="L307" i="35"/>
  <c r="M307" i="35"/>
  <c r="N307" i="35"/>
  <c r="C308" i="35"/>
  <c r="D308" i="35"/>
  <c r="E308" i="35"/>
  <c r="F308" i="35"/>
  <c r="G308" i="35"/>
  <c r="H308" i="35"/>
  <c r="I308" i="35"/>
  <c r="J308" i="35"/>
  <c r="K308" i="35"/>
  <c r="L308" i="35"/>
  <c r="M308" i="35"/>
  <c r="N308" i="35"/>
  <c r="C309" i="35"/>
  <c r="D309" i="35"/>
  <c r="E309" i="35"/>
  <c r="F309" i="35"/>
  <c r="G309" i="35"/>
  <c r="H309" i="35"/>
  <c r="I309" i="35"/>
  <c r="J309" i="35"/>
  <c r="K309" i="35"/>
  <c r="L309" i="35"/>
  <c r="M309" i="35"/>
  <c r="N309" i="35"/>
  <c r="C310" i="35"/>
  <c r="D310" i="35"/>
  <c r="E310" i="35"/>
  <c r="F310" i="35"/>
  <c r="G310" i="35"/>
  <c r="H310" i="35"/>
  <c r="I310" i="35"/>
  <c r="J310" i="35"/>
  <c r="K310" i="35"/>
  <c r="L310" i="35"/>
  <c r="M310" i="35"/>
  <c r="N310" i="35"/>
  <c r="C311" i="35"/>
  <c r="D311" i="35"/>
  <c r="E311" i="35"/>
  <c r="F311" i="35"/>
  <c r="G311" i="35"/>
  <c r="H311" i="35"/>
  <c r="I311" i="35"/>
  <c r="J311" i="35"/>
  <c r="K311" i="35"/>
  <c r="L311" i="35"/>
  <c r="M311" i="35"/>
  <c r="N311" i="35"/>
  <c r="C312" i="35"/>
  <c r="D312" i="35"/>
  <c r="E312" i="35"/>
  <c r="F312" i="35"/>
  <c r="G312" i="35"/>
  <c r="H312" i="35"/>
  <c r="I312" i="35"/>
  <c r="J312" i="35"/>
  <c r="K312" i="35"/>
  <c r="L312" i="35"/>
  <c r="M312" i="35"/>
  <c r="N312" i="35"/>
  <c r="C313" i="35"/>
  <c r="D313" i="35"/>
  <c r="E313" i="35"/>
  <c r="F313" i="35"/>
  <c r="G313" i="35"/>
  <c r="H313" i="35"/>
  <c r="I313" i="35"/>
  <c r="J313" i="35"/>
  <c r="K313" i="35"/>
  <c r="L313" i="35"/>
  <c r="M313" i="35"/>
  <c r="N313" i="35"/>
  <c r="C314" i="35"/>
  <c r="D314" i="35"/>
  <c r="E314" i="35"/>
  <c r="F314" i="35"/>
  <c r="G314" i="35"/>
  <c r="H314" i="35"/>
  <c r="I314" i="35"/>
  <c r="J314" i="35"/>
  <c r="K314" i="35"/>
  <c r="L314" i="35"/>
  <c r="M314" i="35"/>
  <c r="N314" i="35"/>
  <c r="C315" i="35"/>
  <c r="D315" i="35"/>
  <c r="E315" i="35"/>
  <c r="F315" i="35"/>
  <c r="G315" i="35"/>
  <c r="H315" i="35"/>
  <c r="I315" i="35"/>
  <c r="J315" i="35"/>
  <c r="K315" i="35"/>
  <c r="L315" i="35"/>
  <c r="M315" i="35"/>
  <c r="N315" i="35"/>
  <c r="C316" i="35"/>
  <c r="D316" i="35"/>
  <c r="E316" i="35"/>
  <c r="F316" i="35"/>
  <c r="G316" i="35"/>
  <c r="H316" i="35"/>
  <c r="I316" i="35"/>
  <c r="J316" i="35"/>
  <c r="K316" i="35"/>
  <c r="L316" i="35"/>
  <c r="M316" i="35"/>
  <c r="N316" i="35"/>
  <c r="C317" i="35"/>
  <c r="D317" i="35"/>
  <c r="E317" i="35"/>
  <c r="F317" i="35"/>
  <c r="G317" i="35"/>
  <c r="H317" i="35"/>
  <c r="I317" i="35"/>
  <c r="J317" i="35"/>
  <c r="K317" i="35"/>
  <c r="L317" i="35"/>
  <c r="M317" i="35"/>
  <c r="N317" i="35"/>
  <c r="C318" i="35"/>
  <c r="D318" i="35"/>
  <c r="E318" i="35"/>
  <c r="F318" i="35"/>
  <c r="G318" i="35"/>
  <c r="H318" i="35"/>
  <c r="I318" i="35"/>
  <c r="J318" i="35"/>
  <c r="K318" i="35"/>
  <c r="L318" i="35"/>
  <c r="M318" i="35"/>
  <c r="N318" i="35"/>
  <c r="C319" i="35"/>
  <c r="D319" i="35"/>
  <c r="E319" i="35"/>
  <c r="F319" i="35"/>
  <c r="G319" i="35"/>
  <c r="H319" i="35"/>
  <c r="I319" i="35"/>
  <c r="J319" i="35"/>
  <c r="K319" i="35"/>
  <c r="L319" i="35"/>
  <c r="M319" i="35"/>
  <c r="N319" i="35"/>
  <c r="C320" i="35"/>
  <c r="D320" i="35"/>
  <c r="E320" i="35"/>
  <c r="F320" i="35"/>
  <c r="G320" i="35"/>
  <c r="H320" i="35"/>
  <c r="I320" i="35"/>
  <c r="J320" i="35"/>
  <c r="K320" i="35"/>
  <c r="L320" i="35"/>
  <c r="M320" i="35"/>
  <c r="N320" i="35"/>
  <c r="C321" i="35"/>
  <c r="D321" i="35"/>
  <c r="E321" i="35"/>
  <c r="F321" i="35"/>
  <c r="G321" i="35"/>
  <c r="H321" i="35"/>
  <c r="I321" i="35"/>
  <c r="J321" i="35"/>
  <c r="K321" i="35"/>
  <c r="L321" i="35"/>
  <c r="M321" i="35"/>
  <c r="N321" i="35"/>
  <c r="C322" i="35"/>
  <c r="D322" i="35"/>
  <c r="E322" i="35"/>
  <c r="F322" i="35"/>
  <c r="G322" i="35"/>
  <c r="H322" i="35"/>
  <c r="I322" i="35"/>
  <c r="J322" i="35"/>
  <c r="K322" i="35"/>
  <c r="L322" i="35"/>
  <c r="M322" i="35"/>
  <c r="N322" i="35"/>
  <c r="C323" i="35"/>
  <c r="D323" i="35"/>
  <c r="E323" i="35"/>
  <c r="F323" i="35"/>
  <c r="G323" i="35"/>
  <c r="H323" i="35"/>
  <c r="I323" i="35"/>
  <c r="J323" i="35"/>
  <c r="K323" i="35"/>
  <c r="L323" i="35"/>
  <c r="M323" i="35"/>
  <c r="N323" i="35"/>
  <c r="C324" i="35"/>
  <c r="D324" i="35"/>
  <c r="E324" i="35"/>
  <c r="F324" i="35"/>
  <c r="G324" i="35"/>
  <c r="H324" i="35"/>
  <c r="I324" i="35"/>
  <c r="J324" i="35"/>
  <c r="K324" i="35"/>
  <c r="L324" i="35"/>
  <c r="M324" i="35"/>
  <c r="N324" i="35"/>
  <c r="C325" i="35"/>
  <c r="D325" i="35"/>
  <c r="E325" i="35"/>
  <c r="F325" i="35"/>
  <c r="G325" i="35"/>
  <c r="H325" i="35"/>
  <c r="I325" i="35"/>
  <c r="J325" i="35"/>
  <c r="K325" i="35"/>
  <c r="L325" i="35"/>
  <c r="M325" i="35"/>
  <c r="N325" i="35"/>
  <c r="C326" i="35"/>
  <c r="D326" i="35"/>
  <c r="E326" i="35"/>
  <c r="F326" i="35"/>
  <c r="G326" i="35"/>
  <c r="H326" i="35"/>
  <c r="I326" i="35"/>
  <c r="J326" i="35"/>
  <c r="K326" i="35"/>
  <c r="L326" i="35"/>
  <c r="M326" i="35"/>
  <c r="N326" i="35"/>
  <c r="C327" i="35"/>
  <c r="D327" i="35"/>
  <c r="E327" i="35"/>
  <c r="F327" i="35"/>
  <c r="G327" i="35"/>
  <c r="H327" i="35"/>
  <c r="I327" i="35"/>
  <c r="J327" i="35"/>
  <c r="K327" i="35"/>
  <c r="L327" i="35"/>
  <c r="M327" i="35"/>
  <c r="N327" i="35"/>
  <c r="C328" i="35"/>
  <c r="D328" i="35"/>
  <c r="E328" i="35"/>
  <c r="F328" i="35"/>
  <c r="G328" i="35"/>
  <c r="H328" i="35"/>
  <c r="I328" i="35"/>
  <c r="J328" i="35"/>
  <c r="K328" i="35"/>
  <c r="L328" i="35"/>
  <c r="M328" i="35"/>
  <c r="N328" i="35"/>
  <c r="C329" i="35"/>
  <c r="D329" i="35"/>
  <c r="E329" i="35"/>
  <c r="F329" i="35"/>
  <c r="G329" i="35"/>
  <c r="H329" i="35"/>
  <c r="I329" i="35"/>
  <c r="J329" i="35"/>
  <c r="K329" i="35"/>
  <c r="L329" i="35"/>
  <c r="M329" i="35"/>
  <c r="N329" i="35"/>
  <c r="C330" i="35"/>
  <c r="D330" i="35"/>
  <c r="E330" i="35"/>
  <c r="F330" i="35"/>
  <c r="G330" i="35"/>
  <c r="H330" i="35"/>
  <c r="I330" i="35"/>
  <c r="J330" i="35"/>
  <c r="K330" i="35"/>
  <c r="L330" i="35"/>
  <c r="M330" i="35"/>
  <c r="N330" i="35"/>
  <c r="C331" i="35"/>
  <c r="D331" i="35"/>
  <c r="E331" i="35"/>
  <c r="F331" i="35"/>
  <c r="G331" i="35"/>
  <c r="H331" i="35"/>
  <c r="I331" i="35"/>
  <c r="J331" i="35"/>
  <c r="K331" i="35"/>
  <c r="L331" i="35"/>
  <c r="M331" i="35"/>
  <c r="N331" i="35"/>
  <c r="C332" i="35"/>
  <c r="D332" i="35"/>
  <c r="E332" i="35"/>
  <c r="F332" i="35"/>
  <c r="G332" i="35"/>
  <c r="H332" i="35"/>
  <c r="I332" i="35"/>
  <c r="J332" i="35"/>
  <c r="K332" i="35"/>
  <c r="L332" i="35"/>
  <c r="M332" i="35"/>
  <c r="N332" i="35"/>
  <c r="C333" i="35"/>
  <c r="D333" i="35"/>
  <c r="E333" i="35"/>
  <c r="F333" i="35"/>
  <c r="G333" i="35"/>
  <c r="H333" i="35"/>
  <c r="I333" i="35"/>
  <c r="J333" i="35"/>
  <c r="K333" i="35"/>
  <c r="L333" i="35"/>
  <c r="M333" i="35"/>
  <c r="N333" i="35"/>
  <c r="C334" i="35"/>
  <c r="D334" i="35"/>
  <c r="E334" i="35"/>
  <c r="F334" i="35"/>
  <c r="G334" i="35"/>
  <c r="H334" i="35"/>
  <c r="I334" i="35"/>
  <c r="J334" i="35"/>
  <c r="K334" i="35"/>
  <c r="L334" i="35"/>
  <c r="M334" i="35"/>
  <c r="N334" i="35"/>
  <c r="C335" i="35"/>
  <c r="D335" i="35"/>
  <c r="E335" i="35"/>
  <c r="F335" i="35"/>
  <c r="G335" i="35"/>
  <c r="H335" i="35"/>
  <c r="I335" i="35"/>
  <c r="J335" i="35"/>
  <c r="K335" i="35"/>
  <c r="L335" i="35"/>
  <c r="M335" i="35"/>
  <c r="N335" i="35"/>
  <c r="C336" i="35"/>
  <c r="D336" i="35"/>
  <c r="E336" i="35"/>
  <c r="F336" i="35"/>
  <c r="G336" i="35"/>
  <c r="H336" i="35"/>
  <c r="I336" i="35"/>
  <c r="J336" i="35"/>
  <c r="K336" i="35"/>
  <c r="L336" i="35"/>
  <c r="M336" i="35"/>
  <c r="N336" i="35"/>
  <c r="C337" i="35"/>
  <c r="D337" i="35"/>
  <c r="E337" i="35"/>
  <c r="F337" i="35"/>
  <c r="G337" i="35"/>
  <c r="H337" i="35"/>
  <c r="I337" i="35"/>
  <c r="J337" i="35"/>
  <c r="K337" i="35"/>
  <c r="L337" i="35"/>
  <c r="M337" i="35"/>
  <c r="N337" i="35"/>
  <c r="C338" i="35"/>
  <c r="D338" i="35"/>
  <c r="E338" i="35"/>
  <c r="F338" i="35"/>
  <c r="G338" i="35"/>
  <c r="H338" i="35"/>
  <c r="I338" i="35"/>
  <c r="J338" i="35"/>
  <c r="K338" i="35"/>
  <c r="L338" i="35"/>
  <c r="M338" i="35"/>
  <c r="N338" i="35"/>
  <c r="C339" i="35"/>
  <c r="D339" i="35"/>
  <c r="E339" i="35"/>
  <c r="F339" i="35"/>
  <c r="G339" i="35"/>
  <c r="H339" i="35"/>
  <c r="I339" i="35"/>
  <c r="J339" i="35"/>
  <c r="K339" i="35"/>
  <c r="L339" i="35"/>
  <c r="M339" i="35"/>
  <c r="N339" i="35"/>
  <c r="C340" i="35"/>
  <c r="D340" i="35"/>
  <c r="E340" i="35"/>
  <c r="F340" i="35"/>
  <c r="G340" i="35"/>
  <c r="H340" i="35"/>
  <c r="I340" i="35"/>
  <c r="J340" i="35"/>
  <c r="K340" i="35"/>
  <c r="L340" i="35"/>
  <c r="M340" i="35"/>
  <c r="N340" i="35"/>
  <c r="C341" i="35"/>
  <c r="D341" i="35"/>
  <c r="E341" i="35"/>
  <c r="F341" i="35"/>
  <c r="G341" i="35"/>
  <c r="H341" i="35"/>
  <c r="I341" i="35"/>
  <c r="J341" i="35"/>
  <c r="K341" i="35"/>
  <c r="L341" i="35"/>
  <c r="M341" i="35"/>
  <c r="N341" i="35"/>
  <c r="C342" i="35"/>
  <c r="D342" i="35"/>
  <c r="E342" i="35"/>
  <c r="F342" i="35"/>
  <c r="G342" i="35"/>
  <c r="H342" i="35"/>
  <c r="I342" i="35"/>
  <c r="J342" i="35"/>
  <c r="K342" i="35"/>
  <c r="L342" i="35"/>
  <c r="M342" i="35"/>
  <c r="N342" i="35"/>
  <c r="C343" i="35"/>
  <c r="D343" i="35"/>
  <c r="E343" i="35"/>
  <c r="F343" i="35"/>
  <c r="G343" i="35"/>
  <c r="H343" i="35"/>
  <c r="I343" i="35"/>
  <c r="J343" i="35"/>
  <c r="K343" i="35"/>
  <c r="L343" i="35"/>
  <c r="M343" i="35"/>
  <c r="N343" i="35"/>
  <c r="C344" i="35"/>
  <c r="D344" i="35"/>
  <c r="E344" i="35"/>
  <c r="F344" i="35"/>
  <c r="G344" i="35"/>
  <c r="H344" i="35"/>
  <c r="I344" i="35"/>
  <c r="J344" i="35"/>
  <c r="K344" i="35"/>
  <c r="L344" i="35"/>
  <c r="M344" i="35"/>
  <c r="N344" i="35"/>
  <c r="C345" i="35"/>
  <c r="D345" i="35"/>
  <c r="E345" i="35"/>
  <c r="F345" i="35"/>
  <c r="G345" i="35"/>
  <c r="H345" i="35"/>
  <c r="I345" i="35"/>
  <c r="J345" i="35"/>
  <c r="K345" i="35"/>
  <c r="L345" i="35"/>
  <c r="M345" i="35"/>
  <c r="N345" i="35"/>
  <c r="C346" i="35"/>
  <c r="D346" i="35"/>
  <c r="E346" i="35"/>
  <c r="F346" i="35"/>
  <c r="G346" i="35"/>
  <c r="H346" i="35"/>
  <c r="I346" i="35"/>
  <c r="J346" i="35"/>
  <c r="K346" i="35"/>
  <c r="L346" i="35"/>
  <c r="M346" i="35"/>
  <c r="N346" i="35"/>
  <c r="C347" i="35"/>
  <c r="D347" i="35"/>
  <c r="E347" i="35"/>
  <c r="F347" i="35"/>
  <c r="G347" i="35"/>
  <c r="H347" i="35"/>
  <c r="I347" i="35"/>
  <c r="J347" i="35"/>
  <c r="K347" i="35"/>
  <c r="L347" i="35"/>
  <c r="M347" i="35"/>
  <c r="N347" i="35"/>
  <c r="C348" i="35"/>
  <c r="D348" i="35"/>
  <c r="E348" i="35"/>
  <c r="F348" i="35"/>
  <c r="G348" i="35"/>
  <c r="H348" i="35"/>
  <c r="I348" i="35"/>
  <c r="J348" i="35"/>
  <c r="K348" i="35"/>
  <c r="L348" i="35"/>
  <c r="M348" i="35"/>
  <c r="N348" i="35"/>
  <c r="C349" i="35"/>
  <c r="D349" i="35"/>
  <c r="E349" i="35"/>
  <c r="F349" i="35"/>
  <c r="G349" i="35"/>
  <c r="H349" i="35"/>
  <c r="I349" i="35"/>
  <c r="J349" i="35"/>
  <c r="K349" i="35"/>
  <c r="L349" i="35"/>
  <c r="M349" i="35"/>
  <c r="N349" i="35"/>
  <c r="C350" i="35"/>
  <c r="D350" i="35"/>
  <c r="E350" i="35"/>
  <c r="F350" i="35"/>
  <c r="G350" i="35"/>
  <c r="H350" i="35"/>
  <c r="I350" i="35"/>
  <c r="J350" i="35"/>
  <c r="K350" i="35"/>
  <c r="L350" i="35"/>
  <c r="M350" i="35"/>
  <c r="N350" i="35"/>
  <c r="C351" i="35"/>
  <c r="D351" i="35"/>
  <c r="E351" i="35"/>
  <c r="F351" i="35"/>
  <c r="G351" i="35"/>
  <c r="H351" i="35"/>
  <c r="I351" i="35"/>
  <c r="J351" i="35"/>
  <c r="K351" i="35"/>
  <c r="L351" i="35"/>
  <c r="M351" i="35"/>
  <c r="N351" i="35"/>
  <c r="C352" i="35"/>
  <c r="D352" i="35"/>
  <c r="E352" i="35"/>
  <c r="F352" i="35"/>
  <c r="G352" i="35"/>
  <c r="H352" i="35"/>
  <c r="I352" i="35"/>
  <c r="J352" i="35"/>
  <c r="K352" i="35"/>
  <c r="L352" i="35"/>
  <c r="M352" i="35"/>
  <c r="N352" i="35"/>
  <c r="C353" i="35"/>
  <c r="D353" i="35"/>
  <c r="E353" i="35"/>
  <c r="F353" i="35"/>
  <c r="G353" i="35"/>
  <c r="H353" i="35"/>
  <c r="I353" i="35"/>
  <c r="J353" i="35"/>
  <c r="K353" i="35"/>
  <c r="L353" i="35"/>
  <c r="M353" i="35"/>
  <c r="N353" i="35"/>
  <c r="C354" i="35"/>
  <c r="D354" i="35"/>
  <c r="E354" i="35"/>
  <c r="F354" i="35"/>
  <c r="G354" i="35"/>
  <c r="H354" i="35"/>
  <c r="I354" i="35"/>
  <c r="J354" i="35"/>
  <c r="K354" i="35"/>
  <c r="L354" i="35"/>
  <c r="M354" i="35"/>
  <c r="N354" i="35"/>
  <c r="C355" i="35"/>
  <c r="D355" i="35"/>
  <c r="E355" i="35"/>
  <c r="F355" i="35"/>
  <c r="G355" i="35"/>
  <c r="H355" i="35"/>
  <c r="I355" i="35"/>
  <c r="J355" i="35"/>
  <c r="K355" i="35"/>
  <c r="L355" i="35"/>
  <c r="M355" i="35"/>
  <c r="N355" i="35"/>
  <c r="C356" i="35"/>
  <c r="D356" i="35"/>
  <c r="E356" i="35"/>
  <c r="F356" i="35"/>
  <c r="G356" i="35"/>
  <c r="H356" i="35"/>
  <c r="I356" i="35"/>
  <c r="J356" i="35"/>
  <c r="K356" i="35"/>
  <c r="L356" i="35"/>
  <c r="M356" i="35"/>
  <c r="N356" i="35"/>
  <c r="C357" i="35"/>
  <c r="D357" i="35"/>
  <c r="E357" i="35"/>
  <c r="F357" i="35"/>
  <c r="G357" i="35"/>
  <c r="H357" i="35"/>
  <c r="I357" i="35"/>
  <c r="J357" i="35"/>
  <c r="K357" i="35"/>
  <c r="L357" i="35"/>
  <c r="M357" i="35"/>
  <c r="N357" i="35"/>
  <c r="C358" i="35"/>
  <c r="D358" i="35"/>
  <c r="E358" i="35"/>
  <c r="F358" i="35"/>
  <c r="G358" i="35"/>
  <c r="H358" i="35"/>
  <c r="I358" i="35"/>
  <c r="J358" i="35"/>
  <c r="K358" i="35"/>
  <c r="L358" i="35"/>
  <c r="M358" i="35"/>
  <c r="N358" i="35"/>
  <c r="C359" i="35"/>
  <c r="D359" i="35"/>
  <c r="E359" i="35"/>
  <c r="F359" i="35"/>
  <c r="G359" i="35"/>
  <c r="H359" i="35"/>
  <c r="I359" i="35"/>
  <c r="J359" i="35"/>
  <c r="K359" i="35"/>
  <c r="L359" i="35"/>
  <c r="M359" i="35"/>
  <c r="N359" i="35"/>
  <c r="C360" i="35"/>
  <c r="D360" i="35"/>
  <c r="E360" i="35"/>
  <c r="F360" i="35"/>
  <c r="G360" i="35"/>
  <c r="H360" i="35"/>
  <c r="I360" i="35"/>
  <c r="J360" i="35"/>
  <c r="K360" i="35"/>
  <c r="L360" i="35"/>
  <c r="M360" i="35"/>
  <c r="N360" i="35"/>
  <c r="C361" i="35"/>
  <c r="D361" i="35"/>
  <c r="E361" i="35"/>
  <c r="F361" i="35"/>
  <c r="G361" i="35"/>
  <c r="H361" i="35"/>
  <c r="I361" i="35"/>
  <c r="J361" i="35"/>
  <c r="K361" i="35"/>
  <c r="L361" i="35"/>
  <c r="M361" i="35"/>
  <c r="N361" i="35"/>
  <c r="C362" i="35"/>
  <c r="D362" i="35"/>
  <c r="E362" i="35"/>
  <c r="F362" i="35"/>
  <c r="G362" i="35"/>
  <c r="H362" i="35"/>
  <c r="I362" i="35"/>
  <c r="J362" i="35"/>
  <c r="K362" i="35"/>
  <c r="L362" i="35"/>
  <c r="M362" i="35"/>
  <c r="N362" i="35"/>
  <c r="C363" i="35"/>
  <c r="D363" i="35"/>
  <c r="E363" i="35"/>
  <c r="F363" i="35"/>
  <c r="G363" i="35"/>
  <c r="H363" i="35"/>
  <c r="I363" i="35"/>
  <c r="J363" i="35"/>
  <c r="K363" i="35"/>
  <c r="L363" i="35"/>
  <c r="M363" i="35"/>
  <c r="N363" i="35"/>
  <c r="C364" i="35"/>
  <c r="D364" i="35"/>
  <c r="E364" i="35"/>
  <c r="F364" i="35"/>
  <c r="G364" i="35"/>
  <c r="H364" i="35"/>
  <c r="I364" i="35"/>
  <c r="J364" i="35"/>
  <c r="K364" i="35"/>
  <c r="L364" i="35"/>
  <c r="M364" i="35"/>
  <c r="N364" i="35"/>
  <c r="C365" i="35"/>
  <c r="D365" i="35"/>
  <c r="E365" i="35"/>
  <c r="F365" i="35"/>
  <c r="G365" i="35"/>
  <c r="H365" i="35"/>
  <c r="I365" i="35"/>
  <c r="J365" i="35"/>
  <c r="K365" i="35"/>
  <c r="L365" i="35"/>
  <c r="M365" i="35"/>
  <c r="N365" i="35"/>
  <c r="C366" i="35"/>
  <c r="D366" i="35"/>
  <c r="E366" i="35"/>
  <c r="F366" i="35"/>
  <c r="G366" i="35"/>
  <c r="H366" i="35"/>
  <c r="I366" i="35"/>
  <c r="J366" i="35"/>
  <c r="K366" i="35"/>
  <c r="L366" i="35"/>
  <c r="M366" i="35"/>
  <c r="N366" i="35"/>
  <c r="C367" i="35"/>
  <c r="D367" i="35"/>
  <c r="E367" i="35"/>
  <c r="F367" i="35"/>
  <c r="G367" i="35"/>
  <c r="H367" i="35"/>
  <c r="I367" i="35"/>
  <c r="J367" i="35"/>
  <c r="K367" i="35"/>
  <c r="L367" i="35"/>
  <c r="M367" i="35"/>
  <c r="N367" i="35"/>
  <c r="C368" i="35"/>
  <c r="D368" i="35"/>
  <c r="E368" i="35"/>
  <c r="F368" i="35"/>
  <c r="G368" i="35"/>
  <c r="H368" i="35"/>
  <c r="I368" i="35"/>
  <c r="J368" i="35"/>
  <c r="K368" i="35"/>
  <c r="L368" i="35"/>
  <c r="M368" i="35"/>
  <c r="N368" i="35"/>
  <c r="C369" i="35"/>
  <c r="D369" i="35"/>
  <c r="E369" i="35"/>
  <c r="F369" i="35"/>
  <c r="G369" i="35"/>
  <c r="H369" i="35"/>
  <c r="I369" i="35"/>
  <c r="J369" i="35"/>
  <c r="K369" i="35"/>
  <c r="L369" i="35"/>
  <c r="M369" i="35"/>
  <c r="N369" i="35"/>
  <c r="C370" i="35"/>
  <c r="D370" i="35"/>
  <c r="E370" i="35"/>
  <c r="F370" i="35"/>
  <c r="G370" i="35"/>
  <c r="H370" i="35"/>
  <c r="I370" i="35"/>
  <c r="J370" i="35"/>
  <c r="K370" i="35"/>
  <c r="L370" i="35"/>
  <c r="M370" i="35"/>
  <c r="N370" i="35"/>
  <c r="C371" i="35"/>
  <c r="D371" i="35"/>
  <c r="E371" i="35"/>
  <c r="F371" i="35"/>
  <c r="G371" i="35"/>
  <c r="H371" i="35"/>
  <c r="I371" i="35"/>
  <c r="J371" i="35"/>
  <c r="K371" i="35"/>
  <c r="L371" i="35"/>
  <c r="M371" i="35"/>
  <c r="N371" i="35"/>
  <c r="C372" i="35"/>
  <c r="D372" i="35"/>
  <c r="E372" i="35"/>
  <c r="F372" i="35"/>
  <c r="G372" i="35"/>
  <c r="H372" i="35"/>
  <c r="I372" i="35"/>
  <c r="J372" i="35"/>
  <c r="K372" i="35"/>
  <c r="L372" i="35"/>
  <c r="M372" i="35"/>
  <c r="N372" i="35"/>
  <c r="C373" i="35"/>
  <c r="D373" i="35"/>
  <c r="E373" i="35"/>
  <c r="F373" i="35"/>
  <c r="G373" i="35"/>
  <c r="H373" i="35"/>
  <c r="I373" i="35"/>
  <c r="J373" i="35"/>
  <c r="K373" i="35"/>
  <c r="L373" i="35"/>
  <c r="M373" i="35"/>
  <c r="N373" i="35"/>
  <c r="C374" i="35"/>
  <c r="D374" i="35"/>
  <c r="E374" i="35"/>
  <c r="F374" i="35"/>
  <c r="G374" i="35"/>
  <c r="H374" i="35"/>
  <c r="I374" i="35"/>
  <c r="J374" i="35"/>
  <c r="K374" i="35"/>
  <c r="L374" i="35"/>
  <c r="M374" i="35"/>
  <c r="N374" i="35"/>
  <c r="C375" i="35"/>
  <c r="D375" i="35"/>
  <c r="E375" i="35"/>
  <c r="F375" i="35"/>
  <c r="G375" i="35"/>
  <c r="H375" i="35"/>
  <c r="I375" i="35"/>
  <c r="J375" i="35"/>
  <c r="K375" i="35"/>
  <c r="L375" i="35"/>
  <c r="M375" i="35"/>
  <c r="N375" i="35"/>
  <c r="C376" i="35"/>
  <c r="D376" i="35"/>
  <c r="E376" i="35"/>
  <c r="F376" i="35"/>
  <c r="G376" i="35"/>
  <c r="H376" i="35"/>
  <c r="I376" i="35"/>
  <c r="J376" i="35"/>
  <c r="K376" i="35"/>
  <c r="L376" i="35"/>
  <c r="M376" i="35"/>
  <c r="N376" i="35"/>
  <c r="C377" i="35"/>
  <c r="D377" i="35"/>
  <c r="E377" i="35"/>
  <c r="F377" i="35"/>
  <c r="G377" i="35"/>
  <c r="H377" i="35"/>
  <c r="I377" i="35"/>
  <c r="J377" i="35"/>
  <c r="K377" i="35"/>
  <c r="L377" i="35"/>
  <c r="M377" i="35"/>
  <c r="N377" i="35"/>
  <c r="C378" i="35"/>
  <c r="D378" i="35"/>
  <c r="E378" i="35"/>
  <c r="F378" i="35"/>
  <c r="G378" i="35"/>
  <c r="H378" i="35"/>
  <c r="I378" i="35"/>
  <c r="J378" i="35"/>
  <c r="K378" i="35"/>
  <c r="L378" i="35"/>
  <c r="M378" i="35"/>
  <c r="N378" i="35"/>
  <c r="C379" i="35"/>
  <c r="D379" i="35"/>
  <c r="E379" i="35"/>
  <c r="F379" i="35"/>
  <c r="G379" i="35"/>
  <c r="H379" i="35"/>
  <c r="I379" i="35"/>
  <c r="J379" i="35"/>
  <c r="K379" i="35"/>
  <c r="L379" i="35"/>
  <c r="M379" i="35"/>
  <c r="N379" i="35"/>
  <c r="C380" i="35"/>
  <c r="D380" i="35"/>
  <c r="E380" i="35"/>
  <c r="F380" i="35"/>
  <c r="G380" i="35"/>
  <c r="H380" i="35"/>
  <c r="I380" i="35"/>
  <c r="J380" i="35"/>
  <c r="K380" i="35"/>
  <c r="L380" i="35"/>
  <c r="M380" i="35"/>
  <c r="N380" i="35"/>
  <c r="C381" i="35"/>
  <c r="D381" i="35"/>
  <c r="E381" i="35"/>
  <c r="F381" i="35"/>
  <c r="G381" i="35"/>
  <c r="H381" i="35"/>
  <c r="I381" i="35"/>
  <c r="J381" i="35"/>
  <c r="K381" i="35"/>
  <c r="L381" i="35"/>
  <c r="M381" i="35"/>
  <c r="N381" i="35"/>
  <c r="C382" i="35"/>
  <c r="D382" i="35"/>
  <c r="E382" i="35"/>
  <c r="F382" i="35"/>
  <c r="G382" i="35"/>
  <c r="H382" i="35"/>
  <c r="I382" i="35"/>
  <c r="J382" i="35"/>
  <c r="K382" i="35"/>
  <c r="L382" i="35"/>
  <c r="M382" i="35"/>
  <c r="N382" i="35"/>
  <c r="C383" i="35"/>
  <c r="D383" i="35"/>
  <c r="E383" i="35"/>
  <c r="F383" i="35"/>
  <c r="G383" i="35"/>
  <c r="H383" i="35"/>
  <c r="I383" i="35"/>
  <c r="J383" i="35"/>
  <c r="K383" i="35"/>
  <c r="L383" i="35"/>
  <c r="M383" i="35"/>
  <c r="N383" i="35"/>
  <c r="C384" i="35"/>
  <c r="D384" i="35"/>
  <c r="E384" i="35"/>
  <c r="F384" i="35"/>
  <c r="G384" i="35"/>
  <c r="H384" i="35"/>
  <c r="I384" i="35"/>
  <c r="J384" i="35"/>
  <c r="K384" i="35"/>
  <c r="L384" i="35"/>
  <c r="M384" i="35"/>
  <c r="N384" i="35"/>
  <c r="C385" i="35"/>
  <c r="D385" i="35"/>
  <c r="E385" i="35"/>
  <c r="F385" i="35"/>
  <c r="G385" i="35"/>
  <c r="H385" i="35"/>
  <c r="I385" i="35"/>
  <c r="J385" i="35"/>
  <c r="K385" i="35"/>
  <c r="L385" i="35"/>
  <c r="M385" i="35"/>
  <c r="N385" i="35"/>
  <c r="C386" i="35"/>
  <c r="D386" i="35"/>
  <c r="E386" i="35"/>
  <c r="F386" i="35"/>
  <c r="G386" i="35"/>
  <c r="H386" i="35"/>
  <c r="I386" i="35"/>
  <c r="J386" i="35"/>
  <c r="K386" i="35"/>
  <c r="L386" i="35"/>
  <c r="M386" i="35"/>
  <c r="N386" i="35"/>
  <c r="C387" i="35"/>
  <c r="D387" i="35"/>
  <c r="E387" i="35"/>
  <c r="F387" i="35"/>
  <c r="G387" i="35"/>
  <c r="H387" i="35"/>
  <c r="I387" i="35"/>
  <c r="J387" i="35"/>
  <c r="K387" i="35"/>
  <c r="L387" i="35"/>
  <c r="M387" i="35"/>
  <c r="N387" i="35"/>
  <c r="C388" i="35"/>
  <c r="D388" i="35"/>
  <c r="E388" i="35"/>
  <c r="F388" i="35"/>
  <c r="G388" i="35"/>
  <c r="H388" i="35"/>
  <c r="I388" i="35"/>
  <c r="J388" i="35"/>
  <c r="K388" i="35"/>
  <c r="L388" i="35"/>
  <c r="M388" i="35"/>
  <c r="N388" i="35"/>
  <c r="C389" i="35"/>
  <c r="D389" i="35"/>
  <c r="E389" i="35"/>
  <c r="F389" i="35"/>
  <c r="G389" i="35"/>
  <c r="H389" i="35"/>
  <c r="I389" i="35"/>
  <c r="J389" i="35"/>
  <c r="K389" i="35"/>
  <c r="L389" i="35"/>
  <c r="M389" i="35"/>
  <c r="N389" i="35"/>
  <c r="C390" i="35"/>
  <c r="D390" i="35"/>
  <c r="E390" i="35"/>
  <c r="F390" i="35"/>
  <c r="G390" i="35"/>
  <c r="H390" i="35"/>
  <c r="I390" i="35"/>
  <c r="J390" i="35"/>
  <c r="K390" i="35"/>
  <c r="L390" i="35"/>
  <c r="M390" i="35"/>
  <c r="N390" i="35"/>
  <c r="C391" i="35"/>
  <c r="D391" i="35"/>
  <c r="E391" i="35"/>
  <c r="F391" i="35"/>
  <c r="G391" i="35"/>
  <c r="H391" i="35"/>
  <c r="I391" i="35"/>
  <c r="J391" i="35"/>
  <c r="K391" i="35"/>
  <c r="L391" i="35"/>
  <c r="M391" i="35"/>
  <c r="N391" i="35"/>
  <c r="C392" i="35"/>
  <c r="D392" i="35"/>
  <c r="E392" i="35"/>
  <c r="F392" i="35"/>
  <c r="G392" i="35"/>
  <c r="H392" i="35"/>
  <c r="I392" i="35"/>
  <c r="J392" i="35"/>
  <c r="K392" i="35"/>
  <c r="L392" i="35"/>
  <c r="M392" i="35"/>
  <c r="N392" i="35"/>
  <c r="C393" i="35"/>
  <c r="D393" i="35"/>
  <c r="E393" i="35"/>
  <c r="F393" i="35"/>
  <c r="G393" i="35"/>
  <c r="H393" i="35"/>
  <c r="I393" i="35"/>
  <c r="J393" i="35"/>
  <c r="K393" i="35"/>
  <c r="L393" i="35"/>
  <c r="M393" i="35"/>
  <c r="N393" i="35"/>
  <c r="C394" i="35"/>
  <c r="D394" i="35"/>
  <c r="E394" i="35"/>
  <c r="F394" i="35"/>
  <c r="G394" i="35"/>
  <c r="H394" i="35"/>
  <c r="I394" i="35"/>
  <c r="J394" i="35"/>
  <c r="K394" i="35"/>
  <c r="L394" i="35"/>
  <c r="M394" i="35"/>
  <c r="N394" i="35"/>
  <c r="C395" i="35"/>
  <c r="D395" i="35"/>
  <c r="E395" i="35"/>
  <c r="F395" i="35"/>
  <c r="G395" i="35"/>
  <c r="H395" i="35"/>
  <c r="I395" i="35"/>
  <c r="J395" i="35"/>
  <c r="K395" i="35"/>
  <c r="L395" i="35"/>
  <c r="M395" i="35"/>
  <c r="N395" i="35"/>
  <c r="C396" i="35"/>
  <c r="D396" i="35"/>
  <c r="E396" i="35"/>
  <c r="F396" i="35"/>
  <c r="G396" i="35"/>
  <c r="H396" i="35"/>
  <c r="I396" i="35"/>
  <c r="J396" i="35"/>
  <c r="K396" i="35"/>
  <c r="L396" i="35"/>
  <c r="M396" i="35"/>
  <c r="N396" i="35"/>
  <c r="C397" i="35"/>
  <c r="D397" i="35"/>
  <c r="E397" i="35"/>
  <c r="F397" i="35"/>
  <c r="G397" i="35"/>
  <c r="H397" i="35"/>
  <c r="I397" i="35"/>
  <c r="J397" i="35"/>
  <c r="K397" i="35"/>
  <c r="L397" i="35"/>
  <c r="M397" i="35"/>
  <c r="N397" i="35"/>
  <c r="C398" i="35"/>
  <c r="D398" i="35"/>
  <c r="E398" i="35"/>
  <c r="F398" i="35"/>
  <c r="G398" i="35"/>
  <c r="H398" i="35"/>
  <c r="I398" i="35"/>
  <c r="J398" i="35"/>
  <c r="K398" i="35"/>
  <c r="L398" i="35"/>
  <c r="M398" i="35"/>
  <c r="N398" i="35"/>
  <c r="C399" i="35"/>
  <c r="D399" i="35"/>
  <c r="E399" i="35"/>
  <c r="F399" i="35"/>
  <c r="G399" i="35"/>
  <c r="H399" i="35"/>
  <c r="I399" i="35"/>
  <c r="J399" i="35"/>
  <c r="K399" i="35"/>
  <c r="L399" i="35"/>
  <c r="M399" i="35"/>
  <c r="N399" i="35"/>
  <c r="C400" i="35"/>
  <c r="D400" i="35"/>
  <c r="E400" i="35"/>
  <c r="F400" i="35"/>
  <c r="G400" i="35"/>
  <c r="H400" i="35"/>
  <c r="I400" i="35"/>
  <c r="J400" i="35"/>
  <c r="K400" i="35"/>
  <c r="L400" i="35"/>
  <c r="M400" i="35"/>
  <c r="N400" i="35"/>
  <c r="C401" i="35"/>
  <c r="D401" i="35"/>
  <c r="E401" i="35"/>
  <c r="F401" i="35"/>
  <c r="G401" i="35"/>
  <c r="H401" i="35"/>
  <c r="I401" i="35"/>
  <c r="J401" i="35"/>
  <c r="K401" i="35"/>
  <c r="L401" i="35"/>
  <c r="M401" i="35"/>
  <c r="N401" i="35"/>
  <c r="C402" i="35"/>
  <c r="D402" i="35"/>
  <c r="E402" i="35"/>
  <c r="F402" i="35"/>
  <c r="G402" i="35"/>
  <c r="H402" i="35"/>
  <c r="I402" i="35"/>
  <c r="J402" i="35"/>
  <c r="K402" i="35"/>
  <c r="L402" i="35"/>
  <c r="M402" i="35"/>
  <c r="N402" i="35"/>
  <c r="C403" i="35"/>
  <c r="D403" i="35"/>
  <c r="E403" i="35"/>
  <c r="F403" i="35"/>
  <c r="G403" i="35"/>
  <c r="H403" i="35"/>
  <c r="I403" i="35"/>
  <c r="J403" i="35"/>
  <c r="K403" i="35"/>
  <c r="L403" i="35"/>
  <c r="M403" i="35"/>
  <c r="N403" i="35"/>
  <c r="C404" i="35"/>
  <c r="D404" i="35"/>
  <c r="E404" i="35"/>
  <c r="F404" i="35"/>
  <c r="G404" i="35"/>
  <c r="H404" i="35"/>
  <c r="I404" i="35"/>
  <c r="J404" i="35"/>
  <c r="K404" i="35"/>
  <c r="L404" i="35"/>
  <c r="M404" i="35"/>
  <c r="N404" i="35"/>
  <c r="C405" i="35"/>
  <c r="D405" i="35"/>
  <c r="E405" i="35"/>
  <c r="F405" i="35"/>
  <c r="G405" i="35"/>
  <c r="H405" i="35"/>
  <c r="I405" i="35"/>
  <c r="J405" i="35"/>
  <c r="K405" i="35"/>
  <c r="L405" i="35"/>
  <c r="M405" i="35"/>
  <c r="N405" i="35"/>
  <c r="C406" i="35"/>
  <c r="D406" i="35"/>
  <c r="E406" i="35"/>
  <c r="F406" i="35"/>
  <c r="G406" i="35"/>
  <c r="H406" i="35"/>
  <c r="I406" i="35"/>
  <c r="J406" i="35"/>
  <c r="K406" i="35"/>
  <c r="L406" i="35"/>
  <c r="M406" i="35"/>
  <c r="N406" i="35"/>
  <c r="C407" i="35"/>
  <c r="D407" i="35"/>
  <c r="E407" i="35"/>
  <c r="F407" i="35"/>
  <c r="G407" i="35"/>
  <c r="H407" i="35"/>
  <c r="I407" i="35"/>
  <c r="J407" i="35"/>
  <c r="K407" i="35"/>
  <c r="L407" i="35"/>
  <c r="M407" i="35"/>
  <c r="N407" i="35"/>
  <c r="C408" i="35"/>
  <c r="D408" i="35"/>
  <c r="E408" i="35"/>
  <c r="F408" i="35"/>
  <c r="G408" i="35"/>
  <c r="H408" i="35"/>
  <c r="I408" i="35"/>
  <c r="J408" i="35"/>
  <c r="K408" i="35"/>
  <c r="L408" i="35"/>
  <c r="M408" i="35"/>
  <c r="N408" i="35"/>
  <c r="C409" i="35"/>
  <c r="D409" i="35"/>
  <c r="E409" i="35"/>
  <c r="F409" i="35"/>
  <c r="G409" i="35"/>
  <c r="H409" i="35"/>
  <c r="I409" i="35"/>
  <c r="J409" i="35"/>
  <c r="K409" i="35"/>
  <c r="L409" i="35"/>
  <c r="M409" i="35"/>
  <c r="N409" i="35"/>
  <c r="C410" i="35"/>
  <c r="D410" i="35"/>
  <c r="E410" i="35"/>
  <c r="F410" i="35"/>
  <c r="G410" i="35"/>
  <c r="H410" i="35"/>
  <c r="I410" i="35"/>
  <c r="J410" i="35"/>
  <c r="K410" i="35"/>
  <c r="L410" i="35"/>
  <c r="M410" i="35"/>
  <c r="N410" i="35"/>
  <c r="C411" i="35"/>
  <c r="D411" i="35"/>
  <c r="E411" i="35"/>
  <c r="F411" i="35"/>
  <c r="G411" i="35"/>
  <c r="H411" i="35"/>
  <c r="I411" i="35"/>
  <c r="J411" i="35"/>
  <c r="K411" i="35"/>
  <c r="L411" i="35"/>
  <c r="M411" i="35"/>
  <c r="N411" i="35"/>
  <c r="C412" i="35"/>
  <c r="D412" i="35"/>
  <c r="E412" i="35"/>
  <c r="F412" i="35"/>
  <c r="G412" i="35"/>
  <c r="H412" i="35"/>
  <c r="I412" i="35"/>
  <c r="J412" i="35"/>
  <c r="K412" i="35"/>
  <c r="L412" i="35"/>
  <c r="M412" i="35"/>
  <c r="N412" i="35"/>
  <c r="C413" i="35"/>
  <c r="D413" i="35"/>
  <c r="E413" i="35"/>
  <c r="F413" i="35"/>
  <c r="G413" i="35"/>
  <c r="H413" i="35"/>
  <c r="I413" i="35"/>
  <c r="J413" i="35"/>
  <c r="K413" i="35"/>
  <c r="L413" i="35"/>
  <c r="M413" i="35"/>
  <c r="N413" i="35"/>
  <c r="C414" i="35"/>
  <c r="D414" i="35"/>
  <c r="E414" i="35"/>
  <c r="F414" i="35"/>
  <c r="G414" i="35"/>
  <c r="H414" i="35"/>
  <c r="I414" i="35"/>
  <c r="J414" i="35"/>
  <c r="K414" i="35"/>
  <c r="L414" i="35"/>
  <c r="M414" i="35"/>
  <c r="N414" i="35"/>
  <c r="C415" i="35"/>
  <c r="D415" i="35"/>
  <c r="E415" i="35"/>
  <c r="F415" i="35"/>
  <c r="G415" i="35"/>
  <c r="H415" i="35"/>
  <c r="I415" i="35"/>
  <c r="J415" i="35"/>
  <c r="K415" i="35"/>
  <c r="L415" i="35"/>
  <c r="M415" i="35"/>
  <c r="N415" i="35"/>
  <c r="C416" i="35"/>
  <c r="D416" i="35"/>
  <c r="E416" i="35"/>
  <c r="F416" i="35"/>
  <c r="G416" i="35"/>
  <c r="H416" i="35"/>
  <c r="I416" i="35"/>
  <c r="J416" i="35"/>
  <c r="K416" i="35"/>
  <c r="L416" i="35"/>
  <c r="M416" i="35"/>
  <c r="N416" i="35"/>
  <c r="C417" i="35"/>
  <c r="D417" i="35"/>
  <c r="E417" i="35"/>
  <c r="F417" i="35"/>
  <c r="G417" i="35"/>
  <c r="H417" i="35"/>
  <c r="I417" i="35"/>
  <c r="J417" i="35"/>
  <c r="K417" i="35"/>
  <c r="L417" i="35"/>
  <c r="M417" i="35"/>
  <c r="N417" i="35"/>
  <c r="C418" i="35"/>
  <c r="D418" i="35"/>
  <c r="E418" i="35"/>
  <c r="F418" i="35"/>
  <c r="G418" i="35"/>
  <c r="H418" i="35"/>
  <c r="I418" i="35"/>
  <c r="J418" i="35"/>
  <c r="K418" i="35"/>
  <c r="L418" i="35"/>
  <c r="M418" i="35"/>
  <c r="N418" i="35"/>
  <c r="C419" i="35"/>
  <c r="D419" i="35"/>
  <c r="E419" i="35"/>
  <c r="F419" i="35"/>
  <c r="G419" i="35"/>
  <c r="H419" i="35"/>
  <c r="I419" i="35"/>
  <c r="J419" i="35"/>
  <c r="K419" i="35"/>
  <c r="L419" i="35"/>
  <c r="M419" i="35"/>
  <c r="N419" i="35"/>
  <c r="C420" i="35"/>
  <c r="D420" i="35"/>
  <c r="E420" i="35"/>
  <c r="F420" i="35"/>
  <c r="G420" i="35"/>
  <c r="H420" i="35"/>
  <c r="I420" i="35"/>
  <c r="J420" i="35"/>
  <c r="K420" i="35"/>
  <c r="L420" i="35"/>
  <c r="M420" i="35"/>
  <c r="N420" i="35"/>
  <c r="C421" i="35"/>
  <c r="D421" i="35"/>
  <c r="E421" i="35"/>
  <c r="F421" i="35"/>
  <c r="G421" i="35"/>
  <c r="H421" i="35"/>
  <c r="I421" i="35"/>
  <c r="J421" i="35"/>
  <c r="K421" i="35"/>
  <c r="L421" i="35"/>
  <c r="M421" i="35"/>
  <c r="N421" i="35"/>
  <c r="C422" i="35"/>
  <c r="D422" i="35"/>
  <c r="E422" i="35"/>
  <c r="F422" i="35"/>
  <c r="G422" i="35"/>
  <c r="H422" i="35"/>
  <c r="I422" i="35"/>
  <c r="J422" i="35"/>
  <c r="K422" i="35"/>
  <c r="L422" i="35"/>
  <c r="M422" i="35"/>
  <c r="N422" i="35"/>
  <c r="C423" i="35"/>
  <c r="D423" i="35"/>
  <c r="E423" i="35"/>
  <c r="F423" i="35"/>
  <c r="G423" i="35"/>
  <c r="H423" i="35"/>
  <c r="I423" i="35"/>
  <c r="J423" i="35"/>
  <c r="K423" i="35"/>
  <c r="L423" i="35"/>
  <c r="M423" i="35"/>
  <c r="N423" i="35"/>
  <c r="C424" i="35"/>
  <c r="D424" i="35"/>
  <c r="E424" i="35"/>
  <c r="F424" i="35"/>
  <c r="G424" i="35"/>
  <c r="H424" i="35"/>
  <c r="I424" i="35"/>
  <c r="J424" i="35"/>
  <c r="K424" i="35"/>
  <c r="L424" i="35"/>
  <c r="M424" i="35"/>
  <c r="N424" i="35"/>
  <c r="C425" i="35"/>
  <c r="D425" i="35"/>
  <c r="E425" i="35"/>
  <c r="F425" i="35"/>
  <c r="G425" i="35"/>
  <c r="H425" i="35"/>
  <c r="I425" i="35"/>
  <c r="J425" i="35"/>
  <c r="K425" i="35"/>
  <c r="L425" i="35"/>
  <c r="M425" i="35"/>
  <c r="N425" i="35"/>
  <c r="C426" i="35"/>
  <c r="D426" i="35"/>
  <c r="E426" i="35"/>
  <c r="F426" i="35"/>
  <c r="G426" i="35"/>
  <c r="H426" i="35"/>
  <c r="I426" i="35"/>
  <c r="J426" i="35"/>
  <c r="K426" i="35"/>
  <c r="L426" i="35"/>
  <c r="M426" i="35"/>
  <c r="N426" i="35"/>
  <c r="C427" i="35"/>
  <c r="D427" i="35"/>
  <c r="E427" i="35"/>
  <c r="F427" i="35"/>
  <c r="G427" i="35"/>
  <c r="H427" i="35"/>
  <c r="I427" i="35"/>
  <c r="J427" i="35"/>
  <c r="K427" i="35"/>
  <c r="L427" i="35"/>
  <c r="M427" i="35"/>
  <c r="N427" i="35"/>
  <c r="C428" i="35"/>
  <c r="D428" i="35"/>
  <c r="E428" i="35"/>
  <c r="F428" i="35"/>
  <c r="G428" i="35"/>
  <c r="H428" i="35"/>
  <c r="I428" i="35"/>
  <c r="J428" i="35"/>
  <c r="K428" i="35"/>
  <c r="L428" i="35"/>
  <c r="M428" i="35"/>
  <c r="N428" i="35"/>
  <c r="C429" i="35"/>
  <c r="D429" i="35"/>
  <c r="E429" i="35"/>
  <c r="F429" i="35"/>
  <c r="G429" i="35"/>
  <c r="H429" i="35"/>
  <c r="I429" i="35"/>
  <c r="J429" i="35"/>
  <c r="K429" i="35"/>
  <c r="L429" i="35"/>
  <c r="M429" i="35"/>
  <c r="N429" i="35"/>
  <c r="C430" i="35"/>
  <c r="D430" i="35"/>
  <c r="E430" i="35"/>
  <c r="F430" i="35"/>
  <c r="G430" i="35"/>
  <c r="H430" i="35"/>
  <c r="I430" i="35"/>
  <c r="J430" i="35"/>
  <c r="K430" i="35"/>
  <c r="L430" i="35"/>
  <c r="M430" i="35"/>
  <c r="N430" i="35"/>
  <c r="C431" i="35"/>
  <c r="D431" i="35"/>
  <c r="E431" i="35"/>
  <c r="F431" i="35"/>
  <c r="G431" i="35"/>
  <c r="H431" i="35"/>
  <c r="I431" i="35"/>
  <c r="J431" i="35"/>
  <c r="K431" i="35"/>
  <c r="L431" i="35"/>
  <c r="M431" i="35"/>
  <c r="N431" i="35"/>
  <c r="C432" i="35"/>
  <c r="D432" i="35"/>
  <c r="E432" i="35"/>
  <c r="F432" i="35"/>
  <c r="G432" i="35"/>
  <c r="H432" i="35"/>
  <c r="I432" i="35"/>
  <c r="J432" i="35"/>
  <c r="K432" i="35"/>
  <c r="L432" i="35"/>
  <c r="M432" i="35"/>
  <c r="N432" i="35"/>
  <c r="C433" i="35"/>
  <c r="D433" i="35"/>
  <c r="E433" i="35"/>
  <c r="F433" i="35"/>
  <c r="G433" i="35"/>
  <c r="H433" i="35"/>
  <c r="I433" i="35"/>
  <c r="J433" i="35"/>
  <c r="K433" i="35"/>
  <c r="L433" i="35"/>
  <c r="M433" i="35"/>
  <c r="N433" i="35"/>
  <c r="C434" i="35"/>
  <c r="D434" i="35"/>
  <c r="E434" i="35"/>
  <c r="F434" i="35"/>
  <c r="G434" i="35"/>
  <c r="H434" i="35"/>
  <c r="I434" i="35"/>
  <c r="J434" i="35"/>
  <c r="K434" i="35"/>
  <c r="L434" i="35"/>
  <c r="M434" i="35"/>
  <c r="N434" i="35"/>
  <c r="C435" i="35"/>
  <c r="D435" i="35"/>
  <c r="E435" i="35"/>
  <c r="F435" i="35"/>
  <c r="G435" i="35"/>
  <c r="H435" i="35"/>
  <c r="I435" i="35"/>
  <c r="J435" i="35"/>
  <c r="K435" i="35"/>
  <c r="L435" i="35"/>
  <c r="M435" i="35"/>
  <c r="N435" i="35"/>
  <c r="C436" i="35"/>
  <c r="D436" i="35"/>
  <c r="E436" i="35"/>
  <c r="F436" i="35"/>
  <c r="G436" i="35"/>
  <c r="H436" i="35"/>
  <c r="I436" i="35"/>
  <c r="J436" i="35"/>
  <c r="K436" i="35"/>
  <c r="L436" i="35"/>
  <c r="M436" i="35"/>
  <c r="N436" i="35"/>
  <c r="C437" i="35"/>
  <c r="D437" i="35"/>
  <c r="E437" i="35"/>
  <c r="F437" i="35"/>
  <c r="G437" i="35"/>
  <c r="H437" i="35"/>
  <c r="I437" i="35"/>
  <c r="J437" i="35"/>
  <c r="K437" i="35"/>
  <c r="L437" i="35"/>
  <c r="M437" i="35"/>
  <c r="N437" i="35"/>
  <c r="C438" i="35"/>
  <c r="D438" i="35"/>
  <c r="E438" i="35"/>
  <c r="F438" i="35"/>
  <c r="G438" i="35"/>
  <c r="H438" i="35"/>
  <c r="I438" i="35"/>
  <c r="J438" i="35"/>
  <c r="K438" i="35"/>
  <c r="L438" i="35"/>
  <c r="M438" i="35"/>
  <c r="N438" i="35"/>
  <c r="C439" i="35"/>
  <c r="D439" i="35"/>
  <c r="E439" i="35"/>
  <c r="F439" i="35"/>
  <c r="G439" i="35"/>
  <c r="H439" i="35"/>
  <c r="I439" i="35"/>
  <c r="J439" i="35"/>
  <c r="K439" i="35"/>
  <c r="L439" i="35"/>
  <c r="M439" i="35"/>
  <c r="N439" i="35"/>
  <c r="C440" i="35"/>
  <c r="D440" i="35"/>
  <c r="E440" i="35"/>
  <c r="F440" i="35"/>
  <c r="G440" i="35"/>
  <c r="H440" i="35"/>
  <c r="I440" i="35"/>
  <c r="J440" i="35"/>
  <c r="K440" i="35"/>
  <c r="L440" i="35"/>
  <c r="M440" i="35"/>
  <c r="N440" i="35"/>
  <c r="C441" i="35"/>
  <c r="D441" i="35"/>
  <c r="E441" i="35"/>
  <c r="F441" i="35"/>
  <c r="G441" i="35"/>
  <c r="H441" i="35"/>
  <c r="I441" i="35"/>
  <c r="J441" i="35"/>
  <c r="K441" i="35"/>
  <c r="L441" i="35"/>
  <c r="M441" i="35"/>
  <c r="N441" i="35"/>
  <c r="C442" i="35"/>
  <c r="D442" i="35"/>
  <c r="E442" i="35"/>
  <c r="F442" i="35"/>
  <c r="G442" i="35"/>
  <c r="H442" i="35"/>
  <c r="I442" i="35"/>
  <c r="J442" i="35"/>
  <c r="K442" i="35"/>
  <c r="L442" i="35"/>
  <c r="M442" i="35"/>
  <c r="N442" i="35"/>
  <c r="C443" i="35"/>
  <c r="D443" i="35"/>
  <c r="E443" i="35"/>
  <c r="F443" i="35"/>
  <c r="G443" i="35"/>
  <c r="H443" i="35"/>
  <c r="I443" i="35"/>
  <c r="J443" i="35"/>
  <c r="K443" i="35"/>
  <c r="L443" i="35"/>
  <c r="M443" i="35"/>
  <c r="N443" i="35"/>
  <c r="C444" i="35"/>
  <c r="D444" i="35"/>
  <c r="E444" i="35"/>
  <c r="F444" i="35"/>
  <c r="G444" i="35"/>
  <c r="H444" i="35"/>
  <c r="I444" i="35"/>
  <c r="J444" i="35"/>
  <c r="K444" i="35"/>
  <c r="L444" i="35"/>
  <c r="M444" i="35"/>
  <c r="N444" i="35"/>
  <c r="C445" i="35"/>
  <c r="D445" i="35"/>
  <c r="E445" i="35"/>
  <c r="F445" i="35"/>
  <c r="G445" i="35"/>
  <c r="H445" i="35"/>
  <c r="I445" i="35"/>
  <c r="J445" i="35"/>
  <c r="K445" i="35"/>
  <c r="L445" i="35"/>
  <c r="M445" i="35"/>
  <c r="N445" i="35"/>
  <c r="C446" i="35"/>
  <c r="D446" i="35"/>
  <c r="E446" i="35"/>
  <c r="F446" i="35"/>
  <c r="G446" i="35"/>
  <c r="H446" i="35"/>
  <c r="I446" i="35"/>
  <c r="J446" i="35"/>
  <c r="K446" i="35"/>
  <c r="L446" i="35"/>
  <c r="M446" i="35"/>
  <c r="N446" i="35"/>
  <c r="C447" i="35"/>
  <c r="D447" i="35"/>
  <c r="E447" i="35"/>
  <c r="F447" i="35"/>
  <c r="G447" i="35"/>
  <c r="H447" i="35"/>
  <c r="I447" i="35"/>
  <c r="J447" i="35"/>
  <c r="K447" i="35"/>
  <c r="L447" i="35"/>
  <c r="M447" i="35"/>
  <c r="N447" i="35"/>
  <c r="C448" i="35"/>
  <c r="D448" i="35"/>
  <c r="E448" i="35"/>
  <c r="F448" i="35"/>
  <c r="G448" i="35"/>
  <c r="H448" i="35"/>
  <c r="I448" i="35"/>
  <c r="J448" i="35"/>
  <c r="K448" i="35"/>
  <c r="L448" i="35"/>
  <c r="M448" i="35"/>
  <c r="N448" i="35"/>
  <c r="C449" i="35"/>
  <c r="D449" i="35"/>
  <c r="E449" i="35"/>
  <c r="F449" i="35"/>
  <c r="G449" i="35"/>
  <c r="H449" i="35"/>
  <c r="I449" i="35"/>
  <c r="J449" i="35"/>
  <c r="K449" i="35"/>
  <c r="L449" i="35"/>
  <c r="M449" i="35"/>
  <c r="N449" i="35"/>
  <c r="C450" i="35"/>
  <c r="D450" i="35"/>
  <c r="E450" i="35"/>
  <c r="F450" i="35"/>
  <c r="G450" i="35"/>
  <c r="H450" i="35"/>
  <c r="I450" i="35"/>
  <c r="J450" i="35"/>
  <c r="K450" i="35"/>
  <c r="L450" i="35"/>
  <c r="M450" i="35"/>
  <c r="N450" i="35"/>
  <c r="C451" i="35"/>
  <c r="D451" i="35"/>
  <c r="E451" i="35"/>
  <c r="F451" i="35"/>
  <c r="G451" i="35"/>
  <c r="H451" i="35"/>
  <c r="I451" i="35"/>
  <c r="J451" i="35"/>
  <c r="K451" i="35"/>
  <c r="L451" i="35"/>
  <c r="M451" i="35"/>
  <c r="N451" i="35"/>
  <c r="C452" i="35"/>
  <c r="D452" i="35"/>
  <c r="E452" i="35"/>
  <c r="F452" i="35"/>
  <c r="G452" i="35"/>
  <c r="H452" i="35"/>
  <c r="I452" i="35"/>
  <c r="J452" i="35"/>
  <c r="K452" i="35"/>
  <c r="L452" i="35"/>
  <c r="M452" i="35"/>
  <c r="N452" i="35"/>
  <c r="C453" i="35"/>
  <c r="D453" i="35"/>
  <c r="E453" i="35"/>
  <c r="F453" i="35"/>
  <c r="G453" i="35"/>
  <c r="H453" i="35"/>
  <c r="I453" i="35"/>
  <c r="J453" i="35"/>
  <c r="K453" i="35"/>
  <c r="L453" i="35"/>
  <c r="M453" i="35"/>
  <c r="N453" i="35"/>
  <c r="C454" i="35"/>
  <c r="D454" i="35"/>
  <c r="E454" i="35"/>
  <c r="F454" i="35"/>
  <c r="G454" i="35"/>
  <c r="H454" i="35"/>
  <c r="I454" i="35"/>
  <c r="J454" i="35"/>
  <c r="K454" i="35"/>
  <c r="L454" i="35"/>
  <c r="M454" i="35"/>
  <c r="N454" i="35"/>
  <c r="C455" i="35"/>
  <c r="D455" i="35"/>
  <c r="E455" i="35"/>
  <c r="F455" i="35"/>
  <c r="G455" i="35"/>
  <c r="H455" i="35"/>
  <c r="I455" i="35"/>
  <c r="J455" i="35"/>
  <c r="K455" i="35"/>
  <c r="L455" i="35"/>
  <c r="M455" i="35"/>
  <c r="N455" i="35"/>
  <c r="C456" i="35"/>
  <c r="D456" i="35"/>
  <c r="E456" i="35"/>
  <c r="F456" i="35"/>
  <c r="G456" i="35"/>
  <c r="H456" i="35"/>
  <c r="I456" i="35"/>
  <c r="J456" i="35"/>
  <c r="K456" i="35"/>
  <c r="L456" i="35"/>
  <c r="M456" i="35"/>
  <c r="N456" i="35"/>
  <c r="C457" i="35"/>
  <c r="D457" i="35"/>
  <c r="E457" i="35"/>
  <c r="F457" i="35"/>
  <c r="G457" i="35"/>
  <c r="H457" i="35"/>
  <c r="I457" i="35"/>
  <c r="J457" i="35"/>
  <c r="K457" i="35"/>
  <c r="L457" i="35"/>
  <c r="M457" i="35"/>
  <c r="N457" i="35"/>
  <c r="C458" i="35"/>
  <c r="D458" i="35"/>
  <c r="E458" i="35"/>
  <c r="F458" i="35"/>
  <c r="G458" i="35"/>
  <c r="H458" i="35"/>
  <c r="I458" i="35"/>
  <c r="J458" i="35"/>
  <c r="K458" i="35"/>
  <c r="L458" i="35"/>
  <c r="M458" i="35"/>
  <c r="N458" i="35"/>
  <c r="C459" i="35"/>
  <c r="D459" i="35"/>
  <c r="E459" i="35"/>
  <c r="F459" i="35"/>
  <c r="G459" i="35"/>
  <c r="H459" i="35"/>
  <c r="I459" i="35"/>
  <c r="J459" i="35"/>
  <c r="K459" i="35"/>
  <c r="L459" i="35"/>
  <c r="M459" i="35"/>
  <c r="N459" i="35"/>
  <c r="C460" i="35"/>
  <c r="D460" i="35"/>
  <c r="E460" i="35"/>
  <c r="F460" i="35"/>
  <c r="G460" i="35"/>
  <c r="H460" i="35"/>
  <c r="I460" i="35"/>
  <c r="J460" i="35"/>
  <c r="K460" i="35"/>
  <c r="L460" i="35"/>
  <c r="M460" i="35"/>
  <c r="N460" i="35"/>
  <c r="C461" i="35"/>
  <c r="D461" i="35"/>
  <c r="E461" i="35"/>
  <c r="F461" i="35"/>
  <c r="G461" i="35"/>
  <c r="H461" i="35"/>
  <c r="I461" i="35"/>
  <c r="J461" i="35"/>
  <c r="K461" i="35"/>
  <c r="L461" i="35"/>
  <c r="M461" i="35"/>
  <c r="N461" i="35"/>
  <c r="C462" i="35"/>
  <c r="D462" i="35"/>
  <c r="E462" i="35"/>
  <c r="F462" i="35"/>
  <c r="G462" i="35"/>
  <c r="H462" i="35"/>
  <c r="I462" i="35"/>
  <c r="J462" i="35"/>
  <c r="K462" i="35"/>
  <c r="L462" i="35"/>
  <c r="M462" i="35"/>
  <c r="N462" i="35"/>
  <c r="C463" i="35"/>
  <c r="D463" i="35"/>
  <c r="E463" i="35"/>
  <c r="F463" i="35"/>
  <c r="G463" i="35"/>
  <c r="H463" i="35"/>
  <c r="I463" i="35"/>
  <c r="J463" i="35"/>
  <c r="K463" i="35"/>
  <c r="L463" i="35"/>
  <c r="M463" i="35"/>
  <c r="N463" i="35"/>
  <c r="C464" i="35"/>
  <c r="D464" i="35"/>
  <c r="E464" i="35"/>
  <c r="F464" i="35"/>
  <c r="G464" i="35"/>
  <c r="H464" i="35"/>
  <c r="I464" i="35"/>
  <c r="J464" i="35"/>
  <c r="K464" i="35"/>
  <c r="L464" i="35"/>
  <c r="M464" i="35"/>
  <c r="N464" i="35"/>
  <c r="C465" i="35"/>
  <c r="D465" i="35"/>
  <c r="E465" i="35"/>
  <c r="F465" i="35"/>
  <c r="G465" i="35"/>
  <c r="H465" i="35"/>
  <c r="I465" i="35"/>
  <c r="J465" i="35"/>
  <c r="K465" i="35"/>
  <c r="L465" i="35"/>
  <c r="M465" i="35"/>
  <c r="N465" i="35"/>
  <c r="C466" i="35"/>
  <c r="D466" i="35"/>
  <c r="E466" i="35"/>
  <c r="F466" i="35"/>
  <c r="G466" i="35"/>
  <c r="H466" i="35"/>
  <c r="I466" i="35"/>
  <c r="J466" i="35"/>
  <c r="K466" i="35"/>
  <c r="L466" i="35"/>
  <c r="M466" i="35"/>
  <c r="N466" i="35"/>
  <c r="C467" i="35"/>
  <c r="D467" i="35"/>
  <c r="E467" i="35"/>
  <c r="F467" i="35"/>
  <c r="G467" i="35"/>
  <c r="H467" i="35"/>
  <c r="I467" i="35"/>
  <c r="J467" i="35"/>
  <c r="K467" i="35"/>
  <c r="L467" i="35"/>
  <c r="M467" i="35"/>
  <c r="N467" i="35"/>
  <c r="C468" i="35"/>
  <c r="D468" i="35"/>
  <c r="E468" i="35"/>
  <c r="F468" i="35"/>
  <c r="G468" i="35"/>
  <c r="H468" i="35"/>
  <c r="I468" i="35"/>
  <c r="J468" i="35"/>
  <c r="K468" i="35"/>
  <c r="L468" i="35"/>
  <c r="M468" i="35"/>
  <c r="N468" i="35"/>
  <c r="C469" i="35"/>
  <c r="D469" i="35"/>
  <c r="E469" i="35"/>
  <c r="F469" i="35"/>
  <c r="G469" i="35"/>
  <c r="H469" i="35"/>
  <c r="I469" i="35"/>
  <c r="J469" i="35"/>
  <c r="K469" i="35"/>
  <c r="L469" i="35"/>
  <c r="M469" i="35"/>
  <c r="N469" i="35"/>
  <c r="C470" i="35"/>
  <c r="D470" i="35"/>
  <c r="E470" i="35"/>
  <c r="F470" i="35"/>
  <c r="G470" i="35"/>
  <c r="H470" i="35"/>
  <c r="I470" i="35"/>
  <c r="J470" i="35"/>
  <c r="K470" i="35"/>
  <c r="L470" i="35"/>
  <c r="M470" i="35"/>
  <c r="N470" i="35"/>
  <c r="C471" i="35"/>
  <c r="D471" i="35"/>
  <c r="E471" i="35"/>
  <c r="F471" i="35"/>
  <c r="G471" i="35"/>
  <c r="H471" i="35"/>
  <c r="I471" i="35"/>
  <c r="J471" i="35"/>
  <c r="K471" i="35"/>
  <c r="L471" i="35"/>
  <c r="M471" i="35"/>
  <c r="N471" i="35"/>
  <c r="C472" i="35"/>
  <c r="D472" i="35"/>
  <c r="E472" i="35"/>
  <c r="F472" i="35"/>
  <c r="G472" i="35"/>
  <c r="H472" i="35"/>
  <c r="I472" i="35"/>
  <c r="J472" i="35"/>
  <c r="K472" i="35"/>
  <c r="L472" i="35"/>
  <c r="M472" i="35"/>
  <c r="N472" i="35"/>
  <c r="C473" i="35"/>
  <c r="D473" i="35"/>
  <c r="E473" i="35"/>
  <c r="F473" i="35"/>
  <c r="G473" i="35"/>
  <c r="H473" i="35"/>
  <c r="I473" i="35"/>
  <c r="J473" i="35"/>
  <c r="K473" i="35"/>
  <c r="L473" i="35"/>
  <c r="M473" i="35"/>
  <c r="N473" i="35"/>
  <c r="C474" i="35"/>
  <c r="D474" i="35"/>
  <c r="E474" i="35"/>
  <c r="F474" i="35"/>
  <c r="G474" i="35"/>
  <c r="H474" i="35"/>
  <c r="I474" i="35"/>
  <c r="J474" i="35"/>
  <c r="K474" i="35"/>
  <c r="L474" i="35"/>
  <c r="M474" i="35"/>
  <c r="N474" i="35"/>
  <c r="C475" i="35"/>
  <c r="D475" i="35"/>
  <c r="E475" i="35"/>
  <c r="F475" i="35"/>
  <c r="G475" i="35"/>
  <c r="H475" i="35"/>
  <c r="I475" i="35"/>
  <c r="J475" i="35"/>
  <c r="K475" i="35"/>
  <c r="L475" i="35"/>
  <c r="M475" i="35"/>
  <c r="N475" i="35"/>
  <c r="C476" i="35"/>
  <c r="D476" i="35"/>
  <c r="E476" i="35"/>
  <c r="F476" i="35"/>
  <c r="G476" i="35"/>
  <c r="H476" i="35"/>
  <c r="I476" i="35"/>
  <c r="J476" i="35"/>
  <c r="K476" i="35"/>
  <c r="L476" i="35"/>
  <c r="M476" i="35"/>
  <c r="N476" i="35"/>
  <c r="C477" i="35"/>
  <c r="D477" i="35"/>
  <c r="E477" i="35"/>
  <c r="F477" i="35"/>
  <c r="G477" i="35"/>
  <c r="H477" i="35"/>
  <c r="I477" i="35"/>
  <c r="J477" i="35"/>
  <c r="K477" i="35"/>
  <c r="L477" i="35"/>
  <c r="M477" i="35"/>
  <c r="N477" i="35"/>
  <c r="C478" i="35"/>
  <c r="D478" i="35"/>
  <c r="E478" i="35"/>
  <c r="F478" i="35"/>
  <c r="G478" i="35"/>
  <c r="H478" i="35"/>
  <c r="I478" i="35"/>
  <c r="J478" i="35"/>
  <c r="K478" i="35"/>
  <c r="L478" i="35"/>
  <c r="M478" i="35"/>
  <c r="N478" i="35"/>
  <c r="C479" i="35"/>
  <c r="D479" i="35"/>
  <c r="E479" i="35"/>
  <c r="F479" i="35"/>
  <c r="G479" i="35"/>
  <c r="H479" i="35"/>
  <c r="I479" i="35"/>
  <c r="J479" i="35"/>
  <c r="K479" i="35"/>
  <c r="L479" i="35"/>
  <c r="M479" i="35"/>
  <c r="N479" i="35"/>
  <c r="C480" i="35"/>
  <c r="D480" i="35"/>
  <c r="E480" i="35"/>
  <c r="F480" i="35"/>
  <c r="G480" i="35"/>
  <c r="H480" i="35"/>
  <c r="I480" i="35"/>
  <c r="J480" i="35"/>
  <c r="K480" i="35"/>
  <c r="L480" i="35"/>
  <c r="M480" i="35"/>
  <c r="N480" i="35"/>
  <c r="C481" i="35"/>
  <c r="D481" i="35"/>
  <c r="E481" i="35"/>
  <c r="F481" i="35"/>
  <c r="G481" i="35"/>
  <c r="H481" i="35"/>
  <c r="I481" i="35"/>
  <c r="J481" i="35"/>
  <c r="K481" i="35"/>
  <c r="L481" i="35"/>
  <c r="M481" i="35"/>
  <c r="N481" i="35"/>
  <c r="C482" i="35"/>
  <c r="D482" i="35"/>
  <c r="E482" i="35"/>
  <c r="F482" i="35"/>
  <c r="G482" i="35"/>
  <c r="H482" i="35"/>
  <c r="I482" i="35"/>
  <c r="J482" i="35"/>
  <c r="K482" i="35"/>
  <c r="L482" i="35"/>
  <c r="M482" i="35"/>
  <c r="N482" i="35"/>
  <c r="C483" i="35"/>
  <c r="D483" i="35"/>
  <c r="E483" i="35"/>
  <c r="F483" i="35"/>
  <c r="G483" i="35"/>
  <c r="H483" i="35"/>
  <c r="I483" i="35"/>
  <c r="J483" i="35"/>
  <c r="K483" i="35"/>
  <c r="L483" i="35"/>
  <c r="M483" i="35"/>
  <c r="N483" i="35"/>
  <c r="C484" i="35"/>
  <c r="D484" i="35"/>
  <c r="E484" i="35"/>
  <c r="F484" i="35"/>
  <c r="G484" i="35"/>
  <c r="H484" i="35"/>
  <c r="I484" i="35"/>
  <c r="J484" i="35"/>
  <c r="K484" i="35"/>
  <c r="L484" i="35"/>
  <c r="M484" i="35"/>
  <c r="N484" i="35"/>
  <c r="C485" i="35"/>
  <c r="D485" i="35"/>
  <c r="E485" i="35"/>
  <c r="F485" i="35"/>
  <c r="G485" i="35"/>
  <c r="H485" i="35"/>
  <c r="I485" i="35"/>
  <c r="J485" i="35"/>
  <c r="K485" i="35"/>
  <c r="L485" i="35"/>
  <c r="M485" i="35"/>
  <c r="N485" i="35"/>
  <c r="C486" i="35"/>
  <c r="D486" i="35"/>
  <c r="E486" i="35"/>
  <c r="F486" i="35"/>
  <c r="G486" i="35"/>
  <c r="H486" i="35"/>
  <c r="I486" i="35"/>
  <c r="J486" i="35"/>
  <c r="K486" i="35"/>
  <c r="L486" i="35"/>
  <c r="M486" i="35"/>
  <c r="N486" i="35"/>
  <c r="C487" i="35"/>
  <c r="D487" i="35"/>
  <c r="E487" i="35"/>
  <c r="F487" i="35"/>
  <c r="G487" i="35"/>
  <c r="H487" i="35"/>
  <c r="I487" i="35"/>
  <c r="J487" i="35"/>
  <c r="K487" i="35"/>
  <c r="L487" i="35"/>
  <c r="M487" i="35"/>
  <c r="N487" i="35"/>
  <c r="C488" i="35"/>
  <c r="D488" i="35"/>
  <c r="E488" i="35"/>
  <c r="F488" i="35"/>
  <c r="G488" i="35"/>
  <c r="H488" i="35"/>
  <c r="I488" i="35"/>
  <c r="J488" i="35"/>
  <c r="K488" i="35"/>
  <c r="L488" i="35"/>
  <c r="M488" i="35"/>
  <c r="N488" i="35"/>
  <c r="C489" i="35"/>
  <c r="D489" i="35"/>
  <c r="E489" i="35"/>
  <c r="F489" i="35"/>
  <c r="G489" i="35"/>
  <c r="H489" i="35"/>
  <c r="I489" i="35"/>
  <c r="J489" i="35"/>
  <c r="K489" i="35"/>
  <c r="L489" i="35"/>
  <c r="M489" i="35"/>
  <c r="N489" i="35"/>
  <c r="C490" i="35"/>
  <c r="D490" i="35"/>
  <c r="E490" i="35"/>
  <c r="F490" i="35"/>
  <c r="G490" i="35"/>
  <c r="H490" i="35"/>
  <c r="I490" i="35"/>
  <c r="J490" i="35"/>
  <c r="K490" i="35"/>
  <c r="L490" i="35"/>
  <c r="M490" i="35"/>
  <c r="N490" i="35"/>
  <c r="C491" i="35"/>
  <c r="D491" i="35"/>
  <c r="E491" i="35"/>
  <c r="F491" i="35"/>
  <c r="G491" i="35"/>
  <c r="H491" i="35"/>
  <c r="I491" i="35"/>
  <c r="J491" i="35"/>
  <c r="K491" i="35"/>
  <c r="L491" i="35"/>
  <c r="M491" i="35"/>
  <c r="N491" i="35"/>
  <c r="C492" i="35"/>
  <c r="D492" i="35"/>
  <c r="E492" i="35"/>
  <c r="F492" i="35"/>
  <c r="G492" i="35"/>
  <c r="H492" i="35"/>
  <c r="I492" i="35"/>
  <c r="J492" i="35"/>
  <c r="K492" i="35"/>
  <c r="L492" i="35"/>
  <c r="M492" i="35"/>
  <c r="N492" i="35"/>
  <c r="C493" i="35"/>
  <c r="D493" i="35"/>
  <c r="E493" i="35"/>
  <c r="F493" i="35"/>
  <c r="G493" i="35"/>
  <c r="H493" i="35"/>
  <c r="I493" i="35"/>
  <c r="J493" i="35"/>
  <c r="K493" i="35"/>
  <c r="L493" i="35"/>
  <c r="M493" i="35"/>
  <c r="N493" i="35"/>
  <c r="C494" i="35"/>
  <c r="D494" i="35"/>
  <c r="E494" i="35"/>
  <c r="F494" i="35"/>
  <c r="G494" i="35"/>
  <c r="H494" i="35"/>
  <c r="I494" i="35"/>
  <c r="J494" i="35"/>
  <c r="K494" i="35"/>
  <c r="L494" i="35"/>
  <c r="M494" i="35"/>
  <c r="N494" i="35"/>
  <c r="C495" i="35"/>
  <c r="D495" i="35"/>
  <c r="E495" i="35"/>
  <c r="F495" i="35"/>
  <c r="G495" i="35"/>
  <c r="H495" i="35"/>
  <c r="I495" i="35"/>
  <c r="J495" i="35"/>
  <c r="K495" i="35"/>
  <c r="L495" i="35"/>
  <c r="M495" i="35"/>
  <c r="N495" i="35"/>
  <c r="C496" i="35"/>
  <c r="D496" i="35"/>
  <c r="E496" i="35"/>
  <c r="F496" i="35"/>
  <c r="G496" i="35"/>
  <c r="H496" i="35"/>
  <c r="I496" i="35"/>
  <c r="J496" i="35"/>
  <c r="K496" i="35"/>
  <c r="L496" i="35"/>
  <c r="M496" i="35"/>
  <c r="N496" i="35"/>
  <c r="C497" i="35"/>
  <c r="D497" i="35"/>
  <c r="E497" i="35"/>
  <c r="F497" i="35"/>
  <c r="G497" i="35"/>
  <c r="H497" i="35"/>
  <c r="I497" i="35"/>
  <c r="J497" i="35"/>
  <c r="K497" i="35"/>
  <c r="L497" i="35"/>
  <c r="M497" i="35"/>
  <c r="N497" i="35"/>
  <c r="C498" i="35"/>
  <c r="D498" i="35"/>
  <c r="E498" i="35"/>
  <c r="F498" i="35"/>
  <c r="G498" i="35"/>
  <c r="H498" i="35"/>
  <c r="I498" i="35"/>
  <c r="J498" i="35"/>
  <c r="K498" i="35"/>
  <c r="L498" i="35"/>
  <c r="M498" i="35"/>
  <c r="N498" i="35"/>
  <c r="C499" i="35"/>
  <c r="D499" i="35"/>
  <c r="E499" i="35"/>
  <c r="F499" i="35"/>
  <c r="G499" i="35"/>
  <c r="H499" i="35"/>
  <c r="I499" i="35"/>
  <c r="J499" i="35"/>
  <c r="K499" i="35"/>
  <c r="L499" i="35"/>
  <c r="M499" i="35"/>
  <c r="N499" i="35"/>
  <c r="C500" i="35"/>
  <c r="D500" i="35"/>
  <c r="E500" i="35"/>
  <c r="F500" i="35"/>
  <c r="G500" i="35"/>
  <c r="H500" i="35"/>
  <c r="I500" i="35"/>
  <c r="J500" i="35"/>
  <c r="K500" i="35"/>
  <c r="L500" i="35"/>
  <c r="M500" i="35"/>
  <c r="N500" i="35"/>
  <c r="C501" i="35"/>
  <c r="D501" i="35"/>
  <c r="E501" i="35"/>
  <c r="F501" i="35"/>
  <c r="G501" i="35"/>
  <c r="H501" i="35"/>
  <c r="I501" i="35"/>
  <c r="J501" i="35"/>
  <c r="K501" i="35"/>
  <c r="L501" i="35"/>
  <c r="M501" i="35"/>
  <c r="N501" i="35"/>
  <c r="C502" i="35"/>
  <c r="D502" i="35"/>
  <c r="E502" i="35"/>
  <c r="F502" i="35"/>
  <c r="G502" i="35"/>
  <c r="H502" i="35"/>
  <c r="I502" i="35"/>
  <c r="J502" i="35"/>
  <c r="K502" i="35"/>
  <c r="L502" i="35"/>
  <c r="M502" i="35"/>
  <c r="N502" i="35"/>
  <c r="C503" i="35"/>
  <c r="D503" i="35"/>
  <c r="E503" i="35"/>
  <c r="F503" i="35"/>
  <c r="G503" i="35"/>
  <c r="H503" i="35"/>
  <c r="I503" i="35"/>
  <c r="J503" i="35"/>
  <c r="K503" i="35"/>
  <c r="L503" i="35"/>
  <c r="M503" i="35"/>
  <c r="N503" i="35"/>
  <c r="C504" i="35"/>
  <c r="D504" i="35"/>
  <c r="E504" i="35"/>
  <c r="F504" i="35"/>
  <c r="G504" i="35"/>
  <c r="H504" i="35"/>
  <c r="I504" i="35"/>
  <c r="J504" i="35"/>
  <c r="K504" i="35"/>
  <c r="L504" i="35"/>
  <c r="M504" i="35"/>
  <c r="N504" i="35"/>
  <c r="C505" i="35"/>
  <c r="D505" i="35"/>
  <c r="E505" i="35"/>
  <c r="F505" i="35"/>
  <c r="G505" i="35"/>
  <c r="H505" i="35"/>
  <c r="I505" i="35"/>
  <c r="J505" i="35"/>
  <c r="K505" i="35"/>
  <c r="L505" i="35"/>
  <c r="M505" i="35"/>
  <c r="N505" i="35"/>
  <c r="C506" i="35"/>
  <c r="D506" i="35"/>
  <c r="E506" i="35"/>
  <c r="F506" i="35"/>
  <c r="G506" i="35"/>
  <c r="H506" i="35"/>
  <c r="I506" i="35"/>
  <c r="J506" i="35"/>
  <c r="K506" i="35"/>
  <c r="L506" i="35"/>
  <c r="M506" i="35"/>
  <c r="N506" i="35"/>
  <c r="C507" i="35"/>
  <c r="D507" i="35"/>
  <c r="E507" i="35"/>
  <c r="F507" i="35"/>
  <c r="G507" i="35"/>
  <c r="H507" i="35"/>
  <c r="I507" i="35"/>
  <c r="J507" i="35"/>
  <c r="K507" i="35"/>
  <c r="L507" i="35"/>
  <c r="M507" i="35"/>
  <c r="N507" i="35"/>
  <c r="C508" i="35"/>
  <c r="D508" i="35"/>
  <c r="E508" i="35"/>
  <c r="F508" i="35"/>
  <c r="G508" i="35"/>
  <c r="H508" i="35"/>
  <c r="I508" i="35"/>
  <c r="J508" i="35"/>
  <c r="K508" i="35"/>
  <c r="L508" i="35"/>
  <c r="M508" i="35"/>
  <c r="N508" i="35"/>
  <c r="C509" i="35"/>
  <c r="D509" i="35"/>
  <c r="E509" i="35"/>
  <c r="F509" i="35"/>
  <c r="G509" i="35"/>
  <c r="H509" i="35"/>
  <c r="I509" i="35"/>
  <c r="J509" i="35"/>
  <c r="K509" i="35"/>
  <c r="L509" i="35"/>
  <c r="M509" i="35"/>
  <c r="N509" i="35"/>
  <c r="C510" i="35"/>
  <c r="D510" i="35"/>
  <c r="E510" i="35"/>
  <c r="F510" i="35"/>
  <c r="G510" i="35"/>
  <c r="H510" i="35"/>
  <c r="I510" i="35"/>
  <c r="J510" i="35"/>
  <c r="K510" i="35"/>
  <c r="L510" i="35"/>
  <c r="M510" i="35"/>
  <c r="N510" i="35"/>
  <c r="C511" i="35"/>
  <c r="D511" i="35"/>
  <c r="E511" i="35"/>
  <c r="F511" i="35"/>
  <c r="G511" i="35"/>
  <c r="H511" i="35"/>
  <c r="I511" i="35"/>
  <c r="J511" i="35"/>
  <c r="K511" i="35"/>
  <c r="L511" i="35"/>
  <c r="M511" i="35"/>
  <c r="N511" i="35"/>
  <c r="C512" i="35"/>
  <c r="D512" i="35"/>
  <c r="E512" i="35"/>
  <c r="F512" i="35"/>
  <c r="G512" i="35"/>
  <c r="H512" i="35"/>
  <c r="I512" i="35"/>
  <c r="J512" i="35"/>
  <c r="K512" i="35"/>
  <c r="L512" i="35"/>
  <c r="M512" i="35"/>
  <c r="N512" i="35"/>
  <c r="C513" i="35"/>
  <c r="D513" i="35"/>
  <c r="E513" i="35"/>
  <c r="F513" i="35"/>
  <c r="G513" i="35"/>
  <c r="H513" i="35"/>
  <c r="I513" i="35"/>
  <c r="J513" i="35"/>
  <c r="K513" i="35"/>
  <c r="L513" i="35"/>
  <c r="M513" i="35"/>
  <c r="N513" i="35"/>
  <c r="C514" i="35"/>
  <c r="D514" i="35"/>
  <c r="E514" i="35"/>
  <c r="F514" i="35"/>
  <c r="G514" i="35"/>
  <c r="H514" i="35"/>
  <c r="I514" i="35"/>
  <c r="J514" i="35"/>
  <c r="K514" i="35"/>
  <c r="L514" i="35"/>
  <c r="M514" i="35"/>
  <c r="N514" i="35"/>
  <c r="C515" i="35"/>
  <c r="D515" i="35"/>
  <c r="E515" i="35"/>
  <c r="F515" i="35"/>
  <c r="G515" i="35"/>
  <c r="H515" i="35"/>
  <c r="I515" i="35"/>
  <c r="J515" i="35"/>
  <c r="K515" i="35"/>
  <c r="L515" i="35"/>
  <c r="M515" i="35"/>
  <c r="N515" i="35"/>
  <c r="C516" i="35"/>
  <c r="D516" i="35"/>
  <c r="E516" i="35"/>
  <c r="F516" i="35"/>
  <c r="G516" i="35"/>
  <c r="H516" i="35"/>
  <c r="I516" i="35"/>
  <c r="J516" i="35"/>
  <c r="K516" i="35"/>
  <c r="L516" i="35"/>
  <c r="M516" i="35"/>
  <c r="N516" i="35"/>
  <c r="C517" i="35"/>
  <c r="D517" i="35"/>
  <c r="E517" i="35"/>
  <c r="F517" i="35"/>
  <c r="G517" i="35"/>
  <c r="H517" i="35"/>
  <c r="I517" i="35"/>
  <c r="J517" i="35"/>
  <c r="K517" i="35"/>
  <c r="L517" i="35"/>
  <c r="M517" i="35"/>
  <c r="N517" i="35"/>
  <c r="C518" i="35"/>
  <c r="D518" i="35"/>
  <c r="E518" i="35"/>
  <c r="F518" i="35"/>
  <c r="G518" i="35"/>
  <c r="H518" i="35"/>
  <c r="I518" i="35"/>
  <c r="J518" i="35"/>
  <c r="K518" i="35"/>
  <c r="L518" i="35"/>
  <c r="M518" i="35"/>
  <c r="N518" i="35"/>
  <c r="C519" i="35"/>
  <c r="D519" i="35"/>
  <c r="E519" i="35"/>
  <c r="F519" i="35"/>
  <c r="G519" i="35"/>
  <c r="H519" i="35"/>
  <c r="I519" i="35"/>
  <c r="J519" i="35"/>
  <c r="K519" i="35"/>
  <c r="L519" i="35"/>
  <c r="M519" i="35"/>
  <c r="N519" i="35"/>
  <c r="C520" i="35"/>
  <c r="D520" i="35"/>
  <c r="E520" i="35"/>
  <c r="F520" i="35"/>
  <c r="G520" i="35"/>
  <c r="H520" i="35"/>
  <c r="I520" i="35"/>
  <c r="J520" i="35"/>
  <c r="K520" i="35"/>
  <c r="L520" i="35"/>
  <c r="M520" i="35"/>
  <c r="N520" i="35"/>
  <c r="C521" i="35"/>
  <c r="D521" i="35"/>
  <c r="E521" i="35"/>
  <c r="F521" i="35"/>
  <c r="G521" i="35"/>
  <c r="H521" i="35"/>
  <c r="I521" i="35"/>
  <c r="J521" i="35"/>
  <c r="K521" i="35"/>
  <c r="L521" i="35"/>
  <c r="M521" i="35"/>
  <c r="N521" i="35"/>
  <c r="C522" i="35"/>
  <c r="D522" i="35"/>
  <c r="E522" i="35"/>
  <c r="F522" i="35"/>
  <c r="G522" i="35"/>
  <c r="H522" i="35"/>
  <c r="I522" i="35"/>
  <c r="J522" i="35"/>
  <c r="K522" i="35"/>
  <c r="L522" i="35"/>
  <c r="M522" i="35"/>
  <c r="N522" i="35"/>
  <c r="C523" i="35"/>
  <c r="D523" i="35"/>
  <c r="E523" i="35"/>
  <c r="F523" i="35"/>
  <c r="G523" i="35"/>
  <c r="H523" i="35"/>
  <c r="I523" i="35"/>
  <c r="J523" i="35"/>
  <c r="K523" i="35"/>
  <c r="L523" i="35"/>
  <c r="M523" i="35"/>
  <c r="N523" i="35"/>
  <c r="C524" i="35"/>
  <c r="D524" i="35"/>
  <c r="E524" i="35"/>
  <c r="F524" i="35"/>
  <c r="G524" i="35"/>
  <c r="H524" i="35"/>
  <c r="I524" i="35"/>
  <c r="J524" i="35"/>
  <c r="K524" i="35"/>
  <c r="L524" i="35"/>
  <c r="M524" i="35"/>
  <c r="N524" i="35"/>
  <c r="C525" i="35"/>
  <c r="D525" i="35"/>
  <c r="E525" i="35"/>
  <c r="F525" i="35"/>
  <c r="G525" i="35"/>
  <c r="H525" i="35"/>
  <c r="I525" i="35"/>
  <c r="J525" i="35"/>
  <c r="K525" i="35"/>
  <c r="L525" i="35"/>
  <c r="M525" i="35"/>
  <c r="N525" i="35"/>
  <c r="C526" i="35"/>
  <c r="D526" i="35"/>
  <c r="E526" i="35"/>
  <c r="F526" i="35"/>
  <c r="G526" i="35"/>
  <c r="H526" i="35"/>
  <c r="I526" i="35"/>
  <c r="J526" i="35"/>
  <c r="K526" i="35"/>
  <c r="L526" i="35"/>
  <c r="M526" i="35"/>
  <c r="N526" i="35"/>
  <c r="C527" i="35"/>
  <c r="D527" i="35"/>
  <c r="E527" i="35"/>
  <c r="F527" i="35"/>
  <c r="G527" i="35"/>
  <c r="H527" i="35"/>
  <c r="I527" i="35"/>
  <c r="J527" i="35"/>
  <c r="K527" i="35"/>
  <c r="L527" i="35"/>
  <c r="M527" i="35"/>
  <c r="N527" i="35"/>
  <c r="C528" i="35"/>
  <c r="D528" i="35"/>
  <c r="E528" i="35"/>
  <c r="F528" i="35"/>
  <c r="G528" i="35"/>
  <c r="H528" i="35"/>
  <c r="I528" i="35"/>
  <c r="J528" i="35"/>
  <c r="K528" i="35"/>
  <c r="L528" i="35"/>
  <c r="M528" i="35"/>
  <c r="N528" i="35"/>
  <c r="C529" i="35"/>
  <c r="D529" i="35"/>
  <c r="E529" i="35"/>
  <c r="F529" i="35"/>
  <c r="G529" i="35"/>
  <c r="H529" i="35"/>
  <c r="I529" i="35"/>
  <c r="J529" i="35"/>
  <c r="K529" i="35"/>
  <c r="L529" i="35"/>
  <c r="M529" i="35"/>
  <c r="N529" i="35"/>
  <c r="C530" i="35"/>
  <c r="D530" i="35"/>
  <c r="E530" i="35"/>
  <c r="F530" i="35"/>
  <c r="G530" i="35"/>
  <c r="H530" i="35"/>
  <c r="I530" i="35"/>
  <c r="J530" i="35"/>
  <c r="K530" i="35"/>
  <c r="L530" i="35"/>
  <c r="M530" i="35"/>
  <c r="N530" i="35"/>
  <c r="C531" i="35"/>
  <c r="D531" i="35"/>
  <c r="E531" i="35"/>
  <c r="F531" i="35"/>
  <c r="G531" i="35"/>
  <c r="H531" i="35"/>
  <c r="I531" i="35"/>
  <c r="J531" i="35"/>
  <c r="K531" i="35"/>
  <c r="L531" i="35"/>
  <c r="M531" i="35"/>
  <c r="N531" i="35"/>
  <c r="C532" i="35"/>
  <c r="D532" i="35"/>
  <c r="E532" i="35"/>
  <c r="F532" i="35"/>
  <c r="G532" i="35"/>
  <c r="H532" i="35"/>
  <c r="I532" i="35"/>
  <c r="J532" i="35"/>
  <c r="K532" i="35"/>
  <c r="L532" i="35"/>
  <c r="M532" i="35"/>
  <c r="N532" i="35"/>
  <c r="C533" i="35"/>
  <c r="D533" i="35"/>
  <c r="E533" i="35"/>
  <c r="F533" i="35"/>
  <c r="G533" i="35"/>
  <c r="H533" i="35"/>
  <c r="I533" i="35"/>
  <c r="J533" i="35"/>
  <c r="K533" i="35"/>
  <c r="L533" i="35"/>
  <c r="M533" i="35"/>
  <c r="N533" i="35"/>
  <c r="C534" i="35"/>
  <c r="D534" i="35"/>
  <c r="E534" i="35"/>
  <c r="F534" i="35"/>
  <c r="G534" i="35"/>
  <c r="H534" i="35"/>
  <c r="I534" i="35"/>
  <c r="J534" i="35"/>
  <c r="K534" i="35"/>
  <c r="L534" i="35"/>
  <c r="M534" i="35"/>
  <c r="N534" i="35"/>
  <c r="C535" i="35"/>
  <c r="D535" i="35"/>
  <c r="E535" i="35"/>
  <c r="F535" i="35"/>
  <c r="G535" i="35"/>
  <c r="H535" i="35"/>
  <c r="I535" i="35"/>
  <c r="J535" i="35"/>
  <c r="K535" i="35"/>
  <c r="L535" i="35"/>
  <c r="M535" i="35"/>
  <c r="N535" i="35"/>
  <c r="C536" i="35"/>
  <c r="D536" i="35"/>
  <c r="E536" i="35"/>
  <c r="F536" i="35"/>
  <c r="G536" i="35"/>
  <c r="H536" i="35"/>
  <c r="I536" i="35"/>
  <c r="J536" i="35"/>
  <c r="K536" i="35"/>
  <c r="L536" i="35"/>
  <c r="M536" i="35"/>
  <c r="N536" i="35"/>
  <c r="C537" i="35"/>
  <c r="D537" i="35"/>
  <c r="E537" i="35"/>
  <c r="F537" i="35"/>
  <c r="G537" i="35"/>
  <c r="H537" i="35"/>
  <c r="I537" i="35"/>
  <c r="J537" i="35"/>
  <c r="K537" i="35"/>
  <c r="L537" i="35"/>
  <c r="M537" i="35"/>
  <c r="N537" i="35"/>
  <c r="C538" i="35"/>
  <c r="D538" i="35"/>
  <c r="E538" i="35"/>
  <c r="F538" i="35"/>
  <c r="G538" i="35"/>
  <c r="H538" i="35"/>
  <c r="I538" i="35"/>
  <c r="J538" i="35"/>
  <c r="K538" i="35"/>
  <c r="L538" i="35"/>
  <c r="M538" i="35"/>
  <c r="N538" i="35"/>
  <c r="C539" i="35"/>
  <c r="D539" i="35"/>
  <c r="E539" i="35"/>
  <c r="F539" i="35"/>
  <c r="G539" i="35"/>
  <c r="H539" i="35"/>
  <c r="I539" i="35"/>
  <c r="J539" i="35"/>
  <c r="K539" i="35"/>
  <c r="L539" i="35"/>
  <c r="M539" i="35"/>
  <c r="N539" i="35"/>
  <c r="C540" i="35"/>
  <c r="D540" i="35"/>
  <c r="E540" i="35"/>
  <c r="F540" i="35"/>
  <c r="G540" i="35"/>
  <c r="H540" i="35"/>
  <c r="I540" i="35"/>
  <c r="J540" i="35"/>
  <c r="K540" i="35"/>
  <c r="L540" i="35"/>
  <c r="M540" i="35"/>
  <c r="N540" i="35"/>
  <c r="C541" i="35"/>
  <c r="D541" i="35"/>
  <c r="E541" i="35"/>
  <c r="F541" i="35"/>
  <c r="G541" i="35"/>
  <c r="H541" i="35"/>
  <c r="I541" i="35"/>
  <c r="J541" i="35"/>
  <c r="K541" i="35"/>
  <c r="L541" i="35"/>
  <c r="M541" i="35"/>
  <c r="N541" i="35"/>
  <c r="C542" i="35"/>
  <c r="D542" i="35"/>
  <c r="E542" i="35"/>
  <c r="F542" i="35"/>
  <c r="G542" i="35"/>
  <c r="H542" i="35"/>
  <c r="I542" i="35"/>
  <c r="J542" i="35"/>
  <c r="K542" i="35"/>
  <c r="L542" i="35"/>
  <c r="M542" i="35"/>
  <c r="N542" i="35"/>
  <c r="C543" i="35"/>
  <c r="D543" i="35"/>
  <c r="E543" i="35"/>
  <c r="F543" i="35"/>
  <c r="G543" i="35"/>
  <c r="H543" i="35"/>
  <c r="I543" i="35"/>
  <c r="J543" i="35"/>
  <c r="K543" i="35"/>
  <c r="L543" i="35"/>
  <c r="M543" i="35"/>
  <c r="N543" i="35"/>
  <c r="C544" i="35"/>
  <c r="D544" i="35"/>
  <c r="E544" i="35"/>
  <c r="F544" i="35"/>
  <c r="G544" i="35"/>
  <c r="H544" i="35"/>
  <c r="I544" i="35"/>
  <c r="J544" i="35"/>
  <c r="K544" i="35"/>
  <c r="L544" i="35"/>
  <c r="M544" i="35"/>
  <c r="N544" i="35"/>
  <c r="C545" i="35"/>
  <c r="D545" i="35"/>
  <c r="E545" i="35"/>
  <c r="F545" i="35"/>
  <c r="G545" i="35"/>
  <c r="H545" i="35"/>
  <c r="I545" i="35"/>
  <c r="J545" i="35"/>
  <c r="K545" i="35"/>
  <c r="L545" i="35"/>
  <c r="M545" i="35"/>
  <c r="N545" i="35"/>
  <c r="C546" i="35"/>
  <c r="D546" i="35"/>
  <c r="E546" i="35"/>
  <c r="F546" i="35"/>
  <c r="G546" i="35"/>
  <c r="H546" i="35"/>
  <c r="I546" i="35"/>
  <c r="J546" i="35"/>
  <c r="K546" i="35"/>
  <c r="L546" i="35"/>
  <c r="M546" i="35"/>
  <c r="N546" i="35"/>
  <c r="C547" i="35"/>
  <c r="D547" i="35"/>
  <c r="E547" i="35"/>
  <c r="F547" i="35"/>
  <c r="G547" i="35"/>
  <c r="H547" i="35"/>
  <c r="I547" i="35"/>
  <c r="J547" i="35"/>
  <c r="K547" i="35"/>
  <c r="L547" i="35"/>
  <c r="M547" i="35"/>
  <c r="N547" i="35"/>
  <c r="C548" i="35"/>
  <c r="D548" i="35"/>
  <c r="E548" i="35"/>
  <c r="F548" i="35"/>
  <c r="G548" i="35"/>
  <c r="H548" i="35"/>
  <c r="I548" i="35"/>
  <c r="J548" i="35"/>
  <c r="K548" i="35"/>
  <c r="L548" i="35"/>
  <c r="M548" i="35"/>
  <c r="N548" i="35"/>
  <c r="C549" i="35"/>
  <c r="D549" i="35"/>
  <c r="E549" i="35"/>
  <c r="F549" i="35"/>
  <c r="G549" i="35"/>
  <c r="H549" i="35"/>
  <c r="I549" i="35"/>
  <c r="J549" i="35"/>
  <c r="K549" i="35"/>
  <c r="L549" i="35"/>
  <c r="M549" i="35"/>
  <c r="N549" i="35"/>
  <c r="C550" i="35"/>
  <c r="D550" i="35"/>
  <c r="E550" i="35"/>
  <c r="F550" i="35"/>
  <c r="G550" i="35"/>
  <c r="H550" i="35"/>
  <c r="I550" i="35"/>
  <c r="J550" i="35"/>
  <c r="K550" i="35"/>
  <c r="L550" i="35"/>
  <c r="M550" i="35"/>
  <c r="N550" i="35"/>
  <c r="C551" i="35"/>
  <c r="D551" i="35"/>
  <c r="E551" i="35"/>
  <c r="F551" i="35"/>
  <c r="G551" i="35"/>
  <c r="H551" i="35"/>
  <c r="I551" i="35"/>
  <c r="J551" i="35"/>
  <c r="K551" i="35"/>
  <c r="L551" i="35"/>
  <c r="M551" i="35"/>
  <c r="N551" i="35"/>
  <c r="C552" i="35"/>
  <c r="D552" i="35"/>
  <c r="E552" i="35"/>
  <c r="F552" i="35"/>
  <c r="G552" i="35"/>
  <c r="H552" i="35"/>
  <c r="I552" i="35"/>
  <c r="J552" i="35"/>
  <c r="K552" i="35"/>
  <c r="L552" i="35"/>
  <c r="M552" i="35"/>
  <c r="N552" i="35"/>
  <c r="C553" i="35"/>
  <c r="D553" i="35"/>
  <c r="E553" i="35"/>
  <c r="F553" i="35"/>
  <c r="G553" i="35"/>
  <c r="H553" i="35"/>
  <c r="I553" i="35"/>
  <c r="J553" i="35"/>
  <c r="K553" i="35"/>
  <c r="L553" i="35"/>
  <c r="M553" i="35"/>
  <c r="N553" i="35"/>
  <c r="C554" i="35"/>
  <c r="D554" i="35"/>
  <c r="E554" i="35"/>
  <c r="F554" i="35"/>
  <c r="G554" i="35"/>
  <c r="H554" i="35"/>
  <c r="I554" i="35"/>
  <c r="J554" i="35"/>
  <c r="K554" i="35"/>
  <c r="L554" i="35"/>
  <c r="M554" i="35"/>
  <c r="N554" i="35"/>
  <c r="C555" i="35"/>
  <c r="D555" i="35"/>
  <c r="E555" i="35"/>
  <c r="F555" i="35"/>
  <c r="G555" i="35"/>
  <c r="H555" i="35"/>
  <c r="I555" i="35"/>
  <c r="J555" i="35"/>
  <c r="K555" i="35"/>
  <c r="L555" i="35"/>
  <c r="M555" i="35"/>
  <c r="N555" i="35"/>
  <c r="C556" i="35"/>
  <c r="D556" i="35"/>
  <c r="E556" i="35"/>
  <c r="F556" i="35"/>
  <c r="G556" i="35"/>
  <c r="H556" i="35"/>
  <c r="I556" i="35"/>
  <c r="J556" i="35"/>
  <c r="K556" i="35"/>
  <c r="L556" i="35"/>
  <c r="M556" i="35"/>
  <c r="N556" i="35"/>
  <c r="C557" i="35"/>
  <c r="D557" i="35"/>
  <c r="E557" i="35"/>
  <c r="F557" i="35"/>
  <c r="G557" i="35"/>
  <c r="H557" i="35"/>
  <c r="I557" i="35"/>
  <c r="J557" i="35"/>
  <c r="K557" i="35"/>
  <c r="L557" i="35"/>
  <c r="M557" i="35"/>
  <c r="N557" i="35"/>
  <c r="C558" i="35"/>
  <c r="D558" i="35"/>
  <c r="E558" i="35"/>
  <c r="F558" i="35"/>
  <c r="G558" i="35"/>
  <c r="H558" i="35"/>
  <c r="I558" i="35"/>
  <c r="J558" i="35"/>
  <c r="K558" i="35"/>
  <c r="L558" i="35"/>
  <c r="M558" i="35"/>
  <c r="N558" i="35"/>
  <c r="C559" i="35"/>
  <c r="D559" i="35"/>
  <c r="E559" i="35"/>
  <c r="F559" i="35"/>
  <c r="G559" i="35"/>
  <c r="H559" i="35"/>
  <c r="I559" i="35"/>
  <c r="J559" i="35"/>
  <c r="K559" i="35"/>
  <c r="L559" i="35"/>
  <c r="M559" i="35"/>
  <c r="N559" i="35"/>
  <c r="C560" i="35"/>
  <c r="D560" i="35"/>
  <c r="E560" i="35"/>
  <c r="F560" i="35"/>
  <c r="G560" i="35"/>
  <c r="H560" i="35"/>
  <c r="I560" i="35"/>
  <c r="J560" i="35"/>
  <c r="K560" i="35"/>
  <c r="L560" i="35"/>
  <c r="M560" i="35"/>
  <c r="N560" i="35"/>
  <c r="C561" i="35"/>
  <c r="D561" i="35"/>
  <c r="E561" i="35"/>
  <c r="F561" i="35"/>
  <c r="G561" i="35"/>
  <c r="H561" i="35"/>
  <c r="I561" i="35"/>
  <c r="J561" i="35"/>
  <c r="K561" i="35"/>
  <c r="L561" i="35"/>
  <c r="M561" i="35"/>
  <c r="N561" i="35"/>
  <c r="C562" i="35"/>
  <c r="D562" i="35"/>
  <c r="E562" i="35"/>
  <c r="F562" i="35"/>
  <c r="G562" i="35"/>
  <c r="H562" i="35"/>
  <c r="I562" i="35"/>
  <c r="J562" i="35"/>
  <c r="K562" i="35"/>
  <c r="L562" i="35"/>
  <c r="M562" i="35"/>
  <c r="N562" i="35"/>
  <c r="C563" i="35"/>
  <c r="D563" i="35"/>
  <c r="E563" i="35"/>
  <c r="F563" i="35"/>
  <c r="G563" i="35"/>
  <c r="H563" i="35"/>
  <c r="I563" i="35"/>
  <c r="J563" i="35"/>
  <c r="K563" i="35"/>
  <c r="L563" i="35"/>
  <c r="M563" i="35"/>
  <c r="N563" i="35"/>
  <c r="C564" i="35"/>
  <c r="D564" i="35"/>
  <c r="E564" i="35"/>
  <c r="F564" i="35"/>
  <c r="G564" i="35"/>
  <c r="H564" i="35"/>
  <c r="I564" i="35"/>
  <c r="J564" i="35"/>
  <c r="K564" i="35"/>
  <c r="L564" i="35"/>
  <c r="M564" i="35"/>
  <c r="N564" i="35"/>
  <c r="C565" i="35"/>
  <c r="D565" i="35"/>
  <c r="E565" i="35"/>
  <c r="F565" i="35"/>
  <c r="G565" i="35"/>
  <c r="H565" i="35"/>
  <c r="I565" i="35"/>
  <c r="J565" i="35"/>
  <c r="K565" i="35"/>
  <c r="L565" i="35"/>
  <c r="M565" i="35"/>
  <c r="N565" i="35"/>
  <c r="C566" i="35"/>
  <c r="D566" i="35"/>
  <c r="E566" i="35"/>
  <c r="F566" i="35"/>
  <c r="G566" i="35"/>
  <c r="H566" i="35"/>
  <c r="I566" i="35"/>
  <c r="J566" i="35"/>
  <c r="K566" i="35"/>
  <c r="L566" i="35"/>
  <c r="M566" i="35"/>
  <c r="N566" i="35"/>
  <c r="C567" i="35"/>
  <c r="D567" i="35"/>
  <c r="E567" i="35"/>
  <c r="F567" i="35"/>
  <c r="G567" i="35"/>
  <c r="H567" i="35"/>
  <c r="I567" i="35"/>
  <c r="J567" i="35"/>
  <c r="K567" i="35"/>
  <c r="L567" i="35"/>
  <c r="M567" i="35"/>
  <c r="N567" i="35"/>
  <c r="C568" i="35"/>
  <c r="D568" i="35"/>
  <c r="E568" i="35"/>
  <c r="F568" i="35"/>
  <c r="G568" i="35"/>
  <c r="H568" i="35"/>
  <c r="I568" i="35"/>
  <c r="J568" i="35"/>
  <c r="K568" i="35"/>
  <c r="L568" i="35"/>
  <c r="M568" i="35"/>
  <c r="N568" i="35"/>
  <c r="C569" i="35"/>
  <c r="D569" i="35"/>
  <c r="E569" i="35"/>
  <c r="F569" i="35"/>
  <c r="G569" i="35"/>
  <c r="H569" i="35"/>
  <c r="I569" i="35"/>
  <c r="J569" i="35"/>
  <c r="K569" i="35"/>
  <c r="L569" i="35"/>
  <c r="M569" i="35"/>
  <c r="N569" i="35"/>
  <c r="C570" i="35"/>
  <c r="D570" i="35"/>
  <c r="E570" i="35"/>
  <c r="F570" i="35"/>
  <c r="G570" i="35"/>
  <c r="H570" i="35"/>
  <c r="I570" i="35"/>
  <c r="J570" i="35"/>
  <c r="K570" i="35"/>
  <c r="L570" i="35"/>
  <c r="M570" i="35"/>
  <c r="N570" i="35"/>
  <c r="C571" i="35"/>
  <c r="D571" i="35"/>
  <c r="E571" i="35"/>
  <c r="F571" i="35"/>
  <c r="G571" i="35"/>
  <c r="H571" i="35"/>
  <c r="I571" i="35"/>
  <c r="J571" i="35"/>
  <c r="K571" i="35"/>
  <c r="L571" i="35"/>
  <c r="M571" i="35"/>
  <c r="N571" i="35"/>
  <c r="C572" i="35"/>
  <c r="D572" i="35"/>
  <c r="E572" i="35"/>
  <c r="F572" i="35"/>
  <c r="G572" i="35"/>
  <c r="H572" i="35"/>
  <c r="I572" i="35"/>
  <c r="J572" i="35"/>
  <c r="K572" i="35"/>
  <c r="L572" i="35"/>
  <c r="M572" i="35"/>
  <c r="N572" i="35"/>
  <c r="C573" i="35"/>
  <c r="D573" i="35"/>
  <c r="E573" i="35"/>
  <c r="F573" i="35"/>
  <c r="G573" i="35"/>
  <c r="H573" i="35"/>
  <c r="I573" i="35"/>
  <c r="J573" i="35"/>
  <c r="K573" i="35"/>
  <c r="L573" i="35"/>
  <c r="M573" i="35"/>
  <c r="N573" i="35"/>
  <c r="C574" i="35"/>
  <c r="D574" i="35"/>
  <c r="E574" i="35"/>
  <c r="F574" i="35"/>
  <c r="G574" i="35"/>
  <c r="H574" i="35"/>
  <c r="I574" i="35"/>
  <c r="J574" i="35"/>
  <c r="K574" i="35"/>
  <c r="L574" i="35"/>
  <c r="M574" i="35"/>
  <c r="N574" i="35"/>
  <c r="C575" i="35"/>
  <c r="D575" i="35"/>
  <c r="E575" i="35"/>
  <c r="F575" i="35"/>
  <c r="G575" i="35"/>
  <c r="H575" i="35"/>
  <c r="I575" i="35"/>
  <c r="J575" i="35"/>
  <c r="K575" i="35"/>
  <c r="L575" i="35"/>
  <c r="M575" i="35"/>
  <c r="N575" i="35"/>
  <c r="C576" i="35"/>
  <c r="D576" i="35"/>
  <c r="E576" i="35"/>
  <c r="F576" i="35"/>
  <c r="G576" i="35"/>
  <c r="H576" i="35"/>
  <c r="I576" i="35"/>
  <c r="J576" i="35"/>
  <c r="K576" i="35"/>
  <c r="L576" i="35"/>
  <c r="M576" i="35"/>
  <c r="N576" i="35"/>
  <c r="C577" i="35"/>
  <c r="D577" i="35"/>
  <c r="E577" i="35"/>
  <c r="F577" i="35"/>
  <c r="G577" i="35"/>
  <c r="H577" i="35"/>
  <c r="I577" i="35"/>
  <c r="J577" i="35"/>
  <c r="K577" i="35"/>
  <c r="L577" i="35"/>
  <c r="M577" i="35"/>
  <c r="N577" i="35"/>
  <c r="C578" i="35"/>
  <c r="D578" i="35"/>
  <c r="E578" i="35"/>
  <c r="F578" i="35"/>
  <c r="G578" i="35"/>
  <c r="H578" i="35"/>
  <c r="I578" i="35"/>
  <c r="J578" i="35"/>
  <c r="K578" i="35"/>
  <c r="L578" i="35"/>
  <c r="M578" i="35"/>
  <c r="N578" i="35"/>
  <c r="C579" i="35"/>
  <c r="D579" i="35"/>
  <c r="E579" i="35"/>
  <c r="F579" i="35"/>
  <c r="G579" i="35"/>
  <c r="H579" i="35"/>
  <c r="I579" i="35"/>
  <c r="J579" i="35"/>
  <c r="K579" i="35"/>
  <c r="L579" i="35"/>
  <c r="M579" i="35"/>
  <c r="N579" i="35"/>
  <c r="C580" i="35"/>
  <c r="D580" i="35"/>
  <c r="E580" i="35"/>
  <c r="F580" i="35"/>
  <c r="G580" i="35"/>
  <c r="H580" i="35"/>
  <c r="I580" i="35"/>
  <c r="J580" i="35"/>
  <c r="K580" i="35"/>
  <c r="L580" i="35"/>
  <c r="M580" i="35"/>
  <c r="N580" i="35"/>
  <c r="C581" i="35"/>
  <c r="D581" i="35"/>
  <c r="E581" i="35"/>
  <c r="F581" i="35"/>
  <c r="G581" i="35"/>
  <c r="H581" i="35"/>
  <c r="I581" i="35"/>
  <c r="J581" i="35"/>
  <c r="K581" i="35"/>
  <c r="L581" i="35"/>
  <c r="M581" i="35"/>
  <c r="N581" i="35"/>
  <c r="C582" i="35"/>
  <c r="D582" i="35"/>
  <c r="E582" i="35"/>
  <c r="F582" i="35"/>
  <c r="G582" i="35"/>
  <c r="H582" i="35"/>
  <c r="I582" i="35"/>
  <c r="J582" i="35"/>
  <c r="K582" i="35"/>
  <c r="L582" i="35"/>
  <c r="M582" i="35"/>
  <c r="N582" i="35"/>
  <c r="C583" i="35"/>
  <c r="D583" i="35"/>
  <c r="E583" i="35"/>
  <c r="F583" i="35"/>
  <c r="G583" i="35"/>
  <c r="H583" i="35"/>
  <c r="I583" i="35"/>
  <c r="J583" i="35"/>
  <c r="K583" i="35"/>
  <c r="L583" i="35"/>
  <c r="M583" i="35"/>
  <c r="N583" i="35"/>
  <c r="C584" i="35"/>
  <c r="D584" i="35"/>
  <c r="E584" i="35"/>
  <c r="F584" i="35"/>
  <c r="G584" i="35"/>
  <c r="H584" i="35"/>
  <c r="I584" i="35"/>
  <c r="J584" i="35"/>
  <c r="K584" i="35"/>
  <c r="L584" i="35"/>
  <c r="M584" i="35"/>
  <c r="N584" i="35"/>
  <c r="C585" i="35"/>
  <c r="D585" i="35"/>
  <c r="E585" i="35"/>
  <c r="F585" i="35"/>
  <c r="G585" i="35"/>
  <c r="H585" i="35"/>
  <c r="I585" i="35"/>
  <c r="J585" i="35"/>
  <c r="K585" i="35"/>
  <c r="L585" i="35"/>
  <c r="M585" i="35"/>
  <c r="N585" i="35"/>
  <c r="C586" i="35"/>
  <c r="D586" i="35"/>
  <c r="E586" i="35"/>
  <c r="F586" i="35"/>
  <c r="G586" i="35"/>
  <c r="H586" i="35"/>
  <c r="I586" i="35"/>
  <c r="J586" i="35"/>
  <c r="K586" i="35"/>
  <c r="L586" i="35"/>
  <c r="M586" i="35"/>
  <c r="N586" i="35"/>
  <c r="C587" i="35"/>
  <c r="D587" i="35"/>
  <c r="E587" i="35"/>
  <c r="F587" i="35"/>
  <c r="G587" i="35"/>
  <c r="H587" i="35"/>
  <c r="I587" i="35"/>
  <c r="J587" i="35"/>
  <c r="K587" i="35"/>
  <c r="L587" i="35"/>
  <c r="M587" i="35"/>
  <c r="N587" i="35"/>
  <c r="C588" i="35"/>
  <c r="D588" i="35"/>
  <c r="E588" i="35"/>
  <c r="F588" i="35"/>
  <c r="G588" i="35"/>
  <c r="H588" i="35"/>
  <c r="I588" i="35"/>
  <c r="J588" i="35"/>
  <c r="K588" i="35"/>
  <c r="L588" i="35"/>
  <c r="M588" i="35"/>
  <c r="N588" i="35"/>
  <c r="C589" i="35"/>
  <c r="D589" i="35"/>
  <c r="E589" i="35"/>
  <c r="F589" i="35"/>
  <c r="G589" i="35"/>
  <c r="H589" i="35"/>
  <c r="I589" i="35"/>
  <c r="J589" i="35"/>
  <c r="K589" i="35"/>
  <c r="L589" i="35"/>
  <c r="M589" i="35"/>
  <c r="N589" i="35"/>
  <c r="C590" i="35"/>
  <c r="D590" i="35"/>
  <c r="E590" i="35"/>
  <c r="F590" i="35"/>
  <c r="G590" i="35"/>
  <c r="H590" i="35"/>
  <c r="I590" i="35"/>
  <c r="J590" i="35"/>
  <c r="K590" i="35"/>
  <c r="L590" i="35"/>
  <c r="M590" i="35"/>
  <c r="N590" i="35"/>
  <c r="C591" i="35"/>
  <c r="D591" i="35"/>
  <c r="E591" i="35"/>
  <c r="F591" i="35"/>
  <c r="G591" i="35"/>
  <c r="H591" i="35"/>
  <c r="I591" i="35"/>
  <c r="J591" i="35"/>
  <c r="K591" i="35"/>
  <c r="L591" i="35"/>
  <c r="M591" i="35"/>
  <c r="N591" i="35"/>
  <c r="C592" i="35"/>
  <c r="D592" i="35"/>
  <c r="E592" i="35"/>
  <c r="F592" i="35"/>
  <c r="G592" i="35"/>
  <c r="H592" i="35"/>
  <c r="I592" i="35"/>
  <c r="J592" i="35"/>
  <c r="K592" i="35"/>
  <c r="L592" i="35"/>
  <c r="M592" i="35"/>
  <c r="N592" i="35"/>
  <c r="C593" i="35"/>
  <c r="D593" i="35"/>
  <c r="E593" i="35"/>
  <c r="F593" i="35"/>
  <c r="G593" i="35"/>
  <c r="H593" i="35"/>
  <c r="I593" i="35"/>
  <c r="J593" i="35"/>
  <c r="K593" i="35"/>
  <c r="L593" i="35"/>
  <c r="M593" i="35"/>
  <c r="N593" i="35"/>
  <c r="C594" i="35"/>
  <c r="D594" i="35"/>
  <c r="E594" i="35"/>
  <c r="F594" i="35"/>
  <c r="G594" i="35"/>
  <c r="H594" i="35"/>
  <c r="I594" i="35"/>
  <c r="J594" i="35"/>
  <c r="K594" i="35"/>
  <c r="L594" i="35"/>
  <c r="M594" i="35"/>
  <c r="N594" i="35"/>
  <c r="C595" i="35"/>
  <c r="D595" i="35"/>
  <c r="E595" i="35"/>
  <c r="F595" i="35"/>
  <c r="G595" i="35"/>
  <c r="H595" i="35"/>
  <c r="I595" i="35"/>
  <c r="J595" i="35"/>
  <c r="K595" i="35"/>
  <c r="L595" i="35"/>
  <c r="M595" i="35"/>
  <c r="N595" i="35"/>
  <c r="C596" i="35"/>
  <c r="D596" i="35"/>
  <c r="E596" i="35"/>
  <c r="F596" i="35"/>
  <c r="G596" i="35"/>
  <c r="H596" i="35"/>
  <c r="I596" i="35"/>
  <c r="J596" i="35"/>
  <c r="K596" i="35"/>
  <c r="L596" i="35"/>
  <c r="M596" i="35"/>
  <c r="N596" i="35"/>
  <c r="C597" i="35"/>
  <c r="D597" i="35"/>
  <c r="E597" i="35"/>
  <c r="F597" i="35"/>
  <c r="G597" i="35"/>
  <c r="H597" i="35"/>
  <c r="I597" i="35"/>
  <c r="J597" i="35"/>
  <c r="K597" i="35"/>
  <c r="L597" i="35"/>
  <c r="M597" i="35"/>
  <c r="N597" i="35"/>
  <c r="C598" i="35"/>
  <c r="D598" i="35"/>
  <c r="E598" i="35"/>
  <c r="F598" i="35"/>
  <c r="G598" i="35"/>
  <c r="H598" i="35"/>
  <c r="I598" i="35"/>
  <c r="J598" i="35"/>
  <c r="K598" i="35"/>
  <c r="L598" i="35"/>
  <c r="M598" i="35"/>
  <c r="N598" i="35"/>
  <c r="C599" i="35"/>
  <c r="D599" i="35"/>
  <c r="E599" i="35"/>
  <c r="F599" i="35"/>
  <c r="G599" i="35"/>
  <c r="H599" i="35"/>
  <c r="I599" i="35"/>
  <c r="J599" i="35"/>
  <c r="K599" i="35"/>
  <c r="L599" i="35"/>
  <c r="M599" i="35"/>
  <c r="N599" i="35"/>
  <c r="C600" i="35"/>
  <c r="D600" i="35"/>
  <c r="E600" i="35"/>
  <c r="F600" i="35"/>
  <c r="G600" i="35"/>
  <c r="H600" i="35"/>
  <c r="I600" i="35"/>
  <c r="J600" i="35"/>
  <c r="K600" i="35"/>
  <c r="L600" i="35"/>
  <c r="M600" i="35"/>
  <c r="N600" i="35"/>
  <c r="C601" i="35"/>
  <c r="D601" i="35"/>
  <c r="E601" i="35"/>
  <c r="F601" i="35"/>
  <c r="G601" i="35"/>
  <c r="H601" i="35"/>
  <c r="I601" i="35"/>
  <c r="J601" i="35"/>
  <c r="K601" i="35"/>
  <c r="L601" i="35"/>
  <c r="M601" i="35"/>
  <c r="N601" i="35"/>
  <c r="C602" i="35"/>
  <c r="D602" i="35"/>
  <c r="E602" i="35"/>
  <c r="F602" i="35"/>
  <c r="G602" i="35"/>
  <c r="H602" i="35"/>
  <c r="I602" i="35"/>
  <c r="J602" i="35"/>
  <c r="K602" i="35"/>
  <c r="L602" i="35"/>
  <c r="M602" i="35"/>
  <c r="N602" i="35"/>
  <c r="C603" i="35"/>
  <c r="D603" i="35"/>
  <c r="E603" i="35"/>
  <c r="F603" i="35"/>
  <c r="G603" i="35"/>
  <c r="H603" i="35"/>
  <c r="I603" i="35"/>
  <c r="J603" i="35"/>
  <c r="K603" i="35"/>
  <c r="L603" i="35"/>
  <c r="M603" i="35"/>
  <c r="N603" i="35"/>
  <c r="C604" i="35"/>
  <c r="D604" i="35"/>
  <c r="E604" i="35"/>
  <c r="F604" i="35"/>
  <c r="G604" i="35"/>
  <c r="H604" i="35"/>
  <c r="I604" i="35"/>
  <c r="J604" i="35"/>
  <c r="K604" i="35"/>
  <c r="L604" i="35"/>
  <c r="M604" i="35"/>
  <c r="N604" i="35"/>
  <c r="C605" i="35"/>
  <c r="D605" i="35"/>
  <c r="E605" i="35"/>
  <c r="F605" i="35"/>
  <c r="G605" i="35"/>
  <c r="H605" i="35"/>
  <c r="I605" i="35"/>
  <c r="J605" i="35"/>
  <c r="K605" i="35"/>
  <c r="L605" i="35"/>
  <c r="M605" i="35"/>
  <c r="N605" i="35"/>
  <c r="C606" i="35"/>
  <c r="D606" i="35"/>
  <c r="E606" i="35"/>
  <c r="F606" i="35"/>
  <c r="G606" i="35"/>
  <c r="H606" i="35"/>
  <c r="I606" i="35"/>
  <c r="J606" i="35"/>
  <c r="K606" i="35"/>
  <c r="L606" i="35"/>
  <c r="M606" i="35"/>
  <c r="N606" i="35"/>
  <c r="C607" i="35"/>
  <c r="D607" i="35"/>
  <c r="E607" i="35"/>
  <c r="F607" i="35"/>
  <c r="G607" i="35"/>
  <c r="H607" i="35"/>
  <c r="I607" i="35"/>
  <c r="J607" i="35"/>
  <c r="K607" i="35"/>
  <c r="L607" i="35"/>
  <c r="M607" i="35"/>
  <c r="N607" i="35"/>
  <c r="C608" i="35"/>
  <c r="D608" i="35"/>
  <c r="E608" i="35"/>
  <c r="F608" i="35"/>
  <c r="G608" i="35"/>
  <c r="H608" i="35"/>
  <c r="I608" i="35"/>
  <c r="J608" i="35"/>
  <c r="K608" i="35"/>
  <c r="L608" i="35"/>
  <c r="M608" i="35"/>
  <c r="N608" i="35"/>
  <c r="C609" i="35"/>
  <c r="D609" i="35"/>
  <c r="E609" i="35"/>
  <c r="F609" i="35"/>
  <c r="G609" i="35"/>
  <c r="H609" i="35"/>
  <c r="I609" i="35"/>
  <c r="J609" i="35"/>
  <c r="K609" i="35"/>
  <c r="L609" i="35"/>
  <c r="M609" i="35"/>
  <c r="N609" i="35"/>
  <c r="C610" i="35"/>
  <c r="D610" i="35"/>
  <c r="E610" i="35"/>
  <c r="F610" i="35"/>
  <c r="G610" i="35"/>
  <c r="H610" i="35"/>
  <c r="I610" i="35"/>
  <c r="J610" i="35"/>
  <c r="K610" i="35"/>
  <c r="L610" i="35"/>
  <c r="M610" i="35"/>
  <c r="N610" i="35"/>
  <c r="C611" i="35"/>
  <c r="D611" i="35"/>
  <c r="E611" i="35"/>
  <c r="F611" i="35"/>
  <c r="G611" i="35"/>
  <c r="H611" i="35"/>
  <c r="I611" i="35"/>
  <c r="J611" i="35"/>
  <c r="K611" i="35"/>
  <c r="L611" i="35"/>
  <c r="M611" i="35"/>
  <c r="N611" i="35"/>
  <c r="C612" i="35"/>
  <c r="D612" i="35"/>
  <c r="E612" i="35"/>
  <c r="F612" i="35"/>
  <c r="G612" i="35"/>
  <c r="H612" i="35"/>
  <c r="I612" i="35"/>
  <c r="J612" i="35"/>
  <c r="K612" i="35"/>
  <c r="L612" i="35"/>
  <c r="M612" i="35"/>
  <c r="N612" i="35"/>
  <c r="C613" i="35"/>
  <c r="D613" i="35"/>
  <c r="E613" i="35"/>
  <c r="F613" i="35"/>
  <c r="G613" i="35"/>
  <c r="H613" i="35"/>
  <c r="I613" i="35"/>
  <c r="J613" i="35"/>
  <c r="K613" i="35"/>
  <c r="L613" i="35"/>
  <c r="M613" i="35"/>
  <c r="N613" i="35"/>
  <c r="C614" i="35"/>
  <c r="D614" i="35"/>
  <c r="E614" i="35"/>
  <c r="F614" i="35"/>
  <c r="G614" i="35"/>
  <c r="H614" i="35"/>
  <c r="I614" i="35"/>
  <c r="J614" i="35"/>
  <c r="K614" i="35"/>
  <c r="L614" i="35"/>
  <c r="M614" i="35"/>
  <c r="N614" i="35"/>
  <c r="C615" i="35"/>
  <c r="D615" i="35"/>
  <c r="E615" i="35"/>
  <c r="F615" i="35"/>
  <c r="G615" i="35"/>
  <c r="H615" i="35"/>
  <c r="I615" i="35"/>
  <c r="J615" i="35"/>
  <c r="K615" i="35"/>
  <c r="L615" i="35"/>
  <c r="M615" i="35"/>
  <c r="N615" i="35"/>
  <c r="C616" i="35"/>
  <c r="D616" i="35"/>
  <c r="E616" i="35"/>
  <c r="F616" i="35"/>
  <c r="G616" i="35"/>
  <c r="H616" i="35"/>
  <c r="I616" i="35"/>
  <c r="J616" i="35"/>
  <c r="K616" i="35"/>
  <c r="L616" i="35"/>
  <c r="M616" i="35"/>
  <c r="N616" i="35"/>
  <c r="C617" i="35"/>
  <c r="D617" i="35"/>
  <c r="E617" i="35"/>
  <c r="F617" i="35"/>
  <c r="G617" i="35"/>
  <c r="H617" i="35"/>
  <c r="I617" i="35"/>
  <c r="J617" i="35"/>
  <c r="K617" i="35"/>
  <c r="L617" i="35"/>
  <c r="M617" i="35"/>
  <c r="N617" i="35"/>
  <c r="C618" i="35"/>
  <c r="D618" i="35"/>
  <c r="E618" i="35"/>
  <c r="F618" i="35"/>
  <c r="G618" i="35"/>
  <c r="H618" i="35"/>
  <c r="I618" i="35"/>
  <c r="J618" i="35"/>
  <c r="K618" i="35"/>
  <c r="L618" i="35"/>
  <c r="M618" i="35"/>
  <c r="N618" i="35"/>
  <c r="C619" i="35"/>
  <c r="D619" i="35"/>
  <c r="E619" i="35"/>
  <c r="F619" i="35"/>
  <c r="G619" i="35"/>
  <c r="H619" i="35"/>
  <c r="I619" i="35"/>
  <c r="J619" i="35"/>
  <c r="K619" i="35"/>
  <c r="L619" i="35"/>
  <c r="M619" i="35"/>
  <c r="N619" i="35"/>
  <c r="C620" i="35"/>
  <c r="D620" i="35"/>
  <c r="E620" i="35"/>
  <c r="F620" i="35"/>
  <c r="G620" i="35"/>
  <c r="H620" i="35"/>
  <c r="I620" i="35"/>
  <c r="J620" i="35"/>
  <c r="K620" i="35"/>
  <c r="L620" i="35"/>
  <c r="M620" i="35"/>
  <c r="N620" i="35"/>
  <c r="C621" i="35"/>
  <c r="D621" i="35"/>
  <c r="E621" i="35"/>
  <c r="F621" i="35"/>
  <c r="G621" i="35"/>
  <c r="H621" i="35"/>
  <c r="I621" i="35"/>
  <c r="J621" i="35"/>
  <c r="K621" i="35"/>
  <c r="L621" i="35"/>
  <c r="M621" i="35"/>
  <c r="N621" i="35"/>
  <c r="C622" i="35"/>
  <c r="D622" i="35"/>
  <c r="E622" i="35"/>
  <c r="F622" i="35"/>
  <c r="G622" i="35"/>
  <c r="H622" i="35"/>
  <c r="I622" i="35"/>
  <c r="J622" i="35"/>
  <c r="K622" i="35"/>
  <c r="L622" i="35"/>
  <c r="M622" i="35"/>
  <c r="N622" i="35"/>
  <c r="C623" i="35"/>
  <c r="D623" i="35"/>
  <c r="E623" i="35"/>
  <c r="F623" i="35"/>
  <c r="G623" i="35"/>
  <c r="H623" i="35"/>
  <c r="I623" i="35"/>
  <c r="J623" i="35"/>
  <c r="K623" i="35"/>
  <c r="L623" i="35"/>
  <c r="M623" i="35"/>
  <c r="N623" i="35"/>
  <c r="C624" i="35"/>
  <c r="D624" i="35"/>
  <c r="E624" i="35"/>
  <c r="F624" i="35"/>
  <c r="G624" i="35"/>
  <c r="H624" i="35"/>
  <c r="I624" i="35"/>
  <c r="J624" i="35"/>
  <c r="K624" i="35"/>
  <c r="L624" i="35"/>
  <c r="M624" i="35"/>
  <c r="N624" i="35"/>
  <c r="C625" i="35"/>
  <c r="D625" i="35"/>
  <c r="E625" i="35"/>
  <c r="F625" i="35"/>
  <c r="G625" i="35"/>
  <c r="H625" i="35"/>
  <c r="I625" i="35"/>
  <c r="J625" i="35"/>
  <c r="K625" i="35"/>
  <c r="L625" i="35"/>
  <c r="M625" i="35"/>
  <c r="N625" i="35"/>
  <c r="C626" i="35"/>
  <c r="D626" i="35"/>
  <c r="E626" i="35"/>
  <c r="F626" i="35"/>
  <c r="G626" i="35"/>
  <c r="H626" i="35"/>
  <c r="I626" i="35"/>
  <c r="J626" i="35"/>
  <c r="K626" i="35"/>
  <c r="L626" i="35"/>
  <c r="M626" i="35"/>
  <c r="N626" i="35"/>
  <c r="C627" i="35"/>
  <c r="D627" i="35"/>
  <c r="E627" i="35"/>
  <c r="F627" i="35"/>
  <c r="G627" i="35"/>
  <c r="H627" i="35"/>
  <c r="I627" i="35"/>
  <c r="J627" i="35"/>
  <c r="K627" i="35"/>
  <c r="L627" i="35"/>
  <c r="M627" i="35"/>
  <c r="N627" i="35"/>
  <c r="C628" i="35"/>
  <c r="D628" i="35"/>
  <c r="E628" i="35"/>
  <c r="F628" i="35"/>
  <c r="G628" i="35"/>
  <c r="H628" i="35"/>
  <c r="I628" i="35"/>
  <c r="J628" i="35"/>
  <c r="K628" i="35"/>
  <c r="L628" i="35"/>
  <c r="M628" i="35"/>
  <c r="N628" i="35"/>
  <c r="C629" i="35"/>
  <c r="D629" i="35"/>
  <c r="E629" i="35"/>
  <c r="F629" i="35"/>
  <c r="G629" i="35"/>
  <c r="H629" i="35"/>
  <c r="I629" i="35"/>
  <c r="J629" i="35"/>
  <c r="K629" i="35"/>
  <c r="L629" i="35"/>
  <c r="M629" i="35"/>
  <c r="N629" i="35"/>
  <c r="C630" i="35"/>
  <c r="D630" i="35"/>
  <c r="E630" i="35"/>
  <c r="F630" i="35"/>
  <c r="G630" i="35"/>
  <c r="H630" i="35"/>
  <c r="I630" i="35"/>
  <c r="J630" i="35"/>
  <c r="K630" i="35"/>
  <c r="L630" i="35"/>
  <c r="M630" i="35"/>
  <c r="N630" i="35"/>
  <c r="C631" i="35"/>
  <c r="D631" i="35"/>
  <c r="E631" i="35"/>
  <c r="F631" i="35"/>
  <c r="G631" i="35"/>
  <c r="H631" i="35"/>
  <c r="I631" i="35"/>
  <c r="J631" i="35"/>
  <c r="K631" i="35"/>
  <c r="L631" i="35"/>
  <c r="M631" i="35"/>
  <c r="N631" i="35"/>
  <c r="C632" i="35"/>
  <c r="D632" i="35"/>
  <c r="E632" i="35"/>
  <c r="F632" i="35"/>
  <c r="G632" i="35"/>
  <c r="H632" i="35"/>
  <c r="I632" i="35"/>
  <c r="J632" i="35"/>
  <c r="K632" i="35"/>
  <c r="L632" i="35"/>
  <c r="M632" i="35"/>
  <c r="N632" i="35"/>
  <c r="C633" i="35"/>
  <c r="D633" i="35"/>
  <c r="E633" i="35"/>
  <c r="F633" i="35"/>
  <c r="G633" i="35"/>
  <c r="H633" i="35"/>
  <c r="I633" i="35"/>
  <c r="J633" i="35"/>
  <c r="K633" i="35"/>
  <c r="L633" i="35"/>
  <c r="M633" i="35"/>
  <c r="N633" i="35"/>
  <c r="C634" i="35"/>
  <c r="D634" i="35"/>
  <c r="E634" i="35"/>
  <c r="F634" i="35"/>
  <c r="G634" i="35"/>
  <c r="H634" i="35"/>
  <c r="I634" i="35"/>
  <c r="J634" i="35"/>
  <c r="K634" i="35"/>
  <c r="L634" i="35"/>
  <c r="M634" i="35"/>
  <c r="N634" i="35"/>
  <c r="C635" i="35"/>
  <c r="D635" i="35"/>
  <c r="E635" i="35"/>
  <c r="F635" i="35"/>
  <c r="G635" i="35"/>
  <c r="H635" i="35"/>
  <c r="I635" i="35"/>
  <c r="J635" i="35"/>
  <c r="K635" i="35"/>
  <c r="L635" i="35"/>
  <c r="M635" i="35"/>
  <c r="N635" i="35"/>
  <c r="C636" i="35"/>
  <c r="D636" i="35"/>
  <c r="E636" i="35"/>
  <c r="F636" i="35"/>
  <c r="G636" i="35"/>
  <c r="H636" i="35"/>
  <c r="I636" i="35"/>
  <c r="J636" i="35"/>
  <c r="K636" i="35"/>
  <c r="L636" i="35"/>
  <c r="M636" i="35"/>
  <c r="N636" i="35"/>
  <c r="C637" i="35"/>
  <c r="D637" i="35"/>
  <c r="E637" i="35"/>
  <c r="F637" i="35"/>
  <c r="G637" i="35"/>
  <c r="H637" i="35"/>
  <c r="I637" i="35"/>
  <c r="J637" i="35"/>
  <c r="K637" i="35"/>
  <c r="L637" i="35"/>
  <c r="M637" i="35"/>
  <c r="N637" i="35"/>
  <c r="C638" i="35"/>
  <c r="D638" i="35"/>
  <c r="E638" i="35"/>
  <c r="F638" i="35"/>
  <c r="G638" i="35"/>
  <c r="H638" i="35"/>
  <c r="I638" i="35"/>
  <c r="J638" i="35"/>
  <c r="K638" i="35"/>
  <c r="L638" i="35"/>
  <c r="M638" i="35"/>
  <c r="N638" i="35"/>
  <c r="C639" i="35"/>
  <c r="D639" i="35"/>
  <c r="E639" i="35"/>
  <c r="F639" i="35"/>
  <c r="G639" i="35"/>
  <c r="H639" i="35"/>
  <c r="I639" i="35"/>
  <c r="J639" i="35"/>
  <c r="K639" i="35"/>
  <c r="L639" i="35"/>
  <c r="M639" i="35"/>
  <c r="N639" i="35"/>
  <c r="C640" i="35"/>
  <c r="D640" i="35"/>
  <c r="E640" i="35"/>
  <c r="F640" i="35"/>
  <c r="G640" i="35"/>
  <c r="H640" i="35"/>
  <c r="I640" i="35"/>
  <c r="J640" i="35"/>
  <c r="K640" i="35"/>
  <c r="L640" i="35"/>
  <c r="M640" i="35"/>
  <c r="N640" i="35"/>
  <c r="C641" i="35"/>
  <c r="D641" i="35"/>
  <c r="E641" i="35"/>
  <c r="F641" i="35"/>
  <c r="G641" i="35"/>
  <c r="H641" i="35"/>
  <c r="I641" i="35"/>
  <c r="J641" i="35"/>
  <c r="K641" i="35"/>
  <c r="L641" i="35"/>
  <c r="M641" i="35"/>
  <c r="N641" i="35"/>
  <c r="C642" i="35"/>
  <c r="D642" i="35"/>
  <c r="E642" i="35"/>
  <c r="F642" i="35"/>
  <c r="G642" i="35"/>
  <c r="H642" i="35"/>
  <c r="I642" i="35"/>
  <c r="J642" i="35"/>
  <c r="K642" i="35"/>
  <c r="L642" i="35"/>
  <c r="M642" i="35"/>
  <c r="N642" i="35"/>
  <c r="C643" i="35"/>
  <c r="D643" i="35"/>
  <c r="E643" i="35"/>
  <c r="F643" i="35"/>
  <c r="G643" i="35"/>
  <c r="H643" i="35"/>
  <c r="I643" i="35"/>
  <c r="J643" i="35"/>
  <c r="K643" i="35"/>
  <c r="L643" i="35"/>
  <c r="M643" i="35"/>
  <c r="N643" i="35"/>
  <c r="C644" i="35"/>
  <c r="D644" i="35"/>
  <c r="E644" i="35"/>
  <c r="F644" i="35"/>
  <c r="G644" i="35"/>
  <c r="H644" i="35"/>
  <c r="I644" i="35"/>
  <c r="J644" i="35"/>
  <c r="K644" i="35"/>
  <c r="L644" i="35"/>
  <c r="M644" i="35"/>
  <c r="N644" i="35"/>
  <c r="C645" i="35"/>
  <c r="D645" i="35"/>
  <c r="E645" i="35"/>
  <c r="F645" i="35"/>
  <c r="G645" i="35"/>
  <c r="H645" i="35"/>
  <c r="I645" i="35"/>
  <c r="J645" i="35"/>
  <c r="K645" i="35"/>
  <c r="L645" i="35"/>
  <c r="M645" i="35"/>
  <c r="N645" i="35"/>
  <c r="C646" i="35"/>
  <c r="D646" i="35"/>
  <c r="E646" i="35"/>
  <c r="F646" i="35"/>
  <c r="G646" i="35"/>
  <c r="H646" i="35"/>
  <c r="I646" i="35"/>
  <c r="J646" i="35"/>
  <c r="K646" i="35"/>
  <c r="L646" i="35"/>
  <c r="M646" i="35"/>
  <c r="N646" i="35"/>
  <c r="C647" i="35"/>
  <c r="D647" i="35"/>
  <c r="E647" i="35"/>
  <c r="F647" i="35"/>
  <c r="G647" i="35"/>
  <c r="H647" i="35"/>
  <c r="I647" i="35"/>
  <c r="J647" i="35"/>
  <c r="K647" i="35"/>
  <c r="L647" i="35"/>
  <c r="M647" i="35"/>
  <c r="N647" i="35"/>
  <c r="C648" i="35"/>
  <c r="D648" i="35"/>
  <c r="E648" i="35"/>
  <c r="F648" i="35"/>
  <c r="G648" i="35"/>
  <c r="H648" i="35"/>
  <c r="I648" i="35"/>
  <c r="J648" i="35"/>
  <c r="K648" i="35"/>
  <c r="L648" i="35"/>
  <c r="M648" i="35"/>
  <c r="N648" i="35"/>
  <c r="C649" i="35"/>
  <c r="D649" i="35"/>
  <c r="E649" i="35"/>
  <c r="F649" i="35"/>
  <c r="G649" i="35"/>
  <c r="H649" i="35"/>
  <c r="I649" i="35"/>
  <c r="J649" i="35"/>
  <c r="K649" i="35"/>
  <c r="L649" i="35"/>
  <c r="M649" i="35"/>
  <c r="N649" i="35"/>
  <c r="C650" i="35"/>
  <c r="D650" i="35"/>
  <c r="E650" i="35"/>
  <c r="F650" i="35"/>
  <c r="G650" i="35"/>
  <c r="H650" i="35"/>
  <c r="I650" i="35"/>
  <c r="J650" i="35"/>
  <c r="K650" i="35"/>
  <c r="L650" i="35"/>
  <c r="M650" i="35"/>
  <c r="N650" i="35"/>
  <c r="C651" i="35"/>
  <c r="D651" i="35"/>
  <c r="E651" i="35"/>
  <c r="F651" i="35"/>
  <c r="G651" i="35"/>
  <c r="H651" i="35"/>
  <c r="I651" i="35"/>
  <c r="J651" i="35"/>
  <c r="K651" i="35"/>
  <c r="L651" i="35"/>
  <c r="M651" i="35"/>
  <c r="N651" i="35"/>
  <c r="C652" i="35"/>
  <c r="D652" i="35"/>
  <c r="E652" i="35"/>
  <c r="F652" i="35"/>
  <c r="G652" i="35"/>
  <c r="H652" i="35"/>
  <c r="I652" i="35"/>
  <c r="J652" i="35"/>
  <c r="K652" i="35"/>
  <c r="L652" i="35"/>
  <c r="M652" i="35"/>
  <c r="N652" i="35"/>
  <c r="C653" i="35"/>
  <c r="D653" i="35"/>
  <c r="E653" i="35"/>
  <c r="F653" i="35"/>
  <c r="G653" i="35"/>
  <c r="H653" i="35"/>
  <c r="I653" i="35"/>
  <c r="J653" i="35"/>
  <c r="K653" i="35"/>
  <c r="L653" i="35"/>
  <c r="M653" i="35"/>
  <c r="N653" i="35"/>
  <c r="C654" i="35"/>
  <c r="D654" i="35"/>
  <c r="E654" i="35"/>
  <c r="F654" i="35"/>
  <c r="G654" i="35"/>
  <c r="H654" i="35"/>
  <c r="I654" i="35"/>
  <c r="J654" i="35"/>
  <c r="K654" i="35"/>
  <c r="L654" i="35"/>
  <c r="M654" i="35"/>
  <c r="N654" i="35"/>
  <c r="C655" i="35"/>
  <c r="D655" i="35"/>
  <c r="E655" i="35"/>
  <c r="F655" i="35"/>
  <c r="G655" i="35"/>
  <c r="H655" i="35"/>
  <c r="I655" i="35"/>
  <c r="J655" i="35"/>
  <c r="K655" i="35"/>
  <c r="L655" i="35"/>
  <c r="M655" i="35"/>
  <c r="N655" i="35"/>
  <c r="C656" i="35"/>
  <c r="D656" i="35"/>
  <c r="E656" i="35"/>
  <c r="F656" i="35"/>
  <c r="G656" i="35"/>
  <c r="H656" i="35"/>
  <c r="I656" i="35"/>
  <c r="J656" i="35"/>
  <c r="K656" i="35"/>
  <c r="L656" i="35"/>
  <c r="M656" i="35"/>
  <c r="N656" i="35"/>
  <c r="C657" i="35"/>
  <c r="D657" i="35"/>
  <c r="E657" i="35"/>
  <c r="F657" i="35"/>
  <c r="G657" i="35"/>
  <c r="H657" i="35"/>
  <c r="I657" i="35"/>
  <c r="J657" i="35"/>
  <c r="K657" i="35"/>
  <c r="L657" i="35"/>
  <c r="M657" i="35"/>
  <c r="N657" i="35"/>
  <c r="C658" i="35"/>
  <c r="D658" i="35"/>
  <c r="E658" i="35"/>
  <c r="F658" i="35"/>
  <c r="G658" i="35"/>
  <c r="H658" i="35"/>
  <c r="I658" i="35"/>
  <c r="J658" i="35"/>
  <c r="K658" i="35"/>
  <c r="L658" i="35"/>
  <c r="M658" i="35"/>
  <c r="N658" i="35"/>
  <c r="C659" i="35"/>
  <c r="D659" i="35"/>
  <c r="E659" i="35"/>
  <c r="F659" i="35"/>
  <c r="G659" i="35"/>
  <c r="H659" i="35"/>
  <c r="I659" i="35"/>
  <c r="J659" i="35"/>
  <c r="K659" i="35"/>
  <c r="L659" i="35"/>
  <c r="M659" i="35"/>
  <c r="N659" i="35"/>
  <c r="C660" i="35"/>
  <c r="D660" i="35"/>
  <c r="E660" i="35"/>
  <c r="F660" i="35"/>
  <c r="G660" i="35"/>
  <c r="H660" i="35"/>
  <c r="I660" i="35"/>
  <c r="J660" i="35"/>
  <c r="K660" i="35"/>
  <c r="L660" i="35"/>
  <c r="M660" i="35"/>
  <c r="N660" i="35"/>
  <c r="C661" i="35"/>
  <c r="D661" i="35"/>
  <c r="E661" i="35"/>
  <c r="F661" i="35"/>
  <c r="G661" i="35"/>
  <c r="H661" i="35"/>
  <c r="I661" i="35"/>
  <c r="J661" i="35"/>
  <c r="K661" i="35"/>
  <c r="L661" i="35"/>
  <c r="M661" i="35"/>
  <c r="N661" i="35"/>
  <c r="C662" i="35"/>
  <c r="D662" i="35"/>
  <c r="E662" i="35"/>
  <c r="F662" i="35"/>
  <c r="G662" i="35"/>
  <c r="H662" i="35"/>
  <c r="I662" i="35"/>
  <c r="J662" i="35"/>
  <c r="K662" i="35"/>
  <c r="L662" i="35"/>
  <c r="M662" i="35"/>
  <c r="N662" i="35"/>
  <c r="C663" i="35"/>
  <c r="D663" i="35"/>
  <c r="E663" i="35"/>
  <c r="F663" i="35"/>
  <c r="G663" i="35"/>
  <c r="H663" i="35"/>
  <c r="I663" i="35"/>
  <c r="J663" i="35"/>
  <c r="K663" i="35"/>
  <c r="L663" i="35"/>
  <c r="M663" i="35"/>
  <c r="N663" i="35"/>
  <c r="C664" i="35"/>
  <c r="D664" i="35"/>
  <c r="E664" i="35"/>
  <c r="F664" i="35"/>
  <c r="G664" i="35"/>
  <c r="H664" i="35"/>
  <c r="I664" i="35"/>
  <c r="J664" i="35"/>
  <c r="K664" i="35"/>
  <c r="L664" i="35"/>
  <c r="M664" i="35"/>
  <c r="N664" i="35"/>
  <c r="C665" i="35"/>
  <c r="D665" i="35"/>
  <c r="E665" i="35"/>
  <c r="F665" i="35"/>
  <c r="G665" i="35"/>
  <c r="H665" i="35"/>
  <c r="I665" i="35"/>
  <c r="J665" i="35"/>
  <c r="K665" i="35"/>
  <c r="L665" i="35"/>
  <c r="M665" i="35"/>
  <c r="N665" i="35"/>
  <c r="C666" i="35"/>
  <c r="D666" i="35"/>
  <c r="E666" i="35"/>
  <c r="F666" i="35"/>
  <c r="G666" i="35"/>
  <c r="H666" i="35"/>
  <c r="I666" i="35"/>
  <c r="J666" i="35"/>
  <c r="K666" i="35"/>
  <c r="L666" i="35"/>
  <c r="M666" i="35"/>
  <c r="N666" i="35"/>
  <c r="C667" i="35"/>
  <c r="D667" i="35"/>
  <c r="E667" i="35"/>
  <c r="F667" i="35"/>
  <c r="G667" i="35"/>
  <c r="H667" i="35"/>
  <c r="I667" i="35"/>
  <c r="J667" i="35"/>
  <c r="K667" i="35"/>
  <c r="L667" i="35"/>
  <c r="M667" i="35"/>
  <c r="N667" i="35"/>
  <c r="C668" i="35"/>
  <c r="D668" i="35"/>
  <c r="E668" i="35"/>
  <c r="F668" i="35"/>
  <c r="G668" i="35"/>
  <c r="H668" i="35"/>
  <c r="I668" i="35"/>
  <c r="J668" i="35"/>
  <c r="K668" i="35"/>
  <c r="L668" i="35"/>
  <c r="M668" i="35"/>
  <c r="N668" i="35"/>
  <c r="C669" i="35"/>
  <c r="D669" i="35"/>
  <c r="E669" i="35"/>
  <c r="F669" i="35"/>
  <c r="G669" i="35"/>
  <c r="H669" i="35"/>
  <c r="I669" i="35"/>
  <c r="J669" i="35"/>
  <c r="K669" i="35"/>
  <c r="L669" i="35"/>
  <c r="M669" i="35"/>
  <c r="N669" i="35"/>
  <c r="C670" i="35"/>
  <c r="D670" i="35"/>
  <c r="E670" i="35"/>
  <c r="F670" i="35"/>
  <c r="G670" i="35"/>
  <c r="H670" i="35"/>
  <c r="I670" i="35"/>
  <c r="J670" i="35"/>
  <c r="K670" i="35"/>
  <c r="L670" i="35"/>
  <c r="M670" i="35"/>
  <c r="N670" i="35"/>
  <c r="C671" i="35"/>
  <c r="D671" i="35"/>
  <c r="E671" i="35"/>
  <c r="F671" i="35"/>
  <c r="G671" i="35"/>
  <c r="H671" i="35"/>
  <c r="I671" i="35"/>
  <c r="J671" i="35"/>
  <c r="K671" i="35"/>
  <c r="L671" i="35"/>
  <c r="M671" i="35"/>
  <c r="N671" i="35"/>
  <c r="C672" i="35"/>
  <c r="D672" i="35"/>
  <c r="E672" i="35"/>
  <c r="F672" i="35"/>
  <c r="G672" i="35"/>
  <c r="H672" i="35"/>
  <c r="I672" i="35"/>
  <c r="J672" i="35"/>
  <c r="K672" i="35"/>
  <c r="L672" i="35"/>
  <c r="M672" i="35"/>
  <c r="N672" i="35"/>
  <c r="C673" i="35"/>
  <c r="D673" i="35"/>
  <c r="E673" i="35"/>
  <c r="F673" i="35"/>
  <c r="G673" i="35"/>
  <c r="H673" i="35"/>
  <c r="I673" i="35"/>
  <c r="J673" i="35"/>
  <c r="K673" i="35"/>
  <c r="L673" i="35"/>
  <c r="M673" i="35"/>
  <c r="N673" i="35"/>
  <c r="C674" i="35"/>
  <c r="D674" i="35"/>
  <c r="E674" i="35"/>
  <c r="F674" i="35"/>
  <c r="G674" i="35"/>
  <c r="H674" i="35"/>
  <c r="I674" i="35"/>
  <c r="J674" i="35"/>
  <c r="K674" i="35"/>
  <c r="L674" i="35"/>
  <c r="M674" i="35"/>
  <c r="N674" i="35"/>
  <c r="C675" i="35"/>
  <c r="D675" i="35"/>
  <c r="E675" i="35"/>
  <c r="F675" i="35"/>
  <c r="G675" i="35"/>
  <c r="H675" i="35"/>
  <c r="I675" i="35"/>
  <c r="J675" i="35"/>
  <c r="K675" i="35"/>
  <c r="L675" i="35"/>
  <c r="M675" i="35"/>
  <c r="N675" i="35"/>
  <c r="C676" i="35"/>
  <c r="D676" i="35"/>
  <c r="E676" i="35"/>
  <c r="F676" i="35"/>
  <c r="G676" i="35"/>
  <c r="H676" i="35"/>
  <c r="I676" i="35"/>
  <c r="J676" i="35"/>
  <c r="K676" i="35"/>
  <c r="L676" i="35"/>
  <c r="M676" i="35"/>
  <c r="N676" i="35"/>
  <c r="C677" i="35"/>
  <c r="D677" i="35"/>
  <c r="E677" i="35"/>
  <c r="F677" i="35"/>
  <c r="G677" i="35"/>
  <c r="H677" i="35"/>
  <c r="I677" i="35"/>
  <c r="J677" i="35"/>
  <c r="K677" i="35"/>
  <c r="L677" i="35"/>
  <c r="M677" i="35"/>
  <c r="N677" i="35"/>
  <c r="C678" i="35"/>
  <c r="D678" i="35"/>
  <c r="E678" i="35"/>
  <c r="F678" i="35"/>
  <c r="G678" i="35"/>
  <c r="H678" i="35"/>
  <c r="I678" i="35"/>
  <c r="J678" i="35"/>
  <c r="K678" i="35"/>
  <c r="L678" i="35"/>
  <c r="M678" i="35"/>
  <c r="N678" i="35"/>
  <c r="C679" i="35"/>
  <c r="D679" i="35"/>
  <c r="E679" i="35"/>
  <c r="F679" i="35"/>
  <c r="G679" i="35"/>
  <c r="H679" i="35"/>
  <c r="I679" i="35"/>
  <c r="J679" i="35"/>
  <c r="K679" i="35"/>
  <c r="L679" i="35"/>
  <c r="M679" i="35"/>
  <c r="N679" i="35"/>
  <c r="C680" i="35"/>
  <c r="D680" i="35"/>
  <c r="E680" i="35"/>
  <c r="F680" i="35"/>
  <c r="G680" i="35"/>
  <c r="H680" i="35"/>
  <c r="I680" i="35"/>
  <c r="J680" i="35"/>
  <c r="K680" i="35"/>
  <c r="L680" i="35"/>
  <c r="M680" i="35"/>
  <c r="N680" i="35"/>
  <c r="C681" i="35"/>
  <c r="D681" i="35"/>
  <c r="E681" i="35"/>
  <c r="F681" i="35"/>
  <c r="G681" i="35"/>
  <c r="H681" i="35"/>
  <c r="I681" i="35"/>
  <c r="J681" i="35"/>
  <c r="K681" i="35"/>
  <c r="L681" i="35"/>
  <c r="M681" i="35"/>
  <c r="N681" i="35"/>
  <c r="C682" i="35"/>
  <c r="D682" i="35"/>
  <c r="E682" i="35"/>
  <c r="F682" i="35"/>
  <c r="G682" i="35"/>
  <c r="H682" i="35"/>
  <c r="I682" i="35"/>
  <c r="J682" i="35"/>
  <c r="K682" i="35"/>
  <c r="L682" i="35"/>
  <c r="M682" i="35"/>
  <c r="N682" i="35"/>
  <c r="C683" i="35"/>
  <c r="D683" i="35"/>
  <c r="E683" i="35"/>
  <c r="F683" i="35"/>
  <c r="G683" i="35"/>
  <c r="H683" i="35"/>
  <c r="I683" i="35"/>
  <c r="J683" i="35"/>
  <c r="K683" i="35"/>
  <c r="L683" i="35"/>
  <c r="M683" i="35"/>
  <c r="N683" i="35"/>
  <c r="C684" i="35"/>
  <c r="D684" i="35"/>
  <c r="E684" i="35"/>
  <c r="F684" i="35"/>
  <c r="G684" i="35"/>
  <c r="H684" i="35"/>
  <c r="I684" i="35"/>
  <c r="J684" i="35"/>
  <c r="K684" i="35"/>
  <c r="L684" i="35"/>
  <c r="M684" i="35"/>
  <c r="N684" i="35"/>
  <c r="C685" i="35"/>
  <c r="D685" i="35"/>
  <c r="E685" i="35"/>
  <c r="F685" i="35"/>
  <c r="G685" i="35"/>
  <c r="H685" i="35"/>
  <c r="I685" i="35"/>
  <c r="J685" i="35"/>
  <c r="K685" i="35"/>
  <c r="L685" i="35"/>
  <c r="M685" i="35"/>
  <c r="N685" i="35"/>
  <c r="C686" i="35"/>
  <c r="D686" i="35"/>
  <c r="E686" i="35"/>
  <c r="F686" i="35"/>
  <c r="G686" i="35"/>
  <c r="H686" i="35"/>
  <c r="I686" i="35"/>
  <c r="J686" i="35"/>
  <c r="K686" i="35"/>
  <c r="L686" i="35"/>
  <c r="M686" i="35"/>
  <c r="N686" i="35"/>
  <c r="C687" i="35"/>
  <c r="D687" i="35"/>
  <c r="E687" i="35"/>
  <c r="F687" i="35"/>
  <c r="G687" i="35"/>
  <c r="H687" i="35"/>
  <c r="I687" i="35"/>
  <c r="J687" i="35"/>
  <c r="K687" i="35"/>
  <c r="L687" i="35"/>
  <c r="M687" i="35"/>
  <c r="N687" i="35"/>
  <c r="C688" i="35"/>
  <c r="D688" i="35"/>
  <c r="E688" i="35"/>
  <c r="F688" i="35"/>
  <c r="G688" i="35"/>
  <c r="H688" i="35"/>
  <c r="I688" i="35"/>
  <c r="J688" i="35"/>
  <c r="K688" i="35"/>
  <c r="L688" i="35"/>
  <c r="M688" i="35"/>
  <c r="N688" i="35"/>
  <c r="C689" i="35"/>
  <c r="D689" i="35"/>
  <c r="E689" i="35"/>
  <c r="F689" i="35"/>
  <c r="G689" i="35"/>
  <c r="H689" i="35"/>
  <c r="I689" i="35"/>
  <c r="J689" i="35"/>
  <c r="K689" i="35"/>
  <c r="L689" i="35"/>
  <c r="M689" i="35"/>
  <c r="N689" i="35"/>
  <c r="C690" i="35"/>
  <c r="D690" i="35"/>
  <c r="E690" i="35"/>
  <c r="F690" i="35"/>
  <c r="G690" i="35"/>
  <c r="H690" i="35"/>
  <c r="I690" i="35"/>
  <c r="J690" i="35"/>
  <c r="K690" i="35"/>
  <c r="L690" i="35"/>
  <c r="M690" i="35"/>
  <c r="N690" i="35"/>
  <c r="C691" i="35"/>
  <c r="D691" i="35"/>
  <c r="E691" i="35"/>
  <c r="F691" i="35"/>
  <c r="G691" i="35"/>
  <c r="H691" i="35"/>
  <c r="I691" i="35"/>
  <c r="J691" i="35"/>
  <c r="K691" i="35"/>
  <c r="L691" i="35"/>
  <c r="M691" i="35"/>
  <c r="N691" i="35"/>
  <c r="C692" i="35"/>
  <c r="D692" i="35"/>
  <c r="E692" i="35"/>
  <c r="F692" i="35"/>
  <c r="G692" i="35"/>
  <c r="H692" i="35"/>
  <c r="I692" i="35"/>
  <c r="J692" i="35"/>
  <c r="K692" i="35"/>
  <c r="L692" i="35"/>
  <c r="M692" i="35"/>
  <c r="N692" i="35"/>
  <c r="C693" i="35"/>
  <c r="D693" i="35"/>
  <c r="E693" i="35"/>
  <c r="F693" i="35"/>
  <c r="G693" i="35"/>
  <c r="H693" i="35"/>
  <c r="I693" i="35"/>
  <c r="J693" i="35"/>
  <c r="K693" i="35"/>
  <c r="L693" i="35"/>
  <c r="M693" i="35"/>
  <c r="N693" i="35"/>
  <c r="C694" i="35"/>
  <c r="D694" i="35"/>
  <c r="E694" i="35"/>
  <c r="F694" i="35"/>
  <c r="G694" i="35"/>
  <c r="H694" i="35"/>
  <c r="I694" i="35"/>
  <c r="J694" i="35"/>
  <c r="K694" i="35"/>
  <c r="L694" i="35"/>
  <c r="M694" i="35"/>
  <c r="N694" i="35"/>
  <c r="C695" i="35"/>
  <c r="D695" i="35"/>
  <c r="E695" i="35"/>
  <c r="F695" i="35"/>
  <c r="G695" i="35"/>
  <c r="H695" i="35"/>
  <c r="I695" i="35"/>
  <c r="J695" i="35"/>
  <c r="K695" i="35"/>
  <c r="L695" i="35"/>
  <c r="M695" i="35"/>
  <c r="N695" i="35"/>
  <c r="C696" i="35"/>
  <c r="D696" i="35"/>
  <c r="E696" i="35"/>
  <c r="F696" i="35"/>
  <c r="G696" i="35"/>
  <c r="H696" i="35"/>
  <c r="I696" i="35"/>
  <c r="J696" i="35"/>
  <c r="K696" i="35"/>
  <c r="L696" i="35"/>
  <c r="M696" i="35"/>
  <c r="N696" i="35"/>
  <c r="C697" i="35"/>
  <c r="D697" i="35"/>
  <c r="E697" i="35"/>
  <c r="F697" i="35"/>
  <c r="G697" i="35"/>
  <c r="H697" i="35"/>
  <c r="I697" i="35"/>
  <c r="J697" i="35"/>
  <c r="K697" i="35"/>
  <c r="L697" i="35"/>
  <c r="M697" i="35"/>
  <c r="N697" i="35"/>
  <c r="C698" i="35"/>
  <c r="D698" i="35"/>
  <c r="E698" i="35"/>
  <c r="F698" i="35"/>
  <c r="G698" i="35"/>
  <c r="H698" i="35"/>
  <c r="I698" i="35"/>
  <c r="J698" i="35"/>
  <c r="K698" i="35"/>
  <c r="L698" i="35"/>
  <c r="M698" i="35"/>
  <c r="N698" i="35"/>
  <c r="C699" i="35"/>
  <c r="D699" i="35"/>
  <c r="E699" i="35"/>
  <c r="F699" i="35"/>
  <c r="G699" i="35"/>
  <c r="H699" i="35"/>
  <c r="I699" i="35"/>
  <c r="J699" i="35"/>
  <c r="K699" i="35"/>
  <c r="L699" i="35"/>
  <c r="M699" i="35"/>
  <c r="N699" i="35"/>
  <c r="C700" i="35"/>
  <c r="D700" i="35"/>
  <c r="E700" i="35"/>
  <c r="F700" i="35"/>
  <c r="G700" i="35"/>
  <c r="H700" i="35"/>
  <c r="I700" i="35"/>
  <c r="J700" i="35"/>
  <c r="K700" i="35"/>
  <c r="L700" i="35"/>
  <c r="M700" i="35"/>
  <c r="N700" i="35"/>
  <c r="C701" i="35"/>
  <c r="D701" i="35"/>
  <c r="E701" i="35"/>
  <c r="F701" i="35"/>
  <c r="G701" i="35"/>
  <c r="H701" i="35"/>
  <c r="I701" i="35"/>
  <c r="J701" i="35"/>
  <c r="K701" i="35"/>
  <c r="L701" i="35"/>
  <c r="M701" i="35"/>
  <c r="N701" i="35"/>
  <c r="C702" i="35"/>
  <c r="D702" i="35"/>
  <c r="E702" i="35"/>
  <c r="F702" i="35"/>
  <c r="G702" i="35"/>
  <c r="H702" i="35"/>
  <c r="I702" i="35"/>
  <c r="J702" i="35"/>
  <c r="K702" i="35"/>
  <c r="L702" i="35"/>
  <c r="M702" i="35"/>
  <c r="N702" i="35"/>
  <c r="C703" i="35"/>
  <c r="D703" i="35"/>
  <c r="E703" i="35"/>
  <c r="F703" i="35"/>
  <c r="G703" i="35"/>
  <c r="H703" i="35"/>
  <c r="I703" i="35"/>
  <c r="J703" i="35"/>
  <c r="K703" i="35"/>
  <c r="L703" i="35"/>
  <c r="M703" i="35"/>
  <c r="N703" i="35"/>
  <c r="C704" i="35"/>
  <c r="D704" i="35"/>
  <c r="E704" i="35"/>
  <c r="F704" i="35"/>
  <c r="G704" i="35"/>
  <c r="H704" i="35"/>
  <c r="I704" i="35"/>
  <c r="J704" i="35"/>
  <c r="K704" i="35"/>
  <c r="L704" i="35"/>
  <c r="M704" i="35"/>
  <c r="N704" i="35"/>
  <c r="C705" i="35"/>
  <c r="D705" i="35"/>
  <c r="E705" i="35"/>
  <c r="F705" i="35"/>
  <c r="G705" i="35"/>
  <c r="H705" i="35"/>
  <c r="I705" i="35"/>
  <c r="J705" i="35"/>
  <c r="K705" i="35"/>
  <c r="L705" i="35"/>
  <c r="M705" i="35"/>
  <c r="N705" i="35"/>
  <c r="C706" i="35"/>
  <c r="D706" i="35"/>
  <c r="E706" i="35"/>
  <c r="F706" i="35"/>
  <c r="G706" i="35"/>
  <c r="H706" i="35"/>
  <c r="I706" i="35"/>
  <c r="J706" i="35"/>
  <c r="K706" i="35"/>
  <c r="L706" i="35"/>
  <c r="M706" i="35"/>
  <c r="N706" i="35"/>
  <c r="C707" i="35"/>
  <c r="D707" i="35"/>
  <c r="E707" i="35"/>
  <c r="F707" i="35"/>
  <c r="G707" i="35"/>
  <c r="H707" i="35"/>
  <c r="I707" i="35"/>
  <c r="J707" i="35"/>
  <c r="K707" i="35"/>
  <c r="L707" i="35"/>
  <c r="M707" i="35"/>
  <c r="N707" i="35"/>
  <c r="C708" i="35"/>
  <c r="D708" i="35"/>
  <c r="E708" i="35"/>
  <c r="F708" i="35"/>
  <c r="G708" i="35"/>
  <c r="H708" i="35"/>
  <c r="I708" i="35"/>
  <c r="J708" i="35"/>
  <c r="K708" i="35"/>
  <c r="L708" i="35"/>
  <c r="M708" i="35"/>
  <c r="N708" i="35"/>
  <c r="C709" i="35"/>
  <c r="D709" i="35"/>
  <c r="E709" i="35"/>
  <c r="F709" i="35"/>
  <c r="G709" i="35"/>
  <c r="H709" i="35"/>
  <c r="I709" i="35"/>
  <c r="J709" i="35"/>
  <c r="K709" i="35"/>
  <c r="L709" i="35"/>
  <c r="M709" i="35"/>
  <c r="N709" i="35"/>
  <c r="C710" i="35"/>
  <c r="D710" i="35"/>
  <c r="E710" i="35"/>
  <c r="F710" i="35"/>
  <c r="G710" i="35"/>
  <c r="H710" i="35"/>
  <c r="I710" i="35"/>
  <c r="J710" i="35"/>
  <c r="K710" i="35"/>
  <c r="L710" i="35"/>
  <c r="M710" i="35"/>
  <c r="N710" i="35"/>
  <c r="C711" i="35"/>
  <c r="D711" i="35"/>
  <c r="E711" i="35"/>
  <c r="F711" i="35"/>
  <c r="G711" i="35"/>
  <c r="H711" i="35"/>
  <c r="I711" i="35"/>
  <c r="J711" i="35"/>
  <c r="K711" i="35"/>
  <c r="L711" i="35"/>
  <c r="M711" i="35"/>
  <c r="N711" i="35"/>
  <c r="C712" i="35"/>
  <c r="D712" i="35"/>
  <c r="E712" i="35"/>
  <c r="F712" i="35"/>
  <c r="G712" i="35"/>
  <c r="H712" i="35"/>
  <c r="I712" i="35"/>
  <c r="J712" i="35"/>
  <c r="K712" i="35"/>
  <c r="L712" i="35"/>
  <c r="M712" i="35"/>
  <c r="N712" i="35"/>
  <c r="C713" i="35"/>
  <c r="D713" i="35"/>
  <c r="E713" i="35"/>
  <c r="F713" i="35"/>
  <c r="G713" i="35"/>
  <c r="H713" i="35"/>
  <c r="I713" i="35"/>
  <c r="J713" i="35"/>
  <c r="K713" i="35"/>
  <c r="L713" i="35"/>
  <c r="M713" i="35"/>
  <c r="N713" i="35"/>
  <c r="C714" i="35"/>
  <c r="D714" i="35"/>
  <c r="E714" i="35"/>
  <c r="F714" i="35"/>
  <c r="G714" i="35"/>
  <c r="H714" i="35"/>
  <c r="I714" i="35"/>
  <c r="J714" i="35"/>
  <c r="K714" i="35"/>
  <c r="L714" i="35"/>
  <c r="M714" i="35"/>
  <c r="N714" i="35"/>
  <c r="C715" i="35"/>
  <c r="D715" i="35"/>
  <c r="E715" i="35"/>
  <c r="F715" i="35"/>
  <c r="G715" i="35"/>
  <c r="H715" i="35"/>
  <c r="I715" i="35"/>
  <c r="J715" i="35"/>
  <c r="K715" i="35"/>
  <c r="L715" i="35"/>
  <c r="M715" i="35"/>
  <c r="N715" i="35"/>
  <c r="C716" i="35"/>
  <c r="D716" i="35"/>
  <c r="E716" i="35"/>
  <c r="F716" i="35"/>
  <c r="G716" i="35"/>
  <c r="H716" i="35"/>
  <c r="I716" i="35"/>
  <c r="J716" i="35"/>
  <c r="K716" i="35"/>
  <c r="L716" i="35"/>
  <c r="M716" i="35"/>
  <c r="N716" i="35"/>
  <c r="C717" i="35"/>
  <c r="D717" i="35"/>
  <c r="E717" i="35"/>
  <c r="F717" i="35"/>
  <c r="G717" i="35"/>
  <c r="H717" i="35"/>
  <c r="I717" i="35"/>
  <c r="J717" i="35"/>
  <c r="K717" i="35"/>
  <c r="L717" i="35"/>
  <c r="M717" i="35"/>
  <c r="N717" i="35"/>
  <c r="C718" i="35"/>
  <c r="D718" i="35"/>
  <c r="E718" i="35"/>
  <c r="F718" i="35"/>
  <c r="G718" i="35"/>
  <c r="H718" i="35"/>
  <c r="I718" i="35"/>
  <c r="J718" i="35"/>
  <c r="K718" i="35"/>
  <c r="L718" i="35"/>
  <c r="M718" i="35"/>
  <c r="N718" i="35"/>
  <c r="C719" i="35"/>
  <c r="D719" i="35"/>
  <c r="E719" i="35"/>
  <c r="F719" i="35"/>
  <c r="G719" i="35"/>
  <c r="H719" i="35"/>
  <c r="I719" i="35"/>
  <c r="J719" i="35"/>
  <c r="K719" i="35"/>
  <c r="L719" i="35"/>
  <c r="M719" i="35"/>
  <c r="N719" i="35"/>
  <c r="C720" i="35"/>
  <c r="D720" i="35"/>
  <c r="E720" i="35"/>
  <c r="F720" i="35"/>
  <c r="G720" i="35"/>
  <c r="H720" i="35"/>
  <c r="I720" i="35"/>
  <c r="J720" i="35"/>
  <c r="K720" i="35"/>
  <c r="L720" i="35"/>
  <c r="M720" i="35"/>
  <c r="N720" i="35"/>
  <c r="C721" i="35"/>
  <c r="D721" i="35"/>
  <c r="E721" i="35"/>
  <c r="F721" i="35"/>
  <c r="G721" i="35"/>
  <c r="H721" i="35"/>
  <c r="I721" i="35"/>
  <c r="J721" i="35"/>
  <c r="K721" i="35"/>
  <c r="L721" i="35"/>
  <c r="M721" i="35"/>
  <c r="N721" i="35"/>
  <c r="C722" i="35"/>
  <c r="D722" i="35"/>
  <c r="E722" i="35"/>
  <c r="F722" i="35"/>
  <c r="G722" i="35"/>
  <c r="H722" i="35"/>
  <c r="I722" i="35"/>
  <c r="J722" i="35"/>
  <c r="K722" i="35"/>
  <c r="L722" i="35"/>
  <c r="M722" i="35"/>
  <c r="N722" i="35"/>
  <c r="C723" i="35"/>
  <c r="D723" i="35"/>
  <c r="E723" i="35"/>
  <c r="F723" i="35"/>
  <c r="G723" i="35"/>
  <c r="H723" i="35"/>
  <c r="I723" i="35"/>
  <c r="J723" i="35"/>
  <c r="K723" i="35"/>
  <c r="L723" i="35"/>
  <c r="M723" i="35"/>
  <c r="N723" i="35"/>
  <c r="C724" i="35"/>
  <c r="D724" i="35"/>
  <c r="E724" i="35"/>
  <c r="F724" i="35"/>
  <c r="G724" i="35"/>
  <c r="H724" i="35"/>
  <c r="I724" i="35"/>
  <c r="J724" i="35"/>
  <c r="K724" i="35"/>
  <c r="L724" i="35"/>
  <c r="M724" i="35"/>
  <c r="N724" i="35"/>
  <c r="C725" i="35"/>
  <c r="D725" i="35"/>
  <c r="E725" i="35"/>
  <c r="F725" i="35"/>
  <c r="G725" i="35"/>
  <c r="H725" i="35"/>
  <c r="I725" i="35"/>
  <c r="J725" i="35"/>
  <c r="K725" i="35"/>
  <c r="L725" i="35"/>
  <c r="M725" i="35"/>
  <c r="N725" i="35"/>
  <c r="C726" i="35"/>
  <c r="D726" i="35"/>
  <c r="E726" i="35"/>
  <c r="F726" i="35"/>
  <c r="G726" i="35"/>
  <c r="H726" i="35"/>
  <c r="I726" i="35"/>
  <c r="J726" i="35"/>
  <c r="K726" i="35"/>
  <c r="L726" i="35"/>
  <c r="M726" i="35"/>
  <c r="N726" i="35"/>
  <c r="C727" i="35"/>
  <c r="D727" i="35"/>
  <c r="E727" i="35"/>
  <c r="F727" i="35"/>
  <c r="G727" i="35"/>
  <c r="H727" i="35"/>
  <c r="I727" i="35"/>
  <c r="J727" i="35"/>
  <c r="K727" i="35"/>
  <c r="L727" i="35"/>
  <c r="M727" i="35"/>
  <c r="N727" i="35"/>
  <c r="C728" i="35"/>
  <c r="D728" i="35"/>
  <c r="E728" i="35"/>
  <c r="F728" i="35"/>
  <c r="G728" i="35"/>
  <c r="H728" i="35"/>
  <c r="I728" i="35"/>
  <c r="J728" i="35"/>
  <c r="K728" i="35"/>
  <c r="L728" i="35"/>
  <c r="M728" i="35"/>
  <c r="N728" i="35"/>
  <c r="C729" i="35"/>
  <c r="D729" i="35"/>
  <c r="E729" i="35"/>
  <c r="F729" i="35"/>
  <c r="G729" i="35"/>
  <c r="H729" i="35"/>
  <c r="I729" i="35"/>
  <c r="J729" i="35"/>
  <c r="K729" i="35"/>
  <c r="L729" i="35"/>
  <c r="M729" i="35"/>
  <c r="N729" i="35"/>
  <c r="C730" i="35"/>
  <c r="D730" i="35"/>
  <c r="E730" i="35"/>
  <c r="F730" i="35"/>
  <c r="G730" i="35"/>
  <c r="H730" i="35"/>
  <c r="I730" i="35"/>
  <c r="J730" i="35"/>
  <c r="K730" i="35"/>
  <c r="L730" i="35"/>
  <c r="M730" i="35"/>
  <c r="N730" i="35"/>
  <c r="C731" i="35"/>
  <c r="D731" i="35"/>
  <c r="E731" i="35"/>
  <c r="F731" i="35"/>
  <c r="G731" i="35"/>
  <c r="H731" i="35"/>
  <c r="I731" i="35"/>
  <c r="J731" i="35"/>
  <c r="K731" i="35"/>
  <c r="L731" i="35"/>
  <c r="M731" i="35"/>
  <c r="N731" i="35"/>
  <c r="C732" i="35"/>
  <c r="D732" i="35"/>
  <c r="E732" i="35"/>
  <c r="F732" i="35"/>
  <c r="G732" i="35"/>
  <c r="H732" i="35"/>
  <c r="I732" i="35"/>
  <c r="J732" i="35"/>
  <c r="K732" i="35"/>
  <c r="L732" i="35"/>
  <c r="M732" i="35"/>
  <c r="N732" i="35"/>
  <c r="C733" i="35"/>
  <c r="D733" i="35"/>
  <c r="E733" i="35"/>
  <c r="F733" i="35"/>
  <c r="G733" i="35"/>
  <c r="H733" i="35"/>
  <c r="I733" i="35"/>
  <c r="J733" i="35"/>
  <c r="K733" i="35"/>
  <c r="L733" i="35"/>
  <c r="M733" i="35"/>
  <c r="N733" i="35"/>
  <c r="C734" i="35"/>
  <c r="D734" i="35"/>
  <c r="E734" i="35"/>
  <c r="F734" i="35"/>
  <c r="G734" i="35"/>
  <c r="H734" i="35"/>
  <c r="I734" i="35"/>
  <c r="J734" i="35"/>
  <c r="K734" i="35"/>
  <c r="L734" i="35"/>
  <c r="M734" i="35"/>
  <c r="N734" i="35"/>
  <c r="C735" i="35"/>
  <c r="D735" i="35"/>
  <c r="E735" i="35"/>
  <c r="F735" i="35"/>
  <c r="G735" i="35"/>
  <c r="H735" i="35"/>
  <c r="I735" i="35"/>
  <c r="J735" i="35"/>
  <c r="K735" i="35"/>
  <c r="L735" i="35"/>
  <c r="M735" i="35"/>
  <c r="N735" i="35"/>
  <c r="C736" i="35"/>
  <c r="D736" i="35"/>
  <c r="E736" i="35"/>
  <c r="F736" i="35"/>
  <c r="G736" i="35"/>
  <c r="H736" i="35"/>
  <c r="I736" i="35"/>
  <c r="J736" i="35"/>
  <c r="K736" i="35"/>
  <c r="L736" i="35"/>
  <c r="M736" i="35"/>
  <c r="N736" i="35"/>
  <c r="C737" i="35"/>
  <c r="D737" i="35"/>
  <c r="E737" i="35"/>
  <c r="F737" i="35"/>
  <c r="G737" i="35"/>
  <c r="H737" i="35"/>
  <c r="I737" i="35"/>
  <c r="J737" i="35"/>
  <c r="K737" i="35"/>
  <c r="L737" i="35"/>
  <c r="M737" i="35"/>
  <c r="N737" i="35"/>
  <c r="C738" i="35"/>
  <c r="D738" i="35"/>
  <c r="E738" i="35"/>
  <c r="F738" i="35"/>
  <c r="G738" i="35"/>
  <c r="H738" i="35"/>
  <c r="I738" i="35"/>
  <c r="J738" i="35"/>
  <c r="K738" i="35"/>
  <c r="L738" i="35"/>
  <c r="M738" i="35"/>
  <c r="N738" i="35"/>
  <c r="C739" i="35"/>
  <c r="D739" i="35"/>
  <c r="E739" i="35"/>
  <c r="F739" i="35"/>
  <c r="G739" i="35"/>
  <c r="H739" i="35"/>
  <c r="I739" i="35"/>
  <c r="J739" i="35"/>
  <c r="K739" i="35"/>
  <c r="L739" i="35"/>
  <c r="M739" i="35"/>
  <c r="N739" i="35"/>
  <c r="C740" i="35"/>
  <c r="D740" i="35"/>
  <c r="E740" i="35"/>
  <c r="F740" i="35"/>
  <c r="G740" i="35"/>
  <c r="H740" i="35"/>
  <c r="I740" i="35"/>
  <c r="J740" i="35"/>
  <c r="K740" i="35"/>
  <c r="L740" i="35"/>
  <c r="M740" i="35"/>
  <c r="N740" i="35"/>
  <c r="C741" i="35"/>
  <c r="D741" i="35"/>
  <c r="E741" i="35"/>
  <c r="F741" i="35"/>
  <c r="G741" i="35"/>
  <c r="H741" i="35"/>
  <c r="I741" i="35"/>
  <c r="J741" i="35"/>
  <c r="K741" i="35"/>
  <c r="L741" i="35"/>
  <c r="M741" i="35"/>
  <c r="N741" i="35"/>
  <c r="C742" i="35"/>
  <c r="D742" i="35"/>
  <c r="E742" i="35"/>
  <c r="F742" i="35"/>
  <c r="G742" i="35"/>
  <c r="H742" i="35"/>
  <c r="I742" i="35"/>
  <c r="J742" i="35"/>
  <c r="K742" i="35"/>
  <c r="L742" i="35"/>
  <c r="M742" i="35"/>
  <c r="N742" i="35"/>
  <c r="C743" i="35"/>
  <c r="D743" i="35"/>
  <c r="E743" i="35"/>
  <c r="F743" i="35"/>
  <c r="G743" i="35"/>
  <c r="H743" i="35"/>
  <c r="I743" i="35"/>
  <c r="J743" i="35"/>
  <c r="K743" i="35"/>
  <c r="L743" i="35"/>
  <c r="M743" i="35"/>
  <c r="N743" i="35"/>
  <c r="C744" i="35"/>
  <c r="D744" i="35"/>
  <c r="E744" i="35"/>
  <c r="F744" i="35"/>
  <c r="G744" i="35"/>
  <c r="H744" i="35"/>
  <c r="I744" i="35"/>
  <c r="J744" i="35"/>
  <c r="K744" i="35"/>
  <c r="L744" i="35"/>
  <c r="M744" i="35"/>
  <c r="N744" i="35"/>
  <c r="C745" i="35"/>
  <c r="D745" i="35"/>
  <c r="E745" i="35"/>
  <c r="F745" i="35"/>
  <c r="G745" i="35"/>
  <c r="H745" i="35"/>
  <c r="I745" i="35"/>
  <c r="J745" i="35"/>
  <c r="K745" i="35"/>
  <c r="L745" i="35"/>
  <c r="M745" i="35"/>
  <c r="N745" i="35"/>
  <c r="C746" i="35"/>
  <c r="D746" i="35"/>
  <c r="E746" i="35"/>
  <c r="F746" i="35"/>
  <c r="G746" i="35"/>
  <c r="H746" i="35"/>
  <c r="I746" i="35"/>
  <c r="J746" i="35"/>
  <c r="K746" i="35"/>
  <c r="L746" i="35"/>
  <c r="M746" i="35"/>
  <c r="N746" i="35"/>
  <c r="C747" i="35"/>
  <c r="D747" i="35"/>
  <c r="E747" i="35"/>
  <c r="F747" i="35"/>
  <c r="G747" i="35"/>
  <c r="H747" i="35"/>
  <c r="I747" i="35"/>
  <c r="J747" i="35"/>
  <c r="K747" i="35"/>
  <c r="L747" i="35"/>
  <c r="M747" i="35"/>
  <c r="N747" i="35"/>
  <c r="C748" i="35"/>
  <c r="D748" i="35"/>
  <c r="E748" i="35"/>
  <c r="F748" i="35"/>
  <c r="G748" i="35"/>
  <c r="H748" i="35"/>
  <c r="I748" i="35"/>
  <c r="J748" i="35"/>
  <c r="K748" i="35"/>
  <c r="L748" i="35"/>
  <c r="M748" i="35"/>
  <c r="N748" i="35"/>
  <c r="C749" i="35"/>
  <c r="D749" i="35"/>
  <c r="E749" i="35"/>
  <c r="F749" i="35"/>
  <c r="G749" i="35"/>
  <c r="H749" i="35"/>
  <c r="I749" i="35"/>
  <c r="J749" i="35"/>
  <c r="K749" i="35"/>
  <c r="L749" i="35"/>
  <c r="M749" i="35"/>
  <c r="N749" i="35"/>
  <c r="C750" i="35"/>
  <c r="D750" i="35"/>
  <c r="E750" i="35"/>
  <c r="F750" i="35"/>
  <c r="G750" i="35"/>
  <c r="H750" i="35"/>
  <c r="I750" i="35"/>
  <c r="J750" i="35"/>
  <c r="K750" i="35"/>
  <c r="L750" i="35"/>
  <c r="M750" i="35"/>
  <c r="N750" i="35"/>
  <c r="C751" i="35"/>
  <c r="D751" i="35"/>
  <c r="E751" i="35"/>
  <c r="F751" i="35"/>
  <c r="G751" i="35"/>
  <c r="H751" i="35"/>
  <c r="I751" i="35"/>
  <c r="J751" i="35"/>
  <c r="K751" i="35"/>
  <c r="L751" i="35"/>
  <c r="M751" i="35"/>
  <c r="N751" i="35"/>
  <c r="C752" i="35"/>
  <c r="D752" i="35"/>
  <c r="E752" i="35"/>
  <c r="F752" i="35"/>
  <c r="G752" i="35"/>
  <c r="H752" i="35"/>
  <c r="I752" i="35"/>
  <c r="J752" i="35"/>
  <c r="K752" i="35"/>
  <c r="L752" i="35"/>
  <c r="M752" i="35"/>
  <c r="N752" i="35"/>
  <c r="C753" i="35"/>
  <c r="D753" i="35"/>
  <c r="E753" i="35"/>
  <c r="F753" i="35"/>
  <c r="G753" i="35"/>
  <c r="H753" i="35"/>
  <c r="I753" i="35"/>
  <c r="J753" i="35"/>
  <c r="K753" i="35"/>
  <c r="L753" i="35"/>
  <c r="M753" i="35"/>
  <c r="N753" i="35"/>
  <c r="C754" i="35"/>
  <c r="D754" i="35"/>
  <c r="E754" i="35"/>
  <c r="F754" i="35"/>
  <c r="G754" i="35"/>
  <c r="H754" i="35"/>
  <c r="I754" i="35"/>
  <c r="J754" i="35"/>
  <c r="K754" i="35"/>
  <c r="L754" i="35"/>
  <c r="M754" i="35"/>
  <c r="N754" i="35"/>
  <c r="C755" i="35"/>
  <c r="D755" i="35"/>
  <c r="E755" i="35"/>
  <c r="F755" i="35"/>
  <c r="G755" i="35"/>
  <c r="H755" i="35"/>
  <c r="I755" i="35"/>
  <c r="J755" i="35"/>
  <c r="K755" i="35"/>
  <c r="L755" i="35"/>
  <c r="M755" i="35"/>
  <c r="N755" i="35"/>
  <c r="C756" i="35"/>
  <c r="D756" i="35"/>
  <c r="E756" i="35"/>
  <c r="F756" i="35"/>
  <c r="G756" i="35"/>
  <c r="H756" i="35"/>
  <c r="I756" i="35"/>
  <c r="J756" i="35"/>
  <c r="K756" i="35"/>
  <c r="L756" i="35"/>
  <c r="M756" i="35"/>
  <c r="N756" i="35"/>
  <c r="C757" i="35"/>
  <c r="D757" i="35"/>
  <c r="E757" i="35"/>
  <c r="F757" i="35"/>
  <c r="G757" i="35"/>
  <c r="H757" i="35"/>
  <c r="I757" i="35"/>
  <c r="J757" i="35"/>
  <c r="K757" i="35"/>
  <c r="L757" i="35"/>
  <c r="M757" i="35"/>
  <c r="N757" i="35"/>
  <c r="C758" i="35"/>
  <c r="D758" i="35"/>
  <c r="E758" i="35"/>
  <c r="F758" i="35"/>
  <c r="G758" i="35"/>
  <c r="H758" i="35"/>
  <c r="I758" i="35"/>
  <c r="J758" i="35"/>
  <c r="K758" i="35"/>
  <c r="L758" i="35"/>
  <c r="M758" i="35"/>
  <c r="N758" i="35"/>
  <c r="C759" i="35"/>
  <c r="D759" i="35"/>
  <c r="E759" i="35"/>
  <c r="F759" i="35"/>
  <c r="G759" i="35"/>
  <c r="H759" i="35"/>
  <c r="I759" i="35"/>
  <c r="J759" i="35"/>
  <c r="K759" i="35"/>
  <c r="L759" i="35"/>
  <c r="M759" i="35"/>
  <c r="N759" i="35"/>
  <c r="C760" i="35"/>
  <c r="D760" i="35"/>
  <c r="E760" i="35"/>
  <c r="F760" i="35"/>
  <c r="G760" i="35"/>
  <c r="H760" i="35"/>
  <c r="I760" i="35"/>
  <c r="J760" i="35"/>
  <c r="K760" i="35"/>
  <c r="L760" i="35"/>
  <c r="M760" i="35"/>
  <c r="N760" i="35"/>
  <c r="C761" i="35"/>
  <c r="D761" i="35"/>
  <c r="E761" i="35"/>
  <c r="F761" i="35"/>
  <c r="G761" i="35"/>
  <c r="H761" i="35"/>
  <c r="I761" i="35"/>
  <c r="J761" i="35"/>
  <c r="K761" i="35"/>
  <c r="L761" i="35"/>
  <c r="M761" i="35"/>
  <c r="N761" i="35"/>
  <c r="C762" i="35"/>
  <c r="D762" i="35"/>
  <c r="E762" i="35"/>
  <c r="F762" i="35"/>
  <c r="G762" i="35"/>
  <c r="H762" i="35"/>
  <c r="I762" i="35"/>
  <c r="J762" i="35"/>
  <c r="K762" i="35"/>
  <c r="L762" i="35"/>
  <c r="M762" i="35"/>
  <c r="N762" i="35"/>
  <c r="C763" i="35"/>
  <c r="D763" i="35"/>
  <c r="E763" i="35"/>
  <c r="F763" i="35"/>
  <c r="G763" i="35"/>
  <c r="H763" i="35"/>
  <c r="I763" i="35"/>
  <c r="J763" i="35"/>
  <c r="K763" i="35"/>
  <c r="L763" i="35"/>
  <c r="M763" i="35"/>
  <c r="N763" i="35"/>
  <c r="C764" i="35"/>
  <c r="D764" i="35"/>
  <c r="E764" i="35"/>
  <c r="F764" i="35"/>
  <c r="G764" i="35"/>
  <c r="H764" i="35"/>
  <c r="I764" i="35"/>
  <c r="J764" i="35"/>
  <c r="K764" i="35"/>
  <c r="L764" i="35"/>
  <c r="M764" i="35"/>
  <c r="N764" i="35"/>
  <c r="C765" i="35"/>
  <c r="D765" i="35"/>
  <c r="E765" i="35"/>
  <c r="F765" i="35"/>
  <c r="G765" i="35"/>
  <c r="H765" i="35"/>
  <c r="I765" i="35"/>
  <c r="J765" i="35"/>
  <c r="K765" i="35"/>
  <c r="L765" i="35"/>
  <c r="M765" i="35"/>
  <c r="N765" i="35"/>
  <c r="C766" i="35"/>
  <c r="D766" i="35"/>
  <c r="E766" i="35"/>
  <c r="F766" i="35"/>
  <c r="G766" i="35"/>
  <c r="H766" i="35"/>
  <c r="I766" i="35"/>
  <c r="J766" i="35"/>
  <c r="K766" i="35"/>
  <c r="L766" i="35"/>
  <c r="M766" i="35"/>
  <c r="N766" i="35"/>
  <c r="C767" i="35"/>
  <c r="D767" i="35"/>
  <c r="E767" i="35"/>
  <c r="F767" i="35"/>
  <c r="G767" i="35"/>
  <c r="H767" i="35"/>
  <c r="I767" i="35"/>
  <c r="J767" i="35"/>
  <c r="K767" i="35"/>
  <c r="L767" i="35"/>
  <c r="M767" i="35"/>
  <c r="N767" i="35"/>
  <c r="C768" i="35"/>
  <c r="D768" i="35"/>
  <c r="E768" i="35"/>
  <c r="F768" i="35"/>
  <c r="G768" i="35"/>
  <c r="H768" i="35"/>
  <c r="I768" i="35"/>
  <c r="J768" i="35"/>
  <c r="K768" i="35"/>
  <c r="L768" i="35"/>
  <c r="M768" i="35"/>
  <c r="N768" i="35"/>
  <c r="C769" i="35"/>
  <c r="D769" i="35"/>
  <c r="E769" i="35"/>
  <c r="F769" i="35"/>
  <c r="G769" i="35"/>
  <c r="H769" i="35"/>
  <c r="I769" i="35"/>
  <c r="J769" i="35"/>
  <c r="K769" i="35"/>
  <c r="L769" i="35"/>
  <c r="M769" i="35"/>
  <c r="N769" i="35"/>
  <c r="C770" i="35"/>
  <c r="D770" i="35"/>
  <c r="E770" i="35"/>
  <c r="F770" i="35"/>
  <c r="G770" i="35"/>
  <c r="H770" i="35"/>
  <c r="I770" i="35"/>
  <c r="J770" i="35"/>
  <c r="K770" i="35"/>
  <c r="L770" i="35"/>
  <c r="M770" i="35"/>
  <c r="N770" i="35"/>
  <c r="C771" i="35"/>
  <c r="D771" i="35"/>
  <c r="E771" i="35"/>
  <c r="F771" i="35"/>
  <c r="G771" i="35"/>
  <c r="H771" i="35"/>
  <c r="I771" i="35"/>
  <c r="J771" i="35"/>
  <c r="K771" i="35"/>
  <c r="L771" i="35"/>
  <c r="M771" i="35"/>
  <c r="N771" i="35"/>
  <c r="C772" i="35"/>
  <c r="D772" i="35"/>
  <c r="E772" i="35"/>
  <c r="F772" i="35"/>
  <c r="G772" i="35"/>
  <c r="H772" i="35"/>
  <c r="I772" i="35"/>
  <c r="J772" i="35"/>
  <c r="K772" i="35"/>
  <c r="L772" i="35"/>
  <c r="M772" i="35"/>
  <c r="N772" i="35"/>
  <c r="C773" i="35"/>
  <c r="D773" i="35"/>
  <c r="E773" i="35"/>
  <c r="F773" i="35"/>
  <c r="G773" i="35"/>
  <c r="H773" i="35"/>
  <c r="I773" i="35"/>
  <c r="J773" i="35"/>
  <c r="K773" i="35"/>
  <c r="L773" i="35"/>
  <c r="M773" i="35"/>
  <c r="N773" i="35"/>
  <c r="C774" i="35"/>
  <c r="D774" i="35"/>
  <c r="E774" i="35"/>
  <c r="F774" i="35"/>
  <c r="G774" i="35"/>
  <c r="H774" i="35"/>
  <c r="I774" i="35"/>
  <c r="J774" i="35"/>
  <c r="K774" i="35"/>
  <c r="L774" i="35"/>
  <c r="M774" i="35"/>
  <c r="N774" i="35"/>
  <c r="C775" i="35"/>
  <c r="D775" i="35"/>
  <c r="E775" i="35"/>
  <c r="F775" i="35"/>
  <c r="G775" i="35"/>
  <c r="H775" i="35"/>
  <c r="I775" i="35"/>
  <c r="J775" i="35"/>
  <c r="K775" i="35"/>
  <c r="L775" i="35"/>
  <c r="M775" i="35"/>
  <c r="N775" i="35"/>
  <c r="C776" i="35"/>
  <c r="D776" i="35"/>
  <c r="E776" i="35"/>
  <c r="F776" i="35"/>
  <c r="G776" i="35"/>
  <c r="H776" i="35"/>
  <c r="I776" i="35"/>
  <c r="J776" i="35"/>
  <c r="K776" i="35"/>
  <c r="L776" i="35"/>
  <c r="M776" i="35"/>
  <c r="N776" i="35"/>
  <c r="C777" i="35"/>
  <c r="D777" i="35"/>
  <c r="E777" i="35"/>
  <c r="F777" i="35"/>
  <c r="G777" i="35"/>
  <c r="H777" i="35"/>
  <c r="I777" i="35"/>
  <c r="J777" i="35"/>
  <c r="K777" i="35"/>
  <c r="L777" i="35"/>
  <c r="M777" i="35"/>
  <c r="N777" i="35"/>
  <c r="C778" i="35"/>
  <c r="D778" i="35"/>
  <c r="E778" i="35"/>
  <c r="F778" i="35"/>
  <c r="G778" i="35"/>
  <c r="H778" i="35"/>
  <c r="I778" i="35"/>
  <c r="J778" i="35"/>
  <c r="K778" i="35"/>
  <c r="L778" i="35"/>
  <c r="M778" i="35"/>
  <c r="N778" i="35"/>
  <c r="C779" i="35"/>
  <c r="D779" i="35"/>
  <c r="E779" i="35"/>
  <c r="F779" i="35"/>
  <c r="G779" i="35"/>
  <c r="H779" i="35"/>
  <c r="I779" i="35"/>
  <c r="J779" i="35"/>
  <c r="K779" i="35"/>
  <c r="L779" i="35"/>
  <c r="M779" i="35"/>
  <c r="N779" i="35"/>
  <c r="C780" i="35"/>
  <c r="D780" i="35"/>
  <c r="E780" i="35"/>
  <c r="F780" i="35"/>
  <c r="G780" i="35"/>
  <c r="H780" i="35"/>
  <c r="I780" i="35"/>
  <c r="J780" i="35"/>
  <c r="K780" i="35"/>
  <c r="L780" i="35"/>
  <c r="M780" i="35"/>
  <c r="N780" i="35"/>
  <c r="C781" i="35"/>
  <c r="D781" i="35"/>
  <c r="E781" i="35"/>
  <c r="F781" i="35"/>
  <c r="G781" i="35"/>
  <c r="H781" i="35"/>
  <c r="I781" i="35"/>
  <c r="J781" i="35"/>
  <c r="K781" i="35"/>
  <c r="L781" i="35"/>
  <c r="M781" i="35"/>
  <c r="N781" i="35"/>
  <c r="C782" i="35"/>
  <c r="D782" i="35"/>
  <c r="E782" i="35"/>
  <c r="F782" i="35"/>
  <c r="G782" i="35"/>
  <c r="H782" i="35"/>
  <c r="I782" i="35"/>
  <c r="J782" i="35"/>
  <c r="K782" i="35"/>
  <c r="L782" i="35"/>
  <c r="M782" i="35"/>
  <c r="N782" i="35"/>
  <c r="C783" i="35"/>
  <c r="D783" i="35"/>
  <c r="E783" i="35"/>
  <c r="F783" i="35"/>
  <c r="G783" i="35"/>
  <c r="H783" i="35"/>
  <c r="I783" i="35"/>
  <c r="J783" i="35"/>
  <c r="K783" i="35"/>
  <c r="L783" i="35"/>
  <c r="M783" i="35"/>
  <c r="N783" i="35"/>
  <c r="C784" i="35"/>
  <c r="D784" i="35"/>
  <c r="E784" i="35"/>
  <c r="F784" i="35"/>
  <c r="G784" i="35"/>
  <c r="H784" i="35"/>
  <c r="I784" i="35"/>
  <c r="J784" i="35"/>
  <c r="K784" i="35"/>
  <c r="L784" i="35"/>
  <c r="M784" i="35"/>
  <c r="N784" i="35"/>
  <c r="C785" i="35"/>
  <c r="D785" i="35"/>
  <c r="E785" i="35"/>
  <c r="F785" i="35"/>
  <c r="G785" i="35"/>
  <c r="H785" i="35"/>
  <c r="I785" i="35"/>
  <c r="J785" i="35"/>
  <c r="K785" i="35"/>
  <c r="L785" i="35"/>
  <c r="M785" i="35"/>
  <c r="N785" i="35"/>
  <c r="C786" i="35"/>
  <c r="D786" i="35"/>
  <c r="E786" i="35"/>
  <c r="F786" i="35"/>
  <c r="G786" i="35"/>
  <c r="H786" i="35"/>
  <c r="I786" i="35"/>
  <c r="J786" i="35"/>
  <c r="K786" i="35"/>
  <c r="L786" i="35"/>
  <c r="M786" i="35"/>
  <c r="N786" i="35"/>
  <c r="C787" i="35"/>
  <c r="D787" i="35"/>
  <c r="E787" i="35"/>
  <c r="F787" i="35"/>
  <c r="G787" i="35"/>
  <c r="H787" i="35"/>
  <c r="I787" i="35"/>
  <c r="J787" i="35"/>
  <c r="K787" i="35"/>
  <c r="L787" i="35"/>
  <c r="M787" i="35"/>
  <c r="N787" i="35"/>
  <c r="C788" i="35"/>
  <c r="D788" i="35"/>
  <c r="E788" i="35"/>
  <c r="F788" i="35"/>
  <c r="G788" i="35"/>
  <c r="H788" i="35"/>
  <c r="I788" i="35"/>
  <c r="J788" i="35"/>
  <c r="K788" i="35"/>
  <c r="L788" i="35"/>
  <c r="M788" i="35"/>
  <c r="N788" i="35"/>
  <c r="C789" i="35"/>
  <c r="D789" i="35"/>
  <c r="E789" i="35"/>
  <c r="F789" i="35"/>
  <c r="G789" i="35"/>
  <c r="H789" i="35"/>
  <c r="I789" i="35"/>
  <c r="J789" i="35"/>
  <c r="K789" i="35"/>
  <c r="L789" i="35"/>
  <c r="M789" i="35"/>
  <c r="N789" i="35"/>
  <c r="C790" i="35"/>
  <c r="D790" i="35"/>
  <c r="E790" i="35"/>
  <c r="F790" i="35"/>
  <c r="G790" i="35"/>
  <c r="H790" i="35"/>
  <c r="I790" i="35"/>
  <c r="J790" i="35"/>
  <c r="K790" i="35"/>
  <c r="L790" i="35"/>
  <c r="M790" i="35"/>
  <c r="N790" i="35"/>
  <c r="C791" i="35"/>
  <c r="D791" i="35"/>
  <c r="E791" i="35"/>
  <c r="F791" i="35"/>
  <c r="G791" i="35"/>
  <c r="H791" i="35"/>
  <c r="I791" i="35"/>
  <c r="J791" i="35"/>
  <c r="K791" i="35"/>
  <c r="L791" i="35"/>
  <c r="M791" i="35"/>
  <c r="N791" i="35"/>
  <c r="C792" i="35"/>
  <c r="D792" i="35"/>
  <c r="E792" i="35"/>
  <c r="F792" i="35"/>
  <c r="G792" i="35"/>
  <c r="H792" i="35"/>
  <c r="I792" i="35"/>
  <c r="J792" i="35"/>
  <c r="K792" i="35"/>
  <c r="L792" i="35"/>
  <c r="M792" i="35"/>
  <c r="N792" i="35"/>
  <c r="C793" i="35"/>
  <c r="D793" i="35"/>
  <c r="E793" i="35"/>
  <c r="F793" i="35"/>
  <c r="G793" i="35"/>
  <c r="H793" i="35"/>
  <c r="I793" i="35"/>
  <c r="J793" i="35"/>
  <c r="K793" i="35"/>
  <c r="L793" i="35"/>
  <c r="M793" i="35"/>
  <c r="N793" i="35"/>
  <c r="C794" i="35"/>
  <c r="D794" i="35"/>
  <c r="E794" i="35"/>
  <c r="F794" i="35"/>
  <c r="G794" i="35"/>
  <c r="H794" i="35"/>
  <c r="I794" i="35"/>
  <c r="J794" i="35"/>
  <c r="K794" i="35"/>
  <c r="L794" i="35"/>
  <c r="M794" i="35"/>
  <c r="N794" i="35"/>
  <c r="C795" i="35"/>
  <c r="D795" i="35"/>
  <c r="E795" i="35"/>
  <c r="F795" i="35"/>
  <c r="G795" i="35"/>
  <c r="H795" i="35"/>
  <c r="I795" i="35"/>
  <c r="J795" i="35"/>
  <c r="K795" i="35"/>
  <c r="L795" i="35"/>
  <c r="M795" i="35"/>
  <c r="N795" i="35"/>
  <c r="C796" i="35"/>
  <c r="D796" i="35"/>
  <c r="E796" i="35"/>
  <c r="F796" i="35"/>
  <c r="G796" i="35"/>
  <c r="H796" i="35"/>
  <c r="I796" i="35"/>
  <c r="J796" i="35"/>
  <c r="K796" i="35"/>
  <c r="L796" i="35"/>
  <c r="M796" i="35"/>
  <c r="N796" i="35"/>
  <c r="C797" i="35"/>
  <c r="D797" i="35"/>
  <c r="E797" i="35"/>
  <c r="F797" i="35"/>
  <c r="G797" i="35"/>
  <c r="H797" i="35"/>
  <c r="I797" i="35"/>
  <c r="J797" i="35"/>
  <c r="K797" i="35"/>
  <c r="L797" i="35"/>
  <c r="M797" i="35"/>
  <c r="N797" i="35"/>
  <c r="C798" i="35"/>
  <c r="D798" i="35"/>
  <c r="E798" i="35"/>
  <c r="F798" i="35"/>
  <c r="G798" i="35"/>
  <c r="H798" i="35"/>
  <c r="I798" i="35"/>
  <c r="J798" i="35"/>
  <c r="K798" i="35"/>
  <c r="L798" i="35"/>
  <c r="M798" i="35"/>
  <c r="N798" i="35"/>
  <c r="C799" i="35"/>
  <c r="D799" i="35"/>
  <c r="E799" i="35"/>
  <c r="F799" i="35"/>
  <c r="G799" i="35"/>
  <c r="H799" i="35"/>
  <c r="I799" i="35"/>
  <c r="J799" i="35"/>
  <c r="K799" i="35"/>
  <c r="L799" i="35"/>
  <c r="M799" i="35"/>
  <c r="N799" i="35"/>
  <c r="C800" i="35"/>
  <c r="D800" i="35"/>
  <c r="E800" i="35"/>
  <c r="F800" i="35"/>
  <c r="G800" i="35"/>
  <c r="H800" i="35"/>
  <c r="I800" i="35"/>
  <c r="J800" i="35"/>
  <c r="K800" i="35"/>
  <c r="L800" i="35"/>
  <c r="M800" i="35"/>
  <c r="N800" i="35"/>
  <c r="C801" i="35"/>
  <c r="D801" i="35"/>
  <c r="E801" i="35"/>
  <c r="F801" i="35"/>
  <c r="G801" i="35"/>
  <c r="H801" i="35"/>
  <c r="I801" i="35"/>
  <c r="J801" i="35"/>
  <c r="K801" i="35"/>
  <c r="L801" i="35"/>
  <c r="M801" i="35"/>
  <c r="N801" i="35"/>
  <c r="C802" i="35"/>
  <c r="D802" i="35"/>
  <c r="E802" i="35"/>
  <c r="F802" i="35"/>
  <c r="G802" i="35"/>
  <c r="H802" i="35"/>
  <c r="I802" i="35"/>
  <c r="J802" i="35"/>
  <c r="K802" i="35"/>
  <c r="L802" i="35"/>
  <c r="M802" i="35"/>
  <c r="N802" i="35"/>
  <c r="C803" i="35"/>
  <c r="D803" i="35"/>
  <c r="E803" i="35"/>
  <c r="F803" i="35"/>
  <c r="G803" i="35"/>
  <c r="H803" i="35"/>
  <c r="I803" i="35"/>
  <c r="J803" i="35"/>
  <c r="K803" i="35"/>
  <c r="L803" i="35"/>
  <c r="M803" i="35"/>
  <c r="N803" i="35"/>
  <c r="C804" i="35"/>
  <c r="D804" i="35"/>
  <c r="E804" i="35"/>
  <c r="F804" i="35"/>
  <c r="G804" i="35"/>
  <c r="H804" i="35"/>
  <c r="I804" i="35"/>
  <c r="J804" i="35"/>
  <c r="K804" i="35"/>
  <c r="L804" i="35"/>
  <c r="M804" i="35"/>
  <c r="N804" i="35"/>
  <c r="C805" i="35"/>
  <c r="D805" i="35"/>
  <c r="E805" i="35"/>
  <c r="F805" i="35"/>
  <c r="G805" i="35"/>
  <c r="H805" i="35"/>
  <c r="I805" i="35"/>
  <c r="J805" i="35"/>
  <c r="K805" i="35"/>
  <c r="L805" i="35"/>
  <c r="M805" i="35"/>
  <c r="N805" i="35"/>
  <c r="C806" i="35"/>
  <c r="D806" i="35"/>
  <c r="E806" i="35"/>
  <c r="F806" i="35"/>
  <c r="G806" i="35"/>
  <c r="H806" i="35"/>
  <c r="I806" i="35"/>
  <c r="J806" i="35"/>
  <c r="K806" i="35"/>
  <c r="L806" i="35"/>
  <c r="M806" i="35"/>
  <c r="N806" i="35"/>
  <c r="C807" i="35"/>
  <c r="D807" i="35"/>
  <c r="E807" i="35"/>
  <c r="F807" i="35"/>
  <c r="G807" i="35"/>
  <c r="H807" i="35"/>
  <c r="I807" i="35"/>
  <c r="J807" i="35"/>
  <c r="K807" i="35"/>
  <c r="L807" i="35"/>
  <c r="M807" i="35"/>
  <c r="N807" i="35"/>
  <c r="C808" i="35"/>
  <c r="D808" i="35"/>
  <c r="E808" i="35"/>
  <c r="F808" i="35"/>
  <c r="G808" i="35"/>
  <c r="H808" i="35"/>
  <c r="I808" i="35"/>
  <c r="J808" i="35"/>
  <c r="K808" i="35"/>
  <c r="L808" i="35"/>
  <c r="M808" i="35"/>
  <c r="N808" i="35"/>
  <c r="C809" i="35"/>
  <c r="D809" i="35"/>
  <c r="E809" i="35"/>
  <c r="F809" i="35"/>
  <c r="G809" i="35"/>
  <c r="H809" i="35"/>
  <c r="I809" i="35"/>
  <c r="J809" i="35"/>
  <c r="K809" i="35"/>
  <c r="L809" i="35"/>
  <c r="M809" i="35"/>
  <c r="N809" i="35"/>
  <c r="C810" i="35"/>
  <c r="D810" i="35"/>
  <c r="E810" i="35"/>
  <c r="F810" i="35"/>
  <c r="G810" i="35"/>
  <c r="H810" i="35"/>
  <c r="I810" i="35"/>
  <c r="J810" i="35"/>
  <c r="K810" i="35"/>
  <c r="L810" i="35"/>
  <c r="M810" i="35"/>
  <c r="N810" i="35"/>
  <c r="C811" i="35"/>
  <c r="D811" i="35"/>
  <c r="E811" i="35"/>
  <c r="F811" i="35"/>
  <c r="G811" i="35"/>
  <c r="H811" i="35"/>
  <c r="I811" i="35"/>
  <c r="J811" i="35"/>
  <c r="K811" i="35"/>
  <c r="L811" i="35"/>
  <c r="M811" i="35"/>
  <c r="N811" i="35"/>
  <c r="C812" i="35"/>
  <c r="D812" i="35"/>
  <c r="E812" i="35"/>
  <c r="F812" i="35"/>
  <c r="G812" i="35"/>
  <c r="H812" i="35"/>
  <c r="I812" i="35"/>
  <c r="J812" i="35"/>
  <c r="K812" i="35"/>
  <c r="L812" i="35"/>
  <c r="M812" i="35"/>
  <c r="N812" i="35"/>
  <c r="C813" i="35"/>
  <c r="D813" i="35"/>
  <c r="E813" i="35"/>
  <c r="F813" i="35"/>
  <c r="G813" i="35"/>
  <c r="H813" i="35"/>
  <c r="I813" i="35"/>
  <c r="J813" i="35"/>
  <c r="K813" i="35"/>
  <c r="L813" i="35"/>
  <c r="M813" i="35"/>
  <c r="N813" i="35"/>
  <c r="C814" i="35"/>
  <c r="D814" i="35"/>
  <c r="E814" i="35"/>
  <c r="F814" i="35"/>
  <c r="G814" i="35"/>
  <c r="H814" i="35"/>
  <c r="I814" i="35"/>
  <c r="J814" i="35"/>
  <c r="K814" i="35"/>
  <c r="L814" i="35"/>
  <c r="M814" i="35"/>
  <c r="N814" i="35"/>
  <c r="C815" i="35"/>
  <c r="D815" i="35"/>
  <c r="E815" i="35"/>
  <c r="F815" i="35"/>
  <c r="G815" i="35"/>
  <c r="H815" i="35"/>
  <c r="I815" i="35"/>
  <c r="J815" i="35"/>
  <c r="K815" i="35"/>
  <c r="L815" i="35"/>
  <c r="M815" i="35"/>
  <c r="N815" i="35"/>
  <c r="C816" i="35"/>
  <c r="D816" i="35"/>
  <c r="E816" i="35"/>
  <c r="F816" i="35"/>
  <c r="G816" i="35"/>
  <c r="H816" i="35"/>
  <c r="I816" i="35"/>
  <c r="J816" i="35"/>
  <c r="K816" i="35"/>
  <c r="L816" i="35"/>
  <c r="M816" i="35"/>
  <c r="N816" i="35"/>
  <c r="C817" i="35"/>
  <c r="D817" i="35"/>
  <c r="E817" i="35"/>
  <c r="F817" i="35"/>
  <c r="G817" i="35"/>
  <c r="H817" i="35"/>
  <c r="I817" i="35"/>
  <c r="J817" i="35"/>
  <c r="K817" i="35"/>
  <c r="L817" i="35"/>
  <c r="M817" i="35"/>
  <c r="N817" i="35"/>
  <c r="C818" i="35"/>
  <c r="D818" i="35"/>
  <c r="E818" i="35"/>
  <c r="F818" i="35"/>
  <c r="G818" i="35"/>
  <c r="H818" i="35"/>
  <c r="I818" i="35"/>
  <c r="J818" i="35"/>
  <c r="K818" i="35"/>
  <c r="L818" i="35"/>
  <c r="M818" i="35"/>
  <c r="N818" i="35"/>
  <c r="C819" i="35"/>
  <c r="D819" i="35"/>
  <c r="E819" i="35"/>
  <c r="F819" i="35"/>
  <c r="G819" i="35"/>
  <c r="H819" i="35"/>
  <c r="I819" i="35"/>
  <c r="J819" i="35"/>
  <c r="K819" i="35"/>
  <c r="L819" i="35"/>
  <c r="M819" i="35"/>
  <c r="N819" i="35"/>
  <c r="C820" i="35"/>
  <c r="D820" i="35"/>
  <c r="E820" i="35"/>
  <c r="F820" i="35"/>
  <c r="G820" i="35"/>
  <c r="H820" i="35"/>
  <c r="I820" i="35"/>
  <c r="J820" i="35"/>
  <c r="K820" i="35"/>
  <c r="L820" i="35"/>
  <c r="M820" i="35"/>
  <c r="N820" i="35"/>
  <c r="C821" i="35"/>
  <c r="D821" i="35"/>
  <c r="E821" i="35"/>
  <c r="F821" i="35"/>
  <c r="G821" i="35"/>
  <c r="H821" i="35"/>
  <c r="I821" i="35"/>
  <c r="J821" i="35"/>
  <c r="K821" i="35"/>
  <c r="L821" i="35"/>
  <c r="M821" i="35"/>
  <c r="N821" i="35"/>
  <c r="C822" i="35"/>
  <c r="D822" i="35"/>
  <c r="E822" i="35"/>
  <c r="F822" i="35"/>
  <c r="G822" i="35"/>
  <c r="H822" i="35"/>
  <c r="I822" i="35"/>
  <c r="J822" i="35"/>
  <c r="K822" i="35"/>
  <c r="L822" i="35"/>
  <c r="M822" i="35"/>
  <c r="N822" i="35"/>
  <c r="C823" i="35"/>
  <c r="D823" i="35"/>
  <c r="E823" i="35"/>
  <c r="F823" i="35"/>
  <c r="G823" i="35"/>
  <c r="H823" i="35"/>
  <c r="I823" i="35"/>
  <c r="J823" i="35"/>
  <c r="K823" i="35"/>
  <c r="L823" i="35"/>
  <c r="M823" i="35"/>
  <c r="N823" i="35"/>
  <c r="C824" i="35"/>
  <c r="D824" i="35"/>
  <c r="E824" i="35"/>
  <c r="F824" i="35"/>
  <c r="G824" i="35"/>
  <c r="H824" i="35"/>
  <c r="I824" i="35"/>
  <c r="J824" i="35"/>
  <c r="K824" i="35"/>
  <c r="L824" i="35"/>
  <c r="M824" i="35"/>
  <c r="N824" i="35"/>
  <c r="C825" i="35"/>
  <c r="D825" i="35"/>
  <c r="E825" i="35"/>
  <c r="F825" i="35"/>
  <c r="G825" i="35"/>
  <c r="H825" i="35"/>
  <c r="I825" i="35"/>
  <c r="J825" i="35"/>
  <c r="K825" i="35"/>
  <c r="L825" i="35"/>
  <c r="M825" i="35"/>
  <c r="N825" i="35"/>
  <c r="C826" i="35"/>
  <c r="D826" i="35"/>
  <c r="E826" i="35"/>
  <c r="F826" i="35"/>
  <c r="G826" i="35"/>
  <c r="H826" i="35"/>
  <c r="I826" i="35"/>
  <c r="J826" i="35"/>
  <c r="K826" i="35"/>
  <c r="L826" i="35"/>
  <c r="M826" i="35"/>
  <c r="N826" i="35"/>
  <c r="C827" i="35"/>
  <c r="D827" i="35"/>
  <c r="E827" i="35"/>
  <c r="F827" i="35"/>
  <c r="G827" i="35"/>
  <c r="H827" i="35"/>
  <c r="I827" i="35"/>
  <c r="J827" i="35"/>
  <c r="K827" i="35"/>
  <c r="L827" i="35"/>
  <c r="M827" i="35"/>
  <c r="N827" i="35"/>
  <c r="C828" i="35"/>
  <c r="D828" i="35"/>
  <c r="E828" i="35"/>
  <c r="F828" i="35"/>
  <c r="G828" i="35"/>
  <c r="H828" i="35"/>
  <c r="I828" i="35"/>
  <c r="J828" i="35"/>
  <c r="K828" i="35"/>
  <c r="L828" i="35"/>
  <c r="M828" i="35"/>
  <c r="N828" i="35"/>
  <c r="C829" i="35"/>
  <c r="D829" i="35"/>
  <c r="E829" i="35"/>
  <c r="F829" i="35"/>
  <c r="G829" i="35"/>
  <c r="H829" i="35"/>
  <c r="I829" i="35"/>
  <c r="J829" i="35"/>
  <c r="K829" i="35"/>
  <c r="L829" i="35"/>
  <c r="M829" i="35"/>
  <c r="N829" i="35"/>
  <c r="C830" i="35"/>
  <c r="D830" i="35"/>
  <c r="E830" i="35"/>
  <c r="F830" i="35"/>
  <c r="G830" i="35"/>
  <c r="H830" i="35"/>
  <c r="I830" i="35"/>
  <c r="J830" i="35"/>
  <c r="K830" i="35"/>
  <c r="L830" i="35"/>
  <c r="M830" i="35"/>
  <c r="N830" i="35"/>
  <c r="C831" i="35"/>
  <c r="D831" i="35"/>
  <c r="E831" i="35"/>
  <c r="F831" i="35"/>
  <c r="G831" i="35"/>
  <c r="H831" i="35"/>
  <c r="I831" i="35"/>
  <c r="J831" i="35"/>
  <c r="K831" i="35"/>
  <c r="L831" i="35"/>
  <c r="M831" i="35"/>
  <c r="N831" i="35"/>
  <c r="C832" i="35"/>
  <c r="D832" i="35"/>
  <c r="E832" i="35"/>
  <c r="F832" i="35"/>
  <c r="G832" i="35"/>
  <c r="H832" i="35"/>
  <c r="I832" i="35"/>
  <c r="J832" i="35"/>
  <c r="K832" i="35"/>
  <c r="L832" i="35"/>
  <c r="M832" i="35"/>
  <c r="N832" i="35"/>
  <c r="C833" i="35"/>
  <c r="D833" i="35"/>
  <c r="E833" i="35"/>
  <c r="F833" i="35"/>
  <c r="G833" i="35"/>
  <c r="H833" i="35"/>
  <c r="I833" i="35"/>
  <c r="J833" i="35"/>
  <c r="K833" i="35"/>
  <c r="L833" i="35"/>
  <c r="M833" i="35"/>
  <c r="N833" i="35"/>
  <c r="C834" i="35"/>
  <c r="D834" i="35"/>
  <c r="E834" i="35"/>
  <c r="F834" i="35"/>
  <c r="G834" i="35"/>
  <c r="H834" i="35"/>
  <c r="I834" i="35"/>
  <c r="J834" i="35"/>
  <c r="K834" i="35"/>
  <c r="L834" i="35"/>
  <c r="M834" i="35"/>
  <c r="N834" i="35"/>
  <c r="C835" i="35"/>
  <c r="D835" i="35"/>
  <c r="E835" i="35"/>
  <c r="F835" i="35"/>
  <c r="G835" i="35"/>
  <c r="H835" i="35"/>
  <c r="I835" i="35"/>
  <c r="J835" i="35"/>
  <c r="K835" i="35"/>
  <c r="L835" i="35"/>
  <c r="M835" i="35"/>
  <c r="N835" i="35"/>
  <c r="C836" i="35"/>
  <c r="D836" i="35"/>
  <c r="E836" i="35"/>
  <c r="F836" i="35"/>
  <c r="G836" i="35"/>
  <c r="H836" i="35"/>
  <c r="I836" i="35"/>
  <c r="J836" i="35"/>
  <c r="K836" i="35"/>
  <c r="L836" i="35"/>
  <c r="M836" i="35"/>
  <c r="N836" i="35"/>
  <c r="C837" i="35"/>
  <c r="D837" i="35"/>
  <c r="E837" i="35"/>
  <c r="F837" i="35"/>
  <c r="G837" i="35"/>
  <c r="H837" i="35"/>
  <c r="I837" i="35"/>
  <c r="J837" i="35"/>
  <c r="K837" i="35"/>
  <c r="L837" i="35"/>
  <c r="M837" i="35"/>
  <c r="N837" i="35"/>
  <c r="C838" i="35"/>
  <c r="D838" i="35"/>
  <c r="E838" i="35"/>
  <c r="F838" i="35"/>
  <c r="G838" i="35"/>
  <c r="H838" i="35"/>
  <c r="I838" i="35"/>
  <c r="J838" i="35"/>
  <c r="K838" i="35"/>
  <c r="L838" i="35"/>
  <c r="M838" i="35"/>
  <c r="N838" i="35"/>
  <c r="C839" i="35"/>
  <c r="D839" i="35"/>
  <c r="E839" i="35"/>
  <c r="F839" i="35"/>
  <c r="G839" i="35"/>
  <c r="H839" i="35"/>
  <c r="I839" i="35"/>
  <c r="J839" i="35"/>
  <c r="K839" i="35"/>
  <c r="L839" i="35"/>
  <c r="M839" i="35"/>
  <c r="N839" i="35"/>
  <c r="C840" i="35"/>
  <c r="D840" i="35"/>
  <c r="E840" i="35"/>
  <c r="F840" i="35"/>
  <c r="G840" i="35"/>
  <c r="H840" i="35"/>
  <c r="I840" i="35"/>
  <c r="J840" i="35"/>
  <c r="K840" i="35"/>
  <c r="L840" i="35"/>
  <c r="M840" i="35"/>
  <c r="N840" i="35"/>
  <c r="C841" i="35"/>
  <c r="D841" i="35"/>
  <c r="E841" i="35"/>
  <c r="F841" i="35"/>
  <c r="G841" i="35"/>
  <c r="H841" i="35"/>
  <c r="I841" i="35"/>
  <c r="J841" i="35"/>
  <c r="K841" i="35"/>
  <c r="L841" i="35"/>
  <c r="M841" i="35"/>
  <c r="N841" i="35"/>
  <c r="C842" i="35"/>
  <c r="D842" i="35"/>
  <c r="E842" i="35"/>
  <c r="F842" i="35"/>
  <c r="G842" i="35"/>
  <c r="H842" i="35"/>
  <c r="I842" i="35"/>
  <c r="J842" i="35"/>
  <c r="K842" i="35"/>
  <c r="L842" i="35"/>
  <c r="M842" i="35"/>
  <c r="N842" i="35"/>
  <c r="C843" i="35"/>
  <c r="D843" i="35"/>
  <c r="E843" i="35"/>
  <c r="F843" i="35"/>
  <c r="G843" i="35"/>
  <c r="H843" i="35"/>
  <c r="I843" i="35"/>
  <c r="J843" i="35"/>
  <c r="K843" i="35"/>
  <c r="L843" i="35"/>
  <c r="M843" i="35"/>
  <c r="N843" i="35"/>
  <c r="C844" i="35"/>
  <c r="D844" i="35"/>
  <c r="E844" i="35"/>
  <c r="F844" i="35"/>
  <c r="G844" i="35"/>
  <c r="H844" i="35"/>
  <c r="I844" i="35"/>
  <c r="J844" i="35"/>
  <c r="K844" i="35"/>
  <c r="L844" i="35"/>
  <c r="M844" i="35"/>
  <c r="N844" i="35"/>
  <c r="C845" i="35"/>
  <c r="D845" i="35"/>
  <c r="E845" i="35"/>
  <c r="F845" i="35"/>
  <c r="G845" i="35"/>
  <c r="H845" i="35"/>
  <c r="I845" i="35"/>
  <c r="J845" i="35"/>
  <c r="K845" i="35"/>
  <c r="L845" i="35"/>
  <c r="M845" i="35"/>
  <c r="N845" i="35"/>
  <c r="C846" i="35"/>
  <c r="D846" i="35"/>
  <c r="E846" i="35"/>
  <c r="F846" i="35"/>
  <c r="G846" i="35"/>
  <c r="H846" i="35"/>
  <c r="I846" i="35"/>
  <c r="J846" i="35"/>
  <c r="K846" i="35"/>
  <c r="L846" i="35"/>
  <c r="M846" i="35"/>
  <c r="N846" i="35"/>
  <c r="C847" i="35"/>
  <c r="D847" i="35"/>
  <c r="E847" i="35"/>
  <c r="F847" i="35"/>
  <c r="G847" i="35"/>
  <c r="H847" i="35"/>
  <c r="I847" i="35"/>
  <c r="J847" i="35"/>
  <c r="K847" i="35"/>
  <c r="L847" i="35"/>
  <c r="M847" i="35"/>
  <c r="N847" i="35"/>
  <c r="C848" i="35"/>
  <c r="D848" i="35"/>
  <c r="E848" i="35"/>
  <c r="F848" i="35"/>
  <c r="G848" i="35"/>
  <c r="H848" i="35"/>
  <c r="I848" i="35"/>
  <c r="J848" i="35"/>
  <c r="K848" i="35"/>
  <c r="L848" i="35"/>
  <c r="M848" i="35"/>
  <c r="N848" i="35"/>
  <c r="C849" i="35"/>
  <c r="D849" i="35"/>
  <c r="E849" i="35"/>
  <c r="F849" i="35"/>
  <c r="G849" i="35"/>
  <c r="H849" i="35"/>
  <c r="I849" i="35"/>
  <c r="J849" i="35"/>
  <c r="K849" i="35"/>
  <c r="L849" i="35"/>
  <c r="M849" i="35"/>
  <c r="N849" i="35"/>
  <c r="C850" i="35"/>
  <c r="D850" i="35"/>
  <c r="E850" i="35"/>
  <c r="F850" i="35"/>
  <c r="G850" i="35"/>
  <c r="H850" i="35"/>
  <c r="I850" i="35"/>
  <c r="J850" i="35"/>
  <c r="K850" i="35"/>
  <c r="L850" i="35"/>
  <c r="M850" i="35"/>
  <c r="N850" i="35"/>
  <c r="C851" i="35"/>
  <c r="D851" i="35"/>
  <c r="E851" i="35"/>
  <c r="F851" i="35"/>
  <c r="G851" i="35"/>
  <c r="H851" i="35"/>
  <c r="I851" i="35"/>
  <c r="J851" i="35"/>
  <c r="K851" i="35"/>
  <c r="L851" i="35"/>
  <c r="M851" i="35"/>
  <c r="N851" i="35"/>
  <c r="C852" i="35"/>
  <c r="D852" i="35"/>
  <c r="E852" i="35"/>
  <c r="F852" i="35"/>
  <c r="G852" i="35"/>
  <c r="H852" i="35"/>
  <c r="I852" i="35"/>
  <c r="J852" i="35"/>
  <c r="K852" i="35"/>
  <c r="L852" i="35"/>
  <c r="M852" i="35"/>
  <c r="N852" i="35"/>
  <c r="C853" i="35"/>
  <c r="D853" i="35"/>
  <c r="E853" i="35"/>
  <c r="F853" i="35"/>
  <c r="G853" i="35"/>
  <c r="H853" i="35"/>
  <c r="I853" i="35"/>
  <c r="J853" i="35"/>
  <c r="K853" i="35"/>
  <c r="L853" i="35"/>
  <c r="M853" i="35"/>
  <c r="N853" i="35"/>
  <c r="C854" i="35"/>
  <c r="D854" i="35"/>
  <c r="E854" i="35"/>
  <c r="F854" i="35"/>
  <c r="G854" i="35"/>
  <c r="H854" i="35"/>
  <c r="I854" i="35"/>
  <c r="J854" i="35"/>
  <c r="K854" i="35"/>
  <c r="L854" i="35"/>
  <c r="M854" i="35"/>
  <c r="N854" i="35"/>
  <c r="C855" i="35"/>
  <c r="D855" i="35"/>
  <c r="E855" i="35"/>
  <c r="F855" i="35"/>
  <c r="G855" i="35"/>
  <c r="H855" i="35"/>
  <c r="I855" i="35"/>
  <c r="J855" i="35"/>
  <c r="K855" i="35"/>
  <c r="L855" i="35"/>
  <c r="M855" i="35"/>
  <c r="N855" i="35"/>
  <c r="C856" i="35"/>
  <c r="D856" i="35"/>
  <c r="E856" i="35"/>
  <c r="F856" i="35"/>
  <c r="G856" i="35"/>
  <c r="H856" i="35"/>
  <c r="I856" i="35"/>
  <c r="J856" i="35"/>
  <c r="K856" i="35"/>
  <c r="L856" i="35"/>
  <c r="M856" i="35"/>
  <c r="N856" i="35"/>
  <c r="C857" i="35"/>
  <c r="D857" i="35"/>
  <c r="E857" i="35"/>
  <c r="F857" i="35"/>
  <c r="G857" i="35"/>
  <c r="H857" i="35"/>
  <c r="I857" i="35"/>
  <c r="J857" i="35"/>
  <c r="K857" i="35"/>
  <c r="L857" i="35"/>
  <c r="M857" i="35"/>
  <c r="N857" i="35"/>
  <c r="C858" i="35"/>
  <c r="D858" i="35"/>
  <c r="E858" i="35"/>
  <c r="F858" i="35"/>
  <c r="G858" i="35"/>
  <c r="H858" i="35"/>
  <c r="I858" i="35"/>
  <c r="J858" i="35"/>
  <c r="K858" i="35"/>
  <c r="L858" i="35"/>
  <c r="M858" i="35"/>
  <c r="N858" i="35"/>
  <c r="C859" i="35"/>
  <c r="D859" i="35"/>
  <c r="E859" i="35"/>
  <c r="F859" i="35"/>
  <c r="G859" i="35"/>
  <c r="H859" i="35"/>
  <c r="I859" i="35"/>
  <c r="J859" i="35"/>
  <c r="K859" i="35"/>
  <c r="L859" i="35"/>
  <c r="M859" i="35"/>
  <c r="N859" i="35"/>
  <c r="C860" i="35"/>
  <c r="D860" i="35"/>
  <c r="E860" i="35"/>
  <c r="F860" i="35"/>
  <c r="G860" i="35"/>
  <c r="H860" i="35"/>
  <c r="I860" i="35"/>
  <c r="J860" i="35"/>
  <c r="K860" i="35"/>
  <c r="L860" i="35"/>
  <c r="M860" i="35"/>
  <c r="N860" i="35"/>
  <c r="C861" i="35"/>
  <c r="D861" i="35"/>
  <c r="E861" i="35"/>
  <c r="F861" i="35"/>
  <c r="G861" i="35"/>
  <c r="H861" i="35"/>
  <c r="I861" i="35"/>
  <c r="J861" i="35"/>
  <c r="K861" i="35"/>
  <c r="L861" i="35"/>
  <c r="M861" i="35"/>
  <c r="N861" i="35"/>
  <c r="C862" i="35"/>
  <c r="D862" i="35"/>
  <c r="E862" i="35"/>
  <c r="F862" i="35"/>
  <c r="G862" i="35"/>
  <c r="H862" i="35"/>
  <c r="I862" i="35"/>
  <c r="J862" i="35"/>
  <c r="K862" i="35"/>
  <c r="L862" i="35"/>
  <c r="M862" i="35"/>
  <c r="N862" i="35"/>
  <c r="C863" i="35"/>
  <c r="D863" i="35"/>
  <c r="E863" i="35"/>
  <c r="F863" i="35"/>
  <c r="G863" i="35"/>
  <c r="H863" i="35"/>
  <c r="I863" i="35"/>
  <c r="J863" i="35"/>
  <c r="K863" i="35"/>
  <c r="L863" i="35"/>
  <c r="M863" i="35"/>
  <c r="N863" i="35"/>
  <c r="C864" i="35"/>
  <c r="D864" i="35"/>
  <c r="E864" i="35"/>
  <c r="F864" i="35"/>
  <c r="G864" i="35"/>
  <c r="H864" i="35"/>
  <c r="I864" i="35"/>
  <c r="J864" i="35"/>
  <c r="K864" i="35"/>
  <c r="L864" i="35"/>
  <c r="M864" i="35"/>
  <c r="N864" i="35"/>
  <c r="C865" i="35"/>
  <c r="D865" i="35"/>
  <c r="E865" i="35"/>
  <c r="F865" i="35"/>
  <c r="G865" i="35"/>
  <c r="H865" i="35"/>
  <c r="I865" i="35"/>
  <c r="J865" i="35"/>
  <c r="K865" i="35"/>
  <c r="L865" i="35"/>
  <c r="M865" i="35"/>
  <c r="N865" i="35"/>
  <c r="C866" i="35"/>
  <c r="D866" i="35"/>
  <c r="E866" i="35"/>
  <c r="F866" i="35"/>
  <c r="G866" i="35"/>
  <c r="H866" i="35"/>
  <c r="I866" i="35"/>
  <c r="J866" i="35"/>
  <c r="K866" i="35"/>
  <c r="L866" i="35"/>
  <c r="M866" i="35"/>
  <c r="N866" i="35"/>
  <c r="C867" i="35"/>
  <c r="D867" i="35"/>
  <c r="E867" i="35"/>
  <c r="F867" i="35"/>
  <c r="G867" i="35"/>
  <c r="H867" i="35"/>
  <c r="I867" i="35"/>
  <c r="J867" i="35"/>
  <c r="K867" i="35"/>
  <c r="L867" i="35"/>
  <c r="M867" i="35"/>
  <c r="N867" i="35"/>
  <c r="C868" i="35"/>
  <c r="D868" i="35"/>
  <c r="E868" i="35"/>
  <c r="F868" i="35"/>
  <c r="G868" i="35"/>
  <c r="H868" i="35"/>
  <c r="I868" i="35"/>
  <c r="J868" i="35"/>
  <c r="K868" i="35"/>
  <c r="L868" i="35"/>
  <c r="M868" i="35"/>
  <c r="N868" i="35"/>
  <c r="C869" i="35"/>
  <c r="D869" i="35"/>
  <c r="E869" i="35"/>
  <c r="F869" i="35"/>
  <c r="G869" i="35"/>
  <c r="H869" i="35"/>
  <c r="I869" i="35"/>
  <c r="J869" i="35"/>
  <c r="K869" i="35"/>
  <c r="L869" i="35"/>
  <c r="M869" i="35"/>
  <c r="N869" i="35"/>
  <c r="C870" i="35"/>
  <c r="D870" i="35"/>
  <c r="E870" i="35"/>
  <c r="F870" i="35"/>
  <c r="G870" i="35"/>
  <c r="H870" i="35"/>
  <c r="I870" i="35"/>
  <c r="J870" i="35"/>
  <c r="K870" i="35"/>
  <c r="L870" i="35"/>
  <c r="M870" i="35"/>
  <c r="N870" i="35"/>
  <c r="C871" i="35"/>
  <c r="D871" i="35"/>
  <c r="E871" i="35"/>
  <c r="F871" i="35"/>
  <c r="G871" i="35"/>
  <c r="H871" i="35"/>
  <c r="I871" i="35"/>
  <c r="J871" i="35"/>
  <c r="K871" i="35"/>
  <c r="L871" i="35"/>
  <c r="M871" i="35"/>
  <c r="N871" i="35"/>
  <c r="C872" i="35"/>
  <c r="D872" i="35"/>
  <c r="E872" i="35"/>
  <c r="F872" i="35"/>
  <c r="G872" i="35"/>
  <c r="H872" i="35"/>
  <c r="I872" i="35"/>
  <c r="J872" i="35"/>
  <c r="K872" i="35"/>
  <c r="L872" i="35"/>
  <c r="M872" i="35"/>
  <c r="N872" i="35"/>
  <c r="C873" i="35"/>
  <c r="D873" i="35"/>
  <c r="E873" i="35"/>
  <c r="F873" i="35"/>
  <c r="G873" i="35"/>
  <c r="H873" i="35"/>
  <c r="I873" i="35"/>
  <c r="J873" i="35"/>
  <c r="K873" i="35"/>
  <c r="L873" i="35"/>
  <c r="M873" i="35"/>
  <c r="N873" i="35"/>
  <c r="C874" i="35"/>
  <c r="D874" i="35"/>
  <c r="E874" i="35"/>
  <c r="F874" i="35"/>
  <c r="G874" i="35"/>
  <c r="H874" i="35"/>
  <c r="I874" i="35"/>
  <c r="J874" i="35"/>
  <c r="K874" i="35"/>
  <c r="L874" i="35"/>
  <c r="M874" i="35"/>
  <c r="N874" i="35"/>
  <c r="C875" i="35"/>
  <c r="D875" i="35"/>
  <c r="E875" i="35"/>
  <c r="F875" i="35"/>
  <c r="G875" i="35"/>
  <c r="H875" i="35"/>
  <c r="I875" i="35"/>
  <c r="J875" i="35"/>
  <c r="K875" i="35"/>
  <c r="L875" i="35"/>
  <c r="M875" i="35"/>
  <c r="N875" i="35"/>
  <c r="C876" i="35"/>
  <c r="D876" i="35"/>
  <c r="E876" i="35"/>
  <c r="F876" i="35"/>
  <c r="G876" i="35"/>
  <c r="H876" i="35"/>
  <c r="I876" i="35"/>
  <c r="J876" i="35"/>
  <c r="K876" i="35"/>
  <c r="L876" i="35"/>
  <c r="M876" i="35"/>
  <c r="N876" i="35"/>
  <c r="C877" i="35"/>
  <c r="D877" i="35"/>
  <c r="E877" i="35"/>
  <c r="F877" i="35"/>
  <c r="G877" i="35"/>
  <c r="H877" i="35"/>
  <c r="I877" i="35"/>
  <c r="J877" i="35"/>
  <c r="K877" i="35"/>
  <c r="L877" i="35"/>
  <c r="M877" i="35"/>
  <c r="N877" i="35"/>
  <c r="C878" i="35"/>
  <c r="D878" i="35"/>
  <c r="E878" i="35"/>
  <c r="F878" i="35"/>
  <c r="G878" i="35"/>
  <c r="H878" i="35"/>
  <c r="I878" i="35"/>
  <c r="J878" i="35"/>
  <c r="K878" i="35"/>
  <c r="L878" i="35"/>
  <c r="M878" i="35"/>
  <c r="N878" i="35"/>
  <c r="C879" i="35"/>
  <c r="D879" i="35"/>
  <c r="E879" i="35"/>
  <c r="F879" i="35"/>
  <c r="G879" i="35"/>
  <c r="H879" i="35"/>
  <c r="I879" i="35"/>
  <c r="J879" i="35"/>
  <c r="K879" i="35"/>
  <c r="L879" i="35"/>
  <c r="M879" i="35"/>
  <c r="N879" i="35"/>
  <c r="C880" i="35"/>
  <c r="D880" i="35"/>
  <c r="E880" i="35"/>
  <c r="F880" i="35"/>
  <c r="G880" i="35"/>
  <c r="H880" i="35"/>
  <c r="I880" i="35"/>
  <c r="J880" i="35"/>
  <c r="K880" i="35"/>
  <c r="L880" i="35"/>
  <c r="M880" i="35"/>
  <c r="N880" i="35"/>
  <c r="C881" i="35"/>
  <c r="D881" i="35"/>
  <c r="E881" i="35"/>
  <c r="F881" i="35"/>
  <c r="G881" i="35"/>
  <c r="H881" i="35"/>
  <c r="I881" i="35"/>
  <c r="J881" i="35"/>
  <c r="K881" i="35"/>
  <c r="L881" i="35"/>
  <c r="M881" i="35"/>
  <c r="N881" i="35"/>
  <c r="C882" i="35"/>
  <c r="D882" i="35"/>
  <c r="E882" i="35"/>
  <c r="F882" i="35"/>
  <c r="G882" i="35"/>
  <c r="H882" i="35"/>
  <c r="I882" i="35"/>
  <c r="J882" i="35"/>
  <c r="K882" i="35"/>
  <c r="L882" i="35"/>
  <c r="M882" i="35"/>
  <c r="N882" i="35"/>
  <c r="C883" i="35"/>
  <c r="D883" i="35"/>
  <c r="E883" i="35"/>
  <c r="F883" i="35"/>
  <c r="G883" i="35"/>
  <c r="H883" i="35"/>
  <c r="I883" i="35"/>
  <c r="J883" i="35"/>
  <c r="K883" i="35"/>
  <c r="L883" i="35"/>
  <c r="M883" i="35"/>
  <c r="N883" i="35"/>
  <c r="C884" i="35"/>
  <c r="D884" i="35"/>
  <c r="E884" i="35"/>
  <c r="F884" i="35"/>
  <c r="G884" i="35"/>
  <c r="H884" i="35"/>
  <c r="I884" i="35"/>
  <c r="J884" i="35"/>
  <c r="K884" i="35"/>
  <c r="L884" i="35"/>
  <c r="M884" i="35"/>
  <c r="N884" i="35"/>
  <c r="C885" i="35"/>
  <c r="D885" i="35"/>
  <c r="E885" i="35"/>
  <c r="F885" i="35"/>
  <c r="G885" i="35"/>
  <c r="H885" i="35"/>
  <c r="I885" i="35"/>
  <c r="J885" i="35"/>
  <c r="K885" i="35"/>
  <c r="L885" i="35"/>
  <c r="M885" i="35"/>
  <c r="N885" i="35"/>
  <c r="C886" i="35"/>
  <c r="D886" i="35"/>
  <c r="E886" i="35"/>
  <c r="F886" i="35"/>
  <c r="G886" i="35"/>
  <c r="H886" i="35"/>
  <c r="I886" i="35"/>
  <c r="J886" i="35"/>
  <c r="K886" i="35"/>
  <c r="L886" i="35"/>
  <c r="M886" i="35"/>
  <c r="N886" i="35"/>
  <c r="C887" i="35"/>
  <c r="D887" i="35"/>
  <c r="E887" i="35"/>
  <c r="F887" i="35"/>
  <c r="G887" i="35"/>
  <c r="H887" i="35"/>
  <c r="I887" i="35"/>
  <c r="J887" i="35"/>
  <c r="K887" i="35"/>
  <c r="L887" i="35"/>
  <c r="M887" i="35"/>
  <c r="N887" i="35"/>
  <c r="C888" i="35"/>
  <c r="D888" i="35"/>
  <c r="E888" i="35"/>
  <c r="F888" i="35"/>
  <c r="G888" i="35"/>
  <c r="H888" i="35"/>
  <c r="I888" i="35"/>
  <c r="J888" i="35"/>
  <c r="K888" i="35"/>
  <c r="L888" i="35"/>
  <c r="M888" i="35"/>
  <c r="N888" i="35"/>
  <c r="C889" i="35"/>
  <c r="D889" i="35"/>
  <c r="E889" i="35"/>
  <c r="F889" i="35"/>
  <c r="G889" i="35"/>
  <c r="H889" i="35"/>
  <c r="I889" i="35"/>
  <c r="J889" i="35"/>
  <c r="K889" i="35"/>
  <c r="L889" i="35"/>
  <c r="M889" i="35"/>
  <c r="N889" i="35"/>
  <c r="C890" i="35"/>
  <c r="D890" i="35"/>
  <c r="E890" i="35"/>
  <c r="F890" i="35"/>
  <c r="G890" i="35"/>
  <c r="H890" i="35"/>
  <c r="I890" i="35"/>
  <c r="J890" i="35"/>
  <c r="K890" i="35"/>
  <c r="L890" i="35"/>
  <c r="M890" i="35"/>
  <c r="N890" i="35"/>
  <c r="C891" i="35"/>
  <c r="D891" i="35"/>
  <c r="E891" i="35"/>
  <c r="F891" i="35"/>
  <c r="G891" i="35"/>
  <c r="H891" i="35"/>
  <c r="I891" i="35"/>
  <c r="J891" i="35"/>
  <c r="K891" i="35"/>
  <c r="L891" i="35"/>
  <c r="M891" i="35"/>
  <c r="N891" i="35"/>
  <c r="C892" i="35"/>
  <c r="D892" i="35"/>
  <c r="E892" i="35"/>
  <c r="F892" i="35"/>
  <c r="G892" i="35"/>
  <c r="H892" i="35"/>
  <c r="I892" i="35"/>
  <c r="J892" i="35"/>
  <c r="K892" i="35"/>
  <c r="L892" i="35"/>
  <c r="M892" i="35"/>
  <c r="N892" i="35"/>
  <c r="C893" i="35"/>
  <c r="D893" i="35"/>
  <c r="E893" i="35"/>
  <c r="F893" i="35"/>
  <c r="G893" i="35"/>
  <c r="H893" i="35"/>
  <c r="I893" i="35"/>
  <c r="J893" i="35"/>
  <c r="K893" i="35"/>
  <c r="L893" i="35"/>
  <c r="M893" i="35"/>
  <c r="N893" i="35"/>
  <c r="C894" i="35"/>
  <c r="D894" i="35"/>
  <c r="E894" i="35"/>
  <c r="F894" i="35"/>
  <c r="G894" i="35"/>
  <c r="H894" i="35"/>
  <c r="I894" i="35"/>
  <c r="J894" i="35"/>
  <c r="K894" i="35"/>
  <c r="L894" i="35"/>
  <c r="M894" i="35"/>
  <c r="N894" i="35"/>
  <c r="C895" i="35"/>
  <c r="D895" i="35"/>
  <c r="E895" i="35"/>
  <c r="F895" i="35"/>
  <c r="G895" i="35"/>
  <c r="H895" i="35"/>
  <c r="I895" i="35"/>
  <c r="J895" i="35"/>
  <c r="K895" i="35"/>
  <c r="L895" i="35"/>
  <c r="M895" i="35"/>
  <c r="N895" i="35"/>
  <c r="C896" i="35"/>
  <c r="D896" i="35"/>
  <c r="E896" i="35"/>
  <c r="F896" i="35"/>
  <c r="G896" i="35"/>
  <c r="H896" i="35"/>
  <c r="I896" i="35"/>
  <c r="J896" i="35"/>
  <c r="K896" i="35"/>
  <c r="L896" i="35"/>
  <c r="M896" i="35"/>
  <c r="N896" i="35"/>
  <c r="C897" i="35"/>
  <c r="D897" i="35"/>
  <c r="E897" i="35"/>
  <c r="F897" i="35"/>
  <c r="G897" i="35"/>
  <c r="H897" i="35"/>
  <c r="I897" i="35"/>
  <c r="J897" i="35"/>
  <c r="K897" i="35"/>
  <c r="L897" i="35"/>
  <c r="M897" i="35"/>
  <c r="N897" i="35"/>
  <c r="C898" i="35"/>
  <c r="D898" i="35"/>
  <c r="E898" i="35"/>
  <c r="F898" i="35"/>
  <c r="G898" i="35"/>
  <c r="H898" i="35"/>
  <c r="I898" i="35"/>
  <c r="J898" i="35"/>
  <c r="K898" i="35"/>
  <c r="L898" i="35"/>
  <c r="M898" i="35"/>
  <c r="N898" i="35"/>
  <c r="C899" i="35"/>
  <c r="D899" i="35"/>
  <c r="E899" i="35"/>
  <c r="F899" i="35"/>
  <c r="G899" i="35"/>
  <c r="H899" i="35"/>
  <c r="I899" i="35"/>
  <c r="J899" i="35"/>
  <c r="K899" i="35"/>
  <c r="L899" i="35"/>
  <c r="M899" i="35"/>
  <c r="N899" i="35"/>
  <c r="C900" i="35"/>
  <c r="D900" i="35"/>
  <c r="E900" i="35"/>
  <c r="F900" i="35"/>
  <c r="G900" i="35"/>
  <c r="H900" i="35"/>
  <c r="I900" i="35"/>
  <c r="J900" i="35"/>
  <c r="K900" i="35"/>
  <c r="L900" i="35"/>
  <c r="M900" i="35"/>
  <c r="N900" i="35"/>
  <c r="C901" i="35"/>
  <c r="D901" i="35"/>
  <c r="E901" i="35"/>
  <c r="F901" i="35"/>
  <c r="G901" i="35"/>
  <c r="H901" i="35"/>
  <c r="I901" i="35"/>
  <c r="J901" i="35"/>
  <c r="K901" i="35"/>
  <c r="L901" i="35"/>
  <c r="M901" i="35"/>
  <c r="N901" i="35"/>
  <c r="C902" i="35"/>
  <c r="D902" i="35"/>
  <c r="E902" i="35"/>
  <c r="F902" i="35"/>
  <c r="G902" i="35"/>
  <c r="H902" i="35"/>
  <c r="I902" i="35"/>
  <c r="J902" i="35"/>
  <c r="K902" i="35"/>
  <c r="L902" i="35"/>
  <c r="M902" i="35"/>
  <c r="N902" i="35"/>
  <c r="C903" i="35"/>
  <c r="D903" i="35"/>
  <c r="E903" i="35"/>
  <c r="F903" i="35"/>
  <c r="G903" i="35"/>
  <c r="H903" i="35"/>
  <c r="I903" i="35"/>
  <c r="J903" i="35"/>
  <c r="K903" i="35"/>
  <c r="L903" i="35"/>
  <c r="M903" i="35"/>
  <c r="N903" i="35"/>
  <c r="C904" i="35"/>
  <c r="D904" i="35"/>
  <c r="E904" i="35"/>
  <c r="F904" i="35"/>
  <c r="G904" i="35"/>
  <c r="H904" i="35"/>
  <c r="I904" i="35"/>
  <c r="J904" i="35"/>
  <c r="K904" i="35"/>
  <c r="L904" i="35"/>
  <c r="M904" i="35"/>
  <c r="N904" i="35"/>
  <c r="C905" i="35"/>
  <c r="D905" i="35"/>
  <c r="E905" i="35"/>
  <c r="F905" i="35"/>
  <c r="G905" i="35"/>
  <c r="H905" i="35"/>
  <c r="I905" i="35"/>
  <c r="J905" i="35"/>
  <c r="K905" i="35"/>
  <c r="L905" i="35"/>
  <c r="M905" i="35"/>
  <c r="N905" i="35"/>
  <c r="C906" i="35"/>
  <c r="D906" i="35"/>
  <c r="E906" i="35"/>
  <c r="F906" i="35"/>
  <c r="G906" i="35"/>
  <c r="H906" i="35"/>
  <c r="I906" i="35"/>
  <c r="J906" i="35"/>
  <c r="K906" i="35"/>
  <c r="L906" i="35"/>
  <c r="M906" i="35"/>
  <c r="N906" i="35"/>
  <c r="C907" i="35"/>
  <c r="D907" i="35"/>
  <c r="E907" i="35"/>
  <c r="F907" i="35"/>
  <c r="G907" i="35"/>
  <c r="H907" i="35"/>
  <c r="I907" i="35"/>
  <c r="J907" i="35"/>
  <c r="K907" i="35"/>
  <c r="L907" i="35"/>
  <c r="M907" i="35"/>
  <c r="N907" i="35"/>
  <c r="C908" i="35"/>
  <c r="D908" i="35"/>
  <c r="E908" i="35"/>
  <c r="F908" i="35"/>
  <c r="G908" i="35"/>
  <c r="H908" i="35"/>
  <c r="I908" i="35"/>
  <c r="J908" i="35"/>
  <c r="K908" i="35"/>
  <c r="L908" i="35"/>
  <c r="M908" i="35"/>
  <c r="N908" i="35"/>
  <c r="C909" i="35"/>
  <c r="D909" i="35"/>
  <c r="E909" i="35"/>
  <c r="F909" i="35"/>
  <c r="G909" i="35"/>
  <c r="H909" i="35"/>
  <c r="I909" i="35"/>
  <c r="J909" i="35"/>
  <c r="K909" i="35"/>
  <c r="L909" i="35"/>
  <c r="M909" i="35"/>
  <c r="N909" i="35"/>
  <c r="C910" i="35"/>
  <c r="D910" i="35"/>
  <c r="E910" i="35"/>
  <c r="F910" i="35"/>
  <c r="G910" i="35"/>
  <c r="H910" i="35"/>
  <c r="I910" i="35"/>
  <c r="J910" i="35"/>
  <c r="K910" i="35"/>
  <c r="L910" i="35"/>
  <c r="M910" i="35"/>
  <c r="N910" i="35"/>
  <c r="C911" i="35"/>
  <c r="D911" i="35"/>
  <c r="E911" i="35"/>
  <c r="F911" i="35"/>
  <c r="G911" i="35"/>
  <c r="H911" i="35"/>
  <c r="I911" i="35"/>
  <c r="J911" i="35"/>
  <c r="K911" i="35"/>
  <c r="L911" i="35"/>
  <c r="M911" i="35"/>
  <c r="N911" i="35"/>
  <c r="C912" i="35"/>
  <c r="D912" i="35"/>
  <c r="E912" i="35"/>
  <c r="F912" i="35"/>
  <c r="G912" i="35"/>
  <c r="H912" i="35"/>
  <c r="I912" i="35"/>
  <c r="J912" i="35"/>
  <c r="K912" i="35"/>
  <c r="L912" i="35"/>
  <c r="M912" i="35"/>
  <c r="N912" i="35"/>
  <c r="C913" i="35"/>
  <c r="D913" i="35"/>
  <c r="E913" i="35"/>
  <c r="F913" i="35"/>
  <c r="G913" i="35"/>
  <c r="H913" i="35"/>
  <c r="I913" i="35"/>
  <c r="J913" i="35"/>
  <c r="K913" i="35"/>
  <c r="L913" i="35"/>
  <c r="M913" i="35"/>
  <c r="N913" i="35"/>
  <c r="C914" i="35"/>
  <c r="D914" i="35"/>
  <c r="E914" i="35"/>
  <c r="F914" i="35"/>
  <c r="G914" i="35"/>
  <c r="H914" i="35"/>
  <c r="I914" i="35"/>
  <c r="J914" i="35"/>
  <c r="K914" i="35"/>
  <c r="L914" i="35"/>
  <c r="M914" i="35"/>
  <c r="N914" i="35"/>
  <c r="C915" i="35"/>
  <c r="D915" i="35"/>
  <c r="E915" i="35"/>
  <c r="F915" i="35"/>
  <c r="G915" i="35"/>
  <c r="H915" i="35"/>
  <c r="I915" i="35"/>
  <c r="J915" i="35"/>
  <c r="K915" i="35"/>
  <c r="L915" i="35"/>
  <c r="M915" i="35"/>
  <c r="N915" i="35"/>
  <c r="C916" i="35"/>
  <c r="D916" i="35"/>
  <c r="E916" i="35"/>
  <c r="F916" i="35"/>
  <c r="G916" i="35"/>
  <c r="H916" i="35"/>
  <c r="I916" i="35"/>
  <c r="J916" i="35"/>
  <c r="K916" i="35"/>
  <c r="L916" i="35"/>
  <c r="M916" i="35"/>
  <c r="N916" i="35"/>
  <c r="C917" i="35"/>
  <c r="D917" i="35"/>
  <c r="E917" i="35"/>
  <c r="F917" i="35"/>
  <c r="G917" i="35"/>
  <c r="H917" i="35"/>
  <c r="I917" i="35"/>
  <c r="J917" i="35"/>
  <c r="K917" i="35"/>
  <c r="L917" i="35"/>
  <c r="M917" i="35"/>
  <c r="N917" i="35"/>
  <c r="C918" i="35"/>
  <c r="D918" i="35"/>
  <c r="E918" i="35"/>
  <c r="F918" i="35"/>
  <c r="G918" i="35"/>
  <c r="H918" i="35"/>
  <c r="I918" i="35"/>
  <c r="J918" i="35"/>
  <c r="K918" i="35"/>
  <c r="L918" i="35"/>
  <c r="M918" i="35"/>
  <c r="N918" i="35"/>
  <c r="C919" i="35"/>
  <c r="D919" i="35"/>
  <c r="E919" i="35"/>
  <c r="F919" i="35"/>
  <c r="G919" i="35"/>
  <c r="H919" i="35"/>
  <c r="I919" i="35"/>
  <c r="J919" i="35"/>
  <c r="K919" i="35"/>
  <c r="L919" i="35"/>
  <c r="M919" i="35"/>
  <c r="N919" i="35"/>
  <c r="C920" i="35"/>
  <c r="D920" i="35"/>
  <c r="E920" i="35"/>
  <c r="F920" i="35"/>
  <c r="G920" i="35"/>
  <c r="H920" i="35"/>
  <c r="I920" i="35"/>
  <c r="J920" i="35"/>
  <c r="K920" i="35"/>
  <c r="L920" i="35"/>
  <c r="M920" i="35"/>
  <c r="N920" i="35"/>
  <c r="C921" i="35"/>
  <c r="D921" i="35"/>
  <c r="E921" i="35"/>
  <c r="F921" i="35"/>
  <c r="G921" i="35"/>
  <c r="H921" i="35"/>
  <c r="I921" i="35"/>
  <c r="J921" i="35"/>
  <c r="K921" i="35"/>
  <c r="L921" i="35"/>
  <c r="M921" i="35"/>
  <c r="N921" i="35"/>
  <c r="C922" i="35"/>
  <c r="D922" i="35"/>
  <c r="E922" i="35"/>
  <c r="F922" i="35"/>
  <c r="G922" i="35"/>
  <c r="H922" i="35"/>
  <c r="I922" i="35"/>
  <c r="J922" i="35"/>
  <c r="K922" i="35"/>
  <c r="L922" i="35"/>
  <c r="M922" i="35"/>
  <c r="N922" i="35"/>
  <c r="C923" i="35"/>
  <c r="D923" i="35"/>
  <c r="E923" i="35"/>
  <c r="F923" i="35"/>
  <c r="G923" i="35"/>
  <c r="H923" i="35"/>
  <c r="I923" i="35"/>
  <c r="J923" i="35"/>
  <c r="K923" i="35"/>
  <c r="L923" i="35"/>
  <c r="M923" i="35"/>
  <c r="N923" i="35"/>
  <c r="C924" i="35"/>
  <c r="D924" i="35"/>
  <c r="E924" i="35"/>
  <c r="F924" i="35"/>
  <c r="G924" i="35"/>
  <c r="H924" i="35"/>
  <c r="I924" i="35"/>
  <c r="J924" i="35"/>
  <c r="K924" i="35"/>
  <c r="L924" i="35"/>
  <c r="M924" i="35"/>
  <c r="N924" i="35"/>
  <c r="C925" i="35"/>
  <c r="D925" i="35"/>
  <c r="E925" i="35"/>
  <c r="F925" i="35"/>
  <c r="G925" i="35"/>
  <c r="H925" i="35"/>
  <c r="I925" i="35"/>
  <c r="J925" i="35"/>
  <c r="K925" i="35"/>
  <c r="L925" i="35"/>
  <c r="M925" i="35"/>
  <c r="N925" i="35"/>
  <c r="C926" i="35"/>
  <c r="D926" i="35"/>
  <c r="E926" i="35"/>
  <c r="F926" i="35"/>
  <c r="G926" i="35"/>
  <c r="H926" i="35"/>
  <c r="I926" i="35"/>
  <c r="J926" i="35"/>
  <c r="K926" i="35"/>
  <c r="L926" i="35"/>
  <c r="M926" i="35"/>
  <c r="N926" i="35"/>
  <c r="C927" i="35"/>
  <c r="D927" i="35"/>
  <c r="E927" i="35"/>
  <c r="F927" i="35"/>
  <c r="G927" i="35"/>
  <c r="H927" i="35"/>
  <c r="I927" i="35"/>
  <c r="J927" i="35"/>
  <c r="K927" i="35"/>
  <c r="L927" i="35"/>
  <c r="M927" i="35"/>
  <c r="N927" i="35"/>
  <c r="C928" i="35"/>
  <c r="D928" i="35"/>
  <c r="E928" i="35"/>
  <c r="F928" i="35"/>
  <c r="G928" i="35"/>
  <c r="H928" i="35"/>
  <c r="I928" i="35"/>
  <c r="J928" i="35"/>
  <c r="K928" i="35"/>
  <c r="L928" i="35"/>
  <c r="M928" i="35"/>
  <c r="N928" i="35"/>
  <c r="C929" i="35"/>
  <c r="D929" i="35"/>
  <c r="E929" i="35"/>
  <c r="F929" i="35"/>
  <c r="G929" i="35"/>
  <c r="H929" i="35"/>
  <c r="I929" i="35"/>
  <c r="J929" i="35"/>
  <c r="K929" i="35"/>
  <c r="L929" i="35"/>
  <c r="M929" i="35"/>
  <c r="N929" i="35"/>
  <c r="C930" i="35"/>
  <c r="D930" i="35"/>
  <c r="E930" i="35"/>
  <c r="F930" i="35"/>
  <c r="G930" i="35"/>
  <c r="H930" i="35"/>
  <c r="I930" i="35"/>
  <c r="J930" i="35"/>
  <c r="K930" i="35"/>
  <c r="L930" i="35"/>
  <c r="M930" i="35"/>
  <c r="N930" i="35"/>
  <c r="C931" i="35"/>
  <c r="D931" i="35"/>
  <c r="E931" i="35"/>
  <c r="F931" i="35"/>
  <c r="G931" i="35"/>
  <c r="H931" i="35"/>
  <c r="I931" i="35"/>
  <c r="J931" i="35"/>
  <c r="K931" i="35"/>
  <c r="L931" i="35"/>
  <c r="M931" i="35"/>
  <c r="N931" i="35"/>
  <c r="C932" i="35"/>
  <c r="D932" i="35"/>
  <c r="E932" i="35"/>
  <c r="F932" i="35"/>
  <c r="G932" i="35"/>
  <c r="H932" i="35"/>
  <c r="I932" i="35"/>
  <c r="J932" i="35"/>
  <c r="K932" i="35"/>
  <c r="L932" i="35"/>
  <c r="M932" i="35"/>
  <c r="N932" i="35"/>
  <c r="C933" i="35"/>
  <c r="D933" i="35"/>
  <c r="E933" i="35"/>
  <c r="F933" i="35"/>
  <c r="G933" i="35"/>
  <c r="H933" i="35"/>
  <c r="I933" i="35"/>
  <c r="J933" i="35"/>
  <c r="K933" i="35"/>
  <c r="L933" i="35"/>
  <c r="M933" i="35"/>
  <c r="N933" i="35"/>
  <c r="C934" i="35"/>
  <c r="D934" i="35"/>
  <c r="E934" i="35"/>
  <c r="F934" i="35"/>
  <c r="G934" i="35"/>
  <c r="H934" i="35"/>
  <c r="I934" i="35"/>
  <c r="J934" i="35"/>
  <c r="K934" i="35"/>
  <c r="L934" i="35"/>
  <c r="M934" i="35"/>
  <c r="N934" i="35"/>
  <c r="C935" i="35"/>
  <c r="D935" i="35"/>
  <c r="E935" i="35"/>
  <c r="F935" i="35"/>
  <c r="G935" i="35"/>
  <c r="H935" i="35"/>
  <c r="I935" i="35"/>
  <c r="J935" i="35"/>
  <c r="K935" i="35"/>
  <c r="L935" i="35"/>
  <c r="M935" i="35"/>
  <c r="N935" i="35"/>
  <c r="C936" i="35"/>
  <c r="D936" i="35"/>
  <c r="E936" i="35"/>
  <c r="F936" i="35"/>
  <c r="G936" i="35"/>
  <c r="H936" i="35"/>
  <c r="I936" i="35"/>
  <c r="J936" i="35"/>
  <c r="K936" i="35"/>
  <c r="L936" i="35"/>
  <c r="M936" i="35"/>
  <c r="N936" i="35"/>
  <c r="C937" i="35"/>
  <c r="D937" i="35"/>
  <c r="E937" i="35"/>
  <c r="F937" i="35"/>
  <c r="G937" i="35"/>
  <c r="H937" i="35"/>
  <c r="I937" i="35"/>
  <c r="J937" i="35"/>
  <c r="K937" i="35"/>
  <c r="L937" i="35"/>
  <c r="M937" i="35"/>
  <c r="N937" i="35"/>
  <c r="C938" i="35"/>
  <c r="D938" i="35"/>
  <c r="E938" i="35"/>
  <c r="F938" i="35"/>
  <c r="G938" i="35"/>
  <c r="H938" i="35"/>
  <c r="I938" i="35"/>
  <c r="J938" i="35"/>
  <c r="K938" i="35"/>
  <c r="L938" i="35"/>
  <c r="M938" i="35"/>
  <c r="N938" i="35"/>
  <c r="C939" i="35"/>
  <c r="D939" i="35"/>
  <c r="E939" i="35"/>
  <c r="F939" i="35"/>
  <c r="G939" i="35"/>
  <c r="H939" i="35"/>
  <c r="I939" i="35"/>
  <c r="J939" i="35"/>
  <c r="K939" i="35"/>
  <c r="L939" i="35"/>
  <c r="M939" i="35"/>
  <c r="N939" i="35"/>
  <c r="C940" i="35"/>
  <c r="D940" i="35"/>
  <c r="E940" i="35"/>
  <c r="F940" i="35"/>
  <c r="G940" i="35"/>
  <c r="H940" i="35"/>
  <c r="I940" i="35"/>
  <c r="J940" i="35"/>
  <c r="K940" i="35"/>
  <c r="L940" i="35"/>
  <c r="M940" i="35"/>
  <c r="N940" i="35"/>
  <c r="C941" i="35"/>
  <c r="D941" i="35"/>
  <c r="E941" i="35"/>
  <c r="F941" i="35"/>
  <c r="G941" i="35"/>
  <c r="H941" i="35"/>
  <c r="I941" i="35"/>
  <c r="J941" i="35"/>
  <c r="K941" i="35"/>
  <c r="L941" i="35"/>
  <c r="M941" i="35"/>
  <c r="N941" i="35"/>
  <c r="C942" i="35"/>
  <c r="D942" i="35"/>
  <c r="E942" i="35"/>
  <c r="F942" i="35"/>
  <c r="G942" i="35"/>
  <c r="H942" i="35"/>
  <c r="I942" i="35"/>
  <c r="J942" i="35"/>
  <c r="K942" i="35"/>
  <c r="L942" i="35"/>
  <c r="M942" i="35"/>
  <c r="N942" i="35"/>
  <c r="C943" i="35"/>
  <c r="D943" i="35"/>
  <c r="E943" i="35"/>
  <c r="F943" i="35"/>
  <c r="G943" i="35"/>
  <c r="H943" i="35"/>
  <c r="I943" i="35"/>
  <c r="J943" i="35"/>
  <c r="K943" i="35"/>
  <c r="L943" i="35"/>
  <c r="M943" i="35"/>
  <c r="N943" i="35"/>
  <c r="C944" i="35"/>
  <c r="D944" i="35"/>
  <c r="E944" i="35"/>
  <c r="F944" i="35"/>
  <c r="G944" i="35"/>
  <c r="H944" i="35"/>
  <c r="I944" i="35"/>
  <c r="J944" i="35"/>
  <c r="K944" i="35"/>
  <c r="L944" i="35"/>
  <c r="M944" i="35"/>
  <c r="N944" i="35"/>
  <c r="C945" i="35"/>
  <c r="D945" i="35"/>
  <c r="E945" i="35"/>
  <c r="F945" i="35"/>
  <c r="G945" i="35"/>
  <c r="H945" i="35"/>
  <c r="I945" i="35"/>
  <c r="J945" i="35"/>
  <c r="K945" i="35"/>
  <c r="L945" i="35"/>
  <c r="M945" i="35"/>
  <c r="N945" i="35"/>
  <c r="C946" i="35"/>
  <c r="D946" i="35"/>
  <c r="E946" i="35"/>
  <c r="F946" i="35"/>
  <c r="G946" i="35"/>
  <c r="H946" i="35"/>
  <c r="I946" i="35"/>
  <c r="J946" i="35"/>
  <c r="K946" i="35"/>
  <c r="L946" i="35"/>
  <c r="M946" i="35"/>
  <c r="N946" i="35"/>
  <c r="C947" i="35"/>
  <c r="D947" i="35"/>
  <c r="E947" i="35"/>
  <c r="F947" i="35"/>
  <c r="G947" i="35"/>
  <c r="H947" i="35"/>
  <c r="I947" i="35"/>
  <c r="J947" i="35"/>
  <c r="K947" i="35"/>
  <c r="L947" i="35"/>
  <c r="M947" i="35"/>
  <c r="N947" i="35"/>
  <c r="C948" i="35"/>
  <c r="D948" i="35"/>
  <c r="E948" i="35"/>
  <c r="F948" i="35"/>
  <c r="G948" i="35"/>
  <c r="H948" i="35"/>
  <c r="I948" i="35"/>
  <c r="J948" i="35"/>
  <c r="K948" i="35"/>
  <c r="L948" i="35"/>
  <c r="M948" i="35"/>
  <c r="N948" i="35"/>
  <c r="C949" i="35"/>
  <c r="D949" i="35"/>
  <c r="E949" i="35"/>
  <c r="F949" i="35"/>
  <c r="G949" i="35"/>
  <c r="H949" i="35"/>
  <c r="I949" i="35"/>
  <c r="J949" i="35"/>
  <c r="K949" i="35"/>
  <c r="L949" i="35"/>
  <c r="M949" i="35"/>
  <c r="N949" i="35"/>
  <c r="C950" i="35"/>
  <c r="D950" i="35"/>
  <c r="E950" i="35"/>
  <c r="F950" i="35"/>
  <c r="G950" i="35"/>
  <c r="H950" i="35"/>
  <c r="I950" i="35"/>
  <c r="J950" i="35"/>
  <c r="K950" i="35"/>
  <c r="L950" i="35"/>
  <c r="M950" i="35"/>
  <c r="N950" i="35"/>
  <c r="C951" i="35"/>
  <c r="D951" i="35"/>
  <c r="E951" i="35"/>
  <c r="F951" i="35"/>
  <c r="G951" i="35"/>
  <c r="H951" i="35"/>
  <c r="I951" i="35"/>
  <c r="J951" i="35"/>
  <c r="K951" i="35"/>
  <c r="L951" i="35"/>
  <c r="M951" i="35"/>
  <c r="N951" i="35"/>
  <c r="C952" i="35"/>
  <c r="D952" i="35"/>
  <c r="E952" i="35"/>
  <c r="F952" i="35"/>
  <c r="G952" i="35"/>
  <c r="H952" i="35"/>
  <c r="I952" i="35"/>
  <c r="J952" i="35"/>
  <c r="K952" i="35"/>
  <c r="L952" i="35"/>
  <c r="M952" i="35"/>
  <c r="N952" i="35"/>
  <c r="C953" i="35"/>
  <c r="D953" i="35"/>
  <c r="E953" i="35"/>
  <c r="F953" i="35"/>
  <c r="G953" i="35"/>
  <c r="H953" i="35"/>
  <c r="I953" i="35"/>
  <c r="J953" i="35"/>
  <c r="K953" i="35"/>
  <c r="L953" i="35"/>
  <c r="M953" i="35"/>
  <c r="N953" i="35"/>
  <c r="C954" i="35"/>
  <c r="D954" i="35"/>
  <c r="E954" i="35"/>
  <c r="F954" i="35"/>
  <c r="G954" i="35"/>
  <c r="H954" i="35"/>
  <c r="I954" i="35"/>
  <c r="J954" i="35"/>
  <c r="K954" i="35"/>
  <c r="L954" i="35"/>
  <c r="M954" i="35"/>
  <c r="N954" i="35"/>
  <c r="C955" i="35"/>
  <c r="D955" i="35"/>
  <c r="E955" i="35"/>
  <c r="F955" i="35"/>
  <c r="G955" i="35"/>
  <c r="H955" i="35"/>
  <c r="I955" i="35"/>
  <c r="J955" i="35"/>
  <c r="K955" i="35"/>
  <c r="L955" i="35"/>
  <c r="M955" i="35"/>
  <c r="N955" i="35"/>
  <c r="C956" i="35"/>
  <c r="D956" i="35"/>
  <c r="E956" i="35"/>
  <c r="F956" i="35"/>
  <c r="G956" i="35"/>
  <c r="H956" i="35"/>
  <c r="I956" i="35"/>
  <c r="J956" i="35"/>
  <c r="K956" i="35"/>
  <c r="L956" i="35"/>
  <c r="M956" i="35"/>
  <c r="N956" i="35"/>
  <c r="C957" i="35"/>
  <c r="D957" i="35"/>
  <c r="E957" i="35"/>
  <c r="F957" i="35"/>
  <c r="G957" i="35"/>
  <c r="H957" i="35"/>
  <c r="I957" i="35"/>
  <c r="J957" i="35"/>
  <c r="K957" i="35"/>
  <c r="L957" i="35"/>
  <c r="M957" i="35"/>
  <c r="N957" i="35"/>
  <c r="C958" i="35"/>
  <c r="D958" i="35"/>
  <c r="E958" i="35"/>
  <c r="F958" i="35"/>
  <c r="G958" i="35"/>
  <c r="H958" i="35"/>
  <c r="I958" i="35"/>
  <c r="J958" i="35"/>
  <c r="K958" i="35"/>
  <c r="L958" i="35"/>
  <c r="M958" i="35"/>
  <c r="N958" i="35"/>
  <c r="C959" i="35"/>
  <c r="D959" i="35"/>
  <c r="E959" i="35"/>
  <c r="F959" i="35"/>
  <c r="G959" i="35"/>
  <c r="H959" i="35"/>
  <c r="I959" i="35"/>
  <c r="J959" i="35"/>
  <c r="K959" i="35"/>
  <c r="L959" i="35"/>
  <c r="M959" i="35"/>
  <c r="N959" i="35"/>
  <c r="C960" i="35"/>
  <c r="D960" i="35"/>
  <c r="E960" i="35"/>
  <c r="F960" i="35"/>
  <c r="G960" i="35"/>
  <c r="H960" i="35"/>
  <c r="I960" i="35"/>
  <c r="J960" i="35"/>
  <c r="K960" i="35"/>
  <c r="L960" i="35"/>
  <c r="M960" i="35"/>
  <c r="N960" i="35"/>
  <c r="C961" i="35"/>
  <c r="D961" i="35"/>
  <c r="E961" i="35"/>
  <c r="F961" i="35"/>
  <c r="G961" i="35"/>
  <c r="H961" i="35"/>
  <c r="I961" i="35"/>
  <c r="J961" i="35"/>
  <c r="K961" i="35"/>
  <c r="L961" i="35"/>
  <c r="M961" i="35"/>
  <c r="N961" i="35"/>
  <c r="C962" i="35"/>
  <c r="D962" i="35"/>
  <c r="E962" i="35"/>
  <c r="F962" i="35"/>
  <c r="G962" i="35"/>
  <c r="H962" i="35"/>
  <c r="I962" i="35"/>
  <c r="J962" i="35"/>
  <c r="K962" i="35"/>
  <c r="L962" i="35"/>
  <c r="M962" i="35"/>
  <c r="N962" i="35"/>
  <c r="C963" i="35"/>
  <c r="D963" i="35"/>
  <c r="E963" i="35"/>
  <c r="F963" i="35"/>
  <c r="G963" i="35"/>
  <c r="H963" i="35"/>
  <c r="I963" i="35"/>
  <c r="J963" i="35"/>
  <c r="K963" i="35"/>
  <c r="L963" i="35"/>
  <c r="M963" i="35"/>
  <c r="N963" i="35"/>
  <c r="C964" i="35"/>
  <c r="D964" i="35"/>
  <c r="E964" i="35"/>
  <c r="F964" i="35"/>
  <c r="G964" i="35"/>
  <c r="H964" i="35"/>
  <c r="I964" i="35"/>
  <c r="J964" i="35"/>
  <c r="K964" i="35"/>
  <c r="L964" i="35"/>
  <c r="M964" i="35"/>
  <c r="N964" i="35"/>
  <c r="C965" i="35"/>
  <c r="D965" i="35"/>
  <c r="E965" i="35"/>
  <c r="F965" i="35"/>
  <c r="G965" i="35"/>
  <c r="H965" i="35"/>
  <c r="I965" i="35"/>
  <c r="J965" i="35"/>
  <c r="K965" i="35"/>
  <c r="L965" i="35"/>
  <c r="M965" i="35"/>
  <c r="N965" i="35"/>
  <c r="C966" i="35"/>
  <c r="D966" i="35"/>
  <c r="E966" i="35"/>
  <c r="F966" i="35"/>
  <c r="G966" i="35"/>
  <c r="H966" i="35"/>
  <c r="I966" i="35"/>
  <c r="J966" i="35"/>
  <c r="K966" i="35"/>
  <c r="L966" i="35"/>
  <c r="M966" i="35"/>
  <c r="N966" i="35"/>
  <c r="C967" i="35"/>
  <c r="D967" i="35"/>
  <c r="E967" i="35"/>
  <c r="F967" i="35"/>
  <c r="G967" i="35"/>
  <c r="H967" i="35"/>
  <c r="I967" i="35"/>
  <c r="J967" i="35"/>
  <c r="K967" i="35"/>
  <c r="L967" i="35"/>
  <c r="M967" i="35"/>
  <c r="N967" i="35"/>
  <c r="C968" i="35"/>
  <c r="D968" i="35"/>
  <c r="E968" i="35"/>
  <c r="F968" i="35"/>
  <c r="G968" i="35"/>
  <c r="H968" i="35"/>
  <c r="I968" i="35"/>
  <c r="J968" i="35"/>
  <c r="K968" i="35"/>
  <c r="L968" i="35"/>
  <c r="M968" i="35"/>
  <c r="N968" i="35"/>
  <c r="C969" i="35"/>
  <c r="D969" i="35"/>
  <c r="E969" i="35"/>
  <c r="F969" i="35"/>
  <c r="G969" i="35"/>
  <c r="H969" i="35"/>
  <c r="I969" i="35"/>
  <c r="J969" i="35"/>
  <c r="K969" i="35"/>
  <c r="L969" i="35"/>
  <c r="M969" i="35"/>
  <c r="N969" i="35"/>
  <c r="C970" i="35"/>
  <c r="D970" i="35"/>
  <c r="E970" i="35"/>
  <c r="F970" i="35"/>
  <c r="G970" i="35"/>
  <c r="H970" i="35"/>
  <c r="I970" i="35"/>
  <c r="J970" i="35"/>
  <c r="K970" i="35"/>
  <c r="L970" i="35"/>
  <c r="M970" i="35"/>
  <c r="N970" i="35"/>
  <c r="C971" i="35"/>
  <c r="D971" i="35"/>
  <c r="E971" i="35"/>
  <c r="F971" i="35"/>
  <c r="G971" i="35"/>
  <c r="H971" i="35"/>
  <c r="I971" i="35"/>
  <c r="J971" i="35"/>
  <c r="K971" i="35"/>
  <c r="L971" i="35"/>
  <c r="M971" i="35"/>
  <c r="N971" i="35"/>
  <c r="C972" i="35"/>
  <c r="D972" i="35"/>
  <c r="E972" i="35"/>
  <c r="F972" i="35"/>
  <c r="G972" i="35"/>
  <c r="H972" i="35"/>
  <c r="I972" i="35"/>
  <c r="J972" i="35"/>
  <c r="K972" i="35"/>
  <c r="L972" i="35"/>
  <c r="M972" i="35"/>
  <c r="N972" i="35"/>
  <c r="C973" i="35"/>
  <c r="D973" i="35"/>
  <c r="E973" i="35"/>
  <c r="F973" i="35"/>
  <c r="G973" i="35"/>
  <c r="H973" i="35"/>
  <c r="I973" i="35"/>
  <c r="J973" i="35"/>
  <c r="K973" i="35"/>
  <c r="L973" i="35"/>
  <c r="M973" i="35"/>
  <c r="N973" i="35"/>
  <c r="C974" i="35"/>
  <c r="D974" i="35"/>
  <c r="E974" i="35"/>
  <c r="F974" i="35"/>
  <c r="G974" i="35"/>
  <c r="H974" i="35"/>
  <c r="I974" i="35"/>
  <c r="J974" i="35"/>
  <c r="K974" i="35"/>
  <c r="L974" i="35"/>
  <c r="M974" i="35"/>
  <c r="N974" i="35"/>
  <c r="C975" i="35"/>
  <c r="D975" i="35"/>
  <c r="E975" i="35"/>
  <c r="F975" i="35"/>
  <c r="G975" i="35"/>
  <c r="H975" i="35"/>
  <c r="I975" i="35"/>
  <c r="J975" i="35"/>
  <c r="K975" i="35"/>
  <c r="L975" i="35"/>
  <c r="M975" i="35"/>
  <c r="N975" i="35"/>
  <c r="C976" i="35"/>
  <c r="D976" i="35"/>
  <c r="E976" i="35"/>
  <c r="F976" i="35"/>
  <c r="G976" i="35"/>
  <c r="H976" i="35"/>
  <c r="I976" i="35"/>
  <c r="J976" i="35"/>
  <c r="K976" i="35"/>
  <c r="L976" i="35"/>
  <c r="M976" i="35"/>
  <c r="N976" i="35"/>
  <c r="C977" i="35"/>
  <c r="D977" i="35"/>
  <c r="E977" i="35"/>
  <c r="F977" i="35"/>
  <c r="G977" i="35"/>
  <c r="H977" i="35"/>
  <c r="I977" i="35"/>
  <c r="J977" i="35"/>
  <c r="K977" i="35"/>
  <c r="L977" i="35"/>
  <c r="M977" i="35"/>
  <c r="N977" i="35"/>
  <c r="C978" i="35"/>
  <c r="D978" i="35"/>
  <c r="E978" i="35"/>
  <c r="F978" i="35"/>
  <c r="G978" i="35"/>
  <c r="H978" i="35"/>
  <c r="I978" i="35"/>
  <c r="J978" i="35"/>
  <c r="K978" i="35"/>
  <c r="L978" i="35"/>
  <c r="M978" i="35"/>
  <c r="N978" i="35"/>
  <c r="C979" i="35"/>
  <c r="D979" i="35"/>
  <c r="E979" i="35"/>
  <c r="F979" i="35"/>
  <c r="G979" i="35"/>
  <c r="H979" i="35"/>
  <c r="I979" i="35"/>
  <c r="J979" i="35"/>
  <c r="K979" i="35"/>
  <c r="L979" i="35"/>
  <c r="M979" i="35"/>
  <c r="N979" i="35"/>
  <c r="C980" i="35"/>
  <c r="D980" i="35"/>
  <c r="E980" i="35"/>
  <c r="F980" i="35"/>
  <c r="G980" i="35"/>
  <c r="H980" i="35"/>
  <c r="I980" i="35"/>
  <c r="J980" i="35"/>
  <c r="K980" i="35"/>
  <c r="L980" i="35"/>
  <c r="M980" i="35"/>
  <c r="N980" i="35"/>
  <c r="C981" i="35"/>
  <c r="D981" i="35"/>
  <c r="E981" i="35"/>
  <c r="F981" i="35"/>
  <c r="G981" i="35"/>
  <c r="H981" i="35"/>
  <c r="I981" i="35"/>
  <c r="J981" i="35"/>
  <c r="K981" i="35"/>
  <c r="L981" i="35"/>
  <c r="M981" i="35"/>
  <c r="N981" i="35"/>
  <c r="C982" i="35"/>
  <c r="D982" i="35"/>
  <c r="E982" i="35"/>
  <c r="F982" i="35"/>
  <c r="G982" i="35"/>
  <c r="H982" i="35"/>
  <c r="I982" i="35"/>
  <c r="J982" i="35"/>
  <c r="K982" i="35"/>
  <c r="L982" i="35"/>
  <c r="M982" i="35"/>
  <c r="N982" i="35"/>
  <c r="C983" i="35"/>
  <c r="D983" i="35"/>
  <c r="E983" i="35"/>
  <c r="F983" i="35"/>
  <c r="G983" i="35"/>
  <c r="H983" i="35"/>
  <c r="I983" i="35"/>
  <c r="J983" i="35"/>
  <c r="K983" i="35"/>
  <c r="L983" i="35"/>
  <c r="M983" i="35"/>
  <c r="N983" i="35"/>
  <c r="C984" i="35"/>
  <c r="D984" i="35"/>
  <c r="E984" i="35"/>
  <c r="F984" i="35"/>
  <c r="G984" i="35"/>
  <c r="H984" i="35"/>
  <c r="I984" i="35"/>
  <c r="J984" i="35"/>
  <c r="K984" i="35"/>
  <c r="L984" i="35"/>
  <c r="M984" i="35"/>
  <c r="N984" i="35"/>
  <c r="C985" i="35"/>
  <c r="D985" i="35"/>
  <c r="E985" i="35"/>
  <c r="F985" i="35"/>
  <c r="G985" i="35"/>
  <c r="H985" i="35"/>
  <c r="I985" i="35"/>
  <c r="J985" i="35"/>
  <c r="K985" i="35"/>
  <c r="L985" i="35"/>
  <c r="M985" i="35"/>
  <c r="N985" i="35"/>
  <c r="C986" i="35"/>
  <c r="D986" i="35"/>
  <c r="E986" i="35"/>
  <c r="F986" i="35"/>
  <c r="G986" i="35"/>
  <c r="H986" i="35"/>
  <c r="I986" i="35"/>
  <c r="J986" i="35"/>
  <c r="K986" i="35"/>
  <c r="L986" i="35"/>
  <c r="M986" i="35"/>
  <c r="N986" i="35"/>
  <c r="C987" i="35"/>
  <c r="D987" i="35"/>
  <c r="E987" i="35"/>
  <c r="F987" i="35"/>
  <c r="G987" i="35"/>
  <c r="H987" i="35"/>
  <c r="I987" i="35"/>
  <c r="J987" i="35"/>
  <c r="K987" i="35"/>
  <c r="L987" i="35"/>
  <c r="M987" i="35"/>
  <c r="N987" i="35"/>
  <c r="C988" i="35"/>
  <c r="D988" i="35"/>
  <c r="E988" i="35"/>
  <c r="F988" i="35"/>
  <c r="G988" i="35"/>
  <c r="H988" i="35"/>
  <c r="I988" i="35"/>
  <c r="J988" i="35"/>
  <c r="K988" i="35"/>
  <c r="L988" i="35"/>
  <c r="M988" i="35"/>
  <c r="N988" i="35"/>
  <c r="C989" i="35"/>
  <c r="D989" i="35"/>
  <c r="E989" i="35"/>
  <c r="F989" i="35"/>
  <c r="G989" i="35"/>
  <c r="H989" i="35"/>
  <c r="I989" i="35"/>
  <c r="J989" i="35"/>
  <c r="K989" i="35"/>
  <c r="L989" i="35"/>
  <c r="M989" i="35"/>
  <c r="N989" i="35"/>
  <c r="C990" i="35"/>
  <c r="D990" i="35"/>
  <c r="E990" i="35"/>
  <c r="F990" i="35"/>
  <c r="G990" i="35"/>
  <c r="H990" i="35"/>
  <c r="I990" i="35"/>
  <c r="J990" i="35"/>
  <c r="K990" i="35"/>
  <c r="L990" i="35"/>
  <c r="M990" i="35"/>
  <c r="N990" i="35"/>
  <c r="C991" i="35"/>
  <c r="D991" i="35"/>
  <c r="E991" i="35"/>
  <c r="F991" i="35"/>
  <c r="G991" i="35"/>
  <c r="H991" i="35"/>
  <c r="I991" i="35"/>
  <c r="J991" i="35"/>
  <c r="K991" i="35"/>
  <c r="L991" i="35"/>
  <c r="M991" i="35"/>
  <c r="N991" i="35"/>
  <c r="C992" i="35"/>
  <c r="D992" i="35"/>
  <c r="E992" i="35"/>
  <c r="F992" i="35"/>
  <c r="G992" i="35"/>
  <c r="H992" i="35"/>
  <c r="I992" i="35"/>
  <c r="J992" i="35"/>
  <c r="K992" i="35"/>
  <c r="L992" i="35"/>
  <c r="M992" i="35"/>
  <c r="N992" i="35"/>
  <c r="C993" i="35"/>
  <c r="D993" i="35"/>
  <c r="E993" i="35"/>
  <c r="F993" i="35"/>
  <c r="G993" i="35"/>
  <c r="H993" i="35"/>
  <c r="I993" i="35"/>
  <c r="J993" i="35"/>
  <c r="K993" i="35"/>
  <c r="L993" i="35"/>
  <c r="M993" i="35"/>
  <c r="N993" i="35"/>
  <c r="C994" i="35"/>
  <c r="D994" i="35"/>
  <c r="E994" i="35"/>
  <c r="F994" i="35"/>
  <c r="G994" i="35"/>
  <c r="H994" i="35"/>
  <c r="I994" i="35"/>
  <c r="J994" i="35"/>
  <c r="K994" i="35"/>
  <c r="L994" i="35"/>
  <c r="M994" i="35"/>
  <c r="N994" i="35"/>
  <c r="C995" i="35"/>
  <c r="D995" i="35"/>
  <c r="E995" i="35"/>
  <c r="F995" i="35"/>
  <c r="G995" i="35"/>
  <c r="H995" i="35"/>
  <c r="I995" i="35"/>
  <c r="J995" i="35"/>
  <c r="K995" i="35"/>
  <c r="L995" i="35"/>
  <c r="M995" i="35"/>
  <c r="N995" i="35"/>
  <c r="C996" i="35"/>
  <c r="D996" i="35"/>
  <c r="E996" i="35"/>
  <c r="F996" i="35"/>
  <c r="G996" i="35"/>
  <c r="H996" i="35"/>
  <c r="I996" i="35"/>
  <c r="J996" i="35"/>
  <c r="K996" i="35"/>
  <c r="L996" i="35"/>
  <c r="M996" i="35"/>
  <c r="N996" i="35"/>
  <c r="C997" i="35"/>
  <c r="D997" i="35"/>
  <c r="E997" i="35"/>
  <c r="F997" i="35"/>
  <c r="G997" i="35"/>
  <c r="H997" i="35"/>
  <c r="I997" i="35"/>
  <c r="J997" i="35"/>
  <c r="K997" i="35"/>
  <c r="L997" i="35"/>
  <c r="M997" i="35"/>
  <c r="N997" i="35"/>
  <c r="C998" i="35"/>
  <c r="D998" i="35"/>
  <c r="E998" i="35"/>
  <c r="F998" i="35"/>
  <c r="G998" i="35"/>
  <c r="H998" i="35"/>
  <c r="I998" i="35"/>
  <c r="J998" i="35"/>
  <c r="K998" i="35"/>
  <c r="L998" i="35"/>
  <c r="M998" i="35"/>
  <c r="N998" i="35"/>
  <c r="C999" i="35"/>
  <c r="D999" i="35"/>
  <c r="E999" i="35"/>
  <c r="F999" i="35"/>
  <c r="G999" i="35"/>
  <c r="H999" i="35"/>
  <c r="I999" i="35"/>
  <c r="J999" i="35"/>
  <c r="K999" i="35"/>
  <c r="L999" i="35"/>
  <c r="M999" i="35"/>
  <c r="N999" i="35"/>
  <c r="C1000" i="35"/>
  <c r="D1000" i="35"/>
  <c r="E1000" i="35"/>
  <c r="F1000" i="35"/>
  <c r="G1000" i="35"/>
  <c r="H1000" i="35"/>
  <c r="I1000" i="35"/>
  <c r="J1000" i="35"/>
  <c r="K1000" i="35"/>
  <c r="L1000" i="35"/>
  <c r="M1000" i="35"/>
  <c r="N1000" i="35"/>
  <c r="C1001" i="35"/>
  <c r="D1001" i="35"/>
  <c r="E1001" i="35"/>
  <c r="F1001" i="35"/>
  <c r="G1001" i="35"/>
  <c r="H1001" i="35"/>
  <c r="I1001" i="35"/>
  <c r="J1001" i="35"/>
  <c r="K1001" i="35"/>
  <c r="L1001" i="35"/>
  <c r="M1001" i="35"/>
  <c r="N1001" i="35"/>
  <c r="C1002" i="35"/>
  <c r="D1002" i="35"/>
  <c r="E1002" i="35"/>
  <c r="F1002" i="35"/>
  <c r="G1002" i="35"/>
  <c r="H1002" i="35"/>
  <c r="I1002" i="35"/>
  <c r="J1002" i="35"/>
  <c r="K1002" i="35"/>
  <c r="L1002" i="35"/>
  <c r="M1002" i="35"/>
  <c r="N1002" i="35"/>
  <c r="C1003" i="35"/>
  <c r="D1003" i="35"/>
  <c r="E1003" i="35"/>
  <c r="F1003" i="35"/>
  <c r="G1003" i="35"/>
  <c r="H1003" i="35"/>
  <c r="I1003" i="35"/>
  <c r="J1003" i="35"/>
  <c r="K1003" i="35"/>
  <c r="L1003" i="35"/>
  <c r="M1003" i="35"/>
  <c r="N1003" i="35"/>
  <c r="C1004" i="35"/>
  <c r="D1004" i="35"/>
  <c r="E1004" i="35"/>
  <c r="F1004" i="35"/>
  <c r="G1004" i="35"/>
  <c r="H1004" i="35"/>
  <c r="I1004" i="35"/>
  <c r="J1004" i="35"/>
  <c r="K1004" i="35"/>
  <c r="L1004" i="35"/>
  <c r="M1004" i="35"/>
  <c r="N1004" i="35"/>
  <c r="C1005" i="35"/>
  <c r="D1005" i="35"/>
  <c r="E1005" i="35"/>
  <c r="F1005" i="35"/>
  <c r="G1005" i="35"/>
  <c r="H1005" i="35"/>
  <c r="I1005" i="35"/>
  <c r="J1005" i="35"/>
  <c r="K1005" i="35"/>
  <c r="L1005" i="35"/>
  <c r="M1005" i="35"/>
  <c r="N1005" i="35"/>
  <c r="C1006" i="35"/>
  <c r="D1006" i="35"/>
  <c r="E1006" i="35"/>
  <c r="F1006" i="35"/>
  <c r="G1006" i="35"/>
  <c r="H1006" i="35"/>
  <c r="I1006" i="35"/>
  <c r="J1006" i="35"/>
  <c r="K1006" i="35"/>
  <c r="L1006" i="35"/>
  <c r="M1006" i="35"/>
  <c r="N1006" i="35"/>
  <c r="C1007" i="35"/>
  <c r="D1007" i="35"/>
  <c r="E1007" i="35"/>
  <c r="F1007" i="35"/>
  <c r="G1007" i="35"/>
  <c r="H1007" i="35"/>
  <c r="I1007" i="35"/>
  <c r="J1007" i="35"/>
  <c r="K1007" i="35"/>
  <c r="L1007" i="35"/>
  <c r="M1007" i="35"/>
  <c r="N1007" i="35"/>
  <c r="C1008" i="35"/>
  <c r="D1008" i="35"/>
  <c r="E1008" i="35"/>
  <c r="F1008" i="35"/>
  <c r="G1008" i="35"/>
  <c r="H1008" i="35"/>
  <c r="I1008" i="35"/>
  <c r="J1008" i="35"/>
  <c r="K1008" i="35"/>
  <c r="L1008" i="35"/>
  <c r="M1008" i="35"/>
  <c r="N1008" i="35"/>
  <c r="C1009" i="35"/>
  <c r="D1009" i="35"/>
  <c r="E1009" i="35"/>
  <c r="F1009" i="35"/>
  <c r="G1009" i="35"/>
  <c r="H1009" i="35"/>
  <c r="I1009" i="35"/>
  <c r="J1009" i="35"/>
  <c r="K1009" i="35"/>
  <c r="L1009" i="35"/>
  <c r="M1009" i="35"/>
  <c r="N1009" i="35"/>
  <c r="C1010" i="35"/>
  <c r="D1010" i="35"/>
  <c r="E1010" i="35"/>
  <c r="F1010" i="35"/>
  <c r="G1010" i="35"/>
  <c r="H1010" i="35"/>
  <c r="I1010" i="35"/>
  <c r="J1010" i="35"/>
  <c r="K1010" i="35"/>
  <c r="L1010" i="35"/>
  <c r="M1010" i="35"/>
  <c r="N1010" i="35"/>
  <c r="C1011" i="35"/>
  <c r="D1011" i="35"/>
  <c r="E1011" i="35"/>
  <c r="F1011" i="35"/>
  <c r="G1011" i="35"/>
  <c r="H1011" i="35"/>
  <c r="I1011" i="35"/>
  <c r="J1011" i="35"/>
  <c r="K1011" i="35"/>
  <c r="L1011" i="35"/>
  <c r="M1011" i="35"/>
  <c r="N1011" i="35"/>
  <c r="C1012" i="35"/>
  <c r="D1012" i="35"/>
  <c r="E1012" i="35"/>
  <c r="F1012" i="35"/>
  <c r="G1012" i="35"/>
  <c r="H1012" i="35"/>
  <c r="I1012" i="35"/>
  <c r="J1012" i="35"/>
  <c r="K1012" i="35"/>
  <c r="L1012" i="35"/>
  <c r="M1012" i="35"/>
  <c r="N1012" i="35"/>
  <c r="C1013" i="35"/>
  <c r="D1013" i="35"/>
  <c r="E1013" i="35"/>
  <c r="F1013" i="35"/>
  <c r="G1013" i="35"/>
  <c r="H1013" i="35"/>
  <c r="I1013" i="35"/>
  <c r="J1013" i="35"/>
  <c r="K1013" i="35"/>
  <c r="L1013" i="35"/>
  <c r="M1013" i="35"/>
  <c r="N1013" i="35"/>
  <c r="C1014" i="35"/>
  <c r="D1014" i="35"/>
  <c r="E1014" i="35"/>
  <c r="F1014" i="35"/>
  <c r="G1014" i="35"/>
  <c r="H1014" i="35"/>
  <c r="I1014" i="35"/>
  <c r="J1014" i="35"/>
  <c r="K1014" i="35"/>
  <c r="L1014" i="35"/>
  <c r="M1014" i="35"/>
  <c r="N1014" i="35"/>
  <c r="C1015" i="35"/>
  <c r="D1015" i="35"/>
  <c r="E1015" i="35"/>
  <c r="F1015" i="35"/>
  <c r="G1015" i="35"/>
  <c r="H1015" i="35"/>
  <c r="I1015" i="35"/>
  <c r="J1015" i="35"/>
  <c r="K1015" i="35"/>
  <c r="L1015" i="35"/>
  <c r="M1015" i="35"/>
  <c r="N1015" i="35"/>
  <c r="C1016" i="35"/>
  <c r="D1016" i="35"/>
  <c r="E1016" i="35"/>
  <c r="F1016" i="35"/>
  <c r="G1016" i="35"/>
  <c r="H1016" i="35"/>
  <c r="I1016" i="35"/>
  <c r="J1016" i="35"/>
  <c r="K1016" i="35"/>
  <c r="L1016" i="35"/>
  <c r="M1016" i="35"/>
  <c r="N1016" i="35"/>
  <c r="C1017" i="35"/>
  <c r="D1017" i="35"/>
  <c r="E1017" i="35"/>
  <c r="F1017" i="35"/>
  <c r="G1017" i="35"/>
  <c r="H1017" i="35"/>
  <c r="I1017" i="35"/>
  <c r="J1017" i="35"/>
  <c r="K1017" i="35"/>
  <c r="L1017" i="35"/>
  <c r="M1017" i="35"/>
  <c r="N1017" i="35"/>
  <c r="C1018" i="35"/>
  <c r="D1018" i="35"/>
  <c r="E1018" i="35"/>
  <c r="F1018" i="35"/>
  <c r="G1018" i="35"/>
  <c r="H1018" i="35"/>
  <c r="I1018" i="35"/>
  <c r="J1018" i="35"/>
  <c r="K1018" i="35"/>
  <c r="L1018" i="35"/>
  <c r="M1018" i="35"/>
  <c r="N1018" i="35"/>
  <c r="C1019" i="35"/>
  <c r="D1019" i="35"/>
  <c r="E1019" i="35"/>
  <c r="F1019" i="35"/>
  <c r="G1019" i="35"/>
  <c r="H1019" i="35"/>
  <c r="I1019" i="35"/>
  <c r="J1019" i="35"/>
  <c r="K1019" i="35"/>
  <c r="L1019" i="35"/>
  <c r="M1019" i="35"/>
  <c r="N1019" i="35"/>
  <c r="C1020" i="35"/>
  <c r="D1020" i="35"/>
  <c r="E1020" i="35"/>
  <c r="F1020" i="35"/>
  <c r="G1020" i="35"/>
  <c r="H1020" i="35"/>
  <c r="I1020" i="35"/>
  <c r="J1020" i="35"/>
  <c r="K1020" i="35"/>
  <c r="L1020" i="35"/>
  <c r="M1020" i="35"/>
  <c r="N1020" i="35"/>
  <c r="C1021" i="35"/>
  <c r="D1021" i="35"/>
  <c r="E1021" i="35"/>
  <c r="F1021" i="35"/>
  <c r="G1021" i="35"/>
  <c r="H1021" i="35"/>
  <c r="I1021" i="35"/>
  <c r="J1021" i="35"/>
  <c r="K1021" i="35"/>
  <c r="L1021" i="35"/>
  <c r="M1021" i="35"/>
  <c r="N1021" i="35"/>
  <c r="C1022" i="35"/>
  <c r="D1022" i="35"/>
  <c r="E1022" i="35"/>
  <c r="F1022" i="35"/>
  <c r="G1022" i="35"/>
  <c r="H1022" i="35"/>
  <c r="I1022" i="35"/>
  <c r="J1022" i="35"/>
  <c r="K1022" i="35"/>
  <c r="L1022" i="35"/>
  <c r="M1022" i="35"/>
  <c r="N1022" i="35"/>
  <c r="C1023" i="35"/>
  <c r="D1023" i="35"/>
  <c r="E1023" i="35"/>
  <c r="F1023" i="35"/>
  <c r="G1023" i="35"/>
  <c r="H1023" i="35"/>
  <c r="I1023" i="35"/>
  <c r="J1023" i="35"/>
  <c r="K1023" i="35"/>
  <c r="L1023" i="35"/>
  <c r="M1023" i="35"/>
  <c r="N1023" i="35"/>
  <c r="C1024" i="35"/>
  <c r="D1024" i="35"/>
  <c r="E1024" i="35"/>
  <c r="F1024" i="35"/>
  <c r="G1024" i="35"/>
  <c r="H1024" i="35"/>
  <c r="I1024" i="35"/>
  <c r="J1024" i="35"/>
  <c r="K1024" i="35"/>
  <c r="L1024" i="35"/>
  <c r="M1024" i="35"/>
  <c r="N1024" i="35"/>
  <c r="C1025" i="35"/>
  <c r="D1025" i="35"/>
  <c r="E1025" i="35"/>
  <c r="F1025" i="35"/>
  <c r="G1025" i="35"/>
  <c r="H1025" i="35"/>
  <c r="I1025" i="35"/>
  <c r="J1025" i="35"/>
  <c r="K1025" i="35"/>
  <c r="L1025" i="35"/>
  <c r="M1025" i="35"/>
  <c r="N1025" i="35"/>
  <c r="C1026" i="35"/>
  <c r="D1026" i="35"/>
  <c r="E1026" i="35"/>
  <c r="F1026" i="35"/>
  <c r="G1026" i="35"/>
  <c r="H1026" i="35"/>
  <c r="I1026" i="35"/>
  <c r="J1026" i="35"/>
  <c r="K1026" i="35"/>
  <c r="L1026" i="35"/>
  <c r="M1026" i="35"/>
  <c r="N1026" i="35"/>
  <c r="C1027" i="35"/>
  <c r="D1027" i="35"/>
  <c r="E1027" i="35"/>
  <c r="F1027" i="35"/>
  <c r="G1027" i="35"/>
  <c r="H1027" i="35"/>
  <c r="I1027" i="35"/>
  <c r="J1027" i="35"/>
  <c r="K1027" i="35"/>
  <c r="L1027" i="35"/>
  <c r="M1027" i="35"/>
  <c r="N1027" i="35"/>
  <c r="C1028" i="35"/>
  <c r="D1028" i="35"/>
  <c r="E1028" i="35"/>
  <c r="F1028" i="35"/>
  <c r="G1028" i="35"/>
  <c r="H1028" i="35"/>
  <c r="I1028" i="35"/>
  <c r="J1028" i="35"/>
  <c r="K1028" i="35"/>
  <c r="L1028" i="35"/>
  <c r="M1028" i="35"/>
  <c r="N1028" i="35"/>
  <c r="C1029" i="35"/>
  <c r="D1029" i="35"/>
  <c r="E1029" i="35"/>
  <c r="F1029" i="35"/>
  <c r="G1029" i="35"/>
  <c r="H1029" i="35"/>
  <c r="I1029" i="35"/>
  <c r="J1029" i="35"/>
  <c r="K1029" i="35"/>
  <c r="L1029" i="35"/>
  <c r="M1029" i="35"/>
  <c r="N1029" i="35"/>
  <c r="C1030" i="35"/>
  <c r="D1030" i="35"/>
  <c r="E1030" i="35"/>
  <c r="F1030" i="35"/>
  <c r="G1030" i="35"/>
  <c r="H1030" i="35"/>
  <c r="I1030" i="35"/>
  <c r="J1030" i="35"/>
  <c r="K1030" i="35"/>
  <c r="L1030" i="35"/>
  <c r="M1030" i="35"/>
  <c r="N1030" i="35"/>
  <c r="C1031" i="35"/>
  <c r="D1031" i="35"/>
  <c r="E1031" i="35"/>
  <c r="F1031" i="35"/>
  <c r="G1031" i="35"/>
  <c r="H1031" i="35"/>
  <c r="I1031" i="35"/>
  <c r="J1031" i="35"/>
  <c r="K1031" i="35"/>
  <c r="L1031" i="35"/>
  <c r="M1031" i="35"/>
  <c r="N1031" i="35"/>
  <c r="C1032" i="35"/>
  <c r="D1032" i="35"/>
  <c r="E1032" i="35"/>
  <c r="F1032" i="35"/>
  <c r="G1032" i="35"/>
  <c r="H1032" i="35"/>
  <c r="I1032" i="35"/>
  <c r="J1032" i="35"/>
  <c r="K1032" i="35"/>
  <c r="L1032" i="35"/>
  <c r="M1032" i="35"/>
  <c r="N1032" i="35"/>
  <c r="C1033" i="35"/>
  <c r="D1033" i="35"/>
  <c r="E1033" i="35"/>
  <c r="F1033" i="35"/>
  <c r="G1033" i="35"/>
  <c r="H1033" i="35"/>
  <c r="I1033" i="35"/>
  <c r="J1033" i="35"/>
  <c r="K1033" i="35"/>
  <c r="L1033" i="35"/>
  <c r="M1033" i="35"/>
  <c r="N1033" i="35"/>
  <c r="C1034" i="35"/>
  <c r="D1034" i="35"/>
  <c r="E1034" i="35"/>
  <c r="F1034" i="35"/>
  <c r="G1034" i="35"/>
  <c r="H1034" i="35"/>
  <c r="I1034" i="35"/>
  <c r="J1034" i="35"/>
  <c r="K1034" i="35"/>
  <c r="L1034" i="35"/>
  <c r="M1034" i="35"/>
  <c r="N1034" i="35"/>
  <c r="C1035" i="35"/>
  <c r="D1035" i="35"/>
  <c r="E1035" i="35"/>
  <c r="F1035" i="35"/>
  <c r="G1035" i="35"/>
  <c r="H1035" i="35"/>
  <c r="I1035" i="35"/>
  <c r="J1035" i="35"/>
  <c r="K1035" i="35"/>
  <c r="L1035" i="35"/>
  <c r="M1035" i="35"/>
  <c r="N1035" i="35"/>
  <c r="C1036" i="35"/>
  <c r="D1036" i="35"/>
  <c r="E1036" i="35"/>
  <c r="F1036" i="35"/>
  <c r="G1036" i="35"/>
  <c r="H1036" i="35"/>
  <c r="I1036" i="35"/>
  <c r="J1036" i="35"/>
  <c r="K1036" i="35"/>
  <c r="L1036" i="35"/>
  <c r="M1036" i="35"/>
  <c r="N1036" i="35"/>
  <c r="C1037" i="35"/>
  <c r="D1037" i="35"/>
  <c r="E1037" i="35"/>
  <c r="F1037" i="35"/>
  <c r="G1037" i="35"/>
  <c r="H1037" i="35"/>
  <c r="I1037" i="35"/>
  <c r="J1037" i="35"/>
  <c r="K1037" i="35"/>
  <c r="L1037" i="35"/>
  <c r="M1037" i="35"/>
  <c r="N1037" i="35"/>
  <c r="C1038" i="35"/>
  <c r="D1038" i="35"/>
  <c r="E1038" i="35"/>
  <c r="F1038" i="35"/>
  <c r="G1038" i="35"/>
  <c r="H1038" i="35"/>
  <c r="I1038" i="35"/>
  <c r="J1038" i="35"/>
  <c r="K1038" i="35"/>
  <c r="L1038" i="35"/>
  <c r="M1038" i="35"/>
  <c r="N1038" i="35"/>
  <c r="C1039" i="35"/>
  <c r="D1039" i="35"/>
  <c r="E1039" i="35"/>
  <c r="F1039" i="35"/>
  <c r="G1039" i="35"/>
  <c r="H1039" i="35"/>
  <c r="I1039" i="35"/>
  <c r="J1039" i="35"/>
  <c r="K1039" i="35"/>
  <c r="L1039" i="35"/>
  <c r="M1039" i="35"/>
  <c r="N1039" i="35"/>
  <c r="C1040" i="35"/>
  <c r="D1040" i="35"/>
  <c r="E1040" i="35"/>
  <c r="F1040" i="35"/>
  <c r="G1040" i="35"/>
  <c r="H1040" i="35"/>
  <c r="I1040" i="35"/>
  <c r="J1040" i="35"/>
  <c r="K1040" i="35"/>
  <c r="L1040" i="35"/>
  <c r="M1040" i="35"/>
  <c r="N1040" i="35"/>
  <c r="C1041" i="35"/>
  <c r="D1041" i="35"/>
  <c r="E1041" i="35"/>
  <c r="F1041" i="35"/>
  <c r="G1041" i="35"/>
  <c r="H1041" i="35"/>
  <c r="I1041" i="35"/>
  <c r="J1041" i="35"/>
  <c r="K1041" i="35"/>
  <c r="L1041" i="35"/>
  <c r="M1041" i="35"/>
  <c r="N1041" i="35"/>
  <c r="C1042" i="35"/>
  <c r="D1042" i="35"/>
  <c r="E1042" i="35"/>
  <c r="F1042" i="35"/>
  <c r="G1042" i="35"/>
  <c r="H1042" i="35"/>
  <c r="I1042" i="35"/>
  <c r="J1042" i="35"/>
  <c r="K1042" i="35"/>
  <c r="L1042" i="35"/>
  <c r="M1042" i="35"/>
  <c r="N1042" i="35"/>
  <c r="C1043" i="35"/>
  <c r="D1043" i="35"/>
  <c r="E1043" i="35"/>
  <c r="F1043" i="35"/>
  <c r="G1043" i="35"/>
  <c r="H1043" i="35"/>
  <c r="I1043" i="35"/>
  <c r="J1043" i="35"/>
  <c r="K1043" i="35"/>
  <c r="L1043" i="35"/>
  <c r="M1043" i="35"/>
  <c r="N1043" i="35"/>
  <c r="C1044" i="35"/>
  <c r="D1044" i="35"/>
  <c r="E1044" i="35"/>
  <c r="F1044" i="35"/>
  <c r="G1044" i="35"/>
  <c r="H1044" i="35"/>
  <c r="I1044" i="35"/>
  <c r="J1044" i="35"/>
  <c r="K1044" i="35"/>
  <c r="L1044" i="35"/>
  <c r="M1044" i="35"/>
  <c r="N1044" i="35"/>
  <c r="C1045" i="35"/>
  <c r="D1045" i="35"/>
  <c r="E1045" i="35"/>
  <c r="F1045" i="35"/>
  <c r="G1045" i="35"/>
  <c r="H1045" i="35"/>
  <c r="I1045" i="35"/>
  <c r="J1045" i="35"/>
  <c r="K1045" i="35"/>
  <c r="L1045" i="35"/>
  <c r="M1045" i="35"/>
  <c r="N1045" i="35"/>
  <c r="C1046" i="35"/>
  <c r="D1046" i="35"/>
  <c r="E1046" i="35"/>
  <c r="F1046" i="35"/>
  <c r="G1046" i="35"/>
  <c r="H1046" i="35"/>
  <c r="I1046" i="35"/>
  <c r="J1046" i="35"/>
  <c r="K1046" i="35"/>
  <c r="L1046" i="35"/>
  <c r="M1046" i="35"/>
  <c r="N1046" i="35"/>
  <c r="C1047" i="35"/>
  <c r="D1047" i="35"/>
  <c r="E1047" i="35"/>
  <c r="F1047" i="35"/>
  <c r="G1047" i="35"/>
  <c r="H1047" i="35"/>
  <c r="I1047" i="35"/>
  <c r="J1047" i="35"/>
  <c r="K1047" i="35"/>
  <c r="L1047" i="35"/>
  <c r="M1047" i="35"/>
  <c r="N1047" i="35"/>
  <c r="C1048" i="35"/>
  <c r="D1048" i="35"/>
  <c r="E1048" i="35"/>
  <c r="F1048" i="35"/>
  <c r="G1048" i="35"/>
  <c r="H1048" i="35"/>
  <c r="I1048" i="35"/>
  <c r="J1048" i="35"/>
  <c r="K1048" i="35"/>
  <c r="L1048" i="35"/>
  <c r="M1048" i="35"/>
  <c r="N1048" i="35"/>
  <c r="C1049" i="35"/>
  <c r="D1049" i="35"/>
  <c r="E1049" i="35"/>
  <c r="F1049" i="35"/>
  <c r="G1049" i="35"/>
  <c r="H1049" i="35"/>
  <c r="I1049" i="35"/>
  <c r="J1049" i="35"/>
  <c r="K1049" i="35"/>
  <c r="L1049" i="35"/>
  <c r="M1049" i="35"/>
  <c r="N1049" i="35"/>
  <c r="C1050" i="35"/>
  <c r="D1050" i="35"/>
  <c r="E1050" i="35"/>
  <c r="F1050" i="35"/>
  <c r="G1050" i="35"/>
  <c r="H1050" i="35"/>
  <c r="I1050" i="35"/>
  <c r="J1050" i="35"/>
  <c r="K1050" i="35"/>
  <c r="L1050" i="35"/>
  <c r="M1050" i="35"/>
  <c r="N1050" i="35"/>
  <c r="C1051" i="35"/>
  <c r="D1051" i="35"/>
  <c r="E1051" i="35"/>
  <c r="F1051" i="35"/>
  <c r="G1051" i="35"/>
  <c r="H1051" i="35"/>
  <c r="I1051" i="35"/>
  <c r="J1051" i="35"/>
  <c r="K1051" i="35"/>
  <c r="L1051" i="35"/>
  <c r="M1051" i="35"/>
  <c r="N1051" i="35"/>
  <c r="C1052" i="35"/>
  <c r="D1052" i="35"/>
  <c r="E1052" i="35"/>
  <c r="F1052" i="35"/>
  <c r="G1052" i="35"/>
  <c r="H1052" i="35"/>
  <c r="I1052" i="35"/>
  <c r="J1052" i="35"/>
  <c r="K1052" i="35"/>
  <c r="L1052" i="35"/>
  <c r="M1052" i="35"/>
  <c r="N1052" i="35"/>
  <c r="C1053" i="35"/>
  <c r="D1053" i="35"/>
  <c r="E1053" i="35"/>
  <c r="F1053" i="35"/>
  <c r="G1053" i="35"/>
  <c r="H1053" i="35"/>
  <c r="I1053" i="35"/>
  <c r="J1053" i="35"/>
  <c r="K1053" i="35"/>
  <c r="L1053" i="35"/>
  <c r="M1053" i="35"/>
  <c r="N1053" i="35"/>
  <c r="C1054" i="35"/>
  <c r="D1054" i="35"/>
  <c r="E1054" i="35"/>
  <c r="F1054" i="35"/>
  <c r="G1054" i="35"/>
  <c r="H1054" i="35"/>
  <c r="I1054" i="35"/>
  <c r="J1054" i="35"/>
  <c r="K1054" i="35"/>
  <c r="L1054" i="35"/>
  <c r="M1054" i="35"/>
  <c r="N1054" i="35"/>
  <c r="C1055" i="35"/>
  <c r="D1055" i="35"/>
  <c r="E1055" i="35"/>
  <c r="F1055" i="35"/>
  <c r="G1055" i="35"/>
  <c r="H1055" i="35"/>
  <c r="I1055" i="35"/>
  <c r="J1055" i="35"/>
  <c r="K1055" i="35"/>
  <c r="L1055" i="35"/>
  <c r="M1055" i="35"/>
  <c r="N1055" i="35"/>
  <c r="C1056" i="35"/>
  <c r="D1056" i="35"/>
  <c r="E1056" i="35"/>
  <c r="F1056" i="35"/>
  <c r="G1056" i="35"/>
  <c r="H1056" i="35"/>
  <c r="I1056" i="35"/>
  <c r="J1056" i="35"/>
  <c r="K1056" i="35"/>
  <c r="L1056" i="35"/>
  <c r="M1056" i="35"/>
  <c r="N1056" i="35"/>
  <c r="C1057" i="35"/>
  <c r="D1057" i="35"/>
  <c r="E1057" i="35"/>
  <c r="F1057" i="35"/>
  <c r="G1057" i="35"/>
  <c r="H1057" i="35"/>
  <c r="I1057" i="35"/>
  <c r="J1057" i="35"/>
  <c r="K1057" i="35"/>
  <c r="L1057" i="35"/>
  <c r="M1057" i="35"/>
  <c r="N1057" i="35"/>
  <c r="C1058" i="35"/>
  <c r="D1058" i="35"/>
  <c r="E1058" i="35"/>
  <c r="F1058" i="35"/>
  <c r="G1058" i="35"/>
  <c r="H1058" i="35"/>
  <c r="I1058" i="35"/>
  <c r="J1058" i="35"/>
  <c r="K1058" i="35"/>
  <c r="L1058" i="35"/>
  <c r="M1058" i="35"/>
  <c r="N1058" i="35"/>
  <c r="C1059" i="35"/>
  <c r="D1059" i="35"/>
  <c r="E1059" i="35"/>
  <c r="F1059" i="35"/>
  <c r="G1059" i="35"/>
  <c r="H1059" i="35"/>
  <c r="I1059" i="35"/>
  <c r="J1059" i="35"/>
  <c r="K1059" i="35"/>
  <c r="L1059" i="35"/>
  <c r="M1059" i="35"/>
  <c r="N1059" i="35"/>
  <c r="C1060" i="35"/>
  <c r="D1060" i="35"/>
  <c r="E1060" i="35"/>
  <c r="F1060" i="35"/>
  <c r="G1060" i="35"/>
  <c r="H1060" i="35"/>
  <c r="I1060" i="35"/>
  <c r="J1060" i="35"/>
  <c r="K1060" i="35"/>
  <c r="L1060" i="35"/>
  <c r="M1060" i="35"/>
  <c r="N1060" i="35"/>
  <c r="C1061" i="35"/>
  <c r="D1061" i="35"/>
  <c r="E1061" i="35"/>
  <c r="F1061" i="35"/>
  <c r="G1061" i="35"/>
  <c r="H1061" i="35"/>
  <c r="I1061" i="35"/>
  <c r="J1061" i="35"/>
  <c r="K1061" i="35"/>
  <c r="L1061" i="35"/>
  <c r="M1061" i="35"/>
  <c r="N1061" i="35"/>
  <c r="C1062" i="35"/>
  <c r="D1062" i="35"/>
  <c r="E1062" i="35"/>
  <c r="F1062" i="35"/>
  <c r="G1062" i="35"/>
  <c r="H1062" i="35"/>
  <c r="I1062" i="35"/>
  <c r="J1062" i="35"/>
  <c r="K1062" i="35"/>
  <c r="L1062" i="35"/>
  <c r="M1062" i="35"/>
  <c r="N1062" i="35"/>
  <c r="C1063" i="35"/>
  <c r="D1063" i="35"/>
  <c r="E1063" i="35"/>
  <c r="F1063" i="35"/>
  <c r="G1063" i="35"/>
  <c r="H1063" i="35"/>
  <c r="I1063" i="35"/>
  <c r="J1063" i="35"/>
  <c r="K1063" i="35"/>
  <c r="L1063" i="35"/>
  <c r="M1063" i="35"/>
  <c r="N1063" i="35"/>
  <c r="C1064" i="35"/>
  <c r="D1064" i="35"/>
  <c r="E1064" i="35"/>
  <c r="F1064" i="35"/>
  <c r="G1064" i="35"/>
  <c r="H1064" i="35"/>
  <c r="I1064" i="35"/>
  <c r="J1064" i="35"/>
  <c r="K1064" i="35"/>
  <c r="L1064" i="35"/>
  <c r="M1064" i="35"/>
  <c r="N1064" i="35"/>
  <c r="C1065" i="35"/>
  <c r="D1065" i="35"/>
  <c r="E1065" i="35"/>
  <c r="F1065" i="35"/>
  <c r="G1065" i="35"/>
  <c r="H1065" i="35"/>
  <c r="I1065" i="35"/>
  <c r="J1065" i="35"/>
  <c r="K1065" i="35"/>
  <c r="L1065" i="35"/>
  <c r="M1065" i="35"/>
  <c r="N1065" i="35"/>
  <c r="C1066" i="35"/>
  <c r="D1066" i="35"/>
  <c r="E1066" i="35"/>
  <c r="F1066" i="35"/>
  <c r="G1066" i="35"/>
  <c r="H1066" i="35"/>
  <c r="I1066" i="35"/>
  <c r="J1066" i="35"/>
  <c r="K1066" i="35"/>
  <c r="L1066" i="35"/>
  <c r="M1066" i="35"/>
  <c r="N1066" i="35"/>
  <c r="C1067" i="35"/>
  <c r="D1067" i="35"/>
  <c r="E1067" i="35"/>
  <c r="F1067" i="35"/>
  <c r="G1067" i="35"/>
  <c r="H1067" i="35"/>
  <c r="I1067" i="35"/>
  <c r="J1067" i="35"/>
  <c r="K1067" i="35"/>
  <c r="L1067" i="35"/>
  <c r="M1067" i="35"/>
  <c r="N1067" i="35"/>
  <c r="C1068" i="35"/>
  <c r="D1068" i="35"/>
  <c r="E1068" i="35"/>
  <c r="F1068" i="35"/>
  <c r="G1068" i="35"/>
  <c r="H1068" i="35"/>
  <c r="I1068" i="35"/>
  <c r="J1068" i="35"/>
  <c r="K1068" i="35"/>
  <c r="L1068" i="35"/>
  <c r="M1068" i="35"/>
  <c r="N1068" i="35"/>
  <c r="C1069" i="35"/>
  <c r="D1069" i="35"/>
  <c r="E1069" i="35"/>
  <c r="F1069" i="35"/>
  <c r="G1069" i="35"/>
  <c r="H1069" i="35"/>
  <c r="I1069" i="35"/>
  <c r="J1069" i="35"/>
  <c r="K1069" i="35"/>
  <c r="L1069" i="35"/>
  <c r="M1069" i="35"/>
  <c r="N1069" i="35"/>
  <c r="C1070" i="35"/>
  <c r="D1070" i="35"/>
  <c r="E1070" i="35"/>
  <c r="F1070" i="35"/>
  <c r="G1070" i="35"/>
  <c r="H1070" i="35"/>
  <c r="I1070" i="35"/>
  <c r="J1070" i="35"/>
  <c r="K1070" i="35"/>
  <c r="L1070" i="35"/>
  <c r="M1070" i="35"/>
  <c r="N1070" i="35"/>
  <c r="C1071" i="35"/>
  <c r="D1071" i="35"/>
  <c r="E1071" i="35"/>
  <c r="F1071" i="35"/>
  <c r="G1071" i="35"/>
  <c r="H1071" i="35"/>
  <c r="I1071" i="35"/>
  <c r="J1071" i="35"/>
  <c r="K1071" i="35"/>
  <c r="L1071" i="35"/>
  <c r="M1071" i="35"/>
  <c r="N1071" i="35"/>
  <c r="C1072" i="35"/>
  <c r="D1072" i="35"/>
  <c r="E1072" i="35"/>
  <c r="F1072" i="35"/>
  <c r="G1072" i="35"/>
  <c r="H1072" i="35"/>
  <c r="I1072" i="35"/>
  <c r="J1072" i="35"/>
  <c r="K1072" i="35"/>
  <c r="L1072" i="35"/>
  <c r="M1072" i="35"/>
  <c r="N1072" i="35"/>
  <c r="C1073" i="35"/>
  <c r="D1073" i="35"/>
  <c r="E1073" i="35"/>
  <c r="F1073" i="35"/>
  <c r="G1073" i="35"/>
  <c r="H1073" i="35"/>
  <c r="I1073" i="35"/>
  <c r="J1073" i="35"/>
  <c r="K1073" i="35"/>
  <c r="L1073" i="35"/>
  <c r="M1073" i="35"/>
  <c r="N1073" i="35"/>
  <c r="C1074" i="35"/>
  <c r="D1074" i="35"/>
  <c r="E1074" i="35"/>
  <c r="F1074" i="35"/>
  <c r="G1074" i="35"/>
  <c r="H1074" i="35"/>
  <c r="I1074" i="35"/>
  <c r="J1074" i="35"/>
  <c r="K1074" i="35"/>
  <c r="L1074" i="35"/>
  <c r="M1074" i="35"/>
  <c r="N1074" i="35"/>
  <c r="C1075" i="35"/>
  <c r="D1075" i="35"/>
  <c r="E1075" i="35"/>
  <c r="F1075" i="35"/>
  <c r="G1075" i="35"/>
  <c r="H1075" i="35"/>
  <c r="I1075" i="35"/>
  <c r="J1075" i="35"/>
  <c r="K1075" i="35"/>
  <c r="L1075" i="35"/>
  <c r="M1075" i="35"/>
  <c r="N1075" i="35"/>
  <c r="C1076" i="35"/>
  <c r="D1076" i="35"/>
  <c r="E1076" i="35"/>
  <c r="F1076" i="35"/>
  <c r="G1076" i="35"/>
  <c r="H1076" i="35"/>
  <c r="I1076" i="35"/>
  <c r="J1076" i="35"/>
  <c r="K1076" i="35"/>
  <c r="L1076" i="35"/>
  <c r="M1076" i="35"/>
  <c r="N1076" i="35"/>
  <c r="C1077" i="35"/>
  <c r="D1077" i="35"/>
  <c r="E1077" i="35"/>
  <c r="F1077" i="35"/>
  <c r="G1077" i="35"/>
  <c r="H1077" i="35"/>
  <c r="I1077" i="35"/>
  <c r="J1077" i="35"/>
  <c r="K1077" i="35"/>
  <c r="L1077" i="35"/>
  <c r="M1077" i="35"/>
  <c r="N1077" i="35"/>
  <c r="C1078" i="35"/>
  <c r="D1078" i="35"/>
  <c r="E1078" i="35"/>
  <c r="F1078" i="35"/>
  <c r="G1078" i="35"/>
  <c r="H1078" i="35"/>
  <c r="I1078" i="35"/>
  <c r="J1078" i="35"/>
  <c r="K1078" i="35"/>
  <c r="L1078" i="35"/>
  <c r="M1078" i="35"/>
  <c r="N1078" i="35"/>
  <c r="C1079" i="35"/>
  <c r="D1079" i="35"/>
  <c r="E1079" i="35"/>
  <c r="F1079" i="35"/>
  <c r="G1079" i="35"/>
  <c r="H1079" i="35"/>
  <c r="I1079" i="35"/>
  <c r="J1079" i="35"/>
  <c r="K1079" i="35"/>
  <c r="L1079" i="35"/>
  <c r="M1079" i="35"/>
  <c r="N1079" i="35"/>
  <c r="C1080" i="35"/>
  <c r="D1080" i="35"/>
  <c r="E1080" i="35"/>
  <c r="F1080" i="35"/>
  <c r="G1080" i="35"/>
  <c r="H1080" i="35"/>
  <c r="I1080" i="35"/>
  <c r="J1080" i="35"/>
  <c r="K1080" i="35"/>
  <c r="L1080" i="35"/>
  <c r="M1080" i="35"/>
  <c r="N1080" i="35"/>
  <c r="C1081" i="35"/>
  <c r="D1081" i="35"/>
  <c r="E1081" i="35"/>
  <c r="F1081" i="35"/>
  <c r="G1081" i="35"/>
  <c r="H1081" i="35"/>
  <c r="I1081" i="35"/>
  <c r="J1081" i="35"/>
  <c r="K1081" i="35"/>
  <c r="L1081" i="35"/>
  <c r="M1081" i="35"/>
  <c r="N1081" i="35"/>
  <c r="C1082" i="35"/>
  <c r="D1082" i="35"/>
  <c r="E1082" i="35"/>
  <c r="F1082" i="35"/>
  <c r="G1082" i="35"/>
  <c r="H1082" i="35"/>
  <c r="I1082" i="35"/>
  <c r="J1082" i="35"/>
  <c r="K1082" i="35"/>
  <c r="L1082" i="35"/>
  <c r="M1082" i="35"/>
  <c r="N1082" i="35"/>
  <c r="C1083" i="35"/>
  <c r="D1083" i="35"/>
  <c r="E1083" i="35"/>
  <c r="F1083" i="35"/>
  <c r="G1083" i="35"/>
  <c r="H1083" i="35"/>
  <c r="I1083" i="35"/>
  <c r="J1083" i="35"/>
  <c r="K1083" i="35"/>
  <c r="L1083" i="35"/>
  <c r="M1083" i="35"/>
  <c r="N1083" i="35"/>
  <c r="C1084" i="35"/>
  <c r="D1084" i="35"/>
  <c r="E1084" i="35"/>
  <c r="F1084" i="35"/>
  <c r="G1084" i="35"/>
  <c r="H1084" i="35"/>
  <c r="I1084" i="35"/>
  <c r="J1084" i="35"/>
  <c r="K1084" i="35"/>
  <c r="L1084" i="35"/>
  <c r="M1084" i="35"/>
  <c r="N1084" i="35"/>
  <c r="C1085" i="35"/>
  <c r="D1085" i="35"/>
  <c r="E1085" i="35"/>
  <c r="F1085" i="35"/>
  <c r="G1085" i="35"/>
  <c r="H1085" i="35"/>
  <c r="I1085" i="35"/>
  <c r="J1085" i="35"/>
  <c r="K1085" i="35"/>
  <c r="L1085" i="35"/>
  <c r="M1085" i="35"/>
  <c r="N1085" i="35"/>
  <c r="C1086" i="35"/>
  <c r="D1086" i="35"/>
  <c r="E1086" i="35"/>
  <c r="F1086" i="35"/>
  <c r="G1086" i="35"/>
  <c r="H1086" i="35"/>
  <c r="I1086" i="35"/>
  <c r="J1086" i="35"/>
  <c r="K1086" i="35"/>
  <c r="L1086" i="35"/>
  <c r="M1086" i="35"/>
  <c r="N1086" i="35"/>
  <c r="C1087" i="35"/>
  <c r="D1087" i="35"/>
  <c r="E1087" i="35"/>
  <c r="F1087" i="35"/>
  <c r="G1087" i="35"/>
  <c r="H1087" i="35"/>
  <c r="I1087" i="35"/>
  <c r="J1087" i="35"/>
  <c r="K1087" i="35"/>
  <c r="L1087" i="35"/>
  <c r="M1087" i="35"/>
  <c r="N1087" i="35"/>
  <c r="C1088" i="35"/>
  <c r="D1088" i="35"/>
  <c r="E1088" i="35"/>
  <c r="F1088" i="35"/>
  <c r="G1088" i="35"/>
  <c r="H1088" i="35"/>
  <c r="I1088" i="35"/>
  <c r="J1088" i="35"/>
  <c r="K1088" i="35"/>
  <c r="L1088" i="35"/>
  <c r="M1088" i="35"/>
  <c r="N1088" i="35"/>
  <c r="C1089" i="35"/>
  <c r="D1089" i="35"/>
  <c r="E1089" i="35"/>
  <c r="F1089" i="35"/>
  <c r="G1089" i="35"/>
  <c r="H1089" i="35"/>
  <c r="I1089" i="35"/>
  <c r="J1089" i="35"/>
  <c r="K1089" i="35"/>
  <c r="L1089" i="35"/>
  <c r="M1089" i="35"/>
  <c r="N1089" i="35"/>
  <c r="C1090" i="35"/>
  <c r="D1090" i="35"/>
  <c r="E1090" i="35"/>
  <c r="F1090" i="35"/>
  <c r="G1090" i="35"/>
  <c r="H1090" i="35"/>
  <c r="I1090" i="35"/>
  <c r="J1090" i="35"/>
  <c r="K1090" i="35"/>
  <c r="L1090" i="35"/>
  <c r="M1090" i="35"/>
  <c r="N1090" i="35"/>
  <c r="C1091" i="35"/>
  <c r="D1091" i="35"/>
  <c r="E1091" i="35"/>
  <c r="F1091" i="35"/>
  <c r="G1091" i="35"/>
  <c r="H1091" i="35"/>
  <c r="I1091" i="35"/>
  <c r="J1091" i="35"/>
  <c r="K1091" i="35"/>
  <c r="L1091" i="35"/>
  <c r="M1091" i="35"/>
  <c r="N1091" i="35"/>
  <c r="C1092" i="35"/>
  <c r="D1092" i="35"/>
  <c r="E1092" i="35"/>
  <c r="F1092" i="35"/>
  <c r="G1092" i="35"/>
  <c r="H1092" i="35"/>
  <c r="I1092" i="35"/>
  <c r="J1092" i="35"/>
  <c r="K1092" i="35"/>
  <c r="L1092" i="35"/>
  <c r="M1092" i="35"/>
  <c r="N1092" i="35"/>
  <c r="C1093" i="35"/>
  <c r="D1093" i="35"/>
  <c r="E1093" i="35"/>
  <c r="F1093" i="35"/>
  <c r="G1093" i="35"/>
  <c r="H1093" i="35"/>
  <c r="I1093" i="35"/>
  <c r="J1093" i="35"/>
  <c r="K1093" i="35"/>
  <c r="L1093" i="35"/>
  <c r="M1093" i="35"/>
  <c r="N1093" i="35"/>
  <c r="C1094" i="35"/>
  <c r="D1094" i="35"/>
  <c r="E1094" i="35"/>
  <c r="F1094" i="35"/>
  <c r="G1094" i="35"/>
  <c r="H1094" i="35"/>
  <c r="I1094" i="35"/>
  <c r="J1094" i="35"/>
  <c r="K1094" i="35"/>
  <c r="L1094" i="35"/>
  <c r="M1094" i="35"/>
  <c r="N1094" i="35"/>
  <c r="C1095" i="35"/>
  <c r="D1095" i="35"/>
  <c r="E1095" i="35"/>
  <c r="F1095" i="35"/>
  <c r="G1095" i="35"/>
  <c r="H1095" i="35"/>
  <c r="I1095" i="35"/>
  <c r="J1095" i="35"/>
  <c r="K1095" i="35"/>
  <c r="L1095" i="35"/>
  <c r="M1095" i="35"/>
  <c r="N1095" i="35"/>
  <c r="C1096" i="35"/>
  <c r="D1096" i="35"/>
  <c r="E1096" i="35"/>
  <c r="F1096" i="35"/>
  <c r="G1096" i="35"/>
  <c r="H1096" i="35"/>
  <c r="I1096" i="35"/>
  <c r="J1096" i="35"/>
  <c r="K1096" i="35"/>
  <c r="L1096" i="35"/>
  <c r="M1096" i="35"/>
  <c r="N1096" i="35"/>
  <c r="C1097" i="35"/>
  <c r="D1097" i="35"/>
  <c r="E1097" i="35"/>
  <c r="F1097" i="35"/>
  <c r="G1097" i="35"/>
  <c r="H1097" i="35"/>
  <c r="I1097" i="35"/>
  <c r="J1097" i="35"/>
  <c r="K1097" i="35"/>
  <c r="L1097" i="35"/>
  <c r="M1097" i="35"/>
  <c r="N1097" i="35"/>
  <c r="C1098" i="35"/>
  <c r="D1098" i="35"/>
  <c r="E1098" i="35"/>
  <c r="F1098" i="35"/>
  <c r="G1098" i="35"/>
  <c r="H1098" i="35"/>
  <c r="I1098" i="35"/>
  <c r="J1098" i="35"/>
  <c r="K1098" i="35"/>
  <c r="L1098" i="35"/>
  <c r="M1098" i="35"/>
  <c r="N1098" i="35"/>
  <c r="C1099" i="35"/>
  <c r="D1099" i="35"/>
  <c r="E1099" i="35"/>
  <c r="F1099" i="35"/>
  <c r="G1099" i="35"/>
  <c r="H1099" i="35"/>
  <c r="I1099" i="35"/>
  <c r="J1099" i="35"/>
  <c r="K1099" i="35"/>
  <c r="L1099" i="35"/>
  <c r="M1099" i="35"/>
  <c r="N1099" i="35"/>
  <c r="C1100" i="35"/>
  <c r="D1100" i="35"/>
  <c r="E1100" i="35"/>
  <c r="F1100" i="35"/>
  <c r="G1100" i="35"/>
  <c r="H1100" i="35"/>
  <c r="I1100" i="35"/>
  <c r="J1100" i="35"/>
  <c r="K1100" i="35"/>
  <c r="L1100" i="35"/>
  <c r="M1100" i="35"/>
  <c r="N1100" i="35"/>
  <c r="C1101" i="35"/>
  <c r="D1101" i="35"/>
  <c r="E1101" i="35"/>
  <c r="F1101" i="35"/>
  <c r="G1101" i="35"/>
  <c r="H1101" i="35"/>
  <c r="I1101" i="35"/>
  <c r="J1101" i="35"/>
  <c r="K1101" i="35"/>
  <c r="L1101" i="35"/>
  <c r="M1101" i="35"/>
  <c r="N1101" i="35"/>
  <c r="C1102" i="35"/>
  <c r="D1102" i="35"/>
  <c r="E1102" i="35"/>
  <c r="F1102" i="35"/>
  <c r="G1102" i="35"/>
  <c r="H1102" i="35"/>
  <c r="I1102" i="35"/>
  <c r="J1102" i="35"/>
  <c r="K1102" i="35"/>
  <c r="L1102" i="35"/>
  <c r="M1102" i="35"/>
  <c r="N1102" i="35"/>
  <c r="C1103" i="35"/>
  <c r="D1103" i="35"/>
  <c r="E1103" i="35"/>
  <c r="F1103" i="35"/>
  <c r="G1103" i="35"/>
  <c r="H1103" i="35"/>
  <c r="I1103" i="35"/>
  <c r="J1103" i="35"/>
  <c r="K1103" i="35"/>
  <c r="L1103" i="35"/>
  <c r="M1103" i="35"/>
  <c r="N1103" i="35"/>
  <c r="C1104" i="35"/>
  <c r="D1104" i="35"/>
  <c r="E1104" i="35"/>
  <c r="F1104" i="35"/>
  <c r="G1104" i="35"/>
  <c r="H1104" i="35"/>
  <c r="I1104" i="35"/>
  <c r="J1104" i="35"/>
  <c r="K1104" i="35"/>
  <c r="L1104" i="35"/>
  <c r="M1104" i="35"/>
  <c r="N1104" i="35"/>
  <c r="C1105" i="35"/>
  <c r="D1105" i="35"/>
  <c r="E1105" i="35"/>
  <c r="F1105" i="35"/>
  <c r="G1105" i="35"/>
  <c r="H1105" i="35"/>
  <c r="I1105" i="35"/>
  <c r="J1105" i="35"/>
  <c r="K1105" i="35"/>
  <c r="L1105" i="35"/>
  <c r="M1105" i="35"/>
  <c r="N1105" i="35"/>
  <c r="C1106" i="35"/>
  <c r="D1106" i="35"/>
  <c r="E1106" i="35"/>
  <c r="F1106" i="35"/>
  <c r="G1106" i="35"/>
  <c r="H1106" i="35"/>
  <c r="I1106" i="35"/>
  <c r="J1106" i="35"/>
  <c r="K1106" i="35"/>
  <c r="L1106" i="35"/>
  <c r="M1106" i="35"/>
  <c r="N1106" i="35"/>
  <c r="C1107" i="35"/>
  <c r="D1107" i="35"/>
  <c r="E1107" i="35"/>
  <c r="F1107" i="35"/>
  <c r="G1107" i="35"/>
  <c r="H1107" i="35"/>
  <c r="I1107" i="35"/>
  <c r="J1107" i="35"/>
  <c r="K1107" i="35"/>
  <c r="L1107" i="35"/>
  <c r="M1107" i="35"/>
  <c r="N1107" i="35"/>
  <c r="C1108" i="35"/>
  <c r="D1108" i="35"/>
  <c r="E1108" i="35"/>
  <c r="F1108" i="35"/>
  <c r="G1108" i="35"/>
  <c r="H1108" i="35"/>
  <c r="I1108" i="35"/>
  <c r="J1108" i="35"/>
  <c r="K1108" i="35"/>
  <c r="L1108" i="35"/>
  <c r="M1108" i="35"/>
  <c r="N1108" i="35"/>
  <c r="C1109" i="35"/>
  <c r="D1109" i="35"/>
  <c r="E1109" i="35"/>
  <c r="F1109" i="35"/>
  <c r="G1109" i="35"/>
  <c r="H1109" i="35"/>
  <c r="I1109" i="35"/>
  <c r="J1109" i="35"/>
  <c r="K1109" i="35"/>
  <c r="L1109" i="35"/>
  <c r="M1109" i="35"/>
  <c r="N1109" i="35"/>
  <c r="C1110" i="35"/>
  <c r="D1110" i="35"/>
  <c r="E1110" i="35"/>
  <c r="F1110" i="35"/>
  <c r="G1110" i="35"/>
  <c r="H1110" i="35"/>
  <c r="I1110" i="35"/>
  <c r="J1110" i="35"/>
  <c r="K1110" i="35"/>
  <c r="L1110" i="35"/>
  <c r="M1110" i="35"/>
  <c r="N1110" i="35"/>
  <c r="C1111" i="35"/>
  <c r="D1111" i="35"/>
  <c r="E1111" i="35"/>
  <c r="F1111" i="35"/>
  <c r="G1111" i="35"/>
  <c r="H1111" i="35"/>
  <c r="I1111" i="35"/>
  <c r="J1111" i="35"/>
  <c r="K1111" i="35"/>
  <c r="L1111" i="35"/>
  <c r="M1111" i="35"/>
  <c r="N1111" i="35"/>
  <c r="C1112" i="35"/>
  <c r="D1112" i="35"/>
  <c r="E1112" i="35"/>
  <c r="F1112" i="35"/>
  <c r="G1112" i="35"/>
  <c r="H1112" i="35"/>
  <c r="I1112" i="35"/>
  <c r="J1112" i="35"/>
  <c r="K1112" i="35"/>
  <c r="L1112" i="35"/>
  <c r="M1112" i="35"/>
  <c r="N1112" i="35"/>
  <c r="C1113" i="35"/>
  <c r="D1113" i="35"/>
  <c r="E1113" i="35"/>
  <c r="F1113" i="35"/>
  <c r="G1113" i="35"/>
  <c r="H1113" i="35"/>
  <c r="I1113" i="35"/>
  <c r="J1113" i="35"/>
  <c r="K1113" i="35"/>
  <c r="L1113" i="35"/>
  <c r="M1113" i="35"/>
  <c r="N1113" i="35"/>
  <c r="C1114" i="35"/>
  <c r="D1114" i="35"/>
  <c r="E1114" i="35"/>
  <c r="F1114" i="35"/>
  <c r="G1114" i="35"/>
  <c r="H1114" i="35"/>
  <c r="I1114" i="35"/>
  <c r="J1114" i="35"/>
  <c r="K1114" i="35"/>
  <c r="L1114" i="35"/>
  <c r="M1114" i="35"/>
  <c r="N1114" i="35"/>
  <c r="C1115" i="35"/>
  <c r="D1115" i="35"/>
  <c r="E1115" i="35"/>
  <c r="F1115" i="35"/>
  <c r="G1115" i="35"/>
  <c r="H1115" i="35"/>
  <c r="I1115" i="35"/>
  <c r="J1115" i="35"/>
  <c r="K1115" i="35"/>
  <c r="L1115" i="35"/>
  <c r="M1115" i="35"/>
  <c r="N1115" i="35"/>
  <c r="C1116" i="35"/>
  <c r="D1116" i="35"/>
  <c r="E1116" i="35"/>
  <c r="F1116" i="35"/>
  <c r="G1116" i="35"/>
  <c r="H1116" i="35"/>
  <c r="I1116" i="35"/>
  <c r="J1116" i="35"/>
  <c r="K1116" i="35"/>
  <c r="L1116" i="35"/>
  <c r="M1116" i="35"/>
  <c r="N1116" i="35"/>
  <c r="C1117" i="35"/>
  <c r="D1117" i="35"/>
  <c r="E1117" i="35"/>
  <c r="F1117" i="35"/>
  <c r="G1117" i="35"/>
  <c r="H1117" i="35"/>
  <c r="I1117" i="35"/>
  <c r="J1117" i="35"/>
  <c r="K1117" i="35"/>
  <c r="L1117" i="35"/>
  <c r="M1117" i="35"/>
  <c r="N1117" i="35"/>
  <c r="C1118" i="35"/>
  <c r="D1118" i="35"/>
  <c r="E1118" i="35"/>
  <c r="F1118" i="35"/>
  <c r="G1118" i="35"/>
  <c r="H1118" i="35"/>
  <c r="I1118" i="35"/>
  <c r="J1118" i="35"/>
  <c r="K1118" i="35"/>
  <c r="L1118" i="35"/>
  <c r="M1118" i="35"/>
  <c r="N1118" i="35"/>
  <c r="C1119" i="35"/>
  <c r="D1119" i="35"/>
  <c r="E1119" i="35"/>
  <c r="F1119" i="35"/>
  <c r="G1119" i="35"/>
  <c r="H1119" i="35"/>
  <c r="I1119" i="35"/>
  <c r="J1119" i="35"/>
  <c r="K1119" i="35"/>
  <c r="L1119" i="35"/>
  <c r="M1119" i="35"/>
  <c r="N1119" i="35"/>
  <c r="C1120" i="35"/>
  <c r="D1120" i="35"/>
  <c r="E1120" i="35"/>
  <c r="F1120" i="35"/>
  <c r="G1120" i="35"/>
  <c r="H1120" i="35"/>
  <c r="I1120" i="35"/>
  <c r="J1120" i="35"/>
  <c r="K1120" i="35"/>
  <c r="L1120" i="35"/>
  <c r="M1120" i="35"/>
  <c r="N1120" i="35"/>
  <c r="C1121" i="35"/>
  <c r="D1121" i="35"/>
  <c r="E1121" i="35"/>
  <c r="F1121" i="35"/>
  <c r="G1121" i="35"/>
  <c r="H1121" i="35"/>
  <c r="I1121" i="35"/>
  <c r="J1121" i="35"/>
  <c r="K1121" i="35"/>
  <c r="L1121" i="35"/>
  <c r="M1121" i="35"/>
  <c r="N1121" i="35"/>
  <c r="C1122" i="35"/>
  <c r="D1122" i="35"/>
  <c r="E1122" i="35"/>
  <c r="F1122" i="35"/>
  <c r="G1122" i="35"/>
  <c r="H1122" i="35"/>
  <c r="I1122" i="35"/>
  <c r="J1122" i="35"/>
  <c r="K1122" i="35"/>
  <c r="L1122" i="35"/>
  <c r="M1122" i="35"/>
  <c r="N1122" i="35"/>
  <c r="C1123" i="35"/>
  <c r="D1123" i="35"/>
  <c r="E1123" i="35"/>
  <c r="F1123" i="35"/>
  <c r="G1123" i="35"/>
  <c r="H1123" i="35"/>
  <c r="I1123" i="35"/>
  <c r="J1123" i="35"/>
  <c r="K1123" i="35"/>
  <c r="L1123" i="35"/>
  <c r="M1123" i="35"/>
  <c r="N1123" i="35"/>
  <c r="C1124" i="35"/>
  <c r="D1124" i="35"/>
  <c r="E1124" i="35"/>
  <c r="F1124" i="35"/>
  <c r="G1124" i="35"/>
  <c r="H1124" i="35"/>
  <c r="I1124" i="35"/>
  <c r="J1124" i="35"/>
  <c r="K1124" i="35"/>
  <c r="L1124" i="35"/>
  <c r="M1124" i="35"/>
  <c r="N1124" i="35"/>
  <c r="C1125" i="35"/>
  <c r="D1125" i="35"/>
  <c r="E1125" i="35"/>
  <c r="F1125" i="35"/>
  <c r="G1125" i="35"/>
  <c r="H1125" i="35"/>
  <c r="I1125" i="35"/>
  <c r="J1125" i="35"/>
  <c r="K1125" i="35"/>
  <c r="L1125" i="35"/>
  <c r="M1125" i="35"/>
  <c r="N1125" i="35"/>
  <c r="C1126" i="35"/>
  <c r="D1126" i="35"/>
  <c r="E1126" i="35"/>
  <c r="F1126" i="35"/>
  <c r="G1126" i="35"/>
  <c r="H1126" i="35"/>
  <c r="I1126" i="35"/>
  <c r="J1126" i="35"/>
  <c r="K1126" i="35"/>
  <c r="L1126" i="35"/>
  <c r="M1126" i="35"/>
  <c r="N1126" i="35"/>
  <c r="C1127" i="35"/>
  <c r="D1127" i="35"/>
  <c r="E1127" i="35"/>
  <c r="F1127" i="35"/>
  <c r="G1127" i="35"/>
  <c r="H1127" i="35"/>
  <c r="I1127" i="35"/>
  <c r="J1127" i="35"/>
  <c r="K1127" i="35"/>
  <c r="L1127" i="35"/>
  <c r="M1127" i="35"/>
  <c r="N1127" i="35"/>
  <c r="C1128" i="35"/>
  <c r="D1128" i="35"/>
  <c r="E1128" i="35"/>
  <c r="F1128" i="35"/>
  <c r="G1128" i="35"/>
  <c r="H1128" i="35"/>
  <c r="I1128" i="35"/>
  <c r="J1128" i="35"/>
  <c r="K1128" i="35"/>
  <c r="L1128" i="35"/>
  <c r="M1128" i="35"/>
  <c r="N1128" i="35"/>
  <c r="C1129" i="35"/>
  <c r="D1129" i="35"/>
  <c r="E1129" i="35"/>
  <c r="F1129" i="35"/>
  <c r="G1129" i="35"/>
  <c r="H1129" i="35"/>
  <c r="I1129" i="35"/>
  <c r="J1129" i="35"/>
  <c r="K1129" i="35"/>
  <c r="L1129" i="35"/>
  <c r="M1129" i="35"/>
  <c r="N1129" i="35"/>
  <c r="C1130" i="35"/>
  <c r="D1130" i="35"/>
  <c r="E1130" i="35"/>
  <c r="F1130" i="35"/>
  <c r="G1130" i="35"/>
  <c r="H1130" i="35"/>
  <c r="I1130" i="35"/>
  <c r="J1130" i="35"/>
  <c r="K1130" i="35"/>
  <c r="L1130" i="35"/>
  <c r="M1130" i="35"/>
  <c r="N1130" i="35"/>
  <c r="C1131" i="35"/>
  <c r="D1131" i="35"/>
  <c r="E1131" i="35"/>
  <c r="F1131" i="35"/>
  <c r="G1131" i="35"/>
  <c r="H1131" i="35"/>
  <c r="I1131" i="35"/>
  <c r="J1131" i="35"/>
  <c r="K1131" i="35"/>
  <c r="L1131" i="35"/>
  <c r="M1131" i="35"/>
  <c r="N1131" i="35"/>
  <c r="C1132" i="35"/>
  <c r="D1132" i="35"/>
  <c r="E1132" i="35"/>
  <c r="F1132" i="35"/>
  <c r="G1132" i="35"/>
  <c r="H1132" i="35"/>
  <c r="I1132" i="35"/>
  <c r="J1132" i="35"/>
  <c r="K1132" i="35"/>
  <c r="L1132" i="35"/>
  <c r="M1132" i="35"/>
  <c r="N1132" i="35"/>
  <c r="C1133" i="35"/>
  <c r="D1133" i="35"/>
  <c r="E1133" i="35"/>
  <c r="F1133" i="35"/>
  <c r="G1133" i="35"/>
  <c r="H1133" i="35"/>
  <c r="I1133" i="35"/>
  <c r="J1133" i="35"/>
  <c r="K1133" i="35"/>
  <c r="L1133" i="35"/>
  <c r="M1133" i="35"/>
  <c r="N1133" i="35"/>
  <c r="C1134" i="35"/>
  <c r="D1134" i="35"/>
  <c r="E1134" i="35"/>
  <c r="F1134" i="35"/>
  <c r="G1134" i="35"/>
  <c r="H1134" i="35"/>
  <c r="I1134" i="35"/>
  <c r="J1134" i="35"/>
  <c r="K1134" i="35"/>
  <c r="L1134" i="35"/>
  <c r="M1134" i="35"/>
  <c r="N1134" i="35"/>
  <c r="C1135" i="35"/>
  <c r="D1135" i="35"/>
  <c r="E1135" i="35"/>
  <c r="F1135" i="35"/>
  <c r="G1135" i="35"/>
  <c r="H1135" i="35"/>
  <c r="I1135" i="35"/>
  <c r="J1135" i="35"/>
  <c r="K1135" i="35"/>
  <c r="L1135" i="35"/>
  <c r="M1135" i="35"/>
  <c r="N1135" i="35"/>
  <c r="C1136" i="35"/>
  <c r="D1136" i="35"/>
  <c r="E1136" i="35"/>
  <c r="F1136" i="35"/>
  <c r="G1136" i="35"/>
  <c r="H1136" i="35"/>
  <c r="I1136" i="35"/>
  <c r="J1136" i="35"/>
  <c r="K1136" i="35"/>
  <c r="L1136" i="35"/>
  <c r="M1136" i="35"/>
  <c r="N1136" i="35"/>
  <c r="C1137" i="35"/>
  <c r="D1137" i="35"/>
  <c r="E1137" i="35"/>
  <c r="F1137" i="35"/>
  <c r="G1137" i="35"/>
  <c r="H1137" i="35"/>
  <c r="I1137" i="35"/>
  <c r="J1137" i="35"/>
  <c r="K1137" i="35"/>
  <c r="L1137" i="35"/>
  <c r="M1137" i="35"/>
  <c r="N1137" i="35"/>
  <c r="C1138" i="35"/>
  <c r="D1138" i="35"/>
  <c r="E1138" i="35"/>
  <c r="F1138" i="35"/>
  <c r="G1138" i="35"/>
  <c r="H1138" i="35"/>
  <c r="I1138" i="35"/>
  <c r="J1138" i="35"/>
  <c r="K1138" i="35"/>
  <c r="L1138" i="35"/>
  <c r="M1138" i="35"/>
  <c r="N1138" i="35"/>
  <c r="C1139" i="35"/>
  <c r="D1139" i="35"/>
  <c r="E1139" i="35"/>
  <c r="F1139" i="35"/>
  <c r="G1139" i="35"/>
  <c r="H1139" i="35"/>
  <c r="I1139" i="35"/>
  <c r="J1139" i="35"/>
  <c r="K1139" i="35"/>
  <c r="L1139" i="35"/>
  <c r="M1139" i="35"/>
  <c r="N1139" i="35"/>
  <c r="C1140" i="35"/>
  <c r="D1140" i="35"/>
  <c r="E1140" i="35"/>
  <c r="F1140" i="35"/>
  <c r="G1140" i="35"/>
  <c r="H1140" i="35"/>
  <c r="I1140" i="35"/>
  <c r="J1140" i="35"/>
  <c r="K1140" i="35"/>
  <c r="L1140" i="35"/>
  <c r="M1140" i="35"/>
  <c r="N1140" i="35"/>
  <c r="C1141" i="35"/>
  <c r="D1141" i="35"/>
  <c r="E1141" i="35"/>
  <c r="F1141" i="35"/>
  <c r="G1141" i="35"/>
  <c r="H1141" i="35"/>
  <c r="I1141" i="35"/>
  <c r="J1141" i="35"/>
  <c r="K1141" i="35"/>
  <c r="L1141" i="35"/>
  <c r="M1141" i="35"/>
  <c r="N1141" i="35"/>
  <c r="C1142" i="35"/>
  <c r="D1142" i="35"/>
  <c r="E1142" i="35"/>
  <c r="F1142" i="35"/>
  <c r="G1142" i="35"/>
  <c r="H1142" i="35"/>
  <c r="I1142" i="35"/>
  <c r="J1142" i="35"/>
  <c r="K1142" i="35"/>
  <c r="L1142" i="35"/>
  <c r="M1142" i="35"/>
  <c r="N1142" i="35"/>
  <c r="C1143" i="35"/>
  <c r="D1143" i="35"/>
  <c r="E1143" i="35"/>
  <c r="F1143" i="35"/>
  <c r="G1143" i="35"/>
  <c r="H1143" i="35"/>
  <c r="I1143" i="35"/>
  <c r="J1143" i="35"/>
  <c r="K1143" i="35"/>
  <c r="L1143" i="35"/>
  <c r="M1143" i="35"/>
  <c r="N1143" i="35"/>
  <c r="C1144" i="35"/>
  <c r="D1144" i="35"/>
  <c r="E1144" i="35"/>
  <c r="F1144" i="35"/>
  <c r="G1144" i="35"/>
  <c r="H1144" i="35"/>
  <c r="I1144" i="35"/>
  <c r="J1144" i="35"/>
  <c r="K1144" i="35"/>
  <c r="L1144" i="35"/>
  <c r="M1144" i="35"/>
  <c r="N1144" i="35"/>
  <c r="C1145" i="35"/>
  <c r="D1145" i="35"/>
  <c r="E1145" i="35"/>
  <c r="F1145" i="35"/>
  <c r="G1145" i="35"/>
  <c r="H1145" i="35"/>
  <c r="I1145" i="35"/>
  <c r="J1145" i="35"/>
  <c r="K1145" i="35"/>
  <c r="L1145" i="35"/>
  <c r="M1145" i="35"/>
  <c r="N1145" i="35"/>
  <c r="C1146" i="35"/>
  <c r="D1146" i="35"/>
  <c r="E1146" i="35"/>
  <c r="F1146" i="35"/>
  <c r="G1146" i="35"/>
  <c r="H1146" i="35"/>
  <c r="I1146" i="35"/>
  <c r="J1146" i="35"/>
  <c r="K1146" i="35"/>
  <c r="L1146" i="35"/>
  <c r="M1146" i="35"/>
  <c r="N1146" i="35"/>
  <c r="C1147" i="35"/>
  <c r="D1147" i="35"/>
  <c r="E1147" i="35"/>
  <c r="F1147" i="35"/>
  <c r="G1147" i="35"/>
  <c r="H1147" i="35"/>
  <c r="I1147" i="35"/>
  <c r="J1147" i="35"/>
  <c r="K1147" i="35"/>
  <c r="L1147" i="35"/>
  <c r="M1147" i="35"/>
  <c r="N1147" i="35"/>
  <c r="C1148" i="35"/>
  <c r="D1148" i="35"/>
  <c r="E1148" i="35"/>
  <c r="F1148" i="35"/>
  <c r="G1148" i="35"/>
  <c r="H1148" i="35"/>
  <c r="I1148" i="35"/>
  <c r="J1148" i="35"/>
  <c r="K1148" i="35"/>
  <c r="L1148" i="35"/>
  <c r="M1148" i="35"/>
  <c r="N1148" i="35"/>
  <c r="C1149" i="35"/>
  <c r="D1149" i="35"/>
  <c r="E1149" i="35"/>
  <c r="F1149" i="35"/>
  <c r="G1149" i="35"/>
  <c r="H1149" i="35"/>
  <c r="I1149" i="35"/>
  <c r="J1149" i="35"/>
  <c r="K1149" i="35"/>
  <c r="L1149" i="35"/>
  <c r="M1149" i="35"/>
  <c r="N1149" i="35"/>
  <c r="C1150" i="35"/>
  <c r="D1150" i="35"/>
  <c r="E1150" i="35"/>
  <c r="F1150" i="35"/>
  <c r="G1150" i="35"/>
  <c r="H1150" i="35"/>
  <c r="I1150" i="35"/>
  <c r="J1150" i="35"/>
  <c r="K1150" i="35"/>
  <c r="L1150" i="35"/>
  <c r="M1150" i="35"/>
  <c r="N1150" i="35"/>
  <c r="C1151" i="35"/>
  <c r="D1151" i="35"/>
  <c r="E1151" i="35"/>
  <c r="F1151" i="35"/>
  <c r="G1151" i="35"/>
  <c r="H1151" i="35"/>
  <c r="I1151" i="35"/>
  <c r="J1151" i="35"/>
  <c r="K1151" i="35"/>
  <c r="L1151" i="35"/>
  <c r="M1151" i="35"/>
  <c r="N1151" i="35"/>
  <c r="C1152" i="35"/>
  <c r="D1152" i="35"/>
  <c r="E1152" i="35"/>
  <c r="F1152" i="35"/>
  <c r="G1152" i="35"/>
  <c r="H1152" i="35"/>
  <c r="I1152" i="35"/>
  <c r="J1152" i="35"/>
  <c r="K1152" i="35"/>
  <c r="L1152" i="35"/>
  <c r="M1152" i="35"/>
  <c r="N1152" i="35"/>
  <c r="C1153" i="35"/>
  <c r="D1153" i="35"/>
  <c r="E1153" i="35"/>
  <c r="F1153" i="35"/>
  <c r="G1153" i="35"/>
  <c r="H1153" i="35"/>
  <c r="I1153" i="35"/>
  <c r="J1153" i="35"/>
  <c r="K1153" i="35"/>
  <c r="L1153" i="35"/>
  <c r="M1153" i="35"/>
  <c r="N1153" i="35"/>
  <c r="C1154" i="35"/>
  <c r="D1154" i="35"/>
  <c r="E1154" i="35"/>
  <c r="F1154" i="35"/>
  <c r="G1154" i="35"/>
  <c r="H1154" i="35"/>
  <c r="I1154" i="35"/>
  <c r="J1154" i="35"/>
  <c r="K1154" i="35"/>
  <c r="L1154" i="35"/>
  <c r="M1154" i="35"/>
  <c r="N1154" i="35"/>
  <c r="C1155" i="35"/>
  <c r="D1155" i="35"/>
  <c r="E1155" i="35"/>
  <c r="F1155" i="35"/>
  <c r="G1155" i="35"/>
  <c r="H1155" i="35"/>
  <c r="I1155" i="35"/>
  <c r="J1155" i="35"/>
  <c r="K1155" i="35"/>
  <c r="L1155" i="35"/>
  <c r="M1155" i="35"/>
  <c r="N1155" i="35"/>
  <c r="C1156" i="35"/>
  <c r="D1156" i="35"/>
  <c r="E1156" i="35"/>
  <c r="F1156" i="35"/>
  <c r="G1156" i="35"/>
  <c r="H1156" i="35"/>
  <c r="I1156" i="35"/>
  <c r="J1156" i="35"/>
  <c r="K1156" i="35"/>
  <c r="L1156" i="35"/>
  <c r="M1156" i="35"/>
  <c r="N1156" i="35"/>
  <c r="C1157" i="35"/>
  <c r="D1157" i="35"/>
  <c r="E1157" i="35"/>
  <c r="F1157" i="35"/>
  <c r="G1157" i="35"/>
  <c r="H1157" i="35"/>
  <c r="I1157" i="35"/>
  <c r="J1157" i="35"/>
  <c r="K1157" i="35"/>
  <c r="L1157" i="35"/>
  <c r="M1157" i="35"/>
  <c r="N1157" i="35"/>
  <c r="C1158" i="35"/>
  <c r="D1158" i="35"/>
  <c r="E1158" i="35"/>
  <c r="F1158" i="35"/>
  <c r="G1158" i="35"/>
  <c r="H1158" i="35"/>
  <c r="I1158" i="35"/>
  <c r="J1158" i="35"/>
  <c r="K1158" i="35"/>
  <c r="L1158" i="35"/>
  <c r="M1158" i="35"/>
  <c r="N1158" i="35"/>
  <c r="C1159" i="35"/>
  <c r="D1159" i="35"/>
  <c r="E1159" i="35"/>
  <c r="F1159" i="35"/>
  <c r="G1159" i="35"/>
  <c r="H1159" i="35"/>
  <c r="I1159" i="35"/>
  <c r="J1159" i="35"/>
  <c r="K1159" i="35"/>
  <c r="L1159" i="35"/>
  <c r="M1159" i="35"/>
  <c r="N1159" i="35"/>
  <c r="C1160" i="35"/>
  <c r="D1160" i="35"/>
  <c r="E1160" i="35"/>
  <c r="F1160" i="35"/>
  <c r="G1160" i="35"/>
  <c r="H1160" i="35"/>
  <c r="I1160" i="35"/>
  <c r="J1160" i="35"/>
  <c r="K1160" i="35"/>
  <c r="L1160" i="35"/>
  <c r="M1160" i="35"/>
  <c r="N1160" i="35"/>
  <c r="C1161" i="35"/>
  <c r="D1161" i="35"/>
  <c r="E1161" i="35"/>
  <c r="F1161" i="35"/>
  <c r="G1161" i="35"/>
  <c r="H1161" i="35"/>
  <c r="I1161" i="35"/>
  <c r="J1161" i="35"/>
  <c r="K1161" i="35"/>
  <c r="L1161" i="35"/>
  <c r="M1161" i="35"/>
  <c r="N1161" i="35"/>
  <c r="C1162" i="35"/>
  <c r="D1162" i="35"/>
  <c r="E1162" i="35"/>
  <c r="F1162" i="35"/>
  <c r="G1162" i="35"/>
  <c r="H1162" i="35"/>
  <c r="I1162" i="35"/>
  <c r="J1162" i="35"/>
  <c r="K1162" i="35"/>
  <c r="L1162" i="35"/>
  <c r="M1162" i="35"/>
  <c r="N1162" i="35"/>
  <c r="C1163" i="35"/>
  <c r="D1163" i="35"/>
  <c r="E1163" i="35"/>
  <c r="F1163" i="35"/>
  <c r="G1163" i="35"/>
  <c r="H1163" i="35"/>
  <c r="I1163" i="35"/>
  <c r="J1163" i="35"/>
  <c r="K1163" i="35"/>
  <c r="L1163" i="35"/>
  <c r="M1163" i="35"/>
  <c r="N1163" i="35"/>
  <c r="C1164" i="35"/>
  <c r="D1164" i="35"/>
  <c r="E1164" i="35"/>
  <c r="F1164" i="35"/>
  <c r="G1164" i="35"/>
  <c r="H1164" i="35"/>
  <c r="I1164" i="35"/>
  <c r="J1164" i="35"/>
  <c r="K1164" i="35"/>
  <c r="L1164" i="35"/>
  <c r="M1164" i="35"/>
  <c r="N1164" i="35"/>
  <c r="C1165" i="35"/>
  <c r="D1165" i="35"/>
  <c r="E1165" i="35"/>
  <c r="F1165" i="35"/>
  <c r="G1165" i="35"/>
  <c r="H1165" i="35"/>
  <c r="I1165" i="35"/>
  <c r="J1165" i="35"/>
  <c r="K1165" i="35"/>
  <c r="L1165" i="35"/>
  <c r="M1165" i="35"/>
  <c r="N1165" i="35"/>
  <c r="C1166" i="35"/>
  <c r="D1166" i="35"/>
  <c r="E1166" i="35"/>
  <c r="F1166" i="35"/>
  <c r="G1166" i="35"/>
  <c r="H1166" i="35"/>
  <c r="I1166" i="35"/>
  <c r="J1166" i="35"/>
  <c r="K1166" i="35"/>
  <c r="L1166" i="35"/>
  <c r="M1166" i="35"/>
  <c r="N1166" i="35"/>
  <c r="C1167" i="35"/>
  <c r="D1167" i="35"/>
  <c r="E1167" i="35"/>
  <c r="F1167" i="35"/>
  <c r="G1167" i="35"/>
  <c r="H1167" i="35"/>
  <c r="I1167" i="35"/>
  <c r="J1167" i="35"/>
  <c r="K1167" i="35"/>
  <c r="L1167" i="35"/>
  <c r="M1167" i="35"/>
  <c r="N1167" i="35"/>
  <c r="C1168" i="35"/>
  <c r="D1168" i="35"/>
  <c r="E1168" i="35"/>
  <c r="F1168" i="35"/>
  <c r="G1168" i="35"/>
  <c r="H1168" i="35"/>
  <c r="I1168" i="35"/>
  <c r="J1168" i="35"/>
  <c r="K1168" i="35"/>
  <c r="L1168" i="35"/>
  <c r="M1168" i="35"/>
  <c r="N1168" i="35"/>
  <c r="C1169" i="35"/>
  <c r="D1169" i="35"/>
  <c r="E1169" i="35"/>
  <c r="F1169" i="35"/>
  <c r="G1169" i="35"/>
  <c r="H1169" i="35"/>
  <c r="I1169" i="35"/>
  <c r="J1169" i="35"/>
  <c r="K1169" i="35"/>
  <c r="L1169" i="35"/>
  <c r="M1169" i="35"/>
  <c r="N1169" i="35"/>
  <c r="C1170" i="35"/>
  <c r="D1170" i="35"/>
  <c r="E1170" i="35"/>
  <c r="F1170" i="35"/>
  <c r="G1170" i="35"/>
  <c r="H1170" i="35"/>
  <c r="I1170" i="35"/>
  <c r="J1170" i="35"/>
  <c r="K1170" i="35"/>
  <c r="L1170" i="35"/>
  <c r="M1170" i="35"/>
  <c r="N1170" i="35"/>
  <c r="C1171" i="35"/>
  <c r="D1171" i="35"/>
  <c r="E1171" i="35"/>
  <c r="F1171" i="35"/>
  <c r="G1171" i="35"/>
  <c r="H1171" i="35"/>
  <c r="I1171" i="35"/>
  <c r="J1171" i="35"/>
  <c r="K1171" i="35"/>
  <c r="L1171" i="35"/>
  <c r="M1171" i="35"/>
  <c r="N1171" i="35"/>
  <c r="C1172" i="35"/>
  <c r="D1172" i="35"/>
  <c r="E1172" i="35"/>
  <c r="F1172" i="35"/>
  <c r="G1172" i="35"/>
  <c r="H1172" i="35"/>
  <c r="I1172" i="35"/>
  <c r="J1172" i="35"/>
  <c r="K1172" i="35"/>
  <c r="L1172" i="35"/>
  <c r="M1172" i="35"/>
  <c r="N1172" i="35"/>
  <c r="C1173" i="35"/>
  <c r="D1173" i="35"/>
  <c r="E1173" i="35"/>
  <c r="F1173" i="35"/>
  <c r="G1173" i="35"/>
  <c r="H1173" i="35"/>
  <c r="I1173" i="35"/>
  <c r="J1173" i="35"/>
  <c r="K1173" i="35"/>
  <c r="L1173" i="35"/>
  <c r="M1173" i="35"/>
  <c r="N1173" i="35"/>
  <c r="C1174" i="35"/>
  <c r="D1174" i="35"/>
  <c r="E1174" i="35"/>
  <c r="F1174" i="35"/>
  <c r="G1174" i="35"/>
  <c r="H1174" i="35"/>
  <c r="I1174" i="35"/>
  <c r="J1174" i="35"/>
  <c r="K1174" i="35"/>
  <c r="L1174" i="35"/>
  <c r="M1174" i="35"/>
  <c r="N1174" i="35"/>
  <c r="C1175" i="35"/>
  <c r="D1175" i="35"/>
  <c r="E1175" i="35"/>
  <c r="F1175" i="35"/>
  <c r="G1175" i="35"/>
  <c r="H1175" i="35"/>
  <c r="I1175" i="35"/>
  <c r="J1175" i="35"/>
  <c r="K1175" i="35"/>
  <c r="L1175" i="35"/>
  <c r="M1175" i="35"/>
  <c r="N1175" i="35"/>
  <c r="C1176" i="35"/>
  <c r="D1176" i="35"/>
  <c r="E1176" i="35"/>
  <c r="F1176" i="35"/>
  <c r="G1176" i="35"/>
  <c r="H1176" i="35"/>
  <c r="I1176" i="35"/>
  <c r="J1176" i="35"/>
  <c r="K1176" i="35"/>
  <c r="L1176" i="35"/>
  <c r="M1176" i="35"/>
  <c r="N1176" i="35"/>
  <c r="C1177" i="35"/>
  <c r="D1177" i="35"/>
  <c r="E1177" i="35"/>
  <c r="F1177" i="35"/>
  <c r="G1177" i="35"/>
  <c r="H1177" i="35"/>
  <c r="I1177" i="35"/>
  <c r="J1177" i="35"/>
  <c r="K1177" i="35"/>
  <c r="L1177" i="35"/>
  <c r="M1177" i="35"/>
  <c r="N1177" i="35"/>
  <c r="C1178" i="35"/>
  <c r="D1178" i="35"/>
  <c r="E1178" i="35"/>
  <c r="F1178" i="35"/>
  <c r="G1178" i="35"/>
  <c r="H1178" i="35"/>
  <c r="I1178" i="35"/>
  <c r="J1178" i="35"/>
  <c r="K1178" i="35"/>
  <c r="L1178" i="35"/>
  <c r="M1178" i="35"/>
  <c r="N1178" i="35"/>
  <c r="C1179" i="35"/>
  <c r="D1179" i="35"/>
  <c r="E1179" i="35"/>
  <c r="F1179" i="35"/>
  <c r="G1179" i="35"/>
  <c r="H1179" i="35"/>
  <c r="I1179" i="35"/>
  <c r="J1179" i="35"/>
  <c r="K1179" i="35"/>
  <c r="L1179" i="35"/>
  <c r="M1179" i="35"/>
  <c r="N1179" i="35"/>
  <c r="C1180" i="35"/>
  <c r="D1180" i="35"/>
  <c r="E1180" i="35"/>
  <c r="F1180" i="35"/>
  <c r="G1180" i="35"/>
  <c r="H1180" i="35"/>
  <c r="I1180" i="35"/>
  <c r="J1180" i="35"/>
  <c r="K1180" i="35"/>
  <c r="L1180" i="35"/>
  <c r="M1180" i="35"/>
  <c r="N1180" i="35"/>
  <c r="C1181" i="35"/>
  <c r="D1181" i="35"/>
  <c r="E1181" i="35"/>
  <c r="F1181" i="35"/>
  <c r="G1181" i="35"/>
  <c r="H1181" i="35"/>
  <c r="I1181" i="35"/>
  <c r="J1181" i="35"/>
  <c r="K1181" i="35"/>
  <c r="L1181" i="35"/>
  <c r="M1181" i="35"/>
  <c r="N1181" i="35"/>
  <c r="C1182" i="35"/>
  <c r="D1182" i="35"/>
  <c r="E1182" i="35"/>
  <c r="F1182" i="35"/>
  <c r="G1182" i="35"/>
  <c r="H1182" i="35"/>
  <c r="I1182" i="35"/>
  <c r="J1182" i="35"/>
  <c r="K1182" i="35"/>
  <c r="L1182" i="35"/>
  <c r="M1182" i="35"/>
  <c r="N1182" i="35"/>
  <c r="C1183" i="35"/>
  <c r="D1183" i="35"/>
  <c r="E1183" i="35"/>
  <c r="F1183" i="35"/>
  <c r="G1183" i="35"/>
  <c r="H1183" i="35"/>
  <c r="I1183" i="35"/>
  <c r="J1183" i="35"/>
  <c r="K1183" i="35"/>
  <c r="L1183" i="35"/>
  <c r="M1183" i="35"/>
  <c r="N1183" i="35"/>
  <c r="C1184" i="35"/>
  <c r="D1184" i="35"/>
  <c r="E1184" i="35"/>
  <c r="F1184" i="35"/>
  <c r="G1184" i="35"/>
  <c r="H1184" i="35"/>
  <c r="I1184" i="35"/>
  <c r="J1184" i="35"/>
  <c r="K1184" i="35"/>
  <c r="L1184" i="35"/>
  <c r="M1184" i="35"/>
  <c r="N1184" i="35"/>
  <c r="C1185" i="35"/>
  <c r="D1185" i="35"/>
  <c r="E1185" i="35"/>
  <c r="F1185" i="35"/>
  <c r="G1185" i="35"/>
  <c r="H1185" i="35"/>
  <c r="I1185" i="35"/>
  <c r="J1185" i="35"/>
  <c r="K1185" i="35"/>
  <c r="L1185" i="35"/>
  <c r="M1185" i="35"/>
  <c r="N1185" i="35"/>
  <c r="C1186" i="35"/>
  <c r="D1186" i="35"/>
  <c r="E1186" i="35"/>
  <c r="F1186" i="35"/>
  <c r="G1186" i="35"/>
  <c r="H1186" i="35"/>
  <c r="I1186" i="35"/>
  <c r="J1186" i="35"/>
  <c r="K1186" i="35"/>
  <c r="L1186" i="35"/>
  <c r="M1186" i="35"/>
  <c r="N1186" i="35"/>
  <c r="C1187" i="35"/>
  <c r="D1187" i="35"/>
  <c r="E1187" i="35"/>
  <c r="F1187" i="35"/>
  <c r="G1187" i="35"/>
  <c r="H1187" i="35"/>
  <c r="I1187" i="35"/>
  <c r="J1187" i="35"/>
  <c r="K1187" i="35"/>
  <c r="L1187" i="35"/>
  <c r="M1187" i="35"/>
  <c r="N1187" i="35"/>
  <c r="C1188" i="35"/>
  <c r="D1188" i="35"/>
  <c r="E1188" i="35"/>
  <c r="F1188" i="35"/>
  <c r="G1188" i="35"/>
  <c r="H1188" i="35"/>
  <c r="I1188" i="35"/>
  <c r="J1188" i="35"/>
  <c r="K1188" i="35"/>
  <c r="L1188" i="35"/>
  <c r="M1188" i="35"/>
  <c r="N1188" i="35"/>
  <c r="C1189" i="35"/>
  <c r="D1189" i="35"/>
  <c r="E1189" i="35"/>
  <c r="F1189" i="35"/>
  <c r="G1189" i="35"/>
  <c r="H1189" i="35"/>
  <c r="I1189" i="35"/>
  <c r="J1189" i="35"/>
  <c r="K1189" i="35"/>
  <c r="L1189" i="35"/>
  <c r="M1189" i="35"/>
  <c r="N1189" i="35"/>
  <c r="C1190" i="35"/>
  <c r="D1190" i="35"/>
  <c r="E1190" i="35"/>
  <c r="F1190" i="35"/>
  <c r="G1190" i="35"/>
  <c r="H1190" i="35"/>
  <c r="I1190" i="35"/>
  <c r="J1190" i="35"/>
  <c r="K1190" i="35"/>
  <c r="L1190" i="35"/>
  <c r="M1190" i="35"/>
  <c r="N1190" i="35"/>
  <c r="C1191" i="35"/>
  <c r="D1191" i="35"/>
  <c r="E1191" i="35"/>
  <c r="F1191" i="35"/>
  <c r="G1191" i="35"/>
  <c r="H1191" i="35"/>
  <c r="I1191" i="35"/>
  <c r="J1191" i="35"/>
  <c r="K1191" i="35"/>
  <c r="L1191" i="35"/>
  <c r="M1191" i="35"/>
  <c r="N1191" i="35"/>
  <c r="C1192" i="35"/>
  <c r="D1192" i="35"/>
  <c r="E1192" i="35"/>
  <c r="F1192" i="35"/>
  <c r="G1192" i="35"/>
  <c r="H1192" i="35"/>
  <c r="I1192" i="35"/>
  <c r="J1192" i="35"/>
  <c r="K1192" i="35"/>
  <c r="L1192" i="35"/>
  <c r="M1192" i="35"/>
  <c r="N1192" i="35"/>
  <c r="C1193" i="35"/>
  <c r="D1193" i="35"/>
  <c r="E1193" i="35"/>
  <c r="F1193" i="35"/>
  <c r="G1193" i="35"/>
  <c r="H1193" i="35"/>
  <c r="I1193" i="35"/>
  <c r="J1193" i="35"/>
  <c r="K1193" i="35"/>
  <c r="L1193" i="35"/>
  <c r="M1193" i="35"/>
  <c r="N1193" i="35"/>
  <c r="C1194" i="35"/>
  <c r="D1194" i="35"/>
  <c r="E1194" i="35"/>
  <c r="F1194" i="35"/>
  <c r="G1194" i="35"/>
  <c r="H1194" i="35"/>
  <c r="I1194" i="35"/>
  <c r="J1194" i="35"/>
  <c r="K1194" i="35"/>
  <c r="L1194" i="35"/>
  <c r="M1194" i="35"/>
  <c r="N1194" i="35"/>
  <c r="C1195" i="35"/>
  <c r="D1195" i="35"/>
  <c r="E1195" i="35"/>
  <c r="F1195" i="35"/>
  <c r="G1195" i="35"/>
  <c r="H1195" i="35"/>
  <c r="I1195" i="35"/>
  <c r="J1195" i="35"/>
  <c r="K1195" i="35"/>
  <c r="L1195" i="35"/>
  <c r="M1195" i="35"/>
  <c r="N1195" i="35"/>
  <c r="C1196" i="35"/>
  <c r="D1196" i="35"/>
  <c r="E1196" i="35"/>
  <c r="F1196" i="35"/>
  <c r="G1196" i="35"/>
  <c r="H1196" i="35"/>
  <c r="I1196" i="35"/>
  <c r="J1196" i="35"/>
  <c r="K1196" i="35"/>
  <c r="L1196" i="35"/>
  <c r="M1196" i="35"/>
  <c r="N1196" i="35"/>
  <c r="C1197" i="35"/>
  <c r="D1197" i="35"/>
  <c r="E1197" i="35"/>
  <c r="F1197" i="35"/>
  <c r="G1197" i="35"/>
  <c r="H1197" i="35"/>
  <c r="I1197" i="35"/>
  <c r="J1197" i="35"/>
  <c r="K1197" i="35"/>
  <c r="L1197" i="35"/>
  <c r="M1197" i="35"/>
  <c r="N1197" i="35"/>
  <c r="C1198" i="35"/>
  <c r="D1198" i="35"/>
  <c r="E1198" i="35"/>
  <c r="F1198" i="35"/>
  <c r="G1198" i="35"/>
  <c r="H1198" i="35"/>
  <c r="I1198" i="35"/>
  <c r="J1198" i="35"/>
  <c r="K1198" i="35"/>
  <c r="L1198" i="35"/>
  <c r="M1198" i="35"/>
  <c r="N1198" i="35"/>
  <c r="C1199" i="35"/>
  <c r="D1199" i="35"/>
  <c r="E1199" i="35"/>
  <c r="F1199" i="35"/>
  <c r="G1199" i="35"/>
  <c r="H1199" i="35"/>
  <c r="I1199" i="35"/>
  <c r="J1199" i="35"/>
  <c r="K1199" i="35"/>
  <c r="L1199" i="35"/>
  <c r="M1199" i="35"/>
  <c r="N1199" i="35"/>
  <c r="C1200" i="35"/>
  <c r="D1200" i="35"/>
  <c r="E1200" i="35"/>
  <c r="F1200" i="35"/>
  <c r="G1200" i="35"/>
  <c r="H1200" i="35"/>
  <c r="I1200" i="35"/>
  <c r="J1200" i="35"/>
  <c r="K1200" i="35"/>
  <c r="L1200" i="35"/>
  <c r="M1200" i="35"/>
  <c r="N1200" i="35"/>
  <c r="C1201" i="35"/>
  <c r="D1201" i="35"/>
  <c r="E1201" i="35"/>
  <c r="F1201" i="35"/>
  <c r="G1201" i="35"/>
  <c r="H1201" i="35"/>
  <c r="I1201" i="35"/>
  <c r="J1201" i="35"/>
  <c r="K1201" i="35"/>
  <c r="L1201" i="35"/>
  <c r="M1201" i="35"/>
  <c r="N1201" i="35"/>
  <c r="C1202" i="35"/>
  <c r="D1202" i="35"/>
  <c r="E1202" i="35"/>
  <c r="F1202" i="35"/>
  <c r="G1202" i="35"/>
  <c r="H1202" i="35"/>
  <c r="I1202" i="35"/>
  <c r="J1202" i="35"/>
  <c r="K1202" i="35"/>
  <c r="L1202" i="35"/>
  <c r="M1202" i="35"/>
  <c r="N1202" i="35"/>
  <c r="C1203" i="35"/>
  <c r="D1203" i="35"/>
  <c r="E1203" i="35"/>
  <c r="F1203" i="35"/>
  <c r="G1203" i="35"/>
  <c r="H1203" i="35"/>
  <c r="I1203" i="35"/>
  <c r="J1203" i="35"/>
  <c r="K1203" i="35"/>
  <c r="L1203" i="35"/>
  <c r="M1203" i="35"/>
  <c r="N1203" i="35"/>
  <c r="C1204" i="35"/>
  <c r="D1204" i="35"/>
  <c r="E1204" i="35"/>
  <c r="F1204" i="35"/>
  <c r="G1204" i="35"/>
  <c r="H1204" i="35"/>
  <c r="I1204" i="35"/>
  <c r="J1204" i="35"/>
  <c r="K1204" i="35"/>
  <c r="L1204" i="35"/>
  <c r="M1204" i="35"/>
  <c r="N1204" i="35"/>
  <c r="C1205" i="35"/>
  <c r="D1205" i="35"/>
  <c r="E1205" i="35"/>
  <c r="F1205" i="35"/>
  <c r="G1205" i="35"/>
  <c r="H1205" i="35"/>
  <c r="I1205" i="35"/>
  <c r="J1205" i="35"/>
  <c r="K1205" i="35"/>
  <c r="L1205" i="35"/>
  <c r="M1205" i="35"/>
  <c r="N1205" i="35"/>
  <c r="C1206" i="35"/>
  <c r="D1206" i="35"/>
  <c r="E1206" i="35"/>
  <c r="F1206" i="35"/>
  <c r="G1206" i="35"/>
  <c r="H1206" i="35"/>
  <c r="I1206" i="35"/>
  <c r="J1206" i="35"/>
  <c r="K1206" i="35"/>
  <c r="L1206" i="35"/>
  <c r="M1206" i="35"/>
  <c r="N1206" i="35"/>
  <c r="C1207" i="35"/>
  <c r="D1207" i="35"/>
  <c r="E1207" i="35"/>
  <c r="F1207" i="35"/>
  <c r="G1207" i="35"/>
  <c r="H1207" i="35"/>
  <c r="I1207" i="35"/>
  <c r="J1207" i="35"/>
  <c r="K1207" i="35"/>
  <c r="L1207" i="35"/>
  <c r="M1207" i="35"/>
  <c r="N1207" i="35"/>
  <c r="C1208" i="35"/>
  <c r="D1208" i="35"/>
  <c r="E1208" i="35"/>
  <c r="F1208" i="35"/>
  <c r="G1208" i="35"/>
  <c r="H1208" i="35"/>
  <c r="I1208" i="35"/>
  <c r="J1208" i="35"/>
  <c r="K1208" i="35"/>
  <c r="L1208" i="35"/>
  <c r="M1208" i="35"/>
  <c r="N1208" i="35"/>
  <c r="C1209" i="35"/>
  <c r="D1209" i="35"/>
  <c r="E1209" i="35"/>
  <c r="F1209" i="35"/>
  <c r="G1209" i="35"/>
  <c r="H1209" i="35"/>
  <c r="I1209" i="35"/>
  <c r="J1209" i="35"/>
  <c r="K1209" i="35"/>
  <c r="L1209" i="35"/>
  <c r="M1209" i="35"/>
  <c r="N1209" i="35"/>
  <c r="C1210" i="35"/>
  <c r="D1210" i="35"/>
  <c r="E1210" i="35"/>
  <c r="F1210" i="35"/>
  <c r="G1210" i="35"/>
  <c r="H1210" i="35"/>
  <c r="I1210" i="35"/>
  <c r="J1210" i="35"/>
  <c r="K1210" i="35"/>
  <c r="L1210" i="35"/>
  <c r="M1210" i="35"/>
  <c r="N1210" i="35"/>
  <c r="C1211" i="35"/>
  <c r="D1211" i="35"/>
  <c r="E1211" i="35"/>
  <c r="F1211" i="35"/>
  <c r="G1211" i="35"/>
  <c r="H1211" i="35"/>
  <c r="I1211" i="35"/>
  <c r="J1211" i="35"/>
  <c r="K1211" i="35"/>
  <c r="L1211" i="35"/>
  <c r="M1211" i="35"/>
  <c r="N1211" i="35"/>
  <c r="C1212" i="35"/>
  <c r="D1212" i="35"/>
  <c r="E1212" i="35"/>
  <c r="F1212" i="35"/>
  <c r="G1212" i="35"/>
  <c r="H1212" i="35"/>
  <c r="I1212" i="35"/>
  <c r="J1212" i="35"/>
  <c r="K1212" i="35"/>
  <c r="L1212" i="35"/>
  <c r="M1212" i="35"/>
  <c r="N1212" i="35"/>
  <c r="C1213" i="35"/>
  <c r="D1213" i="35"/>
  <c r="E1213" i="35"/>
  <c r="F1213" i="35"/>
  <c r="G1213" i="35"/>
  <c r="H1213" i="35"/>
  <c r="I1213" i="35"/>
  <c r="J1213" i="35"/>
  <c r="K1213" i="35"/>
  <c r="L1213" i="35"/>
  <c r="M1213" i="35"/>
  <c r="N1213" i="35"/>
  <c r="C1214" i="35"/>
  <c r="D1214" i="35"/>
  <c r="E1214" i="35"/>
  <c r="F1214" i="35"/>
  <c r="G1214" i="35"/>
  <c r="H1214" i="35"/>
  <c r="I1214" i="35"/>
  <c r="J1214" i="35"/>
  <c r="K1214" i="35"/>
  <c r="L1214" i="35"/>
  <c r="M1214" i="35"/>
  <c r="N1214" i="35"/>
  <c r="C1215" i="35"/>
  <c r="D1215" i="35"/>
  <c r="E1215" i="35"/>
  <c r="F1215" i="35"/>
  <c r="G1215" i="35"/>
  <c r="H1215" i="35"/>
  <c r="I1215" i="35"/>
  <c r="J1215" i="35"/>
  <c r="K1215" i="35"/>
  <c r="L1215" i="35"/>
  <c r="M1215" i="35"/>
  <c r="N1215" i="35"/>
  <c r="C1216" i="35"/>
  <c r="D1216" i="35"/>
  <c r="E1216" i="35"/>
  <c r="F1216" i="35"/>
  <c r="G1216" i="35"/>
  <c r="H1216" i="35"/>
  <c r="I1216" i="35"/>
  <c r="J1216" i="35"/>
  <c r="K1216" i="35"/>
  <c r="L1216" i="35"/>
  <c r="M1216" i="35"/>
  <c r="N1216" i="35"/>
  <c r="C1217" i="35"/>
  <c r="D1217" i="35"/>
  <c r="E1217" i="35"/>
  <c r="F1217" i="35"/>
  <c r="G1217" i="35"/>
  <c r="H1217" i="35"/>
  <c r="I1217" i="35"/>
  <c r="J1217" i="35"/>
  <c r="K1217" i="35"/>
  <c r="L1217" i="35"/>
  <c r="M1217" i="35"/>
  <c r="N1217" i="35"/>
  <c r="C1218" i="35"/>
  <c r="D1218" i="35"/>
  <c r="E1218" i="35"/>
  <c r="F1218" i="35"/>
  <c r="G1218" i="35"/>
  <c r="H1218" i="35"/>
  <c r="I1218" i="35"/>
  <c r="J1218" i="35"/>
  <c r="K1218" i="35"/>
  <c r="L1218" i="35"/>
  <c r="M1218" i="35"/>
  <c r="N1218" i="35"/>
  <c r="C1219" i="35"/>
  <c r="D1219" i="35"/>
  <c r="E1219" i="35"/>
  <c r="F1219" i="35"/>
  <c r="G1219" i="35"/>
  <c r="H1219" i="35"/>
  <c r="I1219" i="35"/>
  <c r="J1219" i="35"/>
  <c r="K1219" i="35"/>
  <c r="L1219" i="35"/>
  <c r="M1219" i="35"/>
  <c r="N1219" i="35"/>
  <c r="C1220" i="35"/>
  <c r="D1220" i="35"/>
  <c r="E1220" i="35"/>
  <c r="F1220" i="35"/>
  <c r="G1220" i="35"/>
  <c r="H1220" i="35"/>
  <c r="I1220" i="35"/>
  <c r="J1220" i="35"/>
  <c r="K1220" i="35"/>
  <c r="L1220" i="35"/>
  <c r="M1220" i="35"/>
  <c r="N1220" i="35"/>
  <c r="C1221" i="35"/>
  <c r="D1221" i="35"/>
  <c r="E1221" i="35"/>
  <c r="F1221" i="35"/>
  <c r="G1221" i="35"/>
  <c r="H1221" i="35"/>
  <c r="I1221" i="35"/>
  <c r="J1221" i="35"/>
  <c r="K1221" i="35"/>
  <c r="L1221" i="35"/>
  <c r="M1221" i="35"/>
  <c r="N1221" i="35"/>
  <c r="C1222" i="35"/>
  <c r="D1222" i="35"/>
  <c r="E1222" i="35"/>
  <c r="F1222" i="35"/>
  <c r="G1222" i="35"/>
  <c r="H1222" i="35"/>
  <c r="I1222" i="35"/>
  <c r="J1222" i="35"/>
  <c r="K1222" i="35"/>
  <c r="L1222" i="35"/>
  <c r="M1222" i="35"/>
  <c r="N1222" i="35"/>
  <c r="C1223" i="35"/>
  <c r="D1223" i="35"/>
  <c r="E1223" i="35"/>
  <c r="F1223" i="35"/>
  <c r="G1223" i="35"/>
  <c r="H1223" i="35"/>
  <c r="I1223" i="35"/>
  <c r="J1223" i="35"/>
  <c r="K1223" i="35"/>
  <c r="L1223" i="35"/>
  <c r="M1223" i="35"/>
  <c r="N1223" i="35"/>
  <c r="C1224" i="35"/>
  <c r="D1224" i="35"/>
  <c r="E1224" i="35"/>
  <c r="F1224" i="35"/>
  <c r="G1224" i="35"/>
  <c r="H1224" i="35"/>
  <c r="I1224" i="35"/>
  <c r="J1224" i="35"/>
  <c r="K1224" i="35"/>
  <c r="L1224" i="35"/>
  <c r="M1224" i="35"/>
  <c r="N1224" i="35"/>
  <c r="C1225" i="35"/>
  <c r="D1225" i="35"/>
  <c r="E1225" i="35"/>
  <c r="F1225" i="35"/>
  <c r="G1225" i="35"/>
  <c r="H1225" i="35"/>
  <c r="I1225" i="35"/>
  <c r="J1225" i="35"/>
  <c r="K1225" i="35"/>
  <c r="L1225" i="35"/>
  <c r="M1225" i="35"/>
  <c r="N1225" i="35"/>
  <c r="C1226" i="35"/>
  <c r="D1226" i="35"/>
  <c r="E1226" i="35"/>
  <c r="F1226" i="35"/>
  <c r="G1226" i="35"/>
  <c r="H1226" i="35"/>
  <c r="I1226" i="35"/>
  <c r="J1226" i="35"/>
  <c r="K1226" i="35"/>
  <c r="L1226" i="35"/>
  <c r="M1226" i="35"/>
  <c r="N1226" i="35"/>
  <c r="C1227" i="35"/>
  <c r="D1227" i="35"/>
  <c r="E1227" i="35"/>
  <c r="F1227" i="35"/>
  <c r="G1227" i="35"/>
  <c r="H1227" i="35"/>
  <c r="I1227" i="35"/>
  <c r="J1227" i="35"/>
  <c r="K1227" i="35"/>
  <c r="L1227" i="35"/>
  <c r="M1227" i="35"/>
  <c r="N1227" i="35"/>
  <c r="C1228" i="35"/>
  <c r="D1228" i="35"/>
  <c r="E1228" i="35"/>
  <c r="F1228" i="35"/>
  <c r="G1228" i="35"/>
  <c r="H1228" i="35"/>
  <c r="I1228" i="35"/>
  <c r="J1228" i="35"/>
  <c r="K1228" i="35"/>
  <c r="L1228" i="35"/>
  <c r="M1228" i="35"/>
  <c r="N1228" i="35"/>
  <c r="C1229" i="35"/>
  <c r="D1229" i="35"/>
  <c r="E1229" i="35"/>
  <c r="F1229" i="35"/>
  <c r="G1229" i="35"/>
  <c r="H1229" i="35"/>
  <c r="I1229" i="35"/>
  <c r="J1229" i="35"/>
  <c r="K1229" i="35"/>
  <c r="L1229" i="35"/>
  <c r="M1229" i="35"/>
  <c r="N1229" i="35"/>
  <c r="C1230" i="35"/>
  <c r="D1230" i="35"/>
  <c r="E1230" i="35"/>
  <c r="F1230" i="35"/>
  <c r="G1230" i="35"/>
  <c r="H1230" i="35"/>
  <c r="I1230" i="35"/>
  <c r="J1230" i="35"/>
  <c r="K1230" i="35"/>
  <c r="L1230" i="35"/>
  <c r="M1230" i="35"/>
  <c r="N1230" i="35"/>
  <c r="C1231" i="35"/>
  <c r="D1231" i="35"/>
  <c r="E1231" i="35"/>
  <c r="F1231" i="35"/>
  <c r="G1231" i="35"/>
  <c r="H1231" i="35"/>
  <c r="I1231" i="35"/>
  <c r="J1231" i="35"/>
  <c r="K1231" i="35"/>
  <c r="L1231" i="35"/>
  <c r="M1231" i="35"/>
  <c r="N1231" i="35"/>
  <c r="C1232" i="35"/>
  <c r="D1232" i="35"/>
  <c r="E1232" i="35"/>
  <c r="F1232" i="35"/>
  <c r="G1232" i="35"/>
  <c r="H1232" i="35"/>
  <c r="I1232" i="35"/>
  <c r="J1232" i="35"/>
  <c r="K1232" i="35"/>
  <c r="L1232" i="35"/>
  <c r="M1232" i="35"/>
  <c r="N1232" i="35"/>
  <c r="C1233" i="35"/>
  <c r="D1233" i="35"/>
  <c r="E1233" i="35"/>
  <c r="F1233" i="35"/>
  <c r="G1233" i="35"/>
  <c r="H1233" i="35"/>
  <c r="I1233" i="35"/>
  <c r="J1233" i="35"/>
  <c r="K1233" i="35"/>
  <c r="L1233" i="35"/>
  <c r="M1233" i="35"/>
  <c r="N1233" i="35"/>
  <c r="C1234" i="35"/>
  <c r="D1234" i="35"/>
  <c r="E1234" i="35"/>
  <c r="F1234" i="35"/>
  <c r="G1234" i="35"/>
  <c r="H1234" i="35"/>
  <c r="I1234" i="35"/>
  <c r="J1234" i="35"/>
  <c r="K1234" i="35"/>
  <c r="L1234" i="35"/>
  <c r="M1234" i="35"/>
  <c r="N1234" i="35"/>
  <c r="C1235" i="35"/>
  <c r="D1235" i="35"/>
  <c r="E1235" i="35"/>
  <c r="F1235" i="35"/>
  <c r="G1235" i="35"/>
  <c r="H1235" i="35"/>
  <c r="I1235" i="35"/>
  <c r="J1235" i="35"/>
  <c r="K1235" i="35"/>
  <c r="L1235" i="35"/>
  <c r="M1235" i="35"/>
  <c r="N1235" i="35"/>
  <c r="C1236" i="35"/>
  <c r="D1236" i="35"/>
  <c r="E1236" i="35"/>
  <c r="F1236" i="35"/>
  <c r="G1236" i="35"/>
  <c r="H1236" i="35"/>
  <c r="I1236" i="35"/>
  <c r="J1236" i="35"/>
  <c r="K1236" i="35"/>
  <c r="L1236" i="35"/>
  <c r="M1236" i="35"/>
  <c r="N1236" i="35"/>
  <c r="C1237" i="35"/>
  <c r="D1237" i="35"/>
  <c r="E1237" i="35"/>
  <c r="F1237" i="35"/>
  <c r="G1237" i="35"/>
  <c r="H1237" i="35"/>
  <c r="I1237" i="35"/>
  <c r="J1237" i="35"/>
  <c r="K1237" i="35"/>
  <c r="L1237" i="35"/>
  <c r="M1237" i="35"/>
  <c r="N1237" i="35"/>
  <c r="C1238" i="35"/>
  <c r="D1238" i="35"/>
  <c r="E1238" i="35"/>
  <c r="F1238" i="35"/>
  <c r="G1238" i="35"/>
  <c r="H1238" i="35"/>
  <c r="I1238" i="35"/>
  <c r="J1238" i="35"/>
  <c r="K1238" i="35"/>
  <c r="L1238" i="35"/>
  <c r="M1238" i="35"/>
  <c r="N1238" i="35"/>
  <c r="C1239" i="35"/>
  <c r="D1239" i="35"/>
  <c r="E1239" i="35"/>
  <c r="F1239" i="35"/>
  <c r="G1239" i="35"/>
  <c r="H1239" i="35"/>
  <c r="I1239" i="35"/>
  <c r="J1239" i="35"/>
  <c r="K1239" i="35"/>
  <c r="L1239" i="35"/>
  <c r="M1239" i="35"/>
  <c r="N1239" i="35"/>
  <c r="C1240" i="35"/>
  <c r="D1240" i="35"/>
  <c r="E1240" i="35"/>
  <c r="F1240" i="35"/>
  <c r="G1240" i="35"/>
  <c r="H1240" i="35"/>
  <c r="I1240" i="35"/>
  <c r="J1240" i="35"/>
  <c r="K1240" i="35"/>
  <c r="L1240" i="35"/>
  <c r="M1240" i="35"/>
  <c r="N1240" i="35"/>
  <c r="C1241" i="35"/>
  <c r="D1241" i="35"/>
  <c r="E1241" i="35"/>
  <c r="F1241" i="35"/>
  <c r="G1241" i="35"/>
  <c r="H1241" i="35"/>
  <c r="I1241" i="35"/>
  <c r="J1241" i="35"/>
  <c r="K1241" i="35"/>
  <c r="L1241" i="35"/>
  <c r="M1241" i="35"/>
  <c r="N1241" i="35"/>
  <c r="C1242" i="35"/>
  <c r="D1242" i="35"/>
  <c r="E1242" i="35"/>
  <c r="F1242" i="35"/>
  <c r="G1242" i="35"/>
  <c r="H1242" i="35"/>
  <c r="I1242" i="35"/>
  <c r="J1242" i="35"/>
  <c r="K1242" i="35"/>
  <c r="L1242" i="35"/>
  <c r="M1242" i="35"/>
  <c r="N1242" i="35"/>
  <c r="C1243" i="35"/>
  <c r="D1243" i="35"/>
  <c r="E1243" i="35"/>
  <c r="F1243" i="35"/>
  <c r="G1243" i="35"/>
  <c r="H1243" i="35"/>
  <c r="I1243" i="35"/>
  <c r="J1243" i="35"/>
  <c r="K1243" i="35"/>
  <c r="L1243" i="35"/>
  <c r="M1243" i="35"/>
  <c r="N1243" i="35"/>
  <c r="C1244" i="35"/>
  <c r="D1244" i="35"/>
  <c r="E1244" i="35"/>
  <c r="F1244" i="35"/>
  <c r="G1244" i="35"/>
  <c r="H1244" i="35"/>
  <c r="I1244" i="35"/>
  <c r="J1244" i="35"/>
  <c r="K1244" i="35"/>
  <c r="L1244" i="35"/>
  <c r="M1244" i="35"/>
  <c r="N1244" i="35"/>
  <c r="C1245" i="35"/>
  <c r="D1245" i="35"/>
  <c r="E1245" i="35"/>
  <c r="F1245" i="35"/>
  <c r="G1245" i="35"/>
  <c r="H1245" i="35"/>
  <c r="I1245" i="35"/>
  <c r="J1245" i="35"/>
  <c r="K1245" i="35"/>
  <c r="L1245" i="35"/>
  <c r="M1245" i="35"/>
  <c r="N1245" i="35"/>
  <c r="C1246" i="35"/>
  <c r="D1246" i="35"/>
  <c r="E1246" i="35"/>
  <c r="F1246" i="35"/>
  <c r="G1246" i="35"/>
  <c r="H1246" i="35"/>
  <c r="I1246" i="35"/>
  <c r="J1246" i="35"/>
  <c r="K1246" i="35"/>
  <c r="L1246" i="35"/>
  <c r="M1246" i="35"/>
  <c r="N1246" i="35"/>
  <c r="C1247" i="35"/>
  <c r="D1247" i="35"/>
  <c r="E1247" i="35"/>
  <c r="F1247" i="35"/>
  <c r="G1247" i="35"/>
  <c r="H1247" i="35"/>
  <c r="I1247" i="35"/>
  <c r="J1247" i="35"/>
  <c r="K1247" i="35"/>
  <c r="L1247" i="35"/>
  <c r="M1247" i="35"/>
  <c r="N1247" i="35"/>
  <c r="C1248" i="35"/>
  <c r="D1248" i="35"/>
  <c r="E1248" i="35"/>
  <c r="F1248" i="35"/>
  <c r="G1248" i="35"/>
  <c r="H1248" i="35"/>
  <c r="I1248" i="35"/>
  <c r="J1248" i="35"/>
  <c r="K1248" i="35"/>
  <c r="L1248" i="35"/>
  <c r="M1248" i="35"/>
  <c r="N1248" i="35"/>
  <c r="C1249" i="35"/>
  <c r="D1249" i="35"/>
  <c r="E1249" i="35"/>
  <c r="F1249" i="35"/>
  <c r="G1249" i="35"/>
  <c r="H1249" i="35"/>
  <c r="I1249" i="35"/>
  <c r="J1249" i="35"/>
  <c r="K1249" i="35"/>
  <c r="L1249" i="35"/>
  <c r="M1249" i="35"/>
  <c r="N1249" i="35"/>
  <c r="C1250" i="35"/>
  <c r="D1250" i="35"/>
  <c r="E1250" i="35"/>
  <c r="F1250" i="35"/>
  <c r="G1250" i="35"/>
  <c r="H1250" i="35"/>
  <c r="I1250" i="35"/>
  <c r="J1250" i="35"/>
  <c r="K1250" i="35"/>
  <c r="L1250" i="35"/>
  <c r="M1250" i="35"/>
  <c r="N1250" i="35"/>
  <c r="C1251" i="35"/>
  <c r="D1251" i="35"/>
  <c r="E1251" i="35"/>
  <c r="F1251" i="35"/>
  <c r="G1251" i="35"/>
  <c r="H1251" i="35"/>
  <c r="I1251" i="35"/>
  <c r="J1251" i="35"/>
  <c r="K1251" i="35"/>
  <c r="L1251" i="35"/>
  <c r="M1251" i="35"/>
  <c r="N1251" i="35"/>
  <c r="C1252" i="35"/>
  <c r="D1252" i="35"/>
  <c r="E1252" i="35"/>
  <c r="F1252" i="35"/>
  <c r="G1252" i="35"/>
  <c r="H1252" i="35"/>
  <c r="I1252" i="35"/>
  <c r="J1252" i="35"/>
  <c r="K1252" i="35"/>
  <c r="L1252" i="35"/>
  <c r="M1252" i="35"/>
  <c r="N1252" i="35"/>
  <c r="C1253" i="35"/>
  <c r="D1253" i="35"/>
  <c r="E1253" i="35"/>
  <c r="F1253" i="35"/>
  <c r="G1253" i="35"/>
  <c r="H1253" i="35"/>
  <c r="I1253" i="35"/>
  <c r="J1253" i="35"/>
  <c r="K1253" i="35"/>
  <c r="L1253" i="35"/>
  <c r="M1253" i="35"/>
  <c r="N1253" i="35"/>
  <c r="C1254" i="35"/>
  <c r="D1254" i="35"/>
  <c r="E1254" i="35"/>
  <c r="F1254" i="35"/>
  <c r="G1254" i="35"/>
  <c r="H1254" i="35"/>
  <c r="I1254" i="35"/>
  <c r="J1254" i="35"/>
  <c r="K1254" i="35"/>
  <c r="L1254" i="35"/>
  <c r="M1254" i="35"/>
  <c r="N1254" i="35"/>
  <c r="C1255" i="35"/>
  <c r="D1255" i="35"/>
  <c r="E1255" i="35"/>
  <c r="F1255" i="35"/>
  <c r="G1255" i="35"/>
  <c r="H1255" i="35"/>
  <c r="I1255" i="35"/>
  <c r="J1255" i="35"/>
  <c r="K1255" i="35"/>
  <c r="L1255" i="35"/>
  <c r="M1255" i="35"/>
  <c r="N1255" i="35"/>
  <c r="C1256" i="35"/>
  <c r="D1256" i="35"/>
  <c r="E1256" i="35"/>
  <c r="F1256" i="35"/>
  <c r="G1256" i="35"/>
  <c r="H1256" i="35"/>
  <c r="I1256" i="35"/>
  <c r="J1256" i="35"/>
  <c r="K1256" i="35"/>
  <c r="L1256" i="35"/>
  <c r="M1256" i="35"/>
  <c r="N1256" i="35"/>
  <c r="C1257" i="35"/>
  <c r="D1257" i="35"/>
  <c r="E1257" i="35"/>
  <c r="F1257" i="35"/>
  <c r="G1257" i="35"/>
  <c r="H1257" i="35"/>
  <c r="I1257" i="35"/>
  <c r="J1257" i="35"/>
  <c r="K1257" i="35"/>
  <c r="L1257" i="35"/>
  <c r="M1257" i="35"/>
  <c r="N1257" i="35"/>
  <c r="C1258" i="35"/>
  <c r="D1258" i="35"/>
  <c r="E1258" i="35"/>
  <c r="F1258" i="35"/>
  <c r="G1258" i="35"/>
  <c r="H1258" i="35"/>
  <c r="I1258" i="35"/>
  <c r="J1258" i="35"/>
  <c r="K1258" i="35"/>
  <c r="L1258" i="35"/>
  <c r="M1258" i="35"/>
  <c r="N1258" i="35"/>
  <c r="C1259" i="35"/>
  <c r="D1259" i="35"/>
  <c r="E1259" i="35"/>
  <c r="F1259" i="35"/>
  <c r="G1259" i="35"/>
  <c r="H1259" i="35"/>
  <c r="I1259" i="35"/>
  <c r="J1259" i="35"/>
  <c r="K1259" i="35"/>
  <c r="L1259" i="35"/>
  <c r="M1259" i="35"/>
  <c r="N1259" i="35"/>
  <c r="C1260" i="35"/>
  <c r="D1260" i="35"/>
  <c r="E1260" i="35"/>
  <c r="F1260" i="35"/>
  <c r="G1260" i="35"/>
  <c r="H1260" i="35"/>
  <c r="I1260" i="35"/>
  <c r="J1260" i="35"/>
  <c r="K1260" i="35"/>
  <c r="L1260" i="35"/>
  <c r="M1260" i="35"/>
  <c r="N1260" i="35"/>
  <c r="C1261" i="35"/>
  <c r="D1261" i="35"/>
  <c r="E1261" i="35"/>
  <c r="F1261" i="35"/>
  <c r="G1261" i="35"/>
  <c r="H1261" i="35"/>
  <c r="I1261" i="35"/>
  <c r="J1261" i="35"/>
  <c r="K1261" i="35"/>
  <c r="L1261" i="35"/>
  <c r="M1261" i="35"/>
  <c r="N1261" i="35"/>
  <c r="C1262" i="35"/>
  <c r="D1262" i="35"/>
  <c r="E1262" i="35"/>
  <c r="F1262" i="35"/>
  <c r="G1262" i="35"/>
  <c r="H1262" i="35"/>
  <c r="I1262" i="35"/>
  <c r="J1262" i="35"/>
  <c r="K1262" i="35"/>
  <c r="L1262" i="35"/>
  <c r="M1262" i="35"/>
  <c r="N1262" i="35"/>
  <c r="C1263" i="35"/>
  <c r="D1263" i="35"/>
  <c r="E1263" i="35"/>
  <c r="F1263" i="35"/>
  <c r="G1263" i="35"/>
  <c r="H1263" i="35"/>
  <c r="I1263" i="35"/>
  <c r="J1263" i="35"/>
  <c r="K1263" i="35"/>
  <c r="L1263" i="35"/>
  <c r="M1263" i="35"/>
  <c r="N1263" i="35"/>
  <c r="C1264" i="35"/>
  <c r="D1264" i="35"/>
  <c r="E1264" i="35"/>
  <c r="F1264" i="35"/>
  <c r="G1264" i="35"/>
  <c r="H1264" i="35"/>
  <c r="I1264" i="35"/>
  <c r="J1264" i="35"/>
  <c r="K1264" i="35"/>
  <c r="L1264" i="35"/>
  <c r="M1264" i="35"/>
  <c r="N1264" i="35"/>
  <c r="C1265" i="35"/>
  <c r="D1265" i="35"/>
  <c r="E1265" i="35"/>
  <c r="F1265" i="35"/>
  <c r="G1265" i="35"/>
  <c r="H1265" i="35"/>
  <c r="I1265" i="35"/>
  <c r="J1265" i="35"/>
  <c r="K1265" i="35"/>
  <c r="L1265" i="35"/>
  <c r="M1265" i="35"/>
  <c r="N1265" i="35"/>
  <c r="C1266" i="35"/>
  <c r="D1266" i="35"/>
  <c r="E1266" i="35"/>
  <c r="F1266" i="35"/>
  <c r="G1266" i="35"/>
  <c r="H1266" i="35"/>
  <c r="I1266" i="35"/>
  <c r="J1266" i="35"/>
  <c r="K1266" i="35"/>
  <c r="L1266" i="35"/>
  <c r="M1266" i="35"/>
  <c r="N1266" i="35"/>
  <c r="C1267" i="35"/>
  <c r="D1267" i="35"/>
  <c r="E1267" i="35"/>
  <c r="F1267" i="35"/>
  <c r="G1267" i="35"/>
  <c r="H1267" i="35"/>
  <c r="I1267" i="35"/>
  <c r="J1267" i="35"/>
  <c r="K1267" i="35"/>
  <c r="L1267" i="35"/>
  <c r="M1267" i="35"/>
  <c r="N1267" i="35"/>
  <c r="C1268" i="35"/>
  <c r="D1268" i="35"/>
  <c r="E1268" i="35"/>
  <c r="F1268" i="35"/>
  <c r="G1268" i="35"/>
  <c r="H1268" i="35"/>
  <c r="I1268" i="35"/>
  <c r="J1268" i="35"/>
  <c r="K1268" i="35"/>
  <c r="L1268" i="35"/>
  <c r="M1268" i="35"/>
  <c r="N1268" i="35"/>
  <c r="C1269" i="35"/>
  <c r="D1269" i="35"/>
  <c r="E1269" i="35"/>
  <c r="F1269" i="35"/>
  <c r="G1269" i="35"/>
  <c r="H1269" i="35"/>
  <c r="I1269" i="35"/>
  <c r="J1269" i="35"/>
  <c r="K1269" i="35"/>
  <c r="L1269" i="35"/>
  <c r="M1269" i="35"/>
  <c r="N1269" i="35"/>
  <c r="C1270" i="35"/>
  <c r="D1270" i="35"/>
  <c r="E1270" i="35"/>
  <c r="F1270" i="35"/>
  <c r="G1270" i="35"/>
  <c r="H1270" i="35"/>
  <c r="I1270" i="35"/>
  <c r="J1270" i="35"/>
  <c r="K1270" i="35"/>
  <c r="L1270" i="35"/>
  <c r="M1270" i="35"/>
  <c r="N1270" i="35"/>
  <c r="C1271" i="35"/>
  <c r="D1271" i="35"/>
  <c r="E1271" i="35"/>
  <c r="F1271" i="35"/>
  <c r="G1271" i="35"/>
  <c r="H1271" i="35"/>
  <c r="I1271" i="35"/>
  <c r="J1271" i="35"/>
  <c r="K1271" i="35"/>
  <c r="L1271" i="35"/>
  <c r="M1271" i="35"/>
  <c r="N1271" i="35"/>
  <c r="C1272" i="35"/>
  <c r="D1272" i="35"/>
  <c r="E1272" i="35"/>
  <c r="F1272" i="35"/>
  <c r="G1272" i="35"/>
  <c r="H1272" i="35"/>
  <c r="I1272" i="35"/>
  <c r="J1272" i="35"/>
  <c r="K1272" i="35"/>
  <c r="L1272" i="35"/>
  <c r="M1272" i="35"/>
  <c r="N1272" i="35"/>
  <c r="C1273" i="35"/>
  <c r="D1273" i="35"/>
  <c r="E1273" i="35"/>
  <c r="F1273" i="35"/>
  <c r="G1273" i="35"/>
  <c r="H1273" i="35"/>
  <c r="I1273" i="35"/>
  <c r="J1273" i="35"/>
  <c r="K1273" i="35"/>
  <c r="L1273" i="35"/>
  <c r="M1273" i="35"/>
  <c r="N1273" i="35"/>
  <c r="C1274" i="35"/>
  <c r="D1274" i="35"/>
  <c r="E1274" i="35"/>
  <c r="F1274" i="35"/>
  <c r="G1274" i="35"/>
  <c r="H1274" i="35"/>
  <c r="I1274" i="35"/>
  <c r="J1274" i="35"/>
  <c r="K1274" i="35"/>
  <c r="L1274" i="35"/>
  <c r="M1274" i="35"/>
  <c r="N1274" i="35"/>
  <c r="C1275" i="35"/>
  <c r="D1275" i="35"/>
  <c r="E1275" i="35"/>
  <c r="F1275" i="35"/>
  <c r="G1275" i="35"/>
  <c r="H1275" i="35"/>
  <c r="I1275" i="35"/>
  <c r="J1275" i="35"/>
  <c r="K1275" i="35"/>
  <c r="L1275" i="35"/>
  <c r="M1275" i="35"/>
  <c r="N1275" i="35"/>
  <c r="C1276" i="35"/>
  <c r="D1276" i="35"/>
  <c r="E1276" i="35"/>
  <c r="F1276" i="35"/>
  <c r="G1276" i="35"/>
  <c r="H1276" i="35"/>
  <c r="I1276" i="35"/>
  <c r="J1276" i="35"/>
  <c r="K1276" i="35"/>
  <c r="L1276" i="35"/>
  <c r="M1276" i="35"/>
  <c r="N1276" i="35"/>
  <c r="C1277" i="35"/>
  <c r="D1277" i="35"/>
  <c r="E1277" i="35"/>
  <c r="F1277" i="35"/>
  <c r="G1277" i="35"/>
  <c r="H1277" i="35"/>
  <c r="I1277" i="35"/>
  <c r="J1277" i="35"/>
  <c r="K1277" i="35"/>
  <c r="L1277" i="35"/>
  <c r="M1277" i="35"/>
  <c r="N1277" i="35"/>
  <c r="C1278" i="35"/>
  <c r="D1278" i="35"/>
  <c r="E1278" i="35"/>
  <c r="F1278" i="35"/>
  <c r="G1278" i="35"/>
  <c r="H1278" i="35"/>
  <c r="I1278" i="35"/>
  <c r="J1278" i="35"/>
  <c r="K1278" i="35"/>
  <c r="L1278" i="35"/>
  <c r="M1278" i="35"/>
  <c r="N1278" i="35"/>
  <c r="C1279" i="35"/>
  <c r="D1279" i="35"/>
  <c r="E1279" i="35"/>
  <c r="F1279" i="35"/>
  <c r="G1279" i="35"/>
  <c r="H1279" i="35"/>
  <c r="I1279" i="35"/>
  <c r="J1279" i="35"/>
  <c r="K1279" i="35"/>
  <c r="L1279" i="35"/>
  <c r="M1279" i="35"/>
  <c r="N1279" i="35"/>
  <c r="C1280" i="35"/>
  <c r="D1280" i="35"/>
  <c r="E1280" i="35"/>
  <c r="F1280" i="35"/>
  <c r="G1280" i="35"/>
  <c r="H1280" i="35"/>
  <c r="I1280" i="35"/>
  <c r="J1280" i="35"/>
  <c r="K1280" i="35"/>
  <c r="L1280" i="35"/>
  <c r="M1280" i="35"/>
  <c r="N1280" i="35"/>
  <c r="C1281" i="35"/>
  <c r="D1281" i="35"/>
  <c r="E1281" i="35"/>
  <c r="F1281" i="35"/>
  <c r="G1281" i="35"/>
  <c r="H1281" i="35"/>
  <c r="I1281" i="35"/>
  <c r="J1281" i="35"/>
  <c r="K1281" i="35"/>
  <c r="L1281" i="35"/>
  <c r="M1281" i="35"/>
  <c r="N1281" i="35"/>
  <c r="C1282" i="35"/>
  <c r="D1282" i="35"/>
  <c r="E1282" i="35"/>
  <c r="F1282" i="35"/>
  <c r="G1282" i="35"/>
  <c r="H1282" i="35"/>
  <c r="I1282" i="35"/>
  <c r="J1282" i="35"/>
  <c r="K1282" i="35"/>
  <c r="L1282" i="35"/>
  <c r="M1282" i="35"/>
  <c r="N1282" i="35"/>
  <c r="C1283" i="35"/>
  <c r="D1283" i="35"/>
  <c r="E1283" i="35"/>
  <c r="F1283" i="35"/>
  <c r="G1283" i="35"/>
  <c r="H1283" i="35"/>
  <c r="I1283" i="35"/>
  <c r="J1283" i="35"/>
  <c r="K1283" i="35"/>
  <c r="L1283" i="35"/>
  <c r="M1283" i="35"/>
  <c r="N1283" i="35"/>
  <c r="C1284" i="35"/>
  <c r="D1284" i="35"/>
  <c r="E1284" i="35"/>
  <c r="F1284" i="35"/>
  <c r="G1284" i="35"/>
  <c r="H1284" i="35"/>
  <c r="I1284" i="35"/>
  <c r="J1284" i="35"/>
  <c r="K1284" i="35"/>
  <c r="L1284" i="35"/>
  <c r="M1284" i="35"/>
  <c r="N1284" i="35"/>
  <c r="C1285" i="35"/>
  <c r="D1285" i="35"/>
  <c r="E1285" i="35"/>
  <c r="F1285" i="35"/>
  <c r="G1285" i="35"/>
  <c r="H1285" i="35"/>
  <c r="I1285" i="35"/>
  <c r="J1285" i="35"/>
  <c r="K1285" i="35"/>
  <c r="L1285" i="35"/>
  <c r="M1285" i="35"/>
  <c r="N1285" i="35"/>
  <c r="C1286" i="35"/>
  <c r="D1286" i="35"/>
  <c r="E1286" i="35"/>
  <c r="F1286" i="35"/>
  <c r="G1286" i="35"/>
  <c r="H1286" i="35"/>
  <c r="I1286" i="35"/>
  <c r="J1286" i="35"/>
  <c r="K1286" i="35"/>
  <c r="L1286" i="35"/>
  <c r="M1286" i="35"/>
  <c r="N1286" i="35"/>
  <c r="C1287" i="35"/>
  <c r="D1287" i="35"/>
  <c r="E1287" i="35"/>
  <c r="F1287" i="35"/>
  <c r="G1287" i="35"/>
  <c r="H1287" i="35"/>
  <c r="I1287" i="35"/>
  <c r="J1287" i="35"/>
  <c r="K1287" i="35"/>
  <c r="L1287" i="35"/>
  <c r="M1287" i="35"/>
  <c r="N1287" i="35"/>
  <c r="C1288" i="35"/>
  <c r="D1288" i="35"/>
  <c r="E1288" i="35"/>
  <c r="F1288" i="35"/>
  <c r="G1288" i="35"/>
  <c r="H1288" i="35"/>
  <c r="I1288" i="35"/>
  <c r="J1288" i="35"/>
  <c r="K1288" i="35"/>
  <c r="L1288" i="35"/>
  <c r="M1288" i="35"/>
  <c r="N1288" i="35"/>
  <c r="C1289" i="35"/>
  <c r="D1289" i="35"/>
  <c r="E1289" i="35"/>
  <c r="F1289" i="35"/>
  <c r="G1289" i="35"/>
  <c r="H1289" i="35"/>
  <c r="I1289" i="35"/>
  <c r="J1289" i="35"/>
  <c r="K1289" i="35"/>
  <c r="L1289" i="35"/>
  <c r="M1289" i="35"/>
  <c r="N1289" i="35"/>
  <c r="C1290" i="35"/>
  <c r="D1290" i="35"/>
  <c r="E1290" i="35"/>
  <c r="F1290" i="35"/>
  <c r="G1290" i="35"/>
  <c r="H1290" i="35"/>
  <c r="I1290" i="35"/>
  <c r="J1290" i="35"/>
  <c r="K1290" i="35"/>
  <c r="L1290" i="35"/>
  <c r="M1290" i="35"/>
  <c r="N1290" i="35"/>
  <c r="C1291" i="35"/>
  <c r="D1291" i="35"/>
  <c r="E1291" i="35"/>
  <c r="F1291" i="35"/>
  <c r="G1291" i="35"/>
  <c r="H1291" i="35"/>
  <c r="I1291" i="35"/>
  <c r="J1291" i="35"/>
  <c r="K1291" i="35"/>
  <c r="L1291" i="35"/>
  <c r="M1291" i="35"/>
  <c r="N1291" i="35"/>
  <c r="C1292" i="35"/>
  <c r="D1292" i="35"/>
  <c r="E1292" i="35"/>
  <c r="F1292" i="35"/>
  <c r="G1292" i="35"/>
  <c r="H1292" i="35"/>
  <c r="I1292" i="35"/>
  <c r="J1292" i="35"/>
  <c r="K1292" i="35"/>
  <c r="L1292" i="35"/>
  <c r="M1292" i="35"/>
  <c r="N1292" i="35"/>
  <c r="C1293" i="35"/>
  <c r="D1293" i="35"/>
  <c r="E1293" i="35"/>
  <c r="F1293" i="35"/>
  <c r="G1293" i="35"/>
  <c r="H1293" i="35"/>
  <c r="I1293" i="35"/>
  <c r="J1293" i="35"/>
  <c r="K1293" i="35"/>
  <c r="L1293" i="35"/>
  <c r="M1293" i="35"/>
  <c r="N1293" i="35"/>
  <c r="C1294" i="35"/>
  <c r="D1294" i="35"/>
  <c r="E1294" i="35"/>
  <c r="F1294" i="35"/>
  <c r="G1294" i="35"/>
  <c r="H1294" i="35"/>
  <c r="I1294" i="35"/>
  <c r="J1294" i="35"/>
  <c r="K1294" i="35"/>
  <c r="L1294" i="35"/>
  <c r="M1294" i="35"/>
  <c r="N1294" i="35"/>
  <c r="C1295" i="35"/>
  <c r="D1295" i="35"/>
  <c r="E1295" i="35"/>
  <c r="F1295" i="35"/>
  <c r="G1295" i="35"/>
  <c r="H1295" i="35"/>
  <c r="I1295" i="35"/>
  <c r="J1295" i="35"/>
  <c r="K1295" i="35"/>
  <c r="L1295" i="35"/>
  <c r="M1295" i="35"/>
  <c r="N1295" i="35"/>
  <c r="C1296" i="35"/>
  <c r="D1296" i="35"/>
  <c r="E1296" i="35"/>
  <c r="F1296" i="35"/>
  <c r="G1296" i="35"/>
  <c r="H1296" i="35"/>
  <c r="I1296" i="35"/>
  <c r="J1296" i="35"/>
  <c r="K1296" i="35"/>
  <c r="L1296" i="35"/>
  <c r="M1296" i="35"/>
  <c r="N1296" i="35"/>
  <c r="C1297" i="35"/>
  <c r="D1297" i="35"/>
  <c r="E1297" i="35"/>
  <c r="F1297" i="35"/>
  <c r="G1297" i="35"/>
  <c r="H1297" i="35"/>
  <c r="I1297" i="35"/>
  <c r="J1297" i="35"/>
  <c r="K1297" i="35"/>
  <c r="L1297" i="35"/>
  <c r="M1297" i="35"/>
  <c r="N1297" i="35"/>
  <c r="C1298" i="35"/>
  <c r="D1298" i="35"/>
  <c r="E1298" i="35"/>
  <c r="F1298" i="35"/>
  <c r="G1298" i="35"/>
  <c r="H1298" i="35"/>
  <c r="I1298" i="35"/>
  <c r="J1298" i="35"/>
  <c r="K1298" i="35"/>
  <c r="L1298" i="35"/>
  <c r="M1298" i="35"/>
  <c r="N1298" i="35"/>
  <c r="C1299" i="35"/>
  <c r="D1299" i="35"/>
  <c r="E1299" i="35"/>
  <c r="F1299" i="35"/>
  <c r="G1299" i="35"/>
  <c r="H1299" i="35"/>
  <c r="I1299" i="35"/>
  <c r="J1299" i="35"/>
  <c r="K1299" i="35"/>
  <c r="L1299" i="35"/>
  <c r="M1299" i="35"/>
  <c r="N1299" i="35"/>
  <c r="C1300" i="35"/>
  <c r="D1300" i="35"/>
  <c r="E1300" i="35"/>
  <c r="F1300" i="35"/>
  <c r="G1300" i="35"/>
  <c r="H1300" i="35"/>
  <c r="I1300" i="35"/>
  <c r="J1300" i="35"/>
  <c r="K1300" i="35"/>
  <c r="L1300" i="35"/>
  <c r="M1300" i="35"/>
  <c r="N1300" i="35"/>
  <c r="C1301" i="35"/>
  <c r="D1301" i="35"/>
  <c r="E1301" i="35"/>
  <c r="F1301" i="35"/>
  <c r="G1301" i="35"/>
  <c r="H1301" i="35"/>
  <c r="I1301" i="35"/>
  <c r="J1301" i="35"/>
  <c r="K1301" i="35"/>
  <c r="L1301" i="35"/>
  <c r="M1301" i="35"/>
  <c r="N1301" i="35"/>
  <c r="C1302" i="35"/>
  <c r="D1302" i="35"/>
  <c r="E1302" i="35"/>
  <c r="F1302" i="35"/>
  <c r="G1302" i="35"/>
  <c r="H1302" i="35"/>
  <c r="I1302" i="35"/>
  <c r="J1302" i="35"/>
  <c r="K1302" i="35"/>
  <c r="L1302" i="35"/>
  <c r="M1302" i="35"/>
  <c r="N1302" i="35"/>
  <c r="C1303" i="35"/>
  <c r="D1303" i="35"/>
  <c r="E1303" i="35"/>
  <c r="F1303" i="35"/>
  <c r="G1303" i="35"/>
  <c r="H1303" i="35"/>
  <c r="I1303" i="35"/>
  <c r="J1303" i="35"/>
  <c r="K1303" i="35"/>
  <c r="L1303" i="35"/>
  <c r="M1303" i="35"/>
  <c r="N1303" i="35"/>
  <c r="C1304" i="35"/>
  <c r="D1304" i="35"/>
  <c r="E1304" i="35"/>
  <c r="F1304" i="35"/>
  <c r="G1304" i="35"/>
  <c r="H1304" i="35"/>
  <c r="I1304" i="35"/>
  <c r="J1304" i="35"/>
  <c r="K1304" i="35"/>
  <c r="L1304" i="35"/>
  <c r="M1304" i="35"/>
  <c r="N1304" i="35"/>
  <c r="C1305" i="35"/>
  <c r="D1305" i="35"/>
  <c r="E1305" i="35"/>
  <c r="F1305" i="35"/>
  <c r="G1305" i="35"/>
  <c r="H1305" i="35"/>
  <c r="I1305" i="35"/>
  <c r="J1305" i="35"/>
  <c r="K1305" i="35"/>
  <c r="L1305" i="35"/>
  <c r="M1305" i="35"/>
  <c r="N1305" i="35"/>
  <c r="C1306" i="35"/>
  <c r="D1306" i="35"/>
  <c r="E1306" i="35"/>
  <c r="F1306" i="35"/>
  <c r="G1306" i="35"/>
  <c r="H1306" i="35"/>
  <c r="I1306" i="35"/>
  <c r="J1306" i="35"/>
  <c r="K1306" i="35"/>
  <c r="L1306" i="35"/>
  <c r="M1306" i="35"/>
  <c r="N1306" i="35"/>
  <c r="C1307" i="35"/>
  <c r="D1307" i="35"/>
  <c r="E1307" i="35"/>
  <c r="F1307" i="35"/>
  <c r="G1307" i="35"/>
  <c r="H1307" i="35"/>
  <c r="I1307" i="35"/>
  <c r="J1307" i="35"/>
  <c r="K1307" i="35"/>
  <c r="L1307" i="35"/>
  <c r="M1307" i="35"/>
  <c r="N1307" i="35"/>
  <c r="C1308" i="35"/>
  <c r="D1308" i="35"/>
  <c r="E1308" i="35"/>
  <c r="F1308" i="35"/>
  <c r="G1308" i="35"/>
  <c r="H1308" i="35"/>
  <c r="I1308" i="35"/>
  <c r="J1308" i="35"/>
  <c r="K1308" i="35"/>
  <c r="L1308" i="35"/>
  <c r="M1308" i="35"/>
  <c r="N1308" i="35"/>
  <c r="C1309" i="35"/>
  <c r="D1309" i="35"/>
  <c r="E1309" i="35"/>
  <c r="F1309" i="35"/>
  <c r="G1309" i="35"/>
  <c r="H1309" i="35"/>
  <c r="I1309" i="35"/>
  <c r="J1309" i="35"/>
  <c r="K1309" i="35"/>
  <c r="L1309" i="35"/>
  <c r="M1309" i="35"/>
  <c r="N1309" i="35"/>
  <c r="C1310" i="35"/>
  <c r="D1310" i="35"/>
  <c r="E1310" i="35"/>
  <c r="F1310" i="35"/>
  <c r="G1310" i="35"/>
  <c r="H1310" i="35"/>
  <c r="I1310" i="35"/>
  <c r="J1310" i="35"/>
  <c r="K1310" i="35"/>
  <c r="L1310" i="35"/>
  <c r="M1310" i="35"/>
  <c r="N1310" i="35"/>
  <c r="C1311" i="35"/>
  <c r="D1311" i="35"/>
  <c r="E1311" i="35"/>
  <c r="F1311" i="35"/>
  <c r="G1311" i="35"/>
  <c r="H1311" i="35"/>
  <c r="I1311" i="35"/>
  <c r="J1311" i="35"/>
  <c r="K1311" i="35"/>
  <c r="L1311" i="35"/>
  <c r="M1311" i="35"/>
  <c r="N1311" i="35"/>
  <c r="C1312" i="35"/>
  <c r="D1312" i="35"/>
  <c r="E1312" i="35"/>
  <c r="F1312" i="35"/>
  <c r="G1312" i="35"/>
  <c r="H1312" i="35"/>
  <c r="I1312" i="35"/>
  <c r="J1312" i="35"/>
  <c r="K1312" i="35"/>
  <c r="L1312" i="35"/>
  <c r="M1312" i="35"/>
  <c r="N1312" i="35"/>
  <c r="C1313" i="35"/>
  <c r="D1313" i="35"/>
  <c r="E1313" i="35"/>
  <c r="F1313" i="35"/>
  <c r="G1313" i="35"/>
  <c r="H1313" i="35"/>
  <c r="I1313" i="35"/>
  <c r="J1313" i="35"/>
  <c r="K1313" i="35"/>
  <c r="L1313" i="35"/>
  <c r="M1313" i="35"/>
  <c r="N1313" i="35"/>
  <c r="C1314" i="35"/>
  <c r="D1314" i="35"/>
  <c r="E1314" i="35"/>
  <c r="F1314" i="35"/>
  <c r="G1314" i="35"/>
  <c r="H1314" i="35"/>
  <c r="I1314" i="35"/>
  <c r="J1314" i="35"/>
  <c r="K1314" i="35"/>
  <c r="L1314" i="35"/>
  <c r="M1314" i="35"/>
  <c r="N1314" i="35"/>
  <c r="C1315" i="35"/>
  <c r="D1315" i="35"/>
  <c r="E1315" i="35"/>
  <c r="F1315" i="35"/>
  <c r="G1315" i="35"/>
  <c r="H1315" i="35"/>
  <c r="I1315" i="35"/>
  <c r="J1315" i="35"/>
  <c r="K1315" i="35"/>
  <c r="L1315" i="35"/>
  <c r="M1315" i="35"/>
  <c r="N1315" i="35"/>
  <c r="C1316" i="35"/>
  <c r="D1316" i="35"/>
  <c r="E1316" i="35"/>
  <c r="F1316" i="35"/>
  <c r="G1316" i="35"/>
  <c r="H1316" i="35"/>
  <c r="I1316" i="35"/>
  <c r="J1316" i="35"/>
  <c r="K1316" i="35"/>
  <c r="L1316" i="35"/>
  <c r="M1316" i="35"/>
  <c r="N1316" i="35"/>
  <c r="C1317" i="35"/>
  <c r="D1317" i="35"/>
  <c r="E1317" i="35"/>
  <c r="F1317" i="35"/>
  <c r="G1317" i="35"/>
  <c r="H1317" i="35"/>
  <c r="I1317" i="35"/>
  <c r="J1317" i="35"/>
  <c r="K1317" i="35"/>
  <c r="L1317" i="35"/>
  <c r="M1317" i="35"/>
  <c r="N1317" i="35"/>
  <c r="C1318" i="35"/>
  <c r="D1318" i="35"/>
  <c r="E1318" i="35"/>
  <c r="F1318" i="35"/>
  <c r="G1318" i="35"/>
  <c r="H1318" i="35"/>
  <c r="I1318" i="35"/>
  <c r="J1318" i="35"/>
  <c r="K1318" i="35"/>
  <c r="L1318" i="35"/>
  <c r="M1318" i="35"/>
  <c r="N1318" i="35"/>
  <c r="C1319" i="35"/>
  <c r="D1319" i="35"/>
  <c r="E1319" i="35"/>
  <c r="F1319" i="35"/>
  <c r="G1319" i="35"/>
  <c r="H1319" i="35"/>
  <c r="I1319" i="35"/>
  <c r="J1319" i="35"/>
  <c r="K1319" i="35"/>
  <c r="L1319" i="35"/>
  <c r="M1319" i="35"/>
  <c r="N1319" i="35"/>
  <c r="C1320" i="35"/>
  <c r="D1320" i="35"/>
  <c r="E1320" i="35"/>
  <c r="F1320" i="35"/>
  <c r="G1320" i="35"/>
  <c r="H1320" i="35"/>
  <c r="I1320" i="35"/>
  <c r="J1320" i="35"/>
  <c r="K1320" i="35"/>
  <c r="L1320" i="35"/>
  <c r="M1320" i="35"/>
  <c r="N1320" i="35"/>
  <c r="C1321" i="35"/>
  <c r="D1321" i="35"/>
  <c r="E1321" i="35"/>
  <c r="F1321" i="35"/>
  <c r="G1321" i="35"/>
  <c r="H1321" i="35"/>
  <c r="I1321" i="35"/>
  <c r="J1321" i="35"/>
  <c r="K1321" i="35"/>
  <c r="L1321" i="35"/>
  <c r="M1321" i="35"/>
  <c r="N1321" i="35"/>
  <c r="C1322" i="35"/>
  <c r="D1322" i="35"/>
  <c r="E1322" i="35"/>
  <c r="F1322" i="35"/>
  <c r="G1322" i="35"/>
  <c r="H1322" i="35"/>
  <c r="I1322" i="35"/>
  <c r="J1322" i="35"/>
  <c r="K1322" i="35"/>
  <c r="L1322" i="35"/>
  <c r="M1322" i="35"/>
  <c r="N1322" i="35"/>
  <c r="C1323" i="35"/>
  <c r="D1323" i="35"/>
  <c r="E1323" i="35"/>
  <c r="F1323" i="35"/>
  <c r="G1323" i="35"/>
  <c r="H1323" i="35"/>
  <c r="I1323" i="35"/>
  <c r="J1323" i="35"/>
  <c r="K1323" i="35"/>
  <c r="L1323" i="35"/>
  <c r="M1323" i="35"/>
  <c r="N1323" i="35"/>
  <c r="C1324" i="35"/>
  <c r="D1324" i="35"/>
  <c r="E1324" i="35"/>
  <c r="F1324" i="35"/>
  <c r="G1324" i="35"/>
  <c r="H1324" i="35"/>
  <c r="I1324" i="35"/>
  <c r="J1324" i="35"/>
  <c r="K1324" i="35"/>
  <c r="L1324" i="35"/>
  <c r="M1324" i="35"/>
  <c r="N1324" i="35"/>
  <c r="C1325" i="35"/>
  <c r="D1325" i="35"/>
  <c r="E1325" i="35"/>
  <c r="F1325" i="35"/>
  <c r="G1325" i="35"/>
  <c r="H1325" i="35"/>
  <c r="I1325" i="35"/>
  <c r="J1325" i="35"/>
  <c r="K1325" i="35"/>
  <c r="L1325" i="35"/>
  <c r="M1325" i="35"/>
  <c r="N1325" i="35"/>
  <c r="C1326" i="35"/>
  <c r="D1326" i="35"/>
  <c r="E1326" i="35"/>
  <c r="F1326" i="35"/>
  <c r="G1326" i="35"/>
  <c r="H1326" i="35"/>
  <c r="I1326" i="35"/>
  <c r="J1326" i="35"/>
  <c r="K1326" i="35"/>
  <c r="L1326" i="35"/>
  <c r="M1326" i="35"/>
  <c r="N1326" i="35"/>
  <c r="C1327" i="35"/>
  <c r="D1327" i="35"/>
  <c r="E1327" i="35"/>
  <c r="F1327" i="35"/>
  <c r="G1327" i="35"/>
  <c r="H1327" i="35"/>
  <c r="I1327" i="35"/>
  <c r="J1327" i="35"/>
  <c r="K1327" i="35"/>
  <c r="L1327" i="35"/>
  <c r="M1327" i="35"/>
  <c r="N1327" i="35"/>
  <c r="C1328" i="35"/>
  <c r="D1328" i="35"/>
  <c r="E1328" i="35"/>
  <c r="F1328" i="35"/>
  <c r="G1328" i="35"/>
  <c r="H1328" i="35"/>
  <c r="I1328" i="35"/>
  <c r="J1328" i="35"/>
  <c r="K1328" i="35"/>
  <c r="L1328" i="35"/>
  <c r="M1328" i="35"/>
  <c r="N1328" i="35"/>
  <c r="C1329" i="35"/>
  <c r="D1329" i="35"/>
  <c r="E1329" i="35"/>
  <c r="F1329" i="35"/>
  <c r="G1329" i="35"/>
  <c r="H1329" i="35"/>
  <c r="I1329" i="35"/>
  <c r="J1329" i="35"/>
  <c r="K1329" i="35"/>
  <c r="L1329" i="35"/>
  <c r="M1329" i="35"/>
  <c r="N1329" i="35"/>
  <c r="C1330" i="35"/>
  <c r="D1330" i="35"/>
  <c r="E1330" i="35"/>
  <c r="F1330" i="35"/>
  <c r="G1330" i="35"/>
  <c r="H1330" i="35"/>
  <c r="I1330" i="35"/>
  <c r="J1330" i="35"/>
  <c r="K1330" i="35"/>
  <c r="L1330" i="35"/>
  <c r="M1330" i="35"/>
  <c r="N1330" i="35"/>
  <c r="C1331" i="35"/>
  <c r="D1331" i="35"/>
  <c r="E1331" i="35"/>
  <c r="F1331" i="35"/>
  <c r="G1331" i="35"/>
  <c r="H1331" i="35"/>
  <c r="I1331" i="35"/>
  <c r="J1331" i="35"/>
  <c r="K1331" i="35"/>
  <c r="L1331" i="35"/>
  <c r="M1331" i="35"/>
  <c r="N1331" i="35"/>
  <c r="C1332" i="35"/>
  <c r="D1332" i="35"/>
  <c r="E1332" i="35"/>
  <c r="F1332" i="35"/>
  <c r="G1332" i="35"/>
  <c r="H1332" i="35"/>
  <c r="I1332" i="35"/>
  <c r="J1332" i="35"/>
  <c r="K1332" i="35"/>
  <c r="L1332" i="35"/>
  <c r="M1332" i="35"/>
  <c r="N1332" i="35"/>
  <c r="C1333" i="35"/>
  <c r="D1333" i="35"/>
  <c r="E1333" i="35"/>
  <c r="F1333" i="35"/>
  <c r="G1333" i="35"/>
  <c r="H1333" i="35"/>
  <c r="I1333" i="35"/>
  <c r="J1333" i="35"/>
  <c r="K1333" i="35"/>
  <c r="L1333" i="35"/>
  <c r="M1333" i="35"/>
  <c r="N1333" i="35"/>
  <c r="C1334" i="35"/>
  <c r="D1334" i="35"/>
  <c r="E1334" i="35"/>
  <c r="F1334" i="35"/>
  <c r="G1334" i="35"/>
  <c r="H1334" i="35"/>
  <c r="I1334" i="35"/>
  <c r="J1334" i="35"/>
  <c r="K1334" i="35"/>
  <c r="L1334" i="35"/>
  <c r="M1334" i="35"/>
  <c r="N1334" i="35"/>
  <c r="C1335" i="35"/>
  <c r="D1335" i="35"/>
  <c r="E1335" i="35"/>
  <c r="F1335" i="35"/>
  <c r="G1335" i="35"/>
  <c r="H1335" i="35"/>
  <c r="I1335" i="35"/>
  <c r="J1335" i="35"/>
  <c r="K1335" i="35"/>
  <c r="L1335" i="35"/>
  <c r="M1335" i="35"/>
  <c r="N1335" i="35"/>
  <c r="C1336" i="35"/>
  <c r="D1336" i="35"/>
  <c r="E1336" i="35"/>
  <c r="F1336" i="35"/>
  <c r="G1336" i="35"/>
  <c r="H1336" i="35"/>
  <c r="I1336" i="35"/>
  <c r="J1336" i="35"/>
  <c r="K1336" i="35"/>
  <c r="L1336" i="35"/>
  <c r="M1336" i="35"/>
  <c r="N1336" i="35"/>
  <c r="C1337" i="35"/>
  <c r="D1337" i="35"/>
  <c r="E1337" i="35"/>
  <c r="F1337" i="35"/>
  <c r="G1337" i="35"/>
  <c r="H1337" i="35"/>
  <c r="I1337" i="35"/>
  <c r="J1337" i="35"/>
  <c r="K1337" i="35"/>
  <c r="L1337" i="35"/>
  <c r="M1337" i="35"/>
  <c r="N1337" i="35"/>
  <c r="C1338" i="35"/>
  <c r="D1338" i="35"/>
  <c r="E1338" i="35"/>
  <c r="F1338" i="35"/>
  <c r="G1338" i="35"/>
  <c r="H1338" i="35"/>
  <c r="I1338" i="35"/>
  <c r="J1338" i="35"/>
  <c r="K1338" i="35"/>
  <c r="L1338" i="35"/>
  <c r="M1338" i="35"/>
  <c r="N1338" i="35"/>
  <c r="C1339" i="35"/>
  <c r="D1339" i="35"/>
  <c r="E1339" i="35"/>
  <c r="F1339" i="35"/>
  <c r="G1339" i="35"/>
  <c r="H1339" i="35"/>
  <c r="I1339" i="35"/>
  <c r="J1339" i="35"/>
  <c r="K1339" i="35"/>
  <c r="L1339" i="35"/>
  <c r="M1339" i="35"/>
  <c r="N1339" i="35"/>
  <c r="C1340" i="35"/>
  <c r="D1340" i="35"/>
  <c r="E1340" i="35"/>
  <c r="F1340" i="35"/>
  <c r="G1340" i="35"/>
  <c r="H1340" i="35"/>
  <c r="I1340" i="35"/>
  <c r="J1340" i="35"/>
  <c r="K1340" i="35"/>
  <c r="L1340" i="35"/>
  <c r="M1340" i="35"/>
  <c r="N1340" i="35"/>
  <c r="C1341" i="35"/>
  <c r="D1341" i="35"/>
  <c r="E1341" i="35"/>
  <c r="F1341" i="35"/>
  <c r="G1341" i="35"/>
  <c r="H1341" i="35"/>
  <c r="I1341" i="35"/>
  <c r="J1341" i="35"/>
  <c r="K1341" i="35"/>
  <c r="L1341" i="35"/>
  <c r="M1341" i="35"/>
  <c r="N1341" i="35"/>
  <c r="C1342" i="35"/>
  <c r="D1342" i="35"/>
  <c r="E1342" i="35"/>
  <c r="F1342" i="35"/>
  <c r="G1342" i="35"/>
  <c r="H1342" i="35"/>
  <c r="I1342" i="35"/>
  <c r="J1342" i="35"/>
  <c r="K1342" i="35"/>
  <c r="L1342" i="35"/>
  <c r="M1342" i="35"/>
  <c r="N1342" i="35"/>
  <c r="C1343" i="35"/>
  <c r="D1343" i="35"/>
  <c r="E1343" i="35"/>
  <c r="F1343" i="35"/>
  <c r="G1343" i="35"/>
  <c r="H1343" i="35"/>
  <c r="I1343" i="35"/>
  <c r="J1343" i="35"/>
  <c r="K1343" i="35"/>
  <c r="L1343" i="35"/>
  <c r="M1343" i="35"/>
  <c r="N1343" i="35"/>
  <c r="C1344" i="35"/>
  <c r="D1344" i="35"/>
  <c r="E1344" i="35"/>
  <c r="F1344" i="35"/>
  <c r="G1344" i="35"/>
  <c r="H1344" i="35"/>
  <c r="I1344" i="35"/>
  <c r="J1344" i="35"/>
  <c r="K1344" i="35"/>
  <c r="L1344" i="35"/>
  <c r="M1344" i="35"/>
  <c r="N1344" i="35"/>
  <c r="C1345" i="35"/>
  <c r="D1345" i="35"/>
  <c r="E1345" i="35"/>
  <c r="F1345" i="35"/>
  <c r="G1345" i="35"/>
  <c r="H1345" i="35"/>
  <c r="I1345" i="35"/>
  <c r="J1345" i="35"/>
  <c r="K1345" i="35"/>
  <c r="L1345" i="35"/>
  <c r="M1345" i="35"/>
  <c r="N1345" i="35"/>
  <c r="C1346" i="35"/>
  <c r="D1346" i="35"/>
  <c r="E1346" i="35"/>
  <c r="F1346" i="35"/>
  <c r="G1346" i="35"/>
  <c r="H1346" i="35"/>
  <c r="I1346" i="35"/>
  <c r="J1346" i="35"/>
  <c r="K1346" i="35"/>
  <c r="L1346" i="35"/>
  <c r="M1346" i="35"/>
  <c r="N1346" i="35"/>
  <c r="C1347" i="35"/>
  <c r="D1347" i="35"/>
  <c r="E1347" i="35"/>
  <c r="F1347" i="35"/>
  <c r="G1347" i="35"/>
  <c r="H1347" i="35"/>
  <c r="I1347" i="35"/>
  <c r="J1347" i="35"/>
  <c r="K1347" i="35"/>
  <c r="L1347" i="35"/>
  <c r="M1347" i="35"/>
  <c r="N1347" i="35"/>
  <c r="C1348" i="35"/>
  <c r="D1348" i="35"/>
  <c r="E1348" i="35"/>
  <c r="F1348" i="35"/>
  <c r="G1348" i="35"/>
  <c r="H1348" i="35"/>
  <c r="I1348" i="35"/>
  <c r="J1348" i="35"/>
  <c r="K1348" i="35"/>
  <c r="L1348" i="35"/>
  <c r="M1348" i="35"/>
  <c r="N1348" i="35"/>
  <c r="C1349" i="35"/>
  <c r="D1349" i="35"/>
  <c r="E1349" i="35"/>
  <c r="F1349" i="35"/>
  <c r="G1349" i="35"/>
  <c r="H1349" i="35"/>
  <c r="I1349" i="35"/>
  <c r="J1349" i="35"/>
  <c r="K1349" i="35"/>
  <c r="L1349" i="35"/>
  <c r="M1349" i="35"/>
  <c r="N1349" i="35"/>
  <c r="C1350" i="35"/>
  <c r="D1350" i="35"/>
  <c r="E1350" i="35"/>
  <c r="F1350" i="35"/>
  <c r="G1350" i="35"/>
  <c r="H1350" i="35"/>
  <c r="I1350" i="35"/>
  <c r="J1350" i="35"/>
  <c r="K1350" i="35"/>
  <c r="L1350" i="35"/>
  <c r="M1350" i="35"/>
  <c r="N1350" i="35"/>
  <c r="C1351" i="35"/>
  <c r="D1351" i="35"/>
  <c r="E1351" i="35"/>
  <c r="F1351" i="35"/>
  <c r="G1351" i="35"/>
  <c r="H1351" i="35"/>
  <c r="I1351" i="35"/>
  <c r="J1351" i="35"/>
  <c r="K1351" i="35"/>
  <c r="L1351" i="35"/>
  <c r="M1351" i="35"/>
  <c r="N1351" i="35"/>
  <c r="C1352" i="35"/>
  <c r="D1352" i="35"/>
  <c r="E1352" i="35"/>
  <c r="F1352" i="35"/>
  <c r="G1352" i="35"/>
  <c r="H1352" i="35"/>
  <c r="I1352" i="35"/>
  <c r="J1352" i="35"/>
  <c r="K1352" i="35"/>
  <c r="L1352" i="35"/>
  <c r="M1352" i="35"/>
  <c r="N1352" i="35"/>
  <c r="C1353" i="35"/>
  <c r="D1353" i="35"/>
  <c r="E1353" i="35"/>
  <c r="F1353" i="35"/>
  <c r="G1353" i="35"/>
  <c r="H1353" i="35"/>
  <c r="I1353" i="35"/>
  <c r="J1353" i="35"/>
  <c r="K1353" i="35"/>
  <c r="L1353" i="35"/>
  <c r="M1353" i="35"/>
  <c r="N1353" i="35"/>
  <c r="C1354" i="35"/>
  <c r="D1354" i="35"/>
  <c r="E1354" i="35"/>
  <c r="F1354" i="35"/>
  <c r="G1354" i="35"/>
  <c r="H1354" i="35"/>
  <c r="I1354" i="35"/>
  <c r="J1354" i="35"/>
  <c r="K1354" i="35"/>
  <c r="L1354" i="35"/>
  <c r="M1354" i="35"/>
  <c r="N1354" i="35"/>
  <c r="C1355" i="35"/>
  <c r="D1355" i="35"/>
  <c r="E1355" i="35"/>
  <c r="F1355" i="35"/>
  <c r="G1355" i="35"/>
  <c r="H1355" i="35"/>
  <c r="I1355" i="35"/>
  <c r="J1355" i="35"/>
  <c r="K1355" i="35"/>
  <c r="L1355" i="35"/>
  <c r="M1355" i="35"/>
  <c r="N1355" i="35"/>
  <c r="C1356" i="35"/>
  <c r="D1356" i="35"/>
  <c r="E1356" i="35"/>
  <c r="F1356" i="35"/>
  <c r="G1356" i="35"/>
  <c r="H1356" i="35"/>
  <c r="I1356" i="35"/>
  <c r="J1356" i="35"/>
  <c r="K1356" i="35"/>
  <c r="L1356" i="35"/>
  <c r="M1356" i="35"/>
  <c r="N1356" i="35"/>
  <c r="C1357" i="35"/>
  <c r="D1357" i="35"/>
  <c r="E1357" i="35"/>
  <c r="F1357" i="35"/>
  <c r="G1357" i="35"/>
  <c r="H1357" i="35"/>
  <c r="I1357" i="35"/>
  <c r="J1357" i="35"/>
  <c r="K1357" i="35"/>
  <c r="L1357" i="35"/>
  <c r="M1357" i="35"/>
  <c r="N1357" i="35"/>
  <c r="C1358" i="35"/>
  <c r="D1358" i="35"/>
  <c r="E1358" i="35"/>
  <c r="F1358" i="35"/>
  <c r="G1358" i="35"/>
  <c r="H1358" i="35"/>
  <c r="I1358" i="35"/>
  <c r="J1358" i="35"/>
  <c r="K1358" i="35"/>
  <c r="L1358" i="35"/>
  <c r="M1358" i="35"/>
  <c r="N1358" i="35"/>
  <c r="C1359" i="35"/>
  <c r="D1359" i="35"/>
  <c r="E1359" i="35"/>
  <c r="F1359" i="35"/>
  <c r="G1359" i="35"/>
  <c r="H1359" i="35"/>
  <c r="I1359" i="35"/>
  <c r="J1359" i="35"/>
  <c r="K1359" i="35"/>
  <c r="L1359" i="35"/>
  <c r="M1359" i="35"/>
  <c r="N1359" i="35"/>
  <c r="C1360" i="35"/>
  <c r="D1360" i="35"/>
  <c r="E1360" i="35"/>
  <c r="F1360" i="35"/>
  <c r="G1360" i="35"/>
  <c r="H1360" i="35"/>
  <c r="I1360" i="35"/>
  <c r="J1360" i="35"/>
  <c r="K1360" i="35"/>
  <c r="L1360" i="35"/>
  <c r="M1360" i="35"/>
  <c r="N1360" i="35"/>
  <c r="C1361" i="35"/>
  <c r="D1361" i="35"/>
  <c r="E1361" i="35"/>
  <c r="F1361" i="35"/>
  <c r="G1361" i="35"/>
  <c r="H1361" i="35"/>
  <c r="I1361" i="35"/>
  <c r="J1361" i="35"/>
  <c r="K1361" i="35"/>
  <c r="L1361" i="35"/>
  <c r="M1361" i="35"/>
  <c r="N1361" i="35"/>
  <c r="C1362" i="35"/>
  <c r="D1362" i="35"/>
  <c r="E1362" i="35"/>
  <c r="F1362" i="35"/>
  <c r="G1362" i="35"/>
  <c r="H1362" i="35"/>
  <c r="I1362" i="35"/>
  <c r="J1362" i="35"/>
  <c r="K1362" i="35"/>
  <c r="L1362" i="35"/>
  <c r="M1362" i="35"/>
  <c r="N1362" i="35"/>
  <c r="C1363" i="35"/>
  <c r="D1363" i="35"/>
  <c r="E1363" i="35"/>
  <c r="F1363" i="35"/>
  <c r="G1363" i="35"/>
  <c r="H1363" i="35"/>
  <c r="I1363" i="35"/>
  <c r="J1363" i="35"/>
  <c r="K1363" i="35"/>
  <c r="L1363" i="35"/>
  <c r="M1363" i="35"/>
  <c r="N1363" i="35"/>
  <c r="C1364" i="35"/>
  <c r="D1364" i="35"/>
  <c r="E1364" i="35"/>
  <c r="F1364" i="35"/>
  <c r="G1364" i="35"/>
  <c r="H1364" i="35"/>
  <c r="I1364" i="35"/>
  <c r="J1364" i="35"/>
  <c r="K1364" i="35"/>
  <c r="L1364" i="35"/>
  <c r="M1364" i="35"/>
  <c r="N1364" i="35"/>
  <c r="C1365" i="35"/>
  <c r="D1365" i="35"/>
  <c r="E1365" i="35"/>
  <c r="F1365" i="35"/>
  <c r="G1365" i="35"/>
  <c r="H1365" i="35"/>
  <c r="I1365" i="35"/>
  <c r="J1365" i="35"/>
  <c r="K1365" i="35"/>
  <c r="L1365" i="35"/>
  <c r="M1365" i="35"/>
  <c r="N1365" i="35"/>
  <c r="C1366" i="35"/>
  <c r="D1366" i="35"/>
  <c r="E1366" i="35"/>
  <c r="F1366" i="35"/>
  <c r="G1366" i="35"/>
  <c r="H1366" i="35"/>
  <c r="I1366" i="35"/>
  <c r="J1366" i="35"/>
  <c r="K1366" i="35"/>
  <c r="L1366" i="35"/>
  <c r="M1366" i="35"/>
  <c r="N1366" i="35"/>
  <c r="C1367" i="35"/>
  <c r="D1367" i="35"/>
  <c r="E1367" i="35"/>
  <c r="F1367" i="35"/>
  <c r="G1367" i="35"/>
  <c r="H1367" i="35"/>
  <c r="I1367" i="35"/>
  <c r="J1367" i="35"/>
  <c r="K1367" i="35"/>
  <c r="L1367" i="35"/>
  <c r="M1367" i="35"/>
  <c r="N1367" i="35"/>
  <c r="C1368" i="35"/>
  <c r="D1368" i="35"/>
  <c r="E1368" i="35"/>
  <c r="F1368" i="35"/>
  <c r="G1368" i="35"/>
  <c r="H1368" i="35"/>
  <c r="I1368" i="35"/>
  <c r="J1368" i="35"/>
  <c r="K1368" i="35"/>
  <c r="L1368" i="35"/>
  <c r="M1368" i="35"/>
  <c r="N1368" i="35"/>
  <c r="C1369" i="35"/>
  <c r="D1369" i="35"/>
  <c r="E1369" i="35"/>
  <c r="F1369" i="35"/>
  <c r="G1369" i="35"/>
  <c r="H1369" i="35"/>
  <c r="I1369" i="35"/>
  <c r="J1369" i="35"/>
  <c r="K1369" i="35"/>
  <c r="L1369" i="35"/>
  <c r="M1369" i="35"/>
  <c r="N1369" i="35"/>
  <c r="C1370" i="35"/>
  <c r="D1370" i="35"/>
  <c r="E1370" i="35"/>
  <c r="F1370" i="35"/>
  <c r="G1370" i="35"/>
  <c r="H1370" i="35"/>
  <c r="I1370" i="35"/>
  <c r="J1370" i="35"/>
  <c r="K1370" i="35"/>
  <c r="L1370" i="35"/>
  <c r="M1370" i="35"/>
  <c r="N1370" i="35"/>
  <c r="C1371" i="35"/>
  <c r="D1371" i="35"/>
  <c r="E1371" i="35"/>
  <c r="F1371" i="35"/>
  <c r="G1371" i="35"/>
  <c r="H1371" i="35"/>
  <c r="I1371" i="35"/>
  <c r="J1371" i="35"/>
  <c r="K1371" i="35"/>
  <c r="L1371" i="35"/>
  <c r="M1371" i="35"/>
  <c r="N1371" i="35"/>
  <c r="C1372" i="35"/>
  <c r="D1372" i="35"/>
  <c r="E1372" i="35"/>
  <c r="F1372" i="35"/>
  <c r="G1372" i="35"/>
  <c r="H1372" i="35"/>
  <c r="I1372" i="35"/>
  <c r="J1372" i="35"/>
  <c r="K1372" i="35"/>
  <c r="L1372" i="35"/>
  <c r="M1372" i="35"/>
  <c r="N1372" i="35"/>
  <c r="C1373" i="35"/>
  <c r="D1373" i="35"/>
  <c r="E1373" i="35"/>
  <c r="F1373" i="35"/>
  <c r="G1373" i="35"/>
  <c r="H1373" i="35"/>
  <c r="I1373" i="35"/>
  <c r="J1373" i="35"/>
  <c r="K1373" i="35"/>
  <c r="L1373" i="35"/>
  <c r="M1373" i="35"/>
  <c r="N1373" i="35"/>
  <c r="C1374" i="35"/>
  <c r="D1374" i="35"/>
  <c r="E1374" i="35"/>
  <c r="F1374" i="35"/>
  <c r="G1374" i="35"/>
  <c r="H1374" i="35"/>
  <c r="I1374" i="35"/>
  <c r="J1374" i="35"/>
  <c r="K1374" i="35"/>
  <c r="L1374" i="35"/>
  <c r="M1374" i="35"/>
  <c r="N1374" i="35"/>
  <c r="C1375" i="35"/>
  <c r="D1375" i="35"/>
  <c r="E1375" i="35"/>
  <c r="F1375" i="35"/>
  <c r="G1375" i="35"/>
  <c r="H1375" i="35"/>
  <c r="I1375" i="35"/>
  <c r="J1375" i="35"/>
  <c r="K1375" i="35"/>
  <c r="L1375" i="35"/>
  <c r="M1375" i="35"/>
  <c r="N1375" i="35"/>
  <c r="C1376" i="35"/>
  <c r="D1376" i="35"/>
  <c r="E1376" i="35"/>
  <c r="F1376" i="35"/>
  <c r="G1376" i="35"/>
  <c r="H1376" i="35"/>
  <c r="I1376" i="35"/>
  <c r="J1376" i="35"/>
  <c r="K1376" i="35"/>
  <c r="L1376" i="35"/>
  <c r="M1376" i="35"/>
  <c r="N1376" i="35"/>
  <c r="C1377" i="35"/>
  <c r="D1377" i="35"/>
  <c r="E1377" i="35"/>
  <c r="F1377" i="35"/>
  <c r="G1377" i="35"/>
  <c r="H1377" i="35"/>
  <c r="I1377" i="35"/>
  <c r="J1377" i="35"/>
  <c r="K1377" i="35"/>
  <c r="L1377" i="35"/>
  <c r="M1377" i="35"/>
  <c r="N1377" i="35"/>
  <c r="C1378" i="35"/>
  <c r="D1378" i="35"/>
  <c r="E1378" i="35"/>
  <c r="F1378" i="35"/>
  <c r="G1378" i="35"/>
  <c r="H1378" i="35"/>
  <c r="I1378" i="35"/>
  <c r="J1378" i="35"/>
  <c r="K1378" i="35"/>
  <c r="L1378" i="35"/>
  <c r="M1378" i="35"/>
  <c r="N1378" i="35"/>
  <c r="C1379" i="35"/>
  <c r="D1379" i="35"/>
  <c r="E1379" i="35"/>
  <c r="F1379" i="35"/>
  <c r="G1379" i="35"/>
  <c r="H1379" i="35"/>
  <c r="I1379" i="35"/>
  <c r="J1379" i="35"/>
  <c r="K1379" i="35"/>
  <c r="L1379" i="35"/>
  <c r="M1379" i="35"/>
  <c r="N1379" i="35"/>
  <c r="C1380" i="35"/>
  <c r="D1380" i="35"/>
  <c r="E1380" i="35"/>
  <c r="F1380" i="35"/>
  <c r="G1380" i="35"/>
  <c r="H1380" i="35"/>
  <c r="I1380" i="35"/>
  <c r="J1380" i="35"/>
  <c r="K1380" i="35"/>
  <c r="L1380" i="35"/>
  <c r="M1380" i="35"/>
  <c r="N1380" i="35"/>
  <c r="C1381" i="35"/>
  <c r="D1381" i="35"/>
  <c r="E1381" i="35"/>
  <c r="F1381" i="35"/>
  <c r="G1381" i="35"/>
  <c r="H1381" i="35"/>
  <c r="I1381" i="35"/>
  <c r="J1381" i="35"/>
  <c r="K1381" i="35"/>
  <c r="L1381" i="35"/>
  <c r="M1381" i="35"/>
  <c r="N1381" i="35"/>
  <c r="C1382" i="35"/>
  <c r="D1382" i="35"/>
  <c r="E1382" i="35"/>
  <c r="F1382" i="35"/>
  <c r="G1382" i="35"/>
  <c r="H1382" i="35"/>
  <c r="I1382" i="35"/>
  <c r="J1382" i="35"/>
  <c r="K1382" i="35"/>
  <c r="L1382" i="35"/>
  <c r="M1382" i="35"/>
  <c r="N1382" i="35"/>
  <c r="C1383" i="35"/>
  <c r="D1383" i="35"/>
  <c r="E1383" i="35"/>
  <c r="F1383" i="35"/>
  <c r="G1383" i="35"/>
  <c r="H1383" i="35"/>
  <c r="I1383" i="35"/>
  <c r="J1383" i="35"/>
  <c r="K1383" i="35"/>
  <c r="L1383" i="35"/>
  <c r="M1383" i="35"/>
  <c r="N1383" i="35"/>
  <c r="C1384" i="35"/>
  <c r="D1384" i="35"/>
  <c r="E1384" i="35"/>
  <c r="F1384" i="35"/>
  <c r="G1384" i="35"/>
  <c r="H1384" i="35"/>
  <c r="I1384" i="35"/>
  <c r="J1384" i="35"/>
  <c r="K1384" i="35"/>
  <c r="L1384" i="35"/>
  <c r="M1384" i="35"/>
  <c r="N1384" i="35"/>
  <c r="C1385" i="35"/>
  <c r="D1385" i="35"/>
  <c r="E1385" i="35"/>
  <c r="F1385" i="35"/>
  <c r="G1385" i="35"/>
  <c r="H1385" i="35"/>
  <c r="I1385" i="35"/>
  <c r="J1385" i="35"/>
  <c r="K1385" i="35"/>
  <c r="L1385" i="35"/>
  <c r="M1385" i="35"/>
  <c r="N1385" i="35"/>
  <c r="C1386" i="35"/>
  <c r="D1386" i="35"/>
  <c r="E1386" i="35"/>
  <c r="F1386" i="35"/>
  <c r="G1386" i="35"/>
  <c r="H1386" i="35"/>
  <c r="I1386" i="35"/>
  <c r="J1386" i="35"/>
  <c r="K1386" i="35"/>
  <c r="L1386" i="35"/>
  <c r="M1386" i="35"/>
  <c r="N1386" i="35"/>
  <c r="C1387" i="35"/>
  <c r="D1387" i="35"/>
  <c r="E1387" i="35"/>
  <c r="F1387" i="35"/>
  <c r="G1387" i="35"/>
  <c r="H1387" i="35"/>
  <c r="I1387" i="35"/>
  <c r="J1387" i="35"/>
  <c r="K1387" i="35"/>
  <c r="L1387" i="35"/>
  <c r="M1387" i="35"/>
  <c r="N1387" i="35"/>
  <c r="C1388" i="35"/>
  <c r="D1388" i="35"/>
  <c r="E1388" i="35"/>
  <c r="F1388" i="35"/>
  <c r="G1388" i="35"/>
  <c r="H1388" i="35"/>
  <c r="I1388" i="35"/>
  <c r="J1388" i="35"/>
  <c r="K1388" i="35"/>
  <c r="L1388" i="35"/>
  <c r="M1388" i="35"/>
  <c r="N1388" i="35"/>
  <c r="C1389" i="35"/>
  <c r="D1389" i="35"/>
  <c r="E1389" i="35"/>
  <c r="F1389" i="35"/>
  <c r="G1389" i="35"/>
  <c r="H1389" i="35"/>
  <c r="I1389" i="35"/>
  <c r="J1389" i="35"/>
  <c r="K1389" i="35"/>
  <c r="L1389" i="35"/>
  <c r="M1389" i="35"/>
  <c r="N1389" i="35"/>
  <c r="C1390" i="35"/>
  <c r="D1390" i="35"/>
  <c r="E1390" i="35"/>
  <c r="F1390" i="35"/>
  <c r="G1390" i="35"/>
  <c r="H1390" i="35"/>
  <c r="I1390" i="35"/>
  <c r="J1390" i="35"/>
  <c r="K1390" i="35"/>
  <c r="L1390" i="35"/>
  <c r="M1390" i="35"/>
  <c r="N1390" i="35"/>
  <c r="C1391" i="35"/>
  <c r="D1391" i="35"/>
  <c r="E1391" i="35"/>
  <c r="F1391" i="35"/>
  <c r="G1391" i="35"/>
  <c r="H1391" i="35"/>
  <c r="I1391" i="35"/>
  <c r="J1391" i="35"/>
  <c r="K1391" i="35"/>
  <c r="L1391" i="35"/>
  <c r="M1391" i="35"/>
  <c r="N1391" i="35"/>
  <c r="C1392" i="35"/>
  <c r="D1392" i="35"/>
  <c r="E1392" i="35"/>
  <c r="F1392" i="35"/>
  <c r="G1392" i="35"/>
  <c r="H1392" i="35"/>
  <c r="I1392" i="35"/>
  <c r="J1392" i="35"/>
  <c r="K1392" i="35"/>
  <c r="L1392" i="35"/>
  <c r="M1392" i="35"/>
  <c r="N1392" i="35"/>
  <c r="C1393" i="35"/>
  <c r="D1393" i="35"/>
  <c r="E1393" i="35"/>
  <c r="F1393" i="35"/>
  <c r="G1393" i="35"/>
  <c r="H1393" i="35"/>
  <c r="I1393" i="35"/>
  <c r="J1393" i="35"/>
  <c r="K1393" i="35"/>
  <c r="L1393" i="35"/>
  <c r="M1393" i="35"/>
  <c r="N1393" i="35"/>
  <c r="C1394" i="35"/>
  <c r="D1394" i="35"/>
  <c r="E1394" i="35"/>
  <c r="F1394" i="35"/>
  <c r="G1394" i="35"/>
  <c r="H1394" i="35"/>
  <c r="I1394" i="35"/>
  <c r="J1394" i="35"/>
  <c r="K1394" i="35"/>
  <c r="L1394" i="35"/>
  <c r="M1394" i="35"/>
  <c r="N1394" i="35"/>
  <c r="C1395" i="35"/>
  <c r="D1395" i="35"/>
  <c r="E1395" i="35"/>
  <c r="F1395" i="35"/>
  <c r="G1395" i="35"/>
  <c r="H1395" i="35"/>
  <c r="I1395" i="35"/>
  <c r="J1395" i="35"/>
  <c r="K1395" i="35"/>
  <c r="L1395" i="35"/>
  <c r="M1395" i="35"/>
  <c r="N1395" i="35"/>
  <c r="C1396" i="35"/>
  <c r="D1396" i="35"/>
  <c r="E1396" i="35"/>
  <c r="F1396" i="35"/>
  <c r="G1396" i="35"/>
  <c r="H1396" i="35"/>
  <c r="I1396" i="35"/>
  <c r="J1396" i="35"/>
  <c r="K1396" i="35"/>
  <c r="L1396" i="35"/>
  <c r="M1396" i="35"/>
  <c r="N1396" i="35"/>
  <c r="C1397" i="35"/>
  <c r="D1397" i="35"/>
  <c r="E1397" i="35"/>
  <c r="F1397" i="35"/>
  <c r="G1397" i="35"/>
  <c r="H1397" i="35"/>
  <c r="I1397" i="35"/>
  <c r="J1397" i="35"/>
  <c r="K1397" i="35"/>
  <c r="L1397" i="35"/>
  <c r="M1397" i="35"/>
  <c r="N1397" i="35"/>
  <c r="C1398" i="35"/>
  <c r="D1398" i="35"/>
  <c r="E1398" i="35"/>
  <c r="F1398" i="35"/>
  <c r="G1398" i="35"/>
  <c r="H1398" i="35"/>
  <c r="I1398" i="35"/>
  <c r="J1398" i="35"/>
  <c r="K1398" i="35"/>
  <c r="L1398" i="35"/>
  <c r="M1398" i="35"/>
  <c r="N1398" i="35"/>
  <c r="C1399" i="35"/>
  <c r="D1399" i="35"/>
  <c r="E1399" i="35"/>
  <c r="F1399" i="35"/>
  <c r="G1399" i="35"/>
  <c r="H1399" i="35"/>
  <c r="I1399" i="35"/>
  <c r="J1399" i="35"/>
  <c r="K1399" i="35"/>
  <c r="L1399" i="35"/>
  <c r="M1399" i="35"/>
  <c r="N1399" i="35"/>
  <c r="C1400" i="35"/>
  <c r="D1400" i="35"/>
  <c r="E1400" i="35"/>
  <c r="F1400" i="35"/>
  <c r="G1400" i="35"/>
  <c r="H1400" i="35"/>
  <c r="I1400" i="35"/>
  <c r="J1400" i="35"/>
  <c r="K1400" i="35"/>
  <c r="L1400" i="35"/>
  <c r="M1400" i="35"/>
  <c r="N1400" i="35"/>
  <c r="C1401" i="35"/>
  <c r="D1401" i="35"/>
  <c r="E1401" i="35"/>
  <c r="F1401" i="35"/>
  <c r="G1401" i="35"/>
  <c r="H1401" i="35"/>
  <c r="I1401" i="35"/>
  <c r="J1401" i="35"/>
  <c r="K1401" i="35"/>
  <c r="L1401" i="35"/>
  <c r="M1401" i="35"/>
  <c r="N1401" i="35"/>
  <c r="C1402" i="35"/>
  <c r="D1402" i="35"/>
  <c r="E1402" i="35"/>
  <c r="F1402" i="35"/>
  <c r="G1402" i="35"/>
  <c r="H1402" i="35"/>
  <c r="I1402" i="35"/>
  <c r="J1402" i="35"/>
  <c r="K1402" i="35"/>
  <c r="L1402" i="35"/>
  <c r="M1402" i="35"/>
  <c r="N1402" i="35"/>
  <c r="C1403" i="35"/>
  <c r="D1403" i="35"/>
  <c r="E1403" i="35"/>
  <c r="F1403" i="35"/>
  <c r="G1403" i="35"/>
  <c r="H1403" i="35"/>
  <c r="I1403" i="35"/>
  <c r="J1403" i="35"/>
  <c r="K1403" i="35"/>
  <c r="L1403" i="35"/>
  <c r="M1403" i="35"/>
  <c r="N1403" i="35"/>
  <c r="C1404" i="35"/>
  <c r="D1404" i="35"/>
  <c r="E1404" i="35"/>
  <c r="F1404" i="35"/>
  <c r="G1404" i="35"/>
  <c r="H1404" i="35"/>
  <c r="I1404" i="35"/>
  <c r="J1404" i="35"/>
  <c r="K1404" i="35"/>
  <c r="L1404" i="35"/>
  <c r="M1404" i="35"/>
  <c r="N1404" i="35"/>
  <c r="C1405" i="35"/>
  <c r="D1405" i="35"/>
  <c r="E1405" i="35"/>
  <c r="F1405" i="35"/>
  <c r="G1405" i="35"/>
  <c r="H1405" i="35"/>
  <c r="I1405" i="35"/>
  <c r="J1405" i="35"/>
  <c r="K1405" i="35"/>
  <c r="L1405" i="35"/>
  <c r="M1405" i="35"/>
  <c r="N1405" i="35"/>
  <c r="C1406" i="35"/>
  <c r="D1406" i="35"/>
  <c r="E1406" i="35"/>
  <c r="F1406" i="35"/>
  <c r="G1406" i="35"/>
  <c r="H1406" i="35"/>
  <c r="I1406" i="35"/>
  <c r="J1406" i="35"/>
  <c r="K1406" i="35"/>
  <c r="L1406" i="35"/>
  <c r="M1406" i="35"/>
  <c r="N1406" i="35"/>
  <c r="C1407" i="35"/>
  <c r="D1407" i="35"/>
  <c r="E1407" i="35"/>
  <c r="F1407" i="35"/>
  <c r="G1407" i="35"/>
  <c r="H1407" i="35"/>
  <c r="I1407" i="35"/>
  <c r="J1407" i="35"/>
  <c r="K1407" i="35"/>
  <c r="L1407" i="35"/>
  <c r="M1407" i="35"/>
  <c r="N1407" i="35"/>
  <c r="C1408" i="35"/>
  <c r="D1408" i="35"/>
  <c r="E1408" i="35"/>
  <c r="F1408" i="35"/>
  <c r="G1408" i="35"/>
  <c r="H1408" i="35"/>
  <c r="I1408" i="35"/>
  <c r="J1408" i="35"/>
  <c r="K1408" i="35"/>
  <c r="L1408" i="35"/>
  <c r="M1408" i="35"/>
  <c r="N1408" i="35"/>
  <c r="C1409" i="35"/>
  <c r="D1409" i="35"/>
  <c r="E1409" i="35"/>
  <c r="F1409" i="35"/>
  <c r="G1409" i="35"/>
  <c r="H1409" i="35"/>
  <c r="I1409" i="35"/>
  <c r="J1409" i="35"/>
  <c r="K1409" i="35"/>
  <c r="L1409" i="35"/>
  <c r="M1409" i="35"/>
  <c r="N1409" i="35"/>
  <c r="C1410" i="35"/>
  <c r="D1410" i="35"/>
  <c r="E1410" i="35"/>
  <c r="F1410" i="35"/>
  <c r="G1410" i="35"/>
  <c r="H1410" i="35"/>
  <c r="I1410" i="35"/>
  <c r="J1410" i="35"/>
  <c r="K1410" i="35"/>
  <c r="L1410" i="35"/>
  <c r="M1410" i="35"/>
  <c r="N1410" i="35"/>
  <c r="C1411" i="35"/>
  <c r="D1411" i="35"/>
  <c r="E1411" i="35"/>
  <c r="F1411" i="35"/>
  <c r="G1411" i="35"/>
  <c r="H1411" i="35"/>
  <c r="I1411" i="35"/>
  <c r="J1411" i="35"/>
  <c r="K1411" i="35"/>
  <c r="L1411" i="35"/>
  <c r="M1411" i="35"/>
  <c r="N1411" i="35"/>
  <c r="C1412" i="35"/>
  <c r="D1412" i="35"/>
  <c r="E1412" i="35"/>
  <c r="F1412" i="35"/>
  <c r="G1412" i="35"/>
  <c r="H1412" i="35"/>
  <c r="I1412" i="35"/>
  <c r="J1412" i="35"/>
  <c r="K1412" i="35"/>
  <c r="L1412" i="35"/>
  <c r="M1412" i="35"/>
  <c r="N1412" i="35"/>
  <c r="C1413" i="35"/>
  <c r="D1413" i="35"/>
  <c r="E1413" i="35"/>
  <c r="F1413" i="35"/>
  <c r="G1413" i="35"/>
  <c r="H1413" i="35"/>
  <c r="I1413" i="35"/>
  <c r="J1413" i="35"/>
  <c r="K1413" i="35"/>
  <c r="L1413" i="35"/>
  <c r="M1413" i="35"/>
  <c r="N1413" i="35"/>
  <c r="C1414" i="35"/>
  <c r="D1414" i="35"/>
  <c r="E1414" i="35"/>
  <c r="F1414" i="35"/>
  <c r="G1414" i="35"/>
  <c r="H1414" i="35"/>
  <c r="I1414" i="35"/>
  <c r="J1414" i="35"/>
  <c r="K1414" i="35"/>
  <c r="L1414" i="35"/>
  <c r="M1414" i="35"/>
  <c r="N1414" i="35"/>
  <c r="C1415" i="35"/>
  <c r="D1415" i="35"/>
  <c r="E1415" i="35"/>
  <c r="F1415" i="35"/>
  <c r="G1415" i="35"/>
  <c r="H1415" i="35"/>
  <c r="I1415" i="35"/>
  <c r="J1415" i="35"/>
  <c r="K1415" i="35"/>
  <c r="L1415" i="35"/>
  <c r="M1415" i="35"/>
  <c r="N1415" i="35"/>
  <c r="C1416" i="35"/>
  <c r="D1416" i="35"/>
  <c r="E1416" i="35"/>
  <c r="F1416" i="35"/>
  <c r="G1416" i="35"/>
  <c r="H1416" i="35"/>
  <c r="I1416" i="35"/>
  <c r="J1416" i="35"/>
  <c r="K1416" i="35"/>
  <c r="L1416" i="35"/>
  <c r="M1416" i="35"/>
  <c r="N1416" i="35"/>
  <c r="C1417" i="35"/>
  <c r="D1417" i="35"/>
  <c r="E1417" i="35"/>
  <c r="F1417" i="35"/>
  <c r="G1417" i="35"/>
  <c r="H1417" i="35"/>
  <c r="I1417" i="35"/>
  <c r="J1417" i="35"/>
  <c r="K1417" i="35"/>
  <c r="L1417" i="35"/>
  <c r="M1417" i="35"/>
  <c r="N1417" i="35"/>
  <c r="C1418" i="35"/>
  <c r="D1418" i="35"/>
  <c r="E1418" i="35"/>
  <c r="F1418" i="35"/>
  <c r="G1418" i="35"/>
  <c r="H1418" i="35"/>
  <c r="I1418" i="35"/>
  <c r="J1418" i="35"/>
  <c r="K1418" i="35"/>
  <c r="L1418" i="35"/>
  <c r="M1418" i="35"/>
  <c r="N1418" i="35"/>
  <c r="C1419" i="35"/>
  <c r="D1419" i="35"/>
  <c r="E1419" i="35"/>
  <c r="F1419" i="35"/>
  <c r="G1419" i="35"/>
  <c r="H1419" i="35"/>
  <c r="I1419" i="35"/>
  <c r="J1419" i="35"/>
  <c r="K1419" i="35"/>
  <c r="L1419" i="35"/>
  <c r="M1419" i="35"/>
  <c r="N1419" i="35"/>
  <c r="C1420" i="35"/>
  <c r="D1420" i="35"/>
  <c r="E1420" i="35"/>
  <c r="F1420" i="35"/>
  <c r="G1420" i="35"/>
  <c r="H1420" i="35"/>
  <c r="I1420" i="35"/>
  <c r="J1420" i="35"/>
  <c r="K1420" i="35"/>
  <c r="L1420" i="35"/>
  <c r="M1420" i="35"/>
  <c r="N1420" i="35"/>
  <c r="C1421" i="35"/>
  <c r="D1421" i="35"/>
  <c r="E1421" i="35"/>
  <c r="F1421" i="35"/>
  <c r="G1421" i="35"/>
  <c r="H1421" i="35"/>
  <c r="I1421" i="35"/>
  <c r="J1421" i="35"/>
  <c r="K1421" i="35"/>
  <c r="L1421" i="35"/>
  <c r="M1421" i="35"/>
  <c r="N1421" i="35"/>
  <c r="C1422" i="35"/>
  <c r="D1422" i="35"/>
  <c r="E1422" i="35"/>
  <c r="F1422" i="35"/>
  <c r="G1422" i="35"/>
  <c r="H1422" i="35"/>
  <c r="I1422" i="35"/>
  <c r="J1422" i="35"/>
  <c r="K1422" i="35"/>
  <c r="L1422" i="35"/>
  <c r="M1422" i="35"/>
  <c r="N1422" i="35"/>
  <c r="C1423" i="35"/>
  <c r="D1423" i="35"/>
  <c r="E1423" i="35"/>
  <c r="F1423" i="35"/>
  <c r="G1423" i="35"/>
  <c r="H1423" i="35"/>
  <c r="I1423" i="35"/>
  <c r="J1423" i="35"/>
  <c r="K1423" i="35"/>
  <c r="L1423" i="35"/>
  <c r="M1423" i="35"/>
  <c r="N1423" i="35"/>
  <c r="C1424" i="35"/>
  <c r="D1424" i="35"/>
  <c r="E1424" i="35"/>
  <c r="F1424" i="35"/>
  <c r="G1424" i="35"/>
  <c r="H1424" i="35"/>
  <c r="I1424" i="35"/>
  <c r="J1424" i="35"/>
  <c r="K1424" i="35"/>
  <c r="L1424" i="35"/>
  <c r="M1424" i="35"/>
  <c r="N1424" i="35"/>
  <c r="C1425" i="35"/>
  <c r="D1425" i="35"/>
  <c r="E1425" i="35"/>
  <c r="F1425" i="35"/>
  <c r="G1425" i="35"/>
  <c r="H1425" i="35"/>
  <c r="I1425" i="35"/>
  <c r="J1425" i="35"/>
  <c r="K1425" i="35"/>
  <c r="L1425" i="35"/>
  <c r="M1425" i="35"/>
  <c r="N1425" i="35"/>
  <c r="C1426" i="35"/>
  <c r="D1426" i="35"/>
  <c r="E1426" i="35"/>
  <c r="F1426" i="35"/>
  <c r="G1426" i="35"/>
  <c r="H1426" i="35"/>
  <c r="I1426" i="35"/>
  <c r="J1426" i="35"/>
  <c r="K1426" i="35"/>
  <c r="L1426" i="35"/>
  <c r="M1426" i="35"/>
  <c r="N1426" i="35"/>
  <c r="C1427" i="35"/>
  <c r="D1427" i="35"/>
  <c r="E1427" i="35"/>
  <c r="F1427" i="35"/>
  <c r="G1427" i="35"/>
  <c r="H1427" i="35"/>
  <c r="I1427" i="35"/>
  <c r="J1427" i="35"/>
  <c r="K1427" i="35"/>
  <c r="L1427" i="35"/>
  <c r="M1427" i="35"/>
  <c r="N1427" i="35"/>
  <c r="C1428" i="35"/>
  <c r="D1428" i="35"/>
  <c r="E1428" i="35"/>
  <c r="F1428" i="35"/>
  <c r="G1428" i="35"/>
  <c r="H1428" i="35"/>
  <c r="I1428" i="35"/>
  <c r="J1428" i="35"/>
  <c r="K1428" i="35"/>
  <c r="L1428" i="35"/>
  <c r="M1428" i="35"/>
  <c r="N1428" i="35"/>
  <c r="C1429" i="35"/>
  <c r="D1429" i="35"/>
  <c r="E1429" i="35"/>
  <c r="F1429" i="35"/>
  <c r="G1429" i="35"/>
  <c r="H1429" i="35"/>
  <c r="I1429" i="35"/>
  <c r="J1429" i="35"/>
  <c r="K1429" i="35"/>
  <c r="L1429" i="35"/>
  <c r="M1429" i="35"/>
  <c r="N1429" i="35"/>
  <c r="C1430" i="35"/>
  <c r="D1430" i="35"/>
  <c r="E1430" i="35"/>
  <c r="F1430" i="35"/>
  <c r="G1430" i="35"/>
  <c r="H1430" i="35"/>
  <c r="I1430" i="35"/>
  <c r="J1430" i="35"/>
  <c r="K1430" i="35"/>
  <c r="L1430" i="35"/>
  <c r="M1430" i="35"/>
  <c r="N1430" i="35"/>
  <c r="C1431" i="35"/>
  <c r="D1431" i="35"/>
  <c r="E1431" i="35"/>
  <c r="F1431" i="35"/>
  <c r="G1431" i="35"/>
  <c r="H1431" i="35"/>
  <c r="I1431" i="35"/>
  <c r="J1431" i="35"/>
  <c r="K1431" i="35"/>
  <c r="L1431" i="35"/>
  <c r="M1431" i="35"/>
  <c r="N1431" i="35"/>
  <c r="C1432" i="35"/>
  <c r="D1432" i="35"/>
  <c r="E1432" i="35"/>
  <c r="F1432" i="35"/>
  <c r="G1432" i="35"/>
  <c r="H1432" i="35"/>
  <c r="I1432" i="35"/>
  <c r="J1432" i="35"/>
  <c r="K1432" i="35"/>
  <c r="L1432" i="35"/>
  <c r="M1432" i="35"/>
  <c r="N1432" i="35"/>
  <c r="C1433" i="35"/>
  <c r="D1433" i="35"/>
  <c r="E1433" i="35"/>
  <c r="F1433" i="35"/>
  <c r="G1433" i="35"/>
  <c r="H1433" i="35"/>
  <c r="I1433" i="35"/>
  <c r="J1433" i="35"/>
  <c r="K1433" i="35"/>
  <c r="L1433" i="35"/>
  <c r="M1433" i="35"/>
  <c r="N1433" i="35"/>
  <c r="C1434" i="35"/>
  <c r="D1434" i="35"/>
  <c r="E1434" i="35"/>
  <c r="F1434" i="35"/>
  <c r="G1434" i="35"/>
  <c r="H1434" i="35"/>
  <c r="I1434" i="35"/>
  <c r="J1434" i="35"/>
  <c r="K1434" i="35"/>
  <c r="L1434" i="35"/>
  <c r="M1434" i="35"/>
  <c r="N1434" i="35"/>
  <c r="C1435" i="35"/>
  <c r="D1435" i="35"/>
  <c r="E1435" i="35"/>
  <c r="F1435" i="35"/>
  <c r="G1435" i="35"/>
  <c r="H1435" i="35"/>
  <c r="I1435" i="35"/>
  <c r="J1435" i="35"/>
  <c r="K1435" i="35"/>
  <c r="L1435" i="35"/>
  <c r="M1435" i="35"/>
  <c r="N1435" i="35"/>
  <c r="C1436" i="35"/>
  <c r="D1436" i="35"/>
  <c r="E1436" i="35"/>
  <c r="F1436" i="35"/>
  <c r="G1436" i="35"/>
  <c r="H1436" i="35"/>
  <c r="I1436" i="35"/>
  <c r="J1436" i="35"/>
  <c r="K1436" i="35"/>
  <c r="L1436" i="35"/>
  <c r="M1436" i="35"/>
  <c r="N1436" i="35"/>
  <c r="C1437" i="35"/>
  <c r="D1437" i="35"/>
  <c r="E1437" i="35"/>
  <c r="F1437" i="35"/>
  <c r="G1437" i="35"/>
  <c r="H1437" i="35"/>
  <c r="I1437" i="35"/>
  <c r="J1437" i="35"/>
  <c r="K1437" i="35"/>
  <c r="L1437" i="35"/>
  <c r="M1437" i="35"/>
  <c r="N1437" i="35"/>
  <c r="C1438" i="35"/>
  <c r="D1438" i="35"/>
  <c r="E1438" i="35"/>
  <c r="F1438" i="35"/>
  <c r="G1438" i="35"/>
  <c r="H1438" i="35"/>
  <c r="I1438" i="35"/>
  <c r="J1438" i="35"/>
  <c r="K1438" i="35"/>
  <c r="L1438" i="35"/>
  <c r="M1438" i="35"/>
  <c r="N1438" i="35"/>
  <c r="C1439" i="35"/>
  <c r="D1439" i="35"/>
  <c r="E1439" i="35"/>
  <c r="F1439" i="35"/>
  <c r="G1439" i="35"/>
  <c r="H1439" i="35"/>
  <c r="I1439" i="35"/>
  <c r="J1439" i="35"/>
  <c r="K1439" i="35"/>
  <c r="L1439" i="35"/>
  <c r="M1439" i="35"/>
  <c r="N1439" i="35"/>
  <c r="C1440" i="35"/>
  <c r="D1440" i="35"/>
  <c r="E1440" i="35"/>
  <c r="F1440" i="35"/>
  <c r="G1440" i="35"/>
  <c r="H1440" i="35"/>
  <c r="I1440" i="35"/>
  <c r="J1440" i="35"/>
  <c r="K1440" i="35"/>
  <c r="L1440" i="35"/>
  <c r="M1440" i="35"/>
  <c r="N1440" i="35"/>
  <c r="C1441" i="35"/>
  <c r="D1441" i="35"/>
  <c r="E1441" i="35"/>
  <c r="F1441" i="35"/>
  <c r="G1441" i="35"/>
  <c r="H1441" i="35"/>
  <c r="I1441" i="35"/>
  <c r="J1441" i="35"/>
  <c r="K1441" i="35"/>
  <c r="L1441" i="35"/>
  <c r="M1441" i="35"/>
  <c r="N1441" i="35"/>
  <c r="C1442" i="35"/>
  <c r="D1442" i="35"/>
  <c r="E1442" i="35"/>
  <c r="F1442" i="35"/>
  <c r="G1442" i="35"/>
  <c r="H1442" i="35"/>
  <c r="I1442" i="35"/>
  <c r="J1442" i="35"/>
  <c r="K1442" i="35"/>
  <c r="L1442" i="35"/>
  <c r="M1442" i="35"/>
  <c r="N1442" i="35"/>
  <c r="C1443" i="35"/>
  <c r="D1443" i="35"/>
  <c r="E1443" i="35"/>
  <c r="F1443" i="35"/>
  <c r="G1443" i="35"/>
  <c r="H1443" i="35"/>
  <c r="I1443" i="35"/>
  <c r="J1443" i="35"/>
  <c r="K1443" i="35"/>
  <c r="L1443" i="35"/>
  <c r="M1443" i="35"/>
  <c r="N1443" i="35"/>
  <c r="C1444" i="35"/>
  <c r="D1444" i="35"/>
  <c r="E1444" i="35"/>
  <c r="F1444" i="35"/>
  <c r="G1444" i="35"/>
  <c r="H1444" i="35"/>
  <c r="I1444" i="35"/>
  <c r="J1444" i="35"/>
  <c r="K1444" i="35"/>
  <c r="L1444" i="35"/>
  <c r="M1444" i="35"/>
  <c r="N1444" i="35"/>
  <c r="C1445" i="35"/>
  <c r="D1445" i="35"/>
  <c r="E1445" i="35"/>
  <c r="F1445" i="35"/>
  <c r="G1445" i="35"/>
  <c r="H1445" i="35"/>
  <c r="I1445" i="35"/>
  <c r="J1445" i="35"/>
  <c r="K1445" i="35"/>
  <c r="L1445" i="35"/>
  <c r="M1445" i="35"/>
  <c r="N1445" i="35"/>
  <c r="C1446" i="35"/>
  <c r="D1446" i="35"/>
  <c r="E1446" i="35"/>
  <c r="F1446" i="35"/>
  <c r="G1446" i="35"/>
  <c r="H1446" i="35"/>
  <c r="I1446" i="35"/>
  <c r="J1446" i="35"/>
  <c r="K1446" i="35"/>
  <c r="L1446" i="35"/>
  <c r="M1446" i="35"/>
  <c r="N1446" i="35"/>
  <c r="C1447" i="35"/>
  <c r="D1447" i="35"/>
  <c r="E1447" i="35"/>
  <c r="F1447" i="35"/>
  <c r="G1447" i="35"/>
  <c r="H1447" i="35"/>
  <c r="I1447" i="35"/>
  <c r="J1447" i="35"/>
  <c r="K1447" i="35"/>
  <c r="L1447" i="35"/>
  <c r="M1447" i="35"/>
  <c r="N1447" i="35"/>
  <c r="C1448" i="35"/>
  <c r="D1448" i="35"/>
  <c r="E1448" i="35"/>
  <c r="F1448" i="35"/>
  <c r="G1448" i="35"/>
  <c r="H1448" i="35"/>
  <c r="I1448" i="35"/>
  <c r="J1448" i="35"/>
  <c r="K1448" i="35"/>
  <c r="L1448" i="35"/>
  <c r="M1448" i="35"/>
  <c r="N1448" i="35"/>
  <c r="C1449" i="35"/>
  <c r="D1449" i="35"/>
  <c r="E1449" i="35"/>
  <c r="F1449" i="35"/>
  <c r="G1449" i="35"/>
  <c r="H1449" i="35"/>
  <c r="I1449" i="35"/>
  <c r="J1449" i="35"/>
  <c r="K1449" i="35"/>
  <c r="L1449" i="35"/>
  <c r="M1449" i="35"/>
  <c r="N1449" i="35"/>
  <c r="C1450" i="35"/>
  <c r="D1450" i="35"/>
  <c r="E1450" i="35"/>
  <c r="F1450" i="35"/>
  <c r="G1450" i="35"/>
  <c r="H1450" i="35"/>
  <c r="I1450" i="35"/>
  <c r="J1450" i="35"/>
  <c r="K1450" i="35"/>
  <c r="L1450" i="35"/>
  <c r="M1450" i="35"/>
  <c r="N1450" i="35"/>
  <c r="C1451" i="35"/>
  <c r="D1451" i="35"/>
  <c r="E1451" i="35"/>
  <c r="F1451" i="35"/>
  <c r="G1451" i="35"/>
  <c r="H1451" i="35"/>
  <c r="I1451" i="35"/>
  <c r="J1451" i="35"/>
  <c r="K1451" i="35"/>
  <c r="L1451" i="35"/>
  <c r="M1451" i="35"/>
  <c r="N1451" i="35"/>
  <c r="C1452" i="35"/>
  <c r="D1452" i="35"/>
  <c r="E1452" i="35"/>
  <c r="F1452" i="35"/>
  <c r="G1452" i="35"/>
  <c r="H1452" i="35"/>
  <c r="I1452" i="35"/>
  <c r="J1452" i="35"/>
  <c r="K1452" i="35"/>
  <c r="L1452" i="35"/>
  <c r="M1452" i="35"/>
  <c r="N1452" i="35"/>
  <c r="C1453" i="35"/>
  <c r="D1453" i="35"/>
  <c r="E1453" i="35"/>
  <c r="F1453" i="35"/>
  <c r="G1453" i="35"/>
  <c r="H1453" i="35"/>
  <c r="I1453" i="35"/>
  <c r="J1453" i="35"/>
  <c r="K1453" i="35"/>
  <c r="L1453" i="35"/>
  <c r="M1453" i="35"/>
  <c r="N1453" i="35"/>
  <c r="C1454" i="35"/>
  <c r="D1454" i="35"/>
  <c r="E1454" i="35"/>
  <c r="F1454" i="35"/>
  <c r="G1454" i="35"/>
  <c r="H1454" i="35"/>
  <c r="I1454" i="35"/>
  <c r="J1454" i="35"/>
  <c r="K1454" i="35"/>
  <c r="L1454" i="35"/>
  <c r="M1454" i="35"/>
  <c r="N1454" i="35"/>
  <c r="C1455" i="35"/>
  <c r="D1455" i="35"/>
  <c r="E1455" i="35"/>
  <c r="F1455" i="35"/>
  <c r="G1455" i="35"/>
  <c r="H1455" i="35"/>
  <c r="I1455" i="35"/>
  <c r="J1455" i="35"/>
  <c r="K1455" i="35"/>
  <c r="L1455" i="35"/>
  <c r="M1455" i="35"/>
  <c r="N1455" i="35"/>
  <c r="C1456" i="35"/>
  <c r="D1456" i="35"/>
  <c r="E1456" i="35"/>
  <c r="F1456" i="35"/>
  <c r="G1456" i="35"/>
  <c r="H1456" i="35"/>
  <c r="I1456" i="35"/>
  <c r="J1456" i="35"/>
  <c r="K1456" i="35"/>
  <c r="L1456" i="35"/>
  <c r="M1456" i="35"/>
  <c r="N1456" i="35"/>
  <c r="C1457" i="35"/>
  <c r="D1457" i="35"/>
  <c r="E1457" i="35"/>
  <c r="F1457" i="35"/>
  <c r="G1457" i="35"/>
  <c r="H1457" i="35"/>
  <c r="I1457" i="35"/>
  <c r="J1457" i="35"/>
  <c r="K1457" i="35"/>
  <c r="L1457" i="35"/>
  <c r="M1457" i="35"/>
  <c r="N1457" i="35"/>
  <c r="C1458" i="35"/>
  <c r="D1458" i="35"/>
  <c r="E1458" i="35"/>
  <c r="F1458" i="35"/>
  <c r="G1458" i="35"/>
  <c r="H1458" i="35"/>
  <c r="I1458" i="35"/>
  <c r="J1458" i="35"/>
  <c r="K1458" i="35"/>
  <c r="L1458" i="35"/>
  <c r="M1458" i="35"/>
  <c r="N1458" i="35"/>
  <c r="C1459" i="35"/>
  <c r="D1459" i="35"/>
  <c r="E1459" i="35"/>
  <c r="F1459" i="35"/>
  <c r="G1459" i="35"/>
  <c r="H1459" i="35"/>
  <c r="I1459" i="35"/>
  <c r="J1459" i="35"/>
  <c r="K1459" i="35"/>
  <c r="L1459" i="35"/>
  <c r="M1459" i="35"/>
  <c r="N1459" i="35"/>
  <c r="C1460" i="35"/>
  <c r="D1460" i="35"/>
  <c r="E1460" i="35"/>
  <c r="F1460" i="35"/>
  <c r="G1460" i="35"/>
  <c r="H1460" i="35"/>
  <c r="I1460" i="35"/>
  <c r="J1460" i="35"/>
  <c r="K1460" i="35"/>
  <c r="L1460" i="35"/>
  <c r="M1460" i="35"/>
  <c r="N1460" i="35"/>
  <c r="C1461" i="35"/>
  <c r="D1461" i="35"/>
  <c r="E1461" i="35"/>
  <c r="F1461" i="35"/>
  <c r="G1461" i="35"/>
  <c r="H1461" i="35"/>
  <c r="I1461" i="35"/>
  <c r="J1461" i="35"/>
  <c r="K1461" i="35"/>
  <c r="L1461" i="35"/>
  <c r="M1461" i="35"/>
  <c r="N1461" i="35"/>
  <c r="C1462" i="35"/>
  <c r="D1462" i="35"/>
  <c r="E1462" i="35"/>
  <c r="F1462" i="35"/>
  <c r="G1462" i="35"/>
  <c r="H1462" i="35"/>
  <c r="I1462" i="35"/>
  <c r="J1462" i="35"/>
  <c r="K1462" i="35"/>
  <c r="L1462" i="35"/>
  <c r="M1462" i="35"/>
  <c r="N1462" i="35"/>
  <c r="C1463" i="35"/>
  <c r="D1463" i="35"/>
  <c r="E1463" i="35"/>
  <c r="F1463" i="35"/>
  <c r="G1463" i="35"/>
  <c r="H1463" i="35"/>
  <c r="I1463" i="35"/>
  <c r="J1463" i="35"/>
  <c r="K1463" i="35"/>
  <c r="L1463" i="35"/>
  <c r="M1463" i="35"/>
  <c r="N1463" i="35"/>
  <c r="C1464" i="35"/>
  <c r="D1464" i="35"/>
  <c r="E1464" i="35"/>
  <c r="F1464" i="35"/>
  <c r="G1464" i="35"/>
  <c r="H1464" i="35"/>
  <c r="I1464" i="35"/>
  <c r="J1464" i="35"/>
  <c r="K1464" i="35"/>
  <c r="L1464" i="35"/>
  <c r="M1464" i="35"/>
  <c r="N1464" i="35"/>
  <c r="C1465" i="35"/>
  <c r="D1465" i="35"/>
  <c r="E1465" i="35"/>
  <c r="F1465" i="35"/>
  <c r="G1465" i="35"/>
  <c r="H1465" i="35"/>
  <c r="I1465" i="35"/>
  <c r="J1465" i="35"/>
  <c r="K1465" i="35"/>
  <c r="L1465" i="35"/>
  <c r="M1465" i="35"/>
  <c r="N1465" i="35"/>
  <c r="C1466" i="35"/>
  <c r="D1466" i="35"/>
  <c r="E1466" i="35"/>
  <c r="F1466" i="35"/>
  <c r="G1466" i="35"/>
  <c r="H1466" i="35"/>
  <c r="I1466" i="35"/>
  <c r="J1466" i="35"/>
  <c r="K1466" i="35"/>
  <c r="L1466" i="35"/>
  <c r="M1466" i="35"/>
  <c r="N1466" i="35"/>
  <c r="C1467" i="35"/>
  <c r="D1467" i="35"/>
  <c r="E1467" i="35"/>
  <c r="F1467" i="35"/>
  <c r="G1467" i="35"/>
  <c r="H1467" i="35"/>
  <c r="I1467" i="35"/>
  <c r="J1467" i="35"/>
  <c r="K1467" i="35"/>
  <c r="L1467" i="35"/>
  <c r="M1467" i="35"/>
  <c r="N1467" i="35"/>
  <c r="C1468" i="35"/>
  <c r="D1468" i="35"/>
  <c r="E1468" i="35"/>
  <c r="F1468" i="35"/>
  <c r="G1468" i="35"/>
  <c r="H1468" i="35"/>
  <c r="I1468" i="35"/>
  <c r="J1468" i="35"/>
  <c r="K1468" i="35"/>
  <c r="L1468" i="35"/>
  <c r="M1468" i="35"/>
  <c r="N1468" i="35"/>
  <c r="C1469" i="35"/>
  <c r="D1469" i="35"/>
  <c r="E1469" i="35"/>
  <c r="F1469" i="35"/>
  <c r="G1469" i="35"/>
  <c r="H1469" i="35"/>
  <c r="I1469" i="35"/>
  <c r="J1469" i="35"/>
  <c r="K1469" i="35"/>
  <c r="L1469" i="35"/>
  <c r="M1469" i="35"/>
  <c r="N1469" i="35"/>
  <c r="C1470" i="35"/>
  <c r="D1470" i="35"/>
  <c r="E1470" i="35"/>
  <c r="F1470" i="35"/>
  <c r="G1470" i="35"/>
  <c r="H1470" i="35"/>
  <c r="I1470" i="35"/>
  <c r="J1470" i="35"/>
  <c r="K1470" i="35"/>
  <c r="L1470" i="35"/>
  <c r="M1470" i="35"/>
  <c r="N1470" i="35"/>
  <c r="C1471" i="35"/>
  <c r="D1471" i="35"/>
  <c r="E1471" i="35"/>
  <c r="F1471" i="35"/>
  <c r="G1471" i="35"/>
  <c r="H1471" i="35"/>
  <c r="I1471" i="35"/>
  <c r="J1471" i="35"/>
  <c r="K1471" i="35"/>
  <c r="L1471" i="35"/>
  <c r="M1471" i="35"/>
  <c r="N1471" i="35"/>
  <c r="C1472" i="35"/>
  <c r="D1472" i="35"/>
  <c r="E1472" i="35"/>
  <c r="F1472" i="35"/>
  <c r="G1472" i="35"/>
  <c r="H1472" i="35"/>
  <c r="I1472" i="35"/>
  <c r="J1472" i="35"/>
  <c r="K1472" i="35"/>
  <c r="L1472" i="35"/>
  <c r="M1472" i="35"/>
  <c r="N1472" i="35"/>
  <c r="C1473" i="35"/>
  <c r="D1473" i="35"/>
  <c r="E1473" i="35"/>
  <c r="F1473" i="35"/>
  <c r="G1473" i="35"/>
  <c r="H1473" i="35"/>
  <c r="I1473" i="35"/>
  <c r="J1473" i="35"/>
  <c r="K1473" i="35"/>
  <c r="L1473" i="35"/>
  <c r="M1473" i="35"/>
  <c r="N1473" i="35"/>
  <c r="C1474" i="35"/>
  <c r="D1474" i="35"/>
  <c r="E1474" i="35"/>
  <c r="F1474" i="35"/>
  <c r="G1474" i="35"/>
  <c r="H1474" i="35"/>
  <c r="I1474" i="35"/>
  <c r="J1474" i="35"/>
  <c r="K1474" i="35"/>
  <c r="L1474" i="35"/>
  <c r="M1474" i="35"/>
  <c r="N1474" i="35"/>
  <c r="C1475" i="35"/>
  <c r="D1475" i="35"/>
  <c r="E1475" i="35"/>
  <c r="F1475" i="35"/>
  <c r="G1475" i="35"/>
  <c r="H1475" i="35"/>
  <c r="I1475" i="35"/>
  <c r="J1475" i="35"/>
  <c r="K1475" i="35"/>
  <c r="L1475" i="35"/>
  <c r="M1475" i="35"/>
  <c r="N1475" i="35"/>
  <c r="C1476" i="35"/>
  <c r="D1476" i="35"/>
  <c r="E1476" i="35"/>
  <c r="F1476" i="35"/>
  <c r="G1476" i="35"/>
  <c r="H1476" i="35"/>
  <c r="I1476" i="35"/>
  <c r="J1476" i="35"/>
  <c r="K1476" i="35"/>
  <c r="L1476" i="35"/>
  <c r="M1476" i="35"/>
  <c r="N1476" i="35"/>
  <c r="C1477" i="35"/>
  <c r="D1477" i="35"/>
  <c r="E1477" i="35"/>
  <c r="F1477" i="35"/>
  <c r="G1477" i="35"/>
  <c r="H1477" i="35"/>
  <c r="I1477" i="35"/>
  <c r="J1477" i="35"/>
  <c r="K1477" i="35"/>
  <c r="L1477" i="35"/>
  <c r="M1477" i="35"/>
  <c r="N1477" i="35"/>
  <c r="C1478" i="35"/>
  <c r="D1478" i="35"/>
  <c r="E1478" i="35"/>
  <c r="F1478" i="35"/>
  <c r="G1478" i="35"/>
  <c r="H1478" i="35"/>
  <c r="I1478" i="35"/>
  <c r="J1478" i="35"/>
  <c r="K1478" i="35"/>
  <c r="L1478" i="35"/>
  <c r="M1478" i="35"/>
  <c r="N1478" i="35"/>
  <c r="C1479" i="35"/>
  <c r="D1479" i="35"/>
  <c r="E1479" i="35"/>
  <c r="F1479" i="35"/>
  <c r="G1479" i="35"/>
  <c r="H1479" i="35"/>
  <c r="I1479" i="35"/>
  <c r="J1479" i="35"/>
  <c r="K1479" i="35"/>
  <c r="L1479" i="35"/>
  <c r="M1479" i="35"/>
  <c r="N1479" i="35"/>
  <c r="C1480" i="35"/>
  <c r="D1480" i="35"/>
  <c r="E1480" i="35"/>
  <c r="F1480" i="35"/>
  <c r="G1480" i="35"/>
  <c r="H1480" i="35"/>
  <c r="I1480" i="35"/>
  <c r="J1480" i="35"/>
  <c r="K1480" i="35"/>
  <c r="L1480" i="35"/>
  <c r="M1480" i="35"/>
  <c r="N1480" i="35"/>
  <c r="C1481" i="35"/>
  <c r="D1481" i="35"/>
  <c r="E1481" i="35"/>
  <c r="F1481" i="35"/>
  <c r="G1481" i="35"/>
  <c r="H1481" i="35"/>
  <c r="I1481" i="35"/>
  <c r="J1481" i="35"/>
  <c r="K1481" i="35"/>
  <c r="L1481" i="35"/>
  <c r="M1481" i="35"/>
  <c r="N1481" i="35"/>
  <c r="C1482" i="35"/>
  <c r="D1482" i="35"/>
  <c r="E1482" i="35"/>
  <c r="F1482" i="35"/>
  <c r="G1482" i="35"/>
  <c r="H1482" i="35"/>
  <c r="I1482" i="35"/>
  <c r="J1482" i="35"/>
  <c r="K1482" i="35"/>
  <c r="L1482" i="35"/>
  <c r="M1482" i="35"/>
  <c r="N1482" i="35"/>
  <c r="C1483" i="35"/>
  <c r="D1483" i="35"/>
  <c r="E1483" i="35"/>
  <c r="F1483" i="35"/>
  <c r="G1483" i="35"/>
  <c r="H1483" i="35"/>
  <c r="I1483" i="35"/>
  <c r="J1483" i="35"/>
  <c r="K1483" i="35"/>
  <c r="L1483" i="35"/>
  <c r="M1483" i="35"/>
  <c r="N1483" i="35"/>
  <c r="C1484" i="35"/>
  <c r="D1484" i="35"/>
  <c r="E1484" i="35"/>
  <c r="F1484" i="35"/>
  <c r="G1484" i="35"/>
  <c r="H1484" i="35"/>
  <c r="I1484" i="35"/>
  <c r="J1484" i="35"/>
  <c r="K1484" i="35"/>
  <c r="L1484" i="35"/>
  <c r="M1484" i="35"/>
  <c r="N1484" i="35"/>
  <c r="C1485" i="35"/>
  <c r="D1485" i="35"/>
  <c r="E1485" i="35"/>
  <c r="F1485" i="35"/>
  <c r="G1485" i="35"/>
  <c r="H1485" i="35"/>
  <c r="I1485" i="35"/>
  <c r="J1485" i="35"/>
  <c r="K1485" i="35"/>
  <c r="L1485" i="35"/>
  <c r="M1485" i="35"/>
  <c r="N1485" i="35"/>
  <c r="C1486" i="35"/>
  <c r="D1486" i="35"/>
  <c r="E1486" i="35"/>
  <c r="F1486" i="35"/>
  <c r="G1486" i="35"/>
  <c r="H1486" i="35"/>
  <c r="I1486" i="35"/>
  <c r="J1486" i="35"/>
  <c r="K1486" i="35"/>
  <c r="L1486" i="35"/>
  <c r="M1486" i="35"/>
  <c r="N1486" i="35"/>
  <c r="C1487" i="35"/>
  <c r="D1487" i="35"/>
  <c r="E1487" i="35"/>
  <c r="F1487" i="35"/>
  <c r="G1487" i="35"/>
  <c r="H1487" i="35"/>
  <c r="I1487" i="35"/>
  <c r="J1487" i="35"/>
  <c r="K1487" i="35"/>
  <c r="L1487" i="35"/>
  <c r="M1487" i="35"/>
  <c r="N1487" i="35"/>
  <c r="C1488" i="35"/>
  <c r="D1488" i="35"/>
  <c r="E1488" i="35"/>
  <c r="F1488" i="35"/>
  <c r="G1488" i="35"/>
  <c r="H1488" i="35"/>
  <c r="I1488" i="35"/>
  <c r="J1488" i="35"/>
  <c r="K1488" i="35"/>
  <c r="L1488" i="35"/>
  <c r="M1488" i="35"/>
  <c r="N1488" i="35"/>
  <c r="C1489" i="35"/>
  <c r="D1489" i="35"/>
  <c r="E1489" i="35"/>
  <c r="F1489" i="35"/>
  <c r="G1489" i="35"/>
  <c r="H1489" i="35"/>
  <c r="I1489" i="35"/>
  <c r="J1489" i="35"/>
  <c r="K1489" i="35"/>
  <c r="L1489" i="35"/>
  <c r="M1489" i="35"/>
  <c r="N1489" i="35"/>
  <c r="C1490" i="35"/>
  <c r="D1490" i="35"/>
  <c r="E1490" i="35"/>
  <c r="F1490" i="35"/>
  <c r="G1490" i="35"/>
  <c r="H1490" i="35"/>
  <c r="I1490" i="35"/>
  <c r="J1490" i="35"/>
  <c r="K1490" i="35"/>
  <c r="L1490" i="35"/>
  <c r="M1490" i="35"/>
  <c r="N1490" i="35"/>
  <c r="C1491" i="35"/>
  <c r="D1491" i="35"/>
  <c r="E1491" i="35"/>
  <c r="F1491" i="35"/>
  <c r="G1491" i="35"/>
  <c r="H1491" i="35"/>
  <c r="I1491" i="35"/>
  <c r="J1491" i="35"/>
  <c r="K1491" i="35"/>
  <c r="L1491" i="35"/>
  <c r="M1491" i="35"/>
  <c r="N1491" i="35"/>
  <c r="C1492" i="35"/>
  <c r="D1492" i="35"/>
  <c r="E1492" i="35"/>
  <c r="F1492" i="35"/>
  <c r="G1492" i="35"/>
  <c r="H1492" i="35"/>
  <c r="I1492" i="35"/>
  <c r="J1492" i="35"/>
  <c r="K1492" i="35"/>
  <c r="L1492" i="35"/>
  <c r="M1492" i="35"/>
  <c r="N1492" i="35"/>
  <c r="C1493" i="35"/>
  <c r="D1493" i="35"/>
  <c r="E1493" i="35"/>
  <c r="F1493" i="35"/>
  <c r="G1493" i="35"/>
  <c r="H1493" i="35"/>
  <c r="I1493" i="35"/>
  <c r="J1493" i="35"/>
  <c r="K1493" i="35"/>
  <c r="L1493" i="35"/>
  <c r="M1493" i="35"/>
  <c r="N1493" i="35"/>
  <c r="C1494" i="35"/>
  <c r="D1494" i="35"/>
  <c r="E1494" i="35"/>
  <c r="F1494" i="35"/>
  <c r="G1494" i="35"/>
  <c r="H1494" i="35"/>
  <c r="I1494" i="35"/>
  <c r="J1494" i="35"/>
  <c r="K1494" i="35"/>
  <c r="L1494" i="35"/>
  <c r="M1494" i="35"/>
  <c r="N1494" i="35"/>
  <c r="C1495" i="35"/>
  <c r="D1495" i="35"/>
  <c r="E1495" i="35"/>
  <c r="F1495" i="35"/>
  <c r="G1495" i="35"/>
  <c r="H1495" i="35"/>
  <c r="I1495" i="35"/>
  <c r="J1495" i="35"/>
  <c r="K1495" i="35"/>
  <c r="L1495" i="35"/>
  <c r="M1495" i="35"/>
  <c r="N1495" i="35"/>
  <c r="C1496" i="35"/>
  <c r="D1496" i="35"/>
  <c r="E1496" i="35"/>
  <c r="F1496" i="35"/>
  <c r="G1496" i="35"/>
  <c r="H1496" i="35"/>
  <c r="I1496" i="35"/>
  <c r="J1496" i="35"/>
  <c r="K1496" i="35"/>
  <c r="L1496" i="35"/>
  <c r="M1496" i="35"/>
  <c r="N1496" i="35"/>
  <c r="C1497" i="35"/>
  <c r="D1497" i="35"/>
  <c r="E1497" i="35"/>
  <c r="F1497" i="35"/>
  <c r="G1497" i="35"/>
  <c r="H1497" i="35"/>
  <c r="I1497" i="35"/>
  <c r="J1497" i="35"/>
  <c r="K1497" i="35"/>
  <c r="L1497" i="35"/>
  <c r="M1497" i="35"/>
  <c r="N1497" i="35"/>
  <c r="C1498" i="35"/>
  <c r="D1498" i="35"/>
  <c r="E1498" i="35"/>
  <c r="F1498" i="35"/>
  <c r="G1498" i="35"/>
  <c r="H1498" i="35"/>
  <c r="I1498" i="35"/>
  <c r="J1498" i="35"/>
  <c r="K1498" i="35"/>
  <c r="L1498" i="35"/>
  <c r="M1498" i="35"/>
  <c r="N1498" i="35"/>
  <c r="C1499" i="35"/>
  <c r="D1499" i="35"/>
  <c r="E1499" i="35"/>
  <c r="F1499" i="35"/>
  <c r="G1499" i="35"/>
  <c r="H1499" i="35"/>
  <c r="I1499" i="35"/>
  <c r="J1499" i="35"/>
  <c r="K1499" i="35"/>
  <c r="L1499" i="35"/>
  <c r="M1499" i="35"/>
  <c r="N1499" i="35"/>
  <c r="C1500" i="35"/>
  <c r="D1500" i="35"/>
  <c r="E1500" i="35"/>
  <c r="F1500" i="35"/>
  <c r="G1500" i="35"/>
  <c r="H1500" i="35"/>
  <c r="I1500" i="35"/>
  <c r="J1500" i="35"/>
  <c r="K1500" i="35"/>
  <c r="L1500" i="35"/>
  <c r="M1500" i="35"/>
  <c r="N1500" i="35"/>
  <c r="C1501" i="35"/>
  <c r="D1501" i="35"/>
  <c r="E1501" i="35"/>
  <c r="F1501" i="35"/>
  <c r="G1501" i="35"/>
  <c r="H1501" i="35"/>
  <c r="I1501" i="35"/>
  <c r="J1501" i="35"/>
  <c r="K1501" i="35"/>
  <c r="L1501" i="35"/>
  <c r="M1501" i="35"/>
  <c r="N1501" i="35"/>
  <c r="C1502" i="35"/>
  <c r="D1502" i="35"/>
  <c r="E1502" i="35"/>
  <c r="F1502" i="35"/>
  <c r="G1502" i="35"/>
  <c r="H1502" i="35"/>
  <c r="I1502" i="35"/>
  <c r="J1502" i="35"/>
  <c r="K1502" i="35"/>
  <c r="L1502" i="35"/>
  <c r="M1502" i="35"/>
  <c r="N1502" i="35"/>
  <c r="C1503" i="35"/>
  <c r="D1503" i="35"/>
  <c r="E1503" i="35"/>
  <c r="F1503" i="35"/>
  <c r="G1503" i="35"/>
  <c r="H1503" i="35"/>
  <c r="I1503" i="35"/>
  <c r="J1503" i="35"/>
  <c r="K1503" i="35"/>
  <c r="L1503" i="35"/>
  <c r="M1503" i="35"/>
  <c r="N1503" i="35"/>
  <c r="C1504" i="35"/>
  <c r="D1504" i="35"/>
  <c r="E1504" i="35"/>
  <c r="F1504" i="35"/>
  <c r="G1504" i="35"/>
  <c r="H1504" i="35"/>
  <c r="I1504" i="35"/>
  <c r="J1504" i="35"/>
  <c r="K1504" i="35"/>
  <c r="L1504" i="35"/>
  <c r="M1504" i="35"/>
  <c r="N1504" i="35"/>
  <c r="C1505" i="35"/>
  <c r="D1505" i="35"/>
  <c r="E1505" i="35"/>
  <c r="F1505" i="35"/>
  <c r="G1505" i="35"/>
  <c r="H1505" i="35"/>
  <c r="I1505" i="35"/>
  <c r="J1505" i="35"/>
  <c r="K1505" i="35"/>
  <c r="L1505" i="35"/>
  <c r="M1505" i="35"/>
  <c r="N1505" i="35"/>
  <c r="C1506" i="35"/>
  <c r="D1506" i="35"/>
  <c r="E1506" i="35"/>
  <c r="F1506" i="35"/>
  <c r="G1506" i="35"/>
  <c r="H1506" i="35"/>
  <c r="I1506" i="35"/>
  <c r="J1506" i="35"/>
  <c r="K1506" i="35"/>
  <c r="L1506" i="35"/>
  <c r="M1506" i="35"/>
  <c r="N1506" i="35"/>
  <c r="C1507" i="35"/>
  <c r="D1507" i="35"/>
  <c r="E1507" i="35"/>
  <c r="F1507" i="35"/>
  <c r="G1507" i="35"/>
  <c r="H1507" i="35"/>
  <c r="I1507" i="35"/>
  <c r="J1507" i="35"/>
  <c r="K1507" i="35"/>
  <c r="L1507" i="35"/>
  <c r="M1507" i="35"/>
  <c r="N1507" i="35"/>
  <c r="C1508" i="35"/>
  <c r="D1508" i="35"/>
  <c r="E1508" i="35"/>
  <c r="F1508" i="35"/>
  <c r="G1508" i="35"/>
  <c r="H1508" i="35"/>
  <c r="I1508" i="35"/>
  <c r="J1508" i="35"/>
  <c r="K1508" i="35"/>
  <c r="L1508" i="35"/>
  <c r="M1508" i="35"/>
  <c r="N1508" i="35"/>
  <c r="C1509" i="35"/>
  <c r="D1509" i="35"/>
  <c r="E1509" i="35"/>
  <c r="F1509" i="35"/>
  <c r="G1509" i="35"/>
  <c r="H1509" i="35"/>
  <c r="I1509" i="35"/>
  <c r="J1509" i="35"/>
  <c r="K1509" i="35"/>
  <c r="L1509" i="35"/>
  <c r="M1509" i="35"/>
  <c r="N1509" i="35"/>
  <c r="C1510" i="35"/>
  <c r="D1510" i="35"/>
  <c r="E1510" i="35"/>
  <c r="F1510" i="35"/>
  <c r="G1510" i="35"/>
  <c r="H1510" i="35"/>
  <c r="I1510" i="35"/>
  <c r="J1510" i="35"/>
  <c r="K1510" i="35"/>
  <c r="L1510" i="35"/>
  <c r="M1510" i="35"/>
  <c r="N1510" i="35"/>
  <c r="C1511" i="35"/>
  <c r="D1511" i="35"/>
  <c r="E1511" i="35"/>
  <c r="F1511" i="35"/>
  <c r="G1511" i="35"/>
  <c r="H1511" i="35"/>
  <c r="I1511" i="35"/>
  <c r="J1511" i="35"/>
  <c r="K1511" i="35"/>
  <c r="L1511" i="35"/>
  <c r="M1511" i="35"/>
  <c r="N1511" i="35"/>
  <c r="C1512" i="35"/>
  <c r="D1512" i="35"/>
  <c r="E1512" i="35"/>
  <c r="F1512" i="35"/>
  <c r="G1512" i="35"/>
  <c r="H1512" i="35"/>
  <c r="I1512" i="35"/>
  <c r="J1512" i="35"/>
  <c r="K1512" i="35"/>
  <c r="L1512" i="35"/>
  <c r="M1512" i="35"/>
  <c r="N1512" i="35"/>
  <c r="C1513" i="35"/>
  <c r="D1513" i="35"/>
  <c r="E1513" i="35"/>
  <c r="F1513" i="35"/>
  <c r="G1513" i="35"/>
  <c r="H1513" i="35"/>
  <c r="I1513" i="35"/>
  <c r="J1513" i="35"/>
  <c r="K1513" i="35"/>
  <c r="L1513" i="35"/>
  <c r="M1513" i="35"/>
  <c r="N1513" i="35"/>
  <c r="C1514" i="35"/>
  <c r="D1514" i="35"/>
  <c r="E1514" i="35"/>
  <c r="F1514" i="35"/>
  <c r="G1514" i="35"/>
  <c r="H1514" i="35"/>
  <c r="I1514" i="35"/>
  <c r="J1514" i="35"/>
  <c r="K1514" i="35"/>
  <c r="L1514" i="35"/>
  <c r="M1514" i="35"/>
  <c r="N1514" i="35"/>
  <c r="C1515" i="35"/>
  <c r="D1515" i="35"/>
  <c r="E1515" i="35"/>
  <c r="F1515" i="35"/>
  <c r="G1515" i="35"/>
  <c r="H1515" i="35"/>
  <c r="I1515" i="35"/>
  <c r="J1515" i="35"/>
  <c r="K1515" i="35"/>
  <c r="L1515" i="35"/>
  <c r="M1515" i="35"/>
  <c r="N1515" i="35"/>
  <c r="C1516" i="35"/>
  <c r="D1516" i="35"/>
  <c r="E1516" i="35"/>
  <c r="F1516" i="35"/>
  <c r="G1516" i="35"/>
  <c r="H1516" i="35"/>
  <c r="I1516" i="35"/>
  <c r="J1516" i="35"/>
  <c r="K1516" i="35"/>
  <c r="L1516" i="35"/>
  <c r="M1516" i="35"/>
  <c r="N1516" i="35"/>
  <c r="C1517" i="35"/>
  <c r="D1517" i="35"/>
  <c r="E1517" i="35"/>
  <c r="F1517" i="35"/>
  <c r="G1517" i="35"/>
  <c r="H1517" i="35"/>
  <c r="I1517" i="35"/>
  <c r="J1517" i="35"/>
  <c r="K1517" i="35"/>
  <c r="L1517" i="35"/>
  <c r="M1517" i="35"/>
  <c r="N1517" i="35"/>
  <c r="C1518" i="35"/>
  <c r="D1518" i="35"/>
  <c r="E1518" i="35"/>
  <c r="F1518" i="35"/>
  <c r="G1518" i="35"/>
  <c r="H1518" i="35"/>
  <c r="I1518" i="35"/>
  <c r="J1518" i="35"/>
  <c r="K1518" i="35"/>
  <c r="L1518" i="35"/>
  <c r="M1518" i="35"/>
  <c r="N1518" i="35"/>
  <c r="C1519" i="35"/>
  <c r="D1519" i="35"/>
  <c r="E1519" i="35"/>
  <c r="F1519" i="35"/>
  <c r="G1519" i="35"/>
  <c r="H1519" i="35"/>
  <c r="I1519" i="35"/>
  <c r="J1519" i="35"/>
  <c r="K1519" i="35"/>
  <c r="L1519" i="35"/>
  <c r="M1519" i="35"/>
  <c r="N1519" i="35"/>
  <c r="C1520" i="35"/>
  <c r="D1520" i="35"/>
  <c r="E1520" i="35"/>
  <c r="F1520" i="35"/>
  <c r="G1520" i="35"/>
  <c r="H1520" i="35"/>
  <c r="I1520" i="35"/>
  <c r="J1520" i="35"/>
  <c r="K1520" i="35"/>
  <c r="L1520" i="35"/>
  <c r="M1520" i="35"/>
  <c r="N1520" i="35"/>
  <c r="C1521" i="35"/>
  <c r="D1521" i="35"/>
  <c r="E1521" i="35"/>
  <c r="F1521" i="35"/>
  <c r="G1521" i="35"/>
  <c r="H1521" i="35"/>
  <c r="I1521" i="35"/>
  <c r="J1521" i="35"/>
  <c r="K1521" i="35"/>
  <c r="L1521" i="35"/>
  <c r="M1521" i="35"/>
  <c r="N1521" i="35"/>
  <c r="C1522" i="35"/>
  <c r="D1522" i="35"/>
  <c r="E1522" i="35"/>
  <c r="F1522" i="35"/>
  <c r="G1522" i="35"/>
  <c r="H1522" i="35"/>
  <c r="I1522" i="35"/>
  <c r="J1522" i="35"/>
  <c r="K1522" i="35"/>
  <c r="L1522" i="35"/>
  <c r="M1522" i="35"/>
  <c r="N1522" i="35"/>
  <c r="C1523" i="35"/>
  <c r="D1523" i="35"/>
  <c r="E1523" i="35"/>
  <c r="F1523" i="35"/>
  <c r="G1523" i="35"/>
  <c r="H1523" i="35"/>
  <c r="I1523" i="35"/>
  <c r="J1523" i="35"/>
  <c r="K1523" i="35"/>
  <c r="L1523" i="35"/>
  <c r="M1523" i="35"/>
  <c r="N1523" i="35"/>
  <c r="C1524" i="35"/>
  <c r="D1524" i="35"/>
  <c r="E1524" i="35"/>
  <c r="F1524" i="35"/>
  <c r="G1524" i="35"/>
  <c r="H1524" i="35"/>
  <c r="I1524" i="35"/>
  <c r="J1524" i="35"/>
  <c r="K1524" i="35"/>
  <c r="L1524" i="35"/>
  <c r="M1524" i="35"/>
  <c r="N1524" i="35"/>
  <c r="C1525" i="35"/>
  <c r="D1525" i="35"/>
  <c r="E1525" i="35"/>
  <c r="F1525" i="35"/>
  <c r="G1525" i="35"/>
  <c r="H1525" i="35"/>
  <c r="I1525" i="35"/>
  <c r="J1525" i="35"/>
  <c r="K1525" i="35"/>
  <c r="L1525" i="35"/>
  <c r="M1525" i="35"/>
  <c r="N1525" i="35"/>
  <c r="C1526" i="35"/>
  <c r="D1526" i="35"/>
  <c r="E1526" i="35"/>
  <c r="F1526" i="35"/>
  <c r="G1526" i="35"/>
  <c r="H1526" i="35"/>
  <c r="I1526" i="35"/>
  <c r="J1526" i="35"/>
  <c r="K1526" i="35"/>
  <c r="L1526" i="35"/>
  <c r="M1526" i="35"/>
  <c r="N1526" i="35"/>
  <c r="C1527" i="35"/>
  <c r="D1527" i="35"/>
  <c r="E1527" i="35"/>
  <c r="F1527" i="35"/>
  <c r="G1527" i="35"/>
  <c r="H1527" i="35"/>
  <c r="I1527" i="35"/>
  <c r="J1527" i="35"/>
  <c r="K1527" i="35"/>
  <c r="L1527" i="35"/>
  <c r="M1527" i="35"/>
  <c r="N1527" i="35"/>
  <c r="C1528" i="35"/>
  <c r="D1528" i="35"/>
  <c r="E1528" i="35"/>
  <c r="F1528" i="35"/>
  <c r="G1528" i="35"/>
  <c r="H1528" i="35"/>
  <c r="I1528" i="35"/>
  <c r="J1528" i="35"/>
  <c r="K1528" i="35"/>
  <c r="L1528" i="35"/>
  <c r="M1528" i="35"/>
  <c r="N1528" i="35"/>
  <c r="C1529" i="35"/>
  <c r="D1529" i="35"/>
  <c r="E1529" i="35"/>
  <c r="F1529" i="35"/>
  <c r="G1529" i="35"/>
  <c r="H1529" i="35"/>
  <c r="I1529" i="35"/>
  <c r="J1529" i="35"/>
  <c r="K1529" i="35"/>
  <c r="L1529" i="35"/>
  <c r="M1529" i="35"/>
  <c r="N1529" i="35"/>
  <c r="C1530" i="35"/>
  <c r="D1530" i="35"/>
  <c r="E1530" i="35"/>
  <c r="F1530" i="35"/>
  <c r="G1530" i="35"/>
  <c r="H1530" i="35"/>
  <c r="I1530" i="35"/>
  <c r="J1530" i="35"/>
  <c r="K1530" i="35"/>
  <c r="L1530" i="35"/>
  <c r="M1530" i="35"/>
  <c r="N1530" i="35"/>
  <c r="C1531" i="35"/>
  <c r="D1531" i="35"/>
  <c r="E1531" i="35"/>
  <c r="F1531" i="35"/>
  <c r="G1531" i="35"/>
  <c r="H1531" i="35"/>
  <c r="I1531" i="35"/>
  <c r="J1531" i="35"/>
  <c r="K1531" i="35"/>
  <c r="L1531" i="35"/>
  <c r="M1531" i="35"/>
  <c r="N1531" i="35"/>
  <c r="C1532" i="35"/>
  <c r="D1532" i="35"/>
  <c r="E1532" i="35"/>
  <c r="F1532" i="35"/>
  <c r="G1532" i="35"/>
  <c r="H1532" i="35"/>
  <c r="I1532" i="35"/>
  <c r="J1532" i="35"/>
  <c r="K1532" i="35"/>
  <c r="L1532" i="35"/>
  <c r="M1532" i="35"/>
  <c r="N1532" i="35"/>
  <c r="C1533" i="35"/>
  <c r="D1533" i="35"/>
  <c r="E1533" i="35"/>
  <c r="F1533" i="35"/>
  <c r="G1533" i="35"/>
  <c r="H1533" i="35"/>
  <c r="I1533" i="35"/>
  <c r="J1533" i="35"/>
  <c r="K1533" i="35"/>
  <c r="L1533" i="35"/>
  <c r="M1533" i="35"/>
  <c r="N1533" i="35"/>
  <c r="C1534" i="35"/>
  <c r="D1534" i="35"/>
  <c r="E1534" i="35"/>
  <c r="F1534" i="35"/>
  <c r="G1534" i="35"/>
  <c r="H1534" i="35"/>
  <c r="I1534" i="35"/>
  <c r="J1534" i="35"/>
  <c r="K1534" i="35"/>
  <c r="L1534" i="35"/>
  <c r="M1534" i="35"/>
  <c r="N1534" i="35"/>
  <c r="C1535" i="35"/>
  <c r="D1535" i="35"/>
  <c r="E1535" i="35"/>
  <c r="F1535" i="35"/>
  <c r="G1535" i="35"/>
  <c r="H1535" i="35"/>
  <c r="I1535" i="35"/>
  <c r="J1535" i="35"/>
  <c r="K1535" i="35"/>
  <c r="L1535" i="35"/>
  <c r="M1535" i="35"/>
  <c r="N1535" i="35"/>
  <c r="C1536" i="35"/>
  <c r="D1536" i="35"/>
  <c r="E1536" i="35"/>
  <c r="F1536" i="35"/>
  <c r="G1536" i="35"/>
  <c r="H1536" i="35"/>
  <c r="I1536" i="35"/>
  <c r="J1536" i="35"/>
  <c r="K1536" i="35"/>
  <c r="L1536" i="35"/>
  <c r="M1536" i="35"/>
  <c r="N1536" i="35"/>
  <c r="C1537" i="35"/>
  <c r="D1537" i="35"/>
  <c r="E1537" i="35"/>
  <c r="F1537" i="35"/>
  <c r="G1537" i="35"/>
  <c r="H1537" i="35"/>
  <c r="I1537" i="35"/>
  <c r="J1537" i="35"/>
  <c r="K1537" i="35"/>
  <c r="L1537" i="35"/>
  <c r="M1537" i="35"/>
  <c r="N1537" i="35"/>
  <c r="C1538" i="35"/>
  <c r="D1538" i="35"/>
  <c r="E1538" i="35"/>
  <c r="F1538" i="35"/>
  <c r="G1538" i="35"/>
  <c r="H1538" i="35"/>
  <c r="I1538" i="35"/>
  <c r="J1538" i="35"/>
  <c r="K1538" i="35"/>
  <c r="L1538" i="35"/>
  <c r="M1538" i="35"/>
  <c r="N1538" i="35"/>
  <c r="C1539" i="35"/>
  <c r="D1539" i="35"/>
  <c r="E1539" i="35"/>
  <c r="F1539" i="35"/>
  <c r="G1539" i="35"/>
  <c r="H1539" i="35"/>
  <c r="I1539" i="35"/>
  <c r="J1539" i="35"/>
  <c r="K1539" i="35"/>
  <c r="L1539" i="35"/>
  <c r="M1539" i="35"/>
  <c r="N1539" i="35"/>
  <c r="C1540" i="35"/>
  <c r="D1540" i="35"/>
  <c r="E1540" i="35"/>
  <c r="F1540" i="35"/>
  <c r="G1540" i="35"/>
  <c r="H1540" i="35"/>
  <c r="I1540" i="35"/>
  <c r="J1540" i="35"/>
  <c r="K1540" i="35"/>
  <c r="L1540" i="35"/>
  <c r="M1540" i="35"/>
  <c r="N1540" i="35"/>
  <c r="C1541" i="35"/>
  <c r="D1541" i="35"/>
  <c r="E1541" i="35"/>
  <c r="F1541" i="35"/>
  <c r="G1541" i="35"/>
  <c r="H1541" i="35"/>
  <c r="I1541" i="35"/>
  <c r="J1541" i="35"/>
  <c r="K1541" i="35"/>
  <c r="L1541" i="35"/>
  <c r="M1541" i="35"/>
  <c r="N1541" i="35"/>
  <c r="C1542" i="35"/>
  <c r="D1542" i="35"/>
  <c r="E1542" i="35"/>
  <c r="F1542" i="35"/>
  <c r="G1542" i="35"/>
  <c r="H1542" i="35"/>
  <c r="I1542" i="35"/>
  <c r="J1542" i="35"/>
  <c r="K1542" i="35"/>
  <c r="L1542" i="35"/>
  <c r="M1542" i="35"/>
  <c r="N1542" i="35"/>
  <c r="C1543" i="35"/>
  <c r="D1543" i="35"/>
  <c r="E1543" i="35"/>
  <c r="F1543" i="35"/>
  <c r="G1543" i="35"/>
  <c r="H1543" i="35"/>
  <c r="I1543" i="35"/>
  <c r="J1543" i="35"/>
  <c r="K1543" i="35"/>
  <c r="L1543" i="35"/>
  <c r="M1543" i="35"/>
  <c r="N1543" i="35"/>
  <c r="C1544" i="35"/>
  <c r="D1544" i="35"/>
  <c r="E1544" i="35"/>
  <c r="F1544" i="35"/>
  <c r="G1544" i="35"/>
  <c r="H1544" i="35"/>
  <c r="I1544" i="35"/>
  <c r="J1544" i="35"/>
  <c r="K1544" i="35"/>
  <c r="L1544" i="35"/>
  <c r="M1544" i="35"/>
  <c r="N1544" i="35"/>
  <c r="C1545" i="35"/>
  <c r="D1545" i="35"/>
  <c r="E1545" i="35"/>
  <c r="F1545" i="35"/>
  <c r="G1545" i="35"/>
  <c r="H1545" i="35"/>
  <c r="I1545" i="35"/>
  <c r="J1545" i="35"/>
  <c r="K1545" i="35"/>
  <c r="L1545" i="35"/>
  <c r="M1545" i="35"/>
  <c r="N1545" i="35"/>
  <c r="C1546" i="35"/>
  <c r="D1546" i="35"/>
  <c r="E1546" i="35"/>
  <c r="F1546" i="35"/>
  <c r="G1546" i="35"/>
  <c r="H1546" i="35"/>
  <c r="I1546" i="35"/>
  <c r="J1546" i="35"/>
  <c r="K1546" i="35"/>
  <c r="L1546" i="35"/>
  <c r="M1546" i="35"/>
  <c r="N1546" i="35"/>
  <c r="C1547" i="35"/>
  <c r="D1547" i="35"/>
  <c r="E1547" i="35"/>
  <c r="F1547" i="35"/>
  <c r="G1547" i="35"/>
  <c r="H1547" i="35"/>
  <c r="I1547" i="35"/>
  <c r="J1547" i="35"/>
  <c r="K1547" i="35"/>
  <c r="L1547" i="35"/>
  <c r="M1547" i="35"/>
  <c r="N1547" i="35"/>
  <c r="C1548" i="35"/>
  <c r="D1548" i="35"/>
  <c r="E1548" i="35"/>
  <c r="F1548" i="35"/>
  <c r="G1548" i="35"/>
  <c r="H1548" i="35"/>
  <c r="I1548" i="35"/>
  <c r="J1548" i="35"/>
  <c r="K1548" i="35"/>
  <c r="L1548" i="35"/>
  <c r="M1548" i="35"/>
  <c r="N1548" i="35"/>
  <c r="C1549" i="35"/>
  <c r="D1549" i="35"/>
  <c r="E1549" i="35"/>
  <c r="F1549" i="35"/>
  <c r="G1549" i="35"/>
  <c r="H1549" i="35"/>
  <c r="I1549" i="35"/>
  <c r="J1549" i="35"/>
  <c r="K1549" i="35"/>
  <c r="L1549" i="35"/>
  <c r="M1549" i="35"/>
  <c r="N1549" i="35"/>
  <c r="C1550" i="35"/>
  <c r="D1550" i="35"/>
  <c r="E1550" i="35"/>
  <c r="F1550" i="35"/>
  <c r="G1550" i="35"/>
  <c r="H1550" i="35"/>
  <c r="I1550" i="35"/>
  <c r="J1550" i="35"/>
  <c r="K1550" i="35"/>
  <c r="L1550" i="35"/>
  <c r="M1550" i="35"/>
  <c r="N1550" i="35"/>
  <c r="C1551" i="35"/>
  <c r="D1551" i="35"/>
  <c r="E1551" i="35"/>
  <c r="F1551" i="35"/>
  <c r="G1551" i="35"/>
  <c r="H1551" i="35"/>
  <c r="I1551" i="35"/>
  <c r="J1551" i="35"/>
  <c r="K1551" i="35"/>
  <c r="L1551" i="35"/>
  <c r="M1551" i="35"/>
  <c r="N1551" i="35"/>
  <c r="C1552" i="35"/>
  <c r="D1552" i="35"/>
  <c r="E1552" i="35"/>
  <c r="F1552" i="35"/>
  <c r="G1552" i="35"/>
  <c r="H1552" i="35"/>
  <c r="I1552" i="35"/>
  <c r="J1552" i="35"/>
  <c r="K1552" i="35"/>
  <c r="L1552" i="35"/>
  <c r="M1552" i="35"/>
  <c r="N1552" i="35"/>
  <c r="C1553" i="35"/>
  <c r="D1553" i="35"/>
  <c r="E1553" i="35"/>
  <c r="F1553" i="35"/>
  <c r="G1553" i="35"/>
  <c r="H1553" i="35"/>
  <c r="I1553" i="35"/>
  <c r="J1553" i="35"/>
  <c r="K1553" i="35"/>
  <c r="L1553" i="35"/>
  <c r="M1553" i="35"/>
  <c r="N1553" i="35"/>
  <c r="C1554" i="35"/>
  <c r="D1554" i="35"/>
  <c r="E1554" i="35"/>
  <c r="F1554" i="35"/>
  <c r="G1554" i="35"/>
  <c r="H1554" i="35"/>
  <c r="I1554" i="35"/>
  <c r="J1554" i="35"/>
  <c r="K1554" i="35"/>
  <c r="L1554" i="35"/>
  <c r="M1554" i="35"/>
  <c r="N1554" i="35"/>
  <c r="C1555" i="35"/>
  <c r="D1555" i="35"/>
  <c r="E1555" i="35"/>
  <c r="F1555" i="35"/>
  <c r="G1555" i="35"/>
  <c r="H1555" i="35"/>
  <c r="I1555" i="35"/>
  <c r="J1555" i="35"/>
  <c r="K1555" i="35"/>
  <c r="L1555" i="35"/>
  <c r="M1555" i="35"/>
  <c r="N1555" i="35"/>
  <c r="C1556" i="35"/>
  <c r="D1556" i="35"/>
  <c r="E1556" i="35"/>
  <c r="F1556" i="35"/>
  <c r="G1556" i="35"/>
  <c r="H1556" i="35"/>
  <c r="I1556" i="35"/>
  <c r="J1556" i="35"/>
  <c r="K1556" i="35"/>
  <c r="L1556" i="35"/>
  <c r="M1556" i="35"/>
  <c r="N1556" i="35"/>
  <c r="C1557" i="35"/>
  <c r="D1557" i="35"/>
  <c r="E1557" i="35"/>
  <c r="F1557" i="35"/>
  <c r="G1557" i="35"/>
  <c r="H1557" i="35"/>
  <c r="I1557" i="35"/>
  <c r="J1557" i="35"/>
  <c r="K1557" i="35"/>
  <c r="L1557" i="35"/>
  <c r="M1557" i="35"/>
  <c r="N1557" i="35"/>
  <c r="C1558" i="35"/>
  <c r="D1558" i="35"/>
  <c r="E1558" i="35"/>
  <c r="F1558" i="35"/>
  <c r="G1558" i="35"/>
  <c r="H1558" i="35"/>
  <c r="I1558" i="35"/>
  <c r="J1558" i="35"/>
  <c r="K1558" i="35"/>
  <c r="L1558" i="35"/>
  <c r="M1558" i="35"/>
  <c r="N1558" i="35"/>
  <c r="C1559" i="35"/>
  <c r="D1559" i="35"/>
  <c r="E1559" i="35"/>
  <c r="F1559" i="35"/>
  <c r="G1559" i="35"/>
  <c r="H1559" i="35"/>
  <c r="I1559" i="35"/>
  <c r="J1559" i="35"/>
  <c r="K1559" i="35"/>
  <c r="L1559" i="35"/>
  <c r="M1559" i="35"/>
  <c r="N1559" i="35"/>
  <c r="C1560" i="35"/>
  <c r="D1560" i="35"/>
  <c r="E1560" i="35"/>
  <c r="F1560" i="35"/>
  <c r="G1560" i="35"/>
  <c r="H1560" i="35"/>
  <c r="I1560" i="35"/>
  <c r="J1560" i="35"/>
  <c r="K1560" i="35"/>
  <c r="L1560" i="35"/>
  <c r="M1560" i="35"/>
  <c r="N1560" i="35"/>
  <c r="C1561" i="35"/>
  <c r="D1561" i="35"/>
  <c r="E1561" i="35"/>
  <c r="F1561" i="35"/>
  <c r="G1561" i="35"/>
  <c r="H1561" i="35"/>
  <c r="I1561" i="35"/>
  <c r="J1561" i="35"/>
  <c r="K1561" i="35"/>
  <c r="L1561" i="35"/>
  <c r="M1561" i="35"/>
  <c r="N1561" i="35"/>
  <c r="C1562" i="35"/>
  <c r="D1562" i="35"/>
  <c r="E1562" i="35"/>
  <c r="F1562" i="35"/>
  <c r="G1562" i="35"/>
  <c r="H1562" i="35"/>
  <c r="I1562" i="35"/>
  <c r="J1562" i="35"/>
  <c r="K1562" i="35"/>
  <c r="L1562" i="35"/>
  <c r="M1562" i="35"/>
  <c r="N1562" i="35"/>
  <c r="C1563" i="35"/>
  <c r="D1563" i="35"/>
  <c r="E1563" i="35"/>
  <c r="F1563" i="35"/>
  <c r="G1563" i="35"/>
  <c r="H1563" i="35"/>
  <c r="I1563" i="35"/>
  <c r="J1563" i="35"/>
  <c r="K1563" i="35"/>
  <c r="L1563" i="35"/>
  <c r="M1563" i="35"/>
  <c r="N1563" i="35"/>
  <c r="C1564" i="35"/>
  <c r="D1564" i="35"/>
  <c r="E1564" i="35"/>
  <c r="F1564" i="35"/>
  <c r="G1564" i="35"/>
  <c r="H1564" i="35"/>
  <c r="I1564" i="35"/>
  <c r="J1564" i="35"/>
  <c r="K1564" i="35"/>
  <c r="L1564" i="35"/>
  <c r="M1564" i="35"/>
  <c r="N1564" i="35"/>
  <c r="C1565" i="35"/>
  <c r="D1565" i="35"/>
  <c r="E1565" i="35"/>
  <c r="F1565" i="35"/>
  <c r="G1565" i="35"/>
  <c r="H1565" i="35"/>
  <c r="I1565" i="35"/>
  <c r="J1565" i="35"/>
  <c r="K1565" i="35"/>
  <c r="L1565" i="35"/>
  <c r="M1565" i="35"/>
  <c r="N1565" i="35"/>
  <c r="C1566" i="35"/>
  <c r="D1566" i="35"/>
  <c r="E1566" i="35"/>
  <c r="F1566" i="35"/>
  <c r="G1566" i="35"/>
  <c r="H1566" i="35"/>
  <c r="I1566" i="35"/>
  <c r="J1566" i="35"/>
  <c r="K1566" i="35"/>
  <c r="L1566" i="35"/>
  <c r="M1566" i="35"/>
  <c r="N1566" i="35"/>
  <c r="C1567" i="35"/>
  <c r="D1567" i="35"/>
  <c r="E1567" i="35"/>
  <c r="F1567" i="35"/>
  <c r="G1567" i="35"/>
  <c r="H1567" i="35"/>
  <c r="I1567" i="35"/>
  <c r="J1567" i="35"/>
  <c r="K1567" i="35"/>
  <c r="L1567" i="35"/>
  <c r="M1567" i="35"/>
  <c r="N1567" i="35"/>
  <c r="C1568" i="35"/>
  <c r="D1568" i="35"/>
  <c r="E1568" i="35"/>
  <c r="F1568" i="35"/>
  <c r="G1568" i="35"/>
  <c r="H1568" i="35"/>
  <c r="I1568" i="35"/>
  <c r="J1568" i="35"/>
  <c r="K1568" i="35"/>
  <c r="L1568" i="35"/>
  <c r="M1568" i="35"/>
  <c r="N1568" i="35"/>
  <c r="C1569" i="35"/>
  <c r="D1569" i="35"/>
  <c r="E1569" i="35"/>
  <c r="F1569" i="35"/>
  <c r="G1569" i="35"/>
  <c r="H1569" i="35"/>
  <c r="I1569" i="35"/>
  <c r="J1569" i="35"/>
  <c r="K1569" i="35"/>
  <c r="L1569" i="35"/>
  <c r="M1569" i="35"/>
  <c r="N1569" i="35"/>
  <c r="C1570" i="35"/>
  <c r="D1570" i="35"/>
  <c r="E1570" i="35"/>
  <c r="F1570" i="35"/>
  <c r="G1570" i="35"/>
  <c r="H1570" i="35"/>
  <c r="I1570" i="35"/>
  <c r="J1570" i="35"/>
  <c r="K1570" i="35"/>
  <c r="L1570" i="35"/>
  <c r="M1570" i="35"/>
  <c r="N1570" i="35"/>
  <c r="C1571" i="35"/>
  <c r="D1571" i="35"/>
  <c r="E1571" i="35"/>
  <c r="F1571" i="35"/>
  <c r="G1571" i="35"/>
  <c r="H1571" i="35"/>
  <c r="I1571" i="35"/>
  <c r="J1571" i="35"/>
  <c r="K1571" i="35"/>
  <c r="L1571" i="35"/>
  <c r="M1571" i="35"/>
  <c r="N1571" i="35"/>
  <c r="C1572" i="35"/>
  <c r="D1572" i="35"/>
  <c r="E1572" i="35"/>
  <c r="F1572" i="35"/>
  <c r="G1572" i="35"/>
  <c r="H1572" i="35"/>
  <c r="I1572" i="35"/>
  <c r="J1572" i="35"/>
  <c r="K1572" i="35"/>
  <c r="L1572" i="35"/>
  <c r="M1572" i="35"/>
  <c r="N1572" i="35"/>
  <c r="C1573" i="35"/>
  <c r="D1573" i="35"/>
  <c r="E1573" i="35"/>
  <c r="F1573" i="35"/>
  <c r="G1573" i="35"/>
  <c r="H1573" i="35"/>
  <c r="I1573" i="35"/>
  <c r="J1573" i="35"/>
  <c r="K1573" i="35"/>
  <c r="L1573" i="35"/>
  <c r="M1573" i="35"/>
  <c r="N1573" i="35"/>
  <c r="C1574" i="35"/>
  <c r="D1574" i="35"/>
  <c r="E1574" i="35"/>
  <c r="F1574" i="35"/>
  <c r="G1574" i="35"/>
  <c r="H1574" i="35"/>
  <c r="I1574" i="35"/>
  <c r="J1574" i="35"/>
  <c r="K1574" i="35"/>
  <c r="L1574" i="35"/>
  <c r="M1574" i="35"/>
  <c r="N1574" i="35"/>
  <c r="C1575" i="35"/>
  <c r="D1575" i="35"/>
  <c r="E1575" i="35"/>
  <c r="F1575" i="35"/>
  <c r="G1575" i="35"/>
  <c r="H1575" i="35"/>
  <c r="I1575" i="35"/>
  <c r="J1575" i="35"/>
  <c r="K1575" i="35"/>
  <c r="L1575" i="35"/>
  <c r="M1575" i="35"/>
  <c r="N1575" i="35"/>
  <c r="C1576" i="35"/>
  <c r="D1576" i="35"/>
  <c r="E1576" i="35"/>
  <c r="F1576" i="35"/>
  <c r="G1576" i="35"/>
  <c r="H1576" i="35"/>
  <c r="I1576" i="35"/>
  <c r="J1576" i="35"/>
  <c r="K1576" i="35"/>
  <c r="L1576" i="35"/>
  <c r="M1576" i="35"/>
  <c r="N1576" i="35"/>
  <c r="C1577" i="35"/>
  <c r="D1577" i="35"/>
  <c r="E1577" i="35"/>
  <c r="F1577" i="35"/>
  <c r="G1577" i="35"/>
  <c r="H1577" i="35"/>
  <c r="I1577" i="35"/>
  <c r="J1577" i="35"/>
  <c r="K1577" i="35"/>
  <c r="L1577" i="35"/>
  <c r="M1577" i="35"/>
  <c r="N1577" i="35"/>
  <c r="C1578" i="35"/>
  <c r="D1578" i="35"/>
  <c r="E1578" i="35"/>
  <c r="F1578" i="35"/>
  <c r="G1578" i="35"/>
  <c r="H1578" i="35"/>
  <c r="I1578" i="35"/>
  <c r="J1578" i="35"/>
  <c r="K1578" i="35"/>
  <c r="L1578" i="35"/>
  <c r="M1578" i="35"/>
  <c r="N1578" i="35"/>
  <c r="C1579" i="35"/>
  <c r="D1579" i="35"/>
  <c r="E1579" i="35"/>
  <c r="F1579" i="35"/>
  <c r="G1579" i="35"/>
  <c r="H1579" i="35"/>
  <c r="I1579" i="35"/>
  <c r="J1579" i="35"/>
  <c r="K1579" i="35"/>
  <c r="L1579" i="35"/>
  <c r="M1579" i="35"/>
  <c r="N1579" i="35"/>
  <c r="C1580" i="35"/>
  <c r="D1580" i="35"/>
  <c r="E1580" i="35"/>
  <c r="F1580" i="35"/>
  <c r="G1580" i="35"/>
  <c r="H1580" i="35"/>
  <c r="I1580" i="35"/>
  <c r="J1580" i="35"/>
  <c r="K1580" i="35"/>
  <c r="L1580" i="35"/>
  <c r="M1580" i="35"/>
  <c r="N1580" i="35"/>
  <c r="C1581" i="35"/>
  <c r="D1581" i="35"/>
  <c r="E1581" i="35"/>
  <c r="F1581" i="35"/>
  <c r="G1581" i="35"/>
  <c r="H1581" i="35"/>
  <c r="I1581" i="35"/>
  <c r="J1581" i="35"/>
  <c r="K1581" i="35"/>
  <c r="L1581" i="35"/>
  <c r="M1581" i="35"/>
  <c r="N1581" i="35"/>
  <c r="C1582" i="35"/>
  <c r="D1582" i="35"/>
  <c r="E1582" i="35"/>
  <c r="F1582" i="35"/>
  <c r="G1582" i="35"/>
  <c r="H1582" i="35"/>
  <c r="I1582" i="35"/>
  <c r="J1582" i="35"/>
  <c r="K1582" i="35"/>
  <c r="L1582" i="35"/>
  <c r="M1582" i="35"/>
  <c r="N1582" i="35"/>
  <c r="C1583" i="35"/>
  <c r="D1583" i="35"/>
  <c r="E1583" i="35"/>
  <c r="F1583" i="35"/>
  <c r="G1583" i="35"/>
  <c r="H1583" i="35"/>
  <c r="I1583" i="35"/>
  <c r="J1583" i="35"/>
  <c r="K1583" i="35"/>
  <c r="L1583" i="35"/>
  <c r="M1583" i="35"/>
  <c r="N1583" i="35"/>
  <c r="C1584" i="35"/>
  <c r="D1584" i="35"/>
  <c r="E1584" i="35"/>
  <c r="F1584" i="35"/>
  <c r="G1584" i="35"/>
  <c r="H1584" i="35"/>
  <c r="I1584" i="35"/>
  <c r="J1584" i="35"/>
  <c r="K1584" i="35"/>
  <c r="L1584" i="35"/>
  <c r="M1584" i="35"/>
  <c r="N1584" i="35"/>
  <c r="C1585" i="35"/>
  <c r="D1585" i="35"/>
  <c r="E1585" i="35"/>
  <c r="F1585" i="35"/>
  <c r="G1585" i="35"/>
  <c r="H1585" i="35"/>
  <c r="I1585" i="35"/>
  <c r="J1585" i="35"/>
  <c r="K1585" i="35"/>
  <c r="L1585" i="35"/>
  <c r="M1585" i="35"/>
  <c r="N1585" i="35"/>
  <c r="C1586" i="35"/>
  <c r="D1586" i="35"/>
  <c r="E1586" i="35"/>
  <c r="F1586" i="35"/>
  <c r="G1586" i="35"/>
  <c r="H1586" i="35"/>
  <c r="I1586" i="35"/>
  <c r="J1586" i="35"/>
  <c r="K1586" i="35"/>
  <c r="L1586" i="35"/>
  <c r="M1586" i="35"/>
  <c r="N1586" i="35"/>
  <c r="C1587" i="35"/>
  <c r="D1587" i="35"/>
  <c r="E1587" i="35"/>
  <c r="F1587" i="35"/>
  <c r="G1587" i="35"/>
  <c r="H1587" i="35"/>
  <c r="I1587" i="35"/>
  <c r="J1587" i="35"/>
  <c r="K1587" i="35"/>
  <c r="L1587" i="35"/>
  <c r="M1587" i="35"/>
  <c r="N1587" i="35"/>
  <c r="C1588" i="35"/>
  <c r="D1588" i="35"/>
  <c r="E1588" i="35"/>
  <c r="F1588" i="35"/>
  <c r="G1588" i="35"/>
  <c r="H1588" i="35"/>
  <c r="I1588" i="35"/>
  <c r="J1588" i="35"/>
  <c r="K1588" i="35"/>
  <c r="L1588" i="35"/>
  <c r="M1588" i="35"/>
  <c r="N1588" i="35"/>
  <c r="C1589" i="35"/>
  <c r="D1589" i="35"/>
  <c r="E1589" i="35"/>
  <c r="F1589" i="35"/>
  <c r="G1589" i="35"/>
  <c r="H1589" i="35"/>
  <c r="I1589" i="35"/>
  <c r="J1589" i="35"/>
  <c r="K1589" i="35"/>
  <c r="L1589" i="35"/>
  <c r="M1589" i="35"/>
  <c r="N1589" i="35"/>
  <c r="C1590" i="35"/>
  <c r="D1590" i="35"/>
  <c r="E1590" i="35"/>
  <c r="F1590" i="35"/>
  <c r="G1590" i="35"/>
  <c r="H1590" i="35"/>
  <c r="I1590" i="35"/>
  <c r="J1590" i="35"/>
  <c r="K1590" i="35"/>
  <c r="L1590" i="35"/>
  <c r="M1590" i="35"/>
  <c r="N1590" i="35"/>
  <c r="C1591" i="35"/>
  <c r="D1591" i="35"/>
  <c r="E1591" i="35"/>
  <c r="F1591" i="35"/>
  <c r="G1591" i="35"/>
  <c r="H1591" i="35"/>
  <c r="I1591" i="35"/>
  <c r="J1591" i="35"/>
  <c r="K1591" i="35"/>
  <c r="L1591" i="35"/>
  <c r="M1591" i="35"/>
  <c r="N1591" i="35"/>
  <c r="C1592" i="35"/>
  <c r="D1592" i="35"/>
  <c r="E1592" i="35"/>
  <c r="F1592" i="35"/>
  <c r="G1592" i="35"/>
  <c r="H1592" i="35"/>
  <c r="I1592" i="35"/>
  <c r="J1592" i="35"/>
  <c r="K1592" i="35"/>
  <c r="L1592" i="35"/>
  <c r="M1592" i="35"/>
  <c r="N1592" i="35"/>
  <c r="C1593" i="35"/>
  <c r="D1593" i="35"/>
  <c r="E1593" i="35"/>
  <c r="F1593" i="35"/>
  <c r="G1593" i="35"/>
  <c r="H1593" i="35"/>
  <c r="I1593" i="35"/>
  <c r="J1593" i="35"/>
  <c r="K1593" i="35"/>
  <c r="L1593" i="35"/>
  <c r="M1593" i="35"/>
  <c r="N1593" i="35"/>
  <c r="C1594" i="35"/>
  <c r="D1594" i="35"/>
  <c r="E1594" i="35"/>
  <c r="F1594" i="35"/>
  <c r="G1594" i="35"/>
  <c r="H1594" i="35"/>
  <c r="I1594" i="35"/>
  <c r="J1594" i="35"/>
  <c r="K1594" i="35"/>
  <c r="L1594" i="35"/>
  <c r="M1594" i="35"/>
  <c r="N1594" i="35"/>
  <c r="C1595" i="35"/>
  <c r="D1595" i="35"/>
  <c r="E1595" i="35"/>
  <c r="F1595" i="35"/>
  <c r="G1595" i="35"/>
  <c r="H1595" i="35"/>
  <c r="I1595" i="35"/>
  <c r="J1595" i="35"/>
  <c r="K1595" i="35"/>
  <c r="L1595" i="35"/>
  <c r="M1595" i="35"/>
  <c r="N1595" i="35"/>
  <c r="C1596" i="35"/>
  <c r="D1596" i="35"/>
  <c r="E1596" i="35"/>
  <c r="F1596" i="35"/>
  <c r="G1596" i="35"/>
  <c r="H1596" i="35"/>
  <c r="I1596" i="35"/>
  <c r="J1596" i="35"/>
  <c r="K1596" i="35"/>
  <c r="L1596" i="35"/>
  <c r="M1596" i="35"/>
  <c r="N1596" i="35"/>
  <c r="C1597" i="35"/>
  <c r="D1597" i="35"/>
  <c r="E1597" i="35"/>
  <c r="F1597" i="35"/>
  <c r="G1597" i="35"/>
  <c r="H1597" i="35"/>
  <c r="I1597" i="35"/>
  <c r="J1597" i="35"/>
  <c r="K1597" i="35"/>
  <c r="L1597" i="35"/>
  <c r="M1597" i="35"/>
  <c r="N1597" i="35"/>
  <c r="C1598" i="35"/>
  <c r="D1598" i="35"/>
  <c r="E1598" i="35"/>
  <c r="F1598" i="35"/>
  <c r="G1598" i="35"/>
  <c r="H1598" i="35"/>
  <c r="I1598" i="35"/>
  <c r="J1598" i="35"/>
  <c r="K1598" i="35"/>
  <c r="L1598" i="35"/>
  <c r="M1598" i="35"/>
  <c r="N1598" i="35"/>
  <c r="C1599" i="35"/>
  <c r="D1599" i="35"/>
  <c r="E1599" i="35"/>
  <c r="F1599" i="35"/>
  <c r="G1599" i="35"/>
  <c r="H1599" i="35"/>
  <c r="I1599" i="35"/>
  <c r="J1599" i="35"/>
  <c r="K1599" i="35"/>
  <c r="L1599" i="35"/>
  <c r="M1599" i="35"/>
  <c r="N1599" i="35"/>
  <c r="C1600" i="35"/>
  <c r="D1600" i="35"/>
  <c r="E1600" i="35"/>
  <c r="F1600" i="35"/>
  <c r="G1600" i="35"/>
  <c r="H1600" i="35"/>
  <c r="I1600" i="35"/>
  <c r="J1600" i="35"/>
  <c r="K1600" i="35"/>
  <c r="L1600" i="35"/>
  <c r="M1600" i="35"/>
  <c r="N1600" i="35"/>
  <c r="C1601" i="35"/>
  <c r="D1601" i="35"/>
  <c r="E1601" i="35"/>
  <c r="F1601" i="35"/>
  <c r="G1601" i="35"/>
  <c r="H1601" i="35"/>
  <c r="I1601" i="35"/>
  <c r="J1601" i="35"/>
  <c r="K1601" i="35"/>
  <c r="L1601" i="35"/>
  <c r="M1601" i="35"/>
  <c r="N1601" i="35"/>
  <c r="C1602" i="35"/>
  <c r="D1602" i="35"/>
  <c r="E1602" i="35"/>
  <c r="F1602" i="35"/>
  <c r="G1602" i="35"/>
  <c r="H1602" i="35"/>
  <c r="I1602" i="35"/>
  <c r="J1602" i="35"/>
  <c r="K1602" i="35"/>
  <c r="L1602" i="35"/>
  <c r="M1602" i="35"/>
  <c r="N1602" i="35"/>
  <c r="C1603" i="35"/>
  <c r="D1603" i="35"/>
  <c r="E1603" i="35"/>
  <c r="F1603" i="35"/>
  <c r="G1603" i="35"/>
  <c r="H1603" i="35"/>
  <c r="I1603" i="35"/>
  <c r="J1603" i="35"/>
  <c r="K1603" i="35"/>
  <c r="L1603" i="35"/>
  <c r="M1603" i="35"/>
  <c r="N1603" i="35"/>
  <c r="C1604" i="35"/>
  <c r="D1604" i="35"/>
  <c r="E1604" i="35"/>
  <c r="F1604" i="35"/>
  <c r="G1604" i="35"/>
  <c r="H1604" i="35"/>
  <c r="I1604" i="35"/>
  <c r="J1604" i="35"/>
  <c r="K1604" i="35"/>
  <c r="L1604" i="35"/>
  <c r="M1604" i="35"/>
  <c r="N1604" i="35"/>
  <c r="C1605" i="35"/>
  <c r="D1605" i="35"/>
  <c r="E1605" i="35"/>
  <c r="F1605" i="35"/>
  <c r="G1605" i="35"/>
  <c r="H1605" i="35"/>
  <c r="I1605" i="35"/>
  <c r="J1605" i="35"/>
  <c r="K1605" i="35"/>
  <c r="L1605" i="35"/>
  <c r="M1605" i="35"/>
  <c r="N1605" i="35"/>
  <c r="C1606" i="35"/>
  <c r="D1606" i="35"/>
  <c r="E1606" i="35"/>
  <c r="F1606" i="35"/>
  <c r="G1606" i="35"/>
  <c r="H1606" i="35"/>
  <c r="I1606" i="35"/>
  <c r="J1606" i="35"/>
  <c r="K1606" i="35"/>
  <c r="L1606" i="35"/>
  <c r="M1606" i="35"/>
  <c r="N1606" i="35"/>
  <c r="C1607" i="35"/>
  <c r="D1607" i="35"/>
  <c r="E1607" i="35"/>
  <c r="F1607" i="35"/>
  <c r="G1607" i="35"/>
  <c r="H1607" i="35"/>
  <c r="I1607" i="35"/>
  <c r="J1607" i="35"/>
  <c r="K1607" i="35"/>
  <c r="L1607" i="35"/>
  <c r="M1607" i="35"/>
  <c r="N1607" i="35"/>
  <c r="C1608" i="35"/>
  <c r="D1608" i="35"/>
  <c r="E1608" i="35"/>
  <c r="F1608" i="35"/>
  <c r="G1608" i="35"/>
  <c r="H1608" i="35"/>
  <c r="I1608" i="35"/>
  <c r="J1608" i="35"/>
  <c r="K1608" i="35"/>
  <c r="L1608" i="35"/>
  <c r="M1608" i="35"/>
  <c r="N1608" i="35"/>
  <c r="C1609" i="35"/>
  <c r="D1609" i="35"/>
  <c r="E1609" i="35"/>
  <c r="F1609" i="35"/>
  <c r="G1609" i="35"/>
  <c r="H1609" i="35"/>
  <c r="I1609" i="35"/>
  <c r="J1609" i="35"/>
  <c r="K1609" i="35"/>
  <c r="L1609" i="35"/>
  <c r="M1609" i="35"/>
  <c r="N1609" i="35"/>
  <c r="C1610" i="35"/>
  <c r="D1610" i="35"/>
  <c r="E1610" i="35"/>
  <c r="F1610" i="35"/>
  <c r="G1610" i="35"/>
  <c r="H1610" i="35"/>
  <c r="I1610" i="35"/>
  <c r="J1610" i="35"/>
  <c r="K1610" i="35"/>
  <c r="L1610" i="35"/>
  <c r="M1610" i="35"/>
  <c r="N1610" i="35"/>
  <c r="C1611" i="35"/>
  <c r="D1611" i="35"/>
  <c r="E1611" i="35"/>
  <c r="F1611" i="35"/>
  <c r="G1611" i="35"/>
  <c r="H1611" i="35"/>
  <c r="I1611" i="35"/>
  <c r="J1611" i="35"/>
  <c r="K1611" i="35"/>
  <c r="L1611" i="35"/>
  <c r="M1611" i="35"/>
  <c r="N1611" i="35"/>
  <c r="C1612" i="35"/>
  <c r="D1612" i="35"/>
  <c r="E1612" i="35"/>
  <c r="F1612" i="35"/>
  <c r="G1612" i="35"/>
  <c r="H1612" i="35"/>
  <c r="I1612" i="35"/>
  <c r="J1612" i="35"/>
  <c r="K1612" i="35"/>
  <c r="L1612" i="35"/>
  <c r="M1612" i="35"/>
  <c r="N1612" i="35"/>
  <c r="C1613" i="35"/>
  <c r="D1613" i="35"/>
  <c r="E1613" i="35"/>
  <c r="F1613" i="35"/>
  <c r="G1613" i="35"/>
  <c r="H1613" i="35"/>
  <c r="I1613" i="35"/>
  <c r="J1613" i="35"/>
  <c r="K1613" i="35"/>
  <c r="L1613" i="35"/>
  <c r="M1613" i="35"/>
  <c r="N1613" i="35"/>
  <c r="C1614" i="35"/>
  <c r="D1614" i="35"/>
  <c r="E1614" i="35"/>
  <c r="F1614" i="35"/>
  <c r="G1614" i="35"/>
  <c r="H1614" i="35"/>
  <c r="I1614" i="35"/>
  <c r="J1614" i="35"/>
  <c r="K1614" i="35"/>
  <c r="L1614" i="35"/>
  <c r="M1614" i="35"/>
  <c r="N1614" i="35"/>
  <c r="C1615" i="35"/>
  <c r="D1615" i="35"/>
  <c r="E1615" i="35"/>
  <c r="F1615" i="35"/>
  <c r="G1615" i="35"/>
  <c r="H1615" i="35"/>
  <c r="I1615" i="35"/>
  <c r="J1615" i="35"/>
  <c r="K1615" i="35"/>
  <c r="L1615" i="35"/>
  <c r="M1615" i="35"/>
  <c r="N1615" i="35"/>
  <c r="C1616" i="35"/>
  <c r="D1616" i="35"/>
  <c r="E1616" i="35"/>
  <c r="F1616" i="35"/>
  <c r="G1616" i="35"/>
  <c r="H1616" i="35"/>
  <c r="I1616" i="35"/>
  <c r="J1616" i="35"/>
  <c r="K1616" i="35"/>
  <c r="L1616" i="35"/>
  <c r="M1616" i="35"/>
  <c r="N1616" i="35"/>
  <c r="C1617" i="35"/>
  <c r="D1617" i="35"/>
  <c r="E1617" i="35"/>
  <c r="F1617" i="35"/>
  <c r="G1617" i="35"/>
  <c r="H1617" i="35"/>
  <c r="I1617" i="35"/>
  <c r="J1617" i="35"/>
  <c r="K1617" i="35"/>
  <c r="L1617" i="35"/>
  <c r="M1617" i="35"/>
  <c r="N1617" i="35"/>
  <c r="C1618" i="35"/>
  <c r="D1618" i="35"/>
  <c r="E1618" i="35"/>
  <c r="F1618" i="35"/>
  <c r="G1618" i="35"/>
  <c r="H1618" i="35"/>
  <c r="I1618" i="35"/>
  <c r="J1618" i="35"/>
  <c r="K1618" i="35"/>
  <c r="L1618" i="35"/>
  <c r="M1618" i="35"/>
  <c r="N1618" i="35"/>
  <c r="C1619" i="35"/>
  <c r="D1619" i="35"/>
  <c r="E1619" i="35"/>
  <c r="F1619" i="35"/>
  <c r="G1619" i="35"/>
  <c r="H1619" i="35"/>
  <c r="I1619" i="35"/>
  <c r="J1619" i="35"/>
  <c r="K1619" i="35"/>
  <c r="L1619" i="35"/>
  <c r="M1619" i="35"/>
  <c r="N1619" i="35"/>
  <c r="C1620" i="35"/>
  <c r="D1620" i="35"/>
  <c r="E1620" i="35"/>
  <c r="F1620" i="35"/>
  <c r="G1620" i="35"/>
  <c r="H1620" i="35"/>
  <c r="I1620" i="35"/>
  <c r="J1620" i="35"/>
  <c r="K1620" i="35"/>
  <c r="L1620" i="35"/>
  <c r="M1620" i="35"/>
  <c r="N1620" i="35"/>
  <c r="C1621" i="35"/>
  <c r="D1621" i="35"/>
  <c r="E1621" i="35"/>
  <c r="F1621" i="35"/>
  <c r="G1621" i="35"/>
  <c r="H1621" i="35"/>
  <c r="I1621" i="35"/>
  <c r="J1621" i="35"/>
  <c r="K1621" i="35"/>
  <c r="L1621" i="35"/>
  <c r="M1621" i="35"/>
  <c r="N1621" i="35"/>
  <c r="C1622" i="35"/>
  <c r="D1622" i="35"/>
  <c r="E1622" i="35"/>
  <c r="F1622" i="35"/>
  <c r="G1622" i="35"/>
  <c r="H1622" i="35"/>
  <c r="I1622" i="35"/>
  <c r="J1622" i="35"/>
  <c r="K1622" i="35"/>
  <c r="L1622" i="35"/>
  <c r="M1622" i="35"/>
  <c r="N1622" i="35"/>
  <c r="C1623" i="35"/>
  <c r="D1623" i="35"/>
  <c r="E1623" i="35"/>
  <c r="F1623" i="35"/>
  <c r="G1623" i="35"/>
  <c r="H1623" i="35"/>
  <c r="I1623" i="35"/>
  <c r="J1623" i="35"/>
  <c r="K1623" i="35"/>
  <c r="L1623" i="35"/>
  <c r="M1623" i="35"/>
  <c r="N1623" i="35"/>
  <c r="C1624" i="35"/>
  <c r="D1624" i="35"/>
  <c r="E1624" i="35"/>
  <c r="F1624" i="35"/>
  <c r="G1624" i="35"/>
  <c r="H1624" i="35"/>
  <c r="I1624" i="35"/>
  <c r="J1624" i="35"/>
  <c r="K1624" i="35"/>
  <c r="L1624" i="35"/>
  <c r="M1624" i="35"/>
  <c r="N1624" i="35"/>
  <c r="C1625" i="35"/>
  <c r="D1625" i="35"/>
  <c r="E1625" i="35"/>
  <c r="F1625" i="35"/>
  <c r="G1625" i="35"/>
  <c r="H1625" i="35"/>
  <c r="I1625" i="35"/>
  <c r="J1625" i="35"/>
  <c r="K1625" i="35"/>
  <c r="L1625" i="35"/>
  <c r="M1625" i="35"/>
  <c r="N1625" i="35"/>
  <c r="C1626" i="35"/>
  <c r="D1626" i="35"/>
  <c r="E1626" i="35"/>
  <c r="F1626" i="35"/>
  <c r="G1626" i="35"/>
  <c r="H1626" i="35"/>
  <c r="I1626" i="35"/>
  <c r="J1626" i="35"/>
  <c r="K1626" i="35"/>
  <c r="L1626" i="35"/>
  <c r="M1626" i="35"/>
  <c r="N1626" i="35"/>
  <c r="C1627" i="35"/>
  <c r="D1627" i="35"/>
  <c r="E1627" i="35"/>
  <c r="F1627" i="35"/>
  <c r="G1627" i="35"/>
  <c r="H1627" i="35"/>
  <c r="I1627" i="35"/>
  <c r="J1627" i="35"/>
  <c r="K1627" i="35"/>
  <c r="L1627" i="35"/>
  <c r="M1627" i="35"/>
  <c r="N1627" i="35"/>
  <c r="C1628" i="35"/>
  <c r="D1628" i="35"/>
  <c r="E1628" i="35"/>
  <c r="F1628" i="35"/>
  <c r="G1628" i="35"/>
  <c r="H1628" i="35"/>
  <c r="I1628" i="35"/>
  <c r="J1628" i="35"/>
  <c r="K1628" i="35"/>
  <c r="L1628" i="35"/>
  <c r="M1628" i="35"/>
  <c r="N1628" i="35"/>
  <c r="C1629" i="35"/>
  <c r="D1629" i="35"/>
  <c r="E1629" i="35"/>
  <c r="F1629" i="35"/>
  <c r="G1629" i="35"/>
  <c r="H1629" i="35"/>
  <c r="I1629" i="35"/>
  <c r="J1629" i="35"/>
  <c r="K1629" i="35"/>
  <c r="L1629" i="35"/>
  <c r="M1629" i="35"/>
  <c r="N1629" i="35"/>
  <c r="C1630" i="35"/>
  <c r="D1630" i="35"/>
  <c r="E1630" i="35"/>
  <c r="F1630" i="35"/>
  <c r="G1630" i="35"/>
  <c r="H1630" i="35"/>
  <c r="I1630" i="35"/>
  <c r="J1630" i="35"/>
  <c r="K1630" i="35"/>
  <c r="L1630" i="35"/>
  <c r="M1630" i="35"/>
  <c r="N1630" i="35"/>
  <c r="C1631" i="35"/>
  <c r="D1631" i="35"/>
  <c r="E1631" i="35"/>
  <c r="F1631" i="35"/>
  <c r="G1631" i="35"/>
  <c r="H1631" i="35"/>
  <c r="I1631" i="35"/>
  <c r="J1631" i="35"/>
  <c r="K1631" i="35"/>
  <c r="L1631" i="35"/>
  <c r="M1631" i="35"/>
  <c r="N1631" i="35"/>
  <c r="C1632" i="35"/>
  <c r="D1632" i="35"/>
  <c r="E1632" i="35"/>
  <c r="F1632" i="35"/>
  <c r="G1632" i="35"/>
  <c r="H1632" i="35"/>
  <c r="I1632" i="35"/>
  <c r="J1632" i="35"/>
  <c r="K1632" i="35"/>
  <c r="L1632" i="35"/>
  <c r="M1632" i="35"/>
  <c r="N1632" i="35"/>
  <c r="C1633" i="35"/>
  <c r="D1633" i="35"/>
  <c r="E1633" i="35"/>
  <c r="F1633" i="35"/>
  <c r="G1633" i="35"/>
  <c r="H1633" i="35"/>
  <c r="I1633" i="35"/>
  <c r="J1633" i="35"/>
  <c r="K1633" i="35"/>
  <c r="L1633" i="35"/>
  <c r="M1633" i="35"/>
  <c r="N1633" i="35"/>
  <c r="C1634" i="35"/>
  <c r="D1634" i="35"/>
  <c r="E1634" i="35"/>
  <c r="F1634" i="35"/>
  <c r="G1634" i="35"/>
  <c r="H1634" i="35"/>
  <c r="I1634" i="35"/>
  <c r="J1634" i="35"/>
  <c r="K1634" i="35"/>
  <c r="L1634" i="35"/>
  <c r="M1634" i="35"/>
  <c r="N1634" i="35"/>
  <c r="C1635" i="35"/>
  <c r="D1635" i="35"/>
  <c r="E1635" i="35"/>
  <c r="F1635" i="35"/>
  <c r="G1635" i="35"/>
  <c r="H1635" i="35"/>
  <c r="I1635" i="35"/>
  <c r="J1635" i="35"/>
  <c r="K1635" i="35"/>
  <c r="L1635" i="35"/>
  <c r="M1635" i="35"/>
  <c r="N1635" i="35"/>
  <c r="C1636" i="35"/>
  <c r="D1636" i="35"/>
  <c r="E1636" i="35"/>
  <c r="F1636" i="35"/>
  <c r="G1636" i="35"/>
  <c r="H1636" i="35"/>
  <c r="I1636" i="35"/>
  <c r="J1636" i="35"/>
  <c r="K1636" i="35"/>
  <c r="L1636" i="35"/>
  <c r="M1636" i="35"/>
  <c r="N1636" i="35"/>
  <c r="C1637" i="35"/>
  <c r="D1637" i="35"/>
  <c r="E1637" i="35"/>
  <c r="F1637" i="35"/>
  <c r="G1637" i="35"/>
  <c r="H1637" i="35"/>
  <c r="I1637" i="35"/>
  <c r="J1637" i="35"/>
  <c r="K1637" i="35"/>
  <c r="L1637" i="35"/>
  <c r="M1637" i="35"/>
  <c r="N1637" i="35"/>
  <c r="C1638" i="35"/>
  <c r="D1638" i="35"/>
  <c r="E1638" i="35"/>
  <c r="F1638" i="35"/>
  <c r="G1638" i="35"/>
  <c r="H1638" i="35"/>
  <c r="I1638" i="35"/>
  <c r="J1638" i="35"/>
  <c r="K1638" i="35"/>
  <c r="L1638" i="35"/>
  <c r="M1638" i="35"/>
  <c r="N1638" i="35"/>
  <c r="C1639" i="35"/>
  <c r="D1639" i="35"/>
  <c r="E1639" i="35"/>
  <c r="F1639" i="35"/>
  <c r="G1639" i="35"/>
  <c r="H1639" i="35"/>
  <c r="I1639" i="35"/>
  <c r="J1639" i="35"/>
  <c r="K1639" i="35"/>
  <c r="L1639" i="35"/>
  <c r="M1639" i="35"/>
  <c r="N1639" i="35"/>
  <c r="C1640" i="35"/>
  <c r="D1640" i="35"/>
  <c r="E1640" i="35"/>
  <c r="F1640" i="35"/>
  <c r="G1640" i="35"/>
  <c r="H1640" i="35"/>
  <c r="I1640" i="35"/>
  <c r="J1640" i="35"/>
  <c r="K1640" i="35"/>
  <c r="L1640" i="35"/>
  <c r="M1640" i="35"/>
  <c r="N1640" i="35"/>
  <c r="C1641" i="35"/>
  <c r="D1641" i="35"/>
  <c r="E1641" i="35"/>
  <c r="F1641" i="35"/>
  <c r="G1641" i="35"/>
  <c r="H1641" i="35"/>
  <c r="I1641" i="35"/>
  <c r="J1641" i="35"/>
  <c r="K1641" i="35"/>
  <c r="L1641" i="35"/>
  <c r="M1641" i="35"/>
  <c r="N1641" i="35"/>
  <c r="C1642" i="35"/>
  <c r="D1642" i="35"/>
  <c r="E1642" i="35"/>
  <c r="F1642" i="35"/>
  <c r="G1642" i="35"/>
  <c r="H1642" i="35"/>
  <c r="I1642" i="35"/>
  <c r="J1642" i="35"/>
  <c r="K1642" i="35"/>
  <c r="L1642" i="35"/>
  <c r="M1642" i="35"/>
  <c r="N1642" i="35"/>
  <c r="C1643" i="35"/>
  <c r="D1643" i="35"/>
  <c r="E1643" i="35"/>
  <c r="F1643" i="35"/>
  <c r="G1643" i="35"/>
  <c r="H1643" i="35"/>
  <c r="I1643" i="35"/>
  <c r="J1643" i="35"/>
  <c r="K1643" i="35"/>
  <c r="L1643" i="35"/>
  <c r="M1643" i="35"/>
  <c r="N1643" i="35"/>
  <c r="C1644" i="35"/>
  <c r="D1644" i="35"/>
  <c r="E1644" i="35"/>
  <c r="F1644" i="35"/>
  <c r="G1644" i="35"/>
  <c r="H1644" i="35"/>
  <c r="I1644" i="35"/>
  <c r="J1644" i="35"/>
  <c r="K1644" i="35"/>
  <c r="L1644" i="35"/>
  <c r="M1644" i="35"/>
  <c r="N1644" i="35"/>
  <c r="C1645" i="35"/>
  <c r="D1645" i="35"/>
  <c r="E1645" i="35"/>
  <c r="F1645" i="35"/>
  <c r="G1645" i="35"/>
  <c r="H1645" i="35"/>
  <c r="I1645" i="35"/>
  <c r="J1645" i="35"/>
  <c r="K1645" i="35"/>
  <c r="L1645" i="35"/>
  <c r="M1645" i="35"/>
  <c r="N1645" i="35"/>
  <c r="C1646" i="35"/>
  <c r="D1646" i="35"/>
  <c r="E1646" i="35"/>
  <c r="F1646" i="35"/>
  <c r="G1646" i="35"/>
  <c r="H1646" i="35"/>
  <c r="I1646" i="35"/>
  <c r="J1646" i="35"/>
  <c r="K1646" i="35"/>
  <c r="L1646" i="35"/>
  <c r="M1646" i="35"/>
  <c r="N1646" i="35"/>
  <c r="C1647" i="35"/>
  <c r="D1647" i="35"/>
  <c r="E1647" i="35"/>
  <c r="F1647" i="35"/>
  <c r="G1647" i="35"/>
  <c r="H1647" i="35"/>
  <c r="I1647" i="35"/>
  <c r="J1647" i="35"/>
  <c r="K1647" i="35"/>
  <c r="L1647" i="35"/>
  <c r="M1647" i="35"/>
  <c r="N1647" i="35"/>
  <c r="C1648" i="35"/>
  <c r="D1648" i="35"/>
  <c r="E1648" i="35"/>
  <c r="F1648" i="35"/>
  <c r="G1648" i="35"/>
  <c r="H1648" i="35"/>
  <c r="I1648" i="35"/>
  <c r="J1648" i="35"/>
  <c r="K1648" i="35"/>
  <c r="L1648" i="35"/>
  <c r="M1648" i="35"/>
  <c r="N1648" i="35"/>
  <c r="C1649" i="35"/>
  <c r="D1649" i="35"/>
  <c r="E1649" i="35"/>
  <c r="F1649" i="35"/>
  <c r="G1649" i="35"/>
  <c r="H1649" i="35"/>
  <c r="I1649" i="35"/>
  <c r="J1649" i="35"/>
  <c r="K1649" i="35"/>
  <c r="L1649" i="35"/>
  <c r="M1649" i="35"/>
  <c r="N1649" i="35"/>
  <c r="C1650" i="35"/>
  <c r="D1650" i="35"/>
  <c r="E1650" i="35"/>
  <c r="F1650" i="35"/>
  <c r="G1650" i="35"/>
  <c r="H1650" i="35"/>
  <c r="I1650" i="35"/>
  <c r="J1650" i="35"/>
  <c r="K1650" i="35"/>
  <c r="L1650" i="35"/>
  <c r="M1650" i="35"/>
  <c r="N1650" i="35"/>
  <c r="C1651" i="35"/>
  <c r="D1651" i="35"/>
  <c r="E1651" i="35"/>
  <c r="F1651" i="35"/>
  <c r="G1651" i="35"/>
  <c r="H1651" i="35"/>
  <c r="I1651" i="35"/>
  <c r="J1651" i="35"/>
  <c r="K1651" i="35"/>
  <c r="L1651" i="35"/>
  <c r="M1651" i="35"/>
  <c r="N1651" i="35"/>
  <c r="C1652" i="35"/>
  <c r="D1652" i="35"/>
  <c r="E1652" i="35"/>
  <c r="F1652" i="35"/>
  <c r="G1652" i="35"/>
  <c r="H1652" i="35"/>
  <c r="I1652" i="35"/>
  <c r="J1652" i="35"/>
  <c r="K1652" i="35"/>
  <c r="L1652" i="35"/>
  <c r="M1652" i="35"/>
  <c r="N1652" i="35"/>
  <c r="C1653" i="35"/>
  <c r="D1653" i="35"/>
  <c r="E1653" i="35"/>
  <c r="F1653" i="35"/>
  <c r="G1653" i="35"/>
  <c r="H1653" i="35"/>
  <c r="I1653" i="35"/>
  <c r="J1653" i="35"/>
  <c r="K1653" i="35"/>
  <c r="L1653" i="35"/>
  <c r="M1653" i="35"/>
  <c r="N1653" i="35"/>
  <c r="C1654" i="35"/>
  <c r="D1654" i="35"/>
  <c r="E1654" i="35"/>
  <c r="F1654" i="35"/>
  <c r="G1654" i="35"/>
  <c r="H1654" i="35"/>
  <c r="I1654" i="35"/>
  <c r="J1654" i="35"/>
  <c r="K1654" i="35"/>
  <c r="L1654" i="35"/>
  <c r="M1654" i="35"/>
  <c r="N1654" i="35"/>
  <c r="C1655" i="35"/>
  <c r="D1655" i="35"/>
  <c r="E1655" i="35"/>
  <c r="F1655" i="35"/>
  <c r="G1655" i="35"/>
  <c r="H1655" i="35"/>
  <c r="I1655" i="35"/>
  <c r="J1655" i="35"/>
  <c r="K1655" i="35"/>
  <c r="L1655" i="35"/>
  <c r="M1655" i="35"/>
  <c r="N1655" i="35"/>
  <c r="C1656" i="35"/>
  <c r="D1656" i="35"/>
  <c r="E1656" i="35"/>
  <c r="F1656" i="35"/>
  <c r="G1656" i="35"/>
  <c r="H1656" i="35"/>
  <c r="I1656" i="35"/>
  <c r="J1656" i="35"/>
  <c r="K1656" i="35"/>
  <c r="L1656" i="35"/>
  <c r="M1656" i="35"/>
  <c r="N1656" i="35"/>
  <c r="C1657" i="35"/>
  <c r="D1657" i="35"/>
  <c r="E1657" i="35"/>
  <c r="F1657" i="35"/>
  <c r="G1657" i="35"/>
  <c r="H1657" i="35"/>
  <c r="I1657" i="35"/>
  <c r="J1657" i="35"/>
  <c r="K1657" i="35"/>
  <c r="L1657" i="35"/>
  <c r="M1657" i="35"/>
  <c r="N1657" i="35"/>
  <c r="C1658" i="35"/>
  <c r="D1658" i="35"/>
  <c r="E1658" i="35"/>
  <c r="F1658" i="35"/>
  <c r="G1658" i="35"/>
  <c r="H1658" i="35"/>
  <c r="I1658" i="35"/>
  <c r="J1658" i="35"/>
  <c r="K1658" i="35"/>
  <c r="L1658" i="35"/>
  <c r="M1658" i="35"/>
  <c r="N1658" i="35"/>
  <c r="C1659" i="35"/>
  <c r="D1659" i="35"/>
  <c r="E1659" i="35"/>
  <c r="F1659" i="35"/>
  <c r="G1659" i="35"/>
  <c r="H1659" i="35"/>
  <c r="I1659" i="35"/>
  <c r="J1659" i="35"/>
  <c r="K1659" i="35"/>
  <c r="L1659" i="35"/>
  <c r="M1659" i="35"/>
  <c r="N1659" i="35"/>
  <c r="C1660" i="35"/>
  <c r="D1660" i="35"/>
  <c r="E1660" i="35"/>
  <c r="F1660" i="35"/>
  <c r="G1660" i="35"/>
  <c r="H1660" i="35"/>
  <c r="I1660" i="35"/>
  <c r="J1660" i="35"/>
  <c r="K1660" i="35"/>
  <c r="L1660" i="35"/>
  <c r="M1660" i="35"/>
  <c r="N1660" i="35"/>
  <c r="C1661" i="35"/>
  <c r="D1661" i="35"/>
  <c r="E1661" i="35"/>
  <c r="F1661" i="35"/>
  <c r="G1661" i="35"/>
  <c r="H1661" i="35"/>
  <c r="I1661" i="35"/>
  <c r="J1661" i="35"/>
  <c r="K1661" i="35"/>
  <c r="L1661" i="35"/>
  <c r="M1661" i="35"/>
  <c r="N1661" i="35"/>
  <c r="C1662" i="35"/>
  <c r="D1662" i="35"/>
  <c r="E1662" i="35"/>
  <c r="F1662" i="35"/>
  <c r="G1662" i="35"/>
  <c r="H1662" i="35"/>
  <c r="I1662" i="35"/>
  <c r="J1662" i="35"/>
  <c r="K1662" i="35"/>
  <c r="L1662" i="35"/>
  <c r="M1662" i="35"/>
  <c r="N1662" i="35"/>
  <c r="C1663" i="35"/>
  <c r="D1663" i="35"/>
  <c r="E1663" i="35"/>
  <c r="F1663" i="35"/>
  <c r="G1663" i="35"/>
  <c r="H1663" i="35"/>
  <c r="I1663" i="35"/>
  <c r="J1663" i="35"/>
  <c r="K1663" i="35"/>
  <c r="L1663" i="35"/>
  <c r="M1663" i="35"/>
  <c r="N1663" i="35"/>
  <c r="C1664" i="35"/>
  <c r="D1664" i="35"/>
  <c r="E1664" i="35"/>
  <c r="F1664" i="35"/>
  <c r="G1664" i="35"/>
  <c r="H1664" i="35"/>
  <c r="I1664" i="35"/>
  <c r="J1664" i="35"/>
  <c r="K1664" i="35"/>
  <c r="L1664" i="35"/>
  <c r="M1664" i="35"/>
  <c r="N1664" i="35"/>
  <c r="C1665" i="35"/>
  <c r="D1665" i="35"/>
  <c r="E1665" i="35"/>
  <c r="F1665" i="35"/>
  <c r="G1665" i="35"/>
  <c r="H1665" i="35"/>
  <c r="I1665" i="35"/>
  <c r="J1665" i="35"/>
  <c r="K1665" i="35"/>
  <c r="L1665" i="35"/>
  <c r="M1665" i="35"/>
  <c r="N1665" i="35"/>
  <c r="C1666" i="35"/>
  <c r="D1666" i="35"/>
  <c r="E1666" i="35"/>
  <c r="F1666" i="35"/>
  <c r="G1666" i="35"/>
  <c r="H1666" i="35"/>
  <c r="I1666" i="35"/>
  <c r="J1666" i="35"/>
  <c r="K1666" i="35"/>
  <c r="L1666" i="35"/>
  <c r="M1666" i="35"/>
  <c r="N1666" i="35"/>
  <c r="C1667" i="35"/>
  <c r="D1667" i="35"/>
  <c r="E1667" i="35"/>
  <c r="F1667" i="35"/>
  <c r="G1667" i="35"/>
  <c r="H1667" i="35"/>
  <c r="I1667" i="35"/>
  <c r="J1667" i="35"/>
  <c r="K1667" i="35"/>
  <c r="L1667" i="35"/>
  <c r="M1667" i="35"/>
  <c r="N1667" i="35"/>
  <c r="C1668" i="35"/>
  <c r="D1668" i="35"/>
  <c r="E1668" i="35"/>
  <c r="F1668" i="35"/>
  <c r="G1668" i="35"/>
  <c r="H1668" i="35"/>
  <c r="I1668" i="35"/>
  <c r="J1668" i="35"/>
  <c r="K1668" i="35"/>
  <c r="L1668" i="35"/>
  <c r="M1668" i="35"/>
  <c r="N1668" i="35"/>
  <c r="C1669" i="35"/>
  <c r="D1669" i="35"/>
  <c r="E1669" i="35"/>
  <c r="F1669" i="35"/>
  <c r="G1669" i="35"/>
  <c r="H1669" i="35"/>
  <c r="I1669" i="35"/>
  <c r="J1669" i="35"/>
  <c r="K1669" i="35"/>
  <c r="L1669" i="35"/>
  <c r="M1669" i="35"/>
  <c r="N1669" i="35"/>
  <c r="C1670" i="35"/>
  <c r="D1670" i="35"/>
  <c r="E1670" i="35"/>
  <c r="F1670" i="35"/>
  <c r="G1670" i="35"/>
  <c r="H1670" i="35"/>
  <c r="I1670" i="35"/>
  <c r="J1670" i="35"/>
  <c r="K1670" i="35"/>
  <c r="L1670" i="35"/>
  <c r="M1670" i="35"/>
  <c r="N1670" i="35"/>
  <c r="C1671" i="35"/>
  <c r="D1671" i="35"/>
  <c r="E1671" i="35"/>
  <c r="F1671" i="35"/>
  <c r="G1671" i="35"/>
  <c r="H1671" i="35"/>
  <c r="I1671" i="35"/>
  <c r="J1671" i="35"/>
  <c r="K1671" i="35"/>
  <c r="L1671" i="35"/>
  <c r="M1671" i="35"/>
  <c r="N1671" i="35"/>
  <c r="C1672" i="35"/>
  <c r="D1672" i="35"/>
  <c r="E1672" i="35"/>
  <c r="F1672" i="35"/>
  <c r="G1672" i="35"/>
  <c r="H1672" i="35"/>
  <c r="I1672" i="35"/>
  <c r="J1672" i="35"/>
  <c r="K1672" i="35"/>
  <c r="L1672" i="35"/>
  <c r="M1672" i="35"/>
  <c r="N1672" i="35"/>
  <c r="C1673" i="35"/>
  <c r="D1673" i="35"/>
  <c r="E1673" i="35"/>
  <c r="F1673" i="35"/>
  <c r="G1673" i="35"/>
  <c r="H1673" i="35"/>
  <c r="I1673" i="35"/>
  <c r="J1673" i="35"/>
  <c r="K1673" i="35"/>
  <c r="L1673" i="35"/>
  <c r="M1673" i="35"/>
  <c r="N1673" i="35"/>
  <c r="C1674" i="35"/>
  <c r="D1674" i="35"/>
  <c r="E1674" i="35"/>
  <c r="F1674" i="35"/>
  <c r="G1674" i="35"/>
  <c r="H1674" i="35"/>
  <c r="I1674" i="35"/>
  <c r="J1674" i="35"/>
  <c r="K1674" i="35"/>
  <c r="L1674" i="35"/>
  <c r="M1674" i="35"/>
  <c r="N1674" i="35"/>
  <c r="C1675" i="35"/>
  <c r="D1675" i="35"/>
  <c r="E1675" i="35"/>
  <c r="F1675" i="35"/>
  <c r="G1675" i="35"/>
  <c r="H1675" i="35"/>
  <c r="I1675" i="35"/>
  <c r="J1675" i="35"/>
  <c r="K1675" i="35"/>
  <c r="L1675" i="35"/>
  <c r="M1675" i="35"/>
  <c r="N1675" i="35"/>
  <c r="C1676" i="35"/>
  <c r="D1676" i="35"/>
  <c r="E1676" i="35"/>
  <c r="F1676" i="35"/>
  <c r="G1676" i="35"/>
  <c r="H1676" i="35"/>
  <c r="I1676" i="35"/>
  <c r="J1676" i="35"/>
  <c r="K1676" i="35"/>
  <c r="L1676" i="35"/>
  <c r="M1676" i="35"/>
  <c r="N1676" i="35"/>
  <c r="C1677" i="35"/>
  <c r="D1677" i="35"/>
  <c r="E1677" i="35"/>
  <c r="F1677" i="35"/>
  <c r="G1677" i="35"/>
  <c r="H1677" i="35"/>
  <c r="I1677" i="35"/>
  <c r="J1677" i="35"/>
  <c r="K1677" i="35"/>
  <c r="L1677" i="35"/>
  <c r="M1677" i="35"/>
  <c r="N1677" i="35"/>
  <c r="C1678" i="35"/>
  <c r="D1678" i="35"/>
  <c r="E1678" i="35"/>
  <c r="F1678" i="35"/>
  <c r="G1678" i="35"/>
  <c r="H1678" i="35"/>
  <c r="I1678" i="35"/>
  <c r="J1678" i="35"/>
  <c r="K1678" i="35"/>
  <c r="L1678" i="35"/>
  <c r="M1678" i="35"/>
  <c r="N1678" i="35"/>
  <c r="C1679" i="35"/>
  <c r="D1679" i="35"/>
  <c r="E1679" i="35"/>
  <c r="F1679" i="35"/>
  <c r="G1679" i="35"/>
  <c r="H1679" i="35"/>
  <c r="I1679" i="35"/>
  <c r="J1679" i="35"/>
  <c r="K1679" i="35"/>
  <c r="L1679" i="35"/>
  <c r="M1679" i="35"/>
  <c r="N1679" i="35"/>
  <c r="C1680" i="35"/>
  <c r="D1680" i="35"/>
  <c r="E1680" i="35"/>
  <c r="F1680" i="35"/>
  <c r="G1680" i="35"/>
  <c r="H1680" i="35"/>
  <c r="I1680" i="35"/>
  <c r="J1680" i="35"/>
  <c r="K1680" i="35"/>
  <c r="L1680" i="35"/>
  <c r="M1680" i="35"/>
  <c r="N1680" i="35"/>
  <c r="C1681" i="35"/>
  <c r="D1681" i="35"/>
  <c r="E1681" i="35"/>
  <c r="F1681" i="35"/>
  <c r="G1681" i="35"/>
  <c r="H1681" i="35"/>
  <c r="I1681" i="35"/>
  <c r="J1681" i="35"/>
  <c r="K1681" i="35"/>
  <c r="L1681" i="35"/>
  <c r="M1681" i="35"/>
  <c r="N1681" i="35"/>
  <c r="C1682" i="35"/>
  <c r="D1682" i="35"/>
  <c r="E1682" i="35"/>
  <c r="F1682" i="35"/>
  <c r="G1682" i="35"/>
  <c r="H1682" i="35"/>
  <c r="I1682" i="35"/>
  <c r="J1682" i="35"/>
  <c r="K1682" i="35"/>
  <c r="L1682" i="35"/>
  <c r="M1682" i="35"/>
  <c r="N1682" i="35"/>
  <c r="C1683" i="35"/>
  <c r="D1683" i="35"/>
  <c r="E1683" i="35"/>
  <c r="F1683" i="35"/>
  <c r="G1683" i="35"/>
  <c r="H1683" i="35"/>
  <c r="I1683" i="35"/>
  <c r="J1683" i="35"/>
  <c r="K1683" i="35"/>
  <c r="L1683" i="35"/>
  <c r="M1683" i="35"/>
  <c r="N1683" i="35"/>
  <c r="C1684" i="35"/>
  <c r="D1684" i="35"/>
  <c r="E1684" i="35"/>
  <c r="F1684" i="35"/>
  <c r="G1684" i="35"/>
  <c r="H1684" i="35"/>
  <c r="I1684" i="35"/>
  <c r="J1684" i="35"/>
  <c r="K1684" i="35"/>
  <c r="L1684" i="35"/>
  <c r="M1684" i="35"/>
  <c r="N1684" i="35"/>
  <c r="C1685" i="35"/>
  <c r="D1685" i="35"/>
  <c r="E1685" i="35"/>
  <c r="F1685" i="35"/>
  <c r="G1685" i="35"/>
  <c r="H1685" i="35"/>
  <c r="I1685" i="35"/>
  <c r="J1685" i="35"/>
  <c r="K1685" i="35"/>
  <c r="L1685" i="35"/>
  <c r="M1685" i="35"/>
  <c r="N1685" i="35"/>
  <c r="C1686" i="35"/>
  <c r="D1686" i="35"/>
  <c r="E1686" i="35"/>
  <c r="F1686" i="35"/>
  <c r="G1686" i="35"/>
  <c r="H1686" i="35"/>
  <c r="I1686" i="35"/>
  <c r="J1686" i="35"/>
  <c r="K1686" i="35"/>
  <c r="L1686" i="35"/>
  <c r="M1686" i="35"/>
  <c r="N1686" i="35"/>
  <c r="C1687" i="35"/>
  <c r="D1687" i="35"/>
  <c r="E1687" i="35"/>
  <c r="F1687" i="35"/>
  <c r="G1687" i="35"/>
  <c r="H1687" i="35"/>
  <c r="I1687" i="35"/>
  <c r="J1687" i="35"/>
  <c r="K1687" i="35"/>
  <c r="L1687" i="35"/>
  <c r="M1687" i="35"/>
  <c r="N1687" i="35"/>
  <c r="C1688" i="35"/>
  <c r="D1688" i="35"/>
  <c r="E1688" i="35"/>
  <c r="F1688" i="35"/>
  <c r="G1688" i="35"/>
  <c r="H1688" i="35"/>
  <c r="I1688" i="35"/>
  <c r="J1688" i="35"/>
  <c r="K1688" i="35"/>
  <c r="L1688" i="35"/>
  <c r="M1688" i="35"/>
  <c r="N1688" i="35"/>
  <c r="C1689" i="35"/>
  <c r="D1689" i="35"/>
  <c r="E1689" i="35"/>
  <c r="F1689" i="35"/>
  <c r="G1689" i="35"/>
  <c r="H1689" i="35"/>
  <c r="I1689" i="35"/>
  <c r="J1689" i="35"/>
  <c r="K1689" i="35"/>
  <c r="L1689" i="35"/>
  <c r="M1689" i="35"/>
  <c r="N1689" i="35"/>
  <c r="C1690" i="35"/>
  <c r="D1690" i="35"/>
  <c r="E1690" i="35"/>
  <c r="F1690" i="35"/>
  <c r="G1690" i="35"/>
  <c r="H1690" i="35"/>
  <c r="I1690" i="35"/>
  <c r="J1690" i="35"/>
  <c r="K1690" i="35"/>
  <c r="L1690" i="35"/>
  <c r="M1690" i="35"/>
  <c r="N1690" i="35"/>
  <c r="C1691" i="35"/>
  <c r="D1691" i="35"/>
  <c r="E1691" i="35"/>
  <c r="F1691" i="35"/>
  <c r="G1691" i="35"/>
  <c r="H1691" i="35"/>
  <c r="I1691" i="35"/>
  <c r="J1691" i="35"/>
  <c r="K1691" i="35"/>
  <c r="L1691" i="35"/>
  <c r="M1691" i="35"/>
  <c r="N1691" i="35"/>
  <c r="C1692" i="35"/>
  <c r="D1692" i="35"/>
  <c r="E1692" i="35"/>
  <c r="F1692" i="35"/>
  <c r="G1692" i="35"/>
  <c r="H1692" i="35"/>
  <c r="I1692" i="35"/>
  <c r="J1692" i="35"/>
  <c r="K1692" i="35"/>
  <c r="L1692" i="35"/>
  <c r="M1692" i="35"/>
  <c r="N1692" i="35"/>
  <c r="C1693" i="35"/>
  <c r="D1693" i="35"/>
  <c r="E1693" i="35"/>
  <c r="F1693" i="35"/>
  <c r="G1693" i="35"/>
  <c r="H1693" i="35"/>
  <c r="I1693" i="35"/>
  <c r="J1693" i="35"/>
  <c r="K1693" i="35"/>
  <c r="L1693" i="35"/>
  <c r="M1693" i="35"/>
  <c r="N1693" i="35"/>
  <c r="C1694" i="35"/>
  <c r="D1694" i="35"/>
  <c r="E1694" i="35"/>
  <c r="F1694" i="35"/>
  <c r="G1694" i="35"/>
  <c r="H1694" i="35"/>
  <c r="I1694" i="35"/>
  <c r="J1694" i="35"/>
  <c r="K1694" i="35"/>
  <c r="L1694" i="35"/>
  <c r="M1694" i="35"/>
  <c r="N1694" i="35"/>
  <c r="C1695" i="35"/>
  <c r="D1695" i="35"/>
  <c r="E1695" i="35"/>
  <c r="F1695" i="35"/>
  <c r="G1695" i="35"/>
  <c r="H1695" i="35"/>
  <c r="I1695" i="35"/>
  <c r="J1695" i="35"/>
  <c r="K1695" i="35"/>
  <c r="L1695" i="35"/>
  <c r="M1695" i="35"/>
  <c r="N1695" i="35"/>
  <c r="C1696" i="35"/>
  <c r="D1696" i="35"/>
  <c r="E1696" i="35"/>
  <c r="F1696" i="35"/>
  <c r="G1696" i="35"/>
  <c r="H1696" i="35"/>
  <c r="I1696" i="35"/>
  <c r="J1696" i="35"/>
  <c r="K1696" i="35"/>
  <c r="L1696" i="35"/>
  <c r="M1696" i="35"/>
  <c r="N1696" i="35"/>
  <c r="C1697" i="35"/>
  <c r="D1697" i="35"/>
  <c r="E1697" i="35"/>
  <c r="F1697" i="35"/>
  <c r="G1697" i="35"/>
  <c r="H1697" i="35"/>
  <c r="I1697" i="35"/>
  <c r="J1697" i="35"/>
  <c r="K1697" i="35"/>
  <c r="L1697" i="35"/>
  <c r="M1697" i="35"/>
  <c r="N1697" i="35"/>
  <c r="C1698" i="35"/>
  <c r="D1698" i="35"/>
  <c r="E1698" i="35"/>
  <c r="F1698" i="35"/>
  <c r="G1698" i="35"/>
  <c r="H1698" i="35"/>
  <c r="I1698" i="35"/>
  <c r="J1698" i="35"/>
  <c r="K1698" i="35"/>
  <c r="L1698" i="35"/>
  <c r="M1698" i="35"/>
  <c r="N1698" i="35"/>
  <c r="C1699" i="35"/>
  <c r="D1699" i="35"/>
  <c r="E1699" i="35"/>
  <c r="F1699" i="35"/>
  <c r="G1699" i="35"/>
  <c r="H1699" i="35"/>
  <c r="I1699" i="35"/>
  <c r="J1699" i="35"/>
  <c r="K1699" i="35"/>
  <c r="L1699" i="35"/>
  <c r="M1699" i="35"/>
  <c r="N1699" i="35"/>
  <c r="C1700" i="35"/>
  <c r="D1700" i="35"/>
  <c r="E1700" i="35"/>
  <c r="F1700" i="35"/>
  <c r="G1700" i="35"/>
  <c r="H1700" i="35"/>
  <c r="I1700" i="35"/>
  <c r="J1700" i="35"/>
  <c r="K1700" i="35"/>
  <c r="L1700" i="35"/>
  <c r="M1700" i="35"/>
  <c r="N1700" i="35"/>
  <c r="C1701" i="35"/>
  <c r="D1701" i="35"/>
  <c r="E1701" i="35"/>
  <c r="F1701" i="35"/>
  <c r="G1701" i="35"/>
  <c r="H1701" i="35"/>
  <c r="I1701" i="35"/>
  <c r="J1701" i="35"/>
  <c r="K1701" i="35"/>
  <c r="L1701" i="35"/>
  <c r="M1701" i="35"/>
  <c r="N1701" i="35"/>
  <c r="C1702" i="35"/>
  <c r="D1702" i="35"/>
  <c r="E1702" i="35"/>
  <c r="F1702" i="35"/>
  <c r="G1702" i="35"/>
  <c r="H1702" i="35"/>
  <c r="I1702" i="35"/>
  <c r="J1702" i="35"/>
  <c r="K1702" i="35"/>
  <c r="L1702" i="35"/>
  <c r="M1702" i="35"/>
  <c r="N1702" i="35"/>
  <c r="C1703" i="35"/>
  <c r="D1703" i="35"/>
  <c r="E1703" i="35"/>
  <c r="F1703" i="35"/>
  <c r="G1703" i="35"/>
  <c r="H1703" i="35"/>
  <c r="I1703" i="35"/>
  <c r="J1703" i="35"/>
  <c r="K1703" i="35"/>
  <c r="L1703" i="35"/>
  <c r="M1703" i="35"/>
  <c r="N1703" i="35"/>
  <c r="C1704" i="35"/>
  <c r="D1704" i="35"/>
  <c r="E1704" i="35"/>
  <c r="F1704" i="35"/>
  <c r="G1704" i="35"/>
  <c r="H1704" i="35"/>
  <c r="I1704" i="35"/>
  <c r="J1704" i="35"/>
  <c r="K1704" i="35"/>
  <c r="L1704" i="35"/>
  <c r="M1704" i="35"/>
  <c r="N1704" i="35"/>
  <c r="C1705" i="35"/>
  <c r="D1705" i="35"/>
  <c r="E1705" i="35"/>
  <c r="F1705" i="35"/>
  <c r="G1705" i="35"/>
  <c r="H1705" i="35"/>
  <c r="I1705" i="35"/>
  <c r="J1705" i="35"/>
  <c r="K1705" i="35"/>
  <c r="L1705" i="35"/>
  <c r="M1705" i="35"/>
  <c r="N1705" i="35"/>
  <c r="C1706" i="35"/>
  <c r="D1706" i="35"/>
  <c r="E1706" i="35"/>
  <c r="F1706" i="35"/>
  <c r="G1706" i="35"/>
  <c r="H1706" i="35"/>
  <c r="I1706" i="35"/>
  <c r="J1706" i="35"/>
  <c r="K1706" i="35"/>
  <c r="L1706" i="35"/>
  <c r="M1706" i="35"/>
  <c r="N1706" i="35"/>
  <c r="C1707" i="35"/>
  <c r="D1707" i="35"/>
  <c r="E1707" i="35"/>
  <c r="F1707" i="35"/>
  <c r="G1707" i="35"/>
  <c r="H1707" i="35"/>
  <c r="I1707" i="35"/>
  <c r="J1707" i="35"/>
  <c r="K1707" i="35"/>
  <c r="L1707" i="35"/>
  <c r="M1707" i="35"/>
  <c r="N1707" i="35"/>
  <c r="C1708" i="35"/>
  <c r="D1708" i="35"/>
  <c r="E1708" i="35"/>
  <c r="F1708" i="35"/>
  <c r="G1708" i="35"/>
  <c r="H1708" i="35"/>
  <c r="I1708" i="35"/>
  <c r="J1708" i="35"/>
  <c r="K1708" i="35"/>
  <c r="L1708" i="35"/>
  <c r="M1708" i="35"/>
  <c r="N1708" i="35"/>
  <c r="C1709" i="35"/>
  <c r="D1709" i="35"/>
  <c r="E1709" i="35"/>
  <c r="F1709" i="35"/>
  <c r="G1709" i="35"/>
  <c r="H1709" i="35"/>
  <c r="I1709" i="35"/>
  <c r="J1709" i="35"/>
  <c r="K1709" i="35"/>
  <c r="L1709" i="35"/>
  <c r="M1709" i="35"/>
  <c r="N1709" i="35"/>
  <c r="C1710" i="35"/>
  <c r="D1710" i="35"/>
  <c r="E1710" i="35"/>
  <c r="F1710" i="35"/>
  <c r="G1710" i="35"/>
  <c r="H1710" i="35"/>
  <c r="I1710" i="35"/>
  <c r="J1710" i="35"/>
  <c r="K1710" i="35"/>
  <c r="L1710" i="35"/>
  <c r="M1710" i="35"/>
  <c r="N1710" i="35"/>
  <c r="C1711" i="35"/>
  <c r="D1711" i="35"/>
  <c r="E1711" i="35"/>
  <c r="F1711" i="35"/>
  <c r="G1711" i="35"/>
  <c r="H1711" i="35"/>
  <c r="I1711" i="35"/>
  <c r="J1711" i="35"/>
  <c r="K1711" i="35"/>
  <c r="L1711" i="35"/>
  <c r="M1711" i="35"/>
  <c r="N1711" i="35"/>
  <c r="C1712" i="35"/>
  <c r="D1712" i="35"/>
  <c r="E1712" i="35"/>
  <c r="F1712" i="35"/>
  <c r="G1712" i="35"/>
  <c r="H1712" i="35"/>
  <c r="I1712" i="35"/>
  <c r="J1712" i="35"/>
  <c r="K1712" i="35"/>
  <c r="L1712" i="35"/>
  <c r="M1712" i="35"/>
  <c r="N1712" i="35"/>
  <c r="C1713" i="35"/>
  <c r="D1713" i="35"/>
  <c r="E1713" i="35"/>
  <c r="F1713" i="35"/>
  <c r="G1713" i="35"/>
  <c r="H1713" i="35"/>
  <c r="I1713" i="35"/>
  <c r="J1713" i="35"/>
  <c r="K1713" i="35"/>
  <c r="L1713" i="35"/>
  <c r="M1713" i="35"/>
  <c r="N1713" i="35"/>
  <c r="C1714" i="35"/>
  <c r="D1714" i="35"/>
  <c r="E1714" i="35"/>
  <c r="F1714" i="35"/>
  <c r="G1714" i="35"/>
  <c r="H1714" i="35"/>
  <c r="I1714" i="35"/>
  <c r="J1714" i="35"/>
  <c r="K1714" i="35"/>
  <c r="L1714" i="35"/>
  <c r="M1714" i="35"/>
  <c r="N1714" i="35"/>
  <c r="C1715" i="35"/>
  <c r="D1715" i="35"/>
  <c r="E1715" i="35"/>
  <c r="F1715" i="35"/>
  <c r="G1715" i="35"/>
  <c r="H1715" i="35"/>
  <c r="I1715" i="35"/>
  <c r="J1715" i="35"/>
  <c r="K1715" i="35"/>
  <c r="L1715" i="35"/>
  <c r="M1715" i="35"/>
  <c r="N1715" i="35"/>
  <c r="C1716" i="35"/>
  <c r="D1716" i="35"/>
  <c r="E1716" i="35"/>
  <c r="F1716" i="35"/>
  <c r="G1716" i="35"/>
  <c r="H1716" i="35"/>
  <c r="I1716" i="35"/>
  <c r="J1716" i="35"/>
  <c r="K1716" i="35"/>
  <c r="L1716" i="35"/>
  <c r="M1716" i="35"/>
  <c r="N1716" i="35"/>
  <c r="C1717" i="35"/>
  <c r="D1717" i="35"/>
  <c r="E1717" i="35"/>
  <c r="F1717" i="35"/>
  <c r="G1717" i="35"/>
  <c r="H1717" i="35"/>
  <c r="I1717" i="35"/>
  <c r="J1717" i="35"/>
  <c r="K1717" i="35"/>
  <c r="L1717" i="35"/>
  <c r="M1717" i="35"/>
  <c r="N1717" i="35"/>
  <c r="C1718" i="35"/>
  <c r="D1718" i="35"/>
  <c r="E1718" i="35"/>
  <c r="F1718" i="35"/>
  <c r="G1718" i="35"/>
  <c r="H1718" i="35"/>
  <c r="I1718" i="35"/>
  <c r="J1718" i="35"/>
  <c r="K1718" i="35"/>
  <c r="L1718" i="35"/>
  <c r="M1718" i="35"/>
  <c r="N1718" i="35"/>
  <c r="C1719" i="35"/>
  <c r="D1719" i="35"/>
  <c r="E1719" i="35"/>
  <c r="F1719" i="35"/>
  <c r="G1719" i="35"/>
  <c r="H1719" i="35"/>
  <c r="I1719" i="35"/>
  <c r="J1719" i="35"/>
  <c r="K1719" i="35"/>
  <c r="L1719" i="35"/>
  <c r="M1719" i="35"/>
  <c r="N1719" i="35"/>
  <c r="C1720" i="35"/>
  <c r="D1720" i="35"/>
  <c r="E1720" i="35"/>
  <c r="F1720" i="35"/>
  <c r="G1720" i="35"/>
  <c r="H1720" i="35"/>
  <c r="I1720" i="35"/>
  <c r="J1720" i="35"/>
  <c r="K1720" i="35"/>
  <c r="L1720" i="35"/>
  <c r="M1720" i="35"/>
  <c r="N1720" i="35"/>
  <c r="C1721" i="35"/>
  <c r="D1721" i="35"/>
  <c r="E1721" i="35"/>
  <c r="F1721" i="35"/>
  <c r="G1721" i="35"/>
  <c r="H1721" i="35"/>
  <c r="I1721" i="35"/>
  <c r="J1721" i="35"/>
  <c r="K1721" i="35"/>
  <c r="L1721" i="35"/>
  <c r="M1721" i="35"/>
  <c r="N1721" i="35"/>
  <c r="C1722" i="35"/>
  <c r="D1722" i="35"/>
  <c r="E1722" i="35"/>
  <c r="F1722" i="35"/>
  <c r="G1722" i="35"/>
  <c r="H1722" i="35"/>
  <c r="I1722" i="35"/>
  <c r="J1722" i="35"/>
  <c r="K1722" i="35"/>
  <c r="L1722" i="35"/>
  <c r="M1722" i="35"/>
  <c r="N1722" i="35"/>
  <c r="C1723" i="35"/>
  <c r="D1723" i="35"/>
  <c r="E1723" i="35"/>
  <c r="F1723" i="35"/>
  <c r="G1723" i="35"/>
  <c r="H1723" i="35"/>
  <c r="I1723" i="35"/>
  <c r="J1723" i="35"/>
  <c r="K1723" i="35"/>
  <c r="L1723" i="35"/>
  <c r="M1723" i="35"/>
  <c r="N1723" i="35"/>
  <c r="C1724" i="35"/>
  <c r="D1724" i="35"/>
  <c r="E1724" i="35"/>
  <c r="F1724" i="35"/>
  <c r="G1724" i="35"/>
  <c r="H1724" i="35"/>
  <c r="I1724" i="35"/>
  <c r="J1724" i="35"/>
  <c r="K1724" i="35"/>
  <c r="L1724" i="35"/>
  <c r="M1724" i="35"/>
  <c r="N1724" i="35"/>
  <c r="C1725" i="35"/>
  <c r="D1725" i="35"/>
  <c r="E1725" i="35"/>
  <c r="F1725" i="35"/>
  <c r="G1725" i="35"/>
  <c r="H1725" i="35"/>
  <c r="I1725" i="35"/>
  <c r="J1725" i="35"/>
  <c r="K1725" i="35"/>
  <c r="L1725" i="35"/>
  <c r="M1725" i="35"/>
  <c r="N1725" i="35"/>
  <c r="C1726" i="35"/>
  <c r="D1726" i="35"/>
  <c r="E1726" i="35"/>
  <c r="F1726" i="35"/>
  <c r="G1726" i="35"/>
  <c r="H1726" i="35"/>
  <c r="I1726" i="35"/>
  <c r="J1726" i="35"/>
  <c r="K1726" i="35"/>
  <c r="L1726" i="35"/>
  <c r="M1726" i="35"/>
  <c r="N1726" i="35"/>
  <c r="C1727" i="35"/>
  <c r="D1727" i="35"/>
  <c r="E1727" i="35"/>
  <c r="F1727" i="35"/>
  <c r="G1727" i="35"/>
  <c r="H1727" i="35"/>
  <c r="I1727" i="35"/>
  <c r="J1727" i="35"/>
  <c r="K1727" i="35"/>
  <c r="L1727" i="35"/>
  <c r="M1727" i="35"/>
  <c r="N1727" i="35"/>
  <c r="C1728" i="35"/>
  <c r="D1728" i="35"/>
  <c r="E1728" i="35"/>
  <c r="F1728" i="35"/>
  <c r="G1728" i="35"/>
  <c r="H1728" i="35"/>
  <c r="I1728" i="35"/>
  <c r="J1728" i="35"/>
  <c r="K1728" i="35"/>
  <c r="L1728" i="35"/>
  <c r="M1728" i="35"/>
  <c r="N1728" i="35"/>
  <c r="C1729" i="35"/>
  <c r="D1729" i="35"/>
  <c r="E1729" i="35"/>
  <c r="F1729" i="35"/>
  <c r="G1729" i="35"/>
  <c r="H1729" i="35"/>
  <c r="I1729" i="35"/>
  <c r="J1729" i="35"/>
  <c r="K1729" i="35"/>
  <c r="L1729" i="35"/>
  <c r="M1729" i="35"/>
  <c r="N1729" i="35"/>
  <c r="C1730" i="35"/>
  <c r="D1730" i="35"/>
  <c r="E1730" i="35"/>
  <c r="F1730" i="35"/>
  <c r="G1730" i="35"/>
  <c r="H1730" i="35"/>
  <c r="I1730" i="35"/>
  <c r="J1730" i="35"/>
  <c r="K1730" i="35"/>
  <c r="L1730" i="35"/>
  <c r="M1730" i="35"/>
  <c r="N1730" i="35"/>
  <c r="C1731" i="35"/>
  <c r="D1731" i="35"/>
  <c r="E1731" i="35"/>
  <c r="F1731" i="35"/>
  <c r="G1731" i="35"/>
  <c r="H1731" i="35"/>
  <c r="I1731" i="35"/>
  <c r="J1731" i="35"/>
  <c r="K1731" i="35"/>
  <c r="L1731" i="35"/>
  <c r="M1731" i="35"/>
  <c r="N1731" i="35"/>
  <c r="C1732" i="35"/>
  <c r="D1732" i="35"/>
  <c r="E1732" i="35"/>
  <c r="F1732" i="35"/>
  <c r="G1732" i="35"/>
  <c r="H1732" i="35"/>
  <c r="I1732" i="35"/>
  <c r="J1732" i="35"/>
  <c r="K1732" i="35"/>
  <c r="L1732" i="35"/>
  <c r="M1732" i="35"/>
  <c r="N1732" i="35"/>
  <c r="C1733" i="35"/>
  <c r="D1733" i="35"/>
  <c r="E1733" i="35"/>
  <c r="F1733" i="35"/>
  <c r="G1733" i="35"/>
  <c r="H1733" i="35"/>
  <c r="I1733" i="35"/>
  <c r="J1733" i="35"/>
  <c r="K1733" i="35"/>
  <c r="L1733" i="35"/>
  <c r="M1733" i="35"/>
  <c r="N1733" i="35"/>
  <c r="C1734" i="35"/>
  <c r="D1734" i="35"/>
  <c r="E1734" i="35"/>
  <c r="F1734" i="35"/>
  <c r="G1734" i="35"/>
  <c r="H1734" i="35"/>
  <c r="I1734" i="35"/>
  <c r="J1734" i="35"/>
  <c r="K1734" i="35"/>
  <c r="L1734" i="35"/>
  <c r="M1734" i="35"/>
  <c r="N1734" i="35"/>
  <c r="C1735" i="35"/>
  <c r="D1735" i="35"/>
  <c r="E1735" i="35"/>
  <c r="F1735" i="35"/>
  <c r="G1735" i="35"/>
  <c r="H1735" i="35"/>
  <c r="I1735" i="35"/>
  <c r="J1735" i="35"/>
  <c r="K1735" i="35"/>
  <c r="L1735" i="35"/>
  <c r="M1735" i="35"/>
  <c r="N1735" i="35"/>
  <c r="C1736" i="35"/>
  <c r="D1736" i="35"/>
  <c r="E1736" i="35"/>
  <c r="F1736" i="35"/>
  <c r="G1736" i="35"/>
  <c r="H1736" i="35"/>
  <c r="I1736" i="35"/>
  <c r="J1736" i="35"/>
  <c r="K1736" i="35"/>
  <c r="L1736" i="35"/>
  <c r="M1736" i="35"/>
  <c r="N1736" i="35"/>
  <c r="C1737" i="35"/>
  <c r="D1737" i="35"/>
  <c r="E1737" i="35"/>
  <c r="F1737" i="35"/>
  <c r="G1737" i="35"/>
  <c r="H1737" i="35"/>
  <c r="I1737" i="35"/>
  <c r="J1737" i="35"/>
  <c r="K1737" i="35"/>
  <c r="L1737" i="35"/>
  <c r="M1737" i="35"/>
  <c r="N1737" i="35"/>
  <c r="C1738" i="35"/>
  <c r="D1738" i="35"/>
  <c r="E1738" i="35"/>
  <c r="F1738" i="35"/>
  <c r="G1738" i="35"/>
  <c r="H1738" i="35"/>
  <c r="I1738" i="35"/>
  <c r="J1738" i="35"/>
  <c r="K1738" i="35"/>
  <c r="L1738" i="35"/>
  <c r="M1738" i="35"/>
  <c r="N1738" i="35"/>
  <c r="C1739" i="35"/>
  <c r="D1739" i="35"/>
  <c r="E1739" i="35"/>
  <c r="F1739" i="35"/>
  <c r="G1739" i="35"/>
  <c r="H1739" i="35"/>
  <c r="I1739" i="35"/>
  <c r="J1739" i="35"/>
  <c r="K1739" i="35"/>
  <c r="L1739" i="35"/>
  <c r="M1739" i="35"/>
  <c r="N1739" i="35"/>
  <c r="C1740" i="35"/>
  <c r="D1740" i="35"/>
  <c r="E1740" i="35"/>
  <c r="F1740" i="35"/>
  <c r="G1740" i="35"/>
  <c r="H1740" i="35"/>
  <c r="I1740" i="35"/>
  <c r="J1740" i="35"/>
  <c r="K1740" i="35"/>
  <c r="L1740" i="35"/>
  <c r="M1740" i="35"/>
  <c r="N1740" i="35"/>
  <c r="C1741" i="35"/>
  <c r="D1741" i="35"/>
  <c r="E1741" i="35"/>
  <c r="F1741" i="35"/>
  <c r="G1741" i="35"/>
  <c r="H1741" i="35"/>
  <c r="I1741" i="35"/>
  <c r="J1741" i="35"/>
  <c r="K1741" i="35"/>
  <c r="L1741" i="35"/>
  <c r="M1741" i="35"/>
  <c r="N1741" i="35"/>
  <c r="C1742" i="35"/>
  <c r="D1742" i="35"/>
  <c r="E1742" i="35"/>
  <c r="F1742" i="35"/>
  <c r="G1742" i="35"/>
  <c r="H1742" i="35"/>
  <c r="I1742" i="35"/>
  <c r="J1742" i="35"/>
  <c r="K1742" i="35"/>
  <c r="L1742" i="35"/>
  <c r="M1742" i="35"/>
  <c r="N1742" i="35"/>
  <c r="C1743" i="35"/>
  <c r="D1743" i="35"/>
  <c r="E1743" i="35"/>
  <c r="F1743" i="35"/>
  <c r="G1743" i="35"/>
  <c r="H1743" i="35"/>
  <c r="I1743" i="35"/>
  <c r="J1743" i="35"/>
  <c r="K1743" i="35"/>
  <c r="L1743" i="35"/>
  <c r="M1743" i="35"/>
  <c r="N1743" i="35"/>
  <c r="C1744" i="35"/>
  <c r="D1744" i="35"/>
  <c r="E1744" i="35"/>
  <c r="F1744" i="35"/>
  <c r="G1744" i="35"/>
  <c r="H1744" i="35"/>
  <c r="I1744" i="35"/>
  <c r="J1744" i="35"/>
  <c r="K1744" i="35"/>
  <c r="L1744" i="35"/>
  <c r="M1744" i="35"/>
  <c r="N1744" i="35"/>
  <c r="C1745" i="35"/>
  <c r="D1745" i="35"/>
  <c r="E1745" i="35"/>
  <c r="F1745" i="35"/>
  <c r="G1745" i="35"/>
  <c r="H1745" i="35"/>
  <c r="I1745" i="35"/>
  <c r="J1745" i="35"/>
  <c r="K1745" i="35"/>
  <c r="L1745" i="35"/>
  <c r="M1745" i="35"/>
  <c r="N1745" i="35"/>
  <c r="C1746" i="35"/>
  <c r="D1746" i="35"/>
  <c r="E1746" i="35"/>
  <c r="F1746" i="35"/>
  <c r="G1746" i="35"/>
  <c r="H1746" i="35"/>
  <c r="I1746" i="35"/>
  <c r="J1746" i="35"/>
  <c r="K1746" i="35"/>
  <c r="L1746" i="35"/>
  <c r="M1746" i="35"/>
  <c r="N1746" i="35"/>
  <c r="C1747" i="35"/>
  <c r="D1747" i="35"/>
  <c r="E1747" i="35"/>
  <c r="F1747" i="35"/>
  <c r="G1747" i="35"/>
  <c r="H1747" i="35"/>
  <c r="I1747" i="35"/>
  <c r="J1747" i="35"/>
  <c r="K1747" i="35"/>
  <c r="L1747" i="35"/>
  <c r="M1747" i="35"/>
  <c r="N1747" i="35"/>
  <c r="C1748" i="35"/>
  <c r="D1748" i="35"/>
  <c r="E1748" i="35"/>
  <c r="F1748" i="35"/>
  <c r="G1748" i="35"/>
  <c r="H1748" i="35"/>
  <c r="I1748" i="35"/>
  <c r="J1748" i="35"/>
  <c r="K1748" i="35"/>
  <c r="L1748" i="35"/>
  <c r="M1748" i="35"/>
  <c r="N1748" i="35"/>
  <c r="C1749" i="35"/>
  <c r="D1749" i="35"/>
  <c r="E1749" i="35"/>
  <c r="F1749" i="35"/>
  <c r="G1749" i="35"/>
  <c r="H1749" i="35"/>
  <c r="I1749" i="35"/>
  <c r="J1749" i="35"/>
  <c r="K1749" i="35"/>
  <c r="L1749" i="35"/>
  <c r="M1749" i="35"/>
  <c r="N1749" i="35"/>
  <c r="C1750" i="35"/>
  <c r="D1750" i="35"/>
  <c r="E1750" i="35"/>
  <c r="F1750" i="35"/>
  <c r="G1750" i="35"/>
  <c r="H1750" i="35"/>
  <c r="I1750" i="35"/>
  <c r="J1750" i="35"/>
  <c r="K1750" i="35"/>
  <c r="L1750" i="35"/>
  <c r="M1750" i="35"/>
  <c r="N1750" i="35"/>
  <c r="C1751" i="35"/>
  <c r="D1751" i="35"/>
  <c r="E1751" i="35"/>
  <c r="F1751" i="35"/>
  <c r="G1751" i="35"/>
  <c r="H1751" i="35"/>
  <c r="I1751" i="35"/>
  <c r="J1751" i="35"/>
  <c r="K1751" i="35"/>
  <c r="L1751" i="35"/>
  <c r="M1751" i="35"/>
  <c r="N1751" i="35"/>
  <c r="C1752" i="35"/>
  <c r="D1752" i="35"/>
  <c r="E1752" i="35"/>
  <c r="F1752" i="35"/>
  <c r="G1752" i="35"/>
  <c r="H1752" i="35"/>
  <c r="I1752" i="35"/>
  <c r="J1752" i="35"/>
  <c r="K1752" i="35"/>
  <c r="L1752" i="35"/>
  <c r="M1752" i="35"/>
  <c r="N1752" i="35"/>
  <c r="C1753" i="35"/>
  <c r="D1753" i="35"/>
  <c r="E1753" i="35"/>
  <c r="F1753" i="35"/>
  <c r="G1753" i="35"/>
  <c r="H1753" i="35"/>
  <c r="I1753" i="35"/>
  <c r="J1753" i="35"/>
  <c r="K1753" i="35"/>
  <c r="L1753" i="35"/>
  <c r="M1753" i="35"/>
  <c r="N1753" i="35"/>
  <c r="C1754" i="35"/>
  <c r="D1754" i="35"/>
  <c r="E1754" i="35"/>
  <c r="F1754" i="35"/>
  <c r="G1754" i="35"/>
  <c r="H1754" i="35"/>
  <c r="I1754" i="35"/>
  <c r="J1754" i="35"/>
  <c r="K1754" i="35"/>
  <c r="L1754" i="35"/>
  <c r="M1754" i="35"/>
  <c r="N1754" i="35"/>
  <c r="C1755" i="35"/>
  <c r="D1755" i="35"/>
  <c r="E1755" i="35"/>
  <c r="F1755" i="35"/>
  <c r="G1755" i="35"/>
  <c r="H1755" i="35"/>
  <c r="I1755" i="35"/>
  <c r="J1755" i="35"/>
  <c r="K1755" i="35"/>
  <c r="L1755" i="35"/>
  <c r="M1755" i="35"/>
  <c r="N1755" i="35"/>
  <c r="C1756" i="35"/>
  <c r="D1756" i="35"/>
  <c r="E1756" i="35"/>
  <c r="F1756" i="35"/>
  <c r="G1756" i="35"/>
  <c r="H1756" i="35"/>
  <c r="I1756" i="35"/>
  <c r="J1756" i="35"/>
  <c r="K1756" i="35"/>
  <c r="L1756" i="35"/>
  <c r="M1756" i="35"/>
  <c r="N1756" i="35"/>
  <c r="C1757" i="35"/>
  <c r="D1757" i="35"/>
  <c r="E1757" i="35"/>
  <c r="F1757" i="35"/>
  <c r="G1757" i="35"/>
  <c r="H1757" i="35"/>
  <c r="I1757" i="35"/>
  <c r="J1757" i="35"/>
  <c r="K1757" i="35"/>
  <c r="L1757" i="35"/>
  <c r="M1757" i="35"/>
  <c r="N1757" i="35"/>
  <c r="C1758" i="35"/>
  <c r="D1758" i="35"/>
  <c r="E1758" i="35"/>
  <c r="F1758" i="35"/>
  <c r="G1758" i="35"/>
  <c r="H1758" i="35"/>
  <c r="I1758" i="35"/>
  <c r="J1758" i="35"/>
  <c r="K1758" i="35"/>
  <c r="L1758" i="35"/>
  <c r="M1758" i="35"/>
  <c r="N1758" i="35"/>
  <c r="C1759" i="35"/>
  <c r="D1759" i="35"/>
  <c r="E1759" i="35"/>
  <c r="F1759" i="35"/>
  <c r="G1759" i="35"/>
  <c r="H1759" i="35"/>
  <c r="I1759" i="35"/>
  <c r="J1759" i="35"/>
  <c r="K1759" i="35"/>
  <c r="L1759" i="35"/>
  <c r="M1759" i="35"/>
  <c r="N1759" i="35"/>
  <c r="C1760" i="35"/>
  <c r="D1760" i="35"/>
  <c r="E1760" i="35"/>
  <c r="F1760" i="35"/>
  <c r="G1760" i="35"/>
  <c r="H1760" i="35"/>
  <c r="I1760" i="35"/>
  <c r="J1760" i="35"/>
  <c r="K1760" i="35"/>
  <c r="L1760" i="35"/>
  <c r="M1760" i="35"/>
  <c r="N1760" i="35"/>
  <c r="C1761" i="35"/>
  <c r="D1761" i="35"/>
  <c r="E1761" i="35"/>
  <c r="F1761" i="35"/>
  <c r="G1761" i="35"/>
  <c r="H1761" i="35"/>
  <c r="I1761" i="35"/>
  <c r="J1761" i="35"/>
  <c r="K1761" i="35"/>
  <c r="L1761" i="35"/>
  <c r="M1761" i="35"/>
  <c r="N1761" i="35"/>
  <c r="C1762" i="35"/>
  <c r="D1762" i="35"/>
  <c r="E1762" i="35"/>
  <c r="F1762" i="35"/>
  <c r="G1762" i="35"/>
  <c r="H1762" i="35"/>
  <c r="I1762" i="35"/>
  <c r="J1762" i="35"/>
  <c r="K1762" i="35"/>
  <c r="L1762" i="35"/>
  <c r="M1762" i="35"/>
  <c r="N1762" i="35"/>
  <c r="C1763" i="35"/>
  <c r="D1763" i="35"/>
  <c r="E1763" i="35"/>
  <c r="F1763" i="35"/>
  <c r="G1763" i="35"/>
  <c r="H1763" i="35"/>
  <c r="I1763" i="35"/>
  <c r="J1763" i="35"/>
  <c r="K1763" i="35"/>
  <c r="L1763" i="35"/>
  <c r="M1763" i="35"/>
  <c r="N1763" i="35"/>
  <c r="C1764" i="35"/>
  <c r="D1764" i="35"/>
  <c r="E1764" i="35"/>
  <c r="F1764" i="35"/>
  <c r="G1764" i="35"/>
  <c r="H1764" i="35"/>
  <c r="I1764" i="35"/>
  <c r="J1764" i="35"/>
  <c r="K1764" i="35"/>
  <c r="L1764" i="35"/>
  <c r="M1764" i="35"/>
  <c r="N1764" i="35"/>
  <c r="C1765" i="35"/>
  <c r="D1765" i="35"/>
  <c r="E1765" i="35"/>
  <c r="F1765" i="35"/>
  <c r="G1765" i="35"/>
  <c r="H1765" i="35"/>
  <c r="I1765" i="35"/>
  <c r="J1765" i="35"/>
  <c r="K1765" i="35"/>
  <c r="L1765" i="35"/>
  <c r="M1765" i="35"/>
  <c r="N1765" i="35"/>
  <c r="C1766" i="35"/>
  <c r="D1766" i="35"/>
  <c r="E1766" i="35"/>
  <c r="F1766" i="35"/>
  <c r="G1766" i="35"/>
  <c r="H1766" i="35"/>
  <c r="I1766" i="35"/>
  <c r="J1766" i="35"/>
  <c r="K1766" i="35"/>
  <c r="L1766" i="35"/>
  <c r="M1766" i="35"/>
  <c r="N1766" i="35"/>
  <c r="C1767" i="35"/>
  <c r="D1767" i="35"/>
  <c r="E1767" i="35"/>
  <c r="F1767" i="35"/>
  <c r="G1767" i="35"/>
  <c r="H1767" i="35"/>
  <c r="I1767" i="35"/>
  <c r="J1767" i="35"/>
  <c r="K1767" i="35"/>
  <c r="L1767" i="35"/>
  <c r="M1767" i="35"/>
  <c r="N1767" i="35"/>
  <c r="C1768" i="35"/>
  <c r="D1768" i="35"/>
  <c r="E1768" i="35"/>
  <c r="F1768" i="35"/>
  <c r="G1768" i="35"/>
  <c r="H1768" i="35"/>
  <c r="I1768" i="35"/>
  <c r="J1768" i="35"/>
  <c r="K1768" i="35"/>
  <c r="L1768" i="35"/>
  <c r="M1768" i="35"/>
  <c r="N1768" i="35"/>
  <c r="C1769" i="35"/>
  <c r="D1769" i="35"/>
  <c r="E1769" i="35"/>
  <c r="F1769" i="35"/>
  <c r="G1769" i="35"/>
  <c r="H1769" i="35"/>
  <c r="I1769" i="35"/>
  <c r="J1769" i="35"/>
  <c r="K1769" i="35"/>
  <c r="L1769" i="35"/>
  <c r="M1769" i="35"/>
  <c r="N1769" i="35"/>
  <c r="C1770" i="35"/>
  <c r="D1770" i="35"/>
  <c r="E1770" i="35"/>
  <c r="F1770" i="35"/>
  <c r="G1770" i="35"/>
  <c r="H1770" i="35"/>
  <c r="I1770" i="35"/>
  <c r="J1770" i="35"/>
  <c r="K1770" i="35"/>
  <c r="L1770" i="35"/>
  <c r="M1770" i="35"/>
  <c r="N1770" i="35"/>
  <c r="C1771" i="35"/>
  <c r="D1771" i="35"/>
  <c r="E1771" i="35"/>
  <c r="F1771" i="35"/>
  <c r="G1771" i="35"/>
  <c r="H1771" i="35"/>
  <c r="I1771" i="35"/>
  <c r="J1771" i="35"/>
  <c r="K1771" i="35"/>
  <c r="L1771" i="35"/>
  <c r="M1771" i="35"/>
  <c r="N1771" i="35"/>
  <c r="C1772" i="35"/>
  <c r="D1772" i="35"/>
  <c r="E1772" i="35"/>
  <c r="F1772" i="35"/>
  <c r="G1772" i="35"/>
  <c r="H1772" i="35"/>
  <c r="I1772" i="35"/>
  <c r="J1772" i="35"/>
  <c r="K1772" i="35"/>
  <c r="L1772" i="35"/>
  <c r="M1772" i="35"/>
  <c r="N1772" i="35"/>
  <c r="C1773" i="35"/>
  <c r="D1773" i="35"/>
  <c r="E1773" i="35"/>
  <c r="F1773" i="35"/>
  <c r="G1773" i="35"/>
  <c r="H1773" i="35"/>
  <c r="I1773" i="35"/>
  <c r="J1773" i="35"/>
  <c r="K1773" i="35"/>
  <c r="L1773" i="35"/>
  <c r="M1773" i="35"/>
  <c r="N1773" i="35"/>
  <c r="C1774" i="35"/>
  <c r="D1774" i="35"/>
  <c r="E1774" i="35"/>
  <c r="F1774" i="35"/>
  <c r="G1774" i="35"/>
  <c r="H1774" i="35"/>
  <c r="I1774" i="35"/>
  <c r="J1774" i="35"/>
  <c r="K1774" i="35"/>
  <c r="L1774" i="35"/>
  <c r="M1774" i="35"/>
  <c r="N1774" i="35"/>
  <c r="C1775" i="35"/>
  <c r="D1775" i="35"/>
  <c r="E1775" i="35"/>
  <c r="F1775" i="35"/>
  <c r="G1775" i="35"/>
  <c r="H1775" i="35"/>
  <c r="I1775" i="35"/>
  <c r="J1775" i="35"/>
  <c r="K1775" i="35"/>
  <c r="L1775" i="35"/>
  <c r="M1775" i="35"/>
  <c r="N1775" i="35"/>
  <c r="C1776" i="35"/>
  <c r="D1776" i="35"/>
  <c r="E1776" i="35"/>
  <c r="F1776" i="35"/>
  <c r="G1776" i="35"/>
  <c r="H1776" i="35"/>
  <c r="I1776" i="35"/>
  <c r="J1776" i="35"/>
  <c r="K1776" i="35"/>
  <c r="L1776" i="35"/>
  <c r="M1776" i="35"/>
  <c r="N1776" i="35"/>
  <c r="C1777" i="35"/>
  <c r="D1777" i="35"/>
  <c r="E1777" i="35"/>
  <c r="F1777" i="35"/>
  <c r="G1777" i="35"/>
  <c r="H1777" i="35"/>
  <c r="I1777" i="35"/>
  <c r="J1777" i="35"/>
  <c r="K1777" i="35"/>
  <c r="L1777" i="35"/>
  <c r="M1777" i="35"/>
  <c r="N1777" i="35"/>
  <c r="C1778" i="35"/>
  <c r="D1778" i="35"/>
  <c r="E1778" i="35"/>
  <c r="F1778" i="35"/>
  <c r="G1778" i="35"/>
  <c r="H1778" i="35"/>
  <c r="I1778" i="35"/>
  <c r="J1778" i="35"/>
  <c r="K1778" i="35"/>
  <c r="L1778" i="35"/>
  <c r="M1778" i="35"/>
  <c r="N1778" i="35"/>
  <c r="C1779" i="35"/>
  <c r="D1779" i="35"/>
  <c r="E1779" i="35"/>
  <c r="F1779" i="35"/>
  <c r="G1779" i="35"/>
  <c r="H1779" i="35"/>
  <c r="I1779" i="35"/>
  <c r="J1779" i="35"/>
  <c r="K1779" i="35"/>
  <c r="L1779" i="35"/>
  <c r="M1779" i="35"/>
  <c r="N1779" i="35"/>
  <c r="C1780" i="35"/>
  <c r="D1780" i="35"/>
  <c r="E1780" i="35"/>
  <c r="F1780" i="35"/>
  <c r="G1780" i="35"/>
  <c r="H1780" i="35"/>
  <c r="I1780" i="35"/>
  <c r="J1780" i="35"/>
  <c r="K1780" i="35"/>
  <c r="L1780" i="35"/>
  <c r="M1780" i="35"/>
  <c r="N1780" i="35"/>
  <c r="C1781" i="35"/>
  <c r="D1781" i="35"/>
  <c r="E1781" i="35"/>
  <c r="F1781" i="35"/>
  <c r="G1781" i="35"/>
  <c r="H1781" i="35"/>
  <c r="I1781" i="35"/>
  <c r="J1781" i="35"/>
  <c r="K1781" i="35"/>
  <c r="L1781" i="35"/>
  <c r="M1781" i="35"/>
  <c r="N1781" i="35"/>
  <c r="C1782" i="35"/>
  <c r="D1782" i="35"/>
  <c r="E1782" i="35"/>
  <c r="F1782" i="35"/>
  <c r="G1782" i="35"/>
  <c r="H1782" i="35"/>
  <c r="I1782" i="35"/>
  <c r="J1782" i="35"/>
  <c r="K1782" i="35"/>
  <c r="L1782" i="35"/>
  <c r="M1782" i="35"/>
  <c r="N1782" i="35"/>
  <c r="C1783" i="35"/>
  <c r="D1783" i="35"/>
  <c r="E1783" i="35"/>
  <c r="F1783" i="35"/>
  <c r="G1783" i="35"/>
  <c r="H1783" i="35"/>
  <c r="I1783" i="35"/>
  <c r="J1783" i="35"/>
  <c r="K1783" i="35"/>
  <c r="L1783" i="35"/>
  <c r="M1783" i="35"/>
  <c r="N1783" i="35"/>
  <c r="C1784" i="35"/>
  <c r="D1784" i="35"/>
  <c r="E1784" i="35"/>
  <c r="F1784" i="35"/>
  <c r="G1784" i="35"/>
  <c r="H1784" i="35"/>
  <c r="I1784" i="35"/>
  <c r="J1784" i="35"/>
  <c r="K1784" i="35"/>
  <c r="L1784" i="35"/>
  <c r="M1784" i="35"/>
  <c r="N1784" i="35"/>
  <c r="C1785" i="35"/>
  <c r="D1785" i="35"/>
  <c r="E1785" i="35"/>
  <c r="F1785" i="35"/>
  <c r="G1785" i="35"/>
  <c r="H1785" i="35"/>
  <c r="I1785" i="35"/>
  <c r="J1785" i="35"/>
  <c r="K1785" i="35"/>
  <c r="L1785" i="35"/>
  <c r="M1785" i="35"/>
  <c r="N1785" i="35"/>
  <c r="C1786" i="35"/>
  <c r="D1786" i="35"/>
  <c r="E1786" i="35"/>
  <c r="F1786" i="35"/>
  <c r="G1786" i="35"/>
  <c r="H1786" i="35"/>
  <c r="I1786" i="35"/>
  <c r="J1786" i="35"/>
  <c r="K1786" i="35"/>
  <c r="L1786" i="35"/>
  <c r="M1786" i="35"/>
  <c r="N1786" i="35"/>
  <c r="C1787" i="35"/>
  <c r="D1787" i="35"/>
  <c r="E1787" i="35"/>
  <c r="F1787" i="35"/>
  <c r="G1787" i="35"/>
  <c r="H1787" i="35"/>
  <c r="I1787" i="35"/>
  <c r="J1787" i="35"/>
  <c r="K1787" i="35"/>
  <c r="L1787" i="35"/>
  <c r="M1787" i="35"/>
  <c r="N1787" i="35"/>
  <c r="C1788" i="35"/>
  <c r="D1788" i="35"/>
  <c r="E1788" i="35"/>
  <c r="F1788" i="35"/>
  <c r="G1788" i="35"/>
  <c r="H1788" i="35"/>
  <c r="I1788" i="35"/>
  <c r="J1788" i="35"/>
  <c r="K1788" i="35"/>
  <c r="L1788" i="35"/>
  <c r="M1788" i="35"/>
  <c r="N1788" i="35"/>
  <c r="C1789" i="35"/>
  <c r="D1789" i="35"/>
  <c r="E1789" i="35"/>
  <c r="F1789" i="35"/>
  <c r="G1789" i="35"/>
  <c r="H1789" i="35"/>
  <c r="I1789" i="35"/>
  <c r="J1789" i="35"/>
  <c r="K1789" i="35"/>
  <c r="L1789" i="35"/>
  <c r="M1789" i="35"/>
  <c r="N1789" i="35"/>
  <c r="C1790" i="35"/>
  <c r="D1790" i="35"/>
  <c r="E1790" i="35"/>
  <c r="F1790" i="35"/>
  <c r="G1790" i="35"/>
  <c r="H1790" i="35"/>
  <c r="I1790" i="35"/>
  <c r="J1790" i="35"/>
  <c r="K1790" i="35"/>
  <c r="L1790" i="35"/>
  <c r="M1790" i="35"/>
  <c r="N1790" i="35"/>
  <c r="C1791" i="35"/>
  <c r="D1791" i="35"/>
  <c r="E1791" i="35"/>
  <c r="F1791" i="35"/>
  <c r="G1791" i="35"/>
  <c r="H1791" i="35"/>
  <c r="I1791" i="35"/>
  <c r="J1791" i="35"/>
  <c r="K1791" i="35"/>
  <c r="L1791" i="35"/>
  <c r="M1791" i="35"/>
  <c r="N1791" i="35"/>
  <c r="C1792" i="35"/>
  <c r="D1792" i="35"/>
  <c r="E1792" i="35"/>
  <c r="F1792" i="35"/>
  <c r="G1792" i="35"/>
  <c r="H1792" i="35"/>
  <c r="I1792" i="35"/>
  <c r="J1792" i="35"/>
  <c r="K1792" i="35"/>
  <c r="L1792" i="35"/>
  <c r="M1792" i="35"/>
  <c r="N1792" i="35"/>
  <c r="C1793" i="35"/>
  <c r="D1793" i="35"/>
  <c r="E1793" i="35"/>
  <c r="F1793" i="35"/>
  <c r="G1793" i="35"/>
  <c r="H1793" i="35"/>
  <c r="I1793" i="35"/>
  <c r="J1793" i="35"/>
  <c r="K1793" i="35"/>
  <c r="L1793" i="35"/>
  <c r="M1793" i="35"/>
  <c r="N1793" i="35"/>
  <c r="C1794" i="35"/>
  <c r="D1794" i="35"/>
  <c r="E1794" i="35"/>
  <c r="F1794" i="35"/>
  <c r="G1794" i="35"/>
  <c r="H1794" i="35"/>
  <c r="I1794" i="35"/>
  <c r="J1794" i="35"/>
  <c r="K1794" i="35"/>
  <c r="L1794" i="35"/>
  <c r="M1794" i="35"/>
  <c r="N1794" i="35"/>
  <c r="C1795" i="35"/>
  <c r="D1795" i="35"/>
  <c r="E1795" i="35"/>
  <c r="F1795" i="35"/>
  <c r="G1795" i="35"/>
  <c r="H1795" i="35"/>
  <c r="I1795" i="35"/>
  <c r="J1795" i="35"/>
  <c r="K1795" i="35"/>
  <c r="L1795" i="35"/>
  <c r="M1795" i="35"/>
  <c r="N1795" i="35"/>
  <c r="C1796" i="35"/>
  <c r="D1796" i="35"/>
  <c r="E1796" i="35"/>
  <c r="F1796" i="35"/>
  <c r="G1796" i="35"/>
  <c r="H1796" i="35"/>
  <c r="I1796" i="35"/>
  <c r="J1796" i="35"/>
  <c r="K1796" i="35"/>
  <c r="L1796" i="35"/>
  <c r="M1796" i="35"/>
  <c r="N1796" i="35"/>
  <c r="C1797" i="35"/>
  <c r="D1797" i="35"/>
  <c r="E1797" i="35"/>
  <c r="F1797" i="35"/>
  <c r="G1797" i="35"/>
  <c r="H1797" i="35"/>
  <c r="I1797" i="35"/>
  <c r="J1797" i="35"/>
  <c r="K1797" i="35"/>
  <c r="L1797" i="35"/>
  <c r="M1797" i="35"/>
  <c r="N1797" i="35"/>
  <c r="C1798" i="35"/>
  <c r="D1798" i="35"/>
  <c r="E1798" i="35"/>
  <c r="F1798" i="35"/>
  <c r="G1798" i="35"/>
  <c r="H1798" i="35"/>
  <c r="I1798" i="35"/>
  <c r="J1798" i="35"/>
  <c r="K1798" i="35"/>
  <c r="L1798" i="35"/>
  <c r="M1798" i="35"/>
  <c r="N1798" i="35"/>
  <c r="C1799" i="35"/>
  <c r="D1799" i="35"/>
  <c r="E1799" i="35"/>
  <c r="F1799" i="35"/>
  <c r="G1799" i="35"/>
  <c r="H1799" i="35"/>
  <c r="I1799" i="35"/>
  <c r="J1799" i="35"/>
  <c r="K1799" i="35"/>
  <c r="L1799" i="35"/>
  <c r="M1799" i="35"/>
  <c r="N1799" i="35"/>
  <c r="C1800" i="35"/>
  <c r="D1800" i="35"/>
  <c r="E1800" i="35"/>
  <c r="F1800" i="35"/>
  <c r="G1800" i="35"/>
  <c r="H1800" i="35"/>
  <c r="I1800" i="35"/>
  <c r="J1800" i="35"/>
  <c r="K1800" i="35"/>
  <c r="L1800" i="35"/>
  <c r="M1800" i="35"/>
  <c r="N1800" i="35"/>
  <c r="C1801" i="35"/>
  <c r="D1801" i="35"/>
  <c r="E1801" i="35"/>
  <c r="F1801" i="35"/>
  <c r="G1801" i="35"/>
  <c r="H1801" i="35"/>
  <c r="I1801" i="35"/>
  <c r="J1801" i="35"/>
  <c r="K1801" i="35"/>
  <c r="L1801" i="35"/>
  <c r="M1801" i="35"/>
  <c r="N1801" i="35"/>
  <c r="C1802" i="35"/>
  <c r="D1802" i="35"/>
  <c r="E1802" i="35"/>
  <c r="F1802" i="35"/>
  <c r="G1802" i="35"/>
  <c r="H1802" i="35"/>
  <c r="I1802" i="35"/>
  <c r="J1802" i="35"/>
  <c r="K1802" i="35"/>
  <c r="L1802" i="35"/>
  <c r="M1802" i="35"/>
  <c r="N1802" i="35"/>
  <c r="C1803" i="35"/>
  <c r="D1803" i="35"/>
  <c r="E1803" i="35"/>
  <c r="F1803" i="35"/>
  <c r="G1803" i="35"/>
  <c r="H1803" i="35"/>
  <c r="I1803" i="35"/>
  <c r="J1803" i="35"/>
  <c r="K1803" i="35"/>
  <c r="L1803" i="35"/>
  <c r="M1803" i="35"/>
  <c r="N1803" i="35"/>
  <c r="C1804" i="35"/>
  <c r="D1804" i="35"/>
  <c r="E1804" i="35"/>
  <c r="F1804" i="35"/>
  <c r="G1804" i="35"/>
  <c r="H1804" i="35"/>
  <c r="I1804" i="35"/>
  <c r="J1804" i="35"/>
  <c r="K1804" i="35"/>
  <c r="L1804" i="35"/>
  <c r="M1804" i="35"/>
  <c r="N1804" i="35"/>
  <c r="C1805" i="35"/>
  <c r="D1805" i="35"/>
  <c r="E1805" i="35"/>
  <c r="F1805" i="35"/>
  <c r="G1805" i="35"/>
  <c r="H1805" i="35"/>
  <c r="I1805" i="35"/>
  <c r="J1805" i="35"/>
  <c r="K1805" i="35"/>
  <c r="L1805" i="35"/>
  <c r="M1805" i="35"/>
  <c r="N1805" i="35"/>
  <c r="C1806" i="35"/>
  <c r="D1806" i="35"/>
  <c r="E1806" i="35"/>
  <c r="F1806" i="35"/>
  <c r="G1806" i="35"/>
  <c r="H1806" i="35"/>
  <c r="I1806" i="35"/>
  <c r="J1806" i="35"/>
  <c r="K1806" i="35"/>
  <c r="L1806" i="35"/>
  <c r="M1806" i="35"/>
  <c r="N1806" i="35"/>
  <c r="C1807" i="35"/>
  <c r="D1807" i="35"/>
  <c r="E1807" i="35"/>
  <c r="F1807" i="35"/>
  <c r="G1807" i="35"/>
  <c r="H1807" i="35"/>
  <c r="I1807" i="35"/>
  <c r="J1807" i="35"/>
  <c r="K1807" i="35"/>
  <c r="L1807" i="35"/>
  <c r="M1807" i="35"/>
  <c r="N1807" i="35"/>
  <c r="C1808" i="35"/>
  <c r="D1808" i="35"/>
  <c r="E1808" i="35"/>
  <c r="F1808" i="35"/>
  <c r="G1808" i="35"/>
  <c r="H1808" i="35"/>
  <c r="I1808" i="35"/>
  <c r="J1808" i="35"/>
  <c r="K1808" i="35"/>
  <c r="L1808" i="35"/>
  <c r="M1808" i="35"/>
  <c r="N1808" i="35"/>
  <c r="C1809" i="35"/>
  <c r="D1809" i="35"/>
  <c r="E1809" i="35"/>
  <c r="F1809" i="35"/>
  <c r="G1809" i="35"/>
  <c r="H1809" i="35"/>
  <c r="I1809" i="35"/>
  <c r="J1809" i="35"/>
  <c r="K1809" i="35"/>
  <c r="L1809" i="35"/>
  <c r="M1809" i="35"/>
  <c r="N1809" i="35"/>
  <c r="C1810" i="35"/>
  <c r="D1810" i="35"/>
  <c r="E1810" i="35"/>
  <c r="F1810" i="35"/>
  <c r="G1810" i="35"/>
  <c r="H1810" i="35"/>
  <c r="I1810" i="35"/>
  <c r="J1810" i="35"/>
  <c r="K1810" i="35"/>
  <c r="L1810" i="35"/>
  <c r="M1810" i="35"/>
  <c r="N1810" i="35"/>
  <c r="C1811" i="35"/>
  <c r="D1811" i="35"/>
  <c r="E1811" i="35"/>
  <c r="F1811" i="35"/>
  <c r="G1811" i="35"/>
  <c r="H1811" i="35"/>
  <c r="I1811" i="35"/>
  <c r="J1811" i="35"/>
  <c r="K1811" i="35"/>
  <c r="L1811" i="35"/>
  <c r="M1811" i="35"/>
  <c r="N1811" i="35"/>
  <c r="C1812" i="35"/>
  <c r="D1812" i="35"/>
  <c r="E1812" i="35"/>
  <c r="F1812" i="35"/>
  <c r="G1812" i="35"/>
  <c r="H1812" i="35"/>
  <c r="I1812" i="35"/>
  <c r="J1812" i="35"/>
  <c r="K1812" i="35"/>
  <c r="L1812" i="35"/>
  <c r="M1812" i="35"/>
  <c r="N1812" i="35"/>
  <c r="C1813" i="35"/>
  <c r="D1813" i="35"/>
  <c r="E1813" i="35"/>
  <c r="F1813" i="35"/>
  <c r="G1813" i="35"/>
  <c r="H1813" i="35"/>
  <c r="I1813" i="35"/>
  <c r="J1813" i="35"/>
  <c r="K1813" i="35"/>
  <c r="L1813" i="35"/>
  <c r="M1813" i="35"/>
  <c r="N1813" i="35"/>
  <c r="C1814" i="35"/>
  <c r="D1814" i="35"/>
  <c r="E1814" i="35"/>
  <c r="F1814" i="35"/>
  <c r="G1814" i="35"/>
  <c r="H1814" i="35"/>
  <c r="I1814" i="35"/>
  <c r="J1814" i="35"/>
  <c r="K1814" i="35"/>
  <c r="L1814" i="35"/>
  <c r="M1814" i="35"/>
  <c r="N1814" i="35"/>
  <c r="C1815" i="35"/>
  <c r="D1815" i="35"/>
  <c r="E1815" i="35"/>
  <c r="F1815" i="35"/>
  <c r="G1815" i="35"/>
  <c r="H1815" i="35"/>
  <c r="I1815" i="35"/>
  <c r="J1815" i="35"/>
  <c r="K1815" i="35"/>
  <c r="L1815" i="35"/>
  <c r="M1815" i="35"/>
  <c r="N1815" i="35"/>
  <c r="C1816" i="35"/>
  <c r="D1816" i="35"/>
  <c r="E1816" i="35"/>
  <c r="F1816" i="35"/>
  <c r="G1816" i="35"/>
  <c r="H1816" i="35"/>
  <c r="I1816" i="35"/>
  <c r="J1816" i="35"/>
  <c r="K1816" i="35"/>
  <c r="L1816" i="35"/>
  <c r="M1816" i="35"/>
  <c r="N1816" i="35"/>
  <c r="C1817" i="35"/>
  <c r="D1817" i="35"/>
  <c r="E1817" i="35"/>
  <c r="F1817" i="35"/>
  <c r="G1817" i="35"/>
  <c r="H1817" i="35"/>
  <c r="I1817" i="35"/>
  <c r="J1817" i="35"/>
  <c r="K1817" i="35"/>
  <c r="L1817" i="35"/>
  <c r="M1817" i="35"/>
  <c r="N1817" i="35"/>
  <c r="C1818" i="35"/>
  <c r="D1818" i="35"/>
  <c r="E1818" i="35"/>
  <c r="F1818" i="35"/>
  <c r="G1818" i="35"/>
  <c r="H1818" i="35"/>
  <c r="I1818" i="35"/>
  <c r="J1818" i="35"/>
  <c r="K1818" i="35"/>
  <c r="L1818" i="35"/>
  <c r="M1818" i="35"/>
  <c r="N1818" i="35"/>
  <c r="C1819" i="35"/>
  <c r="D1819" i="35"/>
  <c r="E1819" i="35"/>
  <c r="F1819" i="35"/>
  <c r="G1819" i="35"/>
  <c r="H1819" i="35"/>
  <c r="I1819" i="35"/>
  <c r="J1819" i="35"/>
  <c r="K1819" i="35"/>
  <c r="L1819" i="35"/>
  <c r="M1819" i="35"/>
  <c r="N1819" i="35"/>
  <c r="C1820" i="35"/>
  <c r="D1820" i="35"/>
  <c r="E1820" i="35"/>
  <c r="F1820" i="35"/>
  <c r="G1820" i="35"/>
  <c r="H1820" i="35"/>
  <c r="I1820" i="35"/>
  <c r="J1820" i="35"/>
  <c r="K1820" i="35"/>
  <c r="L1820" i="35"/>
  <c r="M1820" i="35"/>
  <c r="N1820" i="35"/>
  <c r="C1821" i="35"/>
  <c r="D1821" i="35"/>
  <c r="E1821" i="35"/>
  <c r="F1821" i="35"/>
  <c r="G1821" i="35"/>
  <c r="H1821" i="35"/>
  <c r="I1821" i="35"/>
  <c r="J1821" i="35"/>
  <c r="K1821" i="35"/>
  <c r="L1821" i="35"/>
  <c r="M1821" i="35"/>
  <c r="N1821" i="35"/>
  <c r="C1822" i="35"/>
  <c r="D1822" i="35"/>
  <c r="E1822" i="35"/>
  <c r="F1822" i="35"/>
  <c r="G1822" i="35"/>
  <c r="H1822" i="35"/>
  <c r="I1822" i="35"/>
  <c r="J1822" i="35"/>
  <c r="K1822" i="35"/>
  <c r="L1822" i="35"/>
  <c r="M1822" i="35"/>
  <c r="N1822" i="35"/>
  <c r="C1823" i="35"/>
  <c r="D1823" i="35"/>
  <c r="E1823" i="35"/>
  <c r="F1823" i="35"/>
  <c r="G1823" i="35"/>
  <c r="H1823" i="35"/>
  <c r="I1823" i="35"/>
  <c r="J1823" i="35"/>
  <c r="K1823" i="35"/>
  <c r="L1823" i="35"/>
  <c r="M1823" i="35"/>
  <c r="N1823" i="35"/>
  <c r="C1824" i="35"/>
  <c r="D1824" i="35"/>
  <c r="E1824" i="35"/>
  <c r="F1824" i="35"/>
  <c r="G1824" i="35"/>
  <c r="H1824" i="35"/>
  <c r="I1824" i="35"/>
  <c r="J1824" i="35"/>
  <c r="K1824" i="35"/>
  <c r="L1824" i="35"/>
  <c r="M1824" i="35"/>
  <c r="N1824" i="35"/>
  <c r="C1825" i="35"/>
  <c r="D1825" i="35"/>
  <c r="E1825" i="35"/>
  <c r="F1825" i="35"/>
  <c r="G1825" i="35"/>
  <c r="H1825" i="35"/>
  <c r="I1825" i="35"/>
  <c r="J1825" i="35"/>
  <c r="K1825" i="35"/>
  <c r="L1825" i="35"/>
  <c r="M1825" i="35"/>
  <c r="N1825" i="35"/>
  <c r="C1826" i="35"/>
  <c r="D1826" i="35"/>
  <c r="E1826" i="35"/>
  <c r="F1826" i="35"/>
  <c r="G1826" i="35"/>
  <c r="H1826" i="35"/>
  <c r="I1826" i="35"/>
  <c r="J1826" i="35"/>
  <c r="K1826" i="35"/>
  <c r="L1826" i="35"/>
  <c r="M1826" i="35"/>
  <c r="N1826" i="35"/>
  <c r="C1827" i="35"/>
  <c r="D1827" i="35"/>
  <c r="E1827" i="35"/>
  <c r="F1827" i="35"/>
  <c r="G1827" i="35"/>
  <c r="H1827" i="35"/>
  <c r="I1827" i="35"/>
  <c r="J1827" i="35"/>
  <c r="K1827" i="35"/>
  <c r="L1827" i="35"/>
  <c r="M1827" i="35"/>
  <c r="N1827" i="35"/>
  <c r="C1828" i="35"/>
  <c r="D1828" i="35"/>
  <c r="E1828" i="35"/>
  <c r="F1828" i="35"/>
  <c r="G1828" i="35"/>
  <c r="H1828" i="35"/>
  <c r="I1828" i="35"/>
  <c r="J1828" i="35"/>
  <c r="K1828" i="35"/>
  <c r="L1828" i="35"/>
  <c r="M1828" i="35"/>
  <c r="N1828" i="35"/>
  <c r="C1829" i="35"/>
  <c r="D1829" i="35"/>
  <c r="E1829" i="35"/>
  <c r="F1829" i="35"/>
  <c r="G1829" i="35"/>
  <c r="H1829" i="35"/>
  <c r="I1829" i="35"/>
  <c r="J1829" i="35"/>
  <c r="K1829" i="35"/>
  <c r="L1829" i="35"/>
  <c r="M1829" i="35"/>
  <c r="N1829" i="35"/>
  <c r="C1830" i="35"/>
  <c r="D1830" i="35"/>
  <c r="E1830" i="35"/>
  <c r="F1830" i="35"/>
  <c r="G1830" i="35"/>
  <c r="H1830" i="35"/>
  <c r="I1830" i="35"/>
  <c r="J1830" i="35"/>
  <c r="K1830" i="35"/>
  <c r="L1830" i="35"/>
  <c r="M1830" i="35"/>
  <c r="N1830" i="35"/>
  <c r="C1831" i="35"/>
  <c r="D1831" i="35"/>
  <c r="E1831" i="35"/>
  <c r="F1831" i="35"/>
  <c r="G1831" i="35"/>
  <c r="H1831" i="35"/>
  <c r="I1831" i="35"/>
  <c r="J1831" i="35"/>
  <c r="K1831" i="35"/>
  <c r="L1831" i="35"/>
  <c r="M1831" i="35"/>
  <c r="N1831" i="35"/>
  <c r="C1832" i="35"/>
  <c r="D1832" i="35"/>
  <c r="E1832" i="35"/>
  <c r="F1832" i="35"/>
  <c r="G1832" i="35"/>
  <c r="H1832" i="35"/>
  <c r="I1832" i="35"/>
  <c r="J1832" i="35"/>
  <c r="K1832" i="35"/>
  <c r="L1832" i="35"/>
  <c r="M1832" i="35"/>
  <c r="N1832" i="35"/>
  <c r="C1833" i="35"/>
  <c r="D1833" i="35"/>
  <c r="E1833" i="35"/>
  <c r="F1833" i="35"/>
  <c r="G1833" i="35"/>
  <c r="H1833" i="35"/>
  <c r="I1833" i="35"/>
  <c r="J1833" i="35"/>
  <c r="K1833" i="35"/>
  <c r="L1833" i="35"/>
  <c r="M1833" i="35"/>
  <c r="N1833" i="35"/>
  <c r="C1834" i="35"/>
  <c r="D1834" i="35"/>
  <c r="E1834" i="35"/>
  <c r="F1834" i="35"/>
  <c r="G1834" i="35"/>
  <c r="H1834" i="35"/>
  <c r="I1834" i="35"/>
  <c r="J1834" i="35"/>
  <c r="K1834" i="35"/>
  <c r="L1834" i="35"/>
  <c r="M1834" i="35"/>
  <c r="N1834" i="35"/>
  <c r="C1835" i="35"/>
  <c r="D1835" i="35"/>
  <c r="E1835" i="35"/>
  <c r="F1835" i="35"/>
  <c r="G1835" i="35"/>
  <c r="H1835" i="35"/>
  <c r="I1835" i="35"/>
  <c r="J1835" i="35"/>
  <c r="K1835" i="35"/>
  <c r="L1835" i="35"/>
  <c r="M1835" i="35"/>
  <c r="N1835" i="35"/>
  <c r="C1836" i="35"/>
  <c r="D1836" i="35"/>
  <c r="E1836" i="35"/>
  <c r="F1836" i="35"/>
  <c r="G1836" i="35"/>
  <c r="H1836" i="35"/>
  <c r="I1836" i="35"/>
  <c r="J1836" i="35"/>
  <c r="K1836" i="35"/>
  <c r="L1836" i="35"/>
  <c r="M1836" i="35"/>
  <c r="N1836" i="35"/>
  <c r="C1837" i="35"/>
  <c r="D1837" i="35"/>
  <c r="E1837" i="35"/>
  <c r="F1837" i="35"/>
  <c r="G1837" i="35"/>
  <c r="H1837" i="35"/>
  <c r="I1837" i="35"/>
  <c r="J1837" i="35"/>
  <c r="K1837" i="35"/>
  <c r="L1837" i="35"/>
  <c r="M1837" i="35"/>
  <c r="N1837" i="35"/>
  <c r="C1838" i="35"/>
  <c r="D1838" i="35"/>
  <c r="E1838" i="35"/>
  <c r="F1838" i="35"/>
  <c r="G1838" i="35"/>
  <c r="H1838" i="35"/>
  <c r="I1838" i="35"/>
  <c r="J1838" i="35"/>
  <c r="K1838" i="35"/>
  <c r="L1838" i="35"/>
  <c r="M1838" i="35"/>
  <c r="N1838" i="35"/>
  <c r="C1839" i="35"/>
  <c r="D1839" i="35"/>
  <c r="E1839" i="35"/>
  <c r="F1839" i="35"/>
  <c r="G1839" i="35"/>
  <c r="H1839" i="35"/>
  <c r="I1839" i="35"/>
  <c r="J1839" i="35"/>
  <c r="K1839" i="35"/>
  <c r="L1839" i="35"/>
  <c r="M1839" i="35"/>
  <c r="N1839" i="35"/>
  <c r="C1840" i="35"/>
  <c r="D1840" i="35"/>
  <c r="E1840" i="35"/>
  <c r="F1840" i="35"/>
  <c r="G1840" i="35"/>
  <c r="H1840" i="35"/>
  <c r="I1840" i="35"/>
  <c r="J1840" i="35"/>
  <c r="K1840" i="35"/>
  <c r="L1840" i="35"/>
  <c r="M1840" i="35"/>
  <c r="N1840" i="35"/>
  <c r="C1841" i="35"/>
  <c r="D1841" i="35"/>
  <c r="E1841" i="35"/>
  <c r="F1841" i="35"/>
  <c r="G1841" i="35"/>
  <c r="H1841" i="35"/>
  <c r="I1841" i="35"/>
  <c r="J1841" i="35"/>
  <c r="K1841" i="35"/>
  <c r="L1841" i="35"/>
  <c r="M1841" i="35"/>
  <c r="N1841" i="35"/>
  <c r="C1842" i="35"/>
  <c r="D1842" i="35"/>
  <c r="E1842" i="35"/>
  <c r="F1842" i="35"/>
  <c r="G1842" i="35"/>
  <c r="H1842" i="35"/>
  <c r="I1842" i="35"/>
  <c r="J1842" i="35"/>
  <c r="K1842" i="35"/>
  <c r="L1842" i="35"/>
  <c r="M1842" i="35"/>
  <c r="N1842" i="35"/>
  <c r="C1843" i="35"/>
  <c r="D1843" i="35"/>
  <c r="E1843" i="35"/>
  <c r="F1843" i="35"/>
  <c r="G1843" i="35"/>
  <c r="H1843" i="35"/>
  <c r="I1843" i="35"/>
  <c r="J1843" i="35"/>
  <c r="K1843" i="35"/>
  <c r="L1843" i="35"/>
  <c r="M1843" i="35"/>
  <c r="N1843" i="35"/>
  <c r="C1844" i="35"/>
  <c r="D1844" i="35"/>
  <c r="E1844" i="35"/>
  <c r="F1844" i="35"/>
  <c r="G1844" i="35"/>
  <c r="H1844" i="35"/>
  <c r="I1844" i="35"/>
  <c r="J1844" i="35"/>
  <c r="K1844" i="35"/>
  <c r="L1844" i="35"/>
  <c r="M1844" i="35"/>
  <c r="N1844" i="35"/>
  <c r="C1845" i="35"/>
  <c r="D1845" i="35"/>
  <c r="E1845" i="35"/>
  <c r="F1845" i="35"/>
  <c r="G1845" i="35"/>
  <c r="H1845" i="35"/>
  <c r="I1845" i="35"/>
  <c r="J1845" i="35"/>
  <c r="K1845" i="35"/>
  <c r="L1845" i="35"/>
  <c r="M1845" i="35"/>
  <c r="N1845" i="35"/>
  <c r="C1846" i="35"/>
  <c r="D1846" i="35"/>
  <c r="E1846" i="35"/>
  <c r="F1846" i="35"/>
  <c r="G1846" i="35"/>
  <c r="H1846" i="35"/>
  <c r="I1846" i="35"/>
  <c r="J1846" i="35"/>
  <c r="K1846" i="35"/>
  <c r="L1846" i="35"/>
  <c r="M1846" i="35"/>
  <c r="N1846" i="35"/>
  <c r="C1847" i="35"/>
  <c r="D1847" i="35"/>
  <c r="E1847" i="35"/>
  <c r="F1847" i="35"/>
  <c r="G1847" i="35"/>
  <c r="H1847" i="35"/>
  <c r="I1847" i="35"/>
  <c r="J1847" i="35"/>
  <c r="K1847" i="35"/>
  <c r="L1847" i="35"/>
  <c r="M1847" i="35"/>
  <c r="N1847" i="35"/>
  <c r="C1848" i="35"/>
  <c r="D1848" i="35"/>
  <c r="E1848" i="35"/>
  <c r="F1848" i="35"/>
  <c r="G1848" i="35"/>
  <c r="H1848" i="35"/>
  <c r="I1848" i="35"/>
  <c r="J1848" i="35"/>
  <c r="K1848" i="35"/>
  <c r="L1848" i="35"/>
  <c r="M1848" i="35"/>
  <c r="N1848" i="35"/>
  <c r="C1849" i="35"/>
  <c r="D1849" i="35"/>
  <c r="E1849" i="35"/>
  <c r="F1849" i="35"/>
  <c r="G1849" i="35"/>
  <c r="H1849" i="35"/>
  <c r="I1849" i="35"/>
  <c r="J1849" i="35"/>
  <c r="K1849" i="35"/>
  <c r="L1849" i="35"/>
  <c r="M1849" i="35"/>
  <c r="N1849" i="35"/>
  <c r="C1850" i="35"/>
  <c r="D1850" i="35"/>
  <c r="E1850" i="35"/>
  <c r="F1850" i="35"/>
  <c r="G1850" i="35"/>
  <c r="H1850" i="35"/>
  <c r="I1850" i="35"/>
  <c r="J1850" i="35"/>
  <c r="K1850" i="35"/>
  <c r="L1850" i="35"/>
  <c r="M1850" i="35"/>
  <c r="N1850" i="35"/>
  <c r="C1851" i="35"/>
  <c r="D1851" i="35"/>
  <c r="E1851" i="35"/>
  <c r="F1851" i="35"/>
  <c r="G1851" i="35"/>
  <c r="H1851" i="35"/>
  <c r="I1851" i="35"/>
  <c r="J1851" i="35"/>
  <c r="K1851" i="35"/>
  <c r="L1851" i="35"/>
  <c r="M1851" i="35"/>
  <c r="N1851" i="35"/>
  <c r="C1852" i="35"/>
  <c r="D1852" i="35"/>
  <c r="E1852" i="35"/>
  <c r="F1852" i="35"/>
  <c r="G1852" i="35"/>
  <c r="H1852" i="35"/>
  <c r="I1852" i="35"/>
  <c r="J1852" i="35"/>
  <c r="K1852" i="35"/>
  <c r="L1852" i="35"/>
  <c r="M1852" i="35"/>
  <c r="N1852" i="35"/>
  <c r="C1853" i="35"/>
  <c r="D1853" i="35"/>
  <c r="E1853" i="35"/>
  <c r="F1853" i="35"/>
  <c r="G1853" i="35"/>
  <c r="H1853" i="35"/>
  <c r="I1853" i="35"/>
  <c r="J1853" i="35"/>
  <c r="K1853" i="35"/>
  <c r="L1853" i="35"/>
  <c r="M1853" i="35"/>
  <c r="N1853" i="35"/>
  <c r="C1854" i="35"/>
  <c r="D1854" i="35"/>
  <c r="E1854" i="35"/>
  <c r="F1854" i="35"/>
  <c r="G1854" i="35"/>
  <c r="H1854" i="35"/>
  <c r="I1854" i="35"/>
  <c r="J1854" i="35"/>
  <c r="K1854" i="35"/>
  <c r="L1854" i="35"/>
  <c r="M1854" i="35"/>
  <c r="N1854" i="35"/>
  <c r="C1855" i="35"/>
  <c r="D1855" i="35"/>
  <c r="E1855" i="35"/>
  <c r="F1855" i="35"/>
  <c r="G1855" i="35"/>
  <c r="H1855" i="35"/>
  <c r="I1855" i="35"/>
  <c r="J1855" i="35"/>
  <c r="K1855" i="35"/>
  <c r="L1855" i="35"/>
  <c r="M1855" i="35"/>
  <c r="N1855" i="35"/>
  <c r="C1856" i="35"/>
  <c r="D1856" i="35"/>
  <c r="E1856" i="35"/>
  <c r="F1856" i="35"/>
  <c r="G1856" i="35"/>
  <c r="H1856" i="35"/>
  <c r="I1856" i="35"/>
  <c r="J1856" i="35"/>
  <c r="K1856" i="35"/>
  <c r="L1856" i="35"/>
  <c r="M1856" i="35"/>
  <c r="N1856" i="35"/>
  <c r="C1857" i="35"/>
  <c r="D1857" i="35"/>
  <c r="E1857" i="35"/>
  <c r="F1857" i="35"/>
  <c r="G1857" i="35"/>
  <c r="H1857" i="35"/>
  <c r="I1857" i="35"/>
  <c r="J1857" i="35"/>
  <c r="K1857" i="35"/>
  <c r="L1857" i="35"/>
  <c r="M1857" i="35"/>
  <c r="N1857" i="35"/>
  <c r="C1858" i="35"/>
  <c r="D1858" i="35"/>
  <c r="E1858" i="35"/>
  <c r="F1858" i="35"/>
  <c r="G1858" i="35"/>
  <c r="H1858" i="35"/>
  <c r="I1858" i="35"/>
  <c r="J1858" i="35"/>
  <c r="K1858" i="35"/>
  <c r="L1858" i="35"/>
  <c r="M1858" i="35"/>
  <c r="N1858" i="35"/>
  <c r="C1859" i="35"/>
  <c r="D1859" i="35"/>
  <c r="E1859" i="35"/>
  <c r="F1859" i="35"/>
  <c r="G1859" i="35"/>
  <c r="H1859" i="35"/>
  <c r="I1859" i="35"/>
  <c r="J1859" i="35"/>
  <c r="K1859" i="35"/>
  <c r="L1859" i="35"/>
  <c r="M1859" i="35"/>
  <c r="N1859" i="35"/>
  <c r="C1860" i="35"/>
  <c r="D1860" i="35"/>
  <c r="E1860" i="35"/>
  <c r="F1860" i="35"/>
  <c r="G1860" i="35"/>
  <c r="H1860" i="35"/>
  <c r="I1860" i="35"/>
  <c r="J1860" i="35"/>
  <c r="K1860" i="35"/>
  <c r="L1860" i="35"/>
  <c r="M1860" i="35"/>
  <c r="N1860" i="35"/>
  <c r="C1861" i="35"/>
  <c r="D1861" i="35"/>
  <c r="E1861" i="35"/>
  <c r="F1861" i="35"/>
  <c r="G1861" i="35"/>
  <c r="H1861" i="35"/>
  <c r="I1861" i="35"/>
  <c r="J1861" i="35"/>
  <c r="K1861" i="35"/>
  <c r="L1861" i="35"/>
  <c r="M1861" i="35"/>
  <c r="N1861" i="35"/>
  <c r="C1862" i="35"/>
  <c r="D1862" i="35"/>
  <c r="E1862" i="35"/>
  <c r="F1862" i="35"/>
  <c r="G1862" i="35"/>
  <c r="H1862" i="35"/>
  <c r="I1862" i="35"/>
  <c r="J1862" i="35"/>
  <c r="K1862" i="35"/>
  <c r="L1862" i="35"/>
  <c r="M1862" i="35"/>
  <c r="N1862" i="35"/>
  <c r="C1863" i="35"/>
  <c r="D1863" i="35"/>
  <c r="E1863" i="35"/>
  <c r="F1863" i="35"/>
  <c r="G1863" i="35"/>
  <c r="H1863" i="35"/>
  <c r="I1863" i="35"/>
  <c r="J1863" i="35"/>
  <c r="K1863" i="35"/>
  <c r="L1863" i="35"/>
  <c r="M1863" i="35"/>
  <c r="N1863" i="35"/>
  <c r="C1864" i="35"/>
  <c r="D1864" i="35"/>
  <c r="E1864" i="35"/>
  <c r="F1864" i="35"/>
  <c r="G1864" i="35"/>
  <c r="H1864" i="35"/>
  <c r="I1864" i="35"/>
  <c r="J1864" i="35"/>
  <c r="K1864" i="35"/>
  <c r="L1864" i="35"/>
  <c r="M1864" i="35"/>
  <c r="N1864" i="35"/>
  <c r="C1865" i="35"/>
  <c r="D1865" i="35"/>
  <c r="E1865" i="35"/>
  <c r="F1865" i="35"/>
  <c r="G1865" i="35"/>
  <c r="H1865" i="35"/>
  <c r="I1865" i="35"/>
  <c r="J1865" i="35"/>
  <c r="K1865" i="35"/>
  <c r="L1865" i="35"/>
  <c r="M1865" i="35"/>
  <c r="N1865" i="35"/>
  <c r="C1866" i="35"/>
  <c r="D1866" i="35"/>
  <c r="E1866" i="35"/>
  <c r="F1866" i="35"/>
  <c r="G1866" i="35"/>
  <c r="H1866" i="35"/>
  <c r="I1866" i="35"/>
  <c r="J1866" i="35"/>
  <c r="K1866" i="35"/>
  <c r="L1866" i="35"/>
  <c r="M1866" i="35"/>
  <c r="N1866" i="35"/>
  <c r="C1867" i="35"/>
  <c r="D1867" i="35"/>
  <c r="E1867" i="35"/>
  <c r="F1867" i="35"/>
  <c r="G1867" i="35"/>
  <c r="H1867" i="35"/>
  <c r="I1867" i="35"/>
  <c r="J1867" i="35"/>
  <c r="K1867" i="35"/>
  <c r="L1867" i="35"/>
  <c r="M1867" i="35"/>
  <c r="N1867" i="35"/>
  <c r="C1868" i="35"/>
  <c r="D1868" i="35"/>
  <c r="E1868" i="35"/>
  <c r="F1868" i="35"/>
  <c r="G1868" i="35"/>
  <c r="H1868" i="35"/>
  <c r="I1868" i="35"/>
  <c r="J1868" i="35"/>
  <c r="K1868" i="35"/>
  <c r="L1868" i="35"/>
  <c r="M1868" i="35"/>
  <c r="N1868" i="35"/>
  <c r="C1869" i="35"/>
  <c r="D1869" i="35"/>
  <c r="E1869" i="35"/>
  <c r="F1869" i="35"/>
  <c r="G1869" i="35"/>
  <c r="H1869" i="35"/>
  <c r="I1869" i="35"/>
  <c r="J1869" i="35"/>
  <c r="K1869" i="35"/>
  <c r="L1869" i="35"/>
  <c r="M1869" i="35"/>
  <c r="N1869" i="35"/>
  <c r="C1870" i="35"/>
  <c r="D1870" i="35"/>
  <c r="E1870" i="35"/>
  <c r="F1870" i="35"/>
  <c r="G1870" i="35"/>
  <c r="H1870" i="35"/>
  <c r="I1870" i="35"/>
  <c r="J1870" i="35"/>
  <c r="K1870" i="35"/>
  <c r="L1870" i="35"/>
  <c r="M1870" i="35"/>
  <c r="N1870" i="35"/>
  <c r="C1871" i="35"/>
  <c r="D1871" i="35"/>
  <c r="E1871" i="35"/>
  <c r="F1871" i="35"/>
  <c r="G1871" i="35"/>
  <c r="H1871" i="35"/>
  <c r="I1871" i="35"/>
  <c r="J1871" i="35"/>
  <c r="K1871" i="35"/>
  <c r="L1871" i="35"/>
  <c r="M1871" i="35"/>
  <c r="N1871" i="35"/>
  <c r="C1872" i="35"/>
  <c r="D1872" i="35"/>
  <c r="E1872" i="35"/>
  <c r="F1872" i="35"/>
  <c r="G1872" i="35"/>
  <c r="H1872" i="35"/>
  <c r="I1872" i="35"/>
  <c r="J1872" i="35"/>
  <c r="K1872" i="35"/>
  <c r="L1872" i="35"/>
  <c r="M1872" i="35"/>
  <c r="N1872" i="35"/>
  <c r="C1873" i="35"/>
  <c r="D1873" i="35"/>
  <c r="E1873" i="35"/>
  <c r="F1873" i="35"/>
  <c r="G1873" i="35"/>
  <c r="H1873" i="35"/>
  <c r="I1873" i="35"/>
  <c r="J1873" i="35"/>
  <c r="K1873" i="35"/>
  <c r="L1873" i="35"/>
  <c r="M1873" i="35"/>
  <c r="N1873" i="35"/>
  <c r="C1874" i="35"/>
  <c r="D1874" i="35"/>
  <c r="E1874" i="35"/>
  <c r="F1874" i="35"/>
  <c r="G1874" i="35"/>
  <c r="H1874" i="35"/>
  <c r="I1874" i="35"/>
  <c r="J1874" i="35"/>
  <c r="K1874" i="35"/>
  <c r="L1874" i="35"/>
  <c r="M1874" i="35"/>
  <c r="N1874" i="35"/>
  <c r="C1875" i="35"/>
  <c r="D1875" i="35"/>
  <c r="E1875" i="35"/>
  <c r="F1875" i="35"/>
  <c r="G1875" i="35"/>
  <c r="H1875" i="35"/>
  <c r="I1875" i="35"/>
  <c r="J1875" i="35"/>
  <c r="K1875" i="35"/>
  <c r="L1875" i="35"/>
  <c r="M1875" i="35"/>
  <c r="N1875" i="35"/>
  <c r="C1876" i="35"/>
  <c r="D1876" i="35"/>
  <c r="E1876" i="35"/>
  <c r="F1876" i="35"/>
  <c r="G1876" i="35"/>
  <c r="H1876" i="35"/>
  <c r="I1876" i="35"/>
  <c r="J1876" i="35"/>
  <c r="K1876" i="35"/>
  <c r="L1876" i="35"/>
  <c r="M1876" i="35"/>
  <c r="N1876" i="35"/>
  <c r="C1877" i="35"/>
  <c r="D1877" i="35"/>
  <c r="E1877" i="35"/>
  <c r="F1877" i="35"/>
  <c r="G1877" i="35"/>
  <c r="H1877" i="35"/>
  <c r="I1877" i="35"/>
  <c r="J1877" i="35"/>
  <c r="K1877" i="35"/>
  <c r="L1877" i="35"/>
  <c r="M1877" i="35"/>
  <c r="N1877" i="35"/>
  <c r="C1878" i="35"/>
  <c r="D1878" i="35"/>
  <c r="E1878" i="35"/>
  <c r="F1878" i="35"/>
  <c r="G1878" i="35"/>
  <c r="H1878" i="35"/>
  <c r="I1878" i="35"/>
  <c r="J1878" i="35"/>
  <c r="K1878" i="35"/>
  <c r="L1878" i="35"/>
  <c r="M1878" i="35"/>
  <c r="N1878" i="35"/>
  <c r="C1879" i="35"/>
  <c r="D1879" i="35"/>
  <c r="E1879" i="35"/>
  <c r="F1879" i="35"/>
  <c r="G1879" i="35"/>
  <c r="H1879" i="35"/>
  <c r="I1879" i="35"/>
  <c r="J1879" i="35"/>
  <c r="K1879" i="35"/>
  <c r="L1879" i="35"/>
  <c r="M1879" i="35"/>
  <c r="N1879" i="35"/>
  <c r="C1880" i="35"/>
  <c r="D1880" i="35"/>
  <c r="E1880" i="35"/>
  <c r="F1880" i="35"/>
  <c r="G1880" i="35"/>
  <c r="H1880" i="35"/>
  <c r="I1880" i="35"/>
  <c r="J1880" i="35"/>
  <c r="K1880" i="35"/>
  <c r="L1880" i="35"/>
  <c r="M1880" i="35"/>
  <c r="N1880" i="35"/>
  <c r="C1881" i="35"/>
  <c r="D1881" i="35"/>
  <c r="E1881" i="35"/>
  <c r="F1881" i="35"/>
  <c r="G1881" i="35"/>
  <c r="H1881" i="35"/>
  <c r="I1881" i="35"/>
  <c r="J1881" i="35"/>
  <c r="K1881" i="35"/>
  <c r="L1881" i="35"/>
  <c r="M1881" i="35"/>
  <c r="N1881" i="35"/>
  <c r="C1882" i="35"/>
  <c r="D1882" i="35"/>
  <c r="E1882" i="35"/>
  <c r="F1882" i="35"/>
  <c r="G1882" i="35"/>
  <c r="H1882" i="35"/>
  <c r="I1882" i="35"/>
  <c r="J1882" i="35"/>
  <c r="K1882" i="35"/>
  <c r="L1882" i="35"/>
  <c r="M1882" i="35"/>
  <c r="N1882" i="35"/>
  <c r="C1883" i="35"/>
  <c r="D1883" i="35"/>
  <c r="E1883" i="35"/>
  <c r="F1883" i="35"/>
  <c r="G1883" i="35"/>
  <c r="H1883" i="35"/>
  <c r="I1883" i="35"/>
  <c r="J1883" i="35"/>
  <c r="K1883" i="35"/>
  <c r="L1883" i="35"/>
  <c r="M1883" i="35"/>
  <c r="N1883" i="35"/>
  <c r="C1884" i="35"/>
  <c r="D1884" i="35"/>
  <c r="E1884" i="35"/>
  <c r="F1884" i="35"/>
  <c r="G1884" i="35"/>
  <c r="H1884" i="35"/>
  <c r="I1884" i="35"/>
  <c r="J1884" i="35"/>
  <c r="K1884" i="35"/>
  <c r="L1884" i="35"/>
  <c r="M1884" i="35"/>
  <c r="N1884" i="35"/>
  <c r="C1885" i="35"/>
  <c r="D1885" i="35"/>
  <c r="E1885" i="35"/>
  <c r="F1885" i="35"/>
  <c r="G1885" i="35"/>
  <c r="H1885" i="35"/>
  <c r="I1885" i="35"/>
  <c r="J1885" i="35"/>
  <c r="K1885" i="35"/>
  <c r="L1885" i="35"/>
  <c r="M1885" i="35"/>
  <c r="N1885" i="35"/>
  <c r="C1886" i="35"/>
  <c r="D1886" i="35"/>
  <c r="E1886" i="35"/>
  <c r="F1886" i="35"/>
  <c r="G1886" i="35"/>
  <c r="H1886" i="35"/>
  <c r="I1886" i="35"/>
  <c r="J1886" i="35"/>
  <c r="K1886" i="35"/>
  <c r="L1886" i="35"/>
  <c r="M1886" i="35"/>
  <c r="N1886" i="35"/>
  <c r="C1887" i="35"/>
  <c r="D1887" i="35"/>
  <c r="E1887" i="35"/>
  <c r="F1887" i="35"/>
  <c r="G1887" i="35"/>
  <c r="H1887" i="35"/>
  <c r="I1887" i="35"/>
  <c r="J1887" i="35"/>
  <c r="K1887" i="35"/>
  <c r="L1887" i="35"/>
  <c r="M1887" i="35"/>
  <c r="N1887" i="35"/>
  <c r="C1888" i="35"/>
  <c r="D1888" i="35"/>
  <c r="E1888" i="35"/>
  <c r="F1888" i="35"/>
  <c r="G1888" i="35"/>
  <c r="H1888" i="35"/>
  <c r="I1888" i="35"/>
  <c r="J1888" i="35"/>
  <c r="K1888" i="35"/>
  <c r="L1888" i="35"/>
  <c r="M1888" i="35"/>
  <c r="N1888" i="35"/>
  <c r="C1889" i="35"/>
  <c r="D1889" i="35"/>
  <c r="E1889" i="35"/>
  <c r="F1889" i="35"/>
  <c r="G1889" i="35"/>
  <c r="H1889" i="35"/>
  <c r="I1889" i="35"/>
  <c r="J1889" i="35"/>
  <c r="K1889" i="35"/>
  <c r="L1889" i="35"/>
  <c r="M1889" i="35"/>
  <c r="N1889" i="35"/>
  <c r="C1890" i="35"/>
  <c r="D1890" i="35"/>
  <c r="E1890" i="35"/>
  <c r="F1890" i="35"/>
  <c r="G1890" i="35"/>
  <c r="H1890" i="35"/>
  <c r="I1890" i="35"/>
  <c r="J1890" i="35"/>
  <c r="K1890" i="35"/>
  <c r="L1890" i="35"/>
  <c r="M1890" i="35"/>
  <c r="N1890" i="35"/>
  <c r="C1891" i="35"/>
  <c r="D1891" i="35"/>
  <c r="E1891" i="35"/>
  <c r="F1891" i="35"/>
  <c r="G1891" i="35"/>
  <c r="H1891" i="35"/>
  <c r="I1891" i="35"/>
  <c r="J1891" i="35"/>
  <c r="K1891" i="35"/>
  <c r="L1891" i="35"/>
  <c r="M1891" i="35"/>
  <c r="N1891" i="35"/>
  <c r="C1892" i="35"/>
  <c r="D1892" i="35"/>
  <c r="E1892" i="35"/>
  <c r="F1892" i="35"/>
  <c r="G1892" i="35"/>
  <c r="H1892" i="35"/>
  <c r="I1892" i="35"/>
  <c r="J1892" i="35"/>
  <c r="K1892" i="35"/>
  <c r="L1892" i="35"/>
  <c r="M1892" i="35"/>
  <c r="N1892" i="35"/>
  <c r="C1893" i="35"/>
  <c r="D1893" i="35"/>
  <c r="E1893" i="35"/>
  <c r="F1893" i="35"/>
  <c r="G1893" i="35"/>
  <c r="H1893" i="35"/>
  <c r="I1893" i="35"/>
  <c r="J1893" i="35"/>
  <c r="K1893" i="35"/>
  <c r="L1893" i="35"/>
  <c r="M1893" i="35"/>
  <c r="N1893" i="35"/>
  <c r="C1894" i="35"/>
  <c r="D1894" i="35"/>
  <c r="E1894" i="35"/>
  <c r="F1894" i="35"/>
  <c r="G1894" i="35"/>
  <c r="H1894" i="35"/>
  <c r="I1894" i="35"/>
  <c r="J1894" i="35"/>
  <c r="K1894" i="35"/>
  <c r="L1894" i="35"/>
  <c r="M1894" i="35"/>
  <c r="N1894" i="35"/>
  <c r="C1895" i="35"/>
  <c r="D1895" i="35"/>
  <c r="E1895" i="35"/>
  <c r="F1895" i="35"/>
  <c r="G1895" i="35"/>
  <c r="H1895" i="35"/>
  <c r="I1895" i="35"/>
  <c r="J1895" i="35"/>
  <c r="K1895" i="35"/>
  <c r="L1895" i="35"/>
  <c r="M1895" i="35"/>
  <c r="N1895" i="35"/>
  <c r="C1896" i="35"/>
  <c r="D1896" i="35"/>
  <c r="E1896" i="35"/>
  <c r="F1896" i="35"/>
  <c r="G1896" i="35"/>
  <c r="H1896" i="35"/>
  <c r="I1896" i="35"/>
  <c r="J1896" i="35"/>
  <c r="K1896" i="35"/>
  <c r="L1896" i="35"/>
  <c r="M1896" i="35"/>
  <c r="N1896" i="35"/>
  <c r="C1897" i="35"/>
  <c r="D1897" i="35"/>
  <c r="E1897" i="35"/>
  <c r="F1897" i="35"/>
  <c r="G1897" i="35"/>
  <c r="H1897" i="35"/>
  <c r="I1897" i="35"/>
  <c r="J1897" i="35"/>
  <c r="K1897" i="35"/>
  <c r="L1897" i="35"/>
  <c r="M1897" i="35"/>
  <c r="N1897" i="35"/>
  <c r="C1898" i="35"/>
  <c r="D1898" i="35"/>
  <c r="E1898" i="35"/>
  <c r="F1898" i="35"/>
  <c r="G1898" i="35"/>
  <c r="H1898" i="35"/>
  <c r="I1898" i="35"/>
  <c r="J1898" i="35"/>
  <c r="K1898" i="35"/>
  <c r="L1898" i="35"/>
  <c r="M1898" i="35"/>
  <c r="N1898" i="35"/>
  <c r="C1899" i="35"/>
  <c r="D1899" i="35"/>
  <c r="E1899" i="35"/>
  <c r="F1899" i="35"/>
  <c r="G1899" i="35"/>
  <c r="H1899" i="35"/>
  <c r="I1899" i="35"/>
  <c r="J1899" i="35"/>
  <c r="K1899" i="35"/>
  <c r="L1899" i="35"/>
  <c r="M1899" i="35"/>
  <c r="N1899" i="35"/>
  <c r="C1900" i="35"/>
  <c r="D1900" i="35"/>
  <c r="E1900" i="35"/>
  <c r="F1900" i="35"/>
  <c r="G1900" i="35"/>
  <c r="H1900" i="35"/>
  <c r="I1900" i="35"/>
  <c r="J1900" i="35"/>
  <c r="K1900" i="35"/>
  <c r="L1900" i="35"/>
  <c r="M1900" i="35"/>
  <c r="N1900" i="35"/>
  <c r="C1901" i="35"/>
  <c r="D1901" i="35"/>
  <c r="E1901" i="35"/>
  <c r="F1901" i="35"/>
  <c r="G1901" i="35"/>
  <c r="H1901" i="35"/>
  <c r="I1901" i="35"/>
  <c r="J1901" i="35"/>
  <c r="K1901" i="35"/>
  <c r="L1901" i="35"/>
  <c r="M1901" i="35"/>
  <c r="N1901" i="35"/>
  <c r="C1902" i="35"/>
  <c r="D1902" i="35"/>
  <c r="E1902" i="35"/>
  <c r="F1902" i="35"/>
  <c r="G1902" i="35"/>
  <c r="H1902" i="35"/>
  <c r="I1902" i="35"/>
  <c r="J1902" i="35"/>
  <c r="K1902" i="35"/>
  <c r="L1902" i="35"/>
  <c r="M1902" i="35"/>
  <c r="N1902" i="35"/>
  <c r="C1903" i="35"/>
  <c r="D1903" i="35"/>
  <c r="E1903" i="35"/>
  <c r="F1903" i="35"/>
  <c r="G1903" i="35"/>
  <c r="H1903" i="35"/>
  <c r="I1903" i="35"/>
  <c r="J1903" i="35"/>
  <c r="K1903" i="35"/>
  <c r="L1903" i="35"/>
  <c r="M1903" i="35"/>
  <c r="N1903" i="35"/>
  <c r="C1904" i="35"/>
  <c r="D1904" i="35"/>
  <c r="E1904" i="35"/>
  <c r="F1904" i="35"/>
  <c r="G1904" i="35"/>
  <c r="H1904" i="35"/>
  <c r="I1904" i="35"/>
  <c r="J1904" i="35"/>
  <c r="K1904" i="35"/>
  <c r="L1904" i="35"/>
  <c r="M1904" i="35"/>
  <c r="N1904" i="35"/>
  <c r="C1905" i="35"/>
  <c r="D1905" i="35"/>
  <c r="E1905" i="35"/>
  <c r="F1905" i="35"/>
  <c r="G1905" i="35"/>
  <c r="H1905" i="35"/>
  <c r="I1905" i="35"/>
  <c r="J1905" i="35"/>
  <c r="K1905" i="35"/>
  <c r="L1905" i="35"/>
  <c r="M1905" i="35"/>
  <c r="N1905" i="35"/>
  <c r="C1906" i="35"/>
  <c r="D1906" i="35"/>
  <c r="E1906" i="35"/>
  <c r="F1906" i="35"/>
  <c r="G1906" i="35"/>
  <c r="H1906" i="35"/>
  <c r="I1906" i="35"/>
  <c r="J1906" i="35"/>
  <c r="K1906" i="35"/>
  <c r="L1906" i="35"/>
  <c r="M1906" i="35"/>
  <c r="N1906" i="35"/>
  <c r="C1907" i="35"/>
  <c r="D1907" i="35"/>
  <c r="E1907" i="35"/>
  <c r="F1907" i="35"/>
  <c r="G1907" i="35"/>
  <c r="H1907" i="35"/>
  <c r="I1907" i="35"/>
  <c r="J1907" i="35"/>
  <c r="K1907" i="35"/>
  <c r="L1907" i="35"/>
  <c r="M1907" i="35"/>
  <c r="N1907" i="35"/>
  <c r="C1908" i="35"/>
  <c r="D1908" i="35"/>
  <c r="E1908" i="35"/>
  <c r="F1908" i="35"/>
  <c r="G1908" i="35"/>
  <c r="H1908" i="35"/>
  <c r="I1908" i="35"/>
  <c r="J1908" i="35"/>
  <c r="K1908" i="35"/>
  <c r="L1908" i="35"/>
  <c r="M1908" i="35"/>
  <c r="N1908" i="35"/>
  <c r="C1909" i="35"/>
  <c r="D1909" i="35"/>
  <c r="E1909" i="35"/>
  <c r="F1909" i="35"/>
  <c r="G1909" i="35"/>
  <c r="H1909" i="35"/>
  <c r="I1909" i="35"/>
  <c r="J1909" i="35"/>
  <c r="K1909" i="35"/>
  <c r="L1909" i="35"/>
  <c r="M1909" i="35"/>
  <c r="N1909" i="35"/>
  <c r="C1910" i="35"/>
  <c r="D1910" i="35"/>
  <c r="E1910" i="35"/>
  <c r="F1910" i="35"/>
  <c r="G1910" i="35"/>
  <c r="H1910" i="35"/>
  <c r="I1910" i="35"/>
  <c r="J1910" i="35"/>
  <c r="K1910" i="35"/>
  <c r="L1910" i="35"/>
  <c r="M1910" i="35"/>
  <c r="N1910" i="35"/>
  <c r="C1911" i="35"/>
  <c r="D1911" i="35"/>
  <c r="E1911" i="35"/>
  <c r="F1911" i="35"/>
  <c r="G1911" i="35"/>
  <c r="H1911" i="35"/>
  <c r="I1911" i="35"/>
  <c r="J1911" i="35"/>
  <c r="K1911" i="35"/>
  <c r="L1911" i="35"/>
  <c r="M1911" i="35"/>
  <c r="N1911" i="35"/>
  <c r="C1912" i="35"/>
  <c r="D1912" i="35"/>
  <c r="E1912" i="35"/>
  <c r="F1912" i="35"/>
  <c r="G1912" i="35"/>
  <c r="H1912" i="35"/>
  <c r="I1912" i="35"/>
  <c r="J1912" i="35"/>
  <c r="K1912" i="35"/>
  <c r="L1912" i="35"/>
  <c r="M1912" i="35"/>
  <c r="N1912" i="35"/>
  <c r="C1913" i="35"/>
  <c r="D1913" i="35"/>
  <c r="E1913" i="35"/>
  <c r="F1913" i="35"/>
  <c r="G1913" i="35"/>
  <c r="H1913" i="35"/>
  <c r="I1913" i="35"/>
  <c r="J1913" i="35"/>
  <c r="K1913" i="35"/>
  <c r="L1913" i="35"/>
  <c r="M1913" i="35"/>
  <c r="N1913" i="35"/>
  <c r="C1914" i="35"/>
  <c r="D1914" i="35"/>
  <c r="E1914" i="35"/>
  <c r="F1914" i="35"/>
  <c r="G1914" i="35"/>
  <c r="H1914" i="35"/>
  <c r="I1914" i="35"/>
  <c r="J1914" i="35"/>
  <c r="K1914" i="35"/>
  <c r="L1914" i="35"/>
  <c r="M1914" i="35"/>
  <c r="N1914" i="35"/>
  <c r="C1915" i="35"/>
  <c r="D1915" i="35"/>
  <c r="E1915" i="35"/>
  <c r="F1915" i="35"/>
  <c r="G1915" i="35"/>
  <c r="H1915" i="35"/>
  <c r="I1915" i="35"/>
  <c r="J1915" i="35"/>
  <c r="K1915" i="35"/>
  <c r="L1915" i="35"/>
  <c r="M1915" i="35"/>
  <c r="N1915" i="35"/>
  <c r="C1916" i="35"/>
  <c r="D1916" i="35"/>
  <c r="E1916" i="35"/>
  <c r="F1916" i="35"/>
  <c r="G1916" i="35"/>
  <c r="H1916" i="35"/>
  <c r="I1916" i="35"/>
  <c r="J1916" i="35"/>
  <c r="K1916" i="35"/>
  <c r="L1916" i="35"/>
  <c r="M1916" i="35"/>
  <c r="N1916" i="35"/>
  <c r="C1917" i="35"/>
  <c r="D1917" i="35"/>
  <c r="E1917" i="35"/>
  <c r="F1917" i="35"/>
  <c r="G1917" i="35"/>
  <c r="H1917" i="35"/>
  <c r="I1917" i="35"/>
  <c r="J1917" i="35"/>
  <c r="K1917" i="35"/>
  <c r="L1917" i="35"/>
  <c r="M1917" i="35"/>
  <c r="N1917" i="35"/>
  <c r="C1918" i="35"/>
  <c r="D1918" i="35"/>
  <c r="E1918" i="35"/>
  <c r="F1918" i="35"/>
  <c r="G1918" i="35"/>
  <c r="H1918" i="35"/>
  <c r="I1918" i="35"/>
  <c r="J1918" i="35"/>
  <c r="K1918" i="35"/>
  <c r="L1918" i="35"/>
  <c r="M1918" i="35"/>
  <c r="N1918" i="35"/>
  <c r="C1919" i="35"/>
  <c r="D1919" i="35"/>
  <c r="E1919" i="35"/>
  <c r="F1919" i="35"/>
  <c r="G1919" i="35"/>
  <c r="H1919" i="35"/>
  <c r="I1919" i="35"/>
  <c r="J1919" i="35"/>
  <c r="K1919" i="35"/>
  <c r="L1919" i="35"/>
  <c r="M1919" i="35"/>
  <c r="N1919" i="35"/>
  <c r="C1920" i="35"/>
  <c r="D1920" i="35"/>
  <c r="E1920" i="35"/>
  <c r="F1920" i="35"/>
  <c r="G1920" i="35"/>
  <c r="H1920" i="35"/>
  <c r="I1920" i="35"/>
  <c r="J1920" i="35"/>
  <c r="K1920" i="35"/>
  <c r="L1920" i="35"/>
  <c r="M1920" i="35"/>
  <c r="N1920" i="35"/>
  <c r="C1921" i="35"/>
  <c r="D1921" i="35"/>
  <c r="E1921" i="35"/>
  <c r="F1921" i="35"/>
  <c r="G1921" i="35"/>
  <c r="H1921" i="35"/>
  <c r="I1921" i="35"/>
  <c r="J1921" i="35"/>
  <c r="K1921" i="35"/>
  <c r="L1921" i="35"/>
  <c r="M1921" i="35"/>
  <c r="N1921" i="35"/>
  <c r="C1922" i="35"/>
  <c r="D1922" i="35"/>
  <c r="E1922" i="35"/>
  <c r="F1922" i="35"/>
  <c r="G1922" i="35"/>
  <c r="H1922" i="35"/>
  <c r="I1922" i="35"/>
  <c r="J1922" i="35"/>
  <c r="K1922" i="35"/>
  <c r="L1922" i="35"/>
  <c r="M1922" i="35"/>
  <c r="N1922" i="35"/>
  <c r="C1923" i="35"/>
  <c r="D1923" i="35"/>
  <c r="E1923" i="35"/>
  <c r="F1923" i="35"/>
  <c r="G1923" i="35"/>
  <c r="H1923" i="35"/>
  <c r="I1923" i="35"/>
  <c r="J1923" i="35"/>
  <c r="K1923" i="35"/>
  <c r="L1923" i="35"/>
  <c r="M1923" i="35"/>
  <c r="N1923" i="35"/>
  <c r="C1924" i="35"/>
  <c r="D1924" i="35"/>
  <c r="E1924" i="35"/>
  <c r="F1924" i="35"/>
  <c r="G1924" i="35"/>
  <c r="H1924" i="35"/>
  <c r="I1924" i="35"/>
  <c r="J1924" i="35"/>
  <c r="K1924" i="35"/>
  <c r="L1924" i="35"/>
  <c r="M1924" i="35"/>
  <c r="N1924" i="35"/>
  <c r="C1925" i="35"/>
  <c r="D1925" i="35"/>
  <c r="E1925" i="35"/>
  <c r="F1925" i="35"/>
  <c r="G1925" i="35"/>
  <c r="H1925" i="35"/>
  <c r="I1925" i="35"/>
  <c r="J1925" i="35"/>
  <c r="K1925" i="35"/>
  <c r="L1925" i="35"/>
  <c r="M1925" i="35"/>
  <c r="N1925" i="35"/>
  <c r="C1926" i="35"/>
  <c r="D1926" i="35"/>
  <c r="E1926" i="35"/>
  <c r="F1926" i="35"/>
  <c r="G1926" i="35"/>
  <c r="H1926" i="35"/>
  <c r="I1926" i="35"/>
  <c r="J1926" i="35"/>
  <c r="K1926" i="35"/>
  <c r="L1926" i="35"/>
  <c r="M1926" i="35"/>
  <c r="N1926" i="35"/>
  <c r="C1927" i="35"/>
  <c r="D1927" i="35"/>
  <c r="E1927" i="35"/>
  <c r="F1927" i="35"/>
  <c r="G1927" i="35"/>
  <c r="H1927" i="35"/>
  <c r="I1927" i="35"/>
  <c r="J1927" i="35"/>
  <c r="K1927" i="35"/>
  <c r="L1927" i="35"/>
  <c r="M1927" i="35"/>
  <c r="N1927" i="35"/>
  <c r="C1928" i="35"/>
  <c r="D1928" i="35"/>
  <c r="E1928" i="35"/>
  <c r="F1928" i="35"/>
  <c r="G1928" i="35"/>
  <c r="H1928" i="35"/>
  <c r="I1928" i="35"/>
  <c r="J1928" i="35"/>
  <c r="K1928" i="35"/>
  <c r="L1928" i="35"/>
  <c r="M1928" i="35"/>
  <c r="N1928" i="35"/>
  <c r="C1929" i="35"/>
  <c r="D1929" i="35"/>
  <c r="E1929" i="35"/>
  <c r="F1929" i="35"/>
  <c r="G1929" i="35"/>
  <c r="H1929" i="35"/>
  <c r="I1929" i="35"/>
  <c r="J1929" i="35"/>
  <c r="K1929" i="35"/>
  <c r="L1929" i="35"/>
  <c r="M1929" i="35"/>
  <c r="N1929" i="35"/>
  <c r="C1930" i="35"/>
  <c r="D1930" i="35"/>
  <c r="E1930" i="35"/>
  <c r="F1930" i="35"/>
  <c r="G1930" i="35"/>
  <c r="H1930" i="35"/>
  <c r="I1930" i="35"/>
  <c r="J1930" i="35"/>
  <c r="K1930" i="35"/>
  <c r="L1930" i="35"/>
  <c r="M1930" i="35"/>
  <c r="N1930" i="35"/>
  <c r="C1931" i="35"/>
  <c r="D1931" i="35"/>
  <c r="E1931" i="35"/>
  <c r="F1931" i="35"/>
  <c r="G1931" i="35"/>
  <c r="H1931" i="35"/>
  <c r="I1931" i="35"/>
  <c r="J1931" i="35"/>
  <c r="K1931" i="35"/>
  <c r="L1931" i="35"/>
  <c r="M1931" i="35"/>
  <c r="N1931" i="35"/>
  <c r="C1932" i="35"/>
  <c r="D1932" i="35"/>
  <c r="E1932" i="35"/>
  <c r="F1932" i="35"/>
  <c r="G1932" i="35"/>
  <c r="H1932" i="35"/>
  <c r="I1932" i="35"/>
  <c r="J1932" i="35"/>
  <c r="K1932" i="35"/>
  <c r="L1932" i="35"/>
  <c r="M1932" i="35"/>
  <c r="N1932" i="35"/>
  <c r="C1933" i="35"/>
  <c r="D1933" i="35"/>
  <c r="E1933" i="35"/>
  <c r="F1933" i="35"/>
  <c r="G1933" i="35"/>
  <c r="H1933" i="35"/>
  <c r="I1933" i="35"/>
  <c r="J1933" i="35"/>
  <c r="K1933" i="35"/>
  <c r="L1933" i="35"/>
  <c r="M1933" i="35"/>
  <c r="N1933" i="35"/>
  <c r="C1934" i="35"/>
  <c r="D1934" i="35"/>
  <c r="E1934" i="35"/>
  <c r="F1934" i="35"/>
  <c r="G1934" i="35"/>
  <c r="H1934" i="35"/>
  <c r="I1934" i="35"/>
  <c r="J1934" i="35"/>
  <c r="K1934" i="35"/>
  <c r="L1934" i="35"/>
  <c r="M1934" i="35"/>
  <c r="N1934" i="35"/>
  <c r="C1935" i="35"/>
  <c r="D1935" i="35"/>
  <c r="E1935" i="35"/>
  <c r="F1935" i="35"/>
  <c r="G1935" i="35"/>
  <c r="H1935" i="35"/>
  <c r="I1935" i="35"/>
  <c r="J1935" i="35"/>
  <c r="K1935" i="35"/>
  <c r="L1935" i="35"/>
  <c r="M1935" i="35"/>
  <c r="N1935" i="35"/>
  <c r="C1936" i="35"/>
  <c r="D1936" i="35"/>
  <c r="E1936" i="35"/>
  <c r="F1936" i="35"/>
  <c r="G1936" i="35"/>
  <c r="H1936" i="35"/>
  <c r="I1936" i="35"/>
  <c r="J1936" i="35"/>
  <c r="K1936" i="35"/>
  <c r="L1936" i="35"/>
  <c r="M1936" i="35"/>
  <c r="N1936" i="35"/>
  <c r="C1937" i="35"/>
  <c r="D1937" i="35"/>
  <c r="E1937" i="35"/>
  <c r="F1937" i="35"/>
  <c r="G1937" i="35"/>
  <c r="H1937" i="35"/>
  <c r="I1937" i="35"/>
  <c r="J1937" i="35"/>
  <c r="K1937" i="35"/>
  <c r="L1937" i="35"/>
  <c r="M1937" i="35"/>
  <c r="N1937" i="35"/>
  <c r="C1938" i="35"/>
  <c r="D1938" i="35"/>
  <c r="E1938" i="35"/>
  <c r="F1938" i="35"/>
  <c r="G1938" i="35"/>
  <c r="H1938" i="35"/>
  <c r="I1938" i="35"/>
  <c r="J1938" i="35"/>
  <c r="K1938" i="35"/>
  <c r="L1938" i="35"/>
  <c r="M1938" i="35"/>
  <c r="N1938" i="35"/>
  <c r="C1939" i="35"/>
  <c r="D1939" i="35"/>
  <c r="E1939" i="35"/>
  <c r="F1939" i="35"/>
  <c r="G1939" i="35"/>
  <c r="H1939" i="35"/>
  <c r="I1939" i="35"/>
  <c r="J1939" i="35"/>
  <c r="K1939" i="35"/>
  <c r="L1939" i="35"/>
  <c r="M1939" i="35"/>
  <c r="N1939" i="35"/>
  <c r="C1940" i="35"/>
  <c r="D1940" i="35"/>
  <c r="E1940" i="35"/>
  <c r="F1940" i="35"/>
  <c r="G1940" i="35"/>
  <c r="H1940" i="35"/>
  <c r="I1940" i="35"/>
  <c r="J1940" i="35"/>
  <c r="K1940" i="35"/>
  <c r="L1940" i="35"/>
  <c r="M1940" i="35"/>
  <c r="N1940" i="35"/>
  <c r="C1941" i="35"/>
  <c r="D1941" i="35"/>
  <c r="E1941" i="35"/>
  <c r="F1941" i="35"/>
  <c r="G1941" i="35"/>
  <c r="H1941" i="35"/>
  <c r="I1941" i="35"/>
  <c r="J1941" i="35"/>
  <c r="K1941" i="35"/>
  <c r="L1941" i="35"/>
  <c r="M1941" i="35"/>
  <c r="N1941" i="35"/>
  <c r="C1942" i="35"/>
  <c r="D1942" i="35"/>
  <c r="E1942" i="35"/>
  <c r="F1942" i="35"/>
  <c r="G1942" i="35"/>
  <c r="H1942" i="35"/>
  <c r="I1942" i="35"/>
  <c r="J1942" i="35"/>
  <c r="K1942" i="35"/>
  <c r="L1942" i="35"/>
  <c r="M1942" i="35"/>
  <c r="N1942" i="35"/>
  <c r="C1943" i="35"/>
  <c r="D1943" i="35"/>
  <c r="E1943" i="35"/>
  <c r="F1943" i="35"/>
  <c r="G1943" i="35"/>
  <c r="H1943" i="35"/>
  <c r="I1943" i="35"/>
  <c r="J1943" i="35"/>
  <c r="K1943" i="35"/>
  <c r="L1943" i="35"/>
  <c r="M1943" i="35"/>
  <c r="N1943" i="35"/>
  <c r="C1944" i="35"/>
  <c r="D1944" i="35"/>
  <c r="E1944" i="35"/>
  <c r="F1944" i="35"/>
  <c r="G1944" i="35"/>
  <c r="H1944" i="35"/>
  <c r="I1944" i="35"/>
  <c r="J1944" i="35"/>
  <c r="K1944" i="35"/>
  <c r="L1944" i="35"/>
  <c r="M1944" i="35"/>
  <c r="N1944" i="35"/>
  <c r="C1945" i="35"/>
  <c r="D1945" i="35"/>
  <c r="E1945" i="35"/>
  <c r="F1945" i="35"/>
  <c r="G1945" i="35"/>
  <c r="H1945" i="35"/>
  <c r="I1945" i="35"/>
  <c r="J1945" i="35"/>
  <c r="K1945" i="35"/>
  <c r="L1945" i="35"/>
  <c r="M1945" i="35"/>
  <c r="N1945" i="35"/>
  <c r="C1946" i="35"/>
  <c r="D1946" i="35"/>
  <c r="E1946" i="35"/>
  <c r="F1946" i="35"/>
  <c r="G1946" i="35"/>
  <c r="H1946" i="35"/>
  <c r="I1946" i="35"/>
  <c r="J1946" i="35"/>
  <c r="K1946" i="35"/>
  <c r="L1946" i="35"/>
  <c r="M1946" i="35"/>
  <c r="N1946" i="35"/>
  <c r="C1947" i="35"/>
  <c r="D1947" i="35"/>
  <c r="E1947" i="35"/>
  <c r="F1947" i="35"/>
  <c r="G1947" i="35"/>
  <c r="H1947" i="35"/>
  <c r="I1947" i="35"/>
  <c r="J1947" i="35"/>
  <c r="K1947" i="35"/>
  <c r="L1947" i="35"/>
  <c r="M1947" i="35"/>
  <c r="N1947" i="35"/>
  <c r="C1948" i="35"/>
  <c r="D1948" i="35"/>
  <c r="E1948" i="35"/>
  <c r="F1948" i="35"/>
  <c r="G1948" i="35"/>
  <c r="H1948" i="35"/>
  <c r="I1948" i="35"/>
  <c r="J1948" i="35"/>
  <c r="K1948" i="35"/>
  <c r="L1948" i="35"/>
  <c r="M1948" i="35"/>
  <c r="N1948" i="35"/>
  <c r="C1949" i="35"/>
  <c r="D1949" i="35"/>
  <c r="E1949" i="35"/>
  <c r="F1949" i="35"/>
  <c r="G1949" i="35"/>
  <c r="H1949" i="35"/>
  <c r="I1949" i="35"/>
  <c r="J1949" i="35"/>
  <c r="K1949" i="35"/>
  <c r="L1949" i="35"/>
  <c r="M1949" i="35"/>
  <c r="N1949" i="35"/>
  <c r="C1950" i="35"/>
  <c r="D1950" i="35"/>
  <c r="E1950" i="35"/>
  <c r="F1950" i="35"/>
  <c r="G1950" i="35"/>
  <c r="H1950" i="35"/>
  <c r="I1950" i="35"/>
  <c r="J1950" i="35"/>
  <c r="K1950" i="35"/>
  <c r="L1950" i="35"/>
  <c r="M1950" i="35"/>
  <c r="N1950" i="35"/>
  <c r="C1951" i="35"/>
  <c r="D1951" i="35"/>
  <c r="E1951" i="35"/>
  <c r="F1951" i="35"/>
  <c r="G1951" i="35"/>
  <c r="H1951" i="35"/>
  <c r="I1951" i="35"/>
  <c r="J1951" i="35"/>
  <c r="K1951" i="35"/>
  <c r="L1951" i="35"/>
  <c r="M1951" i="35"/>
  <c r="N1951" i="35"/>
  <c r="C1952" i="35"/>
  <c r="D1952" i="35"/>
  <c r="E1952" i="35"/>
  <c r="F1952" i="35"/>
  <c r="G1952" i="35"/>
  <c r="H1952" i="35"/>
  <c r="I1952" i="35"/>
  <c r="J1952" i="35"/>
  <c r="K1952" i="35"/>
  <c r="L1952" i="35"/>
  <c r="M1952" i="35"/>
  <c r="N1952" i="35"/>
  <c r="C1953" i="35"/>
  <c r="D1953" i="35"/>
  <c r="E1953" i="35"/>
  <c r="F1953" i="35"/>
  <c r="G1953" i="35"/>
  <c r="H1953" i="35"/>
  <c r="I1953" i="35"/>
  <c r="J1953" i="35"/>
  <c r="K1953" i="35"/>
  <c r="L1953" i="35"/>
  <c r="M1953" i="35"/>
  <c r="N1953" i="35"/>
  <c r="C1954" i="35"/>
  <c r="D1954" i="35"/>
  <c r="E1954" i="35"/>
  <c r="F1954" i="35"/>
  <c r="G1954" i="35"/>
  <c r="H1954" i="35"/>
  <c r="I1954" i="35"/>
  <c r="J1954" i="35"/>
  <c r="K1954" i="35"/>
  <c r="L1954" i="35"/>
  <c r="M1954" i="35"/>
  <c r="N1954" i="35"/>
  <c r="C1955" i="35"/>
  <c r="D1955" i="35"/>
  <c r="E1955" i="35"/>
  <c r="F1955" i="35"/>
  <c r="G1955" i="35"/>
  <c r="H1955" i="35"/>
  <c r="I1955" i="35"/>
  <c r="J1955" i="35"/>
  <c r="K1955" i="35"/>
  <c r="L1955" i="35"/>
  <c r="M1955" i="35"/>
  <c r="N1955" i="35"/>
  <c r="C1956" i="35"/>
  <c r="D1956" i="35"/>
  <c r="E1956" i="35"/>
  <c r="F1956" i="35"/>
  <c r="G1956" i="35"/>
  <c r="H1956" i="35"/>
  <c r="I1956" i="35"/>
  <c r="J1956" i="35"/>
  <c r="K1956" i="35"/>
  <c r="L1956" i="35"/>
  <c r="M1956" i="35"/>
  <c r="N1956" i="35"/>
  <c r="C1957" i="35"/>
  <c r="D1957" i="35"/>
  <c r="E1957" i="35"/>
  <c r="F1957" i="35"/>
  <c r="G1957" i="35"/>
  <c r="H1957" i="35"/>
  <c r="I1957" i="35"/>
  <c r="J1957" i="35"/>
  <c r="K1957" i="35"/>
  <c r="L1957" i="35"/>
  <c r="M1957" i="35"/>
  <c r="N1957" i="35"/>
  <c r="C1958" i="35"/>
  <c r="D1958" i="35"/>
  <c r="E1958" i="35"/>
  <c r="F1958" i="35"/>
  <c r="G1958" i="35"/>
  <c r="H1958" i="35"/>
  <c r="I1958" i="35"/>
  <c r="J1958" i="35"/>
  <c r="K1958" i="35"/>
  <c r="L1958" i="35"/>
  <c r="M1958" i="35"/>
  <c r="N1958" i="35"/>
  <c r="C1959" i="35"/>
  <c r="D1959" i="35"/>
  <c r="E1959" i="35"/>
  <c r="F1959" i="35"/>
  <c r="G1959" i="35"/>
  <c r="H1959" i="35"/>
  <c r="I1959" i="35"/>
  <c r="J1959" i="35"/>
  <c r="K1959" i="35"/>
  <c r="L1959" i="35"/>
  <c r="M1959" i="35"/>
  <c r="N1959" i="35"/>
  <c r="C1960" i="35"/>
  <c r="D1960" i="35"/>
  <c r="E1960" i="35"/>
  <c r="F1960" i="35"/>
  <c r="G1960" i="35"/>
  <c r="H1960" i="35"/>
  <c r="I1960" i="35"/>
  <c r="J1960" i="35"/>
  <c r="K1960" i="35"/>
  <c r="L1960" i="35"/>
  <c r="M1960" i="35"/>
  <c r="N1960" i="35"/>
  <c r="C1961" i="35"/>
  <c r="D1961" i="35"/>
  <c r="E1961" i="35"/>
  <c r="F1961" i="35"/>
  <c r="G1961" i="35"/>
  <c r="H1961" i="35"/>
  <c r="I1961" i="35"/>
  <c r="J1961" i="35"/>
  <c r="K1961" i="35"/>
  <c r="L1961" i="35"/>
  <c r="M1961" i="35"/>
  <c r="N1961" i="35"/>
  <c r="C1962" i="35"/>
  <c r="D1962" i="35"/>
  <c r="E1962" i="35"/>
  <c r="F1962" i="35"/>
  <c r="G1962" i="35"/>
  <c r="H1962" i="35"/>
  <c r="I1962" i="35"/>
  <c r="J1962" i="35"/>
  <c r="K1962" i="35"/>
  <c r="L1962" i="35"/>
  <c r="M1962" i="35"/>
  <c r="N1962" i="35"/>
  <c r="C1963" i="35"/>
  <c r="D1963" i="35"/>
  <c r="E1963" i="35"/>
  <c r="F1963" i="35"/>
  <c r="G1963" i="35"/>
  <c r="H1963" i="35"/>
  <c r="I1963" i="35"/>
  <c r="J1963" i="35"/>
  <c r="K1963" i="35"/>
  <c r="L1963" i="35"/>
  <c r="M1963" i="35"/>
  <c r="N1963" i="35"/>
  <c r="C1964" i="35"/>
  <c r="D1964" i="35"/>
  <c r="E1964" i="35"/>
  <c r="F1964" i="35"/>
  <c r="G1964" i="35"/>
  <c r="H1964" i="35"/>
  <c r="I1964" i="35"/>
  <c r="J1964" i="35"/>
  <c r="K1964" i="35"/>
  <c r="L1964" i="35"/>
  <c r="M1964" i="35"/>
  <c r="N1964" i="35"/>
  <c r="C1965" i="35"/>
  <c r="D1965" i="35"/>
  <c r="E1965" i="35"/>
  <c r="F1965" i="35"/>
  <c r="G1965" i="35"/>
  <c r="H1965" i="35"/>
  <c r="I1965" i="35"/>
  <c r="J1965" i="35"/>
  <c r="K1965" i="35"/>
  <c r="L1965" i="35"/>
  <c r="M1965" i="35"/>
  <c r="N1965" i="35"/>
  <c r="C1966" i="35"/>
  <c r="D1966" i="35"/>
  <c r="E1966" i="35"/>
  <c r="F1966" i="35"/>
  <c r="G1966" i="35"/>
  <c r="H1966" i="35"/>
  <c r="I1966" i="35"/>
  <c r="J1966" i="35"/>
  <c r="K1966" i="35"/>
  <c r="L1966" i="35"/>
  <c r="M1966" i="35"/>
  <c r="N1966" i="35"/>
  <c r="C1967" i="35"/>
  <c r="D1967" i="35"/>
  <c r="E1967" i="35"/>
  <c r="F1967" i="35"/>
  <c r="G1967" i="35"/>
  <c r="H1967" i="35"/>
  <c r="I1967" i="35"/>
  <c r="J1967" i="35"/>
  <c r="K1967" i="35"/>
  <c r="L1967" i="35"/>
  <c r="M1967" i="35"/>
  <c r="N1967" i="35"/>
  <c r="C1968" i="35"/>
  <c r="D1968" i="35"/>
  <c r="E1968" i="35"/>
  <c r="F1968" i="35"/>
  <c r="G1968" i="35"/>
  <c r="H1968" i="35"/>
  <c r="I1968" i="35"/>
  <c r="J1968" i="35"/>
  <c r="K1968" i="35"/>
  <c r="L1968" i="35"/>
  <c r="M1968" i="35"/>
  <c r="N1968" i="35"/>
  <c r="C1969" i="35"/>
  <c r="D1969" i="35"/>
  <c r="E1969" i="35"/>
  <c r="F1969" i="35"/>
  <c r="G1969" i="35"/>
  <c r="H1969" i="35"/>
  <c r="I1969" i="35"/>
  <c r="J1969" i="35"/>
  <c r="K1969" i="35"/>
  <c r="L1969" i="35"/>
  <c r="M1969" i="35"/>
  <c r="N1969" i="35"/>
  <c r="C1970" i="35"/>
  <c r="D1970" i="35"/>
  <c r="E1970" i="35"/>
  <c r="F1970" i="35"/>
  <c r="G1970" i="35"/>
  <c r="H1970" i="35"/>
  <c r="I1970" i="35"/>
  <c r="J1970" i="35"/>
  <c r="K1970" i="35"/>
  <c r="L1970" i="35"/>
  <c r="M1970" i="35"/>
  <c r="N1970" i="35"/>
  <c r="C1971" i="35"/>
  <c r="D1971" i="35"/>
  <c r="E1971" i="35"/>
  <c r="F1971" i="35"/>
  <c r="G1971" i="35"/>
  <c r="H1971" i="35"/>
  <c r="I1971" i="35"/>
  <c r="J1971" i="35"/>
  <c r="K1971" i="35"/>
  <c r="L1971" i="35"/>
  <c r="M1971" i="35"/>
  <c r="N1971" i="35"/>
  <c r="C1972" i="35"/>
  <c r="D1972" i="35"/>
  <c r="E1972" i="35"/>
  <c r="F1972" i="35"/>
  <c r="G1972" i="35"/>
  <c r="H1972" i="35"/>
  <c r="I1972" i="35"/>
  <c r="J1972" i="35"/>
  <c r="K1972" i="35"/>
  <c r="L1972" i="35"/>
  <c r="M1972" i="35"/>
  <c r="N1972" i="35"/>
  <c r="C1973" i="35"/>
  <c r="D1973" i="35"/>
  <c r="E1973" i="35"/>
  <c r="F1973" i="35"/>
  <c r="G1973" i="35"/>
  <c r="H1973" i="35"/>
  <c r="I1973" i="35"/>
  <c r="J1973" i="35"/>
  <c r="K1973" i="35"/>
  <c r="L1973" i="35"/>
  <c r="M1973" i="35"/>
  <c r="N1973" i="35"/>
  <c r="C1974" i="35"/>
  <c r="D1974" i="35"/>
  <c r="E1974" i="35"/>
  <c r="F1974" i="35"/>
  <c r="G1974" i="35"/>
  <c r="H1974" i="35"/>
  <c r="I1974" i="35"/>
  <c r="J1974" i="35"/>
  <c r="K1974" i="35"/>
  <c r="L1974" i="35"/>
  <c r="M1974" i="35"/>
  <c r="N1974" i="35"/>
  <c r="C1975" i="35"/>
  <c r="D1975" i="35"/>
  <c r="E1975" i="35"/>
  <c r="F1975" i="35"/>
  <c r="G1975" i="35"/>
  <c r="H1975" i="35"/>
  <c r="I1975" i="35"/>
  <c r="J1975" i="35"/>
  <c r="K1975" i="35"/>
  <c r="L1975" i="35"/>
  <c r="M1975" i="35"/>
  <c r="N1975" i="35"/>
  <c r="C1976" i="35"/>
  <c r="D1976" i="35"/>
  <c r="E1976" i="35"/>
  <c r="F1976" i="35"/>
  <c r="G1976" i="35"/>
  <c r="H1976" i="35"/>
  <c r="I1976" i="35"/>
  <c r="J1976" i="35"/>
  <c r="K1976" i="35"/>
  <c r="L1976" i="35"/>
  <c r="M1976" i="35"/>
  <c r="N1976" i="35"/>
  <c r="C1977" i="35"/>
  <c r="D1977" i="35"/>
  <c r="E1977" i="35"/>
  <c r="F1977" i="35"/>
  <c r="G1977" i="35"/>
  <c r="H1977" i="35"/>
  <c r="I1977" i="35"/>
  <c r="J1977" i="35"/>
  <c r="K1977" i="35"/>
  <c r="L1977" i="35"/>
  <c r="M1977" i="35"/>
  <c r="N1977" i="35"/>
  <c r="C1978" i="35"/>
  <c r="D1978" i="35"/>
  <c r="E1978" i="35"/>
  <c r="F1978" i="35"/>
  <c r="G1978" i="35"/>
  <c r="H1978" i="35"/>
  <c r="I1978" i="35"/>
  <c r="J1978" i="35"/>
  <c r="K1978" i="35"/>
  <c r="L1978" i="35"/>
  <c r="M1978" i="35"/>
  <c r="N1978" i="35"/>
  <c r="C1979" i="35"/>
  <c r="D1979" i="35"/>
  <c r="E1979" i="35"/>
  <c r="F1979" i="35"/>
  <c r="G1979" i="35"/>
  <c r="H1979" i="35"/>
  <c r="I1979" i="35"/>
  <c r="J1979" i="35"/>
  <c r="K1979" i="35"/>
  <c r="L1979" i="35"/>
  <c r="M1979" i="35"/>
  <c r="N1979" i="35"/>
  <c r="C1980" i="35"/>
  <c r="D1980" i="35"/>
  <c r="E1980" i="35"/>
  <c r="F1980" i="35"/>
  <c r="G1980" i="35"/>
  <c r="H1980" i="35"/>
  <c r="I1980" i="35"/>
  <c r="J1980" i="35"/>
  <c r="K1980" i="35"/>
  <c r="L1980" i="35"/>
  <c r="M1980" i="35"/>
  <c r="N1980" i="35"/>
  <c r="C1981" i="35"/>
  <c r="D1981" i="35"/>
  <c r="E1981" i="35"/>
  <c r="F1981" i="35"/>
  <c r="G1981" i="35"/>
  <c r="H1981" i="35"/>
  <c r="I1981" i="35"/>
  <c r="J1981" i="35"/>
  <c r="K1981" i="35"/>
  <c r="L1981" i="35"/>
  <c r="M1981" i="35"/>
  <c r="N1981" i="35"/>
  <c r="C1982" i="35"/>
  <c r="D1982" i="35"/>
  <c r="E1982" i="35"/>
  <c r="F1982" i="35"/>
  <c r="G1982" i="35"/>
  <c r="H1982" i="35"/>
  <c r="I1982" i="35"/>
  <c r="J1982" i="35"/>
  <c r="K1982" i="35"/>
  <c r="L1982" i="35"/>
  <c r="M1982" i="35"/>
  <c r="N1982" i="35"/>
  <c r="C1983" i="35"/>
  <c r="D1983" i="35"/>
  <c r="E1983" i="35"/>
  <c r="F1983" i="35"/>
  <c r="G1983" i="35"/>
  <c r="H1983" i="35"/>
  <c r="I1983" i="35"/>
  <c r="J1983" i="35"/>
  <c r="K1983" i="35"/>
  <c r="L1983" i="35"/>
  <c r="M1983" i="35"/>
  <c r="N1983" i="35"/>
  <c r="C1984" i="35"/>
  <c r="D1984" i="35"/>
  <c r="E1984" i="35"/>
  <c r="F1984" i="35"/>
  <c r="G1984" i="35"/>
  <c r="H1984" i="35"/>
  <c r="I1984" i="35"/>
  <c r="J1984" i="35"/>
  <c r="K1984" i="35"/>
  <c r="L1984" i="35"/>
  <c r="M1984" i="35"/>
  <c r="N1984" i="35"/>
  <c r="C1985" i="35"/>
  <c r="D1985" i="35"/>
  <c r="E1985" i="35"/>
  <c r="F1985" i="35"/>
  <c r="G1985" i="35"/>
  <c r="H1985" i="35"/>
  <c r="I1985" i="35"/>
  <c r="J1985" i="35"/>
  <c r="K1985" i="35"/>
  <c r="L1985" i="35"/>
  <c r="M1985" i="35"/>
  <c r="N1985" i="35"/>
  <c r="C1986" i="35"/>
  <c r="D1986" i="35"/>
  <c r="E1986" i="35"/>
  <c r="F1986" i="35"/>
  <c r="G1986" i="35"/>
  <c r="H1986" i="35"/>
  <c r="I1986" i="35"/>
  <c r="J1986" i="35"/>
  <c r="K1986" i="35"/>
  <c r="L1986" i="35"/>
  <c r="M1986" i="35"/>
  <c r="N1986" i="35"/>
  <c r="C1987" i="35"/>
  <c r="D1987" i="35"/>
  <c r="E1987" i="35"/>
  <c r="F1987" i="35"/>
  <c r="G1987" i="35"/>
  <c r="H1987" i="35"/>
  <c r="I1987" i="35"/>
  <c r="J1987" i="35"/>
  <c r="K1987" i="35"/>
  <c r="L1987" i="35"/>
  <c r="M1987" i="35"/>
  <c r="N1987" i="35"/>
  <c r="C1988" i="35"/>
  <c r="D1988" i="35"/>
  <c r="E1988" i="35"/>
  <c r="F1988" i="35"/>
  <c r="G1988" i="35"/>
  <c r="H1988" i="35"/>
  <c r="I1988" i="35"/>
  <c r="J1988" i="35"/>
  <c r="K1988" i="35"/>
  <c r="L1988" i="35"/>
  <c r="M1988" i="35"/>
  <c r="N1988" i="35"/>
  <c r="C1989" i="35"/>
  <c r="D1989" i="35"/>
  <c r="E1989" i="35"/>
  <c r="F1989" i="35"/>
  <c r="G1989" i="35"/>
  <c r="H1989" i="35"/>
  <c r="I1989" i="35"/>
  <c r="J1989" i="35"/>
  <c r="K1989" i="35"/>
  <c r="L1989" i="35"/>
  <c r="M1989" i="35"/>
  <c r="N1989" i="35"/>
  <c r="C1990" i="35"/>
  <c r="D1990" i="35"/>
  <c r="E1990" i="35"/>
  <c r="F1990" i="35"/>
  <c r="G1990" i="35"/>
  <c r="H1990" i="35"/>
  <c r="I1990" i="35"/>
  <c r="J1990" i="35"/>
  <c r="K1990" i="35"/>
  <c r="L1990" i="35"/>
  <c r="M1990" i="35"/>
  <c r="N1990" i="35"/>
  <c r="C1991" i="35"/>
  <c r="D1991" i="35"/>
  <c r="E1991" i="35"/>
  <c r="F1991" i="35"/>
  <c r="G1991" i="35"/>
  <c r="H1991" i="35"/>
  <c r="I1991" i="35"/>
  <c r="J1991" i="35"/>
  <c r="K1991" i="35"/>
  <c r="L1991" i="35"/>
  <c r="M1991" i="35"/>
  <c r="N1991" i="35"/>
  <c r="C1992" i="35"/>
  <c r="D1992" i="35"/>
  <c r="E1992" i="35"/>
  <c r="F1992" i="35"/>
  <c r="G1992" i="35"/>
  <c r="H1992" i="35"/>
  <c r="I1992" i="35"/>
  <c r="J1992" i="35"/>
  <c r="K1992" i="35"/>
  <c r="L1992" i="35"/>
  <c r="M1992" i="35"/>
  <c r="N1992" i="35"/>
  <c r="C1993" i="35"/>
  <c r="D1993" i="35"/>
  <c r="E1993" i="35"/>
  <c r="F1993" i="35"/>
  <c r="G1993" i="35"/>
  <c r="H1993" i="35"/>
  <c r="I1993" i="35"/>
  <c r="J1993" i="35"/>
  <c r="K1993" i="35"/>
  <c r="L1993" i="35"/>
  <c r="M1993" i="35"/>
  <c r="N1993" i="35"/>
  <c r="C1994" i="35"/>
  <c r="D1994" i="35"/>
  <c r="E1994" i="35"/>
  <c r="F1994" i="35"/>
  <c r="G1994" i="35"/>
  <c r="H1994" i="35"/>
  <c r="I1994" i="35"/>
  <c r="J1994" i="35"/>
  <c r="K1994" i="35"/>
  <c r="L1994" i="35"/>
  <c r="M1994" i="35"/>
  <c r="N1994" i="35"/>
  <c r="C1995" i="35"/>
  <c r="D1995" i="35"/>
  <c r="E1995" i="35"/>
  <c r="F1995" i="35"/>
  <c r="G1995" i="35"/>
  <c r="H1995" i="35"/>
  <c r="I1995" i="35"/>
  <c r="J1995" i="35"/>
  <c r="K1995" i="35"/>
  <c r="L1995" i="35"/>
  <c r="M1995" i="35"/>
  <c r="N1995" i="35"/>
  <c r="C1996" i="35"/>
  <c r="D1996" i="35"/>
  <c r="E1996" i="35"/>
  <c r="F1996" i="35"/>
  <c r="G1996" i="35"/>
  <c r="H1996" i="35"/>
  <c r="I1996" i="35"/>
  <c r="J1996" i="35"/>
  <c r="K1996" i="35"/>
  <c r="L1996" i="35"/>
  <c r="M1996" i="35"/>
  <c r="N1996" i="35"/>
  <c r="C1997" i="35"/>
  <c r="D1997" i="35"/>
  <c r="E1997" i="35"/>
  <c r="F1997" i="35"/>
  <c r="G1997" i="35"/>
  <c r="H1997" i="35"/>
  <c r="I1997" i="35"/>
  <c r="J1997" i="35"/>
  <c r="K1997" i="35"/>
  <c r="L1997" i="35"/>
  <c r="M1997" i="35"/>
  <c r="N1997" i="35"/>
  <c r="C1998" i="35"/>
  <c r="D1998" i="35"/>
  <c r="E1998" i="35"/>
  <c r="F1998" i="35"/>
  <c r="G1998" i="35"/>
  <c r="H1998" i="35"/>
  <c r="I1998" i="35"/>
  <c r="J1998" i="35"/>
  <c r="K1998" i="35"/>
  <c r="L1998" i="35"/>
  <c r="M1998" i="35"/>
  <c r="N1998" i="35"/>
  <c r="C1999" i="35"/>
  <c r="D1999" i="35"/>
  <c r="E1999" i="35"/>
  <c r="F1999" i="35"/>
  <c r="G1999" i="35"/>
  <c r="H1999" i="35"/>
  <c r="I1999" i="35"/>
  <c r="J1999" i="35"/>
  <c r="K1999" i="35"/>
  <c r="L1999" i="35"/>
  <c r="M1999" i="35"/>
  <c r="N1999" i="35"/>
  <c r="C2000" i="35"/>
  <c r="D2000" i="35"/>
  <c r="E2000" i="35"/>
  <c r="F2000" i="35"/>
  <c r="G2000" i="35"/>
  <c r="H2000" i="35"/>
  <c r="I2000" i="35"/>
  <c r="J2000" i="35"/>
  <c r="K2000" i="35"/>
  <c r="L2000" i="35"/>
  <c r="M2000" i="35"/>
  <c r="N2000" i="35"/>
  <c r="C2001" i="35"/>
  <c r="D2001" i="35"/>
  <c r="E2001" i="35"/>
  <c r="F2001" i="35"/>
  <c r="G2001" i="35"/>
  <c r="H2001" i="35"/>
  <c r="I2001" i="35"/>
  <c r="J2001" i="35"/>
  <c r="K2001" i="35"/>
  <c r="L2001" i="35"/>
  <c r="M2001" i="35"/>
  <c r="N2001" i="35"/>
  <c r="Q1" i="40"/>
  <c r="J1" i="40"/>
  <c r="N5" i="11" l="1"/>
  <c r="O5" i="11"/>
  <c r="N6" i="11"/>
  <c r="O6" i="11"/>
  <c r="N7" i="11"/>
  <c r="O7" i="11"/>
  <c r="N8" i="11"/>
  <c r="O8" i="11"/>
  <c r="N9" i="11"/>
  <c r="O9" i="11"/>
  <c r="P9" i="11" l="1"/>
  <c r="P5" i="11"/>
  <c r="P8" i="11"/>
  <c r="P6" i="11"/>
  <c r="P7" i="11"/>
  <c r="L3" i="11" a="1"/>
  <c r="L3" i="11" s="1"/>
  <c r="C6" i="11"/>
  <c r="C5" i="11"/>
  <c r="C11" i="11"/>
  <c r="F8" i="36" s="1"/>
  <c r="C10" i="11"/>
  <c r="C9" i="11"/>
  <c r="C8" i="11"/>
  <c r="C7" i="11"/>
  <c r="O64" i="24"/>
  <c r="O1474" i="11"/>
  <c r="J55" i="27"/>
  <c r="C72" i="24"/>
  <c r="C64" i="24"/>
  <c r="C65" i="24"/>
  <c r="C66" i="24"/>
  <c r="C67" i="24"/>
  <c r="C68" i="24"/>
  <c r="C69" i="24"/>
  <c r="C70" i="24"/>
  <c r="C71" i="24"/>
  <c r="C73" i="24"/>
  <c r="C74" i="24"/>
  <c r="C75" i="24"/>
  <c r="C76" i="24"/>
  <c r="C77" i="24"/>
  <c r="C78" i="24"/>
  <c r="C79" i="24"/>
  <c r="C80" i="24"/>
  <c r="C81" i="24"/>
  <c r="C82" i="24"/>
  <c r="C83" i="24"/>
  <c r="C84" i="24"/>
  <c r="C85" i="24"/>
  <c r="C86" i="24"/>
  <c r="C87" i="24"/>
  <c r="C88" i="24"/>
  <c r="C89" i="24"/>
  <c r="C90" i="24"/>
  <c r="C91" i="24"/>
  <c r="C92" i="24"/>
  <c r="C93" i="24"/>
  <c r="C94" i="24"/>
  <c r="L3" i="24" a="1"/>
  <c r="L3" i="24" s="1"/>
  <c r="E2004" i="40"/>
  <c r="E2003" i="40"/>
  <c r="E2002" i="40"/>
  <c r="E2001" i="40"/>
  <c r="E2000" i="40"/>
  <c r="E1999" i="40"/>
  <c r="E1998" i="40"/>
  <c r="E1997" i="40"/>
  <c r="E1996" i="40"/>
  <c r="E1995" i="40"/>
  <c r="E1994" i="40"/>
  <c r="E1993" i="40"/>
  <c r="E1992" i="40"/>
  <c r="E1991" i="40"/>
  <c r="E1990" i="40"/>
  <c r="E1989" i="40"/>
  <c r="E1988" i="40"/>
  <c r="E1987" i="40"/>
  <c r="E1986" i="40"/>
  <c r="E1985" i="40"/>
  <c r="E1984" i="40"/>
  <c r="E1983" i="40"/>
  <c r="E1982" i="40"/>
  <c r="E1981" i="40"/>
  <c r="E1980" i="40"/>
  <c r="E1979" i="40"/>
  <c r="E1978" i="40"/>
  <c r="E1977" i="40"/>
  <c r="E1976" i="40"/>
  <c r="E1975" i="40"/>
  <c r="E1974" i="40"/>
  <c r="E1973" i="40"/>
  <c r="E1972" i="40"/>
  <c r="E1971" i="40"/>
  <c r="E1970" i="40"/>
  <c r="E1969" i="40"/>
  <c r="E1968" i="40"/>
  <c r="E1967" i="40"/>
  <c r="E1966" i="40"/>
  <c r="E1965" i="40"/>
  <c r="E1964" i="40"/>
  <c r="E1963" i="40"/>
  <c r="E1962" i="40"/>
  <c r="E1961" i="40"/>
  <c r="E1960" i="40"/>
  <c r="E1959" i="40"/>
  <c r="E1958" i="40"/>
  <c r="E1957" i="40"/>
  <c r="E1956" i="40"/>
  <c r="E1955" i="40"/>
  <c r="E1954" i="40"/>
  <c r="E1953" i="40"/>
  <c r="E1952" i="40"/>
  <c r="E1951" i="40"/>
  <c r="E1950" i="40"/>
  <c r="E1949" i="40"/>
  <c r="E1948" i="40"/>
  <c r="E1947" i="40"/>
  <c r="E1946" i="40"/>
  <c r="E1945" i="40"/>
  <c r="E1944" i="40"/>
  <c r="E1943" i="40"/>
  <c r="E1942" i="40"/>
  <c r="E1941" i="40"/>
  <c r="E1940" i="40"/>
  <c r="E1939" i="40"/>
  <c r="E1938" i="40"/>
  <c r="E1937" i="40"/>
  <c r="E1936" i="40"/>
  <c r="E1935" i="40"/>
  <c r="E1934" i="40"/>
  <c r="E1933" i="40"/>
  <c r="E1932" i="40"/>
  <c r="E1931" i="40"/>
  <c r="E1930" i="40"/>
  <c r="E1929" i="40"/>
  <c r="E1928" i="40"/>
  <c r="E1927" i="40"/>
  <c r="E1926" i="40"/>
  <c r="E1925" i="40"/>
  <c r="E1924" i="40"/>
  <c r="E1923" i="40"/>
  <c r="E1922" i="40"/>
  <c r="E1921" i="40"/>
  <c r="E1920" i="40"/>
  <c r="E1919" i="40"/>
  <c r="E1918" i="40"/>
  <c r="E1917" i="40"/>
  <c r="E1916" i="40"/>
  <c r="E1915" i="40"/>
  <c r="E1914" i="40"/>
  <c r="E1913" i="40"/>
  <c r="E1912" i="40"/>
  <c r="E1911" i="40"/>
  <c r="E1910" i="40"/>
  <c r="E1909" i="40"/>
  <c r="E1908" i="40"/>
  <c r="E1907" i="40"/>
  <c r="E1906" i="40"/>
  <c r="E1905" i="40"/>
  <c r="E1904" i="40"/>
  <c r="E1903" i="40"/>
  <c r="E1902" i="40"/>
  <c r="E1901" i="40"/>
  <c r="E1900" i="40"/>
  <c r="E1899" i="40"/>
  <c r="E1898" i="40"/>
  <c r="E1897" i="40"/>
  <c r="E1896" i="40"/>
  <c r="E1895" i="40"/>
  <c r="E1894" i="40"/>
  <c r="E1893" i="40"/>
  <c r="E1892" i="40"/>
  <c r="E1891" i="40"/>
  <c r="E1890" i="40"/>
  <c r="E1889" i="40"/>
  <c r="E1888" i="40"/>
  <c r="E1887" i="40"/>
  <c r="E1886" i="40"/>
  <c r="E1885" i="40"/>
  <c r="E1884" i="40"/>
  <c r="E1883" i="40"/>
  <c r="E1882" i="40"/>
  <c r="E1881" i="40"/>
  <c r="E1880" i="40"/>
  <c r="E1879" i="40"/>
  <c r="E1878" i="40"/>
  <c r="E1877" i="40"/>
  <c r="E1876" i="40"/>
  <c r="E1875" i="40"/>
  <c r="E1874" i="40"/>
  <c r="E1873" i="40"/>
  <c r="E1872" i="40"/>
  <c r="E1871" i="40"/>
  <c r="E1870" i="40"/>
  <c r="E1869" i="40"/>
  <c r="E1868" i="40"/>
  <c r="E1867" i="40"/>
  <c r="E1866" i="40"/>
  <c r="E1865" i="40"/>
  <c r="E1864" i="40"/>
  <c r="E1863" i="40"/>
  <c r="E1862" i="40"/>
  <c r="E1861" i="40"/>
  <c r="E1860" i="40"/>
  <c r="E1859" i="40"/>
  <c r="E1858" i="40"/>
  <c r="E1857" i="40"/>
  <c r="E1856" i="40"/>
  <c r="E1855" i="40"/>
  <c r="E1854" i="40"/>
  <c r="E1853" i="40"/>
  <c r="E1852" i="40"/>
  <c r="E1851" i="40"/>
  <c r="E1850" i="40"/>
  <c r="E1849" i="40"/>
  <c r="E1848" i="40"/>
  <c r="E1847" i="40"/>
  <c r="E1846" i="40"/>
  <c r="E1845" i="40"/>
  <c r="E1844" i="40"/>
  <c r="E1843" i="40"/>
  <c r="E1842" i="40"/>
  <c r="E1841" i="40"/>
  <c r="E1840" i="40"/>
  <c r="E1839" i="40"/>
  <c r="E1838" i="40"/>
  <c r="E1837" i="40"/>
  <c r="E1836" i="40"/>
  <c r="E1835" i="40"/>
  <c r="E1834" i="40"/>
  <c r="E1833" i="40"/>
  <c r="E1832" i="40"/>
  <c r="E1831" i="40"/>
  <c r="E1830" i="40"/>
  <c r="E1829" i="40"/>
  <c r="E1828" i="40"/>
  <c r="E1827" i="40"/>
  <c r="E1826" i="40"/>
  <c r="E1825" i="40"/>
  <c r="E1824" i="40"/>
  <c r="E1823" i="40"/>
  <c r="E1822" i="40"/>
  <c r="E1821" i="40"/>
  <c r="E1820" i="40"/>
  <c r="E1819" i="40"/>
  <c r="E1818" i="40"/>
  <c r="E1817" i="40"/>
  <c r="E1816" i="40"/>
  <c r="E1815" i="40"/>
  <c r="E1814" i="40"/>
  <c r="E1813" i="40"/>
  <c r="E1812" i="40"/>
  <c r="E1811" i="40"/>
  <c r="E1810" i="40"/>
  <c r="E1809" i="40"/>
  <c r="E1808" i="40"/>
  <c r="E1807" i="40"/>
  <c r="E1806" i="40"/>
  <c r="E1805" i="40"/>
  <c r="E1804" i="40"/>
  <c r="E1803" i="40"/>
  <c r="E1802" i="40"/>
  <c r="E1801" i="40"/>
  <c r="E1800" i="40"/>
  <c r="E1799" i="40"/>
  <c r="E1798" i="40"/>
  <c r="E1797" i="40"/>
  <c r="E1796" i="40"/>
  <c r="E1795" i="40"/>
  <c r="E1794" i="40"/>
  <c r="E1793" i="40"/>
  <c r="E1792" i="40"/>
  <c r="E1791" i="40"/>
  <c r="E1790" i="40"/>
  <c r="E1789" i="40"/>
  <c r="E1788" i="40"/>
  <c r="E1787" i="40"/>
  <c r="E1786" i="40"/>
  <c r="E1785" i="40"/>
  <c r="E1784" i="40"/>
  <c r="E1783" i="40"/>
  <c r="E1782" i="40"/>
  <c r="E1781" i="40"/>
  <c r="E1780" i="40"/>
  <c r="E1779" i="40"/>
  <c r="E1778" i="40"/>
  <c r="E1777" i="40"/>
  <c r="E1776" i="40"/>
  <c r="E1775" i="40"/>
  <c r="E1774" i="40"/>
  <c r="E1773" i="40"/>
  <c r="E1772" i="40"/>
  <c r="E1771" i="40"/>
  <c r="E1770" i="40"/>
  <c r="E1769" i="40"/>
  <c r="E1768" i="40"/>
  <c r="E1767" i="40"/>
  <c r="E1766" i="40"/>
  <c r="E1765" i="40"/>
  <c r="E1764" i="40"/>
  <c r="E1763" i="40"/>
  <c r="E1762" i="40"/>
  <c r="E1761" i="40"/>
  <c r="E1760" i="40"/>
  <c r="E1759" i="40"/>
  <c r="E1758" i="40"/>
  <c r="E1757" i="40"/>
  <c r="E1756" i="40"/>
  <c r="E1755" i="40"/>
  <c r="E1754" i="40"/>
  <c r="E1753" i="40"/>
  <c r="E1752" i="40"/>
  <c r="E1751" i="40"/>
  <c r="E1750" i="40"/>
  <c r="E1749" i="40"/>
  <c r="E1748" i="40"/>
  <c r="E1747" i="40"/>
  <c r="E1746" i="40"/>
  <c r="E1745" i="40"/>
  <c r="E1744" i="40"/>
  <c r="E1743" i="40"/>
  <c r="E1742" i="40"/>
  <c r="E1741" i="40"/>
  <c r="E1740" i="40"/>
  <c r="E1739" i="40"/>
  <c r="E1738" i="40"/>
  <c r="E1737" i="40"/>
  <c r="E1736" i="40"/>
  <c r="E1735" i="40"/>
  <c r="E1734" i="40"/>
  <c r="E1733" i="40"/>
  <c r="E1732" i="40"/>
  <c r="E1731" i="40"/>
  <c r="E1730" i="40"/>
  <c r="E1729" i="40"/>
  <c r="E1728" i="40"/>
  <c r="E1727" i="40"/>
  <c r="E1726" i="40"/>
  <c r="E1725" i="40"/>
  <c r="E1724" i="40"/>
  <c r="E1723" i="40"/>
  <c r="E1722" i="40"/>
  <c r="E1721" i="40"/>
  <c r="E1720" i="40"/>
  <c r="E1719" i="40"/>
  <c r="E1718" i="40"/>
  <c r="E1717" i="40"/>
  <c r="E1716" i="40"/>
  <c r="E1715" i="40"/>
  <c r="E1714" i="40"/>
  <c r="E1713" i="40"/>
  <c r="E1712" i="40"/>
  <c r="E1711" i="40"/>
  <c r="E1710" i="40"/>
  <c r="E1709" i="40"/>
  <c r="E1708" i="40"/>
  <c r="E1707" i="40"/>
  <c r="E1706" i="40"/>
  <c r="E1705" i="40"/>
  <c r="E1704" i="40"/>
  <c r="E1703" i="40"/>
  <c r="E1702" i="40"/>
  <c r="E1701" i="40"/>
  <c r="E1700" i="40"/>
  <c r="E1699" i="40"/>
  <c r="E1698" i="40"/>
  <c r="E1697" i="40"/>
  <c r="E1696" i="40"/>
  <c r="E1695" i="40"/>
  <c r="E1694" i="40"/>
  <c r="E1693" i="40"/>
  <c r="E1692" i="40"/>
  <c r="E1691" i="40"/>
  <c r="E1690" i="40"/>
  <c r="E1689" i="40"/>
  <c r="E1688" i="40"/>
  <c r="E1687" i="40"/>
  <c r="E1686" i="40"/>
  <c r="E1685" i="40"/>
  <c r="E1684" i="40"/>
  <c r="E1683" i="40"/>
  <c r="E1682" i="40"/>
  <c r="E1681" i="40"/>
  <c r="E1680" i="40"/>
  <c r="E1679" i="40"/>
  <c r="E1678" i="40"/>
  <c r="E1677" i="40"/>
  <c r="E1676" i="40"/>
  <c r="E1675" i="40"/>
  <c r="E1674" i="40"/>
  <c r="E1673" i="40"/>
  <c r="E1672" i="40"/>
  <c r="E1671" i="40"/>
  <c r="E1670" i="40"/>
  <c r="E1669" i="40"/>
  <c r="E1668" i="40"/>
  <c r="E1667" i="40"/>
  <c r="E1666" i="40"/>
  <c r="E1665" i="40"/>
  <c r="E1664" i="40"/>
  <c r="E1663" i="40"/>
  <c r="E1662" i="40"/>
  <c r="E1661" i="40"/>
  <c r="E1660" i="40"/>
  <c r="E1659" i="40"/>
  <c r="E1658" i="40"/>
  <c r="E1657" i="40"/>
  <c r="E1656" i="40"/>
  <c r="E1655" i="40"/>
  <c r="E1654" i="40"/>
  <c r="E1653" i="40"/>
  <c r="E1652" i="40"/>
  <c r="E1651" i="40"/>
  <c r="E1650" i="40"/>
  <c r="E1649" i="40"/>
  <c r="E1648" i="40"/>
  <c r="E1647" i="40"/>
  <c r="E1646" i="40"/>
  <c r="E1645" i="40"/>
  <c r="E1644" i="40"/>
  <c r="E1643" i="40"/>
  <c r="E1642" i="40"/>
  <c r="E1641" i="40"/>
  <c r="E1640" i="40"/>
  <c r="E1639" i="40"/>
  <c r="E1638" i="40"/>
  <c r="E1637" i="40"/>
  <c r="E1636" i="40"/>
  <c r="E1635" i="40"/>
  <c r="E1634" i="40"/>
  <c r="E1633" i="40"/>
  <c r="E1632" i="40"/>
  <c r="E1631" i="40"/>
  <c r="E1630" i="40"/>
  <c r="E1629" i="40"/>
  <c r="E1628" i="40"/>
  <c r="E1627" i="40"/>
  <c r="E1626" i="40"/>
  <c r="E1625" i="40"/>
  <c r="E1624" i="40"/>
  <c r="E1623" i="40"/>
  <c r="E1622" i="40"/>
  <c r="E1621" i="40"/>
  <c r="E1620" i="40"/>
  <c r="E1619" i="40"/>
  <c r="E1618" i="40"/>
  <c r="E1617" i="40"/>
  <c r="E1616" i="40"/>
  <c r="E1615" i="40"/>
  <c r="E1614" i="40"/>
  <c r="E1613" i="40"/>
  <c r="E1612" i="40"/>
  <c r="E1611" i="40"/>
  <c r="E1610" i="40"/>
  <c r="E1609" i="40"/>
  <c r="E1608" i="40"/>
  <c r="E1607" i="40"/>
  <c r="E1606" i="40"/>
  <c r="E1605" i="40"/>
  <c r="E1604" i="40"/>
  <c r="E1603" i="40"/>
  <c r="E1602" i="40"/>
  <c r="E1601" i="40"/>
  <c r="E1600" i="40"/>
  <c r="E1599" i="40"/>
  <c r="E1598" i="40"/>
  <c r="E1597" i="40"/>
  <c r="E1596" i="40"/>
  <c r="E1595" i="40"/>
  <c r="E1594" i="40"/>
  <c r="E1593" i="40"/>
  <c r="E1592" i="40"/>
  <c r="E1591" i="40"/>
  <c r="E1590" i="40"/>
  <c r="E1589" i="40"/>
  <c r="E1588" i="40"/>
  <c r="E1587" i="40"/>
  <c r="E1586" i="40"/>
  <c r="E1585" i="40"/>
  <c r="E1584" i="40"/>
  <c r="E1583" i="40"/>
  <c r="E1582" i="40"/>
  <c r="E1581" i="40"/>
  <c r="E1580" i="40"/>
  <c r="E1579" i="40"/>
  <c r="E1578" i="40"/>
  <c r="E1577" i="40"/>
  <c r="E1576" i="40"/>
  <c r="E1575" i="40"/>
  <c r="E1574" i="40"/>
  <c r="E1573" i="40"/>
  <c r="E1572" i="40"/>
  <c r="E1571" i="40"/>
  <c r="E1570" i="40"/>
  <c r="E1569" i="40"/>
  <c r="E1568" i="40"/>
  <c r="E1567" i="40"/>
  <c r="E1566" i="40"/>
  <c r="E1565" i="40"/>
  <c r="E1564" i="40"/>
  <c r="E1563" i="40"/>
  <c r="E1562" i="40"/>
  <c r="E1561" i="40"/>
  <c r="E1560" i="40"/>
  <c r="E1559" i="40"/>
  <c r="E1558" i="40"/>
  <c r="E1557" i="40"/>
  <c r="E1556" i="40"/>
  <c r="E1555" i="40"/>
  <c r="E1554" i="40"/>
  <c r="E1553" i="40"/>
  <c r="E1552" i="40"/>
  <c r="E1551" i="40"/>
  <c r="E1550" i="40"/>
  <c r="E1549" i="40"/>
  <c r="E1548" i="40"/>
  <c r="E1547" i="40"/>
  <c r="E1546" i="40"/>
  <c r="E1545" i="40"/>
  <c r="E1544" i="40"/>
  <c r="E1543" i="40"/>
  <c r="E1542" i="40"/>
  <c r="E1541" i="40"/>
  <c r="E1540" i="40"/>
  <c r="E1539" i="40"/>
  <c r="E1538" i="40"/>
  <c r="E1537" i="40"/>
  <c r="E1536" i="40"/>
  <c r="E1535" i="40"/>
  <c r="E1534" i="40"/>
  <c r="E1533" i="40"/>
  <c r="E1532" i="40"/>
  <c r="E1531" i="40"/>
  <c r="E1530" i="40"/>
  <c r="E1529" i="40"/>
  <c r="E1528" i="40"/>
  <c r="E1527" i="40"/>
  <c r="E1526" i="40"/>
  <c r="E1525" i="40"/>
  <c r="E1524" i="40"/>
  <c r="E1523" i="40"/>
  <c r="E1522" i="40"/>
  <c r="E1521" i="40"/>
  <c r="E1520" i="40"/>
  <c r="E1519" i="40"/>
  <c r="E1518" i="40"/>
  <c r="E1517" i="40"/>
  <c r="E1516" i="40"/>
  <c r="E1515" i="40"/>
  <c r="E1514" i="40"/>
  <c r="E1513" i="40"/>
  <c r="E1512" i="40"/>
  <c r="E1511" i="40"/>
  <c r="E1510" i="40"/>
  <c r="E1509" i="40"/>
  <c r="E1508" i="40"/>
  <c r="E1507" i="40"/>
  <c r="E1506" i="40"/>
  <c r="E1505" i="40"/>
  <c r="E1504" i="40"/>
  <c r="E1503" i="40"/>
  <c r="E1502" i="40"/>
  <c r="E1501" i="40"/>
  <c r="E1500" i="40"/>
  <c r="E1499" i="40"/>
  <c r="E1498" i="40"/>
  <c r="E1497" i="40"/>
  <c r="E1496" i="40"/>
  <c r="E1495" i="40"/>
  <c r="E1494" i="40"/>
  <c r="E1493" i="40"/>
  <c r="E1492" i="40"/>
  <c r="E1491" i="40"/>
  <c r="E1490" i="40"/>
  <c r="E1489" i="40"/>
  <c r="E1488" i="40"/>
  <c r="E1487" i="40"/>
  <c r="E1486" i="40"/>
  <c r="E1485" i="40"/>
  <c r="E1484" i="40"/>
  <c r="E1483" i="40"/>
  <c r="E1482" i="40"/>
  <c r="E1481" i="40"/>
  <c r="E1480" i="40"/>
  <c r="E1479" i="40"/>
  <c r="E1478" i="40"/>
  <c r="E1477" i="40"/>
  <c r="E1476" i="40"/>
  <c r="E1475" i="40"/>
  <c r="E1474" i="40"/>
  <c r="E1473" i="40"/>
  <c r="E1472" i="40"/>
  <c r="E1471" i="40"/>
  <c r="E1470" i="40"/>
  <c r="E1469" i="40"/>
  <c r="E1468" i="40"/>
  <c r="E1467" i="40"/>
  <c r="E1466" i="40"/>
  <c r="E1465" i="40"/>
  <c r="E1464" i="40"/>
  <c r="E1463" i="40"/>
  <c r="E1462" i="40"/>
  <c r="E1461" i="40"/>
  <c r="E1460" i="40"/>
  <c r="E1459" i="40"/>
  <c r="E1458" i="40"/>
  <c r="E1457" i="40"/>
  <c r="E1456" i="40"/>
  <c r="E1455" i="40"/>
  <c r="E1454" i="40"/>
  <c r="E1453" i="40"/>
  <c r="E1452" i="40"/>
  <c r="E1451" i="40"/>
  <c r="E1450" i="40"/>
  <c r="E1449" i="40"/>
  <c r="E1448" i="40"/>
  <c r="E1447" i="40"/>
  <c r="E1446" i="40"/>
  <c r="E1445" i="40"/>
  <c r="E1444" i="40"/>
  <c r="E1443" i="40"/>
  <c r="E1442" i="40"/>
  <c r="E1441" i="40"/>
  <c r="E1440" i="40"/>
  <c r="E1439" i="40"/>
  <c r="E1438" i="40"/>
  <c r="E1437" i="40"/>
  <c r="E1436" i="40"/>
  <c r="E1435" i="40"/>
  <c r="E1434" i="40"/>
  <c r="E1433" i="40"/>
  <c r="E1432" i="40"/>
  <c r="E1431" i="40"/>
  <c r="E1430" i="40"/>
  <c r="E1429" i="40"/>
  <c r="E1428" i="40"/>
  <c r="E1427" i="40"/>
  <c r="E1426" i="40"/>
  <c r="E1425" i="40"/>
  <c r="E1424" i="40"/>
  <c r="E1423" i="40"/>
  <c r="E1422" i="40"/>
  <c r="E1421" i="40"/>
  <c r="E1420" i="40"/>
  <c r="E1419" i="40"/>
  <c r="E1418" i="40"/>
  <c r="E1417" i="40"/>
  <c r="E1416" i="40"/>
  <c r="E1415" i="40"/>
  <c r="E1414" i="40"/>
  <c r="E1413" i="40"/>
  <c r="E1412" i="40"/>
  <c r="E1411" i="40"/>
  <c r="E1410" i="40"/>
  <c r="E1409" i="40"/>
  <c r="E1408" i="40"/>
  <c r="E1407" i="40"/>
  <c r="E1406" i="40"/>
  <c r="E1405" i="40"/>
  <c r="E1404" i="40"/>
  <c r="E1403" i="40"/>
  <c r="E1402" i="40"/>
  <c r="E1401" i="40"/>
  <c r="E1400" i="40"/>
  <c r="E1399" i="40"/>
  <c r="E1398" i="40"/>
  <c r="E1397" i="40"/>
  <c r="E1396" i="40"/>
  <c r="E1395" i="40"/>
  <c r="E1394" i="40"/>
  <c r="E1393" i="40"/>
  <c r="E1392" i="40"/>
  <c r="E1391" i="40"/>
  <c r="E1390" i="40"/>
  <c r="E1389" i="40"/>
  <c r="E1388" i="40"/>
  <c r="E1387" i="40"/>
  <c r="E1386" i="40"/>
  <c r="E1385" i="40"/>
  <c r="E1384" i="40"/>
  <c r="E1383" i="40"/>
  <c r="E1382" i="40"/>
  <c r="E1381" i="40"/>
  <c r="E1380" i="40"/>
  <c r="E1379" i="40"/>
  <c r="E1378" i="40"/>
  <c r="E1377" i="40"/>
  <c r="E1376" i="40"/>
  <c r="E1375" i="40"/>
  <c r="E1374" i="40"/>
  <c r="E1373" i="40"/>
  <c r="E1372" i="40"/>
  <c r="E1371" i="40"/>
  <c r="E1370" i="40"/>
  <c r="E1369" i="40"/>
  <c r="E1368" i="40"/>
  <c r="E1367" i="40"/>
  <c r="E1366" i="40"/>
  <c r="E1365" i="40"/>
  <c r="E1364" i="40"/>
  <c r="E1363" i="40"/>
  <c r="E1362" i="40"/>
  <c r="E1361" i="40"/>
  <c r="E1360" i="40"/>
  <c r="E1359" i="40"/>
  <c r="E1358" i="40"/>
  <c r="E1357" i="40"/>
  <c r="E1356" i="40"/>
  <c r="E1355" i="40"/>
  <c r="E1354" i="40"/>
  <c r="E1353" i="40"/>
  <c r="E1352" i="40"/>
  <c r="E1351" i="40"/>
  <c r="E1350" i="40"/>
  <c r="E1349" i="40"/>
  <c r="E1348" i="40"/>
  <c r="E1347" i="40"/>
  <c r="E1346" i="40"/>
  <c r="E1345" i="40"/>
  <c r="E1344" i="40"/>
  <c r="E1343" i="40"/>
  <c r="E1342" i="40"/>
  <c r="E1341" i="40"/>
  <c r="E1340" i="40"/>
  <c r="E1339" i="40"/>
  <c r="E1338" i="40"/>
  <c r="E1337" i="40"/>
  <c r="E1336" i="40"/>
  <c r="E1335" i="40"/>
  <c r="E1334" i="40"/>
  <c r="E1333" i="40"/>
  <c r="E1332" i="40"/>
  <c r="E1331" i="40"/>
  <c r="E1330" i="40"/>
  <c r="E1329" i="40"/>
  <c r="E1328" i="40"/>
  <c r="E1327" i="40"/>
  <c r="E1326" i="40"/>
  <c r="E1325" i="40"/>
  <c r="E1324" i="40"/>
  <c r="E1323" i="40"/>
  <c r="E1322" i="40"/>
  <c r="E1321" i="40"/>
  <c r="E1320" i="40"/>
  <c r="E1319" i="40"/>
  <c r="E1318" i="40"/>
  <c r="E1317" i="40"/>
  <c r="E1316" i="40"/>
  <c r="E1315" i="40"/>
  <c r="E1314" i="40"/>
  <c r="E1313" i="40"/>
  <c r="E1312" i="40"/>
  <c r="E1311" i="40"/>
  <c r="E1310" i="40"/>
  <c r="E1309" i="40"/>
  <c r="E1308" i="40"/>
  <c r="E1307" i="40"/>
  <c r="E1306" i="40"/>
  <c r="E1305" i="40"/>
  <c r="E1304" i="40"/>
  <c r="E1303" i="40"/>
  <c r="E1302" i="40"/>
  <c r="E1301" i="40"/>
  <c r="E1300" i="40"/>
  <c r="E1299" i="40"/>
  <c r="E1298" i="40"/>
  <c r="E1297" i="40"/>
  <c r="E1296" i="40"/>
  <c r="E1295" i="40"/>
  <c r="E1294" i="40"/>
  <c r="E1293" i="40"/>
  <c r="E1292" i="40"/>
  <c r="E1291" i="40"/>
  <c r="E1290" i="40"/>
  <c r="E1289" i="40"/>
  <c r="E1288" i="40"/>
  <c r="E1287" i="40"/>
  <c r="E1286" i="40"/>
  <c r="E1285" i="40"/>
  <c r="E1284" i="40"/>
  <c r="E1283" i="40"/>
  <c r="E1282" i="40"/>
  <c r="E1281" i="40"/>
  <c r="E1280" i="40"/>
  <c r="E1279" i="40"/>
  <c r="E1278" i="40"/>
  <c r="E1277" i="40"/>
  <c r="E1276" i="40"/>
  <c r="E1275" i="40"/>
  <c r="E1274" i="40"/>
  <c r="E1273" i="40"/>
  <c r="E1272" i="40"/>
  <c r="E1271" i="40"/>
  <c r="E1270" i="40"/>
  <c r="E1269" i="40"/>
  <c r="E1268" i="40"/>
  <c r="E1267" i="40"/>
  <c r="E1266" i="40"/>
  <c r="E1265" i="40"/>
  <c r="E1264" i="40"/>
  <c r="E1263" i="40"/>
  <c r="E1262" i="40"/>
  <c r="E1261" i="40"/>
  <c r="E1260" i="40"/>
  <c r="E1259" i="40"/>
  <c r="E1258" i="40"/>
  <c r="E1257" i="40"/>
  <c r="E1256" i="40"/>
  <c r="E1255" i="40"/>
  <c r="E1254" i="40"/>
  <c r="E1253" i="40"/>
  <c r="E1252" i="40"/>
  <c r="E1251" i="40"/>
  <c r="E1250" i="40"/>
  <c r="E1249" i="40"/>
  <c r="E1248" i="40"/>
  <c r="E1247" i="40"/>
  <c r="E1246" i="40"/>
  <c r="E1245" i="40"/>
  <c r="E1244" i="40"/>
  <c r="E1243" i="40"/>
  <c r="E1242" i="40"/>
  <c r="E1241" i="40"/>
  <c r="E1240" i="40"/>
  <c r="E1239" i="40"/>
  <c r="E1238" i="40"/>
  <c r="E1237" i="40"/>
  <c r="E1236" i="40"/>
  <c r="E1235" i="40"/>
  <c r="E1234" i="40"/>
  <c r="E1233" i="40"/>
  <c r="E1232" i="40"/>
  <c r="E1231" i="40"/>
  <c r="E1230" i="40"/>
  <c r="E1229" i="40"/>
  <c r="E1228" i="40"/>
  <c r="E1227" i="40"/>
  <c r="E1226" i="40"/>
  <c r="E1225" i="40"/>
  <c r="E1224" i="40"/>
  <c r="E1223" i="40"/>
  <c r="E1222" i="40"/>
  <c r="E1221" i="40"/>
  <c r="E1220" i="40"/>
  <c r="E1219" i="40"/>
  <c r="E1218" i="40"/>
  <c r="E1217" i="40"/>
  <c r="E1216" i="40"/>
  <c r="E1215" i="40"/>
  <c r="E1214" i="40"/>
  <c r="E1213" i="40"/>
  <c r="E1212" i="40"/>
  <c r="E1211" i="40"/>
  <c r="E1210" i="40"/>
  <c r="E1209" i="40"/>
  <c r="E1208" i="40"/>
  <c r="E1207" i="40"/>
  <c r="E1206" i="40"/>
  <c r="E1205" i="40"/>
  <c r="E1204" i="40"/>
  <c r="E1203" i="40"/>
  <c r="E1202" i="40"/>
  <c r="E1201" i="40"/>
  <c r="E1200" i="40"/>
  <c r="E1199" i="40"/>
  <c r="E1198" i="40"/>
  <c r="E1197" i="40"/>
  <c r="E1196" i="40"/>
  <c r="E1195" i="40"/>
  <c r="E1194" i="40"/>
  <c r="E1193" i="40"/>
  <c r="E1192" i="40"/>
  <c r="E1191" i="40"/>
  <c r="E1190" i="40"/>
  <c r="E1189" i="40"/>
  <c r="E1188" i="40"/>
  <c r="E1187" i="40"/>
  <c r="E1186" i="40"/>
  <c r="E1185" i="40"/>
  <c r="E1184" i="40"/>
  <c r="E1183" i="40"/>
  <c r="E1182" i="40"/>
  <c r="E1181" i="40"/>
  <c r="E1180" i="40"/>
  <c r="E1179" i="40"/>
  <c r="E1178" i="40"/>
  <c r="E1177" i="40"/>
  <c r="E1176" i="40"/>
  <c r="E1175" i="40"/>
  <c r="E1174" i="40"/>
  <c r="E1173" i="40"/>
  <c r="E1172" i="40"/>
  <c r="E1171" i="40"/>
  <c r="E1170" i="40"/>
  <c r="E1169" i="40"/>
  <c r="E1168" i="40"/>
  <c r="E1167" i="40"/>
  <c r="E1166" i="40"/>
  <c r="E1165" i="40"/>
  <c r="E1164" i="40"/>
  <c r="E1163" i="40"/>
  <c r="E1162" i="40"/>
  <c r="E1161" i="40"/>
  <c r="E1160" i="40"/>
  <c r="E1159" i="40"/>
  <c r="E1158" i="40"/>
  <c r="E1157" i="40"/>
  <c r="E1156" i="40"/>
  <c r="E1155" i="40"/>
  <c r="E1154" i="40"/>
  <c r="E1153" i="40"/>
  <c r="E1152" i="40"/>
  <c r="E1151" i="40"/>
  <c r="E1150" i="40"/>
  <c r="E1149" i="40"/>
  <c r="E1148" i="40"/>
  <c r="E1147" i="40"/>
  <c r="E1146" i="40"/>
  <c r="E1145" i="40"/>
  <c r="E1144" i="40"/>
  <c r="E1143" i="40"/>
  <c r="E1142" i="40"/>
  <c r="E1141" i="40"/>
  <c r="E1140" i="40"/>
  <c r="E1139" i="40"/>
  <c r="E1138" i="40"/>
  <c r="E1137" i="40"/>
  <c r="E1136" i="40"/>
  <c r="E1135" i="40"/>
  <c r="E1134" i="40"/>
  <c r="E1133" i="40"/>
  <c r="E1132" i="40"/>
  <c r="E1131" i="40"/>
  <c r="E1130" i="40"/>
  <c r="E1129" i="40"/>
  <c r="E1128" i="40"/>
  <c r="E1127" i="40"/>
  <c r="E1126" i="40"/>
  <c r="E1125" i="40"/>
  <c r="E1124" i="40"/>
  <c r="E1123" i="40"/>
  <c r="E1122" i="40"/>
  <c r="E1121" i="40"/>
  <c r="E1120" i="40"/>
  <c r="E1119" i="40"/>
  <c r="E1118" i="40"/>
  <c r="E1117" i="40"/>
  <c r="E1116" i="40"/>
  <c r="E1115" i="40"/>
  <c r="E1114" i="40"/>
  <c r="E1113" i="40"/>
  <c r="E1112" i="40"/>
  <c r="E1111" i="40"/>
  <c r="E1110" i="40"/>
  <c r="E1109" i="40"/>
  <c r="E1108" i="40"/>
  <c r="E1107" i="40"/>
  <c r="E1106" i="40"/>
  <c r="E1105" i="40"/>
  <c r="E1104" i="40"/>
  <c r="E1103" i="40"/>
  <c r="E1102" i="40"/>
  <c r="E1101" i="40"/>
  <c r="E1100" i="40"/>
  <c r="E1099" i="40"/>
  <c r="E1098" i="40"/>
  <c r="E1097" i="40"/>
  <c r="E1096" i="40"/>
  <c r="E1095" i="40"/>
  <c r="E1094" i="40"/>
  <c r="E1093" i="40"/>
  <c r="E1092" i="40"/>
  <c r="E1091" i="40"/>
  <c r="E1090" i="40"/>
  <c r="E1089" i="40"/>
  <c r="E1088" i="40"/>
  <c r="E1087" i="40"/>
  <c r="E1086" i="40"/>
  <c r="E1085" i="40"/>
  <c r="E1084" i="40"/>
  <c r="E1083" i="40"/>
  <c r="E1082" i="40"/>
  <c r="E1081" i="40"/>
  <c r="E1080" i="40"/>
  <c r="E1079" i="40"/>
  <c r="E1078" i="40"/>
  <c r="E1077" i="40"/>
  <c r="E1076" i="40"/>
  <c r="E1075" i="40"/>
  <c r="E1074" i="40"/>
  <c r="E1073" i="40"/>
  <c r="E1072" i="40"/>
  <c r="E1071" i="40"/>
  <c r="E1070" i="40"/>
  <c r="E1069" i="40"/>
  <c r="E1068" i="40"/>
  <c r="E1067" i="40"/>
  <c r="E1066" i="40"/>
  <c r="E1065" i="40"/>
  <c r="E1064" i="40"/>
  <c r="E1063" i="40"/>
  <c r="E1062" i="40"/>
  <c r="E1061" i="40"/>
  <c r="E1060" i="40"/>
  <c r="E1059" i="40"/>
  <c r="E1058" i="40"/>
  <c r="E1057" i="40"/>
  <c r="E1056" i="40"/>
  <c r="E1055" i="40"/>
  <c r="E1054" i="40"/>
  <c r="E1053" i="40"/>
  <c r="E1052" i="40"/>
  <c r="E1051" i="40"/>
  <c r="E1050" i="40"/>
  <c r="E1049" i="40"/>
  <c r="E1048" i="40"/>
  <c r="E1047" i="40"/>
  <c r="E1046" i="40"/>
  <c r="E1045" i="40"/>
  <c r="E1044" i="40"/>
  <c r="E1043" i="40"/>
  <c r="E1042" i="40"/>
  <c r="E1041" i="40"/>
  <c r="E1040" i="40"/>
  <c r="E1039" i="40"/>
  <c r="E1038" i="40"/>
  <c r="E1037" i="40"/>
  <c r="E1036" i="40"/>
  <c r="E1035" i="40"/>
  <c r="E1034" i="40"/>
  <c r="E1033" i="40"/>
  <c r="E1032" i="40"/>
  <c r="E1031" i="40"/>
  <c r="E1030" i="40"/>
  <c r="E1029" i="40"/>
  <c r="E1028" i="40"/>
  <c r="E1027" i="40"/>
  <c r="E1026" i="40"/>
  <c r="E1025" i="40"/>
  <c r="E1024" i="40"/>
  <c r="E1023" i="40"/>
  <c r="E1022" i="40"/>
  <c r="E1021" i="40"/>
  <c r="E1020" i="40"/>
  <c r="E1019" i="40"/>
  <c r="E1018" i="40"/>
  <c r="E1017" i="40"/>
  <c r="E1016" i="40"/>
  <c r="E1015" i="40"/>
  <c r="E1014" i="40"/>
  <c r="E1013" i="40"/>
  <c r="E1012" i="40"/>
  <c r="E1011" i="40"/>
  <c r="E1010" i="40"/>
  <c r="E1009" i="40"/>
  <c r="E1008" i="40"/>
  <c r="E1007" i="40"/>
  <c r="E1006" i="40"/>
  <c r="E1005" i="40"/>
  <c r="E1004" i="40"/>
  <c r="E1003" i="40"/>
  <c r="E1002" i="40"/>
  <c r="E1001" i="40"/>
  <c r="E1000" i="40"/>
  <c r="E999" i="40"/>
  <c r="E998" i="40"/>
  <c r="E997" i="40"/>
  <c r="E996" i="40"/>
  <c r="E995" i="40"/>
  <c r="E994" i="40"/>
  <c r="E993" i="40"/>
  <c r="E992" i="40"/>
  <c r="E991" i="40"/>
  <c r="E990" i="40"/>
  <c r="E989" i="40"/>
  <c r="E988" i="40"/>
  <c r="E987" i="40"/>
  <c r="E986" i="40"/>
  <c r="E985" i="40"/>
  <c r="E984" i="40"/>
  <c r="E983" i="40"/>
  <c r="E982" i="40"/>
  <c r="E981" i="40"/>
  <c r="E980" i="40"/>
  <c r="E979" i="40"/>
  <c r="E978" i="40"/>
  <c r="E977" i="40"/>
  <c r="E976" i="40"/>
  <c r="E975" i="40"/>
  <c r="E974" i="40"/>
  <c r="E973" i="40"/>
  <c r="E972" i="40"/>
  <c r="E971" i="40"/>
  <c r="E970" i="40"/>
  <c r="E969" i="40"/>
  <c r="E968" i="40"/>
  <c r="E967" i="40"/>
  <c r="E966" i="40"/>
  <c r="E965" i="40"/>
  <c r="E964" i="40"/>
  <c r="E963" i="40"/>
  <c r="E962" i="40"/>
  <c r="E961" i="40"/>
  <c r="E960" i="40"/>
  <c r="E959" i="40"/>
  <c r="E958" i="40"/>
  <c r="E957" i="40"/>
  <c r="E956" i="40"/>
  <c r="E955" i="40"/>
  <c r="E954" i="40"/>
  <c r="E953" i="40"/>
  <c r="E952" i="40"/>
  <c r="E951" i="40"/>
  <c r="E950" i="40"/>
  <c r="E949" i="40"/>
  <c r="E948" i="40"/>
  <c r="E947" i="40"/>
  <c r="E946" i="40"/>
  <c r="E945" i="40"/>
  <c r="E944" i="40"/>
  <c r="E943" i="40"/>
  <c r="E942" i="40"/>
  <c r="E941" i="40"/>
  <c r="E940" i="40"/>
  <c r="E939" i="40"/>
  <c r="E938" i="40"/>
  <c r="E937" i="40"/>
  <c r="E936" i="40"/>
  <c r="E935" i="40"/>
  <c r="E934" i="40"/>
  <c r="E933" i="40"/>
  <c r="E932" i="40"/>
  <c r="E931" i="40"/>
  <c r="E930" i="40"/>
  <c r="E929" i="40"/>
  <c r="E928" i="40"/>
  <c r="E927" i="40"/>
  <c r="E926" i="40"/>
  <c r="E925" i="40"/>
  <c r="E924" i="40"/>
  <c r="E923" i="40"/>
  <c r="E922" i="40"/>
  <c r="E921" i="40"/>
  <c r="E920" i="40"/>
  <c r="E919" i="40"/>
  <c r="E918" i="40"/>
  <c r="E917" i="40"/>
  <c r="E916" i="40"/>
  <c r="E915" i="40"/>
  <c r="E914" i="40"/>
  <c r="E913" i="40"/>
  <c r="E912" i="40"/>
  <c r="E911" i="40"/>
  <c r="E910" i="40"/>
  <c r="E909" i="40"/>
  <c r="E908" i="40"/>
  <c r="E907" i="40"/>
  <c r="E906" i="40"/>
  <c r="E905" i="40"/>
  <c r="E904" i="40"/>
  <c r="E903" i="40"/>
  <c r="E902" i="40"/>
  <c r="E901" i="40"/>
  <c r="E900" i="40"/>
  <c r="E899" i="40"/>
  <c r="E898" i="40"/>
  <c r="E897" i="40"/>
  <c r="E896" i="40"/>
  <c r="E895" i="40"/>
  <c r="E894" i="40"/>
  <c r="E893" i="40"/>
  <c r="E892" i="40"/>
  <c r="E891" i="40"/>
  <c r="E890" i="40"/>
  <c r="E889" i="40"/>
  <c r="E888" i="40"/>
  <c r="E887" i="40"/>
  <c r="E886" i="40"/>
  <c r="E885" i="40"/>
  <c r="E884" i="40"/>
  <c r="E883" i="40"/>
  <c r="E882" i="40"/>
  <c r="E881" i="40"/>
  <c r="E880" i="40"/>
  <c r="E879" i="40"/>
  <c r="E878" i="40"/>
  <c r="E877" i="40"/>
  <c r="E876" i="40"/>
  <c r="E875" i="40"/>
  <c r="E874" i="40"/>
  <c r="E873" i="40"/>
  <c r="E872" i="40"/>
  <c r="E871" i="40"/>
  <c r="E870" i="40"/>
  <c r="E869" i="40"/>
  <c r="E868" i="40"/>
  <c r="E867" i="40"/>
  <c r="E866" i="40"/>
  <c r="E865" i="40"/>
  <c r="E864" i="40"/>
  <c r="E863" i="40"/>
  <c r="E862" i="40"/>
  <c r="E861" i="40"/>
  <c r="E860" i="40"/>
  <c r="E859" i="40"/>
  <c r="E858" i="40"/>
  <c r="E857" i="40"/>
  <c r="E856" i="40"/>
  <c r="E855" i="40"/>
  <c r="E854" i="40"/>
  <c r="E853" i="40"/>
  <c r="E852" i="40"/>
  <c r="E851" i="40"/>
  <c r="E850" i="40"/>
  <c r="E849" i="40"/>
  <c r="E848" i="40"/>
  <c r="E847" i="40"/>
  <c r="E846" i="40"/>
  <c r="E845" i="40"/>
  <c r="E844" i="40"/>
  <c r="E843" i="40"/>
  <c r="E842" i="40"/>
  <c r="E841" i="40"/>
  <c r="E840" i="40"/>
  <c r="E839" i="40"/>
  <c r="E838" i="40"/>
  <c r="E837" i="40"/>
  <c r="E836" i="40"/>
  <c r="E835" i="40"/>
  <c r="E834" i="40"/>
  <c r="E833" i="40"/>
  <c r="E832" i="40"/>
  <c r="E831" i="40"/>
  <c r="E830" i="40"/>
  <c r="E829" i="40"/>
  <c r="E828" i="40"/>
  <c r="E827" i="40"/>
  <c r="E826" i="40"/>
  <c r="E825" i="40"/>
  <c r="E824" i="40"/>
  <c r="E823" i="40"/>
  <c r="E822" i="40"/>
  <c r="E821" i="40"/>
  <c r="E820" i="40"/>
  <c r="E819" i="40"/>
  <c r="E818" i="40"/>
  <c r="E817" i="40"/>
  <c r="E816" i="40"/>
  <c r="E815" i="40"/>
  <c r="E814" i="40"/>
  <c r="E813" i="40"/>
  <c r="E812" i="40"/>
  <c r="E811" i="40"/>
  <c r="E810" i="40"/>
  <c r="E809" i="40"/>
  <c r="E808" i="40"/>
  <c r="E807" i="40"/>
  <c r="E806" i="40"/>
  <c r="E805" i="40"/>
  <c r="E804" i="40"/>
  <c r="E803" i="40"/>
  <c r="E802" i="40"/>
  <c r="E801" i="40"/>
  <c r="E800" i="40"/>
  <c r="E799" i="40"/>
  <c r="E798" i="40"/>
  <c r="E797" i="40"/>
  <c r="E796" i="40"/>
  <c r="E795" i="40"/>
  <c r="E794" i="40"/>
  <c r="E793" i="40"/>
  <c r="E792" i="40"/>
  <c r="E791" i="40"/>
  <c r="E790" i="40"/>
  <c r="E789" i="40"/>
  <c r="E788" i="40"/>
  <c r="E787" i="40"/>
  <c r="E786" i="40"/>
  <c r="E785" i="40"/>
  <c r="E784" i="40"/>
  <c r="E783" i="40"/>
  <c r="E782" i="40"/>
  <c r="E781" i="40"/>
  <c r="E780" i="40"/>
  <c r="E779" i="40"/>
  <c r="E778" i="40"/>
  <c r="E777" i="40"/>
  <c r="E776" i="40"/>
  <c r="E775" i="40"/>
  <c r="E774" i="40"/>
  <c r="E773" i="40"/>
  <c r="E772" i="40"/>
  <c r="E771" i="40"/>
  <c r="E770" i="40"/>
  <c r="E769" i="40"/>
  <c r="E768" i="40"/>
  <c r="E767" i="40"/>
  <c r="E766" i="40"/>
  <c r="E765" i="40"/>
  <c r="E764" i="40"/>
  <c r="E763" i="40"/>
  <c r="E762" i="40"/>
  <c r="E761" i="40"/>
  <c r="E760" i="40"/>
  <c r="E759" i="40"/>
  <c r="E758" i="40"/>
  <c r="E757" i="40"/>
  <c r="E756" i="40"/>
  <c r="E755" i="40"/>
  <c r="E754" i="40"/>
  <c r="E753" i="40"/>
  <c r="E752" i="40"/>
  <c r="E751" i="40"/>
  <c r="E750" i="40"/>
  <c r="E749" i="40"/>
  <c r="E748" i="40"/>
  <c r="E747" i="40"/>
  <c r="E746" i="40"/>
  <c r="E745" i="40"/>
  <c r="E744" i="40"/>
  <c r="E743" i="40"/>
  <c r="E742" i="40"/>
  <c r="E741" i="40"/>
  <c r="E740" i="40"/>
  <c r="E739" i="40"/>
  <c r="E738" i="40"/>
  <c r="E737" i="40"/>
  <c r="E736" i="40"/>
  <c r="E735" i="40"/>
  <c r="E734" i="40"/>
  <c r="E733" i="40"/>
  <c r="E732" i="40"/>
  <c r="E731" i="40"/>
  <c r="E730" i="40"/>
  <c r="E729" i="40"/>
  <c r="E728" i="40"/>
  <c r="E727" i="40"/>
  <c r="E726" i="40"/>
  <c r="E725" i="40"/>
  <c r="E724" i="40"/>
  <c r="E723" i="40"/>
  <c r="E722" i="40"/>
  <c r="E721" i="40"/>
  <c r="E720" i="40"/>
  <c r="E719" i="40"/>
  <c r="E718" i="40"/>
  <c r="E717" i="40"/>
  <c r="E716" i="40"/>
  <c r="E715" i="40"/>
  <c r="E714" i="40"/>
  <c r="E713" i="40"/>
  <c r="E712" i="40"/>
  <c r="E711" i="40"/>
  <c r="E710" i="40"/>
  <c r="E709" i="40"/>
  <c r="E708" i="40"/>
  <c r="E707" i="40"/>
  <c r="E706" i="40"/>
  <c r="E705" i="40"/>
  <c r="E704" i="40"/>
  <c r="E703" i="40"/>
  <c r="E702" i="40"/>
  <c r="E701" i="40"/>
  <c r="E700" i="40"/>
  <c r="E699" i="40"/>
  <c r="E698" i="40"/>
  <c r="E697" i="40"/>
  <c r="E696" i="40"/>
  <c r="E695" i="40"/>
  <c r="E694" i="40"/>
  <c r="E693" i="40"/>
  <c r="E692" i="40"/>
  <c r="E691" i="40"/>
  <c r="E690" i="40"/>
  <c r="E689" i="40"/>
  <c r="E688" i="40"/>
  <c r="E687" i="40"/>
  <c r="E686" i="40"/>
  <c r="E685" i="40"/>
  <c r="E684" i="40"/>
  <c r="E683" i="40"/>
  <c r="E682" i="40"/>
  <c r="E681" i="40"/>
  <c r="E680" i="40"/>
  <c r="E679" i="40"/>
  <c r="E678" i="40"/>
  <c r="E677" i="40"/>
  <c r="E676" i="40"/>
  <c r="E675" i="40"/>
  <c r="E674" i="40"/>
  <c r="E673" i="40"/>
  <c r="E672" i="40"/>
  <c r="E671" i="40"/>
  <c r="E670" i="40"/>
  <c r="E669" i="40"/>
  <c r="E668" i="40"/>
  <c r="E667" i="40"/>
  <c r="E666" i="40"/>
  <c r="E665" i="40"/>
  <c r="E664" i="40"/>
  <c r="E663" i="40"/>
  <c r="E662" i="40"/>
  <c r="E661" i="40"/>
  <c r="E660" i="40"/>
  <c r="E659" i="40"/>
  <c r="E658" i="40"/>
  <c r="E657" i="40"/>
  <c r="E656" i="40"/>
  <c r="E655" i="40"/>
  <c r="E654" i="40"/>
  <c r="E653" i="40"/>
  <c r="E652" i="40"/>
  <c r="E651" i="40"/>
  <c r="E650" i="40"/>
  <c r="E649" i="40"/>
  <c r="E648" i="40"/>
  <c r="E647" i="40"/>
  <c r="E646" i="40"/>
  <c r="E645" i="40"/>
  <c r="E644" i="40"/>
  <c r="E643" i="40"/>
  <c r="E642" i="40"/>
  <c r="E641" i="40"/>
  <c r="E640" i="40"/>
  <c r="E639" i="40"/>
  <c r="E638" i="40"/>
  <c r="E637" i="40"/>
  <c r="E636" i="40"/>
  <c r="E635" i="40"/>
  <c r="E634" i="40"/>
  <c r="E633" i="40"/>
  <c r="E632" i="40"/>
  <c r="E631" i="40"/>
  <c r="E630" i="40"/>
  <c r="E629" i="40"/>
  <c r="E628" i="40"/>
  <c r="E627" i="40"/>
  <c r="E626" i="40"/>
  <c r="E625" i="40"/>
  <c r="E624" i="40"/>
  <c r="E623" i="40"/>
  <c r="E622" i="40"/>
  <c r="E621" i="40"/>
  <c r="E620" i="40"/>
  <c r="E619" i="40"/>
  <c r="E618" i="40"/>
  <c r="E617" i="40"/>
  <c r="E616" i="40"/>
  <c r="E615" i="40"/>
  <c r="E614" i="40"/>
  <c r="E613" i="40"/>
  <c r="E612" i="40"/>
  <c r="E611" i="40"/>
  <c r="E610" i="40"/>
  <c r="E609" i="40"/>
  <c r="E608" i="40"/>
  <c r="E607" i="40"/>
  <c r="E606" i="40"/>
  <c r="E605" i="40"/>
  <c r="E604" i="40"/>
  <c r="E603" i="40"/>
  <c r="E602" i="40"/>
  <c r="E601" i="40"/>
  <c r="E600" i="40"/>
  <c r="E599" i="40"/>
  <c r="E598" i="40"/>
  <c r="E597" i="40"/>
  <c r="E596" i="40"/>
  <c r="E595" i="40"/>
  <c r="E594" i="40"/>
  <c r="E593" i="40"/>
  <c r="E592" i="40"/>
  <c r="E591" i="40"/>
  <c r="E590" i="40"/>
  <c r="E589" i="40"/>
  <c r="E588" i="40"/>
  <c r="E587" i="40"/>
  <c r="E586" i="40"/>
  <c r="E585" i="40"/>
  <c r="E584" i="40"/>
  <c r="E583" i="40"/>
  <c r="E582" i="40"/>
  <c r="E581" i="40"/>
  <c r="E580" i="40"/>
  <c r="E579" i="40"/>
  <c r="E578" i="40"/>
  <c r="E577" i="40"/>
  <c r="E576" i="40"/>
  <c r="E575" i="40"/>
  <c r="E574" i="40"/>
  <c r="E573" i="40"/>
  <c r="E572" i="40"/>
  <c r="E571" i="40"/>
  <c r="E570" i="40"/>
  <c r="E569" i="40"/>
  <c r="E568" i="40"/>
  <c r="E567" i="40"/>
  <c r="E566" i="40"/>
  <c r="E565" i="40"/>
  <c r="E564" i="40"/>
  <c r="E563" i="40"/>
  <c r="E562" i="40"/>
  <c r="E561" i="40"/>
  <c r="E560" i="40"/>
  <c r="E559" i="40"/>
  <c r="E558" i="40"/>
  <c r="E557" i="40"/>
  <c r="E556" i="40"/>
  <c r="E555" i="40"/>
  <c r="E554" i="40"/>
  <c r="E553" i="40"/>
  <c r="E552" i="40"/>
  <c r="E551" i="40"/>
  <c r="E550" i="40"/>
  <c r="E549" i="40"/>
  <c r="E548" i="40"/>
  <c r="E547" i="40"/>
  <c r="E546" i="40"/>
  <c r="E545" i="40"/>
  <c r="E544" i="40"/>
  <c r="E543" i="40"/>
  <c r="E542" i="40"/>
  <c r="E541" i="40"/>
  <c r="E540" i="40"/>
  <c r="E539" i="40"/>
  <c r="E538" i="40"/>
  <c r="E537" i="40"/>
  <c r="E536" i="40"/>
  <c r="E535" i="40"/>
  <c r="E534" i="40"/>
  <c r="E533" i="40"/>
  <c r="E532" i="40"/>
  <c r="E531" i="40"/>
  <c r="E530" i="40"/>
  <c r="E529" i="40"/>
  <c r="E528" i="40"/>
  <c r="E527" i="40"/>
  <c r="E526" i="40"/>
  <c r="E525" i="40"/>
  <c r="E524" i="40"/>
  <c r="E523" i="40"/>
  <c r="E522" i="40"/>
  <c r="E521" i="40"/>
  <c r="E520" i="40"/>
  <c r="E519" i="40"/>
  <c r="E518" i="40"/>
  <c r="E517" i="40"/>
  <c r="E516" i="40"/>
  <c r="E515" i="40"/>
  <c r="E514" i="40"/>
  <c r="E513" i="40"/>
  <c r="E512" i="40"/>
  <c r="E511" i="40"/>
  <c r="E510" i="40"/>
  <c r="E509" i="40"/>
  <c r="E508" i="40"/>
  <c r="E507" i="40"/>
  <c r="E506" i="40"/>
  <c r="E505" i="40"/>
  <c r="E504" i="40"/>
  <c r="E503" i="40"/>
  <c r="E502" i="40"/>
  <c r="E501" i="40"/>
  <c r="E500" i="40"/>
  <c r="E499" i="40"/>
  <c r="E498" i="40"/>
  <c r="E497" i="40"/>
  <c r="E496" i="40"/>
  <c r="E495" i="40"/>
  <c r="E494" i="40"/>
  <c r="E493" i="40"/>
  <c r="E492" i="40"/>
  <c r="E491" i="40"/>
  <c r="E490" i="40"/>
  <c r="E489" i="40"/>
  <c r="E488" i="40"/>
  <c r="E487" i="40"/>
  <c r="E486" i="40"/>
  <c r="E485" i="40"/>
  <c r="E484" i="40"/>
  <c r="E483" i="40"/>
  <c r="E482" i="40"/>
  <c r="E481" i="40"/>
  <c r="E480" i="40"/>
  <c r="E479" i="40"/>
  <c r="E478" i="40"/>
  <c r="E477" i="40"/>
  <c r="E476" i="40"/>
  <c r="E475" i="40"/>
  <c r="E474" i="40"/>
  <c r="E473" i="40"/>
  <c r="E472" i="40"/>
  <c r="E471" i="40"/>
  <c r="E470" i="40"/>
  <c r="E469" i="40"/>
  <c r="E468" i="40"/>
  <c r="E467" i="40"/>
  <c r="E466" i="40"/>
  <c r="E465" i="40"/>
  <c r="E464" i="40"/>
  <c r="E463" i="40"/>
  <c r="E462" i="40"/>
  <c r="E461" i="40"/>
  <c r="E460" i="40"/>
  <c r="E459" i="40"/>
  <c r="E458" i="40"/>
  <c r="E457" i="40"/>
  <c r="E456" i="40"/>
  <c r="E455" i="40"/>
  <c r="E454" i="40"/>
  <c r="E453" i="40"/>
  <c r="E452" i="40"/>
  <c r="E451" i="40"/>
  <c r="E450" i="40"/>
  <c r="E449" i="40"/>
  <c r="E448" i="40"/>
  <c r="E447" i="40"/>
  <c r="E446" i="40"/>
  <c r="E445" i="40"/>
  <c r="E444" i="40"/>
  <c r="E443" i="40"/>
  <c r="E442" i="40"/>
  <c r="E441" i="40"/>
  <c r="E440" i="40"/>
  <c r="E439" i="40"/>
  <c r="E438" i="40"/>
  <c r="E437" i="40"/>
  <c r="E436" i="40"/>
  <c r="E435" i="40"/>
  <c r="E434" i="40"/>
  <c r="E433" i="40"/>
  <c r="E432" i="40"/>
  <c r="E431" i="40"/>
  <c r="E430" i="40"/>
  <c r="E429" i="40"/>
  <c r="E428" i="40"/>
  <c r="E427" i="40"/>
  <c r="E426" i="40"/>
  <c r="E425" i="40"/>
  <c r="E424" i="40"/>
  <c r="E423" i="40"/>
  <c r="E422" i="40"/>
  <c r="E421" i="40"/>
  <c r="E420" i="40"/>
  <c r="E419" i="40"/>
  <c r="E418" i="40"/>
  <c r="E417" i="40"/>
  <c r="E416" i="40"/>
  <c r="E415" i="40"/>
  <c r="E414" i="40"/>
  <c r="E413" i="40"/>
  <c r="E412" i="40"/>
  <c r="E411" i="40"/>
  <c r="E410" i="40"/>
  <c r="E409" i="40"/>
  <c r="E408" i="40"/>
  <c r="E407" i="40"/>
  <c r="E406" i="40"/>
  <c r="E405" i="40"/>
  <c r="E404" i="40"/>
  <c r="E403" i="40"/>
  <c r="E402" i="40"/>
  <c r="E401" i="40"/>
  <c r="E400" i="40"/>
  <c r="E399" i="40"/>
  <c r="E398" i="40"/>
  <c r="E397" i="40"/>
  <c r="E396" i="40"/>
  <c r="E395" i="40"/>
  <c r="E394" i="40"/>
  <c r="E393" i="40"/>
  <c r="E392" i="40"/>
  <c r="E391" i="40"/>
  <c r="E390" i="40"/>
  <c r="E389" i="40"/>
  <c r="E388" i="40"/>
  <c r="E387" i="40"/>
  <c r="E386" i="40"/>
  <c r="E385" i="40"/>
  <c r="E384" i="40"/>
  <c r="E383" i="40"/>
  <c r="E382" i="40"/>
  <c r="E381" i="40"/>
  <c r="E380" i="40"/>
  <c r="E379" i="40"/>
  <c r="E378" i="40"/>
  <c r="E377" i="40"/>
  <c r="E376" i="40"/>
  <c r="E375" i="40"/>
  <c r="E374" i="40"/>
  <c r="E373" i="40"/>
  <c r="E372" i="40"/>
  <c r="E371" i="40"/>
  <c r="E370" i="40"/>
  <c r="E369" i="40"/>
  <c r="E368" i="40"/>
  <c r="E367" i="40"/>
  <c r="E366" i="40"/>
  <c r="E365" i="40"/>
  <c r="E364" i="40"/>
  <c r="E363" i="40"/>
  <c r="E362" i="40"/>
  <c r="E361" i="40"/>
  <c r="E360" i="40"/>
  <c r="E359" i="40"/>
  <c r="E358" i="40"/>
  <c r="E357" i="40"/>
  <c r="E356" i="40"/>
  <c r="E355" i="40"/>
  <c r="E354" i="40"/>
  <c r="E353" i="40"/>
  <c r="E352" i="40"/>
  <c r="E351" i="40"/>
  <c r="E350" i="40"/>
  <c r="E349" i="40"/>
  <c r="E348" i="40"/>
  <c r="E347" i="40"/>
  <c r="E346" i="40"/>
  <c r="E345" i="40"/>
  <c r="E344" i="40"/>
  <c r="E343" i="40"/>
  <c r="E342" i="40"/>
  <c r="E341" i="40"/>
  <c r="E340" i="40"/>
  <c r="E339" i="40"/>
  <c r="E338" i="40"/>
  <c r="E337" i="40"/>
  <c r="E336" i="40"/>
  <c r="E335" i="40"/>
  <c r="E334" i="40"/>
  <c r="E333" i="40"/>
  <c r="E332" i="40"/>
  <c r="E331" i="40"/>
  <c r="E330" i="40"/>
  <c r="E329" i="40"/>
  <c r="E328" i="40"/>
  <c r="E327" i="40"/>
  <c r="E326" i="40"/>
  <c r="E325" i="40"/>
  <c r="E324" i="40"/>
  <c r="E323" i="40"/>
  <c r="E322" i="40"/>
  <c r="E321" i="40"/>
  <c r="E320" i="40"/>
  <c r="E319" i="40"/>
  <c r="E318" i="40"/>
  <c r="E317" i="40"/>
  <c r="E316" i="40"/>
  <c r="E315" i="40"/>
  <c r="E314" i="40"/>
  <c r="E313" i="40"/>
  <c r="E312" i="40"/>
  <c r="E311" i="40"/>
  <c r="E310" i="40"/>
  <c r="E309" i="40"/>
  <c r="E308" i="40"/>
  <c r="E307" i="40"/>
  <c r="E306" i="40"/>
  <c r="E305" i="40"/>
  <c r="E304" i="40"/>
  <c r="E303" i="40"/>
  <c r="E302" i="40"/>
  <c r="E301" i="40"/>
  <c r="E300" i="40"/>
  <c r="E299" i="40"/>
  <c r="E298" i="40"/>
  <c r="E297" i="40"/>
  <c r="E296" i="40"/>
  <c r="E295" i="40"/>
  <c r="E294" i="40"/>
  <c r="E293" i="40"/>
  <c r="E292" i="40"/>
  <c r="E291" i="40"/>
  <c r="E290" i="40"/>
  <c r="E289" i="40"/>
  <c r="E288" i="40"/>
  <c r="E287" i="40"/>
  <c r="E286" i="40"/>
  <c r="E285" i="40"/>
  <c r="E284" i="40"/>
  <c r="E283" i="40"/>
  <c r="E282" i="40"/>
  <c r="E281" i="40"/>
  <c r="E280" i="40"/>
  <c r="E279" i="40"/>
  <c r="E278" i="40"/>
  <c r="E277" i="40"/>
  <c r="E276" i="40"/>
  <c r="E275" i="40"/>
  <c r="E274" i="40"/>
  <c r="E273" i="40"/>
  <c r="E272" i="40"/>
  <c r="E271" i="40"/>
  <c r="E270" i="40"/>
  <c r="E269" i="40"/>
  <c r="E268" i="40"/>
  <c r="E267" i="40"/>
  <c r="E266" i="40"/>
  <c r="E265" i="40"/>
  <c r="E264" i="40"/>
  <c r="E263" i="40"/>
  <c r="E262" i="40"/>
  <c r="E261" i="40"/>
  <c r="E260" i="40"/>
  <c r="E259" i="40"/>
  <c r="E258" i="40"/>
  <c r="E257" i="40"/>
  <c r="E256" i="40"/>
  <c r="E255" i="40"/>
  <c r="E254" i="40"/>
  <c r="E253" i="40"/>
  <c r="E252" i="40"/>
  <c r="E251" i="40"/>
  <c r="E250" i="40"/>
  <c r="E249" i="40"/>
  <c r="E248" i="40"/>
  <c r="E247" i="40"/>
  <c r="E246" i="40"/>
  <c r="E245" i="40"/>
  <c r="E244" i="40"/>
  <c r="E243" i="40"/>
  <c r="E242" i="40"/>
  <c r="E241" i="40"/>
  <c r="E240" i="40"/>
  <c r="E239" i="40"/>
  <c r="E238" i="40"/>
  <c r="E237" i="40"/>
  <c r="E236" i="40"/>
  <c r="E235" i="40"/>
  <c r="E234" i="40"/>
  <c r="E233" i="40"/>
  <c r="E232" i="40"/>
  <c r="E231" i="40"/>
  <c r="E230" i="40"/>
  <c r="E229" i="40"/>
  <c r="E228" i="40"/>
  <c r="E227" i="40"/>
  <c r="E226" i="40"/>
  <c r="E225" i="40"/>
  <c r="E224" i="40"/>
  <c r="E223" i="40"/>
  <c r="E222" i="40"/>
  <c r="E221" i="40"/>
  <c r="E220" i="40"/>
  <c r="E219" i="40"/>
  <c r="E218" i="40"/>
  <c r="E217" i="40"/>
  <c r="E216" i="40"/>
  <c r="E215" i="40"/>
  <c r="E214" i="40"/>
  <c r="E213" i="40"/>
  <c r="E212" i="40"/>
  <c r="E211" i="40"/>
  <c r="E210" i="40"/>
  <c r="E209" i="40"/>
  <c r="E208" i="40"/>
  <c r="E207" i="40"/>
  <c r="E206" i="40"/>
  <c r="E205" i="40"/>
  <c r="E204" i="40"/>
  <c r="E203" i="40"/>
  <c r="E202" i="40"/>
  <c r="E201" i="40"/>
  <c r="E200" i="40"/>
  <c r="E199" i="40"/>
  <c r="E198" i="40"/>
  <c r="E197" i="40"/>
  <c r="E196" i="40"/>
  <c r="E195" i="40"/>
  <c r="E194" i="40"/>
  <c r="E193" i="40"/>
  <c r="E192" i="40"/>
  <c r="E191" i="40"/>
  <c r="E190" i="40"/>
  <c r="E189" i="40"/>
  <c r="E188" i="40"/>
  <c r="E187" i="40"/>
  <c r="E186" i="40"/>
  <c r="E185" i="40"/>
  <c r="E184" i="40"/>
  <c r="E183" i="40"/>
  <c r="E182" i="40"/>
  <c r="E181" i="40"/>
  <c r="E180" i="40"/>
  <c r="E179" i="40"/>
  <c r="E178" i="40"/>
  <c r="E177" i="40"/>
  <c r="E176" i="40"/>
  <c r="E175" i="40"/>
  <c r="E174" i="40"/>
  <c r="E173" i="40"/>
  <c r="E172" i="40"/>
  <c r="E171" i="40"/>
  <c r="E170" i="40"/>
  <c r="E169" i="40"/>
  <c r="E168" i="40"/>
  <c r="E167" i="40"/>
  <c r="E166" i="40"/>
  <c r="E165" i="40"/>
  <c r="E164" i="40"/>
  <c r="E163" i="40"/>
  <c r="E162" i="40"/>
  <c r="E161" i="40"/>
  <c r="E160" i="40"/>
  <c r="E159" i="40"/>
  <c r="E158" i="40"/>
  <c r="E157" i="40"/>
  <c r="E156" i="40"/>
  <c r="E155" i="40"/>
  <c r="E154" i="40"/>
  <c r="E153" i="40"/>
  <c r="E152" i="40"/>
  <c r="E151" i="40"/>
  <c r="E150" i="40"/>
  <c r="E149" i="40"/>
  <c r="E148" i="40"/>
  <c r="E147" i="40"/>
  <c r="E146" i="40"/>
  <c r="E145" i="40"/>
  <c r="E144" i="40"/>
  <c r="E143" i="40"/>
  <c r="E142" i="40"/>
  <c r="E141" i="40"/>
  <c r="E140" i="40"/>
  <c r="E139" i="40"/>
  <c r="E138" i="40"/>
  <c r="E137" i="40"/>
  <c r="E136" i="40"/>
  <c r="E135" i="40"/>
  <c r="E134" i="40"/>
  <c r="E133" i="40"/>
  <c r="E132" i="40"/>
  <c r="E131" i="40"/>
  <c r="E130" i="40"/>
  <c r="E129" i="40"/>
  <c r="E128" i="40"/>
  <c r="E127" i="40"/>
  <c r="E126" i="40"/>
  <c r="E125" i="40"/>
  <c r="E124" i="40"/>
  <c r="E123" i="40"/>
  <c r="E122" i="40"/>
  <c r="E121" i="40"/>
  <c r="E120" i="40"/>
  <c r="E119" i="40"/>
  <c r="E118" i="40"/>
  <c r="E117" i="40"/>
  <c r="E116" i="40"/>
  <c r="E115" i="40"/>
  <c r="E114" i="40"/>
  <c r="E113" i="40"/>
  <c r="E112" i="40"/>
  <c r="E111" i="40"/>
  <c r="E110" i="40"/>
  <c r="E109" i="40"/>
  <c r="E108" i="40"/>
  <c r="E107" i="40"/>
  <c r="E106" i="40"/>
  <c r="E105" i="40"/>
  <c r="E104" i="40"/>
  <c r="E103" i="40"/>
  <c r="E102" i="40"/>
  <c r="E101" i="40"/>
  <c r="E100" i="40"/>
  <c r="E99" i="40"/>
  <c r="E98" i="40"/>
  <c r="E97" i="40"/>
  <c r="E96" i="40"/>
  <c r="E95" i="40"/>
  <c r="E94" i="40"/>
  <c r="E93" i="40"/>
  <c r="E92" i="40"/>
  <c r="E91" i="40"/>
  <c r="E90" i="40"/>
  <c r="E89" i="40"/>
  <c r="E88" i="40"/>
  <c r="E87" i="40"/>
  <c r="E86" i="40"/>
  <c r="E85" i="40"/>
  <c r="E84" i="40"/>
  <c r="E83" i="40"/>
  <c r="E82" i="40"/>
  <c r="E81" i="40"/>
  <c r="E80" i="40"/>
  <c r="E79" i="40"/>
  <c r="E78" i="40"/>
  <c r="E77" i="40"/>
  <c r="E76" i="40"/>
  <c r="E75" i="40"/>
  <c r="E74" i="40"/>
  <c r="E73" i="40"/>
  <c r="E72" i="40"/>
  <c r="E71" i="40"/>
  <c r="E70" i="40"/>
  <c r="E69" i="40"/>
  <c r="E68" i="40"/>
  <c r="E67" i="40"/>
  <c r="E66" i="40"/>
  <c r="E65" i="40"/>
  <c r="E64" i="40"/>
  <c r="E63" i="40"/>
  <c r="E62" i="40"/>
  <c r="E61" i="40"/>
  <c r="E60" i="40"/>
  <c r="E59" i="40"/>
  <c r="E58" i="40"/>
  <c r="E57" i="40"/>
  <c r="E56" i="40"/>
  <c r="E55" i="40"/>
  <c r="E54" i="40"/>
  <c r="E53" i="40"/>
  <c r="E52" i="40"/>
  <c r="E51" i="40"/>
  <c r="E50" i="40"/>
  <c r="E49" i="40"/>
  <c r="E48" i="40"/>
  <c r="E47" i="40"/>
  <c r="E46" i="40"/>
  <c r="E45" i="40"/>
  <c r="E44" i="40"/>
  <c r="E43" i="40"/>
  <c r="E42" i="40"/>
  <c r="E41" i="40"/>
  <c r="E40" i="40"/>
  <c r="E39" i="40"/>
  <c r="E38" i="40"/>
  <c r="E37" i="40"/>
  <c r="E36" i="40"/>
  <c r="E35" i="40"/>
  <c r="E34" i="40"/>
  <c r="E33" i="40"/>
  <c r="E32" i="40"/>
  <c r="E31" i="40"/>
  <c r="E30" i="40"/>
  <c r="E29" i="40"/>
  <c r="E28" i="40"/>
  <c r="E27" i="40"/>
  <c r="E26" i="40"/>
  <c r="E25" i="40"/>
  <c r="E24" i="40"/>
  <c r="E23" i="40"/>
  <c r="E22" i="40"/>
  <c r="E21" i="40"/>
  <c r="E20" i="40"/>
  <c r="E19" i="40"/>
  <c r="E18" i="40"/>
  <c r="E17" i="40"/>
  <c r="E16" i="40"/>
  <c r="E15" i="40"/>
  <c r="E14" i="40"/>
  <c r="E13" i="40"/>
  <c r="E12" i="40"/>
  <c r="E11" i="40"/>
  <c r="E10" i="40"/>
  <c r="E9" i="40"/>
  <c r="E8" i="40"/>
  <c r="E7" i="40"/>
  <c r="E6" i="40"/>
  <c r="E5" i="40"/>
  <c r="E4" i="40"/>
  <c r="E3" i="40"/>
  <c r="E2" i="40"/>
  <c r="E1" i="40"/>
  <c r="C1475" i="11"/>
  <c r="F1472" i="36" s="1"/>
  <c r="C5" i="24"/>
  <c r="F2" i="37" s="1"/>
  <c r="H9" i="27"/>
  <c r="D2" i="36"/>
  <c r="E2" i="36"/>
  <c r="G2" i="36"/>
  <c r="H2" i="36"/>
  <c r="I2" i="36"/>
  <c r="J2" i="36"/>
  <c r="K2" i="36"/>
  <c r="L2" i="36"/>
  <c r="M2" i="36"/>
  <c r="N2" i="36"/>
  <c r="O2" i="36"/>
  <c r="Q2" i="36"/>
  <c r="R2" i="36"/>
  <c r="S2" i="36"/>
  <c r="E1" i="11"/>
  <c r="E1" i="24"/>
  <c r="B3" i="40"/>
  <c r="B4" i="40"/>
  <c r="B5" i="40"/>
  <c r="B6" i="40"/>
  <c r="B7" i="40"/>
  <c r="B8" i="40"/>
  <c r="B9" i="40"/>
  <c r="B10" i="40"/>
  <c r="B11" i="40"/>
  <c r="B12" i="40"/>
  <c r="B13" i="40"/>
  <c r="B14" i="40"/>
  <c r="B15" i="40"/>
  <c r="B16" i="40"/>
  <c r="B17" i="40"/>
  <c r="B18" i="40"/>
  <c r="B19" i="40"/>
  <c r="B20" i="40"/>
  <c r="B21" i="40"/>
  <c r="B22" i="40"/>
  <c r="B23" i="40"/>
  <c r="B24" i="40"/>
  <c r="B25" i="40"/>
  <c r="B26" i="40"/>
  <c r="B27" i="40"/>
  <c r="B28" i="40"/>
  <c r="B29" i="40"/>
  <c r="B30" i="40"/>
  <c r="B31" i="40"/>
  <c r="B32" i="40"/>
  <c r="B33" i="40"/>
  <c r="B34" i="40"/>
  <c r="B35" i="40"/>
  <c r="B36" i="40"/>
  <c r="B37" i="40"/>
  <c r="B38" i="40"/>
  <c r="B39" i="40"/>
  <c r="B40" i="40"/>
  <c r="B41" i="40"/>
  <c r="B42" i="40"/>
  <c r="B43" i="40"/>
  <c r="B44" i="40"/>
  <c r="B45" i="40"/>
  <c r="B46" i="40"/>
  <c r="B47" i="40"/>
  <c r="B48" i="40"/>
  <c r="B49" i="40"/>
  <c r="B50" i="40"/>
  <c r="B51" i="40"/>
  <c r="B52" i="40"/>
  <c r="B53" i="40"/>
  <c r="B54" i="40"/>
  <c r="B55" i="40"/>
  <c r="B56" i="40"/>
  <c r="B57" i="40"/>
  <c r="B58" i="40"/>
  <c r="B59" i="40"/>
  <c r="B60" i="40"/>
  <c r="B61" i="40"/>
  <c r="B62" i="40"/>
  <c r="B63" i="40"/>
  <c r="B64" i="40"/>
  <c r="B65" i="40"/>
  <c r="B66" i="40"/>
  <c r="B67" i="40"/>
  <c r="B68" i="40"/>
  <c r="B69" i="40"/>
  <c r="B70" i="40"/>
  <c r="B71" i="40"/>
  <c r="B72" i="40"/>
  <c r="B73" i="40"/>
  <c r="B74" i="40"/>
  <c r="B75" i="40"/>
  <c r="B76" i="40"/>
  <c r="B77" i="40"/>
  <c r="B78" i="40"/>
  <c r="B79" i="40"/>
  <c r="B80" i="40"/>
  <c r="B81" i="40"/>
  <c r="B82" i="40"/>
  <c r="B83" i="40"/>
  <c r="B84" i="40"/>
  <c r="B85" i="40"/>
  <c r="B86" i="40"/>
  <c r="B87" i="40"/>
  <c r="B88" i="40"/>
  <c r="B89" i="40"/>
  <c r="B90" i="40"/>
  <c r="B91" i="40"/>
  <c r="B92" i="40"/>
  <c r="B93" i="40"/>
  <c r="B94" i="40"/>
  <c r="B95" i="40"/>
  <c r="B96" i="40"/>
  <c r="B97" i="40"/>
  <c r="B98" i="40"/>
  <c r="B99" i="40"/>
  <c r="B100" i="40"/>
  <c r="B101" i="40"/>
  <c r="B102" i="40"/>
  <c r="B103" i="40"/>
  <c r="B104" i="40"/>
  <c r="B105" i="40"/>
  <c r="B106" i="40"/>
  <c r="B107" i="40"/>
  <c r="B108" i="40"/>
  <c r="B109" i="40"/>
  <c r="B110" i="40"/>
  <c r="B111" i="40"/>
  <c r="B112" i="40"/>
  <c r="B113" i="40"/>
  <c r="B114" i="40"/>
  <c r="B115" i="40"/>
  <c r="B116" i="40"/>
  <c r="B117" i="40"/>
  <c r="B118" i="40"/>
  <c r="B119" i="40"/>
  <c r="B120" i="40"/>
  <c r="B121" i="40"/>
  <c r="B122" i="40"/>
  <c r="B123" i="40"/>
  <c r="B124" i="40"/>
  <c r="B125" i="40"/>
  <c r="B126" i="40"/>
  <c r="B127" i="40"/>
  <c r="B128" i="40"/>
  <c r="B129" i="40"/>
  <c r="B130" i="40"/>
  <c r="B131" i="40"/>
  <c r="B132" i="40"/>
  <c r="B133" i="40"/>
  <c r="B134" i="40"/>
  <c r="B135" i="40"/>
  <c r="B136" i="40"/>
  <c r="B137" i="40"/>
  <c r="B138" i="40"/>
  <c r="B139" i="40"/>
  <c r="B140" i="40"/>
  <c r="B141" i="40"/>
  <c r="B142" i="40"/>
  <c r="B143" i="40"/>
  <c r="B144" i="40"/>
  <c r="B145" i="40"/>
  <c r="B146" i="40"/>
  <c r="B147" i="40"/>
  <c r="B148" i="40"/>
  <c r="B149" i="40"/>
  <c r="B150" i="40"/>
  <c r="B151" i="40"/>
  <c r="B152" i="40"/>
  <c r="B153" i="40"/>
  <c r="B154" i="40"/>
  <c r="B155" i="40"/>
  <c r="B156" i="40"/>
  <c r="B157" i="40"/>
  <c r="B2" i="40"/>
  <c r="C6" i="24"/>
  <c r="C7" i="24"/>
  <c r="C8" i="24"/>
  <c r="C9" i="24"/>
  <c r="C10" i="24"/>
  <c r="C11" i="24"/>
  <c r="C12" i="24"/>
  <c r="C13" i="24"/>
  <c r="C14" i="24"/>
  <c r="C15" i="24"/>
  <c r="C16" i="24"/>
  <c r="C17" i="24"/>
  <c r="C18" i="24"/>
  <c r="C19" i="24"/>
  <c r="C20" i="24"/>
  <c r="C21" i="24"/>
  <c r="C22" i="24"/>
  <c r="C23" i="24"/>
  <c r="C24" i="24"/>
  <c r="C25" i="24"/>
  <c r="C26" i="24"/>
  <c r="C27" i="24"/>
  <c r="C28" i="24"/>
  <c r="C29" i="24"/>
  <c r="C30" i="24"/>
  <c r="C31" i="24"/>
  <c r="C32" i="24"/>
  <c r="C33" i="24"/>
  <c r="C34" i="24"/>
  <c r="C35" i="24"/>
  <c r="C36" i="24"/>
  <c r="C37" i="24"/>
  <c r="C38" i="24"/>
  <c r="C39" i="24"/>
  <c r="C40" i="24"/>
  <c r="C41" i="24"/>
  <c r="C42" i="24"/>
  <c r="C43" i="24"/>
  <c r="C44" i="24"/>
  <c r="C45" i="24"/>
  <c r="C46" i="24"/>
  <c r="C47" i="24"/>
  <c r="C48" i="24"/>
  <c r="C49" i="24"/>
  <c r="C50" i="24"/>
  <c r="C51" i="24"/>
  <c r="C52" i="24"/>
  <c r="C53" i="24"/>
  <c r="C54" i="24"/>
  <c r="C55" i="24"/>
  <c r="C56" i="24"/>
  <c r="C57" i="24"/>
  <c r="C58" i="24"/>
  <c r="C59" i="24"/>
  <c r="C60" i="24"/>
  <c r="C61" i="24"/>
  <c r="C62" i="24"/>
  <c r="C63" i="24"/>
  <c r="C12" i="11"/>
  <c r="F9" i="36" s="1"/>
  <c r="C13" i="11"/>
  <c r="F10" i="36" s="1"/>
  <c r="C14" i="11"/>
  <c r="F11" i="36" s="1"/>
  <c r="C15" i="11"/>
  <c r="F12" i="36" s="1"/>
  <c r="C16" i="11"/>
  <c r="F13" i="36" s="1"/>
  <c r="C17" i="11"/>
  <c r="F14" i="36" s="1"/>
  <c r="C18" i="11"/>
  <c r="F15" i="36" s="1"/>
  <c r="C19" i="11"/>
  <c r="F16" i="36" s="1"/>
  <c r="C20" i="11"/>
  <c r="F17" i="36" s="1"/>
  <c r="C21" i="11"/>
  <c r="F18" i="36" s="1"/>
  <c r="C22" i="11"/>
  <c r="F19" i="36" s="1"/>
  <c r="C23" i="11"/>
  <c r="F20" i="36" s="1"/>
  <c r="C24" i="11"/>
  <c r="F21" i="36" s="1"/>
  <c r="C25" i="11"/>
  <c r="F22" i="36" s="1"/>
  <c r="C26" i="11"/>
  <c r="F23" i="36" s="1"/>
  <c r="C27" i="11"/>
  <c r="F24" i="36" s="1"/>
  <c r="C28" i="11"/>
  <c r="F25" i="36" s="1"/>
  <c r="C29" i="11"/>
  <c r="F26" i="36" s="1"/>
  <c r="C30" i="11"/>
  <c r="F27" i="36" s="1"/>
  <c r="C31" i="11"/>
  <c r="F28" i="36" s="1"/>
  <c r="C32" i="11"/>
  <c r="F29" i="36" s="1"/>
  <c r="C33" i="11"/>
  <c r="F30" i="36" s="1"/>
  <c r="C34" i="11"/>
  <c r="F31" i="36" s="1"/>
  <c r="C35" i="11"/>
  <c r="F32" i="36" s="1"/>
  <c r="C36" i="11"/>
  <c r="F33" i="36" s="1"/>
  <c r="C37" i="11"/>
  <c r="F34" i="36" s="1"/>
  <c r="C38" i="11"/>
  <c r="F35" i="36" s="1"/>
  <c r="C39" i="11"/>
  <c r="F36" i="36" s="1"/>
  <c r="C40" i="11"/>
  <c r="F37" i="36" s="1"/>
  <c r="C41" i="11"/>
  <c r="F38" i="36" s="1"/>
  <c r="C42" i="11"/>
  <c r="F39" i="36" s="1"/>
  <c r="C43" i="11"/>
  <c r="F40" i="36" s="1"/>
  <c r="C44" i="11"/>
  <c r="F41" i="36" s="1"/>
  <c r="C45" i="11"/>
  <c r="F42" i="36" s="1"/>
  <c r="C46" i="11"/>
  <c r="F43" i="36" s="1"/>
  <c r="C47" i="11"/>
  <c r="F44" i="36" s="1"/>
  <c r="C48" i="11"/>
  <c r="F45" i="36" s="1"/>
  <c r="C49" i="11"/>
  <c r="F46" i="36" s="1"/>
  <c r="C50" i="11"/>
  <c r="F47" i="36" s="1"/>
  <c r="C51" i="11"/>
  <c r="F48" i="36" s="1"/>
  <c r="C52" i="11"/>
  <c r="F49" i="36" s="1"/>
  <c r="C53" i="11"/>
  <c r="F50" i="36" s="1"/>
  <c r="C54" i="11"/>
  <c r="F51" i="36" s="1"/>
  <c r="C55" i="11"/>
  <c r="F52" i="36" s="1"/>
  <c r="C56" i="11"/>
  <c r="F53" i="36" s="1"/>
  <c r="C57" i="11"/>
  <c r="F54" i="36" s="1"/>
  <c r="C58" i="11"/>
  <c r="F55" i="36" s="1"/>
  <c r="C59" i="11"/>
  <c r="F56" i="36" s="1"/>
  <c r="C60" i="11"/>
  <c r="F57" i="36" s="1"/>
  <c r="C61" i="11"/>
  <c r="F58" i="36" s="1"/>
  <c r="C62" i="11"/>
  <c r="F59" i="36" s="1"/>
  <c r="C63" i="11"/>
  <c r="F60" i="36" s="1"/>
  <c r="C64" i="11"/>
  <c r="F61" i="36" s="1"/>
  <c r="C65" i="11"/>
  <c r="F62" i="36" s="1"/>
  <c r="C66" i="11"/>
  <c r="F63" i="36" s="1"/>
  <c r="C67" i="11"/>
  <c r="F64" i="36" s="1"/>
  <c r="C68" i="11"/>
  <c r="F65" i="36" s="1"/>
  <c r="C69" i="11"/>
  <c r="F66" i="36" s="1"/>
  <c r="C70" i="11"/>
  <c r="F67" i="36" s="1"/>
  <c r="C71" i="11"/>
  <c r="F68" i="36" s="1"/>
  <c r="C72" i="11"/>
  <c r="F69" i="36" s="1"/>
  <c r="C73" i="11"/>
  <c r="F70" i="36" s="1"/>
  <c r="C74" i="11"/>
  <c r="F71" i="36" s="1"/>
  <c r="C75" i="11"/>
  <c r="F72" i="36" s="1"/>
  <c r="C76" i="11"/>
  <c r="F73" i="36" s="1"/>
  <c r="C77" i="11"/>
  <c r="F74" i="36" s="1"/>
  <c r="C78" i="11"/>
  <c r="F75" i="36" s="1"/>
  <c r="C79" i="11"/>
  <c r="F76" i="36" s="1"/>
  <c r="C80" i="11"/>
  <c r="F77" i="36" s="1"/>
  <c r="C81" i="11"/>
  <c r="F78" i="36" s="1"/>
  <c r="C82" i="11"/>
  <c r="F79" i="36" s="1"/>
  <c r="C83" i="11"/>
  <c r="F80" i="36" s="1"/>
  <c r="C84" i="11"/>
  <c r="F81" i="36" s="1"/>
  <c r="C85" i="11"/>
  <c r="F82" i="36" s="1"/>
  <c r="C86" i="11"/>
  <c r="F83" i="36" s="1"/>
  <c r="C87" i="11"/>
  <c r="F84" i="36" s="1"/>
  <c r="C88" i="11"/>
  <c r="F85" i="36" s="1"/>
  <c r="C89" i="11"/>
  <c r="F86" i="36" s="1"/>
  <c r="C90" i="11"/>
  <c r="F87" i="36" s="1"/>
  <c r="C91" i="11"/>
  <c r="F88" i="36" s="1"/>
  <c r="C92" i="11"/>
  <c r="F89" i="36" s="1"/>
  <c r="C93" i="11"/>
  <c r="F90" i="36" s="1"/>
  <c r="C94" i="11"/>
  <c r="F91" i="36" s="1"/>
  <c r="C95" i="11"/>
  <c r="F92" i="36" s="1"/>
  <c r="C96" i="11"/>
  <c r="F93" i="36" s="1"/>
  <c r="C97" i="11"/>
  <c r="F94" i="36" s="1"/>
  <c r="C98" i="11"/>
  <c r="F95" i="36" s="1"/>
  <c r="C99" i="11"/>
  <c r="F96" i="36" s="1"/>
  <c r="C100" i="11"/>
  <c r="F97" i="36" s="1"/>
  <c r="C101" i="11"/>
  <c r="F98" i="36" s="1"/>
  <c r="C102" i="11"/>
  <c r="F99" i="36" s="1"/>
  <c r="C103" i="11"/>
  <c r="F100" i="36" s="1"/>
  <c r="C104" i="11"/>
  <c r="F101" i="36" s="1"/>
  <c r="C105" i="11"/>
  <c r="F102" i="36" s="1"/>
  <c r="C106" i="11"/>
  <c r="F103" i="36" s="1"/>
  <c r="C107" i="11"/>
  <c r="F104" i="36" s="1"/>
  <c r="C108" i="11"/>
  <c r="F105" i="36" s="1"/>
  <c r="C109" i="11"/>
  <c r="F106" i="36" s="1"/>
  <c r="C110" i="11"/>
  <c r="F107" i="36" s="1"/>
  <c r="C111" i="11"/>
  <c r="F108" i="36" s="1"/>
  <c r="C112" i="11"/>
  <c r="F109" i="36" s="1"/>
  <c r="C113" i="11"/>
  <c r="F110" i="36" s="1"/>
  <c r="C114" i="11"/>
  <c r="F111" i="36" s="1"/>
  <c r="C115" i="11"/>
  <c r="F112" i="36" s="1"/>
  <c r="C116" i="11"/>
  <c r="F113" i="36" s="1"/>
  <c r="C117" i="11"/>
  <c r="F114" i="36" s="1"/>
  <c r="C118" i="11"/>
  <c r="F115" i="36" s="1"/>
  <c r="C119" i="11"/>
  <c r="F116" i="36" s="1"/>
  <c r="C120" i="11"/>
  <c r="F117" i="36" s="1"/>
  <c r="C121" i="11"/>
  <c r="F118" i="36" s="1"/>
  <c r="C122" i="11"/>
  <c r="F119" i="36" s="1"/>
  <c r="C123" i="11"/>
  <c r="F120" i="36" s="1"/>
  <c r="C124" i="11"/>
  <c r="F121" i="36" s="1"/>
  <c r="C125" i="11"/>
  <c r="F122" i="36" s="1"/>
  <c r="C126" i="11"/>
  <c r="F123" i="36" s="1"/>
  <c r="C127" i="11"/>
  <c r="F124" i="36" s="1"/>
  <c r="C128" i="11"/>
  <c r="F125" i="36" s="1"/>
  <c r="C129" i="11"/>
  <c r="F126" i="36" s="1"/>
  <c r="C130" i="11"/>
  <c r="F127" i="36" s="1"/>
  <c r="C131" i="11"/>
  <c r="F128" i="36" s="1"/>
  <c r="C132" i="11"/>
  <c r="F129" i="36" s="1"/>
  <c r="C133" i="11"/>
  <c r="F130" i="36" s="1"/>
  <c r="C134" i="11"/>
  <c r="F131" i="36" s="1"/>
  <c r="C135" i="11"/>
  <c r="F132" i="36" s="1"/>
  <c r="C136" i="11"/>
  <c r="F133" i="36" s="1"/>
  <c r="C137" i="11"/>
  <c r="F134" i="36" s="1"/>
  <c r="C138" i="11"/>
  <c r="F135" i="36" s="1"/>
  <c r="C139" i="11"/>
  <c r="F136" i="36" s="1"/>
  <c r="C140" i="11"/>
  <c r="F137" i="36" s="1"/>
  <c r="C141" i="11"/>
  <c r="F138" i="36" s="1"/>
  <c r="C142" i="11"/>
  <c r="F139" i="36" s="1"/>
  <c r="C143" i="11"/>
  <c r="F140" i="36" s="1"/>
  <c r="C144" i="11"/>
  <c r="F141" i="36" s="1"/>
  <c r="C145" i="11"/>
  <c r="F142" i="36" s="1"/>
  <c r="C146" i="11"/>
  <c r="F143" i="36" s="1"/>
  <c r="C147" i="11"/>
  <c r="F144" i="36" s="1"/>
  <c r="C148" i="11"/>
  <c r="F145" i="36" s="1"/>
  <c r="C149" i="11"/>
  <c r="F146" i="36" s="1"/>
  <c r="C150" i="11"/>
  <c r="F147" i="36" s="1"/>
  <c r="C151" i="11"/>
  <c r="F148" i="36" s="1"/>
  <c r="C152" i="11"/>
  <c r="F149" i="36" s="1"/>
  <c r="C153" i="11"/>
  <c r="F150" i="36" s="1"/>
  <c r="C154" i="11"/>
  <c r="F151" i="36" s="1"/>
  <c r="C155" i="11"/>
  <c r="F152" i="36" s="1"/>
  <c r="C156" i="11"/>
  <c r="F153" i="36" s="1"/>
  <c r="C157" i="11"/>
  <c r="F154" i="36" s="1"/>
  <c r="C158" i="11"/>
  <c r="F155" i="36" s="1"/>
  <c r="C159" i="11"/>
  <c r="F156" i="36" s="1"/>
  <c r="C160" i="11"/>
  <c r="F157" i="36" s="1"/>
  <c r="C161" i="11"/>
  <c r="F158" i="36" s="1"/>
  <c r="C162" i="11"/>
  <c r="F159" i="36" s="1"/>
  <c r="C163" i="11"/>
  <c r="F160" i="36" s="1"/>
  <c r="C164" i="11"/>
  <c r="F161" i="36" s="1"/>
  <c r="C165" i="11"/>
  <c r="F162" i="36" s="1"/>
  <c r="C166" i="11"/>
  <c r="F163" i="36" s="1"/>
  <c r="C167" i="11"/>
  <c r="F164" i="36" s="1"/>
  <c r="C168" i="11"/>
  <c r="F165" i="36" s="1"/>
  <c r="C169" i="11"/>
  <c r="F166" i="36" s="1"/>
  <c r="C170" i="11"/>
  <c r="F167" i="36" s="1"/>
  <c r="C171" i="11"/>
  <c r="F168" i="36" s="1"/>
  <c r="C172" i="11"/>
  <c r="F169" i="36" s="1"/>
  <c r="C173" i="11"/>
  <c r="F170" i="36" s="1"/>
  <c r="C174" i="11"/>
  <c r="F171" i="36" s="1"/>
  <c r="C175" i="11"/>
  <c r="F172" i="36" s="1"/>
  <c r="C176" i="11"/>
  <c r="F173" i="36" s="1"/>
  <c r="C177" i="11"/>
  <c r="F174" i="36" s="1"/>
  <c r="C178" i="11"/>
  <c r="F175" i="36" s="1"/>
  <c r="C179" i="11"/>
  <c r="F176" i="36" s="1"/>
  <c r="C180" i="11"/>
  <c r="F177" i="36" s="1"/>
  <c r="C181" i="11"/>
  <c r="F178" i="36" s="1"/>
  <c r="C182" i="11"/>
  <c r="F179" i="36" s="1"/>
  <c r="C183" i="11"/>
  <c r="F180" i="36" s="1"/>
  <c r="C184" i="11"/>
  <c r="F181" i="36" s="1"/>
  <c r="C185" i="11"/>
  <c r="F182" i="36" s="1"/>
  <c r="C186" i="11"/>
  <c r="F183" i="36" s="1"/>
  <c r="C187" i="11"/>
  <c r="F184" i="36" s="1"/>
  <c r="C188" i="11"/>
  <c r="F185" i="36" s="1"/>
  <c r="C189" i="11"/>
  <c r="F186" i="36" s="1"/>
  <c r="C190" i="11"/>
  <c r="F187" i="36" s="1"/>
  <c r="C191" i="11"/>
  <c r="F188" i="36" s="1"/>
  <c r="C192" i="11"/>
  <c r="F189" i="36" s="1"/>
  <c r="C193" i="11"/>
  <c r="F190" i="36" s="1"/>
  <c r="C194" i="11"/>
  <c r="F191" i="36" s="1"/>
  <c r="C195" i="11"/>
  <c r="F192" i="36" s="1"/>
  <c r="C196" i="11"/>
  <c r="F193" i="36" s="1"/>
  <c r="C197" i="11"/>
  <c r="F194" i="36" s="1"/>
  <c r="C198" i="11"/>
  <c r="F195" i="36" s="1"/>
  <c r="C199" i="11"/>
  <c r="F196" i="36" s="1"/>
  <c r="C200" i="11"/>
  <c r="F197" i="36" s="1"/>
  <c r="C201" i="11"/>
  <c r="F198" i="36" s="1"/>
  <c r="C202" i="11"/>
  <c r="F199" i="36" s="1"/>
  <c r="C203" i="11"/>
  <c r="F200" i="36" s="1"/>
  <c r="C204" i="11"/>
  <c r="F201" i="36" s="1"/>
  <c r="C205" i="11"/>
  <c r="F202" i="36" s="1"/>
  <c r="C206" i="11"/>
  <c r="F203" i="36" s="1"/>
  <c r="C207" i="11"/>
  <c r="F204" i="36" s="1"/>
  <c r="C208" i="11"/>
  <c r="F205" i="36" s="1"/>
  <c r="C209" i="11"/>
  <c r="F206" i="36" s="1"/>
  <c r="C210" i="11"/>
  <c r="F207" i="36" s="1"/>
  <c r="C211" i="11"/>
  <c r="F208" i="36" s="1"/>
  <c r="C212" i="11"/>
  <c r="F209" i="36" s="1"/>
  <c r="C213" i="11"/>
  <c r="F210" i="36" s="1"/>
  <c r="C214" i="11"/>
  <c r="F211" i="36" s="1"/>
  <c r="C215" i="11"/>
  <c r="F212" i="36" s="1"/>
  <c r="C216" i="11"/>
  <c r="F213" i="36" s="1"/>
  <c r="C217" i="11"/>
  <c r="F214" i="36" s="1"/>
  <c r="C218" i="11"/>
  <c r="F215" i="36" s="1"/>
  <c r="C219" i="11"/>
  <c r="F216" i="36" s="1"/>
  <c r="C220" i="11"/>
  <c r="F217" i="36" s="1"/>
  <c r="C221" i="11"/>
  <c r="F218" i="36" s="1"/>
  <c r="C222" i="11"/>
  <c r="F219" i="36" s="1"/>
  <c r="C223" i="11"/>
  <c r="F220" i="36" s="1"/>
  <c r="C224" i="11"/>
  <c r="F221" i="36" s="1"/>
  <c r="C225" i="11"/>
  <c r="F222" i="36" s="1"/>
  <c r="C226" i="11"/>
  <c r="F223" i="36" s="1"/>
  <c r="C227" i="11"/>
  <c r="F224" i="36" s="1"/>
  <c r="C228" i="11"/>
  <c r="F225" i="36" s="1"/>
  <c r="C229" i="11"/>
  <c r="F226" i="36" s="1"/>
  <c r="C230" i="11"/>
  <c r="F227" i="36" s="1"/>
  <c r="C231" i="11"/>
  <c r="F228" i="36" s="1"/>
  <c r="C232" i="11"/>
  <c r="F229" i="36" s="1"/>
  <c r="C233" i="11"/>
  <c r="F230" i="36" s="1"/>
  <c r="C234" i="11"/>
  <c r="F231" i="36" s="1"/>
  <c r="C235" i="11"/>
  <c r="F232" i="36" s="1"/>
  <c r="C236" i="11"/>
  <c r="F233" i="36" s="1"/>
  <c r="C237" i="11"/>
  <c r="F234" i="36" s="1"/>
  <c r="C238" i="11"/>
  <c r="F235" i="36" s="1"/>
  <c r="C239" i="11"/>
  <c r="F236" i="36" s="1"/>
  <c r="C240" i="11"/>
  <c r="F237" i="36" s="1"/>
  <c r="C241" i="11"/>
  <c r="F238" i="36" s="1"/>
  <c r="C242" i="11"/>
  <c r="F239" i="36" s="1"/>
  <c r="C243" i="11"/>
  <c r="F240" i="36" s="1"/>
  <c r="C244" i="11"/>
  <c r="F241" i="36" s="1"/>
  <c r="C245" i="11"/>
  <c r="F242" i="36" s="1"/>
  <c r="C246" i="11"/>
  <c r="F243" i="36" s="1"/>
  <c r="C247" i="11"/>
  <c r="F244" i="36" s="1"/>
  <c r="C248" i="11"/>
  <c r="F245" i="36" s="1"/>
  <c r="C249" i="11"/>
  <c r="F246" i="36" s="1"/>
  <c r="C250" i="11"/>
  <c r="F247" i="36" s="1"/>
  <c r="C251" i="11"/>
  <c r="F248" i="36" s="1"/>
  <c r="C252" i="11"/>
  <c r="F249" i="36" s="1"/>
  <c r="C253" i="11"/>
  <c r="F250" i="36" s="1"/>
  <c r="C254" i="11"/>
  <c r="F251" i="36" s="1"/>
  <c r="C255" i="11"/>
  <c r="F252" i="36" s="1"/>
  <c r="C256" i="11"/>
  <c r="F253" i="36" s="1"/>
  <c r="C257" i="11"/>
  <c r="F254" i="36" s="1"/>
  <c r="C258" i="11"/>
  <c r="F255" i="36" s="1"/>
  <c r="C259" i="11"/>
  <c r="F256" i="36" s="1"/>
  <c r="C260" i="11"/>
  <c r="F257" i="36" s="1"/>
  <c r="C261" i="11"/>
  <c r="F258" i="36" s="1"/>
  <c r="C262" i="11"/>
  <c r="F259" i="36" s="1"/>
  <c r="C263" i="11"/>
  <c r="F260" i="36" s="1"/>
  <c r="C264" i="11"/>
  <c r="F261" i="36" s="1"/>
  <c r="C265" i="11"/>
  <c r="F262" i="36" s="1"/>
  <c r="C266" i="11"/>
  <c r="F263" i="36" s="1"/>
  <c r="C267" i="11"/>
  <c r="F264" i="36" s="1"/>
  <c r="C268" i="11"/>
  <c r="F265" i="36" s="1"/>
  <c r="C269" i="11"/>
  <c r="F266" i="36" s="1"/>
  <c r="C270" i="11"/>
  <c r="F267" i="36" s="1"/>
  <c r="C271" i="11"/>
  <c r="F268" i="36" s="1"/>
  <c r="C272" i="11"/>
  <c r="F269" i="36" s="1"/>
  <c r="C273" i="11"/>
  <c r="F270" i="36" s="1"/>
  <c r="C274" i="11"/>
  <c r="F271" i="36" s="1"/>
  <c r="C275" i="11"/>
  <c r="F272" i="36" s="1"/>
  <c r="C276" i="11"/>
  <c r="F273" i="36" s="1"/>
  <c r="C277" i="11"/>
  <c r="F274" i="36" s="1"/>
  <c r="C278" i="11"/>
  <c r="F275" i="36" s="1"/>
  <c r="C279" i="11"/>
  <c r="F276" i="36" s="1"/>
  <c r="C280" i="11"/>
  <c r="F277" i="36" s="1"/>
  <c r="C281" i="11"/>
  <c r="F278" i="36" s="1"/>
  <c r="C282" i="11"/>
  <c r="F279" i="36" s="1"/>
  <c r="C283" i="11"/>
  <c r="F280" i="36" s="1"/>
  <c r="C284" i="11"/>
  <c r="F281" i="36" s="1"/>
  <c r="C285" i="11"/>
  <c r="F282" i="36" s="1"/>
  <c r="C286" i="11"/>
  <c r="F283" i="36" s="1"/>
  <c r="C287" i="11"/>
  <c r="F284" i="36" s="1"/>
  <c r="C288" i="11"/>
  <c r="F285" i="36" s="1"/>
  <c r="C289" i="11"/>
  <c r="F286" i="36" s="1"/>
  <c r="C290" i="11"/>
  <c r="F287" i="36" s="1"/>
  <c r="C291" i="11"/>
  <c r="F288" i="36" s="1"/>
  <c r="C292" i="11"/>
  <c r="F289" i="36" s="1"/>
  <c r="C293" i="11"/>
  <c r="F290" i="36" s="1"/>
  <c r="C294" i="11"/>
  <c r="F291" i="36" s="1"/>
  <c r="C295" i="11"/>
  <c r="F292" i="36" s="1"/>
  <c r="C296" i="11"/>
  <c r="F293" i="36" s="1"/>
  <c r="C297" i="11"/>
  <c r="F294" i="36" s="1"/>
  <c r="C298" i="11"/>
  <c r="F295" i="36" s="1"/>
  <c r="C299" i="11"/>
  <c r="F296" i="36" s="1"/>
  <c r="C300" i="11"/>
  <c r="F297" i="36" s="1"/>
  <c r="C301" i="11"/>
  <c r="F298" i="36" s="1"/>
  <c r="C302" i="11"/>
  <c r="F299" i="36" s="1"/>
  <c r="C303" i="11"/>
  <c r="F300" i="36" s="1"/>
  <c r="C304" i="11"/>
  <c r="F301" i="36" s="1"/>
  <c r="C305" i="11"/>
  <c r="F302" i="36" s="1"/>
  <c r="C306" i="11"/>
  <c r="F303" i="36" s="1"/>
  <c r="C307" i="11"/>
  <c r="F304" i="36" s="1"/>
  <c r="C308" i="11"/>
  <c r="F305" i="36" s="1"/>
  <c r="C309" i="11"/>
  <c r="F306" i="36" s="1"/>
  <c r="C310" i="11"/>
  <c r="F307" i="36" s="1"/>
  <c r="C311" i="11"/>
  <c r="F308" i="36" s="1"/>
  <c r="C312" i="11"/>
  <c r="F309" i="36" s="1"/>
  <c r="C313" i="11"/>
  <c r="F310" i="36" s="1"/>
  <c r="C314" i="11"/>
  <c r="F311" i="36" s="1"/>
  <c r="C315" i="11"/>
  <c r="F312" i="36" s="1"/>
  <c r="C316" i="11"/>
  <c r="F313" i="36" s="1"/>
  <c r="C317" i="11"/>
  <c r="F314" i="36" s="1"/>
  <c r="C318" i="11"/>
  <c r="F315" i="36" s="1"/>
  <c r="C319" i="11"/>
  <c r="F316" i="36" s="1"/>
  <c r="C320" i="11"/>
  <c r="F317" i="36" s="1"/>
  <c r="C321" i="11"/>
  <c r="F318" i="36" s="1"/>
  <c r="C322" i="11"/>
  <c r="F319" i="36" s="1"/>
  <c r="C323" i="11"/>
  <c r="F320" i="36" s="1"/>
  <c r="C324" i="11"/>
  <c r="F321" i="36" s="1"/>
  <c r="C325" i="11"/>
  <c r="F322" i="36" s="1"/>
  <c r="C326" i="11"/>
  <c r="F323" i="36" s="1"/>
  <c r="C327" i="11"/>
  <c r="F324" i="36" s="1"/>
  <c r="C328" i="11"/>
  <c r="F325" i="36" s="1"/>
  <c r="C329" i="11"/>
  <c r="F326" i="36" s="1"/>
  <c r="C330" i="11"/>
  <c r="F327" i="36" s="1"/>
  <c r="C331" i="11"/>
  <c r="F328" i="36" s="1"/>
  <c r="C332" i="11"/>
  <c r="F329" i="36" s="1"/>
  <c r="C333" i="11"/>
  <c r="F330" i="36" s="1"/>
  <c r="C334" i="11"/>
  <c r="F331" i="36" s="1"/>
  <c r="C335" i="11"/>
  <c r="F332" i="36" s="1"/>
  <c r="C336" i="11"/>
  <c r="F333" i="36" s="1"/>
  <c r="C337" i="11"/>
  <c r="F334" i="36" s="1"/>
  <c r="C338" i="11"/>
  <c r="F335" i="36" s="1"/>
  <c r="C339" i="11"/>
  <c r="F336" i="36" s="1"/>
  <c r="C340" i="11"/>
  <c r="F337" i="36" s="1"/>
  <c r="C341" i="11"/>
  <c r="F338" i="36" s="1"/>
  <c r="C342" i="11"/>
  <c r="F339" i="36" s="1"/>
  <c r="C343" i="11"/>
  <c r="F340" i="36" s="1"/>
  <c r="C344" i="11"/>
  <c r="F341" i="36" s="1"/>
  <c r="C345" i="11"/>
  <c r="F342" i="36" s="1"/>
  <c r="C346" i="11"/>
  <c r="F343" i="36" s="1"/>
  <c r="C347" i="11"/>
  <c r="F344" i="36" s="1"/>
  <c r="C348" i="11"/>
  <c r="F345" i="36" s="1"/>
  <c r="C349" i="11"/>
  <c r="F346" i="36" s="1"/>
  <c r="C350" i="11"/>
  <c r="F347" i="36" s="1"/>
  <c r="C351" i="11"/>
  <c r="F348" i="36" s="1"/>
  <c r="C352" i="11"/>
  <c r="F349" i="36" s="1"/>
  <c r="C353" i="11"/>
  <c r="F350" i="36" s="1"/>
  <c r="C354" i="11"/>
  <c r="F351" i="36" s="1"/>
  <c r="C355" i="11"/>
  <c r="F352" i="36" s="1"/>
  <c r="C356" i="11"/>
  <c r="F353" i="36" s="1"/>
  <c r="C357" i="11"/>
  <c r="F354" i="36" s="1"/>
  <c r="C358" i="11"/>
  <c r="F355" i="36" s="1"/>
  <c r="C359" i="11"/>
  <c r="F356" i="36" s="1"/>
  <c r="C360" i="11"/>
  <c r="F357" i="36" s="1"/>
  <c r="C361" i="11"/>
  <c r="F358" i="36" s="1"/>
  <c r="C362" i="11"/>
  <c r="F359" i="36" s="1"/>
  <c r="C363" i="11"/>
  <c r="F360" i="36" s="1"/>
  <c r="C364" i="11"/>
  <c r="F361" i="36" s="1"/>
  <c r="C365" i="11"/>
  <c r="F362" i="36" s="1"/>
  <c r="C366" i="11"/>
  <c r="F363" i="36" s="1"/>
  <c r="C367" i="11"/>
  <c r="F364" i="36" s="1"/>
  <c r="C368" i="11"/>
  <c r="F365" i="36" s="1"/>
  <c r="C369" i="11"/>
  <c r="F366" i="36" s="1"/>
  <c r="C370" i="11"/>
  <c r="F367" i="36" s="1"/>
  <c r="C371" i="11"/>
  <c r="F368" i="36" s="1"/>
  <c r="C372" i="11"/>
  <c r="F369" i="36" s="1"/>
  <c r="C373" i="11"/>
  <c r="F370" i="36" s="1"/>
  <c r="C374" i="11"/>
  <c r="F371" i="36" s="1"/>
  <c r="C375" i="11"/>
  <c r="F372" i="36" s="1"/>
  <c r="C376" i="11"/>
  <c r="F373" i="36" s="1"/>
  <c r="C377" i="11"/>
  <c r="F374" i="36" s="1"/>
  <c r="C378" i="11"/>
  <c r="F375" i="36" s="1"/>
  <c r="C379" i="11"/>
  <c r="F376" i="36" s="1"/>
  <c r="C380" i="11"/>
  <c r="F377" i="36" s="1"/>
  <c r="C381" i="11"/>
  <c r="F378" i="36" s="1"/>
  <c r="C382" i="11"/>
  <c r="F379" i="36" s="1"/>
  <c r="C383" i="11"/>
  <c r="F380" i="36" s="1"/>
  <c r="C384" i="11"/>
  <c r="F381" i="36" s="1"/>
  <c r="C385" i="11"/>
  <c r="F382" i="36" s="1"/>
  <c r="C386" i="11"/>
  <c r="F383" i="36" s="1"/>
  <c r="C387" i="11"/>
  <c r="F384" i="36" s="1"/>
  <c r="C388" i="11"/>
  <c r="F385" i="36" s="1"/>
  <c r="C389" i="11"/>
  <c r="F386" i="36" s="1"/>
  <c r="C390" i="11"/>
  <c r="F387" i="36" s="1"/>
  <c r="C391" i="11"/>
  <c r="F388" i="36" s="1"/>
  <c r="C392" i="11"/>
  <c r="F389" i="36" s="1"/>
  <c r="C393" i="11"/>
  <c r="F390" i="36" s="1"/>
  <c r="C394" i="11"/>
  <c r="F391" i="36" s="1"/>
  <c r="C395" i="11"/>
  <c r="F392" i="36" s="1"/>
  <c r="C396" i="11"/>
  <c r="F393" i="36" s="1"/>
  <c r="C397" i="11"/>
  <c r="F394" i="36" s="1"/>
  <c r="C398" i="11"/>
  <c r="F395" i="36" s="1"/>
  <c r="C399" i="11"/>
  <c r="F396" i="36" s="1"/>
  <c r="C400" i="11"/>
  <c r="F397" i="36" s="1"/>
  <c r="C401" i="11"/>
  <c r="F398" i="36" s="1"/>
  <c r="C402" i="11"/>
  <c r="F399" i="36" s="1"/>
  <c r="C403" i="11"/>
  <c r="F400" i="36" s="1"/>
  <c r="C404" i="11"/>
  <c r="F401" i="36" s="1"/>
  <c r="C405" i="11"/>
  <c r="F402" i="36" s="1"/>
  <c r="C406" i="11"/>
  <c r="F403" i="36" s="1"/>
  <c r="C407" i="11"/>
  <c r="F404" i="36" s="1"/>
  <c r="C408" i="11"/>
  <c r="F405" i="36" s="1"/>
  <c r="C409" i="11"/>
  <c r="F406" i="36" s="1"/>
  <c r="C410" i="11"/>
  <c r="F407" i="36" s="1"/>
  <c r="C411" i="11"/>
  <c r="F408" i="36" s="1"/>
  <c r="C412" i="11"/>
  <c r="F409" i="36" s="1"/>
  <c r="C413" i="11"/>
  <c r="F410" i="36" s="1"/>
  <c r="C414" i="11"/>
  <c r="F411" i="36" s="1"/>
  <c r="C415" i="11"/>
  <c r="F412" i="36" s="1"/>
  <c r="C416" i="11"/>
  <c r="F413" i="36" s="1"/>
  <c r="C417" i="11"/>
  <c r="F414" i="36" s="1"/>
  <c r="C418" i="11"/>
  <c r="F415" i="36" s="1"/>
  <c r="C419" i="11"/>
  <c r="F416" i="36" s="1"/>
  <c r="C420" i="11"/>
  <c r="F417" i="36" s="1"/>
  <c r="C421" i="11"/>
  <c r="F418" i="36" s="1"/>
  <c r="C422" i="11"/>
  <c r="F419" i="36" s="1"/>
  <c r="C423" i="11"/>
  <c r="F420" i="36" s="1"/>
  <c r="C424" i="11"/>
  <c r="F421" i="36" s="1"/>
  <c r="C425" i="11"/>
  <c r="F422" i="36" s="1"/>
  <c r="C426" i="11"/>
  <c r="F423" i="36" s="1"/>
  <c r="C427" i="11"/>
  <c r="F424" i="36" s="1"/>
  <c r="C428" i="11"/>
  <c r="F425" i="36" s="1"/>
  <c r="C429" i="11"/>
  <c r="F426" i="36" s="1"/>
  <c r="C430" i="11"/>
  <c r="F427" i="36" s="1"/>
  <c r="C431" i="11"/>
  <c r="F428" i="36" s="1"/>
  <c r="C432" i="11"/>
  <c r="F429" i="36" s="1"/>
  <c r="C433" i="11"/>
  <c r="F430" i="36" s="1"/>
  <c r="C434" i="11"/>
  <c r="F431" i="36" s="1"/>
  <c r="C435" i="11"/>
  <c r="F432" i="36" s="1"/>
  <c r="C436" i="11"/>
  <c r="F433" i="36" s="1"/>
  <c r="C437" i="11"/>
  <c r="F434" i="36" s="1"/>
  <c r="C438" i="11"/>
  <c r="F435" i="36" s="1"/>
  <c r="C439" i="11"/>
  <c r="F436" i="36" s="1"/>
  <c r="C440" i="11"/>
  <c r="F437" i="36" s="1"/>
  <c r="C441" i="11"/>
  <c r="F438" i="36" s="1"/>
  <c r="C442" i="11"/>
  <c r="F439" i="36" s="1"/>
  <c r="C443" i="11"/>
  <c r="F440" i="36" s="1"/>
  <c r="C444" i="11"/>
  <c r="F441" i="36" s="1"/>
  <c r="C445" i="11"/>
  <c r="F442" i="36" s="1"/>
  <c r="C446" i="11"/>
  <c r="F443" i="36" s="1"/>
  <c r="C447" i="11"/>
  <c r="F444" i="36" s="1"/>
  <c r="C448" i="11"/>
  <c r="F445" i="36" s="1"/>
  <c r="C449" i="11"/>
  <c r="F446" i="36" s="1"/>
  <c r="C450" i="11"/>
  <c r="F447" i="36" s="1"/>
  <c r="C451" i="11"/>
  <c r="F448" i="36" s="1"/>
  <c r="C452" i="11"/>
  <c r="F449" i="36" s="1"/>
  <c r="C453" i="11"/>
  <c r="F450" i="36" s="1"/>
  <c r="C454" i="11"/>
  <c r="F451" i="36" s="1"/>
  <c r="C455" i="11"/>
  <c r="F452" i="36" s="1"/>
  <c r="C456" i="11"/>
  <c r="F453" i="36" s="1"/>
  <c r="C457" i="11"/>
  <c r="F454" i="36" s="1"/>
  <c r="C458" i="11"/>
  <c r="F455" i="36" s="1"/>
  <c r="C459" i="11"/>
  <c r="F456" i="36" s="1"/>
  <c r="C460" i="11"/>
  <c r="F457" i="36" s="1"/>
  <c r="C461" i="11"/>
  <c r="F458" i="36" s="1"/>
  <c r="C462" i="11"/>
  <c r="F459" i="36" s="1"/>
  <c r="C463" i="11"/>
  <c r="F460" i="36" s="1"/>
  <c r="C464" i="11"/>
  <c r="F461" i="36" s="1"/>
  <c r="C465" i="11"/>
  <c r="F462" i="36" s="1"/>
  <c r="C466" i="11"/>
  <c r="F463" i="36" s="1"/>
  <c r="C467" i="11"/>
  <c r="F464" i="36" s="1"/>
  <c r="C468" i="11"/>
  <c r="F465" i="36" s="1"/>
  <c r="C469" i="11"/>
  <c r="F466" i="36" s="1"/>
  <c r="C470" i="11"/>
  <c r="F467" i="36" s="1"/>
  <c r="C471" i="11"/>
  <c r="F468" i="36" s="1"/>
  <c r="C472" i="11"/>
  <c r="F469" i="36" s="1"/>
  <c r="C473" i="11"/>
  <c r="F470" i="36" s="1"/>
  <c r="C474" i="11"/>
  <c r="F471" i="36" s="1"/>
  <c r="C475" i="11"/>
  <c r="F472" i="36" s="1"/>
  <c r="C476" i="11"/>
  <c r="F473" i="36" s="1"/>
  <c r="C477" i="11"/>
  <c r="F474" i="36" s="1"/>
  <c r="C478" i="11"/>
  <c r="F475" i="36" s="1"/>
  <c r="C479" i="11"/>
  <c r="F476" i="36" s="1"/>
  <c r="C480" i="11"/>
  <c r="F477" i="36" s="1"/>
  <c r="C481" i="11"/>
  <c r="F478" i="36" s="1"/>
  <c r="C482" i="11"/>
  <c r="F479" i="36" s="1"/>
  <c r="C483" i="11"/>
  <c r="F480" i="36" s="1"/>
  <c r="C484" i="11"/>
  <c r="F481" i="36" s="1"/>
  <c r="C485" i="11"/>
  <c r="F482" i="36" s="1"/>
  <c r="C486" i="11"/>
  <c r="F483" i="36" s="1"/>
  <c r="C487" i="11"/>
  <c r="F484" i="36" s="1"/>
  <c r="C488" i="11"/>
  <c r="F485" i="36" s="1"/>
  <c r="C489" i="11"/>
  <c r="F486" i="36" s="1"/>
  <c r="C490" i="11"/>
  <c r="F487" i="36" s="1"/>
  <c r="C491" i="11"/>
  <c r="F488" i="36" s="1"/>
  <c r="C492" i="11"/>
  <c r="F489" i="36" s="1"/>
  <c r="C493" i="11"/>
  <c r="F490" i="36" s="1"/>
  <c r="C494" i="11"/>
  <c r="F491" i="36" s="1"/>
  <c r="C495" i="11"/>
  <c r="F492" i="36" s="1"/>
  <c r="C496" i="11"/>
  <c r="F493" i="36" s="1"/>
  <c r="C497" i="11"/>
  <c r="F494" i="36" s="1"/>
  <c r="C498" i="11"/>
  <c r="F495" i="36" s="1"/>
  <c r="C499" i="11"/>
  <c r="F496" i="36" s="1"/>
  <c r="C500" i="11"/>
  <c r="F497" i="36" s="1"/>
  <c r="C501" i="11"/>
  <c r="F498" i="36" s="1"/>
  <c r="C502" i="11"/>
  <c r="F499" i="36" s="1"/>
  <c r="C503" i="11"/>
  <c r="F500" i="36" s="1"/>
  <c r="C504" i="11"/>
  <c r="F501" i="36" s="1"/>
  <c r="C505" i="11"/>
  <c r="F502" i="36" s="1"/>
  <c r="C506" i="11"/>
  <c r="F503" i="36" s="1"/>
  <c r="C507" i="11"/>
  <c r="F504" i="36" s="1"/>
  <c r="C508" i="11"/>
  <c r="F505" i="36" s="1"/>
  <c r="C509" i="11"/>
  <c r="F506" i="36" s="1"/>
  <c r="C510" i="11"/>
  <c r="F507" i="36" s="1"/>
  <c r="C511" i="11"/>
  <c r="F508" i="36" s="1"/>
  <c r="C512" i="11"/>
  <c r="F509" i="36" s="1"/>
  <c r="C513" i="11"/>
  <c r="F510" i="36" s="1"/>
  <c r="C514" i="11"/>
  <c r="F511" i="36" s="1"/>
  <c r="C515" i="11"/>
  <c r="F512" i="36" s="1"/>
  <c r="C516" i="11"/>
  <c r="F513" i="36" s="1"/>
  <c r="C517" i="11"/>
  <c r="F514" i="36" s="1"/>
  <c r="C518" i="11"/>
  <c r="F515" i="36" s="1"/>
  <c r="C519" i="11"/>
  <c r="F516" i="36" s="1"/>
  <c r="C520" i="11"/>
  <c r="F517" i="36" s="1"/>
  <c r="C521" i="11"/>
  <c r="F518" i="36" s="1"/>
  <c r="C522" i="11"/>
  <c r="F519" i="36" s="1"/>
  <c r="C523" i="11"/>
  <c r="F520" i="36" s="1"/>
  <c r="C524" i="11"/>
  <c r="F521" i="36" s="1"/>
  <c r="C525" i="11"/>
  <c r="F522" i="36" s="1"/>
  <c r="C526" i="11"/>
  <c r="F523" i="36" s="1"/>
  <c r="C527" i="11"/>
  <c r="F524" i="36" s="1"/>
  <c r="C528" i="11"/>
  <c r="F525" i="36" s="1"/>
  <c r="C529" i="11"/>
  <c r="F526" i="36" s="1"/>
  <c r="C530" i="11"/>
  <c r="F527" i="36" s="1"/>
  <c r="C531" i="11"/>
  <c r="F528" i="36" s="1"/>
  <c r="C532" i="11"/>
  <c r="F529" i="36" s="1"/>
  <c r="C533" i="11"/>
  <c r="F530" i="36" s="1"/>
  <c r="C534" i="11"/>
  <c r="F531" i="36" s="1"/>
  <c r="C535" i="11"/>
  <c r="F532" i="36" s="1"/>
  <c r="C536" i="11"/>
  <c r="F533" i="36" s="1"/>
  <c r="C537" i="11"/>
  <c r="F534" i="36" s="1"/>
  <c r="C538" i="11"/>
  <c r="F535" i="36" s="1"/>
  <c r="C539" i="11"/>
  <c r="F536" i="36" s="1"/>
  <c r="C540" i="11"/>
  <c r="F537" i="36" s="1"/>
  <c r="C541" i="11"/>
  <c r="F538" i="36" s="1"/>
  <c r="C542" i="11"/>
  <c r="F539" i="36" s="1"/>
  <c r="C543" i="11"/>
  <c r="F540" i="36" s="1"/>
  <c r="C544" i="11"/>
  <c r="F541" i="36" s="1"/>
  <c r="C545" i="11"/>
  <c r="F542" i="36" s="1"/>
  <c r="C546" i="11"/>
  <c r="F543" i="36" s="1"/>
  <c r="C547" i="11"/>
  <c r="F544" i="36" s="1"/>
  <c r="C548" i="11"/>
  <c r="F545" i="36" s="1"/>
  <c r="C549" i="11"/>
  <c r="F546" i="36" s="1"/>
  <c r="C550" i="11"/>
  <c r="F547" i="36" s="1"/>
  <c r="C551" i="11"/>
  <c r="F548" i="36" s="1"/>
  <c r="C552" i="11"/>
  <c r="F549" i="36" s="1"/>
  <c r="C553" i="11"/>
  <c r="F550" i="36" s="1"/>
  <c r="C554" i="11"/>
  <c r="F551" i="36" s="1"/>
  <c r="C555" i="11"/>
  <c r="F552" i="36" s="1"/>
  <c r="C556" i="11"/>
  <c r="F553" i="36" s="1"/>
  <c r="C557" i="11"/>
  <c r="F554" i="36" s="1"/>
  <c r="C558" i="11"/>
  <c r="F555" i="36" s="1"/>
  <c r="C559" i="11"/>
  <c r="F556" i="36" s="1"/>
  <c r="C560" i="11"/>
  <c r="F557" i="36" s="1"/>
  <c r="C561" i="11"/>
  <c r="F558" i="36" s="1"/>
  <c r="C562" i="11"/>
  <c r="F559" i="36" s="1"/>
  <c r="C563" i="11"/>
  <c r="F560" i="36" s="1"/>
  <c r="C564" i="11"/>
  <c r="F561" i="36" s="1"/>
  <c r="C565" i="11"/>
  <c r="F562" i="36" s="1"/>
  <c r="C566" i="11"/>
  <c r="F563" i="36" s="1"/>
  <c r="C567" i="11"/>
  <c r="F564" i="36" s="1"/>
  <c r="C568" i="11"/>
  <c r="F565" i="36" s="1"/>
  <c r="C569" i="11"/>
  <c r="F566" i="36" s="1"/>
  <c r="C570" i="11"/>
  <c r="F567" i="36" s="1"/>
  <c r="C571" i="11"/>
  <c r="F568" i="36" s="1"/>
  <c r="C572" i="11"/>
  <c r="F569" i="36" s="1"/>
  <c r="C573" i="11"/>
  <c r="F570" i="36" s="1"/>
  <c r="C574" i="11"/>
  <c r="F571" i="36" s="1"/>
  <c r="C575" i="11"/>
  <c r="F572" i="36" s="1"/>
  <c r="C576" i="11"/>
  <c r="F573" i="36" s="1"/>
  <c r="C577" i="11"/>
  <c r="F574" i="36" s="1"/>
  <c r="C578" i="11"/>
  <c r="F575" i="36" s="1"/>
  <c r="C579" i="11"/>
  <c r="F576" i="36" s="1"/>
  <c r="C580" i="11"/>
  <c r="F577" i="36" s="1"/>
  <c r="C581" i="11"/>
  <c r="F578" i="36" s="1"/>
  <c r="C582" i="11"/>
  <c r="F579" i="36" s="1"/>
  <c r="C583" i="11"/>
  <c r="F580" i="36" s="1"/>
  <c r="C584" i="11"/>
  <c r="F581" i="36" s="1"/>
  <c r="C585" i="11"/>
  <c r="F582" i="36" s="1"/>
  <c r="C586" i="11"/>
  <c r="F583" i="36" s="1"/>
  <c r="C587" i="11"/>
  <c r="F584" i="36" s="1"/>
  <c r="C588" i="11"/>
  <c r="F585" i="36" s="1"/>
  <c r="C589" i="11"/>
  <c r="F586" i="36" s="1"/>
  <c r="C590" i="11"/>
  <c r="F587" i="36" s="1"/>
  <c r="C591" i="11"/>
  <c r="F588" i="36" s="1"/>
  <c r="C592" i="11"/>
  <c r="F589" i="36" s="1"/>
  <c r="C593" i="11"/>
  <c r="F590" i="36" s="1"/>
  <c r="C594" i="11"/>
  <c r="F591" i="36" s="1"/>
  <c r="C595" i="11"/>
  <c r="F592" i="36" s="1"/>
  <c r="C596" i="11"/>
  <c r="F593" i="36" s="1"/>
  <c r="C597" i="11"/>
  <c r="F594" i="36" s="1"/>
  <c r="C598" i="11"/>
  <c r="F595" i="36" s="1"/>
  <c r="C599" i="11"/>
  <c r="F596" i="36" s="1"/>
  <c r="C600" i="11"/>
  <c r="F597" i="36" s="1"/>
  <c r="C601" i="11"/>
  <c r="F598" i="36" s="1"/>
  <c r="C602" i="11"/>
  <c r="F599" i="36" s="1"/>
  <c r="C603" i="11"/>
  <c r="F600" i="36" s="1"/>
  <c r="C604" i="11"/>
  <c r="F601" i="36" s="1"/>
  <c r="C605" i="11"/>
  <c r="F602" i="36" s="1"/>
  <c r="C606" i="11"/>
  <c r="F603" i="36" s="1"/>
  <c r="C607" i="11"/>
  <c r="F604" i="36" s="1"/>
  <c r="C608" i="11"/>
  <c r="F605" i="36" s="1"/>
  <c r="C609" i="11"/>
  <c r="F606" i="36" s="1"/>
  <c r="C610" i="11"/>
  <c r="F607" i="36" s="1"/>
  <c r="C611" i="11"/>
  <c r="F608" i="36" s="1"/>
  <c r="C612" i="11"/>
  <c r="F609" i="36" s="1"/>
  <c r="C613" i="11"/>
  <c r="F610" i="36" s="1"/>
  <c r="C614" i="11"/>
  <c r="F611" i="36" s="1"/>
  <c r="C615" i="11"/>
  <c r="F612" i="36" s="1"/>
  <c r="C616" i="11"/>
  <c r="F613" i="36" s="1"/>
  <c r="C617" i="11"/>
  <c r="F614" i="36" s="1"/>
  <c r="C618" i="11"/>
  <c r="F615" i="36" s="1"/>
  <c r="C619" i="11"/>
  <c r="F616" i="36" s="1"/>
  <c r="C620" i="11"/>
  <c r="F617" i="36" s="1"/>
  <c r="C621" i="11"/>
  <c r="F618" i="36" s="1"/>
  <c r="C622" i="11"/>
  <c r="F619" i="36" s="1"/>
  <c r="C623" i="11"/>
  <c r="F620" i="36" s="1"/>
  <c r="C624" i="11"/>
  <c r="F621" i="36" s="1"/>
  <c r="C625" i="11"/>
  <c r="F622" i="36" s="1"/>
  <c r="C626" i="11"/>
  <c r="F623" i="36" s="1"/>
  <c r="C627" i="11"/>
  <c r="F624" i="36" s="1"/>
  <c r="C628" i="11"/>
  <c r="F625" i="36" s="1"/>
  <c r="C629" i="11"/>
  <c r="F626" i="36" s="1"/>
  <c r="C630" i="11"/>
  <c r="F627" i="36" s="1"/>
  <c r="C631" i="11"/>
  <c r="F628" i="36" s="1"/>
  <c r="C632" i="11"/>
  <c r="F629" i="36" s="1"/>
  <c r="C633" i="11"/>
  <c r="F630" i="36" s="1"/>
  <c r="C634" i="11"/>
  <c r="F631" i="36" s="1"/>
  <c r="C635" i="11"/>
  <c r="F632" i="36" s="1"/>
  <c r="C636" i="11"/>
  <c r="F633" i="36" s="1"/>
  <c r="C637" i="11"/>
  <c r="F634" i="36" s="1"/>
  <c r="C638" i="11"/>
  <c r="F635" i="36" s="1"/>
  <c r="C639" i="11"/>
  <c r="F636" i="36" s="1"/>
  <c r="C640" i="11"/>
  <c r="F637" i="36" s="1"/>
  <c r="C641" i="11"/>
  <c r="F638" i="36" s="1"/>
  <c r="C642" i="11"/>
  <c r="F639" i="36" s="1"/>
  <c r="C643" i="11"/>
  <c r="F640" i="36" s="1"/>
  <c r="C644" i="11"/>
  <c r="F641" i="36" s="1"/>
  <c r="C645" i="11"/>
  <c r="F642" i="36" s="1"/>
  <c r="C646" i="11"/>
  <c r="F643" i="36" s="1"/>
  <c r="C647" i="11"/>
  <c r="F644" i="36" s="1"/>
  <c r="C648" i="11"/>
  <c r="F645" i="36" s="1"/>
  <c r="C649" i="11"/>
  <c r="F646" i="36" s="1"/>
  <c r="C650" i="11"/>
  <c r="F647" i="36" s="1"/>
  <c r="C651" i="11"/>
  <c r="F648" i="36" s="1"/>
  <c r="C652" i="11"/>
  <c r="F649" i="36" s="1"/>
  <c r="C653" i="11"/>
  <c r="F650" i="36" s="1"/>
  <c r="C654" i="11"/>
  <c r="F651" i="36" s="1"/>
  <c r="C655" i="11"/>
  <c r="F652" i="36" s="1"/>
  <c r="C656" i="11"/>
  <c r="F653" i="36" s="1"/>
  <c r="C657" i="11"/>
  <c r="F654" i="36" s="1"/>
  <c r="C658" i="11"/>
  <c r="F655" i="36" s="1"/>
  <c r="C659" i="11"/>
  <c r="F656" i="36" s="1"/>
  <c r="C660" i="11"/>
  <c r="F657" i="36" s="1"/>
  <c r="C661" i="11"/>
  <c r="F658" i="36" s="1"/>
  <c r="C662" i="11"/>
  <c r="F659" i="36" s="1"/>
  <c r="C663" i="11"/>
  <c r="F660" i="36" s="1"/>
  <c r="C664" i="11"/>
  <c r="F661" i="36" s="1"/>
  <c r="C665" i="11"/>
  <c r="F662" i="36" s="1"/>
  <c r="C666" i="11"/>
  <c r="F663" i="36" s="1"/>
  <c r="C667" i="11"/>
  <c r="F664" i="36" s="1"/>
  <c r="C668" i="11"/>
  <c r="F665" i="36" s="1"/>
  <c r="C669" i="11"/>
  <c r="F666" i="36" s="1"/>
  <c r="C670" i="11"/>
  <c r="F667" i="36" s="1"/>
  <c r="C671" i="11"/>
  <c r="F668" i="36" s="1"/>
  <c r="C672" i="11"/>
  <c r="F669" i="36" s="1"/>
  <c r="C673" i="11"/>
  <c r="F670" i="36" s="1"/>
  <c r="C674" i="11"/>
  <c r="F671" i="36" s="1"/>
  <c r="C675" i="11"/>
  <c r="F672" i="36" s="1"/>
  <c r="C676" i="11"/>
  <c r="F673" i="36" s="1"/>
  <c r="C677" i="11"/>
  <c r="F674" i="36" s="1"/>
  <c r="C678" i="11"/>
  <c r="F675" i="36" s="1"/>
  <c r="C679" i="11"/>
  <c r="F676" i="36" s="1"/>
  <c r="C680" i="11"/>
  <c r="F677" i="36" s="1"/>
  <c r="C681" i="11"/>
  <c r="F678" i="36" s="1"/>
  <c r="C682" i="11"/>
  <c r="F679" i="36" s="1"/>
  <c r="C683" i="11"/>
  <c r="F680" i="36" s="1"/>
  <c r="C684" i="11"/>
  <c r="F681" i="36" s="1"/>
  <c r="C685" i="11"/>
  <c r="F682" i="36" s="1"/>
  <c r="C686" i="11"/>
  <c r="F683" i="36" s="1"/>
  <c r="C687" i="11"/>
  <c r="F684" i="36" s="1"/>
  <c r="C688" i="11"/>
  <c r="F685" i="36" s="1"/>
  <c r="C689" i="11"/>
  <c r="F686" i="36" s="1"/>
  <c r="C690" i="11"/>
  <c r="F687" i="36" s="1"/>
  <c r="C691" i="11"/>
  <c r="F688" i="36" s="1"/>
  <c r="C692" i="11"/>
  <c r="F689" i="36" s="1"/>
  <c r="C693" i="11"/>
  <c r="F690" i="36" s="1"/>
  <c r="C694" i="11"/>
  <c r="F691" i="36" s="1"/>
  <c r="C695" i="11"/>
  <c r="F692" i="36" s="1"/>
  <c r="C696" i="11"/>
  <c r="F693" i="36" s="1"/>
  <c r="C697" i="11"/>
  <c r="F694" i="36" s="1"/>
  <c r="C698" i="11"/>
  <c r="F695" i="36" s="1"/>
  <c r="C699" i="11"/>
  <c r="F696" i="36" s="1"/>
  <c r="C700" i="11"/>
  <c r="F697" i="36" s="1"/>
  <c r="C701" i="11"/>
  <c r="F698" i="36" s="1"/>
  <c r="C702" i="11"/>
  <c r="F699" i="36" s="1"/>
  <c r="C703" i="11"/>
  <c r="F700" i="36" s="1"/>
  <c r="C704" i="11"/>
  <c r="F701" i="36" s="1"/>
  <c r="C705" i="11"/>
  <c r="F702" i="36" s="1"/>
  <c r="C706" i="11"/>
  <c r="F703" i="36" s="1"/>
  <c r="C707" i="11"/>
  <c r="F704" i="36" s="1"/>
  <c r="C708" i="11"/>
  <c r="F705" i="36" s="1"/>
  <c r="C709" i="11"/>
  <c r="F706" i="36" s="1"/>
  <c r="C710" i="11"/>
  <c r="F707" i="36" s="1"/>
  <c r="C711" i="11"/>
  <c r="F708" i="36" s="1"/>
  <c r="C712" i="11"/>
  <c r="F709" i="36" s="1"/>
  <c r="C713" i="11"/>
  <c r="F710" i="36" s="1"/>
  <c r="C714" i="11"/>
  <c r="F711" i="36" s="1"/>
  <c r="C715" i="11"/>
  <c r="F712" i="36" s="1"/>
  <c r="C716" i="11"/>
  <c r="F713" i="36" s="1"/>
  <c r="C717" i="11"/>
  <c r="F714" i="36" s="1"/>
  <c r="C718" i="11"/>
  <c r="F715" i="36" s="1"/>
  <c r="C719" i="11"/>
  <c r="F716" i="36" s="1"/>
  <c r="C720" i="11"/>
  <c r="F717" i="36" s="1"/>
  <c r="C721" i="11"/>
  <c r="F718" i="36" s="1"/>
  <c r="C722" i="11"/>
  <c r="F719" i="36" s="1"/>
  <c r="C723" i="11"/>
  <c r="F720" i="36" s="1"/>
  <c r="C724" i="11"/>
  <c r="F721" i="36" s="1"/>
  <c r="C725" i="11"/>
  <c r="F722" i="36" s="1"/>
  <c r="C726" i="11"/>
  <c r="F723" i="36" s="1"/>
  <c r="C727" i="11"/>
  <c r="F724" i="36" s="1"/>
  <c r="C728" i="11"/>
  <c r="F725" i="36" s="1"/>
  <c r="C729" i="11"/>
  <c r="F726" i="36" s="1"/>
  <c r="C730" i="11"/>
  <c r="F727" i="36" s="1"/>
  <c r="C731" i="11"/>
  <c r="F728" i="36" s="1"/>
  <c r="C732" i="11"/>
  <c r="F729" i="36" s="1"/>
  <c r="C733" i="11"/>
  <c r="F730" i="36" s="1"/>
  <c r="C734" i="11"/>
  <c r="F731" i="36" s="1"/>
  <c r="C735" i="11"/>
  <c r="F732" i="36" s="1"/>
  <c r="C736" i="11"/>
  <c r="F733" i="36" s="1"/>
  <c r="C737" i="11"/>
  <c r="F734" i="36" s="1"/>
  <c r="C738" i="11"/>
  <c r="F735" i="36" s="1"/>
  <c r="C739" i="11"/>
  <c r="F736" i="36" s="1"/>
  <c r="C740" i="11"/>
  <c r="F737" i="36" s="1"/>
  <c r="C741" i="11"/>
  <c r="F738" i="36" s="1"/>
  <c r="C742" i="11"/>
  <c r="F739" i="36" s="1"/>
  <c r="C743" i="11"/>
  <c r="F740" i="36" s="1"/>
  <c r="C744" i="11"/>
  <c r="F741" i="36" s="1"/>
  <c r="C745" i="11"/>
  <c r="F742" i="36" s="1"/>
  <c r="C746" i="11"/>
  <c r="F743" i="36" s="1"/>
  <c r="C747" i="11"/>
  <c r="F744" i="36" s="1"/>
  <c r="C748" i="11"/>
  <c r="F745" i="36" s="1"/>
  <c r="C749" i="11"/>
  <c r="F746" i="36" s="1"/>
  <c r="C750" i="11"/>
  <c r="F747" i="36" s="1"/>
  <c r="C751" i="11"/>
  <c r="F748" i="36" s="1"/>
  <c r="C752" i="11"/>
  <c r="F749" i="36" s="1"/>
  <c r="C753" i="11"/>
  <c r="F750" i="36" s="1"/>
  <c r="C754" i="11"/>
  <c r="F751" i="36" s="1"/>
  <c r="C755" i="11"/>
  <c r="F752" i="36" s="1"/>
  <c r="C756" i="11"/>
  <c r="F753" i="36" s="1"/>
  <c r="C757" i="11"/>
  <c r="F754" i="36" s="1"/>
  <c r="C758" i="11"/>
  <c r="F755" i="36" s="1"/>
  <c r="C759" i="11"/>
  <c r="F756" i="36" s="1"/>
  <c r="C760" i="11"/>
  <c r="F757" i="36" s="1"/>
  <c r="C761" i="11"/>
  <c r="F758" i="36" s="1"/>
  <c r="C762" i="11"/>
  <c r="F759" i="36" s="1"/>
  <c r="C763" i="11"/>
  <c r="F760" i="36" s="1"/>
  <c r="C764" i="11"/>
  <c r="F761" i="36" s="1"/>
  <c r="C765" i="11"/>
  <c r="F762" i="36" s="1"/>
  <c r="C766" i="11"/>
  <c r="F763" i="36" s="1"/>
  <c r="C767" i="11"/>
  <c r="F764" i="36" s="1"/>
  <c r="C768" i="11"/>
  <c r="F765" i="36" s="1"/>
  <c r="C769" i="11"/>
  <c r="F766" i="36" s="1"/>
  <c r="C770" i="11"/>
  <c r="F767" i="36" s="1"/>
  <c r="C771" i="11"/>
  <c r="F768" i="36" s="1"/>
  <c r="C772" i="11"/>
  <c r="F769" i="36" s="1"/>
  <c r="C773" i="11"/>
  <c r="F770" i="36" s="1"/>
  <c r="C774" i="11"/>
  <c r="F771" i="36" s="1"/>
  <c r="C775" i="11"/>
  <c r="F772" i="36" s="1"/>
  <c r="C776" i="11"/>
  <c r="F773" i="36" s="1"/>
  <c r="C777" i="11"/>
  <c r="F774" i="36" s="1"/>
  <c r="C778" i="11"/>
  <c r="F775" i="36" s="1"/>
  <c r="C779" i="11"/>
  <c r="F776" i="36" s="1"/>
  <c r="C780" i="11"/>
  <c r="F777" i="36" s="1"/>
  <c r="C781" i="11"/>
  <c r="F778" i="36" s="1"/>
  <c r="C782" i="11"/>
  <c r="F779" i="36" s="1"/>
  <c r="C783" i="11"/>
  <c r="F780" i="36" s="1"/>
  <c r="C784" i="11"/>
  <c r="F781" i="36" s="1"/>
  <c r="C785" i="11"/>
  <c r="F782" i="36" s="1"/>
  <c r="C786" i="11"/>
  <c r="F783" i="36" s="1"/>
  <c r="C787" i="11"/>
  <c r="F784" i="36" s="1"/>
  <c r="C788" i="11"/>
  <c r="F785" i="36" s="1"/>
  <c r="C789" i="11"/>
  <c r="F786" i="36" s="1"/>
  <c r="C790" i="11"/>
  <c r="F787" i="36" s="1"/>
  <c r="C791" i="11"/>
  <c r="F788" i="36" s="1"/>
  <c r="C792" i="11"/>
  <c r="F789" i="36" s="1"/>
  <c r="C793" i="11"/>
  <c r="F790" i="36" s="1"/>
  <c r="C794" i="11"/>
  <c r="F791" i="36" s="1"/>
  <c r="C795" i="11"/>
  <c r="F792" i="36" s="1"/>
  <c r="C796" i="11"/>
  <c r="F793" i="36" s="1"/>
  <c r="C797" i="11"/>
  <c r="F794" i="36" s="1"/>
  <c r="C798" i="11"/>
  <c r="F795" i="36" s="1"/>
  <c r="C799" i="11"/>
  <c r="F796" i="36" s="1"/>
  <c r="C800" i="11"/>
  <c r="F797" i="36" s="1"/>
  <c r="C801" i="11"/>
  <c r="F798" i="36" s="1"/>
  <c r="C802" i="11"/>
  <c r="F799" i="36" s="1"/>
  <c r="C803" i="11"/>
  <c r="F800" i="36" s="1"/>
  <c r="C804" i="11"/>
  <c r="F801" i="36" s="1"/>
  <c r="C805" i="11"/>
  <c r="F802" i="36" s="1"/>
  <c r="C806" i="11"/>
  <c r="F803" i="36" s="1"/>
  <c r="C807" i="11"/>
  <c r="F804" i="36" s="1"/>
  <c r="C808" i="11"/>
  <c r="F805" i="36" s="1"/>
  <c r="C809" i="11"/>
  <c r="F806" i="36" s="1"/>
  <c r="C810" i="11"/>
  <c r="F807" i="36" s="1"/>
  <c r="C811" i="11"/>
  <c r="F808" i="36" s="1"/>
  <c r="C812" i="11"/>
  <c r="F809" i="36" s="1"/>
  <c r="C813" i="11"/>
  <c r="F810" i="36" s="1"/>
  <c r="C814" i="11"/>
  <c r="F811" i="36" s="1"/>
  <c r="C815" i="11"/>
  <c r="F812" i="36" s="1"/>
  <c r="C816" i="11"/>
  <c r="F813" i="36" s="1"/>
  <c r="C817" i="11"/>
  <c r="F814" i="36" s="1"/>
  <c r="C818" i="11"/>
  <c r="F815" i="36" s="1"/>
  <c r="C819" i="11"/>
  <c r="F816" i="36" s="1"/>
  <c r="C820" i="11"/>
  <c r="F817" i="36" s="1"/>
  <c r="C821" i="11"/>
  <c r="F818" i="36" s="1"/>
  <c r="C822" i="11"/>
  <c r="F819" i="36" s="1"/>
  <c r="C823" i="11"/>
  <c r="F820" i="36" s="1"/>
  <c r="C824" i="11"/>
  <c r="F821" i="36" s="1"/>
  <c r="C825" i="11"/>
  <c r="F822" i="36" s="1"/>
  <c r="C826" i="11"/>
  <c r="F823" i="36" s="1"/>
  <c r="C827" i="11"/>
  <c r="F824" i="36" s="1"/>
  <c r="C828" i="11"/>
  <c r="F825" i="36" s="1"/>
  <c r="C829" i="11"/>
  <c r="F826" i="36" s="1"/>
  <c r="C830" i="11"/>
  <c r="F827" i="36" s="1"/>
  <c r="C831" i="11"/>
  <c r="F828" i="36" s="1"/>
  <c r="C832" i="11"/>
  <c r="F829" i="36" s="1"/>
  <c r="C833" i="11"/>
  <c r="F830" i="36" s="1"/>
  <c r="C834" i="11"/>
  <c r="F831" i="36" s="1"/>
  <c r="C835" i="11"/>
  <c r="F832" i="36" s="1"/>
  <c r="C836" i="11"/>
  <c r="F833" i="36" s="1"/>
  <c r="C837" i="11"/>
  <c r="F834" i="36" s="1"/>
  <c r="C838" i="11"/>
  <c r="F835" i="36" s="1"/>
  <c r="C839" i="11"/>
  <c r="F836" i="36" s="1"/>
  <c r="C840" i="11"/>
  <c r="F837" i="36" s="1"/>
  <c r="C841" i="11"/>
  <c r="F838" i="36" s="1"/>
  <c r="C842" i="11"/>
  <c r="F839" i="36" s="1"/>
  <c r="C843" i="11"/>
  <c r="F840" i="36" s="1"/>
  <c r="C844" i="11"/>
  <c r="F841" i="36" s="1"/>
  <c r="C845" i="11"/>
  <c r="F842" i="36" s="1"/>
  <c r="C846" i="11"/>
  <c r="F843" i="36" s="1"/>
  <c r="C847" i="11"/>
  <c r="F844" i="36" s="1"/>
  <c r="C848" i="11"/>
  <c r="F845" i="36" s="1"/>
  <c r="C849" i="11"/>
  <c r="F846" i="36" s="1"/>
  <c r="C850" i="11"/>
  <c r="F847" i="36" s="1"/>
  <c r="C851" i="11"/>
  <c r="F848" i="36" s="1"/>
  <c r="C852" i="11"/>
  <c r="F849" i="36" s="1"/>
  <c r="C853" i="11"/>
  <c r="F850" i="36" s="1"/>
  <c r="C854" i="11"/>
  <c r="F851" i="36" s="1"/>
  <c r="C855" i="11"/>
  <c r="F852" i="36" s="1"/>
  <c r="C856" i="11"/>
  <c r="F853" i="36" s="1"/>
  <c r="C857" i="11"/>
  <c r="F854" i="36" s="1"/>
  <c r="C858" i="11"/>
  <c r="F855" i="36" s="1"/>
  <c r="C859" i="11"/>
  <c r="F856" i="36" s="1"/>
  <c r="C860" i="11"/>
  <c r="F857" i="36" s="1"/>
  <c r="C861" i="11"/>
  <c r="F858" i="36" s="1"/>
  <c r="C862" i="11"/>
  <c r="F859" i="36" s="1"/>
  <c r="C863" i="11"/>
  <c r="F860" i="36" s="1"/>
  <c r="C864" i="11"/>
  <c r="F861" i="36" s="1"/>
  <c r="C865" i="11"/>
  <c r="F862" i="36" s="1"/>
  <c r="C866" i="11"/>
  <c r="F863" i="36" s="1"/>
  <c r="C867" i="11"/>
  <c r="F864" i="36" s="1"/>
  <c r="C868" i="11"/>
  <c r="F865" i="36" s="1"/>
  <c r="C869" i="11"/>
  <c r="F866" i="36" s="1"/>
  <c r="C870" i="11"/>
  <c r="F867" i="36" s="1"/>
  <c r="C871" i="11"/>
  <c r="F868" i="36" s="1"/>
  <c r="C872" i="11"/>
  <c r="F869" i="36" s="1"/>
  <c r="C873" i="11"/>
  <c r="F870" i="36" s="1"/>
  <c r="C874" i="11"/>
  <c r="F871" i="36" s="1"/>
  <c r="C875" i="11"/>
  <c r="F872" i="36" s="1"/>
  <c r="C876" i="11"/>
  <c r="F873" i="36" s="1"/>
  <c r="C877" i="11"/>
  <c r="F874" i="36" s="1"/>
  <c r="C878" i="11"/>
  <c r="F875" i="36" s="1"/>
  <c r="C879" i="11"/>
  <c r="F876" i="36" s="1"/>
  <c r="C880" i="11"/>
  <c r="F877" i="36" s="1"/>
  <c r="C881" i="11"/>
  <c r="F878" i="36" s="1"/>
  <c r="C882" i="11"/>
  <c r="F879" i="36" s="1"/>
  <c r="C883" i="11"/>
  <c r="F880" i="36" s="1"/>
  <c r="C884" i="11"/>
  <c r="F881" i="36" s="1"/>
  <c r="C885" i="11"/>
  <c r="F882" i="36" s="1"/>
  <c r="C886" i="11"/>
  <c r="F883" i="36" s="1"/>
  <c r="C887" i="11"/>
  <c r="F884" i="36" s="1"/>
  <c r="C888" i="11"/>
  <c r="F885" i="36" s="1"/>
  <c r="C889" i="11"/>
  <c r="F886" i="36" s="1"/>
  <c r="C890" i="11"/>
  <c r="F887" i="36" s="1"/>
  <c r="C891" i="11"/>
  <c r="F888" i="36" s="1"/>
  <c r="C892" i="11"/>
  <c r="F889" i="36" s="1"/>
  <c r="C893" i="11"/>
  <c r="F890" i="36" s="1"/>
  <c r="C894" i="11"/>
  <c r="F891" i="36" s="1"/>
  <c r="C895" i="11"/>
  <c r="F892" i="36" s="1"/>
  <c r="C896" i="11"/>
  <c r="F893" i="36" s="1"/>
  <c r="C897" i="11"/>
  <c r="F894" i="36" s="1"/>
  <c r="C898" i="11"/>
  <c r="F895" i="36" s="1"/>
  <c r="C899" i="11"/>
  <c r="F896" i="36" s="1"/>
  <c r="C900" i="11"/>
  <c r="F897" i="36" s="1"/>
  <c r="C901" i="11"/>
  <c r="F898" i="36" s="1"/>
  <c r="C902" i="11"/>
  <c r="F899" i="36" s="1"/>
  <c r="C903" i="11"/>
  <c r="F900" i="36" s="1"/>
  <c r="C904" i="11"/>
  <c r="F901" i="36" s="1"/>
  <c r="C905" i="11"/>
  <c r="F902" i="36" s="1"/>
  <c r="C906" i="11"/>
  <c r="F903" i="36" s="1"/>
  <c r="C907" i="11"/>
  <c r="F904" i="36" s="1"/>
  <c r="C908" i="11"/>
  <c r="F905" i="36" s="1"/>
  <c r="C909" i="11"/>
  <c r="F906" i="36" s="1"/>
  <c r="C910" i="11"/>
  <c r="F907" i="36" s="1"/>
  <c r="C911" i="11"/>
  <c r="F908" i="36" s="1"/>
  <c r="C912" i="11"/>
  <c r="F909" i="36" s="1"/>
  <c r="C913" i="11"/>
  <c r="F910" i="36" s="1"/>
  <c r="C914" i="11"/>
  <c r="F911" i="36" s="1"/>
  <c r="C915" i="11"/>
  <c r="F912" i="36" s="1"/>
  <c r="C916" i="11"/>
  <c r="F913" i="36" s="1"/>
  <c r="C917" i="11"/>
  <c r="F914" i="36" s="1"/>
  <c r="C918" i="11"/>
  <c r="F915" i="36" s="1"/>
  <c r="C919" i="11"/>
  <c r="F916" i="36" s="1"/>
  <c r="C920" i="11"/>
  <c r="F917" i="36" s="1"/>
  <c r="C921" i="11"/>
  <c r="F918" i="36" s="1"/>
  <c r="C922" i="11"/>
  <c r="F919" i="36" s="1"/>
  <c r="C923" i="11"/>
  <c r="F920" i="36" s="1"/>
  <c r="C924" i="11"/>
  <c r="F921" i="36" s="1"/>
  <c r="C925" i="11"/>
  <c r="F922" i="36" s="1"/>
  <c r="C926" i="11"/>
  <c r="F923" i="36" s="1"/>
  <c r="C927" i="11"/>
  <c r="F924" i="36" s="1"/>
  <c r="C928" i="11"/>
  <c r="F925" i="36" s="1"/>
  <c r="C929" i="11"/>
  <c r="F926" i="36" s="1"/>
  <c r="C930" i="11"/>
  <c r="F927" i="36" s="1"/>
  <c r="C931" i="11"/>
  <c r="F928" i="36" s="1"/>
  <c r="C932" i="11"/>
  <c r="F929" i="36" s="1"/>
  <c r="C933" i="11"/>
  <c r="F930" i="36" s="1"/>
  <c r="C934" i="11"/>
  <c r="F931" i="36" s="1"/>
  <c r="C935" i="11"/>
  <c r="F932" i="36" s="1"/>
  <c r="C936" i="11"/>
  <c r="F933" i="36" s="1"/>
  <c r="C937" i="11"/>
  <c r="F934" i="36" s="1"/>
  <c r="C938" i="11"/>
  <c r="F935" i="36" s="1"/>
  <c r="C939" i="11"/>
  <c r="F936" i="36" s="1"/>
  <c r="C940" i="11"/>
  <c r="F937" i="36" s="1"/>
  <c r="C941" i="11"/>
  <c r="F938" i="36" s="1"/>
  <c r="C942" i="11"/>
  <c r="F939" i="36" s="1"/>
  <c r="C943" i="11"/>
  <c r="F940" i="36" s="1"/>
  <c r="C944" i="11"/>
  <c r="F941" i="36" s="1"/>
  <c r="C945" i="11"/>
  <c r="F942" i="36" s="1"/>
  <c r="C946" i="11"/>
  <c r="F943" i="36" s="1"/>
  <c r="C947" i="11"/>
  <c r="F944" i="36" s="1"/>
  <c r="C948" i="11"/>
  <c r="F945" i="36" s="1"/>
  <c r="C949" i="11"/>
  <c r="F946" i="36" s="1"/>
  <c r="C950" i="11"/>
  <c r="F947" i="36" s="1"/>
  <c r="C951" i="11"/>
  <c r="F948" i="36" s="1"/>
  <c r="C952" i="11"/>
  <c r="F949" i="36" s="1"/>
  <c r="C953" i="11"/>
  <c r="F950" i="36" s="1"/>
  <c r="C954" i="11"/>
  <c r="F951" i="36" s="1"/>
  <c r="C955" i="11"/>
  <c r="F952" i="36" s="1"/>
  <c r="C956" i="11"/>
  <c r="F953" i="36" s="1"/>
  <c r="C957" i="11"/>
  <c r="F954" i="36" s="1"/>
  <c r="C958" i="11"/>
  <c r="F955" i="36" s="1"/>
  <c r="C959" i="11"/>
  <c r="F956" i="36" s="1"/>
  <c r="C960" i="11"/>
  <c r="F957" i="36" s="1"/>
  <c r="C961" i="11"/>
  <c r="F958" i="36" s="1"/>
  <c r="C962" i="11"/>
  <c r="F959" i="36" s="1"/>
  <c r="C963" i="11"/>
  <c r="F960" i="36" s="1"/>
  <c r="C964" i="11"/>
  <c r="F961" i="36" s="1"/>
  <c r="C965" i="11"/>
  <c r="F962" i="36" s="1"/>
  <c r="C966" i="11"/>
  <c r="F963" i="36" s="1"/>
  <c r="C967" i="11"/>
  <c r="F964" i="36" s="1"/>
  <c r="C968" i="11"/>
  <c r="F965" i="36" s="1"/>
  <c r="C969" i="11"/>
  <c r="F966" i="36" s="1"/>
  <c r="C970" i="11"/>
  <c r="F967" i="36" s="1"/>
  <c r="C971" i="11"/>
  <c r="F968" i="36" s="1"/>
  <c r="C972" i="11"/>
  <c r="F969" i="36" s="1"/>
  <c r="C973" i="11"/>
  <c r="F970" i="36" s="1"/>
  <c r="C974" i="11"/>
  <c r="F971" i="36" s="1"/>
  <c r="C975" i="11"/>
  <c r="F972" i="36" s="1"/>
  <c r="C976" i="11"/>
  <c r="F973" i="36" s="1"/>
  <c r="C977" i="11"/>
  <c r="F974" i="36" s="1"/>
  <c r="C978" i="11"/>
  <c r="F975" i="36" s="1"/>
  <c r="C979" i="11"/>
  <c r="F976" i="36" s="1"/>
  <c r="C980" i="11"/>
  <c r="F977" i="36" s="1"/>
  <c r="C981" i="11"/>
  <c r="F978" i="36" s="1"/>
  <c r="C982" i="11"/>
  <c r="F979" i="36" s="1"/>
  <c r="C983" i="11"/>
  <c r="F980" i="36" s="1"/>
  <c r="C984" i="11"/>
  <c r="F981" i="36" s="1"/>
  <c r="C985" i="11"/>
  <c r="F982" i="36" s="1"/>
  <c r="C986" i="11"/>
  <c r="F983" i="36" s="1"/>
  <c r="C987" i="11"/>
  <c r="F984" i="36" s="1"/>
  <c r="C988" i="11"/>
  <c r="F985" i="36" s="1"/>
  <c r="C989" i="11"/>
  <c r="F986" i="36" s="1"/>
  <c r="C990" i="11"/>
  <c r="F987" i="36" s="1"/>
  <c r="C991" i="11"/>
  <c r="F988" i="36" s="1"/>
  <c r="C992" i="11"/>
  <c r="F989" i="36" s="1"/>
  <c r="C993" i="11"/>
  <c r="F990" i="36" s="1"/>
  <c r="C994" i="11"/>
  <c r="F991" i="36" s="1"/>
  <c r="C995" i="11"/>
  <c r="F992" i="36" s="1"/>
  <c r="C996" i="11"/>
  <c r="F993" i="36" s="1"/>
  <c r="C997" i="11"/>
  <c r="F994" i="36" s="1"/>
  <c r="C998" i="11"/>
  <c r="F995" i="36" s="1"/>
  <c r="C999" i="11"/>
  <c r="F996" i="36" s="1"/>
  <c r="C1000" i="11"/>
  <c r="F997" i="36" s="1"/>
  <c r="C1001" i="11"/>
  <c r="F998" i="36" s="1"/>
  <c r="C1002" i="11"/>
  <c r="F999" i="36" s="1"/>
  <c r="C1003" i="11"/>
  <c r="F1000" i="36" s="1"/>
  <c r="C1004" i="11"/>
  <c r="F1001" i="36" s="1"/>
  <c r="C1005" i="11"/>
  <c r="F1002" i="36" s="1"/>
  <c r="C1006" i="11"/>
  <c r="F1003" i="36" s="1"/>
  <c r="C1007" i="11"/>
  <c r="F1004" i="36" s="1"/>
  <c r="C1008" i="11"/>
  <c r="F1005" i="36" s="1"/>
  <c r="C1009" i="11"/>
  <c r="F1006" i="36" s="1"/>
  <c r="C1010" i="11"/>
  <c r="F1007" i="36" s="1"/>
  <c r="C1011" i="11"/>
  <c r="F1008" i="36" s="1"/>
  <c r="C1012" i="11"/>
  <c r="F1009" i="36" s="1"/>
  <c r="C1013" i="11"/>
  <c r="F1010" i="36" s="1"/>
  <c r="C1014" i="11"/>
  <c r="F1011" i="36" s="1"/>
  <c r="C1015" i="11"/>
  <c r="F1012" i="36" s="1"/>
  <c r="C1016" i="11"/>
  <c r="F1013" i="36" s="1"/>
  <c r="C1017" i="11"/>
  <c r="F1014" i="36" s="1"/>
  <c r="C1018" i="11"/>
  <c r="F1015" i="36" s="1"/>
  <c r="C1019" i="11"/>
  <c r="F1016" i="36" s="1"/>
  <c r="C1020" i="11"/>
  <c r="F1017" i="36" s="1"/>
  <c r="C1021" i="11"/>
  <c r="F1018" i="36" s="1"/>
  <c r="C1022" i="11"/>
  <c r="F1019" i="36" s="1"/>
  <c r="C1023" i="11"/>
  <c r="F1020" i="36" s="1"/>
  <c r="C1024" i="11"/>
  <c r="F1021" i="36" s="1"/>
  <c r="C1025" i="11"/>
  <c r="F1022" i="36" s="1"/>
  <c r="C1026" i="11"/>
  <c r="F1023" i="36" s="1"/>
  <c r="C1027" i="11"/>
  <c r="F1024" i="36" s="1"/>
  <c r="C1028" i="11"/>
  <c r="F1025" i="36" s="1"/>
  <c r="C1029" i="11"/>
  <c r="F1026" i="36" s="1"/>
  <c r="C1030" i="11"/>
  <c r="F1027" i="36" s="1"/>
  <c r="C1031" i="11"/>
  <c r="F1028" i="36" s="1"/>
  <c r="C1032" i="11"/>
  <c r="F1029" i="36" s="1"/>
  <c r="C1033" i="11"/>
  <c r="F1030" i="36" s="1"/>
  <c r="C1034" i="11"/>
  <c r="F1031" i="36" s="1"/>
  <c r="C1035" i="11"/>
  <c r="F1032" i="36" s="1"/>
  <c r="C1036" i="11"/>
  <c r="F1033" i="36" s="1"/>
  <c r="C1037" i="11"/>
  <c r="F1034" i="36" s="1"/>
  <c r="C1038" i="11"/>
  <c r="F1035" i="36" s="1"/>
  <c r="C1039" i="11"/>
  <c r="F1036" i="36" s="1"/>
  <c r="C1040" i="11"/>
  <c r="F1037" i="36" s="1"/>
  <c r="C1041" i="11"/>
  <c r="F1038" i="36" s="1"/>
  <c r="C1042" i="11"/>
  <c r="F1039" i="36" s="1"/>
  <c r="C1043" i="11"/>
  <c r="F1040" i="36" s="1"/>
  <c r="C1044" i="11"/>
  <c r="F1041" i="36" s="1"/>
  <c r="C1045" i="11"/>
  <c r="F1042" i="36" s="1"/>
  <c r="C1046" i="11"/>
  <c r="F1043" i="36" s="1"/>
  <c r="C1047" i="11"/>
  <c r="F1044" i="36" s="1"/>
  <c r="C1048" i="11"/>
  <c r="F1045" i="36" s="1"/>
  <c r="C1049" i="11"/>
  <c r="F1046" i="36" s="1"/>
  <c r="C1050" i="11"/>
  <c r="F1047" i="36" s="1"/>
  <c r="C1051" i="11"/>
  <c r="F1048" i="36" s="1"/>
  <c r="C1052" i="11"/>
  <c r="F1049" i="36" s="1"/>
  <c r="C1053" i="11"/>
  <c r="F1050" i="36" s="1"/>
  <c r="C1054" i="11"/>
  <c r="F1051" i="36" s="1"/>
  <c r="C1055" i="11"/>
  <c r="F1052" i="36" s="1"/>
  <c r="C1056" i="11"/>
  <c r="F1053" i="36" s="1"/>
  <c r="C1057" i="11"/>
  <c r="F1054" i="36" s="1"/>
  <c r="C1058" i="11"/>
  <c r="F1055" i="36" s="1"/>
  <c r="C1059" i="11"/>
  <c r="F1056" i="36" s="1"/>
  <c r="C1060" i="11"/>
  <c r="F1057" i="36" s="1"/>
  <c r="C1061" i="11"/>
  <c r="F1058" i="36" s="1"/>
  <c r="C1062" i="11"/>
  <c r="F1059" i="36" s="1"/>
  <c r="C1063" i="11"/>
  <c r="F1060" i="36" s="1"/>
  <c r="C1064" i="11"/>
  <c r="F1061" i="36" s="1"/>
  <c r="C1065" i="11"/>
  <c r="F1062" i="36" s="1"/>
  <c r="C1066" i="11"/>
  <c r="F1063" i="36" s="1"/>
  <c r="C1067" i="11"/>
  <c r="F1064" i="36" s="1"/>
  <c r="C1068" i="11"/>
  <c r="F1065" i="36" s="1"/>
  <c r="C1069" i="11"/>
  <c r="F1066" i="36" s="1"/>
  <c r="C1070" i="11"/>
  <c r="F1067" i="36" s="1"/>
  <c r="C1071" i="11"/>
  <c r="F1068" i="36" s="1"/>
  <c r="C1072" i="11"/>
  <c r="F1069" i="36" s="1"/>
  <c r="C1073" i="11"/>
  <c r="F1070" i="36" s="1"/>
  <c r="C1074" i="11"/>
  <c r="F1071" i="36" s="1"/>
  <c r="C1075" i="11"/>
  <c r="F1072" i="36" s="1"/>
  <c r="C1076" i="11"/>
  <c r="F1073" i="36" s="1"/>
  <c r="C1077" i="11"/>
  <c r="F1074" i="36" s="1"/>
  <c r="C1078" i="11"/>
  <c r="F1075" i="36" s="1"/>
  <c r="C1079" i="11"/>
  <c r="F1076" i="36" s="1"/>
  <c r="C1080" i="11"/>
  <c r="F1077" i="36" s="1"/>
  <c r="C1081" i="11"/>
  <c r="F1078" i="36" s="1"/>
  <c r="C1082" i="11"/>
  <c r="F1079" i="36" s="1"/>
  <c r="C1083" i="11"/>
  <c r="F1080" i="36" s="1"/>
  <c r="C1084" i="11"/>
  <c r="F1081" i="36" s="1"/>
  <c r="C1085" i="11"/>
  <c r="F1082" i="36" s="1"/>
  <c r="C1086" i="11"/>
  <c r="F1083" i="36" s="1"/>
  <c r="C1087" i="11"/>
  <c r="F1084" i="36" s="1"/>
  <c r="C1088" i="11"/>
  <c r="F1085" i="36" s="1"/>
  <c r="C1089" i="11"/>
  <c r="F1086" i="36" s="1"/>
  <c r="C1090" i="11"/>
  <c r="F1087" i="36" s="1"/>
  <c r="C1091" i="11"/>
  <c r="F1088" i="36" s="1"/>
  <c r="C1092" i="11"/>
  <c r="F1089" i="36" s="1"/>
  <c r="C1093" i="11"/>
  <c r="F1090" i="36" s="1"/>
  <c r="C1094" i="11"/>
  <c r="F1091" i="36" s="1"/>
  <c r="C1095" i="11"/>
  <c r="F1092" i="36" s="1"/>
  <c r="C1096" i="11"/>
  <c r="F1093" i="36" s="1"/>
  <c r="C1097" i="11"/>
  <c r="F1094" i="36" s="1"/>
  <c r="C1098" i="11"/>
  <c r="F1095" i="36" s="1"/>
  <c r="C1099" i="11"/>
  <c r="F1096" i="36" s="1"/>
  <c r="C1100" i="11"/>
  <c r="F1097" i="36" s="1"/>
  <c r="C1101" i="11"/>
  <c r="F1098" i="36" s="1"/>
  <c r="C1102" i="11"/>
  <c r="F1099" i="36" s="1"/>
  <c r="C1103" i="11"/>
  <c r="F1100" i="36" s="1"/>
  <c r="C1104" i="11"/>
  <c r="F1101" i="36" s="1"/>
  <c r="C1105" i="11"/>
  <c r="F1102" i="36" s="1"/>
  <c r="C1106" i="11"/>
  <c r="F1103" i="36" s="1"/>
  <c r="C1107" i="11"/>
  <c r="F1104" i="36" s="1"/>
  <c r="C1108" i="11"/>
  <c r="F1105" i="36" s="1"/>
  <c r="C1109" i="11"/>
  <c r="F1106" i="36" s="1"/>
  <c r="C1110" i="11"/>
  <c r="F1107" i="36" s="1"/>
  <c r="C1111" i="11"/>
  <c r="F1108" i="36" s="1"/>
  <c r="C1112" i="11"/>
  <c r="F1109" i="36" s="1"/>
  <c r="C1113" i="11"/>
  <c r="F1110" i="36" s="1"/>
  <c r="C1114" i="11"/>
  <c r="F1111" i="36" s="1"/>
  <c r="C1115" i="11"/>
  <c r="F1112" i="36" s="1"/>
  <c r="C1116" i="11"/>
  <c r="F1113" i="36" s="1"/>
  <c r="C1117" i="11"/>
  <c r="F1114" i="36" s="1"/>
  <c r="C1118" i="11"/>
  <c r="F1115" i="36" s="1"/>
  <c r="C1119" i="11"/>
  <c r="F1116" i="36" s="1"/>
  <c r="C1120" i="11"/>
  <c r="F1117" i="36" s="1"/>
  <c r="C1121" i="11"/>
  <c r="F1118" i="36" s="1"/>
  <c r="C1122" i="11"/>
  <c r="F1119" i="36" s="1"/>
  <c r="C1123" i="11"/>
  <c r="F1120" i="36" s="1"/>
  <c r="C1124" i="11"/>
  <c r="F1121" i="36" s="1"/>
  <c r="C1125" i="11"/>
  <c r="F1122" i="36" s="1"/>
  <c r="C1126" i="11"/>
  <c r="F1123" i="36" s="1"/>
  <c r="C1127" i="11"/>
  <c r="F1124" i="36" s="1"/>
  <c r="C1128" i="11"/>
  <c r="F1125" i="36" s="1"/>
  <c r="C1129" i="11"/>
  <c r="F1126" i="36" s="1"/>
  <c r="C1130" i="11"/>
  <c r="F1127" i="36" s="1"/>
  <c r="C1131" i="11"/>
  <c r="F1128" i="36" s="1"/>
  <c r="C1132" i="11"/>
  <c r="F1129" i="36" s="1"/>
  <c r="C1133" i="11"/>
  <c r="F1130" i="36" s="1"/>
  <c r="C1134" i="11"/>
  <c r="F1131" i="36" s="1"/>
  <c r="C1135" i="11"/>
  <c r="F1132" i="36" s="1"/>
  <c r="C1136" i="11"/>
  <c r="F1133" i="36" s="1"/>
  <c r="C1137" i="11"/>
  <c r="F1134" i="36" s="1"/>
  <c r="C1138" i="11"/>
  <c r="F1135" i="36" s="1"/>
  <c r="C1139" i="11"/>
  <c r="F1136" i="36" s="1"/>
  <c r="C1140" i="11"/>
  <c r="F1137" i="36" s="1"/>
  <c r="C1141" i="11"/>
  <c r="F1138" i="36" s="1"/>
  <c r="C1142" i="11"/>
  <c r="F1139" i="36" s="1"/>
  <c r="C1143" i="11"/>
  <c r="F1140" i="36" s="1"/>
  <c r="C1144" i="11"/>
  <c r="F1141" i="36" s="1"/>
  <c r="C1145" i="11"/>
  <c r="F1142" i="36" s="1"/>
  <c r="C1146" i="11"/>
  <c r="F1143" i="36" s="1"/>
  <c r="C1147" i="11"/>
  <c r="F1144" i="36" s="1"/>
  <c r="C1148" i="11"/>
  <c r="F1145" i="36" s="1"/>
  <c r="C1149" i="11"/>
  <c r="F1146" i="36" s="1"/>
  <c r="C1150" i="11"/>
  <c r="F1147" i="36" s="1"/>
  <c r="C1151" i="11"/>
  <c r="F1148" i="36" s="1"/>
  <c r="C1152" i="11"/>
  <c r="F1149" i="36" s="1"/>
  <c r="C1153" i="11"/>
  <c r="F1150" i="36" s="1"/>
  <c r="C1154" i="11"/>
  <c r="F1151" i="36" s="1"/>
  <c r="C1155" i="11"/>
  <c r="F1152" i="36" s="1"/>
  <c r="C1156" i="11"/>
  <c r="F1153" i="36" s="1"/>
  <c r="C1157" i="11"/>
  <c r="F1154" i="36" s="1"/>
  <c r="C1158" i="11"/>
  <c r="F1155" i="36" s="1"/>
  <c r="C1159" i="11"/>
  <c r="F1156" i="36" s="1"/>
  <c r="C1160" i="11"/>
  <c r="F1157" i="36" s="1"/>
  <c r="C1161" i="11"/>
  <c r="F1158" i="36" s="1"/>
  <c r="C1162" i="11"/>
  <c r="F1159" i="36" s="1"/>
  <c r="C1163" i="11"/>
  <c r="F1160" i="36" s="1"/>
  <c r="C1164" i="11"/>
  <c r="F1161" i="36" s="1"/>
  <c r="C1165" i="11"/>
  <c r="F1162" i="36" s="1"/>
  <c r="C1166" i="11"/>
  <c r="F1163" i="36" s="1"/>
  <c r="C1167" i="11"/>
  <c r="F1164" i="36" s="1"/>
  <c r="C1168" i="11"/>
  <c r="F1165" i="36" s="1"/>
  <c r="C1169" i="11"/>
  <c r="F1166" i="36" s="1"/>
  <c r="C1170" i="11"/>
  <c r="F1167" i="36" s="1"/>
  <c r="C1171" i="11"/>
  <c r="F1168" i="36" s="1"/>
  <c r="C1172" i="11"/>
  <c r="F1169" i="36" s="1"/>
  <c r="C1173" i="11"/>
  <c r="F1170" i="36" s="1"/>
  <c r="C1174" i="11"/>
  <c r="F1171" i="36" s="1"/>
  <c r="C1175" i="11"/>
  <c r="F1172" i="36" s="1"/>
  <c r="C1176" i="11"/>
  <c r="F1173" i="36" s="1"/>
  <c r="C1177" i="11"/>
  <c r="F1174" i="36" s="1"/>
  <c r="C1178" i="11"/>
  <c r="F1175" i="36" s="1"/>
  <c r="C1179" i="11"/>
  <c r="F1176" i="36" s="1"/>
  <c r="C1180" i="11"/>
  <c r="F1177" i="36" s="1"/>
  <c r="C1181" i="11"/>
  <c r="F1178" i="36" s="1"/>
  <c r="C1182" i="11"/>
  <c r="F1179" i="36" s="1"/>
  <c r="C1183" i="11"/>
  <c r="F1180" i="36" s="1"/>
  <c r="C1184" i="11"/>
  <c r="F1181" i="36" s="1"/>
  <c r="C1185" i="11"/>
  <c r="F1182" i="36" s="1"/>
  <c r="C1186" i="11"/>
  <c r="F1183" i="36" s="1"/>
  <c r="C1187" i="11"/>
  <c r="F1184" i="36" s="1"/>
  <c r="C1188" i="11"/>
  <c r="F1185" i="36" s="1"/>
  <c r="C1189" i="11"/>
  <c r="F1186" i="36" s="1"/>
  <c r="C1190" i="11"/>
  <c r="F1187" i="36" s="1"/>
  <c r="C1191" i="11"/>
  <c r="F1188" i="36" s="1"/>
  <c r="C1192" i="11"/>
  <c r="F1189" i="36" s="1"/>
  <c r="C1193" i="11"/>
  <c r="F1190" i="36" s="1"/>
  <c r="C1194" i="11"/>
  <c r="F1191" i="36" s="1"/>
  <c r="C1195" i="11"/>
  <c r="F1192" i="36" s="1"/>
  <c r="C1196" i="11"/>
  <c r="F1193" i="36" s="1"/>
  <c r="C1197" i="11"/>
  <c r="F1194" i="36" s="1"/>
  <c r="C1198" i="11"/>
  <c r="F1195" i="36" s="1"/>
  <c r="C1199" i="11"/>
  <c r="F1196" i="36" s="1"/>
  <c r="C1200" i="11"/>
  <c r="F1197" i="36" s="1"/>
  <c r="C1201" i="11"/>
  <c r="F1198" i="36" s="1"/>
  <c r="C1202" i="11"/>
  <c r="F1199" i="36" s="1"/>
  <c r="C1203" i="11"/>
  <c r="F1200" i="36" s="1"/>
  <c r="C1204" i="11"/>
  <c r="F1201" i="36" s="1"/>
  <c r="C1205" i="11"/>
  <c r="F1202" i="36" s="1"/>
  <c r="C1206" i="11"/>
  <c r="F1203" i="36" s="1"/>
  <c r="C1207" i="11"/>
  <c r="F1204" i="36" s="1"/>
  <c r="C1208" i="11"/>
  <c r="F1205" i="36" s="1"/>
  <c r="C1209" i="11"/>
  <c r="F1206" i="36" s="1"/>
  <c r="C1210" i="11"/>
  <c r="F1207" i="36" s="1"/>
  <c r="C1211" i="11"/>
  <c r="F1208" i="36" s="1"/>
  <c r="C1212" i="11"/>
  <c r="F1209" i="36" s="1"/>
  <c r="C1213" i="11"/>
  <c r="F1210" i="36" s="1"/>
  <c r="C1214" i="11"/>
  <c r="F1211" i="36" s="1"/>
  <c r="C1215" i="11"/>
  <c r="F1212" i="36" s="1"/>
  <c r="C1216" i="11"/>
  <c r="F1213" i="36" s="1"/>
  <c r="C1217" i="11"/>
  <c r="F1214" i="36" s="1"/>
  <c r="C1218" i="11"/>
  <c r="F1215" i="36" s="1"/>
  <c r="C1219" i="11"/>
  <c r="F1216" i="36" s="1"/>
  <c r="C1220" i="11"/>
  <c r="F1217" i="36" s="1"/>
  <c r="C1221" i="11"/>
  <c r="F1218" i="36" s="1"/>
  <c r="C1222" i="11"/>
  <c r="F1219" i="36" s="1"/>
  <c r="C1223" i="11"/>
  <c r="F1220" i="36" s="1"/>
  <c r="C1224" i="11"/>
  <c r="F1221" i="36" s="1"/>
  <c r="C1225" i="11"/>
  <c r="F1222" i="36" s="1"/>
  <c r="C1226" i="11"/>
  <c r="F1223" i="36" s="1"/>
  <c r="C1227" i="11"/>
  <c r="F1224" i="36" s="1"/>
  <c r="C1228" i="11"/>
  <c r="F1225" i="36" s="1"/>
  <c r="C1229" i="11"/>
  <c r="F1226" i="36" s="1"/>
  <c r="C1230" i="11"/>
  <c r="F1227" i="36" s="1"/>
  <c r="C1231" i="11"/>
  <c r="F1228" i="36" s="1"/>
  <c r="C1232" i="11"/>
  <c r="F1229" i="36" s="1"/>
  <c r="C1233" i="11"/>
  <c r="F1230" i="36" s="1"/>
  <c r="C1234" i="11"/>
  <c r="F1231" i="36" s="1"/>
  <c r="C1235" i="11"/>
  <c r="F1232" i="36" s="1"/>
  <c r="C1236" i="11"/>
  <c r="F1233" i="36" s="1"/>
  <c r="C1237" i="11"/>
  <c r="F1234" i="36" s="1"/>
  <c r="C1238" i="11"/>
  <c r="F1235" i="36" s="1"/>
  <c r="C1239" i="11"/>
  <c r="F1236" i="36" s="1"/>
  <c r="C1240" i="11"/>
  <c r="F1237" i="36" s="1"/>
  <c r="C1241" i="11"/>
  <c r="F1238" i="36" s="1"/>
  <c r="C1242" i="11"/>
  <c r="F1239" i="36" s="1"/>
  <c r="C1243" i="11"/>
  <c r="F1240" i="36" s="1"/>
  <c r="C1244" i="11"/>
  <c r="F1241" i="36" s="1"/>
  <c r="C1245" i="11"/>
  <c r="F1242" i="36" s="1"/>
  <c r="C1246" i="11"/>
  <c r="F1243" i="36" s="1"/>
  <c r="C1247" i="11"/>
  <c r="F1244" i="36" s="1"/>
  <c r="C1248" i="11"/>
  <c r="F1245" i="36" s="1"/>
  <c r="C1249" i="11"/>
  <c r="F1246" i="36" s="1"/>
  <c r="C1250" i="11"/>
  <c r="F1247" i="36" s="1"/>
  <c r="C1251" i="11"/>
  <c r="F1248" i="36" s="1"/>
  <c r="C1252" i="11"/>
  <c r="F1249" i="36" s="1"/>
  <c r="C1253" i="11"/>
  <c r="F1250" i="36" s="1"/>
  <c r="C1254" i="11"/>
  <c r="F1251" i="36" s="1"/>
  <c r="C1255" i="11"/>
  <c r="F1252" i="36" s="1"/>
  <c r="C1256" i="11"/>
  <c r="F1253" i="36" s="1"/>
  <c r="C1257" i="11"/>
  <c r="F1254" i="36" s="1"/>
  <c r="C1258" i="11"/>
  <c r="F1255" i="36" s="1"/>
  <c r="C1259" i="11"/>
  <c r="F1256" i="36" s="1"/>
  <c r="C1260" i="11"/>
  <c r="F1257" i="36" s="1"/>
  <c r="C1261" i="11"/>
  <c r="F1258" i="36" s="1"/>
  <c r="C1262" i="11"/>
  <c r="F1259" i="36" s="1"/>
  <c r="C1263" i="11"/>
  <c r="F1260" i="36" s="1"/>
  <c r="C1264" i="11"/>
  <c r="F1261" i="36" s="1"/>
  <c r="C1265" i="11"/>
  <c r="F1262" i="36" s="1"/>
  <c r="C1266" i="11"/>
  <c r="F1263" i="36" s="1"/>
  <c r="C1267" i="11"/>
  <c r="F1264" i="36" s="1"/>
  <c r="C1268" i="11"/>
  <c r="F1265" i="36" s="1"/>
  <c r="C1269" i="11"/>
  <c r="F1266" i="36" s="1"/>
  <c r="C1270" i="11"/>
  <c r="F1267" i="36" s="1"/>
  <c r="C1271" i="11"/>
  <c r="F1268" i="36" s="1"/>
  <c r="C1272" i="11"/>
  <c r="F1269" i="36" s="1"/>
  <c r="C1273" i="11"/>
  <c r="F1270" i="36" s="1"/>
  <c r="C1274" i="11"/>
  <c r="F1271" i="36" s="1"/>
  <c r="C1275" i="11"/>
  <c r="F1272" i="36" s="1"/>
  <c r="C1276" i="11"/>
  <c r="F1273" i="36" s="1"/>
  <c r="C1277" i="11"/>
  <c r="F1274" i="36" s="1"/>
  <c r="C1278" i="11"/>
  <c r="F1275" i="36" s="1"/>
  <c r="C1279" i="11"/>
  <c r="F1276" i="36" s="1"/>
  <c r="C1280" i="11"/>
  <c r="F1277" i="36" s="1"/>
  <c r="C1281" i="11"/>
  <c r="F1278" i="36" s="1"/>
  <c r="C1282" i="11"/>
  <c r="F1279" i="36" s="1"/>
  <c r="C1283" i="11"/>
  <c r="F1280" i="36" s="1"/>
  <c r="C1284" i="11"/>
  <c r="F1281" i="36" s="1"/>
  <c r="C1285" i="11"/>
  <c r="F1282" i="36" s="1"/>
  <c r="C1286" i="11"/>
  <c r="F1283" i="36" s="1"/>
  <c r="C1287" i="11"/>
  <c r="F1284" i="36" s="1"/>
  <c r="C1288" i="11"/>
  <c r="F1285" i="36" s="1"/>
  <c r="C1289" i="11"/>
  <c r="F1286" i="36" s="1"/>
  <c r="C1290" i="11"/>
  <c r="F1287" i="36" s="1"/>
  <c r="C1291" i="11"/>
  <c r="F1288" i="36" s="1"/>
  <c r="C1292" i="11"/>
  <c r="F1289" i="36" s="1"/>
  <c r="C1293" i="11"/>
  <c r="F1290" i="36" s="1"/>
  <c r="C1294" i="11"/>
  <c r="F1291" i="36" s="1"/>
  <c r="C1295" i="11"/>
  <c r="F1292" i="36" s="1"/>
  <c r="C1296" i="11"/>
  <c r="F1293" i="36" s="1"/>
  <c r="C1297" i="11"/>
  <c r="F1294" i="36" s="1"/>
  <c r="C1298" i="11"/>
  <c r="F1295" i="36" s="1"/>
  <c r="C1299" i="11"/>
  <c r="F1296" i="36" s="1"/>
  <c r="C1300" i="11"/>
  <c r="F1297" i="36" s="1"/>
  <c r="C1301" i="11"/>
  <c r="F1298" i="36" s="1"/>
  <c r="C1302" i="11"/>
  <c r="F1299" i="36" s="1"/>
  <c r="C1303" i="11"/>
  <c r="F1300" i="36" s="1"/>
  <c r="C1304" i="11"/>
  <c r="F1301" i="36" s="1"/>
  <c r="C1305" i="11"/>
  <c r="F1302" i="36" s="1"/>
  <c r="C1306" i="11"/>
  <c r="F1303" i="36" s="1"/>
  <c r="C1307" i="11"/>
  <c r="F1304" i="36" s="1"/>
  <c r="C1308" i="11"/>
  <c r="F1305" i="36" s="1"/>
  <c r="C1309" i="11"/>
  <c r="F1306" i="36" s="1"/>
  <c r="C1310" i="11"/>
  <c r="F1307" i="36" s="1"/>
  <c r="C1311" i="11"/>
  <c r="F1308" i="36" s="1"/>
  <c r="C1312" i="11"/>
  <c r="F1309" i="36" s="1"/>
  <c r="C1313" i="11"/>
  <c r="F1310" i="36" s="1"/>
  <c r="C1314" i="11"/>
  <c r="F1311" i="36" s="1"/>
  <c r="C1315" i="11"/>
  <c r="F1312" i="36" s="1"/>
  <c r="C1316" i="11"/>
  <c r="F1313" i="36" s="1"/>
  <c r="C1317" i="11"/>
  <c r="F1314" i="36" s="1"/>
  <c r="C1318" i="11"/>
  <c r="F1315" i="36" s="1"/>
  <c r="C1319" i="11"/>
  <c r="F1316" i="36" s="1"/>
  <c r="C1320" i="11"/>
  <c r="F1317" i="36" s="1"/>
  <c r="C1321" i="11"/>
  <c r="F1318" i="36" s="1"/>
  <c r="C1322" i="11"/>
  <c r="F1319" i="36" s="1"/>
  <c r="C1323" i="11"/>
  <c r="F1320" i="36" s="1"/>
  <c r="C1324" i="11"/>
  <c r="F1321" i="36" s="1"/>
  <c r="C1325" i="11"/>
  <c r="F1322" i="36" s="1"/>
  <c r="C1326" i="11"/>
  <c r="F1323" i="36" s="1"/>
  <c r="C1327" i="11"/>
  <c r="F1324" i="36" s="1"/>
  <c r="C1328" i="11"/>
  <c r="F1325" i="36" s="1"/>
  <c r="C1329" i="11"/>
  <c r="F1326" i="36" s="1"/>
  <c r="C1330" i="11"/>
  <c r="F1327" i="36" s="1"/>
  <c r="C1331" i="11"/>
  <c r="F1328" i="36" s="1"/>
  <c r="C1332" i="11"/>
  <c r="F1329" i="36" s="1"/>
  <c r="C1333" i="11"/>
  <c r="F1330" i="36" s="1"/>
  <c r="C1334" i="11"/>
  <c r="F1331" i="36" s="1"/>
  <c r="C1335" i="11"/>
  <c r="F1332" i="36" s="1"/>
  <c r="C1336" i="11"/>
  <c r="F1333" i="36" s="1"/>
  <c r="C1337" i="11"/>
  <c r="F1334" i="36" s="1"/>
  <c r="C1338" i="11"/>
  <c r="F1335" i="36" s="1"/>
  <c r="C1339" i="11"/>
  <c r="F1336" i="36" s="1"/>
  <c r="C1340" i="11"/>
  <c r="F1337" i="36" s="1"/>
  <c r="C1341" i="11"/>
  <c r="F1338" i="36" s="1"/>
  <c r="C1342" i="11"/>
  <c r="F1339" i="36" s="1"/>
  <c r="C1343" i="11"/>
  <c r="F1340" i="36" s="1"/>
  <c r="C1344" i="11"/>
  <c r="F1341" i="36" s="1"/>
  <c r="C1345" i="11"/>
  <c r="F1342" i="36" s="1"/>
  <c r="C1346" i="11"/>
  <c r="F1343" i="36" s="1"/>
  <c r="C1347" i="11"/>
  <c r="F1344" i="36" s="1"/>
  <c r="C1348" i="11"/>
  <c r="F1345" i="36" s="1"/>
  <c r="C1349" i="11"/>
  <c r="F1346" i="36" s="1"/>
  <c r="C1350" i="11"/>
  <c r="F1347" i="36" s="1"/>
  <c r="C1351" i="11"/>
  <c r="F1348" i="36" s="1"/>
  <c r="C1352" i="11"/>
  <c r="F1349" i="36" s="1"/>
  <c r="C1353" i="11"/>
  <c r="F1350" i="36" s="1"/>
  <c r="C1354" i="11"/>
  <c r="F1351" i="36" s="1"/>
  <c r="C1355" i="11"/>
  <c r="F1352" i="36" s="1"/>
  <c r="C1356" i="11"/>
  <c r="F1353" i="36" s="1"/>
  <c r="C1357" i="11"/>
  <c r="F1354" i="36" s="1"/>
  <c r="C1358" i="11"/>
  <c r="F1355" i="36" s="1"/>
  <c r="C1359" i="11"/>
  <c r="F1356" i="36" s="1"/>
  <c r="C1360" i="11"/>
  <c r="F1357" i="36" s="1"/>
  <c r="C1361" i="11"/>
  <c r="F1358" i="36" s="1"/>
  <c r="C1362" i="11"/>
  <c r="F1359" i="36" s="1"/>
  <c r="C1363" i="11"/>
  <c r="F1360" i="36" s="1"/>
  <c r="C1364" i="11"/>
  <c r="F1361" i="36" s="1"/>
  <c r="C1365" i="11"/>
  <c r="F1362" i="36" s="1"/>
  <c r="C1366" i="11"/>
  <c r="F1363" i="36" s="1"/>
  <c r="C1367" i="11"/>
  <c r="F1364" i="36" s="1"/>
  <c r="C1368" i="11"/>
  <c r="F1365" i="36" s="1"/>
  <c r="C1369" i="11"/>
  <c r="F1366" i="36" s="1"/>
  <c r="C1370" i="11"/>
  <c r="F1367" i="36" s="1"/>
  <c r="C1371" i="11"/>
  <c r="F1368" i="36" s="1"/>
  <c r="C1372" i="11"/>
  <c r="F1369" i="36" s="1"/>
  <c r="C1373" i="11"/>
  <c r="F1370" i="36" s="1"/>
  <c r="C1374" i="11"/>
  <c r="F1371" i="36" s="1"/>
  <c r="C1375" i="11"/>
  <c r="F1372" i="36" s="1"/>
  <c r="C1376" i="11"/>
  <c r="F1373" i="36" s="1"/>
  <c r="C1377" i="11"/>
  <c r="F1374" i="36" s="1"/>
  <c r="C1378" i="11"/>
  <c r="F1375" i="36" s="1"/>
  <c r="C1379" i="11"/>
  <c r="F1376" i="36" s="1"/>
  <c r="C1380" i="11"/>
  <c r="F1377" i="36" s="1"/>
  <c r="C1381" i="11"/>
  <c r="F1378" i="36" s="1"/>
  <c r="C1382" i="11"/>
  <c r="F1379" i="36" s="1"/>
  <c r="C1383" i="11"/>
  <c r="F1380" i="36" s="1"/>
  <c r="C1384" i="11"/>
  <c r="F1381" i="36" s="1"/>
  <c r="C1385" i="11"/>
  <c r="F1382" i="36" s="1"/>
  <c r="C1386" i="11"/>
  <c r="F1383" i="36" s="1"/>
  <c r="C1387" i="11"/>
  <c r="F1384" i="36" s="1"/>
  <c r="C1388" i="11"/>
  <c r="F1385" i="36" s="1"/>
  <c r="C1389" i="11"/>
  <c r="F1386" i="36" s="1"/>
  <c r="C1390" i="11"/>
  <c r="F1387" i="36" s="1"/>
  <c r="C1391" i="11"/>
  <c r="F1388" i="36" s="1"/>
  <c r="C1392" i="11"/>
  <c r="F1389" i="36" s="1"/>
  <c r="C1393" i="11"/>
  <c r="F1390" i="36" s="1"/>
  <c r="C1394" i="11"/>
  <c r="F1391" i="36" s="1"/>
  <c r="C1395" i="11"/>
  <c r="F1392" i="36" s="1"/>
  <c r="C1396" i="11"/>
  <c r="F1393" i="36" s="1"/>
  <c r="C1397" i="11"/>
  <c r="F1394" i="36" s="1"/>
  <c r="C1398" i="11"/>
  <c r="F1395" i="36" s="1"/>
  <c r="C1399" i="11"/>
  <c r="F1396" i="36" s="1"/>
  <c r="C1400" i="11"/>
  <c r="F1397" i="36" s="1"/>
  <c r="C1401" i="11"/>
  <c r="F1398" i="36" s="1"/>
  <c r="C1402" i="11"/>
  <c r="F1399" i="36" s="1"/>
  <c r="C1403" i="11"/>
  <c r="F1400" i="36" s="1"/>
  <c r="C1404" i="11"/>
  <c r="F1401" i="36" s="1"/>
  <c r="C1405" i="11"/>
  <c r="F1402" i="36" s="1"/>
  <c r="C1406" i="11"/>
  <c r="F1403" i="36" s="1"/>
  <c r="C1407" i="11"/>
  <c r="F1404" i="36" s="1"/>
  <c r="C1408" i="11"/>
  <c r="F1405" i="36" s="1"/>
  <c r="C1409" i="11"/>
  <c r="F1406" i="36" s="1"/>
  <c r="C1410" i="11"/>
  <c r="F1407" i="36" s="1"/>
  <c r="C1411" i="11"/>
  <c r="F1408" i="36" s="1"/>
  <c r="C1412" i="11"/>
  <c r="F1409" i="36" s="1"/>
  <c r="C1413" i="11"/>
  <c r="F1410" i="36" s="1"/>
  <c r="C1414" i="11"/>
  <c r="F1411" i="36" s="1"/>
  <c r="C1415" i="11"/>
  <c r="F1412" i="36" s="1"/>
  <c r="C1416" i="11"/>
  <c r="F1413" i="36" s="1"/>
  <c r="C1417" i="11"/>
  <c r="F1414" i="36" s="1"/>
  <c r="C1418" i="11"/>
  <c r="F1415" i="36" s="1"/>
  <c r="C1419" i="11"/>
  <c r="F1416" i="36" s="1"/>
  <c r="C1420" i="11"/>
  <c r="F1417" i="36" s="1"/>
  <c r="C1421" i="11"/>
  <c r="F1418" i="36" s="1"/>
  <c r="C1422" i="11"/>
  <c r="F1419" i="36" s="1"/>
  <c r="C1423" i="11"/>
  <c r="F1420" i="36" s="1"/>
  <c r="C1424" i="11"/>
  <c r="F1421" i="36" s="1"/>
  <c r="C1425" i="11"/>
  <c r="F1422" i="36" s="1"/>
  <c r="C1426" i="11"/>
  <c r="F1423" i="36" s="1"/>
  <c r="C1427" i="11"/>
  <c r="F1424" i="36" s="1"/>
  <c r="C1428" i="11"/>
  <c r="F1425" i="36" s="1"/>
  <c r="C1429" i="11"/>
  <c r="F1426" i="36" s="1"/>
  <c r="C1430" i="11"/>
  <c r="F1427" i="36" s="1"/>
  <c r="C1431" i="11"/>
  <c r="F1428" i="36" s="1"/>
  <c r="C1432" i="11"/>
  <c r="F1429" i="36" s="1"/>
  <c r="C1433" i="11"/>
  <c r="F1430" i="36" s="1"/>
  <c r="C1434" i="11"/>
  <c r="F1431" i="36" s="1"/>
  <c r="C1435" i="11"/>
  <c r="F1432" i="36" s="1"/>
  <c r="C1436" i="11"/>
  <c r="F1433" i="36" s="1"/>
  <c r="C1437" i="11"/>
  <c r="F1434" i="36" s="1"/>
  <c r="C1438" i="11"/>
  <c r="F1435" i="36" s="1"/>
  <c r="C1439" i="11"/>
  <c r="F1436" i="36" s="1"/>
  <c r="C1440" i="11"/>
  <c r="F1437" i="36" s="1"/>
  <c r="C1441" i="11"/>
  <c r="F1438" i="36" s="1"/>
  <c r="C1442" i="11"/>
  <c r="F1439" i="36" s="1"/>
  <c r="C1443" i="11"/>
  <c r="F1440" i="36" s="1"/>
  <c r="C1444" i="11"/>
  <c r="F1441" i="36" s="1"/>
  <c r="C1445" i="11"/>
  <c r="F1442" i="36" s="1"/>
  <c r="C1446" i="11"/>
  <c r="F1443" i="36" s="1"/>
  <c r="C1447" i="11"/>
  <c r="F1444" i="36" s="1"/>
  <c r="C1448" i="11"/>
  <c r="F1445" i="36" s="1"/>
  <c r="C1449" i="11"/>
  <c r="F1446" i="36" s="1"/>
  <c r="C1450" i="11"/>
  <c r="F1447" i="36" s="1"/>
  <c r="C1451" i="11"/>
  <c r="F1448" i="36" s="1"/>
  <c r="C1452" i="11"/>
  <c r="F1449" i="36" s="1"/>
  <c r="C1453" i="11"/>
  <c r="F1450" i="36" s="1"/>
  <c r="C1454" i="11"/>
  <c r="F1451" i="36" s="1"/>
  <c r="C1455" i="11"/>
  <c r="F1452" i="36" s="1"/>
  <c r="C1456" i="11"/>
  <c r="F1453" i="36" s="1"/>
  <c r="C1457" i="11"/>
  <c r="F1454" i="36" s="1"/>
  <c r="C1458" i="11"/>
  <c r="F1455" i="36" s="1"/>
  <c r="C1459" i="11"/>
  <c r="F1456" i="36" s="1"/>
  <c r="C1460" i="11"/>
  <c r="F1457" i="36" s="1"/>
  <c r="C1461" i="11"/>
  <c r="F1458" i="36" s="1"/>
  <c r="C1462" i="11"/>
  <c r="F1459" i="36" s="1"/>
  <c r="C1463" i="11"/>
  <c r="F1460" i="36" s="1"/>
  <c r="C1464" i="11"/>
  <c r="F1461" i="36" s="1"/>
  <c r="C1465" i="11"/>
  <c r="F1462" i="36" s="1"/>
  <c r="C1466" i="11"/>
  <c r="F1463" i="36" s="1"/>
  <c r="C1467" i="11"/>
  <c r="F1464" i="36" s="1"/>
  <c r="C1468" i="11"/>
  <c r="F1465" i="36" s="1"/>
  <c r="C1469" i="11"/>
  <c r="F1466" i="36" s="1"/>
  <c r="C1470" i="11"/>
  <c r="F1467" i="36" s="1"/>
  <c r="C1471" i="11"/>
  <c r="F1468" i="36" s="1"/>
  <c r="C1472" i="11"/>
  <c r="F1469" i="36" s="1"/>
  <c r="C1473" i="11"/>
  <c r="F1470" i="36" s="1"/>
  <c r="C1474" i="11"/>
  <c r="F1471" i="36" s="1"/>
  <c r="C1476" i="11"/>
  <c r="F1473" i="36" s="1"/>
  <c r="C1477" i="11"/>
  <c r="F1474" i="36" s="1"/>
  <c r="C1478" i="11"/>
  <c r="F1475" i="36" s="1"/>
  <c r="C1479" i="11"/>
  <c r="F1476" i="36" s="1"/>
  <c r="C1480" i="11"/>
  <c r="F1477" i="36" s="1"/>
  <c r="C1481" i="11"/>
  <c r="F1478" i="36" s="1"/>
  <c r="C1482" i="11"/>
  <c r="F1479" i="36" s="1"/>
  <c r="C1483" i="11"/>
  <c r="F1480" i="36" s="1"/>
  <c r="C1484" i="11"/>
  <c r="F1481" i="36" s="1"/>
  <c r="C1485" i="11"/>
  <c r="F1482" i="36" s="1"/>
  <c r="C1486" i="11"/>
  <c r="F1483" i="36" s="1"/>
  <c r="C1487" i="11"/>
  <c r="F1484" i="36" s="1"/>
  <c r="C1488" i="11"/>
  <c r="F1485" i="36" s="1"/>
  <c r="C1489" i="11"/>
  <c r="F1486" i="36" s="1"/>
  <c r="C1490" i="11"/>
  <c r="F1487" i="36" s="1"/>
  <c r="C1491" i="11"/>
  <c r="F1488" i="36" s="1"/>
  <c r="C1492" i="11"/>
  <c r="F1489" i="36" s="1"/>
  <c r="C1493" i="11"/>
  <c r="F1490" i="36" s="1"/>
  <c r="C1494" i="11"/>
  <c r="F1491" i="36" s="1"/>
  <c r="C1495" i="11"/>
  <c r="F1492" i="36" s="1"/>
  <c r="C1496" i="11"/>
  <c r="F1493" i="36" s="1"/>
  <c r="C1497" i="11"/>
  <c r="F1494" i="36" s="1"/>
  <c r="C1498" i="11"/>
  <c r="F1495" i="36" s="1"/>
  <c r="C1499" i="11"/>
  <c r="F1496" i="36" s="1"/>
  <c r="C1500" i="11"/>
  <c r="F1497" i="36" s="1"/>
  <c r="C1501" i="11"/>
  <c r="F1498" i="36" s="1"/>
  <c r="C1502" i="11"/>
  <c r="F1499" i="36" s="1"/>
  <c r="C1503" i="11"/>
  <c r="F1500" i="36" s="1"/>
  <c r="C1504" i="11"/>
  <c r="F1501" i="36" s="1"/>
  <c r="L1506" i="13" l="1"/>
  <c r="P1502" i="35" s="1"/>
  <c r="L1518" i="13"/>
  <c r="P1514" i="35" s="1"/>
  <c r="L1530" i="13"/>
  <c r="P1526" i="35" s="1"/>
  <c r="L1542" i="13"/>
  <c r="P1538" i="35" s="1"/>
  <c r="L1554" i="13"/>
  <c r="P1550" i="35" s="1"/>
  <c r="L1566" i="13"/>
  <c r="P1562" i="35" s="1"/>
  <c r="L1578" i="13"/>
  <c r="P1574" i="35" s="1"/>
  <c r="L1590" i="13"/>
  <c r="P1586" i="35" s="1"/>
  <c r="L1602" i="13"/>
  <c r="P1598" i="35" s="1"/>
  <c r="L1614" i="13"/>
  <c r="P1610" i="35" s="1"/>
  <c r="L1626" i="13"/>
  <c r="P1622" i="35" s="1"/>
  <c r="L1638" i="13"/>
  <c r="P1634" i="35" s="1"/>
  <c r="L1650" i="13"/>
  <c r="P1646" i="35" s="1"/>
  <c r="L1662" i="13"/>
  <c r="P1658" i="35" s="1"/>
  <c r="L1674" i="13"/>
  <c r="P1670" i="35" s="1"/>
  <c r="L1686" i="13"/>
  <c r="P1682" i="35" s="1"/>
  <c r="L1698" i="13"/>
  <c r="P1694" i="35" s="1"/>
  <c r="L1710" i="13"/>
  <c r="P1706" i="35" s="1"/>
  <c r="L1722" i="13"/>
  <c r="P1718" i="35" s="1"/>
  <c r="L1734" i="13"/>
  <c r="P1730" i="35" s="1"/>
  <c r="L1746" i="13"/>
  <c r="P1742" i="35" s="1"/>
  <c r="L1758" i="13"/>
  <c r="P1754" i="35" s="1"/>
  <c r="L1770" i="13"/>
  <c r="P1766" i="35" s="1"/>
  <c r="L1782" i="13"/>
  <c r="P1778" i="35" s="1"/>
  <c r="L1794" i="13"/>
  <c r="P1790" i="35" s="1"/>
  <c r="L1806" i="13"/>
  <c r="P1802" i="35" s="1"/>
  <c r="L1818" i="13"/>
  <c r="P1814" i="35" s="1"/>
  <c r="L1830" i="13"/>
  <c r="P1826" i="35" s="1"/>
  <c r="L1842" i="13"/>
  <c r="P1838" i="35" s="1"/>
  <c r="L1854" i="13"/>
  <c r="P1850" i="35" s="1"/>
  <c r="L1866" i="13"/>
  <c r="P1862" i="35" s="1"/>
  <c r="L1878" i="13"/>
  <c r="P1874" i="35" s="1"/>
  <c r="L1890" i="13"/>
  <c r="P1886" i="35" s="1"/>
  <c r="L1902" i="13"/>
  <c r="P1898" i="35" s="1"/>
  <c r="L1914" i="13"/>
  <c r="P1910" i="35" s="1"/>
  <c r="L1926" i="13"/>
  <c r="P1922" i="35" s="1"/>
  <c r="L1938" i="13"/>
  <c r="P1934" i="35" s="1"/>
  <c r="L1950" i="13"/>
  <c r="P1946" i="35" s="1"/>
  <c r="L1962" i="13"/>
  <c r="P1958" i="35" s="1"/>
  <c r="L1974" i="13"/>
  <c r="P1970" i="35" s="1"/>
  <c r="L1986" i="13"/>
  <c r="P1982" i="35" s="1"/>
  <c r="L1998" i="13"/>
  <c r="P1994" i="35" s="1"/>
  <c r="A11" i="37"/>
  <c r="A23" i="37"/>
  <c r="A35" i="37"/>
  <c r="A47" i="37"/>
  <c r="A59" i="37"/>
  <c r="A71" i="37"/>
  <c r="A83" i="37"/>
  <c r="A95" i="37"/>
  <c r="A107" i="37"/>
  <c r="A119" i="37"/>
  <c r="A131" i="37"/>
  <c r="A143" i="37"/>
  <c r="A155" i="37"/>
  <c r="A167" i="37"/>
  <c r="A179" i="37"/>
  <c r="A191" i="37"/>
  <c r="A203" i="37"/>
  <c r="A215" i="37"/>
  <c r="A227" i="37"/>
  <c r="A239" i="37"/>
  <c r="A251" i="37"/>
  <c r="A263" i="37"/>
  <c r="A275" i="37"/>
  <c r="A287" i="37"/>
  <c r="A299" i="37"/>
  <c r="L1507" i="13"/>
  <c r="P1503" i="35" s="1"/>
  <c r="L1519" i="13"/>
  <c r="P1515" i="35" s="1"/>
  <c r="L1531" i="13"/>
  <c r="P1527" i="35" s="1"/>
  <c r="L1543" i="13"/>
  <c r="P1539" i="35" s="1"/>
  <c r="L1555" i="13"/>
  <c r="P1551" i="35" s="1"/>
  <c r="L1567" i="13"/>
  <c r="P1563" i="35" s="1"/>
  <c r="L1579" i="13"/>
  <c r="P1575" i="35" s="1"/>
  <c r="L1591" i="13"/>
  <c r="P1587" i="35" s="1"/>
  <c r="L1603" i="13"/>
  <c r="P1599" i="35" s="1"/>
  <c r="L1615" i="13"/>
  <c r="P1611" i="35" s="1"/>
  <c r="L1627" i="13"/>
  <c r="P1623" i="35" s="1"/>
  <c r="L1639" i="13"/>
  <c r="P1635" i="35" s="1"/>
  <c r="L1651" i="13"/>
  <c r="P1647" i="35" s="1"/>
  <c r="L1663" i="13"/>
  <c r="P1659" i="35" s="1"/>
  <c r="L1675" i="13"/>
  <c r="P1671" i="35" s="1"/>
  <c r="L1687" i="13"/>
  <c r="P1683" i="35" s="1"/>
  <c r="L1699" i="13"/>
  <c r="P1695" i="35" s="1"/>
  <c r="L1711" i="13"/>
  <c r="P1707" i="35" s="1"/>
  <c r="L1723" i="13"/>
  <c r="P1719" i="35" s="1"/>
  <c r="L1735" i="13"/>
  <c r="P1731" i="35" s="1"/>
  <c r="L1747" i="13"/>
  <c r="P1743" i="35" s="1"/>
  <c r="L1759" i="13"/>
  <c r="P1755" i="35" s="1"/>
  <c r="L1771" i="13"/>
  <c r="P1767" i="35" s="1"/>
  <c r="L1783" i="13"/>
  <c r="P1779" i="35" s="1"/>
  <c r="L1795" i="13"/>
  <c r="P1791" i="35" s="1"/>
  <c r="L1807" i="13"/>
  <c r="P1803" i="35" s="1"/>
  <c r="L1819" i="13"/>
  <c r="P1815" i="35" s="1"/>
  <c r="L1831" i="13"/>
  <c r="P1827" i="35" s="1"/>
  <c r="L1843" i="13"/>
  <c r="P1839" i="35" s="1"/>
  <c r="L1855" i="13"/>
  <c r="P1851" i="35" s="1"/>
  <c r="L1867" i="13"/>
  <c r="P1863" i="35" s="1"/>
  <c r="L1879" i="13"/>
  <c r="P1875" i="35" s="1"/>
  <c r="L1891" i="13"/>
  <c r="P1887" i="35" s="1"/>
  <c r="L1903" i="13"/>
  <c r="P1899" i="35" s="1"/>
  <c r="L1915" i="13"/>
  <c r="P1911" i="35" s="1"/>
  <c r="L1927" i="13"/>
  <c r="P1923" i="35" s="1"/>
  <c r="L1939" i="13"/>
  <c r="P1935" i="35" s="1"/>
  <c r="L1951" i="13"/>
  <c r="P1947" i="35" s="1"/>
  <c r="L1963" i="13"/>
  <c r="P1959" i="35" s="1"/>
  <c r="L1975" i="13"/>
  <c r="P1971" i="35" s="1"/>
  <c r="L1987" i="13"/>
  <c r="P1983" i="35" s="1"/>
  <c r="L1999" i="13"/>
  <c r="P1995" i="35" s="1"/>
  <c r="A6" i="37"/>
  <c r="A18" i="37"/>
  <c r="A30" i="37"/>
  <c r="A42" i="37"/>
  <c r="A54" i="37"/>
  <c r="A66" i="37"/>
  <c r="A78" i="37"/>
  <c r="A90" i="37"/>
  <c r="A102" i="37"/>
  <c r="A114" i="37"/>
  <c r="A126" i="37"/>
  <c r="A138" i="37"/>
  <c r="A150" i="37"/>
  <c r="A162" i="37"/>
  <c r="A174" i="37"/>
  <c r="A186" i="37"/>
  <c r="A198" i="37"/>
  <c r="A210" i="37"/>
  <c r="A222" i="37"/>
  <c r="A234" i="37"/>
  <c r="A246" i="37"/>
  <c r="A258" i="37"/>
  <c r="A270" i="37"/>
  <c r="A282" i="37"/>
  <c r="A294" i="37"/>
  <c r="L1508" i="13"/>
  <c r="P1504" i="35" s="1"/>
  <c r="L1520" i="13"/>
  <c r="P1516" i="35" s="1"/>
  <c r="L1532" i="13"/>
  <c r="P1528" i="35" s="1"/>
  <c r="L1544" i="13"/>
  <c r="P1540" i="35" s="1"/>
  <c r="L1556" i="13"/>
  <c r="P1552" i="35" s="1"/>
  <c r="L1568" i="13"/>
  <c r="P1564" i="35" s="1"/>
  <c r="L1580" i="13"/>
  <c r="P1576" i="35" s="1"/>
  <c r="L1592" i="13"/>
  <c r="P1588" i="35" s="1"/>
  <c r="L1604" i="13"/>
  <c r="P1600" i="35" s="1"/>
  <c r="L1616" i="13"/>
  <c r="P1612" i="35" s="1"/>
  <c r="L1628" i="13"/>
  <c r="P1624" i="35" s="1"/>
  <c r="L1640" i="13"/>
  <c r="P1636" i="35" s="1"/>
  <c r="L1652" i="13"/>
  <c r="P1648" i="35" s="1"/>
  <c r="L1664" i="13"/>
  <c r="P1660" i="35" s="1"/>
  <c r="L1676" i="13"/>
  <c r="P1672" i="35" s="1"/>
  <c r="L1688" i="13"/>
  <c r="P1684" i="35" s="1"/>
  <c r="L1700" i="13"/>
  <c r="P1696" i="35" s="1"/>
  <c r="L1712" i="13"/>
  <c r="P1708" i="35" s="1"/>
  <c r="L1724" i="13"/>
  <c r="P1720" i="35" s="1"/>
  <c r="L1736" i="13"/>
  <c r="P1732" i="35" s="1"/>
  <c r="L1748" i="13"/>
  <c r="P1744" i="35" s="1"/>
  <c r="L1760" i="13"/>
  <c r="P1756" i="35" s="1"/>
  <c r="L1772" i="13"/>
  <c r="P1768" i="35" s="1"/>
  <c r="L1784" i="13"/>
  <c r="P1780" i="35" s="1"/>
  <c r="L1796" i="13"/>
  <c r="P1792" i="35" s="1"/>
  <c r="L1808" i="13"/>
  <c r="P1804" i="35" s="1"/>
  <c r="L1820" i="13"/>
  <c r="P1816" i="35" s="1"/>
  <c r="L1832" i="13"/>
  <c r="P1828" i="35" s="1"/>
  <c r="L1844" i="13"/>
  <c r="P1840" i="35" s="1"/>
  <c r="L1856" i="13"/>
  <c r="P1852" i="35" s="1"/>
  <c r="L1868" i="13"/>
  <c r="P1864" i="35" s="1"/>
  <c r="L1880" i="13"/>
  <c r="P1876" i="35" s="1"/>
  <c r="L1892" i="13"/>
  <c r="P1888" i="35" s="1"/>
  <c r="L1904" i="13"/>
  <c r="P1900" i="35" s="1"/>
  <c r="L1916" i="13"/>
  <c r="P1912" i="35" s="1"/>
  <c r="L1928" i="13"/>
  <c r="P1924" i="35" s="1"/>
  <c r="L1940" i="13"/>
  <c r="P1936" i="35" s="1"/>
  <c r="L1952" i="13"/>
  <c r="P1948" i="35" s="1"/>
  <c r="L1964" i="13"/>
  <c r="P1960" i="35" s="1"/>
  <c r="L1976" i="13"/>
  <c r="P1972" i="35" s="1"/>
  <c r="L1988" i="13"/>
  <c r="P1984" i="35" s="1"/>
  <c r="L2000" i="13"/>
  <c r="P1996" i="35" s="1"/>
  <c r="A13" i="37"/>
  <c r="A25" i="37"/>
  <c r="A37" i="37"/>
  <c r="A49" i="37"/>
  <c r="A61" i="37"/>
  <c r="A73" i="37"/>
  <c r="A85" i="37"/>
  <c r="A97" i="37"/>
  <c r="A109" i="37"/>
  <c r="A121" i="37"/>
  <c r="A133" i="37"/>
  <c r="A145" i="37"/>
  <c r="A157" i="37"/>
  <c r="A169" i="37"/>
  <c r="A181" i="37"/>
  <c r="A193" i="37"/>
  <c r="A205" i="37"/>
  <c r="A217" i="37"/>
  <c r="A229" i="37"/>
  <c r="A241" i="37"/>
  <c r="A253" i="37"/>
  <c r="A265" i="37"/>
  <c r="A277" i="37"/>
  <c r="A289" i="37"/>
  <c r="A301" i="37"/>
  <c r="L1509" i="13"/>
  <c r="P1505" i="35" s="1"/>
  <c r="L1521" i="13"/>
  <c r="P1517" i="35" s="1"/>
  <c r="L1533" i="13"/>
  <c r="P1529" i="35" s="1"/>
  <c r="L1545" i="13"/>
  <c r="P1541" i="35" s="1"/>
  <c r="L1557" i="13"/>
  <c r="P1553" i="35" s="1"/>
  <c r="L1569" i="13"/>
  <c r="P1565" i="35" s="1"/>
  <c r="L1581" i="13"/>
  <c r="P1577" i="35" s="1"/>
  <c r="L1593" i="13"/>
  <c r="P1589" i="35" s="1"/>
  <c r="L1605" i="13"/>
  <c r="P1601" i="35" s="1"/>
  <c r="L1617" i="13"/>
  <c r="P1613" i="35" s="1"/>
  <c r="L1629" i="13"/>
  <c r="P1625" i="35" s="1"/>
  <c r="L1641" i="13"/>
  <c r="P1637" i="35" s="1"/>
  <c r="L1653" i="13"/>
  <c r="P1649" i="35" s="1"/>
  <c r="L1665" i="13"/>
  <c r="P1661" i="35" s="1"/>
  <c r="L1677" i="13"/>
  <c r="P1673" i="35" s="1"/>
  <c r="L1689" i="13"/>
  <c r="P1685" i="35" s="1"/>
  <c r="L1701" i="13"/>
  <c r="P1697" i="35" s="1"/>
  <c r="L1713" i="13"/>
  <c r="P1709" i="35" s="1"/>
  <c r="L1725" i="13"/>
  <c r="P1721" i="35" s="1"/>
  <c r="L1737" i="13"/>
  <c r="P1733" i="35" s="1"/>
  <c r="L1749" i="13"/>
  <c r="P1745" i="35" s="1"/>
  <c r="L1761" i="13"/>
  <c r="P1757" i="35" s="1"/>
  <c r="L1773" i="13"/>
  <c r="P1769" i="35" s="1"/>
  <c r="L1785" i="13"/>
  <c r="P1781" i="35" s="1"/>
  <c r="L1797" i="13"/>
  <c r="P1793" i="35" s="1"/>
  <c r="L1809" i="13"/>
  <c r="P1805" i="35" s="1"/>
  <c r="L1821" i="13"/>
  <c r="P1817" i="35" s="1"/>
  <c r="L1833" i="13"/>
  <c r="P1829" i="35" s="1"/>
  <c r="L1845" i="13"/>
  <c r="P1841" i="35" s="1"/>
  <c r="L1857" i="13"/>
  <c r="P1853" i="35" s="1"/>
  <c r="L1869" i="13"/>
  <c r="P1865" i="35" s="1"/>
  <c r="L1881" i="13"/>
  <c r="P1877" i="35" s="1"/>
  <c r="L1893" i="13"/>
  <c r="P1889" i="35" s="1"/>
  <c r="L1905" i="13"/>
  <c r="P1901" i="35" s="1"/>
  <c r="L1917" i="13"/>
  <c r="P1913" i="35" s="1"/>
  <c r="L1929" i="13"/>
  <c r="P1925" i="35" s="1"/>
  <c r="L1941" i="13"/>
  <c r="P1937" i="35" s="1"/>
  <c r="L1953" i="13"/>
  <c r="P1949" i="35" s="1"/>
  <c r="L1965" i="13"/>
  <c r="P1961" i="35" s="1"/>
  <c r="L1977" i="13"/>
  <c r="P1973" i="35" s="1"/>
  <c r="L1989" i="13"/>
  <c r="P1985" i="35" s="1"/>
  <c r="L2001" i="13"/>
  <c r="P1997" i="35" s="1"/>
  <c r="L1510" i="13"/>
  <c r="P1506" i="35" s="1"/>
  <c r="L1522" i="13"/>
  <c r="P1518" i="35" s="1"/>
  <c r="L1534" i="13"/>
  <c r="P1530" i="35" s="1"/>
  <c r="L1546" i="13"/>
  <c r="P1542" i="35" s="1"/>
  <c r="L1558" i="13"/>
  <c r="P1554" i="35" s="1"/>
  <c r="L1570" i="13"/>
  <c r="P1566" i="35" s="1"/>
  <c r="L1582" i="13"/>
  <c r="P1578" i="35" s="1"/>
  <c r="L1594" i="13"/>
  <c r="P1590" i="35" s="1"/>
  <c r="L1606" i="13"/>
  <c r="P1602" i="35" s="1"/>
  <c r="L1618" i="13"/>
  <c r="P1614" i="35" s="1"/>
  <c r="L1630" i="13"/>
  <c r="P1626" i="35" s="1"/>
  <c r="L1642" i="13"/>
  <c r="P1638" i="35" s="1"/>
  <c r="L1654" i="13"/>
  <c r="P1650" i="35" s="1"/>
  <c r="L1666" i="13"/>
  <c r="P1662" i="35" s="1"/>
  <c r="L1678" i="13"/>
  <c r="P1674" i="35" s="1"/>
  <c r="L1690" i="13"/>
  <c r="P1686" i="35" s="1"/>
  <c r="L1702" i="13"/>
  <c r="P1698" i="35" s="1"/>
  <c r="L1714" i="13"/>
  <c r="P1710" i="35" s="1"/>
  <c r="L1726" i="13"/>
  <c r="P1722" i="35" s="1"/>
  <c r="L1738" i="13"/>
  <c r="P1734" i="35" s="1"/>
  <c r="L1750" i="13"/>
  <c r="P1746" i="35" s="1"/>
  <c r="L1762" i="13"/>
  <c r="P1758" i="35" s="1"/>
  <c r="L1774" i="13"/>
  <c r="P1770" i="35" s="1"/>
  <c r="L1786" i="13"/>
  <c r="P1782" i="35" s="1"/>
  <c r="L1798" i="13"/>
  <c r="P1794" i="35" s="1"/>
  <c r="L1810" i="13"/>
  <c r="P1806" i="35" s="1"/>
  <c r="L1822" i="13"/>
  <c r="P1818" i="35" s="1"/>
  <c r="L1834" i="13"/>
  <c r="P1830" i="35" s="1"/>
  <c r="L1846" i="13"/>
  <c r="P1842" i="35" s="1"/>
  <c r="L1858" i="13"/>
  <c r="P1854" i="35" s="1"/>
  <c r="L1870" i="13"/>
  <c r="P1866" i="35" s="1"/>
  <c r="L1882" i="13"/>
  <c r="P1878" i="35" s="1"/>
  <c r="L1894" i="13"/>
  <c r="P1890" i="35" s="1"/>
  <c r="L1906" i="13"/>
  <c r="P1902" i="35" s="1"/>
  <c r="L1918" i="13"/>
  <c r="P1914" i="35" s="1"/>
  <c r="L1930" i="13"/>
  <c r="P1926" i="35" s="1"/>
  <c r="L1942" i="13"/>
  <c r="P1938" i="35" s="1"/>
  <c r="L1954" i="13"/>
  <c r="P1950" i="35" s="1"/>
  <c r="L1966" i="13"/>
  <c r="P1962" i="35" s="1"/>
  <c r="L1978" i="13"/>
  <c r="P1974" i="35" s="1"/>
  <c r="L1990" i="13"/>
  <c r="P1986" i="35" s="1"/>
  <c r="L2002" i="13"/>
  <c r="P1998" i="35" s="1"/>
  <c r="A3" i="37"/>
  <c r="A15" i="37"/>
  <c r="A27" i="37"/>
  <c r="A39" i="37"/>
  <c r="A51" i="37"/>
  <c r="A63" i="37"/>
  <c r="A75" i="37"/>
  <c r="A87" i="37"/>
  <c r="A99" i="37"/>
  <c r="A111" i="37"/>
  <c r="A123" i="37"/>
  <c r="A135" i="37"/>
  <c r="A147" i="37"/>
  <c r="A159" i="37"/>
  <c r="A171" i="37"/>
  <c r="A183" i="37"/>
  <c r="A195" i="37"/>
  <c r="A207" i="37"/>
  <c r="A219" i="37"/>
  <c r="A231" i="37"/>
  <c r="A243" i="37"/>
  <c r="A255" i="37"/>
  <c r="A267" i="37"/>
  <c r="A279" i="37"/>
  <c r="A291" i="37"/>
  <c r="L1511" i="13"/>
  <c r="P1507" i="35" s="1"/>
  <c r="L1523" i="13"/>
  <c r="P1519" i="35" s="1"/>
  <c r="L1535" i="13"/>
  <c r="P1531" i="35" s="1"/>
  <c r="L1547" i="13"/>
  <c r="P1543" i="35" s="1"/>
  <c r="L1559" i="13"/>
  <c r="P1555" i="35" s="1"/>
  <c r="L1571" i="13"/>
  <c r="P1567" i="35" s="1"/>
  <c r="L1583" i="13"/>
  <c r="P1579" i="35" s="1"/>
  <c r="L1595" i="13"/>
  <c r="P1591" i="35" s="1"/>
  <c r="L1607" i="13"/>
  <c r="P1603" i="35" s="1"/>
  <c r="L1619" i="13"/>
  <c r="P1615" i="35" s="1"/>
  <c r="L1631" i="13"/>
  <c r="P1627" i="35" s="1"/>
  <c r="L1643" i="13"/>
  <c r="P1639" i="35" s="1"/>
  <c r="L1655" i="13"/>
  <c r="P1651" i="35" s="1"/>
  <c r="L1667" i="13"/>
  <c r="P1663" i="35" s="1"/>
  <c r="L1679" i="13"/>
  <c r="P1675" i="35" s="1"/>
  <c r="L1691" i="13"/>
  <c r="P1687" i="35" s="1"/>
  <c r="L1703" i="13"/>
  <c r="P1699" i="35" s="1"/>
  <c r="L1715" i="13"/>
  <c r="P1711" i="35" s="1"/>
  <c r="L1727" i="13"/>
  <c r="P1723" i="35" s="1"/>
  <c r="L1739" i="13"/>
  <c r="P1735" i="35" s="1"/>
  <c r="L1751" i="13"/>
  <c r="P1747" i="35" s="1"/>
  <c r="L1763" i="13"/>
  <c r="P1759" i="35" s="1"/>
  <c r="L1775" i="13"/>
  <c r="P1771" i="35" s="1"/>
  <c r="L1787" i="13"/>
  <c r="P1783" i="35" s="1"/>
  <c r="L1799" i="13"/>
  <c r="P1795" i="35" s="1"/>
  <c r="L1811" i="13"/>
  <c r="P1807" i="35" s="1"/>
  <c r="L1823" i="13"/>
  <c r="P1819" i="35" s="1"/>
  <c r="L1835" i="13"/>
  <c r="P1831" i="35" s="1"/>
  <c r="L1847" i="13"/>
  <c r="P1843" i="35" s="1"/>
  <c r="L1859" i="13"/>
  <c r="P1855" i="35" s="1"/>
  <c r="L1871" i="13"/>
  <c r="P1867" i="35" s="1"/>
  <c r="L1883" i="13"/>
  <c r="P1879" i="35" s="1"/>
  <c r="L1895" i="13"/>
  <c r="P1891" i="35" s="1"/>
  <c r="L1907" i="13"/>
  <c r="P1903" i="35" s="1"/>
  <c r="L1919" i="13"/>
  <c r="P1915" i="35" s="1"/>
  <c r="L1931" i="13"/>
  <c r="P1927" i="35" s="1"/>
  <c r="L1943" i="13"/>
  <c r="P1939" i="35" s="1"/>
  <c r="L1955" i="13"/>
  <c r="P1951" i="35" s="1"/>
  <c r="L1967" i="13"/>
  <c r="P1963" i="35" s="1"/>
  <c r="L1979" i="13"/>
  <c r="P1975" i="35" s="1"/>
  <c r="L1991" i="13"/>
  <c r="P1987" i="35" s="1"/>
  <c r="L2003" i="13"/>
  <c r="P1999" i="35" s="1"/>
  <c r="A10" i="37"/>
  <c r="A22" i="37"/>
  <c r="A34" i="37"/>
  <c r="A46" i="37"/>
  <c r="A58" i="37"/>
  <c r="A70" i="37"/>
  <c r="A82" i="37"/>
  <c r="A94" i="37"/>
  <c r="A106" i="37"/>
  <c r="A118" i="37"/>
  <c r="A130" i="37"/>
  <c r="A142" i="37"/>
  <c r="A154" i="37"/>
  <c r="A166" i="37"/>
  <c r="A178" i="37"/>
  <c r="A190" i="37"/>
  <c r="A202" i="37"/>
  <c r="A214" i="37"/>
  <c r="A226" i="37"/>
  <c r="A238" i="37"/>
  <c r="A250" i="37"/>
  <c r="A262" i="37"/>
  <c r="A274" i="37"/>
  <c r="A286" i="37"/>
  <c r="A298" i="37"/>
  <c r="L1512" i="13"/>
  <c r="P1508" i="35" s="1"/>
  <c r="L1524" i="13"/>
  <c r="P1520" i="35" s="1"/>
  <c r="L1536" i="13"/>
  <c r="P1532" i="35" s="1"/>
  <c r="L1548" i="13"/>
  <c r="P1544" i="35" s="1"/>
  <c r="L1560" i="13"/>
  <c r="P1556" i="35" s="1"/>
  <c r="L1572" i="13"/>
  <c r="P1568" i="35" s="1"/>
  <c r="L1584" i="13"/>
  <c r="P1580" i="35" s="1"/>
  <c r="L1596" i="13"/>
  <c r="P1592" i="35" s="1"/>
  <c r="L1608" i="13"/>
  <c r="P1604" i="35" s="1"/>
  <c r="L1620" i="13"/>
  <c r="P1616" i="35" s="1"/>
  <c r="L1632" i="13"/>
  <c r="P1628" i="35" s="1"/>
  <c r="L1644" i="13"/>
  <c r="P1640" i="35" s="1"/>
  <c r="L1656" i="13"/>
  <c r="P1652" i="35" s="1"/>
  <c r="L1668" i="13"/>
  <c r="P1664" i="35" s="1"/>
  <c r="L1680" i="13"/>
  <c r="P1676" i="35" s="1"/>
  <c r="L1692" i="13"/>
  <c r="P1688" i="35" s="1"/>
  <c r="L1704" i="13"/>
  <c r="P1700" i="35" s="1"/>
  <c r="L1716" i="13"/>
  <c r="P1712" i="35" s="1"/>
  <c r="L1728" i="13"/>
  <c r="P1724" i="35" s="1"/>
  <c r="L1740" i="13"/>
  <c r="P1736" i="35" s="1"/>
  <c r="L1752" i="13"/>
  <c r="P1748" i="35" s="1"/>
  <c r="L1764" i="13"/>
  <c r="P1760" i="35" s="1"/>
  <c r="L1776" i="13"/>
  <c r="P1772" i="35" s="1"/>
  <c r="L1788" i="13"/>
  <c r="P1784" i="35" s="1"/>
  <c r="L1800" i="13"/>
  <c r="P1796" i="35" s="1"/>
  <c r="L1812" i="13"/>
  <c r="P1808" i="35" s="1"/>
  <c r="L1824" i="13"/>
  <c r="P1820" i="35" s="1"/>
  <c r="L1836" i="13"/>
  <c r="P1832" i="35" s="1"/>
  <c r="L1848" i="13"/>
  <c r="P1844" i="35" s="1"/>
  <c r="L1860" i="13"/>
  <c r="P1856" i="35" s="1"/>
  <c r="L1872" i="13"/>
  <c r="P1868" i="35" s="1"/>
  <c r="L1884" i="13"/>
  <c r="P1880" i="35" s="1"/>
  <c r="L1896" i="13"/>
  <c r="P1892" i="35" s="1"/>
  <c r="L1908" i="13"/>
  <c r="P1904" i="35" s="1"/>
  <c r="L1920" i="13"/>
  <c r="P1916" i="35" s="1"/>
  <c r="L1932" i="13"/>
  <c r="P1928" i="35" s="1"/>
  <c r="L1944" i="13"/>
  <c r="P1940" i="35" s="1"/>
  <c r="L1956" i="13"/>
  <c r="P1952" i="35" s="1"/>
  <c r="L1968" i="13"/>
  <c r="P1964" i="35" s="1"/>
  <c r="L1980" i="13"/>
  <c r="P1976" i="35" s="1"/>
  <c r="L1992" i="13"/>
  <c r="P1988" i="35" s="1"/>
  <c r="L2004" i="13"/>
  <c r="P2000" i="35" s="1"/>
  <c r="A5" i="37"/>
  <c r="A17" i="37"/>
  <c r="A29" i="37"/>
  <c r="A41" i="37"/>
  <c r="A53" i="37"/>
  <c r="A65" i="37"/>
  <c r="A77" i="37"/>
  <c r="A89" i="37"/>
  <c r="A101" i="37"/>
  <c r="A113" i="37"/>
  <c r="A125" i="37"/>
  <c r="A137" i="37"/>
  <c r="A149" i="37"/>
  <c r="A161" i="37"/>
  <c r="A173" i="37"/>
  <c r="A185" i="37"/>
  <c r="A197" i="37"/>
  <c r="A209" i="37"/>
  <c r="A221" i="37"/>
  <c r="A233" i="37"/>
  <c r="A245" i="37"/>
  <c r="A257" i="37"/>
  <c r="A269" i="37"/>
  <c r="A281" i="37"/>
  <c r="A293" i="37"/>
  <c r="L1513" i="13"/>
  <c r="P1509" i="35" s="1"/>
  <c r="L1525" i="13"/>
  <c r="P1521" i="35" s="1"/>
  <c r="L1537" i="13"/>
  <c r="P1533" i="35" s="1"/>
  <c r="L1549" i="13"/>
  <c r="P1545" i="35" s="1"/>
  <c r="L1561" i="13"/>
  <c r="P1557" i="35" s="1"/>
  <c r="L1573" i="13"/>
  <c r="P1569" i="35" s="1"/>
  <c r="L1585" i="13"/>
  <c r="P1581" i="35" s="1"/>
  <c r="L1597" i="13"/>
  <c r="P1593" i="35" s="1"/>
  <c r="L1609" i="13"/>
  <c r="P1605" i="35" s="1"/>
  <c r="L1621" i="13"/>
  <c r="P1617" i="35" s="1"/>
  <c r="L1633" i="13"/>
  <c r="P1629" i="35" s="1"/>
  <c r="L1645" i="13"/>
  <c r="P1641" i="35" s="1"/>
  <c r="L1657" i="13"/>
  <c r="P1653" i="35" s="1"/>
  <c r="L1669" i="13"/>
  <c r="P1665" i="35" s="1"/>
  <c r="L1681" i="13"/>
  <c r="P1677" i="35" s="1"/>
  <c r="L1693" i="13"/>
  <c r="P1689" i="35" s="1"/>
  <c r="L1705" i="13"/>
  <c r="P1701" i="35" s="1"/>
  <c r="L1717" i="13"/>
  <c r="P1713" i="35" s="1"/>
  <c r="L1729" i="13"/>
  <c r="P1725" i="35" s="1"/>
  <c r="L1741" i="13"/>
  <c r="P1737" i="35" s="1"/>
  <c r="L1753" i="13"/>
  <c r="P1749" i="35" s="1"/>
  <c r="L1765" i="13"/>
  <c r="P1761" i="35" s="1"/>
  <c r="L1777" i="13"/>
  <c r="P1773" i="35" s="1"/>
  <c r="L1789" i="13"/>
  <c r="P1785" i="35" s="1"/>
  <c r="L1801" i="13"/>
  <c r="P1797" i="35" s="1"/>
  <c r="L1813" i="13"/>
  <c r="P1809" i="35" s="1"/>
  <c r="L1825" i="13"/>
  <c r="P1821" i="35" s="1"/>
  <c r="L1837" i="13"/>
  <c r="P1833" i="35" s="1"/>
  <c r="L1849" i="13"/>
  <c r="P1845" i="35" s="1"/>
  <c r="L1861" i="13"/>
  <c r="P1857" i="35" s="1"/>
  <c r="L1873" i="13"/>
  <c r="P1869" i="35" s="1"/>
  <c r="L1885" i="13"/>
  <c r="P1881" i="35" s="1"/>
  <c r="L1897" i="13"/>
  <c r="P1893" i="35" s="1"/>
  <c r="L1909" i="13"/>
  <c r="P1905" i="35" s="1"/>
  <c r="L1921" i="13"/>
  <c r="P1917" i="35" s="1"/>
  <c r="L1933" i="13"/>
  <c r="P1929" i="35" s="1"/>
  <c r="L1945" i="13"/>
  <c r="P1941" i="35" s="1"/>
  <c r="L1957" i="13"/>
  <c r="P1953" i="35" s="1"/>
  <c r="L1969" i="13"/>
  <c r="P1965" i="35" s="1"/>
  <c r="L1981" i="13"/>
  <c r="P1977" i="35" s="1"/>
  <c r="L1993" i="13"/>
  <c r="P1989" i="35" s="1"/>
  <c r="L2005" i="13"/>
  <c r="P2001" i="35" s="1"/>
  <c r="A12" i="37"/>
  <c r="A24" i="37"/>
  <c r="A36" i="37"/>
  <c r="A48" i="37"/>
  <c r="A60" i="37"/>
  <c r="A72" i="37"/>
  <c r="A84" i="37"/>
  <c r="A96" i="37"/>
  <c r="A108" i="37"/>
  <c r="A120" i="37"/>
  <c r="A132" i="37"/>
  <c r="A144" i="37"/>
  <c r="A156" i="37"/>
  <c r="A168" i="37"/>
  <c r="A180" i="37"/>
  <c r="A192" i="37"/>
  <c r="A204" i="37"/>
  <c r="A216" i="37"/>
  <c r="A228" i="37"/>
  <c r="A240" i="37"/>
  <c r="A252" i="37"/>
  <c r="A264" i="37"/>
  <c r="A276" i="37"/>
  <c r="A288" i="37"/>
  <c r="A300" i="37"/>
  <c r="L1514" i="13"/>
  <c r="P1510" i="35" s="1"/>
  <c r="L1526" i="13"/>
  <c r="P1522" i="35" s="1"/>
  <c r="L1538" i="13"/>
  <c r="P1534" i="35" s="1"/>
  <c r="L1550" i="13"/>
  <c r="P1546" i="35" s="1"/>
  <c r="L1562" i="13"/>
  <c r="P1558" i="35" s="1"/>
  <c r="L1574" i="13"/>
  <c r="P1570" i="35" s="1"/>
  <c r="L1586" i="13"/>
  <c r="P1582" i="35" s="1"/>
  <c r="L1598" i="13"/>
  <c r="P1594" i="35" s="1"/>
  <c r="L1610" i="13"/>
  <c r="P1606" i="35" s="1"/>
  <c r="L1622" i="13"/>
  <c r="P1618" i="35" s="1"/>
  <c r="L1634" i="13"/>
  <c r="P1630" i="35" s="1"/>
  <c r="L1646" i="13"/>
  <c r="P1642" i="35" s="1"/>
  <c r="L1658" i="13"/>
  <c r="P1654" i="35" s="1"/>
  <c r="L1670" i="13"/>
  <c r="P1666" i="35" s="1"/>
  <c r="L1682" i="13"/>
  <c r="P1678" i="35" s="1"/>
  <c r="L1694" i="13"/>
  <c r="P1690" i="35" s="1"/>
  <c r="L1706" i="13"/>
  <c r="P1702" i="35" s="1"/>
  <c r="L1718" i="13"/>
  <c r="P1714" i="35" s="1"/>
  <c r="L1730" i="13"/>
  <c r="P1726" i="35" s="1"/>
  <c r="L1742" i="13"/>
  <c r="P1738" i="35" s="1"/>
  <c r="L1754" i="13"/>
  <c r="P1750" i="35" s="1"/>
  <c r="L1766" i="13"/>
  <c r="P1762" i="35" s="1"/>
  <c r="L1778" i="13"/>
  <c r="P1774" i="35" s="1"/>
  <c r="L1790" i="13"/>
  <c r="P1786" i="35" s="1"/>
  <c r="L1802" i="13"/>
  <c r="P1798" i="35" s="1"/>
  <c r="L1814" i="13"/>
  <c r="P1810" i="35" s="1"/>
  <c r="L1826" i="13"/>
  <c r="P1822" i="35" s="1"/>
  <c r="L1838" i="13"/>
  <c r="P1834" i="35" s="1"/>
  <c r="L1850" i="13"/>
  <c r="P1846" i="35" s="1"/>
  <c r="L1862" i="13"/>
  <c r="P1858" i="35" s="1"/>
  <c r="L1874" i="13"/>
  <c r="P1870" i="35" s="1"/>
  <c r="L1886" i="13"/>
  <c r="P1882" i="35" s="1"/>
  <c r="L1898" i="13"/>
  <c r="P1894" i="35" s="1"/>
  <c r="L1910" i="13"/>
  <c r="P1906" i="35" s="1"/>
  <c r="L1922" i="13"/>
  <c r="P1918" i="35" s="1"/>
  <c r="L1934" i="13"/>
  <c r="P1930" i="35" s="1"/>
  <c r="L1946" i="13"/>
  <c r="P1942" i="35" s="1"/>
  <c r="L1958" i="13"/>
  <c r="P1954" i="35" s="1"/>
  <c r="L1970" i="13"/>
  <c r="P1966" i="35" s="1"/>
  <c r="L1982" i="13"/>
  <c r="P1978" i="35" s="1"/>
  <c r="L1994" i="13"/>
  <c r="P1990" i="35" s="1"/>
  <c r="A7" i="37"/>
  <c r="A19" i="37"/>
  <c r="A31" i="37"/>
  <c r="A43" i="37"/>
  <c r="A55" i="37"/>
  <c r="A67" i="37"/>
  <c r="A79" i="37"/>
  <c r="A91" i="37"/>
  <c r="A103" i="37"/>
  <c r="A115" i="37"/>
  <c r="A127" i="37"/>
  <c r="A139" i="37"/>
  <c r="A151" i="37"/>
  <c r="A163" i="37"/>
  <c r="A175" i="37"/>
  <c r="A187" i="37"/>
  <c r="A199" i="37"/>
  <c r="A211" i="37"/>
  <c r="A223" i="37"/>
  <c r="A235" i="37"/>
  <c r="A247" i="37"/>
  <c r="A259" i="37"/>
  <c r="A271" i="37"/>
  <c r="A283" i="37"/>
  <c r="A295" i="37"/>
  <c r="L1515" i="13"/>
  <c r="P1511" i="35" s="1"/>
  <c r="L1527" i="13"/>
  <c r="P1523" i="35" s="1"/>
  <c r="L1539" i="13"/>
  <c r="P1535" i="35" s="1"/>
  <c r="L1551" i="13"/>
  <c r="P1547" i="35" s="1"/>
  <c r="L1563" i="13"/>
  <c r="P1559" i="35" s="1"/>
  <c r="L1575" i="13"/>
  <c r="P1571" i="35" s="1"/>
  <c r="L1587" i="13"/>
  <c r="P1583" i="35" s="1"/>
  <c r="L1599" i="13"/>
  <c r="P1595" i="35" s="1"/>
  <c r="L1611" i="13"/>
  <c r="P1607" i="35" s="1"/>
  <c r="L1623" i="13"/>
  <c r="P1619" i="35" s="1"/>
  <c r="L1635" i="13"/>
  <c r="P1631" i="35" s="1"/>
  <c r="L1647" i="13"/>
  <c r="P1643" i="35" s="1"/>
  <c r="L1659" i="13"/>
  <c r="P1655" i="35" s="1"/>
  <c r="L1671" i="13"/>
  <c r="P1667" i="35" s="1"/>
  <c r="L1683" i="13"/>
  <c r="P1679" i="35" s="1"/>
  <c r="L1695" i="13"/>
  <c r="P1691" i="35" s="1"/>
  <c r="L1707" i="13"/>
  <c r="P1703" i="35" s="1"/>
  <c r="L1719" i="13"/>
  <c r="P1715" i="35" s="1"/>
  <c r="L1731" i="13"/>
  <c r="P1727" i="35" s="1"/>
  <c r="L1743" i="13"/>
  <c r="P1739" i="35" s="1"/>
  <c r="L1755" i="13"/>
  <c r="P1751" i="35" s="1"/>
  <c r="L1767" i="13"/>
  <c r="P1763" i="35" s="1"/>
  <c r="L1779" i="13"/>
  <c r="P1775" i="35" s="1"/>
  <c r="L1791" i="13"/>
  <c r="P1787" i="35" s="1"/>
  <c r="L1803" i="13"/>
  <c r="P1799" i="35" s="1"/>
  <c r="L1815" i="13"/>
  <c r="P1811" i="35" s="1"/>
  <c r="L1827" i="13"/>
  <c r="P1823" i="35" s="1"/>
  <c r="L1839" i="13"/>
  <c r="P1835" i="35" s="1"/>
  <c r="L1851" i="13"/>
  <c r="P1847" i="35" s="1"/>
  <c r="L1863" i="13"/>
  <c r="P1859" i="35" s="1"/>
  <c r="L1875" i="13"/>
  <c r="P1871" i="35" s="1"/>
  <c r="L1887" i="13"/>
  <c r="P1883" i="35" s="1"/>
  <c r="L1899" i="13"/>
  <c r="P1895" i="35" s="1"/>
  <c r="L1911" i="13"/>
  <c r="P1907" i="35" s="1"/>
  <c r="L1923" i="13"/>
  <c r="P1919" i="35" s="1"/>
  <c r="L1935" i="13"/>
  <c r="P1931" i="35" s="1"/>
  <c r="L1947" i="13"/>
  <c r="P1943" i="35" s="1"/>
  <c r="L1959" i="13"/>
  <c r="P1955" i="35" s="1"/>
  <c r="L1971" i="13"/>
  <c r="P1967" i="35" s="1"/>
  <c r="L1983" i="13"/>
  <c r="P1979" i="35" s="1"/>
  <c r="L1995" i="13"/>
  <c r="P1991" i="35" s="1"/>
  <c r="A14" i="37"/>
  <c r="A26" i="37"/>
  <c r="A38" i="37"/>
  <c r="A50" i="37"/>
  <c r="A62" i="37"/>
  <c r="A74" i="37"/>
  <c r="A86" i="37"/>
  <c r="A98" i="37"/>
  <c r="A110" i="37"/>
  <c r="A122" i="37"/>
  <c r="A134" i="37"/>
  <c r="A146" i="37"/>
  <c r="A158" i="37"/>
  <c r="A170" i="37"/>
  <c r="A182" i="37"/>
  <c r="A194" i="37"/>
  <c r="A206" i="37"/>
  <c r="A218" i="37"/>
  <c r="A230" i="37"/>
  <c r="A242" i="37"/>
  <c r="A254" i="37"/>
  <c r="A266" i="37"/>
  <c r="A278" i="37"/>
  <c r="A290" i="37"/>
  <c r="L1517" i="13"/>
  <c r="P1513" i="35" s="1"/>
  <c r="L1529" i="13"/>
  <c r="P1525" i="35" s="1"/>
  <c r="L1541" i="13"/>
  <c r="P1537" i="35" s="1"/>
  <c r="L1553" i="13"/>
  <c r="P1549" i="35" s="1"/>
  <c r="L1565" i="13"/>
  <c r="P1561" i="35" s="1"/>
  <c r="L1577" i="13"/>
  <c r="P1573" i="35" s="1"/>
  <c r="L1589" i="13"/>
  <c r="P1585" i="35" s="1"/>
  <c r="L1601" i="13"/>
  <c r="P1597" i="35" s="1"/>
  <c r="L1613" i="13"/>
  <c r="P1609" i="35" s="1"/>
  <c r="L1625" i="13"/>
  <c r="P1621" i="35" s="1"/>
  <c r="L1637" i="13"/>
  <c r="P1633" i="35" s="1"/>
  <c r="L1649" i="13"/>
  <c r="P1645" i="35" s="1"/>
  <c r="L1661" i="13"/>
  <c r="P1657" i="35" s="1"/>
  <c r="L1673" i="13"/>
  <c r="P1669" i="35" s="1"/>
  <c r="L1685" i="13"/>
  <c r="P1681" i="35" s="1"/>
  <c r="L1697" i="13"/>
  <c r="P1693" i="35" s="1"/>
  <c r="L1709" i="13"/>
  <c r="P1705" i="35" s="1"/>
  <c r="L1721" i="13"/>
  <c r="P1717" i="35" s="1"/>
  <c r="L1733" i="13"/>
  <c r="P1729" i="35" s="1"/>
  <c r="L1745" i="13"/>
  <c r="P1741" i="35" s="1"/>
  <c r="L1757" i="13"/>
  <c r="P1753" i="35" s="1"/>
  <c r="L1769" i="13"/>
  <c r="P1765" i="35" s="1"/>
  <c r="L1781" i="13"/>
  <c r="P1777" i="35" s="1"/>
  <c r="L1793" i="13"/>
  <c r="P1789" i="35" s="1"/>
  <c r="L1805" i="13"/>
  <c r="P1801" i="35" s="1"/>
  <c r="L1817" i="13"/>
  <c r="P1813" i="35" s="1"/>
  <c r="L1829" i="13"/>
  <c r="P1825" i="35" s="1"/>
  <c r="L1841" i="13"/>
  <c r="P1837" i="35" s="1"/>
  <c r="L1853" i="13"/>
  <c r="P1849" i="35" s="1"/>
  <c r="L1865" i="13"/>
  <c r="P1861" i="35" s="1"/>
  <c r="L1877" i="13"/>
  <c r="P1873" i="35" s="1"/>
  <c r="L1889" i="13"/>
  <c r="P1885" i="35" s="1"/>
  <c r="L1901" i="13"/>
  <c r="P1897" i="35" s="1"/>
  <c r="L1913" i="13"/>
  <c r="P1909" i="35" s="1"/>
  <c r="L1925" i="13"/>
  <c r="P1921" i="35" s="1"/>
  <c r="L1937" i="13"/>
  <c r="P1933" i="35" s="1"/>
  <c r="L1949" i="13"/>
  <c r="P1945" i="35" s="1"/>
  <c r="L1961" i="13"/>
  <c r="P1957" i="35" s="1"/>
  <c r="L1973" i="13"/>
  <c r="P1969" i="35" s="1"/>
  <c r="L1985" i="13"/>
  <c r="P1981" i="35" s="1"/>
  <c r="L1997" i="13"/>
  <c r="P1993" i="35" s="1"/>
  <c r="A4" i="37"/>
  <c r="A16" i="37"/>
  <c r="A28" i="37"/>
  <c r="A40" i="37"/>
  <c r="A52" i="37"/>
  <c r="A64" i="37"/>
  <c r="A76" i="37"/>
  <c r="A88" i="37"/>
  <c r="A100" i="37"/>
  <c r="A112" i="37"/>
  <c r="A124" i="37"/>
  <c r="A136" i="37"/>
  <c r="A148" i="37"/>
  <c r="A160" i="37"/>
  <c r="A172" i="37"/>
  <c r="A184" i="37"/>
  <c r="A196" i="37"/>
  <c r="A208" i="37"/>
  <c r="A220" i="37"/>
  <c r="A232" i="37"/>
  <c r="A244" i="37"/>
  <c r="A256" i="37"/>
  <c r="A268" i="37"/>
  <c r="A280" i="37"/>
  <c r="A292" i="37"/>
  <c r="L1552" i="13"/>
  <c r="P1548" i="35" s="1"/>
  <c r="L1696" i="13"/>
  <c r="P1692" i="35" s="1"/>
  <c r="L1840" i="13"/>
  <c r="P1836" i="35" s="1"/>
  <c r="L1984" i="13"/>
  <c r="P1980" i="35" s="1"/>
  <c r="A56" i="37"/>
  <c r="A128" i="37"/>
  <c r="A200" i="37"/>
  <c r="A272" i="37"/>
  <c r="L1564" i="13"/>
  <c r="P1560" i="35" s="1"/>
  <c r="L1708" i="13"/>
  <c r="P1704" i="35" s="1"/>
  <c r="L1852" i="13"/>
  <c r="P1848" i="35" s="1"/>
  <c r="L1996" i="13"/>
  <c r="P1992" i="35" s="1"/>
  <c r="A21" i="37"/>
  <c r="A93" i="37"/>
  <c r="A165" i="37"/>
  <c r="A237" i="37"/>
  <c r="L1576" i="13"/>
  <c r="P1572" i="35" s="1"/>
  <c r="L1720" i="13"/>
  <c r="P1716" i="35" s="1"/>
  <c r="L1864" i="13"/>
  <c r="P1860" i="35" s="1"/>
  <c r="A68" i="37"/>
  <c r="A140" i="37"/>
  <c r="A212" i="37"/>
  <c r="A284" i="37"/>
  <c r="L1588" i="13"/>
  <c r="P1584" i="35" s="1"/>
  <c r="L1732" i="13"/>
  <c r="P1728" i="35" s="1"/>
  <c r="L1876" i="13"/>
  <c r="P1872" i="35" s="1"/>
  <c r="A33" i="37"/>
  <c r="A105" i="37"/>
  <c r="A177" i="37"/>
  <c r="A249" i="37"/>
  <c r="L1600" i="13"/>
  <c r="P1596" i="35" s="1"/>
  <c r="L1744" i="13"/>
  <c r="P1740" i="35" s="1"/>
  <c r="L1888" i="13"/>
  <c r="P1884" i="35" s="1"/>
  <c r="A8" i="37"/>
  <c r="A80" i="37"/>
  <c r="A152" i="37"/>
  <c r="A224" i="37"/>
  <c r="A296" i="37"/>
  <c r="L1612" i="13"/>
  <c r="P1608" i="35" s="1"/>
  <c r="L1756" i="13"/>
  <c r="P1752" i="35" s="1"/>
  <c r="L1900" i="13"/>
  <c r="P1896" i="35" s="1"/>
  <c r="A45" i="37"/>
  <c r="A117" i="37"/>
  <c r="A189" i="37"/>
  <c r="A261" i="37"/>
  <c r="L1624" i="13"/>
  <c r="P1620" i="35" s="1"/>
  <c r="L1768" i="13"/>
  <c r="P1764" i="35" s="1"/>
  <c r="L1912" i="13"/>
  <c r="P1908" i="35" s="1"/>
  <c r="A20" i="37"/>
  <c r="A92" i="37"/>
  <c r="A164" i="37"/>
  <c r="A236" i="37"/>
  <c r="L1636" i="13"/>
  <c r="P1632" i="35" s="1"/>
  <c r="L1780" i="13"/>
  <c r="P1776" i="35" s="1"/>
  <c r="L1924" i="13"/>
  <c r="P1920" i="35" s="1"/>
  <c r="A57" i="37"/>
  <c r="A129" i="37"/>
  <c r="A201" i="37"/>
  <c r="A273" i="37"/>
  <c r="L1648" i="13"/>
  <c r="P1644" i="35" s="1"/>
  <c r="L1792" i="13"/>
  <c r="P1788" i="35" s="1"/>
  <c r="L1936" i="13"/>
  <c r="P1932" i="35" s="1"/>
  <c r="A32" i="37"/>
  <c r="A104" i="37"/>
  <c r="A176" i="37"/>
  <c r="A248" i="37"/>
  <c r="L1516" i="13"/>
  <c r="P1512" i="35" s="1"/>
  <c r="L1660" i="13"/>
  <c r="P1656" i="35" s="1"/>
  <c r="L1804" i="13"/>
  <c r="P1800" i="35" s="1"/>
  <c r="L1948" i="13"/>
  <c r="P1944" i="35" s="1"/>
  <c r="L1540" i="13"/>
  <c r="P1536" i="35" s="1"/>
  <c r="L1684" i="13"/>
  <c r="P1680" i="35" s="1"/>
  <c r="L1828" i="13"/>
  <c r="P1824" i="35" s="1"/>
  <c r="L1972" i="13"/>
  <c r="P1968" i="35" s="1"/>
  <c r="A9" i="37"/>
  <c r="A81" i="37"/>
  <c r="A153" i="37"/>
  <c r="A225" i="37"/>
  <c r="A297" i="37"/>
  <c r="L1960" i="13"/>
  <c r="P1956" i="35" s="1"/>
  <c r="A141" i="37"/>
  <c r="A213" i="37"/>
  <c r="A44" i="37"/>
  <c r="A285" i="37"/>
  <c r="A116" i="37"/>
  <c r="A188" i="37"/>
  <c r="L1528" i="13"/>
  <c r="P1524" i="35" s="1"/>
  <c r="A260" i="37"/>
  <c r="L1816" i="13"/>
  <c r="P1812" i="35" s="1"/>
  <c r="L1285" i="13"/>
  <c r="P1281" i="35" s="1"/>
  <c r="L1297" i="13"/>
  <c r="P1293" i="35" s="1"/>
  <c r="L1309" i="13"/>
  <c r="P1305" i="35" s="1"/>
  <c r="L1321" i="13"/>
  <c r="P1317" i="35" s="1"/>
  <c r="L1333" i="13"/>
  <c r="P1329" i="35" s="1"/>
  <c r="L1345" i="13"/>
  <c r="P1341" i="35" s="1"/>
  <c r="L1357" i="13"/>
  <c r="P1353" i="35" s="1"/>
  <c r="L1369" i="13"/>
  <c r="P1365" i="35" s="1"/>
  <c r="L1381" i="13"/>
  <c r="P1377" i="35" s="1"/>
  <c r="L1393" i="13"/>
  <c r="P1389" i="35" s="1"/>
  <c r="L1405" i="13"/>
  <c r="P1401" i="35" s="1"/>
  <c r="L1417" i="13"/>
  <c r="P1413" i="35" s="1"/>
  <c r="L1429" i="13"/>
  <c r="P1425" i="35" s="1"/>
  <c r="L1441" i="13"/>
  <c r="P1437" i="35" s="1"/>
  <c r="L1453" i="13"/>
  <c r="P1449" i="35" s="1"/>
  <c r="L1465" i="13"/>
  <c r="P1461" i="35" s="1"/>
  <c r="L1477" i="13"/>
  <c r="P1473" i="35" s="1"/>
  <c r="L1286" i="13"/>
  <c r="P1282" i="35" s="1"/>
  <c r="L1298" i="13"/>
  <c r="P1294" i="35" s="1"/>
  <c r="L1310" i="13"/>
  <c r="P1306" i="35" s="1"/>
  <c r="L1322" i="13"/>
  <c r="P1318" i="35" s="1"/>
  <c r="L1334" i="13"/>
  <c r="P1330" i="35" s="1"/>
  <c r="L1346" i="13"/>
  <c r="P1342" i="35" s="1"/>
  <c r="L1358" i="13"/>
  <c r="P1354" i="35" s="1"/>
  <c r="L1370" i="13"/>
  <c r="P1366" i="35" s="1"/>
  <c r="L1382" i="13"/>
  <c r="P1378" i="35" s="1"/>
  <c r="L1394" i="13"/>
  <c r="P1390" i="35" s="1"/>
  <c r="L1406" i="13"/>
  <c r="P1402" i="35" s="1"/>
  <c r="L1418" i="13"/>
  <c r="P1414" i="35" s="1"/>
  <c r="L1430" i="13"/>
  <c r="P1426" i="35" s="1"/>
  <c r="L1442" i="13"/>
  <c r="P1438" i="35" s="1"/>
  <c r="L1454" i="13"/>
  <c r="P1450" i="35" s="1"/>
  <c r="L1466" i="13"/>
  <c r="P1462" i="35" s="1"/>
  <c r="L1478" i="13"/>
  <c r="P1474" i="35" s="1"/>
  <c r="L1490" i="13"/>
  <c r="P1486" i="35" s="1"/>
  <c r="L1287" i="13"/>
  <c r="P1283" i="35" s="1"/>
  <c r="L1299" i="13"/>
  <c r="P1295" i="35" s="1"/>
  <c r="L1311" i="13"/>
  <c r="P1307" i="35" s="1"/>
  <c r="L1323" i="13"/>
  <c r="P1319" i="35" s="1"/>
  <c r="L1335" i="13"/>
  <c r="P1331" i="35" s="1"/>
  <c r="L1347" i="13"/>
  <c r="P1343" i="35" s="1"/>
  <c r="L1359" i="13"/>
  <c r="P1355" i="35" s="1"/>
  <c r="L1371" i="13"/>
  <c r="P1367" i="35" s="1"/>
  <c r="L1383" i="13"/>
  <c r="P1379" i="35" s="1"/>
  <c r="L1395" i="13"/>
  <c r="P1391" i="35" s="1"/>
  <c r="L1407" i="13"/>
  <c r="P1403" i="35" s="1"/>
  <c r="L1419" i="13"/>
  <c r="P1415" i="35" s="1"/>
  <c r="L1431" i="13"/>
  <c r="P1427" i="35" s="1"/>
  <c r="L1443" i="13"/>
  <c r="P1439" i="35" s="1"/>
  <c r="L1455" i="13"/>
  <c r="P1451" i="35" s="1"/>
  <c r="L1467" i="13"/>
  <c r="P1463" i="35" s="1"/>
  <c r="L1479" i="13"/>
  <c r="P1475" i="35" s="1"/>
  <c r="L1491" i="13"/>
  <c r="P1487" i="35" s="1"/>
  <c r="L1288" i="13"/>
  <c r="P1284" i="35" s="1"/>
  <c r="L1300" i="13"/>
  <c r="P1296" i="35" s="1"/>
  <c r="L1312" i="13"/>
  <c r="P1308" i="35" s="1"/>
  <c r="L1324" i="13"/>
  <c r="P1320" i="35" s="1"/>
  <c r="L1336" i="13"/>
  <c r="P1332" i="35" s="1"/>
  <c r="L1348" i="13"/>
  <c r="P1344" i="35" s="1"/>
  <c r="L1360" i="13"/>
  <c r="P1356" i="35" s="1"/>
  <c r="L1372" i="13"/>
  <c r="P1368" i="35" s="1"/>
  <c r="L1384" i="13"/>
  <c r="P1380" i="35" s="1"/>
  <c r="L1396" i="13"/>
  <c r="P1392" i="35" s="1"/>
  <c r="L1408" i="13"/>
  <c r="P1404" i="35" s="1"/>
  <c r="L1420" i="13"/>
  <c r="P1416" i="35" s="1"/>
  <c r="L1432" i="13"/>
  <c r="P1428" i="35" s="1"/>
  <c r="L1444" i="13"/>
  <c r="P1440" i="35" s="1"/>
  <c r="L1456" i="13"/>
  <c r="P1452" i="35" s="1"/>
  <c r="L1468" i="13"/>
  <c r="P1464" i="35" s="1"/>
  <c r="L1277" i="13"/>
  <c r="P1273" i="35" s="1"/>
  <c r="L1289" i="13"/>
  <c r="P1285" i="35" s="1"/>
  <c r="L1301" i="13"/>
  <c r="P1297" i="35" s="1"/>
  <c r="L1313" i="13"/>
  <c r="P1309" i="35" s="1"/>
  <c r="L1325" i="13"/>
  <c r="P1321" i="35" s="1"/>
  <c r="L1337" i="13"/>
  <c r="P1333" i="35" s="1"/>
  <c r="L1349" i="13"/>
  <c r="P1345" i="35" s="1"/>
  <c r="L1361" i="13"/>
  <c r="P1357" i="35" s="1"/>
  <c r="L1373" i="13"/>
  <c r="P1369" i="35" s="1"/>
  <c r="L1385" i="13"/>
  <c r="P1381" i="35" s="1"/>
  <c r="L1397" i="13"/>
  <c r="P1393" i="35" s="1"/>
  <c r="L1409" i="13"/>
  <c r="P1405" i="35" s="1"/>
  <c r="L1421" i="13"/>
  <c r="P1417" i="35" s="1"/>
  <c r="L1433" i="13"/>
  <c r="P1429" i="35" s="1"/>
  <c r="L1445" i="13"/>
  <c r="P1441" i="35" s="1"/>
  <c r="L1457" i="13"/>
  <c r="P1453" i="35" s="1"/>
  <c r="L1469" i="13"/>
  <c r="P1465" i="35" s="1"/>
  <c r="L1481" i="13"/>
  <c r="P1477" i="35" s="1"/>
  <c r="L1278" i="13"/>
  <c r="P1274" i="35" s="1"/>
  <c r="A69" i="37"/>
  <c r="L1279" i="13"/>
  <c r="P1275" i="35" s="1"/>
  <c r="L1291" i="13"/>
  <c r="P1287" i="35" s="1"/>
  <c r="L1303" i="13"/>
  <c r="P1299" i="35" s="1"/>
  <c r="L1315" i="13"/>
  <c r="P1311" i="35" s="1"/>
  <c r="L1327" i="13"/>
  <c r="P1323" i="35" s="1"/>
  <c r="L1339" i="13"/>
  <c r="P1335" i="35" s="1"/>
  <c r="L1351" i="13"/>
  <c r="P1347" i="35" s="1"/>
  <c r="L1363" i="13"/>
  <c r="P1359" i="35" s="1"/>
  <c r="L1375" i="13"/>
  <c r="P1371" i="35" s="1"/>
  <c r="L1387" i="13"/>
  <c r="P1383" i="35" s="1"/>
  <c r="L1399" i="13"/>
  <c r="P1395" i="35" s="1"/>
  <c r="L1411" i="13"/>
  <c r="P1407" i="35" s="1"/>
  <c r="L1423" i="13"/>
  <c r="P1419" i="35" s="1"/>
  <c r="L1435" i="13"/>
  <c r="P1431" i="35" s="1"/>
  <c r="L1447" i="13"/>
  <c r="P1443" i="35" s="1"/>
  <c r="L1459" i="13"/>
  <c r="P1455" i="35" s="1"/>
  <c r="L1471" i="13"/>
  <c r="P1467" i="35" s="1"/>
  <c r="L1483" i="13"/>
  <c r="P1479" i="35" s="1"/>
  <c r="L1280" i="13"/>
  <c r="P1276" i="35" s="1"/>
  <c r="L1292" i="13"/>
  <c r="P1288" i="35" s="1"/>
  <c r="L1304" i="13"/>
  <c r="P1300" i="35" s="1"/>
  <c r="L1316" i="13"/>
  <c r="P1312" i="35" s="1"/>
  <c r="L1328" i="13"/>
  <c r="P1324" i="35" s="1"/>
  <c r="L1340" i="13"/>
  <c r="P1336" i="35" s="1"/>
  <c r="L1352" i="13"/>
  <c r="P1348" i="35" s="1"/>
  <c r="L1364" i="13"/>
  <c r="P1360" i="35" s="1"/>
  <c r="L1281" i="13"/>
  <c r="P1277" i="35" s="1"/>
  <c r="L1293" i="13"/>
  <c r="P1289" i="35" s="1"/>
  <c r="L1305" i="13"/>
  <c r="P1301" i="35" s="1"/>
  <c r="L1317" i="13"/>
  <c r="P1313" i="35" s="1"/>
  <c r="L1329" i="13"/>
  <c r="P1325" i="35" s="1"/>
  <c r="L1341" i="13"/>
  <c r="P1337" i="35" s="1"/>
  <c r="L1353" i="13"/>
  <c r="P1349" i="35" s="1"/>
  <c r="L1365" i="13"/>
  <c r="P1361" i="35" s="1"/>
  <c r="L1377" i="13"/>
  <c r="P1373" i="35" s="1"/>
  <c r="L1389" i="13"/>
  <c r="P1385" i="35" s="1"/>
  <c r="L1401" i="13"/>
  <c r="P1397" i="35" s="1"/>
  <c r="L1413" i="13"/>
  <c r="P1409" i="35" s="1"/>
  <c r="L1425" i="13"/>
  <c r="P1421" i="35" s="1"/>
  <c r="L1437" i="13"/>
  <c r="P1433" i="35" s="1"/>
  <c r="L1449" i="13"/>
  <c r="P1445" i="35" s="1"/>
  <c r="L1461" i="13"/>
  <c r="P1457" i="35" s="1"/>
  <c r="L1473" i="13"/>
  <c r="P1469" i="35" s="1"/>
  <c r="L1284" i="13"/>
  <c r="P1280" i="35" s="1"/>
  <c r="L1296" i="13"/>
  <c r="P1292" i="35" s="1"/>
  <c r="L1308" i="13"/>
  <c r="P1304" i="35" s="1"/>
  <c r="L1320" i="13"/>
  <c r="P1316" i="35" s="1"/>
  <c r="L1332" i="13"/>
  <c r="P1328" i="35" s="1"/>
  <c r="L1344" i="13"/>
  <c r="P1340" i="35" s="1"/>
  <c r="L1356" i="13"/>
  <c r="P1352" i="35" s="1"/>
  <c r="L1368" i="13"/>
  <c r="P1364" i="35" s="1"/>
  <c r="L1380" i="13"/>
  <c r="P1376" i="35" s="1"/>
  <c r="L1392" i="13"/>
  <c r="P1388" i="35" s="1"/>
  <c r="L1404" i="13"/>
  <c r="P1400" i="35" s="1"/>
  <c r="L1416" i="13"/>
  <c r="P1412" i="35" s="1"/>
  <c r="L1428" i="13"/>
  <c r="P1424" i="35" s="1"/>
  <c r="L1440" i="13"/>
  <c r="P1436" i="35" s="1"/>
  <c r="L1452" i="13"/>
  <c r="P1448" i="35" s="1"/>
  <c r="L1464" i="13"/>
  <c r="P1460" i="35" s="1"/>
  <c r="L1476" i="13"/>
  <c r="P1472" i="35" s="1"/>
  <c r="L1488" i="13"/>
  <c r="P1484" i="35" s="1"/>
  <c r="L1319" i="13"/>
  <c r="P1315" i="35" s="1"/>
  <c r="L1367" i="13"/>
  <c r="P1363" i="35" s="1"/>
  <c r="L1403" i="13"/>
  <c r="P1399" i="35" s="1"/>
  <c r="L1439" i="13"/>
  <c r="P1435" i="35" s="1"/>
  <c r="L1475" i="13"/>
  <c r="P1471" i="35" s="1"/>
  <c r="L1496" i="13"/>
  <c r="P1492" i="35" s="1"/>
  <c r="L9" i="13"/>
  <c r="P5" i="35" s="1"/>
  <c r="L21" i="13"/>
  <c r="P17" i="35" s="1"/>
  <c r="L33" i="13"/>
  <c r="P29" i="35" s="1"/>
  <c r="L45" i="13"/>
  <c r="P41" i="35" s="1"/>
  <c r="L57" i="13"/>
  <c r="P53" i="35" s="1"/>
  <c r="L69" i="13"/>
  <c r="P65" i="35" s="1"/>
  <c r="L81" i="13"/>
  <c r="P77" i="35" s="1"/>
  <c r="L93" i="13"/>
  <c r="P89" i="35" s="1"/>
  <c r="L105" i="13"/>
  <c r="P101" i="35" s="1"/>
  <c r="L117" i="13"/>
  <c r="P113" i="35" s="1"/>
  <c r="L129" i="13"/>
  <c r="P125" i="35" s="1"/>
  <c r="L141" i="13"/>
  <c r="P137" i="35" s="1"/>
  <c r="L153" i="13"/>
  <c r="P149" i="35" s="1"/>
  <c r="L165" i="13"/>
  <c r="P161" i="35" s="1"/>
  <c r="L177" i="13"/>
  <c r="P173" i="35" s="1"/>
  <c r="L189" i="13"/>
  <c r="P185" i="35" s="1"/>
  <c r="L201" i="13"/>
  <c r="P197" i="35" s="1"/>
  <c r="L213" i="13"/>
  <c r="P209" i="35" s="1"/>
  <c r="L225" i="13"/>
  <c r="P221" i="35" s="1"/>
  <c r="L237" i="13"/>
  <c r="P233" i="35" s="1"/>
  <c r="L249" i="13"/>
  <c r="P245" i="35" s="1"/>
  <c r="L261" i="13"/>
  <c r="P257" i="35" s="1"/>
  <c r="L273" i="13"/>
  <c r="P269" i="35" s="1"/>
  <c r="L285" i="13"/>
  <c r="P281" i="35" s="1"/>
  <c r="L297" i="13"/>
  <c r="P293" i="35" s="1"/>
  <c r="L309" i="13"/>
  <c r="P305" i="35" s="1"/>
  <c r="L321" i="13"/>
  <c r="P317" i="35" s="1"/>
  <c r="L333" i="13"/>
  <c r="P329" i="35" s="1"/>
  <c r="L345" i="13"/>
  <c r="P341" i="35" s="1"/>
  <c r="L357" i="13"/>
  <c r="P353" i="35" s="1"/>
  <c r="L369" i="13"/>
  <c r="P365" i="35" s="1"/>
  <c r="L381" i="13"/>
  <c r="P377" i="35" s="1"/>
  <c r="L393" i="13"/>
  <c r="P389" i="35" s="1"/>
  <c r="L405" i="13"/>
  <c r="P401" i="35" s="1"/>
  <c r="L417" i="13"/>
  <c r="P413" i="35" s="1"/>
  <c r="L429" i="13"/>
  <c r="P425" i="35" s="1"/>
  <c r="L441" i="13"/>
  <c r="P437" i="35" s="1"/>
  <c r="L453" i="13"/>
  <c r="P449" i="35" s="1"/>
  <c r="L465" i="13"/>
  <c r="P461" i="35" s="1"/>
  <c r="L477" i="13"/>
  <c r="P473" i="35" s="1"/>
  <c r="L489" i="13"/>
  <c r="P485" i="35" s="1"/>
  <c r="L501" i="13"/>
  <c r="P497" i="35" s="1"/>
  <c r="L513" i="13"/>
  <c r="P509" i="35" s="1"/>
  <c r="L525" i="13"/>
  <c r="P521" i="35" s="1"/>
  <c r="L537" i="13"/>
  <c r="P533" i="35" s="1"/>
  <c r="L549" i="13"/>
  <c r="P545" i="35" s="1"/>
  <c r="L561" i="13"/>
  <c r="P557" i="35" s="1"/>
  <c r="L573" i="13"/>
  <c r="P569" i="35" s="1"/>
  <c r="L585" i="13"/>
  <c r="P581" i="35" s="1"/>
  <c r="L597" i="13"/>
  <c r="P593" i="35" s="1"/>
  <c r="L609" i="13"/>
  <c r="P605" i="35" s="1"/>
  <c r="L621" i="13"/>
  <c r="P617" i="35" s="1"/>
  <c r="L633" i="13"/>
  <c r="P629" i="35" s="1"/>
  <c r="L645" i="13"/>
  <c r="P641" i="35" s="1"/>
  <c r="L657" i="13"/>
  <c r="P653" i="35" s="1"/>
  <c r="L669" i="13"/>
  <c r="P665" i="35" s="1"/>
  <c r="L681" i="13"/>
  <c r="P677" i="35" s="1"/>
  <c r="L693" i="13"/>
  <c r="P689" i="35" s="1"/>
  <c r="L705" i="13"/>
  <c r="P701" i="35" s="1"/>
  <c r="L717" i="13"/>
  <c r="P713" i="35" s="1"/>
  <c r="L729" i="13"/>
  <c r="P725" i="35" s="1"/>
  <c r="L741" i="13"/>
  <c r="P737" i="35" s="1"/>
  <c r="L753" i="13"/>
  <c r="P749" i="35" s="1"/>
  <c r="L765" i="13"/>
  <c r="P761" i="35" s="1"/>
  <c r="L777" i="13"/>
  <c r="P773" i="35" s="1"/>
  <c r="L789" i="13"/>
  <c r="P785" i="35" s="1"/>
  <c r="L801" i="13"/>
  <c r="P797" i="35" s="1"/>
  <c r="L813" i="13"/>
  <c r="P809" i="35" s="1"/>
  <c r="L1326" i="13"/>
  <c r="P1322" i="35" s="1"/>
  <c r="L1374" i="13"/>
  <c r="P1370" i="35" s="1"/>
  <c r="L1410" i="13"/>
  <c r="P1406" i="35" s="1"/>
  <c r="L1446" i="13"/>
  <c r="P1442" i="35" s="1"/>
  <c r="L1480" i="13"/>
  <c r="P1476" i="35" s="1"/>
  <c r="L1497" i="13"/>
  <c r="P1493" i="35" s="1"/>
  <c r="L10" i="13"/>
  <c r="P6" i="35" s="1"/>
  <c r="L22" i="13"/>
  <c r="P18" i="35" s="1"/>
  <c r="L34" i="13"/>
  <c r="P30" i="35" s="1"/>
  <c r="L46" i="13"/>
  <c r="P42" i="35" s="1"/>
  <c r="L58" i="13"/>
  <c r="P54" i="35" s="1"/>
  <c r="L70" i="13"/>
  <c r="P66" i="35" s="1"/>
  <c r="L82" i="13"/>
  <c r="P78" i="35" s="1"/>
  <c r="L94" i="13"/>
  <c r="P90" i="35" s="1"/>
  <c r="L106" i="13"/>
  <c r="P102" i="35" s="1"/>
  <c r="L118" i="13"/>
  <c r="P114" i="35" s="1"/>
  <c r="L130" i="13"/>
  <c r="P126" i="35" s="1"/>
  <c r="L142" i="13"/>
  <c r="P138" i="35" s="1"/>
  <c r="L154" i="13"/>
  <c r="P150" i="35" s="1"/>
  <c r="L166" i="13"/>
  <c r="P162" i="35" s="1"/>
  <c r="L178" i="13"/>
  <c r="P174" i="35" s="1"/>
  <c r="L190" i="13"/>
  <c r="P186" i="35" s="1"/>
  <c r="L202" i="13"/>
  <c r="P198" i="35" s="1"/>
  <c r="L214" i="13"/>
  <c r="P210" i="35" s="1"/>
  <c r="L226" i="13"/>
  <c r="P222" i="35" s="1"/>
  <c r="L238" i="13"/>
  <c r="P234" i="35" s="1"/>
  <c r="L250" i="13"/>
  <c r="P246" i="35" s="1"/>
  <c r="L262" i="13"/>
  <c r="P258" i="35" s="1"/>
  <c r="L274" i="13"/>
  <c r="P270" i="35" s="1"/>
  <c r="L286" i="13"/>
  <c r="P282" i="35" s="1"/>
  <c r="L298" i="13"/>
  <c r="P294" i="35" s="1"/>
  <c r="L310" i="13"/>
  <c r="P306" i="35" s="1"/>
  <c r="L322" i="13"/>
  <c r="P318" i="35" s="1"/>
  <c r="L334" i="13"/>
  <c r="P330" i="35" s="1"/>
  <c r="L346" i="13"/>
  <c r="P342" i="35" s="1"/>
  <c r="L358" i="13"/>
  <c r="P354" i="35" s="1"/>
  <c r="L370" i="13"/>
  <c r="P366" i="35" s="1"/>
  <c r="L382" i="13"/>
  <c r="P378" i="35" s="1"/>
  <c r="L394" i="13"/>
  <c r="P390" i="35" s="1"/>
  <c r="L406" i="13"/>
  <c r="P402" i="35" s="1"/>
  <c r="L418" i="13"/>
  <c r="P414" i="35" s="1"/>
  <c r="L430" i="13"/>
  <c r="P426" i="35" s="1"/>
  <c r="L442" i="13"/>
  <c r="P438" i="35" s="1"/>
  <c r="L454" i="13"/>
  <c r="P450" i="35" s="1"/>
  <c r="L466" i="13"/>
  <c r="P462" i="35" s="1"/>
  <c r="L478" i="13"/>
  <c r="P474" i="35" s="1"/>
  <c r="L490" i="13"/>
  <c r="P486" i="35" s="1"/>
  <c r="L502" i="13"/>
  <c r="P498" i="35" s="1"/>
  <c r="L514" i="13"/>
  <c r="P510" i="35" s="1"/>
  <c r="L526" i="13"/>
  <c r="P522" i="35" s="1"/>
  <c r="L538" i="13"/>
  <c r="P534" i="35" s="1"/>
  <c r="L550" i="13"/>
  <c r="P546" i="35" s="1"/>
  <c r="L562" i="13"/>
  <c r="P558" i="35" s="1"/>
  <c r="L574" i="13"/>
  <c r="P570" i="35" s="1"/>
  <c r="L586" i="13"/>
  <c r="P582" i="35" s="1"/>
  <c r="L598" i="13"/>
  <c r="P594" i="35" s="1"/>
  <c r="L610" i="13"/>
  <c r="P606" i="35" s="1"/>
  <c r="L622" i="13"/>
  <c r="P618" i="35" s="1"/>
  <c r="L634" i="13"/>
  <c r="P630" i="35" s="1"/>
  <c r="L646" i="13"/>
  <c r="P642" i="35" s="1"/>
  <c r="L658" i="13"/>
  <c r="P654" i="35" s="1"/>
  <c r="L670" i="13"/>
  <c r="P666" i="35" s="1"/>
  <c r="L682" i="13"/>
  <c r="P678" i="35" s="1"/>
  <c r="L694" i="13"/>
  <c r="P690" i="35" s="1"/>
  <c r="L706" i="13"/>
  <c r="P702" i="35" s="1"/>
  <c r="L718" i="13"/>
  <c r="P714" i="35" s="1"/>
  <c r="L730" i="13"/>
  <c r="P726" i="35" s="1"/>
  <c r="L742" i="13"/>
  <c r="P738" i="35" s="1"/>
  <c r="L754" i="13"/>
  <c r="P750" i="35" s="1"/>
  <c r="L766" i="13"/>
  <c r="P762" i="35" s="1"/>
  <c r="L778" i="13"/>
  <c r="P774" i="35" s="1"/>
  <c r="L790" i="13"/>
  <c r="P786" i="35" s="1"/>
  <c r="L802" i="13"/>
  <c r="P798" i="35" s="1"/>
  <c r="L1282" i="13"/>
  <c r="P1278" i="35" s="1"/>
  <c r="L1330" i="13"/>
  <c r="P1326" i="35" s="1"/>
  <c r="L1376" i="13"/>
  <c r="P1372" i="35" s="1"/>
  <c r="L1412" i="13"/>
  <c r="P1408" i="35" s="1"/>
  <c r="L1448" i="13"/>
  <c r="P1444" i="35" s="1"/>
  <c r="L1482" i="13"/>
  <c r="P1478" i="35" s="1"/>
  <c r="L1498" i="13"/>
  <c r="P1494" i="35" s="1"/>
  <c r="L11" i="13"/>
  <c r="P7" i="35" s="1"/>
  <c r="L23" i="13"/>
  <c r="P19" i="35" s="1"/>
  <c r="L35" i="13"/>
  <c r="P31" i="35" s="1"/>
  <c r="L47" i="13"/>
  <c r="P43" i="35" s="1"/>
  <c r="L59" i="13"/>
  <c r="P55" i="35" s="1"/>
  <c r="L71" i="13"/>
  <c r="P67" i="35" s="1"/>
  <c r="L83" i="13"/>
  <c r="P79" i="35" s="1"/>
  <c r="L95" i="13"/>
  <c r="P91" i="35" s="1"/>
  <c r="L107" i="13"/>
  <c r="P103" i="35" s="1"/>
  <c r="L119" i="13"/>
  <c r="P115" i="35" s="1"/>
  <c r="L131" i="13"/>
  <c r="P127" i="35" s="1"/>
  <c r="L143" i="13"/>
  <c r="P139" i="35" s="1"/>
  <c r="L155" i="13"/>
  <c r="P151" i="35" s="1"/>
  <c r="L167" i="13"/>
  <c r="P163" i="35" s="1"/>
  <c r="L179" i="13"/>
  <c r="P175" i="35" s="1"/>
  <c r="L191" i="13"/>
  <c r="P187" i="35" s="1"/>
  <c r="L203" i="13"/>
  <c r="P199" i="35" s="1"/>
  <c r="L215" i="13"/>
  <c r="P211" i="35" s="1"/>
  <c r="L227" i="13"/>
  <c r="P223" i="35" s="1"/>
  <c r="L239" i="13"/>
  <c r="P235" i="35" s="1"/>
  <c r="L251" i="13"/>
  <c r="P247" i="35" s="1"/>
  <c r="L263" i="13"/>
  <c r="P259" i="35" s="1"/>
  <c r="L275" i="13"/>
  <c r="P271" i="35" s="1"/>
  <c r="L287" i="13"/>
  <c r="P283" i="35" s="1"/>
  <c r="L299" i="13"/>
  <c r="P295" i="35" s="1"/>
  <c r="L311" i="13"/>
  <c r="P307" i="35" s="1"/>
  <c r="L323" i="13"/>
  <c r="P319" i="35" s="1"/>
  <c r="L335" i="13"/>
  <c r="P331" i="35" s="1"/>
  <c r="L347" i="13"/>
  <c r="P343" i="35" s="1"/>
  <c r="L359" i="13"/>
  <c r="P355" i="35" s="1"/>
  <c r="L371" i="13"/>
  <c r="P367" i="35" s="1"/>
  <c r="L383" i="13"/>
  <c r="P379" i="35" s="1"/>
  <c r="L395" i="13"/>
  <c r="P391" i="35" s="1"/>
  <c r="L407" i="13"/>
  <c r="P403" i="35" s="1"/>
  <c r="L419" i="13"/>
  <c r="P415" i="35" s="1"/>
  <c r="L431" i="13"/>
  <c r="P427" i="35" s="1"/>
  <c r="L443" i="13"/>
  <c r="P439" i="35" s="1"/>
  <c r="L455" i="13"/>
  <c r="P451" i="35" s="1"/>
  <c r="L467" i="13"/>
  <c r="P463" i="35" s="1"/>
  <c r="L479" i="13"/>
  <c r="P475" i="35" s="1"/>
  <c r="L491" i="13"/>
  <c r="P487" i="35" s="1"/>
  <c r="L503" i="13"/>
  <c r="P499" i="35" s="1"/>
  <c r="L515" i="13"/>
  <c r="P511" i="35" s="1"/>
  <c r="L527" i="13"/>
  <c r="P523" i="35" s="1"/>
  <c r="L539" i="13"/>
  <c r="P535" i="35" s="1"/>
  <c r="L551" i="13"/>
  <c r="P547" i="35" s="1"/>
  <c r="L563" i="13"/>
  <c r="P559" i="35" s="1"/>
  <c r="L575" i="13"/>
  <c r="P571" i="35" s="1"/>
  <c r="L587" i="13"/>
  <c r="P583" i="35" s="1"/>
  <c r="L599" i="13"/>
  <c r="P595" i="35" s="1"/>
  <c r="L611" i="13"/>
  <c r="P607" i="35" s="1"/>
  <c r="L623" i="13"/>
  <c r="P619" i="35" s="1"/>
  <c r="L635" i="13"/>
  <c r="P631" i="35" s="1"/>
  <c r="L647" i="13"/>
  <c r="P643" i="35" s="1"/>
  <c r="L659" i="13"/>
  <c r="P655" i="35" s="1"/>
  <c r="L671" i="13"/>
  <c r="P667" i="35" s="1"/>
  <c r="L683" i="13"/>
  <c r="P679" i="35" s="1"/>
  <c r="L695" i="13"/>
  <c r="P691" i="35" s="1"/>
  <c r="L707" i="13"/>
  <c r="P703" i="35" s="1"/>
  <c r="L719" i="13"/>
  <c r="P715" i="35" s="1"/>
  <c r="L731" i="13"/>
  <c r="P727" i="35" s="1"/>
  <c r="L743" i="13"/>
  <c r="P739" i="35" s="1"/>
  <c r="L755" i="13"/>
  <c r="P751" i="35" s="1"/>
  <c r="L767" i="13"/>
  <c r="P763" i="35" s="1"/>
  <c r="L779" i="13"/>
  <c r="P775" i="35" s="1"/>
  <c r="L791" i="13"/>
  <c r="P787" i="35" s="1"/>
  <c r="L803" i="13"/>
  <c r="P799" i="35" s="1"/>
  <c r="L1283" i="13"/>
  <c r="P1279" i="35" s="1"/>
  <c r="L1331" i="13"/>
  <c r="P1327" i="35" s="1"/>
  <c r="L1378" i="13"/>
  <c r="P1374" i="35" s="1"/>
  <c r="L1414" i="13"/>
  <c r="P1410" i="35" s="1"/>
  <c r="L1450" i="13"/>
  <c r="P1446" i="35" s="1"/>
  <c r="L1484" i="13"/>
  <c r="P1480" i="35" s="1"/>
  <c r="L1499" i="13"/>
  <c r="P1495" i="35" s="1"/>
  <c r="L12" i="13"/>
  <c r="P8" i="35" s="1"/>
  <c r="L24" i="13"/>
  <c r="P20" i="35" s="1"/>
  <c r="L36" i="13"/>
  <c r="P32" i="35" s="1"/>
  <c r="L48" i="13"/>
  <c r="P44" i="35" s="1"/>
  <c r="L60" i="13"/>
  <c r="P56" i="35" s="1"/>
  <c r="L72" i="13"/>
  <c r="P68" i="35" s="1"/>
  <c r="L84" i="13"/>
  <c r="P80" i="35" s="1"/>
  <c r="L96" i="13"/>
  <c r="P92" i="35" s="1"/>
  <c r="L108" i="13"/>
  <c r="P104" i="35" s="1"/>
  <c r="L120" i="13"/>
  <c r="P116" i="35" s="1"/>
  <c r="L132" i="13"/>
  <c r="P128" i="35" s="1"/>
  <c r="L144" i="13"/>
  <c r="P140" i="35" s="1"/>
  <c r="L156" i="13"/>
  <c r="P152" i="35" s="1"/>
  <c r="L168" i="13"/>
  <c r="P164" i="35" s="1"/>
  <c r="L180" i="13"/>
  <c r="P176" i="35" s="1"/>
  <c r="L192" i="13"/>
  <c r="P188" i="35" s="1"/>
  <c r="L204" i="13"/>
  <c r="P200" i="35" s="1"/>
  <c r="L216" i="13"/>
  <c r="P212" i="35" s="1"/>
  <c r="L228" i="13"/>
  <c r="P224" i="35" s="1"/>
  <c r="L240" i="13"/>
  <c r="P236" i="35" s="1"/>
  <c r="L252" i="13"/>
  <c r="P248" i="35" s="1"/>
  <c r="L264" i="13"/>
  <c r="P260" i="35" s="1"/>
  <c r="L276" i="13"/>
  <c r="P272" i="35" s="1"/>
  <c r="L288" i="13"/>
  <c r="P284" i="35" s="1"/>
  <c r="L300" i="13"/>
  <c r="P296" i="35" s="1"/>
  <c r="L312" i="13"/>
  <c r="P308" i="35" s="1"/>
  <c r="L324" i="13"/>
  <c r="P320" i="35" s="1"/>
  <c r="L336" i="13"/>
  <c r="P332" i="35" s="1"/>
  <c r="L348" i="13"/>
  <c r="P344" i="35" s="1"/>
  <c r="L360" i="13"/>
  <c r="P356" i="35" s="1"/>
  <c r="L372" i="13"/>
  <c r="P368" i="35" s="1"/>
  <c r="L384" i="13"/>
  <c r="P380" i="35" s="1"/>
  <c r="L396" i="13"/>
  <c r="P392" i="35" s="1"/>
  <c r="L408" i="13"/>
  <c r="P404" i="35" s="1"/>
  <c r="L420" i="13"/>
  <c r="P416" i="35" s="1"/>
  <c r="L432" i="13"/>
  <c r="P428" i="35" s="1"/>
  <c r="L444" i="13"/>
  <c r="P440" i="35" s="1"/>
  <c r="L456" i="13"/>
  <c r="P452" i="35" s="1"/>
  <c r="L468" i="13"/>
  <c r="P464" i="35" s="1"/>
  <c r="L480" i="13"/>
  <c r="P476" i="35" s="1"/>
  <c r="L492" i="13"/>
  <c r="P488" i="35" s="1"/>
  <c r="L504" i="13"/>
  <c r="P500" i="35" s="1"/>
  <c r="L516" i="13"/>
  <c r="P512" i="35" s="1"/>
  <c r="L1290" i="13"/>
  <c r="P1286" i="35" s="1"/>
  <c r="L1338" i="13"/>
  <c r="P1334" i="35" s="1"/>
  <c r="L1379" i="13"/>
  <c r="P1375" i="35" s="1"/>
  <c r="L1415" i="13"/>
  <c r="P1411" i="35" s="1"/>
  <c r="L1451" i="13"/>
  <c r="P1447" i="35" s="1"/>
  <c r="L1485" i="13"/>
  <c r="P1481" i="35" s="1"/>
  <c r="L1500" i="13"/>
  <c r="P1496" i="35" s="1"/>
  <c r="L13" i="13"/>
  <c r="P9" i="35" s="1"/>
  <c r="L25" i="13"/>
  <c r="P21" i="35" s="1"/>
  <c r="L37" i="13"/>
  <c r="P33" i="35" s="1"/>
  <c r="L49" i="13"/>
  <c r="P45" i="35" s="1"/>
  <c r="L61" i="13"/>
  <c r="P57" i="35" s="1"/>
  <c r="L73" i="13"/>
  <c r="P69" i="35" s="1"/>
  <c r="L85" i="13"/>
  <c r="P81" i="35" s="1"/>
  <c r="L97" i="13"/>
  <c r="P93" i="35" s="1"/>
  <c r="L109" i="13"/>
  <c r="P105" i="35" s="1"/>
  <c r="L121" i="13"/>
  <c r="P117" i="35" s="1"/>
  <c r="L133" i="13"/>
  <c r="P129" i="35" s="1"/>
  <c r="L145" i="13"/>
  <c r="P141" i="35" s="1"/>
  <c r="L157" i="13"/>
  <c r="P153" i="35" s="1"/>
  <c r="L169" i="13"/>
  <c r="P165" i="35" s="1"/>
  <c r="L181" i="13"/>
  <c r="P177" i="35" s="1"/>
  <c r="L193" i="13"/>
  <c r="P189" i="35" s="1"/>
  <c r="L205" i="13"/>
  <c r="P201" i="35" s="1"/>
  <c r="L217" i="13"/>
  <c r="P213" i="35" s="1"/>
  <c r="L229" i="13"/>
  <c r="P225" i="35" s="1"/>
  <c r="L241" i="13"/>
  <c r="P237" i="35" s="1"/>
  <c r="L253" i="13"/>
  <c r="P249" i="35" s="1"/>
  <c r="L265" i="13"/>
  <c r="P261" i="35" s="1"/>
  <c r="L277" i="13"/>
  <c r="P273" i="35" s="1"/>
  <c r="L289" i="13"/>
  <c r="P285" i="35" s="1"/>
  <c r="L301" i="13"/>
  <c r="P297" i="35" s="1"/>
  <c r="L313" i="13"/>
  <c r="P309" i="35" s="1"/>
  <c r="L325" i="13"/>
  <c r="P321" i="35" s="1"/>
  <c r="L337" i="13"/>
  <c r="P333" i="35" s="1"/>
  <c r="L349" i="13"/>
  <c r="P345" i="35" s="1"/>
  <c r="L361" i="13"/>
  <c r="P357" i="35" s="1"/>
  <c r="L373" i="13"/>
  <c r="P369" i="35" s="1"/>
  <c r="L385" i="13"/>
  <c r="P381" i="35" s="1"/>
  <c r="L397" i="13"/>
  <c r="P393" i="35" s="1"/>
  <c r="L409" i="13"/>
  <c r="P405" i="35" s="1"/>
  <c r="L421" i="13"/>
  <c r="P417" i="35" s="1"/>
  <c r="L433" i="13"/>
  <c r="P429" i="35" s="1"/>
  <c r="L445" i="13"/>
  <c r="P441" i="35" s="1"/>
  <c r="L457" i="13"/>
  <c r="P453" i="35" s="1"/>
  <c r="L469" i="13"/>
  <c r="P465" i="35" s="1"/>
  <c r="L481" i="13"/>
  <c r="P477" i="35" s="1"/>
  <c r="L493" i="13"/>
  <c r="P489" i="35" s="1"/>
  <c r="L505" i="13"/>
  <c r="P501" i="35" s="1"/>
  <c r="L517" i="13"/>
  <c r="P513" i="35" s="1"/>
  <c r="L529" i="13"/>
  <c r="P525" i="35" s="1"/>
  <c r="L541" i="13"/>
  <c r="P537" i="35" s="1"/>
  <c r="L553" i="13"/>
  <c r="P549" i="35" s="1"/>
  <c r="L565" i="13"/>
  <c r="P561" i="35" s="1"/>
  <c r="L577" i="13"/>
  <c r="P573" i="35" s="1"/>
  <c r="L589" i="13"/>
  <c r="P585" i="35" s="1"/>
  <c r="L601" i="13"/>
  <c r="P597" i="35" s="1"/>
  <c r="L613" i="13"/>
  <c r="P609" i="35" s="1"/>
  <c r="L625" i="13"/>
  <c r="P621" i="35" s="1"/>
  <c r="L637" i="13"/>
  <c r="P633" i="35" s="1"/>
  <c r="L649" i="13"/>
  <c r="P645" i="35" s="1"/>
  <c r="L661" i="13"/>
  <c r="P657" i="35" s="1"/>
  <c r="L673" i="13"/>
  <c r="P669" i="35" s="1"/>
  <c r="L685" i="13"/>
  <c r="P681" i="35" s="1"/>
  <c r="L697" i="13"/>
  <c r="P693" i="35" s="1"/>
  <c r="L709" i="13"/>
  <c r="P705" i="35" s="1"/>
  <c r="L721" i="13"/>
  <c r="P717" i="35" s="1"/>
  <c r="L733" i="13"/>
  <c r="P729" i="35" s="1"/>
  <c r="L745" i="13"/>
  <c r="P741" i="35" s="1"/>
  <c r="L757" i="13"/>
  <c r="P753" i="35" s="1"/>
  <c r="L769" i="13"/>
  <c r="P765" i="35" s="1"/>
  <c r="L781" i="13"/>
  <c r="P777" i="35" s="1"/>
  <c r="L793" i="13"/>
  <c r="P789" i="35" s="1"/>
  <c r="L805" i="13"/>
  <c r="P801" i="35" s="1"/>
  <c r="L1294" i="13"/>
  <c r="P1290" i="35" s="1"/>
  <c r="L1342" i="13"/>
  <c r="P1338" i="35" s="1"/>
  <c r="L1386" i="13"/>
  <c r="P1382" i="35" s="1"/>
  <c r="L1422" i="13"/>
  <c r="P1418" i="35" s="1"/>
  <c r="L1458" i="13"/>
  <c r="P1454" i="35" s="1"/>
  <c r="L1486" i="13"/>
  <c r="P1482" i="35" s="1"/>
  <c r="L1501" i="13"/>
  <c r="P1497" i="35" s="1"/>
  <c r="L14" i="13"/>
  <c r="P10" i="35" s="1"/>
  <c r="L26" i="13"/>
  <c r="P22" i="35" s="1"/>
  <c r="L38" i="13"/>
  <c r="P34" i="35" s="1"/>
  <c r="L50" i="13"/>
  <c r="P46" i="35" s="1"/>
  <c r="L62" i="13"/>
  <c r="P58" i="35" s="1"/>
  <c r="L74" i="13"/>
  <c r="P70" i="35" s="1"/>
  <c r="L86" i="13"/>
  <c r="P82" i="35" s="1"/>
  <c r="L98" i="13"/>
  <c r="P94" i="35" s="1"/>
  <c r="L110" i="13"/>
  <c r="P106" i="35" s="1"/>
  <c r="L122" i="13"/>
  <c r="P118" i="35" s="1"/>
  <c r="L134" i="13"/>
  <c r="P130" i="35" s="1"/>
  <c r="L146" i="13"/>
  <c r="P142" i="35" s="1"/>
  <c r="L158" i="13"/>
  <c r="P154" i="35" s="1"/>
  <c r="L170" i="13"/>
  <c r="P166" i="35" s="1"/>
  <c r="L182" i="13"/>
  <c r="P178" i="35" s="1"/>
  <c r="L194" i="13"/>
  <c r="P190" i="35" s="1"/>
  <c r="L206" i="13"/>
  <c r="P202" i="35" s="1"/>
  <c r="L218" i="13"/>
  <c r="P214" i="35" s="1"/>
  <c r="L230" i="13"/>
  <c r="P226" i="35" s="1"/>
  <c r="L242" i="13"/>
  <c r="P238" i="35" s="1"/>
  <c r="L254" i="13"/>
  <c r="P250" i="35" s="1"/>
  <c r="L266" i="13"/>
  <c r="P262" i="35" s="1"/>
  <c r="L278" i="13"/>
  <c r="P274" i="35" s="1"/>
  <c r="L290" i="13"/>
  <c r="P286" i="35" s="1"/>
  <c r="L302" i="13"/>
  <c r="P298" i="35" s="1"/>
  <c r="L314" i="13"/>
  <c r="P310" i="35" s="1"/>
  <c r="L326" i="13"/>
  <c r="P322" i="35" s="1"/>
  <c r="L338" i="13"/>
  <c r="P334" i="35" s="1"/>
  <c r="L350" i="13"/>
  <c r="P346" i="35" s="1"/>
  <c r="L362" i="13"/>
  <c r="P358" i="35" s="1"/>
  <c r="L374" i="13"/>
  <c r="P370" i="35" s="1"/>
  <c r="L386" i="13"/>
  <c r="P382" i="35" s="1"/>
  <c r="L398" i="13"/>
  <c r="P394" i="35" s="1"/>
  <c r="L410" i="13"/>
  <c r="P406" i="35" s="1"/>
  <c r="L422" i="13"/>
  <c r="P418" i="35" s="1"/>
  <c r="L434" i="13"/>
  <c r="P430" i="35" s="1"/>
  <c r="L446" i="13"/>
  <c r="P442" i="35" s="1"/>
  <c r="L458" i="13"/>
  <c r="P454" i="35" s="1"/>
  <c r="L470" i="13"/>
  <c r="P466" i="35" s="1"/>
  <c r="L482" i="13"/>
  <c r="P478" i="35" s="1"/>
  <c r="L494" i="13"/>
  <c r="P490" i="35" s="1"/>
  <c r="L1295" i="13"/>
  <c r="P1291" i="35" s="1"/>
  <c r="L1343" i="13"/>
  <c r="P1339" i="35" s="1"/>
  <c r="L1388" i="13"/>
  <c r="P1384" i="35" s="1"/>
  <c r="L1424" i="13"/>
  <c r="P1420" i="35" s="1"/>
  <c r="L1460" i="13"/>
  <c r="P1456" i="35" s="1"/>
  <c r="L1487" i="13"/>
  <c r="P1483" i="35" s="1"/>
  <c r="L1502" i="13"/>
  <c r="P1498" i="35" s="1"/>
  <c r="L15" i="13"/>
  <c r="P11" i="35" s="1"/>
  <c r="L27" i="13"/>
  <c r="P23" i="35" s="1"/>
  <c r="L39" i="13"/>
  <c r="P35" i="35" s="1"/>
  <c r="L51" i="13"/>
  <c r="P47" i="35" s="1"/>
  <c r="L63" i="13"/>
  <c r="P59" i="35" s="1"/>
  <c r="L75" i="13"/>
  <c r="P71" i="35" s="1"/>
  <c r="L87" i="13"/>
  <c r="P83" i="35" s="1"/>
  <c r="L99" i="13"/>
  <c r="P95" i="35" s="1"/>
  <c r="L111" i="13"/>
  <c r="P107" i="35" s="1"/>
  <c r="L123" i="13"/>
  <c r="P119" i="35" s="1"/>
  <c r="L135" i="13"/>
  <c r="P131" i="35" s="1"/>
  <c r="L147" i="13"/>
  <c r="P143" i="35" s="1"/>
  <c r="L159" i="13"/>
  <c r="P155" i="35" s="1"/>
  <c r="L171" i="13"/>
  <c r="P167" i="35" s="1"/>
  <c r="L183" i="13"/>
  <c r="P179" i="35" s="1"/>
  <c r="L195" i="13"/>
  <c r="P191" i="35" s="1"/>
  <c r="L207" i="13"/>
  <c r="P203" i="35" s="1"/>
  <c r="L219" i="13"/>
  <c r="P215" i="35" s="1"/>
  <c r="L231" i="13"/>
  <c r="P227" i="35" s="1"/>
  <c r="L243" i="13"/>
  <c r="P239" i="35" s="1"/>
  <c r="L255" i="13"/>
  <c r="P251" i="35" s="1"/>
  <c r="L267" i="13"/>
  <c r="P263" i="35" s="1"/>
  <c r="L279" i="13"/>
  <c r="P275" i="35" s="1"/>
  <c r="L291" i="13"/>
  <c r="P287" i="35" s="1"/>
  <c r="L303" i="13"/>
  <c r="P299" i="35" s="1"/>
  <c r="L315" i="13"/>
  <c r="P311" i="35" s="1"/>
  <c r="L327" i="13"/>
  <c r="P323" i="35" s="1"/>
  <c r="L339" i="13"/>
  <c r="P335" i="35" s="1"/>
  <c r="L351" i="13"/>
  <c r="P347" i="35" s="1"/>
  <c r="L363" i="13"/>
  <c r="P359" i="35" s="1"/>
  <c r="L375" i="13"/>
  <c r="P371" i="35" s="1"/>
  <c r="L387" i="13"/>
  <c r="P383" i="35" s="1"/>
  <c r="L399" i="13"/>
  <c r="P395" i="35" s="1"/>
  <c r="L411" i="13"/>
  <c r="P407" i="35" s="1"/>
  <c r="L423" i="13"/>
  <c r="P419" i="35" s="1"/>
  <c r="L435" i="13"/>
  <c r="P431" i="35" s="1"/>
  <c r="L447" i="13"/>
  <c r="P443" i="35" s="1"/>
  <c r="L459" i="13"/>
  <c r="P455" i="35" s="1"/>
  <c r="L471" i="13"/>
  <c r="P467" i="35" s="1"/>
  <c r="L483" i="13"/>
  <c r="P479" i="35" s="1"/>
  <c r="L495" i="13"/>
  <c r="P491" i="35" s="1"/>
  <c r="L507" i="13"/>
  <c r="P503" i="35" s="1"/>
  <c r="L519" i="13"/>
  <c r="P515" i="35" s="1"/>
  <c r="L531" i="13"/>
  <c r="P527" i="35" s="1"/>
  <c r="L543" i="13"/>
  <c r="P539" i="35" s="1"/>
  <c r="L555" i="13"/>
  <c r="P551" i="35" s="1"/>
  <c r="L567" i="13"/>
  <c r="P563" i="35" s="1"/>
  <c r="L579" i="13"/>
  <c r="P575" i="35" s="1"/>
  <c r="L591" i="13"/>
  <c r="P587" i="35" s="1"/>
  <c r="L603" i="13"/>
  <c r="P599" i="35" s="1"/>
  <c r="L615" i="13"/>
  <c r="P611" i="35" s="1"/>
  <c r="L627" i="13"/>
  <c r="P623" i="35" s="1"/>
  <c r="L639" i="13"/>
  <c r="P635" i="35" s="1"/>
  <c r="L651" i="13"/>
  <c r="P647" i="35" s="1"/>
  <c r="L663" i="13"/>
  <c r="P659" i="35" s="1"/>
  <c r="L675" i="13"/>
  <c r="P671" i="35" s="1"/>
  <c r="L687" i="13"/>
  <c r="P683" i="35" s="1"/>
  <c r="L699" i="13"/>
  <c r="P695" i="35" s="1"/>
  <c r="L711" i="13"/>
  <c r="P707" i="35" s="1"/>
  <c r="L723" i="13"/>
  <c r="P719" i="35" s="1"/>
  <c r="L735" i="13"/>
  <c r="P731" i="35" s="1"/>
  <c r="L747" i="13"/>
  <c r="P743" i="35" s="1"/>
  <c r="L759" i="13"/>
  <c r="P755" i="35" s="1"/>
  <c r="L771" i="13"/>
  <c r="P767" i="35" s="1"/>
  <c r="L783" i="13"/>
  <c r="P779" i="35" s="1"/>
  <c r="L795" i="13"/>
  <c r="P791" i="35" s="1"/>
  <c r="L807" i="13"/>
  <c r="P803" i="35" s="1"/>
  <c r="L1302" i="13"/>
  <c r="P1298" i="35" s="1"/>
  <c r="L1350" i="13"/>
  <c r="P1346" i="35" s="1"/>
  <c r="L1390" i="13"/>
  <c r="P1386" i="35" s="1"/>
  <c r="L1426" i="13"/>
  <c r="P1422" i="35" s="1"/>
  <c r="L1462" i="13"/>
  <c r="P1458" i="35" s="1"/>
  <c r="L1489" i="13"/>
  <c r="P1485" i="35" s="1"/>
  <c r="L1503" i="13"/>
  <c r="P1499" i="35" s="1"/>
  <c r="L16" i="13"/>
  <c r="P12" i="35" s="1"/>
  <c r="L28" i="13"/>
  <c r="P24" i="35" s="1"/>
  <c r="L40" i="13"/>
  <c r="P36" i="35" s="1"/>
  <c r="L52" i="13"/>
  <c r="P48" i="35" s="1"/>
  <c r="L64" i="13"/>
  <c r="P60" i="35" s="1"/>
  <c r="L76" i="13"/>
  <c r="P72" i="35" s="1"/>
  <c r="L88" i="13"/>
  <c r="P84" i="35" s="1"/>
  <c r="L100" i="13"/>
  <c r="P96" i="35" s="1"/>
  <c r="L112" i="13"/>
  <c r="P108" i="35" s="1"/>
  <c r="L124" i="13"/>
  <c r="P120" i="35" s="1"/>
  <c r="L136" i="13"/>
  <c r="P132" i="35" s="1"/>
  <c r="L148" i="13"/>
  <c r="P144" i="35" s="1"/>
  <c r="L160" i="13"/>
  <c r="P156" i="35" s="1"/>
  <c r="L172" i="13"/>
  <c r="P168" i="35" s="1"/>
  <c r="L184" i="13"/>
  <c r="P180" i="35" s="1"/>
  <c r="L196" i="13"/>
  <c r="P192" i="35" s="1"/>
  <c r="L208" i="13"/>
  <c r="P204" i="35" s="1"/>
  <c r="L220" i="13"/>
  <c r="P216" i="35" s="1"/>
  <c r="L232" i="13"/>
  <c r="P228" i="35" s="1"/>
  <c r="L244" i="13"/>
  <c r="P240" i="35" s="1"/>
  <c r="L256" i="13"/>
  <c r="P252" i="35" s="1"/>
  <c r="L268" i="13"/>
  <c r="P264" i="35" s="1"/>
  <c r="L280" i="13"/>
  <c r="P276" i="35" s="1"/>
  <c r="L292" i="13"/>
  <c r="P288" i="35" s="1"/>
  <c r="L304" i="13"/>
  <c r="P300" i="35" s="1"/>
  <c r="L316" i="13"/>
  <c r="P312" i="35" s="1"/>
  <c r="L328" i="13"/>
  <c r="P324" i="35" s="1"/>
  <c r="L340" i="13"/>
  <c r="P336" i="35" s="1"/>
  <c r="L352" i="13"/>
  <c r="P348" i="35" s="1"/>
  <c r="L364" i="13"/>
  <c r="P360" i="35" s="1"/>
  <c r="L376" i="13"/>
  <c r="P372" i="35" s="1"/>
  <c r="L388" i="13"/>
  <c r="P384" i="35" s="1"/>
  <c r="L400" i="13"/>
  <c r="P396" i="35" s="1"/>
  <c r="L412" i="13"/>
  <c r="P408" i="35" s="1"/>
  <c r="L424" i="13"/>
  <c r="P420" i="35" s="1"/>
  <c r="L436" i="13"/>
  <c r="P432" i="35" s="1"/>
  <c r="L448" i="13"/>
  <c r="P444" i="35" s="1"/>
  <c r="L460" i="13"/>
  <c r="P456" i="35" s="1"/>
  <c r="L472" i="13"/>
  <c r="P468" i="35" s="1"/>
  <c r="L484" i="13"/>
  <c r="P480" i="35" s="1"/>
  <c r="L496" i="13"/>
  <c r="P492" i="35" s="1"/>
  <c r="L508" i="13"/>
  <c r="P504" i="35" s="1"/>
  <c r="L520" i="13"/>
  <c r="P516" i="35" s="1"/>
  <c r="L532" i="13"/>
  <c r="P528" i="35" s="1"/>
  <c r="L544" i="13"/>
  <c r="P540" i="35" s="1"/>
  <c r="L556" i="13"/>
  <c r="P552" i="35" s="1"/>
  <c r="L568" i="13"/>
  <c r="P564" i="35" s="1"/>
  <c r="L580" i="13"/>
  <c r="P576" i="35" s="1"/>
  <c r="L592" i="13"/>
  <c r="P588" i="35" s="1"/>
  <c r="L604" i="13"/>
  <c r="P600" i="35" s="1"/>
  <c r="L616" i="13"/>
  <c r="P612" i="35" s="1"/>
  <c r="L628" i="13"/>
  <c r="P624" i="35" s="1"/>
  <c r="L640" i="13"/>
  <c r="P636" i="35" s="1"/>
  <c r="L652" i="13"/>
  <c r="P648" i="35" s="1"/>
  <c r="L664" i="13"/>
  <c r="P660" i="35" s="1"/>
  <c r="L676" i="13"/>
  <c r="P672" i="35" s="1"/>
  <c r="L688" i="13"/>
  <c r="P684" i="35" s="1"/>
  <c r="L700" i="13"/>
  <c r="P696" i="35" s="1"/>
  <c r="L712" i="13"/>
  <c r="P708" i="35" s="1"/>
  <c r="L724" i="13"/>
  <c r="P720" i="35" s="1"/>
  <c r="L736" i="13"/>
  <c r="P732" i="35" s="1"/>
  <c r="L748" i="13"/>
  <c r="P744" i="35" s="1"/>
  <c r="L760" i="13"/>
  <c r="P756" i="35" s="1"/>
  <c r="L772" i="13"/>
  <c r="P768" i="35" s="1"/>
  <c r="L784" i="13"/>
  <c r="P780" i="35" s="1"/>
  <c r="L796" i="13"/>
  <c r="P792" i="35" s="1"/>
  <c r="L808" i="13"/>
  <c r="P804" i="35" s="1"/>
  <c r="L1306" i="13"/>
  <c r="P1302" i="35" s="1"/>
  <c r="L1354" i="13"/>
  <c r="P1350" i="35" s="1"/>
  <c r="L1391" i="13"/>
  <c r="P1387" i="35" s="1"/>
  <c r="L1427" i="13"/>
  <c r="P1423" i="35" s="1"/>
  <c r="L1463" i="13"/>
  <c r="P1459" i="35" s="1"/>
  <c r="L1492" i="13"/>
  <c r="P1488" i="35" s="1"/>
  <c r="L1504" i="13"/>
  <c r="P1500" i="35" s="1"/>
  <c r="L17" i="13"/>
  <c r="P13" i="35" s="1"/>
  <c r="L29" i="13"/>
  <c r="P25" i="35" s="1"/>
  <c r="L41" i="13"/>
  <c r="P37" i="35" s="1"/>
  <c r="L53" i="13"/>
  <c r="P49" i="35" s="1"/>
  <c r="L65" i="13"/>
  <c r="P61" i="35" s="1"/>
  <c r="L77" i="13"/>
  <c r="P73" i="35" s="1"/>
  <c r="L89" i="13"/>
  <c r="P85" i="35" s="1"/>
  <c r="L101" i="13"/>
  <c r="P97" i="35" s="1"/>
  <c r="L113" i="13"/>
  <c r="P109" i="35" s="1"/>
  <c r="L125" i="13"/>
  <c r="P121" i="35" s="1"/>
  <c r="L137" i="13"/>
  <c r="P133" i="35" s="1"/>
  <c r="L149" i="13"/>
  <c r="P145" i="35" s="1"/>
  <c r="L161" i="13"/>
  <c r="P157" i="35" s="1"/>
  <c r="L173" i="13"/>
  <c r="P169" i="35" s="1"/>
  <c r="L185" i="13"/>
  <c r="P181" i="35" s="1"/>
  <c r="L197" i="13"/>
  <c r="P193" i="35" s="1"/>
  <c r="L209" i="13"/>
  <c r="P205" i="35" s="1"/>
  <c r="L221" i="13"/>
  <c r="P217" i="35" s="1"/>
  <c r="L233" i="13"/>
  <c r="P229" i="35" s="1"/>
  <c r="L245" i="13"/>
  <c r="P241" i="35" s="1"/>
  <c r="L257" i="13"/>
  <c r="P253" i="35" s="1"/>
  <c r="L269" i="13"/>
  <c r="P265" i="35" s="1"/>
  <c r="L281" i="13"/>
  <c r="P277" i="35" s="1"/>
  <c r="L293" i="13"/>
  <c r="P289" i="35" s="1"/>
  <c r="L305" i="13"/>
  <c r="P301" i="35" s="1"/>
  <c r="L317" i="13"/>
  <c r="P313" i="35" s="1"/>
  <c r="L329" i="13"/>
  <c r="P325" i="35" s="1"/>
  <c r="L341" i="13"/>
  <c r="P337" i="35" s="1"/>
  <c r="L353" i="13"/>
  <c r="P349" i="35" s="1"/>
  <c r="L365" i="13"/>
  <c r="P361" i="35" s="1"/>
  <c r="L377" i="13"/>
  <c r="P373" i="35" s="1"/>
  <c r="L389" i="13"/>
  <c r="P385" i="35" s="1"/>
  <c r="L401" i="13"/>
  <c r="P397" i="35" s="1"/>
  <c r="L413" i="13"/>
  <c r="P409" i="35" s="1"/>
  <c r="L425" i="13"/>
  <c r="P421" i="35" s="1"/>
  <c r="L437" i="13"/>
  <c r="P433" i="35" s="1"/>
  <c r="L449" i="13"/>
  <c r="P445" i="35" s="1"/>
  <c r="L461" i="13"/>
  <c r="P457" i="35" s="1"/>
  <c r="L473" i="13"/>
  <c r="P469" i="35" s="1"/>
  <c r="L485" i="13"/>
  <c r="P481" i="35" s="1"/>
  <c r="L497" i="13"/>
  <c r="P493" i="35" s="1"/>
  <c r="L509" i="13"/>
  <c r="P505" i="35" s="1"/>
  <c r="L521" i="13"/>
  <c r="P517" i="35" s="1"/>
  <c r="L533" i="13"/>
  <c r="P529" i="35" s="1"/>
  <c r="L545" i="13"/>
  <c r="P541" i="35" s="1"/>
  <c r="L557" i="13"/>
  <c r="P553" i="35" s="1"/>
  <c r="L569" i="13"/>
  <c r="P565" i="35" s="1"/>
  <c r="L581" i="13"/>
  <c r="P577" i="35" s="1"/>
  <c r="L593" i="13"/>
  <c r="P589" i="35" s="1"/>
  <c r="L605" i="13"/>
  <c r="P601" i="35" s="1"/>
  <c r="L617" i="13"/>
  <c r="P613" i="35" s="1"/>
  <c r="L629" i="13"/>
  <c r="P625" i="35" s="1"/>
  <c r="L641" i="13"/>
  <c r="P637" i="35" s="1"/>
  <c r="L653" i="13"/>
  <c r="P649" i="35" s="1"/>
  <c r="L665" i="13"/>
  <c r="P661" i="35" s="1"/>
  <c r="L677" i="13"/>
  <c r="P673" i="35" s="1"/>
  <c r="L689" i="13"/>
  <c r="P685" i="35" s="1"/>
  <c r="L701" i="13"/>
  <c r="P697" i="35" s="1"/>
  <c r="L713" i="13"/>
  <c r="P709" i="35" s="1"/>
  <c r="L725" i="13"/>
  <c r="P721" i="35" s="1"/>
  <c r="L737" i="13"/>
  <c r="P733" i="35" s="1"/>
  <c r="L749" i="13"/>
  <c r="P745" i="35" s="1"/>
  <c r="L761" i="13"/>
  <c r="P757" i="35" s="1"/>
  <c r="L773" i="13"/>
  <c r="P769" i="35" s="1"/>
  <c r="L785" i="13"/>
  <c r="P781" i="35" s="1"/>
  <c r="L797" i="13"/>
  <c r="P793" i="35" s="1"/>
  <c r="L809" i="13"/>
  <c r="P805" i="35" s="1"/>
  <c r="L1672" i="13"/>
  <c r="P1668" i="35" s="1"/>
  <c r="L1307" i="13"/>
  <c r="P1303" i="35" s="1"/>
  <c r="L1355" i="13"/>
  <c r="P1351" i="35" s="1"/>
  <c r="L1398" i="13"/>
  <c r="P1394" i="35" s="1"/>
  <c r="L1434" i="13"/>
  <c r="P1430" i="35" s="1"/>
  <c r="L1470" i="13"/>
  <c r="P1466" i="35" s="1"/>
  <c r="L1493" i="13"/>
  <c r="P1489" i="35" s="1"/>
  <c r="L1505" i="13"/>
  <c r="P1501" i="35" s="1"/>
  <c r="L18" i="13"/>
  <c r="P14" i="35" s="1"/>
  <c r="L30" i="13"/>
  <c r="P26" i="35" s="1"/>
  <c r="L42" i="13"/>
  <c r="P38" i="35" s="1"/>
  <c r="L54" i="13"/>
  <c r="P50" i="35" s="1"/>
  <c r="L66" i="13"/>
  <c r="P62" i="35" s="1"/>
  <c r="L78" i="13"/>
  <c r="P74" i="35" s="1"/>
  <c r="L90" i="13"/>
  <c r="P86" i="35" s="1"/>
  <c r="L102" i="13"/>
  <c r="P98" i="35" s="1"/>
  <c r="L114" i="13"/>
  <c r="P110" i="35" s="1"/>
  <c r="L126" i="13"/>
  <c r="P122" i="35" s="1"/>
  <c r="L138" i="13"/>
  <c r="P134" i="35" s="1"/>
  <c r="L150" i="13"/>
  <c r="P146" i="35" s="1"/>
  <c r="L162" i="13"/>
  <c r="P158" i="35" s="1"/>
  <c r="L174" i="13"/>
  <c r="P170" i="35" s="1"/>
  <c r="L186" i="13"/>
  <c r="P182" i="35" s="1"/>
  <c r="L198" i="13"/>
  <c r="P194" i="35" s="1"/>
  <c r="L210" i="13"/>
  <c r="P206" i="35" s="1"/>
  <c r="L222" i="13"/>
  <c r="P218" i="35" s="1"/>
  <c r="L234" i="13"/>
  <c r="P230" i="35" s="1"/>
  <c r="L246" i="13"/>
  <c r="P242" i="35" s="1"/>
  <c r="L258" i="13"/>
  <c r="P254" i="35" s="1"/>
  <c r="L270" i="13"/>
  <c r="P266" i="35" s="1"/>
  <c r="L282" i="13"/>
  <c r="P278" i="35" s="1"/>
  <c r="L294" i="13"/>
  <c r="P290" i="35" s="1"/>
  <c r="L306" i="13"/>
  <c r="P302" i="35" s="1"/>
  <c r="L318" i="13"/>
  <c r="P314" i="35" s="1"/>
  <c r="L330" i="13"/>
  <c r="P326" i="35" s="1"/>
  <c r="L342" i="13"/>
  <c r="P338" i="35" s="1"/>
  <c r="L354" i="13"/>
  <c r="P350" i="35" s="1"/>
  <c r="L366" i="13"/>
  <c r="P362" i="35" s="1"/>
  <c r="L378" i="13"/>
  <c r="P374" i="35" s="1"/>
  <c r="L390" i="13"/>
  <c r="P386" i="35" s="1"/>
  <c r="L402" i="13"/>
  <c r="P398" i="35" s="1"/>
  <c r="L414" i="13"/>
  <c r="P410" i="35" s="1"/>
  <c r="L426" i="13"/>
  <c r="P422" i="35" s="1"/>
  <c r="L438" i="13"/>
  <c r="P434" i="35" s="1"/>
  <c r="L450" i="13"/>
  <c r="P446" i="35" s="1"/>
  <c r="L462" i="13"/>
  <c r="P458" i="35" s="1"/>
  <c r="L474" i="13"/>
  <c r="P470" i="35" s="1"/>
  <c r="L486" i="13"/>
  <c r="P482" i="35" s="1"/>
  <c r="L498" i="13"/>
  <c r="P494" i="35" s="1"/>
  <c r="L510" i="13"/>
  <c r="P506" i="35" s="1"/>
  <c r="L522" i="13"/>
  <c r="P518" i="35" s="1"/>
  <c r="L1318" i="13"/>
  <c r="P1314" i="35" s="1"/>
  <c r="L1366" i="13"/>
  <c r="P1362" i="35" s="1"/>
  <c r="L1402" i="13"/>
  <c r="P1398" i="35" s="1"/>
  <c r="L1438" i="13"/>
  <c r="P1434" i="35" s="1"/>
  <c r="L1474" i="13"/>
  <c r="P1470" i="35" s="1"/>
  <c r="L1495" i="13"/>
  <c r="P1491" i="35" s="1"/>
  <c r="L8" i="13"/>
  <c r="P4" i="35" s="1"/>
  <c r="L20" i="13"/>
  <c r="P16" i="35" s="1"/>
  <c r="L32" i="13"/>
  <c r="P28" i="35" s="1"/>
  <c r="L44" i="13"/>
  <c r="P40" i="35" s="1"/>
  <c r="L56" i="13"/>
  <c r="P52" i="35" s="1"/>
  <c r="L68" i="13"/>
  <c r="P64" i="35" s="1"/>
  <c r="L80" i="13"/>
  <c r="P76" i="35" s="1"/>
  <c r="L92" i="13"/>
  <c r="P88" i="35" s="1"/>
  <c r="L104" i="13"/>
  <c r="P100" i="35" s="1"/>
  <c r="L116" i="13"/>
  <c r="P112" i="35" s="1"/>
  <c r="L128" i="13"/>
  <c r="P124" i="35" s="1"/>
  <c r="L140" i="13"/>
  <c r="P136" i="35" s="1"/>
  <c r="L152" i="13"/>
  <c r="P148" i="35" s="1"/>
  <c r="L164" i="13"/>
  <c r="P160" i="35" s="1"/>
  <c r="L176" i="13"/>
  <c r="P172" i="35" s="1"/>
  <c r="L188" i="13"/>
  <c r="P184" i="35" s="1"/>
  <c r="L200" i="13"/>
  <c r="P196" i="35" s="1"/>
  <c r="L212" i="13"/>
  <c r="P208" i="35" s="1"/>
  <c r="L224" i="13"/>
  <c r="P220" i="35" s="1"/>
  <c r="L236" i="13"/>
  <c r="P232" i="35" s="1"/>
  <c r="L248" i="13"/>
  <c r="P244" i="35" s="1"/>
  <c r="L260" i="13"/>
  <c r="P256" i="35" s="1"/>
  <c r="L272" i="13"/>
  <c r="P268" i="35" s="1"/>
  <c r="L284" i="13"/>
  <c r="P280" i="35" s="1"/>
  <c r="L296" i="13"/>
  <c r="P292" i="35" s="1"/>
  <c r="L308" i="13"/>
  <c r="P304" i="35" s="1"/>
  <c r="L320" i="13"/>
  <c r="P316" i="35" s="1"/>
  <c r="L332" i="13"/>
  <c r="P328" i="35" s="1"/>
  <c r="L344" i="13"/>
  <c r="P340" i="35" s="1"/>
  <c r="L356" i="13"/>
  <c r="P352" i="35" s="1"/>
  <c r="L368" i="13"/>
  <c r="P364" i="35" s="1"/>
  <c r="L380" i="13"/>
  <c r="P376" i="35" s="1"/>
  <c r="L392" i="13"/>
  <c r="P388" i="35" s="1"/>
  <c r="L404" i="13"/>
  <c r="P400" i="35" s="1"/>
  <c r="L416" i="13"/>
  <c r="P412" i="35" s="1"/>
  <c r="L428" i="13"/>
  <c r="P424" i="35" s="1"/>
  <c r="L440" i="13"/>
  <c r="P436" i="35" s="1"/>
  <c r="L452" i="13"/>
  <c r="P448" i="35" s="1"/>
  <c r="L464" i="13"/>
  <c r="P460" i="35" s="1"/>
  <c r="L476" i="13"/>
  <c r="P472" i="35" s="1"/>
  <c r="L488" i="13"/>
  <c r="P484" i="35" s="1"/>
  <c r="L500" i="13"/>
  <c r="P496" i="35" s="1"/>
  <c r="L512" i="13"/>
  <c r="P508" i="35" s="1"/>
  <c r="L524" i="13"/>
  <c r="P520" i="35" s="1"/>
  <c r="L536" i="13"/>
  <c r="P532" i="35" s="1"/>
  <c r="L548" i="13"/>
  <c r="P544" i="35" s="1"/>
  <c r="L560" i="13"/>
  <c r="P556" i="35" s="1"/>
  <c r="L572" i="13"/>
  <c r="P568" i="35" s="1"/>
  <c r="L584" i="13"/>
  <c r="P580" i="35" s="1"/>
  <c r="L596" i="13"/>
  <c r="P592" i="35" s="1"/>
  <c r="L608" i="13"/>
  <c r="P604" i="35" s="1"/>
  <c r="L620" i="13"/>
  <c r="P616" i="35" s="1"/>
  <c r="L632" i="13"/>
  <c r="P628" i="35" s="1"/>
  <c r="L644" i="13"/>
  <c r="P640" i="35" s="1"/>
  <c r="L656" i="13"/>
  <c r="P652" i="35" s="1"/>
  <c r="L668" i="13"/>
  <c r="P664" i="35" s="1"/>
  <c r="L680" i="13"/>
  <c r="P676" i="35" s="1"/>
  <c r="L692" i="13"/>
  <c r="P688" i="35" s="1"/>
  <c r="L704" i="13"/>
  <c r="P700" i="35" s="1"/>
  <c r="L716" i="13"/>
  <c r="P712" i="35" s="1"/>
  <c r="L728" i="13"/>
  <c r="P724" i="35" s="1"/>
  <c r="L740" i="13"/>
  <c r="P736" i="35" s="1"/>
  <c r="L752" i="13"/>
  <c r="P748" i="35" s="1"/>
  <c r="L764" i="13"/>
  <c r="P760" i="35" s="1"/>
  <c r="L776" i="13"/>
  <c r="P772" i="35" s="1"/>
  <c r="L788" i="13"/>
  <c r="P784" i="35" s="1"/>
  <c r="L800" i="13"/>
  <c r="P796" i="35" s="1"/>
  <c r="L812" i="13"/>
  <c r="P808" i="35" s="1"/>
  <c r="L1314" i="13"/>
  <c r="P1310" i="35" s="1"/>
  <c r="L79" i="13"/>
  <c r="P75" i="35" s="1"/>
  <c r="L223" i="13"/>
  <c r="P219" i="35" s="1"/>
  <c r="L367" i="13"/>
  <c r="P363" i="35" s="1"/>
  <c r="L506" i="13"/>
  <c r="P502" i="35" s="1"/>
  <c r="L552" i="13"/>
  <c r="P548" i="35" s="1"/>
  <c r="L588" i="13"/>
  <c r="P584" i="35" s="1"/>
  <c r="L624" i="13"/>
  <c r="P620" i="35" s="1"/>
  <c r="L660" i="13"/>
  <c r="P656" i="35" s="1"/>
  <c r="L696" i="13"/>
  <c r="P692" i="35" s="1"/>
  <c r="L732" i="13"/>
  <c r="P728" i="35" s="1"/>
  <c r="L768" i="13"/>
  <c r="P764" i="35" s="1"/>
  <c r="L804" i="13"/>
  <c r="P800" i="35" s="1"/>
  <c r="L822" i="13"/>
  <c r="P818" i="35" s="1"/>
  <c r="L834" i="13"/>
  <c r="P830" i="35" s="1"/>
  <c r="L846" i="13"/>
  <c r="P842" i="35" s="1"/>
  <c r="L858" i="13"/>
  <c r="P854" i="35" s="1"/>
  <c r="L870" i="13"/>
  <c r="P866" i="35" s="1"/>
  <c r="L882" i="13"/>
  <c r="P878" i="35" s="1"/>
  <c r="L894" i="13"/>
  <c r="P890" i="35" s="1"/>
  <c r="L906" i="13"/>
  <c r="P902" i="35" s="1"/>
  <c r="L918" i="13"/>
  <c r="P914" i="35" s="1"/>
  <c r="L930" i="13"/>
  <c r="P926" i="35" s="1"/>
  <c r="L942" i="13"/>
  <c r="P938" i="35" s="1"/>
  <c r="L954" i="13"/>
  <c r="P950" i="35" s="1"/>
  <c r="L966" i="13"/>
  <c r="P962" i="35" s="1"/>
  <c r="L978" i="13"/>
  <c r="P974" i="35" s="1"/>
  <c r="L990" i="13"/>
  <c r="P986" i="35" s="1"/>
  <c r="L1002" i="13"/>
  <c r="P998" i="35" s="1"/>
  <c r="L1014" i="13"/>
  <c r="P1010" i="35" s="1"/>
  <c r="L1026" i="13"/>
  <c r="P1022" i="35" s="1"/>
  <c r="L1038" i="13"/>
  <c r="P1034" i="35" s="1"/>
  <c r="L1050" i="13"/>
  <c r="P1046" i="35" s="1"/>
  <c r="L1062" i="13"/>
  <c r="P1058" i="35" s="1"/>
  <c r="L1074" i="13"/>
  <c r="P1070" i="35" s="1"/>
  <c r="L1086" i="13"/>
  <c r="P1082" i="35" s="1"/>
  <c r="L1098" i="13"/>
  <c r="P1094" i="35" s="1"/>
  <c r="L1110" i="13"/>
  <c r="P1106" i="35" s="1"/>
  <c r="L1122" i="13"/>
  <c r="P1118" i="35" s="1"/>
  <c r="L1134" i="13"/>
  <c r="P1130" i="35" s="1"/>
  <c r="L1146" i="13"/>
  <c r="P1142" i="35" s="1"/>
  <c r="L1158" i="13"/>
  <c r="P1154" i="35" s="1"/>
  <c r="L1170" i="13"/>
  <c r="P1166" i="35" s="1"/>
  <c r="L1182" i="13"/>
  <c r="P1178" i="35" s="1"/>
  <c r="L1194" i="13"/>
  <c r="P1190" i="35" s="1"/>
  <c r="L1206" i="13"/>
  <c r="P1202" i="35" s="1"/>
  <c r="L1218" i="13"/>
  <c r="P1214" i="35" s="1"/>
  <c r="L1230" i="13"/>
  <c r="P1226" i="35" s="1"/>
  <c r="L1242" i="13"/>
  <c r="P1238" i="35" s="1"/>
  <c r="L1254" i="13"/>
  <c r="P1250" i="35" s="1"/>
  <c r="L1266" i="13"/>
  <c r="P1262" i="35" s="1"/>
  <c r="L1039" i="13"/>
  <c r="P1035" i="35" s="1"/>
  <c r="L1362" i="13"/>
  <c r="P1358" i="35" s="1"/>
  <c r="L91" i="13"/>
  <c r="P87" i="35" s="1"/>
  <c r="L235" i="13"/>
  <c r="P231" i="35" s="1"/>
  <c r="L379" i="13"/>
  <c r="P375" i="35" s="1"/>
  <c r="L511" i="13"/>
  <c r="P507" i="35" s="1"/>
  <c r="L554" i="13"/>
  <c r="P550" i="35" s="1"/>
  <c r="L590" i="13"/>
  <c r="P586" i="35" s="1"/>
  <c r="L626" i="13"/>
  <c r="P622" i="35" s="1"/>
  <c r="L662" i="13"/>
  <c r="P658" i="35" s="1"/>
  <c r="L698" i="13"/>
  <c r="P694" i="35" s="1"/>
  <c r="L734" i="13"/>
  <c r="P730" i="35" s="1"/>
  <c r="L770" i="13"/>
  <c r="P766" i="35" s="1"/>
  <c r="L806" i="13"/>
  <c r="P802" i="35" s="1"/>
  <c r="L823" i="13"/>
  <c r="P819" i="35" s="1"/>
  <c r="L835" i="13"/>
  <c r="P831" i="35" s="1"/>
  <c r="L847" i="13"/>
  <c r="P843" i="35" s="1"/>
  <c r="L859" i="13"/>
  <c r="P855" i="35" s="1"/>
  <c r="L871" i="13"/>
  <c r="P867" i="35" s="1"/>
  <c r="L883" i="13"/>
  <c r="P879" i="35" s="1"/>
  <c r="L895" i="13"/>
  <c r="P891" i="35" s="1"/>
  <c r="L907" i="13"/>
  <c r="P903" i="35" s="1"/>
  <c r="L919" i="13"/>
  <c r="P915" i="35" s="1"/>
  <c r="L931" i="13"/>
  <c r="P927" i="35" s="1"/>
  <c r="L943" i="13"/>
  <c r="P939" i="35" s="1"/>
  <c r="L955" i="13"/>
  <c r="P951" i="35" s="1"/>
  <c r="L967" i="13"/>
  <c r="P963" i="35" s="1"/>
  <c r="L979" i="13"/>
  <c r="P975" i="35" s="1"/>
  <c r="L991" i="13"/>
  <c r="P987" i="35" s="1"/>
  <c r="L1003" i="13"/>
  <c r="P999" i="35" s="1"/>
  <c r="L1027" i="13"/>
  <c r="P1023" i="35" s="1"/>
  <c r="L1051" i="13"/>
  <c r="P1047" i="35" s="1"/>
  <c r="L1063" i="13"/>
  <c r="P1059" i="35" s="1"/>
  <c r="L1075" i="13"/>
  <c r="P1071" i="35" s="1"/>
  <c r="L1087" i="13"/>
  <c r="P1083" i="35" s="1"/>
  <c r="L1099" i="13"/>
  <c r="P1095" i="35" s="1"/>
  <c r="L1111" i="13"/>
  <c r="P1107" i="35" s="1"/>
  <c r="L1123" i="13"/>
  <c r="P1119" i="35" s="1"/>
  <c r="L1135" i="13"/>
  <c r="P1131" i="35" s="1"/>
  <c r="L1147" i="13"/>
  <c r="P1143" i="35" s="1"/>
  <c r="L1159" i="13"/>
  <c r="P1155" i="35" s="1"/>
  <c r="L1171" i="13"/>
  <c r="P1167" i="35" s="1"/>
  <c r="L1183" i="13"/>
  <c r="P1179" i="35" s="1"/>
  <c r="L1195" i="13"/>
  <c r="P1191" i="35" s="1"/>
  <c r="L1207" i="13"/>
  <c r="P1203" i="35" s="1"/>
  <c r="L1219" i="13"/>
  <c r="P1215" i="35" s="1"/>
  <c r="L1231" i="13"/>
  <c r="P1227" i="35" s="1"/>
  <c r="L1243" i="13"/>
  <c r="P1239" i="35" s="1"/>
  <c r="L1255" i="13"/>
  <c r="P1251" i="35" s="1"/>
  <c r="L1267" i="13"/>
  <c r="P1263" i="35" s="1"/>
  <c r="L952" i="13"/>
  <c r="P948" i="35" s="1"/>
  <c r="L1400" i="13"/>
  <c r="P1396" i="35" s="1"/>
  <c r="L103" i="13"/>
  <c r="P99" i="35" s="1"/>
  <c r="L247" i="13"/>
  <c r="P243" i="35" s="1"/>
  <c r="L391" i="13"/>
  <c r="P387" i="35" s="1"/>
  <c r="L518" i="13"/>
  <c r="P514" i="35" s="1"/>
  <c r="L558" i="13"/>
  <c r="P554" i="35" s="1"/>
  <c r="L594" i="13"/>
  <c r="P590" i="35" s="1"/>
  <c r="L630" i="13"/>
  <c r="P626" i="35" s="1"/>
  <c r="L666" i="13"/>
  <c r="P662" i="35" s="1"/>
  <c r="L702" i="13"/>
  <c r="P698" i="35" s="1"/>
  <c r="L738" i="13"/>
  <c r="P734" i="35" s="1"/>
  <c r="L774" i="13"/>
  <c r="P770" i="35" s="1"/>
  <c r="L810" i="13"/>
  <c r="P806" i="35" s="1"/>
  <c r="L824" i="13"/>
  <c r="P820" i="35" s="1"/>
  <c r="L836" i="13"/>
  <c r="P832" i="35" s="1"/>
  <c r="L848" i="13"/>
  <c r="P844" i="35" s="1"/>
  <c r="L860" i="13"/>
  <c r="P856" i="35" s="1"/>
  <c r="L872" i="13"/>
  <c r="P868" i="35" s="1"/>
  <c r="L884" i="13"/>
  <c r="P880" i="35" s="1"/>
  <c r="L896" i="13"/>
  <c r="P892" i="35" s="1"/>
  <c r="L908" i="13"/>
  <c r="P904" i="35" s="1"/>
  <c r="L920" i="13"/>
  <c r="P916" i="35" s="1"/>
  <c r="L932" i="13"/>
  <c r="P928" i="35" s="1"/>
  <c r="L944" i="13"/>
  <c r="P940" i="35" s="1"/>
  <c r="L956" i="13"/>
  <c r="P952" i="35" s="1"/>
  <c r="L968" i="13"/>
  <c r="P964" i="35" s="1"/>
  <c r="L980" i="13"/>
  <c r="P976" i="35" s="1"/>
  <c r="L992" i="13"/>
  <c r="P988" i="35" s="1"/>
  <c r="L1004" i="13"/>
  <c r="P1000" i="35" s="1"/>
  <c r="L1016" i="13"/>
  <c r="P1012" i="35" s="1"/>
  <c r="L1028" i="13"/>
  <c r="P1024" i="35" s="1"/>
  <c r="L1040" i="13"/>
  <c r="P1036" i="35" s="1"/>
  <c r="L1052" i="13"/>
  <c r="P1048" i="35" s="1"/>
  <c r="L1064" i="13"/>
  <c r="P1060" i="35" s="1"/>
  <c r="L1076" i="13"/>
  <c r="P1072" i="35" s="1"/>
  <c r="L1088" i="13"/>
  <c r="P1084" i="35" s="1"/>
  <c r="L1100" i="13"/>
  <c r="P1096" i="35" s="1"/>
  <c r="L1112" i="13"/>
  <c r="P1108" i="35" s="1"/>
  <c r="L1124" i="13"/>
  <c r="P1120" i="35" s="1"/>
  <c r="L1136" i="13"/>
  <c r="P1132" i="35" s="1"/>
  <c r="L1148" i="13"/>
  <c r="P1144" i="35" s="1"/>
  <c r="L1160" i="13"/>
  <c r="P1156" i="35" s="1"/>
  <c r="L1172" i="13"/>
  <c r="P1168" i="35" s="1"/>
  <c r="L1184" i="13"/>
  <c r="P1180" i="35" s="1"/>
  <c r="L1196" i="13"/>
  <c r="P1192" i="35" s="1"/>
  <c r="L1208" i="13"/>
  <c r="P1204" i="35" s="1"/>
  <c r="L1220" i="13"/>
  <c r="P1216" i="35" s="1"/>
  <c r="L1232" i="13"/>
  <c r="P1228" i="35" s="1"/>
  <c r="L1244" i="13"/>
  <c r="P1240" i="35" s="1"/>
  <c r="L1256" i="13"/>
  <c r="P1252" i="35" s="1"/>
  <c r="L1268" i="13"/>
  <c r="P1264" i="35" s="1"/>
  <c r="L811" i="13"/>
  <c r="P807" i="35" s="1"/>
  <c r="L885" i="13"/>
  <c r="P881" i="35" s="1"/>
  <c r="L909" i="13"/>
  <c r="P905" i="35" s="1"/>
  <c r="L933" i="13"/>
  <c r="P929" i="35" s="1"/>
  <c r="L957" i="13"/>
  <c r="P953" i="35" s="1"/>
  <c r="L981" i="13"/>
  <c r="P977" i="35" s="1"/>
  <c r="L1005" i="13"/>
  <c r="P1001" i="35" s="1"/>
  <c r="L1029" i="13"/>
  <c r="P1025" i="35" s="1"/>
  <c r="L1065" i="13"/>
  <c r="P1061" i="35" s="1"/>
  <c r="L1089" i="13"/>
  <c r="P1085" i="35" s="1"/>
  <c r="L1113" i="13"/>
  <c r="P1109" i="35" s="1"/>
  <c r="L1137" i="13"/>
  <c r="P1133" i="35" s="1"/>
  <c r="L1161" i="13"/>
  <c r="P1157" i="35" s="1"/>
  <c r="L1197" i="13"/>
  <c r="P1193" i="35" s="1"/>
  <c r="L1221" i="13"/>
  <c r="P1217" i="35" s="1"/>
  <c r="L1245" i="13"/>
  <c r="P1241" i="35" s="1"/>
  <c r="L1269" i="13"/>
  <c r="P1265" i="35" s="1"/>
  <c r="L1271" i="13"/>
  <c r="P1267" i="35" s="1"/>
  <c r="L1260" i="13"/>
  <c r="P1256" i="35" s="1"/>
  <c r="L199" i="13"/>
  <c r="P195" i="35" s="1"/>
  <c r="L654" i="13"/>
  <c r="P650" i="35" s="1"/>
  <c r="L798" i="13"/>
  <c r="P794" i="35" s="1"/>
  <c r="L856" i="13"/>
  <c r="P852" i="35" s="1"/>
  <c r="L892" i="13"/>
  <c r="P888" i="35" s="1"/>
  <c r="L940" i="13"/>
  <c r="P936" i="35" s="1"/>
  <c r="L1000" i="13"/>
  <c r="P996" i="35" s="1"/>
  <c r="L1036" i="13"/>
  <c r="P1032" i="35" s="1"/>
  <c r="L1096" i="13"/>
  <c r="P1092" i="35" s="1"/>
  <c r="L1144" i="13"/>
  <c r="P1140" i="35" s="1"/>
  <c r="L1204" i="13"/>
  <c r="P1200" i="35" s="1"/>
  <c r="L1240" i="13"/>
  <c r="P1236" i="35" s="1"/>
  <c r="L1276" i="13"/>
  <c r="P1272" i="35" s="1"/>
  <c r="L1436" i="13"/>
  <c r="P1432" i="35" s="1"/>
  <c r="L115" i="13"/>
  <c r="P111" i="35" s="1"/>
  <c r="L259" i="13"/>
  <c r="P255" i="35" s="1"/>
  <c r="L403" i="13"/>
  <c r="P399" i="35" s="1"/>
  <c r="L523" i="13"/>
  <c r="P519" i="35" s="1"/>
  <c r="L559" i="13"/>
  <c r="P555" i="35" s="1"/>
  <c r="L595" i="13"/>
  <c r="P591" i="35" s="1"/>
  <c r="L631" i="13"/>
  <c r="P627" i="35" s="1"/>
  <c r="L667" i="13"/>
  <c r="P663" i="35" s="1"/>
  <c r="L703" i="13"/>
  <c r="P699" i="35" s="1"/>
  <c r="L739" i="13"/>
  <c r="P735" i="35" s="1"/>
  <c r="L775" i="13"/>
  <c r="P771" i="35" s="1"/>
  <c r="L825" i="13"/>
  <c r="P821" i="35" s="1"/>
  <c r="L837" i="13"/>
  <c r="P833" i="35" s="1"/>
  <c r="L849" i="13"/>
  <c r="P845" i="35" s="1"/>
  <c r="L861" i="13"/>
  <c r="P857" i="35" s="1"/>
  <c r="L873" i="13"/>
  <c r="P869" i="35" s="1"/>
  <c r="L897" i="13"/>
  <c r="P893" i="35" s="1"/>
  <c r="L921" i="13"/>
  <c r="P917" i="35" s="1"/>
  <c r="L945" i="13"/>
  <c r="P941" i="35" s="1"/>
  <c r="L969" i="13"/>
  <c r="P965" i="35" s="1"/>
  <c r="L993" i="13"/>
  <c r="P989" i="35" s="1"/>
  <c r="L1017" i="13"/>
  <c r="P1013" i="35" s="1"/>
  <c r="L1041" i="13"/>
  <c r="P1037" i="35" s="1"/>
  <c r="L1053" i="13"/>
  <c r="P1049" i="35" s="1"/>
  <c r="L1077" i="13"/>
  <c r="P1073" i="35" s="1"/>
  <c r="L1101" i="13"/>
  <c r="P1097" i="35" s="1"/>
  <c r="L1125" i="13"/>
  <c r="P1121" i="35" s="1"/>
  <c r="L1149" i="13"/>
  <c r="P1145" i="35" s="1"/>
  <c r="L1173" i="13"/>
  <c r="P1169" i="35" s="1"/>
  <c r="L1185" i="13"/>
  <c r="P1181" i="35" s="1"/>
  <c r="L1209" i="13"/>
  <c r="P1205" i="35" s="1"/>
  <c r="L1233" i="13"/>
  <c r="P1229" i="35" s="1"/>
  <c r="L1257" i="13"/>
  <c r="P1253" i="35" s="1"/>
  <c r="L1247" i="13"/>
  <c r="P1243" i="35" s="1"/>
  <c r="L1236" i="13"/>
  <c r="P1232" i="35" s="1"/>
  <c r="L582" i="13"/>
  <c r="P578" i="35" s="1"/>
  <c r="L1472" i="13"/>
  <c r="P1468" i="35" s="1"/>
  <c r="L127" i="13"/>
  <c r="P123" i="35" s="1"/>
  <c r="L271" i="13"/>
  <c r="P267" i="35" s="1"/>
  <c r="L415" i="13"/>
  <c r="P411" i="35" s="1"/>
  <c r="L528" i="13"/>
  <c r="P524" i="35" s="1"/>
  <c r="L564" i="13"/>
  <c r="P560" i="35" s="1"/>
  <c r="L600" i="13"/>
  <c r="P596" i="35" s="1"/>
  <c r="L636" i="13"/>
  <c r="P632" i="35" s="1"/>
  <c r="L672" i="13"/>
  <c r="P668" i="35" s="1"/>
  <c r="L708" i="13"/>
  <c r="P704" i="35" s="1"/>
  <c r="L744" i="13"/>
  <c r="P740" i="35" s="1"/>
  <c r="L780" i="13"/>
  <c r="P776" i="35" s="1"/>
  <c r="L814" i="13"/>
  <c r="P810" i="35" s="1"/>
  <c r="L826" i="13"/>
  <c r="P822" i="35" s="1"/>
  <c r="L838" i="13"/>
  <c r="P834" i="35" s="1"/>
  <c r="L850" i="13"/>
  <c r="P846" i="35" s="1"/>
  <c r="L862" i="13"/>
  <c r="P858" i="35" s="1"/>
  <c r="L874" i="13"/>
  <c r="P870" i="35" s="1"/>
  <c r="L886" i="13"/>
  <c r="P882" i="35" s="1"/>
  <c r="L898" i="13"/>
  <c r="P894" i="35" s="1"/>
  <c r="L910" i="13"/>
  <c r="P906" i="35" s="1"/>
  <c r="L922" i="13"/>
  <c r="P918" i="35" s="1"/>
  <c r="L934" i="13"/>
  <c r="P930" i="35" s="1"/>
  <c r="L946" i="13"/>
  <c r="P942" i="35" s="1"/>
  <c r="L958" i="13"/>
  <c r="P954" i="35" s="1"/>
  <c r="L970" i="13"/>
  <c r="P966" i="35" s="1"/>
  <c r="L982" i="13"/>
  <c r="P978" i="35" s="1"/>
  <c r="L994" i="13"/>
  <c r="P990" i="35" s="1"/>
  <c r="L1006" i="13"/>
  <c r="P1002" i="35" s="1"/>
  <c r="L1018" i="13"/>
  <c r="P1014" i="35" s="1"/>
  <c r="L1030" i="13"/>
  <c r="P1026" i="35" s="1"/>
  <c r="L1042" i="13"/>
  <c r="P1038" i="35" s="1"/>
  <c r="L1054" i="13"/>
  <c r="P1050" i="35" s="1"/>
  <c r="L1066" i="13"/>
  <c r="P1062" i="35" s="1"/>
  <c r="L1078" i="13"/>
  <c r="P1074" i="35" s="1"/>
  <c r="L1090" i="13"/>
  <c r="P1086" i="35" s="1"/>
  <c r="L1102" i="13"/>
  <c r="P1098" i="35" s="1"/>
  <c r="L1114" i="13"/>
  <c r="P1110" i="35" s="1"/>
  <c r="L1126" i="13"/>
  <c r="P1122" i="35" s="1"/>
  <c r="L1138" i="13"/>
  <c r="P1134" i="35" s="1"/>
  <c r="L1150" i="13"/>
  <c r="P1146" i="35" s="1"/>
  <c r="L1162" i="13"/>
  <c r="P1158" i="35" s="1"/>
  <c r="L1174" i="13"/>
  <c r="P1170" i="35" s="1"/>
  <c r="L1186" i="13"/>
  <c r="P1182" i="35" s="1"/>
  <c r="L1198" i="13"/>
  <c r="P1194" i="35" s="1"/>
  <c r="L1210" i="13"/>
  <c r="P1206" i="35" s="1"/>
  <c r="L1222" i="13"/>
  <c r="P1218" i="35" s="1"/>
  <c r="L1234" i="13"/>
  <c r="P1230" i="35" s="1"/>
  <c r="L1246" i="13"/>
  <c r="P1242" i="35" s="1"/>
  <c r="L1258" i="13"/>
  <c r="P1254" i="35" s="1"/>
  <c r="L1270" i="13"/>
  <c r="P1266" i="35" s="1"/>
  <c r="L1091" i="13"/>
  <c r="P1087" i="35" s="1"/>
  <c r="L1127" i="13"/>
  <c r="P1123" i="35" s="1"/>
  <c r="L1151" i="13"/>
  <c r="P1147" i="35" s="1"/>
  <c r="L1175" i="13"/>
  <c r="P1171" i="35" s="1"/>
  <c r="L1199" i="13"/>
  <c r="P1195" i="35" s="1"/>
  <c r="L1223" i="13"/>
  <c r="P1219" i="35" s="1"/>
  <c r="L1259" i="13"/>
  <c r="P1255" i="35" s="1"/>
  <c r="L1272" i="13"/>
  <c r="P1268" i="35" s="1"/>
  <c r="L546" i="13"/>
  <c r="P542" i="35" s="1"/>
  <c r="L1494" i="13"/>
  <c r="P1490" i="35" s="1"/>
  <c r="L139" i="13"/>
  <c r="P135" i="35" s="1"/>
  <c r="L283" i="13"/>
  <c r="P279" i="35" s="1"/>
  <c r="L427" i="13"/>
  <c r="P423" i="35" s="1"/>
  <c r="L530" i="13"/>
  <c r="P526" i="35" s="1"/>
  <c r="L566" i="13"/>
  <c r="P562" i="35" s="1"/>
  <c r="L602" i="13"/>
  <c r="P598" i="35" s="1"/>
  <c r="L638" i="13"/>
  <c r="P634" i="35" s="1"/>
  <c r="L674" i="13"/>
  <c r="P670" i="35" s="1"/>
  <c r="L710" i="13"/>
  <c r="P706" i="35" s="1"/>
  <c r="L746" i="13"/>
  <c r="P742" i="35" s="1"/>
  <c r="L782" i="13"/>
  <c r="P778" i="35" s="1"/>
  <c r="L815" i="13"/>
  <c r="P811" i="35" s="1"/>
  <c r="L827" i="13"/>
  <c r="P823" i="35" s="1"/>
  <c r="L839" i="13"/>
  <c r="P835" i="35" s="1"/>
  <c r="L851" i="13"/>
  <c r="P847" i="35" s="1"/>
  <c r="L863" i="13"/>
  <c r="P859" i="35" s="1"/>
  <c r="L875" i="13"/>
  <c r="P871" i="35" s="1"/>
  <c r="L887" i="13"/>
  <c r="P883" i="35" s="1"/>
  <c r="L899" i="13"/>
  <c r="P895" i="35" s="1"/>
  <c r="L911" i="13"/>
  <c r="P907" i="35" s="1"/>
  <c r="L923" i="13"/>
  <c r="P919" i="35" s="1"/>
  <c r="L935" i="13"/>
  <c r="P931" i="35" s="1"/>
  <c r="L947" i="13"/>
  <c r="P943" i="35" s="1"/>
  <c r="L959" i="13"/>
  <c r="P955" i="35" s="1"/>
  <c r="L971" i="13"/>
  <c r="P967" i="35" s="1"/>
  <c r="L983" i="13"/>
  <c r="P979" i="35" s="1"/>
  <c r="L995" i="13"/>
  <c r="P991" i="35" s="1"/>
  <c r="L1007" i="13"/>
  <c r="P1003" i="35" s="1"/>
  <c r="L1019" i="13"/>
  <c r="P1015" i="35" s="1"/>
  <c r="L1031" i="13"/>
  <c r="P1027" i="35" s="1"/>
  <c r="L1043" i="13"/>
  <c r="P1039" i="35" s="1"/>
  <c r="L1055" i="13"/>
  <c r="P1051" i="35" s="1"/>
  <c r="L1067" i="13"/>
  <c r="P1063" i="35" s="1"/>
  <c r="L1079" i="13"/>
  <c r="P1075" i="35" s="1"/>
  <c r="L1103" i="13"/>
  <c r="P1099" i="35" s="1"/>
  <c r="L1115" i="13"/>
  <c r="P1111" i="35" s="1"/>
  <c r="L1139" i="13"/>
  <c r="P1135" i="35" s="1"/>
  <c r="L1163" i="13"/>
  <c r="P1159" i="35" s="1"/>
  <c r="L1187" i="13"/>
  <c r="P1183" i="35" s="1"/>
  <c r="L1211" i="13"/>
  <c r="P1207" i="35" s="1"/>
  <c r="L1235" i="13"/>
  <c r="P1231" i="35" s="1"/>
  <c r="L1248" i="13"/>
  <c r="P1244" i="35" s="1"/>
  <c r="L820" i="13"/>
  <c r="P816" i="35" s="1"/>
  <c r="L7" i="13"/>
  <c r="P3" i="35" s="1"/>
  <c r="L151" i="13"/>
  <c r="P147" i="35" s="1"/>
  <c r="L295" i="13"/>
  <c r="P291" i="35" s="1"/>
  <c r="L439" i="13"/>
  <c r="P435" i="35" s="1"/>
  <c r="L534" i="13"/>
  <c r="P530" i="35" s="1"/>
  <c r="L570" i="13"/>
  <c r="P566" i="35" s="1"/>
  <c r="L606" i="13"/>
  <c r="P602" i="35" s="1"/>
  <c r="L642" i="13"/>
  <c r="P638" i="35" s="1"/>
  <c r="L678" i="13"/>
  <c r="P674" i="35" s="1"/>
  <c r="L714" i="13"/>
  <c r="P710" i="35" s="1"/>
  <c r="L750" i="13"/>
  <c r="P746" i="35" s="1"/>
  <c r="L786" i="13"/>
  <c r="P782" i="35" s="1"/>
  <c r="L816" i="13"/>
  <c r="P812" i="35" s="1"/>
  <c r="L828" i="13"/>
  <c r="P824" i="35" s="1"/>
  <c r="L840" i="13"/>
  <c r="P836" i="35" s="1"/>
  <c r="L852" i="13"/>
  <c r="P848" i="35" s="1"/>
  <c r="L864" i="13"/>
  <c r="P860" i="35" s="1"/>
  <c r="L876" i="13"/>
  <c r="P872" i="35" s="1"/>
  <c r="L888" i="13"/>
  <c r="P884" i="35" s="1"/>
  <c r="L900" i="13"/>
  <c r="P896" i="35" s="1"/>
  <c r="L912" i="13"/>
  <c r="P908" i="35" s="1"/>
  <c r="L924" i="13"/>
  <c r="P920" i="35" s="1"/>
  <c r="L936" i="13"/>
  <c r="P932" i="35" s="1"/>
  <c r="L948" i="13"/>
  <c r="P944" i="35" s="1"/>
  <c r="L960" i="13"/>
  <c r="P956" i="35" s="1"/>
  <c r="L972" i="13"/>
  <c r="P968" i="35" s="1"/>
  <c r="L984" i="13"/>
  <c r="P980" i="35" s="1"/>
  <c r="L996" i="13"/>
  <c r="P992" i="35" s="1"/>
  <c r="L1008" i="13"/>
  <c r="P1004" i="35" s="1"/>
  <c r="L1020" i="13"/>
  <c r="P1016" i="35" s="1"/>
  <c r="L1032" i="13"/>
  <c r="P1028" i="35" s="1"/>
  <c r="L1044" i="13"/>
  <c r="P1040" i="35" s="1"/>
  <c r="L1056" i="13"/>
  <c r="P1052" i="35" s="1"/>
  <c r="L1068" i="13"/>
  <c r="P1064" i="35" s="1"/>
  <c r="L1080" i="13"/>
  <c r="P1076" i="35" s="1"/>
  <c r="L1092" i="13"/>
  <c r="P1088" i="35" s="1"/>
  <c r="L1104" i="13"/>
  <c r="P1100" i="35" s="1"/>
  <c r="L1116" i="13"/>
  <c r="P1112" i="35" s="1"/>
  <c r="L1128" i="13"/>
  <c r="P1124" i="35" s="1"/>
  <c r="L1140" i="13"/>
  <c r="P1136" i="35" s="1"/>
  <c r="L1152" i="13"/>
  <c r="P1148" i="35" s="1"/>
  <c r="L1164" i="13"/>
  <c r="P1160" i="35" s="1"/>
  <c r="L1176" i="13"/>
  <c r="P1172" i="35" s="1"/>
  <c r="L1188" i="13"/>
  <c r="P1184" i="35" s="1"/>
  <c r="L1200" i="13"/>
  <c r="P1196" i="35" s="1"/>
  <c r="L1212" i="13"/>
  <c r="P1208" i="35" s="1"/>
  <c r="L1224" i="13"/>
  <c r="P1220" i="35" s="1"/>
  <c r="L55" i="13"/>
  <c r="P51" i="35" s="1"/>
  <c r="L690" i="13"/>
  <c r="P686" i="35" s="1"/>
  <c r="L868" i="13"/>
  <c r="P864" i="35" s="1"/>
  <c r="L916" i="13"/>
  <c r="P912" i="35" s="1"/>
  <c r="L976" i="13"/>
  <c r="P972" i="35" s="1"/>
  <c r="L1024" i="13"/>
  <c r="P1020" i="35" s="1"/>
  <c r="L1084" i="13"/>
  <c r="P1080" i="35" s="1"/>
  <c r="L1132" i="13"/>
  <c r="P1128" i="35" s="1"/>
  <c r="L1192" i="13"/>
  <c r="P1188" i="35" s="1"/>
  <c r="L1228" i="13"/>
  <c r="P1224" i="35" s="1"/>
  <c r="L19" i="13"/>
  <c r="P15" i="35" s="1"/>
  <c r="L163" i="13"/>
  <c r="P159" i="35" s="1"/>
  <c r="L307" i="13"/>
  <c r="P303" i="35" s="1"/>
  <c r="L451" i="13"/>
  <c r="P447" i="35" s="1"/>
  <c r="L535" i="13"/>
  <c r="P531" i="35" s="1"/>
  <c r="L571" i="13"/>
  <c r="P567" i="35" s="1"/>
  <c r="L607" i="13"/>
  <c r="P603" i="35" s="1"/>
  <c r="L643" i="13"/>
  <c r="P639" i="35" s="1"/>
  <c r="L679" i="13"/>
  <c r="P675" i="35" s="1"/>
  <c r="L715" i="13"/>
  <c r="P711" i="35" s="1"/>
  <c r="L751" i="13"/>
  <c r="P747" i="35" s="1"/>
  <c r="L787" i="13"/>
  <c r="P783" i="35" s="1"/>
  <c r="L817" i="13"/>
  <c r="P813" i="35" s="1"/>
  <c r="L829" i="13"/>
  <c r="P825" i="35" s="1"/>
  <c r="L841" i="13"/>
  <c r="P837" i="35" s="1"/>
  <c r="L853" i="13"/>
  <c r="P849" i="35" s="1"/>
  <c r="L865" i="13"/>
  <c r="P861" i="35" s="1"/>
  <c r="L877" i="13"/>
  <c r="P873" i="35" s="1"/>
  <c r="L889" i="13"/>
  <c r="P885" i="35" s="1"/>
  <c r="L901" i="13"/>
  <c r="P897" i="35" s="1"/>
  <c r="L913" i="13"/>
  <c r="P909" i="35" s="1"/>
  <c r="L925" i="13"/>
  <c r="P921" i="35" s="1"/>
  <c r="L937" i="13"/>
  <c r="P933" i="35" s="1"/>
  <c r="L949" i="13"/>
  <c r="P945" i="35" s="1"/>
  <c r="L961" i="13"/>
  <c r="P957" i="35" s="1"/>
  <c r="L973" i="13"/>
  <c r="P969" i="35" s="1"/>
  <c r="L985" i="13"/>
  <c r="P981" i="35" s="1"/>
  <c r="L997" i="13"/>
  <c r="P993" i="35" s="1"/>
  <c r="L1009" i="13"/>
  <c r="P1005" i="35" s="1"/>
  <c r="L1021" i="13"/>
  <c r="P1017" i="35" s="1"/>
  <c r="L1033" i="13"/>
  <c r="P1029" i="35" s="1"/>
  <c r="L1045" i="13"/>
  <c r="P1041" i="35" s="1"/>
  <c r="L1057" i="13"/>
  <c r="P1053" i="35" s="1"/>
  <c r="L1069" i="13"/>
  <c r="P1065" i="35" s="1"/>
  <c r="L1081" i="13"/>
  <c r="P1077" i="35" s="1"/>
  <c r="L1093" i="13"/>
  <c r="P1089" i="35" s="1"/>
  <c r="L1105" i="13"/>
  <c r="P1101" i="35" s="1"/>
  <c r="L1117" i="13"/>
  <c r="P1113" i="35" s="1"/>
  <c r="L1129" i="13"/>
  <c r="P1125" i="35" s="1"/>
  <c r="L1141" i="13"/>
  <c r="P1137" i="35" s="1"/>
  <c r="L1153" i="13"/>
  <c r="P1149" i="35" s="1"/>
  <c r="L1165" i="13"/>
  <c r="P1161" i="35" s="1"/>
  <c r="L1177" i="13"/>
  <c r="P1173" i="35" s="1"/>
  <c r="L1189" i="13"/>
  <c r="P1185" i="35" s="1"/>
  <c r="L1201" i="13"/>
  <c r="P1197" i="35" s="1"/>
  <c r="L1213" i="13"/>
  <c r="P1209" i="35" s="1"/>
  <c r="L1225" i="13"/>
  <c r="P1221" i="35" s="1"/>
  <c r="L1237" i="13"/>
  <c r="P1233" i="35" s="1"/>
  <c r="L1249" i="13"/>
  <c r="P1245" i="35" s="1"/>
  <c r="L1261" i="13"/>
  <c r="P1257" i="35" s="1"/>
  <c r="L1273" i="13"/>
  <c r="P1269" i="35" s="1"/>
  <c r="L1143" i="13"/>
  <c r="P1139" i="35" s="1"/>
  <c r="L1167" i="13"/>
  <c r="P1163" i="35" s="1"/>
  <c r="L1203" i="13"/>
  <c r="P1199" i="35" s="1"/>
  <c r="L1239" i="13"/>
  <c r="P1235" i="35" s="1"/>
  <c r="L1275" i="13"/>
  <c r="P1271" i="35" s="1"/>
  <c r="L487" i="13"/>
  <c r="P483" i="35" s="1"/>
  <c r="L726" i="13"/>
  <c r="P722" i="35" s="1"/>
  <c r="L844" i="13"/>
  <c r="P840" i="35" s="1"/>
  <c r="L904" i="13"/>
  <c r="P900" i="35" s="1"/>
  <c r="L964" i="13"/>
  <c r="P960" i="35" s="1"/>
  <c r="L1012" i="13"/>
  <c r="P1008" i="35" s="1"/>
  <c r="L1072" i="13"/>
  <c r="P1068" i="35" s="1"/>
  <c r="L1120" i="13"/>
  <c r="P1116" i="35" s="1"/>
  <c r="L1168" i="13"/>
  <c r="P1164" i="35" s="1"/>
  <c r="L1216" i="13"/>
  <c r="P1212" i="35" s="1"/>
  <c r="L1264" i="13"/>
  <c r="P1260" i="35" s="1"/>
  <c r="L31" i="13"/>
  <c r="P27" i="35" s="1"/>
  <c r="L175" i="13"/>
  <c r="P171" i="35" s="1"/>
  <c r="L319" i="13"/>
  <c r="P315" i="35" s="1"/>
  <c r="L463" i="13"/>
  <c r="P459" i="35" s="1"/>
  <c r="L540" i="13"/>
  <c r="P536" i="35" s="1"/>
  <c r="L576" i="13"/>
  <c r="P572" i="35" s="1"/>
  <c r="L612" i="13"/>
  <c r="P608" i="35" s="1"/>
  <c r="L648" i="13"/>
  <c r="P644" i="35" s="1"/>
  <c r="L684" i="13"/>
  <c r="P680" i="35" s="1"/>
  <c r="L720" i="13"/>
  <c r="P716" i="35" s="1"/>
  <c r="L756" i="13"/>
  <c r="P752" i="35" s="1"/>
  <c r="L792" i="13"/>
  <c r="P788" i="35" s="1"/>
  <c r="L818" i="13"/>
  <c r="P814" i="35" s="1"/>
  <c r="L830" i="13"/>
  <c r="P826" i="35" s="1"/>
  <c r="L842" i="13"/>
  <c r="P838" i="35" s="1"/>
  <c r="L854" i="13"/>
  <c r="P850" i="35" s="1"/>
  <c r="L866" i="13"/>
  <c r="P862" i="35" s="1"/>
  <c r="L878" i="13"/>
  <c r="P874" i="35" s="1"/>
  <c r="L890" i="13"/>
  <c r="P886" i="35" s="1"/>
  <c r="L902" i="13"/>
  <c r="P898" i="35" s="1"/>
  <c r="L914" i="13"/>
  <c r="P910" i="35" s="1"/>
  <c r="L926" i="13"/>
  <c r="P922" i="35" s="1"/>
  <c r="L938" i="13"/>
  <c r="P934" i="35" s="1"/>
  <c r="L950" i="13"/>
  <c r="P946" i="35" s="1"/>
  <c r="L962" i="13"/>
  <c r="P958" i="35" s="1"/>
  <c r="L974" i="13"/>
  <c r="P970" i="35" s="1"/>
  <c r="L986" i="13"/>
  <c r="P982" i="35" s="1"/>
  <c r="L998" i="13"/>
  <c r="P994" i="35" s="1"/>
  <c r="L1010" i="13"/>
  <c r="P1006" i="35" s="1"/>
  <c r="L1022" i="13"/>
  <c r="P1018" i="35" s="1"/>
  <c r="L1034" i="13"/>
  <c r="P1030" i="35" s="1"/>
  <c r="L1046" i="13"/>
  <c r="P1042" i="35" s="1"/>
  <c r="L1058" i="13"/>
  <c r="P1054" i="35" s="1"/>
  <c r="L1070" i="13"/>
  <c r="P1066" i="35" s="1"/>
  <c r="L1082" i="13"/>
  <c r="P1078" i="35" s="1"/>
  <c r="L1094" i="13"/>
  <c r="P1090" i="35" s="1"/>
  <c r="L1106" i="13"/>
  <c r="P1102" i="35" s="1"/>
  <c r="L1118" i="13"/>
  <c r="P1114" i="35" s="1"/>
  <c r="L1130" i="13"/>
  <c r="P1126" i="35" s="1"/>
  <c r="L1142" i="13"/>
  <c r="P1138" i="35" s="1"/>
  <c r="L1154" i="13"/>
  <c r="P1150" i="35" s="1"/>
  <c r="L1166" i="13"/>
  <c r="P1162" i="35" s="1"/>
  <c r="L1178" i="13"/>
  <c r="P1174" i="35" s="1"/>
  <c r="L1190" i="13"/>
  <c r="P1186" i="35" s="1"/>
  <c r="L1202" i="13"/>
  <c r="P1198" i="35" s="1"/>
  <c r="L1214" i="13"/>
  <c r="P1210" i="35" s="1"/>
  <c r="L1226" i="13"/>
  <c r="P1222" i="35" s="1"/>
  <c r="L1238" i="13"/>
  <c r="P1234" i="35" s="1"/>
  <c r="L1250" i="13"/>
  <c r="P1246" i="35" s="1"/>
  <c r="L1262" i="13"/>
  <c r="P1258" i="35" s="1"/>
  <c r="L1274" i="13"/>
  <c r="P1270" i="35" s="1"/>
  <c r="L1119" i="13"/>
  <c r="P1115" i="35" s="1"/>
  <c r="L1179" i="13"/>
  <c r="P1175" i="35" s="1"/>
  <c r="L1215" i="13"/>
  <c r="P1211" i="35" s="1"/>
  <c r="L1251" i="13"/>
  <c r="P1247" i="35" s="1"/>
  <c r="L343" i="13"/>
  <c r="P339" i="35" s="1"/>
  <c r="L618" i="13"/>
  <c r="P614" i="35" s="1"/>
  <c r="L762" i="13"/>
  <c r="P758" i="35" s="1"/>
  <c r="L832" i="13"/>
  <c r="P828" i="35" s="1"/>
  <c r="L880" i="13"/>
  <c r="P876" i="35" s="1"/>
  <c r="L928" i="13"/>
  <c r="P924" i="35" s="1"/>
  <c r="L988" i="13"/>
  <c r="P984" i="35" s="1"/>
  <c r="L1048" i="13"/>
  <c r="P1044" i="35" s="1"/>
  <c r="L1108" i="13"/>
  <c r="P1104" i="35" s="1"/>
  <c r="L1156" i="13"/>
  <c r="P1152" i="35" s="1"/>
  <c r="L1180" i="13"/>
  <c r="P1176" i="35" s="1"/>
  <c r="L1252" i="13"/>
  <c r="P1248" i="35" s="1"/>
  <c r="L43" i="13"/>
  <c r="P39" i="35" s="1"/>
  <c r="L187" i="13"/>
  <c r="P183" i="35" s="1"/>
  <c r="L331" i="13"/>
  <c r="P327" i="35" s="1"/>
  <c r="L475" i="13"/>
  <c r="P471" i="35" s="1"/>
  <c r="L542" i="13"/>
  <c r="P538" i="35" s="1"/>
  <c r="L578" i="13"/>
  <c r="P574" i="35" s="1"/>
  <c r="L614" i="13"/>
  <c r="P610" i="35" s="1"/>
  <c r="L650" i="13"/>
  <c r="P646" i="35" s="1"/>
  <c r="L686" i="13"/>
  <c r="P682" i="35" s="1"/>
  <c r="L722" i="13"/>
  <c r="P718" i="35" s="1"/>
  <c r="L758" i="13"/>
  <c r="P754" i="35" s="1"/>
  <c r="L794" i="13"/>
  <c r="P790" i="35" s="1"/>
  <c r="L819" i="13"/>
  <c r="P815" i="35" s="1"/>
  <c r="L831" i="13"/>
  <c r="P827" i="35" s="1"/>
  <c r="L843" i="13"/>
  <c r="P839" i="35" s="1"/>
  <c r="L855" i="13"/>
  <c r="P851" i="35" s="1"/>
  <c r="L867" i="13"/>
  <c r="P863" i="35" s="1"/>
  <c r="L879" i="13"/>
  <c r="P875" i="35" s="1"/>
  <c r="L891" i="13"/>
  <c r="P887" i="35" s="1"/>
  <c r="L903" i="13"/>
  <c r="P899" i="35" s="1"/>
  <c r="L915" i="13"/>
  <c r="P911" i="35" s="1"/>
  <c r="L927" i="13"/>
  <c r="P923" i="35" s="1"/>
  <c r="L939" i="13"/>
  <c r="P935" i="35" s="1"/>
  <c r="L951" i="13"/>
  <c r="P947" i="35" s="1"/>
  <c r="L963" i="13"/>
  <c r="P959" i="35" s="1"/>
  <c r="L975" i="13"/>
  <c r="P971" i="35" s="1"/>
  <c r="L987" i="13"/>
  <c r="P983" i="35" s="1"/>
  <c r="L999" i="13"/>
  <c r="P995" i="35" s="1"/>
  <c r="L1011" i="13"/>
  <c r="P1007" i="35" s="1"/>
  <c r="L1023" i="13"/>
  <c r="P1019" i="35" s="1"/>
  <c r="L1035" i="13"/>
  <c r="P1031" i="35" s="1"/>
  <c r="L1047" i="13"/>
  <c r="P1043" i="35" s="1"/>
  <c r="L1059" i="13"/>
  <c r="P1055" i="35" s="1"/>
  <c r="L1071" i="13"/>
  <c r="P1067" i="35" s="1"/>
  <c r="L1083" i="13"/>
  <c r="P1079" i="35" s="1"/>
  <c r="L1095" i="13"/>
  <c r="P1091" i="35" s="1"/>
  <c r="L1107" i="13"/>
  <c r="P1103" i="35" s="1"/>
  <c r="L1131" i="13"/>
  <c r="P1127" i="35" s="1"/>
  <c r="L1155" i="13"/>
  <c r="P1151" i="35" s="1"/>
  <c r="L1191" i="13"/>
  <c r="P1187" i="35" s="1"/>
  <c r="L1227" i="13"/>
  <c r="P1223" i="35" s="1"/>
  <c r="L1263" i="13"/>
  <c r="P1259" i="35" s="1"/>
  <c r="L1060" i="13"/>
  <c r="P1056" i="35" s="1"/>
  <c r="L67" i="13"/>
  <c r="P63" i="35" s="1"/>
  <c r="L211" i="13"/>
  <c r="P207" i="35" s="1"/>
  <c r="L355" i="13"/>
  <c r="P351" i="35" s="1"/>
  <c r="L499" i="13"/>
  <c r="P495" i="35" s="1"/>
  <c r="L547" i="13"/>
  <c r="P543" i="35" s="1"/>
  <c r="L583" i="13"/>
  <c r="P579" i="35" s="1"/>
  <c r="L619" i="13"/>
  <c r="P615" i="35" s="1"/>
  <c r="L655" i="13"/>
  <c r="P651" i="35" s="1"/>
  <c r="L691" i="13"/>
  <c r="P687" i="35" s="1"/>
  <c r="L727" i="13"/>
  <c r="P723" i="35" s="1"/>
  <c r="L763" i="13"/>
  <c r="P759" i="35" s="1"/>
  <c r="L799" i="13"/>
  <c r="P795" i="35" s="1"/>
  <c r="L821" i="13"/>
  <c r="P817" i="35" s="1"/>
  <c r="L833" i="13"/>
  <c r="P829" i="35" s="1"/>
  <c r="L845" i="13"/>
  <c r="P841" i="35" s="1"/>
  <c r="L857" i="13"/>
  <c r="P853" i="35" s="1"/>
  <c r="L869" i="13"/>
  <c r="P865" i="35" s="1"/>
  <c r="L881" i="13"/>
  <c r="P877" i="35" s="1"/>
  <c r="L893" i="13"/>
  <c r="P889" i="35" s="1"/>
  <c r="L905" i="13"/>
  <c r="P901" i="35" s="1"/>
  <c r="L917" i="13"/>
  <c r="P913" i="35" s="1"/>
  <c r="L929" i="13"/>
  <c r="P925" i="35" s="1"/>
  <c r="L941" i="13"/>
  <c r="P937" i="35" s="1"/>
  <c r="L953" i="13"/>
  <c r="P949" i="35" s="1"/>
  <c r="L965" i="13"/>
  <c r="P961" i="35" s="1"/>
  <c r="L977" i="13"/>
  <c r="P973" i="35" s="1"/>
  <c r="L989" i="13"/>
  <c r="P985" i="35" s="1"/>
  <c r="L1001" i="13"/>
  <c r="P997" i="35" s="1"/>
  <c r="L1013" i="13"/>
  <c r="P1009" i="35" s="1"/>
  <c r="L1025" i="13"/>
  <c r="P1021" i="35" s="1"/>
  <c r="L1037" i="13"/>
  <c r="P1033" i="35" s="1"/>
  <c r="L1049" i="13"/>
  <c r="P1045" i="35" s="1"/>
  <c r="L1061" i="13"/>
  <c r="P1057" i="35" s="1"/>
  <c r="L1073" i="13"/>
  <c r="P1069" i="35" s="1"/>
  <c r="L1085" i="13"/>
  <c r="P1081" i="35" s="1"/>
  <c r="L1097" i="13"/>
  <c r="P1093" i="35" s="1"/>
  <c r="L1109" i="13"/>
  <c r="P1105" i="35" s="1"/>
  <c r="L1121" i="13"/>
  <c r="P1117" i="35" s="1"/>
  <c r="L1133" i="13"/>
  <c r="P1129" i="35" s="1"/>
  <c r="L1145" i="13"/>
  <c r="P1141" i="35" s="1"/>
  <c r="L1157" i="13"/>
  <c r="P1153" i="35" s="1"/>
  <c r="L1169" i="13"/>
  <c r="P1165" i="35" s="1"/>
  <c r="L1181" i="13"/>
  <c r="P1177" i="35" s="1"/>
  <c r="L1193" i="13"/>
  <c r="P1189" i="35" s="1"/>
  <c r="L1205" i="13"/>
  <c r="P1201" i="35" s="1"/>
  <c r="L1217" i="13"/>
  <c r="P1213" i="35" s="1"/>
  <c r="L1229" i="13"/>
  <c r="P1225" i="35" s="1"/>
  <c r="L1241" i="13"/>
  <c r="P1237" i="35" s="1"/>
  <c r="L1253" i="13"/>
  <c r="P1249" i="35" s="1"/>
  <c r="L1265" i="13"/>
  <c r="P1261" i="35" s="1"/>
  <c r="L6" i="13"/>
  <c r="P2" i="35" s="1"/>
  <c r="L1015" i="13"/>
  <c r="P1011" i="35" s="1"/>
  <c r="A4" i="36"/>
  <c r="A16" i="36"/>
  <c r="A28" i="36"/>
  <c r="A40" i="36"/>
  <c r="A52" i="36"/>
  <c r="A64" i="36"/>
  <c r="A76" i="36"/>
  <c r="A88" i="36"/>
  <c r="A100" i="36"/>
  <c r="A112" i="36"/>
  <c r="A124" i="36"/>
  <c r="A136" i="36"/>
  <c r="A148" i="36"/>
  <c r="A160" i="36"/>
  <c r="A172" i="36"/>
  <c r="A184" i="36"/>
  <c r="A196" i="36"/>
  <c r="A208" i="36"/>
  <c r="A220" i="36"/>
  <c r="A232" i="36"/>
  <c r="A244" i="36"/>
  <c r="A256" i="36"/>
  <c r="A268" i="36"/>
  <c r="A280" i="36"/>
  <c r="A292" i="36"/>
  <c r="A304" i="36"/>
  <c r="A316" i="36"/>
  <c r="A328" i="36"/>
  <c r="A340" i="36"/>
  <c r="A352" i="36"/>
  <c r="A364" i="36"/>
  <c r="A376" i="36"/>
  <c r="A388" i="36"/>
  <c r="A400" i="36"/>
  <c r="A412" i="36"/>
  <c r="A424" i="36"/>
  <c r="A436" i="36"/>
  <c r="A448" i="36"/>
  <c r="A460" i="36"/>
  <c r="A472" i="36"/>
  <c r="A484" i="36"/>
  <c r="A496" i="36"/>
  <c r="A508" i="36"/>
  <c r="A520" i="36"/>
  <c r="A532" i="36"/>
  <c r="A544" i="36"/>
  <c r="A556" i="36"/>
  <c r="A568" i="36"/>
  <c r="A580" i="36"/>
  <c r="A592" i="36"/>
  <c r="A604" i="36"/>
  <c r="A616" i="36"/>
  <c r="A628" i="36"/>
  <c r="A640" i="36"/>
  <c r="A652" i="36"/>
  <c r="A664" i="36"/>
  <c r="A676" i="36"/>
  <c r="A688" i="36"/>
  <c r="A700" i="36"/>
  <c r="A712" i="36"/>
  <c r="A724" i="36"/>
  <c r="A736" i="36"/>
  <c r="A748" i="36"/>
  <c r="A760" i="36"/>
  <c r="A772" i="36"/>
  <c r="A784" i="36"/>
  <c r="A796" i="36"/>
  <c r="A808" i="36"/>
  <c r="A820" i="36"/>
  <c r="A832" i="36"/>
  <c r="A844" i="36"/>
  <c r="A856" i="36"/>
  <c r="A868" i="36"/>
  <c r="A880" i="36"/>
  <c r="A892" i="36"/>
  <c r="A904" i="36"/>
  <c r="K1511" i="13"/>
  <c r="O1507" i="35" s="1"/>
  <c r="K1517" i="13"/>
  <c r="O1513" i="35" s="1"/>
  <c r="K1523" i="13"/>
  <c r="O1519" i="35" s="1"/>
  <c r="K1529" i="13"/>
  <c r="O1525" i="35" s="1"/>
  <c r="K1535" i="13"/>
  <c r="O1531" i="35" s="1"/>
  <c r="K1541" i="13"/>
  <c r="O1537" i="35" s="1"/>
  <c r="K1547" i="13"/>
  <c r="O1543" i="35" s="1"/>
  <c r="K1553" i="13"/>
  <c r="O1549" i="35" s="1"/>
  <c r="K1559" i="13"/>
  <c r="O1555" i="35" s="1"/>
  <c r="K1565" i="13"/>
  <c r="O1561" i="35" s="1"/>
  <c r="K1571" i="13"/>
  <c r="O1567" i="35" s="1"/>
  <c r="K1577" i="13"/>
  <c r="O1573" i="35" s="1"/>
  <c r="K1583" i="13"/>
  <c r="O1579" i="35" s="1"/>
  <c r="A14" i="36"/>
  <c r="A26" i="36"/>
  <c r="A38" i="36"/>
  <c r="A50" i="36"/>
  <c r="A62" i="36"/>
  <c r="A74" i="36"/>
  <c r="A86" i="36"/>
  <c r="A98" i="36"/>
  <c r="A110" i="36"/>
  <c r="A122" i="36"/>
  <c r="A134" i="36"/>
  <c r="A146" i="36"/>
  <c r="A158" i="36"/>
  <c r="A170" i="36"/>
  <c r="A182" i="36"/>
  <c r="A194" i="36"/>
  <c r="A206" i="36"/>
  <c r="A218" i="36"/>
  <c r="A230" i="36"/>
  <c r="A242" i="36"/>
  <c r="A254" i="36"/>
  <c r="A266" i="36"/>
  <c r="A278" i="36"/>
  <c r="A290" i="36"/>
  <c r="A302" i="36"/>
  <c r="A314" i="36"/>
  <c r="A326" i="36"/>
  <c r="A338" i="36"/>
  <c r="A350" i="36"/>
  <c r="A362" i="36"/>
  <c r="A374" i="36"/>
  <c r="A386" i="36"/>
  <c r="A398" i="36"/>
  <c r="A410" i="36"/>
  <c r="A422" i="36"/>
  <c r="A434" i="36"/>
  <c r="A446" i="36"/>
  <c r="A458" i="36"/>
  <c r="A470" i="36"/>
  <c r="A482" i="36"/>
  <c r="A494" i="36"/>
  <c r="A506" i="36"/>
  <c r="A518" i="36"/>
  <c r="A530" i="36"/>
  <c r="A542" i="36"/>
  <c r="A554" i="36"/>
  <c r="A566" i="36"/>
  <c r="A578" i="36"/>
  <c r="A590" i="36"/>
  <c r="A602" i="36"/>
  <c r="A614" i="36"/>
  <c r="A626" i="36"/>
  <c r="A638" i="36"/>
  <c r="A650" i="36"/>
  <c r="A662" i="36"/>
  <c r="A674" i="36"/>
  <c r="A686" i="36"/>
  <c r="A698" i="36"/>
  <c r="A710" i="36"/>
  <c r="A722" i="36"/>
  <c r="A734" i="36"/>
  <c r="A746" i="36"/>
  <c r="A758" i="36"/>
  <c r="A770" i="36"/>
  <c r="A782" i="36"/>
  <c r="A794" i="36"/>
  <c r="A806" i="36"/>
  <c r="A818" i="36"/>
  <c r="A830" i="36"/>
  <c r="A842" i="36"/>
  <c r="A854" i="36"/>
  <c r="A866" i="36"/>
  <c r="A878" i="36"/>
  <c r="A890" i="36"/>
  <c r="A902" i="36"/>
  <c r="K1506" i="13"/>
  <c r="O1502" i="35" s="1"/>
  <c r="K1512" i="13"/>
  <c r="O1508" i="35" s="1"/>
  <c r="K1518" i="13"/>
  <c r="O1514" i="35" s="1"/>
  <c r="K1524" i="13"/>
  <c r="O1520" i="35" s="1"/>
  <c r="K1530" i="13"/>
  <c r="O1526" i="35" s="1"/>
  <c r="K1536" i="13"/>
  <c r="O1532" i="35" s="1"/>
  <c r="K1542" i="13"/>
  <c r="O1538" i="35" s="1"/>
  <c r="K1548" i="13"/>
  <c r="O1544" i="35" s="1"/>
  <c r="K1554" i="13"/>
  <c r="O1550" i="35" s="1"/>
  <c r="K1560" i="13"/>
  <c r="O1556" i="35" s="1"/>
  <c r="A12" i="36"/>
  <c r="A24" i="36"/>
  <c r="A36" i="36"/>
  <c r="A48" i="36"/>
  <c r="A60" i="36"/>
  <c r="A72" i="36"/>
  <c r="A84" i="36"/>
  <c r="A96" i="36"/>
  <c r="A108" i="36"/>
  <c r="A120" i="36"/>
  <c r="A132" i="36"/>
  <c r="A144" i="36"/>
  <c r="A156" i="36"/>
  <c r="A168" i="36"/>
  <c r="A180" i="36"/>
  <c r="A192" i="36"/>
  <c r="A204" i="36"/>
  <c r="A216" i="36"/>
  <c r="A228" i="36"/>
  <c r="A240" i="36"/>
  <c r="A252" i="36"/>
  <c r="A264" i="36"/>
  <c r="A276" i="36"/>
  <c r="A288" i="36"/>
  <c r="A300" i="36"/>
  <c r="A312" i="36"/>
  <c r="A324" i="36"/>
  <c r="A336" i="36"/>
  <c r="A348" i="36"/>
  <c r="A360" i="36"/>
  <c r="A372" i="36"/>
  <c r="A384" i="36"/>
  <c r="A396" i="36"/>
  <c r="A408" i="36"/>
  <c r="A420" i="36"/>
  <c r="A432" i="36"/>
  <c r="A444" i="36"/>
  <c r="A456" i="36"/>
  <c r="A468" i="36"/>
  <c r="A480" i="36"/>
  <c r="A492" i="36"/>
  <c r="A504" i="36"/>
  <c r="A516" i="36"/>
  <c r="A528" i="36"/>
  <c r="A540" i="36"/>
  <c r="A552" i="36"/>
  <c r="A564" i="36"/>
  <c r="A576" i="36"/>
  <c r="A588" i="36"/>
  <c r="A600" i="36"/>
  <c r="A612" i="36"/>
  <c r="A624" i="36"/>
  <c r="A636" i="36"/>
  <c r="A648" i="36"/>
  <c r="A660" i="36"/>
  <c r="A672" i="36"/>
  <c r="A684" i="36"/>
  <c r="A696" i="36"/>
  <c r="A708" i="36"/>
  <c r="A720" i="36"/>
  <c r="A732" i="36"/>
  <c r="A744" i="36"/>
  <c r="A756" i="36"/>
  <c r="A768" i="36"/>
  <c r="A780" i="36"/>
  <c r="A792" i="36"/>
  <c r="A804" i="36"/>
  <c r="A816" i="36"/>
  <c r="A828" i="36"/>
  <c r="A840" i="36"/>
  <c r="A852" i="36"/>
  <c r="A864" i="36"/>
  <c r="A876" i="36"/>
  <c r="A888" i="36"/>
  <c r="A900" i="36"/>
  <c r="A912" i="36"/>
  <c r="K1507" i="13"/>
  <c r="O1503" i="35" s="1"/>
  <c r="K1513" i="13"/>
  <c r="O1509" i="35" s="1"/>
  <c r="K1519" i="13"/>
  <c r="O1515" i="35" s="1"/>
  <c r="K1525" i="13"/>
  <c r="O1521" i="35" s="1"/>
  <c r="K1531" i="13"/>
  <c r="O1527" i="35" s="1"/>
  <c r="K1537" i="13"/>
  <c r="O1533" i="35" s="1"/>
  <c r="K1543" i="13"/>
  <c r="O1539" i="35" s="1"/>
  <c r="K1549" i="13"/>
  <c r="O1545" i="35" s="1"/>
  <c r="K1555" i="13"/>
  <c r="O1551" i="35" s="1"/>
  <c r="K1561" i="13"/>
  <c r="O1557" i="35" s="1"/>
  <c r="K1567" i="13"/>
  <c r="O1563" i="35" s="1"/>
  <c r="K1573" i="13"/>
  <c r="O1569" i="35" s="1"/>
  <c r="K1579" i="13"/>
  <c r="O1575" i="35" s="1"/>
  <c r="K1585" i="13"/>
  <c r="O1581" i="35" s="1"/>
  <c r="K1591" i="13"/>
  <c r="O1587" i="35" s="1"/>
  <c r="K1597" i="13"/>
  <c r="O1593" i="35" s="1"/>
  <c r="K1603" i="13"/>
  <c r="O1599" i="35" s="1"/>
  <c r="K1609" i="13"/>
  <c r="O1605" i="35" s="1"/>
  <c r="K1615" i="13"/>
  <c r="O1611" i="35" s="1"/>
  <c r="K1621" i="13"/>
  <c r="O1617" i="35" s="1"/>
  <c r="K1627" i="13"/>
  <c r="O1623" i="35" s="1"/>
  <c r="K1633" i="13"/>
  <c r="O1629" i="35" s="1"/>
  <c r="K1639" i="13"/>
  <c r="O1635" i="35" s="1"/>
  <c r="K1645" i="13"/>
  <c r="O1641" i="35" s="1"/>
  <c r="K1651" i="13"/>
  <c r="O1647" i="35" s="1"/>
  <c r="K1657" i="13"/>
  <c r="O1653" i="35" s="1"/>
  <c r="K1663" i="13"/>
  <c r="O1659" i="35" s="1"/>
  <c r="K1669" i="13"/>
  <c r="O1665" i="35" s="1"/>
  <c r="K1675" i="13"/>
  <c r="O1671" i="35" s="1"/>
  <c r="A10" i="36"/>
  <c r="A22" i="36"/>
  <c r="A34" i="36"/>
  <c r="A46" i="36"/>
  <c r="A58" i="36"/>
  <c r="A70" i="36"/>
  <c r="A82" i="36"/>
  <c r="A94" i="36"/>
  <c r="A106" i="36"/>
  <c r="A118" i="36"/>
  <c r="A130" i="36"/>
  <c r="A142" i="36"/>
  <c r="A154" i="36"/>
  <c r="A166" i="36"/>
  <c r="A178" i="36"/>
  <c r="A190" i="36"/>
  <c r="A202" i="36"/>
  <c r="A214" i="36"/>
  <c r="A226" i="36"/>
  <c r="A238" i="36"/>
  <c r="A250" i="36"/>
  <c r="A262" i="36"/>
  <c r="A274" i="36"/>
  <c r="A286" i="36"/>
  <c r="A298" i="36"/>
  <c r="A310" i="36"/>
  <c r="A322" i="36"/>
  <c r="A334" i="36"/>
  <c r="A346" i="36"/>
  <c r="A358" i="36"/>
  <c r="A370" i="36"/>
  <c r="A382" i="36"/>
  <c r="A394" i="36"/>
  <c r="A406" i="36"/>
  <c r="A418" i="36"/>
  <c r="A430" i="36"/>
  <c r="A442" i="36"/>
  <c r="A454" i="36"/>
  <c r="A466" i="36"/>
  <c r="A478" i="36"/>
  <c r="A490" i="36"/>
  <c r="A502" i="36"/>
  <c r="A514" i="36"/>
  <c r="A526" i="36"/>
  <c r="A538" i="36"/>
  <c r="A550" i="36"/>
  <c r="A562" i="36"/>
  <c r="A574" i="36"/>
  <c r="A586" i="36"/>
  <c r="A598" i="36"/>
  <c r="A610" i="36"/>
  <c r="A622" i="36"/>
  <c r="A634" i="36"/>
  <c r="A646" i="36"/>
  <c r="A658" i="36"/>
  <c r="A670" i="36"/>
  <c r="A682" i="36"/>
  <c r="A694" i="36"/>
  <c r="A706" i="36"/>
  <c r="A718" i="36"/>
  <c r="A730" i="36"/>
  <c r="A742" i="36"/>
  <c r="A754" i="36"/>
  <c r="A766" i="36"/>
  <c r="A778" i="36"/>
  <c r="A790" i="36"/>
  <c r="A802" i="36"/>
  <c r="A814" i="36"/>
  <c r="A826" i="36"/>
  <c r="A838" i="36"/>
  <c r="A850" i="36"/>
  <c r="A862" i="36"/>
  <c r="A874" i="36"/>
  <c r="A886" i="36"/>
  <c r="A898" i="36"/>
  <c r="A910" i="36"/>
  <c r="K1508" i="13"/>
  <c r="O1504" i="35" s="1"/>
  <c r="K1514" i="13"/>
  <c r="O1510" i="35" s="1"/>
  <c r="K1520" i="13"/>
  <c r="O1516" i="35" s="1"/>
  <c r="K1526" i="13"/>
  <c r="O1522" i="35" s="1"/>
  <c r="K1532" i="13"/>
  <c r="O1528" i="35" s="1"/>
  <c r="K1538" i="13"/>
  <c r="O1534" i="35" s="1"/>
  <c r="K1544" i="13"/>
  <c r="O1540" i="35" s="1"/>
  <c r="K1550" i="13"/>
  <c r="O1546" i="35" s="1"/>
  <c r="K1556" i="13"/>
  <c r="O1552" i="35" s="1"/>
  <c r="K1562" i="13"/>
  <c r="O1558" i="35" s="1"/>
  <c r="K1568" i="13"/>
  <c r="O1564" i="35" s="1"/>
  <c r="K1574" i="13"/>
  <c r="O1570" i="35" s="1"/>
  <c r="K1580" i="13"/>
  <c r="O1576" i="35" s="1"/>
  <c r="A8" i="36"/>
  <c r="A20" i="36"/>
  <c r="A32" i="36"/>
  <c r="A44" i="36"/>
  <c r="A56" i="36"/>
  <c r="A68" i="36"/>
  <c r="A80" i="36"/>
  <c r="A92" i="36"/>
  <c r="A104" i="36"/>
  <c r="A116" i="36"/>
  <c r="A128" i="36"/>
  <c r="A140" i="36"/>
  <c r="A152" i="36"/>
  <c r="A164" i="36"/>
  <c r="A176" i="36"/>
  <c r="A188" i="36"/>
  <c r="A200" i="36"/>
  <c r="A212" i="36"/>
  <c r="A224" i="36"/>
  <c r="A236" i="36"/>
  <c r="A248" i="36"/>
  <c r="A260" i="36"/>
  <c r="A272" i="36"/>
  <c r="A284" i="36"/>
  <c r="A296" i="36"/>
  <c r="A308" i="36"/>
  <c r="A320" i="36"/>
  <c r="A332" i="36"/>
  <c r="A344" i="36"/>
  <c r="A356" i="36"/>
  <c r="A368" i="36"/>
  <c r="A380" i="36"/>
  <c r="A392" i="36"/>
  <c r="A404" i="36"/>
  <c r="A416" i="36"/>
  <c r="A428" i="36"/>
  <c r="A440" i="36"/>
  <c r="A452" i="36"/>
  <c r="A464" i="36"/>
  <c r="A476" i="36"/>
  <c r="A488" i="36"/>
  <c r="A500" i="36"/>
  <c r="A512" i="36"/>
  <c r="A524" i="36"/>
  <c r="A536" i="36"/>
  <c r="A548" i="36"/>
  <c r="A560" i="36"/>
  <c r="A572" i="36"/>
  <c r="A584" i="36"/>
  <c r="A596" i="36"/>
  <c r="A608" i="36"/>
  <c r="A620" i="36"/>
  <c r="A632" i="36"/>
  <c r="A644" i="36"/>
  <c r="A656" i="36"/>
  <c r="A668" i="36"/>
  <c r="A680" i="36"/>
  <c r="A692" i="36"/>
  <c r="A704" i="36"/>
  <c r="A716" i="36"/>
  <c r="A728" i="36"/>
  <c r="A740" i="36"/>
  <c r="A752" i="36"/>
  <c r="A764" i="36"/>
  <c r="A776" i="36"/>
  <c r="A788" i="36"/>
  <c r="A800" i="36"/>
  <c r="A812" i="36"/>
  <c r="A824" i="36"/>
  <c r="A836" i="36"/>
  <c r="A848" i="36"/>
  <c r="A860" i="36"/>
  <c r="A872" i="36"/>
  <c r="A884" i="36"/>
  <c r="A896" i="36"/>
  <c r="A908" i="36"/>
  <c r="K1509" i="13"/>
  <c r="O1505" i="35" s="1"/>
  <c r="K1515" i="13"/>
  <c r="O1511" i="35" s="1"/>
  <c r="K1521" i="13"/>
  <c r="O1517" i="35" s="1"/>
  <c r="K1527" i="13"/>
  <c r="O1523" i="35" s="1"/>
  <c r="K1533" i="13"/>
  <c r="O1529" i="35" s="1"/>
  <c r="K1539" i="13"/>
  <c r="O1535" i="35" s="1"/>
  <c r="K1545" i="13"/>
  <c r="O1541" i="35" s="1"/>
  <c r="K1551" i="13"/>
  <c r="O1547" i="35" s="1"/>
  <c r="K1557" i="13"/>
  <c r="O1553" i="35" s="1"/>
  <c r="K1563" i="13"/>
  <c r="O1559" i="35" s="1"/>
  <c r="K1569" i="13"/>
  <c r="O1565" i="35" s="1"/>
  <c r="K1575" i="13"/>
  <c r="O1571" i="35" s="1"/>
  <c r="K1581" i="13"/>
  <c r="O1577" i="35" s="1"/>
  <c r="K1587" i="13"/>
  <c r="O1583" i="35" s="1"/>
  <c r="K1593" i="13"/>
  <c r="O1589" i="35" s="1"/>
  <c r="K1599" i="13"/>
  <c r="O1595" i="35" s="1"/>
  <c r="K1605" i="13"/>
  <c r="O1601" i="35" s="1"/>
  <c r="K1611" i="13"/>
  <c r="O1607" i="35" s="1"/>
  <c r="K1617" i="13"/>
  <c r="O1613" i="35" s="1"/>
  <c r="K1623" i="13"/>
  <c r="O1619" i="35" s="1"/>
  <c r="K1629" i="13"/>
  <c r="O1625" i="35" s="1"/>
  <c r="K1635" i="13"/>
  <c r="O1631" i="35" s="1"/>
  <c r="K1641" i="13"/>
  <c r="O1637" i="35" s="1"/>
  <c r="K1647" i="13"/>
  <c r="O1643" i="35" s="1"/>
  <c r="K1653" i="13"/>
  <c r="O1649" i="35" s="1"/>
  <c r="K1659" i="13"/>
  <c r="O1655" i="35" s="1"/>
  <c r="K1665" i="13"/>
  <c r="O1661" i="35" s="1"/>
  <c r="K1671" i="13"/>
  <c r="O1667" i="35" s="1"/>
  <c r="K1677" i="13"/>
  <c r="O1673" i="35" s="1"/>
  <c r="K1683" i="13"/>
  <c r="O1679" i="35" s="1"/>
  <c r="K1689" i="13"/>
  <c r="O1685" i="35" s="1"/>
  <c r="K1695" i="13"/>
  <c r="O1691" i="35" s="1"/>
  <c r="K1701" i="13"/>
  <c r="O1697" i="35" s="1"/>
  <c r="K1707" i="13"/>
  <c r="O1703" i="35" s="1"/>
  <c r="K1713" i="13"/>
  <c r="O1709" i="35" s="1"/>
  <c r="K1719" i="13"/>
  <c r="O1715" i="35" s="1"/>
  <c r="K1725" i="13"/>
  <c r="O1721" i="35" s="1"/>
  <c r="K1731" i="13"/>
  <c r="O1727" i="35" s="1"/>
  <c r="K1510" i="13"/>
  <c r="O1506" i="35" s="1"/>
  <c r="K1516" i="13"/>
  <c r="O1512" i="35" s="1"/>
  <c r="K1522" i="13"/>
  <c r="O1518" i="35" s="1"/>
  <c r="K1528" i="13"/>
  <c r="O1524" i="35" s="1"/>
  <c r="K1534" i="13"/>
  <c r="O1530" i="35" s="1"/>
  <c r="K1540" i="13"/>
  <c r="O1536" i="35" s="1"/>
  <c r="K1546" i="13"/>
  <c r="O1542" i="35" s="1"/>
  <c r="K1552" i="13"/>
  <c r="O1548" i="35" s="1"/>
  <c r="K1558" i="13"/>
  <c r="O1554" i="35" s="1"/>
  <c r="K1564" i="13"/>
  <c r="O1560" i="35" s="1"/>
  <c r="K1570" i="13"/>
  <c r="O1566" i="35" s="1"/>
  <c r="K1576" i="13"/>
  <c r="O1572" i="35" s="1"/>
  <c r="K1582" i="13"/>
  <c r="O1578" i="35" s="1"/>
  <c r="K1588" i="13"/>
  <c r="O1584" i="35" s="1"/>
  <c r="K1594" i="13"/>
  <c r="O1590" i="35" s="1"/>
  <c r="K1600" i="13"/>
  <c r="O1596" i="35" s="1"/>
  <c r="K1606" i="13"/>
  <c r="O1602" i="35" s="1"/>
  <c r="K1612" i="13"/>
  <c r="O1608" i="35" s="1"/>
  <c r="K1618" i="13"/>
  <c r="O1614" i="35" s="1"/>
  <c r="K1624" i="13"/>
  <c r="O1620" i="35" s="1"/>
  <c r="K1630" i="13"/>
  <c r="O1626" i="35" s="1"/>
  <c r="K1636" i="13"/>
  <c r="O1632" i="35" s="1"/>
  <c r="K1642" i="13"/>
  <c r="O1638" i="35" s="1"/>
  <c r="K1648" i="13"/>
  <c r="O1644" i="35" s="1"/>
  <c r="K1654" i="13"/>
  <c r="O1650" i="35" s="1"/>
  <c r="K1660" i="13"/>
  <c r="O1656" i="35" s="1"/>
  <c r="K1666" i="13"/>
  <c r="O1662" i="35" s="1"/>
  <c r="K1589" i="13"/>
  <c r="O1585" i="35" s="1"/>
  <c r="K1613" i="13"/>
  <c r="O1609" i="35" s="1"/>
  <c r="K1637" i="13"/>
  <c r="O1633" i="35" s="1"/>
  <c r="K1661" i="13"/>
  <c r="O1657" i="35" s="1"/>
  <c r="K1676" i="13"/>
  <c r="O1672" i="35" s="1"/>
  <c r="K1696" i="13"/>
  <c r="O1692" i="35" s="1"/>
  <c r="K1709" i="13"/>
  <c r="O1705" i="35" s="1"/>
  <c r="K1722" i="13"/>
  <c r="O1718" i="35" s="1"/>
  <c r="K1735" i="13"/>
  <c r="O1731" i="35" s="1"/>
  <c r="K1741" i="13"/>
  <c r="O1737" i="35" s="1"/>
  <c r="K1747" i="13"/>
  <c r="O1743" i="35" s="1"/>
  <c r="K1753" i="13"/>
  <c r="O1749" i="35" s="1"/>
  <c r="K1759" i="13"/>
  <c r="O1755" i="35" s="1"/>
  <c r="K1765" i="13"/>
  <c r="O1761" i="35" s="1"/>
  <c r="K1771" i="13"/>
  <c r="O1767" i="35" s="1"/>
  <c r="K1777" i="13"/>
  <c r="O1773" i="35" s="1"/>
  <c r="K1783" i="13"/>
  <c r="O1779" i="35" s="1"/>
  <c r="K1789" i="13"/>
  <c r="O1785" i="35" s="1"/>
  <c r="K1795" i="13"/>
  <c r="O1791" i="35" s="1"/>
  <c r="K1801" i="13"/>
  <c r="O1797" i="35" s="1"/>
  <c r="K1807" i="13"/>
  <c r="O1803" i="35" s="1"/>
  <c r="K1813" i="13"/>
  <c r="O1809" i="35" s="1"/>
  <c r="K1819" i="13"/>
  <c r="O1815" i="35" s="1"/>
  <c r="K1825" i="13"/>
  <c r="O1821" i="35" s="1"/>
  <c r="K1831" i="13"/>
  <c r="O1827" i="35" s="1"/>
  <c r="K1837" i="13"/>
  <c r="O1833" i="35" s="1"/>
  <c r="K1843" i="13"/>
  <c r="O1839" i="35" s="1"/>
  <c r="K1849" i="13"/>
  <c r="O1845" i="35" s="1"/>
  <c r="K1855" i="13"/>
  <c r="O1851" i="35" s="1"/>
  <c r="K1861" i="13"/>
  <c r="O1857" i="35" s="1"/>
  <c r="K1867" i="13"/>
  <c r="O1863" i="35" s="1"/>
  <c r="K1873" i="13"/>
  <c r="O1869" i="35" s="1"/>
  <c r="K1879" i="13"/>
  <c r="O1875" i="35" s="1"/>
  <c r="K1885" i="13"/>
  <c r="O1881" i="35" s="1"/>
  <c r="K1891" i="13"/>
  <c r="O1887" i="35" s="1"/>
  <c r="K1897" i="13"/>
  <c r="O1893" i="35" s="1"/>
  <c r="K1903" i="13"/>
  <c r="O1899" i="35" s="1"/>
  <c r="K1909" i="13"/>
  <c r="O1905" i="35" s="1"/>
  <c r="K1915" i="13"/>
  <c r="O1911" i="35" s="1"/>
  <c r="K1921" i="13"/>
  <c r="O1917" i="35" s="1"/>
  <c r="K1927" i="13"/>
  <c r="O1923" i="35" s="1"/>
  <c r="K1933" i="13"/>
  <c r="O1929" i="35" s="1"/>
  <c r="K1939" i="13"/>
  <c r="O1935" i="35" s="1"/>
  <c r="K1945" i="13"/>
  <c r="O1941" i="35" s="1"/>
  <c r="K1951" i="13"/>
  <c r="O1947" i="35" s="1"/>
  <c r="K1957" i="13"/>
  <c r="O1953" i="35" s="1"/>
  <c r="K1963" i="13"/>
  <c r="O1959" i="35" s="1"/>
  <c r="K1969" i="13"/>
  <c r="O1965" i="35" s="1"/>
  <c r="K1975" i="13"/>
  <c r="O1971" i="35" s="1"/>
  <c r="K1981" i="13"/>
  <c r="O1977" i="35" s="1"/>
  <c r="K1987" i="13"/>
  <c r="O1983" i="35" s="1"/>
  <c r="K1993" i="13"/>
  <c r="O1989" i="35" s="1"/>
  <c r="K1999" i="13"/>
  <c r="O1995" i="35" s="1"/>
  <c r="K2005" i="13"/>
  <c r="O2001" i="35" s="1"/>
  <c r="A13" i="36"/>
  <c r="A47" i="36"/>
  <c r="A81" i="36"/>
  <c r="A89" i="36"/>
  <c r="A102" i="36"/>
  <c r="A115" i="36"/>
  <c r="A123" i="36"/>
  <c r="A157" i="36"/>
  <c r="A191" i="36"/>
  <c r="A225" i="36"/>
  <c r="A233" i="36"/>
  <c r="A246" i="36"/>
  <c r="A259" i="36"/>
  <c r="A267" i="36"/>
  <c r="A301" i="36"/>
  <c r="A335" i="36"/>
  <c r="A369" i="36"/>
  <c r="A377" i="36"/>
  <c r="A390" i="36"/>
  <c r="A403" i="36"/>
  <c r="A411" i="36"/>
  <c r="A445" i="36"/>
  <c r="A479" i="36"/>
  <c r="A513" i="36"/>
  <c r="A521" i="36"/>
  <c r="K1690" i="13"/>
  <c r="O1686" i="35" s="1"/>
  <c r="K1703" i="13"/>
  <c r="O1699" i="35" s="1"/>
  <c r="K1716" i="13"/>
  <c r="O1712" i="35" s="1"/>
  <c r="K1729" i="13"/>
  <c r="O1725" i="35" s="1"/>
  <c r="A21" i="36"/>
  <c r="A29" i="36"/>
  <c r="A42" i="36"/>
  <c r="A55" i="36"/>
  <c r="A63" i="36"/>
  <c r="A97" i="36"/>
  <c r="A131" i="36"/>
  <c r="A165" i="36"/>
  <c r="A173" i="36"/>
  <c r="A186" i="36"/>
  <c r="A199" i="36"/>
  <c r="A207" i="36"/>
  <c r="A241" i="36"/>
  <c r="A275" i="36"/>
  <c r="A309" i="36"/>
  <c r="A317" i="36"/>
  <c r="A330" i="36"/>
  <c r="A343" i="36"/>
  <c r="A351" i="36"/>
  <c r="A385" i="36"/>
  <c r="A419" i="36"/>
  <c r="A453" i="36"/>
  <c r="A461" i="36"/>
  <c r="A474" i="36"/>
  <c r="A487" i="36"/>
  <c r="A495" i="36"/>
  <c r="A529" i="36"/>
  <c r="A563" i="36"/>
  <c r="A597" i="36"/>
  <c r="A605" i="36"/>
  <c r="A618" i="36"/>
  <c r="A631" i="36"/>
  <c r="A639" i="36"/>
  <c r="A673" i="36"/>
  <c r="A707" i="36"/>
  <c r="A741" i="36"/>
  <c r="A749" i="36"/>
  <c r="A762" i="36"/>
  <c r="A775" i="36"/>
  <c r="A783" i="36"/>
  <c r="A817" i="36"/>
  <c r="A851" i="36"/>
  <c r="A885" i="36"/>
  <c r="A893" i="36"/>
  <c r="A906" i="36"/>
  <c r="A921" i="36"/>
  <c r="A933" i="36"/>
  <c r="A945" i="36"/>
  <c r="A957" i="36"/>
  <c r="A969" i="36"/>
  <c r="A981" i="36"/>
  <c r="A993" i="36"/>
  <c r="A1005" i="36"/>
  <c r="A1017" i="36"/>
  <c r="A1029" i="36"/>
  <c r="K1590" i="13"/>
  <c r="O1586" i="35" s="1"/>
  <c r="K1598" i="13"/>
  <c r="O1594" i="35" s="1"/>
  <c r="K1614" i="13"/>
  <c r="O1610" i="35" s="1"/>
  <c r="K1622" i="13"/>
  <c r="O1618" i="35" s="1"/>
  <c r="K1638" i="13"/>
  <c r="O1634" i="35" s="1"/>
  <c r="K1646" i="13"/>
  <c r="O1642" i="35" s="1"/>
  <c r="K1662" i="13"/>
  <c r="O1658" i="35" s="1"/>
  <c r="K1670" i="13"/>
  <c r="O1666" i="35" s="1"/>
  <c r="K1684" i="13"/>
  <c r="O1680" i="35" s="1"/>
  <c r="K1697" i="13"/>
  <c r="O1693" i="35" s="1"/>
  <c r="K1710" i="13"/>
  <c r="O1706" i="35" s="1"/>
  <c r="K1723" i="13"/>
  <c r="O1719" i="35" s="1"/>
  <c r="K1736" i="13"/>
  <c r="O1732" i="35" s="1"/>
  <c r="K1742" i="13"/>
  <c r="O1738" i="35" s="1"/>
  <c r="K1748" i="13"/>
  <c r="O1744" i="35" s="1"/>
  <c r="K1754" i="13"/>
  <c r="O1750" i="35" s="1"/>
  <c r="K1760" i="13"/>
  <c r="O1756" i="35" s="1"/>
  <c r="K1766" i="13"/>
  <c r="O1762" i="35" s="1"/>
  <c r="K1772" i="13"/>
  <c r="O1768" i="35" s="1"/>
  <c r="K1778" i="13"/>
  <c r="O1774" i="35" s="1"/>
  <c r="K1784" i="13"/>
  <c r="O1780" i="35" s="1"/>
  <c r="K1790" i="13"/>
  <c r="O1786" i="35" s="1"/>
  <c r="K1796" i="13"/>
  <c r="O1792" i="35" s="1"/>
  <c r="K1802" i="13"/>
  <c r="O1798" i="35" s="1"/>
  <c r="K1808" i="13"/>
  <c r="O1804" i="35" s="1"/>
  <c r="K1814" i="13"/>
  <c r="O1810" i="35" s="1"/>
  <c r="K1820" i="13"/>
  <c r="O1816" i="35" s="1"/>
  <c r="K1826" i="13"/>
  <c r="O1822" i="35" s="1"/>
  <c r="K1832" i="13"/>
  <c r="O1828" i="35" s="1"/>
  <c r="K1838" i="13"/>
  <c r="O1834" i="35" s="1"/>
  <c r="K1844" i="13"/>
  <c r="O1840" i="35" s="1"/>
  <c r="K1850" i="13"/>
  <c r="O1846" i="35" s="1"/>
  <c r="K1856" i="13"/>
  <c r="O1852" i="35" s="1"/>
  <c r="K1862" i="13"/>
  <c r="O1858" i="35" s="1"/>
  <c r="K1868" i="13"/>
  <c r="O1864" i="35" s="1"/>
  <c r="K1874" i="13"/>
  <c r="O1870" i="35" s="1"/>
  <c r="K1880" i="13"/>
  <c r="O1876" i="35" s="1"/>
  <c r="K1886" i="13"/>
  <c r="O1882" i="35" s="1"/>
  <c r="K1892" i="13"/>
  <c r="O1888" i="35" s="1"/>
  <c r="K1898" i="13"/>
  <c r="O1894" i="35" s="1"/>
  <c r="K1904" i="13"/>
  <c r="O1900" i="35" s="1"/>
  <c r="K1910" i="13"/>
  <c r="O1906" i="35" s="1"/>
  <c r="K1916" i="13"/>
  <c r="O1912" i="35" s="1"/>
  <c r="K1922" i="13"/>
  <c r="O1918" i="35" s="1"/>
  <c r="K1928" i="13"/>
  <c r="O1924" i="35" s="1"/>
  <c r="K1934" i="13"/>
  <c r="O1930" i="35" s="1"/>
  <c r="K1940" i="13"/>
  <c r="O1936" i="35" s="1"/>
  <c r="K1946" i="13"/>
  <c r="O1942" i="35" s="1"/>
  <c r="K1952" i="13"/>
  <c r="O1948" i="35" s="1"/>
  <c r="K1958" i="13"/>
  <c r="O1954" i="35" s="1"/>
  <c r="K1964" i="13"/>
  <c r="O1960" i="35" s="1"/>
  <c r="K1970" i="13"/>
  <c r="O1966" i="35" s="1"/>
  <c r="K1976" i="13"/>
  <c r="O1972" i="35" s="1"/>
  <c r="K1982" i="13"/>
  <c r="O1978" i="35" s="1"/>
  <c r="K1988" i="13"/>
  <c r="O1984" i="35" s="1"/>
  <c r="K1994" i="13"/>
  <c r="O1990" i="35" s="1"/>
  <c r="K2000" i="13"/>
  <c r="O1996" i="35" s="1"/>
  <c r="A3" i="36"/>
  <c r="A37" i="36"/>
  <c r="A71" i="36"/>
  <c r="A105" i="36"/>
  <c r="A113" i="36"/>
  <c r="A126" i="36"/>
  <c r="A139" i="36"/>
  <c r="A147" i="36"/>
  <c r="A181" i="36"/>
  <c r="A215" i="36"/>
  <c r="A249" i="36"/>
  <c r="A257" i="36"/>
  <c r="A270" i="36"/>
  <c r="A283" i="36"/>
  <c r="A291" i="36"/>
  <c r="A325" i="36"/>
  <c r="A359" i="36"/>
  <c r="A393" i="36"/>
  <c r="A401" i="36"/>
  <c r="A414" i="36"/>
  <c r="A427" i="36"/>
  <c r="A435" i="36"/>
  <c r="A469" i="36"/>
  <c r="A503" i="36"/>
  <c r="A537" i="36"/>
  <c r="A545" i="36"/>
  <c r="A558" i="36"/>
  <c r="A571" i="36"/>
  <c r="K1572" i="13"/>
  <c r="O1568" i="35" s="1"/>
  <c r="K1607" i="13"/>
  <c r="O1603" i="35" s="1"/>
  <c r="K1631" i="13"/>
  <c r="O1627" i="35" s="1"/>
  <c r="K1655" i="13"/>
  <c r="O1651" i="35" s="1"/>
  <c r="K1678" i="13"/>
  <c r="O1674" i="35" s="1"/>
  <c r="K1691" i="13"/>
  <c r="O1687" i="35" s="1"/>
  <c r="K1704" i="13"/>
  <c r="O1700" i="35" s="1"/>
  <c r="K1717" i="13"/>
  <c r="O1713" i="35" s="1"/>
  <c r="K1730" i="13"/>
  <c r="O1726" i="35" s="1"/>
  <c r="A11" i="36"/>
  <c r="A45" i="36"/>
  <c r="A53" i="36"/>
  <c r="A66" i="36"/>
  <c r="A79" i="36"/>
  <c r="A87" i="36"/>
  <c r="A121" i="36"/>
  <c r="A155" i="36"/>
  <c r="A189" i="36"/>
  <c r="A197" i="36"/>
  <c r="A210" i="36"/>
  <c r="A223" i="36"/>
  <c r="A231" i="36"/>
  <c r="A265" i="36"/>
  <c r="A299" i="36"/>
  <c r="A333" i="36"/>
  <c r="A341" i="36"/>
  <c r="A354" i="36"/>
  <c r="A367" i="36"/>
  <c r="A375" i="36"/>
  <c r="A409" i="36"/>
  <c r="A443" i="36"/>
  <c r="A477" i="36"/>
  <c r="A485" i="36"/>
  <c r="A498" i="36"/>
  <c r="A511" i="36"/>
  <c r="A519" i="36"/>
  <c r="A553" i="36"/>
  <c r="A587" i="36"/>
  <c r="A621" i="36"/>
  <c r="A629" i="36"/>
  <c r="A642" i="36"/>
  <c r="A655" i="36"/>
  <c r="A663" i="36"/>
  <c r="A697" i="36"/>
  <c r="A731" i="36"/>
  <c r="A765" i="36"/>
  <c r="A773" i="36"/>
  <c r="A786" i="36"/>
  <c r="A799" i="36"/>
  <c r="A807" i="36"/>
  <c r="A841" i="36"/>
  <c r="A875" i="36"/>
  <c r="A909" i="36"/>
  <c r="A919" i="36"/>
  <c r="A931" i="36"/>
  <c r="A943" i="36"/>
  <c r="A955" i="36"/>
  <c r="A967" i="36"/>
  <c r="A979" i="36"/>
  <c r="A991" i="36"/>
  <c r="A1003" i="36"/>
  <c r="A1015" i="36"/>
  <c r="A1027" i="36"/>
  <c r="K1685" i="13"/>
  <c r="O1681" i="35" s="1"/>
  <c r="K1698" i="13"/>
  <c r="O1694" i="35" s="1"/>
  <c r="K1711" i="13"/>
  <c r="O1707" i="35" s="1"/>
  <c r="K1724" i="13"/>
  <c r="O1720" i="35" s="1"/>
  <c r="K1737" i="13"/>
  <c r="O1733" i="35" s="1"/>
  <c r="K1743" i="13"/>
  <c r="O1739" i="35" s="1"/>
  <c r="K1749" i="13"/>
  <c r="O1745" i="35" s="1"/>
  <c r="K1755" i="13"/>
  <c r="O1751" i="35" s="1"/>
  <c r="K1761" i="13"/>
  <c r="O1757" i="35" s="1"/>
  <c r="K1767" i="13"/>
  <c r="O1763" i="35" s="1"/>
  <c r="K1773" i="13"/>
  <c r="O1769" i="35" s="1"/>
  <c r="K1779" i="13"/>
  <c r="O1775" i="35" s="1"/>
  <c r="K1785" i="13"/>
  <c r="O1781" i="35" s="1"/>
  <c r="K1791" i="13"/>
  <c r="O1787" i="35" s="1"/>
  <c r="K1797" i="13"/>
  <c r="O1793" i="35" s="1"/>
  <c r="K1803" i="13"/>
  <c r="O1799" i="35" s="1"/>
  <c r="K1809" i="13"/>
  <c r="O1805" i="35" s="1"/>
  <c r="K1815" i="13"/>
  <c r="O1811" i="35" s="1"/>
  <c r="K1821" i="13"/>
  <c r="O1817" i="35" s="1"/>
  <c r="K1827" i="13"/>
  <c r="O1823" i="35" s="1"/>
  <c r="K1833" i="13"/>
  <c r="O1829" i="35" s="1"/>
  <c r="K1839" i="13"/>
  <c r="O1835" i="35" s="1"/>
  <c r="K1845" i="13"/>
  <c r="O1841" i="35" s="1"/>
  <c r="K1851" i="13"/>
  <c r="O1847" i="35" s="1"/>
  <c r="K1857" i="13"/>
  <c r="O1853" i="35" s="1"/>
  <c r="K1863" i="13"/>
  <c r="O1859" i="35" s="1"/>
  <c r="K1869" i="13"/>
  <c r="O1865" i="35" s="1"/>
  <c r="K1875" i="13"/>
  <c r="O1871" i="35" s="1"/>
  <c r="K1881" i="13"/>
  <c r="O1877" i="35" s="1"/>
  <c r="K1887" i="13"/>
  <c r="O1883" i="35" s="1"/>
  <c r="K1893" i="13"/>
  <c r="O1889" i="35" s="1"/>
  <c r="K1899" i="13"/>
  <c r="O1895" i="35" s="1"/>
  <c r="K1905" i="13"/>
  <c r="O1901" i="35" s="1"/>
  <c r="K1911" i="13"/>
  <c r="O1907" i="35" s="1"/>
  <c r="K1917" i="13"/>
  <c r="O1913" i="35" s="1"/>
  <c r="K1923" i="13"/>
  <c r="O1919" i="35" s="1"/>
  <c r="K1929" i="13"/>
  <c r="O1925" i="35" s="1"/>
  <c r="K1935" i="13"/>
  <c r="O1931" i="35" s="1"/>
  <c r="K1941" i="13"/>
  <c r="O1937" i="35" s="1"/>
  <c r="K1947" i="13"/>
  <c r="O1943" i="35" s="1"/>
  <c r="K1953" i="13"/>
  <c r="O1949" i="35" s="1"/>
  <c r="K1959" i="13"/>
  <c r="O1955" i="35" s="1"/>
  <c r="K1965" i="13"/>
  <c r="O1961" i="35" s="1"/>
  <c r="K1971" i="13"/>
  <c r="O1967" i="35" s="1"/>
  <c r="K1977" i="13"/>
  <c r="O1973" i="35" s="1"/>
  <c r="K1983" i="13"/>
  <c r="O1979" i="35" s="1"/>
  <c r="K1989" i="13"/>
  <c r="O1985" i="35" s="1"/>
  <c r="K1995" i="13"/>
  <c r="O1991" i="35" s="1"/>
  <c r="K2001" i="13"/>
  <c r="O1997" i="35" s="1"/>
  <c r="A6" i="36"/>
  <c r="A19" i="36"/>
  <c r="A27" i="36"/>
  <c r="A61" i="36"/>
  <c r="A95" i="36"/>
  <c r="A129" i="36"/>
  <c r="A137" i="36"/>
  <c r="A150" i="36"/>
  <c r="A163" i="36"/>
  <c r="A171" i="36"/>
  <c r="A205" i="36"/>
  <c r="A239" i="36"/>
  <c r="A273" i="36"/>
  <c r="A281" i="36"/>
  <c r="A294" i="36"/>
  <c r="A307" i="36"/>
  <c r="A315" i="36"/>
  <c r="A349" i="36"/>
  <c r="A383" i="36"/>
  <c r="A417" i="36"/>
  <c r="A425" i="36"/>
  <c r="A438" i="36"/>
  <c r="A451" i="36"/>
  <c r="A459" i="36"/>
  <c r="A493" i="36"/>
  <c r="A527" i="36"/>
  <c r="A561" i="36"/>
  <c r="A569" i="36"/>
  <c r="A582" i="36"/>
  <c r="A595" i="36"/>
  <c r="A603" i="36"/>
  <c r="A637" i="36"/>
  <c r="A671" i="36"/>
  <c r="K1584" i="13"/>
  <c r="O1580" i="35" s="1"/>
  <c r="K1592" i="13"/>
  <c r="O1588" i="35" s="1"/>
  <c r="K1608" i="13"/>
  <c r="O1604" i="35" s="1"/>
  <c r="K1616" i="13"/>
  <c r="O1612" i="35" s="1"/>
  <c r="K1632" i="13"/>
  <c r="O1628" i="35" s="1"/>
  <c r="K1640" i="13"/>
  <c r="O1636" i="35" s="1"/>
  <c r="K1656" i="13"/>
  <c r="O1652" i="35" s="1"/>
  <c r="K1664" i="13"/>
  <c r="O1660" i="35" s="1"/>
  <c r="K1672" i="13"/>
  <c r="O1668" i="35" s="1"/>
  <c r="K1679" i="13"/>
  <c r="O1675" i="35" s="1"/>
  <c r="K1692" i="13"/>
  <c r="O1688" i="35" s="1"/>
  <c r="K1705" i="13"/>
  <c r="O1701" i="35" s="1"/>
  <c r="K1718" i="13"/>
  <c r="O1714" i="35" s="1"/>
  <c r="A35" i="36"/>
  <c r="A69" i="36"/>
  <c r="A77" i="36"/>
  <c r="A90" i="36"/>
  <c r="A103" i="36"/>
  <c r="A111" i="36"/>
  <c r="A145" i="36"/>
  <c r="A179" i="36"/>
  <c r="A213" i="36"/>
  <c r="A221" i="36"/>
  <c r="A234" i="36"/>
  <c r="A247" i="36"/>
  <c r="A255" i="36"/>
  <c r="A289" i="36"/>
  <c r="A323" i="36"/>
  <c r="A357" i="36"/>
  <c r="A365" i="36"/>
  <c r="A378" i="36"/>
  <c r="A391" i="36"/>
  <c r="A399" i="36"/>
  <c r="A433" i="36"/>
  <c r="A467" i="36"/>
  <c r="A501" i="36"/>
  <c r="A509" i="36"/>
  <c r="A522" i="36"/>
  <c r="A535" i="36"/>
  <c r="A543" i="36"/>
  <c r="A577" i="36"/>
  <c r="A611" i="36"/>
  <c r="A645" i="36"/>
  <c r="A653" i="36"/>
  <c r="A666" i="36"/>
  <c r="A679" i="36"/>
  <c r="A687" i="36"/>
  <c r="A721" i="36"/>
  <c r="A755" i="36"/>
  <c r="A789" i="36"/>
  <c r="A797" i="36"/>
  <c r="A810" i="36"/>
  <c r="A823" i="36"/>
  <c r="A831" i="36"/>
  <c r="A865" i="36"/>
  <c r="A899" i="36"/>
  <c r="A917" i="36"/>
  <c r="A929" i="36"/>
  <c r="A941" i="36"/>
  <c r="A953" i="36"/>
  <c r="A965" i="36"/>
  <c r="A977" i="36"/>
  <c r="A989" i="36"/>
  <c r="A1001" i="36"/>
  <c r="A1013" i="36"/>
  <c r="A1025" i="36"/>
  <c r="A1037" i="36"/>
  <c r="K1601" i="13"/>
  <c r="O1597" i="35" s="1"/>
  <c r="K1625" i="13"/>
  <c r="O1621" i="35" s="1"/>
  <c r="K1649" i="13"/>
  <c r="O1645" i="35" s="1"/>
  <c r="K1686" i="13"/>
  <c r="O1682" i="35" s="1"/>
  <c r="K1699" i="13"/>
  <c r="O1695" i="35" s="1"/>
  <c r="K1712" i="13"/>
  <c r="O1708" i="35" s="1"/>
  <c r="K1732" i="13"/>
  <c r="O1728" i="35" s="1"/>
  <c r="K1738" i="13"/>
  <c r="O1734" i="35" s="1"/>
  <c r="K1744" i="13"/>
  <c r="O1740" i="35" s="1"/>
  <c r="K1750" i="13"/>
  <c r="O1746" i="35" s="1"/>
  <c r="K1756" i="13"/>
  <c r="O1752" i="35" s="1"/>
  <c r="K1762" i="13"/>
  <c r="O1758" i="35" s="1"/>
  <c r="K1768" i="13"/>
  <c r="O1764" i="35" s="1"/>
  <c r="K1774" i="13"/>
  <c r="O1770" i="35" s="1"/>
  <c r="K1780" i="13"/>
  <c r="O1776" i="35" s="1"/>
  <c r="K1786" i="13"/>
  <c r="O1782" i="35" s="1"/>
  <c r="K1792" i="13"/>
  <c r="O1788" i="35" s="1"/>
  <c r="K1798" i="13"/>
  <c r="O1794" i="35" s="1"/>
  <c r="K1804" i="13"/>
  <c r="O1800" i="35" s="1"/>
  <c r="K1810" i="13"/>
  <c r="O1806" i="35" s="1"/>
  <c r="K1816" i="13"/>
  <c r="O1812" i="35" s="1"/>
  <c r="K1822" i="13"/>
  <c r="O1818" i="35" s="1"/>
  <c r="K1828" i="13"/>
  <c r="O1824" i="35" s="1"/>
  <c r="K1834" i="13"/>
  <c r="O1830" i="35" s="1"/>
  <c r="K1840" i="13"/>
  <c r="O1836" i="35" s="1"/>
  <c r="K1846" i="13"/>
  <c r="O1842" i="35" s="1"/>
  <c r="K1852" i="13"/>
  <c r="O1848" i="35" s="1"/>
  <c r="K1858" i="13"/>
  <c r="O1854" i="35" s="1"/>
  <c r="K1864" i="13"/>
  <c r="O1860" i="35" s="1"/>
  <c r="K1870" i="13"/>
  <c r="O1866" i="35" s="1"/>
  <c r="K1876" i="13"/>
  <c r="O1872" i="35" s="1"/>
  <c r="K1882" i="13"/>
  <c r="O1878" i="35" s="1"/>
  <c r="K1888" i="13"/>
  <c r="O1884" i="35" s="1"/>
  <c r="K1894" i="13"/>
  <c r="O1890" i="35" s="1"/>
  <c r="K1900" i="13"/>
  <c r="O1896" i="35" s="1"/>
  <c r="K1906" i="13"/>
  <c r="O1902" i="35" s="1"/>
  <c r="K1912" i="13"/>
  <c r="O1908" i="35" s="1"/>
  <c r="K1918" i="13"/>
  <c r="O1914" i="35" s="1"/>
  <c r="K1924" i="13"/>
  <c r="O1920" i="35" s="1"/>
  <c r="K1930" i="13"/>
  <c r="O1926" i="35" s="1"/>
  <c r="K1936" i="13"/>
  <c r="O1932" i="35" s="1"/>
  <c r="K1942" i="13"/>
  <c r="O1938" i="35" s="1"/>
  <c r="K1948" i="13"/>
  <c r="O1944" i="35" s="1"/>
  <c r="K1954" i="13"/>
  <c r="O1950" i="35" s="1"/>
  <c r="K1960" i="13"/>
  <c r="O1956" i="35" s="1"/>
  <c r="K1966" i="13"/>
  <c r="O1962" i="35" s="1"/>
  <c r="K1972" i="13"/>
  <c r="O1968" i="35" s="1"/>
  <c r="K1978" i="13"/>
  <c r="O1974" i="35" s="1"/>
  <c r="K1984" i="13"/>
  <c r="O1980" i="35" s="1"/>
  <c r="K1990" i="13"/>
  <c r="O1986" i="35" s="1"/>
  <c r="K1996" i="13"/>
  <c r="O1992" i="35" s="1"/>
  <c r="K2002" i="13"/>
  <c r="O1998" i="35" s="1"/>
  <c r="A9" i="36"/>
  <c r="A17" i="36"/>
  <c r="A30" i="36"/>
  <c r="A43" i="36"/>
  <c r="A51" i="36"/>
  <c r="A85" i="36"/>
  <c r="A119" i="36"/>
  <c r="A153" i="36"/>
  <c r="A161" i="36"/>
  <c r="A174" i="36"/>
  <c r="A187" i="36"/>
  <c r="A195" i="36"/>
  <c r="A229" i="36"/>
  <c r="A263" i="36"/>
  <c r="A297" i="36"/>
  <c r="A305" i="36"/>
  <c r="A318" i="36"/>
  <c r="A331" i="36"/>
  <c r="A339" i="36"/>
  <c r="A373" i="36"/>
  <c r="A407" i="36"/>
  <c r="A441" i="36"/>
  <c r="A449" i="36"/>
  <c r="A462" i="36"/>
  <c r="A475" i="36"/>
  <c r="A483" i="36"/>
  <c r="A517" i="36"/>
  <c r="A551" i="36"/>
  <c r="K1673" i="13"/>
  <c r="O1669" i="35" s="1"/>
  <c r="K1680" i="13"/>
  <c r="O1676" i="35" s="1"/>
  <c r="K1693" i="13"/>
  <c r="O1689" i="35" s="1"/>
  <c r="K1706" i="13"/>
  <c r="O1702" i="35" s="1"/>
  <c r="K1726" i="13"/>
  <c r="O1722" i="35" s="1"/>
  <c r="A25" i="36"/>
  <c r="A59" i="36"/>
  <c r="A93" i="36"/>
  <c r="A101" i="36"/>
  <c r="A114" i="36"/>
  <c r="A127" i="36"/>
  <c r="A135" i="36"/>
  <c r="A169" i="36"/>
  <c r="A203" i="36"/>
  <c r="A237" i="36"/>
  <c r="A245" i="36"/>
  <c r="A258" i="36"/>
  <c r="A271" i="36"/>
  <c r="A279" i="36"/>
  <c r="A313" i="36"/>
  <c r="A347" i="36"/>
  <c r="A381" i="36"/>
  <c r="A389" i="36"/>
  <c r="A402" i="36"/>
  <c r="A415" i="36"/>
  <c r="A423" i="36"/>
  <c r="A457" i="36"/>
  <c r="A491" i="36"/>
  <c r="A525" i="36"/>
  <c r="A533" i="36"/>
  <c r="A546" i="36"/>
  <c r="A559" i="36"/>
  <c r="A567" i="36"/>
  <c r="A601" i="36"/>
  <c r="A635" i="36"/>
  <c r="A669" i="36"/>
  <c r="A677" i="36"/>
  <c r="A690" i="36"/>
  <c r="A703" i="36"/>
  <c r="A711" i="36"/>
  <c r="A745" i="36"/>
  <c r="A779" i="36"/>
  <c r="A813" i="36"/>
  <c r="A821" i="36"/>
  <c r="A834" i="36"/>
  <c r="A847" i="36"/>
  <c r="A855" i="36"/>
  <c r="A889" i="36"/>
  <c r="A915" i="36"/>
  <c r="A927" i="36"/>
  <c r="A939" i="36"/>
  <c r="A951" i="36"/>
  <c r="A963" i="36"/>
  <c r="A975" i="36"/>
  <c r="A987" i="36"/>
  <c r="A999" i="36"/>
  <c r="A1011" i="36"/>
  <c r="A1023" i="36"/>
  <c r="A1035" i="36"/>
  <c r="K1566" i="13"/>
  <c r="O1562" i="35" s="1"/>
  <c r="K1586" i="13"/>
  <c r="O1582" i="35" s="1"/>
  <c r="K1602" i="13"/>
  <c r="O1598" i="35" s="1"/>
  <c r="K1610" i="13"/>
  <c r="O1606" i="35" s="1"/>
  <c r="K1626" i="13"/>
  <c r="O1622" i="35" s="1"/>
  <c r="K1634" i="13"/>
  <c r="O1630" i="35" s="1"/>
  <c r="K1650" i="13"/>
  <c r="O1646" i="35" s="1"/>
  <c r="K1658" i="13"/>
  <c r="O1654" i="35" s="1"/>
  <c r="K1687" i="13"/>
  <c r="O1683" i="35" s="1"/>
  <c r="K1700" i="13"/>
  <c r="O1696" i="35" s="1"/>
  <c r="K1720" i="13"/>
  <c r="O1716" i="35" s="1"/>
  <c r="K1733" i="13"/>
  <c r="O1729" i="35" s="1"/>
  <c r="K1739" i="13"/>
  <c r="O1735" i="35" s="1"/>
  <c r="K1745" i="13"/>
  <c r="O1741" i="35" s="1"/>
  <c r="K1751" i="13"/>
  <c r="O1747" i="35" s="1"/>
  <c r="K1757" i="13"/>
  <c r="O1753" i="35" s="1"/>
  <c r="K1763" i="13"/>
  <c r="O1759" i="35" s="1"/>
  <c r="K1769" i="13"/>
  <c r="O1765" i="35" s="1"/>
  <c r="K1775" i="13"/>
  <c r="O1771" i="35" s="1"/>
  <c r="K1781" i="13"/>
  <c r="O1777" i="35" s="1"/>
  <c r="K1787" i="13"/>
  <c r="O1783" i="35" s="1"/>
  <c r="K1793" i="13"/>
  <c r="O1789" i="35" s="1"/>
  <c r="K1799" i="13"/>
  <c r="O1795" i="35" s="1"/>
  <c r="K1805" i="13"/>
  <c r="O1801" i="35" s="1"/>
  <c r="K1811" i="13"/>
  <c r="O1807" i="35" s="1"/>
  <c r="K1817" i="13"/>
  <c r="O1813" i="35" s="1"/>
  <c r="K1823" i="13"/>
  <c r="O1819" i="35" s="1"/>
  <c r="K1829" i="13"/>
  <c r="O1825" i="35" s="1"/>
  <c r="K1835" i="13"/>
  <c r="O1831" i="35" s="1"/>
  <c r="K1841" i="13"/>
  <c r="O1837" i="35" s="1"/>
  <c r="K1847" i="13"/>
  <c r="O1843" i="35" s="1"/>
  <c r="K1853" i="13"/>
  <c r="O1849" i="35" s="1"/>
  <c r="K1859" i="13"/>
  <c r="O1855" i="35" s="1"/>
  <c r="K1865" i="13"/>
  <c r="O1861" i="35" s="1"/>
  <c r="K1871" i="13"/>
  <c r="O1867" i="35" s="1"/>
  <c r="K1877" i="13"/>
  <c r="O1873" i="35" s="1"/>
  <c r="K1883" i="13"/>
  <c r="O1879" i="35" s="1"/>
  <c r="K1889" i="13"/>
  <c r="O1885" i="35" s="1"/>
  <c r="K1895" i="13"/>
  <c r="O1891" i="35" s="1"/>
  <c r="K1901" i="13"/>
  <c r="O1897" i="35" s="1"/>
  <c r="K1907" i="13"/>
  <c r="O1903" i="35" s="1"/>
  <c r="K1913" i="13"/>
  <c r="O1909" i="35" s="1"/>
  <c r="K1919" i="13"/>
  <c r="O1915" i="35" s="1"/>
  <c r="K1925" i="13"/>
  <c r="O1921" i="35" s="1"/>
  <c r="K1931" i="13"/>
  <c r="O1927" i="35" s="1"/>
  <c r="K1937" i="13"/>
  <c r="O1933" i="35" s="1"/>
  <c r="K1943" i="13"/>
  <c r="O1939" i="35" s="1"/>
  <c r="K1949" i="13"/>
  <c r="O1945" i="35" s="1"/>
  <c r="K1955" i="13"/>
  <c r="O1951" i="35" s="1"/>
  <c r="K1961" i="13"/>
  <c r="O1957" i="35" s="1"/>
  <c r="K1967" i="13"/>
  <c r="O1963" i="35" s="1"/>
  <c r="K1596" i="13"/>
  <c r="O1592" i="35" s="1"/>
  <c r="K1604" i="13"/>
  <c r="O1600" i="35" s="1"/>
  <c r="K1620" i="13"/>
  <c r="O1616" i="35" s="1"/>
  <c r="K1628" i="13"/>
  <c r="O1624" i="35" s="1"/>
  <c r="K1644" i="13"/>
  <c r="O1640" i="35" s="1"/>
  <c r="K1652" i="13"/>
  <c r="O1648" i="35" s="1"/>
  <c r="K1668" i="13"/>
  <c r="O1664" i="35" s="1"/>
  <c r="K1682" i="13"/>
  <c r="O1678" i="35" s="1"/>
  <c r="K1702" i="13"/>
  <c r="O1698" i="35" s="1"/>
  <c r="K1715" i="13"/>
  <c r="O1711" i="35" s="1"/>
  <c r="K1728" i="13"/>
  <c r="O1724" i="35" s="1"/>
  <c r="A5" i="36"/>
  <c r="A18" i="36"/>
  <c r="A31" i="36"/>
  <c r="A39" i="36"/>
  <c r="A73" i="36"/>
  <c r="A107" i="36"/>
  <c r="A141" i="36"/>
  <c r="A149" i="36"/>
  <c r="A162" i="36"/>
  <c r="A175" i="36"/>
  <c r="A183" i="36"/>
  <c r="A217" i="36"/>
  <c r="A251" i="36"/>
  <c r="A285" i="36"/>
  <c r="A293" i="36"/>
  <c r="A306" i="36"/>
  <c r="A319" i="36"/>
  <c r="A327" i="36"/>
  <c r="A361" i="36"/>
  <c r="A395" i="36"/>
  <c r="A429" i="36"/>
  <c r="A437" i="36"/>
  <c r="A450" i="36"/>
  <c r="A463" i="36"/>
  <c r="A471" i="36"/>
  <c r="A505" i="36"/>
  <c r="A539" i="36"/>
  <c r="A573" i="36"/>
  <c r="A581" i="36"/>
  <c r="A594" i="36"/>
  <c r="A607" i="36"/>
  <c r="A615" i="36"/>
  <c r="A649" i="36"/>
  <c r="A683" i="36"/>
  <c r="A717" i="36"/>
  <c r="A725" i="36"/>
  <c r="A738" i="36"/>
  <c r="A751" i="36"/>
  <c r="A759" i="36"/>
  <c r="A793" i="36"/>
  <c r="A827" i="36"/>
  <c r="A861" i="36"/>
  <c r="A869" i="36"/>
  <c r="A882" i="36"/>
  <c r="A895" i="36"/>
  <c r="A903" i="36"/>
  <c r="A923" i="36"/>
  <c r="A935" i="36"/>
  <c r="A947" i="36"/>
  <c r="A959" i="36"/>
  <c r="A971" i="36"/>
  <c r="A983" i="36"/>
  <c r="A995" i="36"/>
  <c r="A1007" i="36"/>
  <c r="A1019" i="36"/>
  <c r="A1031" i="36"/>
  <c r="K1721" i="13"/>
  <c r="O1717" i="35" s="1"/>
  <c r="K1752" i="13"/>
  <c r="O1748" i="35" s="1"/>
  <c r="K1824" i="13"/>
  <c r="O1820" i="35" s="1"/>
  <c r="K1896" i="13"/>
  <c r="O1892" i="35" s="1"/>
  <c r="K1968" i="13"/>
  <c r="O1964" i="35" s="1"/>
  <c r="K1986" i="13"/>
  <c r="O1982" i="35" s="1"/>
  <c r="K2004" i="13"/>
  <c r="O2000" i="35" s="1"/>
  <c r="A49" i="36"/>
  <c r="A185" i="36"/>
  <c r="A321" i="36"/>
  <c r="A486" i="36"/>
  <c r="A549" i="36"/>
  <c r="A617" i="36"/>
  <c r="A667" i="36"/>
  <c r="A695" i="36"/>
  <c r="A750" i="36"/>
  <c r="A811" i="36"/>
  <c r="A825" i="36"/>
  <c r="A858" i="36"/>
  <c r="A891" i="36"/>
  <c r="A905" i="36"/>
  <c r="A942" i="36"/>
  <c r="A976" i="36"/>
  <c r="A984" i="36"/>
  <c r="A997" i="36"/>
  <c r="A1010" i="36"/>
  <c r="A1018" i="36"/>
  <c r="A1046" i="36"/>
  <c r="A1058" i="36"/>
  <c r="A1070" i="36"/>
  <c r="A1082" i="36"/>
  <c r="A1094" i="36"/>
  <c r="A1106" i="36"/>
  <c r="A1118" i="36"/>
  <c r="A1130" i="36"/>
  <c r="A1142" i="36"/>
  <c r="A1154" i="36"/>
  <c r="A1166" i="36"/>
  <c r="A1178" i="36"/>
  <c r="A1190" i="36"/>
  <c r="A1202" i="36"/>
  <c r="A1214" i="36"/>
  <c r="A1226" i="36"/>
  <c r="A1238" i="36"/>
  <c r="A1250" i="36"/>
  <c r="A1262" i="36"/>
  <c r="A1274" i="36"/>
  <c r="A1286" i="36"/>
  <c r="A1298" i="36"/>
  <c r="A1310" i="36"/>
  <c r="A1322" i="36"/>
  <c r="A1334" i="36"/>
  <c r="A1346" i="36"/>
  <c r="A1358" i="36"/>
  <c r="A1370" i="36"/>
  <c r="A1382" i="36"/>
  <c r="A1394" i="36"/>
  <c r="K1794" i="13"/>
  <c r="O1790" i="35" s="1"/>
  <c r="K1866" i="13"/>
  <c r="O1862" i="35" s="1"/>
  <c r="K1938" i="13"/>
  <c r="O1934" i="35" s="1"/>
  <c r="A23" i="36"/>
  <c r="A75" i="36"/>
  <c r="A133" i="36"/>
  <c r="A159" i="36"/>
  <c r="A211" i="36"/>
  <c r="A269" i="36"/>
  <c r="A295" i="36"/>
  <c r="A353" i="36"/>
  <c r="A405" i="36"/>
  <c r="A431" i="36"/>
  <c r="A489" i="36"/>
  <c r="A555" i="36"/>
  <c r="A575" i="36"/>
  <c r="A589" i="36"/>
  <c r="A606" i="36"/>
  <c r="A659" i="36"/>
  <c r="A709" i="36"/>
  <c r="A739" i="36"/>
  <c r="A753" i="36"/>
  <c r="A767" i="36"/>
  <c r="A803" i="36"/>
  <c r="A839" i="36"/>
  <c r="A894" i="36"/>
  <c r="A916" i="36"/>
  <c r="A924" i="36"/>
  <c r="A937" i="36"/>
  <c r="A950" i="36"/>
  <c r="A958" i="36"/>
  <c r="A992" i="36"/>
  <c r="A1026" i="36"/>
  <c r="A1039" i="36"/>
  <c r="A1051" i="36"/>
  <c r="A1063" i="36"/>
  <c r="A1075" i="36"/>
  <c r="A1087" i="36"/>
  <c r="A1099" i="36"/>
  <c r="A1111" i="36"/>
  <c r="A1123" i="36"/>
  <c r="A1135" i="36"/>
  <c r="A1147" i="36"/>
  <c r="A1159" i="36"/>
  <c r="A1171" i="36"/>
  <c r="A1183" i="36"/>
  <c r="A1195" i="36"/>
  <c r="A1207" i="36"/>
  <c r="A1219" i="36"/>
  <c r="A1231" i="36"/>
  <c r="A1243" i="36"/>
  <c r="A1255" i="36"/>
  <c r="A1267" i="36"/>
  <c r="A1279" i="36"/>
  <c r="A1291" i="36"/>
  <c r="A1303" i="36"/>
  <c r="A1315" i="36"/>
  <c r="A1327" i="36"/>
  <c r="A1339" i="36"/>
  <c r="A1351" i="36"/>
  <c r="A1363" i="36"/>
  <c r="A1375" i="36"/>
  <c r="A1387" i="36"/>
  <c r="A1399" i="36"/>
  <c r="A1411" i="36"/>
  <c r="A1423" i="36"/>
  <c r="A1435" i="36"/>
  <c r="A1447" i="36"/>
  <c r="A1459" i="36"/>
  <c r="A1471" i="36"/>
  <c r="A1483" i="36"/>
  <c r="A1495" i="36"/>
  <c r="A1509" i="36"/>
  <c r="A1521" i="36"/>
  <c r="A1533" i="36"/>
  <c r="A1545" i="36"/>
  <c r="A1557" i="36"/>
  <c r="A1569" i="36"/>
  <c r="A1581" i="36"/>
  <c r="A1593" i="36"/>
  <c r="A1605" i="36"/>
  <c r="K1578" i="13"/>
  <c r="O1574" i="35" s="1"/>
  <c r="K1764" i="13"/>
  <c r="O1760" i="35" s="1"/>
  <c r="K1836" i="13"/>
  <c r="O1832" i="35" s="1"/>
  <c r="K1908" i="13"/>
  <c r="O1904" i="35" s="1"/>
  <c r="K1979" i="13"/>
  <c r="O1975" i="35" s="1"/>
  <c r="K1997" i="13"/>
  <c r="O1993" i="35" s="1"/>
  <c r="A78" i="36"/>
  <c r="A243" i="36"/>
  <c r="A379" i="36"/>
  <c r="A515" i="36"/>
  <c r="A541" i="36"/>
  <c r="A609" i="36"/>
  <c r="A623" i="36"/>
  <c r="A651" i="36"/>
  <c r="A701" i="36"/>
  <c r="A723" i="36"/>
  <c r="A781" i="36"/>
  <c r="A795" i="36"/>
  <c r="A853" i="36"/>
  <c r="A883" i="36"/>
  <c r="A897" i="36"/>
  <c r="A911" i="36"/>
  <c r="A932" i="36"/>
  <c r="A966" i="36"/>
  <c r="A1000" i="36"/>
  <c r="A1008" i="36"/>
  <c r="A1021" i="36"/>
  <c r="A1034" i="36"/>
  <c r="A1044" i="36"/>
  <c r="A1056" i="36"/>
  <c r="A1068" i="36"/>
  <c r="A1080" i="36"/>
  <c r="A1092" i="36"/>
  <c r="A1104" i="36"/>
  <c r="A1116" i="36"/>
  <c r="A1128" i="36"/>
  <c r="A1140" i="36"/>
  <c r="A1152" i="36"/>
  <c r="A1164" i="36"/>
  <c r="A1176" i="36"/>
  <c r="A1188" i="36"/>
  <c r="A1200" i="36"/>
  <c r="A1212" i="36"/>
  <c r="A1224" i="36"/>
  <c r="A1236" i="36"/>
  <c r="A1248" i="36"/>
  <c r="A1260" i="36"/>
  <c r="A1272" i="36"/>
  <c r="A1284" i="36"/>
  <c r="A1296" i="36"/>
  <c r="A1308" i="36"/>
  <c r="A1320" i="36"/>
  <c r="A1332" i="36"/>
  <c r="A1344" i="36"/>
  <c r="A1356" i="36"/>
  <c r="A1368" i="36"/>
  <c r="A1380" i="36"/>
  <c r="A1392" i="36"/>
  <c r="A1404" i="36"/>
  <c r="A1416" i="36"/>
  <c r="A1428" i="36"/>
  <c r="A1440" i="36"/>
  <c r="A1452" i="36"/>
  <c r="A1464" i="36"/>
  <c r="A1476" i="36"/>
  <c r="A1488" i="36"/>
  <c r="A1500" i="36"/>
  <c r="A1504" i="36"/>
  <c r="A1516" i="36"/>
  <c r="A1528" i="36"/>
  <c r="A1540" i="36"/>
  <c r="A1552" i="36"/>
  <c r="A1564" i="36"/>
  <c r="A1576" i="36"/>
  <c r="A1588" i="36"/>
  <c r="A1600" i="36"/>
  <c r="A1612" i="36"/>
  <c r="K1681" i="13"/>
  <c r="O1677" i="35" s="1"/>
  <c r="K1734" i="13"/>
  <c r="O1730" i="35" s="1"/>
  <c r="K1806" i="13"/>
  <c r="O1802" i="35" s="1"/>
  <c r="K1878" i="13"/>
  <c r="O1874" i="35" s="1"/>
  <c r="K1950" i="13"/>
  <c r="O1946" i="35" s="1"/>
  <c r="A41" i="36"/>
  <c r="A177" i="36"/>
  <c r="A342" i="36"/>
  <c r="A481" i="36"/>
  <c r="A547" i="36"/>
  <c r="A654" i="36"/>
  <c r="A665" i="36"/>
  <c r="A693" i="36"/>
  <c r="A726" i="36"/>
  <c r="A798" i="36"/>
  <c r="A809" i="36"/>
  <c r="A845" i="36"/>
  <c r="A867" i="36"/>
  <c r="A940" i="36"/>
  <c r="A948" i="36"/>
  <c r="A961" i="36"/>
  <c r="A974" i="36"/>
  <c r="A982" i="36"/>
  <c r="A1016" i="36"/>
  <c r="A1049" i="36"/>
  <c r="A1061" i="36"/>
  <c r="A1073" i="36"/>
  <c r="A1085" i="36"/>
  <c r="A1097" i="36"/>
  <c r="A1109" i="36"/>
  <c r="A1121" i="36"/>
  <c r="A1133" i="36"/>
  <c r="A1145" i="36"/>
  <c r="A1157" i="36"/>
  <c r="A1169" i="36"/>
  <c r="A1181" i="36"/>
  <c r="A1193" i="36"/>
  <c r="A1205" i="36"/>
  <c r="A1217" i="36"/>
  <c r="A1229" i="36"/>
  <c r="A1241" i="36"/>
  <c r="A1253" i="36"/>
  <c r="A1265" i="36"/>
  <c r="A1277" i="36"/>
  <c r="A1289" i="36"/>
  <c r="A1301" i="36"/>
  <c r="A1313" i="36"/>
  <c r="A1325" i="36"/>
  <c r="A1337" i="36"/>
  <c r="A1349" i="36"/>
  <c r="A1361" i="36"/>
  <c r="A1373" i="36"/>
  <c r="A1385" i="36"/>
  <c r="A1397" i="36"/>
  <c r="A1409" i="36"/>
  <c r="A1421" i="36"/>
  <c r="A1433" i="36"/>
  <c r="A1445" i="36"/>
  <c r="A1457" i="36"/>
  <c r="A1469" i="36"/>
  <c r="A1481" i="36"/>
  <c r="A1493" i="36"/>
  <c r="A1511" i="36"/>
  <c r="A1523" i="36"/>
  <c r="A1535" i="36"/>
  <c r="A1547" i="36"/>
  <c r="A1559" i="36"/>
  <c r="A1571" i="36"/>
  <c r="A1583" i="36"/>
  <c r="A1595" i="36"/>
  <c r="A1607" i="36"/>
  <c r="K1714" i="13"/>
  <c r="O1710" i="35" s="1"/>
  <c r="K1776" i="13"/>
  <c r="O1772" i="35" s="1"/>
  <c r="K1848" i="13"/>
  <c r="O1844" i="35" s="1"/>
  <c r="K1920" i="13"/>
  <c r="O1916" i="35" s="1"/>
  <c r="K1980" i="13"/>
  <c r="O1976" i="35" s="1"/>
  <c r="K1998" i="13"/>
  <c r="O1994" i="35" s="1"/>
  <c r="A15" i="36"/>
  <c r="A67" i="36"/>
  <c r="A125" i="36"/>
  <c r="A151" i="36"/>
  <c r="A209" i="36"/>
  <c r="A261" i="36"/>
  <c r="A287" i="36"/>
  <c r="A345" i="36"/>
  <c r="A397" i="36"/>
  <c r="A426" i="36"/>
  <c r="A455" i="36"/>
  <c r="A507" i="36"/>
  <c r="A570" i="36"/>
  <c r="A643" i="36"/>
  <c r="A657" i="36"/>
  <c r="A685" i="36"/>
  <c r="A715" i="36"/>
  <c r="A737" i="36"/>
  <c r="A787" i="36"/>
  <c r="A801" i="36"/>
  <c r="A837" i="36"/>
  <c r="A870" i="36"/>
  <c r="A914" i="36"/>
  <c r="A922" i="36"/>
  <c r="A956" i="36"/>
  <c r="A990" i="36"/>
  <c r="A1024" i="36"/>
  <c r="A1032" i="36"/>
  <c r="A1042" i="36"/>
  <c r="A1054" i="36"/>
  <c r="A1066" i="36"/>
  <c r="A1078" i="36"/>
  <c r="A1090" i="36"/>
  <c r="A1102" i="36"/>
  <c r="A1114" i="36"/>
  <c r="A1126" i="36"/>
  <c r="A1138" i="36"/>
  <c r="A1150" i="36"/>
  <c r="A1162" i="36"/>
  <c r="A1174" i="36"/>
  <c r="A1186" i="36"/>
  <c r="A1198" i="36"/>
  <c r="A1210" i="36"/>
  <c r="A1222" i="36"/>
  <c r="A1234" i="36"/>
  <c r="A1246" i="36"/>
  <c r="A1258" i="36"/>
  <c r="A1270" i="36"/>
  <c r="A1282" i="36"/>
  <c r="A1294" i="36"/>
  <c r="A1306" i="36"/>
  <c r="A1318" i="36"/>
  <c r="A1330" i="36"/>
  <c r="A1342" i="36"/>
  <c r="A1354" i="36"/>
  <c r="A1366" i="36"/>
  <c r="A1378" i="36"/>
  <c r="A1390" i="36"/>
  <c r="A1402" i="36"/>
  <c r="A1414" i="36"/>
  <c r="A1426" i="36"/>
  <c r="A1438" i="36"/>
  <c r="A1450" i="36"/>
  <c r="A1462" i="36"/>
  <c r="A1474" i="36"/>
  <c r="A1486" i="36"/>
  <c r="A1498" i="36"/>
  <c r="A1506" i="36"/>
  <c r="A1518" i="36"/>
  <c r="A1530" i="36"/>
  <c r="A1542" i="36"/>
  <c r="A1554" i="36"/>
  <c r="A1566" i="36"/>
  <c r="A1578" i="36"/>
  <c r="A1590" i="36"/>
  <c r="A1602" i="36"/>
  <c r="A1614" i="36"/>
  <c r="K1746" i="13"/>
  <c r="O1742" i="35" s="1"/>
  <c r="K1818" i="13"/>
  <c r="O1814" i="35" s="1"/>
  <c r="K1890" i="13"/>
  <c r="O1886" i="35" s="1"/>
  <c r="K1962" i="13"/>
  <c r="O1958" i="35" s="1"/>
  <c r="A99" i="36"/>
  <c r="A235" i="36"/>
  <c r="A371" i="36"/>
  <c r="A510" i="36"/>
  <c r="A699" i="36"/>
  <c r="A729" i="36"/>
  <c r="A815" i="36"/>
  <c r="A829" i="36"/>
  <c r="A859" i="36"/>
  <c r="A881" i="36"/>
  <c r="A930" i="36"/>
  <c r="A964" i="36"/>
  <c r="A972" i="36"/>
  <c r="A985" i="36"/>
  <c r="A998" i="36"/>
  <c r="A1006" i="36"/>
  <c r="A1047" i="36"/>
  <c r="A1059" i="36"/>
  <c r="A1071" i="36"/>
  <c r="A1083" i="36"/>
  <c r="A1095" i="36"/>
  <c r="A1107" i="36"/>
  <c r="A1119" i="36"/>
  <c r="A1131" i="36"/>
  <c r="A1143" i="36"/>
  <c r="A1155" i="36"/>
  <c r="A1167" i="36"/>
  <c r="A1179" i="36"/>
  <c r="A1191" i="36"/>
  <c r="A1203" i="36"/>
  <c r="A1215" i="36"/>
  <c r="A1227" i="36"/>
  <c r="A1239" i="36"/>
  <c r="A1251" i="36"/>
  <c r="A1263" i="36"/>
  <c r="A1275" i="36"/>
  <c r="A1287" i="36"/>
  <c r="A1299" i="36"/>
  <c r="A1311" i="36"/>
  <c r="A1323" i="36"/>
  <c r="A1335" i="36"/>
  <c r="A1347" i="36"/>
  <c r="A1359" i="36"/>
  <c r="A1371" i="36"/>
  <c r="A1383" i="36"/>
  <c r="A1395" i="36"/>
  <c r="A1407" i="36"/>
  <c r="A1419" i="36"/>
  <c r="A1431" i="36"/>
  <c r="A1443" i="36"/>
  <c r="A1455" i="36"/>
  <c r="A1467" i="36"/>
  <c r="A1479" i="36"/>
  <c r="A1491" i="36"/>
  <c r="A1513" i="36"/>
  <c r="A1525" i="36"/>
  <c r="A1537" i="36"/>
  <c r="A1549" i="36"/>
  <c r="A1561" i="36"/>
  <c r="A1573" i="36"/>
  <c r="A1585" i="36"/>
  <c r="A1597" i="36"/>
  <c r="A1609" i="36"/>
  <c r="K1694" i="13"/>
  <c r="O1690" i="35" s="1"/>
  <c r="K1788" i="13"/>
  <c r="O1784" i="35" s="1"/>
  <c r="K1860" i="13"/>
  <c r="O1856" i="35" s="1"/>
  <c r="K1932" i="13"/>
  <c r="O1928" i="35" s="1"/>
  <c r="K1973" i="13"/>
  <c r="O1969" i="35" s="1"/>
  <c r="K1991" i="13"/>
  <c r="O1987" i="35" s="1"/>
  <c r="A33" i="36"/>
  <c r="A198" i="36"/>
  <c r="A337" i="36"/>
  <c r="A473" i="36"/>
  <c r="A579" i="36"/>
  <c r="A691" i="36"/>
  <c r="A713" i="36"/>
  <c r="A743" i="36"/>
  <c r="A757" i="36"/>
  <c r="A843" i="36"/>
  <c r="A873" i="36"/>
  <c r="A925" i="36"/>
  <c r="A938" i="36"/>
  <c r="A946" i="36"/>
  <c r="A980" i="36"/>
  <c r="A1014" i="36"/>
  <c r="A1040" i="36"/>
  <c r="A1052" i="36"/>
  <c r="A1064" i="36"/>
  <c r="A1076" i="36"/>
  <c r="A1088" i="36"/>
  <c r="A1100" i="36"/>
  <c r="A1112" i="36"/>
  <c r="A1124" i="36"/>
  <c r="A1136" i="36"/>
  <c r="A1148" i="36"/>
  <c r="A1160" i="36"/>
  <c r="A1172" i="36"/>
  <c r="A1184" i="36"/>
  <c r="A1196" i="36"/>
  <c r="A1208" i="36"/>
  <c r="A1220" i="36"/>
  <c r="A1232" i="36"/>
  <c r="A1244" i="36"/>
  <c r="A1256" i="36"/>
  <c r="A1268" i="36"/>
  <c r="A1280" i="36"/>
  <c r="A1292" i="36"/>
  <c r="A1304" i="36"/>
  <c r="A1316" i="36"/>
  <c r="A1328" i="36"/>
  <c r="A1340" i="36"/>
  <c r="A1352" i="36"/>
  <c r="A1364" i="36"/>
  <c r="A1376" i="36"/>
  <c r="A1388" i="36"/>
  <c r="A1400" i="36"/>
  <c r="A1412" i="36"/>
  <c r="A1424" i="36"/>
  <c r="A1436" i="36"/>
  <c r="A1448" i="36"/>
  <c r="A1460" i="36"/>
  <c r="A1472" i="36"/>
  <c r="A1484" i="36"/>
  <c r="A1496" i="36"/>
  <c r="A1508" i="36"/>
  <c r="A1520" i="36"/>
  <c r="A1532" i="36"/>
  <c r="A1544" i="36"/>
  <c r="A1556" i="36"/>
  <c r="A1568" i="36"/>
  <c r="A1580" i="36"/>
  <c r="A1592" i="36"/>
  <c r="A1604" i="36"/>
  <c r="K1674" i="13"/>
  <c r="O1670" i="35" s="1"/>
  <c r="K1727" i="13"/>
  <c r="O1723" i="35" s="1"/>
  <c r="K1758" i="13"/>
  <c r="O1754" i="35" s="1"/>
  <c r="K1830" i="13"/>
  <c r="O1826" i="35" s="1"/>
  <c r="K1902" i="13"/>
  <c r="O1898" i="35" s="1"/>
  <c r="A7" i="36"/>
  <c r="A65" i="36"/>
  <c r="A117" i="36"/>
  <c r="A143" i="36"/>
  <c r="A201" i="36"/>
  <c r="A253" i="36"/>
  <c r="A282" i="36"/>
  <c r="A311" i="36"/>
  <c r="A363" i="36"/>
  <c r="A421" i="36"/>
  <c r="A447" i="36"/>
  <c r="A499" i="36"/>
  <c r="A565" i="36"/>
  <c r="A593" i="36"/>
  <c r="A613" i="36"/>
  <c r="A641" i="36"/>
  <c r="A702" i="36"/>
  <c r="A735" i="36"/>
  <c r="A771" i="36"/>
  <c r="A785" i="36"/>
  <c r="A835" i="36"/>
  <c r="A857" i="36"/>
  <c r="A887" i="36"/>
  <c r="A901" i="36"/>
  <c r="A920" i="36"/>
  <c r="A954" i="36"/>
  <c r="A988" i="36"/>
  <c r="A996" i="36"/>
  <c r="A1009" i="36"/>
  <c r="A1022" i="36"/>
  <c r="A1030" i="36"/>
  <c r="A1045" i="36"/>
  <c r="A1057" i="36"/>
  <c r="A1069" i="36"/>
  <c r="A1081" i="36"/>
  <c r="A1093" i="36"/>
  <c r="A1105" i="36"/>
  <c r="A1117" i="36"/>
  <c r="A1129" i="36"/>
  <c r="A1141" i="36"/>
  <c r="A1153" i="36"/>
  <c r="A1165" i="36"/>
  <c r="A1177" i="36"/>
  <c r="A1189" i="36"/>
  <c r="A1201" i="36"/>
  <c r="A1213" i="36"/>
  <c r="A1225" i="36"/>
  <c r="A1237" i="36"/>
  <c r="A1249" i="36"/>
  <c r="A1261" i="36"/>
  <c r="A1273" i="36"/>
  <c r="A1285" i="36"/>
  <c r="A1297" i="36"/>
  <c r="A1309" i="36"/>
  <c r="A1321" i="36"/>
  <c r="A1333" i="36"/>
  <c r="A1345" i="36"/>
  <c r="A1357" i="36"/>
  <c r="A1369" i="36"/>
  <c r="A1381" i="36"/>
  <c r="A1393" i="36"/>
  <c r="A1405" i="36"/>
  <c r="A1417" i="36"/>
  <c r="A1429" i="36"/>
  <c r="A1441" i="36"/>
  <c r="A1453" i="36"/>
  <c r="A1465" i="36"/>
  <c r="A1477" i="36"/>
  <c r="A1489" i="36"/>
  <c r="A1501" i="36"/>
  <c r="A1503" i="36"/>
  <c r="A1515" i="36"/>
  <c r="A1527" i="36"/>
  <c r="A1539" i="36"/>
  <c r="A1551" i="36"/>
  <c r="A1563" i="36"/>
  <c r="A1575" i="36"/>
  <c r="A1587" i="36"/>
  <c r="A1599" i="36"/>
  <c r="A1611" i="36"/>
  <c r="K1595" i="13"/>
  <c r="O1591" i="35" s="1"/>
  <c r="K1800" i="13"/>
  <c r="O1796" i="35" s="1"/>
  <c r="K1872" i="13"/>
  <c r="O1868" i="35" s="1"/>
  <c r="K1944" i="13"/>
  <c r="O1940" i="35" s="1"/>
  <c r="K1974" i="13"/>
  <c r="O1970" i="35" s="1"/>
  <c r="K1992" i="13"/>
  <c r="O1988" i="35" s="1"/>
  <c r="A91" i="36"/>
  <c r="A227" i="36"/>
  <c r="A366" i="36"/>
  <c r="A531" i="36"/>
  <c r="A585" i="36"/>
  <c r="A599" i="36"/>
  <c r="A627" i="36"/>
  <c r="A705" i="36"/>
  <c r="A727" i="36"/>
  <c r="A763" i="36"/>
  <c r="A774" i="36"/>
  <c r="A846" i="36"/>
  <c r="A879" i="36"/>
  <c r="A928" i="36"/>
  <c r="A936" i="36"/>
  <c r="A949" i="36"/>
  <c r="A962" i="36"/>
  <c r="A970" i="36"/>
  <c r="A1004" i="36"/>
  <c r="A1038" i="36"/>
  <c r="A1050" i="36"/>
  <c r="A1062" i="36"/>
  <c r="A1074" i="36"/>
  <c r="A1086" i="36"/>
  <c r="A1098" i="36"/>
  <c r="A1110" i="36"/>
  <c r="A1122" i="36"/>
  <c r="A1134" i="36"/>
  <c r="A1146" i="36"/>
  <c r="A1158" i="36"/>
  <c r="A1170" i="36"/>
  <c r="A1182" i="36"/>
  <c r="A1194" i="36"/>
  <c r="A1206" i="36"/>
  <c r="A1218" i="36"/>
  <c r="A1230" i="36"/>
  <c r="A1242" i="36"/>
  <c r="A1254" i="36"/>
  <c r="A1266" i="36"/>
  <c r="A1278" i="36"/>
  <c r="A1290" i="36"/>
  <c r="A1302" i="36"/>
  <c r="A1314" i="36"/>
  <c r="A1326" i="36"/>
  <c r="A1338" i="36"/>
  <c r="A1350" i="36"/>
  <c r="A1362" i="36"/>
  <c r="A1374" i="36"/>
  <c r="A1386" i="36"/>
  <c r="K1667" i="13"/>
  <c r="O1663" i="35" s="1"/>
  <c r="K1688" i="13"/>
  <c r="O1684" i="35" s="1"/>
  <c r="K1782" i="13"/>
  <c r="O1778" i="35" s="1"/>
  <c r="K1854" i="13"/>
  <c r="O1850" i="35" s="1"/>
  <c r="K1926" i="13"/>
  <c r="O1922" i="35" s="1"/>
  <c r="A83" i="36"/>
  <c r="A222" i="36"/>
  <c r="A387" i="36"/>
  <c r="A523" i="36"/>
  <c r="A583" i="36"/>
  <c r="A625" i="36"/>
  <c r="A681" i="36"/>
  <c r="K1708" i="13"/>
  <c r="O1704" i="35" s="1"/>
  <c r="A439" i="36"/>
  <c r="A952" i="36"/>
  <c r="A978" i="36"/>
  <c r="A1036" i="36"/>
  <c r="A1053" i="36"/>
  <c r="A1067" i="36"/>
  <c r="A1084" i="36"/>
  <c r="A1101" i="36"/>
  <c r="A1115" i="36"/>
  <c r="A1132" i="36"/>
  <c r="A1149" i="36"/>
  <c r="A1163" i="36"/>
  <c r="A1180" i="36"/>
  <c r="A1197" i="36"/>
  <c r="A1211" i="36"/>
  <c r="A1228" i="36"/>
  <c r="A1245" i="36"/>
  <c r="A1259" i="36"/>
  <c r="A1276" i="36"/>
  <c r="A1293" i="36"/>
  <c r="A1307" i="36"/>
  <c r="A1324" i="36"/>
  <c r="A1341" i="36"/>
  <c r="A1355" i="36"/>
  <c r="A1372" i="36"/>
  <c r="A1389" i="36"/>
  <c r="A1430" i="36"/>
  <c r="A1449" i="36"/>
  <c r="A1468" i="36"/>
  <c r="A1487" i="36"/>
  <c r="A1531" i="36"/>
  <c r="A1546" i="36"/>
  <c r="A1574" i="36"/>
  <c r="A1589" i="36"/>
  <c r="A1622" i="36"/>
  <c r="A1634" i="36"/>
  <c r="A1646" i="36"/>
  <c r="A1658" i="36"/>
  <c r="A1670" i="36"/>
  <c r="A1682" i="36"/>
  <c r="A1694" i="36"/>
  <c r="A1706" i="36"/>
  <c r="A1718" i="36"/>
  <c r="A1730" i="36"/>
  <c r="A1742" i="36"/>
  <c r="A1754" i="36"/>
  <c r="A1766" i="36"/>
  <c r="A1778" i="36"/>
  <c r="A1790" i="36"/>
  <c r="A1802" i="36"/>
  <c r="A1814" i="36"/>
  <c r="A1826" i="36"/>
  <c r="A1838" i="36"/>
  <c r="A1850" i="36"/>
  <c r="A1862" i="36"/>
  <c r="A1874" i="36"/>
  <c r="A1886" i="36"/>
  <c r="A1898" i="36"/>
  <c r="A1910" i="36"/>
  <c r="A1922" i="36"/>
  <c r="A1934" i="36"/>
  <c r="A1946" i="36"/>
  <c r="A1958" i="36"/>
  <c r="A1970" i="36"/>
  <c r="A1982" i="36"/>
  <c r="A1994" i="36"/>
  <c r="K1884" i="13"/>
  <c r="O1880" i="35" s="1"/>
  <c r="A329" i="36"/>
  <c r="A591" i="36"/>
  <c r="A647" i="36"/>
  <c r="A747" i="36"/>
  <c r="A791" i="36"/>
  <c r="A926" i="36"/>
  <c r="A1403" i="36"/>
  <c r="A1422" i="36"/>
  <c r="A1490" i="36"/>
  <c r="A1505" i="36"/>
  <c r="A1548" i="36"/>
  <c r="A1591" i="36"/>
  <c r="A1606" i="36"/>
  <c r="A1617" i="36"/>
  <c r="A1629" i="36"/>
  <c r="A1641" i="36"/>
  <c r="A1653" i="36"/>
  <c r="A1665" i="36"/>
  <c r="A1677" i="36"/>
  <c r="A1689" i="36"/>
  <c r="A1701" i="36"/>
  <c r="A1713" i="36"/>
  <c r="A1725" i="36"/>
  <c r="A1737" i="36"/>
  <c r="A1749" i="36"/>
  <c r="A1761" i="36"/>
  <c r="A1773" i="36"/>
  <c r="A1785" i="36"/>
  <c r="A1797" i="36"/>
  <c r="A1809" i="36"/>
  <c r="A1821" i="36"/>
  <c r="A1833" i="36"/>
  <c r="A1845" i="36"/>
  <c r="A1857" i="36"/>
  <c r="A1869" i="36"/>
  <c r="A1881" i="36"/>
  <c r="A1893" i="36"/>
  <c r="A1905" i="36"/>
  <c r="A1917" i="36"/>
  <c r="A1929" i="36"/>
  <c r="A1941" i="36"/>
  <c r="A1953" i="36"/>
  <c r="A1965" i="36"/>
  <c r="A1977" i="36"/>
  <c r="A1989" i="36"/>
  <c r="A2001" i="36"/>
  <c r="A109" i="36"/>
  <c r="A219" i="36"/>
  <c r="A1028" i="36"/>
  <c r="K1956" i="13"/>
  <c r="O1952" i="35" s="1"/>
  <c r="A413" i="36"/>
  <c r="A630" i="36"/>
  <c r="A944" i="36"/>
  <c r="A973" i="36"/>
  <c r="A1002" i="36"/>
  <c r="A1048" i="36"/>
  <c r="A1065" i="36"/>
  <c r="A1079" i="36"/>
  <c r="A1096" i="36"/>
  <c r="A1113" i="36"/>
  <c r="A1127" i="36"/>
  <c r="A1144" i="36"/>
  <c r="A1161" i="36"/>
  <c r="A1175" i="36"/>
  <c r="A1192" i="36"/>
  <c r="A1209" i="36"/>
  <c r="A1223" i="36"/>
  <c r="A1240" i="36"/>
  <c r="A1257" i="36"/>
  <c r="A1271" i="36"/>
  <c r="A1288" i="36"/>
  <c r="A1305" i="36"/>
  <c r="A1319" i="36"/>
  <c r="A1336" i="36"/>
  <c r="A1353" i="36"/>
  <c r="A1367" i="36"/>
  <c r="A1384" i="36"/>
  <c r="K1770" i="13"/>
  <c r="O1766" i="35" s="1"/>
  <c r="K2003" i="13"/>
  <c r="O1999" i="35" s="1"/>
  <c r="A303" i="36"/>
  <c r="A633" i="36"/>
  <c r="A733" i="36"/>
  <c r="A777" i="36"/>
  <c r="A871" i="36"/>
  <c r="A918" i="36"/>
  <c r="A1401" i="36"/>
  <c r="A1420" i="36"/>
  <c r="A1439" i="36"/>
  <c r="A1458" i="36"/>
  <c r="A1526" i="36"/>
  <c r="A1541" i="36"/>
  <c r="A1584" i="36"/>
  <c r="A1626" i="36"/>
  <c r="A1638" i="36"/>
  <c r="A1650" i="36"/>
  <c r="A1662" i="36"/>
  <c r="A1674" i="36"/>
  <c r="A1686" i="36"/>
  <c r="A1698" i="36"/>
  <c r="A1710" i="36"/>
  <c r="A1722" i="36"/>
  <c r="A1734" i="36"/>
  <c r="A1746" i="36"/>
  <c r="A1758" i="36"/>
  <c r="A1770" i="36"/>
  <c r="A1782" i="36"/>
  <c r="A1794" i="36"/>
  <c r="A1806" i="36"/>
  <c r="A1818" i="36"/>
  <c r="A1830" i="36"/>
  <c r="A1842" i="36"/>
  <c r="A1854" i="36"/>
  <c r="A1866" i="36"/>
  <c r="A1878" i="36"/>
  <c r="A1890" i="36"/>
  <c r="A1902" i="36"/>
  <c r="A1914" i="36"/>
  <c r="A1926" i="36"/>
  <c r="A1938" i="36"/>
  <c r="A1950" i="36"/>
  <c r="A1962" i="36"/>
  <c r="A1974" i="36"/>
  <c r="A1986" i="36"/>
  <c r="A1998" i="36"/>
  <c r="K1619" i="13"/>
  <c r="O1615" i="35" s="1"/>
  <c r="A193" i="36"/>
  <c r="A689" i="36"/>
  <c r="A833" i="36"/>
  <c r="A877" i="36"/>
  <c r="A1020" i="36"/>
  <c r="A1442" i="36"/>
  <c r="A1461" i="36"/>
  <c r="A1480" i="36"/>
  <c r="A1499" i="36"/>
  <c r="A1543" i="36"/>
  <c r="A1558" i="36"/>
  <c r="A1586" i="36"/>
  <c r="A1601" i="36"/>
  <c r="A1621" i="36"/>
  <c r="A1633" i="36"/>
  <c r="A1645" i="36"/>
  <c r="A1657" i="36"/>
  <c r="A1669" i="36"/>
  <c r="A1681" i="36"/>
  <c r="A1693" i="36"/>
  <c r="A1705" i="36"/>
  <c r="A1717" i="36"/>
  <c r="A1729" i="36"/>
  <c r="A1741" i="36"/>
  <c r="A1753" i="36"/>
  <c r="A1765" i="36"/>
  <c r="A1777" i="36"/>
  <c r="A1789" i="36"/>
  <c r="A1801" i="36"/>
  <c r="A1813" i="36"/>
  <c r="A1825" i="36"/>
  <c r="A1837" i="36"/>
  <c r="A1849" i="36"/>
  <c r="A1861" i="36"/>
  <c r="A1873" i="36"/>
  <c r="A1885" i="36"/>
  <c r="A1897" i="36"/>
  <c r="A1909" i="36"/>
  <c r="A1921" i="36"/>
  <c r="A1933" i="36"/>
  <c r="A1945" i="36"/>
  <c r="A1957" i="36"/>
  <c r="A1969" i="36"/>
  <c r="A1981" i="36"/>
  <c r="A1993" i="36"/>
  <c r="K1643" i="13"/>
  <c r="O1639" i="35" s="1"/>
  <c r="K1842" i="13"/>
  <c r="O1838" i="35" s="1"/>
  <c r="A497" i="36"/>
  <c r="A619" i="36"/>
  <c r="A907" i="36"/>
  <c r="A968" i="36"/>
  <c r="A994" i="36"/>
  <c r="A1043" i="36"/>
  <c r="A1060" i="36"/>
  <c r="A1077" i="36"/>
  <c r="A1091" i="36"/>
  <c r="A1108" i="36"/>
  <c r="A1125" i="36"/>
  <c r="A1139" i="36"/>
  <c r="A1156" i="36"/>
  <c r="A1173" i="36"/>
  <c r="A1187" i="36"/>
  <c r="A1204" i="36"/>
  <c r="A1221" i="36"/>
  <c r="A1235" i="36"/>
  <c r="A1252" i="36"/>
  <c r="A1269" i="36"/>
  <c r="A1283" i="36"/>
  <c r="A1300" i="36"/>
  <c r="A1317" i="36"/>
  <c r="A1331" i="36"/>
  <c r="A1348" i="36"/>
  <c r="A1365" i="36"/>
  <c r="A1379" i="36"/>
  <c r="A1396" i="36"/>
  <c r="A1415" i="36"/>
  <c r="A1434" i="36"/>
  <c r="A1502" i="36"/>
  <c r="A1517" i="36"/>
  <c r="A1560" i="36"/>
  <c r="A1603" i="36"/>
  <c r="A1616" i="36"/>
  <c r="A1628" i="36"/>
  <c r="A1640" i="36"/>
  <c r="A1652" i="36"/>
  <c r="A1664" i="36"/>
  <c r="A1676" i="36"/>
  <c r="A1688" i="36"/>
  <c r="A1700" i="36"/>
  <c r="A1712" i="36"/>
  <c r="A1724" i="36"/>
  <c r="A1736" i="36"/>
  <c r="A1748" i="36"/>
  <c r="A1760" i="36"/>
  <c r="A1772" i="36"/>
  <c r="A1784" i="36"/>
  <c r="A1796" i="36"/>
  <c r="A1808" i="36"/>
  <c r="A1820" i="36"/>
  <c r="A1832" i="36"/>
  <c r="A1844" i="36"/>
  <c r="A1856" i="36"/>
  <c r="A1868" i="36"/>
  <c r="A1880" i="36"/>
  <c r="A1892" i="36"/>
  <c r="A1904" i="36"/>
  <c r="A1916" i="36"/>
  <c r="A1928" i="36"/>
  <c r="A1940" i="36"/>
  <c r="A1952" i="36"/>
  <c r="A1964" i="36"/>
  <c r="A1976" i="36"/>
  <c r="A1988" i="36"/>
  <c r="A2000" i="36"/>
  <c r="A277" i="36"/>
  <c r="A675" i="36"/>
  <c r="A719" i="36"/>
  <c r="A769" i="36"/>
  <c r="A819" i="36"/>
  <c r="A863" i="36"/>
  <c r="A913" i="36"/>
  <c r="A1418" i="36"/>
  <c r="A1437" i="36"/>
  <c r="A1456" i="36"/>
  <c r="A1475" i="36"/>
  <c r="A1494" i="36"/>
  <c r="A1519" i="36"/>
  <c r="A1534" i="36"/>
  <c r="A1562" i="36"/>
  <c r="A1577" i="36"/>
  <c r="A1623" i="36"/>
  <c r="A1635" i="36"/>
  <c r="A1647" i="36"/>
  <c r="A1659" i="36"/>
  <c r="A1671" i="36"/>
  <c r="A1683" i="36"/>
  <c r="A1695" i="36"/>
  <c r="A1707" i="36"/>
  <c r="A1719" i="36"/>
  <c r="A1731" i="36"/>
  <c r="A1743" i="36"/>
  <c r="A1755" i="36"/>
  <c r="A1767" i="36"/>
  <c r="A1779" i="36"/>
  <c r="A1791" i="36"/>
  <c r="A1803" i="36"/>
  <c r="A1815" i="36"/>
  <c r="A1827" i="36"/>
  <c r="A1839" i="36"/>
  <c r="A1851" i="36"/>
  <c r="A1863" i="36"/>
  <c r="A1875" i="36"/>
  <c r="A1887" i="36"/>
  <c r="A1899" i="36"/>
  <c r="A1911" i="36"/>
  <c r="A1923" i="36"/>
  <c r="A1935" i="36"/>
  <c r="A1947" i="36"/>
  <c r="A1959" i="36"/>
  <c r="A1971" i="36"/>
  <c r="A1983" i="36"/>
  <c r="A1995" i="36"/>
  <c r="K1914" i="13"/>
  <c r="O1910" i="35" s="1"/>
  <c r="A54" i="36"/>
  <c r="A167" i="36"/>
  <c r="A557" i="36"/>
  <c r="A678" i="36"/>
  <c r="A822" i="36"/>
  <c r="A1012" i="36"/>
  <c r="A1410" i="36"/>
  <c r="A1478" i="36"/>
  <c r="A1497" i="36"/>
  <c r="A1536" i="36"/>
  <c r="A1579" i="36"/>
  <c r="A1594" i="36"/>
  <c r="A1618" i="36"/>
  <c r="A1630" i="36"/>
  <c r="A1642" i="36"/>
  <c r="A1654" i="36"/>
  <c r="A1666" i="36"/>
  <c r="A1678" i="36"/>
  <c r="A1690" i="36"/>
  <c r="A1702" i="36"/>
  <c r="A1714" i="36"/>
  <c r="A1726" i="36"/>
  <c r="A1738" i="36"/>
  <c r="A1750" i="36"/>
  <c r="A1762" i="36"/>
  <c r="A1774" i="36"/>
  <c r="A1786" i="36"/>
  <c r="A1798" i="36"/>
  <c r="A1810" i="36"/>
  <c r="A1822" i="36"/>
  <c r="A1834" i="36"/>
  <c r="A1846" i="36"/>
  <c r="A1858" i="36"/>
  <c r="A1870" i="36"/>
  <c r="A1882" i="36"/>
  <c r="A1894" i="36"/>
  <c r="K1812" i="13"/>
  <c r="O1808" i="35" s="1"/>
  <c r="A138" i="36"/>
  <c r="A534" i="36"/>
  <c r="A1033" i="36"/>
  <c r="A1408" i="36"/>
  <c r="A1427" i="36"/>
  <c r="A1446" i="36"/>
  <c r="A1514" i="36"/>
  <c r="A1529" i="36"/>
  <c r="A1572" i="36"/>
  <c r="A1615" i="36"/>
  <c r="A1627" i="36"/>
  <c r="A1639" i="36"/>
  <c r="A1651" i="36"/>
  <c r="A1663" i="36"/>
  <c r="A1675" i="36"/>
  <c r="A1687" i="36"/>
  <c r="A1699" i="36"/>
  <c r="A1711" i="36"/>
  <c r="A1723" i="36"/>
  <c r="A1735" i="36"/>
  <c r="A1747" i="36"/>
  <c r="A1759" i="36"/>
  <c r="A1771" i="36"/>
  <c r="A1783" i="36"/>
  <c r="A1795" i="36"/>
  <c r="A1807" i="36"/>
  <c r="A1819" i="36"/>
  <c r="A1831" i="36"/>
  <c r="A1843" i="36"/>
  <c r="A1855" i="36"/>
  <c r="A1867" i="36"/>
  <c r="A1879" i="36"/>
  <c r="A1891" i="36"/>
  <c r="A1903" i="36"/>
  <c r="A1915" i="36"/>
  <c r="A1927" i="36"/>
  <c r="A1939" i="36"/>
  <c r="A1951" i="36"/>
  <c r="A1963" i="36"/>
  <c r="A1975" i="36"/>
  <c r="A1987" i="36"/>
  <c r="A1999" i="36"/>
  <c r="K1985" i="13"/>
  <c r="O1981" i="35" s="1"/>
  <c r="A465" i="36"/>
  <c r="A1089" i="36"/>
  <c r="A1151" i="36"/>
  <c r="A1216" i="36"/>
  <c r="A1281" i="36"/>
  <c r="A1343" i="36"/>
  <c r="A1463" i="36"/>
  <c r="A1538" i="36"/>
  <c r="A1960" i="36"/>
  <c r="A1973" i="36"/>
  <c r="A1990" i="36"/>
  <c r="A1466" i="36"/>
  <c r="A1507" i="36"/>
  <c r="A1550" i="36"/>
  <c r="A1906" i="36"/>
  <c r="A1919" i="36"/>
  <c r="A1932" i="36"/>
  <c r="A714" i="36"/>
  <c r="A1492" i="36"/>
  <c r="A1620" i="36"/>
  <c r="A1637" i="36"/>
  <c r="A1656" i="36"/>
  <c r="A1673" i="36"/>
  <c r="A1692" i="36"/>
  <c r="A1709" i="36"/>
  <c r="A1728" i="36"/>
  <c r="A1745" i="36"/>
  <c r="A1764" i="36"/>
  <c r="A1781" i="36"/>
  <c r="A1800" i="36"/>
  <c r="A1817" i="36"/>
  <c r="A1836" i="36"/>
  <c r="A1853" i="36"/>
  <c r="A1872" i="36"/>
  <c r="A1889" i="36"/>
  <c r="A1936" i="36"/>
  <c r="A1949" i="36"/>
  <c r="A1966" i="36"/>
  <c r="A1979" i="36"/>
  <c r="A1992" i="36"/>
  <c r="A355" i="36"/>
  <c r="A1072" i="36"/>
  <c r="A1137" i="36"/>
  <c r="A1199" i="36"/>
  <c r="A1264" i="36"/>
  <c r="A1329" i="36"/>
  <c r="A1391" i="36"/>
  <c r="A1624" i="36"/>
  <c r="A1643" i="36"/>
  <c r="A1660" i="36"/>
  <c r="A1679" i="36"/>
  <c r="A1696" i="36"/>
  <c r="A1715" i="36"/>
  <c r="A1732" i="36"/>
  <c r="A1751" i="36"/>
  <c r="A1768" i="36"/>
  <c r="A1787" i="36"/>
  <c r="A1804" i="36"/>
  <c r="A1823" i="36"/>
  <c r="A1840" i="36"/>
  <c r="A1859" i="36"/>
  <c r="A1876" i="36"/>
  <c r="A1895" i="36"/>
  <c r="A1908" i="36"/>
  <c r="A1996" i="36"/>
  <c r="A986" i="36"/>
  <c r="A1432" i="36"/>
  <c r="A1912" i="36"/>
  <c r="A1925" i="36"/>
  <c r="A1942" i="36"/>
  <c r="A1955" i="36"/>
  <c r="A1968" i="36"/>
  <c r="A661" i="36"/>
  <c r="A849" i="36"/>
  <c r="A1406" i="36"/>
  <c r="A1444" i="36"/>
  <c r="A1972" i="36"/>
  <c r="A1985" i="36"/>
  <c r="K1740" i="13"/>
  <c r="O1736" i="35" s="1"/>
  <c r="A1055" i="36"/>
  <c r="A1120" i="36"/>
  <c r="A1185" i="36"/>
  <c r="A1247" i="36"/>
  <c r="A1312" i="36"/>
  <c r="A1377" i="36"/>
  <c r="A1470" i="36"/>
  <c r="A1570" i="36"/>
  <c r="A1613" i="36"/>
  <c r="A1632" i="36"/>
  <c r="A1649" i="36"/>
  <c r="A1668" i="36"/>
  <c r="A1685" i="36"/>
  <c r="A1704" i="36"/>
  <c r="A1721" i="36"/>
  <c r="A1740" i="36"/>
  <c r="A1757" i="36"/>
  <c r="A1776" i="36"/>
  <c r="A1793" i="36"/>
  <c r="A1812" i="36"/>
  <c r="A1829" i="36"/>
  <c r="A1848" i="36"/>
  <c r="A1865" i="36"/>
  <c r="A1884" i="36"/>
  <c r="A1901" i="36"/>
  <c r="A1918" i="36"/>
  <c r="A1931" i="36"/>
  <c r="A1944" i="36"/>
  <c r="A960" i="36"/>
  <c r="A1473" i="36"/>
  <c r="A1582" i="36"/>
  <c r="A1619" i="36"/>
  <c r="A1636" i="36"/>
  <c r="A1655" i="36"/>
  <c r="A1672" i="36"/>
  <c r="A1691" i="36"/>
  <c r="A1708" i="36"/>
  <c r="A1727" i="36"/>
  <c r="A1744" i="36"/>
  <c r="A1763" i="36"/>
  <c r="A1780" i="36"/>
  <c r="A1799" i="36"/>
  <c r="A1816" i="36"/>
  <c r="A1835" i="36"/>
  <c r="A1852" i="36"/>
  <c r="A1871" i="36"/>
  <c r="A1888" i="36"/>
  <c r="A1948" i="36"/>
  <c r="A1961" i="36"/>
  <c r="A1978" i="36"/>
  <c r="A1991" i="36"/>
  <c r="A1041" i="36"/>
  <c r="A1295" i="36"/>
  <c r="A1485" i="36"/>
  <c r="A1524" i="36"/>
  <c r="A1648" i="36"/>
  <c r="A1703" i="36"/>
  <c r="A1756" i="36"/>
  <c r="A1811" i="36"/>
  <c r="A1864" i="36"/>
  <c r="A1913" i="36"/>
  <c r="A1954" i="36"/>
  <c r="A1956" i="36"/>
  <c r="A805" i="36"/>
  <c r="A934" i="36"/>
  <c r="A1233" i="36"/>
  <c r="A1625" i="36"/>
  <c r="A1680" i="36"/>
  <c r="A1733" i="36"/>
  <c r="A1788" i="36"/>
  <c r="A1841" i="36"/>
  <c r="A1896" i="36"/>
  <c r="A1631" i="36"/>
  <c r="A1684" i="36"/>
  <c r="A1739" i="36"/>
  <c r="A1792" i="36"/>
  <c r="A1847" i="36"/>
  <c r="A1900" i="36"/>
  <c r="A1937" i="36"/>
  <c r="A1984" i="36"/>
  <c r="A761" i="36"/>
  <c r="A1451" i="36"/>
  <c r="A1596" i="36"/>
  <c r="A1943" i="36"/>
  <c r="A1168" i="36"/>
  <c r="A1398" i="36"/>
  <c r="A1454" i="36"/>
  <c r="A1598" i="36"/>
  <c r="A1413" i="36"/>
  <c r="A1553" i="36"/>
  <c r="A1608" i="36"/>
  <c r="A1661" i="36"/>
  <c r="A1716" i="36"/>
  <c r="A1769" i="36"/>
  <c r="A1824" i="36"/>
  <c r="A1877" i="36"/>
  <c r="A1920" i="36"/>
  <c r="A57" i="36"/>
  <c r="A1425" i="36"/>
  <c r="A1555" i="36"/>
  <c r="A1610" i="36"/>
  <c r="A1667" i="36"/>
  <c r="A1720" i="36"/>
  <c r="A1775" i="36"/>
  <c r="A1828" i="36"/>
  <c r="A1883" i="36"/>
  <c r="A1924" i="36"/>
  <c r="A1967" i="36"/>
  <c r="A1482" i="36"/>
  <c r="A1522" i="36"/>
  <c r="A1644" i="36"/>
  <c r="A1697" i="36"/>
  <c r="A1752" i="36"/>
  <c r="A1805" i="36"/>
  <c r="A1860" i="36"/>
  <c r="A1907" i="36"/>
  <c r="A1997" i="36"/>
  <c r="A1360" i="36"/>
  <c r="A1565" i="36"/>
  <c r="A1567" i="36"/>
  <c r="A1103" i="36"/>
  <c r="A1510" i="36"/>
  <c r="A1512" i="36"/>
  <c r="A1930" i="36"/>
  <c r="A1980" i="36"/>
  <c r="K1298" i="13"/>
  <c r="O1294" i="35" s="1"/>
  <c r="K1310" i="13"/>
  <c r="O1306" i="35" s="1"/>
  <c r="K1322" i="13"/>
  <c r="O1318" i="35" s="1"/>
  <c r="K1334" i="13"/>
  <c r="O1330" i="35" s="1"/>
  <c r="K1346" i="13"/>
  <c r="O1342" i="35" s="1"/>
  <c r="K1358" i="13"/>
  <c r="O1354" i="35" s="1"/>
  <c r="K1370" i="13"/>
  <c r="O1366" i="35" s="1"/>
  <c r="K1382" i="13"/>
  <c r="O1378" i="35" s="1"/>
  <c r="K1394" i="13"/>
  <c r="O1390" i="35" s="1"/>
  <c r="K1406" i="13"/>
  <c r="O1402" i="35" s="1"/>
  <c r="K1418" i="13"/>
  <c r="O1414" i="35" s="1"/>
  <c r="K1430" i="13"/>
  <c r="O1426" i="35" s="1"/>
  <c r="K1442" i="13"/>
  <c r="O1438" i="35" s="1"/>
  <c r="K1454" i="13"/>
  <c r="O1450" i="35" s="1"/>
  <c r="K1466" i="13"/>
  <c r="O1462" i="35" s="1"/>
  <c r="K1478" i="13"/>
  <c r="O1474" i="35" s="1"/>
  <c r="K1490" i="13"/>
  <c r="O1486" i="35" s="1"/>
  <c r="K1502" i="13"/>
  <c r="O1498" i="35" s="1"/>
  <c r="K1285" i="13"/>
  <c r="O1281" i="35" s="1"/>
  <c r="K30" i="13"/>
  <c r="O26" i="35" s="1"/>
  <c r="K42" i="13"/>
  <c r="O38" i="35" s="1"/>
  <c r="K54" i="13"/>
  <c r="O50" i="35" s="1"/>
  <c r="K66" i="13"/>
  <c r="O62" i="35" s="1"/>
  <c r="K78" i="13"/>
  <c r="O74" i="35" s="1"/>
  <c r="K90" i="13"/>
  <c r="O86" i="35" s="1"/>
  <c r="K102" i="13"/>
  <c r="O98" i="35" s="1"/>
  <c r="K114" i="13"/>
  <c r="O110" i="35" s="1"/>
  <c r="K126" i="13"/>
  <c r="O122" i="35" s="1"/>
  <c r="K138" i="13"/>
  <c r="O134" i="35" s="1"/>
  <c r="K150" i="13"/>
  <c r="O146" i="35" s="1"/>
  <c r="K162" i="13"/>
  <c r="O158" i="35" s="1"/>
  <c r="K174" i="13"/>
  <c r="O170" i="35" s="1"/>
  <c r="K186" i="13"/>
  <c r="O182" i="35" s="1"/>
  <c r="K198" i="13"/>
  <c r="O194" i="35" s="1"/>
  <c r="K210" i="13"/>
  <c r="O206" i="35" s="1"/>
  <c r="K222" i="13"/>
  <c r="O218" i="35" s="1"/>
  <c r="K234" i="13"/>
  <c r="O230" i="35" s="1"/>
  <c r="K246" i="13"/>
  <c r="O242" i="35" s="1"/>
  <c r="K258" i="13"/>
  <c r="O254" i="35" s="1"/>
  <c r="K270" i="13"/>
  <c r="O266" i="35" s="1"/>
  <c r="K282" i="13"/>
  <c r="O278" i="35" s="1"/>
  <c r="K294" i="13"/>
  <c r="O290" i="35" s="1"/>
  <c r="K306" i="13"/>
  <c r="O302" i="35" s="1"/>
  <c r="K318" i="13"/>
  <c r="O314" i="35" s="1"/>
  <c r="K330" i="13"/>
  <c r="O326" i="35" s="1"/>
  <c r="K342" i="13"/>
  <c r="O338" i="35" s="1"/>
  <c r="K354" i="13"/>
  <c r="O350" i="35" s="1"/>
  <c r="K366" i="13"/>
  <c r="O362" i="35" s="1"/>
  <c r="K378" i="13"/>
  <c r="O374" i="35" s="1"/>
  <c r="K390" i="13"/>
  <c r="O386" i="35" s="1"/>
  <c r="K402" i="13"/>
  <c r="O398" i="35" s="1"/>
  <c r="K414" i="13"/>
  <c r="O410" i="35" s="1"/>
  <c r="K426" i="13"/>
  <c r="O422" i="35" s="1"/>
  <c r="K438" i="13"/>
  <c r="O434" i="35" s="1"/>
  <c r="K450" i="13"/>
  <c r="O446" i="35" s="1"/>
  <c r="K462" i="13"/>
  <c r="O458" i="35" s="1"/>
  <c r="K474" i="13"/>
  <c r="O470" i="35" s="1"/>
  <c r="K486" i="13"/>
  <c r="O482" i="35" s="1"/>
  <c r="K498" i="13"/>
  <c r="O494" i="35" s="1"/>
  <c r="K510" i="13"/>
  <c r="O506" i="35" s="1"/>
  <c r="K522" i="13"/>
  <c r="O518" i="35" s="1"/>
  <c r="K534" i="13"/>
  <c r="O530" i="35" s="1"/>
  <c r="K546" i="13"/>
  <c r="O542" i="35" s="1"/>
  <c r="K558" i="13"/>
  <c r="O554" i="35" s="1"/>
  <c r="K570" i="13"/>
  <c r="O566" i="35" s="1"/>
  <c r="K582" i="13"/>
  <c r="O578" i="35" s="1"/>
  <c r="K594" i="13"/>
  <c r="O590" i="35" s="1"/>
  <c r="K606" i="13"/>
  <c r="O602" i="35" s="1"/>
  <c r="K618" i="13"/>
  <c r="O614" i="35" s="1"/>
  <c r="K630" i="13"/>
  <c r="O626" i="35" s="1"/>
  <c r="K642" i="13"/>
  <c r="O638" i="35" s="1"/>
  <c r="K654" i="13"/>
  <c r="O650" i="35" s="1"/>
  <c r="K1299" i="13"/>
  <c r="O1295" i="35" s="1"/>
  <c r="K1311" i="13"/>
  <c r="O1307" i="35" s="1"/>
  <c r="K1323" i="13"/>
  <c r="O1319" i="35" s="1"/>
  <c r="K1335" i="13"/>
  <c r="O1331" i="35" s="1"/>
  <c r="K1347" i="13"/>
  <c r="O1343" i="35" s="1"/>
  <c r="K1359" i="13"/>
  <c r="O1355" i="35" s="1"/>
  <c r="K1371" i="13"/>
  <c r="O1367" i="35" s="1"/>
  <c r="K1383" i="13"/>
  <c r="O1379" i="35" s="1"/>
  <c r="K1395" i="13"/>
  <c r="O1391" i="35" s="1"/>
  <c r="K1407" i="13"/>
  <c r="O1403" i="35" s="1"/>
  <c r="K1419" i="13"/>
  <c r="O1415" i="35" s="1"/>
  <c r="K1431" i="13"/>
  <c r="O1427" i="35" s="1"/>
  <c r="K1443" i="13"/>
  <c r="O1439" i="35" s="1"/>
  <c r="K1455" i="13"/>
  <c r="O1451" i="35" s="1"/>
  <c r="K1467" i="13"/>
  <c r="O1463" i="35" s="1"/>
  <c r="K1479" i="13"/>
  <c r="O1475" i="35" s="1"/>
  <c r="K1491" i="13"/>
  <c r="O1487" i="35" s="1"/>
  <c r="K1503" i="13"/>
  <c r="O1499" i="35" s="1"/>
  <c r="K1286" i="13"/>
  <c r="O1282" i="35" s="1"/>
  <c r="K7" i="13"/>
  <c r="O3" i="35" s="1"/>
  <c r="K19" i="13"/>
  <c r="O15" i="35" s="1"/>
  <c r="K31" i="13"/>
  <c r="O27" i="35" s="1"/>
  <c r="K43" i="13"/>
  <c r="O39" i="35" s="1"/>
  <c r="K55" i="13"/>
  <c r="O51" i="35" s="1"/>
  <c r="K67" i="13"/>
  <c r="O63" i="35" s="1"/>
  <c r="K79" i="13"/>
  <c r="O75" i="35" s="1"/>
  <c r="K91" i="13"/>
  <c r="O87" i="35" s="1"/>
  <c r="K103" i="13"/>
  <c r="O99" i="35" s="1"/>
  <c r="K115" i="13"/>
  <c r="O111" i="35" s="1"/>
  <c r="K127" i="13"/>
  <c r="O123" i="35" s="1"/>
  <c r="K139" i="13"/>
  <c r="O135" i="35" s="1"/>
  <c r="K151" i="13"/>
  <c r="O147" i="35" s="1"/>
  <c r="K163" i="13"/>
  <c r="O159" i="35" s="1"/>
  <c r="K175" i="13"/>
  <c r="O171" i="35" s="1"/>
  <c r="K187" i="13"/>
  <c r="O183" i="35" s="1"/>
  <c r="K199" i="13"/>
  <c r="O195" i="35" s="1"/>
  <c r="K211" i="13"/>
  <c r="O207" i="35" s="1"/>
  <c r="K223" i="13"/>
  <c r="O219" i="35" s="1"/>
  <c r="K235" i="13"/>
  <c r="O231" i="35" s="1"/>
  <c r="K247" i="13"/>
  <c r="O243" i="35" s="1"/>
  <c r="K259" i="13"/>
  <c r="O255" i="35" s="1"/>
  <c r="K271" i="13"/>
  <c r="O267" i="35" s="1"/>
  <c r="K283" i="13"/>
  <c r="O279" i="35" s="1"/>
  <c r="K295" i="13"/>
  <c r="O291" i="35" s="1"/>
  <c r="K307" i="13"/>
  <c r="O303" i="35" s="1"/>
  <c r="K319" i="13"/>
  <c r="O315" i="35" s="1"/>
  <c r="K331" i="13"/>
  <c r="O327" i="35" s="1"/>
  <c r="K343" i="13"/>
  <c r="O339" i="35" s="1"/>
  <c r="K355" i="13"/>
  <c r="O351" i="35" s="1"/>
  <c r="K367" i="13"/>
  <c r="O363" i="35" s="1"/>
  <c r="K379" i="13"/>
  <c r="O375" i="35" s="1"/>
  <c r="K391" i="13"/>
  <c r="O387" i="35" s="1"/>
  <c r="K403" i="13"/>
  <c r="O399" i="35" s="1"/>
  <c r="K415" i="13"/>
  <c r="O411" i="35" s="1"/>
  <c r="K427" i="13"/>
  <c r="O423" i="35" s="1"/>
  <c r="K439" i="13"/>
  <c r="O435" i="35" s="1"/>
  <c r="K451" i="13"/>
  <c r="O447" i="35" s="1"/>
  <c r="K463" i="13"/>
  <c r="O459" i="35" s="1"/>
  <c r="K475" i="13"/>
  <c r="O471" i="35" s="1"/>
  <c r="K487" i="13"/>
  <c r="O483" i="35" s="1"/>
  <c r="K499" i="13"/>
  <c r="O495" i="35" s="1"/>
  <c r="K511" i="13"/>
  <c r="O507" i="35" s="1"/>
  <c r="K523" i="13"/>
  <c r="O519" i="35" s="1"/>
  <c r="K535" i="13"/>
  <c r="O531" i="35" s="1"/>
  <c r="K547" i="13"/>
  <c r="O543" i="35" s="1"/>
  <c r="K559" i="13"/>
  <c r="O555" i="35" s="1"/>
  <c r="K571" i="13"/>
  <c r="O567" i="35" s="1"/>
  <c r="K1288" i="13"/>
  <c r="O1284" i="35" s="1"/>
  <c r="K1300" i="13"/>
  <c r="O1296" i="35" s="1"/>
  <c r="K1312" i="13"/>
  <c r="O1308" i="35" s="1"/>
  <c r="K1324" i="13"/>
  <c r="O1320" i="35" s="1"/>
  <c r="K1336" i="13"/>
  <c r="O1332" i="35" s="1"/>
  <c r="K1348" i="13"/>
  <c r="O1344" i="35" s="1"/>
  <c r="K1360" i="13"/>
  <c r="O1356" i="35" s="1"/>
  <c r="K1372" i="13"/>
  <c r="O1368" i="35" s="1"/>
  <c r="K1384" i="13"/>
  <c r="O1380" i="35" s="1"/>
  <c r="K1396" i="13"/>
  <c r="O1392" i="35" s="1"/>
  <c r="K1408" i="13"/>
  <c r="O1404" i="35" s="1"/>
  <c r="K1420" i="13"/>
  <c r="O1416" i="35" s="1"/>
  <c r="K1432" i="13"/>
  <c r="O1428" i="35" s="1"/>
  <c r="K1444" i="13"/>
  <c r="O1440" i="35" s="1"/>
  <c r="K1456" i="13"/>
  <c r="O1452" i="35" s="1"/>
  <c r="K1468" i="13"/>
  <c r="O1464" i="35" s="1"/>
  <c r="K1480" i="13"/>
  <c r="O1476" i="35" s="1"/>
  <c r="K1492" i="13"/>
  <c r="O1488" i="35" s="1"/>
  <c r="K1504" i="13"/>
  <c r="O1500" i="35" s="1"/>
  <c r="K1287" i="13"/>
  <c r="O1283" i="35" s="1"/>
  <c r="K8" i="13"/>
  <c r="O4" i="35" s="1"/>
  <c r="K20" i="13"/>
  <c r="O16" i="35" s="1"/>
  <c r="K32" i="13"/>
  <c r="O28" i="35" s="1"/>
  <c r="K44" i="13"/>
  <c r="O40" i="35" s="1"/>
  <c r="K56" i="13"/>
  <c r="O52" i="35" s="1"/>
  <c r="K68" i="13"/>
  <c r="O64" i="35" s="1"/>
  <c r="K80" i="13"/>
  <c r="O76" i="35" s="1"/>
  <c r="K92" i="13"/>
  <c r="O88" i="35" s="1"/>
  <c r="K104" i="13"/>
  <c r="O100" i="35" s="1"/>
  <c r="K116" i="13"/>
  <c r="O112" i="35" s="1"/>
  <c r="K128" i="13"/>
  <c r="O124" i="35" s="1"/>
  <c r="K140" i="13"/>
  <c r="O136" i="35" s="1"/>
  <c r="K152" i="13"/>
  <c r="O148" i="35" s="1"/>
  <c r="K164" i="13"/>
  <c r="O160" i="35" s="1"/>
  <c r="K176" i="13"/>
  <c r="O172" i="35" s="1"/>
  <c r="K188" i="13"/>
  <c r="O184" i="35" s="1"/>
  <c r="K200" i="13"/>
  <c r="O196" i="35" s="1"/>
  <c r="K212" i="13"/>
  <c r="O208" i="35" s="1"/>
  <c r="K224" i="13"/>
  <c r="O220" i="35" s="1"/>
  <c r="K236" i="13"/>
  <c r="O232" i="35" s="1"/>
  <c r="K248" i="13"/>
  <c r="O244" i="35" s="1"/>
  <c r="K260" i="13"/>
  <c r="O256" i="35" s="1"/>
  <c r="K272" i="13"/>
  <c r="O268" i="35" s="1"/>
  <c r="K284" i="13"/>
  <c r="O280" i="35" s="1"/>
  <c r="K296" i="13"/>
  <c r="O292" i="35" s="1"/>
  <c r="K308" i="13"/>
  <c r="O304" i="35" s="1"/>
  <c r="K320" i="13"/>
  <c r="O316" i="35" s="1"/>
  <c r="K332" i="13"/>
  <c r="O328" i="35" s="1"/>
  <c r="K344" i="13"/>
  <c r="O340" i="35" s="1"/>
  <c r="K356" i="13"/>
  <c r="O352" i="35" s="1"/>
  <c r="K368" i="13"/>
  <c r="O364" i="35" s="1"/>
  <c r="K380" i="13"/>
  <c r="O376" i="35" s="1"/>
  <c r="K392" i="13"/>
  <c r="O388" i="35" s="1"/>
  <c r="K404" i="13"/>
  <c r="O400" i="35" s="1"/>
  <c r="K416" i="13"/>
  <c r="O412" i="35" s="1"/>
  <c r="K428" i="13"/>
  <c r="O424" i="35" s="1"/>
  <c r="K440" i="13"/>
  <c r="O436" i="35" s="1"/>
  <c r="K452" i="13"/>
  <c r="O448" i="35" s="1"/>
  <c r="K464" i="13"/>
  <c r="O460" i="35" s="1"/>
  <c r="K476" i="13"/>
  <c r="O472" i="35" s="1"/>
  <c r="K488" i="13"/>
  <c r="O484" i="35" s="1"/>
  <c r="K500" i="13"/>
  <c r="O496" i="35" s="1"/>
  <c r="K512" i="13"/>
  <c r="O508" i="35" s="1"/>
  <c r="K524" i="13"/>
  <c r="O520" i="35" s="1"/>
  <c r="K536" i="13"/>
  <c r="O532" i="35" s="1"/>
  <c r="K548" i="13"/>
  <c r="O544" i="35" s="1"/>
  <c r="K560" i="13"/>
  <c r="O556" i="35" s="1"/>
  <c r="K572" i="13"/>
  <c r="O568" i="35" s="1"/>
  <c r="K584" i="13"/>
  <c r="O580" i="35" s="1"/>
  <c r="K596" i="13"/>
  <c r="O592" i="35" s="1"/>
  <c r="K608" i="13"/>
  <c r="O604" i="35" s="1"/>
  <c r="K620" i="13"/>
  <c r="O616" i="35" s="1"/>
  <c r="K632" i="13"/>
  <c r="O628" i="35" s="1"/>
  <c r="K1289" i="13"/>
  <c r="O1285" i="35" s="1"/>
  <c r="K1301" i="13"/>
  <c r="O1297" i="35" s="1"/>
  <c r="K1313" i="13"/>
  <c r="O1309" i="35" s="1"/>
  <c r="K1325" i="13"/>
  <c r="O1321" i="35" s="1"/>
  <c r="K1337" i="13"/>
  <c r="O1333" i="35" s="1"/>
  <c r="K1349" i="13"/>
  <c r="O1345" i="35" s="1"/>
  <c r="K1361" i="13"/>
  <c r="O1357" i="35" s="1"/>
  <c r="K1373" i="13"/>
  <c r="O1369" i="35" s="1"/>
  <c r="K1385" i="13"/>
  <c r="O1381" i="35" s="1"/>
  <c r="K1397" i="13"/>
  <c r="O1393" i="35" s="1"/>
  <c r="K1409" i="13"/>
  <c r="O1405" i="35" s="1"/>
  <c r="K1421" i="13"/>
  <c r="O1417" i="35" s="1"/>
  <c r="K1433" i="13"/>
  <c r="O1429" i="35" s="1"/>
  <c r="K1445" i="13"/>
  <c r="O1441" i="35" s="1"/>
  <c r="K1457" i="13"/>
  <c r="O1453" i="35" s="1"/>
  <c r="K1469" i="13"/>
  <c r="O1465" i="35" s="1"/>
  <c r="K1481" i="13"/>
  <c r="O1477" i="35" s="1"/>
  <c r="K1493" i="13"/>
  <c r="O1489" i="35" s="1"/>
  <c r="K1505" i="13"/>
  <c r="O1501" i="35" s="1"/>
  <c r="K21" i="13"/>
  <c r="O17" i="35" s="1"/>
  <c r="K33" i="13"/>
  <c r="O29" i="35" s="1"/>
  <c r="K45" i="13"/>
  <c r="O41" i="35" s="1"/>
  <c r="K57" i="13"/>
  <c r="O53" i="35" s="1"/>
  <c r="K69" i="13"/>
  <c r="O65" i="35" s="1"/>
  <c r="K81" i="13"/>
  <c r="O77" i="35" s="1"/>
  <c r="K93" i="13"/>
  <c r="O89" i="35" s="1"/>
  <c r="K105" i="13"/>
  <c r="O101" i="35" s="1"/>
  <c r="K117" i="13"/>
  <c r="O113" i="35" s="1"/>
  <c r="K129" i="13"/>
  <c r="O125" i="35" s="1"/>
  <c r="K141" i="13"/>
  <c r="O137" i="35" s="1"/>
  <c r="K153" i="13"/>
  <c r="O149" i="35" s="1"/>
  <c r="K165" i="13"/>
  <c r="O161" i="35" s="1"/>
  <c r="K177" i="13"/>
  <c r="O173" i="35" s="1"/>
  <c r="K189" i="13"/>
  <c r="O185" i="35" s="1"/>
  <c r="K201" i="13"/>
  <c r="O197" i="35" s="1"/>
  <c r="K213" i="13"/>
  <c r="O209" i="35" s="1"/>
  <c r="K225" i="13"/>
  <c r="O221" i="35" s="1"/>
  <c r="K237" i="13"/>
  <c r="O233" i="35" s="1"/>
  <c r="K249" i="13"/>
  <c r="O245" i="35" s="1"/>
  <c r="K261" i="13"/>
  <c r="O257" i="35" s="1"/>
  <c r="K273" i="13"/>
  <c r="O269" i="35" s="1"/>
  <c r="K285" i="13"/>
  <c r="O281" i="35" s="1"/>
  <c r="K297" i="13"/>
  <c r="O293" i="35" s="1"/>
  <c r="K309" i="13"/>
  <c r="O305" i="35" s="1"/>
  <c r="K321" i="13"/>
  <c r="O317" i="35" s="1"/>
  <c r="K333" i="13"/>
  <c r="O329" i="35" s="1"/>
  <c r="K345" i="13"/>
  <c r="O341" i="35" s="1"/>
  <c r="K357" i="13"/>
  <c r="O353" i="35" s="1"/>
  <c r="K369" i="13"/>
  <c r="O365" i="35" s="1"/>
  <c r="K381" i="13"/>
  <c r="O377" i="35" s="1"/>
  <c r="K393" i="13"/>
  <c r="O389" i="35" s="1"/>
  <c r="K405" i="13"/>
  <c r="O401" i="35" s="1"/>
  <c r="K417" i="13"/>
  <c r="O413" i="35" s="1"/>
  <c r="K429" i="13"/>
  <c r="O425" i="35" s="1"/>
  <c r="K441" i="13"/>
  <c r="O437" i="35" s="1"/>
  <c r="K453" i="13"/>
  <c r="O449" i="35" s="1"/>
  <c r="K465" i="13"/>
  <c r="O461" i="35" s="1"/>
  <c r="K477" i="13"/>
  <c r="O473" i="35" s="1"/>
  <c r="K489" i="13"/>
  <c r="O485" i="35" s="1"/>
  <c r="K501" i="13"/>
  <c r="O497" i="35" s="1"/>
  <c r="K513" i="13"/>
  <c r="O509" i="35" s="1"/>
  <c r="K525" i="13"/>
  <c r="O521" i="35" s="1"/>
  <c r="K537" i="13"/>
  <c r="O533" i="35" s="1"/>
  <c r="K549" i="13"/>
  <c r="O545" i="35" s="1"/>
  <c r="K561" i="13"/>
  <c r="O557" i="35" s="1"/>
  <c r="K1291" i="13"/>
  <c r="O1287" i="35" s="1"/>
  <c r="K1303" i="13"/>
  <c r="O1299" i="35" s="1"/>
  <c r="K1315" i="13"/>
  <c r="O1311" i="35" s="1"/>
  <c r="K1327" i="13"/>
  <c r="O1323" i="35" s="1"/>
  <c r="K1339" i="13"/>
  <c r="O1335" i="35" s="1"/>
  <c r="K1351" i="13"/>
  <c r="O1347" i="35" s="1"/>
  <c r="K1363" i="13"/>
  <c r="O1359" i="35" s="1"/>
  <c r="K1375" i="13"/>
  <c r="O1371" i="35" s="1"/>
  <c r="K1387" i="13"/>
  <c r="O1383" i="35" s="1"/>
  <c r="K1399" i="13"/>
  <c r="O1395" i="35" s="1"/>
  <c r="K1411" i="13"/>
  <c r="O1407" i="35" s="1"/>
  <c r="K1423" i="13"/>
  <c r="O1419" i="35" s="1"/>
  <c r="K1435" i="13"/>
  <c r="O1431" i="35" s="1"/>
  <c r="K1447" i="13"/>
  <c r="O1443" i="35" s="1"/>
  <c r="K1459" i="13"/>
  <c r="O1455" i="35" s="1"/>
  <c r="K1471" i="13"/>
  <c r="O1467" i="35" s="1"/>
  <c r="K1483" i="13"/>
  <c r="O1479" i="35" s="1"/>
  <c r="K1495" i="13"/>
  <c r="O1491" i="35" s="1"/>
  <c r="K1278" i="13"/>
  <c r="O1274" i="35" s="1"/>
  <c r="K23" i="13"/>
  <c r="O19" i="35" s="1"/>
  <c r="K35" i="13"/>
  <c r="O31" i="35" s="1"/>
  <c r="K47" i="13"/>
  <c r="O43" i="35" s="1"/>
  <c r="K59" i="13"/>
  <c r="O55" i="35" s="1"/>
  <c r="K71" i="13"/>
  <c r="O67" i="35" s="1"/>
  <c r="K83" i="13"/>
  <c r="O79" i="35" s="1"/>
  <c r="K95" i="13"/>
  <c r="O91" i="35" s="1"/>
  <c r="K107" i="13"/>
  <c r="O103" i="35" s="1"/>
  <c r="K119" i="13"/>
  <c r="O115" i="35" s="1"/>
  <c r="K131" i="13"/>
  <c r="O127" i="35" s="1"/>
  <c r="K143" i="13"/>
  <c r="O139" i="35" s="1"/>
  <c r="K155" i="13"/>
  <c r="O151" i="35" s="1"/>
  <c r="K167" i="13"/>
  <c r="O163" i="35" s="1"/>
  <c r="K179" i="13"/>
  <c r="O175" i="35" s="1"/>
  <c r="K191" i="13"/>
  <c r="O187" i="35" s="1"/>
  <c r="K203" i="13"/>
  <c r="O199" i="35" s="1"/>
  <c r="K215" i="13"/>
  <c r="O211" i="35" s="1"/>
  <c r="K227" i="13"/>
  <c r="O223" i="35" s="1"/>
  <c r="K239" i="13"/>
  <c r="O235" i="35" s="1"/>
  <c r="K251" i="13"/>
  <c r="O247" i="35" s="1"/>
  <c r="K263" i="13"/>
  <c r="O259" i="35" s="1"/>
  <c r="K275" i="13"/>
  <c r="O271" i="35" s="1"/>
  <c r="K287" i="13"/>
  <c r="O283" i="35" s="1"/>
  <c r="K299" i="13"/>
  <c r="O295" i="35" s="1"/>
  <c r="K311" i="13"/>
  <c r="O307" i="35" s="1"/>
  <c r="K323" i="13"/>
  <c r="O319" i="35" s="1"/>
  <c r="K335" i="13"/>
  <c r="O331" i="35" s="1"/>
  <c r="K347" i="13"/>
  <c r="O343" i="35" s="1"/>
  <c r="K359" i="13"/>
  <c r="O355" i="35" s="1"/>
  <c r="K371" i="13"/>
  <c r="O367" i="35" s="1"/>
  <c r="K383" i="13"/>
  <c r="O379" i="35" s="1"/>
  <c r="K395" i="13"/>
  <c r="O391" i="35" s="1"/>
  <c r="K407" i="13"/>
  <c r="O403" i="35" s="1"/>
  <c r="K419" i="13"/>
  <c r="O415" i="35" s="1"/>
  <c r="K431" i="13"/>
  <c r="O427" i="35" s="1"/>
  <c r="K443" i="13"/>
  <c r="O439" i="35" s="1"/>
  <c r="K455" i="13"/>
  <c r="O451" i="35" s="1"/>
  <c r="K467" i="13"/>
  <c r="O463" i="35" s="1"/>
  <c r="K479" i="13"/>
  <c r="O475" i="35" s="1"/>
  <c r="K491" i="13"/>
  <c r="O487" i="35" s="1"/>
  <c r="K503" i="13"/>
  <c r="O499" i="35" s="1"/>
  <c r="K515" i="13"/>
  <c r="O511" i="35" s="1"/>
  <c r="K527" i="13"/>
  <c r="O523" i="35" s="1"/>
  <c r="K539" i="13"/>
  <c r="O535" i="35" s="1"/>
  <c r="K551" i="13"/>
  <c r="O547" i="35" s="1"/>
  <c r="K1292" i="13"/>
  <c r="O1288" i="35" s="1"/>
  <c r="K1304" i="13"/>
  <c r="O1300" i="35" s="1"/>
  <c r="K1316" i="13"/>
  <c r="O1312" i="35" s="1"/>
  <c r="K1328" i="13"/>
  <c r="O1324" i="35" s="1"/>
  <c r="K1340" i="13"/>
  <c r="O1336" i="35" s="1"/>
  <c r="K1352" i="13"/>
  <c r="O1348" i="35" s="1"/>
  <c r="K1364" i="13"/>
  <c r="O1360" i="35" s="1"/>
  <c r="K1376" i="13"/>
  <c r="O1372" i="35" s="1"/>
  <c r="K1388" i="13"/>
  <c r="O1384" i="35" s="1"/>
  <c r="K1400" i="13"/>
  <c r="O1396" i="35" s="1"/>
  <c r="K1412" i="13"/>
  <c r="O1408" i="35" s="1"/>
  <c r="K1424" i="13"/>
  <c r="O1420" i="35" s="1"/>
  <c r="K1436" i="13"/>
  <c r="O1432" i="35" s="1"/>
  <c r="K1448" i="13"/>
  <c r="O1444" i="35" s="1"/>
  <c r="K1460" i="13"/>
  <c r="O1456" i="35" s="1"/>
  <c r="K1472" i="13"/>
  <c r="O1468" i="35" s="1"/>
  <c r="K1484" i="13"/>
  <c r="O1480" i="35" s="1"/>
  <c r="K1496" i="13"/>
  <c r="O1492" i="35" s="1"/>
  <c r="K1279" i="13"/>
  <c r="O1275" i="35" s="1"/>
  <c r="K24" i="13"/>
  <c r="O20" i="35" s="1"/>
  <c r="K36" i="13"/>
  <c r="O32" i="35" s="1"/>
  <c r="K48" i="13"/>
  <c r="O44" i="35" s="1"/>
  <c r="K60" i="13"/>
  <c r="O56" i="35" s="1"/>
  <c r="K72" i="13"/>
  <c r="O68" i="35" s="1"/>
  <c r="K84" i="13"/>
  <c r="O80" i="35" s="1"/>
  <c r="K96" i="13"/>
  <c r="O92" i="35" s="1"/>
  <c r="K108" i="13"/>
  <c r="O104" i="35" s="1"/>
  <c r="K120" i="13"/>
  <c r="O116" i="35" s="1"/>
  <c r="K132" i="13"/>
  <c r="O128" i="35" s="1"/>
  <c r="K144" i="13"/>
  <c r="O140" i="35" s="1"/>
  <c r="K156" i="13"/>
  <c r="O152" i="35" s="1"/>
  <c r="K168" i="13"/>
  <c r="O164" i="35" s="1"/>
  <c r="K180" i="13"/>
  <c r="O176" i="35" s="1"/>
  <c r="K192" i="13"/>
  <c r="O188" i="35" s="1"/>
  <c r="K204" i="13"/>
  <c r="O200" i="35" s="1"/>
  <c r="K216" i="13"/>
  <c r="O212" i="35" s="1"/>
  <c r="K228" i="13"/>
  <c r="O224" i="35" s="1"/>
  <c r="K240" i="13"/>
  <c r="O236" i="35" s="1"/>
  <c r="K252" i="13"/>
  <c r="O248" i="35" s="1"/>
  <c r="K264" i="13"/>
  <c r="O260" i="35" s="1"/>
  <c r="K276" i="13"/>
  <c r="O272" i="35" s="1"/>
  <c r="K288" i="13"/>
  <c r="O284" i="35" s="1"/>
  <c r="K300" i="13"/>
  <c r="O296" i="35" s="1"/>
  <c r="K312" i="13"/>
  <c r="O308" i="35" s="1"/>
  <c r="K324" i="13"/>
  <c r="O320" i="35" s="1"/>
  <c r="K336" i="13"/>
  <c r="O332" i="35" s="1"/>
  <c r="K348" i="13"/>
  <c r="O344" i="35" s="1"/>
  <c r="K360" i="13"/>
  <c r="O356" i="35" s="1"/>
  <c r="K372" i="13"/>
  <c r="O368" i="35" s="1"/>
  <c r="K384" i="13"/>
  <c r="O380" i="35" s="1"/>
  <c r="K396" i="13"/>
  <c r="O392" i="35" s="1"/>
  <c r="K408" i="13"/>
  <c r="O404" i="35" s="1"/>
  <c r="K420" i="13"/>
  <c r="O416" i="35" s="1"/>
  <c r="K432" i="13"/>
  <c r="O428" i="35" s="1"/>
  <c r="K444" i="13"/>
  <c r="O440" i="35" s="1"/>
  <c r="K456" i="13"/>
  <c r="O452" i="35" s="1"/>
  <c r="K468" i="13"/>
  <c r="O464" i="35" s="1"/>
  <c r="K480" i="13"/>
  <c r="O476" i="35" s="1"/>
  <c r="K492" i="13"/>
  <c r="O488" i="35" s="1"/>
  <c r="K504" i="13"/>
  <c r="O500" i="35" s="1"/>
  <c r="K516" i="13"/>
  <c r="O512" i="35" s="1"/>
  <c r="K528" i="13"/>
  <c r="O524" i="35" s="1"/>
  <c r="K540" i="13"/>
  <c r="O536" i="35" s="1"/>
  <c r="K552" i="13"/>
  <c r="O548" i="35" s="1"/>
  <c r="K564" i="13"/>
  <c r="O560" i="35" s="1"/>
  <c r="K576" i="13"/>
  <c r="O572" i="35" s="1"/>
  <c r="K588" i="13"/>
  <c r="O584" i="35" s="1"/>
  <c r="K600" i="13"/>
  <c r="O596" i="35" s="1"/>
  <c r="K612" i="13"/>
  <c r="O608" i="35" s="1"/>
  <c r="K624" i="13"/>
  <c r="O620" i="35" s="1"/>
  <c r="K636" i="13"/>
  <c r="O632" i="35" s="1"/>
  <c r="K1293" i="13"/>
  <c r="O1289" i="35" s="1"/>
  <c r="K1305" i="13"/>
  <c r="O1301" i="35" s="1"/>
  <c r="K1317" i="13"/>
  <c r="O1313" i="35" s="1"/>
  <c r="K1329" i="13"/>
  <c r="O1325" i="35" s="1"/>
  <c r="K1341" i="13"/>
  <c r="O1337" i="35" s="1"/>
  <c r="K1353" i="13"/>
  <c r="O1349" i="35" s="1"/>
  <c r="K1365" i="13"/>
  <c r="O1361" i="35" s="1"/>
  <c r="K1377" i="13"/>
  <c r="O1373" i="35" s="1"/>
  <c r="K1389" i="13"/>
  <c r="O1385" i="35" s="1"/>
  <c r="K1401" i="13"/>
  <c r="O1397" i="35" s="1"/>
  <c r="K1413" i="13"/>
  <c r="O1409" i="35" s="1"/>
  <c r="K1425" i="13"/>
  <c r="O1421" i="35" s="1"/>
  <c r="K1437" i="13"/>
  <c r="O1433" i="35" s="1"/>
  <c r="K1449" i="13"/>
  <c r="O1445" i="35" s="1"/>
  <c r="K1461" i="13"/>
  <c r="O1457" i="35" s="1"/>
  <c r="K1473" i="13"/>
  <c r="O1469" i="35" s="1"/>
  <c r="K1485" i="13"/>
  <c r="O1481" i="35" s="1"/>
  <c r="K1497" i="13"/>
  <c r="O1493" i="35" s="1"/>
  <c r="K1280" i="13"/>
  <c r="O1276" i="35" s="1"/>
  <c r="K25" i="13"/>
  <c r="O21" i="35" s="1"/>
  <c r="K37" i="13"/>
  <c r="O33" i="35" s="1"/>
  <c r="K49" i="13"/>
  <c r="O45" i="35" s="1"/>
  <c r="K61" i="13"/>
  <c r="O57" i="35" s="1"/>
  <c r="K73" i="13"/>
  <c r="O69" i="35" s="1"/>
  <c r="K85" i="13"/>
  <c r="O81" i="35" s="1"/>
  <c r="K97" i="13"/>
  <c r="O93" i="35" s="1"/>
  <c r="K109" i="13"/>
  <c r="O105" i="35" s="1"/>
  <c r="K121" i="13"/>
  <c r="O117" i="35" s="1"/>
  <c r="K133" i="13"/>
  <c r="O129" i="35" s="1"/>
  <c r="K145" i="13"/>
  <c r="O141" i="35" s="1"/>
  <c r="K157" i="13"/>
  <c r="O153" i="35" s="1"/>
  <c r="K169" i="13"/>
  <c r="O165" i="35" s="1"/>
  <c r="K181" i="13"/>
  <c r="O177" i="35" s="1"/>
  <c r="K193" i="13"/>
  <c r="O189" i="35" s="1"/>
  <c r="K205" i="13"/>
  <c r="O201" i="35" s="1"/>
  <c r="K217" i="13"/>
  <c r="O213" i="35" s="1"/>
  <c r="K229" i="13"/>
  <c r="O225" i="35" s="1"/>
  <c r="K241" i="13"/>
  <c r="O237" i="35" s="1"/>
  <c r="K253" i="13"/>
  <c r="O249" i="35" s="1"/>
  <c r="K265" i="13"/>
  <c r="O261" i="35" s="1"/>
  <c r="K277" i="13"/>
  <c r="O273" i="35" s="1"/>
  <c r="K289" i="13"/>
  <c r="O285" i="35" s="1"/>
  <c r="K301" i="13"/>
  <c r="O297" i="35" s="1"/>
  <c r="K313" i="13"/>
  <c r="O309" i="35" s="1"/>
  <c r="K325" i="13"/>
  <c r="O321" i="35" s="1"/>
  <c r="K337" i="13"/>
  <c r="O333" i="35" s="1"/>
  <c r="K349" i="13"/>
  <c r="O345" i="35" s="1"/>
  <c r="K361" i="13"/>
  <c r="O357" i="35" s="1"/>
  <c r="K373" i="13"/>
  <c r="O369" i="35" s="1"/>
  <c r="K385" i="13"/>
  <c r="O381" i="35" s="1"/>
  <c r="K397" i="13"/>
  <c r="O393" i="35" s="1"/>
  <c r="K409" i="13"/>
  <c r="O405" i="35" s="1"/>
  <c r="K421" i="13"/>
  <c r="O417" i="35" s="1"/>
  <c r="K433" i="13"/>
  <c r="O429" i="35" s="1"/>
  <c r="K445" i="13"/>
  <c r="O441" i="35" s="1"/>
  <c r="K457" i="13"/>
  <c r="O453" i="35" s="1"/>
  <c r="K469" i="13"/>
  <c r="O465" i="35" s="1"/>
  <c r="K481" i="13"/>
  <c r="O477" i="35" s="1"/>
  <c r="K493" i="13"/>
  <c r="O489" i="35" s="1"/>
  <c r="K505" i="13"/>
  <c r="O501" i="35" s="1"/>
  <c r="K517" i="13"/>
  <c r="O513" i="35" s="1"/>
  <c r="K529" i="13"/>
  <c r="O525" i="35" s="1"/>
  <c r="K541" i="13"/>
  <c r="O537" i="35" s="1"/>
  <c r="K553" i="13"/>
  <c r="O549" i="35" s="1"/>
  <c r="K565" i="13"/>
  <c r="O561" i="35" s="1"/>
  <c r="K577" i="13"/>
  <c r="O573" i="35" s="1"/>
  <c r="K589" i="13"/>
  <c r="O585" i="35" s="1"/>
  <c r="K1294" i="13"/>
  <c r="O1290" i="35" s="1"/>
  <c r="K1306" i="13"/>
  <c r="O1302" i="35" s="1"/>
  <c r="K1318" i="13"/>
  <c r="O1314" i="35" s="1"/>
  <c r="K1330" i="13"/>
  <c r="O1326" i="35" s="1"/>
  <c r="K1342" i="13"/>
  <c r="O1338" i="35" s="1"/>
  <c r="K1354" i="13"/>
  <c r="O1350" i="35" s="1"/>
  <c r="K1366" i="13"/>
  <c r="O1362" i="35" s="1"/>
  <c r="K1378" i="13"/>
  <c r="O1374" i="35" s="1"/>
  <c r="K1390" i="13"/>
  <c r="O1386" i="35" s="1"/>
  <c r="K1402" i="13"/>
  <c r="O1398" i="35" s="1"/>
  <c r="K1414" i="13"/>
  <c r="O1410" i="35" s="1"/>
  <c r="K1426" i="13"/>
  <c r="O1422" i="35" s="1"/>
  <c r="K1438" i="13"/>
  <c r="O1434" i="35" s="1"/>
  <c r="K1450" i="13"/>
  <c r="O1446" i="35" s="1"/>
  <c r="K1462" i="13"/>
  <c r="O1458" i="35" s="1"/>
  <c r="K1474" i="13"/>
  <c r="O1470" i="35" s="1"/>
  <c r="K1486" i="13"/>
  <c r="O1482" i="35" s="1"/>
  <c r="K1498" i="13"/>
  <c r="O1494" i="35" s="1"/>
  <c r="K1281" i="13"/>
  <c r="O1277" i="35" s="1"/>
  <c r="K26" i="13"/>
  <c r="O22" i="35" s="1"/>
  <c r="K38" i="13"/>
  <c r="O34" i="35" s="1"/>
  <c r="K50" i="13"/>
  <c r="O46" i="35" s="1"/>
  <c r="K62" i="13"/>
  <c r="O58" i="35" s="1"/>
  <c r="K74" i="13"/>
  <c r="O70" i="35" s="1"/>
  <c r="K86" i="13"/>
  <c r="O82" i="35" s="1"/>
  <c r="K98" i="13"/>
  <c r="O94" i="35" s="1"/>
  <c r="K110" i="13"/>
  <c r="O106" i="35" s="1"/>
  <c r="K122" i="13"/>
  <c r="O118" i="35" s="1"/>
  <c r="K134" i="13"/>
  <c r="O130" i="35" s="1"/>
  <c r="K146" i="13"/>
  <c r="O142" i="35" s="1"/>
  <c r="K158" i="13"/>
  <c r="O154" i="35" s="1"/>
  <c r="K170" i="13"/>
  <c r="O166" i="35" s="1"/>
  <c r="K182" i="13"/>
  <c r="O178" i="35" s="1"/>
  <c r="K194" i="13"/>
  <c r="O190" i="35" s="1"/>
  <c r="K206" i="13"/>
  <c r="O202" i="35" s="1"/>
  <c r="K218" i="13"/>
  <c r="O214" i="35" s="1"/>
  <c r="K230" i="13"/>
  <c r="O226" i="35" s="1"/>
  <c r="K242" i="13"/>
  <c r="O238" i="35" s="1"/>
  <c r="K254" i="13"/>
  <c r="O250" i="35" s="1"/>
  <c r="K266" i="13"/>
  <c r="O262" i="35" s="1"/>
  <c r="K278" i="13"/>
  <c r="O274" i="35" s="1"/>
  <c r="K290" i="13"/>
  <c r="O286" i="35" s="1"/>
  <c r="K302" i="13"/>
  <c r="O298" i="35" s="1"/>
  <c r="K314" i="13"/>
  <c r="O310" i="35" s="1"/>
  <c r="K326" i="13"/>
  <c r="O322" i="35" s="1"/>
  <c r="K338" i="13"/>
  <c r="O334" i="35" s="1"/>
  <c r="K350" i="13"/>
  <c r="O346" i="35" s="1"/>
  <c r="K362" i="13"/>
  <c r="O358" i="35" s="1"/>
  <c r="K374" i="13"/>
  <c r="O370" i="35" s="1"/>
  <c r="K386" i="13"/>
  <c r="O382" i="35" s="1"/>
  <c r="K398" i="13"/>
  <c r="O394" i="35" s="1"/>
  <c r="K410" i="13"/>
  <c r="O406" i="35" s="1"/>
  <c r="K422" i="13"/>
  <c r="O418" i="35" s="1"/>
  <c r="K434" i="13"/>
  <c r="O430" i="35" s="1"/>
  <c r="K446" i="13"/>
  <c r="O442" i="35" s="1"/>
  <c r="K458" i="13"/>
  <c r="O454" i="35" s="1"/>
  <c r="K470" i="13"/>
  <c r="O466" i="35" s="1"/>
  <c r="K482" i="13"/>
  <c r="O478" i="35" s="1"/>
  <c r="K494" i="13"/>
  <c r="O490" i="35" s="1"/>
  <c r="K506" i="13"/>
  <c r="O502" i="35" s="1"/>
  <c r="K518" i="13"/>
  <c r="O514" i="35" s="1"/>
  <c r="K530" i="13"/>
  <c r="O526" i="35" s="1"/>
  <c r="K542" i="13"/>
  <c r="O538" i="35" s="1"/>
  <c r="K554" i="13"/>
  <c r="O550" i="35" s="1"/>
  <c r="K566" i="13"/>
  <c r="O562" i="35" s="1"/>
  <c r="K578" i="13"/>
  <c r="O574" i="35" s="1"/>
  <c r="K590" i="13"/>
  <c r="O586" i="35" s="1"/>
  <c r="K1297" i="13"/>
  <c r="O1293" i="35" s="1"/>
  <c r="K1309" i="13"/>
  <c r="O1305" i="35" s="1"/>
  <c r="K1321" i="13"/>
  <c r="O1317" i="35" s="1"/>
  <c r="K1333" i="13"/>
  <c r="O1329" i="35" s="1"/>
  <c r="K1345" i="13"/>
  <c r="O1341" i="35" s="1"/>
  <c r="K1357" i="13"/>
  <c r="O1353" i="35" s="1"/>
  <c r="K1369" i="13"/>
  <c r="O1365" i="35" s="1"/>
  <c r="K1381" i="13"/>
  <c r="O1377" i="35" s="1"/>
  <c r="K1393" i="13"/>
  <c r="O1389" i="35" s="1"/>
  <c r="K1405" i="13"/>
  <c r="O1401" i="35" s="1"/>
  <c r="K1417" i="13"/>
  <c r="O1413" i="35" s="1"/>
  <c r="K1429" i="13"/>
  <c r="O1425" i="35" s="1"/>
  <c r="K1441" i="13"/>
  <c r="O1437" i="35" s="1"/>
  <c r="K1453" i="13"/>
  <c r="O1449" i="35" s="1"/>
  <c r="K1465" i="13"/>
  <c r="O1461" i="35" s="1"/>
  <c r="K1477" i="13"/>
  <c r="O1473" i="35" s="1"/>
  <c r="K1489" i="13"/>
  <c r="O1485" i="35" s="1"/>
  <c r="K1501" i="13"/>
  <c r="O1497" i="35" s="1"/>
  <c r="K1284" i="13"/>
  <c r="O1280" i="35" s="1"/>
  <c r="K29" i="13"/>
  <c r="O25" i="35" s="1"/>
  <c r="K41" i="13"/>
  <c r="O37" i="35" s="1"/>
  <c r="K53" i="13"/>
  <c r="O49" i="35" s="1"/>
  <c r="K65" i="13"/>
  <c r="O61" i="35" s="1"/>
  <c r="K77" i="13"/>
  <c r="O73" i="35" s="1"/>
  <c r="K89" i="13"/>
  <c r="O85" i="35" s="1"/>
  <c r="K101" i="13"/>
  <c r="O97" i="35" s="1"/>
  <c r="K113" i="13"/>
  <c r="O109" i="35" s="1"/>
  <c r="K125" i="13"/>
  <c r="O121" i="35" s="1"/>
  <c r="K137" i="13"/>
  <c r="O133" i="35" s="1"/>
  <c r="K149" i="13"/>
  <c r="O145" i="35" s="1"/>
  <c r="K161" i="13"/>
  <c r="O157" i="35" s="1"/>
  <c r="K173" i="13"/>
  <c r="O169" i="35" s="1"/>
  <c r="K185" i="13"/>
  <c r="O181" i="35" s="1"/>
  <c r="K197" i="13"/>
  <c r="O193" i="35" s="1"/>
  <c r="K209" i="13"/>
  <c r="O205" i="35" s="1"/>
  <c r="K221" i="13"/>
  <c r="O217" i="35" s="1"/>
  <c r="K233" i="13"/>
  <c r="O229" i="35" s="1"/>
  <c r="K245" i="13"/>
  <c r="O241" i="35" s="1"/>
  <c r="K257" i="13"/>
  <c r="O253" i="35" s="1"/>
  <c r="K269" i="13"/>
  <c r="O265" i="35" s="1"/>
  <c r="K281" i="13"/>
  <c r="O277" i="35" s="1"/>
  <c r="K293" i="13"/>
  <c r="O289" i="35" s="1"/>
  <c r="K305" i="13"/>
  <c r="O301" i="35" s="1"/>
  <c r="K317" i="13"/>
  <c r="O313" i="35" s="1"/>
  <c r="K329" i="13"/>
  <c r="O325" i="35" s="1"/>
  <c r="K341" i="13"/>
  <c r="O337" i="35" s="1"/>
  <c r="K353" i="13"/>
  <c r="O349" i="35" s="1"/>
  <c r="K365" i="13"/>
  <c r="O361" i="35" s="1"/>
  <c r="K377" i="13"/>
  <c r="O373" i="35" s="1"/>
  <c r="K389" i="13"/>
  <c r="O385" i="35" s="1"/>
  <c r="K401" i="13"/>
  <c r="O397" i="35" s="1"/>
  <c r="K413" i="13"/>
  <c r="O409" i="35" s="1"/>
  <c r="K425" i="13"/>
  <c r="O421" i="35" s="1"/>
  <c r="K437" i="13"/>
  <c r="O433" i="35" s="1"/>
  <c r="K449" i="13"/>
  <c r="O445" i="35" s="1"/>
  <c r="K461" i="13"/>
  <c r="O457" i="35" s="1"/>
  <c r="K473" i="13"/>
  <c r="O469" i="35" s="1"/>
  <c r="K485" i="13"/>
  <c r="O481" i="35" s="1"/>
  <c r="K497" i="13"/>
  <c r="O493" i="35" s="1"/>
  <c r="K509" i="13"/>
  <c r="O505" i="35" s="1"/>
  <c r="K521" i="13"/>
  <c r="O517" i="35" s="1"/>
  <c r="K533" i="13"/>
  <c r="O529" i="35" s="1"/>
  <c r="K545" i="13"/>
  <c r="O541" i="35" s="1"/>
  <c r="K557" i="13"/>
  <c r="O553" i="35" s="1"/>
  <c r="K569" i="13"/>
  <c r="O565" i="35" s="1"/>
  <c r="K581" i="13"/>
  <c r="O577" i="35" s="1"/>
  <c r="K593" i="13"/>
  <c r="O589" i="35" s="1"/>
  <c r="K605" i="13"/>
  <c r="O601" i="35" s="1"/>
  <c r="K617" i="13"/>
  <c r="O613" i="35" s="1"/>
  <c r="K629" i="13"/>
  <c r="O625" i="35" s="1"/>
  <c r="K641" i="13"/>
  <c r="O637" i="35" s="1"/>
  <c r="K1295" i="13"/>
  <c r="O1291" i="35" s="1"/>
  <c r="K1343" i="13"/>
  <c r="O1339" i="35" s="1"/>
  <c r="K1391" i="13"/>
  <c r="O1387" i="35" s="1"/>
  <c r="K1439" i="13"/>
  <c r="O1435" i="35" s="1"/>
  <c r="K1487" i="13"/>
  <c r="O1483" i="35" s="1"/>
  <c r="K34" i="13"/>
  <c r="O30" i="35" s="1"/>
  <c r="K82" i="13"/>
  <c r="O78" i="35" s="1"/>
  <c r="K130" i="13"/>
  <c r="O126" i="35" s="1"/>
  <c r="K178" i="13"/>
  <c r="O174" i="35" s="1"/>
  <c r="K226" i="13"/>
  <c r="O222" i="35" s="1"/>
  <c r="K274" i="13"/>
  <c r="O270" i="35" s="1"/>
  <c r="K322" i="13"/>
  <c r="O318" i="35" s="1"/>
  <c r="K370" i="13"/>
  <c r="O366" i="35" s="1"/>
  <c r="K418" i="13"/>
  <c r="O414" i="35" s="1"/>
  <c r="K466" i="13"/>
  <c r="O462" i="35" s="1"/>
  <c r="K514" i="13"/>
  <c r="O510" i="35" s="1"/>
  <c r="K562" i="13"/>
  <c r="O558" i="35" s="1"/>
  <c r="K587" i="13"/>
  <c r="O583" i="35" s="1"/>
  <c r="K609" i="13"/>
  <c r="O605" i="35" s="1"/>
  <c r="K626" i="13"/>
  <c r="O622" i="35" s="1"/>
  <c r="K644" i="13"/>
  <c r="O640" i="35" s="1"/>
  <c r="K657" i="13"/>
  <c r="O653" i="35" s="1"/>
  <c r="K669" i="13"/>
  <c r="O665" i="35" s="1"/>
  <c r="K681" i="13"/>
  <c r="O677" i="35" s="1"/>
  <c r="K693" i="13"/>
  <c r="O689" i="35" s="1"/>
  <c r="K705" i="13"/>
  <c r="O701" i="35" s="1"/>
  <c r="K717" i="13"/>
  <c r="O713" i="35" s="1"/>
  <c r="K729" i="13"/>
  <c r="O725" i="35" s="1"/>
  <c r="K741" i="13"/>
  <c r="O737" i="35" s="1"/>
  <c r="K753" i="13"/>
  <c r="O749" i="35" s="1"/>
  <c r="K765" i="13"/>
  <c r="O761" i="35" s="1"/>
  <c r="K777" i="13"/>
  <c r="O773" i="35" s="1"/>
  <c r="K789" i="13"/>
  <c r="O785" i="35" s="1"/>
  <c r="K801" i="13"/>
  <c r="O797" i="35" s="1"/>
  <c r="K813" i="13"/>
  <c r="O809" i="35" s="1"/>
  <c r="K825" i="13"/>
  <c r="O821" i="35" s="1"/>
  <c r="K837" i="13"/>
  <c r="O833" i="35" s="1"/>
  <c r="K849" i="13"/>
  <c r="O845" i="35" s="1"/>
  <c r="K861" i="13"/>
  <c r="O857" i="35" s="1"/>
  <c r="K873" i="13"/>
  <c r="O869" i="35" s="1"/>
  <c r="K885" i="13"/>
  <c r="O881" i="35" s="1"/>
  <c r="K897" i="13"/>
  <c r="O893" i="35" s="1"/>
  <c r="K909" i="13"/>
  <c r="O905" i="35" s="1"/>
  <c r="K921" i="13"/>
  <c r="O917" i="35" s="1"/>
  <c r="K933" i="13"/>
  <c r="O929" i="35" s="1"/>
  <c r="K945" i="13"/>
  <c r="O941" i="35" s="1"/>
  <c r="K957" i="13"/>
  <c r="O953" i="35" s="1"/>
  <c r="K969" i="13"/>
  <c r="O965" i="35" s="1"/>
  <c r="K981" i="13"/>
  <c r="O977" i="35" s="1"/>
  <c r="K993" i="13"/>
  <c r="O989" i="35" s="1"/>
  <c r="K1005" i="13"/>
  <c r="O1001" i="35" s="1"/>
  <c r="K1017" i="13"/>
  <c r="O1013" i="35" s="1"/>
  <c r="K1029" i="13"/>
  <c r="O1025" i="35" s="1"/>
  <c r="K1041" i="13"/>
  <c r="O1037" i="35" s="1"/>
  <c r="K1053" i="13"/>
  <c r="O1049" i="35" s="1"/>
  <c r="K1065" i="13"/>
  <c r="O1061" i="35" s="1"/>
  <c r="K1077" i="13"/>
  <c r="O1073" i="35" s="1"/>
  <c r="K1089" i="13"/>
  <c r="O1085" i="35" s="1"/>
  <c r="K1101" i="13"/>
  <c r="O1097" i="35" s="1"/>
  <c r="K1113" i="13"/>
  <c r="O1109" i="35" s="1"/>
  <c r="K1125" i="13"/>
  <c r="O1121" i="35" s="1"/>
  <c r="K1137" i="13"/>
  <c r="O1133" i="35" s="1"/>
  <c r="K1149" i="13"/>
  <c r="O1145" i="35" s="1"/>
  <c r="K1161" i="13"/>
  <c r="O1157" i="35" s="1"/>
  <c r="K1173" i="13"/>
  <c r="O1169" i="35" s="1"/>
  <c r="K1185" i="13"/>
  <c r="O1181" i="35" s="1"/>
  <c r="K1197" i="13"/>
  <c r="O1193" i="35" s="1"/>
  <c r="K1209" i="13"/>
  <c r="O1205" i="35" s="1"/>
  <c r="K1221" i="13"/>
  <c r="O1217" i="35" s="1"/>
  <c r="K1233" i="13"/>
  <c r="O1229" i="35" s="1"/>
  <c r="K1245" i="13"/>
  <c r="O1241" i="35" s="1"/>
  <c r="K1257" i="13"/>
  <c r="O1253" i="35" s="1"/>
  <c r="K1269" i="13"/>
  <c r="O1265" i="35" s="1"/>
  <c r="K742" i="13"/>
  <c r="O738" i="35" s="1"/>
  <c r="K814" i="13"/>
  <c r="O810" i="35" s="1"/>
  <c r="K850" i="13"/>
  <c r="O846" i="35" s="1"/>
  <c r="K886" i="13"/>
  <c r="O882" i="35" s="1"/>
  <c r="K910" i="13"/>
  <c r="O906" i="35" s="1"/>
  <c r="K946" i="13"/>
  <c r="O942" i="35" s="1"/>
  <c r="K1296" i="13"/>
  <c r="O1292" i="35" s="1"/>
  <c r="K1344" i="13"/>
  <c r="O1340" i="35" s="1"/>
  <c r="K1392" i="13"/>
  <c r="O1388" i="35" s="1"/>
  <c r="K1440" i="13"/>
  <c r="O1436" i="35" s="1"/>
  <c r="K1488" i="13"/>
  <c r="O1484" i="35" s="1"/>
  <c r="K39" i="13"/>
  <c r="O35" i="35" s="1"/>
  <c r="K87" i="13"/>
  <c r="O83" i="35" s="1"/>
  <c r="K135" i="13"/>
  <c r="O131" i="35" s="1"/>
  <c r="K183" i="13"/>
  <c r="O179" i="35" s="1"/>
  <c r="K231" i="13"/>
  <c r="O227" i="35" s="1"/>
  <c r="K279" i="13"/>
  <c r="O275" i="35" s="1"/>
  <c r="K327" i="13"/>
  <c r="O323" i="35" s="1"/>
  <c r="K375" i="13"/>
  <c r="O371" i="35" s="1"/>
  <c r="K423" i="13"/>
  <c r="O419" i="35" s="1"/>
  <c r="K471" i="13"/>
  <c r="O467" i="35" s="1"/>
  <c r="K519" i="13"/>
  <c r="O515" i="35" s="1"/>
  <c r="K563" i="13"/>
  <c r="O559" i="35" s="1"/>
  <c r="K591" i="13"/>
  <c r="O587" i="35" s="1"/>
  <c r="K610" i="13"/>
  <c r="O606" i="35" s="1"/>
  <c r="K627" i="13"/>
  <c r="O623" i="35" s="1"/>
  <c r="K645" i="13"/>
  <c r="O641" i="35" s="1"/>
  <c r="K658" i="13"/>
  <c r="O654" i="35" s="1"/>
  <c r="K670" i="13"/>
  <c r="O666" i="35" s="1"/>
  <c r="K682" i="13"/>
  <c r="O678" i="35" s="1"/>
  <c r="K694" i="13"/>
  <c r="O690" i="35" s="1"/>
  <c r="K706" i="13"/>
  <c r="O702" i="35" s="1"/>
  <c r="K730" i="13"/>
  <c r="O726" i="35" s="1"/>
  <c r="K754" i="13"/>
  <c r="O750" i="35" s="1"/>
  <c r="K778" i="13"/>
  <c r="O774" i="35" s="1"/>
  <c r="K802" i="13"/>
  <c r="O798" i="35" s="1"/>
  <c r="K838" i="13"/>
  <c r="O834" i="35" s="1"/>
  <c r="K874" i="13"/>
  <c r="O870" i="35" s="1"/>
  <c r="K922" i="13"/>
  <c r="O918" i="35" s="1"/>
  <c r="K958" i="13"/>
  <c r="O954" i="35" s="1"/>
  <c r="K982" i="13"/>
  <c r="O978" i="35" s="1"/>
  <c r="K1006" i="13"/>
  <c r="O1002" i="35" s="1"/>
  <c r="K1302" i="13"/>
  <c r="O1298" i="35" s="1"/>
  <c r="K1350" i="13"/>
  <c r="O1346" i="35" s="1"/>
  <c r="K1398" i="13"/>
  <c r="O1394" i="35" s="1"/>
  <c r="K1446" i="13"/>
  <c r="O1442" i="35" s="1"/>
  <c r="K1494" i="13"/>
  <c r="O1490" i="35" s="1"/>
  <c r="K40" i="13"/>
  <c r="O36" i="35" s="1"/>
  <c r="K88" i="13"/>
  <c r="O84" i="35" s="1"/>
  <c r="K136" i="13"/>
  <c r="O132" i="35" s="1"/>
  <c r="K184" i="13"/>
  <c r="O180" i="35" s="1"/>
  <c r="K232" i="13"/>
  <c r="O228" i="35" s="1"/>
  <c r="K280" i="13"/>
  <c r="O276" i="35" s="1"/>
  <c r="K328" i="13"/>
  <c r="O324" i="35" s="1"/>
  <c r="K376" i="13"/>
  <c r="O372" i="35" s="1"/>
  <c r="K424" i="13"/>
  <c r="O420" i="35" s="1"/>
  <c r="K472" i="13"/>
  <c r="O468" i="35" s="1"/>
  <c r="K520" i="13"/>
  <c r="O516" i="35" s="1"/>
  <c r="K567" i="13"/>
  <c r="O563" i="35" s="1"/>
  <c r="K592" i="13"/>
  <c r="O588" i="35" s="1"/>
  <c r="K611" i="13"/>
  <c r="O607" i="35" s="1"/>
  <c r="K628" i="13"/>
  <c r="O624" i="35" s="1"/>
  <c r="K646" i="13"/>
  <c r="O642" i="35" s="1"/>
  <c r="K659" i="13"/>
  <c r="O655" i="35" s="1"/>
  <c r="K671" i="13"/>
  <c r="O667" i="35" s="1"/>
  <c r="K683" i="13"/>
  <c r="O679" i="35" s="1"/>
  <c r="K695" i="13"/>
  <c r="O691" i="35" s="1"/>
  <c r="K707" i="13"/>
  <c r="O703" i="35" s="1"/>
  <c r="K719" i="13"/>
  <c r="O715" i="35" s="1"/>
  <c r="K731" i="13"/>
  <c r="O727" i="35" s="1"/>
  <c r="K743" i="13"/>
  <c r="O739" i="35" s="1"/>
  <c r="K755" i="13"/>
  <c r="O751" i="35" s="1"/>
  <c r="K767" i="13"/>
  <c r="O763" i="35" s="1"/>
  <c r="K779" i="13"/>
  <c r="O775" i="35" s="1"/>
  <c r="K791" i="13"/>
  <c r="O787" i="35" s="1"/>
  <c r="K803" i="13"/>
  <c r="O799" i="35" s="1"/>
  <c r="K815" i="13"/>
  <c r="O811" i="35" s="1"/>
  <c r="K827" i="13"/>
  <c r="O823" i="35" s="1"/>
  <c r="K839" i="13"/>
  <c r="O835" i="35" s="1"/>
  <c r="K851" i="13"/>
  <c r="O847" i="35" s="1"/>
  <c r="K863" i="13"/>
  <c r="O859" i="35" s="1"/>
  <c r="K875" i="13"/>
  <c r="O871" i="35" s="1"/>
  <c r="K887" i="13"/>
  <c r="O883" i="35" s="1"/>
  <c r="K899" i="13"/>
  <c r="O895" i="35" s="1"/>
  <c r="K911" i="13"/>
  <c r="O907" i="35" s="1"/>
  <c r="K923" i="13"/>
  <c r="O919" i="35" s="1"/>
  <c r="K935" i="13"/>
  <c r="O931" i="35" s="1"/>
  <c r="K947" i="13"/>
  <c r="O943" i="35" s="1"/>
  <c r="K959" i="13"/>
  <c r="O955" i="35" s="1"/>
  <c r="K971" i="13"/>
  <c r="O967" i="35" s="1"/>
  <c r="K983" i="13"/>
  <c r="O979" i="35" s="1"/>
  <c r="K995" i="13"/>
  <c r="O991" i="35" s="1"/>
  <c r="K1007" i="13"/>
  <c r="O1003" i="35" s="1"/>
  <c r="K1019" i="13"/>
  <c r="O1015" i="35" s="1"/>
  <c r="K1031" i="13"/>
  <c r="O1027" i="35" s="1"/>
  <c r="K1043" i="13"/>
  <c r="O1039" i="35" s="1"/>
  <c r="K1055" i="13"/>
  <c r="O1051" i="35" s="1"/>
  <c r="K1067" i="13"/>
  <c r="O1063" i="35" s="1"/>
  <c r="K1079" i="13"/>
  <c r="O1075" i="35" s="1"/>
  <c r="K1091" i="13"/>
  <c r="O1087" i="35" s="1"/>
  <c r="K1103" i="13"/>
  <c r="O1099" i="35" s="1"/>
  <c r="K1115" i="13"/>
  <c r="O1111" i="35" s="1"/>
  <c r="K1127" i="13"/>
  <c r="O1123" i="35" s="1"/>
  <c r="K1139" i="13"/>
  <c r="O1135" i="35" s="1"/>
  <c r="K1151" i="13"/>
  <c r="O1147" i="35" s="1"/>
  <c r="K1163" i="13"/>
  <c r="O1159" i="35" s="1"/>
  <c r="K1175" i="13"/>
  <c r="O1171" i="35" s="1"/>
  <c r="K1187" i="13"/>
  <c r="O1183" i="35" s="1"/>
  <c r="K1199" i="13"/>
  <c r="O1195" i="35" s="1"/>
  <c r="K1211" i="13"/>
  <c r="O1207" i="35" s="1"/>
  <c r="K1223" i="13"/>
  <c r="O1219" i="35" s="1"/>
  <c r="K1235" i="13"/>
  <c r="O1231" i="35" s="1"/>
  <c r="K1247" i="13"/>
  <c r="O1243" i="35" s="1"/>
  <c r="K1259" i="13"/>
  <c r="O1255" i="35" s="1"/>
  <c r="K1271" i="13"/>
  <c r="O1267" i="35" s="1"/>
  <c r="K684" i="13"/>
  <c r="O680" i="35" s="1"/>
  <c r="K708" i="13"/>
  <c r="O704" i="35" s="1"/>
  <c r="K732" i="13"/>
  <c r="O728" i="35" s="1"/>
  <c r="K744" i="13"/>
  <c r="O740" i="35" s="1"/>
  <c r="K768" i="13"/>
  <c r="O764" i="35" s="1"/>
  <c r="K792" i="13"/>
  <c r="O788" i="35" s="1"/>
  <c r="K816" i="13"/>
  <c r="O812" i="35" s="1"/>
  <c r="K840" i="13"/>
  <c r="O836" i="35" s="1"/>
  <c r="K864" i="13"/>
  <c r="O860" i="35" s="1"/>
  <c r="K1307" i="13"/>
  <c r="O1303" i="35" s="1"/>
  <c r="K1355" i="13"/>
  <c r="O1351" i="35" s="1"/>
  <c r="K1403" i="13"/>
  <c r="O1399" i="35" s="1"/>
  <c r="K1451" i="13"/>
  <c r="O1447" i="35" s="1"/>
  <c r="K1499" i="13"/>
  <c r="O1495" i="35" s="1"/>
  <c r="K46" i="13"/>
  <c r="O42" i="35" s="1"/>
  <c r="K94" i="13"/>
  <c r="O90" i="35" s="1"/>
  <c r="K142" i="13"/>
  <c r="O138" i="35" s="1"/>
  <c r="K190" i="13"/>
  <c r="O186" i="35" s="1"/>
  <c r="K238" i="13"/>
  <c r="O234" i="35" s="1"/>
  <c r="K286" i="13"/>
  <c r="O282" i="35" s="1"/>
  <c r="K334" i="13"/>
  <c r="O330" i="35" s="1"/>
  <c r="K382" i="13"/>
  <c r="O378" i="35" s="1"/>
  <c r="K430" i="13"/>
  <c r="O426" i="35" s="1"/>
  <c r="K478" i="13"/>
  <c r="O474" i="35" s="1"/>
  <c r="K526" i="13"/>
  <c r="O522" i="35" s="1"/>
  <c r="K568" i="13"/>
  <c r="O564" i="35" s="1"/>
  <c r="K595" i="13"/>
  <c r="O591" i="35" s="1"/>
  <c r="K613" i="13"/>
  <c r="O609" i="35" s="1"/>
  <c r="K631" i="13"/>
  <c r="O627" i="35" s="1"/>
  <c r="K647" i="13"/>
  <c r="O643" i="35" s="1"/>
  <c r="K660" i="13"/>
  <c r="O656" i="35" s="1"/>
  <c r="K672" i="13"/>
  <c r="O668" i="35" s="1"/>
  <c r="K696" i="13"/>
  <c r="O692" i="35" s="1"/>
  <c r="K720" i="13"/>
  <c r="O716" i="35" s="1"/>
  <c r="K756" i="13"/>
  <c r="O752" i="35" s="1"/>
  <c r="K780" i="13"/>
  <c r="O776" i="35" s="1"/>
  <c r="K804" i="13"/>
  <c r="O800" i="35" s="1"/>
  <c r="K828" i="13"/>
  <c r="O824" i="35" s="1"/>
  <c r="K852" i="13"/>
  <c r="O848" i="35" s="1"/>
  <c r="K876" i="13"/>
  <c r="O872" i="35" s="1"/>
  <c r="K1308" i="13"/>
  <c r="O1304" i="35" s="1"/>
  <c r="K1356" i="13"/>
  <c r="O1352" i="35" s="1"/>
  <c r="K1404" i="13"/>
  <c r="O1400" i="35" s="1"/>
  <c r="K1452" i="13"/>
  <c r="O1448" i="35" s="1"/>
  <c r="K1500" i="13"/>
  <c r="O1496" i="35" s="1"/>
  <c r="K51" i="13"/>
  <c r="O47" i="35" s="1"/>
  <c r="K99" i="13"/>
  <c r="O95" i="35" s="1"/>
  <c r="K147" i="13"/>
  <c r="O143" i="35" s="1"/>
  <c r="K195" i="13"/>
  <c r="O191" i="35" s="1"/>
  <c r="K243" i="13"/>
  <c r="O239" i="35" s="1"/>
  <c r="K291" i="13"/>
  <c r="O287" i="35" s="1"/>
  <c r="K339" i="13"/>
  <c r="O335" i="35" s="1"/>
  <c r="K387" i="13"/>
  <c r="O383" i="35" s="1"/>
  <c r="K435" i="13"/>
  <c r="O431" i="35" s="1"/>
  <c r="K483" i="13"/>
  <c r="O479" i="35" s="1"/>
  <c r="K531" i="13"/>
  <c r="O527" i="35" s="1"/>
  <c r="K573" i="13"/>
  <c r="O569" i="35" s="1"/>
  <c r="K597" i="13"/>
  <c r="O593" i="35" s="1"/>
  <c r="K614" i="13"/>
  <c r="O610" i="35" s="1"/>
  <c r="K633" i="13"/>
  <c r="O629" i="35" s="1"/>
  <c r="K648" i="13"/>
  <c r="O644" i="35" s="1"/>
  <c r="K661" i="13"/>
  <c r="O657" i="35" s="1"/>
  <c r="K673" i="13"/>
  <c r="O669" i="35" s="1"/>
  <c r="K685" i="13"/>
  <c r="O681" i="35" s="1"/>
  <c r="K697" i="13"/>
  <c r="O693" i="35" s="1"/>
  <c r="K709" i="13"/>
  <c r="O705" i="35" s="1"/>
  <c r="K721" i="13"/>
  <c r="O717" i="35" s="1"/>
  <c r="K733" i="13"/>
  <c r="O729" i="35" s="1"/>
  <c r="K745" i="13"/>
  <c r="O741" i="35" s="1"/>
  <c r="K757" i="13"/>
  <c r="O753" i="35" s="1"/>
  <c r="K769" i="13"/>
  <c r="O765" i="35" s="1"/>
  <c r="K781" i="13"/>
  <c r="O777" i="35" s="1"/>
  <c r="K793" i="13"/>
  <c r="O789" i="35" s="1"/>
  <c r="K805" i="13"/>
  <c r="O801" i="35" s="1"/>
  <c r="K817" i="13"/>
  <c r="O813" i="35" s="1"/>
  <c r="K829" i="13"/>
  <c r="O825" i="35" s="1"/>
  <c r="K841" i="13"/>
  <c r="O837" i="35" s="1"/>
  <c r="K853" i="13"/>
  <c r="O849" i="35" s="1"/>
  <c r="K865" i="13"/>
  <c r="O861" i="35" s="1"/>
  <c r="K877" i="13"/>
  <c r="O873" i="35" s="1"/>
  <c r="K889" i="13"/>
  <c r="O885" i="35" s="1"/>
  <c r="K901" i="13"/>
  <c r="O897" i="35" s="1"/>
  <c r="K913" i="13"/>
  <c r="O909" i="35" s="1"/>
  <c r="K925" i="13"/>
  <c r="O921" i="35" s="1"/>
  <c r="K937" i="13"/>
  <c r="O933" i="35" s="1"/>
  <c r="K949" i="13"/>
  <c r="O945" i="35" s="1"/>
  <c r="K961" i="13"/>
  <c r="O957" i="35" s="1"/>
  <c r="K973" i="13"/>
  <c r="O969" i="35" s="1"/>
  <c r="K985" i="13"/>
  <c r="O981" i="35" s="1"/>
  <c r="K997" i="13"/>
  <c r="O993" i="35" s="1"/>
  <c r="K1009" i="13"/>
  <c r="O1005" i="35" s="1"/>
  <c r="K1021" i="13"/>
  <c r="O1017" i="35" s="1"/>
  <c r="K1033" i="13"/>
  <c r="O1029" i="35" s="1"/>
  <c r="K1045" i="13"/>
  <c r="O1041" i="35" s="1"/>
  <c r="K1057" i="13"/>
  <c r="O1053" i="35" s="1"/>
  <c r="K1069" i="13"/>
  <c r="O1065" i="35" s="1"/>
  <c r="K1081" i="13"/>
  <c r="O1077" i="35" s="1"/>
  <c r="K1093" i="13"/>
  <c r="O1089" i="35" s="1"/>
  <c r="K1105" i="13"/>
  <c r="O1101" i="35" s="1"/>
  <c r="K1117" i="13"/>
  <c r="O1113" i="35" s="1"/>
  <c r="K1129" i="13"/>
  <c r="O1125" i="35" s="1"/>
  <c r="K1141" i="13"/>
  <c r="O1137" i="35" s="1"/>
  <c r="K1153" i="13"/>
  <c r="O1149" i="35" s="1"/>
  <c r="K1165" i="13"/>
  <c r="O1161" i="35" s="1"/>
  <c r="K1177" i="13"/>
  <c r="O1173" i="35" s="1"/>
  <c r="K1189" i="13"/>
  <c r="O1185" i="35" s="1"/>
  <c r="K1201" i="13"/>
  <c r="O1197" i="35" s="1"/>
  <c r="K1213" i="13"/>
  <c r="O1209" i="35" s="1"/>
  <c r="K1225" i="13"/>
  <c r="O1221" i="35" s="1"/>
  <c r="K1237" i="13"/>
  <c r="O1233" i="35" s="1"/>
  <c r="K1249" i="13"/>
  <c r="O1245" i="35" s="1"/>
  <c r="K1261" i="13"/>
  <c r="O1257" i="35" s="1"/>
  <c r="K1273" i="13"/>
  <c r="O1269" i="35" s="1"/>
  <c r="K1214" i="13"/>
  <c r="O1210" i="35" s="1"/>
  <c r="K1238" i="13"/>
  <c r="O1234" i="35" s="1"/>
  <c r="K1274" i="13"/>
  <c r="O1270" i="35" s="1"/>
  <c r="K1314" i="13"/>
  <c r="O1310" i="35" s="1"/>
  <c r="K1362" i="13"/>
  <c r="O1358" i="35" s="1"/>
  <c r="K1410" i="13"/>
  <c r="O1406" i="35" s="1"/>
  <c r="K1458" i="13"/>
  <c r="O1454" i="35" s="1"/>
  <c r="K1277" i="13"/>
  <c r="O1273" i="35" s="1"/>
  <c r="K52" i="13"/>
  <c r="O48" i="35" s="1"/>
  <c r="K100" i="13"/>
  <c r="O96" i="35" s="1"/>
  <c r="K148" i="13"/>
  <c r="O144" i="35" s="1"/>
  <c r="K196" i="13"/>
  <c r="O192" i="35" s="1"/>
  <c r="K244" i="13"/>
  <c r="O240" i="35" s="1"/>
  <c r="K292" i="13"/>
  <c r="O288" i="35" s="1"/>
  <c r="K340" i="13"/>
  <c r="O336" i="35" s="1"/>
  <c r="K388" i="13"/>
  <c r="O384" i="35" s="1"/>
  <c r="K436" i="13"/>
  <c r="O432" i="35" s="1"/>
  <c r="K484" i="13"/>
  <c r="O480" i="35" s="1"/>
  <c r="K532" i="13"/>
  <c r="O528" i="35" s="1"/>
  <c r="K574" i="13"/>
  <c r="O570" i="35" s="1"/>
  <c r="K598" i="13"/>
  <c r="O594" i="35" s="1"/>
  <c r="K615" i="13"/>
  <c r="O611" i="35" s="1"/>
  <c r="K634" i="13"/>
  <c r="O630" i="35" s="1"/>
  <c r="K649" i="13"/>
  <c r="O645" i="35" s="1"/>
  <c r="K662" i="13"/>
  <c r="O658" i="35" s="1"/>
  <c r="K674" i="13"/>
  <c r="O670" i="35" s="1"/>
  <c r="K686" i="13"/>
  <c r="O682" i="35" s="1"/>
  <c r="K698" i="13"/>
  <c r="O694" i="35" s="1"/>
  <c r="K710" i="13"/>
  <c r="O706" i="35" s="1"/>
  <c r="K722" i="13"/>
  <c r="O718" i="35" s="1"/>
  <c r="K734" i="13"/>
  <c r="O730" i="35" s="1"/>
  <c r="K746" i="13"/>
  <c r="O742" i="35" s="1"/>
  <c r="K758" i="13"/>
  <c r="O754" i="35" s="1"/>
  <c r="K770" i="13"/>
  <c r="O766" i="35" s="1"/>
  <c r="K782" i="13"/>
  <c r="O778" i="35" s="1"/>
  <c r="K794" i="13"/>
  <c r="O790" i="35" s="1"/>
  <c r="K806" i="13"/>
  <c r="O802" i="35" s="1"/>
  <c r="K818" i="13"/>
  <c r="O814" i="35" s="1"/>
  <c r="K830" i="13"/>
  <c r="O826" i="35" s="1"/>
  <c r="K842" i="13"/>
  <c r="O838" i="35" s="1"/>
  <c r="K854" i="13"/>
  <c r="O850" i="35" s="1"/>
  <c r="K866" i="13"/>
  <c r="O862" i="35" s="1"/>
  <c r="K878" i="13"/>
  <c r="O874" i="35" s="1"/>
  <c r="K890" i="13"/>
  <c r="O886" i="35" s="1"/>
  <c r="K902" i="13"/>
  <c r="O898" i="35" s="1"/>
  <c r="K914" i="13"/>
  <c r="O910" i="35" s="1"/>
  <c r="K926" i="13"/>
  <c r="O922" i="35" s="1"/>
  <c r="K938" i="13"/>
  <c r="O934" i="35" s="1"/>
  <c r="K950" i="13"/>
  <c r="O946" i="35" s="1"/>
  <c r="K962" i="13"/>
  <c r="O958" i="35" s="1"/>
  <c r="K974" i="13"/>
  <c r="O970" i="35" s="1"/>
  <c r="K986" i="13"/>
  <c r="O982" i="35" s="1"/>
  <c r="K998" i="13"/>
  <c r="O994" i="35" s="1"/>
  <c r="K1010" i="13"/>
  <c r="O1006" i="35" s="1"/>
  <c r="K1022" i="13"/>
  <c r="O1018" i="35" s="1"/>
  <c r="K1034" i="13"/>
  <c r="O1030" i="35" s="1"/>
  <c r="K1046" i="13"/>
  <c r="O1042" i="35" s="1"/>
  <c r="K1058" i="13"/>
  <c r="O1054" i="35" s="1"/>
  <c r="K1070" i="13"/>
  <c r="O1066" i="35" s="1"/>
  <c r="K1082" i="13"/>
  <c r="O1078" i="35" s="1"/>
  <c r="K1094" i="13"/>
  <c r="O1090" i="35" s="1"/>
  <c r="K1106" i="13"/>
  <c r="O1102" i="35" s="1"/>
  <c r="K1118" i="13"/>
  <c r="O1114" i="35" s="1"/>
  <c r="K1130" i="13"/>
  <c r="O1126" i="35" s="1"/>
  <c r="K1142" i="13"/>
  <c r="O1138" i="35" s="1"/>
  <c r="K1154" i="13"/>
  <c r="O1150" i="35" s="1"/>
  <c r="K1166" i="13"/>
  <c r="O1162" i="35" s="1"/>
  <c r="K1178" i="13"/>
  <c r="O1174" i="35" s="1"/>
  <c r="K1190" i="13"/>
  <c r="O1186" i="35" s="1"/>
  <c r="K1202" i="13"/>
  <c r="O1198" i="35" s="1"/>
  <c r="K1226" i="13"/>
  <c r="O1222" i="35" s="1"/>
  <c r="K1250" i="13"/>
  <c r="O1246" i="35" s="1"/>
  <c r="K1262" i="13"/>
  <c r="O1258" i="35" s="1"/>
  <c r="K1319" i="13"/>
  <c r="O1315" i="35" s="1"/>
  <c r="K1367" i="13"/>
  <c r="O1363" i="35" s="1"/>
  <c r="K1415" i="13"/>
  <c r="O1411" i="35" s="1"/>
  <c r="K1463" i="13"/>
  <c r="O1459" i="35" s="1"/>
  <c r="K1282" i="13"/>
  <c r="O1278" i="35" s="1"/>
  <c r="K58" i="13"/>
  <c r="O54" i="35" s="1"/>
  <c r="K106" i="13"/>
  <c r="O102" i="35" s="1"/>
  <c r="K154" i="13"/>
  <c r="O150" i="35" s="1"/>
  <c r="K202" i="13"/>
  <c r="O198" i="35" s="1"/>
  <c r="K250" i="13"/>
  <c r="O246" i="35" s="1"/>
  <c r="K298" i="13"/>
  <c r="O294" i="35" s="1"/>
  <c r="K346" i="13"/>
  <c r="O342" i="35" s="1"/>
  <c r="K394" i="13"/>
  <c r="O390" i="35" s="1"/>
  <c r="K442" i="13"/>
  <c r="O438" i="35" s="1"/>
  <c r="K490" i="13"/>
  <c r="O486" i="35" s="1"/>
  <c r="K538" i="13"/>
  <c r="O534" i="35" s="1"/>
  <c r="K575" i="13"/>
  <c r="O571" i="35" s="1"/>
  <c r="K599" i="13"/>
  <c r="O595" i="35" s="1"/>
  <c r="K616" i="13"/>
  <c r="O612" i="35" s="1"/>
  <c r="K635" i="13"/>
  <c r="O631" i="35" s="1"/>
  <c r="K650" i="13"/>
  <c r="O646" i="35" s="1"/>
  <c r="K663" i="13"/>
  <c r="O659" i="35" s="1"/>
  <c r="K675" i="13"/>
  <c r="O671" i="35" s="1"/>
  <c r="K687" i="13"/>
  <c r="O683" i="35" s="1"/>
  <c r="K699" i="13"/>
  <c r="O695" i="35" s="1"/>
  <c r="K711" i="13"/>
  <c r="O707" i="35" s="1"/>
  <c r="K723" i="13"/>
  <c r="O719" i="35" s="1"/>
  <c r="K735" i="13"/>
  <c r="O731" i="35" s="1"/>
  <c r="K747" i="13"/>
  <c r="O743" i="35" s="1"/>
  <c r="K759" i="13"/>
  <c r="O755" i="35" s="1"/>
  <c r="K771" i="13"/>
  <c r="O767" i="35" s="1"/>
  <c r="K783" i="13"/>
  <c r="O779" i="35" s="1"/>
  <c r="K795" i="13"/>
  <c r="O791" i="35" s="1"/>
  <c r="K807" i="13"/>
  <c r="O803" i="35" s="1"/>
  <c r="K819" i="13"/>
  <c r="O815" i="35" s="1"/>
  <c r="K831" i="13"/>
  <c r="O827" i="35" s="1"/>
  <c r="K843" i="13"/>
  <c r="O839" i="35" s="1"/>
  <c r="K855" i="13"/>
  <c r="O851" i="35" s="1"/>
  <c r="K867" i="13"/>
  <c r="O863" i="35" s="1"/>
  <c r="K879" i="13"/>
  <c r="O875" i="35" s="1"/>
  <c r="K891" i="13"/>
  <c r="O887" i="35" s="1"/>
  <c r="K903" i="13"/>
  <c r="O899" i="35" s="1"/>
  <c r="K915" i="13"/>
  <c r="O911" i="35" s="1"/>
  <c r="K927" i="13"/>
  <c r="O923" i="35" s="1"/>
  <c r="K939" i="13"/>
  <c r="O935" i="35" s="1"/>
  <c r="K951" i="13"/>
  <c r="O947" i="35" s="1"/>
  <c r="K963" i="13"/>
  <c r="O959" i="35" s="1"/>
  <c r="K975" i="13"/>
  <c r="O971" i="35" s="1"/>
  <c r="K987" i="13"/>
  <c r="O983" i="35" s="1"/>
  <c r="K999" i="13"/>
  <c r="O995" i="35" s="1"/>
  <c r="K1011" i="13"/>
  <c r="O1007" i="35" s="1"/>
  <c r="K1023" i="13"/>
  <c r="O1019" i="35" s="1"/>
  <c r="K1035" i="13"/>
  <c r="O1031" i="35" s="1"/>
  <c r="K1047" i="13"/>
  <c r="O1043" i="35" s="1"/>
  <c r="K1059" i="13"/>
  <c r="O1055" i="35" s="1"/>
  <c r="K1071" i="13"/>
  <c r="O1067" i="35" s="1"/>
  <c r="K1083" i="13"/>
  <c r="O1079" i="35" s="1"/>
  <c r="K1095" i="13"/>
  <c r="O1091" i="35" s="1"/>
  <c r="K1107" i="13"/>
  <c r="O1103" i="35" s="1"/>
  <c r="K1119" i="13"/>
  <c r="O1115" i="35" s="1"/>
  <c r="K1131" i="13"/>
  <c r="O1127" i="35" s="1"/>
  <c r="K1143" i="13"/>
  <c r="O1139" i="35" s="1"/>
  <c r="K1155" i="13"/>
  <c r="O1151" i="35" s="1"/>
  <c r="K1167" i="13"/>
  <c r="O1163" i="35" s="1"/>
  <c r="K1179" i="13"/>
  <c r="O1175" i="35" s="1"/>
  <c r="K1191" i="13"/>
  <c r="O1187" i="35" s="1"/>
  <c r="K1203" i="13"/>
  <c r="O1199" i="35" s="1"/>
  <c r="K1215" i="13"/>
  <c r="O1211" i="35" s="1"/>
  <c r="K1227" i="13"/>
  <c r="O1223" i="35" s="1"/>
  <c r="K1239" i="13"/>
  <c r="O1235" i="35" s="1"/>
  <c r="K1251" i="13"/>
  <c r="O1247" i="35" s="1"/>
  <c r="K1263" i="13"/>
  <c r="O1259" i="35" s="1"/>
  <c r="K1275" i="13"/>
  <c r="O1271" i="35" s="1"/>
  <c r="K1264" i="13"/>
  <c r="O1260" i="35" s="1"/>
  <c r="K1276" i="13"/>
  <c r="O1272" i="35" s="1"/>
  <c r="K1320" i="13"/>
  <c r="O1316" i="35" s="1"/>
  <c r="K1368" i="13"/>
  <c r="O1364" i="35" s="1"/>
  <c r="K1416" i="13"/>
  <c r="O1412" i="35" s="1"/>
  <c r="K1464" i="13"/>
  <c r="O1460" i="35" s="1"/>
  <c r="K1283" i="13"/>
  <c r="O1279" i="35" s="1"/>
  <c r="K15" i="13"/>
  <c r="O11" i="35" s="1"/>
  <c r="K63" i="13"/>
  <c r="O59" i="35" s="1"/>
  <c r="K111" i="13"/>
  <c r="O107" i="35" s="1"/>
  <c r="K159" i="13"/>
  <c r="O155" i="35" s="1"/>
  <c r="K207" i="13"/>
  <c r="O203" i="35" s="1"/>
  <c r="K255" i="13"/>
  <c r="O251" i="35" s="1"/>
  <c r="K303" i="13"/>
  <c r="O299" i="35" s="1"/>
  <c r="K351" i="13"/>
  <c r="O347" i="35" s="1"/>
  <c r="K399" i="13"/>
  <c r="O395" i="35" s="1"/>
  <c r="K447" i="13"/>
  <c r="O443" i="35" s="1"/>
  <c r="K495" i="13"/>
  <c r="O491" i="35" s="1"/>
  <c r="K543" i="13"/>
  <c r="O539" i="35" s="1"/>
  <c r="K579" i="13"/>
  <c r="O575" i="35" s="1"/>
  <c r="K601" i="13"/>
  <c r="O597" i="35" s="1"/>
  <c r="K619" i="13"/>
  <c r="O615" i="35" s="1"/>
  <c r="K637" i="13"/>
  <c r="O633" i="35" s="1"/>
  <c r="K651" i="13"/>
  <c r="O647" i="35" s="1"/>
  <c r="K664" i="13"/>
  <c r="O660" i="35" s="1"/>
  <c r="K676" i="13"/>
  <c r="O672" i="35" s="1"/>
  <c r="K688" i="13"/>
  <c r="O684" i="35" s="1"/>
  <c r="K700" i="13"/>
  <c r="O696" i="35" s="1"/>
  <c r="K712" i="13"/>
  <c r="O708" i="35" s="1"/>
  <c r="K724" i="13"/>
  <c r="O720" i="35" s="1"/>
  <c r="K736" i="13"/>
  <c r="O732" i="35" s="1"/>
  <c r="K748" i="13"/>
  <c r="O744" i="35" s="1"/>
  <c r="K760" i="13"/>
  <c r="O756" i="35" s="1"/>
  <c r="K772" i="13"/>
  <c r="O768" i="35" s="1"/>
  <c r="K784" i="13"/>
  <c r="O780" i="35" s="1"/>
  <c r="K796" i="13"/>
  <c r="O792" i="35" s="1"/>
  <c r="K808" i="13"/>
  <c r="O804" i="35" s="1"/>
  <c r="K820" i="13"/>
  <c r="O816" i="35" s="1"/>
  <c r="K832" i="13"/>
  <c r="O828" i="35" s="1"/>
  <c r="K844" i="13"/>
  <c r="O840" i="35" s="1"/>
  <c r="K856" i="13"/>
  <c r="O852" i="35" s="1"/>
  <c r="K868" i="13"/>
  <c r="O864" i="35" s="1"/>
  <c r="K880" i="13"/>
  <c r="O876" i="35" s="1"/>
  <c r="K892" i="13"/>
  <c r="O888" i="35" s="1"/>
  <c r="K904" i="13"/>
  <c r="O900" i="35" s="1"/>
  <c r="K916" i="13"/>
  <c r="O912" i="35" s="1"/>
  <c r="K928" i="13"/>
  <c r="O924" i="35" s="1"/>
  <c r="K940" i="13"/>
  <c r="O936" i="35" s="1"/>
  <c r="K952" i="13"/>
  <c r="O948" i="35" s="1"/>
  <c r="K964" i="13"/>
  <c r="O960" i="35" s="1"/>
  <c r="K976" i="13"/>
  <c r="O972" i="35" s="1"/>
  <c r="K988" i="13"/>
  <c r="O984" i="35" s="1"/>
  <c r="K1000" i="13"/>
  <c r="O996" i="35" s="1"/>
  <c r="K1012" i="13"/>
  <c r="O1008" i="35" s="1"/>
  <c r="K1024" i="13"/>
  <c r="O1020" i="35" s="1"/>
  <c r="K1036" i="13"/>
  <c r="O1032" i="35" s="1"/>
  <c r="K1048" i="13"/>
  <c r="O1044" i="35" s="1"/>
  <c r="K1060" i="13"/>
  <c r="O1056" i="35" s="1"/>
  <c r="K1072" i="13"/>
  <c r="O1068" i="35" s="1"/>
  <c r="K1084" i="13"/>
  <c r="O1080" i="35" s="1"/>
  <c r="K1096" i="13"/>
  <c r="O1092" i="35" s="1"/>
  <c r="K1108" i="13"/>
  <c r="O1104" i="35" s="1"/>
  <c r="K1120" i="13"/>
  <c r="O1116" i="35" s="1"/>
  <c r="K1132" i="13"/>
  <c r="O1128" i="35" s="1"/>
  <c r="K1144" i="13"/>
  <c r="O1140" i="35" s="1"/>
  <c r="K1156" i="13"/>
  <c r="O1152" i="35" s="1"/>
  <c r="K1168" i="13"/>
  <c r="O1164" i="35" s="1"/>
  <c r="K1180" i="13"/>
  <c r="O1176" i="35" s="1"/>
  <c r="K1192" i="13"/>
  <c r="O1188" i="35" s="1"/>
  <c r="K1204" i="13"/>
  <c r="O1200" i="35" s="1"/>
  <c r="K1216" i="13"/>
  <c r="O1212" i="35" s="1"/>
  <c r="K1228" i="13"/>
  <c r="O1224" i="35" s="1"/>
  <c r="K1240" i="13"/>
  <c r="O1236" i="35" s="1"/>
  <c r="K1252" i="13"/>
  <c r="O1248" i="35" s="1"/>
  <c r="K1265" i="13"/>
  <c r="O1261" i="35" s="1"/>
  <c r="K1326" i="13"/>
  <c r="O1322" i="35" s="1"/>
  <c r="K1374" i="13"/>
  <c r="O1370" i="35" s="1"/>
  <c r="K1422" i="13"/>
  <c r="O1418" i="35" s="1"/>
  <c r="K1470" i="13"/>
  <c r="O1466" i="35" s="1"/>
  <c r="K16" i="13"/>
  <c r="O12" i="35" s="1"/>
  <c r="K64" i="13"/>
  <c r="O60" i="35" s="1"/>
  <c r="K112" i="13"/>
  <c r="O108" i="35" s="1"/>
  <c r="K160" i="13"/>
  <c r="O156" i="35" s="1"/>
  <c r="K208" i="13"/>
  <c r="O204" i="35" s="1"/>
  <c r="K256" i="13"/>
  <c r="O252" i="35" s="1"/>
  <c r="K304" i="13"/>
  <c r="O300" i="35" s="1"/>
  <c r="K352" i="13"/>
  <c r="O348" i="35" s="1"/>
  <c r="K400" i="13"/>
  <c r="O396" i="35" s="1"/>
  <c r="K448" i="13"/>
  <c r="O444" i="35" s="1"/>
  <c r="K496" i="13"/>
  <c r="O492" i="35" s="1"/>
  <c r="K544" i="13"/>
  <c r="O540" i="35" s="1"/>
  <c r="K580" i="13"/>
  <c r="O576" i="35" s="1"/>
  <c r="K602" i="13"/>
  <c r="O598" i="35" s="1"/>
  <c r="K621" i="13"/>
  <c r="O617" i="35" s="1"/>
  <c r="K638" i="13"/>
  <c r="O634" i="35" s="1"/>
  <c r="K652" i="13"/>
  <c r="O648" i="35" s="1"/>
  <c r="K665" i="13"/>
  <c r="O661" i="35" s="1"/>
  <c r="K677" i="13"/>
  <c r="O673" i="35" s="1"/>
  <c r="K689" i="13"/>
  <c r="O685" i="35" s="1"/>
  <c r="K701" i="13"/>
  <c r="O697" i="35" s="1"/>
  <c r="K713" i="13"/>
  <c r="O709" i="35" s="1"/>
  <c r="K725" i="13"/>
  <c r="O721" i="35" s="1"/>
  <c r="K737" i="13"/>
  <c r="O733" i="35" s="1"/>
  <c r="K749" i="13"/>
  <c r="O745" i="35" s="1"/>
  <c r="K761" i="13"/>
  <c r="O757" i="35" s="1"/>
  <c r="K773" i="13"/>
  <c r="O769" i="35" s="1"/>
  <c r="K785" i="13"/>
  <c r="O781" i="35" s="1"/>
  <c r="K797" i="13"/>
  <c r="O793" i="35" s="1"/>
  <c r="K809" i="13"/>
  <c r="O805" i="35" s="1"/>
  <c r="K821" i="13"/>
  <c r="O817" i="35" s="1"/>
  <c r="K833" i="13"/>
  <c r="O829" i="35" s="1"/>
  <c r="K845" i="13"/>
  <c r="O841" i="35" s="1"/>
  <c r="K857" i="13"/>
  <c r="O853" i="35" s="1"/>
  <c r="K869" i="13"/>
  <c r="O865" i="35" s="1"/>
  <c r="K881" i="13"/>
  <c r="O877" i="35" s="1"/>
  <c r="K893" i="13"/>
  <c r="O889" i="35" s="1"/>
  <c r="K905" i="13"/>
  <c r="O901" i="35" s="1"/>
  <c r="K917" i="13"/>
  <c r="O913" i="35" s="1"/>
  <c r="K929" i="13"/>
  <c r="O925" i="35" s="1"/>
  <c r="K941" i="13"/>
  <c r="O937" i="35" s="1"/>
  <c r="K953" i="13"/>
  <c r="O949" i="35" s="1"/>
  <c r="K965" i="13"/>
  <c r="O961" i="35" s="1"/>
  <c r="K977" i="13"/>
  <c r="O973" i="35" s="1"/>
  <c r="K989" i="13"/>
  <c r="O985" i="35" s="1"/>
  <c r="K1001" i="13"/>
  <c r="O997" i="35" s="1"/>
  <c r="K1013" i="13"/>
  <c r="O1009" i="35" s="1"/>
  <c r="K1025" i="13"/>
  <c r="O1021" i="35" s="1"/>
  <c r="K1037" i="13"/>
  <c r="O1033" i="35" s="1"/>
  <c r="K1049" i="13"/>
  <c r="O1045" i="35" s="1"/>
  <c r="K1061" i="13"/>
  <c r="O1057" i="35" s="1"/>
  <c r="K1073" i="13"/>
  <c r="O1069" i="35" s="1"/>
  <c r="K1085" i="13"/>
  <c r="O1081" i="35" s="1"/>
  <c r="K1097" i="13"/>
  <c r="O1093" i="35" s="1"/>
  <c r="K1109" i="13"/>
  <c r="O1105" i="35" s="1"/>
  <c r="K1121" i="13"/>
  <c r="O1117" i="35" s="1"/>
  <c r="K1133" i="13"/>
  <c r="O1129" i="35" s="1"/>
  <c r="K1145" i="13"/>
  <c r="O1141" i="35" s="1"/>
  <c r="K1157" i="13"/>
  <c r="O1153" i="35" s="1"/>
  <c r="K1169" i="13"/>
  <c r="O1165" i="35" s="1"/>
  <c r="K1181" i="13"/>
  <c r="O1177" i="35" s="1"/>
  <c r="K1193" i="13"/>
  <c r="O1189" i="35" s="1"/>
  <c r="K1205" i="13"/>
  <c r="O1201" i="35" s="1"/>
  <c r="K1217" i="13"/>
  <c r="O1213" i="35" s="1"/>
  <c r="K1229" i="13"/>
  <c r="O1225" i="35" s="1"/>
  <c r="K1241" i="13"/>
  <c r="O1237" i="35" s="1"/>
  <c r="K1253" i="13"/>
  <c r="O1249" i="35" s="1"/>
  <c r="K1290" i="13"/>
  <c r="O1286" i="35" s="1"/>
  <c r="K1338" i="13"/>
  <c r="O1334" i="35" s="1"/>
  <c r="K1386" i="13"/>
  <c r="O1382" i="35" s="1"/>
  <c r="K1434" i="13"/>
  <c r="O1430" i="35" s="1"/>
  <c r="K1482" i="13"/>
  <c r="O1478" i="35" s="1"/>
  <c r="K28" i="13"/>
  <c r="O24" i="35" s="1"/>
  <c r="K76" i="13"/>
  <c r="O72" i="35" s="1"/>
  <c r="K124" i="13"/>
  <c r="O120" i="35" s="1"/>
  <c r="K172" i="13"/>
  <c r="O168" i="35" s="1"/>
  <c r="K220" i="13"/>
  <c r="O216" i="35" s="1"/>
  <c r="K268" i="13"/>
  <c r="O264" i="35" s="1"/>
  <c r="K316" i="13"/>
  <c r="O312" i="35" s="1"/>
  <c r="K364" i="13"/>
  <c r="O360" i="35" s="1"/>
  <c r="K412" i="13"/>
  <c r="O408" i="35" s="1"/>
  <c r="K460" i="13"/>
  <c r="O456" i="35" s="1"/>
  <c r="K508" i="13"/>
  <c r="O504" i="35" s="1"/>
  <c r="K556" i="13"/>
  <c r="O552" i="35" s="1"/>
  <c r="K586" i="13"/>
  <c r="O582" i="35" s="1"/>
  <c r="K607" i="13"/>
  <c r="O603" i="35" s="1"/>
  <c r="K625" i="13"/>
  <c r="O621" i="35" s="1"/>
  <c r="K643" i="13"/>
  <c r="O639" i="35" s="1"/>
  <c r="K656" i="13"/>
  <c r="O652" i="35" s="1"/>
  <c r="K668" i="13"/>
  <c r="O664" i="35" s="1"/>
  <c r="K680" i="13"/>
  <c r="O676" i="35" s="1"/>
  <c r="K692" i="13"/>
  <c r="O688" i="35" s="1"/>
  <c r="K704" i="13"/>
  <c r="O700" i="35" s="1"/>
  <c r="K716" i="13"/>
  <c r="O712" i="35" s="1"/>
  <c r="K728" i="13"/>
  <c r="O724" i="35" s="1"/>
  <c r="K740" i="13"/>
  <c r="O736" i="35" s="1"/>
  <c r="K752" i="13"/>
  <c r="O748" i="35" s="1"/>
  <c r="K764" i="13"/>
  <c r="O760" i="35" s="1"/>
  <c r="K776" i="13"/>
  <c r="O772" i="35" s="1"/>
  <c r="K788" i="13"/>
  <c r="O784" i="35" s="1"/>
  <c r="K800" i="13"/>
  <c r="O796" i="35" s="1"/>
  <c r="K812" i="13"/>
  <c r="O808" i="35" s="1"/>
  <c r="K824" i="13"/>
  <c r="O820" i="35" s="1"/>
  <c r="K836" i="13"/>
  <c r="O832" i="35" s="1"/>
  <c r="K848" i="13"/>
  <c r="O844" i="35" s="1"/>
  <c r="K860" i="13"/>
  <c r="O856" i="35" s="1"/>
  <c r="K872" i="13"/>
  <c r="O868" i="35" s="1"/>
  <c r="K884" i="13"/>
  <c r="O880" i="35" s="1"/>
  <c r="K896" i="13"/>
  <c r="O892" i="35" s="1"/>
  <c r="K908" i="13"/>
  <c r="O904" i="35" s="1"/>
  <c r="K920" i="13"/>
  <c r="O916" i="35" s="1"/>
  <c r="K932" i="13"/>
  <c r="O928" i="35" s="1"/>
  <c r="K944" i="13"/>
  <c r="O940" i="35" s="1"/>
  <c r="K956" i="13"/>
  <c r="O952" i="35" s="1"/>
  <c r="K968" i="13"/>
  <c r="O964" i="35" s="1"/>
  <c r="K980" i="13"/>
  <c r="O976" i="35" s="1"/>
  <c r="K992" i="13"/>
  <c r="O988" i="35" s="1"/>
  <c r="K1004" i="13"/>
  <c r="O1000" i="35" s="1"/>
  <c r="K1016" i="13"/>
  <c r="O1012" i="35" s="1"/>
  <c r="K1028" i="13"/>
  <c r="O1024" i="35" s="1"/>
  <c r="K1040" i="13"/>
  <c r="O1036" i="35" s="1"/>
  <c r="K1052" i="13"/>
  <c r="O1048" i="35" s="1"/>
  <c r="K1064" i="13"/>
  <c r="O1060" i="35" s="1"/>
  <c r="K1076" i="13"/>
  <c r="O1072" i="35" s="1"/>
  <c r="K1088" i="13"/>
  <c r="O1084" i="35" s="1"/>
  <c r="K1100" i="13"/>
  <c r="O1096" i="35" s="1"/>
  <c r="K1112" i="13"/>
  <c r="O1108" i="35" s="1"/>
  <c r="K1124" i="13"/>
  <c r="O1120" i="35" s="1"/>
  <c r="K1136" i="13"/>
  <c r="O1132" i="35" s="1"/>
  <c r="K1148" i="13"/>
  <c r="O1144" i="35" s="1"/>
  <c r="K1160" i="13"/>
  <c r="O1156" i="35" s="1"/>
  <c r="K1172" i="13"/>
  <c r="O1168" i="35" s="1"/>
  <c r="K1184" i="13"/>
  <c r="O1180" i="35" s="1"/>
  <c r="K1196" i="13"/>
  <c r="O1192" i="35" s="1"/>
  <c r="K1208" i="13"/>
  <c r="O1204" i="35" s="1"/>
  <c r="K1220" i="13"/>
  <c r="O1216" i="35" s="1"/>
  <c r="K1232" i="13"/>
  <c r="O1228" i="35" s="1"/>
  <c r="K1244" i="13"/>
  <c r="O1240" i="35" s="1"/>
  <c r="K1256" i="13"/>
  <c r="O1252" i="35" s="1"/>
  <c r="K1268" i="13"/>
  <c r="O1264" i="35" s="1"/>
  <c r="K718" i="13"/>
  <c r="O714" i="35" s="1"/>
  <c r="K766" i="13"/>
  <c r="O762" i="35" s="1"/>
  <c r="K790" i="13"/>
  <c r="O786" i="35" s="1"/>
  <c r="K826" i="13"/>
  <c r="O822" i="35" s="1"/>
  <c r="K862" i="13"/>
  <c r="O858" i="35" s="1"/>
  <c r="K898" i="13"/>
  <c r="O894" i="35" s="1"/>
  <c r="K934" i="13"/>
  <c r="O930" i="35" s="1"/>
  <c r="K970" i="13"/>
  <c r="O966" i="35" s="1"/>
  <c r="K994" i="13"/>
  <c r="O990" i="35" s="1"/>
  <c r="K1332" i="13"/>
  <c r="O1328" i="35" s="1"/>
  <c r="K171" i="13"/>
  <c r="O167" i="35" s="1"/>
  <c r="K459" i="13"/>
  <c r="O455" i="35" s="1"/>
  <c r="K640" i="13"/>
  <c r="O636" i="35" s="1"/>
  <c r="K715" i="13"/>
  <c r="O711" i="35" s="1"/>
  <c r="K787" i="13"/>
  <c r="O783" i="35" s="1"/>
  <c r="K859" i="13"/>
  <c r="O855" i="35" s="1"/>
  <c r="K918" i="13"/>
  <c r="O914" i="35" s="1"/>
  <c r="K966" i="13"/>
  <c r="O962" i="35" s="1"/>
  <c r="K1014" i="13"/>
  <c r="O1010" i="35" s="1"/>
  <c r="K1050" i="13"/>
  <c r="O1046" i="35" s="1"/>
  <c r="K1086" i="13"/>
  <c r="O1082" i="35" s="1"/>
  <c r="K1122" i="13"/>
  <c r="O1118" i="35" s="1"/>
  <c r="K1158" i="13"/>
  <c r="O1154" i="35" s="1"/>
  <c r="K1194" i="13"/>
  <c r="O1190" i="35" s="1"/>
  <c r="K1230" i="13"/>
  <c r="O1226" i="35" s="1"/>
  <c r="K1266" i="13"/>
  <c r="O1262" i="35" s="1"/>
  <c r="K1092" i="13"/>
  <c r="O1088" i="35" s="1"/>
  <c r="K1272" i="13"/>
  <c r="O1268" i="35" s="1"/>
  <c r="K1379" i="13"/>
  <c r="O1375" i="35" s="1"/>
  <c r="K214" i="13"/>
  <c r="O210" i="35" s="1"/>
  <c r="K502" i="13"/>
  <c r="O498" i="35" s="1"/>
  <c r="K653" i="13"/>
  <c r="O649" i="35" s="1"/>
  <c r="K726" i="13"/>
  <c r="O722" i="35" s="1"/>
  <c r="K798" i="13"/>
  <c r="O794" i="35" s="1"/>
  <c r="K870" i="13"/>
  <c r="O866" i="35" s="1"/>
  <c r="K919" i="13"/>
  <c r="O915" i="35" s="1"/>
  <c r="K967" i="13"/>
  <c r="O963" i="35" s="1"/>
  <c r="K1015" i="13"/>
  <c r="O1011" i="35" s="1"/>
  <c r="K1051" i="13"/>
  <c r="O1047" i="35" s="1"/>
  <c r="K1087" i="13"/>
  <c r="O1083" i="35" s="1"/>
  <c r="K1123" i="13"/>
  <c r="O1119" i="35" s="1"/>
  <c r="K1159" i="13"/>
  <c r="O1155" i="35" s="1"/>
  <c r="K1195" i="13"/>
  <c r="O1191" i="35" s="1"/>
  <c r="K1231" i="13"/>
  <c r="O1227" i="35" s="1"/>
  <c r="K1267" i="13"/>
  <c r="O1263" i="35" s="1"/>
  <c r="K1164" i="13"/>
  <c r="O1160" i="35" s="1"/>
  <c r="K1380" i="13"/>
  <c r="O1376" i="35" s="1"/>
  <c r="K219" i="13"/>
  <c r="O215" i="35" s="1"/>
  <c r="K507" i="13"/>
  <c r="O503" i="35" s="1"/>
  <c r="K655" i="13"/>
  <c r="O651" i="35" s="1"/>
  <c r="K727" i="13"/>
  <c r="O723" i="35" s="1"/>
  <c r="K799" i="13"/>
  <c r="O795" i="35" s="1"/>
  <c r="K871" i="13"/>
  <c r="O867" i="35" s="1"/>
  <c r="K924" i="13"/>
  <c r="O920" i="35" s="1"/>
  <c r="K972" i="13"/>
  <c r="O968" i="35" s="1"/>
  <c r="K1018" i="13"/>
  <c r="O1014" i="35" s="1"/>
  <c r="K1054" i="13"/>
  <c r="O1050" i="35" s="1"/>
  <c r="K1090" i="13"/>
  <c r="O1086" i="35" s="1"/>
  <c r="K1126" i="13"/>
  <c r="O1122" i="35" s="1"/>
  <c r="K1162" i="13"/>
  <c r="O1158" i="35" s="1"/>
  <c r="K1198" i="13"/>
  <c r="O1194" i="35" s="1"/>
  <c r="K1234" i="13"/>
  <c r="O1230" i="35" s="1"/>
  <c r="K1270" i="13"/>
  <c r="O1266" i="35" s="1"/>
  <c r="K882" i="13"/>
  <c r="O878" i="35" s="1"/>
  <c r="K978" i="13"/>
  <c r="O974" i="35" s="1"/>
  <c r="K1200" i="13"/>
  <c r="O1196" i="35" s="1"/>
  <c r="K1427" i="13"/>
  <c r="O1423" i="35" s="1"/>
  <c r="K262" i="13"/>
  <c r="O258" i="35" s="1"/>
  <c r="K550" i="13"/>
  <c r="O546" i="35" s="1"/>
  <c r="K666" i="13"/>
  <c r="O662" i="35" s="1"/>
  <c r="K738" i="13"/>
  <c r="O734" i="35" s="1"/>
  <c r="K810" i="13"/>
  <c r="O806" i="35" s="1"/>
  <c r="K930" i="13"/>
  <c r="O926" i="35" s="1"/>
  <c r="K1020" i="13"/>
  <c r="O1016" i="35" s="1"/>
  <c r="K1128" i="13"/>
  <c r="O1124" i="35" s="1"/>
  <c r="K1428" i="13"/>
  <c r="O1424" i="35" s="1"/>
  <c r="K267" i="13"/>
  <c r="O263" i="35" s="1"/>
  <c r="K555" i="13"/>
  <c r="O551" i="35" s="1"/>
  <c r="K667" i="13"/>
  <c r="O663" i="35" s="1"/>
  <c r="K739" i="13"/>
  <c r="O735" i="35" s="1"/>
  <c r="K811" i="13"/>
  <c r="O807" i="35" s="1"/>
  <c r="K883" i="13"/>
  <c r="O879" i="35" s="1"/>
  <c r="K931" i="13"/>
  <c r="O927" i="35" s="1"/>
  <c r="K979" i="13"/>
  <c r="O975" i="35" s="1"/>
  <c r="K1026" i="13"/>
  <c r="O1022" i="35" s="1"/>
  <c r="K1062" i="13"/>
  <c r="O1058" i="35" s="1"/>
  <c r="K1098" i="13"/>
  <c r="O1094" i="35" s="1"/>
  <c r="K1134" i="13"/>
  <c r="O1130" i="35" s="1"/>
  <c r="K1170" i="13"/>
  <c r="O1166" i="35" s="1"/>
  <c r="K1206" i="13"/>
  <c r="O1202" i="35" s="1"/>
  <c r="K1242" i="13"/>
  <c r="O1238" i="35" s="1"/>
  <c r="K1243" i="13"/>
  <c r="O1239" i="35" s="1"/>
  <c r="K1174" i="13"/>
  <c r="O1170" i="35" s="1"/>
  <c r="K907" i="13"/>
  <c r="O903" i="35" s="1"/>
  <c r="K1475" i="13"/>
  <c r="O1471" i="35" s="1"/>
  <c r="K22" i="13"/>
  <c r="O18" i="35" s="1"/>
  <c r="K310" i="13"/>
  <c r="O306" i="35" s="1"/>
  <c r="K583" i="13"/>
  <c r="O579" i="35" s="1"/>
  <c r="K678" i="13"/>
  <c r="O674" i="35" s="1"/>
  <c r="K750" i="13"/>
  <c r="O746" i="35" s="1"/>
  <c r="K822" i="13"/>
  <c r="O818" i="35" s="1"/>
  <c r="K888" i="13"/>
  <c r="O884" i="35" s="1"/>
  <c r="K936" i="13"/>
  <c r="O932" i="35" s="1"/>
  <c r="K984" i="13"/>
  <c r="O980" i="35" s="1"/>
  <c r="K1027" i="13"/>
  <c r="O1023" i="35" s="1"/>
  <c r="K1063" i="13"/>
  <c r="O1059" i="35" s="1"/>
  <c r="K1099" i="13"/>
  <c r="O1095" i="35" s="1"/>
  <c r="K1135" i="13"/>
  <c r="O1131" i="35" s="1"/>
  <c r="K1171" i="13"/>
  <c r="O1167" i="35" s="1"/>
  <c r="K1207" i="13"/>
  <c r="O1203" i="35" s="1"/>
  <c r="K6" i="13"/>
  <c r="O2" i="35" s="1"/>
  <c r="K1246" i="13"/>
  <c r="O1242" i="35" s="1"/>
  <c r="K775" i="13"/>
  <c r="O771" i="35" s="1"/>
  <c r="K1186" i="13"/>
  <c r="O1182" i="35" s="1"/>
  <c r="K1476" i="13"/>
  <c r="O1472" i="35" s="1"/>
  <c r="K27" i="13"/>
  <c r="O23" i="35" s="1"/>
  <c r="K315" i="13"/>
  <c r="O311" i="35" s="1"/>
  <c r="K585" i="13"/>
  <c r="O581" i="35" s="1"/>
  <c r="K679" i="13"/>
  <c r="O675" i="35" s="1"/>
  <c r="K751" i="13"/>
  <c r="O747" i="35" s="1"/>
  <c r="K823" i="13"/>
  <c r="O819" i="35" s="1"/>
  <c r="K894" i="13"/>
  <c r="O890" i="35" s="1"/>
  <c r="K942" i="13"/>
  <c r="O938" i="35" s="1"/>
  <c r="K990" i="13"/>
  <c r="O986" i="35" s="1"/>
  <c r="K1030" i="13"/>
  <c r="O1026" i="35" s="1"/>
  <c r="K1066" i="13"/>
  <c r="O1062" i="35" s="1"/>
  <c r="K1102" i="13"/>
  <c r="O1098" i="35" s="1"/>
  <c r="K1138" i="13"/>
  <c r="O1134" i="35" s="1"/>
  <c r="K1210" i="13"/>
  <c r="O1206" i="35" s="1"/>
  <c r="K847" i="13"/>
  <c r="O843" i="35" s="1"/>
  <c r="K1222" i="13"/>
  <c r="O1218" i="35" s="1"/>
  <c r="K70" i="13"/>
  <c r="O66" i="35" s="1"/>
  <c r="K358" i="13"/>
  <c r="O354" i="35" s="1"/>
  <c r="K603" i="13"/>
  <c r="O599" i="35" s="1"/>
  <c r="K690" i="13"/>
  <c r="O686" i="35" s="1"/>
  <c r="K762" i="13"/>
  <c r="O758" i="35" s="1"/>
  <c r="K834" i="13"/>
  <c r="O830" i="35" s="1"/>
  <c r="K895" i="13"/>
  <c r="O891" i="35" s="1"/>
  <c r="K943" i="13"/>
  <c r="O939" i="35" s="1"/>
  <c r="K991" i="13"/>
  <c r="O987" i="35" s="1"/>
  <c r="K1032" i="13"/>
  <c r="O1028" i="35" s="1"/>
  <c r="K1068" i="13"/>
  <c r="O1064" i="35" s="1"/>
  <c r="K1104" i="13"/>
  <c r="O1100" i="35" s="1"/>
  <c r="K1140" i="13"/>
  <c r="O1136" i="35" s="1"/>
  <c r="K1176" i="13"/>
  <c r="O1172" i="35" s="1"/>
  <c r="K1212" i="13"/>
  <c r="O1208" i="35" s="1"/>
  <c r="K1248" i="13"/>
  <c r="O1244" i="35" s="1"/>
  <c r="K75" i="13"/>
  <c r="O71" i="35" s="1"/>
  <c r="K363" i="13"/>
  <c r="O359" i="35" s="1"/>
  <c r="K604" i="13"/>
  <c r="O600" i="35" s="1"/>
  <c r="K691" i="13"/>
  <c r="O687" i="35" s="1"/>
  <c r="K763" i="13"/>
  <c r="O759" i="35" s="1"/>
  <c r="K835" i="13"/>
  <c r="O831" i="35" s="1"/>
  <c r="K900" i="13"/>
  <c r="O896" i="35" s="1"/>
  <c r="K948" i="13"/>
  <c r="O944" i="35" s="1"/>
  <c r="K996" i="13"/>
  <c r="O992" i="35" s="1"/>
  <c r="K1038" i="13"/>
  <c r="O1034" i="35" s="1"/>
  <c r="K1074" i="13"/>
  <c r="O1070" i="35" s="1"/>
  <c r="K1110" i="13"/>
  <c r="O1106" i="35" s="1"/>
  <c r="K1146" i="13"/>
  <c r="O1142" i="35" s="1"/>
  <c r="K1182" i="13"/>
  <c r="O1178" i="35" s="1"/>
  <c r="K1218" i="13"/>
  <c r="O1214" i="35" s="1"/>
  <c r="K1254" i="13"/>
  <c r="O1250" i="35" s="1"/>
  <c r="K118" i="13"/>
  <c r="O114" i="35" s="1"/>
  <c r="K406" i="13"/>
  <c r="O402" i="35" s="1"/>
  <c r="K622" i="13"/>
  <c r="O618" i="35" s="1"/>
  <c r="K702" i="13"/>
  <c r="O698" i="35" s="1"/>
  <c r="K774" i="13"/>
  <c r="O770" i="35" s="1"/>
  <c r="K846" i="13"/>
  <c r="O842" i="35" s="1"/>
  <c r="K906" i="13"/>
  <c r="O902" i="35" s="1"/>
  <c r="K954" i="13"/>
  <c r="O950" i="35" s="1"/>
  <c r="K1002" i="13"/>
  <c r="O998" i="35" s="1"/>
  <c r="K1039" i="13"/>
  <c r="O1035" i="35" s="1"/>
  <c r="K1075" i="13"/>
  <c r="O1071" i="35" s="1"/>
  <c r="K1111" i="13"/>
  <c r="O1107" i="35" s="1"/>
  <c r="K1147" i="13"/>
  <c r="O1143" i="35" s="1"/>
  <c r="K1183" i="13"/>
  <c r="O1179" i="35" s="1"/>
  <c r="K1219" i="13"/>
  <c r="O1215" i="35" s="1"/>
  <c r="K1255" i="13"/>
  <c r="O1251" i="35" s="1"/>
  <c r="K955" i="13"/>
  <c r="O951" i="35" s="1"/>
  <c r="K1258" i="13"/>
  <c r="O1254" i="35" s="1"/>
  <c r="K123" i="13"/>
  <c r="O119" i="35" s="1"/>
  <c r="K411" i="13"/>
  <c r="O407" i="35" s="1"/>
  <c r="K623" i="13"/>
  <c r="O619" i="35" s="1"/>
  <c r="K703" i="13"/>
  <c r="O699" i="35" s="1"/>
  <c r="K1003" i="13"/>
  <c r="O999" i="35" s="1"/>
  <c r="K1042" i="13"/>
  <c r="O1038" i="35" s="1"/>
  <c r="K1078" i="13"/>
  <c r="O1074" i="35" s="1"/>
  <c r="K1114" i="13"/>
  <c r="O1110" i="35" s="1"/>
  <c r="K1150" i="13"/>
  <c r="O1146" i="35" s="1"/>
  <c r="K1331" i="13"/>
  <c r="O1327" i="35" s="1"/>
  <c r="K166" i="13"/>
  <c r="O162" i="35" s="1"/>
  <c r="K454" i="13"/>
  <c r="O450" i="35" s="1"/>
  <c r="K639" i="13"/>
  <c r="O635" i="35" s="1"/>
  <c r="K714" i="13"/>
  <c r="O710" i="35" s="1"/>
  <c r="K786" i="13"/>
  <c r="O782" i="35" s="1"/>
  <c r="K858" i="13"/>
  <c r="O854" i="35" s="1"/>
  <c r="K912" i="13"/>
  <c r="O908" i="35" s="1"/>
  <c r="K960" i="13"/>
  <c r="O956" i="35" s="1"/>
  <c r="K1008" i="13"/>
  <c r="O1004" i="35" s="1"/>
  <c r="K1044" i="13"/>
  <c r="O1040" i="35" s="1"/>
  <c r="K1080" i="13"/>
  <c r="O1076" i="35" s="1"/>
  <c r="K1116" i="13"/>
  <c r="O1112" i="35" s="1"/>
  <c r="K1152" i="13"/>
  <c r="O1148" i="35" s="1"/>
  <c r="K1188" i="13"/>
  <c r="O1184" i="35" s="1"/>
  <c r="K1224" i="13"/>
  <c r="O1220" i="35" s="1"/>
  <c r="K1260" i="13"/>
  <c r="O1256" i="35" s="1"/>
  <c r="K1056" i="13"/>
  <c r="O1052" i="35" s="1"/>
  <c r="K1236" i="13"/>
  <c r="O1232" i="35" s="1"/>
  <c r="F5" i="36"/>
  <c r="F3" i="36"/>
  <c r="P3" i="36"/>
  <c r="F6" i="36"/>
  <c r="P2" i="36"/>
  <c r="F7" i="36"/>
  <c r="P4" i="36"/>
  <c r="F4" i="36"/>
  <c r="D7" i="11"/>
  <c r="D8" i="11"/>
  <c r="D9" i="11"/>
  <c r="D10" i="11"/>
  <c r="D11" i="11"/>
  <c r="D5" i="11"/>
  <c r="F2" i="36"/>
  <c r="D6" i="11"/>
  <c r="I7" i="27"/>
  <c r="I8" i="27"/>
  <c r="I9" i="27"/>
  <c r="I10" i="27"/>
  <c r="I11" i="27"/>
  <c r="I12" i="27"/>
  <c r="I13" i="27"/>
  <c r="I14" i="27"/>
  <c r="I15" i="27"/>
  <c r="I16" i="27"/>
  <c r="I17" i="27"/>
  <c r="I18" i="27"/>
  <c r="I19" i="27"/>
  <c r="I20" i="27"/>
  <c r="I21" i="27"/>
  <c r="I22" i="27"/>
  <c r="I23" i="27"/>
  <c r="I24" i="27"/>
  <c r="I25" i="27"/>
  <c r="I26" i="27"/>
  <c r="I27" i="27"/>
  <c r="I28" i="27"/>
  <c r="I29" i="27"/>
  <c r="I30" i="27"/>
  <c r="I31" i="27"/>
  <c r="I32" i="27"/>
  <c r="I33" i="27"/>
  <c r="I34" i="27"/>
  <c r="I35" i="27"/>
  <c r="I36" i="27"/>
  <c r="I37" i="27"/>
  <c r="I38" i="27"/>
  <c r="I39" i="27"/>
  <c r="I40" i="27"/>
  <c r="I41" i="27"/>
  <c r="I42" i="27"/>
  <c r="I43" i="27"/>
  <c r="I44" i="27"/>
  <c r="I45" i="27"/>
  <c r="I46" i="27"/>
  <c r="I47" i="27"/>
  <c r="I48" i="27"/>
  <c r="I49" i="27"/>
  <c r="I50" i="27"/>
  <c r="I51" i="27"/>
  <c r="I52" i="27"/>
  <c r="I53" i="27"/>
  <c r="I54" i="27"/>
  <c r="I55" i="27"/>
  <c r="I56" i="27"/>
  <c r="I57" i="27"/>
  <c r="I58" i="27"/>
  <c r="I59" i="27"/>
  <c r="I60" i="27"/>
  <c r="I61" i="27"/>
  <c r="I62" i="27"/>
  <c r="I63" i="27"/>
  <c r="I64" i="27"/>
  <c r="I65" i="27"/>
  <c r="I66" i="27"/>
  <c r="I67" i="27"/>
  <c r="I68" i="27"/>
  <c r="I69" i="27"/>
  <c r="I70" i="27"/>
  <c r="I71" i="27"/>
  <c r="I72" i="27"/>
  <c r="I73" i="27"/>
  <c r="I74" i="27"/>
  <c r="I75" i="27"/>
  <c r="I76" i="27"/>
  <c r="I77" i="27"/>
  <c r="I78" i="27"/>
  <c r="I79" i="27"/>
  <c r="I80" i="27"/>
  <c r="I81" i="27"/>
  <c r="I82" i="27"/>
  <c r="I83" i="27"/>
  <c r="I84" i="27"/>
  <c r="I85" i="27"/>
  <c r="I86" i="27"/>
  <c r="I87" i="27"/>
  <c r="I88" i="27"/>
  <c r="I89" i="27"/>
  <c r="I90" i="27"/>
  <c r="I91" i="27"/>
  <c r="I92" i="27"/>
  <c r="I93" i="27"/>
  <c r="I94" i="27"/>
  <c r="I95" i="27"/>
  <c r="I96" i="27"/>
  <c r="I97" i="27"/>
  <c r="I98" i="27"/>
  <c r="I99" i="27"/>
  <c r="I100" i="27"/>
  <c r="I101" i="27"/>
  <c r="I102" i="27"/>
  <c r="I103" i="27"/>
  <c r="I104" i="27"/>
  <c r="I105" i="27"/>
  <c r="I6" i="27"/>
  <c r="H7" i="27"/>
  <c r="H8" i="27"/>
  <c r="H10" i="27"/>
  <c r="H11" i="27"/>
  <c r="H12" i="27"/>
  <c r="H13" i="27"/>
  <c r="H14" i="27"/>
  <c r="H15" i="27"/>
  <c r="H16" i="27"/>
  <c r="H17" i="27"/>
  <c r="H18" i="27"/>
  <c r="H19" i="27"/>
  <c r="H20" i="27"/>
  <c r="H21" i="27"/>
  <c r="H22" i="27"/>
  <c r="H23" i="27"/>
  <c r="H24" i="27"/>
  <c r="H25" i="27"/>
  <c r="H26" i="27"/>
  <c r="H27" i="27"/>
  <c r="H28" i="27"/>
  <c r="H29" i="27"/>
  <c r="H30" i="27"/>
  <c r="H31" i="27"/>
  <c r="H32" i="27"/>
  <c r="H33" i="27"/>
  <c r="H34" i="27"/>
  <c r="H35" i="27"/>
  <c r="H36" i="27"/>
  <c r="H37" i="27"/>
  <c r="H38" i="27"/>
  <c r="H39" i="27"/>
  <c r="H40" i="27"/>
  <c r="H41" i="27"/>
  <c r="H42" i="27"/>
  <c r="H43" i="27"/>
  <c r="H44" i="27"/>
  <c r="H45" i="27"/>
  <c r="H46" i="27"/>
  <c r="H47" i="27"/>
  <c r="H48" i="27"/>
  <c r="H49" i="27"/>
  <c r="H50" i="27"/>
  <c r="H51" i="27"/>
  <c r="H52" i="27"/>
  <c r="H53" i="27"/>
  <c r="H54" i="27"/>
  <c r="H55" i="27"/>
  <c r="H56" i="27"/>
  <c r="H57" i="27"/>
  <c r="H58" i="27"/>
  <c r="H59" i="27"/>
  <c r="H60" i="27"/>
  <c r="H61" i="27"/>
  <c r="H62" i="27"/>
  <c r="H63" i="27"/>
  <c r="H64" i="27"/>
  <c r="H65" i="27"/>
  <c r="H66" i="27"/>
  <c r="H67" i="27"/>
  <c r="H68" i="27"/>
  <c r="H69" i="27"/>
  <c r="H70" i="27"/>
  <c r="H71" i="27"/>
  <c r="H72" i="27"/>
  <c r="H73" i="27"/>
  <c r="H74" i="27"/>
  <c r="H75" i="27"/>
  <c r="H76" i="27"/>
  <c r="H77" i="27"/>
  <c r="H78" i="27"/>
  <c r="H79" i="27"/>
  <c r="H80" i="27"/>
  <c r="H81" i="27"/>
  <c r="H82" i="27"/>
  <c r="H83" i="27"/>
  <c r="H84" i="27"/>
  <c r="H85" i="27"/>
  <c r="H86" i="27"/>
  <c r="H87" i="27"/>
  <c r="H88" i="27"/>
  <c r="H89" i="27"/>
  <c r="H90" i="27"/>
  <c r="H91" i="27"/>
  <c r="H92" i="27"/>
  <c r="H93" i="27"/>
  <c r="H94" i="27"/>
  <c r="H95" i="27"/>
  <c r="H96" i="27"/>
  <c r="H97" i="27"/>
  <c r="H98" i="27"/>
  <c r="H99" i="27"/>
  <c r="H100" i="27"/>
  <c r="H101" i="27"/>
  <c r="H102" i="27"/>
  <c r="H103" i="27"/>
  <c r="H104" i="27"/>
  <c r="H105" i="27"/>
  <c r="H6" i="27"/>
  <c r="C6" i="27"/>
  <c r="C7" i="27"/>
  <c r="C8" i="27"/>
  <c r="C9" i="27"/>
  <c r="C10" i="27"/>
  <c r="C11" i="27"/>
  <c r="C12" i="27"/>
  <c r="C13" i="27"/>
  <c r="C14" i="27"/>
  <c r="C15" i="27"/>
  <c r="C16" i="27"/>
  <c r="C17" i="27"/>
  <c r="C18" i="27"/>
  <c r="C19" i="27"/>
  <c r="C20" i="27"/>
  <c r="C21" i="27"/>
  <c r="C22" i="27"/>
  <c r="C23" i="27"/>
  <c r="C24" i="27"/>
  <c r="C25" i="27"/>
  <c r="C26" i="27"/>
  <c r="C27" i="27"/>
  <c r="C28" i="27"/>
  <c r="C29" i="27"/>
  <c r="C30" i="27"/>
  <c r="C31" i="27"/>
  <c r="C32" i="27"/>
  <c r="C33" i="27"/>
  <c r="C34" i="27"/>
  <c r="C35" i="27"/>
  <c r="C36" i="27"/>
  <c r="C37" i="27"/>
  <c r="C38" i="27"/>
  <c r="C39" i="27"/>
  <c r="C40" i="27"/>
  <c r="C41" i="27"/>
  <c r="C42" i="27"/>
  <c r="C43" i="27"/>
  <c r="C44" i="27"/>
  <c r="C45" i="27"/>
  <c r="C46" i="27"/>
  <c r="C47" i="27"/>
  <c r="C48" i="27"/>
  <c r="D94" i="24"/>
  <c r="D93" i="24"/>
  <c r="D92" i="24"/>
  <c r="D91" i="24"/>
  <c r="D90" i="24"/>
  <c r="D89" i="24"/>
  <c r="D88" i="24"/>
  <c r="D87" i="24"/>
  <c r="D86" i="24"/>
  <c r="D85" i="24"/>
  <c r="D84" i="24"/>
  <c r="D83" i="24"/>
  <c r="D82" i="24"/>
  <c r="D81" i="24"/>
  <c r="D80" i="24"/>
  <c r="D79" i="24"/>
  <c r="D78" i="24"/>
  <c r="D77" i="24"/>
  <c r="D76" i="24"/>
  <c r="D75" i="24"/>
  <c r="D74" i="24"/>
  <c r="D73" i="24"/>
  <c r="D72" i="24"/>
  <c r="D71" i="24"/>
  <c r="D70" i="24"/>
  <c r="D69" i="24"/>
  <c r="D68" i="24"/>
  <c r="D67" i="24"/>
  <c r="D66" i="24"/>
  <c r="D65" i="24"/>
  <c r="D64" i="24"/>
  <c r="D63" i="24"/>
  <c r="D62" i="24"/>
  <c r="D61" i="24"/>
  <c r="D60" i="24"/>
  <c r="D59" i="24"/>
  <c r="D58" i="24"/>
  <c r="D57" i="24"/>
  <c r="D56" i="24"/>
  <c r="D55" i="24"/>
  <c r="D54" i="24"/>
  <c r="D53" i="24"/>
  <c r="D52" i="24"/>
  <c r="D51" i="24"/>
  <c r="D50" i="24"/>
  <c r="D49" i="24"/>
  <c r="D48" i="24"/>
  <c r="D47" i="24"/>
  <c r="D46" i="24"/>
  <c r="D45" i="24"/>
  <c r="D44" i="24"/>
  <c r="D43" i="24"/>
  <c r="D42" i="24"/>
  <c r="D41" i="24"/>
  <c r="D40" i="24"/>
  <c r="D39" i="24"/>
  <c r="D38" i="24"/>
  <c r="D37" i="24"/>
  <c r="D36" i="24"/>
  <c r="D35" i="24"/>
  <c r="D34" i="24"/>
  <c r="D33" i="24"/>
  <c r="D32" i="24"/>
  <c r="D31" i="24"/>
  <c r="D30" i="24"/>
  <c r="D29" i="24"/>
  <c r="D28" i="24"/>
  <c r="D27" i="24"/>
  <c r="D26" i="24"/>
  <c r="D25" i="24"/>
  <c r="D24" i="24"/>
  <c r="D23" i="24"/>
  <c r="D22" i="24"/>
  <c r="D21" i="24"/>
  <c r="D20" i="24"/>
  <c r="D19" i="24"/>
  <c r="D18" i="24"/>
  <c r="D17" i="24"/>
  <c r="D16" i="24"/>
  <c r="D15" i="24"/>
  <c r="D14" i="24"/>
  <c r="D13" i="24"/>
  <c r="D12" i="24"/>
  <c r="D11" i="24"/>
  <c r="D10" i="24"/>
  <c r="D9" i="24"/>
  <c r="D8" i="24"/>
  <c r="D7" i="24"/>
  <c r="D6" i="24"/>
  <c r="D5" i="24"/>
  <c r="C49" i="27"/>
  <c r="C50" i="27"/>
  <c r="C51" i="27"/>
  <c r="C52" i="27"/>
  <c r="C53" i="27"/>
  <c r="C54" i="27"/>
  <c r="C55" i="27"/>
  <c r="C56" i="27"/>
  <c r="C57" i="27"/>
  <c r="C58" i="27"/>
  <c r="C59" i="27"/>
  <c r="C60" i="27"/>
  <c r="C61" i="27"/>
  <c r="C62" i="27"/>
  <c r="C63" i="27"/>
  <c r="C64" i="27"/>
  <c r="C65" i="27"/>
  <c r="C66" i="27"/>
  <c r="C67" i="27"/>
  <c r="C68" i="27"/>
  <c r="C69" i="27"/>
  <c r="C70" i="27"/>
  <c r="C71" i="27"/>
  <c r="C72" i="27"/>
  <c r="C73" i="27"/>
  <c r="C74" i="27"/>
  <c r="C75" i="27"/>
  <c r="C76" i="27"/>
  <c r="C77" i="27"/>
  <c r="C78" i="27"/>
  <c r="C79" i="27"/>
  <c r="C80" i="27"/>
  <c r="C81" i="27"/>
  <c r="C82" i="27"/>
  <c r="C83" i="27"/>
  <c r="C84" i="27"/>
  <c r="C85" i="27"/>
  <c r="C86" i="27"/>
  <c r="C87" i="27"/>
  <c r="C88" i="27"/>
  <c r="C89" i="27"/>
  <c r="C90" i="27"/>
  <c r="C91" i="27"/>
  <c r="C92" i="27"/>
  <c r="C93" i="27"/>
  <c r="C94" i="27"/>
  <c r="C95" i="27"/>
  <c r="C96" i="27"/>
  <c r="C97" i="27"/>
  <c r="C98" i="27"/>
  <c r="C99" i="27"/>
  <c r="C100" i="27"/>
  <c r="C101" i="27"/>
  <c r="C102" i="27"/>
  <c r="C103" i="27"/>
  <c r="C104" i="27"/>
  <c r="C105" i="27"/>
  <c r="D12" i="11"/>
  <c r="D13" i="11"/>
  <c r="D1504" i="11"/>
  <c r="D1503" i="11"/>
  <c r="D1502" i="11"/>
  <c r="D1501" i="11"/>
  <c r="D1500" i="11"/>
  <c r="D1499" i="11"/>
  <c r="D1498" i="11"/>
  <c r="D1497" i="11"/>
  <c r="D1496" i="11"/>
  <c r="D1495" i="11"/>
  <c r="D1494" i="11"/>
  <c r="D1493" i="11"/>
  <c r="D1492" i="11"/>
  <c r="D1491" i="11"/>
  <c r="D1490" i="11"/>
  <c r="D1489" i="11"/>
  <c r="D1488" i="11"/>
  <c r="D1487" i="11"/>
  <c r="D1486" i="11"/>
  <c r="D1485" i="11"/>
  <c r="D1484" i="11"/>
  <c r="D1483" i="11"/>
  <c r="D1482" i="11"/>
  <c r="D1481" i="11"/>
  <c r="D1480" i="11"/>
  <c r="D1479" i="11"/>
  <c r="D1478" i="11"/>
  <c r="D1477" i="11"/>
  <c r="D1476" i="11"/>
  <c r="D1475" i="11"/>
  <c r="D1474" i="11"/>
  <c r="D1473" i="11"/>
  <c r="D1472" i="11"/>
  <c r="D1471" i="11"/>
  <c r="D1470" i="11"/>
  <c r="D1469" i="11"/>
  <c r="D1468" i="11"/>
  <c r="D1467" i="11"/>
  <c r="D1466" i="11"/>
  <c r="D1465" i="11"/>
  <c r="D1464" i="11"/>
  <c r="D1463" i="11"/>
  <c r="D1462" i="11"/>
  <c r="D1461" i="11"/>
  <c r="D1460" i="11"/>
  <c r="D1459" i="11"/>
  <c r="D1458" i="11"/>
  <c r="D1457" i="11"/>
  <c r="D1456" i="11"/>
  <c r="D1455" i="11"/>
  <c r="D1454" i="11"/>
  <c r="D1453" i="11"/>
  <c r="D1452" i="11"/>
  <c r="D1451" i="11"/>
  <c r="D1450" i="11"/>
  <c r="D1449" i="11"/>
  <c r="D1448" i="11"/>
  <c r="D1447" i="11"/>
  <c r="D1446" i="11"/>
  <c r="D1445" i="11"/>
  <c r="D1444" i="11"/>
  <c r="D1443" i="11"/>
  <c r="D1442" i="11"/>
  <c r="D1441" i="11"/>
  <c r="D1440" i="11"/>
  <c r="D1439" i="11"/>
  <c r="D1438" i="11"/>
  <c r="D1437" i="11"/>
  <c r="D1436" i="11"/>
  <c r="D1435" i="11"/>
  <c r="D1434" i="11"/>
  <c r="D1433" i="11"/>
  <c r="D1432" i="11"/>
  <c r="D1431" i="11"/>
  <c r="D1430" i="11"/>
  <c r="D1429" i="11"/>
  <c r="D1428" i="11"/>
  <c r="D1427" i="11"/>
  <c r="D1426" i="11"/>
  <c r="D1425" i="11"/>
  <c r="D1424" i="11"/>
  <c r="D1423" i="11"/>
  <c r="D1422" i="11"/>
  <c r="D1421" i="11"/>
  <c r="D1420" i="11"/>
  <c r="D1419" i="11"/>
  <c r="D1418" i="11"/>
  <c r="D1417" i="11"/>
  <c r="D1416" i="11"/>
  <c r="D1415" i="11"/>
  <c r="D1414" i="11"/>
  <c r="D1413" i="11"/>
  <c r="D1412" i="11"/>
  <c r="D1411" i="11"/>
  <c r="D1410" i="11"/>
  <c r="D1409" i="11"/>
  <c r="D1408" i="11"/>
  <c r="D1407" i="11"/>
  <c r="D1406" i="11"/>
  <c r="D1405" i="11"/>
  <c r="D1404" i="11"/>
  <c r="D1403" i="11"/>
  <c r="D1402" i="11"/>
  <c r="D1401" i="11"/>
  <c r="D1400" i="11"/>
  <c r="D1399" i="11"/>
  <c r="D1398" i="11"/>
  <c r="D1397" i="11"/>
  <c r="D1396" i="11"/>
  <c r="D1395" i="11"/>
  <c r="D1394" i="11"/>
  <c r="D1393" i="11"/>
  <c r="D1392" i="11"/>
  <c r="D1391" i="11"/>
  <c r="D1390" i="11"/>
  <c r="D1389" i="11"/>
  <c r="D1388" i="11"/>
  <c r="D1387" i="11"/>
  <c r="D1386" i="11"/>
  <c r="D1385" i="11"/>
  <c r="D1384" i="11"/>
  <c r="D1383" i="11"/>
  <c r="D1382" i="11"/>
  <c r="D1381" i="11"/>
  <c r="D1380" i="11"/>
  <c r="D1379" i="11"/>
  <c r="D1378" i="11"/>
  <c r="D1377" i="11"/>
  <c r="D1376" i="11"/>
  <c r="D1375" i="11"/>
  <c r="D1374" i="11"/>
  <c r="D1373" i="11"/>
  <c r="D1372" i="11"/>
  <c r="D1371" i="11"/>
  <c r="D1370" i="11"/>
  <c r="D1369" i="11"/>
  <c r="D1368" i="11"/>
  <c r="D1367" i="11"/>
  <c r="D1366" i="11"/>
  <c r="D1365" i="11"/>
  <c r="D1364" i="11"/>
  <c r="D1363" i="11"/>
  <c r="D1362" i="11"/>
  <c r="D1361" i="11"/>
  <c r="D1360" i="11"/>
  <c r="D1359" i="11"/>
  <c r="D1358" i="11"/>
  <c r="D1357" i="11"/>
  <c r="D1356" i="11"/>
  <c r="D1355" i="11"/>
  <c r="D1354" i="11"/>
  <c r="D1353" i="11"/>
  <c r="D1352" i="11"/>
  <c r="D1351" i="11"/>
  <c r="D1350" i="11"/>
  <c r="D1349" i="11"/>
  <c r="D1348" i="11"/>
  <c r="D1347" i="11"/>
  <c r="D1346" i="11"/>
  <c r="D1345" i="11"/>
  <c r="D1344" i="11"/>
  <c r="D1343" i="11"/>
  <c r="D1342" i="11"/>
  <c r="D1341" i="11"/>
  <c r="D1340" i="11"/>
  <c r="D1339" i="11"/>
  <c r="D1338" i="11"/>
  <c r="D1337" i="11"/>
  <c r="D1336" i="11"/>
  <c r="D1335" i="11"/>
  <c r="D1334" i="11"/>
  <c r="D1333" i="11"/>
  <c r="D1332" i="11"/>
  <c r="D1331" i="11"/>
  <c r="D1330" i="11"/>
  <c r="D1329" i="11"/>
  <c r="D1328" i="11"/>
  <c r="D1327" i="11"/>
  <c r="D1326" i="11"/>
  <c r="D1325" i="11"/>
  <c r="D1324" i="11"/>
  <c r="D1323" i="11"/>
  <c r="D1322" i="11"/>
  <c r="D1321" i="11"/>
  <c r="D1320" i="11"/>
  <c r="D1319" i="11"/>
  <c r="D1318" i="11"/>
  <c r="D1317" i="11"/>
  <c r="D1316" i="11"/>
  <c r="D1315" i="11"/>
  <c r="D1314" i="11"/>
  <c r="D1313" i="11"/>
  <c r="D1312" i="11"/>
  <c r="D1311" i="11"/>
  <c r="D1310" i="11"/>
  <c r="D1309" i="11"/>
  <c r="D1308" i="11"/>
  <c r="D1307" i="11"/>
  <c r="D1306" i="11"/>
  <c r="D1305" i="11"/>
  <c r="D1304" i="11"/>
  <c r="D1303" i="11"/>
  <c r="D1302" i="11"/>
  <c r="D1301" i="11"/>
  <c r="D1300" i="11"/>
  <c r="D1299" i="11"/>
  <c r="D1298" i="11"/>
  <c r="D1297" i="11"/>
  <c r="D1296" i="11"/>
  <c r="D1295" i="11"/>
  <c r="D1294" i="11"/>
  <c r="D1293" i="11"/>
  <c r="D1292" i="11"/>
  <c r="D1291" i="11"/>
  <c r="D1290" i="11"/>
  <c r="D1289" i="11"/>
  <c r="D1288" i="11"/>
  <c r="D1287" i="11"/>
  <c r="D1286" i="11"/>
  <c r="D1285" i="11"/>
  <c r="D1284" i="11"/>
  <c r="D1283" i="11"/>
  <c r="D1282" i="11"/>
  <c r="D1281" i="11"/>
  <c r="D1280" i="11"/>
  <c r="D1279" i="11"/>
  <c r="D1278" i="11"/>
  <c r="D1277" i="11"/>
  <c r="D1276" i="11"/>
  <c r="D1275" i="11"/>
  <c r="D1274" i="11"/>
  <c r="D1273" i="11"/>
  <c r="D1272" i="11"/>
  <c r="D1271" i="11"/>
  <c r="D1270" i="11"/>
  <c r="D1269" i="11"/>
  <c r="D1268" i="11"/>
  <c r="D1267" i="11"/>
  <c r="D1266" i="11"/>
  <c r="D1265" i="11"/>
  <c r="D1264" i="11"/>
  <c r="D1263" i="11"/>
  <c r="D1262" i="11"/>
  <c r="D1261" i="11"/>
  <c r="D1260" i="11"/>
  <c r="D1259" i="11"/>
  <c r="D1258" i="11"/>
  <c r="D1257" i="11"/>
  <c r="D1256" i="11"/>
  <c r="D1255" i="11"/>
  <c r="D1254" i="11"/>
  <c r="D1253" i="11"/>
  <c r="D1252" i="11"/>
  <c r="D1251" i="11"/>
  <c r="D1250" i="11"/>
  <c r="D1249" i="11"/>
  <c r="D1248" i="11"/>
  <c r="D1247" i="11"/>
  <c r="D1246" i="11"/>
  <c r="D1245" i="11"/>
  <c r="D1244" i="11"/>
  <c r="D1243" i="11"/>
  <c r="D1242" i="11"/>
  <c r="D1241" i="11"/>
  <c r="D1240" i="11"/>
  <c r="D1239" i="11"/>
  <c r="D1238" i="11"/>
  <c r="D1237" i="11"/>
  <c r="D1236" i="11"/>
  <c r="D1235" i="11"/>
  <c r="D1234" i="11"/>
  <c r="D1233" i="11"/>
  <c r="D1232" i="11"/>
  <c r="D1231" i="11"/>
  <c r="D1230" i="11"/>
  <c r="D1229" i="11"/>
  <c r="D1228" i="11"/>
  <c r="D1227" i="11"/>
  <c r="D1226" i="11"/>
  <c r="D1225" i="11"/>
  <c r="D1224" i="11"/>
  <c r="D1223" i="11"/>
  <c r="D1222" i="11"/>
  <c r="D1221" i="11"/>
  <c r="D1220" i="11"/>
  <c r="D1219" i="11"/>
  <c r="D1218" i="11"/>
  <c r="D1217" i="11"/>
  <c r="D1216" i="11"/>
  <c r="D1215" i="11"/>
  <c r="D1214" i="11"/>
  <c r="D1213" i="11"/>
  <c r="D1212" i="11"/>
  <c r="D1211" i="11"/>
  <c r="D1210" i="11"/>
  <c r="D1209" i="11"/>
  <c r="D1208" i="11"/>
  <c r="D1207" i="11"/>
  <c r="D1206" i="11"/>
  <c r="D1205" i="11"/>
  <c r="D1204" i="11"/>
  <c r="D1203" i="11"/>
  <c r="D1202" i="11"/>
  <c r="D1201" i="11"/>
  <c r="D1200" i="11"/>
  <c r="D1199" i="11"/>
  <c r="D1198" i="11"/>
  <c r="D1197" i="11"/>
  <c r="D1196" i="11"/>
  <c r="D1195" i="11"/>
  <c r="D1194" i="11"/>
  <c r="D1193" i="11"/>
  <c r="D1192" i="11"/>
  <c r="D1191" i="11"/>
  <c r="D1190" i="11"/>
  <c r="D1189" i="11"/>
  <c r="D1188" i="11"/>
  <c r="D1187" i="11"/>
  <c r="D1186" i="11"/>
  <c r="D1185" i="11"/>
  <c r="D1184" i="11"/>
  <c r="D1183" i="11"/>
  <c r="D1182" i="11"/>
  <c r="D1181" i="11"/>
  <c r="D1180" i="11"/>
  <c r="D1179" i="11"/>
  <c r="D1178" i="11"/>
  <c r="D1177" i="11"/>
  <c r="D1176" i="11"/>
  <c r="D1175" i="11"/>
  <c r="D1174" i="11"/>
  <c r="D1173" i="11"/>
  <c r="D1172" i="11"/>
  <c r="D1171" i="11"/>
  <c r="D1170" i="11"/>
  <c r="D1169" i="11"/>
  <c r="D1168" i="11"/>
  <c r="D1167" i="11"/>
  <c r="D1166" i="11"/>
  <c r="D1165" i="11"/>
  <c r="D1164" i="11"/>
  <c r="D1163" i="11"/>
  <c r="D1162" i="11"/>
  <c r="D1161" i="11"/>
  <c r="D1160" i="11"/>
  <c r="D1159" i="11"/>
  <c r="D1158" i="11"/>
  <c r="D1157" i="11"/>
  <c r="D1156" i="11"/>
  <c r="D1155" i="11"/>
  <c r="D1154" i="11"/>
  <c r="D1153" i="11"/>
  <c r="D1152" i="11"/>
  <c r="D1151" i="11"/>
  <c r="D1150" i="11"/>
  <c r="D1149" i="11"/>
  <c r="D1148" i="11"/>
  <c r="D1147" i="11"/>
  <c r="D1146" i="11"/>
  <c r="D1145" i="11"/>
  <c r="D1144" i="11"/>
  <c r="D1143" i="11"/>
  <c r="D1142" i="11"/>
  <c r="D1141" i="11"/>
  <c r="D1140" i="11"/>
  <c r="D1139" i="11"/>
  <c r="D1138" i="11"/>
  <c r="D1137" i="11"/>
  <c r="D1136" i="11"/>
  <c r="D1135" i="11"/>
  <c r="D1134" i="11"/>
  <c r="D1133" i="11"/>
  <c r="D1132" i="11"/>
  <c r="D1131" i="11"/>
  <c r="D1130" i="11"/>
  <c r="D1129" i="11"/>
  <c r="D1128" i="11"/>
  <c r="D1127" i="11"/>
  <c r="D1126" i="11"/>
  <c r="D1125" i="11"/>
  <c r="D1124" i="11"/>
  <c r="D1123" i="11"/>
  <c r="D1122" i="11"/>
  <c r="D1121" i="11"/>
  <c r="D1120" i="11"/>
  <c r="D1119" i="11"/>
  <c r="D1118" i="11"/>
  <c r="D1117" i="11"/>
  <c r="D1116" i="11"/>
  <c r="D1115" i="11"/>
  <c r="D1114" i="11"/>
  <c r="D1113" i="11"/>
  <c r="D1112" i="11"/>
  <c r="D1111" i="11"/>
  <c r="D1110" i="11"/>
  <c r="D1109" i="11"/>
  <c r="D1108" i="11"/>
  <c r="D1107" i="11"/>
  <c r="D1106" i="11"/>
  <c r="D1105" i="11"/>
  <c r="D1104" i="11"/>
  <c r="D1103" i="11"/>
  <c r="D1102" i="11"/>
  <c r="D1101" i="11"/>
  <c r="D1100" i="11"/>
  <c r="D1099" i="11"/>
  <c r="D1098" i="11"/>
  <c r="D1097" i="11"/>
  <c r="D1096" i="11"/>
  <c r="D1095" i="11"/>
  <c r="D1094" i="11"/>
  <c r="D1093" i="11"/>
  <c r="D1092" i="11"/>
  <c r="D1091" i="11"/>
  <c r="D1090" i="11"/>
  <c r="D1089" i="11"/>
  <c r="D1088" i="11"/>
  <c r="D1087" i="11"/>
  <c r="D1086" i="11"/>
  <c r="D1085" i="11"/>
  <c r="D1084" i="11"/>
  <c r="D1083" i="11"/>
  <c r="D1082" i="11"/>
  <c r="D1081" i="11"/>
  <c r="D1080" i="11"/>
  <c r="D1079" i="11"/>
  <c r="D1078" i="11"/>
  <c r="D1077" i="11"/>
  <c r="D1076" i="11"/>
  <c r="D1075" i="11"/>
  <c r="D1074" i="11"/>
  <c r="D1073" i="11"/>
  <c r="D1072" i="11"/>
  <c r="D1071" i="11"/>
  <c r="D1070" i="11"/>
  <c r="D1069" i="11"/>
  <c r="D1068" i="11"/>
  <c r="D1067" i="11"/>
  <c r="D1066" i="11"/>
  <c r="D1065" i="11"/>
  <c r="D1064" i="11"/>
  <c r="D1063" i="11"/>
  <c r="D1062" i="11"/>
  <c r="D1061" i="11"/>
  <c r="D1060" i="11"/>
  <c r="D1059" i="11"/>
  <c r="D1058" i="11"/>
  <c r="D1057" i="11"/>
  <c r="D1056" i="11"/>
  <c r="D1055" i="11"/>
  <c r="D1054" i="11"/>
  <c r="D1053" i="11"/>
  <c r="D1052" i="11"/>
  <c r="D1051" i="11"/>
  <c r="D1050" i="11"/>
  <c r="D1049" i="11"/>
  <c r="D1048" i="11"/>
  <c r="D1047" i="11"/>
  <c r="D1046" i="11"/>
  <c r="D1045" i="11"/>
  <c r="D1044" i="11"/>
  <c r="D1043" i="11"/>
  <c r="D1042" i="11"/>
  <c r="D1041" i="11"/>
  <c r="D1040" i="11"/>
  <c r="D1039" i="11"/>
  <c r="D1038" i="11"/>
  <c r="D1037" i="11"/>
  <c r="D1036" i="11"/>
  <c r="D1035" i="11"/>
  <c r="D1034" i="11"/>
  <c r="D1033" i="11"/>
  <c r="D1032" i="11"/>
  <c r="D1031" i="11"/>
  <c r="D1030" i="11"/>
  <c r="D1029" i="11"/>
  <c r="D1028" i="11"/>
  <c r="D1027" i="11"/>
  <c r="D1026" i="11"/>
  <c r="D1025" i="11"/>
  <c r="D1024" i="11"/>
  <c r="D1023" i="11"/>
  <c r="D1022" i="11"/>
  <c r="D1021" i="11"/>
  <c r="D1020" i="11"/>
  <c r="D1019" i="11"/>
  <c r="D1018" i="11"/>
  <c r="D1017" i="11"/>
  <c r="D1016" i="11"/>
  <c r="D1015" i="11"/>
  <c r="D1014" i="11"/>
  <c r="D1013" i="11"/>
  <c r="D1012" i="11"/>
  <c r="D1011" i="11"/>
  <c r="D1010" i="11"/>
  <c r="D1009" i="11"/>
  <c r="D1008" i="11"/>
  <c r="D1007" i="11"/>
  <c r="D1006" i="11"/>
  <c r="D1005" i="11"/>
  <c r="D1004" i="11"/>
  <c r="D1003" i="11"/>
  <c r="D1002" i="11"/>
  <c r="D1001" i="11"/>
  <c r="D1000" i="11"/>
  <c r="D999" i="11"/>
  <c r="D998" i="11"/>
  <c r="D997" i="11"/>
  <c r="D996" i="11"/>
  <c r="D995" i="11"/>
  <c r="D994" i="11"/>
  <c r="D993" i="11"/>
  <c r="D992" i="11"/>
  <c r="D991" i="11"/>
  <c r="D990" i="11"/>
  <c r="D989" i="11"/>
  <c r="D988" i="11"/>
  <c r="D987" i="11"/>
  <c r="D986" i="11"/>
  <c r="D985" i="11"/>
  <c r="D984" i="11"/>
  <c r="D983" i="11"/>
  <c r="D982" i="11"/>
  <c r="D981" i="11"/>
  <c r="D980" i="11"/>
  <c r="D979" i="11"/>
  <c r="D978" i="11"/>
  <c r="D977" i="11"/>
  <c r="D976" i="11"/>
  <c r="D975" i="11"/>
  <c r="D974" i="11"/>
  <c r="D973" i="11"/>
  <c r="D972" i="11"/>
  <c r="D971" i="11"/>
  <c r="D970" i="11"/>
  <c r="D969" i="11"/>
  <c r="D968" i="11"/>
  <c r="D967" i="11"/>
  <c r="D966" i="11"/>
  <c r="D965" i="11"/>
  <c r="D964" i="11"/>
  <c r="D963" i="11"/>
  <c r="D962" i="11"/>
  <c r="D961" i="11"/>
  <c r="D960" i="11"/>
  <c r="D959" i="11"/>
  <c r="D958" i="11"/>
  <c r="D957" i="11"/>
  <c r="D956" i="11"/>
  <c r="D955" i="11"/>
  <c r="D954" i="11"/>
  <c r="D953" i="11"/>
  <c r="D952" i="11"/>
  <c r="D951" i="11"/>
  <c r="D950" i="11"/>
  <c r="D949" i="11"/>
  <c r="D948" i="11"/>
  <c r="D947" i="11"/>
  <c r="D946" i="11"/>
  <c r="D945" i="11"/>
  <c r="D944" i="11"/>
  <c r="D943" i="11"/>
  <c r="D942" i="11"/>
  <c r="D941" i="11"/>
  <c r="D940" i="11"/>
  <c r="D939" i="11"/>
  <c r="D938" i="11"/>
  <c r="D937" i="11"/>
  <c r="D936" i="11"/>
  <c r="D935" i="11"/>
  <c r="D934" i="11"/>
  <c r="D933" i="11"/>
  <c r="D932" i="11"/>
  <c r="D931" i="11"/>
  <c r="D930" i="11"/>
  <c r="D929" i="11"/>
  <c r="D928" i="11"/>
  <c r="D927" i="11"/>
  <c r="D926" i="11"/>
  <c r="D925" i="11"/>
  <c r="D924" i="11"/>
  <c r="D923" i="11"/>
  <c r="D922" i="11"/>
  <c r="D921" i="11"/>
  <c r="D920" i="11"/>
  <c r="D919" i="11"/>
  <c r="D918" i="11"/>
  <c r="D917" i="11"/>
  <c r="D916" i="11"/>
  <c r="D915" i="11"/>
  <c r="D914" i="11"/>
  <c r="D913" i="11"/>
  <c r="D912" i="11"/>
  <c r="D911" i="11"/>
  <c r="D910" i="11"/>
  <c r="D909" i="11"/>
  <c r="D908" i="11"/>
  <c r="D907" i="11"/>
  <c r="D906" i="11"/>
  <c r="D905" i="11"/>
  <c r="D904" i="11"/>
  <c r="D903" i="11"/>
  <c r="D902" i="11"/>
  <c r="D901" i="11"/>
  <c r="D900" i="11"/>
  <c r="D899" i="11"/>
  <c r="D898" i="11"/>
  <c r="D897" i="11"/>
  <c r="D896" i="11"/>
  <c r="D895" i="11"/>
  <c r="D894" i="11"/>
  <c r="D893" i="11"/>
  <c r="D892" i="11"/>
  <c r="D891" i="11"/>
  <c r="D890" i="11"/>
  <c r="D889" i="11"/>
  <c r="D888" i="11"/>
  <c r="D887" i="11"/>
  <c r="D886" i="11"/>
  <c r="D885" i="11"/>
  <c r="D884" i="11"/>
  <c r="D883" i="11"/>
  <c r="D882" i="11"/>
  <c r="D881" i="11"/>
  <c r="D880" i="11"/>
  <c r="D879" i="11"/>
  <c r="D878" i="11"/>
  <c r="D877" i="11"/>
  <c r="D876" i="11"/>
  <c r="D875" i="11"/>
  <c r="D874" i="11"/>
  <c r="D873" i="11"/>
  <c r="D872" i="11"/>
  <c r="D871" i="11"/>
  <c r="D870" i="11"/>
  <c r="D869" i="11"/>
  <c r="D868" i="11"/>
  <c r="D867" i="11"/>
  <c r="D866" i="11"/>
  <c r="D865" i="11"/>
  <c r="D864" i="11"/>
  <c r="D863" i="11"/>
  <c r="D862" i="11"/>
  <c r="D861" i="11"/>
  <c r="D860" i="11"/>
  <c r="D859" i="11"/>
  <c r="D858" i="11"/>
  <c r="D857" i="11"/>
  <c r="D856" i="11"/>
  <c r="D855" i="11"/>
  <c r="D854" i="11"/>
  <c r="D853" i="11"/>
  <c r="D852" i="11"/>
  <c r="D851" i="11"/>
  <c r="D850" i="11"/>
  <c r="D849" i="11"/>
  <c r="D848" i="11"/>
  <c r="D847" i="11"/>
  <c r="D846" i="11"/>
  <c r="D845" i="11"/>
  <c r="D844" i="11"/>
  <c r="D843" i="11"/>
  <c r="D842" i="11"/>
  <c r="D841" i="11"/>
  <c r="D840" i="11"/>
  <c r="D839" i="11"/>
  <c r="D838" i="11"/>
  <c r="D837" i="11"/>
  <c r="D836" i="11"/>
  <c r="D835" i="11"/>
  <c r="D834" i="11"/>
  <c r="D833" i="11"/>
  <c r="D832" i="11"/>
  <c r="D831" i="11"/>
  <c r="D830" i="11"/>
  <c r="D829" i="11"/>
  <c r="D828" i="11"/>
  <c r="D827" i="11"/>
  <c r="D826" i="11"/>
  <c r="D825" i="11"/>
  <c r="D824" i="11"/>
  <c r="D823" i="11"/>
  <c r="D822" i="11"/>
  <c r="D821" i="11"/>
  <c r="D820" i="11"/>
  <c r="D819" i="11"/>
  <c r="D818" i="11"/>
  <c r="D817" i="11"/>
  <c r="D816" i="11"/>
  <c r="D815" i="11"/>
  <c r="D814" i="11"/>
  <c r="D813" i="11"/>
  <c r="D812" i="11"/>
  <c r="D811" i="11"/>
  <c r="D810" i="11"/>
  <c r="D809" i="11"/>
  <c r="D808" i="11"/>
  <c r="D807" i="11"/>
  <c r="D806" i="11"/>
  <c r="D805" i="11"/>
  <c r="D804" i="11"/>
  <c r="D803" i="11"/>
  <c r="D802" i="11"/>
  <c r="D801" i="11"/>
  <c r="D800" i="11"/>
  <c r="D799" i="11"/>
  <c r="D798" i="11"/>
  <c r="D797" i="11"/>
  <c r="D796" i="11"/>
  <c r="D795" i="11"/>
  <c r="D794" i="11"/>
  <c r="D793" i="11"/>
  <c r="D792" i="11"/>
  <c r="D791" i="11"/>
  <c r="D790" i="11"/>
  <c r="D789" i="11"/>
  <c r="D788" i="11"/>
  <c r="D787" i="11"/>
  <c r="D786" i="11"/>
  <c r="D785" i="11"/>
  <c r="D784" i="11"/>
  <c r="D783" i="11"/>
  <c r="D782" i="11"/>
  <c r="D781" i="11"/>
  <c r="D780" i="11"/>
  <c r="D779" i="11"/>
  <c r="D778" i="11"/>
  <c r="D777" i="11"/>
  <c r="D776" i="11"/>
  <c r="D775" i="11"/>
  <c r="D774" i="11"/>
  <c r="D773" i="11"/>
  <c r="D772" i="11"/>
  <c r="D771" i="11"/>
  <c r="D770" i="11"/>
  <c r="D769" i="11"/>
  <c r="D768" i="11"/>
  <c r="D767" i="11"/>
  <c r="D766" i="11"/>
  <c r="D765" i="11"/>
  <c r="D764" i="11"/>
  <c r="D763" i="11"/>
  <c r="D762" i="11"/>
  <c r="D761" i="11"/>
  <c r="D760" i="11"/>
  <c r="D759" i="11"/>
  <c r="D758" i="11"/>
  <c r="D757" i="11"/>
  <c r="D756" i="11"/>
  <c r="D755" i="11"/>
  <c r="D754" i="11"/>
  <c r="D753" i="11"/>
  <c r="D752" i="11"/>
  <c r="D751" i="11"/>
  <c r="D750" i="11"/>
  <c r="D749" i="11"/>
  <c r="D748" i="11"/>
  <c r="D747" i="11"/>
  <c r="D746" i="11"/>
  <c r="D745" i="11"/>
  <c r="D744" i="11"/>
  <c r="D743" i="11"/>
  <c r="D742" i="11"/>
  <c r="D741" i="11"/>
  <c r="D740" i="11"/>
  <c r="D739" i="11"/>
  <c r="D738" i="11"/>
  <c r="D737" i="11"/>
  <c r="D736" i="11"/>
  <c r="D735" i="11"/>
  <c r="D734" i="11"/>
  <c r="D733" i="11"/>
  <c r="D732" i="11"/>
  <c r="D731" i="11"/>
  <c r="D730" i="11"/>
  <c r="D729" i="11"/>
  <c r="D728" i="11"/>
  <c r="D727" i="11"/>
  <c r="D726" i="11"/>
  <c r="D725" i="11"/>
  <c r="D724" i="11"/>
  <c r="D723" i="11"/>
  <c r="D722" i="11"/>
  <c r="D721" i="11"/>
  <c r="D720" i="11"/>
  <c r="D719" i="11"/>
  <c r="D718" i="11"/>
  <c r="D717" i="11"/>
  <c r="D716" i="11"/>
  <c r="D715" i="11"/>
  <c r="D714" i="11"/>
  <c r="D713" i="11"/>
  <c r="D712" i="11"/>
  <c r="D711" i="11"/>
  <c r="D710" i="11"/>
  <c r="D709" i="11"/>
  <c r="D708" i="11"/>
  <c r="D707" i="11"/>
  <c r="D706" i="11"/>
  <c r="D705" i="11"/>
  <c r="D704" i="11"/>
  <c r="D703" i="11"/>
  <c r="D702" i="11"/>
  <c r="D701" i="11"/>
  <c r="D700" i="11"/>
  <c r="D699" i="11"/>
  <c r="D698" i="11"/>
  <c r="D697" i="11"/>
  <c r="D696" i="11"/>
  <c r="D695" i="11"/>
  <c r="D694" i="11"/>
  <c r="D693" i="11"/>
  <c r="D692" i="11"/>
  <c r="D691" i="11"/>
  <c r="D690" i="11"/>
  <c r="D689" i="11"/>
  <c r="D688" i="11"/>
  <c r="D687" i="11"/>
  <c r="D686" i="11"/>
  <c r="D685" i="11"/>
  <c r="D684" i="11"/>
  <c r="D683" i="11"/>
  <c r="D682" i="11"/>
  <c r="D681" i="11"/>
  <c r="D680" i="11"/>
  <c r="D679" i="11"/>
  <c r="D678" i="11"/>
  <c r="D677" i="11"/>
  <c r="D676" i="11"/>
  <c r="D675" i="11"/>
  <c r="D674" i="11"/>
  <c r="D673" i="11"/>
  <c r="D672" i="11"/>
  <c r="D671" i="11"/>
  <c r="D670" i="11"/>
  <c r="D669" i="11"/>
  <c r="D668" i="11"/>
  <c r="D667" i="11"/>
  <c r="D666" i="11"/>
  <c r="D665" i="11"/>
  <c r="D664" i="11"/>
  <c r="D663" i="11"/>
  <c r="D662" i="11"/>
  <c r="D661" i="11"/>
  <c r="D660" i="11"/>
  <c r="D659" i="11"/>
  <c r="D658" i="11"/>
  <c r="D657" i="11"/>
  <c r="D656" i="11"/>
  <c r="D655" i="11"/>
  <c r="D654" i="11"/>
  <c r="D653" i="11"/>
  <c r="D652" i="11"/>
  <c r="D651" i="11"/>
  <c r="D650" i="11"/>
  <c r="D649" i="11"/>
  <c r="D648" i="11"/>
  <c r="D647" i="11"/>
  <c r="D646" i="11"/>
  <c r="D645" i="11"/>
  <c r="D644" i="11"/>
  <c r="D643" i="11"/>
  <c r="D642" i="11"/>
  <c r="D641" i="11"/>
  <c r="D640" i="11"/>
  <c r="D639" i="11"/>
  <c r="D638" i="11"/>
  <c r="D637" i="11"/>
  <c r="D636" i="11"/>
  <c r="D635" i="11"/>
  <c r="D634" i="11"/>
  <c r="D633" i="11"/>
  <c r="D632" i="11"/>
  <c r="D631" i="11"/>
  <c r="D630" i="11"/>
  <c r="D629" i="11"/>
  <c r="D628" i="11"/>
  <c r="D627" i="11"/>
  <c r="D626" i="11"/>
  <c r="D625" i="11"/>
  <c r="D624" i="11"/>
  <c r="D623" i="11"/>
  <c r="D622" i="11"/>
  <c r="D621" i="11"/>
  <c r="D620" i="11"/>
  <c r="D619" i="11"/>
  <c r="D618" i="11"/>
  <c r="D617" i="11"/>
  <c r="D616" i="11"/>
  <c r="D615" i="11"/>
  <c r="D614" i="11"/>
  <c r="D613" i="11"/>
  <c r="D612" i="11"/>
  <c r="D611" i="11"/>
  <c r="D610" i="11"/>
  <c r="D609" i="11"/>
  <c r="D608" i="11"/>
  <c r="D607" i="11"/>
  <c r="D606" i="11"/>
  <c r="D605" i="11"/>
  <c r="D604" i="11"/>
  <c r="D603" i="11"/>
  <c r="D602" i="11"/>
  <c r="D601" i="11"/>
  <c r="D600" i="11"/>
  <c r="D599" i="11"/>
  <c r="D598" i="11"/>
  <c r="D597" i="11"/>
  <c r="D596" i="11"/>
  <c r="D595" i="11"/>
  <c r="D594" i="11"/>
  <c r="D593" i="11"/>
  <c r="D592" i="11"/>
  <c r="D591" i="11"/>
  <c r="D590" i="11"/>
  <c r="D589" i="11"/>
  <c r="D588" i="11"/>
  <c r="D587" i="11"/>
  <c r="D586" i="11"/>
  <c r="D585" i="11"/>
  <c r="D584" i="11"/>
  <c r="D583" i="11"/>
  <c r="D582" i="11"/>
  <c r="D581" i="11"/>
  <c r="D580" i="11"/>
  <c r="D579" i="11"/>
  <c r="D578" i="11"/>
  <c r="D577" i="11"/>
  <c r="D576" i="11"/>
  <c r="D575" i="11"/>
  <c r="D574" i="11"/>
  <c r="D573" i="11"/>
  <c r="D572" i="11"/>
  <c r="D571" i="11"/>
  <c r="D570" i="11"/>
  <c r="D569" i="11"/>
  <c r="D568" i="11"/>
  <c r="D567" i="11"/>
  <c r="D566" i="11"/>
  <c r="D565" i="11"/>
  <c r="D564" i="11"/>
  <c r="D563" i="11"/>
  <c r="D562" i="11"/>
  <c r="D561" i="11"/>
  <c r="D560" i="11"/>
  <c r="D559" i="11"/>
  <c r="D558" i="11"/>
  <c r="D557" i="11"/>
  <c r="D556" i="11"/>
  <c r="D555" i="11"/>
  <c r="D554" i="11"/>
  <c r="D553" i="11"/>
  <c r="D552" i="11"/>
  <c r="D551" i="11"/>
  <c r="D550" i="11"/>
  <c r="D549" i="11"/>
  <c r="D548" i="11"/>
  <c r="D547" i="11"/>
  <c r="D546" i="11"/>
  <c r="D545" i="11"/>
  <c r="D544" i="11"/>
  <c r="D543" i="11"/>
  <c r="D542" i="11"/>
  <c r="D541" i="11"/>
  <c r="D540" i="11"/>
  <c r="D539" i="11"/>
  <c r="D538" i="11"/>
  <c r="D537" i="11"/>
  <c r="D536" i="11"/>
  <c r="D535" i="11"/>
  <c r="D534" i="11"/>
  <c r="D533" i="11"/>
  <c r="D532" i="11"/>
  <c r="D531" i="11"/>
  <c r="D530" i="11"/>
  <c r="D529" i="11"/>
  <c r="D528" i="11"/>
  <c r="D527" i="11"/>
  <c r="D526" i="11"/>
  <c r="D525" i="11"/>
  <c r="D524" i="11"/>
  <c r="D523" i="11"/>
  <c r="D522" i="11"/>
  <c r="D521" i="11"/>
  <c r="D520" i="11"/>
  <c r="D519" i="11"/>
  <c r="D518" i="11"/>
  <c r="D517" i="11"/>
  <c r="D516" i="11"/>
  <c r="D515" i="11"/>
  <c r="D514" i="11"/>
  <c r="D513" i="11"/>
  <c r="D512" i="11"/>
  <c r="D511" i="11"/>
  <c r="D510" i="11"/>
  <c r="D509" i="11"/>
  <c r="D508" i="11"/>
  <c r="D507" i="11"/>
  <c r="D506" i="11"/>
  <c r="D505" i="11"/>
  <c r="D504" i="11"/>
  <c r="D503" i="11"/>
  <c r="D502" i="11"/>
  <c r="D501" i="11"/>
  <c r="D500" i="11"/>
  <c r="D499" i="11"/>
  <c r="D498" i="11"/>
  <c r="D497" i="11"/>
  <c r="D496" i="11"/>
  <c r="D495" i="11"/>
  <c r="D494" i="11"/>
  <c r="D493" i="11"/>
  <c r="D492" i="11"/>
  <c r="D491" i="11"/>
  <c r="D490" i="11"/>
  <c r="D489" i="11"/>
  <c r="D488" i="11"/>
  <c r="D487" i="11"/>
  <c r="D486" i="11"/>
  <c r="D485" i="11"/>
  <c r="D484" i="11"/>
  <c r="D483" i="11"/>
  <c r="D482" i="11"/>
  <c r="D481" i="11"/>
  <c r="D480" i="11"/>
  <c r="D479" i="11"/>
  <c r="D478" i="11"/>
  <c r="D477" i="11"/>
  <c r="D476" i="11"/>
  <c r="D475" i="11"/>
  <c r="D474" i="11"/>
  <c r="D473" i="11"/>
  <c r="D472" i="11"/>
  <c r="D471" i="11"/>
  <c r="D470" i="11"/>
  <c r="D469" i="11"/>
  <c r="D468" i="11"/>
  <c r="D467" i="11"/>
  <c r="D466" i="11"/>
  <c r="D465" i="11"/>
  <c r="D464" i="11"/>
  <c r="D463" i="11"/>
  <c r="D462" i="11"/>
  <c r="D461" i="11"/>
  <c r="D460" i="11"/>
  <c r="D459" i="11"/>
  <c r="D458" i="11"/>
  <c r="D457" i="11"/>
  <c r="D456" i="11"/>
  <c r="D455" i="11"/>
  <c r="D454" i="11"/>
  <c r="D453" i="11"/>
  <c r="D452" i="11"/>
  <c r="D451" i="11"/>
  <c r="D450" i="11"/>
  <c r="D449" i="11"/>
  <c r="D448" i="11"/>
  <c r="D447" i="11"/>
  <c r="D446" i="11"/>
  <c r="D445" i="11"/>
  <c r="D444" i="11"/>
  <c r="D443" i="11"/>
  <c r="D442" i="11"/>
  <c r="D441" i="11"/>
  <c r="D440" i="11"/>
  <c r="D439" i="11"/>
  <c r="D438" i="11"/>
  <c r="D437" i="11"/>
  <c r="D436" i="11"/>
  <c r="D435" i="11"/>
  <c r="D434" i="11"/>
  <c r="D433" i="11"/>
  <c r="D432" i="11"/>
  <c r="D431" i="11"/>
  <c r="D430" i="11"/>
  <c r="D429" i="11"/>
  <c r="D428" i="11"/>
  <c r="D427" i="11"/>
  <c r="D426" i="11"/>
  <c r="D425" i="11"/>
  <c r="D424" i="11"/>
  <c r="D423" i="11"/>
  <c r="D422" i="11"/>
  <c r="D421" i="11"/>
  <c r="D420" i="11"/>
  <c r="D419" i="11"/>
  <c r="D418" i="11"/>
  <c r="D417" i="11"/>
  <c r="D416" i="11"/>
  <c r="D415" i="11"/>
  <c r="D414" i="11"/>
  <c r="D413" i="11"/>
  <c r="D412" i="11"/>
  <c r="D411" i="11"/>
  <c r="D410" i="11"/>
  <c r="D409" i="11"/>
  <c r="D408" i="11"/>
  <c r="D407" i="11"/>
  <c r="D406" i="11"/>
  <c r="D405" i="11"/>
  <c r="D404" i="11"/>
  <c r="D403" i="11"/>
  <c r="D402" i="11"/>
  <c r="D401" i="11"/>
  <c r="D400" i="11"/>
  <c r="D399" i="11"/>
  <c r="D398" i="11"/>
  <c r="D397" i="11"/>
  <c r="D396" i="11"/>
  <c r="D395" i="11"/>
  <c r="D394" i="11"/>
  <c r="D393" i="11"/>
  <c r="D392" i="11"/>
  <c r="D391" i="11"/>
  <c r="D390" i="11"/>
  <c r="D389" i="11"/>
  <c r="D388" i="11"/>
  <c r="D387" i="11"/>
  <c r="D386" i="11"/>
  <c r="D385" i="11"/>
  <c r="D384" i="11"/>
  <c r="D383" i="11"/>
  <c r="D382" i="11"/>
  <c r="D381" i="11"/>
  <c r="D380" i="11"/>
  <c r="D379" i="11"/>
  <c r="D378" i="11"/>
  <c r="D377" i="11"/>
  <c r="D376" i="11"/>
  <c r="D375" i="11"/>
  <c r="D374" i="11"/>
  <c r="D373" i="11"/>
  <c r="D372" i="11"/>
  <c r="D371" i="11"/>
  <c r="D370" i="11"/>
  <c r="D369" i="11"/>
  <c r="D368" i="11"/>
  <c r="D367" i="11"/>
  <c r="D366" i="11"/>
  <c r="D365" i="11"/>
  <c r="D364" i="11"/>
  <c r="D363" i="11"/>
  <c r="D362" i="11"/>
  <c r="D361" i="11"/>
  <c r="D360" i="11"/>
  <c r="D359" i="11"/>
  <c r="D358" i="11"/>
  <c r="D357" i="11"/>
  <c r="D356" i="11"/>
  <c r="D355" i="11"/>
  <c r="D354" i="11"/>
  <c r="D353" i="11"/>
  <c r="D352" i="11"/>
  <c r="D351" i="11"/>
  <c r="D350" i="11"/>
  <c r="D349" i="11"/>
  <c r="D348" i="11"/>
  <c r="D347" i="11"/>
  <c r="D346" i="11"/>
  <c r="D345" i="11"/>
  <c r="D344" i="11"/>
  <c r="D343" i="11"/>
  <c r="D342" i="11"/>
  <c r="D341" i="11"/>
  <c r="D340" i="11"/>
  <c r="D339" i="11"/>
  <c r="D338" i="11"/>
  <c r="D337" i="11"/>
  <c r="D336" i="11"/>
  <c r="D335" i="11"/>
  <c r="D334" i="11"/>
  <c r="D333" i="11"/>
  <c r="D332" i="11"/>
  <c r="D331" i="11"/>
  <c r="D330" i="11"/>
  <c r="D329" i="11"/>
  <c r="D328" i="11"/>
  <c r="D327" i="11"/>
  <c r="D326" i="11"/>
  <c r="D325" i="11"/>
  <c r="D324" i="11"/>
  <c r="D323" i="11"/>
  <c r="D322" i="11"/>
  <c r="D321" i="11"/>
  <c r="D320" i="11"/>
  <c r="D319" i="11"/>
  <c r="D318" i="11"/>
  <c r="D317" i="11"/>
  <c r="D316" i="11"/>
  <c r="D315" i="11"/>
  <c r="D314" i="11"/>
  <c r="D313" i="11"/>
  <c r="D312" i="11"/>
  <c r="D311" i="11"/>
  <c r="D310" i="11"/>
  <c r="D309" i="11"/>
  <c r="D308" i="11"/>
  <c r="D307" i="11"/>
  <c r="D306" i="11"/>
  <c r="D305" i="11"/>
  <c r="D304" i="11"/>
  <c r="D303" i="11"/>
  <c r="D302" i="11"/>
  <c r="D301" i="11"/>
  <c r="D300" i="11"/>
  <c r="D299" i="11"/>
  <c r="D298" i="11"/>
  <c r="D297" i="11"/>
  <c r="D296" i="11"/>
  <c r="D295" i="11"/>
  <c r="D294" i="11"/>
  <c r="D293" i="11"/>
  <c r="D292" i="11"/>
  <c r="D291" i="11"/>
  <c r="D290" i="11"/>
  <c r="D289" i="11"/>
  <c r="D288" i="11"/>
  <c r="D287" i="11"/>
  <c r="D286" i="11"/>
  <c r="D285" i="11"/>
  <c r="D284" i="11"/>
  <c r="D283" i="11"/>
  <c r="D282" i="11"/>
  <c r="D281" i="11"/>
  <c r="D280" i="11"/>
  <c r="D279" i="11"/>
  <c r="D278" i="11"/>
  <c r="D277" i="11"/>
  <c r="D276" i="11"/>
  <c r="D275" i="11"/>
  <c r="D274" i="11"/>
  <c r="D273" i="11"/>
  <c r="D272" i="11"/>
  <c r="D271" i="11"/>
  <c r="D270" i="11"/>
  <c r="D269" i="11"/>
  <c r="D268" i="11"/>
  <c r="D267" i="11"/>
  <c r="D266" i="11"/>
  <c r="D265" i="11"/>
  <c r="D264" i="11"/>
  <c r="D263" i="11"/>
  <c r="D262" i="11"/>
  <c r="D261" i="11"/>
  <c r="D260" i="11"/>
  <c r="D259" i="11"/>
  <c r="D258" i="11"/>
  <c r="D257" i="11"/>
  <c r="D256" i="11"/>
  <c r="D255" i="11"/>
  <c r="D254" i="11"/>
  <c r="D253" i="11"/>
  <c r="D252" i="11"/>
  <c r="D251" i="11"/>
  <c r="D250" i="11"/>
  <c r="D249" i="11"/>
  <c r="D248" i="11"/>
  <c r="D247" i="11"/>
  <c r="D246" i="11"/>
  <c r="D245" i="11"/>
  <c r="D244" i="11"/>
  <c r="D243" i="11"/>
  <c r="D242" i="11"/>
  <c r="D241" i="11"/>
  <c r="D240" i="11"/>
  <c r="D239" i="11"/>
  <c r="D238" i="11"/>
  <c r="D237" i="11"/>
  <c r="D236" i="11"/>
  <c r="D235" i="11"/>
  <c r="D234" i="11"/>
  <c r="D233" i="11"/>
  <c r="D232" i="11"/>
  <c r="D231" i="11"/>
  <c r="D230" i="11"/>
  <c r="D229" i="11"/>
  <c r="D228" i="11"/>
  <c r="D227" i="11"/>
  <c r="D226" i="11"/>
  <c r="D225" i="11"/>
  <c r="D224" i="11"/>
  <c r="D223" i="11"/>
  <c r="D222" i="11"/>
  <c r="D221" i="11"/>
  <c r="D220" i="11"/>
  <c r="D219" i="11"/>
  <c r="D218" i="11"/>
  <c r="D217" i="11"/>
  <c r="D216" i="11"/>
  <c r="D215" i="11"/>
  <c r="D214" i="11"/>
  <c r="D213" i="11"/>
  <c r="D212" i="11"/>
  <c r="D211" i="11"/>
  <c r="D210" i="11"/>
  <c r="D209" i="11"/>
  <c r="D208" i="11"/>
  <c r="D207" i="11"/>
  <c r="D206" i="11"/>
  <c r="D205" i="11"/>
  <c r="D204" i="11"/>
  <c r="D203" i="11"/>
  <c r="D202" i="11"/>
  <c r="D201" i="11"/>
  <c r="D200" i="11"/>
  <c r="D199" i="11"/>
  <c r="D198" i="11"/>
  <c r="D197" i="11"/>
  <c r="D196" i="11"/>
  <c r="D195" i="11"/>
  <c r="D194" i="11"/>
  <c r="D193" i="11"/>
  <c r="D192" i="11"/>
  <c r="D191" i="11"/>
  <c r="D190" i="11"/>
  <c r="D189" i="11"/>
  <c r="D188" i="11"/>
  <c r="D187" i="11"/>
  <c r="D186" i="11"/>
  <c r="D185" i="11"/>
  <c r="D184" i="11"/>
  <c r="D183" i="11"/>
  <c r="D182" i="11"/>
  <c r="D181" i="11"/>
  <c r="D180" i="11"/>
  <c r="D179" i="11"/>
  <c r="D178" i="11"/>
  <c r="D177" i="11"/>
  <c r="D176" i="11"/>
  <c r="D175" i="11"/>
  <c r="D174" i="11"/>
  <c r="D173" i="11"/>
  <c r="D172" i="11"/>
  <c r="D171" i="11"/>
  <c r="D170" i="11"/>
  <c r="D169" i="11"/>
  <c r="D168" i="11"/>
  <c r="D167" i="11"/>
  <c r="D166" i="11"/>
  <c r="D165" i="11"/>
  <c r="D164" i="11"/>
  <c r="D163" i="11"/>
  <c r="D162" i="11"/>
  <c r="D161" i="11"/>
  <c r="D160" i="11"/>
  <c r="D159" i="11"/>
  <c r="D158" i="11"/>
  <c r="D157" i="11"/>
  <c r="D156" i="11"/>
  <c r="D155" i="11"/>
  <c r="D154" i="11"/>
  <c r="D153" i="11"/>
  <c r="D152" i="11"/>
  <c r="D151" i="11"/>
  <c r="D150" i="11"/>
  <c r="D149" i="11"/>
  <c r="D148" i="11"/>
  <c r="D147" i="11"/>
  <c r="D146" i="11"/>
  <c r="D145" i="11"/>
  <c r="D144" i="11"/>
  <c r="D143" i="11"/>
  <c r="D142" i="11"/>
  <c r="D141" i="11"/>
  <c r="D140" i="11"/>
  <c r="D139" i="11"/>
  <c r="D138" i="11"/>
  <c r="D137" i="11"/>
  <c r="D136" i="11"/>
  <c r="D135" i="11"/>
  <c r="D134" i="11"/>
  <c r="D133" i="11"/>
  <c r="D132" i="11"/>
  <c r="D131" i="11"/>
  <c r="D130" i="11"/>
  <c r="D129" i="11"/>
  <c r="D128" i="11"/>
  <c r="D127" i="11"/>
  <c r="D126" i="11"/>
  <c r="D125" i="11"/>
  <c r="D124" i="11"/>
  <c r="D123" i="11"/>
  <c r="D122" i="11"/>
  <c r="D121" i="11"/>
  <c r="D120" i="11"/>
  <c r="D119" i="11"/>
  <c r="D118" i="11"/>
  <c r="D117" i="11"/>
  <c r="D116" i="11"/>
  <c r="D115" i="11"/>
  <c r="D114" i="11"/>
  <c r="D113" i="11"/>
  <c r="D112" i="11"/>
  <c r="D111" i="11"/>
  <c r="D110" i="11"/>
  <c r="D109" i="11"/>
  <c r="D108" i="11"/>
  <c r="D107" i="11"/>
  <c r="D106" i="11"/>
  <c r="D105" i="11"/>
  <c r="D104" i="11"/>
  <c r="D103" i="11"/>
  <c r="D102" i="11"/>
  <c r="D101" i="11"/>
  <c r="D100" i="11"/>
  <c r="D99" i="11"/>
  <c r="D98" i="11"/>
  <c r="D97" i="11"/>
  <c r="D96" i="11"/>
  <c r="D95" i="11"/>
  <c r="D94" i="11"/>
  <c r="D93" i="11"/>
  <c r="D92" i="11"/>
  <c r="D91" i="11"/>
  <c r="D90" i="11"/>
  <c r="D89" i="11"/>
  <c r="D88" i="11"/>
  <c r="D87" i="11"/>
  <c r="D86" i="11"/>
  <c r="D85" i="11"/>
  <c r="D84" i="11"/>
  <c r="D83" i="11"/>
  <c r="D82" i="11"/>
  <c r="D81" i="11"/>
  <c r="D80" i="11"/>
  <c r="D79" i="11"/>
  <c r="D78" i="11"/>
  <c r="D77" i="11"/>
  <c r="D76" i="11"/>
  <c r="D75" i="11"/>
  <c r="D74" i="11"/>
  <c r="D73" i="11"/>
  <c r="D72" i="11"/>
  <c r="D71" i="11"/>
  <c r="D70" i="11"/>
  <c r="D69" i="11"/>
  <c r="D68" i="11"/>
  <c r="D67" i="11"/>
  <c r="D66" i="11"/>
  <c r="D65" i="11"/>
  <c r="D64" i="11"/>
  <c r="D63" i="11"/>
  <c r="D62" i="11"/>
  <c r="D61" i="11"/>
  <c r="D60" i="11"/>
  <c r="D59" i="11"/>
  <c r="D58" i="11"/>
  <c r="D57" i="11"/>
  <c r="D56" i="11"/>
  <c r="D55" i="11"/>
  <c r="D54" i="11"/>
  <c r="D53" i="11"/>
  <c r="D52" i="11"/>
  <c r="D51" i="11"/>
  <c r="D50" i="11"/>
  <c r="D49" i="11"/>
  <c r="D48" i="11"/>
  <c r="D47" i="11"/>
  <c r="D46" i="11"/>
  <c r="D45" i="11"/>
  <c r="D44" i="11"/>
  <c r="D43" i="11"/>
  <c r="D42" i="11"/>
  <c r="D41" i="11"/>
  <c r="D40" i="11"/>
  <c r="D39" i="11"/>
  <c r="D38" i="11"/>
  <c r="D37" i="11"/>
  <c r="D36" i="11"/>
  <c r="D35" i="11"/>
  <c r="D34" i="11"/>
  <c r="D33" i="11"/>
  <c r="D32" i="11"/>
  <c r="D31" i="11"/>
  <c r="D30" i="11"/>
  <c r="D29" i="11"/>
  <c r="D28" i="11"/>
  <c r="D27" i="11"/>
  <c r="D26" i="11"/>
  <c r="D25" i="11"/>
  <c r="D24" i="11"/>
  <c r="D23" i="11"/>
  <c r="D22" i="11"/>
  <c r="D21" i="11"/>
  <c r="D20" i="11"/>
  <c r="D19" i="11"/>
  <c r="D18" i="11"/>
  <c r="D17" i="11"/>
  <c r="D16" i="11"/>
  <c r="D15" i="11"/>
  <c r="D14" i="11"/>
  <c r="J6" i="27" l="1"/>
  <c r="J7" i="27"/>
  <c r="J8" i="27"/>
  <c r="J9" i="27"/>
  <c r="J10" i="27"/>
  <c r="J11" i="27"/>
  <c r="J12" i="27"/>
  <c r="J13" i="27"/>
  <c r="J14" i="27"/>
  <c r="J15" i="27"/>
  <c r="J16" i="27"/>
  <c r="J17" i="27"/>
  <c r="J18" i="27"/>
  <c r="J19" i="27"/>
  <c r="J20" i="27"/>
  <c r="J21" i="27"/>
  <c r="J22" i="27"/>
  <c r="J23" i="27"/>
  <c r="J24" i="27"/>
  <c r="J25" i="27"/>
  <c r="J26" i="27"/>
  <c r="J27" i="27"/>
  <c r="J28" i="27"/>
  <c r="J29" i="27"/>
  <c r="J30" i="27"/>
  <c r="J31" i="27"/>
  <c r="J32" i="27"/>
  <c r="J33" i="27"/>
  <c r="J34" i="27"/>
  <c r="J35" i="27"/>
  <c r="J36" i="27"/>
  <c r="J37" i="27"/>
  <c r="J38" i="27"/>
  <c r="J39" i="27"/>
  <c r="J40" i="27"/>
  <c r="J41" i="27"/>
  <c r="J42" i="27"/>
  <c r="J43" i="27"/>
  <c r="J44" i="27"/>
  <c r="J45" i="27"/>
  <c r="J46" i="27"/>
  <c r="J47" i="27"/>
  <c r="J48" i="27"/>
  <c r="J49" i="27"/>
  <c r="J50" i="27"/>
  <c r="J51" i="27"/>
  <c r="J52" i="27"/>
  <c r="J53" i="27"/>
  <c r="J54" i="27"/>
  <c r="J56" i="27"/>
  <c r="J57" i="27"/>
  <c r="J58" i="27"/>
  <c r="J59" i="27"/>
  <c r="J60" i="27"/>
  <c r="J61" i="27"/>
  <c r="J62" i="27"/>
  <c r="J63" i="27"/>
  <c r="J64" i="27"/>
  <c r="J65" i="27"/>
  <c r="J66" i="27"/>
  <c r="J67" i="27"/>
  <c r="J68" i="27"/>
  <c r="J69" i="27"/>
  <c r="J70" i="27"/>
  <c r="J71" i="27"/>
  <c r="J72" i="27"/>
  <c r="J73" i="27"/>
  <c r="J74" i="27"/>
  <c r="J75" i="27"/>
  <c r="J76" i="27"/>
  <c r="J77" i="27"/>
  <c r="J78" i="27"/>
  <c r="J79" i="27"/>
  <c r="J80" i="27"/>
  <c r="J81" i="27"/>
  <c r="J82" i="27"/>
  <c r="J83" i="27"/>
  <c r="J84" i="27"/>
  <c r="J85" i="27"/>
  <c r="N10" i="11" l="1"/>
  <c r="O10" i="11"/>
  <c r="N11" i="11"/>
  <c r="O11" i="11"/>
  <c r="N12" i="11"/>
  <c r="O12" i="11"/>
  <c r="N13" i="11"/>
  <c r="O13" i="11"/>
  <c r="N14" i="11"/>
  <c r="O14" i="11"/>
  <c r="N15" i="11"/>
  <c r="O15" i="11"/>
  <c r="N16" i="11"/>
  <c r="O16" i="11"/>
  <c r="N17" i="11"/>
  <c r="O17" i="11"/>
  <c r="N18" i="11"/>
  <c r="O18" i="11"/>
  <c r="N19" i="11"/>
  <c r="O19" i="11"/>
  <c r="N20" i="11"/>
  <c r="O20" i="11"/>
  <c r="N21" i="11"/>
  <c r="O21" i="11"/>
  <c r="N22" i="11"/>
  <c r="O22" i="11"/>
  <c r="N23" i="11"/>
  <c r="O23" i="11"/>
  <c r="N24" i="11"/>
  <c r="O24" i="11"/>
  <c r="N25" i="11"/>
  <c r="O25" i="11"/>
  <c r="N26" i="11"/>
  <c r="O26" i="11"/>
  <c r="N27" i="11"/>
  <c r="O27" i="11"/>
  <c r="P16" i="11" l="1"/>
  <c r="P10" i="11"/>
  <c r="P12" i="11"/>
  <c r="P14" i="11"/>
  <c r="P11" i="11"/>
  <c r="P27" i="11"/>
  <c r="P24" i="36" s="1"/>
  <c r="P15" i="11"/>
  <c r="P25" i="11"/>
  <c r="P22" i="36" s="1"/>
  <c r="P13" i="11"/>
  <c r="P18" i="11"/>
  <c r="P15" i="36" s="1"/>
  <c r="P21" i="11"/>
  <c r="P18" i="36" s="1"/>
  <c r="P17" i="11"/>
  <c r="P20" i="11"/>
  <c r="P17" i="36" s="1"/>
  <c r="P19" i="11"/>
  <c r="P16" i="36" s="1"/>
  <c r="P24" i="11"/>
  <c r="P21" i="36" s="1"/>
  <c r="P23" i="11"/>
  <c r="P20" i="36" s="1"/>
  <c r="P22" i="11"/>
  <c r="P19" i="36" s="1"/>
  <c r="P26" i="11"/>
  <c r="P23" i="36" s="1"/>
  <c r="J86" i="27"/>
  <c r="J87" i="27"/>
  <c r="J88" i="27"/>
  <c r="J89" i="27"/>
  <c r="J90" i="27"/>
  <c r="J91" i="27"/>
  <c r="J92" i="27"/>
  <c r="J93" i="27"/>
  <c r="J94" i="27"/>
  <c r="J95" i="27"/>
  <c r="J96" i="27"/>
  <c r="J97" i="27"/>
  <c r="J98" i="27"/>
  <c r="J99" i="27"/>
  <c r="J100" i="27"/>
  <c r="J101" i="27"/>
  <c r="J102" i="27"/>
  <c r="J103" i="27"/>
  <c r="J104" i="27"/>
  <c r="O28" i="11"/>
  <c r="O29" i="11"/>
  <c r="O30" i="11"/>
  <c r="O31" i="11"/>
  <c r="O32" i="11"/>
  <c r="O33" i="11"/>
  <c r="O34" i="11"/>
  <c r="O35" i="11"/>
  <c r="O36" i="11"/>
  <c r="O37" i="11"/>
  <c r="O38" i="11"/>
  <c r="O39" i="11"/>
  <c r="O40" i="11"/>
  <c r="O41" i="11"/>
  <c r="O42" i="11"/>
  <c r="O43" i="11"/>
  <c r="O44" i="11"/>
  <c r="O45" i="11"/>
  <c r="O46" i="11"/>
  <c r="O47" i="11"/>
  <c r="O48" i="11"/>
  <c r="O49" i="11"/>
  <c r="O50" i="11"/>
  <c r="O51" i="11"/>
  <c r="O52" i="11"/>
  <c r="O53" i="11"/>
  <c r="O54" i="11"/>
  <c r="O55" i="11"/>
  <c r="O56" i="11"/>
  <c r="O57" i="11"/>
  <c r="O58" i="11"/>
  <c r="O59" i="11"/>
  <c r="O60" i="11"/>
  <c r="O61" i="11"/>
  <c r="O62" i="11"/>
  <c r="O63" i="11"/>
  <c r="O64" i="11"/>
  <c r="O65" i="11"/>
  <c r="O66" i="11"/>
  <c r="O67" i="11"/>
  <c r="O68" i="11"/>
  <c r="O69" i="11"/>
  <c r="O70" i="11"/>
  <c r="O71" i="11"/>
  <c r="O72" i="11"/>
  <c r="O73" i="11"/>
  <c r="O74" i="11"/>
  <c r="O75" i="11"/>
  <c r="O76" i="11"/>
  <c r="O77" i="11"/>
  <c r="O78" i="11"/>
  <c r="O79" i="11"/>
  <c r="O80" i="11"/>
  <c r="O81" i="11"/>
  <c r="O82" i="11"/>
  <c r="O83" i="11"/>
  <c r="O84" i="11"/>
  <c r="O85" i="11"/>
  <c r="O86" i="11"/>
  <c r="O87" i="11"/>
  <c r="O88" i="11"/>
  <c r="O89" i="11"/>
  <c r="O90" i="11"/>
  <c r="O91" i="11"/>
  <c r="O92" i="11"/>
  <c r="O93" i="11"/>
  <c r="O94" i="11"/>
  <c r="O95" i="11"/>
  <c r="O96" i="11"/>
  <c r="O97" i="11"/>
  <c r="O98" i="11"/>
  <c r="O99" i="11"/>
  <c r="O100" i="11"/>
  <c r="O101" i="11"/>
  <c r="O102" i="11"/>
  <c r="O103" i="11"/>
  <c r="O104" i="11"/>
  <c r="O105" i="11"/>
  <c r="O106" i="11"/>
  <c r="O107" i="11"/>
  <c r="O108" i="11"/>
  <c r="O109" i="11"/>
  <c r="O110" i="11"/>
  <c r="O111" i="11"/>
  <c r="O112" i="11"/>
  <c r="O113" i="11"/>
  <c r="O114" i="11"/>
  <c r="O115" i="11"/>
  <c r="O116" i="11"/>
  <c r="O117" i="11"/>
  <c r="O118" i="11"/>
  <c r="O119" i="11"/>
  <c r="O120" i="11"/>
  <c r="O121" i="11"/>
  <c r="O122" i="11"/>
  <c r="O123" i="11"/>
  <c r="O124" i="11"/>
  <c r="O125" i="11"/>
  <c r="O126" i="11"/>
  <c r="O127" i="11"/>
  <c r="O128" i="11"/>
  <c r="O129" i="11"/>
  <c r="O130" i="11"/>
  <c r="O131" i="11"/>
  <c r="O132" i="11"/>
  <c r="O133" i="11"/>
  <c r="O134" i="11"/>
  <c r="O135" i="11"/>
  <c r="O136" i="11"/>
  <c r="O137" i="11"/>
  <c r="O138" i="11"/>
  <c r="O139" i="11"/>
  <c r="O140" i="11"/>
  <c r="O141" i="11"/>
  <c r="O142" i="11"/>
  <c r="O143" i="11"/>
  <c r="O144" i="11"/>
  <c r="O145" i="11"/>
  <c r="O146" i="11"/>
  <c r="O147" i="11"/>
  <c r="O148" i="11"/>
  <c r="O149" i="11"/>
  <c r="O150" i="11"/>
  <c r="O151" i="11"/>
  <c r="O152" i="11"/>
  <c r="O153" i="11"/>
  <c r="O154" i="11"/>
  <c r="O155" i="11"/>
  <c r="O156" i="11"/>
  <c r="O157" i="11"/>
  <c r="O158" i="11"/>
  <c r="O159" i="11"/>
  <c r="O160" i="11"/>
  <c r="O161" i="11"/>
  <c r="O162" i="11"/>
  <c r="O163" i="11"/>
  <c r="O164" i="11"/>
  <c r="O165" i="11"/>
  <c r="O166" i="11"/>
  <c r="O167" i="11"/>
  <c r="O168" i="11"/>
  <c r="O169" i="11"/>
  <c r="O170" i="11"/>
  <c r="O171" i="11"/>
  <c r="O172" i="11"/>
  <c r="O173" i="11"/>
  <c r="O174" i="11"/>
  <c r="O175" i="11"/>
  <c r="O176" i="11"/>
  <c r="O177" i="11"/>
  <c r="O178" i="11"/>
  <c r="O179" i="11"/>
  <c r="O180" i="11"/>
  <c r="O181" i="11"/>
  <c r="O182" i="11"/>
  <c r="O183" i="11"/>
  <c r="O184" i="11"/>
  <c r="O185" i="11"/>
  <c r="O186" i="11"/>
  <c r="O187" i="11"/>
  <c r="O188" i="11"/>
  <c r="O189" i="11"/>
  <c r="O190" i="11"/>
  <c r="O191" i="11"/>
  <c r="O192" i="11"/>
  <c r="O193" i="11"/>
  <c r="O194" i="11"/>
  <c r="O195" i="11"/>
  <c r="O196" i="11"/>
  <c r="O197" i="11"/>
  <c r="O198" i="11"/>
  <c r="O199" i="11"/>
  <c r="O200" i="11"/>
  <c r="O201" i="11"/>
  <c r="O202" i="11"/>
  <c r="O203" i="11"/>
  <c r="O204" i="11"/>
  <c r="O205" i="11"/>
  <c r="O206" i="11"/>
  <c r="O207" i="11"/>
  <c r="O208" i="11"/>
  <c r="O209" i="11"/>
  <c r="O210" i="11"/>
  <c r="O211" i="11"/>
  <c r="O212" i="11"/>
  <c r="O213" i="11"/>
  <c r="O214" i="11"/>
  <c r="O215" i="11"/>
  <c r="O216" i="11"/>
  <c r="O217" i="11"/>
  <c r="O218" i="11"/>
  <c r="O219" i="11"/>
  <c r="O220" i="11"/>
  <c r="O221" i="11"/>
  <c r="O222" i="11"/>
  <c r="O223" i="11"/>
  <c r="O224" i="11"/>
  <c r="O225" i="11"/>
  <c r="O226" i="11"/>
  <c r="O227" i="11"/>
  <c r="O228" i="11"/>
  <c r="O229" i="11"/>
  <c r="O230" i="11"/>
  <c r="O231" i="11"/>
  <c r="O232" i="11"/>
  <c r="O233" i="11"/>
  <c r="O234" i="11"/>
  <c r="O235" i="11"/>
  <c r="O236" i="11"/>
  <c r="O237" i="11"/>
  <c r="O238" i="11"/>
  <c r="O239" i="11"/>
  <c r="O240" i="11"/>
  <c r="O241" i="11"/>
  <c r="O242" i="11"/>
  <c r="O243" i="11"/>
  <c r="O244" i="11"/>
  <c r="O245" i="11"/>
  <c r="O246" i="11"/>
  <c r="O247" i="11"/>
  <c r="O248" i="11"/>
  <c r="O249" i="11"/>
  <c r="O250" i="11"/>
  <c r="O251" i="11"/>
  <c r="O252" i="11"/>
  <c r="O253" i="11"/>
  <c r="O254" i="11"/>
  <c r="O255" i="11"/>
  <c r="O256" i="11"/>
  <c r="O257" i="11"/>
  <c r="O258" i="11"/>
  <c r="O259" i="11"/>
  <c r="O260" i="11"/>
  <c r="O261" i="11"/>
  <c r="O262" i="11"/>
  <c r="O263" i="11"/>
  <c r="O264" i="11"/>
  <c r="O265" i="11"/>
  <c r="O266" i="11"/>
  <c r="O267" i="11"/>
  <c r="O268" i="11"/>
  <c r="O269" i="11"/>
  <c r="O270" i="11"/>
  <c r="O271" i="11"/>
  <c r="O272" i="11"/>
  <c r="O273" i="11"/>
  <c r="O274" i="11"/>
  <c r="O275" i="11"/>
  <c r="O276" i="11"/>
  <c r="O277" i="11"/>
  <c r="N28" i="11"/>
  <c r="N29" i="11"/>
  <c r="N30" i="11"/>
  <c r="N31" i="11"/>
  <c r="N32" i="11"/>
  <c r="N33" i="11"/>
  <c r="N34" i="11"/>
  <c r="N35" i="11"/>
  <c r="N36" i="11"/>
  <c r="N37" i="11"/>
  <c r="N38" i="11"/>
  <c r="N39" i="11"/>
  <c r="N40" i="11"/>
  <c r="N41" i="11"/>
  <c r="N42" i="11"/>
  <c r="N43" i="11"/>
  <c r="N44" i="11"/>
  <c r="N45" i="11"/>
  <c r="N46" i="11"/>
  <c r="N47" i="11"/>
  <c r="N48" i="11"/>
  <c r="N49" i="11"/>
  <c r="N50" i="11"/>
  <c r="N51" i="11"/>
  <c r="N52" i="11"/>
  <c r="N53" i="11"/>
  <c r="N54" i="11"/>
  <c r="N55" i="11"/>
  <c r="N56" i="11"/>
  <c r="N57" i="11"/>
  <c r="N58" i="11"/>
  <c r="N59" i="11"/>
  <c r="N60" i="11"/>
  <c r="N61" i="11"/>
  <c r="N62" i="11"/>
  <c r="N63" i="11"/>
  <c r="N64" i="11"/>
  <c r="N65" i="11"/>
  <c r="N66" i="11"/>
  <c r="N67" i="11"/>
  <c r="N68" i="11"/>
  <c r="N69" i="11"/>
  <c r="N70" i="11"/>
  <c r="N71" i="11"/>
  <c r="N72" i="11"/>
  <c r="N73" i="11"/>
  <c r="N74" i="11"/>
  <c r="N75" i="11"/>
  <c r="N76" i="11"/>
  <c r="N77" i="11"/>
  <c r="N78" i="11"/>
  <c r="N79" i="11"/>
  <c r="N80" i="11"/>
  <c r="N81" i="11"/>
  <c r="N82" i="11"/>
  <c r="N83" i="11"/>
  <c r="N84" i="11"/>
  <c r="N85" i="11"/>
  <c r="N86" i="11"/>
  <c r="N87" i="11"/>
  <c r="N88" i="11"/>
  <c r="N89" i="11"/>
  <c r="N90" i="11"/>
  <c r="N91" i="11"/>
  <c r="N92" i="11"/>
  <c r="N93" i="11"/>
  <c r="N94" i="11"/>
  <c r="N95" i="11"/>
  <c r="N96" i="11"/>
  <c r="N97" i="11"/>
  <c r="N98" i="11"/>
  <c r="N99" i="11"/>
  <c r="N100" i="11"/>
  <c r="N101" i="11"/>
  <c r="N102" i="11"/>
  <c r="N103" i="11"/>
  <c r="N104" i="11"/>
  <c r="N105" i="11"/>
  <c r="N106" i="11"/>
  <c r="N107" i="11"/>
  <c r="N108" i="11"/>
  <c r="N109" i="11"/>
  <c r="N110" i="11"/>
  <c r="N111" i="11"/>
  <c r="N112" i="11"/>
  <c r="N113" i="11"/>
  <c r="N114" i="11"/>
  <c r="N115" i="11"/>
  <c r="N116" i="11"/>
  <c r="N117" i="11"/>
  <c r="N118" i="11"/>
  <c r="N119" i="11"/>
  <c r="N120" i="11"/>
  <c r="N121" i="11"/>
  <c r="N122" i="11"/>
  <c r="N123" i="11"/>
  <c r="N124" i="11"/>
  <c r="N125" i="11"/>
  <c r="N126" i="11"/>
  <c r="N127" i="11"/>
  <c r="N128" i="11"/>
  <c r="N129" i="11"/>
  <c r="N130" i="11"/>
  <c r="N131" i="11"/>
  <c r="N132" i="11"/>
  <c r="N133" i="11"/>
  <c r="N134" i="11"/>
  <c r="N135" i="11"/>
  <c r="N136" i="11"/>
  <c r="N137" i="11"/>
  <c r="N138" i="11"/>
  <c r="N139" i="11"/>
  <c r="N140" i="11"/>
  <c r="N141" i="11"/>
  <c r="N142" i="11"/>
  <c r="N143" i="11"/>
  <c r="N144" i="11"/>
  <c r="N145" i="11"/>
  <c r="N146" i="11"/>
  <c r="N147" i="11"/>
  <c r="N148" i="11"/>
  <c r="N149" i="11"/>
  <c r="N150" i="11"/>
  <c r="N151" i="11"/>
  <c r="N152" i="11"/>
  <c r="N153" i="11"/>
  <c r="N154" i="11"/>
  <c r="N155" i="11"/>
  <c r="N156" i="11"/>
  <c r="N157" i="11"/>
  <c r="N158" i="11"/>
  <c r="N159" i="11"/>
  <c r="N160" i="11"/>
  <c r="N161" i="11"/>
  <c r="N162" i="11"/>
  <c r="N163" i="11"/>
  <c r="N164" i="11"/>
  <c r="N165" i="11"/>
  <c r="N166" i="11"/>
  <c r="N167" i="11"/>
  <c r="N168" i="11"/>
  <c r="N169" i="11"/>
  <c r="N170" i="11"/>
  <c r="N171" i="11"/>
  <c r="N172" i="11"/>
  <c r="N173" i="11"/>
  <c r="N174" i="11"/>
  <c r="N175" i="11"/>
  <c r="N176" i="11"/>
  <c r="N177" i="11"/>
  <c r="N178" i="11"/>
  <c r="N179" i="11"/>
  <c r="N180" i="11"/>
  <c r="N181" i="11"/>
  <c r="N182" i="11"/>
  <c r="N183" i="11"/>
  <c r="N184" i="11"/>
  <c r="N185" i="11"/>
  <c r="N186" i="11"/>
  <c r="N187" i="11"/>
  <c r="N188" i="11"/>
  <c r="N189" i="11"/>
  <c r="N190" i="11"/>
  <c r="N191" i="11"/>
  <c r="N192" i="11"/>
  <c r="N193" i="11"/>
  <c r="N194" i="11"/>
  <c r="N195" i="11"/>
  <c r="N196" i="11"/>
  <c r="N197" i="11"/>
  <c r="N198" i="11"/>
  <c r="N199" i="11"/>
  <c r="N200" i="11"/>
  <c r="N201" i="11"/>
  <c r="N202" i="11"/>
  <c r="N203" i="11"/>
  <c r="N204" i="11"/>
  <c r="N205" i="11"/>
  <c r="N206" i="11"/>
  <c r="N207" i="11"/>
  <c r="N208" i="11"/>
  <c r="N209" i="11"/>
  <c r="N210" i="11"/>
  <c r="N211" i="11"/>
  <c r="N212" i="11"/>
  <c r="N213" i="11"/>
  <c r="N214" i="11"/>
  <c r="N215" i="11"/>
  <c r="N216" i="11"/>
  <c r="N217" i="11"/>
  <c r="N218" i="11"/>
  <c r="N219" i="11"/>
  <c r="N220" i="11"/>
  <c r="N221" i="11"/>
  <c r="N222" i="11"/>
  <c r="N223" i="11"/>
  <c r="N224" i="11"/>
  <c r="N225" i="11"/>
  <c r="N226" i="11"/>
  <c r="N227" i="11"/>
  <c r="N228" i="11"/>
  <c r="N229" i="11"/>
  <c r="N230" i="11"/>
  <c r="N231" i="11"/>
  <c r="N232" i="11"/>
  <c r="N233" i="11"/>
  <c r="N234" i="11"/>
  <c r="N235" i="11"/>
  <c r="N236" i="11"/>
  <c r="N237" i="11"/>
  <c r="N238" i="11"/>
  <c r="N239" i="11"/>
  <c r="N240" i="11"/>
  <c r="N241" i="11"/>
  <c r="N242" i="11"/>
  <c r="N243" i="11"/>
  <c r="N244" i="11"/>
  <c r="N245" i="11"/>
  <c r="N246" i="11"/>
  <c r="N247" i="11"/>
  <c r="N248" i="11"/>
  <c r="N249" i="11"/>
  <c r="N250" i="11"/>
  <c r="N251" i="11"/>
  <c r="N252" i="11"/>
  <c r="N253" i="11"/>
  <c r="N254" i="11"/>
  <c r="N255" i="11"/>
  <c r="N256" i="11"/>
  <c r="N257" i="11"/>
  <c r="N258" i="11"/>
  <c r="N259" i="11"/>
  <c r="N260" i="11"/>
  <c r="N261" i="11"/>
  <c r="N262" i="11"/>
  <c r="N263" i="11"/>
  <c r="N264" i="11"/>
  <c r="N265" i="11"/>
  <c r="N266" i="11"/>
  <c r="N267" i="11"/>
  <c r="N268" i="11"/>
  <c r="N269" i="11"/>
  <c r="N270" i="11"/>
  <c r="N271" i="11"/>
  <c r="N272" i="11"/>
  <c r="N273" i="11"/>
  <c r="N274" i="11"/>
  <c r="N275" i="11"/>
  <c r="N276" i="11"/>
  <c r="N277" i="11"/>
  <c r="N278" i="11"/>
  <c r="N279" i="11"/>
  <c r="N280" i="11"/>
  <c r="N281" i="11"/>
  <c r="N282" i="11"/>
  <c r="N283" i="11"/>
  <c r="N284" i="11"/>
  <c r="N285" i="11"/>
  <c r="N286" i="11"/>
  <c r="N287" i="11"/>
  <c r="N288" i="11"/>
  <c r="N289" i="11"/>
  <c r="N290" i="11"/>
  <c r="N291" i="11"/>
  <c r="N292" i="11"/>
  <c r="N293" i="11"/>
  <c r="N294" i="11"/>
  <c r="N295" i="11"/>
  <c r="N296" i="11"/>
  <c r="N297" i="11"/>
  <c r="N298" i="11"/>
  <c r="N299" i="11"/>
  <c r="N300" i="11"/>
  <c r="N301" i="11"/>
  <c r="N302" i="11"/>
  <c r="N303" i="11"/>
  <c r="N304" i="11"/>
  <c r="N305" i="11"/>
  <c r="N306" i="11"/>
  <c r="N307" i="11"/>
  <c r="N308" i="11"/>
  <c r="N309" i="11"/>
  <c r="N310" i="11"/>
  <c r="N311" i="11"/>
  <c r="N312" i="11"/>
  <c r="N313" i="11"/>
  <c r="N314" i="11"/>
  <c r="N315" i="11"/>
  <c r="N316" i="11"/>
  <c r="N317" i="11"/>
  <c r="N318" i="11"/>
  <c r="N319" i="11"/>
  <c r="N320" i="11"/>
  <c r="N321" i="11"/>
  <c r="N322" i="11"/>
  <c r="N323" i="11"/>
  <c r="N324" i="11"/>
  <c r="N325" i="11"/>
  <c r="N326" i="11"/>
  <c r="N327" i="11"/>
  <c r="N328" i="11"/>
  <c r="N329" i="11"/>
  <c r="N330" i="11"/>
  <c r="N331" i="11"/>
  <c r="N332" i="11"/>
  <c r="N333" i="11"/>
  <c r="N334" i="11"/>
  <c r="N335" i="11"/>
  <c r="N336" i="11"/>
  <c r="N337" i="11"/>
  <c r="N338" i="11"/>
  <c r="N339" i="11"/>
  <c r="N340" i="11"/>
  <c r="N341" i="11"/>
  <c r="N342" i="11"/>
  <c r="N343" i="11"/>
  <c r="N344" i="11"/>
  <c r="N345" i="11"/>
  <c r="N346" i="11"/>
  <c r="N347" i="11"/>
  <c r="N348" i="11"/>
  <c r="N349" i="11"/>
  <c r="N350" i="11"/>
  <c r="N351" i="11"/>
  <c r="N352" i="11"/>
  <c r="N353" i="11"/>
  <c r="N354" i="11"/>
  <c r="N355" i="11"/>
  <c r="N356" i="11"/>
  <c r="N357" i="11"/>
  <c r="N358" i="11"/>
  <c r="N359" i="11"/>
  <c r="N360" i="11"/>
  <c r="N361" i="11"/>
  <c r="N362" i="11"/>
  <c r="N363" i="11"/>
  <c r="N364" i="11"/>
  <c r="N365" i="11"/>
  <c r="N366" i="11"/>
  <c r="N367" i="11"/>
  <c r="N368" i="11"/>
  <c r="N369" i="11"/>
  <c r="N370" i="11"/>
  <c r="N371" i="11"/>
  <c r="N372" i="11"/>
  <c r="N373" i="11"/>
  <c r="N374" i="11"/>
  <c r="N375" i="11"/>
  <c r="N376" i="11"/>
  <c r="N377" i="11"/>
  <c r="N378" i="11"/>
  <c r="N379" i="11"/>
  <c r="N380" i="11"/>
  <c r="N381" i="11"/>
  <c r="N382" i="11"/>
  <c r="N383" i="11"/>
  <c r="N384" i="11"/>
  <c r="N385" i="11"/>
  <c r="N386" i="11"/>
  <c r="N387" i="11"/>
  <c r="N388" i="11"/>
  <c r="N389" i="11"/>
  <c r="N390" i="11"/>
  <c r="N391" i="11"/>
  <c r="N392" i="11"/>
  <c r="N393" i="11"/>
  <c r="N394" i="11"/>
  <c r="N395" i="11"/>
  <c r="N396" i="11"/>
  <c r="N397" i="11"/>
  <c r="N398" i="11"/>
  <c r="N399" i="11"/>
  <c r="N400" i="11"/>
  <c r="N401" i="11"/>
  <c r="N402" i="11"/>
  <c r="N403" i="11"/>
  <c r="N404" i="11"/>
  <c r="N405" i="11"/>
  <c r="N406" i="11"/>
  <c r="N407" i="11"/>
  <c r="N408" i="11"/>
  <c r="N409" i="11"/>
  <c r="N410" i="11"/>
  <c r="N411" i="11"/>
  <c r="N412" i="11"/>
  <c r="N413" i="11"/>
  <c r="N414" i="11"/>
  <c r="N415" i="11"/>
  <c r="N416" i="11"/>
  <c r="N417" i="11"/>
  <c r="N418" i="11"/>
  <c r="N419" i="11"/>
  <c r="N420" i="11"/>
  <c r="N421" i="11"/>
  <c r="N422" i="11"/>
  <c r="N423" i="11"/>
  <c r="N424" i="11"/>
  <c r="N425" i="11"/>
  <c r="N426" i="11"/>
  <c r="N427" i="11"/>
  <c r="N428" i="11"/>
  <c r="N429" i="11"/>
  <c r="N430" i="11"/>
  <c r="N431" i="11"/>
  <c r="N432" i="11"/>
  <c r="N433" i="11"/>
  <c r="N434" i="11"/>
  <c r="N435" i="11"/>
  <c r="N436" i="11"/>
  <c r="N437" i="11"/>
  <c r="N438" i="11"/>
  <c r="N439" i="11"/>
  <c r="N440" i="11"/>
  <c r="N441" i="11"/>
  <c r="N442" i="11"/>
  <c r="N443" i="11"/>
  <c r="N444" i="11"/>
  <c r="N445" i="11"/>
  <c r="N446" i="11"/>
  <c r="N447" i="11"/>
  <c r="N448" i="11"/>
  <c r="N449" i="11"/>
  <c r="N450" i="11"/>
  <c r="N451" i="11"/>
  <c r="N452" i="11"/>
  <c r="N453" i="11"/>
  <c r="N454" i="11"/>
  <c r="N455" i="11"/>
  <c r="N456" i="11"/>
  <c r="N457" i="11"/>
  <c r="N458" i="11"/>
  <c r="N459" i="11"/>
  <c r="N460" i="11"/>
  <c r="N461" i="11"/>
  <c r="N462" i="11"/>
  <c r="N463" i="11"/>
  <c r="N464" i="11"/>
  <c r="N465" i="11"/>
  <c r="J105" i="27"/>
  <c r="P14" i="36" l="1"/>
  <c r="K14" i="13"/>
  <c r="O10" i="35" s="1"/>
  <c r="P10" i="36"/>
  <c r="K10" i="13"/>
  <c r="O6" i="35" s="1"/>
  <c r="P12" i="36"/>
  <c r="K12" i="13"/>
  <c r="O8" i="35" s="1"/>
  <c r="P8" i="36"/>
  <c r="K9" i="13"/>
  <c r="O5" i="35" s="1"/>
  <c r="P11" i="36"/>
  <c r="K11" i="13"/>
  <c r="O7" i="35" s="1"/>
  <c r="P9" i="36"/>
  <c r="K18" i="13"/>
  <c r="O14" i="35" s="1"/>
  <c r="P5" i="36"/>
  <c r="K17" i="13"/>
  <c r="O13" i="35" s="1"/>
  <c r="P13" i="36"/>
  <c r="K13" i="13"/>
  <c r="O9" i="35" s="1"/>
  <c r="P7" i="36"/>
  <c r="P6" i="36"/>
  <c r="J2" i="27"/>
  <c r="H2" i="27" s="1"/>
  <c r="P110" i="11"/>
  <c r="P107" i="36" s="1"/>
  <c r="P98" i="11"/>
  <c r="P95" i="36" s="1"/>
  <c r="P86" i="11"/>
  <c r="P83" i="36" s="1"/>
  <c r="P74" i="11"/>
  <c r="P71" i="36" s="1"/>
  <c r="P62" i="11"/>
  <c r="P59" i="36" s="1"/>
  <c r="P50" i="11"/>
  <c r="P47" i="36" s="1"/>
  <c r="P38" i="11"/>
  <c r="P35" i="36" s="1"/>
  <c r="P107" i="11"/>
  <c r="P104" i="36" s="1"/>
  <c r="P59" i="11"/>
  <c r="P56" i="36" s="1"/>
  <c r="P108" i="11"/>
  <c r="P105" i="36" s="1"/>
  <c r="P96" i="11"/>
  <c r="P93" i="36" s="1"/>
  <c r="P84" i="11"/>
  <c r="P81" i="36" s="1"/>
  <c r="P72" i="11"/>
  <c r="P69" i="36" s="1"/>
  <c r="P60" i="11"/>
  <c r="P57" i="36" s="1"/>
  <c r="P48" i="11"/>
  <c r="P45" i="36" s="1"/>
  <c r="P36" i="11"/>
  <c r="P33" i="36" s="1"/>
  <c r="P106" i="11"/>
  <c r="P103" i="36" s="1"/>
  <c r="P94" i="11"/>
  <c r="P91" i="36" s="1"/>
  <c r="P82" i="11"/>
  <c r="P79" i="36" s="1"/>
  <c r="P70" i="11"/>
  <c r="P67" i="36" s="1"/>
  <c r="P58" i="11"/>
  <c r="P55" i="36" s="1"/>
  <c r="P46" i="11"/>
  <c r="P43" i="36" s="1"/>
  <c r="P34" i="11"/>
  <c r="P31" i="36" s="1"/>
  <c r="P114" i="11"/>
  <c r="P111" i="36" s="1"/>
  <c r="P102" i="11"/>
  <c r="P99" i="36" s="1"/>
  <c r="P90" i="11"/>
  <c r="P87" i="36" s="1"/>
  <c r="P78" i="11"/>
  <c r="P75" i="36" s="1"/>
  <c r="P66" i="11"/>
  <c r="P63" i="36" s="1"/>
  <c r="P54" i="11"/>
  <c r="P51" i="36" s="1"/>
  <c r="P42" i="11"/>
  <c r="P39" i="36" s="1"/>
  <c r="P30" i="11"/>
  <c r="P27" i="36" s="1"/>
  <c r="P95" i="11"/>
  <c r="P92" i="36" s="1"/>
  <c r="P83" i="11"/>
  <c r="P80" i="36" s="1"/>
  <c r="P71" i="11"/>
  <c r="P68" i="36" s="1"/>
  <c r="P47" i="11"/>
  <c r="P44" i="36" s="1"/>
  <c r="P35" i="11"/>
  <c r="P32" i="36" s="1"/>
  <c r="P105" i="11"/>
  <c r="P102" i="36" s="1"/>
  <c r="P93" i="11"/>
  <c r="P90" i="36" s="1"/>
  <c r="P81" i="11"/>
  <c r="P78" i="36" s="1"/>
  <c r="P69" i="11"/>
  <c r="P66" i="36" s="1"/>
  <c r="P57" i="11"/>
  <c r="P54" i="36" s="1"/>
  <c r="P45" i="11"/>
  <c r="P42" i="36" s="1"/>
  <c r="P33" i="11"/>
  <c r="P30" i="36" s="1"/>
  <c r="P116" i="11"/>
  <c r="P113" i="36" s="1"/>
  <c r="P104" i="11"/>
  <c r="P101" i="36" s="1"/>
  <c r="P92" i="11"/>
  <c r="P89" i="36" s="1"/>
  <c r="P80" i="11"/>
  <c r="P77" i="36" s="1"/>
  <c r="P68" i="11"/>
  <c r="P65" i="36" s="1"/>
  <c r="P56" i="11"/>
  <c r="P53" i="36" s="1"/>
  <c r="P44" i="11"/>
  <c r="P41" i="36" s="1"/>
  <c r="P32" i="11"/>
  <c r="P29" i="36" s="1"/>
  <c r="P115" i="11"/>
  <c r="P112" i="36" s="1"/>
  <c r="P103" i="11"/>
  <c r="P100" i="36" s="1"/>
  <c r="P91" i="11"/>
  <c r="P88" i="36" s="1"/>
  <c r="P79" i="11"/>
  <c r="P76" i="36" s="1"/>
  <c r="P67" i="11"/>
  <c r="P64" i="36" s="1"/>
  <c r="P55" i="11"/>
  <c r="P52" i="36" s="1"/>
  <c r="P43" i="11"/>
  <c r="P40" i="36" s="1"/>
  <c r="P31" i="11"/>
  <c r="P28" i="36" s="1"/>
  <c r="P109" i="11"/>
  <c r="P106" i="36" s="1"/>
  <c r="P97" i="11"/>
  <c r="P94" i="36" s="1"/>
  <c r="P85" i="11"/>
  <c r="P82" i="36" s="1"/>
  <c r="P73" i="11"/>
  <c r="P70" i="36" s="1"/>
  <c r="P61" i="11"/>
  <c r="P58" i="36" s="1"/>
  <c r="P49" i="11"/>
  <c r="P46" i="36" s="1"/>
  <c r="P37" i="11"/>
  <c r="P34" i="36" s="1"/>
  <c r="P113" i="11"/>
  <c r="P110" i="36" s="1"/>
  <c r="P101" i="11"/>
  <c r="P98" i="36" s="1"/>
  <c r="P89" i="11"/>
  <c r="P86" i="36" s="1"/>
  <c r="P77" i="11"/>
  <c r="P74" i="36" s="1"/>
  <c r="P65" i="11"/>
  <c r="P62" i="36" s="1"/>
  <c r="P53" i="11"/>
  <c r="P50" i="36" s="1"/>
  <c r="P41" i="11"/>
  <c r="P38" i="36" s="1"/>
  <c r="P29" i="11"/>
  <c r="P26" i="36" s="1"/>
  <c r="P112" i="11"/>
  <c r="P109" i="36" s="1"/>
  <c r="P100" i="11"/>
  <c r="P97" i="36" s="1"/>
  <c r="P88" i="11"/>
  <c r="P85" i="36" s="1"/>
  <c r="P76" i="11"/>
  <c r="P73" i="36" s="1"/>
  <c r="P64" i="11"/>
  <c r="P61" i="36" s="1"/>
  <c r="P52" i="11"/>
  <c r="P49" i="36" s="1"/>
  <c r="P40" i="11"/>
  <c r="P37" i="36" s="1"/>
  <c r="P28" i="11"/>
  <c r="P25" i="36" s="1"/>
  <c r="P111" i="11"/>
  <c r="P108" i="36" s="1"/>
  <c r="P99" i="11"/>
  <c r="P96" i="36" s="1"/>
  <c r="P87" i="11"/>
  <c r="P84" i="36" s="1"/>
  <c r="P75" i="11"/>
  <c r="P72" i="36" s="1"/>
  <c r="P63" i="11"/>
  <c r="P60" i="36" s="1"/>
  <c r="P51" i="11"/>
  <c r="P48" i="36" s="1"/>
  <c r="P39" i="11"/>
  <c r="P36" i="36" s="1"/>
  <c r="O94" i="24" l="1"/>
  <c r="N94" i="24"/>
  <c r="O93" i="24"/>
  <c r="N93" i="24"/>
  <c r="O92" i="24"/>
  <c r="N92" i="24"/>
  <c r="O91" i="24"/>
  <c r="N91" i="24"/>
  <c r="O90" i="24"/>
  <c r="N90" i="24"/>
  <c r="O89" i="24"/>
  <c r="N89" i="24"/>
  <c r="O88" i="24"/>
  <c r="N88" i="24"/>
  <c r="O87" i="24"/>
  <c r="N87" i="24"/>
  <c r="O86" i="24"/>
  <c r="N86" i="24"/>
  <c r="O85" i="24"/>
  <c r="N85" i="24"/>
  <c r="O84" i="24"/>
  <c r="N84" i="24"/>
  <c r="O83" i="24"/>
  <c r="N83" i="24"/>
  <c r="O82" i="24"/>
  <c r="N82" i="24"/>
  <c r="O81" i="24"/>
  <c r="N81" i="24"/>
  <c r="O80" i="24"/>
  <c r="N80" i="24"/>
  <c r="O79" i="24"/>
  <c r="N79" i="24"/>
  <c r="O78" i="24"/>
  <c r="N78" i="24"/>
  <c r="O77" i="24"/>
  <c r="N77" i="24"/>
  <c r="O76" i="24"/>
  <c r="N76" i="24"/>
  <c r="O75" i="24"/>
  <c r="N75" i="24"/>
  <c r="O74" i="24"/>
  <c r="N74" i="24"/>
  <c r="O73" i="24"/>
  <c r="N73" i="24"/>
  <c r="O72" i="24"/>
  <c r="N72" i="24"/>
  <c r="O71" i="24"/>
  <c r="N71" i="24"/>
  <c r="O70" i="24"/>
  <c r="N70" i="24"/>
  <c r="O69" i="24"/>
  <c r="N69" i="24"/>
  <c r="O68" i="24"/>
  <c r="N68" i="24"/>
  <c r="O67" i="24"/>
  <c r="N67" i="24"/>
  <c r="O66" i="24"/>
  <c r="N66" i="24"/>
  <c r="O65" i="24"/>
  <c r="N65" i="24"/>
  <c r="N64" i="24"/>
  <c r="O63" i="24"/>
  <c r="N63" i="24"/>
  <c r="O62" i="24"/>
  <c r="N62" i="24"/>
  <c r="O61" i="24"/>
  <c r="N61" i="24"/>
  <c r="O60" i="24"/>
  <c r="N60" i="24"/>
  <c r="O59" i="24"/>
  <c r="N59" i="24"/>
  <c r="O58" i="24"/>
  <c r="N58" i="24"/>
  <c r="O57" i="24"/>
  <c r="N57" i="24"/>
  <c r="O56" i="24"/>
  <c r="N56" i="24"/>
  <c r="O55" i="24"/>
  <c r="N55" i="24"/>
  <c r="O54" i="24"/>
  <c r="N54" i="24"/>
  <c r="O53" i="24"/>
  <c r="N53" i="24"/>
  <c r="O52" i="24"/>
  <c r="N52" i="24"/>
  <c r="O51" i="24"/>
  <c r="N51" i="24"/>
  <c r="O50" i="24"/>
  <c r="N50" i="24"/>
  <c r="O49" i="24"/>
  <c r="N49" i="24"/>
  <c r="O48" i="24"/>
  <c r="N48" i="24"/>
  <c r="O47" i="24"/>
  <c r="N47" i="24"/>
  <c r="O46" i="24"/>
  <c r="N46" i="24"/>
  <c r="O45" i="24"/>
  <c r="N45" i="24"/>
  <c r="O44" i="24"/>
  <c r="N44" i="24"/>
  <c r="O43" i="24"/>
  <c r="N43" i="24"/>
  <c r="O42" i="24"/>
  <c r="N42" i="24"/>
  <c r="O41" i="24"/>
  <c r="N41" i="24"/>
  <c r="O40" i="24"/>
  <c r="N40" i="24"/>
  <c r="O39" i="24"/>
  <c r="N39" i="24"/>
  <c r="O38" i="24"/>
  <c r="N38" i="24"/>
  <c r="O37" i="24"/>
  <c r="N37" i="24"/>
  <c r="O36" i="24"/>
  <c r="N36" i="24"/>
  <c r="O35" i="24"/>
  <c r="N35" i="24"/>
  <c r="O34" i="24"/>
  <c r="N34" i="24"/>
  <c r="O33" i="24"/>
  <c r="N33" i="24"/>
  <c r="O32" i="24"/>
  <c r="N32" i="24"/>
  <c r="O31" i="24"/>
  <c r="N31" i="24"/>
  <c r="O30" i="24"/>
  <c r="N30" i="24"/>
  <c r="O29" i="24"/>
  <c r="N29" i="24"/>
  <c r="O28" i="24"/>
  <c r="N28" i="24"/>
  <c r="O27" i="24"/>
  <c r="N27" i="24"/>
  <c r="O26" i="24"/>
  <c r="N26" i="24"/>
  <c r="O25" i="24"/>
  <c r="N25" i="24"/>
  <c r="O24" i="24"/>
  <c r="N24" i="24"/>
  <c r="O23" i="24"/>
  <c r="N23" i="24"/>
  <c r="O22" i="24"/>
  <c r="N22" i="24"/>
  <c r="O21" i="24"/>
  <c r="N21" i="24"/>
  <c r="O20" i="24"/>
  <c r="N20" i="24"/>
  <c r="O19" i="24"/>
  <c r="N19" i="24"/>
  <c r="O18" i="24"/>
  <c r="N18" i="24"/>
  <c r="O17" i="24"/>
  <c r="N17" i="24"/>
  <c r="O16" i="24"/>
  <c r="N16" i="24"/>
  <c r="O15" i="24"/>
  <c r="N15" i="24"/>
  <c r="O14" i="24"/>
  <c r="N14" i="24"/>
  <c r="O13" i="24"/>
  <c r="N13" i="24"/>
  <c r="O12" i="24"/>
  <c r="N12" i="24"/>
  <c r="O11" i="24"/>
  <c r="N11" i="24"/>
  <c r="O10" i="24"/>
  <c r="N10" i="24"/>
  <c r="O9" i="24"/>
  <c r="N9" i="24"/>
  <c r="O8" i="24"/>
  <c r="N8" i="24"/>
  <c r="O7" i="24"/>
  <c r="N7" i="24"/>
  <c r="O6" i="24"/>
  <c r="N6" i="24"/>
  <c r="O5" i="24"/>
  <c r="N5" i="24"/>
  <c r="P126" i="11"/>
  <c r="P123" i="36" s="1"/>
  <c r="P162" i="11"/>
  <c r="P159" i="36" s="1"/>
  <c r="P168" i="11"/>
  <c r="P165" i="36" s="1"/>
  <c r="P174" i="11"/>
  <c r="P171" i="36" s="1"/>
  <c r="P180" i="11"/>
  <c r="P177" i="36" s="1"/>
  <c r="P186" i="11"/>
  <c r="P183" i="36" s="1"/>
  <c r="P192" i="11"/>
  <c r="P189" i="36" s="1"/>
  <c r="P198" i="11"/>
  <c r="P195" i="36" s="1"/>
  <c r="P210" i="11"/>
  <c r="P207" i="36" s="1"/>
  <c r="P216" i="11"/>
  <c r="P213" i="36" s="1"/>
  <c r="P222" i="11"/>
  <c r="P219" i="36" s="1"/>
  <c r="P228" i="11"/>
  <c r="P225" i="36" s="1"/>
  <c r="P234" i="11"/>
  <c r="P231" i="36" s="1"/>
  <c r="P252" i="11"/>
  <c r="P249" i="36" s="1"/>
  <c r="P258" i="11"/>
  <c r="P255" i="36" s="1"/>
  <c r="P264" i="11"/>
  <c r="P261" i="36" s="1"/>
  <c r="O278" i="11"/>
  <c r="O279" i="11"/>
  <c r="O280" i="11"/>
  <c r="O281" i="11"/>
  <c r="O282" i="11"/>
  <c r="O283" i="11"/>
  <c r="O284" i="11"/>
  <c r="O285" i="11"/>
  <c r="O286" i="11"/>
  <c r="O287" i="11"/>
  <c r="O288" i="11"/>
  <c r="P288" i="11" s="1"/>
  <c r="P285" i="36" s="1"/>
  <c r="O289" i="11"/>
  <c r="O290" i="11"/>
  <c r="O291" i="11"/>
  <c r="O292" i="11"/>
  <c r="O293" i="11"/>
  <c r="O294" i="11"/>
  <c r="P294" i="11" s="1"/>
  <c r="P291" i="36" s="1"/>
  <c r="O295" i="11"/>
  <c r="O296" i="11"/>
  <c r="O297" i="11"/>
  <c r="O298" i="11"/>
  <c r="O299" i="11"/>
  <c r="O300" i="11"/>
  <c r="P300" i="11" s="1"/>
  <c r="P297" i="36" s="1"/>
  <c r="O301" i="11"/>
  <c r="O302" i="11"/>
  <c r="O303" i="11"/>
  <c r="O304" i="11"/>
  <c r="O305" i="11"/>
  <c r="O306" i="11"/>
  <c r="O307" i="11"/>
  <c r="O308" i="11"/>
  <c r="O309" i="11"/>
  <c r="O310" i="11"/>
  <c r="O311" i="11"/>
  <c r="O312" i="11"/>
  <c r="O313" i="11"/>
  <c r="O314" i="11"/>
  <c r="O315" i="11"/>
  <c r="O316" i="11"/>
  <c r="O317" i="11"/>
  <c r="O318" i="11"/>
  <c r="O319" i="11"/>
  <c r="O320" i="11"/>
  <c r="O321" i="11"/>
  <c r="O322" i="11"/>
  <c r="O323" i="11"/>
  <c r="O324" i="11"/>
  <c r="P324" i="11" s="1"/>
  <c r="P321" i="36" s="1"/>
  <c r="O325" i="11"/>
  <c r="O326" i="11"/>
  <c r="O327" i="11"/>
  <c r="O328" i="11"/>
  <c r="O329" i="11"/>
  <c r="O330" i="11"/>
  <c r="P330" i="11" s="1"/>
  <c r="P327" i="36" s="1"/>
  <c r="O331" i="11"/>
  <c r="O332" i="11"/>
  <c r="O333" i="11"/>
  <c r="O334" i="11"/>
  <c r="O335" i="11"/>
  <c r="O336" i="11"/>
  <c r="O337" i="11"/>
  <c r="O338" i="11"/>
  <c r="O339" i="11"/>
  <c r="O340" i="11"/>
  <c r="O341" i="11"/>
  <c r="O342" i="11"/>
  <c r="O343" i="11"/>
  <c r="O344" i="11"/>
  <c r="O345" i="11"/>
  <c r="O346" i="11"/>
  <c r="O347" i="11"/>
  <c r="O348" i="11"/>
  <c r="P348" i="11" s="1"/>
  <c r="P345" i="36" s="1"/>
  <c r="O349" i="11"/>
  <c r="O350" i="11"/>
  <c r="O351" i="11"/>
  <c r="O352" i="11"/>
  <c r="O353" i="11"/>
  <c r="O354" i="11"/>
  <c r="O355" i="11"/>
  <c r="O356" i="11"/>
  <c r="O357" i="11"/>
  <c r="O358" i="11"/>
  <c r="O359" i="11"/>
  <c r="O360" i="11"/>
  <c r="O361" i="11"/>
  <c r="O362" i="11"/>
  <c r="O363" i="11"/>
  <c r="O364" i="11"/>
  <c r="O365" i="11"/>
  <c r="O366" i="11"/>
  <c r="O367" i="11"/>
  <c r="O368" i="11"/>
  <c r="O369" i="11"/>
  <c r="O370" i="11"/>
  <c r="O371" i="11"/>
  <c r="O372" i="11"/>
  <c r="O373" i="11"/>
  <c r="O374" i="11"/>
  <c r="O375" i="11"/>
  <c r="O376" i="11"/>
  <c r="O377" i="11"/>
  <c r="O378" i="11"/>
  <c r="O379" i="11"/>
  <c r="O380" i="11"/>
  <c r="O381" i="11"/>
  <c r="O382" i="11"/>
  <c r="O383" i="11"/>
  <c r="O384" i="11"/>
  <c r="P384" i="11" s="1"/>
  <c r="P381" i="36" s="1"/>
  <c r="O385" i="11"/>
  <c r="O386" i="11"/>
  <c r="O387" i="11"/>
  <c r="O388" i="11"/>
  <c r="O389" i="11"/>
  <c r="O390" i="11"/>
  <c r="O391" i="11"/>
  <c r="O392" i="11"/>
  <c r="O393" i="11"/>
  <c r="O394" i="11"/>
  <c r="O395" i="11"/>
  <c r="O396" i="11"/>
  <c r="O397" i="11"/>
  <c r="O398" i="11"/>
  <c r="O399" i="11"/>
  <c r="O400" i="11"/>
  <c r="O401" i="11"/>
  <c r="O402" i="11"/>
  <c r="P402" i="11" s="1"/>
  <c r="P399" i="36" s="1"/>
  <c r="O403" i="11"/>
  <c r="O404" i="11"/>
  <c r="O405" i="11"/>
  <c r="O406" i="11"/>
  <c r="O407" i="11"/>
  <c r="O408" i="11"/>
  <c r="O409" i="11"/>
  <c r="O410" i="11"/>
  <c r="O411" i="11"/>
  <c r="O412" i="11"/>
  <c r="O413" i="11"/>
  <c r="O414" i="11"/>
  <c r="P414" i="11" s="1"/>
  <c r="P411" i="36" s="1"/>
  <c r="O415" i="11"/>
  <c r="O416" i="11"/>
  <c r="O417" i="11"/>
  <c r="O418" i="11"/>
  <c r="O419" i="11"/>
  <c r="O420" i="11"/>
  <c r="P420" i="11" s="1"/>
  <c r="P417" i="36" s="1"/>
  <c r="O421" i="11"/>
  <c r="O422" i="11"/>
  <c r="O423" i="11"/>
  <c r="O424" i="11"/>
  <c r="O425" i="11"/>
  <c r="O426" i="11"/>
  <c r="O427" i="11"/>
  <c r="O428" i="11"/>
  <c r="O429" i="11"/>
  <c r="O430" i="11"/>
  <c r="O431" i="11"/>
  <c r="O432" i="11"/>
  <c r="O433" i="11"/>
  <c r="O434" i="11"/>
  <c r="O435" i="11"/>
  <c r="O436" i="11"/>
  <c r="O437" i="11"/>
  <c r="O438" i="11"/>
  <c r="P438" i="11" s="1"/>
  <c r="P435" i="36" s="1"/>
  <c r="O439" i="11"/>
  <c r="O440" i="11"/>
  <c r="O441" i="11"/>
  <c r="O442" i="11"/>
  <c r="O443" i="11"/>
  <c r="O444" i="11"/>
  <c r="O445" i="11"/>
  <c r="O446" i="11"/>
  <c r="O447" i="11"/>
  <c r="O448" i="11"/>
  <c r="O449" i="11"/>
  <c r="O450" i="11"/>
  <c r="O451" i="11"/>
  <c r="O452" i="11"/>
  <c r="O453" i="11"/>
  <c r="O454" i="11"/>
  <c r="O455" i="11"/>
  <c r="O456" i="11"/>
  <c r="O457" i="11"/>
  <c r="O458" i="11"/>
  <c r="O459" i="11"/>
  <c r="O460" i="11"/>
  <c r="O461" i="11"/>
  <c r="O462" i="11"/>
  <c r="P462" i="11" s="1"/>
  <c r="P459" i="36" s="1"/>
  <c r="O463" i="11"/>
  <c r="O464" i="11"/>
  <c r="O465" i="11"/>
  <c r="N466" i="11"/>
  <c r="O466" i="11"/>
  <c r="N467" i="11"/>
  <c r="O467" i="11"/>
  <c r="N468" i="11"/>
  <c r="O468" i="11"/>
  <c r="N469" i="11"/>
  <c r="O469" i="11"/>
  <c r="N470" i="11"/>
  <c r="O470" i="11"/>
  <c r="N471" i="11"/>
  <c r="O471" i="11"/>
  <c r="N472" i="11"/>
  <c r="O472" i="11"/>
  <c r="N473" i="11"/>
  <c r="O473" i="11"/>
  <c r="N474" i="11"/>
  <c r="O474" i="11"/>
  <c r="N475" i="11"/>
  <c r="O475" i="11"/>
  <c r="N476" i="11"/>
  <c r="O476" i="11"/>
  <c r="N477" i="11"/>
  <c r="O477" i="11"/>
  <c r="N478" i="11"/>
  <c r="O478" i="11"/>
  <c r="N479" i="11"/>
  <c r="O479" i="11"/>
  <c r="N480" i="11"/>
  <c r="O480" i="11"/>
  <c r="N481" i="11"/>
  <c r="O481" i="11"/>
  <c r="N482" i="11"/>
  <c r="O482" i="11"/>
  <c r="N483" i="11"/>
  <c r="O483" i="11"/>
  <c r="N484" i="11"/>
  <c r="O484" i="11"/>
  <c r="N485" i="11"/>
  <c r="O485" i="11"/>
  <c r="N486" i="11"/>
  <c r="O486" i="11"/>
  <c r="N487" i="11"/>
  <c r="O487" i="11"/>
  <c r="N488" i="11"/>
  <c r="O488" i="11"/>
  <c r="N489" i="11"/>
  <c r="O489" i="11"/>
  <c r="N490" i="11"/>
  <c r="O490" i="11"/>
  <c r="N491" i="11"/>
  <c r="O491" i="11"/>
  <c r="N492" i="11"/>
  <c r="O492" i="11"/>
  <c r="N493" i="11"/>
  <c r="O493" i="11"/>
  <c r="N494" i="11"/>
  <c r="O494" i="11"/>
  <c r="N495" i="11"/>
  <c r="O495" i="11"/>
  <c r="N496" i="11"/>
  <c r="O496" i="11"/>
  <c r="N497" i="11"/>
  <c r="O497" i="11"/>
  <c r="N498" i="11"/>
  <c r="O498" i="11"/>
  <c r="N499" i="11"/>
  <c r="O499" i="11"/>
  <c r="N500" i="11"/>
  <c r="O500" i="11"/>
  <c r="N501" i="11"/>
  <c r="O501" i="11"/>
  <c r="N502" i="11"/>
  <c r="O502" i="11"/>
  <c r="N503" i="11"/>
  <c r="O503" i="11"/>
  <c r="N504" i="11"/>
  <c r="O504" i="11"/>
  <c r="N505" i="11"/>
  <c r="O505" i="11"/>
  <c r="N506" i="11"/>
  <c r="O506" i="11"/>
  <c r="N507" i="11"/>
  <c r="O507" i="11"/>
  <c r="N508" i="11"/>
  <c r="O508" i="11"/>
  <c r="N509" i="11"/>
  <c r="O509" i="11"/>
  <c r="N510" i="11"/>
  <c r="O510" i="11"/>
  <c r="N511" i="11"/>
  <c r="O511" i="11"/>
  <c r="N512" i="11"/>
  <c r="O512" i="11"/>
  <c r="N513" i="11"/>
  <c r="O513" i="11"/>
  <c r="N514" i="11"/>
  <c r="O514" i="11"/>
  <c r="N515" i="11"/>
  <c r="O515" i="11"/>
  <c r="N516" i="11"/>
  <c r="O516" i="11"/>
  <c r="N517" i="11"/>
  <c r="O517" i="11"/>
  <c r="N518" i="11"/>
  <c r="O518" i="11"/>
  <c r="N519" i="11"/>
  <c r="O519" i="11"/>
  <c r="N520" i="11"/>
  <c r="O520" i="11"/>
  <c r="N521" i="11"/>
  <c r="O521" i="11"/>
  <c r="N522" i="11"/>
  <c r="O522" i="11"/>
  <c r="N523" i="11"/>
  <c r="O523" i="11"/>
  <c r="N524" i="11"/>
  <c r="O524" i="11"/>
  <c r="N525" i="11"/>
  <c r="O525" i="11"/>
  <c r="N526" i="11"/>
  <c r="O526" i="11"/>
  <c r="N527" i="11"/>
  <c r="O527" i="11"/>
  <c r="N528" i="11"/>
  <c r="O528" i="11"/>
  <c r="N529" i="11"/>
  <c r="O529" i="11"/>
  <c r="N530" i="11"/>
  <c r="O530" i="11"/>
  <c r="N531" i="11"/>
  <c r="O531" i="11"/>
  <c r="N532" i="11"/>
  <c r="O532" i="11"/>
  <c r="N533" i="11"/>
  <c r="O533" i="11"/>
  <c r="N534" i="11"/>
  <c r="O534" i="11"/>
  <c r="N535" i="11"/>
  <c r="O535" i="11"/>
  <c r="N536" i="11"/>
  <c r="O536" i="11"/>
  <c r="N537" i="11"/>
  <c r="O537" i="11"/>
  <c r="N538" i="11"/>
  <c r="O538" i="11"/>
  <c r="N539" i="11"/>
  <c r="O539" i="11"/>
  <c r="N540" i="11"/>
  <c r="O540" i="11"/>
  <c r="N541" i="11"/>
  <c r="O541" i="11"/>
  <c r="N542" i="11"/>
  <c r="O542" i="11"/>
  <c r="N543" i="11"/>
  <c r="O543" i="11"/>
  <c r="N544" i="11"/>
  <c r="O544" i="11"/>
  <c r="N545" i="11"/>
  <c r="O545" i="11"/>
  <c r="N546" i="11"/>
  <c r="O546" i="11"/>
  <c r="N547" i="11"/>
  <c r="O547" i="11"/>
  <c r="N548" i="11"/>
  <c r="O548" i="11"/>
  <c r="N549" i="11"/>
  <c r="O549" i="11"/>
  <c r="N550" i="11"/>
  <c r="O550" i="11"/>
  <c r="N551" i="11"/>
  <c r="O551" i="11"/>
  <c r="N552" i="11"/>
  <c r="O552" i="11"/>
  <c r="N553" i="11"/>
  <c r="O553" i="11"/>
  <c r="N554" i="11"/>
  <c r="O554" i="11"/>
  <c r="N555" i="11"/>
  <c r="O555" i="11"/>
  <c r="N556" i="11"/>
  <c r="O556" i="11"/>
  <c r="N557" i="11"/>
  <c r="O557" i="11"/>
  <c r="N558" i="11"/>
  <c r="O558" i="11"/>
  <c r="N559" i="11"/>
  <c r="O559" i="11"/>
  <c r="N560" i="11"/>
  <c r="O560" i="11"/>
  <c r="N561" i="11"/>
  <c r="O561" i="11"/>
  <c r="N562" i="11"/>
  <c r="O562" i="11"/>
  <c r="N563" i="11"/>
  <c r="O563" i="11"/>
  <c r="N564" i="11"/>
  <c r="O564" i="11"/>
  <c r="N565" i="11"/>
  <c r="O565" i="11"/>
  <c r="N566" i="11"/>
  <c r="O566" i="11"/>
  <c r="N567" i="11"/>
  <c r="O567" i="11"/>
  <c r="N568" i="11"/>
  <c r="O568" i="11"/>
  <c r="N569" i="11"/>
  <c r="O569" i="11"/>
  <c r="N570" i="11"/>
  <c r="O570" i="11"/>
  <c r="N571" i="11"/>
  <c r="O571" i="11"/>
  <c r="N572" i="11"/>
  <c r="O572" i="11"/>
  <c r="N573" i="11"/>
  <c r="O573" i="11"/>
  <c r="N574" i="11"/>
  <c r="O574" i="11"/>
  <c r="N575" i="11"/>
  <c r="O575" i="11"/>
  <c r="N576" i="11"/>
  <c r="O576" i="11"/>
  <c r="N577" i="11"/>
  <c r="O577" i="11"/>
  <c r="N578" i="11"/>
  <c r="O578" i="11"/>
  <c r="N579" i="11"/>
  <c r="O579" i="11"/>
  <c r="N580" i="11"/>
  <c r="O580" i="11"/>
  <c r="N581" i="11"/>
  <c r="O581" i="11"/>
  <c r="N582" i="11"/>
  <c r="O582" i="11"/>
  <c r="N583" i="11"/>
  <c r="O583" i="11"/>
  <c r="N584" i="11"/>
  <c r="O584" i="11"/>
  <c r="N585" i="11"/>
  <c r="O585" i="11"/>
  <c r="N586" i="11"/>
  <c r="O586" i="11"/>
  <c r="N587" i="11"/>
  <c r="O587" i="11"/>
  <c r="N588" i="11"/>
  <c r="O588" i="11"/>
  <c r="N589" i="11"/>
  <c r="O589" i="11"/>
  <c r="N590" i="11"/>
  <c r="O590" i="11"/>
  <c r="N591" i="11"/>
  <c r="O591" i="11"/>
  <c r="N592" i="11"/>
  <c r="O592" i="11"/>
  <c r="N593" i="11"/>
  <c r="O593" i="11"/>
  <c r="N594" i="11"/>
  <c r="O594" i="11"/>
  <c r="N595" i="11"/>
  <c r="O595" i="11"/>
  <c r="N596" i="11"/>
  <c r="O596" i="11"/>
  <c r="N597" i="11"/>
  <c r="O597" i="11"/>
  <c r="N598" i="11"/>
  <c r="O598" i="11"/>
  <c r="N599" i="11"/>
  <c r="O599" i="11"/>
  <c r="N600" i="11"/>
  <c r="O600" i="11"/>
  <c r="N601" i="11"/>
  <c r="O601" i="11"/>
  <c r="N602" i="11"/>
  <c r="O602" i="11"/>
  <c r="N603" i="11"/>
  <c r="O603" i="11"/>
  <c r="N604" i="11"/>
  <c r="O604" i="11"/>
  <c r="N605" i="11"/>
  <c r="O605" i="11"/>
  <c r="N606" i="11"/>
  <c r="O606" i="11"/>
  <c r="N607" i="11"/>
  <c r="O607" i="11"/>
  <c r="N608" i="11"/>
  <c r="O608" i="11"/>
  <c r="N609" i="11"/>
  <c r="O609" i="11"/>
  <c r="N610" i="11"/>
  <c r="O610" i="11"/>
  <c r="N611" i="11"/>
  <c r="O611" i="11"/>
  <c r="N612" i="11"/>
  <c r="O612" i="11"/>
  <c r="N613" i="11"/>
  <c r="O613" i="11"/>
  <c r="N614" i="11"/>
  <c r="O614" i="11"/>
  <c r="N615" i="11"/>
  <c r="O615" i="11"/>
  <c r="N616" i="11"/>
  <c r="O616" i="11"/>
  <c r="N617" i="11"/>
  <c r="O617" i="11"/>
  <c r="N618" i="11"/>
  <c r="O618" i="11"/>
  <c r="N619" i="11"/>
  <c r="O619" i="11"/>
  <c r="N620" i="11"/>
  <c r="O620" i="11"/>
  <c r="N621" i="11"/>
  <c r="O621" i="11"/>
  <c r="N622" i="11"/>
  <c r="O622" i="11"/>
  <c r="N623" i="11"/>
  <c r="O623" i="11"/>
  <c r="N624" i="11"/>
  <c r="O624" i="11"/>
  <c r="N625" i="11"/>
  <c r="O625" i="11"/>
  <c r="N626" i="11"/>
  <c r="O626" i="11"/>
  <c r="N627" i="11"/>
  <c r="O627" i="11"/>
  <c r="N628" i="11"/>
  <c r="O628" i="11"/>
  <c r="N629" i="11"/>
  <c r="O629" i="11"/>
  <c r="N630" i="11"/>
  <c r="O630" i="11"/>
  <c r="N631" i="11"/>
  <c r="O631" i="11"/>
  <c r="N632" i="11"/>
  <c r="O632" i="11"/>
  <c r="N633" i="11"/>
  <c r="O633" i="11"/>
  <c r="N634" i="11"/>
  <c r="O634" i="11"/>
  <c r="N635" i="11"/>
  <c r="O635" i="11"/>
  <c r="N636" i="11"/>
  <c r="O636" i="11"/>
  <c r="N637" i="11"/>
  <c r="O637" i="11"/>
  <c r="N638" i="11"/>
  <c r="O638" i="11"/>
  <c r="N639" i="11"/>
  <c r="O639" i="11"/>
  <c r="N640" i="11"/>
  <c r="O640" i="11"/>
  <c r="N641" i="11"/>
  <c r="O641" i="11"/>
  <c r="N642" i="11"/>
  <c r="O642" i="11"/>
  <c r="N643" i="11"/>
  <c r="O643" i="11"/>
  <c r="N644" i="11"/>
  <c r="O644" i="11"/>
  <c r="N645" i="11"/>
  <c r="O645" i="11"/>
  <c r="N646" i="11"/>
  <c r="O646" i="11"/>
  <c r="N647" i="11"/>
  <c r="O647" i="11"/>
  <c r="N648" i="11"/>
  <c r="O648" i="11"/>
  <c r="N649" i="11"/>
  <c r="O649" i="11"/>
  <c r="N650" i="11"/>
  <c r="O650" i="11"/>
  <c r="N651" i="11"/>
  <c r="O651" i="11"/>
  <c r="N652" i="11"/>
  <c r="O652" i="11"/>
  <c r="N653" i="11"/>
  <c r="O653" i="11"/>
  <c r="N654" i="11"/>
  <c r="O654" i="11"/>
  <c r="N655" i="11"/>
  <c r="O655" i="11"/>
  <c r="N656" i="11"/>
  <c r="O656" i="11"/>
  <c r="N657" i="11"/>
  <c r="O657" i="11"/>
  <c r="N658" i="11"/>
  <c r="O658" i="11"/>
  <c r="N659" i="11"/>
  <c r="O659" i="11"/>
  <c r="N660" i="11"/>
  <c r="O660" i="11"/>
  <c r="N661" i="11"/>
  <c r="O661" i="11"/>
  <c r="N662" i="11"/>
  <c r="O662" i="11"/>
  <c r="N663" i="11"/>
  <c r="O663" i="11"/>
  <c r="N664" i="11"/>
  <c r="O664" i="11"/>
  <c r="N665" i="11"/>
  <c r="O665" i="11"/>
  <c r="N666" i="11"/>
  <c r="O666" i="11"/>
  <c r="N667" i="11"/>
  <c r="O667" i="11"/>
  <c r="N668" i="11"/>
  <c r="O668" i="11"/>
  <c r="N669" i="11"/>
  <c r="O669" i="11"/>
  <c r="N670" i="11"/>
  <c r="O670" i="11"/>
  <c r="N671" i="11"/>
  <c r="O671" i="11"/>
  <c r="N672" i="11"/>
  <c r="O672" i="11"/>
  <c r="N673" i="11"/>
  <c r="O673" i="11"/>
  <c r="N674" i="11"/>
  <c r="O674" i="11"/>
  <c r="N675" i="11"/>
  <c r="O675" i="11"/>
  <c r="N676" i="11"/>
  <c r="O676" i="11"/>
  <c r="N677" i="11"/>
  <c r="O677" i="11"/>
  <c r="N678" i="11"/>
  <c r="O678" i="11"/>
  <c r="N679" i="11"/>
  <c r="O679" i="11"/>
  <c r="N680" i="11"/>
  <c r="O680" i="11"/>
  <c r="N681" i="11"/>
  <c r="O681" i="11"/>
  <c r="N682" i="11"/>
  <c r="O682" i="11"/>
  <c r="N683" i="11"/>
  <c r="O683" i="11"/>
  <c r="N684" i="11"/>
  <c r="O684" i="11"/>
  <c r="N685" i="11"/>
  <c r="O685" i="11"/>
  <c r="N686" i="11"/>
  <c r="O686" i="11"/>
  <c r="N687" i="11"/>
  <c r="O687" i="11"/>
  <c r="N688" i="11"/>
  <c r="O688" i="11"/>
  <c r="N689" i="11"/>
  <c r="O689" i="11"/>
  <c r="N690" i="11"/>
  <c r="O690" i="11"/>
  <c r="N691" i="11"/>
  <c r="O691" i="11"/>
  <c r="N692" i="11"/>
  <c r="O692" i="11"/>
  <c r="N693" i="11"/>
  <c r="O693" i="11"/>
  <c r="N694" i="11"/>
  <c r="O694" i="11"/>
  <c r="N695" i="11"/>
  <c r="O695" i="11"/>
  <c r="N696" i="11"/>
  <c r="O696" i="11"/>
  <c r="N697" i="11"/>
  <c r="O697" i="11"/>
  <c r="N698" i="11"/>
  <c r="O698" i="11"/>
  <c r="N699" i="11"/>
  <c r="O699" i="11"/>
  <c r="N700" i="11"/>
  <c r="O700" i="11"/>
  <c r="N701" i="11"/>
  <c r="O701" i="11"/>
  <c r="N702" i="11"/>
  <c r="O702" i="11"/>
  <c r="N703" i="11"/>
  <c r="O703" i="11"/>
  <c r="N704" i="11"/>
  <c r="O704" i="11"/>
  <c r="N705" i="11"/>
  <c r="O705" i="11"/>
  <c r="N706" i="11"/>
  <c r="O706" i="11"/>
  <c r="N707" i="11"/>
  <c r="O707" i="11"/>
  <c r="N708" i="11"/>
  <c r="O708" i="11"/>
  <c r="N709" i="11"/>
  <c r="O709" i="11"/>
  <c r="N710" i="11"/>
  <c r="O710" i="11"/>
  <c r="N711" i="11"/>
  <c r="O711" i="11"/>
  <c r="N712" i="11"/>
  <c r="O712" i="11"/>
  <c r="N713" i="11"/>
  <c r="O713" i="11"/>
  <c r="N714" i="11"/>
  <c r="O714" i="11"/>
  <c r="N715" i="11"/>
  <c r="O715" i="11"/>
  <c r="N716" i="11"/>
  <c r="O716" i="11"/>
  <c r="N717" i="11"/>
  <c r="O717" i="11"/>
  <c r="N718" i="11"/>
  <c r="O718" i="11"/>
  <c r="N719" i="11"/>
  <c r="O719" i="11"/>
  <c r="N720" i="11"/>
  <c r="O720" i="11"/>
  <c r="N721" i="11"/>
  <c r="O721" i="11"/>
  <c r="N722" i="11"/>
  <c r="O722" i="11"/>
  <c r="N723" i="11"/>
  <c r="O723" i="11"/>
  <c r="N724" i="11"/>
  <c r="O724" i="11"/>
  <c r="N725" i="11"/>
  <c r="O725" i="11"/>
  <c r="N726" i="11"/>
  <c r="O726" i="11"/>
  <c r="N727" i="11"/>
  <c r="O727" i="11"/>
  <c r="N728" i="11"/>
  <c r="O728" i="11"/>
  <c r="N729" i="11"/>
  <c r="O729" i="11"/>
  <c r="N730" i="11"/>
  <c r="O730" i="11"/>
  <c r="N731" i="11"/>
  <c r="O731" i="11"/>
  <c r="N732" i="11"/>
  <c r="O732" i="11"/>
  <c r="N733" i="11"/>
  <c r="O733" i="11"/>
  <c r="N734" i="11"/>
  <c r="O734" i="11"/>
  <c r="N735" i="11"/>
  <c r="O735" i="11"/>
  <c r="N736" i="11"/>
  <c r="O736" i="11"/>
  <c r="N737" i="11"/>
  <c r="O737" i="11"/>
  <c r="N738" i="11"/>
  <c r="O738" i="11"/>
  <c r="N739" i="11"/>
  <c r="O739" i="11"/>
  <c r="N740" i="11"/>
  <c r="O740" i="11"/>
  <c r="N741" i="11"/>
  <c r="O741" i="11"/>
  <c r="N742" i="11"/>
  <c r="O742" i="11"/>
  <c r="N743" i="11"/>
  <c r="O743" i="11"/>
  <c r="N744" i="11"/>
  <c r="O744" i="11"/>
  <c r="N745" i="11"/>
  <c r="O745" i="11"/>
  <c r="N746" i="11"/>
  <c r="O746" i="11"/>
  <c r="N747" i="11"/>
  <c r="O747" i="11"/>
  <c r="N748" i="11"/>
  <c r="O748" i="11"/>
  <c r="N749" i="11"/>
  <c r="O749" i="11"/>
  <c r="N750" i="11"/>
  <c r="O750" i="11"/>
  <c r="N751" i="11"/>
  <c r="O751" i="11"/>
  <c r="N752" i="11"/>
  <c r="O752" i="11"/>
  <c r="N753" i="11"/>
  <c r="O753" i="11"/>
  <c r="N754" i="11"/>
  <c r="O754" i="11"/>
  <c r="N755" i="11"/>
  <c r="O755" i="11"/>
  <c r="N756" i="11"/>
  <c r="O756" i="11"/>
  <c r="N757" i="11"/>
  <c r="O757" i="11"/>
  <c r="N758" i="11"/>
  <c r="O758" i="11"/>
  <c r="N759" i="11"/>
  <c r="O759" i="11"/>
  <c r="N760" i="11"/>
  <c r="O760" i="11"/>
  <c r="N761" i="11"/>
  <c r="O761" i="11"/>
  <c r="N762" i="11"/>
  <c r="O762" i="11"/>
  <c r="N763" i="11"/>
  <c r="O763" i="11"/>
  <c r="N764" i="11"/>
  <c r="O764" i="11"/>
  <c r="N765" i="11"/>
  <c r="O765" i="11"/>
  <c r="N766" i="11"/>
  <c r="O766" i="11"/>
  <c r="N767" i="11"/>
  <c r="O767" i="11"/>
  <c r="N768" i="11"/>
  <c r="O768" i="11"/>
  <c r="N769" i="11"/>
  <c r="O769" i="11"/>
  <c r="N770" i="11"/>
  <c r="O770" i="11"/>
  <c r="N771" i="11"/>
  <c r="O771" i="11"/>
  <c r="N772" i="11"/>
  <c r="O772" i="11"/>
  <c r="N773" i="11"/>
  <c r="O773" i="11"/>
  <c r="N774" i="11"/>
  <c r="O774" i="11"/>
  <c r="N775" i="11"/>
  <c r="O775" i="11"/>
  <c r="N776" i="11"/>
  <c r="O776" i="11"/>
  <c r="N777" i="11"/>
  <c r="O777" i="11"/>
  <c r="N778" i="11"/>
  <c r="O778" i="11"/>
  <c r="N779" i="11"/>
  <c r="O779" i="11"/>
  <c r="N780" i="11"/>
  <c r="O780" i="11"/>
  <c r="N781" i="11"/>
  <c r="O781" i="11"/>
  <c r="N782" i="11"/>
  <c r="O782" i="11"/>
  <c r="N783" i="11"/>
  <c r="O783" i="11"/>
  <c r="N784" i="11"/>
  <c r="O784" i="11"/>
  <c r="N785" i="11"/>
  <c r="O785" i="11"/>
  <c r="N786" i="11"/>
  <c r="O786" i="11"/>
  <c r="N787" i="11"/>
  <c r="O787" i="11"/>
  <c r="N788" i="11"/>
  <c r="O788" i="11"/>
  <c r="N789" i="11"/>
  <c r="O789" i="11"/>
  <c r="N790" i="11"/>
  <c r="O790" i="11"/>
  <c r="N791" i="11"/>
  <c r="O791" i="11"/>
  <c r="N792" i="11"/>
  <c r="O792" i="11"/>
  <c r="N793" i="11"/>
  <c r="O793" i="11"/>
  <c r="N794" i="11"/>
  <c r="O794" i="11"/>
  <c r="N795" i="11"/>
  <c r="O795" i="11"/>
  <c r="N796" i="11"/>
  <c r="O796" i="11"/>
  <c r="N797" i="11"/>
  <c r="O797" i="11"/>
  <c r="N798" i="11"/>
  <c r="O798" i="11"/>
  <c r="N799" i="11"/>
  <c r="O799" i="11"/>
  <c r="N800" i="11"/>
  <c r="O800" i="11"/>
  <c r="N801" i="11"/>
  <c r="O801" i="11"/>
  <c r="N802" i="11"/>
  <c r="O802" i="11"/>
  <c r="N803" i="11"/>
  <c r="O803" i="11"/>
  <c r="N804" i="11"/>
  <c r="O804" i="11"/>
  <c r="N805" i="11"/>
  <c r="O805" i="11"/>
  <c r="N806" i="11"/>
  <c r="O806" i="11"/>
  <c r="N807" i="11"/>
  <c r="O807" i="11"/>
  <c r="N808" i="11"/>
  <c r="O808" i="11"/>
  <c r="N809" i="11"/>
  <c r="O809" i="11"/>
  <c r="N810" i="11"/>
  <c r="O810" i="11"/>
  <c r="N811" i="11"/>
  <c r="O811" i="11"/>
  <c r="N812" i="11"/>
  <c r="O812" i="11"/>
  <c r="N813" i="11"/>
  <c r="O813" i="11"/>
  <c r="N814" i="11"/>
  <c r="O814" i="11"/>
  <c r="N815" i="11"/>
  <c r="O815" i="11"/>
  <c r="N816" i="11"/>
  <c r="O816" i="11"/>
  <c r="N817" i="11"/>
  <c r="O817" i="11"/>
  <c r="N818" i="11"/>
  <c r="O818" i="11"/>
  <c r="N819" i="11"/>
  <c r="O819" i="11"/>
  <c r="N820" i="11"/>
  <c r="O820" i="11"/>
  <c r="N821" i="11"/>
  <c r="O821" i="11"/>
  <c r="N822" i="11"/>
  <c r="O822" i="11"/>
  <c r="N823" i="11"/>
  <c r="O823" i="11"/>
  <c r="N824" i="11"/>
  <c r="O824" i="11"/>
  <c r="N825" i="11"/>
  <c r="O825" i="11"/>
  <c r="N826" i="11"/>
  <c r="O826" i="11"/>
  <c r="N827" i="11"/>
  <c r="O827" i="11"/>
  <c r="N828" i="11"/>
  <c r="O828" i="11"/>
  <c r="N829" i="11"/>
  <c r="O829" i="11"/>
  <c r="N830" i="11"/>
  <c r="O830" i="11"/>
  <c r="N831" i="11"/>
  <c r="O831" i="11"/>
  <c r="N832" i="11"/>
  <c r="O832" i="11"/>
  <c r="N833" i="11"/>
  <c r="O833" i="11"/>
  <c r="N834" i="11"/>
  <c r="O834" i="11"/>
  <c r="N835" i="11"/>
  <c r="O835" i="11"/>
  <c r="N836" i="11"/>
  <c r="O836" i="11"/>
  <c r="N837" i="11"/>
  <c r="O837" i="11"/>
  <c r="N838" i="11"/>
  <c r="O838" i="11"/>
  <c r="N839" i="11"/>
  <c r="O839" i="11"/>
  <c r="N840" i="11"/>
  <c r="O840" i="11"/>
  <c r="N841" i="11"/>
  <c r="O841" i="11"/>
  <c r="N842" i="11"/>
  <c r="O842" i="11"/>
  <c r="N843" i="11"/>
  <c r="O843" i="11"/>
  <c r="N844" i="11"/>
  <c r="O844" i="11"/>
  <c r="N845" i="11"/>
  <c r="O845" i="11"/>
  <c r="N846" i="11"/>
  <c r="O846" i="11"/>
  <c r="N847" i="11"/>
  <c r="O847" i="11"/>
  <c r="N848" i="11"/>
  <c r="O848" i="11"/>
  <c r="N849" i="11"/>
  <c r="O849" i="11"/>
  <c r="N850" i="11"/>
  <c r="O850" i="11"/>
  <c r="N851" i="11"/>
  <c r="O851" i="11"/>
  <c r="N852" i="11"/>
  <c r="O852" i="11"/>
  <c r="N853" i="11"/>
  <c r="O853" i="11"/>
  <c r="N854" i="11"/>
  <c r="O854" i="11"/>
  <c r="N855" i="11"/>
  <c r="O855" i="11"/>
  <c r="N856" i="11"/>
  <c r="O856" i="11"/>
  <c r="N857" i="11"/>
  <c r="O857" i="11"/>
  <c r="N858" i="11"/>
  <c r="O858" i="11"/>
  <c r="N859" i="11"/>
  <c r="O859" i="11"/>
  <c r="N860" i="11"/>
  <c r="O860" i="11"/>
  <c r="N861" i="11"/>
  <c r="O861" i="11"/>
  <c r="N862" i="11"/>
  <c r="O862" i="11"/>
  <c r="N863" i="11"/>
  <c r="O863" i="11"/>
  <c r="N864" i="11"/>
  <c r="O864" i="11"/>
  <c r="N865" i="11"/>
  <c r="O865" i="11"/>
  <c r="N866" i="11"/>
  <c r="O866" i="11"/>
  <c r="N867" i="11"/>
  <c r="O867" i="11"/>
  <c r="N868" i="11"/>
  <c r="O868" i="11"/>
  <c r="N869" i="11"/>
  <c r="O869" i="11"/>
  <c r="N870" i="11"/>
  <c r="O870" i="11"/>
  <c r="N871" i="11"/>
  <c r="O871" i="11"/>
  <c r="N872" i="11"/>
  <c r="O872" i="11"/>
  <c r="N873" i="11"/>
  <c r="O873" i="11"/>
  <c r="N874" i="11"/>
  <c r="O874" i="11"/>
  <c r="N875" i="11"/>
  <c r="O875" i="11"/>
  <c r="N876" i="11"/>
  <c r="O876" i="11"/>
  <c r="N877" i="11"/>
  <c r="O877" i="11"/>
  <c r="N878" i="11"/>
  <c r="O878" i="11"/>
  <c r="N879" i="11"/>
  <c r="O879" i="11"/>
  <c r="N880" i="11"/>
  <c r="O880" i="11"/>
  <c r="N881" i="11"/>
  <c r="O881" i="11"/>
  <c r="N882" i="11"/>
  <c r="O882" i="11"/>
  <c r="N883" i="11"/>
  <c r="O883" i="11"/>
  <c r="N884" i="11"/>
  <c r="O884" i="11"/>
  <c r="N885" i="11"/>
  <c r="O885" i="11"/>
  <c r="N886" i="11"/>
  <c r="O886" i="11"/>
  <c r="N887" i="11"/>
  <c r="O887" i="11"/>
  <c r="N888" i="11"/>
  <c r="O888" i="11"/>
  <c r="N889" i="11"/>
  <c r="O889" i="11"/>
  <c r="N890" i="11"/>
  <c r="O890" i="11"/>
  <c r="N891" i="11"/>
  <c r="O891" i="11"/>
  <c r="N892" i="11"/>
  <c r="O892" i="11"/>
  <c r="N893" i="11"/>
  <c r="O893" i="11"/>
  <c r="N894" i="11"/>
  <c r="O894" i="11"/>
  <c r="N895" i="11"/>
  <c r="O895" i="11"/>
  <c r="N896" i="11"/>
  <c r="O896" i="11"/>
  <c r="N897" i="11"/>
  <c r="O897" i="11"/>
  <c r="N898" i="11"/>
  <c r="O898" i="11"/>
  <c r="N899" i="11"/>
  <c r="O899" i="11"/>
  <c r="N900" i="11"/>
  <c r="O900" i="11"/>
  <c r="N901" i="11"/>
  <c r="O901" i="11"/>
  <c r="N902" i="11"/>
  <c r="O902" i="11"/>
  <c r="N903" i="11"/>
  <c r="O903" i="11"/>
  <c r="N904" i="11"/>
  <c r="O904" i="11"/>
  <c r="N905" i="11"/>
  <c r="O905" i="11"/>
  <c r="N906" i="11"/>
  <c r="O906" i="11"/>
  <c r="N907" i="11"/>
  <c r="O907" i="11"/>
  <c r="N908" i="11"/>
  <c r="O908" i="11"/>
  <c r="N909" i="11"/>
  <c r="O909" i="11"/>
  <c r="N910" i="11"/>
  <c r="O910" i="11"/>
  <c r="N911" i="11"/>
  <c r="O911" i="11"/>
  <c r="N912" i="11"/>
  <c r="O912" i="11"/>
  <c r="N913" i="11"/>
  <c r="O913" i="11"/>
  <c r="N914" i="11"/>
  <c r="O914" i="11"/>
  <c r="N915" i="11"/>
  <c r="O915" i="11"/>
  <c r="N916" i="11"/>
  <c r="O916" i="11"/>
  <c r="N917" i="11"/>
  <c r="O917" i="11"/>
  <c r="N918" i="11"/>
  <c r="O918" i="11"/>
  <c r="N919" i="11"/>
  <c r="O919" i="11"/>
  <c r="N920" i="11"/>
  <c r="O920" i="11"/>
  <c r="N921" i="11"/>
  <c r="O921" i="11"/>
  <c r="N922" i="11"/>
  <c r="O922" i="11"/>
  <c r="N923" i="11"/>
  <c r="O923" i="11"/>
  <c r="N924" i="11"/>
  <c r="O924" i="11"/>
  <c r="N925" i="11"/>
  <c r="O925" i="11"/>
  <c r="N926" i="11"/>
  <c r="O926" i="11"/>
  <c r="N927" i="11"/>
  <c r="O927" i="11"/>
  <c r="N928" i="11"/>
  <c r="O928" i="11"/>
  <c r="N929" i="11"/>
  <c r="O929" i="11"/>
  <c r="N930" i="11"/>
  <c r="O930" i="11"/>
  <c r="N931" i="11"/>
  <c r="O931" i="11"/>
  <c r="N932" i="11"/>
  <c r="O932" i="11"/>
  <c r="N933" i="11"/>
  <c r="O933" i="11"/>
  <c r="N934" i="11"/>
  <c r="O934" i="11"/>
  <c r="N935" i="11"/>
  <c r="O935" i="11"/>
  <c r="N936" i="11"/>
  <c r="O936" i="11"/>
  <c r="N937" i="11"/>
  <c r="O937" i="11"/>
  <c r="N938" i="11"/>
  <c r="O938" i="11"/>
  <c r="N939" i="11"/>
  <c r="O939" i="11"/>
  <c r="N940" i="11"/>
  <c r="O940" i="11"/>
  <c r="N941" i="11"/>
  <c r="O941" i="11"/>
  <c r="N942" i="11"/>
  <c r="O942" i="11"/>
  <c r="N943" i="11"/>
  <c r="O943" i="11"/>
  <c r="N944" i="11"/>
  <c r="O944" i="11"/>
  <c r="N945" i="11"/>
  <c r="O945" i="11"/>
  <c r="N946" i="11"/>
  <c r="O946" i="11"/>
  <c r="N947" i="11"/>
  <c r="O947" i="11"/>
  <c r="N948" i="11"/>
  <c r="O948" i="11"/>
  <c r="N949" i="11"/>
  <c r="O949" i="11"/>
  <c r="N950" i="11"/>
  <c r="O950" i="11"/>
  <c r="N951" i="11"/>
  <c r="O951" i="11"/>
  <c r="N952" i="11"/>
  <c r="O952" i="11"/>
  <c r="N953" i="11"/>
  <c r="O953" i="11"/>
  <c r="N954" i="11"/>
  <c r="O954" i="11"/>
  <c r="N955" i="11"/>
  <c r="O955" i="11"/>
  <c r="N956" i="11"/>
  <c r="O956" i="11"/>
  <c r="N957" i="11"/>
  <c r="O957" i="11"/>
  <c r="N958" i="11"/>
  <c r="O958" i="11"/>
  <c r="N959" i="11"/>
  <c r="O959" i="11"/>
  <c r="N960" i="11"/>
  <c r="O960" i="11"/>
  <c r="N961" i="11"/>
  <c r="O961" i="11"/>
  <c r="N962" i="11"/>
  <c r="O962" i="11"/>
  <c r="N963" i="11"/>
  <c r="O963" i="11"/>
  <c r="N964" i="11"/>
  <c r="O964" i="11"/>
  <c r="N965" i="11"/>
  <c r="O965" i="11"/>
  <c r="N966" i="11"/>
  <c r="O966" i="11"/>
  <c r="N967" i="11"/>
  <c r="O967" i="11"/>
  <c r="N968" i="11"/>
  <c r="O968" i="11"/>
  <c r="N969" i="11"/>
  <c r="O969" i="11"/>
  <c r="N970" i="11"/>
  <c r="O970" i="11"/>
  <c r="N971" i="11"/>
  <c r="O971" i="11"/>
  <c r="N972" i="11"/>
  <c r="O972" i="11"/>
  <c r="N973" i="11"/>
  <c r="O973" i="11"/>
  <c r="N974" i="11"/>
  <c r="O974" i="11"/>
  <c r="N975" i="11"/>
  <c r="O975" i="11"/>
  <c r="N976" i="11"/>
  <c r="O976" i="11"/>
  <c r="N977" i="11"/>
  <c r="O977" i="11"/>
  <c r="N978" i="11"/>
  <c r="O978" i="11"/>
  <c r="N979" i="11"/>
  <c r="O979" i="11"/>
  <c r="N980" i="11"/>
  <c r="O980" i="11"/>
  <c r="N981" i="11"/>
  <c r="O981" i="11"/>
  <c r="N982" i="11"/>
  <c r="O982" i="11"/>
  <c r="N983" i="11"/>
  <c r="O983" i="11"/>
  <c r="N984" i="11"/>
  <c r="O984" i="11"/>
  <c r="N985" i="11"/>
  <c r="O985" i="11"/>
  <c r="N986" i="11"/>
  <c r="O986" i="11"/>
  <c r="N987" i="11"/>
  <c r="O987" i="11"/>
  <c r="N988" i="11"/>
  <c r="O988" i="11"/>
  <c r="N989" i="11"/>
  <c r="O989" i="11"/>
  <c r="N990" i="11"/>
  <c r="O990" i="11"/>
  <c r="N991" i="11"/>
  <c r="O991" i="11"/>
  <c r="N992" i="11"/>
  <c r="O992" i="11"/>
  <c r="N993" i="11"/>
  <c r="O993" i="11"/>
  <c r="N994" i="11"/>
  <c r="O994" i="11"/>
  <c r="N995" i="11"/>
  <c r="O995" i="11"/>
  <c r="N996" i="11"/>
  <c r="O996" i="11"/>
  <c r="N997" i="11"/>
  <c r="O997" i="11"/>
  <c r="N998" i="11"/>
  <c r="O998" i="11"/>
  <c r="N999" i="11"/>
  <c r="O999" i="11"/>
  <c r="N1000" i="11"/>
  <c r="O1000" i="11"/>
  <c r="N1001" i="11"/>
  <c r="O1001" i="11"/>
  <c r="N1002" i="11"/>
  <c r="O1002" i="11"/>
  <c r="N1003" i="11"/>
  <c r="O1003" i="11"/>
  <c r="N1004" i="11"/>
  <c r="O1004" i="11"/>
  <c r="N1005" i="11"/>
  <c r="O1005" i="11"/>
  <c r="N1006" i="11"/>
  <c r="O1006" i="11"/>
  <c r="N1007" i="11"/>
  <c r="O1007" i="11"/>
  <c r="N1008" i="11"/>
  <c r="O1008" i="11"/>
  <c r="N1009" i="11"/>
  <c r="O1009" i="11"/>
  <c r="N1010" i="11"/>
  <c r="O1010" i="11"/>
  <c r="N1011" i="11"/>
  <c r="O1011" i="11"/>
  <c r="N1012" i="11"/>
  <c r="O1012" i="11"/>
  <c r="N1013" i="11"/>
  <c r="O1013" i="11"/>
  <c r="N1014" i="11"/>
  <c r="O1014" i="11"/>
  <c r="N1015" i="11"/>
  <c r="O1015" i="11"/>
  <c r="N1016" i="11"/>
  <c r="O1016" i="11"/>
  <c r="N1017" i="11"/>
  <c r="O1017" i="11"/>
  <c r="N1018" i="11"/>
  <c r="O1018" i="11"/>
  <c r="N1019" i="11"/>
  <c r="O1019" i="11"/>
  <c r="N1020" i="11"/>
  <c r="O1020" i="11"/>
  <c r="N1021" i="11"/>
  <c r="O1021" i="11"/>
  <c r="N1022" i="11"/>
  <c r="O1022" i="11"/>
  <c r="N1023" i="11"/>
  <c r="O1023" i="11"/>
  <c r="N1024" i="11"/>
  <c r="O1024" i="11"/>
  <c r="N1025" i="11"/>
  <c r="O1025" i="11"/>
  <c r="N1026" i="11"/>
  <c r="O1026" i="11"/>
  <c r="N1027" i="11"/>
  <c r="O1027" i="11"/>
  <c r="N1028" i="11"/>
  <c r="O1028" i="11"/>
  <c r="N1029" i="11"/>
  <c r="O1029" i="11"/>
  <c r="N1030" i="11"/>
  <c r="O1030" i="11"/>
  <c r="N1031" i="11"/>
  <c r="O1031" i="11"/>
  <c r="N1032" i="11"/>
  <c r="O1032" i="11"/>
  <c r="N1033" i="11"/>
  <c r="O1033" i="11"/>
  <c r="N1034" i="11"/>
  <c r="O1034" i="11"/>
  <c r="N1035" i="11"/>
  <c r="O1035" i="11"/>
  <c r="N1036" i="11"/>
  <c r="O1036" i="11"/>
  <c r="N1037" i="11"/>
  <c r="O1037" i="11"/>
  <c r="N1038" i="11"/>
  <c r="O1038" i="11"/>
  <c r="N1039" i="11"/>
  <c r="O1039" i="11"/>
  <c r="N1040" i="11"/>
  <c r="O1040" i="11"/>
  <c r="N1041" i="11"/>
  <c r="O1041" i="11"/>
  <c r="N1042" i="11"/>
  <c r="O1042" i="11"/>
  <c r="N1043" i="11"/>
  <c r="O1043" i="11"/>
  <c r="N1044" i="11"/>
  <c r="O1044" i="11"/>
  <c r="N1045" i="11"/>
  <c r="O1045" i="11"/>
  <c r="N1046" i="11"/>
  <c r="O1046" i="11"/>
  <c r="N1047" i="11"/>
  <c r="O1047" i="11"/>
  <c r="N1048" i="11"/>
  <c r="O1048" i="11"/>
  <c r="N1049" i="11"/>
  <c r="O1049" i="11"/>
  <c r="N1050" i="11"/>
  <c r="O1050" i="11"/>
  <c r="N1051" i="11"/>
  <c r="O1051" i="11"/>
  <c r="N1052" i="11"/>
  <c r="O1052" i="11"/>
  <c r="N1053" i="11"/>
  <c r="O1053" i="11"/>
  <c r="N1054" i="11"/>
  <c r="O1054" i="11"/>
  <c r="N1055" i="11"/>
  <c r="O1055" i="11"/>
  <c r="N1056" i="11"/>
  <c r="O1056" i="11"/>
  <c r="N1057" i="11"/>
  <c r="O1057" i="11"/>
  <c r="N1058" i="11"/>
  <c r="O1058" i="11"/>
  <c r="N1059" i="11"/>
  <c r="O1059" i="11"/>
  <c r="N1060" i="11"/>
  <c r="O1060" i="11"/>
  <c r="N1061" i="11"/>
  <c r="O1061" i="11"/>
  <c r="N1062" i="11"/>
  <c r="O1062" i="11"/>
  <c r="N1063" i="11"/>
  <c r="O1063" i="11"/>
  <c r="N1064" i="11"/>
  <c r="O1064" i="11"/>
  <c r="N1065" i="11"/>
  <c r="O1065" i="11"/>
  <c r="N1066" i="11"/>
  <c r="O1066" i="11"/>
  <c r="N1067" i="11"/>
  <c r="O1067" i="11"/>
  <c r="N1068" i="11"/>
  <c r="O1068" i="11"/>
  <c r="N1069" i="11"/>
  <c r="O1069" i="11"/>
  <c r="N1070" i="11"/>
  <c r="O1070" i="11"/>
  <c r="N1071" i="11"/>
  <c r="O1071" i="11"/>
  <c r="N1072" i="11"/>
  <c r="O1072" i="11"/>
  <c r="N1073" i="11"/>
  <c r="O1073" i="11"/>
  <c r="N1074" i="11"/>
  <c r="O1074" i="11"/>
  <c r="N1075" i="11"/>
  <c r="O1075" i="11"/>
  <c r="N1076" i="11"/>
  <c r="O1076" i="11"/>
  <c r="N1077" i="11"/>
  <c r="O1077" i="11"/>
  <c r="N1078" i="11"/>
  <c r="O1078" i="11"/>
  <c r="N1079" i="11"/>
  <c r="O1079" i="11"/>
  <c r="N1080" i="11"/>
  <c r="O1080" i="11"/>
  <c r="N1081" i="11"/>
  <c r="O1081" i="11"/>
  <c r="N1082" i="11"/>
  <c r="O1082" i="11"/>
  <c r="N1083" i="11"/>
  <c r="O1083" i="11"/>
  <c r="N1084" i="11"/>
  <c r="O1084" i="11"/>
  <c r="N1085" i="11"/>
  <c r="O1085" i="11"/>
  <c r="N1086" i="11"/>
  <c r="O1086" i="11"/>
  <c r="N1087" i="11"/>
  <c r="O1087" i="11"/>
  <c r="N1088" i="11"/>
  <c r="O1088" i="11"/>
  <c r="N1089" i="11"/>
  <c r="O1089" i="11"/>
  <c r="N1090" i="11"/>
  <c r="O1090" i="11"/>
  <c r="N1091" i="11"/>
  <c r="O1091" i="11"/>
  <c r="N1092" i="11"/>
  <c r="O1092" i="11"/>
  <c r="N1093" i="11"/>
  <c r="O1093" i="11"/>
  <c r="N1094" i="11"/>
  <c r="O1094" i="11"/>
  <c r="N1095" i="11"/>
  <c r="O1095" i="11"/>
  <c r="N1096" i="11"/>
  <c r="O1096" i="11"/>
  <c r="N1097" i="11"/>
  <c r="O1097" i="11"/>
  <c r="N1098" i="11"/>
  <c r="O1098" i="11"/>
  <c r="N1099" i="11"/>
  <c r="O1099" i="11"/>
  <c r="N1100" i="11"/>
  <c r="O1100" i="11"/>
  <c r="N1101" i="11"/>
  <c r="O1101" i="11"/>
  <c r="N1102" i="11"/>
  <c r="O1102" i="11"/>
  <c r="N1103" i="11"/>
  <c r="O1103" i="11"/>
  <c r="N1104" i="11"/>
  <c r="O1104" i="11"/>
  <c r="N1105" i="11"/>
  <c r="O1105" i="11"/>
  <c r="N1106" i="11"/>
  <c r="O1106" i="11"/>
  <c r="N1107" i="11"/>
  <c r="O1107" i="11"/>
  <c r="N1108" i="11"/>
  <c r="O1108" i="11"/>
  <c r="N1109" i="11"/>
  <c r="O1109" i="11"/>
  <c r="N1110" i="11"/>
  <c r="O1110" i="11"/>
  <c r="N1111" i="11"/>
  <c r="O1111" i="11"/>
  <c r="N1112" i="11"/>
  <c r="O1112" i="11"/>
  <c r="N1113" i="11"/>
  <c r="O1113" i="11"/>
  <c r="N1114" i="11"/>
  <c r="O1114" i="11"/>
  <c r="N1115" i="11"/>
  <c r="O1115" i="11"/>
  <c r="N1116" i="11"/>
  <c r="O1116" i="11"/>
  <c r="N1117" i="11"/>
  <c r="O1117" i="11"/>
  <c r="N1118" i="11"/>
  <c r="O1118" i="11"/>
  <c r="N1119" i="11"/>
  <c r="O1119" i="11"/>
  <c r="N1120" i="11"/>
  <c r="O1120" i="11"/>
  <c r="N1121" i="11"/>
  <c r="O1121" i="11"/>
  <c r="N1122" i="11"/>
  <c r="O1122" i="11"/>
  <c r="N1123" i="11"/>
  <c r="O1123" i="11"/>
  <c r="N1124" i="11"/>
  <c r="O1124" i="11"/>
  <c r="N1125" i="11"/>
  <c r="O1125" i="11"/>
  <c r="N1126" i="11"/>
  <c r="O1126" i="11"/>
  <c r="N1127" i="11"/>
  <c r="O1127" i="11"/>
  <c r="N1128" i="11"/>
  <c r="O1128" i="11"/>
  <c r="N1129" i="11"/>
  <c r="O1129" i="11"/>
  <c r="N1130" i="11"/>
  <c r="O1130" i="11"/>
  <c r="N1131" i="11"/>
  <c r="O1131" i="11"/>
  <c r="N1132" i="11"/>
  <c r="O1132" i="11"/>
  <c r="N1133" i="11"/>
  <c r="O1133" i="11"/>
  <c r="N1134" i="11"/>
  <c r="O1134" i="11"/>
  <c r="N1135" i="11"/>
  <c r="O1135" i="11"/>
  <c r="N1136" i="11"/>
  <c r="O1136" i="11"/>
  <c r="N1137" i="11"/>
  <c r="O1137" i="11"/>
  <c r="N1138" i="11"/>
  <c r="O1138" i="11"/>
  <c r="N1139" i="11"/>
  <c r="O1139" i="11"/>
  <c r="N1140" i="11"/>
  <c r="O1140" i="11"/>
  <c r="N1141" i="11"/>
  <c r="O1141" i="11"/>
  <c r="N1142" i="11"/>
  <c r="O1142" i="11"/>
  <c r="N1143" i="11"/>
  <c r="O1143" i="11"/>
  <c r="N1144" i="11"/>
  <c r="O1144" i="11"/>
  <c r="N1145" i="11"/>
  <c r="O1145" i="11"/>
  <c r="N1146" i="11"/>
  <c r="O1146" i="11"/>
  <c r="N1147" i="11"/>
  <c r="O1147" i="11"/>
  <c r="N1148" i="11"/>
  <c r="O1148" i="11"/>
  <c r="N1149" i="11"/>
  <c r="O1149" i="11"/>
  <c r="N1150" i="11"/>
  <c r="O1150" i="11"/>
  <c r="N1151" i="11"/>
  <c r="O1151" i="11"/>
  <c r="N1152" i="11"/>
  <c r="O1152" i="11"/>
  <c r="N1153" i="11"/>
  <c r="O1153" i="11"/>
  <c r="N1154" i="11"/>
  <c r="O1154" i="11"/>
  <c r="N1155" i="11"/>
  <c r="O1155" i="11"/>
  <c r="N1156" i="11"/>
  <c r="O1156" i="11"/>
  <c r="N1157" i="11"/>
  <c r="O1157" i="11"/>
  <c r="N1158" i="11"/>
  <c r="O1158" i="11"/>
  <c r="N1159" i="11"/>
  <c r="O1159" i="11"/>
  <c r="N1160" i="11"/>
  <c r="O1160" i="11"/>
  <c r="N1161" i="11"/>
  <c r="O1161" i="11"/>
  <c r="N1162" i="11"/>
  <c r="O1162" i="11"/>
  <c r="N1163" i="11"/>
  <c r="O1163" i="11"/>
  <c r="N1164" i="11"/>
  <c r="O1164" i="11"/>
  <c r="N1165" i="11"/>
  <c r="O1165" i="11"/>
  <c r="N1166" i="11"/>
  <c r="O1166" i="11"/>
  <c r="N1167" i="11"/>
  <c r="O1167" i="11"/>
  <c r="N1168" i="11"/>
  <c r="O1168" i="11"/>
  <c r="N1169" i="11"/>
  <c r="O1169" i="11"/>
  <c r="N1170" i="11"/>
  <c r="O1170" i="11"/>
  <c r="N1171" i="11"/>
  <c r="O1171" i="11"/>
  <c r="N1172" i="11"/>
  <c r="O1172" i="11"/>
  <c r="N1173" i="11"/>
  <c r="O1173" i="11"/>
  <c r="N1174" i="11"/>
  <c r="O1174" i="11"/>
  <c r="N1175" i="11"/>
  <c r="O1175" i="11"/>
  <c r="N1176" i="11"/>
  <c r="O1176" i="11"/>
  <c r="N1177" i="11"/>
  <c r="O1177" i="11"/>
  <c r="N1178" i="11"/>
  <c r="O1178" i="11"/>
  <c r="N1179" i="11"/>
  <c r="O1179" i="11"/>
  <c r="N1180" i="11"/>
  <c r="O1180" i="11"/>
  <c r="N1181" i="11"/>
  <c r="O1181" i="11"/>
  <c r="N1182" i="11"/>
  <c r="O1182" i="11"/>
  <c r="N1183" i="11"/>
  <c r="O1183" i="11"/>
  <c r="N1184" i="11"/>
  <c r="O1184" i="11"/>
  <c r="N1185" i="11"/>
  <c r="O1185" i="11"/>
  <c r="N1186" i="11"/>
  <c r="O1186" i="11"/>
  <c r="N1187" i="11"/>
  <c r="O1187" i="11"/>
  <c r="N1188" i="11"/>
  <c r="O1188" i="11"/>
  <c r="N1189" i="11"/>
  <c r="O1189" i="11"/>
  <c r="N1190" i="11"/>
  <c r="O1190" i="11"/>
  <c r="N1191" i="11"/>
  <c r="O1191" i="11"/>
  <c r="N1192" i="11"/>
  <c r="O1192" i="11"/>
  <c r="N1193" i="11"/>
  <c r="O1193" i="11"/>
  <c r="N1194" i="11"/>
  <c r="O1194" i="11"/>
  <c r="N1195" i="11"/>
  <c r="O1195" i="11"/>
  <c r="N1196" i="11"/>
  <c r="O1196" i="11"/>
  <c r="N1197" i="11"/>
  <c r="O1197" i="11"/>
  <c r="N1198" i="11"/>
  <c r="O1198" i="11"/>
  <c r="N1199" i="11"/>
  <c r="O1199" i="11"/>
  <c r="N1200" i="11"/>
  <c r="O1200" i="11"/>
  <c r="N1201" i="11"/>
  <c r="O1201" i="11"/>
  <c r="N1202" i="11"/>
  <c r="O1202" i="11"/>
  <c r="N1203" i="11"/>
  <c r="O1203" i="11"/>
  <c r="N1204" i="11"/>
  <c r="O1204" i="11"/>
  <c r="N1205" i="11"/>
  <c r="O1205" i="11"/>
  <c r="N1206" i="11"/>
  <c r="O1206" i="11"/>
  <c r="N1207" i="11"/>
  <c r="O1207" i="11"/>
  <c r="N1208" i="11"/>
  <c r="O1208" i="11"/>
  <c r="N1209" i="11"/>
  <c r="O1209" i="11"/>
  <c r="N1210" i="11"/>
  <c r="O1210" i="11"/>
  <c r="N1211" i="11"/>
  <c r="O1211" i="11"/>
  <c r="N1212" i="11"/>
  <c r="O1212" i="11"/>
  <c r="N1213" i="11"/>
  <c r="O1213" i="11"/>
  <c r="N1214" i="11"/>
  <c r="O1214" i="11"/>
  <c r="N1215" i="11"/>
  <c r="O1215" i="11"/>
  <c r="N1216" i="11"/>
  <c r="O1216" i="11"/>
  <c r="N1217" i="11"/>
  <c r="O1217" i="11"/>
  <c r="N1218" i="11"/>
  <c r="O1218" i="11"/>
  <c r="N1219" i="11"/>
  <c r="O1219" i="11"/>
  <c r="N1220" i="11"/>
  <c r="O1220" i="11"/>
  <c r="N1221" i="11"/>
  <c r="O1221" i="11"/>
  <c r="N1222" i="11"/>
  <c r="O1222" i="11"/>
  <c r="N1223" i="11"/>
  <c r="O1223" i="11"/>
  <c r="N1224" i="11"/>
  <c r="O1224" i="11"/>
  <c r="N1225" i="11"/>
  <c r="O1225" i="11"/>
  <c r="N1226" i="11"/>
  <c r="O1226" i="11"/>
  <c r="N1227" i="11"/>
  <c r="O1227" i="11"/>
  <c r="N1228" i="11"/>
  <c r="O1228" i="11"/>
  <c r="N1229" i="11"/>
  <c r="O1229" i="11"/>
  <c r="N1230" i="11"/>
  <c r="O1230" i="11"/>
  <c r="N1231" i="11"/>
  <c r="O1231" i="11"/>
  <c r="N1232" i="11"/>
  <c r="O1232" i="11"/>
  <c r="N1233" i="11"/>
  <c r="O1233" i="11"/>
  <c r="N1234" i="11"/>
  <c r="O1234" i="11"/>
  <c r="N1235" i="11"/>
  <c r="O1235" i="11"/>
  <c r="N1236" i="11"/>
  <c r="O1236" i="11"/>
  <c r="N1237" i="11"/>
  <c r="O1237" i="11"/>
  <c r="N1238" i="11"/>
  <c r="O1238" i="11"/>
  <c r="N1239" i="11"/>
  <c r="O1239" i="11"/>
  <c r="N1240" i="11"/>
  <c r="O1240" i="11"/>
  <c r="N1241" i="11"/>
  <c r="O1241" i="11"/>
  <c r="N1242" i="11"/>
  <c r="O1242" i="11"/>
  <c r="N1243" i="11"/>
  <c r="O1243" i="11"/>
  <c r="N1244" i="11"/>
  <c r="O1244" i="11"/>
  <c r="N1245" i="11"/>
  <c r="O1245" i="11"/>
  <c r="N1246" i="11"/>
  <c r="O1246" i="11"/>
  <c r="N1247" i="11"/>
  <c r="O1247" i="11"/>
  <c r="N1248" i="11"/>
  <c r="O1248" i="11"/>
  <c r="N1249" i="11"/>
  <c r="O1249" i="11"/>
  <c r="N1250" i="11"/>
  <c r="O1250" i="11"/>
  <c r="N1251" i="11"/>
  <c r="O1251" i="11"/>
  <c r="N1252" i="11"/>
  <c r="O1252" i="11"/>
  <c r="N1253" i="11"/>
  <c r="O1253" i="11"/>
  <c r="N1254" i="11"/>
  <c r="O1254" i="11"/>
  <c r="N1255" i="11"/>
  <c r="O1255" i="11"/>
  <c r="N1256" i="11"/>
  <c r="O1256" i="11"/>
  <c r="N1257" i="11"/>
  <c r="O1257" i="11"/>
  <c r="N1258" i="11"/>
  <c r="O1258" i="11"/>
  <c r="N1259" i="11"/>
  <c r="O1259" i="11"/>
  <c r="N1260" i="11"/>
  <c r="O1260" i="11"/>
  <c r="N1261" i="11"/>
  <c r="O1261" i="11"/>
  <c r="N1262" i="11"/>
  <c r="O1262" i="11"/>
  <c r="N1263" i="11"/>
  <c r="O1263" i="11"/>
  <c r="N1264" i="11"/>
  <c r="O1264" i="11"/>
  <c r="N1265" i="11"/>
  <c r="O1265" i="11"/>
  <c r="N1266" i="11"/>
  <c r="O1266" i="11"/>
  <c r="N1267" i="11"/>
  <c r="O1267" i="11"/>
  <c r="N1268" i="11"/>
  <c r="O1268" i="11"/>
  <c r="N1269" i="11"/>
  <c r="O1269" i="11"/>
  <c r="N1270" i="11"/>
  <c r="O1270" i="11"/>
  <c r="N1271" i="11"/>
  <c r="O1271" i="11"/>
  <c r="N1272" i="11"/>
  <c r="O1272" i="11"/>
  <c r="N1273" i="11"/>
  <c r="O1273" i="11"/>
  <c r="N1274" i="11"/>
  <c r="O1274" i="11"/>
  <c r="N1275" i="11"/>
  <c r="O1275" i="11"/>
  <c r="N1276" i="11"/>
  <c r="O1276" i="11"/>
  <c r="N1277" i="11"/>
  <c r="O1277" i="11"/>
  <c r="N1278" i="11"/>
  <c r="O1278" i="11"/>
  <c r="N1279" i="11"/>
  <c r="O1279" i="11"/>
  <c r="N1280" i="11"/>
  <c r="O1280" i="11"/>
  <c r="N1281" i="11"/>
  <c r="O1281" i="11"/>
  <c r="N1282" i="11"/>
  <c r="O1282" i="11"/>
  <c r="N1283" i="11"/>
  <c r="O1283" i="11"/>
  <c r="N1284" i="11"/>
  <c r="O1284" i="11"/>
  <c r="N1285" i="11"/>
  <c r="O1285" i="11"/>
  <c r="N1286" i="11"/>
  <c r="O1286" i="11"/>
  <c r="N1287" i="11"/>
  <c r="O1287" i="11"/>
  <c r="N1288" i="11"/>
  <c r="O1288" i="11"/>
  <c r="N1289" i="11"/>
  <c r="O1289" i="11"/>
  <c r="N1290" i="11"/>
  <c r="O1290" i="11"/>
  <c r="N1291" i="11"/>
  <c r="O1291" i="11"/>
  <c r="N1292" i="11"/>
  <c r="O1292" i="11"/>
  <c r="N1293" i="11"/>
  <c r="O1293" i="11"/>
  <c r="N1294" i="11"/>
  <c r="O1294" i="11"/>
  <c r="N1295" i="11"/>
  <c r="O1295" i="11"/>
  <c r="N1296" i="11"/>
  <c r="O1296" i="11"/>
  <c r="N1297" i="11"/>
  <c r="O1297" i="11"/>
  <c r="N1298" i="11"/>
  <c r="O1298" i="11"/>
  <c r="N1299" i="11"/>
  <c r="O1299" i="11"/>
  <c r="N1300" i="11"/>
  <c r="O1300" i="11"/>
  <c r="N1301" i="11"/>
  <c r="O1301" i="11"/>
  <c r="N1302" i="11"/>
  <c r="O1302" i="11"/>
  <c r="N1303" i="11"/>
  <c r="O1303" i="11"/>
  <c r="N1304" i="11"/>
  <c r="O1304" i="11"/>
  <c r="N1305" i="11"/>
  <c r="O1305" i="11"/>
  <c r="N1306" i="11"/>
  <c r="O1306" i="11"/>
  <c r="N1307" i="11"/>
  <c r="O1307" i="11"/>
  <c r="N1308" i="11"/>
  <c r="O1308" i="11"/>
  <c r="N1309" i="11"/>
  <c r="O1309" i="11"/>
  <c r="N1310" i="11"/>
  <c r="O1310" i="11"/>
  <c r="N1311" i="11"/>
  <c r="O1311" i="11"/>
  <c r="N1312" i="11"/>
  <c r="O1312" i="11"/>
  <c r="N1313" i="11"/>
  <c r="O1313" i="11"/>
  <c r="N1314" i="11"/>
  <c r="O1314" i="11"/>
  <c r="N1315" i="11"/>
  <c r="O1315" i="11"/>
  <c r="N1316" i="11"/>
  <c r="O1316" i="11"/>
  <c r="N1317" i="11"/>
  <c r="O1317" i="11"/>
  <c r="N1318" i="11"/>
  <c r="O1318" i="11"/>
  <c r="N1319" i="11"/>
  <c r="O1319" i="11"/>
  <c r="N1320" i="11"/>
  <c r="O1320" i="11"/>
  <c r="N1321" i="11"/>
  <c r="O1321" i="11"/>
  <c r="N1322" i="11"/>
  <c r="O1322" i="11"/>
  <c r="N1323" i="11"/>
  <c r="O1323" i="11"/>
  <c r="N1324" i="11"/>
  <c r="O1324" i="11"/>
  <c r="N1325" i="11"/>
  <c r="O1325" i="11"/>
  <c r="N1326" i="11"/>
  <c r="O1326" i="11"/>
  <c r="N1327" i="11"/>
  <c r="O1327" i="11"/>
  <c r="N1328" i="11"/>
  <c r="O1328" i="11"/>
  <c r="N1329" i="11"/>
  <c r="O1329" i="11"/>
  <c r="N1330" i="11"/>
  <c r="O1330" i="11"/>
  <c r="N1331" i="11"/>
  <c r="O1331" i="11"/>
  <c r="N1332" i="11"/>
  <c r="O1332" i="11"/>
  <c r="N1333" i="11"/>
  <c r="O1333" i="11"/>
  <c r="N1334" i="11"/>
  <c r="O1334" i="11"/>
  <c r="N1335" i="11"/>
  <c r="O1335" i="11"/>
  <c r="N1336" i="11"/>
  <c r="O1336" i="11"/>
  <c r="N1337" i="11"/>
  <c r="O1337" i="11"/>
  <c r="N1338" i="11"/>
  <c r="O1338" i="11"/>
  <c r="N1339" i="11"/>
  <c r="O1339" i="11"/>
  <c r="N1340" i="11"/>
  <c r="O1340" i="11"/>
  <c r="N1341" i="11"/>
  <c r="O1341" i="11"/>
  <c r="N1342" i="11"/>
  <c r="O1342" i="11"/>
  <c r="N1343" i="11"/>
  <c r="O1343" i="11"/>
  <c r="N1344" i="11"/>
  <c r="O1344" i="11"/>
  <c r="N1345" i="11"/>
  <c r="O1345" i="11"/>
  <c r="N1346" i="11"/>
  <c r="O1346" i="11"/>
  <c r="N1347" i="11"/>
  <c r="O1347" i="11"/>
  <c r="N1348" i="11"/>
  <c r="O1348" i="11"/>
  <c r="N1349" i="11"/>
  <c r="O1349" i="11"/>
  <c r="N1350" i="11"/>
  <c r="O1350" i="11"/>
  <c r="N1351" i="11"/>
  <c r="O1351" i="11"/>
  <c r="N1352" i="11"/>
  <c r="O1352" i="11"/>
  <c r="N1353" i="11"/>
  <c r="O1353" i="11"/>
  <c r="N1354" i="11"/>
  <c r="O1354" i="11"/>
  <c r="N1355" i="11"/>
  <c r="O1355" i="11"/>
  <c r="N1356" i="11"/>
  <c r="O1356" i="11"/>
  <c r="N1357" i="11"/>
  <c r="O1357" i="11"/>
  <c r="N1358" i="11"/>
  <c r="O1358" i="11"/>
  <c r="N1359" i="11"/>
  <c r="O1359" i="11"/>
  <c r="N1360" i="11"/>
  <c r="O1360" i="11"/>
  <c r="N1361" i="11"/>
  <c r="O1361" i="11"/>
  <c r="N1362" i="11"/>
  <c r="O1362" i="11"/>
  <c r="N1363" i="11"/>
  <c r="O1363" i="11"/>
  <c r="N1364" i="11"/>
  <c r="O1364" i="11"/>
  <c r="N1365" i="11"/>
  <c r="O1365" i="11"/>
  <c r="N1366" i="11"/>
  <c r="O1366" i="11"/>
  <c r="N1367" i="11"/>
  <c r="O1367" i="11"/>
  <c r="N1368" i="11"/>
  <c r="O1368" i="11"/>
  <c r="N1369" i="11"/>
  <c r="O1369" i="11"/>
  <c r="N1370" i="11"/>
  <c r="O1370" i="11"/>
  <c r="N1371" i="11"/>
  <c r="O1371" i="11"/>
  <c r="N1372" i="11"/>
  <c r="O1372" i="11"/>
  <c r="N1373" i="11"/>
  <c r="O1373" i="11"/>
  <c r="N1374" i="11"/>
  <c r="O1374" i="11"/>
  <c r="N1375" i="11"/>
  <c r="O1375" i="11"/>
  <c r="N1376" i="11"/>
  <c r="O1376" i="11"/>
  <c r="N1377" i="11"/>
  <c r="O1377" i="11"/>
  <c r="N1378" i="11"/>
  <c r="O1378" i="11"/>
  <c r="N1379" i="11"/>
  <c r="O1379" i="11"/>
  <c r="N1380" i="11"/>
  <c r="O1380" i="11"/>
  <c r="N1381" i="11"/>
  <c r="O1381" i="11"/>
  <c r="N1382" i="11"/>
  <c r="O1382" i="11"/>
  <c r="N1383" i="11"/>
  <c r="O1383" i="11"/>
  <c r="N1384" i="11"/>
  <c r="O1384" i="11"/>
  <c r="N1385" i="11"/>
  <c r="O1385" i="11"/>
  <c r="N1386" i="11"/>
  <c r="O1386" i="11"/>
  <c r="N1387" i="11"/>
  <c r="O1387" i="11"/>
  <c r="N1388" i="11"/>
  <c r="O1388" i="11"/>
  <c r="N1389" i="11"/>
  <c r="O1389" i="11"/>
  <c r="N1390" i="11"/>
  <c r="O1390" i="11"/>
  <c r="N1391" i="11"/>
  <c r="O1391" i="11"/>
  <c r="N1392" i="11"/>
  <c r="O1392" i="11"/>
  <c r="N1393" i="11"/>
  <c r="O1393" i="11"/>
  <c r="N1394" i="11"/>
  <c r="O1394" i="11"/>
  <c r="N1395" i="11"/>
  <c r="O1395" i="11"/>
  <c r="N1396" i="11"/>
  <c r="O1396" i="11"/>
  <c r="N1397" i="11"/>
  <c r="O1397" i="11"/>
  <c r="N1398" i="11"/>
  <c r="O1398" i="11"/>
  <c r="N1399" i="11"/>
  <c r="O1399" i="11"/>
  <c r="N1400" i="11"/>
  <c r="O1400" i="11"/>
  <c r="N1401" i="11"/>
  <c r="O1401" i="11"/>
  <c r="N1402" i="11"/>
  <c r="O1402" i="11"/>
  <c r="N1403" i="11"/>
  <c r="O1403" i="11"/>
  <c r="N1404" i="11"/>
  <c r="O1404" i="11"/>
  <c r="N1405" i="11"/>
  <c r="O1405" i="11"/>
  <c r="N1406" i="11"/>
  <c r="O1406" i="11"/>
  <c r="N1407" i="11"/>
  <c r="O1407" i="11"/>
  <c r="N1408" i="11"/>
  <c r="O1408" i="11"/>
  <c r="N1409" i="11"/>
  <c r="O1409" i="11"/>
  <c r="N1410" i="11"/>
  <c r="O1410" i="11"/>
  <c r="N1411" i="11"/>
  <c r="O1411" i="11"/>
  <c r="N1412" i="11"/>
  <c r="O1412" i="11"/>
  <c r="N1413" i="11"/>
  <c r="O1413" i="11"/>
  <c r="N1414" i="11"/>
  <c r="O1414" i="11"/>
  <c r="N1415" i="11"/>
  <c r="O1415" i="11"/>
  <c r="N1416" i="11"/>
  <c r="O1416" i="11"/>
  <c r="N1417" i="11"/>
  <c r="O1417" i="11"/>
  <c r="N1418" i="11"/>
  <c r="O1418" i="11"/>
  <c r="N1419" i="11"/>
  <c r="O1419" i="11"/>
  <c r="N1420" i="11"/>
  <c r="O1420" i="11"/>
  <c r="N1421" i="11"/>
  <c r="O1421" i="11"/>
  <c r="N1422" i="11"/>
  <c r="O1422" i="11"/>
  <c r="N1423" i="11"/>
  <c r="O1423" i="11"/>
  <c r="N1424" i="11"/>
  <c r="O1424" i="11"/>
  <c r="N1425" i="11"/>
  <c r="O1425" i="11"/>
  <c r="N1426" i="11"/>
  <c r="O1426" i="11"/>
  <c r="N1427" i="11"/>
  <c r="O1427" i="11"/>
  <c r="N1428" i="11"/>
  <c r="O1428" i="11"/>
  <c r="N1429" i="11"/>
  <c r="O1429" i="11"/>
  <c r="N1430" i="11"/>
  <c r="O1430" i="11"/>
  <c r="N1431" i="11"/>
  <c r="O1431" i="11"/>
  <c r="N1432" i="11"/>
  <c r="O1432" i="11"/>
  <c r="N1433" i="11"/>
  <c r="O1433" i="11"/>
  <c r="N1434" i="11"/>
  <c r="O1434" i="11"/>
  <c r="N1435" i="11"/>
  <c r="O1435" i="11"/>
  <c r="N1436" i="11"/>
  <c r="O1436" i="11"/>
  <c r="N1437" i="11"/>
  <c r="O1437" i="11"/>
  <c r="N1438" i="11"/>
  <c r="O1438" i="11"/>
  <c r="N1439" i="11"/>
  <c r="O1439" i="11"/>
  <c r="N1440" i="11"/>
  <c r="O1440" i="11"/>
  <c r="N1441" i="11"/>
  <c r="O1441" i="11"/>
  <c r="N1442" i="11"/>
  <c r="O1442" i="11"/>
  <c r="N1443" i="11"/>
  <c r="O1443" i="11"/>
  <c r="N1444" i="11"/>
  <c r="O1444" i="11"/>
  <c r="N1445" i="11"/>
  <c r="O1445" i="11"/>
  <c r="N1446" i="11"/>
  <c r="O1446" i="11"/>
  <c r="N1447" i="11"/>
  <c r="O1447" i="11"/>
  <c r="N1448" i="11"/>
  <c r="O1448" i="11"/>
  <c r="N1449" i="11"/>
  <c r="O1449" i="11"/>
  <c r="N1450" i="11"/>
  <c r="O1450" i="11"/>
  <c r="N1451" i="11"/>
  <c r="O1451" i="11"/>
  <c r="N1452" i="11"/>
  <c r="O1452" i="11"/>
  <c r="N1453" i="11"/>
  <c r="O1453" i="11"/>
  <c r="N1454" i="11"/>
  <c r="O1454" i="11"/>
  <c r="N1455" i="11"/>
  <c r="O1455" i="11"/>
  <c r="N1456" i="11"/>
  <c r="O1456" i="11"/>
  <c r="N1457" i="11"/>
  <c r="O1457" i="11"/>
  <c r="N1458" i="11"/>
  <c r="O1458" i="11"/>
  <c r="N1459" i="11"/>
  <c r="O1459" i="11"/>
  <c r="N1460" i="11"/>
  <c r="O1460" i="11"/>
  <c r="N1461" i="11"/>
  <c r="O1461" i="11"/>
  <c r="N1462" i="11"/>
  <c r="O1462" i="11"/>
  <c r="N1463" i="11"/>
  <c r="O1463" i="11"/>
  <c r="N1464" i="11"/>
  <c r="O1464" i="11"/>
  <c r="N1465" i="11"/>
  <c r="O1465" i="11"/>
  <c r="N1466" i="11"/>
  <c r="O1466" i="11"/>
  <c r="N1467" i="11"/>
  <c r="O1467" i="11"/>
  <c r="N1468" i="11"/>
  <c r="O1468" i="11"/>
  <c r="N1469" i="11"/>
  <c r="O1469" i="11"/>
  <c r="N1470" i="11"/>
  <c r="O1470" i="11"/>
  <c r="N1471" i="11"/>
  <c r="O1471" i="11"/>
  <c r="N1472" i="11"/>
  <c r="O1472" i="11"/>
  <c r="N1473" i="11"/>
  <c r="O1473" i="11"/>
  <c r="N1474" i="11"/>
  <c r="N1475" i="11"/>
  <c r="O1475" i="11"/>
  <c r="N1476" i="11"/>
  <c r="O1476" i="11"/>
  <c r="N1477" i="11"/>
  <c r="O1477" i="11"/>
  <c r="N1478" i="11"/>
  <c r="O1478" i="11"/>
  <c r="N1479" i="11"/>
  <c r="O1479" i="11"/>
  <c r="N1480" i="11"/>
  <c r="O1480" i="11"/>
  <c r="N1481" i="11"/>
  <c r="O1481" i="11"/>
  <c r="N1482" i="11"/>
  <c r="O1482" i="11"/>
  <c r="N1483" i="11"/>
  <c r="O1483" i="11"/>
  <c r="N1484" i="11"/>
  <c r="O1484" i="11"/>
  <c r="N1485" i="11"/>
  <c r="O1485" i="11"/>
  <c r="N1486" i="11"/>
  <c r="O1486" i="11"/>
  <c r="N1487" i="11"/>
  <c r="O1487" i="11"/>
  <c r="N1488" i="11"/>
  <c r="O1488" i="11"/>
  <c r="N1489" i="11"/>
  <c r="O1489" i="11"/>
  <c r="N1490" i="11"/>
  <c r="O1490" i="11"/>
  <c r="N1491" i="11"/>
  <c r="O1491" i="11"/>
  <c r="N1492" i="11"/>
  <c r="O1492" i="11"/>
  <c r="N1493" i="11"/>
  <c r="O1493" i="11"/>
  <c r="N1494" i="11"/>
  <c r="O1494" i="11"/>
  <c r="N1495" i="11"/>
  <c r="O1495" i="11"/>
  <c r="N1496" i="11"/>
  <c r="O1496" i="11"/>
  <c r="N1497" i="11"/>
  <c r="O1497" i="11"/>
  <c r="N1498" i="11"/>
  <c r="O1498" i="11"/>
  <c r="N1499" i="11"/>
  <c r="O1499" i="11"/>
  <c r="N1500" i="11"/>
  <c r="O1500" i="11"/>
  <c r="N1501" i="11"/>
  <c r="O1501" i="11"/>
  <c r="N1502" i="11"/>
  <c r="O1502" i="11"/>
  <c r="N1503" i="11"/>
  <c r="O1503" i="11"/>
  <c r="N1504" i="11"/>
  <c r="O1504" i="11"/>
  <c r="P151" i="11"/>
  <c r="P148" i="36" s="1"/>
  <c r="I2" i="39"/>
  <c r="G2" i="37"/>
  <c r="P11" i="24" l="1"/>
  <c r="P1472" i="11"/>
  <c r="P1469" i="36" s="1"/>
  <c r="P51" i="24"/>
  <c r="P7" i="24"/>
  <c r="P13" i="24"/>
  <c r="P22" i="24"/>
  <c r="P1284" i="11"/>
  <c r="P1281" i="36" s="1"/>
  <c r="P1467" i="11"/>
  <c r="P1464" i="36" s="1"/>
  <c r="P1455" i="11"/>
  <c r="P1452" i="36" s="1"/>
  <c r="P1378" i="11"/>
  <c r="P1375" i="36" s="1"/>
  <c r="P1469" i="11"/>
  <c r="P1466" i="36" s="1"/>
  <c r="P1500" i="11"/>
  <c r="P1497" i="36" s="1"/>
  <c r="P1494" i="11"/>
  <c r="P1491" i="36" s="1"/>
  <c r="P1488" i="11"/>
  <c r="P1485" i="36" s="1"/>
  <c r="P1482" i="11"/>
  <c r="P1479" i="36" s="1"/>
  <c r="P1476" i="11"/>
  <c r="P1473" i="36" s="1"/>
  <c r="P1470" i="11"/>
  <c r="P1467" i="36" s="1"/>
  <c r="P1464" i="11"/>
  <c r="P1461" i="36" s="1"/>
  <c r="P1458" i="11"/>
  <c r="P1455" i="36" s="1"/>
  <c r="P1452" i="11"/>
  <c r="P1449" i="36" s="1"/>
  <c r="P1446" i="11"/>
  <c r="P1443" i="36" s="1"/>
  <c r="P1440" i="11"/>
  <c r="P1437" i="36" s="1"/>
  <c r="P1434" i="11"/>
  <c r="P1431" i="36" s="1"/>
  <c r="P1428" i="11"/>
  <c r="P1425" i="36" s="1"/>
  <c r="P1422" i="11"/>
  <c r="P1419" i="36" s="1"/>
  <c r="P1398" i="11"/>
  <c r="P1395" i="36" s="1"/>
  <c r="P1392" i="11"/>
  <c r="P1389" i="36" s="1"/>
  <c r="P1374" i="11"/>
  <c r="P1371" i="36" s="1"/>
  <c r="P1350" i="11"/>
  <c r="P1347" i="36" s="1"/>
  <c r="P1344" i="11"/>
  <c r="P1341" i="36" s="1"/>
  <c r="P1338" i="11"/>
  <c r="P1335" i="36" s="1"/>
  <c r="P1326" i="11"/>
  <c r="P1323" i="36" s="1"/>
  <c r="P1320" i="11"/>
  <c r="P1317" i="36" s="1"/>
  <c r="P1314" i="11"/>
  <c r="P1311" i="36" s="1"/>
  <c r="P1230" i="11"/>
  <c r="P1227" i="36" s="1"/>
  <c r="P1224" i="11"/>
  <c r="P1221" i="36" s="1"/>
  <c r="P1218" i="11"/>
  <c r="P1215" i="36" s="1"/>
  <c r="P1182" i="11"/>
  <c r="P1179" i="36" s="1"/>
  <c r="P1176" i="11"/>
  <c r="P1173" i="36" s="1"/>
  <c r="P1170" i="11"/>
  <c r="P1167" i="36" s="1"/>
  <c r="P1152" i="11"/>
  <c r="P1149" i="36" s="1"/>
  <c r="P1146" i="11"/>
  <c r="P1143" i="36" s="1"/>
  <c r="P1134" i="11"/>
  <c r="P1131" i="36" s="1"/>
  <c r="P1128" i="11"/>
  <c r="P1125" i="36" s="1"/>
  <c r="P1122" i="11"/>
  <c r="P1119" i="36" s="1"/>
  <c r="P1086" i="11"/>
  <c r="P1083" i="36" s="1"/>
  <c r="P1080" i="11"/>
  <c r="P1077" i="36" s="1"/>
  <c r="P1074" i="11"/>
  <c r="P1071" i="36" s="1"/>
  <c r="P1026" i="11"/>
  <c r="P1023" i="36" s="1"/>
  <c r="P990" i="11"/>
  <c r="P987" i="36" s="1"/>
  <c r="P978" i="11"/>
  <c r="P975" i="36" s="1"/>
  <c r="P972" i="11"/>
  <c r="P969" i="36" s="1"/>
  <c r="P948" i="11"/>
  <c r="P945" i="36" s="1"/>
  <c r="P942" i="11"/>
  <c r="P939" i="36" s="1"/>
  <c r="P930" i="11"/>
  <c r="P927" i="36" s="1"/>
  <c r="P918" i="11"/>
  <c r="P915" i="36" s="1"/>
  <c r="P906" i="11"/>
  <c r="P903" i="36" s="1"/>
  <c r="P894" i="11"/>
  <c r="P891" i="36" s="1"/>
  <c r="P852" i="11"/>
  <c r="P849" i="36" s="1"/>
  <c r="P846" i="11"/>
  <c r="P843" i="36" s="1"/>
  <c r="P840" i="11"/>
  <c r="P837" i="36" s="1"/>
  <c r="P804" i="11"/>
  <c r="P801" i="36" s="1"/>
  <c r="P798" i="11"/>
  <c r="P795" i="36" s="1"/>
  <c r="P786" i="11"/>
  <c r="P783" i="36" s="1"/>
  <c r="P774" i="11"/>
  <c r="P771" i="36" s="1"/>
  <c r="P762" i="11"/>
  <c r="P759" i="36" s="1"/>
  <c r="P750" i="11"/>
  <c r="P747" i="36" s="1"/>
  <c r="P738" i="11"/>
  <c r="P735" i="36" s="1"/>
  <c r="P726" i="11"/>
  <c r="P723" i="36" s="1"/>
  <c r="P714" i="11"/>
  <c r="P711" i="36" s="1"/>
  <c r="P58" i="24"/>
  <c r="P64" i="24"/>
  <c r="P70" i="24"/>
  <c r="P76" i="24"/>
  <c r="P82" i="24"/>
  <c r="P88" i="24"/>
  <c r="P57" i="24"/>
  <c r="P63" i="24"/>
  <c r="P69" i="24"/>
  <c r="P75" i="24"/>
  <c r="P81" i="24"/>
  <c r="P87" i="24"/>
  <c r="P93" i="24"/>
  <c r="P1501" i="11"/>
  <c r="P1498" i="36" s="1"/>
  <c r="P1495" i="11"/>
  <c r="P1492" i="36" s="1"/>
  <c r="P1489" i="11"/>
  <c r="P1486" i="36" s="1"/>
  <c r="P1483" i="11"/>
  <c r="P1480" i="36" s="1"/>
  <c r="P1477" i="11"/>
  <c r="P1474" i="36" s="1"/>
  <c r="P1471" i="11"/>
  <c r="P1468" i="36" s="1"/>
  <c r="P1465" i="11"/>
  <c r="P1462" i="36" s="1"/>
  <c r="P1459" i="11"/>
  <c r="P1456" i="36" s="1"/>
  <c r="P1453" i="11"/>
  <c r="P1450" i="36" s="1"/>
  <c r="P1447" i="11"/>
  <c r="P1444" i="36" s="1"/>
  <c r="P1441" i="11"/>
  <c r="P1438" i="36" s="1"/>
  <c r="P1435" i="11"/>
  <c r="P1432" i="36" s="1"/>
  <c r="P1429" i="11"/>
  <c r="P1426" i="36" s="1"/>
  <c r="P1423" i="11"/>
  <c r="P1420" i="36" s="1"/>
  <c r="P1417" i="11"/>
  <c r="P1414" i="36" s="1"/>
  <c r="P1399" i="11"/>
  <c r="P1396" i="36" s="1"/>
  <c r="P1393" i="11"/>
  <c r="P1390" i="36" s="1"/>
  <c r="P1387" i="11"/>
  <c r="P1384" i="36" s="1"/>
  <c r="P1381" i="11"/>
  <c r="P1378" i="36" s="1"/>
  <c r="P1375" i="11"/>
  <c r="P1372" i="36" s="1"/>
  <c r="P1369" i="11"/>
  <c r="P1366" i="36" s="1"/>
  <c r="P1363" i="11"/>
  <c r="P1360" i="36" s="1"/>
  <c r="P1351" i="11"/>
  <c r="P1348" i="36" s="1"/>
  <c r="P1345" i="11"/>
  <c r="P1342" i="36" s="1"/>
  <c r="P1339" i="11"/>
  <c r="P1336" i="36" s="1"/>
  <c r="P1333" i="11"/>
  <c r="P1330" i="36" s="1"/>
  <c r="P1327" i="11"/>
  <c r="P1324" i="36" s="1"/>
  <c r="P1321" i="11"/>
  <c r="P1318" i="36" s="1"/>
  <c r="P1315" i="11"/>
  <c r="P1312" i="36" s="1"/>
  <c r="P1309" i="11"/>
  <c r="P1306" i="36" s="1"/>
  <c r="P1303" i="11"/>
  <c r="P1300" i="36" s="1"/>
  <c r="P1297" i="11"/>
  <c r="P1294" i="36" s="1"/>
  <c r="P1285" i="11"/>
  <c r="P1282" i="36" s="1"/>
  <c r="P1279" i="11"/>
  <c r="P1276" i="36" s="1"/>
  <c r="P1273" i="11"/>
  <c r="P1270" i="36" s="1"/>
  <c r="P1255" i="11"/>
  <c r="P1252" i="36" s="1"/>
  <c r="P1499" i="11"/>
  <c r="P1496" i="36" s="1"/>
  <c r="P1493" i="11"/>
  <c r="P1490" i="36" s="1"/>
  <c r="P1487" i="11"/>
  <c r="P1484" i="36" s="1"/>
  <c r="P1481" i="11"/>
  <c r="P1478" i="36" s="1"/>
  <c r="P1475" i="11"/>
  <c r="P1472" i="36" s="1"/>
  <c r="P1463" i="11"/>
  <c r="P1460" i="36" s="1"/>
  <c r="P1457" i="11"/>
  <c r="P1454" i="36" s="1"/>
  <c r="P1451" i="11"/>
  <c r="P1448" i="36" s="1"/>
  <c r="P1445" i="11"/>
  <c r="P1442" i="36" s="1"/>
  <c r="P1439" i="11"/>
  <c r="P1436" i="36" s="1"/>
  <c r="P1433" i="11"/>
  <c r="P1430" i="36" s="1"/>
  <c r="P1427" i="11"/>
  <c r="P1424" i="36" s="1"/>
  <c r="P1421" i="11"/>
  <c r="P1418" i="36" s="1"/>
  <c r="P1415" i="11"/>
  <c r="P1412" i="36" s="1"/>
  <c r="P1409" i="11"/>
  <c r="P1406" i="36" s="1"/>
  <c r="P1403" i="11"/>
  <c r="P1400" i="36" s="1"/>
  <c r="P1397" i="11"/>
  <c r="P1394" i="36" s="1"/>
  <c r="P1391" i="11"/>
  <c r="P1388" i="36" s="1"/>
  <c r="P1385" i="11"/>
  <c r="P1382" i="36" s="1"/>
  <c r="P1379" i="11"/>
  <c r="P1376" i="36" s="1"/>
  <c r="P1373" i="11"/>
  <c r="P1370" i="36" s="1"/>
  <c r="P1367" i="11"/>
  <c r="P1364" i="36" s="1"/>
  <c r="P1361" i="11"/>
  <c r="P1358" i="36" s="1"/>
  <c r="P1355" i="11"/>
  <c r="P1352" i="36" s="1"/>
  <c r="P1249" i="11"/>
  <c r="P1246" i="36" s="1"/>
  <c r="P1231" i="11"/>
  <c r="P1228" i="36" s="1"/>
  <c r="P1225" i="11"/>
  <c r="P1222" i="36" s="1"/>
  <c r="P1219" i="11"/>
  <c r="P1216" i="36" s="1"/>
  <c r="P1213" i="11"/>
  <c r="P1210" i="36" s="1"/>
  <c r="P1207" i="11"/>
  <c r="P1204" i="36" s="1"/>
  <c r="P1195" i="11"/>
  <c r="P1192" i="36" s="1"/>
  <c r="P1183" i="11"/>
  <c r="P1180" i="36" s="1"/>
  <c r="P1177" i="11"/>
  <c r="P1174" i="36" s="1"/>
  <c r="P1171" i="11"/>
  <c r="P1168" i="36" s="1"/>
  <c r="P1165" i="11"/>
  <c r="P1162" i="36" s="1"/>
  <c r="P1159" i="11"/>
  <c r="P1156" i="36" s="1"/>
  <c r="P1153" i="11"/>
  <c r="P1150" i="36" s="1"/>
  <c r="P1135" i="11"/>
  <c r="P1132" i="36" s="1"/>
  <c r="P1123" i="11"/>
  <c r="P1120" i="36" s="1"/>
  <c r="P1117" i="11"/>
  <c r="P1114" i="36" s="1"/>
  <c r="P1111" i="11"/>
  <c r="P1108" i="36" s="1"/>
  <c r="P1105" i="11"/>
  <c r="P1102" i="36" s="1"/>
  <c r="P1087" i="11"/>
  <c r="P1084" i="36" s="1"/>
  <c r="P1081" i="11"/>
  <c r="P1078" i="36" s="1"/>
  <c r="P1075" i="11"/>
  <c r="P1072" i="36" s="1"/>
  <c r="P1069" i="11"/>
  <c r="P1066" i="36" s="1"/>
  <c r="P1063" i="11"/>
  <c r="P1060" i="36" s="1"/>
  <c r="P1057" i="11"/>
  <c r="P1054" i="36" s="1"/>
  <c r="P1033" i="11"/>
  <c r="P1030" i="36" s="1"/>
  <c r="P1027" i="11"/>
  <c r="P1024" i="36" s="1"/>
  <c r="P1021" i="11"/>
  <c r="P1018" i="36" s="1"/>
  <c r="P1015" i="11"/>
  <c r="P1012" i="36" s="1"/>
  <c r="P1003" i="11"/>
  <c r="P1000" i="36" s="1"/>
  <c r="P973" i="11"/>
  <c r="P970" i="36" s="1"/>
  <c r="P967" i="11"/>
  <c r="P964" i="36" s="1"/>
  <c r="P961" i="11"/>
  <c r="P958" i="36" s="1"/>
  <c r="P955" i="11"/>
  <c r="P952" i="36" s="1"/>
  <c r="P949" i="11"/>
  <c r="P946" i="36" s="1"/>
  <c r="P943" i="11"/>
  <c r="P940" i="36" s="1"/>
  <c r="P931" i="11"/>
  <c r="P928" i="36" s="1"/>
  <c r="P708" i="11"/>
  <c r="P705" i="36" s="1"/>
  <c r="P702" i="11"/>
  <c r="P699" i="36" s="1"/>
  <c r="P678" i="11"/>
  <c r="P675" i="36" s="1"/>
  <c r="P666" i="11"/>
  <c r="P663" i="36" s="1"/>
  <c r="P654" i="11"/>
  <c r="P651" i="36" s="1"/>
  <c r="P642" i="11"/>
  <c r="P639" i="36" s="1"/>
  <c r="P612" i="11"/>
  <c r="P609" i="36" s="1"/>
  <c r="P606" i="11"/>
  <c r="P603" i="36" s="1"/>
  <c r="P594" i="11"/>
  <c r="P591" i="36" s="1"/>
  <c r="P570" i="11"/>
  <c r="P567" i="36" s="1"/>
  <c r="P558" i="11"/>
  <c r="P555" i="36" s="1"/>
  <c r="P552" i="11"/>
  <c r="P549" i="36" s="1"/>
  <c r="P546" i="11"/>
  <c r="P543" i="36" s="1"/>
  <c r="P510" i="11"/>
  <c r="P507" i="36" s="1"/>
  <c r="P504" i="11"/>
  <c r="P501" i="36" s="1"/>
  <c r="P498" i="11"/>
  <c r="P495" i="36" s="1"/>
  <c r="P919" i="11"/>
  <c r="P916" i="36" s="1"/>
  <c r="P901" i="11"/>
  <c r="P898" i="36" s="1"/>
  <c r="P883" i="11"/>
  <c r="P880" i="36" s="1"/>
  <c r="P877" i="11"/>
  <c r="P874" i="36" s="1"/>
  <c r="P871" i="11"/>
  <c r="P868" i="36" s="1"/>
  <c r="P865" i="11"/>
  <c r="P862" i="36" s="1"/>
  <c r="P853" i="11"/>
  <c r="P850" i="36" s="1"/>
  <c r="P847" i="11"/>
  <c r="P844" i="36" s="1"/>
  <c r="P841" i="11"/>
  <c r="P838" i="36" s="1"/>
  <c r="P835" i="11"/>
  <c r="P832" i="36" s="1"/>
  <c r="P829" i="11"/>
  <c r="P826" i="36" s="1"/>
  <c r="P817" i="11"/>
  <c r="P814" i="36" s="1"/>
  <c r="P811" i="11"/>
  <c r="P808" i="36" s="1"/>
  <c r="P799" i="11"/>
  <c r="P796" i="36" s="1"/>
  <c r="P793" i="11"/>
  <c r="P790" i="36" s="1"/>
  <c r="P781" i="11"/>
  <c r="P778" i="36" s="1"/>
  <c r="P523" i="11"/>
  <c r="P520" i="36" s="1"/>
  <c r="P1129" i="11"/>
  <c r="P1126" i="36" s="1"/>
  <c r="P1039" i="11"/>
  <c r="P1036" i="36" s="1"/>
  <c r="P834" i="11"/>
  <c r="P831" i="36" s="1"/>
  <c r="P1343" i="11"/>
  <c r="P1340" i="36" s="1"/>
  <c r="P1337" i="11"/>
  <c r="P1334" i="36" s="1"/>
  <c r="P1331" i="11"/>
  <c r="P1328" i="36" s="1"/>
  <c r="P1319" i="11"/>
  <c r="P1316" i="36" s="1"/>
  <c r="P1313" i="11"/>
  <c r="P1310" i="36" s="1"/>
  <c r="P1301" i="11"/>
  <c r="P1298" i="36" s="1"/>
  <c r="P1295" i="11"/>
  <c r="P1292" i="36" s="1"/>
  <c r="P1277" i="11"/>
  <c r="P1274" i="36" s="1"/>
  <c r="P1271" i="11"/>
  <c r="P1268" i="36" s="1"/>
  <c r="P775" i="11"/>
  <c r="P772" i="36" s="1"/>
  <c r="P769" i="11"/>
  <c r="P766" i="36" s="1"/>
  <c r="P763" i="11"/>
  <c r="P760" i="36" s="1"/>
  <c r="P751" i="11"/>
  <c r="P748" i="36" s="1"/>
  <c r="P733" i="11"/>
  <c r="P730" i="36" s="1"/>
  <c r="P721" i="11"/>
  <c r="P718" i="36" s="1"/>
  <c r="P715" i="11"/>
  <c r="P712" i="36" s="1"/>
  <c r="P709" i="11"/>
  <c r="P706" i="36" s="1"/>
  <c r="P19" i="24"/>
  <c r="P25" i="24"/>
  <c r="P31" i="24"/>
  <c r="P37" i="24"/>
  <c r="P55" i="24"/>
  <c r="P61" i="24"/>
  <c r="P67" i="24"/>
  <c r="P73" i="24"/>
  <c r="P79" i="24"/>
  <c r="P85" i="24"/>
  <c r="P56" i="24"/>
  <c r="P62" i="24"/>
  <c r="P68" i="24"/>
  <c r="P74" i="24"/>
  <c r="P80" i="24"/>
  <c r="P86" i="24"/>
  <c r="P92" i="24"/>
  <c r="P94" i="24"/>
  <c r="P91" i="24"/>
  <c r="P43" i="24"/>
  <c r="P1265" i="11"/>
  <c r="P1262" i="36" s="1"/>
  <c r="P703" i="11"/>
  <c r="P700" i="36" s="1"/>
  <c r="P697" i="11"/>
  <c r="P694" i="36" s="1"/>
  <c r="P691" i="11"/>
  <c r="P688" i="36" s="1"/>
  <c r="P667" i="11"/>
  <c r="P664" i="36" s="1"/>
  <c r="P661" i="11"/>
  <c r="P658" i="36" s="1"/>
  <c r="P655" i="11"/>
  <c r="P652" i="36" s="1"/>
  <c r="P643" i="11"/>
  <c r="P640" i="36" s="1"/>
  <c r="P631" i="11"/>
  <c r="P628" i="36" s="1"/>
  <c r="P625" i="11"/>
  <c r="P622" i="36" s="1"/>
  <c r="P619" i="11"/>
  <c r="P616" i="36" s="1"/>
  <c r="P613" i="11"/>
  <c r="P610" i="36" s="1"/>
  <c r="P607" i="11"/>
  <c r="P604" i="36" s="1"/>
  <c r="P601" i="11"/>
  <c r="P598" i="36" s="1"/>
  <c r="P589" i="11"/>
  <c r="P586" i="36" s="1"/>
  <c r="P583" i="11"/>
  <c r="P580" i="36" s="1"/>
  <c r="P450" i="11"/>
  <c r="P447" i="36" s="1"/>
  <c r="P577" i="11"/>
  <c r="P574" i="36" s="1"/>
  <c r="P571" i="11"/>
  <c r="P568" i="36" s="1"/>
  <c r="P565" i="11"/>
  <c r="P562" i="36" s="1"/>
  <c r="P517" i="11"/>
  <c r="P514" i="36" s="1"/>
  <c r="P511" i="11"/>
  <c r="P508" i="36" s="1"/>
  <c r="P445" i="11"/>
  <c r="P442" i="36" s="1"/>
  <c r="P439" i="11"/>
  <c r="P436" i="36" s="1"/>
  <c r="P379" i="11"/>
  <c r="P376" i="36" s="1"/>
  <c r="P373" i="11"/>
  <c r="P370" i="36" s="1"/>
  <c r="P295" i="11"/>
  <c r="P292" i="36" s="1"/>
  <c r="P205" i="11"/>
  <c r="P202" i="36" s="1"/>
  <c r="P157" i="11"/>
  <c r="P154" i="36" s="1"/>
  <c r="P1253" i="11"/>
  <c r="P1250" i="36" s="1"/>
  <c r="P1247" i="11"/>
  <c r="P1244" i="36" s="1"/>
  <c r="P1241" i="11"/>
  <c r="P1238" i="36" s="1"/>
  <c r="P1235" i="11"/>
  <c r="P1232" i="36" s="1"/>
  <c r="P1217" i="11"/>
  <c r="P1214" i="36" s="1"/>
  <c r="P1211" i="11"/>
  <c r="P1208" i="36" s="1"/>
  <c r="P1205" i="11"/>
  <c r="P1202" i="36" s="1"/>
  <c r="P1199" i="11"/>
  <c r="P1196" i="36" s="1"/>
  <c r="P1193" i="11"/>
  <c r="P1190" i="36" s="1"/>
  <c r="P1187" i="11"/>
  <c r="P1184" i="36" s="1"/>
  <c r="P1175" i="11"/>
  <c r="P1172" i="36" s="1"/>
  <c r="P1169" i="11"/>
  <c r="P1166" i="36" s="1"/>
  <c r="P1151" i="11"/>
  <c r="P1148" i="36" s="1"/>
  <c r="P1145" i="11"/>
  <c r="P1142" i="36" s="1"/>
  <c r="P1139" i="11"/>
  <c r="P1136" i="36" s="1"/>
  <c r="P1127" i="11"/>
  <c r="P1124" i="36" s="1"/>
  <c r="P1121" i="11"/>
  <c r="P1118" i="36" s="1"/>
  <c r="P1109" i="11"/>
  <c r="P1106" i="36" s="1"/>
  <c r="P1103" i="11"/>
  <c r="P1100" i="36" s="1"/>
  <c r="P1097" i="11"/>
  <c r="P1094" i="36" s="1"/>
  <c r="P1091" i="11"/>
  <c r="P1088" i="36" s="1"/>
  <c r="P1079" i="11"/>
  <c r="P1076" i="36" s="1"/>
  <c r="P1073" i="11"/>
  <c r="P1070" i="36" s="1"/>
  <c r="P1061" i="11"/>
  <c r="P1058" i="36" s="1"/>
  <c r="P1055" i="11"/>
  <c r="P1052" i="36" s="1"/>
  <c r="P1049" i="11"/>
  <c r="P1046" i="36" s="1"/>
  <c r="P1043" i="11"/>
  <c r="P1040" i="36" s="1"/>
  <c r="P1031" i="11"/>
  <c r="P1028" i="36" s="1"/>
  <c r="P1025" i="11"/>
  <c r="P1022" i="36" s="1"/>
  <c r="P1013" i="11"/>
  <c r="P1010" i="36" s="1"/>
  <c r="P995" i="11"/>
  <c r="P992" i="36" s="1"/>
  <c r="P971" i="11"/>
  <c r="P968" i="36" s="1"/>
  <c r="P965" i="11"/>
  <c r="P962" i="36" s="1"/>
  <c r="P929" i="11"/>
  <c r="P926" i="36" s="1"/>
  <c r="P917" i="11"/>
  <c r="P914" i="36" s="1"/>
  <c r="P911" i="11"/>
  <c r="P908" i="36" s="1"/>
  <c r="P905" i="11"/>
  <c r="P902" i="36" s="1"/>
  <c r="P899" i="11"/>
  <c r="P896" i="36" s="1"/>
  <c r="P893" i="11"/>
  <c r="P890" i="36" s="1"/>
  <c r="P881" i="11"/>
  <c r="P878" i="36" s="1"/>
  <c r="P875" i="11"/>
  <c r="P872" i="36" s="1"/>
  <c r="P869" i="11"/>
  <c r="P866" i="36" s="1"/>
  <c r="P863" i="11"/>
  <c r="P860" i="36" s="1"/>
  <c r="P857" i="11"/>
  <c r="P854" i="36" s="1"/>
  <c r="P839" i="11"/>
  <c r="P836" i="36" s="1"/>
  <c r="P833" i="11"/>
  <c r="P830" i="36" s="1"/>
  <c r="P559" i="11"/>
  <c r="P556" i="36" s="1"/>
  <c r="P553" i="11"/>
  <c r="P550" i="36" s="1"/>
  <c r="P535" i="11"/>
  <c r="P532" i="36" s="1"/>
  <c r="P529" i="11"/>
  <c r="P526" i="36" s="1"/>
  <c r="P505" i="11"/>
  <c r="P502" i="36" s="1"/>
  <c r="P493" i="11"/>
  <c r="P490" i="36" s="1"/>
  <c r="P481" i="11"/>
  <c r="P478" i="36" s="1"/>
  <c r="P469" i="11"/>
  <c r="P466" i="36" s="1"/>
  <c r="P463" i="11"/>
  <c r="P460" i="36" s="1"/>
  <c r="P433" i="11"/>
  <c r="P430" i="36" s="1"/>
  <c r="P427" i="11"/>
  <c r="P424" i="36" s="1"/>
  <c r="P421" i="11"/>
  <c r="P418" i="36" s="1"/>
  <c r="P415" i="11"/>
  <c r="P412" i="36" s="1"/>
  <c r="P397" i="11"/>
  <c r="P394" i="36" s="1"/>
  <c r="P331" i="11"/>
  <c r="P328" i="36" s="1"/>
  <c r="P325" i="11"/>
  <c r="P322" i="36" s="1"/>
  <c r="P319" i="11"/>
  <c r="P316" i="36" s="1"/>
  <c r="P313" i="11"/>
  <c r="P310" i="36" s="1"/>
  <c r="P301" i="11"/>
  <c r="P298" i="36" s="1"/>
  <c r="P265" i="11"/>
  <c r="P262" i="36" s="1"/>
  <c r="P253" i="11"/>
  <c r="P250" i="36" s="1"/>
  <c r="P217" i="11"/>
  <c r="P214" i="36" s="1"/>
  <c r="P199" i="11"/>
  <c r="P196" i="36" s="1"/>
  <c r="P169" i="11"/>
  <c r="P166" i="36" s="1"/>
  <c r="P827" i="11"/>
  <c r="P824" i="36" s="1"/>
  <c r="P821" i="11"/>
  <c r="P818" i="36" s="1"/>
  <c r="P809" i="11"/>
  <c r="P806" i="36" s="1"/>
  <c r="P803" i="11"/>
  <c r="P800" i="36" s="1"/>
  <c r="P797" i="11"/>
  <c r="P794" i="36" s="1"/>
  <c r="P791" i="11"/>
  <c r="P788" i="36" s="1"/>
  <c r="P785" i="11"/>
  <c r="P782" i="36" s="1"/>
  <c r="P1503" i="11"/>
  <c r="P1500" i="36" s="1"/>
  <c r="P1497" i="11"/>
  <c r="P1494" i="36" s="1"/>
  <c r="P1491" i="11"/>
  <c r="P1488" i="36" s="1"/>
  <c r="P1485" i="11"/>
  <c r="P1482" i="36" s="1"/>
  <c r="P1479" i="11"/>
  <c r="P1476" i="36" s="1"/>
  <c r="P1473" i="11"/>
  <c r="P1470" i="36" s="1"/>
  <c r="P1461" i="11"/>
  <c r="P1458" i="36" s="1"/>
  <c r="P1449" i="11"/>
  <c r="P1446" i="36" s="1"/>
  <c r="P1443" i="11"/>
  <c r="P1440" i="36" s="1"/>
  <c r="P1437" i="11"/>
  <c r="P1434" i="36" s="1"/>
  <c r="P1431" i="11"/>
  <c r="P1428" i="36" s="1"/>
  <c r="P1425" i="11"/>
  <c r="P1422" i="36" s="1"/>
  <c r="P1401" i="11"/>
  <c r="P1398" i="36" s="1"/>
  <c r="P1395" i="11"/>
  <c r="P1392" i="36" s="1"/>
  <c r="P1377" i="11"/>
  <c r="P1374" i="36" s="1"/>
  <c r="P1365" i="11"/>
  <c r="P1362" i="36" s="1"/>
  <c r="P1353" i="11"/>
  <c r="P1350" i="36" s="1"/>
  <c r="P1329" i="11"/>
  <c r="P1326" i="36" s="1"/>
  <c r="P1317" i="11"/>
  <c r="P1314" i="36" s="1"/>
  <c r="P1305" i="11"/>
  <c r="P1302" i="36" s="1"/>
  <c r="P1287" i="11"/>
  <c r="P1284" i="36" s="1"/>
  <c r="P761" i="11"/>
  <c r="P758" i="36" s="1"/>
  <c r="P755" i="11"/>
  <c r="P752" i="36" s="1"/>
  <c r="P1281" i="11"/>
  <c r="P1278" i="36" s="1"/>
  <c r="P1275" i="11"/>
  <c r="P1272" i="36" s="1"/>
  <c r="P1269" i="11"/>
  <c r="P1266" i="36" s="1"/>
  <c r="P1263" i="11"/>
  <c r="P1260" i="36" s="1"/>
  <c r="P1257" i="11"/>
  <c r="P1254" i="36" s="1"/>
  <c r="P1245" i="11"/>
  <c r="P1242" i="36" s="1"/>
  <c r="P1233" i="11"/>
  <c r="P1230" i="36" s="1"/>
  <c r="P1227" i="11"/>
  <c r="P1224" i="36" s="1"/>
  <c r="P1209" i="11"/>
  <c r="P1206" i="36" s="1"/>
  <c r="P1197" i="11"/>
  <c r="P1194" i="36" s="1"/>
  <c r="P1191" i="11"/>
  <c r="P1188" i="36" s="1"/>
  <c r="P1185" i="11"/>
  <c r="P1182" i="36" s="1"/>
  <c r="P1161" i="11"/>
  <c r="P1158" i="36" s="1"/>
  <c r="P1149" i="11"/>
  <c r="P1146" i="36" s="1"/>
  <c r="P1143" i="11"/>
  <c r="P1140" i="36" s="1"/>
  <c r="P1137" i="11"/>
  <c r="P1134" i="36" s="1"/>
  <c r="P1131" i="11"/>
  <c r="P1128" i="36" s="1"/>
  <c r="P1125" i="11"/>
  <c r="P1122" i="36" s="1"/>
  <c r="P1119" i="11"/>
  <c r="P1116" i="36" s="1"/>
  <c r="P1113" i="11"/>
  <c r="P1110" i="36" s="1"/>
  <c r="P1101" i="11"/>
  <c r="P1098" i="36" s="1"/>
  <c r="P1095" i="11"/>
  <c r="P1092" i="36" s="1"/>
  <c r="P1089" i="11"/>
  <c r="P1086" i="36" s="1"/>
  <c r="P1083" i="11"/>
  <c r="P1080" i="36" s="1"/>
  <c r="P1065" i="11"/>
  <c r="P1062" i="36" s="1"/>
  <c r="P1053" i="11"/>
  <c r="P1050" i="36" s="1"/>
  <c r="P1047" i="11"/>
  <c r="P1044" i="36" s="1"/>
  <c r="P1041" i="11"/>
  <c r="P1038" i="36" s="1"/>
  <c r="P1035" i="11"/>
  <c r="P1032" i="36" s="1"/>
  <c r="P1017" i="11"/>
  <c r="P1014" i="36" s="1"/>
  <c r="P1011" i="11"/>
  <c r="P1008" i="36" s="1"/>
  <c r="P987" i="11"/>
  <c r="P984" i="36" s="1"/>
  <c r="P975" i="11"/>
  <c r="P972" i="36" s="1"/>
  <c r="P749" i="11"/>
  <c r="P746" i="36" s="1"/>
  <c r="P731" i="11"/>
  <c r="P728" i="36" s="1"/>
  <c r="P713" i="11"/>
  <c r="P710" i="36" s="1"/>
  <c r="P701" i="11"/>
  <c r="P698" i="36" s="1"/>
  <c r="P689" i="11"/>
  <c r="P686" i="36" s="1"/>
  <c r="P677" i="11"/>
  <c r="P674" i="36" s="1"/>
  <c r="P665" i="11"/>
  <c r="P662" i="36" s="1"/>
  <c r="P659" i="11"/>
  <c r="P656" i="36" s="1"/>
  <c r="P653" i="11"/>
  <c r="P650" i="36" s="1"/>
  <c r="P641" i="11"/>
  <c r="P638" i="36" s="1"/>
  <c r="P629" i="11"/>
  <c r="P626" i="36" s="1"/>
  <c r="P611" i="11"/>
  <c r="P608" i="36" s="1"/>
  <c r="P605" i="11"/>
  <c r="P602" i="36" s="1"/>
  <c r="P599" i="11"/>
  <c r="P596" i="36" s="1"/>
  <c r="P593" i="11"/>
  <c r="P590" i="36" s="1"/>
  <c r="P569" i="11"/>
  <c r="P566" i="36" s="1"/>
  <c r="P563" i="11"/>
  <c r="P560" i="36" s="1"/>
  <c r="P557" i="11"/>
  <c r="P554" i="36" s="1"/>
  <c r="P545" i="11"/>
  <c r="P542" i="36" s="1"/>
  <c r="P515" i="11"/>
  <c r="P512" i="36" s="1"/>
  <c r="P503" i="11"/>
  <c r="P500" i="36" s="1"/>
  <c r="P497" i="11"/>
  <c r="P494" i="36" s="1"/>
  <c r="P485" i="11"/>
  <c r="P482" i="36" s="1"/>
  <c r="P467" i="11"/>
  <c r="P464" i="36" s="1"/>
  <c r="P461" i="11"/>
  <c r="P458" i="36" s="1"/>
  <c r="P449" i="11"/>
  <c r="P446" i="36" s="1"/>
  <c r="P443" i="11"/>
  <c r="P440" i="36" s="1"/>
  <c r="P437" i="11"/>
  <c r="P434" i="36" s="1"/>
  <c r="P431" i="11"/>
  <c r="P428" i="36" s="1"/>
  <c r="P425" i="11"/>
  <c r="P422" i="36" s="1"/>
  <c r="P419" i="11"/>
  <c r="P416" i="36" s="1"/>
  <c r="P413" i="11"/>
  <c r="P410" i="36" s="1"/>
  <c r="P969" i="11"/>
  <c r="P966" i="36" s="1"/>
  <c r="P945" i="11"/>
  <c r="P942" i="36" s="1"/>
  <c r="P939" i="11"/>
  <c r="P936" i="36" s="1"/>
  <c r="P933" i="11"/>
  <c r="P930" i="36" s="1"/>
  <c r="P927" i="11"/>
  <c r="P924" i="36" s="1"/>
  <c r="P921" i="11"/>
  <c r="P918" i="36" s="1"/>
  <c r="P915" i="11"/>
  <c r="P912" i="36" s="1"/>
  <c r="P903" i="11"/>
  <c r="P900" i="36" s="1"/>
  <c r="P879" i="11"/>
  <c r="P876" i="36" s="1"/>
  <c r="P873" i="11"/>
  <c r="P870" i="36" s="1"/>
  <c r="P849" i="11"/>
  <c r="P846" i="36" s="1"/>
  <c r="P843" i="11"/>
  <c r="P840" i="36" s="1"/>
  <c r="P831" i="11"/>
  <c r="P828" i="36" s="1"/>
  <c r="P813" i="11"/>
  <c r="P810" i="36" s="1"/>
  <c r="P801" i="11"/>
  <c r="P798" i="36" s="1"/>
  <c r="P795" i="11"/>
  <c r="P792" i="36" s="1"/>
  <c r="P783" i="11"/>
  <c r="P780" i="36" s="1"/>
  <c r="P771" i="11"/>
  <c r="P768" i="36" s="1"/>
  <c r="P747" i="11"/>
  <c r="P744" i="36" s="1"/>
  <c r="P735" i="11"/>
  <c r="P732" i="36" s="1"/>
  <c r="P729" i="11"/>
  <c r="P726" i="36" s="1"/>
  <c r="P717" i="11"/>
  <c r="P714" i="36" s="1"/>
  <c r="P711" i="11"/>
  <c r="P708" i="36" s="1"/>
  <c r="P699" i="11"/>
  <c r="P696" i="36" s="1"/>
  <c r="P693" i="11"/>
  <c r="P690" i="36" s="1"/>
  <c r="P681" i="11"/>
  <c r="P678" i="36" s="1"/>
  <c r="P675" i="11"/>
  <c r="P672" i="36" s="1"/>
  <c r="P657" i="11"/>
  <c r="P654" i="36" s="1"/>
  <c r="P639" i="11"/>
  <c r="P636" i="36" s="1"/>
  <c r="P633" i="11"/>
  <c r="P630" i="36" s="1"/>
  <c r="P627" i="11"/>
  <c r="P624" i="36" s="1"/>
  <c r="P615" i="11"/>
  <c r="P612" i="36" s="1"/>
  <c r="P603" i="11"/>
  <c r="P600" i="36" s="1"/>
  <c r="P597" i="11"/>
  <c r="P594" i="36" s="1"/>
  <c r="P591" i="11"/>
  <c r="P588" i="36" s="1"/>
  <c r="P555" i="11"/>
  <c r="P552" i="36" s="1"/>
  <c r="P549" i="11"/>
  <c r="P546" i="36" s="1"/>
  <c r="P543" i="11"/>
  <c r="P540" i="36" s="1"/>
  <c r="P537" i="11"/>
  <c r="P534" i="36" s="1"/>
  <c r="P519" i="11"/>
  <c r="P516" i="36" s="1"/>
  <c r="P507" i="11"/>
  <c r="P504" i="36" s="1"/>
  <c r="P501" i="11"/>
  <c r="P498" i="36" s="1"/>
  <c r="P495" i="11"/>
  <c r="P492" i="36" s="1"/>
  <c r="P471" i="11"/>
  <c r="P468" i="36" s="1"/>
  <c r="P459" i="11"/>
  <c r="P456" i="36" s="1"/>
  <c r="P453" i="11"/>
  <c r="P450" i="36" s="1"/>
  <c r="P447" i="11"/>
  <c r="P444" i="36" s="1"/>
  <c r="P441" i="11"/>
  <c r="P438" i="36" s="1"/>
  <c r="P429" i="11"/>
  <c r="P426" i="36" s="1"/>
  <c r="P399" i="11"/>
  <c r="P396" i="36" s="1"/>
  <c r="P393" i="11"/>
  <c r="P390" i="36" s="1"/>
  <c r="P369" i="11"/>
  <c r="P366" i="36" s="1"/>
  <c r="P297" i="11"/>
  <c r="P294" i="36" s="1"/>
  <c r="P285" i="11"/>
  <c r="P282" i="36" s="1"/>
  <c r="P249" i="11"/>
  <c r="P246" i="36" s="1"/>
  <c r="P237" i="11"/>
  <c r="P234" i="36" s="1"/>
  <c r="P231" i="11"/>
  <c r="P228" i="36" s="1"/>
  <c r="P201" i="11"/>
  <c r="P198" i="36" s="1"/>
  <c r="P189" i="11"/>
  <c r="P186" i="36" s="1"/>
  <c r="P183" i="11"/>
  <c r="P180" i="36" s="1"/>
  <c r="P1088" i="11"/>
  <c r="P1085" i="36" s="1"/>
  <c r="P662" i="11"/>
  <c r="P659" i="36" s="1"/>
  <c r="P470" i="11"/>
  <c r="P467" i="36" s="1"/>
  <c r="P446" i="11"/>
  <c r="P443" i="36" s="1"/>
  <c r="P410" i="11"/>
  <c r="P407" i="36" s="1"/>
  <c r="P224" i="11"/>
  <c r="P221" i="36" s="1"/>
  <c r="P206" i="11"/>
  <c r="P203" i="36" s="1"/>
  <c r="P170" i="11"/>
  <c r="P167" i="36" s="1"/>
  <c r="P158" i="11"/>
  <c r="P155" i="36" s="1"/>
  <c r="P153" i="11"/>
  <c r="P150" i="36" s="1"/>
  <c r="P141" i="11"/>
  <c r="P138" i="36" s="1"/>
  <c r="P135" i="11"/>
  <c r="P132" i="36" s="1"/>
  <c r="P117" i="11"/>
  <c r="P114" i="36" s="1"/>
  <c r="P150" i="11"/>
  <c r="P147" i="36" s="1"/>
  <c r="P144" i="11"/>
  <c r="P141" i="36" s="1"/>
  <c r="P138" i="11"/>
  <c r="P135" i="36" s="1"/>
  <c r="P132" i="11"/>
  <c r="P129" i="36" s="1"/>
  <c r="P401" i="11"/>
  <c r="P398" i="36" s="1"/>
  <c r="P120" i="11"/>
  <c r="P117" i="36" s="1"/>
  <c r="P395" i="11"/>
  <c r="P392" i="36" s="1"/>
  <c r="P383" i="11"/>
  <c r="P380" i="36" s="1"/>
  <c r="P377" i="11"/>
  <c r="P374" i="36" s="1"/>
  <c r="P263" i="11"/>
  <c r="P260" i="36" s="1"/>
  <c r="P233" i="11"/>
  <c r="P230" i="36" s="1"/>
  <c r="P221" i="11"/>
  <c r="P218" i="36" s="1"/>
  <c r="P215" i="11"/>
  <c r="P212" i="36" s="1"/>
  <c r="P185" i="11"/>
  <c r="P182" i="36" s="1"/>
  <c r="P173" i="11"/>
  <c r="P170" i="36" s="1"/>
  <c r="P167" i="11"/>
  <c r="P164" i="36" s="1"/>
  <c r="P137" i="11"/>
  <c r="P134" i="36" s="1"/>
  <c r="P125" i="11"/>
  <c r="P122" i="36" s="1"/>
  <c r="P119" i="11"/>
  <c r="P116" i="36" s="1"/>
  <c r="P256" i="11"/>
  <c r="P253" i="36" s="1"/>
  <c r="P1504" i="11"/>
  <c r="P1501" i="36" s="1"/>
  <c r="P1498" i="11"/>
  <c r="P1495" i="36" s="1"/>
  <c r="P1492" i="11"/>
  <c r="P1489" i="36" s="1"/>
  <c r="P1486" i="11"/>
  <c r="P1483" i="36" s="1"/>
  <c r="P1480" i="11"/>
  <c r="P1477" i="36" s="1"/>
  <c r="P1474" i="11"/>
  <c r="P1471" i="36" s="1"/>
  <c r="P1468" i="11"/>
  <c r="P1465" i="36" s="1"/>
  <c r="P1462" i="11"/>
  <c r="P1459" i="36" s="1"/>
  <c r="P1456" i="11"/>
  <c r="P1453" i="36" s="1"/>
  <c r="P1450" i="11"/>
  <c r="P1447" i="36" s="1"/>
  <c r="P1444" i="11"/>
  <c r="P1441" i="36" s="1"/>
  <c r="P1438" i="11"/>
  <c r="P1435" i="36" s="1"/>
  <c r="P1432" i="11"/>
  <c r="P1429" i="36" s="1"/>
  <c r="P128" i="11"/>
  <c r="P125" i="36" s="1"/>
  <c r="P1316" i="11"/>
  <c r="P1313" i="36" s="1"/>
  <c r="P1142" i="11"/>
  <c r="P1139" i="36" s="1"/>
  <c r="P1076" i="11"/>
  <c r="P1073" i="36" s="1"/>
  <c r="P824" i="11"/>
  <c r="P821" i="36" s="1"/>
  <c r="P194" i="11"/>
  <c r="P191" i="36" s="1"/>
  <c r="P133" i="11"/>
  <c r="P130" i="36" s="1"/>
  <c r="P121" i="11"/>
  <c r="P118" i="36" s="1"/>
  <c r="P1426" i="11"/>
  <c r="P1423" i="36" s="1"/>
  <c r="P1502" i="11"/>
  <c r="P1499" i="36" s="1"/>
  <c r="P1496" i="11"/>
  <c r="P1493" i="36" s="1"/>
  <c r="P1490" i="11"/>
  <c r="P1487" i="36" s="1"/>
  <c r="P1484" i="11"/>
  <c r="P1481" i="36" s="1"/>
  <c r="P1478" i="11"/>
  <c r="P1475" i="36" s="1"/>
  <c r="P1466" i="11"/>
  <c r="P1463" i="36" s="1"/>
  <c r="P1460" i="11"/>
  <c r="P1457" i="36" s="1"/>
  <c r="P1454" i="11"/>
  <c r="P1451" i="36" s="1"/>
  <c r="P1448" i="11"/>
  <c r="P1445" i="36" s="1"/>
  <c r="P1442" i="11"/>
  <c r="P1439" i="36" s="1"/>
  <c r="P1436" i="11"/>
  <c r="P1433" i="36" s="1"/>
  <c r="P1430" i="11"/>
  <c r="P1427" i="36" s="1"/>
  <c r="P1424" i="11"/>
  <c r="P1421" i="36" s="1"/>
  <c r="P1418" i="11"/>
  <c r="P1415" i="36" s="1"/>
  <c r="P1406" i="11"/>
  <c r="P1403" i="36" s="1"/>
  <c r="P1400" i="11"/>
  <c r="P1397" i="36" s="1"/>
  <c r="P1394" i="11"/>
  <c r="P1391" i="36" s="1"/>
  <c r="P1346" i="11"/>
  <c r="P1343" i="36" s="1"/>
  <c r="P1304" i="11"/>
  <c r="P1301" i="36" s="1"/>
  <c r="P1298" i="11"/>
  <c r="P1295" i="36" s="1"/>
  <c r="P1286" i="11"/>
  <c r="P1283" i="36" s="1"/>
  <c r="P1280" i="11"/>
  <c r="P1277" i="36" s="1"/>
  <c r="P1256" i="11"/>
  <c r="P1253" i="36" s="1"/>
  <c r="P1244" i="11"/>
  <c r="P1241" i="36" s="1"/>
  <c r="P1238" i="11"/>
  <c r="P1235" i="36" s="1"/>
  <c r="P1232" i="11"/>
  <c r="P1229" i="36" s="1"/>
  <c r="P1226" i="11"/>
  <c r="P1223" i="36" s="1"/>
  <c r="P1196" i="11"/>
  <c r="P1193" i="36" s="1"/>
  <c r="P1190" i="11"/>
  <c r="P1187" i="36" s="1"/>
  <c r="P1184" i="11"/>
  <c r="P1181" i="36" s="1"/>
  <c r="P1178" i="11"/>
  <c r="P1175" i="36" s="1"/>
  <c r="P1148" i="11"/>
  <c r="P1145" i="36" s="1"/>
  <c r="P1136" i="11"/>
  <c r="P1133" i="36" s="1"/>
  <c r="P1130" i="11"/>
  <c r="P1127" i="36" s="1"/>
  <c r="P1100" i="11"/>
  <c r="P1097" i="36" s="1"/>
  <c r="P1094" i="11"/>
  <c r="P1091" i="36" s="1"/>
  <c r="P1082" i="11"/>
  <c r="P1079" i="36" s="1"/>
  <c r="P1070" i="11"/>
  <c r="P1067" i="36" s="1"/>
  <c r="P1052" i="11"/>
  <c r="P1049" i="36" s="1"/>
  <c r="P1046" i="11"/>
  <c r="P1043" i="36" s="1"/>
  <c r="P1040" i="11"/>
  <c r="P1037" i="36" s="1"/>
  <c r="P1034" i="11"/>
  <c r="P1031" i="36" s="1"/>
  <c r="P1010" i="11"/>
  <c r="P1007" i="36" s="1"/>
  <c r="P1004" i="11"/>
  <c r="P1001" i="36" s="1"/>
  <c r="P980" i="11"/>
  <c r="P977" i="36" s="1"/>
  <c r="P974" i="11"/>
  <c r="P971" i="36" s="1"/>
  <c r="P968" i="11"/>
  <c r="P965" i="36" s="1"/>
  <c r="P962" i="11"/>
  <c r="P959" i="36" s="1"/>
  <c r="P926" i="11"/>
  <c r="P923" i="36" s="1"/>
  <c r="P920" i="11"/>
  <c r="P917" i="36" s="1"/>
  <c r="P914" i="11"/>
  <c r="P911" i="36" s="1"/>
  <c r="P902" i="11"/>
  <c r="P899" i="36" s="1"/>
  <c r="P842" i="11"/>
  <c r="P839" i="36" s="1"/>
  <c r="P830" i="11"/>
  <c r="P827" i="36" s="1"/>
  <c r="P818" i="11"/>
  <c r="P815" i="36" s="1"/>
  <c r="P812" i="11"/>
  <c r="P809" i="36" s="1"/>
  <c r="P782" i="11"/>
  <c r="P779" i="36" s="1"/>
  <c r="P776" i="11"/>
  <c r="P773" i="36" s="1"/>
  <c r="P770" i="11"/>
  <c r="P767" i="36" s="1"/>
  <c r="P734" i="11"/>
  <c r="P731" i="36" s="1"/>
  <c r="P722" i="11"/>
  <c r="P719" i="36" s="1"/>
  <c r="P716" i="11"/>
  <c r="P713" i="36" s="1"/>
  <c r="P698" i="11"/>
  <c r="P695" i="36" s="1"/>
  <c r="P686" i="11"/>
  <c r="P683" i="36" s="1"/>
  <c r="P680" i="11"/>
  <c r="P677" i="36" s="1"/>
  <c r="P626" i="11"/>
  <c r="P623" i="36" s="1"/>
  <c r="P614" i="11"/>
  <c r="P611" i="36" s="1"/>
  <c r="P602" i="11"/>
  <c r="P599" i="36" s="1"/>
  <c r="P590" i="11"/>
  <c r="P587" i="36" s="1"/>
  <c r="P578" i="11"/>
  <c r="P575" i="36" s="1"/>
  <c r="P566" i="11"/>
  <c r="P563" i="36" s="1"/>
  <c r="P554" i="11"/>
  <c r="P551" i="36" s="1"/>
  <c r="P530" i="11"/>
  <c r="P527" i="36" s="1"/>
  <c r="P506" i="11"/>
  <c r="P503" i="36" s="1"/>
  <c r="P494" i="11"/>
  <c r="P491" i="36" s="1"/>
  <c r="P482" i="11"/>
  <c r="P479" i="36" s="1"/>
  <c r="P458" i="11"/>
  <c r="P455" i="36" s="1"/>
  <c r="P434" i="11"/>
  <c r="P431" i="36" s="1"/>
  <c r="P428" i="11"/>
  <c r="P425" i="36" s="1"/>
  <c r="P398" i="11"/>
  <c r="P395" i="36" s="1"/>
  <c r="P368" i="11"/>
  <c r="P365" i="36" s="1"/>
  <c r="P332" i="11"/>
  <c r="P329" i="36" s="1"/>
  <c r="P296" i="11"/>
  <c r="P293" i="36" s="1"/>
  <c r="P290" i="11"/>
  <c r="P287" i="36" s="1"/>
  <c r="P284" i="11"/>
  <c r="P281" i="36" s="1"/>
  <c r="P278" i="11"/>
  <c r="P275" i="36" s="1"/>
  <c r="P272" i="11"/>
  <c r="P269" i="36" s="1"/>
  <c r="P266" i="11"/>
  <c r="P263" i="36" s="1"/>
  <c r="P260" i="11"/>
  <c r="P257" i="36" s="1"/>
  <c r="P254" i="11"/>
  <c r="P251" i="36" s="1"/>
  <c r="P236" i="11"/>
  <c r="P233" i="36" s="1"/>
  <c r="P230" i="11"/>
  <c r="P227" i="36" s="1"/>
  <c r="P218" i="11"/>
  <c r="P215" i="36" s="1"/>
  <c r="P212" i="11"/>
  <c r="P209" i="36" s="1"/>
  <c r="P200" i="11"/>
  <c r="P197" i="36" s="1"/>
  <c r="P182" i="11"/>
  <c r="P179" i="36" s="1"/>
  <c r="P176" i="11"/>
  <c r="P173" i="36" s="1"/>
  <c r="P164" i="11"/>
  <c r="P161" i="36" s="1"/>
  <c r="P152" i="11"/>
  <c r="P149" i="36" s="1"/>
  <c r="P146" i="11"/>
  <c r="P143" i="36" s="1"/>
  <c r="P134" i="11"/>
  <c r="P131" i="36" s="1"/>
  <c r="P122" i="11"/>
  <c r="P119" i="36" s="1"/>
  <c r="P1420" i="11"/>
  <c r="P1417" i="36" s="1"/>
  <c r="P1408" i="11"/>
  <c r="P1405" i="36" s="1"/>
  <c r="P1390" i="11"/>
  <c r="P1387" i="36" s="1"/>
  <c r="P1384" i="11"/>
  <c r="P1381" i="36" s="1"/>
  <c r="P1354" i="11"/>
  <c r="P1351" i="36" s="1"/>
  <c r="P1330" i="11"/>
  <c r="P1327" i="36" s="1"/>
  <c r="P1306" i="11"/>
  <c r="P1303" i="36" s="1"/>
  <c r="P1288" i="11"/>
  <c r="P1285" i="36" s="1"/>
  <c r="P1270" i="11"/>
  <c r="P1267" i="36" s="1"/>
  <c r="P1264" i="11"/>
  <c r="P1261" i="36" s="1"/>
  <c r="P1234" i="11"/>
  <c r="P1231" i="36" s="1"/>
  <c r="P1222" i="11"/>
  <c r="P1219" i="36" s="1"/>
  <c r="P1216" i="11"/>
  <c r="P1213" i="36" s="1"/>
  <c r="P1186" i="11"/>
  <c r="P1183" i="36" s="1"/>
  <c r="P1174" i="11"/>
  <c r="P1171" i="36" s="1"/>
  <c r="P1168" i="11"/>
  <c r="P1165" i="36" s="1"/>
  <c r="P1138" i="11"/>
  <c r="P1135" i="36" s="1"/>
  <c r="P1126" i="11"/>
  <c r="P1123" i="36" s="1"/>
  <c r="P1120" i="11"/>
  <c r="P1117" i="36" s="1"/>
  <c r="P1090" i="11"/>
  <c r="P1087" i="36" s="1"/>
  <c r="P1078" i="11"/>
  <c r="P1075" i="36" s="1"/>
  <c r="P1072" i="11"/>
  <c r="P1069" i="36" s="1"/>
  <c r="P1054" i="11"/>
  <c r="P1051" i="36" s="1"/>
  <c r="P1042" i="11"/>
  <c r="P1039" i="36" s="1"/>
  <c r="P1030" i="11"/>
  <c r="P1027" i="36" s="1"/>
  <c r="P1024" i="11"/>
  <c r="P1021" i="36" s="1"/>
  <c r="P1012" i="11"/>
  <c r="P1009" i="36" s="1"/>
  <c r="P1006" i="11"/>
  <c r="P1003" i="36" s="1"/>
  <c r="P982" i="11"/>
  <c r="P979" i="36" s="1"/>
  <c r="P940" i="11"/>
  <c r="P937" i="36" s="1"/>
  <c r="P934" i="11"/>
  <c r="P931" i="36" s="1"/>
  <c r="P916" i="11"/>
  <c r="P913" i="36" s="1"/>
  <c r="P898" i="11"/>
  <c r="P895" i="36" s="1"/>
  <c r="P880" i="11"/>
  <c r="P877" i="36" s="1"/>
  <c r="P844" i="11"/>
  <c r="P841" i="36" s="1"/>
  <c r="P832" i="11"/>
  <c r="P829" i="36" s="1"/>
  <c r="P826" i="11"/>
  <c r="P823" i="36" s="1"/>
  <c r="P814" i="11"/>
  <c r="P811" i="36" s="1"/>
  <c r="P784" i="11"/>
  <c r="P781" i="36" s="1"/>
  <c r="P778" i="11"/>
  <c r="P775" i="36" s="1"/>
  <c r="P772" i="11"/>
  <c r="P769" i="36" s="1"/>
  <c r="P754" i="11"/>
  <c r="P751" i="36" s="1"/>
  <c r="P748" i="11"/>
  <c r="P745" i="36" s="1"/>
  <c r="P742" i="11"/>
  <c r="P739" i="36" s="1"/>
  <c r="P736" i="11"/>
  <c r="P733" i="36" s="1"/>
  <c r="P730" i="11"/>
  <c r="P727" i="36" s="1"/>
  <c r="P718" i="11"/>
  <c r="P715" i="36" s="1"/>
  <c r="P700" i="11"/>
  <c r="P697" i="36" s="1"/>
  <c r="P694" i="11"/>
  <c r="P691" i="36" s="1"/>
  <c r="P676" i="11"/>
  <c r="P673" i="36" s="1"/>
  <c r="P670" i="11"/>
  <c r="P667" i="36" s="1"/>
  <c r="P664" i="11"/>
  <c r="P661" i="36" s="1"/>
  <c r="P652" i="11"/>
  <c r="P649" i="36" s="1"/>
  <c r="P640" i="11"/>
  <c r="P637" i="36" s="1"/>
  <c r="P628" i="11"/>
  <c r="P625" i="36" s="1"/>
  <c r="P616" i="11"/>
  <c r="P613" i="36" s="1"/>
  <c r="P598" i="11"/>
  <c r="P595" i="36" s="1"/>
  <c r="P592" i="11"/>
  <c r="P589" i="36" s="1"/>
  <c r="P586" i="11"/>
  <c r="P583" i="36" s="1"/>
  <c r="P556" i="11"/>
  <c r="P553" i="36" s="1"/>
  <c r="P544" i="11"/>
  <c r="P541" i="36" s="1"/>
  <c r="P520" i="11"/>
  <c r="P517" i="36" s="1"/>
  <c r="P514" i="11"/>
  <c r="P511" i="36" s="1"/>
  <c r="P508" i="11"/>
  <c r="P505" i="36" s="1"/>
  <c r="P496" i="11"/>
  <c r="P493" i="36" s="1"/>
  <c r="P472" i="11"/>
  <c r="P469" i="36" s="1"/>
  <c r="P454" i="11"/>
  <c r="P451" i="36" s="1"/>
  <c r="P448" i="11"/>
  <c r="P445" i="36" s="1"/>
  <c r="P430" i="11"/>
  <c r="P427" i="36" s="1"/>
  <c r="P406" i="11"/>
  <c r="P403" i="36" s="1"/>
  <c r="P394" i="11"/>
  <c r="P391" i="36" s="1"/>
  <c r="P388" i="11"/>
  <c r="P385" i="36" s="1"/>
  <c r="P376" i="11"/>
  <c r="P373" i="36" s="1"/>
  <c r="P340" i="11"/>
  <c r="P337" i="36" s="1"/>
  <c r="P328" i="11"/>
  <c r="P325" i="36" s="1"/>
  <c r="P298" i="11"/>
  <c r="P295" i="36" s="1"/>
  <c r="P292" i="11"/>
  <c r="P289" i="36" s="1"/>
  <c r="P286" i="11"/>
  <c r="P283" i="36" s="1"/>
  <c r="P268" i="11"/>
  <c r="P265" i="36" s="1"/>
  <c r="P262" i="11"/>
  <c r="P259" i="36" s="1"/>
  <c r="P232" i="11"/>
  <c r="P229" i="36" s="1"/>
  <c r="P226" i="11"/>
  <c r="P223" i="36" s="1"/>
  <c r="P214" i="11"/>
  <c r="P211" i="36" s="1"/>
  <c r="P208" i="11"/>
  <c r="P205" i="36" s="1"/>
  <c r="P202" i="11"/>
  <c r="P199" i="36" s="1"/>
  <c r="P196" i="11"/>
  <c r="P193" i="36" s="1"/>
  <c r="P190" i="11"/>
  <c r="P187" i="36" s="1"/>
  <c r="P184" i="11"/>
  <c r="P181" i="36" s="1"/>
  <c r="P178" i="11"/>
  <c r="P175" i="36" s="1"/>
  <c r="P166" i="11"/>
  <c r="P163" i="36" s="1"/>
  <c r="P160" i="11"/>
  <c r="P157" i="36" s="1"/>
  <c r="P154" i="11"/>
  <c r="P151" i="36" s="1"/>
  <c r="P148" i="11"/>
  <c r="P145" i="36" s="1"/>
  <c r="P142" i="11"/>
  <c r="P139" i="36" s="1"/>
  <c r="P136" i="11"/>
  <c r="P133" i="36" s="1"/>
  <c r="P130" i="11"/>
  <c r="P127" i="36" s="1"/>
  <c r="P118" i="11"/>
  <c r="P115" i="36" s="1"/>
  <c r="P9" i="24"/>
  <c r="P15" i="24"/>
  <c r="P21" i="24"/>
  <c r="P27" i="24"/>
  <c r="P33" i="24"/>
  <c r="P39" i="24"/>
  <c r="P45" i="24"/>
  <c r="P49" i="24"/>
  <c r="P8" i="24"/>
  <c r="P14" i="24"/>
  <c r="P20" i="24"/>
  <c r="P26" i="24"/>
  <c r="P32" i="24"/>
  <c r="P38" i="24"/>
  <c r="P44" i="24"/>
  <c r="P50" i="24"/>
  <c r="P10" i="24"/>
  <c r="P16" i="24"/>
  <c r="P28" i="24"/>
  <c r="P34" i="24"/>
  <c r="P40" i="24"/>
  <c r="P46" i="24"/>
  <c r="P52" i="24"/>
  <c r="P6" i="24"/>
  <c r="P12" i="24"/>
  <c r="P18" i="24"/>
  <c r="P24" i="24"/>
  <c r="P30" i="24"/>
  <c r="P36" i="24"/>
  <c r="P42" i="24"/>
  <c r="P48" i="24"/>
  <c r="P54" i="24"/>
  <c r="P60" i="24"/>
  <c r="P66" i="24"/>
  <c r="P72" i="24"/>
  <c r="P78" i="24"/>
  <c r="P84" i="24"/>
  <c r="P90" i="24"/>
  <c r="P5" i="24"/>
  <c r="P2" i="37" s="1"/>
  <c r="P17" i="24"/>
  <c r="P23" i="24"/>
  <c r="P29" i="24"/>
  <c r="P35" i="24"/>
  <c r="P41" i="24"/>
  <c r="P47" i="24"/>
  <c r="P53" i="24"/>
  <c r="P59" i="24"/>
  <c r="P65" i="24"/>
  <c r="P71" i="24"/>
  <c r="P77" i="24"/>
  <c r="P83" i="24"/>
  <c r="P89" i="24"/>
  <c r="P1412" i="11"/>
  <c r="P1409" i="36" s="1"/>
  <c r="P1325" i="11"/>
  <c r="P1322" i="36" s="1"/>
  <c r="P767" i="11"/>
  <c r="P764" i="36" s="1"/>
  <c r="P1411" i="11"/>
  <c r="P1408" i="36" s="1"/>
  <c r="P1368" i="11"/>
  <c r="P1365" i="36" s="1"/>
  <c r="P1362" i="11"/>
  <c r="P1359" i="36" s="1"/>
  <c r="P1357" i="11"/>
  <c r="P1354" i="36" s="1"/>
  <c r="P1341" i="11"/>
  <c r="P1338" i="36" s="1"/>
  <c r="P1335" i="11"/>
  <c r="P1332" i="36" s="1"/>
  <c r="P1274" i="11"/>
  <c r="P1271" i="36" s="1"/>
  <c r="P1179" i="11"/>
  <c r="P1176" i="36" s="1"/>
  <c r="P1162" i="11"/>
  <c r="P1159" i="36" s="1"/>
  <c r="P1157" i="11"/>
  <c r="P1154" i="36" s="1"/>
  <c r="P1038" i="11"/>
  <c r="P1035" i="36" s="1"/>
  <c r="P907" i="11"/>
  <c r="P904" i="36" s="1"/>
  <c r="P891" i="11"/>
  <c r="P888" i="36" s="1"/>
  <c r="P794" i="11"/>
  <c r="P791" i="36" s="1"/>
  <c r="P706" i="11"/>
  <c r="P703" i="36" s="1"/>
  <c r="P513" i="11"/>
  <c r="P510" i="36" s="1"/>
  <c r="P502" i="11"/>
  <c r="P499" i="36" s="1"/>
  <c r="P1336" i="11"/>
  <c r="P1333" i="36" s="1"/>
  <c r="P124" i="11"/>
  <c r="P121" i="36" s="1"/>
  <c r="P220" i="11"/>
  <c r="P217" i="36" s="1"/>
  <c r="P1416" i="11"/>
  <c r="P1413" i="36" s="1"/>
  <c r="P1410" i="11"/>
  <c r="P1407" i="36" s="1"/>
  <c r="P1405" i="11"/>
  <c r="P1402" i="36" s="1"/>
  <c r="P1389" i="11"/>
  <c r="P1386" i="36" s="1"/>
  <c r="P1383" i="11"/>
  <c r="P1380" i="36" s="1"/>
  <c r="P1340" i="11"/>
  <c r="P1337" i="36" s="1"/>
  <c r="P1334" i="11"/>
  <c r="P1331" i="36" s="1"/>
  <c r="P1323" i="11"/>
  <c r="P1320" i="36" s="1"/>
  <c r="P1318" i="11"/>
  <c r="P1315" i="36" s="1"/>
  <c r="P1296" i="11"/>
  <c r="P1293" i="36" s="1"/>
  <c r="P1290" i="11"/>
  <c r="P1287" i="36" s="1"/>
  <c r="P1201" i="11"/>
  <c r="P1198" i="36" s="1"/>
  <c r="P1032" i="11"/>
  <c r="P1029" i="36" s="1"/>
  <c r="P727" i="11"/>
  <c r="P724" i="36" s="1"/>
  <c r="P518" i="11"/>
  <c r="P515" i="36" s="1"/>
  <c r="P1388" i="11"/>
  <c r="P1385" i="36" s="1"/>
  <c r="P1382" i="11"/>
  <c r="P1379" i="36" s="1"/>
  <c r="P1371" i="11"/>
  <c r="P1368" i="36" s="1"/>
  <c r="P1366" i="11"/>
  <c r="P1363" i="36" s="1"/>
  <c r="P1328" i="11"/>
  <c r="P1325" i="36" s="1"/>
  <c r="P1322" i="11"/>
  <c r="P1319" i="36" s="1"/>
  <c r="P1312" i="11"/>
  <c r="P1309" i="36" s="1"/>
  <c r="P1289" i="11"/>
  <c r="P1286" i="36" s="1"/>
  <c r="P1283" i="11"/>
  <c r="P1280" i="36" s="1"/>
  <c r="P1278" i="11"/>
  <c r="P1275" i="36" s="1"/>
  <c r="P1267" i="11"/>
  <c r="P1264" i="36" s="1"/>
  <c r="P1223" i="11"/>
  <c r="P1220" i="36" s="1"/>
  <c r="P1206" i="11"/>
  <c r="P1203" i="36" s="1"/>
  <c r="P1059" i="11"/>
  <c r="P1056" i="36" s="1"/>
  <c r="P922" i="11"/>
  <c r="P919" i="36" s="1"/>
  <c r="P810" i="11"/>
  <c r="P807" i="36" s="1"/>
  <c r="P737" i="11"/>
  <c r="P734" i="36" s="1"/>
  <c r="P372" i="11"/>
  <c r="P369" i="36" s="1"/>
  <c r="P1292" i="11"/>
  <c r="P1289" i="36" s="1"/>
  <c r="P1419" i="11"/>
  <c r="P1416" i="36" s="1"/>
  <c r="P1414" i="11"/>
  <c r="P1411" i="36" s="1"/>
  <c r="P1376" i="11"/>
  <c r="P1373" i="36" s="1"/>
  <c r="P1370" i="11"/>
  <c r="P1367" i="36" s="1"/>
  <c r="P1360" i="11"/>
  <c r="P1357" i="36" s="1"/>
  <c r="P1349" i="11"/>
  <c r="P1346" i="36" s="1"/>
  <c r="P1299" i="11"/>
  <c r="P1296" i="36" s="1"/>
  <c r="P1294" i="11"/>
  <c r="P1291" i="36" s="1"/>
  <c r="P1282" i="11"/>
  <c r="P1279" i="36" s="1"/>
  <c r="P1272" i="11"/>
  <c r="P1269" i="36" s="1"/>
  <c r="P1266" i="11"/>
  <c r="P1263" i="36" s="1"/>
  <c r="P1261" i="11"/>
  <c r="P1258" i="36" s="1"/>
  <c r="P1239" i="11"/>
  <c r="P1236" i="36" s="1"/>
  <c r="P960" i="11"/>
  <c r="P957" i="36" s="1"/>
  <c r="P859" i="11"/>
  <c r="P856" i="36" s="1"/>
  <c r="P837" i="11"/>
  <c r="P834" i="36" s="1"/>
  <c r="P663" i="11"/>
  <c r="P660" i="36" s="1"/>
  <c r="P475" i="11"/>
  <c r="P472" i="36" s="1"/>
  <c r="P1352" i="11"/>
  <c r="P1349" i="36" s="1"/>
  <c r="P993" i="11"/>
  <c r="P990" i="36" s="1"/>
  <c r="P172" i="11"/>
  <c r="P169" i="36" s="1"/>
  <c r="P1402" i="11"/>
  <c r="P1399" i="36" s="1"/>
  <c r="P1386" i="11"/>
  <c r="P1383" i="36" s="1"/>
  <c r="P1359" i="11"/>
  <c r="P1356" i="36" s="1"/>
  <c r="P1310" i="11"/>
  <c r="P1307" i="36" s="1"/>
  <c r="P977" i="11"/>
  <c r="P974" i="36" s="1"/>
  <c r="P954" i="11"/>
  <c r="P951" i="36" s="1"/>
  <c r="P870" i="11"/>
  <c r="P867" i="36" s="1"/>
  <c r="P757" i="11"/>
  <c r="P754" i="36" s="1"/>
  <c r="P674" i="11"/>
  <c r="P671" i="36" s="1"/>
  <c r="P668" i="11"/>
  <c r="P665" i="36" s="1"/>
  <c r="P400" i="11"/>
  <c r="P397" i="36" s="1"/>
  <c r="P1413" i="11"/>
  <c r="P1410" i="36" s="1"/>
  <c r="P1407" i="11"/>
  <c r="P1404" i="36" s="1"/>
  <c r="P1364" i="11"/>
  <c r="P1361" i="36" s="1"/>
  <c r="P1358" i="11"/>
  <c r="P1355" i="36" s="1"/>
  <c r="P1347" i="11"/>
  <c r="P1344" i="36" s="1"/>
  <c r="P1342" i="11"/>
  <c r="P1339" i="36" s="1"/>
  <c r="P1293" i="11"/>
  <c r="P1290" i="36" s="1"/>
  <c r="P1259" i="11"/>
  <c r="P1256" i="36" s="1"/>
  <c r="P1254" i="11"/>
  <c r="P1251" i="36" s="1"/>
  <c r="P1243" i="11"/>
  <c r="P1240" i="36" s="1"/>
  <c r="P1141" i="11"/>
  <c r="P1138" i="36" s="1"/>
  <c r="P999" i="11"/>
  <c r="P996" i="36" s="1"/>
  <c r="P886" i="11"/>
  <c r="P883" i="36" s="1"/>
  <c r="P773" i="11"/>
  <c r="P770" i="36" s="1"/>
  <c r="P690" i="11"/>
  <c r="P687" i="36" s="1"/>
  <c r="P679" i="11"/>
  <c r="P676" i="36" s="1"/>
  <c r="P491" i="11"/>
  <c r="P488" i="36" s="1"/>
  <c r="P405" i="11"/>
  <c r="P402" i="36" s="1"/>
  <c r="P646" i="11"/>
  <c r="P643" i="36" s="1"/>
  <c r="P630" i="11"/>
  <c r="P627" i="36" s="1"/>
  <c r="P582" i="11"/>
  <c r="P579" i="36" s="1"/>
  <c r="P534" i="11"/>
  <c r="P531" i="36" s="1"/>
  <c r="P426" i="11"/>
  <c r="P423" i="36" s="1"/>
  <c r="P336" i="11"/>
  <c r="P333" i="36" s="1"/>
  <c r="P1210" i="11"/>
  <c r="P1207" i="36" s="1"/>
  <c r="P1200" i="11"/>
  <c r="P1197" i="36" s="1"/>
  <c r="P1194" i="11"/>
  <c r="P1191" i="36" s="1"/>
  <c r="P1189" i="11"/>
  <c r="P1186" i="36" s="1"/>
  <c r="P1173" i="11"/>
  <c r="P1170" i="36" s="1"/>
  <c r="P1167" i="11"/>
  <c r="P1164" i="36" s="1"/>
  <c r="P1124" i="11"/>
  <c r="P1121" i="36" s="1"/>
  <c r="P1118" i="11"/>
  <c r="P1115" i="36" s="1"/>
  <c r="P1107" i="11"/>
  <c r="P1104" i="36" s="1"/>
  <c r="P1102" i="11"/>
  <c r="P1099" i="36" s="1"/>
  <c r="P1064" i="11"/>
  <c r="P1061" i="36" s="1"/>
  <c r="P1058" i="11"/>
  <c r="P1055" i="36" s="1"/>
  <c r="P1048" i="11"/>
  <c r="P1045" i="36" s="1"/>
  <c r="P1037" i="11"/>
  <c r="P1034" i="36" s="1"/>
  <c r="P1009" i="11"/>
  <c r="P1006" i="36" s="1"/>
  <c r="P986" i="11"/>
  <c r="P983" i="36" s="1"/>
  <c r="P981" i="11"/>
  <c r="P978" i="36" s="1"/>
  <c r="P964" i="11"/>
  <c r="P961" i="36" s="1"/>
  <c r="P953" i="11"/>
  <c r="P950" i="36" s="1"/>
  <c r="P937" i="11"/>
  <c r="P934" i="36" s="1"/>
  <c r="P895" i="11"/>
  <c r="P892" i="36" s="1"/>
  <c r="P890" i="11"/>
  <c r="P887" i="36" s="1"/>
  <c r="P885" i="11"/>
  <c r="P882" i="36" s="1"/>
  <c r="P858" i="11"/>
  <c r="P855" i="36" s="1"/>
  <c r="P820" i="11"/>
  <c r="P817" i="36" s="1"/>
  <c r="P815" i="11"/>
  <c r="P812" i="36" s="1"/>
  <c r="P787" i="11"/>
  <c r="P784" i="36" s="1"/>
  <c r="P777" i="11"/>
  <c r="P774" i="36" s="1"/>
  <c r="P746" i="11"/>
  <c r="P743" i="36" s="1"/>
  <c r="P741" i="11"/>
  <c r="P738" i="36" s="1"/>
  <c r="P710" i="11"/>
  <c r="P707" i="36" s="1"/>
  <c r="P683" i="11"/>
  <c r="P680" i="36" s="1"/>
  <c r="P673" i="11"/>
  <c r="P670" i="36" s="1"/>
  <c r="P651" i="11"/>
  <c r="P648" i="36" s="1"/>
  <c r="P645" i="11"/>
  <c r="P642" i="36" s="1"/>
  <c r="P581" i="11"/>
  <c r="P578" i="36" s="1"/>
  <c r="P550" i="11"/>
  <c r="P547" i="36" s="1"/>
  <c r="P539" i="11"/>
  <c r="P536" i="36" s="1"/>
  <c r="P533" i="11"/>
  <c r="P530" i="36" s="1"/>
  <c r="P484" i="11"/>
  <c r="P481" i="36" s="1"/>
  <c r="P479" i="11"/>
  <c r="P476" i="36" s="1"/>
  <c r="P474" i="11"/>
  <c r="P471" i="36" s="1"/>
  <c r="P457" i="11"/>
  <c r="P454" i="36" s="1"/>
  <c r="P436" i="11"/>
  <c r="P433" i="36" s="1"/>
  <c r="P409" i="11"/>
  <c r="P406" i="36" s="1"/>
  <c r="P365" i="11"/>
  <c r="P362" i="36" s="1"/>
  <c r="P335" i="11"/>
  <c r="P332" i="36" s="1"/>
  <c r="P306" i="11"/>
  <c r="P303" i="36" s="1"/>
  <c r="P242" i="11"/>
  <c r="P239" i="36" s="1"/>
  <c r="P1307" i="11"/>
  <c r="P1304" i="36" s="1"/>
  <c r="P1302" i="11"/>
  <c r="P1299" i="36" s="1"/>
  <c r="P1291" i="11"/>
  <c r="P1288" i="36" s="1"/>
  <c r="P1258" i="11"/>
  <c r="P1255" i="36" s="1"/>
  <c r="P1248" i="11"/>
  <c r="P1245" i="36" s="1"/>
  <c r="P1242" i="11"/>
  <c r="P1239" i="36" s="1"/>
  <c r="P1237" i="11"/>
  <c r="P1234" i="36" s="1"/>
  <c r="P1221" i="11"/>
  <c r="P1218" i="36" s="1"/>
  <c r="P1215" i="11"/>
  <c r="P1212" i="36" s="1"/>
  <c r="P1172" i="11"/>
  <c r="P1169" i="36" s="1"/>
  <c r="P1166" i="11"/>
  <c r="P1163" i="36" s="1"/>
  <c r="P1155" i="11"/>
  <c r="P1152" i="36" s="1"/>
  <c r="P1150" i="11"/>
  <c r="P1147" i="36" s="1"/>
  <c r="P1112" i="11"/>
  <c r="P1109" i="36" s="1"/>
  <c r="P1106" i="11"/>
  <c r="P1103" i="36" s="1"/>
  <c r="P1096" i="11"/>
  <c r="P1093" i="36" s="1"/>
  <c r="P1085" i="11"/>
  <c r="P1082" i="36" s="1"/>
  <c r="P1019" i="11"/>
  <c r="P1016" i="36" s="1"/>
  <c r="P1014" i="11"/>
  <c r="P1011" i="36" s="1"/>
  <c r="P991" i="11"/>
  <c r="P988" i="36" s="1"/>
  <c r="P985" i="11"/>
  <c r="P982" i="36" s="1"/>
  <c r="P963" i="11"/>
  <c r="P960" i="36" s="1"/>
  <c r="P958" i="11"/>
  <c r="P955" i="36" s="1"/>
  <c r="P952" i="11"/>
  <c r="P949" i="36" s="1"/>
  <c r="P947" i="11"/>
  <c r="P944" i="36" s="1"/>
  <c r="P910" i="11"/>
  <c r="P907" i="36" s="1"/>
  <c r="P900" i="11"/>
  <c r="P897" i="36" s="1"/>
  <c r="P889" i="11"/>
  <c r="P886" i="36" s="1"/>
  <c r="P868" i="11"/>
  <c r="P865" i="36" s="1"/>
  <c r="P862" i="11"/>
  <c r="P859" i="36" s="1"/>
  <c r="P825" i="11"/>
  <c r="P822" i="36" s="1"/>
  <c r="P819" i="11"/>
  <c r="P816" i="36" s="1"/>
  <c r="P808" i="11"/>
  <c r="P805" i="36" s="1"/>
  <c r="P760" i="11"/>
  <c r="P757" i="36" s="1"/>
  <c r="P745" i="11"/>
  <c r="P742" i="36" s="1"/>
  <c r="P725" i="11"/>
  <c r="P722" i="36" s="1"/>
  <c r="P688" i="11"/>
  <c r="P685" i="36" s="1"/>
  <c r="P650" i="11"/>
  <c r="P647" i="36" s="1"/>
  <c r="P634" i="11"/>
  <c r="P631" i="36" s="1"/>
  <c r="P623" i="11"/>
  <c r="P620" i="36" s="1"/>
  <c r="P618" i="11"/>
  <c r="P615" i="36" s="1"/>
  <c r="P580" i="11"/>
  <c r="P577" i="36" s="1"/>
  <c r="P575" i="11"/>
  <c r="P572" i="36" s="1"/>
  <c r="P538" i="11"/>
  <c r="P535" i="36" s="1"/>
  <c r="P532" i="11"/>
  <c r="P529" i="36" s="1"/>
  <c r="P527" i="11"/>
  <c r="P524" i="36" s="1"/>
  <c r="P522" i="11"/>
  <c r="P519" i="36" s="1"/>
  <c r="P516" i="11"/>
  <c r="P513" i="36" s="1"/>
  <c r="P489" i="11"/>
  <c r="P486" i="36" s="1"/>
  <c r="P483" i="11"/>
  <c r="P480" i="36" s="1"/>
  <c r="P478" i="11"/>
  <c r="P475" i="36" s="1"/>
  <c r="P473" i="11"/>
  <c r="P470" i="36" s="1"/>
  <c r="P456" i="11"/>
  <c r="P453" i="36" s="1"/>
  <c r="P451" i="11"/>
  <c r="P448" i="36" s="1"/>
  <c r="P435" i="11"/>
  <c r="P432" i="36" s="1"/>
  <c r="P408" i="11"/>
  <c r="P405" i="36" s="1"/>
  <c r="P403" i="11"/>
  <c r="P400" i="36" s="1"/>
  <c r="P364" i="11"/>
  <c r="P361" i="36" s="1"/>
  <c r="P352" i="11"/>
  <c r="P349" i="36" s="1"/>
  <c r="P346" i="11"/>
  <c r="P343" i="36" s="1"/>
  <c r="P317" i="11"/>
  <c r="P314" i="36" s="1"/>
  <c r="P311" i="11"/>
  <c r="P308" i="36" s="1"/>
  <c r="P282" i="11"/>
  <c r="P279" i="36" s="1"/>
  <c r="P276" i="11"/>
  <c r="P273" i="36" s="1"/>
  <c r="P270" i="11"/>
  <c r="P267" i="36" s="1"/>
  <c r="P247" i="11"/>
  <c r="P244" i="36" s="1"/>
  <c r="P188" i="11"/>
  <c r="P185" i="36" s="1"/>
  <c r="P140" i="11"/>
  <c r="P137" i="36" s="1"/>
  <c r="P1220" i="11"/>
  <c r="P1217" i="36" s="1"/>
  <c r="P1214" i="11"/>
  <c r="P1211" i="36" s="1"/>
  <c r="P1203" i="11"/>
  <c r="P1200" i="36" s="1"/>
  <c r="P1198" i="11"/>
  <c r="P1195" i="36" s="1"/>
  <c r="P1160" i="11"/>
  <c r="P1157" i="36" s="1"/>
  <c r="P1154" i="11"/>
  <c r="P1151" i="36" s="1"/>
  <c r="P1144" i="11"/>
  <c r="P1141" i="36" s="1"/>
  <c r="P1133" i="11"/>
  <c r="P1130" i="36" s="1"/>
  <c r="P1067" i="11"/>
  <c r="P1064" i="36" s="1"/>
  <c r="P1062" i="11"/>
  <c r="P1059" i="36" s="1"/>
  <c r="P1051" i="11"/>
  <c r="P1048" i="36" s="1"/>
  <c r="P1018" i="11"/>
  <c r="P1015" i="36" s="1"/>
  <c r="P1007" i="11"/>
  <c r="P1004" i="36" s="1"/>
  <c r="P984" i="11"/>
  <c r="P981" i="36" s="1"/>
  <c r="P979" i="11"/>
  <c r="P976" i="36" s="1"/>
  <c r="P951" i="11"/>
  <c r="P948" i="36" s="1"/>
  <c r="P946" i="11"/>
  <c r="P943" i="36" s="1"/>
  <c r="P941" i="11"/>
  <c r="P938" i="36" s="1"/>
  <c r="P935" i="11"/>
  <c r="P932" i="36" s="1"/>
  <c r="P925" i="11"/>
  <c r="P922" i="36" s="1"/>
  <c r="P909" i="11"/>
  <c r="P906" i="36" s="1"/>
  <c r="P878" i="11"/>
  <c r="P875" i="36" s="1"/>
  <c r="P872" i="11"/>
  <c r="P869" i="36" s="1"/>
  <c r="P867" i="11"/>
  <c r="P864" i="36" s="1"/>
  <c r="P856" i="11"/>
  <c r="P853" i="36" s="1"/>
  <c r="P851" i="11"/>
  <c r="P848" i="36" s="1"/>
  <c r="P807" i="11"/>
  <c r="P804" i="36" s="1"/>
  <c r="P802" i="11"/>
  <c r="P799" i="36" s="1"/>
  <c r="P796" i="11"/>
  <c r="P793" i="36" s="1"/>
  <c r="P764" i="11"/>
  <c r="P761" i="36" s="1"/>
  <c r="P759" i="11"/>
  <c r="P756" i="36" s="1"/>
  <c r="P744" i="11"/>
  <c r="P741" i="36" s="1"/>
  <c r="P739" i="11"/>
  <c r="P736" i="36" s="1"/>
  <c r="P724" i="11"/>
  <c r="P721" i="36" s="1"/>
  <c r="P719" i="11"/>
  <c r="P716" i="36" s="1"/>
  <c r="P687" i="11"/>
  <c r="P684" i="36" s="1"/>
  <c r="P660" i="11"/>
  <c r="P657" i="36" s="1"/>
  <c r="P649" i="11"/>
  <c r="P646" i="36" s="1"/>
  <c r="P622" i="11"/>
  <c r="P619" i="36" s="1"/>
  <c r="P617" i="11"/>
  <c r="P614" i="36" s="1"/>
  <c r="P595" i="11"/>
  <c r="P592" i="36" s="1"/>
  <c r="P585" i="11"/>
  <c r="P582" i="36" s="1"/>
  <c r="P579" i="11"/>
  <c r="P576" i="36" s="1"/>
  <c r="P531" i="11"/>
  <c r="P528" i="36" s="1"/>
  <c r="P526" i="11"/>
  <c r="P523" i="36" s="1"/>
  <c r="P521" i="11"/>
  <c r="P518" i="36" s="1"/>
  <c r="P499" i="11"/>
  <c r="P496" i="36" s="1"/>
  <c r="P477" i="11"/>
  <c r="P474" i="36" s="1"/>
  <c r="P466" i="11"/>
  <c r="P463" i="36" s="1"/>
  <c r="P423" i="11"/>
  <c r="P420" i="36" s="1"/>
  <c r="P418" i="11"/>
  <c r="P415" i="36" s="1"/>
  <c r="P407" i="11"/>
  <c r="P404" i="36" s="1"/>
  <c r="P363" i="11"/>
  <c r="P360" i="36" s="1"/>
  <c r="P357" i="11"/>
  <c r="P354" i="36" s="1"/>
  <c r="P333" i="11"/>
  <c r="P330" i="36" s="1"/>
  <c r="P322" i="11"/>
  <c r="P319" i="36" s="1"/>
  <c r="P316" i="11"/>
  <c r="P313" i="36" s="1"/>
  <c r="P310" i="11"/>
  <c r="P307" i="36" s="1"/>
  <c r="P304" i="11"/>
  <c r="P301" i="36" s="1"/>
  <c r="P281" i="11"/>
  <c r="P278" i="36" s="1"/>
  <c r="P246" i="11"/>
  <c r="P243" i="36" s="1"/>
  <c r="P240" i="11"/>
  <c r="P237" i="36" s="1"/>
  <c r="P1311" i="11"/>
  <c r="P1308" i="36" s="1"/>
  <c r="P1268" i="11"/>
  <c r="P1265" i="36" s="1"/>
  <c r="P1262" i="11"/>
  <c r="P1259" i="36" s="1"/>
  <c r="P1251" i="11"/>
  <c r="P1248" i="36" s="1"/>
  <c r="P1246" i="11"/>
  <c r="P1243" i="36" s="1"/>
  <c r="P1208" i="11"/>
  <c r="P1205" i="36" s="1"/>
  <c r="P1202" i="11"/>
  <c r="P1199" i="36" s="1"/>
  <c r="P1192" i="11"/>
  <c r="P1189" i="36" s="1"/>
  <c r="P1181" i="11"/>
  <c r="P1178" i="36" s="1"/>
  <c r="P1115" i="11"/>
  <c r="P1112" i="36" s="1"/>
  <c r="P1110" i="11"/>
  <c r="P1107" i="36" s="1"/>
  <c r="P1099" i="11"/>
  <c r="P1096" i="36" s="1"/>
  <c r="P1066" i="11"/>
  <c r="P1063" i="36" s="1"/>
  <c r="P1056" i="11"/>
  <c r="P1053" i="36" s="1"/>
  <c r="P1050" i="11"/>
  <c r="P1047" i="36" s="1"/>
  <c r="P1045" i="11"/>
  <c r="P1042" i="36" s="1"/>
  <c r="P1029" i="11"/>
  <c r="P1026" i="36" s="1"/>
  <c r="P1023" i="11"/>
  <c r="P1020" i="36" s="1"/>
  <c r="P989" i="11"/>
  <c r="P986" i="36" s="1"/>
  <c r="P983" i="11"/>
  <c r="P980" i="36" s="1"/>
  <c r="P950" i="11"/>
  <c r="P947" i="36" s="1"/>
  <c r="P908" i="11"/>
  <c r="P905" i="36" s="1"/>
  <c r="P882" i="11"/>
  <c r="P879" i="36" s="1"/>
  <c r="P866" i="11"/>
  <c r="P863" i="36" s="1"/>
  <c r="P860" i="11"/>
  <c r="P857" i="36" s="1"/>
  <c r="P855" i="11"/>
  <c r="P852" i="36" s="1"/>
  <c r="P850" i="11"/>
  <c r="P847" i="36" s="1"/>
  <c r="P845" i="11"/>
  <c r="P842" i="36" s="1"/>
  <c r="P823" i="11"/>
  <c r="P820" i="36" s="1"/>
  <c r="P806" i="11"/>
  <c r="P803" i="36" s="1"/>
  <c r="P790" i="11"/>
  <c r="P787" i="36" s="1"/>
  <c r="P758" i="11"/>
  <c r="P755" i="36" s="1"/>
  <c r="P753" i="11"/>
  <c r="P750" i="36" s="1"/>
  <c r="P743" i="11"/>
  <c r="P740" i="36" s="1"/>
  <c r="P728" i="11"/>
  <c r="P725" i="36" s="1"/>
  <c r="P723" i="11"/>
  <c r="P720" i="36" s="1"/>
  <c r="P648" i="11"/>
  <c r="P645" i="36" s="1"/>
  <c r="P638" i="11"/>
  <c r="P635" i="36" s="1"/>
  <c r="P621" i="11"/>
  <c r="P618" i="36" s="1"/>
  <c r="P573" i="11"/>
  <c r="P570" i="36" s="1"/>
  <c r="P568" i="11"/>
  <c r="P565" i="36" s="1"/>
  <c r="P547" i="11"/>
  <c r="P544" i="36" s="1"/>
  <c r="P542" i="11"/>
  <c r="P539" i="36" s="1"/>
  <c r="P487" i="11"/>
  <c r="P484" i="36" s="1"/>
  <c r="P476" i="11"/>
  <c r="P473" i="36" s="1"/>
  <c r="P465" i="11"/>
  <c r="P462" i="36" s="1"/>
  <c r="P460" i="11"/>
  <c r="P457" i="36" s="1"/>
  <c r="P422" i="11"/>
  <c r="P419" i="36" s="1"/>
  <c r="P417" i="11"/>
  <c r="P414" i="36" s="1"/>
  <c r="P412" i="11"/>
  <c r="P409" i="36" s="1"/>
  <c r="P391" i="11"/>
  <c r="P388" i="36" s="1"/>
  <c r="P380" i="11"/>
  <c r="P377" i="36" s="1"/>
  <c r="P344" i="11"/>
  <c r="P341" i="36" s="1"/>
  <c r="P321" i="11"/>
  <c r="P318" i="36" s="1"/>
  <c r="P274" i="11"/>
  <c r="P271" i="36" s="1"/>
  <c r="P204" i="11"/>
  <c r="P201" i="36" s="1"/>
  <c r="P156" i="11"/>
  <c r="P153" i="36" s="1"/>
  <c r="P1250" i="11"/>
  <c r="P1247" i="36" s="1"/>
  <c r="P1240" i="11"/>
  <c r="P1237" i="36" s="1"/>
  <c r="P1229" i="11"/>
  <c r="P1226" i="36" s="1"/>
  <c r="P1163" i="11"/>
  <c r="P1160" i="36" s="1"/>
  <c r="P1158" i="11"/>
  <c r="P1155" i="36" s="1"/>
  <c r="P1147" i="11"/>
  <c r="P1144" i="36" s="1"/>
  <c r="P1114" i="11"/>
  <c r="P1111" i="36" s="1"/>
  <c r="P1104" i="11"/>
  <c r="P1101" i="36" s="1"/>
  <c r="P1098" i="11"/>
  <c r="P1095" i="36" s="1"/>
  <c r="P1093" i="11"/>
  <c r="P1090" i="36" s="1"/>
  <c r="P1077" i="11"/>
  <c r="P1074" i="36" s="1"/>
  <c r="P1071" i="11"/>
  <c r="P1068" i="36" s="1"/>
  <c r="P1028" i="11"/>
  <c r="P1025" i="36" s="1"/>
  <c r="P1022" i="11"/>
  <c r="P1019" i="36" s="1"/>
  <c r="P1005" i="11"/>
  <c r="P1002" i="36" s="1"/>
  <c r="P966" i="11"/>
  <c r="P963" i="36" s="1"/>
  <c r="P928" i="11"/>
  <c r="P925" i="36" s="1"/>
  <c r="P923" i="11"/>
  <c r="P920" i="36" s="1"/>
  <c r="P913" i="11"/>
  <c r="P910" i="36" s="1"/>
  <c r="P892" i="11"/>
  <c r="P889" i="36" s="1"/>
  <c r="P854" i="11"/>
  <c r="P851" i="36" s="1"/>
  <c r="P838" i="11"/>
  <c r="P835" i="36" s="1"/>
  <c r="P822" i="11"/>
  <c r="P819" i="36" s="1"/>
  <c r="P805" i="11"/>
  <c r="P802" i="36" s="1"/>
  <c r="P789" i="11"/>
  <c r="P786" i="36" s="1"/>
  <c r="P707" i="11"/>
  <c r="P704" i="36" s="1"/>
  <c r="P685" i="11"/>
  <c r="P682" i="36" s="1"/>
  <c r="P658" i="11"/>
  <c r="P655" i="36" s="1"/>
  <c r="P647" i="11"/>
  <c r="P644" i="36" s="1"/>
  <c r="P637" i="11"/>
  <c r="P634" i="36" s="1"/>
  <c r="P620" i="11"/>
  <c r="P617" i="36" s="1"/>
  <c r="P609" i="11"/>
  <c r="P606" i="36" s="1"/>
  <c r="P604" i="11"/>
  <c r="P601" i="36" s="1"/>
  <c r="P572" i="11"/>
  <c r="P569" i="36" s="1"/>
  <c r="P567" i="11"/>
  <c r="P564" i="36" s="1"/>
  <c r="P562" i="11"/>
  <c r="P559" i="36" s="1"/>
  <c r="P541" i="11"/>
  <c r="P538" i="36" s="1"/>
  <c r="P524" i="11"/>
  <c r="P521" i="36" s="1"/>
  <c r="P509" i="11"/>
  <c r="P506" i="36" s="1"/>
  <c r="P486" i="11"/>
  <c r="P483" i="36" s="1"/>
  <c r="P411" i="11"/>
  <c r="P408" i="36" s="1"/>
  <c r="P361" i="11"/>
  <c r="P358" i="36" s="1"/>
  <c r="P343" i="11"/>
  <c r="P340" i="36" s="1"/>
  <c r="P320" i="11"/>
  <c r="P317" i="36" s="1"/>
  <c r="P308" i="11"/>
  <c r="P305" i="36" s="1"/>
  <c r="P302" i="11"/>
  <c r="P299" i="36" s="1"/>
  <c r="P279" i="11"/>
  <c r="P276" i="36" s="1"/>
  <c r="P250" i="11"/>
  <c r="P247" i="36" s="1"/>
  <c r="P244" i="11"/>
  <c r="P241" i="36" s="1"/>
  <c r="P238" i="11"/>
  <c r="P235" i="36" s="1"/>
  <c r="P994" i="11"/>
  <c r="P991" i="36" s="1"/>
  <c r="P959" i="11"/>
  <c r="P956" i="36" s="1"/>
  <c r="P1404" i="11"/>
  <c r="P1401" i="36" s="1"/>
  <c r="P1380" i="11"/>
  <c r="P1377" i="36" s="1"/>
  <c r="P1356" i="11"/>
  <c r="P1353" i="36" s="1"/>
  <c r="P1332" i="11"/>
  <c r="P1329" i="36" s="1"/>
  <c r="P1308" i="11"/>
  <c r="P1305" i="36" s="1"/>
  <c r="P1260" i="11"/>
  <c r="P1257" i="36" s="1"/>
  <c r="P1236" i="11"/>
  <c r="P1233" i="36" s="1"/>
  <c r="P1212" i="11"/>
  <c r="P1209" i="36" s="1"/>
  <c r="P1188" i="11"/>
  <c r="P1185" i="36" s="1"/>
  <c r="P1164" i="11"/>
  <c r="P1161" i="36" s="1"/>
  <c r="P1140" i="11"/>
  <c r="P1137" i="36" s="1"/>
  <c r="P1116" i="11"/>
  <c r="P1113" i="36" s="1"/>
  <c r="P1092" i="11"/>
  <c r="P1089" i="36" s="1"/>
  <c r="P1068" i="11"/>
  <c r="P1065" i="36" s="1"/>
  <c r="P1044" i="11"/>
  <c r="P1041" i="36" s="1"/>
  <c r="P1020" i="11"/>
  <c r="P1017" i="36" s="1"/>
  <c r="P998" i="11"/>
  <c r="P995" i="36" s="1"/>
  <c r="P988" i="11"/>
  <c r="P985" i="36" s="1"/>
  <c r="P938" i="11"/>
  <c r="P935" i="36" s="1"/>
  <c r="P904" i="11"/>
  <c r="P901" i="36" s="1"/>
  <c r="P874" i="11"/>
  <c r="P871" i="36" s="1"/>
  <c r="P766" i="11"/>
  <c r="P763" i="36" s="1"/>
  <c r="P756" i="11"/>
  <c r="P753" i="36" s="1"/>
  <c r="P712" i="11"/>
  <c r="P709" i="36" s="1"/>
  <c r="P682" i="11"/>
  <c r="P679" i="36" s="1"/>
  <c r="P574" i="11"/>
  <c r="P571" i="36" s="1"/>
  <c r="P564" i="11"/>
  <c r="P561" i="36" s="1"/>
  <c r="P455" i="11"/>
  <c r="P452" i="36" s="1"/>
  <c r="P424" i="11"/>
  <c r="P421" i="36" s="1"/>
  <c r="P312" i="11"/>
  <c r="P309" i="36" s="1"/>
  <c r="P248" i="11"/>
  <c r="P245" i="36" s="1"/>
  <c r="P997" i="11"/>
  <c r="P994" i="36" s="1"/>
  <c r="P992" i="11"/>
  <c r="P989" i="36" s="1"/>
  <c r="P957" i="11"/>
  <c r="P954" i="36" s="1"/>
  <c r="P888" i="11"/>
  <c r="P885" i="36" s="1"/>
  <c r="P765" i="11"/>
  <c r="P762" i="36" s="1"/>
  <c r="P696" i="11"/>
  <c r="P693" i="36" s="1"/>
  <c r="P334" i="11"/>
  <c r="P331" i="36" s="1"/>
  <c r="P1002" i="11"/>
  <c r="P999" i="36" s="1"/>
  <c r="P996" i="11"/>
  <c r="P993" i="36" s="1"/>
  <c r="P976" i="11"/>
  <c r="P973" i="36" s="1"/>
  <c r="P936" i="11"/>
  <c r="P933" i="36" s="1"/>
  <c r="P897" i="11"/>
  <c r="P894" i="36" s="1"/>
  <c r="P887" i="11"/>
  <c r="P884" i="36" s="1"/>
  <c r="P779" i="11"/>
  <c r="P776" i="36" s="1"/>
  <c r="P705" i="11"/>
  <c r="P702" i="36" s="1"/>
  <c r="P695" i="11"/>
  <c r="P692" i="36" s="1"/>
  <c r="P671" i="11"/>
  <c r="P668" i="36" s="1"/>
  <c r="P587" i="11"/>
  <c r="P584" i="36" s="1"/>
  <c r="P490" i="11"/>
  <c r="P487" i="36" s="1"/>
  <c r="P345" i="11"/>
  <c r="P342" i="36" s="1"/>
  <c r="P269" i="11"/>
  <c r="P266" i="36" s="1"/>
  <c r="P551" i="11"/>
  <c r="P548" i="36" s="1"/>
  <c r="P468" i="11"/>
  <c r="P465" i="36" s="1"/>
  <c r="P356" i="11"/>
  <c r="P353" i="36" s="1"/>
  <c r="P280" i="11"/>
  <c r="P277" i="36" s="1"/>
  <c r="P1396" i="11"/>
  <c r="P1393" i="36" s="1"/>
  <c r="P1372" i="11"/>
  <c r="P1369" i="36" s="1"/>
  <c r="P1348" i="11"/>
  <c r="P1345" i="36" s="1"/>
  <c r="P1324" i="11"/>
  <c r="P1321" i="36" s="1"/>
  <c r="P1300" i="11"/>
  <c r="P1297" i="36" s="1"/>
  <c r="P1276" i="11"/>
  <c r="P1273" i="36" s="1"/>
  <c r="P1252" i="11"/>
  <c r="P1249" i="36" s="1"/>
  <c r="P1228" i="11"/>
  <c r="P1225" i="36" s="1"/>
  <c r="P1204" i="11"/>
  <c r="P1201" i="36" s="1"/>
  <c r="P1180" i="11"/>
  <c r="P1177" i="36" s="1"/>
  <c r="P1156" i="11"/>
  <c r="P1153" i="36" s="1"/>
  <c r="P1132" i="11"/>
  <c r="P1129" i="36" s="1"/>
  <c r="P1108" i="11"/>
  <c r="P1105" i="36" s="1"/>
  <c r="P1084" i="11"/>
  <c r="P1081" i="36" s="1"/>
  <c r="P1060" i="11"/>
  <c r="P1057" i="36" s="1"/>
  <c r="P1036" i="11"/>
  <c r="P1033" i="36" s="1"/>
  <c r="P1001" i="11"/>
  <c r="P998" i="36" s="1"/>
  <c r="P970" i="11"/>
  <c r="P967" i="36" s="1"/>
  <c r="P635" i="11"/>
  <c r="P632" i="36" s="1"/>
  <c r="P561" i="11"/>
  <c r="P558" i="36" s="1"/>
  <c r="P525" i="11"/>
  <c r="P522" i="36" s="1"/>
  <c r="P442" i="11"/>
  <c r="P439" i="36" s="1"/>
  <c r="P1016" i="11"/>
  <c r="P1013" i="36" s="1"/>
  <c r="P1000" i="11"/>
  <c r="P997" i="36" s="1"/>
  <c r="P861" i="11"/>
  <c r="P858" i="36" s="1"/>
  <c r="P792" i="11"/>
  <c r="P789" i="36" s="1"/>
  <c r="P669" i="11"/>
  <c r="P666" i="36" s="1"/>
  <c r="P610" i="11"/>
  <c r="P607" i="36" s="1"/>
  <c r="P600" i="11"/>
  <c r="P597" i="36" s="1"/>
  <c r="P367" i="11"/>
  <c r="P364" i="36" s="1"/>
  <c r="P932" i="11"/>
  <c r="P929" i="36" s="1"/>
  <c r="P884" i="11"/>
  <c r="P881" i="36" s="1"/>
  <c r="P836" i="11"/>
  <c r="P833" i="36" s="1"/>
  <c r="P788" i="11"/>
  <c r="P785" i="36" s="1"/>
  <c r="P740" i="11"/>
  <c r="P737" i="36" s="1"/>
  <c r="P692" i="11"/>
  <c r="P689" i="36" s="1"/>
  <c r="P644" i="11"/>
  <c r="P641" i="36" s="1"/>
  <c r="P596" i="11"/>
  <c r="P593" i="36" s="1"/>
  <c r="P548" i="11"/>
  <c r="P545" i="36" s="1"/>
  <c r="P500" i="11"/>
  <c r="P497" i="36" s="1"/>
  <c r="P452" i="11"/>
  <c r="P449" i="36" s="1"/>
  <c r="P404" i="11"/>
  <c r="P401" i="36" s="1"/>
  <c r="P385" i="11"/>
  <c r="P382" i="36" s="1"/>
  <c r="P347" i="11"/>
  <c r="P344" i="36" s="1"/>
  <c r="P341" i="11"/>
  <c r="P338" i="36" s="1"/>
  <c r="P314" i="11"/>
  <c r="P311" i="36" s="1"/>
  <c r="P303" i="11"/>
  <c r="P300" i="36" s="1"/>
  <c r="P287" i="11"/>
  <c r="P284" i="36" s="1"/>
  <c r="P271" i="11"/>
  <c r="P268" i="36" s="1"/>
  <c r="P255" i="11"/>
  <c r="P252" i="36" s="1"/>
  <c r="P239" i="11"/>
  <c r="P236" i="36" s="1"/>
  <c r="P223" i="11"/>
  <c r="P220" i="36" s="1"/>
  <c r="P207" i="11"/>
  <c r="P204" i="36" s="1"/>
  <c r="P191" i="11"/>
  <c r="P188" i="36" s="1"/>
  <c r="P175" i="11"/>
  <c r="P172" i="36" s="1"/>
  <c r="P159" i="11"/>
  <c r="P156" i="36" s="1"/>
  <c r="P143" i="11"/>
  <c r="P140" i="36" s="1"/>
  <c r="P127" i="11"/>
  <c r="P124" i="36" s="1"/>
  <c r="P944" i="11"/>
  <c r="P941" i="36" s="1"/>
  <c r="P896" i="11"/>
  <c r="P893" i="36" s="1"/>
  <c r="P848" i="11"/>
  <c r="P845" i="36" s="1"/>
  <c r="P800" i="11"/>
  <c r="P797" i="36" s="1"/>
  <c r="P752" i="11"/>
  <c r="P749" i="36" s="1"/>
  <c r="P704" i="11"/>
  <c r="P701" i="36" s="1"/>
  <c r="P656" i="11"/>
  <c r="P653" i="36" s="1"/>
  <c r="P608" i="11"/>
  <c r="P605" i="36" s="1"/>
  <c r="P560" i="11"/>
  <c r="P557" i="36" s="1"/>
  <c r="P512" i="11"/>
  <c r="P509" i="36" s="1"/>
  <c r="P464" i="11"/>
  <c r="P461" i="36" s="1"/>
  <c r="P416" i="11"/>
  <c r="P413" i="36" s="1"/>
  <c r="P389" i="11"/>
  <c r="P386" i="36" s="1"/>
  <c r="P351" i="11"/>
  <c r="P348" i="36" s="1"/>
  <c r="P329" i="11"/>
  <c r="P326" i="36" s="1"/>
  <c r="P318" i="11"/>
  <c r="P315" i="36" s="1"/>
  <c r="P259" i="11"/>
  <c r="P256" i="36" s="1"/>
  <c r="P243" i="11"/>
  <c r="P240" i="36" s="1"/>
  <c r="P227" i="11"/>
  <c r="P224" i="36" s="1"/>
  <c r="P211" i="11"/>
  <c r="P208" i="36" s="1"/>
  <c r="P195" i="11"/>
  <c r="P192" i="36" s="1"/>
  <c r="P179" i="11"/>
  <c r="P176" i="36" s="1"/>
  <c r="P163" i="11"/>
  <c r="P160" i="36" s="1"/>
  <c r="P147" i="11"/>
  <c r="P144" i="36" s="1"/>
  <c r="P131" i="11"/>
  <c r="P128" i="36" s="1"/>
  <c r="P956" i="11"/>
  <c r="P953" i="36" s="1"/>
  <c r="P912" i="11"/>
  <c r="P909" i="36" s="1"/>
  <c r="P864" i="11"/>
  <c r="P861" i="36" s="1"/>
  <c r="P816" i="11"/>
  <c r="P813" i="36" s="1"/>
  <c r="P768" i="11"/>
  <c r="P765" i="36" s="1"/>
  <c r="P720" i="11"/>
  <c r="P717" i="36" s="1"/>
  <c r="P672" i="11"/>
  <c r="P669" i="36" s="1"/>
  <c r="P624" i="11"/>
  <c r="P621" i="36" s="1"/>
  <c r="P576" i="11"/>
  <c r="P573" i="36" s="1"/>
  <c r="P528" i="11"/>
  <c r="P525" i="36" s="1"/>
  <c r="P480" i="11"/>
  <c r="P477" i="36" s="1"/>
  <c r="P432" i="11"/>
  <c r="P429" i="36" s="1"/>
  <c r="P360" i="11"/>
  <c r="P357" i="36" s="1"/>
  <c r="P349" i="11"/>
  <c r="P346" i="36" s="1"/>
  <c r="P338" i="11"/>
  <c r="P335" i="36" s="1"/>
  <c r="P327" i="11"/>
  <c r="P324" i="36" s="1"/>
  <c r="P305" i="11"/>
  <c r="P302" i="36" s="1"/>
  <c r="P289" i="11"/>
  <c r="P286" i="36" s="1"/>
  <c r="P273" i="11"/>
  <c r="P270" i="36" s="1"/>
  <c r="P257" i="11"/>
  <c r="P254" i="36" s="1"/>
  <c r="P241" i="11"/>
  <c r="P238" i="36" s="1"/>
  <c r="P225" i="11"/>
  <c r="P222" i="36" s="1"/>
  <c r="P209" i="11"/>
  <c r="P206" i="36" s="1"/>
  <c r="P193" i="11"/>
  <c r="P190" i="36" s="1"/>
  <c r="P177" i="11"/>
  <c r="P174" i="36" s="1"/>
  <c r="P161" i="11"/>
  <c r="P158" i="36" s="1"/>
  <c r="P145" i="11"/>
  <c r="P142" i="36" s="1"/>
  <c r="P129" i="11"/>
  <c r="P126" i="36" s="1"/>
  <c r="P632" i="11"/>
  <c r="P629" i="36" s="1"/>
  <c r="P584" i="11"/>
  <c r="P581" i="36" s="1"/>
  <c r="P536" i="11"/>
  <c r="P533" i="36" s="1"/>
  <c r="P488" i="11"/>
  <c r="P485" i="36" s="1"/>
  <c r="P440" i="11"/>
  <c r="P437" i="36" s="1"/>
  <c r="P392" i="11"/>
  <c r="P389" i="36" s="1"/>
  <c r="P381" i="11"/>
  <c r="P378" i="36" s="1"/>
  <c r="P359" i="11"/>
  <c r="P356" i="36" s="1"/>
  <c r="P337" i="11"/>
  <c r="P334" i="36" s="1"/>
  <c r="P326" i="11"/>
  <c r="P323" i="36" s="1"/>
  <c r="P299" i="11"/>
  <c r="P296" i="36" s="1"/>
  <c r="P283" i="11"/>
  <c r="P280" i="36" s="1"/>
  <c r="P267" i="11"/>
  <c r="P264" i="36" s="1"/>
  <c r="P251" i="11"/>
  <c r="P248" i="36" s="1"/>
  <c r="P235" i="11"/>
  <c r="P232" i="36" s="1"/>
  <c r="P219" i="11"/>
  <c r="P216" i="36" s="1"/>
  <c r="P203" i="11"/>
  <c r="P200" i="36" s="1"/>
  <c r="P187" i="11"/>
  <c r="P184" i="36" s="1"/>
  <c r="P171" i="11"/>
  <c r="P168" i="36" s="1"/>
  <c r="P155" i="11"/>
  <c r="P152" i="36" s="1"/>
  <c r="P139" i="11"/>
  <c r="P136" i="36" s="1"/>
  <c r="P123" i="11"/>
  <c r="P120" i="36" s="1"/>
  <c r="P924" i="11"/>
  <c r="P921" i="36" s="1"/>
  <c r="P876" i="11"/>
  <c r="P873" i="36" s="1"/>
  <c r="P828" i="11"/>
  <c r="P825" i="36" s="1"/>
  <c r="P780" i="11"/>
  <c r="P777" i="36" s="1"/>
  <c r="P732" i="11"/>
  <c r="P729" i="36" s="1"/>
  <c r="P684" i="11"/>
  <c r="P681" i="36" s="1"/>
  <c r="P636" i="11"/>
  <c r="P633" i="36" s="1"/>
  <c r="P588" i="11"/>
  <c r="P585" i="36" s="1"/>
  <c r="P540" i="11"/>
  <c r="P537" i="36" s="1"/>
  <c r="P492" i="11"/>
  <c r="P489" i="36" s="1"/>
  <c r="P444" i="11"/>
  <c r="P441" i="36" s="1"/>
  <c r="P396" i="11"/>
  <c r="P393" i="36" s="1"/>
  <c r="P375" i="11"/>
  <c r="P372" i="36" s="1"/>
  <c r="P353" i="11"/>
  <c r="P350" i="36" s="1"/>
  <c r="P342" i="11"/>
  <c r="P339" i="36" s="1"/>
  <c r="P315" i="11"/>
  <c r="P312" i="36" s="1"/>
  <c r="P309" i="11"/>
  <c r="P306" i="36" s="1"/>
  <c r="P293" i="11"/>
  <c r="P290" i="36" s="1"/>
  <c r="P277" i="11"/>
  <c r="P274" i="36" s="1"/>
  <c r="P261" i="11"/>
  <c r="P258" i="36" s="1"/>
  <c r="P245" i="11"/>
  <c r="P242" i="36" s="1"/>
  <c r="P229" i="11"/>
  <c r="P226" i="36" s="1"/>
  <c r="P213" i="11"/>
  <c r="P210" i="36" s="1"/>
  <c r="P197" i="11"/>
  <c r="P194" i="36" s="1"/>
  <c r="P181" i="11"/>
  <c r="P178" i="36" s="1"/>
  <c r="P165" i="11"/>
  <c r="P162" i="36" s="1"/>
  <c r="P149" i="11"/>
  <c r="P146" i="36" s="1"/>
  <c r="P1008" i="11"/>
  <c r="P1005" i="36" s="1"/>
  <c r="P382" i="11"/>
  <c r="P379" i="36" s="1"/>
  <c r="P366" i="11"/>
  <c r="P363" i="36" s="1"/>
  <c r="P350" i="11"/>
  <c r="P347" i="36" s="1"/>
  <c r="P387" i="11"/>
  <c r="P384" i="36" s="1"/>
  <c r="P371" i="11"/>
  <c r="P368" i="36" s="1"/>
  <c r="P355" i="11"/>
  <c r="P352" i="36" s="1"/>
  <c r="P339" i="11"/>
  <c r="P336" i="36" s="1"/>
  <c r="P323" i="11"/>
  <c r="P320" i="36" s="1"/>
  <c r="P307" i="11"/>
  <c r="P304" i="36" s="1"/>
  <c r="P291" i="11"/>
  <c r="P288" i="36" s="1"/>
  <c r="P275" i="11"/>
  <c r="P272" i="36" s="1"/>
  <c r="P386" i="11"/>
  <c r="P383" i="36" s="1"/>
  <c r="P370" i="11"/>
  <c r="P367" i="36" s="1"/>
  <c r="P354" i="11"/>
  <c r="P351" i="36" s="1"/>
  <c r="P390" i="11"/>
  <c r="P387" i="36" s="1"/>
  <c r="P374" i="11"/>
  <c r="P371" i="36" s="1"/>
  <c r="P358" i="11"/>
  <c r="P355" i="36" s="1"/>
  <c r="P378" i="11"/>
  <c r="P375" i="36" s="1"/>
  <c r="P362" i="11"/>
  <c r="P359" i="36" s="1"/>
  <c r="H2" i="35"/>
  <c r="E2" i="35"/>
  <c r="E2" i="27"/>
  <c r="C2" i="13"/>
  <c r="J2" i="39"/>
  <c r="K2" i="39"/>
  <c r="H2" i="39"/>
  <c r="G2" i="39"/>
  <c r="E2" i="39"/>
  <c r="D2" i="39"/>
  <c r="C2" i="39"/>
  <c r="K2" i="38"/>
  <c r="J2" i="38"/>
  <c r="I2" i="38"/>
  <c r="H2" i="38"/>
  <c r="G2" i="38"/>
  <c r="F2" i="38"/>
  <c r="E2" i="38"/>
  <c r="D2" i="38"/>
  <c r="C2" i="38"/>
  <c r="B2" i="38"/>
  <c r="A2" i="38"/>
  <c r="S2" i="37"/>
  <c r="R2" i="37"/>
  <c r="Q2" i="37"/>
  <c r="O2" i="37"/>
  <c r="N2" i="37"/>
  <c r="M2" i="37"/>
  <c r="L2" i="37"/>
  <c r="K2" i="37"/>
  <c r="J2" i="37"/>
  <c r="I2" i="37"/>
  <c r="H2" i="37"/>
  <c r="E2" i="37"/>
  <c r="D2" i="37"/>
  <c r="C2" i="37"/>
  <c r="B2" i="37"/>
  <c r="C2" i="36"/>
  <c r="B2" i="36"/>
  <c r="F2" i="35"/>
  <c r="N2" i="35"/>
  <c r="M2" i="35"/>
  <c r="L2" i="35"/>
  <c r="K2" i="35"/>
  <c r="J2" i="35"/>
  <c r="I2" i="35"/>
  <c r="G2" i="35"/>
  <c r="C2" i="35"/>
  <c r="D2" i="35"/>
  <c r="E1" i="27"/>
  <c r="C1" i="13"/>
  <c r="B5" i="39" l="1"/>
  <c r="B11" i="39"/>
  <c r="B17" i="39"/>
  <c r="B23" i="39"/>
  <c r="B29" i="39"/>
  <c r="B35" i="39"/>
  <c r="B41" i="39"/>
  <c r="B47" i="39"/>
  <c r="B53" i="39"/>
  <c r="B59" i="39"/>
  <c r="B65" i="39"/>
  <c r="B71" i="39"/>
  <c r="B77" i="39"/>
  <c r="B83" i="39"/>
  <c r="B89" i="39"/>
  <c r="B95" i="39"/>
  <c r="B101" i="39"/>
  <c r="B4" i="39"/>
  <c r="B10" i="39"/>
  <c r="B16" i="39"/>
  <c r="B22" i="39"/>
  <c r="B28" i="39"/>
  <c r="B34" i="39"/>
  <c r="B40" i="39"/>
  <c r="B46" i="39"/>
  <c r="B52" i="39"/>
  <c r="B58" i="39"/>
  <c r="B64" i="39"/>
  <c r="B70" i="39"/>
  <c r="B76" i="39"/>
  <c r="B82" i="39"/>
  <c r="B88" i="39"/>
  <c r="B94" i="39"/>
  <c r="B100" i="39"/>
  <c r="B3" i="39"/>
  <c r="B9" i="39"/>
  <c r="B15" i="39"/>
  <c r="B21" i="39"/>
  <c r="B27" i="39"/>
  <c r="B33" i="39"/>
  <c r="B39" i="39"/>
  <c r="B45" i="39"/>
  <c r="B51" i="39"/>
  <c r="B57" i="39"/>
  <c r="B63" i="39"/>
  <c r="B69" i="39"/>
  <c r="B75" i="39"/>
  <c r="B81" i="39"/>
  <c r="B87" i="39"/>
  <c r="B93" i="39"/>
  <c r="B99" i="39"/>
  <c r="B8" i="39"/>
  <c r="B14" i="39"/>
  <c r="B20" i="39"/>
  <c r="B26" i="39"/>
  <c r="B32" i="39"/>
  <c r="B38" i="39"/>
  <c r="B44" i="39"/>
  <c r="B50" i="39"/>
  <c r="B56" i="39"/>
  <c r="B62" i="39"/>
  <c r="B68" i="39"/>
  <c r="B74" i="39"/>
  <c r="B80" i="39"/>
  <c r="B86" i="39"/>
  <c r="B92" i="39"/>
  <c r="B98" i="39"/>
  <c r="B7" i="39"/>
  <c r="B13" i="39"/>
  <c r="B19" i="39"/>
  <c r="B25" i="39"/>
  <c r="B31" i="39"/>
  <c r="B37" i="39"/>
  <c r="B43" i="39"/>
  <c r="B49" i="39"/>
  <c r="B55" i="39"/>
  <c r="B61" i="39"/>
  <c r="B67" i="39"/>
  <c r="B73" i="39"/>
  <c r="B79" i="39"/>
  <c r="B85" i="39"/>
  <c r="B91" i="39"/>
  <c r="B97" i="39"/>
  <c r="B6" i="39"/>
  <c r="B12" i="39"/>
  <c r="B18" i="39"/>
  <c r="B24" i="39"/>
  <c r="B30" i="39"/>
  <c r="B36" i="39"/>
  <c r="B42" i="39"/>
  <c r="B48" i="39"/>
  <c r="B54" i="39"/>
  <c r="B60" i="39"/>
  <c r="B66" i="39"/>
  <c r="B72" i="39"/>
  <c r="B78" i="39"/>
  <c r="B84" i="39"/>
  <c r="B90" i="39"/>
  <c r="B96" i="39"/>
  <c r="B6" i="35"/>
  <c r="B7" i="35"/>
  <c r="B8" i="35"/>
  <c r="B10" i="35"/>
  <c r="B11" i="35"/>
  <c r="B12" i="35"/>
  <c r="B13" i="35"/>
  <c r="B14" i="35"/>
  <c r="B3" i="35"/>
  <c r="B15" i="35"/>
  <c r="B5" i="35"/>
  <c r="B17" i="35"/>
  <c r="B21" i="35"/>
  <c r="B33" i="35"/>
  <c r="B45" i="35"/>
  <c r="B57" i="35"/>
  <c r="B69" i="35"/>
  <c r="B81" i="35"/>
  <c r="B93" i="35"/>
  <c r="B105" i="35"/>
  <c r="B117" i="35"/>
  <c r="B129" i="35"/>
  <c r="B141" i="35"/>
  <c r="B153" i="35"/>
  <c r="B165" i="35"/>
  <c r="B177" i="35"/>
  <c r="B189" i="35"/>
  <c r="B201" i="35"/>
  <c r="B213" i="35"/>
  <c r="B225" i="35"/>
  <c r="B237" i="35"/>
  <c r="B249" i="35"/>
  <c r="B261" i="35"/>
  <c r="B273" i="35"/>
  <c r="B285" i="35"/>
  <c r="B297" i="35"/>
  <c r="B309" i="35"/>
  <c r="B321" i="35"/>
  <c r="B333" i="35"/>
  <c r="B345" i="35"/>
  <c r="B357" i="35"/>
  <c r="B369" i="35"/>
  <c r="B381" i="35"/>
  <c r="B393" i="35"/>
  <c r="B405" i="35"/>
  <c r="B417" i="35"/>
  <c r="B429" i="35"/>
  <c r="B441" i="35"/>
  <c r="B453" i="35"/>
  <c r="B465" i="35"/>
  <c r="B477" i="35"/>
  <c r="B489" i="35"/>
  <c r="B501" i="35"/>
  <c r="B513" i="35"/>
  <c r="B525" i="35"/>
  <c r="B537" i="35"/>
  <c r="B549" i="35"/>
  <c r="B561" i="35"/>
  <c r="B573" i="35"/>
  <c r="B585" i="35"/>
  <c r="B597" i="35"/>
  <c r="B609" i="35"/>
  <c r="B621" i="35"/>
  <c r="B633" i="35"/>
  <c r="B645" i="35"/>
  <c r="B657" i="35"/>
  <c r="B669" i="35"/>
  <c r="B681" i="35"/>
  <c r="B693" i="35"/>
  <c r="B705" i="35"/>
  <c r="B717" i="35"/>
  <c r="B729" i="35"/>
  <c r="B741" i="35"/>
  <c r="B753" i="35"/>
  <c r="B765" i="35"/>
  <c r="B777" i="35"/>
  <c r="B789" i="35"/>
  <c r="B801" i="35"/>
  <c r="B813" i="35"/>
  <c r="B825" i="35"/>
  <c r="B837" i="35"/>
  <c r="B849" i="35"/>
  <c r="B861" i="35"/>
  <c r="B873" i="35"/>
  <c r="B885" i="35"/>
  <c r="B897" i="35"/>
  <c r="B909" i="35"/>
  <c r="B921" i="35"/>
  <c r="B933" i="35"/>
  <c r="B22" i="35"/>
  <c r="B34" i="35"/>
  <c r="B46" i="35"/>
  <c r="B58" i="35"/>
  <c r="B70" i="35"/>
  <c r="B82" i="35"/>
  <c r="B94" i="35"/>
  <c r="B106" i="35"/>
  <c r="B118" i="35"/>
  <c r="B130" i="35"/>
  <c r="B142" i="35"/>
  <c r="B154" i="35"/>
  <c r="B166" i="35"/>
  <c r="B178" i="35"/>
  <c r="B190" i="35"/>
  <c r="B202" i="35"/>
  <c r="B214" i="35"/>
  <c r="B226" i="35"/>
  <c r="B238" i="35"/>
  <c r="B250" i="35"/>
  <c r="B262" i="35"/>
  <c r="B274" i="35"/>
  <c r="B286" i="35"/>
  <c r="B298" i="35"/>
  <c r="B310" i="35"/>
  <c r="B322" i="35"/>
  <c r="B334" i="35"/>
  <c r="B346" i="35"/>
  <c r="B358" i="35"/>
  <c r="B370" i="35"/>
  <c r="B382" i="35"/>
  <c r="B394" i="35"/>
  <c r="B406" i="35"/>
  <c r="B418" i="35"/>
  <c r="B430" i="35"/>
  <c r="B442" i="35"/>
  <c r="B454" i="35"/>
  <c r="B466" i="35"/>
  <c r="B478" i="35"/>
  <c r="B490" i="35"/>
  <c r="B502" i="35"/>
  <c r="B514" i="35"/>
  <c r="B526" i="35"/>
  <c r="B538" i="35"/>
  <c r="B550" i="35"/>
  <c r="B562" i="35"/>
  <c r="B574" i="35"/>
  <c r="B586" i="35"/>
  <c r="B598" i="35"/>
  <c r="B610" i="35"/>
  <c r="B622" i="35"/>
  <c r="B634" i="35"/>
  <c r="B646" i="35"/>
  <c r="B658" i="35"/>
  <c r="B670" i="35"/>
  <c r="B682" i="35"/>
  <c r="B694" i="35"/>
  <c r="B706" i="35"/>
  <c r="B718" i="35"/>
  <c r="B730" i="35"/>
  <c r="B742" i="35"/>
  <c r="B754" i="35"/>
  <c r="B766" i="35"/>
  <c r="B778" i="35"/>
  <c r="B790" i="35"/>
  <c r="B802" i="35"/>
  <c r="B814" i="35"/>
  <c r="B826" i="35"/>
  <c r="B838" i="35"/>
  <c r="B850" i="35"/>
  <c r="B862" i="35"/>
  <c r="B874" i="35"/>
  <c r="B886" i="35"/>
  <c r="B898" i="35"/>
  <c r="B910" i="35"/>
  <c r="B922" i="35"/>
  <c r="B934" i="35"/>
  <c r="B23" i="35"/>
  <c r="B35" i="35"/>
  <c r="B47" i="35"/>
  <c r="B59" i="35"/>
  <c r="B71" i="35"/>
  <c r="B83" i="35"/>
  <c r="B95" i="35"/>
  <c r="B107" i="35"/>
  <c r="B119" i="35"/>
  <c r="B131" i="35"/>
  <c r="B143" i="35"/>
  <c r="B155" i="35"/>
  <c r="B167" i="35"/>
  <c r="B179" i="35"/>
  <c r="B191" i="35"/>
  <c r="B203" i="35"/>
  <c r="B215" i="35"/>
  <c r="B227" i="35"/>
  <c r="B239" i="35"/>
  <c r="B251" i="35"/>
  <c r="B263" i="35"/>
  <c r="B275" i="35"/>
  <c r="B287" i="35"/>
  <c r="B299" i="35"/>
  <c r="B311" i="35"/>
  <c r="B323" i="35"/>
  <c r="B335" i="35"/>
  <c r="B347" i="35"/>
  <c r="B359" i="35"/>
  <c r="B371" i="35"/>
  <c r="B383" i="35"/>
  <c r="B395" i="35"/>
  <c r="B407" i="35"/>
  <c r="B419" i="35"/>
  <c r="B431" i="35"/>
  <c r="B443" i="35"/>
  <c r="B455" i="35"/>
  <c r="B467" i="35"/>
  <c r="B479" i="35"/>
  <c r="B491" i="35"/>
  <c r="B503" i="35"/>
  <c r="B515" i="35"/>
  <c r="B527" i="35"/>
  <c r="B539" i="35"/>
  <c r="B551" i="35"/>
  <c r="B563" i="35"/>
  <c r="B575" i="35"/>
  <c r="B587" i="35"/>
  <c r="B599" i="35"/>
  <c r="B611" i="35"/>
  <c r="B623" i="35"/>
  <c r="B635" i="35"/>
  <c r="B647" i="35"/>
  <c r="B659" i="35"/>
  <c r="B671" i="35"/>
  <c r="B683" i="35"/>
  <c r="B695" i="35"/>
  <c r="B707" i="35"/>
  <c r="B719" i="35"/>
  <c r="B731" i="35"/>
  <c r="B743" i="35"/>
  <c r="B24" i="35"/>
  <c r="B36" i="35"/>
  <c r="B48" i="35"/>
  <c r="B60" i="35"/>
  <c r="B72" i="35"/>
  <c r="B84" i="35"/>
  <c r="B96" i="35"/>
  <c r="B108" i="35"/>
  <c r="B120" i="35"/>
  <c r="B132" i="35"/>
  <c r="B144" i="35"/>
  <c r="B156" i="35"/>
  <c r="B168" i="35"/>
  <c r="B180" i="35"/>
  <c r="B192" i="35"/>
  <c r="B204" i="35"/>
  <c r="B216" i="35"/>
  <c r="B228" i="35"/>
  <c r="B240" i="35"/>
  <c r="B252" i="35"/>
  <c r="B264" i="35"/>
  <c r="B276" i="35"/>
  <c r="B288" i="35"/>
  <c r="B300" i="35"/>
  <c r="B312" i="35"/>
  <c r="B324" i="35"/>
  <c r="B336" i="35"/>
  <c r="B348" i="35"/>
  <c r="B360" i="35"/>
  <c r="B372" i="35"/>
  <c r="B384" i="35"/>
  <c r="B396" i="35"/>
  <c r="B408" i="35"/>
  <c r="B420" i="35"/>
  <c r="B432" i="35"/>
  <c r="B444" i="35"/>
  <c r="B456" i="35"/>
  <c r="B468" i="35"/>
  <c r="B480" i="35"/>
  <c r="B492" i="35"/>
  <c r="B504" i="35"/>
  <c r="B516" i="35"/>
  <c r="B528" i="35"/>
  <c r="B540" i="35"/>
  <c r="B552" i="35"/>
  <c r="B564" i="35"/>
  <c r="B576" i="35"/>
  <c r="B588" i="35"/>
  <c r="B600" i="35"/>
  <c r="B612" i="35"/>
  <c r="B624" i="35"/>
  <c r="B636" i="35"/>
  <c r="B648" i="35"/>
  <c r="B660" i="35"/>
  <c r="B672" i="35"/>
  <c r="B684" i="35"/>
  <c r="B696" i="35"/>
  <c r="B708" i="35"/>
  <c r="B720" i="35"/>
  <c r="B732" i="35"/>
  <c r="B744" i="35"/>
  <c r="B756" i="35"/>
  <c r="B768" i="35"/>
  <c r="B780" i="35"/>
  <c r="B792" i="35"/>
  <c r="B804" i="35"/>
  <c r="B816" i="35"/>
  <c r="B828" i="35"/>
  <c r="B840" i="35"/>
  <c r="B852" i="35"/>
  <c r="B864" i="35"/>
  <c r="B876" i="35"/>
  <c r="B888" i="35"/>
  <c r="B900" i="35"/>
  <c r="B912" i="35"/>
  <c r="B924" i="35"/>
  <c r="B936" i="35"/>
  <c r="B25" i="35"/>
  <c r="B37" i="35"/>
  <c r="B49" i="35"/>
  <c r="B61" i="35"/>
  <c r="B73" i="35"/>
  <c r="B85" i="35"/>
  <c r="B97" i="35"/>
  <c r="B109" i="35"/>
  <c r="B121" i="35"/>
  <c r="B133" i="35"/>
  <c r="B145" i="35"/>
  <c r="B157" i="35"/>
  <c r="B169" i="35"/>
  <c r="B181" i="35"/>
  <c r="B193" i="35"/>
  <c r="B205" i="35"/>
  <c r="B217" i="35"/>
  <c r="B229" i="35"/>
  <c r="B241" i="35"/>
  <c r="B253" i="35"/>
  <c r="B265" i="35"/>
  <c r="B277" i="35"/>
  <c r="B289" i="35"/>
  <c r="B301" i="35"/>
  <c r="B313" i="35"/>
  <c r="B325" i="35"/>
  <c r="B337" i="35"/>
  <c r="B349" i="35"/>
  <c r="B361" i="35"/>
  <c r="B373" i="35"/>
  <c r="B385" i="35"/>
  <c r="B397" i="35"/>
  <c r="B409" i="35"/>
  <c r="B421" i="35"/>
  <c r="B433" i="35"/>
  <c r="B445" i="35"/>
  <c r="B457" i="35"/>
  <c r="B469" i="35"/>
  <c r="B481" i="35"/>
  <c r="B493" i="35"/>
  <c r="B505" i="35"/>
  <c r="B517" i="35"/>
  <c r="B529" i="35"/>
  <c r="B541" i="35"/>
  <c r="B553" i="35"/>
  <c r="B565" i="35"/>
  <c r="B577" i="35"/>
  <c r="B589" i="35"/>
  <c r="B601" i="35"/>
  <c r="B613" i="35"/>
  <c r="B625" i="35"/>
  <c r="B637" i="35"/>
  <c r="B649" i="35"/>
  <c r="B661" i="35"/>
  <c r="B673" i="35"/>
  <c r="B685" i="35"/>
  <c r="B697" i="35"/>
  <c r="B709" i="35"/>
  <c r="B721" i="35"/>
  <c r="B733" i="35"/>
  <c r="B745" i="35"/>
  <c r="B757" i="35"/>
  <c r="B769" i="35"/>
  <c r="B781" i="35"/>
  <c r="B793" i="35"/>
  <c r="B805" i="35"/>
  <c r="B817" i="35"/>
  <c r="B829" i="35"/>
  <c r="B841" i="35"/>
  <c r="B853" i="35"/>
  <c r="B865" i="35"/>
  <c r="B877" i="35"/>
  <c r="B889" i="35"/>
  <c r="B901" i="35"/>
  <c r="B913" i="35"/>
  <c r="B925" i="35"/>
  <c r="B937" i="35"/>
  <c r="B26" i="35"/>
  <c r="B38" i="35"/>
  <c r="B50" i="35"/>
  <c r="B62" i="35"/>
  <c r="B74" i="35"/>
  <c r="B86" i="35"/>
  <c r="B98" i="35"/>
  <c r="B110" i="35"/>
  <c r="B122" i="35"/>
  <c r="B134" i="35"/>
  <c r="B146" i="35"/>
  <c r="B158" i="35"/>
  <c r="B170" i="35"/>
  <c r="B182" i="35"/>
  <c r="B194" i="35"/>
  <c r="B206" i="35"/>
  <c r="B218" i="35"/>
  <c r="B230" i="35"/>
  <c r="B242" i="35"/>
  <c r="B254" i="35"/>
  <c r="B266" i="35"/>
  <c r="B278" i="35"/>
  <c r="B290" i="35"/>
  <c r="B302" i="35"/>
  <c r="B314" i="35"/>
  <c r="B326" i="35"/>
  <c r="B338" i="35"/>
  <c r="B350" i="35"/>
  <c r="B362" i="35"/>
  <c r="B374" i="35"/>
  <c r="B386" i="35"/>
  <c r="B398" i="35"/>
  <c r="B410" i="35"/>
  <c r="B422" i="35"/>
  <c r="B434" i="35"/>
  <c r="B446" i="35"/>
  <c r="B458" i="35"/>
  <c r="B470" i="35"/>
  <c r="B482" i="35"/>
  <c r="B494" i="35"/>
  <c r="B506" i="35"/>
  <c r="B518" i="35"/>
  <c r="B530" i="35"/>
  <c r="B542" i="35"/>
  <c r="B554" i="35"/>
  <c r="B566" i="35"/>
  <c r="B578" i="35"/>
  <c r="B590" i="35"/>
  <c r="B602" i="35"/>
  <c r="B614" i="35"/>
  <c r="B626" i="35"/>
  <c r="B638" i="35"/>
  <c r="B650" i="35"/>
  <c r="B662" i="35"/>
  <c r="B674" i="35"/>
  <c r="B686" i="35"/>
  <c r="B698" i="35"/>
  <c r="B710" i="35"/>
  <c r="B722" i="35"/>
  <c r="B734" i="35"/>
  <c r="B746" i="35"/>
  <c r="B758" i="35"/>
  <c r="B770" i="35"/>
  <c r="B782" i="35"/>
  <c r="B794" i="35"/>
  <c r="B806" i="35"/>
  <c r="B818" i="35"/>
  <c r="B830" i="35"/>
  <c r="B842" i="35"/>
  <c r="B854" i="35"/>
  <c r="B866" i="35"/>
  <c r="B878" i="35"/>
  <c r="B890" i="35"/>
  <c r="B902" i="35"/>
  <c r="B914" i="35"/>
  <c r="B926" i="35"/>
  <c r="B4" i="35"/>
  <c r="B27" i="35"/>
  <c r="B39" i="35"/>
  <c r="B51" i="35"/>
  <c r="B63" i="35"/>
  <c r="B75" i="35"/>
  <c r="B87" i="35"/>
  <c r="B99" i="35"/>
  <c r="B111" i="35"/>
  <c r="B123" i="35"/>
  <c r="B135" i="35"/>
  <c r="B147" i="35"/>
  <c r="B159" i="35"/>
  <c r="B171" i="35"/>
  <c r="B183" i="35"/>
  <c r="B195" i="35"/>
  <c r="B207" i="35"/>
  <c r="B219" i="35"/>
  <c r="B231" i="35"/>
  <c r="B243" i="35"/>
  <c r="B255" i="35"/>
  <c r="B267" i="35"/>
  <c r="B279" i="35"/>
  <c r="B291" i="35"/>
  <c r="B303" i="35"/>
  <c r="B315" i="35"/>
  <c r="B327" i="35"/>
  <c r="B339" i="35"/>
  <c r="B351" i="35"/>
  <c r="B363" i="35"/>
  <c r="B375" i="35"/>
  <c r="B387" i="35"/>
  <c r="B399" i="35"/>
  <c r="B411" i="35"/>
  <c r="B423" i="35"/>
  <c r="B435" i="35"/>
  <c r="B447" i="35"/>
  <c r="B459" i="35"/>
  <c r="B471" i="35"/>
  <c r="B483" i="35"/>
  <c r="B495" i="35"/>
  <c r="B507" i="35"/>
  <c r="B519" i="35"/>
  <c r="B531" i="35"/>
  <c r="B543" i="35"/>
  <c r="B555" i="35"/>
  <c r="B567" i="35"/>
  <c r="B579" i="35"/>
  <c r="B591" i="35"/>
  <c r="B603" i="35"/>
  <c r="B615" i="35"/>
  <c r="B627" i="35"/>
  <c r="B639" i="35"/>
  <c r="B651" i="35"/>
  <c r="B663" i="35"/>
  <c r="B675" i="35"/>
  <c r="B687" i="35"/>
  <c r="B699" i="35"/>
  <c r="B711" i="35"/>
  <c r="B723" i="35"/>
  <c r="B735" i="35"/>
  <c r="B747" i="35"/>
  <c r="B759" i="35"/>
  <c r="B771" i="35"/>
  <c r="B783" i="35"/>
  <c r="B795" i="35"/>
  <c r="B807" i="35"/>
  <c r="B819" i="35"/>
  <c r="B831" i="35"/>
  <c r="B843" i="35"/>
  <c r="B855" i="35"/>
  <c r="B867" i="35"/>
  <c r="B879" i="35"/>
  <c r="B891" i="35"/>
  <c r="B903" i="35"/>
  <c r="B915" i="35"/>
  <c r="B927" i="35"/>
  <c r="B9" i="35"/>
  <c r="B28" i="35"/>
  <c r="B40" i="35"/>
  <c r="B52" i="35"/>
  <c r="B64" i="35"/>
  <c r="B76" i="35"/>
  <c r="B88" i="35"/>
  <c r="B100" i="35"/>
  <c r="B112" i="35"/>
  <c r="B124" i="35"/>
  <c r="B136" i="35"/>
  <c r="B148" i="35"/>
  <c r="B160" i="35"/>
  <c r="B172" i="35"/>
  <c r="B184" i="35"/>
  <c r="B196" i="35"/>
  <c r="B208" i="35"/>
  <c r="B220" i="35"/>
  <c r="B232" i="35"/>
  <c r="B244" i="35"/>
  <c r="B256" i="35"/>
  <c r="B268" i="35"/>
  <c r="B280" i="35"/>
  <c r="B292" i="35"/>
  <c r="B304" i="35"/>
  <c r="B316" i="35"/>
  <c r="B328" i="35"/>
  <c r="B340" i="35"/>
  <c r="B352" i="35"/>
  <c r="B364" i="35"/>
  <c r="B376" i="35"/>
  <c r="B388" i="35"/>
  <c r="B400" i="35"/>
  <c r="B412" i="35"/>
  <c r="B424" i="35"/>
  <c r="B436" i="35"/>
  <c r="B448" i="35"/>
  <c r="B460" i="35"/>
  <c r="B472" i="35"/>
  <c r="B484" i="35"/>
  <c r="B496" i="35"/>
  <c r="B508" i="35"/>
  <c r="B520" i="35"/>
  <c r="B532" i="35"/>
  <c r="B544" i="35"/>
  <c r="B556" i="35"/>
  <c r="B568" i="35"/>
  <c r="B580" i="35"/>
  <c r="B592" i="35"/>
  <c r="B604" i="35"/>
  <c r="B616" i="35"/>
  <c r="B628" i="35"/>
  <c r="B640" i="35"/>
  <c r="B652" i="35"/>
  <c r="B664" i="35"/>
  <c r="B676" i="35"/>
  <c r="B688" i="35"/>
  <c r="B700" i="35"/>
  <c r="B712" i="35"/>
  <c r="B724" i="35"/>
  <c r="B736" i="35"/>
  <c r="B748" i="35"/>
  <c r="B760" i="35"/>
  <c r="B772" i="35"/>
  <c r="B784" i="35"/>
  <c r="B796" i="35"/>
  <c r="B808" i="35"/>
  <c r="B820" i="35"/>
  <c r="B832" i="35"/>
  <c r="B844" i="35"/>
  <c r="B856" i="35"/>
  <c r="B868" i="35"/>
  <c r="B880" i="35"/>
  <c r="B892" i="35"/>
  <c r="B904" i="35"/>
  <c r="B916" i="35"/>
  <c r="B16" i="35"/>
  <c r="B29" i="35"/>
  <c r="B41" i="35"/>
  <c r="B53" i="35"/>
  <c r="B65" i="35"/>
  <c r="B77" i="35"/>
  <c r="B89" i="35"/>
  <c r="B101" i="35"/>
  <c r="B113" i="35"/>
  <c r="B125" i="35"/>
  <c r="B137" i="35"/>
  <c r="B149" i="35"/>
  <c r="B161" i="35"/>
  <c r="B173" i="35"/>
  <c r="B185" i="35"/>
  <c r="B197" i="35"/>
  <c r="B209" i="35"/>
  <c r="B221" i="35"/>
  <c r="B233" i="35"/>
  <c r="B245" i="35"/>
  <c r="B257" i="35"/>
  <c r="B269" i="35"/>
  <c r="B281" i="35"/>
  <c r="B293" i="35"/>
  <c r="B305" i="35"/>
  <c r="B317" i="35"/>
  <c r="B329" i="35"/>
  <c r="B341" i="35"/>
  <c r="B353" i="35"/>
  <c r="B365" i="35"/>
  <c r="B377" i="35"/>
  <c r="B389" i="35"/>
  <c r="B401" i="35"/>
  <c r="B413" i="35"/>
  <c r="B425" i="35"/>
  <c r="B437" i="35"/>
  <c r="B449" i="35"/>
  <c r="B461" i="35"/>
  <c r="B473" i="35"/>
  <c r="B485" i="35"/>
  <c r="B497" i="35"/>
  <c r="B509" i="35"/>
  <c r="B521" i="35"/>
  <c r="B533" i="35"/>
  <c r="B545" i="35"/>
  <c r="B557" i="35"/>
  <c r="B569" i="35"/>
  <c r="B581" i="35"/>
  <c r="B593" i="35"/>
  <c r="B605" i="35"/>
  <c r="B617" i="35"/>
  <c r="B629" i="35"/>
  <c r="B641" i="35"/>
  <c r="B653" i="35"/>
  <c r="B665" i="35"/>
  <c r="B677" i="35"/>
  <c r="B689" i="35"/>
  <c r="B701" i="35"/>
  <c r="B713" i="35"/>
  <c r="B725" i="35"/>
  <c r="B737" i="35"/>
  <c r="B749" i="35"/>
  <c r="B761" i="35"/>
  <c r="B773" i="35"/>
  <c r="B785" i="35"/>
  <c r="B797" i="35"/>
  <c r="B809" i="35"/>
  <c r="B821" i="35"/>
  <c r="B833" i="35"/>
  <c r="B845" i="35"/>
  <c r="B857" i="35"/>
  <c r="B869" i="35"/>
  <c r="B881" i="35"/>
  <c r="B893" i="35"/>
  <c r="B905" i="35"/>
  <c r="B917" i="35"/>
  <c r="B929" i="35"/>
  <c r="B20" i="35"/>
  <c r="B32" i="35"/>
  <c r="B44" i="35"/>
  <c r="B56" i="35"/>
  <c r="B68" i="35"/>
  <c r="B80" i="35"/>
  <c r="B92" i="35"/>
  <c r="B104" i="35"/>
  <c r="B116" i="35"/>
  <c r="B128" i="35"/>
  <c r="B140" i="35"/>
  <c r="B152" i="35"/>
  <c r="B164" i="35"/>
  <c r="B176" i="35"/>
  <c r="B188" i="35"/>
  <c r="B200" i="35"/>
  <c r="B212" i="35"/>
  <c r="B224" i="35"/>
  <c r="B236" i="35"/>
  <c r="B248" i="35"/>
  <c r="B260" i="35"/>
  <c r="B272" i="35"/>
  <c r="B284" i="35"/>
  <c r="B296" i="35"/>
  <c r="B308" i="35"/>
  <c r="B320" i="35"/>
  <c r="B332" i="35"/>
  <c r="B19" i="35"/>
  <c r="B91" i="35"/>
  <c r="B163" i="35"/>
  <c r="B235" i="35"/>
  <c r="B307" i="35"/>
  <c r="B367" i="35"/>
  <c r="B415" i="35"/>
  <c r="B463" i="35"/>
  <c r="B511" i="35"/>
  <c r="B559" i="35"/>
  <c r="B607" i="35"/>
  <c r="B655" i="35"/>
  <c r="B703" i="35"/>
  <c r="B751" i="35"/>
  <c r="B787" i="35"/>
  <c r="B823" i="35"/>
  <c r="B859" i="35"/>
  <c r="B895" i="35"/>
  <c r="B930" i="35"/>
  <c r="B946" i="35"/>
  <c r="B958" i="35"/>
  <c r="B970" i="35"/>
  <c r="B982" i="35"/>
  <c r="B994" i="35"/>
  <c r="B1006" i="35"/>
  <c r="B1018" i="35"/>
  <c r="B1030" i="35"/>
  <c r="B1042" i="35"/>
  <c r="B1054" i="35"/>
  <c r="B1066" i="35"/>
  <c r="B1078" i="35"/>
  <c r="B1090" i="35"/>
  <c r="B1102" i="35"/>
  <c r="B1114" i="35"/>
  <c r="B1126" i="35"/>
  <c r="B1138" i="35"/>
  <c r="B1150" i="35"/>
  <c r="B1162" i="35"/>
  <c r="B1174" i="35"/>
  <c r="B1186" i="35"/>
  <c r="B1198" i="35"/>
  <c r="B1210" i="35"/>
  <c r="B1222" i="35"/>
  <c r="B1234" i="35"/>
  <c r="B1246" i="35"/>
  <c r="B1258" i="35"/>
  <c r="B1270" i="35"/>
  <c r="B1282" i="35"/>
  <c r="B1294" i="35"/>
  <c r="B1306" i="35"/>
  <c r="B1318" i="35"/>
  <c r="B1330" i="35"/>
  <c r="B1342" i="35"/>
  <c r="B1354" i="35"/>
  <c r="B1366" i="35"/>
  <c r="B1378" i="35"/>
  <c r="B1390" i="35"/>
  <c r="B1402" i="35"/>
  <c r="B1414" i="35"/>
  <c r="B1426" i="35"/>
  <c r="B1438" i="35"/>
  <c r="B1450" i="35"/>
  <c r="B1462" i="35"/>
  <c r="B1474" i="35"/>
  <c r="B1486" i="35"/>
  <c r="B1498" i="35"/>
  <c r="B1506" i="35"/>
  <c r="B1519" i="35"/>
  <c r="B1526" i="35"/>
  <c r="B1539" i="35"/>
  <c r="B1552" i="35"/>
  <c r="B1565" i="35"/>
  <c r="B1578" i="35"/>
  <c r="B1591" i="35"/>
  <c r="B1598" i="35"/>
  <c r="B1611" i="35"/>
  <c r="B30" i="35"/>
  <c r="B102" i="35"/>
  <c r="B174" i="35"/>
  <c r="B246" i="35"/>
  <c r="B318" i="35"/>
  <c r="B368" i="35"/>
  <c r="B416" i="35"/>
  <c r="B464" i="35"/>
  <c r="B512" i="35"/>
  <c r="B560" i="35"/>
  <c r="B608" i="35"/>
  <c r="B656" i="35"/>
  <c r="B704" i="35"/>
  <c r="B752" i="35"/>
  <c r="B788" i="35"/>
  <c r="B824" i="35"/>
  <c r="B860" i="35"/>
  <c r="B896" i="35"/>
  <c r="B931" i="35"/>
  <c r="B947" i="35"/>
  <c r="B959" i="35"/>
  <c r="B971" i="35"/>
  <c r="B983" i="35"/>
  <c r="B995" i="35"/>
  <c r="B1007" i="35"/>
  <c r="B1019" i="35"/>
  <c r="B1031" i="35"/>
  <c r="B1043" i="35"/>
  <c r="B1055" i="35"/>
  <c r="B1067" i="35"/>
  <c r="B1079" i="35"/>
  <c r="B1091" i="35"/>
  <c r="B1103" i="35"/>
  <c r="B1115" i="35"/>
  <c r="B1127" i="35"/>
  <c r="B1139" i="35"/>
  <c r="B1151" i="35"/>
  <c r="B1163" i="35"/>
  <c r="B1175" i="35"/>
  <c r="B1187" i="35"/>
  <c r="B1199" i="35"/>
  <c r="B1211" i="35"/>
  <c r="B1223" i="35"/>
  <c r="B1235" i="35"/>
  <c r="B1247" i="35"/>
  <c r="B1259" i="35"/>
  <c r="B1271" i="35"/>
  <c r="B1283" i="35"/>
  <c r="B1295" i="35"/>
  <c r="B1307" i="35"/>
  <c r="B1319" i="35"/>
  <c r="B1331" i="35"/>
  <c r="B1343" i="35"/>
  <c r="B1355" i="35"/>
  <c r="B1367" i="35"/>
  <c r="B1379" i="35"/>
  <c r="B1391" i="35"/>
  <c r="B1403" i="35"/>
  <c r="B1415" i="35"/>
  <c r="B1427" i="35"/>
  <c r="B1439" i="35"/>
  <c r="B1451" i="35"/>
  <c r="B1463" i="35"/>
  <c r="B1475" i="35"/>
  <c r="B1487" i="35"/>
  <c r="B1499" i="35"/>
  <c r="B1513" i="35"/>
  <c r="B1520" i="35"/>
  <c r="B1533" i="35"/>
  <c r="B1546" i="35"/>
  <c r="B1559" i="35"/>
  <c r="B1572" i="35"/>
  <c r="B1585" i="35"/>
  <c r="B1592" i="35"/>
  <c r="B1605" i="35"/>
  <c r="B1618" i="35"/>
  <c r="B31" i="35"/>
  <c r="B103" i="35"/>
  <c r="B175" i="35"/>
  <c r="B247" i="35"/>
  <c r="B319" i="35"/>
  <c r="B378" i="35"/>
  <c r="B426" i="35"/>
  <c r="B474" i="35"/>
  <c r="B522" i="35"/>
  <c r="B570" i="35"/>
  <c r="B618" i="35"/>
  <c r="B666" i="35"/>
  <c r="B714" i="35"/>
  <c r="B755" i="35"/>
  <c r="B791" i="35"/>
  <c r="B827" i="35"/>
  <c r="B863" i="35"/>
  <c r="B899" i="35"/>
  <c r="B932" i="35"/>
  <c r="B948" i="35"/>
  <c r="B960" i="35"/>
  <c r="B972" i="35"/>
  <c r="B984" i="35"/>
  <c r="B996" i="35"/>
  <c r="B1008" i="35"/>
  <c r="B1020" i="35"/>
  <c r="B1032" i="35"/>
  <c r="B1044" i="35"/>
  <c r="B1056" i="35"/>
  <c r="B1068" i="35"/>
  <c r="B1080" i="35"/>
  <c r="B1092" i="35"/>
  <c r="B1104" i="35"/>
  <c r="B1116" i="35"/>
  <c r="B1128" i="35"/>
  <c r="B1140" i="35"/>
  <c r="B1152" i="35"/>
  <c r="B1164" i="35"/>
  <c r="B1176" i="35"/>
  <c r="B1188" i="35"/>
  <c r="B1200" i="35"/>
  <c r="B1212" i="35"/>
  <c r="B1224" i="35"/>
  <c r="B1236" i="35"/>
  <c r="B1248" i="35"/>
  <c r="B1260" i="35"/>
  <c r="B1272" i="35"/>
  <c r="B1284" i="35"/>
  <c r="B1296" i="35"/>
  <c r="B1308" i="35"/>
  <c r="B1320" i="35"/>
  <c r="B1332" i="35"/>
  <c r="B1344" i="35"/>
  <c r="B1356" i="35"/>
  <c r="B1368" i="35"/>
  <c r="B1380" i="35"/>
  <c r="B1392" i="35"/>
  <c r="B1404" i="35"/>
  <c r="B1416" i="35"/>
  <c r="B1428" i="35"/>
  <c r="B1440" i="35"/>
  <c r="B1452" i="35"/>
  <c r="B1464" i="35"/>
  <c r="B1476" i="35"/>
  <c r="B1488" i="35"/>
  <c r="B1500" i="35"/>
  <c r="B1507" i="35"/>
  <c r="B1514" i="35"/>
  <c r="B1527" i="35"/>
  <c r="B1540" i="35"/>
  <c r="B1553" i="35"/>
  <c r="B1566" i="35"/>
  <c r="B42" i="35"/>
  <c r="B114" i="35"/>
  <c r="B186" i="35"/>
  <c r="B258" i="35"/>
  <c r="B330" i="35"/>
  <c r="B379" i="35"/>
  <c r="B427" i="35"/>
  <c r="B475" i="35"/>
  <c r="B523" i="35"/>
  <c r="B571" i="35"/>
  <c r="B619" i="35"/>
  <c r="B667" i="35"/>
  <c r="B715" i="35"/>
  <c r="B762" i="35"/>
  <c r="B798" i="35"/>
  <c r="B834" i="35"/>
  <c r="B870" i="35"/>
  <c r="B906" i="35"/>
  <c r="B935" i="35"/>
  <c r="B949" i="35"/>
  <c r="B961" i="35"/>
  <c r="B973" i="35"/>
  <c r="B985" i="35"/>
  <c r="B997" i="35"/>
  <c r="B1009" i="35"/>
  <c r="B1021" i="35"/>
  <c r="B1033" i="35"/>
  <c r="B1045" i="35"/>
  <c r="B1057" i="35"/>
  <c r="B1069" i="35"/>
  <c r="B1081" i="35"/>
  <c r="B1093" i="35"/>
  <c r="B1105" i="35"/>
  <c r="B1117" i="35"/>
  <c r="B1129" i="35"/>
  <c r="B1141" i="35"/>
  <c r="B1153" i="35"/>
  <c r="B1165" i="35"/>
  <c r="B1177" i="35"/>
  <c r="B1189" i="35"/>
  <c r="B1201" i="35"/>
  <c r="B1213" i="35"/>
  <c r="B1225" i="35"/>
  <c r="B1237" i="35"/>
  <c r="B1249" i="35"/>
  <c r="B1261" i="35"/>
  <c r="B1273" i="35"/>
  <c r="B1285" i="35"/>
  <c r="B1297" i="35"/>
  <c r="B1309" i="35"/>
  <c r="B1321" i="35"/>
  <c r="B1333" i="35"/>
  <c r="B1345" i="35"/>
  <c r="B1357" i="35"/>
  <c r="B1369" i="35"/>
  <c r="B1381" i="35"/>
  <c r="B1393" i="35"/>
  <c r="B1405" i="35"/>
  <c r="B1417" i="35"/>
  <c r="B1429" i="35"/>
  <c r="B1441" i="35"/>
  <c r="B1453" i="35"/>
  <c r="B1465" i="35"/>
  <c r="B1477" i="35"/>
  <c r="B1489" i="35"/>
  <c r="B1501" i="35"/>
  <c r="B1508" i="35"/>
  <c r="B1521" i="35"/>
  <c r="B1534" i="35"/>
  <c r="B1547" i="35"/>
  <c r="B1560" i="35"/>
  <c r="B1573" i="35"/>
  <c r="B1580" i="35"/>
  <c r="B1593" i="35"/>
  <c r="B1606" i="35"/>
  <c r="B43" i="35"/>
  <c r="B115" i="35"/>
  <c r="B187" i="35"/>
  <c r="B259" i="35"/>
  <c r="B331" i="35"/>
  <c r="B380" i="35"/>
  <c r="B428" i="35"/>
  <c r="B476" i="35"/>
  <c r="B524" i="35"/>
  <c r="B572" i="35"/>
  <c r="B620" i="35"/>
  <c r="B668" i="35"/>
  <c r="B716" i="35"/>
  <c r="B763" i="35"/>
  <c r="B799" i="35"/>
  <c r="B835" i="35"/>
  <c r="B871" i="35"/>
  <c r="B907" i="35"/>
  <c r="B938" i="35"/>
  <c r="B950" i="35"/>
  <c r="B962" i="35"/>
  <c r="B974" i="35"/>
  <c r="B986" i="35"/>
  <c r="B998" i="35"/>
  <c r="B1010" i="35"/>
  <c r="B1022" i="35"/>
  <c r="B1034" i="35"/>
  <c r="B1046" i="35"/>
  <c r="B1058" i="35"/>
  <c r="B1070" i="35"/>
  <c r="B1082" i="35"/>
  <c r="B1094" i="35"/>
  <c r="B1106" i="35"/>
  <c r="B1118" i="35"/>
  <c r="B1130" i="35"/>
  <c r="B1142" i="35"/>
  <c r="B1154" i="35"/>
  <c r="B1166" i="35"/>
  <c r="B1178" i="35"/>
  <c r="B1190" i="35"/>
  <c r="B1202" i="35"/>
  <c r="B1214" i="35"/>
  <c r="B1226" i="35"/>
  <c r="B1238" i="35"/>
  <c r="B1250" i="35"/>
  <c r="B1262" i="35"/>
  <c r="B1274" i="35"/>
  <c r="B1286" i="35"/>
  <c r="B1298" i="35"/>
  <c r="B1310" i="35"/>
  <c r="B1322" i="35"/>
  <c r="B1334" i="35"/>
  <c r="B1346" i="35"/>
  <c r="B1358" i="35"/>
  <c r="B1370" i="35"/>
  <c r="B1382" i="35"/>
  <c r="B1394" i="35"/>
  <c r="B1406" i="35"/>
  <c r="B1418" i="35"/>
  <c r="B1430" i="35"/>
  <c r="B1442" i="35"/>
  <c r="B1454" i="35"/>
  <c r="B1466" i="35"/>
  <c r="B1478" i="35"/>
  <c r="B1490" i="35"/>
  <c r="B1502" i="35"/>
  <c r="B1515" i="35"/>
  <c r="B1528" i="35"/>
  <c r="B1541" i="35"/>
  <c r="B1554" i="35"/>
  <c r="B1567" i="35"/>
  <c r="B1574" i="35"/>
  <c r="B1587" i="35"/>
  <c r="B1600" i="35"/>
  <c r="B1613" i="35"/>
  <c r="B54" i="35"/>
  <c r="B126" i="35"/>
  <c r="B198" i="35"/>
  <c r="B270" i="35"/>
  <c r="B342" i="35"/>
  <c r="B390" i="35"/>
  <c r="B438" i="35"/>
  <c r="B486" i="35"/>
  <c r="B534" i="35"/>
  <c r="B582" i="35"/>
  <c r="B630" i="35"/>
  <c r="B678" i="35"/>
  <c r="B726" i="35"/>
  <c r="B764" i="35"/>
  <c r="B800" i="35"/>
  <c r="B836" i="35"/>
  <c r="B872" i="35"/>
  <c r="B908" i="35"/>
  <c r="B939" i="35"/>
  <c r="B951" i="35"/>
  <c r="B963" i="35"/>
  <c r="B975" i="35"/>
  <c r="B987" i="35"/>
  <c r="B999" i="35"/>
  <c r="B1011" i="35"/>
  <c r="B1023" i="35"/>
  <c r="B1035" i="35"/>
  <c r="B1047" i="35"/>
  <c r="B1059" i="35"/>
  <c r="B1071" i="35"/>
  <c r="B1083" i="35"/>
  <c r="B1095" i="35"/>
  <c r="B1107" i="35"/>
  <c r="B1119" i="35"/>
  <c r="B1131" i="35"/>
  <c r="B1143" i="35"/>
  <c r="B1155" i="35"/>
  <c r="B1167" i="35"/>
  <c r="B1179" i="35"/>
  <c r="B1191" i="35"/>
  <c r="B1203" i="35"/>
  <c r="B1215" i="35"/>
  <c r="B1227" i="35"/>
  <c r="B1239" i="35"/>
  <c r="B1251" i="35"/>
  <c r="B1263" i="35"/>
  <c r="B1275" i="35"/>
  <c r="B1287" i="35"/>
  <c r="B1299" i="35"/>
  <c r="B1311" i="35"/>
  <c r="B1323" i="35"/>
  <c r="B1335" i="35"/>
  <c r="B1347" i="35"/>
  <c r="B1359" i="35"/>
  <c r="B1371" i="35"/>
  <c r="B1383" i="35"/>
  <c r="B1395" i="35"/>
  <c r="B1407" i="35"/>
  <c r="B1419" i="35"/>
  <c r="B1431" i="35"/>
  <c r="B1443" i="35"/>
  <c r="B1455" i="35"/>
  <c r="B1467" i="35"/>
  <c r="B1479" i="35"/>
  <c r="B1491" i="35"/>
  <c r="B1509" i="35"/>
  <c r="B1522" i="35"/>
  <c r="B1535" i="35"/>
  <c r="B1548" i="35"/>
  <c r="B1561" i="35"/>
  <c r="B1568" i="35"/>
  <c r="B1581" i="35"/>
  <c r="B1594" i="35"/>
  <c r="B1607" i="35"/>
  <c r="B55" i="35"/>
  <c r="B127" i="35"/>
  <c r="B199" i="35"/>
  <c r="B271" i="35"/>
  <c r="B343" i="35"/>
  <c r="B391" i="35"/>
  <c r="B439" i="35"/>
  <c r="B487" i="35"/>
  <c r="B535" i="35"/>
  <c r="B583" i="35"/>
  <c r="B631" i="35"/>
  <c r="B679" i="35"/>
  <c r="B727" i="35"/>
  <c r="B767" i="35"/>
  <c r="B803" i="35"/>
  <c r="B839" i="35"/>
  <c r="B875" i="35"/>
  <c r="B911" i="35"/>
  <c r="B940" i="35"/>
  <c r="B952" i="35"/>
  <c r="B964" i="35"/>
  <c r="B976" i="35"/>
  <c r="B988" i="35"/>
  <c r="B1000" i="35"/>
  <c r="B1012" i="35"/>
  <c r="B1024" i="35"/>
  <c r="B1036" i="35"/>
  <c r="B1048" i="35"/>
  <c r="B1060" i="35"/>
  <c r="B1072" i="35"/>
  <c r="B1084" i="35"/>
  <c r="B1096" i="35"/>
  <c r="B1108" i="35"/>
  <c r="B1120" i="35"/>
  <c r="B1132" i="35"/>
  <c r="B1144" i="35"/>
  <c r="B1156" i="35"/>
  <c r="B1168" i="35"/>
  <c r="B1180" i="35"/>
  <c r="B1192" i="35"/>
  <c r="B1204" i="35"/>
  <c r="B1216" i="35"/>
  <c r="B1228" i="35"/>
  <c r="B1240" i="35"/>
  <c r="B1252" i="35"/>
  <c r="B1264" i="35"/>
  <c r="B1276" i="35"/>
  <c r="B1288" i="35"/>
  <c r="B1300" i="35"/>
  <c r="B1312" i="35"/>
  <c r="B1324" i="35"/>
  <c r="B1336" i="35"/>
  <c r="B1348" i="35"/>
  <c r="B1360" i="35"/>
  <c r="B1372" i="35"/>
  <c r="B1384" i="35"/>
  <c r="B1396" i="35"/>
  <c r="B1408" i="35"/>
  <c r="B1420" i="35"/>
  <c r="B1432" i="35"/>
  <c r="B1444" i="35"/>
  <c r="B1456" i="35"/>
  <c r="B1468" i="35"/>
  <c r="B1480" i="35"/>
  <c r="B1492" i="35"/>
  <c r="B1503" i="35"/>
  <c r="B1516" i="35"/>
  <c r="B1529" i="35"/>
  <c r="B1542" i="35"/>
  <c r="B1555" i="35"/>
  <c r="B1562" i="35"/>
  <c r="B1575" i="35"/>
  <c r="B1588" i="35"/>
  <c r="B1601" i="35"/>
  <c r="B1614" i="35"/>
  <c r="B66" i="35"/>
  <c r="B138" i="35"/>
  <c r="B210" i="35"/>
  <c r="B282" i="35"/>
  <c r="B344" i="35"/>
  <c r="B392" i="35"/>
  <c r="B440" i="35"/>
  <c r="B488" i="35"/>
  <c r="B536" i="35"/>
  <c r="B584" i="35"/>
  <c r="B632" i="35"/>
  <c r="B680" i="35"/>
  <c r="B728" i="35"/>
  <c r="B774" i="35"/>
  <c r="B810" i="35"/>
  <c r="B846" i="35"/>
  <c r="B882" i="35"/>
  <c r="B918" i="35"/>
  <c r="B941" i="35"/>
  <c r="B953" i="35"/>
  <c r="B965" i="35"/>
  <c r="B977" i="35"/>
  <c r="B989" i="35"/>
  <c r="B1001" i="35"/>
  <c r="B1013" i="35"/>
  <c r="B1025" i="35"/>
  <c r="B1037" i="35"/>
  <c r="B1049" i="35"/>
  <c r="B1061" i="35"/>
  <c r="B1073" i="35"/>
  <c r="B1085" i="35"/>
  <c r="B1097" i="35"/>
  <c r="B1109" i="35"/>
  <c r="B1121" i="35"/>
  <c r="B1133" i="35"/>
  <c r="B1145" i="35"/>
  <c r="B1157" i="35"/>
  <c r="B1169" i="35"/>
  <c r="B1181" i="35"/>
  <c r="B1193" i="35"/>
  <c r="B1205" i="35"/>
  <c r="B1217" i="35"/>
  <c r="B1229" i="35"/>
  <c r="B1241" i="35"/>
  <c r="B1253" i="35"/>
  <c r="B1265" i="35"/>
  <c r="B1277" i="35"/>
  <c r="B1289" i="35"/>
  <c r="B1301" i="35"/>
  <c r="B1313" i="35"/>
  <c r="B1325" i="35"/>
  <c r="B1337" i="35"/>
  <c r="B1349" i="35"/>
  <c r="B1361" i="35"/>
  <c r="B1373" i="35"/>
  <c r="B1385" i="35"/>
  <c r="B1397" i="35"/>
  <c r="B1409" i="35"/>
  <c r="B1421" i="35"/>
  <c r="B1433" i="35"/>
  <c r="B1445" i="35"/>
  <c r="B1457" i="35"/>
  <c r="B1469" i="35"/>
  <c r="B1481" i="35"/>
  <c r="B1493" i="35"/>
  <c r="B1510" i="35"/>
  <c r="B1523" i="35"/>
  <c r="B1536" i="35"/>
  <c r="B1549" i="35"/>
  <c r="B1556" i="35"/>
  <c r="B1569" i="35"/>
  <c r="B1582" i="35"/>
  <c r="B1595" i="35"/>
  <c r="B1608" i="35"/>
  <c r="B67" i="35"/>
  <c r="B139" i="35"/>
  <c r="B211" i="35"/>
  <c r="B283" i="35"/>
  <c r="B354" i="35"/>
  <c r="B402" i="35"/>
  <c r="B450" i="35"/>
  <c r="B498" i="35"/>
  <c r="B546" i="35"/>
  <c r="B594" i="35"/>
  <c r="B642" i="35"/>
  <c r="B690" i="35"/>
  <c r="B738" i="35"/>
  <c r="B775" i="35"/>
  <c r="B811" i="35"/>
  <c r="B847" i="35"/>
  <c r="B883" i="35"/>
  <c r="B919" i="35"/>
  <c r="B942" i="35"/>
  <c r="B954" i="35"/>
  <c r="B966" i="35"/>
  <c r="B978" i="35"/>
  <c r="B990" i="35"/>
  <c r="B1002" i="35"/>
  <c r="B1014" i="35"/>
  <c r="B1026" i="35"/>
  <c r="B1038" i="35"/>
  <c r="B1050" i="35"/>
  <c r="B1062" i="35"/>
  <c r="B1074" i="35"/>
  <c r="B1086" i="35"/>
  <c r="B1098" i="35"/>
  <c r="B1110" i="35"/>
  <c r="B1122" i="35"/>
  <c r="B1134" i="35"/>
  <c r="B1146" i="35"/>
  <c r="B1158" i="35"/>
  <c r="B1170" i="35"/>
  <c r="B1182" i="35"/>
  <c r="B1194" i="35"/>
  <c r="B1206" i="35"/>
  <c r="B1218" i="35"/>
  <c r="B1230" i="35"/>
  <c r="B1242" i="35"/>
  <c r="B1254" i="35"/>
  <c r="B1266" i="35"/>
  <c r="B1278" i="35"/>
  <c r="B1290" i="35"/>
  <c r="B1302" i="35"/>
  <c r="B1314" i="35"/>
  <c r="B1326" i="35"/>
  <c r="B1338" i="35"/>
  <c r="B1350" i="35"/>
  <c r="B1362" i="35"/>
  <c r="B1374" i="35"/>
  <c r="B1386" i="35"/>
  <c r="B1398" i="35"/>
  <c r="B1410" i="35"/>
  <c r="B1422" i="35"/>
  <c r="B1434" i="35"/>
  <c r="B1446" i="35"/>
  <c r="B1458" i="35"/>
  <c r="B1470" i="35"/>
  <c r="B1482" i="35"/>
  <c r="B1494" i="35"/>
  <c r="B1504" i="35"/>
  <c r="B1517" i="35"/>
  <c r="B1530" i="35"/>
  <c r="B1543" i="35"/>
  <c r="B1550" i="35"/>
  <c r="B1563" i="35"/>
  <c r="B1576" i="35"/>
  <c r="B1589" i="35"/>
  <c r="B1602" i="35"/>
  <c r="B1615" i="35"/>
  <c r="B78" i="35"/>
  <c r="B150" i="35"/>
  <c r="B222" i="35"/>
  <c r="B294" i="35"/>
  <c r="B355" i="35"/>
  <c r="B403" i="35"/>
  <c r="B451" i="35"/>
  <c r="B499" i="35"/>
  <c r="B547" i="35"/>
  <c r="B595" i="35"/>
  <c r="B643" i="35"/>
  <c r="B691" i="35"/>
  <c r="B739" i="35"/>
  <c r="B776" i="35"/>
  <c r="B812" i="35"/>
  <c r="B848" i="35"/>
  <c r="B884" i="35"/>
  <c r="B920" i="35"/>
  <c r="B943" i="35"/>
  <c r="B955" i="35"/>
  <c r="B967" i="35"/>
  <c r="B979" i="35"/>
  <c r="B991" i="35"/>
  <c r="B1003" i="35"/>
  <c r="B1015" i="35"/>
  <c r="B1027" i="35"/>
  <c r="B1039" i="35"/>
  <c r="B1051" i="35"/>
  <c r="B1063" i="35"/>
  <c r="B1075" i="35"/>
  <c r="B1087" i="35"/>
  <c r="B1099" i="35"/>
  <c r="B1111" i="35"/>
  <c r="B1123" i="35"/>
  <c r="B1135" i="35"/>
  <c r="B1147" i="35"/>
  <c r="B1159" i="35"/>
  <c r="B1171" i="35"/>
  <c r="B1183" i="35"/>
  <c r="B1195" i="35"/>
  <c r="B1207" i="35"/>
  <c r="B1219" i="35"/>
  <c r="B1231" i="35"/>
  <c r="B1243" i="35"/>
  <c r="B1255" i="35"/>
  <c r="B1267" i="35"/>
  <c r="B1279" i="35"/>
  <c r="B1291" i="35"/>
  <c r="B1303" i="35"/>
  <c r="B1315" i="35"/>
  <c r="B1327" i="35"/>
  <c r="B1339" i="35"/>
  <c r="B1351" i="35"/>
  <c r="B1363" i="35"/>
  <c r="B1375" i="35"/>
  <c r="B1387" i="35"/>
  <c r="B1399" i="35"/>
  <c r="B1411" i="35"/>
  <c r="B1423" i="35"/>
  <c r="B1435" i="35"/>
  <c r="B1447" i="35"/>
  <c r="B1459" i="35"/>
  <c r="B1471" i="35"/>
  <c r="B1483" i="35"/>
  <c r="B1495" i="35"/>
  <c r="B1511" i="35"/>
  <c r="B1524" i="35"/>
  <c r="B1537" i="35"/>
  <c r="B1544" i="35"/>
  <c r="B1557" i="35"/>
  <c r="B1570" i="35"/>
  <c r="B1583" i="35"/>
  <c r="B1596" i="35"/>
  <c r="B1609" i="35"/>
  <c r="B1616" i="35"/>
  <c r="B18" i="35"/>
  <c r="B90" i="35"/>
  <c r="B162" i="35"/>
  <c r="B234" i="35"/>
  <c r="B306" i="35"/>
  <c r="B366" i="35"/>
  <c r="B414" i="35"/>
  <c r="B462" i="35"/>
  <c r="B510" i="35"/>
  <c r="B558" i="35"/>
  <c r="B606" i="35"/>
  <c r="B654" i="35"/>
  <c r="B702" i="35"/>
  <c r="B750" i="35"/>
  <c r="B786" i="35"/>
  <c r="B822" i="35"/>
  <c r="B858" i="35"/>
  <c r="B894" i="35"/>
  <c r="B928" i="35"/>
  <c r="B945" i="35"/>
  <c r="B957" i="35"/>
  <c r="B969" i="35"/>
  <c r="B981" i="35"/>
  <c r="B993" i="35"/>
  <c r="B1005" i="35"/>
  <c r="B1017" i="35"/>
  <c r="B1029" i="35"/>
  <c r="B1041" i="35"/>
  <c r="B1053" i="35"/>
  <c r="B1065" i="35"/>
  <c r="B1077" i="35"/>
  <c r="B1089" i="35"/>
  <c r="B1101" i="35"/>
  <c r="B1113" i="35"/>
  <c r="B1125" i="35"/>
  <c r="B1137" i="35"/>
  <c r="B1149" i="35"/>
  <c r="B1161" i="35"/>
  <c r="B1173" i="35"/>
  <c r="B1185" i="35"/>
  <c r="B1197" i="35"/>
  <c r="B1209" i="35"/>
  <c r="B1221" i="35"/>
  <c r="B1233" i="35"/>
  <c r="B1245" i="35"/>
  <c r="B1257" i="35"/>
  <c r="B1269" i="35"/>
  <c r="B1281" i="35"/>
  <c r="B1293" i="35"/>
  <c r="B1305" i="35"/>
  <c r="B1317" i="35"/>
  <c r="B1329" i="35"/>
  <c r="B1341" i="35"/>
  <c r="B1353" i="35"/>
  <c r="B1365" i="35"/>
  <c r="B1377" i="35"/>
  <c r="B1389" i="35"/>
  <c r="B1401" i="35"/>
  <c r="B1413" i="35"/>
  <c r="B1425" i="35"/>
  <c r="B1437" i="35"/>
  <c r="B1449" i="35"/>
  <c r="B1461" i="35"/>
  <c r="B1473" i="35"/>
  <c r="B1485" i="35"/>
  <c r="B1497" i="35"/>
  <c r="B1512" i="35"/>
  <c r="B1525" i="35"/>
  <c r="B1532" i="35"/>
  <c r="B1545" i="35"/>
  <c r="B1558" i="35"/>
  <c r="B1571" i="35"/>
  <c r="B1584" i="35"/>
  <c r="B1597" i="35"/>
  <c r="B1604" i="35"/>
  <c r="B1617" i="35"/>
  <c r="B692" i="35"/>
  <c r="B1004" i="35"/>
  <c r="B1148" i="35"/>
  <c r="B1292" i="35"/>
  <c r="B1436" i="35"/>
  <c r="B1621" i="35"/>
  <c r="B1628" i="35"/>
  <c r="B1641" i="35"/>
  <c r="B1654" i="35"/>
  <c r="B1667" i="35"/>
  <c r="B1680" i="35"/>
  <c r="B1693" i="35"/>
  <c r="B1700" i="35"/>
  <c r="B1713" i="35"/>
  <c r="B1726" i="35"/>
  <c r="B1739" i="35"/>
  <c r="B1752" i="35"/>
  <c r="B1765" i="35"/>
  <c r="B1772" i="35"/>
  <c r="B1785" i="35"/>
  <c r="B1798" i="35"/>
  <c r="B1811" i="35"/>
  <c r="B1824" i="35"/>
  <c r="B1837" i="35"/>
  <c r="B1844" i="35"/>
  <c r="B1857" i="35"/>
  <c r="B1870" i="35"/>
  <c r="B1883" i="35"/>
  <c r="B1896" i="35"/>
  <c r="B1909" i="35"/>
  <c r="B1916" i="35"/>
  <c r="B1929" i="35"/>
  <c r="B1942" i="35"/>
  <c r="B1955" i="35"/>
  <c r="B1968" i="35"/>
  <c r="B1981" i="35"/>
  <c r="B1988" i="35"/>
  <c r="B2001" i="35"/>
  <c r="B79" i="35"/>
  <c r="B740" i="35"/>
  <c r="B1016" i="35"/>
  <c r="B1160" i="35"/>
  <c r="B1304" i="35"/>
  <c r="B1448" i="35"/>
  <c r="B1551" i="35"/>
  <c r="B1599" i="35"/>
  <c r="B1622" i="35"/>
  <c r="B1635" i="35"/>
  <c r="B1648" i="35"/>
  <c r="B1661" i="35"/>
  <c r="B1674" i="35"/>
  <c r="B1687" i="35"/>
  <c r="B1694" i="35"/>
  <c r="B1707" i="35"/>
  <c r="B1720" i="35"/>
  <c r="B1733" i="35"/>
  <c r="B1746" i="35"/>
  <c r="B1759" i="35"/>
  <c r="B1766" i="35"/>
  <c r="B1779" i="35"/>
  <c r="B1792" i="35"/>
  <c r="B1805" i="35"/>
  <c r="B1818" i="35"/>
  <c r="B1831" i="35"/>
  <c r="B1838" i="35"/>
  <c r="B1851" i="35"/>
  <c r="B1864" i="35"/>
  <c r="B1877" i="35"/>
  <c r="B1890" i="35"/>
  <c r="B1903" i="35"/>
  <c r="B1910" i="35"/>
  <c r="B1923" i="35"/>
  <c r="B1936" i="35"/>
  <c r="B1949" i="35"/>
  <c r="B1962" i="35"/>
  <c r="B1975" i="35"/>
  <c r="B1982" i="35"/>
  <c r="B1995" i="35"/>
  <c r="B151" i="35"/>
  <c r="B779" i="35"/>
  <c r="B1028" i="35"/>
  <c r="B1172" i="35"/>
  <c r="B1316" i="35"/>
  <c r="B1460" i="35"/>
  <c r="B1603" i="35"/>
  <c r="B1629" i="35"/>
  <c r="B1642" i="35"/>
  <c r="B1655" i="35"/>
  <c r="B1668" i="35"/>
  <c r="B1681" i="35"/>
  <c r="B1688" i="35"/>
  <c r="B1701" i="35"/>
  <c r="B1714" i="35"/>
  <c r="B1727" i="35"/>
  <c r="B1740" i="35"/>
  <c r="B1753" i="35"/>
  <c r="B1760" i="35"/>
  <c r="B1773" i="35"/>
  <c r="B1786" i="35"/>
  <c r="B1799" i="35"/>
  <c r="B1812" i="35"/>
  <c r="B1825" i="35"/>
  <c r="B1832" i="35"/>
  <c r="B1845" i="35"/>
  <c r="B1858" i="35"/>
  <c r="B1871" i="35"/>
  <c r="B1884" i="35"/>
  <c r="B1897" i="35"/>
  <c r="B1904" i="35"/>
  <c r="B1917" i="35"/>
  <c r="B1930" i="35"/>
  <c r="B1943" i="35"/>
  <c r="B1956" i="35"/>
  <c r="B1969" i="35"/>
  <c r="B1976" i="35"/>
  <c r="B1989" i="35"/>
  <c r="B223" i="35"/>
  <c r="B815" i="35"/>
  <c r="B1040" i="35"/>
  <c r="B1184" i="35"/>
  <c r="B1328" i="35"/>
  <c r="B1472" i="35"/>
  <c r="B1564" i="35"/>
  <c r="B1623" i="35"/>
  <c r="B1636" i="35"/>
  <c r="B1649" i="35"/>
  <c r="B1662" i="35"/>
  <c r="B1675" i="35"/>
  <c r="B1682" i="35"/>
  <c r="B1695" i="35"/>
  <c r="B1708" i="35"/>
  <c r="B1721" i="35"/>
  <c r="B1734" i="35"/>
  <c r="B1747" i="35"/>
  <c r="B1754" i="35"/>
  <c r="B1767" i="35"/>
  <c r="B1780" i="35"/>
  <c r="B1793" i="35"/>
  <c r="B1806" i="35"/>
  <c r="B1819" i="35"/>
  <c r="B1826" i="35"/>
  <c r="B1839" i="35"/>
  <c r="B1852" i="35"/>
  <c r="B1865" i="35"/>
  <c r="B1878" i="35"/>
  <c r="B1891" i="35"/>
  <c r="B1898" i="35"/>
  <c r="B1911" i="35"/>
  <c r="B1924" i="35"/>
  <c r="B1937" i="35"/>
  <c r="B1950" i="35"/>
  <c r="B1963" i="35"/>
  <c r="B1970" i="35"/>
  <c r="B1983" i="35"/>
  <c r="B1996" i="35"/>
  <c r="B295" i="35"/>
  <c r="B851" i="35"/>
  <c r="B1052" i="35"/>
  <c r="B1196" i="35"/>
  <c r="B1340" i="35"/>
  <c r="B1484" i="35"/>
  <c r="B1610" i="35"/>
  <c r="B1630" i="35"/>
  <c r="B1643" i="35"/>
  <c r="B1656" i="35"/>
  <c r="B1669" i="35"/>
  <c r="B1676" i="35"/>
  <c r="B1689" i="35"/>
  <c r="B1702" i="35"/>
  <c r="B1715" i="35"/>
  <c r="B1728" i="35"/>
  <c r="B1741" i="35"/>
  <c r="B1748" i="35"/>
  <c r="B1761" i="35"/>
  <c r="B1774" i="35"/>
  <c r="B1787" i="35"/>
  <c r="B1800" i="35"/>
  <c r="B1813" i="35"/>
  <c r="B1820" i="35"/>
  <c r="B1833" i="35"/>
  <c r="B1846" i="35"/>
  <c r="B1859" i="35"/>
  <c r="B1872" i="35"/>
  <c r="B1885" i="35"/>
  <c r="B1892" i="35"/>
  <c r="B1905" i="35"/>
  <c r="B1918" i="35"/>
  <c r="B1931" i="35"/>
  <c r="B1944" i="35"/>
  <c r="B1957" i="35"/>
  <c r="B1964" i="35"/>
  <c r="B1977" i="35"/>
  <c r="B1990" i="35"/>
  <c r="B356" i="35"/>
  <c r="B887" i="35"/>
  <c r="B1064" i="35"/>
  <c r="B1208" i="35"/>
  <c r="B1352" i="35"/>
  <c r="B1496" i="35"/>
  <c r="B1612" i="35"/>
  <c r="B1624" i="35"/>
  <c r="B1637" i="35"/>
  <c r="B1650" i="35"/>
  <c r="B1663" i="35"/>
  <c r="B1670" i="35"/>
  <c r="B1683" i="35"/>
  <c r="B1696" i="35"/>
  <c r="B1709" i="35"/>
  <c r="B1722" i="35"/>
  <c r="B1735" i="35"/>
  <c r="B1742" i="35"/>
  <c r="B1755" i="35"/>
  <c r="B1768" i="35"/>
  <c r="B1781" i="35"/>
  <c r="B1794" i="35"/>
  <c r="B1807" i="35"/>
  <c r="B1814" i="35"/>
  <c r="B1827" i="35"/>
  <c r="B1840" i="35"/>
  <c r="B1853" i="35"/>
  <c r="B1866" i="35"/>
  <c r="B1879" i="35"/>
  <c r="B1886" i="35"/>
  <c r="B1899" i="35"/>
  <c r="B1912" i="35"/>
  <c r="B1925" i="35"/>
  <c r="B1938" i="35"/>
  <c r="B1951" i="35"/>
  <c r="B1958" i="35"/>
  <c r="B1971" i="35"/>
  <c r="B1984" i="35"/>
  <c r="B1997" i="35"/>
  <c r="B404" i="35"/>
  <c r="B923" i="35"/>
  <c r="B1076" i="35"/>
  <c r="B1220" i="35"/>
  <c r="B1364" i="35"/>
  <c r="B1505" i="35"/>
  <c r="B1577" i="35"/>
  <c r="B1631" i="35"/>
  <c r="B1644" i="35"/>
  <c r="B1657" i="35"/>
  <c r="B1664" i="35"/>
  <c r="B1677" i="35"/>
  <c r="B1690" i="35"/>
  <c r="B1703" i="35"/>
  <c r="B1716" i="35"/>
  <c r="B1729" i="35"/>
  <c r="B1736" i="35"/>
  <c r="B1749" i="35"/>
  <c r="B1762" i="35"/>
  <c r="B1775" i="35"/>
  <c r="B1788" i="35"/>
  <c r="B1801" i="35"/>
  <c r="B1808" i="35"/>
  <c r="B1821" i="35"/>
  <c r="B1834" i="35"/>
  <c r="B1847" i="35"/>
  <c r="B1860" i="35"/>
  <c r="B1873" i="35"/>
  <c r="B1880" i="35"/>
  <c r="B1893" i="35"/>
  <c r="B1906" i="35"/>
  <c r="B1919" i="35"/>
  <c r="B1932" i="35"/>
  <c r="B1945" i="35"/>
  <c r="B1952" i="35"/>
  <c r="B1965" i="35"/>
  <c r="B1978" i="35"/>
  <c r="B1991" i="35"/>
  <c r="B452" i="35"/>
  <c r="B944" i="35"/>
  <c r="B1088" i="35"/>
  <c r="B1232" i="35"/>
  <c r="B1376" i="35"/>
  <c r="B1579" i="35"/>
  <c r="B1625" i="35"/>
  <c r="B1638" i="35"/>
  <c r="B1651" i="35"/>
  <c r="B1658" i="35"/>
  <c r="B1671" i="35"/>
  <c r="B1684" i="35"/>
  <c r="B1697" i="35"/>
  <c r="B1710" i="35"/>
  <c r="B1723" i="35"/>
  <c r="B1730" i="35"/>
  <c r="B1743" i="35"/>
  <c r="B1756" i="35"/>
  <c r="B1769" i="35"/>
  <c r="B1782" i="35"/>
  <c r="B1795" i="35"/>
  <c r="B1802" i="35"/>
  <c r="B1815" i="35"/>
  <c r="B1828" i="35"/>
  <c r="B1841" i="35"/>
  <c r="B1854" i="35"/>
  <c r="B1867" i="35"/>
  <c r="B1874" i="35"/>
  <c r="B1887" i="35"/>
  <c r="B1900" i="35"/>
  <c r="B1913" i="35"/>
  <c r="B1926" i="35"/>
  <c r="B1939" i="35"/>
  <c r="B1946" i="35"/>
  <c r="B1959" i="35"/>
  <c r="B1972" i="35"/>
  <c r="B1985" i="35"/>
  <c r="B1998" i="35"/>
  <c r="B500" i="35"/>
  <c r="B956" i="35"/>
  <c r="B1100" i="35"/>
  <c r="B1244" i="35"/>
  <c r="B1388" i="35"/>
  <c r="B1518" i="35"/>
  <c r="B1619" i="35"/>
  <c r="B1632" i="35"/>
  <c r="B1645" i="35"/>
  <c r="B1652" i="35"/>
  <c r="B1665" i="35"/>
  <c r="B1678" i="35"/>
  <c r="B1691" i="35"/>
  <c r="B1704" i="35"/>
  <c r="B1717" i="35"/>
  <c r="B1724" i="35"/>
  <c r="B1737" i="35"/>
  <c r="B1750" i="35"/>
  <c r="B1763" i="35"/>
  <c r="B1776" i="35"/>
  <c r="B1789" i="35"/>
  <c r="B1796" i="35"/>
  <c r="B1809" i="35"/>
  <c r="B1822" i="35"/>
  <c r="B1835" i="35"/>
  <c r="B1848" i="35"/>
  <c r="B1861" i="35"/>
  <c r="B1868" i="35"/>
  <c r="B1881" i="35"/>
  <c r="B1894" i="35"/>
  <c r="B1907" i="35"/>
  <c r="B1920" i="35"/>
  <c r="B1933" i="35"/>
  <c r="B1940" i="35"/>
  <c r="B1953" i="35"/>
  <c r="B1966" i="35"/>
  <c r="B1979" i="35"/>
  <c r="B1992" i="35"/>
  <c r="B644" i="35"/>
  <c r="B992" i="35"/>
  <c r="B1136" i="35"/>
  <c r="B1280" i="35"/>
  <c r="B1424" i="35"/>
  <c r="B1538" i="35"/>
  <c r="B1627" i="35"/>
  <c r="B1634" i="35"/>
  <c r="B1647" i="35"/>
  <c r="B1660" i="35"/>
  <c r="B1673" i="35"/>
  <c r="B1686" i="35"/>
  <c r="B1699" i="35"/>
  <c r="B1706" i="35"/>
  <c r="B1719" i="35"/>
  <c r="B1732" i="35"/>
  <c r="B1745" i="35"/>
  <c r="B1758" i="35"/>
  <c r="B1771" i="35"/>
  <c r="B1778" i="35"/>
  <c r="B1791" i="35"/>
  <c r="B1804" i="35"/>
  <c r="B1817" i="35"/>
  <c r="B1830" i="35"/>
  <c r="B1843" i="35"/>
  <c r="B1850" i="35"/>
  <c r="B1863" i="35"/>
  <c r="B1876" i="35"/>
  <c r="B1889" i="35"/>
  <c r="B1902" i="35"/>
  <c r="B1915" i="35"/>
  <c r="B1922" i="35"/>
  <c r="B1935" i="35"/>
  <c r="B1948" i="35"/>
  <c r="B1961" i="35"/>
  <c r="B1974" i="35"/>
  <c r="B1987" i="35"/>
  <c r="B1994" i="35"/>
  <c r="B548" i="35"/>
  <c r="B1586" i="35"/>
  <c r="B1731" i="35"/>
  <c r="B1770" i="35"/>
  <c r="B1888" i="35"/>
  <c r="B1927" i="35"/>
  <c r="B596" i="35"/>
  <c r="B1590" i="35"/>
  <c r="B1653" i="35"/>
  <c r="B1692" i="35"/>
  <c r="B1810" i="35"/>
  <c r="B1849" i="35"/>
  <c r="B1928" i="35"/>
  <c r="B1967" i="35"/>
  <c r="B968" i="35"/>
  <c r="B1659" i="35"/>
  <c r="B1698" i="35"/>
  <c r="B1816" i="35"/>
  <c r="B1855" i="35"/>
  <c r="B1934" i="35"/>
  <c r="B1973" i="35"/>
  <c r="B980" i="35"/>
  <c r="B1620" i="35"/>
  <c r="B1738" i="35"/>
  <c r="B1777" i="35"/>
  <c r="B1856" i="35"/>
  <c r="B1895" i="35"/>
  <c r="B1112" i="35"/>
  <c r="B1626" i="35"/>
  <c r="B1744" i="35"/>
  <c r="B1783" i="35"/>
  <c r="B1862" i="35"/>
  <c r="B1901" i="35"/>
  <c r="B1124" i="35"/>
  <c r="B1666" i="35"/>
  <c r="B1705" i="35"/>
  <c r="B1784" i="35"/>
  <c r="B1823" i="35"/>
  <c r="B1941" i="35"/>
  <c r="B1980" i="35"/>
  <c r="B1256" i="35"/>
  <c r="B1672" i="35"/>
  <c r="B1711" i="35"/>
  <c r="B1790" i="35"/>
  <c r="B1829" i="35"/>
  <c r="B1947" i="35"/>
  <c r="B1986" i="35"/>
  <c r="B1268" i="35"/>
  <c r="B1633" i="35"/>
  <c r="B1712" i="35"/>
  <c r="B1751" i="35"/>
  <c r="B1869" i="35"/>
  <c r="B1908" i="35"/>
  <c r="B1400" i="35"/>
  <c r="B1639" i="35"/>
  <c r="B1718" i="35"/>
  <c r="B1757" i="35"/>
  <c r="B1875" i="35"/>
  <c r="B1914" i="35"/>
  <c r="B1412" i="35"/>
  <c r="B1640" i="35"/>
  <c r="B1679" i="35"/>
  <c r="B1797" i="35"/>
  <c r="B1836" i="35"/>
  <c r="B1954" i="35"/>
  <c r="B1993" i="35"/>
  <c r="B1531" i="35"/>
  <c r="B1725" i="35"/>
  <c r="B1764" i="35"/>
  <c r="B1882" i="35"/>
  <c r="B1921" i="35"/>
  <c r="B2000" i="35"/>
  <c r="B1646" i="35"/>
  <c r="B1685" i="35"/>
  <c r="B1803" i="35"/>
  <c r="B1842" i="35"/>
  <c r="B1960" i="35"/>
  <c r="B1999" i="35"/>
  <c r="A3" i="35"/>
  <c r="A9" i="35"/>
  <c r="A15" i="35"/>
  <c r="A21" i="35"/>
  <c r="A27" i="35"/>
  <c r="A33" i="35"/>
  <c r="A39" i="35"/>
  <c r="A45" i="35"/>
  <c r="A51" i="35"/>
  <c r="A57" i="35"/>
  <c r="A63" i="35"/>
  <c r="A69" i="35"/>
  <c r="A75" i="35"/>
  <c r="A81" i="35"/>
  <c r="A87" i="35"/>
  <c r="A93" i="35"/>
  <c r="A99" i="35"/>
  <c r="A105" i="35"/>
  <c r="A111" i="35"/>
  <c r="A117" i="35"/>
  <c r="A123" i="35"/>
  <c r="A129" i="35"/>
  <c r="A135" i="35"/>
  <c r="A141" i="35"/>
  <c r="A147" i="35"/>
  <c r="A153" i="35"/>
  <c r="A159" i="35"/>
  <c r="A165" i="35"/>
  <c r="A171" i="35"/>
  <c r="A177" i="35"/>
  <c r="A183" i="35"/>
  <c r="A189" i="35"/>
  <c r="A195" i="35"/>
  <c r="A201" i="35"/>
  <c r="A207" i="35"/>
  <c r="A213" i="35"/>
  <c r="A219" i="35"/>
  <c r="A225" i="35"/>
  <c r="A5" i="35"/>
  <c r="A11" i="35"/>
  <c r="A17" i="35"/>
  <c r="A23" i="35"/>
  <c r="A29" i="35"/>
  <c r="A35" i="35"/>
  <c r="A41" i="35"/>
  <c r="A47" i="35"/>
  <c r="A53" i="35"/>
  <c r="A59" i="35"/>
  <c r="A65" i="35"/>
  <c r="A71" i="35"/>
  <c r="A77" i="35"/>
  <c r="A83" i="35"/>
  <c r="A89" i="35"/>
  <c r="A95" i="35"/>
  <c r="A101" i="35"/>
  <c r="A107" i="35"/>
  <c r="A113" i="35"/>
  <c r="A119" i="35"/>
  <c r="A125" i="35"/>
  <c r="A131" i="35"/>
  <c r="A137" i="35"/>
  <c r="A143" i="35"/>
  <c r="A149" i="35"/>
  <c r="A155" i="35"/>
  <c r="A161" i="35"/>
  <c r="A167" i="35"/>
  <c r="A173" i="35"/>
  <c r="A179" i="35"/>
  <c r="A185" i="35"/>
  <c r="A191" i="35"/>
  <c r="A197" i="35"/>
  <c r="A203" i="35"/>
  <c r="A209" i="35"/>
  <c r="A215" i="35"/>
  <c r="A221" i="35"/>
  <c r="A6" i="35"/>
  <c r="A12" i="35"/>
  <c r="A18" i="35"/>
  <c r="A24" i="35"/>
  <c r="A30" i="35"/>
  <c r="A36" i="35"/>
  <c r="A42" i="35"/>
  <c r="A48" i="35"/>
  <c r="A54" i="35"/>
  <c r="A60" i="35"/>
  <c r="A66" i="35"/>
  <c r="A72" i="35"/>
  <c r="A78" i="35"/>
  <c r="A84" i="35"/>
  <c r="A90" i="35"/>
  <c r="A96" i="35"/>
  <c r="A102" i="35"/>
  <c r="A108" i="35"/>
  <c r="A114" i="35"/>
  <c r="A120" i="35"/>
  <c r="A126" i="35"/>
  <c r="A132" i="35"/>
  <c r="A138" i="35"/>
  <c r="A144" i="35"/>
  <c r="A150" i="35"/>
  <c r="A156" i="35"/>
  <c r="A162" i="35"/>
  <c r="A168" i="35"/>
  <c r="A174" i="35"/>
  <c r="A180" i="35"/>
  <c r="A186" i="35"/>
  <c r="A192" i="35"/>
  <c r="A198" i="35"/>
  <c r="A204" i="35"/>
  <c r="A210" i="35"/>
  <c r="A216" i="35"/>
  <c r="A222" i="35"/>
  <c r="A228" i="35"/>
  <c r="A8" i="35"/>
  <c r="A14" i="35"/>
  <c r="A20" i="35"/>
  <c r="A26" i="35"/>
  <c r="A32" i="35"/>
  <c r="A38" i="35"/>
  <c r="A44" i="35"/>
  <c r="A50" i="35"/>
  <c r="A56" i="35"/>
  <c r="A62" i="35"/>
  <c r="A68" i="35"/>
  <c r="A74" i="35"/>
  <c r="A80" i="35"/>
  <c r="A86" i="35"/>
  <c r="A92" i="35"/>
  <c r="A98" i="35"/>
  <c r="A104" i="35"/>
  <c r="A110" i="35"/>
  <c r="A116" i="35"/>
  <c r="A122" i="35"/>
  <c r="A128" i="35"/>
  <c r="A134" i="35"/>
  <c r="A140" i="35"/>
  <c r="A146" i="35"/>
  <c r="A152" i="35"/>
  <c r="A158" i="35"/>
  <c r="A164" i="35"/>
  <c r="A170" i="35"/>
  <c r="A176" i="35"/>
  <c r="A182" i="35"/>
  <c r="A188" i="35"/>
  <c r="A194" i="35"/>
  <c r="A200" i="35"/>
  <c r="A206" i="35"/>
  <c r="A212" i="35"/>
  <c r="A220" i="35"/>
  <c r="A234" i="35"/>
  <c r="A240" i="35"/>
  <c r="A246" i="35"/>
  <c r="A252" i="35"/>
  <c r="A258" i="35"/>
  <c r="A264" i="35"/>
  <c r="A270" i="35"/>
  <c r="A276" i="35"/>
  <c r="A282" i="35"/>
  <c r="A288" i="35"/>
  <c r="A294" i="35"/>
  <c r="A300" i="35"/>
  <c r="A306" i="35"/>
  <c r="A312" i="35"/>
  <c r="A318" i="35"/>
  <c r="A324" i="35"/>
  <c r="A330" i="35"/>
  <c r="A336" i="35"/>
  <c r="A342" i="35"/>
  <c r="A348" i="35"/>
  <c r="A354" i="35"/>
  <c r="A360" i="35"/>
  <c r="A366" i="35"/>
  <c r="A372" i="35"/>
  <c r="A378" i="35"/>
  <c r="A384" i="35"/>
  <c r="A390" i="35"/>
  <c r="A396" i="35"/>
  <c r="A402" i="35"/>
  <c r="A408" i="35"/>
  <c r="A414" i="35"/>
  <c r="A420" i="35"/>
  <c r="A426" i="35"/>
  <c r="A432" i="35"/>
  <c r="A438" i="35"/>
  <c r="A444" i="35"/>
  <c r="A450" i="35"/>
  <c r="A456" i="35"/>
  <c r="A462" i="35"/>
  <c r="A468" i="35"/>
  <c r="A474" i="35"/>
  <c r="A480" i="35"/>
  <c r="A486" i="35"/>
  <c r="A492" i="35"/>
  <c r="A498" i="35"/>
  <c r="A504" i="35"/>
  <c r="A510" i="35"/>
  <c r="A516" i="35"/>
  <c r="A522" i="35"/>
  <c r="A528" i="35"/>
  <c r="A534" i="35"/>
  <c r="A540" i="35"/>
  <c r="A546" i="35"/>
  <c r="A229" i="35"/>
  <c r="A235" i="35"/>
  <c r="A241" i="35"/>
  <c r="A247" i="35"/>
  <c r="A253" i="35"/>
  <c r="A259" i="35"/>
  <c r="A265" i="35"/>
  <c r="A271" i="35"/>
  <c r="A277" i="35"/>
  <c r="A283" i="35"/>
  <c r="A289" i="35"/>
  <c r="A295" i="35"/>
  <c r="A301" i="35"/>
  <c r="A307" i="35"/>
  <c r="A313" i="35"/>
  <c r="A319" i="35"/>
  <c r="A325" i="35"/>
  <c r="A331" i="35"/>
  <c r="A337" i="35"/>
  <c r="A343" i="35"/>
  <c r="A349" i="35"/>
  <c r="A355" i="35"/>
  <c r="A361" i="35"/>
  <c r="A367" i="35"/>
  <c r="A373" i="35"/>
  <c r="A379" i="35"/>
  <c r="A385" i="35"/>
  <c r="A391" i="35"/>
  <c r="A397" i="35"/>
  <c r="A403" i="35"/>
  <c r="A409" i="35"/>
  <c r="A415" i="35"/>
  <c r="A421" i="35"/>
  <c r="A427" i="35"/>
  <c r="A433" i="35"/>
  <c r="A439" i="35"/>
  <c r="A445" i="35"/>
  <c r="A451" i="35"/>
  <c r="A457" i="35"/>
  <c r="A463" i="35"/>
  <c r="A469" i="35"/>
  <c r="A475" i="35"/>
  <c r="A481" i="35"/>
  <c r="A487" i="35"/>
  <c r="A493" i="35"/>
  <c r="A499" i="35"/>
  <c r="A505" i="35"/>
  <c r="A511" i="35"/>
  <c r="A517" i="35"/>
  <c r="A523" i="35"/>
  <c r="A529" i="35"/>
  <c r="A535" i="35"/>
  <c r="A541" i="35"/>
  <c r="A547" i="35"/>
  <c r="A553" i="35"/>
  <c r="A7" i="35"/>
  <c r="A16" i="35"/>
  <c r="A25" i="35"/>
  <c r="A34" i="35"/>
  <c r="A43" i="35"/>
  <c r="A52" i="35"/>
  <c r="A61" i="35"/>
  <c r="A70" i="35"/>
  <c r="A79" i="35"/>
  <c r="A88" i="35"/>
  <c r="A97" i="35"/>
  <c r="A106" i="35"/>
  <c r="A115" i="35"/>
  <c r="A124" i="35"/>
  <c r="A133" i="35"/>
  <c r="A142" i="35"/>
  <c r="A151" i="35"/>
  <c r="A160" i="35"/>
  <c r="A169" i="35"/>
  <c r="A178" i="35"/>
  <c r="A187" i="35"/>
  <c r="A196" i="35"/>
  <c r="A205" i="35"/>
  <c r="A214" i="35"/>
  <c r="A223" i="35"/>
  <c r="A230" i="35"/>
  <c r="A236" i="35"/>
  <c r="A242" i="35"/>
  <c r="A248" i="35"/>
  <c r="A254" i="35"/>
  <c r="A260" i="35"/>
  <c r="A266" i="35"/>
  <c r="A272" i="35"/>
  <c r="A278" i="35"/>
  <c r="A284" i="35"/>
  <c r="A290" i="35"/>
  <c r="A296" i="35"/>
  <c r="A302" i="35"/>
  <c r="A308" i="35"/>
  <c r="A314" i="35"/>
  <c r="A320" i="35"/>
  <c r="A326" i="35"/>
  <c r="A332" i="35"/>
  <c r="A338" i="35"/>
  <c r="A344" i="35"/>
  <c r="A350" i="35"/>
  <c r="A356" i="35"/>
  <c r="A362" i="35"/>
  <c r="A368" i="35"/>
  <c r="A374" i="35"/>
  <c r="A380" i="35"/>
  <c r="A386" i="35"/>
  <c r="A392" i="35"/>
  <c r="A398" i="35"/>
  <c r="A404" i="35"/>
  <c r="A410" i="35"/>
  <c r="A416" i="35"/>
  <c r="A422" i="35"/>
  <c r="A428" i="35"/>
  <c r="A434" i="35"/>
  <c r="A440" i="35"/>
  <c r="A446" i="35"/>
  <c r="A452" i="35"/>
  <c r="A458" i="35"/>
  <c r="A464" i="35"/>
  <c r="A470" i="35"/>
  <c r="A476" i="35"/>
  <c r="A482" i="35"/>
  <c r="A488" i="35"/>
  <c r="A494" i="35"/>
  <c r="A500" i="35"/>
  <c r="A506" i="35"/>
  <c r="A512" i="35"/>
  <c r="A518" i="35"/>
  <c r="A524" i="35"/>
  <c r="A530" i="35"/>
  <c r="A536" i="35"/>
  <c r="A542" i="35"/>
  <c r="A548" i="35"/>
  <c r="A554" i="35"/>
  <c r="A224" i="35"/>
  <c r="A231" i="35"/>
  <c r="A237" i="35"/>
  <c r="A243" i="35"/>
  <c r="A249" i="35"/>
  <c r="A255" i="35"/>
  <c r="A261" i="35"/>
  <c r="A267" i="35"/>
  <c r="A273" i="35"/>
  <c r="A279" i="35"/>
  <c r="A285" i="35"/>
  <c r="A291" i="35"/>
  <c r="A297" i="35"/>
  <c r="A303" i="35"/>
  <c r="A309" i="35"/>
  <c r="A315" i="35"/>
  <c r="A321" i="35"/>
  <c r="A327" i="35"/>
  <c r="A333" i="35"/>
  <c r="A339" i="35"/>
  <c r="A345" i="35"/>
  <c r="A351" i="35"/>
  <c r="A357" i="35"/>
  <c r="A363" i="35"/>
  <c r="A369" i="35"/>
  <c r="A375" i="35"/>
  <c r="A381" i="35"/>
  <c r="A387" i="35"/>
  <c r="A393" i="35"/>
  <c r="A399" i="35"/>
  <c r="A405" i="35"/>
  <c r="A411" i="35"/>
  <c r="A417" i="35"/>
  <c r="A423" i="35"/>
  <c r="A429" i="35"/>
  <c r="A435" i="35"/>
  <c r="A441" i="35"/>
  <c r="A447" i="35"/>
  <c r="A453" i="35"/>
  <c r="A459" i="35"/>
  <c r="A465" i="35"/>
  <c r="A471" i="35"/>
  <c r="A477" i="35"/>
  <c r="A483" i="35"/>
  <c r="A489" i="35"/>
  <c r="A495" i="35"/>
  <c r="A501" i="35"/>
  <c r="A507" i="35"/>
  <c r="A513" i="35"/>
  <c r="A519" i="35"/>
  <c r="A525" i="35"/>
  <c r="A531" i="35"/>
  <c r="A537" i="35"/>
  <c r="A543" i="35"/>
  <c r="A549" i="35"/>
  <c r="A555" i="35"/>
  <c r="A4" i="35"/>
  <c r="A73" i="35"/>
  <c r="A112" i="35"/>
  <c r="A181" i="35"/>
  <c r="A560" i="35"/>
  <c r="A566" i="35"/>
  <c r="A572" i="35"/>
  <c r="A578" i="35"/>
  <c r="A584" i="35"/>
  <c r="A590" i="35"/>
  <c r="A596" i="35"/>
  <c r="A602" i="35"/>
  <c r="A608" i="35"/>
  <c r="A614" i="35"/>
  <c r="A620" i="35"/>
  <c r="A626" i="35"/>
  <c r="A632" i="35"/>
  <c r="A638" i="35"/>
  <c r="A644" i="35"/>
  <c r="A650" i="35"/>
  <c r="A656" i="35"/>
  <c r="A662" i="35"/>
  <c r="A668" i="35"/>
  <c r="A674" i="35"/>
  <c r="A680" i="35"/>
  <c r="A686" i="35"/>
  <c r="A692" i="35"/>
  <c r="A698" i="35"/>
  <c r="A704" i="35"/>
  <c r="A710" i="35"/>
  <c r="A716" i="35"/>
  <c r="A722" i="35"/>
  <c r="A728" i="35"/>
  <c r="A734" i="35"/>
  <c r="A740" i="35"/>
  <c r="A746" i="35"/>
  <c r="A752" i="35"/>
  <c r="A758" i="35"/>
  <c r="A764" i="35"/>
  <c r="A770" i="35"/>
  <c r="A776" i="35"/>
  <c r="A782" i="35"/>
  <c r="A788" i="35"/>
  <c r="A794" i="35"/>
  <c r="A800" i="35"/>
  <c r="A806" i="35"/>
  <c r="A812" i="35"/>
  <c r="A818" i="35"/>
  <c r="A824" i="35"/>
  <c r="A830" i="35"/>
  <c r="A836" i="35"/>
  <c r="A842" i="35"/>
  <c r="A848" i="35"/>
  <c r="A854" i="35"/>
  <c r="A860" i="35"/>
  <c r="A866" i="35"/>
  <c r="A872" i="35"/>
  <c r="A878" i="35"/>
  <c r="A884" i="35"/>
  <c r="A890" i="35"/>
  <c r="A896" i="35"/>
  <c r="A902" i="35"/>
  <c r="A908" i="35"/>
  <c r="A914" i="35"/>
  <c r="A920" i="35"/>
  <c r="A926" i="35"/>
  <c r="A932" i="35"/>
  <c r="A938" i="35"/>
  <c r="A944" i="35"/>
  <c r="A950" i="35"/>
  <c r="A956" i="35"/>
  <c r="A962" i="35"/>
  <c r="A968" i="35"/>
  <c r="A974" i="35"/>
  <c r="A64" i="35"/>
  <c r="A103" i="35"/>
  <c r="A172" i="35"/>
  <c r="A211" i="35"/>
  <c r="A239" i="35"/>
  <c r="A257" i="35"/>
  <c r="A275" i="35"/>
  <c r="A293" i="35"/>
  <c r="A311" i="35"/>
  <c r="A329" i="35"/>
  <c r="A347" i="35"/>
  <c r="A365" i="35"/>
  <c r="A383" i="35"/>
  <c r="A401" i="35"/>
  <c r="A419" i="35"/>
  <c r="A437" i="35"/>
  <c r="A455" i="35"/>
  <c r="A473" i="35"/>
  <c r="A491" i="35"/>
  <c r="A509" i="35"/>
  <c r="A527" i="35"/>
  <c r="A545" i="35"/>
  <c r="A55" i="35"/>
  <c r="A94" i="35"/>
  <c r="A163" i="35"/>
  <c r="A202" i="35"/>
  <c r="A561" i="35"/>
  <c r="A567" i="35"/>
  <c r="A573" i="35"/>
  <c r="A579" i="35"/>
  <c r="A585" i="35"/>
  <c r="A591" i="35"/>
  <c r="A597" i="35"/>
  <c r="A603" i="35"/>
  <c r="A609" i="35"/>
  <c r="A615" i="35"/>
  <c r="A621" i="35"/>
  <c r="A627" i="35"/>
  <c r="A633" i="35"/>
  <c r="A639" i="35"/>
  <c r="A645" i="35"/>
  <c r="A651" i="35"/>
  <c r="A657" i="35"/>
  <c r="A663" i="35"/>
  <c r="A669" i="35"/>
  <c r="A675" i="35"/>
  <c r="A681" i="35"/>
  <c r="A687" i="35"/>
  <c r="A693" i="35"/>
  <c r="A699" i="35"/>
  <c r="A705" i="35"/>
  <c r="A711" i="35"/>
  <c r="A717" i="35"/>
  <c r="A723" i="35"/>
  <c r="A729" i="35"/>
  <c r="A735" i="35"/>
  <c r="A741" i="35"/>
  <c r="A747" i="35"/>
  <c r="A753" i="35"/>
  <c r="A759" i="35"/>
  <c r="A765" i="35"/>
  <c r="A771" i="35"/>
  <c r="A777" i="35"/>
  <c r="A783" i="35"/>
  <c r="A789" i="35"/>
  <c r="A795" i="35"/>
  <c r="A801" i="35"/>
  <c r="A807" i="35"/>
  <c r="A813" i="35"/>
  <c r="A819" i="35"/>
  <c r="A825" i="35"/>
  <c r="A831" i="35"/>
  <c r="A837" i="35"/>
  <c r="A843" i="35"/>
  <c r="A849" i="35"/>
  <c r="A855" i="35"/>
  <c r="A861" i="35"/>
  <c r="A867" i="35"/>
  <c r="A873" i="35"/>
  <c r="A879" i="35"/>
  <c r="A885" i="35"/>
  <c r="A891" i="35"/>
  <c r="A897" i="35"/>
  <c r="A903" i="35"/>
  <c r="A909" i="35"/>
  <c r="A915" i="35"/>
  <c r="A921" i="35"/>
  <c r="A927" i="35"/>
  <c r="A933" i="35"/>
  <c r="A939" i="35"/>
  <c r="A945" i="35"/>
  <c r="A951" i="35"/>
  <c r="A957" i="35"/>
  <c r="A963" i="35"/>
  <c r="A969" i="35"/>
  <c r="A975" i="35"/>
  <c r="A37" i="35"/>
  <c r="A76" i="35"/>
  <c r="A145" i="35"/>
  <c r="A184" i="35"/>
  <c r="A556" i="35"/>
  <c r="A562" i="35"/>
  <c r="A28" i="35"/>
  <c r="A67" i="35"/>
  <c r="A136" i="35"/>
  <c r="A175" i="35"/>
  <c r="A233" i="35"/>
  <c r="A251" i="35"/>
  <c r="A269" i="35"/>
  <c r="A287" i="35"/>
  <c r="A305" i="35"/>
  <c r="A323" i="35"/>
  <c r="A341" i="35"/>
  <c r="A359" i="35"/>
  <c r="A377" i="35"/>
  <c r="A395" i="35"/>
  <c r="A413" i="35"/>
  <c r="A431" i="35"/>
  <c r="A449" i="35"/>
  <c r="A467" i="35"/>
  <c r="A485" i="35"/>
  <c r="A503" i="35"/>
  <c r="A521" i="35"/>
  <c r="A539" i="35"/>
  <c r="A19" i="35"/>
  <c r="A58" i="35"/>
  <c r="A127" i="35"/>
  <c r="A166" i="35"/>
  <c r="A557" i="35"/>
  <c r="A563" i="35"/>
  <c r="A569" i="35"/>
  <c r="A575" i="35"/>
  <c r="A581" i="35"/>
  <c r="A587" i="35"/>
  <c r="A593" i="35"/>
  <c r="A599" i="35"/>
  <c r="A605" i="35"/>
  <c r="A611" i="35"/>
  <c r="A617" i="35"/>
  <c r="A623" i="35"/>
  <c r="A629" i="35"/>
  <c r="A635" i="35"/>
  <c r="A641" i="35"/>
  <c r="A647" i="35"/>
  <c r="A653" i="35"/>
  <c r="A659" i="35"/>
  <c r="A665" i="35"/>
  <c r="A671" i="35"/>
  <c r="A677" i="35"/>
  <c r="A683" i="35"/>
  <c r="A689" i="35"/>
  <c r="A695" i="35"/>
  <c r="A701" i="35"/>
  <c r="A707" i="35"/>
  <c r="A713" i="35"/>
  <c r="A719" i="35"/>
  <c r="A725" i="35"/>
  <c r="A731" i="35"/>
  <c r="A737" i="35"/>
  <c r="A743" i="35"/>
  <c r="A749" i="35"/>
  <c r="A755" i="35"/>
  <c r="A761" i="35"/>
  <c r="A767" i="35"/>
  <c r="A773" i="35"/>
  <c r="A779" i="35"/>
  <c r="A785" i="35"/>
  <c r="A791" i="35"/>
  <c r="A797" i="35"/>
  <c r="A803" i="35"/>
  <c r="A809" i="35"/>
  <c r="A815" i="35"/>
  <c r="A821" i="35"/>
  <c r="A827" i="35"/>
  <c r="A833" i="35"/>
  <c r="A839" i="35"/>
  <c r="A845" i="35"/>
  <c r="A851" i="35"/>
  <c r="A857" i="35"/>
  <c r="A863" i="35"/>
  <c r="A869" i="35"/>
  <c r="A875" i="35"/>
  <c r="A881" i="35"/>
  <c r="A887" i="35"/>
  <c r="A893" i="35"/>
  <c r="A899" i="35"/>
  <c r="A905" i="35"/>
  <c r="A911" i="35"/>
  <c r="A917" i="35"/>
  <c r="A923" i="35"/>
  <c r="A929" i="35"/>
  <c r="A935" i="35"/>
  <c r="A941" i="35"/>
  <c r="A947" i="35"/>
  <c r="A953" i="35"/>
  <c r="A959" i="35"/>
  <c r="A965" i="35"/>
  <c r="A971" i="35"/>
  <c r="A977" i="35"/>
  <c r="A10" i="35"/>
  <c r="A49" i="35"/>
  <c r="A118" i="35"/>
  <c r="A157" i="35"/>
  <c r="A226" i="35"/>
  <c r="A244" i="35"/>
  <c r="A262" i="35"/>
  <c r="A280" i="35"/>
  <c r="A298" i="35"/>
  <c r="A316" i="35"/>
  <c r="A334" i="35"/>
  <c r="A352" i="35"/>
  <c r="A370" i="35"/>
  <c r="A388" i="35"/>
  <c r="A406" i="35"/>
  <c r="A424" i="35"/>
  <c r="A442" i="35"/>
  <c r="A460" i="35"/>
  <c r="A478" i="35"/>
  <c r="A496" i="35"/>
  <c r="A514" i="35"/>
  <c r="A40" i="35"/>
  <c r="A109" i="35"/>
  <c r="A148" i="35"/>
  <c r="A217" i="35"/>
  <c r="A558" i="35"/>
  <c r="A564" i="35"/>
  <c r="A13" i="35"/>
  <c r="A82" i="35"/>
  <c r="A121" i="35"/>
  <c r="A190" i="35"/>
  <c r="A238" i="35"/>
  <c r="A256" i="35"/>
  <c r="A274" i="35"/>
  <c r="A292" i="35"/>
  <c r="A310" i="35"/>
  <c r="A328" i="35"/>
  <c r="A346" i="35"/>
  <c r="A364" i="35"/>
  <c r="A382" i="35"/>
  <c r="A400" i="35"/>
  <c r="A418" i="35"/>
  <c r="A436" i="35"/>
  <c r="A454" i="35"/>
  <c r="A472" i="35"/>
  <c r="A490" i="35"/>
  <c r="A508" i="35"/>
  <c r="A526" i="35"/>
  <c r="A544" i="35"/>
  <c r="A552" i="35"/>
  <c r="A22" i="35"/>
  <c r="A193" i="35"/>
  <c r="A268" i="35"/>
  <c r="A322" i="35"/>
  <c r="A376" i="35"/>
  <c r="A430" i="35"/>
  <c r="A484" i="35"/>
  <c r="A568" i="35"/>
  <c r="A576" i="35"/>
  <c r="A592" i="35"/>
  <c r="A600" i="35"/>
  <c r="A616" i="35"/>
  <c r="A624" i="35"/>
  <c r="A640" i="35"/>
  <c r="A648" i="35"/>
  <c r="A664" i="35"/>
  <c r="A672" i="35"/>
  <c r="A688" i="35"/>
  <c r="A696" i="35"/>
  <c r="A712" i="35"/>
  <c r="A720" i="35"/>
  <c r="A736" i="35"/>
  <c r="A744" i="35"/>
  <c r="A760" i="35"/>
  <c r="A768" i="35"/>
  <c r="A784" i="35"/>
  <c r="A792" i="35"/>
  <c r="A808" i="35"/>
  <c r="A816" i="35"/>
  <c r="A832" i="35"/>
  <c r="A840" i="35"/>
  <c r="A856" i="35"/>
  <c r="A864" i="35"/>
  <c r="A880" i="35"/>
  <c r="A888" i="35"/>
  <c r="A904" i="35"/>
  <c r="A912" i="35"/>
  <c r="A928" i="35"/>
  <c r="A936" i="35"/>
  <c r="A952" i="35"/>
  <c r="A960" i="35"/>
  <c r="A976" i="35"/>
  <c r="A91" i="35"/>
  <c r="A538" i="35"/>
  <c r="A559" i="35"/>
  <c r="A983" i="35"/>
  <c r="A989" i="35"/>
  <c r="A995" i="35"/>
  <c r="A1001" i="35"/>
  <c r="A1007" i="35"/>
  <c r="A1013" i="35"/>
  <c r="A1019" i="35"/>
  <c r="A1025" i="35"/>
  <c r="A1031" i="35"/>
  <c r="A1037" i="35"/>
  <c r="A1043" i="35"/>
  <c r="A1049" i="35"/>
  <c r="A1055" i="35"/>
  <c r="A1061" i="35"/>
  <c r="A1067" i="35"/>
  <c r="A1073" i="35"/>
  <c r="A1079" i="35"/>
  <c r="A1085" i="35"/>
  <c r="A1091" i="35"/>
  <c r="A1097" i="35"/>
  <c r="A1103" i="35"/>
  <c r="A1109" i="35"/>
  <c r="A1115" i="35"/>
  <c r="A1121" i="35"/>
  <c r="A1127" i="35"/>
  <c r="A1133" i="35"/>
  <c r="A1139" i="35"/>
  <c r="A1145" i="35"/>
  <c r="A1151" i="35"/>
  <c r="A1157" i="35"/>
  <c r="A1163" i="35"/>
  <c r="A1169" i="35"/>
  <c r="A1175" i="35"/>
  <c r="A1181" i="35"/>
  <c r="A1187" i="35"/>
  <c r="A1193" i="35"/>
  <c r="A1199" i="35"/>
  <c r="A1205" i="35"/>
  <c r="A1211" i="35"/>
  <c r="A1217" i="35"/>
  <c r="A1223" i="35"/>
  <c r="A1229" i="35"/>
  <c r="A1235" i="35"/>
  <c r="A1241" i="35"/>
  <c r="A1247" i="35"/>
  <c r="A1253" i="35"/>
  <c r="A1259" i="35"/>
  <c r="A1265" i="35"/>
  <c r="A1271" i="35"/>
  <c r="A1277" i="35"/>
  <c r="A1283" i="35"/>
  <c r="A46" i="35"/>
  <c r="A227" i="35"/>
  <c r="A281" i="35"/>
  <c r="A335" i="35"/>
  <c r="A389" i="35"/>
  <c r="A443" i="35"/>
  <c r="A497" i="35"/>
  <c r="A550" i="35"/>
  <c r="A577" i="35"/>
  <c r="A601" i="35"/>
  <c r="A625" i="35"/>
  <c r="A649" i="35"/>
  <c r="A673" i="35"/>
  <c r="A697" i="35"/>
  <c r="A721" i="35"/>
  <c r="A745" i="35"/>
  <c r="A769" i="35"/>
  <c r="A793" i="35"/>
  <c r="A817" i="35"/>
  <c r="A841" i="35"/>
  <c r="A865" i="35"/>
  <c r="A889" i="35"/>
  <c r="A913" i="35"/>
  <c r="A937" i="35"/>
  <c r="A961" i="35"/>
  <c r="A570" i="35"/>
  <c r="A586" i="35"/>
  <c r="A594" i="35"/>
  <c r="A610" i="35"/>
  <c r="A618" i="35"/>
  <c r="A634" i="35"/>
  <c r="A642" i="35"/>
  <c r="A658" i="35"/>
  <c r="A666" i="35"/>
  <c r="A682" i="35"/>
  <c r="A690" i="35"/>
  <c r="A706" i="35"/>
  <c r="A714" i="35"/>
  <c r="A730" i="35"/>
  <c r="A738" i="35"/>
  <c r="A754" i="35"/>
  <c r="A762" i="35"/>
  <c r="A778" i="35"/>
  <c r="A786" i="35"/>
  <c r="A802" i="35"/>
  <c r="A810" i="35"/>
  <c r="A826" i="35"/>
  <c r="A834" i="35"/>
  <c r="A850" i="35"/>
  <c r="A858" i="35"/>
  <c r="A874" i="35"/>
  <c r="A882" i="35"/>
  <c r="A898" i="35"/>
  <c r="A906" i="35"/>
  <c r="A922" i="35"/>
  <c r="A930" i="35"/>
  <c r="A946" i="35"/>
  <c r="A954" i="35"/>
  <c r="A970" i="35"/>
  <c r="A978" i="35"/>
  <c r="A984" i="35"/>
  <c r="A990" i="35"/>
  <c r="A996" i="35"/>
  <c r="A1002" i="35"/>
  <c r="A1008" i="35"/>
  <c r="A1014" i="35"/>
  <c r="A1020" i="35"/>
  <c r="A1026" i="35"/>
  <c r="A1032" i="35"/>
  <c r="A1038" i="35"/>
  <c r="A1044" i="35"/>
  <c r="A1050" i="35"/>
  <c r="A1056" i="35"/>
  <c r="A1062" i="35"/>
  <c r="A1068" i="35"/>
  <c r="A1074" i="35"/>
  <c r="A1080" i="35"/>
  <c r="A1086" i="35"/>
  <c r="A1092" i="35"/>
  <c r="A1098" i="35"/>
  <c r="A1104" i="35"/>
  <c r="A1110" i="35"/>
  <c r="A1116" i="35"/>
  <c r="A1122" i="35"/>
  <c r="A1128" i="35"/>
  <c r="A1134" i="35"/>
  <c r="A1140" i="35"/>
  <c r="A1146" i="35"/>
  <c r="A1152" i="35"/>
  <c r="A1158" i="35"/>
  <c r="A1164" i="35"/>
  <c r="A1170" i="35"/>
  <c r="A1176" i="35"/>
  <c r="A1182" i="35"/>
  <c r="A1188" i="35"/>
  <c r="A1194" i="35"/>
  <c r="A1200" i="35"/>
  <c r="A1206" i="35"/>
  <c r="A1212" i="35"/>
  <c r="A1218" i="35"/>
  <c r="A1224" i="35"/>
  <c r="A1230" i="35"/>
  <c r="A1236" i="35"/>
  <c r="A1242" i="35"/>
  <c r="A1248" i="35"/>
  <c r="A1254" i="35"/>
  <c r="A1260" i="35"/>
  <c r="A1266" i="35"/>
  <c r="A1272" i="35"/>
  <c r="A139" i="35"/>
  <c r="A218" i="35"/>
  <c r="A250" i="35"/>
  <c r="A304" i="35"/>
  <c r="A358" i="35"/>
  <c r="A412" i="35"/>
  <c r="A466" i="35"/>
  <c r="A520" i="35"/>
  <c r="A551" i="35"/>
  <c r="A208" i="35"/>
  <c r="A532" i="35"/>
  <c r="A571" i="35"/>
  <c r="A595" i="35"/>
  <c r="A619" i="35"/>
  <c r="A643" i="35"/>
  <c r="A667" i="35"/>
  <c r="A691" i="35"/>
  <c r="A715" i="35"/>
  <c r="A739" i="35"/>
  <c r="A763" i="35"/>
  <c r="A787" i="35"/>
  <c r="A811" i="35"/>
  <c r="A835" i="35"/>
  <c r="A859" i="35"/>
  <c r="A883" i="35"/>
  <c r="A907" i="35"/>
  <c r="A931" i="35"/>
  <c r="A955" i="35"/>
  <c r="A979" i="35"/>
  <c r="A985" i="35"/>
  <c r="A991" i="35"/>
  <c r="A997" i="35"/>
  <c r="A1003" i="35"/>
  <c r="A1009" i="35"/>
  <c r="A1015" i="35"/>
  <c r="A1021" i="35"/>
  <c r="A1027" i="35"/>
  <c r="A1033" i="35"/>
  <c r="A1039" i="35"/>
  <c r="A1045" i="35"/>
  <c r="A1051" i="35"/>
  <c r="A1057" i="35"/>
  <c r="A1063" i="35"/>
  <c r="A1069" i="35"/>
  <c r="A1075" i="35"/>
  <c r="A1081" i="35"/>
  <c r="A1087" i="35"/>
  <c r="A1093" i="35"/>
  <c r="A1099" i="35"/>
  <c r="A1105" i="35"/>
  <c r="A1111" i="35"/>
  <c r="A1117" i="35"/>
  <c r="A1123" i="35"/>
  <c r="A1129" i="35"/>
  <c r="A1135" i="35"/>
  <c r="A1141" i="35"/>
  <c r="A1147" i="35"/>
  <c r="A1153" i="35"/>
  <c r="A1159" i="35"/>
  <c r="A1165" i="35"/>
  <c r="A1171" i="35"/>
  <c r="A1177" i="35"/>
  <c r="A1183" i="35"/>
  <c r="A1189" i="35"/>
  <c r="A1195" i="35"/>
  <c r="A1201" i="35"/>
  <c r="A1207" i="35"/>
  <c r="A1213" i="35"/>
  <c r="A1219" i="35"/>
  <c r="A1225" i="35"/>
  <c r="A1231" i="35"/>
  <c r="A1237" i="35"/>
  <c r="A1243" i="35"/>
  <c r="A1249" i="35"/>
  <c r="A1255" i="35"/>
  <c r="A1261" i="35"/>
  <c r="A1267" i="35"/>
  <c r="A1273" i="35"/>
  <c r="A1279" i="35"/>
  <c r="A85" i="35"/>
  <c r="A130" i="35"/>
  <c r="A263" i="35"/>
  <c r="A317" i="35"/>
  <c r="A371" i="35"/>
  <c r="A425" i="35"/>
  <c r="A479" i="35"/>
  <c r="A580" i="35"/>
  <c r="A588" i="35"/>
  <c r="A604" i="35"/>
  <c r="A612" i="35"/>
  <c r="A628" i="35"/>
  <c r="A636" i="35"/>
  <c r="A652" i="35"/>
  <c r="A660" i="35"/>
  <c r="A676" i="35"/>
  <c r="A684" i="35"/>
  <c r="A700" i="35"/>
  <c r="A708" i="35"/>
  <c r="A724" i="35"/>
  <c r="A732" i="35"/>
  <c r="A748" i="35"/>
  <c r="A756" i="35"/>
  <c r="A772" i="35"/>
  <c r="A780" i="35"/>
  <c r="A796" i="35"/>
  <c r="A804" i="35"/>
  <c r="A820" i="35"/>
  <c r="A828" i="35"/>
  <c r="A844" i="35"/>
  <c r="A852" i="35"/>
  <c r="A868" i="35"/>
  <c r="A876" i="35"/>
  <c r="A892" i="35"/>
  <c r="A900" i="35"/>
  <c r="A916" i="35"/>
  <c r="A924" i="35"/>
  <c r="A940" i="35"/>
  <c r="A948" i="35"/>
  <c r="A964" i="35"/>
  <c r="A972" i="35"/>
  <c r="A199" i="35"/>
  <c r="A533" i="35"/>
  <c r="A980" i="35"/>
  <c r="A986" i="35"/>
  <c r="A992" i="35"/>
  <c r="A998" i="35"/>
  <c r="A1004" i="35"/>
  <c r="A1010" i="35"/>
  <c r="A1016" i="35"/>
  <c r="A1022" i="35"/>
  <c r="A1028" i="35"/>
  <c r="A1034" i="35"/>
  <c r="A1040" i="35"/>
  <c r="A1046" i="35"/>
  <c r="A1052" i="35"/>
  <c r="A1058" i="35"/>
  <c r="A1064" i="35"/>
  <c r="A1070" i="35"/>
  <c r="A1076" i="35"/>
  <c r="A1082" i="35"/>
  <c r="A1088" i="35"/>
  <c r="A1094" i="35"/>
  <c r="A1100" i="35"/>
  <c r="A1106" i="35"/>
  <c r="A1112" i="35"/>
  <c r="A1118" i="35"/>
  <c r="A1124" i="35"/>
  <c r="A1130" i="35"/>
  <c r="A1136" i="35"/>
  <c r="A1142" i="35"/>
  <c r="A1148" i="35"/>
  <c r="A1154" i="35"/>
  <c r="A1160" i="35"/>
  <c r="A1166" i="35"/>
  <c r="A1172" i="35"/>
  <c r="A1178" i="35"/>
  <c r="A1184" i="35"/>
  <c r="A1190" i="35"/>
  <c r="A1196" i="35"/>
  <c r="A1202" i="35"/>
  <c r="A1208" i="35"/>
  <c r="A1214" i="35"/>
  <c r="A1220" i="35"/>
  <c r="A1226" i="35"/>
  <c r="A1232" i="35"/>
  <c r="A1238" i="35"/>
  <c r="A1244" i="35"/>
  <c r="A1250" i="35"/>
  <c r="A154" i="35"/>
  <c r="A232" i="35"/>
  <c r="A286" i="35"/>
  <c r="A340" i="35"/>
  <c r="A394" i="35"/>
  <c r="A448" i="35"/>
  <c r="A502" i="35"/>
  <c r="A565" i="35"/>
  <c r="A589" i="35"/>
  <c r="A613" i="35"/>
  <c r="A637" i="35"/>
  <c r="A661" i="35"/>
  <c r="A685" i="35"/>
  <c r="A709" i="35"/>
  <c r="A733" i="35"/>
  <c r="A757" i="35"/>
  <c r="A781" i="35"/>
  <c r="A805" i="35"/>
  <c r="A829" i="35"/>
  <c r="A853" i="35"/>
  <c r="A877" i="35"/>
  <c r="A901" i="35"/>
  <c r="A925" i="35"/>
  <c r="A949" i="35"/>
  <c r="A973" i="35"/>
  <c r="A574" i="35"/>
  <c r="A582" i="35"/>
  <c r="A598" i="35"/>
  <c r="A606" i="35"/>
  <c r="A622" i="35"/>
  <c r="A630" i="35"/>
  <c r="A646" i="35"/>
  <c r="A654" i="35"/>
  <c r="A670" i="35"/>
  <c r="A678" i="35"/>
  <c r="A694" i="35"/>
  <c r="A702" i="35"/>
  <c r="A718" i="35"/>
  <c r="A726" i="35"/>
  <c r="A742" i="35"/>
  <c r="A750" i="35"/>
  <c r="A766" i="35"/>
  <c r="A774" i="35"/>
  <c r="A790" i="35"/>
  <c r="A798" i="35"/>
  <c r="A814" i="35"/>
  <c r="A822" i="35"/>
  <c r="A838" i="35"/>
  <c r="A846" i="35"/>
  <c r="A862" i="35"/>
  <c r="A870" i="35"/>
  <c r="A886" i="35"/>
  <c r="A894" i="35"/>
  <c r="A910" i="35"/>
  <c r="A918" i="35"/>
  <c r="A934" i="35"/>
  <c r="A942" i="35"/>
  <c r="A958" i="35"/>
  <c r="A966" i="35"/>
  <c r="A981" i="35"/>
  <c r="A987" i="35"/>
  <c r="A993" i="35"/>
  <c r="A999" i="35"/>
  <c r="A1005" i="35"/>
  <c r="A1011" i="35"/>
  <c r="A1017" i="35"/>
  <c r="A1023" i="35"/>
  <c r="A1029" i="35"/>
  <c r="A1035" i="35"/>
  <c r="A1041" i="35"/>
  <c r="A1047" i="35"/>
  <c r="A1053" i="35"/>
  <c r="A1059" i="35"/>
  <c r="A1065" i="35"/>
  <c r="A1071" i="35"/>
  <c r="A1077" i="35"/>
  <c r="A1083" i="35"/>
  <c r="A1089" i="35"/>
  <c r="A1095" i="35"/>
  <c r="A1101" i="35"/>
  <c r="A1107" i="35"/>
  <c r="A1113" i="35"/>
  <c r="A1119" i="35"/>
  <c r="A1125" i="35"/>
  <c r="A1131" i="35"/>
  <c r="A1137" i="35"/>
  <c r="A1143" i="35"/>
  <c r="A1149" i="35"/>
  <c r="A1155" i="35"/>
  <c r="A1161" i="35"/>
  <c r="A1167" i="35"/>
  <c r="A1173" i="35"/>
  <c r="A1179" i="35"/>
  <c r="A1185" i="35"/>
  <c r="A1191" i="35"/>
  <c r="A1197" i="35"/>
  <c r="A1203" i="35"/>
  <c r="A1209" i="35"/>
  <c r="A1215" i="35"/>
  <c r="A1221" i="35"/>
  <c r="A1227" i="35"/>
  <c r="A1233" i="35"/>
  <c r="A1239" i="35"/>
  <c r="A1245" i="35"/>
  <c r="A1251" i="35"/>
  <c r="A1257" i="35"/>
  <c r="A1263" i="35"/>
  <c r="A1269" i="35"/>
  <c r="A1275" i="35"/>
  <c r="A1281" i="35"/>
  <c r="A407" i="35"/>
  <c r="A607" i="35"/>
  <c r="A895" i="35"/>
  <c r="A1048" i="35"/>
  <c r="A1120" i="35"/>
  <c r="A1192" i="35"/>
  <c r="A1280" i="35"/>
  <c r="A1287" i="35"/>
  <c r="A1293" i="35"/>
  <c r="A1299" i="35"/>
  <c r="A1305" i="35"/>
  <c r="A1311" i="35"/>
  <c r="A1317" i="35"/>
  <c r="A1323" i="35"/>
  <c r="A1329" i="35"/>
  <c r="A1335" i="35"/>
  <c r="A1341" i="35"/>
  <c r="A1347" i="35"/>
  <c r="A1353" i="35"/>
  <c r="A1359" i="35"/>
  <c r="A1365" i="35"/>
  <c r="A1371" i="35"/>
  <c r="A1377" i="35"/>
  <c r="A1383" i="35"/>
  <c r="A1389" i="35"/>
  <c r="A1395" i="35"/>
  <c r="A1401" i="35"/>
  <c r="A1407" i="35"/>
  <c r="A1413" i="35"/>
  <c r="A1419" i="35"/>
  <c r="A1425" i="35"/>
  <c r="A1431" i="35"/>
  <c r="A1437" i="35"/>
  <c r="A1443" i="35"/>
  <c r="A1449" i="35"/>
  <c r="A1455" i="35"/>
  <c r="A1461" i="35"/>
  <c r="A1467" i="35"/>
  <c r="A1473" i="35"/>
  <c r="A1479" i="35"/>
  <c r="A1485" i="35"/>
  <c r="A1491" i="35"/>
  <c r="A1497" i="35"/>
  <c r="A1529" i="35"/>
  <c r="A1546" i="35"/>
  <c r="A1549" i="35"/>
  <c r="A1570" i="35"/>
  <c r="A1573" i="35"/>
  <c r="A1592" i="35"/>
  <c r="A1600" i="35"/>
  <c r="A1617" i="35"/>
  <c r="A1621" i="35"/>
  <c r="A1634" i="35"/>
  <c r="A1638" i="35"/>
  <c r="A1655" i="35"/>
  <c r="A1672" i="35"/>
  <c r="A1689" i="35"/>
  <c r="A1693" i="35"/>
  <c r="A1706" i="35"/>
  <c r="A1710" i="35"/>
  <c r="A1727" i="35"/>
  <c r="A1744" i="35"/>
  <c r="A1761" i="35"/>
  <c r="A1765" i="35"/>
  <c r="A1778" i="35"/>
  <c r="A1782" i="35"/>
  <c r="A1799" i="35"/>
  <c r="A1816" i="35"/>
  <c r="A1833" i="35"/>
  <c r="A1837" i="35"/>
  <c r="A1850" i="35"/>
  <c r="A1854" i="35"/>
  <c r="A1871" i="35"/>
  <c r="A1888" i="35"/>
  <c r="A1905" i="35"/>
  <c r="A1909" i="35"/>
  <c r="A1922" i="35"/>
  <c r="A1926" i="35"/>
  <c r="A1943" i="35"/>
  <c r="A1960" i="35"/>
  <c r="A100" i="35"/>
  <c r="A631" i="35"/>
  <c r="A919" i="35"/>
  <c r="A1018" i="35"/>
  <c r="A1090" i="35"/>
  <c r="A1162" i="35"/>
  <c r="A1234" i="35"/>
  <c r="A1503" i="35"/>
  <c r="A1506" i="35"/>
  <c r="A1516" i="35"/>
  <c r="A1519" i="35"/>
  <c r="A1526" i="35"/>
  <c r="A1553" i="35"/>
  <c r="A1577" i="35"/>
  <c r="A1584" i="35"/>
  <c r="A1588" i="35"/>
  <c r="A1596" i="35"/>
  <c r="A1613" i="35"/>
  <c r="A1630" i="35"/>
  <c r="A1647" i="35"/>
  <c r="A1651" i="35"/>
  <c r="A1664" i="35"/>
  <c r="A1668" i="35"/>
  <c r="A1685" i="35"/>
  <c r="A1702" i="35"/>
  <c r="A1719" i="35"/>
  <c r="A1723" i="35"/>
  <c r="A1736" i="35"/>
  <c r="A1740" i="35"/>
  <c r="A1757" i="35"/>
  <c r="A1774" i="35"/>
  <c r="A1791" i="35"/>
  <c r="A1795" i="35"/>
  <c r="A1808" i="35"/>
  <c r="A1812" i="35"/>
  <c r="A1829" i="35"/>
  <c r="A1846" i="35"/>
  <c r="A1863" i="35"/>
  <c r="A1867" i="35"/>
  <c r="A1880" i="35"/>
  <c r="A1884" i="35"/>
  <c r="A1901" i="35"/>
  <c r="A1918" i="35"/>
  <c r="A1935" i="35"/>
  <c r="A1939" i="35"/>
  <c r="A1952" i="35"/>
  <c r="A1956" i="35"/>
  <c r="A515" i="35"/>
  <c r="A655" i="35"/>
  <c r="A943" i="35"/>
  <c r="A988" i="35"/>
  <c r="A1060" i="35"/>
  <c r="A1132" i="35"/>
  <c r="A1204" i="35"/>
  <c r="A1264" i="35"/>
  <c r="A1288" i="35"/>
  <c r="A1294" i="35"/>
  <c r="A1300" i="35"/>
  <c r="A1306" i="35"/>
  <c r="A1312" i="35"/>
  <c r="A1318" i="35"/>
  <c r="A1324" i="35"/>
  <c r="A1330" i="35"/>
  <c r="A1336" i="35"/>
  <c r="A1342" i="35"/>
  <c r="A1348" i="35"/>
  <c r="A1354" i="35"/>
  <c r="A1360" i="35"/>
  <c r="A1366" i="35"/>
  <c r="A1372" i="35"/>
  <c r="A1378" i="35"/>
  <c r="A1384" i="35"/>
  <c r="A1390" i="35"/>
  <c r="A1396" i="35"/>
  <c r="A1402" i="35"/>
  <c r="A1408" i="35"/>
  <c r="A1414" i="35"/>
  <c r="A1420" i="35"/>
  <c r="A1426" i="35"/>
  <c r="A1432" i="35"/>
  <c r="A1438" i="35"/>
  <c r="A1444" i="35"/>
  <c r="A1450" i="35"/>
  <c r="A1456" i="35"/>
  <c r="A1462" i="35"/>
  <c r="A1468" i="35"/>
  <c r="A1474" i="35"/>
  <c r="A1480" i="35"/>
  <c r="A1486" i="35"/>
  <c r="A1492" i="35"/>
  <c r="A1498" i="35"/>
  <c r="A1533" i="35"/>
  <c r="A1536" i="35"/>
  <c r="A1550" i="35"/>
  <c r="A1557" i="35"/>
  <c r="A1560" i="35"/>
  <c r="A1574" i="35"/>
  <c r="A1581" i="35"/>
  <c r="A1605" i="35"/>
  <c r="A1609" i="35"/>
  <c r="A1622" i="35"/>
  <c r="A1626" i="35"/>
  <c r="A1643" i="35"/>
  <c r="A1660" i="35"/>
  <c r="A1677" i="35"/>
  <c r="A1681" i="35"/>
  <c r="A1694" i="35"/>
  <c r="A1698" i="35"/>
  <c r="A1715" i="35"/>
  <c r="A1732" i="35"/>
  <c r="A1749" i="35"/>
  <c r="A1753" i="35"/>
  <c r="A1766" i="35"/>
  <c r="A1770" i="35"/>
  <c r="A1787" i="35"/>
  <c r="A1804" i="35"/>
  <c r="A1821" i="35"/>
  <c r="A1825" i="35"/>
  <c r="A1838" i="35"/>
  <c r="A1842" i="35"/>
  <c r="A1859" i="35"/>
  <c r="A1876" i="35"/>
  <c r="A1893" i="35"/>
  <c r="A1897" i="35"/>
  <c r="A1910" i="35"/>
  <c r="A1914" i="35"/>
  <c r="A1931" i="35"/>
  <c r="A1948" i="35"/>
  <c r="A1965" i="35"/>
  <c r="A1969" i="35"/>
  <c r="A31" i="35"/>
  <c r="A245" i="35"/>
  <c r="A679" i="35"/>
  <c r="A967" i="35"/>
  <c r="A1030" i="35"/>
  <c r="A1102" i="35"/>
  <c r="A1174" i="35"/>
  <c r="A1246" i="35"/>
  <c r="A1256" i="35"/>
  <c r="A1274" i="35"/>
  <c r="A1282" i="35"/>
  <c r="A1510" i="35"/>
  <c r="A1513" i="35"/>
  <c r="A1523" i="35"/>
  <c r="A1540" i="35"/>
  <c r="A1543" i="35"/>
  <c r="A1564" i="35"/>
  <c r="A1567" i="35"/>
  <c r="A1593" i="35"/>
  <c r="A1601" i="35"/>
  <c r="A1618" i="35"/>
  <c r="A1635" i="35"/>
  <c r="A1639" i="35"/>
  <c r="A1652" i="35"/>
  <c r="A1656" i="35"/>
  <c r="A1673" i="35"/>
  <c r="A1690" i="35"/>
  <c r="A1707" i="35"/>
  <c r="A1711" i="35"/>
  <c r="A1724" i="35"/>
  <c r="A1728" i="35"/>
  <c r="A1745" i="35"/>
  <c r="A1762" i="35"/>
  <c r="A1779" i="35"/>
  <c r="A1783" i="35"/>
  <c r="A1796" i="35"/>
  <c r="A1800" i="35"/>
  <c r="A1817" i="35"/>
  <c r="A1834" i="35"/>
  <c r="A1851" i="35"/>
  <c r="A1855" i="35"/>
  <c r="A1868" i="35"/>
  <c r="A1872" i="35"/>
  <c r="A1889" i="35"/>
  <c r="A1906" i="35"/>
  <c r="A1923" i="35"/>
  <c r="A1927" i="35"/>
  <c r="A1940" i="35"/>
  <c r="A1944" i="35"/>
  <c r="A1961" i="35"/>
  <c r="A703" i="35"/>
  <c r="A1000" i="35"/>
  <c r="A1072" i="35"/>
  <c r="A1144" i="35"/>
  <c r="A1216" i="35"/>
  <c r="A1289" i="35"/>
  <c r="A1295" i="35"/>
  <c r="A1301" i="35"/>
  <c r="A1307" i="35"/>
  <c r="A1313" i="35"/>
  <c r="A1319" i="35"/>
  <c r="A1325" i="35"/>
  <c r="A1331" i="35"/>
  <c r="A1337" i="35"/>
  <c r="A1343" i="35"/>
  <c r="A1349" i="35"/>
  <c r="A1355" i="35"/>
  <c r="A1361" i="35"/>
  <c r="A1367" i="35"/>
  <c r="A1373" i="35"/>
  <c r="A1379" i="35"/>
  <c r="A1385" i="35"/>
  <c r="A1391" i="35"/>
  <c r="A1397" i="35"/>
  <c r="A1403" i="35"/>
  <c r="A1409" i="35"/>
  <c r="A1415" i="35"/>
  <c r="A1421" i="35"/>
  <c r="A1427" i="35"/>
  <c r="A1433" i="35"/>
  <c r="A1439" i="35"/>
  <c r="A1445" i="35"/>
  <c r="A1451" i="35"/>
  <c r="A1457" i="35"/>
  <c r="A1463" i="35"/>
  <c r="A1469" i="35"/>
  <c r="A1475" i="35"/>
  <c r="A1481" i="35"/>
  <c r="A1487" i="35"/>
  <c r="A1493" i="35"/>
  <c r="A1499" i="35"/>
  <c r="A1520" i="35"/>
  <c r="A1527" i="35"/>
  <c r="A1530" i="35"/>
  <c r="A1547" i="35"/>
  <c r="A1571" i="35"/>
  <c r="A1589" i="35"/>
  <c r="A1597" i="35"/>
  <c r="A1610" i="35"/>
  <c r="A1614" i="35"/>
  <c r="A1631" i="35"/>
  <c r="A1648" i="35"/>
  <c r="A1665" i="35"/>
  <c r="A1669" i="35"/>
  <c r="A1682" i="35"/>
  <c r="A1686" i="35"/>
  <c r="A1703" i="35"/>
  <c r="A1720" i="35"/>
  <c r="A1737" i="35"/>
  <c r="A1741" i="35"/>
  <c r="A1754" i="35"/>
  <c r="A1758" i="35"/>
  <c r="A1775" i="35"/>
  <c r="A1792" i="35"/>
  <c r="A1809" i="35"/>
  <c r="A1813" i="35"/>
  <c r="A1826" i="35"/>
  <c r="A1830" i="35"/>
  <c r="A1847" i="35"/>
  <c r="A1864" i="35"/>
  <c r="A1881" i="35"/>
  <c r="A1885" i="35"/>
  <c r="A1898" i="35"/>
  <c r="A1902" i="35"/>
  <c r="A1919" i="35"/>
  <c r="A1936" i="35"/>
  <c r="A1953" i="35"/>
  <c r="A1957" i="35"/>
  <c r="A1970" i="35"/>
  <c r="A353" i="35"/>
  <c r="A727" i="35"/>
  <c r="A1042" i="35"/>
  <c r="A1114" i="35"/>
  <c r="A1186" i="35"/>
  <c r="A1504" i="35"/>
  <c r="A1507" i="35"/>
  <c r="A1517" i="35"/>
  <c r="A1544" i="35"/>
  <c r="A1551" i="35"/>
  <c r="A1554" i="35"/>
  <c r="A1568" i="35"/>
  <c r="A1575" i="35"/>
  <c r="A1578" i="35"/>
  <c r="A1582" i="35"/>
  <c r="A1585" i="35"/>
  <c r="A1606" i="35"/>
  <c r="A1623" i="35"/>
  <c r="A1627" i="35"/>
  <c r="A1640" i="35"/>
  <c r="A1644" i="35"/>
  <c r="A1661" i="35"/>
  <c r="A1678" i="35"/>
  <c r="A1695" i="35"/>
  <c r="A1699" i="35"/>
  <c r="A1712" i="35"/>
  <c r="A1716" i="35"/>
  <c r="A1733" i="35"/>
  <c r="A1750" i="35"/>
  <c r="A1767" i="35"/>
  <c r="A1771" i="35"/>
  <c r="A1784" i="35"/>
  <c r="A1788" i="35"/>
  <c r="A1805" i="35"/>
  <c r="A1822" i="35"/>
  <c r="A1839" i="35"/>
  <c r="A1843" i="35"/>
  <c r="A1856" i="35"/>
  <c r="A1860" i="35"/>
  <c r="A1877" i="35"/>
  <c r="A1894" i="35"/>
  <c r="A1911" i="35"/>
  <c r="A1915" i="35"/>
  <c r="A1928" i="35"/>
  <c r="A1932" i="35"/>
  <c r="A1949" i="35"/>
  <c r="A1966" i="35"/>
  <c r="A751" i="35"/>
  <c r="A1012" i="35"/>
  <c r="A1084" i="35"/>
  <c r="A1156" i="35"/>
  <c r="A1228" i="35"/>
  <c r="A1258" i="35"/>
  <c r="A1276" i="35"/>
  <c r="A1284" i="35"/>
  <c r="A1290" i="35"/>
  <c r="A1296" i="35"/>
  <c r="A1302" i="35"/>
  <c r="A1308" i="35"/>
  <c r="A1314" i="35"/>
  <c r="A1320" i="35"/>
  <c r="A1326" i="35"/>
  <c r="A1332" i="35"/>
  <c r="A1338" i="35"/>
  <c r="A1344" i="35"/>
  <c r="A1350" i="35"/>
  <c r="A1356" i="35"/>
  <c r="A1362" i="35"/>
  <c r="A1368" i="35"/>
  <c r="A1374" i="35"/>
  <c r="A1380" i="35"/>
  <c r="A1386" i="35"/>
  <c r="A1392" i="35"/>
  <c r="A1398" i="35"/>
  <c r="A1404" i="35"/>
  <c r="A1410" i="35"/>
  <c r="A1416" i="35"/>
  <c r="A1422" i="35"/>
  <c r="A1428" i="35"/>
  <c r="A1434" i="35"/>
  <c r="A1440" i="35"/>
  <c r="A1446" i="35"/>
  <c r="A1452" i="35"/>
  <c r="A1458" i="35"/>
  <c r="A1464" i="35"/>
  <c r="A1470" i="35"/>
  <c r="A1476" i="35"/>
  <c r="A1482" i="35"/>
  <c r="A1488" i="35"/>
  <c r="A1494" i="35"/>
  <c r="A1500" i="35"/>
  <c r="A1514" i="35"/>
  <c r="A1534" i="35"/>
  <c r="A1537" i="35"/>
  <c r="A1558" i="35"/>
  <c r="A1561" i="35"/>
  <c r="A1594" i="35"/>
  <c r="A1598" i="35"/>
  <c r="A1602" i="35"/>
  <c r="A1619" i="35"/>
  <c r="A1636" i="35"/>
  <c r="A1653" i="35"/>
  <c r="A1657" i="35"/>
  <c r="A1670" i="35"/>
  <c r="A1674" i="35"/>
  <c r="A1691" i="35"/>
  <c r="A1708" i="35"/>
  <c r="A1725" i="35"/>
  <c r="A1729" i="35"/>
  <c r="A1742" i="35"/>
  <c r="A1746" i="35"/>
  <c r="A1763" i="35"/>
  <c r="A1780" i="35"/>
  <c r="A1797" i="35"/>
  <c r="A1801" i="35"/>
  <c r="A1814" i="35"/>
  <c r="A1818" i="35"/>
  <c r="A1835" i="35"/>
  <c r="A1852" i="35"/>
  <c r="A1869" i="35"/>
  <c r="A1873" i="35"/>
  <c r="A1886" i="35"/>
  <c r="A1890" i="35"/>
  <c r="A1907" i="35"/>
  <c r="A1924" i="35"/>
  <c r="A1941" i="35"/>
  <c r="A1945" i="35"/>
  <c r="A1958" i="35"/>
  <c r="A1962" i="35"/>
  <c r="A461" i="35"/>
  <c r="A775" i="35"/>
  <c r="A982" i="35"/>
  <c r="A1054" i="35"/>
  <c r="A1126" i="35"/>
  <c r="A1198" i="35"/>
  <c r="A1268" i="35"/>
  <c r="A1511" i="35"/>
  <c r="A1521" i="35"/>
  <c r="A1524" i="35"/>
  <c r="A1541" i="35"/>
  <c r="A1565" i="35"/>
  <c r="A1586" i="35"/>
  <c r="A1590" i="35"/>
  <c r="A1611" i="35"/>
  <c r="A1615" i="35"/>
  <c r="A1628" i="35"/>
  <c r="A1632" i="35"/>
  <c r="A1649" i="35"/>
  <c r="A1666" i="35"/>
  <c r="A1683" i="35"/>
  <c r="A1687" i="35"/>
  <c r="A1700" i="35"/>
  <c r="A1704" i="35"/>
  <c r="A1721" i="35"/>
  <c r="A1738" i="35"/>
  <c r="A1755" i="35"/>
  <c r="A1759" i="35"/>
  <c r="A1772" i="35"/>
  <c r="A1776" i="35"/>
  <c r="A1793" i="35"/>
  <c r="A1810" i="35"/>
  <c r="A1827" i="35"/>
  <c r="A1831" i="35"/>
  <c r="A1844" i="35"/>
  <c r="A1848" i="35"/>
  <c r="A1865" i="35"/>
  <c r="A1882" i="35"/>
  <c r="A1899" i="35"/>
  <c r="A1903" i="35"/>
  <c r="A1916" i="35"/>
  <c r="A1920" i="35"/>
  <c r="A1937" i="35"/>
  <c r="A1954" i="35"/>
  <c r="A1971" i="35"/>
  <c r="A799" i="35"/>
  <c r="A1024" i="35"/>
  <c r="A1096" i="35"/>
  <c r="A1168" i="35"/>
  <c r="A1240" i="35"/>
  <c r="A1285" i="35"/>
  <c r="A1291" i="35"/>
  <c r="A1297" i="35"/>
  <c r="A1303" i="35"/>
  <c r="A1309" i="35"/>
  <c r="A1315" i="35"/>
  <c r="A1321" i="35"/>
  <c r="A1327" i="35"/>
  <c r="A1333" i="35"/>
  <c r="A1339" i="35"/>
  <c r="A1345" i="35"/>
  <c r="A1351" i="35"/>
  <c r="A1357" i="35"/>
  <c r="A1363" i="35"/>
  <c r="A1369" i="35"/>
  <c r="A1375" i="35"/>
  <c r="A1381" i="35"/>
  <c r="A1387" i="35"/>
  <c r="A1393" i="35"/>
  <c r="A1399" i="35"/>
  <c r="A1405" i="35"/>
  <c r="A1411" i="35"/>
  <c r="A1417" i="35"/>
  <c r="A1423" i="35"/>
  <c r="A1429" i="35"/>
  <c r="A1435" i="35"/>
  <c r="A1441" i="35"/>
  <c r="A1447" i="35"/>
  <c r="A1453" i="35"/>
  <c r="A1459" i="35"/>
  <c r="A1465" i="35"/>
  <c r="A1471" i="35"/>
  <c r="A1477" i="35"/>
  <c r="A1483" i="35"/>
  <c r="A1489" i="35"/>
  <c r="A1495" i="35"/>
  <c r="A1501" i="35"/>
  <c r="A1508" i="35"/>
  <c r="A1528" i="35"/>
  <c r="A1531" i="35"/>
  <c r="A1538" i="35"/>
  <c r="A1545" i="35"/>
  <c r="A1548" i="35"/>
  <c r="A1562" i="35"/>
  <c r="A1569" i="35"/>
  <c r="A1572" i="35"/>
  <c r="A1607" i="35"/>
  <c r="A1624" i="35"/>
  <c r="A1641" i="35"/>
  <c r="A1645" i="35"/>
  <c r="A1658" i="35"/>
  <c r="A1662" i="35"/>
  <c r="A1679" i="35"/>
  <c r="A1696" i="35"/>
  <c r="A1713" i="35"/>
  <c r="A1717" i="35"/>
  <c r="A1730" i="35"/>
  <c r="A1734" i="35"/>
  <c r="A1751" i="35"/>
  <c r="A1768" i="35"/>
  <c r="A1785" i="35"/>
  <c r="A1789" i="35"/>
  <c r="A1802" i="35"/>
  <c r="A1806" i="35"/>
  <c r="A1823" i="35"/>
  <c r="A1840" i="35"/>
  <c r="A1857" i="35"/>
  <c r="A1861" i="35"/>
  <c r="A1874" i="35"/>
  <c r="A1878" i="35"/>
  <c r="A1895" i="35"/>
  <c r="A1912" i="35"/>
  <c r="A1929" i="35"/>
  <c r="A1933" i="35"/>
  <c r="A1946" i="35"/>
  <c r="A1950" i="35"/>
  <c r="A1967" i="35"/>
  <c r="A583" i="35"/>
  <c r="A871" i="35"/>
  <c r="A1006" i="35"/>
  <c r="A1078" i="35"/>
  <c r="A1150" i="35"/>
  <c r="A1222" i="35"/>
  <c r="A1262" i="35"/>
  <c r="A1509" i="35"/>
  <c r="A1512" i="35"/>
  <c r="A1522" i="35"/>
  <c r="A1525" i="35"/>
  <c r="A1532" i="35"/>
  <c r="A1539" i="35"/>
  <c r="A1542" i="35"/>
  <c r="A1556" i="35"/>
  <c r="A1563" i="35"/>
  <c r="A1566" i="35"/>
  <c r="A1580" i="35"/>
  <c r="A1604" i="35"/>
  <c r="A1608" i="35"/>
  <c r="A1625" i="35"/>
  <c r="A1642" i="35"/>
  <c r="A1659" i="35"/>
  <c r="A1663" i="35"/>
  <c r="A1676" i="35"/>
  <c r="A1680" i="35"/>
  <c r="A1697" i="35"/>
  <c r="A1714" i="35"/>
  <c r="A1731" i="35"/>
  <c r="A1735" i="35"/>
  <c r="A1748" i="35"/>
  <c r="A1752" i="35"/>
  <c r="A1769" i="35"/>
  <c r="A1786" i="35"/>
  <c r="A1803" i="35"/>
  <c r="A1807" i="35"/>
  <c r="A1820" i="35"/>
  <c r="A1824" i="35"/>
  <c r="A1841" i="35"/>
  <c r="A1858" i="35"/>
  <c r="A1875" i="35"/>
  <c r="A1879" i="35"/>
  <c r="A1892" i="35"/>
  <c r="A1896" i="35"/>
  <c r="A1913" i="35"/>
  <c r="A1930" i="35"/>
  <c r="A1947" i="35"/>
  <c r="A1951" i="35"/>
  <c r="A1964" i="35"/>
  <c r="A1968" i="35"/>
  <c r="A1278" i="35"/>
  <c r="A1340" i="35"/>
  <c r="A1412" i="35"/>
  <c r="A1484" i="35"/>
  <c r="A1515" i="35"/>
  <c r="A1595" i="35"/>
  <c r="A1667" i="35"/>
  <c r="A1739" i="35"/>
  <c r="A1811" i="35"/>
  <c r="A1883" i="35"/>
  <c r="A1955" i="35"/>
  <c r="A1977" i="35"/>
  <c r="A1981" i="35"/>
  <c r="A1994" i="35"/>
  <c r="A1998" i="35"/>
  <c r="A1210" i="35"/>
  <c r="A1310" i="35"/>
  <c r="A1382" i="35"/>
  <c r="A1454" i="35"/>
  <c r="A1555" i="35"/>
  <c r="A1637" i="35"/>
  <c r="A1709" i="35"/>
  <c r="A1781" i="35"/>
  <c r="A1853" i="35"/>
  <c r="A1925" i="35"/>
  <c r="A1973" i="35"/>
  <c r="A1990" i="35"/>
  <c r="A823" i="35"/>
  <c r="A1036" i="35"/>
  <c r="A1352" i="35"/>
  <c r="A1424" i="35"/>
  <c r="A1496" i="35"/>
  <c r="A1982" i="35"/>
  <c r="A1986" i="35"/>
  <c r="A847" i="35"/>
  <c r="A1270" i="35"/>
  <c r="A1322" i="35"/>
  <c r="A1394" i="35"/>
  <c r="A1466" i="35"/>
  <c r="A1579" i="35"/>
  <c r="A1620" i="35"/>
  <c r="A1650" i="35"/>
  <c r="A1692" i="35"/>
  <c r="A1722" i="35"/>
  <c r="A1764" i="35"/>
  <c r="A1794" i="35"/>
  <c r="A1836" i="35"/>
  <c r="A1866" i="35"/>
  <c r="A1908" i="35"/>
  <c r="A1938" i="35"/>
  <c r="A1978" i="35"/>
  <c r="A1995" i="35"/>
  <c r="A1999" i="35"/>
  <c r="A299" i="35"/>
  <c r="A1334" i="35"/>
  <c r="A1406" i="35"/>
  <c r="A1478" i="35"/>
  <c r="A1603" i="35"/>
  <c r="A1633" i="35"/>
  <c r="A1675" i="35"/>
  <c r="A1705" i="35"/>
  <c r="A1747" i="35"/>
  <c r="A1777" i="35"/>
  <c r="A1819" i="35"/>
  <c r="A1849" i="35"/>
  <c r="A1891" i="35"/>
  <c r="A1921" i="35"/>
  <c r="A1963" i="35"/>
  <c r="A1983" i="35"/>
  <c r="A1987" i="35"/>
  <c r="A2000" i="35"/>
  <c r="A1180" i="35"/>
  <c r="A1304" i="35"/>
  <c r="A1376" i="35"/>
  <c r="A1448" i="35"/>
  <c r="A1552" i="35"/>
  <c r="A1616" i="35"/>
  <c r="A1646" i="35"/>
  <c r="A1688" i="35"/>
  <c r="A1718" i="35"/>
  <c r="A1760" i="35"/>
  <c r="A1790" i="35"/>
  <c r="A1832" i="35"/>
  <c r="A1862" i="35"/>
  <c r="A1904" i="35"/>
  <c r="A1934" i="35"/>
  <c r="A1979" i="35"/>
  <c r="A1996" i="35"/>
  <c r="A994" i="35"/>
  <c r="A1346" i="35"/>
  <c r="A1418" i="35"/>
  <c r="A1490" i="35"/>
  <c r="A1518" i="35"/>
  <c r="A1535" i="35"/>
  <c r="A1587" i="35"/>
  <c r="A1975" i="35"/>
  <c r="A1988" i="35"/>
  <c r="A1992" i="35"/>
  <c r="A1252" i="35"/>
  <c r="A1316" i="35"/>
  <c r="A1388" i="35"/>
  <c r="A1460" i="35"/>
  <c r="A1576" i="35"/>
  <c r="A1599" i="35"/>
  <c r="A1629" i="35"/>
  <c r="A1671" i="35"/>
  <c r="A1701" i="35"/>
  <c r="A1743" i="35"/>
  <c r="A1773" i="35"/>
  <c r="A1815" i="35"/>
  <c r="A1845" i="35"/>
  <c r="A1887" i="35"/>
  <c r="A1917" i="35"/>
  <c r="A1959" i="35"/>
  <c r="A1984" i="35"/>
  <c r="A2001" i="35"/>
  <c r="A1138" i="35"/>
  <c r="A1298" i="35"/>
  <c r="A1370" i="35"/>
  <c r="A1442" i="35"/>
  <c r="A1583" i="35"/>
  <c r="A1654" i="35"/>
  <c r="A1726" i="35"/>
  <c r="A1798" i="35"/>
  <c r="A1870" i="35"/>
  <c r="A1942" i="35"/>
  <c r="A1985" i="35"/>
  <c r="A1472" i="35"/>
  <c r="A1612" i="35"/>
  <c r="A1358" i="35"/>
  <c r="A1684" i="35"/>
  <c r="A1505" i="35"/>
  <c r="A1756" i="35"/>
  <c r="A1976" i="35"/>
  <c r="A1993" i="35"/>
  <c r="A1828" i="35"/>
  <c r="A1066" i="35"/>
  <c r="A1430" i="35"/>
  <c r="A1900" i="35"/>
  <c r="A1989" i="35"/>
  <c r="A1292" i="35"/>
  <c r="A1972" i="35"/>
  <c r="A1328" i="35"/>
  <c r="A1502" i="35"/>
  <c r="A1364" i="35"/>
  <c r="A1559" i="35"/>
  <c r="A1108" i="35"/>
  <c r="A1436" i="35"/>
  <c r="A1980" i="35"/>
  <c r="A1974" i="35"/>
  <c r="A1400" i="35"/>
  <c r="A1591" i="35"/>
  <c r="A1286" i="35"/>
  <c r="A1991" i="35"/>
  <c r="A1997" i="35"/>
  <c r="A2" i="39"/>
  <c r="A8" i="39"/>
  <c r="A20" i="39"/>
  <c r="A32" i="39"/>
  <c r="A44" i="39"/>
  <c r="A56" i="39"/>
  <c r="A68" i="39"/>
  <c r="A80" i="39"/>
  <c r="A92" i="39"/>
  <c r="A7" i="39"/>
  <c r="A19" i="39"/>
  <c r="A31" i="39"/>
  <c r="A43" i="39"/>
  <c r="A55" i="39"/>
  <c r="A67" i="39"/>
  <c r="A79" i="39"/>
  <c r="A91" i="39"/>
  <c r="A6" i="39"/>
  <c r="A18" i="39"/>
  <c r="A30" i="39"/>
  <c r="A42" i="39"/>
  <c r="A54" i="39"/>
  <c r="A66" i="39"/>
  <c r="A78" i="39"/>
  <c r="A90" i="39"/>
  <c r="A5" i="39"/>
  <c r="A17" i="39"/>
  <c r="A29" i="39"/>
  <c r="A41" i="39"/>
  <c r="A53" i="39"/>
  <c r="A65" i="39"/>
  <c r="A77" i="39"/>
  <c r="A89" i="39"/>
  <c r="A101" i="39"/>
  <c r="A4" i="39"/>
  <c r="A16" i="39"/>
  <c r="A28" i="39"/>
  <c r="A40" i="39"/>
  <c r="A52" i="39"/>
  <c r="A64" i="39"/>
  <c r="A76" i="39"/>
  <c r="A88" i="39"/>
  <c r="A100" i="39"/>
  <c r="A3" i="39"/>
  <c r="A15" i="39"/>
  <c r="A27" i="39"/>
  <c r="A39" i="39"/>
  <c r="A51" i="39"/>
  <c r="A63" i="39"/>
  <c r="A75" i="39"/>
  <c r="A87" i="39"/>
  <c r="A99" i="39"/>
  <c r="A14" i="39"/>
  <c r="A26" i="39"/>
  <c r="A38" i="39"/>
  <c r="A50" i="39"/>
  <c r="A62" i="39"/>
  <c r="A74" i="39"/>
  <c r="A86" i="39"/>
  <c r="A98" i="39"/>
  <c r="A13" i="39"/>
  <c r="A25" i="39"/>
  <c r="A37" i="39"/>
  <c r="A49" i="39"/>
  <c r="A61" i="39"/>
  <c r="A73" i="39"/>
  <c r="A85" i="39"/>
  <c r="A97" i="39"/>
  <c r="A12" i="39"/>
  <c r="A24" i="39"/>
  <c r="A36" i="39"/>
  <c r="A48" i="39"/>
  <c r="A60" i="39"/>
  <c r="A72" i="39"/>
  <c r="A84" i="39"/>
  <c r="A96" i="39"/>
  <c r="A11" i="39"/>
  <c r="A23" i="39"/>
  <c r="A35" i="39"/>
  <c r="A47" i="39"/>
  <c r="A59" i="39"/>
  <c r="A71" i="39"/>
  <c r="A83" i="39"/>
  <c r="A95" i="39"/>
  <c r="A9" i="39"/>
  <c r="A21" i="39"/>
  <c r="A33" i="39"/>
  <c r="A45" i="39"/>
  <c r="A57" i="39"/>
  <c r="A69" i="39"/>
  <c r="A81" i="39"/>
  <c r="A93" i="39"/>
  <c r="A10" i="39"/>
  <c r="A22" i="39"/>
  <c r="A34" i="39"/>
  <c r="A46" i="39"/>
  <c r="A58" i="39"/>
  <c r="A70" i="39"/>
  <c r="A82" i="39"/>
  <c r="A94" i="39"/>
  <c r="P3" i="11"/>
  <c r="Q3" i="11" s="1"/>
  <c r="P3" i="24"/>
  <c r="Q3" i="24" s="1"/>
  <c r="A2" i="35"/>
  <c r="B2" i="35"/>
  <c r="B2" i="39"/>
  <c r="A2" i="37"/>
  <c r="A2" i="36"/>
  <c r="F946" i="40" a="1"/>
  <c r="G820" i="40" a="1"/>
  <c r="G1271" i="40" a="1"/>
  <c r="F715" i="40" a="1"/>
  <c r="F719" i="40" a="1"/>
  <c r="F725" i="40" a="1"/>
  <c r="G1562" i="40" a="1"/>
  <c r="G798" i="40" a="1"/>
  <c r="G1831" i="40" a="1"/>
  <c r="F252" i="40" a="1"/>
  <c r="F1296" i="40" a="1"/>
  <c r="G1846" i="40" a="1"/>
  <c r="F891" i="40" a="1"/>
  <c r="F1339" i="40" a="1"/>
  <c r="F1779" i="40" a="1"/>
  <c r="G1642" i="40" a="1"/>
  <c r="F80" i="40" a="1"/>
  <c r="G1940" i="40" a="1"/>
  <c r="F253" i="40" a="1"/>
  <c r="F1271" i="40" a="1"/>
  <c r="F1925" i="40" a="1"/>
  <c r="G283" i="40" a="1"/>
  <c r="G1168" i="40" a="1"/>
  <c r="F1999" i="40" a="1"/>
  <c r="F474" i="40" a="1"/>
  <c r="M57" i="40" a="1"/>
  <c r="F886" i="40" a="1"/>
  <c r="G1870" i="40" a="1"/>
  <c r="G1625" i="40" a="1"/>
  <c r="G77" i="40" a="1"/>
  <c r="F661" i="40" a="1"/>
  <c r="F157" i="40" a="1"/>
  <c r="N8" i="40" a="1"/>
  <c r="G927" i="40" a="1"/>
  <c r="G1744" i="40" a="1"/>
  <c r="F326" i="40" a="1"/>
  <c r="G290" i="40" a="1"/>
  <c r="G330" i="40" a="1"/>
  <c r="F933" i="40" a="1"/>
  <c r="F1268" i="40" a="1"/>
  <c r="F1623" i="40" a="1"/>
  <c r="F1342" i="40" a="1"/>
  <c r="G1787" i="40" a="1"/>
  <c r="F778" i="40" a="1"/>
  <c r="F397" i="40" a="1"/>
  <c r="F1040" i="40" a="1"/>
  <c r="F1383" i="40" a="1"/>
  <c r="F1962" i="40" a="1"/>
  <c r="G1574" i="40" a="1"/>
  <c r="G1709" i="40" a="1"/>
  <c r="G1488" i="40" a="1"/>
  <c r="G1476" i="40" a="1"/>
  <c r="G1957" i="40" a="1"/>
  <c r="F1080" i="40" a="1"/>
  <c r="G58" i="40" a="1"/>
  <c r="G684" i="40" a="1"/>
  <c r="F254" i="40" a="1"/>
  <c r="G1869" i="40" a="1"/>
  <c r="F822" i="40" a="1"/>
  <c r="F510" i="40" a="1"/>
  <c r="G327" i="40" a="1"/>
  <c r="F307" i="40" a="1"/>
  <c r="F37" i="40" a="1"/>
  <c r="G1543" i="40" a="1"/>
  <c r="F552" i="40" a="1"/>
  <c r="F1911" i="40" a="1"/>
  <c r="F589" i="40" a="1"/>
  <c r="F1520" i="40" a="1"/>
  <c r="G1694" i="40" a="1"/>
  <c r="F1744" i="40" a="1"/>
  <c r="G288" i="40" a="1"/>
  <c r="F1772" i="40" a="1"/>
  <c r="G25" i="40" a="1"/>
  <c r="F467" i="40" a="1"/>
  <c r="F1050" i="40" a="1"/>
  <c r="F902" i="40" a="1"/>
  <c r="F1331" i="40" a="1"/>
  <c r="G483" i="40" a="1"/>
  <c r="G1157" i="40" a="1"/>
  <c r="G534" i="40" a="1"/>
  <c r="F1987" i="40" a="1"/>
  <c r="N37" i="40" a="1"/>
  <c r="G1950" i="40" a="1"/>
  <c r="F1568" i="40" a="1"/>
  <c r="F767" i="40" a="1"/>
  <c r="F376" i="40" a="1"/>
  <c r="F42" i="40" a="1"/>
  <c r="G1040" i="40" a="1"/>
  <c r="G1505" i="40" a="1"/>
  <c r="F618" i="40" a="1"/>
  <c r="F1870" i="40" a="1"/>
  <c r="F208" i="40" a="1"/>
  <c r="F1761" i="40" a="1"/>
  <c r="F1012" i="40" a="1"/>
  <c r="F26" i="40" a="1"/>
  <c r="M26" i="40" a="1"/>
  <c r="F1863" i="40" a="1"/>
  <c r="F1788" i="40" a="1"/>
  <c r="G1692" i="40" a="1"/>
  <c r="F1211" i="40" a="1"/>
  <c r="G210" i="40" a="1"/>
  <c r="G713" i="40" a="1"/>
  <c r="F1683" i="40" a="1"/>
  <c r="N17" i="40" a="1"/>
  <c r="F1320" i="40" a="1"/>
  <c r="N28" i="40" a="1"/>
  <c r="F438" i="40" a="1"/>
  <c r="F323" i="40" a="1"/>
  <c r="F1061" i="40" a="1"/>
  <c r="F1291" i="40" a="1"/>
  <c r="G502" i="40" a="1"/>
  <c r="G1809" i="40" a="1"/>
  <c r="F1477" i="40" a="1"/>
  <c r="F318" i="40" a="1"/>
  <c r="F274" i="40" a="1"/>
  <c r="N32" i="40" a="1"/>
  <c r="F1344" i="40" a="1"/>
  <c r="F279" i="40" a="1"/>
  <c r="G1750" i="40" a="1"/>
  <c r="F1946" i="40" a="1"/>
  <c r="F383" i="40" a="1"/>
  <c r="F1481" i="40" a="1"/>
  <c r="G1998" i="40" a="1"/>
  <c r="F641" i="40" a="1"/>
  <c r="G1856" i="40" a="1"/>
  <c r="F572" i="40" a="1"/>
  <c r="G922" i="40" a="1"/>
  <c r="G79" i="40" a="1"/>
  <c r="F890" i="40" a="1"/>
  <c r="F1903" i="40" a="1"/>
  <c r="G902" i="40" a="1"/>
  <c r="G1958" i="40" a="1"/>
  <c r="F1374" i="40" a="1"/>
  <c r="F277" i="40" a="1"/>
  <c r="G178" i="40" a="1"/>
  <c r="F885" i="40" a="1"/>
  <c r="F1057" i="40" a="1"/>
  <c r="G212" i="40" a="1"/>
  <c r="G908" i="40" a="1"/>
  <c r="F667" i="40" a="1"/>
  <c r="F1922" i="40" a="1"/>
  <c r="G944" i="40" a="1"/>
  <c r="G1684" i="40" a="1"/>
  <c r="F263" i="40" a="1"/>
  <c r="F1497" i="40" a="1"/>
  <c r="G1672" i="40" a="1"/>
  <c r="F1573" i="40" a="1"/>
  <c r="G247" i="40" a="1"/>
  <c r="F1076" i="40" a="1"/>
  <c r="F1765" i="40" a="1"/>
  <c r="F1254" i="40" a="1"/>
  <c r="G1669" i="40" a="1"/>
  <c r="G1576" i="40" a="1"/>
  <c r="G1610" i="40" a="1"/>
  <c r="F1720" i="40" a="1"/>
  <c r="M86" i="40" a="1"/>
  <c r="F1399" i="40" a="1"/>
  <c r="F867" i="40" a="1"/>
  <c r="G1435" i="40" a="1"/>
  <c r="F1843" i="40" a="1"/>
  <c r="F1673" i="40" a="1"/>
  <c r="F1582" i="40" a="1"/>
  <c r="F154" i="40" a="1"/>
  <c r="F712" i="40" a="1"/>
  <c r="F796" i="40" a="1"/>
  <c r="F1228" i="40" a="1"/>
  <c r="F1245" i="40" a="1"/>
  <c r="F92" i="40" a="1"/>
  <c r="F882" i="40" a="1"/>
  <c r="G1622" i="40" a="1"/>
  <c r="F487" i="40" a="1"/>
  <c r="G1952" i="40" a="1"/>
  <c r="G1582" i="40" a="1"/>
  <c r="G1523" i="40" a="1"/>
  <c r="G1632" i="40" a="1"/>
  <c r="G671" i="40" a="1"/>
  <c r="F1112" i="40" a="1"/>
  <c r="F1471" i="40" a="1"/>
  <c r="F1798" i="40" a="1"/>
  <c r="F1586" i="40" a="1"/>
  <c r="F953" i="40" a="1"/>
  <c r="F1408" i="40" a="1"/>
  <c r="F1379" i="40" a="1"/>
  <c r="F1120" i="40" a="1"/>
  <c r="F139" i="40" a="1"/>
  <c r="G1979" i="40" a="1"/>
  <c r="G1829" i="40" a="1"/>
  <c r="G1686" i="40" a="1"/>
  <c r="F1958" i="40" a="1"/>
  <c r="F783" i="40" a="1"/>
  <c r="M15" i="40" a="1"/>
  <c r="F1659" i="40" a="1"/>
  <c r="G346" i="40" a="1"/>
  <c r="F1364" i="40" a="1"/>
  <c r="G1227" i="40" a="1"/>
  <c r="F1336" i="40" a="1"/>
  <c r="G752" i="40" a="1"/>
  <c r="M34" i="40" a="1"/>
  <c r="G1715" i="40" a="1"/>
  <c r="G1569" i="40" a="1"/>
  <c r="F630" i="40" a="1"/>
  <c r="G595" i="40" a="1"/>
  <c r="G1081" i="40" a="1"/>
  <c r="F777" i="40" a="1"/>
  <c r="G1035" i="40" a="1"/>
  <c r="F1664" i="40" a="1"/>
  <c r="G1425" i="40" a="1"/>
  <c r="G116" i="40" a="1"/>
  <c r="G354" i="40" a="1"/>
  <c r="F1830" i="40" a="1"/>
  <c r="M44" i="40" a="1"/>
  <c r="G776" i="40" a="1"/>
  <c r="G52" i="40" a="1"/>
  <c r="F241" i="40" a="1"/>
  <c r="M21" i="40" a="1"/>
  <c r="G1047" i="40" a="1"/>
  <c r="G1931" i="40" a="1"/>
  <c r="F348" i="40" a="1"/>
  <c r="F1071" i="40" a="1"/>
  <c r="G1647" i="40" a="1"/>
  <c r="F2004" i="40" a="1"/>
  <c r="F810" i="40" a="1"/>
  <c r="F768" i="40" a="1"/>
  <c r="F1020" i="40" a="1"/>
  <c r="G1849" i="40" a="1"/>
  <c r="F1689" i="40" a="1"/>
  <c r="N58" i="40" a="1"/>
  <c r="G7" i="40" a="1"/>
  <c r="G2003" i="40" a="1"/>
  <c r="F760" i="40" a="1"/>
  <c r="F164" i="40" a="1"/>
  <c r="G350" i="40" a="1"/>
  <c r="G45" i="40" a="1"/>
  <c r="M32" i="40" a="1"/>
  <c r="F1285" i="40" a="1"/>
  <c r="F648" i="40" a="1"/>
  <c r="F370" i="40" a="1"/>
  <c r="F1978" i="40" a="1"/>
  <c r="G1666" i="40" a="1"/>
  <c r="G1748" i="40" a="1"/>
  <c r="F1679" i="40" a="1"/>
  <c r="F823" i="40" a="1"/>
  <c r="G1841" i="40" a="1"/>
  <c r="M54" i="40" a="1"/>
  <c r="F1294" i="40" a="1"/>
  <c r="F120" i="40" a="1"/>
  <c r="F391" i="40" a="1"/>
  <c r="G1840" i="40" a="1"/>
  <c r="M63" i="40" a="1"/>
  <c r="F815" i="40" a="1"/>
  <c r="G383" i="40" a="1"/>
  <c r="F382" i="40" a="1"/>
  <c r="F904" i="40" a="1"/>
  <c r="G1960" i="40" a="1"/>
  <c r="F196" i="40" a="1"/>
  <c r="F420" i="40" a="1"/>
  <c r="G1760" i="40" a="1"/>
  <c r="F1179" i="40" a="1"/>
  <c r="F1862" i="40" a="1"/>
  <c r="F25" i="40" a="1"/>
  <c r="F1564" i="40" a="1"/>
  <c r="F632" i="40" a="1"/>
  <c r="F779" i="40" a="1"/>
  <c r="F1216" i="40" a="1"/>
  <c r="G975" i="40" a="1"/>
  <c r="F1171" i="40" a="1"/>
  <c r="G1645" i="40" a="1"/>
  <c r="F1504" i="40" a="1"/>
  <c r="G1724" i="40" a="1"/>
  <c r="F1069" i="40" a="1"/>
  <c r="F489" i="40" a="1"/>
  <c r="F6" i="40" a="1"/>
  <c r="F1704" i="40" a="1"/>
  <c r="G1200" i="40" a="1"/>
  <c r="F12" i="40" a="1"/>
  <c r="F1612" i="40" a="1"/>
  <c r="F407" i="40" a="1"/>
  <c r="G801" i="40" a="1"/>
  <c r="G1173" i="40" a="1"/>
  <c r="F480" i="40" a="1"/>
  <c r="F102" i="40" a="1"/>
  <c r="F1767" i="40" a="1"/>
  <c r="G1723" i="40" a="1"/>
  <c r="F1913" i="40" a="1"/>
  <c r="G1733" i="40" a="1"/>
  <c r="G1807" i="40" a="1"/>
  <c r="G1419" i="40" a="1"/>
  <c r="F1107" i="40" a="1"/>
  <c r="F1842" i="40" a="1"/>
  <c r="F181" i="40" a="1"/>
  <c r="G562" i="40" a="1"/>
  <c r="M79" i="40" a="1"/>
  <c r="F1850" i="40" a="1"/>
  <c r="M92" i="40" a="1"/>
  <c r="N62" i="40" a="1"/>
  <c r="G43" i="40" a="1"/>
  <c r="F31" i="40" a="1"/>
  <c r="F1967" i="40" a="1"/>
  <c r="F1113" i="40" a="1"/>
  <c r="F1468" i="40" a="1"/>
  <c r="G207" i="40" a="1"/>
  <c r="F1518" i="40" a="1"/>
  <c r="G1812" i="40" a="1"/>
  <c r="F1801" i="40" a="1"/>
  <c r="F901" i="40" a="1"/>
  <c r="F1584" i="40" a="1"/>
  <c r="F714" i="40" a="1"/>
  <c r="G361" i="40" a="1"/>
  <c r="G1522" i="40" a="1"/>
  <c r="F1250" i="40" a="1"/>
  <c r="G203" i="40" a="1"/>
  <c r="F1439" i="40" a="1"/>
  <c r="F1844" i="40" a="1"/>
  <c r="G1555" i="40" a="1"/>
  <c r="G1504" i="40" a="1"/>
  <c r="G1384" i="40" a="1"/>
  <c r="F1676" i="40" a="1"/>
  <c r="F610" i="40" a="1"/>
  <c r="G576" i="40" a="1"/>
  <c r="F819" i="40" a="1"/>
  <c r="M36" i="40" a="1"/>
  <c r="F593" i="40" a="1"/>
  <c r="G1560" i="40" a="1"/>
  <c r="F1764" i="40" a="1"/>
  <c r="F548" i="40" a="1"/>
  <c r="G1823" i="40" a="1"/>
  <c r="G870" i="40" a="1"/>
  <c r="F1227" i="40" a="1"/>
  <c r="G1941" i="40" a="1"/>
  <c r="G818" i="40" a="1"/>
  <c r="G988" i="40" a="1"/>
  <c r="G1738" i="40" a="1"/>
  <c r="F764" i="40" a="1"/>
  <c r="N60" i="40" a="1"/>
  <c r="G154" i="40" a="1"/>
  <c r="F757" i="40" a="1"/>
  <c r="N18" i="40" a="1"/>
  <c r="F1478" i="40" a="1"/>
  <c r="F170" i="40" a="1"/>
  <c r="F311" i="40" a="1"/>
  <c r="M75" i="40" a="1"/>
  <c r="F321" i="40" a="1"/>
  <c r="F672" i="40" a="1"/>
  <c r="F1499" i="40" a="1"/>
  <c r="G979" i="40" a="1"/>
  <c r="F63" i="40" a="1"/>
  <c r="F1024" i="40" a="1"/>
  <c r="F1059" i="40" a="1"/>
  <c r="F1770" i="40" a="1"/>
  <c r="F280" i="40" a="1"/>
  <c r="F39" i="40" a="1"/>
  <c r="F1485" i="40" a="1"/>
  <c r="F1846" i="40" a="1"/>
  <c r="F1422" i="40" a="1"/>
  <c r="F735" i="40" a="1"/>
  <c r="G33" i="40" a="1"/>
  <c r="F1240" i="40" a="1"/>
  <c r="G1182" i="40" a="1"/>
  <c r="G847" i="40" a="1"/>
  <c r="G1061" i="40" a="1"/>
  <c r="F1136" i="40" a="1"/>
  <c r="G782" i="40" a="1"/>
  <c r="F76" i="40" a="1"/>
  <c r="F282" i="40" a="1"/>
  <c r="G1284" i="40" a="1"/>
  <c r="G1668" i="40" a="1"/>
  <c r="F493" i="40" a="1"/>
  <c r="F1773" i="40" a="1"/>
  <c r="F1672" i="40" a="1"/>
  <c r="F1597" i="40" a="1"/>
  <c r="G64" i="40" a="1"/>
  <c r="F1448" i="40" a="1"/>
  <c r="F1579" i="40" a="1"/>
  <c r="G189" i="40" a="1"/>
  <c r="F1880" i="40" a="1"/>
  <c r="G282" i="40" a="1"/>
  <c r="F909" i="40" a="1"/>
  <c r="G177" i="40" a="1"/>
  <c r="F1134" i="40" a="1"/>
  <c r="F999" i="40" a="1"/>
  <c r="G11" i="40" a="1"/>
  <c r="F1684" i="40" a="1"/>
  <c r="G1882" i="40" a="1"/>
  <c r="F1091" i="40" a="1"/>
  <c r="G718" i="40" a="1"/>
  <c r="F1474" i="40" a="1"/>
  <c r="G1619" i="40" a="1"/>
  <c r="F40" i="40" a="1"/>
  <c r="F1669" i="40" a="1"/>
  <c r="F21" i="40" a="1"/>
  <c r="G1758" i="40" a="1"/>
  <c r="F88" i="40" a="1"/>
  <c r="F1961" i="40" a="1"/>
  <c r="F1700" i="40" a="1"/>
  <c r="G1438" i="40" a="1"/>
  <c r="F1357" i="40" a="1"/>
  <c r="F1968" i="40" a="1"/>
  <c r="G501" i="40" a="1"/>
  <c r="F1051" i="40" a="1"/>
  <c r="F807" i="40" a="1"/>
  <c r="F827" i="40" a="1"/>
  <c r="F1154" i="40" a="1"/>
  <c r="F1039" i="40" a="1"/>
  <c r="F1705" i="40" a="1"/>
  <c r="F1028" i="40" a="1"/>
  <c r="F1019" i="40" a="1"/>
  <c r="F1646" i="40" a="1"/>
  <c r="F752" i="40" a="1"/>
  <c r="F703" i="40" a="1"/>
  <c r="F1358" i="40" a="1"/>
  <c r="F916" i="40" a="1"/>
  <c r="F238" i="40" a="1"/>
  <c r="F1541" i="40" a="1"/>
  <c r="F1126" i="40" a="1"/>
  <c r="F1991" i="40" a="1"/>
  <c r="F156" i="40" a="1"/>
  <c r="G639" i="40" a="1"/>
  <c r="G1627" i="40" a="1"/>
  <c r="F568" i="40" a="1"/>
  <c r="F269" i="40" a="1"/>
  <c r="G187" i="40" a="1"/>
  <c r="G1995" i="40" a="1"/>
  <c r="G1021" i="40" a="1"/>
  <c r="F1988" i="40" a="1"/>
  <c r="N73" i="40" a="1"/>
  <c r="F1668" i="40" a="1"/>
  <c r="F419" i="40" a="1"/>
  <c r="F306" i="40" a="1"/>
  <c r="F1621" i="40" a="1"/>
  <c r="N7" i="40" a="1"/>
  <c r="F1517" i="40" a="1"/>
  <c r="F233" i="40" a="1"/>
  <c r="F1802" i="40" a="1"/>
  <c r="G71" i="40" a="1"/>
  <c r="F1046" i="40" a="1"/>
  <c r="F1690" i="40" a="1"/>
  <c r="F1657" i="40" a="1"/>
  <c r="F119" i="40" a="1"/>
  <c r="G596" i="40" a="1"/>
  <c r="M88" i="40" a="1"/>
  <c r="G1893" i="40" a="1"/>
  <c r="F1876" i="40" a="1"/>
  <c r="F1777" i="40" a="1"/>
  <c r="M90" i="40" a="1"/>
  <c r="G408" i="40" a="1"/>
  <c r="G1891" i="40" a="1"/>
  <c r="G657" i="40" a="1"/>
  <c r="F905" i="40" a="1"/>
  <c r="G358" i="40" a="1"/>
  <c r="F939" i="40" a="1"/>
  <c r="F1273" i="40" a="1"/>
  <c r="F153" i="40" a="1"/>
  <c r="G914" i="40" a="1"/>
  <c r="G97" i="40" a="1"/>
  <c r="G1879" i="40" a="1"/>
  <c r="F801" i="40" a="1"/>
  <c r="F1141" i="40" a="1"/>
  <c r="F276" i="40" a="1"/>
  <c r="F1410" i="40" a="1"/>
  <c r="F1131" i="40" a="1"/>
  <c r="G1572" i="40" a="1"/>
  <c r="G1529" i="40" a="1"/>
  <c r="G575" i="40" a="1"/>
  <c r="F869" i="40" a="1"/>
  <c r="F1498" i="40" a="1"/>
  <c r="F73" i="40" a="1"/>
  <c r="F1359" i="40" a="1"/>
  <c r="G561" i="40" a="1"/>
  <c r="F58" i="40" a="1"/>
  <c r="F1415" i="40" a="1"/>
  <c r="F1603" i="40" a="1"/>
  <c r="G1886" i="40" a="1"/>
  <c r="F701" i="40" a="1"/>
  <c r="G528" i="40" a="1"/>
  <c r="F594" i="40" a="1"/>
  <c r="G60" i="40" a="1"/>
  <c r="F1117" i="40" a="1"/>
  <c r="F1317" i="40" a="1"/>
  <c r="F1066" i="40" a="1"/>
  <c r="F1056" i="40" a="1"/>
  <c r="G130" i="40" a="1"/>
  <c r="G100" i="40" a="1"/>
  <c r="F458" i="40" a="1"/>
  <c r="G692" i="40" a="1"/>
  <c r="G1865" i="40" a="1"/>
  <c r="F555" i="40" a="1"/>
  <c r="F1052" i="40" a="1"/>
  <c r="F898" i="40" a="1"/>
  <c r="G108" i="40" a="1"/>
  <c r="G1729" i="40" a="1"/>
  <c r="F455" i="40" a="1"/>
  <c r="G246" i="40" a="1"/>
  <c r="G1080" i="40" a="1"/>
  <c r="G1407" i="40" a="1"/>
  <c r="F1469" i="40" a="1"/>
  <c r="F956" i="40" a="1"/>
  <c r="G1649" i="40" a="1"/>
  <c r="G998" i="40" a="1"/>
  <c r="F1187" i="40" a="1"/>
  <c r="F1888" i="40" a="1"/>
  <c r="N68" i="40" a="1"/>
  <c r="F354" i="40" a="1"/>
  <c r="G381" i="40" a="1"/>
  <c r="G1448" i="40" a="1"/>
  <c r="G1097" i="40" a="1"/>
  <c r="G1926" i="40" a="1"/>
  <c r="G56" i="40" a="1"/>
  <c r="F1595" i="40" a="1"/>
  <c r="F242" i="40" a="1"/>
  <c r="M37" i="40" a="1"/>
  <c r="F1693" i="40" a="1"/>
  <c r="F1160" i="40" a="1"/>
  <c r="F2001" i="40" a="1"/>
  <c r="F579" i="40" a="1"/>
  <c r="G610" i="40" a="1"/>
  <c r="F1027" i="40" a="1"/>
  <c r="F1151" i="40" a="1"/>
  <c r="G1327" i="40" a="1"/>
  <c r="G1452" i="40" a="1"/>
  <c r="F1822" i="40" a="1"/>
  <c r="F1377" i="40" a="1"/>
  <c r="G1437" i="40" a="1"/>
  <c r="F607" i="40" a="1"/>
  <c r="F471" i="40" a="1"/>
  <c r="F1539" i="40" a="1"/>
  <c r="F1042" i="40" a="1"/>
  <c r="F1598" i="40" a="1"/>
  <c r="F922" i="40" a="1"/>
  <c r="F47" i="40" a="1"/>
  <c r="N36" i="40" a="1"/>
  <c r="G1896" i="40" a="1"/>
  <c r="F957" i="40" a="1"/>
  <c r="F1501" i="40" a="1"/>
  <c r="G656" i="40" a="1"/>
  <c r="F1264" i="40" a="1"/>
  <c r="G626" i="40" a="1"/>
  <c r="F8" i="40" a="1"/>
  <c r="F1633" i="40" a="1"/>
  <c r="G1986" i="40" a="1"/>
  <c r="M60" i="40" a="1"/>
  <c r="F1322" i="40" a="1"/>
  <c r="F1265" i="40" a="1"/>
  <c r="G1413" i="40" a="1"/>
  <c r="F915" i="40" a="1"/>
  <c r="F515" i="40" a="1"/>
  <c r="G1793" i="40" a="1"/>
  <c r="M30" i="40" a="1"/>
  <c r="F628" i="40" a="1"/>
  <c r="G634" i="40" a="1"/>
  <c r="F1149" i="40" a="1"/>
  <c r="G1579" i="40" a="1"/>
  <c r="F1833" i="40" a="1"/>
  <c r="F1947" i="40" a="1"/>
  <c r="F646" i="40" a="1"/>
  <c r="G8" i="40" a="1"/>
  <c r="G1534" i="40" a="1"/>
  <c r="F1784" i="40" a="1"/>
  <c r="G31" i="40" a="1"/>
  <c r="G593" i="40" a="1"/>
  <c r="F1036" i="40" a="1"/>
  <c r="F387" i="40" a="1"/>
  <c r="M28" i="40" a="1"/>
  <c r="F1238" i="40" a="1"/>
  <c r="F1977" i="40" a="1"/>
  <c r="F369" i="40" a="1"/>
  <c r="F1391" i="40" a="1"/>
  <c r="F604" i="40" a="1"/>
  <c r="G1312" i="40" a="1"/>
  <c r="F1418" i="40" a="1"/>
  <c r="F1982" i="40" a="1"/>
  <c r="F1552" i="40" a="1"/>
  <c r="F1592" i="40" a="1"/>
  <c r="F1158" i="40" a="1"/>
  <c r="G929" i="40" a="1"/>
  <c r="G1888" i="40" a="1"/>
  <c r="F696" i="40" a="1"/>
  <c r="G809" i="40" a="1"/>
  <c r="F335" i="40" a="1"/>
  <c r="G879" i="40" a="1"/>
  <c r="G655" i="40" a="1"/>
  <c r="G456" i="40" a="1"/>
  <c r="F911" i="40" a="1"/>
  <c r="F1848" i="40" a="1"/>
  <c r="G199" i="40" a="1"/>
  <c r="G1990" i="40" a="1"/>
  <c r="F550" i="40" a="1"/>
  <c r="G1752" i="40" a="1"/>
  <c r="F588" i="40" a="1"/>
  <c r="F167" i="40" a="1"/>
  <c r="N13" i="40" a="1"/>
  <c r="F101" i="40" a="1"/>
  <c r="F596" i="40" a="1"/>
  <c r="F97" i="40" a="1"/>
  <c r="F46" i="40" a="1"/>
  <c r="G647" i="40" a="1"/>
  <c r="F1972" i="40" a="1"/>
  <c r="F371" i="40" a="1"/>
  <c r="F67" i="40" a="1"/>
  <c r="F1855" i="40" a="1"/>
  <c r="G297" i="40" a="1"/>
  <c r="G120" i="40" a="1"/>
  <c r="G293" i="40" a="1"/>
  <c r="F496" i="40" a="1"/>
  <c r="F560" i="40" a="1"/>
  <c r="G1881" i="40" a="1"/>
  <c r="G1189" i="40" a="1"/>
  <c r="G525" i="40" a="1"/>
  <c r="G957" i="40" a="1"/>
  <c r="F305" i="40" a="1"/>
  <c r="F1985" i="40" a="1"/>
  <c r="G1820" i="40" a="1"/>
  <c r="M94" i="40" a="1"/>
  <c r="F399" i="40" a="1"/>
  <c r="F1636" i="40" a="1"/>
  <c r="F1715" i="40" a="1"/>
  <c r="F1492" i="40" a="1"/>
  <c r="F324" i="40" a="1"/>
  <c r="F1300" i="40" a="1"/>
  <c r="F2002" i="40" a="1"/>
  <c r="F118" i="40" a="1"/>
  <c r="N70" i="40" a="1"/>
  <c r="G1830" i="40" a="1"/>
  <c r="F976" i="40" a="1"/>
  <c r="G1817" i="40" a="1"/>
  <c r="F544" i="40" a="1"/>
  <c r="F1014" i="40" a="1"/>
  <c r="G1877" i="40" a="1"/>
  <c r="G951" i="40" a="1"/>
  <c r="M53" i="40" a="1"/>
  <c r="M89" i="40" a="1"/>
  <c r="G1653" i="40" a="1"/>
  <c r="F100" i="40" a="1"/>
  <c r="G262" i="40" a="1"/>
  <c r="F1034" i="40" a="1"/>
  <c r="G1203" i="40" a="1"/>
  <c r="F1326" i="40" a="1"/>
  <c r="G1509" i="40" a="1"/>
  <c r="F1812" i="40" a="1"/>
  <c r="G1756" i="40" a="1"/>
  <c r="F657" i="40" a="1"/>
  <c r="F959" i="40" a="1"/>
  <c r="F1200" i="40" a="1"/>
  <c r="F1004" i="40" a="1"/>
  <c r="G51" i="40" a="1"/>
  <c r="F62" i="40" a="1"/>
  <c r="F138" i="40" a="1"/>
  <c r="N6" i="40" a="1"/>
  <c r="F1742" i="40" a="1"/>
  <c r="G1874" i="40" a="1"/>
  <c r="F750" i="40" a="1"/>
  <c r="G520" i="40" a="1"/>
  <c r="G1698" i="40" a="1"/>
  <c r="G119" i="40" a="1"/>
  <c r="G89" i="40" a="1"/>
  <c r="F1026" i="40" a="1"/>
  <c r="F98" i="40" a="1"/>
  <c r="G1283" i="40" a="1"/>
  <c r="G973" i="40" a="1"/>
  <c r="G348" i="40" a="1"/>
  <c r="G469" i="40" a="1"/>
  <c r="F1929" i="40" a="1"/>
  <c r="F731" i="40" a="1"/>
  <c r="F1255" i="40" a="1"/>
  <c r="G1797" i="40" a="1"/>
  <c r="G500" i="40" a="1"/>
  <c r="F1209" i="40" a="1"/>
  <c r="F1213" i="40" a="1"/>
  <c r="G320" i="40" a="1"/>
  <c r="G1978" i="40" a="1"/>
  <c r="G1216" i="40" a="1"/>
  <c r="F863" i="40" a="1"/>
  <c r="F287" i="40" a="1"/>
  <c r="F1835" i="40" a="1"/>
  <c r="F609" i="40" a="1"/>
  <c r="F1909" i="40" a="1"/>
  <c r="G981" i="40" a="1"/>
  <c r="F1558" i="40" a="1"/>
  <c r="F1452" i="40" a="1"/>
  <c r="F816" i="40" a="1"/>
  <c r="F1632" i="40" a="1"/>
  <c r="G122" i="40" a="1"/>
  <c r="F1956" i="40" a="1"/>
  <c r="F215" i="40" a="1"/>
  <c r="G61" i="40" a="1"/>
  <c r="F109" i="40" a="1"/>
  <c r="G1111" i="40" a="1"/>
  <c r="F741" i="40" a="1"/>
  <c r="F970" i="40" a="1"/>
  <c r="F1373" i="40" a="1"/>
  <c r="F1161" i="40" a="1"/>
  <c r="G396" i="40" a="1"/>
  <c r="F1208" i="40" a="1"/>
  <c r="F546" i="40" a="1"/>
  <c r="F1381" i="40" a="1"/>
  <c r="G1212" i="40" a="1"/>
  <c r="G1014" i="40" a="1"/>
  <c r="G1644" i="40" a="1"/>
  <c r="F644" i="40" a="1"/>
  <c r="G1903" i="40" a="1"/>
  <c r="G415" i="40" a="1"/>
  <c r="F209" i="40" a="1"/>
  <c r="F308" i="40" a="1"/>
  <c r="F1867" i="40" a="1"/>
  <c r="F1063" i="40" a="1"/>
  <c r="F1279" i="40" a="1"/>
  <c r="F1370" i="40" a="1"/>
  <c r="F580" i="40" a="1"/>
  <c r="F1511" i="40" a="1"/>
  <c r="G985" i="40" a="1"/>
  <c r="F1838" i="40" a="1"/>
  <c r="F503" i="40" a="1"/>
  <c r="G1514" i="40" a="1"/>
  <c r="G232" i="40" a="1"/>
  <c r="F540" i="40" a="1"/>
  <c r="G156" i="40" a="1"/>
  <c r="F1263" i="40" a="1"/>
  <c r="F148" i="40" a="1"/>
  <c r="F1421" i="40" a="1"/>
  <c r="F30" i="40" a="1"/>
  <c r="G1011" i="40" a="1"/>
  <c r="F1403" i="40" a="1"/>
  <c r="F273" i="40" a="1"/>
  <c r="F1437" i="40" a="1"/>
  <c r="F1534" i="40" a="1"/>
  <c r="F1215" i="40" a="1"/>
  <c r="N31" i="40" a="1"/>
  <c r="G1350" i="40" a="1"/>
  <c r="F1506" i="40" a="1"/>
  <c r="F1010" i="40" a="1"/>
  <c r="F256" i="40" a="1"/>
  <c r="G170" i="40" a="1"/>
  <c r="F1333" i="40" a="1"/>
  <c r="G1824" i="40" a="1"/>
  <c r="M18" i="40" a="1"/>
  <c r="F837" i="40" a="1"/>
  <c r="F1974" i="40" a="1"/>
  <c r="F1442" i="40" a="1"/>
  <c r="F964" i="40" a="1"/>
  <c r="F1222" i="40" a="1"/>
  <c r="G1944" i="40" a="1"/>
  <c r="F229" i="40" a="1"/>
  <c r="F790" i="40" a="1"/>
  <c r="F1781" i="40" a="1"/>
  <c r="F1367" i="40" a="1"/>
  <c r="M76" i="40" a="1"/>
  <c r="G564" i="40" a="1"/>
  <c r="F1677" i="40" a="1"/>
  <c r="G1376" i="40" a="1"/>
  <c r="F1293" i="40" a="1"/>
  <c r="G1706" i="40" a="1"/>
  <c r="F1162" i="40" a="1"/>
  <c r="F855" i="40" a="1"/>
  <c r="F1984" i="40" a="1"/>
  <c r="F1519" i="40" a="1"/>
  <c r="F1756" i="40" a="1"/>
  <c r="G1697" i="40" a="1"/>
  <c r="F955" i="40" a="1"/>
  <c r="N93" i="40" a="1"/>
  <c r="F115" i="40" a="1"/>
  <c r="F665" i="40" a="1"/>
  <c r="F1099" i="40" a="1"/>
  <c r="G566" i="40" a="1"/>
  <c r="F110" i="40" a="1"/>
  <c r="F988" i="40" a="1"/>
  <c r="G200" i="40" a="1"/>
  <c r="G923" i="40" a="1"/>
  <c r="G175" i="40" a="1"/>
  <c r="F331" i="40" a="1"/>
  <c r="G226" i="40" a="1"/>
  <c r="F771" i="40" a="1"/>
  <c r="F225" i="40" a="1"/>
  <c r="F1710" i="40" a="1"/>
  <c r="F1891" i="40" a="1"/>
  <c r="G1982" i="40" a="1"/>
  <c r="G96" i="40" a="1"/>
  <c r="F1311" i="40" a="1"/>
  <c r="G1612" i="40" a="1"/>
  <c r="F384" i="40" a="1"/>
  <c r="F1945" i="40" a="1"/>
  <c r="F1172" i="40" a="1"/>
  <c r="G836" i="40" a="1"/>
  <c r="G1739" i="40" a="1"/>
  <c r="F1290" i="40" a="1"/>
  <c r="F152" i="40" a="1"/>
  <c r="F763" i="40" a="1"/>
  <c r="F655" i="40" a="1"/>
  <c r="G362" i="40" a="1"/>
  <c r="F1591" i="40" a="1"/>
  <c r="G1682" i="40" a="1"/>
  <c r="F1572" i="40" a="1"/>
  <c r="G779" i="40" a="1"/>
  <c r="G1140" i="40" a="1"/>
  <c r="F1667" i="40" a="1"/>
  <c r="G1070" i="40" a="1"/>
  <c r="F1538" i="40" a="1"/>
  <c r="F1206" i="40" a="1"/>
  <c r="F441" i="40" a="1"/>
  <c r="F1137" i="40" a="1"/>
  <c r="G1321" i="40" a="1"/>
  <c r="G34" i="40" a="1"/>
  <c r="G1796" i="40" a="1"/>
  <c r="F623" i="40" a="1"/>
  <c r="G792" i="40" a="1"/>
  <c r="G1055" i="40" a="1"/>
  <c r="F1921" i="40" a="1"/>
  <c r="G1708" i="40" a="1"/>
  <c r="F1616" i="40" a="1"/>
  <c r="M20" i="40" a="1"/>
  <c r="G1837" i="40" a="1"/>
  <c r="F624" i="40" a="1"/>
  <c r="F1121" i="40" a="1"/>
  <c r="F1446" i="40" a="1"/>
  <c r="G1913" i="40" a="1"/>
  <c r="F765" i="40" a="1"/>
  <c r="F99" i="40" a="1"/>
  <c r="F844" i="40" a="1"/>
  <c r="M19" i="40" a="1"/>
  <c r="F705" i="40" a="1"/>
  <c r="G1372" i="40" a="1"/>
  <c r="G1681" i="40" a="1"/>
  <c r="F206" i="40" a="1"/>
  <c r="F917" i="40" a="1"/>
  <c r="F1025" i="40" a="1"/>
  <c r="F1976" i="40" a="1"/>
  <c r="F1566" i="40" a="1"/>
  <c r="N19" i="40" a="1"/>
  <c r="F526" i="40" a="1"/>
  <c r="G1928" i="40" a="1"/>
  <c r="F1298" i="40" a="1"/>
  <c r="F668" i="40" a="1"/>
  <c r="F142" i="40" a="1"/>
  <c r="F1147" i="40" a="1"/>
  <c r="G834" i="40" a="1"/>
  <c r="F780" i="40" a="1"/>
  <c r="F1559" i="40" a="1"/>
  <c r="G688" i="40" a="1"/>
  <c r="F686" i="40" a="1"/>
  <c r="F631" i="40" a="1"/>
  <c r="G1999" i="40" a="1"/>
  <c r="G1304" i="40" a="1"/>
  <c r="F1837" i="40" a="1"/>
  <c r="F727" i="40" a="1"/>
  <c r="F300" i="40" a="1"/>
  <c r="F341" i="40" a="1"/>
  <c r="F1902" i="40" a="1"/>
  <c r="G213" i="40" a="1"/>
  <c r="F1590" i="40" a="1"/>
  <c r="F478" i="40" a="1"/>
  <c r="G123" i="40" a="1"/>
  <c r="G1735" i="40" a="1"/>
  <c r="F1543" i="40" a="1"/>
  <c r="F459" i="40" a="1"/>
  <c r="F1808" i="40" a="1"/>
  <c r="F1915" i="40" a="1"/>
  <c r="F1608" i="40" a="1"/>
  <c r="F793" i="40" a="1"/>
  <c r="F1645" i="40" a="1"/>
  <c r="G1398" i="40" a="1"/>
  <c r="F821" i="40" a="1"/>
  <c r="G1794" i="40" a="1"/>
  <c r="G745" i="40" a="1"/>
  <c r="F1372" i="40" a="1"/>
  <c r="F389" i="40" a="1"/>
  <c r="F249" i="40" a="1"/>
  <c r="G269" i="40" a="1"/>
  <c r="G418" i="40" a="1"/>
  <c r="G816" i="40" a="1"/>
  <c r="G518" i="40" a="1"/>
  <c r="F1699" i="40" a="1"/>
  <c r="F1757" i="40" a="1"/>
  <c r="G1379" i="40" a="1"/>
  <c r="F1840" i="40" a="1"/>
  <c r="F1553" i="40" a="1"/>
  <c r="G1427" i="40" a="1"/>
  <c r="F415" i="40" a="1"/>
  <c r="F1570" i="40" a="1"/>
  <c r="F1580" i="40" a="1"/>
  <c r="F1932" i="40" a="1"/>
  <c r="F669" i="40" a="1"/>
  <c r="F1728" i="40" a="1"/>
  <c r="G1337" i="40" a="1"/>
  <c r="F43" i="40" a="1"/>
  <c r="F1771" i="40" a="1"/>
  <c r="F1859" i="40" a="1"/>
  <c r="G1665" i="40" a="1"/>
  <c r="F678" i="40" a="1"/>
  <c r="F340" i="40" a="1"/>
  <c r="F1966" i="40" a="1"/>
  <c r="F569" i="40" a="1"/>
  <c r="G1020" i="40" a="1"/>
  <c r="F1824" i="40" a="1"/>
  <c r="F654" i="40" a="1"/>
  <c r="G1550" i="40" a="1"/>
  <c r="G1347" i="40" a="1"/>
  <c r="F29" i="40" a="1"/>
  <c r="F1524" i="40" a="1"/>
  <c r="G465" i="40" a="1"/>
  <c r="F1218" i="40" a="1"/>
  <c r="F1858" i="40" a="1"/>
  <c r="G1927" i="40" a="1"/>
  <c r="F582" i="40" a="1"/>
  <c r="F342" i="40" a="1"/>
  <c r="F1406" i="40" a="1"/>
  <c r="G171" i="40" a="1"/>
  <c r="G1412" i="40" a="1"/>
  <c r="F1671" i="40" a="1"/>
  <c r="G1374" i="40" a="1"/>
  <c r="F615" i="40" a="1"/>
  <c r="F1666" i="40" a="1"/>
  <c r="G1700" i="40" a="1"/>
  <c r="F789" i="40" a="1"/>
  <c r="F236" i="40" a="1"/>
  <c r="F598" i="40" a="1"/>
  <c r="F848" i="40" a="1"/>
  <c r="F56" i="40" a="1"/>
  <c r="F1513" i="40" a="1"/>
  <c r="F1170" i="40" a="1"/>
  <c r="F734" i="40" a="1"/>
  <c r="G683" i="40" a="1"/>
  <c r="G17" i="40" a="1"/>
  <c r="M29" i="40" a="1"/>
  <c r="G296" i="40" a="1"/>
  <c r="N52" i="40" a="1"/>
  <c r="G1966" i="40" a="1"/>
  <c r="G1919" i="40" a="1"/>
  <c r="G168" i="40" a="1"/>
  <c r="F832" i="40" a="1"/>
  <c r="G747" i="40" a="1"/>
  <c r="G835" i="40" a="1"/>
  <c r="F1975" i="40" a="1"/>
  <c r="G452" i="40" a="1"/>
  <c r="F549" i="40" a="1"/>
  <c r="F795" i="40" a="1"/>
  <c r="G295" i="40" a="1"/>
  <c r="F1865" i="40" a="1"/>
  <c r="F1450" i="40" a="1"/>
  <c r="G1621" i="40" a="1"/>
  <c r="G1629" i="40" a="1"/>
  <c r="G1042" i="40" a="1"/>
  <c r="F689" i="40" a="1"/>
  <c r="F1108" i="40" a="1"/>
  <c r="G310" i="40" a="1"/>
  <c r="F1736" i="40" a="1"/>
  <c r="G1690" i="40" a="1"/>
  <c r="F1231" i="40" a="1"/>
  <c r="F1774" i="40" a="1"/>
  <c r="G1939" i="40" a="1"/>
  <c r="F1044" i="40" a="1"/>
  <c r="F262" i="40" a="1"/>
  <c r="G559" i="40" a="1"/>
  <c r="F1930" i="40" a="1"/>
  <c r="G1584" i="40" a="1"/>
  <c r="M7" i="40" a="1"/>
  <c r="G665" i="40" a="1"/>
  <c r="G805" i="40" a="1"/>
  <c r="G1792" i="40" a="1"/>
  <c r="G636" i="40" a="1"/>
  <c r="N12" i="40" a="1"/>
  <c r="F961" i="40" a="1"/>
  <c r="F1698" i="40" a="1"/>
  <c r="F45" i="40" a="1"/>
  <c r="G1105" i="40" a="1"/>
  <c r="F1198" i="40" a="1"/>
  <c r="G741" i="40" a="1"/>
  <c r="F332" i="40" a="1"/>
  <c r="G99" i="40" a="1"/>
  <c r="G1640" i="40" a="1"/>
  <c r="F228" i="40" a="1"/>
  <c r="F1753" i="40" a="1"/>
  <c r="N54" i="40" a="1"/>
  <c r="G1858" i="40" a="1"/>
  <c r="F1630" i="40" a="1"/>
  <c r="G778" i="40" a="1"/>
  <c r="F685" i="40" a="1"/>
  <c r="F638" i="40" a="1"/>
  <c r="G1553" i="40" a="1"/>
  <c r="G764" i="40" a="1"/>
  <c r="G1737" i="40" a="1"/>
  <c r="F929" i="40" a="1"/>
  <c r="F1709" i="40" a="1"/>
  <c r="F1624" i="40" a="1"/>
  <c r="F1895" i="40" a="1"/>
  <c r="F670" i="40" a="1"/>
  <c r="N5" i="40" a="1"/>
  <c r="F1376" i="40" a="1"/>
  <c r="G1490" i="40" a="1"/>
  <c r="F1638" i="40" a="1"/>
  <c r="F507" i="40" a="1"/>
  <c r="G1937" i="40" a="1"/>
  <c r="F1152" i="40" a="1"/>
  <c r="G1431" i="40" a="1"/>
  <c r="G1630" i="40" a="1"/>
  <c r="G1892" i="40" a="1"/>
  <c r="N41" i="40" a="1"/>
  <c r="F180" i="40" a="1"/>
  <c r="N40" i="40" a="1"/>
  <c r="F921" i="40" a="1"/>
  <c r="G1581" i="40" a="1"/>
  <c r="G1626" i="40" a="1"/>
  <c r="G1121" i="40" a="1"/>
  <c r="G1119" i="40" a="1"/>
  <c r="G1142" i="40" a="1"/>
  <c r="G173" i="40" a="1"/>
  <c r="F1654" i="40" a="1"/>
  <c r="G1779" i="40" a="1"/>
  <c r="G102" i="40" a="1"/>
  <c r="G1130" i="40" a="1"/>
  <c r="F841" i="40" a="1"/>
  <c r="F828" i="40" a="1"/>
  <c r="G149" i="40" a="1"/>
  <c r="N75" i="40" a="1"/>
  <c r="F1943" i="40" a="1"/>
  <c r="G9" i="40" a="1"/>
  <c r="G357" i="40" a="1"/>
  <c r="F642" i="40" a="1"/>
  <c r="G1938" i="40" a="1"/>
  <c r="F1795" i="40" a="1"/>
  <c r="G1688" i="40" a="1"/>
  <c r="F1839" i="40" a="1"/>
  <c r="F692" i="40" a="1"/>
  <c r="G777" i="40" a="1"/>
  <c r="F506" i="40" a="1"/>
  <c r="F410" i="40" a="1"/>
  <c r="F800" i="40" a="1"/>
  <c r="F1665" i="40" a="1"/>
  <c r="F380" i="40" a="1"/>
  <c r="G1449" i="40" a="1"/>
  <c r="F1212" i="40" a="1"/>
  <c r="F327" i="40" a="1"/>
  <c r="F1994" i="40" a="1"/>
  <c r="F240" i="40" a="1"/>
  <c r="G1336" i="40" a="1"/>
  <c r="G806" i="40" a="1"/>
  <c r="G877" i="40" a="1"/>
  <c r="F853" i="40" a="1"/>
  <c r="G599" i="40" a="1"/>
  <c r="F1203" i="40" a="1"/>
  <c r="F1792" i="40" a="1"/>
  <c r="F1351" i="40" a="1"/>
  <c r="F1142" i="40" a="1"/>
  <c r="G687" i="40" a="1"/>
  <c r="F1363" i="40" a="1"/>
  <c r="F1496" i="40" a="1"/>
  <c r="G982" i="40" a="1"/>
  <c r="F425" i="40" a="1"/>
  <c r="G406" i="40" a="1"/>
  <c r="N61" i="40" a="1"/>
  <c r="G1542" i="40" a="1"/>
  <c r="F151" i="40" a="1"/>
  <c r="F454" i="40" a="1"/>
  <c r="F334" i="40" a="1"/>
  <c r="F79" i="40" a="1"/>
  <c r="F66" i="40" a="1"/>
  <c r="F1201" i="40" a="1"/>
  <c r="G983" i="40" a="1"/>
  <c r="F1545" i="40" a="1"/>
  <c r="G1766" i="40" a="1"/>
  <c r="F539" i="40" a="1"/>
  <c r="G495" i="40" a="1"/>
  <c r="F1894" i="40" a="1"/>
  <c r="F1393" i="40" a="1"/>
  <c r="F831" i="40" a="1"/>
  <c r="G889" i="40" a="1"/>
  <c r="G757" i="40" a="1"/>
  <c r="G138" i="40" a="1"/>
  <c r="G1103" i="40" a="1"/>
  <c r="F1526" i="40" a="1"/>
  <c r="G883" i="40" a="1"/>
  <c r="F876" i="40" a="1"/>
  <c r="F1793" i="40" a="1"/>
  <c r="F856" i="40" a="1"/>
  <c r="G1195" i="40" a="1"/>
  <c r="G1093" i="40" a="1"/>
  <c r="G1355" i="40" a="1"/>
  <c r="G1510" i="40" a="1"/>
  <c r="G853" i="40" a="1"/>
  <c r="F333" i="40" a="1"/>
  <c r="F1696" i="40" a="1"/>
  <c r="G1244" i="40" a="1"/>
  <c r="F1021" i="40" a="1"/>
  <c r="F244" i="40" a="1"/>
  <c r="G811" i="40" a="1"/>
  <c r="G1346" i="40" a="1"/>
  <c r="G129" i="40" a="1"/>
  <c r="N90" i="40" a="1"/>
  <c r="F1635" i="40" a="1"/>
  <c r="F728" i="40" a="1"/>
  <c r="F684" i="40" a="1"/>
  <c r="G2004" i="40" a="1"/>
  <c r="G499" i="40" a="1"/>
  <c r="G1890" i="40" a="1"/>
  <c r="F1204" i="40" a="1"/>
  <c r="M6" i="40" a="1"/>
  <c r="F1726" i="40" a="1"/>
  <c r="F538" i="40" a="1"/>
  <c r="G1660" i="40" a="1"/>
  <c r="F944" i="40" a="1"/>
  <c r="F695" i="40" a="1"/>
  <c r="G846" i="40" a="1"/>
  <c r="G526" i="40" a="1"/>
  <c r="G1839" i="40" a="1"/>
  <c r="G585" i="40" a="1"/>
  <c r="F1826" i="40" a="1"/>
  <c r="F1077" i="40" a="1"/>
  <c r="F521" i="40" a="1"/>
  <c r="G934" i="40" a="1"/>
  <c r="F505" i="40" a="1"/>
  <c r="G1399" i="40" a="1"/>
  <c r="F1823" i="40" a="1"/>
  <c r="F1251" i="40" a="1"/>
  <c r="F94" i="40" a="1"/>
  <c r="G403" i="40" a="1"/>
  <c r="G128" i="40" a="1"/>
  <c r="F298" i="40" a="1"/>
  <c r="G1609" i="40" a="1"/>
  <c r="F1970" i="40" a="1"/>
  <c r="G1880" i="40" a="1"/>
  <c r="G1450" i="40" a="1"/>
  <c r="F605" i="40" a="1"/>
  <c r="F473" i="40" a="1"/>
  <c r="F1337" i="40" a="1"/>
  <c r="F174" i="40" a="1"/>
  <c r="F1465" i="40" a="1"/>
  <c r="N86" i="40" a="1"/>
  <c r="F1813" i="40" a="1"/>
  <c r="F1062" i="40" a="1"/>
  <c r="G86" i="40" a="1"/>
  <c r="F237" i="40" a="1"/>
  <c r="F563" i="40" a="1"/>
  <c r="F281" i="40" a="1"/>
  <c r="G1166" i="40" a="1"/>
  <c r="G886" i="40" a="1"/>
  <c r="G1643" i="40" a="1"/>
  <c r="G917" i="40" a="1"/>
  <c r="G1770" i="40" a="1"/>
  <c r="F662" i="40" a="1"/>
  <c r="F356" i="40" a="1"/>
  <c r="F421" i="40" a="1"/>
  <c r="F879" i="40" a="1"/>
  <c r="F1886" i="40" a="1"/>
  <c r="F1872" i="40" a="1"/>
  <c r="G1781" i="40" a="1"/>
  <c r="F1405" i="40" a="1"/>
  <c r="G1066" i="40" a="1"/>
  <c r="F1175" i="40" a="1"/>
  <c r="F1078" i="40" a="1"/>
  <c r="G1847" i="40" a="1"/>
  <c r="G38" i="40" a="1"/>
  <c r="F343" i="40" a="1"/>
  <c r="F1015" i="40" a="1"/>
  <c r="F1156" i="40" a="1"/>
  <c r="F859" i="40" a="1"/>
  <c r="F1002" i="40" a="1"/>
  <c r="F786" i="40" a="1"/>
  <c r="F1734" i="40" a="1"/>
  <c r="F285" i="40" a="1"/>
  <c r="F486" i="40" a="1"/>
  <c r="G597" i="40" a="1"/>
  <c r="F740" i="40" a="1"/>
  <c r="F1981" i="40" a="1"/>
  <c r="F1816" i="40" a="1"/>
  <c r="G1180" i="40" a="1"/>
  <c r="G85" i="40" a="1"/>
  <c r="G1396" i="40" a="1"/>
  <c r="N35" i="40" a="1"/>
  <c r="G1863" i="40" a="1"/>
  <c r="F1959" i="40" a="1"/>
  <c r="G829" i="40" a="1"/>
  <c r="F954" i="40" a="1"/>
  <c r="F1629" i="40" a="1"/>
  <c r="G586" i="40" a="1"/>
  <c r="F14" i="40" a="1"/>
  <c r="F1912" i="40" a="1"/>
  <c r="G1323" i="40" a="1"/>
  <c r="F112" i="40" a="1"/>
  <c r="F1386" i="40" a="1"/>
  <c r="F1003" i="40" a="1"/>
  <c r="F409" i="40" a="1"/>
  <c r="G699" i="40" a="1"/>
  <c r="F1275" i="40" a="1"/>
  <c r="F1780" i="40" a="1"/>
  <c r="F352" i="40" a="1"/>
  <c r="F1106" i="40" a="1"/>
  <c r="G1525" i="40" a="1"/>
  <c r="F71" i="40" a="1"/>
  <c r="G14" i="40" a="1"/>
  <c r="F973" i="40" a="1"/>
  <c r="F1102" i="40" a="1"/>
  <c r="F477" i="40" a="1"/>
  <c r="F1449" i="40" a="1"/>
  <c r="G1945" i="40" a="1"/>
  <c r="F211" i="40" a="1"/>
  <c r="F1132" i="40" a="1"/>
  <c r="G1721" i="40" a="1"/>
  <c r="F814" i="40" a="1"/>
  <c r="G1637" i="40" a="1"/>
  <c r="G1607" i="40" a="1"/>
  <c r="F292" i="40" a="1"/>
  <c r="M59" i="40" a="1"/>
  <c r="F394" i="40" a="1"/>
  <c r="F44" i="40" a="1"/>
  <c r="N87" i="40" a="1"/>
  <c r="G1393" i="40" a="1"/>
  <c r="G1049" i="40" a="1"/>
  <c r="G316" i="40" a="1"/>
  <c r="G941" i="40" a="1"/>
  <c r="F123" i="40" a="1"/>
  <c r="G1909" i="40" a="1"/>
  <c r="G1745" i="40" a="1"/>
  <c r="G1836" i="40" a="1"/>
  <c r="F188" i="40" a="1"/>
  <c r="G1141" i="40" a="1"/>
  <c r="F511" i="40" a="1"/>
  <c r="F372" i="40" a="1"/>
  <c r="F1145" i="40" a="1"/>
  <c r="G1747" i="40" a="1"/>
  <c r="G1424" i="40" a="1"/>
  <c r="F1722" i="40" a="1"/>
  <c r="F434" i="40" a="1"/>
  <c r="F1751" i="40" a="1"/>
  <c r="G1536" i="40" a="1"/>
  <c r="G1722" i="40" a="1"/>
  <c r="G1222" i="40" a="1"/>
  <c r="F1483" i="40" a="1"/>
  <c r="F1910" i="40" a="1"/>
  <c r="G1691" i="40" a="1"/>
  <c r="F1998" i="40" a="1"/>
  <c r="F448" i="40" a="1"/>
  <c r="G807" i="40" a="1"/>
  <c r="N85" i="40" a="1"/>
  <c r="F1619" i="40" a="1"/>
  <c r="F127" i="40" a="1"/>
  <c r="G103" i="40" a="1"/>
  <c r="G1662" i="40" a="1"/>
  <c r="G1749" i="40" a="1"/>
  <c r="G1596" i="40" a="1"/>
  <c r="F1269" i="40" a="1"/>
  <c r="G581" i="40" a="1"/>
  <c r="F1919" i="40" a="1"/>
  <c r="G1169" i="40" a="1"/>
  <c r="G557" i="40" a="1"/>
  <c r="G711" i="40" a="1"/>
  <c r="G1789" i="40" a="1"/>
  <c r="F1083" i="40" a="1"/>
  <c r="G1198" i="40" a="1"/>
  <c r="F1938" i="40" a="1"/>
  <c r="G165" i="40" a="1"/>
  <c r="G866" i="40" a="1"/>
  <c r="F702" i="40" a="1"/>
  <c r="G392" i="40" a="1"/>
  <c r="F749" i="40" a="1"/>
  <c r="G1394" i="40" a="1"/>
  <c r="M5" i="40" a="1"/>
  <c r="F1853" i="40" a="1"/>
  <c r="F1463" i="40" a="1"/>
  <c r="F1609" i="40" a="1"/>
  <c r="F941" i="40" a="1"/>
  <c r="G300" i="40" a="1"/>
  <c r="F709" i="40" a="1"/>
  <c r="F1243" i="40" a="1"/>
  <c r="F1006" i="40" a="1"/>
  <c r="G578" i="40" a="1"/>
  <c r="F1849" i="40" a="1"/>
  <c r="F967" i="40" a="1"/>
  <c r="G1602" i="40" a="1"/>
  <c r="G1487" i="40" a="1"/>
  <c r="F1438" i="40" a="1"/>
  <c r="G412" i="40" a="1"/>
  <c r="F1687" i="40" a="1"/>
  <c r="F218" i="40" a="1"/>
  <c r="F1135" i="40" a="1"/>
  <c r="F1382" i="40" a="1"/>
  <c r="G423" i="40" a="1"/>
  <c r="F499" i="40" a="1"/>
  <c r="F1953" i="40" a="1"/>
  <c r="F1053" i="40" a="1"/>
  <c r="M93" i="40" a="1"/>
  <c r="F159" i="40" a="1"/>
  <c r="F1283" i="40" a="1"/>
  <c r="G196" i="40" a="1"/>
  <c r="F1554" i="40" a="1"/>
  <c r="F643" i="40" a="1"/>
  <c r="F951" i="40" a="1"/>
  <c r="F1169" i="40" a="1"/>
  <c r="F1587" i="40" a="1"/>
  <c r="N42" i="40" a="1"/>
  <c r="F1789" i="40" a="1"/>
  <c r="F937" i="40" a="1"/>
  <c r="F349" i="40" a="1"/>
  <c r="F1472" i="40" a="1"/>
  <c r="G1810" i="40" a="1"/>
  <c r="F1510" i="40" a="1"/>
  <c r="G762" i="40" a="1"/>
  <c r="F492" i="40" a="1"/>
  <c r="G601" i="40" a="1"/>
  <c r="F1005" i="40" a="1"/>
  <c r="F621" i="40" a="1"/>
  <c r="F520" i="40" a="1"/>
  <c r="F743" i="40" a="1"/>
  <c r="F82" i="40" a="1"/>
  <c r="G490" i="40" a="1"/>
  <c r="G932" i="40" a="1"/>
  <c r="G1955" i="40" a="1"/>
  <c r="F336" i="40" a="1"/>
  <c r="G1843" i="40" a="1"/>
  <c r="G204" i="40" a="1"/>
  <c r="F606" i="40" a="1"/>
  <c r="M67" i="40" a="1"/>
  <c r="F536" i="40" a="1"/>
  <c r="F1625" i="40" a="1"/>
  <c r="G548" i="40" a="1"/>
  <c r="G1696" i="40" a="1"/>
  <c r="G837" i="40" a="1"/>
  <c r="G1977" i="40" a="1"/>
  <c r="M22" i="40" a="1"/>
  <c r="G1406" i="40" a="1"/>
  <c r="G270" i="40" a="1"/>
  <c r="F201" i="40" a="1"/>
  <c r="F625" i="40" a="1"/>
  <c r="G257" i="40" a="1"/>
  <c r="G244" i="40" a="1"/>
  <c r="F770" i="40" a="1"/>
  <c r="F1934" i="40" a="1"/>
  <c r="G478" i="40" a="1"/>
  <c r="F1611" i="40" a="1"/>
  <c r="G41" i="40" a="1"/>
  <c r="G1757" i="40" a="1"/>
  <c r="F1321" i="40" a="1"/>
  <c r="F1563" i="40" a="1"/>
  <c r="F91" i="40" a="1"/>
  <c r="F1191" i="40" a="1"/>
  <c r="F1493" i="40" a="1"/>
  <c r="G1316" i="40" a="1"/>
  <c r="G1564" i="40" a="1"/>
  <c r="G1717" i="40" a="1"/>
  <c r="F1817" i="40" a="1"/>
  <c r="F213" i="40" a="1"/>
  <c r="F995" i="40" a="1"/>
  <c r="F1594" i="40" a="1"/>
  <c r="M17" i="40" a="1"/>
  <c r="G1617" i="40" a="1"/>
  <c r="G1050" i="40" a="1"/>
  <c r="F640" i="40" a="1"/>
  <c r="G1765" i="40" a="1"/>
  <c r="F315" i="40" a="1"/>
  <c r="G1071" i="40" a="1"/>
  <c r="F707" i="40" a="1"/>
  <c r="G1128" i="40" a="1"/>
  <c r="G1206" i="40" a="1"/>
  <c r="F460" i="40" a="1"/>
  <c r="F90" i="40" a="1"/>
  <c r="F1532" i="40" a="1"/>
  <c r="G1045" i="40" a="1"/>
  <c r="F124" i="40" a="1"/>
  <c r="G1315" i="40" a="1"/>
  <c r="G638" i="40" a="1"/>
  <c r="F1924" i="40" a="1"/>
  <c r="F677" i="40" a="1"/>
  <c r="F927" i="40" a="1"/>
  <c r="F834" i="40" a="1"/>
  <c r="G1997" i="40" a="1"/>
  <c r="G546" i="40" a="1"/>
  <c r="G976" i="40" a="1"/>
  <c r="M58" i="40" a="1"/>
  <c r="F681" i="40" a="1"/>
  <c r="F574" i="40" a="1"/>
  <c r="F1484" i="40" a="1"/>
  <c r="G1673" i="40" a="1"/>
  <c r="G1848" i="40" a="1"/>
  <c r="G1740" i="40" a="1"/>
  <c r="G1710" i="40" a="1"/>
  <c r="G1535" i="40" a="1"/>
  <c r="F1436" i="40" a="1"/>
  <c r="F1829" i="40" a="1"/>
  <c r="F1467" i="40" a="1"/>
  <c r="N27" i="40" a="1"/>
  <c r="G174" i="40" a="1"/>
  <c r="F1234" i="40" a="1"/>
  <c r="F918" i="40" a="1"/>
  <c r="G1866" i="40" a="1"/>
  <c r="F1133" i="40" a="1"/>
  <c r="F1309" i="40" a="1"/>
  <c r="F1256" i="40" a="1"/>
  <c r="G989" i="40" a="1"/>
  <c r="F1523" i="40" a="1"/>
  <c r="F940" i="40" a="1"/>
  <c r="G999" i="40" a="1"/>
  <c r="F1536" i="40" a="1"/>
  <c r="F15" i="40" a="1"/>
  <c r="M23" i="40" a="1"/>
  <c r="G682" i="40" a="1"/>
  <c r="F818" i="40" a="1"/>
  <c r="G48" i="40" a="1"/>
  <c r="G1842" i="40" a="1"/>
  <c r="G438" i="40" a="1"/>
  <c r="F1395" i="40" a="1"/>
  <c r="F17" i="40" a="1"/>
  <c r="G1819" i="40" a="1"/>
  <c r="F857" i="40" a="1"/>
  <c r="G1516" i="40" a="1"/>
  <c r="F50" i="40" a="1"/>
  <c r="G1639" i="40" a="1"/>
  <c r="F310" i="40" a="1"/>
  <c r="G344" i="40" a="1"/>
  <c r="F1041" i="40" a="1"/>
  <c r="F1361" i="40" a="1"/>
  <c r="G39" i="40" a="1"/>
  <c r="F1487" i="40" a="1"/>
  <c r="F264" i="40" a="1"/>
  <c r="M81" i="40" a="1"/>
  <c r="F1537" i="40" a="1"/>
  <c r="G1771" i="40" a="1"/>
  <c r="G1769" i="40" a="1"/>
  <c r="F1445" i="40" a="1"/>
  <c r="G1646" i="40" a="1"/>
  <c r="F1620" i="40" a="1"/>
  <c r="F1180" i="40" a="1"/>
  <c r="G395" i="40" a="1"/>
  <c r="F182" i="40" a="1"/>
  <c r="F673" i="40" a="1"/>
  <c r="F1087" i="40" a="1"/>
  <c r="F1249" i="40" a="1"/>
  <c r="G444" i="40" a="1"/>
  <c r="G90" i="40" a="1"/>
  <c r="M31" i="40" a="1"/>
  <c r="F1879" i="40" a="1"/>
  <c r="M8" i="40" a="1"/>
  <c r="F442" i="40" a="1"/>
  <c r="F1095" i="40" a="1"/>
  <c r="F1821" i="40" a="1"/>
  <c r="F543" i="40" a="1"/>
  <c r="G1654" i="40" a="1"/>
  <c r="F1109" i="40" a="1"/>
  <c r="F1315" i="40" a="1"/>
  <c r="F566" i="40" a="1"/>
  <c r="F817" i="40" a="1"/>
  <c r="G437" i="40" a="1"/>
  <c r="G582" i="40" a="1"/>
  <c r="F222" i="40" a="1"/>
  <c r="G1367" i="40" a="1"/>
  <c r="F1716" i="40" a="1"/>
  <c r="G1605" i="40" a="1"/>
  <c r="F284" i="40" a="1"/>
  <c r="F364" i="40" a="1"/>
  <c r="F775" i="40" a="1"/>
  <c r="G746" i="40" a="1"/>
  <c r="F11" i="40" a="1"/>
  <c r="G1538" i="40" a="1"/>
  <c r="F1159" i="40" a="1"/>
  <c r="F1775" i="40" a="1"/>
  <c r="F134" i="40" a="1"/>
  <c r="G1302" i="40" a="1"/>
  <c r="G1082" i="40" a="1"/>
  <c r="F1065" i="40" a="1"/>
  <c r="G1401" i="40" a="1"/>
  <c r="F135" i="40" a="1"/>
  <c r="G1022" i="40" a="1"/>
  <c r="G552" i="40" a="1"/>
  <c r="G1635" i="40" a="1"/>
  <c r="F81" i="40" a="1"/>
  <c r="F1652" i="40" a="1"/>
  <c r="G1541" i="40" a="1"/>
  <c r="F664" i="40" a="1"/>
  <c r="F358" i="40" a="1"/>
  <c r="F682" i="40" a="1"/>
  <c r="G242" i="40" a="1"/>
  <c r="G1484" i="40" a="1"/>
  <c r="G367" i="40" a="1"/>
  <c r="G1818" i="40" a="1"/>
  <c r="N11" i="40" a="1"/>
  <c r="F746" i="40" a="1"/>
  <c r="G1518" i="40" a="1"/>
  <c r="F527" i="40" a="1"/>
  <c r="F1845" i="40" a="1"/>
  <c r="F1451" i="40" a="1"/>
  <c r="G1816" i="40" a="1"/>
  <c r="G1197" i="40" a="1"/>
  <c r="G1906" i="40" a="1"/>
  <c r="F1605" i="40" a="1"/>
  <c r="F114" i="40" a="1"/>
  <c r="G1806" i="40" a="1"/>
  <c r="G1808" i="40" a="1"/>
  <c r="G1415" i="40" a="1"/>
  <c r="F1043" i="40" a="1"/>
  <c r="F1115" i="40" a="1"/>
  <c r="F1490" i="40" a="1"/>
  <c r="F1284" i="40" a="1"/>
  <c r="G1924" i="40" a="1"/>
  <c r="G1720" i="40" a="1"/>
  <c r="F1195" i="40" a="1"/>
  <c r="F1480" i="40" a="1"/>
  <c r="F54" i="40" a="1"/>
  <c r="F1897" i="40" a="1"/>
  <c r="G1759" i="40" a="1"/>
  <c r="F259" i="40" a="1"/>
  <c r="G1954" i="40" a="1"/>
  <c r="F77" i="40" a="1"/>
  <c r="G893" i="40" a="1"/>
  <c r="G1133" i="40" a="1"/>
  <c r="F1073" i="40" a="1"/>
  <c r="G146" i="40" a="1"/>
  <c r="G1261" i="40" a="1"/>
  <c r="F895" i="40" a="1"/>
  <c r="F851" i="40" a="1"/>
  <c r="F1129" i="40" a="1"/>
  <c r="G1943" i="40" a="1"/>
  <c r="F1081" i="40" a="1"/>
  <c r="G1705" i="40" a="1"/>
  <c r="G81" i="40" a="1"/>
  <c r="F1194" i="40" a="1"/>
  <c r="G1985" i="40" a="1"/>
  <c r="F1521" i="40" a="1"/>
  <c r="F1509" i="40" a="1"/>
  <c r="G1069" i="40" a="1"/>
  <c r="F85" i="40" a="1"/>
  <c r="G36" i="40" a="1"/>
  <c r="F36" i="40" a="1"/>
  <c r="G1154" i="40" a="1"/>
  <c r="F1214" i="40" a="1"/>
  <c r="F1935" i="40" a="1"/>
  <c r="F772" i="40" a="1"/>
  <c r="F144" i="40" a="1"/>
  <c r="G1899" i="40" a="1"/>
  <c r="F1016" i="40" a="1"/>
  <c r="F1740" i="40" a="1"/>
  <c r="G920" i="40" a="1"/>
  <c r="F553" i="40" a="1"/>
  <c r="F197" i="40" a="1"/>
  <c r="F871" i="40" a="1"/>
  <c r="F1453" i="40" a="1"/>
  <c r="G206" i="40" a="1"/>
  <c r="G457" i="40" a="1"/>
  <c r="F1495" i="40" a="1"/>
  <c r="F963" i="40" a="1"/>
  <c r="F1601" i="40" a="1"/>
  <c r="F1196" i="40" a="1"/>
  <c r="F508" i="40" a="1"/>
  <c r="G1702" i="40" a="1"/>
  <c r="F1995" i="40" a="1"/>
  <c r="G1199" i="40" a="1"/>
  <c r="G243" i="40" a="1"/>
  <c r="F524" i="40" a="1"/>
  <c r="F1928" i="40" a="1"/>
  <c r="N57" i="40" a="1"/>
  <c r="F1443" i="40" a="1"/>
  <c r="F738" i="40" a="1"/>
  <c r="G1970" i="40" a="1"/>
  <c r="F1260" i="40" a="1"/>
  <c r="G1544" i="40" a="1"/>
  <c r="F377" i="40" a="1"/>
  <c r="F175" i="40" a="1"/>
  <c r="F1287" i="40" a="1"/>
  <c r="F150" i="40" a="1"/>
  <c r="G1815" i="40" a="1"/>
  <c r="F1807" i="40" a="1"/>
  <c r="G1190" i="40" a="1"/>
  <c r="G1074" i="40" a="1"/>
  <c r="G319" i="40" a="1"/>
  <c r="F463" i="40" a="1"/>
  <c r="F1692" i="40" a="1"/>
  <c r="N20" i="40" a="1"/>
  <c r="G1039" i="40" a="1"/>
  <c r="G1804" i="40" a="1"/>
  <c r="F1280" i="40" a="1"/>
  <c r="G431" i="40" a="1"/>
  <c r="G891" i="40" a="1"/>
  <c r="G833" i="40" a="1"/>
  <c r="G101" i="40" a="1"/>
  <c r="F1011" i="40" a="1"/>
  <c r="G92" i="40" a="1"/>
  <c r="G194" i="40" a="1"/>
  <c r="G1727" i="40" a="1"/>
  <c r="G1861" i="40" a="1"/>
  <c r="F950" i="40" a="1"/>
  <c r="G1762" i="40" a="1"/>
  <c r="G1862" i="40" a="1"/>
  <c r="G1418" i="40" a="1"/>
  <c r="F1097" i="40" a="1"/>
  <c r="G1805" i="40" a="1"/>
  <c r="F1247" i="40" a="1"/>
  <c r="G840" i="40" a="1"/>
  <c r="F7" i="40" a="1"/>
  <c r="G217" i="40" a="1"/>
  <c r="G1217" i="40" a="1"/>
  <c r="F889" i="40" a="1"/>
  <c r="G1129" i="40" a="1"/>
  <c r="G516" i="40" a="1"/>
  <c r="M27" i="40" a="1"/>
  <c r="F629" i="40" a="1"/>
  <c r="F759" i="40" a="1"/>
  <c r="F987" i="40" a="1"/>
  <c r="F316" i="40" a="1"/>
  <c r="F1224" i="40" a="1"/>
  <c r="G1623" i="40" a="1"/>
  <c r="F1800" i="40" a="1"/>
  <c r="N64" i="40" a="1"/>
  <c r="M91" i="40" a="1"/>
  <c r="F86" i="40" a="1"/>
  <c r="G1595" i="40" a="1"/>
  <c r="F1640" i="40" a="1"/>
  <c r="G190" i="40" a="1"/>
  <c r="F986" i="40" a="1"/>
  <c r="F1183" i="40" a="1"/>
  <c r="N77" i="40" a="1"/>
  <c r="G304" i="40" a="1"/>
  <c r="G237" i="40" a="1"/>
  <c r="G1181" i="40" a="1"/>
  <c r="G1910" i="40" a="1"/>
  <c r="F1174" i="40" a="1"/>
  <c r="G1922" i="40" a="1"/>
  <c r="F591" i="40" a="1"/>
  <c r="G507" i="40" a="1"/>
  <c r="G856" i="40" a="1"/>
  <c r="G98" i="40" a="1"/>
  <c r="G1545" i="40" a="1"/>
  <c r="G743" i="40" a="1"/>
  <c r="F1197" i="40" a="1"/>
  <c r="M39" i="40" a="1"/>
  <c r="G1444" i="40" a="1"/>
  <c r="N71" i="40" a="1"/>
  <c r="F830" i="40" a="1"/>
  <c r="G643" i="40" a="1"/>
  <c r="G1187" i="40" a="1"/>
  <c r="F28" i="40" a="1"/>
  <c r="G1575" i="40" a="1"/>
  <c r="F1353" i="40" a="1"/>
  <c r="F1680" i="40" a="1"/>
  <c r="F1562" i="40" a="1"/>
  <c r="F992" i="40" a="1"/>
  <c r="G428" i="40" a="1"/>
  <c r="G1213" i="40" a="1"/>
  <c r="G1009" i="40" a="1"/>
  <c r="G1310" i="40" a="1"/>
  <c r="F1571" i="40" a="1"/>
  <c r="F971" i="40" a="1"/>
  <c r="F1500" i="40" a="1"/>
  <c r="F1856" i="40" a="1"/>
  <c r="F1841" i="40" a="1"/>
  <c r="G385" i="40" a="1"/>
  <c r="F1464" i="40" a="1"/>
  <c r="G205" i="40" a="1"/>
  <c r="G1565" i="40" a="1"/>
  <c r="G1223" i="40" a="1"/>
  <c r="G378" i="40" a="1"/>
  <c r="G1403" i="40" a="1"/>
  <c r="G1016" i="40" a="1"/>
  <c r="G808" i="40" a="1"/>
  <c r="F756" i="40" a="1"/>
  <c r="G313" i="40" a="1"/>
  <c r="G753" i="40" a="1"/>
  <c r="F573" i="40" a="1"/>
  <c r="G532" i="40" a="1"/>
  <c r="G1571" i="40" a="1"/>
  <c r="F452" i="40" a="1"/>
  <c r="F231" i="40" a="1"/>
  <c r="G865" i="40" a="1"/>
  <c r="F1670" i="40" a="1"/>
  <c r="F19" i="40" a="1"/>
  <c r="G607" i="40" a="1"/>
  <c r="F1754" i="40" a="1"/>
  <c r="F374" i="40" a="1"/>
  <c r="F914" i="40" a="1"/>
  <c r="F1139" i="40" a="1"/>
  <c r="F1508" i="40" a="1"/>
  <c r="F1375" i="40" a="1"/>
  <c r="G181" i="40" a="1"/>
  <c r="F1060" i="40" a="1"/>
  <c r="F1030" i="40" a="1"/>
  <c r="G482" i="40" a="1"/>
  <c r="G573" i="40" a="1"/>
  <c r="G1563" i="40" a="1"/>
  <c r="G1920" i="40" a="1"/>
  <c r="G27" i="40" a="1"/>
  <c r="G479" i="40" a="1"/>
  <c r="G1929" i="40" a="1"/>
  <c r="G1768" i="40" a="1"/>
  <c r="G410" i="40" a="1"/>
  <c r="F704" i="40" a="1"/>
  <c r="G1984" i="40" a="1"/>
  <c r="G1294" i="40" a="1"/>
  <c r="F74" i="40" a="1"/>
  <c r="F1762" i="40" a="1"/>
  <c r="F96" i="40" a="1"/>
  <c r="F788" i="40" a="1"/>
  <c r="F457" i="40" a="1"/>
  <c r="G1725" i="40" a="1"/>
  <c r="G1267" i="40" a="1"/>
  <c r="F633" i="40" a="1"/>
  <c r="G1953" i="40" a="1"/>
  <c r="G1151" i="40" a="1"/>
  <c r="G1549" i="40" a="1"/>
  <c r="F838" i="40" a="1"/>
  <c r="F1758" i="40" a="1"/>
  <c r="G1285" i="40" a="1"/>
  <c r="G1716" i="40" a="1"/>
  <c r="F923" i="40" a="1"/>
  <c r="G111" i="40" a="1"/>
  <c r="G185" i="40" a="1"/>
  <c r="F351" i="40" a="1"/>
  <c r="F207" i="40" a="1"/>
  <c r="F1685" i="40" a="1"/>
  <c r="G509" i="40" a="1"/>
  <c r="G21" i="40" a="1"/>
  <c r="F798" i="40" a="1"/>
  <c r="G962" i="40" a="1"/>
  <c r="G1238" i="40" a="1"/>
  <c r="G458" i="40" a="1"/>
  <c r="F314" i="40" a="1"/>
  <c r="G1064" i="40" a="1"/>
  <c r="G1801" i="40" a="1"/>
  <c r="F1122" i="40" a="1"/>
  <c r="G992" i="40" a="1"/>
  <c r="F1127" i="40" a="1"/>
  <c r="F1225" i="40" a="1"/>
  <c r="F1221" i="40" a="1"/>
  <c r="N83" i="40" a="1"/>
  <c r="F1274" i="40" a="1"/>
  <c r="G1530" i="40" a="1"/>
  <c r="G37" i="40" a="1"/>
  <c r="F408" i="40" a="1"/>
  <c r="F1460" i="40" a="1"/>
  <c r="F676" i="40" a="1"/>
  <c r="G1326" i="40" a="1"/>
  <c r="F1017" i="40" a="1"/>
  <c r="G1859" i="40" a="1"/>
  <c r="G545" i="40" a="1"/>
  <c r="F1735" i="40" a="1"/>
  <c r="F1831" i="40" a="1"/>
  <c r="G1297" i="40" a="1"/>
  <c r="F220" i="40" a="1"/>
  <c r="G109" i="40" a="1"/>
  <c r="F396" i="40" a="1"/>
  <c r="F758" i="40" a="1"/>
  <c r="G264" i="40" a="1"/>
  <c r="F1295" i="40" a="1"/>
  <c r="M71" i="40" a="1"/>
  <c r="F1950" i="40" a="1"/>
  <c r="F1390" i="40" a="1"/>
  <c r="F250" i="40" a="1"/>
  <c r="G1714" i="40" a="1"/>
  <c r="F1138" i="40" a="1"/>
  <c r="G1878" i="40" a="1"/>
  <c r="F16" i="40" a="1"/>
  <c r="F189" i="40" a="1"/>
  <c r="G345" i="40" a="1"/>
  <c r="G462" i="40" a="1"/>
  <c r="G1814" i="40" a="1"/>
  <c r="G1382" i="40" a="1"/>
  <c r="F720" i="40" a="1"/>
  <c r="F1627" i="40" a="1"/>
  <c r="G1670" i="40" a="1"/>
  <c r="G685" i="40" a="1"/>
  <c r="F894" i="40" a="1"/>
  <c r="G1008" i="40" a="1"/>
  <c r="F93" i="40" a="1"/>
  <c r="G1754" i="40" a="1"/>
  <c r="F1001" i="40" a="1"/>
  <c r="F1818" i="40" a="1"/>
  <c r="G1675" i="40" a="1"/>
  <c r="F968" i="40" a="1"/>
  <c r="F1682" i="40" a="1"/>
  <c r="F137" i="40" a="1"/>
  <c r="G775" i="40" a="1"/>
  <c r="G176" i="40" a="1"/>
  <c r="F700" i="40" a="1"/>
  <c r="F38" i="40" a="1"/>
  <c r="G1147" i="40" a="1"/>
  <c r="F1642" i="40" a="1"/>
  <c r="G622" i="40" a="1"/>
  <c r="F461" i="40" a="1"/>
  <c r="F1768" i="40" a="1"/>
  <c r="F620" i="40" a="1"/>
  <c r="G307" i="40" a="1"/>
  <c r="F1748" i="40" a="1"/>
  <c r="G1029" i="40" a="1"/>
  <c r="F1365" i="40" a="1"/>
  <c r="G1251" i="40" a="1"/>
  <c r="G1726" i="40" a="1"/>
  <c r="F1397" i="40" a="1"/>
  <c r="F1542" i="40" a="1"/>
  <c r="G323" i="40" a="1"/>
  <c r="F1749" i="40" a="1"/>
  <c r="G5" i="40" a="1"/>
  <c r="G1533" i="40" a="1"/>
  <c r="F337" i="40" a="1"/>
  <c r="F190" i="40" a="1"/>
  <c r="F1965" i="40" a="1"/>
  <c r="G514" i="40" a="1"/>
  <c r="F1857" i="40" a="1"/>
  <c r="G563" i="40" a="1"/>
  <c r="G1587" i="40" a="1"/>
  <c r="F1937" i="40" a="1"/>
  <c r="G913" i="40" a="1"/>
  <c r="G723" i="40" a="1"/>
  <c r="G347" i="40" a="1"/>
  <c r="G87" i="40" a="1"/>
  <c r="F576" i="40" a="1"/>
  <c r="F435" i="40" a="1"/>
  <c r="G1436" i="40" a="1"/>
  <c r="F286" i="40" a="1"/>
  <c r="F858" i="40" a="1"/>
  <c r="F877" i="40" a="1"/>
  <c r="F257" i="40" a="1"/>
  <c r="F464" i="40" a="1"/>
  <c r="G1780" i="40" a="1"/>
  <c r="G445" i="40" a="1"/>
  <c r="G1357" i="40" a="1"/>
  <c r="F942" i="40" a="1"/>
  <c r="F1461" i="40" a="1"/>
  <c r="G1311" i="40" a="1"/>
  <c r="G795" i="40" a="1"/>
  <c r="F251" i="40" a="1"/>
  <c r="G124" i="40" a="1"/>
  <c r="F171" i="40" a="1"/>
  <c r="G160" i="40" a="1"/>
  <c r="G1214" i="40" a="1"/>
  <c r="F1647" i="40" a="1"/>
  <c r="G328" i="40" a="1"/>
  <c r="G1624" i="40" a="1"/>
  <c r="G1600" i="40" a="1"/>
  <c r="F122" i="40" a="1"/>
  <c r="G1872" i="40" a="1"/>
  <c r="F147" i="40" a="1"/>
  <c r="F1604" i="40" a="1"/>
  <c r="G1460" i="40" a="1"/>
  <c r="G648" i="40" a="1"/>
  <c r="G1825" i="40" a="1"/>
  <c r="G1281" i="40" a="1"/>
  <c r="F214" i="40" a="1"/>
  <c r="G1088" i="40" a="1"/>
  <c r="G240" i="40" a="1"/>
  <c r="F22" i="40" a="1"/>
  <c r="F255" i="40" a="1"/>
  <c r="G760" i="40" a="1"/>
  <c r="G1678" i="40" a="1"/>
  <c r="G252" i="40" a="1"/>
  <c r="F1414" i="40" a="1"/>
  <c r="F531" i="40" a="1"/>
  <c r="G1821" i="40" a="1"/>
  <c r="F736" i="40" a="1"/>
  <c r="M42" i="40" a="1"/>
  <c r="G1601" i="40" a="1"/>
  <c r="G153" i="40" a="1"/>
  <c r="G294" i="40" a="1"/>
  <c r="F1096" i="40" a="1"/>
  <c r="M24" i="40" a="1"/>
  <c r="G733" i="40" a="1"/>
  <c r="G946" i="40" a="1"/>
  <c r="F903" i="40" a="1"/>
  <c r="G1951" i="40" a="1"/>
  <c r="G1577" i="40" a="1"/>
  <c r="F1963" i="40" a="1"/>
  <c r="N92" i="40" a="1"/>
  <c r="F1769" i="40" a="1"/>
  <c r="G774" i="40" a="1"/>
  <c r="F393" i="40" a="1"/>
  <c r="G1443" i="40" a="1"/>
  <c r="F614" i="40" a="1"/>
  <c r="G1027" i="40" a="1"/>
  <c r="F1955" i="40" a="1"/>
  <c r="G1454" i="40" a="1"/>
  <c r="G186" i="40" a="1"/>
  <c r="G24" i="40" a="1"/>
  <c r="F1458" i="40" a="1"/>
  <c r="F1308" i="40" a="1"/>
  <c r="G1184" i="40" a="1"/>
  <c r="F481" i="40" a="1"/>
  <c r="F1054" i="40" a="1"/>
  <c r="G374" i="40" a="1"/>
  <c r="F176" i="40" a="1"/>
  <c r="N16" i="40" a="1"/>
  <c r="F845" i="40" a="1"/>
  <c r="F1905" i="40" a="1"/>
  <c r="F378" i="40" a="1"/>
  <c r="G1834" i="40" a="1"/>
  <c r="G1186" i="40" a="1"/>
  <c r="F1719" i="40" a="1"/>
  <c r="G660" i="40" a="1"/>
  <c r="F774" i="40" a="1"/>
  <c r="F687" i="40" a="1"/>
  <c r="G796" i="40" a="1"/>
  <c r="F1875" i="40" a="1"/>
  <c r="F794" i="40" a="1"/>
  <c r="G1898" i="40" a="1"/>
  <c r="G994" i="40" a="1"/>
  <c r="G1772" i="40" a="1"/>
  <c r="F835" i="40" a="1"/>
  <c r="G1030" i="40" a="1"/>
  <c r="G271" i="40" a="1"/>
  <c r="F479" i="40" a="1"/>
  <c r="F1475" i="40" a="1"/>
  <c r="F1177" i="40" a="1"/>
  <c r="G1930" i="40" a="1"/>
  <c r="M12" i="40" a="1"/>
  <c r="G324" i="40" a="1"/>
  <c r="G701" i="40" a="1"/>
  <c r="F690" i="40" a="1"/>
  <c r="F1155" i="40" a="1"/>
  <c r="G799" i="40" a="1"/>
  <c r="F1241" i="40" a="1"/>
  <c r="G1832" i="40" a="1"/>
  <c r="G1592" i="40" a="1"/>
  <c r="G1492" i="40" a="1"/>
  <c r="G441" i="40" a="1"/>
  <c r="F398" i="40" a="1"/>
  <c r="G1402" i="40" a="1"/>
  <c r="F350" i="40" a="1"/>
  <c r="G1340" i="40" a="1"/>
  <c r="F239" i="40" a="1"/>
  <c r="G568" i="40" a="1"/>
  <c r="G1604" i="40" a="1"/>
  <c r="G209" i="40" a="1"/>
  <c r="G615" i="40" a="1"/>
  <c r="F802" i="40" a="1"/>
  <c r="G755" i="40" a="1"/>
  <c r="N91" i="40" a="1"/>
  <c r="F928" i="40" a="1"/>
  <c r="F9" i="40" a="1"/>
  <c r="F597" i="40" a="1"/>
  <c r="G1992" i="40" a="1"/>
  <c r="N59" i="40" a="1"/>
  <c r="F1369" i="40" a="1"/>
  <c r="F440" i="40" a="1"/>
  <c r="G1827" i="40" a="1"/>
  <c r="G1416" i="40" a="1"/>
  <c r="G1317" i="40" a="1"/>
  <c r="G644" i="40" a="1"/>
  <c r="G1253" i="40" a="1"/>
  <c r="G521" i="40" a="1"/>
  <c r="G1638" i="40" a="1"/>
  <c r="F1941" i="40" a="1"/>
  <c r="F1302" i="40" a="1"/>
  <c r="M48" i="40" a="1"/>
  <c r="F1188" i="40" a="1"/>
  <c r="G1215" i="40" a="1"/>
  <c r="G1887" i="40" a="1"/>
  <c r="G1845" i="40" a="1"/>
  <c r="G1712" i="40" a="1"/>
  <c r="F1806" i="40" a="1"/>
  <c r="G1123" i="40" a="1"/>
  <c r="F1425" i="40" a="1"/>
  <c r="G1353" i="40" a="1"/>
  <c r="F200" i="40" a="1"/>
  <c r="F1860" i="40" a="1"/>
  <c r="F732" i="40" a="1"/>
  <c r="G1918" i="40" a="1"/>
  <c r="F1489" i="40" a="1"/>
  <c r="G421" i="40" a="1"/>
  <c r="G1618" i="40" a="1"/>
  <c r="G1631" i="40" a="1"/>
  <c r="F1989" i="40" a="1"/>
  <c r="F1330" i="40" a="1"/>
  <c r="F1444" i="40" a="1"/>
  <c r="F645" i="40" a="1"/>
  <c r="F1530" i="40" a="1"/>
  <c r="G54" i="40" a="1"/>
  <c r="G68" i="40" a="1"/>
  <c r="G1755" i="40" a="1"/>
  <c r="F427" i="40" a="1"/>
  <c r="F1456" i="40" a="1"/>
  <c r="F468" i="40" a="1"/>
  <c r="F1890" i="40" a="1"/>
  <c r="G303" i="40" a="1"/>
  <c r="F1193" i="40" a="1"/>
  <c r="F1996" i="40" a="1"/>
  <c r="G1084" i="40" a="1"/>
  <c r="G1901" i="40" a="1"/>
  <c r="G1158" i="40" a="1"/>
  <c r="G658" i="40" a="1"/>
  <c r="F721" i="40" a="1"/>
  <c r="G1655" i="40" a="1"/>
  <c r="G368" i="40" a="1"/>
  <c r="F1732" i="40" a="1"/>
  <c r="G1777" i="40" a="1"/>
  <c r="N47" i="40" a="1"/>
  <c r="F328" i="40" a="1"/>
  <c r="F357" i="40" a="1"/>
  <c r="F501" i="40" a="1"/>
  <c r="F930" i="40" a="1"/>
  <c r="F873" i="40" a="1"/>
  <c r="G193" i="40" a="1"/>
  <c r="G235" i="40" a="1"/>
  <c r="F1694" i="40" a="1"/>
  <c r="F1182" i="40" a="1"/>
  <c r="G790" i="40" a="1"/>
  <c r="F949" i="40" a="1"/>
  <c r="F1349" i="40" a="1"/>
  <c r="G2000" i="40" a="1"/>
  <c r="G1885" i="40" a="1"/>
  <c r="F1548" i="40" a="1"/>
  <c r="F541" i="40" a="1"/>
  <c r="G980" i="40" a="1"/>
  <c r="G843" i="40" a="1"/>
  <c r="G342" i="40" a="1"/>
  <c r="F1983" i="40" a="1"/>
  <c r="G1703" i="40" a="1"/>
  <c r="G472" i="40" a="1"/>
  <c r="G1676" i="40" a="1"/>
  <c r="F5" i="40" a="1"/>
  <c r="G1432" i="40" a="1"/>
  <c r="F84" i="40" a="1"/>
  <c r="F556" i="40" a="1"/>
  <c r="G1268" i="40" a="1"/>
  <c r="G645" i="40" a="1"/>
  <c r="F450" i="40" a="1"/>
  <c r="F880" i="40" a="1"/>
  <c r="G907" i="40" a="1"/>
  <c r="F166" i="40" a="1"/>
  <c r="G890" i="40" a="1"/>
  <c r="F737" i="40" a="1"/>
  <c r="G948" i="40" a="1"/>
  <c r="G800" i="40" a="1"/>
  <c r="F523" i="40" a="1"/>
  <c r="F1029" i="40" a="1"/>
  <c r="F1202" i="40" a="1"/>
  <c r="G714" i="40" a="1"/>
  <c r="F603" i="40" a="1"/>
  <c r="F160" i="40" a="1"/>
  <c r="F1398" i="40" a="1"/>
  <c r="G1552" i="40" a="1"/>
  <c r="F1178" i="40" a="1"/>
  <c r="F1797" i="40" a="1"/>
  <c r="F1455" i="40" a="1"/>
  <c r="G164" i="40" a="1"/>
  <c r="G20" i="40" a="1"/>
  <c r="G1388" i="40" a="1"/>
  <c r="G443" i="40" a="1"/>
  <c r="G759" i="40" a="1"/>
  <c r="F716" i="40" a="1"/>
  <c r="G725" i="40" a="1"/>
  <c r="G1473" i="40" a="1"/>
  <c r="G148" i="40" a="1"/>
  <c r="G1506" i="40" a="1"/>
  <c r="G306" i="40" a="1"/>
  <c r="F660" i="40" a="1"/>
  <c r="G1230" i="40" a="1"/>
  <c r="G1551" i="40" a="1"/>
  <c r="G179" i="40" a="1"/>
  <c r="F1560" i="40" a="1"/>
  <c r="F1815" i="40" a="1"/>
  <c r="F162" i="40" a="1"/>
  <c r="F445" i="40" a="1"/>
  <c r="F1979" i="40" a="1"/>
  <c r="G654" i="40" a="1"/>
  <c r="F547" i="40" a="1"/>
  <c r="F1641" i="40" a="1"/>
  <c r="G497" i="40" a="1"/>
  <c r="F439" i="40" a="1"/>
  <c r="F1486" i="40" a="1"/>
  <c r="N76" i="40" a="1"/>
  <c r="F193" i="40" a="1"/>
  <c r="F55" i="40" a="1"/>
  <c r="G918" i="40" a="1"/>
  <c r="F982" i="40" a="1"/>
  <c r="F1244" i="40" a="1"/>
  <c r="M46" i="40" a="1"/>
  <c r="G1969" i="40" a="1"/>
  <c r="G1115" i="40" a="1"/>
  <c r="F417" i="40" a="1"/>
  <c r="F534" i="40" a="1"/>
  <c r="N24" i="40" a="1"/>
  <c r="F1877" i="40" a="1"/>
  <c r="M14" i="40" a="1"/>
  <c r="F1606" i="40" a="1"/>
  <c r="G1004" i="40" a="1"/>
  <c r="G1269" i="40" a="1"/>
  <c r="F943" i="40" a="1"/>
  <c r="G57" i="40" a="1"/>
  <c r="F825" i="40" a="1"/>
  <c r="F561" i="40" a="1"/>
  <c r="G515" i="40" a="1"/>
  <c r="G397" i="40" a="1"/>
  <c r="G1053" i="40" a="1"/>
  <c r="M80" i="40" a="1"/>
  <c r="G69" i="40" a="1"/>
  <c r="G1795" i="40" a="1"/>
  <c r="G1790" i="40" a="1"/>
  <c r="G1262" i="40" a="1"/>
  <c r="F892" i="40" a="1"/>
  <c r="M43" i="40" a="1"/>
  <c r="F1650" i="40" a="1"/>
  <c r="G1679" i="40" a="1"/>
  <c r="F475" i="40" a="1"/>
  <c r="F840" i="40" a="1"/>
  <c r="F444" i="40" a="1"/>
  <c r="F617" i="40" a="1"/>
  <c r="G560" i="40" a="1"/>
  <c r="N10" i="40" a="1"/>
  <c r="M11" i="40" a="1"/>
  <c r="G1515" i="40" a="1"/>
  <c r="G1237" i="40" a="1"/>
  <c r="G251" i="40" a="1"/>
  <c r="G139" i="40" a="1"/>
  <c r="G1318" i="40" a="1"/>
  <c r="F1936" i="40" a="1"/>
  <c r="G1636" i="40" a="1"/>
  <c r="F405" i="40" a="1"/>
  <c r="F103" i="40" a="1"/>
  <c r="G398" i="40" a="1"/>
  <c r="G341" i="40" a="1"/>
  <c r="G1667" i="40" a="1"/>
  <c r="G1331" i="40" a="1"/>
  <c r="F1314" i="40" a="1"/>
  <c r="F1049" i="40" a="1"/>
  <c r="G540" i="40" a="1"/>
  <c r="G1068" i="40" a="1"/>
  <c r="F729" i="40" a="1"/>
  <c r="G529" i="40" a="1"/>
  <c r="F513" i="40" a="1"/>
  <c r="G827" i="40" a="1"/>
  <c r="M47" i="40" a="1"/>
  <c r="G930" i="40" a="1"/>
  <c r="G1383" i="40" a="1"/>
  <c r="F1637" i="40" a="1"/>
  <c r="G780" i="40" a="1"/>
  <c r="G1329" i="40" a="1"/>
  <c r="G1763" i="40" a="1"/>
  <c r="G1002" i="40" a="1"/>
  <c r="G1558" i="40" a="1"/>
  <c r="F542" i="40" a="1"/>
  <c r="F1596" i="40" a="1"/>
  <c r="G876" i="40" a="1"/>
  <c r="G1904" i="40" a="1"/>
  <c r="G1883" i="40" a="1"/>
  <c r="G82" i="40" a="1"/>
  <c r="G1013" i="40" a="1"/>
  <c r="G1905" i="40" a="1"/>
  <c r="G668" i="40" a="1"/>
  <c r="G769" i="40" a="1"/>
  <c r="G448" i="40" a="1"/>
  <c r="F1918" i="40" a="1"/>
  <c r="G430" i="40" a="1"/>
  <c r="G802" i="40" a="1"/>
  <c r="G1964" i="40" a="1"/>
  <c r="F1847" i="40" a="1"/>
  <c r="F1312" i="40" a="1"/>
  <c r="F578" i="40" a="1"/>
  <c r="G50" i="40" a="1"/>
  <c r="G227" i="40" a="1"/>
  <c r="M62" i="40" a="1"/>
  <c r="F1362" i="40" a="1"/>
  <c r="G471" i="40" a="1"/>
  <c r="G565" i="40" a="1"/>
  <c r="G1546" i="40" a="1"/>
  <c r="G1742" i="40" a="1"/>
  <c r="F400" i="40" a="1"/>
  <c r="G16" i="40" a="1"/>
  <c r="G126" i="40" a="1"/>
  <c r="F698" i="40" a="1"/>
  <c r="F1205" i="40" a="1"/>
  <c r="G379" i="40" a="1"/>
  <c r="F865" i="40" a="1"/>
  <c r="F223" i="40" a="1"/>
  <c r="G266" i="40" a="1"/>
  <c r="G728" i="40" a="1"/>
  <c r="G426" i="40" a="1"/>
  <c r="G1361" i="40" a="1"/>
  <c r="F1917" i="40" a="1"/>
  <c r="F619" i="40" a="1"/>
  <c r="G995" i="40" a="1"/>
  <c r="F1305" i="40" a="1"/>
  <c r="G1974" i="40" a="1"/>
  <c r="F1892" i="40" a="1"/>
  <c r="F275" i="40" a="1"/>
  <c r="G587" i="40" a="1"/>
  <c r="G619" i="40" a="1"/>
  <c r="F268" i="40" a="1"/>
  <c r="G1519" i="40" a="1"/>
  <c r="F1306" i="40" a="1"/>
  <c r="F913" i="40" a="1"/>
  <c r="F1515" i="40" a="1"/>
  <c r="F10" i="40" a="1"/>
  <c r="F462" i="40" a="1"/>
  <c r="F1058" i="40" a="1"/>
  <c r="F1412" i="40" a="1"/>
  <c r="G1330" i="40" a="1"/>
  <c r="G503" i="40" a="1"/>
  <c r="G589" i="40" a="1"/>
  <c r="G450" i="40" a="1"/>
  <c r="G1989" i="40" a="1"/>
  <c r="G1056" i="40" a="1"/>
  <c r="G223" i="40" a="1"/>
  <c r="F1695" i="40" a="1"/>
  <c r="G1614" i="40" a="1"/>
  <c r="F1111" i="40" a="1"/>
  <c r="G1209" i="40" a="1"/>
  <c r="G556" i="40" a="1"/>
  <c r="G649" i="40" a="1"/>
  <c r="F1997" i="40" a="1"/>
  <c r="G523" i="40" a="1"/>
  <c r="G1447" i="40" a="1"/>
  <c r="N49" i="40" a="1"/>
  <c r="F1267" i="40" a="1"/>
  <c r="G708" i="40" a="1"/>
  <c r="G1000" i="40" a="1"/>
  <c r="G253" i="40" a="1"/>
  <c r="G131" i="40" a="1"/>
  <c r="F1782" i="40" a="1"/>
  <c r="F1507" i="40" a="1"/>
  <c r="F1346" i="40" a="1"/>
  <c r="F368" i="40" a="1"/>
  <c r="F675" i="40" a="1"/>
  <c r="F1701" i="40" a="1"/>
  <c r="F1743" i="40" a="1"/>
  <c r="G651" i="40" a="1"/>
  <c r="F1626" i="40" a="1"/>
  <c r="F431" i="40" a="1"/>
  <c r="G6" i="40" a="1"/>
  <c r="M87" i="40" a="1"/>
  <c r="F1648" i="40" a="1"/>
  <c r="G709" i="40" a="1"/>
  <c r="F234" i="40" a="1"/>
  <c r="G1775" i="40" a="1"/>
  <c r="F803" i="40" a="1"/>
  <c r="G1052" i="40" a="1"/>
  <c r="F1656" i="40" a="1"/>
  <c r="F322" i="40" a="1"/>
  <c r="F516" i="40" a="1"/>
  <c r="G882" i="40" a="1"/>
  <c r="G197" i="40" a="1"/>
  <c r="G1499" i="40" a="1"/>
  <c r="F1525" i="40" a="1"/>
  <c r="G1591" i="40" a="1"/>
  <c r="F470" i="40" a="1"/>
  <c r="F562" i="40" a="1"/>
  <c r="G522" i="40" a="1"/>
  <c r="F291" i="40" a="1"/>
  <c r="F51" i="40" a="1"/>
  <c r="G734" i="40" a="1"/>
  <c r="F1402" i="40" a="1"/>
  <c r="G1652" i="40" a="1"/>
  <c r="F390" i="40" a="1"/>
  <c r="F104" i="40" a="1"/>
  <c r="F204" i="40" a="1"/>
  <c r="G1942" i="40" a="1"/>
  <c r="G1947" i="40" a="1"/>
  <c r="G640" i="40" a="1"/>
  <c r="G1219" i="40" a="1"/>
  <c r="F1658" i="40" a="1"/>
  <c r="G1148" i="40" a="1"/>
  <c r="F271" i="40" a="1"/>
  <c r="G1753" i="40" a="1"/>
  <c r="G978" i="40" a="1"/>
  <c r="F723" i="40" a="1"/>
  <c r="G667" i="40" a="1"/>
  <c r="G1589" i="40" a="1"/>
  <c r="F650" i="40" a="1"/>
  <c r="G241" i="40" a="1"/>
  <c r="F52" i="40" a="1"/>
  <c r="N46" i="40" a="1"/>
  <c r="M10" i="40" a="1"/>
  <c r="F2000" i="40" a="1"/>
  <c r="F726" i="40" a="1"/>
  <c r="G1287" i="40" a="1"/>
  <c r="G955" i="40" a="1"/>
  <c r="F1217" i="40" a="1"/>
  <c r="F75" i="40" a="1"/>
  <c r="G188" i="40" a="1"/>
  <c r="F787" i="40" a="1"/>
  <c r="F784" i="40" a="1"/>
  <c r="F1634" i="40" a="1"/>
  <c r="F346" i="40" a="1"/>
  <c r="F1557" i="40" a="1"/>
  <c r="F1739" i="40" a="1"/>
  <c r="G881" i="40" a="1"/>
  <c r="F1299" i="40" a="1"/>
  <c r="F1738" i="40" a="1"/>
  <c r="G221" i="40" a="1"/>
  <c r="G59" i="40" a="1"/>
  <c r="G748" i="40" a="1"/>
  <c r="F1031" i="40" a="1"/>
  <c r="G1798" i="40" a="1"/>
  <c r="G1911" i="40" a="1"/>
  <c r="G1086" i="40" a="1"/>
  <c r="G1981" i="40" a="1"/>
  <c r="F1146" i="40" a="1"/>
  <c r="G422" i="40" a="1"/>
  <c r="G630" i="40" a="1"/>
  <c r="G554" i="40" a="1"/>
  <c r="F1864" i="40" a="1"/>
  <c r="F1730" i="40" a="1"/>
  <c r="G849" i="40" a="1"/>
  <c r="G1193" i="40" a="1"/>
  <c r="G911" i="40" a="1"/>
  <c r="F1750" i="40" a="1"/>
  <c r="G1051" i="40" a="1"/>
  <c r="G377" i="40" a="1"/>
  <c r="N39" i="40" a="1"/>
  <c r="F466" i="40" a="1"/>
  <c r="G1225" i="40" a="1"/>
  <c r="F1327" i="40" a="1"/>
  <c r="G216" i="40" a="1"/>
  <c r="G384" i="40" a="1"/>
  <c r="F1038" i="40" a="1"/>
  <c r="F1778" i="40" a="1"/>
  <c r="G1852" i="40" a="1"/>
  <c r="F482" i="40" a="1"/>
  <c r="F1675" i="40" a="1"/>
  <c r="G1015" i="40" a="1"/>
  <c r="F41" i="40" a="1"/>
  <c r="F1407" i="40" a="1"/>
  <c r="F1459" i="40" a="1"/>
  <c r="G1259" i="40" a="1"/>
  <c r="G55" i="40" a="1"/>
  <c r="F608" i="40" a="1"/>
  <c r="G278" i="40" a="1"/>
  <c r="G1012" i="40" a="1"/>
  <c r="F1940" i="40" a="1"/>
  <c r="F1232" i="40" a="1"/>
  <c r="F1447" i="40" a="1"/>
  <c r="G1826" i="40" a="1"/>
  <c r="G1037" i="40" a="1"/>
  <c r="F1703" i="40" a="1"/>
  <c r="N80" i="40" a="1"/>
  <c r="G1072" i="40" a="1"/>
  <c r="G337" i="40" a="1"/>
  <c r="F1969" i="40" a="1"/>
  <c r="G1338" i="40" a="1"/>
  <c r="G63" i="40" a="1"/>
  <c r="G308" i="40" a="1"/>
  <c r="G393" i="40" a="1"/>
  <c r="F813" i="40" a="1"/>
  <c r="G1844" i="40" a="1"/>
  <c r="G1078" i="40" a="1"/>
  <c r="F187" i="40" a="1"/>
  <c r="F747" i="40" a="1"/>
  <c r="F1219" i="40" a="1"/>
  <c r="F1094" i="40" a="1"/>
  <c r="N51" i="40" a="1"/>
  <c r="G1687" i="40" a="1"/>
  <c r="F1589" i="40" a="1"/>
  <c r="F1505" i="40" a="1"/>
  <c r="F1811" i="40" a="1"/>
  <c r="F1971" i="40" a="1"/>
  <c r="G284" i="40" a="1"/>
  <c r="G376" i="40" a="1"/>
  <c r="G1746" i="40" a="1"/>
  <c r="G1876" i="40" a="1"/>
  <c r="F247" i="40" a="1"/>
  <c r="G365" i="40" a="1"/>
  <c r="G201" i="40" a="1"/>
  <c r="F447" i="40" a="1"/>
  <c r="F1896" i="40" a="1"/>
  <c r="G484" i="40" a="1"/>
  <c r="G894" i="40" a="1"/>
  <c r="G590" i="40" a="1"/>
  <c r="G1483" i="40" a="1"/>
  <c r="F1345" i="40" a="1"/>
  <c r="G434" i="40" a="1"/>
  <c r="F1578" i="40" a="1"/>
  <c r="G333" i="40" a="1"/>
  <c r="F509" i="40" a="1"/>
  <c r="M50" i="40" a="1"/>
  <c r="F401" i="40" a="1"/>
  <c r="G1464" i="40" a="1"/>
  <c r="G1783" i="40" a="1"/>
  <c r="F1007" i="40" a="1"/>
  <c r="G417" i="40" a="1"/>
  <c r="F1599" i="40" a="1"/>
  <c r="F202" i="40" a="1"/>
  <c r="M49" i="40" a="1"/>
  <c r="G1131" i="40" a="1"/>
  <c r="M66" i="40" a="1"/>
  <c r="F761" i="40" a="1"/>
  <c r="F663" i="40" a="1"/>
  <c r="F637" i="40" a="1"/>
  <c r="G1172" i="40" a="1"/>
  <c r="G30" i="40" a="1"/>
  <c r="G1561" i="40" a="1"/>
  <c r="F1440" i="40" a="1"/>
  <c r="F1239" i="40" a="1"/>
  <c r="F753" i="40" a="1"/>
  <c r="F1639" i="40" a="1"/>
  <c r="F1712" i="40" a="1"/>
  <c r="G772" i="40" a="1"/>
  <c r="G719" i="40" a="1"/>
  <c r="G1059" i="40" a="1"/>
  <c r="F117" i="40" a="1"/>
  <c r="F1866" i="40" a="1"/>
  <c r="F1790" i="40" a="1"/>
  <c r="F1431" i="40" a="1"/>
  <c r="F997" i="40" a="1"/>
  <c r="G542" i="40" a="1"/>
  <c r="G447" i="40" a="1"/>
  <c r="G47" i="40" a="1"/>
  <c r="F854" i="40" a="1"/>
  <c r="G298" i="40" a="1"/>
  <c r="F1454" i="40" a="1"/>
  <c r="F146" i="40" a="1"/>
  <c r="F149" i="40" a="1"/>
  <c r="F497" i="40" a="1"/>
  <c r="G664" i="40" a="1"/>
  <c r="F570" i="40" a="1"/>
  <c r="G236" i="40" a="1"/>
  <c r="M68" i="40" a="1"/>
  <c r="G150" i="40" a="1"/>
  <c r="G1517" i="40" a="1"/>
  <c r="F567" i="40" a="1"/>
  <c r="F993" i="40" a="1"/>
  <c r="G621" i="40" a="1"/>
  <c r="F1551" i="40" a="1"/>
  <c r="F1878" i="40" a="1"/>
  <c r="F1804" i="40" a="1"/>
  <c r="G1265" i="40" a="1"/>
  <c r="G274" i="40" a="1"/>
  <c r="F718" i="40" a="1"/>
  <c r="F1752" i="40" a="1"/>
  <c r="G1124" i="40" a="1"/>
  <c r="M40" i="40" a="1"/>
  <c r="F711" i="40" a="1"/>
  <c r="G1410" i="40" a="1"/>
  <c r="F24" i="40" a="1"/>
  <c r="N66" i="40" a="1"/>
  <c r="G1099" i="40" a="1"/>
  <c r="G1791" i="40" a="1"/>
  <c r="F347" i="40" a="1"/>
  <c r="G135" i="40" a="1"/>
  <c r="G273" i="40" a="1"/>
  <c r="F820" i="40" a="1"/>
  <c r="G910" i="40" a="1"/>
  <c r="F586" i="40" a="1"/>
  <c r="G267" i="40" a="1"/>
  <c r="G969" i="40" a="1"/>
  <c r="F1089" i="40" a="1"/>
  <c r="G1786" i="40" a="1"/>
  <c r="G166" i="40" a="1"/>
  <c r="F535" i="40" a="1"/>
  <c r="G214" i="40" a="1"/>
  <c r="F1100" i="40" a="1"/>
  <c r="F874" i="40" a="1"/>
  <c r="F465" i="40" a="1"/>
  <c r="M38" i="40" a="1"/>
  <c r="F216" i="40" a="1"/>
  <c r="F983" i="40" a="1"/>
  <c r="F379" i="40" a="1"/>
  <c r="G629" i="40" a="1"/>
  <c r="F1229" i="40" a="1"/>
  <c r="G624" i="40" a="1"/>
  <c r="G1677" i="40" a="1"/>
  <c r="G588" i="40" a="1"/>
  <c r="F525" i="40" a="1"/>
  <c r="F1048" i="40" a="1"/>
  <c r="F1473" i="40" a="1"/>
  <c r="F1101" i="40" a="1"/>
  <c r="G551" i="40" a="1"/>
  <c r="F755" i="40" a="1"/>
  <c r="M51" i="40" a="1"/>
  <c r="F1009" i="40" a="1"/>
  <c r="F1429" i="40" a="1"/>
  <c r="F95" i="40" a="1"/>
  <c r="G1895" i="40" a="1"/>
  <c r="F295" i="40" a="1"/>
  <c r="F224" i="40" a="1"/>
  <c r="F522" i="40" a="1"/>
  <c r="F1899" i="40" a="1"/>
  <c r="G1303" i="40" a="1"/>
  <c r="G1991" i="40" a="1"/>
  <c r="F924" i="40" a="1"/>
  <c r="G1658" i="40" a="1"/>
  <c r="F1104" i="40" a="1"/>
  <c r="F1622" i="40" a="1"/>
  <c r="G1586" i="40" a="1"/>
  <c r="G937" i="40" a="1"/>
  <c r="F484" i="40" a="1"/>
  <c r="G1041" i="40" a="1"/>
  <c r="G1408" i="40" a="1"/>
  <c r="F653" i="40" a="1"/>
  <c r="F1713" i="40" a="1"/>
  <c r="F402" i="40" a="1"/>
  <c r="G1102" i="40" a="1"/>
  <c r="F683" i="40" a="1"/>
  <c r="F694" i="40" a="1"/>
  <c r="F163" i="40" a="1"/>
  <c r="N63" i="40" a="1"/>
  <c r="F635" i="40" a="1"/>
  <c r="G1493" i="40" a="1"/>
  <c r="F651" i="40" a="1"/>
  <c r="F1535" i="40" a="1"/>
  <c r="F1246" i="40" a="1"/>
  <c r="F785" i="40" a="1"/>
  <c r="F49" i="40" a="1"/>
  <c r="F429" i="40" a="1"/>
  <c r="F1644" i="40" a="1"/>
  <c r="F329" i="40" a="1"/>
  <c r="F585" i="40" a="1"/>
  <c r="F203" i="40" a="1"/>
  <c r="F545" i="40" a="1"/>
  <c r="F1082" i="40" a="1"/>
  <c r="F173" i="40" a="1"/>
  <c r="G1306" i="40" a="1"/>
  <c r="F791" i="40" a="1"/>
  <c r="G689" i="40" a="1"/>
  <c r="G1430" i="40" a="1"/>
  <c r="F1503" i="40" a="1"/>
  <c r="G1508" i="40" a="1"/>
  <c r="G140" i="40" a="1"/>
  <c r="F1167" i="40" a="1"/>
  <c r="G1659" i="40" a="1"/>
  <c r="F636" i="40" a="1"/>
  <c r="F1223" i="40" a="1"/>
  <c r="G446" i="40" a="1"/>
  <c r="F472" i="40" a="1"/>
  <c r="G698" i="40" a="1"/>
  <c r="G1854" i="40" a="1"/>
  <c r="G1176" i="40" a="1"/>
  <c r="G468" i="40" a="1"/>
  <c r="F627" i="40" a="1"/>
  <c r="F1426" i="40" a="1"/>
  <c r="F1702" i="40" a="1"/>
  <c r="G933" i="40" a="1"/>
  <c r="F1576" i="40" a="1"/>
  <c r="G1641" i="40" a="1"/>
  <c r="G355" i="40" a="1"/>
  <c r="F1522" i="40" a="1"/>
  <c r="F89" i="40" a="1"/>
  <c r="G1481" i="40" a="1"/>
  <c r="F1529" i="40" a="1"/>
  <c r="G1421" i="40" a="1"/>
  <c r="G1392" i="40" a="1"/>
  <c r="F517" i="40" a="1"/>
  <c r="G1231" i="40" a="1"/>
  <c r="G788" i="40" a="1"/>
  <c r="N74" i="40" a="1"/>
  <c r="G1593" i="40" a="1"/>
  <c r="G821" i="40" a="1"/>
  <c r="G950" i="40" a="1"/>
  <c r="G544" i="40" a="1"/>
  <c r="G677" i="40" a="1"/>
  <c r="F1413" i="40" a="1"/>
  <c r="F962" i="40" a="1"/>
  <c r="F577" i="40" a="1"/>
  <c r="F679" i="40" a="1"/>
  <c r="G1683" i="40" a="1"/>
  <c r="F584" i="40" a="1"/>
  <c r="F717" i="40" a="1"/>
  <c r="G1094" i="40" a="1"/>
  <c r="F1323" i="40" a="1"/>
  <c r="G1751" i="40" a="1"/>
  <c r="G984" i="40" a="1"/>
  <c r="F416" i="40" a="1"/>
  <c r="G1971" i="40" a="1"/>
  <c r="G851" i="40" a="1"/>
  <c r="M25" i="40" a="1"/>
  <c r="F1717" i="40" a="1"/>
  <c r="G742" i="40" a="1"/>
  <c r="G1935" i="40" a="1"/>
  <c r="G195" i="40" a="1"/>
  <c r="G1774" i="40" a="1"/>
  <c r="G141" i="40" a="1"/>
  <c r="F826" i="40" a="1"/>
  <c r="G968" i="40" a="1"/>
  <c r="G1400" i="40" a="1"/>
  <c r="G1057" i="40" a="1"/>
  <c r="G1567" i="40" a="1"/>
  <c r="F48" i="40" a="1"/>
  <c r="F724" i="40" a="1"/>
  <c r="F453" i="40" a="1"/>
  <c r="G1319" i="40" a="1"/>
  <c r="G1731" i="40" a="1"/>
  <c r="G400" i="40" a="1"/>
  <c r="G738" i="40" a="1"/>
  <c r="G855" i="40" a="1"/>
  <c r="F888" i="40" a="1"/>
  <c r="G1835" i="40" a="1"/>
  <c r="F483" i="40" a="1"/>
  <c r="G1976" i="40" a="1"/>
  <c r="G84" i="40" a="1"/>
  <c r="G517" i="40" a="1"/>
  <c r="F105" i="40" a="1"/>
  <c r="G1599" i="40" a="1"/>
  <c r="G1540" i="40" a="1"/>
  <c r="G1962" i="40" a="1"/>
  <c r="G1975" i="40" a="1"/>
  <c r="F301" i="40" a="1"/>
  <c r="F265" i="40" a="1"/>
  <c r="F210" i="40" a="1"/>
  <c r="F20" i="40" a="1"/>
  <c r="F1908" i="40" a="1"/>
  <c r="F272" i="40" a="1"/>
  <c r="F839" i="40" a="1"/>
  <c r="G1196" i="40" a="1"/>
  <c r="F53" i="40" a="1"/>
  <c r="G42" i="40" a="1"/>
  <c r="F1252" i="40" a="1"/>
  <c r="G558" i="40" a="1"/>
  <c r="G704" i="40" a="1"/>
  <c r="F1825" i="40" a="1"/>
  <c r="F564" i="40" a="1"/>
  <c r="G783" i="40" a="1"/>
  <c r="G797" i="40" a="1"/>
  <c r="G427" i="40" a="1"/>
  <c r="F27" i="40" a="1"/>
  <c r="G936" i="40" a="1"/>
  <c r="F1787" i="40" a="1"/>
  <c r="F1105" i="40" a="1"/>
  <c r="G211" i="40" a="1"/>
  <c r="F1400" i="40" a="1"/>
  <c r="F1794" i="40" a="1"/>
  <c r="F559" i="40" a="1"/>
  <c r="F622" i="40" a="1"/>
  <c r="F108" i="40" a="1"/>
  <c r="F868" i="40" a="1"/>
  <c r="F1385" i="40" a="1"/>
  <c r="G1397" i="40" a="1"/>
  <c r="G749" i="40" a="1"/>
  <c r="F1165" i="40" a="1"/>
  <c r="G475" i="40" a="1"/>
  <c r="G326" i="40" a="1"/>
  <c r="G1044" i="40" a="1"/>
  <c r="F312" i="40" a="1"/>
  <c r="G1728" i="40" a="1"/>
  <c r="G1650" i="40" a="1"/>
  <c r="G1959" i="40" a="1"/>
  <c r="F59" i="40" a="1"/>
  <c r="F1236" i="40" a="1"/>
  <c r="G1932" i="40" a="1"/>
  <c r="G353" i="40" a="1"/>
  <c r="F1785" i="40" a="1"/>
  <c r="F1836" i="40" a="1"/>
  <c r="F1766" i="40" a="1"/>
  <c r="G1495" i="40" a="1"/>
  <c r="G1364" i="40" a="1"/>
  <c r="F1707" i="40" a="1"/>
  <c r="F533" i="40" a="1"/>
  <c r="F1828" i="40" a="1"/>
  <c r="G1946" i="40" a="1"/>
  <c r="G1110" i="40" a="1"/>
  <c r="F1528" i="40" a="1"/>
  <c r="G1800" i="40" a="1"/>
  <c r="F519" i="40" a="1"/>
  <c r="F1470" i="40" a="1"/>
  <c r="F647" i="40" a="1"/>
  <c r="F1832" i="40" a="1"/>
  <c r="G256" i="40" a="1"/>
  <c r="F1253" i="40" a="1"/>
  <c r="G1075" i="40" a="1"/>
  <c r="F57" i="40" a="1"/>
  <c r="F1737" i="40" a="1"/>
  <c r="G1948" i="40" a="1"/>
  <c r="G571" i="40" a="1"/>
  <c r="G1455" i="40" a="1"/>
  <c r="F1338" i="40" a="1"/>
  <c r="F1387" i="40" a="1"/>
  <c r="G1390" i="40" a="1"/>
  <c r="N30" i="40" a="1"/>
  <c r="G674" i="40" a="1"/>
  <c r="G1188" i="40" a="1"/>
  <c r="F991" i="40" a="1"/>
  <c r="G1860" i="40" a="1"/>
  <c r="F1527" i="40" a="1"/>
  <c r="F935" i="40" a="1"/>
  <c r="G1512" i="40" a="1"/>
  <c r="G1661" i="40" a="1"/>
  <c r="F1281" i="40" a="1"/>
  <c r="G940" i="40" a="1"/>
  <c r="G88" i="40" a="1"/>
  <c r="G1048" i="40" a="1"/>
  <c r="G1296" i="40" a="1"/>
  <c r="F792" i="40" a="1"/>
  <c r="G1900" i="40" a="1"/>
  <c r="F1939" i="40" a="1"/>
  <c r="F875" i="40" a="1"/>
  <c r="F805" i="40" a="1"/>
  <c r="G1557" i="40" a="1"/>
  <c r="F1973" i="40" a="1"/>
  <c r="G574" i="40" a="1"/>
  <c r="F518" i="40" a="1"/>
  <c r="F128" i="40" a="1"/>
  <c r="F852" i="40" a="1"/>
  <c r="F1914" i="40" a="1"/>
  <c r="G567" i="40" a="1"/>
  <c r="F1569" i="40" a="1"/>
  <c r="F344" i="40" a="1"/>
  <c r="G1266" i="40" a="1"/>
  <c r="G541" i="40" a="1"/>
  <c r="G169" i="40" a="1"/>
  <c r="G1580" i="40" a="1"/>
  <c r="F769" i="40" a="1"/>
  <c r="F1118" i="40" a="1"/>
  <c r="F1723" i="40" a="1"/>
  <c r="G1456" i="40" a="1"/>
  <c r="F1662" i="40" a="1"/>
  <c r="F998" i="40" a="1"/>
  <c r="F1494" i="40" a="1"/>
  <c r="F1544" i="40" a="1"/>
  <c r="G12" i="40" a="1"/>
  <c r="G1411" i="40" a="1"/>
  <c r="G967" i="40" a="1"/>
  <c r="G1478" i="40" a="1"/>
  <c r="G136" i="40" a="1"/>
  <c r="F32" i="40" a="1"/>
  <c r="G113" i="40" a="1"/>
  <c r="G263" i="40" a="1"/>
  <c r="G729" i="40" a="1"/>
  <c r="G717" i="40" a="1"/>
  <c r="G1743" i="40" a="1"/>
  <c r="F1882" i="40" a="1"/>
  <c r="N25" i="40" a="1"/>
  <c r="M70" i="40" a="1"/>
  <c r="G78" i="40" a="1"/>
  <c r="F985" i="40" a="1"/>
  <c r="G1912" i="40" a="1"/>
  <c r="F297" i="40" a="1"/>
  <c r="G1445" i="40" a="1"/>
  <c r="G810" i="40" a="1"/>
  <c r="G1983" i="40" a="1"/>
  <c r="F1574" i="40" a="1"/>
  <c r="G440" i="40" a="1"/>
  <c r="F843" i="40" a="1"/>
  <c r="G1360" i="40" a="1"/>
  <c r="G1559" i="40" a="1"/>
  <c r="G773" i="40" a="1"/>
  <c r="G1211" i="40" a="1"/>
  <c r="G312" i="40" a="1"/>
  <c r="G539" i="40" a="1"/>
  <c r="G530" i="40" a="1"/>
  <c r="G727" i="40" a="1"/>
  <c r="G1491" i="40" a="1"/>
  <c r="G432" i="40" a="1"/>
  <c r="G570" i="40" a="1"/>
  <c r="F226" i="40" a="1"/>
  <c r="F1745" i="40" a="1"/>
  <c r="F1952" i="40" a="1"/>
  <c r="F1660" i="40" a="1"/>
  <c r="F528" i="40" a="1"/>
  <c r="F155" i="40" a="1"/>
  <c r="F1297" i="40" a="1"/>
  <c r="G15" i="40" a="1"/>
  <c r="F267" i="40" a="1"/>
  <c r="F294" i="40" a="1"/>
  <c r="F1653" i="40" a="1"/>
  <c r="G1875" i="40" a="1"/>
  <c r="G1813" i="40" a="1"/>
  <c r="G1828" i="40" a="1"/>
  <c r="G1001" i="40" a="1"/>
  <c r="F1396" i="40" a="1"/>
  <c r="G145" i="40" a="1"/>
  <c r="G343" i="40" a="1"/>
  <c r="G1150" i="40" a="1"/>
  <c r="G527" i="40" a="1"/>
  <c r="G287" i="40" a="1"/>
  <c r="F1561" i="40" a="1"/>
  <c r="G602" i="40" a="1"/>
  <c r="G942" i="40" a="1"/>
  <c r="G1933" i="40" a="1"/>
  <c r="G1461" i="40" a="1"/>
  <c r="G716" i="40" a="1"/>
  <c r="F1990" i="40" a="1"/>
  <c r="F1090" i="40" a="1"/>
  <c r="G1554" i="40" a="1"/>
  <c r="F2003" i="40" a="1"/>
  <c r="F925" i="40" a="1"/>
  <c r="G1126" i="40" a="1"/>
  <c r="F132" i="40" a="1"/>
  <c r="G1441" i="40" a="1"/>
  <c r="G579" i="40" a="1"/>
  <c r="F529" i="40" a="1"/>
  <c r="G1404" i="40" a="1"/>
  <c r="G325" i="40" a="1"/>
  <c r="G40" i="40" a="1"/>
  <c r="F130" i="40" a="1"/>
  <c r="G281" i="40" a="1"/>
  <c r="G1855" i="40" a="1"/>
  <c r="F339" i="40" a="1"/>
  <c r="F1613" i="40" a="1"/>
  <c r="F1711" i="40" a="1"/>
  <c r="G991" i="40" a="1"/>
  <c r="G513" i="40" a="1"/>
  <c r="M64" i="40" a="1"/>
  <c r="G114" i="40" a="1"/>
  <c r="G1730" i="40" a="1"/>
  <c r="F424" i="40" a="1"/>
  <c r="G1369" i="40" a="1"/>
  <c r="F1348" i="40" a="1"/>
  <c r="G299" i="40" a="1"/>
  <c r="F866" i="40" a="1"/>
  <c r="F1325" i="40" a="1"/>
  <c r="F1237" i="40" a="1"/>
  <c r="F554" i="40" a="1"/>
  <c r="F975" i="40" a="1"/>
  <c r="N78" i="40" a="1"/>
  <c r="F1488" i="40" a="1"/>
  <c r="G1864" i="40" a="1"/>
  <c r="F1706" i="40" a="1"/>
  <c r="F1176" i="40" a="1"/>
  <c r="G1117" i="40" a="1"/>
  <c r="F808" i="40" a="1"/>
  <c r="G512" i="40" a="1"/>
  <c r="F1776" i="40" a="1"/>
  <c r="F910" i="40" a="1"/>
  <c r="G993" i="40" a="1"/>
  <c r="G1106" i="40" a="1"/>
  <c r="G363" i="40" a="1"/>
  <c r="G1073" i="40" a="1"/>
  <c r="N56" i="40" a="1"/>
  <c r="G53" i="40" a="1"/>
  <c r="F806" i="40" a="1"/>
  <c r="G1256" i="40" a="1"/>
  <c r="G845" i="40" a="1"/>
  <c r="F1791" i="40" a="1"/>
  <c r="G1583" i="40" a="1"/>
  <c r="G1325" i="40" a="1"/>
  <c r="G73" i="40" a="1"/>
  <c r="G1656" i="40" a="1"/>
  <c r="G965" i="40" a="1"/>
  <c r="G977" i="40" a="1"/>
  <c r="F1272" i="40" a="1"/>
  <c r="F847" i="40" a="1"/>
  <c r="G127" i="40" a="1"/>
  <c r="G815" i="40" a="1"/>
  <c r="F1072" i="40" a="1"/>
  <c r="F900" i="40" a="1"/>
  <c r="G1185" i="40" a="1"/>
  <c r="G1776" i="40" a="1"/>
  <c r="G493" i="40" a="1"/>
  <c r="G180" i="40" a="1"/>
  <c r="G1362" i="40" a="1"/>
  <c r="G550" i="40" a="1"/>
  <c r="G735" i="40" a="1"/>
  <c r="M73" i="40" a="1"/>
  <c r="G1500" i="40" a="1"/>
  <c r="G401" i="40" a="1"/>
  <c r="G852" i="40" a="1"/>
  <c r="G1556" i="40" a="1"/>
  <c r="F649" i="40" a="1"/>
  <c r="G1149" i="40" a="1"/>
  <c r="G260" i="40" a="1"/>
  <c r="F1441" i="40" a="1"/>
  <c r="G466" i="40" a="1"/>
  <c r="F183" i="40" a="1"/>
  <c r="G1674" i="40" a="1"/>
  <c r="F730" i="40" a="1"/>
  <c r="G405" i="40" a="1"/>
  <c r="G496" i="40" a="1"/>
  <c r="G1782" i="40" a="1"/>
  <c r="G1615" i="40" a="1"/>
  <c r="G939" i="40" a="1"/>
  <c r="F338" i="40" a="1"/>
  <c r="F965" i="40" a="1"/>
  <c r="F64" i="40" a="1"/>
  <c r="F1355" i="40" a="1"/>
  <c r="G608" i="40" a="1"/>
  <c r="G439" i="40" a="1"/>
  <c r="F1360" i="40" a="1"/>
  <c r="G1489" i="40" a="1"/>
  <c r="F68" i="40" a="1"/>
  <c r="F1516" i="40" a="1"/>
  <c r="F1055" i="40" a="1"/>
  <c r="G715" i="40" a="1"/>
  <c r="G1359" i="40" a="1"/>
  <c r="F1491" i="40" a="1"/>
  <c r="G892" i="40" a="1"/>
  <c r="F360" i="40" a="1"/>
  <c r="G1095" i="40" a="1"/>
  <c r="F864" i="40" a="1"/>
  <c r="F870" i="40" a="1"/>
  <c r="F1084" i="40" a="1"/>
  <c r="G771" i="40" a="1"/>
  <c r="M61" i="40" a="1"/>
  <c r="G249" i="40" a="1"/>
  <c r="F931" i="40" a="1"/>
  <c r="F404" i="40" a="1"/>
  <c r="G279" i="40" a="1"/>
  <c r="G1380" i="40" a="1"/>
  <c r="G1295" i="40" a="1"/>
  <c r="F1540" i="40" a="1"/>
  <c r="G1453" i="40" a="1"/>
  <c r="F61" i="40" a="1"/>
  <c r="G838" i="40" a="1"/>
  <c r="G1054" i="40" a="1"/>
  <c r="F907" i="40" a="1"/>
  <c r="F836" i="40" a="1"/>
  <c r="G1290" i="40" a="1"/>
  <c r="G817" i="40" a="1"/>
  <c r="F1869" i="40" a="1"/>
  <c r="G1566" i="40" a="1"/>
  <c r="F1428" i="40" a="1"/>
  <c r="F1512" i="40" a="1"/>
  <c r="F23" i="40" a="1"/>
  <c r="G218" i="40" a="1"/>
  <c r="G1465" i="40" a="1"/>
  <c r="F1292" i="40" a="1"/>
  <c r="G1060" i="40" a="1"/>
  <c r="G1205" i="40" a="1"/>
  <c r="F1352" i="40" a="1"/>
  <c r="G314" i="40" a="1"/>
  <c r="M85" i="40" a="1"/>
  <c r="G94" i="40" a="1"/>
  <c r="F680" i="40" a="1"/>
  <c r="G1923" i="40" a="1"/>
  <c r="G928" i="40" a="1"/>
  <c r="N22" i="40" a="1"/>
  <c r="G1606" i="40" a="1"/>
  <c r="G1298" i="40" a="1"/>
  <c r="G1378" i="40" a="1"/>
  <c r="G1501" i="40" a="1"/>
  <c r="F1851" i="40" a="1"/>
  <c r="F1949" i="40" a="1"/>
  <c r="G1426" i="40" a="1"/>
  <c r="G613" i="40" a="1"/>
  <c r="G1112" i="40" a="1"/>
  <c r="F403" i="40" a="1"/>
  <c r="F1993" i="40" a="1"/>
  <c r="N44" i="40" a="1"/>
  <c r="F426" i="40" a="1"/>
  <c r="F1681" i="40" a="1"/>
  <c r="G885" i="40" a="1"/>
  <c r="G1608" i="40" a="1"/>
  <c r="G144" i="40" a="1"/>
  <c r="G104" i="40" a="1"/>
  <c r="G1288" i="40" a="1"/>
  <c r="F1873" i="40" a="1"/>
  <c r="G121" i="40" a="1"/>
  <c r="F1814" i="40" a="1"/>
  <c r="F945" i="40" a="1"/>
  <c r="G1963" i="40" a="1"/>
  <c r="G409" i="40" a="1"/>
  <c r="G1122" i="40" a="1"/>
  <c r="F1796" i="40" a="1"/>
  <c r="F1900" i="40" a="1"/>
  <c r="F1933" i="40" a="1"/>
  <c r="G162" i="40" a="1"/>
  <c r="G822" i="40" a="1"/>
  <c r="G819" i="40" a="1"/>
  <c r="G860" i="40" a="1"/>
  <c r="F969" i="40" a="1"/>
  <c r="G382" i="40" a="1"/>
  <c r="F616" i="40" a="1"/>
  <c r="F1457" i="40" a="1"/>
  <c r="G686" i="40" a="1"/>
  <c r="G839" i="40" a="1"/>
  <c r="G74" i="40" a="1"/>
  <c r="G1276" i="40" a="1"/>
  <c r="F884" i="40" a="1"/>
  <c r="N38" i="40" a="1"/>
  <c r="G1116" i="40" a="1"/>
  <c r="G618" i="40" a="1"/>
  <c r="F258" i="40" a="1"/>
  <c r="F169" i="40" a="1"/>
  <c r="G737" i="40" a="1"/>
  <c r="F1070" i="40" a="1"/>
  <c r="G960" i="40" a="1"/>
  <c r="F1371" i="40" a="1"/>
  <c r="G506" i="40" a="1"/>
  <c r="F1555" i="40" a="1"/>
  <c r="F1434" i="40" a="1"/>
  <c r="G592" i="40" a="1"/>
  <c r="F1341" i="40" a="1"/>
  <c r="G1889" i="40" a="1"/>
  <c r="G134" i="40" a="1"/>
  <c r="G28" i="40" a="1"/>
  <c r="G208" i="40" a="1"/>
  <c r="F299" i="40" a="1"/>
  <c r="G1373" i="40" a="1"/>
  <c r="G1104" i="40" a="1"/>
  <c r="F751" i="40" a="1"/>
  <c r="G1236" i="40" a="1"/>
  <c r="F388" i="40" a="1"/>
  <c r="G832" i="40" a="1"/>
  <c r="G265" i="40" a="1"/>
  <c r="G1309" i="40" a="1"/>
  <c r="N69" i="40" a="1"/>
  <c r="F1531" i="40" a="1"/>
  <c r="G1159" i="40" a="1"/>
  <c r="N94" i="40" a="1"/>
  <c r="G661" i="40" a="1"/>
  <c r="G275" i="40" a="1"/>
  <c r="G291" i="40" a="1"/>
  <c r="G1275" i="40" a="1"/>
  <c r="G464" i="40" a="1"/>
  <c r="F65" i="40" a="1"/>
  <c r="G182" i="40" a="1"/>
  <c r="N82" i="40" a="1"/>
  <c r="G486" i="40" a="1"/>
  <c r="F1067" i="40" a="1"/>
  <c r="F121" i="40" a="1"/>
  <c r="G391" i="40" a="1"/>
  <c r="G669" i="40" a="1"/>
  <c r="G1239" i="40" a="1"/>
  <c r="G830" i="40" a="1"/>
  <c r="G511" i="40" a="1"/>
  <c r="G1701" i="40" a="1"/>
  <c r="G142" i="40" a="1"/>
  <c r="F1550" i="40" a="1"/>
  <c r="N9" i="40" a="1"/>
  <c r="G872" i="40" a="1"/>
  <c r="G230" i="40" a="1"/>
  <c r="F980" i="40" a="1"/>
  <c r="F1125" i="40" a="1"/>
  <c r="G1178" i="40" a="1"/>
  <c r="G867" i="40" a="1"/>
  <c r="M55" i="40" a="1"/>
  <c r="G1664" i="40" a="1"/>
  <c r="G411" i="40" a="1"/>
  <c r="G569" i="40" a="1"/>
  <c r="F708" i="40" a="1"/>
  <c r="G1422" i="40" a="1"/>
  <c r="F1286" i="40" a="1"/>
  <c r="G953" i="40" a="1"/>
  <c r="F1721" i="40" a="1"/>
  <c r="G707" i="40" a="1"/>
  <c r="F878" i="40" a="1"/>
  <c r="G653" i="40" a="1"/>
  <c r="F1261" i="40" a="1"/>
  <c r="G895" i="40" a="1"/>
  <c r="F989" i="40" a="1"/>
  <c r="G958" i="40" a="1"/>
  <c r="G1389" i="40" a="1"/>
  <c r="G1101" i="40" a="1"/>
  <c r="G1532" i="40" a="1"/>
  <c r="G875" i="40" a="1"/>
  <c r="G1010" i="40" a="1"/>
  <c r="F958" i="40" a="1"/>
  <c r="F1575" i="40" a="1"/>
  <c r="G555" i="40" a="1"/>
  <c r="G470" i="40" a="1"/>
  <c r="G13" i="40" a="1"/>
  <c r="G785" i="40" a="1"/>
  <c r="F710" i="40" a="1"/>
  <c r="F1585" i="40" a="1"/>
  <c r="F1366" i="40" a="1"/>
  <c r="F1479" i="40" a="1"/>
  <c r="G1590" i="40" a="1"/>
  <c r="F565" i="40" a="1"/>
  <c r="G467" i="40" a="1"/>
  <c r="G117" i="40" a="1"/>
  <c r="G804" i="40" a="1"/>
  <c r="G286" i="40" a="1"/>
  <c r="G1232" i="40" a="1"/>
  <c r="G906" i="40" a="1"/>
  <c r="G289" i="40" a="1"/>
  <c r="F1885" i="40" a="1"/>
  <c r="F392" i="40" a="1"/>
  <c r="N81" i="40" a="1"/>
  <c r="G1334" i="40" a="1"/>
  <c r="G65" i="40" a="1"/>
  <c r="F1356" i="40" a="1"/>
  <c r="F1718" i="40" a="1"/>
  <c r="F1674" i="40" a="1"/>
  <c r="G436" i="40" a="1"/>
  <c r="G947" i="40" a="1"/>
  <c r="F1289" i="40" a="1"/>
  <c r="F87" i="40" a="1"/>
  <c r="F748" i="40" a="1"/>
  <c r="F754" i="40" a="1"/>
  <c r="G442" i="40" a="1"/>
  <c r="F414" i="40" a="1"/>
  <c r="F824" i="40" a="1"/>
  <c r="G1634" i="40" a="1"/>
  <c r="F1432" i="40" a="1"/>
  <c r="G1349" i="40" a="1"/>
  <c r="F359" i="40" a="1"/>
  <c r="F804" i="40" a="1"/>
  <c r="F938" i="40" a="1"/>
  <c r="F1110" i="40" a="1"/>
  <c r="G1785" i="40" a="1"/>
  <c r="G873" i="40" a="1"/>
  <c r="G1139" i="40" a="1"/>
  <c r="F1760" i="40" a="1"/>
  <c r="G900" i="40" a="1"/>
  <c r="F406" i="40" a="1"/>
  <c r="F833" i="40" a="1"/>
  <c r="F456" i="40" a="1"/>
  <c r="F1316" i="40" a="1"/>
  <c r="F634" i="40" a="1"/>
  <c r="F1927" i="40" a="1"/>
  <c r="F742" i="40" a="1"/>
  <c r="G372" i="40" a="1"/>
  <c r="F981" i="40" a="1"/>
  <c r="F494" i="40" a="1"/>
  <c r="F1368" i="40" a="1"/>
  <c r="G1076" i="40" a="1"/>
  <c r="G1502" i="40" a="1"/>
  <c r="G605" i="40" a="1"/>
  <c r="G1113" i="40" a="1"/>
  <c r="F811" i="40" a="1"/>
  <c r="F1992" i="40" a="1"/>
  <c r="G356" i="40" a="1"/>
  <c r="G675" i="40" a="1"/>
  <c r="G614" i="40" a="1"/>
  <c r="G23" i="40" a="1"/>
  <c r="N34" i="40" a="1"/>
  <c r="G1503" i="40" a="1"/>
  <c r="F1235" i="40" a="1"/>
  <c r="F1577" i="40" a="1"/>
  <c r="F143" i="40" a="1"/>
  <c r="F330" i="40" a="1"/>
  <c r="F920" i="40" a="1"/>
  <c r="F674" i="40" a="1"/>
  <c r="G1680" i="40" a="1"/>
  <c r="G1335" i="40" a="1"/>
  <c r="G897" i="40" a="1"/>
  <c r="F797" i="40" a="1"/>
  <c r="G1191" i="40" a="1"/>
  <c r="G225" i="40" a="1"/>
  <c r="G1718" i="40" a="1"/>
  <c r="F829" i="40" a="1"/>
  <c r="F1144" i="40" a="1"/>
  <c r="F1257" i="40" a="1"/>
  <c r="F1148" i="40" a="1"/>
  <c r="F1394" i="40" a="1"/>
  <c r="G781" i="40" a="1"/>
  <c r="M84" i="40" a="1"/>
  <c r="G1282" i="40" a="1"/>
  <c r="G935" i="40" a="1"/>
  <c r="F1389" i="40" a="1"/>
  <c r="G826" i="40" a="1"/>
  <c r="F1276" i="40" a="1"/>
  <c r="G623" i="40" a="1"/>
  <c r="G425" i="40" a="1"/>
  <c r="F1852" i="40" a="1"/>
  <c r="G1428" i="40" a="1"/>
  <c r="G238" i="40" a="1"/>
  <c r="G1026" i="40" a="1"/>
  <c r="G1145" i="40" a="1"/>
  <c r="F762" i="40" a="1"/>
  <c r="G631" i="40" a="1"/>
  <c r="G276" i="40" a="1"/>
  <c r="G380" i="40" a="1"/>
  <c r="G93" i="40" a="1"/>
  <c r="G842" i="40" a="1"/>
  <c r="F1502" i="40" a="1"/>
  <c r="F260" i="40" a="1"/>
  <c r="G786" i="40" a="1"/>
  <c r="G1324" i="40" a="1"/>
  <c r="F366" i="40" a="1"/>
  <c r="F1600" i="40" a="1"/>
  <c r="F1931" i="40" a="1"/>
  <c r="G888" i="40" a="1"/>
  <c r="G823" i="40" a="1"/>
  <c r="G1451" i="40" a="1"/>
  <c r="G731" i="40" a="1"/>
  <c r="G1273" i="40" a="1"/>
  <c r="G309" i="40" a="1"/>
  <c r="G986" i="40" a="1"/>
  <c r="G1462" i="40" a="1"/>
  <c r="G1704" i="40" a="1"/>
  <c r="F1755" i="40" a="1"/>
  <c r="G80" i="40" a="1"/>
  <c r="G481" i="40" a="1"/>
  <c r="F1884" i="40" a="1"/>
  <c r="F1920" i="40" a="1"/>
  <c r="G703" i="40" a="1"/>
  <c r="F386" i="40" a="1"/>
  <c r="G1365" i="40" a="1"/>
  <c r="G402" i="40" a="1"/>
  <c r="F411" i="40" a="1"/>
  <c r="G1371" i="40" a="1"/>
  <c r="G627" i="40" a="1"/>
  <c r="F1086" i="40" a="1"/>
  <c r="G1165" i="40" a="1"/>
  <c r="G1096" i="40" a="1"/>
  <c r="F1433" i="40" a="1"/>
  <c r="G625" i="40" a="1"/>
  <c r="G1477" i="40" a="1"/>
  <c r="F319" i="40" a="1"/>
  <c r="G1201" i="40" a="1"/>
  <c r="G1034" i="40" a="1"/>
  <c r="F165" i="40" a="1"/>
  <c r="F1871" i="40" a="1"/>
  <c r="G317" i="40" a="1"/>
  <c r="F1916" i="40" a="1"/>
  <c r="F1546" i="40" a="1"/>
  <c r="G794" i="40" a="1"/>
  <c r="F1799" i="40" a="1"/>
  <c r="G1613" i="40" a="1"/>
  <c r="F990" i="40" a="1"/>
  <c r="F745" i="40" a="1"/>
  <c r="G720" i="40" a="1"/>
  <c r="F289" i="40" a="1"/>
  <c r="F1163" i="40" a="1"/>
  <c r="G905" i="40" a="1"/>
  <c r="F872" i="40" a="1"/>
  <c r="F1277" i="40" a="1"/>
  <c r="F1310" i="40" a="1"/>
  <c r="G331" i="40" a="1"/>
  <c r="F860" i="40" a="1"/>
  <c r="F1427" i="40" a="1"/>
  <c r="G234" i="40" a="1"/>
  <c r="G1179" i="40" a="1"/>
  <c r="F500" i="40" a="1"/>
  <c r="G389" i="40" a="1"/>
  <c r="G1006" i="40" a="1"/>
  <c r="G784" i="40" a="1"/>
  <c r="G369" i="40" a="1"/>
  <c r="G1914" i="40" a="1"/>
  <c r="G844" i="40" a="1"/>
  <c r="G1513" i="40" a="1"/>
  <c r="F1435" i="40" a="1"/>
  <c r="F960" i="40" a="1"/>
  <c r="G1620" i="40" a="1"/>
  <c r="F1207" i="40" a="1"/>
  <c r="G1994" i="40" a="1"/>
  <c r="G29" i="40" a="1"/>
  <c r="G305" i="40" a="1"/>
  <c r="G67" i="40" a="1"/>
  <c r="N33" i="40" a="1"/>
  <c r="G1850" i="40" a="1"/>
  <c r="F178" i="40" a="1"/>
  <c r="G617" i="40" a="1"/>
  <c r="F1079" i="40" a="1"/>
  <c r="G1208" i="40" a="1"/>
  <c r="F1000" i="40" a="1"/>
  <c r="N23" i="40" a="1"/>
  <c r="F1883" i="40" a="1"/>
  <c r="F1951" i="40" a="1"/>
  <c r="G690" i="40" a="1"/>
  <c r="G1348" i="40" a="1"/>
  <c r="G1320" i="40" a="1"/>
  <c r="G302" i="40" a="1"/>
  <c r="G1224" i="40" a="1"/>
  <c r="G118" i="40" a="1"/>
  <c r="G1161" i="40" a="1"/>
  <c r="G386" i="40" a="1"/>
  <c r="G504" i="40" a="1"/>
  <c r="F936" i="40" a="1"/>
  <c r="F908" i="40" a="1"/>
  <c r="F1731" i="40" a="1"/>
  <c r="F1661" i="40" a="1"/>
  <c r="M69" i="40" a="1"/>
  <c r="G740" i="40" a="1"/>
  <c r="F430" i="40" a="1"/>
  <c r="G1496" i="40" a="1"/>
  <c r="G1003" i="40" a="1"/>
  <c r="G1734" i="40" a="1"/>
  <c r="G1163" i="40" a="1"/>
  <c r="F1282" i="40" a="1"/>
  <c r="F659" i="40" a="1"/>
  <c r="G1245" i="40" a="1"/>
  <c r="G419" i="40" a="1"/>
  <c r="F1416" i="40" a="1"/>
  <c r="G793" i="40" a="1"/>
  <c r="F1230" i="40" a="1"/>
  <c r="F1173" i="40" a="1"/>
  <c r="F261" i="40" a="1"/>
  <c r="F1759" i="40" a="1"/>
  <c r="F227" i="40" a="1"/>
  <c r="G1594" i="40" a="1"/>
  <c r="G812" i="40" a="1"/>
  <c r="F1047" i="40" a="1"/>
  <c r="G254" i="40" a="1"/>
  <c r="G505" i="40" a="1"/>
  <c r="G1851" i="40" a="1"/>
  <c r="G451" i="40" a="1"/>
  <c r="F1691" i="40" a="1"/>
  <c r="F1986" i="40" a="1"/>
  <c r="F1533" i="40" a="1"/>
  <c r="G1633" i="40" a="1"/>
  <c r="F1013" i="40" a="1"/>
  <c r="G543" i="40" a="1"/>
  <c r="G754" i="40" a="1"/>
  <c r="F345" i="40" a="1"/>
  <c r="F693" i="40" a="1"/>
  <c r="F722" i="40" a="1"/>
  <c r="G1857" i="40" a="1"/>
  <c r="F1607" i="40" a="1"/>
  <c r="N48" i="40" a="1"/>
  <c r="G1108" i="40" a="1"/>
  <c r="F600" i="40" a="1"/>
  <c r="G202" i="40" a="1"/>
  <c r="G1363" i="40" a="1"/>
  <c r="F978" i="40" a="1"/>
  <c r="G670" i="40" a="1"/>
  <c r="G1833" i="40" a="1"/>
  <c r="N67" i="40" a="1"/>
  <c r="F1334" i="40" a="1"/>
  <c r="G1471" i="40" a="1"/>
  <c r="G1853" i="40" a="1"/>
  <c r="G909" i="40" a="1"/>
  <c r="F1514" i="40" a="1"/>
  <c r="F1809" i="40" a="1"/>
  <c r="F498" i="40" a="1"/>
  <c r="G1482" i="40" a="1"/>
  <c r="F1168" i="40" a="1"/>
  <c r="G1079" i="40" a="1"/>
  <c r="M77" i="40" a="1"/>
  <c r="G107" i="40" a="1"/>
  <c r="G1381" i="40" a="1"/>
  <c r="G1354" i="40" a="1"/>
  <c r="G1314" i="40" a="1"/>
  <c r="G1308" i="40" a="1"/>
  <c r="F309" i="40" a="1"/>
  <c r="F199" i="40" a="1"/>
  <c r="G285" i="40" a="1"/>
  <c r="G824" i="40" a="1"/>
  <c r="G167" i="40" a="1"/>
  <c r="F1868" i="40" a="1"/>
  <c r="F1304" i="40" a="1"/>
  <c r="G18" i="40" a="1"/>
  <c r="G787" i="40" a="1"/>
  <c r="G75" i="40" a="1"/>
  <c r="F530" i="40" a="1"/>
  <c r="G1007" i="40" a="1"/>
  <c r="G721" i="40" a="1"/>
  <c r="G862" i="40" a="1"/>
  <c r="G531" i="40" a="1"/>
  <c r="F658" i="40" a="1"/>
  <c r="G1092" i="40" a="1"/>
  <c r="G1802" i="40" a="1"/>
  <c r="G414" i="40" a="1"/>
  <c r="F1033" i="40" a="1"/>
  <c r="G1973" i="40" a="1"/>
  <c r="G1028" i="40" a="1"/>
  <c r="G1228" i="40" a="1"/>
  <c r="G1135" i="40" a="1"/>
  <c r="G990" i="40" a="1"/>
  <c r="G1988" i="40" a="1"/>
  <c r="F1184" i="40" a="1"/>
  <c r="F1023" i="40" a="1"/>
  <c r="G1531" i="40" a="1"/>
  <c r="G1695" i="40" a="1"/>
  <c r="G277" i="40" a="1"/>
  <c r="F1343" i="40" a="1"/>
  <c r="F1301" i="40" a="1"/>
  <c r="F304" i="40" a="1"/>
  <c r="F361" i="40" a="1"/>
  <c r="G1024" i="40" a="1"/>
  <c r="G477" i="40" a="1"/>
  <c r="F194" i="40" a="1"/>
  <c r="G767" i="40" a="1"/>
  <c r="F443" i="40" a="1"/>
  <c r="F1810" i="40" a="1"/>
  <c r="F1942" i="40" a="1"/>
  <c r="G549" i="40" a="1"/>
  <c r="F1725" i="40" a="1"/>
  <c r="F1420" i="40" a="1"/>
  <c r="G62" i="40" a="1"/>
  <c r="G700" i="40" a="1"/>
  <c r="F1098" i="40" a="1"/>
  <c r="F219" i="40" a="1"/>
  <c r="G1246" i="40" a="1"/>
  <c r="G761" i="40" a="1"/>
  <c r="F557" i="40" a="1"/>
  <c r="G1356" i="40" a="1"/>
  <c r="G572" i="40" a="1"/>
  <c r="F126" i="40" a="1"/>
  <c r="G416" i="40" a="1"/>
  <c r="G359" i="40" a="1"/>
  <c r="F893" i="40" a="1"/>
  <c r="G1289" i="40" a="1"/>
  <c r="F984" i="40" a="1"/>
  <c r="F849" i="40" a="1"/>
  <c r="F1378" i="40" a="1"/>
  <c r="G340" i="40" a="1"/>
  <c r="F1614" i="40" a="1"/>
  <c r="F1008" i="40" a="1"/>
  <c r="G964" i="40" a="1"/>
  <c r="F60" i="40" a="1"/>
  <c r="G1036" i="40" a="1"/>
  <c r="G338" i="40" a="1"/>
  <c r="F1380" i="40" a="1"/>
  <c r="G1164" i="40" a="1"/>
  <c r="G1313" i="40" a="1"/>
  <c r="G157" i="40" a="1"/>
  <c r="F1123" i="40" a="1"/>
  <c r="F412" i="40" a="1"/>
  <c r="G1043" i="40" a="1"/>
  <c r="F996" i="40" a="1"/>
  <c r="F781" i="40" a="1"/>
  <c r="F1889" i="40" a="1"/>
  <c r="G1167" i="40" a="1"/>
  <c r="N53" i="40" a="1"/>
  <c r="G1241" i="40" a="1"/>
  <c r="F1423" i="40" a="1"/>
  <c r="G903" i="40" a="1"/>
  <c r="G461" i="40" a="1"/>
  <c r="G163" i="40" a="1"/>
  <c r="F1233" i="40" a="1"/>
  <c r="F1861" i="40" a="1"/>
  <c r="G1025" i="40" a="1"/>
  <c r="G1375" i="40" a="1"/>
  <c r="G198" i="40" a="1"/>
  <c r="F436" i="40" a="1"/>
  <c r="N72" i="40" a="1"/>
  <c r="F385" i="40" a="1"/>
  <c r="F78" i="40" a="1"/>
  <c r="F602" i="40" a="1"/>
  <c r="F1128" i="40" a="1"/>
  <c r="G132" i="40" a="1"/>
  <c r="G1062" i="40" a="1"/>
  <c r="G460" i="40" a="1"/>
  <c r="F1424" i="40" a="1"/>
  <c r="G1137" i="40" a="1"/>
  <c r="G335" i="40" a="1"/>
  <c r="F1190" i="40" a="1"/>
  <c r="G662" i="40" a="1"/>
  <c r="F1901" i="40" a="1"/>
  <c r="G489" i="40" a="1"/>
  <c r="G896" i="40" a="1"/>
  <c r="F192" i="40" a="1"/>
  <c r="G1741" i="40" a="1"/>
  <c r="G375" i="40" a="1"/>
  <c r="F1602" i="40" a="1"/>
  <c r="F1153" i="40" a="1"/>
  <c r="G869" i="40" a="1"/>
  <c r="G433" i="40" a="1"/>
  <c r="G1539" i="40" a="1"/>
  <c r="F1092" i="40" a="1"/>
  <c r="M52" i="40" a="1"/>
  <c r="N88" i="40" a="1"/>
  <c r="G70" i="40" a="1"/>
  <c r="G535" i="40" a="1"/>
  <c r="F288" i="40" a="1"/>
  <c r="G632" i="40" a="1"/>
  <c r="G1125" i="40" a="1"/>
  <c r="G828" i="40" a="1"/>
  <c r="G814" i="40" a="1"/>
  <c r="G1867" i="40" a="1"/>
  <c r="G147" i="40" a="1"/>
  <c r="G1144" i="40" a="1"/>
  <c r="G519" i="40" a="1"/>
  <c r="F1663" i="40" a="1"/>
  <c r="G931" i="40" a="1"/>
  <c r="G329" i="40" a="1"/>
  <c r="F966" i="40" a="1"/>
  <c r="N55" i="40" a="1"/>
  <c r="G1434" i="40" a="1"/>
  <c r="G1005" i="40" a="1"/>
  <c r="G1175" i="40" a="1"/>
  <c r="G858" i="40" a="1"/>
  <c r="F1593" i="40" a="1"/>
  <c r="G1527" i="40" a="1"/>
  <c r="G1693" i="40" a="1"/>
  <c r="N43" i="40" a="1"/>
  <c r="F862" i="40" a="1"/>
  <c r="G997" i="40" a="1"/>
  <c r="G1803" i="40" a="1"/>
  <c r="G1429" i="40" a="1"/>
  <c r="G974" i="40" a="1"/>
  <c r="G1597" i="40" a="1"/>
  <c r="G750" i="40" a="1"/>
  <c r="F33" i="40" a="1"/>
  <c r="G1788" i="40" a="1"/>
  <c r="G1278" i="40" a="1"/>
  <c r="F367" i="40" a="1"/>
  <c r="G364" i="40" a="1"/>
  <c r="F1615" i="40" a="1"/>
  <c r="G1385" i="40" a="1"/>
  <c r="M45" i="40" a="1"/>
  <c r="G1446" i="40" a="1"/>
  <c r="G261" i="40" a="1"/>
  <c r="F179" i="40" a="1"/>
  <c r="G1171" i="40" a="1"/>
  <c r="F611" i="40" a="1"/>
  <c r="F72" i="40" a="1"/>
  <c r="G1916" i="40" a="1"/>
  <c r="F1881" i="40" a="1"/>
  <c r="F476" i="40" a="1"/>
  <c r="G498" i="40" a="1"/>
  <c r="G1366" i="40" a="1"/>
  <c r="G924" i="40" a="1"/>
  <c r="G449" i="40" a="1"/>
  <c r="F1140" i="40" a="1"/>
  <c r="G1719" i="40" a="1"/>
  <c r="G770" i="40" a="1"/>
  <c r="F979" i="40" a="1"/>
  <c r="G35" i="40" a="1"/>
  <c r="G1598" i="40" a="1"/>
  <c r="G695" i="40" a="1"/>
  <c r="F1583" i="40" a="1"/>
  <c r="F106" i="40" a="1"/>
  <c r="F896" i="40" a="1"/>
  <c r="F129" i="40" a="1"/>
  <c r="G768" i="40" a="1"/>
  <c r="F1874" i="40" a="1"/>
  <c r="F1729" i="40" a="1"/>
  <c r="G925" i="40" a="1"/>
  <c r="G611" i="40" a="1"/>
  <c r="G594" i="40" a="1"/>
  <c r="G352" i="40" a="1"/>
  <c r="F423" i="40" a="1"/>
  <c r="F897" i="40" a="1"/>
  <c r="G268" i="40" a="1"/>
  <c r="G751" i="40" a="1"/>
  <c r="F912" i="40" a="1"/>
  <c r="F83" i="40" a="1"/>
  <c r="F451" i="40" a="1"/>
  <c r="F699" i="40" a="1"/>
  <c r="G1220" i="40" a="1"/>
  <c r="G673" i="40" a="1"/>
  <c r="G854" i="40" a="1"/>
  <c r="G191" i="40" a="1"/>
  <c r="G420" i="40" a="1"/>
  <c r="F133" i="40" a="1"/>
  <c r="F217" i="40" a="1"/>
  <c r="F1210" i="40" a="1"/>
  <c r="F1923" i="40" a="1"/>
  <c r="G1339" i="40" a="1"/>
  <c r="F1948" i="40" a="1"/>
  <c r="F1708" i="40" a="1"/>
  <c r="F1248" i="40" a="1"/>
  <c r="G1486" i="40" a="1"/>
  <c r="G919" i="40" a="1"/>
  <c r="G803" i="40" a="1"/>
  <c r="G159" i="40" a="1"/>
  <c r="F1697" i="40" a="1"/>
  <c r="F1610" i="40" a="1"/>
  <c r="G678" i="40" a="1"/>
  <c r="G1469" i="40" a="1"/>
  <c r="F235" i="40" a="1"/>
  <c r="G463" i="40" a="1"/>
  <c r="G105" i="40" a="1"/>
  <c r="G1616" i="40" a="1"/>
  <c r="F1340" i="40" a="1"/>
  <c r="G1077" i="40" a="1"/>
  <c r="G1258" i="40" a="1"/>
  <c r="F1581" i="40" a="1"/>
  <c r="F1242" i="40" a="1"/>
  <c r="G848" i="40" a="1"/>
  <c r="F1266" i="40" a="1"/>
  <c r="G184" i="40" a="1"/>
  <c r="F1157" i="40" a="1"/>
  <c r="G83" i="40" a="1"/>
  <c r="G1961" i="40" a="1"/>
  <c r="F485" i="40" a="1"/>
  <c r="G1160" i="40" a="1"/>
  <c r="G901" i="40" a="1"/>
  <c r="G115" i="40" a="1"/>
  <c r="F512" i="40" a="1"/>
  <c r="F1074" i="40" a="1"/>
  <c r="M13" i="40" a="1"/>
  <c r="G1143" i="40" a="1"/>
  <c r="F1419" i="40" a="1"/>
  <c r="G1915" i="40" a="1"/>
  <c r="G1417" i="40" a="1"/>
  <c r="G702" i="40" a="1"/>
  <c r="F1313" i="40" a="1"/>
  <c r="F1411" i="40" a="1"/>
  <c r="F947" i="40" a="1"/>
  <c r="F1068" i="40" a="1"/>
  <c r="F656" i="40" a="1"/>
  <c r="F934" i="40" a="1"/>
  <c r="G831" i="40" a="1"/>
  <c r="G1466" i="40" a="1"/>
  <c r="G1194" i="40" a="1"/>
  <c r="F1328" i="40" a="1"/>
  <c r="G553" i="40" a="1"/>
  <c r="F883" i="40" a="1"/>
  <c r="G1218" i="40" a="1"/>
  <c r="G1588" i="40" a="1"/>
  <c r="F1893" i="40" a="1"/>
  <c r="G404" i="40" a="1"/>
  <c r="G387" i="40" a="1"/>
  <c r="F1032" i="40" a="1"/>
  <c r="G1908" i="40" a="1"/>
  <c r="G533" i="40" a="1"/>
  <c r="G871" i="40" a="1"/>
  <c r="F18" i="40" a="1"/>
  <c r="G1233" i="40" a="1"/>
  <c r="F809" i="40" a="1"/>
  <c r="G583" i="40" a="1"/>
  <c r="G758" i="40" a="1"/>
  <c r="G1279" i="40" a="1"/>
  <c r="G1277" i="40" a="1"/>
  <c r="F1618" i="40" a="1"/>
  <c r="G1240" i="40" a="1"/>
  <c r="G1585" i="40" a="1"/>
  <c r="G1377" i="40" a="1"/>
  <c r="G1345" i="40" a="1"/>
  <c r="G349" i="40" a="1"/>
  <c r="G318" i="40" a="1"/>
  <c r="G1138" i="40" a="1"/>
  <c r="G399" i="40" a="1"/>
  <c r="F432" i="40" a="1"/>
  <c r="G1458" i="40" a="1"/>
  <c r="G857" i="40" a="1"/>
  <c r="G95" i="40" a="1"/>
  <c r="F1288" i="40" a="1"/>
  <c r="G825" i="40" a="1"/>
  <c r="G1089" i="40" a="1"/>
  <c r="F1124" i="40" a="1"/>
  <c r="G250" i="40" a="1"/>
  <c r="F1827" i="40" a="1"/>
  <c r="G679" i="40" a="1"/>
  <c r="G996" i="40" a="1"/>
  <c r="F932" i="40" a="1"/>
  <c r="G945" i="40" a="1"/>
  <c r="F581" i="40" a="1"/>
  <c r="G1038" i="40" a="1"/>
  <c r="F1045" i="40" a="1"/>
  <c r="G591" i="40" a="1"/>
  <c r="F612" i="40" a="1"/>
  <c r="F1262" i="40" a="1"/>
  <c r="G850" i="40" a="1"/>
  <c r="G1439" i="40" a="1"/>
  <c r="F948" i="40" a="1"/>
  <c r="G429" i="40" a="1"/>
  <c r="G1457" i="40" a="1"/>
  <c r="G1046" i="40" a="1"/>
  <c r="G476" i="40" a="1"/>
  <c r="G1433" i="40" a="1"/>
  <c r="F691" i="40" a="1"/>
  <c r="F666" i="40" a="1"/>
  <c r="G371" i="40" a="1"/>
  <c r="F773" i="40" a="1"/>
  <c r="F353" i="40" a="1"/>
  <c r="G143" i="40" a="1"/>
  <c r="F116" i="40" a="1"/>
  <c r="F1898" i="40" a="1"/>
  <c r="G1252" i="40" a="1"/>
  <c r="G1210" i="40" a="1"/>
  <c r="G616" i="40" a="1"/>
  <c r="F186" i="40" a="1"/>
  <c r="G1192" i="40" a="1"/>
  <c r="G1470" i="40" a="1"/>
  <c r="G1409" i="40" a="1"/>
  <c r="F1186" i="40" a="1"/>
  <c r="G1894" i="40" a="1"/>
  <c r="N79" i="40" a="1"/>
  <c r="F177" i="40" a="1"/>
  <c r="G220" i="40" a="1"/>
  <c r="G1657" i="40" a="1"/>
  <c r="G1019" i="40" a="1"/>
  <c r="G884" i="40" a="1"/>
  <c r="G1528" i="40" a="1"/>
  <c r="G1257" i="40" a="1"/>
  <c r="G1784" i="40" a="1"/>
  <c r="F1746" i="40" a="1"/>
  <c r="G943" i="40" a="1"/>
  <c r="F1547" i="40" a="1"/>
  <c r="N50" i="40" a="1"/>
  <c r="G603" i="40" a="1"/>
  <c r="G766" i="40" a="1"/>
  <c r="G1085" i="40" a="1"/>
  <c r="G72" i="40" a="1"/>
  <c r="F141" i="40" a="1"/>
  <c r="F1164" i="40" a="1"/>
  <c r="F290" i="40" a="1"/>
  <c r="F1786" i="40" a="1"/>
  <c r="F537" i="40" a="1"/>
  <c r="G813" i="40" a="1"/>
  <c r="F1733" i="40" a="1"/>
  <c r="F977" i="40" a="1"/>
  <c r="M82" i="40" a="1"/>
  <c r="F1783" i="40" a="1"/>
  <c r="G1699" i="40" a="1"/>
  <c r="F375" i="40" a="1"/>
  <c r="G652" i="40" a="1"/>
  <c r="G1494" i="40" a="1"/>
  <c r="F1022" i="40" a="1"/>
  <c r="G538" i="40" a="1"/>
  <c r="G158" i="40" a="1"/>
  <c r="G1868" i="40" a="1"/>
  <c r="G880" i="40" a="1"/>
  <c r="G765" i="40" a="1"/>
  <c r="F491" i="40" a="1"/>
  <c r="F70" i="40" a="1"/>
  <c r="G641" i="40" a="1"/>
  <c r="G949" i="40" a="1"/>
  <c r="F245" i="40" a="1"/>
  <c r="G1548" i="40" a="1"/>
  <c r="F1392" i="40" a="1"/>
  <c r="F1258" i="40" a="1"/>
  <c r="G1573" i="40" a="1"/>
  <c r="G791" i="40" a="1"/>
  <c r="F161" i="40" a="1"/>
  <c r="G1440" i="40" a="1"/>
  <c r="G272" i="40" a="1"/>
  <c r="G710" i="40" a="1"/>
  <c r="G1272" i="40" a="1"/>
  <c r="G1547" i="40" a="1"/>
  <c r="G1358" i="40" a="1"/>
  <c r="F1401" i="40" a="1"/>
  <c r="G152" i="40" a="1"/>
  <c r="F590" i="40" a="1"/>
  <c r="G1301" i="40" a="1"/>
  <c r="G1761" i="40" a="1"/>
  <c r="G1838" i="40" a="1"/>
  <c r="G1063" i="40" a="1"/>
  <c r="F1957" i="40" a="1"/>
  <c r="G407" i="40" a="1"/>
  <c r="F158" i="40" a="1"/>
  <c r="G311" i="40" a="1"/>
  <c r="G1475" i="40" a="1"/>
  <c r="G390" i="40" a="1"/>
  <c r="M72" i="40" a="1"/>
  <c r="F1303" i="40" a="1"/>
  <c r="G898" i="40" a="1"/>
  <c r="G1902" i="40" a="1"/>
  <c r="F744" i="40" a="1"/>
  <c r="G370" i="40" a="1"/>
  <c r="N29" i="40" a="1"/>
  <c r="F613" i="40" a="1"/>
  <c r="G1017" i="40" a="1"/>
  <c r="G1671" i="40" a="1"/>
  <c r="G724" i="40" a="1"/>
  <c r="F1763" i="40" a="1"/>
  <c r="G642" i="40" a="1"/>
  <c r="F583" i="40" a="1"/>
  <c r="G1479" i="40" a="1"/>
  <c r="G1083" i="40" a="1"/>
  <c r="F1854" i="40" a="1"/>
  <c r="G1897" i="40" a="1"/>
  <c r="G1067" i="40" a="1"/>
  <c r="G966" i="40" a="1"/>
  <c r="F1278" i="40" a="1"/>
  <c r="F1651" i="40" a="1"/>
  <c r="F205" i="40" a="1"/>
  <c r="F739" i="40" a="1"/>
  <c r="G1368" i="40" a="1"/>
  <c r="F1926" i="40" a="1"/>
  <c r="G1299" i="40" a="1"/>
  <c r="F994" i="40" a="1"/>
  <c r="G2002" i="40" a="1"/>
  <c r="F799" i="40" a="1"/>
  <c r="G1136" i="40" a="1"/>
  <c r="F488" i="40" a="1"/>
  <c r="G676" i="40" a="1"/>
  <c r="F850" i="40" a="1"/>
  <c r="G1467" i="40" a="1"/>
  <c r="G424" i="40" a="1"/>
  <c r="G32" i="40" a="1"/>
  <c r="G1578" i="40" a="1"/>
  <c r="G1031" i="40" a="1"/>
  <c r="G1767" i="40" a="1"/>
  <c r="N14" i="40" a="1"/>
  <c r="G1307" i="40" a="1"/>
  <c r="G878" i="40" a="1"/>
  <c r="G229" i="40" a="1"/>
  <c r="F1747" i="40" a="1"/>
  <c r="G1293" i="40" a="1"/>
  <c r="G547" i="40" a="1"/>
  <c r="F592" i="40" a="1"/>
  <c r="G952" i="40" a="1"/>
  <c r="F395" i="40" a="1"/>
  <c r="G598" i="40" a="1"/>
  <c r="F514" i="40" a="1"/>
  <c r="G151" i="40" a="1"/>
  <c r="G245" i="40" a="1"/>
  <c r="G508" i="40" a="1"/>
  <c r="F713" i="40" a="1"/>
  <c r="F1588" i="40" a="1"/>
  <c r="F558" i="40" a="1"/>
  <c r="G537" i="40" a="1"/>
  <c r="G1472" i="40" a="1"/>
  <c r="G1685" i="40" a="1"/>
  <c r="G259" i="40" a="1"/>
  <c r="F1944" i="40" a="1"/>
  <c r="G1242" i="40" a="1"/>
  <c r="M41" i="40" a="1"/>
  <c r="G732" i="40" a="1"/>
  <c r="G1395" i="40" a="1"/>
  <c r="G1423" i="40" a="1"/>
  <c r="G646" i="40" a="1"/>
  <c r="G255" i="40" a="1"/>
  <c r="G1936" i="40" a="1"/>
  <c r="F168" i="40" a="1"/>
  <c r="G1873" i="40" a="1"/>
  <c r="F320" i="40" a="1"/>
  <c r="G1146" i="40" a="1"/>
  <c r="G1524" i="40" a="1"/>
  <c r="G1127" i="40" a="1"/>
  <c r="N84" i="40" a="1"/>
  <c r="M35" i="40" a="1"/>
  <c r="G112" i="40" a="1"/>
  <c r="F1649" i="40" a="1"/>
  <c r="G351" i="40" a="1"/>
  <c r="F1329" i="40" a="1"/>
  <c r="G1280" i="40" a="1"/>
  <c r="G491" i="40" a="1"/>
  <c r="F198" i="40" a="1"/>
  <c r="G1229" i="40" a="1"/>
  <c r="G921" i="40" a="1"/>
  <c r="F1075" i="40" a="1"/>
  <c r="F504" i="40" a="1"/>
  <c r="F575" i="40" a="1"/>
  <c r="G1811" i="40" a="1"/>
  <c r="G485" i="40" a="1"/>
  <c r="F469" i="40" a="1"/>
  <c r="G584" i="40" a="1"/>
  <c r="M9" i="40" a="1"/>
  <c r="G524" i="40" a="1"/>
  <c r="F601" i="40" a="1"/>
  <c r="G1537" i="40" a="1"/>
  <c r="F248" i="40" a="1"/>
  <c r="G1114" i="40" a="1"/>
  <c r="G413" i="40" a="1"/>
  <c r="N89" i="40" a="1"/>
  <c r="G1235" i="40" a="1"/>
  <c r="G1521" i="40" a="1"/>
  <c r="F1954" i="40" a="1"/>
  <c r="F599" i="40" a="1"/>
  <c r="G1732" i="40" a="1"/>
  <c r="F418" i="40" a="1"/>
  <c r="M16" i="40" a="1"/>
  <c r="G360" i="40" a="1"/>
  <c r="G1651" i="40" a="1"/>
  <c r="M65" i="40" a="1"/>
  <c r="G1333" i="40" a="1"/>
  <c r="F881" i="40" a="1"/>
  <c r="M83" i="40" a="1"/>
  <c r="F1185" i="40" a="1"/>
  <c r="F1064" i="40" a="1"/>
  <c r="G1907" i="40" a="1"/>
  <c r="F952" i="40" a="1"/>
  <c r="G1032" i="40" a="1"/>
  <c r="G1468" i="40" a="1"/>
  <c r="G1152" i="40" a="1"/>
  <c r="G1459" i="40" a="1"/>
  <c r="F887" i="40" a="1"/>
  <c r="G1118" i="40" a="1"/>
  <c r="G1972" i="40" a="1"/>
  <c r="F243" i="40" a="1"/>
  <c r="G691" i="40" a="1"/>
  <c r="F69" i="40" a="1"/>
  <c r="F381" i="40" a="1"/>
  <c r="G459" i="40" a="1"/>
  <c r="G864" i="40" a="1"/>
  <c r="G789" i="40" a="1"/>
  <c r="F355" i="40" a="1"/>
  <c r="G321" i="40" a="1"/>
  <c r="G1341" i="40" a="1"/>
  <c r="F184" i="40" a="1"/>
  <c r="G133" i="40" a="1"/>
  <c r="G970" i="40" a="1"/>
  <c r="F532" i="40" a="1"/>
  <c r="G1480" i="40" a="1"/>
  <c r="G1033" i="40" a="1"/>
  <c r="G1663" i="40" a="1"/>
  <c r="G455" i="40" a="1"/>
  <c r="F363" i="40" a="1"/>
  <c r="G912" i="40" a="1"/>
  <c r="G332" i="40" a="1"/>
  <c r="F1189" i="40" a="1"/>
  <c r="F1037" i="40" a="1"/>
  <c r="G1949" i="40" a="1"/>
  <c r="F428" i="40" a="1"/>
  <c r="G1967" i="40" a="1"/>
  <c r="F1018" i="40" a="1"/>
  <c r="F1417" i="40" a="1"/>
  <c r="G1153" i="40" a="1"/>
  <c r="F1259" i="40" a="1"/>
  <c r="F1270" i="40" a="1"/>
  <c r="F185" i="40" a="1"/>
  <c r="F1192" i="40" a="1"/>
  <c r="F551" i="40" a="1"/>
  <c r="N15" i="40" a="1"/>
  <c r="G228" i="40" a="1"/>
  <c r="G510" i="40" a="1"/>
  <c r="F1819" i="40" a="1"/>
  <c r="G705" i="40" a="1"/>
  <c r="G125" i="40" a="1"/>
  <c r="G1925" i="40" a="1"/>
  <c r="F1741" i="40" a="1"/>
  <c r="G1707" i="40" a="1"/>
  <c r="G488" i="40" a="1"/>
  <c r="G215" i="40" a="1"/>
  <c r="G22" i="40" a="1"/>
  <c r="G1132" i="40" a="1"/>
  <c r="G26" i="40" a="1"/>
  <c r="G454" i="40" a="1"/>
  <c r="N45" i="40" a="1"/>
  <c r="F906" i="40" a="1"/>
  <c r="G435" i="40" a="1"/>
  <c r="G334" i="40" a="1"/>
  <c r="G580" i="40" a="1"/>
  <c r="G480" i="40" a="1"/>
  <c r="F842" i="40" a="1"/>
  <c r="F1482" i="40" a="1"/>
  <c r="G1386" i="40" a="1"/>
  <c r="G44" i="40" a="1"/>
  <c r="G1249" i="40" a="1"/>
  <c r="F1409" i="40" a="1"/>
  <c r="G1018" i="40" a="1"/>
  <c r="F221" i="40" a="1"/>
  <c r="G1871" i="40" a="1"/>
  <c r="F919" i="40" a="1"/>
  <c r="F1567" i="40" a="1"/>
  <c r="G1343" i="40" a="1"/>
  <c r="G1570" i="40" a="1"/>
  <c r="G694" i="40" a="1"/>
  <c r="G693" i="40" a="1"/>
  <c r="F365" i="40" a="1"/>
  <c r="G2001" i="40" a="1"/>
  <c r="N65" i="40" a="1"/>
  <c r="G110" i="40" a="1"/>
  <c r="F145" i="40" a="1"/>
  <c r="F1354" i="40" a="1"/>
  <c r="F1130" i="40" a="1"/>
  <c r="G336" i="40" a="1"/>
  <c r="F1318" i="40" a="1"/>
  <c r="F1119" i="40" a="1"/>
  <c r="F1114" i="40" a="1"/>
  <c r="F782" i="40" a="1"/>
  <c r="G339" i="40" a="1"/>
  <c r="F733" i="40" a="1"/>
  <c r="G650" i="40" a="1"/>
  <c r="G868" i="40" a="1"/>
  <c r="F1964" i="40" a="1"/>
  <c r="G1109" i="40" a="1"/>
  <c r="G1463" i="40" a="1"/>
  <c r="F652" i="40" a="1"/>
  <c r="G161" i="40" a="1"/>
  <c r="F1319" i="40" a="1"/>
  <c r="G1254" i="40" a="1"/>
  <c r="G635" i="40" a="1"/>
  <c r="G1497" i="40" a="1"/>
  <c r="F303" i="40" a="1"/>
  <c r="F1093" i="40" a="1"/>
  <c r="G1332" i="40" a="1"/>
  <c r="G1987" i="40" a="1"/>
  <c r="G672" i="40" a="1"/>
  <c r="F846" i="40" a="1"/>
  <c r="G1134" i="40" a="1"/>
  <c r="G874" i="40" a="1"/>
  <c r="F1887" i="40" a="1"/>
  <c r="G76" i="40" a="1"/>
  <c r="G1091" i="40" a="1"/>
  <c r="G736" i="40" a="1"/>
  <c r="F1466" i="40" a="1"/>
  <c r="G1342" i="40" a="1"/>
  <c r="F140" i="40" a="1"/>
  <c r="G1177" i="40" a="1"/>
  <c r="G1736" i="40" a="1"/>
  <c r="G696" i="40" a="1"/>
  <c r="G492" i="40" a="1"/>
  <c r="F490" i="40" a="1"/>
  <c r="G49" i="40" a="1"/>
  <c r="G577" i="40" a="1"/>
  <c r="G861" i="40" a="1"/>
  <c r="G859" i="40" a="1"/>
  <c r="G954" i="40" a="1"/>
  <c r="G1603" i="40" a="1"/>
  <c r="G1442" i="40" a="1"/>
  <c r="G1174" i="40" a="1"/>
  <c r="G938" i="40" a="1"/>
  <c r="F302" i="40" a="1"/>
  <c r="G666" i="40" a="1"/>
  <c r="G1568" i="40" a="1"/>
  <c r="G887" i="40" a="1"/>
  <c r="F313" i="40" a="1"/>
  <c r="F362" i="40" a="1"/>
  <c r="G1247" i="40" a="1"/>
  <c r="G1387" i="40" a="1"/>
  <c r="G91" i="40" a="1"/>
  <c r="M56" i="40" a="1"/>
  <c r="G222" i="40" a="1"/>
  <c r="F1724" i="40" a="1"/>
  <c r="G1090" i="40" a="1"/>
  <c r="F107" i="40" a="1"/>
  <c r="F571" i="40" a="1"/>
  <c r="F212" i="40" a="1"/>
  <c r="G1204" i="40" a="1"/>
  <c r="F926" i="40" a="1"/>
  <c r="G1391" i="40" a="1"/>
  <c r="F587" i="40" a="1"/>
  <c r="G744" i="40" a="1"/>
  <c r="G915" i="40" a="1"/>
  <c r="G680" i="40" a="1"/>
  <c r="G1065" i="40" a="1"/>
  <c r="G722" i="40" a="1"/>
  <c r="F191" i="40" a="1"/>
  <c r="G1264" i="40" a="1"/>
  <c r="F1220" i="40" a="1"/>
  <c r="F296" i="40" a="1"/>
  <c r="F246" i="40" a="1"/>
  <c r="G1221" i="40" a="1"/>
  <c r="F1388" i="40" a="1"/>
  <c r="G1965" i="40" a="1"/>
  <c r="G1260" i="40" a="1"/>
  <c r="F1035" i="40" a="1"/>
  <c r="G739" i="40" a="1"/>
  <c r="G1344" i="40" a="1"/>
  <c r="G315" i="40" a="1"/>
  <c r="G280" i="40" a="1"/>
  <c r="F706" i="40" a="1"/>
  <c r="G956" i="40" a="1"/>
  <c r="G1234" i="40" a="1"/>
  <c r="F325" i="40" a="1"/>
  <c r="F1103" i="40" a="1"/>
  <c r="G487" i="40" a="1"/>
  <c r="F34" i="40" a="1"/>
  <c r="G1405" i="40" a="1"/>
  <c r="G1305" i="40" a="1"/>
  <c r="G706" i="40" a="1"/>
  <c r="F1332" i="40" a="1"/>
  <c r="G1023" i="40" a="1"/>
  <c r="F671" i="40" a="1"/>
  <c r="G1352" i="40" a="1"/>
  <c r="G863" i="40" a="1"/>
  <c r="G1274" i="40" a="1"/>
  <c r="G366" i="40" a="1"/>
  <c r="F812" i="40" a="1"/>
  <c r="G604" i="40" a="1"/>
  <c r="G1248" i="40" a="1"/>
  <c r="G628" i="40" a="1"/>
  <c r="G1270" i="40" a="1"/>
  <c r="G183" i="40" a="1"/>
  <c r="G1107" i="40" a="1"/>
  <c r="G1226" i="40" a="1"/>
  <c r="G46" i="40" a="1"/>
  <c r="G1968" i="40" a="1"/>
  <c r="G219" i="40" a="1"/>
  <c r="G1370" i="40" a="1"/>
  <c r="F1628" i="40" a="1"/>
  <c r="G1058" i="40" a="1"/>
  <c r="F1727" i="40" a="1"/>
  <c r="G1799" i="40" a="1"/>
  <c r="F1906" i="40" a="1"/>
  <c r="G1956" i="40" a="1"/>
  <c r="G1507" i="40" a="1"/>
  <c r="N21" i="40" a="1"/>
  <c r="F195" i="40" a="1"/>
  <c r="G971" i="40" a="1"/>
  <c r="G494" i="40" a="1"/>
  <c r="G453" i="40" a="1"/>
  <c r="G106" i="40" a="1"/>
  <c r="F1199" i="40" a="1"/>
  <c r="F502" i="40" a="1"/>
  <c r="F317" i="40" a="1"/>
  <c r="G1162" i="40" a="1"/>
  <c r="G1996" i="40" a="1"/>
  <c r="G239" i="40" a="1"/>
  <c r="G1993" i="40" a="1"/>
  <c r="N26" i="40" a="1"/>
  <c r="M78" i="40" a="1"/>
  <c r="F1904" i="40" a="1"/>
  <c r="G1526" i="40" a="1"/>
  <c r="G1263" i="40" a="1"/>
  <c r="F974" i="40" a="1"/>
  <c r="G1917" i="40" a="1"/>
  <c r="G1202" i="40" a="1"/>
  <c r="F1462" i="40" a="1"/>
  <c r="F283" i="40" a="1"/>
  <c r="G1934" i="40" a="1"/>
  <c r="F1088" i="40" a="1"/>
  <c r="G1628" i="40" a="1"/>
  <c r="F1565" i="40" a="1"/>
  <c r="G301" i="40" a="1"/>
  <c r="G1648" i="40" a="1"/>
  <c r="F111" i="40" a="1"/>
  <c r="F1686" i="40" a="1"/>
  <c r="F433" i="40" a="1"/>
  <c r="F270" i="40" a="1"/>
  <c r="G1778" i="40" a="1"/>
  <c r="F1907" i="40" a="1"/>
  <c r="G1087" i="40" a="1"/>
  <c r="G726" i="40" a="1"/>
  <c r="G600" i="40" a="1"/>
  <c r="F1617" i="40" a="1"/>
  <c r="G1980" i="40" a="1"/>
  <c r="G756" i="40" a="1"/>
  <c r="F1714" i="40" a="1"/>
  <c r="G926" i="40" a="1"/>
  <c r="F1430" i="40" a="1"/>
  <c r="G373" i="40" a="1"/>
  <c r="G1485" i="40" a="1"/>
  <c r="G681" i="40" a="1"/>
  <c r="G536" i="40" a="1"/>
  <c r="G1822" i="40" a="1"/>
  <c r="F1404" i="40" a="1"/>
  <c r="G1420" i="40" a="1"/>
  <c r="G1773" i="40" a="1"/>
  <c r="G1207" i="40" a="1"/>
  <c r="G1713" i="40" a="1"/>
  <c r="F1335" i="40" a="1"/>
  <c r="F136" i="40" a="1"/>
  <c r="F1476" i="40" a="1"/>
  <c r="G1520" i="40" a="1"/>
  <c r="G637" i="40" a="1"/>
  <c r="F639" i="40" a="1"/>
  <c r="G987" i="40" a="1"/>
  <c r="F1307" i="40" a="1"/>
  <c r="F278" i="40" a="1"/>
  <c r="G1098" i="40" a="1"/>
  <c r="F861" i="40" a="1"/>
  <c r="F595" i="40" a="1"/>
  <c r="G963" i="40" a="1"/>
  <c r="G620" i="40" a="1"/>
  <c r="G224" i="40" a="1"/>
  <c r="G1328" i="40" a="1"/>
  <c r="F232" i="40" a="1"/>
  <c r="F1834" i="40" a="1"/>
  <c r="F776" i="40" a="1"/>
  <c r="F1678" i="40" a="1"/>
  <c r="G697" i="40" a="1"/>
  <c r="G1322" i="40" a="1"/>
  <c r="F1350" i="40" a="1"/>
  <c r="F373" i="40" a="1"/>
  <c r="G1300" i="40" a="1"/>
  <c r="F626" i="40" a="1"/>
  <c r="G609" i="40" a="1"/>
  <c r="M33" i="40" a="1"/>
  <c r="G1155" i="40" a="1"/>
  <c r="G1921" i="40" a="1"/>
  <c r="G66" i="40" a="1"/>
  <c r="G233" i="40" a="1"/>
  <c r="M74" i="40" a="1"/>
  <c r="F688" i="40" a="1"/>
  <c r="G292" i="40" a="1"/>
  <c r="G258" i="40" a="1"/>
  <c r="G659" i="40" a="1"/>
  <c r="F1655" i="40" a="1"/>
  <c r="G1170" i="40" a="1"/>
  <c r="F449" i="40" a="1"/>
  <c r="G1711" i="40" a="1"/>
  <c r="G231" i="40" a="1"/>
  <c r="F1643" i="40" a="1"/>
  <c r="F766" i="40" a="1"/>
  <c r="F1116" i="40" a="1"/>
  <c r="G1498" i="40" a="1"/>
  <c r="G1689" i="40" a="1"/>
  <c r="F1143" i="40" a="1"/>
  <c r="G712" i="40" a="1"/>
  <c r="G474" i="40" a="1"/>
  <c r="G473" i="40" a="1"/>
  <c r="F35" i="40" a="1"/>
  <c r="G155" i="40" a="1"/>
  <c r="F1631" i="40" a="1"/>
  <c r="G1292" i="40" a="1"/>
  <c r="G10" i="40" a="1"/>
  <c r="G388" i="40" a="1"/>
  <c r="F1384" i="40" a="1"/>
  <c r="G1120" i="40" a="1"/>
  <c r="G961" i="40" a="1"/>
  <c r="F1085" i="40" a="1"/>
  <c r="G663" i="40" a="1"/>
  <c r="G904" i="40" a="1"/>
  <c r="F13" i="40" a="1"/>
  <c r="F1820" i="40" a="1"/>
  <c r="F422" i="40" a="1"/>
  <c r="G959" i="40" a="1"/>
  <c r="G899" i="40" a="1"/>
  <c r="F266" i="40" a="1"/>
  <c r="F1556" i="40" a="1"/>
  <c r="G1351" i="40" a="1"/>
  <c r="G1474" i="40" a="1"/>
  <c r="F230" i="40" a="1"/>
  <c r="F413" i="40" a="1"/>
  <c r="G322" i="40" a="1"/>
  <c r="G841" i="40" a="1"/>
  <c r="G1414" i="40" a="1"/>
  <c r="F131" i="40" a="1"/>
  <c r="F1803" i="40" a="1"/>
  <c r="G1291" i="40" a="1"/>
  <c r="F1347" i="40" a="1"/>
  <c r="F1166" i="40" a="1"/>
  <c r="F899" i="40" a="1"/>
  <c r="F1688" i="40" a="1"/>
  <c r="F1181" i="40" a="1"/>
  <c r="G633" i="40" a="1"/>
  <c r="F172" i="40" a="1"/>
  <c r="G1255" i="40" a="1"/>
  <c r="G1764" i="40" a="1"/>
  <c r="G1100" i="40" a="1"/>
  <c r="G1243" i="40" a="1"/>
  <c r="F1805" i="40" a="1"/>
  <c r="G192" i="40" a="1"/>
  <c r="G1183" i="40" a="1"/>
  <c r="F446" i="40" a="1"/>
  <c r="G394" i="40" a="1"/>
  <c r="F113" i="40" a="1"/>
  <c r="G763" i="40" a="1"/>
  <c r="G606" i="40" a="1"/>
  <c r="G916" i="40" a="1"/>
  <c r="F1150" i="40" a="1"/>
  <c r="F293" i="40" a="1"/>
  <c r="G1511" i="40" a="1"/>
  <c r="G1250" i="40" a="1"/>
  <c r="G1884" i="40" a="1"/>
  <c r="F1549" i="40" a="1"/>
  <c r="G730" i="40" a="1"/>
  <c r="G137" i="40" a="1"/>
  <c r="F1980" i="40" a="1"/>
  <c r="F125" i="40" a="1"/>
  <c r="F495" i="40" a="1"/>
  <c r="G972" i="40" a="1"/>
  <c r="F437" i="40" a="1"/>
  <c r="G1611" i="40" a="1"/>
  <c r="G1156" i="40" a="1"/>
  <c r="G248" i="40" a="1"/>
  <c r="F1960" i="40" a="1"/>
  <c r="F972" i="40" a="1"/>
  <c r="F697" i="40" a="1"/>
  <c r="G172" i="40" a="1"/>
  <c r="G612" i="40" a="1"/>
  <c r="F1226" i="40" a="1"/>
  <c r="F1324" i="40" a="1"/>
  <c r="G1286" i="40" a="1"/>
  <c r="G19" i="40" a="1"/>
  <c r="G19" i="40" l="1"/>
  <c r="H19" i="40" s="1"/>
  <c r="I19" i="40" s="1"/>
  <c r="K19" i="40" s="1"/>
  <c r="G1286" i="40"/>
  <c r="H1286" i="40" s="1"/>
  <c r="I1286" i="40" s="1"/>
  <c r="K1286" i="40" s="1"/>
  <c r="F1324" i="40"/>
  <c r="F1226" i="40"/>
  <c r="G612" i="40"/>
  <c r="H612" i="40" s="1"/>
  <c r="I612" i="40" s="1"/>
  <c r="K612" i="40" s="1"/>
  <c r="G172" i="40"/>
  <c r="H172" i="40" s="1"/>
  <c r="I172" i="40" s="1"/>
  <c r="K172" i="40" s="1"/>
  <c r="F697" i="40"/>
  <c r="F972" i="40"/>
  <c r="F1960" i="40"/>
  <c r="G248" i="40"/>
  <c r="H248" i="40" s="1"/>
  <c r="I248" i="40" s="1"/>
  <c r="K248" i="40" s="1"/>
  <c r="G1156" i="40"/>
  <c r="H1156" i="40" s="1"/>
  <c r="I1156" i="40" s="1"/>
  <c r="K1156" i="40" s="1"/>
  <c r="G1611" i="40"/>
  <c r="H1611" i="40" s="1"/>
  <c r="I1611" i="40" s="1"/>
  <c r="K1611" i="40" s="1"/>
  <c r="F437" i="40"/>
  <c r="G972" i="40"/>
  <c r="H972" i="40" s="1"/>
  <c r="I972" i="40" s="1"/>
  <c r="K972" i="40" s="1"/>
  <c r="F495" i="40"/>
  <c r="F125" i="40"/>
  <c r="F1980" i="40"/>
  <c r="G137" i="40"/>
  <c r="H137" i="40" s="1"/>
  <c r="I137" i="40" s="1"/>
  <c r="K137" i="40" s="1"/>
  <c r="G730" i="40"/>
  <c r="H730" i="40" s="1"/>
  <c r="I730" i="40" s="1"/>
  <c r="K730" i="40" s="1"/>
  <c r="F1549" i="40"/>
  <c r="G1884" i="40"/>
  <c r="H1884" i="40" s="1"/>
  <c r="I1884" i="40" s="1"/>
  <c r="K1884" i="40" s="1"/>
  <c r="G1250" i="40"/>
  <c r="H1250" i="40" s="1"/>
  <c r="I1250" i="40" s="1"/>
  <c r="K1250" i="40" s="1"/>
  <c r="G1511" i="40"/>
  <c r="H1511" i="40" s="1"/>
  <c r="I1511" i="40" s="1"/>
  <c r="K1511" i="40" s="1"/>
  <c r="F293" i="40"/>
  <c r="F1150" i="40"/>
  <c r="G916" i="40"/>
  <c r="H916" i="40" s="1"/>
  <c r="I916" i="40" s="1"/>
  <c r="K916" i="40" s="1"/>
  <c r="G606" i="40"/>
  <c r="H606" i="40" s="1"/>
  <c r="I606" i="40" s="1"/>
  <c r="K606" i="40" s="1"/>
  <c r="G763" i="40"/>
  <c r="H763" i="40" s="1"/>
  <c r="I763" i="40" s="1"/>
  <c r="K763" i="40" s="1"/>
  <c r="F113" i="40"/>
  <c r="G394" i="40"/>
  <c r="H394" i="40" s="1"/>
  <c r="I394" i="40" s="1"/>
  <c r="K394" i="40" s="1"/>
  <c r="F446" i="40"/>
  <c r="G1183" i="40"/>
  <c r="H1183" i="40" s="1"/>
  <c r="I1183" i="40" s="1"/>
  <c r="K1183" i="40" s="1"/>
  <c r="G192" i="40"/>
  <c r="H192" i="40" s="1"/>
  <c r="I192" i="40" s="1"/>
  <c r="K192" i="40" s="1"/>
  <c r="F1805" i="40"/>
  <c r="G1243" i="40"/>
  <c r="H1243" i="40" s="1"/>
  <c r="I1243" i="40" s="1"/>
  <c r="K1243" i="40" s="1"/>
  <c r="G1100" i="40"/>
  <c r="H1100" i="40" s="1"/>
  <c r="I1100" i="40" s="1"/>
  <c r="K1100" i="40" s="1"/>
  <c r="G1764" i="40"/>
  <c r="H1764" i="40" s="1"/>
  <c r="I1764" i="40" s="1"/>
  <c r="K1764" i="40" s="1"/>
  <c r="G1255" i="40"/>
  <c r="H1255" i="40" s="1"/>
  <c r="I1255" i="40" s="1"/>
  <c r="K1255" i="40" s="1"/>
  <c r="F172" i="40"/>
  <c r="G633" i="40"/>
  <c r="H633" i="40" s="1"/>
  <c r="I633" i="40" s="1"/>
  <c r="K633" i="40" s="1"/>
  <c r="F1181" i="40"/>
  <c r="F1688" i="40"/>
  <c r="F899" i="40"/>
  <c r="F1166" i="40"/>
  <c r="F1347" i="40"/>
  <c r="G1291" i="40"/>
  <c r="H1291" i="40" s="1"/>
  <c r="I1291" i="40" s="1"/>
  <c r="K1291" i="40" s="1"/>
  <c r="F1803" i="40"/>
  <c r="F131" i="40"/>
  <c r="G1414" i="40"/>
  <c r="H1414" i="40" s="1"/>
  <c r="I1414" i="40" s="1"/>
  <c r="K1414" i="40" s="1"/>
  <c r="G841" i="40"/>
  <c r="H841" i="40" s="1"/>
  <c r="I841" i="40" s="1"/>
  <c r="K841" i="40" s="1"/>
  <c r="G322" i="40"/>
  <c r="H322" i="40" s="1"/>
  <c r="I322" i="40" s="1"/>
  <c r="K322" i="40" s="1"/>
  <c r="F413" i="40"/>
  <c r="F230" i="40"/>
  <c r="G1474" i="40"/>
  <c r="H1474" i="40" s="1"/>
  <c r="I1474" i="40" s="1"/>
  <c r="K1474" i="40" s="1"/>
  <c r="G1351" i="40"/>
  <c r="H1351" i="40" s="1"/>
  <c r="I1351" i="40" s="1"/>
  <c r="K1351" i="40" s="1"/>
  <c r="F1556" i="40"/>
  <c r="F266" i="40"/>
  <c r="G899" i="40"/>
  <c r="H899" i="40" s="1"/>
  <c r="I899" i="40" s="1"/>
  <c r="K899" i="40" s="1"/>
  <c r="G959" i="40"/>
  <c r="H959" i="40" s="1"/>
  <c r="I959" i="40" s="1"/>
  <c r="K959" i="40" s="1"/>
  <c r="F422" i="40"/>
  <c r="F1820" i="40"/>
  <c r="F13" i="40"/>
  <c r="G904" i="40"/>
  <c r="H904" i="40" s="1"/>
  <c r="I904" i="40" s="1"/>
  <c r="K904" i="40" s="1"/>
  <c r="G663" i="40"/>
  <c r="H663" i="40" s="1"/>
  <c r="I663" i="40" s="1"/>
  <c r="K663" i="40" s="1"/>
  <c r="F1085" i="40"/>
  <c r="G961" i="40"/>
  <c r="H961" i="40" s="1"/>
  <c r="I961" i="40" s="1"/>
  <c r="K961" i="40" s="1"/>
  <c r="G1120" i="40"/>
  <c r="H1120" i="40" s="1"/>
  <c r="I1120" i="40" s="1"/>
  <c r="K1120" i="40" s="1"/>
  <c r="F1384" i="40"/>
  <c r="G388" i="40"/>
  <c r="H388" i="40" s="1"/>
  <c r="I388" i="40" s="1"/>
  <c r="K388" i="40" s="1"/>
  <c r="G10" i="40"/>
  <c r="H10" i="40" s="1"/>
  <c r="I10" i="40" s="1"/>
  <c r="K10" i="40" s="1"/>
  <c r="G1292" i="40"/>
  <c r="H1292" i="40" s="1"/>
  <c r="I1292" i="40" s="1"/>
  <c r="K1292" i="40" s="1"/>
  <c r="F1631" i="40"/>
  <c r="G155" i="40"/>
  <c r="H155" i="40" s="1"/>
  <c r="I155" i="40" s="1"/>
  <c r="K155" i="40" s="1"/>
  <c r="F35" i="40"/>
  <c r="G473" i="40"/>
  <c r="H473" i="40" s="1"/>
  <c r="I473" i="40" s="1"/>
  <c r="K473" i="40" s="1"/>
  <c r="G474" i="40"/>
  <c r="H474" i="40" s="1"/>
  <c r="I474" i="40" s="1"/>
  <c r="K474" i="40" s="1"/>
  <c r="G712" i="40"/>
  <c r="H712" i="40" s="1"/>
  <c r="I712" i="40" s="1"/>
  <c r="K712" i="40" s="1"/>
  <c r="F1143" i="40"/>
  <c r="G1689" i="40"/>
  <c r="H1689" i="40" s="1"/>
  <c r="I1689" i="40" s="1"/>
  <c r="K1689" i="40" s="1"/>
  <c r="G1498" i="40"/>
  <c r="H1498" i="40" s="1"/>
  <c r="I1498" i="40" s="1"/>
  <c r="K1498" i="40" s="1"/>
  <c r="F1116" i="40"/>
  <c r="F766" i="40"/>
  <c r="F1643" i="40"/>
  <c r="G231" i="40"/>
  <c r="H231" i="40" s="1"/>
  <c r="I231" i="40" s="1"/>
  <c r="K231" i="40" s="1"/>
  <c r="G1711" i="40"/>
  <c r="H1711" i="40" s="1"/>
  <c r="I1711" i="40" s="1"/>
  <c r="K1711" i="40" s="1"/>
  <c r="F449" i="40"/>
  <c r="G1170" i="40"/>
  <c r="H1170" i="40" s="1"/>
  <c r="I1170" i="40" s="1"/>
  <c r="K1170" i="40" s="1"/>
  <c r="F1655" i="40"/>
  <c r="G659" i="40"/>
  <c r="H659" i="40" s="1"/>
  <c r="I659" i="40" s="1"/>
  <c r="K659" i="40" s="1"/>
  <c r="G258" i="40"/>
  <c r="H258" i="40" s="1"/>
  <c r="I258" i="40" s="1"/>
  <c r="K258" i="40" s="1"/>
  <c r="G292" i="40"/>
  <c r="H292" i="40" s="1"/>
  <c r="I292" i="40" s="1"/>
  <c r="K292" i="40" s="1"/>
  <c r="F688" i="40"/>
  <c r="M74" i="40"/>
  <c r="G233" i="40"/>
  <c r="H233" i="40" s="1"/>
  <c r="I233" i="40" s="1"/>
  <c r="K233" i="40" s="1"/>
  <c r="G66" i="40"/>
  <c r="H66" i="40" s="1"/>
  <c r="I66" i="40" s="1"/>
  <c r="K66" i="40" s="1"/>
  <c r="G1921" i="40"/>
  <c r="H1921" i="40" s="1"/>
  <c r="I1921" i="40" s="1"/>
  <c r="K1921" i="40" s="1"/>
  <c r="G1155" i="40"/>
  <c r="H1155" i="40" s="1"/>
  <c r="I1155" i="40" s="1"/>
  <c r="K1155" i="40" s="1"/>
  <c r="M33" i="40"/>
  <c r="G609" i="40"/>
  <c r="H609" i="40" s="1"/>
  <c r="I609" i="40" s="1"/>
  <c r="K609" i="40" s="1"/>
  <c r="F626" i="40"/>
  <c r="G1300" i="40"/>
  <c r="H1300" i="40" s="1"/>
  <c r="I1300" i="40" s="1"/>
  <c r="K1300" i="40" s="1"/>
  <c r="F373" i="40"/>
  <c r="F1350" i="40"/>
  <c r="G1322" i="40"/>
  <c r="H1322" i="40" s="1"/>
  <c r="I1322" i="40" s="1"/>
  <c r="K1322" i="40" s="1"/>
  <c r="G697" i="40"/>
  <c r="H697" i="40" s="1"/>
  <c r="I697" i="40" s="1"/>
  <c r="K697" i="40" s="1"/>
  <c r="F1678" i="40"/>
  <c r="F776" i="40"/>
  <c r="F1834" i="40"/>
  <c r="F232" i="40"/>
  <c r="G1328" i="40"/>
  <c r="H1328" i="40" s="1"/>
  <c r="I1328" i="40" s="1"/>
  <c r="K1328" i="40" s="1"/>
  <c r="G224" i="40"/>
  <c r="H224" i="40" s="1"/>
  <c r="I224" i="40" s="1"/>
  <c r="K224" i="40" s="1"/>
  <c r="G620" i="40"/>
  <c r="H620" i="40" s="1"/>
  <c r="I620" i="40" s="1"/>
  <c r="K620" i="40" s="1"/>
  <c r="G963" i="40"/>
  <c r="H963" i="40" s="1"/>
  <c r="I963" i="40" s="1"/>
  <c r="K963" i="40" s="1"/>
  <c r="F595" i="40"/>
  <c r="F861" i="40"/>
  <c r="G1098" i="40"/>
  <c r="H1098" i="40" s="1"/>
  <c r="I1098" i="40" s="1"/>
  <c r="K1098" i="40" s="1"/>
  <c r="F278" i="40"/>
  <c r="F1307" i="40"/>
  <c r="G987" i="40"/>
  <c r="H987" i="40" s="1"/>
  <c r="I987" i="40" s="1"/>
  <c r="K987" i="40" s="1"/>
  <c r="F639" i="40"/>
  <c r="G637" i="40"/>
  <c r="H637" i="40" s="1"/>
  <c r="I637" i="40" s="1"/>
  <c r="K637" i="40" s="1"/>
  <c r="G1520" i="40"/>
  <c r="H1520" i="40" s="1"/>
  <c r="I1520" i="40" s="1"/>
  <c r="K1520" i="40" s="1"/>
  <c r="F1476" i="40"/>
  <c r="F136" i="40"/>
  <c r="F1335" i="40"/>
  <c r="G1713" i="40"/>
  <c r="H1713" i="40" s="1"/>
  <c r="I1713" i="40" s="1"/>
  <c r="K1713" i="40" s="1"/>
  <c r="G1207" i="40"/>
  <c r="H1207" i="40" s="1"/>
  <c r="I1207" i="40" s="1"/>
  <c r="K1207" i="40" s="1"/>
  <c r="G1773" i="40"/>
  <c r="H1773" i="40" s="1"/>
  <c r="I1773" i="40" s="1"/>
  <c r="K1773" i="40" s="1"/>
  <c r="G1420" i="40"/>
  <c r="H1420" i="40" s="1"/>
  <c r="I1420" i="40" s="1"/>
  <c r="K1420" i="40" s="1"/>
  <c r="F1404" i="40"/>
  <c r="G1822" i="40"/>
  <c r="H1822" i="40" s="1"/>
  <c r="I1822" i="40" s="1"/>
  <c r="K1822" i="40" s="1"/>
  <c r="G536" i="40"/>
  <c r="H536" i="40" s="1"/>
  <c r="I536" i="40" s="1"/>
  <c r="K536" i="40" s="1"/>
  <c r="G681" i="40"/>
  <c r="H681" i="40" s="1"/>
  <c r="I681" i="40" s="1"/>
  <c r="K681" i="40" s="1"/>
  <c r="G1485" i="40"/>
  <c r="H1485" i="40" s="1"/>
  <c r="I1485" i="40" s="1"/>
  <c r="K1485" i="40" s="1"/>
  <c r="G373" i="40"/>
  <c r="H373" i="40" s="1"/>
  <c r="I373" i="40" s="1"/>
  <c r="K373" i="40" s="1"/>
  <c r="F1430" i="40"/>
  <c r="G926" i="40"/>
  <c r="H926" i="40" s="1"/>
  <c r="I926" i="40" s="1"/>
  <c r="K926" i="40" s="1"/>
  <c r="F1714" i="40"/>
  <c r="G756" i="40"/>
  <c r="H756" i="40" s="1"/>
  <c r="I756" i="40" s="1"/>
  <c r="K756" i="40" s="1"/>
  <c r="G1980" i="40"/>
  <c r="H1980" i="40" s="1"/>
  <c r="I1980" i="40" s="1"/>
  <c r="K1980" i="40" s="1"/>
  <c r="F1617" i="40"/>
  <c r="G600" i="40"/>
  <c r="H600" i="40" s="1"/>
  <c r="I600" i="40" s="1"/>
  <c r="K600" i="40" s="1"/>
  <c r="G726" i="40"/>
  <c r="H726" i="40" s="1"/>
  <c r="I726" i="40" s="1"/>
  <c r="K726" i="40" s="1"/>
  <c r="G1087" i="40"/>
  <c r="H1087" i="40" s="1"/>
  <c r="I1087" i="40" s="1"/>
  <c r="K1087" i="40" s="1"/>
  <c r="F1907" i="40"/>
  <c r="G1778" i="40"/>
  <c r="H1778" i="40" s="1"/>
  <c r="I1778" i="40" s="1"/>
  <c r="K1778" i="40" s="1"/>
  <c r="F270" i="40"/>
  <c r="F433" i="40"/>
  <c r="F1686" i="40"/>
  <c r="F111" i="40"/>
  <c r="G1648" i="40"/>
  <c r="H1648" i="40" s="1"/>
  <c r="I1648" i="40" s="1"/>
  <c r="K1648" i="40" s="1"/>
  <c r="G301" i="40"/>
  <c r="H301" i="40" s="1"/>
  <c r="I301" i="40" s="1"/>
  <c r="K301" i="40" s="1"/>
  <c r="F1565" i="40"/>
  <c r="G1628" i="40"/>
  <c r="H1628" i="40" s="1"/>
  <c r="I1628" i="40" s="1"/>
  <c r="K1628" i="40" s="1"/>
  <c r="F1088" i="40"/>
  <c r="G1934" i="40"/>
  <c r="H1934" i="40" s="1"/>
  <c r="I1934" i="40" s="1"/>
  <c r="K1934" i="40" s="1"/>
  <c r="F283" i="40"/>
  <c r="F1462" i="40"/>
  <c r="G1202" i="40"/>
  <c r="H1202" i="40" s="1"/>
  <c r="I1202" i="40" s="1"/>
  <c r="K1202" i="40" s="1"/>
  <c r="G1917" i="40"/>
  <c r="H1917" i="40" s="1"/>
  <c r="I1917" i="40" s="1"/>
  <c r="K1917" i="40" s="1"/>
  <c r="F974" i="40"/>
  <c r="G1263" i="40"/>
  <c r="H1263" i="40" s="1"/>
  <c r="I1263" i="40" s="1"/>
  <c r="K1263" i="40" s="1"/>
  <c r="G1526" i="40"/>
  <c r="H1526" i="40" s="1"/>
  <c r="I1526" i="40" s="1"/>
  <c r="K1526" i="40" s="1"/>
  <c r="F1904" i="40"/>
  <c r="M78" i="40"/>
  <c r="N26" i="40"/>
  <c r="O26" i="40" s="1"/>
  <c r="P26" i="40" s="1"/>
  <c r="R26" i="40" s="1"/>
  <c r="G1993" i="40"/>
  <c r="H1993" i="40" s="1"/>
  <c r="I1993" i="40" s="1"/>
  <c r="K1993" i="40" s="1"/>
  <c r="G239" i="40"/>
  <c r="H239" i="40" s="1"/>
  <c r="I239" i="40" s="1"/>
  <c r="K239" i="40" s="1"/>
  <c r="G1996" i="40"/>
  <c r="H1996" i="40" s="1"/>
  <c r="I1996" i="40" s="1"/>
  <c r="K1996" i="40" s="1"/>
  <c r="G1162" i="40"/>
  <c r="H1162" i="40" s="1"/>
  <c r="I1162" i="40" s="1"/>
  <c r="K1162" i="40" s="1"/>
  <c r="F317" i="40"/>
  <c r="F502" i="40"/>
  <c r="F1199" i="40"/>
  <c r="G106" i="40"/>
  <c r="H106" i="40" s="1"/>
  <c r="I106" i="40" s="1"/>
  <c r="K106" i="40" s="1"/>
  <c r="G453" i="40"/>
  <c r="H453" i="40" s="1"/>
  <c r="I453" i="40" s="1"/>
  <c r="K453" i="40" s="1"/>
  <c r="G494" i="40"/>
  <c r="H494" i="40" s="1"/>
  <c r="I494" i="40" s="1"/>
  <c r="K494" i="40" s="1"/>
  <c r="G971" i="40"/>
  <c r="H971" i="40" s="1"/>
  <c r="I971" i="40" s="1"/>
  <c r="K971" i="40" s="1"/>
  <c r="F195" i="40"/>
  <c r="N21" i="40"/>
  <c r="O21" i="40" s="1"/>
  <c r="P21" i="40" s="1"/>
  <c r="R21" i="40" s="1"/>
  <c r="G1507" i="40"/>
  <c r="H1507" i="40" s="1"/>
  <c r="I1507" i="40" s="1"/>
  <c r="K1507" i="40" s="1"/>
  <c r="G1956" i="40"/>
  <c r="H1956" i="40" s="1"/>
  <c r="I1956" i="40" s="1"/>
  <c r="K1956" i="40" s="1"/>
  <c r="F1906" i="40"/>
  <c r="G1799" i="40"/>
  <c r="H1799" i="40" s="1"/>
  <c r="I1799" i="40" s="1"/>
  <c r="K1799" i="40" s="1"/>
  <c r="F1727" i="40"/>
  <c r="G1058" i="40"/>
  <c r="H1058" i="40" s="1"/>
  <c r="I1058" i="40" s="1"/>
  <c r="K1058" i="40" s="1"/>
  <c r="F1628" i="40"/>
  <c r="G1370" i="40"/>
  <c r="H1370" i="40" s="1"/>
  <c r="I1370" i="40" s="1"/>
  <c r="K1370" i="40" s="1"/>
  <c r="G219" i="40"/>
  <c r="H219" i="40" s="1"/>
  <c r="I219" i="40" s="1"/>
  <c r="K219" i="40" s="1"/>
  <c r="G1968" i="40"/>
  <c r="H1968" i="40" s="1"/>
  <c r="I1968" i="40" s="1"/>
  <c r="K1968" i="40" s="1"/>
  <c r="G46" i="40"/>
  <c r="H46" i="40" s="1"/>
  <c r="I46" i="40" s="1"/>
  <c r="K46" i="40" s="1"/>
  <c r="G1226" i="40"/>
  <c r="H1226" i="40" s="1"/>
  <c r="I1226" i="40" s="1"/>
  <c r="K1226" i="40" s="1"/>
  <c r="G1107" i="40"/>
  <c r="H1107" i="40" s="1"/>
  <c r="I1107" i="40" s="1"/>
  <c r="K1107" i="40" s="1"/>
  <c r="G183" i="40"/>
  <c r="H183" i="40" s="1"/>
  <c r="I183" i="40" s="1"/>
  <c r="K183" i="40" s="1"/>
  <c r="G1270" i="40"/>
  <c r="H1270" i="40" s="1"/>
  <c r="I1270" i="40" s="1"/>
  <c r="K1270" i="40" s="1"/>
  <c r="G628" i="40"/>
  <c r="H628" i="40" s="1"/>
  <c r="I628" i="40" s="1"/>
  <c r="K628" i="40" s="1"/>
  <c r="G1248" i="40"/>
  <c r="H1248" i="40" s="1"/>
  <c r="I1248" i="40" s="1"/>
  <c r="K1248" i="40" s="1"/>
  <c r="G604" i="40"/>
  <c r="H604" i="40" s="1"/>
  <c r="I604" i="40" s="1"/>
  <c r="K604" i="40" s="1"/>
  <c r="F812" i="40"/>
  <c r="G366" i="40"/>
  <c r="H366" i="40" s="1"/>
  <c r="I366" i="40" s="1"/>
  <c r="K366" i="40" s="1"/>
  <c r="G1274" i="40"/>
  <c r="H1274" i="40" s="1"/>
  <c r="I1274" i="40" s="1"/>
  <c r="K1274" i="40" s="1"/>
  <c r="G863" i="40"/>
  <c r="H863" i="40" s="1"/>
  <c r="I863" i="40" s="1"/>
  <c r="K863" i="40" s="1"/>
  <c r="G1352" i="40"/>
  <c r="H1352" i="40" s="1"/>
  <c r="I1352" i="40" s="1"/>
  <c r="K1352" i="40" s="1"/>
  <c r="F671" i="40"/>
  <c r="G1023" i="40"/>
  <c r="H1023" i="40" s="1"/>
  <c r="I1023" i="40" s="1"/>
  <c r="K1023" i="40" s="1"/>
  <c r="F1332" i="40"/>
  <c r="G706" i="40"/>
  <c r="H706" i="40" s="1"/>
  <c r="I706" i="40" s="1"/>
  <c r="K706" i="40" s="1"/>
  <c r="G1305" i="40"/>
  <c r="H1305" i="40" s="1"/>
  <c r="I1305" i="40" s="1"/>
  <c r="K1305" i="40" s="1"/>
  <c r="G1405" i="40"/>
  <c r="H1405" i="40" s="1"/>
  <c r="I1405" i="40" s="1"/>
  <c r="K1405" i="40" s="1"/>
  <c r="F34" i="40"/>
  <c r="G487" i="40"/>
  <c r="H487" i="40" s="1"/>
  <c r="I487" i="40" s="1"/>
  <c r="K487" i="40" s="1"/>
  <c r="F1103" i="40"/>
  <c r="F325" i="40"/>
  <c r="G1234" i="40"/>
  <c r="H1234" i="40" s="1"/>
  <c r="I1234" i="40" s="1"/>
  <c r="K1234" i="40" s="1"/>
  <c r="G956" i="40"/>
  <c r="H956" i="40" s="1"/>
  <c r="I956" i="40" s="1"/>
  <c r="K956" i="40" s="1"/>
  <c r="F706" i="40"/>
  <c r="G280" i="40"/>
  <c r="H280" i="40" s="1"/>
  <c r="I280" i="40" s="1"/>
  <c r="K280" i="40" s="1"/>
  <c r="G315" i="40"/>
  <c r="H315" i="40" s="1"/>
  <c r="I315" i="40" s="1"/>
  <c r="K315" i="40" s="1"/>
  <c r="G1344" i="40"/>
  <c r="H1344" i="40" s="1"/>
  <c r="I1344" i="40" s="1"/>
  <c r="K1344" i="40" s="1"/>
  <c r="G739" i="40"/>
  <c r="H739" i="40" s="1"/>
  <c r="I739" i="40" s="1"/>
  <c r="K739" i="40" s="1"/>
  <c r="F1035" i="40"/>
  <c r="G1260" i="40"/>
  <c r="H1260" i="40" s="1"/>
  <c r="I1260" i="40" s="1"/>
  <c r="K1260" i="40" s="1"/>
  <c r="G1965" i="40"/>
  <c r="H1965" i="40" s="1"/>
  <c r="I1965" i="40" s="1"/>
  <c r="K1965" i="40" s="1"/>
  <c r="F1388" i="40"/>
  <c r="G1221" i="40"/>
  <c r="H1221" i="40" s="1"/>
  <c r="I1221" i="40" s="1"/>
  <c r="K1221" i="40" s="1"/>
  <c r="F246" i="40"/>
  <c r="F296" i="40"/>
  <c r="F1220" i="40"/>
  <c r="G1264" i="40"/>
  <c r="H1264" i="40" s="1"/>
  <c r="I1264" i="40" s="1"/>
  <c r="K1264" i="40" s="1"/>
  <c r="F191" i="40"/>
  <c r="G722" i="40"/>
  <c r="H722" i="40" s="1"/>
  <c r="I722" i="40" s="1"/>
  <c r="K722" i="40" s="1"/>
  <c r="G1065" i="40"/>
  <c r="H1065" i="40" s="1"/>
  <c r="I1065" i="40" s="1"/>
  <c r="K1065" i="40" s="1"/>
  <c r="G680" i="40"/>
  <c r="H680" i="40" s="1"/>
  <c r="I680" i="40" s="1"/>
  <c r="K680" i="40" s="1"/>
  <c r="G915" i="40"/>
  <c r="H915" i="40" s="1"/>
  <c r="I915" i="40" s="1"/>
  <c r="K915" i="40" s="1"/>
  <c r="G744" i="40"/>
  <c r="H744" i="40" s="1"/>
  <c r="I744" i="40" s="1"/>
  <c r="K744" i="40" s="1"/>
  <c r="F587" i="40"/>
  <c r="G1391" i="40"/>
  <c r="H1391" i="40" s="1"/>
  <c r="I1391" i="40" s="1"/>
  <c r="K1391" i="40" s="1"/>
  <c r="F926" i="40"/>
  <c r="G1204" i="40"/>
  <c r="H1204" i="40" s="1"/>
  <c r="I1204" i="40" s="1"/>
  <c r="K1204" i="40" s="1"/>
  <c r="F212" i="40"/>
  <c r="F571" i="40"/>
  <c r="F107" i="40"/>
  <c r="G1090" i="40"/>
  <c r="H1090" i="40" s="1"/>
  <c r="I1090" i="40" s="1"/>
  <c r="K1090" i="40" s="1"/>
  <c r="F1724" i="40"/>
  <c r="G222" i="40"/>
  <c r="H222" i="40" s="1"/>
  <c r="I222" i="40" s="1"/>
  <c r="K222" i="40" s="1"/>
  <c r="M56" i="40"/>
  <c r="G91" i="40"/>
  <c r="H91" i="40" s="1"/>
  <c r="I91" i="40" s="1"/>
  <c r="K91" i="40" s="1"/>
  <c r="G1387" i="40"/>
  <c r="H1387" i="40" s="1"/>
  <c r="I1387" i="40" s="1"/>
  <c r="K1387" i="40" s="1"/>
  <c r="G1247" i="40"/>
  <c r="H1247" i="40" s="1"/>
  <c r="I1247" i="40" s="1"/>
  <c r="K1247" i="40" s="1"/>
  <c r="F362" i="40"/>
  <c r="F313" i="40"/>
  <c r="G887" i="40"/>
  <c r="H887" i="40" s="1"/>
  <c r="I887" i="40" s="1"/>
  <c r="K887" i="40" s="1"/>
  <c r="G1568" i="40"/>
  <c r="H1568" i="40" s="1"/>
  <c r="I1568" i="40" s="1"/>
  <c r="K1568" i="40" s="1"/>
  <c r="G666" i="40"/>
  <c r="H666" i="40" s="1"/>
  <c r="I666" i="40" s="1"/>
  <c r="K666" i="40" s="1"/>
  <c r="F302" i="40"/>
  <c r="G938" i="40"/>
  <c r="H938" i="40" s="1"/>
  <c r="I938" i="40" s="1"/>
  <c r="K938" i="40" s="1"/>
  <c r="G1174" i="40"/>
  <c r="H1174" i="40" s="1"/>
  <c r="I1174" i="40" s="1"/>
  <c r="K1174" i="40" s="1"/>
  <c r="G1442" i="40"/>
  <c r="H1442" i="40" s="1"/>
  <c r="I1442" i="40" s="1"/>
  <c r="K1442" i="40" s="1"/>
  <c r="G1603" i="40"/>
  <c r="H1603" i="40" s="1"/>
  <c r="I1603" i="40" s="1"/>
  <c r="K1603" i="40" s="1"/>
  <c r="G954" i="40"/>
  <c r="H954" i="40" s="1"/>
  <c r="I954" i="40" s="1"/>
  <c r="K954" i="40" s="1"/>
  <c r="G859" i="40"/>
  <c r="H859" i="40" s="1"/>
  <c r="I859" i="40" s="1"/>
  <c r="K859" i="40" s="1"/>
  <c r="G861" i="40"/>
  <c r="H861" i="40" s="1"/>
  <c r="I861" i="40" s="1"/>
  <c r="K861" i="40" s="1"/>
  <c r="G577" i="40"/>
  <c r="H577" i="40" s="1"/>
  <c r="I577" i="40" s="1"/>
  <c r="K577" i="40" s="1"/>
  <c r="G49" i="40"/>
  <c r="H49" i="40" s="1"/>
  <c r="I49" i="40" s="1"/>
  <c r="K49" i="40" s="1"/>
  <c r="F490" i="40"/>
  <c r="G492" i="40"/>
  <c r="H492" i="40" s="1"/>
  <c r="I492" i="40" s="1"/>
  <c r="K492" i="40" s="1"/>
  <c r="G696" i="40"/>
  <c r="H696" i="40" s="1"/>
  <c r="I696" i="40" s="1"/>
  <c r="K696" i="40" s="1"/>
  <c r="G1736" i="40"/>
  <c r="H1736" i="40" s="1"/>
  <c r="I1736" i="40" s="1"/>
  <c r="K1736" i="40" s="1"/>
  <c r="G1177" i="40"/>
  <c r="H1177" i="40" s="1"/>
  <c r="I1177" i="40" s="1"/>
  <c r="K1177" i="40" s="1"/>
  <c r="F140" i="40"/>
  <c r="G1342" i="40"/>
  <c r="H1342" i="40" s="1"/>
  <c r="I1342" i="40" s="1"/>
  <c r="K1342" i="40" s="1"/>
  <c r="F1466" i="40"/>
  <c r="G736" i="40"/>
  <c r="H736" i="40" s="1"/>
  <c r="I736" i="40" s="1"/>
  <c r="K736" i="40" s="1"/>
  <c r="G1091" i="40"/>
  <c r="H1091" i="40" s="1"/>
  <c r="I1091" i="40" s="1"/>
  <c r="K1091" i="40" s="1"/>
  <c r="G76" i="40"/>
  <c r="H76" i="40" s="1"/>
  <c r="I76" i="40" s="1"/>
  <c r="K76" i="40" s="1"/>
  <c r="F1887" i="40"/>
  <c r="G874" i="40"/>
  <c r="H874" i="40" s="1"/>
  <c r="I874" i="40" s="1"/>
  <c r="K874" i="40" s="1"/>
  <c r="G1134" i="40"/>
  <c r="H1134" i="40" s="1"/>
  <c r="I1134" i="40" s="1"/>
  <c r="K1134" i="40" s="1"/>
  <c r="F846" i="40"/>
  <c r="G672" i="40"/>
  <c r="H672" i="40" s="1"/>
  <c r="I672" i="40" s="1"/>
  <c r="K672" i="40" s="1"/>
  <c r="G1987" i="40"/>
  <c r="H1987" i="40" s="1"/>
  <c r="I1987" i="40" s="1"/>
  <c r="K1987" i="40" s="1"/>
  <c r="G1332" i="40"/>
  <c r="H1332" i="40" s="1"/>
  <c r="I1332" i="40" s="1"/>
  <c r="K1332" i="40" s="1"/>
  <c r="F1093" i="40"/>
  <c r="F303" i="40"/>
  <c r="G1497" i="40"/>
  <c r="H1497" i="40" s="1"/>
  <c r="I1497" i="40" s="1"/>
  <c r="K1497" i="40" s="1"/>
  <c r="G635" i="40"/>
  <c r="H635" i="40" s="1"/>
  <c r="I635" i="40" s="1"/>
  <c r="K635" i="40" s="1"/>
  <c r="G1254" i="40"/>
  <c r="H1254" i="40" s="1"/>
  <c r="I1254" i="40" s="1"/>
  <c r="K1254" i="40" s="1"/>
  <c r="F1319" i="40"/>
  <c r="G161" i="40"/>
  <c r="H161" i="40" s="1"/>
  <c r="I161" i="40" s="1"/>
  <c r="K161" i="40" s="1"/>
  <c r="F652" i="40"/>
  <c r="G1463" i="40"/>
  <c r="H1463" i="40" s="1"/>
  <c r="I1463" i="40" s="1"/>
  <c r="K1463" i="40" s="1"/>
  <c r="G1109" i="40"/>
  <c r="H1109" i="40" s="1"/>
  <c r="I1109" i="40" s="1"/>
  <c r="K1109" i="40" s="1"/>
  <c r="F1964" i="40"/>
  <c r="G868" i="40"/>
  <c r="H868" i="40" s="1"/>
  <c r="I868" i="40" s="1"/>
  <c r="K868" i="40" s="1"/>
  <c r="G650" i="40"/>
  <c r="H650" i="40" s="1"/>
  <c r="I650" i="40" s="1"/>
  <c r="K650" i="40" s="1"/>
  <c r="F733" i="40"/>
  <c r="G339" i="40"/>
  <c r="H339" i="40" s="1"/>
  <c r="I339" i="40" s="1"/>
  <c r="K339" i="40" s="1"/>
  <c r="F782" i="40"/>
  <c r="F1114" i="40"/>
  <c r="F1119" i="40"/>
  <c r="F1318" i="40"/>
  <c r="G336" i="40"/>
  <c r="H336" i="40" s="1"/>
  <c r="I336" i="40" s="1"/>
  <c r="K336" i="40" s="1"/>
  <c r="F1130" i="40"/>
  <c r="F1354" i="40"/>
  <c r="F145" i="40"/>
  <c r="G110" i="40"/>
  <c r="H110" i="40" s="1"/>
  <c r="I110" i="40" s="1"/>
  <c r="K110" i="40" s="1"/>
  <c r="N65" i="40"/>
  <c r="O65" i="40" s="1"/>
  <c r="P65" i="40" s="1"/>
  <c r="R65" i="40" s="1"/>
  <c r="G2001" i="40"/>
  <c r="H2001" i="40" s="1"/>
  <c r="I2001" i="40" s="1"/>
  <c r="K2001" i="40" s="1"/>
  <c r="F365" i="40"/>
  <c r="G693" i="40"/>
  <c r="H693" i="40" s="1"/>
  <c r="I693" i="40" s="1"/>
  <c r="K693" i="40" s="1"/>
  <c r="G694" i="40"/>
  <c r="H694" i="40" s="1"/>
  <c r="I694" i="40" s="1"/>
  <c r="K694" i="40" s="1"/>
  <c r="G1570" i="40"/>
  <c r="H1570" i="40" s="1"/>
  <c r="I1570" i="40" s="1"/>
  <c r="K1570" i="40" s="1"/>
  <c r="G1343" i="40"/>
  <c r="H1343" i="40" s="1"/>
  <c r="I1343" i="40" s="1"/>
  <c r="K1343" i="40" s="1"/>
  <c r="F1567" i="40"/>
  <c r="F919" i="40"/>
  <c r="G1871" i="40"/>
  <c r="H1871" i="40" s="1"/>
  <c r="I1871" i="40" s="1"/>
  <c r="K1871" i="40" s="1"/>
  <c r="F221" i="40"/>
  <c r="G1018" i="40"/>
  <c r="H1018" i="40" s="1"/>
  <c r="I1018" i="40" s="1"/>
  <c r="K1018" i="40" s="1"/>
  <c r="F1409" i="40"/>
  <c r="G1249" i="40"/>
  <c r="H1249" i="40" s="1"/>
  <c r="I1249" i="40" s="1"/>
  <c r="K1249" i="40" s="1"/>
  <c r="G44" i="40"/>
  <c r="H44" i="40" s="1"/>
  <c r="I44" i="40" s="1"/>
  <c r="K44" i="40" s="1"/>
  <c r="G1386" i="40"/>
  <c r="H1386" i="40" s="1"/>
  <c r="I1386" i="40" s="1"/>
  <c r="K1386" i="40" s="1"/>
  <c r="F1482" i="40"/>
  <c r="F842" i="40"/>
  <c r="G480" i="40"/>
  <c r="H480" i="40" s="1"/>
  <c r="I480" i="40" s="1"/>
  <c r="K480" i="40" s="1"/>
  <c r="G580" i="40"/>
  <c r="H580" i="40" s="1"/>
  <c r="I580" i="40" s="1"/>
  <c r="K580" i="40" s="1"/>
  <c r="G334" i="40"/>
  <c r="H334" i="40" s="1"/>
  <c r="I334" i="40" s="1"/>
  <c r="K334" i="40" s="1"/>
  <c r="G435" i="40"/>
  <c r="H435" i="40" s="1"/>
  <c r="I435" i="40" s="1"/>
  <c r="K435" i="40" s="1"/>
  <c r="F906" i="40"/>
  <c r="N45" i="40"/>
  <c r="O45" i="40" s="1"/>
  <c r="P45" i="40" s="1"/>
  <c r="R45" i="40" s="1"/>
  <c r="G454" i="40"/>
  <c r="H454" i="40" s="1"/>
  <c r="I454" i="40" s="1"/>
  <c r="K454" i="40" s="1"/>
  <c r="G26" i="40"/>
  <c r="H26" i="40" s="1"/>
  <c r="I26" i="40" s="1"/>
  <c r="K26" i="40" s="1"/>
  <c r="G1132" i="40"/>
  <c r="H1132" i="40" s="1"/>
  <c r="I1132" i="40" s="1"/>
  <c r="K1132" i="40" s="1"/>
  <c r="G22" i="40"/>
  <c r="H22" i="40" s="1"/>
  <c r="I22" i="40" s="1"/>
  <c r="K22" i="40" s="1"/>
  <c r="G215" i="40"/>
  <c r="H215" i="40" s="1"/>
  <c r="I215" i="40" s="1"/>
  <c r="K215" i="40" s="1"/>
  <c r="G488" i="40"/>
  <c r="H488" i="40" s="1"/>
  <c r="I488" i="40" s="1"/>
  <c r="K488" i="40" s="1"/>
  <c r="G1707" i="40"/>
  <c r="H1707" i="40" s="1"/>
  <c r="I1707" i="40" s="1"/>
  <c r="K1707" i="40" s="1"/>
  <c r="F1741" i="40"/>
  <c r="G1925" i="40"/>
  <c r="H1925" i="40" s="1"/>
  <c r="I1925" i="40" s="1"/>
  <c r="K1925" i="40" s="1"/>
  <c r="G125" i="40"/>
  <c r="H125" i="40" s="1"/>
  <c r="I125" i="40" s="1"/>
  <c r="K125" i="40" s="1"/>
  <c r="G705" i="40"/>
  <c r="H705" i="40" s="1"/>
  <c r="I705" i="40" s="1"/>
  <c r="K705" i="40" s="1"/>
  <c r="F1819" i="40"/>
  <c r="G510" i="40"/>
  <c r="H510" i="40" s="1"/>
  <c r="I510" i="40" s="1"/>
  <c r="K510" i="40" s="1"/>
  <c r="G228" i="40"/>
  <c r="H228" i="40" s="1"/>
  <c r="I228" i="40" s="1"/>
  <c r="K228" i="40" s="1"/>
  <c r="N15" i="40"/>
  <c r="O15" i="40" s="1"/>
  <c r="P15" i="40" s="1"/>
  <c r="R15" i="40" s="1"/>
  <c r="F551" i="40"/>
  <c r="F1192" i="40"/>
  <c r="F185" i="40"/>
  <c r="F1270" i="40"/>
  <c r="F1259" i="40"/>
  <c r="G1153" i="40"/>
  <c r="H1153" i="40" s="1"/>
  <c r="I1153" i="40" s="1"/>
  <c r="K1153" i="40" s="1"/>
  <c r="F1417" i="40"/>
  <c r="F1018" i="40"/>
  <c r="G1967" i="40"/>
  <c r="H1967" i="40" s="1"/>
  <c r="I1967" i="40" s="1"/>
  <c r="K1967" i="40" s="1"/>
  <c r="F428" i="40"/>
  <c r="G1949" i="40"/>
  <c r="H1949" i="40" s="1"/>
  <c r="I1949" i="40" s="1"/>
  <c r="K1949" i="40" s="1"/>
  <c r="F1037" i="40"/>
  <c r="F1189" i="40"/>
  <c r="G332" i="40"/>
  <c r="H332" i="40" s="1"/>
  <c r="I332" i="40" s="1"/>
  <c r="K332" i="40" s="1"/>
  <c r="G912" i="40"/>
  <c r="H912" i="40" s="1"/>
  <c r="I912" i="40" s="1"/>
  <c r="K912" i="40" s="1"/>
  <c r="F363" i="40"/>
  <c r="G455" i="40"/>
  <c r="H455" i="40" s="1"/>
  <c r="I455" i="40" s="1"/>
  <c r="K455" i="40" s="1"/>
  <c r="G1663" i="40"/>
  <c r="H1663" i="40" s="1"/>
  <c r="I1663" i="40" s="1"/>
  <c r="K1663" i="40" s="1"/>
  <c r="G1033" i="40"/>
  <c r="H1033" i="40" s="1"/>
  <c r="I1033" i="40" s="1"/>
  <c r="K1033" i="40" s="1"/>
  <c r="G1480" i="40"/>
  <c r="H1480" i="40" s="1"/>
  <c r="I1480" i="40" s="1"/>
  <c r="K1480" i="40" s="1"/>
  <c r="F532" i="40"/>
  <c r="G970" i="40"/>
  <c r="H970" i="40" s="1"/>
  <c r="I970" i="40" s="1"/>
  <c r="K970" i="40" s="1"/>
  <c r="G133" i="40"/>
  <c r="H133" i="40" s="1"/>
  <c r="I133" i="40" s="1"/>
  <c r="K133" i="40" s="1"/>
  <c r="F184" i="40"/>
  <c r="G1341" i="40"/>
  <c r="H1341" i="40" s="1"/>
  <c r="I1341" i="40" s="1"/>
  <c r="K1341" i="40" s="1"/>
  <c r="G321" i="40"/>
  <c r="H321" i="40" s="1"/>
  <c r="I321" i="40" s="1"/>
  <c r="K321" i="40" s="1"/>
  <c r="F355" i="40"/>
  <c r="G789" i="40"/>
  <c r="H789" i="40" s="1"/>
  <c r="I789" i="40" s="1"/>
  <c r="K789" i="40" s="1"/>
  <c r="G864" i="40"/>
  <c r="H864" i="40" s="1"/>
  <c r="I864" i="40" s="1"/>
  <c r="K864" i="40" s="1"/>
  <c r="G459" i="40"/>
  <c r="H459" i="40" s="1"/>
  <c r="I459" i="40" s="1"/>
  <c r="K459" i="40" s="1"/>
  <c r="F381" i="40"/>
  <c r="F69" i="40"/>
  <c r="G691" i="40"/>
  <c r="H691" i="40" s="1"/>
  <c r="I691" i="40" s="1"/>
  <c r="K691" i="40" s="1"/>
  <c r="F243" i="40"/>
  <c r="G1972" i="40"/>
  <c r="H1972" i="40" s="1"/>
  <c r="I1972" i="40" s="1"/>
  <c r="K1972" i="40" s="1"/>
  <c r="G1118" i="40"/>
  <c r="H1118" i="40" s="1"/>
  <c r="I1118" i="40" s="1"/>
  <c r="K1118" i="40" s="1"/>
  <c r="F887" i="40"/>
  <c r="G1459" i="40"/>
  <c r="H1459" i="40" s="1"/>
  <c r="I1459" i="40" s="1"/>
  <c r="K1459" i="40" s="1"/>
  <c r="G1152" i="40"/>
  <c r="H1152" i="40" s="1"/>
  <c r="I1152" i="40" s="1"/>
  <c r="K1152" i="40" s="1"/>
  <c r="G1468" i="40"/>
  <c r="H1468" i="40" s="1"/>
  <c r="I1468" i="40" s="1"/>
  <c r="K1468" i="40" s="1"/>
  <c r="G1032" i="40"/>
  <c r="H1032" i="40" s="1"/>
  <c r="I1032" i="40" s="1"/>
  <c r="K1032" i="40" s="1"/>
  <c r="F952" i="40"/>
  <c r="G1907" i="40"/>
  <c r="H1907" i="40" s="1"/>
  <c r="I1907" i="40" s="1"/>
  <c r="K1907" i="40" s="1"/>
  <c r="F1064" i="40"/>
  <c r="F1185" i="40"/>
  <c r="M83" i="40"/>
  <c r="F881" i="40"/>
  <c r="G1333" i="40"/>
  <c r="H1333" i="40" s="1"/>
  <c r="I1333" i="40" s="1"/>
  <c r="K1333" i="40" s="1"/>
  <c r="M65" i="40"/>
  <c r="G1651" i="40"/>
  <c r="H1651" i="40" s="1"/>
  <c r="I1651" i="40" s="1"/>
  <c r="K1651" i="40" s="1"/>
  <c r="G360" i="40"/>
  <c r="H360" i="40" s="1"/>
  <c r="I360" i="40" s="1"/>
  <c r="K360" i="40" s="1"/>
  <c r="M16" i="40"/>
  <c r="F418" i="40"/>
  <c r="G1732" i="40"/>
  <c r="H1732" i="40" s="1"/>
  <c r="I1732" i="40" s="1"/>
  <c r="K1732" i="40" s="1"/>
  <c r="F599" i="40"/>
  <c r="F1954" i="40"/>
  <c r="G1521" i="40"/>
  <c r="H1521" i="40" s="1"/>
  <c r="I1521" i="40" s="1"/>
  <c r="K1521" i="40" s="1"/>
  <c r="G1235" i="40"/>
  <c r="H1235" i="40" s="1"/>
  <c r="I1235" i="40" s="1"/>
  <c r="K1235" i="40" s="1"/>
  <c r="N89" i="40"/>
  <c r="O89" i="40" s="1"/>
  <c r="P89" i="40" s="1"/>
  <c r="R89" i="40" s="1"/>
  <c r="G413" i="40"/>
  <c r="H413" i="40" s="1"/>
  <c r="I413" i="40" s="1"/>
  <c r="K413" i="40" s="1"/>
  <c r="G1114" i="40"/>
  <c r="H1114" i="40" s="1"/>
  <c r="I1114" i="40" s="1"/>
  <c r="K1114" i="40" s="1"/>
  <c r="F248" i="40"/>
  <c r="G1537" i="40"/>
  <c r="H1537" i="40" s="1"/>
  <c r="I1537" i="40" s="1"/>
  <c r="K1537" i="40" s="1"/>
  <c r="F601" i="40"/>
  <c r="G524" i="40"/>
  <c r="H524" i="40" s="1"/>
  <c r="I524" i="40" s="1"/>
  <c r="K524" i="40" s="1"/>
  <c r="M9" i="40"/>
  <c r="G584" i="40"/>
  <c r="H584" i="40" s="1"/>
  <c r="I584" i="40" s="1"/>
  <c r="K584" i="40" s="1"/>
  <c r="F469" i="40"/>
  <c r="G485" i="40"/>
  <c r="H485" i="40" s="1"/>
  <c r="I485" i="40" s="1"/>
  <c r="K485" i="40" s="1"/>
  <c r="G1811" i="40"/>
  <c r="H1811" i="40" s="1"/>
  <c r="I1811" i="40" s="1"/>
  <c r="K1811" i="40" s="1"/>
  <c r="F575" i="40"/>
  <c r="F504" i="40"/>
  <c r="F1075" i="40"/>
  <c r="G921" i="40"/>
  <c r="H921" i="40" s="1"/>
  <c r="I921" i="40" s="1"/>
  <c r="K921" i="40" s="1"/>
  <c r="G1229" i="40"/>
  <c r="H1229" i="40" s="1"/>
  <c r="I1229" i="40" s="1"/>
  <c r="K1229" i="40" s="1"/>
  <c r="F198" i="40"/>
  <c r="G491" i="40"/>
  <c r="H491" i="40" s="1"/>
  <c r="I491" i="40" s="1"/>
  <c r="K491" i="40" s="1"/>
  <c r="G1280" i="40"/>
  <c r="H1280" i="40" s="1"/>
  <c r="I1280" i="40" s="1"/>
  <c r="K1280" i="40" s="1"/>
  <c r="F1329" i="40"/>
  <c r="G351" i="40"/>
  <c r="H351" i="40" s="1"/>
  <c r="I351" i="40" s="1"/>
  <c r="K351" i="40" s="1"/>
  <c r="F1649" i="40"/>
  <c r="G112" i="40"/>
  <c r="H112" i="40" s="1"/>
  <c r="I112" i="40" s="1"/>
  <c r="K112" i="40" s="1"/>
  <c r="M35" i="40"/>
  <c r="N84" i="40"/>
  <c r="O84" i="40" s="1"/>
  <c r="P84" i="40" s="1"/>
  <c r="R84" i="40" s="1"/>
  <c r="G1127" i="40"/>
  <c r="H1127" i="40" s="1"/>
  <c r="I1127" i="40" s="1"/>
  <c r="K1127" i="40" s="1"/>
  <c r="G1524" i="40"/>
  <c r="H1524" i="40" s="1"/>
  <c r="I1524" i="40" s="1"/>
  <c r="K1524" i="40" s="1"/>
  <c r="G1146" i="40"/>
  <c r="H1146" i="40" s="1"/>
  <c r="I1146" i="40" s="1"/>
  <c r="K1146" i="40" s="1"/>
  <c r="F320" i="40"/>
  <c r="G1873" i="40"/>
  <c r="H1873" i="40" s="1"/>
  <c r="I1873" i="40" s="1"/>
  <c r="K1873" i="40" s="1"/>
  <c r="F168" i="40"/>
  <c r="G1936" i="40"/>
  <c r="H1936" i="40" s="1"/>
  <c r="I1936" i="40" s="1"/>
  <c r="K1936" i="40" s="1"/>
  <c r="G255" i="40"/>
  <c r="H255" i="40" s="1"/>
  <c r="I255" i="40" s="1"/>
  <c r="K255" i="40" s="1"/>
  <c r="G646" i="40"/>
  <c r="H646" i="40" s="1"/>
  <c r="I646" i="40" s="1"/>
  <c r="K646" i="40" s="1"/>
  <c r="G1423" i="40"/>
  <c r="H1423" i="40" s="1"/>
  <c r="I1423" i="40" s="1"/>
  <c r="K1423" i="40" s="1"/>
  <c r="G1395" i="40"/>
  <c r="H1395" i="40" s="1"/>
  <c r="I1395" i="40" s="1"/>
  <c r="K1395" i="40" s="1"/>
  <c r="G732" i="40"/>
  <c r="H732" i="40" s="1"/>
  <c r="I732" i="40" s="1"/>
  <c r="K732" i="40" s="1"/>
  <c r="M41" i="40"/>
  <c r="G1242" i="40"/>
  <c r="H1242" i="40" s="1"/>
  <c r="I1242" i="40" s="1"/>
  <c r="K1242" i="40" s="1"/>
  <c r="F1944" i="40"/>
  <c r="G259" i="40"/>
  <c r="H259" i="40" s="1"/>
  <c r="I259" i="40" s="1"/>
  <c r="K259" i="40" s="1"/>
  <c r="G1685" i="40"/>
  <c r="H1685" i="40" s="1"/>
  <c r="I1685" i="40" s="1"/>
  <c r="K1685" i="40" s="1"/>
  <c r="G1472" i="40"/>
  <c r="H1472" i="40" s="1"/>
  <c r="I1472" i="40" s="1"/>
  <c r="K1472" i="40" s="1"/>
  <c r="G537" i="40"/>
  <c r="H537" i="40" s="1"/>
  <c r="I537" i="40" s="1"/>
  <c r="K537" i="40" s="1"/>
  <c r="F558" i="40"/>
  <c r="F1588" i="40"/>
  <c r="F713" i="40"/>
  <c r="G508" i="40"/>
  <c r="H508" i="40" s="1"/>
  <c r="I508" i="40" s="1"/>
  <c r="K508" i="40" s="1"/>
  <c r="G245" i="40"/>
  <c r="H245" i="40" s="1"/>
  <c r="I245" i="40" s="1"/>
  <c r="K245" i="40" s="1"/>
  <c r="G151" i="40"/>
  <c r="H151" i="40" s="1"/>
  <c r="I151" i="40" s="1"/>
  <c r="K151" i="40" s="1"/>
  <c r="F514" i="40"/>
  <c r="G598" i="40"/>
  <c r="H598" i="40" s="1"/>
  <c r="I598" i="40" s="1"/>
  <c r="K598" i="40" s="1"/>
  <c r="F395" i="40"/>
  <c r="G952" i="40"/>
  <c r="H952" i="40" s="1"/>
  <c r="I952" i="40" s="1"/>
  <c r="K952" i="40" s="1"/>
  <c r="F592" i="40"/>
  <c r="G547" i="40"/>
  <c r="H547" i="40" s="1"/>
  <c r="I547" i="40" s="1"/>
  <c r="K547" i="40" s="1"/>
  <c r="G1293" i="40"/>
  <c r="H1293" i="40" s="1"/>
  <c r="I1293" i="40" s="1"/>
  <c r="K1293" i="40" s="1"/>
  <c r="F1747" i="40"/>
  <c r="G229" i="40"/>
  <c r="H229" i="40" s="1"/>
  <c r="I229" i="40" s="1"/>
  <c r="K229" i="40" s="1"/>
  <c r="G878" i="40"/>
  <c r="H878" i="40" s="1"/>
  <c r="I878" i="40" s="1"/>
  <c r="K878" i="40" s="1"/>
  <c r="G1307" i="40"/>
  <c r="H1307" i="40" s="1"/>
  <c r="I1307" i="40" s="1"/>
  <c r="K1307" i="40" s="1"/>
  <c r="N14" i="40"/>
  <c r="O14" i="40" s="1"/>
  <c r="P14" i="40" s="1"/>
  <c r="R14" i="40" s="1"/>
  <c r="G1767" i="40"/>
  <c r="H1767" i="40" s="1"/>
  <c r="I1767" i="40" s="1"/>
  <c r="K1767" i="40" s="1"/>
  <c r="G1031" i="40"/>
  <c r="H1031" i="40" s="1"/>
  <c r="I1031" i="40" s="1"/>
  <c r="K1031" i="40" s="1"/>
  <c r="G1578" i="40"/>
  <c r="H1578" i="40" s="1"/>
  <c r="I1578" i="40" s="1"/>
  <c r="K1578" i="40" s="1"/>
  <c r="G32" i="40"/>
  <c r="H32" i="40" s="1"/>
  <c r="I32" i="40" s="1"/>
  <c r="K32" i="40" s="1"/>
  <c r="G424" i="40"/>
  <c r="H424" i="40" s="1"/>
  <c r="I424" i="40" s="1"/>
  <c r="K424" i="40" s="1"/>
  <c r="G1467" i="40"/>
  <c r="H1467" i="40" s="1"/>
  <c r="I1467" i="40" s="1"/>
  <c r="K1467" i="40" s="1"/>
  <c r="F850" i="40"/>
  <c r="G676" i="40"/>
  <c r="H676" i="40" s="1"/>
  <c r="I676" i="40" s="1"/>
  <c r="K676" i="40" s="1"/>
  <c r="F488" i="40"/>
  <c r="G1136" i="40"/>
  <c r="H1136" i="40" s="1"/>
  <c r="I1136" i="40" s="1"/>
  <c r="K1136" i="40" s="1"/>
  <c r="F799" i="40"/>
  <c r="G2002" i="40"/>
  <c r="H2002" i="40" s="1"/>
  <c r="I2002" i="40" s="1"/>
  <c r="K2002" i="40" s="1"/>
  <c r="F994" i="40"/>
  <c r="G1299" i="40"/>
  <c r="H1299" i="40" s="1"/>
  <c r="I1299" i="40" s="1"/>
  <c r="K1299" i="40" s="1"/>
  <c r="F1926" i="40"/>
  <c r="G1368" i="40"/>
  <c r="H1368" i="40" s="1"/>
  <c r="I1368" i="40" s="1"/>
  <c r="K1368" i="40" s="1"/>
  <c r="F739" i="40"/>
  <c r="F205" i="40"/>
  <c r="F1651" i="40"/>
  <c r="F1278" i="40"/>
  <c r="G966" i="40"/>
  <c r="H966" i="40" s="1"/>
  <c r="I966" i="40" s="1"/>
  <c r="K966" i="40" s="1"/>
  <c r="G1067" i="40"/>
  <c r="H1067" i="40" s="1"/>
  <c r="I1067" i="40" s="1"/>
  <c r="K1067" i="40" s="1"/>
  <c r="G1897" i="40"/>
  <c r="H1897" i="40" s="1"/>
  <c r="I1897" i="40" s="1"/>
  <c r="K1897" i="40" s="1"/>
  <c r="F1854" i="40"/>
  <c r="G1083" i="40"/>
  <c r="H1083" i="40" s="1"/>
  <c r="I1083" i="40" s="1"/>
  <c r="K1083" i="40" s="1"/>
  <c r="G1479" i="40"/>
  <c r="H1479" i="40" s="1"/>
  <c r="I1479" i="40" s="1"/>
  <c r="K1479" i="40" s="1"/>
  <c r="F583" i="40"/>
  <c r="G642" i="40"/>
  <c r="H642" i="40" s="1"/>
  <c r="I642" i="40" s="1"/>
  <c r="K642" i="40" s="1"/>
  <c r="F1763" i="40"/>
  <c r="G724" i="40"/>
  <c r="H724" i="40" s="1"/>
  <c r="I724" i="40" s="1"/>
  <c r="K724" i="40" s="1"/>
  <c r="G1671" i="40"/>
  <c r="H1671" i="40" s="1"/>
  <c r="I1671" i="40" s="1"/>
  <c r="K1671" i="40" s="1"/>
  <c r="G1017" i="40"/>
  <c r="H1017" i="40" s="1"/>
  <c r="I1017" i="40" s="1"/>
  <c r="K1017" i="40" s="1"/>
  <c r="F613" i="40"/>
  <c r="N29" i="40"/>
  <c r="O29" i="40" s="1"/>
  <c r="P29" i="40" s="1"/>
  <c r="R29" i="40" s="1"/>
  <c r="G370" i="40"/>
  <c r="H370" i="40" s="1"/>
  <c r="I370" i="40" s="1"/>
  <c r="K370" i="40" s="1"/>
  <c r="F744" i="40"/>
  <c r="G1902" i="40"/>
  <c r="H1902" i="40" s="1"/>
  <c r="I1902" i="40" s="1"/>
  <c r="K1902" i="40" s="1"/>
  <c r="G898" i="40"/>
  <c r="H898" i="40" s="1"/>
  <c r="I898" i="40" s="1"/>
  <c r="K898" i="40" s="1"/>
  <c r="F1303" i="40"/>
  <c r="M72" i="40"/>
  <c r="G390" i="40"/>
  <c r="H390" i="40" s="1"/>
  <c r="I390" i="40" s="1"/>
  <c r="K390" i="40" s="1"/>
  <c r="G1475" i="40"/>
  <c r="H1475" i="40" s="1"/>
  <c r="I1475" i="40" s="1"/>
  <c r="K1475" i="40" s="1"/>
  <c r="G311" i="40"/>
  <c r="H311" i="40" s="1"/>
  <c r="I311" i="40" s="1"/>
  <c r="K311" i="40" s="1"/>
  <c r="F158" i="40"/>
  <c r="G407" i="40"/>
  <c r="H407" i="40" s="1"/>
  <c r="I407" i="40" s="1"/>
  <c r="K407" i="40" s="1"/>
  <c r="F1957" i="40"/>
  <c r="G1063" i="40"/>
  <c r="H1063" i="40" s="1"/>
  <c r="I1063" i="40" s="1"/>
  <c r="K1063" i="40" s="1"/>
  <c r="G1838" i="40"/>
  <c r="H1838" i="40" s="1"/>
  <c r="I1838" i="40" s="1"/>
  <c r="K1838" i="40" s="1"/>
  <c r="G1761" i="40"/>
  <c r="H1761" i="40" s="1"/>
  <c r="I1761" i="40" s="1"/>
  <c r="K1761" i="40" s="1"/>
  <c r="G1301" i="40"/>
  <c r="H1301" i="40" s="1"/>
  <c r="I1301" i="40" s="1"/>
  <c r="K1301" i="40" s="1"/>
  <c r="F590" i="40"/>
  <c r="G152" i="40"/>
  <c r="H152" i="40" s="1"/>
  <c r="I152" i="40" s="1"/>
  <c r="K152" i="40" s="1"/>
  <c r="F1401" i="40"/>
  <c r="G1358" i="40"/>
  <c r="H1358" i="40" s="1"/>
  <c r="I1358" i="40" s="1"/>
  <c r="K1358" i="40" s="1"/>
  <c r="G1547" i="40"/>
  <c r="H1547" i="40" s="1"/>
  <c r="I1547" i="40" s="1"/>
  <c r="K1547" i="40" s="1"/>
  <c r="G1272" i="40"/>
  <c r="H1272" i="40" s="1"/>
  <c r="I1272" i="40" s="1"/>
  <c r="K1272" i="40" s="1"/>
  <c r="G710" i="40"/>
  <c r="H710" i="40" s="1"/>
  <c r="I710" i="40" s="1"/>
  <c r="K710" i="40" s="1"/>
  <c r="G272" i="40"/>
  <c r="H272" i="40" s="1"/>
  <c r="I272" i="40" s="1"/>
  <c r="K272" i="40" s="1"/>
  <c r="G1440" i="40"/>
  <c r="H1440" i="40" s="1"/>
  <c r="I1440" i="40" s="1"/>
  <c r="K1440" i="40" s="1"/>
  <c r="F161" i="40"/>
  <c r="G791" i="40"/>
  <c r="H791" i="40" s="1"/>
  <c r="I791" i="40" s="1"/>
  <c r="K791" i="40" s="1"/>
  <c r="G1573" i="40"/>
  <c r="H1573" i="40" s="1"/>
  <c r="I1573" i="40" s="1"/>
  <c r="K1573" i="40" s="1"/>
  <c r="F1258" i="40"/>
  <c r="F1392" i="40"/>
  <c r="G1548" i="40"/>
  <c r="H1548" i="40" s="1"/>
  <c r="I1548" i="40" s="1"/>
  <c r="K1548" i="40" s="1"/>
  <c r="F245" i="40"/>
  <c r="G949" i="40"/>
  <c r="H949" i="40" s="1"/>
  <c r="I949" i="40" s="1"/>
  <c r="K949" i="40" s="1"/>
  <c r="G641" i="40"/>
  <c r="H641" i="40" s="1"/>
  <c r="I641" i="40" s="1"/>
  <c r="K641" i="40" s="1"/>
  <c r="F70" i="40"/>
  <c r="F491" i="40"/>
  <c r="G765" i="40"/>
  <c r="H765" i="40" s="1"/>
  <c r="I765" i="40" s="1"/>
  <c r="K765" i="40" s="1"/>
  <c r="G880" i="40"/>
  <c r="H880" i="40" s="1"/>
  <c r="I880" i="40" s="1"/>
  <c r="K880" i="40" s="1"/>
  <c r="G1868" i="40"/>
  <c r="H1868" i="40" s="1"/>
  <c r="I1868" i="40" s="1"/>
  <c r="K1868" i="40" s="1"/>
  <c r="G158" i="40"/>
  <c r="H158" i="40" s="1"/>
  <c r="I158" i="40" s="1"/>
  <c r="K158" i="40" s="1"/>
  <c r="G538" i="40"/>
  <c r="H538" i="40" s="1"/>
  <c r="I538" i="40" s="1"/>
  <c r="K538" i="40" s="1"/>
  <c r="F1022" i="40"/>
  <c r="G1494" i="40"/>
  <c r="H1494" i="40" s="1"/>
  <c r="I1494" i="40" s="1"/>
  <c r="K1494" i="40" s="1"/>
  <c r="G652" i="40"/>
  <c r="H652" i="40" s="1"/>
  <c r="I652" i="40" s="1"/>
  <c r="K652" i="40" s="1"/>
  <c r="F375" i="40"/>
  <c r="G1699" i="40"/>
  <c r="H1699" i="40" s="1"/>
  <c r="I1699" i="40" s="1"/>
  <c r="K1699" i="40" s="1"/>
  <c r="F1783" i="40"/>
  <c r="M82" i="40"/>
  <c r="F977" i="40"/>
  <c r="F1733" i="40"/>
  <c r="G813" i="40"/>
  <c r="H813" i="40" s="1"/>
  <c r="I813" i="40" s="1"/>
  <c r="K813" i="40" s="1"/>
  <c r="F537" i="40"/>
  <c r="F1786" i="40"/>
  <c r="F290" i="40"/>
  <c r="F1164" i="40"/>
  <c r="F141" i="40"/>
  <c r="G72" i="40"/>
  <c r="H72" i="40" s="1"/>
  <c r="I72" i="40" s="1"/>
  <c r="K72" i="40" s="1"/>
  <c r="G1085" i="40"/>
  <c r="H1085" i="40" s="1"/>
  <c r="I1085" i="40" s="1"/>
  <c r="K1085" i="40" s="1"/>
  <c r="G766" i="40"/>
  <c r="H766" i="40" s="1"/>
  <c r="I766" i="40" s="1"/>
  <c r="K766" i="40" s="1"/>
  <c r="G603" i="40"/>
  <c r="H603" i="40" s="1"/>
  <c r="I603" i="40" s="1"/>
  <c r="K603" i="40" s="1"/>
  <c r="N50" i="40"/>
  <c r="O50" i="40" s="1"/>
  <c r="P50" i="40" s="1"/>
  <c r="R50" i="40" s="1"/>
  <c r="F1547" i="40"/>
  <c r="G943" i="40"/>
  <c r="H943" i="40" s="1"/>
  <c r="I943" i="40" s="1"/>
  <c r="K943" i="40" s="1"/>
  <c r="F1746" i="40"/>
  <c r="G1784" i="40"/>
  <c r="H1784" i="40" s="1"/>
  <c r="I1784" i="40" s="1"/>
  <c r="K1784" i="40" s="1"/>
  <c r="G1257" i="40"/>
  <c r="H1257" i="40" s="1"/>
  <c r="I1257" i="40" s="1"/>
  <c r="K1257" i="40" s="1"/>
  <c r="G1528" i="40"/>
  <c r="H1528" i="40" s="1"/>
  <c r="I1528" i="40" s="1"/>
  <c r="K1528" i="40" s="1"/>
  <c r="G884" i="40"/>
  <c r="H884" i="40" s="1"/>
  <c r="I884" i="40" s="1"/>
  <c r="K884" i="40" s="1"/>
  <c r="G1019" i="40"/>
  <c r="H1019" i="40" s="1"/>
  <c r="I1019" i="40" s="1"/>
  <c r="K1019" i="40" s="1"/>
  <c r="G1657" i="40"/>
  <c r="H1657" i="40" s="1"/>
  <c r="I1657" i="40" s="1"/>
  <c r="K1657" i="40" s="1"/>
  <c r="G220" i="40"/>
  <c r="H220" i="40" s="1"/>
  <c r="I220" i="40" s="1"/>
  <c r="K220" i="40" s="1"/>
  <c r="F177" i="40"/>
  <c r="N79" i="40"/>
  <c r="O79" i="40" s="1"/>
  <c r="P79" i="40" s="1"/>
  <c r="R79" i="40" s="1"/>
  <c r="G1894" i="40"/>
  <c r="H1894" i="40" s="1"/>
  <c r="I1894" i="40" s="1"/>
  <c r="K1894" i="40" s="1"/>
  <c r="F1186" i="40"/>
  <c r="G1409" i="40"/>
  <c r="H1409" i="40" s="1"/>
  <c r="I1409" i="40" s="1"/>
  <c r="K1409" i="40" s="1"/>
  <c r="G1470" i="40"/>
  <c r="H1470" i="40" s="1"/>
  <c r="I1470" i="40" s="1"/>
  <c r="K1470" i="40" s="1"/>
  <c r="G1192" i="40"/>
  <c r="H1192" i="40" s="1"/>
  <c r="I1192" i="40" s="1"/>
  <c r="K1192" i="40" s="1"/>
  <c r="F186" i="40"/>
  <c r="G616" i="40"/>
  <c r="H616" i="40" s="1"/>
  <c r="I616" i="40" s="1"/>
  <c r="K616" i="40" s="1"/>
  <c r="G1210" i="40"/>
  <c r="H1210" i="40" s="1"/>
  <c r="I1210" i="40" s="1"/>
  <c r="K1210" i="40" s="1"/>
  <c r="G1252" i="40"/>
  <c r="H1252" i="40" s="1"/>
  <c r="I1252" i="40" s="1"/>
  <c r="K1252" i="40" s="1"/>
  <c r="F1898" i="40"/>
  <c r="F116" i="40"/>
  <c r="G143" i="40"/>
  <c r="H143" i="40" s="1"/>
  <c r="I143" i="40" s="1"/>
  <c r="K143" i="40" s="1"/>
  <c r="F353" i="40"/>
  <c r="F773" i="40"/>
  <c r="G371" i="40"/>
  <c r="H371" i="40" s="1"/>
  <c r="I371" i="40" s="1"/>
  <c r="K371" i="40" s="1"/>
  <c r="F666" i="40"/>
  <c r="F691" i="40"/>
  <c r="G1433" i="40"/>
  <c r="H1433" i="40" s="1"/>
  <c r="I1433" i="40" s="1"/>
  <c r="K1433" i="40" s="1"/>
  <c r="G476" i="40"/>
  <c r="H476" i="40" s="1"/>
  <c r="I476" i="40" s="1"/>
  <c r="K476" i="40" s="1"/>
  <c r="G1046" i="40"/>
  <c r="H1046" i="40" s="1"/>
  <c r="I1046" i="40" s="1"/>
  <c r="K1046" i="40" s="1"/>
  <c r="G1457" i="40"/>
  <c r="H1457" i="40" s="1"/>
  <c r="I1457" i="40" s="1"/>
  <c r="K1457" i="40" s="1"/>
  <c r="G429" i="40"/>
  <c r="H429" i="40" s="1"/>
  <c r="I429" i="40" s="1"/>
  <c r="K429" i="40" s="1"/>
  <c r="F948" i="40"/>
  <c r="G1439" i="40"/>
  <c r="H1439" i="40" s="1"/>
  <c r="I1439" i="40" s="1"/>
  <c r="K1439" i="40" s="1"/>
  <c r="G850" i="40"/>
  <c r="H850" i="40" s="1"/>
  <c r="I850" i="40" s="1"/>
  <c r="K850" i="40" s="1"/>
  <c r="F1262" i="40"/>
  <c r="F612" i="40"/>
  <c r="G591" i="40"/>
  <c r="H591" i="40" s="1"/>
  <c r="I591" i="40" s="1"/>
  <c r="K591" i="40" s="1"/>
  <c r="F1045" i="40"/>
  <c r="G1038" i="40"/>
  <c r="H1038" i="40" s="1"/>
  <c r="I1038" i="40" s="1"/>
  <c r="K1038" i="40" s="1"/>
  <c r="F581" i="40"/>
  <c r="G945" i="40"/>
  <c r="H945" i="40" s="1"/>
  <c r="I945" i="40" s="1"/>
  <c r="K945" i="40" s="1"/>
  <c r="F932" i="40"/>
  <c r="G996" i="40"/>
  <c r="H996" i="40" s="1"/>
  <c r="I996" i="40" s="1"/>
  <c r="K996" i="40" s="1"/>
  <c r="G679" i="40"/>
  <c r="H679" i="40" s="1"/>
  <c r="I679" i="40" s="1"/>
  <c r="K679" i="40" s="1"/>
  <c r="F1827" i="40"/>
  <c r="G250" i="40"/>
  <c r="H250" i="40" s="1"/>
  <c r="I250" i="40" s="1"/>
  <c r="K250" i="40" s="1"/>
  <c r="F1124" i="40"/>
  <c r="G1089" i="40"/>
  <c r="H1089" i="40" s="1"/>
  <c r="I1089" i="40" s="1"/>
  <c r="K1089" i="40" s="1"/>
  <c r="G825" i="40"/>
  <c r="H825" i="40" s="1"/>
  <c r="I825" i="40" s="1"/>
  <c r="K825" i="40" s="1"/>
  <c r="F1288" i="40"/>
  <c r="G95" i="40"/>
  <c r="H95" i="40" s="1"/>
  <c r="I95" i="40" s="1"/>
  <c r="K95" i="40" s="1"/>
  <c r="G857" i="40"/>
  <c r="H857" i="40" s="1"/>
  <c r="I857" i="40" s="1"/>
  <c r="K857" i="40" s="1"/>
  <c r="G1458" i="40"/>
  <c r="H1458" i="40" s="1"/>
  <c r="I1458" i="40" s="1"/>
  <c r="K1458" i="40" s="1"/>
  <c r="F432" i="40"/>
  <c r="G399" i="40"/>
  <c r="H399" i="40" s="1"/>
  <c r="I399" i="40" s="1"/>
  <c r="K399" i="40" s="1"/>
  <c r="G1138" i="40"/>
  <c r="H1138" i="40" s="1"/>
  <c r="I1138" i="40" s="1"/>
  <c r="K1138" i="40" s="1"/>
  <c r="G318" i="40"/>
  <c r="H318" i="40" s="1"/>
  <c r="I318" i="40" s="1"/>
  <c r="K318" i="40" s="1"/>
  <c r="G349" i="40"/>
  <c r="H349" i="40" s="1"/>
  <c r="I349" i="40" s="1"/>
  <c r="K349" i="40" s="1"/>
  <c r="G1345" i="40"/>
  <c r="H1345" i="40" s="1"/>
  <c r="I1345" i="40" s="1"/>
  <c r="K1345" i="40" s="1"/>
  <c r="G1377" i="40"/>
  <c r="H1377" i="40" s="1"/>
  <c r="I1377" i="40" s="1"/>
  <c r="K1377" i="40" s="1"/>
  <c r="G1585" i="40"/>
  <c r="H1585" i="40" s="1"/>
  <c r="I1585" i="40" s="1"/>
  <c r="K1585" i="40" s="1"/>
  <c r="G1240" i="40"/>
  <c r="H1240" i="40" s="1"/>
  <c r="I1240" i="40" s="1"/>
  <c r="K1240" i="40" s="1"/>
  <c r="F1618" i="40"/>
  <c r="G1277" i="40"/>
  <c r="H1277" i="40" s="1"/>
  <c r="I1277" i="40" s="1"/>
  <c r="K1277" i="40" s="1"/>
  <c r="G1279" i="40"/>
  <c r="H1279" i="40" s="1"/>
  <c r="I1279" i="40" s="1"/>
  <c r="K1279" i="40" s="1"/>
  <c r="G758" i="40"/>
  <c r="H758" i="40" s="1"/>
  <c r="I758" i="40" s="1"/>
  <c r="K758" i="40" s="1"/>
  <c r="G583" i="40"/>
  <c r="H583" i="40" s="1"/>
  <c r="I583" i="40" s="1"/>
  <c r="K583" i="40" s="1"/>
  <c r="F809" i="40"/>
  <c r="G1233" i="40"/>
  <c r="H1233" i="40" s="1"/>
  <c r="I1233" i="40" s="1"/>
  <c r="K1233" i="40" s="1"/>
  <c r="F18" i="40"/>
  <c r="G871" i="40"/>
  <c r="H871" i="40" s="1"/>
  <c r="I871" i="40" s="1"/>
  <c r="K871" i="40" s="1"/>
  <c r="G533" i="40"/>
  <c r="H533" i="40" s="1"/>
  <c r="I533" i="40" s="1"/>
  <c r="K533" i="40" s="1"/>
  <c r="G1908" i="40"/>
  <c r="H1908" i="40" s="1"/>
  <c r="I1908" i="40" s="1"/>
  <c r="K1908" i="40" s="1"/>
  <c r="F1032" i="40"/>
  <c r="G387" i="40"/>
  <c r="H387" i="40" s="1"/>
  <c r="I387" i="40" s="1"/>
  <c r="K387" i="40" s="1"/>
  <c r="G404" i="40"/>
  <c r="H404" i="40" s="1"/>
  <c r="I404" i="40" s="1"/>
  <c r="K404" i="40" s="1"/>
  <c r="F1893" i="40"/>
  <c r="G1588" i="40"/>
  <c r="H1588" i="40" s="1"/>
  <c r="I1588" i="40" s="1"/>
  <c r="K1588" i="40" s="1"/>
  <c r="G1218" i="40"/>
  <c r="H1218" i="40" s="1"/>
  <c r="I1218" i="40" s="1"/>
  <c r="K1218" i="40" s="1"/>
  <c r="F883" i="40"/>
  <c r="G553" i="40"/>
  <c r="H553" i="40" s="1"/>
  <c r="I553" i="40" s="1"/>
  <c r="K553" i="40" s="1"/>
  <c r="F1328" i="40"/>
  <c r="G1194" i="40"/>
  <c r="H1194" i="40" s="1"/>
  <c r="I1194" i="40" s="1"/>
  <c r="K1194" i="40" s="1"/>
  <c r="G1466" i="40"/>
  <c r="H1466" i="40" s="1"/>
  <c r="I1466" i="40" s="1"/>
  <c r="K1466" i="40" s="1"/>
  <c r="G831" i="40"/>
  <c r="H831" i="40" s="1"/>
  <c r="I831" i="40" s="1"/>
  <c r="K831" i="40" s="1"/>
  <c r="F934" i="40"/>
  <c r="F656" i="40"/>
  <c r="F1068" i="40"/>
  <c r="F947" i="40"/>
  <c r="F1411" i="40"/>
  <c r="F1313" i="40"/>
  <c r="G702" i="40"/>
  <c r="H702" i="40" s="1"/>
  <c r="I702" i="40" s="1"/>
  <c r="K702" i="40" s="1"/>
  <c r="G1417" i="40"/>
  <c r="H1417" i="40" s="1"/>
  <c r="I1417" i="40" s="1"/>
  <c r="K1417" i="40" s="1"/>
  <c r="G1915" i="40"/>
  <c r="H1915" i="40" s="1"/>
  <c r="I1915" i="40" s="1"/>
  <c r="K1915" i="40" s="1"/>
  <c r="F1419" i="40"/>
  <c r="G1143" i="40"/>
  <c r="H1143" i="40" s="1"/>
  <c r="I1143" i="40" s="1"/>
  <c r="K1143" i="40" s="1"/>
  <c r="M13" i="40"/>
  <c r="F1074" i="40"/>
  <c r="F512" i="40"/>
  <c r="G115" i="40"/>
  <c r="H115" i="40" s="1"/>
  <c r="I115" i="40" s="1"/>
  <c r="K115" i="40" s="1"/>
  <c r="G901" i="40"/>
  <c r="H901" i="40" s="1"/>
  <c r="I901" i="40" s="1"/>
  <c r="K901" i="40" s="1"/>
  <c r="G1160" i="40"/>
  <c r="H1160" i="40" s="1"/>
  <c r="I1160" i="40" s="1"/>
  <c r="K1160" i="40" s="1"/>
  <c r="F485" i="40"/>
  <c r="G1961" i="40"/>
  <c r="H1961" i="40" s="1"/>
  <c r="I1961" i="40" s="1"/>
  <c r="K1961" i="40" s="1"/>
  <c r="G83" i="40"/>
  <c r="H83" i="40" s="1"/>
  <c r="I83" i="40" s="1"/>
  <c r="K83" i="40" s="1"/>
  <c r="F1157" i="40"/>
  <c r="G184" i="40"/>
  <c r="H184" i="40" s="1"/>
  <c r="I184" i="40" s="1"/>
  <c r="K184" i="40" s="1"/>
  <c r="F1266" i="40"/>
  <c r="G848" i="40"/>
  <c r="H848" i="40" s="1"/>
  <c r="I848" i="40" s="1"/>
  <c r="K848" i="40" s="1"/>
  <c r="F1242" i="40"/>
  <c r="F1581" i="40"/>
  <c r="G1258" i="40"/>
  <c r="H1258" i="40" s="1"/>
  <c r="I1258" i="40" s="1"/>
  <c r="K1258" i="40" s="1"/>
  <c r="G1077" i="40"/>
  <c r="H1077" i="40" s="1"/>
  <c r="I1077" i="40" s="1"/>
  <c r="K1077" i="40" s="1"/>
  <c r="F1340" i="40"/>
  <c r="G1616" i="40"/>
  <c r="H1616" i="40" s="1"/>
  <c r="I1616" i="40" s="1"/>
  <c r="K1616" i="40" s="1"/>
  <c r="G105" i="40"/>
  <c r="H105" i="40" s="1"/>
  <c r="I105" i="40" s="1"/>
  <c r="K105" i="40" s="1"/>
  <c r="G463" i="40"/>
  <c r="H463" i="40" s="1"/>
  <c r="I463" i="40" s="1"/>
  <c r="K463" i="40" s="1"/>
  <c r="F235" i="40"/>
  <c r="G1469" i="40"/>
  <c r="H1469" i="40" s="1"/>
  <c r="I1469" i="40" s="1"/>
  <c r="K1469" i="40" s="1"/>
  <c r="G678" i="40"/>
  <c r="H678" i="40" s="1"/>
  <c r="I678" i="40" s="1"/>
  <c r="K678" i="40" s="1"/>
  <c r="F1610" i="40"/>
  <c r="F1697" i="40"/>
  <c r="G159" i="40"/>
  <c r="H159" i="40" s="1"/>
  <c r="I159" i="40" s="1"/>
  <c r="K159" i="40" s="1"/>
  <c r="G803" i="40"/>
  <c r="H803" i="40" s="1"/>
  <c r="I803" i="40" s="1"/>
  <c r="K803" i="40" s="1"/>
  <c r="G919" i="40"/>
  <c r="H919" i="40" s="1"/>
  <c r="I919" i="40" s="1"/>
  <c r="K919" i="40" s="1"/>
  <c r="G1486" i="40"/>
  <c r="H1486" i="40" s="1"/>
  <c r="I1486" i="40" s="1"/>
  <c r="K1486" i="40" s="1"/>
  <c r="F1248" i="40"/>
  <c r="F1708" i="40"/>
  <c r="F1948" i="40"/>
  <c r="G1339" i="40"/>
  <c r="H1339" i="40" s="1"/>
  <c r="I1339" i="40" s="1"/>
  <c r="K1339" i="40" s="1"/>
  <c r="F1923" i="40"/>
  <c r="F1210" i="40"/>
  <c r="F217" i="40"/>
  <c r="F133" i="40"/>
  <c r="G420" i="40"/>
  <c r="H420" i="40" s="1"/>
  <c r="I420" i="40" s="1"/>
  <c r="K420" i="40" s="1"/>
  <c r="G191" i="40"/>
  <c r="H191" i="40" s="1"/>
  <c r="I191" i="40" s="1"/>
  <c r="K191" i="40" s="1"/>
  <c r="G854" i="40"/>
  <c r="H854" i="40" s="1"/>
  <c r="I854" i="40" s="1"/>
  <c r="K854" i="40" s="1"/>
  <c r="G673" i="40"/>
  <c r="H673" i="40" s="1"/>
  <c r="I673" i="40" s="1"/>
  <c r="K673" i="40" s="1"/>
  <c r="G1220" i="40"/>
  <c r="H1220" i="40" s="1"/>
  <c r="I1220" i="40" s="1"/>
  <c r="K1220" i="40" s="1"/>
  <c r="F699" i="40"/>
  <c r="F451" i="40"/>
  <c r="F83" i="40"/>
  <c r="F912" i="40"/>
  <c r="G751" i="40"/>
  <c r="H751" i="40" s="1"/>
  <c r="I751" i="40" s="1"/>
  <c r="K751" i="40" s="1"/>
  <c r="G268" i="40"/>
  <c r="H268" i="40" s="1"/>
  <c r="I268" i="40" s="1"/>
  <c r="K268" i="40" s="1"/>
  <c r="F897" i="40"/>
  <c r="F423" i="40"/>
  <c r="G352" i="40"/>
  <c r="H352" i="40" s="1"/>
  <c r="I352" i="40" s="1"/>
  <c r="K352" i="40" s="1"/>
  <c r="G594" i="40"/>
  <c r="H594" i="40" s="1"/>
  <c r="I594" i="40" s="1"/>
  <c r="K594" i="40" s="1"/>
  <c r="G611" i="40"/>
  <c r="H611" i="40" s="1"/>
  <c r="I611" i="40" s="1"/>
  <c r="K611" i="40" s="1"/>
  <c r="G925" i="40"/>
  <c r="H925" i="40" s="1"/>
  <c r="I925" i="40" s="1"/>
  <c r="K925" i="40" s="1"/>
  <c r="F1729" i="40"/>
  <c r="F1874" i="40"/>
  <c r="G768" i="40"/>
  <c r="H768" i="40" s="1"/>
  <c r="I768" i="40" s="1"/>
  <c r="K768" i="40" s="1"/>
  <c r="F129" i="40"/>
  <c r="F896" i="40"/>
  <c r="F106" i="40"/>
  <c r="F1583" i="40"/>
  <c r="G695" i="40"/>
  <c r="H695" i="40" s="1"/>
  <c r="I695" i="40" s="1"/>
  <c r="K695" i="40" s="1"/>
  <c r="G1598" i="40"/>
  <c r="H1598" i="40" s="1"/>
  <c r="I1598" i="40" s="1"/>
  <c r="K1598" i="40" s="1"/>
  <c r="G35" i="40"/>
  <c r="H35" i="40" s="1"/>
  <c r="I35" i="40" s="1"/>
  <c r="K35" i="40" s="1"/>
  <c r="F979" i="40"/>
  <c r="G770" i="40"/>
  <c r="H770" i="40" s="1"/>
  <c r="I770" i="40" s="1"/>
  <c r="K770" i="40" s="1"/>
  <c r="G1719" i="40"/>
  <c r="H1719" i="40" s="1"/>
  <c r="I1719" i="40" s="1"/>
  <c r="K1719" i="40" s="1"/>
  <c r="F1140" i="40"/>
  <c r="G449" i="40"/>
  <c r="H449" i="40" s="1"/>
  <c r="I449" i="40" s="1"/>
  <c r="K449" i="40" s="1"/>
  <c r="G924" i="40"/>
  <c r="H924" i="40" s="1"/>
  <c r="I924" i="40" s="1"/>
  <c r="K924" i="40" s="1"/>
  <c r="G1366" i="40"/>
  <c r="H1366" i="40" s="1"/>
  <c r="I1366" i="40" s="1"/>
  <c r="K1366" i="40" s="1"/>
  <c r="G498" i="40"/>
  <c r="H498" i="40" s="1"/>
  <c r="I498" i="40" s="1"/>
  <c r="K498" i="40" s="1"/>
  <c r="F476" i="40"/>
  <c r="F1881" i="40"/>
  <c r="G1916" i="40"/>
  <c r="H1916" i="40" s="1"/>
  <c r="I1916" i="40" s="1"/>
  <c r="K1916" i="40" s="1"/>
  <c r="F72" i="40"/>
  <c r="F611" i="40"/>
  <c r="G1171" i="40"/>
  <c r="H1171" i="40" s="1"/>
  <c r="I1171" i="40" s="1"/>
  <c r="K1171" i="40" s="1"/>
  <c r="F179" i="40"/>
  <c r="G261" i="40"/>
  <c r="H261" i="40" s="1"/>
  <c r="I261" i="40" s="1"/>
  <c r="K261" i="40" s="1"/>
  <c r="G1446" i="40"/>
  <c r="H1446" i="40" s="1"/>
  <c r="I1446" i="40" s="1"/>
  <c r="K1446" i="40" s="1"/>
  <c r="M45" i="40"/>
  <c r="G1385" i="40"/>
  <c r="H1385" i="40" s="1"/>
  <c r="I1385" i="40" s="1"/>
  <c r="K1385" i="40" s="1"/>
  <c r="F1615" i="40"/>
  <c r="G364" i="40"/>
  <c r="H364" i="40" s="1"/>
  <c r="I364" i="40" s="1"/>
  <c r="K364" i="40" s="1"/>
  <c r="F367" i="40"/>
  <c r="G1278" i="40"/>
  <c r="H1278" i="40" s="1"/>
  <c r="I1278" i="40" s="1"/>
  <c r="K1278" i="40" s="1"/>
  <c r="G1788" i="40"/>
  <c r="H1788" i="40" s="1"/>
  <c r="I1788" i="40" s="1"/>
  <c r="K1788" i="40" s="1"/>
  <c r="F33" i="40"/>
  <c r="G750" i="40"/>
  <c r="H750" i="40" s="1"/>
  <c r="I750" i="40" s="1"/>
  <c r="K750" i="40" s="1"/>
  <c r="G1597" i="40"/>
  <c r="H1597" i="40" s="1"/>
  <c r="I1597" i="40" s="1"/>
  <c r="K1597" i="40" s="1"/>
  <c r="G974" i="40"/>
  <c r="H974" i="40" s="1"/>
  <c r="I974" i="40" s="1"/>
  <c r="K974" i="40" s="1"/>
  <c r="G1429" i="40"/>
  <c r="H1429" i="40" s="1"/>
  <c r="I1429" i="40" s="1"/>
  <c r="K1429" i="40" s="1"/>
  <c r="G1803" i="40"/>
  <c r="H1803" i="40" s="1"/>
  <c r="I1803" i="40" s="1"/>
  <c r="K1803" i="40" s="1"/>
  <c r="G997" i="40"/>
  <c r="H997" i="40" s="1"/>
  <c r="I997" i="40" s="1"/>
  <c r="K997" i="40" s="1"/>
  <c r="F862" i="40"/>
  <c r="N43" i="40"/>
  <c r="O43" i="40" s="1"/>
  <c r="P43" i="40" s="1"/>
  <c r="R43" i="40" s="1"/>
  <c r="G1693" i="40"/>
  <c r="H1693" i="40" s="1"/>
  <c r="I1693" i="40" s="1"/>
  <c r="K1693" i="40" s="1"/>
  <c r="G1527" i="40"/>
  <c r="H1527" i="40" s="1"/>
  <c r="I1527" i="40" s="1"/>
  <c r="K1527" i="40" s="1"/>
  <c r="F1593" i="40"/>
  <c r="G858" i="40"/>
  <c r="H858" i="40" s="1"/>
  <c r="I858" i="40" s="1"/>
  <c r="K858" i="40" s="1"/>
  <c r="G1175" i="40"/>
  <c r="H1175" i="40" s="1"/>
  <c r="I1175" i="40" s="1"/>
  <c r="K1175" i="40" s="1"/>
  <c r="G1005" i="40"/>
  <c r="H1005" i="40" s="1"/>
  <c r="I1005" i="40" s="1"/>
  <c r="K1005" i="40" s="1"/>
  <c r="G1434" i="40"/>
  <c r="H1434" i="40" s="1"/>
  <c r="I1434" i="40" s="1"/>
  <c r="K1434" i="40" s="1"/>
  <c r="N55" i="40"/>
  <c r="O55" i="40" s="1"/>
  <c r="P55" i="40" s="1"/>
  <c r="R55" i="40" s="1"/>
  <c r="F966" i="40"/>
  <c r="G329" i="40"/>
  <c r="H329" i="40" s="1"/>
  <c r="I329" i="40" s="1"/>
  <c r="K329" i="40" s="1"/>
  <c r="G931" i="40"/>
  <c r="H931" i="40" s="1"/>
  <c r="I931" i="40" s="1"/>
  <c r="K931" i="40" s="1"/>
  <c r="F1663" i="40"/>
  <c r="G519" i="40"/>
  <c r="H519" i="40" s="1"/>
  <c r="I519" i="40" s="1"/>
  <c r="K519" i="40" s="1"/>
  <c r="G1144" i="40"/>
  <c r="H1144" i="40" s="1"/>
  <c r="I1144" i="40" s="1"/>
  <c r="K1144" i="40" s="1"/>
  <c r="G147" i="40"/>
  <c r="H147" i="40" s="1"/>
  <c r="I147" i="40" s="1"/>
  <c r="K147" i="40" s="1"/>
  <c r="G1867" i="40"/>
  <c r="H1867" i="40" s="1"/>
  <c r="I1867" i="40" s="1"/>
  <c r="K1867" i="40" s="1"/>
  <c r="G814" i="40"/>
  <c r="H814" i="40" s="1"/>
  <c r="I814" i="40" s="1"/>
  <c r="K814" i="40" s="1"/>
  <c r="G828" i="40"/>
  <c r="H828" i="40" s="1"/>
  <c r="I828" i="40" s="1"/>
  <c r="K828" i="40" s="1"/>
  <c r="G1125" i="40"/>
  <c r="H1125" i="40" s="1"/>
  <c r="I1125" i="40" s="1"/>
  <c r="K1125" i="40" s="1"/>
  <c r="G632" i="40"/>
  <c r="H632" i="40" s="1"/>
  <c r="I632" i="40" s="1"/>
  <c r="K632" i="40" s="1"/>
  <c r="F288" i="40"/>
  <c r="G535" i="40"/>
  <c r="H535" i="40" s="1"/>
  <c r="I535" i="40" s="1"/>
  <c r="K535" i="40" s="1"/>
  <c r="G70" i="40"/>
  <c r="H70" i="40" s="1"/>
  <c r="I70" i="40" s="1"/>
  <c r="K70" i="40" s="1"/>
  <c r="N88" i="40"/>
  <c r="O88" i="40" s="1"/>
  <c r="P88" i="40" s="1"/>
  <c r="R88" i="40" s="1"/>
  <c r="M52" i="40"/>
  <c r="F1092" i="40"/>
  <c r="G1539" i="40"/>
  <c r="H1539" i="40" s="1"/>
  <c r="I1539" i="40" s="1"/>
  <c r="K1539" i="40" s="1"/>
  <c r="G433" i="40"/>
  <c r="H433" i="40" s="1"/>
  <c r="I433" i="40" s="1"/>
  <c r="K433" i="40" s="1"/>
  <c r="G869" i="40"/>
  <c r="H869" i="40" s="1"/>
  <c r="I869" i="40" s="1"/>
  <c r="K869" i="40" s="1"/>
  <c r="F1153" i="40"/>
  <c r="F1602" i="40"/>
  <c r="G375" i="40"/>
  <c r="H375" i="40" s="1"/>
  <c r="I375" i="40" s="1"/>
  <c r="K375" i="40" s="1"/>
  <c r="G1741" i="40"/>
  <c r="H1741" i="40" s="1"/>
  <c r="I1741" i="40" s="1"/>
  <c r="K1741" i="40" s="1"/>
  <c r="F192" i="40"/>
  <c r="G896" i="40"/>
  <c r="H896" i="40" s="1"/>
  <c r="I896" i="40" s="1"/>
  <c r="K896" i="40" s="1"/>
  <c r="G489" i="40"/>
  <c r="H489" i="40" s="1"/>
  <c r="I489" i="40" s="1"/>
  <c r="K489" i="40" s="1"/>
  <c r="F1901" i="40"/>
  <c r="G662" i="40"/>
  <c r="H662" i="40" s="1"/>
  <c r="I662" i="40" s="1"/>
  <c r="K662" i="40" s="1"/>
  <c r="F1190" i="40"/>
  <c r="G335" i="40"/>
  <c r="H335" i="40" s="1"/>
  <c r="I335" i="40" s="1"/>
  <c r="K335" i="40" s="1"/>
  <c r="G1137" i="40"/>
  <c r="H1137" i="40" s="1"/>
  <c r="I1137" i="40" s="1"/>
  <c r="K1137" i="40" s="1"/>
  <c r="F1424" i="40"/>
  <c r="G460" i="40"/>
  <c r="H460" i="40" s="1"/>
  <c r="I460" i="40" s="1"/>
  <c r="K460" i="40" s="1"/>
  <c r="G1062" i="40"/>
  <c r="H1062" i="40" s="1"/>
  <c r="I1062" i="40" s="1"/>
  <c r="K1062" i="40" s="1"/>
  <c r="G132" i="40"/>
  <c r="H132" i="40" s="1"/>
  <c r="I132" i="40" s="1"/>
  <c r="K132" i="40" s="1"/>
  <c r="F1128" i="40"/>
  <c r="F602" i="40"/>
  <c r="F78" i="40"/>
  <c r="F385" i="40"/>
  <c r="N72" i="40"/>
  <c r="O72" i="40" s="1"/>
  <c r="P72" i="40" s="1"/>
  <c r="R72" i="40" s="1"/>
  <c r="F436" i="40"/>
  <c r="G198" i="40"/>
  <c r="H198" i="40" s="1"/>
  <c r="I198" i="40" s="1"/>
  <c r="K198" i="40" s="1"/>
  <c r="G1375" i="40"/>
  <c r="H1375" i="40" s="1"/>
  <c r="I1375" i="40" s="1"/>
  <c r="K1375" i="40" s="1"/>
  <c r="G1025" i="40"/>
  <c r="H1025" i="40" s="1"/>
  <c r="I1025" i="40" s="1"/>
  <c r="K1025" i="40" s="1"/>
  <c r="F1861" i="40"/>
  <c r="F1233" i="40"/>
  <c r="G163" i="40"/>
  <c r="H163" i="40" s="1"/>
  <c r="I163" i="40" s="1"/>
  <c r="K163" i="40" s="1"/>
  <c r="G461" i="40"/>
  <c r="H461" i="40" s="1"/>
  <c r="I461" i="40" s="1"/>
  <c r="K461" i="40" s="1"/>
  <c r="G903" i="40"/>
  <c r="H903" i="40" s="1"/>
  <c r="I903" i="40" s="1"/>
  <c r="K903" i="40" s="1"/>
  <c r="F1423" i="40"/>
  <c r="G1241" i="40"/>
  <c r="H1241" i="40" s="1"/>
  <c r="I1241" i="40" s="1"/>
  <c r="K1241" i="40" s="1"/>
  <c r="N53" i="40"/>
  <c r="O53" i="40" s="1"/>
  <c r="P53" i="40" s="1"/>
  <c r="R53" i="40" s="1"/>
  <c r="G1167" i="40"/>
  <c r="H1167" i="40" s="1"/>
  <c r="I1167" i="40" s="1"/>
  <c r="K1167" i="40" s="1"/>
  <c r="F1889" i="40"/>
  <c r="F781" i="40"/>
  <c r="F996" i="40"/>
  <c r="G1043" i="40"/>
  <c r="H1043" i="40" s="1"/>
  <c r="I1043" i="40" s="1"/>
  <c r="K1043" i="40" s="1"/>
  <c r="F412" i="40"/>
  <c r="F1123" i="40"/>
  <c r="G157" i="40"/>
  <c r="H157" i="40" s="1"/>
  <c r="I157" i="40" s="1"/>
  <c r="K157" i="40" s="1"/>
  <c r="G1313" i="40"/>
  <c r="H1313" i="40" s="1"/>
  <c r="I1313" i="40" s="1"/>
  <c r="K1313" i="40" s="1"/>
  <c r="G1164" i="40"/>
  <c r="H1164" i="40" s="1"/>
  <c r="I1164" i="40" s="1"/>
  <c r="K1164" i="40" s="1"/>
  <c r="F1380" i="40"/>
  <c r="G338" i="40"/>
  <c r="H338" i="40" s="1"/>
  <c r="I338" i="40" s="1"/>
  <c r="K338" i="40" s="1"/>
  <c r="G1036" i="40"/>
  <c r="H1036" i="40" s="1"/>
  <c r="I1036" i="40" s="1"/>
  <c r="K1036" i="40" s="1"/>
  <c r="F60" i="40"/>
  <c r="G964" i="40"/>
  <c r="H964" i="40" s="1"/>
  <c r="I964" i="40" s="1"/>
  <c r="K964" i="40" s="1"/>
  <c r="F1008" i="40"/>
  <c r="F1614" i="40"/>
  <c r="G340" i="40"/>
  <c r="H340" i="40" s="1"/>
  <c r="I340" i="40" s="1"/>
  <c r="K340" i="40" s="1"/>
  <c r="F1378" i="40"/>
  <c r="F849" i="40"/>
  <c r="F984" i="40"/>
  <c r="G1289" i="40"/>
  <c r="H1289" i="40" s="1"/>
  <c r="I1289" i="40" s="1"/>
  <c r="K1289" i="40" s="1"/>
  <c r="F893" i="40"/>
  <c r="G359" i="40"/>
  <c r="H359" i="40" s="1"/>
  <c r="I359" i="40" s="1"/>
  <c r="K359" i="40" s="1"/>
  <c r="G416" i="40"/>
  <c r="H416" i="40" s="1"/>
  <c r="I416" i="40" s="1"/>
  <c r="K416" i="40" s="1"/>
  <c r="F126" i="40"/>
  <c r="G572" i="40"/>
  <c r="H572" i="40" s="1"/>
  <c r="I572" i="40" s="1"/>
  <c r="K572" i="40" s="1"/>
  <c r="G1356" i="40"/>
  <c r="H1356" i="40" s="1"/>
  <c r="I1356" i="40" s="1"/>
  <c r="K1356" i="40" s="1"/>
  <c r="F557" i="40"/>
  <c r="G761" i="40"/>
  <c r="H761" i="40" s="1"/>
  <c r="I761" i="40" s="1"/>
  <c r="K761" i="40" s="1"/>
  <c r="G1246" i="40"/>
  <c r="H1246" i="40" s="1"/>
  <c r="I1246" i="40" s="1"/>
  <c r="K1246" i="40" s="1"/>
  <c r="F219" i="40"/>
  <c r="F1098" i="40"/>
  <c r="G700" i="40"/>
  <c r="H700" i="40" s="1"/>
  <c r="I700" i="40" s="1"/>
  <c r="K700" i="40" s="1"/>
  <c r="G62" i="40"/>
  <c r="H62" i="40" s="1"/>
  <c r="I62" i="40" s="1"/>
  <c r="K62" i="40" s="1"/>
  <c r="F1420" i="40"/>
  <c r="F1725" i="40"/>
  <c r="G549" i="40"/>
  <c r="H549" i="40" s="1"/>
  <c r="I549" i="40" s="1"/>
  <c r="K549" i="40" s="1"/>
  <c r="F1942" i="40"/>
  <c r="F1810" i="40"/>
  <c r="F443" i="40"/>
  <c r="G767" i="40"/>
  <c r="H767" i="40" s="1"/>
  <c r="I767" i="40" s="1"/>
  <c r="K767" i="40" s="1"/>
  <c r="F194" i="40"/>
  <c r="G477" i="40"/>
  <c r="H477" i="40" s="1"/>
  <c r="I477" i="40" s="1"/>
  <c r="K477" i="40" s="1"/>
  <c r="G1024" i="40"/>
  <c r="H1024" i="40" s="1"/>
  <c r="I1024" i="40" s="1"/>
  <c r="K1024" i="40" s="1"/>
  <c r="F361" i="40"/>
  <c r="F304" i="40"/>
  <c r="F1301" i="40"/>
  <c r="F1343" i="40"/>
  <c r="G277" i="40"/>
  <c r="H277" i="40" s="1"/>
  <c r="I277" i="40" s="1"/>
  <c r="K277" i="40" s="1"/>
  <c r="G1695" i="40"/>
  <c r="H1695" i="40" s="1"/>
  <c r="I1695" i="40" s="1"/>
  <c r="K1695" i="40" s="1"/>
  <c r="G1531" i="40"/>
  <c r="H1531" i="40" s="1"/>
  <c r="I1531" i="40" s="1"/>
  <c r="K1531" i="40" s="1"/>
  <c r="F1023" i="40"/>
  <c r="F1184" i="40"/>
  <c r="G1988" i="40"/>
  <c r="H1988" i="40" s="1"/>
  <c r="I1988" i="40" s="1"/>
  <c r="K1988" i="40" s="1"/>
  <c r="G990" i="40"/>
  <c r="H990" i="40" s="1"/>
  <c r="I990" i="40" s="1"/>
  <c r="K990" i="40" s="1"/>
  <c r="G1135" i="40"/>
  <c r="H1135" i="40" s="1"/>
  <c r="I1135" i="40" s="1"/>
  <c r="K1135" i="40" s="1"/>
  <c r="G1228" i="40"/>
  <c r="H1228" i="40" s="1"/>
  <c r="I1228" i="40" s="1"/>
  <c r="K1228" i="40" s="1"/>
  <c r="G1028" i="40"/>
  <c r="H1028" i="40" s="1"/>
  <c r="I1028" i="40" s="1"/>
  <c r="K1028" i="40" s="1"/>
  <c r="G1973" i="40"/>
  <c r="H1973" i="40" s="1"/>
  <c r="I1973" i="40" s="1"/>
  <c r="K1973" i="40" s="1"/>
  <c r="F1033" i="40"/>
  <c r="G414" i="40"/>
  <c r="H414" i="40" s="1"/>
  <c r="I414" i="40" s="1"/>
  <c r="K414" i="40" s="1"/>
  <c r="G1802" i="40"/>
  <c r="H1802" i="40" s="1"/>
  <c r="I1802" i="40" s="1"/>
  <c r="K1802" i="40" s="1"/>
  <c r="G1092" i="40"/>
  <c r="H1092" i="40" s="1"/>
  <c r="I1092" i="40" s="1"/>
  <c r="K1092" i="40" s="1"/>
  <c r="F658" i="40"/>
  <c r="G531" i="40"/>
  <c r="H531" i="40" s="1"/>
  <c r="I531" i="40" s="1"/>
  <c r="K531" i="40" s="1"/>
  <c r="G862" i="40"/>
  <c r="H862" i="40" s="1"/>
  <c r="I862" i="40" s="1"/>
  <c r="K862" i="40" s="1"/>
  <c r="G721" i="40"/>
  <c r="H721" i="40" s="1"/>
  <c r="I721" i="40" s="1"/>
  <c r="K721" i="40" s="1"/>
  <c r="G1007" i="40"/>
  <c r="H1007" i="40" s="1"/>
  <c r="I1007" i="40" s="1"/>
  <c r="K1007" i="40" s="1"/>
  <c r="F530" i="40"/>
  <c r="G75" i="40"/>
  <c r="H75" i="40" s="1"/>
  <c r="I75" i="40" s="1"/>
  <c r="K75" i="40" s="1"/>
  <c r="G787" i="40"/>
  <c r="H787" i="40" s="1"/>
  <c r="I787" i="40" s="1"/>
  <c r="K787" i="40" s="1"/>
  <c r="G18" i="40"/>
  <c r="H18" i="40" s="1"/>
  <c r="I18" i="40" s="1"/>
  <c r="K18" i="40" s="1"/>
  <c r="F1304" i="40"/>
  <c r="F1868" i="40"/>
  <c r="G167" i="40"/>
  <c r="H167" i="40" s="1"/>
  <c r="I167" i="40" s="1"/>
  <c r="K167" i="40" s="1"/>
  <c r="G824" i="40"/>
  <c r="H824" i="40" s="1"/>
  <c r="I824" i="40" s="1"/>
  <c r="K824" i="40" s="1"/>
  <c r="G285" i="40"/>
  <c r="H285" i="40" s="1"/>
  <c r="I285" i="40" s="1"/>
  <c r="K285" i="40" s="1"/>
  <c r="F199" i="40"/>
  <c r="F309" i="40"/>
  <c r="G1308" i="40"/>
  <c r="H1308" i="40" s="1"/>
  <c r="I1308" i="40" s="1"/>
  <c r="K1308" i="40" s="1"/>
  <c r="G1314" i="40"/>
  <c r="H1314" i="40" s="1"/>
  <c r="I1314" i="40" s="1"/>
  <c r="K1314" i="40" s="1"/>
  <c r="G1354" i="40"/>
  <c r="H1354" i="40" s="1"/>
  <c r="I1354" i="40" s="1"/>
  <c r="K1354" i="40" s="1"/>
  <c r="G1381" i="40"/>
  <c r="H1381" i="40" s="1"/>
  <c r="I1381" i="40" s="1"/>
  <c r="K1381" i="40" s="1"/>
  <c r="G107" i="40"/>
  <c r="H107" i="40" s="1"/>
  <c r="I107" i="40" s="1"/>
  <c r="K107" i="40" s="1"/>
  <c r="M77" i="40"/>
  <c r="G1079" i="40"/>
  <c r="H1079" i="40" s="1"/>
  <c r="I1079" i="40" s="1"/>
  <c r="K1079" i="40" s="1"/>
  <c r="F1168" i="40"/>
  <c r="G1482" i="40"/>
  <c r="H1482" i="40" s="1"/>
  <c r="I1482" i="40" s="1"/>
  <c r="K1482" i="40" s="1"/>
  <c r="F498" i="40"/>
  <c r="F1809" i="40"/>
  <c r="F1514" i="40"/>
  <c r="G909" i="40"/>
  <c r="H909" i="40" s="1"/>
  <c r="I909" i="40" s="1"/>
  <c r="K909" i="40" s="1"/>
  <c r="G1853" i="40"/>
  <c r="H1853" i="40" s="1"/>
  <c r="I1853" i="40" s="1"/>
  <c r="K1853" i="40" s="1"/>
  <c r="G1471" i="40"/>
  <c r="H1471" i="40" s="1"/>
  <c r="I1471" i="40" s="1"/>
  <c r="K1471" i="40" s="1"/>
  <c r="F1334" i="40"/>
  <c r="N67" i="40"/>
  <c r="O67" i="40" s="1"/>
  <c r="P67" i="40" s="1"/>
  <c r="R67" i="40" s="1"/>
  <c r="G1833" i="40"/>
  <c r="H1833" i="40" s="1"/>
  <c r="I1833" i="40" s="1"/>
  <c r="K1833" i="40" s="1"/>
  <c r="G670" i="40"/>
  <c r="H670" i="40" s="1"/>
  <c r="I670" i="40" s="1"/>
  <c r="K670" i="40" s="1"/>
  <c r="F978" i="40"/>
  <c r="G1363" i="40"/>
  <c r="H1363" i="40" s="1"/>
  <c r="I1363" i="40" s="1"/>
  <c r="K1363" i="40" s="1"/>
  <c r="G202" i="40"/>
  <c r="H202" i="40" s="1"/>
  <c r="I202" i="40" s="1"/>
  <c r="K202" i="40" s="1"/>
  <c r="F600" i="40"/>
  <c r="G1108" i="40"/>
  <c r="H1108" i="40" s="1"/>
  <c r="I1108" i="40" s="1"/>
  <c r="K1108" i="40" s="1"/>
  <c r="N48" i="40"/>
  <c r="O48" i="40" s="1"/>
  <c r="P48" i="40" s="1"/>
  <c r="R48" i="40" s="1"/>
  <c r="F1607" i="40"/>
  <c r="G1857" i="40"/>
  <c r="H1857" i="40" s="1"/>
  <c r="I1857" i="40" s="1"/>
  <c r="K1857" i="40" s="1"/>
  <c r="F722" i="40"/>
  <c r="F693" i="40"/>
  <c r="F345" i="40"/>
  <c r="G754" i="40"/>
  <c r="H754" i="40" s="1"/>
  <c r="I754" i="40" s="1"/>
  <c r="K754" i="40" s="1"/>
  <c r="G543" i="40"/>
  <c r="H543" i="40" s="1"/>
  <c r="I543" i="40" s="1"/>
  <c r="K543" i="40" s="1"/>
  <c r="F1013" i="40"/>
  <c r="G1633" i="40"/>
  <c r="H1633" i="40" s="1"/>
  <c r="I1633" i="40" s="1"/>
  <c r="K1633" i="40" s="1"/>
  <c r="F1533" i="40"/>
  <c r="F1986" i="40"/>
  <c r="F1691" i="40"/>
  <c r="G451" i="40"/>
  <c r="H451" i="40" s="1"/>
  <c r="I451" i="40" s="1"/>
  <c r="K451" i="40" s="1"/>
  <c r="G1851" i="40"/>
  <c r="H1851" i="40" s="1"/>
  <c r="I1851" i="40" s="1"/>
  <c r="K1851" i="40" s="1"/>
  <c r="G505" i="40"/>
  <c r="H505" i="40" s="1"/>
  <c r="I505" i="40" s="1"/>
  <c r="K505" i="40" s="1"/>
  <c r="G254" i="40"/>
  <c r="H254" i="40" s="1"/>
  <c r="I254" i="40" s="1"/>
  <c r="K254" i="40" s="1"/>
  <c r="F1047" i="40"/>
  <c r="G812" i="40"/>
  <c r="H812" i="40" s="1"/>
  <c r="I812" i="40" s="1"/>
  <c r="K812" i="40" s="1"/>
  <c r="G1594" i="40"/>
  <c r="H1594" i="40" s="1"/>
  <c r="I1594" i="40" s="1"/>
  <c r="K1594" i="40" s="1"/>
  <c r="F227" i="40"/>
  <c r="F1759" i="40"/>
  <c r="F261" i="40"/>
  <c r="F1173" i="40"/>
  <c r="F1230" i="40"/>
  <c r="G793" i="40"/>
  <c r="H793" i="40" s="1"/>
  <c r="I793" i="40" s="1"/>
  <c r="K793" i="40" s="1"/>
  <c r="F1416" i="40"/>
  <c r="G419" i="40"/>
  <c r="H419" i="40" s="1"/>
  <c r="I419" i="40" s="1"/>
  <c r="K419" i="40" s="1"/>
  <c r="G1245" i="40"/>
  <c r="H1245" i="40" s="1"/>
  <c r="I1245" i="40" s="1"/>
  <c r="K1245" i="40" s="1"/>
  <c r="F659" i="40"/>
  <c r="F1282" i="40"/>
  <c r="G1163" i="40"/>
  <c r="H1163" i="40" s="1"/>
  <c r="I1163" i="40" s="1"/>
  <c r="K1163" i="40" s="1"/>
  <c r="G1734" i="40"/>
  <c r="H1734" i="40" s="1"/>
  <c r="I1734" i="40" s="1"/>
  <c r="K1734" i="40" s="1"/>
  <c r="G1003" i="40"/>
  <c r="H1003" i="40" s="1"/>
  <c r="I1003" i="40" s="1"/>
  <c r="K1003" i="40" s="1"/>
  <c r="G1496" i="40"/>
  <c r="H1496" i="40" s="1"/>
  <c r="I1496" i="40" s="1"/>
  <c r="K1496" i="40" s="1"/>
  <c r="F430" i="40"/>
  <c r="G740" i="40"/>
  <c r="H740" i="40" s="1"/>
  <c r="I740" i="40" s="1"/>
  <c r="K740" i="40" s="1"/>
  <c r="M69" i="40"/>
  <c r="F1661" i="40"/>
  <c r="F1731" i="40"/>
  <c r="F908" i="40"/>
  <c r="F936" i="40"/>
  <c r="G504" i="40"/>
  <c r="H504" i="40" s="1"/>
  <c r="I504" i="40" s="1"/>
  <c r="K504" i="40" s="1"/>
  <c r="G386" i="40"/>
  <c r="H386" i="40" s="1"/>
  <c r="I386" i="40" s="1"/>
  <c r="K386" i="40" s="1"/>
  <c r="G1161" i="40"/>
  <c r="H1161" i="40" s="1"/>
  <c r="I1161" i="40" s="1"/>
  <c r="K1161" i="40" s="1"/>
  <c r="G118" i="40"/>
  <c r="H118" i="40" s="1"/>
  <c r="I118" i="40" s="1"/>
  <c r="K118" i="40" s="1"/>
  <c r="G1224" i="40"/>
  <c r="H1224" i="40" s="1"/>
  <c r="I1224" i="40" s="1"/>
  <c r="K1224" i="40" s="1"/>
  <c r="G302" i="40"/>
  <c r="H302" i="40" s="1"/>
  <c r="I302" i="40" s="1"/>
  <c r="K302" i="40" s="1"/>
  <c r="G1320" i="40"/>
  <c r="H1320" i="40" s="1"/>
  <c r="I1320" i="40" s="1"/>
  <c r="K1320" i="40" s="1"/>
  <c r="G1348" i="40"/>
  <c r="H1348" i="40" s="1"/>
  <c r="I1348" i="40" s="1"/>
  <c r="K1348" i="40" s="1"/>
  <c r="G690" i="40"/>
  <c r="H690" i="40" s="1"/>
  <c r="I690" i="40" s="1"/>
  <c r="K690" i="40" s="1"/>
  <c r="F1951" i="40"/>
  <c r="F1883" i="40"/>
  <c r="N23" i="40"/>
  <c r="O23" i="40" s="1"/>
  <c r="P23" i="40" s="1"/>
  <c r="R23" i="40" s="1"/>
  <c r="F1000" i="40"/>
  <c r="G1208" i="40"/>
  <c r="H1208" i="40" s="1"/>
  <c r="I1208" i="40" s="1"/>
  <c r="K1208" i="40" s="1"/>
  <c r="F1079" i="40"/>
  <c r="G617" i="40"/>
  <c r="H617" i="40" s="1"/>
  <c r="I617" i="40" s="1"/>
  <c r="K617" i="40" s="1"/>
  <c r="F178" i="40"/>
  <c r="G1850" i="40"/>
  <c r="H1850" i="40" s="1"/>
  <c r="I1850" i="40" s="1"/>
  <c r="K1850" i="40" s="1"/>
  <c r="N33" i="40"/>
  <c r="O33" i="40" s="1"/>
  <c r="P33" i="40" s="1"/>
  <c r="R33" i="40" s="1"/>
  <c r="G67" i="40"/>
  <c r="H67" i="40" s="1"/>
  <c r="I67" i="40" s="1"/>
  <c r="K67" i="40" s="1"/>
  <c r="G305" i="40"/>
  <c r="H305" i="40" s="1"/>
  <c r="I305" i="40" s="1"/>
  <c r="K305" i="40" s="1"/>
  <c r="G29" i="40"/>
  <c r="H29" i="40" s="1"/>
  <c r="I29" i="40" s="1"/>
  <c r="K29" i="40" s="1"/>
  <c r="G1994" i="40"/>
  <c r="H1994" i="40" s="1"/>
  <c r="I1994" i="40" s="1"/>
  <c r="K1994" i="40" s="1"/>
  <c r="F1207" i="40"/>
  <c r="G1620" i="40"/>
  <c r="H1620" i="40" s="1"/>
  <c r="I1620" i="40" s="1"/>
  <c r="K1620" i="40" s="1"/>
  <c r="F960" i="40"/>
  <c r="F1435" i="40"/>
  <c r="G1513" i="40"/>
  <c r="H1513" i="40" s="1"/>
  <c r="I1513" i="40" s="1"/>
  <c r="K1513" i="40" s="1"/>
  <c r="G844" i="40"/>
  <c r="H844" i="40" s="1"/>
  <c r="I844" i="40" s="1"/>
  <c r="K844" i="40" s="1"/>
  <c r="G1914" i="40"/>
  <c r="H1914" i="40" s="1"/>
  <c r="I1914" i="40" s="1"/>
  <c r="K1914" i="40" s="1"/>
  <c r="G369" i="40"/>
  <c r="H369" i="40" s="1"/>
  <c r="I369" i="40" s="1"/>
  <c r="K369" i="40" s="1"/>
  <c r="G784" i="40"/>
  <c r="H784" i="40" s="1"/>
  <c r="I784" i="40" s="1"/>
  <c r="K784" i="40" s="1"/>
  <c r="G1006" i="40"/>
  <c r="H1006" i="40" s="1"/>
  <c r="I1006" i="40" s="1"/>
  <c r="K1006" i="40" s="1"/>
  <c r="G389" i="40"/>
  <c r="H389" i="40" s="1"/>
  <c r="I389" i="40" s="1"/>
  <c r="K389" i="40" s="1"/>
  <c r="F500" i="40"/>
  <c r="G1179" i="40"/>
  <c r="H1179" i="40" s="1"/>
  <c r="I1179" i="40" s="1"/>
  <c r="K1179" i="40" s="1"/>
  <c r="G234" i="40"/>
  <c r="H234" i="40" s="1"/>
  <c r="I234" i="40" s="1"/>
  <c r="K234" i="40" s="1"/>
  <c r="F1427" i="40"/>
  <c r="F860" i="40"/>
  <c r="G331" i="40"/>
  <c r="H331" i="40" s="1"/>
  <c r="I331" i="40" s="1"/>
  <c r="K331" i="40" s="1"/>
  <c r="F1310" i="40"/>
  <c r="F1277" i="40"/>
  <c r="F872" i="40"/>
  <c r="G905" i="40"/>
  <c r="H905" i="40" s="1"/>
  <c r="I905" i="40" s="1"/>
  <c r="K905" i="40" s="1"/>
  <c r="F1163" i="40"/>
  <c r="F289" i="40"/>
  <c r="G720" i="40"/>
  <c r="H720" i="40" s="1"/>
  <c r="I720" i="40" s="1"/>
  <c r="K720" i="40" s="1"/>
  <c r="F745" i="40"/>
  <c r="F990" i="40"/>
  <c r="G1613" i="40"/>
  <c r="H1613" i="40" s="1"/>
  <c r="I1613" i="40" s="1"/>
  <c r="K1613" i="40" s="1"/>
  <c r="F1799" i="40"/>
  <c r="G794" i="40"/>
  <c r="H794" i="40" s="1"/>
  <c r="I794" i="40" s="1"/>
  <c r="K794" i="40" s="1"/>
  <c r="F1546" i="40"/>
  <c r="F1916" i="40"/>
  <c r="G317" i="40"/>
  <c r="H317" i="40" s="1"/>
  <c r="I317" i="40" s="1"/>
  <c r="K317" i="40" s="1"/>
  <c r="F1871" i="40"/>
  <c r="F165" i="40"/>
  <c r="G1034" i="40"/>
  <c r="H1034" i="40" s="1"/>
  <c r="I1034" i="40" s="1"/>
  <c r="K1034" i="40" s="1"/>
  <c r="G1201" i="40"/>
  <c r="H1201" i="40" s="1"/>
  <c r="I1201" i="40" s="1"/>
  <c r="K1201" i="40" s="1"/>
  <c r="F319" i="40"/>
  <c r="G1477" i="40"/>
  <c r="H1477" i="40" s="1"/>
  <c r="I1477" i="40" s="1"/>
  <c r="K1477" i="40" s="1"/>
  <c r="G625" i="40"/>
  <c r="H625" i="40" s="1"/>
  <c r="I625" i="40" s="1"/>
  <c r="K625" i="40" s="1"/>
  <c r="F1433" i="40"/>
  <c r="G1096" i="40"/>
  <c r="H1096" i="40" s="1"/>
  <c r="I1096" i="40" s="1"/>
  <c r="K1096" i="40" s="1"/>
  <c r="G1165" i="40"/>
  <c r="H1165" i="40" s="1"/>
  <c r="I1165" i="40" s="1"/>
  <c r="K1165" i="40" s="1"/>
  <c r="F1086" i="40"/>
  <c r="G627" i="40"/>
  <c r="H627" i="40" s="1"/>
  <c r="I627" i="40" s="1"/>
  <c r="K627" i="40" s="1"/>
  <c r="G1371" i="40"/>
  <c r="H1371" i="40" s="1"/>
  <c r="I1371" i="40" s="1"/>
  <c r="K1371" i="40" s="1"/>
  <c r="F411" i="40"/>
  <c r="G402" i="40"/>
  <c r="H402" i="40" s="1"/>
  <c r="I402" i="40" s="1"/>
  <c r="K402" i="40" s="1"/>
  <c r="G1365" i="40"/>
  <c r="H1365" i="40" s="1"/>
  <c r="I1365" i="40" s="1"/>
  <c r="K1365" i="40" s="1"/>
  <c r="F386" i="40"/>
  <c r="G703" i="40"/>
  <c r="H703" i="40" s="1"/>
  <c r="I703" i="40" s="1"/>
  <c r="K703" i="40" s="1"/>
  <c r="F1920" i="40"/>
  <c r="F1884" i="40"/>
  <c r="G481" i="40"/>
  <c r="H481" i="40" s="1"/>
  <c r="I481" i="40" s="1"/>
  <c r="K481" i="40" s="1"/>
  <c r="G80" i="40"/>
  <c r="H80" i="40" s="1"/>
  <c r="I80" i="40" s="1"/>
  <c r="K80" i="40" s="1"/>
  <c r="F1755" i="40"/>
  <c r="G1704" i="40"/>
  <c r="H1704" i="40" s="1"/>
  <c r="I1704" i="40" s="1"/>
  <c r="K1704" i="40" s="1"/>
  <c r="G1462" i="40"/>
  <c r="H1462" i="40" s="1"/>
  <c r="I1462" i="40" s="1"/>
  <c r="K1462" i="40" s="1"/>
  <c r="G986" i="40"/>
  <c r="H986" i="40" s="1"/>
  <c r="I986" i="40" s="1"/>
  <c r="K986" i="40" s="1"/>
  <c r="G309" i="40"/>
  <c r="H309" i="40" s="1"/>
  <c r="I309" i="40" s="1"/>
  <c r="K309" i="40" s="1"/>
  <c r="G1273" i="40"/>
  <c r="H1273" i="40" s="1"/>
  <c r="I1273" i="40" s="1"/>
  <c r="K1273" i="40" s="1"/>
  <c r="G731" i="40"/>
  <c r="H731" i="40" s="1"/>
  <c r="I731" i="40" s="1"/>
  <c r="K731" i="40" s="1"/>
  <c r="G1451" i="40"/>
  <c r="H1451" i="40" s="1"/>
  <c r="I1451" i="40" s="1"/>
  <c r="K1451" i="40" s="1"/>
  <c r="G823" i="40"/>
  <c r="H823" i="40" s="1"/>
  <c r="I823" i="40" s="1"/>
  <c r="K823" i="40" s="1"/>
  <c r="G888" i="40"/>
  <c r="H888" i="40" s="1"/>
  <c r="I888" i="40" s="1"/>
  <c r="K888" i="40" s="1"/>
  <c r="F1931" i="40"/>
  <c r="F1600" i="40"/>
  <c r="F366" i="40"/>
  <c r="G1324" i="40"/>
  <c r="H1324" i="40" s="1"/>
  <c r="I1324" i="40" s="1"/>
  <c r="K1324" i="40" s="1"/>
  <c r="G786" i="40"/>
  <c r="H786" i="40" s="1"/>
  <c r="I786" i="40" s="1"/>
  <c r="K786" i="40" s="1"/>
  <c r="F260" i="40"/>
  <c r="F1502" i="40"/>
  <c r="G842" i="40"/>
  <c r="H842" i="40" s="1"/>
  <c r="I842" i="40" s="1"/>
  <c r="K842" i="40" s="1"/>
  <c r="G93" i="40"/>
  <c r="H93" i="40" s="1"/>
  <c r="I93" i="40" s="1"/>
  <c r="K93" i="40" s="1"/>
  <c r="G380" i="40"/>
  <c r="H380" i="40" s="1"/>
  <c r="I380" i="40" s="1"/>
  <c r="K380" i="40" s="1"/>
  <c r="G276" i="40"/>
  <c r="H276" i="40" s="1"/>
  <c r="I276" i="40" s="1"/>
  <c r="K276" i="40" s="1"/>
  <c r="G631" i="40"/>
  <c r="H631" i="40" s="1"/>
  <c r="I631" i="40" s="1"/>
  <c r="K631" i="40" s="1"/>
  <c r="F762" i="40"/>
  <c r="G1145" i="40"/>
  <c r="H1145" i="40" s="1"/>
  <c r="I1145" i="40" s="1"/>
  <c r="K1145" i="40" s="1"/>
  <c r="G1026" i="40"/>
  <c r="H1026" i="40" s="1"/>
  <c r="I1026" i="40" s="1"/>
  <c r="K1026" i="40" s="1"/>
  <c r="G238" i="40"/>
  <c r="H238" i="40" s="1"/>
  <c r="I238" i="40" s="1"/>
  <c r="K238" i="40" s="1"/>
  <c r="G1428" i="40"/>
  <c r="H1428" i="40" s="1"/>
  <c r="I1428" i="40" s="1"/>
  <c r="K1428" i="40" s="1"/>
  <c r="F1852" i="40"/>
  <c r="G425" i="40"/>
  <c r="H425" i="40" s="1"/>
  <c r="I425" i="40" s="1"/>
  <c r="K425" i="40" s="1"/>
  <c r="G623" i="40"/>
  <c r="H623" i="40" s="1"/>
  <c r="I623" i="40" s="1"/>
  <c r="K623" i="40" s="1"/>
  <c r="F1276" i="40"/>
  <c r="G826" i="40"/>
  <c r="H826" i="40" s="1"/>
  <c r="I826" i="40" s="1"/>
  <c r="K826" i="40" s="1"/>
  <c r="F1389" i="40"/>
  <c r="G935" i="40"/>
  <c r="H935" i="40" s="1"/>
  <c r="I935" i="40" s="1"/>
  <c r="K935" i="40" s="1"/>
  <c r="G1282" i="40"/>
  <c r="H1282" i="40" s="1"/>
  <c r="I1282" i="40" s="1"/>
  <c r="K1282" i="40" s="1"/>
  <c r="M84" i="40"/>
  <c r="G781" i="40"/>
  <c r="H781" i="40" s="1"/>
  <c r="I781" i="40" s="1"/>
  <c r="K781" i="40" s="1"/>
  <c r="F1394" i="40"/>
  <c r="F1148" i="40"/>
  <c r="F1257" i="40"/>
  <c r="F1144" i="40"/>
  <c r="F829" i="40"/>
  <c r="G1718" i="40"/>
  <c r="H1718" i="40" s="1"/>
  <c r="I1718" i="40" s="1"/>
  <c r="K1718" i="40" s="1"/>
  <c r="G225" i="40"/>
  <c r="H225" i="40" s="1"/>
  <c r="I225" i="40" s="1"/>
  <c r="K225" i="40" s="1"/>
  <c r="G1191" i="40"/>
  <c r="H1191" i="40" s="1"/>
  <c r="I1191" i="40" s="1"/>
  <c r="K1191" i="40" s="1"/>
  <c r="F797" i="40"/>
  <c r="G897" i="40"/>
  <c r="H897" i="40" s="1"/>
  <c r="I897" i="40" s="1"/>
  <c r="K897" i="40" s="1"/>
  <c r="G1335" i="40"/>
  <c r="H1335" i="40" s="1"/>
  <c r="I1335" i="40" s="1"/>
  <c r="K1335" i="40" s="1"/>
  <c r="G1680" i="40"/>
  <c r="H1680" i="40" s="1"/>
  <c r="I1680" i="40" s="1"/>
  <c r="K1680" i="40" s="1"/>
  <c r="F674" i="40"/>
  <c r="F920" i="40"/>
  <c r="F330" i="40"/>
  <c r="F143" i="40"/>
  <c r="F1577" i="40"/>
  <c r="F1235" i="40"/>
  <c r="G1503" i="40"/>
  <c r="H1503" i="40" s="1"/>
  <c r="I1503" i="40" s="1"/>
  <c r="K1503" i="40" s="1"/>
  <c r="N34" i="40"/>
  <c r="O34" i="40" s="1"/>
  <c r="P34" i="40" s="1"/>
  <c r="R34" i="40" s="1"/>
  <c r="G23" i="40"/>
  <c r="H23" i="40" s="1"/>
  <c r="I23" i="40" s="1"/>
  <c r="K23" i="40" s="1"/>
  <c r="G614" i="40"/>
  <c r="H614" i="40" s="1"/>
  <c r="I614" i="40" s="1"/>
  <c r="K614" i="40" s="1"/>
  <c r="G675" i="40"/>
  <c r="H675" i="40" s="1"/>
  <c r="I675" i="40" s="1"/>
  <c r="K675" i="40" s="1"/>
  <c r="G356" i="40"/>
  <c r="H356" i="40" s="1"/>
  <c r="I356" i="40" s="1"/>
  <c r="K356" i="40" s="1"/>
  <c r="F1992" i="40"/>
  <c r="F811" i="40"/>
  <c r="G1113" i="40"/>
  <c r="H1113" i="40" s="1"/>
  <c r="I1113" i="40" s="1"/>
  <c r="K1113" i="40" s="1"/>
  <c r="G605" i="40"/>
  <c r="H605" i="40" s="1"/>
  <c r="I605" i="40" s="1"/>
  <c r="K605" i="40" s="1"/>
  <c r="G1502" i="40"/>
  <c r="H1502" i="40" s="1"/>
  <c r="I1502" i="40" s="1"/>
  <c r="K1502" i="40" s="1"/>
  <c r="G1076" i="40"/>
  <c r="H1076" i="40" s="1"/>
  <c r="I1076" i="40" s="1"/>
  <c r="K1076" i="40" s="1"/>
  <c r="F1368" i="40"/>
  <c r="F494" i="40"/>
  <c r="F981" i="40"/>
  <c r="G372" i="40"/>
  <c r="H372" i="40" s="1"/>
  <c r="I372" i="40" s="1"/>
  <c r="K372" i="40" s="1"/>
  <c r="F742" i="40"/>
  <c r="F1927" i="40"/>
  <c r="F634" i="40"/>
  <c r="F1316" i="40"/>
  <c r="F456" i="40"/>
  <c r="F833" i="40"/>
  <c r="F406" i="40"/>
  <c r="G900" i="40"/>
  <c r="H900" i="40" s="1"/>
  <c r="I900" i="40" s="1"/>
  <c r="K900" i="40" s="1"/>
  <c r="F1760" i="40"/>
  <c r="G1139" i="40"/>
  <c r="H1139" i="40" s="1"/>
  <c r="I1139" i="40" s="1"/>
  <c r="K1139" i="40" s="1"/>
  <c r="G873" i="40"/>
  <c r="H873" i="40" s="1"/>
  <c r="I873" i="40" s="1"/>
  <c r="K873" i="40" s="1"/>
  <c r="G1785" i="40"/>
  <c r="H1785" i="40" s="1"/>
  <c r="I1785" i="40" s="1"/>
  <c r="K1785" i="40" s="1"/>
  <c r="F1110" i="40"/>
  <c r="F938" i="40"/>
  <c r="F804" i="40"/>
  <c r="F359" i="40"/>
  <c r="G1349" i="40"/>
  <c r="H1349" i="40" s="1"/>
  <c r="I1349" i="40" s="1"/>
  <c r="K1349" i="40" s="1"/>
  <c r="F1432" i="40"/>
  <c r="G1634" i="40"/>
  <c r="H1634" i="40" s="1"/>
  <c r="I1634" i="40" s="1"/>
  <c r="K1634" i="40" s="1"/>
  <c r="F824" i="40"/>
  <c r="F414" i="40"/>
  <c r="G442" i="40"/>
  <c r="H442" i="40" s="1"/>
  <c r="I442" i="40" s="1"/>
  <c r="K442" i="40" s="1"/>
  <c r="F754" i="40"/>
  <c r="F748" i="40"/>
  <c r="F87" i="40"/>
  <c r="F1289" i="40"/>
  <c r="G947" i="40"/>
  <c r="H947" i="40" s="1"/>
  <c r="I947" i="40" s="1"/>
  <c r="K947" i="40" s="1"/>
  <c r="G436" i="40"/>
  <c r="H436" i="40" s="1"/>
  <c r="I436" i="40" s="1"/>
  <c r="K436" i="40" s="1"/>
  <c r="F1674" i="40"/>
  <c r="F1718" i="40"/>
  <c r="F1356" i="40"/>
  <c r="G65" i="40"/>
  <c r="H65" i="40" s="1"/>
  <c r="I65" i="40" s="1"/>
  <c r="K65" i="40" s="1"/>
  <c r="G1334" i="40"/>
  <c r="H1334" i="40" s="1"/>
  <c r="I1334" i="40" s="1"/>
  <c r="K1334" i="40" s="1"/>
  <c r="N81" i="40"/>
  <c r="O81" i="40" s="1"/>
  <c r="P81" i="40" s="1"/>
  <c r="R81" i="40" s="1"/>
  <c r="F392" i="40"/>
  <c r="F1885" i="40"/>
  <c r="G289" i="40"/>
  <c r="H289" i="40" s="1"/>
  <c r="I289" i="40" s="1"/>
  <c r="K289" i="40" s="1"/>
  <c r="G906" i="40"/>
  <c r="H906" i="40" s="1"/>
  <c r="I906" i="40" s="1"/>
  <c r="K906" i="40" s="1"/>
  <c r="G1232" i="40"/>
  <c r="H1232" i="40" s="1"/>
  <c r="I1232" i="40" s="1"/>
  <c r="K1232" i="40" s="1"/>
  <c r="G286" i="40"/>
  <c r="H286" i="40" s="1"/>
  <c r="I286" i="40" s="1"/>
  <c r="K286" i="40" s="1"/>
  <c r="G804" i="40"/>
  <c r="H804" i="40" s="1"/>
  <c r="I804" i="40" s="1"/>
  <c r="K804" i="40" s="1"/>
  <c r="G117" i="40"/>
  <c r="H117" i="40" s="1"/>
  <c r="I117" i="40" s="1"/>
  <c r="K117" i="40" s="1"/>
  <c r="G467" i="40"/>
  <c r="H467" i="40" s="1"/>
  <c r="I467" i="40" s="1"/>
  <c r="K467" i="40" s="1"/>
  <c r="F565" i="40"/>
  <c r="G1590" i="40"/>
  <c r="H1590" i="40" s="1"/>
  <c r="I1590" i="40" s="1"/>
  <c r="K1590" i="40" s="1"/>
  <c r="F1479" i="40"/>
  <c r="F1366" i="40"/>
  <c r="F1585" i="40"/>
  <c r="F710" i="40"/>
  <c r="G785" i="40"/>
  <c r="H785" i="40" s="1"/>
  <c r="I785" i="40" s="1"/>
  <c r="K785" i="40" s="1"/>
  <c r="G13" i="40"/>
  <c r="H13" i="40" s="1"/>
  <c r="I13" i="40" s="1"/>
  <c r="K13" i="40" s="1"/>
  <c r="G470" i="40"/>
  <c r="H470" i="40" s="1"/>
  <c r="I470" i="40" s="1"/>
  <c r="K470" i="40" s="1"/>
  <c r="G555" i="40"/>
  <c r="H555" i="40" s="1"/>
  <c r="I555" i="40" s="1"/>
  <c r="K555" i="40" s="1"/>
  <c r="F1575" i="40"/>
  <c r="F958" i="40"/>
  <c r="G1010" i="40"/>
  <c r="H1010" i="40" s="1"/>
  <c r="I1010" i="40" s="1"/>
  <c r="K1010" i="40" s="1"/>
  <c r="G875" i="40"/>
  <c r="H875" i="40" s="1"/>
  <c r="I875" i="40" s="1"/>
  <c r="K875" i="40" s="1"/>
  <c r="G1532" i="40"/>
  <c r="H1532" i="40" s="1"/>
  <c r="I1532" i="40" s="1"/>
  <c r="K1532" i="40" s="1"/>
  <c r="G1101" i="40"/>
  <c r="H1101" i="40" s="1"/>
  <c r="I1101" i="40" s="1"/>
  <c r="K1101" i="40" s="1"/>
  <c r="G1389" i="40"/>
  <c r="H1389" i="40" s="1"/>
  <c r="I1389" i="40" s="1"/>
  <c r="K1389" i="40" s="1"/>
  <c r="G958" i="40"/>
  <c r="H958" i="40" s="1"/>
  <c r="I958" i="40" s="1"/>
  <c r="K958" i="40" s="1"/>
  <c r="F989" i="40"/>
  <c r="G895" i="40"/>
  <c r="H895" i="40" s="1"/>
  <c r="I895" i="40" s="1"/>
  <c r="K895" i="40" s="1"/>
  <c r="F1261" i="40"/>
  <c r="G653" i="40"/>
  <c r="H653" i="40" s="1"/>
  <c r="I653" i="40" s="1"/>
  <c r="K653" i="40" s="1"/>
  <c r="F878" i="40"/>
  <c r="G707" i="40"/>
  <c r="H707" i="40" s="1"/>
  <c r="I707" i="40" s="1"/>
  <c r="K707" i="40" s="1"/>
  <c r="F1721" i="40"/>
  <c r="G953" i="40"/>
  <c r="H953" i="40" s="1"/>
  <c r="I953" i="40" s="1"/>
  <c r="K953" i="40" s="1"/>
  <c r="F1286" i="40"/>
  <c r="G1422" i="40"/>
  <c r="H1422" i="40" s="1"/>
  <c r="I1422" i="40" s="1"/>
  <c r="K1422" i="40" s="1"/>
  <c r="F708" i="40"/>
  <c r="G569" i="40"/>
  <c r="H569" i="40" s="1"/>
  <c r="I569" i="40" s="1"/>
  <c r="K569" i="40" s="1"/>
  <c r="G411" i="40"/>
  <c r="H411" i="40" s="1"/>
  <c r="I411" i="40" s="1"/>
  <c r="K411" i="40" s="1"/>
  <c r="G1664" i="40"/>
  <c r="H1664" i="40" s="1"/>
  <c r="I1664" i="40" s="1"/>
  <c r="K1664" i="40" s="1"/>
  <c r="M55" i="40"/>
  <c r="G867" i="40"/>
  <c r="H867" i="40" s="1"/>
  <c r="I867" i="40" s="1"/>
  <c r="K867" i="40" s="1"/>
  <c r="G1178" i="40"/>
  <c r="H1178" i="40" s="1"/>
  <c r="I1178" i="40" s="1"/>
  <c r="K1178" i="40" s="1"/>
  <c r="F1125" i="40"/>
  <c r="F980" i="40"/>
  <c r="G230" i="40"/>
  <c r="H230" i="40" s="1"/>
  <c r="I230" i="40" s="1"/>
  <c r="K230" i="40" s="1"/>
  <c r="G872" i="40"/>
  <c r="H872" i="40" s="1"/>
  <c r="I872" i="40" s="1"/>
  <c r="K872" i="40" s="1"/>
  <c r="N9" i="40"/>
  <c r="O9" i="40" s="1"/>
  <c r="P9" i="40" s="1"/>
  <c r="R9" i="40" s="1"/>
  <c r="F1550" i="40"/>
  <c r="G142" i="40"/>
  <c r="H142" i="40" s="1"/>
  <c r="I142" i="40" s="1"/>
  <c r="K142" i="40" s="1"/>
  <c r="G1701" i="40"/>
  <c r="H1701" i="40" s="1"/>
  <c r="I1701" i="40" s="1"/>
  <c r="K1701" i="40" s="1"/>
  <c r="G511" i="40"/>
  <c r="H511" i="40" s="1"/>
  <c r="I511" i="40" s="1"/>
  <c r="K511" i="40" s="1"/>
  <c r="G830" i="40"/>
  <c r="H830" i="40" s="1"/>
  <c r="I830" i="40" s="1"/>
  <c r="K830" i="40" s="1"/>
  <c r="G1239" i="40"/>
  <c r="H1239" i="40" s="1"/>
  <c r="I1239" i="40" s="1"/>
  <c r="K1239" i="40" s="1"/>
  <c r="G669" i="40"/>
  <c r="H669" i="40" s="1"/>
  <c r="I669" i="40" s="1"/>
  <c r="K669" i="40" s="1"/>
  <c r="G391" i="40"/>
  <c r="H391" i="40" s="1"/>
  <c r="I391" i="40" s="1"/>
  <c r="K391" i="40" s="1"/>
  <c r="F121" i="40"/>
  <c r="F1067" i="40"/>
  <c r="G486" i="40"/>
  <c r="H486" i="40" s="1"/>
  <c r="I486" i="40" s="1"/>
  <c r="K486" i="40" s="1"/>
  <c r="N82" i="40"/>
  <c r="O82" i="40" s="1"/>
  <c r="P82" i="40" s="1"/>
  <c r="R82" i="40" s="1"/>
  <c r="G182" i="40"/>
  <c r="H182" i="40" s="1"/>
  <c r="I182" i="40" s="1"/>
  <c r="K182" i="40" s="1"/>
  <c r="F65" i="40"/>
  <c r="G464" i="40"/>
  <c r="H464" i="40" s="1"/>
  <c r="I464" i="40" s="1"/>
  <c r="K464" i="40" s="1"/>
  <c r="G1275" i="40"/>
  <c r="H1275" i="40" s="1"/>
  <c r="I1275" i="40" s="1"/>
  <c r="K1275" i="40" s="1"/>
  <c r="G291" i="40"/>
  <c r="H291" i="40" s="1"/>
  <c r="I291" i="40" s="1"/>
  <c r="K291" i="40" s="1"/>
  <c r="G275" i="40"/>
  <c r="H275" i="40" s="1"/>
  <c r="I275" i="40" s="1"/>
  <c r="K275" i="40" s="1"/>
  <c r="G661" i="40"/>
  <c r="H661" i="40" s="1"/>
  <c r="I661" i="40" s="1"/>
  <c r="K661" i="40" s="1"/>
  <c r="N94" i="40"/>
  <c r="O94" i="40" s="1"/>
  <c r="P94" i="40" s="1"/>
  <c r="R94" i="40" s="1"/>
  <c r="G1159" i="40"/>
  <c r="H1159" i="40" s="1"/>
  <c r="I1159" i="40" s="1"/>
  <c r="K1159" i="40" s="1"/>
  <c r="F1531" i="40"/>
  <c r="N69" i="40"/>
  <c r="O69" i="40" s="1"/>
  <c r="P69" i="40" s="1"/>
  <c r="R69" i="40" s="1"/>
  <c r="G1309" i="40"/>
  <c r="H1309" i="40" s="1"/>
  <c r="I1309" i="40" s="1"/>
  <c r="K1309" i="40" s="1"/>
  <c r="G265" i="40"/>
  <c r="H265" i="40" s="1"/>
  <c r="I265" i="40" s="1"/>
  <c r="K265" i="40" s="1"/>
  <c r="G832" i="40"/>
  <c r="H832" i="40" s="1"/>
  <c r="I832" i="40" s="1"/>
  <c r="K832" i="40" s="1"/>
  <c r="F388" i="40"/>
  <c r="G1236" i="40"/>
  <c r="H1236" i="40" s="1"/>
  <c r="I1236" i="40" s="1"/>
  <c r="K1236" i="40" s="1"/>
  <c r="F751" i="40"/>
  <c r="G1104" i="40"/>
  <c r="H1104" i="40" s="1"/>
  <c r="I1104" i="40" s="1"/>
  <c r="K1104" i="40" s="1"/>
  <c r="G1373" i="40"/>
  <c r="H1373" i="40" s="1"/>
  <c r="I1373" i="40" s="1"/>
  <c r="K1373" i="40" s="1"/>
  <c r="F299" i="40"/>
  <c r="G208" i="40"/>
  <c r="H208" i="40" s="1"/>
  <c r="I208" i="40" s="1"/>
  <c r="K208" i="40" s="1"/>
  <c r="G28" i="40"/>
  <c r="H28" i="40" s="1"/>
  <c r="I28" i="40" s="1"/>
  <c r="K28" i="40" s="1"/>
  <c r="G134" i="40"/>
  <c r="H134" i="40" s="1"/>
  <c r="I134" i="40" s="1"/>
  <c r="K134" i="40" s="1"/>
  <c r="G1889" i="40"/>
  <c r="H1889" i="40" s="1"/>
  <c r="I1889" i="40" s="1"/>
  <c r="K1889" i="40" s="1"/>
  <c r="F1341" i="40"/>
  <c r="G592" i="40"/>
  <c r="H592" i="40" s="1"/>
  <c r="I592" i="40" s="1"/>
  <c r="K592" i="40" s="1"/>
  <c r="F1434" i="40"/>
  <c r="F1555" i="40"/>
  <c r="G506" i="40"/>
  <c r="H506" i="40" s="1"/>
  <c r="I506" i="40" s="1"/>
  <c r="K506" i="40" s="1"/>
  <c r="F1371" i="40"/>
  <c r="G960" i="40"/>
  <c r="H960" i="40" s="1"/>
  <c r="I960" i="40" s="1"/>
  <c r="K960" i="40" s="1"/>
  <c r="F1070" i="40"/>
  <c r="G737" i="40"/>
  <c r="H737" i="40" s="1"/>
  <c r="I737" i="40" s="1"/>
  <c r="K737" i="40" s="1"/>
  <c r="F169" i="40"/>
  <c r="F258" i="40"/>
  <c r="G618" i="40"/>
  <c r="H618" i="40" s="1"/>
  <c r="I618" i="40" s="1"/>
  <c r="K618" i="40" s="1"/>
  <c r="G1116" i="40"/>
  <c r="H1116" i="40" s="1"/>
  <c r="I1116" i="40" s="1"/>
  <c r="K1116" i="40" s="1"/>
  <c r="N38" i="40"/>
  <c r="O38" i="40" s="1"/>
  <c r="P38" i="40" s="1"/>
  <c r="R38" i="40" s="1"/>
  <c r="F884" i="40"/>
  <c r="G1276" i="40"/>
  <c r="H1276" i="40" s="1"/>
  <c r="I1276" i="40" s="1"/>
  <c r="K1276" i="40" s="1"/>
  <c r="G74" i="40"/>
  <c r="H74" i="40" s="1"/>
  <c r="I74" i="40" s="1"/>
  <c r="K74" i="40" s="1"/>
  <c r="G839" i="40"/>
  <c r="H839" i="40" s="1"/>
  <c r="I839" i="40" s="1"/>
  <c r="K839" i="40" s="1"/>
  <c r="G686" i="40"/>
  <c r="H686" i="40" s="1"/>
  <c r="I686" i="40" s="1"/>
  <c r="K686" i="40" s="1"/>
  <c r="F1457" i="40"/>
  <c r="F616" i="40"/>
  <c r="G382" i="40"/>
  <c r="H382" i="40" s="1"/>
  <c r="I382" i="40" s="1"/>
  <c r="K382" i="40" s="1"/>
  <c r="F969" i="40"/>
  <c r="G860" i="40"/>
  <c r="H860" i="40" s="1"/>
  <c r="I860" i="40" s="1"/>
  <c r="K860" i="40" s="1"/>
  <c r="G819" i="40"/>
  <c r="H819" i="40" s="1"/>
  <c r="I819" i="40" s="1"/>
  <c r="K819" i="40" s="1"/>
  <c r="G822" i="40"/>
  <c r="H822" i="40" s="1"/>
  <c r="I822" i="40" s="1"/>
  <c r="K822" i="40" s="1"/>
  <c r="G162" i="40"/>
  <c r="H162" i="40" s="1"/>
  <c r="I162" i="40" s="1"/>
  <c r="K162" i="40" s="1"/>
  <c r="F1933" i="40"/>
  <c r="F1900" i="40"/>
  <c r="F1796" i="40"/>
  <c r="G1122" i="40"/>
  <c r="H1122" i="40" s="1"/>
  <c r="I1122" i="40" s="1"/>
  <c r="K1122" i="40" s="1"/>
  <c r="G409" i="40"/>
  <c r="H409" i="40" s="1"/>
  <c r="I409" i="40" s="1"/>
  <c r="K409" i="40" s="1"/>
  <c r="G1963" i="40"/>
  <c r="H1963" i="40" s="1"/>
  <c r="I1963" i="40" s="1"/>
  <c r="K1963" i="40" s="1"/>
  <c r="F945" i="40"/>
  <c r="F1814" i="40"/>
  <c r="G121" i="40"/>
  <c r="H121" i="40" s="1"/>
  <c r="I121" i="40" s="1"/>
  <c r="K121" i="40" s="1"/>
  <c r="F1873" i="40"/>
  <c r="G1288" i="40"/>
  <c r="H1288" i="40" s="1"/>
  <c r="I1288" i="40" s="1"/>
  <c r="K1288" i="40" s="1"/>
  <c r="G104" i="40"/>
  <c r="H104" i="40" s="1"/>
  <c r="I104" i="40" s="1"/>
  <c r="K104" i="40" s="1"/>
  <c r="G144" i="40"/>
  <c r="H144" i="40" s="1"/>
  <c r="I144" i="40" s="1"/>
  <c r="K144" i="40" s="1"/>
  <c r="G1608" i="40"/>
  <c r="H1608" i="40" s="1"/>
  <c r="I1608" i="40" s="1"/>
  <c r="K1608" i="40" s="1"/>
  <c r="G885" i="40"/>
  <c r="H885" i="40" s="1"/>
  <c r="I885" i="40" s="1"/>
  <c r="K885" i="40" s="1"/>
  <c r="F1681" i="40"/>
  <c r="F426" i="40"/>
  <c r="N44" i="40"/>
  <c r="O44" i="40" s="1"/>
  <c r="P44" i="40" s="1"/>
  <c r="R44" i="40" s="1"/>
  <c r="F1993" i="40"/>
  <c r="F403" i="40"/>
  <c r="G1112" i="40"/>
  <c r="H1112" i="40" s="1"/>
  <c r="I1112" i="40" s="1"/>
  <c r="K1112" i="40" s="1"/>
  <c r="G613" i="40"/>
  <c r="H613" i="40" s="1"/>
  <c r="I613" i="40" s="1"/>
  <c r="K613" i="40" s="1"/>
  <c r="G1426" i="40"/>
  <c r="H1426" i="40" s="1"/>
  <c r="I1426" i="40" s="1"/>
  <c r="K1426" i="40" s="1"/>
  <c r="F1949" i="40"/>
  <c r="F1851" i="40"/>
  <c r="G1501" i="40"/>
  <c r="H1501" i="40" s="1"/>
  <c r="I1501" i="40" s="1"/>
  <c r="K1501" i="40" s="1"/>
  <c r="G1378" i="40"/>
  <c r="H1378" i="40" s="1"/>
  <c r="I1378" i="40" s="1"/>
  <c r="K1378" i="40" s="1"/>
  <c r="G1298" i="40"/>
  <c r="H1298" i="40" s="1"/>
  <c r="I1298" i="40" s="1"/>
  <c r="K1298" i="40" s="1"/>
  <c r="G1606" i="40"/>
  <c r="H1606" i="40" s="1"/>
  <c r="I1606" i="40" s="1"/>
  <c r="K1606" i="40" s="1"/>
  <c r="N22" i="40"/>
  <c r="O22" i="40" s="1"/>
  <c r="P22" i="40" s="1"/>
  <c r="R22" i="40" s="1"/>
  <c r="G928" i="40"/>
  <c r="H928" i="40" s="1"/>
  <c r="I928" i="40" s="1"/>
  <c r="K928" i="40" s="1"/>
  <c r="G1923" i="40"/>
  <c r="H1923" i="40" s="1"/>
  <c r="I1923" i="40" s="1"/>
  <c r="K1923" i="40" s="1"/>
  <c r="F680" i="40"/>
  <c r="G94" i="40"/>
  <c r="H94" i="40" s="1"/>
  <c r="I94" i="40" s="1"/>
  <c r="K94" i="40" s="1"/>
  <c r="M85" i="40"/>
  <c r="G314" i="40"/>
  <c r="H314" i="40" s="1"/>
  <c r="I314" i="40" s="1"/>
  <c r="K314" i="40" s="1"/>
  <c r="F1352" i="40"/>
  <c r="G1205" i="40"/>
  <c r="H1205" i="40" s="1"/>
  <c r="I1205" i="40" s="1"/>
  <c r="K1205" i="40" s="1"/>
  <c r="G1060" i="40"/>
  <c r="H1060" i="40" s="1"/>
  <c r="I1060" i="40" s="1"/>
  <c r="K1060" i="40" s="1"/>
  <c r="F1292" i="40"/>
  <c r="G1465" i="40"/>
  <c r="H1465" i="40" s="1"/>
  <c r="I1465" i="40" s="1"/>
  <c r="K1465" i="40" s="1"/>
  <c r="G218" i="40"/>
  <c r="H218" i="40" s="1"/>
  <c r="I218" i="40" s="1"/>
  <c r="K218" i="40" s="1"/>
  <c r="F23" i="40"/>
  <c r="F1512" i="40"/>
  <c r="F1428" i="40"/>
  <c r="G1566" i="40"/>
  <c r="H1566" i="40" s="1"/>
  <c r="I1566" i="40" s="1"/>
  <c r="K1566" i="40" s="1"/>
  <c r="F1869" i="40"/>
  <c r="G817" i="40"/>
  <c r="H817" i="40" s="1"/>
  <c r="I817" i="40" s="1"/>
  <c r="K817" i="40" s="1"/>
  <c r="G1290" i="40"/>
  <c r="H1290" i="40" s="1"/>
  <c r="I1290" i="40" s="1"/>
  <c r="K1290" i="40" s="1"/>
  <c r="F836" i="40"/>
  <c r="F907" i="40"/>
  <c r="G1054" i="40"/>
  <c r="H1054" i="40" s="1"/>
  <c r="I1054" i="40" s="1"/>
  <c r="K1054" i="40" s="1"/>
  <c r="G838" i="40"/>
  <c r="H838" i="40" s="1"/>
  <c r="I838" i="40" s="1"/>
  <c r="K838" i="40" s="1"/>
  <c r="F61" i="40"/>
  <c r="G1453" i="40"/>
  <c r="H1453" i="40" s="1"/>
  <c r="I1453" i="40" s="1"/>
  <c r="K1453" i="40" s="1"/>
  <c r="F1540" i="40"/>
  <c r="G1295" i="40"/>
  <c r="H1295" i="40" s="1"/>
  <c r="I1295" i="40" s="1"/>
  <c r="K1295" i="40" s="1"/>
  <c r="G1380" i="40"/>
  <c r="H1380" i="40" s="1"/>
  <c r="I1380" i="40" s="1"/>
  <c r="K1380" i="40" s="1"/>
  <c r="G279" i="40"/>
  <c r="H279" i="40" s="1"/>
  <c r="I279" i="40" s="1"/>
  <c r="K279" i="40" s="1"/>
  <c r="F404" i="40"/>
  <c r="F931" i="40"/>
  <c r="G249" i="40"/>
  <c r="H249" i="40" s="1"/>
  <c r="I249" i="40" s="1"/>
  <c r="K249" i="40" s="1"/>
  <c r="M61" i="40"/>
  <c r="G771" i="40"/>
  <c r="H771" i="40" s="1"/>
  <c r="I771" i="40" s="1"/>
  <c r="K771" i="40" s="1"/>
  <c r="F1084" i="40"/>
  <c r="F870" i="40"/>
  <c r="F864" i="40"/>
  <c r="G1095" i="40"/>
  <c r="H1095" i="40" s="1"/>
  <c r="I1095" i="40" s="1"/>
  <c r="K1095" i="40" s="1"/>
  <c r="F360" i="40"/>
  <c r="G892" i="40"/>
  <c r="H892" i="40" s="1"/>
  <c r="I892" i="40" s="1"/>
  <c r="K892" i="40" s="1"/>
  <c r="F1491" i="40"/>
  <c r="G1359" i="40"/>
  <c r="H1359" i="40" s="1"/>
  <c r="I1359" i="40" s="1"/>
  <c r="K1359" i="40" s="1"/>
  <c r="G715" i="40"/>
  <c r="H715" i="40" s="1"/>
  <c r="I715" i="40" s="1"/>
  <c r="K715" i="40" s="1"/>
  <c r="F1055" i="40"/>
  <c r="F1516" i="40"/>
  <c r="F68" i="40"/>
  <c r="G1489" i="40"/>
  <c r="H1489" i="40" s="1"/>
  <c r="I1489" i="40" s="1"/>
  <c r="K1489" i="40" s="1"/>
  <c r="F1360" i="40"/>
  <c r="G439" i="40"/>
  <c r="H439" i="40" s="1"/>
  <c r="I439" i="40" s="1"/>
  <c r="K439" i="40" s="1"/>
  <c r="G608" i="40"/>
  <c r="H608" i="40" s="1"/>
  <c r="I608" i="40" s="1"/>
  <c r="K608" i="40" s="1"/>
  <c r="F1355" i="40"/>
  <c r="F64" i="40"/>
  <c r="F965" i="40"/>
  <c r="F338" i="40"/>
  <c r="G939" i="40"/>
  <c r="H939" i="40" s="1"/>
  <c r="I939" i="40" s="1"/>
  <c r="K939" i="40" s="1"/>
  <c r="G1615" i="40"/>
  <c r="H1615" i="40" s="1"/>
  <c r="I1615" i="40" s="1"/>
  <c r="K1615" i="40" s="1"/>
  <c r="G1782" i="40"/>
  <c r="H1782" i="40" s="1"/>
  <c r="I1782" i="40" s="1"/>
  <c r="K1782" i="40" s="1"/>
  <c r="G496" i="40"/>
  <c r="H496" i="40" s="1"/>
  <c r="I496" i="40" s="1"/>
  <c r="K496" i="40" s="1"/>
  <c r="G405" i="40"/>
  <c r="H405" i="40" s="1"/>
  <c r="I405" i="40" s="1"/>
  <c r="K405" i="40" s="1"/>
  <c r="F730" i="40"/>
  <c r="G1674" i="40"/>
  <c r="H1674" i="40" s="1"/>
  <c r="I1674" i="40" s="1"/>
  <c r="K1674" i="40" s="1"/>
  <c r="F183" i="40"/>
  <c r="G466" i="40"/>
  <c r="H466" i="40" s="1"/>
  <c r="I466" i="40" s="1"/>
  <c r="K466" i="40" s="1"/>
  <c r="F1441" i="40"/>
  <c r="G260" i="40"/>
  <c r="H260" i="40" s="1"/>
  <c r="I260" i="40" s="1"/>
  <c r="K260" i="40" s="1"/>
  <c r="G1149" i="40"/>
  <c r="H1149" i="40" s="1"/>
  <c r="I1149" i="40" s="1"/>
  <c r="K1149" i="40" s="1"/>
  <c r="F649" i="40"/>
  <c r="G1556" i="40"/>
  <c r="H1556" i="40" s="1"/>
  <c r="I1556" i="40" s="1"/>
  <c r="K1556" i="40" s="1"/>
  <c r="G852" i="40"/>
  <c r="H852" i="40" s="1"/>
  <c r="I852" i="40" s="1"/>
  <c r="K852" i="40" s="1"/>
  <c r="G401" i="40"/>
  <c r="H401" i="40" s="1"/>
  <c r="I401" i="40" s="1"/>
  <c r="K401" i="40" s="1"/>
  <c r="G1500" i="40"/>
  <c r="H1500" i="40" s="1"/>
  <c r="I1500" i="40" s="1"/>
  <c r="K1500" i="40" s="1"/>
  <c r="M73" i="40"/>
  <c r="G735" i="40"/>
  <c r="H735" i="40" s="1"/>
  <c r="I735" i="40" s="1"/>
  <c r="K735" i="40" s="1"/>
  <c r="G550" i="40"/>
  <c r="H550" i="40" s="1"/>
  <c r="I550" i="40" s="1"/>
  <c r="K550" i="40" s="1"/>
  <c r="G1362" i="40"/>
  <c r="H1362" i="40" s="1"/>
  <c r="I1362" i="40" s="1"/>
  <c r="K1362" i="40" s="1"/>
  <c r="G180" i="40"/>
  <c r="H180" i="40" s="1"/>
  <c r="I180" i="40" s="1"/>
  <c r="K180" i="40" s="1"/>
  <c r="G493" i="40"/>
  <c r="H493" i="40" s="1"/>
  <c r="I493" i="40" s="1"/>
  <c r="K493" i="40" s="1"/>
  <c r="G1776" i="40"/>
  <c r="H1776" i="40" s="1"/>
  <c r="I1776" i="40" s="1"/>
  <c r="K1776" i="40" s="1"/>
  <c r="G1185" i="40"/>
  <c r="H1185" i="40" s="1"/>
  <c r="I1185" i="40" s="1"/>
  <c r="K1185" i="40" s="1"/>
  <c r="F900" i="40"/>
  <c r="F1072" i="40"/>
  <c r="G815" i="40"/>
  <c r="H815" i="40" s="1"/>
  <c r="I815" i="40" s="1"/>
  <c r="K815" i="40" s="1"/>
  <c r="G127" i="40"/>
  <c r="H127" i="40" s="1"/>
  <c r="I127" i="40" s="1"/>
  <c r="K127" i="40" s="1"/>
  <c r="F847" i="40"/>
  <c r="F1272" i="40"/>
  <c r="G977" i="40"/>
  <c r="H977" i="40" s="1"/>
  <c r="I977" i="40" s="1"/>
  <c r="K977" i="40" s="1"/>
  <c r="G965" i="40"/>
  <c r="H965" i="40" s="1"/>
  <c r="I965" i="40" s="1"/>
  <c r="K965" i="40" s="1"/>
  <c r="G1656" i="40"/>
  <c r="H1656" i="40" s="1"/>
  <c r="I1656" i="40" s="1"/>
  <c r="K1656" i="40" s="1"/>
  <c r="G73" i="40"/>
  <c r="H73" i="40" s="1"/>
  <c r="I73" i="40" s="1"/>
  <c r="K73" i="40" s="1"/>
  <c r="G1325" i="40"/>
  <c r="H1325" i="40" s="1"/>
  <c r="I1325" i="40" s="1"/>
  <c r="K1325" i="40" s="1"/>
  <c r="G1583" i="40"/>
  <c r="H1583" i="40" s="1"/>
  <c r="I1583" i="40" s="1"/>
  <c r="K1583" i="40" s="1"/>
  <c r="F1791" i="40"/>
  <c r="G845" i="40"/>
  <c r="H845" i="40" s="1"/>
  <c r="I845" i="40" s="1"/>
  <c r="K845" i="40" s="1"/>
  <c r="G1256" i="40"/>
  <c r="H1256" i="40" s="1"/>
  <c r="I1256" i="40" s="1"/>
  <c r="K1256" i="40" s="1"/>
  <c r="F806" i="40"/>
  <c r="G53" i="40"/>
  <c r="H53" i="40" s="1"/>
  <c r="I53" i="40" s="1"/>
  <c r="K53" i="40" s="1"/>
  <c r="N56" i="40"/>
  <c r="O56" i="40" s="1"/>
  <c r="P56" i="40" s="1"/>
  <c r="R56" i="40" s="1"/>
  <c r="G1073" i="40"/>
  <c r="H1073" i="40" s="1"/>
  <c r="I1073" i="40" s="1"/>
  <c r="K1073" i="40" s="1"/>
  <c r="G363" i="40"/>
  <c r="H363" i="40" s="1"/>
  <c r="I363" i="40" s="1"/>
  <c r="K363" i="40" s="1"/>
  <c r="G1106" i="40"/>
  <c r="H1106" i="40" s="1"/>
  <c r="I1106" i="40" s="1"/>
  <c r="K1106" i="40" s="1"/>
  <c r="G993" i="40"/>
  <c r="H993" i="40" s="1"/>
  <c r="I993" i="40" s="1"/>
  <c r="K993" i="40" s="1"/>
  <c r="F910" i="40"/>
  <c r="F1776" i="40"/>
  <c r="G512" i="40"/>
  <c r="H512" i="40" s="1"/>
  <c r="I512" i="40" s="1"/>
  <c r="K512" i="40" s="1"/>
  <c r="F808" i="40"/>
  <c r="G1117" i="40"/>
  <c r="H1117" i="40" s="1"/>
  <c r="I1117" i="40" s="1"/>
  <c r="K1117" i="40" s="1"/>
  <c r="F1176" i="40"/>
  <c r="F1706" i="40"/>
  <c r="G1864" i="40"/>
  <c r="H1864" i="40" s="1"/>
  <c r="I1864" i="40" s="1"/>
  <c r="K1864" i="40" s="1"/>
  <c r="F1488" i="40"/>
  <c r="N78" i="40"/>
  <c r="O78" i="40" s="1"/>
  <c r="P78" i="40" s="1"/>
  <c r="R78" i="40" s="1"/>
  <c r="F975" i="40"/>
  <c r="F554" i="40"/>
  <c r="F1237" i="40"/>
  <c r="F1325" i="40"/>
  <c r="F866" i="40"/>
  <c r="G299" i="40"/>
  <c r="H299" i="40" s="1"/>
  <c r="I299" i="40" s="1"/>
  <c r="K299" i="40" s="1"/>
  <c r="F1348" i="40"/>
  <c r="G1369" i="40"/>
  <c r="H1369" i="40" s="1"/>
  <c r="I1369" i="40" s="1"/>
  <c r="K1369" i="40" s="1"/>
  <c r="F424" i="40"/>
  <c r="G1730" i="40"/>
  <c r="H1730" i="40" s="1"/>
  <c r="I1730" i="40" s="1"/>
  <c r="K1730" i="40" s="1"/>
  <c r="G114" i="40"/>
  <c r="H114" i="40" s="1"/>
  <c r="I114" i="40" s="1"/>
  <c r="K114" i="40" s="1"/>
  <c r="M64" i="40"/>
  <c r="G513" i="40"/>
  <c r="H513" i="40" s="1"/>
  <c r="I513" i="40" s="1"/>
  <c r="K513" i="40" s="1"/>
  <c r="G991" i="40"/>
  <c r="H991" i="40" s="1"/>
  <c r="I991" i="40" s="1"/>
  <c r="K991" i="40" s="1"/>
  <c r="F1711" i="40"/>
  <c r="F1613" i="40"/>
  <c r="F339" i="40"/>
  <c r="G1855" i="40"/>
  <c r="H1855" i="40" s="1"/>
  <c r="I1855" i="40" s="1"/>
  <c r="K1855" i="40" s="1"/>
  <c r="G281" i="40"/>
  <c r="H281" i="40" s="1"/>
  <c r="I281" i="40" s="1"/>
  <c r="K281" i="40" s="1"/>
  <c r="F130" i="40"/>
  <c r="G40" i="40"/>
  <c r="H40" i="40" s="1"/>
  <c r="I40" i="40" s="1"/>
  <c r="K40" i="40" s="1"/>
  <c r="G325" i="40"/>
  <c r="H325" i="40" s="1"/>
  <c r="I325" i="40" s="1"/>
  <c r="K325" i="40" s="1"/>
  <c r="G1404" i="40"/>
  <c r="H1404" i="40" s="1"/>
  <c r="I1404" i="40" s="1"/>
  <c r="K1404" i="40" s="1"/>
  <c r="F529" i="40"/>
  <c r="G579" i="40"/>
  <c r="H579" i="40" s="1"/>
  <c r="I579" i="40" s="1"/>
  <c r="K579" i="40" s="1"/>
  <c r="G1441" i="40"/>
  <c r="H1441" i="40" s="1"/>
  <c r="I1441" i="40" s="1"/>
  <c r="K1441" i="40" s="1"/>
  <c r="F132" i="40"/>
  <c r="G1126" i="40"/>
  <c r="H1126" i="40" s="1"/>
  <c r="I1126" i="40" s="1"/>
  <c r="K1126" i="40" s="1"/>
  <c r="F925" i="40"/>
  <c r="F2003" i="40"/>
  <c r="G1554" i="40"/>
  <c r="H1554" i="40" s="1"/>
  <c r="I1554" i="40" s="1"/>
  <c r="K1554" i="40" s="1"/>
  <c r="F1090" i="40"/>
  <c r="F1990" i="40"/>
  <c r="G716" i="40"/>
  <c r="H716" i="40" s="1"/>
  <c r="I716" i="40" s="1"/>
  <c r="K716" i="40" s="1"/>
  <c r="G1461" i="40"/>
  <c r="H1461" i="40" s="1"/>
  <c r="I1461" i="40" s="1"/>
  <c r="K1461" i="40" s="1"/>
  <c r="G1933" i="40"/>
  <c r="H1933" i="40" s="1"/>
  <c r="I1933" i="40" s="1"/>
  <c r="K1933" i="40" s="1"/>
  <c r="G942" i="40"/>
  <c r="H942" i="40" s="1"/>
  <c r="I942" i="40" s="1"/>
  <c r="K942" i="40" s="1"/>
  <c r="G602" i="40"/>
  <c r="H602" i="40" s="1"/>
  <c r="I602" i="40" s="1"/>
  <c r="K602" i="40" s="1"/>
  <c r="F1561" i="40"/>
  <c r="G287" i="40"/>
  <c r="H287" i="40" s="1"/>
  <c r="I287" i="40" s="1"/>
  <c r="K287" i="40" s="1"/>
  <c r="G527" i="40"/>
  <c r="H527" i="40" s="1"/>
  <c r="I527" i="40" s="1"/>
  <c r="K527" i="40" s="1"/>
  <c r="G1150" i="40"/>
  <c r="H1150" i="40" s="1"/>
  <c r="I1150" i="40" s="1"/>
  <c r="K1150" i="40" s="1"/>
  <c r="G343" i="40"/>
  <c r="H343" i="40" s="1"/>
  <c r="I343" i="40" s="1"/>
  <c r="K343" i="40" s="1"/>
  <c r="G145" i="40"/>
  <c r="H145" i="40" s="1"/>
  <c r="I145" i="40" s="1"/>
  <c r="K145" i="40" s="1"/>
  <c r="F1396" i="40"/>
  <c r="G1001" i="40"/>
  <c r="H1001" i="40" s="1"/>
  <c r="I1001" i="40" s="1"/>
  <c r="K1001" i="40" s="1"/>
  <c r="G1828" i="40"/>
  <c r="H1828" i="40" s="1"/>
  <c r="I1828" i="40" s="1"/>
  <c r="K1828" i="40" s="1"/>
  <c r="G1813" i="40"/>
  <c r="H1813" i="40" s="1"/>
  <c r="I1813" i="40" s="1"/>
  <c r="K1813" i="40" s="1"/>
  <c r="G1875" i="40"/>
  <c r="H1875" i="40" s="1"/>
  <c r="I1875" i="40" s="1"/>
  <c r="K1875" i="40" s="1"/>
  <c r="F1653" i="40"/>
  <c r="F294" i="40"/>
  <c r="F267" i="40"/>
  <c r="G15" i="40"/>
  <c r="H15" i="40" s="1"/>
  <c r="I15" i="40" s="1"/>
  <c r="K15" i="40" s="1"/>
  <c r="F1297" i="40"/>
  <c r="F155" i="40"/>
  <c r="F528" i="40"/>
  <c r="F1660" i="40"/>
  <c r="F1952" i="40"/>
  <c r="F1745" i="40"/>
  <c r="F226" i="40"/>
  <c r="G570" i="40"/>
  <c r="H570" i="40" s="1"/>
  <c r="I570" i="40" s="1"/>
  <c r="K570" i="40" s="1"/>
  <c r="G432" i="40"/>
  <c r="H432" i="40" s="1"/>
  <c r="I432" i="40" s="1"/>
  <c r="K432" i="40" s="1"/>
  <c r="G1491" i="40"/>
  <c r="H1491" i="40" s="1"/>
  <c r="I1491" i="40" s="1"/>
  <c r="K1491" i="40" s="1"/>
  <c r="G727" i="40"/>
  <c r="H727" i="40" s="1"/>
  <c r="I727" i="40" s="1"/>
  <c r="K727" i="40" s="1"/>
  <c r="G530" i="40"/>
  <c r="H530" i="40" s="1"/>
  <c r="I530" i="40" s="1"/>
  <c r="K530" i="40" s="1"/>
  <c r="G539" i="40"/>
  <c r="H539" i="40" s="1"/>
  <c r="I539" i="40" s="1"/>
  <c r="K539" i="40" s="1"/>
  <c r="G312" i="40"/>
  <c r="H312" i="40" s="1"/>
  <c r="I312" i="40" s="1"/>
  <c r="K312" i="40" s="1"/>
  <c r="G1211" i="40"/>
  <c r="H1211" i="40" s="1"/>
  <c r="I1211" i="40" s="1"/>
  <c r="K1211" i="40" s="1"/>
  <c r="G773" i="40"/>
  <c r="H773" i="40" s="1"/>
  <c r="I773" i="40" s="1"/>
  <c r="K773" i="40" s="1"/>
  <c r="G1559" i="40"/>
  <c r="H1559" i="40" s="1"/>
  <c r="I1559" i="40" s="1"/>
  <c r="K1559" i="40" s="1"/>
  <c r="G1360" i="40"/>
  <c r="H1360" i="40" s="1"/>
  <c r="I1360" i="40" s="1"/>
  <c r="K1360" i="40" s="1"/>
  <c r="F843" i="40"/>
  <c r="G440" i="40"/>
  <c r="H440" i="40" s="1"/>
  <c r="I440" i="40" s="1"/>
  <c r="K440" i="40" s="1"/>
  <c r="F1574" i="40"/>
  <c r="G1983" i="40"/>
  <c r="H1983" i="40" s="1"/>
  <c r="I1983" i="40" s="1"/>
  <c r="K1983" i="40" s="1"/>
  <c r="G810" i="40"/>
  <c r="H810" i="40" s="1"/>
  <c r="I810" i="40" s="1"/>
  <c r="K810" i="40" s="1"/>
  <c r="G1445" i="40"/>
  <c r="H1445" i="40" s="1"/>
  <c r="I1445" i="40" s="1"/>
  <c r="K1445" i="40" s="1"/>
  <c r="F297" i="40"/>
  <c r="G1912" i="40"/>
  <c r="H1912" i="40" s="1"/>
  <c r="I1912" i="40" s="1"/>
  <c r="K1912" i="40" s="1"/>
  <c r="F985" i="40"/>
  <c r="G78" i="40"/>
  <c r="H78" i="40" s="1"/>
  <c r="I78" i="40" s="1"/>
  <c r="K78" i="40" s="1"/>
  <c r="M70" i="40"/>
  <c r="N25" i="40"/>
  <c r="O25" i="40" s="1"/>
  <c r="P25" i="40" s="1"/>
  <c r="R25" i="40" s="1"/>
  <c r="F1882" i="40"/>
  <c r="G1743" i="40"/>
  <c r="H1743" i="40" s="1"/>
  <c r="I1743" i="40" s="1"/>
  <c r="K1743" i="40" s="1"/>
  <c r="G717" i="40"/>
  <c r="H717" i="40" s="1"/>
  <c r="I717" i="40" s="1"/>
  <c r="K717" i="40" s="1"/>
  <c r="G729" i="40"/>
  <c r="H729" i="40" s="1"/>
  <c r="I729" i="40" s="1"/>
  <c r="K729" i="40" s="1"/>
  <c r="G263" i="40"/>
  <c r="H263" i="40" s="1"/>
  <c r="I263" i="40" s="1"/>
  <c r="K263" i="40" s="1"/>
  <c r="G113" i="40"/>
  <c r="H113" i="40" s="1"/>
  <c r="I113" i="40" s="1"/>
  <c r="K113" i="40" s="1"/>
  <c r="F32" i="40"/>
  <c r="G136" i="40"/>
  <c r="H136" i="40" s="1"/>
  <c r="I136" i="40" s="1"/>
  <c r="K136" i="40" s="1"/>
  <c r="G1478" i="40"/>
  <c r="H1478" i="40" s="1"/>
  <c r="I1478" i="40" s="1"/>
  <c r="K1478" i="40" s="1"/>
  <c r="G967" i="40"/>
  <c r="H967" i="40" s="1"/>
  <c r="I967" i="40" s="1"/>
  <c r="K967" i="40" s="1"/>
  <c r="G1411" i="40"/>
  <c r="H1411" i="40" s="1"/>
  <c r="I1411" i="40" s="1"/>
  <c r="K1411" i="40" s="1"/>
  <c r="G12" i="40"/>
  <c r="H12" i="40" s="1"/>
  <c r="I12" i="40" s="1"/>
  <c r="K12" i="40" s="1"/>
  <c r="F1544" i="40"/>
  <c r="F1494" i="40"/>
  <c r="F998" i="40"/>
  <c r="F1662" i="40"/>
  <c r="G1456" i="40"/>
  <c r="H1456" i="40" s="1"/>
  <c r="I1456" i="40" s="1"/>
  <c r="K1456" i="40" s="1"/>
  <c r="F1723" i="40"/>
  <c r="F1118" i="40"/>
  <c r="F769" i="40"/>
  <c r="G1580" i="40"/>
  <c r="H1580" i="40" s="1"/>
  <c r="I1580" i="40" s="1"/>
  <c r="K1580" i="40" s="1"/>
  <c r="G169" i="40"/>
  <c r="H169" i="40" s="1"/>
  <c r="I169" i="40" s="1"/>
  <c r="K169" i="40" s="1"/>
  <c r="G541" i="40"/>
  <c r="H541" i="40" s="1"/>
  <c r="I541" i="40" s="1"/>
  <c r="K541" i="40" s="1"/>
  <c r="G1266" i="40"/>
  <c r="H1266" i="40" s="1"/>
  <c r="I1266" i="40" s="1"/>
  <c r="K1266" i="40" s="1"/>
  <c r="F344" i="40"/>
  <c r="F1569" i="40"/>
  <c r="G567" i="40"/>
  <c r="H567" i="40" s="1"/>
  <c r="I567" i="40" s="1"/>
  <c r="K567" i="40" s="1"/>
  <c r="F1914" i="40"/>
  <c r="F852" i="40"/>
  <c r="F128" i="40"/>
  <c r="F518" i="40"/>
  <c r="G574" i="40"/>
  <c r="H574" i="40" s="1"/>
  <c r="I574" i="40" s="1"/>
  <c r="K574" i="40" s="1"/>
  <c r="F1973" i="40"/>
  <c r="G1557" i="40"/>
  <c r="H1557" i="40" s="1"/>
  <c r="I1557" i="40" s="1"/>
  <c r="K1557" i="40" s="1"/>
  <c r="F805" i="40"/>
  <c r="F875" i="40"/>
  <c r="F1939" i="40"/>
  <c r="G1900" i="40"/>
  <c r="H1900" i="40" s="1"/>
  <c r="I1900" i="40" s="1"/>
  <c r="K1900" i="40" s="1"/>
  <c r="F792" i="40"/>
  <c r="G1296" i="40"/>
  <c r="H1296" i="40" s="1"/>
  <c r="I1296" i="40" s="1"/>
  <c r="K1296" i="40" s="1"/>
  <c r="G1048" i="40"/>
  <c r="H1048" i="40" s="1"/>
  <c r="I1048" i="40" s="1"/>
  <c r="K1048" i="40" s="1"/>
  <c r="G88" i="40"/>
  <c r="H88" i="40" s="1"/>
  <c r="I88" i="40" s="1"/>
  <c r="K88" i="40" s="1"/>
  <c r="G940" i="40"/>
  <c r="H940" i="40" s="1"/>
  <c r="I940" i="40" s="1"/>
  <c r="K940" i="40" s="1"/>
  <c r="F1281" i="40"/>
  <c r="G1661" i="40"/>
  <c r="H1661" i="40" s="1"/>
  <c r="I1661" i="40" s="1"/>
  <c r="K1661" i="40" s="1"/>
  <c r="G1512" i="40"/>
  <c r="H1512" i="40" s="1"/>
  <c r="I1512" i="40" s="1"/>
  <c r="K1512" i="40" s="1"/>
  <c r="F935" i="40"/>
  <c r="F1527" i="40"/>
  <c r="G1860" i="40"/>
  <c r="H1860" i="40" s="1"/>
  <c r="I1860" i="40" s="1"/>
  <c r="K1860" i="40" s="1"/>
  <c r="F991" i="40"/>
  <c r="G1188" i="40"/>
  <c r="H1188" i="40" s="1"/>
  <c r="I1188" i="40" s="1"/>
  <c r="K1188" i="40" s="1"/>
  <c r="G674" i="40"/>
  <c r="H674" i="40" s="1"/>
  <c r="I674" i="40" s="1"/>
  <c r="K674" i="40" s="1"/>
  <c r="N30" i="40"/>
  <c r="O30" i="40" s="1"/>
  <c r="P30" i="40" s="1"/>
  <c r="R30" i="40" s="1"/>
  <c r="G1390" i="40"/>
  <c r="H1390" i="40" s="1"/>
  <c r="I1390" i="40" s="1"/>
  <c r="K1390" i="40" s="1"/>
  <c r="F1387" i="40"/>
  <c r="F1338" i="40"/>
  <c r="G1455" i="40"/>
  <c r="H1455" i="40" s="1"/>
  <c r="I1455" i="40" s="1"/>
  <c r="K1455" i="40" s="1"/>
  <c r="G571" i="40"/>
  <c r="H571" i="40" s="1"/>
  <c r="I571" i="40" s="1"/>
  <c r="K571" i="40" s="1"/>
  <c r="G1948" i="40"/>
  <c r="H1948" i="40" s="1"/>
  <c r="I1948" i="40" s="1"/>
  <c r="K1948" i="40" s="1"/>
  <c r="F1737" i="40"/>
  <c r="F57" i="40"/>
  <c r="G1075" i="40"/>
  <c r="H1075" i="40" s="1"/>
  <c r="I1075" i="40" s="1"/>
  <c r="K1075" i="40" s="1"/>
  <c r="F1253" i="40"/>
  <c r="G256" i="40"/>
  <c r="H256" i="40" s="1"/>
  <c r="I256" i="40" s="1"/>
  <c r="K256" i="40" s="1"/>
  <c r="F1832" i="40"/>
  <c r="F647" i="40"/>
  <c r="F1470" i="40"/>
  <c r="F519" i="40"/>
  <c r="G1800" i="40"/>
  <c r="H1800" i="40" s="1"/>
  <c r="I1800" i="40" s="1"/>
  <c r="K1800" i="40" s="1"/>
  <c r="F1528" i="40"/>
  <c r="G1110" i="40"/>
  <c r="H1110" i="40" s="1"/>
  <c r="I1110" i="40" s="1"/>
  <c r="K1110" i="40" s="1"/>
  <c r="G1946" i="40"/>
  <c r="H1946" i="40" s="1"/>
  <c r="I1946" i="40" s="1"/>
  <c r="K1946" i="40" s="1"/>
  <c r="F1828" i="40"/>
  <c r="F533" i="40"/>
  <c r="F1707" i="40"/>
  <c r="G1364" i="40"/>
  <c r="H1364" i="40" s="1"/>
  <c r="I1364" i="40" s="1"/>
  <c r="K1364" i="40" s="1"/>
  <c r="G1495" i="40"/>
  <c r="H1495" i="40" s="1"/>
  <c r="I1495" i="40" s="1"/>
  <c r="K1495" i="40" s="1"/>
  <c r="F1766" i="40"/>
  <c r="F1836" i="40"/>
  <c r="F1785" i="40"/>
  <c r="G353" i="40"/>
  <c r="H353" i="40" s="1"/>
  <c r="I353" i="40" s="1"/>
  <c r="K353" i="40" s="1"/>
  <c r="G1932" i="40"/>
  <c r="H1932" i="40" s="1"/>
  <c r="I1932" i="40" s="1"/>
  <c r="K1932" i="40" s="1"/>
  <c r="F1236" i="40"/>
  <c r="F59" i="40"/>
  <c r="G1959" i="40"/>
  <c r="H1959" i="40" s="1"/>
  <c r="I1959" i="40" s="1"/>
  <c r="K1959" i="40" s="1"/>
  <c r="G1650" i="40"/>
  <c r="H1650" i="40" s="1"/>
  <c r="I1650" i="40" s="1"/>
  <c r="K1650" i="40" s="1"/>
  <c r="G1728" i="40"/>
  <c r="H1728" i="40" s="1"/>
  <c r="I1728" i="40" s="1"/>
  <c r="K1728" i="40" s="1"/>
  <c r="F312" i="40"/>
  <c r="G1044" i="40"/>
  <c r="H1044" i="40" s="1"/>
  <c r="I1044" i="40" s="1"/>
  <c r="K1044" i="40" s="1"/>
  <c r="G326" i="40"/>
  <c r="H326" i="40" s="1"/>
  <c r="I326" i="40" s="1"/>
  <c r="K326" i="40" s="1"/>
  <c r="G475" i="40"/>
  <c r="H475" i="40" s="1"/>
  <c r="I475" i="40" s="1"/>
  <c r="K475" i="40" s="1"/>
  <c r="F1165" i="40"/>
  <c r="G749" i="40"/>
  <c r="H749" i="40" s="1"/>
  <c r="I749" i="40" s="1"/>
  <c r="K749" i="40" s="1"/>
  <c r="G1397" i="40"/>
  <c r="H1397" i="40" s="1"/>
  <c r="I1397" i="40" s="1"/>
  <c r="K1397" i="40" s="1"/>
  <c r="F1385" i="40"/>
  <c r="F868" i="40"/>
  <c r="F108" i="40"/>
  <c r="F622" i="40"/>
  <c r="F559" i="40"/>
  <c r="F1794" i="40"/>
  <c r="F1400" i="40"/>
  <c r="G211" i="40"/>
  <c r="H211" i="40" s="1"/>
  <c r="I211" i="40" s="1"/>
  <c r="K211" i="40" s="1"/>
  <c r="F1105" i="40"/>
  <c r="F1787" i="40"/>
  <c r="G936" i="40"/>
  <c r="H936" i="40" s="1"/>
  <c r="I936" i="40" s="1"/>
  <c r="K936" i="40" s="1"/>
  <c r="F27" i="40"/>
  <c r="G427" i="40"/>
  <c r="H427" i="40" s="1"/>
  <c r="I427" i="40" s="1"/>
  <c r="K427" i="40" s="1"/>
  <c r="G797" i="40"/>
  <c r="H797" i="40" s="1"/>
  <c r="I797" i="40" s="1"/>
  <c r="K797" i="40" s="1"/>
  <c r="G783" i="40"/>
  <c r="H783" i="40" s="1"/>
  <c r="I783" i="40" s="1"/>
  <c r="K783" i="40" s="1"/>
  <c r="F564" i="40"/>
  <c r="F1825" i="40"/>
  <c r="G704" i="40"/>
  <c r="H704" i="40" s="1"/>
  <c r="I704" i="40" s="1"/>
  <c r="K704" i="40" s="1"/>
  <c r="G558" i="40"/>
  <c r="H558" i="40" s="1"/>
  <c r="I558" i="40" s="1"/>
  <c r="K558" i="40" s="1"/>
  <c r="F1252" i="40"/>
  <c r="G42" i="40"/>
  <c r="H42" i="40" s="1"/>
  <c r="I42" i="40" s="1"/>
  <c r="K42" i="40" s="1"/>
  <c r="F53" i="40"/>
  <c r="G1196" i="40"/>
  <c r="H1196" i="40" s="1"/>
  <c r="I1196" i="40" s="1"/>
  <c r="K1196" i="40" s="1"/>
  <c r="F839" i="40"/>
  <c r="F272" i="40"/>
  <c r="F1908" i="40"/>
  <c r="F20" i="40"/>
  <c r="F210" i="40"/>
  <c r="F265" i="40"/>
  <c r="F301" i="40"/>
  <c r="G1975" i="40"/>
  <c r="H1975" i="40" s="1"/>
  <c r="I1975" i="40" s="1"/>
  <c r="K1975" i="40" s="1"/>
  <c r="G1962" i="40"/>
  <c r="H1962" i="40" s="1"/>
  <c r="I1962" i="40" s="1"/>
  <c r="K1962" i="40" s="1"/>
  <c r="G1540" i="40"/>
  <c r="H1540" i="40" s="1"/>
  <c r="I1540" i="40" s="1"/>
  <c r="K1540" i="40" s="1"/>
  <c r="G1599" i="40"/>
  <c r="H1599" i="40" s="1"/>
  <c r="I1599" i="40" s="1"/>
  <c r="K1599" i="40" s="1"/>
  <c r="F105" i="40"/>
  <c r="G517" i="40"/>
  <c r="H517" i="40" s="1"/>
  <c r="I517" i="40" s="1"/>
  <c r="K517" i="40" s="1"/>
  <c r="G84" i="40"/>
  <c r="H84" i="40" s="1"/>
  <c r="I84" i="40" s="1"/>
  <c r="K84" i="40" s="1"/>
  <c r="G1976" i="40"/>
  <c r="H1976" i="40" s="1"/>
  <c r="I1976" i="40" s="1"/>
  <c r="K1976" i="40" s="1"/>
  <c r="F483" i="40"/>
  <c r="G1835" i="40"/>
  <c r="H1835" i="40" s="1"/>
  <c r="I1835" i="40" s="1"/>
  <c r="K1835" i="40" s="1"/>
  <c r="F888" i="40"/>
  <c r="G855" i="40"/>
  <c r="H855" i="40" s="1"/>
  <c r="I855" i="40" s="1"/>
  <c r="K855" i="40" s="1"/>
  <c r="G738" i="40"/>
  <c r="H738" i="40" s="1"/>
  <c r="I738" i="40" s="1"/>
  <c r="K738" i="40" s="1"/>
  <c r="G400" i="40"/>
  <c r="H400" i="40" s="1"/>
  <c r="I400" i="40" s="1"/>
  <c r="K400" i="40" s="1"/>
  <c r="G1731" i="40"/>
  <c r="H1731" i="40" s="1"/>
  <c r="I1731" i="40" s="1"/>
  <c r="K1731" i="40" s="1"/>
  <c r="G1319" i="40"/>
  <c r="H1319" i="40" s="1"/>
  <c r="I1319" i="40" s="1"/>
  <c r="K1319" i="40" s="1"/>
  <c r="F453" i="40"/>
  <c r="F724" i="40"/>
  <c r="F48" i="40"/>
  <c r="G1567" i="40"/>
  <c r="H1567" i="40" s="1"/>
  <c r="I1567" i="40" s="1"/>
  <c r="K1567" i="40" s="1"/>
  <c r="G1057" i="40"/>
  <c r="H1057" i="40" s="1"/>
  <c r="I1057" i="40" s="1"/>
  <c r="K1057" i="40" s="1"/>
  <c r="G1400" i="40"/>
  <c r="H1400" i="40" s="1"/>
  <c r="I1400" i="40" s="1"/>
  <c r="K1400" i="40" s="1"/>
  <c r="G968" i="40"/>
  <c r="H968" i="40" s="1"/>
  <c r="I968" i="40" s="1"/>
  <c r="K968" i="40" s="1"/>
  <c r="F826" i="40"/>
  <c r="G141" i="40"/>
  <c r="H141" i="40" s="1"/>
  <c r="I141" i="40" s="1"/>
  <c r="K141" i="40" s="1"/>
  <c r="G1774" i="40"/>
  <c r="H1774" i="40" s="1"/>
  <c r="I1774" i="40" s="1"/>
  <c r="K1774" i="40" s="1"/>
  <c r="G195" i="40"/>
  <c r="H195" i="40" s="1"/>
  <c r="I195" i="40" s="1"/>
  <c r="K195" i="40" s="1"/>
  <c r="G1935" i="40"/>
  <c r="H1935" i="40" s="1"/>
  <c r="I1935" i="40" s="1"/>
  <c r="K1935" i="40" s="1"/>
  <c r="G742" i="40"/>
  <c r="H742" i="40" s="1"/>
  <c r="I742" i="40" s="1"/>
  <c r="K742" i="40" s="1"/>
  <c r="F1717" i="40"/>
  <c r="M25" i="40"/>
  <c r="G851" i="40"/>
  <c r="H851" i="40" s="1"/>
  <c r="I851" i="40" s="1"/>
  <c r="K851" i="40" s="1"/>
  <c r="G1971" i="40"/>
  <c r="H1971" i="40" s="1"/>
  <c r="I1971" i="40" s="1"/>
  <c r="K1971" i="40" s="1"/>
  <c r="F416" i="40"/>
  <c r="G984" i="40"/>
  <c r="H984" i="40" s="1"/>
  <c r="I984" i="40" s="1"/>
  <c r="K984" i="40" s="1"/>
  <c r="G1751" i="40"/>
  <c r="H1751" i="40" s="1"/>
  <c r="I1751" i="40" s="1"/>
  <c r="K1751" i="40" s="1"/>
  <c r="F1323" i="40"/>
  <c r="G1094" i="40"/>
  <c r="H1094" i="40" s="1"/>
  <c r="I1094" i="40" s="1"/>
  <c r="K1094" i="40" s="1"/>
  <c r="F717" i="40"/>
  <c r="F584" i="40"/>
  <c r="G1683" i="40"/>
  <c r="H1683" i="40" s="1"/>
  <c r="I1683" i="40" s="1"/>
  <c r="K1683" i="40" s="1"/>
  <c r="F679" i="40"/>
  <c r="F577" i="40"/>
  <c r="F962" i="40"/>
  <c r="F1413" i="40"/>
  <c r="G677" i="40"/>
  <c r="H677" i="40" s="1"/>
  <c r="I677" i="40" s="1"/>
  <c r="K677" i="40" s="1"/>
  <c r="G544" i="40"/>
  <c r="H544" i="40" s="1"/>
  <c r="I544" i="40" s="1"/>
  <c r="K544" i="40" s="1"/>
  <c r="G950" i="40"/>
  <c r="H950" i="40" s="1"/>
  <c r="I950" i="40" s="1"/>
  <c r="K950" i="40" s="1"/>
  <c r="G821" i="40"/>
  <c r="H821" i="40" s="1"/>
  <c r="I821" i="40" s="1"/>
  <c r="K821" i="40" s="1"/>
  <c r="G1593" i="40"/>
  <c r="H1593" i="40" s="1"/>
  <c r="I1593" i="40" s="1"/>
  <c r="K1593" i="40" s="1"/>
  <c r="N74" i="40"/>
  <c r="O74" i="40" s="1"/>
  <c r="P74" i="40" s="1"/>
  <c r="R74" i="40" s="1"/>
  <c r="G788" i="40"/>
  <c r="H788" i="40" s="1"/>
  <c r="I788" i="40" s="1"/>
  <c r="K788" i="40" s="1"/>
  <c r="G1231" i="40"/>
  <c r="H1231" i="40" s="1"/>
  <c r="I1231" i="40" s="1"/>
  <c r="K1231" i="40" s="1"/>
  <c r="F517" i="40"/>
  <c r="G1392" i="40"/>
  <c r="H1392" i="40" s="1"/>
  <c r="I1392" i="40" s="1"/>
  <c r="K1392" i="40" s="1"/>
  <c r="G1421" i="40"/>
  <c r="H1421" i="40" s="1"/>
  <c r="I1421" i="40" s="1"/>
  <c r="K1421" i="40" s="1"/>
  <c r="F1529" i="40"/>
  <c r="G1481" i="40"/>
  <c r="H1481" i="40" s="1"/>
  <c r="I1481" i="40" s="1"/>
  <c r="K1481" i="40" s="1"/>
  <c r="F89" i="40"/>
  <c r="F1522" i="40"/>
  <c r="G355" i="40"/>
  <c r="H355" i="40" s="1"/>
  <c r="I355" i="40" s="1"/>
  <c r="K355" i="40" s="1"/>
  <c r="G1641" i="40"/>
  <c r="H1641" i="40" s="1"/>
  <c r="I1641" i="40" s="1"/>
  <c r="K1641" i="40" s="1"/>
  <c r="F1576" i="40"/>
  <c r="G933" i="40"/>
  <c r="H933" i="40" s="1"/>
  <c r="I933" i="40" s="1"/>
  <c r="K933" i="40" s="1"/>
  <c r="F1702" i="40"/>
  <c r="F1426" i="40"/>
  <c r="F627" i="40"/>
  <c r="G468" i="40"/>
  <c r="H468" i="40" s="1"/>
  <c r="I468" i="40" s="1"/>
  <c r="K468" i="40" s="1"/>
  <c r="G1176" i="40"/>
  <c r="H1176" i="40" s="1"/>
  <c r="I1176" i="40" s="1"/>
  <c r="K1176" i="40" s="1"/>
  <c r="G1854" i="40"/>
  <c r="H1854" i="40" s="1"/>
  <c r="I1854" i="40" s="1"/>
  <c r="K1854" i="40" s="1"/>
  <c r="G698" i="40"/>
  <c r="H698" i="40" s="1"/>
  <c r="I698" i="40" s="1"/>
  <c r="K698" i="40" s="1"/>
  <c r="F472" i="40"/>
  <c r="G446" i="40"/>
  <c r="H446" i="40" s="1"/>
  <c r="I446" i="40" s="1"/>
  <c r="K446" i="40" s="1"/>
  <c r="F1223" i="40"/>
  <c r="F636" i="40"/>
  <c r="G1659" i="40"/>
  <c r="H1659" i="40" s="1"/>
  <c r="I1659" i="40" s="1"/>
  <c r="K1659" i="40" s="1"/>
  <c r="F1167" i="40"/>
  <c r="G140" i="40"/>
  <c r="H140" i="40" s="1"/>
  <c r="I140" i="40" s="1"/>
  <c r="K140" i="40" s="1"/>
  <c r="G1508" i="40"/>
  <c r="H1508" i="40" s="1"/>
  <c r="I1508" i="40" s="1"/>
  <c r="K1508" i="40" s="1"/>
  <c r="F1503" i="40"/>
  <c r="G1430" i="40"/>
  <c r="H1430" i="40" s="1"/>
  <c r="I1430" i="40" s="1"/>
  <c r="K1430" i="40" s="1"/>
  <c r="G689" i="40"/>
  <c r="H689" i="40" s="1"/>
  <c r="I689" i="40" s="1"/>
  <c r="K689" i="40" s="1"/>
  <c r="F791" i="40"/>
  <c r="G1306" i="40"/>
  <c r="H1306" i="40" s="1"/>
  <c r="I1306" i="40" s="1"/>
  <c r="K1306" i="40" s="1"/>
  <c r="F173" i="40"/>
  <c r="F1082" i="40"/>
  <c r="F545" i="40"/>
  <c r="F203" i="40"/>
  <c r="F585" i="40"/>
  <c r="F329" i="40"/>
  <c r="F1644" i="40"/>
  <c r="F429" i="40"/>
  <c r="F49" i="40"/>
  <c r="F785" i="40"/>
  <c r="F1246" i="40"/>
  <c r="F1535" i="40"/>
  <c r="F651" i="40"/>
  <c r="G1493" i="40"/>
  <c r="H1493" i="40" s="1"/>
  <c r="I1493" i="40" s="1"/>
  <c r="K1493" i="40" s="1"/>
  <c r="F635" i="40"/>
  <c r="N63" i="40"/>
  <c r="O63" i="40" s="1"/>
  <c r="P63" i="40" s="1"/>
  <c r="R63" i="40" s="1"/>
  <c r="F163" i="40"/>
  <c r="F694" i="40"/>
  <c r="F683" i="40"/>
  <c r="G1102" i="40"/>
  <c r="H1102" i="40" s="1"/>
  <c r="I1102" i="40" s="1"/>
  <c r="K1102" i="40" s="1"/>
  <c r="F402" i="40"/>
  <c r="F1713" i="40"/>
  <c r="F653" i="40"/>
  <c r="G1408" i="40"/>
  <c r="H1408" i="40" s="1"/>
  <c r="I1408" i="40" s="1"/>
  <c r="K1408" i="40" s="1"/>
  <c r="G1041" i="40"/>
  <c r="H1041" i="40" s="1"/>
  <c r="I1041" i="40" s="1"/>
  <c r="K1041" i="40" s="1"/>
  <c r="F484" i="40"/>
  <c r="G937" i="40"/>
  <c r="H937" i="40" s="1"/>
  <c r="I937" i="40" s="1"/>
  <c r="K937" i="40" s="1"/>
  <c r="G1586" i="40"/>
  <c r="H1586" i="40" s="1"/>
  <c r="I1586" i="40" s="1"/>
  <c r="K1586" i="40" s="1"/>
  <c r="F1622" i="40"/>
  <c r="F1104" i="40"/>
  <c r="G1658" i="40"/>
  <c r="H1658" i="40" s="1"/>
  <c r="I1658" i="40" s="1"/>
  <c r="K1658" i="40" s="1"/>
  <c r="F924" i="40"/>
  <c r="G1991" i="40"/>
  <c r="H1991" i="40" s="1"/>
  <c r="I1991" i="40" s="1"/>
  <c r="K1991" i="40" s="1"/>
  <c r="G1303" i="40"/>
  <c r="H1303" i="40" s="1"/>
  <c r="I1303" i="40" s="1"/>
  <c r="K1303" i="40" s="1"/>
  <c r="F1899" i="40"/>
  <c r="F522" i="40"/>
  <c r="F224" i="40"/>
  <c r="F295" i="40"/>
  <c r="G1895" i="40"/>
  <c r="H1895" i="40" s="1"/>
  <c r="I1895" i="40" s="1"/>
  <c r="K1895" i="40" s="1"/>
  <c r="F95" i="40"/>
  <c r="F1429" i="40"/>
  <c r="F1009" i="40"/>
  <c r="M51" i="40"/>
  <c r="F755" i="40"/>
  <c r="G551" i="40"/>
  <c r="H551" i="40" s="1"/>
  <c r="I551" i="40" s="1"/>
  <c r="K551" i="40" s="1"/>
  <c r="F1101" i="40"/>
  <c r="F1473" i="40"/>
  <c r="F1048" i="40"/>
  <c r="F525" i="40"/>
  <c r="G588" i="40"/>
  <c r="H588" i="40" s="1"/>
  <c r="I588" i="40" s="1"/>
  <c r="K588" i="40" s="1"/>
  <c r="G1677" i="40"/>
  <c r="H1677" i="40" s="1"/>
  <c r="I1677" i="40" s="1"/>
  <c r="K1677" i="40" s="1"/>
  <c r="G624" i="40"/>
  <c r="H624" i="40" s="1"/>
  <c r="I624" i="40" s="1"/>
  <c r="K624" i="40" s="1"/>
  <c r="F1229" i="40"/>
  <c r="G629" i="40"/>
  <c r="H629" i="40" s="1"/>
  <c r="I629" i="40" s="1"/>
  <c r="K629" i="40" s="1"/>
  <c r="F379" i="40"/>
  <c r="F983" i="40"/>
  <c r="F216" i="40"/>
  <c r="M38" i="40"/>
  <c r="F465" i="40"/>
  <c r="F874" i="40"/>
  <c r="F1100" i="40"/>
  <c r="G214" i="40"/>
  <c r="H214" i="40" s="1"/>
  <c r="I214" i="40" s="1"/>
  <c r="K214" i="40" s="1"/>
  <c r="F535" i="40"/>
  <c r="G166" i="40"/>
  <c r="H166" i="40" s="1"/>
  <c r="I166" i="40" s="1"/>
  <c r="K166" i="40" s="1"/>
  <c r="G1786" i="40"/>
  <c r="H1786" i="40" s="1"/>
  <c r="I1786" i="40" s="1"/>
  <c r="K1786" i="40" s="1"/>
  <c r="F1089" i="40"/>
  <c r="G969" i="40"/>
  <c r="H969" i="40" s="1"/>
  <c r="I969" i="40" s="1"/>
  <c r="K969" i="40" s="1"/>
  <c r="G267" i="40"/>
  <c r="H267" i="40" s="1"/>
  <c r="I267" i="40" s="1"/>
  <c r="K267" i="40" s="1"/>
  <c r="F586" i="40"/>
  <c r="G910" i="40"/>
  <c r="H910" i="40" s="1"/>
  <c r="I910" i="40" s="1"/>
  <c r="K910" i="40" s="1"/>
  <c r="F820" i="40"/>
  <c r="G273" i="40"/>
  <c r="H273" i="40" s="1"/>
  <c r="I273" i="40" s="1"/>
  <c r="K273" i="40" s="1"/>
  <c r="G135" i="40"/>
  <c r="H135" i="40" s="1"/>
  <c r="I135" i="40" s="1"/>
  <c r="K135" i="40" s="1"/>
  <c r="F347" i="40"/>
  <c r="G1791" i="40"/>
  <c r="H1791" i="40" s="1"/>
  <c r="I1791" i="40" s="1"/>
  <c r="K1791" i="40" s="1"/>
  <c r="G1099" i="40"/>
  <c r="H1099" i="40" s="1"/>
  <c r="I1099" i="40" s="1"/>
  <c r="K1099" i="40" s="1"/>
  <c r="N66" i="40"/>
  <c r="O66" i="40" s="1"/>
  <c r="P66" i="40" s="1"/>
  <c r="R66" i="40" s="1"/>
  <c r="F24" i="40"/>
  <c r="G1410" i="40"/>
  <c r="H1410" i="40" s="1"/>
  <c r="I1410" i="40" s="1"/>
  <c r="K1410" i="40" s="1"/>
  <c r="F711" i="40"/>
  <c r="M40" i="40"/>
  <c r="G1124" i="40"/>
  <c r="H1124" i="40" s="1"/>
  <c r="I1124" i="40" s="1"/>
  <c r="K1124" i="40" s="1"/>
  <c r="F1752" i="40"/>
  <c r="F718" i="40"/>
  <c r="G274" i="40"/>
  <c r="H274" i="40" s="1"/>
  <c r="I274" i="40" s="1"/>
  <c r="K274" i="40" s="1"/>
  <c r="G1265" i="40"/>
  <c r="H1265" i="40" s="1"/>
  <c r="I1265" i="40" s="1"/>
  <c r="K1265" i="40" s="1"/>
  <c r="F1804" i="40"/>
  <c r="F1878" i="40"/>
  <c r="F1551" i="40"/>
  <c r="G621" i="40"/>
  <c r="H621" i="40" s="1"/>
  <c r="I621" i="40" s="1"/>
  <c r="K621" i="40" s="1"/>
  <c r="F993" i="40"/>
  <c r="F567" i="40"/>
  <c r="G1517" i="40"/>
  <c r="H1517" i="40" s="1"/>
  <c r="I1517" i="40" s="1"/>
  <c r="K1517" i="40" s="1"/>
  <c r="G150" i="40"/>
  <c r="H150" i="40" s="1"/>
  <c r="I150" i="40" s="1"/>
  <c r="K150" i="40" s="1"/>
  <c r="M68" i="40"/>
  <c r="G236" i="40"/>
  <c r="H236" i="40" s="1"/>
  <c r="I236" i="40" s="1"/>
  <c r="K236" i="40" s="1"/>
  <c r="F570" i="40"/>
  <c r="G664" i="40"/>
  <c r="H664" i="40" s="1"/>
  <c r="I664" i="40" s="1"/>
  <c r="K664" i="40" s="1"/>
  <c r="F497" i="40"/>
  <c r="F149" i="40"/>
  <c r="F146" i="40"/>
  <c r="F1454" i="40"/>
  <c r="G298" i="40"/>
  <c r="H298" i="40" s="1"/>
  <c r="I298" i="40" s="1"/>
  <c r="K298" i="40" s="1"/>
  <c r="F854" i="40"/>
  <c r="G47" i="40"/>
  <c r="H47" i="40" s="1"/>
  <c r="I47" i="40" s="1"/>
  <c r="K47" i="40" s="1"/>
  <c r="G447" i="40"/>
  <c r="H447" i="40" s="1"/>
  <c r="I447" i="40" s="1"/>
  <c r="K447" i="40" s="1"/>
  <c r="G542" i="40"/>
  <c r="H542" i="40" s="1"/>
  <c r="I542" i="40" s="1"/>
  <c r="K542" i="40" s="1"/>
  <c r="F997" i="40"/>
  <c r="F1431" i="40"/>
  <c r="F1790" i="40"/>
  <c r="F1866" i="40"/>
  <c r="F117" i="40"/>
  <c r="G1059" i="40"/>
  <c r="H1059" i="40" s="1"/>
  <c r="I1059" i="40" s="1"/>
  <c r="K1059" i="40" s="1"/>
  <c r="G719" i="40"/>
  <c r="H719" i="40" s="1"/>
  <c r="I719" i="40" s="1"/>
  <c r="K719" i="40" s="1"/>
  <c r="G772" i="40"/>
  <c r="H772" i="40" s="1"/>
  <c r="I772" i="40" s="1"/>
  <c r="K772" i="40" s="1"/>
  <c r="F1712" i="40"/>
  <c r="F1639" i="40"/>
  <c r="F753" i="40"/>
  <c r="F1239" i="40"/>
  <c r="F1440" i="40"/>
  <c r="G1561" i="40"/>
  <c r="H1561" i="40" s="1"/>
  <c r="I1561" i="40" s="1"/>
  <c r="K1561" i="40" s="1"/>
  <c r="G30" i="40"/>
  <c r="H30" i="40" s="1"/>
  <c r="I30" i="40" s="1"/>
  <c r="K30" i="40" s="1"/>
  <c r="G1172" i="40"/>
  <c r="H1172" i="40" s="1"/>
  <c r="I1172" i="40" s="1"/>
  <c r="K1172" i="40" s="1"/>
  <c r="F637" i="40"/>
  <c r="F663" i="40"/>
  <c r="F761" i="40"/>
  <c r="M66" i="40"/>
  <c r="G1131" i="40"/>
  <c r="H1131" i="40" s="1"/>
  <c r="I1131" i="40" s="1"/>
  <c r="K1131" i="40" s="1"/>
  <c r="M49" i="40"/>
  <c r="F202" i="40"/>
  <c r="F1599" i="40"/>
  <c r="G417" i="40"/>
  <c r="H417" i="40" s="1"/>
  <c r="I417" i="40" s="1"/>
  <c r="K417" i="40" s="1"/>
  <c r="F1007" i="40"/>
  <c r="G1783" i="40"/>
  <c r="H1783" i="40" s="1"/>
  <c r="I1783" i="40" s="1"/>
  <c r="K1783" i="40" s="1"/>
  <c r="G1464" i="40"/>
  <c r="H1464" i="40" s="1"/>
  <c r="I1464" i="40" s="1"/>
  <c r="K1464" i="40" s="1"/>
  <c r="F401" i="40"/>
  <c r="M50" i="40"/>
  <c r="F509" i="40"/>
  <c r="G333" i="40"/>
  <c r="H333" i="40" s="1"/>
  <c r="I333" i="40" s="1"/>
  <c r="K333" i="40" s="1"/>
  <c r="F1578" i="40"/>
  <c r="G434" i="40"/>
  <c r="H434" i="40" s="1"/>
  <c r="I434" i="40" s="1"/>
  <c r="K434" i="40" s="1"/>
  <c r="F1345" i="40"/>
  <c r="G1483" i="40"/>
  <c r="H1483" i="40" s="1"/>
  <c r="I1483" i="40" s="1"/>
  <c r="K1483" i="40" s="1"/>
  <c r="G590" i="40"/>
  <c r="H590" i="40" s="1"/>
  <c r="I590" i="40" s="1"/>
  <c r="K590" i="40" s="1"/>
  <c r="G894" i="40"/>
  <c r="H894" i="40" s="1"/>
  <c r="I894" i="40" s="1"/>
  <c r="K894" i="40" s="1"/>
  <c r="G484" i="40"/>
  <c r="H484" i="40" s="1"/>
  <c r="I484" i="40" s="1"/>
  <c r="K484" i="40" s="1"/>
  <c r="F1896" i="40"/>
  <c r="F447" i="40"/>
  <c r="G201" i="40"/>
  <c r="H201" i="40" s="1"/>
  <c r="I201" i="40" s="1"/>
  <c r="K201" i="40" s="1"/>
  <c r="G365" i="40"/>
  <c r="H365" i="40" s="1"/>
  <c r="I365" i="40" s="1"/>
  <c r="K365" i="40" s="1"/>
  <c r="F247" i="40"/>
  <c r="G1876" i="40"/>
  <c r="H1876" i="40" s="1"/>
  <c r="I1876" i="40" s="1"/>
  <c r="K1876" i="40" s="1"/>
  <c r="G1746" i="40"/>
  <c r="H1746" i="40" s="1"/>
  <c r="I1746" i="40" s="1"/>
  <c r="K1746" i="40" s="1"/>
  <c r="G376" i="40"/>
  <c r="H376" i="40" s="1"/>
  <c r="I376" i="40" s="1"/>
  <c r="K376" i="40" s="1"/>
  <c r="G284" i="40"/>
  <c r="H284" i="40" s="1"/>
  <c r="I284" i="40" s="1"/>
  <c r="K284" i="40" s="1"/>
  <c r="F1971" i="40"/>
  <c r="F1811" i="40"/>
  <c r="F1505" i="40"/>
  <c r="F1589" i="40"/>
  <c r="G1687" i="40"/>
  <c r="H1687" i="40" s="1"/>
  <c r="I1687" i="40" s="1"/>
  <c r="K1687" i="40" s="1"/>
  <c r="N51" i="40"/>
  <c r="O51" i="40" s="1"/>
  <c r="P51" i="40" s="1"/>
  <c r="R51" i="40" s="1"/>
  <c r="F1094" i="40"/>
  <c r="F1219" i="40"/>
  <c r="F747" i="40"/>
  <c r="F187" i="40"/>
  <c r="G1078" i="40"/>
  <c r="H1078" i="40" s="1"/>
  <c r="I1078" i="40" s="1"/>
  <c r="K1078" i="40" s="1"/>
  <c r="G1844" i="40"/>
  <c r="H1844" i="40" s="1"/>
  <c r="I1844" i="40" s="1"/>
  <c r="K1844" i="40" s="1"/>
  <c r="F813" i="40"/>
  <c r="G393" i="40"/>
  <c r="H393" i="40" s="1"/>
  <c r="I393" i="40" s="1"/>
  <c r="K393" i="40" s="1"/>
  <c r="G308" i="40"/>
  <c r="H308" i="40" s="1"/>
  <c r="I308" i="40" s="1"/>
  <c r="K308" i="40" s="1"/>
  <c r="G63" i="40"/>
  <c r="H63" i="40" s="1"/>
  <c r="I63" i="40" s="1"/>
  <c r="K63" i="40" s="1"/>
  <c r="G1338" i="40"/>
  <c r="H1338" i="40" s="1"/>
  <c r="I1338" i="40" s="1"/>
  <c r="K1338" i="40" s="1"/>
  <c r="F1969" i="40"/>
  <c r="G337" i="40"/>
  <c r="H337" i="40" s="1"/>
  <c r="I337" i="40" s="1"/>
  <c r="K337" i="40" s="1"/>
  <c r="G1072" i="40"/>
  <c r="H1072" i="40" s="1"/>
  <c r="I1072" i="40" s="1"/>
  <c r="K1072" i="40" s="1"/>
  <c r="N80" i="40"/>
  <c r="O80" i="40" s="1"/>
  <c r="P80" i="40" s="1"/>
  <c r="R80" i="40" s="1"/>
  <c r="F1703" i="40"/>
  <c r="G1037" i="40"/>
  <c r="H1037" i="40" s="1"/>
  <c r="I1037" i="40" s="1"/>
  <c r="K1037" i="40" s="1"/>
  <c r="G1826" i="40"/>
  <c r="H1826" i="40" s="1"/>
  <c r="I1826" i="40" s="1"/>
  <c r="K1826" i="40" s="1"/>
  <c r="F1447" i="40"/>
  <c r="F1232" i="40"/>
  <c r="F1940" i="40"/>
  <c r="G1012" i="40"/>
  <c r="H1012" i="40" s="1"/>
  <c r="I1012" i="40" s="1"/>
  <c r="K1012" i="40" s="1"/>
  <c r="G278" i="40"/>
  <c r="H278" i="40" s="1"/>
  <c r="I278" i="40" s="1"/>
  <c r="K278" i="40" s="1"/>
  <c r="F608" i="40"/>
  <c r="G55" i="40"/>
  <c r="H55" i="40" s="1"/>
  <c r="I55" i="40" s="1"/>
  <c r="K55" i="40" s="1"/>
  <c r="G1259" i="40"/>
  <c r="H1259" i="40" s="1"/>
  <c r="I1259" i="40" s="1"/>
  <c r="K1259" i="40" s="1"/>
  <c r="F1459" i="40"/>
  <c r="F1407" i="40"/>
  <c r="F41" i="40"/>
  <c r="G1015" i="40"/>
  <c r="H1015" i="40" s="1"/>
  <c r="I1015" i="40" s="1"/>
  <c r="K1015" i="40" s="1"/>
  <c r="F1675" i="40"/>
  <c r="F482" i="40"/>
  <c r="G1852" i="40"/>
  <c r="H1852" i="40" s="1"/>
  <c r="I1852" i="40" s="1"/>
  <c r="K1852" i="40" s="1"/>
  <c r="F1778" i="40"/>
  <c r="F1038" i="40"/>
  <c r="G384" i="40"/>
  <c r="H384" i="40" s="1"/>
  <c r="I384" i="40" s="1"/>
  <c r="K384" i="40" s="1"/>
  <c r="G216" i="40"/>
  <c r="H216" i="40" s="1"/>
  <c r="I216" i="40" s="1"/>
  <c r="K216" i="40" s="1"/>
  <c r="F1327" i="40"/>
  <c r="G1225" i="40"/>
  <c r="H1225" i="40" s="1"/>
  <c r="I1225" i="40" s="1"/>
  <c r="K1225" i="40" s="1"/>
  <c r="F466" i="40"/>
  <c r="N39" i="40"/>
  <c r="O39" i="40" s="1"/>
  <c r="P39" i="40" s="1"/>
  <c r="R39" i="40" s="1"/>
  <c r="G377" i="40"/>
  <c r="H377" i="40" s="1"/>
  <c r="I377" i="40" s="1"/>
  <c r="K377" i="40" s="1"/>
  <c r="G1051" i="40"/>
  <c r="H1051" i="40" s="1"/>
  <c r="I1051" i="40" s="1"/>
  <c r="K1051" i="40" s="1"/>
  <c r="F1750" i="40"/>
  <c r="G911" i="40"/>
  <c r="H911" i="40" s="1"/>
  <c r="I911" i="40" s="1"/>
  <c r="K911" i="40" s="1"/>
  <c r="G1193" i="40"/>
  <c r="H1193" i="40" s="1"/>
  <c r="I1193" i="40" s="1"/>
  <c r="K1193" i="40" s="1"/>
  <c r="G849" i="40"/>
  <c r="H849" i="40" s="1"/>
  <c r="I849" i="40" s="1"/>
  <c r="K849" i="40" s="1"/>
  <c r="F1730" i="40"/>
  <c r="F1864" i="40"/>
  <c r="G554" i="40"/>
  <c r="H554" i="40" s="1"/>
  <c r="I554" i="40" s="1"/>
  <c r="K554" i="40" s="1"/>
  <c r="G630" i="40"/>
  <c r="H630" i="40" s="1"/>
  <c r="I630" i="40" s="1"/>
  <c r="K630" i="40" s="1"/>
  <c r="G422" i="40"/>
  <c r="H422" i="40" s="1"/>
  <c r="I422" i="40" s="1"/>
  <c r="K422" i="40" s="1"/>
  <c r="F1146" i="40"/>
  <c r="G1981" i="40"/>
  <c r="H1981" i="40" s="1"/>
  <c r="I1981" i="40" s="1"/>
  <c r="K1981" i="40" s="1"/>
  <c r="G1086" i="40"/>
  <c r="H1086" i="40" s="1"/>
  <c r="I1086" i="40" s="1"/>
  <c r="K1086" i="40" s="1"/>
  <c r="G1911" i="40"/>
  <c r="H1911" i="40" s="1"/>
  <c r="I1911" i="40" s="1"/>
  <c r="K1911" i="40" s="1"/>
  <c r="G1798" i="40"/>
  <c r="H1798" i="40" s="1"/>
  <c r="I1798" i="40" s="1"/>
  <c r="K1798" i="40" s="1"/>
  <c r="F1031" i="40"/>
  <c r="G748" i="40"/>
  <c r="H748" i="40" s="1"/>
  <c r="I748" i="40" s="1"/>
  <c r="K748" i="40" s="1"/>
  <c r="G59" i="40"/>
  <c r="H59" i="40" s="1"/>
  <c r="I59" i="40" s="1"/>
  <c r="K59" i="40" s="1"/>
  <c r="G221" i="40"/>
  <c r="H221" i="40" s="1"/>
  <c r="I221" i="40" s="1"/>
  <c r="K221" i="40" s="1"/>
  <c r="F1738" i="40"/>
  <c r="F1299" i="40"/>
  <c r="G881" i="40"/>
  <c r="H881" i="40" s="1"/>
  <c r="I881" i="40" s="1"/>
  <c r="K881" i="40" s="1"/>
  <c r="F1739" i="40"/>
  <c r="F1557" i="40"/>
  <c r="F346" i="40"/>
  <c r="F1634" i="40"/>
  <c r="F784" i="40"/>
  <c r="F787" i="40"/>
  <c r="G188" i="40"/>
  <c r="H188" i="40" s="1"/>
  <c r="I188" i="40" s="1"/>
  <c r="K188" i="40" s="1"/>
  <c r="F75" i="40"/>
  <c r="F1217" i="40"/>
  <c r="G955" i="40"/>
  <c r="H955" i="40" s="1"/>
  <c r="I955" i="40" s="1"/>
  <c r="K955" i="40" s="1"/>
  <c r="G1287" i="40"/>
  <c r="H1287" i="40" s="1"/>
  <c r="I1287" i="40" s="1"/>
  <c r="K1287" i="40" s="1"/>
  <c r="F726" i="40"/>
  <c r="F2000" i="40"/>
  <c r="M10" i="40"/>
  <c r="N46" i="40"/>
  <c r="O46" i="40" s="1"/>
  <c r="P46" i="40" s="1"/>
  <c r="R46" i="40" s="1"/>
  <c r="F52" i="40"/>
  <c r="G241" i="40"/>
  <c r="H241" i="40" s="1"/>
  <c r="I241" i="40" s="1"/>
  <c r="K241" i="40" s="1"/>
  <c r="F650" i="40"/>
  <c r="G1589" i="40"/>
  <c r="H1589" i="40" s="1"/>
  <c r="I1589" i="40" s="1"/>
  <c r="K1589" i="40" s="1"/>
  <c r="G667" i="40"/>
  <c r="H667" i="40" s="1"/>
  <c r="I667" i="40" s="1"/>
  <c r="K667" i="40" s="1"/>
  <c r="F723" i="40"/>
  <c r="G978" i="40"/>
  <c r="H978" i="40" s="1"/>
  <c r="I978" i="40" s="1"/>
  <c r="K978" i="40" s="1"/>
  <c r="G1753" i="40"/>
  <c r="H1753" i="40" s="1"/>
  <c r="I1753" i="40" s="1"/>
  <c r="K1753" i="40" s="1"/>
  <c r="F271" i="40"/>
  <c r="G1148" i="40"/>
  <c r="H1148" i="40" s="1"/>
  <c r="I1148" i="40" s="1"/>
  <c r="K1148" i="40" s="1"/>
  <c r="F1658" i="40"/>
  <c r="G1219" i="40"/>
  <c r="H1219" i="40" s="1"/>
  <c r="I1219" i="40" s="1"/>
  <c r="K1219" i="40" s="1"/>
  <c r="G640" i="40"/>
  <c r="H640" i="40" s="1"/>
  <c r="I640" i="40" s="1"/>
  <c r="K640" i="40" s="1"/>
  <c r="G1947" i="40"/>
  <c r="H1947" i="40" s="1"/>
  <c r="I1947" i="40" s="1"/>
  <c r="K1947" i="40" s="1"/>
  <c r="G1942" i="40"/>
  <c r="H1942" i="40" s="1"/>
  <c r="I1942" i="40" s="1"/>
  <c r="K1942" i="40" s="1"/>
  <c r="F204" i="40"/>
  <c r="F104" i="40"/>
  <c r="F390" i="40"/>
  <c r="G1652" i="40"/>
  <c r="H1652" i="40" s="1"/>
  <c r="I1652" i="40" s="1"/>
  <c r="K1652" i="40" s="1"/>
  <c r="F1402" i="40"/>
  <c r="G734" i="40"/>
  <c r="H734" i="40" s="1"/>
  <c r="I734" i="40" s="1"/>
  <c r="K734" i="40" s="1"/>
  <c r="F51" i="40"/>
  <c r="F291" i="40"/>
  <c r="G522" i="40"/>
  <c r="H522" i="40" s="1"/>
  <c r="I522" i="40" s="1"/>
  <c r="K522" i="40" s="1"/>
  <c r="F562" i="40"/>
  <c r="F470" i="40"/>
  <c r="G1591" i="40"/>
  <c r="H1591" i="40" s="1"/>
  <c r="I1591" i="40" s="1"/>
  <c r="K1591" i="40" s="1"/>
  <c r="F1525" i="40"/>
  <c r="G1499" i="40"/>
  <c r="H1499" i="40" s="1"/>
  <c r="I1499" i="40" s="1"/>
  <c r="K1499" i="40" s="1"/>
  <c r="G197" i="40"/>
  <c r="H197" i="40" s="1"/>
  <c r="I197" i="40" s="1"/>
  <c r="K197" i="40" s="1"/>
  <c r="G882" i="40"/>
  <c r="H882" i="40" s="1"/>
  <c r="I882" i="40" s="1"/>
  <c r="K882" i="40" s="1"/>
  <c r="F516" i="40"/>
  <c r="F322" i="40"/>
  <c r="F1656" i="40"/>
  <c r="G1052" i="40"/>
  <c r="H1052" i="40" s="1"/>
  <c r="I1052" i="40" s="1"/>
  <c r="K1052" i="40" s="1"/>
  <c r="F803" i="40"/>
  <c r="G1775" i="40"/>
  <c r="H1775" i="40" s="1"/>
  <c r="I1775" i="40" s="1"/>
  <c r="K1775" i="40" s="1"/>
  <c r="F234" i="40"/>
  <c r="G709" i="40"/>
  <c r="H709" i="40" s="1"/>
  <c r="I709" i="40" s="1"/>
  <c r="K709" i="40" s="1"/>
  <c r="F1648" i="40"/>
  <c r="M87" i="40"/>
  <c r="G6" i="40"/>
  <c r="H6" i="40" s="1"/>
  <c r="I6" i="40" s="1"/>
  <c r="K6" i="40" s="1"/>
  <c r="F431" i="40"/>
  <c r="F1626" i="40"/>
  <c r="G651" i="40"/>
  <c r="H651" i="40" s="1"/>
  <c r="I651" i="40" s="1"/>
  <c r="K651" i="40" s="1"/>
  <c r="F1743" i="40"/>
  <c r="F1701" i="40"/>
  <c r="F675" i="40"/>
  <c r="F368" i="40"/>
  <c r="F1346" i="40"/>
  <c r="F1507" i="40"/>
  <c r="F1782" i="40"/>
  <c r="G131" i="40"/>
  <c r="H131" i="40" s="1"/>
  <c r="I131" i="40" s="1"/>
  <c r="K131" i="40" s="1"/>
  <c r="G253" i="40"/>
  <c r="H253" i="40" s="1"/>
  <c r="I253" i="40" s="1"/>
  <c r="K253" i="40" s="1"/>
  <c r="G1000" i="40"/>
  <c r="H1000" i="40" s="1"/>
  <c r="I1000" i="40" s="1"/>
  <c r="K1000" i="40" s="1"/>
  <c r="G708" i="40"/>
  <c r="H708" i="40" s="1"/>
  <c r="I708" i="40" s="1"/>
  <c r="K708" i="40" s="1"/>
  <c r="F1267" i="40"/>
  <c r="N49" i="40"/>
  <c r="O49" i="40" s="1"/>
  <c r="P49" i="40" s="1"/>
  <c r="R49" i="40" s="1"/>
  <c r="G1447" i="40"/>
  <c r="H1447" i="40" s="1"/>
  <c r="I1447" i="40" s="1"/>
  <c r="K1447" i="40" s="1"/>
  <c r="G523" i="40"/>
  <c r="H523" i="40" s="1"/>
  <c r="I523" i="40" s="1"/>
  <c r="K523" i="40" s="1"/>
  <c r="F1997" i="40"/>
  <c r="G649" i="40"/>
  <c r="H649" i="40" s="1"/>
  <c r="I649" i="40" s="1"/>
  <c r="K649" i="40" s="1"/>
  <c r="G556" i="40"/>
  <c r="H556" i="40" s="1"/>
  <c r="I556" i="40" s="1"/>
  <c r="K556" i="40" s="1"/>
  <c r="G1209" i="40"/>
  <c r="H1209" i="40" s="1"/>
  <c r="I1209" i="40" s="1"/>
  <c r="K1209" i="40" s="1"/>
  <c r="F1111" i="40"/>
  <c r="G1614" i="40"/>
  <c r="H1614" i="40" s="1"/>
  <c r="I1614" i="40" s="1"/>
  <c r="K1614" i="40" s="1"/>
  <c r="F1695" i="40"/>
  <c r="G223" i="40"/>
  <c r="H223" i="40" s="1"/>
  <c r="I223" i="40" s="1"/>
  <c r="K223" i="40" s="1"/>
  <c r="G1056" i="40"/>
  <c r="H1056" i="40" s="1"/>
  <c r="I1056" i="40" s="1"/>
  <c r="K1056" i="40" s="1"/>
  <c r="G1989" i="40"/>
  <c r="H1989" i="40" s="1"/>
  <c r="I1989" i="40" s="1"/>
  <c r="K1989" i="40" s="1"/>
  <c r="G450" i="40"/>
  <c r="H450" i="40" s="1"/>
  <c r="I450" i="40" s="1"/>
  <c r="K450" i="40" s="1"/>
  <c r="G589" i="40"/>
  <c r="H589" i="40" s="1"/>
  <c r="I589" i="40" s="1"/>
  <c r="K589" i="40" s="1"/>
  <c r="G503" i="40"/>
  <c r="H503" i="40" s="1"/>
  <c r="I503" i="40" s="1"/>
  <c r="K503" i="40" s="1"/>
  <c r="G1330" i="40"/>
  <c r="H1330" i="40" s="1"/>
  <c r="I1330" i="40" s="1"/>
  <c r="K1330" i="40" s="1"/>
  <c r="F1412" i="40"/>
  <c r="F1058" i="40"/>
  <c r="F462" i="40"/>
  <c r="F10" i="40"/>
  <c r="F1515" i="40"/>
  <c r="F913" i="40"/>
  <c r="F1306" i="40"/>
  <c r="G1519" i="40"/>
  <c r="H1519" i="40" s="1"/>
  <c r="I1519" i="40" s="1"/>
  <c r="K1519" i="40" s="1"/>
  <c r="F268" i="40"/>
  <c r="G619" i="40"/>
  <c r="H619" i="40" s="1"/>
  <c r="I619" i="40" s="1"/>
  <c r="K619" i="40" s="1"/>
  <c r="G587" i="40"/>
  <c r="H587" i="40" s="1"/>
  <c r="I587" i="40" s="1"/>
  <c r="K587" i="40" s="1"/>
  <c r="F275" i="40"/>
  <c r="F1892" i="40"/>
  <c r="G1974" i="40"/>
  <c r="H1974" i="40" s="1"/>
  <c r="I1974" i="40" s="1"/>
  <c r="K1974" i="40" s="1"/>
  <c r="F1305" i="40"/>
  <c r="G995" i="40"/>
  <c r="H995" i="40" s="1"/>
  <c r="I995" i="40" s="1"/>
  <c r="K995" i="40" s="1"/>
  <c r="F619" i="40"/>
  <c r="F1917" i="40"/>
  <c r="G1361" i="40"/>
  <c r="H1361" i="40" s="1"/>
  <c r="I1361" i="40" s="1"/>
  <c r="K1361" i="40" s="1"/>
  <c r="G426" i="40"/>
  <c r="H426" i="40" s="1"/>
  <c r="I426" i="40" s="1"/>
  <c r="K426" i="40" s="1"/>
  <c r="G728" i="40"/>
  <c r="H728" i="40" s="1"/>
  <c r="I728" i="40" s="1"/>
  <c r="K728" i="40" s="1"/>
  <c r="G266" i="40"/>
  <c r="H266" i="40" s="1"/>
  <c r="I266" i="40" s="1"/>
  <c r="K266" i="40" s="1"/>
  <c r="F223" i="40"/>
  <c r="F865" i="40"/>
  <c r="G379" i="40"/>
  <c r="H379" i="40" s="1"/>
  <c r="I379" i="40" s="1"/>
  <c r="K379" i="40" s="1"/>
  <c r="F1205" i="40"/>
  <c r="F698" i="40"/>
  <c r="G126" i="40"/>
  <c r="H126" i="40" s="1"/>
  <c r="I126" i="40" s="1"/>
  <c r="K126" i="40" s="1"/>
  <c r="G16" i="40"/>
  <c r="H16" i="40" s="1"/>
  <c r="I16" i="40" s="1"/>
  <c r="K16" i="40" s="1"/>
  <c r="F400" i="40"/>
  <c r="G1742" i="40"/>
  <c r="H1742" i="40" s="1"/>
  <c r="I1742" i="40" s="1"/>
  <c r="K1742" i="40" s="1"/>
  <c r="G1546" i="40"/>
  <c r="H1546" i="40" s="1"/>
  <c r="I1546" i="40" s="1"/>
  <c r="K1546" i="40" s="1"/>
  <c r="G565" i="40"/>
  <c r="H565" i="40" s="1"/>
  <c r="I565" i="40" s="1"/>
  <c r="K565" i="40" s="1"/>
  <c r="G471" i="40"/>
  <c r="H471" i="40" s="1"/>
  <c r="I471" i="40" s="1"/>
  <c r="K471" i="40" s="1"/>
  <c r="F1362" i="40"/>
  <c r="M62" i="40"/>
  <c r="G227" i="40"/>
  <c r="H227" i="40" s="1"/>
  <c r="I227" i="40" s="1"/>
  <c r="K227" i="40" s="1"/>
  <c r="G50" i="40"/>
  <c r="H50" i="40" s="1"/>
  <c r="I50" i="40" s="1"/>
  <c r="K50" i="40" s="1"/>
  <c r="F578" i="40"/>
  <c r="F1312" i="40"/>
  <c r="F1847" i="40"/>
  <c r="G1964" i="40"/>
  <c r="H1964" i="40" s="1"/>
  <c r="I1964" i="40" s="1"/>
  <c r="K1964" i="40" s="1"/>
  <c r="G802" i="40"/>
  <c r="H802" i="40" s="1"/>
  <c r="I802" i="40" s="1"/>
  <c r="K802" i="40" s="1"/>
  <c r="G430" i="40"/>
  <c r="H430" i="40" s="1"/>
  <c r="I430" i="40" s="1"/>
  <c r="K430" i="40" s="1"/>
  <c r="F1918" i="40"/>
  <c r="G448" i="40"/>
  <c r="H448" i="40" s="1"/>
  <c r="I448" i="40" s="1"/>
  <c r="K448" i="40" s="1"/>
  <c r="G769" i="40"/>
  <c r="H769" i="40" s="1"/>
  <c r="I769" i="40" s="1"/>
  <c r="K769" i="40" s="1"/>
  <c r="G668" i="40"/>
  <c r="H668" i="40" s="1"/>
  <c r="I668" i="40" s="1"/>
  <c r="K668" i="40" s="1"/>
  <c r="G1905" i="40"/>
  <c r="H1905" i="40" s="1"/>
  <c r="I1905" i="40" s="1"/>
  <c r="K1905" i="40" s="1"/>
  <c r="G1013" i="40"/>
  <c r="H1013" i="40" s="1"/>
  <c r="I1013" i="40" s="1"/>
  <c r="K1013" i="40" s="1"/>
  <c r="G82" i="40"/>
  <c r="H82" i="40" s="1"/>
  <c r="I82" i="40" s="1"/>
  <c r="K82" i="40" s="1"/>
  <c r="G1883" i="40"/>
  <c r="H1883" i="40" s="1"/>
  <c r="I1883" i="40" s="1"/>
  <c r="K1883" i="40" s="1"/>
  <c r="G1904" i="40"/>
  <c r="H1904" i="40" s="1"/>
  <c r="I1904" i="40" s="1"/>
  <c r="K1904" i="40" s="1"/>
  <c r="G876" i="40"/>
  <c r="H876" i="40" s="1"/>
  <c r="I876" i="40" s="1"/>
  <c r="K876" i="40" s="1"/>
  <c r="F1596" i="40"/>
  <c r="F542" i="40"/>
  <c r="G1558" i="40"/>
  <c r="H1558" i="40" s="1"/>
  <c r="I1558" i="40" s="1"/>
  <c r="K1558" i="40" s="1"/>
  <c r="G1002" i="40"/>
  <c r="H1002" i="40" s="1"/>
  <c r="I1002" i="40" s="1"/>
  <c r="K1002" i="40" s="1"/>
  <c r="G1763" i="40"/>
  <c r="H1763" i="40" s="1"/>
  <c r="I1763" i="40" s="1"/>
  <c r="K1763" i="40" s="1"/>
  <c r="G1329" i="40"/>
  <c r="H1329" i="40" s="1"/>
  <c r="I1329" i="40" s="1"/>
  <c r="K1329" i="40" s="1"/>
  <c r="G780" i="40"/>
  <c r="H780" i="40" s="1"/>
  <c r="I780" i="40" s="1"/>
  <c r="K780" i="40" s="1"/>
  <c r="F1637" i="40"/>
  <c r="G1383" i="40"/>
  <c r="H1383" i="40" s="1"/>
  <c r="I1383" i="40" s="1"/>
  <c r="K1383" i="40" s="1"/>
  <c r="G930" i="40"/>
  <c r="H930" i="40" s="1"/>
  <c r="I930" i="40" s="1"/>
  <c r="K930" i="40" s="1"/>
  <c r="M47" i="40"/>
  <c r="G827" i="40"/>
  <c r="H827" i="40" s="1"/>
  <c r="I827" i="40" s="1"/>
  <c r="K827" i="40" s="1"/>
  <c r="F513" i="40"/>
  <c r="G529" i="40"/>
  <c r="H529" i="40" s="1"/>
  <c r="I529" i="40" s="1"/>
  <c r="K529" i="40" s="1"/>
  <c r="F729" i="40"/>
  <c r="G1068" i="40"/>
  <c r="H1068" i="40" s="1"/>
  <c r="I1068" i="40" s="1"/>
  <c r="K1068" i="40" s="1"/>
  <c r="G540" i="40"/>
  <c r="H540" i="40" s="1"/>
  <c r="I540" i="40" s="1"/>
  <c r="K540" i="40" s="1"/>
  <c r="F1049" i="40"/>
  <c r="F1314" i="40"/>
  <c r="G1331" i="40"/>
  <c r="H1331" i="40" s="1"/>
  <c r="I1331" i="40" s="1"/>
  <c r="K1331" i="40" s="1"/>
  <c r="G1667" i="40"/>
  <c r="H1667" i="40" s="1"/>
  <c r="I1667" i="40" s="1"/>
  <c r="K1667" i="40" s="1"/>
  <c r="G341" i="40"/>
  <c r="H341" i="40" s="1"/>
  <c r="I341" i="40" s="1"/>
  <c r="K341" i="40" s="1"/>
  <c r="G398" i="40"/>
  <c r="H398" i="40" s="1"/>
  <c r="I398" i="40" s="1"/>
  <c r="K398" i="40" s="1"/>
  <c r="F103" i="40"/>
  <c r="F405" i="40"/>
  <c r="G1636" i="40"/>
  <c r="H1636" i="40" s="1"/>
  <c r="I1636" i="40" s="1"/>
  <c r="K1636" i="40" s="1"/>
  <c r="F1936" i="40"/>
  <c r="G1318" i="40"/>
  <c r="H1318" i="40" s="1"/>
  <c r="I1318" i="40" s="1"/>
  <c r="K1318" i="40" s="1"/>
  <c r="G139" i="40"/>
  <c r="H139" i="40" s="1"/>
  <c r="I139" i="40" s="1"/>
  <c r="K139" i="40" s="1"/>
  <c r="G251" i="40"/>
  <c r="H251" i="40" s="1"/>
  <c r="I251" i="40" s="1"/>
  <c r="K251" i="40" s="1"/>
  <c r="G1237" i="40"/>
  <c r="H1237" i="40" s="1"/>
  <c r="I1237" i="40" s="1"/>
  <c r="K1237" i="40" s="1"/>
  <c r="G1515" i="40"/>
  <c r="H1515" i="40" s="1"/>
  <c r="I1515" i="40" s="1"/>
  <c r="K1515" i="40" s="1"/>
  <c r="M11" i="40"/>
  <c r="N10" i="40"/>
  <c r="O10" i="40" s="1"/>
  <c r="P10" i="40" s="1"/>
  <c r="R10" i="40" s="1"/>
  <c r="G560" i="40"/>
  <c r="H560" i="40" s="1"/>
  <c r="I560" i="40" s="1"/>
  <c r="K560" i="40" s="1"/>
  <c r="F617" i="40"/>
  <c r="F444" i="40"/>
  <c r="F840" i="40"/>
  <c r="F475" i="40"/>
  <c r="G1679" i="40"/>
  <c r="H1679" i="40" s="1"/>
  <c r="I1679" i="40" s="1"/>
  <c r="K1679" i="40" s="1"/>
  <c r="F1650" i="40"/>
  <c r="M43" i="40"/>
  <c r="F892" i="40"/>
  <c r="G1262" i="40"/>
  <c r="H1262" i="40" s="1"/>
  <c r="I1262" i="40" s="1"/>
  <c r="K1262" i="40" s="1"/>
  <c r="G1790" i="40"/>
  <c r="H1790" i="40" s="1"/>
  <c r="I1790" i="40" s="1"/>
  <c r="K1790" i="40" s="1"/>
  <c r="G1795" i="40"/>
  <c r="H1795" i="40" s="1"/>
  <c r="I1795" i="40" s="1"/>
  <c r="K1795" i="40" s="1"/>
  <c r="G69" i="40"/>
  <c r="H69" i="40" s="1"/>
  <c r="I69" i="40" s="1"/>
  <c r="K69" i="40" s="1"/>
  <c r="M80" i="40"/>
  <c r="G1053" i="40"/>
  <c r="H1053" i="40" s="1"/>
  <c r="I1053" i="40" s="1"/>
  <c r="K1053" i="40" s="1"/>
  <c r="G397" i="40"/>
  <c r="H397" i="40" s="1"/>
  <c r="I397" i="40" s="1"/>
  <c r="K397" i="40" s="1"/>
  <c r="G515" i="40"/>
  <c r="H515" i="40" s="1"/>
  <c r="I515" i="40" s="1"/>
  <c r="K515" i="40" s="1"/>
  <c r="F561" i="40"/>
  <c r="F825" i="40"/>
  <c r="G57" i="40"/>
  <c r="H57" i="40" s="1"/>
  <c r="I57" i="40" s="1"/>
  <c r="K57" i="40" s="1"/>
  <c r="F943" i="40"/>
  <c r="G1269" i="40"/>
  <c r="H1269" i="40" s="1"/>
  <c r="I1269" i="40" s="1"/>
  <c r="K1269" i="40" s="1"/>
  <c r="G1004" i="40"/>
  <c r="H1004" i="40" s="1"/>
  <c r="I1004" i="40" s="1"/>
  <c r="K1004" i="40" s="1"/>
  <c r="F1606" i="40"/>
  <c r="M14" i="40"/>
  <c r="F1877" i="40"/>
  <c r="N24" i="40"/>
  <c r="O24" i="40" s="1"/>
  <c r="P24" i="40" s="1"/>
  <c r="R24" i="40" s="1"/>
  <c r="F534" i="40"/>
  <c r="F417" i="40"/>
  <c r="G1115" i="40"/>
  <c r="H1115" i="40" s="1"/>
  <c r="I1115" i="40" s="1"/>
  <c r="K1115" i="40" s="1"/>
  <c r="G1969" i="40"/>
  <c r="H1969" i="40" s="1"/>
  <c r="I1969" i="40" s="1"/>
  <c r="K1969" i="40" s="1"/>
  <c r="M46" i="40"/>
  <c r="F1244" i="40"/>
  <c r="F982" i="40"/>
  <c r="G918" i="40"/>
  <c r="H918" i="40" s="1"/>
  <c r="I918" i="40" s="1"/>
  <c r="K918" i="40" s="1"/>
  <c r="F55" i="40"/>
  <c r="F193" i="40"/>
  <c r="N76" i="40"/>
  <c r="O76" i="40" s="1"/>
  <c r="P76" i="40" s="1"/>
  <c r="R76" i="40" s="1"/>
  <c r="F1486" i="40"/>
  <c r="F439" i="40"/>
  <c r="G497" i="40"/>
  <c r="H497" i="40" s="1"/>
  <c r="I497" i="40" s="1"/>
  <c r="K497" i="40" s="1"/>
  <c r="F1641" i="40"/>
  <c r="F547" i="40"/>
  <c r="G654" i="40"/>
  <c r="H654" i="40" s="1"/>
  <c r="I654" i="40" s="1"/>
  <c r="K654" i="40" s="1"/>
  <c r="F1979" i="40"/>
  <c r="F445" i="40"/>
  <c r="F162" i="40"/>
  <c r="F1815" i="40"/>
  <c r="F1560" i="40"/>
  <c r="G179" i="40"/>
  <c r="H179" i="40" s="1"/>
  <c r="I179" i="40" s="1"/>
  <c r="K179" i="40" s="1"/>
  <c r="G1551" i="40"/>
  <c r="H1551" i="40" s="1"/>
  <c r="I1551" i="40" s="1"/>
  <c r="K1551" i="40" s="1"/>
  <c r="G1230" i="40"/>
  <c r="H1230" i="40" s="1"/>
  <c r="I1230" i="40" s="1"/>
  <c r="K1230" i="40" s="1"/>
  <c r="F660" i="40"/>
  <c r="G306" i="40"/>
  <c r="H306" i="40" s="1"/>
  <c r="I306" i="40" s="1"/>
  <c r="K306" i="40" s="1"/>
  <c r="G1506" i="40"/>
  <c r="H1506" i="40" s="1"/>
  <c r="I1506" i="40" s="1"/>
  <c r="K1506" i="40" s="1"/>
  <c r="G148" i="40"/>
  <c r="H148" i="40" s="1"/>
  <c r="I148" i="40" s="1"/>
  <c r="K148" i="40" s="1"/>
  <c r="G1473" i="40"/>
  <c r="H1473" i="40" s="1"/>
  <c r="I1473" i="40" s="1"/>
  <c r="K1473" i="40" s="1"/>
  <c r="G725" i="40"/>
  <c r="H725" i="40" s="1"/>
  <c r="I725" i="40" s="1"/>
  <c r="K725" i="40" s="1"/>
  <c r="F716" i="40"/>
  <c r="G759" i="40"/>
  <c r="H759" i="40" s="1"/>
  <c r="I759" i="40" s="1"/>
  <c r="K759" i="40" s="1"/>
  <c r="G443" i="40"/>
  <c r="H443" i="40" s="1"/>
  <c r="I443" i="40" s="1"/>
  <c r="K443" i="40" s="1"/>
  <c r="G1388" i="40"/>
  <c r="H1388" i="40" s="1"/>
  <c r="I1388" i="40" s="1"/>
  <c r="K1388" i="40" s="1"/>
  <c r="G20" i="40"/>
  <c r="H20" i="40" s="1"/>
  <c r="I20" i="40" s="1"/>
  <c r="K20" i="40" s="1"/>
  <c r="G164" i="40"/>
  <c r="H164" i="40" s="1"/>
  <c r="I164" i="40" s="1"/>
  <c r="K164" i="40" s="1"/>
  <c r="F1455" i="40"/>
  <c r="F1797" i="40"/>
  <c r="F1178" i="40"/>
  <c r="G1552" i="40"/>
  <c r="H1552" i="40" s="1"/>
  <c r="I1552" i="40" s="1"/>
  <c r="K1552" i="40" s="1"/>
  <c r="F1398" i="40"/>
  <c r="F160" i="40"/>
  <c r="F603" i="40"/>
  <c r="G714" i="40"/>
  <c r="H714" i="40" s="1"/>
  <c r="I714" i="40" s="1"/>
  <c r="K714" i="40" s="1"/>
  <c r="F1202" i="40"/>
  <c r="F1029" i="40"/>
  <c r="F523" i="40"/>
  <c r="G800" i="40"/>
  <c r="H800" i="40" s="1"/>
  <c r="I800" i="40" s="1"/>
  <c r="K800" i="40" s="1"/>
  <c r="G948" i="40"/>
  <c r="H948" i="40" s="1"/>
  <c r="I948" i="40" s="1"/>
  <c r="K948" i="40" s="1"/>
  <c r="F737" i="40"/>
  <c r="G890" i="40"/>
  <c r="H890" i="40" s="1"/>
  <c r="I890" i="40" s="1"/>
  <c r="K890" i="40" s="1"/>
  <c r="F166" i="40"/>
  <c r="G907" i="40"/>
  <c r="H907" i="40" s="1"/>
  <c r="I907" i="40" s="1"/>
  <c r="K907" i="40" s="1"/>
  <c r="F880" i="40"/>
  <c r="F450" i="40"/>
  <c r="G645" i="40"/>
  <c r="H645" i="40" s="1"/>
  <c r="I645" i="40" s="1"/>
  <c r="K645" i="40" s="1"/>
  <c r="G1268" i="40"/>
  <c r="H1268" i="40" s="1"/>
  <c r="I1268" i="40" s="1"/>
  <c r="K1268" i="40" s="1"/>
  <c r="F556" i="40"/>
  <c r="F84" i="40"/>
  <c r="G1432" i="40"/>
  <c r="H1432" i="40" s="1"/>
  <c r="I1432" i="40" s="1"/>
  <c r="K1432" i="40" s="1"/>
  <c r="F5" i="40"/>
  <c r="G1676" i="40"/>
  <c r="H1676" i="40" s="1"/>
  <c r="I1676" i="40" s="1"/>
  <c r="K1676" i="40" s="1"/>
  <c r="G472" i="40"/>
  <c r="H472" i="40" s="1"/>
  <c r="I472" i="40" s="1"/>
  <c r="K472" i="40" s="1"/>
  <c r="G1703" i="40"/>
  <c r="H1703" i="40" s="1"/>
  <c r="I1703" i="40" s="1"/>
  <c r="K1703" i="40" s="1"/>
  <c r="F1983" i="40"/>
  <c r="G342" i="40"/>
  <c r="H342" i="40" s="1"/>
  <c r="I342" i="40" s="1"/>
  <c r="K342" i="40" s="1"/>
  <c r="G843" i="40"/>
  <c r="H843" i="40" s="1"/>
  <c r="I843" i="40" s="1"/>
  <c r="K843" i="40" s="1"/>
  <c r="G980" i="40"/>
  <c r="H980" i="40" s="1"/>
  <c r="I980" i="40" s="1"/>
  <c r="K980" i="40" s="1"/>
  <c r="F541" i="40"/>
  <c r="F1548" i="40"/>
  <c r="G1885" i="40"/>
  <c r="H1885" i="40" s="1"/>
  <c r="I1885" i="40" s="1"/>
  <c r="K1885" i="40" s="1"/>
  <c r="G2000" i="40"/>
  <c r="H2000" i="40" s="1"/>
  <c r="I2000" i="40" s="1"/>
  <c r="K2000" i="40" s="1"/>
  <c r="F1349" i="40"/>
  <c r="F949" i="40"/>
  <c r="G790" i="40"/>
  <c r="H790" i="40" s="1"/>
  <c r="I790" i="40" s="1"/>
  <c r="K790" i="40" s="1"/>
  <c r="F1182" i="40"/>
  <c r="F1694" i="40"/>
  <c r="G235" i="40"/>
  <c r="H235" i="40" s="1"/>
  <c r="I235" i="40" s="1"/>
  <c r="K235" i="40" s="1"/>
  <c r="G193" i="40"/>
  <c r="H193" i="40" s="1"/>
  <c r="I193" i="40" s="1"/>
  <c r="K193" i="40" s="1"/>
  <c r="F873" i="40"/>
  <c r="F930" i="40"/>
  <c r="F501" i="40"/>
  <c r="F357" i="40"/>
  <c r="F328" i="40"/>
  <c r="N47" i="40"/>
  <c r="O47" i="40" s="1"/>
  <c r="P47" i="40" s="1"/>
  <c r="R47" i="40" s="1"/>
  <c r="G1777" i="40"/>
  <c r="H1777" i="40" s="1"/>
  <c r="I1777" i="40" s="1"/>
  <c r="K1777" i="40" s="1"/>
  <c r="F1732" i="40"/>
  <c r="G368" i="40"/>
  <c r="H368" i="40" s="1"/>
  <c r="I368" i="40" s="1"/>
  <c r="K368" i="40" s="1"/>
  <c r="G1655" i="40"/>
  <c r="H1655" i="40" s="1"/>
  <c r="I1655" i="40" s="1"/>
  <c r="K1655" i="40" s="1"/>
  <c r="F721" i="40"/>
  <c r="G658" i="40"/>
  <c r="H658" i="40" s="1"/>
  <c r="I658" i="40" s="1"/>
  <c r="K658" i="40" s="1"/>
  <c r="G1158" i="40"/>
  <c r="H1158" i="40" s="1"/>
  <c r="I1158" i="40" s="1"/>
  <c r="K1158" i="40" s="1"/>
  <c r="G1901" i="40"/>
  <c r="H1901" i="40" s="1"/>
  <c r="I1901" i="40" s="1"/>
  <c r="K1901" i="40" s="1"/>
  <c r="G1084" i="40"/>
  <c r="H1084" i="40" s="1"/>
  <c r="I1084" i="40" s="1"/>
  <c r="K1084" i="40" s="1"/>
  <c r="F1996" i="40"/>
  <c r="F1193" i="40"/>
  <c r="G303" i="40"/>
  <c r="H303" i="40" s="1"/>
  <c r="I303" i="40" s="1"/>
  <c r="K303" i="40" s="1"/>
  <c r="F1890" i="40"/>
  <c r="F468" i="40"/>
  <c r="F1456" i="40"/>
  <c r="F427" i="40"/>
  <c r="G1755" i="40"/>
  <c r="H1755" i="40" s="1"/>
  <c r="I1755" i="40" s="1"/>
  <c r="K1755" i="40" s="1"/>
  <c r="G68" i="40"/>
  <c r="H68" i="40" s="1"/>
  <c r="I68" i="40" s="1"/>
  <c r="K68" i="40" s="1"/>
  <c r="G54" i="40"/>
  <c r="H54" i="40" s="1"/>
  <c r="I54" i="40" s="1"/>
  <c r="K54" i="40" s="1"/>
  <c r="F1530" i="40"/>
  <c r="F645" i="40"/>
  <c r="F1444" i="40"/>
  <c r="F1330" i="40"/>
  <c r="F1989" i="40"/>
  <c r="G1631" i="40"/>
  <c r="H1631" i="40" s="1"/>
  <c r="I1631" i="40" s="1"/>
  <c r="K1631" i="40" s="1"/>
  <c r="G1618" i="40"/>
  <c r="H1618" i="40" s="1"/>
  <c r="I1618" i="40" s="1"/>
  <c r="K1618" i="40" s="1"/>
  <c r="G421" i="40"/>
  <c r="H421" i="40" s="1"/>
  <c r="I421" i="40" s="1"/>
  <c r="K421" i="40" s="1"/>
  <c r="F1489" i="40"/>
  <c r="G1918" i="40"/>
  <c r="H1918" i="40" s="1"/>
  <c r="I1918" i="40" s="1"/>
  <c r="K1918" i="40" s="1"/>
  <c r="F732" i="40"/>
  <c r="F1860" i="40"/>
  <c r="F200" i="40"/>
  <c r="G1353" i="40"/>
  <c r="H1353" i="40" s="1"/>
  <c r="I1353" i="40" s="1"/>
  <c r="K1353" i="40" s="1"/>
  <c r="F1425" i="40"/>
  <c r="G1123" i="40"/>
  <c r="H1123" i="40" s="1"/>
  <c r="I1123" i="40" s="1"/>
  <c r="K1123" i="40" s="1"/>
  <c r="F1806" i="40"/>
  <c r="G1712" i="40"/>
  <c r="H1712" i="40" s="1"/>
  <c r="I1712" i="40" s="1"/>
  <c r="K1712" i="40" s="1"/>
  <c r="G1845" i="40"/>
  <c r="H1845" i="40" s="1"/>
  <c r="I1845" i="40" s="1"/>
  <c r="K1845" i="40" s="1"/>
  <c r="G1887" i="40"/>
  <c r="H1887" i="40" s="1"/>
  <c r="I1887" i="40" s="1"/>
  <c r="K1887" i="40" s="1"/>
  <c r="G1215" i="40"/>
  <c r="H1215" i="40" s="1"/>
  <c r="I1215" i="40" s="1"/>
  <c r="K1215" i="40" s="1"/>
  <c r="F1188" i="40"/>
  <c r="M48" i="40"/>
  <c r="F1302" i="40"/>
  <c r="F1941" i="40"/>
  <c r="G1638" i="40"/>
  <c r="H1638" i="40" s="1"/>
  <c r="I1638" i="40" s="1"/>
  <c r="K1638" i="40" s="1"/>
  <c r="G521" i="40"/>
  <c r="H521" i="40" s="1"/>
  <c r="I521" i="40" s="1"/>
  <c r="K521" i="40" s="1"/>
  <c r="G1253" i="40"/>
  <c r="H1253" i="40" s="1"/>
  <c r="I1253" i="40" s="1"/>
  <c r="K1253" i="40" s="1"/>
  <c r="G644" i="40"/>
  <c r="H644" i="40" s="1"/>
  <c r="I644" i="40" s="1"/>
  <c r="K644" i="40" s="1"/>
  <c r="G1317" i="40"/>
  <c r="H1317" i="40" s="1"/>
  <c r="I1317" i="40" s="1"/>
  <c r="K1317" i="40" s="1"/>
  <c r="G1416" i="40"/>
  <c r="H1416" i="40" s="1"/>
  <c r="I1416" i="40" s="1"/>
  <c r="K1416" i="40" s="1"/>
  <c r="G1827" i="40"/>
  <c r="H1827" i="40" s="1"/>
  <c r="I1827" i="40" s="1"/>
  <c r="K1827" i="40" s="1"/>
  <c r="F440" i="40"/>
  <c r="F1369" i="40"/>
  <c r="N59" i="40"/>
  <c r="O59" i="40" s="1"/>
  <c r="P59" i="40" s="1"/>
  <c r="R59" i="40" s="1"/>
  <c r="G1992" i="40"/>
  <c r="H1992" i="40" s="1"/>
  <c r="I1992" i="40" s="1"/>
  <c r="K1992" i="40" s="1"/>
  <c r="F597" i="40"/>
  <c r="F9" i="40"/>
  <c r="F928" i="40"/>
  <c r="N91" i="40"/>
  <c r="O91" i="40" s="1"/>
  <c r="P91" i="40" s="1"/>
  <c r="R91" i="40" s="1"/>
  <c r="G755" i="40"/>
  <c r="H755" i="40" s="1"/>
  <c r="I755" i="40" s="1"/>
  <c r="K755" i="40" s="1"/>
  <c r="F802" i="40"/>
  <c r="G615" i="40"/>
  <c r="H615" i="40" s="1"/>
  <c r="I615" i="40" s="1"/>
  <c r="K615" i="40" s="1"/>
  <c r="G209" i="40"/>
  <c r="H209" i="40" s="1"/>
  <c r="I209" i="40" s="1"/>
  <c r="K209" i="40" s="1"/>
  <c r="G1604" i="40"/>
  <c r="H1604" i="40" s="1"/>
  <c r="I1604" i="40" s="1"/>
  <c r="K1604" i="40" s="1"/>
  <c r="G568" i="40"/>
  <c r="H568" i="40" s="1"/>
  <c r="I568" i="40" s="1"/>
  <c r="K568" i="40" s="1"/>
  <c r="F239" i="40"/>
  <c r="G1340" i="40"/>
  <c r="H1340" i="40" s="1"/>
  <c r="I1340" i="40" s="1"/>
  <c r="K1340" i="40" s="1"/>
  <c r="F350" i="40"/>
  <c r="G1402" i="40"/>
  <c r="H1402" i="40" s="1"/>
  <c r="I1402" i="40" s="1"/>
  <c r="K1402" i="40" s="1"/>
  <c r="F398" i="40"/>
  <c r="G441" i="40"/>
  <c r="H441" i="40" s="1"/>
  <c r="I441" i="40" s="1"/>
  <c r="K441" i="40" s="1"/>
  <c r="G1492" i="40"/>
  <c r="H1492" i="40" s="1"/>
  <c r="I1492" i="40" s="1"/>
  <c r="K1492" i="40" s="1"/>
  <c r="G1592" i="40"/>
  <c r="H1592" i="40" s="1"/>
  <c r="I1592" i="40" s="1"/>
  <c r="K1592" i="40" s="1"/>
  <c r="G1832" i="40"/>
  <c r="H1832" i="40" s="1"/>
  <c r="I1832" i="40" s="1"/>
  <c r="K1832" i="40" s="1"/>
  <c r="F1241" i="40"/>
  <c r="G799" i="40"/>
  <c r="H799" i="40" s="1"/>
  <c r="I799" i="40" s="1"/>
  <c r="K799" i="40" s="1"/>
  <c r="F1155" i="40"/>
  <c r="F690" i="40"/>
  <c r="G701" i="40"/>
  <c r="H701" i="40" s="1"/>
  <c r="I701" i="40" s="1"/>
  <c r="K701" i="40" s="1"/>
  <c r="G324" i="40"/>
  <c r="H324" i="40" s="1"/>
  <c r="I324" i="40" s="1"/>
  <c r="K324" i="40" s="1"/>
  <c r="M12" i="40"/>
  <c r="G1930" i="40"/>
  <c r="H1930" i="40" s="1"/>
  <c r="I1930" i="40" s="1"/>
  <c r="K1930" i="40" s="1"/>
  <c r="F1177" i="40"/>
  <c r="F1475" i="40"/>
  <c r="F479" i="40"/>
  <c r="G271" i="40"/>
  <c r="H271" i="40" s="1"/>
  <c r="I271" i="40" s="1"/>
  <c r="K271" i="40" s="1"/>
  <c r="G1030" i="40"/>
  <c r="H1030" i="40" s="1"/>
  <c r="I1030" i="40" s="1"/>
  <c r="K1030" i="40" s="1"/>
  <c r="F835" i="40"/>
  <c r="G1772" i="40"/>
  <c r="H1772" i="40" s="1"/>
  <c r="I1772" i="40" s="1"/>
  <c r="K1772" i="40" s="1"/>
  <c r="G994" i="40"/>
  <c r="H994" i="40" s="1"/>
  <c r="I994" i="40" s="1"/>
  <c r="K994" i="40" s="1"/>
  <c r="G1898" i="40"/>
  <c r="H1898" i="40" s="1"/>
  <c r="I1898" i="40" s="1"/>
  <c r="K1898" i="40" s="1"/>
  <c r="F794" i="40"/>
  <c r="F1875" i="40"/>
  <c r="G796" i="40"/>
  <c r="H796" i="40" s="1"/>
  <c r="I796" i="40" s="1"/>
  <c r="K796" i="40" s="1"/>
  <c r="F687" i="40"/>
  <c r="F774" i="40"/>
  <c r="G660" i="40"/>
  <c r="H660" i="40" s="1"/>
  <c r="I660" i="40" s="1"/>
  <c r="K660" i="40" s="1"/>
  <c r="F1719" i="40"/>
  <c r="G1186" i="40"/>
  <c r="H1186" i="40" s="1"/>
  <c r="I1186" i="40" s="1"/>
  <c r="K1186" i="40" s="1"/>
  <c r="G1834" i="40"/>
  <c r="H1834" i="40" s="1"/>
  <c r="I1834" i="40" s="1"/>
  <c r="K1834" i="40" s="1"/>
  <c r="F378" i="40"/>
  <c r="F1905" i="40"/>
  <c r="F845" i="40"/>
  <c r="N16" i="40"/>
  <c r="O16" i="40" s="1"/>
  <c r="P16" i="40" s="1"/>
  <c r="R16" i="40" s="1"/>
  <c r="F176" i="40"/>
  <c r="G374" i="40"/>
  <c r="H374" i="40" s="1"/>
  <c r="I374" i="40" s="1"/>
  <c r="K374" i="40" s="1"/>
  <c r="F1054" i="40"/>
  <c r="F481" i="40"/>
  <c r="G1184" i="40"/>
  <c r="H1184" i="40" s="1"/>
  <c r="I1184" i="40" s="1"/>
  <c r="K1184" i="40" s="1"/>
  <c r="F1308" i="40"/>
  <c r="F1458" i="40"/>
  <c r="G24" i="40"/>
  <c r="H24" i="40" s="1"/>
  <c r="I24" i="40" s="1"/>
  <c r="K24" i="40" s="1"/>
  <c r="G186" i="40"/>
  <c r="H186" i="40" s="1"/>
  <c r="I186" i="40" s="1"/>
  <c r="K186" i="40" s="1"/>
  <c r="G1454" i="40"/>
  <c r="H1454" i="40" s="1"/>
  <c r="I1454" i="40" s="1"/>
  <c r="K1454" i="40" s="1"/>
  <c r="F1955" i="40"/>
  <c r="G1027" i="40"/>
  <c r="H1027" i="40" s="1"/>
  <c r="I1027" i="40" s="1"/>
  <c r="K1027" i="40" s="1"/>
  <c r="F614" i="40"/>
  <c r="G1443" i="40"/>
  <c r="H1443" i="40" s="1"/>
  <c r="I1443" i="40" s="1"/>
  <c r="K1443" i="40" s="1"/>
  <c r="F393" i="40"/>
  <c r="G774" i="40"/>
  <c r="H774" i="40" s="1"/>
  <c r="I774" i="40" s="1"/>
  <c r="K774" i="40" s="1"/>
  <c r="F1769" i="40"/>
  <c r="N92" i="40"/>
  <c r="O92" i="40" s="1"/>
  <c r="P92" i="40" s="1"/>
  <c r="R92" i="40" s="1"/>
  <c r="F1963" i="40"/>
  <c r="G1577" i="40"/>
  <c r="H1577" i="40" s="1"/>
  <c r="I1577" i="40" s="1"/>
  <c r="K1577" i="40" s="1"/>
  <c r="G1951" i="40"/>
  <c r="H1951" i="40" s="1"/>
  <c r="I1951" i="40" s="1"/>
  <c r="K1951" i="40" s="1"/>
  <c r="F903" i="40"/>
  <c r="G946" i="40"/>
  <c r="H946" i="40" s="1"/>
  <c r="I946" i="40" s="1"/>
  <c r="K946" i="40" s="1"/>
  <c r="G733" i="40"/>
  <c r="H733" i="40" s="1"/>
  <c r="I733" i="40" s="1"/>
  <c r="K733" i="40" s="1"/>
  <c r="M24" i="40"/>
  <c r="F1096" i="40"/>
  <c r="G294" i="40"/>
  <c r="H294" i="40" s="1"/>
  <c r="I294" i="40" s="1"/>
  <c r="K294" i="40" s="1"/>
  <c r="G153" i="40"/>
  <c r="H153" i="40" s="1"/>
  <c r="I153" i="40" s="1"/>
  <c r="K153" i="40" s="1"/>
  <c r="G1601" i="40"/>
  <c r="H1601" i="40" s="1"/>
  <c r="I1601" i="40" s="1"/>
  <c r="K1601" i="40" s="1"/>
  <c r="M42" i="40"/>
  <c r="F736" i="40"/>
  <c r="G1821" i="40"/>
  <c r="H1821" i="40" s="1"/>
  <c r="I1821" i="40" s="1"/>
  <c r="K1821" i="40" s="1"/>
  <c r="F531" i="40"/>
  <c r="F1414" i="40"/>
  <c r="G252" i="40"/>
  <c r="H252" i="40" s="1"/>
  <c r="I252" i="40" s="1"/>
  <c r="K252" i="40" s="1"/>
  <c r="G1678" i="40"/>
  <c r="H1678" i="40" s="1"/>
  <c r="I1678" i="40" s="1"/>
  <c r="K1678" i="40" s="1"/>
  <c r="G760" i="40"/>
  <c r="H760" i="40" s="1"/>
  <c r="I760" i="40" s="1"/>
  <c r="K760" i="40" s="1"/>
  <c r="F255" i="40"/>
  <c r="F22" i="40"/>
  <c r="G240" i="40"/>
  <c r="H240" i="40" s="1"/>
  <c r="I240" i="40" s="1"/>
  <c r="K240" i="40" s="1"/>
  <c r="G1088" i="40"/>
  <c r="H1088" i="40" s="1"/>
  <c r="I1088" i="40" s="1"/>
  <c r="K1088" i="40" s="1"/>
  <c r="F214" i="40"/>
  <c r="G1281" i="40"/>
  <c r="H1281" i="40" s="1"/>
  <c r="I1281" i="40" s="1"/>
  <c r="K1281" i="40" s="1"/>
  <c r="G1825" i="40"/>
  <c r="H1825" i="40" s="1"/>
  <c r="I1825" i="40" s="1"/>
  <c r="K1825" i="40" s="1"/>
  <c r="G648" i="40"/>
  <c r="H648" i="40" s="1"/>
  <c r="I648" i="40" s="1"/>
  <c r="K648" i="40" s="1"/>
  <c r="G1460" i="40"/>
  <c r="H1460" i="40" s="1"/>
  <c r="I1460" i="40" s="1"/>
  <c r="K1460" i="40" s="1"/>
  <c r="F1604" i="40"/>
  <c r="F147" i="40"/>
  <c r="G1872" i="40"/>
  <c r="H1872" i="40" s="1"/>
  <c r="I1872" i="40" s="1"/>
  <c r="K1872" i="40" s="1"/>
  <c r="F122" i="40"/>
  <c r="G1600" i="40"/>
  <c r="H1600" i="40" s="1"/>
  <c r="I1600" i="40" s="1"/>
  <c r="K1600" i="40" s="1"/>
  <c r="G1624" i="40"/>
  <c r="H1624" i="40" s="1"/>
  <c r="I1624" i="40" s="1"/>
  <c r="K1624" i="40" s="1"/>
  <c r="G328" i="40"/>
  <c r="H328" i="40" s="1"/>
  <c r="I328" i="40" s="1"/>
  <c r="K328" i="40" s="1"/>
  <c r="F1647" i="40"/>
  <c r="G1214" i="40"/>
  <c r="H1214" i="40" s="1"/>
  <c r="I1214" i="40" s="1"/>
  <c r="K1214" i="40" s="1"/>
  <c r="G160" i="40"/>
  <c r="H160" i="40" s="1"/>
  <c r="I160" i="40" s="1"/>
  <c r="K160" i="40" s="1"/>
  <c r="F171" i="40"/>
  <c r="G124" i="40"/>
  <c r="H124" i="40" s="1"/>
  <c r="I124" i="40" s="1"/>
  <c r="K124" i="40" s="1"/>
  <c r="F251" i="40"/>
  <c r="G795" i="40"/>
  <c r="H795" i="40" s="1"/>
  <c r="I795" i="40" s="1"/>
  <c r="K795" i="40" s="1"/>
  <c r="G1311" i="40"/>
  <c r="H1311" i="40" s="1"/>
  <c r="I1311" i="40" s="1"/>
  <c r="K1311" i="40" s="1"/>
  <c r="F1461" i="40"/>
  <c r="F942" i="40"/>
  <c r="G1357" i="40"/>
  <c r="H1357" i="40" s="1"/>
  <c r="I1357" i="40" s="1"/>
  <c r="K1357" i="40" s="1"/>
  <c r="G445" i="40"/>
  <c r="H445" i="40" s="1"/>
  <c r="I445" i="40" s="1"/>
  <c r="K445" i="40" s="1"/>
  <c r="G1780" i="40"/>
  <c r="H1780" i="40" s="1"/>
  <c r="I1780" i="40" s="1"/>
  <c r="K1780" i="40" s="1"/>
  <c r="F464" i="40"/>
  <c r="F257" i="40"/>
  <c r="F877" i="40"/>
  <c r="F858" i="40"/>
  <c r="F286" i="40"/>
  <c r="G1436" i="40"/>
  <c r="H1436" i="40" s="1"/>
  <c r="I1436" i="40" s="1"/>
  <c r="K1436" i="40" s="1"/>
  <c r="F435" i="40"/>
  <c r="F576" i="40"/>
  <c r="G87" i="40"/>
  <c r="H87" i="40" s="1"/>
  <c r="I87" i="40" s="1"/>
  <c r="K87" i="40" s="1"/>
  <c r="G347" i="40"/>
  <c r="H347" i="40" s="1"/>
  <c r="I347" i="40" s="1"/>
  <c r="K347" i="40" s="1"/>
  <c r="G723" i="40"/>
  <c r="H723" i="40" s="1"/>
  <c r="I723" i="40" s="1"/>
  <c r="K723" i="40" s="1"/>
  <c r="G913" i="40"/>
  <c r="H913" i="40" s="1"/>
  <c r="I913" i="40" s="1"/>
  <c r="K913" i="40" s="1"/>
  <c r="F1937" i="40"/>
  <c r="G1587" i="40"/>
  <c r="H1587" i="40" s="1"/>
  <c r="I1587" i="40" s="1"/>
  <c r="K1587" i="40" s="1"/>
  <c r="G563" i="40"/>
  <c r="H563" i="40" s="1"/>
  <c r="I563" i="40" s="1"/>
  <c r="K563" i="40" s="1"/>
  <c r="F1857" i="40"/>
  <c r="G514" i="40"/>
  <c r="H514" i="40" s="1"/>
  <c r="I514" i="40" s="1"/>
  <c r="K514" i="40" s="1"/>
  <c r="F1965" i="40"/>
  <c r="F190" i="40"/>
  <c r="F337" i="40"/>
  <c r="G1533" i="40"/>
  <c r="H1533" i="40" s="1"/>
  <c r="I1533" i="40" s="1"/>
  <c r="K1533" i="40" s="1"/>
  <c r="G5" i="40"/>
  <c r="F1749" i="40"/>
  <c r="G323" i="40"/>
  <c r="H323" i="40" s="1"/>
  <c r="I323" i="40" s="1"/>
  <c r="K323" i="40" s="1"/>
  <c r="F1542" i="40"/>
  <c r="F1397" i="40"/>
  <c r="G1726" i="40"/>
  <c r="H1726" i="40" s="1"/>
  <c r="I1726" i="40" s="1"/>
  <c r="K1726" i="40" s="1"/>
  <c r="G1251" i="40"/>
  <c r="H1251" i="40" s="1"/>
  <c r="I1251" i="40" s="1"/>
  <c r="K1251" i="40" s="1"/>
  <c r="F1365" i="40"/>
  <c r="G1029" i="40"/>
  <c r="H1029" i="40" s="1"/>
  <c r="I1029" i="40" s="1"/>
  <c r="K1029" i="40" s="1"/>
  <c r="F1748" i="40"/>
  <c r="G307" i="40"/>
  <c r="H307" i="40" s="1"/>
  <c r="I307" i="40" s="1"/>
  <c r="K307" i="40" s="1"/>
  <c r="F620" i="40"/>
  <c r="F1768" i="40"/>
  <c r="F461" i="40"/>
  <c r="G622" i="40"/>
  <c r="H622" i="40" s="1"/>
  <c r="I622" i="40" s="1"/>
  <c r="K622" i="40" s="1"/>
  <c r="F1642" i="40"/>
  <c r="G1147" i="40"/>
  <c r="H1147" i="40" s="1"/>
  <c r="I1147" i="40" s="1"/>
  <c r="K1147" i="40" s="1"/>
  <c r="F38" i="40"/>
  <c r="F700" i="40"/>
  <c r="G176" i="40"/>
  <c r="H176" i="40" s="1"/>
  <c r="I176" i="40" s="1"/>
  <c r="K176" i="40" s="1"/>
  <c r="G775" i="40"/>
  <c r="H775" i="40" s="1"/>
  <c r="I775" i="40" s="1"/>
  <c r="K775" i="40" s="1"/>
  <c r="F137" i="40"/>
  <c r="F1682" i="40"/>
  <c r="F968" i="40"/>
  <c r="G1675" i="40"/>
  <c r="H1675" i="40" s="1"/>
  <c r="I1675" i="40" s="1"/>
  <c r="K1675" i="40" s="1"/>
  <c r="F1818" i="40"/>
  <c r="F1001" i="40"/>
  <c r="G1754" i="40"/>
  <c r="H1754" i="40" s="1"/>
  <c r="I1754" i="40" s="1"/>
  <c r="K1754" i="40" s="1"/>
  <c r="F93" i="40"/>
  <c r="G1008" i="40"/>
  <c r="H1008" i="40" s="1"/>
  <c r="I1008" i="40" s="1"/>
  <c r="K1008" i="40" s="1"/>
  <c r="F894" i="40"/>
  <c r="G685" i="40"/>
  <c r="H685" i="40" s="1"/>
  <c r="I685" i="40" s="1"/>
  <c r="K685" i="40" s="1"/>
  <c r="G1670" i="40"/>
  <c r="H1670" i="40" s="1"/>
  <c r="I1670" i="40" s="1"/>
  <c r="K1670" i="40" s="1"/>
  <c r="F1627" i="40"/>
  <c r="F720" i="40"/>
  <c r="G1382" i="40"/>
  <c r="H1382" i="40" s="1"/>
  <c r="I1382" i="40" s="1"/>
  <c r="K1382" i="40" s="1"/>
  <c r="G1814" i="40"/>
  <c r="H1814" i="40" s="1"/>
  <c r="I1814" i="40" s="1"/>
  <c r="K1814" i="40" s="1"/>
  <c r="G462" i="40"/>
  <c r="H462" i="40" s="1"/>
  <c r="I462" i="40" s="1"/>
  <c r="K462" i="40" s="1"/>
  <c r="G345" i="40"/>
  <c r="H345" i="40" s="1"/>
  <c r="I345" i="40" s="1"/>
  <c r="K345" i="40" s="1"/>
  <c r="F189" i="40"/>
  <c r="F16" i="40"/>
  <c r="G1878" i="40"/>
  <c r="H1878" i="40" s="1"/>
  <c r="I1878" i="40" s="1"/>
  <c r="K1878" i="40" s="1"/>
  <c r="F1138" i="40"/>
  <c r="G1714" i="40"/>
  <c r="H1714" i="40" s="1"/>
  <c r="I1714" i="40" s="1"/>
  <c r="K1714" i="40" s="1"/>
  <c r="F250" i="40"/>
  <c r="F1390" i="40"/>
  <c r="F1950" i="40"/>
  <c r="M71" i="40"/>
  <c r="F1295" i="40"/>
  <c r="G264" i="40"/>
  <c r="H264" i="40" s="1"/>
  <c r="I264" i="40" s="1"/>
  <c r="K264" i="40" s="1"/>
  <c r="F758" i="40"/>
  <c r="F396" i="40"/>
  <c r="G109" i="40"/>
  <c r="H109" i="40" s="1"/>
  <c r="I109" i="40" s="1"/>
  <c r="K109" i="40" s="1"/>
  <c r="F220" i="40"/>
  <c r="G1297" i="40"/>
  <c r="H1297" i="40" s="1"/>
  <c r="I1297" i="40" s="1"/>
  <c r="K1297" i="40" s="1"/>
  <c r="F1831" i="40"/>
  <c r="F1735" i="40"/>
  <c r="G545" i="40"/>
  <c r="H545" i="40" s="1"/>
  <c r="I545" i="40" s="1"/>
  <c r="K545" i="40" s="1"/>
  <c r="G1859" i="40"/>
  <c r="H1859" i="40" s="1"/>
  <c r="I1859" i="40" s="1"/>
  <c r="K1859" i="40" s="1"/>
  <c r="F1017" i="40"/>
  <c r="G1326" i="40"/>
  <c r="H1326" i="40" s="1"/>
  <c r="I1326" i="40" s="1"/>
  <c r="K1326" i="40" s="1"/>
  <c r="F676" i="40"/>
  <c r="F1460" i="40"/>
  <c r="F408" i="40"/>
  <c r="G37" i="40"/>
  <c r="H37" i="40" s="1"/>
  <c r="I37" i="40" s="1"/>
  <c r="K37" i="40" s="1"/>
  <c r="G1530" i="40"/>
  <c r="H1530" i="40" s="1"/>
  <c r="I1530" i="40" s="1"/>
  <c r="K1530" i="40" s="1"/>
  <c r="F1274" i="40"/>
  <c r="N83" i="40"/>
  <c r="O83" i="40" s="1"/>
  <c r="P83" i="40" s="1"/>
  <c r="R83" i="40" s="1"/>
  <c r="F1221" i="40"/>
  <c r="F1225" i="40"/>
  <c r="F1127" i="40"/>
  <c r="G992" i="40"/>
  <c r="H992" i="40" s="1"/>
  <c r="I992" i="40" s="1"/>
  <c r="K992" i="40" s="1"/>
  <c r="F1122" i="40"/>
  <c r="G1801" i="40"/>
  <c r="H1801" i="40" s="1"/>
  <c r="I1801" i="40" s="1"/>
  <c r="K1801" i="40" s="1"/>
  <c r="G1064" i="40"/>
  <c r="H1064" i="40" s="1"/>
  <c r="I1064" i="40" s="1"/>
  <c r="K1064" i="40" s="1"/>
  <c r="F314" i="40"/>
  <c r="G458" i="40"/>
  <c r="H458" i="40" s="1"/>
  <c r="I458" i="40" s="1"/>
  <c r="K458" i="40" s="1"/>
  <c r="G1238" i="40"/>
  <c r="H1238" i="40" s="1"/>
  <c r="I1238" i="40" s="1"/>
  <c r="K1238" i="40" s="1"/>
  <c r="G962" i="40"/>
  <c r="H962" i="40" s="1"/>
  <c r="I962" i="40" s="1"/>
  <c r="K962" i="40" s="1"/>
  <c r="F798" i="40"/>
  <c r="G21" i="40"/>
  <c r="H21" i="40" s="1"/>
  <c r="I21" i="40" s="1"/>
  <c r="K21" i="40" s="1"/>
  <c r="G509" i="40"/>
  <c r="H509" i="40" s="1"/>
  <c r="I509" i="40" s="1"/>
  <c r="K509" i="40" s="1"/>
  <c r="F1685" i="40"/>
  <c r="F207" i="40"/>
  <c r="F351" i="40"/>
  <c r="G185" i="40"/>
  <c r="H185" i="40" s="1"/>
  <c r="I185" i="40" s="1"/>
  <c r="K185" i="40" s="1"/>
  <c r="G111" i="40"/>
  <c r="H111" i="40" s="1"/>
  <c r="I111" i="40" s="1"/>
  <c r="K111" i="40" s="1"/>
  <c r="F923" i="40"/>
  <c r="G1716" i="40"/>
  <c r="H1716" i="40" s="1"/>
  <c r="I1716" i="40" s="1"/>
  <c r="K1716" i="40" s="1"/>
  <c r="G1285" i="40"/>
  <c r="H1285" i="40" s="1"/>
  <c r="I1285" i="40" s="1"/>
  <c r="K1285" i="40" s="1"/>
  <c r="F1758" i="40"/>
  <c r="F838" i="40"/>
  <c r="G1549" i="40"/>
  <c r="H1549" i="40" s="1"/>
  <c r="I1549" i="40" s="1"/>
  <c r="K1549" i="40" s="1"/>
  <c r="G1151" i="40"/>
  <c r="H1151" i="40" s="1"/>
  <c r="I1151" i="40" s="1"/>
  <c r="K1151" i="40" s="1"/>
  <c r="G1953" i="40"/>
  <c r="H1953" i="40" s="1"/>
  <c r="I1953" i="40" s="1"/>
  <c r="K1953" i="40" s="1"/>
  <c r="F633" i="40"/>
  <c r="G1267" i="40"/>
  <c r="H1267" i="40" s="1"/>
  <c r="I1267" i="40" s="1"/>
  <c r="K1267" i="40" s="1"/>
  <c r="G1725" i="40"/>
  <c r="H1725" i="40" s="1"/>
  <c r="I1725" i="40" s="1"/>
  <c r="K1725" i="40" s="1"/>
  <c r="F457" i="40"/>
  <c r="F788" i="40"/>
  <c r="F96" i="40"/>
  <c r="F1762" i="40"/>
  <c r="F74" i="40"/>
  <c r="G1294" i="40"/>
  <c r="H1294" i="40" s="1"/>
  <c r="I1294" i="40" s="1"/>
  <c r="K1294" i="40" s="1"/>
  <c r="G1984" i="40"/>
  <c r="H1984" i="40" s="1"/>
  <c r="I1984" i="40" s="1"/>
  <c r="K1984" i="40" s="1"/>
  <c r="F704" i="40"/>
  <c r="G410" i="40"/>
  <c r="H410" i="40" s="1"/>
  <c r="I410" i="40" s="1"/>
  <c r="K410" i="40" s="1"/>
  <c r="G1768" i="40"/>
  <c r="H1768" i="40" s="1"/>
  <c r="I1768" i="40" s="1"/>
  <c r="K1768" i="40" s="1"/>
  <c r="G1929" i="40"/>
  <c r="H1929" i="40" s="1"/>
  <c r="I1929" i="40" s="1"/>
  <c r="K1929" i="40" s="1"/>
  <c r="G479" i="40"/>
  <c r="H479" i="40" s="1"/>
  <c r="I479" i="40" s="1"/>
  <c r="K479" i="40" s="1"/>
  <c r="G27" i="40"/>
  <c r="H27" i="40" s="1"/>
  <c r="I27" i="40" s="1"/>
  <c r="K27" i="40" s="1"/>
  <c r="G1920" i="40"/>
  <c r="H1920" i="40" s="1"/>
  <c r="I1920" i="40" s="1"/>
  <c r="K1920" i="40" s="1"/>
  <c r="G1563" i="40"/>
  <c r="H1563" i="40" s="1"/>
  <c r="I1563" i="40" s="1"/>
  <c r="K1563" i="40" s="1"/>
  <c r="G573" i="40"/>
  <c r="H573" i="40" s="1"/>
  <c r="I573" i="40" s="1"/>
  <c r="K573" i="40" s="1"/>
  <c r="G482" i="40"/>
  <c r="H482" i="40" s="1"/>
  <c r="I482" i="40" s="1"/>
  <c r="K482" i="40" s="1"/>
  <c r="F1030" i="40"/>
  <c r="F1060" i="40"/>
  <c r="G181" i="40"/>
  <c r="H181" i="40" s="1"/>
  <c r="I181" i="40" s="1"/>
  <c r="K181" i="40" s="1"/>
  <c r="F1375" i="40"/>
  <c r="F1508" i="40"/>
  <c r="F1139" i="40"/>
  <c r="F914" i="40"/>
  <c r="F374" i="40"/>
  <c r="F1754" i="40"/>
  <c r="G607" i="40"/>
  <c r="H607" i="40" s="1"/>
  <c r="I607" i="40" s="1"/>
  <c r="K607" i="40" s="1"/>
  <c r="F19" i="40"/>
  <c r="F1670" i="40"/>
  <c r="G865" i="40"/>
  <c r="H865" i="40" s="1"/>
  <c r="I865" i="40" s="1"/>
  <c r="K865" i="40" s="1"/>
  <c r="F231" i="40"/>
  <c r="F452" i="40"/>
  <c r="G1571" i="40"/>
  <c r="H1571" i="40" s="1"/>
  <c r="I1571" i="40" s="1"/>
  <c r="K1571" i="40" s="1"/>
  <c r="G532" i="40"/>
  <c r="H532" i="40" s="1"/>
  <c r="I532" i="40" s="1"/>
  <c r="K532" i="40" s="1"/>
  <c r="F573" i="40"/>
  <c r="G753" i="40"/>
  <c r="H753" i="40" s="1"/>
  <c r="I753" i="40" s="1"/>
  <c r="K753" i="40" s="1"/>
  <c r="G313" i="40"/>
  <c r="H313" i="40" s="1"/>
  <c r="I313" i="40" s="1"/>
  <c r="K313" i="40" s="1"/>
  <c r="F756" i="40"/>
  <c r="G808" i="40"/>
  <c r="H808" i="40" s="1"/>
  <c r="I808" i="40" s="1"/>
  <c r="K808" i="40" s="1"/>
  <c r="G1016" i="40"/>
  <c r="H1016" i="40" s="1"/>
  <c r="I1016" i="40" s="1"/>
  <c r="K1016" i="40" s="1"/>
  <c r="G1403" i="40"/>
  <c r="H1403" i="40" s="1"/>
  <c r="I1403" i="40" s="1"/>
  <c r="K1403" i="40" s="1"/>
  <c r="G378" i="40"/>
  <c r="H378" i="40" s="1"/>
  <c r="I378" i="40" s="1"/>
  <c r="K378" i="40" s="1"/>
  <c r="G1223" i="40"/>
  <c r="H1223" i="40" s="1"/>
  <c r="I1223" i="40" s="1"/>
  <c r="K1223" i="40" s="1"/>
  <c r="G1565" i="40"/>
  <c r="H1565" i="40" s="1"/>
  <c r="I1565" i="40" s="1"/>
  <c r="K1565" i="40" s="1"/>
  <c r="G205" i="40"/>
  <c r="H205" i="40" s="1"/>
  <c r="I205" i="40" s="1"/>
  <c r="K205" i="40" s="1"/>
  <c r="F1464" i="40"/>
  <c r="G385" i="40"/>
  <c r="H385" i="40" s="1"/>
  <c r="I385" i="40" s="1"/>
  <c r="K385" i="40" s="1"/>
  <c r="F1841" i="40"/>
  <c r="F1856" i="40"/>
  <c r="F1500" i="40"/>
  <c r="F971" i="40"/>
  <c r="F1571" i="40"/>
  <c r="G1310" i="40"/>
  <c r="H1310" i="40" s="1"/>
  <c r="I1310" i="40" s="1"/>
  <c r="K1310" i="40" s="1"/>
  <c r="G1009" i="40"/>
  <c r="H1009" i="40" s="1"/>
  <c r="I1009" i="40" s="1"/>
  <c r="K1009" i="40" s="1"/>
  <c r="G1213" i="40"/>
  <c r="H1213" i="40" s="1"/>
  <c r="I1213" i="40" s="1"/>
  <c r="K1213" i="40" s="1"/>
  <c r="G428" i="40"/>
  <c r="H428" i="40" s="1"/>
  <c r="I428" i="40" s="1"/>
  <c r="K428" i="40" s="1"/>
  <c r="F992" i="40"/>
  <c r="F1562" i="40"/>
  <c r="F1680" i="40"/>
  <c r="F1353" i="40"/>
  <c r="G1575" i="40"/>
  <c r="H1575" i="40" s="1"/>
  <c r="I1575" i="40" s="1"/>
  <c r="K1575" i="40" s="1"/>
  <c r="F28" i="40"/>
  <c r="G1187" i="40"/>
  <c r="H1187" i="40" s="1"/>
  <c r="I1187" i="40" s="1"/>
  <c r="K1187" i="40" s="1"/>
  <c r="G643" i="40"/>
  <c r="H643" i="40" s="1"/>
  <c r="I643" i="40" s="1"/>
  <c r="K643" i="40" s="1"/>
  <c r="F830" i="40"/>
  <c r="N71" i="40"/>
  <c r="O71" i="40" s="1"/>
  <c r="P71" i="40" s="1"/>
  <c r="R71" i="40" s="1"/>
  <c r="G1444" i="40"/>
  <c r="H1444" i="40" s="1"/>
  <c r="I1444" i="40" s="1"/>
  <c r="K1444" i="40" s="1"/>
  <c r="M39" i="40"/>
  <c r="F1197" i="40"/>
  <c r="G743" i="40"/>
  <c r="H743" i="40" s="1"/>
  <c r="I743" i="40" s="1"/>
  <c r="K743" i="40" s="1"/>
  <c r="G1545" i="40"/>
  <c r="H1545" i="40" s="1"/>
  <c r="I1545" i="40" s="1"/>
  <c r="K1545" i="40" s="1"/>
  <c r="G98" i="40"/>
  <c r="H98" i="40" s="1"/>
  <c r="I98" i="40" s="1"/>
  <c r="K98" i="40" s="1"/>
  <c r="G856" i="40"/>
  <c r="H856" i="40" s="1"/>
  <c r="I856" i="40" s="1"/>
  <c r="K856" i="40" s="1"/>
  <c r="G507" i="40"/>
  <c r="H507" i="40" s="1"/>
  <c r="I507" i="40" s="1"/>
  <c r="K507" i="40" s="1"/>
  <c r="F591" i="40"/>
  <c r="G1922" i="40"/>
  <c r="H1922" i="40" s="1"/>
  <c r="I1922" i="40" s="1"/>
  <c r="K1922" i="40" s="1"/>
  <c r="F1174" i="40"/>
  <c r="G1910" i="40"/>
  <c r="H1910" i="40" s="1"/>
  <c r="I1910" i="40" s="1"/>
  <c r="K1910" i="40" s="1"/>
  <c r="G1181" i="40"/>
  <c r="H1181" i="40" s="1"/>
  <c r="I1181" i="40" s="1"/>
  <c r="K1181" i="40" s="1"/>
  <c r="G237" i="40"/>
  <c r="H237" i="40" s="1"/>
  <c r="I237" i="40" s="1"/>
  <c r="K237" i="40" s="1"/>
  <c r="G304" i="40"/>
  <c r="H304" i="40" s="1"/>
  <c r="I304" i="40" s="1"/>
  <c r="K304" i="40" s="1"/>
  <c r="N77" i="40"/>
  <c r="O77" i="40" s="1"/>
  <c r="P77" i="40" s="1"/>
  <c r="R77" i="40" s="1"/>
  <c r="F1183" i="40"/>
  <c r="F986" i="40"/>
  <c r="G190" i="40"/>
  <c r="H190" i="40" s="1"/>
  <c r="I190" i="40" s="1"/>
  <c r="K190" i="40" s="1"/>
  <c r="F1640" i="40"/>
  <c r="G1595" i="40"/>
  <c r="H1595" i="40" s="1"/>
  <c r="I1595" i="40" s="1"/>
  <c r="K1595" i="40" s="1"/>
  <c r="F86" i="40"/>
  <c r="M91" i="40"/>
  <c r="N64" i="40"/>
  <c r="O64" i="40" s="1"/>
  <c r="P64" i="40" s="1"/>
  <c r="R64" i="40" s="1"/>
  <c r="F1800" i="40"/>
  <c r="G1623" i="40"/>
  <c r="H1623" i="40" s="1"/>
  <c r="I1623" i="40" s="1"/>
  <c r="K1623" i="40" s="1"/>
  <c r="F1224" i="40"/>
  <c r="F316" i="40"/>
  <c r="F987" i="40"/>
  <c r="F759" i="40"/>
  <c r="F629" i="40"/>
  <c r="M27" i="40"/>
  <c r="G516" i="40"/>
  <c r="H516" i="40" s="1"/>
  <c r="I516" i="40" s="1"/>
  <c r="K516" i="40" s="1"/>
  <c r="G1129" i="40"/>
  <c r="H1129" i="40" s="1"/>
  <c r="I1129" i="40" s="1"/>
  <c r="K1129" i="40" s="1"/>
  <c r="F889" i="40"/>
  <c r="G1217" i="40"/>
  <c r="H1217" i="40" s="1"/>
  <c r="I1217" i="40" s="1"/>
  <c r="K1217" i="40" s="1"/>
  <c r="G217" i="40"/>
  <c r="H217" i="40" s="1"/>
  <c r="I217" i="40" s="1"/>
  <c r="K217" i="40" s="1"/>
  <c r="F7" i="40"/>
  <c r="G840" i="40"/>
  <c r="H840" i="40" s="1"/>
  <c r="I840" i="40" s="1"/>
  <c r="K840" i="40" s="1"/>
  <c r="F1247" i="40"/>
  <c r="G1805" i="40"/>
  <c r="H1805" i="40" s="1"/>
  <c r="I1805" i="40" s="1"/>
  <c r="K1805" i="40" s="1"/>
  <c r="F1097" i="40"/>
  <c r="G1418" i="40"/>
  <c r="H1418" i="40" s="1"/>
  <c r="I1418" i="40" s="1"/>
  <c r="K1418" i="40" s="1"/>
  <c r="G1862" i="40"/>
  <c r="H1862" i="40" s="1"/>
  <c r="I1862" i="40" s="1"/>
  <c r="K1862" i="40" s="1"/>
  <c r="G1762" i="40"/>
  <c r="H1762" i="40" s="1"/>
  <c r="I1762" i="40" s="1"/>
  <c r="K1762" i="40" s="1"/>
  <c r="F950" i="40"/>
  <c r="G1861" i="40"/>
  <c r="H1861" i="40" s="1"/>
  <c r="I1861" i="40" s="1"/>
  <c r="K1861" i="40" s="1"/>
  <c r="G1727" i="40"/>
  <c r="H1727" i="40" s="1"/>
  <c r="I1727" i="40" s="1"/>
  <c r="K1727" i="40" s="1"/>
  <c r="G194" i="40"/>
  <c r="H194" i="40" s="1"/>
  <c r="I194" i="40" s="1"/>
  <c r="K194" i="40" s="1"/>
  <c r="G92" i="40"/>
  <c r="H92" i="40" s="1"/>
  <c r="I92" i="40" s="1"/>
  <c r="K92" i="40" s="1"/>
  <c r="F1011" i="40"/>
  <c r="G101" i="40"/>
  <c r="H101" i="40" s="1"/>
  <c r="I101" i="40" s="1"/>
  <c r="K101" i="40" s="1"/>
  <c r="G833" i="40"/>
  <c r="H833" i="40" s="1"/>
  <c r="I833" i="40" s="1"/>
  <c r="K833" i="40" s="1"/>
  <c r="G891" i="40"/>
  <c r="H891" i="40" s="1"/>
  <c r="I891" i="40" s="1"/>
  <c r="K891" i="40" s="1"/>
  <c r="G431" i="40"/>
  <c r="H431" i="40" s="1"/>
  <c r="I431" i="40" s="1"/>
  <c r="K431" i="40" s="1"/>
  <c r="F1280" i="40"/>
  <c r="G1804" i="40"/>
  <c r="H1804" i="40" s="1"/>
  <c r="I1804" i="40" s="1"/>
  <c r="K1804" i="40" s="1"/>
  <c r="G1039" i="40"/>
  <c r="H1039" i="40" s="1"/>
  <c r="I1039" i="40" s="1"/>
  <c r="K1039" i="40" s="1"/>
  <c r="N20" i="40"/>
  <c r="O20" i="40" s="1"/>
  <c r="P20" i="40" s="1"/>
  <c r="R20" i="40" s="1"/>
  <c r="F1692" i="40"/>
  <c r="F463" i="40"/>
  <c r="G319" i="40"/>
  <c r="H319" i="40" s="1"/>
  <c r="I319" i="40" s="1"/>
  <c r="K319" i="40" s="1"/>
  <c r="G1074" i="40"/>
  <c r="H1074" i="40" s="1"/>
  <c r="I1074" i="40" s="1"/>
  <c r="K1074" i="40" s="1"/>
  <c r="G1190" i="40"/>
  <c r="H1190" i="40" s="1"/>
  <c r="I1190" i="40" s="1"/>
  <c r="K1190" i="40" s="1"/>
  <c r="F1807" i="40"/>
  <c r="G1815" i="40"/>
  <c r="H1815" i="40" s="1"/>
  <c r="I1815" i="40" s="1"/>
  <c r="K1815" i="40" s="1"/>
  <c r="F150" i="40"/>
  <c r="F1287" i="40"/>
  <c r="F175" i="40"/>
  <c r="F377" i="40"/>
  <c r="G1544" i="40"/>
  <c r="H1544" i="40" s="1"/>
  <c r="I1544" i="40" s="1"/>
  <c r="K1544" i="40" s="1"/>
  <c r="F1260" i="40"/>
  <c r="G1970" i="40"/>
  <c r="H1970" i="40" s="1"/>
  <c r="I1970" i="40" s="1"/>
  <c r="K1970" i="40" s="1"/>
  <c r="F738" i="40"/>
  <c r="F1443" i="40"/>
  <c r="N57" i="40"/>
  <c r="O57" i="40" s="1"/>
  <c r="P57" i="40" s="1"/>
  <c r="R57" i="40" s="1"/>
  <c r="F1928" i="40"/>
  <c r="F524" i="40"/>
  <c r="G243" i="40"/>
  <c r="H243" i="40" s="1"/>
  <c r="I243" i="40" s="1"/>
  <c r="K243" i="40" s="1"/>
  <c r="G1199" i="40"/>
  <c r="H1199" i="40" s="1"/>
  <c r="I1199" i="40" s="1"/>
  <c r="K1199" i="40" s="1"/>
  <c r="F1995" i="40"/>
  <c r="G1702" i="40"/>
  <c r="H1702" i="40" s="1"/>
  <c r="I1702" i="40" s="1"/>
  <c r="K1702" i="40" s="1"/>
  <c r="F508" i="40"/>
  <c r="F1196" i="40"/>
  <c r="F1601" i="40"/>
  <c r="F963" i="40"/>
  <c r="F1495" i="40"/>
  <c r="G457" i="40"/>
  <c r="H457" i="40" s="1"/>
  <c r="I457" i="40" s="1"/>
  <c r="K457" i="40" s="1"/>
  <c r="G206" i="40"/>
  <c r="H206" i="40" s="1"/>
  <c r="I206" i="40" s="1"/>
  <c r="K206" i="40" s="1"/>
  <c r="F1453" i="40"/>
  <c r="F871" i="40"/>
  <c r="F197" i="40"/>
  <c r="F553" i="40"/>
  <c r="G920" i="40"/>
  <c r="H920" i="40" s="1"/>
  <c r="I920" i="40" s="1"/>
  <c r="K920" i="40" s="1"/>
  <c r="F1740" i="40"/>
  <c r="F1016" i="40"/>
  <c r="G1899" i="40"/>
  <c r="H1899" i="40" s="1"/>
  <c r="I1899" i="40" s="1"/>
  <c r="K1899" i="40" s="1"/>
  <c r="F144" i="40"/>
  <c r="F772" i="40"/>
  <c r="F1935" i="40"/>
  <c r="F1214" i="40"/>
  <c r="G1154" i="40"/>
  <c r="H1154" i="40" s="1"/>
  <c r="I1154" i="40" s="1"/>
  <c r="K1154" i="40" s="1"/>
  <c r="F36" i="40"/>
  <c r="G36" i="40"/>
  <c r="H36" i="40" s="1"/>
  <c r="I36" i="40" s="1"/>
  <c r="K36" i="40" s="1"/>
  <c r="F85" i="40"/>
  <c r="G1069" i="40"/>
  <c r="H1069" i="40" s="1"/>
  <c r="I1069" i="40" s="1"/>
  <c r="K1069" i="40" s="1"/>
  <c r="F1509" i="40"/>
  <c r="F1521" i="40"/>
  <c r="G1985" i="40"/>
  <c r="H1985" i="40" s="1"/>
  <c r="I1985" i="40" s="1"/>
  <c r="K1985" i="40" s="1"/>
  <c r="F1194" i="40"/>
  <c r="G81" i="40"/>
  <c r="H81" i="40" s="1"/>
  <c r="I81" i="40" s="1"/>
  <c r="K81" i="40" s="1"/>
  <c r="G1705" i="40"/>
  <c r="H1705" i="40" s="1"/>
  <c r="I1705" i="40" s="1"/>
  <c r="K1705" i="40" s="1"/>
  <c r="F1081" i="40"/>
  <c r="G1943" i="40"/>
  <c r="H1943" i="40" s="1"/>
  <c r="I1943" i="40" s="1"/>
  <c r="K1943" i="40" s="1"/>
  <c r="F1129" i="40"/>
  <c r="F851" i="40"/>
  <c r="F895" i="40"/>
  <c r="G1261" i="40"/>
  <c r="H1261" i="40" s="1"/>
  <c r="I1261" i="40" s="1"/>
  <c r="K1261" i="40" s="1"/>
  <c r="G146" i="40"/>
  <c r="H146" i="40" s="1"/>
  <c r="I146" i="40" s="1"/>
  <c r="K146" i="40" s="1"/>
  <c r="F1073" i="40"/>
  <c r="G1133" i="40"/>
  <c r="H1133" i="40" s="1"/>
  <c r="I1133" i="40" s="1"/>
  <c r="K1133" i="40" s="1"/>
  <c r="G893" i="40"/>
  <c r="H893" i="40" s="1"/>
  <c r="I893" i="40" s="1"/>
  <c r="K893" i="40" s="1"/>
  <c r="F77" i="40"/>
  <c r="G1954" i="40"/>
  <c r="H1954" i="40" s="1"/>
  <c r="I1954" i="40" s="1"/>
  <c r="K1954" i="40" s="1"/>
  <c r="F259" i="40"/>
  <c r="G1759" i="40"/>
  <c r="H1759" i="40" s="1"/>
  <c r="I1759" i="40" s="1"/>
  <c r="K1759" i="40" s="1"/>
  <c r="F1897" i="40"/>
  <c r="F54" i="40"/>
  <c r="F1480" i="40"/>
  <c r="F1195" i="40"/>
  <c r="G1720" i="40"/>
  <c r="H1720" i="40" s="1"/>
  <c r="I1720" i="40" s="1"/>
  <c r="K1720" i="40" s="1"/>
  <c r="G1924" i="40"/>
  <c r="H1924" i="40" s="1"/>
  <c r="I1924" i="40" s="1"/>
  <c r="K1924" i="40" s="1"/>
  <c r="F1284" i="40"/>
  <c r="F1490" i="40"/>
  <c r="F1115" i="40"/>
  <c r="F1043" i="40"/>
  <c r="G1415" i="40"/>
  <c r="H1415" i="40" s="1"/>
  <c r="I1415" i="40" s="1"/>
  <c r="K1415" i="40" s="1"/>
  <c r="G1808" i="40"/>
  <c r="H1808" i="40" s="1"/>
  <c r="I1808" i="40" s="1"/>
  <c r="K1808" i="40" s="1"/>
  <c r="G1806" i="40"/>
  <c r="H1806" i="40" s="1"/>
  <c r="I1806" i="40" s="1"/>
  <c r="K1806" i="40" s="1"/>
  <c r="F114" i="40"/>
  <c r="F1605" i="40"/>
  <c r="G1906" i="40"/>
  <c r="H1906" i="40" s="1"/>
  <c r="I1906" i="40" s="1"/>
  <c r="K1906" i="40" s="1"/>
  <c r="G1197" i="40"/>
  <c r="H1197" i="40" s="1"/>
  <c r="I1197" i="40" s="1"/>
  <c r="K1197" i="40" s="1"/>
  <c r="G1816" i="40"/>
  <c r="H1816" i="40" s="1"/>
  <c r="I1816" i="40" s="1"/>
  <c r="K1816" i="40" s="1"/>
  <c r="F1451" i="40"/>
  <c r="F1845" i="40"/>
  <c r="F527" i="40"/>
  <c r="G1518" i="40"/>
  <c r="H1518" i="40" s="1"/>
  <c r="I1518" i="40" s="1"/>
  <c r="K1518" i="40" s="1"/>
  <c r="F746" i="40"/>
  <c r="N11" i="40"/>
  <c r="O11" i="40" s="1"/>
  <c r="P11" i="40" s="1"/>
  <c r="R11" i="40" s="1"/>
  <c r="G1818" i="40"/>
  <c r="H1818" i="40" s="1"/>
  <c r="I1818" i="40" s="1"/>
  <c r="K1818" i="40" s="1"/>
  <c r="G367" i="40"/>
  <c r="H367" i="40" s="1"/>
  <c r="I367" i="40" s="1"/>
  <c r="K367" i="40" s="1"/>
  <c r="G1484" i="40"/>
  <c r="H1484" i="40" s="1"/>
  <c r="I1484" i="40" s="1"/>
  <c r="K1484" i="40" s="1"/>
  <c r="G242" i="40"/>
  <c r="H242" i="40" s="1"/>
  <c r="I242" i="40" s="1"/>
  <c r="K242" i="40" s="1"/>
  <c r="F682" i="40"/>
  <c r="F358" i="40"/>
  <c r="F664" i="40"/>
  <c r="G1541" i="40"/>
  <c r="H1541" i="40" s="1"/>
  <c r="I1541" i="40" s="1"/>
  <c r="K1541" i="40" s="1"/>
  <c r="F1652" i="40"/>
  <c r="F81" i="40"/>
  <c r="G1635" i="40"/>
  <c r="H1635" i="40" s="1"/>
  <c r="I1635" i="40" s="1"/>
  <c r="K1635" i="40" s="1"/>
  <c r="G552" i="40"/>
  <c r="H552" i="40" s="1"/>
  <c r="I552" i="40" s="1"/>
  <c r="K552" i="40" s="1"/>
  <c r="G1022" i="40"/>
  <c r="H1022" i="40" s="1"/>
  <c r="I1022" i="40" s="1"/>
  <c r="K1022" i="40" s="1"/>
  <c r="F135" i="40"/>
  <c r="G1401" i="40"/>
  <c r="H1401" i="40" s="1"/>
  <c r="I1401" i="40" s="1"/>
  <c r="K1401" i="40" s="1"/>
  <c r="F1065" i="40"/>
  <c r="G1082" i="40"/>
  <c r="H1082" i="40" s="1"/>
  <c r="I1082" i="40" s="1"/>
  <c r="K1082" i="40" s="1"/>
  <c r="G1302" i="40"/>
  <c r="H1302" i="40" s="1"/>
  <c r="I1302" i="40" s="1"/>
  <c r="K1302" i="40" s="1"/>
  <c r="F134" i="40"/>
  <c r="F1775" i="40"/>
  <c r="F1159" i="40"/>
  <c r="G1538" i="40"/>
  <c r="H1538" i="40" s="1"/>
  <c r="I1538" i="40" s="1"/>
  <c r="K1538" i="40" s="1"/>
  <c r="F11" i="40"/>
  <c r="G746" i="40"/>
  <c r="H746" i="40" s="1"/>
  <c r="I746" i="40" s="1"/>
  <c r="K746" i="40" s="1"/>
  <c r="F775" i="40"/>
  <c r="F364" i="40"/>
  <c r="F284" i="40"/>
  <c r="G1605" i="40"/>
  <c r="H1605" i="40" s="1"/>
  <c r="I1605" i="40" s="1"/>
  <c r="K1605" i="40" s="1"/>
  <c r="F1716" i="40"/>
  <c r="G1367" i="40"/>
  <c r="H1367" i="40" s="1"/>
  <c r="I1367" i="40" s="1"/>
  <c r="K1367" i="40" s="1"/>
  <c r="F222" i="40"/>
  <c r="G582" i="40"/>
  <c r="H582" i="40" s="1"/>
  <c r="I582" i="40" s="1"/>
  <c r="K582" i="40" s="1"/>
  <c r="G437" i="40"/>
  <c r="H437" i="40" s="1"/>
  <c r="I437" i="40" s="1"/>
  <c r="K437" i="40" s="1"/>
  <c r="F817" i="40"/>
  <c r="F566" i="40"/>
  <c r="F1315" i="40"/>
  <c r="F1109" i="40"/>
  <c r="G1654" i="40"/>
  <c r="H1654" i="40" s="1"/>
  <c r="I1654" i="40" s="1"/>
  <c r="K1654" i="40" s="1"/>
  <c r="F543" i="40"/>
  <c r="F1821" i="40"/>
  <c r="F1095" i="40"/>
  <c r="F442" i="40"/>
  <c r="M8" i="40"/>
  <c r="F1879" i="40"/>
  <c r="M31" i="40"/>
  <c r="G90" i="40"/>
  <c r="H90" i="40" s="1"/>
  <c r="I90" i="40" s="1"/>
  <c r="K90" i="40" s="1"/>
  <c r="G444" i="40"/>
  <c r="H444" i="40" s="1"/>
  <c r="I444" i="40" s="1"/>
  <c r="K444" i="40" s="1"/>
  <c r="F1249" i="40"/>
  <c r="F1087" i="40"/>
  <c r="F673" i="40"/>
  <c r="F182" i="40"/>
  <c r="G395" i="40"/>
  <c r="H395" i="40" s="1"/>
  <c r="I395" i="40" s="1"/>
  <c r="K395" i="40" s="1"/>
  <c r="F1180" i="40"/>
  <c r="F1620" i="40"/>
  <c r="G1646" i="40"/>
  <c r="H1646" i="40" s="1"/>
  <c r="I1646" i="40" s="1"/>
  <c r="K1646" i="40" s="1"/>
  <c r="F1445" i="40"/>
  <c r="G1769" i="40"/>
  <c r="H1769" i="40" s="1"/>
  <c r="I1769" i="40" s="1"/>
  <c r="K1769" i="40" s="1"/>
  <c r="G1771" i="40"/>
  <c r="H1771" i="40" s="1"/>
  <c r="I1771" i="40" s="1"/>
  <c r="K1771" i="40" s="1"/>
  <c r="F1537" i="40"/>
  <c r="M81" i="40"/>
  <c r="F264" i="40"/>
  <c r="F1487" i="40"/>
  <c r="G39" i="40"/>
  <c r="H39" i="40" s="1"/>
  <c r="I39" i="40" s="1"/>
  <c r="K39" i="40" s="1"/>
  <c r="F1361" i="40"/>
  <c r="F1041" i="40"/>
  <c r="G344" i="40"/>
  <c r="H344" i="40" s="1"/>
  <c r="I344" i="40" s="1"/>
  <c r="K344" i="40" s="1"/>
  <c r="F310" i="40"/>
  <c r="G1639" i="40"/>
  <c r="H1639" i="40" s="1"/>
  <c r="I1639" i="40" s="1"/>
  <c r="K1639" i="40" s="1"/>
  <c r="F50" i="40"/>
  <c r="G1516" i="40"/>
  <c r="H1516" i="40" s="1"/>
  <c r="I1516" i="40" s="1"/>
  <c r="K1516" i="40" s="1"/>
  <c r="F857" i="40"/>
  <c r="G1819" i="40"/>
  <c r="H1819" i="40" s="1"/>
  <c r="I1819" i="40" s="1"/>
  <c r="K1819" i="40" s="1"/>
  <c r="F17" i="40"/>
  <c r="F1395" i="40"/>
  <c r="G438" i="40"/>
  <c r="H438" i="40" s="1"/>
  <c r="I438" i="40" s="1"/>
  <c r="K438" i="40" s="1"/>
  <c r="G1842" i="40"/>
  <c r="H1842" i="40" s="1"/>
  <c r="I1842" i="40" s="1"/>
  <c r="K1842" i="40" s="1"/>
  <c r="G48" i="40"/>
  <c r="H48" i="40" s="1"/>
  <c r="I48" i="40" s="1"/>
  <c r="K48" i="40" s="1"/>
  <c r="F818" i="40"/>
  <c r="G682" i="40"/>
  <c r="H682" i="40" s="1"/>
  <c r="I682" i="40" s="1"/>
  <c r="K682" i="40" s="1"/>
  <c r="M23" i="40"/>
  <c r="F15" i="40"/>
  <c r="F1536" i="40"/>
  <c r="G999" i="40"/>
  <c r="H999" i="40" s="1"/>
  <c r="I999" i="40" s="1"/>
  <c r="K999" i="40" s="1"/>
  <c r="F940" i="40"/>
  <c r="F1523" i="40"/>
  <c r="G989" i="40"/>
  <c r="H989" i="40" s="1"/>
  <c r="I989" i="40" s="1"/>
  <c r="K989" i="40" s="1"/>
  <c r="F1256" i="40"/>
  <c r="F1309" i="40"/>
  <c r="F1133" i="40"/>
  <c r="G1866" i="40"/>
  <c r="H1866" i="40" s="1"/>
  <c r="I1866" i="40" s="1"/>
  <c r="K1866" i="40" s="1"/>
  <c r="F918" i="40"/>
  <c r="F1234" i="40"/>
  <c r="G174" i="40"/>
  <c r="H174" i="40" s="1"/>
  <c r="I174" i="40" s="1"/>
  <c r="K174" i="40" s="1"/>
  <c r="N27" i="40"/>
  <c r="O27" i="40" s="1"/>
  <c r="P27" i="40" s="1"/>
  <c r="R27" i="40" s="1"/>
  <c r="F1467" i="40"/>
  <c r="F1829" i="40"/>
  <c r="F1436" i="40"/>
  <c r="G1535" i="40"/>
  <c r="H1535" i="40" s="1"/>
  <c r="I1535" i="40" s="1"/>
  <c r="K1535" i="40" s="1"/>
  <c r="G1710" i="40"/>
  <c r="H1710" i="40" s="1"/>
  <c r="I1710" i="40" s="1"/>
  <c r="K1710" i="40" s="1"/>
  <c r="G1740" i="40"/>
  <c r="H1740" i="40" s="1"/>
  <c r="I1740" i="40" s="1"/>
  <c r="K1740" i="40" s="1"/>
  <c r="G1848" i="40"/>
  <c r="H1848" i="40" s="1"/>
  <c r="I1848" i="40" s="1"/>
  <c r="K1848" i="40" s="1"/>
  <c r="G1673" i="40"/>
  <c r="H1673" i="40" s="1"/>
  <c r="I1673" i="40" s="1"/>
  <c r="K1673" i="40" s="1"/>
  <c r="F1484" i="40"/>
  <c r="F574" i="40"/>
  <c r="F681" i="40"/>
  <c r="M58" i="40"/>
  <c r="G976" i="40"/>
  <c r="H976" i="40" s="1"/>
  <c r="I976" i="40" s="1"/>
  <c r="K976" i="40" s="1"/>
  <c r="G546" i="40"/>
  <c r="H546" i="40" s="1"/>
  <c r="I546" i="40" s="1"/>
  <c r="K546" i="40" s="1"/>
  <c r="G1997" i="40"/>
  <c r="H1997" i="40" s="1"/>
  <c r="I1997" i="40" s="1"/>
  <c r="K1997" i="40" s="1"/>
  <c r="F834" i="40"/>
  <c r="F927" i="40"/>
  <c r="F677" i="40"/>
  <c r="F1924" i="40"/>
  <c r="G638" i="40"/>
  <c r="H638" i="40" s="1"/>
  <c r="I638" i="40" s="1"/>
  <c r="K638" i="40" s="1"/>
  <c r="G1315" i="40"/>
  <c r="H1315" i="40" s="1"/>
  <c r="I1315" i="40" s="1"/>
  <c r="K1315" i="40" s="1"/>
  <c r="F124" i="40"/>
  <c r="G1045" i="40"/>
  <c r="H1045" i="40" s="1"/>
  <c r="I1045" i="40" s="1"/>
  <c r="K1045" i="40" s="1"/>
  <c r="F1532" i="40"/>
  <c r="F90" i="40"/>
  <c r="F460" i="40"/>
  <c r="G1206" i="40"/>
  <c r="H1206" i="40" s="1"/>
  <c r="I1206" i="40" s="1"/>
  <c r="K1206" i="40" s="1"/>
  <c r="G1128" i="40"/>
  <c r="H1128" i="40" s="1"/>
  <c r="I1128" i="40" s="1"/>
  <c r="K1128" i="40" s="1"/>
  <c r="F707" i="40"/>
  <c r="G1071" i="40"/>
  <c r="H1071" i="40" s="1"/>
  <c r="I1071" i="40" s="1"/>
  <c r="K1071" i="40" s="1"/>
  <c r="F315" i="40"/>
  <c r="G1765" i="40"/>
  <c r="H1765" i="40" s="1"/>
  <c r="I1765" i="40" s="1"/>
  <c r="K1765" i="40" s="1"/>
  <c r="F640" i="40"/>
  <c r="G1050" i="40"/>
  <c r="H1050" i="40" s="1"/>
  <c r="I1050" i="40" s="1"/>
  <c r="K1050" i="40" s="1"/>
  <c r="G1617" i="40"/>
  <c r="H1617" i="40" s="1"/>
  <c r="I1617" i="40" s="1"/>
  <c r="K1617" i="40" s="1"/>
  <c r="M17" i="40"/>
  <c r="F1594" i="40"/>
  <c r="F995" i="40"/>
  <c r="F213" i="40"/>
  <c r="F1817" i="40"/>
  <c r="G1717" i="40"/>
  <c r="H1717" i="40" s="1"/>
  <c r="I1717" i="40" s="1"/>
  <c r="K1717" i="40" s="1"/>
  <c r="G1564" i="40"/>
  <c r="H1564" i="40" s="1"/>
  <c r="I1564" i="40" s="1"/>
  <c r="K1564" i="40" s="1"/>
  <c r="G1316" i="40"/>
  <c r="H1316" i="40" s="1"/>
  <c r="I1316" i="40" s="1"/>
  <c r="K1316" i="40" s="1"/>
  <c r="F1493" i="40"/>
  <c r="F1191" i="40"/>
  <c r="F91" i="40"/>
  <c r="F1563" i="40"/>
  <c r="F1321" i="40"/>
  <c r="G1757" i="40"/>
  <c r="H1757" i="40" s="1"/>
  <c r="I1757" i="40" s="1"/>
  <c r="K1757" i="40" s="1"/>
  <c r="G41" i="40"/>
  <c r="H41" i="40" s="1"/>
  <c r="I41" i="40" s="1"/>
  <c r="K41" i="40" s="1"/>
  <c r="F1611" i="40"/>
  <c r="G478" i="40"/>
  <c r="H478" i="40" s="1"/>
  <c r="I478" i="40" s="1"/>
  <c r="K478" i="40" s="1"/>
  <c r="F1934" i="40"/>
  <c r="F770" i="40"/>
  <c r="G244" i="40"/>
  <c r="H244" i="40" s="1"/>
  <c r="I244" i="40" s="1"/>
  <c r="K244" i="40" s="1"/>
  <c r="G257" i="40"/>
  <c r="H257" i="40" s="1"/>
  <c r="I257" i="40" s="1"/>
  <c r="K257" i="40" s="1"/>
  <c r="F625" i="40"/>
  <c r="F201" i="40"/>
  <c r="G270" i="40"/>
  <c r="H270" i="40" s="1"/>
  <c r="I270" i="40" s="1"/>
  <c r="K270" i="40" s="1"/>
  <c r="G1406" i="40"/>
  <c r="H1406" i="40" s="1"/>
  <c r="I1406" i="40" s="1"/>
  <c r="K1406" i="40" s="1"/>
  <c r="M22" i="40"/>
  <c r="G1977" i="40"/>
  <c r="H1977" i="40" s="1"/>
  <c r="I1977" i="40" s="1"/>
  <c r="K1977" i="40" s="1"/>
  <c r="G837" i="40"/>
  <c r="H837" i="40" s="1"/>
  <c r="I837" i="40" s="1"/>
  <c r="K837" i="40" s="1"/>
  <c r="G1696" i="40"/>
  <c r="H1696" i="40" s="1"/>
  <c r="I1696" i="40" s="1"/>
  <c r="K1696" i="40" s="1"/>
  <c r="G548" i="40"/>
  <c r="H548" i="40" s="1"/>
  <c r="I548" i="40" s="1"/>
  <c r="K548" i="40" s="1"/>
  <c r="F1625" i="40"/>
  <c r="F536" i="40"/>
  <c r="M67" i="40"/>
  <c r="F606" i="40"/>
  <c r="G204" i="40"/>
  <c r="H204" i="40" s="1"/>
  <c r="I204" i="40" s="1"/>
  <c r="K204" i="40" s="1"/>
  <c r="G1843" i="40"/>
  <c r="H1843" i="40" s="1"/>
  <c r="I1843" i="40" s="1"/>
  <c r="K1843" i="40" s="1"/>
  <c r="F336" i="40"/>
  <c r="G1955" i="40"/>
  <c r="H1955" i="40" s="1"/>
  <c r="I1955" i="40" s="1"/>
  <c r="K1955" i="40" s="1"/>
  <c r="G932" i="40"/>
  <c r="H932" i="40" s="1"/>
  <c r="I932" i="40" s="1"/>
  <c r="K932" i="40" s="1"/>
  <c r="G490" i="40"/>
  <c r="H490" i="40" s="1"/>
  <c r="I490" i="40" s="1"/>
  <c r="K490" i="40" s="1"/>
  <c r="F82" i="40"/>
  <c r="F743" i="40"/>
  <c r="F520" i="40"/>
  <c r="F621" i="40"/>
  <c r="F1005" i="40"/>
  <c r="G601" i="40"/>
  <c r="H601" i="40" s="1"/>
  <c r="I601" i="40" s="1"/>
  <c r="K601" i="40" s="1"/>
  <c r="F492" i="40"/>
  <c r="G762" i="40"/>
  <c r="H762" i="40" s="1"/>
  <c r="I762" i="40" s="1"/>
  <c r="K762" i="40" s="1"/>
  <c r="F1510" i="40"/>
  <c r="G1810" i="40"/>
  <c r="H1810" i="40" s="1"/>
  <c r="I1810" i="40" s="1"/>
  <c r="K1810" i="40" s="1"/>
  <c r="F1472" i="40"/>
  <c r="F349" i="40"/>
  <c r="F937" i="40"/>
  <c r="F1789" i="40"/>
  <c r="N42" i="40"/>
  <c r="O42" i="40" s="1"/>
  <c r="P42" i="40" s="1"/>
  <c r="R42" i="40" s="1"/>
  <c r="F1587" i="40"/>
  <c r="F1169" i="40"/>
  <c r="F951" i="40"/>
  <c r="F643" i="40"/>
  <c r="F1554" i="40"/>
  <c r="G196" i="40"/>
  <c r="H196" i="40" s="1"/>
  <c r="I196" i="40" s="1"/>
  <c r="K196" i="40" s="1"/>
  <c r="F1283" i="40"/>
  <c r="F159" i="40"/>
  <c r="M93" i="40"/>
  <c r="F1053" i="40"/>
  <c r="F1953" i="40"/>
  <c r="F499" i="40"/>
  <c r="G423" i="40"/>
  <c r="H423" i="40" s="1"/>
  <c r="I423" i="40" s="1"/>
  <c r="K423" i="40" s="1"/>
  <c r="F1382" i="40"/>
  <c r="F1135" i="40"/>
  <c r="F218" i="40"/>
  <c r="F1687" i="40"/>
  <c r="G412" i="40"/>
  <c r="H412" i="40" s="1"/>
  <c r="I412" i="40" s="1"/>
  <c r="K412" i="40" s="1"/>
  <c r="F1438" i="40"/>
  <c r="G1487" i="40"/>
  <c r="H1487" i="40" s="1"/>
  <c r="I1487" i="40" s="1"/>
  <c r="K1487" i="40" s="1"/>
  <c r="G1602" i="40"/>
  <c r="H1602" i="40" s="1"/>
  <c r="I1602" i="40" s="1"/>
  <c r="K1602" i="40" s="1"/>
  <c r="F967" i="40"/>
  <c r="F1849" i="40"/>
  <c r="G578" i="40"/>
  <c r="H578" i="40" s="1"/>
  <c r="I578" i="40" s="1"/>
  <c r="K578" i="40" s="1"/>
  <c r="F1006" i="40"/>
  <c r="F1243" i="40"/>
  <c r="F709" i="40"/>
  <c r="G300" i="40"/>
  <c r="H300" i="40" s="1"/>
  <c r="I300" i="40" s="1"/>
  <c r="K300" i="40" s="1"/>
  <c r="F941" i="40"/>
  <c r="F1609" i="40"/>
  <c r="F1463" i="40"/>
  <c r="F1853" i="40"/>
  <c r="M5" i="40"/>
  <c r="G1394" i="40"/>
  <c r="H1394" i="40" s="1"/>
  <c r="I1394" i="40" s="1"/>
  <c r="K1394" i="40" s="1"/>
  <c r="F749" i="40"/>
  <c r="G392" i="40"/>
  <c r="H392" i="40" s="1"/>
  <c r="I392" i="40" s="1"/>
  <c r="K392" i="40" s="1"/>
  <c r="F702" i="40"/>
  <c r="G866" i="40"/>
  <c r="H866" i="40" s="1"/>
  <c r="I866" i="40" s="1"/>
  <c r="K866" i="40" s="1"/>
  <c r="G165" i="40"/>
  <c r="H165" i="40" s="1"/>
  <c r="I165" i="40" s="1"/>
  <c r="K165" i="40" s="1"/>
  <c r="F1938" i="40"/>
  <c r="G1198" i="40"/>
  <c r="H1198" i="40" s="1"/>
  <c r="I1198" i="40" s="1"/>
  <c r="K1198" i="40" s="1"/>
  <c r="F1083" i="40"/>
  <c r="G1789" i="40"/>
  <c r="H1789" i="40" s="1"/>
  <c r="I1789" i="40" s="1"/>
  <c r="K1789" i="40" s="1"/>
  <c r="G711" i="40"/>
  <c r="H711" i="40" s="1"/>
  <c r="I711" i="40" s="1"/>
  <c r="K711" i="40" s="1"/>
  <c r="G557" i="40"/>
  <c r="H557" i="40" s="1"/>
  <c r="I557" i="40" s="1"/>
  <c r="K557" i="40" s="1"/>
  <c r="G1169" i="40"/>
  <c r="H1169" i="40" s="1"/>
  <c r="I1169" i="40" s="1"/>
  <c r="K1169" i="40" s="1"/>
  <c r="F1919" i="40"/>
  <c r="G581" i="40"/>
  <c r="H581" i="40" s="1"/>
  <c r="I581" i="40" s="1"/>
  <c r="K581" i="40" s="1"/>
  <c r="F1269" i="40"/>
  <c r="G1596" i="40"/>
  <c r="H1596" i="40" s="1"/>
  <c r="I1596" i="40" s="1"/>
  <c r="K1596" i="40" s="1"/>
  <c r="G1749" i="40"/>
  <c r="H1749" i="40" s="1"/>
  <c r="I1749" i="40" s="1"/>
  <c r="K1749" i="40" s="1"/>
  <c r="G1662" i="40"/>
  <c r="H1662" i="40" s="1"/>
  <c r="I1662" i="40" s="1"/>
  <c r="K1662" i="40" s="1"/>
  <c r="G103" i="40"/>
  <c r="H103" i="40" s="1"/>
  <c r="I103" i="40" s="1"/>
  <c r="K103" i="40" s="1"/>
  <c r="F127" i="40"/>
  <c r="F1619" i="40"/>
  <c r="N85" i="40"/>
  <c r="O85" i="40" s="1"/>
  <c r="P85" i="40" s="1"/>
  <c r="R85" i="40" s="1"/>
  <c r="G807" i="40"/>
  <c r="H807" i="40" s="1"/>
  <c r="I807" i="40" s="1"/>
  <c r="K807" i="40" s="1"/>
  <c r="F448" i="40"/>
  <c r="F1998" i="40"/>
  <c r="G1691" i="40"/>
  <c r="H1691" i="40" s="1"/>
  <c r="I1691" i="40" s="1"/>
  <c r="K1691" i="40" s="1"/>
  <c r="F1910" i="40"/>
  <c r="F1483" i="40"/>
  <c r="G1222" i="40"/>
  <c r="H1222" i="40" s="1"/>
  <c r="I1222" i="40" s="1"/>
  <c r="K1222" i="40" s="1"/>
  <c r="G1722" i="40"/>
  <c r="H1722" i="40" s="1"/>
  <c r="I1722" i="40" s="1"/>
  <c r="K1722" i="40" s="1"/>
  <c r="G1536" i="40"/>
  <c r="H1536" i="40" s="1"/>
  <c r="I1536" i="40" s="1"/>
  <c r="K1536" i="40" s="1"/>
  <c r="F1751" i="40"/>
  <c r="F434" i="40"/>
  <c r="F1722" i="40"/>
  <c r="G1424" i="40"/>
  <c r="H1424" i="40" s="1"/>
  <c r="I1424" i="40" s="1"/>
  <c r="K1424" i="40" s="1"/>
  <c r="G1747" i="40"/>
  <c r="H1747" i="40" s="1"/>
  <c r="I1747" i="40" s="1"/>
  <c r="K1747" i="40" s="1"/>
  <c r="F1145" i="40"/>
  <c r="F372" i="40"/>
  <c r="F511" i="40"/>
  <c r="G1141" i="40"/>
  <c r="H1141" i="40" s="1"/>
  <c r="I1141" i="40" s="1"/>
  <c r="K1141" i="40" s="1"/>
  <c r="F188" i="40"/>
  <c r="G1836" i="40"/>
  <c r="H1836" i="40" s="1"/>
  <c r="I1836" i="40" s="1"/>
  <c r="K1836" i="40" s="1"/>
  <c r="G1745" i="40"/>
  <c r="H1745" i="40" s="1"/>
  <c r="I1745" i="40" s="1"/>
  <c r="K1745" i="40" s="1"/>
  <c r="G1909" i="40"/>
  <c r="H1909" i="40" s="1"/>
  <c r="I1909" i="40" s="1"/>
  <c r="K1909" i="40" s="1"/>
  <c r="F123" i="40"/>
  <c r="G941" i="40"/>
  <c r="H941" i="40" s="1"/>
  <c r="I941" i="40" s="1"/>
  <c r="K941" i="40" s="1"/>
  <c r="G316" i="40"/>
  <c r="H316" i="40" s="1"/>
  <c r="I316" i="40" s="1"/>
  <c r="K316" i="40" s="1"/>
  <c r="G1049" i="40"/>
  <c r="H1049" i="40" s="1"/>
  <c r="I1049" i="40" s="1"/>
  <c r="K1049" i="40" s="1"/>
  <c r="G1393" i="40"/>
  <c r="H1393" i="40" s="1"/>
  <c r="I1393" i="40" s="1"/>
  <c r="K1393" i="40" s="1"/>
  <c r="N87" i="40"/>
  <c r="O87" i="40" s="1"/>
  <c r="P87" i="40" s="1"/>
  <c r="R87" i="40" s="1"/>
  <c r="F44" i="40"/>
  <c r="F394" i="40"/>
  <c r="M59" i="40"/>
  <c r="F292" i="40"/>
  <c r="G1607" i="40"/>
  <c r="H1607" i="40" s="1"/>
  <c r="I1607" i="40" s="1"/>
  <c r="K1607" i="40" s="1"/>
  <c r="G1637" i="40"/>
  <c r="H1637" i="40" s="1"/>
  <c r="I1637" i="40" s="1"/>
  <c r="K1637" i="40" s="1"/>
  <c r="F814" i="40"/>
  <c r="G1721" i="40"/>
  <c r="H1721" i="40" s="1"/>
  <c r="I1721" i="40" s="1"/>
  <c r="K1721" i="40" s="1"/>
  <c r="F1132" i="40"/>
  <c r="F211" i="40"/>
  <c r="G1945" i="40"/>
  <c r="H1945" i="40" s="1"/>
  <c r="I1945" i="40" s="1"/>
  <c r="K1945" i="40" s="1"/>
  <c r="F1449" i="40"/>
  <c r="F477" i="40"/>
  <c r="F1102" i="40"/>
  <c r="F973" i="40"/>
  <c r="G14" i="40"/>
  <c r="H14" i="40" s="1"/>
  <c r="I14" i="40" s="1"/>
  <c r="K14" i="40" s="1"/>
  <c r="F71" i="40"/>
  <c r="G1525" i="40"/>
  <c r="H1525" i="40" s="1"/>
  <c r="I1525" i="40" s="1"/>
  <c r="K1525" i="40" s="1"/>
  <c r="F1106" i="40"/>
  <c r="F352" i="40"/>
  <c r="F1780" i="40"/>
  <c r="F1275" i="40"/>
  <c r="G699" i="40"/>
  <c r="H699" i="40" s="1"/>
  <c r="I699" i="40" s="1"/>
  <c r="K699" i="40" s="1"/>
  <c r="F409" i="40"/>
  <c r="F1003" i="40"/>
  <c r="F1386" i="40"/>
  <c r="F112" i="40"/>
  <c r="G1323" i="40"/>
  <c r="H1323" i="40" s="1"/>
  <c r="I1323" i="40" s="1"/>
  <c r="K1323" i="40" s="1"/>
  <c r="F1912" i="40"/>
  <c r="F14" i="40"/>
  <c r="G586" i="40"/>
  <c r="H586" i="40" s="1"/>
  <c r="I586" i="40" s="1"/>
  <c r="K586" i="40" s="1"/>
  <c r="F1629" i="40"/>
  <c r="F954" i="40"/>
  <c r="G829" i="40"/>
  <c r="H829" i="40" s="1"/>
  <c r="I829" i="40" s="1"/>
  <c r="K829" i="40" s="1"/>
  <c r="F1959" i="40"/>
  <c r="G1863" i="40"/>
  <c r="H1863" i="40" s="1"/>
  <c r="I1863" i="40" s="1"/>
  <c r="K1863" i="40" s="1"/>
  <c r="N35" i="40"/>
  <c r="O35" i="40" s="1"/>
  <c r="P35" i="40" s="1"/>
  <c r="R35" i="40" s="1"/>
  <c r="G1396" i="40"/>
  <c r="H1396" i="40" s="1"/>
  <c r="I1396" i="40" s="1"/>
  <c r="K1396" i="40" s="1"/>
  <c r="G85" i="40"/>
  <c r="H85" i="40" s="1"/>
  <c r="I85" i="40" s="1"/>
  <c r="K85" i="40" s="1"/>
  <c r="G1180" i="40"/>
  <c r="H1180" i="40" s="1"/>
  <c r="I1180" i="40" s="1"/>
  <c r="K1180" i="40" s="1"/>
  <c r="F1816" i="40"/>
  <c r="F1981" i="40"/>
  <c r="F740" i="40"/>
  <c r="G597" i="40"/>
  <c r="H597" i="40" s="1"/>
  <c r="I597" i="40" s="1"/>
  <c r="K597" i="40" s="1"/>
  <c r="F486" i="40"/>
  <c r="F285" i="40"/>
  <c r="F1734" i="40"/>
  <c r="F786" i="40"/>
  <c r="F1002" i="40"/>
  <c r="F859" i="40"/>
  <c r="F1156" i="40"/>
  <c r="F1015" i="40"/>
  <c r="F343" i="40"/>
  <c r="G38" i="40"/>
  <c r="H38" i="40" s="1"/>
  <c r="I38" i="40" s="1"/>
  <c r="K38" i="40" s="1"/>
  <c r="G1847" i="40"/>
  <c r="H1847" i="40" s="1"/>
  <c r="I1847" i="40" s="1"/>
  <c r="K1847" i="40" s="1"/>
  <c r="F1078" i="40"/>
  <c r="F1175" i="40"/>
  <c r="G1066" i="40"/>
  <c r="H1066" i="40" s="1"/>
  <c r="I1066" i="40" s="1"/>
  <c r="K1066" i="40" s="1"/>
  <c r="F1405" i="40"/>
  <c r="G1781" i="40"/>
  <c r="H1781" i="40" s="1"/>
  <c r="I1781" i="40" s="1"/>
  <c r="K1781" i="40" s="1"/>
  <c r="F1872" i="40"/>
  <c r="F1886" i="40"/>
  <c r="F879" i="40"/>
  <c r="F421" i="40"/>
  <c r="F356" i="40"/>
  <c r="F662" i="40"/>
  <c r="G1770" i="40"/>
  <c r="H1770" i="40" s="1"/>
  <c r="I1770" i="40" s="1"/>
  <c r="K1770" i="40" s="1"/>
  <c r="G917" i="40"/>
  <c r="H917" i="40" s="1"/>
  <c r="I917" i="40" s="1"/>
  <c r="K917" i="40" s="1"/>
  <c r="G1643" i="40"/>
  <c r="H1643" i="40" s="1"/>
  <c r="I1643" i="40" s="1"/>
  <c r="K1643" i="40" s="1"/>
  <c r="G886" i="40"/>
  <c r="H886" i="40" s="1"/>
  <c r="I886" i="40" s="1"/>
  <c r="K886" i="40" s="1"/>
  <c r="G1166" i="40"/>
  <c r="H1166" i="40" s="1"/>
  <c r="I1166" i="40" s="1"/>
  <c r="K1166" i="40" s="1"/>
  <c r="F281" i="40"/>
  <c r="F563" i="40"/>
  <c r="F237" i="40"/>
  <c r="G86" i="40"/>
  <c r="H86" i="40" s="1"/>
  <c r="I86" i="40" s="1"/>
  <c r="K86" i="40" s="1"/>
  <c r="F1062" i="40"/>
  <c r="F1813" i="40"/>
  <c r="N86" i="40"/>
  <c r="O86" i="40" s="1"/>
  <c r="P86" i="40" s="1"/>
  <c r="R86" i="40" s="1"/>
  <c r="F1465" i="40"/>
  <c r="F174" i="40"/>
  <c r="F1337" i="40"/>
  <c r="F473" i="40"/>
  <c r="F605" i="40"/>
  <c r="G1450" i="40"/>
  <c r="H1450" i="40" s="1"/>
  <c r="I1450" i="40" s="1"/>
  <c r="K1450" i="40" s="1"/>
  <c r="G1880" i="40"/>
  <c r="H1880" i="40" s="1"/>
  <c r="I1880" i="40" s="1"/>
  <c r="K1880" i="40" s="1"/>
  <c r="F1970" i="40"/>
  <c r="G1609" i="40"/>
  <c r="H1609" i="40" s="1"/>
  <c r="I1609" i="40" s="1"/>
  <c r="K1609" i="40" s="1"/>
  <c r="F298" i="40"/>
  <c r="G128" i="40"/>
  <c r="H128" i="40" s="1"/>
  <c r="I128" i="40" s="1"/>
  <c r="K128" i="40" s="1"/>
  <c r="G403" i="40"/>
  <c r="H403" i="40" s="1"/>
  <c r="I403" i="40" s="1"/>
  <c r="K403" i="40" s="1"/>
  <c r="F94" i="40"/>
  <c r="F1251" i="40"/>
  <c r="F1823" i="40"/>
  <c r="G1399" i="40"/>
  <c r="H1399" i="40" s="1"/>
  <c r="I1399" i="40" s="1"/>
  <c r="K1399" i="40" s="1"/>
  <c r="F505" i="40"/>
  <c r="G934" i="40"/>
  <c r="H934" i="40" s="1"/>
  <c r="I934" i="40" s="1"/>
  <c r="K934" i="40" s="1"/>
  <c r="F521" i="40"/>
  <c r="F1077" i="40"/>
  <c r="F1826" i="40"/>
  <c r="G585" i="40"/>
  <c r="H585" i="40" s="1"/>
  <c r="I585" i="40" s="1"/>
  <c r="K585" i="40" s="1"/>
  <c r="G1839" i="40"/>
  <c r="H1839" i="40" s="1"/>
  <c r="I1839" i="40" s="1"/>
  <c r="K1839" i="40" s="1"/>
  <c r="G526" i="40"/>
  <c r="H526" i="40" s="1"/>
  <c r="I526" i="40" s="1"/>
  <c r="K526" i="40" s="1"/>
  <c r="G846" i="40"/>
  <c r="H846" i="40" s="1"/>
  <c r="I846" i="40" s="1"/>
  <c r="K846" i="40" s="1"/>
  <c r="F695" i="40"/>
  <c r="F944" i="40"/>
  <c r="G1660" i="40"/>
  <c r="H1660" i="40" s="1"/>
  <c r="I1660" i="40" s="1"/>
  <c r="K1660" i="40" s="1"/>
  <c r="F538" i="40"/>
  <c r="F1726" i="40"/>
  <c r="M6" i="40"/>
  <c r="F1204" i="40"/>
  <c r="G1890" i="40"/>
  <c r="H1890" i="40" s="1"/>
  <c r="I1890" i="40" s="1"/>
  <c r="K1890" i="40" s="1"/>
  <c r="G499" i="40"/>
  <c r="H499" i="40" s="1"/>
  <c r="I499" i="40" s="1"/>
  <c r="K499" i="40" s="1"/>
  <c r="G2004" i="40"/>
  <c r="H2004" i="40" s="1"/>
  <c r="I2004" i="40" s="1"/>
  <c r="K2004" i="40" s="1"/>
  <c r="F684" i="40"/>
  <c r="F728" i="40"/>
  <c r="F1635" i="40"/>
  <c r="N90" i="40"/>
  <c r="O90" i="40" s="1"/>
  <c r="P90" i="40" s="1"/>
  <c r="R90" i="40" s="1"/>
  <c r="G129" i="40"/>
  <c r="H129" i="40" s="1"/>
  <c r="I129" i="40" s="1"/>
  <c r="K129" i="40" s="1"/>
  <c r="G1346" i="40"/>
  <c r="H1346" i="40" s="1"/>
  <c r="I1346" i="40" s="1"/>
  <c r="K1346" i="40" s="1"/>
  <c r="G811" i="40"/>
  <c r="H811" i="40" s="1"/>
  <c r="I811" i="40" s="1"/>
  <c r="K811" i="40" s="1"/>
  <c r="F244" i="40"/>
  <c r="F1021" i="40"/>
  <c r="G1244" i="40"/>
  <c r="H1244" i="40" s="1"/>
  <c r="I1244" i="40" s="1"/>
  <c r="K1244" i="40" s="1"/>
  <c r="F1696" i="40"/>
  <c r="F333" i="40"/>
  <c r="G853" i="40"/>
  <c r="H853" i="40" s="1"/>
  <c r="I853" i="40" s="1"/>
  <c r="K853" i="40" s="1"/>
  <c r="G1510" i="40"/>
  <c r="H1510" i="40" s="1"/>
  <c r="I1510" i="40" s="1"/>
  <c r="K1510" i="40" s="1"/>
  <c r="G1355" i="40"/>
  <c r="H1355" i="40" s="1"/>
  <c r="I1355" i="40" s="1"/>
  <c r="K1355" i="40" s="1"/>
  <c r="G1093" i="40"/>
  <c r="H1093" i="40" s="1"/>
  <c r="I1093" i="40" s="1"/>
  <c r="K1093" i="40" s="1"/>
  <c r="G1195" i="40"/>
  <c r="H1195" i="40" s="1"/>
  <c r="I1195" i="40" s="1"/>
  <c r="K1195" i="40" s="1"/>
  <c r="F856" i="40"/>
  <c r="F1793" i="40"/>
  <c r="F876" i="40"/>
  <c r="G883" i="40"/>
  <c r="H883" i="40" s="1"/>
  <c r="I883" i="40" s="1"/>
  <c r="K883" i="40" s="1"/>
  <c r="F1526" i="40"/>
  <c r="G1103" i="40"/>
  <c r="H1103" i="40" s="1"/>
  <c r="I1103" i="40" s="1"/>
  <c r="K1103" i="40" s="1"/>
  <c r="G138" i="40"/>
  <c r="H138" i="40" s="1"/>
  <c r="I138" i="40" s="1"/>
  <c r="K138" i="40" s="1"/>
  <c r="G757" i="40"/>
  <c r="H757" i="40" s="1"/>
  <c r="I757" i="40" s="1"/>
  <c r="K757" i="40" s="1"/>
  <c r="G889" i="40"/>
  <c r="H889" i="40" s="1"/>
  <c r="I889" i="40" s="1"/>
  <c r="K889" i="40" s="1"/>
  <c r="F831" i="40"/>
  <c r="F1393" i="40"/>
  <c r="F1894" i="40"/>
  <c r="G495" i="40"/>
  <c r="H495" i="40" s="1"/>
  <c r="I495" i="40" s="1"/>
  <c r="K495" i="40" s="1"/>
  <c r="F539" i="40"/>
  <c r="G1766" i="40"/>
  <c r="H1766" i="40" s="1"/>
  <c r="I1766" i="40" s="1"/>
  <c r="K1766" i="40" s="1"/>
  <c r="F1545" i="40"/>
  <c r="G983" i="40"/>
  <c r="H983" i="40" s="1"/>
  <c r="I983" i="40" s="1"/>
  <c r="K983" i="40" s="1"/>
  <c r="F1201" i="40"/>
  <c r="F66" i="40"/>
  <c r="F79" i="40"/>
  <c r="F334" i="40"/>
  <c r="F454" i="40"/>
  <c r="F151" i="40"/>
  <c r="G1542" i="40"/>
  <c r="H1542" i="40" s="1"/>
  <c r="I1542" i="40" s="1"/>
  <c r="K1542" i="40" s="1"/>
  <c r="N61" i="40"/>
  <c r="O61" i="40" s="1"/>
  <c r="P61" i="40" s="1"/>
  <c r="R61" i="40" s="1"/>
  <c r="G406" i="40"/>
  <c r="H406" i="40" s="1"/>
  <c r="I406" i="40" s="1"/>
  <c r="K406" i="40" s="1"/>
  <c r="F425" i="40"/>
  <c r="G982" i="40"/>
  <c r="H982" i="40" s="1"/>
  <c r="I982" i="40" s="1"/>
  <c r="K982" i="40" s="1"/>
  <c r="F1496" i="40"/>
  <c r="F1363" i="40"/>
  <c r="G687" i="40"/>
  <c r="H687" i="40" s="1"/>
  <c r="I687" i="40" s="1"/>
  <c r="K687" i="40" s="1"/>
  <c r="F1142" i="40"/>
  <c r="F1351" i="40"/>
  <c r="F1792" i="40"/>
  <c r="F1203" i="40"/>
  <c r="G599" i="40"/>
  <c r="H599" i="40" s="1"/>
  <c r="I599" i="40" s="1"/>
  <c r="K599" i="40" s="1"/>
  <c r="F853" i="40"/>
  <c r="G877" i="40"/>
  <c r="H877" i="40" s="1"/>
  <c r="I877" i="40" s="1"/>
  <c r="K877" i="40" s="1"/>
  <c r="G806" i="40"/>
  <c r="H806" i="40" s="1"/>
  <c r="I806" i="40" s="1"/>
  <c r="K806" i="40" s="1"/>
  <c r="G1336" i="40"/>
  <c r="H1336" i="40" s="1"/>
  <c r="I1336" i="40" s="1"/>
  <c r="K1336" i="40" s="1"/>
  <c r="F240" i="40"/>
  <c r="F1994" i="40"/>
  <c r="F327" i="40"/>
  <c r="F1212" i="40"/>
  <c r="G1449" i="40"/>
  <c r="H1449" i="40" s="1"/>
  <c r="I1449" i="40" s="1"/>
  <c r="K1449" i="40" s="1"/>
  <c r="F380" i="40"/>
  <c r="F1665" i="40"/>
  <c r="F800" i="40"/>
  <c r="F410" i="40"/>
  <c r="F506" i="40"/>
  <c r="G777" i="40"/>
  <c r="H777" i="40" s="1"/>
  <c r="I777" i="40" s="1"/>
  <c r="K777" i="40" s="1"/>
  <c r="F692" i="40"/>
  <c r="F1839" i="40"/>
  <c r="G1688" i="40"/>
  <c r="H1688" i="40" s="1"/>
  <c r="I1688" i="40" s="1"/>
  <c r="K1688" i="40" s="1"/>
  <c r="F1795" i="40"/>
  <c r="G1938" i="40"/>
  <c r="H1938" i="40" s="1"/>
  <c r="I1938" i="40" s="1"/>
  <c r="K1938" i="40" s="1"/>
  <c r="F642" i="40"/>
  <c r="G357" i="40"/>
  <c r="H357" i="40" s="1"/>
  <c r="I357" i="40" s="1"/>
  <c r="K357" i="40" s="1"/>
  <c r="G9" i="40"/>
  <c r="H9" i="40" s="1"/>
  <c r="I9" i="40" s="1"/>
  <c r="K9" i="40" s="1"/>
  <c r="F1943" i="40"/>
  <c r="N75" i="40"/>
  <c r="O75" i="40" s="1"/>
  <c r="P75" i="40" s="1"/>
  <c r="R75" i="40" s="1"/>
  <c r="G149" i="40"/>
  <c r="H149" i="40" s="1"/>
  <c r="I149" i="40" s="1"/>
  <c r="K149" i="40" s="1"/>
  <c r="F828" i="40"/>
  <c r="F841" i="40"/>
  <c r="G1130" i="40"/>
  <c r="H1130" i="40" s="1"/>
  <c r="I1130" i="40" s="1"/>
  <c r="K1130" i="40" s="1"/>
  <c r="G102" i="40"/>
  <c r="H102" i="40" s="1"/>
  <c r="I102" i="40" s="1"/>
  <c r="K102" i="40" s="1"/>
  <c r="G1779" i="40"/>
  <c r="H1779" i="40" s="1"/>
  <c r="I1779" i="40" s="1"/>
  <c r="K1779" i="40" s="1"/>
  <c r="F1654" i="40"/>
  <c r="G173" i="40"/>
  <c r="H173" i="40" s="1"/>
  <c r="I173" i="40" s="1"/>
  <c r="K173" i="40" s="1"/>
  <c r="G1142" i="40"/>
  <c r="H1142" i="40" s="1"/>
  <c r="I1142" i="40" s="1"/>
  <c r="K1142" i="40" s="1"/>
  <c r="G1119" i="40"/>
  <c r="H1119" i="40" s="1"/>
  <c r="I1119" i="40" s="1"/>
  <c r="K1119" i="40" s="1"/>
  <c r="G1121" i="40"/>
  <c r="H1121" i="40" s="1"/>
  <c r="I1121" i="40" s="1"/>
  <c r="K1121" i="40" s="1"/>
  <c r="G1626" i="40"/>
  <c r="H1626" i="40" s="1"/>
  <c r="I1626" i="40" s="1"/>
  <c r="K1626" i="40" s="1"/>
  <c r="G1581" i="40"/>
  <c r="H1581" i="40" s="1"/>
  <c r="I1581" i="40" s="1"/>
  <c r="K1581" i="40" s="1"/>
  <c r="F921" i="40"/>
  <c r="N40" i="40"/>
  <c r="O40" i="40" s="1"/>
  <c r="P40" i="40" s="1"/>
  <c r="R40" i="40" s="1"/>
  <c r="F180" i="40"/>
  <c r="N41" i="40"/>
  <c r="O41" i="40" s="1"/>
  <c r="P41" i="40" s="1"/>
  <c r="R41" i="40" s="1"/>
  <c r="G1892" i="40"/>
  <c r="H1892" i="40" s="1"/>
  <c r="I1892" i="40" s="1"/>
  <c r="K1892" i="40" s="1"/>
  <c r="G1630" i="40"/>
  <c r="H1630" i="40" s="1"/>
  <c r="I1630" i="40" s="1"/>
  <c r="K1630" i="40" s="1"/>
  <c r="G1431" i="40"/>
  <c r="H1431" i="40" s="1"/>
  <c r="I1431" i="40" s="1"/>
  <c r="K1431" i="40" s="1"/>
  <c r="F1152" i="40"/>
  <c r="G1937" i="40"/>
  <c r="H1937" i="40" s="1"/>
  <c r="I1937" i="40" s="1"/>
  <c r="K1937" i="40" s="1"/>
  <c r="F507" i="40"/>
  <c r="F1638" i="40"/>
  <c r="G1490" i="40"/>
  <c r="H1490" i="40" s="1"/>
  <c r="I1490" i="40" s="1"/>
  <c r="K1490" i="40" s="1"/>
  <c r="F1376" i="40"/>
  <c r="N5" i="40"/>
  <c r="F670" i="40"/>
  <c r="F1895" i="40"/>
  <c r="F1624" i="40"/>
  <c r="F1709" i="40"/>
  <c r="F929" i="40"/>
  <c r="G1737" i="40"/>
  <c r="H1737" i="40" s="1"/>
  <c r="I1737" i="40" s="1"/>
  <c r="K1737" i="40" s="1"/>
  <c r="G764" i="40"/>
  <c r="H764" i="40" s="1"/>
  <c r="I764" i="40" s="1"/>
  <c r="K764" i="40" s="1"/>
  <c r="G1553" i="40"/>
  <c r="H1553" i="40" s="1"/>
  <c r="I1553" i="40" s="1"/>
  <c r="K1553" i="40" s="1"/>
  <c r="F638" i="40"/>
  <c r="F685" i="40"/>
  <c r="G778" i="40"/>
  <c r="H778" i="40" s="1"/>
  <c r="I778" i="40" s="1"/>
  <c r="K778" i="40" s="1"/>
  <c r="F1630" i="40"/>
  <c r="G1858" i="40"/>
  <c r="H1858" i="40" s="1"/>
  <c r="I1858" i="40" s="1"/>
  <c r="K1858" i="40" s="1"/>
  <c r="N54" i="40"/>
  <c r="O54" i="40" s="1"/>
  <c r="P54" i="40" s="1"/>
  <c r="R54" i="40" s="1"/>
  <c r="F1753" i="40"/>
  <c r="F228" i="40"/>
  <c r="G1640" i="40"/>
  <c r="H1640" i="40" s="1"/>
  <c r="I1640" i="40" s="1"/>
  <c r="K1640" i="40" s="1"/>
  <c r="G99" i="40"/>
  <c r="H99" i="40" s="1"/>
  <c r="I99" i="40" s="1"/>
  <c r="K99" i="40" s="1"/>
  <c r="F332" i="40"/>
  <c r="G741" i="40"/>
  <c r="H741" i="40" s="1"/>
  <c r="I741" i="40" s="1"/>
  <c r="K741" i="40" s="1"/>
  <c r="F1198" i="40"/>
  <c r="G1105" i="40"/>
  <c r="H1105" i="40" s="1"/>
  <c r="I1105" i="40" s="1"/>
  <c r="K1105" i="40" s="1"/>
  <c r="F45" i="40"/>
  <c r="F1698" i="40"/>
  <c r="F961" i="40"/>
  <c r="N12" i="40"/>
  <c r="O12" i="40" s="1"/>
  <c r="P12" i="40" s="1"/>
  <c r="R12" i="40" s="1"/>
  <c r="G636" i="40"/>
  <c r="H636" i="40" s="1"/>
  <c r="I636" i="40" s="1"/>
  <c r="K636" i="40" s="1"/>
  <c r="G1792" i="40"/>
  <c r="H1792" i="40" s="1"/>
  <c r="I1792" i="40" s="1"/>
  <c r="K1792" i="40" s="1"/>
  <c r="G805" i="40"/>
  <c r="H805" i="40" s="1"/>
  <c r="I805" i="40" s="1"/>
  <c r="K805" i="40" s="1"/>
  <c r="G665" i="40"/>
  <c r="H665" i="40" s="1"/>
  <c r="I665" i="40" s="1"/>
  <c r="K665" i="40" s="1"/>
  <c r="M7" i="40"/>
  <c r="G1584" i="40"/>
  <c r="H1584" i="40" s="1"/>
  <c r="I1584" i="40" s="1"/>
  <c r="K1584" i="40" s="1"/>
  <c r="F1930" i="40"/>
  <c r="G559" i="40"/>
  <c r="H559" i="40" s="1"/>
  <c r="I559" i="40" s="1"/>
  <c r="K559" i="40" s="1"/>
  <c r="F262" i="40"/>
  <c r="F1044" i="40"/>
  <c r="G1939" i="40"/>
  <c r="H1939" i="40" s="1"/>
  <c r="I1939" i="40" s="1"/>
  <c r="K1939" i="40" s="1"/>
  <c r="F1774" i="40"/>
  <c r="F1231" i="40"/>
  <c r="G1690" i="40"/>
  <c r="H1690" i="40" s="1"/>
  <c r="I1690" i="40" s="1"/>
  <c r="K1690" i="40" s="1"/>
  <c r="F1736" i="40"/>
  <c r="G310" i="40"/>
  <c r="H310" i="40" s="1"/>
  <c r="I310" i="40" s="1"/>
  <c r="K310" i="40" s="1"/>
  <c r="F1108" i="40"/>
  <c r="F689" i="40"/>
  <c r="G1042" i="40"/>
  <c r="H1042" i="40" s="1"/>
  <c r="I1042" i="40" s="1"/>
  <c r="K1042" i="40" s="1"/>
  <c r="G1629" i="40"/>
  <c r="H1629" i="40" s="1"/>
  <c r="I1629" i="40" s="1"/>
  <c r="K1629" i="40" s="1"/>
  <c r="G1621" i="40"/>
  <c r="H1621" i="40" s="1"/>
  <c r="I1621" i="40" s="1"/>
  <c r="K1621" i="40" s="1"/>
  <c r="F1450" i="40"/>
  <c r="F1865" i="40"/>
  <c r="G295" i="40"/>
  <c r="H295" i="40" s="1"/>
  <c r="I295" i="40" s="1"/>
  <c r="K295" i="40" s="1"/>
  <c r="F795" i="40"/>
  <c r="F549" i="40"/>
  <c r="G452" i="40"/>
  <c r="H452" i="40" s="1"/>
  <c r="I452" i="40" s="1"/>
  <c r="K452" i="40" s="1"/>
  <c r="F1975" i="40"/>
  <c r="G835" i="40"/>
  <c r="H835" i="40" s="1"/>
  <c r="I835" i="40" s="1"/>
  <c r="K835" i="40" s="1"/>
  <c r="G747" i="40"/>
  <c r="H747" i="40" s="1"/>
  <c r="I747" i="40" s="1"/>
  <c r="K747" i="40" s="1"/>
  <c r="F832" i="40"/>
  <c r="G168" i="40"/>
  <c r="H168" i="40" s="1"/>
  <c r="I168" i="40" s="1"/>
  <c r="K168" i="40" s="1"/>
  <c r="G1919" i="40"/>
  <c r="H1919" i="40" s="1"/>
  <c r="I1919" i="40" s="1"/>
  <c r="K1919" i="40" s="1"/>
  <c r="G1966" i="40"/>
  <c r="H1966" i="40" s="1"/>
  <c r="I1966" i="40" s="1"/>
  <c r="K1966" i="40" s="1"/>
  <c r="N52" i="40"/>
  <c r="O52" i="40" s="1"/>
  <c r="P52" i="40" s="1"/>
  <c r="R52" i="40" s="1"/>
  <c r="G296" i="40"/>
  <c r="H296" i="40" s="1"/>
  <c r="I296" i="40" s="1"/>
  <c r="K296" i="40" s="1"/>
  <c r="M29" i="40"/>
  <c r="G17" i="40"/>
  <c r="H17" i="40" s="1"/>
  <c r="I17" i="40" s="1"/>
  <c r="K17" i="40" s="1"/>
  <c r="G683" i="40"/>
  <c r="H683" i="40" s="1"/>
  <c r="I683" i="40" s="1"/>
  <c r="K683" i="40" s="1"/>
  <c r="F734" i="40"/>
  <c r="F1170" i="40"/>
  <c r="F1513" i="40"/>
  <c r="F56" i="40"/>
  <c r="F848" i="40"/>
  <c r="F598" i="40"/>
  <c r="F236" i="40"/>
  <c r="F789" i="40"/>
  <c r="G1700" i="40"/>
  <c r="H1700" i="40" s="1"/>
  <c r="I1700" i="40" s="1"/>
  <c r="K1700" i="40" s="1"/>
  <c r="F1666" i="40"/>
  <c r="F615" i="40"/>
  <c r="G1374" i="40"/>
  <c r="H1374" i="40" s="1"/>
  <c r="I1374" i="40" s="1"/>
  <c r="K1374" i="40" s="1"/>
  <c r="F1671" i="40"/>
  <c r="G1412" i="40"/>
  <c r="H1412" i="40" s="1"/>
  <c r="I1412" i="40" s="1"/>
  <c r="K1412" i="40" s="1"/>
  <c r="G171" i="40"/>
  <c r="H171" i="40" s="1"/>
  <c r="I171" i="40" s="1"/>
  <c r="K171" i="40" s="1"/>
  <c r="F1406" i="40"/>
  <c r="F342" i="40"/>
  <c r="F582" i="40"/>
  <c r="G1927" i="40"/>
  <c r="H1927" i="40" s="1"/>
  <c r="I1927" i="40" s="1"/>
  <c r="K1927" i="40" s="1"/>
  <c r="F1858" i="40"/>
  <c r="F1218" i="40"/>
  <c r="G465" i="40"/>
  <c r="H465" i="40" s="1"/>
  <c r="I465" i="40" s="1"/>
  <c r="K465" i="40" s="1"/>
  <c r="F1524" i="40"/>
  <c r="F29" i="40"/>
  <c r="G1347" i="40"/>
  <c r="H1347" i="40" s="1"/>
  <c r="I1347" i="40" s="1"/>
  <c r="K1347" i="40" s="1"/>
  <c r="G1550" i="40"/>
  <c r="H1550" i="40" s="1"/>
  <c r="I1550" i="40" s="1"/>
  <c r="K1550" i="40" s="1"/>
  <c r="F654" i="40"/>
  <c r="F1824" i="40"/>
  <c r="G1020" i="40"/>
  <c r="H1020" i="40" s="1"/>
  <c r="I1020" i="40" s="1"/>
  <c r="K1020" i="40" s="1"/>
  <c r="F569" i="40"/>
  <c r="F1966" i="40"/>
  <c r="F340" i="40"/>
  <c r="F678" i="40"/>
  <c r="G1665" i="40"/>
  <c r="H1665" i="40" s="1"/>
  <c r="I1665" i="40" s="1"/>
  <c r="K1665" i="40" s="1"/>
  <c r="F1859" i="40"/>
  <c r="F1771" i="40"/>
  <c r="F43" i="40"/>
  <c r="G1337" i="40"/>
  <c r="H1337" i="40" s="1"/>
  <c r="I1337" i="40" s="1"/>
  <c r="K1337" i="40" s="1"/>
  <c r="F1728" i="40"/>
  <c r="F669" i="40"/>
  <c r="F1932" i="40"/>
  <c r="F1580" i="40"/>
  <c r="F1570" i="40"/>
  <c r="F415" i="40"/>
  <c r="G1427" i="40"/>
  <c r="H1427" i="40" s="1"/>
  <c r="I1427" i="40" s="1"/>
  <c r="K1427" i="40" s="1"/>
  <c r="F1553" i="40"/>
  <c r="F1840" i="40"/>
  <c r="G1379" i="40"/>
  <c r="H1379" i="40" s="1"/>
  <c r="I1379" i="40" s="1"/>
  <c r="K1379" i="40" s="1"/>
  <c r="F1757" i="40"/>
  <c r="F1699" i="40"/>
  <c r="G518" i="40"/>
  <c r="H518" i="40" s="1"/>
  <c r="I518" i="40" s="1"/>
  <c r="K518" i="40" s="1"/>
  <c r="G816" i="40"/>
  <c r="H816" i="40" s="1"/>
  <c r="I816" i="40" s="1"/>
  <c r="K816" i="40" s="1"/>
  <c r="G418" i="40"/>
  <c r="H418" i="40" s="1"/>
  <c r="I418" i="40" s="1"/>
  <c r="K418" i="40" s="1"/>
  <c r="G269" i="40"/>
  <c r="H269" i="40" s="1"/>
  <c r="I269" i="40" s="1"/>
  <c r="K269" i="40" s="1"/>
  <c r="F249" i="40"/>
  <c r="F389" i="40"/>
  <c r="F1372" i="40"/>
  <c r="G745" i="40"/>
  <c r="H745" i="40" s="1"/>
  <c r="I745" i="40" s="1"/>
  <c r="K745" i="40" s="1"/>
  <c r="G1794" i="40"/>
  <c r="H1794" i="40" s="1"/>
  <c r="I1794" i="40" s="1"/>
  <c r="K1794" i="40" s="1"/>
  <c r="F821" i="40"/>
  <c r="G1398" i="40"/>
  <c r="H1398" i="40" s="1"/>
  <c r="I1398" i="40" s="1"/>
  <c r="K1398" i="40" s="1"/>
  <c r="F1645" i="40"/>
  <c r="F793" i="40"/>
  <c r="F1608" i="40"/>
  <c r="F1915" i="40"/>
  <c r="F1808" i="40"/>
  <c r="F459" i="40"/>
  <c r="F1543" i="40"/>
  <c r="G1735" i="40"/>
  <c r="H1735" i="40" s="1"/>
  <c r="I1735" i="40" s="1"/>
  <c r="K1735" i="40" s="1"/>
  <c r="G123" i="40"/>
  <c r="H123" i="40" s="1"/>
  <c r="I123" i="40" s="1"/>
  <c r="K123" i="40" s="1"/>
  <c r="F478" i="40"/>
  <c r="F1590" i="40"/>
  <c r="G213" i="40"/>
  <c r="H213" i="40" s="1"/>
  <c r="I213" i="40" s="1"/>
  <c r="K213" i="40" s="1"/>
  <c r="F1902" i="40"/>
  <c r="F341" i="40"/>
  <c r="F300" i="40"/>
  <c r="F727" i="40"/>
  <c r="F1837" i="40"/>
  <c r="G1304" i="40"/>
  <c r="H1304" i="40" s="1"/>
  <c r="I1304" i="40" s="1"/>
  <c r="K1304" i="40" s="1"/>
  <c r="G1999" i="40"/>
  <c r="H1999" i="40" s="1"/>
  <c r="I1999" i="40" s="1"/>
  <c r="K1999" i="40" s="1"/>
  <c r="F631" i="40"/>
  <c r="F686" i="40"/>
  <c r="G688" i="40"/>
  <c r="H688" i="40" s="1"/>
  <c r="I688" i="40" s="1"/>
  <c r="K688" i="40" s="1"/>
  <c r="F1559" i="40"/>
  <c r="F780" i="40"/>
  <c r="G834" i="40"/>
  <c r="H834" i="40" s="1"/>
  <c r="I834" i="40" s="1"/>
  <c r="K834" i="40" s="1"/>
  <c r="F1147" i="40"/>
  <c r="F142" i="40"/>
  <c r="F668" i="40"/>
  <c r="F1298" i="40"/>
  <c r="G1928" i="40"/>
  <c r="H1928" i="40" s="1"/>
  <c r="I1928" i="40" s="1"/>
  <c r="K1928" i="40" s="1"/>
  <c r="F526" i="40"/>
  <c r="N19" i="40"/>
  <c r="O19" i="40" s="1"/>
  <c r="P19" i="40" s="1"/>
  <c r="R19" i="40" s="1"/>
  <c r="F1566" i="40"/>
  <c r="F1976" i="40"/>
  <c r="F1025" i="40"/>
  <c r="F917" i="40"/>
  <c r="F206" i="40"/>
  <c r="G1681" i="40"/>
  <c r="H1681" i="40" s="1"/>
  <c r="I1681" i="40" s="1"/>
  <c r="K1681" i="40" s="1"/>
  <c r="G1372" i="40"/>
  <c r="H1372" i="40" s="1"/>
  <c r="I1372" i="40" s="1"/>
  <c r="K1372" i="40" s="1"/>
  <c r="F705" i="40"/>
  <c r="M19" i="40"/>
  <c r="F844" i="40"/>
  <c r="F99" i="40"/>
  <c r="F765" i="40"/>
  <c r="G1913" i="40"/>
  <c r="H1913" i="40" s="1"/>
  <c r="I1913" i="40" s="1"/>
  <c r="K1913" i="40" s="1"/>
  <c r="F1446" i="40"/>
  <c r="F1121" i="40"/>
  <c r="F624" i="40"/>
  <c r="G1837" i="40"/>
  <c r="H1837" i="40" s="1"/>
  <c r="I1837" i="40" s="1"/>
  <c r="K1837" i="40" s="1"/>
  <c r="M20" i="40"/>
  <c r="F1616" i="40"/>
  <c r="G1708" i="40"/>
  <c r="H1708" i="40" s="1"/>
  <c r="I1708" i="40" s="1"/>
  <c r="K1708" i="40" s="1"/>
  <c r="F1921" i="40"/>
  <c r="G1055" i="40"/>
  <c r="H1055" i="40" s="1"/>
  <c r="I1055" i="40" s="1"/>
  <c r="K1055" i="40" s="1"/>
  <c r="G792" i="40"/>
  <c r="H792" i="40" s="1"/>
  <c r="I792" i="40" s="1"/>
  <c r="K792" i="40" s="1"/>
  <c r="F623" i="40"/>
  <c r="G1796" i="40"/>
  <c r="H1796" i="40" s="1"/>
  <c r="I1796" i="40" s="1"/>
  <c r="K1796" i="40" s="1"/>
  <c r="G34" i="40"/>
  <c r="H34" i="40" s="1"/>
  <c r="I34" i="40" s="1"/>
  <c r="K34" i="40" s="1"/>
  <c r="G1321" i="40"/>
  <c r="H1321" i="40" s="1"/>
  <c r="I1321" i="40" s="1"/>
  <c r="K1321" i="40" s="1"/>
  <c r="F1137" i="40"/>
  <c r="F441" i="40"/>
  <c r="F1206" i="40"/>
  <c r="F1538" i="40"/>
  <c r="G1070" i="40"/>
  <c r="H1070" i="40" s="1"/>
  <c r="I1070" i="40" s="1"/>
  <c r="K1070" i="40" s="1"/>
  <c r="F1667" i="40"/>
  <c r="G1140" i="40"/>
  <c r="H1140" i="40" s="1"/>
  <c r="I1140" i="40" s="1"/>
  <c r="K1140" i="40" s="1"/>
  <c r="G779" i="40"/>
  <c r="H779" i="40" s="1"/>
  <c r="I779" i="40" s="1"/>
  <c r="K779" i="40" s="1"/>
  <c r="F1572" i="40"/>
  <c r="G1682" i="40"/>
  <c r="H1682" i="40" s="1"/>
  <c r="I1682" i="40" s="1"/>
  <c r="K1682" i="40" s="1"/>
  <c r="F1591" i="40"/>
  <c r="G362" i="40"/>
  <c r="H362" i="40" s="1"/>
  <c r="I362" i="40" s="1"/>
  <c r="K362" i="40" s="1"/>
  <c r="F655" i="40"/>
  <c r="F763" i="40"/>
  <c r="F152" i="40"/>
  <c r="F1290" i="40"/>
  <c r="G1739" i="40"/>
  <c r="H1739" i="40" s="1"/>
  <c r="I1739" i="40" s="1"/>
  <c r="K1739" i="40" s="1"/>
  <c r="G836" i="40"/>
  <c r="H836" i="40" s="1"/>
  <c r="I836" i="40" s="1"/>
  <c r="K836" i="40" s="1"/>
  <c r="F1172" i="40"/>
  <c r="F1945" i="40"/>
  <c r="F384" i="40"/>
  <c r="G1612" i="40"/>
  <c r="H1612" i="40" s="1"/>
  <c r="I1612" i="40" s="1"/>
  <c r="K1612" i="40" s="1"/>
  <c r="F1311" i="40"/>
  <c r="G96" i="40"/>
  <c r="H96" i="40" s="1"/>
  <c r="I96" i="40" s="1"/>
  <c r="K96" i="40" s="1"/>
  <c r="G1982" i="40"/>
  <c r="H1982" i="40" s="1"/>
  <c r="I1982" i="40" s="1"/>
  <c r="K1982" i="40" s="1"/>
  <c r="F1891" i="40"/>
  <c r="F1710" i="40"/>
  <c r="F225" i="40"/>
  <c r="F771" i="40"/>
  <c r="G226" i="40"/>
  <c r="H226" i="40" s="1"/>
  <c r="I226" i="40" s="1"/>
  <c r="K226" i="40" s="1"/>
  <c r="F331" i="40"/>
  <c r="G175" i="40"/>
  <c r="H175" i="40" s="1"/>
  <c r="I175" i="40" s="1"/>
  <c r="K175" i="40" s="1"/>
  <c r="G923" i="40"/>
  <c r="H923" i="40" s="1"/>
  <c r="I923" i="40" s="1"/>
  <c r="K923" i="40" s="1"/>
  <c r="G200" i="40"/>
  <c r="H200" i="40" s="1"/>
  <c r="I200" i="40" s="1"/>
  <c r="K200" i="40" s="1"/>
  <c r="F988" i="40"/>
  <c r="F110" i="40"/>
  <c r="G566" i="40"/>
  <c r="H566" i="40" s="1"/>
  <c r="I566" i="40" s="1"/>
  <c r="K566" i="40" s="1"/>
  <c r="F1099" i="40"/>
  <c r="F665" i="40"/>
  <c r="F115" i="40"/>
  <c r="N93" i="40"/>
  <c r="O93" i="40" s="1"/>
  <c r="P93" i="40" s="1"/>
  <c r="R93" i="40" s="1"/>
  <c r="F955" i="40"/>
  <c r="G1697" i="40"/>
  <c r="H1697" i="40" s="1"/>
  <c r="I1697" i="40" s="1"/>
  <c r="K1697" i="40" s="1"/>
  <c r="F1756" i="40"/>
  <c r="F1519" i="40"/>
  <c r="F1984" i="40"/>
  <c r="F855" i="40"/>
  <c r="F1162" i="40"/>
  <c r="G1706" i="40"/>
  <c r="H1706" i="40" s="1"/>
  <c r="I1706" i="40" s="1"/>
  <c r="K1706" i="40" s="1"/>
  <c r="F1293" i="40"/>
  <c r="G1376" i="40"/>
  <c r="H1376" i="40" s="1"/>
  <c r="I1376" i="40" s="1"/>
  <c r="K1376" i="40" s="1"/>
  <c r="F1677" i="40"/>
  <c r="G564" i="40"/>
  <c r="H564" i="40" s="1"/>
  <c r="I564" i="40" s="1"/>
  <c r="K564" i="40" s="1"/>
  <c r="M76" i="40"/>
  <c r="F1367" i="40"/>
  <c r="F1781" i="40"/>
  <c r="F790" i="40"/>
  <c r="F229" i="40"/>
  <c r="G1944" i="40"/>
  <c r="H1944" i="40" s="1"/>
  <c r="I1944" i="40" s="1"/>
  <c r="K1944" i="40" s="1"/>
  <c r="F1222" i="40"/>
  <c r="F964" i="40"/>
  <c r="F1442" i="40"/>
  <c r="F1974" i="40"/>
  <c r="F837" i="40"/>
  <c r="M18" i="40"/>
  <c r="G1824" i="40"/>
  <c r="H1824" i="40" s="1"/>
  <c r="I1824" i="40" s="1"/>
  <c r="K1824" i="40" s="1"/>
  <c r="F1333" i="40"/>
  <c r="G170" i="40"/>
  <c r="H170" i="40" s="1"/>
  <c r="I170" i="40" s="1"/>
  <c r="K170" i="40" s="1"/>
  <c r="F256" i="40"/>
  <c r="F1010" i="40"/>
  <c r="F1506" i="40"/>
  <c r="G1350" i="40"/>
  <c r="H1350" i="40" s="1"/>
  <c r="I1350" i="40" s="1"/>
  <c r="K1350" i="40" s="1"/>
  <c r="N31" i="40"/>
  <c r="O31" i="40" s="1"/>
  <c r="P31" i="40" s="1"/>
  <c r="R31" i="40" s="1"/>
  <c r="F1215" i="40"/>
  <c r="F1534" i="40"/>
  <c r="F1437" i="40"/>
  <c r="F273" i="40"/>
  <c r="F1403" i="40"/>
  <c r="G1011" i="40"/>
  <c r="H1011" i="40" s="1"/>
  <c r="I1011" i="40" s="1"/>
  <c r="K1011" i="40" s="1"/>
  <c r="F30" i="40"/>
  <c r="F1421" i="40"/>
  <c r="F148" i="40"/>
  <c r="F1263" i="40"/>
  <c r="G156" i="40"/>
  <c r="H156" i="40" s="1"/>
  <c r="I156" i="40" s="1"/>
  <c r="K156" i="40" s="1"/>
  <c r="F540" i="40"/>
  <c r="G232" i="40"/>
  <c r="H232" i="40" s="1"/>
  <c r="I232" i="40" s="1"/>
  <c r="K232" i="40" s="1"/>
  <c r="G1514" i="40"/>
  <c r="H1514" i="40" s="1"/>
  <c r="I1514" i="40" s="1"/>
  <c r="K1514" i="40" s="1"/>
  <c r="F503" i="40"/>
  <c r="F1838" i="40"/>
  <c r="G985" i="40"/>
  <c r="H985" i="40" s="1"/>
  <c r="I985" i="40" s="1"/>
  <c r="K985" i="40" s="1"/>
  <c r="F1511" i="40"/>
  <c r="F580" i="40"/>
  <c r="F1370" i="40"/>
  <c r="F1279" i="40"/>
  <c r="F1063" i="40"/>
  <c r="F1867" i="40"/>
  <c r="F308" i="40"/>
  <c r="F209" i="40"/>
  <c r="G415" i="40"/>
  <c r="H415" i="40" s="1"/>
  <c r="I415" i="40" s="1"/>
  <c r="K415" i="40" s="1"/>
  <c r="G1903" i="40"/>
  <c r="H1903" i="40" s="1"/>
  <c r="I1903" i="40" s="1"/>
  <c r="K1903" i="40" s="1"/>
  <c r="F644" i="40"/>
  <c r="G1644" i="40"/>
  <c r="H1644" i="40" s="1"/>
  <c r="I1644" i="40" s="1"/>
  <c r="K1644" i="40" s="1"/>
  <c r="G1014" i="40"/>
  <c r="H1014" i="40" s="1"/>
  <c r="I1014" i="40" s="1"/>
  <c r="K1014" i="40" s="1"/>
  <c r="G1212" i="40"/>
  <c r="H1212" i="40" s="1"/>
  <c r="I1212" i="40" s="1"/>
  <c r="K1212" i="40" s="1"/>
  <c r="F1381" i="40"/>
  <c r="F546" i="40"/>
  <c r="F1208" i="40"/>
  <c r="G396" i="40"/>
  <c r="H396" i="40" s="1"/>
  <c r="I396" i="40" s="1"/>
  <c r="K396" i="40" s="1"/>
  <c r="F1161" i="40"/>
  <c r="F1373" i="40"/>
  <c r="F970" i="40"/>
  <c r="F741" i="40"/>
  <c r="G1111" i="40"/>
  <c r="H1111" i="40" s="1"/>
  <c r="I1111" i="40" s="1"/>
  <c r="K1111" i="40" s="1"/>
  <c r="F109" i="40"/>
  <c r="G61" i="40"/>
  <c r="H61" i="40" s="1"/>
  <c r="I61" i="40" s="1"/>
  <c r="K61" i="40" s="1"/>
  <c r="F215" i="40"/>
  <c r="F1956" i="40"/>
  <c r="G122" i="40"/>
  <c r="H122" i="40" s="1"/>
  <c r="I122" i="40" s="1"/>
  <c r="K122" i="40" s="1"/>
  <c r="F1632" i="40"/>
  <c r="F816" i="40"/>
  <c r="F1452" i="40"/>
  <c r="F1558" i="40"/>
  <c r="G981" i="40"/>
  <c r="H981" i="40" s="1"/>
  <c r="I981" i="40" s="1"/>
  <c r="K981" i="40" s="1"/>
  <c r="F1909" i="40"/>
  <c r="F609" i="40"/>
  <c r="F1835" i="40"/>
  <c r="F287" i="40"/>
  <c r="F863" i="40"/>
  <c r="G1216" i="40"/>
  <c r="H1216" i="40" s="1"/>
  <c r="I1216" i="40" s="1"/>
  <c r="K1216" i="40" s="1"/>
  <c r="G1978" i="40"/>
  <c r="H1978" i="40" s="1"/>
  <c r="I1978" i="40" s="1"/>
  <c r="K1978" i="40" s="1"/>
  <c r="G320" i="40"/>
  <c r="H320" i="40" s="1"/>
  <c r="I320" i="40" s="1"/>
  <c r="K320" i="40" s="1"/>
  <c r="F1213" i="40"/>
  <c r="F1209" i="40"/>
  <c r="G500" i="40"/>
  <c r="H500" i="40" s="1"/>
  <c r="I500" i="40" s="1"/>
  <c r="K500" i="40" s="1"/>
  <c r="G1797" i="40"/>
  <c r="H1797" i="40" s="1"/>
  <c r="I1797" i="40" s="1"/>
  <c r="K1797" i="40" s="1"/>
  <c r="F1255" i="40"/>
  <c r="F731" i="40"/>
  <c r="F1929" i="40"/>
  <c r="G469" i="40"/>
  <c r="H469" i="40" s="1"/>
  <c r="I469" i="40" s="1"/>
  <c r="K469" i="40" s="1"/>
  <c r="G348" i="40"/>
  <c r="H348" i="40" s="1"/>
  <c r="I348" i="40" s="1"/>
  <c r="K348" i="40" s="1"/>
  <c r="G973" i="40"/>
  <c r="H973" i="40" s="1"/>
  <c r="I973" i="40" s="1"/>
  <c r="K973" i="40" s="1"/>
  <c r="G1283" i="40"/>
  <c r="H1283" i="40" s="1"/>
  <c r="I1283" i="40" s="1"/>
  <c r="K1283" i="40" s="1"/>
  <c r="F98" i="40"/>
  <c r="F1026" i="40"/>
  <c r="G89" i="40"/>
  <c r="H89" i="40" s="1"/>
  <c r="I89" i="40" s="1"/>
  <c r="K89" i="40" s="1"/>
  <c r="G119" i="40"/>
  <c r="H119" i="40" s="1"/>
  <c r="I119" i="40" s="1"/>
  <c r="K119" i="40" s="1"/>
  <c r="G1698" i="40"/>
  <c r="H1698" i="40" s="1"/>
  <c r="I1698" i="40" s="1"/>
  <c r="K1698" i="40" s="1"/>
  <c r="G520" i="40"/>
  <c r="H520" i="40" s="1"/>
  <c r="I520" i="40" s="1"/>
  <c r="K520" i="40" s="1"/>
  <c r="F750" i="40"/>
  <c r="G1874" i="40"/>
  <c r="H1874" i="40" s="1"/>
  <c r="I1874" i="40" s="1"/>
  <c r="K1874" i="40" s="1"/>
  <c r="F1742" i="40"/>
  <c r="N6" i="40"/>
  <c r="O6" i="40" s="1"/>
  <c r="P6" i="40" s="1"/>
  <c r="R6" i="40" s="1"/>
  <c r="F138" i="40"/>
  <c r="F62" i="40"/>
  <c r="G51" i="40"/>
  <c r="H51" i="40" s="1"/>
  <c r="I51" i="40" s="1"/>
  <c r="K51" i="40" s="1"/>
  <c r="F1004" i="40"/>
  <c r="F1200" i="40"/>
  <c r="F959" i="40"/>
  <c r="F657" i="40"/>
  <c r="G1756" i="40"/>
  <c r="H1756" i="40" s="1"/>
  <c r="I1756" i="40" s="1"/>
  <c r="K1756" i="40" s="1"/>
  <c r="F1812" i="40"/>
  <c r="G1509" i="40"/>
  <c r="H1509" i="40" s="1"/>
  <c r="I1509" i="40" s="1"/>
  <c r="K1509" i="40" s="1"/>
  <c r="F1326" i="40"/>
  <c r="G1203" i="40"/>
  <c r="H1203" i="40" s="1"/>
  <c r="I1203" i="40" s="1"/>
  <c r="K1203" i="40" s="1"/>
  <c r="F1034" i="40"/>
  <c r="G262" i="40"/>
  <c r="H262" i="40" s="1"/>
  <c r="I262" i="40" s="1"/>
  <c r="K262" i="40" s="1"/>
  <c r="F100" i="40"/>
  <c r="G1653" i="40"/>
  <c r="H1653" i="40" s="1"/>
  <c r="I1653" i="40" s="1"/>
  <c r="K1653" i="40" s="1"/>
  <c r="M89" i="40"/>
  <c r="M53" i="40"/>
  <c r="G951" i="40"/>
  <c r="H951" i="40" s="1"/>
  <c r="I951" i="40" s="1"/>
  <c r="K951" i="40" s="1"/>
  <c r="G1877" i="40"/>
  <c r="H1877" i="40" s="1"/>
  <c r="I1877" i="40" s="1"/>
  <c r="K1877" i="40" s="1"/>
  <c r="F1014" i="40"/>
  <c r="F544" i="40"/>
  <c r="G1817" i="40"/>
  <c r="H1817" i="40" s="1"/>
  <c r="I1817" i="40" s="1"/>
  <c r="K1817" i="40" s="1"/>
  <c r="F976" i="40"/>
  <c r="G1830" i="40"/>
  <c r="H1830" i="40" s="1"/>
  <c r="I1830" i="40" s="1"/>
  <c r="K1830" i="40" s="1"/>
  <c r="N70" i="40"/>
  <c r="O70" i="40" s="1"/>
  <c r="P70" i="40" s="1"/>
  <c r="R70" i="40" s="1"/>
  <c r="F118" i="40"/>
  <c r="F2002" i="40"/>
  <c r="F1300" i="40"/>
  <c r="F324" i="40"/>
  <c r="F1492" i="40"/>
  <c r="F1715" i="40"/>
  <c r="F1636" i="40"/>
  <c r="F399" i="40"/>
  <c r="M94" i="40"/>
  <c r="G1820" i="40"/>
  <c r="H1820" i="40" s="1"/>
  <c r="I1820" i="40" s="1"/>
  <c r="K1820" i="40" s="1"/>
  <c r="F1985" i="40"/>
  <c r="F305" i="40"/>
  <c r="G957" i="40"/>
  <c r="H957" i="40" s="1"/>
  <c r="I957" i="40" s="1"/>
  <c r="K957" i="40" s="1"/>
  <c r="G525" i="40"/>
  <c r="H525" i="40" s="1"/>
  <c r="I525" i="40" s="1"/>
  <c r="K525" i="40" s="1"/>
  <c r="G1189" i="40"/>
  <c r="H1189" i="40" s="1"/>
  <c r="I1189" i="40" s="1"/>
  <c r="K1189" i="40" s="1"/>
  <c r="G1881" i="40"/>
  <c r="H1881" i="40" s="1"/>
  <c r="I1881" i="40" s="1"/>
  <c r="K1881" i="40" s="1"/>
  <c r="F560" i="40"/>
  <c r="F496" i="40"/>
  <c r="G293" i="40"/>
  <c r="H293" i="40" s="1"/>
  <c r="I293" i="40" s="1"/>
  <c r="K293" i="40" s="1"/>
  <c r="G120" i="40"/>
  <c r="H120" i="40" s="1"/>
  <c r="I120" i="40" s="1"/>
  <c r="K120" i="40" s="1"/>
  <c r="G297" i="40"/>
  <c r="H297" i="40" s="1"/>
  <c r="I297" i="40" s="1"/>
  <c r="K297" i="40" s="1"/>
  <c r="F1855" i="40"/>
  <c r="F67" i="40"/>
  <c r="F371" i="40"/>
  <c r="F1972" i="40"/>
  <c r="G647" i="40"/>
  <c r="H647" i="40" s="1"/>
  <c r="I647" i="40" s="1"/>
  <c r="K647" i="40" s="1"/>
  <c r="F46" i="40"/>
  <c r="F97" i="40"/>
  <c r="F596" i="40"/>
  <c r="F101" i="40"/>
  <c r="N13" i="40"/>
  <c r="O13" i="40" s="1"/>
  <c r="P13" i="40" s="1"/>
  <c r="R13" i="40" s="1"/>
  <c r="F167" i="40"/>
  <c r="F588" i="40"/>
  <c r="G1752" i="40"/>
  <c r="H1752" i="40" s="1"/>
  <c r="I1752" i="40" s="1"/>
  <c r="K1752" i="40" s="1"/>
  <c r="F550" i="40"/>
  <c r="G1990" i="40"/>
  <c r="H1990" i="40" s="1"/>
  <c r="I1990" i="40" s="1"/>
  <c r="K1990" i="40" s="1"/>
  <c r="G199" i="40"/>
  <c r="H199" i="40" s="1"/>
  <c r="I199" i="40" s="1"/>
  <c r="K199" i="40" s="1"/>
  <c r="F1848" i="40"/>
  <c r="F911" i="40"/>
  <c r="G456" i="40"/>
  <c r="H456" i="40" s="1"/>
  <c r="I456" i="40" s="1"/>
  <c r="K456" i="40" s="1"/>
  <c r="G655" i="40"/>
  <c r="H655" i="40" s="1"/>
  <c r="I655" i="40" s="1"/>
  <c r="K655" i="40" s="1"/>
  <c r="G879" i="40"/>
  <c r="H879" i="40" s="1"/>
  <c r="I879" i="40" s="1"/>
  <c r="K879" i="40" s="1"/>
  <c r="F335" i="40"/>
  <c r="G809" i="40"/>
  <c r="H809" i="40" s="1"/>
  <c r="I809" i="40" s="1"/>
  <c r="K809" i="40" s="1"/>
  <c r="F696" i="40"/>
  <c r="G1888" i="40"/>
  <c r="H1888" i="40" s="1"/>
  <c r="I1888" i="40" s="1"/>
  <c r="K1888" i="40" s="1"/>
  <c r="G929" i="40"/>
  <c r="H929" i="40" s="1"/>
  <c r="I929" i="40" s="1"/>
  <c r="K929" i="40" s="1"/>
  <c r="F1158" i="40"/>
  <c r="F1592" i="40"/>
  <c r="F1552" i="40"/>
  <c r="F1982" i="40"/>
  <c r="F1418" i="40"/>
  <c r="G1312" i="40"/>
  <c r="H1312" i="40" s="1"/>
  <c r="I1312" i="40" s="1"/>
  <c r="K1312" i="40" s="1"/>
  <c r="F604" i="40"/>
  <c r="F1391" i="40"/>
  <c r="F369" i="40"/>
  <c r="F1977" i="40"/>
  <c r="F1238" i="40"/>
  <c r="M28" i="40"/>
  <c r="F387" i="40"/>
  <c r="F1036" i="40"/>
  <c r="G593" i="40"/>
  <c r="H593" i="40" s="1"/>
  <c r="I593" i="40" s="1"/>
  <c r="K593" i="40" s="1"/>
  <c r="G31" i="40"/>
  <c r="H31" i="40" s="1"/>
  <c r="I31" i="40" s="1"/>
  <c r="K31" i="40" s="1"/>
  <c r="F1784" i="40"/>
  <c r="G1534" i="40"/>
  <c r="H1534" i="40" s="1"/>
  <c r="I1534" i="40" s="1"/>
  <c r="K1534" i="40" s="1"/>
  <c r="G8" i="40"/>
  <c r="H8" i="40" s="1"/>
  <c r="I8" i="40" s="1"/>
  <c r="K8" i="40" s="1"/>
  <c r="F646" i="40"/>
  <c r="F1947" i="40"/>
  <c r="F1833" i="40"/>
  <c r="G1579" i="40"/>
  <c r="H1579" i="40" s="1"/>
  <c r="I1579" i="40" s="1"/>
  <c r="K1579" i="40" s="1"/>
  <c r="F1149" i="40"/>
  <c r="G634" i="40"/>
  <c r="H634" i="40" s="1"/>
  <c r="I634" i="40" s="1"/>
  <c r="K634" i="40" s="1"/>
  <c r="F628" i="40"/>
  <c r="M30" i="40"/>
  <c r="G1793" i="40"/>
  <c r="H1793" i="40" s="1"/>
  <c r="I1793" i="40" s="1"/>
  <c r="K1793" i="40" s="1"/>
  <c r="F515" i="40"/>
  <c r="F915" i="40"/>
  <c r="G1413" i="40"/>
  <c r="H1413" i="40" s="1"/>
  <c r="I1413" i="40" s="1"/>
  <c r="K1413" i="40" s="1"/>
  <c r="F1265" i="40"/>
  <c r="F1322" i="40"/>
  <c r="M60" i="40"/>
  <c r="G1986" i="40"/>
  <c r="H1986" i="40" s="1"/>
  <c r="I1986" i="40" s="1"/>
  <c r="K1986" i="40" s="1"/>
  <c r="F1633" i="40"/>
  <c r="F8" i="40"/>
  <c r="G626" i="40"/>
  <c r="H626" i="40" s="1"/>
  <c r="I626" i="40" s="1"/>
  <c r="K626" i="40" s="1"/>
  <c r="F1264" i="40"/>
  <c r="G656" i="40"/>
  <c r="H656" i="40" s="1"/>
  <c r="I656" i="40" s="1"/>
  <c r="K656" i="40" s="1"/>
  <c r="F1501" i="40"/>
  <c r="F957" i="40"/>
  <c r="G1896" i="40"/>
  <c r="H1896" i="40" s="1"/>
  <c r="I1896" i="40" s="1"/>
  <c r="K1896" i="40" s="1"/>
  <c r="N36" i="40"/>
  <c r="O36" i="40" s="1"/>
  <c r="P36" i="40" s="1"/>
  <c r="R36" i="40" s="1"/>
  <c r="F47" i="40"/>
  <c r="F922" i="40"/>
  <c r="F1598" i="40"/>
  <c r="F1042" i="40"/>
  <c r="F1539" i="40"/>
  <c r="F471" i="40"/>
  <c r="F607" i="40"/>
  <c r="G1437" i="40"/>
  <c r="H1437" i="40" s="1"/>
  <c r="I1437" i="40" s="1"/>
  <c r="K1437" i="40" s="1"/>
  <c r="F1377" i="40"/>
  <c r="F1822" i="40"/>
  <c r="G1452" i="40"/>
  <c r="H1452" i="40" s="1"/>
  <c r="I1452" i="40" s="1"/>
  <c r="K1452" i="40" s="1"/>
  <c r="G1327" i="40"/>
  <c r="H1327" i="40" s="1"/>
  <c r="I1327" i="40" s="1"/>
  <c r="K1327" i="40" s="1"/>
  <c r="F1151" i="40"/>
  <c r="F1027" i="40"/>
  <c r="G610" i="40"/>
  <c r="H610" i="40" s="1"/>
  <c r="I610" i="40" s="1"/>
  <c r="K610" i="40" s="1"/>
  <c r="F579" i="40"/>
  <c r="F2001" i="40"/>
  <c r="F1160" i="40"/>
  <c r="F1693" i="40"/>
  <c r="M37" i="40"/>
  <c r="F242" i="40"/>
  <c r="F1595" i="40"/>
  <c r="G56" i="40"/>
  <c r="H56" i="40" s="1"/>
  <c r="I56" i="40" s="1"/>
  <c r="K56" i="40" s="1"/>
  <c r="G1926" i="40"/>
  <c r="H1926" i="40" s="1"/>
  <c r="I1926" i="40" s="1"/>
  <c r="K1926" i="40" s="1"/>
  <c r="G1097" i="40"/>
  <c r="H1097" i="40" s="1"/>
  <c r="I1097" i="40" s="1"/>
  <c r="K1097" i="40" s="1"/>
  <c r="G1448" i="40"/>
  <c r="H1448" i="40" s="1"/>
  <c r="I1448" i="40" s="1"/>
  <c r="K1448" i="40" s="1"/>
  <c r="G381" i="40"/>
  <c r="H381" i="40" s="1"/>
  <c r="I381" i="40" s="1"/>
  <c r="K381" i="40" s="1"/>
  <c r="F354" i="40"/>
  <c r="N68" i="40"/>
  <c r="O68" i="40" s="1"/>
  <c r="P68" i="40" s="1"/>
  <c r="R68" i="40" s="1"/>
  <c r="F1888" i="40"/>
  <c r="F1187" i="40"/>
  <c r="G998" i="40"/>
  <c r="H998" i="40" s="1"/>
  <c r="I998" i="40" s="1"/>
  <c r="K998" i="40" s="1"/>
  <c r="G1649" i="40"/>
  <c r="H1649" i="40" s="1"/>
  <c r="I1649" i="40" s="1"/>
  <c r="K1649" i="40" s="1"/>
  <c r="F956" i="40"/>
  <c r="F1469" i="40"/>
  <c r="G1407" i="40"/>
  <c r="H1407" i="40" s="1"/>
  <c r="I1407" i="40" s="1"/>
  <c r="K1407" i="40" s="1"/>
  <c r="G1080" i="40"/>
  <c r="H1080" i="40" s="1"/>
  <c r="I1080" i="40" s="1"/>
  <c r="K1080" i="40" s="1"/>
  <c r="G246" i="40"/>
  <c r="H246" i="40" s="1"/>
  <c r="I246" i="40" s="1"/>
  <c r="K246" i="40" s="1"/>
  <c r="F455" i="40"/>
  <c r="G1729" i="40"/>
  <c r="H1729" i="40" s="1"/>
  <c r="I1729" i="40" s="1"/>
  <c r="K1729" i="40" s="1"/>
  <c r="G108" i="40"/>
  <c r="H108" i="40" s="1"/>
  <c r="I108" i="40" s="1"/>
  <c r="K108" i="40" s="1"/>
  <c r="F898" i="40"/>
  <c r="F1052" i="40"/>
  <c r="F555" i="40"/>
  <c r="G1865" i="40"/>
  <c r="H1865" i="40" s="1"/>
  <c r="I1865" i="40" s="1"/>
  <c r="K1865" i="40" s="1"/>
  <c r="G692" i="40"/>
  <c r="H692" i="40" s="1"/>
  <c r="I692" i="40" s="1"/>
  <c r="K692" i="40" s="1"/>
  <c r="F458" i="40"/>
  <c r="G100" i="40"/>
  <c r="H100" i="40" s="1"/>
  <c r="I100" i="40" s="1"/>
  <c r="K100" i="40" s="1"/>
  <c r="G130" i="40"/>
  <c r="H130" i="40" s="1"/>
  <c r="I130" i="40" s="1"/>
  <c r="K130" i="40" s="1"/>
  <c r="F1056" i="40"/>
  <c r="F1066" i="40"/>
  <c r="F1317" i="40"/>
  <c r="F1117" i="40"/>
  <c r="G60" i="40"/>
  <c r="H60" i="40" s="1"/>
  <c r="I60" i="40" s="1"/>
  <c r="K60" i="40" s="1"/>
  <c r="F594" i="40"/>
  <c r="G528" i="40"/>
  <c r="H528" i="40" s="1"/>
  <c r="I528" i="40" s="1"/>
  <c r="K528" i="40" s="1"/>
  <c r="F701" i="40"/>
  <c r="G1886" i="40"/>
  <c r="H1886" i="40" s="1"/>
  <c r="I1886" i="40" s="1"/>
  <c r="K1886" i="40" s="1"/>
  <c r="F1603" i="40"/>
  <c r="F1415" i="40"/>
  <c r="F58" i="40"/>
  <c r="G561" i="40"/>
  <c r="H561" i="40" s="1"/>
  <c r="I561" i="40" s="1"/>
  <c r="K561" i="40" s="1"/>
  <c r="F1359" i="40"/>
  <c r="F73" i="40"/>
  <c r="F1498" i="40"/>
  <c r="F869" i="40"/>
  <c r="G575" i="40"/>
  <c r="H575" i="40" s="1"/>
  <c r="I575" i="40" s="1"/>
  <c r="K575" i="40" s="1"/>
  <c r="G1529" i="40"/>
  <c r="H1529" i="40" s="1"/>
  <c r="I1529" i="40" s="1"/>
  <c r="K1529" i="40" s="1"/>
  <c r="G1572" i="40"/>
  <c r="H1572" i="40" s="1"/>
  <c r="I1572" i="40" s="1"/>
  <c r="K1572" i="40" s="1"/>
  <c r="F1131" i="40"/>
  <c r="F1410" i="40"/>
  <c r="F276" i="40"/>
  <c r="F1141" i="40"/>
  <c r="F801" i="40"/>
  <c r="G1879" i="40"/>
  <c r="H1879" i="40" s="1"/>
  <c r="I1879" i="40" s="1"/>
  <c r="K1879" i="40" s="1"/>
  <c r="G97" i="40"/>
  <c r="H97" i="40" s="1"/>
  <c r="I97" i="40" s="1"/>
  <c r="K97" i="40" s="1"/>
  <c r="G914" i="40"/>
  <c r="H914" i="40" s="1"/>
  <c r="I914" i="40" s="1"/>
  <c r="K914" i="40" s="1"/>
  <c r="F153" i="40"/>
  <c r="F1273" i="40"/>
  <c r="F939" i="40"/>
  <c r="G358" i="40"/>
  <c r="H358" i="40" s="1"/>
  <c r="I358" i="40" s="1"/>
  <c r="K358" i="40" s="1"/>
  <c r="F905" i="40"/>
  <c r="G657" i="40"/>
  <c r="H657" i="40" s="1"/>
  <c r="I657" i="40" s="1"/>
  <c r="K657" i="40" s="1"/>
  <c r="G1891" i="40"/>
  <c r="H1891" i="40" s="1"/>
  <c r="I1891" i="40" s="1"/>
  <c r="K1891" i="40" s="1"/>
  <c r="G408" i="40"/>
  <c r="H408" i="40" s="1"/>
  <c r="I408" i="40" s="1"/>
  <c r="K408" i="40" s="1"/>
  <c r="M90" i="40"/>
  <c r="F1777" i="40"/>
  <c r="F1876" i="40"/>
  <c r="G1893" i="40"/>
  <c r="H1893" i="40" s="1"/>
  <c r="I1893" i="40" s="1"/>
  <c r="K1893" i="40" s="1"/>
  <c r="M88" i="40"/>
  <c r="G596" i="40"/>
  <c r="H596" i="40" s="1"/>
  <c r="I596" i="40" s="1"/>
  <c r="K596" i="40" s="1"/>
  <c r="F119" i="40"/>
  <c r="F1657" i="40"/>
  <c r="F1690" i="40"/>
  <c r="F1046" i="40"/>
  <c r="G71" i="40"/>
  <c r="H71" i="40" s="1"/>
  <c r="I71" i="40" s="1"/>
  <c r="K71" i="40" s="1"/>
  <c r="F1802" i="40"/>
  <c r="F233" i="40"/>
  <c r="F1517" i="40"/>
  <c r="N7" i="40"/>
  <c r="O7" i="40" s="1"/>
  <c r="P7" i="40" s="1"/>
  <c r="R7" i="40" s="1"/>
  <c r="F1621" i="40"/>
  <c r="F306" i="40"/>
  <c r="F419" i="40"/>
  <c r="F1668" i="40"/>
  <c r="N73" i="40"/>
  <c r="O73" i="40" s="1"/>
  <c r="P73" i="40" s="1"/>
  <c r="R73" i="40" s="1"/>
  <c r="F1988" i="40"/>
  <c r="G1021" i="40"/>
  <c r="H1021" i="40" s="1"/>
  <c r="I1021" i="40" s="1"/>
  <c r="K1021" i="40" s="1"/>
  <c r="G1995" i="40"/>
  <c r="H1995" i="40" s="1"/>
  <c r="I1995" i="40" s="1"/>
  <c r="K1995" i="40" s="1"/>
  <c r="G187" i="40"/>
  <c r="H187" i="40" s="1"/>
  <c r="I187" i="40" s="1"/>
  <c r="K187" i="40" s="1"/>
  <c r="F269" i="40"/>
  <c r="F568" i="40"/>
  <c r="G1627" i="40"/>
  <c r="H1627" i="40" s="1"/>
  <c r="I1627" i="40" s="1"/>
  <c r="K1627" i="40" s="1"/>
  <c r="G639" i="40"/>
  <c r="H639" i="40" s="1"/>
  <c r="I639" i="40" s="1"/>
  <c r="K639" i="40" s="1"/>
  <c r="F156" i="40"/>
  <c r="F1991" i="40"/>
  <c r="F1126" i="40"/>
  <c r="F1541" i="40"/>
  <c r="F238" i="40"/>
  <c r="F916" i="40"/>
  <c r="F1358" i="40"/>
  <c r="F703" i="40"/>
  <c r="F752" i="40"/>
  <c r="F1646" i="40"/>
  <c r="F1019" i="40"/>
  <c r="F1028" i="40"/>
  <c r="F1705" i="40"/>
  <c r="F1039" i="40"/>
  <c r="F1154" i="40"/>
  <c r="F827" i="40"/>
  <c r="F807" i="40"/>
  <c r="F1051" i="40"/>
  <c r="G501" i="40"/>
  <c r="H501" i="40" s="1"/>
  <c r="I501" i="40" s="1"/>
  <c r="K501" i="40" s="1"/>
  <c r="F1968" i="40"/>
  <c r="F1357" i="40"/>
  <c r="G1438" i="40"/>
  <c r="H1438" i="40" s="1"/>
  <c r="I1438" i="40" s="1"/>
  <c r="K1438" i="40" s="1"/>
  <c r="F1700" i="40"/>
  <c r="F1961" i="40"/>
  <c r="F88" i="40"/>
  <c r="G1758" i="40"/>
  <c r="H1758" i="40" s="1"/>
  <c r="I1758" i="40" s="1"/>
  <c r="K1758" i="40" s="1"/>
  <c r="F21" i="40"/>
  <c r="F1669" i="40"/>
  <c r="F40" i="40"/>
  <c r="G1619" i="40"/>
  <c r="H1619" i="40" s="1"/>
  <c r="I1619" i="40" s="1"/>
  <c r="K1619" i="40" s="1"/>
  <c r="F1474" i="40"/>
  <c r="G718" i="40"/>
  <c r="H718" i="40" s="1"/>
  <c r="I718" i="40" s="1"/>
  <c r="K718" i="40" s="1"/>
  <c r="F1091" i="40"/>
  <c r="G1882" i="40"/>
  <c r="H1882" i="40" s="1"/>
  <c r="I1882" i="40" s="1"/>
  <c r="K1882" i="40" s="1"/>
  <c r="F1684" i="40"/>
  <c r="G11" i="40"/>
  <c r="H11" i="40" s="1"/>
  <c r="I11" i="40" s="1"/>
  <c r="K11" i="40" s="1"/>
  <c r="F999" i="40"/>
  <c r="F1134" i="40"/>
  <c r="G177" i="40"/>
  <c r="H177" i="40" s="1"/>
  <c r="I177" i="40" s="1"/>
  <c r="K177" i="40" s="1"/>
  <c r="F909" i="40"/>
  <c r="G282" i="40"/>
  <c r="H282" i="40" s="1"/>
  <c r="I282" i="40" s="1"/>
  <c r="K282" i="40" s="1"/>
  <c r="F1880" i="40"/>
  <c r="G189" i="40"/>
  <c r="H189" i="40" s="1"/>
  <c r="I189" i="40" s="1"/>
  <c r="K189" i="40" s="1"/>
  <c r="F1579" i="40"/>
  <c r="F1448" i="40"/>
  <c r="G64" i="40"/>
  <c r="H64" i="40" s="1"/>
  <c r="I64" i="40" s="1"/>
  <c r="K64" i="40" s="1"/>
  <c r="F1597" i="40"/>
  <c r="F1672" i="40"/>
  <c r="F1773" i="40"/>
  <c r="F493" i="40"/>
  <c r="G1668" i="40"/>
  <c r="H1668" i="40" s="1"/>
  <c r="I1668" i="40" s="1"/>
  <c r="K1668" i="40" s="1"/>
  <c r="G1284" i="40"/>
  <c r="H1284" i="40" s="1"/>
  <c r="I1284" i="40" s="1"/>
  <c r="K1284" i="40" s="1"/>
  <c r="F282" i="40"/>
  <c r="F76" i="40"/>
  <c r="G782" i="40"/>
  <c r="H782" i="40" s="1"/>
  <c r="I782" i="40" s="1"/>
  <c r="K782" i="40" s="1"/>
  <c r="F1136" i="40"/>
  <c r="G1061" i="40"/>
  <c r="H1061" i="40" s="1"/>
  <c r="I1061" i="40" s="1"/>
  <c r="K1061" i="40" s="1"/>
  <c r="G847" i="40"/>
  <c r="H847" i="40" s="1"/>
  <c r="I847" i="40" s="1"/>
  <c r="K847" i="40" s="1"/>
  <c r="G1182" i="40"/>
  <c r="H1182" i="40" s="1"/>
  <c r="I1182" i="40" s="1"/>
  <c r="K1182" i="40" s="1"/>
  <c r="F1240" i="40"/>
  <c r="G33" i="40"/>
  <c r="H33" i="40" s="1"/>
  <c r="I33" i="40" s="1"/>
  <c r="K33" i="40" s="1"/>
  <c r="F735" i="40"/>
  <c r="F1422" i="40"/>
  <c r="F1846" i="40"/>
  <c r="F1485" i="40"/>
  <c r="F39" i="40"/>
  <c r="F280" i="40"/>
  <c r="F1770" i="40"/>
  <c r="F1059" i="40"/>
  <c r="F1024" i="40"/>
  <c r="F63" i="40"/>
  <c r="G979" i="40"/>
  <c r="H979" i="40" s="1"/>
  <c r="I979" i="40" s="1"/>
  <c r="K979" i="40" s="1"/>
  <c r="F1499" i="40"/>
  <c r="F672" i="40"/>
  <c r="F321" i="40"/>
  <c r="M75" i="40"/>
  <c r="F311" i="40"/>
  <c r="F170" i="40"/>
  <c r="F1478" i="40"/>
  <c r="N18" i="40"/>
  <c r="O18" i="40" s="1"/>
  <c r="P18" i="40" s="1"/>
  <c r="R18" i="40" s="1"/>
  <c r="F757" i="40"/>
  <c r="G154" i="40"/>
  <c r="H154" i="40" s="1"/>
  <c r="I154" i="40" s="1"/>
  <c r="K154" i="40" s="1"/>
  <c r="N60" i="40"/>
  <c r="O60" i="40" s="1"/>
  <c r="P60" i="40" s="1"/>
  <c r="R60" i="40" s="1"/>
  <c r="F764" i="40"/>
  <c r="G1738" i="40"/>
  <c r="H1738" i="40" s="1"/>
  <c r="I1738" i="40" s="1"/>
  <c r="K1738" i="40" s="1"/>
  <c r="G988" i="40"/>
  <c r="H988" i="40" s="1"/>
  <c r="I988" i="40" s="1"/>
  <c r="K988" i="40" s="1"/>
  <c r="G818" i="40"/>
  <c r="H818" i="40" s="1"/>
  <c r="I818" i="40" s="1"/>
  <c r="K818" i="40" s="1"/>
  <c r="G1941" i="40"/>
  <c r="H1941" i="40" s="1"/>
  <c r="I1941" i="40" s="1"/>
  <c r="K1941" i="40" s="1"/>
  <c r="F1227" i="40"/>
  <c r="G870" i="40"/>
  <c r="H870" i="40" s="1"/>
  <c r="I870" i="40" s="1"/>
  <c r="K870" i="40" s="1"/>
  <c r="G1823" i="40"/>
  <c r="H1823" i="40" s="1"/>
  <c r="I1823" i="40" s="1"/>
  <c r="K1823" i="40" s="1"/>
  <c r="F548" i="40"/>
  <c r="F1764" i="40"/>
  <c r="G1560" i="40"/>
  <c r="H1560" i="40" s="1"/>
  <c r="I1560" i="40" s="1"/>
  <c r="K1560" i="40" s="1"/>
  <c r="F593" i="40"/>
  <c r="M36" i="40"/>
  <c r="F819" i="40"/>
  <c r="G576" i="40"/>
  <c r="H576" i="40" s="1"/>
  <c r="I576" i="40" s="1"/>
  <c r="K576" i="40" s="1"/>
  <c r="F610" i="40"/>
  <c r="F1676" i="40"/>
  <c r="G1384" i="40"/>
  <c r="H1384" i="40" s="1"/>
  <c r="I1384" i="40" s="1"/>
  <c r="K1384" i="40" s="1"/>
  <c r="G1504" i="40"/>
  <c r="H1504" i="40" s="1"/>
  <c r="I1504" i="40" s="1"/>
  <c r="K1504" i="40" s="1"/>
  <c r="G1555" i="40"/>
  <c r="H1555" i="40" s="1"/>
  <c r="I1555" i="40" s="1"/>
  <c r="K1555" i="40" s="1"/>
  <c r="F1844" i="40"/>
  <c r="F1439" i="40"/>
  <c r="G203" i="40"/>
  <c r="H203" i="40" s="1"/>
  <c r="I203" i="40" s="1"/>
  <c r="K203" i="40" s="1"/>
  <c r="F1250" i="40"/>
  <c r="G1522" i="40"/>
  <c r="H1522" i="40" s="1"/>
  <c r="I1522" i="40" s="1"/>
  <c r="K1522" i="40" s="1"/>
  <c r="G361" i="40"/>
  <c r="H361" i="40" s="1"/>
  <c r="I361" i="40" s="1"/>
  <c r="K361" i="40" s="1"/>
  <c r="F714" i="40"/>
  <c r="F1584" i="40"/>
  <c r="F901" i="40"/>
  <c r="F1801" i="40"/>
  <c r="G1812" i="40"/>
  <c r="H1812" i="40" s="1"/>
  <c r="I1812" i="40" s="1"/>
  <c r="K1812" i="40" s="1"/>
  <c r="F1518" i="40"/>
  <c r="G207" i="40"/>
  <c r="H207" i="40" s="1"/>
  <c r="I207" i="40" s="1"/>
  <c r="K207" i="40" s="1"/>
  <c r="F1468" i="40"/>
  <c r="F1113" i="40"/>
  <c r="F1967" i="40"/>
  <c r="F31" i="40"/>
  <c r="G43" i="40"/>
  <c r="H43" i="40" s="1"/>
  <c r="I43" i="40" s="1"/>
  <c r="K43" i="40" s="1"/>
  <c r="N62" i="40"/>
  <c r="O62" i="40" s="1"/>
  <c r="P62" i="40" s="1"/>
  <c r="R62" i="40" s="1"/>
  <c r="M92" i="40"/>
  <c r="F1850" i="40"/>
  <c r="M79" i="40"/>
  <c r="G562" i="40"/>
  <c r="H562" i="40" s="1"/>
  <c r="I562" i="40" s="1"/>
  <c r="K562" i="40" s="1"/>
  <c r="F181" i="40"/>
  <c r="F1842" i="40"/>
  <c r="F1107" i="40"/>
  <c r="G1419" i="40"/>
  <c r="H1419" i="40" s="1"/>
  <c r="I1419" i="40" s="1"/>
  <c r="K1419" i="40" s="1"/>
  <c r="G1807" i="40"/>
  <c r="H1807" i="40" s="1"/>
  <c r="I1807" i="40" s="1"/>
  <c r="K1807" i="40" s="1"/>
  <c r="G1733" i="40"/>
  <c r="H1733" i="40" s="1"/>
  <c r="I1733" i="40" s="1"/>
  <c r="K1733" i="40" s="1"/>
  <c r="F1913" i="40"/>
  <c r="G1723" i="40"/>
  <c r="H1723" i="40" s="1"/>
  <c r="I1723" i="40" s="1"/>
  <c r="K1723" i="40" s="1"/>
  <c r="F1767" i="40"/>
  <c r="F102" i="40"/>
  <c r="F480" i="40"/>
  <c r="G1173" i="40"/>
  <c r="H1173" i="40" s="1"/>
  <c r="I1173" i="40" s="1"/>
  <c r="K1173" i="40" s="1"/>
  <c r="G801" i="40"/>
  <c r="H801" i="40" s="1"/>
  <c r="I801" i="40" s="1"/>
  <c r="K801" i="40" s="1"/>
  <c r="F407" i="40"/>
  <c r="F1612" i="40"/>
  <c r="F12" i="40"/>
  <c r="G1200" i="40"/>
  <c r="H1200" i="40" s="1"/>
  <c r="I1200" i="40" s="1"/>
  <c r="K1200" i="40" s="1"/>
  <c r="F1704" i="40"/>
  <c r="F6" i="40"/>
  <c r="F489" i="40"/>
  <c r="F1069" i="40"/>
  <c r="G1724" i="40"/>
  <c r="H1724" i="40" s="1"/>
  <c r="I1724" i="40" s="1"/>
  <c r="K1724" i="40" s="1"/>
  <c r="F1504" i="40"/>
  <c r="G1645" i="40"/>
  <c r="H1645" i="40" s="1"/>
  <c r="I1645" i="40" s="1"/>
  <c r="K1645" i="40" s="1"/>
  <c r="F1171" i="40"/>
  <c r="G975" i="40"/>
  <c r="H975" i="40" s="1"/>
  <c r="I975" i="40" s="1"/>
  <c r="K975" i="40" s="1"/>
  <c r="F1216" i="40"/>
  <c r="F779" i="40"/>
  <c r="F632" i="40"/>
  <c r="F1564" i="40"/>
  <c r="F25" i="40"/>
  <c r="F1862" i="40"/>
  <c r="F1179" i="40"/>
  <c r="G1760" i="40"/>
  <c r="H1760" i="40" s="1"/>
  <c r="I1760" i="40" s="1"/>
  <c r="K1760" i="40" s="1"/>
  <c r="F420" i="40"/>
  <c r="F196" i="40"/>
  <c r="G1960" i="40"/>
  <c r="H1960" i="40" s="1"/>
  <c r="I1960" i="40" s="1"/>
  <c r="K1960" i="40" s="1"/>
  <c r="F904" i="40"/>
  <c r="F382" i="40"/>
  <c r="G383" i="40"/>
  <c r="H383" i="40" s="1"/>
  <c r="I383" i="40" s="1"/>
  <c r="K383" i="40" s="1"/>
  <c r="F815" i="40"/>
  <c r="M63" i="40"/>
  <c r="G1840" i="40"/>
  <c r="H1840" i="40" s="1"/>
  <c r="I1840" i="40" s="1"/>
  <c r="K1840" i="40" s="1"/>
  <c r="F391" i="40"/>
  <c r="F120" i="40"/>
  <c r="F1294" i="40"/>
  <c r="M54" i="40"/>
  <c r="G1841" i="40"/>
  <c r="H1841" i="40" s="1"/>
  <c r="I1841" i="40" s="1"/>
  <c r="K1841" i="40" s="1"/>
  <c r="F823" i="40"/>
  <c r="F1679" i="40"/>
  <c r="G1748" i="40"/>
  <c r="H1748" i="40" s="1"/>
  <c r="I1748" i="40" s="1"/>
  <c r="K1748" i="40" s="1"/>
  <c r="G1666" i="40"/>
  <c r="H1666" i="40" s="1"/>
  <c r="I1666" i="40" s="1"/>
  <c r="K1666" i="40" s="1"/>
  <c r="F1978" i="40"/>
  <c r="F370" i="40"/>
  <c r="F648" i="40"/>
  <c r="F1285" i="40"/>
  <c r="M32" i="40"/>
  <c r="G45" i="40"/>
  <c r="H45" i="40" s="1"/>
  <c r="I45" i="40" s="1"/>
  <c r="K45" i="40" s="1"/>
  <c r="G350" i="40"/>
  <c r="H350" i="40" s="1"/>
  <c r="I350" i="40" s="1"/>
  <c r="K350" i="40" s="1"/>
  <c r="F164" i="40"/>
  <c r="F760" i="40"/>
  <c r="G2003" i="40"/>
  <c r="H2003" i="40" s="1"/>
  <c r="I2003" i="40" s="1"/>
  <c r="K2003" i="40" s="1"/>
  <c r="G7" i="40"/>
  <c r="H7" i="40" s="1"/>
  <c r="I7" i="40" s="1"/>
  <c r="K7" i="40" s="1"/>
  <c r="N58" i="40"/>
  <c r="O58" i="40" s="1"/>
  <c r="P58" i="40" s="1"/>
  <c r="R58" i="40" s="1"/>
  <c r="F1689" i="40"/>
  <c r="G1849" i="40"/>
  <c r="H1849" i="40" s="1"/>
  <c r="I1849" i="40" s="1"/>
  <c r="K1849" i="40" s="1"/>
  <c r="F1020" i="40"/>
  <c r="F768" i="40"/>
  <c r="F810" i="40"/>
  <c r="F2004" i="40"/>
  <c r="G1647" i="40"/>
  <c r="H1647" i="40" s="1"/>
  <c r="I1647" i="40" s="1"/>
  <c r="K1647" i="40" s="1"/>
  <c r="F1071" i="40"/>
  <c r="F348" i="40"/>
  <c r="G1931" i="40"/>
  <c r="H1931" i="40" s="1"/>
  <c r="I1931" i="40" s="1"/>
  <c r="K1931" i="40" s="1"/>
  <c r="G1047" i="40"/>
  <c r="H1047" i="40" s="1"/>
  <c r="I1047" i="40" s="1"/>
  <c r="K1047" i="40" s="1"/>
  <c r="M21" i="40"/>
  <c r="F241" i="40"/>
  <c r="G52" i="40"/>
  <c r="H52" i="40" s="1"/>
  <c r="I52" i="40" s="1"/>
  <c r="K52" i="40" s="1"/>
  <c r="G776" i="40"/>
  <c r="H776" i="40" s="1"/>
  <c r="I776" i="40" s="1"/>
  <c r="K776" i="40" s="1"/>
  <c r="M44" i="40"/>
  <c r="F1830" i="40"/>
  <c r="G354" i="40"/>
  <c r="H354" i="40" s="1"/>
  <c r="I354" i="40" s="1"/>
  <c r="K354" i="40" s="1"/>
  <c r="G116" i="40"/>
  <c r="H116" i="40" s="1"/>
  <c r="I116" i="40" s="1"/>
  <c r="K116" i="40" s="1"/>
  <c r="G1425" i="40"/>
  <c r="H1425" i="40" s="1"/>
  <c r="I1425" i="40" s="1"/>
  <c r="K1425" i="40" s="1"/>
  <c r="F1664" i="40"/>
  <c r="G1035" i="40"/>
  <c r="H1035" i="40" s="1"/>
  <c r="I1035" i="40" s="1"/>
  <c r="K1035" i="40" s="1"/>
  <c r="F777" i="40"/>
  <c r="G1081" i="40"/>
  <c r="H1081" i="40" s="1"/>
  <c r="I1081" i="40" s="1"/>
  <c r="K1081" i="40" s="1"/>
  <c r="G595" i="40"/>
  <c r="H595" i="40" s="1"/>
  <c r="I595" i="40" s="1"/>
  <c r="K595" i="40" s="1"/>
  <c r="F630" i="40"/>
  <c r="G1569" i="40"/>
  <c r="H1569" i="40" s="1"/>
  <c r="I1569" i="40" s="1"/>
  <c r="K1569" i="40" s="1"/>
  <c r="G1715" i="40"/>
  <c r="H1715" i="40" s="1"/>
  <c r="I1715" i="40" s="1"/>
  <c r="K1715" i="40" s="1"/>
  <c r="M34" i="40"/>
  <c r="G752" i="40"/>
  <c r="H752" i="40" s="1"/>
  <c r="I752" i="40" s="1"/>
  <c r="K752" i="40" s="1"/>
  <c r="F1336" i="40"/>
  <c r="G1227" i="40"/>
  <c r="H1227" i="40" s="1"/>
  <c r="I1227" i="40" s="1"/>
  <c r="K1227" i="40" s="1"/>
  <c r="F1364" i="40"/>
  <c r="G346" i="40"/>
  <c r="H346" i="40" s="1"/>
  <c r="I346" i="40" s="1"/>
  <c r="K346" i="40" s="1"/>
  <c r="F1659" i="40"/>
  <c r="M15" i="40"/>
  <c r="F783" i="40"/>
  <c r="F1958" i="40"/>
  <c r="G1686" i="40"/>
  <c r="H1686" i="40" s="1"/>
  <c r="I1686" i="40" s="1"/>
  <c r="K1686" i="40" s="1"/>
  <c r="G1829" i="40"/>
  <c r="H1829" i="40" s="1"/>
  <c r="I1829" i="40" s="1"/>
  <c r="K1829" i="40" s="1"/>
  <c r="G1979" i="40"/>
  <c r="H1979" i="40" s="1"/>
  <c r="I1979" i="40" s="1"/>
  <c r="K1979" i="40" s="1"/>
  <c r="F139" i="40"/>
  <c r="F1120" i="40"/>
  <c r="F1379" i="40"/>
  <c r="F1408" i="40"/>
  <c r="F953" i="40"/>
  <c r="F1586" i="40"/>
  <c r="F1798" i="40"/>
  <c r="F1471" i="40"/>
  <c r="F1112" i="40"/>
  <c r="G671" i="40"/>
  <c r="H671" i="40" s="1"/>
  <c r="I671" i="40" s="1"/>
  <c r="K671" i="40" s="1"/>
  <c r="G1632" i="40"/>
  <c r="H1632" i="40" s="1"/>
  <c r="I1632" i="40" s="1"/>
  <c r="K1632" i="40" s="1"/>
  <c r="G1523" i="40"/>
  <c r="H1523" i="40" s="1"/>
  <c r="I1523" i="40" s="1"/>
  <c r="K1523" i="40" s="1"/>
  <c r="G1582" i="40"/>
  <c r="H1582" i="40" s="1"/>
  <c r="I1582" i="40" s="1"/>
  <c r="K1582" i="40" s="1"/>
  <c r="G1952" i="40"/>
  <c r="H1952" i="40" s="1"/>
  <c r="I1952" i="40" s="1"/>
  <c r="K1952" i="40" s="1"/>
  <c r="F487" i="40"/>
  <c r="G1622" i="40"/>
  <c r="H1622" i="40" s="1"/>
  <c r="I1622" i="40" s="1"/>
  <c r="K1622" i="40" s="1"/>
  <c r="F882" i="40"/>
  <c r="F92" i="40"/>
  <c r="F1245" i="40"/>
  <c r="F1228" i="40"/>
  <c r="F796" i="40"/>
  <c r="F712" i="40"/>
  <c r="F154" i="40"/>
  <c r="F1582" i="40"/>
  <c r="F1673" i="40"/>
  <c r="F1843" i="40"/>
  <c r="G1435" i="40"/>
  <c r="H1435" i="40" s="1"/>
  <c r="I1435" i="40" s="1"/>
  <c r="K1435" i="40" s="1"/>
  <c r="F867" i="40"/>
  <c r="F1399" i="40"/>
  <c r="M86" i="40"/>
  <c r="F1720" i="40"/>
  <c r="G1610" i="40"/>
  <c r="H1610" i="40" s="1"/>
  <c r="I1610" i="40" s="1"/>
  <c r="K1610" i="40" s="1"/>
  <c r="G1576" i="40"/>
  <c r="H1576" i="40" s="1"/>
  <c r="I1576" i="40" s="1"/>
  <c r="K1576" i="40" s="1"/>
  <c r="G1669" i="40"/>
  <c r="H1669" i="40" s="1"/>
  <c r="I1669" i="40" s="1"/>
  <c r="K1669" i="40" s="1"/>
  <c r="F1254" i="40"/>
  <c r="F1765" i="40"/>
  <c r="F1076" i="40"/>
  <c r="G247" i="40"/>
  <c r="H247" i="40" s="1"/>
  <c r="I247" i="40" s="1"/>
  <c r="K247" i="40" s="1"/>
  <c r="F1573" i="40"/>
  <c r="G1672" i="40"/>
  <c r="H1672" i="40" s="1"/>
  <c r="I1672" i="40" s="1"/>
  <c r="K1672" i="40" s="1"/>
  <c r="F1497" i="40"/>
  <c r="F263" i="40"/>
  <c r="G1684" i="40"/>
  <c r="H1684" i="40" s="1"/>
  <c r="I1684" i="40" s="1"/>
  <c r="K1684" i="40" s="1"/>
  <c r="G944" i="40"/>
  <c r="H944" i="40" s="1"/>
  <c r="I944" i="40" s="1"/>
  <c r="K944" i="40" s="1"/>
  <c r="F1922" i="40"/>
  <c r="F667" i="40"/>
  <c r="G908" i="40"/>
  <c r="H908" i="40" s="1"/>
  <c r="I908" i="40" s="1"/>
  <c r="K908" i="40" s="1"/>
  <c r="G212" i="40"/>
  <c r="H212" i="40" s="1"/>
  <c r="I212" i="40" s="1"/>
  <c r="K212" i="40" s="1"/>
  <c r="F1057" i="40"/>
  <c r="F885" i="40"/>
  <c r="G178" i="40"/>
  <c r="H178" i="40" s="1"/>
  <c r="I178" i="40" s="1"/>
  <c r="K178" i="40" s="1"/>
  <c r="F277" i="40"/>
  <c r="F1374" i="40"/>
  <c r="G1958" i="40"/>
  <c r="H1958" i="40" s="1"/>
  <c r="I1958" i="40" s="1"/>
  <c r="K1958" i="40" s="1"/>
  <c r="G902" i="40"/>
  <c r="H902" i="40" s="1"/>
  <c r="I902" i="40" s="1"/>
  <c r="K902" i="40" s="1"/>
  <c r="F1903" i="40"/>
  <c r="F890" i="40"/>
  <c r="G79" i="40"/>
  <c r="H79" i="40" s="1"/>
  <c r="I79" i="40" s="1"/>
  <c r="K79" i="40" s="1"/>
  <c r="G922" i="40"/>
  <c r="H922" i="40" s="1"/>
  <c r="I922" i="40" s="1"/>
  <c r="K922" i="40" s="1"/>
  <c r="F572" i="40"/>
  <c r="G1856" i="40"/>
  <c r="H1856" i="40" s="1"/>
  <c r="I1856" i="40" s="1"/>
  <c r="K1856" i="40" s="1"/>
  <c r="F641" i="40"/>
  <c r="G1998" i="40"/>
  <c r="H1998" i="40" s="1"/>
  <c r="I1998" i="40" s="1"/>
  <c r="K1998" i="40" s="1"/>
  <c r="F1481" i="40"/>
  <c r="F383" i="40"/>
  <c r="F1946" i="40"/>
  <c r="G1750" i="40"/>
  <c r="H1750" i="40" s="1"/>
  <c r="I1750" i="40" s="1"/>
  <c r="K1750" i="40" s="1"/>
  <c r="F279" i="40"/>
  <c r="F1344" i="40"/>
  <c r="N32" i="40"/>
  <c r="O32" i="40" s="1"/>
  <c r="P32" i="40" s="1"/>
  <c r="R32" i="40" s="1"/>
  <c r="F274" i="40"/>
  <c r="F318" i="40"/>
  <c r="F1477" i="40"/>
  <c r="G1809" i="40"/>
  <c r="H1809" i="40" s="1"/>
  <c r="I1809" i="40" s="1"/>
  <c r="K1809" i="40" s="1"/>
  <c r="G502" i="40"/>
  <c r="H502" i="40" s="1"/>
  <c r="I502" i="40" s="1"/>
  <c r="K502" i="40" s="1"/>
  <c r="F1291" i="40"/>
  <c r="F1061" i="40"/>
  <c r="F323" i="40"/>
  <c r="F438" i="40"/>
  <c r="N28" i="40"/>
  <c r="O28" i="40" s="1"/>
  <c r="P28" i="40" s="1"/>
  <c r="R28" i="40" s="1"/>
  <c r="F1320" i="40"/>
  <c r="N17" i="40"/>
  <c r="O17" i="40" s="1"/>
  <c r="P17" i="40" s="1"/>
  <c r="R17" i="40" s="1"/>
  <c r="F1683" i="40"/>
  <c r="G713" i="40"/>
  <c r="H713" i="40" s="1"/>
  <c r="I713" i="40" s="1"/>
  <c r="K713" i="40" s="1"/>
  <c r="G210" i="40"/>
  <c r="H210" i="40" s="1"/>
  <c r="I210" i="40" s="1"/>
  <c r="K210" i="40" s="1"/>
  <c r="F1211" i="40"/>
  <c r="G1692" i="40"/>
  <c r="H1692" i="40" s="1"/>
  <c r="I1692" i="40" s="1"/>
  <c r="K1692" i="40" s="1"/>
  <c r="F1788" i="40"/>
  <c r="F1863" i="40"/>
  <c r="M26" i="40"/>
  <c r="F26" i="40"/>
  <c r="F1012" i="40"/>
  <c r="F1761" i="40"/>
  <c r="F208" i="40"/>
  <c r="F1870" i="40"/>
  <c r="F618" i="40"/>
  <c r="G1505" i="40"/>
  <c r="H1505" i="40" s="1"/>
  <c r="I1505" i="40" s="1"/>
  <c r="K1505" i="40" s="1"/>
  <c r="G1040" i="40"/>
  <c r="H1040" i="40" s="1"/>
  <c r="I1040" i="40" s="1"/>
  <c r="K1040" i="40" s="1"/>
  <c r="F42" i="40"/>
  <c r="F376" i="40"/>
  <c r="F767" i="40"/>
  <c r="F1568" i="40"/>
  <c r="G1950" i="40"/>
  <c r="H1950" i="40" s="1"/>
  <c r="I1950" i="40" s="1"/>
  <c r="K1950" i="40" s="1"/>
  <c r="N37" i="40"/>
  <c r="O37" i="40" s="1"/>
  <c r="P37" i="40" s="1"/>
  <c r="R37" i="40" s="1"/>
  <c r="F1987" i="40"/>
  <c r="G534" i="40"/>
  <c r="H534" i="40" s="1"/>
  <c r="I534" i="40" s="1"/>
  <c r="K534" i="40" s="1"/>
  <c r="G1157" i="40"/>
  <c r="H1157" i="40" s="1"/>
  <c r="I1157" i="40" s="1"/>
  <c r="K1157" i="40" s="1"/>
  <c r="G483" i="40"/>
  <c r="H483" i="40" s="1"/>
  <c r="I483" i="40" s="1"/>
  <c r="K483" i="40" s="1"/>
  <c r="F1331" i="40"/>
  <c r="F902" i="40"/>
  <c r="F1050" i="40"/>
  <c r="F467" i="40"/>
  <c r="G25" i="40"/>
  <c r="H25" i="40" s="1"/>
  <c r="I25" i="40" s="1"/>
  <c r="K25" i="40" s="1"/>
  <c r="F1772" i="40"/>
  <c r="G288" i="40"/>
  <c r="H288" i="40" s="1"/>
  <c r="I288" i="40" s="1"/>
  <c r="K288" i="40" s="1"/>
  <c r="F1744" i="40"/>
  <c r="G1694" i="40"/>
  <c r="H1694" i="40" s="1"/>
  <c r="I1694" i="40" s="1"/>
  <c r="K1694" i="40" s="1"/>
  <c r="F1520" i="40"/>
  <c r="F589" i="40"/>
  <c r="F1911" i="40"/>
  <c r="F552" i="40"/>
  <c r="G1543" i="40"/>
  <c r="H1543" i="40" s="1"/>
  <c r="I1543" i="40" s="1"/>
  <c r="K1543" i="40" s="1"/>
  <c r="F37" i="40"/>
  <c r="F307" i="40"/>
  <c r="G327" i="40"/>
  <c r="H327" i="40" s="1"/>
  <c r="I327" i="40" s="1"/>
  <c r="K327" i="40" s="1"/>
  <c r="F510" i="40"/>
  <c r="F822" i="40"/>
  <c r="G1869" i="40"/>
  <c r="H1869" i="40" s="1"/>
  <c r="I1869" i="40" s="1"/>
  <c r="K1869" i="40" s="1"/>
  <c r="F254" i="40"/>
  <c r="G684" i="40"/>
  <c r="H684" i="40" s="1"/>
  <c r="I684" i="40" s="1"/>
  <c r="K684" i="40" s="1"/>
  <c r="G58" i="40"/>
  <c r="H58" i="40" s="1"/>
  <c r="I58" i="40" s="1"/>
  <c r="K58" i="40" s="1"/>
  <c r="F1080" i="40"/>
  <c r="G1957" i="40"/>
  <c r="H1957" i="40" s="1"/>
  <c r="I1957" i="40" s="1"/>
  <c r="K1957" i="40" s="1"/>
  <c r="G1476" i="40"/>
  <c r="H1476" i="40" s="1"/>
  <c r="I1476" i="40" s="1"/>
  <c r="K1476" i="40" s="1"/>
  <c r="G1488" i="40"/>
  <c r="H1488" i="40" s="1"/>
  <c r="I1488" i="40" s="1"/>
  <c r="K1488" i="40" s="1"/>
  <c r="G1709" i="40"/>
  <c r="H1709" i="40" s="1"/>
  <c r="I1709" i="40" s="1"/>
  <c r="K1709" i="40" s="1"/>
  <c r="G1574" i="40"/>
  <c r="H1574" i="40" s="1"/>
  <c r="I1574" i="40" s="1"/>
  <c r="K1574" i="40" s="1"/>
  <c r="F1962" i="40"/>
  <c r="F1383" i="40"/>
  <c r="F1040" i="40"/>
  <c r="F397" i="40"/>
  <c r="F778" i="40"/>
  <c r="G1787" i="40"/>
  <c r="H1787" i="40" s="1"/>
  <c r="I1787" i="40" s="1"/>
  <c r="K1787" i="40" s="1"/>
  <c r="F1342" i="40"/>
  <c r="F1623" i="40"/>
  <c r="F1268" i="40"/>
  <c r="F933" i="40"/>
  <c r="G330" i="40"/>
  <c r="H330" i="40" s="1"/>
  <c r="I330" i="40" s="1"/>
  <c r="K330" i="40" s="1"/>
  <c r="G290" i="40"/>
  <c r="H290" i="40" s="1"/>
  <c r="I290" i="40" s="1"/>
  <c r="K290" i="40" s="1"/>
  <c r="F326" i="40"/>
  <c r="G1744" i="40"/>
  <c r="H1744" i="40" s="1"/>
  <c r="I1744" i="40" s="1"/>
  <c r="K1744" i="40" s="1"/>
  <c r="G927" i="40"/>
  <c r="H927" i="40" s="1"/>
  <c r="I927" i="40" s="1"/>
  <c r="K927" i="40" s="1"/>
  <c r="N8" i="40"/>
  <c r="O8" i="40" s="1"/>
  <c r="P8" i="40" s="1"/>
  <c r="R8" i="40" s="1"/>
  <c r="F157" i="40"/>
  <c r="F661" i="40"/>
  <c r="G77" i="40"/>
  <c r="H77" i="40" s="1"/>
  <c r="I77" i="40" s="1"/>
  <c r="K77" i="40" s="1"/>
  <c r="G1625" i="40"/>
  <c r="H1625" i="40" s="1"/>
  <c r="I1625" i="40" s="1"/>
  <c r="K1625" i="40" s="1"/>
  <c r="G1870" i="40"/>
  <c r="H1870" i="40" s="1"/>
  <c r="I1870" i="40" s="1"/>
  <c r="K1870" i="40" s="1"/>
  <c r="F886" i="40"/>
  <c r="M57" i="40"/>
  <c r="F474" i="40"/>
  <c r="F1999" i="40"/>
  <c r="G1168" i="40"/>
  <c r="H1168" i="40" s="1"/>
  <c r="I1168" i="40" s="1"/>
  <c r="K1168" i="40" s="1"/>
  <c r="G283" i="40"/>
  <c r="H283" i="40" s="1"/>
  <c r="I283" i="40" s="1"/>
  <c r="K283" i="40" s="1"/>
  <c r="F1925" i="40"/>
  <c r="F1271" i="40"/>
  <c r="F253" i="40"/>
  <c r="G1940" i="40"/>
  <c r="H1940" i="40" s="1"/>
  <c r="I1940" i="40" s="1"/>
  <c r="K1940" i="40" s="1"/>
  <c r="F80" i="40"/>
  <c r="G1642" i="40"/>
  <c r="H1642" i="40" s="1"/>
  <c r="I1642" i="40" s="1"/>
  <c r="K1642" i="40" s="1"/>
  <c r="F1779" i="40"/>
  <c r="F1339" i="40"/>
  <c r="F891" i="40"/>
  <c r="G1846" i="40"/>
  <c r="H1846" i="40" s="1"/>
  <c r="I1846" i="40" s="1"/>
  <c r="K1846" i="40" s="1"/>
  <c r="F1296" i="40"/>
  <c r="F252" i="40"/>
  <c r="G1831" i="40"/>
  <c r="H1831" i="40" s="1"/>
  <c r="I1831" i="40" s="1"/>
  <c r="K1831" i="40" s="1"/>
  <c r="G798" i="40"/>
  <c r="H798" i="40" s="1"/>
  <c r="I798" i="40" s="1"/>
  <c r="K798" i="40" s="1"/>
  <c r="G1562" i="40"/>
  <c r="H1562" i="40" s="1"/>
  <c r="I1562" i="40" s="1"/>
  <c r="K1562" i="40" s="1"/>
  <c r="F725" i="40"/>
  <c r="F719" i="40"/>
  <c r="F715" i="40"/>
  <c r="G1271" i="40"/>
  <c r="H1271" i="40" s="1"/>
  <c r="I1271" i="40" s="1"/>
  <c r="K1271" i="40" s="1"/>
  <c r="G820" i="40"/>
  <c r="H820" i="40" s="1"/>
  <c r="I820" i="40" s="1"/>
  <c r="K820" i="40" s="1"/>
  <c r="F946" i="40"/>
  <c r="G1" i="40" l="1" a="1"/>
  <c r="G1" i="40" s="1"/>
  <c r="M3" i="11" s="1"/>
  <c r="H5" i="40"/>
  <c r="I5" i="40" s="1"/>
  <c r="O5" i="40"/>
  <c r="P5" i="40" s="1"/>
  <c r="N1" i="40" a="1"/>
  <c r="N1" i="40" s="1"/>
  <c r="M3" i="24" s="1"/>
  <c r="P1" i="40" l="1"/>
  <c r="R5" i="40"/>
  <c r="R1" i="40" s="1"/>
  <c r="I1" i="40"/>
  <c r="K5" i="40"/>
  <c r="K1" i="4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C1" authorId="0" shapeId="0" xr:uid="{6A459281-40BD-474C-B84D-5AEF395A35D8}">
      <text>
        <r>
          <rPr>
            <b/>
            <sz val="9"/>
            <color indexed="81"/>
            <rFont val="MS P ゴシック"/>
            <family val="3"/>
            <charset val="128"/>
          </rPr>
          <t>JST:採択されていない機関は空白</t>
        </r>
      </text>
    </comment>
    <comment ref="C2" authorId="0" shapeId="0" xr:uid="{47D02016-2FC4-443F-BD89-D9E619592AA4}">
      <text>
        <r>
          <rPr>
            <b/>
            <sz val="9"/>
            <color indexed="81"/>
            <rFont val="MS P ゴシック"/>
            <family val="3"/>
            <charset val="128"/>
          </rPr>
          <t>JST:採択されていない機関は空白</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E1" authorId="0" shapeId="0" xr:uid="{3DCFA403-BCBE-44CC-A8C5-0A2CB4A28446}">
      <text>
        <r>
          <rPr>
            <b/>
            <sz val="9"/>
            <color indexed="81"/>
            <rFont val="MS P ゴシック"/>
            <family val="3"/>
            <charset val="128"/>
          </rPr>
          <t>JST:採択されていない機関は空白</t>
        </r>
      </text>
    </comment>
    <comment ref="E2" authorId="0" shapeId="0" xr:uid="{2008FF24-FB73-4D40-9B3A-402E18F219A4}">
      <text>
        <r>
          <rPr>
            <b/>
            <sz val="9"/>
            <color indexed="81"/>
            <rFont val="MS P ゴシック"/>
            <family val="3"/>
            <charset val="128"/>
          </rPr>
          <t>JST:採択されていない機関は空白</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G1" authorId="0" shapeId="0" xr:uid="{A73D1C7F-3ED2-4FCE-B49A-226A4D91DB1A}">
      <text>
        <r>
          <rPr>
            <b/>
            <sz val="9"/>
            <color indexed="81"/>
            <rFont val="MS P ゴシック"/>
            <family val="3"/>
            <charset val="128"/>
          </rPr>
          <t>作成者:</t>
        </r>
        <r>
          <rPr>
            <sz val="9"/>
            <color indexed="81"/>
            <rFont val="MS P ゴシック"/>
            <family val="3"/>
            <charset val="128"/>
          </rPr>
          <t xml:space="preserve">
重複を除いた支援枠数</t>
        </r>
      </text>
    </comment>
    <comment ref="N1" authorId="0" shapeId="0" xr:uid="{47803183-4E67-4C51-A42C-A4D8D0E7A629}">
      <text>
        <r>
          <rPr>
            <b/>
            <sz val="9"/>
            <color indexed="81"/>
            <rFont val="MS P ゴシック"/>
            <family val="3"/>
            <charset val="128"/>
          </rPr>
          <t>作成者:</t>
        </r>
        <r>
          <rPr>
            <sz val="9"/>
            <color indexed="81"/>
            <rFont val="MS P ゴシック"/>
            <family val="3"/>
            <charset val="128"/>
          </rPr>
          <t xml:space="preserve">
重複を除いた支援枠数</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<sst xmlns="http://schemas.openxmlformats.org/spreadsheetml/2006/main" count="893" uniqueCount="591">
  <si>
    <t>研究題目</t>
    <rPh sb="0" eb="2">
      <t>ケンキュウ</t>
    </rPh>
    <rPh sb="2" eb="4">
      <t>ダイモク</t>
    </rPh>
    <phoneticPr fontId="6"/>
  </si>
  <si>
    <t>備考</t>
    <rPh sb="0" eb="2">
      <t>ビコウ</t>
    </rPh>
    <phoneticPr fontId="10"/>
  </si>
  <si>
    <t>事業名</t>
    <rPh sb="0" eb="2">
      <t>ジギョウ</t>
    </rPh>
    <rPh sb="2" eb="3">
      <t>メイ</t>
    </rPh>
    <phoneticPr fontId="10"/>
  </si>
  <si>
    <t>学籍番号</t>
    <rPh sb="0" eb="2">
      <t>ガクセキ</t>
    </rPh>
    <rPh sb="2" eb="4">
      <t>バンゴウ</t>
    </rPh>
    <phoneticPr fontId="10"/>
  </si>
  <si>
    <t>名前（full name）</t>
    <rPh sb="0" eb="2">
      <t>ナマエ</t>
    </rPh>
    <phoneticPr fontId="7"/>
  </si>
  <si>
    <t>R6</t>
  </si>
  <si>
    <t xml:space="preserve">国籍
</t>
    <rPh sb="0" eb="2">
      <t>コクセキ</t>
    </rPh>
    <phoneticPr fontId="10"/>
  </si>
  <si>
    <t>支援
開始
学年</t>
    <rPh sb="0" eb="2">
      <t>シエン</t>
    </rPh>
    <rPh sb="3" eb="5">
      <t>カイシ</t>
    </rPh>
    <rPh sb="6" eb="8">
      <t>ガクネン</t>
    </rPh>
    <phoneticPr fontId="10"/>
  </si>
  <si>
    <t>項目</t>
    <rPh sb="0" eb="2">
      <t>コウモク</t>
    </rPh>
    <phoneticPr fontId="10"/>
  </si>
  <si>
    <t>内容</t>
    <rPh sb="0" eb="2">
      <t>ナイヨウ</t>
    </rPh>
    <phoneticPr fontId="10"/>
  </si>
  <si>
    <t>事業</t>
    <rPh sb="0" eb="2">
      <t>ジギョウ</t>
    </rPh>
    <phoneticPr fontId="10"/>
  </si>
  <si>
    <t>復学</t>
    <rPh sb="0" eb="2">
      <t>フクガカウ</t>
    </rPh>
    <phoneticPr fontId="10"/>
  </si>
  <si>
    <t>理由</t>
    <rPh sb="0" eb="2">
      <t>リユウ</t>
    </rPh>
    <phoneticPr fontId="10"/>
  </si>
  <si>
    <t>休学</t>
    <rPh sb="0" eb="2">
      <t>キュウガク</t>
    </rPh>
    <phoneticPr fontId="10"/>
  </si>
  <si>
    <t>終了形態</t>
    <rPh sb="0" eb="2">
      <t>シュウリョウ</t>
    </rPh>
    <rPh sb="2" eb="4">
      <t>ケイタイ</t>
    </rPh>
    <phoneticPr fontId="10"/>
  </si>
  <si>
    <t>終了形態</t>
    <rPh sb="0" eb="2">
      <t>シュウリョウ</t>
    </rPh>
    <rPh sb="2" eb="4">
      <t>ケイタイ</t>
    </rPh>
    <phoneticPr fontId="7"/>
  </si>
  <si>
    <t>標準</t>
    <rPh sb="0" eb="2">
      <t>ヒョウジュン</t>
    </rPh>
    <phoneticPr fontId="10"/>
  </si>
  <si>
    <t>関連する
学生</t>
    <rPh sb="0" eb="2">
      <t>カンレン</t>
    </rPh>
    <rPh sb="5" eb="7">
      <t>ガクセイ</t>
    </rPh>
    <phoneticPr fontId="10"/>
  </si>
  <si>
    <t>R7</t>
  </si>
  <si>
    <t>R8</t>
  </si>
  <si>
    <t>R9</t>
  </si>
  <si>
    <t>R10</t>
  </si>
  <si>
    <t>R11</t>
  </si>
  <si>
    <t>R12</t>
  </si>
  <si>
    <t>R13</t>
  </si>
  <si>
    <t>R14</t>
  </si>
  <si>
    <t>R15</t>
  </si>
  <si>
    <t>研究倫理受講</t>
    <phoneticPr fontId="10"/>
  </si>
  <si>
    <t>枠番号
（レーン）</t>
    <rPh sb="0" eb="1">
      <t>ワク</t>
    </rPh>
    <rPh sb="1" eb="3">
      <t>バンゴウ</t>
    </rPh>
    <phoneticPr fontId="10"/>
  </si>
  <si>
    <t>枠番号</t>
    <rPh sb="0" eb="1">
      <t>ワク</t>
    </rPh>
    <rPh sb="1" eb="3">
      <t>バンゴウ</t>
    </rPh>
    <phoneticPr fontId="10"/>
  </si>
  <si>
    <t>R6　枠数設定</t>
    <rPh sb="3" eb="4">
      <t>ワク</t>
    </rPh>
    <rPh sb="4" eb="5">
      <t>スウ</t>
    </rPh>
    <rPh sb="5" eb="7">
      <t>セッテイ</t>
    </rPh>
    <phoneticPr fontId="10"/>
  </si>
  <si>
    <t>R7　枠数設定</t>
    <rPh sb="3" eb="4">
      <t>ワク</t>
    </rPh>
    <rPh sb="4" eb="5">
      <t>スウ</t>
    </rPh>
    <rPh sb="5" eb="7">
      <t>セッテイ</t>
    </rPh>
    <phoneticPr fontId="10"/>
  </si>
  <si>
    <t>R8　枠数設定</t>
    <rPh sb="3" eb="4">
      <t>ワク</t>
    </rPh>
    <rPh sb="4" eb="5">
      <t>スウ</t>
    </rPh>
    <rPh sb="5" eb="7">
      <t>セッテイ</t>
    </rPh>
    <phoneticPr fontId="10"/>
  </si>
  <si>
    <t>入学
年月日</t>
    <rPh sb="5" eb="6">
      <t>ヒ</t>
    </rPh>
    <phoneticPr fontId="10"/>
  </si>
  <si>
    <t>所属 (研究科・専攻)</t>
    <rPh sb="0" eb="2">
      <t>ショゾク</t>
    </rPh>
    <rPh sb="4" eb="7">
      <t>ケンキュウカ</t>
    </rPh>
    <rPh sb="8" eb="10">
      <t>センコウ</t>
    </rPh>
    <phoneticPr fontId="6"/>
  </si>
  <si>
    <t>E-mail Address</t>
    <phoneticPr fontId="6"/>
  </si>
  <si>
    <t>SPRING</t>
    <phoneticPr fontId="10"/>
  </si>
  <si>
    <t>2-1</t>
    <phoneticPr fontId="10"/>
  </si>
  <si>
    <t>2-4</t>
  </si>
  <si>
    <t>2-5</t>
  </si>
  <si>
    <t>2-6</t>
  </si>
  <si>
    <t>2-7</t>
  </si>
  <si>
    <t>2-8</t>
  </si>
  <si>
    <t>2-9</t>
  </si>
  <si>
    <t>3-1</t>
    <phoneticPr fontId="10"/>
  </si>
  <si>
    <t>3-4</t>
  </si>
  <si>
    <t>3-5</t>
  </si>
  <si>
    <t>未支援期間
開始年月日</t>
    <rPh sb="0" eb="1">
      <t>ミ</t>
    </rPh>
    <rPh sb="1" eb="3">
      <t>シエン</t>
    </rPh>
    <rPh sb="3" eb="5">
      <t>キカン</t>
    </rPh>
    <rPh sb="6" eb="8">
      <t>カイシ</t>
    </rPh>
    <rPh sb="8" eb="9">
      <t>ドシ</t>
    </rPh>
    <rPh sb="9" eb="10">
      <t>ゲツ</t>
    </rPh>
    <rPh sb="10" eb="11">
      <t>ヒ</t>
    </rPh>
    <phoneticPr fontId="6"/>
  </si>
  <si>
    <t>未支援期間
終了年月日</t>
    <rPh sb="0" eb="1">
      <t>ミ</t>
    </rPh>
    <rPh sb="1" eb="3">
      <t>シエン</t>
    </rPh>
    <rPh sb="3" eb="5">
      <t>キカン</t>
    </rPh>
    <rPh sb="6" eb="8">
      <t>シュウリョウ</t>
    </rPh>
    <rPh sb="8" eb="9">
      <t>ドシ</t>
    </rPh>
    <rPh sb="9" eb="10">
      <t>ゲツ</t>
    </rPh>
    <rPh sb="10" eb="11">
      <t>ヒ</t>
    </rPh>
    <phoneticPr fontId="6"/>
  </si>
  <si>
    <t>BOOST</t>
    <phoneticPr fontId="10"/>
  </si>
  <si>
    <t>学籍番号</t>
    <rPh sb="0" eb="4">
      <t>ガクセキバンゴウ</t>
    </rPh>
    <phoneticPr fontId="10"/>
  </si>
  <si>
    <t>2-2</t>
    <phoneticPr fontId="10"/>
  </si>
  <si>
    <t>支援実績
開始年月日</t>
    <rPh sb="0" eb="2">
      <t>シエン</t>
    </rPh>
    <rPh sb="2" eb="4">
      <t>ジッセキ</t>
    </rPh>
    <rPh sb="5" eb="7">
      <t>カイシ</t>
    </rPh>
    <rPh sb="7" eb="8">
      <t>ドシ</t>
    </rPh>
    <rPh sb="8" eb="9">
      <t>ゲツ</t>
    </rPh>
    <rPh sb="9" eb="10">
      <t>ヒ</t>
    </rPh>
    <phoneticPr fontId="6"/>
  </si>
  <si>
    <t>支援実績
終了年月日</t>
    <rPh sb="0" eb="2">
      <t>シエン</t>
    </rPh>
    <rPh sb="2" eb="4">
      <t>ジッセキ</t>
    </rPh>
    <rPh sb="5" eb="7">
      <t>シュウリョウ</t>
    </rPh>
    <rPh sb="7" eb="9">
      <t>ネンゲツ</t>
    </rPh>
    <rPh sb="9" eb="10">
      <t>ヒ</t>
    </rPh>
    <phoneticPr fontId="10"/>
  </si>
  <si>
    <t>支援計画
終了年月日</t>
    <rPh sb="0" eb="2">
      <t>シエン</t>
    </rPh>
    <rPh sb="2" eb="4">
      <t>ケイカク</t>
    </rPh>
    <rPh sb="5" eb="7">
      <t>シュウリョウ</t>
    </rPh>
    <rPh sb="7" eb="9">
      <t>ネンゲツ</t>
    </rPh>
    <rPh sb="9" eb="10">
      <t>ヒ</t>
    </rPh>
    <phoneticPr fontId="10"/>
  </si>
  <si>
    <t>支援計画
開始年月日</t>
    <rPh sb="0" eb="2">
      <t>シエン</t>
    </rPh>
    <rPh sb="2" eb="4">
      <t>ケイカク</t>
    </rPh>
    <rPh sb="5" eb="7">
      <t>カイシ</t>
    </rPh>
    <rPh sb="7" eb="8">
      <t>ドシ</t>
    </rPh>
    <rPh sb="8" eb="9">
      <t>ゲツ</t>
    </rPh>
    <rPh sb="9" eb="10">
      <t>ヒ</t>
    </rPh>
    <phoneticPr fontId="6"/>
  </si>
  <si>
    <t>機関名</t>
    <rPh sb="0" eb="3">
      <t>キカンメイ</t>
    </rPh>
    <phoneticPr fontId="10"/>
  </si>
  <si>
    <t>課題管理No</t>
    <rPh sb="0" eb="2">
      <t>カダイ</t>
    </rPh>
    <rPh sb="2" eb="4">
      <t>カンリ</t>
    </rPh>
    <phoneticPr fontId="10"/>
  </si>
  <si>
    <t>上限枠（平均）　または　支援枠合計数</t>
    <rPh sb="0" eb="2">
      <t>ジョウゲン</t>
    </rPh>
    <rPh sb="2" eb="3">
      <t>ワク</t>
    </rPh>
    <rPh sb="4" eb="6">
      <t>ヘイキン</t>
    </rPh>
    <rPh sb="12" eb="14">
      <t>シエン</t>
    </rPh>
    <rPh sb="14" eb="15">
      <t>ワク</t>
    </rPh>
    <rPh sb="15" eb="18">
      <t>ゴウケイスウ</t>
    </rPh>
    <phoneticPr fontId="10"/>
  </si>
  <si>
    <t>性別</t>
    <rPh sb="0" eb="2">
      <t>セイベツ</t>
    </rPh>
    <phoneticPr fontId="10"/>
  </si>
  <si>
    <t>留学生</t>
    <rPh sb="0" eb="3">
      <t>リュウガクセイ</t>
    </rPh>
    <phoneticPr fontId="10"/>
  </si>
  <si>
    <t>https://www.mext.go.jp/content/20240322-mxt_chousa01-000034363_15.pdf</t>
    <phoneticPr fontId="10"/>
  </si>
  <si>
    <t>令和6年度学校基本調査について</t>
    <phoneticPr fontId="18"/>
  </si>
  <si>
    <t>学校基本調査の手引（大学，短期大学，高等専門学校）</t>
  </si>
  <si>
    <t>P47「３国籍・地域コード一覧表」より</t>
    <phoneticPr fontId="10"/>
  </si>
  <si>
    <t>地域名</t>
  </si>
  <si>
    <t>コード</t>
  </si>
  <si>
    <t>国名</t>
    <phoneticPr fontId="18"/>
  </si>
  <si>
    <t>＊東南アジア</t>
  </si>
  <si>
    <t>Ａ０６</t>
  </si>
  <si>
    <t>ミャンマー</t>
    <phoneticPr fontId="10"/>
  </si>
  <si>
    <t>Ａ０７</t>
  </si>
  <si>
    <t>タイ</t>
  </si>
  <si>
    <t>Ａ０８</t>
  </si>
  <si>
    <t>マレーシア</t>
  </si>
  <si>
    <t>Ａ０９</t>
  </si>
  <si>
    <t>シンガポール</t>
  </si>
  <si>
    <t>Ａ１０</t>
  </si>
  <si>
    <t>インドネシア</t>
  </si>
  <si>
    <t>Ａ１１</t>
  </si>
  <si>
    <t>フィリピン</t>
  </si>
  <si>
    <t>Ａ１３</t>
  </si>
  <si>
    <t>韓国（・朝鮮）</t>
  </si>
  <si>
    <t>Ａ１４</t>
  </si>
  <si>
    <t>モンゴル</t>
  </si>
  <si>
    <t>Ａ１５</t>
  </si>
  <si>
    <t>ベトナム</t>
  </si>
  <si>
    <t>Ａ１６</t>
  </si>
  <si>
    <t>中国</t>
  </si>
  <si>
    <t>Ａ１７</t>
  </si>
  <si>
    <t>カンボジア</t>
  </si>
  <si>
    <t>Ａ１９</t>
  </si>
  <si>
    <t>ラオス</t>
  </si>
  <si>
    <t>Ａ２０</t>
  </si>
  <si>
    <t>ブルネイ</t>
  </si>
  <si>
    <t>Ａ２２</t>
  </si>
  <si>
    <t>台湾</t>
  </si>
  <si>
    <t>Ａ２４</t>
  </si>
  <si>
    <t>東ティモール</t>
  </si>
  <si>
    <t>＊西アジア</t>
  </si>
  <si>
    <t>Ｂ０１</t>
  </si>
  <si>
    <t>パキスタン</t>
  </si>
  <si>
    <t>Ｂ０２</t>
  </si>
  <si>
    <t>インド</t>
  </si>
  <si>
    <t>Ｂ０３</t>
  </si>
  <si>
    <t>ネパール</t>
  </si>
  <si>
    <t>Ｂ０４</t>
  </si>
  <si>
    <t>バングラデシュ</t>
  </si>
  <si>
    <t>Ｂ０５</t>
  </si>
  <si>
    <t>スリランカ</t>
  </si>
  <si>
    <t>Ｂ１８</t>
  </si>
  <si>
    <t>ブータン</t>
  </si>
  <si>
    <t>Ｂ２１</t>
  </si>
  <si>
    <t>モルディブ</t>
  </si>
  <si>
    <t>＊中近東</t>
  </si>
  <si>
    <t>Ｂ１９</t>
  </si>
  <si>
    <t>バーレーン</t>
  </si>
  <si>
    <t>Ｂ２０</t>
  </si>
  <si>
    <t>オマーン</t>
  </si>
  <si>
    <t>Ｃ０１</t>
  </si>
  <si>
    <t>イラン</t>
  </si>
  <si>
    <t>Ｃ０２</t>
  </si>
  <si>
    <t>トルコ</t>
  </si>
  <si>
    <t>Ｃ０４</t>
  </si>
  <si>
    <t>シリア</t>
  </si>
  <si>
    <t>Ｃ０５</t>
  </si>
  <si>
    <t>レバノン</t>
  </si>
  <si>
    <t>Ｃ０６</t>
  </si>
  <si>
    <t>イスラエル</t>
  </si>
  <si>
    <t>Ｃ０７</t>
  </si>
  <si>
    <t>ヨルダン</t>
  </si>
  <si>
    <t>Ｃ０８</t>
  </si>
  <si>
    <t>イラク</t>
  </si>
  <si>
    <t>Ｃ０９</t>
  </si>
  <si>
    <t>クウェート</t>
  </si>
  <si>
    <t>Ｃ１０</t>
  </si>
  <si>
    <t>サウジアラビア</t>
  </si>
  <si>
    <t>Ｃ１１</t>
  </si>
  <si>
    <t>アフガニスタン</t>
  </si>
  <si>
    <t>Ｃ１２</t>
  </si>
  <si>
    <t>アラブ首長国連邦</t>
  </si>
  <si>
    <t>Ｃ１３</t>
  </si>
  <si>
    <t>イエメン</t>
  </si>
  <si>
    <t>Ｃ１４</t>
  </si>
  <si>
    <t>カタール</t>
  </si>
  <si>
    <t>Ｃ１５</t>
  </si>
  <si>
    <t>パレスチナ</t>
  </si>
  <si>
    <t>＊アフリカ（１）</t>
  </si>
  <si>
    <t>Ｄ０１</t>
  </si>
  <si>
    <t>エジプト</t>
  </si>
  <si>
    <t>Ｄ０２</t>
  </si>
  <si>
    <t>スーダン</t>
  </si>
  <si>
    <t>Ｄ０３</t>
  </si>
  <si>
    <t>リビア</t>
  </si>
  <si>
    <t>Ｄ０４</t>
  </si>
  <si>
    <t>チュニジア</t>
  </si>
  <si>
    <t>Ｄ０５</t>
  </si>
  <si>
    <t>アルジェリア</t>
  </si>
  <si>
    <t>Ｄ０６</t>
  </si>
  <si>
    <t>マダガスカル</t>
  </si>
  <si>
    <t>Ｄ０７</t>
  </si>
  <si>
    <t>ケニア</t>
  </si>
  <si>
    <t>Ｄ０８</t>
  </si>
  <si>
    <t>タンザニア</t>
  </si>
  <si>
    <t>Ｄ０９</t>
  </si>
  <si>
    <t>コンゴ民主共和国</t>
  </si>
  <si>
    <t>Ｄ１０</t>
  </si>
  <si>
    <t>ナイジェリア</t>
  </si>
  <si>
    <t>Ｄ１１</t>
  </si>
  <si>
    <t>ガーナ</t>
  </si>
  <si>
    <t>Ｄ１２</t>
  </si>
  <si>
    <t>リベリア</t>
  </si>
  <si>
    <t>Ｄ１３</t>
  </si>
  <si>
    <t>ガボン</t>
  </si>
  <si>
    <t>Ｄ１４</t>
  </si>
  <si>
    <t>コンゴ共和国</t>
  </si>
  <si>
    <t>Ｄ１５</t>
  </si>
  <si>
    <t>カメルーン</t>
  </si>
  <si>
    <t>Ｄ１６</t>
  </si>
  <si>
    <t>ザンビア</t>
  </si>
  <si>
    <t>＊アフリカ（１）</t>
    <phoneticPr fontId="18"/>
  </si>
  <si>
    <t>Ｄ１７</t>
  </si>
  <si>
    <t>コートジボワール</t>
  </si>
  <si>
    <t>Ｄ１８</t>
  </si>
  <si>
    <t>モロッコ</t>
  </si>
  <si>
    <t>Ｄ１９</t>
  </si>
  <si>
    <t>セネガル</t>
  </si>
  <si>
    <t>Ｄ２０</t>
  </si>
  <si>
    <t>エチオピア</t>
  </si>
  <si>
    <t>Ｄ２１</t>
  </si>
  <si>
    <t>ギニア</t>
  </si>
  <si>
    <t>Ｄ２２</t>
  </si>
  <si>
    <t>ウガンダ</t>
  </si>
  <si>
    <t>Ｄ２３</t>
  </si>
  <si>
    <t>南アフリカ</t>
  </si>
  <si>
    <t>Ｄ２４</t>
  </si>
  <si>
    <t>ジンバブエ</t>
  </si>
  <si>
    <t>Ｄ２５</t>
  </si>
  <si>
    <t>モーリシャス</t>
  </si>
  <si>
    <t>Ｄ２６</t>
  </si>
  <si>
    <t>マラウイ</t>
  </si>
  <si>
    <t>Ｄ２７</t>
  </si>
  <si>
    <t>アンゴラ</t>
  </si>
  <si>
    <t>Ｄ２８</t>
  </si>
  <si>
    <t>マリ</t>
  </si>
  <si>
    <t>Ｄ２９</t>
  </si>
  <si>
    <t>ルワンダ</t>
  </si>
  <si>
    <t>Ｄ３０</t>
  </si>
  <si>
    <t>シエラレオネ</t>
  </si>
  <si>
    <t>Ｄ３１</t>
  </si>
  <si>
    <t>ベナン</t>
  </si>
  <si>
    <t>Ｄ３２</t>
  </si>
  <si>
    <t>セーシェル</t>
  </si>
  <si>
    <t>Ｄ３３</t>
  </si>
  <si>
    <t>トーゴ</t>
  </si>
  <si>
    <t>Ｄ３４</t>
  </si>
  <si>
    <t>モーリタニア</t>
  </si>
  <si>
    <t>Ｄ３５</t>
  </si>
  <si>
    <t>チャド</t>
  </si>
  <si>
    <t>＊アフリカ（２）</t>
  </si>
  <si>
    <t>Ｄ３６</t>
  </si>
  <si>
    <t>ガンビア共和国</t>
  </si>
  <si>
    <t>Ｄ３７</t>
  </si>
  <si>
    <t>中央アフリカ</t>
  </si>
  <si>
    <t>Ｄ３８</t>
  </si>
  <si>
    <t>モザンビーク</t>
  </si>
  <si>
    <t>Ｄ３９</t>
  </si>
  <si>
    <t>エリトリア</t>
  </si>
  <si>
    <t>Ｄ４０</t>
  </si>
  <si>
    <t>ソマリア</t>
  </si>
  <si>
    <t>Ｄ４１</t>
  </si>
  <si>
    <t>ボツワナ</t>
  </si>
  <si>
    <t>Ｄ４２</t>
  </si>
  <si>
    <t>ブルンジ</t>
  </si>
  <si>
    <t>Ｄ４３</t>
  </si>
  <si>
    <t>ジブチ</t>
  </si>
  <si>
    <t>Ｄ４４</t>
  </si>
  <si>
    <t>コモロ</t>
  </si>
  <si>
    <t>Ｄ４５</t>
  </si>
  <si>
    <t>レソト</t>
  </si>
  <si>
    <t>Ｄ４６</t>
  </si>
  <si>
    <t>赤道ギニア</t>
  </si>
  <si>
    <t>Ｄ４７</t>
  </si>
  <si>
    <t>ニジェール</t>
  </si>
  <si>
    <t>Ｄ４８</t>
  </si>
  <si>
    <t>ナミビア</t>
  </si>
  <si>
    <t>Ｄ４９</t>
  </si>
  <si>
    <t>ブルキナファソ</t>
  </si>
  <si>
    <t>Ｄ５０</t>
  </si>
  <si>
    <t>エスワティニ王国</t>
  </si>
  <si>
    <t>Ｄ５１</t>
  </si>
  <si>
    <t>南スーダン共和国</t>
  </si>
  <si>
    <t>Ｄ５２</t>
  </si>
  <si>
    <t>カーボベルデ共和国</t>
  </si>
  <si>
    <t>Ｄ５３</t>
  </si>
  <si>
    <t>サントメ・プリンシペ民主共和国</t>
  </si>
  <si>
    <t>Ｄ５４</t>
  </si>
  <si>
    <t>ギニアビサウ共和国</t>
  </si>
  <si>
    <t>＊西ヨーロッパ</t>
  </si>
  <si>
    <t>Ｃ０３</t>
  </si>
  <si>
    <t>キプロス</t>
  </si>
  <si>
    <t>Ｅ０１</t>
  </si>
  <si>
    <t>アイスランド</t>
  </si>
  <si>
    <t>Ｅ０２</t>
  </si>
  <si>
    <t>フィンランド</t>
  </si>
  <si>
    <t>Ｅ０３</t>
  </si>
  <si>
    <t>スウェーデン</t>
  </si>
  <si>
    <t>Ｅ０４</t>
  </si>
  <si>
    <t>ノルウェー</t>
  </si>
  <si>
    <t>Ｅ０５</t>
  </si>
  <si>
    <t>デンマーク</t>
  </si>
  <si>
    <t>Ｅ０６</t>
  </si>
  <si>
    <t>アイルランド</t>
  </si>
  <si>
    <t>Ｅ０７</t>
  </si>
  <si>
    <t>イギリス</t>
  </si>
  <si>
    <t>Ｅ０８</t>
  </si>
  <si>
    <t>ベルギー</t>
  </si>
  <si>
    <t>Ｅ０９</t>
  </si>
  <si>
    <t>ルクセンブルク</t>
  </si>
  <si>
    <t>Ｅ１０</t>
  </si>
  <si>
    <t>オランダ</t>
  </si>
  <si>
    <t>Ｅ１１</t>
  </si>
  <si>
    <t>ドイツ</t>
  </si>
  <si>
    <t>Ｅ１２</t>
  </si>
  <si>
    <t>フランス</t>
  </si>
  <si>
    <t>Ｅ１３</t>
  </si>
  <si>
    <t>スペイン</t>
  </si>
  <si>
    <t>Ｅ１４</t>
  </si>
  <si>
    <t>ポルトガル</t>
  </si>
  <si>
    <t>Ｅ１５</t>
  </si>
  <si>
    <t>イタリア</t>
  </si>
  <si>
    <t>Ｅ１６</t>
  </si>
  <si>
    <t>マルタ</t>
  </si>
  <si>
    <t>Ｅ１７</t>
  </si>
  <si>
    <t>ギリシャ</t>
  </si>
  <si>
    <t>Ｅ１８</t>
  </si>
  <si>
    <t>オーストリア</t>
  </si>
  <si>
    <t>Ｅ１９</t>
  </si>
  <si>
    <t>スイス</t>
  </si>
  <si>
    <t>Ｅ２１</t>
  </si>
  <si>
    <t>アンドラ</t>
  </si>
  <si>
    <t>Ｅ２２</t>
  </si>
  <si>
    <t>リヒテンシュタイン</t>
  </si>
  <si>
    <t>Ｅ２３</t>
  </si>
  <si>
    <t>モナコ公国</t>
  </si>
  <si>
    <t>＊東ヨーロッパ</t>
  </si>
  <si>
    <t>Ｆ２１</t>
  </si>
  <si>
    <t>ポーランド</t>
  </si>
  <si>
    <t>Ｆ２３</t>
  </si>
  <si>
    <t>ハンガリー</t>
  </si>
  <si>
    <t>Ｆ２５</t>
  </si>
  <si>
    <t>ルーマニア</t>
  </si>
  <si>
    <t>Ｆ２６</t>
  </si>
  <si>
    <t>ブルガリア</t>
  </si>
  <si>
    <t>Ｆ２７</t>
  </si>
  <si>
    <t>ロシア連邦</t>
  </si>
  <si>
    <t>Ｆ２８</t>
  </si>
  <si>
    <t>アルバニア</t>
  </si>
  <si>
    <t>Ｆ２９</t>
  </si>
  <si>
    <t>ウクライナ</t>
  </si>
  <si>
    <t>Ｆ３０</t>
  </si>
  <si>
    <t>エストニア</t>
  </si>
  <si>
    <t>Ｆ３１</t>
  </si>
  <si>
    <t>ウズベキスタン</t>
  </si>
  <si>
    <t>Ｆ３２</t>
  </si>
  <si>
    <t>カザフスタン</t>
  </si>
  <si>
    <t>Ｆ３３</t>
  </si>
  <si>
    <t>チェコ</t>
  </si>
  <si>
    <t>Ｆ３４</t>
  </si>
  <si>
    <t>スロバキア</t>
  </si>
  <si>
    <t>Ｆ３５</t>
  </si>
  <si>
    <t>ラトビア</t>
  </si>
  <si>
    <t>Ｆ３６</t>
  </si>
  <si>
    <t>クロアチア</t>
  </si>
  <si>
    <t>Ｆ３７</t>
  </si>
  <si>
    <t>キルギス</t>
  </si>
  <si>
    <t>Ｆ３８</t>
  </si>
  <si>
    <t>リトアニア</t>
  </si>
  <si>
    <t>Ｆ３９</t>
  </si>
  <si>
    <t>ベラルーシ</t>
  </si>
  <si>
    <t>Ｆ４０</t>
  </si>
  <si>
    <t>トルクメニスタン</t>
  </si>
  <si>
    <t>Ｆ４１</t>
  </si>
  <si>
    <t>ジョージア</t>
  </si>
  <si>
    <t>Ｆ４２</t>
  </si>
  <si>
    <t>アルメニア</t>
  </si>
  <si>
    <t>Ｆ４３</t>
  </si>
  <si>
    <t>スロベニア</t>
  </si>
  <si>
    <t>Ｆ４４</t>
  </si>
  <si>
    <t>アゼルバイジャン</t>
  </si>
  <si>
    <t>Ｆ４５</t>
  </si>
  <si>
    <t>北マケドニア共和国</t>
  </si>
  <si>
    <t>Ｆ４６</t>
  </si>
  <si>
    <t>タジキスタン</t>
  </si>
  <si>
    <t>Ｆ４７</t>
  </si>
  <si>
    <t>モルドバ</t>
  </si>
  <si>
    <t>Ｆ４８</t>
  </si>
  <si>
    <t>ボスニア・ヘルツェゴビナ</t>
  </si>
  <si>
    <t>Ｆ５０</t>
  </si>
  <si>
    <t>セルビア</t>
  </si>
  <si>
    <t>Ｆ５１</t>
  </si>
  <si>
    <t>モンテネグロ</t>
  </si>
  <si>
    <t>Ｆ５２</t>
  </si>
  <si>
    <t>コソボ共和国</t>
  </si>
  <si>
    <t>＊北米・中米</t>
  </si>
  <si>
    <t>Ｇ０１</t>
  </si>
  <si>
    <t>カナダ</t>
  </si>
  <si>
    <t>Ｇ０２</t>
  </si>
  <si>
    <t>アメリカ</t>
  </si>
  <si>
    <t>Ｈ０１</t>
  </si>
  <si>
    <t>メキシコ</t>
  </si>
  <si>
    <t>Ｈ０２</t>
  </si>
  <si>
    <t>グアテマラ</t>
  </si>
  <si>
    <t>Ｈ０３</t>
  </si>
  <si>
    <t>エルサルバドル</t>
  </si>
  <si>
    <t>Ｈ０４</t>
  </si>
  <si>
    <t>ニカラグア</t>
  </si>
  <si>
    <t>Ｈ０５</t>
  </si>
  <si>
    <t>コスタリカ</t>
  </si>
  <si>
    <t>Ｈ０６</t>
  </si>
  <si>
    <t>キューバ</t>
  </si>
  <si>
    <t>Ｈ０７</t>
  </si>
  <si>
    <t>ドミニカ共和国</t>
  </si>
  <si>
    <t>Ｈ１８</t>
  </si>
  <si>
    <t>ホンジュラス</t>
  </si>
  <si>
    <t>Ｈ１９</t>
  </si>
  <si>
    <t>パナマ</t>
  </si>
  <si>
    <t>Ｈ２１</t>
  </si>
  <si>
    <t>ハイチ</t>
  </si>
  <si>
    <t>Ｈ２２</t>
  </si>
  <si>
    <t>トリニダード・トバゴ</t>
  </si>
  <si>
    <t>Ｈ２３</t>
  </si>
  <si>
    <t>ジャマイカ</t>
  </si>
  <si>
    <t>Ｈ２４</t>
  </si>
  <si>
    <t>ベリーズ</t>
  </si>
  <si>
    <t>Ｈ２５</t>
  </si>
  <si>
    <t>セントビンセント・グレナディーン諸島</t>
  </si>
  <si>
    <t>Ｈ２６</t>
  </si>
  <si>
    <t>バルバドス</t>
  </si>
  <si>
    <t>Ｈ２７</t>
  </si>
  <si>
    <t>ドミニカ国</t>
  </si>
  <si>
    <t>Ｈ２８</t>
  </si>
  <si>
    <t>セントルシア</t>
  </si>
  <si>
    <t>Ｈ２９</t>
  </si>
  <si>
    <t>アンティグア・バーブーダ</t>
  </si>
  <si>
    <t>Ｈ３０</t>
  </si>
  <si>
    <t>バハマ国</t>
  </si>
  <si>
    <t>Ｈ３１</t>
  </si>
  <si>
    <t>グレナダ</t>
  </si>
  <si>
    <t>Ｈ３２</t>
  </si>
  <si>
    <t>セントクリストファー・ネービス</t>
  </si>
  <si>
    <t>＊南米</t>
  </si>
  <si>
    <t>Ｉ０８</t>
  </si>
  <si>
    <t>ブラジル</t>
  </si>
  <si>
    <t>Ｉ０９</t>
  </si>
  <si>
    <t>パラグアイ</t>
  </si>
  <si>
    <t>Ｉ１０</t>
  </si>
  <si>
    <t>ウルグアイ</t>
  </si>
  <si>
    <t>Ｉ１１</t>
  </si>
  <si>
    <t>アルゼンチン</t>
  </si>
  <si>
    <t>Ｉ１２</t>
  </si>
  <si>
    <t>チリ</t>
  </si>
  <si>
    <t>Ｉ１３</t>
  </si>
  <si>
    <t>ボリビア</t>
  </si>
  <si>
    <t>Ｉ１４</t>
  </si>
  <si>
    <t>ペルー</t>
  </si>
  <si>
    <t>Ｉ１５</t>
  </si>
  <si>
    <t>エクアドル</t>
  </si>
  <si>
    <t>Ｉ１６</t>
  </si>
  <si>
    <t>コロンビア</t>
  </si>
  <si>
    <t>Ｉ１７</t>
  </si>
  <si>
    <t>ベネズエラ</t>
  </si>
  <si>
    <t>Ｉ２３</t>
  </si>
  <si>
    <t>ガイアナ</t>
  </si>
  <si>
    <t>Ｉ２４</t>
  </si>
  <si>
    <t>スリナム</t>
  </si>
  <si>
    <t>＊大洋州</t>
  </si>
  <si>
    <t>Ｊ０１</t>
  </si>
  <si>
    <t>オーストラリア</t>
  </si>
  <si>
    <t>Ｊ０２</t>
  </si>
  <si>
    <t>ニュージーランド</t>
  </si>
  <si>
    <t>Ｊ０３</t>
  </si>
  <si>
    <t>パプアニューギニア</t>
  </si>
  <si>
    <t>Ｊ０４</t>
  </si>
  <si>
    <t>フイジー</t>
  </si>
  <si>
    <t>Ｊ０５</t>
  </si>
  <si>
    <t>トンガ</t>
  </si>
  <si>
    <t>Ｊ０６</t>
  </si>
  <si>
    <t>バヌアツ</t>
  </si>
  <si>
    <t>Ｊ０７</t>
  </si>
  <si>
    <t>パラオ</t>
  </si>
  <si>
    <t>Ｊ０８</t>
  </si>
  <si>
    <t>ミクロネシア</t>
  </si>
  <si>
    <t>Ｊ０９</t>
  </si>
  <si>
    <t>キリバス</t>
  </si>
  <si>
    <t>Ｊ１０</t>
  </si>
  <si>
    <t>サモア</t>
  </si>
  <si>
    <t>Ｊ１１</t>
  </si>
  <si>
    <t>ソロモン</t>
  </si>
  <si>
    <t>Ｊ１２</t>
  </si>
  <si>
    <t>マーシャル</t>
  </si>
  <si>
    <t>Ｊ１４</t>
  </si>
  <si>
    <t>ツバル</t>
  </si>
  <si>
    <t>Ｊ１５</t>
  </si>
  <si>
    <t>ニウエ</t>
  </si>
  <si>
    <t>Ｊ１６</t>
  </si>
  <si>
    <t>ナウル</t>
  </si>
  <si>
    <t>＊無国籍</t>
  </si>
  <si>
    <t>Ｋ９９</t>
  </si>
  <si>
    <t>無国籍（不明等）</t>
  </si>
  <si>
    <t>支援枠数（上限）（R6～R8支援開始合計）</t>
    <rPh sb="0" eb="2">
      <t>シエン</t>
    </rPh>
    <rPh sb="2" eb="3">
      <t>ワク</t>
    </rPh>
    <rPh sb="3" eb="4">
      <t>スウ</t>
    </rPh>
    <rPh sb="5" eb="7">
      <t>ジョウゲン</t>
    </rPh>
    <rPh sb="14" eb="16">
      <t>シエン</t>
    </rPh>
    <rPh sb="16" eb="18">
      <t>カイシ</t>
    </rPh>
    <rPh sb="18" eb="20">
      <t>ゴウケイ</t>
    </rPh>
    <phoneticPr fontId="10"/>
  </si>
  <si>
    <t>課題管理No</t>
    <rPh sb="2" eb="4">
      <t>カンリ</t>
    </rPh>
    <phoneticPr fontId="10"/>
  </si>
  <si>
    <t>3-2</t>
    <phoneticPr fontId="10"/>
  </si>
  <si>
    <t>次世代研究者挑戦的研究プログラム　(SPRING)</t>
    <rPh sb="0" eb="3">
      <t>ジセダイ</t>
    </rPh>
    <rPh sb="3" eb="6">
      <t>ケンキュウシャ</t>
    </rPh>
    <rPh sb="6" eb="9">
      <t>チョウセンテキ</t>
    </rPh>
    <rPh sb="9" eb="11">
      <t>ケンキュウ</t>
    </rPh>
    <phoneticPr fontId="10"/>
  </si>
  <si>
    <t>プロジェクト名</t>
    <phoneticPr fontId="10"/>
  </si>
  <si>
    <t>標準
履修
年限</t>
    <rPh sb="0" eb="2">
      <t>ヒョウジュン</t>
    </rPh>
    <rPh sb="3" eb="5">
      <t>リシュウ</t>
    </rPh>
    <rPh sb="6" eb="8">
      <t>ネンゲン</t>
    </rPh>
    <phoneticPr fontId="10"/>
  </si>
  <si>
    <t>BOOST　課題管理No</t>
    <rPh sb="6" eb="8">
      <t>カダイ</t>
    </rPh>
    <rPh sb="8" eb="10">
      <t>カンリ</t>
    </rPh>
    <phoneticPr fontId="10"/>
  </si>
  <si>
    <t>SPRING　課題管理No</t>
    <rPh sb="7" eb="9">
      <t>カダイ</t>
    </rPh>
    <rPh sb="9" eb="11">
      <t>カンリ</t>
    </rPh>
    <phoneticPr fontId="10"/>
  </si>
  <si>
    <t>国家戦略分野の若手研究者及び博士後期課程学生の育成事業（BOOST）
次世代AI人材育成プログラム（博士後期課程学生）</t>
    <rPh sb="0" eb="2">
      <t>コッカ</t>
    </rPh>
    <rPh sb="2" eb="4">
      <t>センリャク</t>
    </rPh>
    <rPh sb="4" eb="6">
      <t>ブンヤ</t>
    </rPh>
    <rPh sb="7" eb="9">
      <t>ワカテ</t>
    </rPh>
    <rPh sb="9" eb="12">
      <t>ケンキュウシャ</t>
    </rPh>
    <rPh sb="12" eb="13">
      <t>オヨ</t>
    </rPh>
    <rPh sb="14" eb="16">
      <t>ハカセ</t>
    </rPh>
    <rPh sb="16" eb="18">
      <t>コウキ</t>
    </rPh>
    <rPh sb="18" eb="20">
      <t>カテイ</t>
    </rPh>
    <rPh sb="20" eb="22">
      <t>ガクセイ</t>
    </rPh>
    <rPh sb="23" eb="25">
      <t>イクセイ</t>
    </rPh>
    <rPh sb="25" eb="27">
      <t>ジギョウ</t>
    </rPh>
    <rPh sb="35" eb="38">
      <t>ジセダイ</t>
    </rPh>
    <rPh sb="40" eb="42">
      <t>ジンザイ</t>
    </rPh>
    <rPh sb="42" eb="44">
      <t>イクセイ</t>
    </rPh>
    <rPh sb="50" eb="52">
      <t>ハカセ</t>
    </rPh>
    <rPh sb="52" eb="54">
      <t>コウキ</t>
    </rPh>
    <rPh sb="54" eb="56">
      <t>カテイ</t>
    </rPh>
    <rPh sb="56" eb="58">
      <t>ガクセイ</t>
    </rPh>
    <phoneticPr fontId="10"/>
  </si>
  <si>
    <t>名前</t>
    <rPh sb="0" eb="2">
      <t>ナマエ</t>
    </rPh>
    <phoneticPr fontId="7"/>
  </si>
  <si>
    <t>上限枠数が設定されている場合や制限がある場合の条件</t>
    <rPh sb="0" eb="2">
      <t>ジョウゲン</t>
    </rPh>
    <rPh sb="2" eb="3">
      <t>ワク</t>
    </rPh>
    <rPh sb="3" eb="4">
      <t>スウ</t>
    </rPh>
    <rPh sb="5" eb="7">
      <t>セッテイ</t>
    </rPh>
    <rPh sb="12" eb="14">
      <t>バアイ</t>
    </rPh>
    <rPh sb="15" eb="17">
      <t>セイゲン</t>
    </rPh>
    <rPh sb="20" eb="22">
      <t>バアイ</t>
    </rPh>
    <rPh sb="23" eb="25">
      <t>ジョウケン</t>
    </rPh>
    <phoneticPr fontId="10"/>
  </si>
  <si>
    <t>SPRING 課題管理No</t>
    <rPh sb="7" eb="9">
      <t>カダイ</t>
    </rPh>
    <rPh sb="9" eb="11">
      <t>カンリ</t>
    </rPh>
    <phoneticPr fontId="10"/>
  </si>
  <si>
    <t>BOOST 課題管理No</t>
    <rPh sb="6" eb="8">
      <t>カダイ</t>
    </rPh>
    <rPh sb="8" eb="10">
      <t>カンリ</t>
    </rPh>
    <phoneticPr fontId="10"/>
  </si>
  <si>
    <t>機関名称</t>
    <rPh sb="0" eb="2">
      <t>キカン</t>
    </rPh>
    <rPh sb="2" eb="4">
      <t>メイショウ</t>
    </rPh>
    <phoneticPr fontId="10"/>
  </si>
  <si>
    <t>法人名＋機関名</t>
    <rPh sb="0" eb="2">
      <t>ホウジン</t>
    </rPh>
    <rPh sb="2" eb="3">
      <t>メイ</t>
    </rPh>
    <rPh sb="4" eb="6">
      <t>キカン</t>
    </rPh>
    <rPh sb="6" eb="7">
      <t>メイ</t>
    </rPh>
    <phoneticPr fontId="10"/>
  </si>
  <si>
    <t>提出日</t>
    <rPh sb="0" eb="3">
      <t>テイシュツビ</t>
    </rPh>
    <phoneticPr fontId="10"/>
  </si>
  <si>
    <t>所属 （研究科・専攻）</t>
    <rPh sb="0" eb="2">
      <t>ショゾク</t>
    </rPh>
    <rPh sb="4" eb="7">
      <t>ケンキュウカ</t>
    </rPh>
    <rPh sb="8" eb="10">
      <t>センコウ</t>
    </rPh>
    <phoneticPr fontId="6"/>
  </si>
  <si>
    <t>E-mail Address</t>
    <phoneticPr fontId="10"/>
  </si>
  <si>
    <t>国籍</t>
    <rPh sb="0" eb="2">
      <t>コクセキ</t>
    </rPh>
    <phoneticPr fontId="10"/>
  </si>
  <si>
    <t>SPRING課題管理No</t>
    <rPh sb="6" eb="8">
      <t>カダイ</t>
    </rPh>
    <rPh sb="8" eb="10">
      <t>カンリ</t>
    </rPh>
    <phoneticPr fontId="10"/>
  </si>
  <si>
    <t>BOOST課題管理No</t>
    <rPh sb="5" eb="7">
      <t>カダイ</t>
    </rPh>
    <rPh sb="7" eb="9">
      <t>カンリ</t>
    </rPh>
    <phoneticPr fontId="10"/>
  </si>
  <si>
    <t>SPRING課題管理No</t>
    <rPh sb="6" eb="10">
      <t>カダイカンリ</t>
    </rPh>
    <phoneticPr fontId="10"/>
  </si>
  <si>
    <t>枠番号（レーン）</t>
    <rPh sb="0" eb="1">
      <t>ワク</t>
    </rPh>
    <rPh sb="1" eb="3">
      <t>バンゴウ</t>
    </rPh>
    <phoneticPr fontId="10"/>
  </si>
  <si>
    <t>入学年月日</t>
    <rPh sb="4" eb="5">
      <t>ヒ</t>
    </rPh>
    <phoneticPr fontId="10"/>
  </si>
  <si>
    <t>標準履修年限</t>
    <rPh sb="0" eb="2">
      <t>ヒョウジュン</t>
    </rPh>
    <rPh sb="2" eb="4">
      <t>リシュウ</t>
    </rPh>
    <rPh sb="4" eb="6">
      <t>ネンゲン</t>
    </rPh>
    <phoneticPr fontId="10"/>
  </si>
  <si>
    <t>支援開始学年</t>
    <rPh sb="0" eb="2">
      <t>シエン</t>
    </rPh>
    <rPh sb="2" eb="4">
      <t>カイシ</t>
    </rPh>
    <rPh sb="4" eb="6">
      <t>ガクネン</t>
    </rPh>
    <phoneticPr fontId="10"/>
  </si>
  <si>
    <t>支援計画開始年月日</t>
    <rPh sb="0" eb="2">
      <t>シエン</t>
    </rPh>
    <rPh sb="2" eb="4">
      <t>ケイカク</t>
    </rPh>
    <rPh sb="4" eb="6">
      <t>カイシ</t>
    </rPh>
    <rPh sb="6" eb="7">
      <t>ドシ</t>
    </rPh>
    <rPh sb="7" eb="8">
      <t>ゲツ</t>
    </rPh>
    <rPh sb="8" eb="9">
      <t>ヒ</t>
    </rPh>
    <phoneticPr fontId="6"/>
  </si>
  <si>
    <t>支援計画終了年月日</t>
    <rPh sb="0" eb="2">
      <t>シエン</t>
    </rPh>
    <rPh sb="2" eb="4">
      <t>ケイカク</t>
    </rPh>
    <rPh sb="4" eb="6">
      <t>シュウリョウ</t>
    </rPh>
    <rPh sb="6" eb="8">
      <t>ネンゲツ</t>
    </rPh>
    <rPh sb="8" eb="9">
      <t>ヒ</t>
    </rPh>
    <phoneticPr fontId="10"/>
  </si>
  <si>
    <t>支援実績開始年月日</t>
    <rPh sb="0" eb="2">
      <t>シエン</t>
    </rPh>
    <rPh sb="2" eb="4">
      <t>ジッセキ</t>
    </rPh>
    <rPh sb="4" eb="6">
      <t>カイシ</t>
    </rPh>
    <rPh sb="6" eb="7">
      <t>ドシ</t>
    </rPh>
    <rPh sb="7" eb="8">
      <t>ゲツ</t>
    </rPh>
    <rPh sb="8" eb="9">
      <t>ヒ</t>
    </rPh>
    <phoneticPr fontId="6"/>
  </si>
  <si>
    <t>支援実績終了年月日</t>
    <rPh sb="0" eb="2">
      <t>シエン</t>
    </rPh>
    <rPh sb="2" eb="4">
      <t>ジッセキ</t>
    </rPh>
    <rPh sb="4" eb="6">
      <t>シュウリョウ</t>
    </rPh>
    <rPh sb="6" eb="8">
      <t>ネンゲツ</t>
    </rPh>
    <rPh sb="8" eb="9">
      <t>ヒ</t>
    </rPh>
    <phoneticPr fontId="10"/>
  </si>
  <si>
    <t>BOOST課題管理No</t>
    <rPh sb="5" eb="9">
      <t>カダイカンリ</t>
    </rPh>
    <phoneticPr fontId="10"/>
  </si>
  <si>
    <t>機関名称</t>
    <rPh sb="0" eb="4">
      <t>キカンメイショウ</t>
    </rPh>
    <phoneticPr fontId="10"/>
  </si>
  <si>
    <t>R6枠数設定</t>
    <rPh sb="2" eb="3">
      <t>ワク</t>
    </rPh>
    <rPh sb="3" eb="4">
      <t>スウ</t>
    </rPh>
    <rPh sb="4" eb="6">
      <t>セッテイ</t>
    </rPh>
    <phoneticPr fontId="10"/>
  </si>
  <si>
    <t>R7枠数設定</t>
    <rPh sb="2" eb="3">
      <t>ワク</t>
    </rPh>
    <rPh sb="3" eb="4">
      <t>スウ</t>
    </rPh>
    <rPh sb="4" eb="6">
      <t>セッテイ</t>
    </rPh>
    <phoneticPr fontId="10"/>
  </si>
  <si>
    <t>R8枠数設定</t>
    <rPh sb="2" eb="3">
      <t>ワク</t>
    </rPh>
    <rPh sb="3" eb="4">
      <t>スウ</t>
    </rPh>
    <rPh sb="4" eb="6">
      <t>セッテイ</t>
    </rPh>
    <phoneticPr fontId="10"/>
  </si>
  <si>
    <t>BOOST課題管理No</t>
    <rPh sb="7" eb="9">
      <t>カンリ</t>
    </rPh>
    <phoneticPr fontId="10"/>
  </si>
  <si>
    <t>SPRINGプロジェクト名</t>
    <phoneticPr fontId="10"/>
  </si>
  <si>
    <t>SPRING平均枠数または支援枠合計数</t>
    <rPh sb="6" eb="10">
      <t>ヘイキンワクスウ</t>
    </rPh>
    <rPh sb="13" eb="15">
      <t>シエン</t>
    </rPh>
    <rPh sb="15" eb="16">
      <t>ワク</t>
    </rPh>
    <rPh sb="16" eb="19">
      <t>ゴウケイスウ</t>
    </rPh>
    <phoneticPr fontId="10"/>
  </si>
  <si>
    <t>BOOSTプロジェクト名</t>
    <phoneticPr fontId="10"/>
  </si>
  <si>
    <t>未支援期間開始年月日</t>
    <rPh sb="0" eb="1">
      <t>ミ</t>
    </rPh>
    <rPh sb="1" eb="3">
      <t>シエン</t>
    </rPh>
    <rPh sb="3" eb="5">
      <t>キカン</t>
    </rPh>
    <rPh sb="5" eb="7">
      <t>カイシ</t>
    </rPh>
    <rPh sb="7" eb="8">
      <t>ドシ</t>
    </rPh>
    <rPh sb="8" eb="9">
      <t>ゲツ</t>
    </rPh>
    <rPh sb="9" eb="10">
      <t>ヒ</t>
    </rPh>
    <phoneticPr fontId="6"/>
  </si>
  <si>
    <t>未支援期間終了年月日</t>
    <rPh sb="0" eb="1">
      <t>ミ</t>
    </rPh>
    <rPh sb="1" eb="3">
      <t>シエン</t>
    </rPh>
    <rPh sb="3" eb="5">
      <t>キカン</t>
    </rPh>
    <rPh sb="5" eb="7">
      <t>シュウリョウ</t>
    </rPh>
    <rPh sb="7" eb="8">
      <t>ドシ</t>
    </rPh>
    <rPh sb="8" eb="9">
      <t>ゲツ</t>
    </rPh>
    <rPh sb="9" eb="10">
      <t>ヒ</t>
    </rPh>
    <phoneticPr fontId="6"/>
  </si>
  <si>
    <t>関連する学生</t>
    <rPh sb="0" eb="2">
      <t>カンレン</t>
    </rPh>
    <rPh sb="4" eb="6">
      <t>ガクセイ</t>
    </rPh>
    <phoneticPr fontId="10"/>
  </si>
  <si>
    <r>
      <t>機関名</t>
    </r>
    <r>
      <rPr>
        <b/>
        <sz val="9"/>
        <color rgb="FFFF0000"/>
        <rFont val="ＭＳ Ｐゴシック"/>
        <family val="3"/>
        <charset val="128"/>
        <scheme val="minor"/>
      </rPr>
      <t>（法人格省略）</t>
    </r>
    <rPh sb="0" eb="3">
      <t>キカンメイ</t>
    </rPh>
    <rPh sb="4" eb="7">
      <t>ホウジンカク</t>
    </rPh>
    <rPh sb="7" eb="9">
      <t>ショウリャク</t>
    </rPh>
    <phoneticPr fontId="10"/>
  </si>
  <si>
    <r>
      <t>提出日（更新日）</t>
    </r>
    <r>
      <rPr>
        <b/>
        <sz val="9"/>
        <color rgb="FFFF0000"/>
        <rFont val="ＭＳ Ｐゴシック"/>
        <family val="3"/>
        <charset val="128"/>
        <scheme val="minor"/>
      </rPr>
      <t>（yyyy/m/dで入力）</t>
    </r>
    <rPh sb="0" eb="3">
      <t>テイシュツビ</t>
    </rPh>
    <rPh sb="4" eb="6">
      <t>コウシン</t>
    </rPh>
    <rPh sb="6" eb="7">
      <t>ビ</t>
    </rPh>
    <rPh sb="18" eb="20">
      <t>ニュウリョク</t>
    </rPh>
    <phoneticPr fontId="10"/>
  </si>
  <si>
    <r>
      <t xml:space="preserve">提出日（更新日）
</t>
    </r>
    <r>
      <rPr>
        <b/>
        <sz val="9"/>
        <color rgb="FFFF0000"/>
        <rFont val="ＭＳ Ｐゴシック"/>
        <family val="3"/>
        <charset val="128"/>
        <scheme val="minor"/>
      </rPr>
      <t>（yyyy/m/dで入力）</t>
    </r>
    <rPh sb="0" eb="3">
      <t>テイシュツビ</t>
    </rPh>
    <rPh sb="4" eb="6">
      <t>コウシン</t>
    </rPh>
    <rPh sb="6" eb="7">
      <t>ビ</t>
    </rPh>
    <rPh sb="19" eb="21">
      <t>ニュウリョク</t>
    </rPh>
    <phoneticPr fontId="10"/>
  </si>
  <si>
    <r>
      <t xml:space="preserve">機関名
</t>
    </r>
    <r>
      <rPr>
        <b/>
        <sz val="8"/>
        <color rgb="FFFF0000"/>
        <rFont val="ＭＳ Ｐゴシック"/>
        <family val="3"/>
        <charset val="128"/>
        <scheme val="minor"/>
      </rPr>
      <t>（法人格省略）</t>
    </r>
    <rPh sb="0" eb="3">
      <t>キカンメイ</t>
    </rPh>
    <rPh sb="5" eb="8">
      <t>ホウジンカク</t>
    </rPh>
    <rPh sb="8" eb="10">
      <t>ショウリャク</t>
    </rPh>
    <phoneticPr fontId="10"/>
  </si>
  <si>
    <r>
      <t xml:space="preserve">提出日（更新日）
</t>
    </r>
    <r>
      <rPr>
        <b/>
        <sz val="8"/>
        <color rgb="FFFF0000"/>
        <rFont val="ＭＳ Ｐゴシック"/>
        <family val="3"/>
        <charset val="128"/>
        <scheme val="minor"/>
      </rPr>
      <t>（yyyy/m/dで入力）</t>
    </r>
    <rPh sb="0" eb="3">
      <t>テイシュツビ</t>
    </rPh>
    <rPh sb="4" eb="6">
      <t>コウシン</t>
    </rPh>
    <rPh sb="6" eb="7">
      <t>ビ</t>
    </rPh>
    <rPh sb="19" eb="21">
      <t>ニュウリョク</t>
    </rPh>
    <phoneticPr fontId="10"/>
  </si>
  <si>
    <r>
      <t xml:space="preserve">名前
</t>
    </r>
    <r>
      <rPr>
        <sz val="9"/>
        <color rgb="FFFF0000"/>
        <rFont val="ＭＳ Ｐゴシック"/>
        <family val="3"/>
        <charset val="128"/>
        <scheme val="minor"/>
      </rPr>
      <t>（姓名の間に半角スペース）</t>
    </r>
    <rPh sb="0" eb="2">
      <t>ナマエ</t>
    </rPh>
    <rPh sb="4" eb="6">
      <t>セイメイ</t>
    </rPh>
    <rPh sb="7" eb="8">
      <t>アイダ</t>
    </rPh>
    <rPh sb="9" eb="11">
      <t>ハンカク</t>
    </rPh>
    <phoneticPr fontId="7"/>
  </si>
  <si>
    <r>
      <t xml:space="preserve">名前（full name）
</t>
    </r>
    <r>
      <rPr>
        <sz val="9"/>
        <color rgb="FFFF0000"/>
        <rFont val="ＭＳ Ｐゴシック"/>
        <family val="3"/>
        <charset val="128"/>
        <scheme val="minor"/>
      </rPr>
      <t>（姓名の間に半角スペース）</t>
    </r>
    <rPh sb="0" eb="2">
      <t>ナマエ</t>
    </rPh>
    <rPh sb="15" eb="17">
      <t>セイメイ</t>
    </rPh>
    <rPh sb="18" eb="19">
      <t>アイダ</t>
    </rPh>
    <rPh sb="20" eb="22">
      <t>ハンカク</t>
    </rPh>
    <phoneticPr fontId="7"/>
  </si>
  <si>
    <t>休学,復学,欠番</t>
    <rPh sb="0" eb="2">
      <t>キュウガク</t>
    </rPh>
    <rPh sb="3" eb="5">
      <t>フクガク</t>
    </rPh>
    <rPh sb="6" eb="8">
      <t>ケツバン</t>
    </rPh>
    <phoneticPr fontId="10"/>
  </si>
  <si>
    <t>欠番</t>
    <rPh sb="0" eb="2">
      <t>ケツバン</t>
    </rPh>
    <phoneticPr fontId="10"/>
  </si>
  <si>
    <t>辞退</t>
    <rPh sb="0" eb="2">
      <t>ジタイ</t>
    </rPh>
    <phoneticPr fontId="10"/>
  </si>
  <si>
    <t>計算
開始年月日</t>
    <rPh sb="0" eb="2">
      <t>ケイサン</t>
    </rPh>
    <rPh sb="3" eb="5">
      <t>カイシ</t>
    </rPh>
    <rPh sb="5" eb="8">
      <t>ネンガッピ</t>
    </rPh>
    <phoneticPr fontId="10"/>
  </si>
  <si>
    <t>計算
終了年月日</t>
    <rPh sb="0" eb="2">
      <t>ケイサン</t>
    </rPh>
    <rPh sb="3" eb="5">
      <t>シュウリョウ</t>
    </rPh>
    <rPh sb="5" eb="8">
      <t>ネンガッピ</t>
    </rPh>
    <phoneticPr fontId="10"/>
  </si>
  <si>
    <t>月数</t>
    <phoneticPr fontId="10"/>
  </si>
  <si>
    <t>月数計算開始</t>
    <rPh sb="0" eb="2">
      <t>ゲッスウ</t>
    </rPh>
    <rPh sb="2" eb="4">
      <t>ケイサン</t>
    </rPh>
    <rPh sb="4" eb="6">
      <t>カイシ</t>
    </rPh>
    <phoneticPr fontId="10"/>
  </si>
  <si>
    <t>月数計算
終了</t>
    <rPh sb="0" eb="2">
      <t>ゲッスウ</t>
    </rPh>
    <rPh sb="2" eb="4">
      <t>ケイサン</t>
    </rPh>
    <rPh sb="5" eb="7">
      <t>シュウリョウ</t>
    </rPh>
    <phoneticPr fontId="10"/>
  </si>
  <si>
    <t>月数</t>
    <rPh sb="0" eb="2">
      <t>ツキスウ</t>
    </rPh>
    <phoneticPr fontId="10"/>
  </si>
  <si>
    <t>休学中断</t>
    <rPh sb="0" eb="2">
      <t>キュウガク</t>
    </rPh>
    <rPh sb="2" eb="4">
      <t>チュウダン</t>
    </rPh>
    <phoneticPr fontId="10"/>
  </si>
  <si>
    <t>移動</t>
    <rPh sb="0" eb="2">
      <t>イドウ</t>
    </rPh>
    <phoneticPr fontId="10"/>
  </si>
  <si>
    <t>月数計算終了</t>
    <rPh sb="0" eb="2">
      <t>ゲッスウ</t>
    </rPh>
    <rPh sb="2" eb="4">
      <t>ケイサン</t>
    </rPh>
    <rPh sb="4" eb="6">
      <t>シュウリョウ</t>
    </rPh>
    <phoneticPr fontId="10"/>
  </si>
  <si>
    <t>終</t>
    <rPh sb="0" eb="1">
      <t>シュウ</t>
    </rPh>
    <phoneticPr fontId="10"/>
  </si>
  <si>
    <t>始</t>
    <rPh sb="0" eb="1">
      <t>ハジ</t>
    </rPh>
    <phoneticPr fontId="10"/>
  </si>
  <si>
    <t>枠換算
月合計/12</t>
    <rPh sb="0" eb="1">
      <t>ワク</t>
    </rPh>
    <rPh sb="1" eb="3">
      <t>カンサン</t>
    </rPh>
    <rPh sb="4" eb="5">
      <t>ツキ</t>
    </rPh>
    <rPh sb="5" eb="6">
      <t>ゴウ</t>
    </rPh>
    <rPh sb="6" eb="7">
      <t>ケイ</t>
    </rPh>
    <phoneticPr fontId="10"/>
  </si>
  <si>
    <t>月数
合計</t>
    <rPh sb="0" eb="2">
      <t>ゲスウ</t>
    </rPh>
    <rPh sb="3" eb="5">
      <t>ゴウケイ</t>
    </rPh>
    <phoneticPr fontId="10"/>
  </si>
  <si>
    <t>枝番</t>
    <rPh sb="0" eb="2">
      <t>エダバン</t>
    </rPh>
    <phoneticPr fontId="10"/>
  </si>
  <si>
    <t>枠番号
  + 枝番</t>
    <rPh sb="8" eb="10">
      <t>エダバン</t>
    </rPh>
    <phoneticPr fontId="10"/>
  </si>
  <si>
    <t>枠番号
  + 枝番</t>
    <phoneticPr fontId="10"/>
  </si>
  <si>
    <t>休学
復学
/欠番</t>
    <rPh sb="0" eb="2">
      <t>キュウガク</t>
    </rPh>
    <rPh sb="3" eb="5">
      <t>フクガク</t>
    </rPh>
    <rPh sb="7" eb="9">
      <t>ケツバン</t>
    </rPh>
    <phoneticPr fontId="10"/>
  </si>
  <si>
    <t>3_学生支援一覧との
重複</t>
    <rPh sb="2" eb="4">
      <t>ガクセイ</t>
    </rPh>
    <rPh sb="4" eb="6">
      <t>シエン</t>
    </rPh>
    <rPh sb="6" eb="8">
      <t>イチラン</t>
    </rPh>
    <rPh sb="11" eb="13">
      <t>ジュウフク</t>
    </rPh>
    <phoneticPr fontId="10"/>
  </si>
  <si>
    <t>枠換算
月合計/12</t>
    <phoneticPr fontId="10"/>
  </si>
  <si>
    <t>月数合計</t>
    <phoneticPr fontId="10"/>
  </si>
  <si>
    <t>月末</t>
    <rPh sb="0" eb="2">
      <t>ゲツマツ</t>
    </rPh>
    <phoneticPr fontId="10"/>
  </si>
  <si>
    <t>月初</t>
    <rPh sb="0" eb="2">
      <t>ゲッショ</t>
    </rPh>
    <phoneticPr fontId="10"/>
  </si>
  <si>
    <t>支援枠抽出</t>
    <rPh sb="0" eb="2">
      <t>シエン</t>
    </rPh>
    <rPh sb="2" eb="3">
      <t>ワク</t>
    </rPh>
    <rPh sb="3" eb="5">
      <t>チュウシュツ</t>
    </rPh>
    <phoneticPr fontId="10"/>
  </si>
  <si>
    <t>最大
枠番号</t>
    <rPh sb="0" eb="2">
      <t>サイダイ</t>
    </rPh>
    <rPh sb="3" eb="6">
      <t>ワクバンゴウ</t>
    </rPh>
    <phoneticPr fontId="10"/>
  </si>
  <si>
    <t>支援枠数
計算</t>
    <rPh sb="0" eb="2">
      <t>シエン</t>
    </rPh>
    <rPh sb="2" eb="3">
      <t>ワク</t>
    </rPh>
    <rPh sb="3" eb="4">
      <t>スウ</t>
    </rPh>
    <rPh sb="5" eb="7">
      <t>ケイサン</t>
    </rPh>
    <phoneticPr fontId="10"/>
  </si>
  <si>
    <t>No</t>
    <phoneticPr fontId="10"/>
  </si>
  <si>
    <t>注意事項</t>
    <rPh sb="0" eb="2">
      <t>チュウイ</t>
    </rPh>
    <rPh sb="2" eb="4">
      <t>ジコウ</t>
    </rPh>
    <phoneticPr fontId="10"/>
  </si>
  <si>
    <t>シート</t>
    <phoneticPr fontId="10"/>
  </si>
  <si>
    <t>カテゴリ</t>
    <phoneticPr fontId="10"/>
  </si>
  <si>
    <t>日付</t>
    <rPh sb="0" eb="2">
      <t>ヒヅケ</t>
    </rPh>
    <phoneticPr fontId="10"/>
  </si>
  <si>
    <t>5月/末に提出する前年度実績報告書の日付は、「20XX/3/31」とする。
11月/末に提出する秋入学情報更新の日付は、「202XX/10/1」とする。
2月/中に提出する交付申請時の日付は、指定された日付、例えば「20XX/2/15」とする。</t>
    <rPh sb="1" eb="2">
      <t>ツキ</t>
    </rPh>
    <rPh sb="3" eb="4">
      <t>マツ</t>
    </rPh>
    <rPh sb="5" eb="7">
      <t>テイシュツ</t>
    </rPh>
    <rPh sb="9" eb="12">
      <t>ゼンネンヂ</t>
    </rPh>
    <rPh sb="12" eb="14">
      <t>ジッセキ</t>
    </rPh>
    <rPh sb="14" eb="17">
      <t>ホウコクショ</t>
    </rPh>
    <rPh sb="18" eb="20">
      <t>ヒヅケ</t>
    </rPh>
    <rPh sb="40" eb="41">
      <t>ツキ</t>
    </rPh>
    <rPh sb="42" eb="43">
      <t>マツ</t>
    </rPh>
    <rPh sb="44" eb="46">
      <t>テイシュツ</t>
    </rPh>
    <rPh sb="48" eb="49">
      <t>アキ</t>
    </rPh>
    <rPh sb="49" eb="51">
      <t>ニュウガク</t>
    </rPh>
    <rPh sb="51" eb="53">
      <t>ジョウホウ</t>
    </rPh>
    <rPh sb="53" eb="55">
      <t>コウシン</t>
    </rPh>
    <rPh sb="56" eb="58">
      <t>ヒヅケ</t>
    </rPh>
    <rPh sb="78" eb="79">
      <t>ツキ</t>
    </rPh>
    <rPh sb="80" eb="81">
      <t>チュウ</t>
    </rPh>
    <rPh sb="82" eb="84">
      <t>テイシュツ</t>
    </rPh>
    <rPh sb="86" eb="88">
      <t>コウフ</t>
    </rPh>
    <rPh sb="88" eb="90">
      <t>シンセイ</t>
    </rPh>
    <rPh sb="90" eb="91">
      <t>ジ</t>
    </rPh>
    <rPh sb="92" eb="94">
      <t>ヒヅケ</t>
    </rPh>
    <rPh sb="96" eb="98">
      <t>シテイ</t>
    </rPh>
    <rPh sb="101" eb="103">
      <t>ヒヅケ</t>
    </rPh>
    <rPh sb="104" eb="105">
      <t>タト</t>
    </rPh>
    <phoneticPr fontId="10"/>
  </si>
  <si>
    <t>1_機関情報</t>
    <phoneticPr fontId="10"/>
  </si>
  <si>
    <t>各シートに存在する「提出日（更新日）」は、一度確定した日付から遡らないこと。</t>
    <rPh sb="0" eb="1">
      <t>カク</t>
    </rPh>
    <rPh sb="5" eb="7">
      <t>ソンザイ</t>
    </rPh>
    <rPh sb="10" eb="12">
      <t>テイシュツ</t>
    </rPh>
    <rPh sb="12" eb="13">
      <t>ビ</t>
    </rPh>
    <rPh sb="14" eb="17">
      <t>コウシンビ</t>
    </rPh>
    <rPh sb="21" eb="23">
      <t>イチド</t>
    </rPh>
    <rPh sb="23" eb="25">
      <t>カクテイ</t>
    </rPh>
    <rPh sb="27" eb="29">
      <t>ヒヅケ</t>
    </rPh>
    <rPh sb="31" eb="32">
      <t>サカノボ</t>
    </rPh>
    <phoneticPr fontId="10"/>
  </si>
  <si>
    <t>2_学生情報</t>
    <phoneticPr fontId="10"/>
  </si>
  <si>
    <t>選抜学生一覧</t>
    <rPh sb="0" eb="2">
      <t>センバツ</t>
    </rPh>
    <phoneticPr fontId="10"/>
  </si>
  <si>
    <t>変更になったシートのみ、日付を更新してください。
「3_選抜学生一覧（SPRING）」と「3_選抜学生一覧（BOOST）が異なった日付でも問題ありません。</t>
    <rPh sb="0" eb="2">
      <t>ヘンコウ</t>
    </rPh>
    <rPh sb="15" eb="17">
      <t>コウシン</t>
    </rPh>
    <rPh sb="61" eb="62">
      <t>コト</t>
    </rPh>
    <rPh sb="65" eb="67">
      <t>ヒヅケ</t>
    </rPh>
    <rPh sb="69" eb="71">
      <t>モンダイ</t>
    </rPh>
    <phoneticPr fontId="10"/>
  </si>
  <si>
    <t>3_選抜学生一覧
（SPRING）
（BOOST)</t>
    <phoneticPr fontId="10"/>
  </si>
  <si>
    <t>ファイル</t>
    <phoneticPr fontId="10"/>
  </si>
  <si>
    <t>学籍番号と名前は正確に記載してください。　スペースは半角を用いる。
3_選抜学生一覧（SPRING）シートの学籍番号と名前と完全一致させてください。</t>
    <rPh sb="0" eb="2">
      <t>ガクセキ</t>
    </rPh>
    <rPh sb="2" eb="4">
      <t>バンゴウ</t>
    </rPh>
    <rPh sb="5" eb="7">
      <t>ナマエ</t>
    </rPh>
    <rPh sb="8" eb="10">
      <t>セイッカウ</t>
    </rPh>
    <rPh sb="11" eb="13">
      <t>キサイ</t>
    </rPh>
    <rPh sb="26" eb="28">
      <t>ハンカク</t>
    </rPh>
    <rPh sb="29" eb="30">
      <t>モチ</t>
    </rPh>
    <rPh sb="62" eb="64">
      <t>カンゼン</t>
    </rPh>
    <rPh sb="64" eb="66">
      <t>イッチ</t>
    </rPh>
    <phoneticPr fontId="10"/>
  </si>
  <si>
    <t>学籍番号と名前は正確に記載してください。スペースは半角を用いる。
2_学生情報シートの学籍番号と名前と完全一致させてください。</t>
    <rPh sb="0" eb="2">
      <t>ガクセキ</t>
    </rPh>
    <rPh sb="2" eb="4">
      <t>バンゴウ</t>
    </rPh>
    <rPh sb="5" eb="7">
      <t>ナマエ</t>
    </rPh>
    <rPh sb="8" eb="10">
      <t>セイッカウ</t>
    </rPh>
    <rPh sb="11" eb="13">
      <t>キサイ</t>
    </rPh>
    <rPh sb="51" eb="53">
      <t>カンゼン</t>
    </rPh>
    <rPh sb="53" eb="55">
      <t>イッチ</t>
    </rPh>
    <phoneticPr fontId="10"/>
  </si>
  <si>
    <t>月数、支援枠数計算など、計算式が組み込まれているので、変更しないでください。</t>
    <rPh sb="0" eb="2">
      <t>ゲッスウ</t>
    </rPh>
    <rPh sb="3" eb="5">
      <t>シエン</t>
    </rPh>
    <rPh sb="5" eb="6">
      <t>ワク</t>
    </rPh>
    <rPh sb="6" eb="7">
      <t>スウ</t>
    </rPh>
    <rPh sb="7" eb="9">
      <t>ケイサン</t>
    </rPh>
    <rPh sb="12" eb="14">
      <t>ケイサン</t>
    </rPh>
    <rPh sb="14" eb="15">
      <t>シキ</t>
    </rPh>
    <rPh sb="16" eb="17">
      <t>ク</t>
    </rPh>
    <rPh sb="18" eb="19">
      <t>コ</t>
    </rPh>
    <rPh sb="27" eb="29">
      <t>ヘンコウ</t>
    </rPh>
    <phoneticPr fontId="10"/>
  </si>
  <si>
    <t>支援実績の範囲は、支援計画の範囲と同じ、もしくはその範囲内であること。</t>
    <rPh sb="0" eb="2">
      <t>シエン</t>
    </rPh>
    <rPh sb="2" eb="4">
      <t>ジッセキ</t>
    </rPh>
    <rPh sb="5" eb="7">
      <t>ハンイ</t>
    </rPh>
    <rPh sb="9" eb="11">
      <t>シエン</t>
    </rPh>
    <rPh sb="11" eb="13">
      <t>ケイカク</t>
    </rPh>
    <rPh sb="14" eb="16">
      <t>ハンイ</t>
    </rPh>
    <rPh sb="17" eb="18">
      <t>オナ</t>
    </rPh>
    <rPh sb="26" eb="29">
      <t>ハンイナイ</t>
    </rPh>
    <phoneticPr fontId="10"/>
  </si>
  <si>
    <t>行の挿入は、「他の行を一旦、コピー」　しその後 「コピーしたセルの挿入」を行ってください。
もしくは、最終行に追加して、その後並び替えを行ってください。
理由は、計算式を崩さないためです。</t>
    <rPh sb="0" eb="1">
      <t>ギョウ</t>
    </rPh>
    <rPh sb="2" eb="4">
      <t>ソウニュウ</t>
    </rPh>
    <rPh sb="7" eb="8">
      <t>タ</t>
    </rPh>
    <rPh sb="37" eb="38">
      <t>オコナ</t>
    </rPh>
    <rPh sb="55" eb="57">
      <t>ツイカ</t>
    </rPh>
    <rPh sb="68" eb="69">
      <t>オコナ</t>
    </rPh>
    <rPh sb="77" eb="79">
      <t>リユウ</t>
    </rPh>
    <rPh sb="81" eb="83">
      <t>ケイサン</t>
    </rPh>
    <rPh sb="83" eb="84">
      <t>シキ</t>
    </rPh>
    <rPh sb="85" eb="86">
      <t>クズ</t>
    </rPh>
    <phoneticPr fontId="10"/>
  </si>
  <si>
    <t>補助_未支援期間</t>
    <phoneticPr fontId="10"/>
  </si>
  <si>
    <t>補助_未支援期間は、補助的機能としてお使いください。
3_選抜学生一覧の支援期間と未支援期間の重複を検知します。
入力間違いがないように修正して下さい。</t>
    <rPh sb="0" eb="2">
      <t>ホジョ</t>
    </rPh>
    <rPh sb="3" eb="4">
      <t>ミ</t>
    </rPh>
    <rPh sb="4" eb="6">
      <t>シエン</t>
    </rPh>
    <rPh sb="6" eb="8">
      <t>キカン</t>
    </rPh>
    <rPh sb="10" eb="13">
      <t>ホジョテキ</t>
    </rPh>
    <rPh sb="13" eb="15">
      <t>キノウ</t>
    </rPh>
    <rPh sb="19" eb="20">
      <t>ツカ</t>
    </rPh>
    <rPh sb="36" eb="38">
      <t>シエン</t>
    </rPh>
    <rPh sb="38" eb="40">
      <t>キカン</t>
    </rPh>
    <rPh sb="41" eb="42">
      <t>ミ</t>
    </rPh>
    <rPh sb="42" eb="44">
      <t>シエン</t>
    </rPh>
    <rPh sb="44" eb="46">
      <t>キカン</t>
    </rPh>
    <rPh sb="47" eb="49">
      <t>チョウフク</t>
    </rPh>
    <rPh sb="50" eb="52">
      <t>ケンチ</t>
    </rPh>
    <rPh sb="57" eb="59">
      <t>ニュウリョク</t>
    </rPh>
    <rPh sb="59" eb="61">
      <t>マチガ</t>
    </rPh>
    <rPh sb="68" eb="70">
      <t>シュウセイ</t>
    </rPh>
    <rPh sb="72" eb="73">
      <t>クダ</t>
    </rPh>
    <phoneticPr fontId="10"/>
  </si>
  <si>
    <t>3_選抜学生一覧の支援期間と未支援期間が重複が検知されても問題無い場合が存在します。
一時中断や、休学者の空き枠を利用した場合は、月数計算値にズレが生じるのでご注意下さい。</t>
    <rPh sb="9" eb="11">
      <t>シエン</t>
    </rPh>
    <rPh sb="11" eb="13">
      <t>キカン</t>
    </rPh>
    <rPh sb="14" eb="15">
      <t>ミ</t>
    </rPh>
    <rPh sb="15" eb="17">
      <t>シエン</t>
    </rPh>
    <rPh sb="17" eb="19">
      <t>キカン</t>
    </rPh>
    <rPh sb="20" eb="22">
      <t>チョウフク</t>
    </rPh>
    <rPh sb="23" eb="25">
      <t>ケンチ</t>
    </rPh>
    <rPh sb="29" eb="31">
      <t>モンダイ</t>
    </rPh>
    <rPh sb="31" eb="32">
      <t>ナ</t>
    </rPh>
    <rPh sb="33" eb="35">
      <t>バアイ</t>
    </rPh>
    <rPh sb="36" eb="38">
      <t>ソンザイ</t>
    </rPh>
    <rPh sb="43" eb="45">
      <t>イチジ</t>
    </rPh>
    <rPh sb="45" eb="47">
      <t>チュウダン</t>
    </rPh>
    <rPh sb="49" eb="52">
      <t>キュウgカウシャ</t>
    </rPh>
    <rPh sb="53" eb="54">
      <t>ア</t>
    </rPh>
    <rPh sb="55" eb="56">
      <t>ワク</t>
    </rPh>
    <rPh sb="57" eb="59">
      <t>リヨウ</t>
    </rPh>
    <rPh sb="61" eb="63">
      <t>バアイ</t>
    </rPh>
    <rPh sb="65" eb="67">
      <t>ゲッスウ</t>
    </rPh>
    <rPh sb="67" eb="69">
      <t>ケイサン</t>
    </rPh>
    <rPh sb="69" eb="70">
      <t>チ</t>
    </rPh>
    <rPh sb="74" eb="75">
      <t>ショウ</t>
    </rPh>
    <rPh sb="80" eb="82">
      <t>チュウイ</t>
    </rPh>
    <rPh sb="82" eb="83">
      <t>クダ</t>
    </rPh>
    <phoneticPr fontId="10"/>
  </si>
  <si>
    <t>記載内容において、機関とJST間で調整段階では、随時日付を更新をする必要はありません。
両者、合意の日付でご提出してください。
その後、確定した後に変更が生じた場合は、随時日付を更新してください。</t>
    <rPh sb="17" eb="19">
      <t>チョウセイ</t>
    </rPh>
    <rPh sb="24" eb="26">
      <t>ズイジ</t>
    </rPh>
    <rPh sb="44" eb="46">
      <t>リョウシャ</t>
    </rPh>
    <rPh sb="47" eb="49">
      <t>ゴウイ</t>
    </rPh>
    <rPh sb="50" eb="52">
      <t>ヒヅケ</t>
    </rPh>
    <rPh sb="54" eb="56">
      <t>テイシュツ</t>
    </rPh>
    <rPh sb="66" eb="67">
      <t>ゴ</t>
    </rPh>
    <rPh sb="74" eb="76">
      <t>ヘンコウ</t>
    </rPh>
    <rPh sb="77" eb="78">
      <t>ショウ</t>
    </rPh>
    <rPh sb="80" eb="82">
      <t>バアイ</t>
    </rPh>
    <phoneticPr fontId="10"/>
  </si>
  <si>
    <t>決められた枠数を認識し、上限枠数の範囲内で支援してください。</t>
    <rPh sb="0" eb="1">
      <t>キ</t>
    </rPh>
    <rPh sb="5" eb="6">
      <t>ワク</t>
    </rPh>
    <rPh sb="6" eb="7">
      <t>スウ</t>
    </rPh>
    <rPh sb="8" eb="10">
      <t>ニンシキ</t>
    </rPh>
    <rPh sb="12" eb="14">
      <t>ジョウゲン</t>
    </rPh>
    <rPh sb="14" eb="15">
      <t>ワク</t>
    </rPh>
    <rPh sb="15" eb="16">
      <t>スウ</t>
    </rPh>
    <rPh sb="17" eb="19">
      <t>ハンイ</t>
    </rPh>
    <rPh sb="19" eb="20">
      <t>ナイ</t>
    </rPh>
    <rPh sb="21" eb="23">
      <t>シエン</t>
    </rPh>
    <phoneticPr fontId="10"/>
  </si>
  <si>
    <t>選抜した学生が支援を開始したら、速やかに研究倫理講習を受講するようご指導してください。
未受講のままとならないよう、学生の受講状況を把握し、研究倫理受講欄の更新をお願いします。</t>
    <rPh sb="0" eb="2">
      <t>センバツ</t>
    </rPh>
    <rPh sb="4" eb="6">
      <t>ガクセイ</t>
    </rPh>
    <rPh sb="7" eb="9">
      <t>シエン</t>
    </rPh>
    <rPh sb="10" eb="12">
      <t>カイシ</t>
    </rPh>
    <rPh sb="16" eb="17">
      <t>スミ</t>
    </rPh>
    <rPh sb="20" eb="22">
      <t>ケンキュウ</t>
    </rPh>
    <rPh sb="22" eb="24">
      <t>リンリ</t>
    </rPh>
    <rPh sb="24" eb="26">
      <t>コウシュウ</t>
    </rPh>
    <rPh sb="27" eb="29">
      <t>ジュコウ</t>
    </rPh>
    <rPh sb="34" eb="36">
      <t>シドウ</t>
    </rPh>
    <rPh sb="44" eb="45">
      <t>ミ</t>
    </rPh>
    <rPh sb="45" eb="47">
      <t>ジュコウ</t>
    </rPh>
    <rPh sb="58" eb="60">
      <t>ガクセイ</t>
    </rPh>
    <rPh sb="61" eb="63">
      <t>ジュコウ</t>
    </rPh>
    <rPh sb="63" eb="65">
      <t>ジョウキョウ</t>
    </rPh>
    <rPh sb="66" eb="68">
      <t>ハアク</t>
    </rPh>
    <rPh sb="70" eb="72">
      <t>ケンキュウ</t>
    </rPh>
    <rPh sb="72" eb="74">
      <t>リンリ</t>
    </rPh>
    <rPh sb="74" eb="76">
      <t>ジュコウ</t>
    </rPh>
    <rPh sb="76" eb="77">
      <t>ラン</t>
    </rPh>
    <rPh sb="78" eb="80">
      <t>コウシン</t>
    </rPh>
    <rPh sb="82" eb="83">
      <t>ネガ</t>
    </rPh>
    <phoneticPr fontId="10"/>
  </si>
  <si>
    <t>開始年月日は月初(例4/1)、終了年月日は月末(例3/31）であること。　プルダウンメニュー導入</t>
    <rPh sb="0" eb="2">
      <t>カイシ</t>
    </rPh>
    <rPh sb="2" eb="5">
      <t>ネンガッピ</t>
    </rPh>
    <rPh sb="6" eb="8">
      <t>ゲッショ</t>
    </rPh>
    <rPh sb="9" eb="10">
      <t>レイ</t>
    </rPh>
    <rPh sb="15" eb="17">
      <t>シュウリョウ</t>
    </rPh>
    <rPh sb="17" eb="20">
      <t>ネンガッピ</t>
    </rPh>
    <rPh sb="21" eb="23">
      <t>ゲツマツ</t>
    </rPh>
    <rPh sb="24" eb="25">
      <t>レイ</t>
    </rPh>
    <rPh sb="46" eb="48">
      <t>ドウニュウ</t>
    </rPh>
    <phoneticPr fontId="10"/>
  </si>
  <si>
    <t>SPRING当該年度支援月数</t>
    <rPh sb="6" eb="8">
      <t>トウガイ</t>
    </rPh>
    <rPh sb="8" eb="10">
      <t>ネンド</t>
    </rPh>
    <rPh sb="10" eb="12">
      <t>シエン</t>
    </rPh>
    <rPh sb="12" eb="14">
      <t>ツキスウ</t>
    </rPh>
    <phoneticPr fontId="10"/>
  </si>
  <si>
    <t>BOOST当該年度支援月数</t>
    <rPh sb="5" eb="7">
      <t>トウガイ</t>
    </rPh>
    <rPh sb="7" eb="9">
      <t>ネンド</t>
    </rPh>
    <rPh sb="9" eb="11">
      <t>シエン</t>
    </rPh>
    <rPh sb="11" eb="13">
      <t>ツキスウ</t>
    </rPh>
    <phoneticPr fontId="10"/>
  </si>
  <si>
    <t>支援月数</t>
    <rPh sb="0" eb="2">
      <t>シエン</t>
    </rPh>
    <rPh sb="2" eb="4">
      <t>ツキスウ</t>
    </rPh>
    <phoneticPr fontId="10"/>
  </si>
  <si>
    <t>←手動補正</t>
    <rPh sb="1" eb="3">
      <t>シュドウ</t>
    </rPh>
    <rPh sb="3" eb="5">
      <t>ホセイ</t>
    </rPh>
    <phoneticPr fontId="10"/>
  </si>
  <si>
    <t>支援月数（補正後）</t>
    <rPh sb="0" eb="2">
      <t>シエン</t>
    </rPh>
    <rPh sb="2" eb="4">
      <t>ツキスウ</t>
    </rPh>
    <rPh sb="5" eb="8">
      <t>ホセイゴ</t>
    </rPh>
    <phoneticPr fontId="10"/>
  </si>
  <si>
    <t>月数、重複欄など、計算式が組み込まれているので、変更しないでください。</t>
    <rPh sb="3" eb="5">
      <t>チョウフク</t>
    </rPh>
    <rPh sb="5" eb="6">
      <t>ラン</t>
    </rPh>
    <phoneticPr fontId="10"/>
  </si>
  <si>
    <t>未支援期間の開始年月日と終了年月日を記載しても、3_選抜学生一覧シートの可視化領域に色づけしない場合があります。この時は、枝番号の設定により表示できる可能性があります。</t>
    <rPh sb="18" eb="20">
      <t>キサイ</t>
    </rPh>
    <rPh sb="36" eb="39">
      <t>カシカ</t>
    </rPh>
    <rPh sb="39" eb="41">
      <t>リョウイキ</t>
    </rPh>
    <rPh sb="42" eb="44">
      <t>イロズ</t>
    </rPh>
    <rPh sb="48" eb="50">
      <t>バアイ</t>
    </rPh>
    <rPh sb="58" eb="59">
      <t>トキ</t>
    </rPh>
    <rPh sb="61" eb="64">
      <t>エダバンゴウ</t>
    </rPh>
    <rPh sb="65" eb="67">
      <t>セッテイ</t>
    </rPh>
    <rPh sb="70" eb="72">
      <t>ヒョウジ</t>
    </rPh>
    <rPh sb="75" eb="78">
      <t>カノウセイ</t>
    </rPh>
    <phoneticPr fontId="10"/>
  </si>
  <si>
    <t>2_学生情報シートの学籍番号と照合しています。
E列：2_学生情報シートに学籍番号が一致しない場合はセルの色がオレンジになります。仮名の学生「学生001」以外でセルの色が付いている場合は、2_学生情報と一致するようにしてください。</t>
    <rPh sb="15" eb="17">
      <t>ショウゴウ</t>
    </rPh>
    <phoneticPr fontId="10"/>
  </si>
  <si>
    <t>「2_学生情報」シート内に、同じ学籍番号及び名前で重複しないでください。
A列：学籍番号に重複がある場合はセルの色が紫になります。SPRING・BOOSTどちらにも記載がない場合はセルの色がオレンジになります。また名前が「学生001」の仮名で、学籍番号がないセルはオレンジになります。仮名の学生「学生001」以外でセルの色が付いている場合は、3_選抜学生一覧と一致するようにしてください。
SPRING学生がBOOSTに移行する場合等、研究課題のテーマが変更になる可能性があります。この場合は学生の最新情報を記載してください。複数行に跨いで同じ学生名を記載しないようお願いします。</t>
    <rPh sb="11" eb="12">
      <t>ナイ</t>
    </rPh>
    <rPh sb="14" eb="15">
      <t>オナ</t>
    </rPh>
    <rPh sb="16" eb="18">
      <t>ガクセキ</t>
    </rPh>
    <rPh sb="20" eb="21">
      <t>オヨ</t>
    </rPh>
    <rPh sb="25" eb="27">
      <t>チョウフク</t>
    </rPh>
    <rPh sb="107" eb="109">
      <t>ナマエ</t>
    </rPh>
    <rPh sb="111" eb="113">
      <t>ガクセイ</t>
    </rPh>
    <rPh sb="118" eb="120">
      <t>カメイ</t>
    </rPh>
    <rPh sb="122" eb="124">
      <t>ガクセキ</t>
    </rPh>
    <rPh sb="124" eb="126">
      <t>バンゴウ</t>
    </rPh>
    <rPh sb="201" eb="203">
      <t>ガクセイ</t>
    </rPh>
    <rPh sb="210" eb="212">
      <t>イコウ</t>
    </rPh>
    <rPh sb="214" eb="216">
      <t>バアイ</t>
    </rPh>
    <rPh sb="216" eb="217">
      <t>ナド</t>
    </rPh>
    <rPh sb="218" eb="220">
      <t>ケンキュウ</t>
    </rPh>
    <rPh sb="220" eb="222">
      <t>カダイ</t>
    </rPh>
    <rPh sb="227" eb="229">
      <t>ヘンコウ</t>
    </rPh>
    <rPh sb="232" eb="234">
      <t>カノウ</t>
    </rPh>
    <rPh sb="234" eb="235">
      <t>セイ</t>
    </rPh>
    <rPh sb="243" eb="245">
      <t>バアイ</t>
    </rPh>
    <rPh sb="246" eb="248">
      <t>ガクセイ</t>
    </rPh>
    <rPh sb="249" eb="251">
      <t>サイシン</t>
    </rPh>
    <rPh sb="251" eb="253">
      <t>ジョウホウ</t>
    </rPh>
    <rPh sb="254" eb="256">
      <t>キサイ</t>
    </rPh>
    <rPh sb="263" eb="266">
      <t>フクスウギョウ</t>
    </rPh>
    <rPh sb="267" eb="268">
      <t>マタ</t>
    </rPh>
    <rPh sb="270" eb="271">
      <t>オナ</t>
    </rPh>
    <rPh sb="272" eb="274">
      <t>ガクセイ</t>
    </rPh>
    <rPh sb="274" eb="275">
      <t>メイ</t>
    </rPh>
    <rPh sb="276" eb="278">
      <t>キサイ</t>
    </rPh>
    <rPh sb="284" eb="285">
      <t>ネガ</t>
    </rPh>
    <phoneticPr fontId="10"/>
  </si>
  <si>
    <t>【20250827】</t>
    <phoneticPr fontId="10"/>
  </si>
  <si>
    <t>休学復学／欠番</t>
    <rPh sb="0" eb="2">
      <t>キュウガク</t>
    </rPh>
    <rPh sb="2" eb="4">
      <t>フクガク</t>
    </rPh>
    <rPh sb="5" eb="7">
      <t>ケツバン</t>
    </rPh>
    <phoneticPr fontId="10"/>
  </si>
  <si>
    <t>当該年度支援月数</t>
    <rPh sb="0" eb="4">
      <t>トウガイネンド</t>
    </rPh>
    <rPh sb="4" eb="6">
      <t>シエン</t>
    </rPh>
    <rPh sb="6" eb="8">
      <t>ツキスウ</t>
    </rPh>
    <phoneticPr fontId="10"/>
  </si>
  <si>
    <t>SPXX-XXX-XX</t>
    <phoneticPr fontId="10"/>
  </si>
  <si>
    <t>BSXX-XXX-XX</t>
    <phoneticPr fontId="10"/>
  </si>
  <si>
    <r>
      <t>様式6は、交付申請時、前年度実績報告書時、秋入学更新時に提出され、多年度に跨ぎ使用します。
またBoxにて運用しますので「（●●大学）様式6_助成事業実施状況報告書（選抜学生一覧）_機2」の</t>
    </r>
    <r>
      <rPr>
        <b/>
        <sz val="11"/>
        <color rgb="FF3366FF"/>
        <rFont val="ＭＳ Ｐゴシック"/>
        <family val="3"/>
        <charset val="128"/>
        <scheme val="minor"/>
      </rPr>
      <t>ファイル名は変更しないで下さい。</t>
    </r>
    <r>
      <rPr>
        <sz val="11"/>
        <color theme="1"/>
        <rFont val="ＭＳ Ｐゴシック"/>
        <family val="3"/>
        <charset val="128"/>
        <scheme val="minor"/>
      </rPr>
      <t xml:space="preserve">
尚、ダウンロードして一時的にファイル名を変更し、機関内で管理することは問題ありませんが、最新版をBoxに格納する時は、同じファイル名でアップロードしてください。</t>
    </r>
    <rPh sb="0" eb="2">
      <t>ヨウシキ</t>
    </rPh>
    <rPh sb="5" eb="7">
      <t>コウフ</t>
    </rPh>
    <rPh sb="7" eb="9">
      <t>シンセイ</t>
    </rPh>
    <rPh sb="9" eb="10">
      <t>ジ</t>
    </rPh>
    <rPh sb="11" eb="14">
      <t>ゼンネンド</t>
    </rPh>
    <rPh sb="14" eb="16">
      <t>ジッセキ</t>
    </rPh>
    <rPh sb="16" eb="19">
      <t>ホウコクショ</t>
    </rPh>
    <rPh sb="19" eb="20">
      <t>ジ</t>
    </rPh>
    <rPh sb="21" eb="22">
      <t>アキ</t>
    </rPh>
    <rPh sb="22" eb="24">
      <t>ニュウガク</t>
    </rPh>
    <rPh sb="24" eb="26">
      <t>コウシン</t>
    </rPh>
    <rPh sb="26" eb="27">
      <t>ジ</t>
    </rPh>
    <rPh sb="28" eb="30">
      <t>テイシュツ</t>
    </rPh>
    <rPh sb="33" eb="35">
      <t>タネン</t>
    </rPh>
    <rPh sb="37" eb="38">
      <t>マタ</t>
    </rPh>
    <rPh sb="39" eb="41">
      <t>シヨウヨウシキサイシンバン</t>
    </rPh>
    <rPh sb="53" eb="55">
      <t>ウンヨウ</t>
    </rPh>
    <rPh sb="112" eb="113">
      <t>ナオ</t>
    </rPh>
    <rPh sb="122" eb="125">
      <t>イチジテキ</t>
    </rPh>
    <rPh sb="130" eb="131">
      <t>メイ</t>
    </rPh>
    <rPh sb="132" eb="134">
      <t>ヘンコウ</t>
    </rPh>
    <rPh sb="140" eb="142">
      <t>カンリ</t>
    </rPh>
    <rPh sb="147" eb="149">
      <t>モンダイ</t>
    </rPh>
    <rPh sb="156" eb="159">
      <t>サイシンバン</t>
    </rPh>
    <rPh sb="164" eb="166">
      <t>カクノウ</t>
    </rPh>
    <rPh sb="168" eb="169">
      <t>トキ</t>
    </rPh>
    <rPh sb="171" eb="172">
      <t>オナ</t>
    </rPh>
    <rPh sb="177" eb="178">
      <t>メイ</t>
    </rPh>
    <phoneticPr fontId="10"/>
  </si>
  <si>
    <r>
      <t>データ処理の為、</t>
    </r>
    <r>
      <rPr>
        <b/>
        <sz val="11"/>
        <color rgb="FF3366FF"/>
        <rFont val="ＭＳ Ｐゴシック"/>
        <family val="3"/>
        <charset val="128"/>
        <scheme val="minor"/>
      </rPr>
      <t>非表示シートが存在します。削除や編集はしないで下さい。</t>
    </r>
    <rPh sb="3" eb="5">
      <t>ショリ</t>
    </rPh>
    <rPh sb="6" eb="7">
      <t>タメ</t>
    </rPh>
    <rPh sb="8" eb="11">
      <t>ヒヒョウジ</t>
    </rPh>
    <rPh sb="15" eb="17">
      <t>ソンザイ</t>
    </rPh>
    <rPh sb="21" eb="23">
      <t>サクジョ</t>
    </rPh>
    <rPh sb="24" eb="26">
      <t>ヘンシュウ</t>
    </rPh>
    <rPh sb="31" eb="32">
      <t>クダ</t>
    </rPh>
    <phoneticPr fontId="10"/>
  </si>
  <si>
    <r>
      <t>本様式は、数式・条件付き書式・入力規則等が複雑に設定されています。
別ファイルからの</t>
    </r>
    <r>
      <rPr>
        <b/>
        <sz val="11"/>
        <color rgb="FF3366FF"/>
        <rFont val="ＭＳ Ｐゴシック"/>
        <family val="3"/>
        <charset val="128"/>
        <scheme val="minor"/>
      </rPr>
      <t>データ転記は、「値のみ転記」（通常のコピーではなく）でお願いします。</t>
    </r>
    <r>
      <rPr>
        <sz val="11"/>
        <color theme="1"/>
        <rFont val="ＭＳ Ｐゴシック"/>
        <family val="3"/>
        <charset val="128"/>
        <scheme val="minor"/>
      </rPr>
      <t xml:space="preserve">
（詳細は、マニュアルをご参照ください）</t>
    </r>
    <phoneticPr fontId="10"/>
  </si>
  <si>
    <r>
      <t>様式6は、JSTが指定したBox内に最新版を格納して下さい。また、SPRINGとBOOSTを共有しています。BOOSTだけ更新があった場合も、</t>
    </r>
    <r>
      <rPr>
        <b/>
        <sz val="11"/>
        <color rgb="FF3366FF"/>
        <rFont val="ＭＳ Ｐゴシック"/>
        <family val="3"/>
        <charset val="128"/>
        <scheme val="minor"/>
      </rPr>
      <t>必ずSPRINGのBoxに格納してください。</t>
    </r>
    <r>
      <rPr>
        <sz val="11"/>
        <color theme="1"/>
        <rFont val="ＭＳ Ｐゴシック"/>
        <family val="3"/>
        <charset val="128"/>
        <scheme val="minor"/>
      </rPr>
      <t>様式6をSPRING用、BOOST用の二つのファイルに分けないで下さい。</t>
    </r>
    <rPh sb="0" eb="2">
      <t>ヨウシキ</t>
    </rPh>
    <rPh sb="22" eb="24">
      <t>カクノウ</t>
    </rPh>
    <rPh sb="26" eb="27">
      <t>クダ</t>
    </rPh>
    <rPh sb="46" eb="48">
      <t>キョウユウ</t>
    </rPh>
    <rPh sb="71" eb="72">
      <t>カナラ</t>
    </rPh>
    <rPh sb="84" eb="86">
      <t>カクオウ</t>
    </rPh>
    <rPh sb="93" eb="95">
      <t>ヨウシキ</t>
    </rPh>
    <rPh sb="103" eb="104">
      <t>ヨウ</t>
    </rPh>
    <rPh sb="110" eb="111">
      <t>ヨウ</t>
    </rPh>
    <rPh sb="112" eb="113">
      <t>フタ</t>
    </rPh>
    <rPh sb="120" eb="121">
      <t>ワ</t>
    </rPh>
    <rPh sb="125" eb="126">
      <t>クダヨウシキサイシンバン</t>
    </rPh>
    <phoneticPr fontId="10"/>
  </si>
  <si>
    <r>
      <t>編集の為に、一時保存としてシートをコピーするこは可能です。ただし更新されたデータが含まれるシートは、元のシート名と同じ名前とし変更しないで下さい。</t>
    </r>
    <r>
      <rPr>
        <b/>
        <sz val="11"/>
        <color rgb="FF3366FF"/>
        <rFont val="ＭＳ Ｐゴシック"/>
        <family val="3"/>
        <charset val="128"/>
        <scheme val="minor"/>
      </rPr>
      <t>必ず元シートを「正」として扱ってください。</t>
    </r>
    <rPh sb="0" eb="2">
      <t>ヘンシュウ</t>
    </rPh>
    <rPh sb="3" eb="4">
      <t>タメ</t>
    </rPh>
    <rPh sb="6" eb="8">
      <t>イチジ</t>
    </rPh>
    <rPh sb="8" eb="10">
      <t>ホゾン</t>
    </rPh>
    <rPh sb="24" eb="26">
      <t>カノウ</t>
    </rPh>
    <rPh sb="32" eb="34">
      <t>コウシン</t>
    </rPh>
    <rPh sb="41" eb="42">
      <t>フク</t>
    </rPh>
    <rPh sb="50" eb="51">
      <t>モト</t>
    </rPh>
    <rPh sb="55" eb="56">
      <t>メイ</t>
    </rPh>
    <rPh sb="57" eb="58">
      <t>オナ</t>
    </rPh>
    <rPh sb="59" eb="61">
      <t>ナマエ</t>
    </rPh>
    <rPh sb="63" eb="65">
      <t>ヘンコウ</t>
    </rPh>
    <rPh sb="69" eb="70">
      <t>クダ</t>
    </rPh>
    <phoneticPr fontId="10"/>
  </si>
</sst>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176" formatCode="0_ "/>
    <numFmt numFmtId="177" formatCode="yyyy/m/d;@"/>
    <numFmt numFmtId="178" formatCode="yyyy&quot;年&quot;\ \ m&quot;月&quot;"/>
    <numFmt numFmtId="179" formatCode="0_);[Red]\(0\)"/>
    <numFmt numFmtId="180" formatCode="#####"/>
    <numFmt numFmtId="181" formatCode="yyyy/m/d;;;"/>
    <numFmt numFmtId="182" formatCode="0.0"/>
    <numFmt numFmtId="183" formatCode="0.0_ "/>
    <numFmt numFmtId="184" formatCode="0_ ;[Red]\-0\ "/>
    <numFmt numFmtId="185" formatCode="0.0_ ;[Red]\-0.0\ "/>
  </numFmts>
  <fonts count="36">
    <font>
      <sz val="11"/>
      <color theme="1"/>
      <name val="ＭＳ Ｐゴシック"/>
      <family val="3"/>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indexed="8"/>
      <name val="ＭＳ Ｐゴシック"/>
      <family val="3"/>
      <charset val="128"/>
    </font>
    <font>
      <sz val="11"/>
      <color indexed="8"/>
      <name val="ＭＳ Ｐゴシック"/>
      <family val="3"/>
      <charset val="128"/>
    </font>
    <font>
      <sz val="6"/>
      <name val="ＭＳ Ｐゴシック"/>
      <family val="3"/>
      <charset val="128"/>
    </font>
    <font>
      <sz val="6"/>
      <name val="ＭＳ Ｐゴシック"/>
      <family val="3"/>
      <charset val="128"/>
    </font>
    <font>
      <sz val="11"/>
      <color rgb="FFFF0000"/>
      <name val="ＭＳ Ｐゴシック"/>
      <family val="3"/>
      <charset val="128"/>
      <scheme val="minor"/>
    </font>
    <font>
      <sz val="11"/>
      <name val="ＭＳ Ｐゴシック"/>
      <family val="3"/>
      <charset val="128"/>
      <scheme val="minor"/>
    </font>
    <font>
      <sz val="6"/>
      <name val="ＭＳ Ｐゴシック"/>
      <family val="3"/>
      <charset val="128"/>
      <scheme val="minor"/>
    </font>
    <font>
      <sz val="11"/>
      <color theme="1"/>
      <name val="ＭＳ Ｐゴシック"/>
      <family val="3"/>
      <charset val="128"/>
      <scheme val="minor"/>
    </font>
    <font>
      <b/>
      <sz val="16"/>
      <color theme="1"/>
      <name val="ＭＳ Ｐゴシック"/>
      <family val="3"/>
      <charset val="128"/>
      <scheme val="minor"/>
    </font>
    <font>
      <sz val="8"/>
      <name val="ＭＳ Ｐゴシック"/>
      <family val="3"/>
      <charset val="128"/>
      <scheme val="minor"/>
    </font>
    <font>
      <b/>
      <sz val="12"/>
      <color theme="1"/>
      <name val="ＭＳ Ｐゴシック"/>
      <family val="3"/>
      <charset val="128"/>
      <scheme val="minor"/>
    </font>
    <font>
      <b/>
      <sz val="10"/>
      <color theme="1"/>
      <name val="ＭＳ Ｐゴシック"/>
      <family val="3"/>
      <charset val="128"/>
      <scheme val="minor"/>
    </font>
    <font>
      <b/>
      <sz val="11"/>
      <color theme="1"/>
      <name val="ＭＳ Ｐゴシック"/>
      <family val="3"/>
      <charset val="128"/>
      <scheme val="minor"/>
    </font>
    <font>
      <sz val="10"/>
      <color theme="1"/>
      <name val="ＭＳ Ｐゴシック"/>
      <family val="3"/>
      <charset val="128"/>
      <scheme val="minor"/>
    </font>
    <font>
      <sz val="6"/>
      <name val="ＭＳ Ｐゴシック"/>
      <family val="2"/>
      <charset val="128"/>
      <scheme val="minor"/>
    </font>
    <font>
      <b/>
      <sz val="9"/>
      <color indexed="81"/>
      <name val="MS P ゴシック"/>
      <family val="3"/>
      <charset val="128"/>
    </font>
    <font>
      <sz val="11"/>
      <color theme="1"/>
      <name val="游ゴシック"/>
      <family val="3"/>
      <charset val="128"/>
    </font>
    <font>
      <b/>
      <sz val="8"/>
      <color rgb="FFFF0000"/>
      <name val="ＭＳ Ｐゴシック"/>
      <family val="3"/>
      <charset val="128"/>
      <scheme val="minor"/>
    </font>
    <font>
      <b/>
      <sz val="9"/>
      <color rgb="FFFF0000"/>
      <name val="ＭＳ Ｐゴシック"/>
      <family val="3"/>
      <charset val="128"/>
      <scheme val="minor"/>
    </font>
    <font>
      <sz val="9"/>
      <color rgb="FFFF0000"/>
      <name val="ＭＳ Ｐゴシック"/>
      <family val="3"/>
      <charset val="128"/>
      <scheme val="minor"/>
    </font>
    <font>
      <sz val="9"/>
      <color theme="1"/>
      <name val="ＭＳ Ｐゴシック"/>
      <family val="3"/>
      <charset val="128"/>
      <scheme val="minor"/>
    </font>
    <font>
      <b/>
      <sz val="11"/>
      <name val="ＭＳ Ｐゴシック"/>
      <family val="3"/>
      <charset val="128"/>
      <scheme val="minor"/>
    </font>
    <font>
      <b/>
      <sz val="10"/>
      <name val="ＭＳ Ｐゴシック"/>
      <family val="3"/>
      <charset val="128"/>
      <scheme val="minor"/>
    </font>
    <font>
      <sz val="8"/>
      <color theme="1"/>
      <name val="ＭＳ Ｐゴシック"/>
      <family val="3"/>
      <charset val="128"/>
      <scheme val="minor"/>
    </font>
    <font>
      <sz val="11"/>
      <color theme="0"/>
      <name val="ＭＳ Ｐゴシック"/>
      <family val="3"/>
      <charset val="128"/>
      <scheme val="minor"/>
    </font>
    <font>
      <sz val="9"/>
      <color indexed="81"/>
      <name val="MS P ゴシック"/>
      <family val="3"/>
      <charset val="128"/>
    </font>
    <font>
      <sz val="9"/>
      <name val="ＭＳ Ｐゴシック"/>
      <family val="3"/>
      <charset val="128"/>
      <scheme val="minor"/>
    </font>
    <font>
      <b/>
      <sz val="9"/>
      <name val="ＭＳ Ｐゴシック"/>
      <family val="3"/>
      <charset val="128"/>
      <scheme val="minor"/>
    </font>
    <font>
      <sz val="11"/>
      <color rgb="FF000000"/>
      <name val="ＭＳ Ｐゴシック"/>
      <family val="3"/>
      <charset val="128"/>
      <scheme val="minor"/>
    </font>
    <font>
      <sz val="11"/>
      <color rgb="FF000000"/>
      <name val="ＭＳ Ｐゴシック"/>
      <family val="2"/>
      <charset val="128"/>
      <scheme val="minor"/>
    </font>
    <font>
      <sz val="11"/>
      <color rgb="FF000000"/>
      <name val="ＭＳ Ｐゴシック"/>
      <family val="3"/>
      <charset val="128"/>
    </font>
    <font>
      <b/>
      <sz val="11"/>
      <color rgb="FF3366FF"/>
      <name val="ＭＳ Ｐゴシック"/>
      <family val="3"/>
      <charset val="128"/>
      <scheme val="minor"/>
    </font>
  </fonts>
  <fills count="21">
    <fill>
      <patternFill patternType="none"/>
    </fill>
    <fill>
      <patternFill patternType="gray125"/>
    </fill>
    <fill>
      <patternFill patternType="solid">
        <fgColor rgb="FFFFFFCC"/>
        <bgColor indexed="64"/>
      </patternFill>
    </fill>
    <fill>
      <patternFill patternType="solid">
        <fgColor theme="0" tint="-0.14999847407452621"/>
        <bgColor indexed="64"/>
      </patternFill>
    </fill>
    <fill>
      <patternFill patternType="solid">
        <fgColor rgb="FF99FF33"/>
        <bgColor indexed="64"/>
      </patternFill>
    </fill>
    <fill>
      <patternFill patternType="solid">
        <fgColor rgb="FFFFFF99"/>
        <bgColor indexed="64"/>
      </patternFill>
    </fill>
    <fill>
      <patternFill patternType="solid">
        <fgColor rgb="FFFFCCCC"/>
        <bgColor indexed="64"/>
      </patternFill>
    </fill>
    <fill>
      <patternFill patternType="solid">
        <fgColor rgb="FFFFCCFF"/>
        <bgColor indexed="64"/>
      </patternFill>
    </fill>
    <fill>
      <patternFill patternType="solid">
        <fgColor rgb="FFFF7979"/>
        <bgColor indexed="64"/>
      </patternFill>
    </fill>
    <fill>
      <patternFill patternType="solid">
        <fgColor rgb="FF00B0F0"/>
        <bgColor indexed="64"/>
      </patternFill>
    </fill>
    <fill>
      <patternFill patternType="solid">
        <fgColor theme="5" tint="0.79998168889431442"/>
        <bgColor indexed="64"/>
      </patternFill>
    </fill>
    <fill>
      <patternFill patternType="solid">
        <fgColor rgb="FFFFC000"/>
        <bgColor indexed="64"/>
      </patternFill>
    </fill>
    <fill>
      <patternFill patternType="solid">
        <fgColor theme="9" tint="0.79998168889431442"/>
        <bgColor indexed="64"/>
      </patternFill>
    </fill>
    <fill>
      <patternFill patternType="solid">
        <fgColor theme="6" tint="0.59999389629810485"/>
        <bgColor indexed="64"/>
      </patternFill>
    </fill>
    <fill>
      <patternFill patternType="solid">
        <fgColor theme="8" tint="0.59999389629810485"/>
        <bgColor indexed="64"/>
      </patternFill>
    </fill>
    <fill>
      <patternFill patternType="solid">
        <fgColor rgb="FFFFFF00"/>
        <bgColor indexed="64"/>
      </patternFill>
    </fill>
    <fill>
      <patternFill patternType="solid">
        <fgColor rgb="FFFF99FF"/>
        <bgColor indexed="64"/>
      </patternFill>
    </fill>
    <fill>
      <patternFill patternType="solid">
        <fgColor rgb="FFFF66FF"/>
        <bgColor indexed="64"/>
      </patternFill>
    </fill>
    <fill>
      <patternFill patternType="solid">
        <fgColor theme="0" tint="-0.34998626667073579"/>
        <bgColor indexed="64"/>
      </patternFill>
    </fill>
    <fill>
      <patternFill patternType="solid">
        <fgColor theme="0" tint="-0.249977111117893"/>
        <bgColor indexed="64"/>
      </patternFill>
    </fill>
    <fill>
      <patternFill patternType="solid">
        <fgColor rgb="FFFFFFFF"/>
        <bgColor indexed="64"/>
      </patternFill>
    </fill>
  </fills>
  <borders count="3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bottom style="double">
        <color indexed="64"/>
      </bottom>
      <diagonal/>
    </border>
    <border>
      <left/>
      <right/>
      <top/>
      <bottom style="double">
        <color indexed="64"/>
      </bottom>
      <diagonal/>
    </border>
    <border>
      <left/>
      <right style="medium">
        <color indexed="64"/>
      </right>
      <top/>
      <bottom style="double">
        <color indexed="64"/>
      </bottom>
      <diagonal/>
    </border>
    <border>
      <left style="medium">
        <color indexed="64"/>
      </left>
      <right/>
      <top style="double">
        <color indexed="64"/>
      </top>
      <bottom style="double">
        <color indexed="64"/>
      </bottom>
      <diagonal/>
    </border>
    <border>
      <left/>
      <right/>
      <top style="double">
        <color auto="1"/>
      </top>
      <bottom style="double">
        <color auto="1"/>
      </bottom>
      <diagonal/>
    </border>
    <border>
      <left/>
      <right style="medium">
        <color indexed="64"/>
      </right>
      <top style="double">
        <color indexed="64"/>
      </top>
      <bottom style="double">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auto="1"/>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hair">
        <color indexed="64"/>
      </left>
      <right style="thin">
        <color indexed="64"/>
      </right>
      <top style="hair">
        <color indexed="64"/>
      </top>
      <bottom style="hair">
        <color indexed="64"/>
      </bottom>
      <diagonal/>
    </border>
    <border>
      <left style="thin">
        <color auto="1"/>
      </left>
      <right style="hair">
        <color auto="1"/>
      </right>
      <top style="hair">
        <color auto="1"/>
      </top>
      <bottom style="thin">
        <color auto="1"/>
      </bottom>
      <diagonal/>
    </border>
    <border>
      <left style="hair">
        <color auto="1"/>
      </left>
      <right style="hair">
        <color auto="1"/>
      </right>
      <top style="hair">
        <color auto="1"/>
      </top>
      <bottom style="thin">
        <color auto="1"/>
      </bottom>
      <diagonal/>
    </border>
    <border>
      <left style="hair">
        <color indexed="64"/>
      </left>
      <right style="thin">
        <color indexed="64"/>
      </right>
      <top style="hair">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s>
  <cellStyleXfs count="29">
    <xf numFmtId="0" fontId="0" fillId="0" borderId="0">
      <alignment vertical="center"/>
    </xf>
    <xf numFmtId="0" fontId="5" fillId="0" borderId="0" applyBorder="0" applyProtection="0"/>
    <xf numFmtId="38" fontId="11" fillId="0" borderId="0" applyFont="0" applyFill="0" applyBorder="0" applyAlignment="0" applyProtection="0">
      <alignment vertical="center"/>
    </xf>
    <xf numFmtId="0" fontId="4" fillId="0" borderId="0" applyBorder="0" applyProtection="0"/>
    <xf numFmtId="0" fontId="3" fillId="0" borderId="0">
      <alignment vertical="center"/>
    </xf>
    <xf numFmtId="0" fontId="3" fillId="0" borderId="0">
      <alignment vertical="center"/>
    </xf>
    <xf numFmtId="38" fontId="11" fillId="0" borderId="0" applyFont="0" applyFill="0" applyBorder="0" applyAlignment="0" applyProtection="0">
      <alignment vertical="center"/>
    </xf>
    <xf numFmtId="0" fontId="11" fillId="0" borderId="0">
      <alignment vertical="center"/>
    </xf>
    <xf numFmtId="0" fontId="3" fillId="0" borderId="0">
      <alignment vertical="center"/>
    </xf>
    <xf numFmtId="0" fontId="2" fillId="0" borderId="0">
      <alignment vertical="center"/>
    </xf>
    <xf numFmtId="0" fontId="2" fillId="0" borderId="0">
      <alignment vertical="center"/>
    </xf>
    <xf numFmtId="0" fontId="2"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cellStyleXfs>
  <cellXfs count="288">
    <xf numFmtId="0" fontId="0" fillId="0" borderId="0" xfId="0">
      <alignment vertical="center"/>
    </xf>
    <xf numFmtId="0" fontId="0" fillId="0" borderId="0" xfId="0" applyAlignment="1">
      <alignment vertical="center" wrapText="1"/>
    </xf>
    <xf numFmtId="0" fontId="0" fillId="0" borderId="0" xfId="0" applyAlignment="1">
      <alignment horizontal="left" vertical="center" wrapText="1"/>
    </xf>
    <xf numFmtId="177" fontId="0" fillId="0" borderId="0" xfId="0" applyNumberFormat="1">
      <alignment vertical="center"/>
    </xf>
    <xf numFmtId="0" fontId="0" fillId="0" borderId="0" xfId="0" applyAlignment="1">
      <alignment horizontal="left" vertical="center"/>
    </xf>
    <xf numFmtId="0" fontId="0" fillId="0" borderId="0" xfId="0" applyAlignment="1">
      <alignment horizontal="center" vertical="center"/>
    </xf>
    <xf numFmtId="176" fontId="0" fillId="0" borderId="0" xfId="0" applyNumberFormat="1" applyAlignment="1">
      <alignment horizontal="center" vertical="center"/>
    </xf>
    <xf numFmtId="0" fontId="11" fillId="0" borderId="0" xfId="8" applyFont="1" applyAlignment="1">
      <alignment horizontal="center" vertical="center"/>
    </xf>
    <xf numFmtId="177" fontId="0" fillId="0" borderId="0" xfId="0" applyNumberFormat="1" applyAlignment="1">
      <alignment horizontal="right" vertical="center"/>
    </xf>
    <xf numFmtId="0" fontId="0" fillId="0" borderId="0" xfId="0" applyAlignment="1">
      <alignment horizontal="center" vertical="center" wrapText="1"/>
    </xf>
    <xf numFmtId="49" fontId="0" fillId="0" borderId="0" xfId="0" applyNumberFormat="1">
      <alignment vertical="center"/>
    </xf>
    <xf numFmtId="49" fontId="2" fillId="0" borderId="1" xfId="10" applyNumberFormat="1" applyBorder="1" applyAlignment="1" applyProtection="1">
      <alignment vertical="center" wrapText="1"/>
      <protection locked="0"/>
    </xf>
    <xf numFmtId="49" fontId="3" fillId="0" borderId="1" xfId="5" applyNumberFormat="1" applyBorder="1" applyAlignment="1" applyProtection="1">
      <alignment horizontal="center" vertical="center" wrapText="1"/>
      <protection locked="0"/>
    </xf>
    <xf numFmtId="49" fontId="9" fillId="0" borderId="1" xfId="5" applyNumberFormat="1" applyFont="1" applyBorder="1" applyAlignment="1" applyProtection="1">
      <alignment horizontal="center" vertical="center" wrapText="1"/>
      <protection locked="0"/>
    </xf>
    <xf numFmtId="0" fontId="17" fillId="0" borderId="0" xfId="11" applyFont="1">
      <alignment vertical="center"/>
    </xf>
    <xf numFmtId="0" fontId="11" fillId="0" borderId="0" xfId="11" applyFont="1">
      <alignment vertical="center"/>
    </xf>
    <xf numFmtId="0" fontId="17" fillId="0" borderId="0" xfId="11" applyFont="1" applyAlignment="1">
      <alignment horizontal="left" vertical="center"/>
    </xf>
    <xf numFmtId="0" fontId="17" fillId="3" borderId="20" xfId="11" applyFont="1" applyFill="1" applyBorder="1">
      <alignment vertical="center"/>
    </xf>
    <xf numFmtId="0" fontId="17" fillId="3" borderId="21" xfId="11" applyFont="1" applyFill="1" applyBorder="1">
      <alignment vertical="center"/>
    </xf>
    <xf numFmtId="0" fontId="17" fillId="3" borderId="22" xfId="11" applyFont="1" applyFill="1" applyBorder="1">
      <alignment vertical="center"/>
    </xf>
    <xf numFmtId="0" fontId="17" fillId="0" borderId="23" xfId="11" applyFont="1" applyBorder="1">
      <alignment vertical="center"/>
    </xf>
    <xf numFmtId="0" fontId="17" fillId="0" borderId="24" xfId="11" applyFont="1" applyBorder="1" applyAlignment="1">
      <alignment horizontal="justify" vertical="center" wrapText="1"/>
    </xf>
    <xf numFmtId="0" fontId="17" fillId="0" borderId="25" xfId="11" applyFont="1" applyBorder="1" applyAlignment="1">
      <alignment horizontal="justify" vertical="center" wrapText="1"/>
    </xf>
    <xf numFmtId="0" fontId="17" fillId="0" borderId="25" xfId="11" applyFont="1" applyBorder="1" applyAlignment="1">
      <alignment vertical="center" wrapText="1"/>
    </xf>
    <xf numFmtId="0" fontId="17" fillId="0" borderId="24" xfId="11" applyFont="1" applyBorder="1">
      <alignment vertical="center"/>
    </xf>
    <xf numFmtId="0" fontId="17" fillId="0" borderId="25" xfId="11" applyFont="1" applyBorder="1">
      <alignment vertical="center"/>
    </xf>
    <xf numFmtId="0" fontId="11" fillId="0" borderId="23" xfId="11" applyFont="1" applyBorder="1">
      <alignment vertical="center"/>
    </xf>
    <xf numFmtId="0" fontId="17" fillId="0" borderId="26" xfId="11" applyFont="1" applyBorder="1">
      <alignment vertical="center"/>
    </xf>
    <xf numFmtId="0" fontId="17" fillId="0" borderId="27" xfId="11" applyFont="1" applyBorder="1">
      <alignment vertical="center"/>
    </xf>
    <xf numFmtId="0" fontId="17" fillId="0" borderId="28" xfId="11" applyFont="1" applyBorder="1">
      <alignment vertical="center"/>
    </xf>
    <xf numFmtId="0" fontId="20" fillId="0" borderId="0" xfId="0" applyFont="1">
      <alignment vertical="center"/>
    </xf>
    <xf numFmtId="14" fontId="20" fillId="0" borderId="0" xfId="0" applyNumberFormat="1" applyFont="1">
      <alignment vertical="center"/>
    </xf>
    <xf numFmtId="49" fontId="20" fillId="0" borderId="0" xfId="0" applyNumberFormat="1" applyFont="1">
      <alignment vertical="center"/>
    </xf>
    <xf numFmtId="14" fontId="20" fillId="0" borderId="1" xfId="0" applyNumberFormat="1" applyFont="1" applyBorder="1">
      <alignment vertical="center"/>
    </xf>
    <xf numFmtId="49" fontId="20" fillId="0" borderId="1" xfId="0" applyNumberFormat="1" applyFont="1" applyBorder="1">
      <alignment vertical="center"/>
    </xf>
    <xf numFmtId="49" fontId="20" fillId="10" borderId="1" xfId="0" applyNumberFormat="1" applyFont="1" applyFill="1" applyBorder="1">
      <alignment vertical="center"/>
    </xf>
    <xf numFmtId="177" fontId="20" fillId="10" borderId="1" xfId="0" applyNumberFormat="1" applyFont="1" applyFill="1" applyBorder="1">
      <alignment vertical="center"/>
    </xf>
    <xf numFmtId="177" fontId="20" fillId="0" borderId="1" xfId="0" applyNumberFormat="1" applyFont="1" applyBorder="1">
      <alignment vertical="center"/>
    </xf>
    <xf numFmtId="177" fontId="20" fillId="0" borderId="0" xfId="0" applyNumberFormat="1" applyFont="1">
      <alignment vertical="center"/>
    </xf>
    <xf numFmtId="38" fontId="0" fillId="0" borderId="0" xfId="2" applyFont="1" applyBorder="1" applyProtection="1">
      <alignment vertical="center"/>
    </xf>
    <xf numFmtId="0" fontId="0" fillId="0" borderId="0" xfId="0" applyProtection="1">
      <alignment vertical="center"/>
      <protection locked="0"/>
    </xf>
    <xf numFmtId="49" fontId="0" fillId="0" borderId="0" xfId="0" applyNumberFormat="1" applyProtection="1">
      <alignment vertical="center"/>
      <protection locked="0"/>
    </xf>
    <xf numFmtId="38" fontId="0" fillId="0" borderId="0" xfId="2" applyFont="1" applyBorder="1" applyProtection="1">
      <alignment vertical="center"/>
      <protection locked="0"/>
    </xf>
    <xf numFmtId="49" fontId="9" fillId="0" borderId="1" xfId="0" applyNumberFormat="1" applyFont="1" applyBorder="1" applyAlignment="1" applyProtection="1">
      <alignment horizontal="center" vertical="center" wrapText="1"/>
      <protection locked="0"/>
    </xf>
    <xf numFmtId="49" fontId="3" fillId="0" borderId="1" xfId="5" applyNumberFormat="1" applyBorder="1" applyAlignment="1" applyProtection="1">
      <alignment vertical="center" wrapText="1"/>
      <protection locked="0"/>
    </xf>
    <xf numFmtId="49" fontId="4" fillId="0" borderId="1" xfId="3" applyNumberFormat="1" applyBorder="1" applyAlignment="1" applyProtection="1">
      <alignment horizontal="left" vertical="center" wrapText="1"/>
      <protection locked="0"/>
    </xf>
    <xf numFmtId="49" fontId="0" fillId="0" borderId="1" xfId="0" applyNumberFormat="1" applyBorder="1" applyAlignment="1" applyProtection="1">
      <alignment vertical="center" wrapText="1"/>
      <protection locked="0"/>
    </xf>
    <xf numFmtId="49" fontId="0" fillId="0" borderId="1" xfId="0" applyNumberFormat="1" applyBorder="1" applyProtection="1">
      <alignment vertical="center"/>
      <protection locked="0"/>
    </xf>
    <xf numFmtId="0" fontId="0" fillId="0" borderId="0" xfId="0" applyAlignment="1" applyProtection="1">
      <alignment vertical="center" wrapText="1"/>
      <protection locked="0"/>
    </xf>
    <xf numFmtId="49" fontId="0" fillId="0" borderId="0" xfId="0" applyNumberFormat="1" applyAlignment="1" applyProtection="1">
      <alignment horizontal="center" vertical="center"/>
      <protection locked="0"/>
    </xf>
    <xf numFmtId="49" fontId="1" fillId="0" borderId="1" xfId="5" applyNumberFormat="1" applyFont="1" applyBorder="1" applyAlignment="1" applyProtection="1">
      <alignment vertical="center" wrapText="1"/>
      <protection locked="0"/>
    </xf>
    <xf numFmtId="49" fontId="1" fillId="0" borderId="1" xfId="10" applyNumberFormat="1" applyFont="1" applyBorder="1" applyAlignment="1" applyProtection="1">
      <alignment vertical="center" wrapText="1"/>
      <protection locked="0"/>
    </xf>
    <xf numFmtId="176" fontId="0" fillId="0" borderId="0" xfId="0" applyNumberFormat="1">
      <alignment vertical="center"/>
    </xf>
    <xf numFmtId="49" fontId="20" fillId="12" borderId="1" xfId="0" applyNumberFormat="1" applyFont="1" applyFill="1" applyBorder="1">
      <alignment vertical="center"/>
    </xf>
    <xf numFmtId="14" fontId="20" fillId="12" borderId="1" xfId="0" applyNumberFormat="1" applyFont="1" applyFill="1" applyBorder="1">
      <alignment vertical="center"/>
    </xf>
    <xf numFmtId="177" fontId="20" fillId="12" borderId="1" xfId="0" applyNumberFormat="1" applyFont="1" applyFill="1" applyBorder="1">
      <alignment vertical="center"/>
    </xf>
    <xf numFmtId="179" fontId="20" fillId="12" borderId="1" xfId="0" applyNumberFormat="1" applyFont="1" applyFill="1" applyBorder="1">
      <alignment vertical="center"/>
    </xf>
    <xf numFmtId="179" fontId="20" fillId="0" borderId="1" xfId="0" applyNumberFormat="1" applyFont="1" applyBorder="1">
      <alignment vertical="center"/>
    </xf>
    <xf numFmtId="179" fontId="20" fillId="0" borderId="0" xfId="0" applyNumberFormat="1" applyFont="1">
      <alignment vertical="center"/>
    </xf>
    <xf numFmtId="49" fontId="0" fillId="0" borderId="0" xfId="2" applyNumberFormat="1" applyFont="1" applyBorder="1" applyAlignment="1" applyProtection="1">
      <alignment horizontal="center" vertical="center"/>
      <protection locked="0"/>
    </xf>
    <xf numFmtId="0" fontId="11" fillId="0" borderId="0" xfId="8" applyFont="1" applyAlignment="1" applyProtection="1">
      <alignment horizontal="center" vertical="center"/>
      <protection locked="0"/>
    </xf>
    <xf numFmtId="49" fontId="20" fillId="13" borderId="1" xfId="0" applyNumberFormat="1" applyFont="1" applyFill="1" applyBorder="1">
      <alignment vertical="center"/>
    </xf>
    <xf numFmtId="177" fontId="20" fillId="13" borderId="1" xfId="0" applyNumberFormat="1" applyFont="1" applyFill="1" applyBorder="1">
      <alignment vertical="center"/>
    </xf>
    <xf numFmtId="177" fontId="0" fillId="0" borderId="0" xfId="0" applyNumberFormat="1" applyAlignment="1" applyProtection="1">
      <alignment horizontal="right" vertical="center"/>
      <protection locked="0"/>
    </xf>
    <xf numFmtId="49" fontId="20" fillId="14" borderId="0" xfId="0" applyNumberFormat="1" applyFont="1" applyFill="1">
      <alignment vertical="center"/>
    </xf>
    <xf numFmtId="49" fontId="0" fillId="14" borderId="0" xfId="0" applyNumberFormat="1" applyFill="1" applyAlignment="1">
      <alignment vertical="center" wrapText="1"/>
    </xf>
    <xf numFmtId="49" fontId="9" fillId="14" borderId="0" xfId="0" applyNumberFormat="1" applyFont="1" applyFill="1" applyAlignment="1">
      <alignment vertical="center" wrapText="1"/>
    </xf>
    <xf numFmtId="49" fontId="9" fillId="8" borderId="0" xfId="0" applyNumberFormat="1" applyFont="1" applyFill="1" applyAlignment="1">
      <alignment horizontal="center" vertical="center"/>
    </xf>
    <xf numFmtId="0" fontId="9" fillId="8" borderId="0" xfId="0" applyFont="1" applyFill="1" applyAlignment="1">
      <alignment horizontal="center" vertical="center"/>
    </xf>
    <xf numFmtId="49" fontId="0" fillId="3" borderId="0" xfId="0" applyNumberFormat="1" applyFill="1" applyAlignment="1">
      <alignment horizontal="center" vertical="center"/>
    </xf>
    <xf numFmtId="0" fontId="0" fillId="3" borderId="0" xfId="0" applyFill="1" applyAlignment="1">
      <alignment horizontal="center" vertical="center"/>
    </xf>
    <xf numFmtId="0" fontId="9" fillId="0" borderId="0" xfId="0" applyFont="1">
      <alignment vertical="center"/>
    </xf>
    <xf numFmtId="0" fontId="9" fillId="0" borderId="0" xfId="0" applyFont="1" applyAlignment="1">
      <alignment vertical="center" wrapText="1"/>
    </xf>
    <xf numFmtId="0" fontId="0" fillId="0" borderId="0" xfId="0" applyAlignment="1" applyProtection="1">
      <alignment horizontal="left" vertical="center"/>
      <protection locked="0"/>
    </xf>
    <xf numFmtId="179" fontId="0" fillId="0" borderId="0" xfId="0" applyNumberFormat="1" applyAlignment="1" applyProtection="1">
      <alignment horizontal="left" vertical="center"/>
      <protection locked="0"/>
    </xf>
    <xf numFmtId="49" fontId="20" fillId="7" borderId="1" xfId="0" applyNumberFormat="1" applyFont="1" applyFill="1" applyBorder="1">
      <alignment vertical="center"/>
    </xf>
    <xf numFmtId="177" fontId="20" fillId="7" borderId="1" xfId="0" applyNumberFormat="1" applyFont="1" applyFill="1" applyBorder="1">
      <alignment vertical="center"/>
    </xf>
    <xf numFmtId="0" fontId="0" fillId="0" borderId="1" xfId="0" applyBorder="1" applyProtection="1">
      <alignment vertical="center"/>
      <protection locked="0"/>
    </xf>
    <xf numFmtId="0" fontId="0" fillId="0" borderId="0" xfId="0" applyAlignment="1" applyProtection="1">
      <alignment horizontal="right" vertical="center"/>
      <protection locked="0"/>
    </xf>
    <xf numFmtId="49" fontId="4" fillId="0" borderId="0" xfId="1" applyNumberFormat="1" applyFont="1" applyBorder="1" applyAlignment="1" applyProtection="1">
      <alignment horizontal="right" vertical="center" wrapText="1"/>
      <protection locked="0"/>
    </xf>
    <xf numFmtId="0" fontId="0" fillId="0" borderId="0" xfId="0" applyAlignment="1" applyProtection="1">
      <alignment horizontal="left" vertical="center" wrapText="1"/>
      <protection locked="0"/>
    </xf>
    <xf numFmtId="176" fontId="0" fillId="0" borderId="0" xfId="0" applyNumberFormat="1" applyProtection="1">
      <alignment vertical="center"/>
      <protection locked="0"/>
    </xf>
    <xf numFmtId="49" fontId="0" fillId="6" borderId="1" xfId="0" applyNumberFormat="1" applyFill="1" applyBorder="1" applyAlignment="1">
      <alignment horizontal="center" vertical="center" wrapText="1"/>
    </xf>
    <xf numFmtId="49" fontId="0" fillId="6" borderId="1" xfId="0" applyNumberFormat="1" applyFill="1" applyBorder="1" applyAlignment="1">
      <alignment horizontal="center" vertical="center"/>
    </xf>
    <xf numFmtId="0" fontId="8" fillId="0" borderId="0" xfId="0" applyFont="1" applyAlignment="1" applyProtection="1">
      <alignment horizontal="left" vertical="center" wrapText="1"/>
      <protection locked="0"/>
    </xf>
    <xf numFmtId="177" fontId="0" fillId="0" borderId="0" xfId="0" applyNumberFormat="1" applyAlignment="1">
      <alignment horizontal="center" vertical="center"/>
    </xf>
    <xf numFmtId="179" fontId="0" fillId="0" borderId="0" xfId="0" applyNumberFormat="1">
      <alignment vertical="center"/>
    </xf>
    <xf numFmtId="179" fontId="0" fillId="0" borderId="0" xfId="0" applyNumberFormat="1" applyAlignment="1">
      <alignment horizontal="center" vertical="center"/>
    </xf>
    <xf numFmtId="49" fontId="0" fillId="0" borderId="0" xfId="0" applyNumberFormat="1" applyAlignment="1">
      <alignment horizontal="center" vertical="center"/>
    </xf>
    <xf numFmtId="49" fontId="11" fillId="0" borderId="16" xfId="26" applyNumberFormat="1" applyFont="1" applyBorder="1" applyAlignment="1" applyProtection="1">
      <alignment horizontal="left" vertical="center"/>
      <protection locked="0"/>
    </xf>
    <xf numFmtId="49" fontId="11" fillId="0" borderId="16" xfId="26" applyNumberFormat="1" applyFont="1" applyBorder="1" applyProtection="1">
      <alignment vertical="center"/>
      <protection locked="0"/>
    </xf>
    <xf numFmtId="49" fontId="1" fillId="0" borderId="1" xfId="27" applyNumberFormat="1" applyBorder="1" applyAlignment="1" applyProtection="1">
      <alignment horizontal="center" vertical="center" wrapText="1"/>
      <protection locked="0"/>
    </xf>
    <xf numFmtId="49" fontId="11" fillId="0" borderId="17" xfId="26" applyNumberFormat="1" applyFont="1" applyBorder="1" applyAlignment="1" applyProtection="1">
      <alignment horizontal="left" vertical="center"/>
      <protection locked="0"/>
    </xf>
    <xf numFmtId="49" fontId="11" fillId="0" borderId="15" xfId="26" applyNumberFormat="1" applyFont="1" applyBorder="1" applyAlignment="1" applyProtection="1">
      <alignment horizontal="left" vertical="center"/>
      <protection locked="0"/>
    </xf>
    <xf numFmtId="49" fontId="11" fillId="0" borderId="15" xfId="26" applyNumberFormat="1" applyFont="1" applyBorder="1" applyProtection="1">
      <alignment vertical="center"/>
      <protection locked="0"/>
    </xf>
    <xf numFmtId="49" fontId="11" fillId="0" borderId="17" xfId="26" applyNumberFormat="1" applyFont="1" applyBorder="1" applyProtection="1">
      <alignment vertical="center"/>
      <protection locked="0"/>
    </xf>
    <xf numFmtId="49" fontId="9" fillId="0" borderId="1" xfId="27" applyNumberFormat="1" applyFont="1" applyBorder="1" applyAlignment="1" applyProtection="1">
      <alignment horizontal="center" vertical="center" wrapText="1"/>
      <protection locked="0"/>
    </xf>
    <xf numFmtId="49" fontId="9" fillId="0" borderId="1" xfId="2" applyNumberFormat="1" applyFont="1" applyFill="1" applyBorder="1" applyAlignment="1" applyProtection="1">
      <alignment horizontal="center" vertical="center"/>
      <protection locked="0"/>
    </xf>
    <xf numFmtId="49" fontId="9" fillId="0" borderId="1" xfId="26" applyNumberFormat="1" applyFont="1" applyBorder="1" applyAlignment="1" applyProtection="1">
      <alignment horizontal="center" vertical="center"/>
      <protection locked="0"/>
    </xf>
    <xf numFmtId="49" fontId="9" fillId="0" borderId="1" xfId="0" applyNumberFormat="1" applyFont="1" applyBorder="1" applyAlignment="1" applyProtection="1">
      <alignment horizontal="center" vertical="center"/>
      <protection locked="0"/>
    </xf>
    <xf numFmtId="177" fontId="9" fillId="0" borderId="1" xfId="0" applyNumberFormat="1" applyFont="1" applyBorder="1" applyAlignment="1" applyProtection="1">
      <alignment horizontal="right" vertical="center"/>
      <protection locked="0"/>
    </xf>
    <xf numFmtId="177" fontId="9" fillId="0" borderId="1" xfId="27" applyNumberFormat="1" applyFont="1" applyBorder="1" applyAlignment="1" applyProtection="1">
      <alignment horizontal="right" vertical="center" wrapText="1"/>
      <protection locked="0"/>
    </xf>
    <xf numFmtId="177" fontId="9" fillId="0" borderId="1" xfId="0" applyNumberFormat="1" applyFont="1" applyBorder="1" applyAlignment="1" applyProtection="1">
      <alignment horizontal="right" vertical="center" wrapText="1"/>
      <protection locked="0"/>
    </xf>
    <xf numFmtId="0" fontId="9" fillId="0" borderId="1" xfId="0" applyFont="1" applyBorder="1" applyAlignment="1" applyProtection="1">
      <alignment horizontal="center" vertical="center"/>
      <protection locked="0"/>
    </xf>
    <xf numFmtId="0" fontId="9" fillId="0" borderId="0" xfId="0" applyFont="1" applyAlignment="1" applyProtection="1">
      <alignment horizontal="left" vertical="center"/>
      <protection locked="0"/>
    </xf>
    <xf numFmtId="181" fontId="9" fillId="0" borderId="1" xfId="27" applyNumberFormat="1" applyFont="1" applyBorder="1" applyAlignment="1" applyProtection="1">
      <alignment vertical="center" wrapText="1"/>
      <protection locked="0"/>
    </xf>
    <xf numFmtId="181" fontId="0" fillId="0" borderId="0" xfId="0" applyNumberFormat="1">
      <alignment vertical="center"/>
    </xf>
    <xf numFmtId="14" fontId="0" fillId="0" borderId="0" xfId="0" applyNumberFormat="1" applyAlignment="1">
      <alignment horizontal="center" vertical="center"/>
    </xf>
    <xf numFmtId="181" fontId="0" fillId="0" borderId="0" xfId="0" applyNumberFormat="1" applyProtection="1">
      <alignment vertical="center"/>
      <protection locked="0"/>
    </xf>
    <xf numFmtId="49" fontId="11" fillId="0" borderId="12" xfId="26" applyNumberFormat="1" applyFont="1" applyBorder="1" applyProtection="1">
      <alignment vertical="center"/>
      <protection locked="0"/>
    </xf>
    <xf numFmtId="49" fontId="11" fillId="0" borderId="13" xfId="26" applyNumberFormat="1" applyFont="1" applyBorder="1" applyProtection="1">
      <alignment vertical="center"/>
      <protection locked="0"/>
    </xf>
    <xf numFmtId="49" fontId="11" fillId="0" borderId="14" xfId="26" applyNumberFormat="1" applyFont="1" applyBorder="1" applyProtection="1">
      <alignment vertical="center"/>
      <protection locked="0"/>
    </xf>
    <xf numFmtId="49" fontId="11" fillId="0" borderId="12" xfId="26" applyNumberFormat="1" applyFont="1" applyBorder="1" applyAlignment="1" applyProtection="1">
      <alignment horizontal="left" vertical="center"/>
      <protection locked="0"/>
    </xf>
    <xf numFmtId="49" fontId="11" fillId="0" borderId="13" xfId="26" applyNumberFormat="1" applyFont="1" applyBorder="1" applyAlignment="1" applyProtection="1">
      <alignment horizontal="left" vertical="center"/>
      <protection locked="0"/>
    </xf>
    <xf numFmtId="49" fontId="11" fillId="0" borderId="14" xfId="26" applyNumberFormat="1" applyFont="1" applyBorder="1" applyAlignment="1" applyProtection="1">
      <alignment horizontal="left" vertical="center"/>
      <protection locked="0"/>
    </xf>
    <xf numFmtId="49" fontId="0" fillId="5" borderId="2" xfId="0" applyNumberFormat="1" applyFill="1" applyBorder="1" applyAlignment="1">
      <alignment horizontal="center" vertical="center" wrapText="1"/>
    </xf>
    <xf numFmtId="49" fontId="0" fillId="5" borderId="1" xfId="0" applyNumberFormat="1" applyFill="1" applyBorder="1" applyAlignment="1">
      <alignment horizontal="center" vertical="center" wrapText="1"/>
    </xf>
    <xf numFmtId="177" fontId="0" fillId="5" borderId="2" xfId="0" applyNumberFormat="1" applyFill="1" applyBorder="1" applyAlignment="1">
      <alignment horizontal="center" vertical="center" wrapText="1"/>
    </xf>
    <xf numFmtId="179" fontId="0" fillId="5" borderId="2" xfId="0" applyNumberFormat="1" applyFill="1" applyBorder="1" applyAlignment="1">
      <alignment vertical="center" wrapText="1"/>
    </xf>
    <xf numFmtId="177" fontId="0" fillId="4" borderId="2" xfId="0" applyNumberFormat="1" applyFill="1" applyBorder="1" applyAlignment="1">
      <alignment horizontal="center" vertical="center" wrapText="1"/>
    </xf>
    <xf numFmtId="177" fontId="0" fillId="9" borderId="2" xfId="0" applyNumberFormat="1" applyFill="1" applyBorder="1" applyAlignment="1">
      <alignment horizontal="center" vertical="center" wrapText="1"/>
    </xf>
    <xf numFmtId="177" fontId="0" fillId="15" borderId="2" xfId="0" applyNumberFormat="1" applyFill="1" applyBorder="1" applyAlignment="1">
      <alignment horizontal="center" vertical="center" wrapText="1"/>
    </xf>
    <xf numFmtId="0" fontId="0" fillId="15" borderId="2" xfId="0" applyFill="1" applyBorder="1" applyAlignment="1">
      <alignment horizontal="center" vertical="center" wrapText="1"/>
    </xf>
    <xf numFmtId="0" fontId="0" fillId="5" borderId="2" xfId="0" applyFill="1" applyBorder="1" applyAlignment="1">
      <alignment horizontal="center" vertical="center" wrapText="1"/>
    </xf>
    <xf numFmtId="178" fontId="13" fillId="0" borderId="9" xfId="8" applyNumberFormat="1" applyFont="1" applyBorder="1" applyAlignment="1">
      <alignment horizontal="center" vertical="center" textRotation="180"/>
    </xf>
    <xf numFmtId="178" fontId="13" fillId="0" borderId="10" xfId="8" applyNumberFormat="1" applyFont="1" applyBorder="1" applyAlignment="1">
      <alignment horizontal="center" vertical="center" textRotation="180"/>
    </xf>
    <xf numFmtId="178" fontId="13" fillId="3" borderId="10" xfId="8" applyNumberFormat="1" applyFont="1" applyFill="1" applyBorder="1" applyAlignment="1">
      <alignment horizontal="center" vertical="center" textRotation="180"/>
    </xf>
    <xf numFmtId="178" fontId="13" fillId="3" borderId="11" xfId="8" applyNumberFormat="1" applyFont="1" applyFill="1" applyBorder="1" applyAlignment="1">
      <alignment horizontal="center" vertical="center" textRotation="180"/>
    </xf>
    <xf numFmtId="0" fontId="0" fillId="7" borderId="1" xfId="0" applyFill="1" applyBorder="1" applyAlignment="1">
      <alignment horizontal="center" vertical="center" wrapText="1"/>
    </xf>
    <xf numFmtId="14" fontId="0" fillId="7" borderId="1" xfId="0" applyNumberFormat="1" applyFill="1" applyBorder="1" applyAlignment="1">
      <alignment horizontal="center" vertical="center" wrapText="1"/>
    </xf>
    <xf numFmtId="177" fontId="0" fillId="7" borderId="2" xfId="0" applyNumberFormat="1" applyFill="1" applyBorder="1" applyAlignment="1">
      <alignment horizontal="center" vertical="center" wrapText="1"/>
    </xf>
    <xf numFmtId="49" fontId="0" fillId="7" borderId="1" xfId="0" applyNumberFormat="1" applyFill="1" applyBorder="1" applyAlignment="1">
      <alignment horizontal="center" vertical="center" wrapText="1"/>
    </xf>
    <xf numFmtId="14" fontId="0" fillId="16" borderId="1" xfId="0" applyNumberFormat="1" applyFill="1" applyBorder="1" applyAlignment="1">
      <alignment horizontal="center" vertical="center"/>
    </xf>
    <xf numFmtId="0" fontId="0" fillId="0" borderId="1" xfId="0" applyBorder="1" applyAlignment="1">
      <alignment horizontal="center" vertical="center"/>
    </xf>
    <xf numFmtId="180" fontId="0" fillId="5" borderId="2" xfId="0" applyNumberFormat="1" applyFill="1" applyBorder="1" applyAlignment="1">
      <alignment horizontal="center" vertical="center" wrapText="1"/>
    </xf>
    <xf numFmtId="0" fontId="0" fillId="5" borderId="1" xfId="0" applyFill="1" applyBorder="1" applyAlignment="1">
      <alignment horizontal="center" vertical="center" wrapText="1"/>
    </xf>
    <xf numFmtId="176" fontId="0" fillId="5" borderId="2" xfId="0" applyNumberFormat="1" applyFill="1" applyBorder="1" applyAlignment="1">
      <alignment vertical="center" wrapText="1"/>
    </xf>
    <xf numFmtId="177" fontId="27" fillId="11" borderId="1" xfId="0" applyNumberFormat="1" applyFont="1" applyFill="1" applyBorder="1" applyAlignment="1">
      <alignment horizontal="center" vertical="center" wrapText="1"/>
    </xf>
    <xf numFmtId="177" fontId="24" fillId="11" borderId="1" xfId="0" applyNumberFormat="1" applyFont="1" applyFill="1" applyBorder="1" applyAlignment="1">
      <alignment horizontal="center" vertical="center" wrapText="1"/>
    </xf>
    <xf numFmtId="181" fontId="9" fillId="0" borderId="1" xfId="27" applyNumberFormat="1" applyFont="1" applyBorder="1" applyAlignment="1">
      <alignment vertical="center" wrapText="1"/>
    </xf>
    <xf numFmtId="179" fontId="0" fillId="5" borderId="29" xfId="0" applyNumberFormat="1" applyFill="1" applyBorder="1" applyAlignment="1">
      <alignment horizontal="center" vertical="center" wrapText="1"/>
    </xf>
    <xf numFmtId="179" fontId="0" fillId="5" borderId="1" xfId="0" applyNumberFormat="1" applyFill="1" applyBorder="1" applyAlignment="1">
      <alignment horizontal="center" vertical="center" wrapText="1"/>
    </xf>
    <xf numFmtId="179" fontId="0" fillId="0" borderId="0" xfId="0" applyNumberFormat="1" applyAlignment="1" applyProtection="1">
      <alignment horizontal="center" vertical="center"/>
      <protection locked="0"/>
    </xf>
    <xf numFmtId="179" fontId="9" fillId="0" borderId="1" xfId="27" applyNumberFormat="1" applyFont="1" applyBorder="1" applyAlignment="1">
      <alignment horizontal="center" vertical="center" wrapText="1"/>
    </xf>
    <xf numFmtId="179" fontId="9" fillId="0" borderId="1" xfId="27" applyNumberFormat="1" applyFont="1" applyBorder="1" applyAlignment="1">
      <alignment horizontal="left" vertical="center" wrapText="1"/>
    </xf>
    <xf numFmtId="14" fontId="16" fillId="0" borderId="1" xfId="26" applyNumberFormat="1" applyFont="1" applyBorder="1">
      <alignment vertical="center"/>
    </xf>
    <xf numFmtId="49" fontId="16" fillId="0" borderId="1" xfId="26" applyNumberFormat="1" applyFont="1" applyBorder="1" applyAlignment="1" applyProtection="1">
      <alignment vertical="center" wrapText="1"/>
      <protection locked="0"/>
    </xf>
    <xf numFmtId="182" fontId="17" fillId="0" borderId="0" xfId="0" applyNumberFormat="1" applyFont="1">
      <alignment vertical="center"/>
    </xf>
    <xf numFmtId="14" fontId="24" fillId="17" borderId="1" xfId="0" applyNumberFormat="1" applyFont="1" applyFill="1" applyBorder="1" applyAlignment="1">
      <alignment horizontal="center" vertical="center"/>
    </xf>
    <xf numFmtId="0" fontId="17" fillId="17" borderId="1" xfId="0" applyFont="1" applyFill="1" applyBorder="1" applyAlignment="1">
      <alignment horizontal="center" vertical="center"/>
    </xf>
    <xf numFmtId="14" fontId="17" fillId="16" borderId="1" xfId="0" applyNumberFormat="1" applyFont="1" applyFill="1" applyBorder="1" applyAlignment="1">
      <alignment horizontal="center" vertical="top"/>
    </xf>
    <xf numFmtId="55" fontId="28" fillId="0" borderId="0" xfId="8" applyNumberFormat="1" applyFont="1" applyAlignment="1">
      <alignment horizontal="center" vertical="center"/>
    </xf>
    <xf numFmtId="178" fontId="0" fillId="0" borderId="0" xfId="0" applyNumberFormat="1">
      <alignment vertical="center"/>
    </xf>
    <xf numFmtId="178" fontId="0" fillId="0" borderId="0" xfId="0" applyNumberFormat="1" applyAlignment="1">
      <alignment horizontal="center" vertical="center"/>
    </xf>
    <xf numFmtId="0" fontId="0" fillId="15" borderId="0" xfId="0" applyFill="1" applyAlignment="1">
      <alignment horizontal="center" vertical="center"/>
    </xf>
    <xf numFmtId="177" fontId="30" fillId="11" borderId="18" xfId="0" applyNumberFormat="1" applyFont="1" applyFill="1" applyBorder="1" applyAlignment="1">
      <alignment horizontal="center" vertical="center" wrapText="1"/>
    </xf>
    <xf numFmtId="177" fontId="31" fillId="11" borderId="33" xfId="0" applyNumberFormat="1" applyFont="1" applyFill="1" applyBorder="1" applyAlignment="1">
      <alignment horizontal="center" vertical="center" wrapText="1"/>
    </xf>
    <xf numFmtId="0" fontId="24" fillId="15" borderId="18" xfId="0" applyFont="1" applyFill="1" applyBorder="1" applyAlignment="1">
      <alignment horizontal="center" vertical="center"/>
    </xf>
    <xf numFmtId="14" fontId="14" fillId="15" borderId="33" xfId="0" applyNumberFormat="1" applyFont="1" applyFill="1" applyBorder="1" applyAlignment="1" applyProtection="1">
      <alignment horizontal="center" vertical="center"/>
      <protection locked="0"/>
    </xf>
    <xf numFmtId="14" fontId="14" fillId="15" borderId="34" xfId="0" applyNumberFormat="1" applyFont="1" applyFill="1" applyBorder="1" applyAlignment="1" applyProtection="1">
      <alignment horizontal="center" vertical="center"/>
      <protection locked="0"/>
    </xf>
    <xf numFmtId="14" fontId="27" fillId="16" borderId="18" xfId="0" applyNumberFormat="1" applyFont="1" applyFill="1" applyBorder="1" applyAlignment="1">
      <alignment horizontal="center" vertical="center" wrapText="1"/>
    </xf>
    <xf numFmtId="177" fontId="0" fillId="7" borderId="36" xfId="0" applyNumberFormat="1" applyFill="1" applyBorder="1" applyAlignment="1">
      <alignment horizontal="center" vertical="center"/>
    </xf>
    <xf numFmtId="14" fontId="25" fillId="16" borderId="33" xfId="0" applyNumberFormat="1" applyFont="1" applyFill="1" applyBorder="1" applyAlignment="1" applyProtection="1">
      <alignment horizontal="center" vertical="center"/>
      <protection locked="0"/>
    </xf>
    <xf numFmtId="14" fontId="25" fillId="16" borderId="34" xfId="0" applyNumberFormat="1" applyFont="1" applyFill="1" applyBorder="1" applyAlignment="1" applyProtection="1">
      <alignment horizontal="center" vertical="center"/>
      <protection locked="0"/>
    </xf>
    <xf numFmtId="0" fontId="0" fillId="5" borderId="35" xfId="0" applyFill="1" applyBorder="1" applyAlignment="1">
      <alignment horizontal="center" vertical="center" wrapText="1"/>
    </xf>
    <xf numFmtId="49" fontId="0" fillId="5" borderId="35" xfId="0" applyNumberFormat="1" applyFill="1" applyBorder="1" applyAlignment="1">
      <alignment horizontal="center" vertical="center" wrapText="1"/>
    </xf>
    <xf numFmtId="49" fontId="0" fillId="0" borderId="1" xfId="27" applyNumberFormat="1" applyFont="1" applyBorder="1" applyAlignment="1" applyProtection="1">
      <alignment vertical="center" wrapText="1"/>
      <protection locked="0"/>
    </xf>
    <xf numFmtId="49" fontId="0" fillId="0" borderId="0" xfId="0" applyNumberFormat="1" applyAlignment="1" applyProtection="1">
      <alignment vertical="center" wrapText="1"/>
      <protection locked="0"/>
    </xf>
    <xf numFmtId="0" fontId="0" fillId="18" borderId="1" xfId="0" applyFill="1" applyBorder="1" applyAlignment="1">
      <alignment horizontal="center" vertical="center"/>
    </xf>
    <xf numFmtId="0" fontId="0" fillId="0" borderId="1" xfId="0" applyBorder="1">
      <alignment vertical="center"/>
    </xf>
    <xf numFmtId="0" fontId="0" fillId="0" borderId="1" xfId="0" applyBorder="1" applyAlignment="1">
      <alignment vertical="center" wrapText="1"/>
    </xf>
    <xf numFmtId="0" fontId="0" fillId="0" borderId="1" xfId="0" applyBorder="1" applyAlignment="1">
      <alignment horizontal="center" vertical="center" wrapText="1"/>
    </xf>
    <xf numFmtId="0" fontId="0" fillId="0" borderId="1" xfId="0" applyBorder="1" applyAlignment="1">
      <alignment vertical="top" wrapText="1"/>
    </xf>
    <xf numFmtId="49" fontId="0" fillId="19" borderId="1" xfId="0" applyNumberFormat="1" applyFill="1" applyBorder="1" applyAlignment="1">
      <alignment horizontal="center" vertical="center" wrapText="1"/>
    </xf>
    <xf numFmtId="38" fontId="0" fillId="19" borderId="0" xfId="2" applyFont="1" applyFill="1">
      <alignment vertical="center"/>
    </xf>
    <xf numFmtId="0" fontId="0" fillId="19" borderId="0" xfId="0" applyFill="1">
      <alignment vertical="center"/>
    </xf>
    <xf numFmtId="0" fontId="0" fillId="19" borderId="0" xfId="0" applyFill="1" applyAlignment="1">
      <alignment vertical="center" shrinkToFit="1"/>
    </xf>
    <xf numFmtId="179" fontId="0" fillId="19" borderId="1" xfId="0" applyNumberFormat="1" applyFill="1" applyBorder="1" applyAlignment="1">
      <alignment horizontal="center" vertical="center" wrapText="1"/>
    </xf>
    <xf numFmtId="177" fontId="9" fillId="0" borderId="1" xfId="27" applyNumberFormat="1" applyFont="1" applyBorder="1" applyAlignment="1" applyProtection="1">
      <alignment horizontal="right" vertical="center"/>
      <protection locked="0"/>
    </xf>
    <xf numFmtId="176" fontId="9" fillId="0" borderId="1" xfId="27" applyNumberFormat="1" applyFont="1" applyBorder="1" applyAlignment="1" applyProtection="1">
      <alignment horizontal="center" vertical="center"/>
      <protection locked="0"/>
    </xf>
    <xf numFmtId="179" fontId="9" fillId="0" borderId="1" xfId="27" applyNumberFormat="1" applyFont="1" applyBorder="1" applyAlignment="1" applyProtection="1">
      <alignment horizontal="center" vertical="center"/>
      <protection locked="0"/>
    </xf>
    <xf numFmtId="179" fontId="9" fillId="0" borderId="1" xfId="0" applyNumberFormat="1" applyFont="1" applyBorder="1" applyAlignment="1" applyProtection="1">
      <alignment horizontal="center" vertical="center"/>
      <protection locked="0"/>
    </xf>
    <xf numFmtId="179" fontId="0" fillId="0" borderId="0" xfId="0" applyNumberFormat="1" applyProtection="1">
      <alignment vertical="center"/>
      <protection locked="0"/>
    </xf>
    <xf numFmtId="49" fontId="0" fillId="0" borderId="1" xfId="0" applyNumberFormat="1" applyBorder="1" applyAlignment="1" applyProtection="1">
      <alignment horizontal="center" vertical="center" wrapText="1"/>
      <protection locked="0"/>
    </xf>
    <xf numFmtId="49" fontId="0" fillId="0" borderId="1" xfId="0" applyNumberFormat="1" applyBorder="1" applyAlignment="1" applyProtection="1">
      <alignment horizontal="left" vertical="center" wrapText="1"/>
      <protection locked="0"/>
    </xf>
    <xf numFmtId="49" fontId="0" fillId="0" borderId="1" xfId="27" applyNumberFormat="1" applyFont="1" applyBorder="1" applyAlignment="1" applyProtection="1">
      <alignment horizontal="left" vertical="center" wrapText="1"/>
      <protection locked="0"/>
    </xf>
    <xf numFmtId="49" fontId="0" fillId="0" borderId="0" xfId="0" applyNumberFormat="1" applyAlignment="1" applyProtection="1">
      <alignment horizontal="left" vertical="center" wrapText="1"/>
      <protection locked="0"/>
    </xf>
    <xf numFmtId="176" fontId="17" fillId="11" borderId="1" xfId="0" applyNumberFormat="1" applyFont="1" applyFill="1" applyBorder="1" applyAlignment="1">
      <alignment horizontal="center" vertical="center"/>
    </xf>
    <xf numFmtId="183" fontId="17" fillId="11" borderId="1" xfId="0" applyNumberFormat="1" applyFont="1" applyFill="1" applyBorder="1" applyAlignment="1">
      <alignment horizontal="center" vertical="center"/>
    </xf>
    <xf numFmtId="176" fontId="9" fillId="11" borderId="18" xfId="0" applyNumberFormat="1" applyFont="1" applyFill="1" applyBorder="1" applyAlignment="1">
      <alignment horizontal="center" vertical="center"/>
    </xf>
    <xf numFmtId="184" fontId="25" fillId="11" borderId="34" xfId="0" applyNumberFormat="1" applyFont="1" applyFill="1" applyBorder="1" applyAlignment="1">
      <alignment horizontal="center" vertical="center"/>
    </xf>
    <xf numFmtId="176" fontId="20" fillId="0" borderId="1" xfId="0" applyNumberFormat="1" applyFont="1" applyBorder="1">
      <alignment vertical="center"/>
    </xf>
    <xf numFmtId="176" fontId="20" fillId="13" borderId="1" xfId="0" applyNumberFormat="1" applyFont="1" applyFill="1" applyBorder="1">
      <alignment vertical="center"/>
    </xf>
    <xf numFmtId="176" fontId="20" fillId="0" borderId="0" xfId="0" applyNumberFormat="1" applyFont="1">
      <alignment vertical="center"/>
    </xf>
    <xf numFmtId="176" fontId="9" fillId="0" borderId="1" xfId="27" applyNumberFormat="1" applyFont="1" applyBorder="1">
      <alignment vertical="center"/>
    </xf>
    <xf numFmtId="184" fontId="0" fillId="0" borderId="0" xfId="0" applyNumberFormat="1">
      <alignment vertical="center"/>
    </xf>
    <xf numFmtId="184" fontId="17" fillId="11" borderId="1" xfId="0" applyNumberFormat="1" applyFont="1" applyFill="1" applyBorder="1" applyAlignment="1">
      <alignment horizontal="center" vertical="center"/>
    </xf>
    <xf numFmtId="185" fontId="17" fillId="11" borderId="1" xfId="0" applyNumberFormat="1" applyFont="1" applyFill="1" applyBorder="1" applyAlignment="1">
      <alignment horizontal="center" vertical="center"/>
    </xf>
    <xf numFmtId="184" fontId="9" fillId="0" borderId="1" xfId="27" applyNumberFormat="1" applyFont="1" applyBorder="1" applyAlignment="1">
      <alignment vertical="center" wrapText="1"/>
    </xf>
    <xf numFmtId="184" fontId="0" fillId="0" borderId="0" xfId="0" applyNumberFormat="1" applyProtection="1">
      <alignment vertical="center"/>
      <protection locked="0"/>
    </xf>
    <xf numFmtId="176" fontId="0" fillId="0" borderId="0" xfId="0" applyNumberFormat="1" applyAlignment="1" applyProtection="1">
      <alignment horizontal="center" vertical="center"/>
      <protection locked="0"/>
    </xf>
    <xf numFmtId="176" fontId="9" fillId="0" borderId="1" xfId="27" applyNumberFormat="1" applyFont="1" applyBorder="1" applyAlignment="1">
      <alignment horizontal="center" vertical="center"/>
    </xf>
    <xf numFmtId="49" fontId="0" fillId="0" borderId="1" xfId="2" applyNumberFormat="1" applyFont="1" applyFill="1" applyBorder="1" applyAlignment="1" applyProtection="1">
      <alignment horizontal="center" vertical="center" wrapText="1"/>
      <protection locked="0"/>
    </xf>
    <xf numFmtId="49" fontId="0" fillId="0" borderId="1" xfId="2" applyNumberFormat="1" applyFont="1" applyFill="1" applyBorder="1" applyAlignment="1" applyProtection="1">
      <alignment horizontal="center" vertical="center"/>
      <protection locked="0"/>
    </xf>
    <xf numFmtId="177" fontId="1" fillId="0" borderId="1" xfId="27" applyNumberFormat="1" applyBorder="1" applyAlignment="1" applyProtection="1">
      <alignment horizontal="right" vertical="center"/>
      <protection locked="0"/>
    </xf>
    <xf numFmtId="176" fontId="1" fillId="0" borderId="1" xfId="27" applyNumberFormat="1" applyBorder="1" applyAlignment="1" applyProtection="1">
      <alignment horizontal="center" vertical="center"/>
      <protection locked="0"/>
    </xf>
    <xf numFmtId="176" fontId="20" fillId="7" borderId="1" xfId="0" applyNumberFormat="1" applyFont="1" applyFill="1" applyBorder="1">
      <alignment vertical="center"/>
    </xf>
    <xf numFmtId="176" fontId="0" fillId="0" borderId="1" xfId="0" applyNumberFormat="1" applyBorder="1" applyAlignment="1" applyProtection="1">
      <alignment horizontal="center" vertical="center"/>
      <protection locked="0"/>
    </xf>
    <xf numFmtId="176" fontId="0" fillId="0" borderId="1" xfId="0" applyNumberFormat="1" applyBorder="1" applyProtection="1">
      <alignment vertical="center"/>
      <protection locked="0"/>
    </xf>
    <xf numFmtId="177" fontId="0" fillId="0" borderId="1" xfId="0" applyNumberFormat="1" applyBorder="1" applyAlignment="1" applyProtection="1">
      <alignment horizontal="right" vertical="center"/>
      <protection locked="0"/>
    </xf>
    <xf numFmtId="49" fontId="1" fillId="0" borderId="1" xfId="27" applyNumberFormat="1" applyBorder="1" applyAlignment="1" applyProtection="1">
      <alignment horizontal="left" vertical="center" wrapText="1"/>
      <protection locked="0"/>
    </xf>
    <xf numFmtId="49" fontId="2" fillId="0" borderId="1" xfId="10" applyNumberFormat="1" applyBorder="1" applyAlignment="1" applyProtection="1">
      <alignment horizontal="left" vertical="center" wrapText="1"/>
      <protection locked="0"/>
    </xf>
    <xf numFmtId="49" fontId="0" fillId="0" borderId="0" xfId="0" applyNumberFormat="1" applyAlignment="1" applyProtection="1">
      <alignment horizontal="left" vertical="center"/>
      <protection locked="0"/>
    </xf>
    <xf numFmtId="49" fontId="11" fillId="0" borderId="1" xfId="26" applyNumberFormat="1" applyFont="1" applyBorder="1" applyAlignment="1" applyProtection="1">
      <alignment horizontal="left" vertical="center"/>
      <protection locked="0"/>
    </xf>
    <xf numFmtId="184" fontId="0" fillId="0" borderId="1" xfId="0" applyNumberFormat="1" applyBorder="1" applyAlignment="1">
      <alignment horizontal="center" vertical="center"/>
    </xf>
    <xf numFmtId="184" fontId="0" fillId="0" borderId="0" xfId="0" applyNumberFormat="1" applyAlignment="1">
      <alignment horizontal="center" vertical="center"/>
    </xf>
    <xf numFmtId="49" fontId="0" fillId="0" borderId="1" xfId="0" applyNumberFormat="1" applyBorder="1" applyAlignment="1" applyProtection="1">
      <alignment horizontal="left" vertical="center"/>
      <protection locked="0"/>
    </xf>
    <xf numFmtId="49" fontId="32" fillId="20" borderId="1" xfId="5" applyNumberFormat="1" applyFont="1" applyFill="1" applyBorder="1" applyAlignment="1" applyProtection="1">
      <alignment horizontal="center" vertical="center" wrapText="1"/>
      <protection locked="0"/>
    </xf>
    <xf numFmtId="49" fontId="33" fillId="20" borderId="1" xfId="5" applyNumberFormat="1" applyFont="1" applyFill="1" applyBorder="1" applyAlignment="1" applyProtection="1">
      <alignment vertical="center" wrapText="1"/>
      <protection locked="0"/>
    </xf>
    <xf numFmtId="49" fontId="33" fillId="20" borderId="1" xfId="10" applyNumberFormat="1" applyFont="1" applyFill="1" applyBorder="1" applyAlignment="1" applyProtection="1">
      <alignment vertical="center" wrapText="1"/>
      <protection locked="0"/>
    </xf>
    <xf numFmtId="49" fontId="33" fillId="20" borderId="1" xfId="5" applyNumberFormat="1" applyFont="1" applyFill="1" applyBorder="1" applyAlignment="1" applyProtection="1">
      <alignment horizontal="center" vertical="center" wrapText="1"/>
      <protection locked="0"/>
    </xf>
    <xf numFmtId="49" fontId="34" fillId="20" borderId="1" xfId="3" applyNumberFormat="1" applyFont="1" applyFill="1" applyBorder="1" applyAlignment="1" applyProtection="1">
      <alignment horizontal="left" vertical="center" wrapText="1"/>
      <protection locked="0"/>
    </xf>
    <xf numFmtId="49" fontId="32" fillId="20" borderId="1" xfId="0" applyNumberFormat="1" applyFont="1" applyFill="1" applyBorder="1" applyAlignment="1" applyProtection="1">
      <alignment vertical="center" wrapText="1"/>
      <protection locked="0"/>
    </xf>
    <xf numFmtId="49" fontId="32" fillId="20" borderId="1" xfId="0" applyNumberFormat="1" applyFont="1" applyFill="1" applyBorder="1" applyAlignment="1" applyProtection="1">
      <alignment horizontal="center" vertical="center" wrapText="1"/>
      <protection locked="0"/>
    </xf>
    <xf numFmtId="49" fontId="32" fillId="20" borderId="1" xfId="0" applyNumberFormat="1" applyFont="1" applyFill="1" applyBorder="1" applyProtection="1">
      <alignment vertical="center"/>
      <protection locked="0"/>
    </xf>
    <xf numFmtId="49" fontId="32" fillId="20" borderId="1" xfId="27" applyNumberFormat="1" applyFont="1" applyFill="1" applyBorder="1" applyAlignment="1" applyProtection="1">
      <alignment horizontal="center" vertical="center" wrapText="1"/>
      <protection locked="0"/>
    </xf>
    <xf numFmtId="49" fontId="32" fillId="20" borderId="1" xfId="0" applyNumberFormat="1" applyFont="1" applyFill="1" applyBorder="1" applyAlignment="1" applyProtection="1">
      <alignment horizontal="left" vertical="center" wrapText="1"/>
      <protection locked="0"/>
    </xf>
    <xf numFmtId="49" fontId="32" fillId="20" borderId="1" xfId="0" applyNumberFormat="1" applyFont="1" applyFill="1" applyBorder="1" applyAlignment="1" applyProtection="1">
      <alignment horizontal="center" vertical="center"/>
      <protection locked="0"/>
    </xf>
    <xf numFmtId="49" fontId="32" fillId="20" borderId="1" xfId="27" applyNumberFormat="1" applyFont="1" applyFill="1" applyBorder="1" applyAlignment="1" applyProtection="1">
      <alignment horizontal="left" vertical="center" wrapText="1"/>
      <protection locked="0"/>
    </xf>
    <xf numFmtId="49" fontId="32" fillId="0" borderId="1" xfId="0" applyNumberFormat="1" applyFont="1" applyBorder="1" applyAlignment="1" applyProtection="1">
      <alignment horizontal="center" vertical="center" wrapText="1"/>
      <protection locked="0"/>
    </xf>
    <xf numFmtId="49" fontId="32" fillId="0" borderId="1" xfId="27" applyNumberFormat="1" applyFont="1" applyBorder="1" applyAlignment="1" applyProtection="1">
      <alignment horizontal="center" vertical="center" wrapText="1"/>
      <protection locked="0"/>
    </xf>
    <xf numFmtId="49" fontId="32" fillId="0" borderId="1" xfId="2" applyNumberFormat="1" applyFont="1" applyFill="1" applyBorder="1" applyAlignment="1" applyProtection="1">
      <alignment horizontal="center" vertical="center"/>
      <protection locked="0"/>
    </xf>
    <xf numFmtId="177" fontId="32" fillId="0" borderId="1" xfId="27" applyNumberFormat="1" applyFont="1" applyBorder="1" applyAlignment="1" applyProtection="1">
      <alignment horizontal="right" vertical="center"/>
      <protection locked="0"/>
    </xf>
    <xf numFmtId="179" fontId="32" fillId="0" borderId="1" xfId="27" applyNumberFormat="1" applyFont="1" applyBorder="1" applyAlignment="1" applyProtection="1">
      <alignment horizontal="center" vertical="center"/>
      <protection locked="0"/>
    </xf>
    <xf numFmtId="177" fontId="32" fillId="0" borderId="1" xfId="27" applyNumberFormat="1" applyFont="1" applyBorder="1" applyAlignment="1" applyProtection="1">
      <alignment horizontal="right" vertical="center" wrapText="1"/>
      <protection locked="0"/>
    </xf>
    <xf numFmtId="179" fontId="32" fillId="0" borderId="1" xfId="0" applyNumberFormat="1" applyFont="1" applyBorder="1" applyAlignment="1" applyProtection="1">
      <alignment horizontal="center" vertical="center"/>
      <protection locked="0"/>
    </xf>
    <xf numFmtId="0" fontId="14" fillId="0" borderId="18" xfId="8" applyFont="1" applyBorder="1" applyAlignment="1">
      <alignment horizontal="center" vertical="center"/>
    </xf>
    <xf numFmtId="0" fontId="14" fillId="0" borderId="19" xfId="8" applyFont="1" applyBorder="1" applyAlignment="1">
      <alignment horizontal="center" vertical="center"/>
    </xf>
    <xf numFmtId="49" fontId="16" fillId="11" borderId="18" xfId="8" applyNumberFormat="1" applyFont="1" applyFill="1" applyBorder="1" applyAlignment="1" applyProtection="1">
      <alignment horizontal="center" vertical="center" wrapText="1"/>
      <protection locked="0"/>
    </xf>
    <xf numFmtId="49" fontId="16" fillId="11" borderId="19" xfId="8" applyNumberFormat="1" applyFont="1" applyFill="1" applyBorder="1" applyAlignment="1" applyProtection="1">
      <alignment horizontal="center" vertical="center" wrapText="1"/>
      <protection locked="0"/>
    </xf>
    <xf numFmtId="0" fontId="14" fillId="0" borderId="18" xfId="9" applyFont="1" applyBorder="1" applyAlignment="1">
      <alignment horizontal="center" vertical="center"/>
    </xf>
    <xf numFmtId="0" fontId="14" fillId="0" borderId="19" xfId="9" applyFont="1" applyBorder="1" applyAlignment="1">
      <alignment horizontal="center" vertical="center"/>
    </xf>
    <xf numFmtId="49" fontId="16" fillId="0" borderId="18" xfId="9" applyNumberFormat="1" applyFont="1" applyBorder="1" applyAlignment="1">
      <alignment horizontal="center" vertical="center"/>
    </xf>
    <xf numFmtId="49" fontId="16" fillId="0" borderId="19" xfId="9" applyNumberFormat="1" applyFont="1" applyBorder="1" applyAlignment="1">
      <alignment horizontal="center" vertical="center"/>
    </xf>
    <xf numFmtId="14" fontId="14" fillId="11" borderId="18" xfId="8" applyNumberFormat="1" applyFont="1" applyFill="1" applyBorder="1" applyAlignment="1" applyProtection="1">
      <alignment horizontal="center" vertical="center"/>
      <protection locked="0"/>
    </xf>
    <xf numFmtId="14" fontId="14" fillId="11" borderId="19" xfId="8" applyNumberFormat="1" applyFont="1" applyFill="1" applyBorder="1" applyAlignment="1" applyProtection="1">
      <alignment horizontal="center" vertical="center"/>
      <protection locked="0"/>
    </xf>
    <xf numFmtId="0" fontId="12" fillId="2" borderId="7" xfId="4" applyFont="1" applyFill="1" applyBorder="1" applyAlignment="1">
      <alignment horizontal="center" vertical="center"/>
    </xf>
    <xf numFmtId="0" fontId="12" fillId="2" borderId="3" xfId="4" applyFont="1" applyFill="1" applyBorder="1" applyAlignment="1">
      <alignment horizontal="center" vertical="center"/>
    </xf>
    <xf numFmtId="0" fontId="12" fillId="2" borderId="8" xfId="4" applyFont="1" applyFill="1" applyBorder="1" applyAlignment="1">
      <alignment horizontal="center" vertical="center"/>
    </xf>
    <xf numFmtId="0" fontId="12" fillId="2" borderId="4" xfId="8" applyFont="1" applyFill="1" applyBorder="1" applyAlignment="1">
      <alignment horizontal="center" vertical="center"/>
    </xf>
    <xf numFmtId="0" fontId="12" fillId="2" borderId="5" xfId="8" applyFont="1" applyFill="1" applyBorder="1" applyAlignment="1">
      <alignment horizontal="center" vertical="center"/>
    </xf>
    <xf numFmtId="0" fontId="12" fillId="2" borderId="6" xfId="8" applyFont="1" applyFill="1" applyBorder="1" applyAlignment="1">
      <alignment horizontal="center" vertical="center"/>
    </xf>
    <xf numFmtId="0" fontId="16" fillId="0" borderId="18" xfId="8" applyFont="1" applyBorder="1" applyAlignment="1">
      <alignment horizontal="center" vertical="center"/>
    </xf>
    <xf numFmtId="0" fontId="16" fillId="0" borderId="3" xfId="8" applyFont="1" applyBorder="1" applyAlignment="1">
      <alignment horizontal="center" vertical="center"/>
    </xf>
    <xf numFmtId="0" fontId="16" fillId="0" borderId="19" xfId="8" applyFont="1" applyBorder="1" applyAlignment="1">
      <alignment horizontal="center" vertical="center"/>
    </xf>
    <xf numFmtId="0" fontId="16" fillId="0" borderId="18" xfId="8" applyFont="1" applyBorder="1" applyAlignment="1">
      <alignment horizontal="center" vertical="center" wrapText="1"/>
    </xf>
    <xf numFmtId="0" fontId="16" fillId="0" borderId="3" xfId="8" applyFont="1" applyBorder="1" applyAlignment="1">
      <alignment horizontal="center" vertical="center" wrapText="1"/>
    </xf>
    <xf numFmtId="0" fontId="16" fillId="0" borderId="19" xfId="8" applyFont="1" applyBorder="1" applyAlignment="1">
      <alignment horizontal="center" vertical="center" wrapText="1"/>
    </xf>
    <xf numFmtId="0" fontId="12" fillId="2" borderId="7" xfId="8" applyFont="1" applyFill="1" applyBorder="1" applyAlignment="1">
      <alignment horizontal="center" vertical="center"/>
    </xf>
    <xf numFmtId="0" fontId="12" fillId="2" borderId="3" xfId="8" applyFont="1" applyFill="1" applyBorder="1" applyAlignment="1">
      <alignment horizontal="center" vertical="center"/>
    </xf>
    <xf numFmtId="0" fontId="12" fillId="2" borderId="8" xfId="8" applyFont="1" applyFill="1" applyBorder="1" applyAlignment="1">
      <alignment horizontal="center" vertical="center"/>
    </xf>
    <xf numFmtId="14" fontId="16" fillId="11" borderId="18" xfId="26" applyNumberFormat="1" applyFont="1" applyFill="1" applyBorder="1" applyAlignment="1" applyProtection="1">
      <alignment horizontal="center" vertical="center"/>
      <protection locked="0"/>
    </xf>
    <xf numFmtId="14" fontId="16" fillId="11" borderId="19" xfId="26" applyNumberFormat="1" applyFont="1" applyFill="1" applyBorder="1" applyAlignment="1" applyProtection="1">
      <alignment horizontal="center" vertical="center"/>
      <protection locked="0"/>
    </xf>
    <xf numFmtId="49" fontId="16" fillId="0" borderId="3" xfId="26" applyNumberFormat="1" applyFont="1" applyBorder="1" applyAlignment="1">
      <alignment horizontal="center" vertical="center"/>
    </xf>
    <xf numFmtId="49" fontId="16" fillId="0" borderId="19" xfId="26" applyNumberFormat="1" applyFont="1" applyBorder="1" applyAlignment="1">
      <alignment horizontal="center" vertical="center"/>
    </xf>
    <xf numFmtId="49" fontId="16" fillId="11" borderId="18" xfId="26" applyNumberFormat="1" applyFont="1" applyFill="1" applyBorder="1" applyAlignment="1" applyProtection="1">
      <alignment horizontal="center" vertical="center" wrapText="1"/>
      <protection locked="0"/>
    </xf>
    <xf numFmtId="49" fontId="16" fillId="11" borderId="19" xfId="26" applyNumberFormat="1" applyFont="1" applyFill="1" applyBorder="1" applyAlignment="1" applyProtection="1">
      <alignment horizontal="center" vertical="center"/>
      <protection locked="0"/>
    </xf>
    <xf numFmtId="49" fontId="16" fillId="0" borderId="18" xfId="8" applyNumberFormat="1" applyFont="1" applyBorder="1" applyAlignment="1">
      <alignment horizontal="center" vertical="center"/>
    </xf>
    <xf numFmtId="49" fontId="16" fillId="0" borderId="19" xfId="8" applyNumberFormat="1" applyFont="1" applyBorder="1" applyAlignment="1">
      <alignment horizontal="center" vertical="center"/>
    </xf>
    <xf numFmtId="14" fontId="27" fillId="16" borderId="29" xfId="0" applyNumberFormat="1" applyFont="1" applyFill="1" applyBorder="1" applyAlignment="1">
      <alignment horizontal="center" vertical="center" wrapText="1"/>
    </xf>
    <xf numFmtId="14" fontId="27" fillId="16" borderId="30" xfId="0" applyNumberFormat="1" applyFont="1" applyFill="1" applyBorder="1" applyAlignment="1">
      <alignment horizontal="center" vertical="center" wrapText="1"/>
    </xf>
    <xf numFmtId="14" fontId="27" fillId="16" borderId="31" xfId="0" applyNumberFormat="1" applyFont="1" applyFill="1" applyBorder="1" applyAlignment="1">
      <alignment horizontal="center" vertical="center" wrapText="1"/>
    </xf>
    <xf numFmtId="14" fontId="27" fillId="16" borderId="32" xfId="0" applyNumberFormat="1" applyFont="1" applyFill="1" applyBorder="1" applyAlignment="1">
      <alignment horizontal="center" vertical="center" wrapText="1"/>
    </xf>
    <xf numFmtId="177" fontId="26" fillId="11" borderId="18" xfId="8" applyNumberFormat="1" applyFont="1" applyFill="1" applyBorder="1" applyAlignment="1" applyProtection="1">
      <alignment horizontal="center" vertical="center"/>
      <protection locked="0"/>
    </xf>
    <xf numFmtId="177" fontId="26" fillId="11" borderId="19" xfId="8" applyNumberFormat="1" applyFont="1" applyFill="1" applyBorder="1" applyAlignment="1" applyProtection="1">
      <alignment horizontal="center" vertical="center"/>
      <protection locked="0"/>
    </xf>
    <xf numFmtId="49" fontId="26" fillId="11" borderId="18" xfId="8" applyNumberFormat="1" applyFont="1" applyFill="1" applyBorder="1" applyAlignment="1" applyProtection="1">
      <alignment horizontal="center" vertical="center" wrapText="1"/>
      <protection locked="0"/>
    </xf>
    <xf numFmtId="49" fontId="26" fillId="11" borderId="19" xfId="8" applyNumberFormat="1" applyFont="1" applyFill="1" applyBorder="1" applyAlignment="1" applyProtection="1">
      <alignment horizontal="center" vertical="center" wrapText="1"/>
      <protection locked="0"/>
    </xf>
    <xf numFmtId="14" fontId="15" fillId="0" borderId="18" xfId="9" applyNumberFormat="1" applyFont="1" applyBorder="1" applyAlignment="1">
      <alignment horizontal="center" vertical="center"/>
    </xf>
    <xf numFmtId="14" fontId="15" fillId="0" borderId="19" xfId="9" applyNumberFormat="1" applyFont="1" applyBorder="1" applyAlignment="1">
      <alignment horizontal="center" vertical="center"/>
    </xf>
    <xf numFmtId="0" fontId="15" fillId="0" borderId="18" xfId="8" applyFont="1" applyBorder="1" applyAlignment="1">
      <alignment horizontal="center" vertical="center"/>
    </xf>
    <xf numFmtId="0" fontId="15" fillId="0" borderId="3" xfId="8" applyFont="1" applyBorder="1" applyAlignment="1">
      <alignment horizontal="center" vertical="center"/>
    </xf>
    <xf numFmtId="0" fontId="15" fillId="0" borderId="19" xfId="8" applyFont="1" applyBorder="1" applyAlignment="1">
      <alignment horizontal="center" vertical="center"/>
    </xf>
    <xf numFmtId="0" fontId="15" fillId="0" borderId="18" xfId="8" applyFont="1" applyBorder="1" applyAlignment="1">
      <alignment horizontal="center" vertical="center" wrapText="1"/>
    </xf>
    <xf numFmtId="0" fontId="15" fillId="0" borderId="3" xfId="8" applyFont="1" applyBorder="1" applyAlignment="1">
      <alignment horizontal="center" vertical="center" wrapText="1"/>
    </xf>
    <xf numFmtId="49" fontId="15" fillId="0" borderId="18" xfId="9" applyNumberFormat="1" applyFont="1" applyBorder="1" applyAlignment="1">
      <alignment horizontal="center" vertical="center"/>
    </xf>
    <xf numFmtId="49" fontId="15" fillId="0" borderId="19" xfId="9" applyNumberFormat="1" applyFont="1" applyBorder="1" applyAlignment="1">
      <alignment horizontal="center" vertical="center"/>
    </xf>
    <xf numFmtId="14" fontId="27" fillId="17" borderId="1" xfId="0" applyNumberFormat="1" applyFont="1" applyFill="1" applyBorder="1" applyAlignment="1">
      <alignment horizontal="center" vertical="center" wrapText="1"/>
    </xf>
    <xf numFmtId="183" fontId="17" fillId="17" borderId="1" xfId="0" applyNumberFormat="1" applyFont="1" applyFill="1" applyBorder="1" applyAlignment="1">
      <alignment horizontal="center" vertical="center" wrapText="1"/>
    </xf>
  </cellXfs>
  <cellStyles count="29">
    <cellStyle name="桁区切り" xfId="2" builtinId="6"/>
    <cellStyle name="桁区切り 2" xfId="6" xr:uid="{6C66B42A-4BC9-4080-9C17-271BFA0C9A95}"/>
    <cellStyle name="標準" xfId="0" builtinId="0"/>
    <cellStyle name="標準 2" xfId="1" xr:uid="{00000000-0005-0000-0000-000001000000}"/>
    <cellStyle name="標準 2 2" xfId="3" xr:uid="{6B44AB88-45FD-4E76-B2AD-E82FC7CF355A}"/>
    <cellStyle name="標準 2 3" xfId="8" xr:uid="{C2A524D2-52CD-4981-9293-0F6132D99300}"/>
    <cellStyle name="標準 2 3 2" xfId="9" xr:uid="{5F322B3A-1B12-4E06-B437-3B173EB03734}"/>
    <cellStyle name="標準 2 3 2 2" xfId="26" xr:uid="{6091B534-BB58-4D8A-9862-64F76390C42B}"/>
    <cellStyle name="標準 2 3 2 3" xfId="20" xr:uid="{EEE64C11-624D-419E-B25E-EEA717DD46FF}"/>
    <cellStyle name="標準 2 3 2 4" xfId="15" xr:uid="{A3C63835-C76F-4C52-9068-F7D88409F2D9}"/>
    <cellStyle name="標準 2 3 3" xfId="25" xr:uid="{D5FB765F-5E88-4C52-A4B3-8C1F530FD3D8}"/>
    <cellStyle name="標準 2 3 4" xfId="19" xr:uid="{024C9C26-B585-411F-A686-315D09107676}"/>
    <cellStyle name="標準 2 3 5" xfId="14" xr:uid="{ED170869-62D6-4B41-82D6-41D88FDC1F63}"/>
    <cellStyle name="標準 3" xfId="4" xr:uid="{8BC258B5-985F-4B85-8462-00117A566FFC}"/>
    <cellStyle name="標準 3 2" xfId="5" xr:uid="{8B33EF2F-44CA-4EC5-BCFB-8E34DCB41B42}"/>
    <cellStyle name="標準 3 2 2" xfId="10" xr:uid="{44F4E385-7680-454C-81E4-F9EADA8C5822}"/>
    <cellStyle name="標準 3 2 2 2" xfId="27" xr:uid="{2265B0B4-7E9A-4D24-A592-21DE88DEE5BA}"/>
    <cellStyle name="標準 3 2 2 3" xfId="21" xr:uid="{75FC8D9D-8F8A-4970-8726-21A19BF6A696}"/>
    <cellStyle name="標準 3 2 2 4" xfId="13" xr:uid="{10926297-437C-48F8-8643-958632E8A94D}"/>
    <cellStyle name="標準 3 2 3" xfId="24" xr:uid="{93025FAF-7DF0-4AEE-971D-2AD679830D2D}"/>
    <cellStyle name="標準 3 2 4" xfId="18" xr:uid="{CDC3F344-7322-49A3-AF97-17A820608A21}"/>
    <cellStyle name="標準 3 2 5" xfId="12" xr:uid="{CA7FFF5D-4AE6-4B8F-AFF3-F4B66BA7B603}"/>
    <cellStyle name="標準 3 3" xfId="7" xr:uid="{60239E44-6C6F-4936-8B7D-95CF08DA05EB}"/>
    <cellStyle name="標準 3 4" xfId="23" xr:uid="{F8BD2290-65C6-4652-92F1-57284FDCFBBB}"/>
    <cellStyle name="標準 3 5" xfId="17" xr:uid="{64BF792E-0DC1-4588-9FB6-658BCCDC3209}"/>
    <cellStyle name="標準 5" xfId="11" xr:uid="{52AF97B9-B477-4D02-AAC5-B6C3103D9264}"/>
    <cellStyle name="標準 5 2" xfId="28" xr:uid="{3177C993-EDF0-477C-A301-98ECBF82613C}"/>
    <cellStyle name="標準 5 3" xfId="22" xr:uid="{FF7E8374-3BBE-42C7-B903-326F1E1BB876}"/>
    <cellStyle name="標準 5 4" xfId="16" xr:uid="{0F274BFE-4C39-4E22-B05E-8D350E29DB43}"/>
  </cellStyles>
  <dxfs count="39">
    <dxf>
      <fill>
        <patternFill>
          <bgColor rgb="FFE6E6E6"/>
        </patternFill>
      </fill>
    </dxf>
    <dxf>
      <fill>
        <patternFill>
          <bgColor rgb="FFFF0000"/>
        </patternFill>
      </fill>
    </dxf>
    <dxf>
      <fill>
        <patternFill>
          <bgColor rgb="FFFFCCFF"/>
        </patternFill>
      </fill>
    </dxf>
    <dxf>
      <font>
        <color rgb="FF9C0006"/>
      </font>
      <fill>
        <patternFill>
          <bgColor rgb="FFFFC7CE"/>
        </patternFill>
      </fill>
    </dxf>
    <dxf>
      <fill>
        <patternFill patternType="none">
          <bgColor auto="1"/>
        </patternFill>
      </fill>
    </dxf>
    <dxf>
      <fill>
        <patternFill>
          <bgColor theme="3" tint="0.79998168889431442"/>
        </patternFill>
      </fill>
    </dxf>
    <dxf>
      <fill>
        <patternFill>
          <bgColor theme="3" tint="0.59996337778862885"/>
        </patternFill>
      </fill>
    </dxf>
    <dxf>
      <fill>
        <patternFill>
          <bgColor theme="3" tint="0.39994506668294322"/>
        </patternFill>
      </fill>
    </dxf>
    <dxf>
      <fill>
        <patternFill>
          <bgColor rgb="FFFF66CC"/>
        </patternFill>
      </fill>
    </dxf>
    <dxf>
      <fill>
        <patternFill>
          <bgColor rgb="FFE6E6E6"/>
        </patternFill>
      </fill>
    </dxf>
    <dxf>
      <fill>
        <patternFill>
          <bgColor rgb="FFFF0000"/>
        </patternFill>
      </fill>
    </dxf>
    <dxf>
      <fill>
        <patternFill>
          <bgColor rgb="FFFF0000"/>
        </patternFill>
      </fill>
    </dxf>
    <dxf>
      <font>
        <color rgb="FF9C0006"/>
      </font>
      <fill>
        <patternFill>
          <bgColor rgb="FFFFC7CE"/>
        </patternFill>
      </fill>
    </dxf>
    <dxf>
      <fill>
        <patternFill patternType="none">
          <bgColor auto="1"/>
        </patternFill>
      </fill>
    </dxf>
    <dxf>
      <fill>
        <patternFill>
          <bgColor theme="9" tint="0.59996337778862885"/>
        </patternFill>
      </fill>
    </dxf>
    <dxf>
      <fill>
        <patternFill>
          <bgColor rgb="FFE6E6E6"/>
        </patternFill>
      </fill>
    </dxf>
    <dxf>
      <fill>
        <patternFill>
          <bgColor rgb="FFFF0000"/>
        </patternFill>
      </fill>
    </dxf>
    <dxf>
      <fill>
        <patternFill>
          <bgColor theme="0" tint="-0.24994659260841701"/>
        </patternFill>
      </fill>
    </dxf>
    <dxf>
      <font>
        <color auto="1"/>
      </font>
      <fill>
        <patternFill>
          <bgColor theme="3" tint="0.79998168889431442"/>
        </patternFill>
      </fill>
    </dxf>
    <dxf>
      <font>
        <color auto="1"/>
      </font>
      <fill>
        <patternFill>
          <bgColor theme="3" tint="0.59996337778862885"/>
        </patternFill>
      </fill>
    </dxf>
    <dxf>
      <font>
        <color auto="1"/>
      </font>
      <fill>
        <patternFill>
          <bgColor theme="3" tint="0.39994506668294322"/>
        </patternFill>
      </fill>
    </dxf>
    <dxf>
      <fill>
        <patternFill>
          <bgColor rgb="FFFF66CC"/>
        </patternFill>
      </fill>
    </dxf>
    <dxf>
      <fill>
        <patternFill>
          <bgColor rgb="FFE6E6E6"/>
        </patternFill>
      </fill>
    </dxf>
    <dxf>
      <fill>
        <patternFill>
          <bgColor rgb="FFFF0000"/>
        </patternFill>
      </fill>
    </dxf>
    <dxf>
      <fill>
        <patternFill>
          <bgColor rgb="FFFF0000"/>
        </patternFill>
      </fill>
    </dxf>
    <dxf>
      <font>
        <color rgb="FF9C0006"/>
      </font>
      <fill>
        <patternFill>
          <bgColor rgb="FFFFC7CE"/>
        </patternFill>
      </fill>
    </dxf>
    <dxf>
      <fill>
        <patternFill patternType="none">
          <bgColor auto="1"/>
        </patternFill>
      </fill>
    </dxf>
    <dxf>
      <fill>
        <patternFill>
          <bgColor theme="9" tint="0.59996337778862885"/>
        </patternFill>
      </fill>
    </dxf>
    <dxf>
      <fill>
        <patternFill>
          <bgColor rgb="FFE6E6E6"/>
        </patternFill>
      </fill>
    </dxf>
    <dxf>
      <fill>
        <patternFill>
          <bgColor rgb="FFFF0000"/>
        </patternFill>
      </fill>
    </dxf>
    <dxf>
      <fill>
        <patternFill>
          <bgColor theme="0" tint="-0.24994659260841701"/>
        </patternFill>
      </fill>
    </dxf>
    <dxf>
      <fill>
        <patternFill patternType="none">
          <bgColor auto="1"/>
        </patternFill>
      </fill>
    </dxf>
    <dxf>
      <font>
        <color rgb="FF9C0006"/>
      </font>
      <fill>
        <patternFill>
          <bgColor rgb="FFFFC7CE"/>
        </patternFill>
      </fill>
    </dxf>
    <dxf>
      <fill>
        <patternFill>
          <bgColor theme="7" tint="0.59996337778862885"/>
        </patternFill>
      </fill>
    </dxf>
    <dxf>
      <fill>
        <patternFill>
          <bgColor theme="9" tint="0.59996337778862885"/>
        </patternFill>
      </fill>
    </dxf>
    <dxf>
      <fill>
        <patternFill patternType="none">
          <bgColor auto="1"/>
        </patternFill>
      </fill>
    </dxf>
    <dxf>
      <fill>
        <patternFill patternType="none">
          <bgColor auto="1"/>
        </patternFill>
      </fill>
    </dxf>
    <dxf>
      <alignment horizontal="center" vertical="center" textRotation="0" wrapText="0" indent="0" justifyLastLine="0" shrinkToFit="0" readingOrder="0"/>
    </dxf>
    <dxf>
      <alignment horizontal="center" vertical="center" textRotation="0" wrapText="0" indent="0" justifyLastLine="0" shrinkToFit="0" readingOrder="0"/>
    </dxf>
  </dxfs>
  <tableStyles count="0" defaultTableStyle="TableStyleMedium2" defaultPivotStyle="PivotStyleLight16"/>
  <colors>
    <mruColors>
      <color rgb="FF3366FF"/>
      <color rgb="FFE6E6E6"/>
      <color rgb="FFF2F2F2"/>
      <color rgb="FFF3F3F3"/>
      <color rgb="FFDCDCDC"/>
      <color rgb="FFFF66FF"/>
      <color rgb="FFFFCCFF"/>
      <color rgb="FFFF66CC"/>
      <color rgb="FFFF99FF"/>
      <color rgb="FFCC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2</xdr:col>
      <xdr:colOff>559841</xdr:colOff>
      <xdr:row>18</xdr:row>
      <xdr:rowOff>246375</xdr:rowOff>
    </xdr:from>
    <xdr:to>
      <xdr:col>2</xdr:col>
      <xdr:colOff>5215890</xdr:colOff>
      <xdr:row>18</xdr:row>
      <xdr:rowOff>3445160</xdr:rowOff>
    </xdr:to>
    <xdr:pic>
      <xdr:nvPicPr>
        <xdr:cNvPr id="3" name="図 2">
          <a:extLst>
            <a:ext uri="{FF2B5EF4-FFF2-40B4-BE49-F238E27FC236}">
              <a16:creationId xmlns:a16="http://schemas.microsoft.com/office/drawing/2014/main" id="{9CF1103B-8CA6-717D-D785-CC611AEA8B34}"/>
            </a:ext>
          </a:extLst>
        </xdr:cNvPr>
        <xdr:cNvPicPr>
          <a:picLocks noChangeAspect="1"/>
        </xdr:cNvPicPr>
      </xdr:nvPicPr>
      <xdr:blipFill>
        <a:blip xmlns:r="http://schemas.openxmlformats.org/officeDocument/2006/relationships" r:embed="rId1"/>
        <a:stretch>
          <a:fillRect/>
        </a:stretch>
      </xdr:blipFill>
      <xdr:spPr>
        <a:xfrm>
          <a:off x="2169566" y="11181075"/>
          <a:ext cx="4656049" cy="3194975"/>
        </a:xfrm>
        <a:prstGeom prst="rect">
          <a:avLst/>
        </a:prstGeom>
      </xdr:spPr>
    </xdr:pic>
    <xdr:clientData/>
  </xdr:twoCellAnchor>
  <xdr:twoCellAnchor editAs="oneCell">
    <xdr:from>
      <xdr:col>2</xdr:col>
      <xdr:colOff>266700</xdr:colOff>
      <xdr:row>16</xdr:row>
      <xdr:rowOff>226695</xdr:rowOff>
    </xdr:from>
    <xdr:to>
      <xdr:col>2</xdr:col>
      <xdr:colOff>5924640</xdr:colOff>
      <xdr:row>16</xdr:row>
      <xdr:rowOff>1864995</xdr:rowOff>
    </xdr:to>
    <xdr:pic>
      <xdr:nvPicPr>
        <xdr:cNvPr id="4" name="図 3">
          <a:extLst>
            <a:ext uri="{FF2B5EF4-FFF2-40B4-BE49-F238E27FC236}">
              <a16:creationId xmlns:a16="http://schemas.microsoft.com/office/drawing/2014/main" id="{DE5FF1FA-6956-949F-3ED7-4B0E1EC8E765}"/>
            </a:ext>
          </a:extLst>
        </xdr:cNvPr>
        <xdr:cNvPicPr>
          <a:picLocks noChangeAspect="1"/>
        </xdr:cNvPicPr>
      </xdr:nvPicPr>
      <xdr:blipFill>
        <a:blip xmlns:r="http://schemas.openxmlformats.org/officeDocument/2006/relationships" r:embed="rId2"/>
        <a:stretch>
          <a:fillRect/>
        </a:stretch>
      </xdr:blipFill>
      <xdr:spPr>
        <a:xfrm>
          <a:off x="1876425" y="6894195"/>
          <a:ext cx="5657940" cy="1638300"/>
        </a:xfrm>
        <a:prstGeom prst="rect">
          <a:avLst/>
        </a:prstGeom>
      </xdr:spPr>
    </xdr:pic>
    <xdr:clientData/>
  </xdr:twoCellAnchor>
  <xdr:twoCellAnchor editAs="oneCell">
    <xdr:from>
      <xdr:col>2</xdr:col>
      <xdr:colOff>407670</xdr:colOff>
      <xdr:row>17</xdr:row>
      <xdr:rowOff>334587</xdr:rowOff>
    </xdr:from>
    <xdr:to>
      <xdr:col>2</xdr:col>
      <xdr:colOff>5882640</xdr:colOff>
      <xdr:row>17</xdr:row>
      <xdr:rowOff>1922059</xdr:rowOff>
    </xdr:to>
    <xdr:pic>
      <xdr:nvPicPr>
        <xdr:cNvPr id="5" name="図 4">
          <a:extLst>
            <a:ext uri="{FF2B5EF4-FFF2-40B4-BE49-F238E27FC236}">
              <a16:creationId xmlns:a16="http://schemas.microsoft.com/office/drawing/2014/main" id="{94C8E4B2-9775-FAD3-9258-304B3BFA15F5}"/>
            </a:ext>
          </a:extLst>
        </xdr:cNvPr>
        <xdr:cNvPicPr>
          <a:picLocks noChangeAspect="1"/>
        </xdr:cNvPicPr>
      </xdr:nvPicPr>
      <xdr:blipFill>
        <a:blip xmlns:r="http://schemas.openxmlformats.org/officeDocument/2006/relationships" r:embed="rId3"/>
        <a:stretch>
          <a:fillRect/>
        </a:stretch>
      </xdr:blipFill>
      <xdr:spPr>
        <a:xfrm>
          <a:off x="2017395" y="9002337"/>
          <a:ext cx="5471160" cy="1583662"/>
        </a:xfrm>
        <a:prstGeom prst="rect">
          <a:avLst/>
        </a:prstGeom>
      </xdr:spPr>
    </xdr:pic>
    <xdr:clientData/>
  </xdr:twoCellAnchor>
  <xdr:twoCellAnchor editAs="oneCell">
    <xdr:from>
      <xdr:col>2</xdr:col>
      <xdr:colOff>479002</xdr:colOff>
      <xdr:row>19</xdr:row>
      <xdr:rowOff>495516</xdr:rowOff>
    </xdr:from>
    <xdr:to>
      <xdr:col>2</xdr:col>
      <xdr:colOff>5828471</xdr:colOff>
      <xdr:row>19</xdr:row>
      <xdr:rowOff>3639754</xdr:rowOff>
    </xdr:to>
    <xdr:pic>
      <xdr:nvPicPr>
        <xdr:cNvPr id="6" name="図 5">
          <a:extLst>
            <a:ext uri="{FF2B5EF4-FFF2-40B4-BE49-F238E27FC236}">
              <a16:creationId xmlns:a16="http://schemas.microsoft.com/office/drawing/2014/main" id="{DC32BD63-0A81-0682-C192-B93CD8A37264}"/>
            </a:ext>
          </a:extLst>
        </xdr:cNvPr>
        <xdr:cNvPicPr>
          <a:picLocks noChangeAspect="1"/>
        </xdr:cNvPicPr>
      </xdr:nvPicPr>
      <xdr:blipFill>
        <a:blip xmlns:r="http://schemas.openxmlformats.org/officeDocument/2006/relationships" r:embed="rId4"/>
        <a:stretch>
          <a:fillRect/>
        </a:stretch>
      </xdr:blipFill>
      <xdr:spPr>
        <a:xfrm>
          <a:off x="2094111" y="18899473"/>
          <a:ext cx="5349469" cy="3132808"/>
        </a:xfrm>
        <a:prstGeom prst="rect">
          <a:avLst/>
        </a:prstGeom>
      </xdr:spPr>
    </xdr:pic>
    <xdr:clientData/>
  </xdr:twoCellAnchor>
  <xdr:twoCellAnchor editAs="oneCell">
    <xdr:from>
      <xdr:col>2</xdr:col>
      <xdr:colOff>1070361</xdr:colOff>
      <xdr:row>21</xdr:row>
      <xdr:rowOff>338814</xdr:rowOff>
    </xdr:from>
    <xdr:to>
      <xdr:col>2</xdr:col>
      <xdr:colOff>5355072</xdr:colOff>
      <xdr:row>21</xdr:row>
      <xdr:rowOff>3259705</xdr:rowOff>
    </xdr:to>
    <xdr:pic>
      <xdr:nvPicPr>
        <xdr:cNvPr id="7" name="図 6">
          <a:extLst>
            <a:ext uri="{FF2B5EF4-FFF2-40B4-BE49-F238E27FC236}">
              <a16:creationId xmlns:a16="http://schemas.microsoft.com/office/drawing/2014/main" id="{D2F542EB-224F-4B9A-D9D4-EB70345FDBF3}"/>
            </a:ext>
          </a:extLst>
        </xdr:cNvPr>
        <xdr:cNvPicPr>
          <a:picLocks noChangeAspect="1"/>
        </xdr:cNvPicPr>
      </xdr:nvPicPr>
      <xdr:blipFill>
        <a:blip xmlns:r="http://schemas.openxmlformats.org/officeDocument/2006/relationships" r:embed="rId5"/>
        <a:stretch>
          <a:fillRect/>
        </a:stretch>
      </xdr:blipFill>
      <xdr:spPr>
        <a:xfrm>
          <a:off x="2685470" y="24209292"/>
          <a:ext cx="4277091" cy="2926606"/>
        </a:xfrm>
        <a:prstGeom prst="rect">
          <a:avLst/>
        </a:prstGeom>
      </xdr:spPr>
    </xdr:pic>
    <xdr:clientData/>
  </xdr:twoCellAnchor>
  <xdr:twoCellAnchor editAs="oneCell">
    <xdr:from>
      <xdr:col>2</xdr:col>
      <xdr:colOff>1026795</xdr:colOff>
      <xdr:row>22</xdr:row>
      <xdr:rowOff>561974</xdr:rowOff>
    </xdr:from>
    <xdr:to>
      <xdr:col>2</xdr:col>
      <xdr:colOff>5390720</xdr:colOff>
      <xdr:row>22</xdr:row>
      <xdr:rowOff>3602354</xdr:rowOff>
    </xdr:to>
    <xdr:pic>
      <xdr:nvPicPr>
        <xdr:cNvPr id="10" name="図 9">
          <a:extLst>
            <a:ext uri="{FF2B5EF4-FFF2-40B4-BE49-F238E27FC236}">
              <a16:creationId xmlns:a16="http://schemas.microsoft.com/office/drawing/2014/main" id="{6E702181-5036-FC13-DE1B-2CC97866E6E1}"/>
            </a:ext>
          </a:extLst>
        </xdr:cNvPr>
        <xdr:cNvPicPr>
          <a:picLocks noChangeAspect="1"/>
        </xdr:cNvPicPr>
      </xdr:nvPicPr>
      <xdr:blipFill>
        <a:blip xmlns:r="http://schemas.openxmlformats.org/officeDocument/2006/relationships" r:embed="rId6"/>
        <a:stretch>
          <a:fillRect/>
        </a:stretch>
      </xdr:blipFill>
      <xdr:spPr>
        <a:xfrm>
          <a:off x="2636520" y="20088224"/>
          <a:ext cx="4367735" cy="3027045"/>
        </a:xfrm>
        <a:prstGeom prst="rect">
          <a:avLst/>
        </a:prstGeom>
      </xdr:spPr>
    </xdr:pic>
    <xdr:clientData/>
  </xdr:twoCellAnchor>
  <xdr:twoCellAnchor editAs="oneCell">
    <xdr:from>
      <xdr:col>2</xdr:col>
      <xdr:colOff>1043941</xdr:colOff>
      <xdr:row>23</xdr:row>
      <xdr:rowOff>485774</xdr:rowOff>
    </xdr:from>
    <xdr:to>
      <xdr:col>2</xdr:col>
      <xdr:colOff>5506944</xdr:colOff>
      <xdr:row>23</xdr:row>
      <xdr:rowOff>3562349</xdr:rowOff>
    </xdr:to>
    <xdr:pic>
      <xdr:nvPicPr>
        <xdr:cNvPr id="11" name="図 10">
          <a:extLst>
            <a:ext uri="{FF2B5EF4-FFF2-40B4-BE49-F238E27FC236}">
              <a16:creationId xmlns:a16="http://schemas.microsoft.com/office/drawing/2014/main" id="{D000B84D-D288-E8CB-D0F1-F5D71B464FBE}"/>
            </a:ext>
          </a:extLst>
        </xdr:cNvPr>
        <xdr:cNvPicPr>
          <a:picLocks noChangeAspect="1"/>
        </xdr:cNvPicPr>
      </xdr:nvPicPr>
      <xdr:blipFill>
        <a:blip xmlns:r="http://schemas.openxmlformats.org/officeDocument/2006/relationships" r:embed="rId7"/>
        <a:stretch>
          <a:fillRect/>
        </a:stretch>
      </xdr:blipFill>
      <xdr:spPr>
        <a:xfrm>
          <a:off x="2653666" y="22802849"/>
          <a:ext cx="4451573" cy="3084195"/>
        </a:xfrm>
        <a:prstGeom prst="rect">
          <a:avLst/>
        </a:prstGeom>
      </xdr:spPr>
    </xdr:pic>
    <xdr:clientData/>
  </xdr:twoCellAnchor>
  <xdr:twoCellAnchor editAs="oneCell">
    <xdr:from>
      <xdr:col>2</xdr:col>
      <xdr:colOff>1008244</xdr:colOff>
      <xdr:row>24</xdr:row>
      <xdr:rowOff>227856</xdr:rowOff>
    </xdr:from>
    <xdr:to>
      <xdr:col>2</xdr:col>
      <xdr:colOff>5546500</xdr:colOff>
      <xdr:row>24</xdr:row>
      <xdr:rowOff>3373011</xdr:rowOff>
    </xdr:to>
    <xdr:pic>
      <xdr:nvPicPr>
        <xdr:cNvPr id="12" name="図 11">
          <a:extLst>
            <a:ext uri="{FF2B5EF4-FFF2-40B4-BE49-F238E27FC236}">
              <a16:creationId xmlns:a16="http://schemas.microsoft.com/office/drawing/2014/main" id="{DB4E0483-2FE8-9019-9754-8151FE827B91}"/>
            </a:ext>
          </a:extLst>
        </xdr:cNvPr>
        <xdr:cNvPicPr>
          <a:picLocks noChangeAspect="1"/>
        </xdr:cNvPicPr>
      </xdr:nvPicPr>
      <xdr:blipFill>
        <a:blip xmlns:r="http://schemas.openxmlformats.org/officeDocument/2006/relationships" r:embed="rId8"/>
        <a:stretch>
          <a:fillRect/>
        </a:stretch>
      </xdr:blipFill>
      <xdr:spPr>
        <a:xfrm>
          <a:off x="2623353" y="33706160"/>
          <a:ext cx="4549686" cy="3131820"/>
        </a:xfrm>
        <a:prstGeom prst="rect">
          <a:avLst/>
        </a:prstGeom>
      </xdr:spPr>
    </xdr:pic>
    <xdr:clientData/>
  </xdr:twoCellAnchor>
  <xdr:twoCellAnchor editAs="oneCell">
    <xdr:from>
      <xdr:col>2</xdr:col>
      <xdr:colOff>285751</xdr:colOff>
      <xdr:row>11</xdr:row>
      <xdr:rowOff>407212</xdr:rowOff>
    </xdr:from>
    <xdr:to>
      <xdr:col>2</xdr:col>
      <xdr:colOff>5577841</xdr:colOff>
      <xdr:row>11</xdr:row>
      <xdr:rowOff>1276553</xdr:rowOff>
    </xdr:to>
    <xdr:pic>
      <xdr:nvPicPr>
        <xdr:cNvPr id="13" name="図 12">
          <a:extLst>
            <a:ext uri="{FF2B5EF4-FFF2-40B4-BE49-F238E27FC236}">
              <a16:creationId xmlns:a16="http://schemas.microsoft.com/office/drawing/2014/main" id="{1F5AFBB8-5F18-154A-5EBD-C70F92003CD3}"/>
            </a:ext>
          </a:extLst>
        </xdr:cNvPr>
        <xdr:cNvPicPr>
          <a:picLocks noChangeAspect="1"/>
        </xdr:cNvPicPr>
      </xdr:nvPicPr>
      <xdr:blipFill>
        <a:blip xmlns:r="http://schemas.openxmlformats.org/officeDocument/2006/relationships" r:embed="rId9"/>
        <a:stretch>
          <a:fillRect/>
        </a:stretch>
      </xdr:blipFill>
      <xdr:spPr>
        <a:xfrm>
          <a:off x="1895476" y="5617387"/>
          <a:ext cx="5295900" cy="865531"/>
        </a:xfrm>
        <a:prstGeom prst="rect">
          <a:avLst/>
        </a:prstGeom>
      </xdr:spPr>
    </xdr:pic>
    <xdr:clientData/>
  </xdr:twoCellAnchor>
  <xdr:twoCellAnchor editAs="oneCell">
    <xdr:from>
      <xdr:col>2</xdr:col>
      <xdr:colOff>841016</xdr:colOff>
      <xdr:row>20</xdr:row>
      <xdr:rowOff>413467</xdr:rowOff>
    </xdr:from>
    <xdr:to>
      <xdr:col>2</xdr:col>
      <xdr:colOff>5603860</xdr:colOff>
      <xdr:row>20</xdr:row>
      <xdr:rowOff>1699023</xdr:rowOff>
    </xdr:to>
    <xdr:pic>
      <xdr:nvPicPr>
        <xdr:cNvPr id="14" name="図 13">
          <a:extLst>
            <a:ext uri="{FF2B5EF4-FFF2-40B4-BE49-F238E27FC236}">
              <a16:creationId xmlns:a16="http://schemas.microsoft.com/office/drawing/2014/main" id="{7709416C-D44E-0F20-5A40-AC41AC88A0BF}"/>
            </a:ext>
          </a:extLst>
        </xdr:cNvPr>
        <xdr:cNvPicPr>
          <a:picLocks noChangeAspect="1"/>
        </xdr:cNvPicPr>
      </xdr:nvPicPr>
      <xdr:blipFill>
        <a:blip xmlns:r="http://schemas.openxmlformats.org/officeDocument/2006/relationships" r:embed="rId10"/>
        <a:stretch>
          <a:fillRect/>
        </a:stretch>
      </xdr:blipFill>
      <xdr:spPr>
        <a:xfrm>
          <a:off x="2456125" y="22776510"/>
          <a:ext cx="4762844" cy="1295081"/>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435897EC-F454-49A5-A93C-1D4EE7098A91}" name="テーブル1" displayName="テーブル1" ref="C2:C7" totalsRowShown="0" headerRowDxfId="38">
  <autoFilter ref="C2:C7" xr:uid="{435897EC-F454-49A5-A93C-1D4EE7098A91}"/>
  <tableColumns count="1">
    <tableColumn id="1" xr3:uid="{B322E2EE-CDB6-4954-A5AE-76490B23F6CE}" name="終了形態"/>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A7313FAD-D7D2-4355-8BAB-ADC4F669786E}" name="テーブル3" displayName="テーブル3" ref="B2:B6" totalsRowShown="0" headerRowDxfId="37" dataDxfId="36">
  <autoFilter ref="B2:B6" xr:uid="{A7313FAD-D7D2-4355-8BAB-ADC4F669786E}"/>
  <tableColumns count="1">
    <tableColumn id="1" xr3:uid="{351B51FE-5AE9-45AB-8A85-B4ED83A8D391}" name="休学,復学,欠番" dataDxfId="35"/>
  </tableColumns>
  <tableStyleInfo name="TableStyleMedium3"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table" Target="../tables/table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76619E-B001-4B3E-B0C3-C40CE1D360D8}">
  <sheetPr>
    <tabColor theme="1" tint="0.34998626667073579"/>
  </sheetPr>
  <dimension ref="A1:C25"/>
  <sheetViews>
    <sheetView tabSelected="1" zoomScale="115" zoomScaleNormal="115" workbookViewId="0">
      <pane ySplit="1" topLeftCell="A2" activePane="bottomLeft" state="frozen"/>
      <selection pane="bottomLeft" activeCell="C5" sqref="C5"/>
    </sheetView>
  </sheetViews>
  <sheetFormatPr defaultRowHeight="13.2"/>
  <cols>
    <col min="1" max="1" width="5.44140625" style="5" customWidth="1"/>
    <col min="2" max="2" width="18.109375" style="5" customWidth="1"/>
    <col min="3" max="3" width="91.33203125" customWidth="1"/>
  </cols>
  <sheetData>
    <row r="1" spans="1:3" ht="19.2" customHeight="1">
      <c r="A1" s="168" t="s">
        <v>547</v>
      </c>
      <c r="B1" s="168" t="s">
        <v>550</v>
      </c>
      <c r="C1" s="168" t="s">
        <v>548</v>
      </c>
    </row>
    <row r="2" spans="1:3" ht="89.4" customHeight="1">
      <c r="A2" s="133">
        <v>1</v>
      </c>
      <c r="B2" s="133" t="s">
        <v>559</v>
      </c>
      <c r="C2" s="170" t="s">
        <v>586</v>
      </c>
    </row>
    <row r="3" spans="1:3" ht="69" customHeight="1">
      <c r="A3" s="133">
        <v>2</v>
      </c>
      <c r="B3" s="133" t="s">
        <v>559</v>
      </c>
      <c r="C3" s="170" t="s">
        <v>588</v>
      </c>
    </row>
    <row r="4" spans="1:3" ht="53.4" customHeight="1">
      <c r="A4" s="133">
        <v>3</v>
      </c>
      <c r="B4" s="133" t="s">
        <v>559</v>
      </c>
      <c r="C4" s="170" t="s">
        <v>589</v>
      </c>
    </row>
    <row r="5" spans="1:3" ht="35.4" customHeight="1">
      <c r="A5" s="133">
        <v>4</v>
      </c>
      <c r="B5" s="133" t="s">
        <v>549</v>
      </c>
      <c r="C5" s="170" t="s">
        <v>590</v>
      </c>
    </row>
    <row r="6" spans="1:3" ht="35.4" customHeight="1">
      <c r="A6" s="133">
        <v>5</v>
      </c>
      <c r="B6" s="133" t="s">
        <v>549</v>
      </c>
      <c r="C6" s="169" t="s">
        <v>587</v>
      </c>
    </row>
    <row r="7" spans="1:3" ht="35.4" customHeight="1">
      <c r="A7" s="133">
        <v>6</v>
      </c>
      <c r="B7" s="133" t="s">
        <v>551</v>
      </c>
      <c r="C7" s="169" t="s">
        <v>554</v>
      </c>
    </row>
    <row r="8" spans="1:3" ht="58.8" customHeight="1">
      <c r="A8" s="133">
        <v>7</v>
      </c>
      <c r="B8" s="133" t="s">
        <v>551</v>
      </c>
      <c r="C8" s="170" t="s">
        <v>552</v>
      </c>
    </row>
    <row r="9" spans="1:3" ht="58.8" customHeight="1">
      <c r="A9" s="133">
        <v>8</v>
      </c>
      <c r="B9" s="133" t="s">
        <v>551</v>
      </c>
      <c r="C9" s="170" t="s">
        <v>568</v>
      </c>
    </row>
    <row r="10" spans="1:3" ht="47.4" customHeight="1">
      <c r="A10" s="133">
        <v>9</v>
      </c>
      <c r="B10" s="133" t="s">
        <v>551</v>
      </c>
      <c r="C10" s="170" t="s">
        <v>557</v>
      </c>
    </row>
    <row r="11" spans="1:3" ht="30" customHeight="1">
      <c r="A11" s="133">
        <v>10</v>
      </c>
      <c r="B11" s="133" t="s">
        <v>553</v>
      </c>
      <c r="C11" s="170" t="s">
        <v>569</v>
      </c>
    </row>
    <row r="12" spans="1:3" ht="106.2" customHeight="1">
      <c r="A12" s="133">
        <v>11</v>
      </c>
      <c r="B12" s="133" t="s">
        <v>555</v>
      </c>
      <c r="C12" s="172" t="s">
        <v>560</v>
      </c>
    </row>
    <row r="13" spans="1:3" ht="109.2" customHeight="1">
      <c r="A13" s="133">
        <v>12</v>
      </c>
      <c r="B13" s="133" t="s">
        <v>555</v>
      </c>
      <c r="C13" s="172" t="s">
        <v>580</v>
      </c>
    </row>
    <row r="14" spans="1:3" ht="37.799999999999997" customHeight="1">
      <c r="A14" s="133">
        <v>13</v>
      </c>
      <c r="B14" s="133" t="s">
        <v>555</v>
      </c>
      <c r="C14" s="170" t="s">
        <v>570</v>
      </c>
    </row>
    <row r="15" spans="1:3" ht="45.6" customHeight="1">
      <c r="A15" s="133">
        <v>14</v>
      </c>
      <c r="B15" s="171" t="s">
        <v>558</v>
      </c>
      <c r="C15" s="170" t="s">
        <v>561</v>
      </c>
    </row>
    <row r="16" spans="1:3" ht="79.2" customHeight="1">
      <c r="A16" s="133">
        <v>15</v>
      </c>
      <c r="B16" s="171" t="s">
        <v>558</v>
      </c>
      <c r="C16" s="170" t="s">
        <v>579</v>
      </c>
    </row>
    <row r="17" spans="1:3" ht="157.19999999999999" customHeight="1">
      <c r="A17" s="133">
        <v>16</v>
      </c>
      <c r="B17" s="171" t="s">
        <v>558</v>
      </c>
      <c r="C17" s="172" t="s">
        <v>571</v>
      </c>
    </row>
    <row r="18" spans="1:3" ht="178.2" customHeight="1">
      <c r="A18" s="133">
        <v>17</v>
      </c>
      <c r="B18" s="171" t="s">
        <v>558</v>
      </c>
      <c r="C18" s="172" t="s">
        <v>563</v>
      </c>
    </row>
    <row r="19" spans="1:3" ht="289.2" customHeight="1">
      <c r="A19" s="133">
        <v>18</v>
      </c>
      <c r="B19" s="171" t="s">
        <v>558</v>
      </c>
      <c r="C19" s="172" t="s">
        <v>562</v>
      </c>
    </row>
    <row r="20" spans="1:3" ht="312" customHeight="1">
      <c r="A20" s="133">
        <v>19</v>
      </c>
      <c r="B20" s="171" t="s">
        <v>558</v>
      </c>
      <c r="C20" s="172" t="s">
        <v>564</v>
      </c>
    </row>
    <row r="21" spans="1:3" ht="148.80000000000001" customHeight="1">
      <c r="A21" s="133">
        <v>20</v>
      </c>
      <c r="B21" s="171" t="s">
        <v>565</v>
      </c>
      <c r="C21" s="172" t="s">
        <v>578</v>
      </c>
    </row>
    <row r="22" spans="1:3" ht="278.39999999999998" customHeight="1">
      <c r="A22" s="133">
        <v>21</v>
      </c>
      <c r="B22" s="171" t="s">
        <v>565</v>
      </c>
      <c r="C22" s="172" t="s">
        <v>577</v>
      </c>
    </row>
    <row r="23" spans="1:3" ht="288.60000000000002" customHeight="1">
      <c r="A23" s="133">
        <v>22</v>
      </c>
      <c r="B23" s="171" t="s">
        <v>565</v>
      </c>
      <c r="C23" s="172" t="s">
        <v>566</v>
      </c>
    </row>
    <row r="24" spans="1:3" ht="289.8" customHeight="1">
      <c r="A24" s="133">
        <v>23</v>
      </c>
      <c r="B24" s="171" t="s">
        <v>565</v>
      </c>
      <c r="C24" s="172" t="s">
        <v>567</v>
      </c>
    </row>
    <row r="25" spans="1:3" ht="289.8" customHeight="1">
      <c r="A25" s="133">
        <v>24</v>
      </c>
      <c r="B25" s="171" t="s">
        <v>565</v>
      </c>
      <c r="C25" s="172"/>
    </row>
  </sheetData>
  <phoneticPr fontId="10"/>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BB6EC7-7D58-40D4-BECF-0BE53D02578E}">
  <sheetPr codeName="Sheet8"/>
  <dimension ref="A1:K101"/>
  <sheetViews>
    <sheetView zoomScale="90" zoomScaleNormal="90" workbookViewId="0">
      <selection activeCell="K2" sqref="K2"/>
    </sheetView>
  </sheetViews>
  <sheetFormatPr defaultRowHeight="18"/>
  <cols>
    <col min="1" max="1" width="20.33203125" style="32" bestFit="1" customWidth="1"/>
    <col min="2" max="2" width="19.6640625" style="32" bestFit="1" customWidth="1"/>
    <col min="3" max="3" width="7.5546875" style="32" bestFit="1" customWidth="1"/>
    <col min="4" max="4" width="10.21875" style="38" bestFit="1" customWidth="1"/>
    <col min="5" max="5" width="18.33203125" style="32" bestFit="1" customWidth="1"/>
    <col min="6" max="6" width="5.77734375" style="193" customWidth="1"/>
    <col min="7" max="8" width="22.6640625" style="38" bestFit="1" customWidth="1"/>
    <col min="9" max="9" width="9.5546875" style="32" bestFit="1" customWidth="1"/>
    <col min="10" max="10" width="13.77734375" style="32" bestFit="1" customWidth="1"/>
    <col min="11" max="11" width="5.5546875" style="32" bestFit="1" customWidth="1"/>
    <col min="12" max="16384" width="8.88671875" style="30"/>
  </cols>
  <sheetData>
    <row r="1" spans="1:11">
      <c r="A1" s="75" t="s">
        <v>491</v>
      </c>
      <c r="B1" s="75" t="s">
        <v>500</v>
      </c>
      <c r="C1" s="75" t="s">
        <v>56</v>
      </c>
      <c r="D1" s="76" t="s">
        <v>485</v>
      </c>
      <c r="E1" s="75" t="s">
        <v>492</v>
      </c>
      <c r="F1" s="206" t="s">
        <v>535</v>
      </c>
      <c r="G1" s="76" t="s">
        <v>509</v>
      </c>
      <c r="H1" s="76" t="s">
        <v>510</v>
      </c>
      <c r="I1" s="75" t="s">
        <v>50</v>
      </c>
      <c r="J1" s="75" t="s">
        <v>511</v>
      </c>
      <c r="K1" s="75" t="s">
        <v>12</v>
      </c>
    </row>
    <row r="2" spans="1:11">
      <c r="A2" s="34" t="str">
        <f>補助_未支援期間!$E$1</f>
        <v>SPXX-XXX-XX</v>
      </c>
      <c r="B2" s="34" t="str">
        <f>補助_未支援期間!$E$2</f>
        <v>BSXX-XXX-XX</v>
      </c>
      <c r="C2" s="34">
        <f>補助_未支援期間!$E$3</f>
        <v>0</v>
      </c>
      <c r="D2" s="37">
        <f>補助_未支援期間!$E$4</f>
        <v>0</v>
      </c>
      <c r="E2" s="34">
        <f>補助_未支援期間!A6</f>
        <v>0</v>
      </c>
      <c r="F2" s="191">
        <f>補助_未支援期間!B6</f>
        <v>0</v>
      </c>
      <c r="G2" s="37">
        <f>補助_未支援期間!D6</f>
        <v>0</v>
      </c>
      <c r="H2" s="37">
        <f>補助_未支援期間!E6</f>
        <v>0</v>
      </c>
      <c r="I2" s="34" t="str">
        <f>ASC(補助_未支援期間!F6)</f>
        <v/>
      </c>
      <c r="J2" s="34">
        <f>補助_未支援期間!G6</f>
        <v>0</v>
      </c>
      <c r="K2" s="34">
        <f>補助_未支援期間!K6</f>
        <v>0</v>
      </c>
    </row>
    <row r="3" spans="1:11">
      <c r="A3" s="34" t="str">
        <f>補助_未支援期間!$E$1</f>
        <v>SPXX-XXX-XX</v>
      </c>
      <c r="B3" s="34" t="str">
        <f>補助_未支援期間!$E$2</f>
        <v>BSXX-XXX-XX</v>
      </c>
      <c r="C3" s="34">
        <f>補助_未支援期間!$E$3</f>
        <v>0</v>
      </c>
      <c r="D3" s="37">
        <f>補助_未支援期間!$E$4</f>
        <v>0</v>
      </c>
      <c r="E3" s="34">
        <f>補助_未支援期間!A7</f>
        <v>0</v>
      </c>
      <c r="F3" s="191">
        <f>補助_未支援期間!B7</f>
        <v>0</v>
      </c>
      <c r="G3" s="37">
        <f>補助_未支援期間!D7</f>
        <v>0</v>
      </c>
      <c r="H3" s="37">
        <f>補助_未支援期間!E7</f>
        <v>0</v>
      </c>
      <c r="I3" s="34" t="str">
        <f>ASC(補助_未支援期間!F7)</f>
        <v/>
      </c>
      <c r="J3" s="34">
        <f>補助_未支援期間!G7</f>
        <v>0</v>
      </c>
      <c r="K3" s="34">
        <f>補助_未支援期間!K7</f>
        <v>0</v>
      </c>
    </row>
    <row r="4" spans="1:11">
      <c r="A4" s="34" t="str">
        <f>補助_未支援期間!$E$1</f>
        <v>SPXX-XXX-XX</v>
      </c>
      <c r="B4" s="34" t="str">
        <f>補助_未支援期間!$E$2</f>
        <v>BSXX-XXX-XX</v>
      </c>
      <c r="C4" s="34">
        <f>補助_未支援期間!$E$3</f>
        <v>0</v>
      </c>
      <c r="D4" s="37">
        <f>補助_未支援期間!$E$4</f>
        <v>0</v>
      </c>
      <c r="E4" s="34">
        <f>補助_未支援期間!A8</f>
        <v>0</v>
      </c>
      <c r="F4" s="191">
        <f>補助_未支援期間!B8</f>
        <v>0</v>
      </c>
      <c r="G4" s="37">
        <f>補助_未支援期間!D8</f>
        <v>0</v>
      </c>
      <c r="H4" s="37">
        <f>補助_未支援期間!E8</f>
        <v>0</v>
      </c>
      <c r="I4" s="34" t="str">
        <f>ASC(補助_未支援期間!F8)</f>
        <v/>
      </c>
      <c r="J4" s="34">
        <f>補助_未支援期間!G8</f>
        <v>0</v>
      </c>
      <c r="K4" s="34">
        <f>補助_未支援期間!K8</f>
        <v>0</v>
      </c>
    </row>
    <row r="5" spans="1:11">
      <c r="A5" s="34" t="str">
        <f>補助_未支援期間!$E$1</f>
        <v>SPXX-XXX-XX</v>
      </c>
      <c r="B5" s="34" t="str">
        <f>補助_未支援期間!$E$2</f>
        <v>BSXX-XXX-XX</v>
      </c>
      <c r="C5" s="34">
        <f>補助_未支援期間!$E$3</f>
        <v>0</v>
      </c>
      <c r="D5" s="37">
        <f>補助_未支援期間!$E$4</f>
        <v>0</v>
      </c>
      <c r="E5" s="34">
        <f>補助_未支援期間!A9</f>
        <v>0</v>
      </c>
      <c r="F5" s="191">
        <f>補助_未支援期間!B9</f>
        <v>0</v>
      </c>
      <c r="G5" s="37">
        <f>補助_未支援期間!D9</f>
        <v>0</v>
      </c>
      <c r="H5" s="37">
        <f>補助_未支援期間!E9</f>
        <v>0</v>
      </c>
      <c r="I5" s="34" t="str">
        <f>ASC(補助_未支援期間!F9)</f>
        <v/>
      </c>
      <c r="J5" s="34">
        <f>補助_未支援期間!G9</f>
        <v>0</v>
      </c>
      <c r="K5" s="34">
        <f>補助_未支援期間!K9</f>
        <v>0</v>
      </c>
    </row>
    <row r="6" spans="1:11">
      <c r="A6" s="34" t="str">
        <f>補助_未支援期間!$E$1</f>
        <v>SPXX-XXX-XX</v>
      </c>
      <c r="B6" s="34" t="str">
        <f>補助_未支援期間!$E$2</f>
        <v>BSXX-XXX-XX</v>
      </c>
      <c r="C6" s="34">
        <f>補助_未支援期間!$E$3</f>
        <v>0</v>
      </c>
      <c r="D6" s="37">
        <f>補助_未支援期間!$E$4</f>
        <v>0</v>
      </c>
      <c r="E6" s="34">
        <f>補助_未支援期間!A10</f>
        <v>0</v>
      </c>
      <c r="F6" s="191">
        <f>補助_未支援期間!B10</f>
        <v>0</v>
      </c>
      <c r="G6" s="37">
        <f>補助_未支援期間!D10</f>
        <v>0</v>
      </c>
      <c r="H6" s="37">
        <f>補助_未支援期間!E10</f>
        <v>0</v>
      </c>
      <c r="I6" s="34" t="str">
        <f>ASC(補助_未支援期間!F10)</f>
        <v/>
      </c>
      <c r="J6" s="34">
        <f>補助_未支援期間!G10</f>
        <v>0</v>
      </c>
      <c r="K6" s="34">
        <f>補助_未支援期間!K10</f>
        <v>0</v>
      </c>
    </row>
    <row r="7" spans="1:11">
      <c r="A7" s="34" t="str">
        <f>補助_未支援期間!$E$1</f>
        <v>SPXX-XXX-XX</v>
      </c>
      <c r="B7" s="34" t="str">
        <f>補助_未支援期間!$E$2</f>
        <v>BSXX-XXX-XX</v>
      </c>
      <c r="C7" s="34">
        <f>補助_未支援期間!$E$3</f>
        <v>0</v>
      </c>
      <c r="D7" s="37">
        <f>補助_未支援期間!$E$4</f>
        <v>0</v>
      </c>
      <c r="E7" s="34">
        <f>補助_未支援期間!A11</f>
        <v>0</v>
      </c>
      <c r="F7" s="191">
        <f>補助_未支援期間!B11</f>
        <v>0</v>
      </c>
      <c r="G7" s="37">
        <f>補助_未支援期間!D11</f>
        <v>0</v>
      </c>
      <c r="H7" s="37">
        <f>補助_未支援期間!E11</f>
        <v>0</v>
      </c>
      <c r="I7" s="34" t="str">
        <f>ASC(補助_未支援期間!F11)</f>
        <v/>
      </c>
      <c r="J7" s="34">
        <f>補助_未支援期間!G11</f>
        <v>0</v>
      </c>
      <c r="K7" s="34">
        <f>補助_未支援期間!K11</f>
        <v>0</v>
      </c>
    </row>
    <row r="8" spans="1:11">
      <c r="A8" s="34" t="str">
        <f>補助_未支援期間!$E$1</f>
        <v>SPXX-XXX-XX</v>
      </c>
      <c r="B8" s="34" t="str">
        <f>補助_未支援期間!$E$2</f>
        <v>BSXX-XXX-XX</v>
      </c>
      <c r="C8" s="34">
        <f>補助_未支援期間!$E$3</f>
        <v>0</v>
      </c>
      <c r="D8" s="37">
        <f>補助_未支援期間!$E$4</f>
        <v>0</v>
      </c>
      <c r="E8" s="34">
        <f>補助_未支援期間!A12</f>
        <v>0</v>
      </c>
      <c r="F8" s="191">
        <f>補助_未支援期間!B12</f>
        <v>0</v>
      </c>
      <c r="G8" s="37">
        <f>補助_未支援期間!D12</f>
        <v>0</v>
      </c>
      <c r="H8" s="37">
        <f>補助_未支援期間!E12</f>
        <v>0</v>
      </c>
      <c r="I8" s="34" t="str">
        <f>ASC(補助_未支援期間!F12)</f>
        <v/>
      </c>
      <c r="J8" s="34">
        <f>補助_未支援期間!G12</f>
        <v>0</v>
      </c>
      <c r="K8" s="34">
        <f>補助_未支援期間!K12</f>
        <v>0</v>
      </c>
    </row>
    <row r="9" spans="1:11">
      <c r="A9" s="34" t="str">
        <f>補助_未支援期間!$E$1</f>
        <v>SPXX-XXX-XX</v>
      </c>
      <c r="B9" s="34" t="str">
        <f>補助_未支援期間!$E$2</f>
        <v>BSXX-XXX-XX</v>
      </c>
      <c r="C9" s="34">
        <f>補助_未支援期間!$E$3</f>
        <v>0</v>
      </c>
      <c r="D9" s="37">
        <f>補助_未支援期間!$E$4</f>
        <v>0</v>
      </c>
      <c r="E9" s="34">
        <f>補助_未支援期間!A13</f>
        <v>0</v>
      </c>
      <c r="F9" s="191">
        <f>補助_未支援期間!B13</f>
        <v>0</v>
      </c>
      <c r="G9" s="37">
        <f>補助_未支援期間!D13</f>
        <v>0</v>
      </c>
      <c r="H9" s="37">
        <f>補助_未支援期間!E13</f>
        <v>0</v>
      </c>
      <c r="I9" s="34" t="str">
        <f>ASC(補助_未支援期間!F13)</f>
        <v/>
      </c>
      <c r="J9" s="34">
        <f>補助_未支援期間!G13</f>
        <v>0</v>
      </c>
      <c r="K9" s="34">
        <f>補助_未支援期間!K13</f>
        <v>0</v>
      </c>
    </row>
    <row r="10" spans="1:11">
      <c r="A10" s="34" t="str">
        <f>補助_未支援期間!$E$1</f>
        <v>SPXX-XXX-XX</v>
      </c>
      <c r="B10" s="34" t="str">
        <f>補助_未支援期間!$E$2</f>
        <v>BSXX-XXX-XX</v>
      </c>
      <c r="C10" s="34">
        <f>補助_未支援期間!$E$3</f>
        <v>0</v>
      </c>
      <c r="D10" s="37">
        <f>補助_未支援期間!$E$4</f>
        <v>0</v>
      </c>
      <c r="E10" s="34">
        <f>補助_未支援期間!A14</f>
        <v>0</v>
      </c>
      <c r="F10" s="191">
        <f>補助_未支援期間!B14</f>
        <v>0</v>
      </c>
      <c r="G10" s="37">
        <f>補助_未支援期間!D14</f>
        <v>0</v>
      </c>
      <c r="H10" s="37">
        <f>補助_未支援期間!E14</f>
        <v>0</v>
      </c>
      <c r="I10" s="34" t="str">
        <f>ASC(補助_未支援期間!F14)</f>
        <v/>
      </c>
      <c r="J10" s="34">
        <f>補助_未支援期間!G14</f>
        <v>0</v>
      </c>
      <c r="K10" s="34">
        <f>補助_未支援期間!K14</f>
        <v>0</v>
      </c>
    </row>
    <row r="11" spans="1:11">
      <c r="A11" s="34" t="str">
        <f>補助_未支援期間!$E$1</f>
        <v>SPXX-XXX-XX</v>
      </c>
      <c r="B11" s="34" t="str">
        <f>補助_未支援期間!$E$2</f>
        <v>BSXX-XXX-XX</v>
      </c>
      <c r="C11" s="34">
        <f>補助_未支援期間!$E$3</f>
        <v>0</v>
      </c>
      <c r="D11" s="37">
        <f>補助_未支援期間!$E$4</f>
        <v>0</v>
      </c>
      <c r="E11" s="34">
        <f>補助_未支援期間!A15</f>
        <v>0</v>
      </c>
      <c r="F11" s="191">
        <f>補助_未支援期間!B15</f>
        <v>0</v>
      </c>
      <c r="G11" s="37">
        <f>補助_未支援期間!D15</f>
        <v>0</v>
      </c>
      <c r="H11" s="37">
        <f>補助_未支援期間!E15</f>
        <v>0</v>
      </c>
      <c r="I11" s="34" t="str">
        <f>ASC(補助_未支援期間!F15)</f>
        <v/>
      </c>
      <c r="J11" s="34">
        <f>補助_未支援期間!G15</f>
        <v>0</v>
      </c>
      <c r="K11" s="34">
        <f>補助_未支援期間!K15</f>
        <v>0</v>
      </c>
    </row>
    <row r="12" spans="1:11">
      <c r="A12" s="34" t="str">
        <f>補助_未支援期間!$E$1</f>
        <v>SPXX-XXX-XX</v>
      </c>
      <c r="B12" s="34" t="str">
        <f>補助_未支援期間!$E$2</f>
        <v>BSXX-XXX-XX</v>
      </c>
      <c r="C12" s="34">
        <f>補助_未支援期間!$E$3</f>
        <v>0</v>
      </c>
      <c r="D12" s="37">
        <f>補助_未支援期間!$E$4</f>
        <v>0</v>
      </c>
      <c r="E12" s="34">
        <f>補助_未支援期間!A16</f>
        <v>0</v>
      </c>
      <c r="F12" s="191">
        <f>補助_未支援期間!B16</f>
        <v>0</v>
      </c>
      <c r="G12" s="37">
        <f>補助_未支援期間!D16</f>
        <v>0</v>
      </c>
      <c r="H12" s="37">
        <f>補助_未支援期間!E16</f>
        <v>0</v>
      </c>
      <c r="I12" s="34" t="str">
        <f>ASC(補助_未支援期間!F16)</f>
        <v/>
      </c>
      <c r="J12" s="34">
        <f>補助_未支援期間!G16</f>
        <v>0</v>
      </c>
      <c r="K12" s="34">
        <f>補助_未支援期間!K16</f>
        <v>0</v>
      </c>
    </row>
    <row r="13" spans="1:11">
      <c r="A13" s="34" t="str">
        <f>補助_未支援期間!$E$1</f>
        <v>SPXX-XXX-XX</v>
      </c>
      <c r="B13" s="34" t="str">
        <f>補助_未支援期間!$E$2</f>
        <v>BSXX-XXX-XX</v>
      </c>
      <c r="C13" s="34">
        <f>補助_未支援期間!$E$3</f>
        <v>0</v>
      </c>
      <c r="D13" s="37">
        <f>補助_未支援期間!$E$4</f>
        <v>0</v>
      </c>
      <c r="E13" s="34">
        <f>補助_未支援期間!A17</f>
        <v>0</v>
      </c>
      <c r="F13" s="191">
        <f>補助_未支援期間!B17</f>
        <v>0</v>
      </c>
      <c r="G13" s="37">
        <f>補助_未支援期間!D17</f>
        <v>0</v>
      </c>
      <c r="H13" s="37">
        <f>補助_未支援期間!E17</f>
        <v>0</v>
      </c>
      <c r="I13" s="34" t="str">
        <f>ASC(補助_未支援期間!F17)</f>
        <v/>
      </c>
      <c r="J13" s="34">
        <f>補助_未支援期間!G17</f>
        <v>0</v>
      </c>
      <c r="K13" s="34">
        <f>補助_未支援期間!K17</f>
        <v>0</v>
      </c>
    </row>
    <row r="14" spans="1:11">
      <c r="A14" s="34" t="str">
        <f>補助_未支援期間!$E$1</f>
        <v>SPXX-XXX-XX</v>
      </c>
      <c r="B14" s="34" t="str">
        <f>補助_未支援期間!$E$2</f>
        <v>BSXX-XXX-XX</v>
      </c>
      <c r="C14" s="34">
        <f>補助_未支援期間!$E$3</f>
        <v>0</v>
      </c>
      <c r="D14" s="37">
        <f>補助_未支援期間!$E$4</f>
        <v>0</v>
      </c>
      <c r="E14" s="34">
        <f>補助_未支援期間!A18</f>
        <v>0</v>
      </c>
      <c r="F14" s="191">
        <f>補助_未支援期間!B18</f>
        <v>0</v>
      </c>
      <c r="G14" s="37">
        <f>補助_未支援期間!D18</f>
        <v>0</v>
      </c>
      <c r="H14" s="37">
        <f>補助_未支援期間!E18</f>
        <v>0</v>
      </c>
      <c r="I14" s="34" t="str">
        <f>ASC(補助_未支援期間!F18)</f>
        <v/>
      </c>
      <c r="J14" s="34">
        <f>補助_未支援期間!G18</f>
        <v>0</v>
      </c>
      <c r="K14" s="34">
        <f>補助_未支援期間!K18</f>
        <v>0</v>
      </c>
    </row>
    <row r="15" spans="1:11">
      <c r="A15" s="34" t="str">
        <f>補助_未支援期間!$E$1</f>
        <v>SPXX-XXX-XX</v>
      </c>
      <c r="B15" s="34" t="str">
        <f>補助_未支援期間!$E$2</f>
        <v>BSXX-XXX-XX</v>
      </c>
      <c r="C15" s="34">
        <f>補助_未支援期間!$E$3</f>
        <v>0</v>
      </c>
      <c r="D15" s="37">
        <f>補助_未支援期間!$E$4</f>
        <v>0</v>
      </c>
      <c r="E15" s="34">
        <f>補助_未支援期間!A19</f>
        <v>0</v>
      </c>
      <c r="F15" s="191">
        <f>補助_未支援期間!B19</f>
        <v>0</v>
      </c>
      <c r="G15" s="37">
        <f>補助_未支援期間!D19</f>
        <v>0</v>
      </c>
      <c r="H15" s="37">
        <f>補助_未支援期間!E19</f>
        <v>0</v>
      </c>
      <c r="I15" s="34" t="str">
        <f>ASC(補助_未支援期間!F19)</f>
        <v/>
      </c>
      <c r="J15" s="34">
        <f>補助_未支援期間!G19</f>
        <v>0</v>
      </c>
      <c r="K15" s="34">
        <f>補助_未支援期間!K19</f>
        <v>0</v>
      </c>
    </row>
    <row r="16" spans="1:11">
      <c r="A16" s="34" t="str">
        <f>補助_未支援期間!$E$1</f>
        <v>SPXX-XXX-XX</v>
      </c>
      <c r="B16" s="34" t="str">
        <f>補助_未支援期間!$E$2</f>
        <v>BSXX-XXX-XX</v>
      </c>
      <c r="C16" s="34">
        <f>補助_未支援期間!$E$3</f>
        <v>0</v>
      </c>
      <c r="D16" s="37">
        <f>補助_未支援期間!$E$4</f>
        <v>0</v>
      </c>
      <c r="E16" s="34">
        <f>補助_未支援期間!A20</f>
        <v>0</v>
      </c>
      <c r="F16" s="191">
        <f>補助_未支援期間!B20</f>
        <v>0</v>
      </c>
      <c r="G16" s="37">
        <f>補助_未支援期間!D20</f>
        <v>0</v>
      </c>
      <c r="H16" s="37">
        <f>補助_未支援期間!E20</f>
        <v>0</v>
      </c>
      <c r="I16" s="34" t="str">
        <f>ASC(補助_未支援期間!F20)</f>
        <v/>
      </c>
      <c r="J16" s="34">
        <f>補助_未支援期間!G20</f>
        <v>0</v>
      </c>
      <c r="K16" s="34">
        <f>補助_未支援期間!K20</f>
        <v>0</v>
      </c>
    </row>
    <row r="17" spans="1:11">
      <c r="A17" s="34" t="str">
        <f>補助_未支援期間!$E$1</f>
        <v>SPXX-XXX-XX</v>
      </c>
      <c r="B17" s="34" t="str">
        <f>補助_未支援期間!$E$2</f>
        <v>BSXX-XXX-XX</v>
      </c>
      <c r="C17" s="34">
        <f>補助_未支援期間!$E$3</f>
        <v>0</v>
      </c>
      <c r="D17" s="37">
        <f>補助_未支援期間!$E$4</f>
        <v>0</v>
      </c>
      <c r="E17" s="34">
        <f>補助_未支援期間!A21</f>
        <v>0</v>
      </c>
      <c r="F17" s="191">
        <f>補助_未支援期間!B21</f>
        <v>0</v>
      </c>
      <c r="G17" s="37">
        <f>補助_未支援期間!D21</f>
        <v>0</v>
      </c>
      <c r="H17" s="37">
        <f>補助_未支援期間!E21</f>
        <v>0</v>
      </c>
      <c r="I17" s="34" t="str">
        <f>ASC(補助_未支援期間!F21)</f>
        <v/>
      </c>
      <c r="J17" s="34">
        <f>補助_未支援期間!G21</f>
        <v>0</v>
      </c>
      <c r="K17" s="34">
        <f>補助_未支援期間!K21</f>
        <v>0</v>
      </c>
    </row>
    <row r="18" spans="1:11">
      <c r="A18" s="34" t="str">
        <f>補助_未支援期間!$E$1</f>
        <v>SPXX-XXX-XX</v>
      </c>
      <c r="B18" s="34" t="str">
        <f>補助_未支援期間!$E$2</f>
        <v>BSXX-XXX-XX</v>
      </c>
      <c r="C18" s="34">
        <f>補助_未支援期間!$E$3</f>
        <v>0</v>
      </c>
      <c r="D18" s="37">
        <f>補助_未支援期間!$E$4</f>
        <v>0</v>
      </c>
      <c r="E18" s="34">
        <f>補助_未支援期間!A22</f>
        <v>0</v>
      </c>
      <c r="F18" s="191">
        <f>補助_未支援期間!B22</f>
        <v>0</v>
      </c>
      <c r="G18" s="37">
        <f>補助_未支援期間!D22</f>
        <v>0</v>
      </c>
      <c r="H18" s="37">
        <f>補助_未支援期間!E22</f>
        <v>0</v>
      </c>
      <c r="I18" s="34" t="str">
        <f>ASC(補助_未支援期間!F22)</f>
        <v/>
      </c>
      <c r="J18" s="34">
        <f>補助_未支援期間!G22</f>
        <v>0</v>
      </c>
      <c r="K18" s="34">
        <f>補助_未支援期間!K22</f>
        <v>0</v>
      </c>
    </row>
    <row r="19" spans="1:11">
      <c r="A19" s="34" t="str">
        <f>補助_未支援期間!$E$1</f>
        <v>SPXX-XXX-XX</v>
      </c>
      <c r="B19" s="34" t="str">
        <f>補助_未支援期間!$E$2</f>
        <v>BSXX-XXX-XX</v>
      </c>
      <c r="C19" s="34">
        <f>補助_未支援期間!$E$3</f>
        <v>0</v>
      </c>
      <c r="D19" s="37">
        <f>補助_未支援期間!$E$4</f>
        <v>0</v>
      </c>
      <c r="E19" s="34">
        <f>補助_未支援期間!A23</f>
        <v>0</v>
      </c>
      <c r="F19" s="191">
        <f>補助_未支援期間!B23</f>
        <v>0</v>
      </c>
      <c r="G19" s="37">
        <f>補助_未支援期間!D23</f>
        <v>0</v>
      </c>
      <c r="H19" s="37">
        <f>補助_未支援期間!E23</f>
        <v>0</v>
      </c>
      <c r="I19" s="34" t="str">
        <f>ASC(補助_未支援期間!F23)</f>
        <v/>
      </c>
      <c r="J19" s="34">
        <f>補助_未支援期間!G23</f>
        <v>0</v>
      </c>
      <c r="K19" s="34">
        <f>補助_未支援期間!K23</f>
        <v>0</v>
      </c>
    </row>
    <row r="20" spans="1:11">
      <c r="A20" s="34" t="str">
        <f>補助_未支援期間!$E$1</f>
        <v>SPXX-XXX-XX</v>
      </c>
      <c r="B20" s="34" t="str">
        <f>補助_未支援期間!$E$2</f>
        <v>BSXX-XXX-XX</v>
      </c>
      <c r="C20" s="34">
        <f>補助_未支援期間!$E$3</f>
        <v>0</v>
      </c>
      <c r="D20" s="37">
        <f>補助_未支援期間!$E$4</f>
        <v>0</v>
      </c>
      <c r="E20" s="34">
        <f>補助_未支援期間!A24</f>
        <v>0</v>
      </c>
      <c r="F20" s="191">
        <f>補助_未支援期間!B24</f>
        <v>0</v>
      </c>
      <c r="G20" s="37">
        <f>補助_未支援期間!D24</f>
        <v>0</v>
      </c>
      <c r="H20" s="37">
        <f>補助_未支援期間!E24</f>
        <v>0</v>
      </c>
      <c r="I20" s="34" t="str">
        <f>ASC(補助_未支援期間!F24)</f>
        <v/>
      </c>
      <c r="J20" s="34">
        <f>補助_未支援期間!G24</f>
        <v>0</v>
      </c>
      <c r="K20" s="34">
        <f>補助_未支援期間!K24</f>
        <v>0</v>
      </c>
    </row>
    <row r="21" spans="1:11">
      <c r="A21" s="34" t="str">
        <f>補助_未支援期間!$E$1</f>
        <v>SPXX-XXX-XX</v>
      </c>
      <c r="B21" s="34" t="str">
        <f>補助_未支援期間!$E$2</f>
        <v>BSXX-XXX-XX</v>
      </c>
      <c r="C21" s="34">
        <f>補助_未支援期間!$E$3</f>
        <v>0</v>
      </c>
      <c r="D21" s="37">
        <f>補助_未支援期間!$E$4</f>
        <v>0</v>
      </c>
      <c r="E21" s="34">
        <f>補助_未支援期間!A25</f>
        <v>0</v>
      </c>
      <c r="F21" s="191">
        <f>補助_未支援期間!B25</f>
        <v>0</v>
      </c>
      <c r="G21" s="37">
        <f>補助_未支援期間!D25</f>
        <v>0</v>
      </c>
      <c r="H21" s="37">
        <f>補助_未支援期間!E25</f>
        <v>0</v>
      </c>
      <c r="I21" s="34" t="str">
        <f>ASC(補助_未支援期間!F25)</f>
        <v/>
      </c>
      <c r="J21" s="34">
        <f>補助_未支援期間!G25</f>
        <v>0</v>
      </c>
      <c r="K21" s="34">
        <f>補助_未支援期間!K25</f>
        <v>0</v>
      </c>
    </row>
    <row r="22" spans="1:11">
      <c r="A22" s="34" t="str">
        <f>補助_未支援期間!$E$1</f>
        <v>SPXX-XXX-XX</v>
      </c>
      <c r="B22" s="34" t="str">
        <f>補助_未支援期間!$E$2</f>
        <v>BSXX-XXX-XX</v>
      </c>
      <c r="C22" s="34">
        <f>補助_未支援期間!$E$3</f>
        <v>0</v>
      </c>
      <c r="D22" s="37">
        <f>補助_未支援期間!$E$4</f>
        <v>0</v>
      </c>
      <c r="E22" s="34">
        <f>補助_未支援期間!A26</f>
        <v>0</v>
      </c>
      <c r="F22" s="191">
        <f>補助_未支援期間!B26</f>
        <v>0</v>
      </c>
      <c r="G22" s="37">
        <f>補助_未支援期間!D26</f>
        <v>0</v>
      </c>
      <c r="H22" s="37">
        <f>補助_未支援期間!E26</f>
        <v>0</v>
      </c>
      <c r="I22" s="34" t="str">
        <f>ASC(補助_未支援期間!F26)</f>
        <v/>
      </c>
      <c r="J22" s="34">
        <f>補助_未支援期間!G26</f>
        <v>0</v>
      </c>
      <c r="K22" s="34">
        <f>補助_未支援期間!K26</f>
        <v>0</v>
      </c>
    </row>
    <row r="23" spans="1:11">
      <c r="A23" s="34" t="str">
        <f>補助_未支援期間!$E$1</f>
        <v>SPXX-XXX-XX</v>
      </c>
      <c r="B23" s="34" t="str">
        <f>補助_未支援期間!$E$2</f>
        <v>BSXX-XXX-XX</v>
      </c>
      <c r="C23" s="34">
        <f>補助_未支援期間!$E$3</f>
        <v>0</v>
      </c>
      <c r="D23" s="37">
        <f>補助_未支援期間!$E$4</f>
        <v>0</v>
      </c>
      <c r="E23" s="34">
        <f>補助_未支援期間!A27</f>
        <v>0</v>
      </c>
      <c r="F23" s="191">
        <f>補助_未支援期間!B27</f>
        <v>0</v>
      </c>
      <c r="G23" s="37">
        <f>補助_未支援期間!D27</f>
        <v>0</v>
      </c>
      <c r="H23" s="37">
        <f>補助_未支援期間!E27</f>
        <v>0</v>
      </c>
      <c r="I23" s="34" t="str">
        <f>ASC(補助_未支援期間!F27)</f>
        <v/>
      </c>
      <c r="J23" s="34">
        <f>補助_未支援期間!G27</f>
        <v>0</v>
      </c>
      <c r="K23" s="34">
        <f>補助_未支援期間!K27</f>
        <v>0</v>
      </c>
    </row>
    <row r="24" spans="1:11">
      <c r="A24" s="34" t="str">
        <f>補助_未支援期間!$E$1</f>
        <v>SPXX-XXX-XX</v>
      </c>
      <c r="B24" s="34" t="str">
        <f>補助_未支援期間!$E$2</f>
        <v>BSXX-XXX-XX</v>
      </c>
      <c r="C24" s="34">
        <f>補助_未支援期間!$E$3</f>
        <v>0</v>
      </c>
      <c r="D24" s="37">
        <f>補助_未支援期間!$E$4</f>
        <v>0</v>
      </c>
      <c r="E24" s="34">
        <f>補助_未支援期間!A28</f>
        <v>0</v>
      </c>
      <c r="F24" s="191">
        <f>補助_未支援期間!B28</f>
        <v>0</v>
      </c>
      <c r="G24" s="37">
        <f>補助_未支援期間!D28</f>
        <v>0</v>
      </c>
      <c r="H24" s="37">
        <f>補助_未支援期間!E28</f>
        <v>0</v>
      </c>
      <c r="I24" s="34" t="str">
        <f>ASC(補助_未支援期間!F28)</f>
        <v/>
      </c>
      <c r="J24" s="34">
        <f>補助_未支援期間!G28</f>
        <v>0</v>
      </c>
      <c r="K24" s="34">
        <f>補助_未支援期間!K28</f>
        <v>0</v>
      </c>
    </row>
    <row r="25" spans="1:11">
      <c r="A25" s="34" t="str">
        <f>補助_未支援期間!$E$1</f>
        <v>SPXX-XXX-XX</v>
      </c>
      <c r="B25" s="34" t="str">
        <f>補助_未支援期間!$E$2</f>
        <v>BSXX-XXX-XX</v>
      </c>
      <c r="C25" s="34">
        <f>補助_未支援期間!$E$3</f>
        <v>0</v>
      </c>
      <c r="D25" s="37">
        <f>補助_未支援期間!$E$4</f>
        <v>0</v>
      </c>
      <c r="E25" s="34">
        <f>補助_未支援期間!A29</f>
        <v>0</v>
      </c>
      <c r="F25" s="191">
        <f>補助_未支援期間!B29</f>
        <v>0</v>
      </c>
      <c r="G25" s="37">
        <f>補助_未支援期間!D29</f>
        <v>0</v>
      </c>
      <c r="H25" s="37">
        <f>補助_未支援期間!E29</f>
        <v>0</v>
      </c>
      <c r="I25" s="34" t="str">
        <f>ASC(補助_未支援期間!F29)</f>
        <v/>
      </c>
      <c r="J25" s="34">
        <f>補助_未支援期間!G29</f>
        <v>0</v>
      </c>
      <c r="K25" s="34">
        <f>補助_未支援期間!K29</f>
        <v>0</v>
      </c>
    </row>
    <row r="26" spans="1:11">
      <c r="A26" s="34" t="str">
        <f>補助_未支援期間!$E$1</f>
        <v>SPXX-XXX-XX</v>
      </c>
      <c r="B26" s="34" t="str">
        <f>補助_未支援期間!$E$2</f>
        <v>BSXX-XXX-XX</v>
      </c>
      <c r="C26" s="34">
        <f>補助_未支援期間!$E$3</f>
        <v>0</v>
      </c>
      <c r="D26" s="37">
        <f>補助_未支援期間!$E$4</f>
        <v>0</v>
      </c>
      <c r="E26" s="34">
        <f>補助_未支援期間!A30</f>
        <v>0</v>
      </c>
      <c r="F26" s="191">
        <f>補助_未支援期間!B30</f>
        <v>0</v>
      </c>
      <c r="G26" s="37">
        <f>補助_未支援期間!D30</f>
        <v>0</v>
      </c>
      <c r="H26" s="37">
        <f>補助_未支援期間!E30</f>
        <v>0</v>
      </c>
      <c r="I26" s="34" t="str">
        <f>ASC(補助_未支援期間!F30)</f>
        <v/>
      </c>
      <c r="J26" s="34">
        <f>補助_未支援期間!G30</f>
        <v>0</v>
      </c>
      <c r="K26" s="34">
        <f>補助_未支援期間!K30</f>
        <v>0</v>
      </c>
    </row>
    <row r="27" spans="1:11">
      <c r="A27" s="34" t="str">
        <f>補助_未支援期間!$E$1</f>
        <v>SPXX-XXX-XX</v>
      </c>
      <c r="B27" s="34" t="str">
        <f>補助_未支援期間!$E$2</f>
        <v>BSXX-XXX-XX</v>
      </c>
      <c r="C27" s="34">
        <f>補助_未支援期間!$E$3</f>
        <v>0</v>
      </c>
      <c r="D27" s="37">
        <f>補助_未支援期間!$E$4</f>
        <v>0</v>
      </c>
      <c r="E27" s="34">
        <f>補助_未支援期間!A31</f>
        <v>0</v>
      </c>
      <c r="F27" s="191">
        <f>補助_未支援期間!B31</f>
        <v>0</v>
      </c>
      <c r="G27" s="37">
        <f>補助_未支援期間!D31</f>
        <v>0</v>
      </c>
      <c r="H27" s="37">
        <f>補助_未支援期間!E31</f>
        <v>0</v>
      </c>
      <c r="I27" s="34" t="str">
        <f>ASC(補助_未支援期間!F31)</f>
        <v/>
      </c>
      <c r="J27" s="34">
        <f>補助_未支援期間!G31</f>
        <v>0</v>
      </c>
      <c r="K27" s="34">
        <f>補助_未支援期間!K31</f>
        <v>0</v>
      </c>
    </row>
    <row r="28" spans="1:11">
      <c r="A28" s="34" t="str">
        <f>補助_未支援期間!$E$1</f>
        <v>SPXX-XXX-XX</v>
      </c>
      <c r="B28" s="34" t="str">
        <f>補助_未支援期間!$E$2</f>
        <v>BSXX-XXX-XX</v>
      </c>
      <c r="C28" s="34">
        <f>補助_未支援期間!$E$3</f>
        <v>0</v>
      </c>
      <c r="D28" s="37">
        <f>補助_未支援期間!$E$4</f>
        <v>0</v>
      </c>
      <c r="E28" s="34">
        <f>補助_未支援期間!A32</f>
        <v>0</v>
      </c>
      <c r="F28" s="191">
        <f>補助_未支援期間!B32</f>
        <v>0</v>
      </c>
      <c r="G28" s="37">
        <f>補助_未支援期間!D32</f>
        <v>0</v>
      </c>
      <c r="H28" s="37">
        <f>補助_未支援期間!E32</f>
        <v>0</v>
      </c>
      <c r="I28" s="34" t="str">
        <f>ASC(補助_未支援期間!F32)</f>
        <v/>
      </c>
      <c r="J28" s="34">
        <f>補助_未支援期間!G32</f>
        <v>0</v>
      </c>
      <c r="K28" s="34">
        <f>補助_未支援期間!K32</f>
        <v>0</v>
      </c>
    </row>
    <row r="29" spans="1:11">
      <c r="A29" s="34" t="str">
        <f>補助_未支援期間!$E$1</f>
        <v>SPXX-XXX-XX</v>
      </c>
      <c r="B29" s="34" t="str">
        <f>補助_未支援期間!$E$2</f>
        <v>BSXX-XXX-XX</v>
      </c>
      <c r="C29" s="34">
        <f>補助_未支援期間!$E$3</f>
        <v>0</v>
      </c>
      <c r="D29" s="37">
        <f>補助_未支援期間!$E$4</f>
        <v>0</v>
      </c>
      <c r="E29" s="34">
        <f>補助_未支援期間!A33</f>
        <v>0</v>
      </c>
      <c r="F29" s="191">
        <f>補助_未支援期間!B33</f>
        <v>0</v>
      </c>
      <c r="G29" s="37">
        <f>補助_未支援期間!D33</f>
        <v>0</v>
      </c>
      <c r="H29" s="37">
        <f>補助_未支援期間!E33</f>
        <v>0</v>
      </c>
      <c r="I29" s="34" t="str">
        <f>ASC(補助_未支援期間!F33)</f>
        <v/>
      </c>
      <c r="J29" s="34">
        <f>補助_未支援期間!G33</f>
        <v>0</v>
      </c>
      <c r="K29" s="34">
        <f>補助_未支援期間!K33</f>
        <v>0</v>
      </c>
    </row>
    <row r="30" spans="1:11">
      <c r="A30" s="34" t="str">
        <f>補助_未支援期間!$E$1</f>
        <v>SPXX-XXX-XX</v>
      </c>
      <c r="B30" s="34" t="str">
        <f>補助_未支援期間!$E$2</f>
        <v>BSXX-XXX-XX</v>
      </c>
      <c r="C30" s="34">
        <f>補助_未支援期間!$E$3</f>
        <v>0</v>
      </c>
      <c r="D30" s="37">
        <f>補助_未支援期間!$E$4</f>
        <v>0</v>
      </c>
      <c r="E30" s="34">
        <f>補助_未支援期間!A34</f>
        <v>0</v>
      </c>
      <c r="F30" s="191">
        <f>補助_未支援期間!B34</f>
        <v>0</v>
      </c>
      <c r="G30" s="37">
        <f>補助_未支援期間!D34</f>
        <v>0</v>
      </c>
      <c r="H30" s="37">
        <f>補助_未支援期間!E34</f>
        <v>0</v>
      </c>
      <c r="I30" s="34" t="str">
        <f>ASC(補助_未支援期間!F34)</f>
        <v/>
      </c>
      <c r="J30" s="34">
        <f>補助_未支援期間!G34</f>
        <v>0</v>
      </c>
      <c r="K30" s="34">
        <f>補助_未支援期間!K34</f>
        <v>0</v>
      </c>
    </row>
    <row r="31" spans="1:11">
      <c r="A31" s="34" t="str">
        <f>補助_未支援期間!$E$1</f>
        <v>SPXX-XXX-XX</v>
      </c>
      <c r="B31" s="34" t="str">
        <f>補助_未支援期間!$E$2</f>
        <v>BSXX-XXX-XX</v>
      </c>
      <c r="C31" s="34">
        <f>補助_未支援期間!$E$3</f>
        <v>0</v>
      </c>
      <c r="D31" s="37">
        <f>補助_未支援期間!$E$4</f>
        <v>0</v>
      </c>
      <c r="E31" s="34">
        <f>補助_未支援期間!A35</f>
        <v>0</v>
      </c>
      <c r="F31" s="191">
        <f>補助_未支援期間!B35</f>
        <v>0</v>
      </c>
      <c r="G31" s="37">
        <f>補助_未支援期間!D35</f>
        <v>0</v>
      </c>
      <c r="H31" s="37">
        <f>補助_未支援期間!E35</f>
        <v>0</v>
      </c>
      <c r="I31" s="34" t="str">
        <f>ASC(補助_未支援期間!F35)</f>
        <v/>
      </c>
      <c r="J31" s="34">
        <f>補助_未支援期間!G35</f>
        <v>0</v>
      </c>
      <c r="K31" s="34">
        <f>補助_未支援期間!K35</f>
        <v>0</v>
      </c>
    </row>
    <row r="32" spans="1:11">
      <c r="A32" s="34" t="str">
        <f>補助_未支援期間!$E$1</f>
        <v>SPXX-XXX-XX</v>
      </c>
      <c r="B32" s="34" t="str">
        <f>補助_未支援期間!$E$2</f>
        <v>BSXX-XXX-XX</v>
      </c>
      <c r="C32" s="34">
        <f>補助_未支援期間!$E$3</f>
        <v>0</v>
      </c>
      <c r="D32" s="37">
        <f>補助_未支援期間!$E$4</f>
        <v>0</v>
      </c>
      <c r="E32" s="34">
        <f>補助_未支援期間!A36</f>
        <v>0</v>
      </c>
      <c r="F32" s="191">
        <f>補助_未支援期間!B36</f>
        <v>0</v>
      </c>
      <c r="G32" s="37">
        <f>補助_未支援期間!D36</f>
        <v>0</v>
      </c>
      <c r="H32" s="37">
        <f>補助_未支援期間!E36</f>
        <v>0</v>
      </c>
      <c r="I32" s="34" t="str">
        <f>ASC(補助_未支援期間!F36)</f>
        <v/>
      </c>
      <c r="J32" s="34">
        <f>補助_未支援期間!G36</f>
        <v>0</v>
      </c>
      <c r="K32" s="34">
        <f>補助_未支援期間!K36</f>
        <v>0</v>
      </c>
    </row>
    <row r="33" spans="1:11">
      <c r="A33" s="34" t="str">
        <f>補助_未支援期間!$E$1</f>
        <v>SPXX-XXX-XX</v>
      </c>
      <c r="B33" s="34" t="str">
        <f>補助_未支援期間!$E$2</f>
        <v>BSXX-XXX-XX</v>
      </c>
      <c r="C33" s="34">
        <f>補助_未支援期間!$E$3</f>
        <v>0</v>
      </c>
      <c r="D33" s="37">
        <f>補助_未支援期間!$E$4</f>
        <v>0</v>
      </c>
      <c r="E33" s="34">
        <f>補助_未支援期間!A37</f>
        <v>0</v>
      </c>
      <c r="F33" s="191">
        <f>補助_未支援期間!B37</f>
        <v>0</v>
      </c>
      <c r="G33" s="37">
        <f>補助_未支援期間!D37</f>
        <v>0</v>
      </c>
      <c r="H33" s="37">
        <f>補助_未支援期間!E37</f>
        <v>0</v>
      </c>
      <c r="I33" s="34" t="str">
        <f>ASC(補助_未支援期間!F37)</f>
        <v/>
      </c>
      <c r="J33" s="34">
        <f>補助_未支援期間!G37</f>
        <v>0</v>
      </c>
      <c r="K33" s="34">
        <f>補助_未支援期間!K37</f>
        <v>0</v>
      </c>
    </row>
    <row r="34" spans="1:11">
      <c r="A34" s="34" t="str">
        <f>補助_未支援期間!$E$1</f>
        <v>SPXX-XXX-XX</v>
      </c>
      <c r="B34" s="34" t="str">
        <f>補助_未支援期間!$E$2</f>
        <v>BSXX-XXX-XX</v>
      </c>
      <c r="C34" s="34">
        <f>補助_未支援期間!$E$3</f>
        <v>0</v>
      </c>
      <c r="D34" s="37">
        <f>補助_未支援期間!$E$4</f>
        <v>0</v>
      </c>
      <c r="E34" s="34">
        <f>補助_未支援期間!A38</f>
        <v>0</v>
      </c>
      <c r="F34" s="191">
        <f>補助_未支援期間!B38</f>
        <v>0</v>
      </c>
      <c r="G34" s="37">
        <f>補助_未支援期間!D38</f>
        <v>0</v>
      </c>
      <c r="H34" s="37">
        <f>補助_未支援期間!E38</f>
        <v>0</v>
      </c>
      <c r="I34" s="34" t="str">
        <f>ASC(補助_未支援期間!F38)</f>
        <v/>
      </c>
      <c r="J34" s="34">
        <f>補助_未支援期間!G38</f>
        <v>0</v>
      </c>
      <c r="K34" s="34">
        <f>補助_未支援期間!K38</f>
        <v>0</v>
      </c>
    </row>
    <row r="35" spans="1:11">
      <c r="A35" s="34" t="str">
        <f>補助_未支援期間!$E$1</f>
        <v>SPXX-XXX-XX</v>
      </c>
      <c r="B35" s="34" t="str">
        <f>補助_未支援期間!$E$2</f>
        <v>BSXX-XXX-XX</v>
      </c>
      <c r="C35" s="34">
        <f>補助_未支援期間!$E$3</f>
        <v>0</v>
      </c>
      <c r="D35" s="37">
        <f>補助_未支援期間!$E$4</f>
        <v>0</v>
      </c>
      <c r="E35" s="34">
        <f>補助_未支援期間!A39</f>
        <v>0</v>
      </c>
      <c r="F35" s="191">
        <f>補助_未支援期間!B39</f>
        <v>0</v>
      </c>
      <c r="G35" s="37">
        <f>補助_未支援期間!D39</f>
        <v>0</v>
      </c>
      <c r="H35" s="37">
        <f>補助_未支援期間!E39</f>
        <v>0</v>
      </c>
      <c r="I35" s="34" t="str">
        <f>ASC(補助_未支援期間!F39)</f>
        <v/>
      </c>
      <c r="J35" s="34">
        <f>補助_未支援期間!G39</f>
        <v>0</v>
      </c>
      <c r="K35" s="34">
        <f>補助_未支援期間!K39</f>
        <v>0</v>
      </c>
    </row>
    <row r="36" spans="1:11">
      <c r="A36" s="34" t="str">
        <f>補助_未支援期間!$E$1</f>
        <v>SPXX-XXX-XX</v>
      </c>
      <c r="B36" s="34" t="str">
        <f>補助_未支援期間!$E$2</f>
        <v>BSXX-XXX-XX</v>
      </c>
      <c r="C36" s="34">
        <f>補助_未支援期間!$E$3</f>
        <v>0</v>
      </c>
      <c r="D36" s="37">
        <f>補助_未支援期間!$E$4</f>
        <v>0</v>
      </c>
      <c r="E36" s="34">
        <f>補助_未支援期間!A40</f>
        <v>0</v>
      </c>
      <c r="F36" s="191">
        <f>補助_未支援期間!B40</f>
        <v>0</v>
      </c>
      <c r="G36" s="37">
        <f>補助_未支援期間!D40</f>
        <v>0</v>
      </c>
      <c r="H36" s="37">
        <f>補助_未支援期間!E40</f>
        <v>0</v>
      </c>
      <c r="I36" s="34" t="str">
        <f>ASC(補助_未支援期間!F40)</f>
        <v/>
      </c>
      <c r="J36" s="34">
        <f>補助_未支援期間!G40</f>
        <v>0</v>
      </c>
      <c r="K36" s="34">
        <f>補助_未支援期間!K40</f>
        <v>0</v>
      </c>
    </row>
    <row r="37" spans="1:11">
      <c r="A37" s="34" t="str">
        <f>補助_未支援期間!$E$1</f>
        <v>SPXX-XXX-XX</v>
      </c>
      <c r="B37" s="34" t="str">
        <f>補助_未支援期間!$E$2</f>
        <v>BSXX-XXX-XX</v>
      </c>
      <c r="C37" s="34">
        <f>補助_未支援期間!$E$3</f>
        <v>0</v>
      </c>
      <c r="D37" s="37">
        <f>補助_未支援期間!$E$4</f>
        <v>0</v>
      </c>
      <c r="E37" s="34">
        <f>補助_未支援期間!A41</f>
        <v>0</v>
      </c>
      <c r="F37" s="191">
        <f>補助_未支援期間!B41</f>
        <v>0</v>
      </c>
      <c r="G37" s="37">
        <f>補助_未支援期間!D41</f>
        <v>0</v>
      </c>
      <c r="H37" s="37">
        <f>補助_未支援期間!E41</f>
        <v>0</v>
      </c>
      <c r="I37" s="34" t="str">
        <f>ASC(補助_未支援期間!F41)</f>
        <v/>
      </c>
      <c r="J37" s="34">
        <f>補助_未支援期間!G41</f>
        <v>0</v>
      </c>
      <c r="K37" s="34">
        <f>補助_未支援期間!K41</f>
        <v>0</v>
      </c>
    </row>
    <row r="38" spans="1:11">
      <c r="A38" s="34" t="str">
        <f>補助_未支援期間!$E$1</f>
        <v>SPXX-XXX-XX</v>
      </c>
      <c r="B38" s="34" t="str">
        <f>補助_未支援期間!$E$2</f>
        <v>BSXX-XXX-XX</v>
      </c>
      <c r="C38" s="34">
        <f>補助_未支援期間!$E$3</f>
        <v>0</v>
      </c>
      <c r="D38" s="37">
        <f>補助_未支援期間!$E$4</f>
        <v>0</v>
      </c>
      <c r="E38" s="34">
        <f>補助_未支援期間!A42</f>
        <v>0</v>
      </c>
      <c r="F38" s="191">
        <f>補助_未支援期間!B42</f>
        <v>0</v>
      </c>
      <c r="G38" s="37">
        <f>補助_未支援期間!D42</f>
        <v>0</v>
      </c>
      <c r="H38" s="37">
        <f>補助_未支援期間!E42</f>
        <v>0</v>
      </c>
      <c r="I38" s="34" t="str">
        <f>ASC(補助_未支援期間!F42)</f>
        <v/>
      </c>
      <c r="J38" s="34">
        <f>補助_未支援期間!G42</f>
        <v>0</v>
      </c>
      <c r="K38" s="34">
        <f>補助_未支援期間!K42</f>
        <v>0</v>
      </c>
    </row>
    <row r="39" spans="1:11">
      <c r="A39" s="34" t="str">
        <f>補助_未支援期間!$E$1</f>
        <v>SPXX-XXX-XX</v>
      </c>
      <c r="B39" s="34" t="str">
        <f>補助_未支援期間!$E$2</f>
        <v>BSXX-XXX-XX</v>
      </c>
      <c r="C39" s="34">
        <f>補助_未支援期間!$E$3</f>
        <v>0</v>
      </c>
      <c r="D39" s="37">
        <f>補助_未支援期間!$E$4</f>
        <v>0</v>
      </c>
      <c r="E39" s="34">
        <f>補助_未支援期間!A43</f>
        <v>0</v>
      </c>
      <c r="F39" s="191">
        <f>補助_未支援期間!B43</f>
        <v>0</v>
      </c>
      <c r="G39" s="37">
        <f>補助_未支援期間!D43</f>
        <v>0</v>
      </c>
      <c r="H39" s="37">
        <f>補助_未支援期間!E43</f>
        <v>0</v>
      </c>
      <c r="I39" s="34" t="str">
        <f>ASC(補助_未支援期間!F43)</f>
        <v/>
      </c>
      <c r="J39" s="34">
        <f>補助_未支援期間!G43</f>
        <v>0</v>
      </c>
      <c r="K39" s="34">
        <f>補助_未支援期間!K43</f>
        <v>0</v>
      </c>
    </row>
    <row r="40" spans="1:11">
      <c r="A40" s="34" t="str">
        <f>補助_未支援期間!$E$1</f>
        <v>SPXX-XXX-XX</v>
      </c>
      <c r="B40" s="34" t="str">
        <f>補助_未支援期間!$E$2</f>
        <v>BSXX-XXX-XX</v>
      </c>
      <c r="C40" s="34">
        <f>補助_未支援期間!$E$3</f>
        <v>0</v>
      </c>
      <c r="D40" s="37">
        <f>補助_未支援期間!$E$4</f>
        <v>0</v>
      </c>
      <c r="E40" s="34">
        <f>補助_未支援期間!A44</f>
        <v>0</v>
      </c>
      <c r="F40" s="191">
        <f>補助_未支援期間!B44</f>
        <v>0</v>
      </c>
      <c r="G40" s="37">
        <f>補助_未支援期間!D44</f>
        <v>0</v>
      </c>
      <c r="H40" s="37">
        <f>補助_未支援期間!E44</f>
        <v>0</v>
      </c>
      <c r="I40" s="34" t="str">
        <f>ASC(補助_未支援期間!F44)</f>
        <v/>
      </c>
      <c r="J40" s="34">
        <f>補助_未支援期間!G44</f>
        <v>0</v>
      </c>
      <c r="K40" s="34">
        <f>補助_未支援期間!K44</f>
        <v>0</v>
      </c>
    </row>
    <row r="41" spans="1:11">
      <c r="A41" s="34" t="str">
        <f>補助_未支援期間!$E$1</f>
        <v>SPXX-XXX-XX</v>
      </c>
      <c r="B41" s="34" t="str">
        <f>補助_未支援期間!$E$2</f>
        <v>BSXX-XXX-XX</v>
      </c>
      <c r="C41" s="34">
        <f>補助_未支援期間!$E$3</f>
        <v>0</v>
      </c>
      <c r="D41" s="37">
        <f>補助_未支援期間!$E$4</f>
        <v>0</v>
      </c>
      <c r="E41" s="34">
        <f>補助_未支援期間!A45</f>
        <v>0</v>
      </c>
      <c r="F41" s="191">
        <f>補助_未支援期間!B45</f>
        <v>0</v>
      </c>
      <c r="G41" s="37">
        <f>補助_未支援期間!D45</f>
        <v>0</v>
      </c>
      <c r="H41" s="37">
        <f>補助_未支援期間!E45</f>
        <v>0</v>
      </c>
      <c r="I41" s="34" t="str">
        <f>ASC(補助_未支援期間!F45)</f>
        <v/>
      </c>
      <c r="J41" s="34">
        <f>補助_未支援期間!G45</f>
        <v>0</v>
      </c>
      <c r="K41" s="34">
        <f>補助_未支援期間!K45</f>
        <v>0</v>
      </c>
    </row>
    <row r="42" spans="1:11">
      <c r="A42" s="34" t="str">
        <f>補助_未支援期間!$E$1</f>
        <v>SPXX-XXX-XX</v>
      </c>
      <c r="B42" s="34" t="str">
        <f>補助_未支援期間!$E$2</f>
        <v>BSXX-XXX-XX</v>
      </c>
      <c r="C42" s="34">
        <f>補助_未支援期間!$E$3</f>
        <v>0</v>
      </c>
      <c r="D42" s="37">
        <f>補助_未支援期間!$E$4</f>
        <v>0</v>
      </c>
      <c r="E42" s="34">
        <f>補助_未支援期間!A46</f>
        <v>0</v>
      </c>
      <c r="F42" s="191">
        <f>補助_未支援期間!B46</f>
        <v>0</v>
      </c>
      <c r="G42" s="37">
        <f>補助_未支援期間!D46</f>
        <v>0</v>
      </c>
      <c r="H42" s="37">
        <f>補助_未支援期間!E46</f>
        <v>0</v>
      </c>
      <c r="I42" s="34" t="str">
        <f>ASC(補助_未支援期間!F46)</f>
        <v/>
      </c>
      <c r="J42" s="34">
        <f>補助_未支援期間!G46</f>
        <v>0</v>
      </c>
      <c r="K42" s="34">
        <f>補助_未支援期間!K46</f>
        <v>0</v>
      </c>
    </row>
    <row r="43" spans="1:11">
      <c r="A43" s="34" t="str">
        <f>補助_未支援期間!$E$1</f>
        <v>SPXX-XXX-XX</v>
      </c>
      <c r="B43" s="34" t="str">
        <f>補助_未支援期間!$E$2</f>
        <v>BSXX-XXX-XX</v>
      </c>
      <c r="C43" s="34">
        <f>補助_未支援期間!$E$3</f>
        <v>0</v>
      </c>
      <c r="D43" s="37">
        <f>補助_未支援期間!$E$4</f>
        <v>0</v>
      </c>
      <c r="E43" s="34">
        <f>補助_未支援期間!A47</f>
        <v>0</v>
      </c>
      <c r="F43" s="191">
        <f>補助_未支援期間!B47</f>
        <v>0</v>
      </c>
      <c r="G43" s="37">
        <f>補助_未支援期間!D47</f>
        <v>0</v>
      </c>
      <c r="H43" s="37">
        <f>補助_未支援期間!E47</f>
        <v>0</v>
      </c>
      <c r="I43" s="34" t="str">
        <f>ASC(補助_未支援期間!F47)</f>
        <v/>
      </c>
      <c r="J43" s="34">
        <f>補助_未支援期間!G47</f>
        <v>0</v>
      </c>
      <c r="K43" s="34">
        <f>補助_未支援期間!K47</f>
        <v>0</v>
      </c>
    </row>
    <row r="44" spans="1:11">
      <c r="A44" s="34" t="str">
        <f>補助_未支援期間!$E$1</f>
        <v>SPXX-XXX-XX</v>
      </c>
      <c r="B44" s="34" t="str">
        <f>補助_未支援期間!$E$2</f>
        <v>BSXX-XXX-XX</v>
      </c>
      <c r="C44" s="34">
        <f>補助_未支援期間!$E$3</f>
        <v>0</v>
      </c>
      <c r="D44" s="37">
        <f>補助_未支援期間!$E$4</f>
        <v>0</v>
      </c>
      <c r="E44" s="34">
        <f>補助_未支援期間!A48</f>
        <v>0</v>
      </c>
      <c r="F44" s="191">
        <f>補助_未支援期間!B48</f>
        <v>0</v>
      </c>
      <c r="G44" s="37">
        <f>補助_未支援期間!D48</f>
        <v>0</v>
      </c>
      <c r="H44" s="37">
        <f>補助_未支援期間!E48</f>
        <v>0</v>
      </c>
      <c r="I44" s="34" t="str">
        <f>ASC(補助_未支援期間!F48)</f>
        <v/>
      </c>
      <c r="J44" s="34">
        <f>補助_未支援期間!G48</f>
        <v>0</v>
      </c>
      <c r="K44" s="34">
        <f>補助_未支援期間!K48</f>
        <v>0</v>
      </c>
    </row>
    <row r="45" spans="1:11">
      <c r="A45" s="34" t="str">
        <f>補助_未支援期間!$E$1</f>
        <v>SPXX-XXX-XX</v>
      </c>
      <c r="B45" s="34" t="str">
        <f>補助_未支援期間!$E$2</f>
        <v>BSXX-XXX-XX</v>
      </c>
      <c r="C45" s="34">
        <f>補助_未支援期間!$E$3</f>
        <v>0</v>
      </c>
      <c r="D45" s="37">
        <f>補助_未支援期間!$E$4</f>
        <v>0</v>
      </c>
      <c r="E45" s="34">
        <f>補助_未支援期間!A49</f>
        <v>0</v>
      </c>
      <c r="F45" s="191">
        <f>補助_未支援期間!B49</f>
        <v>0</v>
      </c>
      <c r="G45" s="37">
        <f>補助_未支援期間!D49</f>
        <v>0</v>
      </c>
      <c r="H45" s="37">
        <f>補助_未支援期間!E49</f>
        <v>0</v>
      </c>
      <c r="I45" s="34" t="str">
        <f>ASC(補助_未支援期間!F49)</f>
        <v/>
      </c>
      <c r="J45" s="34">
        <f>補助_未支援期間!G49</f>
        <v>0</v>
      </c>
      <c r="K45" s="34">
        <f>補助_未支援期間!K49</f>
        <v>0</v>
      </c>
    </row>
    <row r="46" spans="1:11">
      <c r="A46" s="34" t="str">
        <f>補助_未支援期間!$E$1</f>
        <v>SPXX-XXX-XX</v>
      </c>
      <c r="B46" s="34" t="str">
        <f>補助_未支援期間!$E$2</f>
        <v>BSXX-XXX-XX</v>
      </c>
      <c r="C46" s="34">
        <f>補助_未支援期間!$E$3</f>
        <v>0</v>
      </c>
      <c r="D46" s="37">
        <f>補助_未支援期間!$E$4</f>
        <v>0</v>
      </c>
      <c r="E46" s="34">
        <f>補助_未支援期間!A50</f>
        <v>0</v>
      </c>
      <c r="F46" s="191">
        <f>補助_未支援期間!B50</f>
        <v>0</v>
      </c>
      <c r="G46" s="37">
        <f>補助_未支援期間!D50</f>
        <v>0</v>
      </c>
      <c r="H46" s="37">
        <f>補助_未支援期間!E50</f>
        <v>0</v>
      </c>
      <c r="I46" s="34" t="str">
        <f>ASC(補助_未支援期間!F50)</f>
        <v/>
      </c>
      <c r="J46" s="34">
        <f>補助_未支援期間!G50</f>
        <v>0</v>
      </c>
      <c r="K46" s="34">
        <f>補助_未支援期間!K50</f>
        <v>0</v>
      </c>
    </row>
    <row r="47" spans="1:11">
      <c r="A47" s="34" t="str">
        <f>補助_未支援期間!$E$1</f>
        <v>SPXX-XXX-XX</v>
      </c>
      <c r="B47" s="34" t="str">
        <f>補助_未支援期間!$E$2</f>
        <v>BSXX-XXX-XX</v>
      </c>
      <c r="C47" s="34">
        <f>補助_未支援期間!$E$3</f>
        <v>0</v>
      </c>
      <c r="D47" s="37">
        <f>補助_未支援期間!$E$4</f>
        <v>0</v>
      </c>
      <c r="E47" s="34">
        <f>補助_未支援期間!A51</f>
        <v>0</v>
      </c>
      <c r="F47" s="191">
        <f>補助_未支援期間!B51</f>
        <v>0</v>
      </c>
      <c r="G47" s="37">
        <f>補助_未支援期間!D51</f>
        <v>0</v>
      </c>
      <c r="H47" s="37">
        <f>補助_未支援期間!E51</f>
        <v>0</v>
      </c>
      <c r="I47" s="34" t="str">
        <f>ASC(補助_未支援期間!F51)</f>
        <v/>
      </c>
      <c r="J47" s="34">
        <f>補助_未支援期間!G51</f>
        <v>0</v>
      </c>
      <c r="K47" s="34">
        <f>補助_未支援期間!K51</f>
        <v>0</v>
      </c>
    </row>
    <row r="48" spans="1:11">
      <c r="A48" s="34" t="str">
        <f>補助_未支援期間!$E$1</f>
        <v>SPXX-XXX-XX</v>
      </c>
      <c r="B48" s="34" t="str">
        <f>補助_未支援期間!$E$2</f>
        <v>BSXX-XXX-XX</v>
      </c>
      <c r="C48" s="34">
        <f>補助_未支援期間!$E$3</f>
        <v>0</v>
      </c>
      <c r="D48" s="37">
        <f>補助_未支援期間!$E$4</f>
        <v>0</v>
      </c>
      <c r="E48" s="34">
        <f>補助_未支援期間!A52</f>
        <v>0</v>
      </c>
      <c r="F48" s="191">
        <f>補助_未支援期間!B52</f>
        <v>0</v>
      </c>
      <c r="G48" s="37">
        <f>補助_未支援期間!D52</f>
        <v>0</v>
      </c>
      <c r="H48" s="37">
        <f>補助_未支援期間!E52</f>
        <v>0</v>
      </c>
      <c r="I48" s="34" t="str">
        <f>ASC(補助_未支援期間!F52)</f>
        <v/>
      </c>
      <c r="J48" s="34">
        <f>補助_未支援期間!G52</f>
        <v>0</v>
      </c>
      <c r="K48" s="34">
        <f>補助_未支援期間!K52</f>
        <v>0</v>
      </c>
    </row>
    <row r="49" spans="1:11">
      <c r="A49" s="34" t="str">
        <f>補助_未支援期間!$E$1</f>
        <v>SPXX-XXX-XX</v>
      </c>
      <c r="B49" s="34" t="str">
        <f>補助_未支援期間!$E$2</f>
        <v>BSXX-XXX-XX</v>
      </c>
      <c r="C49" s="34">
        <f>補助_未支援期間!$E$3</f>
        <v>0</v>
      </c>
      <c r="D49" s="37">
        <f>補助_未支援期間!$E$4</f>
        <v>0</v>
      </c>
      <c r="E49" s="34">
        <f>補助_未支援期間!A53</f>
        <v>0</v>
      </c>
      <c r="F49" s="191">
        <f>補助_未支援期間!B53</f>
        <v>0</v>
      </c>
      <c r="G49" s="37">
        <f>補助_未支援期間!D53</f>
        <v>0</v>
      </c>
      <c r="H49" s="37">
        <f>補助_未支援期間!E53</f>
        <v>0</v>
      </c>
      <c r="I49" s="34" t="str">
        <f>ASC(補助_未支援期間!F53)</f>
        <v/>
      </c>
      <c r="J49" s="34">
        <f>補助_未支援期間!G53</f>
        <v>0</v>
      </c>
      <c r="K49" s="34">
        <f>補助_未支援期間!K53</f>
        <v>0</v>
      </c>
    </row>
    <row r="50" spans="1:11">
      <c r="A50" s="34" t="str">
        <f>補助_未支援期間!$E$1</f>
        <v>SPXX-XXX-XX</v>
      </c>
      <c r="B50" s="34" t="str">
        <f>補助_未支援期間!$E$2</f>
        <v>BSXX-XXX-XX</v>
      </c>
      <c r="C50" s="34">
        <f>補助_未支援期間!$E$3</f>
        <v>0</v>
      </c>
      <c r="D50" s="37">
        <f>補助_未支援期間!$E$4</f>
        <v>0</v>
      </c>
      <c r="E50" s="34">
        <f>補助_未支援期間!A54</f>
        <v>0</v>
      </c>
      <c r="F50" s="191">
        <f>補助_未支援期間!B54</f>
        <v>0</v>
      </c>
      <c r="G50" s="37">
        <f>補助_未支援期間!D54</f>
        <v>0</v>
      </c>
      <c r="H50" s="37">
        <f>補助_未支援期間!E54</f>
        <v>0</v>
      </c>
      <c r="I50" s="34" t="str">
        <f>ASC(補助_未支援期間!F54)</f>
        <v/>
      </c>
      <c r="J50" s="34">
        <f>補助_未支援期間!G54</f>
        <v>0</v>
      </c>
      <c r="K50" s="34">
        <f>補助_未支援期間!K54</f>
        <v>0</v>
      </c>
    </row>
    <row r="51" spans="1:11">
      <c r="A51" s="34" t="str">
        <f>補助_未支援期間!$E$1</f>
        <v>SPXX-XXX-XX</v>
      </c>
      <c r="B51" s="34" t="str">
        <f>補助_未支援期間!$E$2</f>
        <v>BSXX-XXX-XX</v>
      </c>
      <c r="C51" s="34">
        <f>補助_未支援期間!$E$3</f>
        <v>0</v>
      </c>
      <c r="D51" s="37">
        <f>補助_未支援期間!$E$4</f>
        <v>0</v>
      </c>
      <c r="E51" s="34">
        <f>補助_未支援期間!A55</f>
        <v>0</v>
      </c>
      <c r="F51" s="191">
        <f>補助_未支援期間!B55</f>
        <v>0</v>
      </c>
      <c r="G51" s="37">
        <f>補助_未支援期間!D55</f>
        <v>0</v>
      </c>
      <c r="H51" s="37">
        <f>補助_未支援期間!E55</f>
        <v>0</v>
      </c>
      <c r="I51" s="34" t="str">
        <f>ASC(補助_未支援期間!F55)</f>
        <v/>
      </c>
      <c r="J51" s="34">
        <f>補助_未支援期間!G55</f>
        <v>0</v>
      </c>
      <c r="K51" s="34">
        <f>補助_未支援期間!K55</f>
        <v>0</v>
      </c>
    </row>
    <row r="52" spans="1:11">
      <c r="A52" s="34" t="str">
        <f>補助_未支援期間!$E$1</f>
        <v>SPXX-XXX-XX</v>
      </c>
      <c r="B52" s="34" t="str">
        <f>補助_未支援期間!$E$2</f>
        <v>BSXX-XXX-XX</v>
      </c>
      <c r="C52" s="34">
        <f>補助_未支援期間!$E$3</f>
        <v>0</v>
      </c>
      <c r="D52" s="37">
        <f>補助_未支援期間!$E$4</f>
        <v>0</v>
      </c>
      <c r="E52" s="34">
        <f>補助_未支援期間!A56</f>
        <v>0</v>
      </c>
      <c r="F52" s="191">
        <f>補助_未支援期間!B56</f>
        <v>0</v>
      </c>
      <c r="G52" s="37">
        <f>補助_未支援期間!D56</f>
        <v>0</v>
      </c>
      <c r="H52" s="37">
        <f>補助_未支援期間!E56</f>
        <v>0</v>
      </c>
      <c r="I52" s="34" t="str">
        <f>ASC(補助_未支援期間!F56)</f>
        <v/>
      </c>
      <c r="J52" s="34">
        <f>補助_未支援期間!G56</f>
        <v>0</v>
      </c>
      <c r="K52" s="34">
        <f>補助_未支援期間!K56</f>
        <v>0</v>
      </c>
    </row>
    <row r="53" spans="1:11">
      <c r="A53" s="34" t="str">
        <f>補助_未支援期間!$E$1</f>
        <v>SPXX-XXX-XX</v>
      </c>
      <c r="B53" s="34" t="str">
        <f>補助_未支援期間!$E$2</f>
        <v>BSXX-XXX-XX</v>
      </c>
      <c r="C53" s="34">
        <f>補助_未支援期間!$E$3</f>
        <v>0</v>
      </c>
      <c r="D53" s="37">
        <f>補助_未支援期間!$E$4</f>
        <v>0</v>
      </c>
      <c r="E53" s="34">
        <f>補助_未支援期間!A57</f>
        <v>0</v>
      </c>
      <c r="F53" s="191">
        <f>補助_未支援期間!B57</f>
        <v>0</v>
      </c>
      <c r="G53" s="37">
        <f>補助_未支援期間!D57</f>
        <v>0</v>
      </c>
      <c r="H53" s="37">
        <f>補助_未支援期間!E57</f>
        <v>0</v>
      </c>
      <c r="I53" s="34" t="str">
        <f>ASC(補助_未支援期間!F57)</f>
        <v/>
      </c>
      <c r="J53" s="34">
        <f>補助_未支援期間!G57</f>
        <v>0</v>
      </c>
      <c r="K53" s="34">
        <f>補助_未支援期間!K57</f>
        <v>0</v>
      </c>
    </row>
    <row r="54" spans="1:11">
      <c r="A54" s="34" t="str">
        <f>補助_未支援期間!$E$1</f>
        <v>SPXX-XXX-XX</v>
      </c>
      <c r="B54" s="34" t="str">
        <f>補助_未支援期間!$E$2</f>
        <v>BSXX-XXX-XX</v>
      </c>
      <c r="C54" s="34">
        <f>補助_未支援期間!$E$3</f>
        <v>0</v>
      </c>
      <c r="D54" s="37">
        <f>補助_未支援期間!$E$4</f>
        <v>0</v>
      </c>
      <c r="E54" s="34">
        <f>補助_未支援期間!A58</f>
        <v>0</v>
      </c>
      <c r="F54" s="191">
        <f>補助_未支援期間!B58</f>
        <v>0</v>
      </c>
      <c r="G54" s="37">
        <f>補助_未支援期間!D58</f>
        <v>0</v>
      </c>
      <c r="H54" s="37">
        <f>補助_未支援期間!E58</f>
        <v>0</v>
      </c>
      <c r="I54" s="34" t="str">
        <f>ASC(補助_未支援期間!F58)</f>
        <v/>
      </c>
      <c r="J54" s="34">
        <f>補助_未支援期間!G58</f>
        <v>0</v>
      </c>
      <c r="K54" s="34">
        <f>補助_未支援期間!K58</f>
        <v>0</v>
      </c>
    </row>
    <row r="55" spans="1:11">
      <c r="A55" s="34" t="str">
        <f>補助_未支援期間!$E$1</f>
        <v>SPXX-XXX-XX</v>
      </c>
      <c r="B55" s="34" t="str">
        <f>補助_未支援期間!$E$2</f>
        <v>BSXX-XXX-XX</v>
      </c>
      <c r="C55" s="34">
        <f>補助_未支援期間!$E$3</f>
        <v>0</v>
      </c>
      <c r="D55" s="37">
        <f>補助_未支援期間!$E$4</f>
        <v>0</v>
      </c>
      <c r="E55" s="34">
        <f>補助_未支援期間!A59</f>
        <v>0</v>
      </c>
      <c r="F55" s="191">
        <f>補助_未支援期間!B59</f>
        <v>0</v>
      </c>
      <c r="G55" s="37">
        <f>補助_未支援期間!D59</f>
        <v>0</v>
      </c>
      <c r="H55" s="37">
        <f>補助_未支援期間!E59</f>
        <v>0</v>
      </c>
      <c r="I55" s="34" t="str">
        <f>ASC(補助_未支援期間!F59)</f>
        <v/>
      </c>
      <c r="J55" s="34">
        <f>補助_未支援期間!G59</f>
        <v>0</v>
      </c>
      <c r="K55" s="34">
        <f>補助_未支援期間!K59</f>
        <v>0</v>
      </c>
    </row>
    <row r="56" spans="1:11">
      <c r="A56" s="34" t="str">
        <f>補助_未支援期間!$E$1</f>
        <v>SPXX-XXX-XX</v>
      </c>
      <c r="B56" s="34" t="str">
        <f>補助_未支援期間!$E$2</f>
        <v>BSXX-XXX-XX</v>
      </c>
      <c r="C56" s="34">
        <f>補助_未支援期間!$E$3</f>
        <v>0</v>
      </c>
      <c r="D56" s="37">
        <f>補助_未支援期間!$E$4</f>
        <v>0</v>
      </c>
      <c r="E56" s="34">
        <f>補助_未支援期間!A60</f>
        <v>0</v>
      </c>
      <c r="F56" s="191">
        <f>補助_未支援期間!B60</f>
        <v>0</v>
      </c>
      <c r="G56" s="37">
        <f>補助_未支援期間!D60</f>
        <v>0</v>
      </c>
      <c r="H56" s="37">
        <f>補助_未支援期間!E60</f>
        <v>0</v>
      </c>
      <c r="I56" s="34" t="str">
        <f>ASC(補助_未支援期間!F60)</f>
        <v/>
      </c>
      <c r="J56" s="34">
        <f>補助_未支援期間!G60</f>
        <v>0</v>
      </c>
      <c r="K56" s="34">
        <f>補助_未支援期間!K60</f>
        <v>0</v>
      </c>
    </row>
    <row r="57" spans="1:11">
      <c r="A57" s="34" t="str">
        <f>補助_未支援期間!$E$1</f>
        <v>SPXX-XXX-XX</v>
      </c>
      <c r="B57" s="34" t="str">
        <f>補助_未支援期間!$E$2</f>
        <v>BSXX-XXX-XX</v>
      </c>
      <c r="C57" s="34">
        <f>補助_未支援期間!$E$3</f>
        <v>0</v>
      </c>
      <c r="D57" s="37">
        <f>補助_未支援期間!$E$4</f>
        <v>0</v>
      </c>
      <c r="E57" s="34">
        <f>補助_未支援期間!A61</f>
        <v>0</v>
      </c>
      <c r="F57" s="191">
        <f>補助_未支援期間!B61</f>
        <v>0</v>
      </c>
      <c r="G57" s="37">
        <f>補助_未支援期間!D61</f>
        <v>0</v>
      </c>
      <c r="H57" s="37">
        <f>補助_未支援期間!E61</f>
        <v>0</v>
      </c>
      <c r="I57" s="34" t="str">
        <f>ASC(補助_未支援期間!F61)</f>
        <v/>
      </c>
      <c r="J57" s="34">
        <f>補助_未支援期間!G61</f>
        <v>0</v>
      </c>
      <c r="K57" s="34">
        <f>補助_未支援期間!K61</f>
        <v>0</v>
      </c>
    </row>
    <row r="58" spans="1:11">
      <c r="A58" s="34" t="str">
        <f>補助_未支援期間!$E$1</f>
        <v>SPXX-XXX-XX</v>
      </c>
      <c r="B58" s="34" t="str">
        <f>補助_未支援期間!$E$2</f>
        <v>BSXX-XXX-XX</v>
      </c>
      <c r="C58" s="34">
        <f>補助_未支援期間!$E$3</f>
        <v>0</v>
      </c>
      <c r="D58" s="37">
        <f>補助_未支援期間!$E$4</f>
        <v>0</v>
      </c>
      <c r="E58" s="34">
        <f>補助_未支援期間!A62</f>
        <v>0</v>
      </c>
      <c r="F58" s="191">
        <f>補助_未支援期間!B62</f>
        <v>0</v>
      </c>
      <c r="G58" s="37">
        <f>補助_未支援期間!D62</f>
        <v>0</v>
      </c>
      <c r="H58" s="37">
        <f>補助_未支援期間!E62</f>
        <v>0</v>
      </c>
      <c r="I58" s="34" t="str">
        <f>ASC(補助_未支援期間!F62)</f>
        <v/>
      </c>
      <c r="J58" s="34">
        <f>補助_未支援期間!G62</f>
        <v>0</v>
      </c>
      <c r="K58" s="34">
        <f>補助_未支援期間!K62</f>
        <v>0</v>
      </c>
    </row>
    <row r="59" spans="1:11">
      <c r="A59" s="34" t="str">
        <f>補助_未支援期間!$E$1</f>
        <v>SPXX-XXX-XX</v>
      </c>
      <c r="B59" s="34" t="str">
        <f>補助_未支援期間!$E$2</f>
        <v>BSXX-XXX-XX</v>
      </c>
      <c r="C59" s="34">
        <f>補助_未支援期間!$E$3</f>
        <v>0</v>
      </c>
      <c r="D59" s="37">
        <f>補助_未支援期間!$E$4</f>
        <v>0</v>
      </c>
      <c r="E59" s="34">
        <f>補助_未支援期間!A63</f>
        <v>0</v>
      </c>
      <c r="F59" s="191">
        <f>補助_未支援期間!B63</f>
        <v>0</v>
      </c>
      <c r="G59" s="37">
        <f>補助_未支援期間!D63</f>
        <v>0</v>
      </c>
      <c r="H59" s="37">
        <f>補助_未支援期間!E63</f>
        <v>0</v>
      </c>
      <c r="I59" s="34" t="str">
        <f>ASC(補助_未支援期間!F63)</f>
        <v/>
      </c>
      <c r="J59" s="34">
        <f>補助_未支援期間!G63</f>
        <v>0</v>
      </c>
      <c r="K59" s="34">
        <f>補助_未支援期間!K63</f>
        <v>0</v>
      </c>
    </row>
    <row r="60" spans="1:11">
      <c r="A60" s="34" t="str">
        <f>補助_未支援期間!$E$1</f>
        <v>SPXX-XXX-XX</v>
      </c>
      <c r="B60" s="34" t="str">
        <f>補助_未支援期間!$E$2</f>
        <v>BSXX-XXX-XX</v>
      </c>
      <c r="C60" s="34">
        <f>補助_未支援期間!$E$3</f>
        <v>0</v>
      </c>
      <c r="D60" s="37">
        <f>補助_未支援期間!$E$4</f>
        <v>0</v>
      </c>
      <c r="E60" s="34">
        <f>補助_未支援期間!A64</f>
        <v>0</v>
      </c>
      <c r="F60" s="191">
        <f>補助_未支援期間!B64</f>
        <v>0</v>
      </c>
      <c r="G60" s="37">
        <f>補助_未支援期間!D64</f>
        <v>0</v>
      </c>
      <c r="H60" s="37">
        <f>補助_未支援期間!E64</f>
        <v>0</v>
      </c>
      <c r="I60" s="34" t="str">
        <f>ASC(補助_未支援期間!F64)</f>
        <v/>
      </c>
      <c r="J60" s="34">
        <f>補助_未支援期間!G64</f>
        <v>0</v>
      </c>
      <c r="K60" s="34">
        <f>補助_未支援期間!K64</f>
        <v>0</v>
      </c>
    </row>
    <row r="61" spans="1:11">
      <c r="A61" s="34" t="str">
        <f>補助_未支援期間!$E$1</f>
        <v>SPXX-XXX-XX</v>
      </c>
      <c r="B61" s="34" t="str">
        <f>補助_未支援期間!$E$2</f>
        <v>BSXX-XXX-XX</v>
      </c>
      <c r="C61" s="34">
        <f>補助_未支援期間!$E$3</f>
        <v>0</v>
      </c>
      <c r="D61" s="37">
        <f>補助_未支援期間!$E$4</f>
        <v>0</v>
      </c>
      <c r="E61" s="34">
        <f>補助_未支援期間!A65</f>
        <v>0</v>
      </c>
      <c r="F61" s="191">
        <f>補助_未支援期間!B65</f>
        <v>0</v>
      </c>
      <c r="G61" s="37">
        <f>補助_未支援期間!D65</f>
        <v>0</v>
      </c>
      <c r="H61" s="37">
        <f>補助_未支援期間!E65</f>
        <v>0</v>
      </c>
      <c r="I61" s="34" t="str">
        <f>ASC(補助_未支援期間!F65)</f>
        <v/>
      </c>
      <c r="J61" s="34">
        <f>補助_未支援期間!G65</f>
        <v>0</v>
      </c>
      <c r="K61" s="34">
        <f>補助_未支援期間!K65</f>
        <v>0</v>
      </c>
    </row>
    <row r="62" spans="1:11">
      <c r="A62" s="34" t="str">
        <f>補助_未支援期間!$E$1</f>
        <v>SPXX-XXX-XX</v>
      </c>
      <c r="B62" s="34" t="str">
        <f>補助_未支援期間!$E$2</f>
        <v>BSXX-XXX-XX</v>
      </c>
      <c r="C62" s="34">
        <f>補助_未支援期間!$E$3</f>
        <v>0</v>
      </c>
      <c r="D62" s="37">
        <f>補助_未支援期間!$E$4</f>
        <v>0</v>
      </c>
      <c r="E62" s="34">
        <f>補助_未支援期間!A66</f>
        <v>0</v>
      </c>
      <c r="F62" s="191">
        <f>補助_未支援期間!B66</f>
        <v>0</v>
      </c>
      <c r="G62" s="37">
        <f>補助_未支援期間!D66</f>
        <v>0</v>
      </c>
      <c r="H62" s="37">
        <f>補助_未支援期間!E66</f>
        <v>0</v>
      </c>
      <c r="I62" s="34" t="str">
        <f>ASC(補助_未支援期間!F66)</f>
        <v/>
      </c>
      <c r="J62" s="34">
        <f>補助_未支援期間!G66</f>
        <v>0</v>
      </c>
      <c r="K62" s="34">
        <f>補助_未支援期間!K66</f>
        <v>0</v>
      </c>
    </row>
    <row r="63" spans="1:11">
      <c r="A63" s="34" t="str">
        <f>補助_未支援期間!$E$1</f>
        <v>SPXX-XXX-XX</v>
      </c>
      <c r="B63" s="34" t="str">
        <f>補助_未支援期間!$E$2</f>
        <v>BSXX-XXX-XX</v>
      </c>
      <c r="C63" s="34">
        <f>補助_未支援期間!$E$3</f>
        <v>0</v>
      </c>
      <c r="D63" s="37">
        <f>補助_未支援期間!$E$4</f>
        <v>0</v>
      </c>
      <c r="E63" s="34">
        <f>補助_未支援期間!A67</f>
        <v>0</v>
      </c>
      <c r="F63" s="191">
        <f>補助_未支援期間!B67</f>
        <v>0</v>
      </c>
      <c r="G63" s="37">
        <f>補助_未支援期間!D67</f>
        <v>0</v>
      </c>
      <c r="H63" s="37">
        <f>補助_未支援期間!E67</f>
        <v>0</v>
      </c>
      <c r="I63" s="34" t="str">
        <f>ASC(補助_未支援期間!F67)</f>
        <v/>
      </c>
      <c r="J63" s="34">
        <f>補助_未支援期間!G67</f>
        <v>0</v>
      </c>
      <c r="K63" s="34">
        <f>補助_未支援期間!K67</f>
        <v>0</v>
      </c>
    </row>
    <row r="64" spans="1:11">
      <c r="A64" s="34" t="str">
        <f>補助_未支援期間!$E$1</f>
        <v>SPXX-XXX-XX</v>
      </c>
      <c r="B64" s="34" t="str">
        <f>補助_未支援期間!$E$2</f>
        <v>BSXX-XXX-XX</v>
      </c>
      <c r="C64" s="34">
        <f>補助_未支援期間!$E$3</f>
        <v>0</v>
      </c>
      <c r="D64" s="37">
        <f>補助_未支援期間!$E$4</f>
        <v>0</v>
      </c>
      <c r="E64" s="34">
        <f>補助_未支援期間!A68</f>
        <v>0</v>
      </c>
      <c r="F64" s="191">
        <f>補助_未支援期間!B68</f>
        <v>0</v>
      </c>
      <c r="G64" s="37">
        <f>補助_未支援期間!D68</f>
        <v>0</v>
      </c>
      <c r="H64" s="37">
        <f>補助_未支援期間!E68</f>
        <v>0</v>
      </c>
      <c r="I64" s="34" t="str">
        <f>ASC(補助_未支援期間!F68)</f>
        <v/>
      </c>
      <c r="J64" s="34">
        <f>補助_未支援期間!G68</f>
        <v>0</v>
      </c>
      <c r="K64" s="34">
        <f>補助_未支援期間!K68</f>
        <v>0</v>
      </c>
    </row>
    <row r="65" spans="1:11">
      <c r="A65" s="34" t="str">
        <f>補助_未支援期間!$E$1</f>
        <v>SPXX-XXX-XX</v>
      </c>
      <c r="B65" s="34" t="str">
        <f>補助_未支援期間!$E$2</f>
        <v>BSXX-XXX-XX</v>
      </c>
      <c r="C65" s="34">
        <f>補助_未支援期間!$E$3</f>
        <v>0</v>
      </c>
      <c r="D65" s="37">
        <f>補助_未支援期間!$E$4</f>
        <v>0</v>
      </c>
      <c r="E65" s="34">
        <f>補助_未支援期間!A69</f>
        <v>0</v>
      </c>
      <c r="F65" s="191">
        <f>補助_未支援期間!B69</f>
        <v>0</v>
      </c>
      <c r="G65" s="37">
        <f>補助_未支援期間!D69</f>
        <v>0</v>
      </c>
      <c r="H65" s="37">
        <f>補助_未支援期間!E69</f>
        <v>0</v>
      </c>
      <c r="I65" s="34" t="str">
        <f>ASC(補助_未支援期間!F69)</f>
        <v/>
      </c>
      <c r="J65" s="34">
        <f>補助_未支援期間!G69</f>
        <v>0</v>
      </c>
      <c r="K65" s="34">
        <f>補助_未支援期間!K69</f>
        <v>0</v>
      </c>
    </row>
    <row r="66" spans="1:11">
      <c r="A66" s="34" t="str">
        <f>補助_未支援期間!$E$1</f>
        <v>SPXX-XXX-XX</v>
      </c>
      <c r="B66" s="34" t="str">
        <f>補助_未支援期間!$E$2</f>
        <v>BSXX-XXX-XX</v>
      </c>
      <c r="C66" s="34">
        <f>補助_未支援期間!$E$3</f>
        <v>0</v>
      </c>
      <c r="D66" s="37">
        <f>補助_未支援期間!$E$4</f>
        <v>0</v>
      </c>
      <c r="E66" s="34">
        <f>補助_未支援期間!A70</f>
        <v>0</v>
      </c>
      <c r="F66" s="191">
        <f>補助_未支援期間!B70</f>
        <v>0</v>
      </c>
      <c r="G66" s="37">
        <f>補助_未支援期間!D70</f>
        <v>0</v>
      </c>
      <c r="H66" s="37">
        <f>補助_未支援期間!E70</f>
        <v>0</v>
      </c>
      <c r="I66" s="34" t="str">
        <f>ASC(補助_未支援期間!F70)</f>
        <v/>
      </c>
      <c r="J66" s="34">
        <f>補助_未支援期間!G70</f>
        <v>0</v>
      </c>
      <c r="K66" s="34">
        <f>補助_未支援期間!K70</f>
        <v>0</v>
      </c>
    </row>
    <row r="67" spans="1:11">
      <c r="A67" s="34" t="str">
        <f>補助_未支援期間!$E$1</f>
        <v>SPXX-XXX-XX</v>
      </c>
      <c r="B67" s="34" t="str">
        <f>補助_未支援期間!$E$2</f>
        <v>BSXX-XXX-XX</v>
      </c>
      <c r="C67" s="34">
        <f>補助_未支援期間!$E$3</f>
        <v>0</v>
      </c>
      <c r="D67" s="37">
        <f>補助_未支援期間!$E$4</f>
        <v>0</v>
      </c>
      <c r="E67" s="34">
        <f>補助_未支援期間!A71</f>
        <v>0</v>
      </c>
      <c r="F67" s="191">
        <f>補助_未支援期間!B71</f>
        <v>0</v>
      </c>
      <c r="G67" s="37">
        <f>補助_未支援期間!D71</f>
        <v>0</v>
      </c>
      <c r="H67" s="37">
        <f>補助_未支援期間!E71</f>
        <v>0</v>
      </c>
      <c r="I67" s="34" t="str">
        <f>ASC(補助_未支援期間!F71)</f>
        <v/>
      </c>
      <c r="J67" s="34">
        <f>補助_未支援期間!G71</f>
        <v>0</v>
      </c>
      <c r="K67" s="34">
        <f>補助_未支援期間!K71</f>
        <v>0</v>
      </c>
    </row>
    <row r="68" spans="1:11">
      <c r="A68" s="34" t="str">
        <f>補助_未支援期間!$E$1</f>
        <v>SPXX-XXX-XX</v>
      </c>
      <c r="B68" s="34" t="str">
        <f>補助_未支援期間!$E$2</f>
        <v>BSXX-XXX-XX</v>
      </c>
      <c r="C68" s="34">
        <f>補助_未支援期間!$E$3</f>
        <v>0</v>
      </c>
      <c r="D68" s="37">
        <f>補助_未支援期間!$E$4</f>
        <v>0</v>
      </c>
      <c r="E68" s="34">
        <f>補助_未支援期間!A72</f>
        <v>0</v>
      </c>
      <c r="F68" s="191">
        <f>補助_未支援期間!B72</f>
        <v>0</v>
      </c>
      <c r="G68" s="37">
        <f>補助_未支援期間!D72</f>
        <v>0</v>
      </c>
      <c r="H68" s="37">
        <f>補助_未支援期間!E72</f>
        <v>0</v>
      </c>
      <c r="I68" s="34" t="str">
        <f>ASC(補助_未支援期間!F72)</f>
        <v/>
      </c>
      <c r="J68" s="34">
        <f>補助_未支援期間!G72</f>
        <v>0</v>
      </c>
      <c r="K68" s="34">
        <f>補助_未支援期間!K72</f>
        <v>0</v>
      </c>
    </row>
    <row r="69" spans="1:11">
      <c r="A69" s="34" t="str">
        <f>補助_未支援期間!$E$1</f>
        <v>SPXX-XXX-XX</v>
      </c>
      <c r="B69" s="34" t="str">
        <f>補助_未支援期間!$E$2</f>
        <v>BSXX-XXX-XX</v>
      </c>
      <c r="C69" s="34">
        <f>補助_未支援期間!$E$3</f>
        <v>0</v>
      </c>
      <c r="D69" s="37">
        <f>補助_未支援期間!$E$4</f>
        <v>0</v>
      </c>
      <c r="E69" s="34">
        <f>補助_未支援期間!A73</f>
        <v>0</v>
      </c>
      <c r="F69" s="191">
        <f>補助_未支援期間!B73</f>
        <v>0</v>
      </c>
      <c r="G69" s="37">
        <f>補助_未支援期間!D73</f>
        <v>0</v>
      </c>
      <c r="H69" s="37">
        <f>補助_未支援期間!E73</f>
        <v>0</v>
      </c>
      <c r="I69" s="34" t="str">
        <f>ASC(補助_未支援期間!F73)</f>
        <v/>
      </c>
      <c r="J69" s="34">
        <f>補助_未支援期間!G73</f>
        <v>0</v>
      </c>
      <c r="K69" s="34">
        <f>補助_未支援期間!K73</f>
        <v>0</v>
      </c>
    </row>
    <row r="70" spans="1:11">
      <c r="A70" s="34" t="str">
        <f>補助_未支援期間!$E$1</f>
        <v>SPXX-XXX-XX</v>
      </c>
      <c r="B70" s="34" t="str">
        <f>補助_未支援期間!$E$2</f>
        <v>BSXX-XXX-XX</v>
      </c>
      <c r="C70" s="34">
        <f>補助_未支援期間!$E$3</f>
        <v>0</v>
      </c>
      <c r="D70" s="37">
        <f>補助_未支援期間!$E$4</f>
        <v>0</v>
      </c>
      <c r="E70" s="34">
        <f>補助_未支援期間!A74</f>
        <v>0</v>
      </c>
      <c r="F70" s="191">
        <f>補助_未支援期間!B74</f>
        <v>0</v>
      </c>
      <c r="G70" s="37">
        <f>補助_未支援期間!D74</f>
        <v>0</v>
      </c>
      <c r="H70" s="37">
        <f>補助_未支援期間!E74</f>
        <v>0</v>
      </c>
      <c r="I70" s="34" t="str">
        <f>ASC(補助_未支援期間!F74)</f>
        <v/>
      </c>
      <c r="J70" s="34">
        <f>補助_未支援期間!G74</f>
        <v>0</v>
      </c>
      <c r="K70" s="34">
        <f>補助_未支援期間!K74</f>
        <v>0</v>
      </c>
    </row>
    <row r="71" spans="1:11">
      <c r="A71" s="34" t="str">
        <f>補助_未支援期間!$E$1</f>
        <v>SPXX-XXX-XX</v>
      </c>
      <c r="B71" s="34" t="str">
        <f>補助_未支援期間!$E$2</f>
        <v>BSXX-XXX-XX</v>
      </c>
      <c r="C71" s="34">
        <f>補助_未支援期間!$E$3</f>
        <v>0</v>
      </c>
      <c r="D71" s="37">
        <f>補助_未支援期間!$E$4</f>
        <v>0</v>
      </c>
      <c r="E71" s="34">
        <f>補助_未支援期間!A75</f>
        <v>0</v>
      </c>
      <c r="F71" s="191">
        <f>補助_未支援期間!B75</f>
        <v>0</v>
      </c>
      <c r="G71" s="37">
        <f>補助_未支援期間!D75</f>
        <v>0</v>
      </c>
      <c r="H71" s="37">
        <f>補助_未支援期間!E75</f>
        <v>0</v>
      </c>
      <c r="I71" s="34" t="str">
        <f>ASC(補助_未支援期間!F75)</f>
        <v/>
      </c>
      <c r="J71" s="34">
        <f>補助_未支援期間!G75</f>
        <v>0</v>
      </c>
      <c r="K71" s="34">
        <f>補助_未支援期間!K75</f>
        <v>0</v>
      </c>
    </row>
    <row r="72" spans="1:11">
      <c r="A72" s="34" t="str">
        <f>補助_未支援期間!$E$1</f>
        <v>SPXX-XXX-XX</v>
      </c>
      <c r="B72" s="34" t="str">
        <f>補助_未支援期間!$E$2</f>
        <v>BSXX-XXX-XX</v>
      </c>
      <c r="C72" s="34">
        <f>補助_未支援期間!$E$3</f>
        <v>0</v>
      </c>
      <c r="D72" s="37">
        <f>補助_未支援期間!$E$4</f>
        <v>0</v>
      </c>
      <c r="E72" s="34">
        <f>補助_未支援期間!A76</f>
        <v>0</v>
      </c>
      <c r="F72" s="191">
        <f>補助_未支援期間!B76</f>
        <v>0</v>
      </c>
      <c r="G72" s="37">
        <f>補助_未支援期間!D76</f>
        <v>0</v>
      </c>
      <c r="H72" s="37">
        <f>補助_未支援期間!E76</f>
        <v>0</v>
      </c>
      <c r="I72" s="34" t="str">
        <f>ASC(補助_未支援期間!F76)</f>
        <v/>
      </c>
      <c r="J72" s="34">
        <f>補助_未支援期間!G76</f>
        <v>0</v>
      </c>
      <c r="K72" s="34">
        <f>補助_未支援期間!K76</f>
        <v>0</v>
      </c>
    </row>
    <row r="73" spans="1:11">
      <c r="A73" s="34" t="str">
        <f>補助_未支援期間!$E$1</f>
        <v>SPXX-XXX-XX</v>
      </c>
      <c r="B73" s="34" t="str">
        <f>補助_未支援期間!$E$2</f>
        <v>BSXX-XXX-XX</v>
      </c>
      <c r="C73" s="34">
        <f>補助_未支援期間!$E$3</f>
        <v>0</v>
      </c>
      <c r="D73" s="37">
        <f>補助_未支援期間!$E$4</f>
        <v>0</v>
      </c>
      <c r="E73" s="34">
        <f>補助_未支援期間!A77</f>
        <v>0</v>
      </c>
      <c r="F73" s="191">
        <f>補助_未支援期間!B77</f>
        <v>0</v>
      </c>
      <c r="G73" s="37">
        <f>補助_未支援期間!D77</f>
        <v>0</v>
      </c>
      <c r="H73" s="37">
        <f>補助_未支援期間!E77</f>
        <v>0</v>
      </c>
      <c r="I73" s="34" t="str">
        <f>ASC(補助_未支援期間!F77)</f>
        <v/>
      </c>
      <c r="J73" s="34">
        <f>補助_未支援期間!G77</f>
        <v>0</v>
      </c>
      <c r="K73" s="34">
        <f>補助_未支援期間!K77</f>
        <v>0</v>
      </c>
    </row>
    <row r="74" spans="1:11">
      <c r="A74" s="34" t="str">
        <f>補助_未支援期間!$E$1</f>
        <v>SPXX-XXX-XX</v>
      </c>
      <c r="B74" s="34" t="str">
        <f>補助_未支援期間!$E$2</f>
        <v>BSXX-XXX-XX</v>
      </c>
      <c r="C74" s="34">
        <f>補助_未支援期間!$E$3</f>
        <v>0</v>
      </c>
      <c r="D74" s="37">
        <f>補助_未支援期間!$E$4</f>
        <v>0</v>
      </c>
      <c r="E74" s="34">
        <f>補助_未支援期間!A78</f>
        <v>0</v>
      </c>
      <c r="F74" s="191">
        <f>補助_未支援期間!B78</f>
        <v>0</v>
      </c>
      <c r="G74" s="37">
        <f>補助_未支援期間!D78</f>
        <v>0</v>
      </c>
      <c r="H74" s="37">
        <f>補助_未支援期間!E78</f>
        <v>0</v>
      </c>
      <c r="I74" s="34" t="str">
        <f>ASC(補助_未支援期間!F78)</f>
        <v/>
      </c>
      <c r="J74" s="34">
        <f>補助_未支援期間!G78</f>
        <v>0</v>
      </c>
      <c r="K74" s="34">
        <f>補助_未支援期間!K78</f>
        <v>0</v>
      </c>
    </row>
    <row r="75" spans="1:11">
      <c r="A75" s="34" t="str">
        <f>補助_未支援期間!$E$1</f>
        <v>SPXX-XXX-XX</v>
      </c>
      <c r="B75" s="34" t="str">
        <f>補助_未支援期間!$E$2</f>
        <v>BSXX-XXX-XX</v>
      </c>
      <c r="C75" s="34">
        <f>補助_未支援期間!$E$3</f>
        <v>0</v>
      </c>
      <c r="D75" s="37">
        <f>補助_未支援期間!$E$4</f>
        <v>0</v>
      </c>
      <c r="E75" s="34">
        <f>補助_未支援期間!A79</f>
        <v>0</v>
      </c>
      <c r="F75" s="191">
        <f>補助_未支援期間!B79</f>
        <v>0</v>
      </c>
      <c r="G75" s="37">
        <f>補助_未支援期間!D79</f>
        <v>0</v>
      </c>
      <c r="H75" s="37">
        <f>補助_未支援期間!E79</f>
        <v>0</v>
      </c>
      <c r="I75" s="34" t="str">
        <f>ASC(補助_未支援期間!F79)</f>
        <v/>
      </c>
      <c r="J75" s="34">
        <f>補助_未支援期間!G79</f>
        <v>0</v>
      </c>
      <c r="K75" s="34">
        <f>補助_未支援期間!K79</f>
        <v>0</v>
      </c>
    </row>
    <row r="76" spans="1:11">
      <c r="A76" s="34" t="str">
        <f>補助_未支援期間!$E$1</f>
        <v>SPXX-XXX-XX</v>
      </c>
      <c r="B76" s="34" t="str">
        <f>補助_未支援期間!$E$2</f>
        <v>BSXX-XXX-XX</v>
      </c>
      <c r="C76" s="34">
        <f>補助_未支援期間!$E$3</f>
        <v>0</v>
      </c>
      <c r="D76" s="37">
        <f>補助_未支援期間!$E$4</f>
        <v>0</v>
      </c>
      <c r="E76" s="34">
        <f>補助_未支援期間!A80</f>
        <v>0</v>
      </c>
      <c r="F76" s="191">
        <f>補助_未支援期間!B80</f>
        <v>0</v>
      </c>
      <c r="G76" s="37">
        <f>補助_未支援期間!D80</f>
        <v>0</v>
      </c>
      <c r="H76" s="37">
        <f>補助_未支援期間!E80</f>
        <v>0</v>
      </c>
      <c r="I76" s="34" t="str">
        <f>ASC(補助_未支援期間!F80)</f>
        <v/>
      </c>
      <c r="J76" s="34">
        <f>補助_未支援期間!G80</f>
        <v>0</v>
      </c>
      <c r="K76" s="34">
        <f>補助_未支援期間!K80</f>
        <v>0</v>
      </c>
    </row>
    <row r="77" spans="1:11">
      <c r="A77" s="34" t="str">
        <f>補助_未支援期間!$E$1</f>
        <v>SPXX-XXX-XX</v>
      </c>
      <c r="B77" s="34" t="str">
        <f>補助_未支援期間!$E$2</f>
        <v>BSXX-XXX-XX</v>
      </c>
      <c r="C77" s="34">
        <f>補助_未支援期間!$E$3</f>
        <v>0</v>
      </c>
      <c r="D77" s="37">
        <f>補助_未支援期間!$E$4</f>
        <v>0</v>
      </c>
      <c r="E77" s="34">
        <f>補助_未支援期間!A81</f>
        <v>0</v>
      </c>
      <c r="F77" s="191">
        <f>補助_未支援期間!B81</f>
        <v>0</v>
      </c>
      <c r="G77" s="37">
        <f>補助_未支援期間!D81</f>
        <v>0</v>
      </c>
      <c r="H77" s="37">
        <f>補助_未支援期間!E81</f>
        <v>0</v>
      </c>
      <c r="I77" s="34" t="str">
        <f>ASC(補助_未支援期間!F81)</f>
        <v/>
      </c>
      <c r="J77" s="34">
        <f>補助_未支援期間!G81</f>
        <v>0</v>
      </c>
      <c r="K77" s="34">
        <f>補助_未支援期間!K81</f>
        <v>0</v>
      </c>
    </row>
    <row r="78" spans="1:11">
      <c r="A78" s="34" t="str">
        <f>補助_未支援期間!$E$1</f>
        <v>SPXX-XXX-XX</v>
      </c>
      <c r="B78" s="34" t="str">
        <f>補助_未支援期間!$E$2</f>
        <v>BSXX-XXX-XX</v>
      </c>
      <c r="C78" s="34">
        <f>補助_未支援期間!$E$3</f>
        <v>0</v>
      </c>
      <c r="D78" s="37">
        <f>補助_未支援期間!$E$4</f>
        <v>0</v>
      </c>
      <c r="E78" s="34">
        <f>補助_未支援期間!A82</f>
        <v>0</v>
      </c>
      <c r="F78" s="191">
        <f>補助_未支援期間!B82</f>
        <v>0</v>
      </c>
      <c r="G78" s="37">
        <f>補助_未支援期間!D82</f>
        <v>0</v>
      </c>
      <c r="H78" s="37">
        <f>補助_未支援期間!E82</f>
        <v>0</v>
      </c>
      <c r="I78" s="34" t="str">
        <f>ASC(補助_未支援期間!F82)</f>
        <v/>
      </c>
      <c r="J78" s="34">
        <f>補助_未支援期間!G82</f>
        <v>0</v>
      </c>
      <c r="K78" s="34">
        <f>補助_未支援期間!K82</f>
        <v>0</v>
      </c>
    </row>
    <row r="79" spans="1:11">
      <c r="A79" s="34" t="str">
        <f>補助_未支援期間!$E$1</f>
        <v>SPXX-XXX-XX</v>
      </c>
      <c r="B79" s="34" t="str">
        <f>補助_未支援期間!$E$2</f>
        <v>BSXX-XXX-XX</v>
      </c>
      <c r="C79" s="34">
        <f>補助_未支援期間!$E$3</f>
        <v>0</v>
      </c>
      <c r="D79" s="37">
        <f>補助_未支援期間!$E$4</f>
        <v>0</v>
      </c>
      <c r="E79" s="34">
        <f>補助_未支援期間!A83</f>
        <v>0</v>
      </c>
      <c r="F79" s="191">
        <f>補助_未支援期間!B83</f>
        <v>0</v>
      </c>
      <c r="G79" s="37">
        <f>補助_未支援期間!D83</f>
        <v>0</v>
      </c>
      <c r="H79" s="37">
        <f>補助_未支援期間!E83</f>
        <v>0</v>
      </c>
      <c r="I79" s="34" t="str">
        <f>ASC(補助_未支援期間!F83)</f>
        <v/>
      </c>
      <c r="J79" s="34">
        <f>補助_未支援期間!G83</f>
        <v>0</v>
      </c>
      <c r="K79" s="34">
        <f>補助_未支援期間!K83</f>
        <v>0</v>
      </c>
    </row>
    <row r="80" spans="1:11">
      <c r="A80" s="34" t="str">
        <f>補助_未支援期間!$E$1</f>
        <v>SPXX-XXX-XX</v>
      </c>
      <c r="B80" s="34" t="str">
        <f>補助_未支援期間!$E$2</f>
        <v>BSXX-XXX-XX</v>
      </c>
      <c r="C80" s="34">
        <f>補助_未支援期間!$E$3</f>
        <v>0</v>
      </c>
      <c r="D80" s="37">
        <f>補助_未支援期間!$E$4</f>
        <v>0</v>
      </c>
      <c r="E80" s="34">
        <f>補助_未支援期間!A84</f>
        <v>0</v>
      </c>
      <c r="F80" s="191">
        <f>補助_未支援期間!B84</f>
        <v>0</v>
      </c>
      <c r="G80" s="37">
        <f>補助_未支援期間!D84</f>
        <v>0</v>
      </c>
      <c r="H80" s="37">
        <f>補助_未支援期間!E84</f>
        <v>0</v>
      </c>
      <c r="I80" s="34" t="str">
        <f>ASC(補助_未支援期間!F84)</f>
        <v/>
      </c>
      <c r="J80" s="34">
        <f>補助_未支援期間!G84</f>
        <v>0</v>
      </c>
      <c r="K80" s="34">
        <f>補助_未支援期間!K84</f>
        <v>0</v>
      </c>
    </row>
    <row r="81" spans="1:11">
      <c r="A81" s="34" t="str">
        <f>補助_未支援期間!$E$1</f>
        <v>SPXX-XXX-XX</v>
      </c>
      <c r="B81" s="34" t="str">
        <f>補助_未支援期間!$E$2</f>
        <v>BSXX-XXX-XX</v>
      </c>
      <c r="C81" s="34">
        <f>補助_未支援期間!$E$3</f>
        <v>0</v>
      </c>
      <c r="D81" s="37">
        <f>補助_未支援期間!$E$4</f>
        <v>0</v>
      </c>
      <c r="E81" s="34">
        <f>補助_未支援期間!A85</f>
        <v>0</v>
      </c>
      <c r="F81" s="191">
        <f>補助_未支援期間!B85</f>
        <v>0</v>
      </c>
      <c r="G81" s="37">
        <f>補助_未支援期間!D85</f>
        <v>0</v>
      </c>
      <c r="H81" s="37">
        <f>補助_未支援期間!E85</f>
        <v>0</v>
      </c>
      <c r="I81" s="34" t="str">
        <f>ASC(補助_未支援期間!F85)</f>
        <v/>
      </c>
      <c r="J81" s="34">
        <f>補助_未支援期間!G85</f>
        <v>0</v>
      </c>
      <c r="K81" s="34">
        <f>補助_未支援期間!K85</f>
        <v>0</v>
      </c>
    </row>
    <row r="82" spans="1:11">
      <c r="A82" s="34" t="str">
        <f>補助_未支援期間!$E$1</f>
        <v>SPXX-XXX-XX</v>
      </c>
      <c r="B82" s="34" t="str">
        <f>補助_未支援期間!$E$2</f>
        <v>BSXX-XXX-XX</v>
      </c>
      <c r="C82" s="34">
        <f>補助_未支援期間!$E$3</f>
        <v>0</v>
      </c>
      <c r="D82" s="37">
        <f>補助_未支援期間!$E$4</f>
        <v>0</v>
      </c>
      <c r="E82" s="34">
        <f>補助_未支援期間!A86</f>
        <v>0</v>
      </c>
      <c r="F82" s="191">
        <f>補助_未支援期間!B86</f>
        <v>0</v>
      </c>
      <c r="G82" s="37">
        <f>補助_未支援期間!D86</f>
        <v>0</v>
      </c>
      <c r="H82" s="37">
        <f>補助_未支援期間!E86</f>
        <v>0</v>
      </c>
      <c r="I82" s="34" t="str">
        <f>ASC(補助_未支援期間!F86)</f>
        <v/>
      </c>
      <c r="J82" s="34">
        <f>補助_未支援期間!G86</f>
        <v>0</v>
      </c>
      <c r="K82" s="34">
        <f>補助_未支援期間!K86</f>
        <v>0</v>
      </c>
    </row>
    <row r="83" spans="1:11">
      <c r="A83" s="34" t="str">
        <f>補助_未支援期間!$E$1</f>
        <v>SPXX-XXX-XX</v>
      </c>
      <c r="B83" s="34" t="str">
        <f>補助_未支援期間!$E$2</f>
        <v>BSXX-XXX-XX</v>
      </c>
      <c r="C83" s="34">
        <f>補助_未支援期間!$E$3</f>
        <v>0</v>
      </c>
      <c r="D83" s="37">
        <f>補助_未支援期間!$E$4</f>
        <v>0</v>
      </c>
      <c r="E83" s="34">
        <f>補助_未支援期間!A87</f>
        <v>0</v>
      </c>
      <c r="F83" s="191">
        <f>補助_未支援期間!B87</f>
        <v>0</v>
      </c>
      <c r="G83" s="37">
        <f>補助_未支援期間!D87</f>
        <v>0</v>
      </c>
      <c r="H83" s="37">
        <f>補助_未支援期間!E87</f>
        <v>0</v>
      </c>
      <c r="I83" s="34" t="str">
        <f>ASC(補助_未支援期間!F87)</f>
        <v/>
      </c>
      <c r="J83" s="34">
        <f>補助_未支援期間!G87</f>
        <v>0</v>
      </c>
      <c r="K83" s="34">
        <f>補助_未支援期間!K87</f>
        <v>0</v>
      </c>
    </row>
    <row r="84" spans="1:11">
      <c r="A84" s="34" t="str">
        <f>補助_未支援期間!$E$1</f>
        <v>SPXX-XXX-XX</v>
      </c>
      <c r="B84" s="34" t="str">
        <f>補助_未支援期間!$E$2</f>
        <v>BSXX-XXX-XX</v>
      </c>
      <c r="C84" s="34">
        <f>補助_未支援期間!$E$3</f>
        <v>0</v>
      </c>
      <c r="D84" s="37">
        <f>補助_未支援期間!$E$4</f>
        <v>0</v>
      </c>
      <c r="E84" s="34">
        <f>補助_未支援期間!A88</f>
        <v>0</v>
      </c>
      <c r="F84" s="191">
        <f>補助_未支援期間!B88</f>
        <v>0</v>
      </c>
      <c r="G84" s="37">
        <f>補助_未支援期間!D88</f>
        <v>0</v>
      </c>
      <c r="H84" s="37">
        <f>補助_未支援期間!E88</f>
        <v>0</v>
      </c>
      <c r="I84" s="34" t="str">
        <f>ASC(補助_未支援期間!F88)</f>
        <v/>
      </c>
      <c r="J84" s="34">
        <f>補助_未支援期間!G88</f>
        <v>0</v>
      </c>
      <c r="K84" s="34">
        <f>補助_未支援期間!K88</f>
        <v>0</v>
      </c>
    </row>
    <row r="85" spans="1:11">
      <c r="A85" s="34" t="str">
        <f>補助_未支援期間!$E$1</f>
        <v>SPXX-XXX-XX</v>
      </c>
      <c r="B85" s="34" t="str">
        <f>補助_未支援期間!$E$2</f>
        <v>BSXX-XXX-XX</v>
      </c>
      <c r="C85" s="34">
        <f>補助_未支援期間!$E$3</f>
        <v>0</v>
      </c>
      <c r="D85" s="37">
        <f>補助_未支援期間!$E$4</f>
        <v>0</v>
      </c>
      <c r="E85" s="34">
        <f>補助_未支援期間!A89</f>
        <v>0</v>
      </c>
      <c r="F85" s="191">
        <f>補助_未支援期間!B89</f>
        <v>0</v>
      </c>
      <c r="G85" s="37">
        <f>補助_未支援期間!D89</f>
        <v>0</v>
      </c>
      <c r="H85" s="37">
        <f>補助_未支援期間!E89</f>
        <v>0</v>
      </c>
      <c r="I85" s="34" t="str">
        <f>ASC(補助_未支援期間!F89)</f>
        <v/>
      </c>
      <c r="J85" s="34">
        <f>補助_未支援期間!G89</f>
        <v>0</v>
      </c>
      <c r="K85" s="34">
        <f>補助_未支援期間!K89</f>
        <v>0</v>
      </c>
    </row>
    <row r="86" spans="1:11">
      <c r="A86" s="34" t="str">
        <f>補助_未支援期間!$E$1</f>
        <v>SPXX-XXX-XX</v>
      </c>
      <c r="B86" s="34" t="str">
        <f>補助_未支援期間!$E$2</f>
        <v>BSXX-XXX-XX</v>
      </c>
      <c r="C86" s="34">
        <f>補助_未支援期間!$E$3</f>
        <v>0</v>
      </c>
      <c r="D86" s="37">
        <f>補助_未支援期間!$E$4</f>
        <v>0</v>
      </c>
      <c r="E86" s="34">
        <f>補助_未支援期間!A90</f>
        <v>0</v>
      </c>
      <c r="F86" s="191">
        <f>補助_未支援期間!B90</f>
        <v>0</v>
      </c>
      <c r="G86" s="37">
        <f>補助_未支援期間!D90</f>
        <v>0</v>
      </c>
      <c r="H86" s="37">
        <f>補助_未支援期間!E90</f>
        <v>0</v>
      </c>
      <c r="I86" s="34" t="str">
        <f>ASC(補助_未支援期間!F90)</f>
        <v/>
      </c>
      <c r="J86" s="34">
        <f>補助_未支援期間!G90</f>
        <v>0</v>
      </c>
      <c r="K86" s="34">
        <f>補助_未支援期間!K90</f>
        <v>0</v>
      </c>
    </row>
    <row r="87" spans="1:11">
      <c r="A87" s="34" t="str">
        <f>補助_未支援期間!$E$1</f>
        <v>SPXX-XXX-XX</v>
      </c>
      <c r="B87" s="34" t="str">
        <f>補助_未支援期間!$E$2</f>
        <v>BSXX-XXX-XX</v>
      </c>
      <c r="C87" s="34">
        <f>補助_未支援期間!$E$3</f>
        <v>0</v>
      </c>
      <c r="D87" s="37">
        <f>補助_未支援期間!$E$4</f>
        <v>0</v>
      </c>
      <c r="E87" s="34">
        <f>補助_未支援期間!A91</f>
        <v>0</v>
      </c>
      <c r="F87" s="191">
        <f>補助_未支援期間!B91</f>
        <v>0</v>
      </c>
      <c r="G87" s="37">
        <f>補助_未支援期間!D91</f>
        <v>0</v>
      </c>
      <c r="H87" s="37">
        <f>補助_未支援期間!E91</f>
        <v>0</v>
      </c>
      <c r="I87" s="34" t="str">
        <f>ASC(補助_未支援期間!F91)</f>
        <v/>
      </c>
      <c r="J87" s="34">
        <f>補助_未支援期間!G91</f>
        <v>0</v>
      </c>
      <c r="K87" s="34">
        <f>補助_未支援期間!K91</f>
        <v>0</v>
      </c>
    </row>
    <row r="88" spans="1:11">
      <c r="A88" s="34" t="str">
        <f>補助_未支援期間!$E$1</f>
        <v>SPXX-XXX-XX</v>
      </c>
      <c r="B88" s="34" t="str">
        <f>補助_未支援期間!$E$2</f>
        <v>BSXX-XXX-XX</v>
      </c>
      <c r="C88" s="34">
        <f>補助_未支援期間!$E$3</f>
        <v>0</v>
      </c>
      <c r="D88" s="37">
        <f>補助_未支援期間!$E$4</f>
        <v>0</v>
      </c>
      <c r="E88" s="34">
        <f>補助_未支援期間!A92</f>
        <v>0</v>
      </c>
      <c r="F88" s="191">
        <f>補助_未支援期間!B92</f>
        <v>0</v>
      </c>
      <c r="G88" s="37">
        <f>補助_未支援期間!D92</f>
        <v>0</v>
      </c>
      <c r="H88" s="37">
        <f>補助_未支援期間!E92</f>
        <v>0</v>
      </c>
      <c r="I88" s="34" t="str">
        <f>ASC(補助_未支援期間!F92)</f>
        <v/>
      </c>
      <c r="J88" s="34">
        <f>補助_未支援期間!G92</f>
        <v>0</v>
      </c>
      <c r="K88" s="34">
        <f>補助_未支援期間!K92</f>
        <v>0</v>
      </c>
    </row>
    <row r="89" spans="1:11">
      <c r="A89" s="34" t="str">
        <f>補助_未支援期間!$E$1</f>
        <v>SPXX-XXX-XX</v>
      </c>
      <c r="B89" s="34" t="str">
        <f>補助_未支援期間!$E$2</f>
        <v>BSXX-XXX-XX</v>
      </c>
      <c r="C89" s="34">
        <f>補助_未支援期間!$E$3</f>
        <v>0</v>
      </c>
      <c r="D89" s="37">
        <f>補助_未支援期間!$E$4</f>
        <v>0</v>
      </c>
      <c r="E89" s="34">
        <f>補助_未支援期間!A93</f>
        <v>0</v>
      </c>
      <c r="F89" s="191">
        <f>補助_未支援期間!B93</f>
        <v>0</v>
      </c>
      <c r="G89" s="37">
        <f>補助_未支援期間!D93</f>
        <v>0</v>
      </c>
      <c r="H89" s="37">
        <f>補助_未支援期間!E93</f>
        <v>0</v>
      </c>
      <c r="I89" s="34" t="str">
        <f>ASC(補助_未支援期間!F93)</f>
        <v/>
      </c>
      <c r="J89" s="34">
        <f>補助_未支援期間!G93</f>
        <v>0</v>
      </c>
      <c r="K89" s="34">
        <f>補助_未支援期間!K93</f>
        <v>0</v>
      </c>
    </row>
    <row r="90" spans="1:11">
      <c r="A90" s="34" t="str">
        <f>補助_未支援期間!$E$1</f>
        <v>SPXX-XXX-XX</v>
      </c>
      <c r="B90" s="34" t="str">
        <f>補助_未支援期間!$E$2</f>
        <v>BSXX-XXX-XX</v>
      </c>
      <c r="C90" s="34">
        <f>補助_未支援期間!$E$3</f>
        <v>0</v>
      </c>
      <c r="D90" s="37">
        <f>補助_未支援期間!$E$4</f>
        <v>0</v>
      </c>
      <c r="E90" s="34">
        <f>補助_未支援期間!A94</f>
        <v>0</v>
      </c>
      <c r="F90" s="191">
        <f>補助_未支援期間!B94</f>
        <v>0</v>
      </c>
      <c r="G90" s="37">
        <f>補助_未支援期間!D94</f>
        <v>0</v>
      </c>
      <c r="H90" s="37">
        <f>補助_未支援期間!E94</f>
        <v>0</v>
      </c>
      <c r="I90" s="34" t="str">
        <f>ASC(補助_未支援期間!F94)</f>
        <v/>
      </c>
      <c r="J90" s="34">
        <f>補助_未支援期間!G94</f>
        <v>0</v>
      </c>
      <c r="K90" s="34">
        <f>補助_未支援期間!K94</f>
        <v>0</v>
      </c>
    </row>
    <row r="91" spans="1:11">
      <c r="A91" s="34" t="str">
        <f>補助_未支援期間!$E$1</f>
        <v>SPXX-XXX-XX</v>
      </c>
      <c r="B91" s="34" t="str">
        <f>補助_未支援期間!$E$2</f>
        <v>BSXX-XXX-XX</v>
      </c>
      <c r="C91" s="34">
        <f>補助_未支援期間!$E$3</f>
        <v>0</v>
      </c>
      <c r="D91" s="37">
        <f>補助_未支援期間!$E$4</f>
        <v>0</v>
      </c>
      <c r="E91" s="34">
        <f>補助_未支援期間!A95</f>
        <v>0</v>
      </c>
      <c r="F91" s="191">
        <f>補助_未支援期間!B95</f>
        <v>0</v>
      </c>
      <c r="G91" s="37">
        <f>補助_未支援期間!D95</f>
        <v>0</v>
      </c>
      <c r="H91" s="37">
        <f>補助_未支援期間!E95</f>
        <v>0</v>
      </c>
      <c r="I91" s="34" t="str">
        <f>ASC(補助_未支援期間!F95)</f>
        <v/>
      </c>
      <c r="J91" s="34">
        <f>補助_未支援期間!G95</f>
        <v>0</v>
      </c>
      <c r="K91" s="34">
        <f>補助_未支援期間!K95</f>
        <v>0</v>
      </c>
    </row>
    <row r="92" spans="1:11">
      <c r="A92" s="34" t="str">
        <f>補助_未支援期間!$E$1</f>
        <v>SPXX-XXX-XX</v>
      </c>
      <c r="B92" s="34" t="str">
        <f>補助_未支援期間!$E$2</f>
        <v>BSXX-XXX-XX</v>
      </c>
      <c r="C92" s="34">
        <f>補助_未支援期間!$E$3</f>
        <v>0</v>
      </c>
      <c r="D92" s="37">
        <f>補助_未支援期間!$E$4</f>
        <v>0</v>
      </c>
      <c r="E92" s="34">
        <f>補助_未支援期間!A96</f>
        <v>0</v>
      </c>
      <c r="F92" s="191">
        <f>補助_未支援期間!B96</f>
        <v>0</v>
      </c>
      <c r="G92" s="37">
        <f>補助_未支援期間!D96</f>
        <v>0</v>
      </c>
      <c r="H92" s="37">
        <f>補助_未支援期間!E96</f>
        <v>0</v>
      </c>
      <c r="I92" s="34" t="str">
        <f>ASC(補助_未支援期間!F96)</f>
        <v/>
      </c>
      <c r="J92" s="34">
        <f>補助_未支援期間!G96</f>
        <v>0</v>
      </c>
      <c r="K92" s="34">
        <f>補助_未支援期間!K96</f>
        <v>0</v>
      </c>
    </row>
    <row r="93" spans="1:11">
      <c r="A93" s="34" t="str">
        <f>補助_未支援期間!$E$1</f>
        <v>SPXX-XXX-XX</v>
      </c>
      <c r="B93" s="34" t="str">
        <f>補助_未支援期間!$E$2</f>
        <v>BSXX-XXX-XX</v>
      </c>
      <c r="C93" s="34">
        <f>補助_未支援期間!$E$3</f>
        <v>0</v>
      </c>
      <c r="D93" s="37">
        <f>補助_未支援期間!$E$4</f>
        <v>0</v>
      </c>
      <c r="E93" s="34">
        <f>補助_未支援期間!A97</f>
        <v>0</v>
      </c>
      <c r="F93" s="191">
        <f>補助_未支援期間!B97</f>
        <v>0</v>
      </c>
      <c r="G93" s="37">
        <f>補助_未支援期間!D97</f>
        <v>0</v>
      </c>
      <c r="H93" s="37">
        <f>補助_未支援期間!E97</f>
        <v>0</v>
      </c>
      <c r="I93" s="34" t="str">
        <f>ASC(補助_未支援期間!F97)</f>
        <v/>
      </c>
      <c r="J93" s="34">
        <f>補助_未支援期間!G97</f>
        <v>0</v>
      </c>
      <c r="K93" s="34">
        <f>補助_未支援期間!K97</f>
        <v>0</v>
      </c>
    </row>
    <row r="94" spans="1:11">
      <c r="A94" s="34" t="str">
        <f>補助_未支援期間!$E$1</f>
        <v>SPXX-XXX-XX</v>
      </c>
      <c r="B94" s="34" t="str">
        <f>補助_未支援期間!$E$2</f>
        <v>BSXX-XXX-XX</v>
      </c>
      <c r="C94" s="34">
        <f>補助_未支援期間!$E$3</f>
        <v>0</v>
      </c>
      <c r="D94" s="37">
        <f>補助_未支援期間!$E$4</f>
        <v>0</v>
      </c>
      <c r="E94" s="34">
        <f>補助_未支援期間!A98</f>
        <v>0</v>
      </c>
      <c r="F94" s="191">
        <f>補助_未支援期間!B98</f>
        <v>0</v>
      </c>
      <c r="G94" s="37">
        <f>補助_未支援期間!D98</f>
        <v>0</v>
      </c>
      <c r="H94" s="37">
        <f>補助_未支援期間!E98</f>
        <v>0</v>
      </c>
      <c r="I94" s="34" t="str">
        <f>ASC(補助_未支援期間!F98)</f>
        <v/>
      </c>
      <c r="J94" s="34">
        <f>補助_未支援期間!G98</f>
        <v>0</v>
      </c>
      <c r="K94" s="34">
        <f>補助_未支援期間!K98</f>
        <v>0</v>
      </c>
    </row>
    <row r="95" spans="1:11">
      <c r="A95" s="34" t="str">
        <f>補助_未支援期間!$E$1</f>
        <v>SPXX-XXX-XX</v>
      </c>
      <c r="B95" s="34" t="str">
        <f>補助_未支援期間!$E$2</f>
        <v>BSXX-XXX-XX</v>
      </c>
      <c r="C95" s="34">
        <f>補助_未支援期間!$E$3</f>
        <v>0</v>
      </c>
      <c r="D95" s="37">
        <f>補助_未支援期間!$E$4</f>
        <v>0</v>
      </c>
      <c r="E95" s="34">
        <f>補助_未支援期間!A99</f>
        <v>0</v>
      </c>
      <c r="F95" s="191">
        <f>補助_未支援期間!B99</f>
        <v>0</v>
      </c>
      <c r="G95" s="37">
        <f>補助_未支援期間!D99</f>
        <v>0</v>
      </c>
      <c r="H95" s="37">
        <f>補助_未支援期間!E99</f>
        <v>0</v>
      </c>
      <c r="I95" s="34" t="str">
        <f>ASC(補助_未支援期間!F99)</f>
        <v/>
      </c>
      <c r="J95" s="34">
        <f>補助_未支援期間!G99</f>
        <v>0</v>
      </c>
      <c r="K95" s="34">
        <f>補助_未支援期間!K99</f>
        <v>0</v>
      </c>
    </row>
    <row r="96" spans="1:11">
      <c r="A96" s="34" t="str">
        <f>補助_未支援期間!$E$1</f>
        <v>SPXX-XXX-XX</v>
      </c>
      <c r="B96" s="34" t="str">
        <f>補助_未支援期間!$E$2</f>
        <v>BSXX-XXX-XX</v>
      </c>
      <c r="C96" s="34">
        <f>補助_未支援期間!$E$3</f>
        <v>0</v>
      </c>
      <c r="D96" s="37">
        <f>補助_未支援期間!$E$4</f>
        <v>0</v>
      </c>
      <c r="E96" s="34">
        <f>補助_未支援期間!A100</f>
        <v>0</v>
      </c>
      <c r="F96" s="191">
        <f>補助_未支援期間!B100</f>
        <v>0</v>
      </c>
      <c r="G96" s="37">
        <f>補助_未支援期間!D100</f>
        <v>0</v>
      </c>
      <c r="H96" s="37">
        <f>補助_未支援期間!E100</f>
        <v>0</v>
      </c>
      <c r="I96" s="34" t="str">
        <f>ASC(補助_未支援期間!F100)</f>
        <v/>
      </c>
      <c r="J96" s="34">
        <f>補助_未支援期間!G100</f>
        <v>0</v>
      </c>
      <c r="K96" s="34">
        <f>補助_未支援期間!K100</f>
        <v>0</v>
      </c>
    </row>
    <row r="97" spans="1:11">
      <c r="A97" s="34" t="str">
        <f>補助_未支援期間!$E$1</f>
        <v>SPXX-XXX-XX</v>
      </c>
      <c r="B97" s="34" t="str">
        <f>補助_未支援期間!$E$2</f>
        <v>BSXX-XXX-XX</v>
      </c>
      <c r="C97" s="34">
        <f>補助_未支援期間!$E$3</f>
        <v>0</v>
      </c>
      <c r="D97" s="37">
        <f>補助_未支援期間!$E$4</f>
        <v>0</v>
      </c>
      <c r="E97" s="34">
        <f>補助_未支援期間!A101</f>
        <v>0</v>
      </c>
      <c r="F97" s="191">
        <f>補助_未支援期間!B101</f>
        <v>0</v>
      </c>
      <c r="G97" s="37">
        <f>補助_未支援期間!D101</f>
        <v>0</v>
      </c>
      <c r="H97" s="37">
        <f>補助_未支援期間!E101</f>
        <v>0</v>
      </c>
      <c r="I97" s="34" t="str">
        <f>ASC(補助_未支援期間!F101)</f>
        <v/>
      </c>
      <c r="J97" s="34">
        <f>補助_未支援期間!G101</f>
        <v>0</v>
      </c>
      <c r="K97" s="34">
        <f>補助_未支援期間!K101</f>
        <v>0</v>
      </c>
    </row>
    <row r="98" spans="1:11">
      <c r="A98" s="34" t="str">
        <f>補助_未支援期間!$E$1</f>
        <v>SPXX-XXX-XX</v>
      </c>
      <c r="B98" s="34" t="str">
        <f>補助_未支援期間!$E$2</f>
        <v>BSXX-XXX-XX</v>
      </c>
      <c r="C98" s="34">
        <f>補助_未支援期間!$E$3</f>
        <v>0</v>
      </c>
      <c r="D98" s="37">
        <f>補助_未支援期間!$E$4</f>
        <v>0</v>
      </c>
      <c r="E98" s="34">
        <f>補助_未支援期間!A102</f>
        <v>0</v>
      </c>
      <c r="F98" s="191">
        <f>補助_未支援期間!B102</f>
        <v>0</v>
      </c>
      <c r="G98" s="37">
        <f>補助_未支援期間!D102</f>
        <v>0</v>
      </c>
      <c r="H98" s="37">
        <f>補助_未支援期間!E102</f>
        <v>0</v>
      </c>
      <c r="I98" s="34" t="str">
        <f>ASC(補助_未支援期間!F102)</f>
        <v/>
      </c>
      <c r="J98" s="34">
        <f>補助_未支援期間!G102</f>
        <v>0</v>
      </c>
      <c r="K98" s="34">
        <f>補助_未支援期間!K102</f>
        <v>0</v>
      </c>
    </row>
    <row r="99" spans="1:11">
      <c r="A99" s="34" t="str">
        <f>補助_未支援期間!$E$1</f>
        <v>SPXX-XXX-XX</v>
      </c>
      <c r="B99" s="34" t="str">
        <f>補助_未支援期間!$E$2</f>
        <v>BSXX-XXX-XX</v>
      </c>
      <c r="C99" s="34">
        <f>補助_未支援期間!$E$3</f>
        <v>0</v>
      </c>
      <c r="D99" s="37">
        <f>補助_未支援期間!$E$4</f>
        <v>0</v>
      </c>
      <c r="E99" s="34">
        <f>補助_未支援期間!A103</f>
        <v>0</v>
      </c>
      <c r="F99" s="191">
        <f>補助_未支援期間!B103</f>
        <v>0</v>
      </c>
      <c r="G99" s="37">
        <f>補助_未支援期間!D103</f>
        <v>0</v>
      </c>
      <c r="H99" s="37">
        <f>補助_未支援期間!E103</f>
        <v>0</v>
      </c>
      <c r="I99" s="34" t="str">
        <f>ASC(補助_未支援期間!F103)</f>
        <v/>
      </c>
      <c r="J99" s="34">
        <f>補助_未支援期間!G103</f>
        <v>0</v>
      </c>
      <c r="K99" s="34">
        <f>補助_未支援期間!K103</f>
        <v>0</v>
      </c>
    </row>
    <row r="100" spans="1:11">
      <c r="A100" s="34" t="str">
        <f>補助_未支援期間!$E$1</f>
        <v>SPXX-XXX-XX</v>
      </c>
      <c r="B100" s="34" t="str">
        <f>補助_未支援期間!$E$2</f>
        <v>BSXX-XXX-XX</v>
      </c>
      <c r="C100" s="34">
        <f>補助_未支援期間!$E$3</f>
        <v>0</v>
      </c>
      <c r="D100" s="37">
        <f>補助_未支援期間!$E$4</f>
        <v>0</v>
      </c>
      <c r="E100" s="34">
        <f>補助_未支援期間!A104</f>
        <v>0</v>
      </c>
      <c r="F100" s="191">
        <f>補助_未支援期間!B104</f>
        <v>0</v>
      </c>
      <c r="G100" s="37">
        <f>補助_未支援期間!D104</f>
        <v>0</v>
      </c>
      <c r="H100" s="37">
        <f>補助_未支援期間!E104</f>
        <v>0</v>
      </c>
      <c r="I100" s="34" t="str">
        <f>ASC(補助_未支援期間!F104)</f>
        <v/>
      </c>
      <c r="J100" s="34">
        <f>補助_未支援期間!G104</f>
        <v>0</v>
      </c>
      <c r="K100" s="34">
        <f>補助_未支援期間!K104</f>
        <v>0</v>
      </c>
    </row>
    <row r="101" spans="1:11">
      <c r="A101" s="34" t="str">
        <f>補助_未支援期間!$E$1</f>
        <v>SPXX-XXX-XX</v>
      </c>
      <c r="B101" s="34" t="str">
        <f>補助_未支援期間!$E$2</f>
        <v>BSXX-XXX-XX</v>
      </c>
      <c r="C101" s="34">
        <f>補助_未支援期間!$E$3</f>
        <v>0</v>
      </c>
      <c r="D101" s="37">
        <f>補助_未支援期間!$E$4</f>
        <v>0</v>
      </c>
      <c r="E101" s="34">
        <f>補助_未支援期間!A105</f>
        <v>0</v>
      </c>
      <c r="F101" s="191">
        <f>補助_未支援期間!B105</f>
        <v>0</v>
      </c>
      <c r="G101" s="37">
        <f>補助_未支援期間!D105</f>
        <v>0</v>
      </c>
      <c r="H101" s="37">
        <f>補助_未支援期間!E105</f>
        <v>0</v>
      </c>
      <c r="I101" s="34" t="str">
        <f>ASC(補助_未支援期間!F105)</f>
        <v/>
      </c>
      <c r="J101" s="34">
        <f>補助_未支援期間!G105</f>
        <v>0</v>
      </c>
      <c r="K101" s="34">
        <f>補助_未支援期間!K105</f>
        <v>0</v>
      </c>
    </row>
  </sheetData>
  <phoneticPr fontId="10"/>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CBD42E-2A80-4BF0-B491-B5A23BEBEB6B}">
  <sheetPr codeName="Sheet10">
    <tabColor rgb="FFFF66FF"/>
    <pageSetUpPr fitToPage="1"/>
  </sheetPr>
  <dimension ref="A1:L105"/>
  <sheetViews>
    <sheetView zoomScale="90" zoomScaleNormal="90" workbookViewId="0">
      <pane ySplit="5" topLeftCell="A6" activePane="bottomLeft" state="frozen"/>
      <selection activeCell="H8" sqref="H8"/>
      <selection pane="bottomLeft" activeCell="E3" sqref="E3:F3"/>
    </sheetView>
  </sheetViews>
  <sheetFormatPr defaultRowHeight="13.2"/>
  <cols>
    <col min="1" max="1" width="11.44140625" style="212" customWidth="1"/>
    <col min="2" max="2" width="3.6640625" style="81" customWidth="1"/>
    <col min="3" max="3" width="12.33203125" style="40" hidden="1" customWidth="1"/>
    <col min="4" max="5" width="15.5546875" style="63" customWidth="1"/>
    <col min="6" max="6" width="16.109375" style="212" customWidth="1"/>
    <col min="7" max="7" width="15.5546875" style="212" customWidth="1"/>
    <col min="8" max="8" width="4.109375" style="107" customWidth="1"/>
    <col min="9" max="9" width="4" style="107" customWidth="1"/>
    <col min="10" max="10" width="7.44140625" style="215" customWidth="1"/>
    <col min="11" max="11" width="49.44140625" style="41" customWidth="1"/>
    <col min="12" max="12" width="12.109375" style="40" bestFit="1" customWidth="1"/>
    <col min="13" max="16384" width="8.88671875" style="40"/>
  </cols>
  <sheetData>
    <row r="1" spans="1:12" ht="18.600000000000001" customHeight="1">
      <c r="A1" s="279" t="s">
        <v>477</v>
      </c>
      <c r="B1" s="280"/>
      <c r="C1" s="280"/>
      <c r="D1" s="281"/>
      <c r="E1" s="277" t="str">
        <f>'1_機関情報'!C6</f>
        <v>SPXX-XXX-XX</v>
      </c>
      <c r="F1" s="278"/>
      <c r="G1" s="88"/>
      <c r="H1" s="286" t="s">
        <v>540</v>
      </c>
      <c r="I1" s="286"/>
      <c r="J1" s="148" t="s">
        <v>541</v>
      </c>
      <c r="K1" s="78" t="s">
        <v>581</v>
      </c>
      <c r="L1" s="79"/>
    </row>
    <row r="2" spans="1:12" ht="18.600000000000001" customHeight="1" thickBot="1">
      <c r="A2" s="279" t="s">
        <v>476</v>
      </c>
      <c r="B2" s="280"/>
      <c r="C2" s="280"/>
      <c r="D2" s="281"/>
      <c r="E2" s="284" t="str">
        <f>IF('1_機関情報'!$C$15&lt;&gt;"",'1_機関情報'!$C$15,"")</f>
        <v>BSXX-XXX-XX</v>
      </c>
      <c r="F2" s="285"/>
      <c r="G2" s="147"/>
      <c r="H2" s="287">
        <f>J2/12</f>
        <v>0</v>
      </c>
      <c r="I2" s="287"/>
      <c r="J2" s="149">
        <f>SUM(J6:J105)</f>
        <v>0</v>
      </c>
      <c r="K2"/>
    </row>
    <row r="3" spans="1:12" ht="24.6" customHeight="1">
      <c r="A3" s="279" t="s">
        <v>512</v>
      </c>
      <c r="B3" s="280"/>
      <c r="C3" s="280"/>
      <c r="D3" s="281"/>
      <c r="E3" s="275"/>
      <c r="F3" s="276"/>
      <c r="G3" s="88"/>
      <c r="H3" s="269" t="s">
        <v>539</v>
      </c>
      <c r="I3" s="270"/>
      <c r="J3" s="160" t="s">
        <v>525</v>
      </c>
      <c r="K3" s="162">
        <v>45383</v>
      </c>
    </row>
    <row r="4" spans="1:12" ht="24" customHeight="1" thickBot="1">
      <c r="A4" s="282" t="s">
        <v>514</v>
      </c>
      <c r="B4" s="283"/>
      <c r="C4" s="283"/>
      <c r="D4" s="281"/>
      <c r="E4" s="273"/>
      <c r="F4" s="274"/>
      <c r="G4" s="88"/>
      <c r="H4" s="271"/>
      <c r="I4" s="272"/>
      <c r="J4" s="160" t="s">
        <v>526</v>
      </c>
      <c r="K4" s="163">
        <v>45747</v>
      </c>
    </row>
    <row r="5" spans="1:12" ht="30" customHeight="1">
      <c r="A5" s="128" t="s">
        <v>29</v>
      </c>
      <c r="B5" s="128" t="s">
        <v>535</v>
      </c>
      <c r="C5" s="128" t="s">
        <v>537</v>
      </c>
      <c r="D5" s="129" t="s">
        <v>47</v>
      </c>
      <c r="E5" s="129" t="s">
        <v>48</v>
      </c>
      <c r="F5" s="130" t="s">
        <v>50</v>
      </c>
      <c r="G5" s="131" t="s">
        <v>17</v>
      </c>
      <c r="H5" s="150" t="s">
        <v>532</v>
      </c>
      <c r="I5" s="150" t="s">
        <v>531</v>
      </c>
      <c r="J5" s="132" t="s">
        <v>527</v>
      </c>
      <c r="K5" s="161" t="s">
        <v>12</v>
      </c>
    </row>
    <row r="6" spans="1:12">
      <c r="A6" s="216"/>
      <c r="B6" s="207"/>
      <c r="C6" s="133" t="str">
        <f t="shared" ref="C6:C70" si="0">IF(A6&amp;B6="","",A6&amp;"-"&amp;B6)</f>
        <v/>
      </c>
      <c r="D6" s="100"/>
      <c r="E6" s="100"/>
      <c r="F6" s="210"/>
      <c r="G6" s="213"/>
      <c r="H6" s="133" t="str">
        <f>IF(OR(COUNTIFS('3_選抜学生一覧（SPRING）'!$B$5:$B$1504,A6,'3_選抜学生一覧（SPRING）'!$N$5:$N$1504,"&lt;"&amp;$D6,'3_選抜学生一覧（SPRING）'!$O$5:$O$1504,"&gt;"&amp;$E6),COUNTIFS('3_選抜学生一覧（SPRING）'!$B$5:$B$1504,A6,'3_選抜学生一覧（SPRING）'!$O$5:$O$1504,"&gt;="&amp;$D6,'3_選抜学生一覧（SPRING）'!$O$5:$O$1504,"&lt;="&amp;$E6)),"*","")</f>
        <v/>
      </c>
      <c r="I6" s="133" t="str">
        <f>IF(OR(COUNTIFS('3_選抜学生一覧（SPRING）'!$B$5:$B$1504,A6,'3_選抜学生一覧（SPRING）'!$N$5:$N$1504,"&lt;"&amp;D6,'3_選抜学生一覧（SPRING）'!$O$5:$O$1504,"&gt;"&amp;E6),COUNTIFS('3_選抜学生一覧（SPRING）'!$B$5:$B$1504,A6,'3_選抜学生一覧（SPRING）'!$N$5:$N$1504,"&gt;="&amp;D6,'3_選抜学生一覧（SPRING）'!$N$5:$N$1504,"&lt;="&amp;E6)),"*","")</f>
        <v/>
      </c>
      <c r="J6" s="214" t="str">
        <f t="shared" ref="J6:J69" si="1">IF(IFERROR(DATEDIF(IF($K$3&gt;=D6,$K$3,IF($K$3&lt;D6,D6)),IF($K$4&lt;=E6,$K$4,IF($K$4&gt;E6,E6))+1,"M"),"")=0,"",IFERROR(DATEDIF(IF($K$3&gt;=D6,$K$3,IF($K$3&lt;D6,D6)),IF($K$4&lt;=E6,$K$4,IF($K$4&gt;E6,E6))+1,"M"),""))</f>
        <v/>
      </c>
      <c r="K6" s="47"/>
    </row>
    <row r="7" spans="1:12">
      <c r="A7" s="216"/>
      <c r="B7" s="207"/>
      <c r="C7" s="133" t="str">
        <f t="shared" si="0"/>
        <v/>
      </c>
      <c r="D7" s="100"/>
      <c r="E7" s="100"/>
      <c r="F7" s="210"/>
      <c r="G7" s="213"/>
      <c r="H7" s="133" t="str">
        <f>IF(OR(COUNTIFS('3_選抜学生一覧（SPRING）'!$B$5:$B$1504,A7,'3_選抜学生一覧（SPRING）'!$N$5:$N$1504,"&lt;"&amp;$D7,'3_選抜学生一覧（SPRING）'!$O$5:$O$1504,"&gt;"&amp;$E7),COUNTIFS('3_選抜学生一覧（SPRING）'!$B$5:$B$1504,A7,'3_選抜学生一覧（SPRING）'!$O$5:$O$1504,"&gt;="&amp;$D7,'3_選抜学生一覧（SPRING）'!$O$5:$O$1504,"&lt;="&amp;$E7)),"*","")</f>
        <v/>
      </c>
      <c r="I7" s="133" t="str">
        <f>IF(OR(COUNTIFS('3_選抜学生一覧（SPRING）'!$B$5:$B$1504,A7,'3_選抜学生一覧（SPRING）'!$N$5:$N$1504,"&lt;"&amp;D7,'3_選抜学生一覧（SPRING）'!$O$5:$O$1504,"&gt;"&amp;E7),COUNTIFS('3_選抜学生一覧（SPRING）'!$B$5:$B$1504,A7,'3_選抜学生一覧（SPRING）'!$N$5:$N$1504,"&gt;="&amp;D7,'3_選抜学生一覧（SPRING）'!$N$5:$N$1504,"&lt;="&amp;E7)),"*","")</f>
        <v/>
      </c>
      <c r="J7" s="214" t="str">
        <f t="shared" si="1"/>
        <v/>
      </c>
      <c r="K7" s="47"/>
    </row>
    <row r="8" spans="1:12">
      <c r="A8" s="216"/>
      <c r="B8" s="207"/>
      <c r="C8" s="133" t="str">
        <f t="shared" si="0"/>
        <v/>
      </c>
      <c r="D8" s="209"/>
      <c r="E8" s="209"/>
      <c r="F8" s="210"/>
      <c r="G8" s="213"/>
      <c r="H8" s="133" t="str">
        <f>IF(OR(COUNTIFS('3_選抜学生一覧（SPRING）'!$B$5:$B$1504,A8,'3_選抜学生一覧（SPRING）'!$N$5:$N$1504,"&lt;"&amp;$D8,'3_選抜学生一覧（SPRING）'!$O$5:$O$1504,"&gt;"&amp;$E8),COUNTIFS('3_選抜学生一覧（SPRING）'!$B$5:$B$1504,A8,'3_選抜学生一覧（SPRING）'!$O$5:$O$1504,"&gt;="&amp;$D8,'3_選抜学生一覧（SPRING）'!$O$5:$O$1504,"&lt;="&amp;$E8)),"*","")</f>
        <v/>
      </c>
      <c r="I8" s="133" t="str">
        <f>IF(OR(COUNTIFS('3_選抜学生一覧（SPRING）'!$B$5:$B$1504,A8,'3_選抜学生一覧（SPRING）'!$N$5:$N$1504,"&lt;"&amp;D8,'3_選抜学生一覧（SPRING）'!$O$5:$O$1504,"&gt;"&amp;E8),COUNTIFS('3_選抜学生一覧（SPRING）'!$B$5:$B$1504,A8,'3_選抜学生一覧（SPRING）'!$N$5:$N$1504,"&gt;="&amp;D8,'3_選抜学生一覧（SPRING）'!$N$5:$N$1504,"&lt;="&amp;E8)),"*","")</f>
        <v/>
      </c>
      <c r="J8" s="214" t="str">
        <f t="shared" si="1"/>
        <v/>
      </c>
      <c r="K8" s="47"/>
    </row>
    <row r="9" spans="1:12">
      <c r="A9" s="216"/>
      <c r="B9" s="207"/>
      <c r="C9" s="133" t="str">
        <f t="shared" si="0"/>
        <v/>
      </c>
      <c r="D9" s="209"/>
      <c r="E9" s="209"/>
      <c r="F9" s="210"/>
      <c r="G9" s="213"/>
      <c r="H9" s="133" t="str">
        <f>IF(OR(COUNTIFS('3_選抜学生一覧（SPRING）'!$B$5:$B$1504,A9,'3_選抜学生一覧（SPRING）'!$N$5:$N$1504,"&lt;"&amp;$D9,'3_選抜学生一覧（SPRING）'!$O$5:$O$1504,"&gt;"&amp;$E9),COUNTIFS('3_選抜学生一覧（SPRING）'!$B$5:$B$1504,A9,'3_選抜学生一覧（SPRING）'!$O$5:$O$1504,"&gt;="&amp;$D9,'3_選抜学生一覧（SPRING）'!$O$5:$O$1504,"&lt;="&amp;$E9)),"*","")</f>
        <v/>
      </c>
      <c r="I9" s="133" t="str">
        <f>IF(OR(COUNTIFS('3_選抜学生一覧（SPRING）'!$B$5:$B$1504,A9,'3_選抜学生一覧（SPRING）'!$N$5:$N$1504,"&lt;"&amp;D9,'3_選抜学生一覧（SPRING）'!$O$5:$O$1504,"&gt;"&amp;E9),COUNTIFS('3_選抜学生一覧（SPRING）'!$B$5:$B$1504,A9,'3_選抜学生一覧（SPRING）'!$N$5:$N$1504,"&gt;="&amp;D9,'3_選抜学生一覧（SPRING）'!$N$5:$N$1504,"&lt;="&amp;E9)),"*","")</f>
        <v/>
      </c>
      <c r="J9" s="214" t="str">
        <f t="shared" si="1"/>
        <v/>
      </c>
      <c r="K9" s="47"/>
    </row>
    <row r="10" spans="1:12">
      <c r="A10" s="216"/>
      <c r="B10" s="207"/>
      <c r="C10" s="133" t="str">
        <f t="shared" si="0"/>
        <v/>
      </c>
      <c r="D10" s="209"/>
      <c r="E10" s="209"/>
      <c r="F10" s="210"/>
      <c r="G10" s="213"/>
      <c r="H10" s="133" t="str">
        <f>IF(OR(COUNTIFS('3_選抜学生一覧（SPRING）'!$B$5:$B$1504,A10,'3_選抜学生一覧（SPRING）'!$N$5:$N$1504,"&lt;"&amp;$D10,'3_選抜学生一覧（SPRING）'!$O$5:$O$1504,"&gt;"&amp;$E10),COUNTIFS('3_選抜学生一覧（SPRING）'!$B$5:$B$1504,A10,'3_選抜学生一覧（SPRING）'!$O$5:$O$1504,"&gt;="&amp;$D10,'3_選抜学生一覧（SPRING）'!$O$5:$O$1504,"&lt;="&amp;$E10)),"*","")</f>
        <v/>
      </c>
      <c r="I10" s="133" t="str">
        <f>IF(OR(COUNTIFS('3_選抜学生一覧（SPRING）'!$B$5:$B$1504,A10,'3_選抜学生一覧（SPRING）'!$N$5:$N$1504,"&lt;"&amp;D10,'3_選抜学生一覧（SPRING）'!$O$5:$O$1504,"&gt;"&amp;E10),COUNTIFS('3_選抜学生一覧（SPRING）'!$B$5:$B$1504,A10,'3_選抜学生一覧（SPRING）'!$N$5:$N$1504,"&gt;="&amp;D10,'3_選抜学生一覧（SPRING）'!$N$5:$N$1504,"&lt;="&amp;E10)),"*","")</f>
        <v/>
      </c>
      <c r="J10" s="214" t="str">
        <f t="shared" si="1"/>
        <v/>
      </c>
      <c r="K10" s="47"/>
    </row>
    <row r="11" spans="1:12">
      <c r="A11" s="216"/>
      <c r="B11" s="207"/>
      <c r="C11" s="133" t="str">
        <f t="shared" si="0"/>
        <v/>
      </c>
      <c r="D11" s="209"/>
      <c r="E11" s="209"/>
      <c r="F11" s="210"/>
      <c r="G11" s="213"/>
      <c r="H11" s="133" t="str">
        <f>IF(OR(COUNTIFS('3_選抜学生一覧（SPRING）'!$B$5:$B$1504,A11,'3_選抜学生一覧（SPRING）'!$N$5:$N$1504,"&lt;"&amp;$D11,'3_選抜学生一覧（SPRING）'!$O$5:$O$1504,"&gt;"&amp;$E11),COUNTIFS('3_選抜学生一覧（SPRING）'!$B$5:$B$1504,A11,'3_選抜学生一覧（SPRING）'!$O$5:$O$1504,"&gt;="&amp;$D11,'3_選抜学生一覧（SPRING）'!$O$5:$O$1504,"&lt;="&amp;$E11)),"*","")</f>
        <v/>
      </c>
      <c r="I11" s="133" t="str">
        <f>IF(OR(COUNTIFS('3_選抜学生一覧（SPRING）'!$B$5:$B$1504,A11,'3_選抜学生一覧（SPRING）'!$N$5:$N$1504,"&lt;"&amp;D11,'3_選抜学生一覧（SPRING）'!$O$5:$O$1504,"&gt;"&amp;E11),COUNTIFS('3_選抜学生一覧（SPRING）'!$B$5:$B$1504,A11,'3_選抜学生一覧（SPRING）'!$N$5:$N$1504,"&gt;="&amp;D11,'3_選抜学生一覧（SPRING）'!$N$5:$N$1504,"&lt;="&amp;E11)),"*","")</f>
        <v/>
      </c>
      <c r="J11" s="214" t="str">
        <f t="shared" si="1"/>
        <v/>
      </c>
      <c r="K11" s="47"/>
    </row>
    <row r="12" spans="1:12">
      <c r="A12" s="216"/>
      <c r="B12" s="207"/>
      <c r="C12" s="133" t="str">
        <f t="shared" si="0"/>
        <v/>
      </c>
      <c r="D12" s="209"/>
      <c r="E12" s="209"/>
      <c r="F12" s="210"/>
      <c r="G12" s="213"/>
      <c r="H12" s="133" t="str">
        <f>IF(OR(COUNTIFS('3_選抜学生一覧（SPRING）'!$B$5:$B$1504,A12,'3_選抜学生一覧（SPRING）'!$N$5:$N$1504,"&lt;"&amp;$D12,'3_選抜学生一覧（SPRING）'!$O$5:$O$1504,"&gt;"&amp;$E12),COUNTIFS('3_選抜学生一覧（SPRING）'!$B$5:$B$1504,A12,'3_選抜学生一覧（SPRING）'!$O$5:$O$1504,"&gt;="&amp;$D12,'3_選抜学生一覧（SPRING）'!$O$5:$O$1504,"&lt;="&amp;$E12)),"*","")</f>
        <v/>
      </c>
      <c r="I12" s="133" t="str">
        <f>IF(OR(COUNTIFS('3_選抜学生一覧（SPRING）'!$B$5:$B$1504,A12,'3_選抜学生一覧（SPRING）'!$N$5:$N$1504,"&lt;"&amp;D12,'3_選抜学生一覧（SPRING）'!$O$5:$O$1504,"&gt;"&amp;E12),COUNTIFS('3_選抜学生一覧（SPRING）'!$B$5:$B$1504,A12,'3_選抜学生一覧（SPRING）'!$N$5:$N$1504,"&gt;="&amp;D12,'3_選抜学生一覧（SPRING）'!$N$5:$N$1504,"&lt;="&amp;E12)),"*","")</f>
        <v/>
      </c>
      <c r="J12" s="214" t="str">
        <f t="shared" si="1"/>
        <v/>
      </c>
      <c r="K12" s="47"/>
    </row>
    <row r="13" spans="1:12">
      <c r="A13" s="216"/>
      <c r="B13" s="207"/>
      <c r="C13" s="133" t="str">
        <f t="shared" si="0"/>
        <v/>
      </c>
      <c r="D13" s="209"/>
      <c r="E13" s="209"/>
      <c r="F13" s="210"/>
      <c r="G13" s="213"/>
      <c r="H13" s="133" t="str">
        <f>IF(OR(COUNTIFS('3_選抜学生一覧（SPRING）'!$B$5:$B$1504,A13,'3_選抜学生一覧（SPRING）'!$N$5:$N$1504,"&lt;"&amp;$D13,'3_選抜学生一覧（SPRING）'!$O$5:$O$1504,"&gt;"&amp;$E13),COUNTIFS('3_選抜学生一覧（SPRING）'!$B$5:$B$1504,A13,'3_選抜学生一覧（SPRING）'!$O$5:$O$1504,"&gt;="&amp;$D13,'3_選抜学生一覧（SPRING）'!$O$5:$O$1504,"&lt;="&amp;$E13)),"*","")</f>
        <v/>
      </c>
      <c r="I13" s="133" t="str">
        <f>IF(OR(COUNTIFS('3_選抜学生一覧（SPRING）'!$B$5:$B$1504,A13,'3_選抜学生一覧（SPRING）'!$N$5:$N$1504,"&lt;"&amp;D13,'3_選抜学生一覧（SPRING）'!$O$5:$O$1504,"&gt;"&amp;E13),COUNTIFS('3_選抜学生一覧（SPRING）'!$B$5:$B$1504,A13,'3_選抜学生一覧（SPRING）'!$N$5:$N$1504,"&gt;="&amp;D13,'3_選抜学生一覧（SPRING）'!$N$5:$N$1504,"&lt;="&amp;E13)),"*","")</f>
        <v/>
      </c>
      <c r="J13" s="214" t="str">
        <f t="shared" si="1"/>
        <v/>
      </c>
      <c r="K13" s="47"/>
    </row>
    <row r="14" spans="1:12">
      <c r="A14" s="216"/>
      <c r="B14" s="207"/>
      <c r="C14" s="133" t="str">
        <f t="shared" si="0"/>
        <v/>
      </c>
      <c r="D14" s="209"/>
      <c r="E14" s="209"/>
      <c r="F14" s="210"/>
      <c r="G14" s="213"/>
      <c r="H14" s="133" t="str">
        <f>IF(OR(COUNTIFS('3_選抜学生一覧（SPRING）'!$B$5:$B$1504,A14,'3_選抜学生一覧（SPRING）'!$N$5:$N$1504,"&lt;"&amp;$D14,'3_選抜学生一覧（SPRING）'!$O$5:$O$1504,"&gt;"&amp;$E14),COUNTIFS('3_選抜学生一覧（SPRING）'!$B$5:$B$1504,A14,'3_選抜学生一覧（SPRING）'!$O$5:$O$1504,"&gt;="&amp;$D14,'3_選抜学生一覧（SPRING）'!$O$5:$O$1504,"&lt;="&amp;$E14)),"*","")</f>
        <v/>
      </c>
      <c r="I14" s="133" t="str">
        <f>IF(OR(COUNTIFS('3_選抜学生一覧（SPRING）'!$B$5:$B$1504,A14,'3_選抜学生一覧（SPRING）'!$N$5:$N$1504,"&lt;"&amp;D14,'3_選抜学生一覧（SPRING）'!$O$5:$O$1504,"&gt;"&amp;E14),COUNTIFS('3_選抜学生一覧（SPRING）'!$B$5:$B$1504,A14,'3_選抜学生一覧（SPRING）'!$N$5:$N$1504,"&gt;="&amp;D14,'3_選抜学生一覧（SPRING）'!$N$5:$N$1504,"&lt;="&amp;E14)),"*","")</f>
        <v/>
      </c>
      <c r="J14" s="214" t="str">
        <f t="shared" si="1"/>
        <v/>
      </c>
      <c r="K14" s="47"/>
    </row>
    <row r="15" spans="1:12">
      <c r="A15" s="216"/>
      <c r="B15" s="207"/>
      <c r="C15" s="133" t="str">
        <f t="shared" si="0"/>
        <v/>
      </c>
      <c r="D15" s="209"/>
      <c r="E15" s="209"/>
      <c r="F15" s="210"/>
      <c r="G15" s="213"/>
      <c r="H15" s="133" t="str">
        <f>IF(OR(COUNTIFS('3_選抜学生一覧（SPRING）'!$B$5:$B$1504,A15,'3_選抜学生一覧（SPRING）'!$N$5:$N$1504,"&lt;"&amp;$D15,'3_選抜学生一覧（SPRING）'!$O$5:$O$1504,"&gt;"&amp;$E15),COUNTIFS('3_選抜学生一覧（SPRING）'!$B$5:$B$1504,A15,'3_選抜学生一覧（SPRING）'!$O$5:$O$1504,"&gt;="&amp;$D15,'3_選抜学生一覧（SPRING）'!$O$5:$O$1504,"&lt;="&amp;$E15)),"*","")</f>
        <v/>
      </c>
      <c r="I15" s="133" t="str">
        <f>IF(OR(COUNTIFS('3_選抜学生一覧（SPRING）'!$B$5:$B$1504,A15,'3_選抜学生一覧（SPRING）'!$N$5:$N$1504,"&lt;"&amp;D15,'3_選抜学生一覧（SPRING）'!$O$5:$O$1504,"&gt;"&amp;E15),COUNTIFS('3_選抜学生一覧（SPRING）'!$B$5:$B$1504,A15,'3_選抜学生一覧（SPRING）'!$N$5:$N$1504,"&gt;="&amp;D15,'3_選抜学生一覧（SPRING）'!$N$5:$N$1504,"&lt;="&amp;E15)),"*","")</f>
        <v/>
      </c>
      <c r="J15" s="214" t="str">
        <f t="shared" si="1"/>
        <v/>
      </c>
      <c r="K15" s="47"/>
    </row>
    <row r="16" spans="1:12">
      <c r="A16" s="216"/>
      <c r="B16" s="207"/>
      <c r="C16" s="133" t="str">
        <f t="shared" si="0"/>
        <v/>
      </c>
      <c r="D16" s="209"/>
      <c r="E16" s="209"/>
      <c r="F16" s="210"/>
      <c r="G16" s="213"/>
      <c r="H16" s="133" t="str">
        <f>IF(OR(COUNTIFS('3_選抜学生一覧（SPRING）'!$B$5:$B$1504,A16,'3_選抜学生一覧（SPRING）'!$N$5:$N$1504,"&lt;"&amp;$D16,'3_選抜学生一覧（SPRING）'!$O$5:$O$1504,"&gt;"&amp;$E16),COUNTIFS('3_選抜学生一覧（SPRING）'!$B$5:$B$1504,A16,'3_選抜学生一覧（SPRING）'!$O$5:$O$1504,"&gt;="&amp;$D16,'3_選抜学生一覧（SPRING）'!$O$5:$O$1504,"&lt;="&amp;$E16)),"*","")</f>
        <v/>
      </c>
      <c r="I16" s="133" t="str">
        <f>IF(OR(COUNTIFS('3_選抜学生一覧（SPRING）'!$B$5:$B$1504,A16,'3_選抜学生一覧（SPRING）'!$N$5:$N$1504,"&lt;"&amp;D16,'3_選抜学生一覧（SPRING）'!$O$5:$O$1504,"&gt;"&amp;E16),COUNTIFS('3_選抜学生一覧（SPRING）'!$B$5:$B$1504,A16,'3_選抜学生一覧（SPRING）'!$N$5:$N$1504,"&gt;="&amp;D16,'3_選抜学生一覧（SPRING）'!$N$5:$N$1504,"&lt;="&amp;E16)),"*","")</f>
        <v/>
      </c>
      <c r="J16" s="214" t="str">
        <f t="shared" si="1"/>
        <v/>
      </c>
      <c r="K16" s="47"/>
    </row>
    <row r="17" spans="1:11">
      <c r="A17" s="216"/>
      <c r="B17" s="207"/>
      <c r="C17" s="133" t="str">
        <f t="shared" si="0"/>
        <v/>
      </c>
      <c r="D17" s="209"/>
      <c r="E17" s="209"/>
      <c r="F17" s="210"/>
      <c r="G17" s="213"/>
      <c r="H17" s="133" t="str">
        <f>IF(OR(COUNTIFS('3_選抜学生一覧（SPRING）'!$B$5:$B$1504,A17,'3_選抜学生一覧（SPRING）'!$N$5:$N$1504,"&lt;"&amp;$D17,'3_選抜学生一覧（SPRING）'!$O$5:$O$1504,"&gt;"&amp;$E17),COUNTIFS('3_選抜学生一覧（SPRING）'!$B$5:$B$1504,A17,'3_選抜学生一覧（SPRING）'!$O$5:$O$1504,"&gt;="&amp;$D17,'3_選抜学生一覧（SPRING）'!$O$5:$O$1504,"&lt;="&amp;$E17)),"*","")</f>
        <v/>
      </c>
      <c r="I17" s="133" t="str">
        <f>IF(OR(COUNTIFS('3_選抜学生一覧（SPRING）'!$B$5:$B$1504,A17,'3_選抜学生一覧（SPRING）'!$N$5:$N$1504,"&lt;"&amp;D17,'3_選抜学生一覧（SPRING）'!$O$5:$O$1504,"&gt;"&amp;E17),COUNTIFS('3_選抜学生一覧（SPRING）'!$B$5:$B$1504,A17,'3_選抜学生一覧（SPRING）'!$N$5:$N$1504,"&gt;="&amp;D17,'3_選抜学生一覧（SPRING）'!$N$5:$N$1504,"&lt;="&amp;E17)),"*","")</f>
        <v/>
      </c>
      <c r="J17" s="214" t="str">
        <f t="shared" si="1"/>
        <v/>
      </c>
      <c r="K17" s="47"/>
    </row>
    <row r="18" spans="1:11">
      <c r="A18" s="216"/>
      <c r="B18" s="207"/>
      <c r="C18" s="133" t="str">
        <f t="shared" si="0"/>
        <v/>
      </c>
      <c r="D18" s="209"/>
      <c r="E18" s="209"/>
      <c r="F18" s="210"/>
      <c r="G18" s="213"/>
      <c r="H18" s="133" t="str">
        <f>IF(OR(COUNTIFS('3_選抜学生一覧（SPRING）'!$B$5:$B$1504,A18,'3_選抜学生一覧（SPRING）'!$N$5:$N$1504,"&lt;"&amp;$D18,'3_選抜学生一覧（SPRING）'!$O$5:$O$1504,"&gt;"&amp;$E18),COUNTIFS('3_選抜学生一覧（SPRING）'!$B$5:$B$1504,A18,'3_選抜学生一覧（SPRING）'!$O$5:$O$1504,"&gt;="&amp;$D18,'3_選抜学生一覧（SPRING）'!$O$5:$O$1504,"&lt;="&amp;$E18)),"*","")</f>
        <v/>
      </c>
      <c r="I18" s="133" t="str">
        <f>IF(OR(COUNTIFS('3_選抜学生一覧（SPRING）'!$B$5:$B$1504,A18,'3_選抜学生一覧（SPRING）'!$N$5:$N$1504,"&lt;"&amp;D18,'3_選抜学生一覧（SPRING）'!$O$5:$O$1504,"&gt;"&amp;E18),COUNTIFS('3_選抜学生一覧（SPRING）'!$B$5:$B$1504,A18,'3_選抜学生一覧（SPRING）'!$N$5:$N$1504,"&gt;="&amp;D18,'3_選抜学生一覧（SPRING）'!$N$5:$N$1504,"&lt;="&amp;E18)),"*","")</f>
        <v/>
      </c>
      <c r="J18" s="214" t="str">
        <f t="shared" si="1"/>
        <v/>
      </c>
      <c r="K18" s="47"/>
    </row>
    <row r="19" spans="1:11">
      <c r="A19" s="216"/>
      <c r="B19" s="207"/>
      <c r="C19" s="133" t="str">
        <f t="shared" si="0"/>
        <v/>
      </c>
      <c r="D19" s="209"/>
      <c r="E19" s="209"/>
      <c r="F19" s="210"/>
      <c r="G19" s="213"/>
      <c r="H19" s="133" t="str">
        <f>IF(OR(COUNTIFS('3_選抜学生一覧（SPRING）'!$B$5:$B$1504,A19,'3_選抜学生一覧（SPRING）'!$N$5:$N$1504,"&lt;"&amp;$D19,'3_選抜学生一覧（SPRING）'!$O$5:$O$1504,"&gt;"&amp;$E19),COUNTIFS('3_選抜学生一覧（SPRING）'!$B$5:$B$1504,A19,'3_選抜学生一覧（SPRING）'!$O$5:$O$1504,"&gt;="&amp;$D19,'3_選抜学生一覧（SPRING）'!$O$5:$O$1504,"&lt;="&amp;$E19)),"*","")</f>
        <v/>
      </c>
      <c r="I19" s="133" t="str">
        <f>IF(OR(COUNTIFS('3_選抜学生一覧（SPRING）'!$B$5:$B$1504,A19,'3_選抜学生一覧（SPRING）'!$N$5:$N$1504,"&lt;"&amp;D19,'3_選抜学生一覧（SPRING）'!$O$5:$O$1504,"&gt;"&amp;E19),COUNTIFS('3_選抜学生一覧（SPRING）'!$B$5:$B$1504,A19,'3_選抜学生一覧（SPRING）'!$N$5:$N$1504,"&gt;="&amp;D19,'3_選抜学生一覧（SPRING）'!$N$5:$N$1504,"&lt;="&amp;E19)),"*","")</f>
        <v/>
      </c>
      <c r="J19" s="214" t="str">
        <f t="shared" si="1"/>
        <v/>
      </c>
      <c r="K19" s="47"/>
    </row>
    <row r="20" spans="1:11">
      <c r="A20" s="216"/>
      <c r="B20" s="207"/>
      <c r="C20" s="133" t="str">
        <f t="shared" si="0"/>
        <v/>
      </c>
      <c r="D20" s="209"/>
      <c r="E20" s="209"/>
      <c r="F20" s="210"/>
      <c r="G20" s="213"/>
      <c r="H20" s="133" t="str">
        <f>IF(OR(COUNTIFS('3_選抜学生一覧（SPRING）'!$B$5:$B$1504,A20,'3_選抜学生一覧（SPRING）'!$N$5:$N$1504,"&lt;"&amp;$D20,'3_選抜学生一覧（SPRING）'!$O$5:$O$1504,"&gt;"&amp;$E20),COUNTIFS('3_選抜学生一覧（SPRING）'!$B$5:$B$1504,A20,'3_選抜学生一覧（SPRING）'!$O$5:$O$1504,"&gt;="&amp;$D20,'3_選抜学生一覧（SPRING）'!$O$5:$O$1504,"&lt;="&amp;$E20)),"*","")</f>
        <v/>
      </c>
      <c r="I20" s="133" t="str">
        <f>IF(OR(COUNTIFS('3_選抜学生一覧（SPRING）'!$B$5:$B$1504,A20,'3_選抜学生一覧（SPRING）'!$N$5:$N$1504,"&lt;"&amp;D20,'3_選抜学生一覧（SPRING）'!$O$5:$O$1504,"&gt;"&amp;E20),COUNTIFS('3_選抜学生一覧（SPRING）'!$B$5:$B$1504,A20,'3_選抜学生一覧（SPRING）'!$N$5:$N$1504,"&gt;="&amp;D20,'3_選抜学生一覧（SPRING）'!$N$5:$N$1504,"&lt;="&amp;E20)),"*","")</f>
        <v/>
      </c>
      <c r="J20" s="214" t="str">
        <f t="shared" si="1"/>
        <v/>
      </c>
      <c r="K20" s="47"/>
    </row>
    <row r="21" spans="1:11">
      <c r="A21" s="216"/>
      <c r="B21" s="207"/>
      <c r="C21" s="133" t="str">
        <f t="shared" si="0"/>
        <v/>
      </c>
      <c r="D21" s="209"/>
      <c r="E21" s="209"/>
      <c r="F21" s="210"/>
      <c r="G21" s="213"/>
      <c r="H21" s="133" t="str">
        <f>IF(OR(COUNTIFS('3_選抜学生一覧（SPRING）'!$B$5:$B$1504,A21,'3_選抜学生一覧（SPRING）'!$N$5:$N$1504,"&lt;"&amp;$D21,'3_選抜学生一覧（SPRING）'!$O$5:$O$1504,"&gt;"&amp;$E21),COUNTIFS('3_選抜学生一覧（SPRING）'!$B$5:$B$1504,A21,'3_選抜学生一覧（SPRING）'!$O$5:$O$1504,"&gt;="&amp;$D21,'3_選抜学生一覧（SPRING）'!$O$5:$O$1504,"&lt;="&amp;$E21)),"*","")</f>
        <v/>
      </c>
      <c r="I21" s="133" t="str">
        <f>IF(OR(COUNTIFS('3_選抜学生一覧（SPRING）'!$B$5:$B$1504,A21,'3_選抜学生一覧（SPRING）'!$N$5:$N$1504,"&lt;"&amp;D21,'3_選抜学生一覧（SPRING）'!$O$5:$O$1504,"&gt;"&amp;E21),COUNTIFS('3_選抜学生一覧（SPRING）'!$B$5:$B$1504,A21,'3_選抜学生一覧（SPRING）'!$N$5:$N$1504,"&gt;="&amp;D21,'3_選抜学生一覧（SPRING）'!$N$5:$N$1504,"&lt;="&amp;E21)),"*","")</f>
        <v/>
      </c>
      <c r="J21" s="214" t="str">
        <f t="shared" si="1"/>
        <v/>
      </c>
      <c r="K21" s="47"/>
    </row>
    <row r="22" spans="1:11">
      <c r="A22" s="216"/>
      <c r="B22" s="207"/>
      <c r="C22" s="133" t="str">
        <f t="shared" si="0"/>
        <v/>
      </c>
      <c r="D22" s="209"/>
      <c r="E22" s="209"/>
      <c r="F22" s="210"/>
      <c r="G22" s="213"/>
      <c r="H22" s="133" t="str">
        <f>IF(OR(COUNTIFS('3_選抜学生一覧（SPRING）'!$B$5:$B$1504,A22,'3_選抜学生一覧（SPRING）'!$N$5:$N$1504,"&lt;"&amp;$D22,'3_選抜学生一覧（SPRING）'!$O$5:$O$1504,"&gt;"&amp;$E22),COUNTIFS('3_選抜学生一覧（SPRING）'!$B$5:$B$1504,A22,'3_選抜学生一覧（SPRING）'!$O$5:$O$1504,"&gt;="&amp;$D22,'3_選抜学生一覧（SPRING）'!$O$5:$O$1504,"&lt;="&amp;$E22)),"*","")</f>
        <v/>
      </c>
      <c r="I22" s="133" t="str">
        <f>IF(OR(COUNTIFS('3_選抜学生一覧（SPRING）'!$B$5:$B$1504,A22,'3_選抜学生一覧（SPRING）'!$N$5:$N$1504,"&lt;"&amp;D22,'3_選抜学生一覧（SPRING）'!$O$5:$O$1504,"&gt;"&amp;E22),COUNTIFS('3_選抜学生一覧（SPRING）'!$B$5:$B$1504,A22,'3_選抜学生一覧（SPRING）'!$N$5:$N$1504,"&gt;="&amp;D22,'3_選抜学生一覧（SPRING）'!$N$5:$N$1504,"&lt;="&amp;E22)),"*","")</f>
        <v/>
      </c>
      <c r="J22" s="214" t="str">
        <f t="shared" si="1"/>
        <v/>
      </c>
      <c r="K22" s="47"/>
    </row>
    <row r="23" spans="1:11">
      <c r="A23" s="216"/>
      <c r="B23" s="207"/>
      <c r="C23" s="133" t="str">
        <f t="shared" si="0"/>
        <v/>
      </c>
      <c r="D23" s="209"/>
      <c r="E23" s="209"/>
      <c r="F23" s="210"/>
      <c r="G23" s="213"/>
      <c r="H23" s="133" t="str">
        <f>IF(OR(COUNTIFS('3_選抜学生一覧（SPRING）'!$B$5:$B$1504,A23,'3_選抜学生一覧（SPRING）'!$N$5:$N$1504,"&lt;"&amp;$D23,'3_選抜学生一覧（SPRING）'!$O$5:$O$1504,"&gt;"&amp;$E23),COUNTIFS('3_選抜学生一覧（SPRING）'!$B$5:$B$1504,A23,'3_選抜学生一覧（SPRING）'!$O$5:$O$1504,"&gt;="&amp;$D23,'3_選抜学生一覧（SPRING）'!$O$5:$O$1504,"&lt;="&amp;$E23)),"*","")</f>
        <v/>
      </c>
      <c r="I23" s="133" t="str">
        <f>IF(OR(COUNTIFS('3_選抜学生一覧（SPRING）'!$B$5:$B$1504,A23,'3_選抜学生一覧（SPRING）'!$N$5:$N$1504,"&lt;"&amp;D23,'3_選抜学生一覧（SPRING）'!$O$5:$O$1504,"&gt;"&amp;E23),COUNTIFS('3_選抜学生一覧（SPRING）'!$B$5:$B$1504,A23,'3_選抜学生一覧（SPRING）'!$N$5:$N$1504,"&gt;="&amp;D23,'3_選抜学生一覧（SPRING）'!$N$5:$N$1504,"&lt;="&amp;E23)),"*","")</f>
        <v/>
      </c>
      <c r="J23" s="214" t="str">
        <f t="shared" si="1"/>
        <v/>
      </c>
      <c r="K23" s="47"/>
    </row>
    <row r="24" spans="1:11">
      <c r="A24" s="216"/>
      <c r="B24" s="207"/>
      <c r="C24" s="133" t="str">
        <f t="shared" si="0"/>
        <v/>
      </c>
      <c r="D24" s="209"/>
      <c r="E24" s="209"/>
      <c r="F24" s="210"/>
      <c r="G24" s="213"/>
      <c r="H24" s="133" t="str">
        <f>IF(OR(COUNTIFS('3_選抜学生一覧（SPRING）'!$B$5:$B$1504,A24,'3_選抜学生一覧（SPRING）'!$N$5:$N$1504,"&lt;"&amp;$D24,'3_選抜学生一覧（SPRING）'!$O$5:$O$1504,"&gt;"&amp;$E24),COUNTIFS('3_選抜学生一覧（SPRING）'!$B$5:$B$1504,A24,'3_選抜学生一覧（SPRING）'!$O$5:$O$1504,"&gt;="&amp;$D24,'3_選抜学生一覧（SPRING）'!$O$5:$O$1504,"&lt;="&amp;$E24)),"*","")</f>
        <v/>
      </c>
      <c r="I24" s="133" t="str">
        <f>IF(OR(COUNTIFS('3_選抜学生一覧（SPRING）'!$B$5:$B$1504,A24,'3_選抜学生一覧（SPRING）'!$N$5:$N$1504,"&lt;"&amp;D24,'3_選抜学生一覧（SPRING）'!$O$5:$O$1504,"&gt;"&amp;E24),COUNTIFS('3_選抜学生一覧（SPRING）'!$B$5:$B$1504,A24,'3_選抜学生一覧（SPRING）'!$N$5:$N$1504,"&gt;="&amp;D24,'3_選抜学生一覧（SPRING）'!$N$5:$N$1504,"&lt;="&amp;E24)),"*","")</f>
        <v/>
      </c>
      <c r="J24" s="214" t="str">
        <f t="shared" si="1"/>
        <v/>
      </c>
      <c r="K24" s="47"/>
    </row>
    <row r="25" spans="1:11">
      <c r="A25" s="216"/>
      <c r="B25" s="207"/>
      <c r="C25" s="133" t="str">
        <f t="shared" si="0"/>
        <v/>
      </c>
      <c r="D25" s="209"/>
      <c r="E25" s="209"/>
      <c r="F25" s="210"/>
      <c r="G25" s="213"/>
      <c r="H25" s="133" t="str">
        <f>IF(OR(COUNTIFS('3_選抜学生一覧（SPRING）'!$B$5:$B$1504,A25,'3_選抜学生一覧（SPRING）'!$N$5:$N$1504,"&lt;"&amp;$D25,'3_選抜学生一覧（SPRING）'!$O$5:$O$1504,"&gt;"&amp;$E25),COUNTIFS('3_選抜学生一覧（SPRING）'!$B$5:$B$1504,A25,'3_選抜学生一覧（SPRING）'!$O$5:$O$1504,"&gt;="&amp;$D25,'3_選抜学生一覧（SPRING）'!$O$5:$O$1504,"&lt;="&amp;$E25)),"*","")</f>
        <v/>
      </c>
      <c r="I25" s="133" t="str">
        <f>IF(OR(COUNTIFS('3_選抜学生一覧（SPRING）'!$B$5:$B$1504,A25,'3_選抜学生一覧（SPRING）'!$N$5:$N$1504,"&lt;"&amp;D25,'3_選抜学生一覧（SPRING）'!$O$5:$O$1504,"&gt;"&amp;E25),COUNTIFS('3_選抜学生一覧（SPRING）'!$B$5:$B$1504,A25,'3_選抜学生一覧（SPRING）'!$N$5:$N$1504,"&gt;="&amp;D25,'3_選抜学生一覧（SPRING）'!$N$5:$N$1504,"&lt;="&amp;E25)),"*","")</f>
        <v/>
      </c>
      <c r="J25" s="214" t="str">
        <f t="shared" si="1"/>
        <v/>
      </c>
      <c r="K25" s="47"/>
    </row>
    <row r="26" spans="1:11">
      <c r="A26" s="216"/>
      <c r="B26" s="207"/>
      <c r="C26" s="133" t="str">
        <f t="shared" si="0"/>
        <v/>
      </c>
      <c r="D26" s="209"/>
      <c r="E26" s="209"/>
      <c r="F26" s="210"/>
      <c r="G26" s="213"/>
      <c r="H26" s="133" t="str">
        <f>IF(OR(COUNTIFS('3_選抜学生一覧（SPRING）'!$B$5:$B$1504,A26,'3_選抜学生一覧（SPRING）'!$N$5:$N$1504,"&lt;"&amp;$D26,'3_選抜学生一覧（SPRING）'!$O$5:$O$1504,"&gt;"&amp;$E26),COUNTIFS('3_選抜学生一覧（SPRING）'!$B$5:$B$1504,A26,'3_選抜学生一覧（SPRING）'!$O$5:$O$1504,"&gt;="&amp;$D26,'3_選抜学生一覧（SPRING）'!$O$5:$O$1504,"&lt;="&amp;$E26)),"*","")</f>
        <v/>
      </c>
      <c r="I26" s="133" t="str">
        <f>IF(OR(COUNTIFS('3_選抜学生一覧（SPRING）'!$B$5:$B$1504,A26,'3_選抜学生一覧（SPRING）'!$N$5:$N$1504,"&lt;"&amp;D26,'3_選抜学生一覧（SPRING）'!$O$5:$O$1504,"&gt;"&amp;E26),COUNTIFS('3_選抜学生一覧（SPRING）'!$B$5:$B$1504,A26,'3_選抜学生一覧（SPRING）'!$N$5:$N$1504,"&gt;="&amp;D26,'3_選抜学生一覧（SPRING）'!$N$5:$N$1504,"&lt;="&amp;E26)),"*","")</f>
        <v/>
      </c>
      <c r="J26" s="214" t="str">
        <f t="shared" si="1"/>
        <v/>
      </c>
      <c r="K26" s="47"/>
    </row>
    <row r="27" spans="1:11">
      <c r="A27" s="216"/>
      <c r="B27" s="207"/>
      <c r="C27" s="133" t="str">
        <f t="shared" si="0"/>
        <v/>
      </c>
      <c r="D27" s="209"/>
      <c r="E27" s="209"/>
      <c r="F27" s="210"/>
      <c r="G27" s="213"/>
      <c r="H27" s="133" t="str">
        <f>IF(OR(COUNTIFS('3_選抜学生一覧（SPRING）'!$B$5:$B$1504,A27,'3_選抜学生一覧（SPRING）'!$N$5:$N$1504,"&lt;"&amp;$D27,'3_選抜学生一覧（SPRING）'!$O$5:$O$1504,"&gt;"&amp;$E27),COUNTIFS('3_選抜学生一覧（SPRING）'!$B$5:$B$1504,A27,'3_選抜学生一覧（SPRING）'!$O$5:$O$1504,"&gt;="&amp;$D27,'3_選抜学生一覧（SPRING）'!$O$5:$O$1504,"&lt;="&amp;$E27)),"*","")</f>
        <v/>
      </c>
      <c r="I27" s="133" t="str">
        <f>IF(OR(COUNTIFS('3_選抜学生一覧（SPRING）'!$B$5:$B$1504,A27,'3_選抜学生一覧（SPRING）'!$N$5:$N$1504,"&lt;"&amp;D27,'3_選抜学生一覧（SPRING）'!$O$5:$O$1504,"&gt;"&amp;E27),COUNTIFS('3_選抜学生一覧（SPRING）'!$B$5:$B$1504,A27,'3_選抜学生一覧（SPRING）'!$N$5:$N$1504,"&gt;="&amp;D27,'3_選抜学生一覧（SPRING）'!$N$5:$N$1504,"&lt;="&amp;E27)),"*","")</f>
        <v/>
      </c>
      <c r="J27" s="214" t="str">
        <f t="shared" si="1"/>
        <v/>
      </c>
      <c r="K27" s="47"/>
    </row>
    <row r="28" spans="1:11">
      <c r="A28" s="216"/>
      <c r="B28" s="207"/>
      <c r="C28" s="133" t="str">
        <f t="shared" si="0"/>
        <v/>
      </c>
      <c r="D28" s="209"/>
      <c r="E28" s="209"/>
      <c r="F28" s="210"/>
      <c r="G28" s="213"/>
      <c r="H28" s="133" t="str">
        <f>IF(OR(COUNTIFS('3_選抜学生一覧（SPRING）'!$B$5:$B$1504,A28,'3_選抜学生一覧（SPRING）'!$N$5:$N$1504,"&lt;"&amp;$D28,'3_選抜学生一覧（SPRING）'!$O$5:$O$1504,"&gt;"&amp;$E28),COUNTIFS('3_選抜学生一覧（SPRING）'!$B$5:$B$1504,A28,'3_選抜学生一覧（SPRING）'!$O$5:$O$1504,"&gt;="&amp;$D28,'3_選抜学生一覧（SPRING）'!$O$5:$O$1504,"&lt;="&amp;$E28)),"*","")</f>
        <v/>
      </c>
      <c r="I28" s="133" t="str">
        <f>IF(OR(COUNTIFS('3_選抜学生一覧（SPRING）'!$B$5:$B$1504,A28,'3_選抜学生一覧（SPRING）'!$N$5:$N$1504,"&lt;"&amp;D28,'3_選抜学生一覧（SPRING）'!$O$5:$O$1504,"&gt;"&amp;E28),COUNTIFS('3_選抜学生一覧（SPRING）'!$B$5:$B$1504,A28,'3_選抜学生一覧（SPRING）'!$N$5:$N$1504,"&gt;="&amp;D28,'3_選抜学生一覧（SPRING）'!$N$5:$N$1504,"&lt;="&amp;E28)),"*","")</f>
        <v/>
      </c>
      <c r="J28" s="214" t="str">
        <f t="shared" si="1"/>
        <v/>
      </c>
      <c r="K28" s="47"/>
    </row>
    <row r="29" spans="1:11">
      <c r="A29" s="216"/>
      <c r="B29" s="207"/>
      <c r="C29" s="133" t="str">
        <f t="shared" si="0"/>
        <v/>
      </c>
      <c r="D29" s="209"/>
      <c r="E29" s="209"/>
      <c r="F29" s="210"/>
      <c r="G29" s="213"/>
      <c r="H29" s="133" t="str">
        <f>IF(OR(COUNTIFS('3_選抜学生一覧（SPRING）'!$B$5:$B$1504,A29,'3_選抜学生一覧（SPRING）'!$N$5:$N$1504,"&lt;"&amp;$D29,'3_選抜学生一覧（SPRING）'!$O$5:$O$1504,"&gt;"&amp;$E29),COUNTIFS('3_選抜学生一覧（SPRING）'!$B$5:$B$1504,A29,'3_選抜学生一覧（SPRING）'!$O$5:$O$1504,"&gt;="&amp;$D29,'3_選抜学生一覧（SPRING）'!$O$5:$O$1504,"&lt;="&amp;$E29)),"*","")</f>
        <v/>
      </c>
      <c r="I29" s="133" t="str">
        <f>IF(OR(COUNTIFS('3_選抜学生一覧（SPRING）'!$B$5:$B$1504,A29,'3_選抜学生一覧（SPRING）'!$N$5:$N$1504,"&lt;"&amp;D29,'3_選抜学生一覧（SPRING）'!$O$5:$O$1504,"&gt;"&amp;E29),COUNTIFS('3_選抜学生一覧（SPRING）'!$B$5:$B$1504,A29,'3_選抜学生一覧（SPRING）'!$N$5:$N$1504,"&gt;="&amp;D29,'3_選抜学生一覧（SPRING）'!$N$5:$N$1504,"&lt;="&amp;E29)),"*","")</f>
        <v/>
      </c>
      <c r="J29" s="214" t="str">
        <f t="shared" si="1"/>
        <v/>
      </c>
      <c r="K29" s="47"/>
    </row>
    <row r="30" spans="1:11">
      <c r="A30" s="216"/>
      <c r="B30" s="207"/>
      <c r="C30" s="133" t="str">
        <f t="shared" si="0"/>
        <v/>
      </c>
      <c r="D30" s="209"/>
      <c r="E30" s="209"/>
      <c r="F30" s="210"/>
      <c r="G30" s="213"/>
      <c r="H30" s="133" t="str">
        <f>IF(OR(COUNTIFS('3_選抜学生一覧（SPRING）'!$B$5:$B$1504,A30,'3_選抜学生一覧（SPRING）'!$N$5:$N$1504,"&lt;"&amp;$D30,'3_選抜学生一覧（SPRING）'!$O$5:$O$1504,"&gt;"&amp;$E30),COUNTIFS('3_選抜学生一覧（SPRING）'!$B$5:$B$1504,A30,'3_選抜学生一覧（SPRING）'!$O$5:$O$1504,"&gt;="&amp;$D30,'3_選抜学生一覧（SPRING）'!$O$5:$O$1504,"&lt;="&amp;$E30)),"*","")</f>
        <v/>
      </c>
      <c r="I30" s="133" t="str">
        <f>IF(OR(COUNTIFS('3_選抜学生一覧（SPRING）'!$B$5:$B$1504,A30,'3_選抜学生一覧（SPRING）'!$N$5:$N$1504,"&lt;"&amp;D30,'3_選抜学生一覧（SPRING）'!$O$5:$O$1504,"&gt;"&amp;E30),COUNTIFS('3_選抜学生一覧（SPRING）'!$B$5:$B$1504,A30,'3_選抜学生一覧（SPRING）'!$N$5:$N$1504,"&gt;="&amp;D30,'3_選抜学生一覧（SPRING）'!$N$5:$N$1504,"&lt;="&amp;E30)),"*","")</f>
        <v/>
      </c>
      <c r="J30" s="214" t="str">
        <f t="shared" si="1"/>
        <v/>
      </c>
      <c r="K30" s="47"/>
    </row>
    <row r="31" spans="1:11">
      <c r="A31" s="216"/>
      <c r="B31" s="207"/>
      <c r="C31" s="133" t="str">
        <f t="shared" si="0"/>
        <v/>
      </c>
      <c r="D31" s="209"/>
      <c r="E31" s="209"/>
      <c r="F31" s="210"/>
      <c r="G31" s="213"/>
      <c r="H31" s="133" t="str">
        <f>IF(OR(COUNTIFS('3_選抜学生一覧（SPRING）'!$B$5:$B$1504,A31,'3_選抜学生一覧（SPRING）'!$N$5:$N$1504,"&lt;"&amp;$D31,'3_選抜学生一覧（SPRING）'!$O$5:$O$1504,"&gt;"&amp;$E31),COUNTIFS('3_選抜学生一覧（SPRING）'!$B$5:$B$1504,A31,'3_選抜学生一覧（SPRING）'!$O$5:$O$1504,"&gt;="&amp;$D31,'3_選抜学生一覧（SPRING）'!$O$5:$O$1504,"&lt;="&amp;$E31)),"*","")</f>
        <v/>
      </c>
      <c r="I31" s="133" t="str">
        <f>IF(OR(COUNTIFS('3_選抜学生一覧（SPRING）'!$B$5:$B$1504,A31,'3_選抜学生一覧（SPRING）'!$N$5:$N$1504,"&lt;"&amp;D31,'3_選抜学生一覧（SPRING）'!$O$5:$O$1504,"&gt;"&amp;E31),COUNTIFS('3_選抜学生一覧（SPRING）'!$B$5:$B$1504,A31,'3_選抜学生一覧（SPRING）'!$N$5:$N$1504,"&gt;="&amp;D31,'3_選抜学生一覧（SPRING）'!$N$5:$N$1504,"&lt;="&amp;E31)),"*","")</f>
        <v/>
      </c>
      <c r="J31" s="214" t="str">
        <f t="shared" si="1"/>
        <v/>
      </c>
      <c r="K31" s="47"/>
    </row>
    <row r="32" spans="1:11">
      <c r="A32" s="216"/>
      <c r="B32" s="207"/>
      <c r="C32" s="133" t="str">
        <f t="shared" si="0"/>
        <v/>
      </c>
      <c r="D32" s="209"/>
      <c r="E32" s="209"/>
      <c r="F32" s="210"/>
      <c r="G32" s="213"/>
      <c r="H32" s="133" t="str">
        <f>IF(OR(COUNTIFS('3_選抜学生一覧（SPRING）'!$B$5:$B$1504,A32,'3_選抜学生一覧（SPRING）'!$N$5:$N$1504,"&lt;"&amp;$D32,'3_選抜学生一覧（SPRING）'!$O$5:$O$1504,"&gt;"&amp;$E32),COUNTIFS('3_選抜学生一覧（SPRING）'!$B$5:$B$1504,A32,'3_選抜学生一覧（SPRING）'!$O$5:$O$1504,"&gt;="&amp;$D32,'3_選抜学生一覧（SPRING）'!$O$5:$O$1504,"&lt;="&amp;$E32)),"*","")</f>
        <v/>
      </c>
      <c r="I32" s="133" t="str">
        <f>IF(OR(COUNTIFS('3_選抜学生一覧（SPRING）'!$B$5:$B$1504,A32,'3_選抜学生一覧（SPRING）'!$N$5:$N$1504,"&lt;"&amp;D32,'3_選抜学生一覧（SPRING）'!$O$5:$O$1504,"&gt;"&amp;E32),COUNTIFS('3_選抜学生一覧（SPRING）'!$B$5:$B$1504,A32,'3_選抜学生一覧（SPRING）'!$N$5:$N$1504,"&gt;="&amp;D32,'3_選抜学生一覧（SPRING）'!$N$5:$N$1504,"&lt;="&amp;E32)),"*","")</f>
        <v/>
      </c>
      <c r="J32" s="214" t="str">
        <f t="shared" si="1"/>
        <v/>
      </c>
      <c r="K32" s="47"/>
    </row>
    <row r="33" spans="1:11">
      <c r="A33" s="216"/>
      <c r="B33" s="207"/>
      <c r="C33" s="133" t="str">
        <f t="shared" si="0"/>
        <v/>
      </c>
      <c r="D33" s="209"/>
      <c r="E33" s="209"/>
      <c r="F33" s="210"/>
      <c r="G33" s="213"/>
      <c r="H33" s="133" t="str">
        <f>IF(OR(COUNTIFS('3_選抜学生一覧（SPRING）'!$B$5:$B$1504,A33,'3_選抜学生一覧（SPRING）'!$N$5:$N$1504,"&lt;"&amp;$D33,'3_選抜学生一覧（SPRING）'!$O$5:$O$1504,"&gt;"&amp;$E33),COUNTIFS('3_選抜学生一覧（SPRING）'!$B$5:$B$1504,A33,'3_選抜学生一覧（SPRING）'!$O$5:$O$1504,"&gt;="&amp;$D33,'3_選抜学生一覧（SPRING）'!$O$5:$O$1504,"&lt;="&amp;$E33)),"*","")</f>
        <v/>
      </c>
      <c r="I33" s="133" t="str">
        <f>IF(OR(COUNTIFS('3_選抜学生一覧（SPRING）'!$B$5:$B$1504,A33,'3_選抜学生一覧（SPRING）'!$N$5:$N$1504,"&lt;"&amp;D33,'3_選抜学生一覧（SPRING）'!$O$5:$O$1504,"&gt;"&amp;E33),COUNTIFS('3_選抜学生一覧（SPRING）'!$B$5:$B$1504,A33,'3_選抜学生一覧（SPRING）'!$N$5:$N$1504,"&gt;="&amp;D33,'3_選抜学生一覧（SPRING）'!$N$5:$N$1504,"&lt;="&amp;E33)),"*","")</f>
        <v/>
      </c>
      <c r="J33" s="214" t="str">
        <f t="shared" si="1"/>
        <v/>
      </c>
      <c r="K33" s="47"/>
    </row>
    <row r="34" spans="1:11">
      <c r="A34" s="216"/>
      <c r="B34" s="207"/>
      <c r="C34" s="133" t="str">
        <f t="shared" si="0"/>
        <v/>
      </c>
      <c r="D34" s="209"/>
      <c r="E34" s="209"/>
      <c r="F34" s="210"/>
      <c r="G34" s="213"/>
      <c r="H34" s="133" t="str">
        <f>IF(OR(COUNTIFS('3_選抜学生一覧（SPRING）'!$B$5:$B$1504,A34,'3_選抜学生一覧（SPRING）'!$N$5:$N$1504,"&lt;"&amp;$D34,'3_選抜学生一覧（SPRING）'!$O$5:$O$1504,"&gt;"&amp;$E34),COUNTIFS('3_選抜学生一覧（SPRING）'!$B$5:$B$1504,A34,'3_選抜学生一覧（SPRING）'!$O$5:$O$1504,"&gt;="&amp;$D34,'3_選抜学生一覧（SPRING）'!$O$5:$O$1504,"&lt;="&amp;$E34)),"*","")</f>
        <v/>
      </c>
      <c r="I34" s="133" t="str">
        <f>IF(OR(COUNTIFS('3_選抜学生一覧（SPRING）'!$B$5:$B$1504,A34,'3_選抜学生一覧（SPRING）'!$N$5:$N$1504,"&lt;"&amp;D34,'3_選抜学生一覧（SPRING）'!$O$5:$O$1504,"&gt;"&amp;E34),COUNTIFS('3_選抜学生一覧（SPRING）'!$B$5:$B$1504,A34,'3_選抜学生一覧（SPRING）'!$N$5:$N$1504,"&gt;="&amp;D34,'3_選抜学生一覧（SPRING）'!$N$5:$N$1504,"&lt;="&amp;E34)),"*","")</f>
        <v/>
      </c>
      <c r="J34" s="214" t="str">
        <f t="shared" si="1"/>
        <v/>
      </c>
      <c r="K34" s="47"/>
    </row>
    <row r="35" spans="1:11">
      <c r="A35" s="216"/>
      <c r="B35" s="207"/>
      <c r="C35" s="133" t="str">
        <f t="shared" si="0"/>
        <v/>
      </c>
      <c r="D35" s="209"/>
      <c r="E35" s="209"/>
      <c r="F35" s="210"/>
      <c r="G35" s="213"/>
      <c r="H35" s="133" t="str">
        <f>IF(OR(COUNTIFS('3_選抜学生一覧（SPRING）'!$B$5:$B$1504,A35,'3_選抜学生一覧（SPRING）'!$N$5:$N$1504,"&lt;"&amp;$D35,'3_選抜学生一覧（SPRING）'!$O$5:$O$1504,"&gt;"&amp;$E35),COUNTIFS('3_選抜学生一覧（SPRING）'!$B$5:$B$1504,A35,'3_選抜学生一覧（SPRING）'!$O$5:$O$1504,"&gt;="&amp;$D35,'3_選抜学生一覧（SPRING）'!$O$5:$O$1504,"&lt;="&amp;$E35)),"*","")</f>
        <v/>
      </c>
      <c r="I35" s="133" t="str">
        <f>IF(OR(COUNTIFS('3_選抜学生一覧（SPRING）'!$B$5:$B$1504,A35,'3_選抜学生一覧（SPRING）'!$N$5:$N$1504,"&lt;"&amp;D35,'3_選抜学生一覧（SPRING）'!$O$5:$O$1504,"&gt;"&amp;E35),COUNTIFS('3_選抜学生一覧（SPRING）'!$B$5:$B$1504,A35,'3_選抜学生一覧（SPRING）'!$N$5:$N$1504,"&gt;="&amp;D35,'3_選抜学生一覧（SPRING）'!$N$5:$N$1504,"&lt;="&amp;E35)),"*","")</f>
        <v/>
      </c>
      <c r="J35" s="214" t="str">
        <f t="shared" si="1"/>
        <v/>
      </c>
      <c r="K35" s="47"/>
    </row>
    <row r="36" spans="1:11">
      <c r="A36" s="216"/>
      <c r="B36" s="207"/>
      <c r="C36" s="133" t="str">
        <f t="shared" si="0"/>
        <v/>
      </c>
      <c r="D36" s="209"/>
      <c r="E36" s="209"/>
      <c r="F36" s="210"/>
      <c r="G36" s="213"/>
      <c r="H36" s="133" t="str">
        <f>IF(OR(COUNTIFS('3_選抜学生一覧（SPRING）'!$B$5:$B$1504,A36,'3_選抜学生一覧（SPRING）'!$N$5:$N$1504,"&lt;"&amp;$D36,'3_選抜学生一覧（SPRING）'!$O$5:$O$1504,"&gt;"&amp;$E36),COUNTIFS('3_選抜学生一覧（SPRING）'!$B$5:$B$1504,A36,'3_選抜学生一覧（SPRING）'!$O$5:$O$1504,"&gt;="&amp;$D36,'3_選抜学生一覧（SPRING）'!$O$5:$O$1504,"&lt;="&amp;$E36)),"*","")</f>
        <v/>
      </c>
      <c r="I36" s="133" t="str">
        <f>IF(OR(COUNTIFS('3_選抜学生一覧（SPRING）'!$B$5:$B$1504,A36,'3_選抜学生一覧（SPRING）'!$N$5:$N$1504,"&lt;"&amp;D36,'3_選抜学生一覧（SPRING）'!$O$5:$O$1504,"&gt;"&amp;E36),COUNTIFS('3_選抜学生一覧（SPRING）'!$B$5:$B$1504,A36,'3_選抜学生一覧（SPRING）'!$N$5:$N$1504,"&gt;="&amp;D36,'3_選抜学生一覧（SPRING）'!$N$5:$N$1504,"&lt;="&amp;E36)),"*","")</f>
        <v/>
      </c>
      <c r="J36" s="214" t="str">
        <f t="shared" si="1"/>
        <v/>
      </c>
      <c r="K36" s="47"/>
    </row>
    <row r="37" spans="1:11">
      <c r="A37" s="216"/>
      <c r="B37" s="207"/>
      <c r="C37" s="133" t="str">
        <f t="shared" si="0"/>
        <v/>
      </c>
      <c r="D37" s="209"/>
      <c r="E37" s="209"/>
      <c r="F37" s="210"/>
      <c r="G37" s="213"/>
      <c r="H37" s="133" t="str">
        <f>IF(OR(COUNTIFS('3_選抜学生一覧（SPRING）'!$B$5:$B$1504,A37,'3_選抜学生一覧（SPRING）'!$N$5:$N$1504,"&lt;"&amp;$D37,'3_選抜学生一覧（SPRING）'!$O$5:$O$1504,"&gt;"&amp;$E37),COUNTIFS('3_選抜学生一覧（SPRING）'!$B$5:$B$1504,A37,'3_選抜学生一覧（SPRING）'!$O$5:$O$1504,"&gt;="&amp;$D37,'3_選抜学生一覧（SPRING）'!$O$5:$O$1504,"&lt;="&amp;$E37)),"*","")</f>
        <v/>
      </c>
      <c r="I37" s="133" t="str">
        <f>IF(OR(COUNTIFS('3_選抜学生一覧（SPRING）'!$B$5:$B$1504,A37,'3_選抜学生一覧（SPRING）'!$N$5:$N$1504,"&lt;"&amp;D37,'3_選抜学生一覧（SPRING）'!$O$5:$O$1504,"&gt;"&amp;E37),COUNTIFS('3_選抜学生一覧（SPRING）'!$B$5:$B$1504,A37,'3_選抜学生一覧（SPRING）'!$N$5:$N$1504,"&gt;="&amp;D37,'3_選抜学生一覧（SPRING）'!$N$5:$N$1504,"&lt;="&amp;E37)),"*","")</f>
        <v/>
      </c>
      <c r="J37" s="214" t="str">
        <f t="shared" si="1"/>
        <v/>
      </c>
      <c r="K37" s="47"/>
    </row>
    <row r="38" spans="1:11">
      <c r="A38" s="216"/>
      <c r="B38" s="207"/>
      <c r="C38" s="133" t="str">
        <f t="shared" si="0"/>
        <v/>
      </c>
      <c r="D38" s="209"/>
      <c r="E38" s="209"/>
      <c r="F38" s="210"/>
      <c r="G38" s="213"/>
      <c r="H38" s="133" t="str">
        <f>IF(OR(COUNTIFS('3_選抜学生一覧（SPRING）'!$B$5:$B$1504,A38,'3_選抜学生一覧（SPRING）'!$N$5:$N$1504,"&lt;"&amp;$D38,'3_選抜学生一覧（SPRING）'!$O$5:$O$1504,"&gt;"&amp;$E38),COUNTIFS('3_選抜学生一覧（SPRING）'!$B$5:$B$1504,A38,'3_選抜学生一覧（SPRING）'!$O$5:$O$1504,"&gt;="&amp;$D38,'3_選抜学生一覧（SPRING）'!$O$5:$O$1504,"&lt;="&amp;$E38)),"*","")</f>
        <v/>
      </c>
      <c r="I38" s="133" t="str">
        <f>IF(OR(COUNTIFS('3_選抜学生一覧（SPRING）'!$B$5:$B$1504,A38,'3_選抜学生一覧（SPRING）'!$N$5:$N$1504,"&lt;"&amp;D38,'3_選抜学生一覧（SPRING）'!$O$5:$O$1504,"&gt;"&amp;E38),COUNTIFS('3_選抜学生一覧（SPRING）'!$B$5:$B$1504,A38,'3_選抜学生一覧（SPRING）'!$N$5:$N$1504,"&gt;="&amp;D38,'3_選抜学生一覧（SPRING）'!$N$5:$N$1504,"&lt;="&amp;E38)),"*","")</f>
        <v/>
      </c>
      <c r="J38" s="214" t="str">
        <f t="shared" si="1"/>
        <v/>
      </c>
      <c r="K38" s="47"/>
    </row>
    <row r="39" spans="1:11">
      <c r="A39" s="216"/>
      <c r="B39" s="207"/>
      <c r="C39" s="133" t="str">
        <f t="shared" si="0"/>
        <v/>
      </c>
      <c r="D39" s="209"/>
      <c r="E39" s="209"/>
      <c r="F39" s="210"/>
      <c r="G39" s="213"/>
      <c r="H39" s="133" t="str">
        <f>IF(OR(COUNTIFS('3_選抜学生一覧（SPRING）'!$B$5:$B$1504,A39,'3_選抜学生一覧（SPRING）'!$N$5:$N$1504,"&lt;"&amp;$D39,'3_選抜学生一覧（SPRING）'!$O$5:$O$1504,"&gt;"&amp;$E39),COUNTIFS('3_選抜学生一覧（SPRING）'!$B$5:$B$1504,A39,'3_選抜学生一覧（SPRING）'!$O$5:$O$1504,"&gt;="&amp;$D39,'3_選抜学生一覧（SPRING）'!$O$5:$O$1504,"&lt;="&amp;$E39)),"*","")</f>
        <v/>
      </c>
      <c r="I39" s="133" t="str">
        <f>IF(OR(COUNTIFS('3_選抜学生一覧（SPRING）'!$B$5:$B$1504,A39,'3_選抜学生一覧（SPRING）'!$N$5:$N$1504,"&lt;"&amp;D39,'3_選抜学生一覧（SPRING）'!$O$5:$O$1504,"&gt;"&amp;E39),COUNTIFS('3_選抜学生一覧（SPRING）'!$B$5:$B$1504,A39,'3_選抜学生一覧（SPRING）'!$N$5:$N$1504,"&gt;="&amp;D39,'3_選抜学生一覧（SPRING）'!$N$5:$N$1504,"&lt;="&amp;E39)),"*","")</f>
        <v/>
      </c>
      <c r="J39" s="214" t="str">
        <f t="shared" si="1"/>
        <v/>
      </c>
      <c r="K39" s="47"/>
    </row>
    <row r="40" spans="1:11">
      <c r="A40" s="216"/>
      <c r="B40" s="207"/>
      <c r="C40" s="133" t="str">
        <f t="shared" si="0"/>
        <v/>
      </c>
      <c r="D40" s="209"/>
      <c r="E40" s="209"/>
      <c r="F40" s="210"/>
      <c r="G40" s="213"/>
      <c r="H40" s="133" t="str">
        <f>IF(OR(COUNTIFS('3_選抜学生一覧（SPRING）'!$B$5:$B$1504,A40,'3_選抜学生一覧（SPRING）'!$N$5:$N$1504,"&lt;"&amp;$D40,'3_選抜学生一覧（SPRING）'!$O$5:$O$1504,"&gt;"&amp;$E40),COUNTIFS('3_選抜学生一覧（SPRING）'!$B$5:$B$1504,A40,'3_選抜学生一覧（SPRING）'!$O$5:$O$1504,"&gt;="&amp;$D40,'3_選抜学生一覧（SPRING）'!$O$5:$O$1504,"&lt;="&amp;$E40)),"*","")</f>
        <v/>
      </c>
      <c r="I40" s="133" t="str">
        <f>IF(OR(COUNTIFS('3_選抜学生一覧（SPRING）'!$B$5:$B$1504,A40,'3_選抜学生一覧（SPRING）'!$N$5:$N$1504,"&lt;"&amp;D40,'3_選抜学生一覧（SPRING）'!$O$5:$O$1504,"&gt;"&amp;E40),COUNTIFS('3_選抜学生一覧（SPRING）'!$B$5:$B$1504,A40,'3_選抜学生一覧（SPRING）'!$N$5:$N$1504,"&gt;="&amp;D40,'3_選抜学生一覧（SPRING）'!$N$5:$N$1504,"&lt;="&amp;E40)),"*","")</f>
        <v/>
      </c>
      <c r="J40" s="214" t="str">
        <f t="shared" si="1"/>
        <v/>
      </c>
      <c r="K40" s="47"/>
    </row>
    <row r="41" spans="1:11">
      <c r="A41" s="216"/>
      <c r="B41" s="207"/>
      <c r="C41" s="133" t="str">
        <f t="shared" si="0"/>
        <v/>
      </c>
      <c r="D41" s="209"/>
      <c r="E41" s="209"/>
      <c r="F41" s="210"/>
      <c r="G41" s="213"/>
      <c r="H41" s="133" t="str">
        <f>IF(OR(COUNTIFS('3_選抜学生一覧（SPRING）'!$B$5:$B$1504,A41,'3_選抜学生一覧（SPRING）'!$N$5:$N$1504,"&lt;"&amp;$D41,'3_選抜学生一覧（SPRING）'!$O$5:$O$1504,"&gt;"&amp;$E41),COUNTIFS('3_選抜学生一覧（SPRING）'!$B$5:$B$1504,A41,'3_選抜学生一覧（SPRING）'!$O$5:$O$1504,"&gt;="&amp;$D41,'3_選抜学生一覧（SPRING）'!$O$5:$O$1504,"&lt;="&amp;$E41)),"*","")</f>
        <v/>
      </c>
      <c r="I41" s="133" t="str">
        <f>IF(OR(COUNTIFS('3_選抜学生一覧（SPRING）'!$B$5:$B$1504,A41,'3_選抜学生一覧（SPRING）'!$N$5:$N$1504,"&lt;"&amp;D41,'3_選抜学生一覧（SPRING）'!$O$5:$O$1504,"&gt;"&amp;E41),COUNTIFS('3_選抜学生一覧（SPRING）'!$B$5:$B$1504,A41,'3_選抜学生一覧（SPRING）'!$N$5:$N$1504,"&gt;="&amp;D41,'3_選抜学生一覧（SPRING）'!$N$5:$N$1504,"&lt;="&amp;E41)),"*","")</f>
        <v/>
      </c>
      <c r="J41" s="214" t="str">
        <f t="shared" si="1"/>
        <v/>
      </c>
      <c r="K41" s="47"/>
    </row>
    <row r="42" spans="1:11">
      <c r="A42" s="216"/>
      <c r="B42" s="207"/>
      <c r="C42" s="133" t="str">
        <f t="shared" si="0"/>
        <v/>
      </c>
      <c r="D42" s="209"/>
      <c r="E42" s="209"/>
      <c r="F42" s="210"/>
      <c r="G42" s="213"/>
      <c r="H42" s="133" t="str">
        <f>IF(OR(COUNTIFS('3_選抜学生一覧（SPRING）'!$B$5:$B$1504,A42,'3_選抜学生一覧（SPRING）'!$N$5:$N$1504,"&lt;"&amp;$D42,'3_選抜学生一覧（SPRING）'!$O$5:$O$1504,"&gt;"&amp;$E42),COUNTIFS('3_選抜学生一覧（SPRING）'!$B$5:$B$1504,A42,'3_選抜学生一覧（SPRING）'!$O$5:$O$1504,"&gt;="&amp;$D42,'3_選抜学生一覧（SPRING）'!$O$5:$O$1504,"&lt;="&amp;$E42)),"*","")</f>
        <v/>
      </c>
      <c r="I42" s="133" t="str">
        <f>IF(OR(COUNTIFS('3_選抜学生一覧（SPRING）'!$B$5:$B$1504,A42,'3_選抜学生一覧（SPRING）'!$N$5:$N$1504,"&lt;"&amp;D42,'3_選抜学生一覧（SPRING）'!$O$5:$O$1504,"&gt;"&amp;E42),COUNTIFS('3_選抜学生一覧（SPRING）'!$B$5:$B$1504,A42,'3_選抜学生一覧（SPRING）'!$N$5:$N$1504,"&gt;="&amp;D42,'3_選抜学生一覧（SPRING）'!$N$5:$N$1504,"&lt;="&amp;E42)),"*","")</f>
        <v/>
      </c>
      <c r="J42" s="214" t="str">
        <f t="shared" si="1"/>
        <v/>
      </c>
      <c r="K42" s="47"/>
    </row>
    <row r="43" spans="1:11">
      <c r="A43" s="216"/>
      <c r="B43" s="207"/>
      <c r="C43" s="133" t="str">
        <f t="shared" si="0"/>
        <v/>
      </c>
      <c r="D43" s="209"/>
      <c r="E43" s="209"/>
      <c r="F43" s="210"/>
      <c r="G43" s="213"/>
      <c r="H43" s="133" t="str">
        <f>IF(OR(COUNTIFS('3_選抜学生一覧（SPRING）'!$B$5:$B$1504,A43,'3_選抜学生一覧（SPRING）'!$N$5:$N$1504,"&lt;"&amp;$D43,'3_選抜学生一覧（SPRING）'!$O$5:$O$1504,"&gt;"&amp;$E43),COUNTIFS('3_選抜学生一覧（SPRING）'!$B$5:$B$1504,A43,'3_選抜学生一覧（SPRING）'!$O$5:$O$1504,"&gt;="&amp;$D43,'3_選抜学生一覧（SPRING）'!$O$5:$O$1504,"&lt;="&amp;$E43)),"*","")</f>
        <v/>
      </c>
      <c r="I43" s="133" t="str">
        <f>IF(OR(COUNTIFS('3_選抜学生一覧（SPRING）'!$B$5:$B$1504,A43,'3_選抜学生一覧（SPRING）'!$N$5:$N$1504,"&lt;"&amp;D43,'3_選抜学生一覧（SPRING）'!$O$5:$O$1504,"&gt;"&amp;E43),COUNTIFS('3_選抜学生一覧（SPRING）'!$B$5:$B$1504,A43,'3_選抜学生一覧（SPRING）'!$N$5:$N$1504,"&gt;="&amp;D43,'3_選抜学生一覧（SPRING）'!$N$5:$N$1504,"&lt;="&amp;E43)),"*","")</f>
        <v/>
      </c>
      <c r="J43" s="214" t="str">
        <f t="shared" si="1"/>
        <v/>
      </c>
      <c r="K43" s="47"/>
    </row>
    <row r="44" spans="1:11">
      <c r="A44" s="216"/>
      <c r="B44" s="207"/>
      <c r="C44" s="133" t="str">
        <f t="shared" si="0"/>
        <v/>
      </c>
      <c r="D44" s="209"/>
      <c r="E44" s="209"/>
      <c r="F44" s="210"/>
      <c r="G44" s="213"/>
      <c r="H44" s="133" t="str">
        <f>IF(OR(COUNTIFS('3_選抜学生一覧（SPRING）'!$B$5:$B$1504,A44,'3_選抜学生一覧（SPRING）'!$N$5:$N$1504,"&lt;"&amp;$D44,'3_選抜学生一覧（SPRING）'!$O$5:$O$1504,"&gt;"&amp;$E44),COUNTIFS('3_選抜学生一覧（SPRING）'!$B$5:$B$1504,A44,'3_選抜学生一覧（SPRING）'!$O$5:$O$1504,"&gt;="&amp;$D44,'3_選抜学生一覧（SPRING）'!$O$5:$O$1504,"&lt;="&amp;$E44)),"*","")</f>
        <v/>
      </c>
      <c r="I44" s="133" t="str">
        <f>IF(OR(COUNTIFS('3_選抜学生一覧（SPRING）'!$B$5:$B$1504,A44,'3_選抜学生一覧（SPRING）'!$N$5:$N$1504,"&lt;"&amp;D44,'3_選抜学生一覧（SPRING）'!$O$5:$O$1504,"&gt;"&amp;E44),COUNTIFS('3_選抜学生一覧（SPRING）'!$B$5:$B$1504,A44,'3_選抜学生一覧（SPRING）'!$N$5:$N$1504,"&gt;="&amp;D44,'3_選抜学生一覧（SPRING）'!$N$5:$N$1504,"&lt;="&amp;E44)),"*","")</f>
        <v/>
      </c>
      <c r="J44" s="214" t="str">
        <f t="shared" si="1"/>
        <v/>
      </c>
      <c r="K44" s="47"/>
    </row>
    <row r="45" spans="1:11">
      <c r="A45" s="216"/>
      <c r="B45" s="207"/>
      <c r="C45" s="133" t="str">
        <f t="shared" si="0"/>
        <v/>
      </c>
      <c r="D45" s="209"/>
      <c r="E45" s="209"/>
      <c r="F45" s="210"/>
      <c r="G45" s="213"/>
      <c r="H45" s="133" t="str">
        <f>IF(OR(COUNTIFS('3_選抜学生一覧（SPRING）'!$B$5:$B$1504,A45,'3_選抜学生一覧（SPRING）'!$N$5:$N$1504,"&lt;"&amp;$D45,'3_選抜学生一覧（SPRING）'!$O$5:$O$1504,"&gt;"&amp;$E45),COUNTIFS('3_選抜学生一覧（SPRING）'!$B$5:$B$1504,A45,'3_選抜学生一覧（SPRING）'!$O$5:$O$1504,"&gt;="&amp;$D45,'3_選抜学生一覧（SPRING）'!$O$5:$O$1504,"&lt;="&amp;$E45)),"*","")</f>
        <v/>
      </c>
      <c r="I45" s="133" t="str">
        <f>IF(OR(COUNTIFS('3_選抜学生一覧（SPRING）'!$B$5:$B$1504,A45,'3_選抜学生一覧（SPRING）'!$N$5:$N$1504,"&lt;"&amp;D45,'3_選抜学生一覧（SPRING）'!$O$5:$O$1504,"&gt;"&amp;E45),COUNTIFS('3_選抜学生一覧（SPRING）'!$B$5:$B$1504,A45,'3_選抜学生一覧（SPRING）'!$N$5:$N$1504,"&gt;="&amp;D45,'3_選抜学生一覧（SPRING）'!$N$5:$N$1504,"&lt;="&amp;E45)),"*","")</f>
        <v/>
      </c>
      <c r="J45" s="214" t="str">
        <f t="shared" si="1"/>
        <v/>
      </c>
      <c r="K45" s="47"/>
    </row>
    <row r="46" spans="1:11">
      <c r="A46" s="216"/>
      <c r="B46" s="207"/>
      <c r="C46" s="133" t="str">
        <f t="shared" si="0"/>
        <v/>
      </c>
      <c r="D46" s="209"/>
      <c r="E46" s="209"/>
      <c r="F46" s="210"/>
      <c r="G46" s="213"/>
      <c r="H46" s="133" t="str">
        <f>IF(OR(COUNTIFS('3_選抜学生一覧（SPRING）'!$B$5:$B$1504,A46,'3_選抜学生一覧（SPRING）'!$N$5:$N$1504,"&lt;"&amp;$D46,'3_選抜学生一覧（SPRING）'!$O$5:$O$1504,"&gt;"&amp;$E46),COUNTIFS('3_選抜学生一覧（SPRING）'!$B$5:$B$1504,A46,'3_選抜学生一覧（SPRING）'!$O$5:$O$1504,"&gt;="&amp;$D46,'3_選抜学生一覧（SPRING）'!$O$5:$O$1504,"&lt;="&amp;$E46)),"*","")</f>
        <v/>
      </c>
      <c r="I46" s="133" t="str">
        <f>IF(OR(COUNTIFS('3_選抜学生一覧（SPRING）'!$B$5:$B$1504,A46,'3_選抜学生一覧（SPRING）'!$N$5:$N$1504,"&lt;"&amp;D46,'3_選抜学生一覧（SPRING）'!$O$5:$O$1504,"&gt;"&amp;E46),COUNTIFS('3_選抜学生一覧（SPRING）'!$B$5:$B$1504,A46,'3_選抜学生一覧（SPRING）'!$N$5:$N$1504,"&gt;="&amp;D46,'3_選抜学生一覧（SPRING）'!$N$5:$N$1504,"&lt;="&amp;E46)),"*","")</f>
        <v/>
      </c>
      <c r="J46" s="214" t="str">
        <f t="shared" si="1"/>
        <v/>
      </c>
      <c r="K46" s="47"/>
    </row>
    <row r="47" spans="1:11">
      <c r="A47" s="216"/>
      <c r="B47" s="207"/>
      <c r="C47" s="133" t="str">
        <f t="shared" si="0"/>
        <v/>
      </c>
      <c r="D47" s="209"/>
      <c r="E47" s="209"/>
      <c r="F47" s="210"/>
      <c r="G47" s="213"/>
      <c r="H47" s="133" t="str">
        <f>IF(OR(COUNTIFS('3_選抜学生一覧（SPRING）'!$B$5:$B$1504,A47,'3_選抜学生一覧（SPRING）'!$N$5:$N$1504,"&lt;"&amp;$D47,'3_選抜学生一覧（SPRING）'!$O$5:$O$1504,"&gt;"&amp;$E47),COUNTIFS('3_選抜学生一覧（SPRING）'!$B$5:$B$1504,A47,'3_選抜学生一覧（SPRING）'!$O$5:$O$1504,"&gt;="&amp;$D47,'3_選抜学生一覧（SPRING）'!$O$5:$O$1504,"&lt;="&amp;$E47)),"*","")</f>
        <v/>
      </c>
      <c r="I47" s="133" t="str">
        <f>IF(OR(COUNTIFS('3_選抜学生一覧（SPRING）'!$B$5:$B$1504,A47,'3_選抜学生一覧（SPRING）'!$N$5:$N$1504,"&lt;"&amp;D47,'3_選抜学生一覧（SPRING）'!$O$5:$O$1504,"&gt;"&amp;E47),COUNTIFS('3_選抜学生一覧（SPRING）'!$B$5:$B$1504,A47,'3_選抜学生一覧（SPRING）'!$N$5:$N$1504,"&gt;="&amp;D47,'3_選抜学生一覧（SPRING）'!$N$5:$N$1504,"&lt;="&amp;E47)),"*","")</f>
        <v/>
      </c>
      <c r="J47" s="214" t="str">
        <f t="shared" si="1"/>
        <v/>
      </c>
      <c r="K47" s="47"/>
    </row>
    <row r="48" spans="1:11">
      <c r="A48" s="216"/>
      <c r="B48" s="208"/>
      <c r="C48" s="133" t="str">
        <f t="shared" si="0"/>
        <v/>
      </c>
      <c r="D48" s="209"/>
      <c r="E48" s="209"/>
      <c r="F48" s="211"/>
      <c r="G48" s="213"/>
      <c r="H48" s="133" t="str">
        <f>IF(OR(COUNTIFS('3_選抜学生一覧（SPRING）'!$B$5:$B$1504,A48,'3_選抜学生一覧（SPRING）'!$N$5:$N$1504,"&lt;"&amp;$D48,'3_選抜学生一覧（SPRING）'!$O$5:$O$1504,"&gt;"&amp;$E48),COUNTIFS('3_選抜学生一覧（SPRING）'!$B$5:$B$1504,A48,'3_選抜学生一覧（SPRING）'!$O$5:$O$1504,"&gt;="&amp;$D48,'3_選抜学生一覧（SPRING）'!$O$5:$O$1504,"&lt;="&amp;$E48)),"*","")</f>
        <v/>
      </c>
      <c r="I48" s="133" t="str">
        <f>IF(OR(COUNTIFS('3_選抜学生一覧（SPRING）'!$B$5:$B$1504,A48,'3_選抜学生一覧（SPRING）'!$N$5:$N$1504,"&lt;"&amp;D48,'3_選抜学生一覧（SPRING）'!$O$5:$O$1504,"&gt;"&amp;E48),COUNTIFS('3_選抜学生一覧（SPRING）'!$B$5:$B$1504,A48,'3_選抜学生一覧（SPRING）'!$N$5:$N$1504,"&gt;="&amp;D48,'3_選抜学生一覧（SPRING）'!$N$5:$N$1504,"&lt;="&amp;E48)),"*","")</f>
        <v/>
      </c>
      <c r="J48" s="214" t="str">
        <f t="shared" si="1"/>
        <v/>
      </c>
      <c r="K48" s="47"/>
    </row>
    <row r="49" spans="1:11">
      <c r="A49" s="216"/>
      <c r="B49" s="208"/>
      <c r="C49" s="133" t="str">
        <f t="shared" si="0"/>
        <v/>
      </c>
      <c r="D49" s="209"/>
      <c r="E49" s="209"/>
      <c r="F49" s="211"/>
      <c r="G49" s="213"/>
      <c r="H49" s="133" t="str">
        <f>IF(OR(COUNTIFS('3_選抜学生一覧（SPRING）'!$B$5:$B$1504,A49,'3_選抜学生一覧（SPRING）'!$N$5:$N$1504,"&lt;"&amp;$D49,'3_選抜学生一覧（SPRING）'!$O$5:$O$1504,"&gt;"&amp;$E49),COUNTIFS('3_選抜学生一覧（SPRING）'!$B$5:$B$1504,A49,'3_選抜学生一覧（SPRING）'!$O$5:$O$1504,"&gt;="&amp;$D49,'3_選抜学生一覧（SPRING）'!$O$5:$O$1504,"&lt;="&amp;$E49)),"*","")</f>
        <v/>
      </c>
      <c r="I49" s="133" t="str">
        <f>IF(OR(COUNTIFS('3_選抜学生一覧（SPRING）'!$B$5:$B$1504,A49,'3_選抜学生一覧（SPRING）'!$N$5:$N$1504,"&lt;"&amp;D49,'3_選抜学生一覧（SPRING）'!$O$5:$O$1504,"&gt;"&amp;E49),COUNTIFS('3_選抜学生一覧（SPRING）'!$B$5:$B$1504,A49,'3_選抜学生一覧（SPRING）'!$N$5:$N$1504,"&gt;="&amp;D49,'3_選抜学生一覧（SPRING）'!$N$5:$N$1504,"&lt;="&amp;E49)),"*","")</f>
        <v/>
      </c>
      <c r="J49" s="214" t="str">
        <f t="shared" si="1"/>
        <v/>
      </c>
      <c r="K49" s="47"/>
    </row>
    <row r="50" spans="1:11">
      <c r="A50" s="216"/>
      <c r="B50" s="208"/>
      <c r="C50" s="133" t="str">
        <f t="shared" si="0"/>
        <v/>
      </c>
      <c r="D50" s="209"/>
      <c r="E50" s="209"/>
      <c r="F50" s="211"/>
      <c r="G50" s="213"/>
      <c r="H50" s="133" t="str">
        <f>IF(OR(COUNTIFS('3_選抜学生一覧（SPRING）'!$B$5:$B$1504,A50,'3_選抜学生一覧（SPRING）'!$N$5:$N$1504,"&lt;"&amp;$D50,'3_選抜学生一覧（SPRING）'!$O$5:$O$1504,"&gt;"&amp;$E50),COUNTIFS('3_選抜学生一覧（SPRING）'!$B$5:$B$1504,A50,'3_選抜学生一覧（SPRING）'!$O$5:$O$1504,"&gt;="&amp;$D50,'3_選抜学生一覧（SPRING）'!$O$5:$O$1504,"&lt;="&amp;$E50)),"*","")</f>
        <v/>
      </c>
      <c r="I50" s="133" t="str">
        <f>IF(OR(COUNTIFS('3_選抜学生一覧（SPRING）'!$B$5:$B$1504,A50,'3_選抜学生一覧（SPRING）'!$N$5:$N$1504,"&lt;"&amp;D50,'3_選抜学生一覧（SPRING）'!$O$5:$O$1504,"&gt;"&amp;E50),COUNTIFS('3_選抜学生一覧（SPRING）'!$B$5:$B$1504,A50,'3_選抜学生一覧（SPRING）'!$N$5:$N$1504,"&gt;="&amp;D50,'3_選抜学生一覧（SPRING）'!$N$5:$N$1504,"&lt;="&amp;E50)),"*","")</f>
        <v/>
      </c>
      <c r="J50" s="214" t="str">
        <f t="shared" si="1"/>
        <v/>
      </c>
      <c r="K50" s="47"/>
    </row>
    <row r="51" spans="1:11">
      <c r="A51" s="216"/>
      <c r="B51" s="208"/>
      <c r="C51" s="133" t="str">
        <f t="shared" si="0"/>
        <v/>
      </c>
      <c r="D51" s="209"/>
      <c r="E51" s="209"/>
      <c r="F51" s="211"/>
      <c r="G51" s="213"/>
      <c r="H51" s="133" t="str">
        <f>IF(OR(COUNTIFS('3_選抜学生一覧（SPRING）'!$B$5:$B$1504,A51,'3_選抜学生一覧（SPRING）'!$N$5:$N$1504,"&lt;"&amp;$D51,'3_選抜学生一覧（SPRING）'!$O$5:$O$1504,"&gt;"&amp;$E51),COUNTIFS('3_選抜学生一覧（SPRING）'!$B$5:$B$1504,A51,'3_選抜学生一覧（SPRING）'!$O$5:$O$1504,"&gt;="&amp;$D51,'3_選抜学生一覧（SPRING）'!$O$5:$O$1504,"&lt;="&amp;$E51)),"*","")</f>
        <v/>
      </c>
      <c r="I51" s="133" t="str">
        <f>IF(OR(COUNTIFS('3_選抜学生一覧（SPRING）'!$B$5:$B$1504,A51,'3_選抜学生一覧（SPRING）'!$N$5:$N$1504,"&lt;"&amp;D51,'3_選抜学生一覧（SPRING）'!$O$5:$O$1504,"&gt;"&amp;E51),COUNTIFS('3_選抜学生一覧（SPRING）'!$B$5:$B$1504,A51,'3_選抜学生一覧（SPRING）'!$N$5:$N$1504,"&gt;="&amp;D51,'3_選抜学生一覧（SPRING）'!$N$5:$N$1504,"&lt;="&amp;E51)),"*","")</f>
        <v/>
      </c>
      <c r="J51" s="214" t="str">
        <f t="shared" si="1"/>
        <v/>
      </c>
      <c r="K51" s="47"/>
    </row>
    <row r="52" spans="1:11">
      <c r="A52" s="216"/>
      <c r="B52" s="208"/>
      <c r="C52" s="133" t="str">
        <f t="shared" si="0"/>
        <v/>
      </c>
      <c r="D52" s="209"/>
      <c r="E52" s="209"/>
      <c r="F52" s="211"/>
      <c r="G52" s="213"/>
      <c r="H52" s="133" t="str">
        <f>IF(OR(COUNTIFS('3_選抜学生一覧（SPRING）'!$B$5:$B$1504,A52,'3_選抜学生一覧（SPRING）'!$N$5:$N$1504,"&lt;"&amp;$D52,'3_選抜学生一覧（SPRING）'!$O$5:$O$1504,"&gt;"&amp;$E52),COUNTIFS('3_選抜学生一覧（SPRING）'!$B$5:$B$1504,A52,'3_選抜学生一覧（SPRING）'!$O$5:$O$1504,"&gt;="&amp;$D52,'3_選抜学生一覧（SPRING）'!$O$5:$O$1504,"&lt;="&amp;$E52)),"*","")</f>
        <v/>
      </c>
      <c r="I52" s="133" t="str">
        <f>IF(OR(COUNTIFS('3_選抜学生一覧（SPRING）'!$B$5:$B$1504,A52,'3_選抜学生一覧（SPRING）'!$N$5:$N$1504,"&lt;"&amp;D52,'3_選抜学生一覧（SPRING）'!$O$5:$O$1504,"&gt;"&amp;E52),COUNTIFS('3_選抜学生一覧（SPRING）'!$B$5:$B$1504,A52,'3_選抜学生一覧（SPRING）'!$N$5:$N$1504,"&gt;="&amp;D52,'3_選抜学生一覧（SPRING）'!$N$5:$N$1504,"&lt;="&amp;E52)),"*","")</f>
        <v/>
      </c>
      <c r="J52" s="214" t="str">
        <f t="shared" si="1"/>
        <v/>
      </c>
      <c r="K52" s="47"/>
    </row>
    <row r="53" spans="1:11">
      <c r="A53" s="216"/>
      <c r="B53" s="208"/>
      <c r="C53" s="133" t="str">
        <f t="shared" si="0"/>
        <v/>
      </c>
      <c r="D53" s="209"/>
      <c r="E53" s="209"/>
      <c r="F53" s="211"/>
      <c r="G53" s="213"/>
      <c r="H53" s="133" t="str">
        <f>IF(OR(COUNTIFS('3_選抜学生一覧（SPRING）'!$B$5:$B$1504,A53,'3_選抜学生一覧（SPRING）'!$N$5:$N$1504,"&lt;"&amp;$D53,'3_選抜学生一覧（SPRING）'!$O$5:$O$1504,"&gt;"&amp;$E53),COUNTIFS('3_選抜学生一覧（SPRING）'!$B$5:$B$1504,A53,'3_選抜学生一覧（SPRING）'!$O$5:$O$1504,"&gt;="&amp;$D53,'3_選抜学生一覧（SPRING）'!$O$5:$O$1504,"&lt;="&amp;$E53)),"*","")</f>
        <v/>
      </c>
      <c r="I53" s="133" t="str">
        <f>IF(OR(COUNTIFS('3_選抜学生一覧（SPRING）'!$B$5:$B$1504,A53,'3_選抜学生一覧（SPRING）'!$N$5:$N$1504,"&lt;"&amp;D53,'3_選抜学生一覧（SPRING）'!$O$5:$O$1504,"&gt;"&amp;E53),COUNTIFS('3_選抜学生一覧（SPRING）'!$B$5:$B$1504,A53,'3_選抜学生一覧（SPRING）'!$N$5:$N$1504,"&gt;="&amp;D53,'3_選抜学生一覧（SPRING）'!$N$5:$N$1504,"&lt;="&amp;E53)),"*","")</f>
        <v/>
      </c>
      <c r="J53" s="214" t="str">
        <f t="shared" si="1"/>
        <v/>
      </c>
      <c r="K53" s="47"/>
    </row>
    <row r="54" spans="1:11">
      <c r="A54" s="216"/>
      <c r="B54" s="208"/>
      <c r="C54" s="133" t="str">
        <f t="shared" si="0"/>
        <v/>
      </c>
      <c r="D54" s="209"/>
      <c r="E54" s="209"/>
      <c r="F54" s="211"/>
      <c r="G54" s="213"/>
      <c r="H54" s="133" t="str">
        <f>IF(OR(COUNTIFS('3_選抜学生一覧（SPRING）'!$B$5:$B$1504,A54,'3_選抜学生一覧（SPRING）'!$N$5:$N$1504,"&lt;"&amp;$D54,'3_選抜学生一覧（SPRING）'!$O$5:$O$1504,"&gt;"&amp;$E54),COUNTIFS('3_選抜学生一覧（SPRING）'!$B$5:$B$1504,A54,'3_選抜学生一覧（SPRING）'!$O$5:$O$1504,"&gt;="&amp;$D54,'3_選抜学生一覧（SPRING）'!$O$5:$O$1504,"&lt;="&amp;$E54)),"*","")</f>
        <v/>
      </c>
      <c r="I54" s="133" t="str">
        <f>IF(OR(COUNTIFS('3_選抜学生一覧（SPRING）'!$B$5:$B$1504,A54,'3_選抜学生一覧（SPRING）'!$N$5:$N$1504,"&lt;"&amp;D54,'3_選抜学生一覧（SPRING）'!$O$5:$O$1504,"&gt;"&amp;E54),COUNTIFS('3_選抜学生一覧（SPRING）'!$B$5:$B$1504,A54,'3_選抜学生一覧（SPRING）'!$N$5:$N$1504,"&gt;="&amp;D54,'3_選抜学生一覧（SPRING）'!$N$5:$N$1504,"&lt;="&amp;E54)),"*","")</f>
        <v/>
      </c>
      <c r="J54" s="214" t="str">
        <f t="shared" si="1"/>
        <v/>
      </c>
      <c r="K54" s="47"/>
    </row>
    <row r="55" spans="1:11">
      <c r="A55" s="216"/>
      <c r="B55" s="208"/>
      <c r="C55" s="133" t="str">
        <f t="shared" si="0"/>
        <v/>
      </c>
      <c r="D55" s="209"/>
      <c r="E55" s="209"/>
      <c r="F55" s="211"/>
      <c r="G55" s="213"/>
      <c r="H55" s="133" t="str">
        <f>IF(OR(COUNTIFS('3_選抜学生一覧（SPRING）'!$B$5:$B$1504,A55,'3_選抜学生一覧（SPRING）'!$N$5:$N$1504,"&lt;"&amp;$D55,'3_選抜学生一覧（SPRING）'!$O$5:$O$1504,"&gt;"&amp;$E55),COUNTIFS('3_選抜学生一覧（SPRING）'!$B$5:$B$1504,A55,'3_選抜学生一覧（SPRING）'!$O$5:$O$1504,"&gt;="&amp;$D55,'3_選抜学生一覧（SPRING）'!$O$5:$O$1504,"&lt;="&amp;$E55)),"*","")</f>
        <v/>
      </c>
      <c r="I55" s="133" t="str">
        <f>IF(OR(COUNTIFS('3_選抜学生一覧（SPRING）'!$B$5:$B$1504,A55,'3_選抜学生一覧（SPRING）'!$N$5:$N$1504,"&lt;"&amp;D55,'3_選抜学生一覧（SPRING）'!$O$5:$O$1504,"&gt;"&amp;E55),COUNTIFS('3_選抜学生一覧（SPRING）'!$B$5:$B$1504,A55,'3_選抜学生一覧（SPRING）'!$N$5:$N$1504,"&gt;="&amp;D55,'3_選抜学生一覧（SPRING）'!$N$5:$N$1504,"&lt;="&amp;E55)),"*","")</f>
        <v/>
      </c>
      <c r="J55" s="214" t="str">
        <f t="shared" si="1"/>
        <v/>
      </c>
      <c r="K55" s="47"/>
    </row>
    <row r="56" spans="1:11">
      <c r="A56" s="216"/>
      <c r="B56" s="208"/>
      <c r="C56" s="133" t="str">
        <f t="shared" si="0"/>
        <v/>
      </c>
      <c r="D56" s="209"/>
      <c r="E56" s="209"/>
      <c r="F56" s="211"/>
      <c r="G56" s="213"/>
      <c r="H56" s="133" t="str">
        <f>IF(OR(COUNTIFS('3_選抜学生一覧（SPRING）'!$B$5:$B$1504,A56,'3_選抜学生一覧（SPRING）'!$N$5:$N$1504,"&lt;"&amp;$D56,'3_選抜学生一覧（SPRING）'!$O$5:$O$1504,"&gt;"&amp;$E56),COUNTIFS('3_選抜学生一覧（SPRING）'!$B$5:$B$1504,A56,'3_選抜学生一覧（SPRING）'!$O$5:$O$1504,"&gt;="&amp;$D56,'3_選抜学生一覧（SPRING）'!$O$5:$O$1504,"&lt;="&amp;$E56)),"*","")</f>
        <v/>
      </c>
      <c r="I56" s="133" t="str">
        <f>IF(OR(COUNTIFS('3_選抜学生一覧（SPRING）'!$B$5:$B$1504,A56,'3_選抜学生一覧（SPRING）'!$N$5:$N$1504,"&lt;"&amp;D56,'3_選抜学生一覧（SPRING）'!$O$5:$O$1504,"&gt;"&amp;E56),COUNTIFS('3_選抜学生一覧（SPRING）'!$B$5:$B$1504,A56,'3_選抜学生一覧（SPRING）'!$N$5:$N$1504,"&gt;="&amp;D56,'3_選抜学生一覧（SPRING）'!$N$5:$N$1504,"&lt;="&amp;E56)),"*","")</f>
        <v/>
      </c>
      <c r="J56" s="214" t="str">
        <f t="shared" si="1"/>
        <v/>
      </c>
      <c r="K56" s="47"/>
    </row>
    <row r="57" spans="1:11">
      <c r="A57" s="216"/>
      <c r="B57" s="208"/>
      <c r="C57" s="133" t="str">
        <f t="shared" si="0"/>
        <v/>
      </c>
      <c r="D57" s="209"/>
      <c r="E57" s="209"/>
      <c r="F57" s="211"/>
      <c r="G57" s="213"/>
      <c r="H57" s="133" t="str">
        <f>IF(OR(COUNTIFS('3_選抜学生一覧（SPRING）'!$B$5:$B$1504,A57,'3_選抜学生一覧（SPRING）'!$N$5:$N$1504,"&lt;"&amp;$D57,'3_選抜学生一覧（SPRING）'!$O$5:$O$1504,"&gt;"&amp;$E57),COUNTIFS('3_選抜学生一覧（SPRING）'!$B$5:$B$1504,A57,'3_選抜学生一覧（SPRING）'!$O$5:$O$1504,"&gt;="&amp;$D57,'3_選抜学生一覧（SPRING）'!$O$5:$O$1504,"&lt;="&amp;$E57)),"*","")</f>
        <v/>
      </c>
      <c r="I57" s="133" t="str">
        <f>IF(OR(COUNTIFS('3_選抜学生一覧（SPRING）'!$B$5:$B$1504,A57,'3_選抜学生一覧（SPRING）'!$N$5:$N$1504,"&lt;"&amp;D57,'3_選抜学生一覧（SPRING）'!$O$5:$O$1504,"&gt;"&amp;E57),COUNTIFS('3_選抜学生一覧（SPRING）'!$B$5:$B$1504,A57,'3_選抜学生一覧（SPRING）'!$N$5:$N$1504,"&gt;="&amp;D57,'3_選抜学生一覧（SPRING）'!$N$5:$N$1504,"&lt;="&amp;E57)),"*","")</f>
        <v/>
      </c>
      <c r="J57" s="214" t="str">
        <f t="shared" si="1"/>
        <v/>
      </c>
      <c r="K57" s="47"/>
    </row>
    <row r="58" spans="1:11">
      <c r="A58" s="216"/>
      <c r="B58" s="208"/>
      <c r="C58" s="133" t="str">
        <f t="shared" si="0"/>
        <v/>
      </c>
      <c r="D58" s="209"/>
      <c r="E58" s="209"/>
      <c r="F58" s="211"/>
      <c r="G58" s="213"/>
      <c r="H58" s="133" t="str">
        <f>IF(OR(COUNTIFS('3_選抜学生一覧（SPRING）'!$B$5:$B$1504,A58,'3_選抜学生一覧（SPRING）'!$N$5:$N$1504,"&lt;"&amp;$D58,'3_選抜学生一覧（SPRING）'!$O$5:$O$1504,"&gt;"&amp;$E58),COUNTIFS('3_選抜学生一覧（SPRING）'!$B$5:$B$1504,A58,'3_選抜学生一覧（SPRING）'!$O$5:$O$1504,"&gt;="&amp;$D58,'3_選抜学生一覧（SPRING）'!$O$5:$O$1504,"&lt;="&amp;$E58)),"*","")</f>
        <v/>
      </c>
      <c r="I58" s="133" t="str">
        <f>IF(OR(COUNTIFS('3_選抜学生一覧（SPRING）'!$B$5:$B$1504,A58,'3_選抜学生一覧（SPRING）'!$N$5:$N$1504,"&lt;"&amp;D58,'3_選抜学生一覧（SPRING）'!$O$5:$O$1504,"&gt;"&amp;E58),COUNTIFS('3_選抜学生一覧（SPRING）'!$B$5:$B$1504,A58,'3_選抜学生一覧（SPRING）'!$N$5:$N$1504,"&gt;="&amp;D58,'3_選抜学生一覧（SPRING）'!$N$5:$N$1504,"&lt;="&amp;E58)),"*","")</f>
        <v/>
      </c>
      <c r="J58" s="214" t="str">
        <f t="shared" si="1"/>
        <v/>
      </c>
      <c r="K58" s="47"/>
    </row>
    <row r="59" spans="1:11">
      <c r="A59" s="216"/>
      <c r="B59" s="208"/>
      <c r="C59" s="133" t="str">
        <f t="shared" si="0"/>
        <v/>
      </c>
      <c r="D59" s="209"/>
      <c r="E59" s="209"/>
      <c r="F59" s="211"/>
      <c r="G59" s="213"/>
      <c r="H59" s="133" t="str">
        <f>IF(OR(COUNTIFS('3_選抜学生一覧（SPRING）'!$B$5:$B$1504,A59,'3_選抜学生一覧（SPRING）'!$N$5:$N$1504,"&lt;"&amp;$D59,'3_選抜学生一覧（SPRING）'!$O$5:$O$1504,"&gt;"&amp;$E59),COUNTIFS('3_選抜学生一覧（SPRING）'!$B$5:$B$1504,A59,'3_選抜学生一覧（SPRING）'!$O$5:$O$1504,"&gt;="&amp;$D59,'3_選抜学生一覧（SPRING）'!$O$5:$O$1504,"&lt;="&amp;$E59)),"*","")</f>
        <v/>
      </c>
      <c r="I59" s="133" t="str">
        <f>IF(OR(COUNTIFS('3_選抜学生一覧（SPRING）'!$B$5:$B$1504,A59,'3_選抜学生一覧（SPRING）'!$N$5:$N$1504,"&lt;"&amp;D59,'3_選抜学生一覧（SPRING）'!$O$5:$O$1504,"&gt;"&amp;E59),COUNTIFS('3_選抜学生一覧（SPRING）'!$B$5:$B$1504,A59,'3_選抜学生一覧（SPRING）'!$N$5:$N$1504,"&gt;="&amp;D59,'3_選抜学生一覧（SPRING）'!$N$5:$N$1504,"&lt;="&amp;E59)),"*","")</f>
        <v/>
      </c>
      <c r="J59" s="214" t="str">
        <f t="shared" si="1"/>
        <v/>
      </c>
      <c r="K59" s="47"/>
    </row>
    <row r="60" spans="1:11">
      <c r="A60" s="216"/>
      <c r="B60" s="208"/>
      <c r="C60" s="133" t="str">
        <f t="shared" si="0"/>
        <v/>
      </c>
      <c r="D60" s="209"/>
      <c r="E60" s="209"/>
      <c r="F60" s="211"/>
      <c r="G60" s="213"/>
      <c r="H60" s="133" t="str">
        <f>IF(OR(COUNTIFS('3_選抜学生一覧（SPRING）'!$B$5:$B$1504,A60,'3_選抜学生一覧（SPRING）'!$N$5:$N$1504,"&lt;"&amp;$D60,'3_選抜学生一覧（SPRING）'!$O$5:$O$1504,"&gt;"&amp;$E60),COUNTIFS('3_選抜学生一覧（SPRING）'!$B$5:$B$1504,A60,'3_選抜学生一覧（SPRING）'!$O$5:$O$1504,"&gt;="&amp;$D60,'3_選抜学生一覧（SPRING）'!$O$5:$O$1504,"&lt;="&amp;$E60)),"*","")</f>
        <v/>
      </c>
      <c r="I60" s="133" t="str">
        <f>IF(OR(COUNTIFS('3_選抜学生一覧（SPRING）'!$B$5:$B$1504,A60,'3_選抜学生一覧（SPRING）'!$N$5:$N$1504,"&lt;"&amp;D60,'3_選抜学生一覧（SPRING）'!$O$5:$O$1504,"&gt;"&amp;E60),COUNTIFS('3_選抜学生一覧（SPRING）'!$B$5:$B$1504,A60,'3_選抜学生一覧（SPRING）'!$N$5:$N$1504,"&gt;="&amp;D60,'3_選抜学生一覧（SPRING）'!$N$5:$N$1504,"&lt;="&amp;E60)),"*","")</f>
        <v/>
      </c>
      <c r="J60" s="214" t="str">
        <f t="shared" si="1"/>
        <v/>
      </c>
      <c r="K60" s="47"/>
    </row>
    <row r="61" spans="1:11">
      <c r="A61" s="216"/>
      <c r="B61" s="208"/>
      <c r="C61" s="133" t="str">
        <f t="shared" si="0"/>
        <v/>
      </c>
      <c r="D61" s="209"/>
      <c r="E61" s="209"/>
      <c r="F61" s="211"/>
      <c r="G61" s="213"/>
      <c r="H61" s="133" t="str">
        <f>IF(OR(COUNTIFS('3_選抜学生一覧（SPRING）'!$B$5:$B$1504,A61,'3_選抜学生一覧（SPRING）'!$N$5:$N$1504,"&lt;"&amp;$D61,'3_選抜学生一覧（SPRING）'!$O$5:$O$1504,"&gt;"&amp;$E61),COUNTIFS('3_選抜学生一覧（SPRING）'!$B$5:$B$1504,A61,'3_選抜学生一覧（SPRING）'!$O$5:$O$1504,"&gt;="&amp;$D61,'3_選抜学生一覧（SPRING）'!$O$5:$O$1504,"&lt;="&amp;$E61)),"*","")</f>
        <v/>
      </c>
      <c r="I61" s="133" t="str">
        <f>IF(OR(COUNTIFS('3_選抜学生一覧（SPRING）'!$B$5:$B$1504,A61,'3_選抜学生一覧（SPRING）'!$N$5:$N$1504,"&lt;"&amp;D61,'3_選抜学生一覧（SPRING）'!$O$5:$O$1504,"&gt;"&amp;E61),COUNTIFS('3_選抜学生一覧（SPRING）'!$B$5:$B$1504,A61,'3_選抜学生一覧（SPRING）'!$N$5:$N$1504,"&gt;="&amp;D61,'3_選抜学生一覧（SPRING）'!$N$5:$N$1504,"&lt;="&amp;E61)),"*","")</f>
        <v/>
      </c>
      <c r="J61" s="214" t="str">
        <f t="shared" si="1"/>
        <v/>
      </c>
      <c r="K61" s="47"/>
    </row>
    <row r="62" spans="1:11">
      <c r="A62" s="216"/>
      <c r="B62" s="208"/>
      <c r="C62" s="133" t="str">
        <f t="shared" si="0"/>
        <v/>
      </c>
      <c r="D62" s="209"/>
      <c r="E62" s="209"/>
      <c r="F62" s="211"/>
      <c r="G62" s="213"/>
      <c r="H62" s="133" t="str">
        <f>IF(OR(COUNTIFS('3_選抜学生一覧（SPRING）'!$B$5:$B$1504,A62,'3_選抜学生一覧（SPRING）'!$N$5:$N$1504,"&lt;"&amp;$D62,'3_選抜学生一覧（SPRING）'!$O$5:$O$1504,"&gt;"&amp;$E62),COUNTIFS('3_選抜学生一覧（SPRING）'!$B$5:$B$1504,A62,'3_選抜学生一覧（SPRING）'!$O$5:$O$1504,"&gt;="&amp;$D62,'3_選抜学生一覧（SPRING）'!$O$5:$O$1504,"&lt;="&amp;$E62)),"*","")</f>
        <v/>
      </c>
      <c r="I62" s="133" t="str">
        <f>IF(OR(COUNTIFS('3_選抜学生一覧（SPRING）'!$B$5:$B$1504,A62,'3_選抜学生一覧（SPRING）'!$N$5:$N$1504,"&lt;"&amp;D62,'3_選抜学生一覧（SPRING）'!$O$5:$O$1504,"&gt;"&amp;E62),COUNTIFS('3_選抜学生一覧（SPRING）'!$B$5:$B$1504,A62,'3_選抜学生一覧（SPRING）'!$N$5:$N$1504,"&gt;="&amp;D62,'3_選抜学生一覧（SPRING）'!$N$5:$N$1504,"&lt;="&amp;E62)),"*","")</f>
        <v/>
      </c>
      <c r="J62" s="214" t="str">
        <f t="shared" si="1"/>
        <v/>
      </c>
      <c r="K62" s="47"/>
    </row>
    <row r="63" spans="1:11">
      <c r="A63" s="216"/>
      <c r="B63" s="208"/>
      <c r="C63" s="133" t="str">
        <f t="shared" si="0"/>
        <v/>
      </c>
      <c r="D63" s="209"/>
      <c r="E63" s="209"/>
      <c r="F63" s="211"/>
      <c r="G63" s="213"/>
      <c r="H63" s="133" t="str">
        <f>IF(OR(COUNTIFS('3_選抜学生一覧（SPRING）'!$B$5:$B$1504,A63,'3_選抜学生一覧（SPRING）'!$N$5:$N$1504,"&lt;"&amp;$D63,'3_選抜学生一覧（SPRING）'!$O$5:$O$1504,"&gt;"&amp;$E63),COUNTIFS('3_選抜学生一覧（SPRING）'!$B$5:$B$1504,A63,'3_選抜学生一覧（SPRING）'!$O$5:$O$1504,"&gt;="&amp;$D63,'3_選抜学生一覧（SPRING）'!$O$5:$O$1504,"&lt;="&amp;$E63)),"*","")</f>
        <v/>
      </c>
      <c r="I63" s="133" t="str">
        <f>IF(OR(COUNTIFS('3_選抜学生一覧（SPRING）'!$B$5:$B$1504,A63,'3_選抜学生一覧（SPRING）'!$N$5:$N$1504,"&lt;"&amp;D63,'3_選抜学生一覧（SPRING）'!$O$5:$O$1504,"&gt;"&amp;E63),COUNTIFS('3_選抜学生一覧（SPRING）'!$B$5:$B$1504,A63,'3_選抜学生一覧（SPRING）'!$N$5:$N$1504,"&gt;="&amp;D63,'3_選抜学生一覧（SPRING）'!$N$5:$N$1504,"&lt;="&amp;E63)),"*","")</f>
        <v/>
      </c>
      <c r="J63" s="214" t="str">
        <f t="shared" si="1"/>
        <v/>
      </c>
      <c r="K63" s="47"/>
    </row>
    <row r="64" spans="1:11">
      <c r="A64" s="216"/>
      <c r="B64" s="208"/>
      <c r="C64" s="133" t="str">
        <f t="shared" si="0"/>
        <v/>
      </c>
      <c r="D64" s="209"/>
      <c r="E64" s="209"/>
      <c r="F64" s="211"/>
      <c r="G64" s="213"/>
      <c r="H64" s="133" t="str">
        <f>IF(OR(COUNTIFS('3_選抜学生一覧（SPRING）'!$B$5:$B$1504,A64,'3_選抜学生一覧（SPRING）'!$N$5:$N$1504,"&lt;"&amp;$D64,'3_選抜学生一覧（SPRING）'!$O$5:$O$1504,"&gt;"&amp;$E64),COUNTIFS('3_選抜学生一覧（SPRING）'!$B$5:$B$1504,A64,'3_選抜学生一覧（SPRING）'!$O$5:$O$1504,"&gt;="&amp;$D64,'3_選抜学生一覧（SPRING）'!$O$5:$O$1504,"&lt;="&amp;$E64)),"*","")</f>
        <v/>
      </c>
      <c r="I64" s="133" t="str">
        <f>IF(OR(COUNTIFS('3_選抜学生一覧（SPRING）'!$B$5:$B$1504,A64,'3_選抜学生一覧（SPRING）'!$N$5:$N$1504,"&lt;"&amp;D64,'3_選抜学生一覧（SPRING）'!$O$5:$O$1504,"&gt;"&amp;E64),COUNTIFS('3_選抜学生一覧（SPRING）'!$B$5:$B$1504,A64,'3_選抜学生一覧（SPRING）'!$N$5:$N$1504,"&gt;="&amp;D64,'3_選抜学生一覧（SPRING）'!$N$5:$N$1504,"&lt;="&amp;E64)),"*","")</f>
        <v/>
      </c>
      <c r="J64" s="214" t="str">
        <f t="shared" si="1"/>
        <v/>
      </c>
      <c r="K64" s="47"/>
    </row>
    <row r="65" spans="1:11">
      <c r="A65" s="216"/>
      <c r="B65" s="208"/>
      <c r="C65" s="133" t="str">
        <f t="shared" si="0"/>
        <v/>
      </c>
      <c r="D65" s="209"/>
      <c r="E65" s="209"/>
      <c r="F65" s="211"/>
      <c r="G65" s="213"/>
      <c r="H65" s="133" t="str">
        <f>IF(OR(COUNTIFS('3_選抜学生一覧（SPRING）'!$B$5:$B$1504,A65,'3_選抜学生一覧（SPRING）'!$N$5:$N$1504,"&lt;"&amp;$D65,'3_選抜学生一覧（SPRING）'!$O$5:$O$1504,"&gt;"&amp;$E65),COUNTIFS('3_選抜学生一覧（SPRING）'!$B$5:$B$1504,A65,'3_選抜学生一覧（SPRING）'!$O$5:$O$1504,"&gt;="&amp;$D65,'3_選抜学生一覧（SPRING）'!$O$5:$O$1504,"&lt;="&amp;$E65)),"*","")</f>
        <v/>
      </c>
      <c r="I65" s="133" t="str">
        <f>IF(OR(COUNTIFS('3_選抜学生一覧（SPRING）'!$B$5:$B$1504,A65,'3_選抜学生一覧（SPRING）'!$N$5:$N$1504,"&lt;"&amp;D65,'3_選抜学生一覧（SPRING）'!$O$5:$O$1504,"&gt;"&amp;E65),COUNTIFS('3_選抜学生一覧（SPRING）'!$B$5:$B$1504,A65,'3_選抜学生一覧（SPRING）'!$N$5:$N$1504,"&gt;="&amp;D65,'3_選抜学生一覧（SPRING）'!$N$5:$N$1504,"&lt;="&amp;E65)),"*","")</f>
        <v/>
      </c>
      <c r="J65" s="214" t="str">
        <f t="shared" si="1"/>
        <v/>
      </c>
      <c r="K65" s="47"/>
    </row>
    <row r="66" spans="1:11">
      <c r="A66" s="216"/>
      <c r="B66" s="208"/>
      <c r="C66" s="133" t="str">
        <f t="shared" si="0"/>
        <v/>
      </c>
      <c r="D66" s="209"/>
      <c r="E66" s="209"/>
      <c r="F66" s="211"/>
      <c r="G66" s="213"/>
      <c r="H66" s="133" t="str">
        <f>IF(OR(COUNTIFS('3_選抜学生一覧（SPRING）'!$B$5:$B$1504,A66,'3_選抜学生一覧（SPRING）'!$N$5:$N$1504,"&lt;"&amp;$D66,'3_選抜学生一覧（SPRING）'!$O$5:$O$1504,"&gt;"&amp;$E66),COUNTIFS('3_選抜学生一覧（SPRING）'!$B$5:$B$1504,A66,'3_選抜学生一覧（SPRING）'!$O$5:$O$1504,"&gt;="&amp;$D66,'3_選抜学生一覧（SPRING）'!$O$5:$O$1504,"&lt;="&amp;$E66)),"*","")</f>
        <v/>
      </c>
      <c r="I66" s="133" t="str">
        <f>IF(OR(COUNTIFS('3_選抜学生一覧（SPRING）'!$B$5:$B$1504,A66,'3_選抜学生一覧（SPRING）'!$N$5:$N$1504,"&lt;"&amp;D66,'3_選抜学生一覧（SPRING）'!$O$5:$O$1504,"&gt;"&amp;E66),COUNTIFS('3_選抜学生一覧（SPRING）'!$B$5:$B$1504,A66,'3_選抜学生一覧（SPRING）'!$N$5:$N$1504,"&gt;="&amp;D66,'3_選抜学生一覧（SPRING）'!$N$5:$N$1504,"&lt;="&amp;E66)),"*","")</f>
        <v/>
      </c>
      <c r="J66" s="214" t="str">
        <f t="shared" si="1"/>
        <v/>
      </c>
      <c r="K66" s="47"/>
    </row>
    <row r="67" spans="1:11">
      <c r="A67" s="216"/>
      <c r="B67" s="208"/>
      <c r="C67" s="133" t="str">
        <f t="shared" si="0"/>
        <v/>
      </c>
      <c r="D67" s="209"/>
      <c r="E67" s="209"/>
      <c r="F67" s="211"/>
      <c r="G67" s="213"/>
      <c r="H67" s="133" t="str">
        <f>IF(OR(COUNTIFS('3_選抜学生一覧（SPRING）'!$B$5:$B$1504,A67,'3_選抜学生一覧（SPRING）'!$N$5:$N$1504,"&lt;"&amp;$D67,'3_選抜学生一覧（SPRING）'!$O$5:$O$1504,"&gt;"&amp;$E67),COUNTIFS('3_選抜学生一覧（SPRING）'!$B$5:$B$1504,A67,'3_選抜学生一覧（SPRING）'!$O$5:$O$1504,"&gt;="&amp;$D67,'3_選抜学生一覧（SPRING）'!$O$5:$O$1504,"&lt;="&amp;$E67)),"*","")</f>
        <v/>
      </c>
      <c r="I67" s="133" t="str">
        <f>IF(OR(COUNTIFS('3_選抜学生一覧（SPRING）'!$B$5:$B$1504,A67,'3_選抜学生一覧（SPRING）'!$N$5:$N$1504,"&lt;"&amp;D67,'3_選抜学生一覧（SPRING）'!$O$5:$O$1504,"&gt;"&amp;E67),COUNTIFS('3_選抜学生一覧（SPRING）'!$B$5:$B$1504,A67,'3_選抜学生一覧（SPRING）'!$N$5:$N$1504,"&gt;="&amp;D67,'3_選抜学生一覧（SPRING）'!$N$5:$N$1504,"&lt;="&amp;E67)),"*","")</f>
        <v/>
      </c>
      <c r="J67" s="214" t="str">
        <f t="shared" si="1"/>
        <v/>
      </c>
      <c r="K67" s="47"/>
    </row>
    <row r="68" spans="1:11">
      <c r="A68" s="216"/>
      <c r="B68" s="208"/>
      <c r="C68" s="133" t="str">
        <f t="shared" si="0"/>
        <v/>
      </c>
      <c r="D68" s="209"/>
      <c r="E68" s="209"/>
      <c r="F68" s="211"/>
      <c r="G68" s="213"/>
      <c r="H68" s="133" t="str">
        <f>IF(OR(COUNTIFS('3_選抜学生一覧（SPRING）'!$B$5:$B$1504,A68,'3_選抜学生一覧（SPRING）'!$N$5:$N$1504,"&lt;"&amp;$D68,'3_選抜学生一覧（SPRING）'!$O$5:$O$1504,"&gt;"&amp;$E68),COUNTIFS('3_選抜学生一覧（SPRING）'!$B$5:$B$1504,A68,'3_選抜学生一覧（SPRING）'!$O$5:$O$1504,"&gt;="&amp;$D68,'3_選抜学生一覧（SPRING）'!$O$5:$O$1504,"&lt;="&amp;$E68)),"*","")</f>
        <v/>
      </c>
      <c r="I68" s="133" t="str">
        <f>IF(OR(COUNTIFS('3_選抜学生一覧（SPRING）'!$B$5:$B$1504,A68,'3_選抜学生一覧（SPRING）'!$N$5:$N$1504,"&lt;"&amp;D68,'3_選抜学生一覧（SPRING）'!$O$5:$O$1504,"&gt;"&amp;E68),COUNTIFS('3_選抜学生一覧（SPRING）'!$B$5:$B$1504,A68,'3_選抜学生一覧（SPRING）'!$N$5:$N$1504,"&gt;="&amp;D68,'3_選抜学生一覧（SPRING）'!$N$5:$N$1504,"&lt;="&amp;E68)),"*","")</f>
        <v/>
      </c>
      <c r="J68" s="214" t="str">
        <f t="shared" si="1"/>
        <v/>
      </c>
      <c r="K68" s="47"/>
    </row>
    <row r="69" spans="1:11">
      <c r="A69" s="216"/>
      <c r="B69" s="208"/>
      <c r="C69" s="133" t="str">
        <f t="shared" si="0"/>
        <v/>
      </c>
      <c r="D69" s="209"/>
      <c r="E69" s="209"/>
      <c r="F69" s="211"/>
      <c r="G69" s="213"/>
      <c r="H69" s="133" t="str">
        <f>IF(OR(COUNTIFS('3_選抜学生一覧（SPRING）'!$B$5:$B$1504,A69,'3_選抜学生一覧（SPRING）'!$N$5:$N$1504,"&lt;"&amp;$D69,'3_選抜学生一覧（SPRING）'!$O$5:$O$1504,"&gt;"&amp;$E69),COUNTIFS('3_選抜学生一覧（SPRING）'!$B$5:$B$1504,A69,'3_選抜学生一覧（SPRING）'!$O$5:$O$1504,"&gt;="&amp;$D69,'3_選抜学生一覧（SPRING）'!$O$5:$O$1504,"&lt;="&amp;$E69)),"*","")</f>
        <v/>
      </c>
      <c r="I69" s="133" t="str">
        <f>IF(OR(COUNTIFS('3_選抜学生一覧（SPRING）'!$B$5:$B$1504,A69,'3_選抜学生一覧（SPRING）'!$N$5:$N$1504,"&lt;"&amp;D69,'3_選抜学生一覧（SPRING）'!$O$5:$O$1504,"&gt;"&amp;E69),COUNTIFS('3_選抜学生一覧（SPRING）'!$B$5:$B$1504,A69,'3_選抜学生一覧（SPRING）'!$N$5:$N$1504,"&gt;="&amp;D69,'3_選抜学生一覧（SPRING）'!$N$5:$N$1504,"&lt;="&amp;E69)),"*","")</f>
        <v/>
      </c>
      <c r="J69" s="214" t="str">
        <f t="shared" si="1"/>
        <v/>
      </c>
      <c r="K69" s="47"/>
    </row>
    <row r="70" spans="1:11">
      <c r="A70" s="216"/>
      <c r="B70" s="208"/>
      <c r="C70" s="133" t="str">
        <f t="shared" si="0"/>
        <v/>
      </c>
      <c r="D70" s="209"/>
      <c r="E70" s="209"/>
      <c r="F70" s="211"/>
      <c r="G70" s="213"/>
      <c r="H70" s="133" t="str">
        <f>IF(OR(COUNTIFS('3_選抜学生一覧（SPRING）'!$B$5:$B$1504,A70,'3_選抜学生一覧（SPRING）'!$N$5:$N$1504,"&lt;"&amp;$D70,'3_選抜学生一覧（SPRING）'!$O$5:$O$1504,"&gt;"&amp;$E70),COUNTIFS('3_選抜学生一覧（SPRING）'!$B$5:$B$1504,A70,'3_選抜学生一覧（SPRING）'!$O$5:$O$1504,"&gt;="&amp;$D70,'3_選抜学生一覧（SPRING）'!$O$5:$O$1504,"&lt;="&amp;$E70)),"*","")</f>
        <v/>
      </c>
      <c r="I70" s="133" t="str">
        <f>IF(OR(COUNTIFS('3_選抜学生一覧（SPRING）'!$B$5:$B$1504,A70,'3_選抜学生一覧（SPRING）'!$N$5:$N$1504,"&lt;"&amp;D70,'3_選抜学生一覧（SPRING）'!$O$5:$O$1504,"&gt;"&amp;E70),COUNTIFS('3_選抜学生一覧（SPRING）'!$B$5:$B$1504,A70,'3_選抜学生一覧（SPRING）'!$N$5:$N$1504,"&gt;="&amp;D70,'3_選抜学生一覧（SPRING）'!$N$5:$N$1504,"&lt;="&amp;E70)),"*","")</f>
        <v/>
      </c>
      <c r="J70" s="214" t="str">
        <f t="shared" ref="J70:J104" si="2">IF(IFERROR(DATEDIF(IF($K$3&gt;=D70,$K$3,IF($K$3&lt;D70,D70)),IF($K$4&lt;=E70,$K$4,IF($K$4&gt;E70,E70))+1,"M"),"")=0,"",IFERROR(DATEDIF(IF($K$3&gt;=D70,$K$3,IF($K$3&lt;D70,D70)),IF($K$4&lt;=E70,$K$4,IF($K$4&gt;E70,E70))+1,"M"),""))</f>
        <v/>
      </c>
      <c r="K70" s="47"/>
    </row>
    <row r="71" spans="1:11">
      <c r="A71" s="216"/>
      <c r="B71" s="208"/>
      <c r="C71" s="133" t="str">
        <f t="shared" ref="C71:C105" si="3">IF(A71&amp;B71="","",A71&amp;"-"&amp;B71)</f>
        <v/>
      </c>
      <c r="D71" s="209"/>
      <c r="E71" s="209"/>
      <c r="F71" s="211"/>
      <c r="G71" s="213"/>
      <c r="H71" s="133" t="str">
        <f>IF(OR(COUNTIFS('3_選抜学生一覧（SPRING）'!$B$5:$B$1504,A71,'3_選抜学生一覧（SPRING）'!$N$5:$N$1504,"&lt;"&amp;$D71,'3_選抜学生一覧（SPRING）'!$O$5:$O$1504,"&gt;"&amp;$E71),COUNTIFS('3_選抜学生一覧（SPRING）'!$B$5:$B$1504,A71,'3_選抜学生一覧（SPRING）'!$O$5:$O$1504,"&gt;="&amp;$D71,'3_選抜学生一覧（SPRING）'!$O$5:$O$1504,"&lt;="&amp;$E71)),"*","")</f>
        <v/>
      </c>
      <c r="I71" s="133" t="str">
        <f>IF(OR(COUNTIFS('3_選抜学生一覧（SPRING）'!$B$5:$B$1504,A71,'3_選抜学生一覧（SPRING）'!$N$5:$N$1504,"&lt;"&amp;D71,'3_選抜学生一覧（SPRING）'!$O$5:$O$1504,"&gt;"&amp;E71),COUNTIFS('3_選抜学生一覧（SPRING）'!$B$5:$B$1504,A71,'3_選抜学生一覧（SPRING）'!$N$5:$N$1504,"&gt;="&amp;D71,'3_選抜学生一覧（SPRING）'!$N$5:$N$1504,"&lt;="&amp;E71)),"*","")</f>
        <v/>
      </c>
      <c r="J71" s="214" t="str">
        <f t="shared" si="2"/>
        <v/>
      </c>
      <c r="K71" s="47"/>
    </row>
    <row r="72" spans="1:11">
      <c r="A72" s="216"/>
      <c r="B72" s="208"/>
      <c r="C72" s="133" t="str">
        <f t="shared" si="3"/>
        <v/>
      </c>
      <c r="D72" s="209"/>
      <c r="E72" s="209"/>
      <c r="F72" s="211"/>
      <c r="G72" s="213"/>
      <c r="H72" s="133" t="str">
        <f>IF(OR(COUNTIFS('3_選抜学生一覧（SPRING）'!$B$5:$B$1504,A72,'3_選抜学生一覧（SPRING）'!$N$5:$N$1504,"&lt;"&amp;$D72,'3_選抜学生一覧（SPRING）'!$O$5:$O$1504,"&gt;"&amp;$E72),COUNTIFS('3_選抜学生一覧（SPRING）'!$B$5:$B$1504,A72,'3_選抜学生一覧（SPRING）'!$O$5:$O$1504,"&gt;="&amp;$D72,'3_選抜学生一覧（SPRING）'!$O$5:$O$1504,"&lt;="&amp;$E72)),"*","")</f>
        <v/>
      </c>
      <c r="I72" s="133" t="str">
        <f>IF(OR(COUNTIFS('3_選抜学生一覧（SPRING）'!$B$5:$B$1504,A72,'3_選抜学生一覧（SPRING）'!$N$5:$N$1504,"&lt;"&amp;D72,'3_選抜学生一覧（SPRING）'!$O$5:$O$1504,"&gt;"&amp;E72),COUNTIFS('3_選抜学生一覧（SPRING）'!$B$5:$B$1504,A72,'3_選抜学生一覧（SPRING）'!$N$5:$N$1504,"&gt;="&amp;D72,'3_選抜学生一覧（SPRING）'!$N$5:$N$1504,"&lt;="&amp;E72)),"*","")</f>
        <v/>
      </c>
      <c r="J72" s="214" t="str">
        <f t="shared" si="2"/>
        <v/>
      </c>
      <c r="K72" s="47"/>
    </row>
    <row r="73" spans="1:11">
      <c r="A73" s="216"/>
      <c r="B73" s="208"/>
      <c r="C73" s="133" t="str">
        <f t="shared" si="3"/>
        <v/>
      </c>
      <c r="D73" s="209"/>
      <c r="E73" s="209"/>
      <c r="F73" s="211"/>
      <c r="G73" s="213"/>
      <c r="H73" s="133" t="str">
        <f>IF(OR(COUNTIFS('3_選抜学生一覧（SPRING）'!$B$5:$B$1504,A73,'3_選抜学生一覧（SPRING）'!$N$5:$N$1504,"&lt;"&amp;$D73,'3_選抜学生一覧（SPRING）'!$O$5:$O$1504,"&gt;"&amp;$E73),COUNTIFS('3_選抜学生一覧（SPRING）'!$B$5:$B$1504,A73,'3_選抜学生一覧（SPRING）'!$O$5:$O$1504,"&gt;="&amp;$D73,'3_選抜学生一覧（SPRING）'!$O$5:$O$1504,"&lt;="&amp;$E73)),"*","")</f>
        <v/>
      </c>
      <c r="I73" s="133" t="str">
        <f>IF(OR(COUNTIFS('3_選抜学生一覧（SPRING）'!$B$5:$B$1504,A73,'3_選抜学生一覧（SPRING）'!$N$5:$N$1504,"&lt;"&amp;D73,'3_選抜学生一覧（SPRING）'!$O$5:$O$1504,"&gt;"&amp;E73),COUNTIFS('3_選抜学生一覧（SPRING）'!$B$5:$B$1504,A73,'3_選抜学生一覧（SPRING）'!$N$5:$N$1504,"&gt;="&amp;D73,'3_選抜学生一覧（SPRING）'!$N$5:$N$1504,"&lt;="&amp;E73)),"*","")</f>
        <v/>
      </c>
      <c r="J73" s="214" t="str">
        <f t="shared" si="2"/>
        <v/>
      </c>
      <c r="K73" s="47"/>
    </row>
    <row r="74" spans="1:11">
      <c r="A74" s="216"/>
      <c r="B74" s="208"/>
      <c r="C74" s="133" t="str">
        <f t="shared" si="3"/>
        <v/>
      </c>
      <c r="D74" s="209"/>
      <c r="E74" s="209"/>
      <c r="F74" s="211"/>
      <c r="G74" s="213"/>
      <c r="H74" s="133" t="str">
        <f>IF(OR(COUNTIFS('3_選抜学生一覧（SPRING）'!$B$5:$B$1504,A74,'3_選抜学生一覧（SPRING）'!$N$5:$N$1504,"&lt;"&amp;$D74,'3_選抜学生一覧（SPRING）'!$O$5:$O$1504,"&gt;"&amp;$E74),COUNTIFS('3_選抜学生一覧（SPRING）'!$B$5:$B$1504,A74,'3_選抜学生一覧（SPRING）'!$O$5:$O$1504,"&gt;="&amp;$D74,'3_選抜学生一覧（SPRING）'!$O$5:$O$1504,"&lt;="&amp;$E74)),"*","")</f>
        <v/>
      </c>
      <c r="I74" s="133" t="str">
        <f>IF(OR(COUNTIFS('3_選抜学生一覧（SPRING）'!$B$5:$B$1504,A74,'3_選抜学生一覧（SPRING）'!$N$5:$N$1504,"&lt;"&amp;D74,'3_選抜学生一覧（SPRING）'!$O$5:$O$1504,"&gt;"&amp;E74),COUNTIFS('3_選抜学生一覧（SPRING）'!$B$5:$B$1504,A74,'3_選抜学生一覧（SPRING）'!$N$5:$N$1504,"&gt;="&amp;D74,'3_選抜学生一覧（SPRING）'!$N$5:$N$1504,"&lt;="&amp;E74)),"*","")</f>
        <v/>
      </c>
      <c r="J74" s="214" t="str">
        <f t="shared" si="2"/>
        <v/>
      </c>
      <c r="K74" s="47"/>
    </row>
    <row r="75" spans="1:11">
      <c r="A75" s="216"/>
      <c r="B75" s="208"/>
      <c r="C75" s="133" t="str">
        <f t="shared" si="3"/>
        <v/>
      </c>
      <c r="D75" s="209"/>
      <c r="E75" s="209"/>
      <c r="F75" s="211"/>
      <c r="G75" s="213"/>
      <c r="H75" s="133" t="str">
        <f>IF(OR(COUNTIFS('3_選抜学生一覧（SPRING）'!$B$5:$B$1504,A75,'3_選抜学生一覧（SPRING）'!$N$5:$N$1504,"&lt;"&amp;$D75,'3_選抜学生一覧（SPRING）'!$O$5:$O$1504,"&gt;"&amp;$E75),COUNTIFS('3_選抜学生一覧（SPRING）'!$B$5:$B$1504,A75,'3_選抜学生一覧（SPRING）'!$O$5:$O$1504,"&gt;="&amp;$D75,'3_選抜学生一覧（SPRING）'!$O$5:$O$1504,"&lt;="&amp;$E75)),"*","")</f>
        <v/>
      </c>
      <c r="I75" s="133" t="str">
        <f>IF(OR(COUNTIFS('3_選抜学生一覧（SPRING）'!$B$5:$B$1504,A75,'3_選抜学生一覧（SPRING）'!$N$5:$N$1504,"&lt;"&amp;D75,'3_選抜学生一覧（SPRING）'!$O$5:$O$1504,"&gt;"&amp;E75),COUNTIFS('3_選抜学生一覧（SPRING）'!$B$5:$B$1504,A75,'3_選抜学生一覧（SPRING）'!$N$5:$N$1504,"&gt;="&amp;D75,'3_選抜学生一覧（SPRING）'!$N$5:$N$1504,"&lt;="&amp;E75)),"*","")</f>
        <v/>
      </c>
      <c r="J75" s="214" t="str">
        <f t="shared" si="2"/>
        <v/>
      </c>
      <c r="K75" s="47"/>
    </row>
    <row r="76" spans="1:11">
      <c r="A76" s="216"/>
      <c r="B76" s="208"/>
      <c r="C76" s="133" t="str">
        <f t="shared" si="3"/>
        <v/>
      </c>
      <c r="D76" s="209"/>
      <c r="E76" s="209"/>
      <c r="F76" s="211"/>
      <c r="G76" s="213"/>
      <c r="H76" s="133" t="str">
        <f>IF(OR(COUNTIFS('3_選抜学生一覧（SPRING）'!$B$5:$B$1504,A76,'3_選抜学生一覧（SPRING）'!$N$5:$N$1504,"&lt;"&amp;$D76,'3_選抜学生一覧（SPRING）'!$O$5:$O$1504,"&gt;"&amp;$E76),COUNTIFS('3_選抜学生一覧（SPRING）'!$B$5:$B$1504,A76,'3_選抜学生一覧（SPRING）'!$O$5:$O$1504,"&gt;="&amp;$D76,'3_選抜学生一覧（SPRING）'!$O$5:$O$1504,"&lt;="&amp;$E76)),"*","")</f>
        <v/>
      </c>
      <c r="I76" s="133" t="str">
        <f>IF(OR(COUNTIFS('3_選抜学生一覧（SPRING）'!$B$5:$B$1504,A76,'3_選抜学生一覧（SPRING）'!$N$5:$N$1504,"&lt;"&amp;D76,'3_選抜学生一覧（SPRING）'!$O$5:$O$1504,"&gt;"&amp;E76),COUNTIFS('3_選抜学生一覧（SPRING）'!$B$5:$B$1504,A76,'3_選抜学生一覧（SPRING）'!$N$5:$N$1504,"&gt;="&amp;D76,'3_選抜学生一覧（SPRING）'!$N$5:$N$1504,"&lt;="&amp;E76)),"*","")</f>
        <v/>
      </c>
      <c r="J76" s="214" t="str">
        <f t="shared" si="2"/>
        <v/>
      </c>
      <c r="K76" s="47"/>
    </row>
    <row r="77" spans="1:11">
      <c r="A77" s="216"/>
      <c r="B77" s="208"/>
      <c r="C77" s="133" t="str">
        <f t="shared" si="3"/>
        <v/>
      </c>
      <c r="D77" s="209"/>
      <c r="E77" s="209"/>
      <c r="F77" s="211"/>
      <c r="G77" s="213"/>
      <c r="H77" s="133" t="str">
        <f>IF(OR(COUNTIFS('3_選抜学生一覧（SPRING）'!$B$5:$B$1504,A77,'3_選抜学生一覧（SPRING）'!$N$5:$N$1504,"&lt;"&amp;$D77,'3_選抜学生一覧（SPRING）'!$O$5:$O$1504,"&gt;"&amp;$E77),COUNTIFS('3_選抜学生一覧（SPRING）'!$B$5:$B$1504,A77,'3_選抜学生一覧（SPRING）'!$O$5:$O$1504,"&gt;="&amp;$D77,'3_選抜学生一覧（SPRING）'!$O$5:$O$1504,"&lt;="&amp;$E77)),"*","")</f>
        <v/>
      </c>
      <c r="I77" s="133" t="str">
        <f>IF(OR(COUNTIFS('3_選抜学生一覧（SPRING）'!$B$5:$B$1504,A77,'3_選抜学生一覧（SPRING）'!$N$5:$N$1504,"&lt;"&amp;D77,'3_選抜学生一覧（SPRING）'!$O$5:$O$1504,"&gt;"&amp;E77),COUNTIFS('3_選抜学生一覧（SPRING）'!$B$5:$B$1504,A77,'3_選抜学生一覧（SPRING）'!$N$5:$N$1504,"&gt;="&amp;D77,'3_選抜学生一覧（SPRING）'!$N$5:$N$1504,"&lt;="&amp;E77)),"*","")</f>
        <v/>
      </c>
      <c r="J77" s="214" t="str">
        <f t="shared" si="2"/>
        <v/>
      </c>
      <c r="K77" s="47"/>
    </row>
    <row r="78" spans="1:11">
      <c r="A78" s="216"/>
      <c r="B78" s="208"/>
      <c r="C78" s="133" t="str">
        <f t="shared" si="3"/>
        <v/>
      </c>
      <c r="D78" s="209"/>
      <c r="E78" s="209"/>
      <c r="F78" s="211"/>
      <c r="G78" s="213"/>
      <c r="H78" s="133" t="str">
        <f>IF(OR(COUNTIFS('3_選抜学生一覧（SPRING）'!$B$5:$B$1504,A78,'3_選抜学生一覧（SPRING）'!$N$5:$N$1504,"&lt;"&amp;$D78,'3_選抜学生一覧（SPRING）'!$O$5:$O$1504,"&gt;"&amp;$E78),COUNTIFS('3_選抜学生一覧（SPRING）'!$B$5:$B$1504,A78,'3_選抜学生一覧（SPRING）'!$O$5:$O$1504,"&gt;="&amp;$D78,'3_選抜学生一覧（SPRING）'!$O$5:$O$1504,"&lt;="&amp;$E78)),"*","")</f>
        <v/>
      </c>
      <c r="I78" s="133" t="str">
        <f>IF(OR(COUNTIFS('3_選抜学生一覧（SPRING）'!$B$5:$B$1504,A78,'3_選抜学生一覧（SPRING）'!$N$5:$N$1504,"&lt;"&amp;D78,'3_選抜学生一覧（SPRING）'!$O$5:$O$1504,"&gt;"&amp;E78),COUNTIFS('3_選抜学生一覧（SPRING）'!$B$5:$B$1504,A78,'3_選抜学生一覧（SPRING）'!$N$5:$N$1504,"&gt;="&amp;D78,'3_選抜学生一覧（SPRING）'!$N$5:$N$1504,"&lt;="&amp;E78)),"*","")</f>
        <v/>
      </c>
      <c r="J78" s="214" t="str">
        <f t="shared" si="2"/>
        <v/>
      </c>
      <c r="K78" s="47"/>
    </row>
    <row r="79" spans="1:11">
      <c r="A79" s="216"/>
      <c r="B79" s="208"/>
      <c r="C79" s="133" t="str">
        <f t="shared" si="3"/>
        <v/>
      </c>
      <c r="D79" s="209"/>
      <c r="E79" s="209"/>
      <c r="F79" s="211"/>
      <c r="G79" s="213"/>
      <c r="H79" s="133" t="str">
        <f>IF(OR(COUNTIFS('3_選抜学生一覧（SPRING）'!$B$5:$B$1504,A79,'3_選抜学生一覧（SPRING）'!$N$5:$N$1504,"&lt;"&amp;$D79,'3_選抜学生一覧（SPRING）'!$O$5:$O$1504,"&gt;"&amp;$E79),COUNTIFS('3_選抜学生一覧（SPRING）'!$B$5:$B$1504,A79,'3_選抜学生一覧（SPRING）'!$O$5:$O$1504,"&gt;="&amp;$D79,'3_選抜学生一覧（SPRING）'!$O$5:$O$1504,"&lt;="&amp;$E79)),"*","")</f>
        <v/>
      </c>
      <c r="I79" s="133" t="str">
        <f>IF(OR(COUNTIFS('3_選抜学生一覧（SPRING）'!$B$5:$B$1504,A79,'3_選抜学生一覧（SPRING）'!$N$5:$N$1504,"&lt;"&amp;D79,'3_選抜学生一覧（SPRING）'!$O$5:$O$1504,"&gt;"&amp;E79),COUNTIFS('3_選抜学生一覧（SPRING）'!$B$5:$B$1504,A79,'3_選抜学生一覧（SPRING）'!$N$5:$N$1504,"&gt;="&amp;D79,'3_選抜学生一覧（SPRING）'!$N$5:$N$1504,"&lt;="&amp;E79)),"*","")</f>
        <v/>
      </c>
      <c r="J79" s="214" t="str">
        <f t="shared" si="2"/>
        <v/>
      </c>
      <c r="K79" s="47"/>
    </row>
    <row r="80" spans="1:11">
      <c r="A80" s="216"/>
      <c r="B80" s="208"/>
      <c r="C80" s="133" t="str">
        <f t="shared" si="3"/>
        <v/>
      </c>
      <c r="D80" s="209"/>
      <c r="E80" s="209"/>
      <c r="F80" s="211"/>
      <c r="G80" s="213"/>
      <c r="H80" s="133" t="str">
        <f>IF(OR(COUNTIFS('3_選抜学生一覧（SPRING）'!$B$5:$B$1504,A80,'3_選抜学生一覧（SPRING）'!$N$5:$N$1504,"&lt;"&amp;$D80,'3_選抜学生一覧（SPRING）'!$O$5:$O$1504,"&gt;"&amp;$E80),COUNTIFS('3_選抜学生一覧（SPRING）'!$B$5:$B$1504,A80,'3_選抜学生一覧（SPRING）'!$O$5:$O$1504,"&gt;="&amp;$D80,'3_選抜学生一覧（SPRING）'!$O$5:$O$1504,"&lt;="&amp;$E80)),"*","")</f>
        <v/>
      </c>
      <c r="I80" s="133" t="str">
        <f>IF(OR(COUNTIFS('3_選抜学生一覧（SPRING）'!$B$5:$B$1504,A80,'3_選抜学生一覧（SPRING）'!$N$5:$N$1504,"&lt;"&amp;D80,'3_選抜学生一覧（SPRING）'!$O$5:$O$1504,"&gt;"&amp;E80),COUNTIFS('3_選抜学生一覧（SPRING）'!$B$5:$B$1504,A80,'3_選抜学生一覧（SPRING）'!$N$5:$N$1504,"&gt;="&amp;D80,'3_選抜学生一覧（SPRING）'!$N$5:$N$1504,"&lt;="&amp;E80)),"*","")</f>
        <v/>
      </c>
      <c r="J80" s="214" t="str">
        <f t="shared" si="2"/>
        <v/>
      </c>
      <c r="K80" s="47"/>
    </row>
    <row r="81" spans="1:11">
      <c r="A81" s="216"/>
      <c r="B81" s="208"/>
      <c r="C81" s="133" t="str">
        <f t="shared" si="3"/>
        <v/>
      </c>
      <c r="D81" s="209"/>
      <c r="E81" s="209"/>
      <c r="F81" s="211"/>
      <c r="G81" s="213"/>
      <c r="H81" s="133" t="str">
        <f>IF(OR(COUNTIFS('3_選抜学生一覧（SPRING）'!$B$5:$B$1504,A81,'3_選抜学生一覧（SPRING）'!$N$5:$N$1504,"&lt;"&amp;$D81,'3_選抜学生一覧（SPRING）'!$O$5:$O$1504,"&gt;"&amp;$E81),COUNTIFS('3_選抜学生一覧（SPRING）'!$B$5:$B$1504,A81,'3_選抜学生一覧（SPRING）'!$O$5:$O$1504,"&gt;="&amp;$D81,'3_選抜学生一覧（SPRING）'!$O$5:$O$1504,"&lt;="&amp;$E81)),"*","")</f>
        <v/>
      </c>
      <c r="I81" s="133" t="str">
        <f>IF(OR(COUNTIFS('3_選抜学生一覧（SPRING）'!$B$5:$B$1504,A81,'3_選抜学生一覧（SPRING）'!$N$5:$N$1504,"&lt;"&amp;D81,'3_選抜学生一覧（SPRING）'!$O$5:$O$1504,"&gt;"&amp;E81),COUNTIFS('3_選抜学生一覧（SPRING）'!$B$5:$B$1504,A81,'3_選抜学生一覧（SPRING）'!$N$5:$N$1504,"&gt;="&amp;D81,'3_選抜学生一覧（SPRING）'!$N$5:$N$1504,"&lt;="&amp;E81)),"*","")</f>
        <v/>
      </c>
      <c r="J81" s="214" t="str">
        <f t="shared" si="2"/>
        <v/>
      </c>
      <c r="K81" s="47"/>
    </row>
    <row r="82" spans="1:11">
      <c r="A82" s="216"/>
      <c r="B82" s="208"/>
      <c r="C82" s="133" t="str">
        <f t="shared" si="3"/>
        <v/>
      </c>
      <c r="D82" s="209"/>
      <c r="E82" s="209"/>
      <c r="F82" s="211"/>
      <c r="G82" s="213"/>
      <c r="H82" s="133" t="str">
        <f>IF(OR(COUNTIFS('3_選抜学生一覧（SPRING）'!$B$5:$B$1504,A82,'3_選抜学生一覧（SPRING）'!$N$5:$N$1504,"&lt;"&amp;$D82,'3_選抜学生一覧（SPRING）'!$O$5:$O$1504,"&gt;"&amp;$E82),COUNTIFS('3_選抜学生一覧（SPRING）'!$B$5:$B$1504,A82,'3_選抜学生一覧（SPRING）'!$O$5:$O$1504,"&gt;="&amp;$D82,'3_選抜学生一覧（SPRING）'!$O$5:$O$1504,"&lt;="&amp;$E82)),"*","")</f>
        <v/>
      </c>
      <c r="I82" s="133" t="str">
        <f>IF(OR(COUNTIFS('3_選抜学生一覧（SPRING）'!$B$5:$B$1504,A82,'3_選抜学生一覧（SPRING）'!$N$5:$N$1504,"&lt;"&amp;D82,'3_選抜学生一覧（SPRING）'!$O$5:$O$1504,"&gt;"&amp;E82),COUNTIFS('3_選抜学生一覧（SPRING）'!$B$5:$B$1504,A82,'3_選抜学生一覧（SPRING）'!$N$5:$N$1504,"&gt;="&amp;D82,'3_選抜学生一覧（SPRING）'!$N$5:$N$1504,"&lt;="&amp;E82)),"*","")</f>
        <v/>
      </c>
      <c r="J82" s="214" t="str">
        <f t="shared" si="2"/>
        <v/>
      </c>
      <c r="K82" s="47"/>
    </row>
    <row r="83" spans="1:11">
      <c r="A83" s="216"/>
      <c r="B83" s="208"/>
      <c r="C83" s="133" t="str">
        <f t="shared" si="3"/>
        <v/>
      </c>
      <c r="D83" s="209"/>
      <c r="E83" s="209"/>
      <c r="F83" s="211"/>
      <c r="G83" s="213"/>
      <c r="H83" s="133" t="str">
        <f>IF(OR(COUNTIFS('3_選抜学生一覧（SPRING）'!$B$5:$B$1504,A83,'3_選抜学生一覧（SPRING）'!$N$5:$N$1504,"&lt;"&amp;$D83,'3_選抜学生一覧（SPRING）'!$O$5:$O$1504,"&gt;"&amp;$E83),COUNTIFS('3_選抜学生一覧（SPRING）'!$B$5:$B$1504,A83,'3_選抜学生一覧（SPRING）'!$O$5:$O$1504,"&gt;="&amp;$D83,'3_選抜学生一覧（SPRING）'!$O$5:$O$1504,"&lt;="&amp;$E83)),"*","")</f>
        <v/>
      </c>
      <c r="I83" s="133" t="str">
        <f>IF(OR(COUNTIFS('3_選抜学生一覧（SPRING）'!$B$5:$B$1504,A83,'3_選抜学生一覧（SPRING）'!$N$5:$N$1504,"&lt;"&amp;D83,'3_選抜学生一覧（SPRING）'!$O$5:$O$1504,"&gt;"&amp;E83),COUNTIFS('3_選抜学生一覧（SPRING）'!$B$5:$B$1504,A83,'3_選抜学生一覧（SPRING）'!$N$5:$N$1504,"&gt;="&amp;D83,'3_選抜学生一覧（SPRING）'!$N$5:$N$1504,"&lt;="&amp;E83)),"*","")</f>
        <v/>
      </c>
      <c r="J83" s="214" t="str">
        <f t="shared" si="2"/>
        <v/>
      </c>
      <c r="K83" s="47"/>
    </row>
    <row r="84" spans="1:11">
      <c r="A84" s="216"/>
      <c r="B84" s="208"/>
      <c r="C84" s="133" t="str">
        <f t="shared" si="3"/>
        <v/>
      </c>
      <c r="D84" s="209"/>
      <c r="E84" s="209"/>
      <c r="F84" s="211"/>
      <c r="G84" s="213"/>
      <c r="H84" s="133" t="str">
        <f>IF(OR(COUNTIFS('3_選抜学生一覧（SPRING）'!$B$5:$B$1504,A84,'3_選抜学生一覧（SPRING）'!$N$5:$N$1504,"&lt;"&amp;$D84,'3_選抜学生一覧（SPRING）'!$O$5:$O$1504,"&gt;"&amp;$E84),COUNTIFS('3_選抜学生一覧（SPRING）'!$B$5:$B$1504,A84,'3_選抜学生一覧（SPRING）'!$O$5:$O$1504,"&gt;="&amp;$D84,'3_選抜学生一覧（SPRING）'!$O$5:$O$1504,"&lt;="&amp;$E84)),"*","")</f>
        <v/>
      </c>
      <c r="I84" s="133" t="str">
        <f>IF(OR(COUNTIFS('3_選抜学生一覧（SPRING）'!$B$5:$B$1504,A84,'3_選抜学生一覧（SPRING）'!$N$5:$N$1504,"&lt;"&amp;D84,'3_選抜学生一覧（SPRING）'!$O$5:$O$1504,"&gt;"&amp;E84),COUNTIFS('3_選抜学生一覧（SPRING）'!$B$5:$B$1504,A84,'3_選抜学生一覧（SPRING）'!$N$5:$N$1504,"&gt;="&amp;D84,'3_選抜学生一覧（SPRING）'!$N$5:$N$1504,"&lt;="&amp;E84)),"*","")</f>
        <v/>
      </c>
      <c r="J84" s="214" t="str">
        <f t="shared" si="2"/>
        <v/>
      </c>
      <c r="K84" s="47"/>
    </row>
    <row r="85" spans="1:11">
      <c r="A85" s="216"/>
      <c r="B85" s="208"/>
      <c r="C85" s="133" t="str">
        <f t="shared" si="3"/>
        <v/>
      </c>
      <c r="D85" s="209"/>
      <c r="E85" s="209"/>
      <c r="F85" s="211"/>
      <c r="G85" s="213"/>
      <c r="H85" s="133" t="str">
        <f>IF(OR(COUNTIFS('3_選抜学生一覧（SPRING）'!$B$5:$B$1504,A85,'3_選抜学生一覧（SPRING）'!$N$5:$N$1504,"&lt;"&amp;$D85,'3_選抜学生一覧（SPRING）'!$O$5:$O$1504,"&gt;"&amp;$E85),COUNTIFS('3_選抜学生一覧（SPRING）'!$B$5:$B$1504,A85,'3_選抜学生一覧（SPRING）'!$O$5:$O$1504,"&gt;="&amp;$D85,'3_選抜学生一覧（SPRING）'!$O$5:$O$1504,"&lt;="&amp;$E85)),"*","")</f>
        <v/>
      </c>
      <c r="I85" s="133" t="str">
        <f>IF(OR(COUNTIFS('3_選抜学生一覧（SPRING）'!$B$5:$B$1504,A85,'3_選抜学生一覧（SPRING）'!$N$5:$N$1504,"&lt;"&amp;D85,'3_選抜学生一覧（SPRING）'!$O$5:$O$1504,"&gt;"&amp;E85),COUNTIFS('3_選抜学生一覧（SPRING）'!$B$5:$B$1504,A85,'3_選抜学生一覧（SPRING）'!$N$5:$N$1504,"&gt;="&amp;D85,'3_選抜学生一覧（SPRING）'!$N$5:$N$1504,"&lt;="&amp;E85)),"*","")</f>
        <v/>
      </c>
      <c r="J85" s="214" t="str">
        <f t="shared" si="2"/>
        <v/>
      </c>
      <c r="K85" s="47"/>
    </row>
    <row r="86" spans="1:11">
      <c r="A86" s="216"/>
      <c r="B86" s="208"/>
      <c r="C86" s="133" t="str">
        <f t="shared" si="3"/>
        <v/>
      </c>
      <c r="D86" s="209"/>
      <c r="E86" s="209"/>
      <c r="F86" s="211"/>
      <c r="G86" s="213"/>
      <c r="H86" s="133" t="str">
        <f>IF(OR(COUNTIFS('3_選抜学生一覧（SPRING）'!$B$5:$B$1504,A86,'3_選抜学生一覧（SPRING）'!$N$5:$N$1504,"&lt;"&amp;$D86,'3_選抜学生一覧（SPRING）'!$O$5:$O$1504,"&gt;"&amp;$E86),COUNTIFS('3_選抜学生一覧（SPRING）'!$B$5:$B$1504,A86,'3_選抜学生一覧（SPRING）'!$O$5:$O$1504,"&gt;="&amp;$D86,'3_選抜学生一覧（SPRING）'!$O$5:$O$1504,"&lt;="&amp;$E86)),"*","")</f>
        <v/>
      </c>
      <c r="I86" s="133" t="str">
        <f>IF(OR(COUNTIFS('3_選抜学生一覧（SPRING）'!$B$5:$B$1504,A86,'3_選抜学生一覧（SPRING）'!$N$5:$N$1504,"&lt;"&amp;D86,'3_選抜学生一覧（SPRING）'!$O$5:$O$1504,"&gt;"&amp;E86),COUNTIFS('3_選抜学生一覧（SPRING）'!$B$5:$B$1504,A86,'3_選抜学生一覧（SPRING）'!$N$5:$N$1504,"&gt;="&amp;D86,'3_選抜学生一覧（SPRING）'!$N$5:$N$1504,"&lt;="&amp;E86)),"*","")</f>
        <v/>
      </c>
      <c r="J86" s="214" t="str">
        <f t="shared" si="2"/>
        <v/>
      </c>
      <c r="K86" s="47"/>
    </row>
    <row r="87" spans="1:11">
      <c r="A87" s="216"/>
      <c r="B87" s="208"/>
      <c r="C87" s="133" t="str">
        <f t="shared" si="3"/>
        <v/>
      </c>
      <c r="D87" s="209"/>
      <c r="E87" s="209"/>
      <c r="F87" s="211"/>
      <c r="G87" s="213"/>
      <c r="H87" s="133" t="str">
        <f>IF(OR(COUNTIFS('3_選抜学生一覧（SPRING）'!$B$5:$B$1504,A87,'3_選抜学生一覧（SPRING）'!$N$5:$N$1504,"&lt;"&amp;$D87,'3_選抜学生一覧（SPRING）'!$O$5:$O$1504,"&gt;"&amp;$E87),COUNTIFS('3_選抜学生一覧（SPRING）'!$B$5:$B$1504,A87,'3_選抜学生一覧（SPRING）'!$O$5:$O$1504,"&gt;="&amp;$D87,'3_選抜学生一覧（SPRING）'!$O$5:$O$1504,"&lt;="&amp;$E87)),"*","")</f>
        <v/>
      </c>
      <c r="I87" s="133" t="str">
        <f>IF(OR(COUNTIFS('3_選抜学生一覧（SPRING）'!$B$5:$B$1504,A87,'3_選抜学生一覧（SPRING）'!$N$5:$N$1504,"&lt;"&amp;D87,'3_選抜学生一覧（SPRING）'!$O$5:$O$1504,"&gt;"&amp;E87),COUNTIFS('3_選抜学生一覧（SPRING）'!$B$5:$B$1504,A87,'3_選抜学生一覧（SPRING）'!$N$5:$N$1504,"&gt;="&amp;D87,'3_選抜学生一覧（SPRING）'!$N$5:$N$1504,"&lt;="&amp;E87)),"*","")</f>
        <v/>
      </c>
      <c r="J87" s="214" t="str">
        <f t="shared" si="2"/>
        <v/>
      </c>
      <c r="K87" s="47"/>
    </row>
    <row r="88" spans="1:11">
      <c r="A88" s="216"/>
      <c r="B88" s="208"/>
      <c r="C88" s="133" t="str">
        <f t="shared" si="3"/>
        <v/>
      </c>
      <c r="D88" s="209"/>
      <c r="E88" s="209"/>
      <c r="F88" s="211"/>
      <c r="G88" s="213"/>
      <c r="H88" s="133" t="str">
        <f>IF(OR(COUNTIFS('3_選抜学生一覧（SPRING）'!$B$5:$B$1504,A88,'3_選抜学生一覧（SPRING）'!$N$5:$N$1504,"&lt;"&amp;$D88,'3_選抜学生一覧（SPRING）'!$O$5:$O$1504,"&gt;"&amp;$E88),COUNTIFS('3_選抜学生一覧（SPRING）'!$B$5:$B$1504,A88,'3_選抜学生一覧（SPRING）'!$O$5:$O$1504,"&gt;="&amp;$D88,'3_選抜学生一覧（SPRING）'!$O$5:$O$1504,"&lt;="&amp;$E88)),"*","")</f>
        <v/>
      </c>
      <c r="I88" s="133" t="str">
        <f>IF(OR(COUNTIFS('3_選抜学生一覧（SPRING）'!$B$5:$B$1504,A88,'3_選抜学生一覧（SPRING）'!$N$5:$N$1504,"&lt;"&amp;D88,'3_選抜学生一覧（SPRING）'!$O$5:$O$1504,"&gt;"&amp;E88),COUNTIFS('3_選抜学生一覧（SPRING）'!$B$5:$B$1504,A88,'3_選抜学生一覧（SPRING）'!$N$5:$N$1504,"&gt;="&amp;D88,'3_選抜学生一覧（SPRING）'!$N$5:$N$1504,"&lt;="&amp;E88)),"*","")</f>
        <v/>
      </c>
      <c r="J88" s="214" t="str">
        <f t="shared" si="2"/>
        <v/>
      </c>
      <c r="K88" s="47"/>
    </row>
    <row r="89" spans="1:11">
      <c r="A89" s="216"/>
      <c r="B89" s="208"/>
      <c r="C89" s="133" t="str">
        <f t="shared" si="3"/>
        <v/>
      </c>
      <c r="D89" s="209"/>
      <c r="E89" s="209"/>
      <c r="F89" s="211"/>
      <c r="G89" s="213"/>
      <c r="H89" s="133" t="str">
        <f>IF(OR(COUNTIFS('3_選抜学生一覧（SPRING）'!$B$5:$B$1504,A89,'3_選抜学生一覧（SPRING）'!$N$5:$N$1504,"&lt;"&amp;$D89,'3_選抜学生一覧（SPRING）'!$O$5:$O$1504,"&gt;"&amp;$E89),COUNTIFS('3_選抜学生一覧（SPRING）'!$B$5:$B$1504,A89,'3_選抜学生一覧（SPRING）'!$O$5:$O$1504,"&gt;="&amp;$D89,'3_選抜学生一覧（SPRING）'!$O$5:$O$1504,"&lt;="&amp;$E89)),"*","")</f>
        <v/>
      </c>
      <c r="I89" s="133" t="str">
        <f>IF(OR(COUNTIFS('3_選抜学生一覧（SPRING）'!$B$5:$B$1504,A89,'3_選抜学生一覧（SPRING）'!$N$5:$N$1504,"&lt;"&amp;D89,'3_選抜学生一覧（SPRING）'!$O$5:$O$1504,"&gt;"&amp;E89),COUNTIFS('3_選抜学生一覧（SPRING）'!$B$5:$B$1504,A89,'3_選抜学生一覧（SPRING）'!$N$5:$N$1504,"&gt;="&amp;D89,'3_選抜学生一覧（SPRING）'!$N$5:$N$1504,"&lt;="&amp;E89)),"*","")</f>
        <v/>
      </c>
      <c r="J89" s="214" t="str">
        <f t="shared" si="2"/>
        <v/>
      </c>
      <c r="K89" s="47"/>
    </row>
    <row r="90" spans="1:11">
      <c r="A90" s="216"/>
      <c r="B90" s="208"/>
      <c r="C90" s="133" t="str">
        <f t="shared" si="3"/>
        <v/>
      </c>
      <c r="D90" s="209"/>
      <c r="E90" s="209"/>
      <c r="F90" s="211"/>
      <c r="G90" s="213"/>
      <c r="H90" s="133" t="str">
        <f>IF(OR(COUNTIFS('3_選抜学生一覧（SPRING）'!$B$5:$B$1504,A90,'3_選抜学生一覧（SPRING）'!$N$5:$N$1504,"&lt;"&amp;$D90,'3_選抜学生一覧（SPRING）'!$O$5:$O$1504,"&gt;"&amp;$E90),COUNTIFS('3_選抜学生一覧（SPRING）'!$B$5:$B$1504,A90,'3_選抜学生一覧（SPRING）'!$O$5:$O$1504,"&gt;="&amp;$D90,'3_選抜学生一覧（SPRING）'!$O$5:$O$1504,"&lt;="&amp;$E90)),"*","")</f>
        <v/>
      </c>
      <c r="I90" s="133" t="str">
        <f>IF(OR(COUNTIFS('3_選抜学生一覧（SPRING）'!$B$5:$B$1504,A90,'3_選抜学生一覧（SPRING）'!$N$5:$N$1504,"&lt;"&amp;D90,'3_選抜学生一覧（SPRING）'!$O$5:$O$1504,"&gt;"&amp;E90),COUNTIFS('3_選抜学生一覧（SPRING）'!$B$5:$B$1504,A90,'3_選抜学生一覧（SPRING）'!$N$5:$N$1504,"&gt;="&amp;D90,'3_選抜学生一覧（SPRING）'!$N$5:$N$1504,"&lt;="&amp;E90)),"*","")</f>
        <v/>
      </c>
      <c r="J90" s="214" t="str">
        <f t="shared" si="2"/>
        <v/>
      </c>
      <c r="K90" s="47"/>
    </row>
    <row r="91" spans="1:11">
      <c r="A91" s="216"/>
      <c r="B91" s="208"/>
      <c r="C91" s="133" t="str">
        <f t="shared" si="3"/>
        <v/>
      </c>
      <c r="D91" s="209"/>
      <c r="E91" s="209"/>
      <c r="F91" s="211"/>
      <c r="G91" s="213"/>
      <c r="H91" s="133" t="str">
        <f>IF(OR(COUNTIFS('3_選抜学生一覧（SPRING）'!$B$5:$B$1504,A91,'3_選抜学生一覧（SPRING）'!$N$5:$N$1504,"&lt;"&amp;$D91,'3_選抜学生一覧（SPRING）'!$O$5:$O$1504,"&gt;"&amp;$E91),COUNTIFS('3_選抜学生一覧（SPRING）'!$B$5:$B$1504,A91,'3_選抜学生一覧（SPRING）'!$O$5:$O$1504,"&gt;="&amp;$D91,'3_選抜学生一覧（SPRING）'!$O$5:$O$1504,"&lt;="&amp;$E91)),"*","")</f>
        <v/>
      </c>
      <c r="I91" s="133" t="str">
        <f>IF(OR(COUNTIFS('3_選抜学生一覧（SPRING）'!$B$5:$B$1504,A91,'3_選抜学生一覧（SPRING）'!$N$5:$N$1504,"&lt;"&amp;D91,'3_選抜学生一覧（SPRING）'!$O$5:$O$1504,"&gt;"&amp;E91),COUNTIFS('3_選抜学生一覧（SPRING）'!$B$5:$B$1504,A91,'3_選抜学生一覧（SPRING）'!$N$5:$N$1504,"&gt;="&amp;D91,'3_選抜学生一覧（SPRING）'!$N$5:$N$1504,"&lt;="&amp;E91)),"*","")</f>
        <v/>
      </c>
      <c r="J91" s="214" t="str">
        <f t="shared" si="2"/>
        <v/>
      </c>
      <c r="K91" s="47"/>
    </row>
    <row r="92" spans="1:11">
      <c r="A92" s="216"/>
      <c r="B92" s="208"/>
      <c r="C92" s="133" t="str">
        <f t="shared" si="3"/>
        <v/>
      </c>
      <c r="D92" s="209"/>
      <c r="E92" s="209"/>
      <c r="F92" s="211"/>
      <c r="G92" s="213"/>
      <c r="H92" s="133" t="str">
        <f>IF(OR(COUNTIFS('3_選抜学生一覧（SPRING）'!$B$5:$B$1504,A92,'3_選抜学生一覧（SPRING）'!$N$5:$N$1504,"&lt;"&amp;$D92,'3_選抜学生一覧（SPRING）'!$O$5:$O$1504,"&gt;"&amp;$E92),COUNTIFS('3_選抜学生一覧（SPRING）'!$B$5:$B$1504,A92,'3_選抜学生一覧（SPRING）'!$O$5:$O$1504,"&gt;="&amp;$D92,'3_選抜学生一覧（SPRING）'!$O$5:$O$1504,"&lt;="&amp;$E92)),"*","")</f>
        <v/>
      </c>
      <c r="I92" s="133" t="str">
        <f>IF(OR(COUNTIFS('3_選抜学生一覧（SPRING）'!$B$5:$B$1504,A92,'3_選抜学生一覧（SPRING）'!$N$5:$N$1504,"&lt;"&amp;D92,'3_選抜学生一覧（SPRING）'!$O$5:$O$1504,"&gt;"&amp;E92),COUNTIFS('3_選抜学生一覧（SPRING）'!$B$5:$B$1504,A92,'3_選抜学生一覧（SPRING）'!$N$5:$N$1504,"&gt;="&amp;D92,'3_選抜学生一覧（SPRING）'!$N$5:$N$1504,"&lt;="&amp;E92)),"*","")</f>
        <v/>
      </c>
      <c r="J92" s="214" t="str">
        <f t="shared" si="2"/>
        <v/>
      </c>
      <c r="K92" s="47"/>
    </row>
    <row r="93" spans="1:11">
      <c r="A93" s="216"/>
      <c r="B93" s="208"/>
      <c r="C93" s="133" t="str">
        <f t="shared" si="3"/>
        <v/>
      </c>
      <c r="D93" s="209"/>
      <c r="E93" s="209"/>
      <c r="F93" s="211"/>
      <c r="G93" s="213"/>
      <c r="H93" s="133" t="str">
        <f>IF(OR(COUNTIFS('3_選抜学生一覧（SPRING）'!$B$5:$B$1504,A93,'3_選抜学生一覧（SPRING）'!$N$5:$N$1504,"&lt;"&amp;$D93,'3_選抜学生一覧（SPRING）'!$O$5:$O$1504,"&gt;"&amp;$E93),COUNTIFS('3_選抜学生一覧（SPRING）'!$B$5:$B$1504,A93,'3_選抜学生一覧（SPRING）'!$O$5:$O$1504,"&gt;="&amp;$D93,'3_選抜学生一覧（SPRING）'!$O$5:$O$1504,"&lt;="&amp;$E93)),"*","")</f>
        <v/>
      </c>
      <c r="I93" s="133" t="str">
        <f>IF(OR(COUNTIFS('3_選抜学生一覧（SPRING）'!$B$5:$B$1504,A93,'3_選抜学生一覧（SPRING）'!$N$5:$N$1504,"&lt;"&amp;D93,'3_選抜学生一覧（SPRING）'!$O$5:$O$1504,"&gt;"&amp;E93),COUNTIFS('3_選抜学生一覧（SPRING）'!$B$5:$B$1504,A93,'3_選抜学生一覧（SPRING）'!$N$5:$N$1504,"&gt;="&amp;D93,'3_選抜学生一覧（SPRING）'!$N$5:$N$1504,"&lt;="&amp;E93)),"*","")</f>
        <v/>
      </c>
      <c r="J93" s="214" t="str">
        <f t="shared" si="2"/>
        <v/>
      </c>
      <c r="K93" s="47"/>
    </row>
    <row r="94" spans="1:11">
      <c r="A94" s="216"/>
      <c r="B94" s="208"/>
      <c r="C94" s="133" t="str">
        <f t="shared" si="3"/>
        <v/>
      </c>
      <c r="D94" s="209"/>
      <c r="E94" s="209"/>
      <c r="F94" s="211"/>
      <c r="G94" s="213"/>
      <c r="H94" s="133" t="str">
        <f>IF(OR(COUNTIFS('3_選抜学生一覧（SPRING）'!$B$5:$B$1504,A94,'3_選抜学生一覧（SPRING）'!$N$5:$N$1504,"&lt;"&amp;$D94,'3_選抜学生一覧（SPRING）'!$O$5:$O$1504,"&gt;"&amp;$E94),COUNTIFS('3_選抜学生一覧（SPRING）'!$B$5:$B$1504,A94,'3_選抜学生一覧（SPRING）'!$O$5:$O$1504,"&gt;="&amp;$D94,'3_選抜学生一覧（SPRING）'!$O$5:$O$1504,"&lt;="&amp;$E94)),"*","")</f>
        <v/>
      </c>
      <c r="I94" s="133" t="str">
        <f>IF(OR(COUNTIFS('3_選抜学生一覧（SPRING）'!$B$5:$B$1504,A94,'3_選抜学生一覧（SPRING）'!$N$5:$N$1504,"&lt;"&amp;D94,'3_選抜学生一覧（SPRING）'!$O$5:$O$1504,"&gt;"&amp;E94),COUNTIFS('3_選抜学生一覧（SPRING）'!$B$5:$B$1504,A94,'3_選抜学生一覧（SPRING）'!$N$5:$N$1504,"&gt;="&amp;D94,'3_選抜学生一覧（SPRING）'!$N$5:$N$1504,"&lt;="&amp;E94)),"*","")</f>
        <v/>
      </c>
      <c r="J94" s="214" t="str">
        <f t="shared" si="2"/>
        <v/>
      </c>
      <c r="K94" s="47"/>
    </row>
    <row r="95" spans="1:11">
      <c r="A95" s="216"/>
      <c r="B95" s="208"/>
      <c r="C95" s="133" t="str">
        <f t="shared" si="3"/>
        <v/>
      </c>
      <c r="D95" s="209"/>
      <c r="E95" s="209"/>
      <c r="F95" s="211"/>
      <c r="G95" s="213"/>
      <c r="H95" s="133" t="str">
        <f>IF(OR(COUNTIFS('3_選抜学生一覧（SPRING）'!$B$5:$B$1504,A95,'3_選抜学生一覧（SPRING）'!$N$5:$N$1504,"&lt;"&amp;$D95,'3_選抜学生一覧（SPRING）'!$O$5:$O$1504,"&gt;"&amp;$E95),COUNTIFS('3_選抜学生一覧（SPRING）'!$B$5:$B$1504,A95,'3_選抜学生一覧（SPRING）'!$O$5:$O$1504,"&gt;="&amp;$D95,'3_選抜学生一覧（SPRING）'!$O$5:$O$1504,"&lt;="&amp;$E95)),"*","")</f>
        <v/>
      </c>
      <c r="I95" s="133" t="str">
        <f>IF(OR(COUNTIFS('3_選抜学生一覧（SPRING）'!$B$5:$B$1504,A95,'3_選抜学生一覧（SPRING）'!$N$5:$N$1504,"&lt;"&amp;D95,'3_選抜学生一覧（SPRING）'!$O$5:$O$1504,"&gt;"&amp;E95),COUNTIFS('3_選抜学生一覧（SPRING）'!$B$5:$B$1504,A95,'3_選抜学生一覧（SPRING）'!$N$5:$N$1504,"&gt;="&amp;D95,'3_選抜学生一覧（SPRING）'!$N$5:$N$1504,"&lt;="&amp;E95)),"*","")</f>
        <v/>
      </c>
      <c r="J95" s="214" t="str">
        <f t="shared" si="2"/>
        <v/>
      </c>
      <c r="K95" s="47"/>
    </row>
    <row r="96" spans="1:11">
      <c r="A96" s="216"/>
      <c r="B96" s="208"/>
      <c r="C96" s="133" t="str">
        <f t="shared" si="3"/>
        <v/>
      </c>
      <c r="D96" s="209"/>
      <c r="E96" s="209"/>
      <c r="F96" s="211"/>
      <c r="G96" s="213"/>
      <c r="H96" s="133" t="str">
        <f>IF(OR(COUNTIFS('3_選抜学生一覧（SPRING）'!$B$5:$B$1504,A96,'3_選抜学生一覧（SPRING）'!$N$5:$N$1504,"&lt;"&amp;$D96,'3_選抜学生一覧（SPRING）'!$O$5:$O$1504,"&gt;"&amp;$E96),COUNTIFS('3_選抜学生一覧（SPRING）'!$B$5:$B$1504,A96,'3_選抜学生一覧（SPRING）'!$O$5:$O$1504,"&gt;="&amp;$D96,'3_選抜学生一覧（SPRING）'!$O$5:$O$1504,"&lt;="&amp;$E96)),"*","")</f>
        <v/>
      </c>
      <c r="I96" s="133" t="str">
        <f>IF(OR(COUNTIFS('3_選抜学生一覧（SPRING）'!$B$5:$B$1504,A96,'3_選抜学生一覧（SPRING）'!$N$5:$N$1504,"&lt;"&amp;D96,'3_選抜学生一覧（SPRING）'!$O$5:$O$1504,"&gt;"&amp;E96),COUNTIFS('3_選抜学生一覧（SPRING）'!$B$5:$B$1504,A96,'3_選抜学生一覧（SPRING）'!$N$5:$N$1504,"&gt;="&amp;D96,'3_選抜学生一覧（SPRING）'!$N$5:$N$1504,"&lt;="&amp;E96)),"*","")</f>
        <v/>
      </c>
      <c r="J96" s="214" t="str">
        <f t="shared" si="2"/>
        <v/>
      </c>
      <c r="K96" s="47"/>
    </row>
    <row r="97" spans="1:11">
      <c r="A97" s="216"/>
      <c r="B97" s="208"/>
      <c r="C97" s="133" t="str">
        <f t="shared" si="3"/>
        <v/>
      </c>
      <c r="D97" s="209"/>
      <c r="E97" s="209"/>
      <c r="F97" s="211"/>
      <c r="G97" s="213"/>
      <c r="H97" s="133" t="str">
        <f>IF(OR(COUNTIFS('3_選抜学生一覧（SPRING）'!$B$5:$B$1504,A97,'3_選抜学生一覧（SPRING）'!$N$5:$N$1504,"&lt;"&amp;$D97,'3_選抜学生一覧（SPRING）'!$O$5:$O$1504,"&gt;"&amp;$E97),COUNTIFS('3_選抜学生一覧（SPRING）'!$B$5:$B$1504,A97,'3_選抜学生一覧（SPRING）'!$O$5:$O$1504,"&gt;="&amp;$D97,'3_選抜学生一覧（SPRING）'!$O$5:$O$1504,"&lt;="&amp;$E97)),"*","")</f>
        <v/>
      </c>
      <c r="I97" s="133" t="str">
        <f>IF(OR(COUNTIFS('3_選抜学生一覧（SPRING）'!$B$5:$B$1504,A97,'3_選抜学生一覧（SPRING）'!$N$5:$N$1504,"&lt;"&amp;D97,'3_選抜学生一覧（SPRING）'!$O$5:$O$1504,"&gt;"&amp;E97),COUNTIFS('3_選抜学生一覧（SPRING）'!$B$5:$B$1504,A97,'3_選抜学生一覧（SPRING）'!$N$5:$N$1504,"&gt;="&amp;D97,'3_選抜学生一覧（SPRING）'!$N$5:$N$1504,"&lt;="&amp;E97)),"*","")</f>
        <v/>
      </c>
      <c r="J97" s="214" t="str">
        <f t="shared" si="2"/>
        <v/>
      </c>
      <c r="K97" s="47"/>
    </row>
    <row r="98" spans="1:11">
      <c r="A98" s="216"/>
      <c r="B98" s="208"/>
      <c r="C98" s="133" t="str">
        <f t="shared" si="3"/>
        <v/>
      </c>
      <c r="D98" s="209"/>
      <c r="E98" s="209"/>
      <c r="F98" s="211"/>
      <c r="G98" s="213"/>
      <c r="H98" s="133" t="str">
        <f>IF(OR(COUNTIFS('3_選抜学生一覧（SPRING）'!$B$5:$B$1504,A98,'3_選抜学生一覧（SPRING）'!$N$5:$N$1504,"&lt;"&amp;$D98,'3_選抜学生一覧（SPRING）'!$O$5:$O$1504,"&gt;"&amp;$E98),COUNTIFS('3_選抜学生一覧（SPRING）'!$B$5:$B$1504,A98,'3_選抜学生一覧（SPRING）'!$O$5:$O$1504,"&gt;="&amp;$D98,'3_選抜学生一覧（SPRING）'!$O$5:$O$1504,"&lt;="&amp;$E98)),"*","")</f>
        <v/>
      </c>
      <c r="I98" s="133" t="str">
        <f>IF(OR(COUNTIFS('3_選抜学生一覧（SPRING）'!$B$5:$B$1504,A98,'3_選抜学生一覧（SPRING）'!$N$5:$N$1504,"&lt;"&amp;D98,'3_選抜学生一覧（SPRING）'!$O$5:$O$1504,"&gt;"&amp;E98),COUNTIFS('3_選抜学生一覧（SPRING）'!$B$5:$B$1504,A98,'3_選抜学生一覧（SPRING）'!$N$5:$N$1504,"&gt;="&amp;D98,'3_選抜学生一覧（SPRING）'!$N$5:$N$1504,"&lt;="&amp;E98)),"*","")</f>
        <v/>
      </c>
      <c r="J98" s="214" t="str">
        <f t="shared" si="2"/>
        <v/>
      </c>
      <c r="K98" s="47"/>
    </row>
    <row r="99" spans="1:11">
      <c r="A99" s="216"/>
      <c r="B99" s="208"/>
      <c r="C99" s="133" t="str">
        <f t="shared" si="3"/>
        <v/>
      </c>
      <c r="D99" s="209"/>
      <c r="E99" s="209"/>
      <c r="F99" s="211"/>
      <c r="G99" s="213"/>
      <c r="H99" s="133" t="str">
        <f>IF(OR(COUNTIFS('3_選抜学生一覧（SPRING）'!$B$5:$B$1504,A99,'3_選抜学生一覧（SPRING）'!$N$5:$N$1504,"&lt;"&amp;$D99,'3_選抜学生一覧（SPRING）'!$O$5:$O$1504,"&gt;"&amp;$E99),COUNTIFS('3_選抜学生一覧（SPRING）'!$B$5:$B$1504,A99,'3_選抜学生一覧（SPRING）'!$O$5:$O$1504,"&gt;="&amp;$D99,'3_選抜学生一覧（SPRING）'!$O$5:$O$1504,"&lt;="&amp;$E99)),"*","")</f>
        <v/>
      </c>
      <c r="I99" s="133" t="str">
        <f>IF(OR(COUNTIFS('3_選抜学生一覧（SPRING）'!$B$5:$B$1504,A99,'3_選抜学生一覧（SPRING）'!$N$5:$N$1504,"&lt;"&amp;D99,'3_選抜学生一覧（SPRING）'!$O$5:$O$1504,"&gt;"&amp;E99),COUNTIFS('3_選抜学生一覧（SPRING）'!$B$5:$B$1504,A99,'3_選抜学生一覧（SPRING）'!$N$5:$N$1504,"&gt;="&amp;D99,'3_選抜学生一覧（SPRING）'!$N$5:$N$1504,"&lt;="&amp;E99)),"*","")</f>
        <v/>
      </c>
      <c r="J99" s="214" t="str">
        <f t="shared" si="2"/>
        <v/>
      </c>
      <c r="K99" s="47"/>
    </row>
    <row r="100" spans="1:11">
      <c r="A100" s="216"/>
      <c r="B100" s="208"/>
      <c r="C100" s="133" t="str">
        <f t="shared" si="3"/>
        <v/>
      </c>
      <c r="D100" s="209"/>
      <c r="E100" s="209"/>
      <c r="F100" s="211"/>
      <c r="G100" s="213"/>
      <c r="H100" s="133" t="str">
        <f>IF(OR(COUNTIFS('3_選抜学生一覧（SPRING）'!$B$5:$B$1504,A100,'3_選抜学生一覧（SPRING）'!$N$5:$N$1504,"&lt;"&amp;$D100,'3_選抜学生一覧（SPRING）'!$O$5:$O$1504,"&gt;"&amp;$E100),COUNTIFS('3_選抜学生一覧（SPRING）'!$B$5:$B$1504,A100,'3_選抜学生一覧（SPRING）'!$O$5:$O$1504,"&gt;="&amp;$D100,'3_選抜学生一覧（SPRING）'!$O$5:$O$1504,"&lt;="&amp;$E100)),"*","")</f>
        <v/>
      </c>
      <c r="I100" s="133" t="str">
        <f>IF(OR(COUNTIFS('3_選抜学生一覧（SPRING）'!$B$5:$B$1504,A100,'3_選抜学生一覧（SPRING）'!$N$5:$N$1504,"&lt;"&amp;D100,'3_選抜学生一覧（SPRING）'!$O$5:$O$1504,"&gt;"&amp;E100),COUNTIFS('3_選抜学生一覧（SPRING）'!$B$5:$B$1504,A100,'3_選抜学生一覧（SPRING）'!$N$5:$N$1504,"&gt;="&amp;D100,'3_選抜学生一覧（SPRING）'!$N$5:$N$1504,"&lt;="&amp;E100)),"*","")</f>
        <v/>
      </c>
      <c r="J100" s="214" t="str">
        <f t="shared" si="2"/>
        <v/>
      </c>
      <c r="K100" s="47"/>
    </row>
    <row r="101" spans="1:11">
      <c r="A101" s="216"/>
      <c r="B101" s="208"/>
      <c r="C101" s="133" t="str">
        <f t="shared" si="3"/>
        <v/>
      </c>
      <c r="D101" s="209"/>
      <c r="E101" s="209"/>
      <c r="F101" s="211"/>
      <c r="G101" s="213"/>
      <c r="H101" s="133" t="str">
        <f>IF(OR(COUNTIFS('3_選抜学生一覧（SPRING）'!$B$5:$B$1504,A101,'3_選抜学生一覧（SPRING）'!$N$5:$N$1504,"&lt;"&amp;$D101,'3_選抜学生一覧（SPRING）'!$O$5:$O$1504,"&gt;"&amp;$E101),COUNTIFS('3_選抜学生一覧（SPRING）'!$B$5:$B$1504,A101,'3_選抜学生一覧（SPRING）'!$O$5:$O$1504,"&gt;="&amp;$D101,'3_選抜学生一覧（SPRING）'!$O$5:$O$1504,"&lt;="&amp;$E101)),"*","")</f>
        <v/>
      </c>
      <c r="I101" s="133" t="str">
        <f>IF(OR(COUNTIFS('3_選抜学生一覧（SPRING）'!$B$5:$B$1504,A101,'3_選抜学生一覧（SPRING）'!$N$5:$N$1504,"&lt;"&amp;D101,'3_選抜学生一覧（SPRING）'!$O$5:$O$1504,"&gt;"&amp;E101),COUNTIFS('3_選抜学生一覧（SPRING）'!$B$5:$B$1504,A101,'3_選抜学生一覧（SPRING）'!$N$5:$N$1504,"&gt;="&amp;D101,'3_選抜学生一覧（SPRING）'!$N$5:$N$1504,"&lt;="&amp;E101)),"*","")</f>
        <v/>
      </c>
      <c r="J101" s="214" t="str">
        <f t="shared" si="2"/>
        <v/>
      </c>
      <c r="K101" s="47"/>
    </row>
    <row r="102" spans="1:11">
      <c r="A102" s="216"/>
      <c r="B102" s="208"/>
      <c r="C102" s="133" t="str">
        <f t="shared" si="3"/>
        <v/>
      </c>
      <c r="D102" s="209"/>
      <c r="E102" s="209"/>
      <c r="F102" s="211"/>
      <c r="G102" s="213"/>
      <c r="H102" s="133" t="str">
        <f>IF(OR(COUNTIFS('3_選抜学生一覧（SPRING）'!$B$5:$B$1504,A102,'3_選抜学生一覧（SPRING）'!$N$5:$N$1504,"&lt;"&amp;$D102,'3_選抜学生一覧（SPRING）'!$O$5:$O$1504,"&gt;"&amp;$E102),COUNTIFS('3_選抜学生一覧（SPRING）'!$B$5:$B$1504,A102,'3_選抜学生一覧（SPRING）'!$O$5:$O$1504,"&gt;="&amp;$D102,'3_選抜学生一覧（SPRING）'!$O$5:$O$1504,"&lt;="&amp;$E102)),"*","")</f>
        <v/>
      </c>
      <c r="I102" s="133" t="str">
        <f>IF(OR(COUNTIFS('3_選抜学生一覧（SPRING）'!$B$5:$B$1504,A102,'3_選抜学生一覧（SPRING）'!$N$5:$N$1504,"&lt;"&amp;D102,'3_選抜学生一覧（SPRING）'!$O$5:$O$1504,"&gt;"&amp;E102),COUNTIFS('3_選抜学生一覧（SPRING）'!$B$5:$B$1504,A102,'3_選抜学生一覧（SPRING）'!$N$5:$N$1504,"&gt;="&amp;D102,'3_選抜学生一覧（SPRING）'!$N$5:$N$1504,"&lt;="&amp;E102)),"*","")</f>
        <v/>
      </c>
      <c r="J102" s="214" t="str">
        <f t="shared" si="2"/>
        <v/>
      </c>
      <c r="K102" s="47"/>
    </row>
    <row r="103" spans="1:11">
      <c r="A103" s="216"/>
      <c r="B103" s="208"/>
      <c r="C103" s="133" t="str">
        <f t="shared" si="3"/>
        <v/>
      </c>
      <c r="D103" s="209"/>
      <c r="E103" s="209"/>
      <c r="F103" s="211"/>
      <c r="G103" s="213"/>
      <c r="H103" s="133" t="str">
        <f>IF(OR(COUNTIFS('3_選抜学生一覧（SPRING）'!$B$5:$B$1504,A103,'3_選抜学生一覧（SPRING）'!$N$5:$N$1504,"&lt;"&amp;$D103,'3_選抜学生一覧（SPRING）'!$O$5:$O$1504,"&gt;"&amp;$E103),COUNTIFS('3_選抜学生一覧（SPRING）'!$B$5:$B$1504,A103,'3_選抜学生一覧（SPRING）'!$O$5:$O$1504,"&gt;="&amp;$D103,'3_選抜学生一覧（SPRING）'!$O$5:$O$1504,"&lt;="&amp;$E103)),"*","")</f>
        <v/>
      </c>
      <c r="I103" s="133" t="str">
        <f>IF(OR(COUNTIFS('3_選抜学生一覧（SPRING）'!$B$5:$B$1504,A103,'3_選抜学生一覧（SPRING）'!$N$5:$N$1504,"&lt;"&amp;D103,'3_選抜学生一覧（SPRING）'!$O$5:$O$1504,"&gt;"&amp;E103),COUNTIFS('3_選抜学生一覧（SPRING）'!$B$5:$B$1504,A103,'3_選抜学生一覧（SPRING）'!$N$5:$N$1504,"&gt;="&amp;D103,'3_選抜学生一覧（SPRING）'!$N$5:$N$1504,"&lt;="&amp;E103)),"*","")</f>
        <v/>
      </c>
      <c r="J103" s="214" t="str">
        <f t="shared" si="2"/>
        <v/>
      </c>
      <c r="K103" s="47"/>
    </row>
    <row r="104" spans="1:11">
      <c r="A104" s="216"/>
      <c r="B104" s="208"/>
      <c r="C104" s="133" t="str">
        <f t="shared" si="3"/>
        <v/>
      </c>
      <c r="D104" s="209"/>
      <c r="E104" s="209"/>
      <c r="F104" s="211"/>
      <c r="G104" s="213"/>
      <c r="H104" s="133" t="str">
        <f>IF(OR(COUNTIFS('3_選抜学生一覧（SPRING）'!$B$5:$B$1504,A104,'3_選抜学生一覧（SPRING）'!$N$5:$N$1504,"&lt;"&amp;$D104,'3_選抜学生一覧（SPRING）'!$O$5:$O$1504,"&gt;"&amp;$E104),COUNTIFS('3_選抜学生一覧（SPRING）'!$B$5:$B$1504,A104,'3_選抜学生一覧（SPRING）'!$O$5:$O$1504,"&gt;="&amp;$D104,'3_選抜学生一覧（SPRING）'!$O$5:$O$1504,"&lt;="&amp;$E104)),"*","")</f>
        <v/>
      </c>
      <c r="I104" s="133" t="str">
        <f>IF(OR(COUNTIFS('3_選抜学生一覧（SPRING）'!$B$5:$B$1504,A104,'3_選抜学生一覧（SPRING）'!$N$5:$N$1504,"&lt;"&amp;D104,'3_選抜学生一覧（SPRING）'!$O$5:$O$1504,"&gt;"&amp;E104),COUNTIFS('3_選抜学生一覧（SPRING）'!$B$5:$B$1504,A104,'3_選抜学生一覧（SPRING）'!$N$5:$N$1504,"&gt;="&amp;D104,'3_選抜学生一覧（SPRING）'!$N$5:$N$1504,"&lt;="&amp;E104)),"*","")</f>
        <v/>
      </c>
      <c r="J104" s="214" t="str">
        <f t="shared" si="2"/>
        <v/>
      </c>
      <c r="K104" s="47"/>
    </row>
    <row r="105" spans="1:11">
      <c r="A105" s="216"/>
      <c r="B105" s="208"/>
      <c r="C105" s="133" t="str">
        <f t="shared" si="3"/>
        <v/>
      </c>
      <c r="D105" s="209"/>
      <c r="E105" s="209"/>
      <c r="F105" s="211"/>
      <c r="G105" s="213"/>
      <c r="H105" s="133" t="str">
        <f>IF(OR(COUNTIFS('3_選抜学生一覧（SPRING）'!$B$5:$B$1504,A105,'3_選抜学生一覧（SPRING）'!$N$5:$N$1504,"&lt;"&amp;$D105,'3_選抜学生一覧（SPRING）'!$O$5:$O$1504,"&gt;"&amp;$E105),COUNTIFS('3_選抜学生一覧（SPRING）'!$B$5:$B$1504,A105,'3_選抜学生一覧（SPRING）'!$O$5:$O$1504,"&gt;="&amp;$D105,'3_選抜学生一覧（SPRING）'!$O$5:$O$1504,"&lt;="&amp;$E105)),"*","")</f>
        <v/>
      </c>
      <c r="I105" s="133" t="str">
        <f>IF(OR(COUNTIFS('3_選抜学生一覧（SPRING）'!$B$5:$B$1504,A105,'3_選抜学生一覧（SPRING）'!$N$5:$N$1504,"&lt;"&amp;D105,'3_選抜学生一覧（SPRING）'!$O$5:$O$1504,"&gt;"&amp;E105),COUNTIFS('3_選抜学生一覧（SPRING）'!$B$5:$B$1504,A105,'3_選抜学生一覧（SPRING）'!$N$5:$N$1504,"&gt;="&amp;D105,'3_選抜学生一覧（SPRING）'!$N$5:$N$1504,"&lt;="&amp;E105)),"*","")</f>
        <v/>
      </c>
      <c r="J105" s="214" t="str">
        <f t="shared" ref="J105" si="4">IF(IFERROR(DATEDIF(IF($K$3&gt;=D105,$K$3,IF($K$3&lt;D105,D105)),IF($K$4&lt;=E105,$K$4,IF($K$4&gt;E105,E105))+1,"M"),"")=0,"",IFERROR(DATEDIF(IF($K$3&gt;=D105,$K$3,IF($K$3&lt;D105,D105)),IF($K$4&lt;=E105,$K$4,IF($K$4&gt;E105,E105))+1,"M"),""))</f>
        <v/>
      </c>
      <c r="K105" s="47"/>
    </row>
  </sheetData>
  <sheetProtection formatCells="0" formatColumns="0" formatRows="0" insertRows="0" deleteRows="0" selectLockedCells="1" sort="0" autoFilter="0"/>
  <autoFilter ref="A5:K105" xr:uid="{4BCBD42E-2A80-4BF0-B491-B5A23BEBEB6B}">
    <sortState xmlns:xlrd2="http://schemas.microsoft.com/office/spreadsheetml/2017/richdata2" ref="A6:K105">
      <sortCondition ref="A5:A105"/>
    </sortState>
  </autoFilter>
  <mergeCells count="11">
    <mergeCell ref="H3:I4"/>
    <mergeCell ref="E4:F4"/>
    <mergeCell ref="E3:F3"/>
    <mergeCell ref="E1:F1"/>
    <mergeCell ref="A1:D1"/>
    <mergeCell ref="A3:D3"/>
    <mergeCell ref="A4:D4"/>
    <mergeCell ref="A2:D2"/>
    <mergeCell ref="E2:F2"/>
    <mergeCell ref="H1:I1"/>
    <mergeCell ref="H2:I2"/>
  </mergeCells>
  <phoneticPr fontId="10"/>
  <conditionalFormatting sqref="E3:F4">
    <cfRule type="notContainsBlanks" dxfId="4" priority="6">
      <formula>LEN(TRIM(E3))&gt;0</formula>
    </cfRule>
  </conditionalFormatting>
  <conditionalFormatting sqref="G6:G1048576">
    <cfRule type="containsText" dxfId="3" priority="1" operator="containsText" text="　">
      <formula>NOT(ISERROR(SEARCH("　",G6)))</formula>
    </cfRule>
  </conditionalFormatting>
  <conditionalFormatting sqref="H6:I105">
    <cfRule type="cellIs" dxfId="2" priority="3" operator="equal">
      <formula>"*"</formula>
    </cfRule>
  </conditionalFormatting>
  <conditionalFormatting sqref="H6:J105">
    <cfRule type="expression" dxfId="1" priority="2">
      <formula>NOT(_xlfn.ISFORMULA(H6))</formula>
    </cfRule>
    <cfRule type="expression" dxfId="0" priority="4">
      <formula>_xlfn.ISFORMULA(H6)</formula>
    </cfRule>
  </conditionalFormatting>
  <dataValidations count="3">
    <dataValidation imeMode="disabled" allowBlank="1" showInputMessage="1" showErrorMessage="1" sqref="E4:F4" xr:uid="{39D7F6E9-0148-4E73-9ECB-7019530F29D0}"/>
    <dataValidation type="list" showDropDown="1" showInputMessage="1" showErrorMessage="1" error="計算式がはいっています。手打ち入力はしないで下さい。また行挿入で計算式がない場合は、数式が存在する行をコピーして「コピーした行の挿入」を行ってください。" sqref="H6:J105" xr:uid="{BB76F982-FFE1-41A1-925A-9F092F6483FD}">
      <formula1>" "</formula1>
    </dataValidation>
    <dataValidation type="list" showDropDown="1" showInputMessage="1" showErrorMessage="1" error="計算式がはいっています。手打ち入力はしないで下さい。" sqref="H2:J2" xr:uid="{E4FB0EAC-AC33-4876-932D-722B5B400912}">
      <formula1>" "</formula1>
    </dataValidation>
  </dataValidations>
  <printOptions horizontalCentered="1"/>
  <pageMargins left="0.70866141732283472" right="0.70866141732283472" top="0.74803149606299213" bottom="0.74803149606299213" header="0.31496062992125984" footer="0.31496062992125984"/>
  <pageSetup paperSize="9" scale="72" orientation="portrait" r:id="rId1"/>
  <legacyDrawing r:id="rId2"/>
  <extLst>
    <ext xmlns:x14="http://schemas.microsoft.com/office/spreadsheetml/2009/9/main" uri="{CCE6A557-97BC-4b89-ADB6-D9C93CAAB3DF}">
      <x14:dataValidations xmlns:xm="http://schemas.microsoft.com/office/excel/2006/main" count="3">
        <x14:dataValidation type="list" allowBlank="1" showInputMessage="1" showErrorMessage="1" xr:uid="{BC2DEF49-5F30-46EC-97FF-3D1CFD8E1E14}">
          <x14:formula1>
            <xm:f>'2_学生情報'!$B$6:$B$4005</xm:f>
          </x14:formula1>
          <xm:sqref>G6:G1048576</xm:sqref>
        </x14:dataValidation>
        <x14:dataValidation type="list" allowBlank="1" showInputMessage="1" showErrorMessage="1" errorTitle="月初入力" error="月初を入力してください。" xr:uid="{E73FCEBC-41E5-422E-8605-F0E326962CBA}">
          <x14:formula1>
            <xm:f>処理!$A$11:$A$157</xm:f>
          </x14:formula1>
          <xm:sqref>D6:D105</xm:sqref>
        </x14:dataValidation>
        <x14:dataValidation type="list" allowBlank="1" showInputMessage="1" showErrorMessage="1" errorTitle="月末入力" error="月末を入力してください。" xr:uid="{E73BEE04-1110-40FD-9015-CD9D820D2288}">
          <x14:formula1>
            <xm:f>処理!$B$11:$B$157</xm:f>
          </x14:formula1>
          <xm:sqref>E6:E105</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F845D8-42BD-4D43-A6AB-34A377961595}">
  <sheetPr>
    <tabColor theme="0" tint="-0.34998626667073579"/>
  </sheetPr>
  <dimension ref="A1:R2004"/>
  <sheetViews>
    <sheetView workbookViewId="0">
      <selection activeCell="N1" sqref="N1"/>
    </sheetView>
  </sheetViews>
  <sheetFormatPr defaultRowHeight="13.2"/>
  <cols>
    <col min="1" max="1" width="15.88671875" style="152" customWidth="1"/>
    <col min="2" max="2" width="15.109375" style="152" customWidth="1"/>
    <col min="5" max="5" width="5.5546875" bestFit="1" customWidth="1"/>
    <col min="6" max="6" width="13.88671875" style="5" bestFit="1" customWidth="1"/>
    <col min="7" max="7" width="13.44140625" style="5" customWidth="1"/>
    <col min="8" max="8" width="3.44140625" customWidth="1"/>
    <col min="9" max="11" width="11.77734375" customWidth="1"/>
    <col min="13" max="13" width="13.6640625" style="5" customWidth="1"/>
    <col min="14" max="14" width="14.88671875" customWidth="1"/>
    <col min="15" max="15" width="3.44140625" customWidth="1"/>
    <col min="16" max="18" width="11.88671875" customWidth="1"/>
  </cols>
  <sheetData>
    <row r="1" spans="1:18">
      <c r="A1" s="153" t="s">
        <v>543</v>
      </c>
      <c r="B1" s="153" t="s">
        <v>542</v>
      </c>
      <c r="E1">
        <f>ROW()</f>
        <v>1</v>
      </c>
      <c r="F1" s="5" t="s">
        <v>36</v>
      </c>
      <c r="G1" s="154" cm="1">
        <f t="array" aca="1" ref="G1" ca="1">SUMPRODUCT(($G$5:$G$1504&lt;&gt;"")/COUNTIF($G$5:$G$1504,$G$5:$G$1504&amp;""))</f>
        <v>0</v>
      </c>
      <c r="I1" s="174">
        <f ca="1">SUM(I5:I2004)</f>
        <v>0</v>
      </c>
      <c r="J1" s="174">
        <f t="shared" ref="J1:K1" si="0">SUM(J5:J2004)</f>
        <v>0</v>
      </c>
      <c r="K1" s="174">
        <f t="shared" ca="1" si="0"/>
        <v>0</v>
      </c>
      <c r="M1" s="5" t="s">
        <v>49</v>
      </c>
      <c r="N1" s="154" cm="1">
        <f t="array" aca="1" ref="N1" ca="1">SUMPRODUCT(($N$5:$N$94&lt;&gt;"")/COUNTIF($N$5:$N$94,$N$5:$N$94&amp;""))</f>
        <v>0</v>
      </c>
      <c r="P1" s="174">
        <f ca="1">SUM(P5:P2004)</f>
        <v>0</v>
      </c>
      <c r="Q1" s="174">
        <f t="shared" ref="Q1:R1" si="1">SUM(Q5:Q2004)</f>
        <v>0</v>
      </c>
      <c r="R1" s="174">
        <f t="shared" ca="1" si="1"/>
        <v>0</v>
      </c>
    </row>
    <row r="2" spans="1:18">
      <c r="A2" s="152">
        <v>44287</v>
      </c>
      <c r="B2" s="152">
        <f>EOMONTH(A2,0)</f>
        <v>44316</v>
      </c>
      <c r="E2">
        <f>ROW()</f>
        <v>2</v>
      </c>
      <c r="I2" s="175"/>
      <c r="J2" s="175"/>
      <c r="K2" s="175"/>
      <c r="P2" s="175"/>
      <c r="Q2" s="175"/>
      <c r="R2" s="175"/>
    </row>
    <row r="3" spans="1:18">
      <c r="A3" s="152">
        <v>44317</v>
      </c>
      <c r="B3" s="152">
        <f t="shared" ref="B3:B66" si="2">EOMONTH(A3,0)</f>
        <v>44347</v>
      </c>
      <c r="E3">
        <f>ROW()</f>
        <v>3</v>
      </c>
      <c r="F3" s="5" t="s">
        <v>556</v>
      </c>
      <c r="G3" s="5" t="s">
        <v>544</v>
      </c>
      <c r="I3" s="175" t="s">
        <v>574</v>
      </c>
      <c r="J3" s="175" t="s">
        <v>575</v>
      </c>
      <c r="K3" s="175" t="s">
        <v>576</v>
      </c>
      <c r="M3" s="5" t="s">
        <v>556</v>
      </c>
      <c r="N3" s="5" t="s">
        <v>544</v>
      </c>
      <c r="P3" s="176" t="s">
        <v>574</v>
      </c>
      <c r="Q3" s="176" t="s">
        <v>575</v>
      </c>
      <c r="R3" s="176" t="s">
        <v>576</v>
      </c>
    </row>
    <row r="4" spans="1:18">
      <c r="A4" s="152">
        <v>44348</v>
      </c>
      <c r="B4" s="152">
        <f t="shared" si="2"/>
        <v>44377</v>
      </c>
      <c r="E4">
        <f>ROW()</f>
        <v>4</v>
      </c>
    </row>
    <row r="5" spans="1:18">
      <c r="A5" s="152">
        <v>44378</v>
      </c>
      <c r="B5" s="152">
        <f t="shared" si="2"/>
        <v>44408</v>
      </c>
      <c r="E5">
        <f>ROW()</f>
        <v>5</v>
      </c>
      <c r="F5" s="5" cm="1">
        <f t="array" aca="1" ref="F5" ca="1">INDIRECT("'3_選抜学生一覧（SPRING）'!B"&amp;E5)</f>
        <v>0</v>
      </c>
      <c r="G5" s="5" t="str" cm="1">
        <f t="array" aca="1" ref="G5" ca="1">LEFT(IF(INDIRECT("'3_選抜学生一覧（SPRING）'!P"&amp;E5)&lt;&gt;"",INDIRECT("'3_選抜学生一覧（SPRING）'!B"&amp;E5)&amp;"-"&amp;INDIRECT("'3_選抜学生一覧（SPRING）'!P"&amp;E5),""),5)</f>
        <v/>
      </c>
      <c r="H5">
        <f ca="1">IF(G5="",0,COUNTIF($G$5:$G5,$G5))</f>
        <v>0</v>
      </c>
      <c r="I5">
        <f ca="1">IF(H5=1,SUMIF('3_選抜学生一覧（SPRING）'!$B$5:$B$2004,処理!G5,'3_選抜学生一覧（SPRING）'!$P$5:$P$2004),0)</f>
        <v>0</v>
      </c>
      <c r="K5">
        <f ca="1">SUM(I5,J5)</f>
        <v>0</v>
      </c>
      <c r="M5" s="5" cm="1">
        <f t="array" aca="1" ref="M5" ca="1">INDIRECT("'3_選抜学生一覧（BOOST）'!B"&amp;E5)</f>
        <v>0</v>
      </c>
      <c r="N5" s="5" t="str" cm="1">
        <f t="array" aca="1" ref="N5" ca="1">LEFT(IF(INDIRECT("'3_選抜学生一覧（BOOST）'!P"&amp;E5)&lt;&gt;"",INDIRECT("'3_選抜学生一覧（BOOST）'!B"&amp;E5)&amp;"-"&amp;INDIRECT("'3_選抜学生一覧（BOOST）'!P"&amp;E5),""),5)</f>
        <v/>
      </c>
      <c r="O5">
        <f ca="1">IF(N5="",0,COUNTIF($N$5:$N5,$N5))</f>
        <v>0</v>
      </c>
      <c r="P5">
        <f ca="1">IF(O5=1,SUMIF('3_選抜学生一覧（BOOST）'!$B$5:$B$2004,処理!N5,'3_選抜学生一覧（BOOST）'!$P$5:$P$2004),0)</f>
        <v>0</v>
      </c>
      <c r="R5">
        <f ca="1">SUM(P5,Q5)</f>
        <v>0</v>
      </c>
    </row>
    <row r="6" spans="1:18">
      <c r="A6" s="152">
        <v>44409</v>
      </c>
      <c r="B6" s="152">
        <f t="shared" si="2"/>
        <v>44439</v>
      </c>
      <c r="E6">
        <f>ROW()</f>
        <v>6</v>
      </c>
      <c r="F6" s="5" cm="1">
        <f t="array" aca="1" ref="F6" ca="1">INDIRECT("'3_選抜学生一覧（SPRING）'!B"&amp;E6)</f>
        <v>0</v>
      </c>
      <c r="G6" s="5" t="str" cm="1">
        <f t="array" aca="1" ref="G6" ca="1">LEFT(IF(INDIRECT("'3_選抜学生一覧（SPRING）'!P"&amp;E6)&lt;&gt;"",INDIRECT("'3_選抜学生一覧（SPRING）'!B"&amp;E6)&amp;"-"&amp;INDIRECT("'3_選抜学生一覧（SPRING）'!P"&amp;E6),""),5)</f>
        <v/>
      </c>
      <c r="H6">
        <f ca="1">IF(G6="",0,COUNTIF($G$5:$G6,$G6))</f>
        <v>0</v>
      </c>
      <c r="I6">
        <f ca="1">IF(H6=1,SUMIF('3_選抜学生一覧（SPRING）'!$B$5:$B$2004,処理!G6,'3_選抜学生一覧（SPRING）'!$P$5:$P$2004),0)</f>
        <v>0</v>
      </c>
      <c r="K6">
        <f t="shared" ref="K6:K69" ca="1" si="3">SUM(I6,J6)</f>
        <v>0</v>
      </c>
      <c r="M6" s="5" cm="1">
        <f t="array" aca="1" ref="M6" ca="1">INDIRECT("'3_選抜学生一覧（BOOST）'!B"&amp;E6)</f>
        <v>0</v>
      </c>
      <c r="N6" s="5" t="str" cm="1">
        <f t="array" aca="1" ref="N6" ca="1">LEFT(IF(INDIRECT("'3_選抜学生一覧（BOOST）'!P"&amp;E6)&lt;&gt;"",INDIRECT("'3_選抜学生一覧（BOOST）'!B"&amp;E6)&amp;"-"&amp;INDIRECT("'3_選抜学生一覧（BOOST）'!P"&amp;E6),""),5)</f>
        <v/>
      </c>
      <c r="O6">
        <f ca="1">IF(N6="",0,COUNTIF($N$5:$N6,$N6))</f>
        <v>0</v>
      </c>
      <c r="P6">
        <f ca="1">IF(O6=1,SUMIF('3_選抜学生一覧（BOOST）'!$B$5:$B$2004,処理!N6,'3_選抜学生一覧（BOOST）'!$P$5:$P$2004),0)</f>
        <v>0</v>
      </c>
      <c r="R6">
        <f t="shared" ref="R6:R69" ca="1" si="4">SUM(P6,Q6)</f>
        <v>0</v>
      </c>
    </row>
    <row r="7" spans="1:18">
      <c r="A7" s="152">
        <v>44440</v>
      </c>
      <c r="B7" s="152">
        <f t="shared" si="2"/>
        <v>44469</v>
      </c>
      <c r="E7">
        <f>ROW()</f>
        <v>7</v>
      </c>
      <c r="F7" s="5" cm="1">
        <f t="array" aca="1" ref="F7" ca="1">INDIRECT("'3_選抜学生一覧（SPRING）'!B"&amp;E7)</f>
        <v>0</v>
      </c>
      <c r="G7" s="5" t="str" cm="1">
        <f t="array" aca="1" ref="G7" ca="1">LEFT(IF(INDIRECT("'3_選抜学生一覧（SPRING）'!P"&amp;E7)&lt;&gt;"",INDIRECT("'3_選抜学生一覧（SPRING）'!B"&amp;E7)&amp;"-"&amp;INDIRECT("'3_選抜学生一覧（SPRING）'!P"&amp;E7),""),5)</f>
        <v/>
      </c>
      <c r="H7">
        <f ca="1">IF(G7="",0,COUNTIF($G$5:$G7,$G7))</f>
        <v>0</v>
      </c>
      <c r="I7">
        <f ca="1">IF(H7=1,SUMIF('3_選抜学生一覧（SPRING）'!$B$5:$B$2004,処理!G7,'3_選抜学生一覧（SPRING）'!$P$5:$P$2004),0)</f>
        <v>0</v>
      </c>
      <c r="K7">
        <f t="shared" ca="1" si="3"/>
        <v>0</v>
      </c>
      <c r="M7" s="5" cm="1">
        <f t="array" aca="1" ref="M7" ca="1">INDIRECT("'3_選抜学生一覧（BOOST）'!B"&amp;E7)</f>
        <v>0</v>
      </c>
      <c r="N7" s="5" t="str" cm="1">
        <f t="array" aca="1" ref="N7" ca="1">LEFT(IF(INDIRECT("'3_選抜学生一覧（BOOST）'!P"&amp;E7)&lt;&gt;"",INDIRECT("'3_選抜学生一覧（BOOST）'!B"&amp;E7)&amp;"-"&amp;INDIRECT("'3_選抜学生一覧（BOOST）'!P"&amp;E7),""),5)</f>
        <v/>
      </c>
      <c r="O7">
        <f ca="1">IF(N7="",0,COUNTIF($N$5:$N7,$N7))</f>
        <v>0</v>
      </c>
      <c r="P7">
        <f ca="1">IF(O7=1,SUMIF('3_選抜学生一覧（BOOST）'!$B$5:$B$2004,処理!N7,'3_選抜学生一覧（BOOST）'!$P$5:$P$2004),0)</f>
        <v>0</v>
      </c>
      <c r="R7">
        <f t="shared" ca="1" si="4"/>
        <v>0</v>
      </c>
    </row>
    <row r="8" spans="1:18">
      <c r="A8" s="152">
        <v>44470</v>
      </c>
      <c r="B8" s="152">
        <f t="shared" si="2"/>
        <v>44500</v>
      </c>
      <c r="E8">
        <f>ROW()</f>
        <v>8</v>
      </c>
      <c r="F8" s="5" cm="1">
        <f t="array" aca="1" ref="F8" ca="1">INDIRECT("'3_選抜学生一覧（SPRING）'!B"&amp;E8)</f>
        <v>0</v>
      </c>
      <c r="G8" s="5" t="str" cm="1">
        <f t="array" aca="1" ref="G8" ca="1">LEFT(IF(INDIRECT("'3_選抜学生一覧（SPRING）'!P"&amp;E8)&lt;&gt;"",INDIRECT("'3_選抜学生一覧（SPRING）'!B"&amp;E8)&amp;"-"&amp;INDIRECT("'3_選抜学生一覧（SPRING）'!P"&amp;E8),""),5)</f>
        <v/>
      </c>
      <c r="H8">
        <f ca="1">IF(G8="",0,COUNTIF($G$5:$G8,$G8))</f>
        <v>0</v>
      </c>
      <c r="I8">
        <f ca="1">IF(H8=1,SUMIF('3_選抜学生一覧（SPRING）'!$B$5:$B$2004,処理!G8,'3_選抜学生一覧（SPRING）'!$P$5:$P$2004),0)</f>
        <v>0</v>
      </c>
      <c r="K8">
        <f t="shared" ca="1" si="3"/>
        <v>0</v>
      </c>
      <c r="M8" s="5" cm="1">
        <f t="array" aca="1" ref="M8" ca="1">INDIRECT("'3_選抜学生一覧（BOOST）'!B"&amp;E8)</f>
        <v>0</v>
      </c>
      <c r="N8" s="5" t="str" cm="1">
        <f t="array" aca="1" ref="N8" ca="1">LEFT(IF(INDIRECT("'3_選抜学生一覧（BOOST）'!P"&amp;E8)&lt;&gt;"",INDIRECT("'3_選抜学生一覧（BOOST）'!B"&amp;E8)&amp;"-"&amp;INDIRECT("'3_選抜学生一覧（BOOST）'!P"&amp;E8),""),5)</f>
        <v/>
      </c>
      <c r="O8">
        <f ca="1">IF(N8="",0,COUNTIF($N$5:$N8,$N8))</f>
        <v>0</v>
      </c>
      <c r="P8">
        <f ca="1">IF(O8=1,SUMIF('3_選抜学生一覧（BOOST）'!$B$5:$B$2004,処理!N8,'3_選抜学生一覧（BOOST）'!$P$5:$P$2004),0)</f>
        <v>0</v>
      </c>
      <c r="R8">
        <f t="shared" ca="1" si="4"/>
        <v>0</v>
      </c>
    </row>
    <row r="9" spans="1:18">
      <c r="A9" s="152">
        <v>44501</v>
      </c>
      <c r="B9" s="152">
        <f t="shared" si="2"/>
        <v>44530</v>
      </c>
      <c r="E9">
        <f>ROW()</f>
        <v>9</v>
      </c>
      <c r="F9" s="5" cm="1">
        <f t="array" aca="1" ref="F9" ca="1">INDIRECT("'3_選抜学生一覧（SPRING）'!B"&amp;E9)</f>
        <v>0</v>
      </c>
      <c r="G9" s="5" t="str" cm="1">
        <f t="array" aca="1" ref="G9" ca="1">LEFT(IF(INDIRECT("'3_選抜学生一覧（SPRING）'!P"&amp;E9)&lt;&gt;"",INDIRECT("'3_選抜学生一覧（SPRING）'!B"&amp;E9)&amp;"-"&amp;INDIRECT("'3_選抜学生一覧（SPRING）'!P"&amp;E9),""),5)</f>
        <v/>
      </c>
      <c r="H9">
        <f ca="1">IF(G9="",0,COUNTIF($G$5:$G9,$G9))</f>
        <v>0</v>
      </c>
      <c r="I9">
        <f ca="1">IF(H9=1,SUMIF('3_選抜学生一覧（SPRING）'!$B$5:$B$2004,処理!G9,'3_選抜学生一覧（SPRING）'!$P$5:$P$2004),0)</f>
        <v>0</v>
      </c>
      <c r="K9">
        <f t="shared" ca="1" si="3"/>
        <v>0</v>
      </c>
      <c r="M9" s="5" cm="1">
        <f t="array" aca="1" ref="M9" ca="1">INDIRECT("'3_選抜学生一覧（BOOST）'!B"&amp;E9)</f>
        <v>0</v>
      </c>
      <c r="N9" s="5" t="str" cm="1">
        <f t="array" aca="1" ref="N9" ca="1">LEFT(IF(INDIRECT("'3_選抜学生一覧（BOOST）'!P"&amp;E9)&lt;&gt;"",INDIRECT("'3_選抜学生一覧（BOOST）'!B"&amp;E9)&amp;"-"&amp;INDIRECT("'3_選抜学生一覧（BOOST）'!P"&amp;E9),""),5)</f>
        <v/>
      </c>
      <c r="O9">
        <f ca="1">IF(N9="",0,COUNTIF($N$5:$N9,$N9))</f>
        <v>0</v>
      </c>
      <c r="P9">
        <f ca="1">IF(O9=1,SUMIF('3_選抜学生一覧（BOOST）'!$B$5:$B$2004,処理!N9,'3_選抜学生一覧（BOOST）'!$P$5:$P$2004),0)</f>
        <v>0</v>
      </c>
      <c r="R9">
        <f t="shared" ca="1" si="4"/>
        <v>0</v>
      </c>
    </row>
    <row r="10" spans="1:18">
      <c r="A10" s="152">
        <v>44531</v>
      </c>
      <c r="B10" s="152">
        <f t="shared" si="2"/>
        <v>44561</v>
      </c>
      <c r="E10">
        <f>ROW()</f>
        <v>10</v>
      </c>
      <c r="F10" s="5" cm="1">
        <f t="array" aca="1" ref="F10" ca="1">INDIRECT("'3_選抜学生一覧（SPRING）'!B"&amp;E10)</f>
        <v>0</v>
      </c>
      <c r="G10" s="5" t="str" cm="1">
        <f t="array" aca="1" ref="G10" ca="1">LEFT(IF(INDIRECT("'3_選抜学生一覧（SPRING）'!P"&amp;E10)&lt;&gt;"",INDIRECT("'3_選抜学生一覧（SPRING）'!B"&amp;E10)&amp;"-"&amp;INDIRECT("'3_選抜学生一覧（SPRING）'!P"&amp;E10),""),5)</f>
        <v/>
      </c>
      <c r="H10">
        <f ca="1">IF(G10="",0,COUNTIF($G$5:$G10,$G10))</f>
        <v>0</v>
      </c>
      <c r="I10">
        <f ca="1">IF(H10=1,SUMIF('3_選抜学生一覧（SPRING）'!$B$5:$B$2004,処理!G10,'3_選抜学生一覧（SPRING）'!$P$5:$P$2004),0)</f>
        <v>0</v>
      </c>
      <c r="K10">
        <f t="shared" ca="1" si="3"/>
        <v>0</v>
      </c>
      <c r="M10" s="5" cm="1">
        <f t="array" aca="1" ref="M10" ca="1">INDIRECT("'3_選抜学生一覧（BOOST）'!B"&amp;E10)</f>
        <v>0</v>
      </c>
      <c r="N10" s="5" t="str" cm="1">
        <f t="array" aca="1" ref="N10" ca="1">LEFT(IF(INDIRECT("'3_選抜学生一覧（BOOST）'!P"&amp;E10)&lt;&gt;"",INDIRECT("'3_選抜学生一覧（BOOST）'!B"&amp;E10)&amp;"-"&amp;INDIRECT("'3_選抜学生一覧（BOOST）'!P"&amp;E10),""),5)</f>
        <v/>
      </c>
      <c r="O10">
        <f ca="1">IF(N10="",0,COUNTIF($N$5:$N10,$N10))</f>
        <v>0</v>
      </c>
      <c r="P10">
        <f ca="1">IF(O10=1,SUMIF('3_選抜学生一覧（BOOST）'!$B$5:$B$2004,処理!N10,'3_選抜学生一覧（BOOST）'!$P$5:$P$2004),0)</f>
        <v>0</v>
      </c>
      <c r="R10">
        <f t="shared" ca="1" si="4"/>
        <v>0</v>
      </c>
    </row>
    <row r="11" spans="1:18">
      <c r="A11" s="152">
        <v>44562</v>
      </c>
      <c r="B11" s="152">
        <f t="shared" si="2"/>
        <v>44592</v>
      </c>
      <c r="E11">
        <f>ROW()</f>
        <v>11</v>
      </c>
      <c r="F11" s="5" cm="1">
        <f t="array" aca="1" ref="F11" ca="1">INDIRECT("'3_選抜学生一覧（SPRING）'!B"&amp;E11)</f>
        <v>0</v>
      </c>
      <c r="G11" s="5" t="str" cm="1">
        <f t="array" aca="1" ref="G11" ca="1">LEFT(IF(INDIRECT("'3_選抜学生一覧（SPRING）'!P"&amp;E11)&lt;&gt;"",INDIRECT("'3_選抜学生一覧（SPRING）'!B"&amp;E11)&amp;"-"&amp;INDIRECT("'3_選抜学生一覧（SPRING）'!P"&amp;E11),""),5)</f>
        <v/>
      </c>
      <c r="H11">
        <f ca="1">IF(G11="",0,COUNTIF($G$5:$G11,$G11))</f>
        <v>0</v>
      </c>
      <c r="I11">
        <f ca="1">IF(H11=1,SUMIF('3_選抜学生一覧（SPRING）'!$B$5:$B$2004,処理!G11,'3_選抜学生一覧（SPRING）'!$P$5:$P$2004),0)</f>
        <v>0</v>
      </c>
      <c r="K11">
        <f t="shared" ca="1" si="3"/>
        <v>0</v>
      </c>
      <c r="M11" s="5" cm="1">
        <f t="array" aca="1" ref="M11" ca="1">INDIRECT("'3_選抜学生一覧（BOOST）'!B"&amp;E11)</f>
        <v>0</v>
      </c>
      <c r="N11" s="5" t="str" cm="1">
        <f t="array" aca="1" ref="N11" ca="1">LEFT(IF(INDIRECT("'3_選抜学生一覧（BOOST）'!P"&amp;E11)&lt;&gt;"",INDIRECT("'3_選抜学生一覧（BOOST）'!B"&amp;E11)&amp;"-"&amp;INDIRECT("'3_選抜学生一覧（BOOST）'!P"&amp;E11),""),5)</f>
        <v/>
      </c>
      <c r="O11">
        <f ca="1">IF(N11="",0,COUNTIF($N$5:$N11,$N11))</f>
        <v>0</v>
      </c>
      <c r="P11">
        <f ca="1">IF(O11=1,SUMIF('3_選抜学生一覧（BOOST）'!$B$5:$B$2004,処理!N11,'3_選抜学生一覧（BOOST）'!$P$5:$P$2004),0)</f>
        <v>0</v>
      </c>
      <c r="R11">
        <f t="shared" ca="1" si="4"/>
        <v>0</v>
      </c>
    </row>
    <row r="12" spans="1:18">
      <c r="A12" s="152">
        <v>44593</v>
      </c>
      <c r="B12" s="152">
        <f t="shared" si="2"/>
        <v>44620</v>
      </c>
      <c r="E12">
        <f>ROW()</f>
        <v>12</v>
      </c>
      <c r="F12" s="5" cm="1">
        <f t="array" aca="1" ref="F12" ca="1">INDIRECT("'3_選抜学生一覧（SPRING）'!B"&amp;E12)</f>
        <v>0</v>
      </c>
      <c r="G12" s="5" t="str" cm="1">
        <f t="array" aca="1" ref="G12" ca="1">LEFT(IF(INDIRECT("'3_選抜学生一覧（SPRING）'!P"&amp;E12)&lt;&gt;"",INDIRECT("'3_選抜学生一覧（SPRING）'!B"&amp;E12)&amp;"-"&amp;INDIRECT("'3_選抜学生一覧（SPRING）'!P"&amp;E12),""),5)</f>
        <v/>
      </c>
      <c r="H12">
        <f ca="1">IF(G12="",0,COUNTIF($G$5:$G12,$G12))</f>
        <v>0</v>
      </c>
      <c r="I12">
        <f ca="1">IF(H12=1,SUMIF('3_選抜学生一覧（SPRING）'!$B$5:$B$2004,処理!G12,'3_選抜学生一覧（SPRING）'!$P$5:$P$2004),0)</f>
        <v>0</v>
      </c>
      <c r="K12">
        <f t="shared" ca="1" si="3"/>
        <v>0</v>
      </c>
      <c r="M12" s="5" cm="1">
        <f t="array" aca="1" ref="M12" ca="1">INDIRECT("'3_選抜学生一覧（BOOST）'!B"&amp;E12)</f>
        <v>0</v>
      </c>
      <c r="N12" s="5" t="str" cm="1">
        <f t="array" aca="1" ref="N12" ca="1">LEFT(IF(INDIRECT("'3_選抜学生一覧（BOOST）'!P"&amp;E12)&lt;&gt;"",INDIRECT("'3_選抜学生一覧（BOOST）'!B"&amp;E12)&amp;"-"&amp;INDIRECT("'3_選抜学生一覧（BOOST）'!P"&amp;E12),""),5)</f>
        <v/>
      </c>
      <c r="O12">
        <f ca="1">IF(N12="",0,COUNTIF($N$5:$N12,$N12))</f>
        <v>0</v>
      </c>
      <c r="P12">
        <f ca="1">IF(O12=1,SUMIF('3_選抜学生一覧（BOOST）'!$B$5:$B$2004,処理!N12,'3_選抜学生一覧（BOOST）'!$P$5:$P$2004),0)</f>
        <v>0</v>
      </c>
      <c r="R12">
        <f t="shared" ca="1" si="4"/>
        <v>0</v>
      </c>
    </row>
    <row r="13" spans="1:18">
      <c r="A13" s="152">
        <v>44621</v>
      </c>
      <c r="B13" s="152">
        <f t="shared" si="2"/>
        <v>44651</v>
      </c>
      <c r="E13">
        <f>ROW()</f>
        <v>13</v>
      </c>
      <c r="F13" s="5" cm="1">
        <f t="array" aca="1" ref="F13" ca="1">INDIRECT("'3_選抜学生一覧（SPRING）'!B"&amp;E13)</f>
        <v>0</v>
      </c>
      <c r="G13" s="5" t="str" cm="1">
        <f t="array" aca="1" ref="G13" ca="1">LEFT(IF(INDIRECT("'3_選抜学生一覧（SPRING）'!P"&amp;E13)&lt;&gt;"",INDIRECT("'3_選抜学生一覧（SPRING）'!B"&amp;E13)&amp;"-"&amp;INDIRECT("'3_選抜学生一覧（SPRING）'!P"&amp;E13),""),5)</f>
        <v/>
      </c>
      <c r="H13">
        <f ca="1">IF(G13="",0,COUNTIF($G$5:$G13,$G13))</f>
        <v>0</v>
      </c>
      <c r="I13">
        <f ca="1">IF(H13=1,SUMIF('3_選抜学生一覧（SPRING）'!$B$5:$B$2004,処理!G13,'3_選抜学生一覧（SPRING）'!$P$5:$P$2004),0)</f>
        <v>0</v>
      </c>
      <c r="K13">
        <f t="shared" ca="1" si="3"/>
        <v>0</v>
      </c>
      <c r="M13" s="5" cm="1">
        <f t="array" aca="1" ref="M13" ca="1">INDIRECT("'3_選抜学生一覧（BOOST）'!B"&amp;E13)</f>
        <v>0</v>
      </c>
      <c r="N13" s="5" t="str" cm="1">
        <f t="array" aca="1" ref="N13" ca="1">LEFT(IF(INDIRECT("'3_選抜学生一覧（BOOST）'!P"&amp;E13)&lt;&gt;"",INDIRECT("'3_選抜学生一覧（BOOST）'!B"&amp;E13)&amp;"-"&amp;INDIRECT("'3_選抜学生一覧（BOOST）'!P"&amp;E13),""),5)</f>
        <v/>
      </c>
      <c r="O13">
        <f ca="1">IF(N13="",0,COUNTIF($N$5:$N13,$N13))</f>
        <v>0</v>
      </c>
      <c r="P13">
        <f ca="1">IF(O13=1,SUMIF('3_選抜学生一覧（BOOST）'!$B$5:$B$2004,処理!N13,'3_選抜学生一覧（BOOST）'!$P$5:$P$2004),0)</f>
        <v>0</v>
      </c>
      <c r="R13">
        <f t="shared" ca="1" si="4"/>
        <v>0</v>
      </c>
    </row>
    <row r="14" spans="1:18">
      <c r="A14" s="152">
        <v>44652</v>
      </c>
      <c r="B14" s="152">
        <f t="shared" si="2"/>
        <v>44681</v>
      </c>
      <c r="E14">
        <f>ROW()</f>
        <v>14</v>
      </c>
      <c r="F14" s="5" cm="1">
        <f t="array" aca="1" ref="F14" ca="1">INDIRECT("'3_選抜学生一覧（SPRING）'!B"&amp;E14)</f>
        <v>0</v>
      </c>
      <c r="G14" s="5" t="str" cm="1">
        <f t="array" aca="1" ref="G14" ca="1">LEFT(IF(INDIRECT("'3_選抜学生一覧（SPRING）'!P"&amp;E14)&lt;&gt;"",INDIRECT("'3_選抜学生一覧（SPRING）'!B"&amp;E14)&amp;"-"&amp;INDIRECT("'3_選抜学生一覧（SPRING）'!P"&amp;E14),""),5)</f>
        <v/>
      </c>
      <c r="H14">
        <f ca="1">IF(G14="",0,COUNTIF($G$5:$G14,$G14))</f>
        <v>0</v>
      </c>
      <c r="I14">
        <f ca="1">IF(H14=1,SUMIF('3_選抜学生一覧（SPRING）'!$B$5:$B$2004,処理!G14,'3_選抜学生一覧（SPRING）'!$P$5:$P$2004),0)</f>
        <v>0</v>
      </c>
      <c r="K14">
        <f t="shared" ca="1" si="3"/>
        <v>0</v>
      </c>
      <c r="M14" s="5" cm="1">
        <f t="array" aca="1" ref="M14" ca="1">INDIRECT("'3_選抜学生一覧（BOOST）'!B"&amp;E14)</f>
        <v>0</v>
      </c>
      <c r="N14" s="5" t="str" cm="1">
        <f t="array" aca="1" ref="N14" ca="1">LEFT(IF(INDIRECT("'3_選抜学生一覧（BOOST）'!P"&amp;E14)&lt;&gt;"",INDIRECT("'3_選抜学生一覧（BOOST）'!B"&amp;E14)&amp;"-"&amp;INDIRECT("'3_選抜学生一覧（BOOST）'!P"&amp;E14),""),5)</f>
        <v/>
      </c>
      <c r="O14">
        <f ca="1">IF(N14="",0,COUNTIF($N$5:$N14,$N14))</f>
        <v>0</v>
      </c>
      <c r="P14">
        <f ca="1">IF(O14=1,SUMIF('3_選抜学生一覧（BOOST）'!$B$5:$B$2004,処理!N14,'3_選抜学生一覧（BOOST）'!$P$5:$P$2004),0)</f>
        <v>0</v>
      </c>
      <c r="R14">
        <f t="shared" ca="1" si="4"/>
        <v>0</v>
      </c>
    </row>
    <row r="15" spans="1:18">
      <c r="A15" s="152">
        <v>44682</v>
      </c>
      <c r="B15" s="152">
        <f t="shared" si="2"/>
        <v>44712</v>
      </c>
      <c r="E15">
        <f>ROW()</f>
        <v>15</v>
      </c>
      <c r="F15" s="5" cm="1">
        <f t="array" aca="1" ref="F15" ca="1">INDIRECT("'3_選抜学生一覧（SPRING）'!B"&amp;E15)</f>
        <v>0</v>
      </c>
      <c r="G15" s="5" t="str" cm="1">
        <f t="array" aca="1" ref="G15" ca="1">LEFT(IF(INDIRECT("'3_選抜学生一覧（SPRING）'!P"&amp;E15)&lt;&gt;"",INDIRECT("'3_選抜学生一覧（SPRING）'!B"&amp;E15)&amp;"-"&amp;INDIRECT("'3_選抜学生一覧（SPRING）'!P"&amp;E15),""),5)</f>
        <v/>
      </c>
      <c r="H15">
        <f ca="1">IF(G15="",0,COUNTIF($G$5:$G15,$G15))</f>
        <v>0</v>
      </c>
      <c r="I15">
        <f ca="1">IF(H15=1,SUMIF('3_選抜学生一覧（SPRING）'!$B$5:$B$2004,処理!G15,'3_選抜学生一覧（SPRING）'!$P$5:$P$2004),0)</f>
        <v>0</v>
      </c>
      <c r="K15">
        <f t="shared" ca="1" si="3"/>
        <v>0</v>
      </c>
      <c r="M15" s="5" cm="1">
        <f t="array" aca="1" ref="M15" ca="1">INDIRECT("'3_選抜学生一覧（BOOST）'!B"&amp;E15)</f>
        <v>0</v>
      </c>
      <c r="N15" s="5" t="str" cm="1">
        <f t="array" aca="1" ref="N15" ca="1">LEFT(IF(INDIRECT("'3_選抜学生一覧（BOOST）'!P"&amp;E15)&lt;&gt;"",INDIRECT("'3_選抜学生一覧（BOOST）'!B"&amp;E15)&amp;"-"&amp;INDIRECT("'3_選抜学生一覧（BOOST）'!P"&amp;E15),""),5)</f>
        <v/>
      </c>
      <c r="O15">
        <f ca="1">IF(N15="",0,COUNTIF($N$5:$N15,$N15))</f>
        <v>0</v>
      </c>
      <c r="P15">
        <f ca="1">IF(O15=1,SUMIF('3_選抜学生一覧（BOOST）'!$B$5:$B$2004,処理!N15,'3_選抜学生一覧（BOOST）'!$P$5:$P$2004),0)</f>
        <v>0</v>
      </c>
      <c r="R15">
        <f t="shared" ca="1" si="4"/>
        <v>0</v>
      </c>
    </row>
    <row r="16" spans="1:18">
      <c r="A16" s="152">
        <v>44713</v>
      </c>
      <c r="B16" s="152">
        <f t="shared" si="2"/>
        <v>44742</v>
      </c>
      <c r="E16">
        <f>ROW()</f>
        <v>16</v>
      </c>
      <c r="F16" s="5" cm="1">
        <f t="array" aca="1" ref="F16" ca="1">INDIRECT("'3_選抜学生一覧（SPRING）'!B"&amp;E16)</f>
        <v>0</v>
      </c>
      <c r="G16" s="5" t="str" cm="1">
        <f t="array" aca="1" ref="G16" ca="1">LEFT(IF(INDIRECT("'3_選抜学生一覧（SPRING）'!P"&amp;E16)&lt;&gt;"",INDIRECT("'3_選抜学生一覧（SPRING）'!B"&amp;E16)&amp;"-"&amp;INDIRECT("'3_選抜学生一覧（SPRING）'!P"&amp;E16),""),5)</f>
        <v/>
      </c>
      <c r="H16">
        <f ca="1">IF(G16="",0,COUNTIF($G$5:$G16,$G16))</f>
        <v>0</v>
      </c>
      <c r="I16">
        <f ca="1">IF(H16=1,SUMIF('3_選抜学生一覧（SPRING）'!$B$5:$B$2004,処理!G16,'3_選抜学生一覧（SPRING）'!$P$5:$P$2004),0)</f>
        <v>0</v>
      </c>
      <c r="K16">
        <f t="shared" ca="1" si="3"/>
        <v>0</v>
      </c>
      <c r="M16" s="5" cm="1">
        <f t="array" aca="1" ref="M16" ca="1">INDIRECT("'3_選抜学生一覧（BOOST）'!B"&amp;E16)</f>
        <v>0</v>
      </c>
      <c r="N16" s="5" t="str" cm="1">
        <f t="array" aca="1" ref="N16" ca="1">LEFT(IF(INDIRECT("'3_選抜学生一覧（BOOST）'!P"&amp;E16)&lt;&gt;"",INDIRECT("'3_選抜学生一覧（BOOST）'!B"&amp;E16)&amp;"-"&amp;INDIRECT("'3_選抜学生一覧（BOOST）'!P"&amp;E16),""),5)</f>
        <v/>
      </c>
      <c r="O16">
        <f ca="1">IF(N16="",0,COUNTIF($N$5:$N16,$N16))</f>
        <v>0</v>
      </c>
      <c r="P16">
        <f ca="1">IF(O16=1,SUMIF('3_選抜学生一覧（BOOST）'!$B$5:$B$2004,処理!N16,'3_選抜学生一覧（BOOST）'!$P$5:$P$2004),0)</f>
        <v>0</v>
      </c>
      <c r="R16">
        <f t="shared" ca="1" si="4"/>
        <v>0</v>
      </c>
    </row>
    <row r="17" spans="1:18">
      <c r="A17" s="152">
        <v>44743</v>
      </c>
      <c r="B17" s="152">
        <f t="shared" si="2"/>
        <v>44773</v>
      </c>
      <c r="E17">
        <f>ROW()</f>
        <v>17</v>
      </c>
      <c r="F17" s="5" cm="1">
        <f t="array" aca="1" ref="F17" ca="1">INDIRECT("'3_選抜学生一覧（SPRING）'!B"&amp;E17)</f>
        <v>0</v>
      </c>
      <c r="G17" s="5" t="str" cm="1">
        <f t="array" aca="1" ref="G17" ca="1">LEFT(IF(INDIRECT("'3_選抜学生一覧（SPRING）'!P"&amp;E17)&lt;&gt;"",INDIRECT("'3_選抜学生一覧（SPRING）'!B"&amp;E17)&amp;"-"&amp;INDIRECT("'3_選抜学生一覧（SPRING）'!P"&amp;E17),""),5)</f>
        <v/>
      </c>
      <c r="H17">
        <f ca="1">IF(G17="",0,COUNTIF($G$5:$G17,$G17))</f>
        <v>0</v>
      </c>
      <c r="I17">
        <f ca="1">IF(H17=1,SUMIF('3_選抜学生一覧（SPRING）'!$B$5:$B$2004,処理!G17,'3_選抜学生一覧（SPRING）'!$P$5:$P$2004),0)</f>
        <v>0</v>
      </c>
      <c r="K17">
        <f t="shared" ca="1" si="3"/>
        <v>0</v>
      </c>
      <c r="M17" s="5" cm="1">
        <f t="array" aca="1" ref="M17" ca="1">INDIRECT("'3_選抜学生一覧（BOOST）'!B"&amp;E17)</f>
        <v>0</v>
      </c>
      <c r="N17" s="5" t="str" cm="1">
        <f t="array" aca="1" ref="N17" ca="1">LEFT(IF(INDIRECT("'3_選抜学生一覧（BOOST）'!P"&amp;E17)&lt;&gt;"",INDIRECT("'3_選抜学生一覧（BOOST）'!B"&amp;E17)&amp;"-"&amp;INDIRECT("'3_選抜学生一覧（BOOST）'!P"&amp;E17),""),5)</f>
        <v/>
      </c>
      <c r="O17">
        <f ca="1">IF(N17="",0,COUNTIF($N$5:$N17,$N17))</f>
        <v>0</v>
      </c>
      <c r="P17">
        <f ca="1">IF(O17=1,SUMIF('3_選抜学生一覧（BOOST）'!$B$5:$B$2004,処理!N17,'3_選抜学生一覧（BOOST）'!$P$5:$P$2004),0)</f>
        <v>0</v>
      </c>
      <c r="R17">
        <f t="shared" ca="1" si="4"/>
        <v>0</v>
      </c>
    </row>
    <row r="18" spans="1:18">
      <c r="A18" s="152">
        <v>44774</v>
      </c>
      <c r="B18" s="152">
        <f t="shared" si="2"/>
        <v>44804</v>
      </c>
      <c r="E18">
        <f>ROW()</f>
        <v>18</v>
      </c>
      <c r="F18" s="5" cm="1">
        <f t="array" aca="1" ref="F18" ca="1">INDIRECT("'3_選抜学生一覧（SPRING）'!B"&amp;E18)</f>
        <v>0</v>
      </c>
      <c r="G18" s="5" t="str" cm="1">
        <f t="array" aca="1" ref="G18" ca="1">LEFT(IF(INDIRECT("'3_選抜学生一覧（SPRING）'!P"&amp;E18)&lt;&gt;"",INDIRECT("'3_選抜学生一覧（SPRING）'!B"&amp;E18)&amp;"-"&amp;INDIRECT("'3_選抜学生一覧（SPRING）'!P"&amp;E18),""),5)</f>
        <v/>
      </c>
      <c r="H18">
        <f ca="1">IF(G18="",0,COUNTIF($G$5:$G18,$G18))</f>
        <v>0</v>
      </c>
      <c r="I18">
        <f ca="1">IF(H18=1,SUMIF('3_選抜学生一覧（SPRING）'!$B$5:$B$2004,処理!G18,'3_選抜学生一覧（SPRING）'!$P$5:$P$2004),0)</f>
        <v>0</v>
      </c>
      <c r="K18">
        <f t="shared" ca="1" si="3"/>
        <v>0</v>
      </c>
      <c r="M18" s="5" cm="1">
        <f t="array" aca="1" ref="M18" ca="1">INDIRECT("'3_選抜学生一覧（BOOST）'!B"&amp;E18)</f>
        <v>0</v>
      </c>
      <c r="N18" s="5" t="str" cm="1">
        <f t="array" aca="1" ref="N18" ca="1">LEFT(IF(INDIRECT("'3_選抜学生一覧（BOOST）'!P"&amp;E18)&lt;&gt;"",INDIRECT("'3_選抜学生一覧（BOOST）'!B"&amp;E18)&amp;"-"&amp;INDIRECT("'3_選抜学生一覧（BOOST）'!P"&amp;E18),""),5)</f>
        <v/>
      </c>
      <c r="O18">
        <f ca="1">IF(N18="",0,COUNTIF($N$5:$N18,$N18))</f>
        <v>0</v>
      </c>
      <c r="P18">
        <f ca="1">IF(O18=1,SUMIF('3_選抜学生一覧（BOOST）'!$B$5:$B$2004,処理!N18,'3_選抜学生一覧（BOOST）'!$P$5:$P$2004),0)</f>
        <v>0</v>
      </c>
      <c r="R18">
        <f t="shared" ca="1" si="4"/>
        <v>0</v>
      </c>
    </row>
    <row r="19" spans="1:18">
      <c r="A19" s="152">
        <v>44805</v>
      </c>
      <c r="B19" s="152">
        <f t="shared" si="2"/>
        <v>44834</v>
      </c>
      <c r="E19">
        <f>ROW()</f>
        <v>19</v>
      </c>
      <c r="F19" s="5" cm="1">
        <f t="array" aca="1" ref="F19" ca="1">INDIRECT("'3_選抜学生一覧（SPRING）'!B"&amp;E19)</f>
        <v>0</v>
      </c>
      <c r="G19" s="5" t="str" cm="1">
        <f t="array" aca="1" ref="G19" ca="1">LEFT(IF(INDIRECT("'3_選抜学生一覧（SPRING）'!P"&amp;E19)&lt;&gt;"",INDIRECT("'3_選抜学生一覧（SPRING）'!B"&amp;E19)&amp;"-"&amp;INDIRECT("'3_選抜学生一覧（SPRING）'!P"&amp;E19),""),5)</f>
        <v/>
      </c>
      <c r="H19">
        <f ca="1">IF(G19="",0,COUNTIF($G$5:$G19,$G19))</f>
        <v>0</v>
      </c>
      <c r="I19">
        <f ca="1">IF(H19=1,SUMIF('3_選抜学生一覧（SPRING）'!$B$5:$B$2004,処理!G19,'3_選抜学生一覧（SPRING）'!$P$5:$P$2004),0)</f>
        <v>0</v>
      </c>
      <c r="K19">
        <f t="shared" ca="1" si="3"/>
        <v>0</v>
      </c>
      <c r="M19" s="5" cm="1">
        <f t="array" aca="1" ref="M19" ca="1">INDIRECT("'3_選抜学生一覧（BOOST）'!B"&amp;E19)</f>
        <v>0</v>
      </c>
      <c r="N19" s="5" t="str" cm="1">
        <f t="array" aca="1" ref="N19" ca="1">LEFT(IF(INDIRECT("'3_選抜学生一覧（BOOST）'!P"&amp;E19)&lt;&gt;"",INDIRECT("'3_選抜学生一覧（BOOST）'!B"&amp;E19)&amp;"-"&amp;INDIRECT("'3_選抜学生一覧（BOOST）'!P"&amp;E19),""),5)</f>
        <v/>
      </c>
      <c r="O19">
        <f ca="1">IF(N19="",0,COUNTIF($N$5:$N19,$N19))</f>
        <v>0</v>
      </c>
      <c r="P19">
        <f ca="1">IF(O19=1,SUMIF('3_選抜学生一覧（BOOST）'!$B$5:$B$2004,処理!N19,'3_選抜学生一覧（BOOST）'!$P$5:$P$2004),0)</f>
        <v>0</v>
      </c>
      <c r="R19">
        <f t="shared" ca="1" si="4"/>
        <v>0</v>
      </c>
    </row>
    <row r="20" spans="1:18">
      <c r="A20" s="152">
        <v>44835</v>
      </c>
      <c r="B20" s="152">
        <f t="shared" si="2"/>
        <v>44865</v>
      </c>
      <c r="E20">
        <f>ROW()</f>
        <v>20</v>
      </c>
      <c r="F20" s="5" cm="1">
        <f t="array" aca="1" ref="F20" ca="1">INDIRECT("'3_選抜学生一覧（SPRING）'!B"&amp;E20)</f>
        <v>0</v>
      </c>
      <c r="G20" s="5" t="str" cm="1">
        <f t="array" aca="1" ref="G20" ca="1">LEFT(IF(INDIRECT("'3_選抜学生一覧（SPRING）'!P"&amp;E20)&lt;&gt;"",INDIRECT("'3_選抜学生一覧（SPRING）'!B"&amp;E20)&amp;"-"&amp;INDIRECT("'3_選抜学生一覧（SPRING）'!P"&amp;E20),""),5)</f>
        <v/>
      </c>
      <c r="H20">
        <f ca="1">IF(G20="",0,COUNTIF($G$5:$G20,$G20))</f>
        <v>0</v>
      </c>
      <c r="I20">
        <f ca="1">IF(H20=1,SUMIF('3_選抜学生一覧（SPRING）'!$B$5:$B$2004,処理!G20,'3_選抜学生一覧（SPRING）'!$P$5:$P$2004),0)</f>
        <v>0</v>
      </c>
      <c r="K20">
        <f t="shared" ca="1" si="3"/>
        <v>0</v>
      </c>
      <c r="M20" s="5" cm="1">
        <f t="array" aca="1" ref="M20" ca="1">INDIRECT("'3_選抜学生一覧（BOOST）'!B"&amp;E20)</f>
        <v>0</v>
      </c>
      <c r="N20" s="5" t="str" cm="1">
        <f t="array" aca="1" ref="N20" ca="1">LEFT(IF(INDIRECT("'3_選抜学生一覧（BOOST）'!P"&amp;E20)&lt;&gt;"",INDIRECT("'3_選抜学生一覧（BOOST）'!B"&amp;E20)&amp;"-"&amp;INDIRECT("'3_選抜学生一覧（BOOST）'!P"&amp;E20),""),5)</f>
        <v/>
      </c>
      <c r="O20">
        <f ca="1">IF(N20="",0,COUNTIF($N$5:$N20,$N20))</f>
        <v>0</v>
      </c>
      <c r="P20">
        <f ca="1">IF(O20=1,SUMIF('3_選抜学生一覧（BOOST）'!$B$5:$B$2004,処理!N20,'3_選抜学生一覧（BOOST）'!$P$5:$P$2004),0)</f>
        <v>0</v>
      </c>
      <c r="R20">
        <f t="shared" ca="1" si="4"/>
        <v>0</v>
      </c>
    </row>
    <row r="21" spans="1:18">
      <c r="A21" s="152">
        <v>44866</v>
      </c>
      <c r="B21" s="152">
        <f t="shared" si="2"/>
        <v>44895</v>
      </c>
      <c r="E21">
        <f>ROW()</f>
        <v>21</v>
      </c>
      <c r="F21" s="5" cm="1">
        <f t="array" aca="1" ref="F21" ca="1">INDIRECT("'3_選抜学生一覧（SPRING）'!B"&amp;E21)</f>
        <v>0</v>
      </c>
      <c r="G21" s="5" t="str" cm="1">
        <f t="array" aca="1" ref="G21" ca="1">LEFT(IF(INDIRECT("'3_選抜学生一覧（SPRING）'!P"&amp;E21)&lt;&gt;"",INDIRECT("'3_選抜学生一覧（SPRING）'!B"&amp;E21)&amp;"-"&amp;INDIRECT("'3_選抜学生一覧（SPRING）'!P"&amp;E21),""),5)</f>
        <v/>
      </c>
      <c r="H21">
        <f ca="1">IF(G21="",0,COUNTIF($G$5:$G21,$G21))</f>
        <v>0</v>
      </c>
      <c r="I21">
        <f ca="1">IF(H21=1,SUMIF('3_選抜学生一覧（SPRING）'!$B$5:$B$2004,処理!G21,'3_選抜学生一覧（SPRING）'!$P$5:$P$2004),0)</f>
        <v>0</v>
      </c>
      <c r="K21">
        <f t="shared" ca="1" si="3"/>
        <v>0</v>
      </c>
      <c r="M21" s="5" cm="1">
        <f t="array" aca="1" ref="M21" ca="1">INDIRECT("'3_選抜学生一覧（BOOST）'!B"&amp;E21)</f>
        <v>0</v>
      </c>
      <c r="N21" s="5" t="str" cm="1">
        <f t="array" aca="1" ref="N21" ca="1">LEFT(IF(INDIRECT("'3_選抜学生一覧（BOOST）'!P"&amp;E21)&lt;&gt;"",INDIRECT("'3_選抜学生一覧（BOOST）'!B"&amp;E21)&amp;"-"&amp;INDIRECT("'3_選抜学生一覧（BOOST）'!P"&amp;E21),""),5)</f>
        <v/>
      </c>
      <c r="O21">
        <f ca="1">IF(N21="",0,COUNTIF($N$5:$N21,$N21))</f>
        <v>0</v>
      </c>
      <c r="P21">
        <f ca="1">IF(O21=1,SUMIF('3_選抜学生一覧（BOOST）'!$B$5:$B$2004,処理!N21,'3_選抜学生一覧（BOOST）'!$P$5:$P$2004),0)</f>
        <v>0</v>
      </c>
      <c r="R21">
        <f t="shared" ca="1" si="4"/>
        <v>0</v>
      </c>
    </row>
    <row r="22" spans="1:18">
      <c r="A22" s="152">
        <v>44896</v>
      </c>
      <c r="B22" s="152">
        <f t="shared" si="2"/>
        <v>44926</v>
      </c>
      <c r="E22">
        <f>ROW()</f>
        <v>22</v>
      </c>
      <c r="F22" s="5" cm="1">
        <f t="array" aca="1" ref="F22" ca="1">INDIRECT("'3_選抜学生一覧（SPRING）'!B"&amp;E22)</f>
        <v>0</v>
      </c>
      <c r="G22" s="5" t="str" cm="1">
        <f t="array" aca="1" ref="G22" ca="1">LEFT(IF(INDIRECT("'3_選抜学生一覧（SPRING）'!P"&amp;E22)&lt;&gt;"",INDIRECT("'3_選抜学生一覧（SPRING）'!B"&amp;E22)&amp;"-"&amp;INDIRECT("'3_選抜学生一覧（SPRING）'!P"&amp;E22),""),5)</f>
        <v/>
      </c>
      <c r="H22">
        <f ca="1">IF(G22="",0,COUNTIF($G$5:$G22,$G22))</f>
        <v>0</v>
      </c>
      <c r="I22">
        <f ca="1">IF(H22=1,SUMIF('3_選抜学生一覧（SPRING）'!$B$5:$B$2004,処理!G22,'3_選抜学生一覧（SPRING）'!$P$5:$P$2004),0)</f>
        <v>0</v>
      </c>
      <c r="K22">
        <f t="shared" ca="1" si="3"/>
        <v>0</v>
      </c>
      <c r="M22" s="5" cm="1">
        <f t="array" aca="1" ref="M22" ca="1">INDIRECT("'3_選抜学生一覧（BOOST）'!B"&amp;E22)</f>
        <v>0</v>
      </c>
      <c r="N22" s="5" t="str" cm="1">
        <f t="array" aca="1" ref="N22" ca="1">LEFT(IF(INDIRECT("'3_選抜学生一覧（BOOST）'!P"&amp;E22)&lt;&gt;"",INDIRECT("'3_選抜学生一覧（BOOST）'!B"&amp;E22)&amp;"-"&amp;INDIRECT("'3_選抜学生一覧（BOOST）'!P"&amp;E22),""),5)</f>
        <v/>
      </c>
      <c r="O22">
        <f ca="1">IF(N22="",0,COUNTIF($N$5:$N22,$N22))</f>
        <v>0</v>
      </c>
      <c r="P22">
        <f ca="1">IF(O22=1,SUMIF('3_選抜学生一覧（BOOST）'!$B$5:$B$2004,処理!N22,'3_選抜学生一覧（BOOST）'!$P$5:$P$2004),0)</f>
        <v>0</v>
      </c>
      <c r="R22">
        <f t="shared" ca="1" si="4"/>
        <v>0</v>
      </c>
    </row>
    <row r="23" spans="1:18">
      <c r="A23" s="152">
        <v>44927</v>
      </c>
      <c r="B23" s="152">
        <f t="shared" si="2"/>
        <v>44957</v>
      </c>
      <c r="E23">
        <f>ROW()</f>
        <v>23</v>
      </c>
      <c r="F23" s="5" cm="1">
        <f t="array" aca="1" ref="F23" ca="1">INDIRECT("'3_選抜学生一覧（SPRING）'!B"&amp;E23)</f>
        <v>0</v>
      </c>
      <c r="G23" s="5" t="str" cm="1">
        <f t="array" aca="1" ref="G23" ca="1">LEFT(IF(INDIRECT("'3_選抜学生一覧（SPRING）'!P"&amp;E23)&lt;&gt;"",INDIRECT("'3_選抜学生一覧（SPRING）'!B"&amp;E23)&amp;"-"&amp;INDIRECT("'3_選抜学生一覧（SPRING）'!P"&amp;E23),""),5)</f>
        <v/>
      </c>
      <c r="H23">
        <f ca="1">IF(G23="",0,COUNTIF($G$5:$G23,$G23))</f>
        <v>0</v>
      </c>
      <c r="I23">
        <f ca="1">IF(H23=1,SUMIF('3_選抜学生一覧（SPRING）'!$B$5:$B$2004,処理!G23,'3_選抜学生一覧（SPRING）'!$P$5:$P$2004),0)</f>
        <v>0</v>
      </c>
      <c r="K23">
        <f t="shared" ca="1" si="3"/>
        <v>0</v>
      </c>
      <c r="M23" s="5" cm="1">
        <f t="array" aca="1" ref="M23" ca="1">INDIRECT("'3_選抜学生一覧（BOOST）'!B"&amp;E23)</f>
        <v>0</v>
      </c>
      <c r="N23" s="5" t="str" cm="1">
        <f t="array" aca="1" ref="N23" ca="1">LEFT(IF(INDIRECT("'3_選抜学生一覧（BOOST）'!P"&amp;E23)&lt;&gt;"",INDIRECT("'3_選抜学生一覧（BOOST）'!B"&amp;E23)&amp;"-"&amp;INDIRECT("'3_選抜学生一覧（BOOST）'!P"&amp;E23),""),5)</f>
        <v/>
      </c>
      <c r="O23">
        <f ca="1">IF(N23="",0,COUNTIF($N$5:$N23,$N23))</f>
        <v>0</v>
      </c>
      <c r="P23">
        <f ca="1">IF(O23=1,SUMIF('3_選抜学生一覧（BOOST）'!$B$5:$B$2004,処理!N23,'3_選抜学生一覧（BOOST）'!$P$5:$P$2004),0)</f>
        <v>0</v>
      </c>
      <c r="R23">
        <f t="shared" ca="1" si="4"/>
        <v>0</v>
      </c>
    </row>
    <row r="24" spans="1:18">
      <c r="A24" s="152">
        <v>44958</v>
      </c>
      <c r="B24" s="152">
        <f t="shared" si="2"/>
        <v>44985</v>
      </c>
      <c r="E24">
        <f>ROW()</f>
        <v>24</v>
      </c>
      <c r="F24" s="5" cm="1">
        <f t="array" aca="1" ref="F24" ca="1">INDIRECT("'3_選抜学生一覧（SPRING）'!B"&amp;E24)</f>
        <v>0</v>
      </c>
      <c r="G24" s="5" t="str" cm="1">
        <f t="array" aca="1" ref="G24" ca="1">LEFT(IF(INDIRECT("'3_選抜学生一覧（SPRING）'!P"&amp;E24)&lt;&gt;"",INDIRECT("'3_選抜学生一覧（SPRING）'!B"&amp;E24)&amp;"-"&amp;INDIRECT("'3_選抜学生一覧（SPRING）'!P"&amp;E24),""),5)</f>
        <v/>
      </c>
      <c r="H24">
        <f ca="1">IF(G24="",0,COUNTIF($G$5:$G24,$G24))</f>
        <v>0</v>
      </c>
      <c r="I24">
        <f ca="1">IF(H24=1,SUMIF('3_選抜学生一覧（SPRING）'!$B$5:$B$2004,処理!G24,'3_選抜学生一覧（SPRING）'!$P$5:$P$2004),0)</f>
        <v>0</v>
      </c>
      <c r="K24">
        <f t="shared" ca="1" si="3"/>
        <v>0</v>
      </c>
      <c r="M24" s="5" cm="1">
        <f t="array" aca="1" ref="M24" ca="1">INDIRECT("'3_選抜学生一覧（BOOST）'!B"&amp;E24)</f>
        <v>0</v>
      </c>
      <c r="N24" s="5" t="str" cm="1">
        <f t="array" aca="1" ref="N24" ca="1">LEFT(IF(INDIRECT("'3_選抜学生一覧（BOOST）'!P"&amp;E24)&lt;&gt;"",INDIRECT("'3_選抜学生一覧（BOOST）'!B"&amp;E24)&amp;"-"&amp;INDIRECT("'3_選抜学生一覧（BOOST）'!P"&amp;E24),""),5)</f>
        <v/>
      </c>
      <c r="O24">
        <f ca="1">IF(N24="",0,COUNTIF($N$5:$N24,$N24))</f>
        <v>0</v>
      </c>
      <c r="P24">
        <f ca="1">IF(O24=1,SUMIF('3_選抜学生一覧（BOOST）'!$B$5:$B$2004,処理!N24,'3_選抜学生一覧（BOOST）'!$P$5:$P$2004),0)</f>
        <v>0</v>
      </c>
      <c r="R24">
        <f t="shared" ca="1" si="4"/>
        <v>0</v>
      </c>
    </row>
    <row r="25" spans="1:18">
      <c r="A25" s="152">
        <v>44986</v>
      </c>
      <c r="B25" s="152">
        <f t="shared" si="2"/>
        <v>45016</v>
      </c>
      <c r="E25">
        <f>ROW()</f>
        <v>25</v>
      </c>
      <c r="F25" s="5" cm="1">
        <f t="array" aca="1" ref="F25" ca="1">INDIRECT("'3_選抜学生一覧（SPRING）'!B"&amp;E25)</f>
        <v>0</v>
      </c>
      <c r="G25" s="5" t="str" cm="1">
        <f t="array" aca="1" ref="G25" ca="1">LEFT(IF(INDIRECT("'3_選抜学生一覧（SPRING）'!P"&amp;E25)&lt;&gt;"",INDIRECT("'3_選抜学生一覧（SPRING）'!B"&amp;E25)&amp;"-"&amp;INDIRECT("'3_選抜学生一覧（SPRING）'!P"&amp;E25),""),5)</f>
        <v/>
      </c>
      <c r="H25">
        <f ca="1">IF(G25="",0,COUNTIF($G$5:$G25,$G25))</f>
        <v>0</v>
      </c>
      <c r="I25">
        <f ca="1">IF(H25=1,SUMIF('3_選抜学生一覧（SPRING）'!$B$5:$B$2004,処理!G25,'3_選抜学生一覧（SPRING）'!$P$5:$P$2004),0)</f>
        <v>0</v>
      </c>
      <c r="K25">
        <f t="shared" ca="1" si="3"/>
        <v>0</v>
      </c>
      <c r="M25" s="5" cm="1">
        <f t="array" aca="1" ref="M25" ca="1">INDIRECT("'3_選抜学生一覧（BOOST）'!B"&amp;E25)</f>
        <v>0</v>
      </c>
      <c r="N25" s="5" t="str" cm="1">
        <f t="array" aca="1" ref="N25" ca="1">LEFT(IF(INDIRECT("'3_選抜学生一覧（BOOST）'!P"&amp;E25)&lt;&gt;"",INDIRECT("'3_選抜学生一覧（BOOST）'!B"&amp;E25)&amp;"-"&amp;INDIRECT("'3_選抜学生一覧（BOOST）'!P"&amp;E25),""),5)</f>
        <v/>
      </c>
      <c r="O25">
        <f ca="1">IF(N25="",0,COUNTIF($N$5:$N25,$N25))</f>
        <v>0</v>
      </c>
      <c r="P25">
        <f ca="1">IF(O25=1,SUMIF('3_選抜学生一覧（BOOST）'!$B$5:$B$2004,処理!N25,'3_選抜学生一覧（BOOST）'!$P$5:$P$2004),0)</f>
        <v>0</v>
      </c>
      <c r="R25">
        <f t="shared" ca="1" si="4"/>
        <v>0</v>
      </c>
    </row>
    <row r="26" spans="1:18">
      <c r="A26" s="152">
        <v>45017</v>
      </c>
      <c r="B26" s="152">
        <f t="shared" si="2"/>
        <v>45046</v>
      </c>
      <c r="E26">
        <f>ROW()</f>
        <v>26</v>
      </c>
      <c r="F26" s="5" cm="1">
        <f t="array" aca="1" ref="F26" ca="1">INDIRECT("'3_選抜学生一覧（SPRING）'!B"&amp;E26)</f>
        <v>0</v>
      </c>
      <c r="G26" s="5" t="str" cm="1">
        <f t="array" aca="1" ref="G26" ca="1">LEFT(IF(INDIRECT("'3_選抜学生一覧（SPRING）'!P"&amp;E26)&lt;&gt;"",INDIRECT("'3_選抜学生一覧（SPRING）'!B"&amp;E26)&amp;"-"&amp;INDIRECT("'3_選抜学生一覧（SPRING）'!P"&amp;E26),""),5)</f>
        <v/>
      </c>
      <c r="H26">
        <f ca="1">IF(G26="",0,COUNTIF($G$5:$G26,$G26))</f>
        <v>0</v>
      </c>
      <c r="I26">
        <f ca="1">IF(H26=1,SUMIF('3_選抜学生一覧（SPRING）'!$B$5:$B$2004,処理!G26,'3_選抜学生一覧（SPRING）'!$P$5:$P$2004),0)</f>
        <v>0</v>
      </c>
      <c r="K26">
        <f t="shared" ca="1" si="3"/>
        <v>0</v>
      </c>
      <c r="M26" s="5" cm="1">
        <f t="array" aca="1" ref="M26" ca="1">INDIRECT("'3_選抜学生一覧（BOOST）'!B"&amp;E26)</f>
        <v>0</v>
      </c>
      <c r="N26" s="5" t="str" cm="1">
        <f t="array" aca="1" ref="N26" ca="1">LEFT(IF(INDIRECT("'3_選抜学生一覧（BOOST）'!P"&amp;E26)&lt;&gt;"",INDIRECT("'3_選抜学生一覧（BOOST）'!B"&amp;E26)&amp;"-"&amp;INDIRECT("'3_選抜学生一覧（BOOST）'!P"&amp;E26),""),5)</f>
        <v/>
      </c>
      <c r="O26">
        <f ca="1">IF(N26="",0,COUNTIF($N$5:$N26,$N26))</f>
        <v>0</v>
      </c>
      <c r="P26">
        <f ca="1">IF(O26=1,SUMIF('3_選抜学生一覧（BOOST）'!$B$5:$B$2004,処理!N26,'3_選抜学生一覧（BOOST）'!$P$5:$P$2004),0)</f>
        <v>0</v>
      </c>
      <c r="R26">
        <f t="shared" ca="1" si="4"/>
        <v>0</v>
      </c>
    </row>
    <row r="27" spans="1:18">
      <c r="A27" s="152">
        <v>45047</v>
      </c>
      <c r="B27" s="152">
        <f t="shared" si="2"/>
        <v>45077</v>
      </c>
      <c r="E27">
        <f>ROW()</f>
        <v>27</v>
      </c>
      <c r="F27" s="5" cm="1">
        <f t="array" aca="1" ref="F27" ca="1">INDIRECT("'3_選抜学生一覧（SPRING）'!B"&amp;E27)</f>
        <v>0</v>
      </c>
      <c r="G27" s="5" t="str" cm="1">
        <f t="array" aca="1" ref="G27" ca="1">LEFT(IF(INDIRECT("'3_選抜学生一覧（SPRING）'!P"&amp;E27)&lt;&gt;"",INDIRECT("'3_選抜学生一覧（SPRING）'!B"&amp;E27)&amp;"-"&amp;INDIRECT("'3_選抜学生一覧（SPRING）'!P"&amp;E27),""),5)</f>
        <v/>
      </c>
      <c r="H27">
        <f ca="1">IF(G27="",0,COUNTIF($G$5:$G27,$G27))</f>
        <v>0</v>
      </c>
      <c r="I27">
        <f ca="1">IF(H27=1,SUMIF('3_選抜学生一覧（SPRING）'!$B$5:$B$2004,処理!G27,'3_選抜学生一覧（SPRING）'!$P$5:$P$2004),0)</f>
        <v>0</v>
      </c>
      <c r="K27">
        <f t="shared" ca="1" si="3"/>
        <v>0</v>
      </c>
      <c r="M27" s="5" cm="1">
        <f t="array" aca="1" ref="M27" ca="1">INDIRECT("'3_選抜学生一覧（BOOST）'!B"&amp;E27)</f>
        <v>0</v>
      </c>
      <c r="N27" s="5" t="str" cm="1">
        <f t="array" aca="1" ref="N27" ca="1">LEFT(IF(INDIRECT("'3_選抜学生一覧（BOOST）'!P"&amp;E27)&lt;&gt;"",INDIRECT("'3_選抜学生一覧（BOOST）'!B"&amp;E27)&amp;"-"&amp;INDIRECT("'3_選抜学生一覧（BOOST）'!P"&amp;E27),""),5)</f>
        <v/>
      </c>
      <c r="O27">
        <f ca="1">IF(N27="",0,COUNTIF($N$5:$N27,$N27))</f>
        <v>0</v>
      </c>
      <c r="P27">
        <f ca="1">IF(O27=1,SUMIF('3_選抜学生一覧（BOOST）'!$B$5:$B$2004,処理!N27,'3_選抜学生一覧（BOOST）'!$P$5:$P$2004),0)</f>
        <v>0</v>
      </c>
      <c r="R27">
        <f t="shared" ca="1" si="4"/>
        <v>0</v>
      </c>
    </row>
    <row r="28" spans="1:18">
      <c r="A28" s="152">
        <v>45078</v>
      </c>
      <c r="B28" s="152">
        <f t="shared" si="2"/>
        <v>45107</v>
      </c>
      <c r="E28">
        <f>ROW()</f>
        <v>28</v>
      </c>
      <c r="F28" s="5" cm="1">
        <f t="array" aca="1" ref="F28" ca="1">INDIRECT("'3_選抜学生一覧（SPRING）'!B"&amp;E28)</f>
        <v>0</v>
      </c>
      <c r="G28" s="5" t="str" cm="1">
        <f t="array" aca="1" ref="G28" ca="1">LEFT(IF(INDIRECT("'3_選抜学生一覧（SPRING）'!P"&amp;E28)&lt;&gt;"",INDIRECT("'3_選抜学生一覧（SPRING）'!B"&amp;E28)&amp;"-"&amp;INDIRECT("'3_選抜学生一覧（SPRING）'!P"&amp;E28),""),5)</f>
        <v/>
      </c>
      <c r="H28">
        <f ca="1">IF(G28="",0,COUNTIF($G$5:$G28,$G28))</f>
        <v>0</v>
      </c>
      <c r="I28">
        <f ca="1">IF(H28=1,SUMIF('3_選抜学生一覧（SPRING）'!$B$5:$B$2004,処理!G28,'3_選抜学生一覧（SPRING）'!$P$5:$P$2004),0)</f>
        <v>0</v>
      </c>
      <c r="K28">
        <f t="shared" ca="1" si="3"/>
        <v>0</v>
      </c>
      <c r="M28" s="5" cm="1">
        <f t="array" aca="1" ref="M28" ca="1">INDIRECT("'3_選抜学生一覧（BOOST）'!B"&amp;E28)</f>
        <v>0</v>
      </c>
      <c r="N28" s="5" t="str" cm="1">
        <f t="array" aca="1" ref="N28" ca="1">LEFT(IF(INDIRECT("'3_選抜学生一覧（BOOST）'!P"&amp;E28)&lt;&gt;"",INDIRECT("'3_選抜学生一覧（BOOST）'!B"&amp;E28)&amp;"-"&amp;INDIRECT("'3_選抜学生一覧（BOOST）'!P"&amp;E28),""),5)</f>
        <v/>
      </c>
      <c r="O28">
        <f ca="1">IF(N28="",0,COUNTIF($N$5:$N28,$N28))</f>
        <v>0</v>
      </c>
      <c r="P28">
        <f ca="1">IF(O28=1,SUMIF('3_選抜学生一覧（BOOST）'!$B$5:$B$2004,処理!N28,'3_選抜学生一覧（BOOST）'!$P$5:$P$2004),0)</f>
        <v>0</v>
      </c>
      <c r="R28">
        <f t="shared" ca="1" si="4"/>
        <v>0</v>
      </c>
    </row>
    <row r="29" spans="1:18">
      <c r="A29" s="152">
        <v>45108</v>
      </c>
      <c r="B29" s="152">
        <f t="shared" si="2"/>
        <v>45138</v>
      </c>
      <c r="E29">
        <f>ROW()</f>
        <v>29</v>
      </c>
      <c r="F29" s="5" cm="1">
        <f t="array" aca="1" ref="F29" ca="1">INDIRECT("'3_選抜学生一覧（SPRING）'!B"&amp;E29)</f>
        <v>0</v>
      </c>
      <c r="G29" s="5" t="str" cm="1">
        <f t="array" aca="1" ref="G29" ca="1">LEFT(IF(INDIRECT("'3_選抜学生一覧（SPRING）'!P"&amp;E29)&lt;&gt;"",INDIRECT("'3_選抜学生一覧（SPRING）'!B"&amp;E29)&amp;"-"&amp;INDIRECT("'3_選抜学生一覧（SPRING）'!P"&amp;E29),""),5)</f>
        <v/>
      </c>
      <c r="H29">
        <f ca="1">IF(G29="",0,COUNTIF($G$5:$G29,$G29))</f>
        <v>0</v>
      </c>
      <c r="I29">
        <f ca="1">IF(H29=1,SUMIF('3_選抜学生一覧（SPRING）'!$B$5:$B$2004,処理!G29,'3_選抜学生一覧（SPRING）'!$P$5:$P$2004),0)</f>
        <v>0</v>
      </c>
      <c r="K29">
        <f t="shared" ca="1" si="3"/>
        <v>0</v>
      </c>
      <c r="M29" s="5" cm="1">
        <f t="array" aca="1" ref="M29" ca="1">INDIRECT("'3_選抜学生一覧（BOOST）'!B"&amp;E29)</f>
        <v>0</v>
      </c>
      <c r="N29" s="5" t="str" cm="1">
        <f t="array" aca="1" ref="N29" ca="1">LEFT(IF(INDIRECT("'3_選抜学生一覧（BOOST）'!P"&amp;E29)&lt;&gt;"",INDIRECT("'3_選抜学生一覧（BOOST）'!B"&amp;E29)&amp;"-"&amp;INDIRECT("'3_選抜学生一覧（BOOST）'!P"&amp;E29),""),5)</f>
        <v/>
      </c>
      <c r="O29">
        <f ca="1">IF(N29="",0,COUNTIF($N$5:$N29,$N29))</f>
        <v>0</v>
      </c>
      <c r="P29">
        <f ca="1">IF(O29=1,SUMIF('3_選抜学生一覧（BOOST）'!$B$5:$B$2004,処理!N29,'3_選抜学生一覧（BOOST）'!$P$5:$P$2004),0)</f>
        <v>0</v>
      </c>
      <c r="R29">
        <f t="shared" ca="1" si="4"/>
        <v>0</v>
      </c>
    </row>
    <row r="30" spans="1:18">
      <c r="A30" s="152">
        <v>45139</v>
      </c>
      <c r="B30" s="152">
        <f t="shared" si="2"/>
        <v>45169</v>
      </c>
      <c r="E30">
        <f>ROW()</f>
        <v>30</v>
      </c>
      <c r="F30" s="5" cm="1">
        <f t="array" aca="1" ref="F30" ca="1">INDIRECT("'3_選抜学生一覧（SPRING）'!B"&amp;E30)</f>
        <v>0</v>
      </c>
      <c r="G30" s="5" t="str" cm="1">
        <f t="array" aca="1" ref="G30" ca="1">LEFT(IF(INDIRECT("'3_選抜学生一覧（SPRING）'!P"&amp;E30)&lt;&gt;"",INDIRECT("'3_選抜学生一覧（SPRING）'!B"&amp;E30)&amp;"-"&amp;INDIRECT("'3_選抜学生一覧（SPRING）'!P"&amp;E30),""),5)</f>
        <v/>
      </c>
      <c r="H30">
        <f ca="1">IF(G30="",0,COUNTIF($G$5:$G30,$G30))</f>
        <v>0</v>
      </c>
      <c r="I30">
        <f ca="1">IF(H30=1,SUMIF('3_選抜学生一覧（SPRING）'!$B$5:$B$2004,処理!G30,'3_選抜学生一覧（SPRING）'!$P$5:$P$2004),0)</f>
        <v>0</v>
      </c>
      <c r="K30">
        <f t="shared" ca="1" si="3"/>
        <v>0</v>
      </c>
      <c r="M30" s="5" cm="1">
        <f t="array" aca="1" ref="M30" ca="1">INDIRECT("'3_選抜学生一覧（BOOST）'!B"&amp;E30)</f>
        <v>0</v>
      </c>
      <c r="N30" s="5" t="str" cm="1">
        <f t="array" aca="1" ref="N30" ca="1">LEFT(IF(INDIRECT("'3_選抜学生一覧（BOOST）'!P"&amp;E30)&lt;&gt;"",INDIRECT("'3_選抜学生一覧（BOOST）'!B"&amp;E30)&amp;"-"&amp;INDIRECT("'3_選抜学生一覧（BOOST）'!P"&amp;E30),""),5)</f>
        <v/>
      </c>
      <c r="O30">
        <f ca="1">IF(N30="",0,COUNTIF($N$5:$N30,$N30))</f>
        <v>0</v>
      </c>
      <c r="P30">
        <f ca="1">IF(O30=1,SUMIF('3_選抜学生一覧（BOOST）'!$B$5:$B$2004,処理!N30,'3_選抜学生一覧（BOOST）'!$P$5:$P$2004),0)</f>
        <v>0</v>
      </c>
      <c r="R30">
        <f t="shared" ca="1" si="4"/>
        <v>0</v>
      </c>
    </row>
    <row r="31" spans="1:18">
      <c r="A31" s="152">
        <v>45170</v>
      </c>
      <c r="B31" s="152">
        <f t="shared" si="2"/>
        <v>45199</v>
      </c>
      <c r="E31">
        <f>ROW()</f>
        <v>31</v>
      </c>
      <c r="F31" s="5" cm="1">
        <f t="array" aca="1" ref="F31" ca="1">INDIRECT("'3_選抜学生一覧（SPRING）'!B"&amp;E31)</f>
        <v>0</v>
      </c>
      <c r="G31" s="5" t="str" cm="1">
        <f t="array" aca="1" ref="G31" ca="1">LEFT(IF(INDIRECT("'3_選抜学生一覧（SPRING）'!P"&amp;E31)&lt;&gt;"",INDIRECT("'3_選抜学生一覧（SPRING）'!B"&amp;E31)&amp;"-"&amp;INDIRECT("'3_選抜学生一覧（SPRING）'!P"&amp;E31),""),5)</f>
        <v/>
      </c>
      <c r="H31">
        <f ca="1">IF(G31="",0,COUNTIF($G$5:$G31,$G31))</f>
        <v>0</v>
      </c>
      <c r="I31">
        <f ca="1">IF(H31=1,SUMIF('3_選抜学生一覧（SPRING）'!$B$5:$B$2004,処理!G31,'3_選抜学生一覧（SPRING）'!$P$5:$P$2004),0)</f>
        <v>0</v>
      </c>
      <c r="K31">
        <f t="shared" ca="1" si="3"/>
        <v>0</v>
      </c>
      <c r="M31" s="5" cm="1">
        <f t="array" aca="1" ref="M31" ca="1">INDIRECT("'3_選抜学生一覧（BOOST）'!B"&amp;E31)</f>
        <v>0</v>
      </c>
      <c r="N31" s="5" t="str" cm="1">
        <f t="array" aca="1" ref="N31" ca="1">LEFT(IF(INDIRECT("'3_選抜学生一覧（BOOST）'!P"&amp;E31)&lt;&gt;"",INDIRECT("'3_選抜学生一覧（BOOST）'!B"&amp;E31)&amp;"-"&amp;INDIRECT("'3_選抜学生一覧（BOOST）'!P"&amp;E31),""),5)</f>
        <v/>
      </c>
      <c r="O31">
        <f ca="1">IF(N31="",0,COUNTIF($N$5:$N31,$N31))</f>
        <v>0</v>
      </c>
      <c r="P31">
        <f ca="1">IF(O31=1,SUMIF('3_選抜学生一覧（BOOST）'!$B$5:$B$2004,処理!N31,'3_選抜学生一覧（BOOST）'!$P$5:$P$2004),0)</f>
        <v>0</v>
      </c>
      <c r="R31">
        <f t="shared" ca="1" si="4"/>
        <v>0</v>
      </c>
    </row>
    <row r="32" spans="1:18">
      <c r="A32" s="152">
        <v>45200</v>
      </c>
      <c r="B32" s="152">
        <f t="shared" si="2"/>
        <v>45230</v>
      </c>
      <c r="E32">
        <f>ROW()</f>
        <v>32</v>
      </c>
      <c r="F32" s="5" cm="1">
        <f t="array" aca="1" ref="F32" ca="1">INDIRECT("'3_選抜学生一覧（SPRING）'!B"&amp;E32)</f>
        <v>0</v>
      </c>
      <c r="G32" s="5" t="str" cm="1">
        <f t="array" aca="1" ref="G32" ca="1">LEFT(IF(INDIRECT("'3_選抜学生一覧（SPRING）'!P"&amp;E32)&lt;&gt;"",INDIRECT("'3_選抜学生一覧（SPRING）'!B"&amp;E32)&amp;"-"&amp;INDIRECT("'3_選抜学生一覧（SPRING）'!P"&amp;E32),""),5)</f>
        <v/>
      </c>
      <c r="H32">
        <f ca="1">IF(G32="",0,COUNTIF($G$5:$G32,$G32))</f>
        <v>0</v>
      </c>
      <c r="I32">
        <f ca="1">IF(H32=1,SUMIF('3_選抜学生一覧（SPRING）'!$B$5:$B$2004,処理!G32,'3_選抜学生一覧（SPRING）'!$P$5:$P$2004),0)</f>
        <v>0</v>
      </c>
      <c r="K32">
        <f t="shared" ca="1" si="3"/>
        <v>0</v>
      </c>
      <c r="M32" s="5" cm="1">
        <f t="array" aca="1" ref="M32" ca="1">INDIRECT("'3_選抜学生一覧（BOOST）'!B"&amp;E32)</f>
        <v>0</v>
      </c>
      <c r="N32" s="5" t="str" cm="1">
        <f t="array" aca="1" ref="N32" ca="1">LEFT(IF(INDIRECT("'3_選抜学生一覧（BOOST）'!P"&amp;E32)&lt;&gt;"",INDIRECT("'3_選抜学生一覧（BOOST）'!B"&amp;E32)&amp;"-"&amp;INDIRECT("'3_選抜学生一覧（BOOST）'!P"&amp;E32),""),5)</f>
        <v/>
      </c>
      <c r="O32">
        <f ca="1">IF(N32="",0,COUNTIF($N$5:$N32,$N32))</f>
        <v>0</v>
      </c>
      <c r="P32">
        <f ca="1">IF(O32=1,SUMIF('3_選抜学生一覧（BOOST）'!$B$5:$B$2004,処理!N32,'3_選抜学生一覧（BOOST）'!$P$5:$P$2004),0)</f>
        <v>0</v>
      </c>
      <c r="R32">
        <f t="shared" ca="1" si="4"/>
        <v>0</v>
      </c>
    </row>
    <row r="33" spans="1:18">
      <c r="A33" s="152">
        <v>45231</v>
      </c>
      <c r="B33" s="152">
        <f t="shared" si="2"/>
        <v>45260</v>
      </c>
      <c r="E33">
        <f>ROW()</f>
        <v>33</v>
      </c>
      <c r="F33" s="5" cm="1">
        <f t="array" aca="1" ref="F33" ca="1">INDIRECT("'3_選抜学生一覧（SPRING）'!B"&amp;E33)</f>
        <v>0</v>
      </c>
      <c r="G33" s="5" t="str" cm="1">
        <f t="array" aca="1" ref="G33" ca="1">LEFT(IF(INDIRECT("'3_選抜学生一覧（SPRING）'!P"&amp;E33)&lt;&gt;"",INDIRECT("'3_選抜学生一覧（SPRING）'!B"&amp;E33)&amp;"-"&amp;INDIRECT("'3_選抜学生一覧（SPRING）'!P"&amp;E33),""),5)</f>
        <v/>
      </c>
      <c r="H33">
        <f ca="1">IF(G33="",0,COUNTIF($G$5:$G33,$G33))</f>
        <v>0</v>
      </c>
      <c r="I33">
        <f ca="1">IF(H33=1,SUMIF('3_選抜学生一覧（SPRING）'!$B$5:$B$2004,処理!G33,'3_選抜学生一覧（SPRING）'!$P$5:$P$2004),0)</f>
        <v>0</v>
      </c>
      <c r="K33">
        <f t="shared" ca="1" si="3"/>
        <v>0</v>
      </c>
      <c r="M33" s="5" cm="1">
        <f t="array" aca="1" ref="M33" ca="1">INDIRECT("'3_選抜学生一覧（BOOST）'!B"&amp;E33)</f>
        <v>0</v>
      </c>
      <c r="N33" s="5" t="str" cm="1">
        <f t="array" aca="1" ref="N33" ca="1">LEFT(IF(INDIRECT("'3_選抜学生一覧（BOOST）'!P"&amp;E33)&lt;&gt;"",INDIRECT("'3_選抜学生一覧（BOOST）'!B"&amp;E33)&amp;"-"&amp;INDIRECT("'3_選抜学生一覧（BOOST）'!P"&amp;E33),""),5)</f>
        <v/>
      </c>
      <c r="O33">
        <f ca="1">IF(N33="",0,COUNTIF($N$5:$N33,$N33))</f>
        <v>0</v>
      </c>
      <c r="P33">
        <f ca="1">IF(O33=1,SUMIF('3_選抜学生一覧（BOOST）'!$B$5:$B$2004,処理!N33,'3_選抜学生一覧（BOOST）'!$P$5:$P$2004),0)</f>
        <v>0</v>
      </c>
      <c r="R33">
        <f t="shared" ca="1" si="4"/>
        <v>0</v>
      </c>
    </row>
    <row r="34" spans="1:18">
      <c r="A34" s="152">
        <v>45261</v>
      </c>
      <c r="B34" s="152">
        <f t="shared" si="2"/>
        <v>45291</v>
      </c>
      <c r="E34">
        <f>ROW()</f>
        <v>34</v>
      </c>
      <c r="F34" s="5" cm="1">
        <f t="array" aca="1" ref="F34" ca="1">INDIRECT("'3_選抜学生一覧（SPRING）'!B"&amp;E34)</f>
        <v>0</v>
      </c>
      <c r="G34" s="5" t="str" cm="1">
        <f t="array" aca="1" ref="G34" ca="1">LEFT(IF(INDIRECT("'3_選抜学生一覧（SPRING）'!P"&amp;E34)&lt;&gt;"",INDIRECT("'3_選抜学生一覧（SPRING）'!B"&amp;E34)&amp;"-"&amp;INDIRECT("'3_選抜学生一覧（SPRING）'!P"&amp;E34),""),5)</f>
        <v/>
      </c>
      <c r="H34">
        <f ca="1">IF(G34="",0,COUNTIF($G$5:$G34,$G34))</f>
        <v>0</v>
      </c>
      <c r="I34">
        <f ca="1">IF(H34=1,SUMIF('3_選抜学生一覧（SPRING）'!$B$5:$B$2004,処理!G34,'3_選抜学生一覧（SPRING）'!$P$5:$P$2004),0)</f>
        <v>0</v>
      </c>
      <c r="K34">
        <f t="shared" ca="1" si="3"/>
        <v>0</v>
      </c>
      <c r="M34" s="5" cm="1">
        <f t="array" aca="1" ref="M34" ca="1">INDIRECT("'3_選抜学生一覧（BOOST）'!B"&amp;E34)</f>
        <v>0</v>
      </c>
      <c r="N34" s="5" t="str" cm="1">
        <f t="array" aca="1" ref="N34" ca="1">LEFT(IF(INDIRECT("'3_選抜学生一覧（BOOST）'!P"&amp;E34)&lt;&gt;"",INDIRECT("'3_選抜学生一覧（BOOST）'!B"&amp;E34)&amp;"-"&amp;INDIRECT("'3_選抜学生一覧（BOOST）'!P"&amp;E34),""),5)</f>
        <v/>
      </c>
      <c r="O34">
        <f ca="1">IF(N34="",0,COUNTIF($N$5:$N34,$N34))</f>
        <v>0</v>
      </c>
      <c r="P34">
        <f ca="1">IF(O34=1,SUMIF('3_選抜学生一覧（BOOST）'!$B$5:$B$2004,処理!N34,'3_選抜学生一覧（BOOST）'!$P$5:$P$2004),0)</f>
        <v>0</v>
      </c>
      <c r="R34">
        <f t="shared" ca="1" si="4"/>
        <v>0</v>
      </c>
    </row>
    <row r="35" spans="1:18">
      <c r="A35" s="152">
        <v>45292</v>
      </c>
      <c r="B35" s="152">
        <f t="shared" si="2"/>
        <v>45322</v>
      </c>
      <c r="E35">
        <f>ROW()</f>
        <v>35</v>
      </c>
      <c r="F35" s="5" cm="1">
        <f t="array" aca="1" ref="F35" ca="1">INDIRECT("'3_選抜学生一覧（SPRING）'!B"&amp;E35)</f>
        <v>0</v>
      </c>
      <c r="G35" s="5" t="str" cm="1">
        <f t="array" aca="1" ref="G35" ca="1">LEFT(IF(INDIRECT("'3_選抜学生一覧（SPRING）'!P"&amp;E35)&lt;&gt;"",INDIRECT("'3_選抜学生一覧（SPRING）'!B"&amp;E35)&amp;"-"&amp;INDIRECT("'3_選抜学生一覧（SPRING）'!P"&amp;E35),""),5)</f>
        <v/>
      </c>
      <c r="H35">
        <f ca="1">IF(G35="",0,COUNTIF($G$5:$G35,$G35))</f>
        <v>0</v>
      </c>
      <c r="I35">
        <f ca="1">IF(H35=1,SUMIF('3_選抜学生一覧（SPRING）'!$B$5:$B$2004,処理!G35,'3_選抜学生一覧（SPRING）'!$P$5:$P$2004),0)</f>
        <v>0</v>
      </c>
      <c r="K35">
        <f t="shared" ca="1" si="3"/>
        <v>0</v>
      </c>
      <c r="M35" s="5" cm="1">
        <f t="array" aca="1" ref="M35" ca="1">INDIRECT("'3_選抜学生一覧（BOOST）'!B"&amp;E35)</f>
        <v>0</v>
      </c>
      <c r="N35" s="5" t="str" cm="1">
        <f t="array" aca="1" ref="N35" ca="1">LEFT(IF(INDIRECT("'3_選抜学生一覧（BOOST）'!P"&amp;E35)&lt;&gt;"",INDIRECT("'3_選抜学生一覧（BOOST）'!B"&amp;E35)&amp;"-"&amp;INDIRECT("'3_選抜学生一覧（BOOST）'!P"&amp;E35),""),5)</f>
        <v/>
      </c>
      <c r="O35">
        <f ca="1">IF(N35="",0,COUNTIF($N$5:$N35,$N35))</f>
        <v>0</v>
      </c>
      <c r="P35">
        <f ca="1">IF(O35=1,SUMIF('3_選抜学生一覧（BOOST）'!$B$5:$B$2004,処理!N35,'3_選抜学生一覧（BOOST）'!$P$5:$P$2004),0)</f>
        <v>0</v>
      </c>
      <c r="R35">
        <f t="shared" ca="1" si="4"/>
        <v>0</v>
      </c>
    </row>
    <row r="36" spans="1:18">
      <c r="A36" s="152">
        <v>45323</v>
      </c>
      <c r="B36" s="152">
        <f t="shared" si="2"/>
        <v>45351</v>
      </c>
      <c r="E36">
        <f>ROW()</f>
        <v>36</v>
      </c>
      <c r="F36" s="5" cm="1">
        <f t="array" aca="1" ref="F36" ca="1">INDIRECT("'3_選抜学生一覧（SPRING）'!B"&amp;E36)</f>
        <v>0</v>
      </c>
      <c r="G36" s="5" t="str" cm="1">
        <f t="array" aca="1" ref="G36" ca="1">LEFT(IF(INDIRECT("'3_選抜学生一覧（SPRING）'!P"&amp;E36)&lt;&gt;"",INDIRECT("'3_選抜学生一覧（SPRING）'!B"&amp;E36)&amp;"-"&amp;INDIRECT("'3_選抜学生一覧（SPRING）'!P"&amp;E36),""),5)</f>
        <v/>
      </c>
      <c r="H36">
        <f ca="1">IF(G36="",0,COUNTIF($G$5:$G36,$G36))</f>
        <v>0</v>
      </c>
      <c r="I36">
        <f ca="1">IF(H36=1,SUMIF('3_選抜学生一覧（SPRING）'!$B$5:$B$2004,処理!G36,'3_選抜学生一覧（SPRING）'!$P$5:$P$2004),0)</f>
        <v>0</v>
      </c>
      <c r="K36">
        <f t="shared" ca="1" si="3"/>
        <v>0</v>
      </c>
      <c r="M36" s="5" cm="1">
        <f t="array" aca="1" ref="M36" ca="1">INDIRECT("'3_選抜学生一覧（BOOST）'!B"&amp;E36)</f>
        <v>0</v>
      </c>
      <c r="N36" s="5" t="str" cm="1">
        <f t="array" aca="1" ref="N36" ca="1">LEFT(IF(INDIRECT("'3_選抜学生一覧（BOOST）'!P"&amp;E36)&lt;&gt;"",INDIRECT("'3_選抜学生一覧（BOOST）'!B"&amp;E36)&amp;"-"&amp;INDIRECT("'3_選抜学生一覧（BOOST）'!P"&amp;E36),""),5)</f>
        <v/>
      </c>
      <c r="O36">
        <f ca="1">IF(N36="",0,COUNTIF($N$5:$N36,$N36))</f>
        <v>0</v>
      </c>
      <c r="P36">
        <f ca="1">IF(O36=1,SUMIF('3_選抜学生一覧（BOOST）'!$B$5:$B$2004,処理!N36,'3_選抜学生一覧（BOOST）'!$P$5:$P$2004),0)</f>
        <v>0</v>
      </c>
      <c r="R36">
        <f t="shared" ca="1" si="4"/>
        <v>0</v>
      </c>
    </row>
    <row r="37" spans="1:18">
      <c r="A37" s="152">
        <v>45352</v>
      </c>
      <c r="B37" s="152">
        <f t="shared" si="2"/>
        <v>45382</v>
      </c>
      <c r="E37">
        <f>ROW()</f>
        <v>37</v>
      </c>
      <c r="F37" s="5" cm="1">
        <f t="array" aca="1" ref="F37" ca="1">INDIRECT("'3_選抜学生一覧（SPRING）'!B"&amp;E37)</f>
        <v>0</v>
      </c>
      <c r="G37" s="5" t="str" cm="1">
        <f t="array" aca="1" ref="G37" ca="1">LEFT(IF(INDIRECT("'3_選抜学生一覧（SPRING）'!P"&amp;E37)&lt;&gt;"",INDIRECT("'3_選抜学生一覧（SPRING）'!B"&amp;E37)&amp;"-"&amp;INDIRECT("'3_選抜学生一覧（SPRING）'!P"&amp;E37),""),5)</f>
        <v/>
      </c>
      <c r="H37">
        <f ca="1">IF(G37="",0,COUNTIF($G$5:$G37,$G37))</f>
        <v>0</v>
      </c>
      <c r="I37">
        <f ca="1">IF(H37=1,SUMIF('3_選抜学生一覧（SPRING）'!$B$5:$B$2004,処理!G37,'3_選抜学生一覧（SPRING）'!$P$5:$P$2004),0)</f>
        <v>0</v>
      </c>
      <c r="K37">
        <f t="shared" ca="1" si="3"/>
        <v>0</v>
      </c>
      <c r="M37" s="5" cm="1">
        <f t="array" aca="1" ref="M37" ca="1">INDIRECT("'3_選抜学生一覧（BOOST）'!B"&amp;E37)</f>
        <v>0</v>
      </c>
      <c r="N37" s="5" t="str" cm="1">
        <f t="array" aca="1" ref="N37" ca="1">LEFT(IF(INDIRECT("'3_選抜学生一覧（BOOST）'!P"&amp;E37)&lt;&gt;"",INDIRECT("'3_選抜学生一覧（BOOST）'!B"&amp;E37)&amp;"-"&amp;INDIRECT("'3_選抜学生一覧（BOOST）'!P"&amp;E37),""),5)</f>
        <v/>
      </c>
      <c r="O37">
        <f ca="1">IF(N37="",0,COUNTIF($N$5:$N37,$N37))</f>
        <v>0</v>
      </c>
      <c r="P37">
        <f ca="1">IF(O37=1,SUMIF('3_選抜学生一覧（BOOST）'!$B$5:$B$2004,処理!N37,'3_選抜学生一覧（BOOST）'!$P$5:$P$2004),0)</f>
        <v>0</v>
      </c>
      <c r="R37">
        <f t="shared" ca="1" si="4"/>
        <v>0</v>
      </c>
    </row>
    <row r="38" spans="1:18">
      <c r="A38" s="152">
        <v>45383</v>
      </c>
      <c r="B38" s="152">
        <f t="shared" si="2"/>
        <v>45412</v>
      </c>
      <c r="E38">
        <f>ROW()</f>
        <v>38</v>
      </c>
      <c r="F38" s="5" cm="1">
        <f t="array" aca="1" ref="F38" ca="1">INDIRECT("'3_選抜学生一覧（SPRING）'!B"&amp;E38)</f>
        <v>0</v>
      </c>
      <c r="G38" s="5" t="str" cm="1">
        <f t="array" aca="1" ref="G38" ca="1">LEFT(IF(INDIRECT("'3_選抜学生一覧（SPRING）'!P"&amp;E38)&lt;&gt;"",INDIRECT("'3_選抜学生一覧（SPRING）'!B"&amp;E38)&amp;"-"&amp;INDIRECT("'3_選抜学生一覧（SPRING）'!P"&amp;E38),""),5)</f>
        <v/>
      </c>
      <c r="H38">
        <f ca="1">IF(G38="",0,COUNTIF($G$5:$G38,$G38))</f>
        <v>0</v>
      </c>
      <c r="I38">
        <f ca="1">IF(H38=1,SUMIF('3_選抜学生一覧（SPRING）'!$B$5:$B$2004,処理!G38,'3_選抜学生一覧（SPRING）'!$P$5:$P$2004),0)</f>
        <v>0</v>
      </c>
      <c r="K38">
        <f t="shared" ca="1" si="3"/>
        <v>0</v>
      </c>
      <c r="M38" s="5" cm="1">
        <f t="array" aca="1" ref="M38" ca="1">INDIRECT("'3_選抜学生一覧（BOOST）'!B"&amp;E38)</f>
        <v>0</v>
      </c>
      <c r="N38" s="5" t="str" cm="1">
        <f t="array" aca="1" ref="N38" ca="1">LEFT(IF(INDIRECT("'3_選抜学生一覧（BOOST）'!P"&amp;E38)&lt;&gt;"",INDIRECT("'3_選抜学生一覧（BOOST）'!B"&amp;E38)&amp;"-"&amp;INDIRECT("'3_選抜学生一覧（BOOST）'!P"&amp;E38),""),5)</f>
        <v/>
      </c>
      <c r="O38">
        <f ca="1">IF(N38="",0,COUNTIF($N$5:$N38,$N38))</f>
        <v>0</v>
      </c>
      <c r="P38">
        <f ca="1">IF(O38=1,SUMIF('3_選抜学生一覧（BOOST）'!$B$5:$B$2004,処理!N38,'3_選抜学生一覧（BOOST）'!$P$5:$P$2004),0)</f>
        <v>0</v>
      </c>
      <c r="R38">
        <f t="shared" ca="1" si="4"/>
        <v>0</v>
      </c>
    </row>
    <row r="39" spans="1:18">
      <c r="A39" s="152">
        <v>45413</v>
      </c>
      <c r="B39" s="152">
        <f t="shared" si="2"/>
        <v>45443</v>
      </c>
      <c r="E39">
        <f>ROW()</f>
        <v>39</v>
      </c>
      <c r="F39" s="5" cm="1">
        <f t="array" aca="1" ref="F39" ca="1">INDIRECT("'3_選抜学生一覧（SPRING）'!B"&amp;E39)</f>
        <v>0</v>
      </c>
      <c r="G39" s="5" t="str" cm="1">
        <f t="array" aca="1" ref="G39" ca="1">LEFT(IF(INDIRECT("'3_選抜学生一覧（SPRING）'!P"&amp;E39)&lt;&gt;"",INDIRECT("'3_選抜学生一覧（SPRING）'!B"&amp;E39)&amp;"-"&amp;INDIRECT("'3_選抜学生一覧（SPRING）'!P"&amp;E39),""),5)</f>
        <v/>
      </c>
      <c r="H39">
        <f ca="1">IF(G39="",0,COUNTIF($G$5:$G39,$G39))</f>
        <v>0</v>
      </c>
      <c r="I39">
        <f ca="1">IF(H39=1,SUMIF('3_選抜学生一覧（SPRING）'!$B$5:$B$2004,処理!G39,'3_選抜学生一覧（SPRING）'!$P$5:$P$2004),0)</f>
        <v>0</v>
      </c>
      <c r="K39">
        <f t="shared" ca="1" si="3"/>
        <v>0</v>
      </c>
      <c r="M39" s="5" cm="1">
        <f t="array" aca="1" ref="M39" ca="1">INDIRECT("'3_選抜学生一覧（BOOST）'!B"&amp;E39)</f>
        <v>0</v>
      </c>
      <c r="N39" s="5" t="str" cm="1">
        <f t="array" aca="1" ref="N39" ca="1">LEFT(IF(INDIRECT("'3_選抜学生一覧（BOOST）'!P"&amp;E39)&lt;&gt;"",INDIRECT("'3_選抜学生一覧（BOOST）'!B"&amp;E39)&amp;"-"&amp;INDIRECT("'3_選抜学生一覧（BOOST）'!P"&amp;E39),""),5)</f>
        <v/>
      </c>
      <c r="O39">
        <f ca="1">IF(N39="",0,COUNTIF($N$5:$N39,$N39))</f>
        <v>0</v>
      </c>
      <c r="P39">
        <f ca="1">IF(O39=1,SUMIF('3_選抜学生一覧（BOOST）'!$B$5:$B$2004,処理!N39,'3_選抜学生一覧（BOOST）'!$P$5:$P$2004),0)</f>
        <v>0</v>
      </c>
      <c r="R39">
        <f t="shared" ca="1" si="4"/>
        <v>0</v>
      </c>
    </row>
    <row r="40" spans="1:18">
      <c r="A40" s="152">
        <v>45444</v>
      </c>
      <c r="B40" s="152">
        <f t="shared" si="2"/>
        <v>45473</v>
      </c>
      <c r="E40">
        <f>ROW()</f>
        <v>40</v>
      </c>
      <c r="F40" s="5" cm="1">
        <f t="array" aca="1" ref="F40" ca="1">INDIRECT("'3_選抜学生一覧（SPRING）'!B"&amp;E40)</f>
        <v>0</v>
      </c>
      <c r="G40" s="5" t="str" cm="1">
        <f t="array" aca="1" ref="G40" ca="1">LEFT(IF(INDIRECT("'3_選抜学生一覧（SPRING）'!P"&amp;E40)&lt;&gt;"",INDIRECT("'3_選抜学生一覧（SPRING）'!B"&amp;E40)&amp;"-"&amp;INDIRECT("'3_選抜学生一覧（SPRING）'!P"&amp;E40),""),5)</f>
        <v/>
      </c>
      <c r="H40">
        <f ca="1">IF(G40="",0,COUNTIF($G$5:$G40,$G40))</f>
        <v>0</v>
      </c>
      <c r="I40">
        <f ca="1">IF(H40=1,SUMIF('3_選抜学生一覧（SPRING）'!$B$5:$B$2004,処理!G40,'3_選抜学生一覧（SPRING）'!$P$5:$P$2004),0)</f>
        <v>0</v>
      </c>
      <c r="K40">
        <f t="shared" ca="1" si="3"/>
        <v>0</v>
      </c>
      <c r="M40" s="5" cm="1">
        <f t="array" aca="1" ref="M40" ca="1">INDIRECT("'3_選抜学生一覧（BOOST）'!B"&amp;E40)</f>
        <v>0</v>
      </c>
      <c r="N40" s="5" t="str" cm="1">
        <f t="array" aca="1" ref="N40" ca="1">LEFT(IF(INDIRECT("'3_選抜学生一覧（BOOST）'!P"&amp;E40)&lt;&gt;"",INDIRECT("'3_選抜学生一覧（BOOST）'!B"&amp;E40)&amp;"-"&amp;INDIRECT("'3_選抜学生一覧（BOOST）'!P"&amp;E40),""),5)</f>
        <v/>
      </c>
      <c r="O40">
        <f ca="1">IF(N40="",0,COUNTIF($N$5:$N40,$N40))</f>
        <v>0</v>
      </c>
      <c r="P40">
        <f ca="1">IF(O40=1,SUMIF('3_選抜学生一覧（BOOST）'!$B$5:$B$2004,処理!N40,'3_選抜学生一覧（BOOST）'!$P$5:$P$2004),0)</f>
        <v>0</v>
      </c>
      <c r="R40">
        <f t="shared" ca="1" si="4"/>
        <v>0</v>
      </c>
    </row>
    <row r="41" spans="1:18">
      <c r="A41" s="152">
        <v>45474</v>
      </c>
      <c r="B41" s="152">
        <f t="shared" si="2"/>
        <v>45504</v>
      </c>
      <c r="E41">
        <f>ROW()</f>
        <v>41</v>
      </c>
      <c r="F41" s="5" cm="1">
        <f t="array" aca="1" ref="F41" ca="1">INDIRECT("'3_選抜学生一覧（SPRING）'!B"&amp;E41)</f>
        <v>0</v>
      </c>
      <c r="G41" s="5" t="str" cm="1">
        <f t="array" aca="1" ref="G41" ca="1">LEFT(IF(INDIRECT("'3_選抜学生一覧（SPRING）'!P"&amp;E41)&lt;&gt;"",INDIRECT("'3_選抜学生一覧（SPRING）'!B"&amp;E41)&amp;"-"&amp;INDIRECT("'3_選抜学生一覧（SPRING）'!P"&amp;E41),""),5)</f>
        <v/>
      </c>
      <c r="H41">
        <f ca="1">IF(G41="",0,COUNTIF($G$5:$G41,$G41))</f>
        <v>0</v>
      </c>
      <c r="I41">
        <f ca="1">IF(H41=1,SUMIF('3_選抜学生一覧（SPRING）'!$B$5:$B$2004,処理!G41,'3_選抜学生一覧（SPRING）'!$P$5:$P$2004),0)</f>
        <v>0</v>
      </c>
      <c r="K41">
        <f t="shared" ca="1" si="3"/>
        <v>0</v>
      </c>
      <c r="M41" s="5" cm="1">
        <f t="array" aca="1" ref="M41" ca="1">INDIRECT("'3_選抜学生一覧（BOOST）'!B"&amp;E41)</f>
        <v>0</v>
      </c>
      <c r="N41" s="5" t="str" cm="1">
        <f t="array" aca="1" ref="N41" ca="1">LEFT(IF(INDIRECT("'3_選抜学生一覧（BOOST）'!P"&amp;E41)&lt;&gt;"",INDIRECT("'3_選抜学生一覧（BOOST）'!B"&amp;E41)&amp;"-"&amp;INDIRECT("'3_選抜学生一覧（BOOST）'!P"&amp;E41),""),5)</f>
        <v/>
      </c>
      <c r="O41">
        <f ca="1">IF(N41="",0,COUNTIF($N$5:$N41,$N41))</f>
        <v>0</v>
      </c>
      <c r="P41">
        <f ca="1">IF(O41=1,SUMIF('3_選抜学生一覧（BOOST）'!$B$5:$B$2004,処理!N41,'3_選抜学生一覧（BOOST）'!$P$5:$P$2004),0)</f>
        <v>0</v>
      </c>
      <c r="R41">
        <f t="shared" ca="1" si="4"/>
        <v>0</v>
      </c>
    </row>
    <row r="42" spans="1:18">
      <c r="A42" s="152">
        <v>45505</v>
      </c>
      <c r="B42" s="152">
        <f t="shared" si="2"/>
        <v>45535</v>
      </c>
      <c r="E42">
        <f>ROW()</f>
        <v>42</v>
      </c>
      <c r="F42" s="5" cm="1">
        <f t="array" aca="1" ref="F42" ca="1">INDIRECT("'3_選抜学生一覧（SPRING）'!B"&amp;E42)</f>
        <v>0</v>
      </c>
      <c r="G42" s="5" t="str" cm="1">
        <f t="array" aca="1" ref="G42" ca="1">LEFT(IF(INDIRECT("'3_選抜学生一覧（SPRING）'!P"&amp;E42)&lt;&gt;"",INDIRECT("'3_選抜学生一覧（SPRING）'!B"&amp;E42)&amp;"-"&amp;INDIRECT("'3_選抜学生一覧（SPRING）'!P"&amp;E42),""),5)</f>
        <v/>
      </c>
      <c r="H42">
        <f ca="1">IF(G42="",0,COUNTIF($G$5:$G42,$G42))</f>
        <v>0</v>
      </c>
      <c r="I42">
        <f ca="1">IF(H42=1,SUMIF('3_選抜学生一覧（SPRING）'!$B$5:$B$2004,処理!G42,'3_選抜学生一覧（SPRING）'!$P$5:$P$2004),0)</f>
        <v>0</v>
      </c>
      <c r="K42">
        <f t="shared" ca="1" si="3"/>
        <v>0</v>
      </c>
      <c r="M42" s="5" cm="1">
        <f t="array" aca="1" ref="M42" ca="1">INDIRECT("'3_選抜学生一覧（BOOST）'!B"&amp;E42)</f>
        <v>0</v>
      </c>
      <c r="N42" s="5" t="str" cm="1">
        <f t="array" aca="1" ref="N42" ca="1">LEFT(IF(INDIRECT("'3_選抜学生一覧（BOOST）'!P"&amp;E42)&lt;&gt;"",INDIRECT("'3_選抜学生一覧（BOOST）'!B"&amp;E42)&amp;"-"&amp;INDIRECT("'3_選抜学生一覧（BOOST）'!P"&amp;E42),""),5)</f>
        <v/>
      </c>
      <c r="O42">
        <f ca="1">IF(N42="",0,COUNTIF($N$5:$N42,$N42))</f>
        <v>0</v>
      </c>
      <c r="P42">
        <f ca="1">IF(O42=1,SUMIF('3_選抜学生一覧（BOOST）'!$B$5:$B$2004,処理!N42,'3_選抜学生一覧（BOOST）'!$P$5:$P$2004),0)</f>
        <v>0</v>
      </c>
      <c r="R42">
        <f t="shared" ca="1" si="4"/>
        <v>0</v>
      </c>
    </row>
    <row r="43" spans="1:18">
      <c r="A43" s="152">
        <v>45536</v>
      </c>
      <c r="B43" s="152">
        <f t="shared" si="2"/>
        <v>45565</v>
      </c>
      <c r="E43">
        <f>ROW()</f>
        <v>43</v>
      </c>
      <c r="F43" s="5" cm="1">
        <f t="array" aca="1" ref="F43" ca="1">INDIRECT("'3_選抜学生一覧（SPRING）'!B"&amp;E43)</f>
        <v>0</v>
      </c>
      <c r="G43" s="5" t="str" cm="1">
        <f t="array" aca="1" ref="G43" ca="1">LEFT(IF(INDIRECT("'3_選抜学生一覧（SPRING）'!P"&amp;E43)&lt;&gt;"",INDIRECT("'3_選抜学生一覧（SPRING）'!B"&amp;E43)&amp;"-"&amp;INDIRECT("'3_選抜学生一覧（SPRING）'!P"&amp;E43),""),5)</f>
        <v/>
      </c>
      <c r="H43">
        <f ca="1">IF(G43="",0,COUNTIF($G$5:$G43,$G43))</f>
        <v>0</v>
      </c>
      <c r="I43">
        <f ca="1">IF(H43=1,SUMIF('3_選抜学生一覧（SPRING）'!$B$5:$B$2004,処理!G43,'3_選抜学生一覧（SPRING）'!$P$5:$P$2004),0)</f>
        <v>0</v>
      </c>
      <c r="K43">
        <f t="shared" ca="1" si="3"/>
        <v>0</v>
      </c>
      <c r="M43" s="5" cm="1">
        <f t="array" aca="1" ref="M43" ca="1">INDIRECT("'3_選抜学生一覧（BOOST）'!B"&amp;E43)</f>
        <v>0</v>
      </c>
      <c r="N43" s="5" t="str" cm="1">
        <f t="array" aca="1" ref="N43" ca="1">LEFT(IF(INDIRECT("'3_選抜学生一覧（BOOST）'!P"&amp;E43)&lt;&gt;"",INDIRECT("'3_選抜学生一覧（BOOST）'!B"&amp;E43)&amp;"-"&amp;INDIRECT("'3_選抜学生一覧（BOOST）'!P"&amp;E43),""),5)</f>
        <v/>
      </c>
      <c r="O43">
        <f ca="1">IF(N43="",0,COUNTIF($N$5:$N43,$N43))</f>
        <v>0</v>
      </c>
      <c r="P43">
        <f ca="1">IF(O43=1,SUMIF('3_選抜学生一覧（BOOST）'!$B$5:$B$2004,処理!N43,'3_選抜学生一覧（BOOST）'!$P$5:$P$2004),0)</f>
        <v>0</v>
      </c>
      <c r="R43">
        <f t="shared" ca="1" si="4"/>
        <v>0</v>
      </c>
    </row>
    <row r="44" spans="1:18">
      <c r="A44" s="152">
        <v>45566</v>
      </c>
      <c r="B44" s="152">
        <f t="shared" si="2"/>
        <v>45596</v>
      </c>
      <c r="E44">
        <f>ROW()</f>
        <v>44</v>
      </c>
      <c r="F44" s="5" cm="1">
        <f t="array" aca="1" ref="F44" ca="1">INDIRECT("'3_選抜学生一覧（SPRING）'!B"&amp;E44)</f>
        <v>0</v>
      </c>
      <c r="G44" s="5" t="str" cm="1">
        <f t="array" aca="1" ref="G44" ca="1">LEFT(IF(INDIRECT("'3_選抜学生一覧（SPRING）'!P"&amp;E44)&lt;&gt;"",INDIRECT("'3_選抜学生一覧（SPRING）'!B"&amp;E44)&amp;"-"&amp;INDIRECT("'3_選抜学生一覧（SPRING）'!P"&amp;E44),""),5)</f>
        <v/>
      </c>
      <c r="H44">
        <f ca="1">IF(G44="",0,COUNTIF($G$5:$G44,$G44))</f>
        <v>0</v>
      </c>
      <c r="I44">
        <f ca="1">IF(H44=1,SUMIF('3_選抜学生一覧（SPRING）'!$B$5:$B$2004,処理!G44,'3_選抜学生一覧（SPRING）'!$P$5:$P$2004),0)</f>
        <v>0</v>
      </c>
      <c r="K44">
        <f t="shared" ca="1" si="3"/>
        <v>0</v>
      </c>
      <c r="M44" s="5" cm="1">
        <f t="array" aca="1" ref="M44" ca="1">INDIRECT("'3_選抜学生一覧（BOOST）'!B"&amp;E44)</f>
        <v>0</v>
      </c>
      <c r="N44" s="5" t="str" cm="1">
        <f t="array" aca="1" ref="N44" ca="1">LEFT(IF(INDIRECT("'3_選抜学生一覧（BOOST）'!P"&amp;E44)&lt;&gt;"",INDIRECT("'3_選抜学生一覧（BOOST）'!B"&amp;E44)&amp;"-"&amp;INDIRECT("'3_選抜学生一覧（BOOST）'!P"&amp;E44),""),5)</f>
        <v/>
      </c>
      <c r="O44">
        <f ca="1">IF(N44="",0,COUNTIF($N$5:$N44,$N44))</f>
        <v>0</v>
      </c>
      <c r="P44">
        <f ca="1">IF(O44=1,SUMIF('3_選抜学生一覧（BOOST）'!$B$5:$B$2004,処理!N44,'3_選抜学生一覧（BOOST）'!$P$5:$P$2004),0)</f>
        <v>0</v>
      </c>
      <c r="R44">
        <f t="shared" ca="1" si="4"/>
        <v>0</v>
      </c>
    </row>
    <row r="45" spans="1:18">
      <c r="A45" s="152">
        <v>45597</v>
      </c>
      <c r="B45" s="152">
        <f t="shared" si="2"/>
        <v>45626</v>
      </c>
      <c r="E45">
        <f>ROW()</f>
        <v>45</v>
      </c>
      <c r="F45" s="5" cm="1">
        <f t="array" aca="1" ref="F45" ca="1">INDIRECT("'3_選抜学生一覧（SPRING）'!B"&amp;E45)</f>
        <v>0</v>
      </c>
      <c r="G45" s="5" t="str" cm="1">
        <f t="array" aca="1" ref="G45" ca="1">LEFT(IF(INDIRECT("'3_選抜学生一覧（SPRING）'!P"&amp;E45)&lt;&gt;"",INDIRECT("'3_選抜学生一覧（SPRING）'!B"&amp;E45)&amp;"-"&amp;INDIRECT("'3_選抜学生一覧（SPRING）'!P"&amp;E45),""),5)</f>
        <v/>
      </c>
      <c r="H45">
        <f ca="1">IF(G45="",0,COUNTIF($G$5:$G45,$G45))</f>
        <v>0</v>
      </c>
      <c r="I45">
        <f ca="1">IF(H45=1,SUMIF('3_選抜学生一覧（SPRING）'!$B$5:$B$2004,処理!G45,'3_選抜学生一覧（SPRING）'!$P$5:$P$2004),0)</f>
        <v>0</v>
      </c>
      <c r="K45">
        <f t="shared" ca="1" si="3"/>
        <v>0</v>
      </c>
      <c r="M45" s="5" cm="1">
        <f t="array" aca="1" ref="M45" ca="1">INDIRECT("'3_選抜学生一覧（BOOST）'!B"&amp;E45)</f>
        <v>0</v>
      </c>
      <c r="N45" s="5" t="str" cm="1">
        <f t="array" aca="1" ref="N45" ca="1">LEFT(IF(INDIRECT("'3_選抜学生一覧（BOOST）'!P"&amp;E45)&lt;&gt;"",INDIRECT("'3_選抜学生一覧（BOOST）'!B"&amp;E45)&amp;"-"&amp;INDIRECT("'3_選抜学生一覧（BOOST）'!P"&amp;E45),""),5)</f>
        <v/>
      </c>
      <c r="O45">
        <f ca="1">IF(N45="",0,COUNTIF($N$5:$N45,$N45))</f>
        <v>0</v>
      </c>
      <c r="P45">
        <f ca="1">IF(O45=1,SUMIF('3_選抜学生一覧（BOOST）'!$B$5:$B$2004,処理!N45,'3_選抜学生一覧（BOOST）'!$P$5:$P$2004),0)</f>
        <v>0</v>
      </c>
      <c r="R45">
        <f t="shared" ca="1" si="4"/>
        <v>0</v>
      </c>
    </row>
    <row r="46" spans="1:18">
      <c r="A46" s="152">
        <v>45627</v>
      </c>
      <c r="B46" s="152">
        <f t="shared" si="2"/>
        <v>45657</v>
      </c>
      <c r="E46">
        <f>ROW()</f>
        <v>46</v>
      </c>
      <c r="F46" s="5" cm="1">
        <f t="array" aca="1" ref="F46" ca="1">INDIRECT("'3_選抜学生一覧（SPRING）'!B"&amp;E46)</f>
        <v>0</v>
      </c>
      <c r="G46" s="5" t="str" cm="1">
        <f t="array" aca="1" ref="G46" ca="1">LEFT(IF(INDIRECT("'3_選抜学生一覧（SPRING）'!P"&amp;E46)&lt;&gt;"",INDIRECT("'3_選抜学生一覧（SPRING）'!B"&amp;E46)&amp;"-"&amp;INDIRECT("'3_選抜学生一覧（SPRING）'!P"&amp;E46),""),5)</f>
        <v/>
      </c>
      <c r="H46">
        <f ca="1">IF(G46="",0,COUNTIF($G$5:$G46,$G46))</f>
        <v>0</v>
      </c>
      <c r="I46">
        <f ca="1">IF(H46=1,SUMIF('3_選抜学生一覧（SPRING）'!$B$5:$B$2004,処理!G46,'3_選抜学生一覧（SPRING）'!$P$5:$P$2004),0)</f>
        <v>0</v>
      </c>
      <c r="K46">
        <f t="shared" ca="1" si="3"/>
        <v>0</v>
      </c>
      <c r="M46" s="5" cm="1">
        <f t="array" aca="1" ref="M46" ca="1">INDIRECT("'3_選抜学生一覧（BOOST）'!B"&amp;E46)</f>
        <v>0</v>
      </c>
      <c r="N46" s="5" t="str" cm="1">
        <f t="array" aca="1" ref="N46" ca="1">LEFT(IF(INDIRECT("'3_選抜学生一覧（BOOST）'!P"&amp;E46)&lt;&gt;"",INDIRECT("'3_選抜学生一覧（BOOST）'!B"&amp;E46)&amp;"-"&amp;INDIRECT("'3_選抜学生一覧（BOOST）'!P"&amp;E46),""),5)</f>
        <v/>
      </c>
      <c r="O46">
        <f ca="1">IF(N46="",0,COUNTIF($N$5:$N46,$N46))</f>
        <v>0</v>
      </c>
      <c r="P46">
        <f ca="1">IF(O46=1,SUMIF('3_選抜学生一覧（BOOST）'!$B$5:$B$2004,処理!N46,'3_選抜学生一覧（BOOST）'!$P$5:$P$2004),0)</f>
        <v>0</v>
      </c>
      <c r="R46">
        <f t="shared" ca="1" si="4"/>
        <v>0</v>
      </c>
    </row>
    <row r="47" spans="1:18">
      <c r="A47" s="152">
        <v>45658</v>
      </c>
      <c r="B47" s="152">
        <f t="shared" si="2"/>
        <v>45688</v>
      </c>
      <c r="E47">
        <f>ROW()</f>
        <v>47</v>
      </c>
      <c r="F47" s="5" cm="1">
        <f t="array" aca="1" ref="F47" ca="1">INDIRECT("'3_選抜学生一覧（SPRING）'!B"&amp;E47)</f>
        <v>0</v>
      </c>
      <c r="G47" s="5" t="str" cm="1">
        <f t="array" aca="1" ref="G47" ca="1">LEFT(IF(INDIRECT("'3_選抜学生一覧（SPRING）'!P"&amp;E47)&lt;&gt;"",INDIRECT("'3_選抜学生一覧（SPRING）'!B"&amp;E47)&amp;"-"&amp;INDIRECT("'3_選抜学生一覧（SPRING）'!P"&amp;E47),""),5)</f>
        <v/>
      </c>
      <c r="H47">
        <f ca="1">IF(G47="",0,COUNTIF($G$5:$G47,$G47))</f>
        <v>0</v>
      </c>
      <c r="I47">
        <f ca="1">IF(H47=1,SUMIF('3_選抜学生一覧（SPRING）'!$B$5:$B$2004,処理!G47,'3_選抜学生一覧（SPRING）'!$P$5:$P$2004),0)</f>
        <v>0</v>
      </c>
      <c r="K47">
        <f t="shared" ca="1" si="3"/>
        <v>0</v>
      </c>
      <c r="M47" s="5" cm="1">
        <f t="array" aca="1" ref="M47" ca="1">INDIRECT("'3_選抜学生一覧（BOOST）'!B"&amp;E47)</f>
        <v>0</v>
      </c>
      <c r="N47" s="5" t="str" cm="1">
        <f t="array" aca="1" ref="N47" ca="1">LEFT(IF(INDIRECT("'3_選抜学生一覧（BOOST）'!P"&amp;E47)&lt;&gt;"",INDIRECT("'3_選抜学生一覧（BOOST）'!B"&amp;E47)&amp;"-"&amp;INDIRECT("'3_選抜学生一覧（BOOST）'!P"&amp;E47),""),5)</f>
        <v/>
      </c>
      <c r="O47">
        <f ca="1">IF(N47="",0,COUNTIF($N$5:$N47,$N47))</f>
        <v>0</v>
      </c>
      <c r="P47">
        <f ca="1">IF(O47=1,SUMIF('3_選抜学生一覧（BOOST）'!$B$5:$B$2004,処理!N47,'3_選抜学生一覧（BOOST）'!$P$5:$P$2004),0)</f>
        <v>0</v>
      </c>
      <c r="R47">
        <f t="shared" ca="1" si="4"/>
        <v>0</v>
      </c>
    </row>
    <row r="48" spans="1:18">
      <c r="A48" s="152">
        <v>45689</v>
      </c>
      <c r="B48" s="152">
        <f t="shared" si="2"/>
        <v>45716</v>
      </c>
      <c r="E48">
        <f>ROW()</f>
        <v>48</v>
      </c>
      <c r="F48" s="5" cm="1">
        <f t="array" aca="1" ref="F48" ca="1">INDIRECT("'3_選抜学生一覧（SPRING）'!B"&amp;E48)</f>
        <v>0</v>
      </c>
      <c r="G48" s="5" t="str" cm="1">
        <f t="array" aca="1" ref="G48" ca="1">LEFT(IF(INDIRECT("'3_選抜学生一覧（SPRING）'!P"&amp;E48)&lt;&gt;"",INDIRECT("'3_選抜学生一覧（SPRING）'!B"&amp;E48)&amp;"-"&amp;INDIRECT("'3_選抜学生一覧（SPRING）'!P"&amp;E48),""),5)</f>
        <v/>
      </c>
      <c r="H48">
        <f ca="1">IF(G48="",0,COUNTIF($G$5:$G48,$G48))</f>
        <v>0</v>
      </c>
      <c r="I48">
        <f ca="1">IF(H48=1,SUMIF('3_選抜学生一覧（SPRING）'!$B$5:$B$2004,処理!G48,'3_選抜学生一覧（SPRING）'!$P$5:$P$2004),0)</f>
        <v>0</v>
      </c>
      <c r="K48">
        <f t="shared" ca="1" si="3"/>
        <v>0</v>
      </c>
      <c r="M48" s="5" cm="1">
        <f t="array" aca="1" ref="M48" ca="1">INDIRECT("'3_選抜学生一覧（BOOST）'!B"&amp;E48)</f>
        <v>0</v>
      </c>
      <c r="N48" s="5" t="str" cm="1">
        <f t="array" aca="1" ref="N48" ca="1">LEFT(IF(INDIRECT("'3_選抜学生一覧（BOOST）'!P"&amp;E48)&lt;&gt;"",INDIRECT("'3_選抜学生一覧（BOOST）'!B"&amp;E48)&amp;"-"&amp;INDIRECT("'3_選抜学生一覧（BOOST）'!P"&amp;E48),""),5)</f>
        <v/>
      </c>
      <c r="O48">
        <f ca="1">IF(N48="",0,COUNTIF($N$5:$N48,$N48))</f>
        <v>0</v>
      </c>
      <c r="P48">
        <f ca="1">IF(O48=1,SUMIF('3_選抜学生一覧（BOOST）'!$B$5:$B$2004,処理!N48,'3_選抜学生一覧（BOOST）'!$P$5:$P$2004),0)</f>
        <v>0</v>
      </c>
      <c r="R48">
        <f t="shared" ca="1" si="4"/>
        <v>0</v>
      </c>
    </row>
    <row r="49" spans="1:18">
      <c r="A49" s="152">
        <v>45717</v>
      </c>
      <c r="B49" s="152">
        <f t="shared" si="2"/>
        <v>45747</v>
      </c>
      <c r="E49">
        <f>ROW()</f>
        <v>49</v>
      </c>
      <c r="F49" s="5" cm="1">
        <f t="array" aca="1" ref="F49" ca="1">INDIRECT("'3_選抜学生一覧（SPRING）'!B"&amp;E49)</f>
        <v>0</v>
      </c>
      <c r="G49" s="5" t="str" cm="1">
        <f t="array" aca="1" ref="G49" ca="1">LEFT(IF(INDIRECT("'3_選抜学生一覧（SPRING）'!P"&amp;E49)&lt;&gt;"",INDIRECT("'3_選抜学生一覧（SPRING）'!B"&amp;E49)&amp;"-"&amp;INDIRECT("'3_選抜学生一覧（SPRING）'!P"&amp;E49),""),5)</f>
        <v/>
      </c>
      <c r="H49">
        <f ca="1">IF(G49="",0,COUNTIF($G$5:$G49,$G49))</f>
        <v>0</v>
      </c>
      <c r="I49">
        <f ca="1">IF(H49=1,SUMIF('3_選抜学生一覧（SPRING）'!$B$5:$B$2004,処理!G49,'3_選抜学生一覧（SPRING）'!$P$5:$P$2004),0)</f>
        <v>0</v>
      </c>
      <c r="K49">
        <f t="shared" ca="1" si="3"/>
        <v>0</v>
      </c>
      <c r="M49" s="5" cm="1">
        <f t="array" aca="1" ref="M49" ca="1">INDIRECT("'3_選抜学生一覧（BOOST）'!B"&amp;E49)</f>
        <v>0</v>
      </c>
      <c r="N49" s="5" t="str" cm="1">
        <f t="array" aca="1" ref="N49" ca="1">LEFT(IF(INDIRECT("'3_選抜学生一覧（BOOST）'!P"&amp;E49)&lt;&gt;"",INDIRECT("'3_選抜学生一覧（BOOST）'!B"&amp;E49)&amp;"-"&amp;INDIRECT("'3_選抜学生一覧（BOOST）'!P"&amp;E49),""),5)</f>
        <v/>
      </c>
      <c r="O49">
        <f ca="1">IF(N49="",0,COUNTIF($N$5:$N49,$N49))</f>
        <v>0</v>
      </c>
      <c r="P49">
        <f ca="1">IF(O49=1,SUMIF('3_選抜学生一覧（BOOST）'!$B$5:$B$2004,処理!N49,'3_選抜学生一覧（BOOST）'!$P$5:$P$2004),0)</f>
        <v>0</v>
      </c>
      <c r="R49">
        <f t="shared" ca="1" si="4"/>
        <v>0</v>
      </c>
    </row>
    <row r="50" spans="1:18">
      <c r="A50" s="152">
        <v>45748</v>
      </c>
      <c r="B50" s="152">
        <f t="shared" si="2"/>
        <v>45777</v>
      </c>
      <c r="E50">
        <f>ROW()</f>
        <v>50</v>
      </c>
      <c r="F50" s="5" cm="1">
        <f t="array" aca="1" ref="F50" ca="1">INDIRECT("'3_選抜学生一覧（SPRING）'!B"&amp;E50)</f>
        <v>0</v>
      </c>
      <c r="G50" s="5" t="str" cm="1">
        <f t="array" aca="1" ref="G50" ca="1">LEFT(IF(INDIRECT("'3_選抜学生一覧（SPRING）'!P"&amp;E50)&lt;&gt;"",INDIRECT("'3_選抜学生一覧（SPRING）'!B"&amp;E50)&amp;"-"&amp;INDIRECT("'3_選抜学生一覧（SPRING）'!P"&amp;E50),""),5)</f>
        <v/>
      </c>
      <c r="H50">
        <f ca="1">IF(G50="",0,COUNTIF($G$5:$G50,$G50))</f>
        <v>0</v>
      </c>
      <c r="I50">
        <f ca="1">IF(H50=1,SUMIF('3_選抜学生一覧（SPRING）'!$B$5:$B$2004,処理!G50,'3_選抜学生一覧（SPRING）'!$P$5:$P$2004),0)</f>
        <v>0</v>
      </c>
      <c r="K50">
        <f t="shared" ca="1" si="3"/>
        <v>0</v>
      </c>
      <c r="M50" s="5" cm="1">
        <f t="array" aca="1" ref="M50" ca="1">INDIRECT("'3_選抜学生一覧（BOOST）'!B"&amp;E50)</f>
        <v>0</v>
      </c>
      <c r="N50" s="5" t="str" cm="1">
        <f t="array" aca="1" ref="N50" ca="1">LEFT(IF(INDIRECT("'3_選抜学生一覧（BOOST）'!P"&amp;E50)&lt;&gt;"",INDIRECT("'3_選抜学生一覧（BOOST）'!B"&amp;E50)&amp;"-"&amp;INDIRECT("'3_選抜学生一覧（BOOST）'!P"&amp;E50),""),5)</f>
        <v/>
      </c>
      <c r="O50">
        <f ca="1">IF(N50="",0,COUNTIF($N$5:$N50,$N50))</f>
        <v>0</v>
      </c>
      <c r="P50">
        <f ca="1">IF(O50=1,SUMIF('3_選抜学生一覧（BOOST）'!$B$5:$B$2004,処理!N50,'3_選抜学生一覧（BOOST）'!$P$5:$P$2004),0)</f>
        <v>0</v>
      </c>
      <c r="R50">
        <f t="shared" ca="1" si="4"/>
        <v>0</v>
      </c>
    </row>
    <row r="51" spans="1:18">
      <c r="A51" s="152">
        <v>45778</v>
      </c>
      <c r="B51" s="152">
        <f t="shared" si="2"/>
        <v>45808</v>
      </c>
      <c r="E51">
        <f>ROW()</f>
        <v>51</v>
      </c>
      <c r="F51" s="5" cm="1">
        <f t="array" aca="1" ref="F51" ca="1">INDIRECT("'3_選抜学生一覧（SPRING）'!B"&amp;E51)</f>
        <v>0</v>
      </c>
      <c r="G51" s="5" t="str" cm="1">
        <f t="array" aca="1" ref="G51" ca="1">LEFT(IF(INDIRECT("'3_選抜学生一覧（SPRING）'!P"&amp;E51)&lt;&gt;"",INDIRECT("'3_選抜学生一覧（SPRING）'!B"&amp;E51)&amp;"-"&amp;INDIRECT("'3_選抜学生一覧（SPRING）'!P"&amp;E51),""),5)</f>
        <v/>
      </c>
      <c r="H51">
        <f ca="1">IF(G51="",0,COUNTIF($G$5:$G51,$G51))</f>
        <v>0</v>
      </c>
      <c r="I51">
        <f ca="1">IF(H51=1,SUMIF('3_選抜学生一覧（SPRING）'!$B$5:$B$2004,処理!G51,'3_選抜学生一覧（SPRING）'!$P$5:$P$2004),0)</f>
        <v>0</v>
      </c>
      <c r="K51">
        <f t="shared" ca="1" si="3"/>
        <v>0</v>
      </c>
      <c r="M51" s="5" cm="1">
        <f t="array" aca="1" ref="M51" ca="1">INDIRECT("'3_選抜学生一覧（BOOST）'!B"&amp;E51)</f>
        <v>0</v>
      </c>
      <c r="N51" s="5" t="str" cm="1">
        <f t="array" aca="1" ref="N51" ca="1">LEFT(IF(INDIRECT("'3_選抜学生一覧（BOOST）'!P"&amp;E51)&lt;&gt;"",INDIRECT("'3_選抜学生一覧（BOOST）'!B"&amp;E51)&amp;"-"&amp;INDIRECT("'3_選抜学生一覧（BOOST）'!P"&amp;E51),""),5)</f>
        <v/>
      </c>
      <c r="O51">
        <f ca="1">IF(N51="",0,COUNTIF($N$5:$N51,$N51))</f>
        <v>0</v>
      </c>
      <c r="P51">
        <f ca="1">IF(O51=1,SUMIF('3_選抜学生一覧（BOOST）'!$B$5:$B$2004,処理!N51,'3_選抜学生一覧（BOOST）'!$P$5:$P$2004),0)</f>
        <v>0</v>
      </c>
      <c r="R51">
        <f t="shared" ca="1" si="4"/>
        <v>0</v>
      </c>
    </row>
    <row r="52" spans="1:18">
      <c r="A52" s="152">
        <v>45809</v>
      </c>
      <c r="B52" s="152">
        <f t="shared" si="2"/>
        <v>45838</v>
      </c>
      <c r="E52">
        <f>ROW()</f>
        <v>52</v>
      </c>
      <c r="F52" s="5" cm="1">
        <f t="array" aca="1" ref="F52" ca="1">INDIRECT("'3_選抜学生一覧（SPRING）'!B"&amp;E52)</f>
        <v>0</v>
      </c>
      <c r="G52" s="5" t="str" cm="1">
        <f t="array" aca="1" ref="G52" ca="1">LEFT(IF(INDIRECT("'3_選抜学生一覧（SPRING）'!P"&amp;E52)&lt;&gt;"",INDIRECT("'3_選抜学生一覧（SPRING）'!B"&amp;E52)&amp;"-"&amp;INDIRECT("'3_選抜学生一覧（SPRING）'!P"&amp;E52),""),5)</f>
        <v/>
      </c>
      <c r="H52">
        <f ca="1">IF(G52="",0,COUNTIF($G$5:$G52,$G52))</f>
        <v>0</v>
      </c>
      <c r="I52">
        <f ca="1">IF(H52=1,SUMIF('3_選抜学生一覧（SPRING）'!$B$5:$B$2004,処理!G52,'3_選抜学生一覧（SPRING）'!$P$5:$P$2004),0)</f>
        <v>0</v>
      </c>
      <c r="K52">
        <f t="shared" ca="1" si="3"/>
        <v>0</v>
      </c>
      <c r="M52" s="5" cm="1">
        <f t="array" aca="1" ref="M52" ca="1">INDIRECT("'3_選抜学生一覧（BOOST）'!B"&amp;E52)</f>
        <v>0</v>
      </c>
      <c r="N52" s="5" t="str" cm="1">
        <f t="array" aca="1" ref="N52" ca="1">LEFT(IF(INDIRECT("'3_選抜学生一覧（BOOST）'!P"&amp;E52)&lt;&gt;"",INDIRECT("'3_選抜学生一覧（BOOST）'!B"&amp;E52)&amp;"-"&amp;INDIRECT("'3_選抜学生一覧（BOOST）'!P"&amp;E52),""),5)</f>
        <v/>
      </c>
      <c r="O52">
        <f ca="1">IF(N52="",0,COUNTIF($N$5:$N52,$N52))</f>
        <v>0</v>
      </c>
      <c r="P52">
        <f ca="1">IF(O52=1,SUMIF('3_選抜学生一覧（BOOST）'!$B$5:$B$2004,処理!N52,'3_選抜学生一覧（BOOST）'!$P$5:$P$2004),0)</f>
        <v>0</v>
      </c>
      <c r="R52">
        <f t="shared" ca="1" si="4"/>
        <v>0</v>
      </c>
    </row>
    <row r="53" spans="1:18">
      <c r="A53" s="152">
        <v>45839</v>
      </c>
      <c r="B53" s="152">
        <f t="shared" si="2"/>
        <v>45869</v>
      </c>
      <c r="E53">
        <f>ROW()</f>
        <v>53</v>
      </c>
      <c r="F53" s="5" cm="1">
        <f t="array" aca="1" ref="F53" ca="1">INDIRECT("'3_選抜学生一覧（SPRING）'!B"&amp;E53)</f>
        <v>0</v>
      </c>
      <c r="G53" s="5" t="str" cm="1">
        <f t="array" aca="1" ref="G53" ca="1">LEFT(IF(INDIRECT("'3_選抜学生一覧（SPRING）'!P"&amp;E53)&lt;&gt;"",INDIRECT("'3_選抜学生一覧（SPRING）'!B"&amp;E53)&amp;"-"&amp;INDIRECT("'3_選抜学生一覧（SPRING）'!P"&amp;E53),""),5)</f>
        <v/>
      </c>
      <c r="H53">
        <f ca="1">IF(G53="",0,COUNTIF($G$5:$G53,$G53))</f>
        <v>0</v>
      </c>
      <c r="I53">
        <f ca="1">IF(H53=1,SUMIF('3_選抜学生一覧（SPRING）'!$B$5:$B$2004,処理!G53,'3_選抜学生一覧（SPRING）'!$P$5:$P$2004),0)</f>
        <v>0</v>
      </c>
      <c r="K53">
        <f t="shared" ca="1" si="3"/>
        <v>0</v>
      </c>
      <c r="M53" s="5" cm="1">
        <f t="array" aca="1" ref="M53" ca="1">INDIRECT("'3_選抜学生一覧（BOOST）'!B"&amp;E53)</f>
        <v>0</v>
      </c>
      <c r="N53" s="5" t="str" cm="1">
        <f t="array" aca="1" ref="N53" ca="1">LEFT(IF(INDIRECT("'3_選抜学生一覧（BOOST）'!P"&amp;E53)&lt;&gt;"",INDIRECT("'3_選抜学生一覧（BOOST）'!B"&amp;E53)&amp;"-"&amp;INDIRECT("'3_選抜学生一覧（BOOST）'!P"&amp;E53),""),5)</f>
        <v/>
      </c>
      <c r="O53">
        <f ca="1">IF(N53="",0,COUNTIF($N$5:$N53,$N53))</f>
        <v>0</v>
      </c>
      <c r="P53">
        <f ca="1">IF(O53=1,SUMIF('3_選抜学生一覧（BOOST）'!$B$5:$B$2004,処理!N53,'3_選抜学生一覧（BOOST）'!$P$5:$P$2004),0)</f>
        <v>0</v>
      </c>
      <c r="R53">
        <f t="shared" ca="1" si="4"/>
        <v>0</v>
      </c>
    </row>
    <row r="54" spans="1:18">
      <c r="A54" s="152">
        <v>45870</v>
      </c>
      <c r="B54" s="152">
        <f t="shared" si="2"/>
        <v>45900</v>
      </c>
      <c r="E54">
        <f>ROW()</f>
        <v>54</v>
      </c>
      <c r="F54" s="5" cm="1">
        <f t="array" aca="1" ref="F54" ca="1">INDIRECT("'3_選抜学生一覧（SPRING）'!B"&amp;E54)</f>
        <v>0</v>
      </c>
      <c r="G54" s="5" t="str" cm="1">
        <f t="array" aca="1" ref="G54" ca="1">LEFT(IF(INDIRECT("'3_選抜学生一覧（SPRING）'!P"&amp;E54)&lt;&gt;"",INDIRECT("'3_選抜学生一覧（SPRING）'!B"&amp;E54)&amp;"-"&amp;INDIRECT("'3_選抜学生一覧（SPRING）'!P"&amp;E54),""),5)</f>
        <v/>
      </c>
      <c r="H54">
        <f ca="1">IF(G54="",0,COUNTIF($G$5:$G54,$G54))</f>
        <v>0</v>
      </c>
      <c r="I54">
        <f ca="1">IF(H54=1,SUMIF('3_選抜学生一覧（SPRING）'!$B$5:$B$2004,処理!G54,'3_選抜学生一覧（SPRING）'!$P$5:$P$2004),0)</f>
        <v>0</v>
      </c>
      <c r="K54">
        <f t="shared" ca="1" si="3"/>
        <v>0</v>
      </c>
      <c r="M54" s="5" cm="1">
        <f t="array" aca="1" ref="M54" ca="1">INDIRECT("'3_選抜学生一覧（BOOST）'!B"&amp;E54)</f>
        <v>0</v>
      </c>
      <c r="N54" s="5" t="str" cm="1">
        <f t="array" aca="1" ref="N54" ca="1">LEFT(IF(INDIRECT("'3_選抜学生一覧（BOOST）'!P"&amp;E54)&lt;&gt;"",INDIRECT("'3_選抜学生一覧（BOOST）'!B"&amp;E54)&amp;"-"&amp;INDIRECT("'3_選抜学生一覧（BOOST）'!P"&amp;E54),""),5)</f>
        <v/>
      </c>
      <c r="O54">
        <f ca="1">IF(N54="",0,COUNTIF($N$5:$N54,$N54))</f>
        <v>0</v>
      </c>
      <c r="P54">
        <f ca="1">IF(O54=1,SUMIF('3_選抜学生一覧（BOOST）'!$B$5:$B$2004,処理!N54,'3_選抜学生一覧（BOOST）'!$P$5:$P$2004),0)</f>
        <v>0</v>
      </c>
      <c r="R54">
        <f t="shared" ca="1" si="4"/>
        <v>0</v>
      </c>
    </row>
    <row r="55" spans="1:18">
      <c r="A55" s="152">
        <v>45901</v>
      </c>
      <c r="B55" s="152">
        <f t="shared" si="2"/>
        <v>45930</v>
      </c>
      <c r="E55">
        <f>ROW()</f>
        <v>55</v>
      </c>
      <c r="F55" s="5" cm="1">
        <f t="array" aca="1" ref="F55" ca="1">INDIRECT("'3_選抜学生一覧（SPRING）'!B"&amp;E55)</f>
        <v>0</v>
      </c>
      <c r="G55" s="5" t="str" cm="1">
        <f t="array" aca="1" ref="G55" ca="1">LEFT(IF(INDIRECT("'3_選抜学生一覧（SPRING）'!P"&amp;E55)&lt;&gt;"",INDIRECT("'3_選抜学生一覧（SPRING）'!B"&amp;E55)&amp;"-"&amp;INDIRECT("'3_選抜学生一覧（SPRING）'!P"&amp;E55),""),5)</f>
        <v/>
      </c>
      <c r="H55">
        <f ca="1">IF(G55="",0,COUNTIF($G$5:$G55,$G55))</f>
        <v>0</v>
      </c>
      <c r="I55">
        <f ca="1">IF(H55=1,SUMIF('3_選抜学生一覧（SPRING）'!$B$5:$B$2004,処理!G55,'3_選抜学生一覧（SPRING）'!$P$5:$P$2004),0)</f>
        <v>0</v>
      </c>
      <c r="K55">
        <f t="shared" ca="1" si="3"/>
        <v>0</v>
      </c>
      <c r="M55" s="5" cm="1">
        <f t="array" aca="1" ref="M55" ca="1">INDIRECT("'3_選抜学生一覧（BOOST）'!B"&amp;E55)</f>
        <v>0</v>
      </c>
      <c r="N55" s="5" t="str" cm="1">
        <f t="array" aca="1" ref="N55" ca="1">LEFT(IF(INDIRECT("'3_選抜学生一覧（BOOST）'!P"&amp;E55)&lt;&gt;"",INDIRECT("'3_選抜学生一覧（BOOST）'!B"&amp;E55)&amp;"-"&amp;INDIRECT("'3_選抜学生一覧（BOOST）'!P"&amp;E55),""),5)</f>
        <v/>
      </c>
      <c r="O55">
        <f ca="1">IF(N55="",0,COUNTIF($N$5:$N55,$N55))</f>
        <v>0</v>
      </c>
      <c r="P55">
        <f ca="1">IF(O55=1,SUMIF('3_選抜学生一覧（BOOST）'!$B$5:$B$2004,処理!N55,'3_選抜学生一覧（BOOST）'!$P$5:$P$2004),0)</f>
        <v>0</v>
      </c>
      <c r="R55">
        <f t="shared" ca="1" si="4"/>
        <v>0</v>
      </c>
    </row>
    <row r="56" spans="1:18">
      <c r="A56" s="152">
        <v>45931</v>
      </c>
      <c r="B56" s="152">
        <f t="shared" si="2"/>
        <v>45961</v>
      </c>
      <c r="E56">
        <f>ROW()</f>
        <v>56</v>
      </c>
      <c r="F56" s="5" cm="1">
        <f t="array" aca="1" ref="F56" ca="1">INDIRECT("'3_選抜学生一覧（SPRING）'!B"&amp;E56)</f>
        <v>0</v>
      </c>
      <c r="G56" s="5" t="str" cm="1">
        <f t="array" aca="1" ref="G56" ca="1">LEFT(IF(INDIRECT("'3_選抜学生一覧（SPRING）'!P"&amp;E56)&lt;&gt;"",INDIRECT("'3_選抜学生一覧（SPRING）'!B"&amp;E56)&amp;"-"&amp;INDIRECT("'3_選抜学生一覧（SPRING）'!P"&amp;E56),""),5)</f>
        <v/>
      </c>
      <c r="H56">
        <f ca="1">IF(G56="",0,COUNTIF($G$5:$G56,$G56))</f>
        <v>0</v>
      </c>
      <c r="I56">
        <f ca="1">IF(H56=1,SUMIF('3_選抜学生一覧（SPRING）'!$B$5:$B$2004,処理!G56,'3_選抜学生一覧（SPRING）'!$P$5:$P$2004),0)</f>
        <v>0</v>
      </c>
      <c r="K56">
        <f t="shared" ca="1" si="3"/>
        <v>0</v>
      </c>
      <c r="M56" s="5" cm="1">
        <f t="array" aca="1" ref="M56" ca="1">INDIRECT("'3_選抜学生一覧（BOOST）'!B"&amp;E56)</f>
        <v>0</v>
      </c>
      <c r="N56" s="5" t="str" cm="1">
        <f t="array" aca="1" ref="N56" ca="1">LEFT(IF(INDIRECT("'3_選抜学生一覧（BOOST）'!P"&amp;E56)&lt;&gt;"",INDIRECT("'3_選抜学生一覧（BOOST）'!B"&amp;E56)&amp;"-"&amp;INDIRECT("'3_選抜学生一覧（BOOST）'!P"&amp;E56),""),5)</f>
        <v/>
      </c>
      <c r="O56">
        <f ca="1">IF(N56="",0,COUNTIF($N$5:$N56,$N56))</f>
        <v>0</v>
      </c>
      <c r="P56">
        <f ca="1">IF(O56=1,SUMIF('3_選抜学生一覧（BOOST）'!$B$5:$B$2004,処理!N56,'3_選抜学生一覧（BOOST）'!$P$5:$P$2004),0)</f>
        <v>0</v>
      </c>
      <c r="R56">
        <f t="shared" ca="1" si="4"/>
        <v>0</v>
      </c>
    </row>
    <row r="57" spans="1:18">
      <c r="A57" s="152">
        <v>45962</v>
      </c>
      <c r="B57" s="152">
        <f t="shared" si="2"/>
        <v>45991</v>
      </c>
      <c r="E57">
        <f>ROW()</f>
        <v>57</v>
      </c>
      <c r="F57" s="5" cm="1">
        <f t="array" aca="1" ref="F57" ca="1">INDIRECT("'3_選抜学生一覧（SPRING）'!B"&amp;E57)</f>
        <v>0</v>
      </c>
      <c r="G57" s="5" t="str" cm="1">
        <f t="array" aca="1" ref="G57" ca="1">LEFT(IF(INDIRECT("'3_選抜学生一覧（SPRING）'!P"&amp;E57)&lt;&gt;"",INDIRECT("'3_選抜学生一覧（SPRING）'!B"&amp;E57)&amp;"-"&amp;INDIRECT("'3_選抜学生一覧（SPRING）'!P"&amp;E57),""),5)</f>
        <v/>
      </c>
      <c r="H57">
        <f ca="1">IF(G57="",0,COUNTIF($G$5:$G57,$G57))</f>
        <v>0</v>
      </c>
      <c r="I57">
        <f ca="1">IF(H57=1,SUMIF('3_選抜学生一覧（SPRING）'!$B$5:$B$2004,処理!G57,'3_選抜学生一覧（SPRING）'!$P$5:$P$2004),0)</f>
        <v>0</v>
      </c>
      <c r="K57">
        <f t="shared" ca="1" si="3"/>
        <v>0</v>
      </c>
      <c r="M57" s="5" cm="1">
        <f t="array" aca="1" ref="M57" ca="1">INDIRECT("'3_選抜学生一覧（BOOST）'!B"&amp;E57)</f>
        <v>0</v>
      </c>
      <c r="N57" s="5" t="str" cm="1">
        <f t="array" aca="1" ref="N57" ca="1">LEFT(IF(INDIRECT("'3_選抜学生一覧（BOOST）'!P"&amp;E57)&lt;&gt;"",INDIRECT("'3_選抜学生一覧（BOOST）'!B"&amp;E57)&amp;"-"&amp;INDIRECT("'3_選抜学生一覧（BOOST）'!P"&amp;E57),""),5)</f>
        <v/>
      </c>
      <c r="O57">
        <f ca="1">IF(N57="",0,COUNTIF($N$5:$N57,$N57))</f>
        <v>0</v>
      </c>
      <c r="P57">
        <f ca="1">IF(O57=1,SUMIF('3_選抜学生一覧（BOOST）'!$B$5:$B$2004,処理!N57,'3_選抜学生一覧（BOOST）'!$P$5:$P$2004),0)</f>
        <v>0</v>
      </c>
      <c r="R57">
        <f t="shared" ca="1" si="4"/>
        <v>0</v>
      </c>
    </row>
    <row r="58" spans="1:18">
      <c r="A58" s="152">
        <v>45992</v>
      </c>
      <c r="B58" s="152">
        <f t="shared" si="2"/>
        <v>46022</v>
      </c>
      <c r="E58">
        <f>ROW()</f>
        <v>58</v>
      </c>
      <c r="F58" s="5" cm="1">
        <f t="array" aca="1" ref="F58" ca="1">INDIRECT("'3_選抜学生一覧（SPRING）'!B"&amp;E58)</f>
        <v>0</v>
      </c>
      <c r="G58" s="5" t="str" cm="1">
        <f t="array" aca="1" ref="G58" ca="1">LEFT(IF(INDIRECT("'3_選抜学生一覧（SPRING）'!P"&amp;E58)&lt;&gt;"",INDIRECT("'3_選抜学生一覧（SPRING）'!B"&amp;E58)&amp;"-"&amp;INDIRECT("'3_選抜学生一覧（SPRING）'!P"&amp;E58),""),5)</f>
        <v/>
      </c>
      <c r="H58">
        <f ca="1">IF(G58="",0,COUNTIF($G$5:$G58,$G58))</f>
        <v>0</v>
      </c>
      <c r="I58">
        <f ca="1">IF(H58=1,SUMIF('3_選抜学生一覧（SPRING）'!$B$5:$B$2004,処理!G58,'3_選抜学生一覧（SPRING）'!$P$5:$P$2004),0)</f>
        <v>0</v>
      </c>
      <c r="K58">
        <f t="shared" ca="1" si="3"/>
        <v>0</v>
      </c>
      <c r="M58" s="5" cm="1">
        <f t="array" aca="1" ref="M58" ca="1">INDIRECT("'3_選抜学生一覧（BOOST）'!B"&amp;E58)</f>
        <v>0</v>
      </c>
      <c r="N58" s="5" t="str" cm="1">
        <f t="array" aca="1" ref="N58" ca="1">LEFT(IF(INDIRECT("'3_選抜学生一覧（BOOST）'!P"&amp;E58)&lt;&gt;"",INDIRECT("'3_選抜学生一覧（BOOST）'!B"&amp;E58)&amp;"-"&amp;INDIRECT("'3_選抜学生一覧（BOOST）'!P"&amp;E58),""),5)</f>
        <v/>
      </c>
      <c r="O58">
        <f ca="1">IF(N58="",0,COUNTIF($N$5:$N58,$N58))</f>
        <v>0</v>
      </c>
      <c r="P58">
        <f ca="1">IF(O58=1,SUMIF('3_選抜学生一覧（BOOST）'!$B$5:$B$2004,処理!N58,'3_選抜学生一覧（BOOST）'!$P$5:$P$2004),0)</f>
        <v>0</v>
      </c>
      <c r="R58">
        <f t="shared" ca="1" si="4"/>
        <v>0</v>
      </c>
    </row>
    <row r="59" spans="1:18">
      <c r="A59" s="152">
        <v>46023</v>
      </c>
      <c r="B59" s="152">
        <f t="shared" si="2"/>
        <v>46053</v>
      </c>
      <c r="E59">
        <f>ROW()</f>
        <v>59</v>
      </c>
      <c r="F59" s="5" cm="1">
        <f t="array" aca="1" ref="F59" ca="1">INDIRECT("'3_選抜学生一覧（SPRING）'!B"&amp;E59)</f>
        <v>0</v>
      </c>
      <c r="G59" s="5" t="str" cm="1">
        <f t="array" aca="1" ref="G59" ca="1">LEFT(IF(INDIRECT("'3_選抜学生一覧（SPRING）'!P"&amp;E59)&lt;&gt;"",INDIRECT("'3_選抜学生一覧（SPRING）'!B"&amp;E59)&amp;"-"&amp;INDIRECT("'3_選抜学生一覧（SPRING）'!P"&amp;E59),""),5)</f>
        <v/>
      </c>
      <c r="H59">
        <f ca="1">IF(G59="",0,COUNTIF($G$5:$G59,$G59))</f>
        <v>0</v>
      </c>
      <c r="I59">
        <f ca="1">IF(H59=1,SUMIF('3_選抜学生一覧（SPRING）'!$B$5:$B$2004,処理!G59,'3_選抜学生一覧（SPRING）'!$P$5:$P$2004),0)</f>
        <v>0</v>
      </c>
      <c r="K59">
        <f t="shared" ca="1" si="3"/>
        <v>0</v>
      </c>
      <c r="M59" s="5" cm="1">
        <f t="array" aca="1" ref="M59" ca="1">INDIRECT("'3_選抜学生一覧（BOOST）'!B"&amp;E59)</f>
        <v>0</v>
      </c>
      <c r="N59" s="5" t="str" cm="1">
        <f t="array" aca="1" ref="N59" ca="1">LEFT(IF(INDIRECT("'3_選抜学生一覧（BOOST）'!P"&amp;E59)&lt;&gt;"",INDIRECT("'3_選抜学生一覧（BOOST）'!B"&amp;E59)&amp;"-"&amp;INDIRECT("'3_選抜学生一覧（BOOST）'!P"&amp;E59),""),5)</f>
        <v/>
      </c>
      <c r="O59">
        <f ca="1">IF(N59="",0,COUNTIF($N$5:$N59,$N59))</f>
        <v>0</v>
      </c>
      <c r="P59">
        <f ca="1">IF(O59=1,SUMIF('3_選抜学生一覧（BOOST）'!$B$5:$B$2004,処理!N59,'3_選抜学生一覧（BOOST）'!$P$5:$P$2004),0)</f>
        <v>0</v>
      </c>
      <c r="R59">
        <f t="shared" ca="1" si="4"/>
        <v>0</v>
      </c>
    </row>
    <row r="60" spans="1:18">
      <c r="A60" s="152">
        <v>46054</v>
      </c>
      <c r="B60" s="152">
        <f t="shared" si="2"/>
        <v>46081</v>
      </c>
      <c r="E60">
        <f>ROW()</f>
        <v>60</v>
      </c>
      <c r="F60" s="5" cm="1">
        <f t="array" aca="1" ref="F60" ca="1">INDIRECT("'3_選抜学生一覧（SPRING）'!B"&amp;E60)</f>
        <v>0</v>
      </c>
      <c r="G60" s="5" t="str" cm="1">
        <f t="array" aca="1" ref="G60" ca="1">LEFT(IF(INDIRECT("'3_選抜学生一覧（SPRING）'!P"&amp;E60)&lt;&gt;"",INDIRECT("'3_選抜学生一覧（SPRING）'!B"&amp;E60)&amp;"-"&amp;INDIRECT("'3_選抜学生一覧（SPRING）'!P"&amp;E60),""),5)</f>
        <v/>
      </c>
      <c r="H60">
        <f ca="1">IF(G60="",0,COUNTIF($G$5:$G60,$G60))</f>
        <v>0</v>
      </c>
      <c r="I60">
        <f ca="1">IF(H60=1,SUMIF('3_選抜学生一覧（SPRING）'!$B$5:$B$2004,処理!G60,'3_選抜学生一覧（SPRING）'!$P$5:$P$2004),0)</f>
        <v>0</v>
      </c>
      <c r="K60">
        <f t="shared" ca="1" si="3"/>
        <v>0</v>
      </c>
      <c r="M60" s="5" cm="1">
        <f t="array" aca="1" ref="M60" ca="1">INDIRECT("'3_選抜学生一覧（BOOST）'!B"&amp;E60)</f>
        <v>0</v>
      </c>
      <c r="N60" s="5" t="str" cm="1">
        <f t="array" aca="1" ref="N60" ca="1">LEFT(IF(INDIRECT("'3_選抜学生一覧（BOOST）'!P"&amp;E60)&lt;&gt;"",INDIRECT("'3_選抜学生一覧（BOOST）'!B"&amp;E60)&amp;"-"&amp;INDIRECT("'3_選抜学生一覧（BOOST）'!P"&amp;E60),""),5)</f>
        <v/>
      </c>
      <c r="O60">
        <f ca="1">IF(N60="",0,COUNTIF($N$5:$N60,$N60))</f>
        <v>0</v>
      </c>
      <c r="P60">
        <f ca="1">IF(O60=1,SUMIF('3_選抜学生一覧（BOOST）'!$B$5:$B$2004,処理!N60,'3_選抜学生一覧（BOOST）'!$P$5:$P$2004),0)</f>
        <v>0</v>
      </c>
      <c r="R60">
        <f t="shared" ca="1" si="4"/>
        <v>0</v>
      </c>
    </row>
    <row r="61" spans="1:18">
      <c r="A61" s="152">
        <v>46082</v>
      </c>
      <c r="B61" s="152">
        <f t="shared" si="2"/>
        <v>46112</v>
      </c>
      <c r="E61">
        <f>ROW()</f>
        <v>61</v>
      </c>
      <c r="F61" s="5" cm="1">
        <f t="array" aca="1" ref="F61" ca="1">INDIRECT("'3_選抜学生一覧（SPRING）'!B"&amp;E61)</f>
        <v>0</v>
      </c>
      <c r="G61" s="5" t="str" cm="1">
        <f t="array" aca="1" ref="G61" ca="1">LEFT(IF(INDIRECT("'3_選抜学生一覧（SPRING）'!P"&amp;E61)&lt;&gt;"",INDIRECT("'3_選抜学生一覧（SPRING）'!B"&amp;E61)&amp;"-"&amp;INDIRECT("'3_選抜学生一覧（SPRING）'!P"&amp;E61),""),5)</f>
        <v/>
      </c>
      <c r="H61">
        <f ca="1">IF(G61="",0,COUNTIF($G$5:$G61,$G61))</f>
        <v>0</v>
      </c>
      <c r="I61">
        <f ca="1">IF(H61=1,SUMIF('3_選抜学生一覧（SPRING）'!$B$5:$B$2004,処理!G61,'3_選抜学生一覧（SPRING）'!$P$5:$P$2004),0)</f>
        <v>0</v>
      </c>
      <c r="K61">
        <f t="shared" ca="1" si="3"/>
        <v>0</v>
      </c>
      <c r="M61" s="5" cm="1">
        <f t="array" aca="1" ref="M61" ca="1">INDIRECT("'3_選抜学生一覧（BOOST）'!B"&amp;E61)</f>
        <v>0</v>
      </c>
      <c r="N61" s="5" t="str" cm="1">
        <f t="array" aca="1" ref="N61" ca="1">LEFT(IF(INDIRECT("'3_選抜学生一覧（BOOST）'!P"&amp;E61)&lt;&gt;"",INDIRECT("'3_選抜学生一覧（BOOST）'!B"&amp;E61)&amp;"-"&amp;INDIRECT("'3_選抜学生一覧（BOOST）'!P"&amp;E61),""),5)</f>
        <v/>
      </c>
      <c r="O61">
        <f ca="1">IF(N61="",0,COUNTIF($N$5:$N61,$N61))</f>
        <v>0</v>
      </c>
      <c r="P61">
        <f ca="1">IF(O61=1,SUMIF('3_選抜学生一覧（BOOST）'!$B$5:$B$2004,処理!N61,'3_選抜学生一覧（BOOST）'!$P$5:$P$2004),0)</f>
        <v>0</v>
      </c>
      <c r="R61">
        <f t="shared" ca="1" si="4"/>
        <v>0</v>
      </c>
    </row>
    <row r="62" spans="1:18">
      <c r="A62" s="152">
        <v>46113</v>
      </c>
      <c r="B62" s="152">
        <f t="shared" si="2"/>
        <v>46142</v>
      </c>
      <c r="E62">
        <f>ROW()</f>
        <v>62</v>
      </c>
      <c r="F62" s="5" cm="1">
        <f t="array" aca="1" ref="F62" ca="1">INDIRECT("'3_選抜学生一覧（SPRING）'!B"&amp;E62)</f>
        <v>0</v>
      </c>
      <c r="G62" s="5" t="str" cm="1">
        <f t="array" aca="1" ref="G62" ca="1">LEFT(IF(INDIRECT("'3_選抜学生一覧（SPRING）'!P"&amp;E62)&lt;&gt;"",INDIRECT("'3_選抜学生一覧（SPRING）'!B"&amp;E62)&amp;"-"&amp;INDIRECT("'3_選抜学生一覧（SPRING）'!P"&amp;E62),""),5)</f>
        <v/>
      </c>
      <c r="H62">
        <f ca="1">IF(G62="",0,COUNTIF($G$5:$G62,$G62))</f>
        <v>0</v>
      </c>
      <c r="I62">
        <f ca="1">IF(H62=1,SUMIF('3_選抜学生一覧（SPRING）'!$B$5:$B$2004,処理!G62,'3_選抜学生一覧（SPRING）'!$P$5:$P$2004),0)</f>
        <v>0</v>
      </c>
      <c r="K62">
        <f t="shared" ca="1" si="3"/>
        <v>0</v>
      </c>
      <c r="M62" s="5" cm="1">
        <f t="array" aca="1" ref="M62" ca="1">INDIRECT("'3_選抜学生一覧（BOOST）'!B"&amp;E62)</f>
        <v>0</v>
      </c>
      <c r="N62" s="5" t="str" cm="1">
        <f t="array" aca="1" ref="N62" ca="1">LEFT(IF(INDIRECT("'3_選抜学生一覧（BOOST）'!P"&amp;E62)&lt;&gt;"",INDIRECT("'3_選抜学生一覧（BOOST）'!B"&amp;E62)&amp;"-"&amp;INDIRECT("'3_選抜学生一覧（BOOST）'!P"&amp;E62),""),5)</f>
        <v/>
      </c>
      <c r="O62">
        <f ca="1">IF(N62="",0,COUNTIF($N$5:$N62,$N62))</f>
        <v>0</v>
      </c>
      <c r="P62">
        <f ca="1">IF(O62=1,SUMIF('3_選抜学生一覧（BOOST）'!$B$5:$B$2004,処理!N62,'3_選抜学生一覧（BOOST）'!$P$5:$P$2004),0)</f>
        <v>0</v>
      </c>
      <c r="R62">
        <f t="shared" ca="1" si="4"/>
        <v>0</v>
      </c>
    </row>
    <row r="63" spans="1:18">
      <c r="A63" s="152">
        <v>46143</v>
      </c>
      <c r="B63" s="152">
        <f t="shared" si="2"/>
        <v>46173</v>
      </c>
      <c r="E63">
        <f>ROW()</f>
        <v>63</v>
      </c>
      <c r="F63" s="5" cm="1">
        <f t="array" aca="1" ref="F63" ca="1">INDIRECT("'3_選抜学生一覧（SPRING）'!B"&amp;E63)</f>
        <v>0</v>
      </c>
      <c r="G63" s="5" t="str" cm="1">
        <f t="array" aca="1" ref="G63" ca="1">LEFT(IF(INDIRECT("'3_選抜学生一覧（SPRING）'!P"&amp;E63)&lt;&gt;"",INDIRECT("'3_選抜学生一覧（SPRING）'!B"&amp;E63)&amp;"-"&amp;INDIRECT("'3_選抜学生一覧（SPRING）'!P"&amp;E63),""),5)</f>
        <v/>
      </c>
      <c r="H63">
        <f ca="1">IF(G63="",0,COUNTIF($G$5:$G63,$G63))</f>
        <v>0</v>
      </c>
      <c r="I63">
        <f ca="1">IF(H63=1,SUMIF('3_選抜学生一覧（SPRING）'!$B$5:$B$2004,処理!G63,'3_選抜学生一覧（SPRING）'!$P$5:$P$2004),0)</f>
        <v>0</v>
      </c>
      <c r="K63">
        <f t="shared" ca="1" si="3"/>
        <v>0</v>
      </c>
      <c r="M63" s="5" cm="1">
        <f t="array" aca="1" ref="M63" ca="1">INDIRECT("'3_選抜学生一覧（BOOST）'!B"&amp;E63)</f>
        <v>0</v>
      </c>
      <c r="N63" s="5" t="str" cm="1">
        <f t="array" aca="1" ref="N63" ca="1">LEFT(IF(INDIRECT("'3_選抜学生一覧（BOOST）'!P"&amp;E63)&lt;&gt;"",INDIRECT("'3_選抜学生一覧（BOOST）'!B"&amp;E63)&amp;"-"&amp;INDIRECT("'3_選抜学生一覧（BOOST）'!P"&amp;E63),""),5)</f>
        <v/>
      </c>
      <c r="O63">
        <f ca="1">IF(N63="",0,COUNTIF($N$5:$N63,$N63))</f>
        <v>0</v>
      </c>
      <c r="P63">
        <f ca="1">IF(O63=1,SUMIF('3_選抜学生一覧（BOOST）'!$B$5:$B$2004,処理!N63,'3_選抜学生一覧（BOOST）'!$P$5:$P$2004),0)</f>
        <v>0</v>
      </c>
      <c r="R63">
        <f t="shared" ca="1" si="4"/>
        <v>0</v>
      </c>
    </row>
    <row r="64" spans="1:18">
      <c r="A64" s="152">
        <v>46174</v>
      </c>
      <c r="B64" s="152">
        <f t="shared" si="2"/>
        <v>46203</v>
      </c>
      <c r="E64">
        <f>ROW()</f>
        <v>64</v>
      </c>
      <c r="F64" s="5" cm="1">
        <f t="array" aca="1" ref="F64" ca="1">INDIRECT("'3_選抜学生一覧（SPRING）'!B"&amp;E64)</f>
        <v>0</v>
      </c>
      <c r="G64" s="5" t="str" cm="1">
        <f t="array" aca="1" ref="G64" ca="1">LEFT(IF(INDIRECT("'3_選抜学生一覧（SPRING）'!P"&amp;E64)&lt;&gt;"",INDIRECT("'3_選抜学生一覧（SPRING）'!B"&amp;E64)&amp;"-"&amp;INDIRECT("'3_選抜学生一覧（SPRING）'!P"&amp;E64),""),5)</f>
        <v/>
      </c>
      <c r="H64">
        <f ca="1">IF(G64="",0,COUNTIF($G$5:$G64,$G64))</f>
        <v>0</v>
      </c>
      <c r="I64">
        <f ca="1">IF(H64=1,SUMIF('3_選抜学生一覧（SPRING）'!$B$5:$B$2004,処理!G64,'3_選抜学生一覧（SPRING）'!$P$5:$P$2004),0)</f>
        <v>0</v>
      </c>
      <c r="K64">
        <f t="shared" ca="1" si="3"/>
        <v>0</v>
      </c>
      <c r="M64" s="5" cm="1">
        <f t="array" aca="1" ref="M64" ca="1">INDIRECT("'3_選抜学生一覧（BOOST）'!B"&amp;E64)</f>
        <v>0</v>
      </c>
      <c r="N64" s="5" t="str" cm="1">
        <f t="array" aca="1" ref="N64" ca="1">LEFT(IF(INDIRECT("'3_選抜学生一覧（BOOST）'!P"&amp;E64)&lt;&gt;"",INDIRECT("'3_選抜学生一覧（BOOST）'!B"&amp;E64)&amp;"-"&amp;INDIRECT("'3_選抜学生一覧（BOOST）'!P"&amp;E64),""),5)</f>
        <v/>
      </c>
      <c r="O64">
        <f ca="1">IF(N64="",0,COUNTIF($N$5:$N64,$N64))</f>
        <v>0</v>
      </c>
      <c r="P64">
        <f ca="1">IF(O64=1,SUMIF('3_選抜学生一覧（BOOST）'!$B$5:$B$2004,処理!N64,'3_選抜学生一覧（BOOST）'!$P$5:$P$2004),0)</f>
        <v>0</v>
      </c>
      <c r="R64">
        <f t="shared" ca="1" si="4"/>
        <v>0</v>
      </c>
    </row>
    <row r="65" spans="1:18">
      <c r="A65" s="152">
        <v>46204</v>
      </c>
      <c r="B65" s="152">
        <f t="shared" si="2"/>
        <v>46234</v>
      </c>
      <c r="E65">
        <f>ROW()</f>
        <v>65</v>
      </c>
      <c r="F65" s="5" cm="1">
        <f t="array" aca="1" ref="F65" ca="1">INDIRECT("'3_選抜学生一覧（SPRING）'!B"&amp;E65)</f>
        <v>0</v>
      </c>
      <c r="G65" s="5" t="str" cm="1">
        <f t="array" aca="1" ref="G65" ca="1">LEFT(IF(INDIRECT("'3_選抜学生一覧（SPRING）'!P"&amp;E65)&lt;&gt;"",INDIRECT("'3_選抜学生一覧（SPRING）'!B"&amp;E65)&amp;"-"&amp;INDIRECT("'3_選抜学生一覧（SPRING）'!P"&amp;E65),""),5)</f>
        <v/>
      </c>
      <c r="H65">
        <f ca="1">IF(G65="",0,COUNTIF($G$5:$G65,$G65))</f>
        <v>0</v>
      </c>
      <c r="I65">
        <f ca="1">IF(H65=1,SUMIF('3_選抜学生一覧（SPRING）'!$B$5:$B$2004,処理!G65,'3_選抜学生一覧（SPRING）'!$P$5:$P$2004),0)</f>
        <v>0</v>
      </c>
      <c r="K65">
        <f t="shared" ca="1" si="3"/>
        <v>0</v>
      </c>
      <c r="M65" s="5" cm="1">
        <f t="array" aca="1" ref="M65" ca="1">INDIRECT("'3_選抜学生一覧（BOOST）'!B"&amp;E65)</f>
        <v>0</v>
      </c>
      <c r="N65" s="5" t="str" cm="1">
        <f t="array" aca="1" ref="N65" ca="1">LEFT(IF(INDIRECT("'3_選抜学生一覧（BOOST）'!P"&amp;E65)&lt;&gt;"",INDIRECT("'3_選抜学生一覧（BOOST）'!B"&amp;E65)&amp;"-"&amp;INDIRECT("'3_選抜学生一覧（BOOST）'!P"&amp;E65),""),5)</f>
        <v/>
      </c>
      <c r="O65">
        <f ca="1">IF(N65="",0,COUNTIF($N$5:$N65,$N65))</f>
        <v>0</v>
      </c>
      <c r="P65">
        <f ca="1">IF(O65=1,SUMIF('3_選抜学生一覧（BOOST）'!$B$5:$B$2004,処理!N65,'3_選抜学生一覧（BOOST）'!$P$5:$P$2004),0)</f>
        <v>0</v>
      </c>
      <c r="R65">
        <f t="shared" ca="1" si="4"/>
        <v>0</v>
      </c>
    </row>
    <row r="66" spans="1:18">
      <c r="A66" s="152">
        <v>46235</v>
      </c>
      <c r="B66" s="152">
        <f t="shared" si="2"/>
        <v>46265</v>
      </c>
      <c r="E66">
        <f>ROW()</f>
        <v>66</v>
      </c>
      <c r="F66" s="5" cm="1">
        <f t="array" aca="1" ref="F66" ca="1">INDIRECT("'3_選抜学生一覧（SPRING）'!B"&amp;E66)</f>
        <v>0</v>
      </c>
      <c r="G66" s="5" t="str" cm="1">
        <f t="array" aca="1" ref="G66" ca="1">LEFT(IF(INDIRECT("'3_選抜学生一覧（SPRING）'!P"&amp;E66)&lt;&gt;"",INDIRECT("'3_選抜学生一覧（SPRING）'!B"&amp;E66)&amp;"-"&amp;INDIRECT("'3_選抜学生一覧（SPRING）'!P"&amp;E66),""),5)</f>
        <v/>
      </c>
      <c r="H66">
        <f ca="1">IF(G66="",0,COUNTIF($G$5:$G66,$G66))</f>
        <v>0</v>
      </c>
      <c r="I66">
        <f ca="1">IF(H66=1,SUMIF('3_選抜学生一覧（SPRING）'!$B$5:$B$2004,処理!G66,'3_選抜学生一覧（SPRING）'!$P$5:$P$2004),0)</f>
        <v>0</v>
      </c>
      <c r="K66">
        <f t="shared" ca="1" si="3"/>
        <v>0</v>
      </c>
      <c r="M66" s="5" cm="1">
        <f t="array" aca="1" ref="M66" ca="1">INDIRECT("'3_選抜学生一覧（BOOST）'!B"&amp;E66)</f>
        <v>0</v>
      </c>
      <c r="N66" s="5" t="str" cm="1">
        <f t="array" aca="1" ref="N66" ca="1">LEFT(IF(INDIRECT("'3_選抜学生一覧（BOOST）'!P"&amp;E66)&lt;&gt;"",INDIRECT("'3_選抜学生一覧（BOOST）'!B"&amp;E66)&amp;"-"&amp;INDIRECT("'3_選抜学生一覧（BOOST）'!P"&amp;E66),""),5)</f>
        <v/>
      </c>
      <c r="O66">
        <f ca="1">IF(N66="",0,COUNTIF($N$5:$N66,$N66))</f>
        <v>0</v>
      </c>
      <c r="P66">
        <f ca="1">IF(O66=1,SUMIF('3_選抜学生一覧（BOOST）'!$B$5:$B$2004,処理!N66,'3_選抜学生一覧（BOOST）'!$P$5:$P$2004),0)</f>
        <v>0</v>
      </c>
      <c r="R66">
        <f t="shared" ca="1" si="4"/>
        <v>0</v>
      </c>
    </row>
    <row r="67" spans="1:18">
      <c r="A67" s="152">
        <v>46266</v>
      </c>
      <c r="B67" s="152">
        <f t="shared" ref="B67:B130" si="5">EOMONTH(A67,0)</f>
        <v>46295</v>
      </c>
      <c r="E67">
        <f>ROW()</f>
        <v>67</v>
      </c>
      <c r="F67" s="5" cm="1">
        <f t="array" aca="1" ref="F67" ca="1">INDIRECT("'3_選抜学生一覧（SPRING）'!B"&amp;E67)</f>
        <v>0</v>
      </c>
      <c r="G67" s="5" t="str" cm="1">
        <f t="array" aca="1" ref="G67" ca="1">LEFT(IF(INDIRECT("'3_選抜学生一覧（SPRING）'!P"&amp;E67)&lt;&gt;"",INDIRECT("'3_選抜学生一覧（SPRING）'!B"&amp;E67)&amp;"-"&amp;INDIRECT("'3_選抜学生一覧（SPRING）'!P"&amp;E67),""),5)</f>
        <v/>
      </c>
      <c r="H67">
        <f ca="1">IF(G67="",0,COUNTIF($G$5:$G67,$G67))</f>
        <v>0</v>
      </c>
      <c r="I67">
        <f ca="1">IF(H67=1,SUMIF('3_選抜学生一覧（SPRING）'!$B$5:$B$2004,処理!G67,'3_選抜学生一覧（SPRING）'!$P$5:$P$2004),0)</f>
        <v>0</v>
      </c>
      <c r="K67">
        <f t="shared" ca="1" si="3"/>
        <v>0</v>
      </c>
      <c r="M67" s="5" cm="1">
        <f t="array" aca="1" ref="M67" ca="1">INDIRECT("'3_選抜学生一覧（BOOST）'!B"&amp;E67)</f>
        <v>0</v>
      </c>
      <c r="N67" s="5" t="str" cm="1">
        <f t="array" aca="1" ref="N67" ca="1">LEFT(IF(INDIRECT("'3_選抜学生一覧（BOOST）'!P"&amp;E67)&lt;&gt;"",INDIRECT("'3_選抜学生一覧（BOOST）'!B"&amp;E67)&amp;"-"&amp;INDIRECT("'3_選抜学生一覧（BOOST）'!P"&amp;E67),""),5)</f>
        <v/>
      </c>
      <c r="O67">
        <f ca="1">IF(N67="",0,COUNTIF($N$5:$N67,$N67))</f>
        <v>0</v>
      </c>
      <c r="P67">
        <f ca="1">IF(O67=1,SUMIF('3_選抜学生一覧（BOOST）'!$B$5:$B$2004,処理!N67,'3_選抜学生一覧（BOOST）'!$P$5:$P$2004),0)</f>
        <v>0</v>
      </c>
      <c r="R67">
        <f t="shared" ca="1" si="4"/>
        <v>0</v>
      </c>
    </row>
    <row r="68" spans="1:18">
      <c r="A68" s="152">
        <v>46296</v>
      </c>
      <c r="B68" s="152">
        <f t="shared" si="5"/>
        <v>46326</v>
      </c>
      <c r="E68">
        <f>ROW()</f>
        <v>68</v>
      </c>
      <c r="F68" s="5" cm="1">
        <f t="array" aca="1" ref="F68" ca="1">INDIRECT("'3_選抜学生一覧（SPRING）'!B"&amp;E68)</f>
        <v>0</v>
      </c>
      <c r="G68" s="5" t="str" cm="1">
        <f t="array" aca="1" ref="G68" ca="1">LEFT(IF(INDIRECT("'3_選抜学生一覧（SPRING）'!P"&amp;E68)&lt;&gt;"",INDIRECT("'3_選抜学生一覧（SPRING）'!B"&amp;E68)&amp;"-"&amp;INDIRECT("'3_選抜学生一覧（SPRING）'!P"&amp;E68),""),5)</f>
        <v/>
      </c>
      <c r="H68">
        <f ca="1">IF(G68="",0,COUNTIF($G$5:$G68,$G68))</f>
        <v>0</v>
      </c>
      <c r="I68">
        <f ca="1">IF(H68=1,SUMIF('3_選抜学生一覧（SPRING）'!$B$5:$B$2004,処理!G68,'3_選抜学生一覧（SPRING）'!$P$5:$P$2004),0)</f>
        <v>0</v>
      </c>
      <c r="K68">
        <f t="shared" ca="1" si="3"/>
        <v>0</v>
      </c>
      <c r="M68" s="5" cm="1">
        <f t="array" aca="1" ref="M68" ca="1">INDIRECT("'3_選抜学生一覧（BOOST）'!B"&amp;E68)</f>
        <v>0</v>
      </c>
      <c r="N68" s="5" t="str" cm="1">
        <f t="array" aca="1" ref="N68" ca="1">LEFT(IF(INDIRECT("'3_選抜学生一覧（BOOST）'!P"&amp;E68)&lt;&gt;"",INDIRECT("'3_選抜学生一覧（BOOST）'!B"&amp;E68)&amp;"-"&amp;INDIRECT("'3_選抜学生一覧（BOOST）'!P"&amp;E68),""),5)</f>
        <v/>
      </c>
      <c r="O68">
        <f ca="1">IF(N68="",0,COUNTIF($N$5:$N68,$N68))</f>
        <v>0</v>
      </c>
      <c r="P68">
        <f ca="1">IF(O68=1,SUMIF('3_選抜学生一覧（BOOST）'!$B$5:$B$2004,処理!N68,'3_選抜学生一覧（BOOST）'!$P$5:$P$2004),0)</f>
        <v>0</v>
      </c>
      <c r="R68">
        <f t="shared" ca="1" si="4"/>
        <v>0</v>
      </c>
    </row>
    <row r="69" spans="1:18">
      <c r="A69" s="152">
        <v>46327</v>
      </c>
      <c r="B69" s="152">
        <f t="shared" si="5"/>
        <v>46356</v>
      </c>
      <c r="E69">
        <f>ROW()</f>
        <v>69</v>
      </c>
      <c r="F69" s="5" cm="1">
        <f t="array" aca="1" ref="F69" ca="1">INDIRECT("'3_選抜学生一覧（SPRING）'!B"&amp;E69)</f>
        <v>0</v>
      </c>
      <c r="G69" s="5" t="str" cm="1">
        <f t="array" aca="1" ref="G69" ca="1">LEFT(IF(INDIRECT("'3_選抜学生一覧（SPRING）'!P"&amp;E69)&lt;&gt;"",INDIRECT("'3_選抜学生一覧（SPRING）'!B"&amp;E69)&amp;"-"&amp;INDIRECT("'3_選抜学生一覧（SPRING）'!P"&amp;E69),""),5)</f>
        <v/>
      </c>
      <c r="H69">
        <f ca="1">IF(G69="",0,COUNTIF($G$5:$G69,$G69))</f>
        <v>0</v>
      </c>
      <c r="I69">
        <f ca="1">IF(H69=1,SUMIF('3_選抜学生一覧（SPRING）'!$B$5:$B$2004,処理!G69,'3_選抜学生一覧（SPRING）'!$P$5:$P$2004),0)</f>
        <v>0</v>
      </c>
      <c r="K69">
        <f t="shared" ca="1" si="3"/>
        <v>0</v>
      </c>
      <c r="M69" s="5" cm="1">
        <f t="array" aca="1" ref="M69" ca="1">INDIRECT("'3_選抜学生一覧（BOOST）'!B"&amp;E69)</f>
        <v>0</v>
      </c>
      <c r="N69" s="5" t="str" cm="1">
        <f t="array" aca="1" ref="N69" ca="1">LEFT(IF(INDIRECT("'3_選抜学生一覧（BOOST）'!P"&amp;E69)&lt;&gt;"",INDIRECT("'3_選抜学生一覧（BOOST）'!B"&amp;E69)&amp;"-"&amp;INDIRECT("'3_選抜学生一覧（BOOST）'!P"&amp;E69),""),5)</f>
        <v/>
      </c>
      <c r="O69">
        <f ca="1">IF(N69="",0,COUNTIF($N$5:$N69,$N69))</f>
        <v>0</v>
      </c>
      <c r="P69">
        <f ca="1">IF(O69=1,SUMIF('3_選抜学生一覧（BOOST）'!$B$5:$B$2004,処理!N69,'3_選抜学生一覧（BOOST）'!$P$5:$P$2004),0)</f>
        <v>0</v>
      </c>
      <c r="R69">
        <f t="shared" ca="1" si="4"/>
        <v>0</v>
      </c>
    </row>
    <row r="70" spans="1:18">
      <c r="A70" s="152">
        <v>46357</v>
      </c>
      <c r="B70" s="152">
        <f t="shared" si="5"/>
        <v>46387</v>
      </c>
      <c r="E70">
        <f>ROW()</f>
        <v>70</v>
      </c>
      <c r="F70" s="5" cm="1">
        <f t="array" aca="1" ref="F70" ca="1">INDIRECT("'3_選抜学生一覧（SPRING）'!B"&amp;E70)</f>
        <v>0</v>
      </c>
      <c r="G70" s="5" t="str" cm="1">
        <f t="array" aca="1" ref="G70" ca="1">LEFT(IF(INDIRECT("'3_選抜学生一覧（SPRING）'!P"&amp;E70)&lt;&gt;"",INDIRECT("'3_選抜学生一覧（SPRING）'!B"&amp;E70)&amp;"-"&amp;INDIRECT("'3_選抜学生一覧（SPRING）'!P"&amp;E70),""),5)</f>
        <v/>
      </c>
      <c r="H70">
        <f ca="1">IF(G70="",0,COUNTIF($G$5:$G70,$G70))</f>
        <v>0</v>
      </c>
      <c r="I70">
        <f ca="1">IF(H70=1,SUMIF('3_選抜学生一覧（SPRING）'!$B$5:$B$2004,処理!G70,'3_選抜学生一覧（SPRING）'!$P$5:$P$2004),0)</f>
        <v>0</v>
      </c>
      <c r="K70">
        <f t="shared" ref="K70:K133" ca="1" si="6">SUM(I70,J70)</f>
        <v>0</v>
      </c>
      <c r="M70" s="5" cm="1">
        <f t="array" aca="1" ref="M70" ca="1">INDIRECT("'3_選抜学生一覧（BOOST）'!B"&amp;E70)</f>
        <v>0</v>
      </c>
      <c r="N70" s="5" t="str" cm="1">
        <f t="array" aca="1" ref="N70" ca="1">LEFT(IF(INDIRECT("'3_選抜学生一覧（BOOST）'!P"&amp;E70)&lt;&gt;"",INDIRECT("'3_選抜学生一覧（BOOST）'!B"&amp;E70)&amp;"-"&amp;INDIRECT("'3_選抜学生一覧（BOOST）'!P"&amp;E70),""),5)</f>
        <v/>
      </c>
      <c r="O70">
        <f ca="1">IF(N70="",0,COUNTIF($N$5:$N70,$N70))</f>
        <v>0</v>
      </c>
      <c r="P70">
        <f ca="1">IF(O70=1,SUMIF('3_選抜学生一覧（BOOST）'!$B$5:$B$2004,処理!N70,'3_選抜学生一覧（BOOST）'!$P$5:$P$2004),0)</f>
        <v>0</v>
      </c>
      <c r="R70">
        <f t="shared" ref="R70:R94" ca="1" si="7">SUM(P70,Q70)</f>
        <v>0</v>
      </c>
    </row>
    <row r="71" spans="1:18">
      <c r="A71" s="152">
        <v>46388</v>
      </c>
      <c r="B71" s="152">
        <f t="shared" si="5"/>
        <v>46418</v>
      </c>
      <c r="E71">
        <f>ROW()</f>
        <v>71</v>
      </c>
      <c r="F71" s="5" cm="1">
        <f t="array" aca="1" ref="F71" ca="1">INDIRECT("'3_選抜学生一覧（SPRING）'!B"&amp;E71)</f>
        <v>0</v>
      </c>
      <c r="G71" s="5" t="str" cm="1">
        <f t="array" aca="1" ref="G71" ca="1">LEFT(IF(INDIRECT("'3_選抜学生一覧（SPRING）'!P"&amp;E71)&lt;&gt;"",INDIRECT("'3_選抜学生一覧（SPRING）'!B"&amp;E71)&amp;"-"&amp;INDIRECT("'3_選抜学生一覧（SPRING）'!P"&amp;E71),""),5)</f>
        <v/>
      </c>
      <c r="H71">
        <f ca="1">IF(G71="",0,COUNTIF($G$5:$G71,$G71))</f>
        <v>0</v>
      </c>
      <c r="I71">
        <f ca="1">IF(H71=1,SUMIF('3_選抜学生一覧（SPRING）'!$B$5:$B$2004,処理!G71,'3_選抜学生一覧（SPRING）'!$P$5:$P$2004),0)</f>
        <v>0</v>
      </c>
      <c r="K71">
        <f t="shared" ca="1" si="6"/>
        <v>0</v>
      </c>
      <c r="M71" s="5" cm="1">
        <f t="array" aca="1" ref="M71" ca="1">INDIRECT("'3_選抜学生一覧（BOOST）'!B"&amp;E71)</f>
        <v>0</v>
      </c>
      <c r="N71" s="5" t="str" cm="1">
        <f t="array" aca="1" ref="N71" ca="1">LEFT(IF(INDIRECT("'3_選抜学生一覧（BOOST）'!P"&amp;E71)&lt;&gt;"",INDIRECT("'3_選抜学生一覧（BOOST）'!B"&amp;E71)&amp;"-"&amp;INDIRECT("'3_選抜学生一覧（BOOST）'!P"&amp;E71),""),5)</f>
        <v/>
      </c>
      <c r="O71">
        <f ca="1">IF(N71="",0,COUNTIF($N$5:$N71,$N71))</f>
        <v>0</v>
      </c>
      <c r="P71">
        <f ca="1">IF(O71=1,SUMIF('3_選抜学生一覧（BOOST）'!$B$5:$B$2004,処理!N71,'3_選抜学生一覧（BOOST）'!$P$5:$P$2004),0)</f>
        <v>0</v>
      </c>
      <c r="R71">
        <f t="shared" ca="1" si="7"/>
        <v>0</v>
      </c>
    </row>
    <row r="72" spans="1:18">
      <c r="A72" s="152">
        <v>46419</v>
      </c>
      <c r="B72" s="152">
        <f t="shared" si="5"/>
        <v>46446</v>
      </c>
      <c r="E72">
        <f>ROW()</f>
        <v>72</v>
      </c>
      <c r="F72" s="5" cm="1">
        <f t="array" aca="1" ref="F72" ca="1">INDIRECT("'3_選抜学生一覧（SPRING）'!B"&amp;E72)</f>
        <v>0</v>
      </c>
      <c r="G72" s="5" t="str" cm="1">
        <f t="array" aca="1" ref="G72" ca="1">LEFT(IF(INDIRECT("'3_選抜学生一覧（SPRING）'!P"&amp;E72)&lt;&gt;"",INDIRECT("'3_選抜学生一覧（SPRING）'!B"&amp;E72)&amp;"-"&amp;INDIRECT("'3_選抜学生一覧（SPRING）'!P"&amp;E72),""),5)</f>
        <v/>
      </c>
      <c r="H72">
        <f ca="1">IF(G72="",0,COUNTIF($G$5:$G72,$G72))</f>
        <v>0</v>
      </c>
      <c r="I72">
        <f ca="1">IF(H72=1,SUMIF('3_選抜学生一覧（SPRING）'!$B$5:$B$2004,処理!G72,'3_選抜学生一覧（SPRING）'!$P$5:$P$2004),0)</f>
        <v>0</v>
      </c>
      <c r="K72">
        <f t="shared" ca="1" si="6"/>
        <v>0</v>
      </c>
      <c r="M72" s="5" cm="1">
        <f t="array" aca="1" ref="M72" ca="1">INDIRECT("'3_選抜学生一覧（BOOST）'!B"&amp;E72)</f>
        <v>0</v>
      </c>
      <c r="N72" s="5" t="str" cm="1">
        <f t="array" aca="1" ref="N72" ca="1">LEFT(IF(INDIRECT("'3_選抜学生一覧（BOOST）'!P"&amp;E72)&lt;&gt;"",INDIRECT("'3_選抜学生一覧（BOOST）'!B"&amp;E72)&amp;"-"&amp;INDIRECT("'3_選抜学生一覧（BOOST）'!P"&amp;E72),""),5)</f>
        <v/>
      </c>
      <c r="O72">
        <f ca="1">IF(N72="",0,COUNTIF($N$5:$N72,$N72))</f>
        <v>0</v>
      </c>
      <c r="P72">
        <f ca="1">IF(O72=1,SUMIF('3_選抜学生一覧（BOOST）'!$B$5:$B$2004,処理!N72,'3_選抜学生一覧（BOOST）'!$P$5:$P$2004),0)</f>
        <v>0</v>
      </c>
      <c r="R72">
        <f t="shared" ca="1" si="7"/>
        <v>0</v>
      </c>
    </row>
    <row r="73" spans="1:18">
      <c r="A73" s="152">
        <v>46447</v>
      </c>
      <c r="B73" s="152">
        <f t="shared" si="5"/>
        <v>46477</v>
      </c>
      <c r="E73">
        <f>ROW()</f>
        <v>73</v>
      </c>
      <c r="F73" s="5" cm="1">
        <f t="array" aca="1" ref="F73" ca="1">INDIRECT("'3_選抜学生一覧（SPRING）'!B"&amp;E73)</f>
        <v>0</v>
      </c>
      <c r="G73" s="5" t="str" cm="1">
        <f t="array" aca="1" ref="G73" ca="1">LEFT(IF(INDIRECT("'3_選抜学生一覧（SPRING）'!P"&amp;E73)&lt;&gt;"",INDIRECT("'3_選抜学生一覧（SPRING）'!B"&amp;E73)&amp;"-"&amp;INDIRECT("'3_選抜学生一覧（SPRING）'!P"&amp;E73),""),5)</f>
        <v/>
      </c>
      <c r="H73">
        <f ca="1">IF(G73="",0,COUNTIF($G$5:$G73,$G73))</f>
        <v>0</v>
      </c>
      <c r="I73">
        <f ca="1">IF(H73=1,SUMIF('3_選抜学生一覧（SPRING）'!$B$5:$B$2004,処理!G73,'3_選抜学生一覧（SPRING）'!$P$5:$P$2004),0)</f>
        <v>0</v>
      </c>
      <c r="K73">
        <f t="shared" ca="1" si="6"/>
        <v>0</v>
      </c>
      <c r="M73" s="5" cm="1">
        <f t="array" aca="1" ref="M73" ca="1">INDIRECT("'3_選抜学生一覧（BOOST）'!B"&amp;E73)</f>
        <v>0</v>
      </c>
      <c r="N73" s="5" t="str" cm="1">
        <f t="array" aca="1" ref="N73" ca="1">LEFT(IF(INDIRECT("'3_選抜学生一覧（BOOST）'!P"&amp;E73)&lt;&gt;"",INDIRECT("'3_選抜学生一覧（BOOST）'!B"&amp;E73)&amp;"-"&amp;INDIRECT("'3_選抜学生一覧（BOOST）'!P"&amp;E73),""),5)</f>
        <v/>
      </c>
      <c r="O73">
        <f ca="1">IF(N73="",0,COUNTIF($N$5:$N73,$N73))</f>
        <v>0</v>
      </c>
      <c r="P73">
        <f ca="1">IF(O73=1,SUMIF('3_選抜学生一覧（BOOST）'!$B$5:$B$2004,処理!N73,'3_選抜学生一覧（BOOST）'!$P$5:$P$2004),0)</f>
        <v>0</v>
      </c>
      <c r="R73">
        <f t="shared" ca="1" si="7"/>
        <v>0</v>
      </c>
    </row>
    <row r="74" spans="1:18">
      <c r="A74" s="152">
        <v>46478</v>
      </c>
      <c r="B74" s="152">
        <f t="shared" si="5"/>
        <v>46507</v>
      </c>
      <c r="E74">
        <f>ROW()</f>
        <v>74</v>
      </c>
      <c r="F74" s="5" cm="1">
        <f t="array" aca="1" ref="F74" ca="1">INDIRECT("'3_選抜学生一覧（SPRING）'!B"&amp;E74)</f>
        <v>0</v>
      </c>
      <c r="G74" s="5" t="str" cm="1">
        <f t="array" aca="1" ref="G74" ca="1">LEFT(IF(INDIRECT("'3_選抜学生一覧（SPRING）'!P"&amp;E74)&lt;&gt;"",INDIRECT("'3_選抜学生一覧（SPRING）'!B"&amp;E74)&amp;"-"&amp;INDIRECT("'3_選抜学生一覧（SPRING）'!P"&amp;E74),""),5)</f>
        <v/>
      </c>
      <c r="H74">
        <f ca="1">IF(G74="",0,COUNTIF($G$5:$G74,$G74))</f>
        <v>0</v>
      </c>
      <c r="I74">
        <f ca="1">IF(H74=1,SUMIF('3_選抜学生一覧（SPRING）'!$B$5:$B$2004,処理!G74,'3_選抜学生一覧（SPRING）'!$P$5:$P$2004),0)</f>
        <v>0</v>
      </c>
      <c r="K74">
        <f t="shared" ca="1" si="6"/>
        <v>0</v>
      </c>
      <c r="M74" s="5" cm="1">
        <f t="array" aca="1" ref="M74" ca="1">INDIRECT("'3_選抜学生一覧（BOOST）'!B"&amp;E74)</f>
        <v>0</v>
      </c>
      <c r="N74" s="5" t="str" cm="1">
        <f t="array" aca="1" ref="N74" ca="1">LEFT(IF(INDIRECT("'3_選抜学生一覧（BOOST）'!P"&amp;E74)&lt;&gt;"",INDIRECT("'3_選抜学生一覧（BOOST）'!B"&amp;E74)&amp;"-"&amp;INDIRECT("'3_選抜学生一覧（BOOST）'!P"&amp;E74),""),5)</f>
        <v/>
      </c>
      <c r="O74">
        <f ca="1">IF(N74="",0,COUNTIF($N$5:$N74,$N74))</f>
        <v>0</v>
      </c>
      <c r="P74">
        <f ca="1">IF(O74=1,SUMIF('3_選抜学生一覧（BOOST）'!$B$5:$B$2004,処理!N74,'3_選抜学生一覧（BOOST）'!$P$5:$P$2004),0)</f>
        <v>0</v>
      </c>
      <c r="R74">
        <f t="shared" ca="1" si="7"/>
        <v>0</v>
      </c>
    </row>
    <row r="75" spans="1:18">
      <c r="A75" s="152">
        <v>46508</v>
      </c>
      <c r="B75" s="152">
        <f t="shared" si="5"/>
        <v>46538</v>
      </c>
      <c r="E75">
        <f>ROW()</f>
        <v>75</v>
      </c>
      <c r="F75" s="5" cm="1">
        <f t="array" aca="1" ref="F75" ca="1">INDIRECT("'3_選抜学生一覧（SPRING）'!B"&amp;E75)</f>
        <v>0</v>
      </c>
      <c r="G75" s="5" t="str" cm="1">
        <f t="array" aca="1" ref="G75" ca="1">LEFT(IF(INDIRECT("'3_選抜学生一覧（SPRING）'!P"&amp;E75)&lt;&gt;"",INDIRECT("'3_選抜学生一覧（SPRING）'!B"&amp;E75)&amp;"-"&amp;INDIRECT("'3_選抜学生一覧（SPRING）'!P"&amp;E75),""),5)</f>
        <v/>
      </c>
      <c r="H75">
        <f ca="1">IF(G75="",0,COUNTIF($G$5:$G75,$G75))</f>
        <v>0</v>
      </c>
      <c r="I75">
        <f ca="1">IF(H75=1,SUMIF('3_選抜学生一覧（SPRING）'!$B$5:$B$2004,処理!G75,'3_選抜学生一覧（SPRING）'!$P$5:$P$2004),0)</f>
        <v>0</v>
      </c>
      <c r="K75">
        <f t="shared" ca="1" si="6"/>
        <v>0</v>
      </c>
      <c r="M75" s="5" cm="1">
        <f t="array" aca="1" ref="M75" ca="1">INDIRECT("'3_選抜学生一覧（BOOST）'!B"&amp;E75)</f>
        <v>0</v>
      </c>
      <c r="N75" s="5" t="str" cm="1">
        <f t="array" aca="1" ref="N75" ca="1">LEFT(IF(INDIRECT("'3_選抜学生一覧（BOOST）'!P"&amp;E75)&lt;&gt;"",INDIRECT("'3_選抜学生一覧（BOOST）'!B"&amp;E75)&amp;"-"&amp;INDIRECT("'3_選抜学生一覧（BOOST）'!P"&amp;E75),""),5)</f>
        <v/>
      </c>
      <c r="O75">
        <f ca="1">IF(N75="",0,COUNTIF($N$5:$N75,$N75))</f>
        <v>0</v>
      </c>
      <c r="P75">
        <f ca="1">IF(O75=1,SUMIF('3_選抜学生一覧（BOOST）'!$B$5:$B$2004,処理!N75,'3_選抜学生一覧（BOOST）'!$P$5:$P$2004),0)</f>
        <v>0</v>
      </c>
      <c r="R75">
        <f t="shared" ca="1" si="7"/>
        <v>0</v>
      </c>
    </row>
    <row r="76" spans="1:18">
      <c r="A76" s="152">
        <v>46539</v>
      </c>
      <c r="B76" s="152">
        <f t="shared" si="5"/>
        <v>46568</v>
      </c>
      <c r="E76">
        <f>ROW()</f>
        <v>76</v>
      </c>
      <c r="F76" s="5" cm="1">
        <f t="array" aca="1" ref="F76" ca="1">INDIRECT("'3_選抜学生一覧（SPRING）'!B"&amp;E76)</f>
        <v>0</v>
      </c>
      <c r="G76" s="5" t="str" cm="1">
        <f t="array" aca="1" ref="G76" ca="1">LEFT(IF(INDIRECT("'3_選抜学生一覧（SPRING）'!P"&amp;E76)&lt;&gt;"",INDIRECT("'3_選抜学生一覧（SPRING）'!B"&amp;E76)&amp;"-"&amp;INDIRECT("'3_選抜学生一覧（SPRING）'!P"&amp;E76),""),5)</f>
        <v/>
      </c>
      <c r="H76">
        <f ca="1">IF(G76="",0,COUNTIF($G$5:$G76,$G76))</f>
        <v>0</v>
      </c>
      <c r="I76">
        <f ca="1">IF(H76=1,SUMIF('3_選抜学生一覧（SPRING）'!$B$5:$B$2004,処理!G76,'3_選抜学生一覧（SPRING）'!$P$5:$P$2004),0)</f>
        <v>0</v>
      </c>
      <c r="K76">
        <f t="shared" ca="1" si="6"/>
        <v>0</v>
      </c>
      <c r="M76" s="5" cm="1">
        <f t="array" aca="1" ref="M76" ca="1">INDIRECT("'3_選抜学生一覧（BOOST）'!B"&amp;E76)</f>
        <v>0</v>
      </c>
      <c r="N76" s="5" t="str" cm="1">
        <f t="array" aca="1" ref="N76" ca="1">LEFT(IF(INDIRECT("'3_選抜学生一覧（BOOST）'!P"&amp;E76)&lt;&gt;"",INDIRECT("'3_選抜学生一覧（BOOST）'!B"&amp;E76)&amp;"-"&amp;INDIRECT("'3_選抜学生一覧（BOOST）'!P"&amp;E76),""),5)</f>
        <v/>
      </c>
      <c r="O76">
        <f ca="1">IF(N76="",0,COUNTIF($N$5:$N76,$N76))</f>
        <v>0</v>
      </c>
      <c r="P76">
        <f ca="1">IF(O76=1,SUMIF('3_選抜学生一覧（BOOST）'!$B$5:$B$2004,処理!N76,'3_選抜学生一覧（BOOST）'!$P$5:$P$2004),0)</f>
        <v>0</v>
      </c>
      <c r="R76">
        <f t="shared" ca="1" si="7"/>
        <v>0</v>
      </c>
    </row>
    <row r="77" spans="1:18">
      <c r="A77" s="152">
        <v>46569</v>
      </c>
      <c r="B77" s="152">
        <f t="shared" si="5"/>
        <v>46599</v>
      </c>
      <c r="E77">
        <f>ROW()</f>
        <v>77</v>
      </c>
      <c r="F77" s="5" cm="1">
        <f t="array" aca="1" ref="F77" ca="1">INDIRECT("'3_選抜学生一覧（SPRING）'!B"&amp;E77)</f>
        <v>0</v>
      </c>
      <c r="G77" s="5" t="str" cm="1">
        <f t="array" aca="1" ref="G77" ca="1">LEFT(IF(INDIRECT("'3_選抜学生一覧（SPRING）'!P"&amp;E77)&lt;&gt;"",INDIRECT("'3_選抜学生一覧（SPRING）'!B"&amp;E77)&amp;"-"&amp;INDIRECT("'3_選抜学生一覧（SPRING）'!P"&amp;E77),""),5)</f>
        <v/>
      </c>
      <c r="H77">
        <f ca="1">IF(G77="",0,COUNTIF($G$5:$G77,$G77))</f>
        <v>0</v>
      </c>
      <c r="I77">
        <f ca="1">IF(H77=1,SUMIF('3_選抜学生一覧（SPRING）'!$B$5:$B$2004,処理!G77,'3_選抜学生一覧（SPRING）'!$P$5:$P$2004),0)</f>
        <v>0</v>
      </c>
      <c r="K77">
        <f t="shared" ca="1" si="6"/>
        <v>0</v>
      </c>
      <c r="M77" s="5" cm="1">
        <f t="array" aca="1" ref="M77" ca="1">INDIRECT("'3_選抜学生一覧（BOOST）'!B"&amp;E77)</f>
        <v>0</v>
      </c>
      <c r="N77" s="5" t="str" cm="1">
        <f t="array" aca="1" ref="N77" ca="1">LEFT(IF(INDIRECT("'3_選抜学生一覧（BOOST）'!P"&amp;E77)&lt;&gt;"",INDIRECT("'3_選抜学生一覧（BOOST）'!B"&amp;E77)&amp;"-"&amp;INDIRECT("'3_選抜学生一覧（BOOST）'!P"&amp;E77),""),5)</f>
        <v/>
      </c>
      <c r="O77">
        <f ca="1">IF(N77="",0,COUNTIF($N$5:$N77,$N77))</f>
        <v>0</v>
      </c>
      <c r="P77">
        <f ca="1">IF(O77=1,SUMIF('3_選抜学生一覧（BOOST）'!$B$5:$B$2004,処理!N77,'3_選抜学生一覧（BOOST）'!$P$5:$P$2004),0)</f>
        <v>0</v>
      </c>
      <c r="R77">
        <f t="shared" ca="1" si="7"/>
        <v>0</v>
      </c>
    </row>
    <row r="78" spans="1:18">
      <c r="A78" s="152">
        <v>46600</v>
      </c>
      <c r="B78" s="152">
        <f t="shared" si="5"/>
        <v>46630</v>
      </c>
      <c r="E78">
        <f>ROW()</f>
        <v>78</v>
      </c>
      <c r="F78" s="5" cm="1">
        <f t="array" aca="1" ref="F78" ca="1">INDIRECT("'3_選抜学生一覧（SPRING）'!B"&amp;E78)</f>
        <v>0</v>
      </c>
      <c r="G78" s="5" t="str" cm="1">
        <f t="array" aca="1" ref="G78" ca="1">LEFT(IF(INDIRECT("'3_選抜学生一覧（SPRING）'!P"&amp;E78)&lt;&gt;"",INDIRECT("'3_選抜学生一覧（SPRING）'!B"&amp;E78)&amp;"-"&amp;INDIRECT("'3_選抜学生一覧（SPRING）'!P"&amp;E78),""),5)</f>
        <v/>
      </c>
      <c r="H78">
        <f ca="1">IF(G78="",0,COUNTIF($G$5:$G78,$G78))</f>
        <v>0</v>
      </c>
      <c r="I78">
        <f ca="1">IF(H78=1,SUMIF('3_選抜学生一覧（SPRING）'!$B$5:$B$2004,処理!G78,'3_選抜学生一覧（SPRING）'!$P$5:$P$2004),0)</f>
        <v>0</v>
      </c>
      <c r="K78">
        <f t="shared" ca="1" si="6"/>
        <v>0</v>
      </c>
      <c r="M78" s="5" cm="1">
        <f t="array" aca="1" ref="M78" ca="1">INDIRECT("'3_選抜学生一覧（BOOST）'!B"&amp;E78)</f>
        <v>0</v>
      </c>
      <c r="N78" s="5" t="str" cm="1">
        <f t="array" aca="1" ref="N78" ca="1">LEFT(IF(INDIRECT("'3_選抜学生一覧（BOOST）'!P"&amp;E78)&lt;&gt;"",INDIRECT("'3_選抜学生一覧（BOOST）'!B"&amp;E78)&amp;"-"&amp;INDIRECT("'3_選抜学生一覧（BOOST）'!P"&amp;E78),""),5)</f>
        <v/>
      </c>
      <c r="O78">
        <f ca="1">IF(N78="",0,COUNTIF($N$5:$N78,$N78))</f>
        <v>0</v>
      </c>
      <c r="P78">
        <f ca="1">IF(O78=1,SUMIF('3_選抜学生一覧（BOOST）'!$B$5:$B$2004,処理!N78,'3_選抜学生一覧（BOOST）'!$P$5:$P$2004),0)</f>
        <v>0</v>
      </c>
      <c r="R78">
        <f t="shared" ca="1" si="7"/>
        <v>0</v>
      </c>
    </row>
    <row r="79" spans="1:18">
      <c r="A79" s="152">
        <v>46631</v>
      </c>
      <c r="B79" s="152">
        <f t="shared" si="5"/>
        <v>46660</v>
      </c>
      <c r="E79">
        <f>ROW()</f>
        <v>79</v>
      </c>
      <c r="F79" s="5" cm="1">
        <f t="array" aca="1" ref="F79" ca="1">INDIRECT("'3_選抜学生一覧（SPRING）'!B"&amp;E79)</f>
        <v>0</v>
      </c>
      <c r="G79" s="5" t="str" cm="1">
        <f t="array" aca="1" ref="G79" ca="1">LEFT(IF(INDIRECT("'3_選抜学生一覧（SPRING）'!P"&amp;E79)&lt;&gt;"",INDIRECT("'3_選抜学生一覧（SPRING）'!B"&amp;E79)&amp;"-"&amp;INDIRECT("'3_選抜学生一覧（SPRING）'!P"&amp;E79),""),5)</f>
        <v/>
      </c>
      <c r="H79">
        <f ca="1">IF(G79="",0,COUNTIF($G$5:$G79,$G79))</f>
        <v>0</v>
      </c>
      <c r="I79">
        <f ca="1">IF(H79=1,SUMIF('3_選抜学生一覧（SPRING）'!$B$5:$B$2004,処理!G79,'3_選抜学生一覧（SPRING）'!$P$5:$P$2004),0)</f>
        <v>0</v>
      </c>
      <c r="K79">
        <f t="shared" ca="1" si="6"/>
        <v>0</v>
      </c>
      <c r="M79" s="5" cm="1">
        <f t="array" aca="1" ref="M79" ca="1">INDIRECT("'3_選抜学生一覧（BOOST）'!B"&amp;E79)</f>
        <v>0</v>
      </c>
      <c r="N79" s="5" t="str" cm="1">
        <f t="array" aca="1" ref="N79" ca="1">LEFT(IF(INDIRECT("'3_選抜学生一覧（BOOST）'!P"&amp;E79)&lt;&gt;"",INDIRECT("'3_選抜学生一覧（BOOST）'!B"&amp;E79)&amp;"-"&amp;INDIRECT("'3_選抜学生一覧（BOOST）'!P"&amp;E79),""),5)</f>
        <v/>
      </c>
      <c r="O79">
        <f ca="1">IF(N79="",0,COUNTIF($N$5:$N79,$N79))</f>
        <v>0</v>
      </c>
      <c r="P79">
        <f ca="1">IF(O79=1,SUMIF('3_選抜学生一覧（BOOST）'!$B$5:$B$2004,処理!N79,'3_選抜学生一覧（BOOST）'!$P$5:$P$2004),0)</f>
        <v>0</v>
      </c>
      <c r="R79">
        <f t="shared" ca="1" si="7"/>
        <v>0</v>
      </c>
    </row>
    <row r="80" spans="1:18">
      <c r="A80" s="152">
        <v>46661</v>
      </c>
      <c r="B80" s="152">
        <f t="shared" si="5"/>
        <v>46691</v>
      </c>
      <c r="E80">
        <f>ROW()</f>
        <v>80</v>
      </c>
      <c r="F80" s="5" cm="1">
        <f t="array" aca="1" ref="F80" ca="1">INDIRECT("'3_選抜学生一覧（SPRING）'!B"&amp;E80)</f>
        <v>0</v>
      </c>
      <c r="G80" s="5" t="str" cm="1">
        <f t="array" aca="1" ref="G80" ca="1">LEFT(IF(INDIRECT("'3_選抜学生一覧（SPRING）'!P"&amp;E80)&lt;&gt;"",INDIRECT("'3_選抜学生一覧（SPRING）'!B"&amp;E80)&amp;"-"&amp;INDIRECT("'3_選抜学生一覧（SPRING）'!P"&amp;E80),""),5)</f>
        <v/>
      </c>
      <c r="H80">
        <f ca="1">IF(G80="",0,COUNTIF($G$5:$G80,$G80))</f>
        <v>0</v>
      </c>
      <c r="I80">
        <f ca="1">IF(H80=1,SUMIF('3_選抜学生一覧（SPRING）'!$B$5:$B$2004,処理!G80,'3_選抜学生一覧（SPRING）'!$P$5:$P$2004),0)</f>
        <v>0</v>
      </c>
      <c r="K80">
        <f t="shared" ca="1" si="6"/>
        <v>0</v>
      </c>
      <c r="M80" s="5" cm="1">
        <f t="array" aca="1" ref="M80" ca="1">INDIRECT("'3_選抜学生一覧（BOOST）'!B"&amp;E80)</f>
        <v>0</v>
      </c>
      <c r="N80" s="5" t="str" cm="1">
        <f t="array" aca="1" ref="N80" ca="1">LEFT(IF(INDIRECT("'3_選抜学生一覧（BOOST）'!P"&amp;E80)&lt;&gt;"",INDIRECT("'3_選抜学生一覧（BOOST）'!B"&amp;E80)&amp;"-"&amp;INDIRECT("'3_選抜学生一覧（BOOST）'!P"&amp;E80),""),5)</f>
        <v/>
      </c>
      <c r="O80">
        <f ca="1">IF(N80="",0,COUNTIF($N$5:$N80,$N80))</f>
        <v>0</v>
      </c>
      <c r="P80">
        <f ca="1">IF(O80=1,SUMIF('3_選抜学生一覧（BOOST）'!$B$5:$B$2004,処理!N80,'3_選抜学生一覧（BOOST）'!$P$5:$P$2004),0)</f>
        <v>0</v>
      </c>
      <c r="R80">
        <f t="shared" ca="1" si="7"/>
        <v>0</v>
      </c>
    </row>
    <row r="81" spans="1:18">
      <c r="A81" s="152">
        <v>46692</v>
      </c>
      <c r="B81" s="152">
        <f t="shared" si="5"/>
        <v>46721</v>
      </c>
      <c r="E81">
        <f>ROW()</f>
        <v>81</v>
      </c>
      <c r="F81" s="5" cm="1">
        <f t="array" aca="1" ref="F81" ca="1">INDIRECT("'3_選抜学生一覧（SPRING）'!B"&amp;E81)</f>
        <v>0</v>
      </c>
      <c r="G81" s="5" t="str" cm="1">
        <f t="array" aca="1" ref="G81" ca="1">LEFT(IF(INDIRECT("'3_選抜学生一覧（SPRING）'!P"&amp;E81)&lt;&gt;"",INDIRECT("'3_選抜学生一覧（SPRING）'!B"&amp;E81)&amp;"-"&amp;INDIRECT("'3_選抜学生一覧（SPRING）'!P"&amp;E81),""),5)</f>
        <v/>
      </c>
      <c r="H81">
        <f ca="1">IF(G81="",0,COUNTIF($G$5:$G81,$G81))</f>
        <v>0</v>
      </c>
      <c r="I81">
        <f ca="1">IF(H81=1,SUMIF('3_選抜学生一覧（SPRING）'!$B$5:$B$2004,処理!G81,'3_選抜学生一覧（SPRING）'!$P$5:$P$2004),0)</f>
        <v>0</v>
      </c>
      <c r="K81">
        <f t="shared" ca="1" si="6"/>
        <v>0</v>
      </c>
      <c r="M81" s="5" cm="1">
        <f t="array" aca="1" ref="M81" ca="1">INDIRECT("'3_選抜学生一覧（BOOST）'!B"&amp;E81)</f>
        <v>0</v>
      </c>
      <c r="N81" s="5" t="str" cm="1">
        <f t="array" aca="1" ref="N81" ca="1">LEFT(IF(INDIRECT("'3_選抜学生一覧（BOOST）'!P"&amp;E81)&lt;&gt;"",INDIRECT("'3_選抜学生一覧（BOOST）'!B"&amp;E81)&amp;"-"&amp;INDIRECT("'3_選抜学生一覧（BOOST）'!P"&amp;E81),""),5)</f>
        <v/>
      </c>
      <c r="O81">
        <f ca="1">IF(N81="",0,COUNTIF($N$5:$N81,$N81))</f>
        <v>0</v>
      </c>
      <c r="P81">
        <f ca="1">IF(O81=1,SUMIF('3_選抜学生一覧（BOOST）'!$B$5:$B$2004,処理!N81,'3_選抜学生一覧（BOOST）'!$P$5:$P$2004),0)</f>
        <v>0</v>
      </c>
      <c r="R81">
        <f t="shared" ca="1" si="7"/>
        <v>0</v>
      </c>
    </row>
    <row r="82" spans="1:18">
      <c r="A82" s="152">
        <v>46722</v>
      </c>
      <c r="B82" s="152">
        <f t="shared" si="5"/>
        <v>46752</v>
      </c>
      <c r="E82">
        <f>ROW()</f>
        <v>82</v>
      </c>
      <c r="F82" s="5" cm="1">
        <f t="array" aca="1" ref="F82" ca="1">INDIRECT("'3_選抜学生一覧（SPRING）'!B"&amp;E82)</f>
        <v>0</v>
      </c>
      <c r="G82" s="5" t="str" cm="1">
        <f t="array" aca="1" ref="G82" ca="1">LEFT(IF(INDIRECT("'3_選抜学生一覧（SPRING）'!P"&amp;E82)&lt;&gt;"",INDIRECT("'3_選抜学生一覧（SPRING）'!B"&amp;E82)&amp;"-"&amp;INDIRECT("'3_選抜学生一覧（SPRING）'!P"&amp;E82),""),5)</f>
        <v/>
      </c>
      <c r="H82">
        <f ca="1">IF(G82="",0,COUNTIF($G$5:$G82,$G82))</f>
        <v>0</v>
      </c>
      <c r="I82">
        <f ca="1">IF(H82=1,SUMIF('3_選抜学生一覧（SPRING）'!$B$5:$B$2004,処理!G82,'3_選抜学生一覧（SPRING）'!$P$5:$P$2004),0)</f>
        <v>0</v>
      </c>
      <c r="K82">
        <f t="shared" ca="1" si="6"/>
        <v>0</v>
      </c>
      <c r="M82" s="5" cm="1">
        <f t="array" aca="1" ref="M82" ca="1">INDIRECT("'3_選抜学生一覧（BOOST）'!B"&amp;E82)</f>
        <v>0</v>
      </c>
      <c r="N82" s="5" t="str" cm="1">
        <f t="array" aca="1" ref="N82" ca="1">LEFT(IF(INDIRECT("'3_選抜学生一覧（BOOST）'!P"&amp;E82)&lt;&gt;"",INDIRECT("'3_選抜学生一覧（BOOST）'!B"&amp;E82)&amp;"-"&amp;INDIRECT("'3_選抜学生一覧（BOOST）'!P"&amp;E82),""),5)</f>
        <v/>
      </c>
      <c r="O82">
        <f ca="1">IF(N82="",0,COUNTIF($N$5:$N82,$N82))</f>
        <v>0</v>
      </c>
      <c r="P82">
        <f ca="1">IF(O82=1,SUMIF('3_選抜学生一覧（BOOST）'!$B$5:$B$2004,処理!N82,'3_選抜学生一覧（BOOST）'!$P$5:$P$2004),0)</f>
        <v>0</v>
      </c>
      <c r="R82">
        <f t="shared" ca="1" si="7"/>
        <v>0</v>
      </c>
    </row>
    <row r="83" spans="1:18">
      <c r="A83" s="152">
        <v>46753</v>
      </c>
      <c r="B83" s="152">
        <f t="shared" si="5"/>
        <v>46783</v>
      </c>
      <c r="E83">
        <f>ROW()</f>
        <v>83</v>
      </c>
      <c r="F83" s="5" cm="1">
        <f t="array" aca="1" ref="F83" ca="1">INDIRECT("'3_選抜学生一覧（SPRING）'!B"&amp;E83)</f>
        <v>0</v>
      </c>
      <c r="G83" s="5" t="str" cm="1">
        <f t="array" aca="1" ref="G83" ca="1">LEFT(IF(INDIRECT("'3_選抜学生一覧（SPRING）'!P"&amp;E83)&lt;&gt;"",INDIRECT("'3_選抜学生一覧（SPRING）'!B"&amp;E83)&amp;"-"&amp;INDIRECT("'3_選抜学生一覧（SPRING）'!P"&amp;E83),""),5)</f>
        <v/>
      </c>
      <c r="H83">
        <f ca="1">IF(G83="",0,COUNTIF($G$5:$G83,$G83))</f>
        <v>0</v>
      </c>
      <c r="I83">
        <f ca="1">IF(H83=1,SUMIF('3_選抜学生一覧（SPRING）'!$B$5:$B$2004,処理!G83,'3_選抜学生一覧（SPRING）'!$P$5:$P$2004),0)</f>
        <v>0</v>
      </c>
      <c r="K83">
        <f t="shared" ca="1" si="6"/>
        <v>0</v>
      </c>
      <c r="M83" s="5" cm="1">
        <f t="array" aca="1" ref="M83" ca="1">INDIRECT("'3_選抜学生一覧（BOOST）'!B"&amp;E83)</f>
        <v>0</v>
      </c>
      <c r="N83" s="5" t="str" cm="1">
        <f t="array" aca="1" ref="N83" ca="1">LEFT(IF(INDIRECT("'3_選抜学生一覧（BOOST）'!P"&amp;E83)&lt;&gt;"",INDIRECT("'3_選抜学生一覧（BOOST）'!B"&amp;E83)&amp;"-"&amp;INDIRECT("'3_選抜学生一覧（BOOST）'!P"&amp;E83),""),5)</f>
        <v/>
      </c>
      <c r="O83">
        <f ca="1">IF(N83="",0,COUNTIF($N$5:$N83,$N83))</f>
        <v>0</v>
      </c>
      <c r="P83">
        <f ca="1">IF(O83=1,SUMIF('3_選抜学生一覧（BOOST）'!$B$5:$B$2004,処理!N83,'3_選抜学生一覧（BOOST）'!$P$5:$P$2004),0)</f>
        <v>0</v>
      </c>
      <c r="R83">
        <f t="shared" ca="1" si="7"/>
        <v>0</v>
      </c>
    </row>
    <row r="84" spans="1:18">
      <c r="A84" s="152">
        <v>46784</v>
      </c>
      <c r="B84" s="152">
        <f t="shared" si="5"/>
        <v>46812</v>
      </c>
      <c r="E84">
        <f>ROW()</f>
        <v>84</v>
      </c>
      <c r="F84" s="5" cm="1">
        <f t="array" aca="1" ref="F84" ca="1">INDIRECT("'3_選抜学生一覧（SPRING）'!B"&amp;E84)</f>
        <v>0</v>
      </c>
      <c r="G84" s="5" t="str" cm="1">
        <f t="array" aca="1" ref="G84" ca="1">LEFT(IF(INDIRECT("'3_選抜学生一覧（SPRING）'!P"&amp;E84)&lt;&gt;"",INDIRECT("'3_選抜学生一覧（SPRING）'!B"&amp;E84)&amp;"-"&amp;INDIRECT("'3_選抜学生一覧（SPRING）'!P"&amp;E84),""),5)</f>
        <v/>
      </c>
      <c r="H84">
        <f ca="1">IF(G84="",0,COUNTIF($G$5:$G84,$G84))</f>
        <v>0</v>
      </c>
      <c r="I84">
        <f ca="1">IF(H84=1,SUMIF('3_選抜学生一覧（SPRING）'!$B$5:$B$2004,処理!G84,'3_選抜学生一覧（SPRING）'!$P$5:$P$2004),0)</f>
        <v>0</v>
      </c>
      <c r="K84">
        <f t="shared" ca="1" si="6"/>
        <v>0</v>
      </c>
      <c r="M84" s="5" cm="1">
        <f t="array" aca="1" ref="M84" ca="1">INDIRECT("'3_選抜学生一覧（BOOST）'!B"&amp;E84)</f>
        <v>0</v>
      </c>
      <c r="N84" s="5" t="str" cm="1">
        <f t="array" aca="1" ref="N84" ca="1">LEFT(IF(INDIRECT("'3_選抜学生一覧（BOOST）'!P"&amp;E84)&lt;&gt;"",INDIRECT("'3_選抜学生一覧（BOOST）'!B"&amp;E84)&amp;"-"&amp;INDIRECT("'3_選抜学生一覧（BOOST）'!P"&amp;E84),""),5)</f>
        <v/>
      </c>
      <c r="O84">
        <f ca="1">IF(N84="",0,COUNTIF($N$5:$N84,$N84))</f>
        <v>0</v>
      </c>
      <c r="P84">
        <f ca="1">IF(O84=1,SUMIF('3_選抜学生一覧（BOOST）'!$B$5:$B$2004,処理!N84,'3_選抜学生一覧（BOOST）'!$P$5:$P$2004),0)</f>
        <v>0</v>
      </c>
      <c r="R84">
        <f t="shared" ca="1" si="7"/>
        <v>0</v>
      </c>
    </row>
    <row r="85" spans="1:18">
      <c r="A85" s="152">
        <v>46813</v>
      </c>
      <c r="B85" s="152">
        <f t="shared" si="5"/>
        <v>46843</v>
      </c>
      <c r="E85">
        <f>ROW()</f>
        <v>85</v>
      </c>
      <c r="F85" s="5" cm="1">
        <f t="array" aca="1" ref="F85" ca="1">INDIRECT("'3_選抜学生一覧（SPRING）'!B"&amp;E85)</f>
        <v>0</v>
      </c>
      <c r="G85" s="5" t="str" cm="1">
        <f t="array" aca="1" ref="G85" ca="1">LEFT(IF(INDIRECT("'3_選抜学生一覧（SPRING）'!P"&amp;E85)&lt;&gt;"",INDIRECT("'3_選抜学生一覧（SPRING）'!B"&amp;E85)&amp;"-"&amp;INDIRECT("'3_選抜学生一覧（SPRING）'!P"&amp;E85),""),5)</f>
        <v/>
      </c>
      <c r="H85">
        <f ca="1">IF(G85="",0,COUNTIF($G$5:$G85,$G85))</f>
        <v>0</v>
      </c>
      <c r="I85">
        <f ca="1">IF(H85=1,SUMIF('3_選抜学生一覧（SPRING）'!$B$5:$B$2004,処理!G85,'3_選抜学生一覧（SPRING）'!$P$5:$P$2004),0)</f>
        <v>0</v>
      </c>
      <c r="K85">
        <f t="shared" ca="1" si="6"/>
        <v>0</v>
      </c>
      <c r="M85" s="5" cm="1">
        <f t="array" aca="1" ref="M85" ca="1">INDIRECT("'3_選抜学生一覧（BOOST）'!B"&amp;E85)</f>
        <v>0</v>
      </c>
      <c r="N85" s="5" t="str" cm="1">
        <f t="array" aca="1" ref="N85" ca="1">LEFT(IF(INDIRECT("'3_選抜学生一覧（BOOST）'!P"&amp;E85)&lt;&gt;"",INDIRECT("'3_選抜学生一覧（BOOST）'!B"&amp;E85)&amp;"-"&amp;INDIRECT("'3_選抜学生一覧（BOOST）'!P"&amp;E85),""),5)</f>
        <v/>
      </c>
      <c r="O85">
        <f ca="1">IF(N85="",0,COUNTIF($N$5:$N85,$N85))</f>
        <v>0</v>
      </c>
      <c r="P85">
        <f ca="1">IF(O85=1,SUMIF('3_選抜学生一覧（BOOST）'!$B$5:$B$2004,処理!N85,'3_選抜学生一覧（BOOST）'!$P$5:$P$2004),0)</f>
        <v>0</v>
      </c>
      <c r="R85">
        <f t="shared" ca="1" si="7"/>
        <v>0</v>
      </c>
    </row>
    <row r="86" spans="1:18">
      <c r="A86" s="152">
        <v>46844</v>
      </c>
      <c r="B86" s="152">
        <f t="shared" si="5"/>
        <v>46873</v>
      </c>
      <c r="E86">
        <f>ROW()</f>
        <v>86</v>
      </c>
      <c r="F86" s="5" cm="1">
        <f t="array" aca="1" ref="F86" ca="1">INDIRECT("'3_選抜学生一覧（SPRING）'!B"&amp;E86)</f>
        <v>0</v>
      </c>
      <c r="G86" s="5" t="str" cm="1">
        <f t="array" aca="1" ref="G86" ca="1">LEFT(IF(INDIRECT("'3_選抜学生一覧（SPRING）'!P"&amp;E86)&lt;&gt;"",INDIRECT("'3_選抜学生一覧（SPRING）'!B"&amp;E86)&amp;"-"&amp;INDIRECT("'3_選抜学生一覧（SPRING）'!P"&amp;E86),""),5)</f>
        <v/>
      </c>
      <c r="H86">
        <f ca="1">IF(G86="",0,COUNTIF($G$5:$G86,$G86))</f>
        <v>0</v>
      </c>
      <c r="I86">
        <f ca="1">IF(H86=1,SUMIF('3_選抜学生一覧（SPRING）'!$B$5:$B$2004,処理!G86,'3_選抜学生一覧（SPRING）'!$P$5:$P$2004),0)</f>
        <v>0</v>
      </c>
      <c r="K86">
        <f t="shared" ca="1" si="6"/>
        <v>0</v>
      </c>
      <c r="M86" s="5" cm="1">
        <f t="array" aca="1" ref="M86" ca="1">INDIRECT("'3_選抜学生一覧（BOOST）'!B"&amp;E86)</f>
        <v>0</v>
      </c>
      <c r="N86" s="5" t="str" cm="1">
        <f t="array" aca="1" ref="N86" ca="1">LEFT(IF(INDIRECT("'3_選抜学生一覧（BOOST）'!P"&amp;E86)&lt;&gt;"",INDIRECT("'3_選抜学生一覧（BOOST）'!B"&amp;E86)&amp;"-"&amp;INDIRECT("'3_選抜学生一覧（BOOST）'!P"&amp;E86),""),5)</f>
        <v/>
      </c>
      <c r="O86">
        <f ca="1">IF(N86="",0,COUNTIF($N$5:$N86,$N86))</f>
        <v>0</v>
      </c>
      <c r="P86">
        <f ca="1">IF(O86=1,SUMIF('3_選抜学生一覧（BOOST）'!$B$5:$B$2004,処理!N86,'3_選抜学生一覧（BOOST）'!$P$5:$P$2004),0)</f>
        <v>0</v>
      </c>
      <c r="R86">
        <f t="shared" ca="1" si="7"/>
        <v>0</v>
      </c>
    </row>
    <row r="87" spans="1:18">
      <c r="A87" s="152">
        <v>46874</v>
      </c>
      <c r="B87" s="152">
        <f t="shared" si="5"/>
        <v>46904</v>
      </c>
      <c r="E87">
        <f>ROW()</f>
        <v>87</v>
      </c>
      <c r="F87" s="5" cm="1">
        <f t="array" aca="1" ref="F87" ca="1">INDIRECT("'3_選抜学生一覧（SPRING）'!B"&amp;E87)</f>
        <v>0</v>
      </c>
      <c r="G87" s="5" t="str" cm="1">
        <f t="array" aca="1" ref="G87" ca="1">LEFT(IF(INDIRECT("'3_選抜学生一覧（SPRING）'!P"&amp;E87)&lt;&gt;"",INDIRECT("'3_選抜学生一覧（SPRING）'!B"&amp;E87)&amp;"-"&amp;INDIRECT("'3_選抜学生一覧（SPRING）'!P"&amp;E87),""),5)</f>
        <v/>
      </c>
      <c r="H87">
        <f ca="1">IF(G87="",0,COUNTIF($G$5:$G87,$G87))</f>
        <v>0</v>
      </c>
      <c r="I87">
        <f ca="1">IF(H87=1,SUMIF('3_選抜学生一覧（SPRING）'!$B$5:$B$2004,処理!G87,'3_選抜学生一覧（SPRING）'!$P$5:$P$2004),0)</f>
        <v>0</v>
      </c>
      <c r="K87">
        <f t="shared" ca="1" si="6"/>
        <v>0</v>
      </c>
      <c r="M87" s="5" cm="1">
        <f t="array" aca="1" ref="M87" ca="1">INDIRECT("'3_選抜学生一覧（BOOST）'!B"&amp;E87)</f>
        <v>0</v>
      </c>
      <c r="N87" s="5" t="str" cm="1">
        <f t="array" aca="1" ref="N87" ca="1">LEFT(IF(INDIRECT("'3_選抜学生一覧（BOOST）'!P"&amp;E87)&lt;&gt;"",INDIRECT("'3_選抜学生一覧（BOOST）'!B"&amp;E87)&amp;"-"&amp;INDIRECT("'3_選抜学生一覧（BOOST）'!P"&amp;E87),""),5)</f>
        <v/>
      </c>
      <c r="O87">
        <f ca="1">IF(N87="",0,COUNTIF($N$5:$N87,$N87))</f>
        <v>0</v>
      </c>
      <c r="P87">
        <f ca="1">IF(O87=1,SUMIF('3_選抜学生一覧（BOOST）'!$B$5:$B$2004,処理!N87,'3_選抜学生一覧（BOOST）'!$P$5:$P$2004),0)</f>
        <v>0</v>
      </c>
      <c r="R87">
        <f t="shared" ca="1" si="7"/>
        <v>0</v>
      </c>
    </row>
    <row r="88" spans="1:18">
      <c r="A88" s="152">
        <v>46905</v>
      </c>
      <c r="B88" s="152">
        <f t="shared" si="5"/>
        <v>46934</v>
      </c>
      <c r="E88">
        <f>ROW()</f>
        <v>88</v>
      </c>
      <c r="F88" s="5" cm="1">
        <f t="array" aca="1" ref="F88" ca="1">INDIRECT("'3_選抜学生一覧（SPRING）'!B"&amp;E88)</f>
        <v>0</v>
      </c>
      <c r="G88" s="5" t="str" cm="1">
        <f t="array" aca="1" ref="G88" ca="1">LEFT(IF(INDIRECT("'3_選抜学生一覧（SPRING）'!P"&amp;E88)&lt;&gt;"",INDIRECT("'3_選抜学生一覧（SPRING）'!B"&amp;E88)&amp;"-"&amp;INDIRECT("'3_選抜学生一覧（SPRING）'!P"&amp;E88),""),5)</f>
        <v/>
      </c>
      <c r="H88">
        <f ca="1">IF(G88="",0,COUNTIF($G$5:$G88,$G88))</f>
        <v>0</v>
      </c>
      <c r="I88">
        <f ca="1">IF(H88=1,SUMIF('3_選抜学生一覧（SPRING）'!$B$5:$B$2004,処理!G88,'3_選抜学生一覧（SPRING）'!$P$5:$P$2004),0)</f>
        <v>0</v>
      </c>
      <c r="K88">
        <f t="shared" ca="1" si="6"/>
        <v>0</v>
      </c>
      <c r="M88" s="5" cm="1">
        <f t="array" aca="1" ref="M88" ca="1">INDIRECT("'3_選抜学生一覧（BOOST）'!B"&amp;E88)</f>
        <v>0</v>
      </c>
      <c r="N88" s="5" t="str" cm="1">
        <f t="array" aca="1" ref="N88" ca="1">LEFT(IF(INDIRECT("'3_選抜学生一覧（BOOST）'!P"&amp;E88)&lt;&gt;"",INDIRECT("'3_選抜学生一覧（BOOST）'!B"&amp;E88)&amp;"-"&amp;INDIRECT("'3_選抜学生一覧（BOOST）'!P"&amp;E88),""),5)</f>
        <v/>
      </c>
      <c r="O88">
        <f ca="1">IF(N88="",0,COUNTIF($N$5:$N88,$N88))</f>
        <v>0</v>
      </c>
      <c r="P88">
        <f ca="1">IF(O88=1,SUMIF('3_選抜学生一覧（BOOST）'!$B$5:$B$2004,処理!N88,'3_選抜学生一覧（BOOST）'!$P$5:$P$2004),0)</f>
        <v>0</v>
      </c>
      <c r="R88">
        <f t="shared" ca="1" si="7"/>
        <v>0</v>
      </c>
    </row>
    <row r="89" spans="1:18">
      <c r="A89" s="152">
        <v>46935</v>
      </c>
      <c r="B89" s="152">
        <f t="shared" si="5"/>
        <v>46965</v>
      </c>
      <c r="E89">
        <f>ROW()</f>
        <v>89</v>
      </c>
      <c r="F89" s="5" cm="1">
        <f t="array" aca="1" ref="F89" ca="1">INDIRECT("'3_選抜学生一覧（SPRING）'!B"&amp;E89)</f>
        <v>0</v>
      </c>
      <c r="G89" s="5" t="str" cm="1">
        <f t="array" aca="1" ref="G89" ca="1">LEFT(IF(INDIRECT("'3_選抜学生一覧（SPRING）'!P"&amp;E89)&lt;&gt;"",INDIRECT("'3_選抜学生一覧（SPRING）'!B"&amp;E89)&amp;"-"&amp;INDIRECT("'3_選抜学生一覧（SPRING）'!P"&amp;E89),""),5)</f>
        <v/>
      </c>
      <c r="H89">
        <f ca="1">IF(G89="",0,COUNTIF($G$5:$G89,$G89))</f>
        <v>0</v>
      </c>
      <c r="I89">
        <f ca="1">IF(H89=1,SUMIF('3_選抜学生一覧（SPRING）'!$B$5:$B$2004,処理!G89,'3_選抜学生一覧（SPRING）'!$P$5:$P$2004),0)</f>
        <v>0</v>
      </c>
      <c r="K89">
        <f t="shared" ca="1" si="6"/>
        <v>0</v>
      </c>
      <c r="M89" s="5" cm="1">
        <f t="array" aca="1" ref="M89" ca="1">INDIRECT("'3_選抜学生一覧（BOOST）'!B"&amp;E89)</f>
        <v>0</v>
      </c>
      <c r="N89" s="5" t="str" cm="1">
        <f t="array" aca="1" ref="N89" ca="1">LEFT(IF(INDIRECT("'3_選抜学生一覧（BOOST）'!P"&amp;E89)&lt;&gt;"",INDIRECT("'3_選抜学生一覧（BOOST）'!B"&amp;E89)&amp;"-"&amp;INDIRECT("'3_選抜学生一覧（BOOST）'!P"&amp;E89),""),5)</f>
        <v/>
      </c>
      <c r="O89">
        <f ca="1">IF(N89="",0,COUNTIF($N$5:$N89,$N89))</f>
        <v>0</v>
      </c>
      <c r="P89">
        <f ca="1">IF(O89=1,SUMIF('3_選抜学生一覧（BOOST）'!$B$5:$B$2004,処理!N89,'3_選抜学生一覧（BOOST）'!$P$5:$P$2004),0)</f>
        <v>0</v>
      </c>
      <c r="R89">
        <f t="shared" ca="1" si="7"/>
        <v>0</v>
      </c>
    </row>
    <row r="90" spans="1:18">
      <c r="A90" s="152">
        <v>46966</v>
      </c>
      <c r="B90" s="152">
        <f t="shared" si="5"/>
        <v>46996</v>
      </c>
      <c r="E90">
        <f>ROW()</f>
        <v>90</v>
      </c>
      <c r="F90" s="5" cm="1">
        <f t="array" aca="1" ref="F90" ca="1">INDIRECT("'3_選抜学生一覧（SPRING）'!B"&amp;E90)</f>
        <v>0</v>
      </c>
      <c r="G90" s="5" t="str" cm="1">
        <f t="array" aca="1" ref="G90" ca="1">LEFT(IF(INDIRECT("'3_選抜学生一覧（SPRING）'!P"&amp;E90)&lt;&gt;"",INDIRECT("'3_選抜学生一覧（SPRING）'!B"&amp;E90)&amp;"-"&amp;INDIRECT("'3_選抜学生一覧（SPRING）'!P"&amp;E90),""),5)</f>
        <v/>
      </c>
      <c r="H90">
        <f ca="1">IF(G90="",0,COUNTIF($G$5:$G90,$G90))</f>
        <v>0</v>
      </c>
      <c r="I90">
        <f ca="1">IF(H90=1,SUMIF('3_選抜学生一覧（SPRING）'!$B$5:$B$2004,処理!G90,'3_選抜学生一覧（SPRING）'!$P$5:$P$2004),0)</f>
        <v>0</v>
      </c>
      <c r="K90">
        <f t="shared" ca="1" si="6"/>
        <v>0</v>
      </c>
      <c r="M90" s="5" cm="1">
        <f t="array" aca="1" ref="M90" ca="1">INDIRECT("'3_選抜学生一覧（BOOST）'!B"&amp;E90)</f>
        <v>0</v>
      </c>
      <c r="N90" s="5" t="str" cm="1">
        <f t="array" aca="1" ref="N90" ca="1">LEFT(IF(INDIRECT("'3_選抜学生一覧（BOOST）'!P"&amp;E90)&lt;&gt;"",INDIRECT("'3_選抜学生一覧（BOOST）'!B"&amp;E90)&amp;"-"&amp;INDIRECT("'3_選抜学生一覧（BOOST）'!P"&amp;E90),""),5)</f>
        <v/>
      </c>
      <c r="O90">
        <f ca="1">IF(N90="",0,COUNTIF($N$5:$N90,$N90))</f>
        <v>0</v>
      </c>
      <c r="P90">
        <f ca="1">IF(O90=1,SUMIF('3_選抜学生一覧（BOOST）'!$B$5:$B$2004,処理!N90,'3_選抜学生一覧（BOOST）'!$P$5:$P$2004),0)</f>
        <v>0</v>
      </c>
      <c r="R90">
        <f t="shared" ca="1" si="7"/>
        <v>0</v>
      </c>
    </row>
    <row r="91" spans="1:18">
      <c r="A91" s="152">
        <v>46997</v>
      </c>
      <c r="B91" s="152">
        <f t="shared" si="5"/>
        <v>47026</v>
      </c>
      <c r="E91">
        <f>ROW()</f>
        <v>91</v>
      </c>
      <c r="F91" s="5" cm="1">
        <f t="array" aca="1" ref="F91" ca="1">INDIRECT("'3_選抜学生一覧（SPRING）'!B"&amp;E91)</f>
        <v>0</v>
      </c>
      <c r="G91" s="5" t="str" cm="1">
        <f t="array" aca="1" ref="G91" ca="1">LEFT(IF(INDIRECT("'3_選抜学生一覧（SPRING）'!P"&amp;E91)&lt;&gt;"",INDIRECT("'3_選抜学生一覧（SPRING）'!B"&amp;E91)&amp;"-"&amp;INDIRECT("'3_選抜学生一覧（SPRING）'!P"&amp;E91),""),5)</f>
        <v/>
      </c>
      <c r="H91">
        <f ca="1">IF(G91="",0,COUNTIF($G$5:$G91,$G91))</f>
        <v>0</v>
      </c>
      <c r="I91">
        <f ca="1">IF(H91=1,SUMIF('3_選抜学生一覧（SPRING）'!$B$5:$B$2004,処理!G91,'3_選抜学生一覧（SPRING）'!$P$5:$P$2004),0)</f>
        <v>0</v>
      </c>
      <c r="K91">
        <f t="shared" ca="1" si="6"/>
        <v>0</v>
      </c>
      <c r="M91" s="5" cm="1">
        <f t="array" aca="1" ref="M91" ca="1">INDIRECT("'3_選抜学生一覧（BOOST）'!B"&amp;E91)</f>
        <v>0</v>
      </c>
      <c r="N91" s="5" t="str" cm="1">
        <f t="array" aca="1" ref="N91" ca="1">LEFT(IF(INDIRECT("'3_選抜学生一覧（BOOST）'!P"&amp;E91)&lt;&gt;"",INDIRECT("'3_選抜学生一覧（BOOST）'!B"&amp;E91)&amp;"-"&amp;INDIRECT("'3_選抜学生一覧（BOOST）'!P"&amp;E91),""),5)</f>
        <v/>
      </c>
      <c r="O91">
        <f ca="1">IF(N91="",0,COUNTIF($N$5:$N91,$N91))</f>
        <v>0</v>
      </c>
      <c r="P91">
        <f ca="1">IF(O91=1,SUMIF('3_選抜学生一覧（BOOST）'!$B$5:$B$2004,処理!N91,'3_選抜学生一覧（BOOST）'!$P$5:$P$2004),0)</f>
        <v>0</v>
      </c>
      <c r="R91">
        <f t="shared" ca="1" si="7"/>
        <v>0</v>
      </c>
    </row>
    <row r="92" spans="1:18">
      <c r="A92" s="152">
        <v>47027</v>
      </c>
      <c r="B92" s="152">
        <f t="shared" si="5"/>
        <v>47057</v>
      </c>
      <c r="E92">
        <f>ROW()</f>
        <v>92</v>
      </c>
      <c r="F92" s="5" cm="1">
        <f t="array" aca="1" ref="F92" ca="1">INDIRECT("'3_選抜学生一覧（SPRING）'!B"&amp;E92)</f>
        <v>0</v>
      </c>
      <c r="G92" s="5" t="str" cm="1">
        <f t="array" aca="1" ref="G92" ca="1">LEFT(IF(INDIRECT("'3_選抜学生一覧（SPRING）'!P"&amp;E92)&lt;&gt;"",INDIRECT("'3_選抜学生一覧（SPRING）'!B"&amp;E92)&amp;"-"&amp;INDIRECT("'3_選抜学生一覧（SPRING）'!P"&amp;E92),""),5)</f>
        <v/>
      </c>
      <c r="H92">
        <f ca="1">IF(G92="",0,COUNTIF($G$5:$G92,$G92))</f>
        <v>0</v>
      </c>
      <c r="I92">
        <f ca="1">IF(H92=1,SUMIF('3_選抜学生一覧（SPRING）'!$B$5:$B$2004,処理!G92,'3_選抜学生一覧（SPRING）'!$P$5:$P$2004),0)</f>
        <v>0</v>
      </c>
      <c r="K92">
        <f t="shared" ca="1" si="6"/>
        <v>0</v>
      </c>
      <c r="M92" s="5" cm="1">
        <f t="array" aca="1" ref="M92" ca="1">INDIRECT("'3_選抜学生一覧（BOOST）'!B"&amp;E92)</f>
        <v>0</v>
      </c>
      <c r="N92" s="5" t="str" cm="1">
        <f t="array" aca="1" ref="N92" ca="1">LEFT(IF(INDIRECT("'3_選抜学生一覧（BOOST）'!P"&amp;E92)&lt;&gt;"",INDIRECT("'3_選抜学生一覧（BOOST）'!B"&amp;E92)&amp;"-"&amp;INDIRECT("'3_選抜学生一覧（BOOST）'!P"&amp;E92),""),5)</f>
        <v/>
      </c>
      <c r="O92">
        <f ca="1">IF(N92="",0,COUNTIF($N$5:$N92,$N92))</f>
        <v>0</v>
      </c>
      <c r="P92">
        <f ca="1">IF(O92=1,SUMIF('3_選抜学生一覧（BOOST）'!$B$5:$B$2004,処理!N92,'3_選抜学生一覧（BOOST）'!$P$5:$P$2004),0)</f>
        <v>0</v>
      </c>
      <c r="R92">
        <f t="shared" ca="1" si="7"/>
        <v>0</v>
      </c>
    </row>
    <row r="93" spans="1:18">
      <c r="A93" s="152">
        <v>47058</v>
      </c>
      <c r="B93" s="152">
        <f t="shared" si="5"/>
        <v>47087</v>
      </c>
      <c r="E93">
        <f>ROW()</f>
        <v>93</v>
      </c>
      <c r="F93" s="5" cm="1">
        <f t="array" aca="1" ref="F93" ca="1">INDIRECT("'3_選抜学生一覧（SPRING）'!B"&amp;E93)</f>
        <v>0</v>
      </c>
      <c r="G93" s="5" t="str" cm="1">
        <f t="array" aca="1" ref="G93" ca="1">LEFT(IF(INDIRECT("'3_選抜学生一覧（SPRING）'!P"&amp;E93)&lt;&gt;"",INDIRECT("'3_選抜学生一覧（SPRING）'!B"&amp;E93)&amp;"-"&amp;INDIRECT("'3_選抜学生一覧（SPRING）'!P"&amp;E93),""),5)</f>
        <v/>
      </c>
      <c r="H93">
        <f ca="1">IF(G93="",0,COUNTIF($G$5:$G93,$G93))</f>
        <v>0</v>
      </c>
      <c r="I93">
        <f ca="1">IF(H93=1,SUMIF('3_選抜学生一覧（SPRING）'!$B$5:$B$2004,処理!G93,'3_選抜学生一覧（SPRING）'!$P$5:$P$2004),0)</f>
        <v>0</v>
      </c>
      <c r="K93">
        <f t="shared" ca="1" si="6"/>
        <v>0</v>
      </c>
      <c r="M93" s="5" cm="1">
        <f t="array" aca="1" ref="M93" ca="1">INDIRECT("'3_選抜学生一覧（BOOST）'!B"&amp;E93)</f>
        <v>0</v>
      </c>
      <c r="N93" s="5" t="str" cm="1">
        <f t="array" aca="1" ref="N93" ca="1">LEFT(IF(INDIRECT("'3_選抜学生一覧（BOOST）'!P"&amp;E93)&lt;&gt;"",INDIRECT("'3_選抜学生一覧（BOOST）'!B"&amp;E93)&amp;"-"&amp;INDIRECT("'3_選抜学生一覧（BOOST）'!P"&amp;E93),""),5)</f>
        <v/>
      </c>
      <c r="O93">
        <f ca="1">IF(N93="",0,COUNTIF($N$5:$N93,$N93))</f>
        <v>0</v>
      </c>
      <c r="P93">
        <f ca="1">IF(O93=1,SUMIF('3_選抜学生一覧（BOOST）'!$B$5:$B$2004,処理!N93,'3_選抜学生一覧（BOOST）'!$P$5:$P$2004),0)</f>
        <v>0</v>
      </c>
      <c r="R93">
        <f t="shared" ca="1" si="7"/>
        <v>0</v>
      </c>
    </row>
    <row r="94" spans="1:18">
      <c r="A94" s="152">
        <v>47088</v>
      </c>
      <c r="B94" s="152">
        <f t="shared" si="5"/>
        <v>47118</v>
      </c>
      <c r="E94">
        <f>ROW()</f>
        <v>94</v>
      </c>
      <c r="F94" s="5" cm="1">
        <f t="array" aca="1" ref="F94" ca="1">INDIRECT("'3_選抜学生一覧（SPRING）'!B"&amp;E94)</f>
        <v>0</v>
      </c>
      <c r="G94" s="5" t="str" cm="1">
        <f t="array" aca="1" ref="G94" ca="1">LEFT(IF(INDIRECT("'3_選抜学生一覧（SPRING）'!P"&amp;E94)&lt;&gt;"",INDIRECT("'3_選抜学生一覧（SPRING）'!B"&amp;E94)&amp;"-"&amp;INDIRECT("'3_選抜学生一覧（SPRING）'!P"&amp;E94),""),5)</f>
        <v/>
      </c>
      <c r="H94">
        <f ca="1">IF(G94="",0,COUNTIF($G$5:$G94,$G94))</f>
        <v>0</v>
      </c>
      <c r="I94">
        <f ca="1">IF(H94=1,SUMIF('3_選抜学生一覧（SPRING）'!$B$5:$B$2004,処理!G94,'3_選抜学生一覧（SPRING）'!$P$5:$P$2004),0)</f>
        <v>0</v>
      </c>
      <c r="K94">
        <f t="shared" ca="1" si="6"/>
        <v>0</v>
      </c>
      <c r="M94" s="5" cm="1">
        <f t="array" aca="1" ref="M94" ca="1">INDIRECT("'3_選抜学生一覧（BOOST）'!B"&amp;E94)</f>
        <v>0</v>
      </c>
      <c r="N94" s="5" t="str" cm="1">
        <f t="array" aca="1" ref="N94" ca="1">LEFT(IF(INDIRECT("'3_選抜学生一覧（BOOST）'!P"&amp;E94)&lt;&gt;"",INDIRECT("'3_選抜学生一覧（BOOST）'!B"&amp;E94)&amp;"-"&amp;INDIRECT("'3_選抜学生一覧（BOOST）'!P"&amp;E94),""),5)</f>
        <v/>
      </c>
      <c r="O94">
        <f ca="1">IF(N94="",0,COUNTIF($N$5:$N94,$N94))</f>
        <v>0</v>
      </c>
      <c r="P94">
        <f ca="1">IF(O94=1,SUMIF('3_選抜学生一覧（BOOST）'!$B$5:$B$2004,処理!N94,'3_選抜学生一覧（BOOST）'!$P$5:$P$2004),0)</f>
        <v>0</v>
      </c>
      <c r="R94">
        <f t="shared" ca="1" si="7"/>
        <v>0</v>
      </c>
    </row>
    <row r="95" spans="1:18">
      <c r="A95" s="152">
        <v>47119</v>
      </c>
      <c r="B95" s="152">
        <f t="shared" si="5"/>
        <v>47149</v>
      </c>
      <c r="E95">
        <f>ROW()</f>
        <v>95</v>
      </c>
      <c r="F95" s="5" cm="1">
        <f t="array" aca="1" ref="F95" ca="1">INDIRECT("'3_選抜学生一覧（SPRING）'!B"&amp;E95)</f>
        <v>0</v>
      </c>
      <c r="G95" s="5" t="str" cm="1">
        <f t="array" aca="1" ref="G95" ca="1">LEFT(IF(INDIRECT("'3_選抜学生一覧（SPRING）'!P"&amp;E95)&lt;&gt;"",INDIRECT("'3_選抜学生一覧（SPRING）'!B"&amp;E95)&amp;"-"&amp;INDIRECT("'3_選抜学生一覧（SPRING）'!P"&amp;E95),""),5)</f>
        <v/>
      </c>
      <c r="H95">
        <f ca="1">IF(G95="",0,COUNTIF($G$5:$G95,$G95))</f>
        <v>0</v>
      </c>
      <c r="I95">
        <f ca="1">IF(H95=1,SUMIF('3_選抜学生一覧（SPRING）'!$B$5:$B$2004,処理!G95,'3_選抜学生一覧（SPRING）'!$P$5:$P$2004),0)</f>
        <v>0</v>
      </c>
      <c r="K95">
        <f t="shared" ca="1" si="6"/>
        <v>0</v>
      </c>
    </row>
    <row r="96" spans="1:18">
      <c r="A96" s="152">
        <v>47150</v>
      </c>
      <c r="B96" s="152">
        <f t="shared" si="5"/>
        <v>47177</v>
      </c>
      <c r="E96">
        <f>ROW()</f>
        <v>96</v>
      </c>
      <c r="F96" s="5" cm="1">
        <f t="array" aca="1" ref="F96" ca="1">INDIRECT("'3_選抜学生一覧（SPRING）'!B"&amp;E96)</f>
        <v>0</v>
      </c>
      <c r="G96" s="5" t="str" cm="1">
        <f t="array" aca="1" ref="G96" ca="1">LEFT(IF(INDIRECT("'3_選抜学生一覧（SPRING）'!P"&amp;E96)&lt;&gt;"",INDIRECT("'3_選抜学生一覧（SPRING）'!B"&amp;E96)&amp;"-"&amp;INDIRECT("'3_選抜学生一覧（SPRING）'!P"&amp;E96),""),5)</f>
        <v/>
      </c>
      <c r="H96">
        <f ca="1">IF(G96="",0,COUNTIF($G$5:$G96,$G96))</f>
        <v>0</v>
      </c>
      <c r="I96">
        <f ca="1">IF(H96=1,SUMIF('3_選抜学生一覧（SPRING）'!$B$5:$B$2004,処理!G96,'3_選抜学生一覧（SPRING）'!$P$5:$P$2004),0)</f>
        <v>0</v>
      </c>
      <c r="K96">
        <f t="shared" ca="1" si="6"/>
        <v>0</v>
      </c>
    </row>
    <row r="97" spans="1:11">
      <c r="A97" s="152">
        <v>47178</v>
      </c>
      <c r="B97" s="152">
        <f t="shared" si="5"/>
        <v>47208</v>
      </c>
      <c r="E97">
        <f>ROW()</f>
        <v>97</v>
      </c>
      <c r="F97" s="5" cm="1">
        <f t="array" aca="1" ref="F97" ca="1">INDIRECT("'3_選抜学生一覧（SPRING）'!B"&amp;E97)</f>
        <v>0</v>
      </c>
      <c r="G97" s="5" t="str" cm="1">
        <f t="array" aca="1" ref="G97" ca="1">LEFT(IF(INDIRECT("'3_選抜学生一覧（SPRING）'!P"&amp;E97)&lt;&gt;"",INDIRECT("'3_選抜学生一覧（SPRING）'!B"&amp;E97)&amp;"-"&amp;INDIRECT("'3_選抜学生一覧（SPRING）'!P"&amp;E97),""),5)</f>
        <v/>
      </c>
      <c r="H97">
        <f ca="1">IF(G97="",0,COUNTIF($G$5:$G97,$G97))</f>
        <v>0</v>
      </c>
      <c r="I97">
        <f ca="1">IF(H97=1,SUMIF('3_選抜学生一覧（SPRING）'!$B$5:$B$2004,処理!G97,'3_選抜学生一覧（SPRING）'!$P$5:$P$2004),0)</f>
        <v>0</v>
      </c>
      <c r="K97">
        <f t="shared" ca="1" si="6"/>
        <v>0</v>
      </c>
    </row>
    <row r="98" spans="1:11">
      <c r="A98" s="152">
        <v>47209</v>
      </c>
      <c r="B98" s="152">
        <f t="shared" si="5"/>
        <v>47238</v>
      </c>
      <c r="E98">
        <f>ROW()</f>
        <v>98</v>
      </c>
      <c r="F98" s="5" cm="1">
        <f t="array" aca="1" ref="F98" ca="1">INDIRECT("'3_選抜学生一覧（SPRING）'!B"&amp;E98)</f>
        <v>0</v>
      </c>
      <c r="G98" s="5" t="str" cm="1">
        <f t="array" aca="1" ref="G98" ca="1">LEFT(IF(INDIRECT("'3_選抜学生一覧（SPRING）'!P"&amp;E98)&lt;&gt;"",INDIRECT("'3_選抜学生一覧（SPRING）'!B"&amp;E98)&amp;"-"&amp;INDIRECT("'3_選抜学生一覧（SPRING）'!P"&amp;E98),""),5)</f>
        <v/>
      </c>
      <c r="H98">
        <f ca="1">IF(G98="",0,COUNTIF($G$5:$G98,$G98))</f>
        <v>0</v>
      </c>
      <c r="I98">
        <f ca="1">IF(H98=1,SUMIF('3_選抜学生一覧（SPRING）'!$B$5:$B$2004,処理!G98,'3_選抜学生一覧（SPRING）'!$P$5:$P$2004),0)</f>
        <v>0</v>
      </c>
      <c r="K98">
        <f t="shared" ca="1" si="6"/>
        <v>0</v>
      </c>
    </row>
    <row r="99" spans="1:11">
      <c r="A99" s="152">
        <v>47239</v>
      </c>
      <c r="B99" s="152">
        <f t="shared" si="5"/>
        <v>47269</v>
      </c>
      <c r="E99">
        <f>ROW()</f>
        <v>99</v>
      </c>
      <c r="F99" s="5" cm="1">
        <f t="array" aca="1" ref="F99" ca="1">INDIRECT("'3_選抜学生一覧（SPRING）'!B"&amp;E99)</f>
        <v>0</v>
      </c>
      <c r="G99" s="5" t="str" cm="1">
        <f t="array" aca="1" ref="G99" ca="1">LEFT(IF(INDIRECT("'3_選抜学生一覧（SPRING）'!P"&amp;E99)&lt;&gt;"",INDIRECT("'3_選抜学生一覧（SPRING）'!B"&amp;E99)&amp;"-"&amp;INDIRECT("'3_選抜学生一覧（SPRING）'!P"&amp;E99),""),5)</f>
        <v/>
      </c>
      <c r="H99">
        <f ca="1">IF(G99="",0,COUNTIF($G$5:$G99,$G99))</f>
        <v>0</v>
      </c>
      <c r="I99">
        <f ca="1">IF(H99=1,SUMIF('3_選抜学生一覧（SPRING）'!$B$5:$B$2004,処理!G99,'3_選抜学生一覧（SPRING）'!$P$5:$P$2004),0)</f>
        <v>0</v>
      </c>
      <c r="K99">
        <f t="shared" ca="1" si="6"/>
        <v>0</v>
      </c>
    </row>
    <row r="100" spans="1:11">
      <c r="A100" s="152">
        <v>47270</v>
      </c>
      <c r="B100" s="152">
        <f t="shared" si="5"/>
        <v>47299</v>
      </c>
      <c r="E100">
        <f>ROW()</f>
        <v>100</v>
      </c>
      <c r="F100" s="5" cm="1">
        <f t="array" aca="1" ref="F100" ca="1">INDIRECT("'3_選抜学生一覧（SPRING）'!B"&amp;E100)</f>
        <v>0</v>
      </c>
      <c r="G100" s="5" t="str" cm="1">
        <f t="array" aca="1" ref="G100" ca="1">LEFT(IF(INDIRECT("'3_選抜学生一覧（SPRING）'!P"&amp;E100)&lt;&gt;"",INDIRECT("'3_選抜学生一覧（SPRING）'!B"&amp;E100)&amp;"-"&amp;INDIRECT("'3_選抜学生一覧（SPRING）'!P"&amp;E100),""),5)</f>
        <v/>
      </c>
      <c r="H100">
        <f ca="1">IF(G100="",0,COUNTIF($G$5:$G100,$G100))</f>
        <v>0</v>
      </c>
      <c r="I100">
        <f ca="1">IF(H100=1,SUMIF('3_選抜学生一覧（SPRING）'!$B$5:$B$2004,処理!G100,'3_選抜学生一覧（SPRING）'!$P$5:$P$2004),0)</f>
        <v>0</v>
      </c>
      <c r="K100">
        <f t="shared" ca="1" si="6"/>
        <v>0</v>
      </c>
    </row>
    <row r="101" spans="1:11">
      <c r="A101" s="152">
        <v>47300</v>
      </c>
      <c r="B101" s="152">
        <f t="shared" si="5"/>
        <v>47330</v>
      </c>
      <c r="E101">
        <f>ROW()</f>
        <v>101</v>
      </c>
      <c r="F101" s="5" cm="1">
        <f t="array" aca="1" ref="F101" ca="1">INDIRECT("'3_選抜学生一覧（SPRING）'!B"&amp;E101)</f>
        <v>0</v>
      </c>
      <c r="G101" s="5" t="str" cm="1">
        <f t="array" aca="1" ref="G101" ca="1">LEFT(IF(INDIRECT("'3_選抜学生一覧（SPRING）'!P"&amp;E101)&lt;&gt;"",INDIRECT("'3_選抜学生一覧（SPRING）'!B"&amp;E101)&amp;"-"&amp;INDIRECT("'3_選抜学生一覧（SPRING）'!P"&amp;E101),""),5)</f>
        <v/>
      </c>
      <c r="H101">
        <f ca="1">IF(G101="",0,COUNTIF($G$5:$G101,$G101))</f>
        <v>0</v>
      </c>
      <c r="I101">
        <f ca="1">IF(H101=1,SUMIF('3_選抜学生一覧（SPRING）'!$B$5:$B$2004,処理!G101,'3_選抜学生一覧（SPRING）'!$P$5:$P$2004),0)</f>
        <v>0</v>
      </c>
      <c r="K101">
        <f t="shared" ca="1" si="6"/>
        <v>0</v>
      </c>
    </row>
    <row r="102" spans="1:11">
      <c r="A102" s="152">
        <v>47331</v>
      </c>
      <c r="B102" s="152">
        <f t="shared" si="5"/>
        <v>47361</v>
      </c>
      <c r="E102">
        <f>ROW()</f>
        <v>102</v>
      </c>
      <c r="F102" s="5" cm="1">
        <f t="array" aca="1" ref="F102" ca="1">INDIRECT("'3_選抜学生一覧（SPRING）'!B"&amp;E102)</f>
        <v>0</v>
      </c>
      <c r="G102" s="5" t="str" cm="1">
        <f t="array" aca="1" ref="G102" ca="1">LEFT(IF(INDIRECT("'3_選抜学生一覧（SPRING）'!P"&amp;E102)&lt;&gt;"",INDIRECT("'3_選抜学生一覧（SPRING）'!B"&amp;E102)&amp;"-"&amp;INDIRECT("'3_選抜学生一覧（SPRING）'!P"&amp;E102),""),5)</f>
        <v/>
      </c>
      <c r="H102">
        <f ca="1">IF(G102="",0,COUNTIF($G$5:$G102,$G102))</f>
        <v>0</v>
      </c>
      <c r="I102">
        <f ca="1">IF(H102=1,SUMIF('3_選抜学生一覧（SPRING）'!$B$5:$B$2004,処理!G102,'3_選抜学生一覧（SPRING）'!$P$5:$P$2004),0)</f>
        <v>0</v>
      </c>
      <c r="K102">
        <f t="shared" ca="1" si="6"/>
        <v>0</v>
      </c>
    </row>
    <row r="103" spans="1:11">
      <c r="A103" s="152">
        <v>47362</v>
      </c>
      <c r="B103" s="152">
        <f t="shared" si="5"/>
        <v>47391</v>
      </c>
      <c r="E103">
        <f>ROW()</f>
        <v>103</v>
      </c>
      <c r="F103" s="5" cm="1">
        <f t="array" aca="1" ref="F103" ca="1">INDIRECT("'3_選抜学生一覧（SPRING）'!B"&amp;E103)</f>
        <v>0</v>
      </c>
      <c r="G103" s="5" t="str" cm="1">
        <f t="array" aca="1" ref="G103" ca="1">LEFT(IF(INDIRECT("'3_選抜学生一覧（SPRING）'!P"&amp;E103)&lt;&gt;"",INDIRECT("'3_選抜学生一覧（SPRING）'!B"&amp;E103)&amp;"-"&amp;INDIRECT("'3_選抜学生一覧（SPRING）'!P"&amp;E103),""),5)</f>
        <v/>
      </c>
      <c r="H103">
        <f ca="1">IF(G103="",0,COUNTIF($G$5:$G103,$G103))</f>
        <v>0</v>
      </c>
      <c r="I103">
        <f ca="1">IF(H103=1,SUMIF('3_選抜学生一覧（SPRING）'!$B$5:$B$2004,処理!G103,'3_選抜学生一覧（SPRING）'!$P$5:$P$2004),0)</f>
        <v>0</v>
      </c>
      <c r="K103">
        <f t="shared" ca="1" si="6"/>
        <v>0</v>
      </c>
    </row>
    <row r="104" spans="1:11">
      <c r="A104" s="152">
        <v>47392</v>
      </c>
      <c r="B104" s="152">
        <f t="shared" si="5"/>
        <v>47422</v>
      </c>
      <c r="E104">
        <f>ROW()</f>
        <v>104</v>
      </c>
      <c r="F104" s="5" cm="1">
        <f t="array" aca="1" ref="F104" ca="1">INDIRECT("'3_選抜学生一覧（SPRING）'!B"&amp;E104)</f>
        <v>0</v>
      </c>
      <c r="G104" s="5" t="str" cm="1">
        <f t="array" aca="1" ref="G104" ca="1">LEFT(IF(INDIRECT("'3_選抜学生一覧（SPRING）'!P"&amp;E104)&lt;&gt;"",INDIRECT("'3_選抜学生一覧（SPRING）'!B"&amp;E104)&amp;"-"&amp;INDIRECT("'3_選抜学生一覧（SPRING）'!P"&amp;E104),""),5)</f>
        <v/>
      </c>
      <c r="H104">
        <f ca="1">IF(G104="",0,COUNTIF($G$5:$G104,$G104))</f>
        <v>0</v>
      </c>
      <c r="I104">
        <f ca="1">IF(H104=1,SUMIF('3_選抜学生一覧（SPRING）'!$B$5:$B$2004,処理!G104,'3_選抜学生一覧（SPRING）'!$P$5:$P$2004),0)</f>
        <v>0</v>
      </c>
      <c r="K104">
        <f t="shared" ca="1" si="6"/>
        <v>0</v>
      </c>
    </row>
    <row r="105" spans="1:11">
      <c r="A105" s="152">
        <v>47423</v>
      </c>
      <c r="B105" s="152">
        <f t="shared" si="5"/>
        <v>47452</v>
      </c>
      <c r="E105">
        <f>ROW()</f>
        <v>105</v>
      </c>
      <c r="F105" s="5" cm="1">
        <f t="array" aca="1" ref="F105" ca="1">INDIRECT("'3_選抜学生一覧（SPRING）'!B"&amp;E105)</f>
        <v>0</v>
      </c>
      <c r="G105" s="5" t="str" cm="1">
        <f t="array" aca="1" ref="G105" ca="1">LEFT(IF(INDIRECT("'3_選抜学生一覧（SPRING）'!P"&amp;E105)&lt;&gt;"",INDIRECT("'3_選抜学生一覧（SPRING）'!B"&amp;E105)&amp;"-"&amp;INDIRECT("'3_選抜学生一覧（SPRING）'!P"&amp;E105),""),5)</f>
        <v/>
      </c>
      <c r="H105">
        <f ca="1">IF(G105="",0,COUNTIF($G$5:$G105,$G105))</f>
        <v>0</v>
      </c>
      <c r="I105">
        <f ca="1">IF(H105=1,SUMIF('3_選抜学生一覧（SPRING）'!$B$5:$B$2004,処理!G105,'3_選抜学生一覧（SPRING）'!$P$5:$P$2004),0)</f>
        <v>0</v>
      </c>
      <c r="K105">
        <f t="shared" ca="1" si="6"/>
        <v>0</v>
      </c>
    </row>
    <row r="106" spans="1:11">
      <c r="A106" s="152">
        <v>47453</v>
      </c>
      <c r="B106" s="152">
        <f t="shared" si="5"/>
        <v>47483</v>
      </c>
      <c r="E106">
        <f>ROW()</f>
        <v>106</v>
      </c>
      <c r="F106" s="5" cm="1">
        <f t="array" aca="1" ref="F106" ca="1">INDIRECT("'3_選抜学生一覧（SPRING）'!B"&amp;E106)</f>
        <v>0</v>
      </c>
      <c r="G106" s="5" t="str" cm="1">
        <f t="array" aca="1" ref="G106" ca="1">LEFT(IF(INDIRECT("'3_選抜学生一覧（SPRING）'!P"&amp;E106)&lt;&gt;"",INDIRECT("'3_選抜学生一覧（SPRING）'!B"&amp;E106)&amp;"-"&amp;INDIRECT("'3_選抜学生一覧（SPRING）'!P"&amp;E106),""),5)</f>
        <v/>
      </c>
      <c r="H106">
        <f ca="1">IF(G106="",0,COUNTIF($G$5:$G106,$G106))</f>
        <v>0</v>
      </c>
      <c r="I106">
        <f ca="1">IF(H106=1,SUMIF('3_選抜学生一覧（SPRING）'!$B$5:$B$2004,処理!G106,'3_選抜学生一覧（SPRING）'!$P$5:$P$2004),0)</f>
        <v>0</v>
      </c>
      <c r="K106">
        <f t="shared" ca="1" si="6"/>
        <v>0</v>
      </c>
    </row>
    <row r="107" spans="1:11">
      <c r="A107" s="152">
        <v>47484</v>
      </c>
      <c r="B107" s="152">
        <f t="shared" si="5"/>
        <v>47514</v>
      </c>
      <c r="E107">
        <f>ROW()</f>
        <v>107</v>
      </c>
      <c r="F107" s="5" cm="1">
        <f t="array" aca="1" ref="F107" ca="1">INDIRECT("'3_選抜学生一覧（SPRING）'!B"&amp;E107)</f>
        <v>0</v>
      </c>
      <c r="G107" s="5" t="str" cm="1">
        <f t="array" aca="1" ref="G107" ca="1">LEFT(IF(INDIRECT("'3_選抜学生一覧（SPRING）'!P"&amp;E107)&lt;&gt;"",INDIRECT("'3_選抜学生一覧（SPRING）'!B"&amp;E107)&amp;"-"&amp;INDIRECT("'3_選抜学生一覧（SPRING）'!P"&amp;E107),""),5)</f>
        <v/>
      </c>
      <c r="H107">
        <f ca="1">IF(G107="",0,COUNTIF($G$5:$G107,$G107))</f>
        <v>0</v>
      </c>
      <c r="I107">
        <f ca="1">IF(H107=1,SUMIF('3_選抜学生一覧（SPRING）'!$B$5:$B$2004,処理!G107,'3_選抜学生一覧（SPRING）'!$P$5:$P$2004),0)</f>
        <v>0</v>
      </c>
      <c r="K107">
        <f t="shared" ca="1" si="6"/>
        <v>0</v>
      </c>
    </row>
    <row r="108" spans="1:11">
      <c r="A108" s="152">
        <v>47515</v>
      </c>
      <c r="B108" s="152">
        <f t="shared" si="5"/>
        <v>47542</v>
      </c>
      <c r="E108">
        <f>ROW()</f>
        <v>108</v>
      </c>
      <c r="F108" s="5" cm="1">
        <f t="array" aca="1" ref="F108" ca="1">INDIRECT("'3_選抜学生一覧（SPRING）'!B"&amp;E108)</f>
        <v>0</v>
      </c>
      <c r="G108" s="5" t="str" cm="1">
        <f t="array" aca="1" ref="G108" ca="1">LEFT(IF(INDIRECT("'3_選抜学生一覧（SPRING）'!P"&amp;E108)&lt;&gt;"",INDIRECT("'3_選抜学生一覧（SPRING）'!B"&amp;E108)&amp;"-"&amp;INDIRECT("'3_選抜学生一覧（SPRING）'!P"&amp;E108),""),5)</f>
        <v/>
      </c>
      <c r="H108">
        <f ca="1">IF(G108="",0,COUNTIF($G$5:$G108,$G108))</f>
        <v>0</v>
      </c>
      <c r="I108">
        <f ca="1">IF(H108=1,SUMIF('3_選抜学生一覧（SPRING）'!$B$5:$B$2004,処理!G108,'3_選抜学生一覧（SPRING）'!$P$5:$P$2004),0)</f>
        <v>0</v>
      </c>
      <c r="K108">
        <f t="shared" ca="1" si="6"/>
        <v>0</v>
      </c>
    </row>
    <row r="109" spans="1:11">
      <c r="A109" s="152">
        <v>47543</v>
      </c>
      <c r="B109" s="152">
        <f t="shared" si="5"/>
        <v>47573</v>
      </c>
      <c r="E109">
        <f>ROW()</f>
        <v>109</v>
      </c>
      <c r="F109" s="5" cm="1">
        <f t="array" aca="1" ref="F109" ca="1">INDIRECT("'3_選抜学生一覧（SPRING）'!B"&amp;E109)</f>
        <v>0</v>
      </c>
      <c r="G109" s="5" t="str" cm="1">
        <f t="array" aca="1" ref="G109" ca="1">LEFT(IF(INDIRECT("'3_選抜学生一覧（SPRING）'!P"&amp;E109)&lt;&gt;"",INDIRECT("'3_選抜学生一覧（SPRING）'!B"&amp;E109)&amp;"-"&amp;INDIRECT("'3_選抜学生一覧（SPRING）'!P"&amp;E109),""),5)</f>
        <v/>
      </c>
      <c r="H109">
        <f ca="1">IF(G109="",0,COUNTIF($G$5:$G109,$G109))</f>
        <v>0</v>
      </c>
      <c r="I109">
        <f ca="1">IF(H109=1,SUMIF('3_選抜学生一覧（SPRING）'!$B$5:$B$2004,処理!G109,'3_選抜学生一覧（SPRING）'!$P$5:$P$2004),0)</f>
        <v>0</v>
      </c>
      <c r="K109">
        <f t="shared" ca="1" si="6"/>
        <v>0</v>
      </c>
    </row>
    <row r="110" spans="1:11">
      <c r="A110" s="152">
        <v>47574</v>
      </c>
      <c r="B110" s="152">
        <f t="shared" si="5"/>
        <v>47603</v>
      </c>
      <c r="E110">
        <f>ROW()</f>
        <v>110</v>
      </c>
      <c r="F110" s="5" cm="1">
        <f t="array" aca="1" ref="F110" ca="1">INDIRECT("'3_選抜学生一覧（SPRING）'!B"&amp;E110)</f>
        <v>0</v>
      </c>
      <c r="G110" s="5" t="str" cm="1">
        <f t="array" aca="1" ref="G110" ca="1">LEFT(IF(INDIRECT("'3_選抜学生一覧（SPRING）'!P"&amp;E110)&lt;&gt;"",INDIRECT("'3_選抜学生一覧（SPRING）'!B"&amp;E110)&amp;"-"&amp;INDIRECT("'3_選抜学生一覧（SPRING）'!P"&amp;E110),""),5)</f>
        <v/>
      </c>
      <c r="H110">
        <f ca="1">IF(G110="",0,COUNTIF($G$5:$G110,$G110))</f>
        <v>0</v>
      </c>
      <c r="I110">
        <f ca="1">IF(H110=1,SUMIF('3_選抜学生一覧（SPRING）'!$B$5:$B$2004,処理!G110,'3_選抜学生一覧（SPRING）'!$P$5:$P$2004),0)</f>
        <v>0</v>
      </c>
      <c r="K110">
        <f t="shared" ca="1" si="6"/>
        <v>0</v>
      </c>
    </row>
    <row r="111" spans="1:11">
      <c r="A111" s="152">
        <v>47604</v>
      </c>
      <c r="B111" s="152">
        <f t="shared" si="5"/>
        <v>47634</v>
      </c>
      <c r="E111">
        <f>ROW()</f>
        <v>111</v>
      </c>
      <c r="F111" s="5" cm="1">
        <f t="array" aca="1" ref="F111" ca="1">INDIRECT("'3_選抜学生一覧（SPRING）'!B"&amp;E111)</f>
        <v>0</v>
      </c>
      <c r="G111" s="5" t="str" cm="1">
        <f t="array" aca="1" ref="G111" ca="1">LEFT(IF(INDIRECT("'3_選抜学生一覧（SPRING）'!P"&amp;E111)&lt;&gt;"",INDIRECT("'3_選抜学生一覧（SPRING）'!B"&amp;E111)&amp;"-"&amp;INDIRECT("'3_選抜学生一覧（SPRING）'!P"&amp;E111),""),5)</f>
        <v/>
      </c>
      <c r="H111">
        <f ca="1">IF(G111="",0,COUNTIF($G$5:$G111,$G111))</f>
        <v>0</v>
      </c>
      <c r="I111">
        <f ca="1">IF(H111=1,SUMIF('3_選抜学生一覧（SPRING）'!$B$5:$B$2004,処理!G111,'3_選抜学生一覧（SPRING）'!$P$5:$P$2004),0)</f>
        <v>0</v>
      </c>
      <c r="K111">
        <f t="shared" ca="1" si="6"/>
        <v>0</v>
      </c>
    </row>
    <row r="112" spans="1:11">
      <c r="A112" s="152">
        <v>47635</v>
      </c>
      <c r="B112" s="152">
        <f t="shared" si="5"/>
        <v>47664</v>
      </c>
      <c r="E112">
        <f>ROW()</f>
        <v>112</v>
      </c>
      <c r="F112" s="5" cm="1">
        <f t="array" aca="1" ref="F112" ca="1">INDIRECT("'3_選抜学生一覧（SPRING）'!B"&amp;E112)</f>
        <v>0</v>
      </c>
      <c r="G112" s="5" t="str" cm="1">
        <f t="array" aca="1" ref="G112" ca="1">LEFT(IF(INDIRECT("'3_選抜学生一覧（SPRING）'!P"&amp;E112)&lt;&gt;"",INDIRECT("'3_選抜学生一覧（SPRING）'!B"&amp;E112)&amp;"-"&amp;INDIRECT("'3_選抜学生一覧（SPRING）'!P"&amp;E112),""),5)</f>
        <v/>
      </c>
      <c r="H112">
        <f ca="1">IF(G112="",0,COUNTIF($G$5:$G112,$G112))</f>
        <v>0</v>
      </c>
      <c r="I112">
        <f ca="1">IF(H112=1,SUMIF('3_選抜学生一覧（SPRING）'!$B$5:$B$2004,処理!G112,'3_選抜学生一覧（SPRING）'!$P$5:$P$2004),0)</f>
        <v>0</v>
      </c>
      <c r="K112">
        <f t="shared" ca="1" si="6"/>
        <v>0</v>
      </c>
    </row>
    <row r="113" spans="1:11">
      <c r="A113" s="152">
        <v>47665</v>
      </c>
      <c r="B113" s="152">
        <f t="shared" si="5"/>
        <v>47695</v>
      </c>
      <c r="E113">
        <f>ROW()</f>
        <v>113</v>
      </c>
      <c r="F113" s="5" cm="1">
        <f t="array" aca="1" ref="F113" ca="1">INDIRECT("'3_選抜学生一覧（SPRING）'!B"&amp;E113)</f>
        <v>0</v>
      </c>
      <c r="G113" s="5" t="str" cm="1">
        <f t="array" aca="1" ref="G113" ca="1">LEFT(IF(INDIRECT("'3_選抜学生一覧（SPRING）'!P"&amp;E113)&lt;&gt;"",INDIRECT("'3_選抜学生一覧（SPRING）'!B"&amp;E113)&amp;"-"&amp;INDIRECT("'3_選抜学生一覧（SPRING）'!P"&amp;E113),""),5)</f>
        <v/>
      </c>
      <c r="H113">
        <f ca="1">IF(G113="",0,COUNTIF($G$5:$G113,$G113))</f>
        <v>0</v>
      </c>
      <c r="I113">
        <f ca="1">IF(H113=1,SUMIF('3_選抜学生一覧（SPRING）'!$B$5:$B$2004,処理!G113,'3_選抜学生一覧（SPRING）'!$P$5:$P$2004),0)</f>
        <v>0</v>
      </c>
      <c r="K113">
        <f t="shared" ca="1" si="6"/>
        <v>0</v>
      </c>
    </row>
    <row r="114" spans="1:11">
      <c r="A114" s="152">
        <v>47696</v>
      </c>
      <c r="B114" s="152">
        <f t="shared" si="5"/>
        <v>47726</v>
      </c>
      <c r="E114">
        <f>ROW()</f>
        <v>114</v>
      </c>
      <c r="F114" s="5" cm="1">
        <f t="array" aca="1" ref="F114" ca="1">INDIRECT("'3_選抜学生一覧（SPRING）'!B"&amp;E114)</f>
        <v>0</v>
      </c>
      <c r="G114" s="5" t="str" cm="1">
        <f t="array" aca="1" ref="G114" ca="1">LEFT(IF(INDIRECT("'3_選抜学生一覧（SPRING）'!P"&amp;E114)&lt;&gt;"",INDIRECT("'3_選抜学生一覧（SPRING）'!B"&amp;E114)&amp;"-"&amp;INDIRECT("'3_選抜学生一覧（SPRING）'!P"&amp;E114),""),5)</f>
        <v/>
      </c>
      <c r="H114">
        <f ca="1">IF(G114="",0,COUNTIF($G$5:$G114,$G114))</f>
        <v>0</v>
      </c>
      <c r="I114">
        <f ca="1">IF(H114=1,SUMIF('3_選抜学生一覧（SPRING）'!$B$5:$B$2004,処理!G114,'3_選抜学生一覧（SPRING）'!$P$5:$P$2004),0)</f>
        <v>0</v>
      </c>
      <c r="K114">
        <f t="shared" ca="1" si="6"/>
        <v>0</v>
      </c>
    </row>
    <row r="115" spans="1:11">
      <c r="A115" s="152">
        <v>47727</v>
      </c>
      <c r="B115" s="152">
        <f t="shared" si="5"/>
        <v>47756</v>
      </c>
      <c r="E115">
        <f>ROW()</f>
        <v>115</v>
      </c>
      <c r="F115" s="5" cm="1">
        <f t="array" aca="1" ref="F115" ca="1">INDIRECT("'3_選抜学生一覧（SPRING）'!B"&amp;E115)</f>
        <v>0</v>
      </c>
      <c r="G115" s="5" t="str" cm="1">
        <f t="array" aca="1" ref="G115" ca="1">LEFT(IF(INDIRECT("'3_選抜学生一覧（SPRING）'!P"&amp;E115)&lt;&gt;"",INDIRECT("'3_選抜学生一覧（SPRING）'!B"&amp;E115)&amp;"-"&amp;INDIRECT("'3_選抜学生一覧（SPRING）'!P"&amp;E115),""),5)</f>
        <v/>
      </c>
      <c r="H115">
        <f ca="1">IF(G115="",0,COUNTIF($G$5:$G115,$G115))</f>
        <v>0</v>
      </c>
      <c r="I115">
        <f ca="1">IF(H115=1,SUMIF('3_選抜学生一覧（SPRING）'!$B$5:$B$2004,処理!G115,'3_選抜学生一覧（SPRING）'!$P$5:$P$2004),0)</f>
        <v>0</v>
      </c>
      <c r="K115">
        <f t="shared" ca="1" si="6"/>
        <v>0</v>
      </c>
    </row>
    <row r="116" spans="1:11">
      <c r="A116" s="152">
        <v>47757</v>
      </c>
      <c r="B116" s="152">
        <f t="shared" si="5"/>
        <v>47787</v>
      </c>
      <c r="E116">
        <f>ROW()</f>
        <v>116</v>
      </c>
      <c r="F116" s="5" cm="1">
        <f t="array" aca="1" ref="F116" ca="1">INDIRECT("'3_選抜学生一覧（SPRING）'!B"&amp;E116)</f>
        <v>0</v>
      </c>
      <c r="G116" s="5" t="str" cm="1">
        <f t="array" aca="1" ref="G116" ca="1">LEFT(IF(INDIRECT("'3_選抜学生一覧（SPRING）'!P"&amp;E116)&lt;&gt;"",INDIRECT("'3_選抜学生一覧（SPRING）'!B"&amp;E116)&amp;"-"&amp;INDIRECT("'3_選抜学生一覧（SPRING）'!P"&amp;E116),""),5)</f>
        <v/>
      </c>
      <c r="H116">
        <f ca="1">IF(G116="",0,COUNTIF($G$5:$G116,$G116))</f>
        <v>0</v>
      </c>
      <c r="I116">
        <f ca="1">IF(H116=1,SUMIF('3_選抜学生一覧（SPRING）'!$B$5:$B$2004,処理!G116,'3_選抜学生一覧（SPRING）'!$P$5:$P$2004),0)</f>
        <v>0</v>
      </c>
      <c r="K116">
        <f t="shared" ca="1" si="6"/>
        <v>0</v>
      </c>
    </row>
    <row r="117" spans="1:11">
      <c r="A117" s="152">
        <v>47788</v>
      </c>
      <c r="B117" s="152">
        <f t="shared" si="5"/>
        <v>47817</v>
      </c>
      <c r="E117">
        <f>ROW()</f>
        <v>117</v>
      </c>
      <c r="F117" s="5" cm="1">
        <f t="array" aca="1" ref="F117" ca="1">INDIRECT("'3_選抜学生一覧（SPRING）'!B"&amp;E117)</f>
        <v>0</v>
      </c>
      <c r="G117" s="5" t="str" cm="1">
        <f t="array" aca="1" ref="G117" ca="1">LEFT(IF(INDIRECT("'3_選抜学生一覧（SPRING）'!P"&amp;E117)&lt;&gt;"",INDIRECT("'3_選抜学生一覧（SPRING）'!B"&amp;E117)&amp;"-"&amp;INDIRECT("'3_選抜学生一覧（SPRING）'!P"&amp;E117),""),5)</f>
        <v/>
      </c>
      <c r="H117">
        <f ca="1">IF(G117="",0,COUNTIF($G$5:$G117,$G117))</f>
        <v>0</v>
      </c>
      <c r="I117">
        <f ca="1">IF(H117=1,SUMIF('3_選抜学生一覧（SPRING）'!$B$5:$B$2004,処理!G117,'3_選抜学生一覧（SPRING）'!$P$5:$P$2004),0)</f>
        <v>0</v>
      </c>
      <c r="K117">
        <f t="shared" ca="1" si="6"/>
        <v>0</v>
      </c>
    </row>
    <row r="118" spans="1:11">
      <c r="A118" s="152">
        <v>47818</v>
      </c>
      <c r="B118" s="152">
        <f t="shared" si="5"/>
        <v>47848</v>
      </c>
      <c r="E118">
        <f>ROW()</f>
        <v>118</v>
      </c>
      <c r="F118" s="5" cm="1">
        <f t="array" aca="1" ref="F118" ca="1">INDIRECT("'3_選抜学生一覧（SPRING）'!B"&amp;E118)</f>
        <v>0</v>
      </c>
      <c r="G118" s="5" t="str" cm="1">
        <f t="array" aca="1" ref="G118" ca="1">LEFT(IF(INDIRECT("'3_選抜学生一覧（SPRING）'!P"&amp;E118)&lt;&gt;"",INDIRECT("'3_選抜学生一覧（SPRING）'!B"&amp;E118)&amp;"-"&amp;INDIRECT("'3_選抜学生一覧（SPRING）'!P"&amp;E118),""),5)</f>
        <v/>
      </c>
      <c r="H118">
        <f ca="1">IF(G118="",0,COUNTIF($G$5:$G118,$G118))</f>
        <v>0</v>
      </c>
      <c r="I118">
        <f ca="1">IF(H118=1,SUMIF('3_選抜学生一覧（SPRING）'!$B$5:$B$2004,処理!G118,'3_選抜学生一覧（SPRING）'!$P$5:$P$2004),0)</f>
        <v>0</v>
      </c>
      <c r="K118">
        <f t="shared" ca="1" si="6"/>
        <v>0</v>
      </c>
    </row>
    <row r="119" spans="1:11">
      <c r="A119" s="152">
        <v>47849</v>
      </c>
      <c r="B119" s="152">
        <f t="shared" si="5"/>
        <v>47879</v>
      </c>
      <c r="E119">
        <f>ROW()</f>
        <v>119</v>
      </c>
      <c r="F119" s="5" cm="1">
        <f t="array" aca="1" ref="F119" ca="1">INDIRECT("'3_選抜学生一覧（SPRING）'!B"&amp;E119)</f>
        <v>0</v>
      </c>
      <c r="G119" s="5" t="str" cm="1">
        <f t="array" aca="1" ref="G119" ca="1">LEFT(IF(INDIRECT("'3_選抜学生一覧（SPRING）'!P"&amp;E119)&lt;&gt;"",INDIRECT("'3_選抜学生一覧（SPRING）'!B"&amp;E119)&amp;"-"&amp;INDIRECT("'3_選抜学生一覧（SPRING）'!P"&amp;E119),""),5)</f>
        <v/>
      </c>
      <c r="H119">
        <f ca="1">IF(G119="",0,COUNTIF($G$5:$G119,$G119))</f>
        <v>0</v>
      </c>
      <c r="I119">
        <f ca="1">IF(H119=1,SUMIF('3_選抜学生一覧（SPRING）'!$B$5:$B$2004,処理!G119,'3_選抜学生一覧（SPRING）'!$P$5:$P$2004),0)</f>
        <v>0</v>
      </c>
      <c r="K119">
        <f t="shared" ca="1" si="6"/>
        <v>0</v>
      </c>
    </row>
    <row r="120" spans="1:11">
      <c r="A120" s="152">
        <v>47880</v>
      </c>
      <c r="B120" s="152">
        <f t="shared" si="5"/>
        <v>47907</v>
      </c>
      <c r="E120">
        <f>ROW()</f>
        <v>120</v>
      </c>
      <c r="F120" s="5" cm="1">
        <f t="array" aca="1" ref="F120" ca="1">INDIRECT("'3_選抜学生一覧（SPRING）'!B"&amp;E120)</f>
        <v>0</v>
      </c>
      <c r="G120" s="5" t="str" cm="1">
        <f t="array" aca="1" ref="G120" ca="1">LEFT(IF(INDIRECT("'3_選抜学生一覧（SPRING）'!P"&amp;E120)&lt;&gt;"",INDIRECT("'3_選抜学生一覧（SPRING）'!B"&amp;E120)&amp;"-"&amp;INDIRECT("'3_選抜学生一覧（SPRING）'!P"&amp;E120),""),5)</f>
        <v/>
      </c>
      <c r="H120">
        <f ca="1">IF(G120="",0,COUNTIF($G$5:$G120,$G120))</f>
        <v>0</v>
      </c>
      <c r="I120">
        <f ca="1">IF(H120=1,SUMIF('3_選抜学生一覧（SPRING）'!$B$5:$B$2004,処理!G120,'3_選抜学生一覧（SPRING）'!$P$5:$P$2004),0)</f>
        <v>0</v>
      </c>
      <c r="K120">
        <f t="shared" ca="1" si="6"/>
        <v>0</v>
      </c>
    </row>
    <row r="121" spans="1:11">
      <c r="A121" s="152">
        <v>47908</v>
      </c>
      <c r="B121" s="152">
        <f t="shared" si="5"/>
        <v>47938</v>
      </c>
      <c r="E121">
        <f>ROW()</f>
        <v>121</v>
      </c>
      <c r="F121" s="5" cm="1">
        <f t="array" aca="1" ref="F121" ca="1">INDIRECT("'3_選抜学生一覧（SPRING）'!B"&amp;E121)</f>
        <v>0</v>
      </c>
      <c r="G121" s="5" t="str" cm="1">
        <f t="array" aca="1" ref="G121" ca="1">LEFT(IF(INDIRECT("'3_選抜学生一覧（SPRING）'!P"&amp;E121)&lt;&gt;"",INDIRECT("'3_選抜学生一覧（SPRING）'!B"&amp;E121)&amp;"-"&amp;INDIRECT("'3_選抜学生一覧（SPRING）'!P"&amp;E121),""),5)</f>
        <v/>
      </c>
      <c r="H121">
        <f ca="1">IF(G121="",0,COUNTIF($G$5:$G121,$G121))</f>
        <v>0</v>
      </c>
      <c r="I121">
        <f ca="1">IF(H121=1,SUMIF('3_選抜学生一覧（SPRING）'!$B$5:$B$2004,処理!G121,'3_選抜学生一覧（SPRING）'!$P$5:$P$2004),0)</f>
        <v>0</v>
      </c>
      <c r="K121">
        <f t="shared" ca="1" si="6"/>
        <v>0</v>
      </c>
    </row>
    <row r="122" spans="1:11">
      <c r="A122" s="152">
        <v>47939</v>
      </c>
      <c r="B122" s="152">
        <f t="shared" si="5"/>
        <v>47968</v>
      </c>
      <c r="E122">
        <f>ROW()</f>
        <v>122</v>
      </c>
      <c r="F122" s="5" cm="1">
        <f t="array" aca="1" ref="F122" ca="1">INDIRECT("'3_選抜学生一覧（SPRING）'!B"&amp;E122)</f>
        <v>0</v>
      </c>
      <c r="G122" s="5" t="str" cm="1">
        <f t="array" aca="1" ref="G122" ca="1">LEFT(IF(INDIRECT("'3_選抜学生一覧（SPRING）'!P"&amp;E122)&lt;&gt;"",INDIRECT("'3_選抜学生一覧（SPRING）'!B"&amp;E122)&amp;"-"&amp;INDIRECT("'3_選抜学生一覧（SPRING）'!P"&amp;E122),""),5)</f>
        <v/>
      </c>
      <c r="H122">
        <f ca="1">IF(G122="",0,COUNTIF($G$5:$G122,$G122))</f>
        <v>0</v>
      </c>
      <c r="I122">
        <f ca="1">IF(H122=1,SUMIF('3_選抜学生一覧（SPRING）'!$B$5:$B$2004,処理!G122,'3_選抜学生一覧（SPRING）'!$P$5:$P$2004),0)</f>
        <v>0</v>
      </c>
      <c r="K122">
        <f t="shared" ca="1" si="6"/>
        <v>0</v>
      </c>
    </row>
    <row r="123" spans="1:11">
      <c r="A123" s="152">
        <v>47969</v>
      </c>
      <c r="B123" s="152">
        <f t="shared" si="5"/>
        <v>47999</v>
      </c>
      <c r="E123">
        <f>ROW()</f>
        <v>123</v>
      </c>
      <c r="F123" s="5" cm="1">
        <f t="array" aca="1" ref="F123" ca="1">INDIRECT("'3_選抜学生一覧（SPRING）'!B"&amp;E123)</f>
        <v>0</v>
      </c>
      <c r="G123" s="5" t="str" cm="1">
        <f t="array" aca="1" ref="G123" ca="1">LEFT(IF(INDIRECT("'3_選抜学生一覧（SPRING）'!P"&amp;E123)&lt;&gt;"",INDIRECT("'3_選抜学生一覧（SPRING）'!B"&amp;E123)&amp;"-"&amp;INDIRECT("'3_選抜学生一覧（SPRING）'!P"&amp;E123),""),5)</f>
        <v/>
      </c>
      <c r="H123">
        <f ca="1">IF(G123="",0,COUNTIF($G$5:$G123,$G123))</f>
        <v>0</v>
      </c>
      <c r="I123">
        <f ca="1">IF(H123=1,SUMIF('3_選抜学生一覧（SPRING）'!$B$5:$B$2004,処理!G123,'3_選抜学生一覧（SPRING）'!$P$5:$P$2004),0)</f>
        <v>0</v>
      </c>
      <c r="K123">
        <f t="shared" ca="1" si="6"/>
        <v>0</v>
      </c>
    </row>
    <row r="124" spans="1:11">
      <c r="A124" s="152">
        <v>48000</v>
      </c>
      <c r="B124" s="152">
        <f t="shared" si="5"/>
        <v>48029</v>
      </c>
      <c r="E124">
        <f>ROW()</f>
        <v>124</v>
      </c>
      <c r="F124" s="5" cm="1">
        <f t="array" aca="1" ref="F124" ca="1">INDIRECT("'3_選抜学生一覧（SPRING）'!B"&amp;E124)</f>
        <v>0</v>
      </c>
      <c r="G124" s="5" t="str" cm="1">
        <f t="array" aca="1" ref="G124" ca="1">LEFT(IF(INDIRECT("'3_選抜学生一覧（SPRING）'!P"&amp;E124)&lt;&gt;"",INDIRECT("'3_選抜学生一覧（SPRING）'!B"&amp;E124)&amp;"-"&amp;INDIRECT("'3_選抜学生一覧（SPRING）'!P"&amp;E124),""),5)</f>
        <v/>
      </c>
      <c r="H124">
        <f ca="1">IF(G124="",0,COUNTIF($G$5:$G124,$G124))</f>
        <v>0</v>
      </c>
      <c r="I124">
        <f ca="1">IF(H124=1,SUMIF('3_選抜学生一覧（SPRING）'!$B$5:$B$2004,処理!G124,'3_選抜学生一覧（SPRING）'!$P$5:$P$2004),0)</f>
        <v>0</v>
      </c>
      <c r="K124">
        <f t="shared" ca="1" si="6"/>
        <v>0</v>
      </c>
    </row>
    <row r="125" spans="1:11">
      <c r="A125" s="152">
        <v>48030</v>
      </c>
      <c r="B125" s="152">
        <f t="shared" si="5"/>
        <v>48060</v>
      </c>
      <c r="E125">
        <f>ROW()</f>
        <v>125</v>
      </c>
      <c r="F125" s="5" cm="1">
        <f t="array" aca="1" ref="F125" ca="1">INDIRECT("'3_選抜学生一覧（SPRING）'!B"&amp;E125)</f>
        <v>0</v>
      </c>
      <c r="G125" s="5" t="str" cm="1">
        <f t="array" aca="1" ref="G125" ca="1">LEFT(IF(INDIRECT("'3_選抜学生一覧（SPRING）'!P"&amp;E125)&lt;&gt;"",INDIRECT("'3_選抜学生一覧（SPRING）'!B"&amp;E125)&amp;"-"&amp;INDIRECT("'3_選抜学生一覧（SPRING）'!P"&amp;E125),""),5)</f>
        <v/>
      </c>
      <c r="H125">
        <f ca="1">IF(G125="",0,COUNTIF($G$5:$G125,$G125))</f>
        <v>0</v>
      </c>
      <c r="I125">
        <f ca="1">IF(H125=1,SUMIF('3_選抜学生一覧（SPRING）'!$B$5:$B$2004,処理!G125,'3_選抜学生一覧（SPRING）'!$P$5:$P$2004),0)</f>
        <v>0</v>
      </c>
      <c r="K125">
        <f t="shared" ca="1" si="6"/>
        <v>0</v>
      </c>
    </row>
    <row r="126" spans="1:11">
      <c r="A126" s="152">
        <v>48061</v>
      </c>
      <c r="B126" s="152">
        <f t="shared" si="5"/>
        <v>48091</v>
      </c>
      <c r="E126">
        <f>ROW()</f>
        <v>126</v>
      </c>
      <c r="F126" s="5" cm="1">
        <f t="array" aca="1" ref="F126" ca="1">INDIRECT("'3_選抜学生一覧（SPRING）'!B"&amp;E126)</f>
        <v>0</v>
      </c>
      <c r="G126" s="5" t="str" cm="1">
        <f t="array" aca="1" ref="G126" ca="1">LEFT(IF(INDIRECT("'3_選抜学生一覧（SPRING）'!P"&amp;E126)&lt;&gt;"",INDIRECT("'3_選抜学生一覧（SPRING）'!B"&amp;E126)&amp;"-"&amp;INDIRECT("'3_選抜学生一覧（SPRING）'!P"&amp;E126),""),5)</f>
        <v/>
      </c>
      <c r="H126">
        <f ca="1">IF(G126="",0,COUNTIF($G$5:$G126,$G126))</f>
        <v>0</v>
      </c>
      <c r="I126">
        <f ca="1">IF(H126=1,SUMIF('3_選抜学生一覧（SPRING）'!$B$5:$B$2004,処理!G126,'3_選抜学生一覧（SPRING）'!$P$5:$P$2004),0)</f>
        <v>0</v>
      </c>
      <c r="K126">
        <f t="shared" ca="1" si="6"/>
        <v>0</v>
      </c>
    </row>
    <row r="127" spans="1:11">
      <c r="A127" s="152">
        <v>48092</v>
      </c>
      <c r="B127" s="152">
        <f t="shared" si="5"/>
        <v>48121</v>
      </c>
      <c r="E127">
        <f>ROW()</f>
        <v>127</v>
      </c>
      <c r="F127" s="5" cm="1">
        <f t="array" aca="1" ref="F127" ca="1">INDIRECT("'3_選抜学生一覧（SPRING）'!B"&amp;E127)</f>
        <v>0</v>
      </c>
      <c r="G127" s="5" t="str" cm="1">
        <f t="array" aca="1" ref="G127" ca="1">LEFT(IF(INDIRECT("'3_選抜学生一覧（SPRING）'!P"&amp;E127)&lt;&gt;"",INDIRECT("'3_選抜学生一覧（SPRING）'!B"&amp;E127)&amp;"-"&amp;INDIRECT("'3_選抜学生一覧（SPRING）'!P"&amp;E127),""),5)</f>
        <v/>
      </c>
      <c r="H127">
        <f ca="1">IF(G127="",0,COUNTIF($G$5:$G127,$G127))</f>
        <v>0</v>
      </c>
      <c r="I127">
        <f ca="1">IF(H127=1,SUMIF('3_選抜学生一覧（SPRING）'!$B$5:$B$2004,処理!G127,'3_選抜学生一覧（SPRING）'!$P$5:$P$2004),0)</f>
        <v>0</v>
      </c>
      <c r="K127">
        <f t="shared" ca="1" si="6"/>
        <v>0</v>
      </c>
    </row>
    <row r="128" spans="1:11">
      <c r="A128" s="152">
        <v>48122</v>
      </c>
      <c r="B128" s="152">
        <f t="shared" si="5"/>
        <v>48152</v>
      </c>
      <c r="E128">
        <f>ROW()</f>
        <v>128</v>
      </c>
      <c r="F128" s="5" cm="1">
        <f t="array" aca="1" ref="F128" ca="1">INDIRECT("'3_選抜学生一覧（SPRING）'!B"&amp;E128)</f>
        <v>0</v>
      </c>
      <c r="G128" s="5" t="str" cm="1">
        <f t="array" aca="1" ref="G128" ca="1">LEFT(IF(INDIRECT("'3_選抜学生一覧（SPRING）'!P"&amp;E128)&lt;&gt;"",INDIRECT("'3_選抜学生一覧（SPRING）'!B"&amp;E128)&amp;"-"&amp;INDIRECT("'3_選抜学生一覧（SPRING）'!P"&amp;E128),""),5)</f>
        <v/>
      </c>
      <c r="H128">
        <f ca="1">IF(G128="",0,COUNTIF($G$5:$G128,$G128))</f>
        <v>0</v>
      </c>
      <c r="I128">
        <f ca="1">IF(H128=1,SUMIF('3_選抜学生一覧（SPRING）'!$B$5:$B$2004,処理!G128,'3_選抜学生一覧（SPRING）'!$P$5:$P$2004),0)</f>
        <v>0</v>
      </c>
      <c r="K128">
        <f t="shared" ca="1" si="6"/>
        <v>0</v>
      </c>
    </row>
    <row r="129" spans="1:11">
      <c r="A129" s="152">
        <v>48153</v>
      </c>
      <c r="B129" s="152">
        <f t="shared" si="5"/>
        <v>48182</v>
      </c>
      <c r="E129">
        <f>ROW()</f>
        <v>129</v>
      </c>
      <c r="F129" s="5" cm="1">
        <f t="array" aca="1" ref="F129" ca="1">INDIRECT("'3_選抜学生一覧（SPRING）'!B"&amp;E129)</f>
        <v>0</v>
      </c>
      <c r="G129" s="5" t="str" cm="1">
        <f t="array" aca="1" ref="G129" ca="1">LEFT(IF(INDIRECT("'3_選抜学生一覧（SPRING）'!P"&amp;E129)&lt;&gt;"",INDIRECT("'3_選抜学生一覧（SPRING）'!B"&amp;E129)&amp;"-"&amp;INDIRECT("'3_選抜学生一覧（SPRING）'!P"&amp;E129),""),5)</f>
        <v/>
      </c>
      <c r="H129">
        <f ca="1">IF(G129="",0,COUNTIF($G$5:$G129,$G129))</f>
        <v>0</v>
      </c>
      <c r="I129">
        <f ca="1">IF(H129=1,SUMIF('3_選抜学生一覧（SPRING）'!$B$5:$B$2004,処理!G129,'3_選抜学生一覧（SPRING）'!$P$5:$P$2004),0)</f>
        <v>0</v>
      </c>
      <c r="K129">
        <f t="shared" ca="1" si="6"/>
        <v>0</v>
      </c>
    </row>
    <row r="130" spans="1:11">
      <c r="A130" s="152">
        <v>48183</v>
      </c>
      <c r="B130" s="152">
        <f t="shared" si="5"/>
        <v>48213</v>
      </c>
      <c r="E130">
        <f>ROW()</f>
        <v>130</v>
      </c>
      <c r="F130" s="5" cm="1">
        <f t="array" aca="1" ref="F130" ca="1">INDIRECT("'3_選抜学生一覧（SPRING）'!B"&amp;E130)</f>
        <v>0</v>
      </c>
      <c r="G130" s="5" t="str" cm="1">
        <f t="array" aca="1" ref="G130" ca="1">LEFT(IF(INDIRECT("'3_選抜学生一覧（SPRING）'!P"&amp;E130)&lt;&gt;"",INDIRECT("'3_選抜学生一覧（SPRING）'!B"&amp;E130)&amp;"-"&amp;INDIRECT("'3_選抜学生一覧（SPRING）'!P"&amp;E130),""),5)</f>
        <v/>
      </c>
      <c r="H130">
        <f ca="1">IF(G130="",0,COUNTIF($G$5:$G130,$G130))</f>
        <v>0</v>
      </c>
      <c r="I130">
        <f ca="1">IF(H130=1,SUMIF('3_選抜学生一覧（SPRING）'!$B$5:$B$2004,処理!G130,'3_選抜学生一覧（SPRING）'!$P$5:$P$2004),0)</f>
        <v>0</v>
      </c>
      <c r="K130">
        <f t="shared" ca="1" si="6"/>
        <v>0</v>
      </c>
    </row>
    <row r="131" spans="1:11">
      <c r="A131" s="152">
        <v>48214</v>
      </c>
      <c r="B131" s="152">
        <f t="shared" ref="B131:B157" si="8">EOMONTH(A131,0)</f>
        <v>48244</v>
      </c>
      <c r="E131">
        <f>ROW()</f>
        <v>131</v>
      </c>
      <c r="F131" s="5" cm="1">
        <f t="array" aca="1" ref="F131" ca="1">INDIRECT("'3_選抜学生一覧（SPRING）'!B"&amp;E131)</f>
        <v>0</v>
      </c>
      <c r="G131" s="5" t="str" cm="1">
        <f t="array" aca="1" ref="G131" ca="1">LEFT(IF(INDIRECT("'3_選抜学生一覧（SPRING）'!P"&amp;E131)&lt;&gt;"",INDIRECT("'3_選抜学生一覧（SPRING）'!B"&amp;E131)&amp;"-"&amp;INDIRECT("'3_選抜学生一覧（SPRING）'!P"&amp;E131),""),5)</f>
        <v/>
      </c>
      <c r="H131">
        <f ca="1">IF(G131="",0,COUNTIF($G$5:$G131,$G131))</f>
        <v>0</v>
      </c>
      <c r="I131">
        <f ca="1">IF(H131=1,SUMIF('3_選抜学生一覧（SPRING）'!$B$5:$B$2004,処理!G131,'3_選抜学生一覧（SPRING）'!$P$5:$P$2004),0)</f>
        <v>0</v>
      </c>
      <c r="K131">
        <f t="shared" ca="1" si="6"/>
        <v>0</v>
      </c>
    </row>
    <row r="132" spans="1:11">
      <c r="A132" s="152">
        <v>48245</v>
      </c>
      <c r="B132" s="152">
        <f t="shared" si="8"/>
        <v>48273</v>
      </c>
      <c r="E132">
        <f>ROW()</f>
        <v>132</v>
      </c>
      <c r="F132" s="5" cm="1">
        <f t="array" aca="1" ref="F132" ca="1">INDIRECT("'3_選抜学生一覧（SPRING）'!B"&amp;E132)</f>
        <v>0</v>
      </c>
      <c r="G132" s="5" t="str" cm="1">
        <f t="array" aca="1" ref="G132" ca="1">LEFT(IF(INDIRECT("'3_選抜学生一覧（SPRING）'!P"&amp;E132)&lt;&gt;"",INDIRECT("'3_選抜学生一覧（SPRING）'!B"&amp;E132)&amp;"-"&amp;INDIRECT("'3_選抜学生一覧（SPRING）'!P"&amp;E132),""),5)</f>
        <v/>
      </c>
      <c r="H132">
        <f ca="1">IF(G132="",0,COUNTIF($G$5:$G132,$G132))</f>
        <v>0</v>
      </c>
      <c r="I132">
        <f ca="1">IF(H132=1,SUMIF('3_選抜学生一覧（SPRING）'!$B$5:$B$2004,処理!G132,'3_選抜学生一覧（SPRING）'!$P$5:$P$2004),0)</f>
        <v>0</v>
      </c>
      <c r="K132">
        <f t="shared" ca="1" si="6"/>
        <v>0</v>
      </c>
    </row>
    <row r="133" spans="1:11">
      <c r="A133" s="152">
        <v>48274</v>
      </c>
      <c r="B133" s="152">
        <f t="shared" si="8"/>
        <v>48304</v>
      </c>
      <c r="E133">
        <f>ROW()</f>
        <v>133</v>
      </c>
      <c r="F133" s="5" cm="1">
        <f t="array" aca="1" ref="F133" ca="1">INDIRECT("'3_選抜学生一覧（SPRING）'!B"&amp;E133)</f>
        <v>0</v>
      </c>
      <c r="G133" s="5" t="str" cm="1">
        <f t="array" aca="1" ref="G133" ca="1">LEFT(IF(INDIRECT("'3_選抜学生一覧（SPRING）'!P"&amp;E133)&lt;&gt;"",INDIRECT("'3_選抜学生一覧（SPRING）'!B"&amp;E133)&amp;"-"&amp;INDIRECT("'3_選抜学生一覧（SPRING）'!P"&amp;E133),""),5)</f>
        <v/>
      </c>
      <c r="H133">
        <f ca="1">IF(G133="",0,COUNTIF($G$5:$G133,$G133))</f>
        <v>0</v>
      </c>
      <c r="I133">
        <f ca="1">IF(H133=1,SUMIF('3_選抜学生一覧（SPRING）'!$B$5:$B$2004,処理!G133,'3_選抜学生一覧（SPRING）'!$P$5:$P$2004),0)</f>
        <v>0</v>
      </c>
      <c r="K133">
        <f t="shared" ca="1" si="6"/>
        <v>0</v>
      </c>
    </row>
    <row r="134" spans="1:11">
      <c r="A134" s="152">
        <v>48305</v>
      </c>
      <c r="B134" s="152">
        <f t="shared" si="8"/>
        <v>48334</v>
      </c>
      <c r="E134">
        <f>ROW()</f>
        <v>134</v>
      </c>
      <c r="F134" s="5" cm="1">
        <f t="array" aca="1" ref="F134" ca="1">INDIRECT("'3_選抜学生一覧（SPRING）'!B"&amp;E134)</f>
        <v>0</v>
      </c>
      <c r="G134" s="5" t="str" cm="1">
        <f t="array" aca="1" ref="G134" ca="1">LEFT(IF(INDIRECT("'3_選抜学生一覧（SPRING）'!P"&amp;E134)&lt;&gt;"",INDIRECT("'3_選抜学生一覧（SPRING）'!B"&amp;E134)&amp;"-"&amp;INDIRECT("'3_選抜学生一覧（SPRING）'!P"&amp;E134),""),5)</f>
        <v/>
      </c>
      <c r="H134">
        <f ca="1">IF(G134="",0,COUNTIF($G$5:$G134,$G134))</f>
        <v>0</v>
      </c>
      <c r="I134">
        <f ca="1">IF(H134=1,SUMIF('3_選抜学生一覧（SPRING）'!$B$5:$B$2004,処理!G134,'3_選抜学生一覧（SPRING）'!$P$5:$P$2004),0)</f>
        <v>0</v>
      </c>
      <c r="K134">
        <f t="shared" ref="K134:K197" ca="1" si="9">SUM(I134,J134)</f>
        <v>0</v>
      </c>
    </row>
    <row r="135" spans="1:11">
      <c r="A135" s="152">
        <v>48335</v>
      </c>
      <c r="B135" s="152">
        <f t="shared" si="8"/>
        <v>48365</v>
      </c>
      <c r="E135">
        <f>ROW()</f>
        <v>135</v>
      </c>
      <c r="F135" s="5" cm="1">
        <f t="array" aca="1" ref="F135" ca="1">INDIRECT("'3_選抜学生一覧（SPRING）'!B"&amp;E135)</f>
        <v>0</v>
      </c>
      <c r="G135" s="5" t="str" cm="1">
        <f t="array" aca="1" ref="G135" ca="1">LEFT(IF(INDIRECT("'3_選抜学生一覧（SPRING）'!P"&amp;E135)&lt;&gt;"",INDIRECT("'3_選抜学生一覧（SPRING）'!B"&amp;E135)&amp;"-"&amp;INDIRECT("'3_選抜学生一覧（SPRING）'!P"&amp;E135),""),5)</f>
        <v/>
      </c>
      <c r="H135">
        <f ca="1">IF(G135="",0,COUNTIF($G$5:$G135,$G135))</f>
        <v>0</v>
      </c>
      <c r="I135">
        <f ca="1">IF(H135=1,SUMIF('3_選抜学生一覧（SPRING）'!$B$5:$B$2004,処理!G135,'3_選抜学生一覧（SPRING）'!$P$5:$P$2004),0)</f>
        <v>0</v>
      </c>
      <c r="K135">
        <f t="shared" ca="1" si="9"/>
        <v>0</v>
      </c>
    </row>
    <row r="136" spans="1:11">
      <c r="A136" s="152">
        <v>48366</v>
      </c>
      <c r="B136" s="152">
        <f t="shared" si="8"/>
        <v>48395</v>
      </c>
      <c r="E136">
        <f>ROW()</f>
        <v>136</v>
      </c>
      <c r="F136" s="5" cm="1">
        <f t="array" aca="1" ref="F136" ca="1">INDIRECT("'3_選抜学生一覧（SPRING）'!B"&amp;E136)</f>
        <v>0</v>
      </c>
      <c r="G136" s="5" t="str" cm="1">
        <f t="array" aca="1" ref="G136" ca="1">LEFT(IF(INDIRECT("'3_選抜学生一覧（SPRING）'!P"&amp;E136)&lt;&gt;"",INDIRECT("'3_選抜学生一覧（SPRING）'!B"&amp;E136)&amp;"-"&amp;INDIRECT("'3_選抜学生一覧（SPRING）'!P"&amp;E136),""),5)</f>
        <v/>
      </c>
      <c r="H136">
        <f ca="1">IF(G136="",0,COUNTIF($G$5:$G136,$G136))</f>
        <v>0</v>
      </c>
      <c r="I136">
        <f ca="1">IF(H136=1,SUMIF('3_選抜学生一覧（SPRING）'!$B$5:$B$2004,処理!G136,'3_選抜学生一覧（SPRING）'!$P$5:$P$2004),0)</f>
        <v>0</v>
      </c>
      <c r="K136">
        <f t="shared" ca="1" si="9"/>
        <v>0</v>
      </c>
    </row>
    <row r="137" spans="1:11">
      <c r="A137" s="152">
        <v>48396</v>
      </c>
      <c r="B137" s="152">
        <f t="shared" si="8"/>
        <v>48426</v>
      </c>
      <c r="E137">
        <f>ROW()</f>
        <v>137</v>
      </c>
      <c r="F137" s="5" cm="1">
        <f t="array" aca="1" ref="F137" ca="1">INDIRECT("'3_選抜学生一覧（SPRING）'!B"&amp;E137)</f>
        <v>0</v>
      </c>
      <c r="G137" s="5" t="str" cm="1">
        <f t="array" aca="1" ref="G137" ca="1">LEFT(IF(INDIRECT("'3_選抜学生一覧（SPRING）'!P"&amp;E137)&lt;&gt;"",INDIRECT("'3_選抜学生一覧（SPRING）'!B"&amp;E137)&amp;"-"&amp;INDIRECT("'3_選抜学生一覧（SPRING）'!P"&amp;E137),""),5)</f>
        <v/>
      </c>
      <c r="H137">
        <f ca="1">IF(G137="",0,COUNTIF($G$5:$G137,$G137))</f>
        <v>0</v>
      </c>
      <c r="I137">
        <f ca="1">IF(H137=1,SUMIF('3_選抜学生一覧（SPRING）'!$B$5:$B$2004,処理!G137,'3_選抜学生一覧（SPRING）'!$P$5:$P$2004),0)</f>
        <v>0</v>
      </c>
      <c r="K137">
        <f t="shared" ca="1" si="9"/>
        <v>0</v>
      </c>
    </row>
    <row r="138" spans="1:11">
      <c r="A138" s="152">
        <v>48427</v>
      </c>
      <c r="B138" s="152">
        <f t="shared" si="8"/>
        <v>48457</v>
      </c>
      <c r="E138">
        <f>ROW()</f>
        <v>138</v>
      </c>
      <c r="F138" s="5" cm="1">
        <f t="array" aca="1" ref="F138" ca="1">INDIRECT("'3_選抜学生一覧（SPRING）'!B"&amp;E138)</f>
        <v>0</v>
      </c>
      <c r="G138" s="5" t="str" cm="1">
        <f t="array" aca="1" ref="G138" ca="1">LEFT(IF(INDIRECT("'3_選抜学生一覧（SPRING）'!P"&amp;E138)&lt;&gt;"",INDIRECT("'3_選抜学生一覧（SPRING）'!B"&amp;E138)&amp;"-"&amp;INDIRECT("'3_選抜学生一覧（SPRING）'!P"&amp;E138),""),5)</f>
        <v/>
      </c>
      <c r="H138">
        <f ca="1">IF(G138="",0,COUNTIF($G$5:$G138,$G138))</f>
        <v>0</v>
      </c>
      <c r="I138">
        <f ca="1">IF(H138=1,SUMIF('3_選抜学生一覧（SPRING）'!$B$5:$B$2004,処理!G138,'3_選抜学生一覧（SPRING）'!$P$5:$P$2004),0)</f>
        <v>0</v>
      </c>
      <c r="K138">
        <f t="shared" ca="1" si="9"/>
        <v>0</v>
      </c>
    </row>
    <row r="139" spans="1:11">
      <c r="A139" s="152">
        <v>48458</v>
      </c>
      <c r="B139" s="152">
        <f t="shared" si="8"/>
        <v>48487</v>
      </c>
      <c r="E139">
        <f>ROW()</f>
        <v>139</v>
      </c>
      <c r="F139" s="5" cm="1">
        <f t="array" aca="1" ref="F139" ca="1">INDIRECT("'3_選抜学生一覧（SPRING）'!B"&amp;E139)</f>
        <v>0</v>
      </c>
      <c r="G139" s="5" t="str" cm="1">
        <f t="array" aca="1" ref="G139" ca="1">LEFT(IF(INDIRECT("'3_選抜学生一覧（SPRING）'!P"&amp;E139)&lt;&gt;"",INDIRECT("'3_選抜学生一覧（SPRING）'!B"&amp;E139)&amp;"-"&amp;INDIRECT("'3_選抜学生一覧（SPRING）'!P"&amp;E139),""),5)</f>
        <v/>
      </c>
      <c r="H139">
        <f ca="1">IF(G139="",0,COUNTIF($G$5:$G139,$G139))</f>
        <v>0</v>
      </c>
      <c r="I139">
        <f ca="1">IF(H139=1,SUMIF('3_選抜学生一覧（SPRING）'!$B$5:$B$2004,処理!G139,'3_選抜学生一覧（SPRING）'!$P$5:$P$2004),0)</f>
        <v>0</v>
      </c>
      <c r="K139">
        <f t="shared" ca="1" si="9"/>
        <v>0</v>
      </c>
    </row>
    <row r="140" spans="1:11">
      <c r="A140" s="152">
        <v>48488</v>
      </c>
      <c r="B140" s="152">
        <f t="shared" si="8"/>
        <v>48518</v>
      </c>
      <c r="E140">
        <f>ROW()</f>
        <v>140</v>
      </c>
      <c r="F140" s="5" cm="1">
        <f t="array" aca="1" ref="F140" ca="1">INDIRECT("'3_選抜学生一覧（SPRING）'!B"&amp;E140)</f>
        <v>0</v>
      </c>
      <c r="G140" s="5" t="str" cm="1">
        <f t="array" aca="1" ref="G140" ca="1">LEFT(IF(INDIRECT("'3_選抜学生一覧（SPRING）'!P"&amp;E140)&lt;&gt;"",INDIRECT("'3_選抜学生一覧（SPRING）'!B"&amp;E140)&amp;"-"&amp;INDIRECT("'3_選抜学生一覧（SPRING）'!P"&amp;E140),""),5)</f>
        <v/>
      </c>
      <c r="H140">
        <f ca="1">IF(G140="",0,COUNTIF($G$5:$G140,$G140))</f>
        <v>0</v>
      </c>
      <c r="I140">
        <f ca="1">IF(H140=1,SUMIF('3_選抜学生一覧（SPRING）'!$B$5:$B$2004,処理!G140,'3_選抜学生一覧（SPRING）'!$P$5:$P$2004),0)</f>
        <v>0</v>
      </c>
      <c r="K140">
        <f t="shared" ca="1" si="9"/>
        <v>0</v>
      </c>
    </row>
    <row r="141" spans="1:11">
      <c r="A141" s="152">
        <v>48519</v>
      </c>
      <c r="B141" s="152">
        <f t="shared" si="8"/>
        <v>48548</v>
      </c>
      <c r="E141">
        <f>ROW()</f>
        <v>141</v>
      </c>
      <c r="F141" s="5" cm="1">
        <f t="array" aca="1" ref="F141" ca="1">INDIRECT("'3_選抜学生一覧（SPRING）'!B"&amp;E141)</f>
        <v>0</v>
      </c>
      <c r="G141" s="5" t="str" cm="1">
        <f t="array" aca="1" ref="G141" ca="1">LEFT(IF(INDIRECT("'3_選抜学生一覧（SPRING）'!P"&amp;E141)&lt;&gt;"",INDIRECT("'3_選抜学生一覧（SPRING）'!B"&amp;E141)&amp;"-"&amp;INDIRECT("'3_選抜学生一覧（SPRING）'!P"&amp;E141),""),5)</f>
        <v/>
      </c>
      <c r="H141">
        <f ca="1">IF(G141="",0,COUNTIF($G$5:$G141,$G141))</f>
        <v>0</v>
      </c>
      <c r="I141">
        <f ca="1">IF(H141=1,SUMIF('3_選抜学生一覧（SPRING）'!$B$5:$B$2004,処理!G141,'3_選抜学生一覧（SPRING）'!$P$5:$P$2004),0)</f>
        <v>0</v>
      </c>
      <c r="K141">
        <f t="shared" ca="1" si="9"/>
        <v>0</v>
      </c>
    </row>
    <row r="142" spans="1:11">
      <c r="A142" s="152">
        <v>48549</v>
      </c>
      <c r="B142" s="152">
        <f t="shared" si="8"/>
        <v>48579</v>
      </c>
      <c r="E142">
        <f>ROW()</f>
        <v>142</v>
      </c>
      <c r="F142" s="5" cm="1">
        <f t="array" aca="1" ref="F142" ca="1">INDIRECT("'3_選抜学生一覧（SPRING）'!B"&amp;E142)</f>
        <v>0</v>
      </c>
      <c r="G142" s="5" t="str" cm="1">
        <f t="array" aca="1" ref="G142" ca="1">LEFT(IF(INDIRECT("'3_選抜学生一覧（SPRING）'!P"&amp;E142)&lt;&gt;"",INDIRECT("'3_選抜学生一覧（SPRING）'!B"&amp;E142)&amp;"-"&amp;INDIRECT("'3_選抜学生一覧（SPRING）'!P"&amp;E142),""),5)</f>
        <v/>
      </c>
      <c r="H142">
        <f ca="1">IF(G142="",0,COUNTIF($G$5:$G142,$G142))</f>
        <v>0</v>
      </c>
      <c r="I142">
        <f ca="1">IF(H142=1,SUMIF('3_選抜学生一覧（SPRING）'!$B$5:$B$2004,処理!G142,'3_選抜学生一覧（SPRING）'!$P$5:$P$2004),0)</f>
        <v>0</v>
      </c>
      <c r="K142">
        <f t="shared" ca="1" si="9"/>
        <v>0</v>
      </c>
    </row>
    <row r="143" spans="1:11">
      <c r="A143" s="152">
        <v>48580</v>
      </c>
      <c r="B143" s="152">
        <f t="shared" si="8"/>
        <v>48610</v>
      </c>
      <c r="E143">
        <f>ROW()</f>
        <v>143</v>
      </c>
      <c r="F143" s="5" cm="1">
        <f t="array" aca="1" ref="F143" ca="1">INDIRECT("'3_選抜学生一覧（SPRING）'!B"&amp;E143)</f>
        <v>0</v>
      </c>
      <c r="G143" s="5" t="str" cm="1">
        <f t="array" aca="1" ref="G143" ca="1">LEFT(IF(INDIRECT("'3_選抜学生一覧（SPRING）'!P"&amp;E143)&lt;&gt;"",INDIRECT("'3_選抜学生一覧（SPRING）'!B"&amp;E143)&amp;"-"&amp;INDIRECT("'3_選抜学生一覧（SPRING）'!P"&amp;E143),""),5)</f>
        <v/>
      </c>
      <c r="H143">
        <f ca="1">IF(G143="",0,COUNTIF($G$5:$G143,$G143))</f>
        <v>0</v>
      </c>
      <c r="I143">
        <f ca="1">IF(H143=1,SUMIF('3_選抜学生一覧（SPRING）'!$B$5:$B$2004,処理!G143,'3_選抜学生一覧（SPRING）'!$P$5:$P$2004),0)</f>
        <v>0</v>
      </c>
      <c r="K143">
        <f t="shared" ca="1" si="9"/>
        <v>0</v>
      </c>
    </row>
    <row r="144" spans="1:11">
      <c r="A144" s="152">
        <v>48611</v>
      </c>
      <c r="B144" s="152">
        <f t="shared" si="8"/>
        <v>48638</v>
      </c>
      <c r="E144">
        <f>ROW()</f>
        <v>144</v>
      </c>
      <c r="F144" s="5" cm="1">
        <f t="array" aca="1" ref="F144" ca="1">INDIRECT("'3_選抜学生一覧（SPRING）'!B"&amp;E144)</f>
        <v>0</v>
      </c>
      <c r="G144" s="5" t="str" cm="1">
        <f t="array" aca="1" ref="G144" ca="1">LEFT(IF(INDIRECT("'3_選抜学生一覧（SPRING）'!P"&amp;E144)&lt;&gt;"",INDIRECT("'3_選抜学生一覧（SPRING）'!B"&amp;E144)&amp;"-"&amp;INDIRECT("'3_選抜学生一覧（SPRING）'!P"&amp;E144),""),5)</f>
        <v/>
      </c>
      <c r="H144">
        <f ca="1">IF(G144="",0,COUNTIF($G$5:$G144,$G144))</f>
        <v>0</v>
      </c>
      <c r="I144">
        <f ca="1">IF(H144=1,SUMIF('3_選抜学生一覧（SPRING）'!$B$5:$B$2004,処理!G144,'3_選抜学生一覧（SPRING）'!$P$5:$P$2004),0)</f>
        <v>0</v>
      </c>
      <c r="K144">
        <f t="shared" ca="1" si="9"/>
        <v>0</v>
      </c>
    </row>
    <row r="145" spans="1:11">
      <c r="A145" s="152">
        <v>48639</v>
      </c>
      <c r="B145" s="152">
        <f t="shared" si="8"/>
        <v>48669</v>
      </c>
      <c r="E145">
        <f>ROW()</f>
        <v>145</v>
      </c>
      <c r="F145" s="5" cm="1">
        <f t="array" aca="1" ref="F145" ca="1">INDIRECT("'3_選抜学生一覧（SPRING）'!B"&amp;E145)</f>
        <v>0</v>
      </c>
      <c r="G145" s="5" t="str" cm="1">
        <f t="array" aca="1" ref="G145" ca="1">LEFT(IF(INDIRECT("'3_選抜学生一覧（SPRING）'!P"&amp;E145)&lt;&gt;"",INDIRECT("'3_選抜学生一覧（SPRING）'!B"&amp;E145)&amp;"-"&amp;INDIRECT("'3_選抜学生一覧（SPRING）'!P"&amp;E145),""),5)</f>
        <v/>
      </c>
      <c r="H145">
        <f ca="1">IF(G145="",0,COUNTIF($G$5:$G145,$G145))</f>
        <v>0</v>
      </c>
      <c r="I145">
        <f ca="1">IF(H145=1,SUMIF('3_選抜学生一覧（SPRING）'!$B$5:$B$2004,処理!G145,'3_選抜学生一覧（SPRING）'!$P$5:$P$2004),0)</f>
        <v>0</v>
      </c>
      <c r="K145">
        <f t="shared" ca="1" si="9"/>
        <v>0</v>
      </c>
    </row>
    <row r="146" spans="1:11">
      <c r="A146" s="152">
        <v>48670</v>
      </c>
      <c r="B146" s="152">
        <f t="shared" si="8"/>
        <v>48699</v>
      </c>
      <c r="E146">
        <f>ROW()</f>
        <v>146</v>
      </c>
      <c r="F146" s="5" cm="1">
        <f t="array" aca="1" ref="F146" ca="1">INDIRECT("'3_選抜学生一覧（SPRING）'!B"&amp;E146)</f>
        <v>0</v>
      </c>
      <c r="G146" s="5" t="str" cm="1">
        <f t="array" aca="1" ref="G146" ca="1">LEFT(IF(INDIRECT("'3_選抜学生一覧（SPRING）'!P"&amp;E146)&lt;&gt;"",INDIRECT("'3_選抜学生一覧（SPRING）'!B"&amp;E146)&amp;"-"&amp;INDIRECT("'3_選抜学生一覧（SPRING）'!P"&amp;E146),""),5)</f>
        <v/>
      </c>
      <c r="H146">
        <f ca="1">IF(G146="",0,COUNTIF($G$5:$G146,$G146))</f>
        <v>0</v>
      </c>
      <c r="I146">
        <f ca="1">IF(H146=1,SUMIF('3_選抜学生一覧（SPRING）'!$B$5:$B$2004,処理!G146,'3_選抜学生一覧（SPRING）'!$P$5:$P$2004),0)</f>
        <v>0</v>
      </c>
      <c r="K146">
        <f t="shared" ca="1" si="9"/>
        <v>0</v>
      </c>
    </row>
    <row r="147" spans="1:11">
      <c r="A147" s="152">
        <v>48700</v>
      </c>
      <c r="B147" s="152">
        <f t="shared" si="8"/>
        <v>48730</v>
      </c>
      <c r="E147">
        <f>ROW()</f>
        <v>147</v>
      </c>
      <c r="F147" s="5" cm="1">
        <f t="array" aca="1" ref="F147" ca="1">INDIRECT("'3_選抜学生一覧（SPRING）'!B"&amp;E147)</f>
        <v>0</v>
      </c>
      <c r="G147" s="5" t="str" cm="1">
        <f t="array" aca="1" ref="G147" ca="1">LEFT(IF(INDIRECT("'3_選抜学生一覧（SPRING）'!P"&amp;E147)&lt;&gt;"",INDIRECT("'3_選抜学生一覧（SPRING）'!B"&amp;E147)&amp;"-"&amp;INDIRECT("'3_選抜学生一覧（SPRING）'!P"&amp;E147),""),5)</f>
        <v/>
      </c>
      <c r="H147">
        <f ca="1">IF(G147="",0,COUNTIF($G$5:$G147,$G147))</f>
        <v>0</v>
      </c>
      <c r="I147">
        <f ca="1">IF(H147=1,SUMIF('3_選抜学生一覧（SPRING）'!$B$5:$B$2004,処理!G147,'3_選抜学生一覧（SPRING）'!$P$5:$P$2004),0)</f>
        <v>0</v>
      </c>
      <c r="K147">
        <f t="shared" ca="1" si="9"/>
        <v>0</v>
      </c>
    </row>
    <row r="148" spans="1:11">
      <c r="A148" s="152">
        <v>48731</v>
      </c>
      <c r="B148" s="152">
        <f t="shared" si="8"/>
        <v>48760</v>
      </c>
      <c r="E148">
        <f>ROW()</f>
        <v>148</v>
      </c>
      <c r="F148" s="5" cm="1">
        <f t="array" aca="1" ref="F148" ca="1">INDIRECT("'3_選抜学生一覧（SPRING）'!B"&amp;E148)</f>
        <v>0</v>
      </c>
      <c r="G148" s="5" t="str" cm="1">
        <f t="array" aca="1" ref="G148" ca="1">LEFT(IF(INDIRECT("'3_選抜学生一覧（SPRING）'!P"&amp;E148)&lt;&gt;"",INDIRECT("'3_選抜学生一覧（SPRING）'!B"&amp;E148)&amp;"-"&amp;INDIRECT("'3_選抜学生一覧（SPRING）'!P"&amp;E148),""),5)</f>
        <v/>
      </c>
      <c r="H148">
        <f ca="1">IF(G148="",0,COUNTIF($G$5:$G148,$G148))</f>
        <v>0</v>
      </c>
      <c r="I148">
        <f ca="1">IF(H148=1,SUMIF('3_選抜学生一覧（SPRING）'!$B$5:$B$2004,処理!G148,'3_選抜学生一覧（SPRING）'!$P$5:$P$2004),0)</f>
        <v>0</v>
      </c>
      <c r="K148">
        <f t="shared" ca="1" si="9"/>
        <v>0</v>
      </c>
    </row>
    <row r="149" spans="1:11">
      <c r="A149" s="152">
        <v>48761</v>
      </c>
      <c r="B149" s="152">
        <f t="shared" si="8"/>
        <v>48791</v>
      </c>
      <c r="E149">
        <f>ROW()</f>
        <v>149</v>
      </c>
      <c r="F149" s="5" cm="1">
        <f t="array" aca="1" ref="F149" ca="1">INDIRECT("'3_選抜学生一覧（SPRING）'!B"&amp;E149)</f>
        <v>0</v>
      </c>
      <c r="G149" s="5" t="str" cm="1">
        <f t="array" aca="1" ref="G149" ca="1">LEFT(IF(INDIRECT("'3_選抜学生一覧（SPRING）'!P"&amp;E149)&lt;&gt;"",INDIRECT("'3_選抜学生一覧（SPRING）'!B"&amp;E149)&amp;"-"&amp;INDIRECT("'3_選抜学生一覧（SPRING）'!P"&amp;E149),""),5)</f>
        <v/>
      </c>
      <c r="H149">
        <f ca="1">IF(G149="",0,COUNTIF($G$5:$G149,$G149))</f>
        <v>0</v>
      </c>
      <c r="I149">
        <f ca="1">IF(H149=1,SUMIF('3_選抜学生一覧（SPRING）'!$B$5:$B$2004,処理!G149,'3_選抜学生一覧（SPRING）'!$P$5:$P$2004),0)</f>
        <v>0</v>
      </c>
      <c r="K149">
        <f t="shared" ca="1" si="9"/>
        <v>0</v>
      </c>
    </row>
    <row r="150" spans="1:11">
      <c r="A150" s="152">
        <v>48792</v>
      </c>
      <c r="B150" s="152">
        <f t="shared" si="8"/>
        <v>48822</v>
      </c>
      <c r="E150">
        <f>ROW()</f>
        <v>150</v>
      </c>
      <c r="F150" s="5" cm="1">
        <f t="array" aca="1" ref="F150" ca="1">INDIRECT("'3_選抜学生一覧（SPRING）'!B"&amp;E150)</f>
        <v>0</v>
      </c>
      <c r="G150" s="5" t="str" cm="1">
        <f t="array" aca="1" ref="G150" ca="1">LEFT(IF(INDIRECT("'3_選抜学生一覧（SPRING）'!P"&amp;E150)&lt;&gt;"",INDIRECT("'3_選抜学生一覧（SPRING）'!B"&amp;E150)&amp;"-"&amp;INDIRECT("'3_選抜学生一覧（SPRING）'!P"&amp;E150),""),5)</f>
        <v/>
      </c>
      <c r="H150">
        <f ca="1">IF(G150="",0,COUNTIF($G$5:$G150,$G150))</f>
        <v>0</v>
      </c>
      <c r="I150">
        <f ca="1">IF(H150=1,SUMIF('3_選抜学生一覧（SPRING）'!$B$5:$B$2004,処理!G150,'3_選抜学生一覧（SPRING）'!$P$5:$P$2004),0)</f>
        <v>0</v>
      </c>
      <c r="K150">
        <f t="shared" ca="1" si="9"/>
        <v>0</v>
      </c>
    </row>
    <row r="151" spans="1:11">
      <c r="A151" s="152">
        <v>48823</v>
      </c>
      <c r="B151" s="152">
        <f t="shared" si="8"/>
        <v>48852</v>
      </c>
      <c r="E151">
        <f>ROW()</f>
        <v>151</v>
      </c>
      <c r="F151" s="5" cm="1">
        <f t="array" aca="1" ref="F151" ca="1">INDIRECT("'3_選抜学生一覧（SPRING）'!B"&amp;E151)</f>
        <v>0</v>
      </c>
      <c r="G151" s="5" t="str" cm="1">
        <f t="array" aca="1" ref="G151" ca="1">LEFT(IF(INDIRECT("'3_選抜学生一覧（SPRING）'!P"&amp;E151)&lt;&gt;"",INDIRECT("'3_選抜学生一覧（SPRING）'!B"&amp;E151)&amp;"-"&amp;INDIRECT("'3_選抜学生一覧（SPRING）'!P"&amp;E151),""),5)</f>
        <v/>
      </c>
      <c r="H151">
        <f ca="1">IF(G151="",0,COUNTIF($G$5:$G151,$G151))</f>
        <v>0</v>
      </c>
      <c r="I151">
        <f ca="1">IF(H151=1,SUMIF('3_選抜学生一覧（SPRING）'!$B$5:$B$2004,処理!G151,'3_選抜学生一覧（SPRING）'!$P$5:$P$2004),0)</f>
        <v>0</v>
      </c>
      <c r="K151">
        <f t="shared" ca="1" si="9"/>
        <v>0</v>
      </c>
    </row>
    <row r="152" spans="1:11">
      <c r="A152" s="152">
        <v>48853</v>
      </c>
      <c r="B152" s="152">
        <f t="shared" si="8"/>
        <v>48883</v>
      </c>
      <c r="E152">
        <f>ROW()</f>
        <v>152</v>
      </c>
      <c r="F152" s="5" cm="1">
        <f t="array" aca="1" ref="F152" ca="1">INDIRECT("'3_選抜学生一覧（SPRING）'!B"&amp;E152)</f>
        <v>0</v>
      </c>
      <c r="G152" s="5" t="str" cm="1">
        <f t="array" aca="1" ref="G152" ca="1">LEFT(IF(INDIRECT("'3_選抜学生一覧（SPRING）'!P"&amp;E152)&lt;&gt;"",INDIRECT("'3_選抜学生一覧（SPRING）'!B"&amp;E152)&amp;"-"&amp;INDIRECT("'3_選抜学生一覧（SPRING）'!P"&amp;E152),""),5)</f>
        <v/>
      </c>
      <c r="H152">
        <f ca="1">IF(G152="",0,COUNTIF($G$5:$G152,$G152))</f>
        <v>0</v>
      </c>
      <c r="I152">
        <f ca="1">IF(H152=1,SUMIF('3_選抜学生一覧（SPRING）'!$B$5:$B$2004,処理!G152,'3_選抜学生一覧（SPRING）'!$P$5:$P$2004),0)</f>
        <v>0</v>
      </c>
      <c r="K152">
        <f t="shared" ca="1" si="9"/>
        <v>0</v>
      </c>
    </row>
    <row r="153" spans="1:11">
      <c r="A153" s="152">
        <v>48884</v>
      </c>
      <c r="B153" s="152">
        <f t="shared" si="8"/>
        <v>48913</v>
      </c>
      <c r="E153">
        <f>ROW()</f>
        <v>153</v>
      </c>
      <c r="F153" s="5" cm="1">
        <f t="array" aca="1" ref="F153" ca="1">INDIRECT("'3_選抜学生一覧（SPRING）'!B"&amp;E153)</f>
        <v>0</v>
      </c>
      <c r="G153" s="5" t="str" cm="1">
        <f t="array" aca="1" ref="G153" ca="1">LEFT(IF(INDIRECT("'3_選抜学生一覧（SPRING）'!P"&amp;E153)&lt;&gt;"",INDIRECT("'3_選抜学生一覧（SPRING）'!B"&amp;E153)&amp;"-"&amp;INDIRECT("'3_選抜学生一覧（SPRING）'!P"&amp;E153),""),5)</f>
        <v/>
      </c>
      <c r="H153">
        <f ca="1">IF(G153="",0,COUNTIF($G$5:$G153,$G153))</f>
        <v>0</v>
      </c>
      <c r="I153">
        <f ca="1">IF(H153=1,SUMIF('3_選抜学生一覧（SPRING）'!$B$5:$B$2004,処理!G153,'3_選抜学生一覧（SPRING）'!$P$5:$P$2004),0)</f>
        <v>0</v>
      </c>
      <c r="K153">
        <f t="shared" ca="1" si="9"/>
        <v>0</v>
      </c>
    </row>
    <row r="154" spans="1:11">
      <c r="A154" s="152">
        <v>48914</v>
      </c>
      <c r="B154" s="152">
        <f t="shared" si="8"/>
        <v>48944</v>
      </c>
      <c r="E154">
        <f>ROW()</f>
        <v>154</v>
      </c>
      <c r="F154" s="5" cm="1">
        <f t="array" aca="1" ref="F154" ca="1">INDIRECT("'3_選抜学生一覧（SPRING）'!B"&amp;E154)</f>
        <v>0</v>
      </c>
      <c r="G154" s="5" t="str" cm="1">
        <f t="array" aca="1" ref="G154" ca="1">LEFT(IF(INDIRECT("'3_選抜学生一覧（SPRING）'!P"&amp;E154)&lt;&gt;"",INDIRECT("'3_選抜学生一覧（SPRING）'!B"&amp;E154)&amp;"-"&amp;INDIRECT("'3_選抜学生一覧（SPRING）'!P"&amp;E154),""),5)</f>
        <v/>
      </c>
      <c r="H154">
        <f ca="1">IF(G154="",0,COUNTIF($G$5:$G154,$G154))</f>
        <v>0</v>
      </c>
      <c r="I154">
        <f ca="1">IF(H154=1,SUMIF('3_選抜学生一覧（SPRING）'!$B$5:$B$2004,処理!G154,'3_選抜学生一覧（SPRING）'!$P$5:$P$2004),0)</f>
        <v>0</v>
      </c>
      <c r="K154">
        <f t="shared" ca="1" si="9"/>
        <v>0</v>
      </c>
    </row>
    <row r="155" spans="1:11">
      <c r="A155" s="152">
        <v>48945</v>
      </c>
      <c r="B155" s="152">
        <f t="shared" si="8"/>
        <v>48975</v>
      </c>
      <c r="E155">
        <f>ROW()</f>
        <v>155</v>
      </c>
      <c r="F155" s="5" cm="1">
        <f t="array" aca="1" ref="F155" ca="1">INDIRECT("'3_選抜学生一覧（SPRING）'!B"&amp;E155)</f>
        <v>0</v>
      </c>
      <c r="G155" s="5" t="str" cm="1">
        <f t="array" aca="1" ref="G155" ca="1">LEFT(IF(INDIRECT("'3_選抜学生一覧（SPRING）'!P"&amp;E155)&lt;&gt;"",INDIRECT("'3_選抜学生一覧（SPRING）'!B"&amp;E155)&amp;"-"&amp;INDIRECT("'3_選抜学生一覧（SPRING）'!P"&amp;E155),""),5)</f>
        <v/>
      </c>
      <c r="H155">
        <f ca="1">IF(G155="",0,COUNTIF($G$5:$G155,$G155))</f>
        <v>0</v>
      </c>
      <c r="I155">
        <f ca="1">IF(H155=1,SUMIF('3_選抜学生一覧（SPRING）'!$B$5:$B$2004,処理!G155,'3_選抜学生一覧（SPRING）'!$P$5:$P$2004),0)</f>
        <v>0</v>
      </c>
      <c r="K155">
        <f t="shared" ca="1" si="9"/>
        <v>0</v>
      </c>
    </row>
    <row r="156" spans="1:11">
      <c r="A156" s="152">
        <v>48976</v>
      </c>
      <c r="B156" s="152">
        <f t="shared" si="8"/>
        <v>49003</v>
      </c>
      <c r="E156">
        <f>ROW()</f>
        <v>156</v>
      </c>
      <c r="F156" s="5" cm="1">
        <f t="array" aca="1" ref="F156" ca="1">INDIRECT("'3_選抜学生一覧（SPRING）'!B"&amp;E156)</f>
        <v>0</v>
      </c>
      <c r="G156" s="5" t="str" cm="1">
        <f t="array" aca="1" ref="G156" ca="1">LEFT(IF(INDIRECT("'3_選抜学生一覧（SPRING）'!P"&amp;E156)&lt;&gt;"",INDIRECT("'3_選抜学生一覧（SPRING）'!B"&amp;E156)&amp;"-"&amp;INDIRECT("'3_選抜学生一覧（SPRING）'!P"&amp;E156),""),5)</f>
        <v/>
      </c>
      <c r="H156">
        <f ca="1">IF(G156="",0,COUNTIF($G$5:$G156,$G156))</f>
        <v>0</v>
      </c>
      <c r="I156">
        <f ca="1">IF(H156=1,SUMIF('3_選抜学生一覧（SPRING）'!$B$5:$B$2004,処理!G156,'3_選抜学生一覧（SPRING）'!$P$5:$P$2004),0)</f>
        <v>0</v>
      </c>
      <c r="K156">
        <f t="shared" ca="1" si="9"/>
        <v>0</v>
      </c>
    </row>
    <row r="157" spans="1:11">
      <c r="A157" s="152">
        <v>49004</v>
      </c>
      <c r="B157" s="152">
        <f t="shared" si="8"/>
        <v>49034</v>
      </c>
      <c r="E157">
        <f>ROW()</f>
        <v>157</v>
      </c>
      <c r="F157" s="5" cm="1">
        <f t="array" aca="1" ref="F157" ca="1">INDIRECT("'3_選抜学生一覧（SPRING）'!B"&amp;E157)</f>
        <v>0</v>
      </c>
      <c r="G157" s="5" t="str" cm="1">
        <f t="array" aca="1" ref="G157" ca="1">LEFT(IF(INDIRECT("'3_選抜学生一覧（SPRING）'!P"&amp;E157)&lt;&gt;"",INDIRECT("'3_選抜学生一覧（SPRING）'!B"&amp;E157)&amp;"-"&amp;INDIRECT("'3_選抜学生一覧（SPRING）'!P"&amp;E157),""),5)</f>
        <v/>
      </c>
      <c r="H157">
        <f ca="1">IF(G157="",0,COUNTIF($G$5:$G157,$G157))</f>
        <v>0</v>
      </c>
      <c r="I157">
        <f ca="1">IF(H157=1,SUMIF('3_選抜学生一覧（SPRING）'!$B$5:$B$2004,処理!G157,'3_選抜学生一覧（SPRING）'!$P$5:$P$2004),0)</f>
        <v>0</v>
      </c>
      <c r="K157">
        <f t="shared" ca="1" si="9"/>
        <v>0</v>
      </c>
    </row>
    <row r="158" spans="1:11">
      <c r="E158">
        <f>ROW()</f>
        <v>158</v>
      </c>
      <c r="F158" s="5" cm="1">
        <f t="array" aca="1" ref="F158" ca="1">INDIRECT("'3_選抜学生一覧（SPRING）'!B"&amp;E158)</f>
        <v>0</v>
      </c>
      <c r="G158" s="5" t="str" cm="1">
        <f t="array" aca="1" ref="G158" ca="1">LEFT(IF(INDIRECT("'3_選抜学生一覧（SPRING）'!P"&amp;E158)&lt;&gt;"",INDIRECT("'3_選抜学生一覧（SPRING）'!B"&amp;E158)&amp;"-"&amp;INDIRECT("'3_選抜学生一覧（SPRING）'!P"&amp;E158),""),5)</f>
        <v/>
      </c>
      <c r="H158">
        <f ca="1">IF(G158="",0,COUNTIF($G$5:$G158,$G158))</f>
        <v>0</v>
      </c>
      <c r="I158">
        <f ca="1">IF(H158=1,SUMIF('3_選抜学生一覧（SPRING）'!$B$5:$B$2004,処理!G158,'3_選抜学生一覧（SPRING）'!$P$5:$P$2004),0)</f>
        <v>0</v>
      </c>
      <c r="K158">
        <f t="shared" ca="1" si="9"/>
        <v>0</v>
      </c>
    </row>
    <row r="159" spans="1:11">
      <c r="E159">
        <f>ROW()</f>
        <v>159</v>
      </c>
      <c r="F159" s="5" cm="1">
        <f t="array" aca="1" ref="F159" ca="1">INDIRECT("'3_選抜学生一覧（SPRING）'!B"&amp;E159)</f>
        <v>0</v>
      </c>
      <c r="G159" s="5" t="str" cm="1">
        <f t="array" aca="1" ref="G159" ca="1">LEFT(IF(INDIRECT("'3_選抜学生一覧（SPRING）'!P"&amp;E159)&lt;&gt;"",INDIRECT("'3_選抜学生一覧（SPRING）'!B"&amp;E159)&amp;"-"&amp;INDIRECT("'3_選抜学生一覧（SPRING）'!P"&amp;E159),""),5)</f>
        <v/>
      </c>
      <c r="H159">
        <f ca="1">IF(G159="",0,COUNTIF($G$5:$G159,$G159))</f>
        <v>0</v>
      </c>
      <c r="I159">
        <f ca="1">IF(H159=1,SUMIF('3_選抜学生一覧（SPRING）'!$B$5:$B$2004,処理!G159,'3_選抜学生一覧（SPRING）'!$P$5:$P$2004),0)</f>
        <v>0</v>
      </c>
      <c r="K159">
        <f t="shared" ca="1" si="9"/>
        <v>0</v>
      </c>
    </row>
    <row r="160" spans="1:11">
      <c r="E160">
        <f>ROW()</f>
        <v>160</v>
      </c>
      <c r="F160" s="5" cm="1">
        <f t="array" aca="1" ref="F160" ca="1">INDIRECT("'3_選抜学生一覧（SPRING）'!B"&amp;E160)</f>
        <v>0</v>
      </c>
      <c r="G160" s="5" t="str" cm="1">
        <f t="array" aca="1" ref="G160" ca="1">LEFT(IF(INDIRECT("'3_選抜学生一覧（SPRING）'!P"&amp;E160)&lt;&gt;"",INDIRECT("'3_選抜学生一覧（SPRING）'!B"&amp;E160)&amp;"-"&amp;INDIRECT("'3_選抜学生一覧（SPRING）'!P"&amp;E160),""),5)</f>
        <v/>
      </c>
      <c r="H160">
        <f ca="1">IF(G160="",0,COUNTIF($G$5:$G160,$G160))</f>
        <v>0</v>
      </c>
      <c r="I160">
        <f ca="1">IF(H160=1,SUMIF('3_選抜学生一覧（SPRING）'!$B$5:$B$2004,処理!G160,'3_選抜学生一覧（SPRING）'!$P$5:$P$2004),0)</f>
        <v>0</v>
      </c>
      <c r="K160">
        <f t="shared" ca="1" si="9"/>
        <v>0</v>
      </c>
    </row>
    <row r="161" spans="5:11">
      <c r="E161">
        <f>ROW()</f>
        <v>161</v>
      </c>
      <c r="F161" s="5" cm="1">
        <f t="array" aca="1" ref="F161" ca="1">INDIRECT("'3_選抜学生一覧（SPRING）'!B"&amp;E161)</f>
        <v>0</v>
      </c>
      <c r="G161" s="5" t="str" cm="1">
        <f t="array" aca="1" ref="G161" ca="1">LEFT(IF(INDIRECT("'3_選抜学生一覧（SPRING）'!P"&amp;E161)&lt;&gt;"",INDIRECT("'3_選抜学生一覧（SPRING）'!B"&amp;E161)&amp;"-"&amp;INDIRECT("'3_選抜学生一覧（SPRING）'!P"&amp;E161),""),5)</f>
        <v/>
      </c>
      <c r="H161">
        <f ca="1">IF(G161="",0,COUNTIF($G$5:$G161,$G161))</f>
        <v>0</v>
      </c>
      <c r="I161">
        <f ca="1">IF(H161=1,SUMIF('3_選抜学生一覧（SPRING）'!$B$5:$B$2004,処理!G161,'3_選抜学生一覧（SPRING）'!$P$5:$P$2004),0)</f>
        <v>0</v>
      </c>
      <c r="K161">
        <f t="shared" ca="1" si="9"/>
        <v>0</v>
      </c>
    </row>
    <row r="162" spans="5:11">
      <c r="E162">
        <f>ROW()</f>
        <v>162</v>
      </c>
      <c r="F162" s="5" cm="1">
        <f t="array" aca="1" ref="F162" ca="1">INDIRECT("'3_選抜学生一覧（SPRING）'!B"&amp;E162)</f>
        <v>0</v>
      </c>
      <c r="G162" s="5" t="str" cm="1">
        <f t="array" aca="1" ref="G162" ca="1">LEFT(IF(INDIRECT("'3_選抜学生一覧（SPRING）'!P"&amp;E162)&lt;&gt;"",INDIRECT("'3_選抜学生一覧（SPRING）'!B"&amp;E162)&amp;"-"&amp;INDIRECT("'3_選抜学生一覧（SPRING）'!P"&amp;E162),""),5)</f>
        <v/>
      </c>
      <c r="H162">
        <f ca="1">IF(G162="",0,COUNTIF($G$5:$G162,$G162))</f>
        <v>0</v>
      </c>
      <c r="I162">
        <f ca="1">IF(H162=1,SUMIF('3_選抜学生一覧（SPRING）'!$B$5:$B$2004,処理!G162,'3_選抜学生一覧（SPRING）'!$P$5:$P$2004),0)</f>
        <v>0</v>
      </c>
      <c r="K162">
        <f t="shared" ca="1" si="9"/>
        <v>0</v>
      </c>
    </row>
    <row r="163" spans="5:11">
      <c r="E163">
        <f>ROW()</f>
        <v>163</v>
      </c>
      <c r="F163" s="5" cm="1">
        <f t="array" aca="1" ref="F163" ca="1">INDIRECT("'3_選抜学生一覧（SPRING）'!B"&amp;E163)</f>
        <v>0</v>
      </c>
      <c r="G163" s="5" t="str" cm="1">
        <f t="array" aca="1" ref="G163" ca="1">LEFT(IF(INDIRECT("'3_選抜学生一覧（SPRING）'!P"&amp;E163)&lt;&gt;"",INDIRECT("'3_選抜学生一覧（SPRING）'!B"&amp;E163)&amp;"-"&amp;INDIRECT("'3_選抜学生一覧（SPRING）'!P"&amp;E163),""),5)</f>
        <v/>
      </c>
      <c r="H163">
        <f ca="1">IF(G163="",0,COUNTIF($G$5:$G163,$G163))</f>
        <v>0</v>
      </c>
      <c r="I163">
        <f ca="1">IF(H163=1,SUMIF('3_選抜学生一覧（SPRING）'!$B$5:$B$2004,処理!G163,'3_選抜学生一覧（SPRING）'!$P$5:$P$2004),0)</f>
        <v>0</v>
      </c>
      <c r="K163">
        <f t="shared" ca="1" si="9"/>
        <v>0</v>
      </c>
    </row>
    <row r="164" spans="5:11">
      <c r="E164">
        <f>ROW()</f>
        <v>164</v>
      </c>
      <c r="F164" s="5" cm="1">
        <f t="array" aca="1" ref="F164" ca="1">INDIRECT("'3_選抜学生一覧（SPRING）'!B"&amp;E164)</f>
        <v>0</v>
      </c>
      <c r="G164" s="5" t="str" cm="1">
        <f t="array" aca="1" ref="G164" ca="1">LEFT(IF(INDIRECT("'3_選抜学生一覧（SPRING）'!P"&amp;E164)&lt;&gt;"",INDIRECT("'3_選抜学生一覧（SPRING）'!B"&amp;E164)&amp;"-"&amp;INDIRECT("'3_選抜学生一覧（SPRING）'!P"&amp;E164),""),5)</f>
        <v/>
      </c>
      <c r="H164">
        <f ca="1">IF(G164="",0,COUNTIF($G$5:$G164,$G164))</f>
        <v>0</v>
      </c>
      <c r="I164">
        <f ca="1">IF(H164=1,SUMIF('3_選抜学生一覧（SPRING）'!$B$5:$B$2004,処理!G164,'3_選抜学生一覧（SPRING）'!$P$5:$P$2004),0)</f>
        <v>0</v>
      </c>
      <c r="K164">
        <f t="shared" ca="1" si="9"/>
        <v>0</v>
      </c>
    </row>
    <row r="165" spans="5:11">
      <c r="E165">
        <f>ROW()</f>
        <v>165</v>
      </c>
      <c r="F165" s="5" cm="1">
        <f t="array" aca="1" ref="F165" ca="1">INDIRECT("'3_選抜学生一覧（SPRING）'!B"&amp;E165)</f>
        <v>0</v>
      </c>
      <c r="G165" s="5" t="str" cm="1">
        <f t="array" aca="1" ref="G165" ca="1">LEFT(IF(INDIRECT("'3_選抜学生一覧（SPRING）'!P"&amp;E165)&lt;&gt;"",INDIRECT("'3_選抜学生一覧（SPRING）'!B"&amp;E165)&amp;"-"&amp;INDIRECT("'3_選抜学生一覧（SPRING）'!P"&amp;E165),""),5)</f>
        <v/>
      </c>
      <c r="H165">
        <f ca="1">IF(G165="",0,COUNTIF($G$5:$G165,$G165))</f>
        <v>0</v>
      </c>
      <c r="I165">
        <f ca="1">IF(H165=1,SUMIF('3_選抜学生一覧（SPRING）'!$B$5:$B$2004,処理!G165,'3_選抜学生一覧（SPRING）'!$P$5:$P$2004),0)</f>
        <v>0</v>
      </c>
      <c r="K165">
        <f t="shared" ca="1" si="9"/>
        <v>0</v>
      </c>
    </row>
    <row r="166" spans="5:11">
      <c r="E166">
        <f>ROW()</f>
        <v>166</v>
      </c>
      <c r="F166" s="5" cm="1">
        <f t="array" aca="1" ref="F166" ca="1">INDIRECT("'3_選抜学生一覧（SPRING）'!B"&amp;E166)</f>
        <v>0</v>
      </c>
      <c r="G166" s="5" t="str" cm="1">
        <f t="array" aca="1" ref="G166" ca="1">LEFT(IF(INDIRECT("'3_選抜学生一覧（SPRING）'!P"&amp;E166)&lt;&gt;"",INDIRECT("'3_選抜学生一覧（SPRING）'!B"&amp;E166)&amp;"-"&amp;INDIRECT("'3_選抜学生一覧（SPRING）'!P"&amp;E166),""),5)</f>
        <v/>
      </c>
      <c r="H166">
        <f ca="1">IF(G166="",0,COUNTIF($G$5:$G166,$G166))</f>
        <v>0</v>
      </c>
      <c r="I166">
        <f ca="1">IF(H166=1,SUMIF('3_選抜学生一覧（SPRING）'!$B$5:$B$2004,処理!G166,'3_選抜学生一覧（SPRING）'!$P$5:$P$2004),0)</f>
        <v>0</v>
      </c>
      <c r="K166">
        <f t="shared" ca="1" si="9"/>
        <v>0</v>
      </c>
    </row>
    <row r="167" spans="5:11">
      <c r="E167">
        <f>ROW()</f>
        <v>167</v>
      </c>
      <c r="F167" s="5" cm="1">
        <f t="array" aca="1" ref="F167" ca="1">INDIRECT("'3_選抜学生一覧（SPRING）'!B"&amp;E167)</f>
        <v>0</v>
      </c>
      <c r="G167" s="5" t="str" cm="1">
        <f t="array" aca="1" ref="G167" ca="1">LEFT(IF(INDIRECT("'3_選抜学生一覧（SPRING）'!P"&amp;E167)&lt;&gt;"",INDIRECT("'3_選抜学生一覧（SPRING）'!B"&amp;E167)&amp;"-"&amp;INDIRECT("'3_選抜学生一覧（SPRING）'!P"&amp;E167),""),5)</f>
        <v/>
      </c>
      <c r="H167">
        <f ca="1">IF(G167="",0,COUNTIF($G$5:$G167,$G167))</f>
        <v>0</v>
      </c>
      <c r="I167">
        <f ca="1">IF(H167=1,SUMIF('3_選抜学生一覧（SPRING）'!$B$5:$B$2004,処理!G167,'3_選抜学生一覧（SPRING）'!$P$5:$P$2004),0)</f>
        <v>0</v>
      </c>
      <c r="K167">
        <f t="shared" ca="1" si="9"/>
        <v>0</v>
      </c>
    </row>
    <row r="168" spans="5:11">
      <c r="E168">
        <f>ROW()</f>
        <v>168</v>
      </c>
      <c r="F168" s="5" cm="1">
        <f t="array" aca="1" ref="F168" ca="1">INDIRECT("'3_選抜学生一覧（SPRING）'!B"&amp;E168)</f>
        <v>0</v>
      </c>
      <c r="G168" s="5" t="str" cm="1">
        <f t="array" aca="1" ref="G168" ca="1">LEFT(IF(INDIRECT("'3_選抜学生一覧（SPRING）'!P"&amp;E168)&lt;&gt;"",INDIRECT("'3_選抜学生一覧（SPRING）'!B"&amp;E168)&amp;"-"&amp;INDIRECT("'3_選抜学生一覧（SPRING）'!P"&amp;E168),""),5)</f>
        <v/>
      </c>
      <c r="H168">
        <f ca="1">IF(G168="",0,COUNTIF($G$5:$G168,$G168))</f>
        <v>0</v>
      </c>
      <c r="I168">
        <f ca="1">IF(H168=1,SUMIF('3_選抜学生一覧（SPRING）'!$B$5:$B$2004,処理!G168,'3_選抜学生一覧（SPRING）'!$P$5:$P$2004),0)</f>
        <v>0</v>
      </c>
      <c r="K168">
        <f t="shared" ca="1" si="9"/>
        <v>0</v>
      </c>
    </row>
    <row r="169" spans="5:11">
      <c r="E169">
        <f>ROW()</f>
        <v>169</v>
      </c>
      <c r="F169" s="5" cm="1">
        <f t="array" aca="1" ref="F169" ca="1">INDIRECT("'3_選抜学生一覧（SPRING）'!B"&amp;E169)</f>
        <v>0</v>
      </c>
      <c r="G169" s="5" t="str" cm="1">
        <f t="array" aca="1" ref="G169" ca="1">LEFT(IF(INDIRECT("'3_選抜学生一覧（SPRING）'!P"&amp;E169)&lt;&gt;"",INDIRECT("'3_選抜学生一覧（SPRING）'!B"&amp;E169)&amp;"-"&amp;INDIRECT("'3_選抜学生一覧（SPRING）'!P"&amp;E169),""),5)</f>
        <v/>
      </c>
      <c r="H169">
        <f ca="1">IF(G169="",0,COUNTIF($G$5:$G169,$G169))</f>
        <v>0</v>
      </c>
      <c r="I169">
        <f ca="1">IF(H169=1,SUMIF('3_選抜学生一覧（SPRING）'!$B$5:$B$2004,処理!G169,'3_選抜学生一覧（SPRING）'!$P$5:$P$2004),0)</f>
        <v>0</v>
      </c>
      <c r="K169">
        <f t="shared" ca="1" si="9"/>
        <v>0</v>
      </c>
    </row>
    <row r="170" spans="5:11">
      <c r="E170">
        <f>ROW()</f>
        <v>170</v>
      </c>
      <c r="F170" s="5" cm="1">
        <f t="array" aca="1" ref="F170" ca="1">INDIRECT("'3_選抜学生一覧（SPRING）'!B"&amp;E170)</f>
        <v>0</v>
      </c>
      <c r="G170" s="5" t="str" cm="1">
        <f t="array" aca="1" ref="G170" ca="1">LEFT(IF(INDIRECT("'3_選抜学生一覧（SPRING）'!P"&amp;E170)&lt;&gt;"",INDIRECT("'3_選抜学生一覧（SPRING）'!B"&amp;E170)&amp;"-"&amp;INDIRECT("'3_選抜学生一覧（SPRING）'!P"&amp;E170),""),5)</f>
        <v/>
      </c>
      <c r="H170">
        <f ca="1">IF(G170="",0,COUNTIF($G$5:$G170,$G170))</f>
        <v>0</v>
      </c>
      <c r="I170">
        <f ca="1">IF(H170=1,SUMIF('3_選抜学生一覧（SPRING）'!$B$5:$B$2004,処理!G170,'3_選抜学生一覧（SPRING）'!$P$5:$P$2004),0)</f>
        <v>0</v>
      </c>
      <c r="K170">
        <f t="shared" ca="1" si="9"/>
        <v>0</v>
      </c>
    </row>
    <row r="171" spans="5:11">
      <c r="E171">
        <f>ROW()</f>
        <v>171</v>
      </c>
      <c r="F171" s="5" cm="1">
        <f t="array" aca="1" ref="F171" ca="1">INDIRECT("'3_選抜学生一覧（SPRING）'!B"&amp;E171)</f>
        <v>0</v>
      </c>
      <c r="G171" s="5" t="str" cm="1">
        <f t="array" aca="1" ref="G171" ca="1">LEFT(IF(INDIRECT("'3_選抜学生一覧（SPRING）'!P"&amp;E171)&lt;&gt;"",INDIRECT("'3_選抜学生一覧（SPRING）'!B"&amp;E171)&amp;"-"&amp;INDIRECT("'3_選抜学生一覧（SPRING）'!P"&amp;E171),""),5)</f>
        <v/>
      </c>
      <c r="H171">
        <f ca="1">IF(G171="",0,COUNTIF($G$5:$G171,$G171))</f>
        <v>0</v>
      </c>
      <c r="I171">
        <f ca="1">IF(H171=1,SUMIF('3_選抜学生一覧（SPRING）'!$B$5:$B$2004,処理!G171,'3_選抜学生一覧（SPRING）'!$P$5:$P$2004),0)</f>
        <v>0</v>
      </c>
      <c r="K171">
        <f t="shared" ca="1" si="9"/>
        <v>0</v>
      </c>
    </row>
    <row r="172" spans="5:11">
      <c r="E172">
        <f>ROW()</f>
        <v>172</v>
      </c>
      <c r="F172" s="5" cm="1">
        <f t="array" aca="1" ref="F172" ca="1">INDIRECT("'3_選抜学生一覧（SPRING）'!B"&amp;E172)</f>
        <v>0</v>
      </c>
      <c r="G172" s="5" t="str" cm="1">
        <f t="array" aca="1" ref="G172" ca="1">LEFT(IF(INDIRECT("'3_選抜学生一覧（SPRING）'!P"&amp;E172)&lt;&gt;"",INDIRECT("'3_選抜学生一覧（SPRING）'!B"&amp;E172)&amp;"-"&amp;INDIRECT("'3_選抜学生一覧（SPRING）'!P"&amp;E172),""),5)</f>
        <v/>
      </c>
      <c r="H172">
        <f ca="1">IF(G172="",0,COUNTIF($G$5:$G172,$G172))</f>
        <v>0</v>
      </c>
      <c r="I172">
        <f ca="1">IF(H172=1,SUMIF('3_選抜学生一覧（SPRING）'!$B$5:$B$2004,処理!G172,'3_選抜学生一覧（SPRING）'!$P$5:$P$2004),0)</f>
        <v>0</v>
      </c>
      <c r="K172">
        <f t="shared" ca="1" si="9"/>
        <v>0</v>
      </c>
    </row>
    <row r="173" spans="5:11">
      <c r="E173">
        <f>ROW()</f>
        <v>173</v>
      </c>
      <c r="F173" s="5" cm="1">
        <f t="array" aca="1" ref="F173" ca="1">INDIRECT("'3_選抜学生一覧（SPRING）'!B"&amp;E173)</f>
        <v>0</v>
      </c>
      <c r="G173" s="5" t="str" cm="1">
        <f t="array" aca="1" ref="G173" ca="1">LEFT(IF(INDIRECT("'3_選抜学生一覧（SPRING）'!P"&amp;E173)&lt;&gt;"",INDIRECT("'3_選抜学生一覧（SPRING）'!B"&amp;E173)&amp;"-"&amp;INDIRECT("'3_選抜学生一覧（SPRING）'!P"&amp;E173),""),5)</f>
        <v/>
      </c>
      <c r="H173">
        <f ca="1">IF(G173="",0,COUNTIF($G$5:$G173,$G173))</f>
        <v>0</v>
      </c>
      <c r="I173">
        <f ca="1">IF(H173=1,SUMIF('3_選抜学生一覧（SPRING）'!$B$5:$B$2004,処理!G173,'3_選抜学生一覧（SPRING）'!$P$5:$P$2004),0)</f>
        <v>0</v>
      </c>
      <c r="K173">
        <f t="shared" ca="1" si="9"/>
        <v>0</v>
      </c>
    </row>
    <row r="174" spans="5:11">
      <c r="E174">
        <f>ROW()</f>
        <v>174</v>
      </c>
      <c r="F174" s="5" cm="1">
        <f t="array" aca="1" ref="F174" ca="1">INDIRECT("'3_選抜学生一覧（SPRING）'!B"&amp;E174)</f>
        <v>0</v>
      </c>
      <c r="G174" s="5" t="str" cm="1">
        <f t="array" aca="1" ref="G174" ca="1">LEFT(IF(INDIRECT("'3_選抜学生一覧（SPRING）'!P"&amp;E174)&lt;&gt;"",INDIRECT("'3_選抜学生一覧（SPRING）'!B"&amp;E174)&amp;"-"&amp;INDIRECT("'3_選抜学生一覧（SPRING）'!P"&amp;E174),""),5)</f>
        <v/>
      </c>
      <c r="H174">
        <f ca="1">IF(G174="",0,COUNTIF($G$5:$G174,$G174))</f>
        <v>0</v>
      </c>
      <c r="I174">
        <f ca="1">IF(H174=1,SUMIF('3_選抜学生一覧（SPRING）'!$B$5:$B$2004,処理!G174,'3_選抜学生一覧（SPRING）'!$P$5:$P$2004),0)</f>
        <v>0</v>
      </c>
      <c r="K174">
        <f t="shared" ca="1" si="9"/>
        <v>0</v>
      </c>
    </row>
    <row r="175" spans="5:11">
      <c r="E175">
        <f>ROW()</f>
        <v>175</v>
      </c>
      <c r="F175" s="5" cm="1">
        <f t="array" aca="1" ref="F175" ca="1">INDIRECT("'3_選抜学生一覧（SPRING）'!B"&amp;E175)</f>
        <v>0</v>
      </c>
      <c r="G175" s="5" t="str" cm="1">
        <f t="array" aca="1" ref="G175" ca="1">LEFT(IF(INDIRECT("'3_選抜学生一覧（SPRING）'!P"&amp;E175)&lt;&gt;"",INDIRECT("'3_選抜学生一覧（SPRING）'!B"&amp;E175)&amp;"-"&amp;INDIRECT("'3_選抜学生一覧（SPRING）'!P"&amp;E175),""),5)</f>
        <v/>
      </c>
      <c r="H175">
        <f ca="1">IF(G175="",0,COUNTIF($G$5:$G175,$G175))</f>
        <v>0</v>
      </c>
      <c r="I175">
        <f ca="1">IF(H175=1,SUMIF('3_選抜学生一覧（SPRING）'!$B$5:$B$2004,処理!G175,'3_選抜学生一覧（SPRING）'!$P$5:$P$2004),0)</f>
        <v>0</v>
      </c>
      <c r="K175">
        <f t="shared" ca="1" si="9"/>
        <v>0</v>
      </c>
    </row>
    <row r="176" spans="5:11">
      <c r="E176">
        <f>ROW()</f>
        <v>176</v>
      </c>
      <c r="F176" s="5" cm="1">
        <f t="array" aca="1" ref="F176" ca="1">INDIRECT("'3_選抜学生一覧（SPRING）'!B"&amp;E176)</f>
        <v>0</v>
      </c>
      <c r="G176" s="5" t="str" cm="1">
        <f t="array" aca="1" ref="G176" ca="1">LEFT(IF(INDIRECT("'3_選抜学生一覧（SPRING）'!P"&amp;E176)&lt;&gt;"",INDIRECT("'3_選抜学生一覧（SPRING）'!B"&amp;E176)&amp;"-"&amp;INDIRECT("'3_選抜学生一覧（SPRING）'!P"&amp;E176),""),5)</f>
        <v/>
      </c>
      <c r="H176">
        <f ca="1">IF(G176="",0,COUNTIF($G$5:$G176,$G176))</f>
        <v>0</v>
      </c>
      <c r="I176">
        <f ca="1">IF(H176=1,SUMIF('3_選抜学生一覧（SPRING）'!$B$5:$B$2004,処理!G176,'3_選抜学生一覧（SPRING）'!$P$5:$P$2004),0)</f>
        <v>0</v>
      </c>
      <c r="K176">
        <f t="shared" ca="1" si="9"/>
        <v>0</v>
      </c>
    </row>
    <row r="177" spans="5:11">
      <c r="E177">
        <f>ROW()</f>
        <v>177</v>
      </c>
      <c r="F177" s="5" cm="1">
        <f t="array" aca="1" ref="F177" ca="1">INDIRECT("'3_選抜学生一覧（SPRING）'!B"&amp;E177)</f>
        <v>0</v>
      </c>
      <c r="G177" s="5" t="str" cm="1">
        <f t="array" aca="1" ref="G177" ca="1">LEFT(IF(INDIRECT("'3_選抜学生一覧（SPRING）'!P"&amp;E177)&lt;&gt;"",INDIRECT("'3_選抜学生一覧（SPRING）'!B"&amp;E177)&amp;"-"&amp;INDIRECT("'3_選抜学生一覧（SPRING）'!P"&amp;E177),""),5)</f>
        <v/>
      </c>
      <c r="H177">
        <f ca="1">IF(G177="",0,COUNTIF($G$5:$G177,$G177))</f>
        <v>0</v>
      </c>
      <c r="I177">
        <f ca="1">IF(H177=1,SUMIF('3_選抜学生一覧（SPRING）'!$B$5:$B$2004,処理!G177,'3_選抜学生一覧（SPRING）'!$P$5:$P$2004),0)</f>
        <v>0</v>
      </c>
      <c r="K177">
        <f t="shared" ca="1" si="9"/>
        <v>0</v>
      </c>
    </row>
    <row r="178" spans="5:11">
      <c r="E178">
        <f>ROW()</f>
        <v>178</v>
      </c>
      <c r="F178" s="5" cm="1">
        <f t="array" aca="1" ref="F178" ca="1">INDIRECT("'3_選抜学生一覧（SPRING）'!B"&amp;E178)</f>
        <v>0</v>
      </c>
      <c r="G178" s="5" t="str" cm="1">
        <f t="array" aca="1" ref="G178" ca="1">LEFT(IF(INDIRECT("'3_選抜学生一覧（SPRING）'!P"&amp;E178)&lt;&gt;"",INDIRECT("'3_選抜学生一覧（SPRING）'!B"&amp;E178)&amp;"-"&amp;INDIRECT("'3_選抜学生一覧（SPRING）'!P"&amp;E178),""),5)</f>
        <v/>
      </c>
      <c r="H178">
        <f ca="1">IF(G178="",0,COUNTIF($G$5:$G178,$G178))</f>
        <v>0</v>
      </c>
      <c r="I178">
        <f ca="1">IF(H178=1,SUMIF('3_選抜学生一覧（SPRING）'!$B$5:$B$2004,処理!G178,'3_選抜学生一覧（SPRING）'!$P$5:$P$2004),0)</f>
        <v>0</v>
      </c>
      <c r="K178">
        <f t="shared" ca="1" si="9"/>
        <v>0</v>
      </c>
    </row>
    <row r="179" spans="5:11">
      <c r="E179">
        <f>ROW()</f>
        <v>179</v>
      </c>
      <c r="F179" s="5" cm="1">
        <f t="array" aca="1" ref="F179" ca="1">INDIRECT("'3_選抜学生一覧（SPRING）'!B"&amp;E179)</f>
        <v>0</v>
      </c>
      <c r="G179" s="5" t="str" cm="1">
        <f t="array" aca="1" ref="G179" ca="1">LEFT(IF(INDIRECT("'3_選抜学生一覧（SPRING）'!P"&amp;E179)&lt;&gt;"",INDIRECT("'3_選抜学生一覧（SPRING）'!B"&amp;E179)&amp;"-"&amp;INDIRECT("'3_選抜学生一覧（SPRING）'!P"&amp;E179),""),5)</f>
        <v/>
      </c>
      <c r="H179">
        <f ca="1">IF(G179="",0,COUNTIF($G$5:$G179,$G179))</f>
        <v>0</v>
      </c>
      <c r="I179">
        <f ca="1">IF(H179=1,SUMIF('3_選抜学生一覧（SPRING）'!$B$5:$B$2004,処理!G179,'3_選抜学生一覧（SPRING）'!$P$5:$P$2004),0)</f>
        <v>0</v>
      </c>
      <c r="K179">
        <f t="shared" ca="1" si="9"/>
        <v>0</v>
      </c>
    </row>
    <row r="180" spans="5:11">
      <c r="E180">
        <f>ROW()</f>
        <v>180</v>
      </c>
      <c r="F180" s="5" cm="1">
        <f t="array" aca="1" ref="F180" ca="1">INDIRECT("'3_選抜学生一覧（SPRING）'!B"&amp;E180)</f>
        <v>0</v>
      </c>
      <c r="G180" s="5" t="str" cm="1">
        <f t="array" aca="1" ref="G180" ca="1">LEFT(IF(INDIRECT("'3_選抜学生一覧（SPRING）'!P"&amp;E180)&lt;&gt;"",INDIRECT("'3_選抜学生一覧（SPRING）'!B"&amp;E180)&amp;"-"&amp;INDIRECT("'3_選抜学生一覧（SPRING）'!P"&amp;E180),""),5)</f>
        <v/>
      </c>
      <c r="H180">
        <f ca="1">IF(G180="",0,COUNTIF($G$5:$G180,$G180))</f>
        <v>0</v>
      </c>
      <c r="I180">
        <f ca="1">IF(H180=1,SUMIF('3_選抜学生一覧（SPRING）'!$B$5:$B$2004,処理!G180,'3_選抜学生一覧（SPRING）'!$P$5:$P$2004),0)</f>
        <v>0</v>
      </c>
      <c r="K180">
        <f t="shared" ca="1" si="9"/>
        <v>0</v>
      </c>
    </row>
    <row r="181" spans="5:11">
      <c r="E181">
        <f>ROW()</f>
        <v>181</v>
      </c>
      <c r="F181" s="5" cm="1">
        <f t="array" aca="1" ref="F181" ca="1">INDIRECT("'3_選抜学生一覧（SPRING）'!B"&amp;E181)</f>
        <v>0</v>
      </c>
      <c r="G181" s="5" t="str" cm="1">
        <f t="array" aca="1" ref="G181" ca="1">LEFT(IF(INDIRECT("'3_選抜学生一覧（SPRING）'!P"&amp;E181)&lt;&gt;"",INDIRECT("'3_選抜学生一覧（SPRING）'!B"&amp;E181)&amp;"-"&amp;INDIRECT("'3_選抜学生一覧（SPRING）'!P"&amp;E181),""),5)</f>
        <v/>
      </c>
      <c r="H181">
        <f ca="1">IF(G181="",0,COUNTIF($G$5:$G181,$G181))</f>
        <v>0</v>
      </c>
      <c r="I181">
        <f ca="1">IF(H181=1,SUMIF('3_選抜学生一覧（SPRING）'!$B$5:$B$2004,処理!G181,'3_選抜学生一覧（SPRING）'!$P$5:$P$2004),0)</f>
        <v>0</v>
      </c>
      <c r="K181">
        <f t="shared" ca="1" si="9"/>
        <v>0</v>
      </c>
    </row>
    <row r="182" spans="5:11">
      <c r="E182">
        <f>ROW()</f>
        <v>182</v>
      </c>
      <c r="F182" s="5" cm="1">
        <f t="array" aca="1" ref="F182" ca="1">INDIRECT("'3_選抜学生一覧（SPRING）'!B"&amp;E182)</f>
        <v>0</v>
      </c>
      <c r="G182" s="5" t="str" cm="1">
        <f t="array" aca="1" ref="G182" ca="1">LEFT(IF(INDIRECT("'3_選抜学生一覧（SPRING）'!P"&amp;E182)&lt;&gt;"",INDIRECT("'3_選抜学生一覧（SPRING）'!B"&amp;E182)&amp;"-"&amp;INDIRECT("'3_選抜学生一覧（SPRING）'!P"&amp;E182),""),5)</f>
        <v/>
      </c>
      <c r="H182">
        <f ca="1">IF(G182="",0,COUNTIF($G$5:$G182,$G182))</f>
        <v>0</v>
      </c>
      <c r="I182">
        <f ca="1">IF(H182=1,SUMIF('3_選抜学生一覧（SPRING）'!$B$5:$B$2004,処理!G182,'3_選抜学生一覧（SPRING）'!$P$5:$P$2004),0)</f>
        <v>0</v>
      </c>
      <c r="K182">
        <f t="shared" ca="1" si="9"/>
        <v>0</v>
      </c>
    </row>
    <row r="183" spans="5:11">
      <c r="E183">
        <f>ROW()</f>
        <v>183</v>
      </c>
      <c r="F183" s="5" cm="1">
        <f t="array" aca="1" ref="F183" ca="1">INDIRECT("'3_選抜学生一覧（SPRING）'!B"&amp;E183)</f>
        <v>0</v>
      </c>
      <c r="G183" s="5" t="str" cm="1">
        <f t="array" aca="1" ref="G183" ca="1">LEFT(IF(INDIRECT("'3_選抜学生一覧（SPRING）'!P"&amp;E183)&lt;&gt;"",INDIRECT("'3_選抜学生一覧（SPRING）'!B"&amp;E183)&amp;"-"&amp;INDIRECT("'3_選抜学生一覧（SPRING）'!P"&amp;E183),""),5)</f>
        <v/>
      </c>
      <c r="H183">
        <f ca="1">IF(G183="",0,COUNTIF($G$5:$G183,$G183))</f>
        <v>0</v>
      </c>
      <c r="I183">
        <f ca="1">IF(H183=1,SUMIF('3_選抜学生一覧（SPRING）'!$B$5:$B$2004,処理!G183,'3_選抜学生一覧（SPRING）'!$P$5:$P$2004),0)</f>
        <v>0</v>
      </c>
      <c r="K183">
        <f t="shared" ca="1" si="9"/>
        <v>0</v>
      </c>
    </row>
    <row r="184" spans="5:11">
      <c r="E184">
        <f>ROW()</f>
        <v>184</v>
      </c>
      <c r="F184" s="5" cm="1">
        <f t="array" aca="1" ref="F184" ca="1">INDIRECT("'3_選抜学生一覧（SPRING）'!B"&amp;E184)</f>
        <v>0</v>
      </c>
      <c r="G184" s="5" t="str" cm="1">
        <f t="array" aca="1" ref="G184" ca="1">LEFT(IF(INDIRECT("'3_選抜学生一覧（SPRING）'!P"&amp;E184)&lt;&gt;"",INDIRECT("'3_選抜学生一覧（SPRING）'!B"&amp;E184)&amp;"-"&amp;INDIRECT("'3_選抜学生一覧（SPRING）'!P"&amp;E184),""),5)</f>
        <v/>
      </c>
      <c r="H184">
        <f ca="1">IF(G184="",0,COUNTIF($G$5:$G184,$G184))</f>
        <v>0</v>
      </c>
      <c r="I184">
        <f ca="1">IF(H184=1,SUMIF('3_選抜学生一覧（SPRING）'!$B$5:$B$2004,処理!G184,'3_選抜学生一覧（SPRING）'!$P$5:$P$2004),0)</f>
        <v>0</v>
      </c>
      <c r="K184">
        <f t="shared" ca="1" si="9"/>
        <v>0</v>
      </c>
    </row>
    <row r="185" spans="5:11">
      <c r="E185">
        <f>ROW()</f>
        <v>185</v>
      </c>
      <c r="F185" s="5" cm="1">
        <f t="array" aca="1" ref="F185" ca="1">INDIRECT("'3_選抜学生一覧（SPRING）'!B"&amp;E185)</f>
        <v>0</v>
      </c>
      <c r="G185" s="5" t="str" cm="1">
        <f t="array" aca="1" ref="G185" ca="1">LEFT(IF(INDIRECT("'3_選抜学生一覧（SPRING）'!P"&amp;E185)&lt;&gt;"",INDIRECT("'3_選抜学生一覧（SPRING）'!B"&amp;E185)&amp;"-"&amp;INDIRECT("'3_選抜学生一覧（SPRING）'!P"&amp;E185),""),5)</f>
        <v/>
      </c>
      <c r="H185">
        <f ca="1">IF(G185="",0,COUNTIF($G$5:$G185,$G185))</f>
        <v>0</v>
      </c>
      <c r="I185">
        <f ca="1">IF(H185=1,SUMIF('3_選抜学生一覧（SPRING）'!$B$5:$B$2004,処理!G185,'3_選抜学生一覧（SPRING）'!$P$5:$P$2004),0)</f>
        <v>0</v>
      </c>
      <c r="K185">
        <f t="shared" ca="1" si="9"/>
        <v>0</v>
      </c>
    </row>
    <row r="186" spans="5:11">
      <c r="E186">
        <f>ROW()</f>
        <v>186</v>
      </c>
      <c r="F186" s="5" cm="1">
        <f t="array" aca="1" ref="F186" ca="1">INDIRECT("'3_選抜学生一覧（SPRING）'!B"&amp;E186)</f>
        <v>0</v>
      </c>
      <c r="G186" s="5" t="str" cm="1">
        <f t="array" aca="1" ref="G186" ca="1">LEFT(IF(INDIRECT("'3_選抜学生一覧（SPRING）'!P"&amp;E186)&lt;&gt;"",INDIRECT("'3_選抜学生一覧（SPRING）'!B"&amp;E186)&amp;"-"&amp;INDIRECT("'3_選抜学生一覧（SPRING）'!P"&amp;E186),""),5)</f>
        <v/>
      </c>
      <c r="H186">
        <f ca="1">IF(G186="",0,COUNTIF($G$5:$G186,$G186))</f>
        <v>0</v>
      </c>
      <c r="I186">
        <f ca="1">IF(H186=1,SUMIF('3_選抜学生一覧（SPRING）'!$B$5:$B$2004,処理!G186,'3_選抜学生一覧（SPRING）'!$P$5:$P$2004),0)</f>
        <v>0</v>
      </c>
      <c r="K186">
        <f t="shared" ca="1" si="9"/>
        <v>0</v>
      </c>
    </row>
    <row r="187" spans="5:11">
      <c r="E187">
        <f>ROW()</f>
        <v>187</v>
      </c>
      <c r="F187" s="5" cm="1">
        <f t="array" aca="1" ref="F187" ca="1">INDIRECT("'3_選抜学生一覧（SPRING）'!B"&amp;E187)</f>
        <v>0</v>
      </c>
      <c r="G187" s="5" t="str" cm="1">
        <f t="array" aca="1" ref="G187" ca="1">LEFT(IF(INDIRECT("'3_選抜学生一覧（SPRING）'!P"&amp;E187)&lt;&gt;"",INDIRECT("'3_選抜学生一覧（SPRING）'!B"&amp;E187)&amp;"-"&amp;INDIRECT("'3_選抜学生一覧（SPRING）'!P"&amp;E187),""),5)</f>
        <v/>
      </c>
      <c r="H187">
        <f ca="1">IF(G187="",0,COUNTIF($G$5:$G187,$G187))</f>
        <v>0</v>
      </c>
      <c r="I187">
        <f ca="1">IF(H187=1,SUMIF('3_選抜学生一覧（SPRING）'!$B$5:$B$2004,処理!G187,'3_選抜学生一覧（SPRING）'!$P$5:$P$2004),0)</f>
        <v>0</v>
      </c>
      <c r="K187">
        <f t="shared" ca="1" si="9"/>
        <v>0</v>
      </c>
    </row>
    <row r="188" spans="5:11">
      <c r="E188">
        <f>ROW()</f>
        <v>188</v>
      </c>
      <c r="F188" s="5" cm="1">
        <f t="array" aca="1" ref="F188" ca="1">INDIRECT("'3_選抜学生一覧（SPRING）'!B"&amp;E188)</f>
        <v>0</v>
      </c>
      <c r="G188" s="5" t="str" cm="1">
        <f t="array" aca="1" ref="G188" ca="1">LEFT(IF(INDIRECT("'3_選抜学生一覧（SPRING）'!P"&amp;E188)&lt;&gt;"",INDIRECT("'3_選抜学生一覧（SPRING）'!B"&amp;E188)&amp;"-"&amp;INDIRECT("'3_選抜学生一覧（SPRING）'!P"&amp;E188),""),5)</f>
        <v/>
      </c>
      <c r="H188">
        <f ca="1">IF(G188="",0,COUNTIF($G$5:$G188,$G188))</f>
        <v>0</v>
      </c>
      <c r="I188">
        <f ca="1">IF(H188=1,SUMIF('3_選抜学生一覧（SPRING）'!$B$5:$B$2004,処理!G188,'3_選抜学生一覧（SPRING）'!$P$5:$P$2004),0)</f>
        <v>0</v>
      </c>
      <c r="K188">
        <f t="shared" ca="1" si="9"/>
        <v>0</v>
      </c>
    </row>
    <row r="189" spans="5:11">
      <c r="E189">
        <f>ROW()</f>
        <v>189</v>
      </c>
      <c r="F189" s="5" cm="1">
        <f t="array" aca="1" ref="F189" ca="1">INDIRECT("'3_選抜学生一覧（SPRING）'!B"&amp;E189)</f>
        <v>0</v>
      </c>
      <c r="G189" s="5" t="str" cm="1">
        <f t="array" aca="1" ref="G189" ca="1">LEFT(IF(INDIRECT("'3_選抜学生一覧（SPRING）'!P"&amp;E189)&lt;&gt;"",INDIRECT("'3_選抜学生一覧（SPRING）'!B"&amp;E189)&amp;"-"&amp;INDIRECT("'3_選抜学生一覧（SPRING）'!P"&amp;E189),""),5)</f>
        <v/>
      </c>
      <c r="H189">
        <f ca="1">IF(G189="",0,COUNTIF($G$5:$G189,$G189))</f>
        <v>0</v>
      </c>
      <c r="I189">
        <f ca="1">IF(H189=1,SUMIF('3_選抜学生一覧（SPRING）'!$B$5:$B$2004,処理!G189,'3_選抜学生一覧（SPRING）'!$P$5:$P$2004),0)</f>
        <v>0</v>
      </c>
      <c r="K189">
        <f t="shared" ca="1" si="9"/>
        <v>0</v>
      </c>
    </row>
    <row r="190" spans="5:11">
      <c r="E190">
        <f>ROW()</f>
        <v>190</v>
      </c>
      <c r="F190" s="5" cm="1">
        <f t="array" aca="1" ref="F190" ca="1">INDIRECT("'3_選抜学生一覧（SPRING）'!B"&amp;E190)</f>
        <v>0</v>
      </c>
      <c r="G190" s="5" t="str" cm="1">
        <f t="array" aca="1" ref="G190" ca="1">LEFT(IF(INDIRECT("'3_選抜学生一覧（SPRING）'!P"&amp;E190)&lt;&gt;"",INDIRECT("'3_選抜学生一覧（SPRING）'!B"&amp;E190)&amp;"-"&amp;INDIRECT("'3_選抜学生一覧（SPRING）'!P"&amp;E190),""),5)</f>
        <v/>
      </c>
      <c r="H190">
        <f ca="1">IF(G190="",0,COUNTIF($G$5:$G190,$G190))</f>
        <v>0</v>
      </c>
      <c r="I190">
        <f ca="1">IF(H190=1,SUMIF('3_選抜学生一覧（SPRING）'!$B$5:$B$2004,処理!G190,'3_選抜学生一覧（SPRING）'!$P$5:$P$2004),0)</f>
        <v>0</v>
      </c>
      <c r="K190">
        <f t="shared" ca="1" si="9"/>
        <v>0</v>
      </c>
    </row>
    <row r="191" spans="5:11">
      <c r="E191">
        <f>ROW()</f>
        <v>191</v>
      </c>
      <c r="F191" s="5" cm="1">
        <f t="array" aca="1" ref="F191" ca="1">INDIRECT("'3_選抜学生一覧（SPRING）'!B"&amp;E191)</f>
        <v>0</v>
      </c>
      <c r="G191" s="5" t="str" cm="1">
        <f t="array" aca="1" ref="G191" ca="1">LEFT(IF(INDIRECT("'3_選抜学生一覧（SPRING）'!P"&amp;E191)&lt;&gt;"",INDIRECT("'3_選抜学生一覧（SPRING）'!B"&amp;E191)&amp;"-"&amp;INDIRECT("'3_選抜学生一覧（SPRING）'!P"&amp;E191),""),5)</f>
        <v/>
      </c>
      <c r="H191">
        <f ca="1">IF(G191="",0,COUNTIF($G$5:$G191,$G191))</f>
        <v>0</v>
      </c>
      <c r="I191">
        <f ca="1">IF(H191=1,SUMIF('3_選抜学生一覧（SPRING）'!$B$5:$B$2004,処理!G191,'3_選抜学生一覧（SPRING）'!$P$5:$P$2004),0)</f>
        <v>0</v>
      </c>
      <c r="K191">
        <f t="shared" ca="1" si="9"/>
        <v>0</v>
      </c>
    </row>
    <row r="192" spans="5:11">
      <c r="E192">
        <f>ROW()</f>
        <v>192</v>
      </c>
      <c r="F192" s="5" cm="1">
        <f t="array" aca="1" ref="F192" ca="1">INDIRECT("'3_選抜学生一覧（SPRING）'!B"&amp;E192)</f>
        <v>0</v>
      </c>
      <c r="G192" s="5" t="str" cm="1">
        <f t="array" aca="1" ref="G192" ca="1">LEFT(IF(INDIRECT("'3_選抜学生一覧（SPRING）'!P"&amp;E192)&lt;&gt;"",INDIRECT("'3_選抜学生一覧（SPRING）'!B"&amp;E192)&amp;"-"&amp;INDIRECT("'3_選抜学生一覧（SPRING）'!P"&amp;E192),""),5)</f>
        <v/>
      </c>
      <c r="H192">
        <f ca="1">IF(G192="",0,COUNTIF($G$5:$G192,$G192))</f>
        <v>0</v>
      </c>
      <c r="I192">
        <f ca="1">IF(H192=1,SUMIF('3_選抜学生一覧（SPRING）'!$B$5:$B$2004,処理!G192,'3_選抜学生一覧（SPRING）'!$P$5:$P$2004),0)</f>
        <v>0</v>
      </c>
      <c r="K192">
        <f t="shared" ca="1" si="9"/>
        <v>0</v>
      </c>
    </row>
    <row r="193" spans="5:11">
      <c r="E193">
        <f>ROW()</f>
        <v>193</v>
      </c>
      <c r="F193" s="5" cm="1">
        <f t="array" aca="1" ref="F193" ca="1">INDIRECT("'3_選抜学生一覧（SPRING）'!B"&amp;E193)</f>
        <v>0</v>
      </c>
      <c r="G193" s="5" t="str" cm="1">
        <f t="array" aca="1" ref="G193" ca="1">LEFT(IF(INDIRECT("'3_選抜学生一覧（SPRING）'!P"&amp;E193)&lt;&gt;"",INDIRECT("'3_選抜学生一覧（SPRING）'!B"&amp;E193)&amp;"-"&amp;INDIRECT("'3_選抜学生一覧（SPRING）'!P"&amp;E193),""),5)</f>
        <v/>
      </c>
      <c r="H193">
        <f ca="1">IF(G193="",0,COUNTIF($G$5:$G193,$G193))</f>
        <v>0</v>
      </c>
      <c r="I193">
        <f ca="1">IF(H193=1,SUMIF('3_選抜学生一覧（SPRING）'!$B$5:$B$2004,処理!G193,'3_選抜学生一覧（SPRING）'!$P$5:$P$2004),0)</f>
        <v>0</v>
      </c>
      <c r="K193">
        <f t="shared" ca="1" si="9"/>
        <v>0</v>
      </c>
    </row>
    <row r="194" spans="5:11">
      <c r="E194">
        <f>ROW()</f>
        <v>194</v>
      </c>
      <c r="F194" s="5" cm="1">
        <f t="array" aca="1" ref="F194" ca="1">INDIRECT("'3_選抜学生一覧（SPRING）'!B"&amp;E194)</f>
        <v>0</v>
      </c>
      <c r="G194" s="5" t="str" cm="1">
        <f t="array" aca="1" ref="G194" ca="1">LEFT(IF(INDIRECT("'3_選抜学生一覧（SPRING）'!P"&amp;E194)&lt;&gt;"",INDIRECT("'3_選抜学生一覧（SPRING）'!B"&amp;E194)&amp;"-"&amp;INDIRECT("'3_選抜学生一覧（SPRING）'!P"&amp;E194),""),5)</f>
        <v/>
      </c>
      <c r="H194">
        <f ca="1">IF(G194="",0,COUNTIF($G$5:$G194,$G194))</f>
        <v>0</v>
      </c>
      <c r="I194">
        <f ca="1">IF(H194=1,SUMIF('3_選抜学生一覧（SPRING）'!$B$5:$B$2004,処理!G194,'3_選抜学生一覧（SPRING）'!$P$5:$P$2004),0)</f>
        <v>0</v>
      </c>
      <c r="K194">
        <f t="shared" ca="1" si="9"/>
        <v>0</v>
      </c>
    </row>
    <row r="195" spans="5:11">
      <c r="E195">
        <f>ROW()</f>
        <v>195</v>
      </c>
      <c r="F195" s="5" cm="1">
        <f t="array" aca="1" ref="F195" ca="1">INDIRECT("'3_選抜学生一覧（SPRING）'!B"&amp;E195)</f>
        <v>0</v>
      </c>
      <c r="G195" s="5" t="str" cm="1">
        <f t="array" aca="1" ref="G195" ca="1">LEFT(IF(INDIRECT("'3_選抜学生一覧（SPRING）'!P"&amp;E195)&lt;&gt;"",INDIRECT("'3_選抜学生一覧（SPRING）'!B"&amp;E195)&amp;"-"&amp;INDIRECT("'3_選抜学生一覧（SPRING）'!P"&amp;E195),""),5)</f>
        <v/>
      </c>
      <c r="H195">
        <f ca="1">IF(G195="",0,COUNTIF($G$5:$G195,$G195))</f>
        <v>0</v>
      </c>
      <c r="I195">
        <f ca="1">IF(H195=1,SUMIF('3_選抜学生一覧（SPRING）'!$B$5:$B$2004,処理!G195,'3_選抜学生一覧（SPRING）'!$P$5:$P$2004),0)</f>
        <v>0</v>
      </c>
      <c r="K195">
        <f t="shared" ca="1" si="9"/>
        <v>0</v>
      </c>
    </row>
    <row r="196" spans="5:11">
      <c r="E196">
        <f>ROW()</f>
        <v>196</v>
      </c>
      <c r="F196" s="5" cm="1">
        <f t="array" aca="1" ref="F196" ca="1">INDIRECT("'3_選抜学生一覧（SPRING）'!B"&amp;E196)</f>
        <v>0</v>
      </c>
      <c r="G196" s="5" t="str" cm="1">
        <f t="array" aca="1" ref="G196" ca="1">LEFT(IF(INDIRECT("'3_選抜学生一覧（SPRING）'!P"&amp;E196)&lt;&gt;"",INDIRECT("'3_選抜学生一覧（SPRING）'!B"&amp;E196)&amp;"-"&amp;INDIRECT("'3_選抜学生一覧（SPRING）'!P"&amp;E196),""),5)</f>
        <v/>
      </c>
      <c r="H196">
        <f ca="1">IF(G196="",0,COUNTIF($G$5:$G196,$G196))</f>
        <v>0</v>
      </c>
      <c r="I196">
        <f ca="1">IF(H196=1,SUMIF('3_選抜学生一覧（SPRING）'!$B$5:$B$2004,処理!G196,'3_選抜学生一覧（SPRING）'!$P$5:$P$2004),0)</f>
        <v>0</v>
      </c>
      <c r="K196">
        <f t="shared" ca="1" si="9"/>
        <v>0</v>
      </c>
    </row>
    <row r="197" spans="5:11">
      <c r="E197">
        <f>ROW()</f>
        <v>197</v>
      </c>
      <c r="F197" s="5" cm="1">
        <f t="array" aca="1" ref="F197" ca="1">INDIRECT("'3_選抜学生一覧（SPRING）'!B"&amp;E197)</f>
        <v>0</v>
      </c>
      <c r="G197" s="5" t="str" cm="1">
        <f t="array" aca="1" ref="G197" ca="1">LEFT(IF(INDIRECT("'3_選抜学生一覧（SPRING）'!P"&amp;E197)&lt;&gt;"",INDIRECT("'3_選抜学生一覧（SPRING）'!B"&amp;E197)&amp;"-"&amp;INDIRECT("'3_選抜学生一覧（SPRING）'!P"&amp;E197),""),5)</f>
        <v/>
      </c>
      <c r="H197">
        <f ca="1">IF(G197="",0,COUNTIF($G$5:$G197,$G197))</f>
        <v>0</v>
      </c>
      <c r="I197">
        <f ca="1">IF(H197=1,SUMIF('3_選抜学生一覧（SPRING）'!$B$5:$B$2004,処理!G197,'3_選抜学生一覧（SPRING）'!$P$5:$P$2004),0)</f>
        <v>0</v>
      </c>
      <c r="K197">
        <f t="shared" ca="1" si="9"/>
        <v>0</v>
      </c>
    </row>
    <row r="198" spans="5:11">
      <c r="E198">
        <f>ROW()</f>
        <v>198</v>
      </c>
      <c r="F198" s="5" cm="1">
        <f t="array" aca="1" ref="F198" ca="1">INDIRECT("'3_選抜学生一覧（SPRING）'!B"&amp;E198)</f>
        <v>0</v>
      </c>
      <c r="G198" s="5" t="str" cm="1">
        <f t="array" aca="1" ref="G198" ca="1">LEFT(IF(INDIRECT("'3_選抜学生一覧（SPRING）'!P"&amp;E198)&lt;&gt;"",INDIRECT("'3_選抜学生一覧（SPRING）'!B"&amp;E198)&amp;"-"&amp;INDIRECT("'3_選抜学生一覧（SPRING）'!P"&amp;E198),""),5)</f>
        <v/>
      </c>
      <c r="H198">
        <f ca="1">IF(G198="",0,COUNTIF($G$5:$G198,$G198))</f>
        <v>0</v>
      </c>
      <c r="I198">
        <f ca="1">IF(H198=1,SUMIF('3_選抜学生一覧（SPRING）'!$B$5:$B$2004,処理!G198,'3_選抜学生一覧（SPRING）'!$P$5:$P$2004),0)</f>
        <v>0</v>
      </c>
      <c r="K198">
        <f t="shared" ref="K198:K261" ca="1" si="10">SUM(I198,J198)</f>
        <v>0</v>
      </c>
    </row>
    <row r="199" spans="5:11">
      <c r="E199">
        <f>ROW()</f>
        <v>199</v>
      </c>
      <c r="F199" s="5" cm="1">
        <f t="array" aca="1" ref="F199" ca="1">INDIRECT("'3_選抜学生一覧（SPRING）'!B"&amp;E199)</f>
        <v>0</v>
      </c>
      <c r="G199" s="5" t="str" cm="1">
        <f t="array" aca="1" ref="G199" ca="1">LEFT(IF(INDIRECT("'3_選抜学生一覧（SPRING）'!P"&amp;E199)&lt;&gt;"",INDIRECT("'3_選抜学生一覧（SPRING）'!B"&amp;E199)&amp;"-"&amp;INDIRECT("'3_選抜学生一覧（SPRING）'!P"&amp;E199),""),5)</f>
        <v/>
      </c>
      <c r="H199">
        <f ca="1">IF(G199="",0,COUNTIF($G$5:$G199,$G199))</f>
        <v>0</v>
      </c>
      <c r="I199">
        <f ca="1">IF(H199=1,SUMIF('3_選抜学生一覧（SPRING）'!$B$5:$B$2004,処理!G199,'3_選抜学生一覧（SPRING）'!$P$5:$P$2004),0)</f>
        <v>0</v>
      </c>
      <c r="K199">
        <f t="shared" ca="1" si="10"/>
        <v>0</v>
      </c>
    </row>
    <row r="200" spans="5:11">
      <c r="E200">
        <f>ROW()</f>
        <v>200</v>
      </c>
      <c r="F200" s="5" cm="1">
        <f t="array" aca="1" ref="F200" ca="1">INDIRECT("'3_選抜学生一覧（SPRING）'!B"&amp;E200)</f>
        <v>0</v>
      </c>
      <c r="G200" s="5" t="str" cm="1">
        <f t="array" aca="1" ref="G200" ca="1">LEFT(IF(INDIRECT("'3_選抜学生一覧（SPRING）'!P"&amp;E200)&lt;&gt;"",INDIRECT("'3_選抜学生一覧（SPRING）'!B"&amp;E200)&amp;"-"&amp;INDIRECT("'3_選抜学生一覧（SPRING）'!P"&amp;E200),""),5)</f>
        <v/>
      </c>
      <c r="H200">
        <f ca="1">IF(G200="",0,COUNTIF($G$5:$G200,$G200))</f>
        <v>0</v>
      </c>
      <c r="I200">
        <f ca="1">IF(H200=1,SUMIF('3_選抜学生一覧（SPRING）'!$B$5:$B$2004,処理!G200,'3_選抜学生一覧（SPRING）'!$P$5:$P$2004),0)</f>
        <v>0</v>
      </c>
      <c r="K200">
        <f t="shared" ca="1" si="10"/>
        <v>0</v>
      </c>
    </row>
    <row r="201" spans="5:11">
      <c r="E201">
        <f>ROW()</f>
        <v>201</v>
      </c>
      <c r="F201" s="5" cm="1">
        <f t="array" aca="1" ref="F201" ca="1">INDIRECT("'3_選抜学生一覧（SPRING）'!B"&amp;E201)</f>
        <v>0</v>
      </c>
      <c r="G201" s="5" t="str" cm="1">
        <f t="array" aca="1" ref="G201" ca="1">LEFT(IF(INDIRECT("'3_選抜学生一覧（SPRING）'!P"&amp;E201)&lt;&gt;"",INDIRECT("'3_選抜学生一覧（SPRING）'!B"&amp;E201)&amp;"-"&amp;INDIRECT("'3_選抜学生一覧（SPRING）'!P"&amp;E201),""),5)</f>
        <v/>
      </c>
      <c r="H201">
        <f ca="1">IF(G201="",0,COUNTIF($G$5:$G201,$G201))</f>
        <v>0</v>
      </c>
      <c r="I201">
        <f ca="1">IF(H201=1,SUMIF('3_選抜学生一覧（SPRING）'!$B$5:$B$2004,処理!G201,'3_選抜学生一覧（SPRING）'!$P$5:$P$2004),0)</f>
        <v>0</v>
      </c>
      <c r="K201">
        <f t="shared" ca="1" si="10"/>
        <v>0</v>
      </c>
    </row>
    <row r="202" spans="5:11">
      <c r="E202">
        <f>ROW()</f>
        <v>202</v>
      </c>
      <c r="F202" s="5" cm="1">
        <f t="array" aca="1" ref="F202" ca="1">INDIRECT("'3_選抜学生一覧（SPRING）'!B"&amp;E202)</f>
        <v>0</v>
      </c>
      <c r="G202" s="5" t="str" cm="1">
        <f t="array" aca="1" ref="G202" ca="1">LEFT(IF(INDIRECT("'3_選抜学生一覧（SPRING）'!P"&amp;E202)&lt;&gt;"",INDIRECT("'3_選抜学生一覧（SPRING）'!B"&amp;E202)&amp;"-"&amp;INDIRECT("'3_選抜学生一覧（SPRING）'!P"&amp;E202),""),5)</f>
        <v/>
      </c>
      <c r="H202">
        <f ca="1">IF(G202="",0,COUNTIF($G$5:$G202,$G202))</f>
        <v>0</v>
      </c>
      <c r="I202">
        <f ca="1">IF(H202=1,SUMIF('3_選抜学生一覧（SPRING）'!$B$5:$B$2004,処理!G202,'3_選抜学生一覧（SPRING）'!$P$5:$P$2004),0)</f>
        <v>0</v>
      </c>
      <c r="K202">
        <f t="shared" ca="1" si="10"/>
        <v>0</v>
      </c>
    </row>
    <row r="203" spans="5:11">
      <c r="E203">
        <f>ROW()</f>
        <v>203</v>
      </c>
      <c r="F203" s="5" cm="1">
        <f t="array" aca="1" ref="F203" ca="1">INDIRECT("'3_選抜学生一覧（SPRING）'!B"&amp;E203)</f>
        <v>0</v>
      </c>
      <c r="G203" s="5" t="str" cm="1">
        <f t="array" aca="1" ref="G203" ca="1">LEFT(IF(INDIRECT("'3_選抜学生一覧（SPRING）'!P"&amp;E203)&lt;&gt;"",INDIRECT("'3_選抜学生一覧（SPRING）'!B"&amp;E203)&amp;"-"&amp;INDIRECT("'3_選抜学生一覧（SPRING）'!P"&amp;E203),""),5)</f>
        <v/>
      </c>
      <c r="H203">
        <f ca="1">IF(G203="",0,COUNTIF($G$5:$G203,$G203))</f>
        <v>0</v>
      </c>
      <c r="I203">
        <f ca="1">IF(H203=1,SUMIF('3_選抜学生一覧（SPRING）'!$B$5:$B$2004,処理!G203,'3_選抜学生一覧（SPRING）'!$P$5:$P$2004),0)</f>
        <v>0</v>
      </c>
      <c r="K203">
        <f t="shared" ca="1" si="10"/>
        <v>0</v>
      </c>
    </row>
    <row r="204" spans="5:11">
      <c r="E204">
        <f>ROW()</f>
        <v>204</v>
      </c>
      <c r="F204" s="5" cm="1">
        <f t="array" aca="1" ref="F204" ca="1">INDIRECT("'3_選抜学生一覧（SPRING）'!B"&amp;E204)</f>
        <v>0</v>
      </c>
      <c r="G204" s="5" t="str" cm="1">
        <f t="array" aca="1" ref="G204" ca="1">LEFT(IF(INDIRECT("'3_選抜学生一覧（SPRING）'!P"&amp;E204)&lt;&gt;"",INDIRECT("'3_選抜学生一覧（SPRING）'!B"&amp;E204)&amp;"-"&amp;INDIRECT("'3_選抜学生一覧（SPRING）'!P"&amp;E204),""),5)</f>
        <v/>
      </c>
      <c r="H204">
        <f ca="1">IF(G204="",0,COUNTIF($G$5:$G204,$G204))</f>
        <v>0</v>
      </c>
      <c r="I204">
        <f ca="1">IF(H204=1,SUMIF('3_選抜学生一覧（SPRING）'!$B$5:$B$2004,処理!G204,'3_選抜学生一覧（SPRING）'!$P$5:$P$2004),0)</f>
        <v>0</v>
      </c>
      <c r="K204">
        <f t="shared" ca="1" si="10"/>
        <v>0</v>
      </c>
    </row>
    <row r="205" spans="5:11">
      <c r="E205">
        <f>ROW()</f>
        <v>205</v>
      </c>
      <c r="F205" s="5" cm="1">
        <f t="array" aca="1" ref="F205" ca="1">INDIRECT("'3_選抜学生一覧（SPRING）'!B"&amp;E205)</f>
        <v>0</v>
      </c>
      <c r="G205" s="5" t="str" cm="1">
        <f t="array" aca="1" ref="G205" ca="1">LEFT(IF(INDIRECT("'3_選抜学生一覧（SPRING）'!P"&amp;E205)&lt;&gt;"",INDIRECT("'3_選抜学生一覧（SPRING）'!B"&amp;E205)&amp;"-"&amp;INDIRECT("'3_選抜学生一覧（SPRING）'!P"&amp;E205),""),5)</f>
        <v/>
      </c>
      <c r="H205">
        <f ca="1">IF(G205="",0,COUNTIF($G$5:$G205,$G205))</f>
        <v>0</v>
      </c>
      <c r="I205">
        <f ca="1">IF(H205=1,SUMIF('3_選抜学生一覧（SPRING）'!$B$5:$B$2004,処理!G205,'3_選抜学生一覧（SPRING）'!$P$5:$P$2004),0)</f>
        <v>0</v>
      </c>
      <c r="K205">
        <f t="shared" ca="1" si="10"/>
        <v>0</v>
      </c>
    </row>
    <row r="206" spans="5:11">
      <c r="E206">
        <f>ROW()</f>
        <v>206</v>
      </c>
      <c r="F206" s="5" cm="1">
        <f t="array" aca="1" ref="F206" ca="1">INDIRECT("'3_選抜学生一覧（SPRING）'!B"&amp;E206)</f>
        <v>0</v>
      </c>
      <c r="G206" s="5" t="str" cm="1">
        <f t="array" aca="1" ref="G206" ca="1">LEFT(IF(INDIRECT("'3_選抜学生一覧（SPRING）'!P"&amp;E206)&lt;&gt;"",INDIRECT("'3_選抜学生一覧（SPRING）'!B"&amp;E206)&amp;"-"&amp;INDIRECT("'3_選抜学生一覧（SPRING）'!P"&amp;E206),""),5)</f>
        <v/>
      </c>
      <c r="H206">
        <f ca="1">IF(G206="",0,COUNTIF($G$5:$G206,$G206))</f>
        <v>0</v>
      </c>
      <c r="I206">
        <f ca="1">IF(H206=1,SUMIF('3_選抜学生一覧（SPRING）'!$B$5:$B$2004,処理!G206,'3_選抜学生一覧（SPRING）'!$P$5:$P$2004),0)</f>
        <v>0</v>
      </c>
      <c r="K206">
        <f t="shared" ca="1" si="10"/>
        <v>0</v>
      </c>
    </row>
    <row r="207" spans="5:11">
      <c r="E207">
        <f>ROW()</f>
        <v>207</v>
      </c>
      <c r="F207" s="5" cm="1">
        <f t="array" aca="1" ref="F207" ca="1">INDIRECT("'3_選抜学生一覧（SPRING）'!B"&amp;E207)</f>
        <v>0</v>
      </c>
      <c r="G207" s="5" t="str" cm="1">
        <f t="array" aca="1" ref="G207" ca="1">LEFT(IF(INDIRECT("'3_選抜学生一覧（SPRING）'!P"&amp;E207)&lt;&gt;"",INDIRECT("'3_選抜学生一覧（SPRING）'!B"&amp;E207)&amp;"-"&amp;INDIRECT("'3_選抜学生一覧（SPRING）'!P"&amp;E207),""),5)</f>
        <v/>
      </c>
      <c r="H207">
        <f ca="1">IF(G207="",0,COUNTIF($G$5:$G207,$G207))</f>
        <v>0</v>
      </c>
      <c r="I207">
        <f ca="1">IF(H207=1,SUMIF('3_選抜学生一覧（SPRING）'!$B$5:$B$2004,処理!G207,'3_選抜学生一覧（SPRING）'!$P$5:$P$2004),0)</f>
        <v>0</v>
      </c>
      <c r="K207">
        <f t="shared" ca="1" si="10"/>
        <v>0</v>
      </c>
    </row>
    <row r="208" spans="5:11">
      <c r="E208">
        <f>ROW()</f>
        <v>208</v>
      </c>
      <c r="F208" s="5" cm="1">
        <f t="array" aca="1" ref="F208" ca="1">INDIRECT("'3_選抜学生一覧（SPRING）'!B"&amp;E208)</f>
        <v>0</v>
      </c>
      <c r="G208" s="5" t="str" cm="1">
        <f t="array" aca="1" ref="G208" ca="1">LEFT(IF(INDIRECT("'3_選抜学生一覧（SPRING）'!P"&amp;E208)&lt;&gt;"",INDIRECT("'3_選抜学生一覧（SPRING）'!B"&amp;E208)&amp;"-"&amp;INDIRECT("'3_選抜学生一覧（SPRING）'!P"&amp;E208),""),5)</f>
        <v/>
      </c>
      <c r="H208">
        <f ca="1">IF(G208="",0,COUNTIF($G$5:$G208,$G208))</f>
        <v>0</v>
      </c>
      <c r="I208">
        <f ca="1">IF(H208=1,SUMIF('3_選抜学生一覧（SPRING）'!$B$5:$B$2004,処理!G208,'3_選抜学生一覧（SPRING）'!$P$5:$P$2004),0)</f>
        <v>0</v>
      </c>
      <c r="K208">
        <f t="shared" ca="1" si="10"/>
        <v>0</v>
      </c>
    </row>
    <row r="209" spans="5:11">
      <c r="E209">
        <f>ROW()</f>
        <v>209</v>
      </c>
      <c r="F209" s="5" cm="1">
        <f t="array" aca="1" ref="F209" ca="1">INDIRECT("'3_選抜学生一覧（SPRING）'!B"&amp;E209)</f>
        <v>0</v>
      </c>
      <c r="G209" s="5" t="str" cm="1">
        <f t="array" aca="1" ref="G209" ca="1">LEFT(IF(INDIRECT("'3_選抜学生一覧（SPRING）'!P"&amp;E209)&lt;&gt;"",INDIRECT("'3_選抜学生一覧（SPRING）'!B"&amp;E209)&amp;"-"&amp;INDIRECT("'3_選抜学生一覧（SPRING）'!P"&amp;E209),""),5)</f>
        <v/>
      </c>
      <c r="H209">
        <f ca="1">IF(G209="",0,COUNTIF($G$5:$G209,$G209))</f>
        <v>0</v>
      </c>
      <c r="I209">
        <f ca="1">IF(H209=1,SUMIF('3_選抜学生一覧（SPRING）'!$B$5:$B$2004,処理!G209,'3_選抜学生一覧（SPRING）'!$P$5:$P$2004),0)</f>
        <v>0</v>
      </c>
      <c r="K209">
        <f t="shared" ca="1" si="10"/>
        <v>0</v>
      </c>
    </row>
    <row r="210" spans="5:11">
      <c r="E210">
        <f>ROW()</f>
        <v>210</v>
      </c>
      <c r="F210" s="5" cm="1">
        <f t="array" aca="1" ref="F210" ca="1">INDIRECT("'3_選抜学生一覧（SPRING）'!B"&amp;E210)</f>
        <v>0</v>
      </c>
      <c r="G210" s="5" t="str" cm="1">
        <f t="array" aca="1" ref="G210" ca="1">LEFT(IF(INDIRECT("'3_選抜学生一覧（SPRING）'!P"&amp;E210)&lt;&gt;"",INDIRECT("'3_選抜学生一覧（SPRING）'!B"&amp;E210)&amp;"-"&amp;INDIRECT("'3_選抜学生一覧（SPRING）'!P"&amp;E210),""),5)</f>
        <v/>
      </c>
      <c r="H210">
        <f ca="1">IF(G210="",0,COUNTIF($G$5:$G210,$G210))</f>
        <v>0</v>
      </c>
      <c r="I210">
        <f ca="1">IF(H210=1,SUMIF('3_選抜学生一覧（SPRING）'!$B$5:$B$2004,処理!G210,'3_選抜学生一覧（SPRING）'!$P$5:$P$2004),0)</f>
        <v>0</v>
      </c>
      <c r="K210">
        <f t="shared" ca="1" si="10"/>
        <v>0</v>
      </c>
    </row>
    <row r="211" spans="5:11">
      <c r="E211">
        <f>ROW()</f>
        <v>211</v>
      </c>
      <c r="F211" s="5" cm="1">
        <f t="array" aca="1" ref="F211" ca="1">INDIRECT("'3_選抜学生一覧（SPRING）'!B"&amp;E211)</f>
        <v>0</v>
      </c>
      <c r="G211" s="5" t="str" cm="1">
        <f t="array" aca="1" ref="G211" ca="1">LEFT(IF(INDIRECT("'3_選抜学生一覧（SPRING）'!P"&amp;E211)&lt;&gt;"",INDIRECT("'3_選抜学生一覧（SPRING）'!B"&amp;E211)&amp;"-"&amp;INDIRECT("'3_選抜学生一覧（SPRING）'!P"&amp;E211),""),5)</f>
        <v/>
      </c>
      <c r="H211">
        <f ca="1">IF(G211="",0,COUNTIF($G$5:$G211,$G211))</f>
        <v>0</v>
      </c>
      <c r="I211">
        <f ca="1">IF(H211=1,SUMIF('3_選抜学生一覧（SPRING）'!$B$5:$B$2004,処理!G211,'3_選抜学生一覧（SPRING）'!$P$5:$P$2004),0)</f>
        <v>0</v>
      </c>
      <c r="K211">
        <f t="shared" ca="1" si="10"/>
        <v>0</v>
      </c>
    </row>
    <row r="212" spans="5:11">
      <c r="E212">
        <f>ROW()</f>
        <v>212</v>
      </c>
      <c r="F212" s="5" cm="1">
        <f t="array" aca="1" ref="F212" ca="1">INDIRECT("'3_選抜学生一覧（SPRING）'!B"&amp;E212)</f>
        <v>0</v>
      </c>
      <c r="G212" s="5" t="str" cm="1">
        <f t="array" aca="1" ref="G212" ca="1">LEFT(IF(INDIRECT("'3_選抜学生一覧（SPRING）'!P"&amp;E212)&lt;&gt;"",INDIRECT("'3_選抜学生一覧（SPRING）'!B"&amp;E212)&amp;"-"&amp;INDIRECT("'3_選抜学生一覧（SPRING）'!P"&amp;E212),""),5)</f>
        <v/>
      </c>
      <c r="H212">
        <f ca="1">IF(G212="",0,COUNTIF($G$5:$G212,$G212))</f>
        <v>0</v>
      </c>
      <c r="I212">
        <f ca="1">IF(H212=1,SUMIF('3_選抜学生一覧（SPRING）'!$B$5:$B$2004,処理!G212,'3_選抜学生一覧（SPRING）'!$P$5:$P$2004),0)</f>
        <v>0</v>
      </c>
      <c r="K212">
        <f t="shared" ca="1" si="10"/>
        <v>0</v>
      </c>
    </row>
    <row r="213" spans="5:11">
      <c r="E213">
        <f>ROW()</f>
        <v>213</v>
      </c>
      <c r="F213" s="5" cm="1">
        <f t="array" aca="1" ref="F213" ca="1">INDIRECT("'3_選抜学生一覧（SPRING）'!B"&amp;E213)</f>
        <v>0</v>
      </c>
      <c r="G213" s="5" t="str" cm="1">
        <f t="array" aca="1" ref="G213" ca="1">LEFT(IF(INDIRECT("'3_選抜学生一覧（SPRING）'!P"&amp;E213)&lt;&gt;"",INDIRECT("'3_選抜学生一覧（SPRING）'!B"&amp;E213)&amp;"-"&amp;INDIRECT("'3_選抜学生一覧（SPRING）'!P"&amp;E213),""),5)</f>
        <v/>
      </c>
      <c r="H213">
        <f ca="1">IF(G213="",0,COUNTIF($G$5:$G213,$G213))</f>
        <v>0</v>
      </c>
      <c r="I213">
        <f ca="1">IF(H213=1,SUMIF('3_選抜学生一覧（SPRING）'!$B$5:$B$2004,処理!G213,'3_選抜学生一覧（SPRING）'!$P$5:$P$2004),0)</f>
        <v>0</v>
      </c>
      <c r="K213">
        <f t="shared" ca="1" si="10"/>
        <v>0</v>
      </c>
    </row>
    <row r="214" spans="5:11">
      <c r="E214">
        <f>ROW()</f>
        <v>214</v>
      </c>
      <c r="F214" s="5" cm="1">
        <f t="array" aca="1" ref="F214" ca="1">INDIRECT("'3_選抜学生一覧（SPRING）'!B"&amp;E214)</f>
        <v>0</v>
      </c>
      <c r="G214" s="5" t="str" cm="1">
        <f t="array" aca="1" ref="G214" ca="1">LEFT(IF(INDIRECT("'3_選抜学生一覧（SPRING）'!P"&amp;E214)&lt;&gt;"",INDIRECT("'3_選抜学生一覧（SPRING）'!B"&amp;E214)&amp;"-"&amp;INDIRECT("'3_選抜学生一覧（SPRING）'!P"&amp;E214),""),5)</f>
        <v/>
      </c>
      <c r="H214">
        <f ca="1">IF(G214="",0,COUNTIF($G$5:$G214,$G214))</f>
        <v>0</v>
      </c>
      <c r="I214">
        <f ca="1">IF(H214=1,SUMIF('3_選抜学生一覧（SPRING）'!$B$5:$B$2004,処理!G214,'3_選抜学生一覧（SPRING）'!$P$5:$P$2004),0)</f>
        <v>0</v>
      </c>
      <c r="K214">
        <f t="shared" ca="1" si="10"/>
        <v>0</v>
      </c>
    </row>
    <row r="215" spans="5:11">
      <c r="E215">
        <f>ROW()</f>
        <v>215</v>
      </c>
      <c r="F215" s="5" cm="1">
        <f t="array" aca="1" ref="F215" ca="1">INDIRECT("'3_選抜学生一覧（SPRING）'!B"&amp;E215)</f>
        <v>0</v>
      </c>
      <c r="G215" s="5" t="str" cm="1">
        <f t="array" aca="1" ref="G215" ca="1">LEFT(IF(INDIRECT("'3_選抜学生一覧（SPRING）'!P"&amp;E215)&lt;&gt;"",INDIRECT("'3_選抜学生一覧（SPRING）'!B"&amp;E215)&amp;"-"&amp;INDIRECT("'3_選抜学生一覧（SPRING）'!P"&amp;E215),""),5)</f>
        <v/>
      </c>
      <c r="H215">
        <f ca="1">IF(G215="",0,COUNTIF($G$5:$G215,$G215))</f>
        <v>0</v>
      </c>
      <c r="I215">
        <f ca="1">IF(H215=1,SUMIF('3_選抜学生一覧（SPRING）'!$B$5:$B$2004,処理!G215,'3_選抜学生一覧（SPRING）'!$P$5:$P$2004),0)</f>
        <v>0</v>
      </c>
      <c r="K215">
        <f t="shared" ca="1" si="10"/>
        <v>0</v>
      </c>
    </row>
    <row r="216" spans="5:11">
      <c r="E216">
        <f>ROW()</f>
        <v>216</v>
      </c>
      <c r="F216" s="5" cm="1">
        <f t="array" aca="1" ref="F216" ca="1">INDIRECT("'3_選抜学生一覧（SPRING）'!B"&amp;E216)</f>
        <v>0</v>
      </c>
      <c r="G216" s="5" t="str" cm="1">
        <f t="array" aca="1" ref="G216" ca="1">LEFT(IF(INDIRECT("'3_選抜学生一覧（SPRING）'!P"&amp;E216)&lt;&gt;"",INDIRECT("'3_選抜学生一覧（SPRING）'!B"&amp;E216)&amp;"-"&amp;INDIRECT("'3_選抜学生一覧（SPRING）'!P"&amp;E216),""),5)</f>
        <v/>
      </c>
      <c r="H216">
        <f ca="1">IF(G216="",0,COUNTIF($G$5:$G216,$G216))</f>
        <v>0</v>
      </c>
      <c r="I216">
        <f ca="1">IF(H216=1,SUMIF('3_選抜学生一覧（SPRING）'!$B$5:$B$2004,処理!G216,'3_選抜学生一覧（SPRING）'!$P$5:$P$2004),0)</f>
        <v>0</v>
      </c>
      <c r="K216">
        <f t="shared" ca="1" si="10"/>
        <v>0</v>
      </c>
    </row>
    <row r="217" spans="5:11">
      <c r="E217">
        <f>ROW()</f>
        <v>217</v>
      </c>
      <c r="F217" s="5" cm="1">
        <f t="array" aca="1" ref="F217" ca="1">INDIRECT("'3_選抜学生一覧（SPRING）'!B"&amp;E217)</f>
        <v>0</v>
      </c>
      <c r="G217" s="5" t="str" cm="1">
        <f t="array" aca="1" ref="G217" ca="1">LEFT(IF(INDIRECT("'3_選抜学生一覧（SPRING）'!P"&amp;E217)&lt;&gt;"",INDIRECT("'3_選抜学生一覧（SPRING）'!B"&amp;E217)&amp;"-"&amp;INDIRECT("'3_選抜学生一覧（SPRING）'!P"&amp;E217),""),5)</f>
        <v/>
      </c>
      <c r="H217">
        <f ca="1">IF(G217="",0,COUNTIF($G$5:$G217,$G217))</f>
        <v>0</v>
      </c>
      <c r="I217">
        <f ca="1">IF(H217=1,SUMIF('3_選抜学生一覧（SPRING）'!$B$5:$B$2004,処理!G217,'3_選抜学生一覧（SPRING）'!$P$5:$P$2004),0)</f>
        <v>0</v>
      </c>
      <c r="K217">
        <f t="shared" ca="1" si="10"/>
        <v>0</v>
      </c>
    </row>
    <row r="218" spans="5:11">
      <c r="E218">
        <f>ROW()</f>
        <v>218</v>
      </c>
      <c r="F218" s="5" cm="1">
        <f t="array" aca="1" ref="F218" ca="1">INDIRECT("'3_選抜学生一覧（SPRING）'!B"&amp;E218)</f>
        <v>0</v>
      </c>
      <c r="G218" s="5" t="str" cm="1">
        <f t="array" aca="1" ref="G218" ca="1">LEFT(IF(INDIRECT("'3_選抜学生一覧（SPRING）'!P"&amp;E218)&lt;&gt;"",INDIRECT("'3_選抜学生一覧（SPRING）'!B"&amp;E218)&amp;"-"&amp;INDIRECT("'3_選抜学生一覧（SPRING）'!P"&amp;E218),""),5)</f>
        <v/>
      </c>
      <c r="H218">
        <f ca="1">IF(G218="",0,COUNTIF($G$5:$G218,$G218))</f>
        <v>0</v>
      </c>
      <c r="I218">
        <f ca="1">IF(H218=1,SUMIF('3_選抜学生一覧（SPRING）'!$B$5:$B$2004,処理!G218,'3_選抜学生一覧（SPRING）'!$P$5:$P$2004),0)</f>
        <v>0</v>
      </c>
      <c r="K218">
        <f t="shared" ca="1" si="10"/>
        <v>0</v>
      </c>
    </row>
    <row r="219" spans="5:11">
      <c r="E219">
        <f>ROW()</f>
        <v>219</v>
      </c>
      <c r="F219" s="5" cm="1">
        <f t="array" aca="1" ref="F219" ca="1">INDIRECT("'3_選抜学生一覧（SPRING）'!B"&amp;E219)</f>
        <v>0</v>
      </c>
      <c r="G219" s="5" t="str" cm="1">
        <f t="array" aca="1" ref="G219" ca="1">LEFT(IF(INDIRECT("'3_選抜学生一覧（SPRING）'!P"&amp;E219)&lt;&gt;"",INDIRECT("'3_選抜学生一覧（SPRING）'!B"&amp;E219)&amp;"-"&amp;INDIRECT("'3_選抜学生一覧（SPRING）'!P"&amp;E219),""),5)</f>
        <v/>
      </c>
      <c r="H219">
        <f ca="1">IF(G219="",0,COUNTIF($G$5:$G219,$G219))</f>
        <v>0</v>
      </c>
      <c r="I219">
        <f ca="1">IF(H219=1,SUMIF('3_選抜学生一覧（SPRING）'!$B$5:$B$2004,処理!G219,'3_選抜学生一覧（SPRING）'!$P$5:$P$2004),0)</f>
        <v>0</v>
      </c>
      <c r="K219">
        <f t="shared" ca="1" si="10"/>
        <v>0</v>
      </c>
    </row>
    <row r="220" spans="5:11">
      <c r="E220">
        <f>ROW()</f>
        <v>220</v>
      </c>
      <c r="F220" s="5" cm="1">
        <f t="array" aca="1" ref="F220" ca="1">INDIRECT("'3_選抜学生一覧（SPRING）'!B"&amp;E220)</f>
        <v>0</v>
      </c>
      <c r="G220" s="5" t="str" cm="1">
        <f t="array" aca="1" ref="G220" ca="1">LEFT(IF(INDIRECT("'3_選抜学生一覧（SPRING）'!P"&amp;E220)&lt;&gt;"",INDIRECT("'3_選抜学生一覧（SPRING）'!B"&amp;E220)&amp;"-"&amp;INDIRECT("'3_選抜学生一覧（SPRING）'!P"&amp;E220),""),5)</f>
        <v/>
      </c>
      <c r="H220">
        <f ca="1">IF(G220="",0,COUNTIF($G$5:$G220,$G220))</f>
        <v>0</v>
      </c>
      <c r="I220">
        <f ca="1">IF(H220=1,SUMIF('3_選抜学生一覧（SPRING）'!$B$5:$B$2004,処理!G220,'3_選抜学生一覧（SPRING）'!$P$5:$P$2004),0)</f>
        <v>0</v>
      </c>
      <c r="K220">
        <f t="shared" ca="1" si="10"/>
        <v>0</v>
      </c>
    </row>
    <row r="221" spans="5:11">
      <c r="E221">
        <f>ROW()</f>
        <v>221</v>
      </c>
      <c r="F221" s="5" cm="1">
        <f t="array" aca="1" ref="F221" ca="1">INDIRECT("'3_選抜学生一覧（SPRING）'!B"&amp;E221)</f>
        <v>0</v>
      </c>
      <c r="G221" s="5" t="str" cm="1">
        <f t="array" aca="1" ref="G221" ca="1">LEFT(IF(INDIRECT("'3_選抜学生一覧（SPRING）'!P"&amp;E221)&lt;&gt;"",INDIRECT("'3_選抜学生一覧（SPRING）'!B"&amp;E221)&amp;"-"&amp;INDIRECT("'3_選抜学生一覧（SPRING）'!P"&amp;E221),""),5)</f>
        <v/>
      </c>
      <c r="H221">
        <f ca="1">IF(G221="",0,COUNTIF($G$5:$G221,$G221))</f>
        <v>0</v>
      </c>
      <c r="I221">
        <f ca="1">IF(H221=1,SUMIF('3_選抜学生一覧（SPRING）'!$B$5:$B$2004,処理!G221,'3_選抜学生一覧（SPRING）'!$P$5:$P$2004),0)</f>
        <v>0</v>
      </c>
      <c r="K221">
        <f t="shared" ca="1" si="10"/>
        <v>0</v>
      </c>
    </row>
    <row r="222" spans="5:11">
      <c r="E222">
        <f>ROW()</f>
        <v>222</v>
      </c>
      <c r="F222" s="5" cm="1">
        <f t="array" aca="1" ref="F222" ca="1">INDIRECT("'3_選抜学生一覧（SPRING）'!B"&amp;E222)</f>
        <v>0</v>
      </c>
      <c r="G222" s="5" t="str" cm="1">
        <f t="array" aca="1" ref="G222" ca="1">LEFT(IF(INDIRECT("'3_選抜学生一覧（SPRING）'!P"&amp;E222)&lt;&gt;"",INDIRECT("'3_選抜学生一覧（SPRING）'!B"&amp;E222)&amp;"-"&amp;INDIRECT("'3_選抜学生一覧（SPRING）'!P"&amp;E222),""),5)</f>
        <v/>
      </c>
      <c r="H222">
        <f ca="1">IF(G222="",0,COUNTIF($G$5:$G222,$G222))</f>
        <v>0</v>
      </c>
      <c r="I222">
        <f ca="1">IF(H222=1,SUMIF('3_選抜学生一覧（SPRING）'!$B$5:$B$2004,処理!G222,'3_選抜学生一覧（SPRING）'!$P$5:$P$2004),0)</f>
        <v>0</v>
      </c>
      <c r="K222">
        <f t="shared" ca="1" si="10"/>
        <v>0</v>
      </c>
    </row>
    <row r="223" spans="5:11">
      <c r="E223">
        <f>ROW()</f>
        <v>223</v>
      </c>
      <c r="F223" s="5" cm="1">
        <f t="array" aca="1" ref="F223" ca="1">INDIRECT("'3_選抜学生一覧（SPRING）'!B"&amp;E223)</f>
        <v>0</v>
      </c>
      <c r="G223" s="5" t="str" cm="1">
        <f t="array" aca="1" ref="G223" ca="1">LEFT(IF(INDIRECT("'3_選抜学生一覧（SPRING）'!P"&amp;E223)&lt;&gt;"",INDIRECT("'3_選抜学生一覧（SPRING）'!B"&amp;E223)&amp;"-"&amp;INDIRECT("'3_選抜学生一覧（SPRING）'!P"&amp;E223),""),5)</f>
        <v/>
      </c>
      <c r="H223">
        <f ca="1">IF(G223="",0,COUNTIF($G$5:$G223,$G223))</f>
        <v>0</v>
      </c>
      <c r="I223">
        <f ca="1">IF(H223=1,SUMIF('3_選抜学生一覧（SPRING）'!$B$5:$B$2004,処理!G223,'3_選抜学生一覧（SPRING）'!$P$5:$P$2004),0)</f>
        <v>0</v>
      </c>
      <c r="K223">
        <f t="shared" ca="1" si="10"/>
        <v>0</v>
      </c>
    </row>
    <row r="224" spans="5:11">
      <c r="E224">
        <f>ROW()</f>
        <v>224</v>
      </c>
      <c r="F224" s="5" cm="1">
        <f t="array" aca="1" ref="F224" ca="1">INDIRECT("'3_選抜学生一覧（SPRING）'!B"&amp;E224)</f>
        <v>0</v>
      </c>
      <c r="G224" s="5" t="str" cm="1">
        <f t="array" aca="1" ref="G224" ca="1">LEFT(IF(INDIRECT("'3_選抜学生一覧（SPRING）'!P"&amp;E224)&lt;&gt;"",INDIRECT("'3_選抜学生一覧（SPRING）'!B"&amp;E224)&amp;"-"&amp;INDIRECT("'3_選抜学生一覧（SPRING）'!P"&amp;E224),""),5)</f>
        <v/>
      </c>
      <c r="H224">
        <f ca="1">IF(G224="",0,COUNTIF($G$5:$G224,$G224))</f>
        <v>0</v>
      </c>
      <c r="I224">
        <f ca="1">IF(H224=1,SUMIF('3_選抜学生一覧（SPRING）'!$B$5:$B$2004,処理!G224,'3_選抜学生一覧（SPRING）'!$P$5:$P$2004),0)</f>
        <v>0</v>
      </c>
      <c r="K224">
        <f t="shared" ca="1" si="10"/>
        <v>0</v>
      </c>
    </row>
    <row r="225" spans="5:11">
      <c r="E225">
        <f>ROW()</f>
        <v>225</v>
      </c>
      <c r="F225" s="5" cm="1">
        <f t="array" aca="1" ref="F225" ca="1">INDIRECT("'3_選抜学生一覧（SPRING）'!B"&amp;E225)</f>
        <v>0</v>
      </c>
      <c r="G225" s="5" t="str" cm="1">
        <f t="array" aca="1" ref="G225" ca="1">LEFT(IF(INDIRECT("'3_選抜学生一覧（SPRING）'!P"&amp;E225)&lt;&gt;"",INDIRECT("'3_選抜学生一覧（SPRING）'!B"&amp;E225)&amp;"-"&amp;INDIRECT("'3_選抜学生一覧（SPRING）'!P"&amp;E225),""),5)</f>
        <v/>
      </c>
      <c r="H225">
        <f ca="1">IF(G225="",0,COUNTIF($G$5:$G225,$G225))</f>
        <v>0</v>
      </c>
      <c r="I225">
        <f ca="1">IF(H225=1,SUMIF('3_選抜学生一覧（SPRING）'!$B$5:$B$2004,処理!G225,'3_選抜学生一覧（SPRING）'!$P$5:$P$2004),0)</f>
        <v>0</v>
      </c>
      <c r="K225">
        <f t="shared" ca="1" si="10"/>
        <v>0</v>
      </c>
    </row>
    <row r="226" spans="5:11">
      <c r="E226">
        <f>ROW()</f>
        <v>226</v>
      </c>
      <c r="F226" s="5" cm="1">
        <f t="array" aca="1" ref="F226" ca="1">INDIRECT("'3_選抜学生一覧（SPRING）'!B"&amp;E226)</f>
        <v>0</v>
      </c>
      <c r="G226" s="5" t="str" cm="1">
        <f t="array" aca="1" ref="G226" ca="1">LEFT(IF(INDIRECT("'3_選抜学生一覧（SPRING）'!P"&amp;E226)&lt;&gt;"",INDIRECT("'3_選抜学生一覧（SPRING）'!B"&amp;E226)&amp;"-"&amp;INDIRECT("'3_選抜学生一覧（SPRING）'!P"&amp;E226),""),5)</f>
        <v/>
      </c>
      <c r="H226">
        <f ca="1">IF(G226="",0,COUNTIF($G$5:$G226,$G226))</f>
        <v>0</v>
      </c>
      <c r="I226">
        <f ca="1">IF(H226=1,SUMIF('3_選抜学生一覧（SPRING）'!$B$5:$B$2004,処理!G226,'3_選抜学生一覧（SPRING）'!$P$5:$P$2004),0)</f>
        <v>0</v>
      </c>
      <c r="K226">
        <f t="shared" ca="1" si="10"/>
        <v>0</v>
      </c>
    </row>
    <row r="227" spans="5:11">
      <c r="E227">
        <f>ROW()</f>
        <v>227</v>
      </c>
      <c r="F227" s="5" cm="1">
        <f t="array" aca="1" ref="F227" ca="1">INDIRECT("'3_選抜学生一覧（SPRING）'!B"&amp;E227)</f>
        <v>0</v>
      </c>
      <c r="G227" s="5" t="str" cm="1">
        <f t="array" aca="1" ref="G227" ca="1">LEFT(IF(INDIRECT("'3_選抜学生一覧（SPRING）'!P"&amp;E227)&lt;&gt;"",INDIRECT("'3_選抜学生一覧（SPRING）'!B"&amp;E227)&amp;"-"&amp;INDIRECT("'3_選抜学生一覧（SPRING）'!P"&amp;E227),""),5)</f>
        <v/>
      </c>
      <c r="H227">
        <f ca="1">IF(G227="",0,COUNTIF($G$5:$G227,$G227))</f>
        <v>0</v>
      </c>
      <c r="I227">
        <f ca="1">IF(H227=1,SUMIF('3_選抜学生一覧（SPRING）'!$B$5:$B$2004,処理!G227,'3_選抜学生一覧（SPRING）'!$P$5:$P$2004),0)</f>
        <v>0</v>
      </c>
      <c r="K227">
        <f t="shared" ca="1" si="10"/>
        <v>0</v>
      </c>
    </row>
    <row r="228" spans="5:11">
      <c r="E228">
        <f>ROW()</f>
        <v>228</v>
      </c>
      <c r="F228" s="5" cm="1">
        <f t="array" aca="1" ref="F228" ca="1">INDIRECT("'3_選抜学生一覧（SPRING）'!B"&amp;E228)</f>
        <v>0</v>
      </c>
      <c r="G228" s="5" t="str" cm="1">
        <f t="array" aca="1" ref="G228" ca="1">LEFT(IF(INDIRECT("'3_選抜学生一覧（SPRING）'!P"&amp;E228)&lt;&gt;"",INDIRECT("'3_選抜学生一覧（SPRING）'!B"&amp;E228)&amp;"-"&amp;INDIRECT("'3_選抜学生一覧（SPRING）'!P"&amp;E228),""),5)</f>
        <v/>
      </c>
      <c r="H228">
        <f ca="1">IF(G228="",0,COUNTIF($G$5:$G228,$G228))</f>
        <v>0</v>
      </c>
      <c r="I228">
        <f ca="1">IF(H228=1,SUMIF('3_選抜学生一覧（SPRING）'!$B$5:$B$2004,処理!G228,'3_選抜学生一覧（SPRING）'!$P$5:$P$2004),0)</f>
        <v>0</v>
      </c>
      <c r="K228">
        <f t="shared" ca="1" si="10"/>
        <v>0</v>
      </c>
    </row>
    <row r="229" spans="5:11">
      <c r="E229">
        <f>ROW()</f>
        <v>229</v>
      </c>
      <c r="F229" s="5" cm="1">
        <f t="array" aca="1" ref="F229" ca="1">INDIRECT("'3_選抜学生一覧（SPRING）'!B"&amp;E229)</f>
        <v>0</v>
      </c>
      <c r="G229" s="5" t="str" cm="1">
        <f t="array" aca="1" ref="G229" ca="1">LEFT(IF(INDIRECT("'3_選抜学生一覧（SPRING）'!P"&amp;E229)&lt;&gt;"",INDIRECT("'3_選抜学生一覧（SPRING）'!B"&amp;E229)&amp;"-"&amp;INDIRECT("'3_選抜学生一覧（SPRING）'!P"&amp;E229),""),5)</f>
        <v/>
      </c>
      <c r="H229">
        <f ca="1">IF(G229="",0,COUNTIF($G$5:$G229,$G229))</f>
        <v>0</v>
      </c>
      <c r="I229">
        <f ca="1">IF(H229=1,SUMIF('3_選抜学生一覧（SPRING）'!$B$5:$B$2004,処理!G229,'3_選抜学生一覧（SPRING）'!$P$5:$P$2004),0)</f>
        <v>0</v>
      </c>
      <c r="K229">
        <f t="shared" ca="1" si="10"/>
        <v>0</v>
      </c>
    </row>
    <row r="230" spans="5:11">
      <c r="E230">
        <f>ROW()</f>
        <v>230</v>
      </c>
      <c r="F230" s="5" cm="1">
        <f t="array" aca="1" ref="F230" ca="1">INDIRECT("'3_選抜学生一覧（SPRING）'!B"&amp;E230)</f>
        <v>0</v>
      </c>
      <c r="G230" s="5" t="str" cm="1">
        <f t="array" aca="1" ref="G230" ca="1">LEFT(IF(INDIRECT("'3_選抜学生一覧（SPRING）'!P"&amp;E230)&lt;&gt;"",INDIRECT("'3_選抜学生一覧（SPRING）'!B"&amp;E230)&amp;"-"&amp;INDIRECT("'3_選抜学生一覧（SPRING）'!P"&amp;E230),""),5)</f>
        <v/>
      </c>
      <c r="H230">
        <f ca="1">IF(G230="",0,COUNTIF($G$5:$G230,$G230))</f>
        <v>0</v>
      </c>
      <c r="I230">
        <f ca="1">IF(H230=1,SUMIF('3_選抜学生一覧（SPRING）'!$B$5:$B$2004,処理!G230,'3_選抜学生一覧（SPRING）'!$P$5:$P$2004),0)</f>
        <v>0</v>
      </c>
      <c r="K230">
        <f t="shared" ca="1" si="10"/>
        <v>0</v>
      </c>
    </row>
    <row r="231" spans="5:11">
      <c r="E231">
        <f>ROW()</f>
        <v>231</v>
      </c>
      <c r="F231" s="5" cm="1">
        <f t="array" aca="1" ref="F231" ca="1">INDIRECT("'3_選抜学生一覧（SPRING）'!B"&amp;E231)</f>
        <v>0</v>
      </c>
      <c r="G231" s="5" t="str" cm="1">
        <f t="array" aca="1" ref="G231" ca="1">LEFT(IF(INDIRECT("'3_選抜学生一覧（SPRING）'!P"&amp;E231)&lt;&gt;"",INDIRECT("'3_選抜学生一覧（SPRING）'!B"&amp;E231)&amp;"-"&amp;INDIRECT("'3_選抜学生一覧（SPRING）'!P"&amp;E231),""),5)</f>
        <v/>
      </c>
      <c r="H231">
        <f ca="1">IF(G231="",0,COUNTIF($G$5:$G231,$G231))</f>
        <v>0</v>
      </c>
      <c r="I231">
        <f ca="1">IF(H231=1,SUMIF('3_選抜学生一覧（SPRING）'!$B$5:$B$2004,処理!G231,'3_選抜学生一覧（SPRING）'!$P$5:$P$2004),0)</f>
        <v>0</v>
      </c>
      <c r="K231">
        <f t="shared" ca="1" si="10"/>
        <v>0</v>
      </c>
    </row>
    <row r="232" spans="5:11">
      <c r="E232">
        <f>ROW()</f>
        <v>232</v>
      </c>
      <c r="F232" s="5" cm="1">
        <f t="array" aca="1" ref="F232" ca="1">INDIRECT("'3_選抜学生一覧（SPRING）'!B"&amp;E232)</f>
        <v>0</v>
      </c>
      <c r="G232" s="5" t="str" cm="1">
        <f t="array" aca="1" ref="G232" ca="1">LEFT(IF(INDIRECT("'3_選抜学生一覧（SPRING）'!P"&amp;E232)&lt;&gt;"",INDIRECT("'3_選抜学生一覧（SPRING）'!B"&amp;E232)&amp;"-"&amp;INDIRECT("'3_選抜学生一覧（SPRING）'!P"&amp;E232),""),5)</f>
        <v/>
      </c>
      <c r="H232">
        <f ca="1">IF(G232="",0,COUNTIF($G$5:$G232,$G232))</f>
        <v>0</v>
      </c>
      <c r="I232">
        <f ca="1">IF(H232=1,SUMIF('3_選抜学生一覧（SPRING）'!$B$5:$B$2004,処理!G232,'3_選抜学生一覧（SPRING）'!$P$5:$P$2004),0)</f>
        <v>0</v>
      </c>
      <c r="K232">
        <f t="shared" ca="1" si="10"/>
        <v>0</v>
      </c>
    </row>
    <row r="233" spans="5:11">
      <c r="E233">
        <f>ROW()</f>
        <v>233</v>
      </c>
      <c r="F233" s="5" cm="1">
        <f t="array" aca="1" ref="F233" ca="1">INDIRECT("'3_選抜学生一覧（SPRING）'!B"&amp;E233)</f>
        <v>0</v>
      </c>
      <c r="G233" s="5" t="str" cm="1">
        <f t="array" aca="1" ref="G233" ca="1">LEFT(IF(INDIRECT("'3_選抜学生一覧（SPRING）'!P"&amp;E233)&lt;&gt;"",INDIRECT("'3_選抜学生一覧（SPRING）'!B"&amp;E233)&amp;"-"&amp;INDIRECT("'3_選抜学生一覧（SPRING）'!P"&amp;E233),""),5)</f>
        <v/>
      </c>
      <c r="H233">
        <f ca="1">IF(G233="",0,COUNTIF($G$5:$G233,$G233))</f>
        <v>0</v>
      </c>
      <c r="I233">
        <f ca="1">IF(H233=1,SUMIF('3_選抜学生一覧（SPRING）'!$B$5:$B$2004,処理!G233,'3_選抜学生一覧（SPRING）'!$P$5:$P$2004),0)</f>
        <v>0</v>
      </c>
      <c r="K233">
        <f t="shared" ca="1" si="10"/>
        <v>0</v>
      </c>
    </row>
    <row r="234" spans="5:11">
      <c r="E234">
        <f>ROW()</f>
        <v>234</v>
      </c>
      <c r="F234" s="5" cm="1">
        <f t="array" aca="1" ref="F234" ca="1">INDIRECT("'3_選抜学生一覧（SPRING）'!B"&amp;E234)</f>
        <v>0</v>
      </c>
      <c r="G234" s="5" t="str" cm="1">
        <f t="array" aca="1" ref="G234" ca="1">LEFT(IF(INDIRECT("'3_選抜学生一覧（SPRING）'!P"&amp;E234)&lt;&gt;"",INDIRECT("'3_選抜学生一覧（SPRING）'!B"&amp;E234)&amp;"-"&amp;INDIRECT("'3_選抜学生一覧（SPRING）'!P"&amp;E234),""),5)</f>
        <v/>
      </c>
      <c r="H234">
        <f ca="1">IF(G234="",0,COUNTIF($G$5:$G234,$G234))</f>
        <v>0</v>
      </c>
      <c r="I234">
        <f ca="1">IF(H234=1,SUMIF('3_選抜学生一覧（SPRING）'!$B$5:$B$2004,処理!G234,'3_選抜学生一覧（SPRING）'!$P$5:$P$2004),0)</f>
        <v>0</v>
      </c>
      <c r="K234">
        <f t="shared" ca="1" si="10"/>
        <v>0</v>
      </c>
    </row>
    <row r="235" spans="5:11">
      <c r="E235">
        <f>ROW()</f>
        <v>235</v>
      </c>
      <c r="F235" s="5" cm="1">
        <f t="array" aca="1" ref="F235" ca="1">INDIRECT("'3_選抜学生一覧（SPRING）'!B"&amp;E235)</f>
        <v>0</v>
      </c>
      <c r="G235" s="5" t="str" cm="1">
        <f t="array" aca="1" ref="G235" ca="1">LEFT(IF(INDIRECT("'3_選抜学生一覧（SPRING）'!P"&amp;E235)&lt;&gt;"",INDIRECT("'3_選抜学生一覧（SPRING）'!B"&amp;E235)&amp;"-"&amp;INDIRECT("'3_選抜学生一覧（SPRING）'!P"&amp;E235),""),5)</f>
        <v/>
      </c>
      <c r="H235">
        <f ca="1">IF(G235="",0,COUNTIF($G$5:$G235,$G235))</f>
        <v>0</v>
      </c>
      <c r="I235">
        <f ca="1">IF(H235=1,SUMIF('3_選抜学生一覧（SPRING）'!$B$5:$B$2004,処理!G235,'3_選抜学生一覧（SPRING）'!$P$5:$P$2004),0)</f>
        <v>0</v>
      </c>
      <c r="K235">
        <f t="shared" ca="1" si="10"/>
        <v>0</v>
      </c>
    </row>
    <row r="236" spans="5:11">
      <c r="E236">
        <f>ROW()</f>
        <v>236</v>
      </c>
      <c r="F236" s="5" cm="1">
        <f t="array" aca="1" ref="F236" ca="1">INDIRECT("'3_選抜学生一覧（SPRING）'!B"&amp;E236)</f>
        <v>0</v>
      </c>
      <c r="G236" s="5" t="str" cm="1">
        <f t="array" aca="1" ref="G236" ca="1">LEFT(IF(INDIRECT("'3_選抜学生一覧（SPRING）'!P"&amp;E236)&lt;&gt;"",INDIRECT("'3_選抜学生一覧（SPRING）'!B"&amp;E236)&amp;"-"&amp;INDIRECT("'3_選抜学生一覧（SPRING）'!P"&amp;E236),""),5)</f>
        <v/>
      </c>
      <c r="H236">
        <f ca="1">IF(G236="",0,COUNTIF($G$5:$G236,$G236))</f>
        <v>0</v>
      </c>
      <c r="I236">
        <f ca="1">IF(H236=1,SUMIF('3_選抜学生一覧（SPRING）'!$B$5:$B$2004,処理!G236,'3_選抜学生一覧（SPRING）'!$P$5:$P$2004),0)</f>
        <v>0</v>
      </c>
      <c r="K236">
        <f t="shared" ca="1" si="10"/>
        <v>0</v>
      </c>
    </row>
    <row r="237" spans="5:11">
      <c r="E237">
        <f>ROW()</f>
        <v>237</v>
      </c>
      <c r="F237" s="5" cm="1">
        <f t="array" aca="1" ref="F237" ca="1">INDIRECT("'3_選抜学生一覧（SPRING）'!B"&amp;E237)</f>
        <v>0</v>
      </c>
      <c r="G237" s="5" t="str" cm="1">
        <f t="array" aca="1" ref="G237" ca="1">LEFT(IF(INDIRECT("'3_選抜学生一覧（SPRING）'!P"&amp;E237)&lt;&gt;"",INDIRECT("'3_選抜学生一覧（SPRING）'!B"&amp;E237)&amp;"-"&amp;INDIRECT("'3_選抜学生一覧（SPRING）'!P"&amp;E237),""),5)</f>
        <v/>
      </c>
      <c r="H237">
        <f ca="1">IF(G237="",0,COUNTIF($G$5:$G237,$G237))</f>
        <v>0</v>
      </c>
      <c r="I237">
        <f ca="1">IF(H237=1,SUMIF('3_選抜学生一覧（SPRING）'!$B$5:$B$2004,処理!G237,'3_選抜学生一覧（SPRING）'!$P$5:$P$2004),0)</f>
        <v>0</v>
      </c>
      <c r="K237">
        <f t="shared" ca="1" si="10"/>
        <v>0</v>
      </c>
    </row>
    <row r="238" spans="5:11">
      <c r="E238">
        <f>ROW()</f>
        <v>238</v>
      </c>
      <c r="F238" s="5" cm="1">
        <f t="array" aca="1" ref="F238" ca="1">INDIRECT("'3_選抜学生一覧（SPRING）'!B"&amp;E238)</f>
        <v>0</v>
      </c>
      <c r="G238" s="5" t="str" cm="1">
        <f t="array" aca="1" ref="G238" ca="1">LEFT(IF(INDIRECT("'3_選抜学生一覧（SPRING）'!P"&amp;E238)&lt;&gt;"",INDIRECT("'3_選抜学生一覧（SPRING）'!B"&amp;E238)&amp;"-"&amp;INDIRECT("'3_選抜学生一覧（SPRING）'!P"&amp;E238),""),5)</f>
        <v/>
      </c>
      <c r="H238">
        <f ca="1">IF(G238="",0,COUNTIF($G$5:$G238,$G238))</f>
        <v>0</v>
      </c>
      <c r="I238">
        <f ca="1">IF(H238=1,SUMIF('3_選抜学生一覧（SPRING）'!$B$5:$B$2004,処理!G238,'3_選抜学生一覧（SPRING）'!$P$5:$P$2004),0)</f>
        <v>0</v>
      </c>
      <c r="K238">
        <f t="shared" ca="1" si="10"/>
        <v>0</v>
      </c>
    </row>
    <row r="239" spans="5:11">
      <c r="E239">
        <f>ROW()</f>
        <v>239</v>
      </c>
      <c r="F239" s="5" cm="1">
        <f t="array" aca="1" ref="F239" ca="1">INDIRECT("'3_選抜学生一覧（SPRING）'!B"&amp;E239)</f>
        <v>0</v>
      </c>
      <c r="G239" s="5" t="str" cm="1">
        <f t="array" aca="1" ref="G239" ca="1">LEFT(IF(INDIRECT("'3_選抜学生一覧（SPRING）'!P"&amp;E239)&lt;&gt;"",INDIRECT("'3_選抜学生一覧（SPRING）'!B"&amp;E239)&amp;"-"&amp;INDIRECT("'3_選抜学生一覧（SPRING）'!P"&amp;E239),""),5)</f>
        <v/>
      </c>
      <c r="H239">
        <f ca="1">IF(G239="",0,COUNTIF($G$5:$G239,$G239))</f>
        <v>0</v>
      </c>
      <c r="I239">
        <f ca="1">IF(H239=1,SUMIF('3_選抜学生一覧（SPRING）'!$B$5:$B$2004,処理!G239,'3_選抜学生一覧（SPRING）'!$P$5:$P$2004),0)</f>
        <v>0</v>
      </c>
      <c r="K239">
        <f t="shared" ca="1" si="10"/>
        <v>0</v>
      </c>
    </row>
    <row r="240" spans="5:11">
      <c r="E240">
        <f>ROW()</f>
        <v>240</v>
      </c>
      <c r="F240" s="5" cm="1">
        <f t="array" aca="1" ref="F240" ca="1">INDIRECT("'3_選抜学生一覧（SPRING）'!B"&amp;E240)</f>
        <v>0</v>
      </c>
      <c r="G240" s="5" t="str" cm="1">
        <f t="array" aca="1" ref="G240" ca="1">LEFT(IF(INDIRECT("'3_選抜学生一覧（SPRING）'!P"&amp;E240)&lt;&gt;"",INDIRECT("'3_選抜学生一覧（SPRING）'!B"&amp;E240)&amp;"-"&amp;INDIRECT("'3_選抜学生一覧（SPRING）'!P"&amp;E240),""),5)</f>
        <v/>
      </c>
      <c r="H240">
        <f ca="1">IF(G240="",0,COUNTIF($G$5:$G240,$G240))</f>
        <v>0</v>
      </c>
      <c r="I240">
        <f ca="1">IF(H240=1,SUMIF('3_選抜学生一覧（SPRING）'!$B$5:$B$2004,処理!G240,'3_選抜学生一覧（SPRING）'!$P$5:$P$2004),0)</f>
        <v>0</v>
      </c>
      <c r="K240">
        <f t="shared" ca="1" si="10"/>
        <v>0</v>
      </c>
    </row>
    <row r="241" spans="5:11">
      <c r="E241">
        <f>ROW()</f>
        <v>241</v>
      </c>
      <c r="F241" s="5" cm="1">
        <f t="array" aca="1" ref="F241" ca="1">INDIRECT("'3_選抜学生一覧（SPRING）'!B"&amp;E241)</f>
        <v>0</v>
      </c>
      <c r="G241" s="5" t="str" cm="1">
        <f t="array" aca="1" ref="G241" ca="1">LEFT(IF(INDIRECT("'3_選抜学生一覧（SPRING）'!P"&amp;E241)&lt;&gt;"",INDIRECT("'3_選抜学生一覧（SPRING）'!B"&amp;E241)&amp;"-"&amp;INDIRECT("'3_選抜学生一覧（SPRING）'!P"&amp;E241),""),5)</f>
        <v/>
      </c>
      <c r="H241">
        <f ca="1">IF(G241="",0,COUNTIF($G$5:$G241,$G241))</f>
        <v>0</v>
      </c>
      <c r="I241">
        <f ca="1">IF(H241=1,SUMIF('3_選抜学生一覧（SPRING）'!$B$5:$B$2004,処理!G241,'3_選抜学生一覧（SPRING）'!$P$5:$P$2004),0)</f>
        <v>0</v>
      </c>
      <c r="K241">
        <f t="shared" ca="1" si="10"/>
        <v>0</v>
      </c>
    </row>
    <row r="242" spans="5:11">
      <c r="E242">
        <f>ROW()</f>
        <v>242</v>
      </c>
      <c r="F242" s="5" cm="1">
        <f t="array" aca="1" ref="F242" ca="1">INDIRECT("'3_選抜学生一覧（SPRING）'!B"&amp;E242)</f>
        <v>0</v>
      </c>
      <c r="G242" s="5" t="str" cm="1">
        <f t="array" aca="1" ref="G242" ca="1">LEFT(IF(INDIRECT("'3_選抜学生一覧（SPRING）'!P"&amp;E242)&lt;&gt;"",INDIRECT("'3_選抜学生一覧（SPRING）'!B"&amp;E242)&amp;"-"&amp;INDIRECT("'3_選抜学生一覧（SPRING）'!P"&amp;E242),""),5)</f>
        <v/>
      </c>
      <c r="H242">
        <f ca="1">IF(G242="",0,COUNTIF($G$5:$G242,$G242))</f>
        <v>0</v>
      </c>
      <c r="I242">
        <f ca="1">IF(H242=1,SUMIF('3_選抜学生一覧（SPRING）'!$B$5:$B$2004,処理!G242,'3_選抜学生一覧（SPRING）'!$P$5:$P$2004),0)</f>
        <v>0</v>
      </c>
      <c r="K242">
        <f t="shared" ca="1" si="10"/>
        <v>0</v>
      </c>
    </row>
    <row r="243" spans="5:11">
      <c r="E243">
        <f>ROW()</f>
        <v>243</v>
      </c>
      <c r="F243" s="5" cm="1">
        <f t="array" aca="1" ref="F243" ca="1">INDIRECT("'3_選抜学生一覧（SPRING）'!B"&amp;E243)</f>
        <v>0</v>
      </c>
      <c r="G243" s="5" t="str" cm="1">
        <f t="array" aca="1" ref="G243" ca="1">LEFT(IF(INDIRECT("'3_選抜学生一覧（SPRING）'!P"&amp;E243)&lt;&gt;"",INDIRECT("'3_選抜学生一覧（SPRING）'!B"&amp;E243)&amp;"-"&amp;INDIRECT("'3_選抜学生一覧（SPRING）'!P"&amp;E243),""),5)</f>
        <v/>
      </c>
      <c r="H243">
        <f ca="1">IF(G243="",0,COUNTIF($G$5:$G243,$G243))</f>
        <v>0</v>
      </c>
      <c r="I243">
        <f ca="1">IF(H243=1,SUMIF('3_選抜学生一覧（SPRING）'!$B$5:$B$2004,処理!G243,'3_選抜学生一覧（SPRING）'!$P$5:$P$2004),0)</f>
        <v>0</v>
      </c>
      <c r="K243">
        <f t="shared" ca="1" si="10"/>
        <v>0</v>
      </c>
    </row>
    <row r="244" spans="5:11">
      <c r="E244">
        <f>ROW()</f>
        <v>244</v>
      </c>
      <c r="F244" s="5" cm="1">
        <f t="array" aca="1" ref="F244" ca="1">INDIRECT("'3_選抜学生一覧（SPRING）'!B"&amp;E244)</f>
        <v>0</v>
      </c>
      <c r="G244" s="5" t="str" cm="1">
        <f t="array" aca="1" ref="G244" ca="1">LEFT(IF(INDIRECT("'3_選抜学生一覧（SPRING）'!P"&amp;E244)&lt;&gt;"",INDIRECT("'3_選抜学生一覧（SPRING）'!B"&amp;E244)&amp;"-"&amp;INDIRECT("'3_選抜学生一覧（SPRING）'!P"&amp;E244),""),5)</f>
        <v/>
      </c>
      <c r="H244">
        <f ca="1">IF(G244="",0,COUNTIF($G$5:$G244,$G244))</f>
        <v>0</v>
      </c>
      <c r="I244">
        <f ca="1">IF(H244=1,SUMIF('3_選抜学生一覧（SPRING）'!$B$5:$B$2004,処理!G244,'3_選抜学生一覧（SPRING）'!$P$5:$P$2004),0)</f>
        <v>0</v>
      </c>
      <c r="K244">
        <f t="shared" ca="1" si="10"/>
        <v>0</v>
      </c>
    </row>
    <row r="245" spans="5:11">
      <c r="E245">
        <f>ROW()</f>
        <v>245</v>
      </c>
      <c r="F245" s="5" cm="1">
        <f t="array" aca="1" ref="F245" ca="1">INDIRECT("'3_選抜学生一覧（SPRING）'!B"&amp;E245)</f>
        <v>0</v>
      </c>
      <c r="G245" s="5" t="str" cm="1">
        <f t="array" aca="1" ref="G245" ca="1">LEFT(IF(INDIRECT("'3_選抜学生一覧（SPRING）'!P"&amp;E245)&lt;&gt;"",INDIRECT("'3_選抜学生一覧（SPRING）'!B"&amp;E245)&amp;"-"&amp;INDIRECT("'3_選抜学生一覧（SPRING）'!P"&amp;E245),""),5)</f>
        <v/>
      </c>
      <c r="H245">
        <f ca="1">IF(G245="",0,COUNTIF($G$5:$G245,$G245))</f>
        <v>0</v>
      </c>
      <c r="I245">
        <f ca="1">IF(H245=1,SUMIF('3_選抜学生一覧（SPRING）'!$B$5:$B$2004,処理!G245,'3_選抜学生一覧（SPRING）'!$P$5:$P$2004),0)</f>
        <v>0</v>
      </c>
      <c r="K245">
        <f t="shared" ca="1" si="10"/>
        <v>0</v>
      </c>
    </row>
    <row r="246" spans="5:11">
      <c r="E246">
        <f>ROW()</f>
        <v>246</v>
      </c>
      <c r="F246" s="5" cm="1">
        <f t="array" aca="1" ref="F246" ca="1">INDIRECT("'3_選抜学生一覧（SPRING）'!B"&amp;E246)</f>
        <v>0</v>
      </c>
      <c r="G246" s="5" t="str" cm="1">
        <f t="array" aca="1" ref="G246" ca="1">LEFT(IF(INDIRECT("'3_選抜学生一覧（SPRING）'!P"&amp;E246)&lt;&gt;"",INDIRECT("'3_選抜学生一覧（SPRING）'!B"&amp;E246)&amp;"-"&amp;INDIRECT("'3_選抜学生一覧（SPRING）'!P"&amp;E246),""),5)</f>
        <v/>
      </c>
      <c r="H246">
        <f ca="1">IF(G246="",0,COUNTIF($G$5:$G246,$G246))</f>
        <v>0</v>
      </c>
      <c r="I246">
        <f ca="1">IF(H246=1,SUMIF('3_選抜学生一覧（SPRING）'!$B$5:$B$2004,処理!G246,'3_選抜学生一覧（SPRING）'!$P$5:$P$2004),0)</f>
        <v>0</v>
      </c>
      <c r="K246">
        <f t="shared" ca="1" si="10"/>
        <v>0</v>
      </c>
    </row>
    <row r="247" spans="5:11">
      <c r="E247">
        <f>ROW()</f>
        <v>247</v>
      </c>
      <c r="F247" s="5" cm="1">
        <f t="array" aca="1" ref="F247" ca="1">INDIRECT("'3_選抜学生一覧（SPRING）'!B"&amp;E247)</f>
        <v>0</v>
      </c>
      <c r="G247" s="5" t="str" cm="1">
        <f t="array" aca="1" ref="G247" ca="1">LEFT(IF(INDIRECT("'3_選抜学生一覧（SPRING）'!P"&amp;E247)&lt;&gt;"",INDIRECT("'3_選抜学生一覧（SPRING）'!B"&amp;E247)&amp;"-"&amp;INDIRECT("'3_選抜学生一覧（SPRING）'!P"&amp;E247),""),5)</f>
        <v/>
      </c>
      <c r="H247">
        <f ca="1">IF(G247="",0,COUNTIF($G$5:$G247,$G247))</f>
        <v>0</v>
      </c>
      <c r="I247">
        <f ca="1">IF(H247=1,SUMIF('3_選抜学生一覧（SPRING）'!$B$5:$B$2004,処理!G247,'3_選抜学生一覧（SPRING）'!$P$5:$P$2004),0)</f>
        <v>0</v>
      </c>
      <c r="K247">
        <f t="shared" ca="1" si="10"/>
        <v>0</v>
      </c>
    </row>
    <row r="248" spans="5:11">
      <c r="E248">
        <f>ROW()</f>
        <v>248</v>
      </c>
      <c r="F248" s="5" cm="1">
        <f t="array" aca="1" ref="F248" ca="1">INDIRECT("'3_選抜学生一覧（SPRING）'!B"&amp;E248)</f>
        <v>0</v>
      </c>
      <c r="G248" s="5" t="str" cm="1">
        <f t="array" aca="1" ref="G248" ca="1">LEFT(IF(INDIRECT("'3_選抜学生一覧（SPRING）'!P"&amp;E248)&lt;&gt;"",INDIRECT("'3_選抜学生一覧（SPRING）'!B"&amp;E248)&amp;"-"&amp;INDIRECT("'3_選抜学生一覧（SPRING）'!P"&amp;E248),""),5)</f>
        <v/>
      </c>
      <c r="H248">
        <f ca="1">IF(G248="",0,COUNTIF($G$5:$G248,$G248))</f>
        <v>0</v>
      </c>
      <c r="I248">
        <f ca="1">IF(H248=1,SUMIF('3_選抜学生一覧（SPRING）'!$B$5:$B$2004,処理!G248,'3_選抜学生一覧（SPRING）'!$P$5:$P$2004),0)</f>
        <v>0</v>
      </c>
      <c r="K248">
        <f t="shared" ca="1" si="10"/>
        <v>0</v>
      </c>
    </row>
    <row r="249" spans="5:11">
      <c r="E249">
        <f>ROW()</f>
        <v>249</v>
      </c>
      <c r="F249" s="5" cm="1">
        <f t="array" aca="1" ref="F249" ca="1">INDIRECT("'3_選抜学生一覧（SPRING）'!B"&amp;E249)</f>
        <v>0</v>
      </c>
      <c r="G249" s="5" t="str" cm="1">
        <f t="array" aca="1" ref="G249" ca="1">LEFT(IF(INDIRECT("'3_選抜学生一覧（SPRING）'!P"&amp;E249)&lt;&gt;"",INDIRECT("'3_選抜学生一覧（SPRING）'!B"&amp;E249)&amp;"-"&amp;INDIRECT("'3_選抜学生一覧（SPRING）'!P"&amp;E249),""),5)</f>
        <v/>
      </c>
      <c r="H249">
        <f ca="1">IF(G249="",0,COUNTIF($G$5:$G249,$G249))</f>
        <v>0</v>
      </c>
      <c r="I249">
        <f ca="1">IF(H249=1,SUMIF('3_選抜学生一覧（SPRING）'!$B$5:$B$2004,処理!G249,'3_選抜学生一覧（SPRING）'!$P$5:$P$2004),0)</f>
        <v>0</v>
      </c>
      <c r="K249">
        <f t="shared" ca="1" si="10"/>
        <v>0</v>
      </c>
    </row>
    <row r="250" spans="5:11">
      <c r="E250">
        <f>ROW()</f>
        <v>250</v>
      </c>
      <c r="F250" s="5" cm="1">
        <f t="array" aca="1" ref="F250" ca="1">INDIRECT("'3_選抜学生一覧（SPRING）'!B"&amp;E250)</f>
        <v>0</v>
      </c>
      <c r="G250" s="5" t="str" cm="1">
        <f t="array" aca="1" ref="G250" ca="1">LEFT(IF(INDIRECT("'3_選抜学生一覧（SPRING）'!P"&amp;E250)&lt;&gt;"",INDIRECT("'3_選抜学生一覧（SPRING）'!B"&amp;E250)&amp;"-"&amp;INDIRECT("'3_選抜学生一覧（SPRING）'!P"&amp;E250),""),5)</f>
        <v/>
      </c>
      <c r="H250">
        <f ca="1">IF(G250="",0,COUNTIF($G$5:$G250,$G250))</f>
        <v>0</v>
      </c>
      <c r="I250">
        <f ca="1">IF(H250=1,SUMIF('3_選抜学生一覧（SPRING）'!$B$5:$B$2004,処理!G250,'3_選抜学生一覧（SPRING）'!$P$5:$P$2004),0)</f>
        <v>0</v>
      </c>
      <c r="K250">
        <f t="shared" ca="1" si="10"/>
        <v>0</v>
      </c>
    </row>
    <row r="251" spans="5:11">
      <c r="E251">
        <f>ROW()</f>
        <v>251</v>
      </c>
      <c r="F251" s="5" cm="1">
        <f t="array" aca="1" ref="F251" ca="1">INDIRECT("'3_選抜学生一覧（SPRING）'!B"&amp;E251)</f>
        <v>0</v>
      </c>
      <c r="G251" s="5" t="str" cm="1">
        <f t="array" aca="1" ref="G251" ca="1">LEFT(IF(INDIRECT("'3_選抜学生一覧（SPRING）'!P"&amp;E251)&lt;&gt;"",INDIRECT("'3_選抜学生一覧（SPRING）'!B"&amp;E251)&amp;"-"&amp;INDIRECT("'3_選抜学生一覧（SPRING）'!P"&amp;E251),""),5)</f>
        <v/>
      </c>
      <c r="H251">
        <f ca="1">IF(G251="",0,COUNTIF($G$5:$G251,$G251))</f>
        <v>0</v>
      </c>
      <c r="I251">
        <f ca="1">IF(H251=1,SUMIF('3_選抜学生一覧（SPRING）'!$B$5:$B$2004,処理!G251,'3_選抜学生一覧（SPRING）'!$P$5:$P$2004),0)</f>
        <v>0</v>
      </c>
      <c r="K251">
        <f t="shared" ca="1" si="10"/>
        <v>0</v>
      </c>
    </row>
    <row r="252" spans="5:11">
      <c r="E252">
        <f>ROW()</f>
        <v>252</v>
      </c>
      <c r="F252" s="5" cm="1">
        <f t="array" aca="1" ref="F252" ca="1">INDIRECT("'3_選抜学生一覧（SPRING）'!B"&amp;E252)</f>
        <v>0</v>
      </c>
      <c r="G252" s="5" t="str" cm="1">
        <f t="array" aca="1" ref="G252" ca="1">LEFT(IF(INDIRECT("'3_選抜学生一覧（SPRING）'!P"&amp;E252)&lt;&gt;"",INDIRECT("'3_選抜学生一覧（SPRING）'!B"&amp;E252)&amp;"-"&amp;INDIRECT("'3_選抜学生一覧（SPRING）'!P"&amp;E252),""),5)</f>
        <v/>
      </c>
      <c r="H252">
        <f ca="1">IF(G252="",0,COUNTIF($G$5:$G252,$G252))</f>
        <v>0</v>
      </c>
      <c r="I252">
        <f ca="1">IF(H252=1,SUMIF('3_選抜学生一覧（SPRING）'!$B$5:$B$2004,処理!G252,'3_選抜学生一覧（SPRING）'!$P$5:$P$2004),0)</f>
        <v>0</v>
      </c>
      <c r="K252">
        <f t="shared" ca="1" si="10"/>
        <v>0</v>
      </c>
    </row>
    <row r="253" spans="5:11">
      <c r="E253">
        <f>ROW()</f>
        <v>253</v>
      </c>
      <c r="F253" s="5" cm="1">
        <f t="array" aca="1" ref="F253" ca="1">INDIRECT("'3_選抜学生一覧（SPRING）'!B"&amp;E253)</f>
        <v>0</v>
      </c>
      <c r="G253" s="5" t="str" cm="1">
        <f t="array" aca="1" ref="G253" ca="1">LEFT(IF(INDIRECT("'3_選抜学生一覧（SPRING）'!P"&amp;E253)&lt;&gt;"",INDIRECT("'3_選抜学生一覧（SPRING）'!B"&amp;E253)&amp;"-"&amp;INDIRECT("'3_選抜学生一覧（SPRING）'!P"&amp;E253),""),5)</f>
        <v/>
      </c>
      <c r="H253">
        <f ca="1">IF(G253="",0,COUNTIF($G$5:$G253,$G253))</f>
        <v>0</v>
      </c>
      <c r="I253">
        <f ca="1">IF(H253=1,SUMIF('3_選抜学生一覧（SPRING）'!$B$5:$B$2004,処理!G253,'3_選抜学生一覧（SPRING）'!$P$5:$P$2004),0)</f>
        <v>0</v>
      </c>
      <c r="K253">
        <f t="shared" ca="1" si="10"/>
        <v>0</v>
      </c>
    </row>
    <row r="254" spans="5:11">
      <c r="E254">
        <f>ROW()</f>
        <v>254</v>
      </c>
      <c r="F254" s="5" cm="1">
        <f t="array" aca="1" ref="F254" ca="1">INDIRECT("'3_選抜学生一覧（SPRING）'!B"&amp;E254)</f>
        <v>0</v>
      </c>
      <c r="G254" s="5" t="str" cm="1">
        <f t="array" aca="1" ref="G254" ca="1">LEFT(IF(INDIRECT("'3_選抜学生一覧（SPRING）'!P"&amp;E254)&lt;&gt;"",INDIRECT("'3_選抜学生一覧（SPRING）'!B"&amp;E254)&amp;"-"&amp;INDIRECT("'3_選抜学生一覧（SPRING）'!P"&amp;E254),""),5)</f>
        <v/>
      </c>
      <c r="H254">
        <f ca="1">IF(G254="",0,COUNTIF($G$5:$G254,$G254))</f>
        <v>0</v>
      </c>
      <c r="I254">
        <f ca="1">IF(H254=1,SUMIF('3_選抜学生一覧（SPRING）'!$B$5:$B$2004,処理!G254,'3_選抜学生一覧（SPRING）'!$P$5:$P$2004),0)</f>
        <v>0</v>
      </c>
      <c r="K254">
        <f t="shared" ca="1" si="10"/>
        <v>0</v>
      </c>
    </row>
    <row r="255" spans="5:11">
      <c r="E255">
        <f>ROW()</f>
        <v>255</v>
      </c>
      <c r="F255" s="5" cm="1">
        <f t="array" aca="1" ref="F255" ca="1">INDIRECT("'3_選抜学生一覧（SPRING）'!B"&amp;E255)</f>
        <v>0</v>
      </c>
      <c r="G255" s="5" t="str" cm="1">
        <f t="array" aca="1" ref="G255" ca="1">LEFT(IF(INDIRECT("'3_選抜学生一覧（SPRING）'!P"&amp;E255)&lt;&gt;"",INDIRECT("'3_選抜学生一覧（SPRING）'!B"&amp;E255)&amp;"-"&amp;INDIRECT("'3_選抜学生一覧（SPRING）'!P"&amp;E255),""),5)</f>
        <v/>
      </c>
      <c r="H255">
        <f ca="1">IF(G255="",0,COUNTIF($G$5:$G255,$G255))</f>
        <v>0</v>
      </c>
      <c r="I255">
        <f ca="1">IF(H255=1,SUMIF('3_選抜学生一覧（SPRING）'!$B$5:$B$2004,処理!G255,'3_選抜学生一覧（SPRING）'!$P$5:$P$2004),0)</f>
        <v>0</v>
      </c>
      <c r="K255">
        <f t="shared" ca="1" si="10"/>
        <v>0</v>
      </c>
    </row>
    <row r="256" spans="5:11">
      <c r="E256">
        <f>ROW()</f>
        <v>256</v>
      </c>
      <c r="F256" s="5" cm="1">
        <f t="array" aca="1" ref="F256" ca="1">INDIRECT("'3_選抜学生一覧（SPRING）'!B"&amp;E256)</f>
        <v>0</v>
      </c>
      <c r="G256" s="5" t="str" cm="1">
        <f t="array" aca="1" ref="G256" ca="1">LEFT(IF(INDIRECT("'3_選抜学生一覧（SPRING）'!P"&amp;E256)&lt;&gt;"",INDIRECT("'3_選抜学生一覧（SPRING）'!B"&amp;E256)&amp;"-"&amp;INDIRECT("'3_選抜学生一覧（SPRING）'!P"&amp;E256),""),5)</f>
        <v/>
      </c>
      <c r="H256">
        <f ca="1">IF(G256="",0,COUNTIF($G$5:$G256,$G256))</f>
        <v>0</v>
      </c>
      <c r="I256">
        <f ca="1">IF(H256=1,SUMIF('3_選抜学生一覧（SPRING）'!$B$5:$B$2004,処理!G256,'3_選抜学生一覧（SPRING）'!$P$5:$P$2004),0)</f>
        <v>0</v>
      </c>
      <c r="K256">
        <f t="shared" ca="1" si="10"/>
        <v>0</v>
      </c>
    </row>
    <row r="257" spans="5:11">
      <c r="E257">
        <f>ROW()</f>
        <v>257</v>
      </c>
      <c r="F257" s="5" cm="1">
        <f t="array" aca="1" ref="F257" ca="1">INDIRECT("'3_選抜学生一覧（SPRING）'!B"&amp;E257)</f>
        <v>0</v>
      </c>
      <c r="G257" s="5" t="str" cm="1">
        <f t="array" aca="1" ref="G257" ca="1">LEFT(IF(INDIRECT("'3_選抜学生一覧（SPRING）'!P"&amp;E257)&lt;&gt;"",INDIRECT("'3_選抜学生一覧（SPRING）'!B"&amp;E257)&amp;"-"&amp;INDIRECT("'3_選抜学生一覧（SPRING）'!P"&amp;E257),""),5)</f>
        <v/>
      </c>
      <c r="H257">
        <f ca="1">IF(G257="",0,COUNTIF($G$5:$G257,$G257))</f>
        <v>0</v>
      </c>
      <c r="I257">
        <f ca="1">IF(H257=1,SUMIF('3_選抜学生一覧（SPRING）'!$B$5:$B$2004,処理!G257,'3_選抜学生一覧（SPRING）'!$P$5:$P$2004),0)</f>
        <v>0</v>
      </c>
      <c r="K257">
        <f t="shared" ca="1" si="10"/>
        <v>0</v>
      </c>
    </row>
    <row r="258" spans="5:11">
      <c r="E258">
        <f>ROW()</f>
        <v>258</v>
      </c>
      <c r="F258" s="5" cm="1">
        <f t="array" aca="1" ref="F258" ca="1">INDIRECT("'3_選抜学生一覧（SPRING）'!B"&amp;E258)</f>
        <v>0</v>
      </c>
      <c r="G258" s="5" t="str" cm="1">
        <f t="array" aca="1" ref="G258" ca="1">LEFT(IF(INDIRECT("'3_選抜学生一覧（SPRING）'!P"&amp;E258)&lt;&gt;"",INDIRECT("'3_選抜学生一覧（SPRING）'!B"&amp;E258)&amp;"-"&amp;INDIRECT("'3_選抜学生一覧（SPRING）'!P"&amp;E258),""),5)</f>
        <v/>
      </c>
      <c r="H258">
        <f ca="1">IF(G258="",0,COUNTIF($G$5:$G258,$G258))</f>
        <v>0</v>
      </c>
      <c r="I258">
        <f ca="1">IF(H258=1,SUMIF('3_選抜学生一覧（SPRING）'!$B$5:$B$2004,処理!G258,'3_選抜学生一覧（SPRING）'!$P$5:$P$2004),0)</f>
        <v>0</v>
      </c>
      <c r="K258">
        <f t="shared" ca="1" si="10"/>
        <v>0</v>
      </c>
    </row>
    <row r="259" spans="5:11">
      <c r="E259">
        <f>ROW()</f>
        <v>259</v>
      </c>
      <c r="F259" s="5" cm="1">
        <f t="array" aca="1" ref="F259" ca="1">INDIRECT("'3_選抜学生一覧（SPRING）'!B"&amp;E259)</f>
        <v>0</v>
      </c>
      <c r="G259" s="5" t="str" cm="1">
        <f t="array" aca="1" ref="G259" ca="1">LEFT(IF(INDIRECT("'3_選抜学生一覧（SPRING）'!P"&amp;E259)&lt;&gt;"",INDIRECT("'3_選抜学生一覧（SPRING）'!B"&amp;E259)&amp;"-"&amp;INDIRECT("'3_選抜学生一覧（SPRING）'!P"&amp;E259),""),5)</f>
        <v/>
      </c>
      <c r="H259">
        <f ca="1">IF(G259="",0,COUNTIF($G$5:$G259,$G259))</f>
        <v>0</v>
      </c>
      <c r="I259">
        <f ca="1">IF(H259=1,SUMIF('3_選抜学生一覧（SPRING）'!$B$5:$B$2004,処理!G259,'3_選抜学生一覧（SPRING）'!$P$5:$P$2004),0)</f>
        <v>0</v>
      </c>
      <c r="K259">
        <f t="shared" ca="1" si="10"/>
        <v>0</v>
      </c>
    </row>
    <row r="260" spans="5:11">
      <c r="E260">
        <f>ROW()</f>
        <v>260</v>
      </c>
      <c r="F260" s="5" cm="1">
        <f t="array" aca="1" ref="F260" ca="1">INDIRECT("'3_選抜学生一覧（SPRING）'!B"&amp;E260)</f>
        <v>0</v>
      </c>
      <c r="G260" s="5" t="str" cm="1">
        <f t="array" aca="1" ref="G260" ca="1">LEFT(IF(INDIRECT("'3_選抜学生一覧（SPRING）'!P"&amp;E260)&lt;&gt;"",INDIRECT("'3_選抜学生一覧（SPRING）'!B"&amp;E260)&amp;"-"&amp;INDIRECT("'3_選抜学生一覧（SPRING）'!P"&amp;E260),""),5)</f>
        <v/>
      </c>
      <c r="H260">
        <f ca="1">IF(G260="",0,COUNTIF($G$5:$G260,$G260))</f>
        <v>0</v>
      </c>
      <c r="I260">
        <f ca="1">IF(H260=1,SUMIF('3_選抜学生一覧（SPRING）'!$B$5:$B$2004,処理!G260,'3_選抜学生一覧（SPRING）'!$P$5:$P$2004),0)</f>
        <v>0</v>
      </c>
      <c r="K260">
        <f t="shared" ca="1" si="10"/>
        <v>0</v>
      </c>
    </row>
    <row r="261" spans="5:11">
      <c r="E261">
        <f>ROW()</f>
        <v>261</v>
      </c>
      <c r="F261" s="5" cm="1">
        <f t="array" aca="1" ref="F261" ca="1">INDIRECT("'3_選抜学生一覧（SPRING）'!B"&amp;E261)</f>
        <v>0</v>
      </c>
      <c r="G261" s="5" t="str" cm="1">
        <f t="array" aca="1" ref="G261" ca="1">LEFT(IF(INDIRECT("'3_選抜学生一覧（SPRING）'!P"&amp;E261)&lt;&gt;"",INDIRECT("'3_選抜学生一覧（SPRING）'!B"&amp;E261)&amp;"-"&amp;INDIRECT("'3_選抜学生一覧（SPRING）'!P"&amp;E261),""),5)</f>
        <v/>
      </c>
      <c r="H261">
        <f ca="1">IF(G261="",0,COUNTIF($G$5:$G261,$G261))</f>
        <v>0</v>
      </c>
      <c r="I261">
        <f ca="1">IF(H261=1,SUMIF('3_選抜学生一覧（SPRING）'!$B$5:$B$2004,処理!G261,'3_選抜学生一覧（SPRING）'!$P$5:$P$2004),0)</f>
        <v>0</v>
      </c>
      <c r="K261">
        <f t="shared" ca="1" si="10"/>
        <v>0</v>
      </c>
    </row>
    <row r="262" spans="5:11">
      <c r="E262">
        <f>ROW()</f>
        <v>262</v>
      </c>
      <c r="F262" s="5" cm="1">
        <f t="array" aca="1" ref="F262" ca="1">INDIRECT("'3_選抜学生一覧（SPRING）'!B"&amp;E262)</f>
        <v>0</v>
      </c>
      <c r="G262" s="5" t="str" cm="1">
        <f t="array" aca="1" ref="G262" ca="1">LEFT(IF(INDIRECT("'3_選抜学生一覧（SPRING）'!P"&amp;E262)&lt;&gt;"",INDIRECT("'3_選抜学生一覧（SPRING）'!B"&amp;E262)&amp;"-"&amp;INDIRECT("'3_選抜学生一覧（SPRING）'!P"&amp;E262),""),5)</f>
        <v/>
      </c>
      <c r="H262">
        <f ca="1">IF(G262="",0,COUNTIF($G$5:$G262,$G262))</f>
        <v>0</v>
      </c>
      <c r="I262">
        <f ca="1">IF(H262=1,SUMIF('3_選抜学生一覧（SPRING）'!$B$5:$B$2004,処理!G262,'3_選抜学生一覧（SPRING）'!$P$5:$P$2004),0)</f>
        <v>0</v>
      </c>
      <c r="K262">
        <f t="shared" ref="K262:K325" ca="1" si="11">SUM(I262,J262)</f>
        <v>0</v>
      </c>
    </row>
    <row r="263" spans="5:11">
      <c r="E263">
        <f>ROW()</f>
        <v>263</v>
      </c>
      <c r="F263" s="5" cm="1">
        <f t="array" aca="1" ref="F263" ca="1">INDIRECT("'3_選抜学生一覧（SPRING）'!B"&amp;E263)</f>
        <v>0</v>
      </c>
      <c r="G263" s="5" t="str" cm="1">
        <f t="array" aca="1" ref="G263" ca="1">LEFT(IF(INDIRECT("'3_選抜学生一覧（SPRING）'!P"&amp;E263)&lt;&gt;"",INDIRECT("'3_選抜学生一覧（SPRING）'!B"&amp;E263)&amp;"-"&amp;INDIRECT("'3_選抜学生一覧（SPRING）'!P"&amp;E263),""),5)</f>
        <v/>
      </c>
      <c r="H263">
        <f ca="1">IF(G263="",0,COUNTIF($G$5:$G263,$G263))</f>
        <v>0</v>
      </c>
      <c r="I263">
        <f ca="1">IF(H263=1,SUMIF('3_選抜学生一覧（SPRING）'!$B$5:$B$2004,処理!G263,'3_選抜学生一覧（SPRING）'!$P$5:$P$2004),0)</f>
        <v>0</v>
      </c>
      <c r="K263">
        <f t="shared" ca="1" si="11"/>
        <v>0</v>
      </c>
    </row>
    <row r="264" spans="5:11">
      <c r="E264">
        <f>ROW()</f>
        <v>264</v>
      </c>
      <c r="F264" s="5" cm="1">
        <f t="array" aca="1" ref="F264" ca="1">INDIRECT("'3_選抜学生一覧（SPRING）'!B"&amp;E264)</f>
        <v>0</v>
      </c>
      <c r="G264" s="5" t="str" cm="1">
        <f t="array" aca="1" ref="G264" ca="1">LEFT(IF(INDIRECT("'3_選抜学生一覧（SPRING）'!P"&amp;E264)&lt;&gt;"",INDIRECT("'3_選抜学生一覧（SPRING）'!B"&amp;E264)&amp;"-"&amp;INDIRECT("'3_選抜学生一覧（SPRING）'!P"&amp;E264),""),5)</f>
        <v/>
      </c>
      <c r="H264">
        <f ca="1">IF(G264="",0,COUNTIF($G$5:$G264,$G264))</f>
        <v>0</v>
      </c>
      <c r="I264">
        <f ca="1">IF(H264=1,SUMIF('3_選抜学生一覧（SPRING）'!$B$5:$B$2004,処理!G264,'3_選抜学生一覧（SPRING）'!$P$5:$P$2004),0)</f>
        <v>0</v>
      </c>
      <c r="K264">
        <f t="shared" ca="1" si="11"/>
        <v>0</v>
      </c>
    </row>
    <row r="265" spans="5:11">
      <c r="E265">
        <f>ROW()</f>
        <v>265</v>
      </c>
      <c r="F265" s="5" cm="1">
        <f t="array" aca="1" ref="F265" ca="1">INDIRECT("'3_選抜学生一覧（SPRING）'!B"&amp;E265)</f>
        <v>0</v>
      </c>
      <c r="G265" s="5" t="str" cm="1">
        <f t="array" aca="1" ref="G265" ca="1">LEFT(IF(INDIRECT("'3_選抜学生一覧（SPRING）'!P"&amp;E265)&lt;&gt;"",INDIRECT("'3_選抜学生一覧（SPRING）'!B"&amp;E265)&amp;"-"&amp;INDIRECT("'3_選抜学生一覧（SPRING）'!P"&amp;E265),""),5)</f>
        <v/>
      </c>
      <c r="H265">
        <f ca="1">IF(G265="",0,COUNTIF($G$5:$G265,$G265))</f>
        <v>0</v>
      </c>
      <c r="I265">
        <f ca="1">IF(H265=1,SUMIF('3_選抜学生一覧（SPRING）'!$B$5:$B$2004,処理!G265,'3_選抜学生一覧（SPRING）'!$P$5:$P$2004),0)</f>
        <v>0</v>
      </c>
      <c r="K265">
        <f t="shared" ca="1" si="11"/>
        <v>0</v>
      </c>
    </row>
    <row r="266" spans="5:11">
      <c r="E266">
        <f>ROW()</f>
        <v>266</v>
      </c>
      <c r="F266" s="5" cm="1">
        <f t="array" aca="1" ref="F266" ca="1">INDIRECT("'3_選抜学生一覧（SPRING）'!B"&amp;E266)</f>
        <v>0</v>
      </c>
      <c r="G266" s="5" t="str" cm="1">
        <f t="array" aca="1" ref="G266" ca="1">LEFT(IF(INDIRECT("'3_選抜学生一覧（SPRING）'!P"&amp;E266)&lt;&gt;"",INDIRECT("'3_選抜学生一覧（SPRING）'!B"&amp;E266)&amp;"-"&amp;INDIRECT("'3_選抜学生一覧（SPRING）'!P"&amp;E266),""),5)</f>
        <v/>
      </c>
      <c r="H266">
        <f ca="1">IF(G266="",0,COUNTIF($G$5:$G266,$G266))</f>
        <v>0</v>
      </c>
      <c r="I266">
        <f ca="1">IF(H266=1,SUMIF('3_選抜学生一覧（SPRING）'!$B$5:$B$2004,処理!G266,'3_選抜学生一覧（SPRING）'!$P$5:$P$2004),0)</f>
        <v>0</v>
      </c>
      <c r="K266">
        <f t="shared" ca="1" si="11"/>
        <v>0</v>
      </c>
    </row>
    <row r="267" spans="5:11">
      <c r="E267">
        <f>ROW()</f>
        <v>267</v>
      </c>
      <c r="F267" s="5" cm="1">
        <f t="array" aca="1" ref="F267" ca="1">INDIRECT("'3_選抜学生一覧（SPRING）'!B"&amp;E267)</f>
        <v>0</v>
      </c>
      <c r="G267" s="5" t="str" cm="1">
        <f t="array" aca="1" ref="G267" ca="1">LEFT(IF(INDIRECT("'3_選抜学生一覧（SPRING）'!P"&amp;E267)&lt;&gt;"",INDIRECT("'3_選抜学生一覧（SPRING）'!B"&amp;E267)&amp;"-"&amp;INDIRECT("'3_選抜学生一覧（SPRING）'!P"&amp;E267),""),5)</f>
        <v/>
      </c>
      <c r="H267">
        <f ca="1">IF(G267="",0,COUNTIF($G$5:$G267,$G267))</f>
        <v>0</v>
      </c>
      <c r="I267">
        <f ca="1">IF(H267=1,SUMIF('3_選抜学生一覧（SPRING）'!$B$5:$B$2004,処理!G267,'3_選抜学生一覧（SPRING）'!$P$5:$P$2004),0)</f>
        <v>0</v>
      </c>
      <c r="K267">
        <f t="shared" ca="1" si="11"/>
        <v>0</v>
      </c>
    </row>
    <row r="268" spans="5:11">
      <c r="E268">
        <f>ROW()</f>
        <v>268</v>
      </c>
      <c r="F268" s="5" cm="1">
        <f t="array" aca="1" ref="F268" ca="1">INDIRECT("'3_選抜学生一覧（SPRING）'!B"&amp;E268)</f>
        <v>0</v>
      </c>
      <c r="G268" s="5" t="str" cm="1">
        <f t="array" aca="1" ref="G268" ca="1">LEFT(IF(INDIRECT("'3_選抜学生一覧（SPRING）'!P"&amp;E268)&lt;&gt;"",INDIRECT("'3_選抜学生一覧（SPRING）'!B"&amp;E268)&amp;"-"&amp;INDIRECT("'3_選抜学生一覧（SPRING）'!P"&amp;E268),""),5)</f>
        <v/>
      </c>
      <c r="H268">
        <f ca="1">IF(G268="",0,COUNTIF($G$5:$G268,$G268))</f>
        <v>0</v>
      </c>
      <c r="I268">
        <f ca="1">IF(H268=1,SUMIF('3_選抜学生一覧（SPRING）'!$B$5:$B$2004,処理!G268,'3_選抜学生一覧（SPRING）'!$P$5:$P$2004),0)</f>
        <v>0</v>
      </c>
      <c r="K268">
        <f t="shared" ca="1" si="11"/>
        <v>0</v>
      </c>
    </row>
    <row r="269" spans="5:11">
      <c r="E269">
        <f>ROW()</f>
        <v>269</v>
      </c>
      <c r="F269" s="5" cm="1">
        <f t="array" aca="1" ref="F269" ca="1">INDIRECT("'3_選抜学生一覧（SPRING）'!B"&amp;E269)</f>
        <v>0</v>
      </c>
      <c r="G269" s="5" t="str" cm="1">
        <f t="array" aca="1" ref="G269" ca="1">LEFT(IF(INDIRECT("'3_選抜学生一覧（SPRING）'!P"&amp;E269)&lt;&gt;"",INDIRECT("'3_選抜学生一覧（SPRING）'!B"&amp;E269)&amp;"-"&amp;INDIRECT("'3_選抜学生一覧（SPRING）'!P"&amp;E269),""),5)</f>
        <v/>
      </c>
      <c r="H269">
        <f ca="1">IF(G269="",0,COUNTIF($G$5:$G269,$G269))</f>
        <v>0</v>
      </c>
      <c r="I269">
        <f ca="1">IF(H269=1,SUMIF('3_選抜学生一覧（SPRING）'!$B$5:$B$2004,処理!G269,'3_選抜学生一覧（SPRING）'!$P$5:$P$2004),0)</f>
        <v>0</v>
      </c>
      <c r="K269">
        <f t="shared" ca="1" si="11"/>
        <v>0</v>
      </c>
    </row>
    <row r="270" spans="5:11">
      <c r="E270">
        <f>ROW()</f>
        <v>270</v>
      </c>
      <c r="F270" s="5" cm="1">
        <f t="array" aca="1" ref="F270" ca="1">INDIRECT("'3_選抜学生一覧（SPRING）'!B"&amp;E270)</f>
        <v>0</v>
      </c>
      <c r="G270" s="5" t="str" cm="1">
        <f t="array" aca="1" ref="G270" ca="1">LEFT(IF(INDIRECT("'3_選抜学生一覧（SPRING）'!P"&amp;E270)&lt;&gt;"",INDIRECT("'3_選抜学生一覧（SPRING）'!B"&amp;E270)&amp;"-"&amp;INDIRECT("'3_選抜学生一覧（SPRING）'!P"&amp;E270),""),5)</f>
        <v/>
      </c>
      <c r="H270">
        <f ca="1">IF(G270="",0,COUNTIF($G$5:$G270,$G270))</f>
        <v>0</v>
      </c>
      <c r="I270">
        <f ca="1">IF(H270=1,SUMIF('3_選抜学生一覧（SPRING）'!$B$5:$B$2004,処理!G270,'3_選抜学生一覧（SPRING）'!$P$5:$P$2004),0)</f>
        <v>0</v>
      </c>
      <c r="K270">
        <f t="shared" ca="1" si="11"/>
        <v>0</v>
      </c>
    </row>
    <row r="271" spans="5:11">
      <c r="E271">
        <f>ROW()</f>
        <v>271</v>
      </c>
      <c r="F271" s="5" cm="1">
        <f t="array" aca="1" ref="F271" ca="1">INDIRECT("'3_選抜学生一覧（SPRING）'!B"&amp;E271)</f>
        <v>0</v>
      </c>
      <c r="G271" s="5" t="str" cm="1">
        <f t="array" aca="1" ref="G271" ca="1">LEFT(IF(INDIRECT("'3_選抜学生一覧（SPRING）'!P"&amp;E271)&lt;&gt;"",INDIRECT("'3_選抜学生一覧（SPRING）'!B"&amp;E271)&amp;"-"&amp;INDIRECT("'3_選抜学生一覧（SPRING）'!P"&amp;E271),""),5)</f>
        <v/>
      </c>
      <c r="H271">
        <f ca="1">IF(G271="",0,COUNTIF($G$5:$G271,$G271))</f>
        <v>0</v>
      </c>
      <c r="I271">
        <f ca="1">IF(H271=1,SUMIF('3_選抜学生一覧（SPRING）'!$B$5:$B$2004,処理!G271,'3_選抜学生一覧（SPRING）'!$P$5:$P$2004),0)</f>
        <v>0</v>
      </c>
      <c r="K271">
        <f t="shared" ca="1" si="11"/>
        <v>0</v>
      </c>
    </row>
    <row r="272" spans="5:11">
      <c r="E272">
        <f>ROW()</f>
        <v>272</v>
      </c>
      <c r="F272" s="5" cm="1">
        <f t="array" aca="1" ref="F272" ca="1">INDIRECT("'3_選抜学生一覧（SPRING）'!B"&amp;E272)</f>
        <v>0</v>
      </c>
      <c r="G272" s="5" t="str" cm="1">
        <f t="array" aca="1" ref="G272" ca="1">LEFT(IF(INDIRECT("'3_選抜学生一覧（SPRING）'!P"&amp;E272)&lt;&gt;"",INDIRECT("'3_選抜学生一覧（SPRING）'!B"&amp;E272)&amp;"-"&amp;INDIRECT("'3_選抜学生一覧（SPRING）'!P"&amp;E272),""),5)</f>
        <v/>
      </c>
      <c r="H272">
        <f ca="1">IF(G272="",0,COUNTIF($G$5:$G272,$G272))</f>
        <v>0</v>
      </c>
      <c r="I272">
        <f ca="1">IF(H272=1,SUMIF('3_選抜学生一覧（SPRING）'!$B$5:$B$2004,処理!G272,'3_選抜学生一覧（SPRING）'!$P$5:$P$2004),0)</f>
        <v>0</v>
      </c>
      <c r="K272">
        <f t="shared" ca="1" si="11"/>
        <v>0</v>
      </c>
    </row>
    <row r="273" spans="5:11">
      <c r="E273">
        <f>ROW()</f>
        <v>273</v>
      </c>
      <c r="F273" s="5" cm="1">
        <f t="array" aca="1" ref="F273" ca="1">INDIRECT("'3_選抜学生一覧（SPRING）'!B"&amp;E273)</f>
        <v>0</v>
      </c>
      <c r="G273" s="5" t="str" cm="1">
        <f t="array" aca="1" ref="G273" ca="1">LEFT(IF(INDIRECT("'3_選抜学生一覧（SPRING）'!P"&amp;E273)&lt;&gt;"",INDIRECT("'3_選抜学生一覧（SPRING）'!B"&amp;E273)&amp;"-"&amp;INDIRECT("'3_選抜学生一覧（SPRING）'!P"&amp;E273),""),5)</f>
        <v/>
      </c>
      <c r="H273">
        <f ca="1">IF(G273="",0,COUNTIF($G$5:$G273,$G273))</f>
        <v>0</v>
      </c>
      <c r="I273">
        <f ca="1">IF(H273=1,SUMIF('3_選抜学生一覧（SPRING）'!$B$5:$B$2004,処理!G273,'3_選抜学生一覧（SPRING）'!$P$5:$P$2004),0)</f>
        <v>0</v>
      </c>
      <c r="K273">
        <f t="shared" ca="1" si="11"/>
        <v>0</v>
      </c>
    </row>
    <row r="274" spans="5:11">
      <c r="E274">
        <f>ROW()</f>
        <v>274</v>
      </c>
      <c r="F274" s="5" cm="1">
        <f t="array" aca="1" ref="F274" ca="1">INDIRECT("'3_選抜学生一覧（SPRING）'!B"&amp;E274)</f>
        <v>0</v>
      </c>
      <c r="G274" s="5" t="str" cm="1">
        <f t="array" aca="1" ref="G274" ca="1">LEFT(IF(INDIRECT("'3_選抜学生一覧（SPRING）'!P"&amp;E274)&lt;&gt;"",INDIRECT("'3_選抜学生一覧（SPRING）'!B"&amp;E274)&amp;"-"&amp;INDIRECT("'3_選抜学生一覧（SPRING）'!P"&amp;E274),""),5)</f>
        <v/>
      </c>
      <c r="H274">
        <f ca="1">IF(G274="",0,COUNTIF($G$5:$G274,$G274))</f>
        <v>0</v>
      </c>
      <c r="I274">
        <f ca="1">IF(H274=1,SUMIF('3_選抜学生一覧（SPRING）'!$B$5:$B$2004,処理!G274,'3_選抜学生一覧（SPRING）'!$P$5:$P$2004),0)</f>
        <v>0</v>
      </c>
      <c r="K274">
        <f t="shared" ca="1" si="11"/>
        <v>0</v>
      </c>
    </row>
    <row r="275" spans="5:11">
      <c r="E275">
        <f>ROW()</f>
        <v>275</v>
      </c>
      <c r="F275" s="5" cm="1">
        <f t="array" aca="1" ref="F275" ca="1">INDIRECT("'3_選抜学生一覧（SPRING）'!B"&amp;E275)</f>
        <v>0</v>
      </c>
      <c r="G275" s="5" t="str" cm="1">
        <f t="array" aca="1" ref="G275" ca="1">LEFT(IF(INDIRECT("'3_選抜学生一覧（SPRING）'!P"&amp;E275)&lt;&gt;"",INDIRECT("'3_選抜学生一覧（SPRING）'!B"&amp;E275)&amp;"-"&amp;INDIRECT("'3_選抜学生一覧（SPRING）'!P"&amp;E275),""),5)</f>
        <v/>
      </c>
      <c r="H275">
        <f ca="1">IF(G275="",0,COUNTIF($G$5:$G275,$G275))</f>
        <v>0</v>
      </c>
      <c r="I275">
        <f ca="1">IF(H275=1,SUMIF('3_選抜学生一覧（SPRING）'!$B$5:$B$2004,処理!G275,'3_選抜学生一覧（SPRING）'!$P$5:$P$2004),0)</f>
        <v>0</v>
      </c>
      <c r="K275">
        <f t="shared" ca="1" si="11"/>
        <v>0</v>
      </c>
    </row>
    <row r="276" spans="5:11">
      <c r="E276">
        <f>ROW()</f>
        <v>276</v>
      </c>
      <c r="F276" s="5" cm="1">
        <f t="array" aca="1" ref="F276" ca="1">INDIRECT("'3_選抜学生一覧（SPRING）'!B"&amp;E276)</f>
        <v>0</v>
      </c>
      <c r="G276" s="5" t="str" cm="1">
        <f t="array" aca="1" ref="G276" ca="1">LEFT(IF(INDIRECT("'3_選抜学生一覧（SPRING）'!P"&amp;E276)&lt;&gt;"",INDIRECT("'3_選抜学生一覧（SPRING）'!B"&amp;E276)&amp;"-"&amp;INDIRECT("'3_選抜学生一覧（SPRING）'!P"&amp;E276),""),5)</f>
        <v/>
      </c>
      <c r="H276">
        <f ca="1">IF(G276="",0,COUNTIF($G$5:$G276,$G276))</f>
        <v>0</v>
      </c>
      <c r="I276">
        <f ca="1">IF(H276=1,SUMIF('3_選抜学生一覧（SPRING）'!$B$5:$B$2004,処理!G276,'3_選抜学生一覧（SPRING）'!$P$5:$P$2004),0)</f>
        <v>0</v>
      </c>
      <c r="K276">
        <f t="shared" ca="1" si="11"/>
        <v>0</v>
      </c>
    </row>
    <row r="277" spans="5:11">
      <c r="E277">
        <f>ROW()</f>
        <v>277</v>
      </c>
      <c r="F277" s="5" cm="1">
        <f t="array" aca="1" ref="F277" ca="1">INDIRECT("'3_選抜学生一覧（SPRING）'!B"&amp;E277)</f>
        <v>0</v>
      </c>
      <c r="G277" s="5" t="str" cm="1">
        <f t="array" aca="1" ref="G277" ca="1">LEFT(IF(INDIRECT("'3_選抜学生一覧（SPRING）'!P"&amp;E277)&lt;&gt;"",INDIRECT("'3_選抜学生一覧（SPRING）'!B"&amp;E277)&amp;"-"&amp;INDIRECT("'3_選抜学生一覧（SPRING）'!P"&amp;E277),""),5)</f>
        <v/>
      </c>
      <c r="H277">
        <f ca="1">IF(G277="",0,COUNTIF($G$5:$G277,$G277))</f>
        <v>0</v>
      </c>
      <c r="I277">
        <f ca="1">IF(H277=1,SUMIF('3_選抜学生一覧（SPRING）'!$B$5:$B$2004,処理!G277,'3_選抜学生一覧（SPRING）'!$P$5:$P$2004),0)</f>
        <v>0</v>
      </c>
      <c r="K277">
        <f t="shared" ca="1" si="11"/>
        <v>0</v>
      </c>
    </row>
    <row r="278" spans="5:11">
      <c r="E278">
        <f>ROW()</f>
        <v>278</v>
      </c>
      <c r="F278" s="5" cm="1">
        <f t="array" aca="1" ref="F278" ca="1">INDIRECT("'3_選抜学生一覧（SPRING）'!B"&amp;E278)</f>
        <v>0</v>
      </c>
      <c r="G278" s="5" t="str" cm="1">
        <f t="array" aca="1" ref="G278" ca="1">LEFT(IF(INDIRECT("'3_選抜学生一覧（SPRING）'!P"&amp;E278)&lt;&gt;"",INDIRECT("'3_選抜学生一覧（SPRING）'!B"&amp;E278)&amp;"-"&amp;INDIRECT("'3_選抜学生一覧（SPRING）'!P"&amp;E278),""),5)</f>
        <v/>
      </c>
      <c r="H278">
        <f ca="1">IF(G278="",0,COUNTIF($G$5:$G278,$G278))</f>
        <v>0</v>
      </c>
      <c r="I278">
        <f ca="1">IF(H278=1,SUMIF('3_選抜学生一覧（SPRING）'!$B$5:$B$2004,処理!G278,'3_選抜学生一覧（SPRING）'!$P$5:$P$2004),0)</f>
        <v>0</v>
      </c>
      <c r="K278">
        <f t="shared" ca="1" si="11"/>
        <v>0</v>
      </c>
    </row>
    <row r="279" spans="5:11">
      <c r="E279">
        <f>ROW()</f>
        <v>279</v>
      </c>
      <c r="F279" s="5" cm="1">
        <f t="array" aca="1" ref="F279" ca="1">INDIRECT("'3_選抜学生一覧（SPRING）'!B"&amp;E279)</f>
        <v>0</v>
      </c>
      <c r="G279" s="5" t="str" cm="1">
        <f t="array" aca="1" ref="G279" ca="1">LEFT(IF(INDIRECT("'3_選抜学生一覧（SPRING）'!P"&amp;E279)&lt;&gt;"",INDIRECT("'3_選抜学生一覧（SPRING）'!B"&amp;E279)&amp;"-"&amp;INDIRECT("'3_選抜学生一覧（SPRING）'!P"&amp;E279),""),5)</f>
        <v/>
      </c>
      <c r="H279">
        <f ca="1">IF(G279="",0,COUNTIF($G$5:$G279,$G279))</f>
        <v>0</v>
      </c>
      <c r="I279">
        <f ca="1">IF(H279=1,SUMIF('3_選抜学生一覧（SPRING）'!$B$5:$B$2004,処理!G279,'3_選抜学生一覧（SPRING）'!$P$5:$P$2004),0)</f>
        <v>0</v>
      </c>
      <c r="K279">
        <f t="shared" ca="1" si="11"/>
        <v>0</v>
      </c>
    </row>
    <row r="280" spans="5:11">
      <c r="E280">
        <f>ROW()</f>
        <v>280</v>
      </c>
      <c r="F280" s="5" cm="1">
        <f t="array" aca="1" ref="F280" ca="1">INDIRECT("'3_選抜学生一覧（SPRING）'!B"&amp;E280)</f>
        <v>0</v>
      </c>
      <c r="G280" s="5" t="str" cm="1">
        <f t="array" aca="1" ref="G280" ca="1">LEFT(IF(INDIRECT("'3_選抜学生一覧（SPRING）'!P"&amp;E280)&lt;&gt;"",INDIRECT("'3_選抜学生一覧（SPRING）'!B"&amp;E280)&amp;"-"&amp;INDIRECT("'3_選抜学生一覧（SPRING）'!P"&amp;E280),""),5)</f>
        <v/>
      </c>
      <c r="H280">
        <f ca="1">IF(G280="",0,COUNTIF($G$5:$G280,$G280))</f>
        <v>0</v>
      </c>
      <c r="I280">
        <f ca="1">IF(H280=1,SUMIF('3_選抜学生一覧（SPRING）'!$B$5:$B$2004,処理!G280,'3_選抜学生一覧（SPRING）'!$P$5:$P$2004),0)</f>
        <v>0</v>
      </c>
      <c r="K280">
        <f t="shared" ca="1" si="11"/>
        <v>0</v>
      </c>
    </row>
    <row r="281" spans="5:11">
      <c r="E281">
        <f>ROW()</f>
        <v>281</v>
      </c>
      <c r="F281" s="5" cm="1">
        <f t="array" aca="1" ref="F281" ca="1">INDIRECT("'3_選抜学生一覧（SPRING）'!B"&amp;E281)</f>
        <v>0</v>
      </c>
      <c r="G281" s="5" t="str" cm="1">
        <f t="array" aca="1" ref="G281" ca="1">LEFT(IF(INDIRECT("'3_選抜学生一覧（SPRING）'!P"&amp;E281)&lt;&gt;"",INDIRECT("'3_選抜学生一覧（SPRING）'!B"&amp;E281)&amp;"-"&amp;INDIRECT("'3_選抜学生一覧（SPRING）'!P"&amp;E281),""),5)</f>
        <v/>
      </c>
      <c r="H281">
        <f ca="1">IF(G281="",0,COUNTIF($G$5:$G281,$G281))</f>
        <v>0</v>
      </c>
      <c r="I281">
        <f ca="1">IF(H281=1,SUMIF('3_選抜学生一覧（SPRING）'!$B$5:$B$2004,処理!G281,'3_選抜学生一覧（SPRING）'!$P$5:$P$2004),0)</f>
        <v>0</v>
      </c>
      <c r="K281">
        <f t="shared" ca="1" si="11"/>
        <v>0</v>
      </c>
    </row>
    <row r="282" spans="5:11">
      <c r="E282">
        <f>ROW()</f>
        <v>282</v>
      </c>
      <c r="F282" s="5" cm="1">
        <f t="array" aca="1" ref="F282" ca="1">INDIRECT("'3_選抜学生一覧（SPRING）'!B"&amp;E282)</f>
        <v>0</v>
      </c>
      <c r="G282" s="5" t="str" cm="1">
        <f t="array" aca="1" ref="G282" ca="1">LEFT(IF(INDIRECT("'3_選抜学生一覧（SPRING）'!P"&amp;E282)&lt;&gt;"",INDIRECT("'3_選抜学生一覧（SPRING）'!B"&amp;E282)&amp;"-"&amp;INDIRECT("'3_選抜学生一覧（SPRING）'!P"&amp;E282),""),5)</f>
        <v/>
      </c>
      <c r="H282">
        <f ca="1">IF(G282="",0,COUNTIF($G$5:$G282,$G282))</f>
        <v>0</v>
      </c>
      <c r="I282">
        <f ca="1">IF(H282=1,SUMIF('3_選抜学生一覧（SPRING）'!$B$5:$B$2004,処理!G282,'3_選抜学生一覧（SPRING）'!$P$5:$P$2004),0)</f>
        <v>0</v>
      </c>
      <c r="K282">
        <f t="shared" ca="1" si="11"/>
        <v>0</v>
      </c>
    </row>
    <row r="283" spans="5:11">
      <c r="E283">
        <f>ROW()</f>
        <v>283</v>
      </c>
      <c r="F283" s="5" cm="1">
        <f t="array" aca="1" ref="F283" ca="1">INDIRECT("'3_選抜学生一覧（SPRING）'!B"&amp;E283)</f>
        <v>0</v>
      </c>
      <c r="G283" s="5" t="str" cm="1">
        <f t="array" aca="1" ref="G283" ca="1">LEFT(IF(INDIRECT("'3_選抜学生一覧（SPRING）'!P"&amp;E283)&lt;&gt;"",INDIRECT("'3_選抜学生一覧（SPRING）'!B"&amp;E283)&amp;"-"&amp;INDIRECT("'3_選抜学生一覧（SPRING）'!P"&amp;E283),""),5)</f>
        <v/>
      </c>
      <c r="H283">
        <f ca="1">IF(G283="",0,COUNTIF($G$5:$G283,$G283))</f>
        <v>0</v>
      </c>
      <c r="I283">
        <f ca="1">IF(H283=1,SUMIF('3_選抜学生一覧（SPRING）'!$B$5:$B$2004,処理!G283,'3_選抜学生一覧（SPRING）'!$P$5:$P$2004),0)</f>
        <v>0</v>
      </c>
      <c r="K283">
        <f t="shared" ca="1" si="11"/>
        <v>0</v>
      </c>
    </row>
    <row r="284" spans="5:11">
      <c r="E284">
        <f>ROW()</f>
        <v>284</v>
      </c>
      <c r="F284" s="5" cm="1">
        <f t="array" aca="1" ref="F284" ca="1">INDIRECT("'3_選抜学生一覧（SPRING）'!B"&amp;E284)</f>
        <v>0</v>
      </c>
      <c r="G284" s="5" t="str" cm="1">
        <f t="array" aca="1" ref="G284" ca="1">LEFT(IF(INDIRECT("'3_選抜学生一覧（SPRING）'!P"&amp;E284)&lt;&gt;"",INDIRECT("'3_選抜学生一覧（SPRING）'!B"&amp;E284)&amp;"-"&amp;INDIRECT("'3_選抜学生一覧（SPRING）'!P"&amp;E284),""),5)</f>
        <v/>
      </c>
      <c r="H284">
        <f ca="1">IF(G284="",0,COUNTIF($G$5:$G284,$G284))</f>
        <v>0</v>
      </c>
      <c r="I284">
        <f ca="1">IF(H284=1,SUMIF('3_選抜学生一覧（SPRING）'!$B$5:$B$2004,処理!G284,'3_選抜学生一覧（SPRING）'!$P$5:$P$2004),0)</f>
        <v>0</v>
      </c>
      <c r="K284">
        <f t="shared" ca="1" si="11"/>
        <v>0</v>
      </c>
    </row>
    <row r="285" spans="5:11">
      <c r="E285">
        <f>ROW()</f>
        <v>285</v>
      </c>
      <c r="F285" s="5" cm="1">
        <f t="array" aca="1" ref="F285" ca="1">INDIRECT("'3_選抜学生一覧（SPRING）'!B"&amp;E285)</f>
        <v>0</v>
      </c>
      <c r="G285" s="5" t="str" cm="1">
        <f t="array" aca="1" ref="G285" ca="1">LEFT(IF(INDIRECT("'3_選抜学生一覧（SPRING）'!P"&amp;E285)&lt;&gt;"",INDIRECT("'3_選抜学生一覧（SPRING）'!B"&amp;E285)&amp;"-"&amp;INDIRECT("'3_選抜学生一覧（SPRING）'!P"&amp;E285),""),5)</f>
        <v/>
      </c>
      <c r="H285">
        <f ca="1">IF(G285="",0,COUNTIF($G$5:$G285,$G285))</f>
        <v>0</v>
      </c>
      <c r="I285">
        <f ca="1">IF(H285=1,SUMIF('3_選抜学生一覧（SPRING）'!$B$5:$B$2004,処理!G285,'3_選抜学生一覧（SPRING）'!$P$5:$P$2004),0)</f>
        <v>0</v>
      </c>
      <c r="K285">
        <f t="shared" ca="1" si="11"/>
        <v>0</v>
      </c>
    </row>
    <row r="286" spans="5:11">
      <c r="E286">
        <f>ROW()</f>
        <v>286</v>
      </c>
      <c r="F286" s="5" cm="1">
        <f t="array" aca="1" ref="F286" ca="1">INDIRECT("'3_選抜学生一覧（SPRING）'!B"&amp;E286)</f>
        <v>0</v>
      </c>
      <c r="G286" s="5" t="str" cm="1">
        <f t="array" aca="1" ref="G286" ca="1">LEFT(IF(INDIRECT("'3_選抜学生一覧（SPRING）'!P"&amp;E286)&lt;&gt;"",INDIRECT("'3_選抜学生一覧（SPRING）'!B"&amp;E286)&amp;"-"&amp;INDIRECT("'3_選抜学生一覧（SPRING）'!P"&amp;E286),""),5)</f>
        <v/>
      </c>
      <c r="H286">
        <f ca="1">IF(G286="",0,COUNTIF($G$5:$G286,$G286))</f>
        <v>0</v>
      </c>
      <c r="I286">
        <f ca="1">IF(H286=1,SUMIF('3_選抜学生一覧（SPRING）'!$B$5:$B$2004,処理!G286,'3_選抜学生一覧（SPRING）'!$P$5:$P$2004),0)</f>
        <v>0</v>
      </c>
      <c r="K286">
        <f t="shared" ca="1" si="11"/>
        <v>0</v>
      </c>
    </row>
    <row r="287" spans="5:11">
      <c r="E287">
        <f>ROW()</f>
        <v>287</v>
      </c>
      <c r="F287" s="5" cm="1">
        <f t="array" aca="1" ref="F287" ca="1">INDIRECT("'3_選抜学生一覧（SPRING）'!B"&amp;E287)</f>
        <v>0</v>
      </c>
      <c r="G287" s="5" t="str" cm="1">
        <f t="array" aca="1" ref="G287" ca="1">LEFT(IF(INDIRECT("'3_選抜学生一覧（SPRING）'!P"&amp;E287)&lt;&gt;"",INDIRECT("'3_選抜学生一覧（SPRING）'!B"&amp;E287)&amp;"-"&amp;INDIRECT("'3_選抜学生一覧（SPRING）'!P"&amp;E287),""),5)</f>
        <v/>
      </c>
      <c r="H287">
        <f ca="1">IF(G287="",0,COUNTIF($G$5:$G287,$G287))</f>
        <v>0</v>
      </c>
      <c r="I287">
        <f ca="1">IF(H287=1,SUMIF('3_選抜学生一覧（SPRING）'!$B$5:$B$2004,処理!G287,'3_選抜学生一覧（SPRING）'!$P$5:$P$2004),0)</f>
        <v>0</v>
      </c>
      <c r="K287">
        <f t="shared" ca="1" si="11"/>
        <v>0</v>
      </c>
    </row>
    <row r="288" spans="5:11">
      <c r="E288">
        <f>ROW()</f>
        <v>288</v>
      </c>
      <c r="F288" s="5" cm="1">
        <f t="array" aca="1" ref="F288" ca="1">INDIRECT("'3_選抜学生一覧（SPRING）'!B"&amp;E288)</f>
        <v>0</v>
      </c>
      <c r="G288" s="5" t="str" cm="1">
        <f t="array" aca="1" ref="G288" ca="1">LEFT(IF(INDIRECT("'3_選抜学生一覧（SPRING）'!P"&amp;E288)&lt;&gt;"",INDIRECT("'3_選抜学生一覧（SPRING）'!B"&amp;E288)&amp;"-"&amp;INDIRECT("'3_選抜学生一覧（SPRING）'!P"&amp;E288),""),5)</f>
        <v/>
      </c>
      <c r="H288">
        <f ca="1">IF(G288="",0,COUNTIF($G$5:$G288,$G288))</f>
        <v>0</v>
      </c>
      <c r="I288">
        <f ca="1">IF(H288=1,SUMIF('3_選抜学生一覧（SPRING）'!$B$5:$B$2004,処理!G288,'3_選抜学生一覧（SPRING）'!$P$5:$P$2004),0)</f>
        <v>0</v>
      </c>
      <c r="K288">
        <f t="shared" ca="1" si="11"/>
        <v>0</v>
      </c>
    </row>
    <row r="289" spans="5:11">
      <c r="E289">
        <f>ROW()</f>
        <v>289</v>
      </c>
      <c r="F289" s="5" cm="1">
        <f t="array" aca="1" ref="F289" ca="1">INDIRECT("'3_選抜学生一覧（SPRING）'!B"&amp;E289)</f>
        <v>0</v>
      </c>
      <c r="G289" s="5" t="str" cm="1">
        <f t="array" aca="1" ref="G289" ca="1">LEFT(IF(INDIRECT("'3_選抜学生一覧（SPRING）'!P"&amp;E289)&lt;&gt;"",INDIRECT("'3_選抜学生一覧（SPRING）'!B"&amp;E289)&amp;"-"&amp;INDIRECT("'3_選抜学生一覧（SPRING）'!P"&amp;E289),""),5)</f>
        <v/>
      </c>
      <c r="H289">
        <f ca="1">IF(G289="",0,COUNTIF($G$5:$G289,$G289))</f>
        <v>0</v>
      </c>
      <c r="I289">
        <f ca="1">IF(H289=1,SUMIF('3_選抜学生一覧（SPRING）'!$B$5:$B$2004,処理!G289,'3_選抜学生一覧（SPRING）'!$P$5:$P$2004),0)</f>
        <v>0</v>
      </c>
      <c r="K289">
        <f t="shared" ca="1" si="11"/>
        <v>0</v>
      </c>
    </row>
    <row r="290" spans="5:11">
      <c r="E290">
        <f>ROW()</f>
        <v>290</v>
      </c>
      <c r="F290" s="5" cm="1">
        <f t="array" aca="1" ref="F290" ca="1">INDIRECT("'3_選抜学生一覧（SPRING）'!B"&amp;E290)</f>
        <v>0</v>
      </c>
      <c r="G290" s="5" t="str" cm="1">
        <f t="array" aca="1" ref="G290" ca="1">LEFT(IF(INDIRECT("'3_選抜学生一覧（SPRING）'!P"&amp;E290)&lt;&gt;"",INDIRECT("'3_選抜学生一覧（SPRING）'!B"&amp;E290)&amp;"-"&amp;INDIRECT("'3_選抜学生一覧（SPRING）'!P"&amp;E290),""),5)</f>
        <v/>
      </c>
      <c r="H290">
        <f ca="1">IF(G290="",0,COUNTIF($G$5:$G290,$G290))</f>
        <v>0</v>
      </c>
      <c r="I290">
        <f ca="1">IF(H290=1,SUMIF('3_選抜学生一覧（SPRING）'!$B$5:$B$2004,処理!G290,'3_選抜学生一覧（SPRING）'!$P$5:$P$2004),0)</f>
        <v>0</v>
      </c>
      <c r="K290">
        <f t="shared" ca="1" si="11"/>
        <v>0</v>
      </c>
    </row>
    <row r="291" spans="5:11">
      <c r="E291">
        <f>ROW()</f>
        <v>291</v>
      </c>
      <c r="F291" s="5" cm="1">
        <f t="array" aca="1" ref="F291" ca="1">INDIRECT("'3_選抜学生一覧（SPRING）'!B"&amp;E291)</f>
        <v>0</v>
      </c>
      <c r="G291" s="5" t="str" cm="1">
        <f t="array" aca="1" ref="G291" ca="1">LEFT(IF(INDIRECT("'3_選抜学生一覧（SPRING）'!P"&amp;E291)&lt;&gt;"",INDIRECT("'3_選抜学生一覧（SPRING）'!B"&amp;E291)&amp;"-"&amp;INDIRECT("'3_選抜学生一覧（SPRING）'!P"&amp;E291),""),5)</f>
        <v/>
      </c>
      <c r="H291">
        <f ca="1">IF(G291="",0,COUNTIF($G$5:$G291,$G291))</f>
        <v>0</v>
      </c>
      <c r="I291">
        <f ca="1">IF(H291=1,SUMIF('3_選抜学生一覧（SPRING）'!$B$5:$B$2004,処理!G291,'3_選抜学生一覧（SPRING）'!$P$5:$P$2004),0)</f>
        <v>0</v>
      </c>
      <c r="K291">
        <f t="shared" ca="1" si="11"/>
        <v>0</v>
      </c>
    </row>
    <row r="292" spans="5:11">
      <c r="E292">
        <f>ROW()</f>
        <v>292</v>
      </c>
      <c r="F292" s="5" cm="1">
        <f t="array" aca="1" ref="F292" ca="1">INDIRECT("'3_選抜学生一覧（SPRING）'!B"&amp;E292)</f>
        <v>0</v>
      </c>
      <c r="G292" s="5" t="str" cm="1">
        <f t="array" aca="1" ref="G292" ca="1">LEFT(IF(INDIRECT("'3_選抜学生一覧（SPRING）'!P"&amp;E292)&lt;&gt;"",INDIRECT("'3_選抜学生一覧（SPRING）'!B"&amp;E292)&amp;"-"&amp;INDIRECT("'3_選抜学生一覧（SPRING）'!P"&amp;E292),""),5)</f>
        <v/>
      </c>
      <c r="H292">
        <f ca="1">IF(G292="",0,COUNTIF($G$5:$G292,$G292))</f>
        <v>0</v>
      </c>
      <c r="I292">
        <f ca="1">IF(H292=1,SUMIF('3_選抜学生一覧（SPRING）'!$B$5:$B$2004,処理!G292,'3_選抜学生一覧（SPRING）'!$P$5:$P$2004),0)</f>
        <v>0</v>
      </c>
      <c r="K292">
        <f t="shared" ca="1" si="11"/>
        <v>0</v>
      </c>
    </row>
    <row r="293" spans="5:11">
      <c r="E293">
        <f>ROW()</f>
        <v>293</v>
      </c>
      <c r="F293" s="5" cm="1">
        <f t="array" aca="1" ref="F293" ca="1">INDIRECT("'3_選抜学生一覧（SPRING）'!B"&amp;E293)</f>
        <v>0</v>
      </c>
      <c r="G293" s="5" t="str" cm="1">
        <f t="array" aca="1" ref="G293" ca="1">LEFT(IF(INDIRECT("'3_選抜学生一覧（SPRING）'!P"&amp;E293)&lt;&gt;"",INDIRECT("'3_選抜学生一覧（SPRING）'!B"&amp;E293)&amp;"-"&amp;INDIRECT("'3_選抜学生一覧（SPRING）'!P"&amp;E293),""),5)</f>
        <v/>
      </c>
      <c r="H293">
        <f ca="1">IF(G293="",0,COUNTIF($G$5:$G293,$G293))</f>
        <v>0</v>
      </c>
      <c r="I293">
        <f ca="1">IF(H293=1,SUMIF('3_選抜学生一覧（SPRING）'!$B$5:$B$2004,処理!G293,'3_選抜学生一覧（SPRING）'!$P$5:$P$2004),0)</f>
        <v>0</v>
      </c>
      <c r="K293">
        <f t="shared" ca="1" si="11"/>
        <v>0</v>
      </c>
    </row>
    <row r="294" spans="5:11">
      <c r="E294">
        <f>ROW()</f>
        <v>294</v>
      </c>
      <c r="F294" s="5" cm="1">
        <f t="array" aca="1" ref="F294" ca="1">INDIRECT("'3_選抜学生一覧（SPRING）'!B"&amp;E294)</f>
        <v>0</v>
      </c>
      <c r="G294" s="5" t="str" cm="1">
        <f t="array" aca="1" ref="G294" ca="1">LEFT(IF(INDIRECT("'3_選抜学生一覧（SPRING）'!P"&amp;E294)&lt;&gt;"",INDIRECT("'3_選抜学生一覧（SPRING）'!B"&amp;E294)&amp;"-"&amp;INDIRECT("'3_選抜学生一覧（SPRING）'!P"&amp;E294),""),5)</f>
        <v/>
      </c>
      <c r="H294">
        <f ca="1">IF(G294="",0,COUNTIF($G$5:$G294,$G294))</f>
        <v>0</v>
      </c>
      <c r="I294">
        <f ca="1">IF(H294=1,SUMIF('3_選抜学生一覧（SPRING）'!$B$5:$B$2004,処理!G294,'3_選抜学生一覧（SPRING）'!$P$5:$P$2004),0)</f>
        <v>0</v>
      </c>
      <c r="K294">
        <f t="shared" ca="1" si="11"/>
        <v>0</v>
      </c>
    </row>
    <row r="295" spans="5:11">
      <c r="E295">
        <f>ROW()</f>
        <v>295</v>
      </c>
      <c r="F295" s="5" cm="1">
        <f t="array" aca="1" ref="F295" ca="1">INDIRECT("'3_選抜学生一覧（SPRING）'!B"&amp;E295)</f>
        <v>0</v>
      </c>
      <c r="G295" s="5" t="str" cm="1">
        <f t="array" aca="1" ref="G295" ca="1">LEFT(IF(INDIRECT("'3_選抜学生一覧（SPRING）'!P"&amp;E295)&lt;&gt;"",INDIRECT("'3_選抜学生一覧（SPRING）'!B"&amp;E295)&amp;"-"&amp;INDIRECT("'3_選抜学生一覧（SPRING）'!P"&amp;E295),""),5)</f>
        <v/>
      </c>
      <c r="H295">
        <f ca="1">IF(G295="",0,COUNTIF($G$5:$G295,$G295))</f>
        <v>0</v>
      </c>
      <c r="I295">
        <f ca="1">IF(H295=1,SUMIF('3_選抜学生一覧（SPRING）'!$B$5:$B$2004,処理!G295,'3_選抜学生一覧（SPRING）'!$P$5:$P$2004),0)</f>
        <v>0</v>
      </c>
      <c r="K295">
        <f t="shared" ca="1" si="11"/>
        <v>0</v>
      </c>
    </row>
    <row r="296" spans="5:11">
      <c r="E296">
        <f>ROW()</f>
        <v>296</v>
      </c>
      <c r="F296" s="5" cm="1">
        <f t="array" aca="1" ref="F296" ca="1">INDIRECT("'3_選抜学生一覧（SPRING）'!B"&amp;E296)</f>
        <v>0</v>
      </c>
      <c r="G296" s="5" t="str" cm="1">
        <f t="array" aca="1" ref="G296" ca="1">LEFT(IF(INDIRECT("'3_選抜学生一覧（SPRING）'!P"&amp;E296)&lt;&gt;"",INDIRECT("'3_選抜学生一覧（SPRING）'!B"&amp;E296)&amp;"-"&amp;INDIRECT("'3_選抜学生一覧（SPRING）'!P"&amp;E296),""),5)</f>
        <v/>
      </c>
      <c r="H296">
        <f ca="1">IF(G296="",0,COUNTIF($G$5:$G296,$G296))</f>
        <v>0</v>
      </c>
      <c r="I296">
        <f ca="1">IF(H296=1,SUMIF('3_選抜学生一覧（SPRING）'!$B$5:$B$2004,処理!G296,'3_選抜学生一覧（SPRING）'!$P$5:$P$2004),0)</f>
        <v>0</v>
      </c>
      <c r="K296">
        <f t="shared" ca="1" si="11"/>
        <v>0</v>
      </c>
    </row>
    <row r="297" spans="5:11">
      <c r="E297">
        <f>ROW()</f>
        <v>297</v>
      </c>
      <c r="F297" s="5" cm="1">
        <f t="array" aca="1" ref="F297" ca="1">INDIRECT("'3_選抜学生一覧（SPRING）'!B"&amp;E297)</f>
        <v>0</v>
      </c>
      <c r="G297" s="5" t="str" cm="1">
        <f t="array" aca="1" ref="G297" ca="1">LEFT(IF(INDIRECT("'3_選抜学生一覧（SPRING）'!P"&amp;E297)&lt;&gt;"",INDIRECT("'3_選抜学生一覧（SPRING）'!B"&amp;E297)&amp;"-"&amp;INDIRECT("'3_選抜学生一覧（SPRING）'!P"&amp;E297),""),5)</f>
        <v/>
      </c>
      <c r="H297">
        <f ca="1">IF(G297="",0,COUNTIF($G$5:$G297,$G297))</f>
        <v>0</v>
      </c>
      <c r="I297">
        <f ca="1">IF(H297=1,SUMIF('3_選抜学生一覧（SPRING）'!$B$5:$B$2004,処理!G297,'3_選抜学生一覧（SPRING）'!$P$5:$P$2004),0)</f>
        <v>0</v>
      </c>
      <c r="K297">
        <f t="shared" ca="1" si="11"/>
        <v>0</v>
      </c>
    </row>
    <row r="298" spans="5:11">
      <c r="E298">
        <f>ROW()</f>
        <v>298</v>
      </c>
      <c r="F298" s="5" cm="1">
        <f t="array" aca="1" ref="F298" ca="1">INDIRECT("'3_選抜学生一覧（SPRING）'!B"&amp;E298)</f>
        <v>0</v>
      </c>
      <c r="G298" s="5" t="str" cm="1">
        <f t="array" aca="1" ref="G298" ca="1">LEFT(IF(INDIRECT("'3_選抜学生一覧（SPRING）'!P"&amp;E298)&lt;&gt;"",INDIRECT("'3_選抜学生一覧（SPRING）'!B"&amp;E298)&amp;"-"&amp;INDIRECT("'3_選抜学生一覧（SPRING）'!P"&amp;E298),""),5)</f>
        <v/>
      </c>
      <c r="H298">
        <f ca="1">IF(G298="",0,COUNTIF($G$5:$G298,$G298))</f>
        <v>0</v>
      </c>
      <c r="I298">
        <f ca="1">IF(H298=1,SUMIF('3_選抜学生一覧（SPRING）'!$B$5:$B$2004,処理!G298,'3_選抜学生一覧（SPRING）'!$P$5:$P$2004),0)</f>
        <v>0</v>
      </c>
      <c r="K298">
        <f t="shared" ca="1" si="11"/>
        <v>0</v>
      </c>
    </row>
    <row r="299" spans="5:11">
      <c r="E299">
        <f>ROW()</f>
        <v>299</v>
      </c>
      <c r="F299" s="5" cm="1">
        <f t="array" aca="1" ref="F299" ca="1">INDIRECT("'3_選抜学生一覧（SPRING）'!B"&amp;E299)</f>
        <v>0</v>
      </c>
      <c r="G299" s="5" t="str" cm="1">
        <f t="array" aca="1" ref="G299" ca="1">LEFT(IF(INDIRECT("'3_選抜学生一覧（SPRING）'!P"&amp;E299)&lt;&gt;"",INDIRECT("'3_選抜学生一覧（SPRING）'!B"&amp;E299)&amp;"-"&amp;INDIRECT("'3_選抜学生一覧（SPRING）'!P"&amp;E299),""),5)</f>
        <v/>
      </c>
      <c r="H299">
        <f ca="1">IF(G299="",0,COUNTIF($G$5:$G299,$G299))</f>
        <v>0</v>
      </c>
      <c r="I299">
        <f ca="1">IF(H299=1,SUMIF('3_選抜学生一覧（SPRING）'!$B$5:$B$2004,処理!G299,'3_選抜学生一覧（SPRING）'!$P$5:$P$2004),0)</f>
        <v>0</v>
      </c>
      <c r="K299">
        <f t="shared" ca="1" si="11"/>
        <v>0</v>
      </c>
    </row>
    <row r="300" spans="5:11">
      <c r="E300">
        <f>ROW()</f>
        <v>300</v>
      </c>
      <c r="F300" s="5" cm="1">
        <f t="array" aca="1" ref="F300" ca="1">INDIRECT("'3_選抜学生一覧（SPRING）'!B"&amp;E300)</f>
        <v>0</v>
      </c>
      <c r="G300" s="5" t="str" cm="1">
        <f t="array" aca="1" ref="G300" ca="1">LEFT(IF(INDIRECT("'3_選抜学生一覧（SPRING）'!P"&amp;E300)&lt;&gt;"",INDIRECT("'3_選抜学生一覧（SPRING）'!B"&amp;E300)&amp;"-"&amp;INDIRECT("'3_選抜学生一覧（SPRING）'!P"&amp;E300),""),5)</f>
        <v/>
      </c>
      <c r="H300">
        <f ca="1">IF(G300="",0,COUNTIF($G$5:$G300,$G300))</f>
        <v>0</v>
      </c>
      <c r="I300">
        <f ca="1">IF(H300=1,SUMIF('3_選抜学生一覧（SPRING）'!$B$5:$B$2004,処理!G300,'3_選抜学生一覧（SPRING）'!$P$5:$P$2004),0)</f>
        <v>0</v>
      </c>
      <c r="K300">
        <f t="shared" ca="1" si="11"/>
        <v>0</v>
      </c>
    </row>
    <row r="301" spans="5:11">
      <c r="E301">
        <f>ROW()</f>
        <v>301</v>
      </c>
      <c r="F301" s="5" cm="1">
        <f t="array" aca="1" ref="F301" ca="1">INDIRECT("'3_選抜学生一覧（SPRING）'!B"&amp;E301)</f>
        <v>0</v>
      </c>
      <c r="G301" s="5" t="str" cm="1">
        <f t="array" aca="1" ref="G301" ca="1">LEFT(IF(INDIRECT("'3_選抜学生一覧（SPRING）'!P"&amp;E301)&lt;&gt;"",INDIRECT("'3_選抜学生一覧（SPRING）'!B"&amp;E301)&amp;"-"&amp;INDIRECT("'3_選抜学生一覧（SPRING）'!P"&amp;E301),""),5)</f>
        <v/>
      </c>
      <c r="H301">
        <f ca="1">IF(G301="",0,COUNTIF($G$5:$G301,$G301))</f>
        <v>0</v>
      </c>
      <c r="I301">
        <f ca="1">IF(H301=1,SUMIF('3_選抜学生一覧（SPRING）'!$B$5:$B$2004,処理!G301,'3_選抜学生一覧（SPRING）'!$P$5:$P$2004),0)</f>
        <v>0</v>
      </c>
      <c r="K301">
        <f t="shared" ca="1" si="11"/>
        <v>0</v>
      </c>
    </row>
    <row r="302" spans="5:11">
      <c r="E302">
        <f>ROW()</f>
        <v>302</v>
      </c>
      <c r="F302" s="5" cm="1">
        <f t="array" aca="1" ref="F302" ca="1">INDIRECT("'3_選抜学生一覧（SPRING）'!B"&amp;E302)</f>
        <v>0</v>
      </c>
      <c r="G302" s="5" t="str" cm="1">
        <f t="array" aca="1" ref="G302" ca="1">LEFT(IF(INDIRECT("'3_選抜学生一覧（SPRING）'!P"&amp;E302)&lt;&gt;"",INDIRECT("'3_選抜学生一覧（SPRING）'!B"&amp;E302)&amp;"-"&amp;INDIRECT("'3_選抜学生一覧（SPRING）'!P"&amp;E302),""),5)</f>
        <v/>
      </c>
      <c r="H302">
        <f ca="1">IF(G302="",0,COUNTIF($G$5:$G302,$G302))</f>
        <v>0</v>
      </c>
      <c r="I302">
        <f ca="1">IF(H302=1,SUMIF('3_選抜学生一覧（SPRING）'!$B$5:$B$2004,処理!G302,'3_選抜学生一覧（SPRING）'!$P$5:$P$2004),0)</f>
        <v>0</v>
      </c>
      <c r="K302">
        <f t="shared" ca="1" si="11"/>
        <v>0</v>
      </c>
    </row>
    <row r="303" spans="5:11">
      <c r="E303">
        <f>ROW()</f>
        <v>303</v>
      </c>
      <c r="F303" s="5" cm="1">
        <f t="array" aca="1" ref="F303" ca="1">INDIRECT("'3_選抜学生一覧（SPRING）'!B"&amp;E303)</f>
        <v>0</v>
      </c>
      <c r="G303" s="5" t="str" cm="1">
        <f t="array" aca="1" ref="G303" ca="1">LEFT(IF(INDIRECT("'3_選抜学生一覧（SPRING）'!P"&amp;E303)&lt;&gt;"",INDIRECT("'3_選抜学生一覧（SPRING）'!B"&amp;E303)&amp;"-"&amp;INDIRECT("'3_選抜学生一覧（SPRING）'!P"&amp;E303),""),5)</f>
        <v/>
      </c>
      <c r="H303">
        <f ca="1">IF(G303="",0,COUNTIF($G$5:$G303,$G303))</f>
        <v>0</v>
      </c>
      <c r="I303">
        <f ca="1">IF(H303=1,SUMIF('3_選抜学生一覧（SPRING）'!$B$5:$B$2004,処理!G303,'3_選抜学生一覧（SPRING）'!$P$5:$P$2004),0)</f>
        <v>0</v>
      </c>
      <c r="K303">
        <f t="shared" ca="1" si="11"/>
        <v>0</v>
      </c>
    </row>
    <row r="304" spans="5:11">
      <c r="E304">
        <f>ROW()</f>
        <v>304</v>
      </c>
      <c r="F304" s="5" cm="1">
        <f t="array" aca="1" ref="F304" ca="1">INDIRECT("'3_選抜学生一覧（SPRING）'!B"&amp;E304)</f>
        <v>0</v>
      </c>
      <c r="G304" s="5" t="str" cm="1">
        <f t="array" aca="1" ref="G304" ca="1">LEFT(IF(INDIRECT("'3_選抜学生一覧（SPRING）'!P"&amp;E304)&lt;&gt;"",INDIRECT("'3_選抜学生一覧（SPRING）'!B"&amp;E304)&amp;"-"&amp;INDIRECT("'3_選抜学生一覧（SPRING）'!P"&amp;E304),""),5)</f>
        <v/>
      </c>
      <c r="H304">
        <f ca="1">IF(G304="",0,COUNTIF($G$5:$G304,$G304))</f>
        <v>0</v>
      </c>
      <c r="I304">
        <f ca="1">IF(H304=1,SUMIF('3_選抜学生一覧（SPRING）'!$B$5:$B$2004,処理!G304,'3_選抜学生一覧（SPRING）'!$P$5:$P$2004),0)</f>
        <v>0</v>
      </c>
      <c r="K304">
        <f t="shared" ca="1" si="11"/>
        <v>0</v>
      </c>
    </row>
    <row r="305" spans="5:11">
      <c r="E305">
        <f>ROW()</f>
        <v>305</v>
      </c>
      <c r="F305" s="5" cm="1">
        <f t="array" aca="1" ref="F305" ca="1">INDIRECT("'3_選抜学生一覧（SPRING）'!B"&amp;E305)</f>
        <v>0</v>
      </c>
      <c r="G305" s="5" t="str" cm="1">
        <f t="array" aca="1" ref="G305" ca="1">LEFT(IF(INDIRECT("'3_選抜学生一覧（SPRING）'!P"&amp;E305)&lt;&gt;"",INDIRECT("'3_選抜学生一覧（SPRING）'!B"&amp;E305)&amp;"-"&amp;INDIRECT("'3_選抜学生一覧（SPRING）'!P"&amp;E305),""),5)</f>
        <v/>
      </c>
      <c r="H305">
        <f ca="1">IF(G305="",0,COUNTIF($G$5:$G305,$G305))</f>
        <v>0</v>
      </c>
      <c r="I305">
        <f ca="1">IF(H305=1,SUMIF('3_選抜学生一覧（SPRING）'!$B$5:$B$2004,処理!G305,'3_選抜学生一覧（SPRING）'!$P$5:$P$2004),0)</f>
        <v>0</v>
      </c>
      <c r="K305">
        <f t="shared" ca="1" si="11"/>
        <v>0</v>
      </c>
    </row>
    <row r="306" spans="5:11">
      <c r="E306">
        <f>ROW()</f>
        <v>306</v>
      </c>
      <c r="F306" s="5" cm="1">
        <f t="array" aca="1" ref="F306" ca="1">INDIRECT("'3_選抜学生一覧（SPRING）'!B"&amp;E306)</f>
        <v>0</v>
      </c>
      <c r="G306" s="5" t="str" cm="1">
        <f t="array" aca="1" ref="G306" ca="1">LEFT(IF(INDIRECT("'3_選抜学生一覧（SPRING）'!P"&amp;E306)&lt;&gt;"",INDIRECT("'3_選抜学生一覧（SPRING）'!B"&amp;E306)&amp;"-"&amp;INDIRECT("'3_選抜学生一覧（SPRING）'!P"&amp;E306),""),5)</f>
        <v/>
      </c>
      <c r="H306">
        <f ca="1">IF(G306="",0,COUNTIF($G$5:$G306,$G306))</f>
        <v>0</v>
      </c>
      <c r="I306">
        <f ca="1">IF(H306=1,SUMIF('3_選抜学生一覧（SPRING）'!$B$5:$B$2004,処理!G306,'3_選抜学生一覧（SPRING）'!$P$5:$P$2004),0)</f>
        <v>0</v>
      </c>
      <c r="K306">
        <f t="shared" ca="1" si="11"/>
        <v>0</v>
      </c>
    </row>
    <row r="307" spans="5:11">
      <c r="E307">
        <f>ROW()</f>
        <v>307</v>
      </c>
      <c r="F307" s="5" cm="1">
        <f t="array" aca="1" ref="F307" ca="1">INDIRECT("'3_選抜学生一覧（SPRING）'!B"&amp;E307)</f>
        <v>0</v>
      </c>
      <c r="G307" s="5" t="str" cm="1">
        <f t="array" aca="1" ref="G307" ca="1">LEFT(IF(INDIRECT("'3_選抜学生一覧（SPRING）'!P"&amp;E307)&lt;&gt;"",INDIRECT("'3_選抜学生一覧（SPRING）'!B"&amp;E307)&amp;"-"&amp;INDIRECT("'3_選抜学生一覧（SPRING）'!P"&amp;E307),""),5)</f>
        <v/>
      </c>
      <c r="H307">
        <f ca="1">IF(G307="",0,COUNTIF($G$5:$G307,$G307))</f>
        <v>0</v>
      </c>
      <c r="I307">
        <f ca="1">IF(H307=1,SUMIF('3_選抜学生一覧（SPRING）'!$B$5:$B$2004,処理!G307,'3_選抜学生一覧（SPRING）'!$P$5:$P$2004),0)</f>
        <v>0</v>
      </c>
      <c r="K307">
        <f t="shared" ca="1" si="11"/>
        <v>0</v>
      </c>
    </row>
    <row r="308" spans="5:11">
      <c r="E308">
        <f>ROW()</f>
        <v>308</v>
      </c>
      <c r="F308" s="5" cm="1">
        <f t="array" aca="1" ref="F308" ca="1">INDIRECT("'3_選抜学生一覧（SPRING）'!B"&amp;E308)</f>
        <v>0</v>
      </c>
      <c r="G308" s="5" t="str" cm="1">
        <f t="array" aca="1" ref="G308" ca="1">LEFT(IF(INDIRECT("'3_選抜学生一覧（SPRING）'!P"&amp;E308)&lt;&gt;"",INDIRECT("'3_選抜学生一覧（SPRING）'!B"&amp;E308)&amp;"-"&amp;INDIRECT("'3_選抜学生一覧（SPRING）'!P"&amp;E308),""),5)</f>
        <v/>
      </c>
      <c r="H308">
        <f ca="1">IF(G308="",0,COUNTIF($G$5:$G308,$G308))</f>
        <v>0</v>
      </c>
      <c r="I308">
        <f ca="1">IF(H308=1,SUMIF('3_選抜学生一覧（SPRING）'!$B$5:$B$2004,処理!G308,'3_選抜学生一覧（SPRING）'!$P$5:$P$2004),0)</f>
        <v>0</v>
      </c>
      <c r="K308">
        <f t="shared" ca="1" si="11"/>
        <v>0</v>
      </c>
    </row>
    <row r="309" spans="5:11">
      <c r="E309">
        <f>ROW()</f>
        <v>309</v>
      </c>
      <c r="F309" s="5" cm="1">
        <f t="array" aca="1" ref="F309" ca="1">INDIRECT("'3_選抜学生一覧（SPRING）'!B"&amp;E309)</f>
        <v>0</v>
      </c>
      <c r="G309" s="5" t="str" cm="1">
        <f t="array" aca="1" ref="G309" ca="1">LEFT(IF(INDIRECT("'3_選抜学生一覧（SPRING）'!P"&amp;E309)&lt;&gt;"",INDIRECT("'3_選抜学生一覧（SPRING）'!B"&amp;E309)&amp;"-"&amp;INDIRECT("'3_選抜学生一覧（SPRING）'!P"&amp;E309),""),5)</f>
        <v/>
      </c>
      <c r="H309">
        <f ca="1">IF(G309="",0,COUNTIF($G$5:$G309,$G309))</f>
        <v>0</v>
      </c>
      <c r="I309">
        <f ca="1">IF(H309=1,SUMIF('3_選抜学生一覧（SPRING）'!$B$5:$B$2004,処理!G309,'3_選抜学生一覧（SPRING）'!$P$5:$P$2004),0)</f>
        <v>0</v>
      </c>
      <c r="K309">
        <f t="shared" ca="1" si="11"/>
        <v>0</v>
      </c>
    </row>
    <row r="310" spans="5:11">
      <c r="E310">
        <f>ROW()</f>
        <v>310</v>
      </c>
      <c r="F310" s="5" cm="1">
        <f t="array" aca="1" ref="F310" ca="1">INDIRECT("'3_選抜学生一覧（SPRING）'!B"&amp;E310)</f>
        <v>0</v>
      </c>
      <c r="G310" s="5" t="str" cm="1">
        <f t="array" aca="1" ref="G310" ca="1">LEFT(IF(INDIRECT("'3_選抜学生一覧（SPRING）'!P"&amp;E310)&lt;&gt;"",INDIRECT("'3_選抜学生一覧（SPRING）'!B"&amp;E310)&amp;"-"&amp;INDIRECT("'3_選抜学生一覧（SPRING）'!P"&amp;E310),""),5)</f>
        <v/>
      </c>
      <c r="H310">
        <f ca="1">IF(G310="",0,COUNTIF($G$5:$G310,$G310))</f>
        <v>0</v>
      </c>
      <c r="I310">
        <f ca="1">IF(H310=1,SUMIF('3_選抜学生一覧（SPRING）'!$B$5:$B$2004,処理!G310,'3_選抜学生一覧（SPRING）'!$P$5:$P$2004),0)</f>
        <v>0</v>
      </c>
      <c r="K310">
        <f t="shared" ca="1" si="11"/>
        <v>0</v>
      </c>
    </row>
    <row r="311" spans="5:11">
      <c r="E311">
        <f>ROW()</f>
        <v>311</v>
      </c>
      <c r="F311" s="5" cm="1">
        <f t="array" aca="1" ref="F311" ca="1">INDIRECT("'3_選抜学生一覧（SPRING）'!B"&amp;E311)</f>
        <v>0</v>
      </c>
      <c r="G311" s="5" t="str" cm="1">
        <f t="array" aca="1" ref="G311" ca="1">LEFT(IF(INDIRECT("'3_選抜学生一覧（SPRING）'!P"&amp;E311)&lt;&gt;"",INDIRECT("'3_選抜学生一覧（SPRING）'!B"&amp;E311)&amp;"-"&amp;INDIRECT("'3_選抜学生一覧（SPRING）'!P"&amp;E311),""),5)</f>
        <v/>
      </c>
      <c r="H311">
        <f ca="1">IF(G311="",0,COUNTIF($G$5:$G311,$G311))</f>
        <v>0</v>
      </c>
      <c r="I311">
        <f ca="1">IF(H311=1,SUMIF('3_選抜学生一覧（SPRING）'!$B$5:$B$2004,処理!G311,'3_選抜学生一覧（SPRING）'!$P$5:$P$2004),0)</f>
        <v>0</v>
      </c>
      <c r="K311">
        <f t="shared" ca="1" si="11"/>
        <v>0</v>
      </c>
    </row>
    <row r="312" spans="5:11">
      <c r="E312">
        <f>ROW()</f>
        <v>312</v>
      </c>
      <c r="F312" s="5" cm="1">
        <f t="array" aca="1" ref="F312" ca="1">INDIRECT("'3_選抜学生一覧（SPRING）'!B"&amp;E312)</f>
        <v>0</v>
      </c>
      <c r="G312" s="5" t="str" cm="1">
        <f t="array" aca="1" ref="G312" ca="1">LEFT(IF(INDIRECT("'3_選抜学生一覧（SPRING）'!P"&amp;E312)&lt;&gt;"",INDIRECT("'3_選抜学生一覧（SPRING）'!B"&amp;E312)&amp;"-"&amp;INDIRECT("'3_選抜学生一覧（SPRING）'!P"&amp;E312),""),5)</f>
        <v/>
      </c>
      <c r="H312">
        <f ca="1">IF(G312="",0,COUNTIF($G$5:$G312,$G312))</f>
        <v>0</v>
      </c>
      <c r="I312">
        <f ca="1">IF(H312=1,SUMIF('3_選抜学生一覧（SPRING）'!$B$5:$B$2004,処理!G312,'3_選抜学生一覧（SPRING）'!$P$5:$P$2004),0)</f>
        <v>0</v>
      </c>
      <c r="K312">
        <f t="shared" ca="1" si="11"/>
        <v>0</v>
      </c>
    </row>
    <row r="313" spans="5:11">
      <c r="E313">
        <f>ROW()</f>
        <v>313</v>
      </c>
      <c r="F313" s="5" cm="1">
        <f t="array" aca="1" ref="F313" ca="1">INDIRECT("'3_選抜学生一覧（SPRING）'!B"&amp;E313)</f>
        <v>0</v>
      </c>
      <c r="G313" s="5" t="str" cm="1">
        <f t="array" aca="1" ref="G313" ca="1">LEFT(IF(INDIRECT("'3_選抜学生一覧（SPRING）'!P"&amp;E313)&lt;&gt;"",INDIRECT("'3_選抜学生一覧（SPRING）'!B"&amp;E313)&amp;"-"&amp;INDIRECT("'3_選抜学生一覧（SPRING）'!P"&amp;E313),""),5)</f>
        <v/>
      </c>
      <c r="H313">
        <f ca="1">IF(G313="",0,COUNTIF($G$5:$G313,$G313))</f>
        <v>0</v>
      </c>
      <c r="I313">
        <f ca="1">IF(H313=1,SUMIF('3_選抜学生一覧（SPRING）'!$B$5:$B$2004,処理!G313,'3_選抜学生一覧（SPRING）'!$P$5:$P$2004),0)</f>
        <v>0</v>
      </c>
      <c r="K313">
        <f t="shared" ca="1" si="11"/>
        <v>0</v>
      </c>
    </row>
    <row r="314" spans="5:11">
      <c r="E314">
        <f>ROW()</f>
        <v>314</v>
      </c>
      <c r="F314" s="5" cm="1">
        <f t="array" aca="1" ref="F314" ca="1">INDIRECT("'3_選抜学生一覧（SPRING）'!B"&amp;E314)</f>
        <v>0</v>
      </c>
      <c r="G314" s="5" t="str" cm="1">
        <f t="array" aca="1" ref="G314" ca="1">LEFT(IF(INDIRECT("'3_選抜学生一覧（SPRING）'!P"&amp;E314)&lt;&gt;"",INDIRECT("'3_選抜学生一覧（SPRING）'!B"&amp;E314)&amp;"-"&amp;INDIRECT("'3_選抜学生一覧（SPRING）'!P"&amp;E314),""),5)</f>
        <v/>
      </c>
      <c r="H314">
        <f ca="1">IF(G314="",0,COUNTIF($G$5:$G314,$G314))</f>
        <v>0</v>
      </c>
      <c r="I314">
        <f ca="1">IF(H314=1,SUMIF('3_選抜学生一覧（SPRING）'!$B$5:$B$2004,処理!G314,'3_選抜学生一覧（SPRING）'!$P$5:$P$2004),0)</f>
        <v>0</v>
      </c>
      <c r="K314">
        <f t="shared" ca="1" si="11"/>
        <v>0</v>
      </c>
    </row>
    <row r="315" spans="5:11">
      <c r="E315">
        <f>ROW()</f>
        <v>315</v>
      </c>
      <c r="F315" s="5" cm="1">
        <f t="array" aca="1" ref="F315" ca="1">INDIRECT("'3_選抜学生一覧（SPRING）'!B"&amp;E315)</f>
        <v>0</v>
      </c>
      <c r="G315" s="5" t="str" cm="1">
        <f t="array" aca="1" ref="G315" ca="1">LEFT(IF(INDIRECT("'3_選抜学生一覧（SPRING）'!P"&amp;E315)&lt;&gt;"",INDIRECT("'3_選抜学生一覧（SPRING）'!B"&amp;E315)&amp;"-"&amp;INDIRECT("'3_選抜学生一覧（SPRING）'!P"&amp;E315),""),5)</f>
        <v/>
      </c>
      <c r="H315">
        <f ca="1">IF(G315="",0,COUNTIF($G$5:$G315,$G315))</f>
        <v>0</v>
      </c>
      <c r="I315">
        <f ca="1">IF(H315=1,SUMIF('3_選抜学生一覧（SPRING）'!$B$5:$B$2004,処理!G315,'3_選抜学生一覧（SPRING）'!$P$5:$P$2004),0)</f>
        <v>0</v>
      </c>
      <c r="K315">
        <f t="shared" ca="1" si="11"/>
        <v>0</v>
      </c>
    </row>
    <row r="316" spans="5:11">
      <c r="E316">
        <f>ROW()</f>
        <v>316</v>
      </c>
      <c r="F316" s="5" cm="1">
        <f t="array" aca="1" ref="F316" ca="1">INDIRECT("'3_選抜学生一覧（SPRING）'!B"&amp;E316)</f>
        <v>0</v>
      </c>
      <c r="G316" s="5" t="str" cm="1">
        <f t="array" aca="1" ref="G316" ca="1">LEFT(IF(INDIRECT("'3_選抜学生一覧（SPRING）'!P"&amp;E316)&lt;&gt;"",INDIRECT("'3_選抜学生一覧（SPRING）'!B"&amp;E316)&amp;"-"&amp;INDIRECT("'3_選抜学生一覧（SPRING）'!P"&amp;E316),""),5)</f>
        <v/>
      </c>
      <c r="H316">
        <f ca="1">IF(G316="",0,COUNTIF($G$5:$G316,$G316))</f>
        <v>0</v>
      </c>
      <c r="I316">
        <f ca="1">IF(H316=1,SUMIF('3_選抜学生一覧（SPRING）'!$B$5:$B$2004,処理!G316,'3_選抜学生一覧（SPRING）'!$P$5:$P$2004),0)</f>
        <v>0</v>
      </c>
      <c r="K316">
        <f t="shared" ca="1" si="11"/>
        <v>0</v>
      </c>
    </row>
    <row r="317" spans="5:11">
      <c r="E317">
        <f>ROW()</f>
        <v>317</v>
      </c>
      <c r="F317" s="5" cm="1">
        <f t="array" aca="1" ref="F317" ca="1">INDIRECT("'3_選抜学生一覧（SPRING）'!B"&amp;E317)</f>
        <v>0</v>
      </c>
      <c r="G317" s="5" t="str" cm="1">
        <f t="array" aca="1" ref="G317" ca="1">LEFT(IF(INDIRECT("'3_選抜学生一覧（SPRING）'!P"&amp;E317)&lt;&gt;"",INDIRECT("'3_選抜学生一覧（SPRING）'!B"&amp;E317)&amp;"-"&amp;INDIRECT("'3_選抜学生一覧（SPRING）'!P"&amp;E317),""),5)</f>
        <v/>
      </c>
      <c r="H317">
        <f ca="1">IF(G317="",0,COUNTIF($G$5:$G317,$G317))</f>
        <v>0</v>
      </c>
      <c r="I317">
        <f ca="1">IF(H317=1,SUMIF('3_選抜学生一覧（SPRING）'!$B$5:$B$2004,処理!G317,'3_選抜学生一覧（SPRING）'!$P$5:$P$2004),0)</f>
        <v>0</v>
      </c>
      <c r="K317">
        <f t="shared" ca="1" si="11"/>
        <v>0</v>
      </c>
    </row>
    <row r="318" spans="5:11">
      <c r="E318">
        <f>ROW()</f>
        <v>318</v>
      </c>
      <c r="F318" s="5" cm="1">
        <f t="array" aca="1" ref="F318" ca="1">INDIRECT("'3_選抜学生一覧（SPRING）'!B"&amp;E318)</f>
        <v>0</v>
      </c>
      <c r="G318" s="5" t="str" cm="1">
        <f t="array" aca="1" ref="G318" ca="1">LEFT(IF(INDIRECT("'3_選抜学生一覧（SPRING）'!P"&amp;E318)&lt;&gt;"",INDIRECT("'3_選抜学生一覧（SPRING）'!B"&amp;E318)&amp;"-"&amp;INDIRECT("'3_選抜学生一覧（SPRING）'!P"&amp;E318),""),5)</f>
        <v/>
      </c>
      <c r="H318">
        <f ca="1">IF(G318="",0,COUNTIF($G$5:$G318,$G318))</f>
        <v>0</v>
      </c>
      <c r="I318">
        <f ca="1">IF(H318=1,SUMIF('3_選抜学生一覧（SPRING）'!$B$5:$B$2004,処理!G318,'3_選抜学生一覧（SPRING）'!$P$5:$P$2004),0)</f>
        <v>0</v>
      </c>
      <c r="K318">
        <f t="shared" ca="1" si="11"/>
        <v>0</v>
      </c>
    </row>
    <row r="319" spans="5:11">
      <c r="E319">
        <f>ROW()</f>
        <v>319</v>
      </c>
      <c r="F319" s="5" cm="1">
        <f t="array" aca="1" ref="F319" ca="1">INDIRECT("'3_選抜学生一覧（SPRING）'!B"&amp;E319)</f>
        <v>0</v>
      </c>
      <c r="G319" s="5" t="str" cm="1">
        <f t="array" aca="1" ref="G319" ca="1">LEFT(IF(INDIRECT("'3_選抜学生一覧（SPRING）'!P"&amp;E319)&lt;&gt;"",INDIRECT("'3_選抜学生一覧（SPRING）'!B"&amp;E319)&amp;"-"&amp;INDIRECT("'3_選抜学生一覧（SPRING）'!P"&amp;E319),""),5)</f>
        <v/>
      </c>
      <c r="H319">
        <f ca="1">IF(G319="",0,COUNTIF($G$5:$G319,$G319))</f>
        <v>0</v>
      </c>
      <c r="I319">
        <f ca="1">IF(H319=1,SUMIF('3_選抜学生一覧（SPRING）'!$B$5:$B$2004,処理!G319,'3_選抜学生一覧（SPRING）'!$P$5:$P$2004),0)</f>
        <v>0</v>
      </c>
      <c r="K319">
        <f t="shared" ca="1" si="11"/>
        <v>0</v>
      </c>
    </row>
    <row r="320" spans="5:11">
      <c r="E320">
        <f>ROW()</f>
        <v>320</v>
      </c>
      <c r="F320" s="5" cm="1">
        <f t="array" aca="1" ref="F320" ca="1">INDIRECT("'3_選抜学生一覧（SPRING）'!B"&amp;E320)</f>
        <v>0</v>
      </c>
      <c r="G320" s="5" t="str" cm="1">
        <f t="array" aca="1" ref="G320" ca="1">LEFT(IF(INDIRECT("'3_選抜学生一覧（SPRING）'!P"&amp;E320)&lt;&gt;"",INDIRECT("'3_選抜学生一覧（SPRING）'!B"&amp;E320)&amp;"-"&amp;INDIRECT("'3_選抜学生一覧（SPRING）'!P"&amp;E320),""),5)</f>
        <v/>
      </c>
      <c r="H320">
        <f ca="1">IF(G320="",0,COUNTIF($G$5:$G320,$G320))</f>
        <v>0</v>
      </c>
      <c r="I320">
        <f ca="1">IF(H320=1,SUMIF('3_選抜学生一覧（SPRING）'!$B$5:$B$2004,処理!G320,'3_選抜学生一覧（SPRING）'!$P$5:$P$2004),0)</f>
        <v>0</v>
      </c>
      <c r="K320">
        <f t="shared" ca="1" si="11"/>
        <v>0</v>
      </c>
    </row>
    <row r="321" spans="5:11">
      <c r="E321">
        <f>ROW()</f>
        <v>321</v>
      </c>
      <c r="F321" s="5" cm="1">
        <f t="array" aca="1" ref="F321" ca="1">INDIRECT("'3_選抜学生一覧（SPRING）'!B"&amp;E321)</f>
        <v>0</v>
      </c>
      <c r="G321" s="5" t="str" cm="1">
        <f t="array" aca="1" ref="G321" ca="1">LEFT(IF(INDIRECT("'3_選抜学生一覧（SPRING）'!P"&amp;E321)&lt;&gt;"",INDIRECT("'3_選抜学生一覧（SPRING）'!B"&amp;E321)&amp;"-"&amp;INDIRECT("'3_選抜学生一覧（SPRING）'!P"&amp;E321),""),5)</f>
        <v/>
      </c>
      <c r="H321">
        <f ca="1">IF(G321="",0,COUNTIF($G$5:$G321,$G321))</f>
        <v>0</v>
      </c>
      <c r="I321">
        <f ca="1">IF(H321=1,SUMIF('3_選抜学生一覧（SPRING）'!$B$5:$B$2004,処理!G321,'3_選抜学生一覧（SPRING）'!$P$5:$P$2004),0)</f>
        <v>0</v>
      </c>
      <c r="K321">
        <f t="shared" ca="1" si="11"/>
        <v>0</v>
      </c>
    </row>
    <row r="322" spans="5:11">
      <c r="E322">
        <f>ROW()</f>
        <v>322</v>
      </c>
      <c r="F322" s="5" cm="1">
        <f t="array" aca="1" ref="F322" ca="1">INDIRECT("'3_選抜学生一覧（SPRING）'!B"&amp;E322)</f>
        <v>0</v>
      </c>
      <c r="G322" s="5" t="str" cm="1">
        <f t="array" aca="1" ref="G322" ca="1">LEFT(IF(INDIRECT("'3_選抜学生一覧（SPRING）'!P"&amp;E322)&lt;&gt;"",INDIRECT("'3_選抜学生一覧（SPRING）'!B"&amp;E322)&amp;"-"&amp;INDIRECT("'3_選抜学生一覧（SPRING）'!P"&amp;E322),""),5)</f>
        <v/>
      </c>
      <c r="H322">
        <f ca="1">IF(G322="",0,COUNTIF($G$5:$G322,$G322))</f>
        <v>0</v>
      </c>
      <c r="I322">
        <f ca="1">IF(H322=1,SUMIF('3_選抜学生一覧（SPRING）'!$B$5:$B$2004,処理!G322,'3_選抜学生一覧（SPRING）'!$P$5:$P$2004),0)</f>
        <v>0</v>
      </c>
      <c r="K322">
        <f t="shared" ca="1" si="11"/>
        <v>0</v>
      </c>
    </row>
    <row r="323" spans="5:11">
      <c r="E323">
        <f>ROW()</f>
        <v>323</v>
      </c>
      <c r="F323" s="5" cm="1">
        <f t="array" aca="1" ref="F323" ca="1">INDIRECT("'3_選抜学生一覧（SPRING）'!B"&amp;E323)</f>
        <v>0</v>
      </c>
      <c r="G323" s="5" t="str" cm="1">
        <f t="array" aca="1" ref="G323" ca="1">LEFT(IF(INDIRECT("'3_選抜学生一覧（SPRING）'!P"&amp;E323)&lt;&gt;"",INDIRECT("'3_選抜学生一覧（SPRING）'!B"&amp;E323)&amp;"-"&amp;INDIRECT("'3_選抜学生一覧（SPRING）'!P"&amp;E323),""),5)</f>
        <v/>
      </c>
      <c r="H323">
        <f ca="1">IF(G323="",0,COUNTIF($G$5:$G323,$G323))</f>
        <v>0</v>
      </c>
      <c r="I323">
        <f ca="1">IF(H323=1,SUMIF('3_選抜学生一覧（SPRING）'!$B$5:$B$2004,処理!G323,'3_選抜学生一覧（SPRING）'!$P$5:$P$2004),0)</f>
        <v>0</v>
      </c>
      <c r="K323">
        <f t="shared" ca="1" si="11"/>
        <v>0</v>
      </c>
    </row>
    <row r="324" spans="5:11">
      <c r="E324">
        <f>ROW()</f>
        <v>324</v>
      </c>
      <c r="F324" s="5" cm="1">
        <f t="array" aca="1" ref="F324" ca="1">INDIRECT("'3_選抜学生一覧（SPRING）'!B"&amp;E324)</f>
        <v>0</v>
      </c>
      <c r="G324" s="5" t="str" cm="1">
        <f t="array" aca="1" ref="G324" ca="1">LEFT(IF(INDIRECT("'3_選抜学生一覧（SPRING）'!P"&amp;E324)&lt;&gt;"",INDIRECT("'3_選抜学生一覧（SPRING）'!B"&amp;E324)&amp;"-"&amp;INDIRECT("'3_選抜学生一覧（SPRING）'!P"&amp;E324),""),5)</f>
        <v/>
      </c>
      <c r="H324">
        <f ca="1">IF(G324="",0,COUNTIF($G$5:$G324,$G324))</f>
        <v>0</v>
      </c>
      <c r="I324">
        <f ca="1">IF(H324=1,SUMIF('3_選抜学生一覧（SPRING）'!$B$5:$B$2004,処理!G324,'3_選抜学生一覧（SPRING）'!$P$5:$P$2004),0)</f>
        <v>0</v>
      </c>
      <c r="K324">
        <f t="shared" ca="1" si="11"/>
        <v>0</v>
      </c>
    </row>
    <row r="325" spans="5:11">
      <c r="E325">
        <f>ROW()</f>
        <v>325</v>
      </c>
      <c r="F325" s="5" cm="1">
        <f t="array" aca="1" ref="F325" ca="1">INDIRECT("'3_選抜学生一覧（SPRING）'!B"&amp;E325)</f>
        <v>0</v>
      </c>
      <c r="G325" s="5" t="str" cm="1">
        <f t="array" aca="1" ref="G325" ca="1">LEFT(IF(INDIRECT("'3_選抜学生一覧（SPRING）'!P"&amp;E325)&lt;&gt;"",INDIRECT("'3_選抜学生一覧（SPRING）'!B"&amp;E325)&amp;"-"&amp;INDIRECT("'3_選抜学生一覧（SPRING）'!P"&amp;E325),""),5)</f>
        <v/>
      </c>
      <c r="H325">
        <f ca="1">IF(G325="",0,COUNTIF($G$5:$G325,$G325))</f>
        <v>0</v>
      </c>
      <c r="I325">
        <f ca="1">IF(H325=1,SUMIF('3_選抜学生一覧（SPRING）'!$B$5:$B$2004,処理!G325,'3_選抜学生一覧（SPRING）'!$P$5:$P$2004),0)</f>
        <v>0</v>
      </c>
      <c r="K325">
        <f t="shared" ca="1" si="11"/>
        <v>0</v>
      </c>
    </row>
    <row r="326" spans="5:11">
      <c r="E326">
        <f>ROW()</f>
        <v>326</v>
      </c>
      <c r="F326" s="5" cm="1">
        <f t="array" aca="1" ref="F326" ca="1">INDIRECT("'3_選抜学生一覧（SPRING）'!B"&amp;E326)</f>
        <v>0</v>
      </c>
      <c r="G326" s="5" t="str" cm="1">
        <f t="array" aca="1" ref="G326" ca="1">LEFT(IF(INDIRECT("'3_選抜学生一覧（SPRING）'!P"&amp;E326)&lt;&gt;"",INDIRECT("'3_選抜学生一覧（SPRING）'!B"&amp;E326)&amp;"-"&amp;INDIRECT("'3_選抜学生一覧（SPRING）'!P"&amp;E326),""),5)</f>
        <v/>
      </c>
      <c r="H326">
        <f ca="1">IF(G326="",0,COUNTIF($G$5:$G326,$G326))</f>
        <v>0</v>
      </c>
      <c r="I326">
        <f ca="1">IF(H326=1,SUMIF('3_選抜学生一覧（SPRING）'!$B$5:$B$2004,処理!G326,'3_選抜学生一覧（SPRING）'!$P$5:$P$2004),0)</f>
        <v>0</v>
      </c>
      <c r="K326">
        <f t="shared" ref="K326:K389" ca="1" si="12">SUM(I326,J326)</f>
        <v>0</v>
      </c>
    </row>
    <row r="327" spans="5:11">
      <c r="E327">
        <f>ROW()</f>
        <v>327</v>
      </c>
      <c r="F327" s="5" cm="1">
        <f t="array" aca="1" ref="F327" ca="1">INDIRECT("'3_選抜学生一覧（SPRING）'!B"&amp;E327)</f>
        <v>0</v>
      </c>
      <c r="G327" s="5" t="str" cm="1">
        <f t="array" aca="1" ref="G327" ca="1">LEFT(IF(INDIRECT("'3_選抜学生一覧（SPRING）'!P"&amp;E327)&lt;&gt;"",INDIRECT("'3_選抜学生一覧（SPRING）'!B"&amp;E327)&amp;"-"&amp;INDIRECT("'3_選抜学生一覧（SPRING）'!P"&amp;E327),""),5)</f>
        <v/>
      </c>
      <c r="H327">
        <f ca="1">IF(G327="",0,COUNTIF($G$5:$G327,$G327))</f>
        <v>0</v>
      </c>
      <c r="I327">
        <f ca="1">IF(H327=1,SUMIF('3_選抜学生一覧（SPRING）'!$B$5:$B$2004,処理!G327,'3_選抜学生一覧（SPRING）'!$P$5:$P$2004),0)</f>
        <v>0</v>
      </c>
      <c r="K327">
        <f t="shared" ca="1" si="12"/>
        <v>0</v>
      </c>
    </row>
    <row r="328" spans="5:11">
      <c r="E328">
        <f>ROW()</f>
        <v>328</v>
      </c>
      <c r="F328" s="5" cm="1">
        <f t="array" aca="1" ref="F328" ca="1">INDIRECT("'3_選抜学生一覧（SPRING）'!B"&amp;E328)</f>
        <v>0</v>
      </c>
      <c r="G328" s="5" t="str" cm="1">
        <f t="array" aca="1" ref="G328" ca="1">LEFT(IF(INDIRECT("'3_選抜学生一覧（SPRING）'!P"&amp;E328)&lt;&gt;"",INDIRECT("'3_選抜学生一覧（SPRING）'!B"&amp;E328)&amp;"-"&amp;INDIRECT("'3_選抜学生一覧（SPRING）'!P"&amp;E328),""),5)</f>
        <v/>
      </c>
      <c r="H328">
        <f ca="1">IF(G328="",0,COUNTIF($G$5:$G328,$G328))</f>
        <v>0</v>
      </c>
      <c r="I328">
        <f ca="1">IF(H328=1,SUMIF('3_選抜学生一覧（SPRING）'!$B$5:$B$2004,処理!G328,'3_選抜学生一覧（SPRING）'!$P$5:$P$2004),0)</f>
        <v>0</v>
      </c>
      <c r="K328">
        <f t="shared" ca="1" si="12"/>
        <v>0</v>
      </c>
    </row>
    <row r="329" spans="5:11">
      <c r="E329">
        <f>ROW()</f>
        <v>329</v>
      </c>
      <c r="F329" s="5" cm="1">
        <f t="array" aca="1" ref="F329" ca="1">INDIRECT("'3_選抜学生一覧（SPRING）'!B"&amp;E329)</f>
        <v>0</v>
      </c>
      <c r="G329" s="5" t="str" cm="1">
        <f t="array" aca="1" ref="G329" ca="1">LEFT(IF(INDIRECT("'3_選抜学生一覧（SPRING）'!P"&amp;E329)&lt;&gt;"",INDIRECT("'3_選抜学生一覧（SPRING）'!B"&amp;E329)&amp;"-"&amp;INDIRECT("'3_選抜学生一覧（SPRING）'!P"&amp;E329),""),5)</f>
        <v/>
      </c>
      <c r="H329">
        <f ca="1">IF(G329="",0,COUNTIF($G$5:$G329,$G329))</f>
        <v>0</v>
      </c>
      <c r="I329">
        <f ca="1">IF(H329=1,SUMIF('3_選抜学生一覧（SPRING）'!$B$5:$B$2004,処理!G329,'3_選抜学生一覧（SPRING）'!$P$5:$P$2004),0)</f>
        <v>0</v>
      </c>
      <c r="K329">
        <f t="shared" ca="1" si="12"/>
        <v>0</v>
      </c>
    </row>
    <row r="330" spans="5:11">
      <c r="E330">
        <f>ROW()</f>
        <v>330</v>
      </c>
      <c r="F330" s="5" cm="1">
        <f t="array" aca="1" ref="F330" ca="1">INDIRECT("'3_選抜学生一覧（SPRING）'!B"&amp;E330)</f>
        <v>0</v>
      </c>
      <c r="G330" s="5" t="str" cm="1">
        <f t="array" aca="1" ref="G330" ca="1">LEFT(IF(INDIRECT("'3_選抜学生一覧（SPRING）'!P"&amp;E330)&lt;&gt;"",INDIRECT("'3_選抜学生一覧（SPRING）'!B"&amp;E330)&amp;"-"&amp;INDIRECT("'3_選抜学生一覧（SPRING）'!P"&amp;E330),""),5)</f>
        <v/>
      </c>
      <c r="H330">
        <f ca="1">IF(G330="",0,COUNTIF($G$5:$G330,$G330))</f>
        <v>0</v>
      </c>
      <c r="I330">
        <f ca="1">IF(H330=1,SUMIF('3_選抜学生一覧（SPRING）'!$B$5:$B$2004,処理!G330,'3_選抜学生一覧（SPRING）'!$P$5:$P$2004),0)</f>
        <v>0</v>
      </c>
      <c r="K330">
        <f t="shared" ca="1" si="12"/>
        <v>0</v>
      </c>
    </row>
    <row r="331" spans="5:11">
      <c r="E331">
        <f>ROW()</f>
        <v>331</v>
      </c>
      <c r="F331" s="5" cm="1">
        <f t="array" aca="1" ref="F331" ca="1">INDIRECT("'3_選抜学生一覧（SPRING）'!B"&amp;E331)</f>
        <v>0</v>
      </c>
      <c r="G331" s="5" t="str" cm="1">
        <f t="array" aca="1" ref="G331" ca="1">LEFT(IF(INDIRECT("'3_選抜学生一覧（SPRING）'!P"&amp;E331)&lt;&gt;"",INDIRECT("'3_選抜学生一覧（SPRING）'!B"&amp;E331)&amp;"-"&amp;INDIRECT("'3_選抜学生一覧（SPRING）'!P"&amp;E331),""),5)</f>
        <v/>
      </c>
      <c r="H331">
        <f ca="1">IF(G331="",0,COUNTIF($G$5:$G331,$G331))</f>
        <v>0</v>
      </c>
      <c r="I331">
        <f ca="1">IF(H331=1,SUMIF('3_選抜学生一覧（SPRING）'!$B$5:$B$2004,処理!G331,'3_選抜学生一覧（SPRING）'!$P$5:$P$2004),0)</f>
        <v>0</v>
      </c>
      <c r="K331">
        <f t="shared" ca="1" si="12"/>
        <v>0</v>
      </c>
    </row>
    <row r="332" spans="5:11">
      <c r="E332">
        <f>ROW()</f>
        <v>332</v>
      </c>
      <c r="F332" s="5" cm="1">
        <f t="array" aca="1" ref="F332" ca="1">INDIRECT("'3_選抜学生一覧（SPRING）'!B"&amp;E332)</f>
        <v>0</v>
      </c>
      <c r="G332" s="5" t="str" cm="1">
        <f t="array" aca="1" ref="G332" ca="1">LEFT(IF(INDIRECT("'3_選抜学生一覧（SPRING）'!P"&amp;E332)&lt;&gt;"",INDIRECT("'3_選抜学生一覧（SPRING）'!B"&amp;E332)&amp;"-"&amp;INDIRECT("'3_選抜学生一覧（SPRING）'!P"&amp;E332),""),5)</f>
        <v/>
      </c>
      <c r="H332">
        <f ca="1">IF(G332="",0,COUNTIF($G$5:$G332,$G332))</f>
        <v>0</v>
      </c>
      <c r="I332">
        <f ca="1">IF(H332=1,SUMIF('3_選抜学生一覧（SPRING）'!$B$5:$B$2004,処理!G332,'3_選抜学生一覧（SPRING）'!$P$5:$P$2004),0)</f>
        <v>0</v>
      </c>
      <c r="K332">
        <f t="shared" ca="1" si="12"/>
        <v>0</v>
      </c>
    </row>
    <row r="333" spans="5:11">
      <c r="E333">
        <f>ROW()</f>
        <v>333</v>
      </c>
      <c r="F333" s="5" cm="1">
        <f t="array" aca="1" ref="F333" ca="1">INDIRECT("'3_選抜学生一覧（SPRING）'!B"&amp;E333)</f>
        <v>0</v>
      </c>
      <c r="G333" s="5" t="str" cm="1">
        <f t="array" aca="1" ref="G333" ca="1">LEFT(IF(INDIRECT("'3_選抜学生一覧（SPRING）'!P"&amp;E333)&lt;&gt;"",INDIRECT("'3_選抜学生一覧（SPRING）'!B"&amp;E333)&amp;"-"&amp;INDIRECT("'3_選抜学生一覧（SPRING）'!P"&amp;E333),""),5)</f>
        <v/>
      </c>
      <c r="H333">
        <f ca="1">IF(G333="",0,COUNTIF($G$5:$G333,$G333))</f>
        <v>0</v>
      </c>
      <c r="I333">
        <f ca="1">IF(H333=1,SUMIF('3_選抜学生一覧（SPRING）'!$B$5:$B$2004,処理!G333,'3_選抜学生一覧（SPRING）'!$P$5:$P$2004),0)</f>
        <v>0</v>
      </c>
      <c r="K333">
        <f t="shared" ca="1" si="12"/>
        <v>0</v>
      </c>
    </row>
    <row r="334" spans="5:11">
      <c r="E334">
        <f>ROW()</f>
        <v>334</v>
      </c>
      <c r="F334" s="5" cm="1">
        <f t="array" aca="1" ref="F334" ca="1">INDIRECT("'3_選抜学生一覧（SPRING）'!B"&amp;E334)</f>
        <v>0</v>
      </c>
      <c r="G334" s="5" t="str" cm="1">
        <f t="array" aca="1" ref="G334" ca="1">LEFT(IF(INDIRECT("'3_選抜学生一覧（SPRING）'!P"&amp;E334)&lt;&gt;"",INDIRECT("'3_選抜学生一覧（SPRING）'!B"&amp;E334)&amp;"-"&amp;INDIRECT("'3_選抜学生一覧（SPRING）'!P"&amp;E334),""),5)</f>
        <v/>
      </c>
      <c r="H334">
        <f ca="1">IF(G334="",0,COUNTIF($G$5:$G334,$G334))</f>
        <v>0</v>
      </c>
      <c r="I334">
        <f ca="1">IF(H334=1,SUMIF('3_選抜学生一覧（SPRING）'!$B$5:$B$2004,処理!G334,'3_選抜学生一覧（SPRING）'!$P$5:$P$2004),0)</f>
        <v>0</v>
      </c>
      <c r="K334">
        <f t="shared" ca="1" si="12"/>
        <v>0</v>
      </c>
    </row>
    <row r="335" spans="5:11">
      <c r="E335">
        <f>ROW()</f>
        <v>335</v>
      </c>
      <c r="F335" s="5" cm="1">
        <f t="array" aca="1" ref="F335" ca="1">INDIRECT("'3_選抜学生一覧（SPRING）'!B"&amp;E335)</f>
        <v>0</v>
      </c>
      <c r="G335" s="5" t="str" cm="1">
        <f t="array" aca="1" ref="G335" ca="1">LEFT(IF(INDIRECT("'3_選抜学生一覧（SPRING）'!P"&amp;E335)&lt;&gt;"",INDIRECT("'3_選抜学生一覧（SPRING）'!B"&amp;E335)&amp;"-"&amp;INDIRECT("'3_選抜学生一覧（SPRING）'!P"&amp;E335),""),5)</f>
        <v/>
      </c>
      <c r="H335">
        <f ca="1">IF(G335="",0,COUNTIF($G$5:$G335,$G335))</f>
        <v>0</v>
      </c>
      <c r="I335">
        <f ca="1">IF(H335=1,SUMIF('3_選抜学生一覧（SPRING）'!$B$5:$B$2004,処理!G335,'3_選抜学生一覧（SPRING）'!$P$5:$P$2004),0)</f>
        <v>0</v>
      </c>
      <c r="K335">
        <f t="shared" ca="1" si="12"/>
        <v>0</v>
      </c>
    </row>
    <row r="336" spans="5:11">
      <c r="E336">
        <f>ROW()</f>
        <v>336</v>
      </c>
      <c r="F336" s="5" cm="1">
        <f t="array" aca="1" ref="F336" ca="1">INDIRECT("'3_選抜学生一覧（SPRING）'!B"&amp;E336)</f>
        <v>0</v>
      </c>
      <c r="G336" s="5" t="str" cm="1">
        <f t="array" aca="1" ref="G336" ca="1">LEFT(IF(INDIRECT("'3_選抜学生一覧（SPRING）'!P"&amp;E336)&lt;&gt;"",INDIRECT("'3_選抜学生一覧（SPRING）'!B"&amp;E336)&amp;"-"&amp;INDIRECT("'3_選抜学生一覧（SPRING）'!P"&amp;E336),""),5)</f>
        <v/>
      </c>
      <c r="H336">
        <f ca="1">IF(G336="",0,COUNTIF($G$5:$G336,$G336))</f>
        <v>0</v>
      </c>
      <c r="I336">
        <f ca="1">IF(H336=1,SUMIF('3_選抜学生一覧（SPRING）'!$B$5:$B$2004,処理!G336,'3_選抜学生一覧（SPRING）'!$P$5:$P$2004),0)</f>
        <v>0</v>
      </c>
      <c r="K336">
        <f t="shared" ca="1" si="12"/>
        <v>0</v>
      </c>
    </row>
    <row r="337" spans="5:11">
      <c r="E337">
        <f>ROW()</f>
        <v>337</v>
      </c>
      <c r="F337" s="5" cm="1">
        <f t="array" aca="1" ref="F337" ca="1">INDIRECT("'3_選抜学生一覧（SPRING）'!B"&amp;E337)</f>
        <v>0</v>
      </c>
      <c r="G337" s="5" t="str" cm="1">
        <f t="array" aca="1" ref="G337" ca="1">LEFT(IF(INDIRECT("'3_選抜学生一覧（SPRING）'!P"&amp;E337)&lt;&gt;"",INDIRECT("'3_選抜学生一覧（SPRING）'!B"&amp;E337)&amp;"-"&amp;INDIRECT("'3_選抜学生一覧（SPRING）'!P"&amp;E337),""),5)</f>
        <v/>
      </c>
      <c r="H337">
        <f ca="1">IF(G337="",0,COUNTIF($G$5:$G337,$G337))</f>
        <v>0</v>
      </c>
      <c r="I337">
        <f ca="1">IF(H337=1,SUMIF('3_選抜学生一覧（SPRING）'!$B$5:$B$2004,処理!G337,'3_選抜学生一覧（SPRING）'!$P$5:$P$2004),0)</f>
        <v>0</v>
      </c>
      <c r="K337">
        <f t="shared" ca="1" si="12"/>
        <v>0</v>
      </c>
    </row>
    <row r="338" spans="5:11">
      <c r="E338">
        <f>ROW()</f>
        <v>338</v>
      </c>
      <c r="F338" s="5" cm="1">
        <f t="array" aca="1" ref="F338" ca="1">INDIRECT("'3_選抜学生一覧（SPRING）'!B"&amp;E338)</f>
        <v>0</v>
      </c>
      <c r="G338" s="5" t="str" cm="1">
        <f t="array" aca="1" ref="G338" ca="1">LEFT(IF(INDIRECT("'3_選抜学生一覧（SPRING）'!P"&amp;E338)&lt;&gt;"",INDIRECT("'3_選抜学生一覧（SPRING）'!B"&amp;E338)&amp;"-"&amp;INDIRECT("'3_選抜学生一覧（SPRING）'!P"&amp;E338),""),5)</f>
        <v/>
      </c>
      <c r="H338">
        <f ca="1">IF(G338="",0,COUNTIF($G$5:$G338,$G338))</f>
        <v>0</v>
      </c>
      <c r="I338">
        <f ca="1">IF(H338=1,SUMIF('3_選抜学生一覧（SPRING）'!$B$5:$B$2004,処理!G338,'3_選抜学生一覧（SPRING）'!$P$5:$P$2004),0)</f>
        <v>0</v>
      </c>
      <c r="K338">
        <f t="shared" ca="1" si="12"/>
        <v>0</v>
      </c>
    </row>
    <row r="339" spans="5:11">
      <c r="E339">
        <f>ROW()</f>
        <v>339</v>
      </c>
      <c r="F339" s="5" cm="1">
        <f t="array" aca="1" ref="F339" ca="1">INDIRECT("'3_選抜学生一覧（SPRING）'!B"&amp;E339)</f>
        <v>0</v>
      </c>
      <c r="G339" s="5" t="str" cm="1">
        <f t="array" aca="1" ref="G339" ca="1">LEFT(IF(INDIRECT("'3_選抜学生一覧（SPRING）'!P"&amp;E339)&lt;&gt;"",INDIRECT("'3_選抜学生一覧（SPRING）'!B"&amp;E339)&amp;"-"&amp;INDIRECT("'3_選抜学生一覧（SPRING）'!P"&amp;E339),""),5)</f>
        <v/>
      </c>
      <c r="H339">
        <f ca="1">IF(G339="",0,COUNTIF($G$5:$G339,$G339))</f>
        <v>0</v>
      </c>
      <c r="I339">
        <f ca="1">IF(H339=1,SUMIF('3_選抜学生一覧（SPRING）'!$B$5:$B$2004,処理!G339,'3_選抜学生一覧（SPRING）'!$P$5:$P$2004),0)</f>
        <v>0</v>
      </c>
      <c r="K339">
        <f t="shared" ca="1" si="12"/>
        <v>0</v>
      </c>
    </row>
    <row r="340" spans="5:11">
      <c r="E340">
        <f>ROW()</f>
        <v>340</v>
      </c>
      <c r="F340" s="5" cm="1">
        <f t="array" aca="1" ref="F340" ca="1">INDIRECT("'3_選抜学生一覧（SPRING）'!B"&amp;E340)</f>
        <v>0</v>
      </c>
      <c r="G340" s="5" t="str" cm="1">
        <f t="array" aca="1" ref="G340" ca="1">LEFT(IF(INDIRECT("'3_選抜学生一覧（SPRING）'!P"&amp;E340)&lt;&gt;"",INDIRECT("'3_選抜学生一覧（SPRING）'!B"&amp;E340)&amp;"-"&amp;INDIRECT("'3_選抜学生一覧（SPRING）'!P"&amp;E340),""),5)</f>
        <v/>
      </c>
      <c r="H340">
        <f ca="1">IF(G340="",0,COUNTIF($G$5:$G340,$G340))</f>
        <v>0</v>
      </c>
      <c r="I340">
        <f ca="1">IF(H340=1,SUMIF('3_選抜学生一覧（SPRING）'!$B$5:$B$2004,処理!G340,'3_選抜学生一覧（SPRING）'!$P$5:$P$2004),0)</f>
        <v>0</v>
      </c>
      <c r="K340">
        <f t="shared" ca="1" si="12"/>
        <v>0</v>
      </c>
    </row>
    <row r="341" spans="5:11">
      <c r="E341">
        <f>ROW()</f>
        <v>341</v>
      </c>
      <c r="F341" s="5" cm="1">
        <f t="array" aca="1" ref="F341" ca="1">INDIRECT("'3_選抜学生一覧（SPRING）'!B"&amp;E341)</f>
        <v>0</v>
      </c>
      <c r="G341" s="5" t="str" cm="1">
        <f t="array" aca="1" ref="G341" ca="1">LEFT(IF(INDIRECT("'3_選抜学生一覧（SPRING）'!P"&amp;E341)&lt;&gt;"",INDIRECT("'3_選抜学生一覧（SPRING）'!B"&amp;E341)&amp;"-"&amp;INDIRECT("'3_選抜学生一覧（SPRING）'!P"&amp;E341),""),5)</f>
        <v/>
      </c>
      <c r="H341">
        <f ca="1">IF(G341="",0,COUNTIF($G$5:$G341,$G341))</f>
        <v>0</v>
      </c>
      <c r="I341">
        <f ca="1">IF(H341=1,SUMIF('3_選抜学生一覧（SPRING）'!$B$5:$B$2004,処理!G341,'3_選抜学生一覧（SPRING）'!$P$5:$P$2004),0)</f>
        <v>0</v>
      </c>
      <c r="K341">
        <f t="shared" ca="1" si="12"/>
        <v>0</v>
      </c>
    </row>
    <row r="342" spans="5:11">
      <c r="E342">
        <f>ROW()</f>
        <v>342</v>
      </c>
      <c r="F342" s="5" cm="1">
        <f t="array" aca="1" ref="F342" ca="1">INDIRECT("'3_選抜学生一覧（SPRING）'!B"&amp;E342)</f>
        <v>0</v>
      </c>
      <c r="G342" s="5" t="str" cm="1">
        <f t="array" aca="1" ref="G342" ca="1">LEFT(IF(INDIRECT("'3_選抜学生一覧（SPRING）'!P"&amp;E342)&lt;&gt;"",INDIRECT("'3_選抜学生一覧（SPRING）'!B"&amp;E342)&amp;"-"&amp;INDIRECT("'3_選抜学生一覧（SPRING）'!P"&amp;E342),""),5)</f>
        <v/>
      </c>
      <c r="H342">
        <f ca="1">IF(G342="",0,COUNTIF($G$5:$G342,$G342))</f>
        <v>0</v>
      </c>
      <c r="I342">
        <f ca="1">IF(H342=1,SUMIF('3_選抜学生一覧（SPRING）'!$B$5:$B$2004,処理!G342,'3_選抜学生一覧（SPRING）'!$P$5:$P$2004),0)</f>
        <v>0</v>
      </c>
      <c r="K342">
        <f t="shared" ca="1" si="12"/>
        <v>0</v>
      </c>
    </row>
    <row r="343" spans="5:11">
      <c r="E343">
        <f>ROW()</f>
        <v>343</v>
      </c>
      <c r="F343" s="5" cm="1">
        <f t="array" aca="1" ref="F343" ca="1">INDIRECT("'3_選抜学生一覧（SPRING）'!B"&amp;E343)</f>
        <v>0</v>
      </c>
      <c r="G343" s="5" t="str" cm="1">
        <f t="array" aca="1" ref="G343" ca="1">LEFT(IF(INDIRECT("'3_選抜学生一覧（SPRING）'!P"&amp;E343)&lt;&gt;"",INDIRECT("'3_選抜学生一覧（SPRING）'!B"&amp;E343)&amp;"-"&amp;INDIRECT("'3_選抜学生一覧（SPRING）'!P"&amp;E343),""),5)</f>
        <v/>
      </c>
      <c r="H343">
        <f ca="1">IF(G343="",0,COUNTIF($G$5:$G343,$G343))</f>
        <v>0</v>
      </c>
      <c r="I343">
        <f ca="1">IF(H343=1,SUMIF('3_選抜学生一覧（SPRING）'!$B$5:$B$2004,処理!G343,'3_選抜学生一覧（SPRING）'!$P$5:$P$2004),0)</f>
        <v>0</v>
      </c>
      <c r="K343">
        <f t="shared" ca="1" si="12"/>
        <v>0</v>
      </c>
    </row>
    <row r="344" spans="5:11">
      <c r="E344">
        <f>ROW()</f>
        <v>344</v>
      </c>
      <c r="F344" s="5" cm="1">
        <f t="array" aca="1" ref="F344" ca="1">INDIRECT("'3_選抜学生一覧（SPRING）'!B"&amp;E344)</f>
        <v>0</v>
      </c>
      <c r="G344" s="5" t="str" cm="1">
        <f t="array" aca="1" ref="G344" ca="1">LEFT(IF(INDIRECT("'3_選抜学生一覧（SPRING）'!P"&amp;E344)&lt;&gt;"",INDIRECT("'3_選抜学生一覧（SPRING）'!B"&amp;E344)&amp;"-"&amp;INDIRECT("'3_選抜学生一覧（SPRING）'!P"&amp;E344),""),5)</f>
        <v/>
      </c>
      <c r="H344">
        <f ca="1">IF(G344="",0,COUNTIF($G$5:$G344,$G344))</f>
        <v>0</v>
      </c>
      <c r="I344">
        <f ca="1">IF(H344=1,SUMIF('3_選抜学生一覧（SPRING）'!$B$5:$B$2004,処理!G344,'3_選抜学生一覧（SPRING）'!$P$5:$P$2004),0)</f>
        <v>0</v>
      </c>
      <c r="K344">
        <f t="shared" ca="1" si="12"/>
        <v>0</v>
      </c>
    </row>
    <row r="345" spans="5:11">
      <c r="E345">
        <f>ROW()</f>
        <v>345</v>
      </c>
      <c r="F345" s="5" cm="1">
        <f t="array" aca="1" ref="F345" ca="1">INDIRECT("'3_選抜学生一覧（SPRING）'!B"&amp;E345)</f>
        <v>0</v>
      </c>
      <c r="G345" s="5" t="str" cm="1">
        <f t="array" aca="1" ref="G345" ca="1">LEFT(IF(INDIRECT("'3_選抜学生一覧（SPRING）'!P"&amp;E345)&lt;&gt;"",INDIRECT("'3_選抜学生一覧（SPRING）'!B"&amp;E345)&amp;"-"&amp;INDIRECT("'3_選抜学生一覧（SPRING）'!P"&amp;E345),""),5)</f>
        <v/>
      </c>
      <c r="H345">
        <f ca="1">IF(G345="",0,COUNTIF($G$5:$G345,$G345))</f>
        <v>0</v>
      </c>
      <c r="I345">
        <f ca="1">IF(H345=1,SUMIF('3_選抜学生一覧（SPRING）'!$B$5:$B$2004,処理!G345,'3_選抜学生一覧（SPRING）'!$P$5:$P$2004),0)</f>
        <v>0</v>
      </c>
      <c r="K345">
        <f t="shared" ca="1" si="12"/>
        <v>0</v>
      </c>
    </row>
    <row r="346" spans="5:11">
      <c r="E346">
        <f>ROW()</f>
        <v>346</v>
      </c>
      <c r="F346" s="5" cm="1">
        <f t="array" aca="1" ref="F346" ca="1">INDIRECT("'3_選抜学生一覧（SPRING）'!B"&amp;E346)</f>
        <v>0</v>
      </c>
      <c r="G346" s="5" t="str" cm="1">
        <f t="array" aca="1" ref="G346" ca="1">LEFT(IF(INDIRECT("'3_選抜学生一覧（SPRING）'!P"&amp;E346)&lt;&gt;"",INDIRECT("'3_選抜学生一覧（SPRING）'!B"&amp;E346)&amp;"-"&amp;INDIRECT("'3_選抜学生一覧（SPRING）'!P"&amp;E346),""),5)</f>
        <v/>
      </c>
      <c r="H346">
        <f ca="1">IF(G346="",0,COUNTIF($G$5:$G346,$G346))</f>
        <v>0</v>
      </c>
      <c r="I346">
        <f ca="1">IF(H346=1,SUMIF('3_選抜学生一覧（SPRING）'!$B$5:$B$2004,処理!G346,'3_選抜学生一覧（SPRING）'!$P$5:$P$2004),0)</f>
        <v>0</v>
      </c>
      <c r="K346">
        <f t="shared" ca="1" si="12"/>
        <v>0</v>
      </c>
    </row>
    <row r="347" spans="5:11">
      <c r="E347">
        <f>ROW()</f>
        <v>347</v>
      </c>
      <c r="F347" s="5" cm="1">
        <f t="array" aca="1" ref="F347" ca="1">INDIRECT("'3_選抜学生一覧（SPRING）'!B"&amp;E347)</f>
        <v>0</v>
      </c>
      <c r="G347" s="5" t="str" cm="1">
        <f t="array" aca="1" ref="G347" ca="1">LEFT(IF(INDIRECT("'3_選抜学生一覧（SPRING）'!P"&amp;E347)&lt;&gt;"",INDIRECT("'3_選抜学生一覧（SPRING）'!B"&amp;E347)&amp;"-"&amp;INDIRECT("'3_選抜学生一覧（SPRING）'!P"&amp;E347),""),5)</f>
        <v/>
      </c>
      <c r="H347">
        <f ca="1">IF(G347="",0,COUNTIF($G$5:$G347,$G347))</f>
        <v>0</v>
      </c>
      <c r="I347">
        <f ca="1">IF(H347=1,SUMIF('3_選抜学生一覧（SPRING）'!$B$5:$B$2004,処理!G347,'3_選抜学生一覧（SPRING）'!$P$5:$P$2004),0)</f>
        <v>0</v>
      </c>
      <c r="K347">
        <f t="shared" ca="1" si="12"/>
        <v>0</v>
      </c>
    </row>
    <row r="348" spans="5:11">
      <c r="E348">
        <f>ROW()</f>
        <v>348</v>
      </c>
      <c r="F348" s="5" cm="1">
        <f t="array" aca="1" ref="F348" ca="1">INDIRECT("'3_選抜学生一覧（SPRING）'!B"&amp;E348)</f>
        <v>0</v>
      </c>
      <c r="G348" s="5" t="str" cm="1">
        <f t="array" aca="1" ref="G348" ca="1">LEFT(IF(INDIRECT("'3_選抜学生一覧（SPRING）'!P"&amp;E348)&lt;&gt;"",INDIRECT("'3_選抜学生一覧（SPRING）'!B"&amp;E348)&amp;"-"&amp;INDIRECT("'3_選抜学生一覧（SPRING）'!P"&amp;E348),""),5)</f>
        <v/>
      </c>
      <c r="H348">
        <f ca="1">IF(G348="",0,COUNTIF($G$5:$G348,$G348))</f>
        <v>0</v>
      </c>
      <c r="I348">
        <f ca="1">IF(H348=1,SUMIF('3_選抜学生一覧（SPRING）'!$B$5:$B$2004,処理!G348,'3_選抜学生一覧（SPRING）'!$P$5:$P$2004),0)</f>
        <v>0</v>
      </c>
      <c r="K348">
        <f t="shared" ca="1" si="12"/>
        <v>0</v>
      </c>
    </row>
    <row r="349" spans="5:11">
      <c r="E349">
        <f>ROW()</f>
        <v>349</v>
      </c>
      <c r="F349" s="5" cm="1">
        <f t="array" aca="1" ref="F349" ca="1">INDIRECT("'3_選抜学生一覧（SPRING）'!B"&amp;E349)</f>
        <v>0</v>
      </c>
      <c r="G349" s="5" t="str" cm="1">
        <f t="array" aca="1" ref="G349" ca="1">LEFT(IF(INDIRECT("'3_選抜学生一覧（SPRING）'!P"&amp;E349)&lt;&gt;"",INDIRECT("'3_選抜学生一覧（SPRING）'!B"&amp;E349)&amp;"-"&amp;INDIRECT("'3_選抜学生一覧（SPRING）'!P"&amp;E349),""),5)</f>
        <v/>
      </c>
      <c r="H349">
        <f ca="1">IF(G349="",0,COUNTIF($G$5:$G349,$G349))</f>
        <v>0</v>
      </c>
      <c r="I349">
        <f ca="1">IF(H349=1,SUMIF('3_選抜学生一覧（SPRING）'!$B$5:$B$2004,処理!G349,'3_選抜学生一覧（SPRING）'!$P$5:$P$2004),0)</f>
        <v>0</v>
      </c>
      <c r="K349">
        <f t="shared" ca="1" si="12"/>
        <v>0</v>
      </c>
    </row>
    <row r="350" spans="5:11">
      <c r="E350">
        <f>ROW()</f>
        <v>350</v>
      </c>
      <c r="F350" s="5" cm="1">
        <f t="array" aca="1" ref="F350" ca="1">INDIRECT("'3_選抜学生一覧（SPRING）'!B"&amp;E350)</f>
        <v>0</v>
      </c>
      <c r="G350" s="5" t="str" cm="1">
        <f t="array" aca="1" ref="G350" ca="1">LEFT(IF(INDIRECT("'3_選抜学生一覧（SPRING）'!P"&amp;E350)&lt;&gt;"",INDIRECT("'3_選抜学生一覧（SPRING）'!B"&amp;E350)&amp;"-"&amp;INDIRECT("'3_選抜学生一覧（SPRING）'!P"&amp;E350),""),5)</f>
        <v/>
      </c>
      <c r="H350">
        <f ca="1">IF(G350="",0,COUNTIF($G$5:$G350,$G350))</f>
        <v>0</v>
      </c>
      <c r="I350">
        <f ca="1">IF(H350=1,SUMIF('3_選抜学生一覧（SPRING）'!$B$5:$B$2004,処理!G350,'3_選抜学生一覧（SPRING）'!$P$5:$P$2004),0)</f>
        <v>0</v>
      </c>
      <c r="K350">
        <f t="shared" ca="1" si="12"/>
        <v>0</v>
      </c>
    </row>
    <row r="351" spans="5:11">
      <c r="E351">
        <f>ROW()</f>
        <v>351</v>
      </c>
      <c r="F351" s="5" cm="1">
        <f t="array" aca="1" ref="F351" ca="1">INDIRECT("'3_選抜学生一覧（SPRING）'!B"&amp;E351)</f>
        <v>0</v>
      </c>
      <c r="G351" s="5" t="str" cm="1">
        <f t="array" aca="1" ref="G351" ca="1">LEFT(IF(INDIRECT("'3_選抜学生一覧（SPRING）'!P"&amp;E351)&lt;&gt;"",INDIRECT("'3_選抜学生一覧（SPRING）'!B"&amp;E351)&amp;"-"&amp;INDIRECT("'3_選抜学生一覧（SPRING）'!P"&amp;E351),""),5)</f>
        <v/>
      </c>
      <c r="H351">
        <f ca="1">IF(G351="",0,COUNTIF($G$5:$G351,$G351))</f>
        <v>0</v>
      </c>
      <c r="I351">
        <f ca="1">IF(H351=1,SUMIF('3_選抜学生一覧（SPRING）'!$B$5:$B$2004,処理!G351,'3_選抜学生一覧（SPRING）'!$P$5:$P$2004),0)</f>
        <v>0</v>
      </c>
      <c r="K351">
        <f t="shared" ca="1" si="12"/>
        <v>0</v>
      </c>
    </row>
    <row r="352" spans="5:11">
      <c r="E352">
        <f>ROW()</f>
        <v>352</v>
      </c>
      <c r="F352" s="5" cm="1">
        <f t="array" aca="1" ref="F352" ca="1">INDIRECT("'3_選抜学生一覧（SPRING）'!B"&amp;E352)</f>
        <v>0</v>
      </c>
      <c r="G352" s="5" t="str" cm="1">
        <f t="array" aca="1" ref="G352" ca="1">LEFT(IF(INDIRECT("'3_選抜学生一覧（SPRING）'!P"&amp;E352)&lt;&gt;"",INDIRECT("'3_選抜学生一覧（SPRING）'!B"&amp;E352)&amp;"-"&amp;INDIRECT("'3_選抜学生一覧（SPRING）'!P"&amp;E352),""),5)</f>
        <v/>
      </c>
      <c r="H352">
        <f ca="1">IF(G352="",0,COUNTIF($G$5:$G352,$G352))</f>
        <v>0</v>
      </c>
      <c r="I352">
        <f ca="1">IF(H352=1,SUMIF('3_選抜学生一覧（SPRING）'!$B$5:$B$2004,処理!G352,'3_選抜学生一覧（SPRING）'!$P$5:$P$2004),0)</f>
        <v>0</v>
      </c>
      <c r="K352">
        <f t="shared" ca="1" si="12"/>
        <v>0</v>
      </c>
    </row>
    <row r="353" spans="5:11">
      <c r="E353">
        <f>ROW()</f>
        <v>353</v>
      </c>
      <c r="F353" s="5" cm="1">
        <f t="array" aca="1" ref="F353" ca="1">INDIRECT("'3_選抜学生一覧（SPRING）'!B"&amp;E353)</f>
        <v>0</v>
      </c>
      <c r="G353" s="5" t="str" cm="1">
        <f t="array" aca="1" ref="G353" ca="1">LEFT(IF(INDIRECT("'3_選抜学生一覧（SPRING）'!P"&amp;E353)&lt;&gt;"",INDIRECT("'3_選抜学生一覧（SPRING）'!B"&amp;E353)&amp;"-"&amp;INDIRECT("'3_選抜学生一覧（SPRING）'!P"&amp;E353),""),5)</f>
        <v/>
      </c>
      <c r="H353">
        <f ca="1">IF(G353="",0,COUNTIF($G$5:$G353,$G353))</f>
        <v>0</v>
      </c>
      <c r="I353">
        <f ca="1">IF(H353=1,SUMIF('3_選抜学生一覧（SPRING）'!$B$5:$B$2004,処理!G353,'3_選抜学生一覧（SPRING）'!$P$5:$P$2004),0)</f>
        <v>0</v>
      </c>
      <c r="K353">
        <f t="shared" ca="1" si="12"/>
        <v>0</v>
      </c>
    </row>
    <row r="354" spans="5:11">
      <c r="E354">
        <f>ROW()</f>
        <v>354</v>
      </c>
      <c r="F354" s="5" cm="1">
        <f t="array" aca="1" ref="F354" ca="1">INDIRECT("'3_選抜学生一覧（SPRING）'!B"&amp;E354)</f>
        <v>0</v>
      </c>
      <c r="G354" s="5" t="str" cm="1">
        <f t="array" aca="1" ref="G354" ca="1">LEFT(IF(INDIRECT("'3_選抜学生一覧（SPRING）'!P"&amp;E354)&lt;&gt;"",INDIRECT("'3_選抜学生一覧（SPRING）'!B"&amp;E354)&amp;"-"&amp;INDIRECT("'3_選抜学生一覧（SPRING）'!P"&amp;E354),""),5)</f>
        <v/>
      </c>
      <c r="H354">
        <f ca="1">IF(G354="",0,COUNTIF($G$5:$G354,$G354))</f>
        <v>0</v>
      </c>
      <c r="I354">
        <f ca="1">IF(H354=1,SUMIF('3_選抜学生一覧（SPRING）'!$B$5:$B$2004,処理!G354,'3_選抜学生一覧（SPRING）'!$P$5:$P$2004),0)</f>
        <v>0</v>
      </c>
      <c r="K354">
        <f t="shared" ca="1" si="12"/>
        <v>0</v>
      </c>
    </row>
    <row r="355" spans="5:11">
      <c r="E355">
        <f>ROW()</f>
        <v>355</v>
      </c>
      <c r="F355" s="5" cm="1">
        <f t="array" aca="1" ref="F355" ca="1">INDIRECT("'3_選抜学生一覧（SPRING）'!B"&amp;E355)</f>
        <v>0</v>
      </c>
      <c r="G355" s="5" t="str" cm="1">
        <f t="array" aca="1" ref="G355" ca="1">LEFT(IF(INDIRECT("'3_選抜学生一覧（SPRING）'!P"&amp;E355)&lt;&gt;"",INDIRECT("'3_選抜学生一覧（SPRING）'!B"&amp;E355)&amp;"-"&amp;INDIRECT("'3_選抜学生一覧（SPRING）'!P"&amp;E355),""),5)</f>
        <v/>
      </c>
      <c r="H355">
        <f ca="1">IF(G355="",0,COUNTIF($G$5:$G355,$G355))</f>
        <v>0</v>
      </c>
      <c r="I355">
        <f ca="1">IF(H355=1,SUMIF('3_選抜学生一覧（SPRING）'!$B$5:$B$2004,処理!G355,'3_選抜学生一覧（SPRING）'!$P$5:$P$2004),0)</f>
        <v>0</v>
      </c>
      <c r="K355">
        <f t="shared" ca="1" si="12"/>
        <v>0</v>
      </c>
    </row>
    <row r="356" spans="5:11">
      <c r="E356">
        <f>ROW()</f>
        <v>356</v>
      </c>
      <c r="F356" s="5" cm="1">
        <f t="array" aca="1" ref="F356" ca="1">INDIRECT("'3_選抜学生一覧（SPRING）'!B"&amp;E356)</f>
        <v>0</v>
      </c>
      <c r="G356" s="5" t="str" cm="1">
        <f t="array" aca="1" ref="G356" ca="1">LEFT(IF(INDIRECT("'3_選抜学生一覧（SPRING）'!P"&amp;E356)&lt;&gt;"",INDIRECT("'3_選抜学生一覧（SPRING）'!B"&amp;E356)&amp;"-"&amp;INDIRECT("'3_選抜学生一覧（SPRING）'!P"&amp;E356),""),5)</f>
        <v/>
      </c>
      <c r="H356">
        <f ca="1">IF(G356="",0,COUNTIF($G$5:$G356,$G356))</f>
        <v>0</v>
      </c>
      <c r="I356">
        <f ca="1">IF(H356=1,SUMIF('3_選抜学生一覧（SPRING）'!$B$5:$B$2004,処理!G356,'3_選抜学生一覧（SPRING）'!$P$5:$P$2004),0)</f>
        <v>0</v>
      </c>
      <c r="K356">
        <f t="shared" ca="1" si="12"/>
        <v>0</v>
      </c>
    </row>
    <row r="357" spans="5:11">
      <c r="E357">
        <f>ROW()</f>
        <v>357</v>
      </c>
      <c r="F357" s="5" cm="1">
        <f t="array" aca="1" ref="F357" ca="1">INDIRECT("'3_選抜学生一覧（SPRING）'!B"&amp;E357)</f>
        <v>0</v>
      </c>
      <c r="G357" s="5" t="str" cm="1">
        <f t="array" aca="1" ref="G357" ca="1">LEFT(IF(INDIRECT("'3_選抜学生一覧（SPRING）'!P"&amp;E357)&lt;&gt;"",INDIRECT("'3_選抜学生一覧（SPRING）'!B"&amp;E357)&amp;"-"&amp;INDIRECT("'3_選抜学生一覧（SPRING）'!P"&amp;E357),""),5)</f>
        <v/>
      </c>
      <c r="H357">
        <f ca="1">IF(G357="",0,COUNTIF($G$5:$G357,$G357))</f>
        <v>0</v>
      </c>
      <c r="I357">
        <f ca="1">IF(H357=1,SUMIF('3_選抜学生一覧（SPRING）'!$B$5:$B$2004,処理!G357,'3_選抜学生一覧（SPRING）'!$P$5:$P$2004),0)</f>
        <v>0</v>
      </c>
      <c r="K357">
        <f t="shared" ca="1" si="12"/>
        <v>0</v>
      </c>
    </row>
    <row r="358" spans="5:11">
      <c r="E358">
        <f>ROW()</f>
        <v>358</v>
      </c>
      <c r="F358" s="5" cm="1">
        <f t="array" aca="1" ref="F358" ca="1">INDIRECT("'3_選抜学生一覧（SPRING）'!B"&amp;E358)</f>
        <v>0</v>
      </c>
      <c r="G358" s="5" t="str" cm="1">
        <f t="array" aca="1" ref="G358" ca="1">LEFT(IF(INDIRECT("'3_選抜学生一覧（SPRING）'!P"&amp;E358)&lt;&gt;"",INDIRECT("'3_選抜学生一覧（SPRING）'!B"&amp;E358)&amp;"-"&amp;INDIRECT("'3_選抜学生一覧（SPRING）'!P"&amp;E358),""),5)</f>
        <v/>
      </c>
      <c r="H358">
        <f ca="1">IF(G358="",0,COUNTIF($G$5:$G358,$G358))</f>
        <v>0</v>
      </c>
      <c r="I358">
        <f ca="1">IF(H358=1,SUMIF('3_選抜学生一覧（SPRING）'!$B$5:$B$2004,処理!G358,'3_選抜学生一覧（SPRING）'!$P$5:$P$2004),0)</f>
        <v>0</v>
      </c>
      <c r="K358">
        <f t="shared" ca="1" si="12"/>
        <v>0</v>
      </c>
    </row>
    <row r="359" spans="5:11">
      <c r="E359">
        <f>ROW()</f>
        <v>359</v>
      </c>
      <c r="F359" s="5" cm="1">
        <f t="array" aca="1" ref="F359" ca="1">INDIRECT("'3_選抜学生一覧（SPRING）'!B"&amp;E359)</f>
        <v>0</v>
      </c>
      <c r="G359" s="5" t="str" cm="1">
        <f t="array" aca="1" ref="G359" ca="1">LEFT(IF(INDIRECT("'3_選抜学生一覧（SPRING）'!P"&amp;E359)&lt;&gt;"",INDIRECT("'3_選抜学生一覧（SPRING）'!B"&amp;E359)&amp;"-"&amp;INDIRECT("'3_選抜学生一覧（SPRING）'!P"&amp;E359),""),5)</f>
        <v/>
      </c>
      <c r="H359">
        <f ca="1">IF(G359="",0,COUNTIF($G$5:$G359,$G359))</f>
        <v>0</v>
      </c>
      <c r="I359">
        <f ca="1">IF(H359=1,SUMIF('3_選抜学生一覧（SPRING）'!$B$5:$B$2004,処理!G359,'3_選抜学生一覧（SPRING）'!$P$5:$P$2004),0)</f>
        <v>0</v>
      </c>
      <c r="K359">
        <f t="shared" ca="1" si="12"/>
        <v>0</v>
      </c>
    </row>
    <row r="360" spans="5:11">
      <c r="E360">
        <f>ROW()</f>
        <v>360</v>
      </c>
      <c r="F360" s="5" cm="1">
        <f t="array" aca="1" ref="F360" ca="1">INDIRECT("'3_選抜学生一覧（SPRING）'!B"&amp;E360)</f>
        <v>0</v>
      </c>
      <c r="G360" s="5" t="str" cm="1">
        <f t="array" aca="1" ref="G360" ca="1">LEFT(IF(INDIRECT("'3_選抜学生一覧（SPRING）'!P"&amp;E360)&lt;&gt;"",INDIRECT("'3_選抜学生一覧（SPRING）'!B"&amp;E360)&amp;"-"&amp;INDIRECT("'3_選抜学生一覧（SPRING）'!P"&amp;E360),""),5)</f>
        <v/>
      </c>
      <c r="H360">
        <f ca="1">IF(G360="",0,COUNTIF($G$5:$G360,$G360))</f>
        <v>0</v>
      </c>
      <c r="I360">
        <f ca="1">IF(H360=1,SUMIF('3_選抜学生一覧（SPRING）'!$B$5:$B$2004,処理!G360,'3_選抜学生一覧（SPRING）'!$P$5:$P$2004),0)</f>
        <v>0</v>
      </c>
      <c r="K360">
        <f t="shared" ca="1" si="12"/>
        <v>0</v>
      </c>
    </row>
    <row r="361" spans="5:11">
      <c r="E361">
        <f>ROW()</f>
        <v>361</v>
      </c>
      <c r="F361" s="5" cm="1">
        <f t="array" aca="1" ref="F361" ca="1">INDIRECT("'3_選抜学生一覧（SPRING）'!B"&amp;E361)</f>
        <v>0</v>
      </c>
      <c r="G361" s="5" t="str" cm="1">
        <f t="array" aca="1" ref="G361" ca="1">LEFT(IF(INDIRECT("'3_選抜学生一覧（SPRING）'!P"&amp;E361)&lt;&gt;"",INDIRECT("'3_選抜学生一覧（SPRING）'!B"&amp;E361)&amp;"-"&amp;INDIRECT("'3_選抜学生一覧（SPRING）'!P"&amp;E361),""),5)</f>
        <v/>
      </c>
      <c r="H361">
        <f ca="1">IF(G361="",0,COUNTIF($G$5:$G361,$G361))</f>
        <v>0</v>
      </c>
      <c r="I361">
        <f ca="1">IF(H361=1,SUMIF('3_選抜学生一覧（SPRING）'!$B$5:$B$2004,処理!G361,'3_選抜学生一覧（SPRING）'!$P$5:$P$2004),0)</f>
        <v>0</v>
      </c>
      <c r="K361">
        <f t="shared" ca="1" si="12"/>
        <v>0</v>
      </c>
    </row>
    <row r="362" spans="5:11">
      <c r="E362">
        <f>ROW()</f>
        <v>362</v>
      </c>
      <c r="F362" s="5" cm="1">
        <f t="array" aca="1" ref="F362" ca="1">INDIRECT("'3_選抜学生一覧（SPRING）'!B"&amp;E362)</f>
        <v>0</v>
      </c>
      <c r="G362" s="5" t="str" cm="1">
        <f t="array" aca="1" ref="G362" ca="1">LEFT(IF(INDIRECT("'3_選抜学生一覧（SPRING）'!P"&amp;E362)&lt;&gt;"",INDIRECT("'3_選抜学生一覧（SPRING）'!B"&amp;E362)&amp;"-"&amp;INDIRECT("'3_選抜学生一覧（SPRING）'!P"&amp;E362),""),5)</f>
        <v/>
      </c>
      <c r="H362">
        <f ca="1">IF(G362="",0,COUNTIF($G$5:$G362,$G362))</f>
        <v>0</v>
      </c>
      <c r="I362">
        <f ca="1">IF(H362=1,SUMIF('3_選抜学生一覧（SPRING）'!$B$5:$B$2004,処理!G362,'3_選抜学生一覧（SPRING）'!$P$5:$P$2004),0)</f>
        <v>0</v>
      </c>
      <c r="K362">
        <f t="shared" ca="1" si="12"/>
        <v>0</v>
      </c>
    </row>
    <row r="363" spans="5:11">
      <c r="E363">
        <f>ROW()</f>
        <v>363</v>
      </c>
      <c r="F363" s="5" cm="1">
        <f t="array" aca="1" ref="F363" ca="1">INDIRECT("'3_選抜学生一覧（SPRING）'!B"&amp;E363)</f>
        <v>0</v>
      </c>
      <c r="G363" s="5" t="str" cm="1">
        <f t="array" aca="1" ref="G363" ca="1">LEFT(IF(INDIRECT("'3_選抜学生一覧（SPRING）'!P"&amp;E363)&lt;&gt;"",INDIRECT("'3_選抜学生一覧（SPRING）'!B"&amp;E363)&amp;"-"&amp;INDIRECT("'3_選抜学生一覧（SPRING）'!P"&amp;E363),""),5)</f>
        <v/>
      </c>
      <c r="H363">
        <f ca="1">IF(G363="",0,COUNTIF($G$5:$G363,$G363))</f>
        <v>0</v>
      </c>
      <c r="I363">
        <f ca="1">IF(H363=1,SUMIF('3_選抜学生一覧（SPRING）'!$B$5:$B$2004,処理!G363,'3_選抜学生一覧（SPRING）'!$P$5:$P$2004),0)</f>
        <v>0</v>
      </c>
      <c r="K363">
        <f t="shared" ca="1" si="12"/>
        <v>0</v>
      </c>
    </row>
    <row r="364" spans="5:11">
      <c r="E364">
        <f>ROW()</f>
        <v>364</v>
      </c>
      <c r="F364" s="5" cm="1">
        <f t="array" aca="1" ref="F364" ca="1">INDIRECT("'3_選抜学生一覧（SPRING）'!B"&amp;E364)</f>
        <v>0</v>
      </c>
      <c r="G364" s="5" t="str" cm="1">
        <f t="array" aca="1" ref="G364" ca="1">LEFT(IF(INDIRECT("'3_選抜学生一覧（SPRING）'!P"&amp;E364)&lt;&gt;"",INDIRECT("'3_選抜学生一覧（SPRING）'!B"&amp;E364)&amp;"-"&amp;INDIRECT("'3_選抜学生一覧（SPRING）'!P"&amp;E364),""),5)</f>
        <v/>
      </c>
      <c r="H364">
        <f ca="1">IF(G364="",0,COUNTIF($G$5:$G364,$G364))</f>
        <v>0</v>
      </c>
      <c r="I364">
        <f ca="1">IF(H364=1,SUMIF('3_選抜学生一覧（SPRING）'!$B$5:$B$2004,処理!G364,'3_選抜学生一覧（SPRING）'!$P$5:$P$2004),0)</f>
        <v>0</v>
      </c>
      <c r="K364">
        <f t="shared" ca="1" si="12"/>
        <v>0</v>
      </c>
    </row>
    <row r="365" spans="5:11">
      <c r="E365">
        <f>ROW()</f>
        <v>365</v>
      </c>
      <c r="F365" s="5" cm="1">
        <f t="array" aca="1" ref="F365" ca="1">INDIRECT("'3_選抜学生一覧（SPRING）'!B"&amp;E365)</f>
        <v>0</v>
      </c>
      <c r="G365" s="5" t="str" cm="1">
        <f t="array" aca="1" ref="G365" ca="1">LEFT(IF(INDIRECT("'3_選抜学生一覧（SPRING）'!P"&amp;E365)&lt;&gt;"",INDIRECT("'3_選抜学生一覧（SPRING）'!B"&amp;E365)&amp;"-"&amp;INDIRECT("'3_選抜学生一覧（SPRING）'!P"&amp;E365),""),5)</f>
        <v/>
      </c>
      <c r="H365">
        <f ca="1">IF(G365="",0,COUNTIF($G$5:$G365,$G365))</f>
        <v>0</v>
      </c>
      <c r="I365">
        <f ca="1">IF(H365=1,SUMIF('3_選抜学生一覧（SPRING）'!$B$5:$B$2004,処理!G365,'3_選抜学生一覧（SPRING）'!$P$5:$P$2004),0)</f>
        <v>0</v>
      </c>
      <c r="K365">
        <f t="shared" ca="1" si="12"/>
        <v>0</v>
      </c>
    </row>
    <row r="366" spans="5:11">
      <c r="E366">
        <f>ROW()</f>
        <v>366</v>
      </c>
      <c r="F366" s="5" cm="1">
        <f t="array" aca="1" ref="F366" ca="1">INDIRECT("'3_選抜学生一覧（SPRING）'!B"&amp;E366)</f>
        <v>0</v>
      </c>
      <c r="G366" s="5" t="str" cm="1">
        <f t="array" aca="1" ref="G366" ca="1">LEFT(IF(INDIRECT("'3_選抜学生一覧（SPRING）'!P"&amp;E366)&lt;&gt;"",INDIRECT("'3_選抜学生一覧（SPRING）'!B"&amp;E366)&amp;"-"&amp;INDIRECT("'3_選抜学生一覧（SPRING）'!P"&amp;E366),""),5)</f>
        <v/>
      </c>
      <c r="H366">
        <f ca="1">IF(G366="",0,COUNTIF($G$5:$G366,$G366))</f>
        <v>0</v>
      </c>
      <c r="I366">
        <f ca="1">IF(H366=1,SUMIF('3_選抜学生一覧（SPRING）'!$B$5:$B$2004,処理!G366,'3_選抜学生一覧（SPRING）'!$P$5:$P$2004),0)</f>
        <v>0</v>
      </c>
      <c r="K366">
        <f t="shared" ca="1" si="12"/>
        <v>0</v>
      </c>
    </row>
    <row r="367" spans="5:11">
      <c r="E367">
        <f>ROW()</f>
        <v>367</v>
      </c>
      <c r="F367" s="5" cm="1">
        <f t="array" aca="1" ref="F367" ca="1">INDIRECT("'3_選抜学生一覧（SPRING）'!B"&amp;E367)</f>
        <v>0</v>
      </c>
      <c r="G367" s="5" t="str" cm="1">
        <f t="array" aca="1" ref="G367" ca="1">LEFT(IF(INDIRECT("'3_選抜学生一覧（SPRING）'!P"&amp;E367)&lt;&gt;"",INDIRECT("'3_選抜学生一覧（SPRING）'!B"&amp;E367)&amp;"-"&amp;INDIRECT("'3_選抜学生一覧（SPRING）'!P"&amp;E367),""),5)</f>
        <v/>
      </c>
      <c r="H367">
        <f ca="1">IF(G367="",0,COUNTIF($G$5:$G367,$G367))</f>
        <v>0</v>
      </c>
      <c r="I367">
        <f ca="1">IF(H367=1,SUMIF('3_選抜学生一覧（SPRING）'!$B$5:$B$2004,処理!G367,'3_選抜学生一覧（SPRING）'!$P$5:$P$2004),0)</f>
        <v>0</v>
      </c>
      <c r="K367">
        <f t="shared" ca="1" si="12"/>
        <v>0</v>
      </c>
    </row>
    <row r="368" spans="5:11">
      <c r="E368">
        <f>ROW()</f>
        <v>368</v>
      </c>
      <c r="F368" s="5" cm="1">
        <f t="array" aca="1" ref="F368" ca="1">INDIRECT("'3_選抜学生一覧（SPRING）'!B"&amp;E368)</f>
        <v>0</v>
      </c>
      <c r="G368" s="5" t="str" cm="1">
        <f t="array" aca="1" ref="G368" ca="1">LEFT(IF(INDIRECT("'3_選抜学生一覧（SPRING）'!P"&amp;E368)&lt;&gt;"",INDIRECT("'3_選抜学生一覧（SPRING）'!B"&amp;E368)&amp;"-"&amp;INDIRECT("'3_選抜学生一覧（SPRING）'!P"&amp;E368),""),5)</f>
        <v/>
      </c>
      <c r="H368">
        <f ca="1">IF(G368="",0,COUNTIF($G$5:$G368,$G368))</f>
        <v>0</v>
      </c>
      <c r="I368">
        <f ca="1">IF(H368=1,SUMIF('3_選抜学生一覧（SPRING）'!$B$5:$B$2004,処理!G368,'3_選抜学生一覧（SPRING）'!$P$5:$P$2004),0)</f>
        <v>0</v>
      </c>
      <c r="K368">
        <f t="shared" ca="1" si="12"/>
        <v>0</v>
      </c>
    </row>
    <row r="369" spans="5:11">
      <c r="E369">
        <f>ROW()</f>
        <v>369</v>
      </c>
      <c r="F369" s="5" cm="1">
        <f t="array" aca="1" ref="F369" ca="1">INDIRECT("'3_選抜学生一覧（SPRING）'!B"&amp;E369)</f>
        <v>0</v>
      </c>
      <c r="G369" s="5" t="str" cm="1">
        <f t="array" aca="1" ref="G369" ca="1">LEFT(IF(INDIRECT("'3_選抜学生一覧（SPRING）'!P"&amp;E369)&lt;&gt;"",INDIRECT("'3_選抜学生一覧（SPRING）'!B"&amp;E369)&amp;"-"&amp;INDIRECT("'3_選抜学生一覧（SPRING）'!P"&amp;E369),""),5)</f>
        <v/>
      </c>
      <c r="H369">
        <f ca="1">IF(G369="",0,COUNTIF($G$5:$G369,$G369))</f>
        <v>0</v>
      </c>
      <c r="I369">
        <f ca="1">IF(H369=1,SUMIF('3_選抜学生一覧（SPRING）'!$B$5:$B$2004,処理!G369,'3_選抜学生一覧（SPRING）'!$P$5:$P$2004),0)</f>
        <v>0</v>
      </c>
      <c r="K369">
        <f t="shared" ca="1" si="12"/>
        <v>0</v>
      </c>
    </row>
    <row r="370" spans="5:11">
      <c r="E370">
        <f>ROW()</f>
        <v>370</v>
      </c>
      <c r="F370" s="5" cm="1">
        <f t="array" aca="1" ref="F370" ca="1">INDIRECT("'3_選抜学生一覧（SPRING）'!B"&amp;E370)</f>
        <v>0</v>
      </c>
      <c r="G370" s="5" t="str" cm="1">
        <f t="array" aca="1" ref="G370" ca="1">LEFT(IF(INDIRECT("'3_選抜学生一覧（SPRING）'!P"&amp;E370)&lt;&gt;"",INDIRECT("'3_選抜学生一覧（SPRING）'!B"&amp;E370)&amp;"-"&amp;INDIRECT("'3_選抜学生一覧（SPRING）'!P"&amp;E370),""),5)</f>
        <v/>
      </c>
      <c r="H370">
        <f ca="1">IF(G370="",0,COUNTIF($G$5:$G370,$G370))</f>
        <v>0</v>
      </c>
      <c r="I370">
        <f ca="1">IF(H370=1,SUMIF('3_選抜学生一覧（SPRING）'!$B$5:$B$2004,処理!G370,'3_選抜学生一覧（SPRING）'!$P$5:$P$2004),0)</f>
        <v>0</v>
      </c>
      <c r="K370">
        <f t="shared" ca="1" si="12"/>
        <v>0</v>
      </c>
    </row>
    <row r="371" spans="5:11">
      <c r="E371">
        <f>ROW()</f>
        <v>371</v>
      </c>
      <c r="F371" s="5" cm="1">
        <f t="array" aca="1" ref="F371" ca="1">INDIRECT("'3_選抜学生一覧（SPRING）'!B"&amp;E371)</f>
        <v>0</v>
      </c>
      <c r="G371" s="5" t="str" cm="1">
        <f t="array" aca="1" ref="G371" ca="1">LEFT(IF(INDIRECT("'3_選抜学生一覧（SPRING）'!P"&amp;E371)&lt;&gt;"",INDIRECT("'3_選抜学生一覧（SPRING）'!B"&amp;E371)&amp;"-"&amp;INDIRECT("'3_選抜学生一覧（SPRING）'!P"&amp;E371),""),5)</f>
        <v/>
      </c>
      <c r="H371">
        <f ca="1">IF(G371="",0,COUNTIF($G$5:$G371,$G371))</f>
        <v>0</v>
      </c>
      <c r="I371">
        <f ca="1">IF(H371=1,SUMIF('3_選抜学生一覧（SPRING）'!$B$5:$B$2004,処理!G371,'3_選抜学生一覧（SPRING）'!$P$5:$P$2004),0)</f>
        <v>0</v>
      </c>
      <c r="K371">
        <f t="shared" ca="1" si="12"/>
        <v>0</v>
      </c>
    </row>
    <row r="372" spans="5:11">
      <c r="E372">
        <f>ROW()</f>
        <v>372</v>
      </c>
      <c r="F372" s="5" cm="1">
        <f t="array" aca="1" ref="F372" ca="1">INDIRECT("'3_選抜学生一覧（SPRING）'!B"&amp;E372)</f>
        <v>0</v>
      </c>
      <c r="G372" s="5" t="str" cm="1">
        <f t="array" aca="1" ref="G372" ca="1">LEFT(IF(INDIRECT("'3_選抜学生一覧（SPRING）'!P"&amp;E372)&lt;&gt;"",INDIRECT("'3_選抜学生一覧（SPRING）'!B"&amp;E372)&amp;"-"&amp;INDIRECT("'3_選抜学生一覧（SPRING）'!P"&amp;E372),""),5)</f>
        <v/>
      </c>
      <c r="H372">
        <f ca="1">IF(G372="",0,COUNTIF($G$5:$G372,$G372))</f>
        <v>0</v>
      </c>
      <c r="I372">
        <f ca="1">IF(H372=1,SUMIF('3_選抜学生一覧（SPRING）'!$B$5:$B$2004,処理!G372,'3_選抜学生一覧（SPRING）'!$P$5:$P$2004),0)</f>
        <v>0</v>
      </c>
      <c r="K372">
        <f t="shared" ca="1" si="12"/>
        <v>0</v>
      </c>
    </row>
    <row r="373" spans="5:11">
      <c r="E373">
        <f>ROW()</f>
        <v>373</v>
      </c>
      <c r="F373" s="5" cm="1">
        <f t="array" aca="1" ref="F373" ca="1">INDIRECT("'3_選抜学生一覧（SPRING）'!B"&amp;E373)</f>
        <v>0</v>
      </c>
      <c r="G373" s="5" t="str" cm="1">
        <f t="array" aca="1" ref="G373" ca="1">LEFT(IF(INDIRECT("'3_選抜学生一覧（SPRING）'!P"&amp;E373)&lt;&gt;"",INDIRECT("'3_選抜学生一覧（SPRING）'!B"&amp;E373)&amp;"-"&amp;INDIRECT("'3_選抜学生一覧（SPRING）'!P"&amp;E373),""),5)</f>
        <v/>
      </c>
      <c r="H373">
        <f ca="1">IF(G373="",0,COUNTIF($G$5:$G373,$G373))</f>
        <v>0</v>
      </c>
      <c r="I373">
        <f ca="1">IF(H373=1,SUMIF('3_選抜学生一覧（SPRING）'!$B$5:$B$2004,処理!G373,'3_選抜学生一覧（SPRING）'!$P$5:$P$2004),0)</f>
        <v>0</v>
      </c>
      <c r="K373">
        <f t="shared" ca="1" si="12"/>
        <v>0</v>
      </c>
    </row>
    <row r="374" spans="5:11">
      <c r="E374">
        <f>ROW()</f>
        <v>374</v>
      </c>
      <c r="F374" s="5" cm="1">
        <f t="array" aca="1" ref="F374" ca="1">INDIRECT("'3_選抜学生一覧（SPRING）'!B"&amp;E374)</f>
        <v>0</v>
      </c>
      <c r="G374" s="5" t="str" cm="1">
        <f t="array" aca="1" ref="G374" ca="1">LEFT(IF(INDIRECT("'3_選抜学生一覧（SPRING）'!P"&amp;E374)&lt;&gt;"",INDIRECT("'3_選抜学生一覧（SPRING）'!B"&amp;E374)&amp;"-"&amp;INDIRECT("'3_選抜学生一覧（SPRING）'!P"&amp;E374),""),5)</f>
        <v/>
      </c>
      <c r="H374">
        <f ca="1">IF(G374="",0,COUNTIF($G$5:$G374,$G374))</f>
        <v>0</v>
      </c>
      <c r="I374">
        <f ca="1">IF(H374=1,SUMIF('3_選抜学生一覧（SPRING）'!$B$5:$B$2004,処理!G374,'3_選抜学生一覧（SPRING）'!$P$5:$P$2004),0)</f>
        <v>0</v>
      </c>
      <c r="K374">
        <f t="shared" ca="1" si="12"/>
        <v>0</v>
      </c>
    </row>
    <row r="375" spans="5:11">
      <c r="E375">
        <f>ROW()</f>
        <v>375</v>
      </c>
      <c r="F375" s="5" cm="1">
        <f t="array" aca="1" ref="F375" ca="1">INDIRECT("'3_選抜学生一覧（SPRING）'!B"&amp;E375)</f>
        <v>0</v>
      </c>
      <c r="G375" s="5" t="str" cm="1">
        <f t="array" aca="1" ref="G375" ca="1">LEFT(IF(INDIRECT("'3_選抜学生一覧（SPRING）'!P"&amp;E375)&lt;&gt;"",INDIRECT("'3_選抜学生一覧（SPRING）'!B"&amp;E375)&amp;"-"&amp;INDIRECT("'3_選抜学生一覧（SPRING）'!P"&amp;E375),""),5)</f>
        <v/>
      </c>
      <c r="H375">
        <f ca="1">IF(G375="",0,COUNTIF($G$5:$G375,$G375))</f>
        <v>0</v>
      </c>
      <c r="I375">
        <f ca="1">IF(H375=1,SUMIF('3_選抜学生一覧（SPRING）'!$B$5:$B$2004,処理!G375,'3_選抜学生一覧（SPRING）'!$P$5:$P$2004),0)</f>
        <v>0</v>
      </c>
      <c r="K375">
        <f t="shared" ca="1" si="12"/>
        <v>0</v>
      </c>
    </row>
    <row r="376" spans="5:11">
      <c r="E376">
        <f>ROW()</f>
        <v>376</v>
      </c>
      <c r="F376" s="5" cm="1">
        <f t="array" aca="1" ref="F376" ca="1">INDIRECT("'3_選抜学生一覧（SPRING）'!B"&amp;E376)</f>
        <v>0</v>
      </c>
      <c r="G376" s="5" t="str" cm="1">
        <f t="array" aca="1" ref="G376" ca="1">LEFT(IF(INDIRECT("'3_選抜学生一覧（SPRING）'!P"&amp;E376)&lt;&gt;"",INDIRECT("'3_選抜学生一覧（SPRING）'!B"&amp;E376)&amp;"-"&amp;INDIRECT("'3_選抜学生一覧（SPRING）'!P"&amp;E376),""),5)</f>
        <v/>
      </c>
      <c r="H376">
        <f ca="1">IF(G376="",0,COUNTIF($G$5:$G376,$G376))</f>
        <v>0</v>
      </c>
      <c r="I376">
        <f ca="1">IF(H376=1,SUMIF('3_選抜学生一覧（SPRING）'!$B$5:$B$2004,処理!G376,'3_選抜学生一覧（SPRING）'!$P$5:$P$2004),0)</f>
        <v>0</v>
      </c>
      <c r="K376">
        <f t="shared" ca="1" si="12"/>
        <v>0</v>
      </c>
    </row>
    <row r="377" spans="5:11">
      <c r="E377">
        <f>ROW()</f>
        <v>377</v>
      </c>
      <c r="F377" s="5" cm="1">
        <f t="array" aca="1" ref="F377" ca="1">INDIRECT("'3_選抜学生一覧（SPRING）'!B"&amp;E377)</f>
        <v>0</v>
      </c>
      <c r="G377" s="5" t="str" cm="1">
        <f t="array" aca="1" ref="G377" ca="1">LEFT(IF(INDIRECT("'3_選抜学生一覧（SPRING）'!P"&amp;E377)&lt;&gt;"",INDIRECT("'3_選抜学生一覧（SPRING）'!B"&amp;E377)&amp;"-"&amp;INDIRECT("'3_選抜学生一覧（SPRING）'!P"&amp;E377),""),5)</f>
        <v/>
      </c>
      <c r="H377">
        <f ca="1">IF(G377="",0,COUNTIF($G$5:$G377,$G377))</f>
        <v>0</v>
      </c>
      <c r="I377">
        <f ca="1">IF(H377=1,SUMIF('3_選抜学生一覧（SPRING）'!$B$5:$B$2004,処理!G377,'3_選抜学生一覧（SPRING）'!$P$5:$P$2004),0)</f>
        <v>0</v>
      </c>
      <c r="K377">
        <f t="shared" ca="1" si="12"/>
        <v>0</v>
      </c>
    </row>
    <row r="378" spans="5:11">
      <c r="E378">
        <f>ROW()</f>
        <v>378</v>
      </c>
      <c r="F378" s="5" cm="1">
        <f t="array" aca="1" ref="F378" ca="1">INDIRECT("'3_選抜学生一覧（SPRING）'!B"&amp;E378)</f>
        <v>0</v>
      </c>
      <c r="G378" s="5" t="str" cm="1">
        <f t="array" aca="1" ref="G378" ca="1">LEFT(IF(INDIRECT("'3_選抜学生一覧（SPRING）'!P"&amp;E378)&lt;&gt;"",INDIRECT("'3_選抜学生一覧（SPRING）'!B"&amp;E378)&amp;"-"&amp;INDIRECT("'3_選抜学生一覧（SPRING）'!P"&amp;E378),""),5)</f>
        <v/>
      </c>
      <c r="H378">
        <f ca="1">IF(G378="",0,COUNTIF($G$5:$G378,$G378))</f>
        <v>0</v>
      </c>
      <c r="I378">
        <f ca="1">IF(H378=1,SUMIF('3_選抜学生一覧（SPRING）'!$B$5:$B$2004,処理!G378,'3_選抜学生一覧（SPRING）'!$P$5:$P$2004),0)</f>
        <v>0</v>
      </c>
      <c r="K378">
        <f t="shared" ca="1" si="12"/>
        <v>0</v>
      </c>
    </row>
    <row r="379" spans="5:11">
      <c r="E379">
        <f>ROW()</f>
        <v>379</v>
      </c>
      <c r="F379" s="5" cm="1">
        <f t="array" aca="1" ref="F379" ca="1">INDIRECT("'3_選抜学生一覧（SPRING）'!B"&amp;E379)</f>
        <v>0</v>
      </c>
      <c r="G379" s="5" t="str" cm="1">
        <f t="array" aca="1" ref="G379" ca="1">LEFT(IF(INDIRECT("'3_選抜学生一覧（SPRING）'!P"&amp;E379)&lt;&gt;"",INDIRECT("'3_選抜学生一覧（SPRING）'!B"&amp;E379)&amp;"-"&amp;INDIRECT("'3_選抜学生一覧（SPRING）'!P"&amp;E379),""),5)</f>
        <v/>
      </c>
      <c r="H379">
        <f ca="1">IF(G379="",0,COUNTIF($G$5:$G379,$G379))</f>
        <v>0</v>
      </c>
      <c r="I379">
        <f ca="1">IF(H379=1,SUMIF('3_選抜学生一覧（SPRING）'!$B$5:$B$2004,処理!G379,'3_選抜学生一覧（SPRING）'!$P$5:$P$2004),0)</f>
        <v>0</v>
      </c>
      <c r="K379">
        <f t="shared" ca="1" si="12"/>
        <v>0</v>
      </c>
    </row>
    <row r="380" spans="5:11">
      <c r="E380">
        <f>ROW()</f>
        <v>380</v>
      </c>
      <c r="F380" s="5" cm="1">
        <f t="array" aca="1" ref="F380" ca="1">INDIRECT("'3_選抜学生一覧（SPRING）'!B"&amp;E380)</f>
        <v>0</v>
      </c>
      <c r="G380" s="5" t="str" cm="1">
        <f t="array" aca="1" ref="G380" ca="1">LEFT(IF(INDIRECT("'3_選抜学生一覧（SPRING）'!P"&amp;E380)&lt;&gt;"",INDIRECT("'3_選抜学生一覧（SPRING）'!B"&amp;E380)&amp;"-"&amp;INDIRECT("'3_選抜学生一覧（SPRING）'!P"&amp;E380),""),5)</f>
        <v/>
      </c>
      <c r="H380">
        <f ca="1">IF(G380="",0,COUNTIF($G$5:$G380,$G380))</f>
        <v>0</v>
      </c>
      <c r="I380">
        <f ca="1">IF(H380=1,SUMIF('3_選抜学生一覧（SPRING）'!$B$5:$B$2004,処理!G380,'3_選抜学生一覧（SPRING）'!$P$5:$P$2004),0)</f>
        <v>0</v>
      </c>
      <c r="K380">
        <f t="shared" ca="1" si="12"/>
        <v>0</v>
      </c>
    </row>
    <row r="381" spans="5:11">
      <c r="E381">
        <f>ROW()</f>
        <v>381</v>
      </c>
      <c r="F381" s="5" cm="1">
        <f t="array" aca="1" ref="F381" ca="1">INDIRECT("'3_選抜学生一覧（SPRING）'!B"&amp;E381)</f>
        <v>0</v>
      </c>
      <c r="G381" s="5" t="str" cm="1">
        <f t="array" aca="1" ref="G381" ca="1">LEFT(IF(INDIRECT("'3_選抜学生一覧（SPRING）'!P"&amp;E381)&lt;&gt;"",INDIRECT("'3_選抜学生一覧（SPRING）'!B"&amp;E381)&amp;"-"&amp;INDIRECT("'3_選抜学生一覧（SPRING）'!P"&amp;E381),""),5)</f>
        <v/>
      </c>
      <c r="H381">
        <f ca="1">IF(G381="",0,COUNTIF($G$5:$G381,$G381))</f>
        <v>0</v>
      </c>
      <c r="I381">
        <f ca="1">IF(H381=1,SUMIF('3_選抜学生一覧（SPRING）'!$B$5:$B$2004,処理!G381,'3_選抜学生一覧（SPRING）'!$P$5:$P$2004),0)</f>
        <v>0</v>
      </c>
      <c r="K381">
        <f t="shared" ca="1" si="12"/>
        <v>0</v>
      </c>
    </row>
    <row r="382" spans="5:11">
      <c r="E382">
        <f>ROW()</f>
        <v>382</v>
      </c>
      <c r="F382" s="5" cm="1">
        <f t="array" aca="1" ref="F382" ca="1">INDIRECT("'3_選抜学生一覧（SPRING）'!B"&amp;E382)</f>
        <v>0</v>
      </c>
      <c r="G382" s="5" t="str" cm="1">
        <f t="array" aca="1" ref="G382" ca="1">LEFT(IF(INDIRECT("'3_選抜学生一覧（SPRING）'!P"&amp;E382)&lt;&gt;"",INDIRECT("'3_選抜学生一覧（SPRING）'!B"&amp;E382)&amp;"-"&amp;INDIRECT("'3_選抜学生一覧（SPRING）'!P"&amp;E382),""),5)</f>
        <v/>
      </c>
      <c r="H382">
        <f ca="1">IF(G382="",0,COUNTIF($G$5:$G382,$G382))</f>
        <v>0</v>
      </c>
      <c r="I382">
        <f ca="1">IF(H382=1,SUMIF('3_選抜学生一覧（SPRING）'!$B$5:$B$2004,処理!G382,'3_選抜学生一覧（SPRING）'!$P$5:$P$2004),0)</f>
        <v>0</v>
      </c>
      <c r="K382">
        <f t="shared" ca="1" si="12"/>
        <v>0</v>
      </c>
    </row>
    <row r="383" spans="5:11">
      <c r="E383">
        <f>ROW()</f>
        <v>383</v>
      </c>
      <c r="F383" s="5" cm="1">
        <f t="array" aca="1" ref="F383" ca="1">INDIRECT("'3_選抜学生一覧（SPRING）'!B"&amp;E383)</f>
        <v>0</v>
      </c>
      <c r="G383" s="5" t="str" cm="1">
        <f t="array" aca="1" ref="G383" ca="1">LEFT(IF(INDIRECT("'3_選抜学生一覧（SPRING）'!P"&amp;E383)&lt;&gt;"",INDIRECT("'3_選抜学生一覧（SPRING）'!B"&amp;E383)&amp;"-"&amp;INDIRECT("'3_選抜学生一覧（SPRING）'!P"&amp;E383),""),5)</f>
        <v/>
      </c>
      <c r="H383">
        <f ca="1">IF(G383="",0,COUNTIF($G$5:$G383,$G383))</f>
        <v>0</v>
      </c>
      <c r="I383">
        <f ca="1">IF(H383=1,SUMIF('3_選抜学生一覧（SPRING）'!$B$5:$B$2004,処理!G383,'3_選抜学生一覧（SPRING）'!$P$5:$P$2004),0)</f>
        <v>0</v>
      </c>
      <c r="K383">
        <f t="shared" ca="1" si="12"/>
        <v>0</v>
      </c>
    </row>
    <row r="384" spans="5:11">
      <c r="E384">
        <f>ROW()</f>
        <v>384</v>
      </c>
      <c r="F384" s="5" cm="1">
        <f t="array" aca="1" ref="F384" ca="1">INDIRECT("'3_選抜学生一覧（SPRING）'!B"&amp;E384)</f>
        <v>0</v>
      </c>
      <c r="G384" s="5" t="str" cm="1">
        <f t="array" aca="1" ref="G384" ca="1">LEFT(IF(INDIRECT("'3_選抜学生一覧（SPRING）'!P"&amp;E384)&lt;&gt;"",INDIRECT("'3_選抜学生一覧（SPRING）'!B"&amp;E384)&amp;"-"&amp;INDIRECT("'3_選抜学生一覧（SPRING）'!P"&amp;E384),""),5)</f>
        <v/>
      </c>
      <c r="H384">
        <f ca="1">IF(G384="",0,COUNTIF($G$5:$G384,$G384))</f>
        <v>0</v>
      </c>
      <c r="I384">
        <f ca="1">IF(H384=1,SUMIF('3_選抜学生一覧（SPRING）'!$B$5:$B$2004,処理!G384,'3_選抜学生一覧（SPRING）'!$P$5:$P$2004),0)</f>
        <v>0</v>
      </c>
      <c r="K384">
        <f t="shared" ca="1" si="12"/>
        <v>0</v>
      </c>
    </row>
    <row r="385" spans="5:11">
      <c r="E385">
        <f>ROW()</f>
        <v>385</v>
      </c>
      <c r="F385" s="5" cm="1">
        <f t="array" aca="1" ref="F385" ca="1">INDIRECT("'3_選抜学生一覧（SPRING）'!B"&amp;E385)</f>
        <v>0</v>
      </c>
      <c r="G385" s="5" t="str" cm="1">
        <f t="array" aca="1" ref="G385" ca="1">LEFT(IF(INDIRECT("'3_選抜学生一覧（SPRING）'!P"&amp;E385)&lt;&gt;"",INDIRECT("'3_選抜学生一覧（SPRING）'!B"&amp;E385)&amp;"-"&amp;INDIRECT("'3_選抜学生一覧（SPRING）'!P"&amp;E385),""),5)</f>
        <v/>
      </c>
      <c r="H385">
        <f ca="1">IF(G385="",0,COUNTIF($G$5:$G385,$G385))</f>
        <v>0</v>
      </c>
      <c r="I385">
        <f ca="1">IF(H385=1,SUMIF('3_選抜学生一覧（SPRING）'!$B$5:$B$2004,処理!G385,'3_選抜学生一覧（SPRING）'!$P$5:$P$2004),0)</f>
        <v>0</v>
      </c>
      <c r="K385">
        <f t="shared" ca="1" si="12"/>
        <v>0</v>
      </c>
    </row>
    <row r="386" spans="5:11">
      <c r="E386">
        <f>ROW()</f>
        <v>386</v>
      </c>
      <c r="F386" s="5" cm="1">
        <f t="array" aca="1" ref="F386" ca="1">INDIRECT("'3_選抜学生一覧（SPRING）'!B"&amp;E386)</f>
        <v>0</v>
      </c>
      <c r="G386" s="5" t="str" cm="1">
        <f t="array" aca="1" ref="G386" ca="1">LEFT(IF(INDIRECT("'3_選抜学生一覧（SPRING）'!P"&amp;E386)&lt;&gt;"",INDIRECT("'3_選抜学生一覧（SPRING）'!B"&amp;E386)&amp;"-"&amp;INDIRECT("'3_選抜学生一覧（SPRING）'!P"&amp;E386),""),5)</f>
        <v/>
      </c>
      <c r="H386">
        <f ca="1">IF(G386="",0,COUNTIF($G$5:$G386,$G386))</f>
        <v>0</v>
      </c>
      <c r="I386">
        <f ca="1">IF(H386=1,SUMIF('3_選抜学生一覧（SPRING）'!$B$5:$B$2004,処理!G386,'3_選抜学生一覧（SPRING）'!$P$5:$P$2004),0)</f>
        <v>0</v>
      </c>
      <c r="K386">
        <f t="shared" ca="1" si="12"/>
        <v>0</v>
      </c>
    </row>
    <row r="387" spans="5:11">
      <c r="E387">
        <f>ROW()</f>
        <v>387</v>
      </c>
      <c r="F387" s="5" cm="1">
        <f t="array" aca="1" ref="F387" ca="1">INDIRECT("'3_選抜学生一覧（SPRING）'!B"&amp;E387)</f>
        <v>0</v>
      </c>
      <c r="G387" s="5" t="str" cm="1">
        <f t="array" aca="1" ref="G387" ca="1">LEFT(IF(INDIRECT("'3_選抜学生一覧（SPRING）'!P"&amp;E387)&lt;&gt;"",INDIRECT("'3_選抜学生一覧（SPRING）'!B"&amp;E387)&amp;"-"&amp;INDIRECT("'3_選抜学生一覧（SPRING）'!P"&amp;E387),""),5)</f>
        <v/>
      </c>
      <c r="H387">
        <f ca="1">IF(G387="",0,COUNTIF($G$5:$G387,$G387))</f>
        <v>0</v>
      </c>
      <c r="I387">
        <f ca="1">IF(H387=1,SUMIF('3_選抜学生一覧（SPRING）'!$B$5:$B$2004,処理!G387,'3_選抜学生一覧（SPRING）'!$P$5:$P$2004),0)</f>
        <v>0</v>
      </c>
      <c r="K387">
        <f t="shared" ca="1" si="12"/>
        <v>0</v>
      </c>
    </row>
    <row r="388" spans="5:11">
      <c r="E388">
        <f>ROW()</f>
        <v>388</v>
      </c>
      <c r="F388" s="5" cm="1">
        <f t="array" aca="1" ref="F388" ca="1">INDIRECT("'3_選抜学生一覧（SPRING）'!B"&amp;E388)</f>
        <v>0</v>
      </c>
      <c r="G388" s="5" t="str" cm="1">
        <f t="array" aca="1" ref="G388" ca="1">LEFT(IF(INDIRECT("'3_選抜学生一覧（SPRING）'!P"&amp;E388)&lt;&gt;"",INDIRECT("'3_選抜学生一覧（SPRING）'!B"&amp;E388)&amp;"-"&amp;INDIRECT("'3_選抜学生一覧（SPRING）'!P"&amp;E388),""),5)</f>
        <v/>
      </c>
      <c r="H388">
        <f ca="1">IF(G388="",0,COUNTIF($G$5:$G388,$G388))</f>
        <v>0</v>
      </c>
      <c r="I388">
        <f ca="1">IF(H388=1,SUMIF('3_選抜学生一覧（SPRING）'!$B$5:$B$2004,処理!G388,'3_選抜学生一覧（SPRING）'!$P$5:$P$2004),0)</f>
        <v>0</v>
      </c>
      <c r="K388">
        <f t="shared" ca="1" si="12"/>
        <v>0</v>
      </c>
    </row>
    <row r="389" spans="5:11">
      <c r="E389">
        <f>ROW()</f>
        <v>389</v>
      </c>
      <c r="F389" s="5" cm="1">
        <f t="array" aca="1" ref="F389" ca="1">INDIRECT("'3_選抜学生一覧（SPRING）'!B"&amp;E389)</f>
        <v>0</v>
      </c>
      <c r="G389" s="5" t="str" cm="1">
        <f t="array" aca="1" ref="G389" ca="1">LEFT(IF(INDIRECT("'3_選抜学生一覧（SPRING）'!P"&amp;E389)&lt;&gt;"",INDIRECT("'3_選抜学生一覧（SPRING）'!B"&amp;E389)&amp;"-"&amp;INDIRECT("'3_選抜学生一覧（SPRING）'!P"&amp;E389),""),5)</f>
        <v/>
      </c>
      <c r="H389">
        <f ca="1">IF(G389="",0,COUNTIF($G$5:$G389,$G389))</f>
        <v>0</v>
      </c>
      <c r="I389">
        <f ca="1">IF(H389=1,SUMIF('3_選抜学生一覧（SPRING）'!$B$5:$B$2004,処理!G389,'3_選抜学生一覧（SPRING）'!$P$5:$P$2004),0)</f>
        <v>0</v>
      </c>
      <c r="K389">
        <f t="shared" ca="1" si="12"/>
        <v>0</v>
      </c>
    </row>
    <row r="390" spans="5:11">
      <c r="E390">
        <f>ROW()</f>
        <v>390</v>
      </c>
      <c r="F390" s="5" cm="1">
        <f t="array" aca="1" ref="F390" ca="1">INDIRECT("'3_選抜学生一覧（SPRING）'!B"&amp;E390)</f>
        <v>0</v>
      </c>
      <c r="G390" s="5" t="str" cm="1">
        <f t="array" aca="1" ref="G390" ca="1">LEFT(IF(INDIRECT("'3_選抜学生一覧（SPRING）'!P"&amp;E390)&lt;&gt;"",INDIRECT("'3_選抜学生一覧（SPRING）'!B"&amp;E390)&amp;"-"&amp;INDIRECT("'3_選抜学生一覧（SPRING）'!P"&amp;E390),""),5)</f>
        <v/>
      </c>
      <c r="H390">
        <f ca="1">IF(G390="",0,COUNTIF($G$5:$G390,$G390))</f>
        <v>0</v>
      </c>
      <c r="I390">
        <f ca="1">IF(H390=1,SUMIF('3_選抜学生一覧（SPRING）'!$B$5:$B$2004,処理!G390,'3_選抜学生一覧（SPRING）'!$P$5:$P$2004),0)</f>
        <v>0</v>
      </c>
      <c r="K390">
        <f t="shared" ref="K390:K453" ca="1" si="13">SUM(I390,J390)</f>
        <v>0</v>
      </c>
    </row>
    <row r="391" spans="5:11">
      <c r="E391">
        <f>ROW()</f>
        <v>391</v>
      </c>
      <c r="F391" s="5" cm="1">
        <f t="array" aca="1" ref="F391" ca="1">INDIRECT("'3_選抜学生一覧（SPRING）'!B"&amp;E391)</f>
        <v>0</v>
      </c>
      <c r="G391" s="5" t="str" cm="1">
        <f t="array" aca="1" ref="G391" ca="1">LEFT(IF(INDIRECT("'3_選抜学生一覧（SPRING）'!P"&amp;E391)&lt;&gt;"",INDIRECT("'3_選抜学生一覧（SPRING）'!B"&amp;E391)&amp;"-"&amp;INDIRECT("'3_選抜学生一覧（SPRING）'!P"&amp;E391),""),5)</f>
        <v/>
      </c>
      <c r="H391">
        <f ca="1">IF(G391="",0,COUNTIF($G$5:$G391,$G391))</f>
        <v>0</v>
      </c>
      <c r="I391">
        <f ca="1">IF(H391=1,SUMIF('3_選抜学生一覧（SPRING）'!$B$5:$B$2004,処理!G391,'3_選抜学生一覧（SPRING）'!$P$5:$P$2004),0)</f>
        <v>0</v>
      </c>
      <c r="K391">
        <f t="shared" ca="1" si="13"/>
        <v>0</v>
      </c>
    </row>
    <row r="392" spans="5:11">
      <c r="E392">
        <f>ROW()</f>
        <v>392</v>
      </c>
      <c r="F392" s="5" cm="1">
        <f t="array" aca="1" ref="F392" ca="1">INDIRECT("'3_選抜学生一覧（SPRING）'!B"&amp;E392)</f>
        <v>0</v>
      </c>
      <c r="G392" s="5" t="str" cm="1">
        <f t="array" aca="1" ref="G392" ca="1">LEFT(IF(INDIRECT("'3_選抜学生一覧（SPRING）'!P"&amp;E392)&lt;&gt;"",INDIRECT("'3_選抜学生一覧（SPRING）'!B"&amp;E392)&amp;"-"&amp;INDIRECT("'3_選抜学生一覧（SPRING）'!P"&amp;E392),""),5)</f>
        <v/>
      </c>
      <c r="H392">
        <f ca="1">IF(G392="",0,COUNTIF($G$5:$G392,$G392))</f>
        <v>0</v>
      </c>
      <c r="I392">
        <f ca="1">IF(H392=1,SUMIF('3_選抜学生一覧（SPRING）'!$B$5:$B$2004,処理!G392,'3_選抜学生一覧（SPRING）'!$P$5:$P$2004),0)</f>
        <v>0</v>
      </c>
      <c r="K392">
        <f t="shared" ca="1" si="13"/>
        <v>0</v>
      </c>
    </row>
    <row r="393" spans="5:11">
      <c r="E393">
        <f>ROW()</f>
        <v>393</v>
      </c>
      <c r="F393" s="5" cm="1">
        <f t="array" aca="1" ref="F393" ca="1">INDIRECT("'3_選抜学生一覧（SPRING）'!B"&amp;E393)</f>
        <v>0</v>
      </c>
      <c r="G393" s="5" t="str" cm="1">
        <f t="array" aca="1" ref="G393" ca="1">LEFT(IF(INDIRECT("'3_選抜学生一覧（SPRING）'!P"&amp;E393)&lt;&gt;"",INDIRECT("'3_選抜学生一覧（SPRING）'!B"&amp;E393)&amp;"-"&amp;INDIRECT("'3_選抜学生一覧（SPRING）'!P"&amp;E393),""),5)</f>
        <v/>
      </c>
      <c r="H393">
        <f ca="1">IF(G393="",0,COUNTIF($G$5:$G393,$G393))</f>
        <v>0</v>
      </c>
      <c r="I393">
        <f ca="1">IF(H393=1,SUMIF('3_選抜学生一覧（SPRING）'!$B$5:$B$2004,処理!G393,'3_選抜学生一覧（SPRING）'!$P$5:$P$2004),0)</f>
        <v>0</v>
      </c>
      <c r="K393">
        <f t="shared" ca="1" si="13"/>
        <v>0</v>
      </c>
    </row>
    <row r="394" spans="5:11">
      <c r="E394">
        <f>ROW()</f>
        <v>394</v>
      </c>
      <c r="F394" s="5" cm="1">
        <f t="array" aca="1" ref="F394" ca="1">INDIRECT("'3_選抜学生一覧（SPRING）'!B"&amp;E394)</f>
        <v>0</v>
      </c>
      <c r="G394" s="5" t="str" cm="1">
        <f t="array" aca="1" ref="G394" ca="1">LEFT(IF(INDIRECT("'3_選抜学生一覧（SPRING）'!P"&amp;E394)&lt;&gt;"",INDIRECT("'3_選抜学生一覧（SPRING）'!B"&amp;E394)&amp;"-"&amp;INDIRECT("'3_選抜学生一覧（SPRING）'!P"&amp;E394),""),5)</f>
        <v/>
      </c>
      <c r="H394">
        <f ca="1">IF(G394="",0,COUNTIF($G$5:$G394,$G394))</f>
        <v>0</v>
      </c>
      <c r="I394">
        <f ca="1">IF(H394=1,SUMIF('3_選抜学生一覧（SPRING）'!$B$5:$B$2004,処理!G394,'3_選抜学生一覧（SPRING）'!$P$5:$P$2004),0)</f>
        <v>0</v>
      </c>
      <c r="K394">
        <f t="shared" ca="1" si="13"/>
        <v>0</v>
      </c>
    </row>
    <row r="395" spans="5:11">
      <c r="E395">
        <f>ROW()</f>
        <v>395</v>
      </c>
      <c r="F395" s="5" cm="1">
        <f t="array" aca="1" ref="F395" ca="1">INDIRECT("'3_選抜学生一覧（SPRING）'!B"&amp;E395)</f>
        <v>0</v>
      </c>
      <c r="G395" s="5" t="str" cm="1">
        <f t="array" aca="1" ref="G395" ca="1">LEFT(IF(INDIRECT("'3_選抜学生一覧（SPRING）'!P"&amp;E395)&lt;&gt;"",INDIRECT("'3_選抜学生一覧（SPRING）'!B"&amp;E395)&amp;"-"&amp;INDIRECT("'3_選抜学生一覧（SPRING）'!P"&amp;E395),""),5)</f>
        <v/>
      </c>
      <c r="H395">
        <f ca="1">IF(G395="",0,COUNTIF($G$5:$G395,$G395))</f>
        <v>0</v>
      </c>
      <c r="I395">
        <f ca="1">IF(H395=1,SUMIF('3_選抜学生一覧（SPRING）'!$B$5:$B$2004,処理!G395,'3_選抜学生一覧（SPRING）'!$P$5:$P$2004),0)</f>
        <v>0</v>
      </c>
      <c r="K395">
        <f t="shared" ca="1" si="13"/>
        <v>0</v>
      </c>
    </row>
    <row r="396" spans="5:11">
      <c r="E396">
        <f>ROW()</f>
        <v>396</v>
      </c>
      <c r="F396" s="5" cm="1">
        <f t="array" aca="1" ref="F396" ca="1">INDIRECT("'3_選抜学生一覧（SPRING）'!B"&amp;E396)</f>
        <v>0</v>
      </c>
      <c r="G396" s="5" t="str" cm="1">
        <f t="array" aca="1" ref="G396" ca="1">LEFT(IF(INDIRECT("'3_選抜学生一覧（SPRING）'!P"&amp;E396)&lt;&gt;"",INDIRECT("'3_選抜学生一覧（SPRING）'!B"&amp;E396)&amp;"-"&amp;INDIRECT("'3_選抜学生一覧（SPRING）'!P"&amp;E396),""),5)</f>
        <v/>
      </c>
      <c r="H396">
        <f ca="1">IF(G396="",0,COUNTIF($G$5:$G396,$G396))</f>
        <v>0</v>
      </c>
      <c r="I396">
        <f ca="1">IF(H396=1,SUMIF('3_選抜学生一覧（SPRING）'!$B$5:$B$2004,処理!G396,'3_選抜学生一覧（SPRING）'!$P$5:$P$2004),0)</f>
        <v>0</v>
      </c>
      <c r="K396">
        <f t="shared" ca="1" si="13"/>
        <v>0</v>
      </c>
    </row>
    <row r="397" spans="5:11">
      <c r="E397">
        <f>ROW()</f>
        <v>397</v>
      </c>
      <c r="F397" s="5" cm="1">
        <f t="array" aca="1" ref="F397" ca="1">INDIRECT("'3_選抜学生一覧（SPRING）'!B"&amp;E397)</f>
        <v>0</v>
      </c>
      <c r="G397" s="5" t="str" cm="1">
        <f t="array" aca="1" ref="G397" ca="1">LEFT(IF(INDIRECT("'3_選抜学生一覧（SPRING）'!P"&amp;E397)&lt;&gt;"",INDIRECT("'3_選抜学生一覧（SPRING）'!B"&amp;E397)&amp;"-"&amp;INDIRECT("'3_選抜学生一覧（SPRING）'!P"&amp;E397),""),5)</f>
        <v/>
      </c>
      <c r="H397">
        <f ca="1">IF(G397="",0,COUNTIF($G$5:$G397,$G397))</f>
        <v>0</v>
      </c>
      <c r="I397">
        <f ca="1">IF(H397=1,SUMIF('3_選抜学生一覧（SPRING）'!$B$5:$B$2004,処理!G397,'3_選抜学生一覧（SPRING）'!$P$5:$P$2004),0)</f>
        <v>0</v>
      </c>
      <c r="K397">
        <f t="shared" ca="1" si="13"/>
        <v>0</v>
      </c>
    </row>
    <row r="398" spans="5:11">
      <c r="E398">
        <f>ROW()</f>
        <v>398</v>
      </c>
      <c r="F398" s="5" cm="1">
        <f t="array" aca="1" ref="F398" ca="1">INDIRECT("'3_選抜学生一覧（SPRING）'!B"&amp;E398)</f>
        <v>0</v>
      </c>
      <c r="G398" s="5" t="str" cm="1">
        <f t="array" aca="1" ref="G398" ca="1">LEFT(IF(INDIRECT("'3_選抜学生一覧（SPRING）'!P"&amp;E398)&lt;&gt;"",INDIRECT("'3_選抜学生一覧（SPRING）'!B"&amp;E398)&amp;"-"&amp;INDIRECT("'3_選抜学生一覧（SPRING）'!P"&amp;E398),""),5)</f>
        <v/>
      </c>
      <c r="H398">
        <f ca="1">IF(G398="",0,COUNTIF($G$5:$G398,$G398))</f>
        <v>0</v>
      </c>
      <c r="I398">
        <f ca="1">IF(H398=1,SUMIF('3_選抜学生一覧（SPRING）'!$B$5:$B$2004,処理!G398,'3_選抜学生一覧（SPRING）'!$P$5:$P$2004),0)</f>
        <v>0</v>
      </c>
      <c r="K398">
        <f t="shared" ca="1" si="13"/>
        <v>0</v>
      </c>
    </row>
    <row r="399" spans="5:11">
      <c r="E399">
        <f>ROW()</f>
        <v>399</v>
      </c>
      <c r="F399" s="5" cm="1">
        <f t="array" aca="1" ref="F399" ca="1">INDIRECT("'3_選抜学生一覧（SPRING）'!B"&amp;E399)</f>
        <v>0</v>
      </c>
      <c r="G399" s="5" t="str" cm="1">
        <f t="array" aca="1" ref="G399" ca="1">LEFT(IF(INDIRECT("'3_選抜学生一覧（SPRING）'!P"&amp;E399)&lt;&gt;"",INDIRECT("'3_選抜学生一覧（SPRING）'!B"&amp;E399)&amp;"-"&amp;INDIRECT("'3_選抜学生一覧（SPRING）'!P"&amp;E399),""),5)</f>
        <v/>
      </c>
      <c r="H399">
        <f ca="1">IF(G399="",0,COUNTIF($G$5:$G399,$G399))</f>
        <v>0</v>
      </c>
      <c r="I399">
        <f ca="1">IF(H399=1,SUMIF('3_選抜学生一覧（SPRING）'!$B$5:$B$2004,処理!G399,'3_選抜学生一覧（SPRING）'!$P$5:$P$2004),0)</f>
        <v>0</v>
      </c>
      <c r="K399">
        <f t="shared" ca="1" si="13"/>
        <v>0</v>
      </c>
    </row>
    <row r="400" spans="5:11">
      <c r="E400">
        <f>ROW()</f>
        <v>400</v>
      </c>
      <c r="F400" s="5" cm="1">
        <f t="array" aca="1" ref="F400" ca="1">INDIRECT("'3_選抜学生一覧（SPRING）'!B"&amp;E400)</f>
        <v>0</v>
      </c>
      <c r="G400" s="5" t="str" cm="1">
        <f t="array" aca="1" ref="G400" ca="1">LEFT(IF(INDIRECT("'3_選抜学生一覧（SPRING）'!P"&amp;E400)&lt;&gt;"",INDIRECT("'3_選抜学生一覧（SPRING）'!B"&amp;E400)&amp;"-"&amp;INDIRECT("'3_選抜学生一覧（SPRING）'!P"&amp;E400),""),5)</f>
        <v/>
      </c>
      <c r="H400">
        <f ca="1">IF(G400="",0,COUNTIF($G$5:$G400,$G400))</f>
        <v>0</v>
      </c>
      <c r="I400">
        <f ca="1">IF(H400=1,SUMIF('3_選抜学生一覧（SPRING）'!$B$5:$B$2004,処理!G400,'3_選抜学生一覧（SPRING）'!$P$5:$P$2004),0)</f>
        <v>0</v>
      </c>
      <c r="K400">
        <f t="shared" ca="1" si="13"/>
        <v>0</v>
      </c>
    </row>
    <row r="401" spans="5:11">
      <c r="E401">
        <f>ROW()</f>
        <v>401</v>
      </c>
      <c r="F401" s="5" cm="1">
        <f t="array" aca="1" ref="F401" ca="1">INDIRECT("'3_選抜学生一覧（SPRING）'!B"&amp;E401)</f>
        <v>0</v>
      </c>
      <c r="G401" s="5" t="str" cm="1">
        <f t="array" aca="1" ref="G401" ca="1">LEFT(IF(INDIRECT("'3_選抜学生一覧（SPRING）'!P"&amp;E401)&lt;&gt;"",INDIRECT("'3_選抜学生一覧（SPRING）'!B"&amp;E401)&amp;"-"&amp;INDIRECT("'3_選抜学生一覧（SPRING）'!P"&amp;E401),""),5)</f>
        <v/>
      </c>
      <c r="H401">
        <f ca="1">IF(G401="",0,COUNTIF($G$5:$G401,$G401))</f>
        <v>0</v>
      </c>
      <c r="I401">
        <f ca="1">IF(H401=1,SUMIF('3_選抜学生一覧（SPRING）'!$B$5:$B$2004,処理!G401,'3_選抜学生一覧（SPRING）'!$P$5:$P$2004),0)</f>
        <v>0</v>
      </c>
      <c r="K401">
        <f t="shared" ca="1" si="13"/>
        <v>0</v>
      </c>
    </row>
    <row r="402" spans="5:11">
      <c r="E402">
        <f>ROW()</f>
        <v>402</v>
      </c>
      <c r="F402" s="5" cm="1">
        <f t="array" aca="1" ref="F402" ca="1">INDIRECT("'3_選抜学生一覧（SPRING）'!B"&amp;E402)</f>
        <v>0</v>
      </c>
      <c r="G402" s="5" t="str" cm="1">
        <f t="array" aca="1" ref="G402" ca="1">LEFT(IF(INDIRECT("'3_選抜学生一覧（SPRING）'!P"&amp;E402)&lt;&gt;"",INDIRECT("'3_選抜学生一覧（SPRING）'!B"&amp;E402)&amp;"-"&amp;INDIRECT("'3_選抜学生一覧（SPRING）'!P"&amp;E402),""),5)</f>
        <v/>
      </c>
      <c r="H402">
        <f ca="1">IF(G402="",0,COUNTIF($G$5:$G402,$G402))</f>
        <v>0</v>
      </c>
      <c r="I402">
        <f ca="1">IF(H402=1,SUMIF('3_選抜学生一覧（SPRING）'!$B$5:$B$2004,処理!G402,'3_選抜学生一覧（SPRING）'!$P$5:$P$2004),0)</f>
        <v>0</v>
      </c>
      <c r="K402">
        <f t="shared" ca="1" si="13"/>
        <v>0</v>
      </c>
    </row>
    <row r="403" spans="5:11">
      <c r="E403">
        <f>ROW()</f>
        <v>403</v>
      </c>
      <c r="F403" s="5" cm="1">
        <f t="array" aca="1" ref="F403" ca="1">INDIRECT("'3_選抜学生一覧（SPRING）'!B"&amp;E403)</f>
        <v>0</v>
      </c>
      <c r="G403" s="5" t="str" cm="1">
        <f t="array" aca="1" ref="G403" ca="1">LEFT(IF(INDIRECT("'3_選抜学生一覧（SPRING）'!P"&amp;E403)&lt;&gt;"",INDIRECT("'3_選抜学生一覧（SPRING）'!B"&amp;E403)&amp;"-"&amp;INDIRECT("'3_選抜学生一覧（SPRING）'!P"&amp;E403),""),5)</f>
        <v/>
      </c>
      <c r="H403">
        <f ca="1">IF(G403="",0,COUNTIF($G$5:$G403,$G403))</f>
        <v>0</v>
      </c>
      <c r="I403">
        <f ca="1">IF(H403=1,SUMIF('3_選抜学生一覧（SPRING）'!$B$5:$B$2004,処理!G403,'3_選抜学生一覧（SPRING）'!$P$5:$P$2004),0)</f>
        <v>0</v>
      </c>
      <c r="K403">
        <f t="shared" ca="1" si="13"/>
        <v>0</v>
      </c>
    </row>
    <row r="404" spans="5:11">
      <c r="E404">
        <f>ROW()</f>
        <v>404</v>
      </c>
      <c r="F404" s="5" cm="1">
        <f t="array" aca="1" ref="F404" ca="1">INDIRECT("'3_選抜学生一覧（SPRING）'!B"&amp;E404)</f>
        <v>0</v>
      </c>
      <c r="G404" s="5" t="str" cm="1">
        <f t="array" aca="1" ref="G404" ca="1">LEFT(IF(INDIRECT("'3_選抜学生一覧（SPRING）'!P"&amp;E404)&lt;&gt;"",INDIRECT("'3_選抜学生一覧（SPRING）'!B"&amp;E404)&amp;"-"&amp;INDIRECT("'3_選抜学生一覧（SPRING）'!P"&amp;E404),""),5)</f>
        <v/>
      </c>
      <c r="H404">
        <f ca="1">IF(G404="",0,COUNTIF($G$5:$G404,$G404))</f>
        <v>0</v>
      </c>
      <c r="I404">
        <f ca="1">IF(H404=1,SUMIF('3_選抜学生一覧（SPRING）'!$B$5:$B$2004,処理!G404,'3_選抜学生一覧（SPRING）'!$P$5:$P$2004),0)</f>
        <v>0</v>
      </c>
      <c r="K404">
        <f t="shared" ca="1" si="13"/>
        <v>0</v>
      </c>
    </row>
    <row r="405" spans="5:11">
      <c r="E405">
        <f>ROW()</f>
        <v>405</v>
      </c>
      <c r="F405" s="5" cm="1">
        <f t="array" aca="1" ref="F405" ca="1">INDIRECT("'3_選抜学生一覧（SPRING）'!B"&amp;E405)</f>
        <v>0</v>
      </c>
      <c r="G405" s="5" t="str" cm="1">
        <f t="array" aca="1" ref="G405" ca="1">LEFT(IF(INDIRECT("'3_選抜学生一覧（SPRING）'!P"&amp;E405)&lt;&gt;"",INDIRECT("'3_選抜学生一覧（SPRING）'!B"&amp;E405)&amp;"-"&amp;INDIRECT("'3_選抜学生一覧（SPRING）'!P"&amp;E405),""),5)</f>
        <v/>
      </c>
      <c r="H405">
        <f ca="1">IF(G405="",0,COUNTIF($G$5:$G405,$G405))</f>
        <v>0</v>
      </c>
      <c r="I405">
        <f ca="1">IF(H405=1,SUMIF('3_選抜学生一覧（SPRING）'!$B$5:$B$2004,処理!G405,'3_選抜学生一覧（SPRING）'!$P$5:$P$2004),0)</f>
        <v>0</v>
      </c>
      <c r="K405">
        <f t="shared" ca="1" si="13"/>
        <v>0</v>
      </c>
    </row>
    <row r="406" spans="5:11">
      <c r="E406">
        <f>ROW()</f>
        <v>406</v>
      </c>
      <c r="F406" s="5" cm="1">
        <f t="array" aca="1" ref="F406" ca="1">INDIRECT("'3_選抜学生一覧（SPRING）'!B"&amp;E406)</f>
        <v>0</v>
      </c>
      <c r="G406" s="5" t="str" cm="1">
        <f t="array" aca="1" ref="G406" ca="1">LEFT(IF(INDIRECT("'3_選抜学生一覧（SPRING）'!P"&amp;E406)&lt;&gt;"",INDIRECT("'3_選抜学生一覧（SPRING）'!B"&amp;E406)&amp;"-"&amp;INDIRECT("'3_選抜学生一覧（SPRING）'!P"&amp;E406),""),5)</f>
        <v/>
      </c>
      <c r="H406">
        <f ca="1">IF(G406="",0,COUNTIF($G$5:$G406,$G406))</f>
        <v>0</v>
      </c>
      <c r="I406">
        <f ca="1">IF(H406=1,SUMIF('3_選抜学生一覧（SPRING）'!$B$5:$B$2004,処理!G406,'3_選抜学生一覧（SPRING）'!$P$5:$P$2004),0)</f>
        <v>0</v>
      </c>
      <c r="K406">
        <f t="shared" ca="1" si="13"/>
        <v>0</v>
      </c>
    </row>
    <row r="407" spans="5:11">
      <c r="E407">
        <f>ROW()</f>
        <v>407</v>
      </c>
      <c r="F407" s="5" cm="1">
        <f t="array" aca="1" ref="F407" ca="1">INDIRECT("'3_選抜学生一覧（SPRING）'!B"&amp;E407)</f>
        <v>0</v>
      </c>
      <c r="G407" s="5" t="str" cm="1">
        <f t="array" aca="1" ref="G407" ca="1">LEFT(IF(INDIRECT("'3_選抜学生一覧（SPRING）'!P"&amp;E407)&lt;&gt;"",INDIRECT("'3_選抜学生一覧（SPRING）'!B"&amp;E407)&amp;"-"&amp;INDIRECT("'3_選抜学生一覧（SPRING）'!P"&amp;E407),""),5)</f>
        <v/>
      </c>
      <c r="H407">
        <f ca="1">IF(G407="",0,COUNTIF($G$5:$G407,$G407))</f>
        <v>0</v>
      </c>
      <c r="I407">
        <f ca="1">IF(H407=1,SUMIF('3_選抜学生一覧（SPRING）'!$B$5:$B$2004,処理!G407,'3_選抜学生一覧（SPRING）'!$P$5:$P$2004),0)</f>
        <v>0</v>
      </c>
      <c r="K407">
        <f t="shared" ca="1" si="13"/>
        <v>0</v>
      </c>
    </row>
    <row r="408" spans="5:11">
      <c r="E408">
        <f>ROW()</f>
        <v>408</v>
      </c>
      <c r="F408" s="5" cm="1">
        <f t="array" aca="1" ref="F408" ca="1">INDIRECT("'3_選抜学生一覧（SPRING）'!B"&amp;E408)</f>
        <v>0</v>
      </c>
      <c r="G408" s="5" t="str" cm="1">
        <f t="array" aca="1" ref="G408" ca="1">LEFT(IF(INDIRECT("'3_選抜学生一覧（SPRING）'!P"&amp;E408)&lt;&gt;"",INDIRECT("'3_選抜学生一覧（SPRING）'!B"&amp;E408)&amp;"-"&amp;INDIRECT("'3_選抜学生一覧（SPRING）'!P"&amp;E408),""),5)</f>
        <v/>
      </c>
      <c r="H408">
        <f ca="1">IF(G408="",0,COUNTIF($G$5:$G408,$G408))</f>
        <v>0</v>
      </c>
      <c r="I408">
        <f ca="1">IF(H408=1,SUMIF('3_選抜学生一覧（SPRING）'!$B$5:$B$2004,処理!G408,'3_選抜学生一覧（SPRING）'!$P$5:$P$2004),0)</f>
        <v>0</v>
      </c>
      <c r="K408">
        <f t="shared" ca="1" si="13"/>
        <v>0</v>
      </c>
    </row>
    <row r="409" spans="5:11">
      <c r="E409">
        <f>ROW()</f>
        <v>409</v>
      </c>
      <c r="F409" s="5" cm="1">
        <f t="array" aca="1" ref="F409" ca="1">INDIRECT("'3_選抜学生一覧（SPRING）'!B"&amp;E409)</f>
        <v>0</v>
      </c>
      <c r="G409" s="5" t="str" cm="1">
        <f t="array" aca="1" ref="G409" ca="1">LEFT(IF(INDIRECT("'3_選抜学生一覧（SPRING）'!P"&amp;E409)&lt;&gt;"",INDIRECT("'3_選抜学生一覧（SPRING）'!B"&amp;E409)&amp;"-"&amp;INDIRECT("'3_選抜学生一覧（SPRING）'!P"&amp;E409),""),5)</f>
        <v/>
      </c>
      <c r="H409">
        <f ca="1">IF(G409="",0,COUNTIF($G$5:$G409,$G409))</f>
        <v>0</v>
      </c>
      <c r="I409">
        <f ca="1">IF(H409=1,SUMIF('3_選抜学生一覧（SPRING）'!$B$5:$B$2004,処理!G409,'3_選抜学生一覧（SPRING）'!$P$5:$P$2004),0)</f>
        <v>0</v>
      </c>
      <c r="K409">
        <f t="shared" ca="1" si="13"/>
        <v>0</v>
      </c>
    </row>
    <row r="410" spans="5:11">
      <c r="E410">
        <f>ROW()</f>
        <v>410</v>
      </c>
      <c r="F410" s="5" cm="1">
        <f t="array" aca="1" ref="F410" ca="1">INDIRECT("'3_選抜学生一覧（SPRING）'!B"&amp;E410)</f>
        <v>0</v>
      </c>
      <c r="G410" s="5" t="str" cm="1">
        <f t="array" aca="1" ref="G410" ca="1">LEFT(IF(INDIRECT("'3_選抜学生一覧（SPRING）'!P"&amp;E410)&lt;&gt;"",INDIRECT("'3_選抜学生一覧（SPRING）'!B"&amp;E410)&amp;"-"&amp;INDIRECT("'3_選抜学生一覧（SPRING）'!P"&amp;E410),""),5)</f>
        <v/>
      </c>
      <c r="H410">
        <f ca="1">IF(G410="",0,COUNTIF($G$5:$G410,$G410))</f>
        <v>0</v>
      </c>
      <c r="I410">
        <f ca="1">IF(H410=1,SUMIF('3_選抜学生一覧（SPRING）'!$B$5:$B$2004,処理!G410,'3_選抜学生一覧（SPRING）'!$P$5:$P$2004),0)</f>
        <v>0</v>
      </c>
      <c r="K410">
        <f t="shared" ca="1" si="13"/>
        <v>0</v>
      </c>
    </row>
    <row r="411" spans="5:11">
      <c r="E411">
        <f>ROW()</f>
        <v>411</v>
      </c>
      <c r="F411" s="5" cm="1">
        <f t="array" aca="1" ref="F411" ca="1">INDIRECT("'3_選抜学生一覧（SPRING）'!B"&amp;E411)</f>
        <v>0</v>
      </c>
      <c r="G411" s="5" t="str" cm="1">
        <f t="array" aca="1" ref="G411" ca="1">LEFT(IF(INDIRECT("'3_選抜学生一覧（SPRING）'!P"&amp;E411)&lt;&gt;"",INDIRECT("'3_選抜学生一覧（SPRING）'!B"&amp;E411)&amp;"-"&amp;INDIRECT("'3_選抜学生一覧（SPRING）'!P"&amp;E411),""),5)</f>
        <v/>
      </c>
      <c r="H411">
        <f ca="1">IF(G411="",0,COUNTIF($G$5:$G411,$G411))</f>
        <v>0</v>
      </c>
      <c r="I411">
        <f ca="1">IF(H411=1,SUMIF('3_選抜学生一覧（SPRING）'!$B$5:$B$2004,処理!G411,'3_選抜学生一覧（SPRING）'!$P$5:$P$2004),0)</f>
        <v>0</v>
      </c>
      <c r="K411">
        <f t="shared" ca="1" si="13"/>
        <v>0</v>
      </c>
    </row>
    <row r="412" spans="5:11">
      <c r="E412">
        <f>ROW()</f>
        <v>412</v>
      </c>
      <c r="F412" s="5" cm="1">
        <f t="array" aca="1" ref="F412" ca="1">INDIRECT("'3_選抜学生一覧（SPRING）'!B"&amp;E412)</f>
        <v>0</v>
      </c>
      <c r="G412" s="5" t="str" cm="1">
        <f t="array" aca="1" ref="G412" ca="1">LEFT(IF(INDIRECT("'3_選抜学生一覧（SPRING）'!P"&amp;E412)&lt;&gt;"",INDIRECT("'3_選抜学生一覧（SPRING）'!B"&amp;E412)&amp;"-"&amp;INDIRECT("'3_選抜学生一覧（SPRING）'!P"&amp;E412),""),5)</f>
        <v/>
      </c>
      <c r="H412">
        <f ca="1">IF(G412="",0,COUNTIF($G$5:$G412,$G412))</f>
        <v>0</v>
      </c>
      <c r="I412">
        <f ca="1">IF(H412=1,SUMIF('3_選抜学生一覧（SPRING）'!$B$5:$B$2004,処理!G412,'3_選抜学生一覧（SPRING）'!$P$5:$P$2004),0)</f>
        <v>0</v>
      </c>
      <c r="K412">
        <f t="shared" ca="1" si="13"/>
        <v>0</v>
      </c>
    </row>
    <row r="413" spans="5:11">
      <c r="E413">
        <f>ROW()</f>
        <v>413</v>
      </c>
      <c r="F413" s="5" cm="1">
        <f t="array" aca="1" ref="F413" ca="1">INDIRECT("'3_選抜学生一覧（SPRING）'!B"&amp;E413)</f>
        <v>0</v>
      </c>
      <c r="G413" s="5" t="str" cm="1">
        <f t="array" aca="1" ref="G413" ca="1">LEFT(IF(INDIRECT("'3_選抜学生一覧（SPRING）'!P"&amp;E413)&lt;&gt;"",INDIRECT("'3_選抜学生一覧（SPRING）'!B"&amp;E413)&amp;"-"&amp;INDIRECT("'3_選抜学生一覧（SPRING）'!P"&amp;E413),""),5)</f>
        <v/>
      </c>
      <c r="H413">
        <f ca="1">IF(G413="",0,COUNTIF($G$5:$G413,$G413))</f>
        <v>0</v>
      </c>
      <c r="I413">
        <f ca="1">IF(H413=1,SUMIF('3_選抜学生一覧（SPRING）'!$B$5:$B$2004,処理!G413,'3_選抜学生一覧（SPRING）'!$P$5:$P$2004),0)</f>
        <v>0</v>
      </c>
      <c r="K413">
        <f t="shared" ca="1" si="13"/>
        <v>0</v>
      </c>
    </row>
    <row r="414" spans="5:11">
      <c r="E414">
        <f>ROW()</f>
        <v>414</v>
      </c>
      <c r="F414" s="5" cm="1">
        <f t="array" aca="1" ref="F414" ca="1">INDIRECT("'3_選抜学生一覧（SPRING）'!B"&amp;E414)</f>
        <v>0</v>
      </c>
      <c r="G414" s="5" t="str" cm="1">
        <f t="array" aca="1" ref="G414" ca="1">LEFT(IF(INDIRECT("'3_選抜学生一覧（SPRING）'!P"&amp;E414)&lt;&gt;"",INDIRECT("'3_選抜学生一覧（SPRING）'!B"&amp;E414)&amp;"-"&amp;INDIRECT("'3_選抜学生一覧（SPRING）'!P"&amp;E414),""),5)</f>
        <v/>
      </c>
      <c r="H414">
        <f ca="1">IF(G414="",0,COUNTIF($G$5:$G414,$G414))</f>
        <v>0</v>
      </c>
      <c r="I414">
        <f ca="1">IF(H414=1,SUMIF('3_選抜学生一覧（SPRING）'!$B$5:$B$2004,処理!G414,'3_選抜学生一覧（SPRING）'!$P$5:$P$2004),0)</f>
        <v>0</v>
      </c>
      <c r="K414">
        <f t="shared" ca="1" si="13"/>
        <v>0</v>
      </c>
    </row>
    <row r="415" spans="5:11">
      <c r="E415">
        <f>ROW()</f>
        <v>415</v>
      </c>
      <c r="F415" s="5" cm="1">
        <f t="array" aca="1" ref="F415" ca="1">INDIRECT("'3_選抜学生一覧（SPRING）'!B"&amp;E415)</f>
        <v>0</v>
      </c>
      <c r="G415" s="5" t="str" cm="1">
        <f t="array" aca="1" ref="G415" ca="1">LEFT(IF(INDIRECT("'3_選抜学生一覧（SPRING）'!P"&amp;E415)&lt;&gt;"",INDIRECT("'3_選抜学生一覧（SPRING）'!B"&amp;E415)&amp;"-"&amp;INDIRECT("'3_選抜学生一覧（SPRING）'!P"&amp;E415),""),5)</f>
        <v/>
      </c>
      <c r="H415">
        <f ca="1">IF(G415="",0,COUNTIF($G$5:$G415,$G415))</f>
        <v>0</v>
      </c>
      <c r="I415">
        <f ca="1">IF(H415=1,SUMIF('3_選抜学生一覧（SPRING）'!$B$5:$B$2004,処理!G415,'3_選抜学生一覧（SPRING）'!$P$5:$P$2004),0)</f>
        <v>0</v>
      </c>
      <c r="K415">
        <f t="shared" ca="1" si="13"/>
        <v>0</v>
      </c>
    </row>
    <row r="416" spans="5:11">
      <c r="E416">
        <f>ROW()</f>
        <v>416</v>
      </c>
      <c r="F416" s="5" cm="1">
        <f t="array" aca="1" ref="F416" ca="1">INDIRECT("'3_選抜学生一覧（SPRING）'!B"&amp;E416)</f>
        <v>0</v>
      </c>
      <c r="G416" s="5" t="str" cm="1">
        <f t="array" aca="1" ref="G416" ca="1">LEFT(IF(INDIRECT("'3_選抜学生一覧（SPRING）'!P"&amp;E416)&lt;&gt;"",INDIRECT("'3_選抜学生一覧（SPRING）'!B"&amp;E416)&amp;"-"&amp;INDIRECT("'3_選抜学生一覧（SPRING）'!P"&amp;E416),""),5)</f>
        <v/>
      </c>
      <c r="H416">
        <f ca="1">IF(G416="",0,COUNTIF($G$5:$G416,$G416))</f>
        <v>0</v>
      </c>
      <c r="I416">
        <f ca="1">IF(H416=1,SUMIF('3_選抜学生一覧（SPRING）'!$B$5:$B$2004,処理!G416,'3_選抜学生一覧（SPRING）'!$P$5:$P$2004),0)</f>
        <v>0</v>
      </c>
      <c r="K416">
        <f t="shared" ca="1" si="13"/>
        <v>0</v>
      </c>
    </row>
    <row r="417" spans="5:11">
      <c r="E417">
        <f>ROW()</f>
        <v>417</v>
      </c>
      <c r="F417" s="5" cm="1">
        <f t="array" aca="1" ref="F417" ca="1">INDIRECT("'3_選抜学生一覧（SPRING）'!B"&amp;E417)</f>
        <v>0</v>
      </c>
      <c r="G417" s="5" t="str" cm="1">
        <f t="array" aca="1" ref="G417" ca="1">LEFT(IF(INDIRECT("'3_選抜学生一覧（SPRING）'!P"&amp;E417)&lt;&gt;"",INDIRECT("'3_選抜学生一覧（SPRING）'!B"&amp;E417)&amp;"-"&amp;INDIRECT("'3_選抜学生一覧（SPRING）'!P"&amp;E417),""),5)</f>
        <v/>
      </c>
      <c r="H417">
        <f ca="1">IF(G417="",0,COUNTIF($G$5:$G417,$G417))</f>
        <v>0</v>
      </c>
      <c r="I417">
        <f ca="1">IF(H417=1,SUMIF('3_選抜学生一覧（SPRING）'!$B$5:$B$2004,処理!G417,'3_選抜学生一覧（SPRING）'!$P$5:$P$2004),0)</f>
        <v>0</v>
      </c>
      <c r="K417">
        <f t="shared" ca="1" si="13"/>
        <v>0</v>
      </c>
    </row>
    <row r="418" spans="5:11">
      <c r="E418">
        <f>ROW()</f>
        <v>418</v>
      </c>
      <c r="F418" s="5" cm="1">
        <f t="array" aca="1" ref="F418" ca="1">INDIRECT("'3_選抜学生一覧（SPRING）'!B"&amp;E418)</f>
        <v>0</v>
      </c>
      <c r="G418" s="5" t="str" cm="1">
        <f t="array" aca="1" ref="G418" ca="1">LEFT(IF(INDIRECT("'3_選抜学生一覧（SPRING）'!P"&amp;E418)&lt;&gt;"",INDIRECT("'3_選抜学生一覧（SPRING）'!B"&amp;E418)&amp;"-"&amp;INDIRECT("'3_選抜学生一覧（SPRING）'!P"&amp;E418),""),5)</f>
        <v/>
      </c>
      <c r="H418">
        <f ca="1">IF(G418="",0,COUNTIF($G$5:$G418,$G418))</f>
        <v>0</v>
      </c>
      <c r="I418">
        <f ca="1">IF(H418=1,SUMIF('3_選抜学生一覧（SPRING）'!$B$5:$B$2004,処理!G418,'3_選抜学生一覧（SPRING）'!$P$5:$P$2004),0)</f>
        <v>0</v>
      </c>
      <c r="K418">
        <f t="shared" ca="1" si="13"/>
        <v>0</v>
      </c>
    </row>
    <row r="419" spans="5:11">
      <c r="E419">
        <f>ROW()</f>
        <v>419</v>
      </c>
      <c r="F419" s="5" cm="1">
        <f t="array" aca="1" ref="F419" ca="1">INDIRECT("'3_選抜学生一覧（SPRING）'!B"&amp;E419)</f>
        <v>0</v>
      </c>
      <c r="G419" s="5" t="str" cm="1">
        <f t="array" aca="1" ref="G419" ca="1">LEFT(IF(INDIRECT("'3_選抜学生一覧（SPRING）'!P"&amp;E419)&lt;&gt;"",INDIRECT("'3_選抜学生一覧（SPRING）'!B"&amp;E419)&amp;"-"&amp;INDIRECT("'3_選抜学生一覧（SPRING）'!P"&amp;E419),""),5)</f>
        <v/>
      </c>
      <c r="H419">
        <f ca="1">IF(G419="",0,COUNTIF($G$5:$G419,$G419))</f>
        <v>0</v>
      </c>
      <c r="I419">
        <f ca="1">IF(H419=1,SUMIF('3_選抜学生一覧（SPRING）'!$B$5:$B$2004,処理!G419,'3_選抜学生一覧（SPRING）'!$P$5:$P$2004),0)</f>
        <v>0</v>
      </c>
      <c r="K419">
        <f t="shared" ca="1" si="13"/>
        <v>0</v>
      </c>
    </row>
    <row r="420" spans="5:11">
      <c r="E420">
        <f>ROW()</f>
        <v>420</v>
      </c>
      <c r="F420" s="5" cm="1">
        <f t="array" aca="1" ref="F420" ca="1">INDIRECT("'3_選抜学生一覧（SPRING）'!B"&amp;E420)</f>
        <v>0</v>
      </c>
      <c r="G420" s="5" t="str" cm="1">
        <f t="array" aca="1" ref="G420" ca="1">LEFT(IF(INDIRECT("'3_選抜学生一覧（SPRING）'!P"&amp;E420)&lt;&gt;"",INDIRECT("'3_選抜学生一覧（SPRING）'!B"&amp;E420)&amp;"-"&amp;INDIRECT("'3_選抜学生一覧（SPRING）'!P"&amp;E420),""),5)</f>
        <v/>
      </c>
      <c r="H420">
        <f ca="1">IF(G420="",0,COUNTIF($G$5:$G420,$G420))</f>
        <v>0</v>
      </c>
      <c r="I420">
        <f ca="1">IF(H420=1,SUMIF('3_選抜学生一覧（SPRING）'!$B$5:$B$2004,処理!G420,'3_選抜学生一覧（SPRING）'!$P$5:$P$2004),0)</f>
        <v>0</v>
      </c>
      <c r="K420">
        <f t="shared" ca="1" si="13"/>
        <v>0</v>
      </c>
    </row>
    <row r="421" spans="5:11">
      <c r="E421">
        <f>ROW()</f>
        <v>421</v>
      </c>
      <c r="F421" s="5" cm="1">
        <f t="array" aca="1" ref="F421" ca="1">INDIRECT("'3_選抜学生一覧（SPRING）'!B"&amp;E421)</f>
        <v>0</v>
      </c>
      <c r="G421" s="5" t="str" cm="1">
        <f t="array" aca="1" ref="G421" ca="1">LEFT(IF(INDIRECT("'3_選抜学生一覧（SPRING）'!P"&amp;E421)&lt;&gt;"",INDIRECT("'3_選抜学生一覧（SPRING）'!B"&amp;E421)&amp;"-"&amp;INDIRECT("'3_選抜学生一覧（SPRING）'!P"&amp;E421),""),5)</f>
        <v/>
      </c>
      <c r="H421">
        <f ca="1">IF(G421="",0,COUNTIF($G$5:$G421,$G421))</f>
        <v>0</v>
      </c>
      <c r="I421">
        <f ca="1">IF(H421=1,SUMIF('3_選抜学生一覧（SPRING）'!$B$5:$B$2004,処理!G421,'3_選抜学生一覧（SPRING）'!$P$5:$P$2004),0)</f>
        <v>0</v>
      </c>
      <c r="K421">
        <f t="shared" ca="1" si="13"/>
        <v>0</v>
      </c>
    </row>
    <row r="422" spans="5:11">
      <c r="E422">
        <f>ROW()</f>
        <v>422</v>
      </c>
      <c r="F422" s="5" cm="1">
        <f t="array" aca="1" ref="F422" ca="1">INDIRECT("'3_選抜学生一覧（SPRING）'!B"&amp;E422)</f>
        <v>0</v>
      </c>
      <c r="G422" s="5" t="str" cm="1">
        <f t="array" aca="1" ref="G422" ca="1">LEFT(IF(INDIRECT("'3_選抜学生一覧（SPRING）'!P"&amp;E422)&lt;&gt;"",INDIRECT("'3_選抜学生一覧（SPRING）'!B"&amp;E422)&amp;"-"&amp;INDIRECT("'3_選抜学生一覧（SPRING）'!P"&amp;E422),""),5)</f>
        <v/>
      </c>
      <c r="H422">
        <f ca="1">IF(G422="",0,COUNTIF($G$5:$G422,$G422))</f>
        <v>0</v>
      </c>
      <c r="I422">
        <f ca="1">IF(H422=1,SUMIF('3_選抜学生一覧（SPRING）'!$B$5:$B$2004,処理!G422,'3_選抜学生一覧（SPRING）'!$P$5:$P$2004),0)</f>
        <v>0</v>
      </c>
      <c r="K422">
        <f t="shared" ca="1" si="13"/>
        <v>0</v>
      </c>
    </row>
    <row r="423" spans="5:11">
      <c r="E423">
        <f>ROW()</f>
        <v>423</v>
      </c>
      <c r="F423" s="5" cm="1">
        <f t="array" aca="1" ref="F423" ca="1">INDIRECT("'3_選抜学生一覧（SPRING）'!B"&amp;E423)</f>
        <v>0</v>
      </c>
      <c r="G423" s="5" t="str" cm="1">
        <f t="array" aca="1" ref="G423" ca="1">LEFT(IF(INDIRECT("'3_選抜学生一覧（SPRING）'!P"&amp;E423)&lt;&gt;"",INDIRECT("'3_選抜学生一覧（SPRING）'!B"&amp;E423)&amp;"-"&amp;INDIRECT("'3_選抜学生一覧（SPRING）'!P"&amp;E423),""),5)</f>
        <v/>
      </c>
      <c r="H423">
        <f ca="1">IF(G423="",0,COUNTIF($G$5:$G423,$G423))</f>
        <v>0</v>
      </c>
      <c r="I423">
        <f ca="1">IF(H423=1,SUMIF('3_選抜学生一覧（SPRING）'!$B$5:$B$2004,処理!G423,'3_選抜学生一覧（SPRING）'!$P$5:$P$2004),0)</f>
        <v>0</v>
      </c>
      <c r="K423">
        <f t="shared" ca="1" si="13"/>
        <v>0</v>
      </c>
    </row>
    <row r="424" spans="5:11">
      <c r="E424">
        <f>ROW()</f>
        <v>424</v>
      </c>
      <c r="F424" s="5" cm="1">
        <f t="array" aca="1" ref="F424" ca="1">INDIRECT("'3_選抜学生一覧（SPRING）'!B"&amp;E424)</f>
        <v>0</v>
      </c>
      <c r="G424" s="5" t="str" cm="1">
        <f t="array" aca="1" ref="G424" ca="1">LEFT(IF(INDIRECT("'3_選抜学生一覧（SPRING）'!P"&amp;E424)&lt;&gt;"",INDIRECT("'3_選抜学生一覧（SPRING）'!B"&amp;E424)&amp;"-"&amp;INDIRECT("'3_選抜学生一覧（SPRING）'!P"&amp;E424),""),5)</f>
        <v/>
      </c>
      <c r="H424">
        <f ca="1">IF(G424="",0,COUNTIF($G$5:$G424,$G424))</f>
        <v>0</v>
      </c>
      <c r="I424">
        <f ca="1">IF(H424=1,SUMIF('3_選抜学生一覧（SPRING）'!$B$5:$B$2004,処理!G424,'3_選抜学生一覧（SPRING）'!$P$5:$P$2004),0)</f>
        <v>0</v>
      </c>
      <c r="K424">
        <f t="shared" ca="1" si="13"/>
        <v>0</v>
      </c>
    </row>
    <row r="425" spans="5:11">
      <c r="E425">
        <f>ROW()</f>
        <v>425</v>
      </c>
      <c r="F425" s="5" cm="1">
        <f t="array" aca="1" ref="F425" ca="1">INDIRECT("'3_選抜学生一覧（SPRING）'!B"&amp;E425)</f>
        <v>0</v>
      </c>
      <c r="G425" s="5" t="str" cm="1">
        <f t="array" aca="1" ref="G425" ca="1">LEFT(IF(INDIRECT("'3_選抜学生一覧（SPRING）'!P"&amp;E425)&lt;&gt;"",INDIRECT("'3_選抜学生一覧（SPRING）'!B"&amp;E425)&amp;"-"&amp;INDIRECT("'3_選抜学生一覧（SPRING）'!P"&amp;E425),""),5)</f>
        <v/>
      </c>
      <c r="H425">
        <f ca="1">IF(G425="",0,COUNTIF($G$5:$G425,$G425))</f>
        <v>0</v>
      </c>
      <c r="I425">
        <f ca="1">IF(H425=1,SUMIF('3_選抜学生一覧（SPRING）'!$B$5:$B$2004,処理!G425,'3_選抜学生一覧（SPRING）'!$P$5:$P$2004),0)</f>
        <v>0</v>
      </c>
      <c r="K425">
        <f t="shared" ca="1" si="13"/>
        <v>0</v>
      </c>
    </row>
    <row r="426" spans="5:11">
      <c r="E426">
        <f>ROW()</f>
        <v>426</v>
      </c>
      <c r="F426" s="5" cm="1">
        <f t="array" aca="1" ref="F426" ca="1">INDIRECT("'3_選抜学生一覧（SPRING）'!B"&amp;E426)</f>
        <v>0</v>
      </c>
      <c r="G426" s="5" t="str" cm="1">
        <f t="array" aca="1" ref="G426" ca="1">LEFT(IF(INDIRECT("'3_選抜学生一覧（SPRING）'!P"&amp;E426)&lt;&gt;"",INDIRECT("'3_選抜学生一覧（SPRING）'!B"&amp;E426)&amp;"-"&amp;INDIRECT("'3_選抜学生一覧（SPRING）'!P"&amp;E426),""),5)</f>
        <v/>
      </c>
      <c r="H426">
        <f ca="1">IF(G426="",0,COUNTIF($G$5:$G426,$G426))</f>
        <v>0</v>
      </c>
      <c r="I426">
        <f ca="1">IF(H426=1,SUMIF('3_選抜学生一覧（SPRING）'!$B$5:$B$2004,処理!G426,'3_選抜学生一覧（SPRING）'!$P$5:$P$2004),0)</f>
        <v>0</v>
      </c>
      <c r="K426">
        <f t="shared" ca="1" si="13"/>
        <v>0</v>
      </c>
    </row>
    <row r="427" spans="5:11">
      <c r="E427">
        <f>ROW()</f>
        <v>427</v>
      </c>
      <c r="F427" s="5" cm="1">
        <f t="array" aca="1" ref="F427" ca="1">INDIRECT("'3_選抜学生一覧（SPRING）'!B"&amp;E427)</f>
        <v>0</v>
      </c>
      <c r="G427" s="5" t="str" cm="1">
        <f t="array" aca="1" ref="G427" ca="1">LEFT(IF(INDIRECT("'3_選抜学生一覧（SPRING）'!P"&amp;E427)&lt;&gt;"",INDIRECT("'3_選抜学生一覧（SPRING）'!B"&amp;E427)&amp;"-"&amp;INDIRECT("'3_選抜学生一覧（SPRING）'!P"&amp;E427),""),5)</f>
        <v/>
      </c>
      <c r="H427">
        <f ca="1">IF(G427="",0,COUNTIF($G$5:$G427,$G427))</f>
        <v>0</v>
      </c>
      <c r="I427">
        <f ca="1">IF(H427=1,SUMIF('3_選抜学生一覧（SPRING）'!$B$5:$B$2004,処理!G427,'3_選抜学生一覧（SPRING）'!$P$5:$P$2004),0)</f>
        <v>0</v>
      </c>
      <c r="K427">
        <f t="shared" ca="1" si="13"/>
        <v>0</v>
      </c>
    </row>
    <row r="428" spans="5:11">
      <c r="E428">
        <f>ROW()</f>
        <v>428</v>
      </c>
      <c r="F428" s="5" cm="1">
        <f t="array" aca="1" ref="F428" ca="1">INDIRECT("'3_選抜学生一覧（SPRING）'!B"&amp;E428)</f>
        <v>0</v>
      </c>
      <c r="G428" s="5" t="str" cm="1">
        <f t="array" aca="1" ref="G428" ca="1">LEFT(IF(INDIRECT("'3_選抜学生一覧（SPRING）'!P"&amp;E428)&lt;&gt;"",INDIRECT("'3_選抜学生一覧（SPRING）'!B"&amp;E428)&amp;"-"&amp;INDIRECT("'3_選抜学生一覧（SPRING）'!P"&amp;E428),""),5)</f>
        <v/>
      </c>
      <c r="H428">
        <f ca="1">IF(G428="",0,COUNTIF($G$5:$G428,$G428))</f>
        <v>0</v>
      </c>
      <c r="I428">
        <f ca="1">IF(H428=1,SUMIF('3_選抜学生一覧（SPRING）'!$B$5:$B$2004,処理!G428,'3_選抜学生一覧（SPRING）'!$P$5:$P$2004),0)</f>
        <v>0</v>
      </c>
      <c r="K428">
        <f t="shared" ca="1" si="13"/>
        <v>0</v>
      </c>
    </row>
    <row r="429" spans="5:11">
      <c r="E429">
        <f>ROW()</f>
        <v>429</v>
      </c>
      <c r="F429" s="5" cm="1">
        <f t="array" aca="1" ref="F429" ca="1">INDIRECT("'3_選抜学生一覧（SPRING）'!B"&amp;E429)</f>
        <v>0</v>
      </c>
      <c r="G429" s="5" t="str" cm="1">
        <f t="array" aca="1" ref="G429" ca="1">LEFT(IF(INDIRECT("'3_選抜学生一覧（SPRING）'!P"&amp;E429)&lt;&gt;"",INDIRECT("'3_選抜学生一覧（SPRING）'!B"&amp;E429)&amp;"-"&amp;INDIRECT("'3_選抜学生一覧（SPRING）'!P"&amp;E429),""),5)</f>
        <v/>
      </c>
      <c r="H429">
        <f ca="1">IF(G429="",0,COUNTIF($G$5:$G429,$G429))</f>
        <v>0</v>
      </c>
      <c r="I429">
        <f ca="1">IF(H429=1,SUMIF('3_選抜学生一覧（SPRING）'!$B$5:$B$2004,処理!G429,'3_選抜学生一覧（SPRING）'!$P$5:$P$2004),0)</f>
        <v>0</v>
      </c>
      <c r="K429">
        <f t="shared" ca="1" si="13"/>
        <v>0</v>
      </c>
    </row>
    <row r="430" spans="5:11">
      <c r="E430">
        <f>ROW()</f>
        <v>430</v>
      </c>
      <c r="F430" s="5" cm="1">
        <f t="array" aca="1" ref="F430" ca="1">INDIRECT("'3_選抜学生一覧（SPRING）'!B"&amp;E430)</f>
        <v>0</v>
      </c>
      <c r="G430" s="5" t="str" cm="1">
        <f t="array" aca="1" ref="G430" ca="1">LEFT(IF(INDIRECT("'3_選抜学生一覧（SPRING）'!P"&amp;E430)&lt;&gt;"",INDIRECT("'3_選抜学生一覧（SPRING）'!B"&amp;E430)&amp;"-"&amp;INDIRECT("'3_選抜学生一覧（SPRING）'!P"&amp;E430),""),5)</f>
        <v/>
      </c>
      <c r="H430">
        <f ca="1">IF(G430="",0,COUNTIF($G$5:$G430,$G430))</f>
        <v>0</v>
      </c>
      <c r="I430">
        <f ca="1">IF(H430=1,SUMIF('3_選抜学生一覧（SPRING）'!$B$5:$B$2004,処理!G430,'3_選抜学生一覧（SPRING）'!$P$5:$P$2004),0)</f>
        <v>0</v>
      </c>
      <c r="K430">
        <f t="shared" ca="1" si="13"/>
        <v>0</v>
      </c>
    </row>
    <row r="431" spans="5:11">
      <c r="E431">
        <f>ROW()</f>
        <v>431</v>
      </c>
      <c r="F431" s="5" cm="1">
        <f t="array" aca="1" ref="F431" ca="1">INDIRECT("'3_選抜学生一覧（SPRING）'!B"&amp;E431)</f>
        <v>0</v>
      </c>
      <c r="G431" s="5" t="str" cm="1">
        <f t="array" aca="1" ref="G431" ca="1">LEFT(IF(INDIRECT("'3_選抜学生一覧（SPRING）'!P"&amp;E431)&lt;&gt;"",INDIRECT("'3_選抜学生一覧（SPRING）'!B"&amp;E431)&amp;"-"&amp;INDIRECT("'3_選抜学生一覧（SPRING）'!P"&amp;E431),""),5)</f>
        <v/>
      </c>
      <c r="H431">
        <f ca="1">IF(G431="",0,COUNTIF($G$5:$G431,$G431))</f>
        <v>0</v>
      </c>
      <c r="I431">
        <f ca="1">IF(H431=1,SUMIF('3_選抜学生一覧（SPRING）'!$B$5:$B$2004,処理!G431,'3_選抜学生一覧（SPRING）'!$P$5:$P$2004),0)</f>
        <v>0</v>
      </c>
      <c r="K431">
        <f t="shared" ca="1" si="13"/>
        <v>0</v>
      </c>
    </row>
    <row r="432" spans="5:11">
      <c r="E432">
        <f>ROW()</f>
        <v>432</v>
      </c>
      <c r="F432" s="5" cm="1">
        <f t="array" aca="1" ref="F432" ca="1">INDIRECT("'3_選抜学生一覧（SPRING）'!B"&amp;E432)</f>
        <v>0</v>
      </c>
      <c r="G432" s="5" t="str" cm="1">
        <f t="array" aca="1" ref="G432" ca="1">LEFT(IF(INDIRECT("'3_選抜学生一覧（SPRING）'!P"&amp;E432)&lt;&gt;"",INDIRECT("'3_選抜学生一覧（SPRING）'!B"&amp;E432)&amp;"-"&amp;INDIRECT("'3_選抜学生一覧（SPRING）'!P"&amp;E432),""),5)</f>
        <v/>
      </c>
      <c r="H432">
        <f ca="1">IF(G432="",0,COUNTIF($G$5:$G432,$G432))</f>
        <v>0</v>
      </c>
      <c r="I432">
        <f ca="1">IF(H432=1,SUMIF('3_選抜学生一覧（SPRING）'!$B$5:$B$2004,処理!G432,'3_選抜学生一覧（SPRING）'!$P$5:$P$2004),0)</f>
        <v>0</v>
      </c>
      <c r="K432">
        <f t="shared" ca="1" si="13"/>
        <v>0</v>
      </c>
    </row>
    <row r="433" spans="5:11">
      <c r="E433">
        <f>ROW()</f>
        <v>433</v>
      </c>
      <c r="F433" s="5" cm="1">
        <f t="array" aca="1" ref="F433" ca="1">INDIRECT("'3_選抜学生一覧（SPRING）'!B"&amp;E433)</f>
        <v>0</v>
      </c>
      <c r="G433" s="5" t="str" cm="1">
        <f t="array" aca="1" ref="G433" ca="1">LEFT(IF(INDIRECT("'3_選抜学生一覧（SPRING）'!P"&amp;E433)&lt;&gt;"",INDIRECT("'3_選抜学生一覧（SPRING）'!B"&amp;E433)&amp;"-"&amp;INDIRECT("'3_選抜学生一覧（SPRING）'!P"&amp;E433),""),5)</f>
        <v/>
      </c>
      <c r="H433">
        <f ca="1">IF(G433="",0,COUNTIF($G$5:$G433,$G433))</f>
        <v>0</v>
      </c>
      <c r="I433">
        <f ca="1">IF(H433=1,SUMIF('3_選抜学生一覧（SPRING）'!$B$5:$B$2004,処理!G433,'3_選抜学生一覧（SPRING）'!$P$5:$P$2004),0)</f>
        <v>0</v>
      </c>
      <c r="K433">
        <f t="shared" ca="1" si="13"/>
        <v>0</v>
      </c>
    </row>
    <row r="434" spans="5:11">
      <c r="E434">
        <f>ROW()</f>
        <v>434</v>
      </c>
      <c r="F434" s="5" cm="1">
        <f t="array" aca="1" ref="F434" ca="1">INDIRECT("'3_選抜学生一覧（SPRING）'!B"&amp;E434)</f>
        <v>0</v>
      </c>
      <c r="G434" s="5" t="str" cm="1">
        <f t="array" aca="1" ref="G434" ca="1">LEFT(IF(INDIRECT("'3_選抜学生一覧（SPRING）'!P"&amp;E434)&lt;&gt;"",INDIRECT("'3_選抜学生一覧（SPRING）'!B"&amp;E434)&amp;"-"&amp;INDIRECT("'3_選抜学生一覧（SPRING）'!P"&amp;E434),""),5)</f>
        <v/>
      </c>
      <c r="H434">
        <f ca="1">IF(G434="",0,COUNTIF($G$5:$G434,$G434))</f>
        <v>0</v>
      </c>
      <c r="I434">
        <f ca="1">IF(H434=1,SUMIF('3_選抜学生一覧（SPRING）'!$B$5:$B$2004,処理!G434,'3_選抜学生一覧（SPRING）'!$P$5:$P$2004),0)</f>
        <v>0</v>
      </c>
      <c r="K434">
        <f t="shared" ca="1" si="13"/>
        <v>0</v>
      </c>
    </row>
    <row r="435" spans="5:11">
      <c r="E435">
        <f>ROW()</f>
        <v>435</v>
      </c>
      <c r="F435" s="5" cm="1">
        <f t="array" aca="1" ref="F435" ca="1">INDIRECT("'3_選抜学生一覧（SPRING）'!B"&amp;E435)</f>
        <v>0</v>
      </c>
      <c r="G435" s="5" t="str" cm="1">
        <f t="array" aca="1" ref="G435" ca="1">LEFT(IF(INDIRECT("'3_選抜学生一覧（SPRING）'!P"&amp;E435)&lt;&gt;"",INDIRECT("'3_選抜学生一覧（SPRING）'!B"&amp;E435)&amp;"-"&amp;INDIRECT("'3_選抜学生一覧（SPRING）'!P"&amp;E435),""),5)</f>
        <v/>
      </c>
      <c r="H435">
        <f ca="1">IF(G435="",0,COUNTIF($G$5:$G435,$G435))</f>
        <v>0</v>
      </c>
      <c r="I435">
        <f ca="1">IF(H435=1,SUMIF('3_選抜学生一覧（SPRING）'!$B$5:$B$2004,処理!G435,'3_選抜学生一覧（SPRING）'!$P$5:$P$2004),0)</f>
        <v>0</v>
      </c>
      <c r="K435">
        <f t="shared" ca="1" si="13"/>
        <v>0</v>
      </c>
    </row>
    <row r="436" spans="5:11">
      <c r="E436">
        <f>ROW()</f>
        <v>436</v>
      </c>
      <c r="F436" s="5" cm="1">
        <f t="array" aca="1" ref="F436" ca="1">INDIRECT("'3_選抜学生一覧（SPRING）'!B"&amp;E436)</f>
        <v>0</v>
      </c>
      <c r="G436" s="5" t="str" cm="1">
        <f t="array" aca="1" ref="G436" ca="1">LEFT(IF(INDIRECT("'3_選抜学生一覧（SPRING）'!P"&amp;E436)&lt;&gt;"",INDIRECT("'3_選抜学生一覧（SPRING）'!B"&amp;E436)&amp;"-"&amp;INDIRECT("'3_選抜学生一覧（SPRING）'!P"&amp;E436),""),5)</f>
        <v/>
      </c>
      <c r="H436">
        <f ca="1">IF(G436="",0,COUNTIF($G$5:$G436,$G436))</f>
        <v>0</v>
      </c>
      <c r="I436">
        <f ca="1">IF(H436=1,SUMIF('3_選抜学生一覧（SPRING）'!$B$5:$B$2004,処理!G436,'3_選抜学生一覧（SPRING）'!$P$5:$P$2004),0)</f>
        <v>0</v>
      </c>
      <c r="K436">
        <f t="shared" ca="1" si="13"/>
        <v>0</v>
      </c>
    </row>
    <row r="437" spans="5:11">
      <c r="E437">
        <f>ROW()</f>
        <v>437</v>
      </c>
      <c r="F437" s="5" cm="1">
        <f t="array" aca="1" ref="F437" ca="1">INDIRECT("'3_選抜学生一覧（SPRING）'!B"&amp;E437)</f>
        <v>0</v>
      </c>
      <c r="G437" s="5" t="str" cm="1">
        <f t="array" aca="1" ref="G437" ca="1">LEFT(IF(INDIRECT("'3_選抜学生一覧（SPRING）'!P"&amp;E437)&lt;&gt;"",INDIRECT("'3_選抜学生一覧（SPRING）'!B"&amp;E437)&amp;"-"&amp;INDIRECT("'3_選抜学生一覧（SPRING）'!P"&amp;E437),""),5)</f>
        <v/>
      </c>
      <c r="H437">
        <f ca="1">IF(G437="",0,COUNTIF($G$5:$G437,$G437))</f>
        <v>0</v>
      </c>
      <c r="I437">
        <f ca="1">IF(H437=1,SUMIF('3_選抜学生一覧（SPRING）'!$B$5:$B$2004,処理!G437,'3_選抜学生一覧（SPRING）'!$P$5:$P$2004),0)</f>
        <v>0</v>
      </c>
      <c r="K437">
        <f t="shared" ca="1" si="13"/>
        <v>0</v>
      </c>
    </row>
    <row r="438" spans="5:11">
      <c r="E438">
        <f>ROW()</f>
        <v>438</v>
      </c>
      <c r="F438" s="5" cm="1">
        <f t="array" aca="1" ref="F438" ca="1">INDIRECT("'3_選抜学生一覧（SPRING）'!B"&amp;E438)</f>
        <v>0</v>
      </c>
      <c r="G438" s="5" t="str" cm="1">
        <f t="array" aca="1" ref="G438" ca="1">LEFT(IF(INDIRECT("'3_選抜学生一覧（SPRING）'!P"&amp;E438)&lt;&gt;"",INDIRECT("'3_選抜学生一覧（SPRING）'!B"&amp;E438)&amp;"-"&amp;INDIRECT("'3_選抜学生一覧（SPRING）'!P"&amp;E438),""),5)</f>
        <v/>
      </c>
      <c r="H438">
        <f ca="1">IF(G438="",0,COUNTIF($G$5:$G438,$G438))</f>
        <v>0</v>
      </c>
      <c r="I438">
        <f ca="1">IF(H438=1,SUMIF('3_選抜学生一覧（SPRING）'!$B$5:$B$2004,処理!G438,'3_選抜学生一覧（SPRING）'!$P$5:$P$2004),0)</f>
        <v>0</v>
      </c>
      <c r="K438">
        <f t="shared" ca="1" si="13"/>
        <v>0</v>
      </c>
    </row>
    <row r="439" spans="5:11">
      <c r="E439">
        <f>ROW()</f>
        <v>439</v>
      </c>
      <c r="F439" s="5" cm="1">
        <f t="array" aca="1" ref="F439" ca="1">INDIRECT("'3_選抜学生一覧（SPRING）'!B"&amp;E439)</f>
        <v>0</v>
      </c>
      <c r="G439" s="5" t="str" cm="1">
        <f t="array" aca="1" ref="G439" ca="1">LEFT(IF(INDIRECT("'3_選抜学生一覧（SPRING）'!P"&amp;E439)&lt;&gt;"",INDIRECT("'3_選抜学生一覧（SPRING）'!B"&amp;E439)&amp;"-"&amp;INDIRECT("'3_選抜学生一覧（SPRING）'!P"&amp;E439),""),5)</f>
        <v/>
      </c>
      <c r="H439">
        <f ca="1">IF(G439="",0,COUNTIF($G$5:$G439,$G439))</f>
        <v>0</v>
      </c>
      <c r="I439">
        <f ca="1">IF(H439=1,SUMIF('3_選抜学生一覧（SPRING）'!$B$5:$B$2004,処理!G439,'3_選抜学生一覧（SPRING）'!$P$5:$P$2004),0)</f>
        <v>0</v>
      </c>
      <c r="K439">
        <f t="shared" ca="1" si="13"/>
        <v>0</v>
      </c>
    </row>
    <row r="440" spans="5:11">
      <c r="E440">
        <f>ROW()</f>
        <v>440</v>
      </c>
      <c r="F440" s="5" cm="1">
        <f t="array" aca="1" ref="F440" ca="1">INDIRECT("'3_選抜学生一覧（SPRING）'!B"&amp;E440)</f>
        <v>0</v>
      </c>
      <c r="G440" s="5" t="str" cm="1">
        <f t="array" aca="1" ref="G440" ca="1">LEFT(IF(INDIRECT("'3_選抜学生一覧（SPRING）'!P"&amp;E440)&lt;&gt;"",INDIRECT("'3_選抜学生一覧（SPRING）'!B"&amp;E440)&amp;"-"&amp;INDIRECT("'3_選抜学生一覧（SPRING）'!P"&amp;E440),""),5)</f>
        <v/>
      </c>
      <c r="H440">
        <f ca="1">IF(G440="",0,COUNTIF($G$5:$G440,$G440))</f>
        <v>0</v>
      </c>
      <c r="I440">
        <f ca="1">IF(H440=1,SUMIF('3_選抜学生一覧（SPRING）'!$B$5:$B$2004,処理!G440,'3_選抜学生一覧（SPRING）'!$P$5:$P$2004),0)</f>
        <v>0</v>
      </c>
      <c r="K440">
        <f t="shared" ca="1" si="13"/>
        <v>0</v>
      </c>
    </row>
    <row r="441" spans="5:11">
      <c r="E441">
        <f>ROW()</f>
        <v>441</v>
      </c>
      <c r="F441" s="5" cm="1">
        <f t="array" aca="1" ref="F441" ca="1">INDIRECT("'3_選抜学生一覧（SPRING）'!B"&amp;E441)</f>
        <v>0</v>
      </c>
      <c r="G441" s="5" t="str" cm="1">
        <f t="array" aca="1" ref="G441" ca="1">LEFT(IF(INDIRECT("'3_選抜学生一覧（SPRING）'!P"&amp;E441)&lt;&gt;"",INDIRECT("'3_選抜学生一覧（SPRING）'!B"&amp;E441)&amp;"-"&amp;INDIRECT("'3_選抜学生一覧（SPRING）'!P"&amp;E441),""),5)</f>
        <v/>
      </c>
      <c r="H441">
        <f ca="1">IF(G441="",0,COUNTIF($G$5:$G441,$G441))</f>
        <v>0</v>
      </c>
      <c r="I441">
        <f ca="1">IF(H441=1,SUMIF('3_選抜学生一覧（SPRING）'!$B$5:$B$2004,処理!G441,'3_選抜学生一覧（SPRING）'!$P$5:$P$2004),0)</f>
        <v>0</v>
      </c>
      <c r="K441">
        <f t="shared" ca="1" si="13"/>
        <v>0</v>
      </c>
    </row>
    <row r="442" spans="5:11">
      <c r="E442">
        <f>ROW()</f>
        <v>442</v>
      </c>
      <c r="F442" s="5" cm="1">
        <f t="array" aca="1" ref="F442" ca="1">INDIRECT("'3_選抜学生一覧（SPRING）'!B"&amp;E442)</f>
        <v>0</v>
      </c>
      <c r="G442" s="5" t="str" cm="1">
        <f t="array" aca="1" ref="G442" ca="1">LEFT(IF(INDIRECT("'3_選抜学生一覧（SPRING）'!P"&amp;E442)&lt;&gt;"",INDIRECT("'3_選抜学生一覧（SPRING）'!B"&amp;E442)&amp;"-"&amp;INDIRECT("'3_選抜学生一覧（SPRING）'!P"&amp;E442),""),5)</f>
        <v/>
      </c>
      <c r="H442">
        <f ca="1">IF(G442="",0,COUNTIF($G$5:$G442,$G442))</f>
        <v>0</v>
      </c>
      <c r="I442">
        <f ca="1">IF(H442=1,SUMIF('3_選抜学生一覧（SPRING）'!$B$5:$B$2004,処理!G442,'3_選抜学生一覧（SPRING）'!$P$5:$P$2004),0)</f>
        <v>0</v>
      </c>
      <c r="K442">
        <f t="shared" ca="1" si="13"/>
        <v>0</v>
      </c>
    </row>
    <row r="443" spans="5:11">
      <c r="E443">
        <f>ROW()</f>
        <v>443</v>
      </c>
      <c r="F443" s="5" cm="1">
        <f t="array" aca="1" ref="F443" ca="1">INDIRECT("'3_選抜学生一覧（SPRING）'!B"&amp;E443)</f>
        <v>0</v>
      </c>
      <c r="G443" s="5" t="str" cm="1">
        <f t="array" aca="1" ref="G443" ca="1">LEFT(IF(INDIRECT("'3_選抜学生一覧（SPRING）'!P"&amp;E443)&lt;&gt;"",INDIRECT("'3_選抜学生一覧（SPRING）'!B"&amp;E443)&amp;"-"&amp;INDIRECT("'3_選抜学生一覧（SPRING）'!P"&amp;E443),""),5)</f>
        <v/>
      </c>
      <c r="H443">
        <f ca="1">IF(G443="",0,COUNTIF($G$5:$G443,$G443))</f>
        <v>0</v>
      </c>
      <c r="I443">
        <f ca="1">IF(H443=1,SUMIF('3_選抜学生一覧（SPRING）'!$B$5:$B$2004,処理!G443,'3_選抜学生一覧（SPRING）'!$P$5:$P$2004),0)</f>
        <v>0</v>
      </c>
      <c r="K443">
        <f t="shared" ca="1" si="13"/>
        <v>0</v>
      </c>
    </row>
    <row r="444" spans="5:11">
      <c r="E444">
        <f>ROW()</f>
        <v>444</v>
      </c>
      <c r="F444" s="5" cm="1">
        <f t="array" aca="1" ref="F444" ca="1">INDIRECT("'3_選抜学生一覧（SPRING）'!B"&amp;E444)</f>
        <v>0</v>
      </c>
      <c r="G444" s="5" t="str" cm="1">
        <f t="array" aca="1" ref="G444" ca="1">LEFT(IF(INDIRECT("'3_選抜学生一覧（SPRING）'!P"&amp;E444)&lt;&gt;"",INDIRECT("'3_選抜学生一覧（SPRING）'!B"&amp;E444)&amp;"-"&amp;INDIRECT("'3_選抜学生一覧（SPRING）'!P"&amp;E444),""),5)</f>
        <v/>
      </c>
      <c r="H444">
        <f ca="1">IF(G444="",0,COUNTIF($G$5:$G444,$G444))</f>
        <v>0</v>
      </c>
      <c r="I444">
        <f ca="1">IF(H444=1,SUMIF('3_選抜学生一覧（SPRING）'!$B$5:$B$2004,処理!G444,'3_選抜学生一覧（SPRING）'!$P$5:$P$2004),0)</f>
        <v>0</v>
      </c>
      <c r="K444">
        <f t="shared" ca="1" si="13"/>
        <v>0</v>
      </c>
    </row>
    <row r="445" spans="5:11">
      <c r="E445">
        <f>ROW()</f>
        <v>445</v>
      </c>
      <c r="F445" s="5" cm="1">
        <f t="array" aca="1" ref="F445" ca="1">INDIRECT("'3_選抜学生一覧（SPRING）'!B"&amp;E445)</f>
        <v>0</v>
      </c>
      <c r="G445" s="5" t="str" cm="1">
        <f t="array" aca="1" ref="G445" ca="1">LEFT(IF(INDIRECT("'3_選抜学生一覧（SPRING）'!P"&amp;E445)&lt;&gt;"",INDIRECT("'3_選抜学生一覧（SPRING）'!B"&amp;E445)&amp;"-"&amp;INDIRECT("'3_選抜学生一覧（SPRING）'!P"&amp;E445),""),5)</f>
        <v/>
      </c>
      <c r="H445">
        <f ca="1">IF(G445="",0,COUNTIF($G$5:$G445,$G445))</f>
        <v>0</v>
      </c>
      <c r="I445">
        <f ca="1">IF(H445=1,SUMIF('3_選抜学生一覧（SPRING）'!$B$5:$B$2004,処理!G445,'3_選抜学生一覧（SPRING）'!$P$5:$P$2004),0)</f>
        <v>0</v>
      </c>
      <c r="K445">
        <f t="shared" ca="1" si="13"/>
        <v>0</v>
      </c>
    </row>
    <row r="446" spans="5:11">
      <c r="E446">
        <f>ROW()</f>
        <v>446</v>
      </c>
      <c r="F446" s="5" cm="1">
        <f t="array" aca="1" ref="F446" ca="1">INDIRECT("'3_選抜学生一覧（SPRING）'!B"&amp;E446)</f>
        <v>0</v>
      </c>
      <c r="G446" s="5" t="str" cm="1">
        <f t="array" aca="1" ref="G446" ca="1">LEFT(IF(INDIRECT("'3_選抜学生一覧（SPRING）'!P"&amp;E446)&lt;&gt;"",INDIRECT("'3_選抜学生一覧（SPRING）'!B"&amp;E446)&amp;"-"&amp;INDIRECT("'3_選抜学生一覧（SPRING）'!P"&amp;E446),""),5)</f>
        <v/>
      </c>
      <c r="H446">
        <f ca="1">IF(G446="",0,COUNTIF($G$5:$G446,$G446))</f>
        <v>0</v>
      </c>
      <c r="I446">
        <f ca="1">IF(H446=1,SUMIF('3_選抜学生一覧（SPRING）'!$B$5:$B$2004,処理!G446,'3_選抜学生一覧（SPRING）'!$P$5:$P$2004),0)</f>
        <v>0</v>
      </c>
      <c r="K446">
        <f t="shared" ca="1" si="13"/>
        <v>0</v>
      </c>
    </row>
    <row r="447" spans="5:11">
      <c r="E447">
        <f>ROW()</f>
        <v>447</v>
      </c>
      <c r="F447" s="5" cm="1">
        <f t="array" aca="1" ref="F447" ca="1">INDIRECT("'3_選抜学生一覧（SPRING）'!B"&amp;E447)</f>
        <v>0</v>
      </c>
      <c r="G447" s="5" t="str" cm="1">
        <f t="array" aca="1" ref="G447" ca="1">LEFT(IF(INDIRECT("'3_選抜学生一覧（SPRING）'!P"&amp;E447)&lt;&gt;"",INDIRECT("'3_選抜学生一覧（SPRING）'!B"&amp;E447)&amp;"-"&amp;INDIRECT("'3_選抜学生一覧（SPRING）'!P"&amp;E447),""),5)</f>
        <v/>
      </c>
      <c r="H447">
        <f ca="1">IF(G447="",0,COUNTIF($G$5:$G447,$G447))</f>
        <v>0</v>
      </c>
      <c r="I447">
        <f ca="1">IF(H447=1,SUMIF('3_選抜学生一覧（SPRING）'!$B$5:$B$2004,処理!G447,'3_選抜学生一覧（SPRING）'!$P$5:$P$2004),0)</f>
        <v>0</v>
      </c>
      <c r="K447">
        <f t="shared" ca="1" si="13"/>
        <v>0</v>
      </c>
    </row>
    <row r="448" spans="5:11">
      <c r="E448">
        <f>ROW()</f>
        <v>448</v>
      </c>
      <c r="F448" s="5" cm="1">
        <f t="array" aca="1" ref="F448" ca="1">INDIRECT("'3_選抜学生一覧（SPRING）'!B"&amp;E448)</f>
        <v>0</v>
      </c>
      <c r="G448" s="5" t="str" cm="1">
        <f t="array" aca="1" ref="G448" ca="1">LEFT(IF(INDIRECT("'3_選抜学生一覧（SPRING）'!P"&amp;E448)&lt;&gt;"",INDIRECT("'3_選抜学生一覧（SPRING）'!B"&amp;E448)&amp;"-"&amp;INDIRECT("'3_選抜学生一覧（SPRING）'!P"&amp;E448),""),5)</f>
        <v/>
      </c>
      <c r="H448">
        <f ca="1">IF(G448="",0,COUNTIF($G$5:$G448,$G448))</f>
        <v>0</v>
      </c>
      <c r="I448">
        <f ca="1">IF(H448=1,SUMIF('3_選抜学生一覧（SPRING）'!$B$5:$B$2004,処理!G448,'3_選抜学生一覧（SPRING）'!$P$5:$P$2004),0)</f>
        <v>0</v>
      </c>
      <c r="K448">
        <f t="shared" ca="1" si="13"/>
        <v>0</v>
      </c>
    </row>
    <row r="449" spans="5:11">
      <c r="E449">
        <f>ROW()</f>
        <v>449</v>
      </c>
      <c r="F449" s="5" cm="1">
        <f t="array" aca="1" ref="F449" ca="1">INDIRECT("'3_選抜学生一覧（SPRING）'!B"&amp;E449)</f>
        <v>0</v>
      </c>
      <c r="G449" s="5" t="str" cm="1">
        <f t="array" aca="1" ref="G449" ca="1">LEFT(IF(INDIRECT("'3_選抜学生一覧（SPRING）'!P"&amp;E449)&lt;&gt;"",INDIRECT("'3_選抜学生一覧（SPRING）'!B"&amp;E449)&amp;"-"&amp;INDIRECT("'3_選抜学生一覧（SPRING）'!P"&amp;E449),""),5)</f>
        <v/>
      </c>
      <c r="H449">
        <f ca="1">IF(G449="",0,COUNTIF($G$5:$G449,$G449))</f>
        <v>0</v>
      </c>
      <c r="I449">
        <f ca="1">IF(H449=1,SUMIF('3_選抜学生一覧（SPRING）'!$B$5:$B$2004,処理!G449,'3_選抜学生一覧（SPRING）'!$P$5:$P$2004),0)</f>
        <v>0</v>
      </c>
      <c r="K449">
        <f t="shared" ca="1" si="13"/>
        <v>0</v>
      </c>
    </row>
    <row r="450" spans="5:11">
      <c r="E450">
        <f>ROW()</f>
        <v>450</v>
      </c>
      <c r="F450" s="5" cm="1">
        <f t="array" aca="1" ref="F450" ca="1">INDIRECT("'3_選抜学生一覧（SPRING）'!B"&amp;E450)</f>
        <v>0</v>
      </c>
      <c r="G450" s="5" t="str" cm="1">
        <f t="array" aca="1" ref="G450" ca="1">LEFT(IF(INDIRECT("'3_選抜学生一覧（SPRING）'!P"&amp;E450)&lt;&gt;"",INDIRECT("'3_選抜学生一覧（SPRING）'!B"&amp;E450)&amp;"-"&amp;INDIRECT("'3_選抜学生一覧（SPRING）'!P"&amp;E450),""),5)</f>
        <v/>
      </c>
      <c r="H450">
        <f ca="1">IF(G450="",0,COUNTIF($G$5:$G450,$G450))</f>
        <v>0</v>
      </c>
      <c r="I450">
        <f ca="1">IF(H450=1,SUMIF('3_選抜学生一覧（SPRING）'!$B$5:$B$2004,処理!G450,'3_選抜学生一覧（SPRING）'!$P$5:$P$2004),0)</f>
        <v>0</v>
      </c>
      <c r="K450">
        <f t="shared" ca="1" si="13"/>
        <v>0</v>
      </c>
    </row>
    <row r="451" spans="5:11">
      <c r="E451">
        <f>ROW()</f>
        <v>451</v>
      </c>
      <c r="F451" s="5" cm="1">
        <f t="array" aca="1" ref="F451" ca="1">INDIRECT("'3_選抜学生一覧（SPRING）'!B"&amp;E451)</f>
        <v>0</v>
      </c>
      <c r="G451" s="5" t="str" cm="1">
        <f t="array" aca="1" ref="G451" ca="1">LEFT(IF(INDIRECT("'3_選抜学生一覧（SPRING）'!P"&amp;E451)&lt;&gt;"",INDIRECT("'3_選抜学生一覧（SPRING）'!B"&amp;E451)&amp;"-"&amp;INDIRECT("'3_選抜学生一覧（SPRING）'!P"&amp;E451),""),5)</f>
        <v/>
      </c>
      <c r="H451">
        <f ca="1">IF(G451="",0,COUNTIF($G$5:$G451,$G451))</f>
        <v>0</v>
      </c>
      <c r="I451">
        <f ca="1">IF(H451=1,SUMIF('3_選抜学生一覧（SPRING）'!$B$5:$B$2004,処理!G451,'3_選抜学生一覧（SPRING）'!$P$5:$P$2004),0)</f>
        <v>0</v>
      </c>
      <c r="K451">
        <f t="shared" ca="1" si="13"/>
        <v>0</v>
      </c>
    </row>
    <row r="452" spans="5:11">
      <c r="E452">
        <f>ROW()</f>
        <v>452</v>
      </c>
      <c r="F452" s="5" cm="1">
        <f t="array" aca="1" ref="F452" ca="1">INDIRECT("'3_選抜学生一覧（SPRING）'!B"&amp;E452)</f>
        <v>0</v>
      </c>
      <c r="G452" s="5" t="str" cm="1">
        <f t="array" aca="1" ref="G452" ca="1">LEFT(IF(INDIRECT("'3_選抜学生一覧（SPRING）'!P"&amp;E452)&lt;&gt;"",INDIRECT("'3_選抜学生一覧（SPRING）'!B"&amp;E452)&amp;"-"&amp;INDIRECT("'3_選抜学生一覧（SPRING）'!P"&amp;E452),""),5)</f>
        <v/>
      </c>
      <c r="H452">
        <f ca="1">IF(G452="",0,COUNTIF($G$5:$G452,$G452))</f>
        <v>0</v>
      </c>
      <c r="I452">
        <f ca="1">IF(H452=1,SUMIF('3_選抜学生一覧（SPRING）'!$B$5:$B$2004,処理!G452,'3_選抜学生一覧（SPRING）'!$P$5:$P$2004),0)</f>
        <v>0</v>
      </c>
      <c r="K452">
        <f t="shared" ca="1" si="13"/>
        <v>0</v>
      </c>
    </row>
    <row r="453" spans="5:11">
      <c r="E453">
        <f>ROW()</f>
        <v>453</v>
      </c>
      <c r="F453" s="5" cm="1">
        <f t="array" aca="1" ref="F453" ca="1">INDIRECT("'3_選抜学生一覧（SPRING）'!B"&amp;E453)</f>
        <v>0</v>
      </c>
      <c r="G453" s="5" t="str" cm="1">
        <f t="array" aca="1" ref="G453" ca="1">LEFT(IF(INDIRECT("'3_選抜学生一覧（SPRING）'!P"&amp;E453)&lt;&gt;"",INDIRECT("'3_選抜学生一覧（SPRING）'!B"&amp;E453)&amp;"-"&amp;INDIRECT("'3_選抜学生一覧（SPRING）'!P"&amp;E453),""),5)</f>
        <v/>
      </c>
      <c r="H453">
        <f ca="1">IF(G453="",0,COUNTIF($G$5:$G453,$G453))</f>
        <v>0</v>
      </c>
      <c r="I453">
        <f ca="1">IF(H453=1,SUMIF('3_選抜学生一覧（SPRING）'!$B$5:$B$2004,処理!G453,'3_選抜学生一覧（SPRING）'!$P$5:$P$2004),0)</f>
        <v>0</v>
      </c>
      <c r="K453">
        <f t="shared" ca="1" si="13"/>
        <v>0</v>
      </c>
    </row>
    <row r="454" spans="5:11">
      <c r="E454">
        <f>ROW()</f>
        <v>454</v>
      </c>
      <c r="F454" s="5" cm="1">
        <f t="array" aca="1" ref="F454" ca="1">INDIRECT("'3_選抜学生一覧（SPRING）'!B"&amp;E454)</f>
        <v>0</v>
      </c>
      <c r="G454" s="5" t="str" cm="1">
        <f t="array" aca="1" ref="G454" ca="1">LEFT(IF(INDIRECT("'3_選抜学生一覧（SPRING）'!P"&amp;E454)&lt;&gt;"",INDIRECT("'3_選抜学生一覧（SPRING）'!B"&amp;E454)&amp;"-"&amp;INDIRECT("'3_選抜学生一覧（SPRING）'!P"&amp;E454),""),5)</f>
        <v/>
      </c>
      <c r="H454">
        <f ca="1">IF(G454="",0,COUNTIF($G$5:$G454,$G454))</f>
        <v>0</v>
      </c>
      <c r="I454">
        <f ca="1">IF(H454=1,SUMIF('3_選抜学生一覧（SPRING）'!$B$5:$B$2004,処理!G454,'3_選抜学生一覧（SPRING）'!$P$5:$P$2004),0)</f>
        <v>0</v>
      </c>
      <c r="K454">
        <f t="shared" ref="K454:K517" ca="1" si="14">SUM(I454,J454)</f>
        <v>0</v>
      </c>
    </row>
    <row r="455" spans="5:11">
      <c r="E455">
        <f>ROW()</f>
        <v>455</v>
      </c>
      <c r="F455" s="5" cm="1">
        <f t="array" aca="1" ref="F455" ca="1">INDIRECT("'3_選抜学生一覧（SPRING）'!B"&amp;E455)</f>
        <v>0</v>
      </c>
      <c r="G455" s="5" t="str" cm="1">
        <f t="array" aca="1" ref="G455" ca="1">LEFT(IF(INDIRECT("'3_選抜学生一覧（SPRING）'!P"&amp;E455)&lt;&gt;"",INDIRECT("'3_選抜学生一覧（SPRING）'!B"&amp;E455)&amp;"-"&amp;INDIRECT("'3_選抜学生一覧（SPRING）'!P"&amp;E455),""),5)</f>
        <v/>
      </c>
      <c r="H455">
        <f ca="1">IF(G455="",0,COUNTIF($G$5:$G455,$G455))</f>
        <v>0</v>
      </c>
      <c r="I455">
        <f ca="1">IF(H455=1,SUMIF('3_選抜学生一覧（SPRING）'!$B$5:$B$2004,処理!G455,'3_選抜学生一覧（SPRING）'!$P$5:$P$2004),0)</f>
        <v>0</v>
      </c>
      <c r="K455">
        <f t="shared" ca="1" si="14"/>
        <v>0</v>
      </c>
    </row>
    <row r="456" spans="5:11">
      <c r="E456">
        <f>ROW()</f>
        <v>456</v>
      </c>
      <c r="F456" s="5" cm="1">
        <f t="array" aca="1" ref="F456" ca="1">INDIRECT("'3_選抜学生一覧（SPRING）'!B"&amp;E456)</f>
        <v>0</v>
      </c>
      <c r="G456" s="5" t="str" cm="1">
        <f t="array" aca="1" ref="G456" ca="1">LEFT(IF(INDIRECT("'3_選抜学生一覧（SPRING）'!P"&amp;E456)&lt;&gt;"",INDIRECT("'3_選抜学生一覧（SPRING）'!B"&amp;E456)&amp;"-"&amp;INDIRECT("'3_選抜学生一覧（SPRING）'!P"&amp;E456),""),5)</f>
        <v/>
      </c>
      <c r="H456">
        <f ca="1">IF(G456="",0,COUNTIF($G$5:$G456,$G456))</f>
        <v>0</v>
      </c>
      <c r="I456">
        <f ca="1">IF(H456=1,SUMIF('3_選抜学生一覧（SPRING）'!$B$5:$B$2004,処理!G456,'3_選抜学生一覧（SPRING）'!$P$5:$P$2004),0)</f>
        <v>0</v>
      </c>
      <c r="K456">
        <f t="shared" ca="1" si="14"/>
        <v>0</v>
      </c>
    </row>
    <row r="457" spans="5:11">
      <c r="E457">
        <f>ROW()</f>
        <v>457</v>
      </c>
      <c r="F457" s="5" cm="1">
        <f t="array" aca="1" ref="F457" ca="1">INDIRECT("'3_選抜学生一覧（SPRING）'!B"&amp;E457)</f>
        <v>0</v>
      </c>
      <c r="G457" s="5" t="str" cm="1">
        <f t="array" aca="1" ref="G457" ca="1">LEFT(IF(INDIRECT("'3_選抜学生一覧（SPRING）'!P"&amp;E457)&lt;&gt;"",INDIRECT("'3_選抜学生一覧（SPRING）'!B"&amp;E457)&amp;"-"&amp;INDIRECT("'3_選抜学生一覧（SPRING）'!P"&amp;E457),""),5)</f>
        <v/>
      </c>
      <c r="H457">
        <f ca="1">IF(G457="",0,COUNTIF($G$5:$G457,$G457))</f>
        <v>0</v>
      </c>
      <c r="I457">
        <f ca="1">IF(H457=1,SUMIF('3_選抜学生一覧（SPRING）'!$B$5:$B$2004,処理!G457,'3_選抜学生一覧（SPRING）'!$P$5:$P$2004),0)</f>
        <v>0</v>
      </c>
      <c r="K457">
        <f t="shared" ca="1" si="14"/>
        <v>0</v>
      </c>
    </row>
    <row r="458" spans="5:11">
      <c r="E458">
        <f>ROW()</f>
        <v>458</v>
      </c>
      <c r="F458" s="5" cm="1">
        <f t="array" aca="1" ref="F458" ca="1">INDIRECT("'3_選抜学生一覧（SPRING）'!B"&amp;E458)</f>
        <v>0</v>
      </c>
      <c r="G458" s="5" t="str" cm="1">
        <f t="array" aca="1" ref="G458" ca="1">LEFT(IF(INDIRECT("'3_選抜学生一覧（SPRING）'!P"&amp;E458)&lt;&gt;"",INDIRECT("'3_選抜学生一覧（SPRING）'!B"&amp;E458)&amp;"-"&amp;INDIRECT("'3_選抜学生一覧（SPRING）'!P"&amp;E458),""),5)</f>
        <v/>
      </c>
      <c r="H458">
        <f ca="1">IF(G458="",0,COUNTIF($G$5:$G458,$G458))</f>
        <v>0</v>
      </c>
      <c r="I458">
        <f ca="1">IF(H458=1,SUMIF('3_選抜学生一覧（SPRING）'!$B$5:$B$2004,処理!G458,'3_選抜学生一覧（SPRING）'!$P$5:$P$2004),0)</f>
        <v>0</v>
      </c>
      <c r="K458">
        <f t="shared" ca="1" si="14"/>
        <v>0</v>
      </c>
    </row>
    <row r="459" spans="5:11">
      <c r="E459">
        <f>ROW()</f>
        <v>459</v>
      </c>
      <c r="F459" s="5" cm="1">
        <f t="array" aca="1" ref="F459" ca="1">INDIRECT("'3_選抜学生一覧（SPRING）'!B"&amp;E459)</f>
        <v>0</v>
      </c>
      <c r="G459" s="5" t="str" cm="1">
        <f t="array" aca="1" ref="G459" ca="1">LEFT(IF(INDIRECT("'3_選抜学生一覧（SPRING）'!P"&amp;E459)&lt;&gt;"",INDIRECT("'3_選抜学生一覧（SPRING）'!B"&amp;E459)&amp;"-"&amp;INDIRECT("'3_選抜学生一覧（SPRING）'!P"&amp;E459),""),5)</f>
        <v/>
      </c>
      <c r="H459">
        <f ca="1">IF(G459="",0,COUNTIF($G$5:$G459,$G459))</f>
        <v>0</v>
      </c>
      <c r="I459">
        <f ca="1">IF(H459=1,SUMIF('3_選抜学生一覧（SPRING）'!$B$5:$B$2004,処理!G459,'3_選抜学生一覧（SPRING）'!$P$5:$P$2004),0)</f>
        <v>0</v>
      </c>
      <c r="K459">
        <f t="shared" ca="1" si="14"/>
        <v>0</v>
      </c>
    </row>
    <row r="460" spans="5:11">
      <c r="E460">
        <f>ROW()</f>
        <v>460</v>
      </c>
      <c r="F460" s="5" cm="1">
        <f t="array" aca="1" ref="F460" ca="1">INDIRECT("'3_選抜学生一覧（SPRING）'!B"&amp;E460)</f>
        <v>0</v>
      </c>
      <c r="G460" s="5" t="str" cm="1">
        <f t="array" aca="1" ref="G460" ca="1">LEFT(IF(INDIRECT("'3_選抜学生一覧（SPRING）'!P"&amp;E460)&lt;&gt;"",INDIRECT("'3_選抜学生一覧（SPRING）'!B"&amp;E460)&amp;"-"&amp;INDIRECT("'3_選抜学生一覧（SPRING）'!P"&amp;E460),""),5)</f>
        <v/>
      </c>
      <c r="H460">
        <f ca="1">IF(G460="",0,COUNTIF($G$5:$G460,$G460))</f>
        <v>0</v>
      </c>
      <c r="I460">
        <f ca="1">IF(H460=1,SUMIF('3_選抜学生一覧（SPRING）'!$B$5:$B$2004,処理!G460,'3_選抜学生一覧（SPRING）'!$P$5:$P$2004),0)</f>
        <v>0</v>
      </c>
      <c r="K460">
        <f t="shared" ca="1" si="14"/>
        <v>0</v>
      </c>
    </row>
    <row r="461" spans="5:11">
      <c r="E461">
        <f>ROW()</f>
        <v>461</v>
      </c>
      <c r="F461" s="5" cm="1">
        <f t="array" aca="1" ref="F461" ca="1">INDIRECT("'3_選抜学生一覧（SPRING）'!B"&amp;E461)</f>
        <v>0</v>
      </c>
      <c r="G461" s="5" t="str" cm="1">
        <f t="array" aca="1" ref="G461" ca="1">LEFT(IF(INDIRECT("'3_選抜学生一覧（SPRING）'!P"&amp;E461)&lt;&gt;"",INDIRECT("'3_選抜学生一覧（SPRING）'!B"&amp;E461)&amp;"-"&amp;INDIRECT("'3_選抜学生一覧（SPRING）'!P"&amp;E461),""),5)</f>
        <v/>
      </c>
      <c r="H461">
        <f ca="1">IF(G461="",0,COUNTIF($G$5:$G461,$G461))</f>
        <v>0</v>
      </c>
      <c r="I461">
        <f ca="1">IF(H461=1,SUMIF('3_選抜学生一覧（SPRING）'!$B$5:$B$2004,処理!G461,'3_選抜学生一覧（SPRING）'!$P$5:$P$2004),0)</f>
        <v>0</v>
      </c>
      <c r="K461">
        <f t="shared" ca="1" si="14"/>
        <v>0</v>
      </c>
    </row>
    <row r="462" spans="5:11">
      <c r="E462">
        <f>ROW()</f>
        <v>462</v>
      </c>
      <c r="F462" s="5" cm="1">
        <f t="array" aca="1" ref="F462" ca="1">INDIRECT("'3_選抜学生一覧（SPRING）'!B"&amp;E462)</f>
        <v>0</v>
      </c>
      <c r="G462" s="5" t="str" cm="1">
        <f t="array" aca="1" ref="G462" ca="1">LEFT(IF(INDIRECT("'3_選抜学生一覧（SPRING）'!P"&amp;E462)&lt;&gt;"",INDIRECT("'3_選抜学生一覧（SPRING）'!B"&amp;E462)&amp;"-"&amp;INDIRECT("'3_選抜学生一覧（SPRING）'!P"&amp;E462),""),5)</f>
        <v/>
      </c>
      <c r="H462">
        <f ca="1">IF(G462="",0,COUNTIF($G$5:$G462,$G462))</f>
        <v>0</v>
      </c>
      <c r="I462">
        <f ca="1">IF(H462=1,SUMIF('3_選抜学生一覧（SPRING）'!$B$5:$B$2004,処理!G462,'3_選抜学生一覧（SPRING）'!$P$5:$P$2004),0)</f>
        <v>0</v>
      </c>
      <c r="K462">
        <f t="shared" ca="1" si="14"/>
        <v>0</v>
      </c>
    </row>
    <row r="463" spans="5:11">
      <c r="E463">
        <f>ROW()</f>
        <v>463</v>
      </c>
      <c r="F463" s="5" cm="1">
        <f t="array" aca="1" ref="F463" ca="1">INDIRECT("'3_選抜学生一覧（SPRING）'!B"&amp;E463)</f>
        <v>0</v>
      </c>
      <c r="G463" s="5" t="str" cm="1">
        <f t="array" aca="1" ref="G463" ca="1">LEFT(IF(INDIRECT("'3_選抜学生一覧（SPRING）'!P"&amp;E463)&lt;&gt;"",INDIRECT("'3_選抜学生一覧（SPRING）'!B"&amp;E463)&amp;"-"&amp;INDIRECT("'3_選抜学生一覧（SPRING）'!P"&amp;E463),""),5)</f>
        <v/>
      </c>
      <c r="H463">
        <f ca="1">IF(G463="",0,COUNTIF($G$5:$G463,$G463))</f>
        <v>0</v>
      </c>
      <c r="I463">
        <f ca="1">IF(H463=1,SUMIF('3_選抜学生一覧（SPRING）'!$B$5:$B$2004,処理!G463,'3_選抜学生一覧（SPRING）'!$P$5:$P$2004),0)</f>
        <v>0</v>
      </c>
      <c r="K463">
        <f t="shared" ca="1" si="14"/>
        <v>0</v>
      </c>
    </row>
    <row r="464" spans="5:11">
      <c r="E464">
        <f>ROW()</f>
        <v>464</v>
      </c>
      <c r="F464" s="5" cm="1">
        <f t="array" aca="1" ref="F464" ca="1">INDIRECT("'3_選抜学生一覧（SPRING）'!B"&amp;E464)</f>
        <v>0</v>
      </c>
      <c r="G464" s="5" t="str" cm="1">
        <f t="array" aca="1" ref="G464" ca="1">LEFT(IF(INDIRECT("'3_選抜学生一覧（SPRING）'!P"&amp;E464)&lt;&gt;"",INDIRECT("'3_選抜学生一覧（SPRING）'!B"&amp;E464)&amp;"-"&amp;INDIRECT("'3_選抜学生一覧（SPRING）'!P"&amp;E464),""),5)</f>
        <v/>
      </c>
      <c r="H464">
        <f ca="1">IF(G464="",0,COUNTIF($G$5:$G464,$G464))</f>
        <v>0</v>
      </c>
      <c r="I464">
        <f ca="1">IF(H464=1,SUMIF('3_選抜学生一覧（SPRING）'!$B$5:$B$2004,処理!G464,'3_選抜学生一覧（SPRING）'!$P$5:$P$2004),0)</f>
        <v>0</v>
      </c>
      <c r="K464">
        <f t="shared" ca="1" si="14"/>
        <v>0</v>
      </c>
    </row>
    <row r="465" spans="5:11">
      <c r="E465">
        <f>ROW()</f>
        <v>465</v>
      </c>
      <c r="F465" s="5" cm="1">
        <f t="array" aca="1" ref="F465" ca="1">INDIRECT("'3_選抜学生一覧（SPRING）'!B"&amp;E465)</f>
        <v>0</v>
      </c>
      <c r="G465" s="5" t="str" cm="1">
        <f t="array" aca="1" ref="G465" ca="1">LEFT(IF(INDIRECT("'3_選抜学生一覧（SPRING）'!P"&amp;E465)&lt;&gt;"",INDIRECT("'3_選抜学生一覧（SPRING）'!B"&amp;E465)&amp;"-"&amp;INDIRECT("'3_選抜学生一覧（SPRING）'!P"&amp;E465),""),5)</f>
        <v/>
      </c>
      <c r="H465">
        <f ca="1">IF(G465="",0,COUNTIF($G$5:$G465,$G465))</f>
        <v>0</v>
      </c>
      <c r="I465">
        <f ca="1">IF(H465=1,SUMIF('3_選抜学生一覧（SPRING）'!$B$5:$B$2004,処理!G465,'3_選抜学生一覧（SPRING）'!$P$5:$P$2004),0)</f>
        <v>0</v>
      </c>
      <c r="K465">
        <f t="shared" ca="1" si="14"/>
        <v>0</v>
      </c>
    </row>
    <row r="466" spans="5:11">
      <c r="E466">
        <f>ROW()</f>
        <v>466</v>
      </c>
      <c r="F466" s="5" cm="1">
        <f t="array" aca="1" ref="F466" ca="1">INDIRECT("'3_選抜学生一覧（SPRING）'!B"&amp;E466)</f>
        <v>0</v>
      </c>
      <c r="G466" s="5" t="str" cm="1">
        <f t="array" aca="1" ref="G466" ca="1">LEFT(IF(INDIRECT("'3_選抜学生一覧（SPRING）'!P"&amp;E466)&lt;&gt;"",INDIRECT("'3_選抜学生一覧（SPRING）'!B"&amp;E466)&amp;"-"&amp;INDIRECT("'3_選抜学生一覧（SPRING）'!P"&amp;E466),""),5)</f>
        <v/>
      </c>
      <c r="H466">
        <f ca="1">IF(G466="",0,COUNTIF($G$5:$G466,$G466))</f>
        <v>0</v>
      </c>
      <c r="I466">
        <f ca="1">IF(H466=1,SUMIF('3_選抜学生一覧（SPRING）'!$B$5:$B$2004,処理!G466,'3_選抜学生一覧（SPRING）'!$P$5:$P$2004),0)</f>
        <v>0</v>
      </c>
      <c r="K466">
        <f t="shared" ca="1" si="14"/>
        <v>0</v>
      </c>
    </row>
    <row r="467" spans="5:11">
      <c r="E467">
        <f>ROW()</f>
        <v>467</v>
      </c>
      <c r="F467" s="5" cm="1">
        <f t="array" aca="1" ref="F467" ca="1">INDIRECT("'3_選抜学生一覧（SPRING）'!B"&amp;E467)</f>
        <v>0</v>
      </c>
      <c r="G467" s="5" t="str" cm="1">
        <f t="array" aca="1" ref="G467" ca="1">LEFT(IF(INDIRECT("'3_選抜学生一覧（SPRING）'!P"&amp;E467)&lt;&gt;"",INDIRECT("'3_選抜学生一覧（SPRING）'!B"&amp;E467)&amp;"-"&amp;INDIRECT("'3_選抜学生一覧（SPRING）'!P"&amp;E467),""),5)</f>
        <v/>
      </c>
      <c r="H467">
        <f ca="1">IF(G467="",0,COUNTIF($G$5:$G467,$G467))</f>
        <v>0</v>
      </c>
      <c r="I467">
        <f ca="1">IF(H467=1,SUMIF('3_選抜学生一覧（SPRING）'!$B$5:$B$2004,処理!G467,'3_選抜学生一覧（SPRING）'!$P$5:$P$2004),0)</f>
        <v>0</v>
      </c>
      <c r="K467">
        <f t="shared" ca="1" si="14"/>
        <v>0</v>
      </c>
    </row>
    <row r="468" spans="5:11">
      <c r="E468">
        <f>ROW()</f>
        <v>468</v>
      </c>
      <c r="F468" s="5" cm="1">
        <f t="array" aca="1" ref="F468" ca="1">INDIRECT("'3_選抜学生一覧（SPRING）'!B"&amp;E468)</f>
        <v>0</v>
      </c>
      <c r="G468" s="5" t="str" cm="1">
        <f t="array" aca="1" ref="G468" ca="1">LEFT(IF(INDIRECT("'3_選抜学生一覧（SPRING）'!P"&amp;E468)&lt;&gt;"",INDIRECT("'3_選抜学生一覧（SPRING）'!B"&amp;E468)&amp;"-"&amp;INDIRECT("'3_選抜学生一覧（SPRING）'!P"&amp;E468),""),5)</f>
        <v/>
      </c>
      <c r="H468">
        <f ca="1">IF(G468="",0,COUNTIF($G$5:$G468,$G468))</f>
        <v>0</v>
      </c>
      <c r="I468">
        <f ca="1">IF(H468=1,SUMIF('3_選抜学生一覧（SPRING）'!$B$5:$B$2004,処理!G468,'3_選抜学生一覧（SPRING）'!$P$5:$P$2004),0)</f>
        <v>0</v>
      </c>
      <c r="K468">
        <f t="shared" ca="1" si="14"/>
        <v>0</v>
      </c>
    </row>
    <row r="469" spans="5:11">
      <c r="E469">
        <f>ROW()</f>
        <v>469</v>
      </c>
      <c r="F469" s="5" cm="1">
        <f t="array" aca="1" ref="F469" ca="1">INDIRECT("'3_選抜学生一覧（SPRING）'!B"&amp;E469)</f>
        <v>0</v>
      </c>
      <c r="G469" s="5" t="str" cm="1">
        <f t="array" aca="1" ref="G469" ca="1">LEFT(IF(INDIRECT("'3_選抜学生一覧（SPRING）'!P"&amp;E469)&lt;&gt;"",INDIRECT("'3_選抜学生一覧（SPRING）'!B"&amp;E469)&amp;"-"&amp;INDIRECT("'3_選抜学生一覧（SPRING）'!P"&amp;E469),""),5)</f>
        <v/>
      </c>
      <c r="H469">
        <f ca="1">IF(G469="",0,COUNTIF($G$5:$G469,$G469))</f>
        <v>0</v>
      </c>
      <c r="I469">
        <f ca="1">IF(H469=1,SUMIF('3_選抜学生一覧（SPRING）'!$B$5:$B$2004,処理!G469,'3_選抜学生一覧（SPRING）'!$P$5:$P$2004),0)</f>
        <v>0</v>
      </c>
      <c r="K469">
        <f t="shared" ca="1" si="14"/>
        <v>0</v>
      </c>
    </row>
    <row r="470" spans="5:11">
      <c r="E470">
        <f>ROW()</f>
        <v>470</v>
      </c>
      <c r="F470" s="5" cm="1">
        <f t="array" aca="1" ref="F470" ca="1">INDIRECT("'3_選抜学生一覧（SPRING）'!B"&amp;E470)</f>
        <v>0</v>
      </c>
      <c r="G470" s="5" t="str" cm="1">
        <f t="array" aca="1" ref="G470" ca="1">LEFT(IF(INDIRECT("'3_選抜学生一覧（SPRING）'!P"&amp;E470)&lt;&gt;"",INDIRECT("'3_選抜学生一覧（SPRING）'!B"&amp;E470)&amp;"-"&amp;INDIRECT("'3_選抜学生一覧（SPRING）'!P"&amp;E470),""),5)</f>
        <v/>
      </c>
      <c r="H470">
        <f ca="1">IF(G470="",0,COUNTIF($G$5:$G470,$G470))</f>
        <v>0</v>
      </c>
      <c r="I470">
        <f ca="1">IF(H470=1,SUMIF('3_選抜学生一覧（SPRING）'!$B$5:$B$2004,処理!G470,'3_選抜学生一覧（SPRING）'!$P$5:$P$2004),0)</f>
        <v>0</v>
      </c>
      <c r="K470">
        <f t="shared" ca="1" si="14"/>
        <v>0</v>
      </c>
    </row>
    <row r="471" spans="5:11">
      <c r="E471">
        <f>ROW()</f>
        <v>471</v>
      </c>
      <c r="F471" s="5" cm="1">
        <f t="array" aca="1" ref="F471" ca="1">INDIRECT("'3_選抜学生一覧（SPRING）'!B"&amp;E471)</f>
        <v>0</v>
      </c>
      <c r="G471" s="5" t="str" cm="1">
        <f t="array" aca="1" ref="G471" ca="1">LEFT(IF(INDIRECT("'3_選抜学生一覧（SPRING）'!P"&amp;E471)&lt;&gt;"",INDIRECT("'3_選抜学生一覧（SPRING）'!B"&amp;E471)&amp;"-"&amp;INDIRECT("'3_選抜学生一覧（SPRING）'!P"&amp;E471),""),5)</f>
        <v/>
      </c>
      <c r="H471">
        <f ca="1">IF(G471="",0,COUNTIF($G$5:$G471,$G471))</f>
        <v>0</v>
      </c>
      <c r="I471">
        <f ca="1">IF(H471=1,SUMIF('3_選抜学生一覧（SPRING）'!$B$5:$B$2004,処理!G471,'3_選抜学生一覧（SPRING）'!$P$5:$P$2004),0)</f>
        <v>0</v>
      </c>
      <c r="K471">
        <f t="shared" ca="1" si="14"/>
        <v>0</v>
      </c>
    </row>
    <row r="472" spans="5:11">
      <c r="E472">
        <f>ROW()</f>
        <v>472</v>
      </c>
      <c r="F472" s="5" cm="1">
        <f t="array" aca="1" ref="F472" ca="1">INDIRECT("'3_選抜学生一覧（SPRING）'!B"&amp;E472)</f>
        <v>0</v>
      </c>
      <c r="G472" s="5" t="str" cm="1">
        <f t="array" aca="1" ref="G472" ca="1">LEFT(IF(INDIRECT("'3_選抜学生一覧（SPRING）'!P"&amp;E472)&lt;&gt;"",INDIRECT("'3_選抜学生一覧（SPRING）'!B"&amp;E472)&amp;"-"&amp;INDIRECT("'3_選抜学生一覧（SPRING）'!P"&amp;E472),""),5)</f>
        <v/>
      </c>
      <c r="H472">
        <f ca="1">IF(G472="",0,COUNTIF($G$5:$G472,$G472))</f>
        <v>0</v>
      </c>
      <c r="I472">
        <f ca="1">IF(H472=1,SUMIF('3_選抜学生一覧（SPRING）'!$B$5:$B$2004,処理!G472,'3_選抜学生一覧（SPRING）'!$P$5:$P$2004),0)</f>
        <v>0</v>
      </c>
      <c r="K472">
        <f t="shared" ca="1" si="14"/>
        <v>0</v>
      </c>
    </row>
    <row r="473" spans="5:11">
      <c r="E473">
        <f>ROW()</f>
        <v>473</v>
      </c>
      <c r="F473" s="5" cm="1">
        <f t="array" aca="1" ref="F473" ca="1">INDIRECT("'3_選抜学生一覧（SPRING）'!B"&amp;E473)</f>
        <v>0</v>
      </c>
      <c r="G473" s="5" t="str" cm="1">
        <f t="array" aca="1" ref="G473" ca="1">LEFT(IF(INDIRECT("'3_選抜学生一覧（SPRING）'!P"&amp;E473)&lt;&gt;"",INDIRECT("'3_選抜学生一覧（SPRING）'!B"&amp;E473)&amp;"-"&amp;INDIRECT("'3_選抜学生一覧（SPRING）'!P"&amp;E473),""),5)</f>
        <v/>
      </c>
      <c r="H473">
        <f ca="1">IF(G473="",0,COUNTIF($G$5:$G473,$G473))</f>
        <v>0</v>
      </c>
      <c r="I473">
        <f ca="1">IF(H473=1,SUMIF('3_選抜学生一覧（SPRING）'!$B$5:$B$2004,処理!G473,'3_選抜学生一覧（SPRING）'!$P$5:$P$2004),0)</f>
        <v>0</v>
      </c>
      <c r="K473">
        <f t="shared" ca="1" si="14"/>
        <v>0</v>
      </c>
    </row>
    <row r="474" spans="5:11">
      <c r="E474">
        <f>ROW()</f>
        <v>474</v>
      </c>
      <c r="F474" s="5" cm="1">
        <f t="array" aca="1" ref="F474" ca="1">INDIRECT("'3_選抜学生一覧（SPRING）'!B"&amp;E474)</f>
        <v>0</v>
      </c>
      <c r="G474" s="5" t="str" cm="1">
        <f t="array" aca="1" ref="G474" ca="1">LEFT(IF(INDIRECT("'3_選抜学生一覧（SPRING）'!P"&amp;E474)&lt;&gt;"",INDIRECT("'3_選抜学生一覧（SPRING）'!B"&amp;E474)&amp;"-"&amp;INDIRECT("'3_選抜学生一覧（SPRING）'!P"&amp;E474),""),5)</f>
        <v/>
      </c>
      <c r="H474">
        <f ca="1">IF(G474="",0,COUNTIF($G$5:$G474,$G474))</f>
        <v>0</v>
      </c>
      <c r="I474">
        <f ca="1">IF(H474=1,SUMIF('3_選抜学生一覧（SPRING）'!$B$5:$B$2004,処理!G474,'3_選抜学生一覧（SPRING）'!$P$5:$P$2004),0)</f>
        <v>0</v>
      </c>
      <c r="K474">
        <f t="shared" ca="1" si="14"/>
        <v>0</v>
      </c>
    </row>
    <row r="475" spans="5:11">
      <c r="E475">
        <f>ROW()</f>
        <v>475</v>
      </c>
      <c r="F475" s="5" cm="1">
        <f t="array" aca="1" ref="F475" ca="1">INDIRECT("'3_選抜学生一覧（SPRING）'!B"&amp;E475)</f>
        <v>0</v>
      </c>
      <c r="G475" s="5" t="str" cm="1">
        <f t="array" aca="1" ref="G475" ca="1">LEFT(IF(INDIRECT("'3_選抜学生一覧（SPRING）'!P"&amp;E475)&lt;&gt;"",INDIRECT("'3_選抜学生一覧（SPRING）'!B"&amp;E475)&amp;"-"&amp;INDIRECT("'3_選抜学生一覧（SPRING）'!P"&amp;E475),""),5)</f>
        <v/>
      </c>
      <c r="H475">
        <f ca="1">IF(G475="",0,COUNTIF($G$5:$G475,$G475))</f>
        <v>0</v>
      </c>
      <c r="I475">
        <f ca="1">IF(H475=1,SUMIF('3_選抜学生一覧（SPRING）'!$B$5:$B$2004,処理!G475,'3_選抜学生一覧（SPRING）'!$P$5:$P$2004),0)</f>
        <v>0</v>
      </c>
      <c r="K475">
        <f t="shared" ca="1" si="14"/>
        <v>0</v>
      </c>
    </row>
    <row r="476" spans="5:11">
      <c r="E476">
        <f>ROW()</f>
        <v>476</v>
      </c>
      <c r="F476" s="5" cm="1">
        <f t="array" aca="1" ref="F476" ca="1">INDIRECT("'3_選抜学生一覧（SPRING）'!B"&amp;E476)</f>
        <v>0</v>
      </c>
      <c r="G476" s="5" t="str" cm="1">
        <f t="array" aca="1" ref="G476" ca="1">LEFT(IF(INDIRECT("'3_選抜学生一覧（SPRING）'!P"&amp;E476)&lt;&gt;"",INDIRECT("'3_選抜学生一覧（SPRING）'!B"&amp;E476)&amp;"-"&amp;INDIRECT("'3_選抜学生一覧（SPRING）'!P"&amp;E476),""),5)</f>
        <v/>
      </c>
      <c r="H476">
        <f ca="1">IF(G476="",0,COUNTIF($G$5:$G476,$G476))</f>
        <v>0</v>
      </c>
      <c r="I476">
        <f ca="1">IF(H476=1,SUMIF('3_選抜学生一覧（SPRING）'!$B$5:$B$2004,処理!G476,'3_選抜学生一覧（SPRING）'!$P$5:$P$2004),0)</f>
        <v>0</v>
      </c>
      <c r="K476">
        <f t="shared" ca="1" si="14"/>
        <v>0</v>
      </c>
    </row>
    <row r="477" spans="5:11">
      <c r="E477">
        <f>ROW()</f>
        <v>477</v>
      </c>
      <c r="F477" s="5" cm="1">
        <f t="array" aca="1" ref="F477" ca="1">INDIRECT("'3_選抜学生一覧（SPRING）'!B"&amp;E477)</f>
        <v>0</v>
      </c>
      <c r="G477" s="5" t="str" cm="1">
        <f t="array" aca="1" ref="G477" ca="1">LEFT(IF(INDIRECT("'3_選抜学生一覧（SPRING）'!P"&amp;E477)&lt;&gt;"",INDIRECT("'3_選抜学生一覧（SPRING）'!B"&amp;E477)&amp;"-"&amp;INDIRECT("'3_選抜学生一覧（SPRING）'!P"&amp;E477),""),5)</f>
        <v/>
      </c>
      <c r="H477">
        <f ca="1">IF(G477="",0,COUNTIF($G$5:$G477,$G477))</f>
        <v>0</v>
      </c>
      <c r="I477">
        <f ca="1">IF(H477=1,SUMIF('3_選抜学生一覧（SPRING）'!$B$5:$B$2004,処理!G477,'3_選抜学生一覧（SPRING）'!$P$5:$P$2004),0)</f>
        <v>0</v>
      </c>
      <c r="K477">
        <f t="shared" ca="1" si="14"/>
        <v>0</v>
      </c>
    </row>
    <row r="478" spans="5:11">
      <c r="E478">
        <f>ROW()</f>
        <v>478</v>
      </c>
      <c r="F478" s="5" cm="1">
        <f t="array" aca="1" ref="F478" ca="1">INDIRECT("'3_選抜学生一覧（SPRING）'!B"&amp;E478)</f>
        <v>0</v>
      </c>
      <c r="G478" s="5" t="str" cm="1">
        <f t="array" aca="1" ref="G478" ca="1">LEFT(IF(INDIRECT("'3_選抜学生一覧（SPRING）'!P"&amp;E478)&lt;&gt;"",INDIRECT("'3_選抜学生一覧（SPRING）'!B"&amp;E478)&amp;"-"&amp;INDIRECT("'3_選抜学生一覧（SPRING）'!P"&amp;E478),""),5)</f>
        <v/>
      </c>
      <c r="H478">
        <f ca="1">IF(G478="",0,COUNTIF($G$5:$G478,$G478))</f>
        <v>0</v>
      </c>
      <c r="I478">
        <f ca="1">IF(H478=1,SUMIF('3_選抜学生一覧（SPRING）'!$B$5:$B$2004,処理!G478,'3_選抜学生一覧（SPRING）'!$P$5:$P$2004),0)</f>
        <v>0</v>
      </c>
      <c r="K478">
        <f t="shared" ca="1" si="14"/>
        <v>0</v>
      </c>
    </row>
    <row r="479" spans="5:11">
      <c r="E479">
        <f>ROW()</f>
        <v>479</v>
      </c>
      <c r="F479" s="5" cm="1">
        <f t="array" aca="1" ref="F479" ca="1">INDIRECT("'3_選抜学生一覧（SPRING）'!B"&amp;E479)</f>
        <v>0</v>
      </c>
      <c r="G479" s="5" t="str" cm="1">
        <f t="array" aca="1" ref="G479" ca="1">LEFT(IF(INDIRECT("'3_選抜学生一覧（SPRING）'!P"&amp;E479)&lt;&gt;"",INDIRECT("'3_選抜学生一覧（SPRING）'!B"&amp;E479)&amp;"-"&amp;INDIRECT("'3_選抜学生一覧（SPRING）'!P"&amp;E479),""),5)</f>
        <v/>
      </c>
      <c r="H479">
        <f ca="1">IF(G479="",0,COUNTIF($G$5:$G479,$G479))</f>
        <v>0</v>
      </c>
      <c r="I479">
        <f ca="1">IF(H479=1,SUMIF('3_選抜学生一覧（SPRING）'!$B$5:$B$2004,処理!G479,'3_選抜学生一覧（SPRING）'!$P$5:$P$2004),0)</f>
        <v>0</v>
      </c>
      <c r="K479">
        <f t="shared" ca="1" si="14"/>
        <v>0</v>
      </c>
    </row>
    <row r="480" spans="5:11">
      <c r="E480">
        <f>ROW()</f>
        <v>480</v>
      </c>
      <c r="F480" s="5" cm="1">
        <f t="array" aca="1" ref="F480" ca="1">INDIRECT("'3_選抜学生一覧（SPRING）'!B"&amp;E480)</f>
        <v>0</v>
      </c>
      <c r="G480" s="5" t="str" cm="1">
        <f t="array" aca="1" ref="G480" ca="1">LEFT(IF(INDIRECT("'3_選抜学生一覧（SPRING）'!P"&amp;E480)&lt;&gt;"",INDIRECT("'3_選抜学生一覧（SPRING）'!B"&amp;E480)&amp;"-"&amp;INDIRECT("'3_選抜学生一覧（SPRING）'!P"&amp;E480),""),5)</f>
        <v/>
      </c>
      <c r="H480">
        <f ca="1">IF(G480="",0,COUNTIF($G$5:$G480,$G480))</f>
        <v>0</v>
      </c>
      <c r="I480">
        <f ca="1">IF(H480=1,SUMIF('3_選抜学生一覧（SPRING）'!$B$5:$B$2004,処理!G480,'3_選抜学生一覧（SPRING）'!$P$5:$P$2004),0)</f>
        <v>0</v>
      </c>
      <c r="K480">
        <f t="shared" ca="1" si="14"/>
        <v>0</v>
      </c>
    </row>
    <row r="481" spans="5:11">
      <c r="E481">
        <f>ROW()</f>
        <v>481</v>
      </c>
      <c r="F481" s="5" cm="1">
        <f t="array" aca="1" ref="F481" ca="1">INDIRECT("'3_選抜学生一覧（SPRING）'!B"&amp;E481)</f>
        <v>0</v>
      </c>
      <c r="G481" s="5" t="str" cm="1">
        <f t="array" aca="1" ref="G481" ca="1">LEFT(IF(INDIRECT("'3_選抜学生一覧（SPRING）'!P"&amp;E481)&lt;&gt;"",INDIRECT("'3_選抜学生一覧（SPRING）'!B"&amp;E481)&amp;"-"&amp;INDIRECT("'3_選抜学生一覧（SPRING）'!P"&amp;E481),""),5)</f>
        <v/>
      </c>
      <c r="H481">
        <f ca="1">IF(G481="",0,COUNTIF($G$5:$G481,$G481))</f>
        <v>0</v>
      </c>
      <c r="I481">
        <f ca="1">IF(H481=1,SUMIF('3_選抜学生一覧（SPRING）'!$B$5:$B$2004,処理!G481,'3_選抜学生一覧（SPRING）'!$P$5:$P$2004),0)</f>
        <v>0</v>
      </c>
      <c r="K481">
        <f t="shared" ca="1" si="14"/>
        <v>0</v>
      </c>
    </row>
    <row r="482" spans="5:11">
      <c r="E482">
        <f>ROW()</f>
        <v>482</v>
      </c>
      <c r="F482" s="5" cm="1">
        <f t="array" aca="1" ref="F482" ca="1">INDIRECT("'3_選抜学生一覧（SPRING）'!B"&amp;E482)</f>
        <v>0</v>
      </c>
      <c r="G482" s="5" t="str" cm="1">
        <f t="array" aca="1" ref="G482" ca="1">LEFT(IF(INDIRECT("'3_選抜学生一覧（SPRING）'!P"&amp;E482)&lt;&gt;"",INDIRECT("'3_選抜学生一覧（SPRING）'!B"&amp;E482)&amp;"-"&amp;INDIRECT("'3_選抜学生一覧（SPRING）'!P"&amp;E482),""),5)</f>
        <v/>
      </c>
      <c r="H482">
        <f ca="1">IF(G482="",0,COUNTIF($G$5:$G482,$G482))</f>
        <v>0</v>
      </c>
      <c r="I482">
        <f ca="1">IF(H482=1,SUMIF('3_選抜学生一覧（SPRING）'!$B$5:$B$2004,処理!G482,'3_選抜学生一覧（SPRING）'!$P$5:$P$2004),0)</f>
        <v>0</v>
      </c>
      <c r="K482">
        <f t="shared" ca="1" si="14"/>
        <v>0</v>
      </c>
    </row>
    <row r="483" spans="5:11">
      <c r="E483">
        <f>ROW()</f>
        <v>483</v>
      </c>
      <c r="F483" s="5" cm="1">
        <f t="array" aca="1" ref="F483" ca="1">INDIRECT("'3_選抜学生一覧（SPRING）'!B"&amp;E483)</f>
        <v>0</v>
      </c>
      <c r="G483" s="5" t="str" cm="1">
        <f t="array" aca="1" ref="G483" ca="1">LEFT(IF(INDIRECT("'3_選抜学生一覧（SPRING）'!P"&amp;E483)&lt;&gt;"",INDIRECT("'3_選抜学生一覧（SPRING）'!B"&amp;E483)&amp;"-"&amp;INDIRECT("'3_選抜学生一覧（SPRING）'!P"&amp;E483),""),5)</f>
        <v/>
      </c>
      <c r="H483">
        <f ca="1">IF(G483="",0,COUNTIF($G$5:$G483,$G483))</f>
        <v>0</v>
      </c>
      <c r="I483">
        <f ca="1">IF(H483=1,SUMIF('3_選抜学生一覧（SPRING）'!$B$5:$B$2004,処理!G483,'3_選抜学生一覧（SPRING）'!$P$5:$P$2004),0)</f>
        <v>0</v>
      </c>
      <c r="K483">
        <f t="shared" ca="1" si="14"/>
        <v>0</v>
      </c>
    </row>
    <row r="484" spans="5:11">
      <c r="E484">
        <f>ROW()</f>
        <v>484</v>
      </c>
      <c r="F484" s="5" cm="1">
        <f t="array" aca="1" ref="F484" ca="1">INDIRECT("'3_選抜学生一覧（SPRING）'!B"&amp;E484)</f>
        <v>0</v>
      </c>
      <c r="G484" s="5" t="str" cm="1">
        <f t="array" aca="1" ref="G484" ca="1">LEFT(IF(INDIRECT("'3_選抜学生一覧（SPRING）'!P"&amp;E484)&lt;&gt;"",INDIRECT("'3_選抜学生一覧（SPRING）'!B"&amp;E484)&amp;"-"&amp;INDIRECT("'3_選抜学生一覧（SPRING）'!P"&amp;E484),""),5)</f>
        <v/>
      </c>
      <c r="H484">
        <f ca="1">IF(G484="",0,COUNTIF($G$5:$G484,$G484))</f>
        <v>0</v>
      </c>
      <c r="I484">
        <f ca="1">IF(H484=1,SUMIF('3_選抜学生一覧（SPRING）'!$B$5:$B$2004,処理!G484,'3_選抜学生一覧（SPRING）'!$P$5:$P$2004),0)</f>
        <v>0</v>
      </c>
      <c r="K484">
        <f t="shared" ca="1" si="14"/>
        <v>0</v>
      </c>
    </row>
    <row r="485" spans="5:11">
      <c r="E485">
        <f>ROW()</f>
        <v>485</v>
      </c>
      <c r="F485" s="5" cm="1">
        <f t="array" aca="1" ref="F485" ca="1">INDIRECT("'3_選抜学生一覧（SPRING）'!B"&amp;E485)</f>
        <v>0</v>
      </c>
      <c r="G485" s="5" t="str" cm="1">
        <f t="array" aca="1" ref="G485" ca="1">LEFT(IF(INDIRECT("'3_選抜学生一覧（SPRING）'!P"&amp;E485)&lt;&gt;"",INDIRECT("'3_選抜学生一覧（SPRING）'!B"&amp;E485)&amp;"-"&amp;INDIRECT("'3_選抜学生一覧（SPRING）'!P"&amp;E485),""),5)</f>
        <v/>
      </c>
      <c r="H485">
        <f ca="1">IF(G485="",0,COUNTIF($G$5:$G485,$G485))</f>
        <v>0</v>
      </c>
      <c r="I485">
        <f ca="1">IF(H485=1,SUMIF('3_選抜学生一覧（SPRING）'!$B$5:$B$2004,処理!G485,'3_選抜学生一覧（SPRING）'!$P$5:$P$2004),0)</f>
        <v>0</v>
      </c>
      <c r="K485">
        <f t="shared" ca="1" si="14"/>
        <v>0</v>
      </c>
    </row>
    <row r="486" spans="5:11">
      <c r="E486">
        <f>ROW()</f>
        <v>486</v>
      </c>
      <c r="F486" s="5" cm="1">
        <f t="array" aca="1" ref="F486" ca="1">INDIRECT("'3_選抜学生一覧（SPRING）'!B"&amp;E486)</f>
        <v>0</v>
      </c>
      <c r="G486" s="5" t="str" cm="1">
        <f t="array" aca="1" ref="G486" ca="1">LEFT(IF(INDIRECT("'3_選抜学生一覧（SPRING）'!P"&amp;E486)&lt;&gt;"",INDIRECT("'3_選抜学生一覧（SPRING）'!B"&amp;E486)&amp;"-"&amp;INDIRECT("'3_選抜学生一覧（SPRING）'!P"&amp;E486),""),5)</f>
        <v/>
      </c>
      <c r="H486">
        <f ca="1">IF(G486="",0,COUNTIF($G$5:$G486,$G486))</f>
        <v>0</v>
      </c>
      <c r="I486">
        <f ca="1">IF(H486=1,SUMIF('3_選抜学生一覧（SPRING）'!$B$5:$B$2004,処理!G486,'3_選抜学生一覧（SPRING）'!$P$5:$P$2004),0)</f>
        <v>0</v>
      </c>
      <c r="K486">
        <f t="shared" ca="1" si="14"/>
        <v>0</v>
      </c>
    </row>
    <row r="487" spans="5:11">
      <c r="E487">
        <f>ROW()</f>
        <v>487</v>
      </c>
      <c r="F487" s="5" cm="1">
        <f t="array" aca="1" ref="F487" ca="1">INDIRECT("'3_選抜学生一覧（SPRING）'!B"&amp;E487)</f>
        <v>0</v>
      </c>
      <c r="G487" s="5" t="str" cm="1">
        <f t="array" aca="1" ref="G487" ca="1">LEFT(IF(INDIRECT("'3_選抜学生一覧（SPRING）'!P"&amp;E487)&lt;&gt;"",INDIRECT("'3_選抜学生一覧（SPRING）'!B"&amp;E487)&amp;"-"&amp;INDIRECT("'3_選抜学生一覧（SPRING）'!P"&amp;E487),""),5)</f>
        <v/>
      </c>
      <c r="H487">
        <f ca="1">IF(G487="",0,COUNTIF($G$5:$G487,$G487))</f>
        <v>0</v>
      </c>
      <c r="I487">
        <f ca="1">IF(H487=1,SUMIF('3_選抜学生一覧（SPRING）'!$B$5:$B$2004,処理!G487,'3_選抜学生一覧（SPRING）'!$P$5:$P$2004),0)</f>
        <v>0</v>
      </c>
      <c r="K487">
        <f t="shared" ca="1" si="14"/>
        <v>0</v>
      </c>
    </row>
    <row r="488" spans="5:11">
      <c r="E488">
        <f>ROW()</f>
        <v>488</v>
      </c>
      <c r="F488" s="5" cm="1">
        <f t="array" aca="1" ref="F488" ca="1">INDIRECT("'3_選抜学生一覧（SPRING）'!B"&amp;E488)</f>
        <v>0</v>
      </c>
      <c r="G488" s="5" t="str" cm="1">
        <f t="array" aca="1" ref="G488" ca="1">LEFT(IF(INDIRECT("'3_選抜学生一覧（SPRING）'!P"&amp;E488)&lt;&gt;"",INDIRECT("'3_選抜学生一覧（SPRING）'!B"&amp;E488)&amp;"-"&amp;INDIRECT("'3_選抜学生一覧（SPRING）'!P"&amp;E488),""),5)</f>
        <v/>
      </c>
      <c r="H488">
        <f ca="1">IF(G488="",0,COUNTIF($G$5:$G488,$G488))</f>
        <v>0</v>
      </c>
      <c r="I488">
        <f ca="1">IF(H488=1,SUMIF('3_選抜学生一覧（SPRING）'!$B$5:$B$2004,処理!G488,'3_選抜学生一覧（SPRING）'!$P$5:$P$2004),0)</f>
        <v>0</v>
      </c>
      <c r="K488">
        <f t="shared" ca="1" si="14"/>
        <v>0</v>
      </c>
    </row>
    <row r="489" spans="5:11">
      <c r="E489">
        <f>ROW()</f>
        <v>489</v>
      </c>
      <c r="F489" s="5" cm="1">
        <f t="array" aca="1" ref="F489" ca="1">INDIRECT("'3_選抜学生一覧（SPRING）'!B"&amp;E489)</f>
        <v>0</v>
      </c>
      <c r="G489" s="5" t="str" cm="1">
        <f t="array" aca="1" ref="G489" ca="1">LEFT(IF(INDIRECT("'3_選抜学生一覧（SPRING）'!P"&amp;E489)&lt;&gt;"",INDIRECT("'3_選抜学生一覧（SPRING）'!B"&amp;E489)&amp;"-"&amp;INDIRECT("'3_選抜学生一覧（SPRING）'!P"&amp;E489),""),5)</f>
        <v/>
      </c>
      <c r="H489">
        <f ca="1">IF(G489="",0,COUNTIF($G$5:$G489,$G489))</f>
        <v>0</v>
      </c>
      <c r="I489">
        <f ca="1">IF(H489=1,SUMIF('3_選抜学生一覧（SPRING）'!$B$5:$B$2004,処理!G489,'3_選抜学生一覧（SPRING）'!$P$5:$P$2004),0)</f>
        <v>0</v>
      </c>
      <c r="K489">
        <f t="shared" ca="1" si="14"/>
        <v>0</v>
      </c>
    </row>
    <row r="490" spans="5:11">
      <c r="E490">
        <f>ROW()</f>
        <v>490</v>
      </c>
      <c r="F490" s="5" cm="1">
        <f t="array" aca="1" ref="F490" ca="1">INDIRECT("'3_選抜学生一覧（SPRING）'!B"&amp;E490)</f>
        <v>0</v>
      </c>
      <c r="G490" s="5" t="str" cm="1">
        <f t="array" aca="1" ref="G490" ca="1">LEFT(IF(INDIRECT("'3_選抜学生一覧（SPRING）'!P"&amp;E490)&lt;&gt;"",INDIRECT("'3_選抜学生一覧（SPRING）'!B"&amp;E490)&amp;"-"&amp;INDIRECT("'3_選抜学生一覧（SPRING）'!P"&amp;E490),""),5)</f>
        <v/>
      </c>
      <c r="H490">
        <f ca="1">IF(G490="",0,COUNTIF($G$5:$G490,$G490))</f>
        <v>0</v>
      </c>
      <c r="I490">
        <f ca="1">IF(H490=1,SUMIF('3_選抜学生一覧（SPRING）'!$B$5:$B$2004,処理!G490,'3_選抜学生一覧（SPRING）'!$P$5:$P$2004),0)</f>
        <v>0</v>
      </c>
      <c r="K490">
        <f t="shared" ca="1" si="14"/>
        <v>0</v>
      </c>
    </row>
    <row r="491" spans="5:11">
      <c r="E491">
        <f>ROW()</f>
        <v>491</v>
      </c>
      <c r="F491" s="5" cm="1">
        <f t="array" aca="1" ref="F491" ca="1">INDIRECT("'3_選抜学生一覧（SPRING）'!B"&amp;E491)</f>
        <v>0</v>
      </c>
      <c r="G491" s="5" t="str" cm="1">
        <f t="array" aca="1" ref="G491" ca="1">LEFT(IF(INDIRECT("'3_選抜学生一覧（SPRING）'!P"&amp;E491)&lt;&gt;"",INDIRECT("'3_選抜学生一覧（SPRING）'!B"&amp;E491)&amp;"-"&amp;INDIRECT("'3_選抜学生一覧（SPRING）'!P"&amp;E491),""),5)</f>
        <v/>
      </c>
      <c r="H491">
        <f ca="1">IF(G491="",0,COUNTIF($G$5:$G491,$G491))</f>
        <v>0</v>
      </c>
      <c r="I491">
        <f ca="1">IF(H491=1,SUMIF('3_選抜学生一覧（SPRING）'!$B$5:$B$2004,処理!G491,'3_選抜学生一覧（SPRING）'!$P$5:$P$2004),0)</f>
        <v>0</v>
      </c>
      <c r="K491">
        <f t="shared" ca="1" si="14"/>
        <v>0</v>
      </c>
    </row>
    <row r="492" spans="5:11">
      <c r="E492">
        <f>ROW()</f>
        <v>492</v>
      </c>
      <c r="F492" s="5" cm="1">
        <f t="array" aca="1" ref="F492" ca="1">INDIRECT("'3_選抜学生一覧（SPRING）'!B"&amp;E492)</f>
        <v>0</v>
      </c>
      <c r="G492" s="5" t="str" cm="1">
        <f t="array" aca="1" ref="G492" ca="1">LEFT(IF(INDIRECT("'3_選抜学生一覧（SPRING）'!P"&amp;E492)&lt;&gt;"",INDIRECT("'3_選抜学生一覧（SPRING）'!B"&amp;E492)&amp;"-"&amp;INDIRECT("'3_選抜学生一覧（SPRING）'!P"&amp;E492),""),5)</f>
        <v/>
      </c>
      <c r="H492">
        <f ca="1">IF(G492="",0,COUNTIF($G$5:$G492,$G492))</f>
        <v>0</v>
      </c>
      <c r="I492">
        <f ca="1">IF(H492=1,SUMIF('3_選抜学生一覧（SPRING）'!$B$5:$B$2004,処理!G492,'3_選抜学生一覧（SPRING）'!$P$5:$P$2004),0)</f>
        <v>0</v>
      </c>
      <c r="K492">
        <f t="shared" ca="1" si="14"/>
        <v>0</v>
      </c>
    </row>
    <row r="493" spans="5:11">
      <c r="E493">
        <f>ROW()</f>
        <v>493</v>
      </c>
      <c r="F493" s="5" cm="1">
        <f t="array" aca="1" ref="F493" ca="1">INDIRECT("'3_選抜学生一覧（SPRING）'!B"&amp;E493)</f>
        <v>0</v>
      </c>
      <c r="G493" s="5" t="str" cm="1">
        <f t="array" aca="1" ref="G493" ca="1">LEFT(IF(INDIRECT("'3_選抜学生一覧（SPRING）'!P"&amp;E493)&lt;&gt;"",INDIRECT("'3_選抜学生一覧（SPRING）'!B"&amp;E493)&amp;"-"&amp;INDIRECT("'3_選抜学生一覧（SPRING）'!P"&amp;E493),""),5)</f>
        <v/>
      </c>
      <c r="H493">
        <f ca="1">IF(G493="",0,COUNTIF($G$5:$G493,$G493))</f>
        <v>0</v>
      </c>
      <c r="I493">
        <f ca="1">IF(H493=1,SUMIF('3_選抜学生一覧（SPRING）'!$B$5:$B$2004,処理!G493,'3_選抜学生一覧（SPRING）'!$P$5:$P$2004),0)</f>
        <v>0</v>
      </c>
      <c r="K493">
        <f t="shared" ca="1" si="14"/>
        <v>0</v>
      </c>
    </row>
    <row r="494" spans="5:11">
      <c r="E494">
        <f>ROW()</f>
        <v>494</v>
      </c>
      <c r="F494" s="5" cm="1">
        <f t="array" aca="1" ref="F494" ca="1">INDIRECT("'3_選抜学生一覧（SPRING）'!B"&amp;E494)</f>
        <v>0</v>
      </c>
      <c r="G494" s="5" t="str" cm="1">
        <f t="array" aca="1" ref="G494" ca="1">LEFT(IF(INDIRECT("'3_選抜学生一覧（SPRING）'!P"&amp;E494)&lt;&gt;"",INDIRECT("'3_選抜学生一覧（SPRING）'!B"&amp;E494)&amp;"-"&amp;INDIRECT("'3_選抜学生一覧（SPRING）'!P"&amp;E494),""),5)</f>
        <v/>
      </c>
      <c r="H494">
        <f ca="1">IF(G494="",0,COUNTIF($G$5:$G494,$G494))</f>
        <v>0</v>
      </c>
      <c r="I494">
        <f ca="1">IF(H494=1,SUMIF('3_選抜学生一覧（SPRING）'!$B$5:$B$2004,処理!G494,'3_選抜学生一覧（SPRING）'!$P$5:$P$2004),0)</f>
        <v>0</v>
      </c>
      <c r="K494">
        <f t="shared" ca="1" si="14"/>
        <v>0</v>
      </c>
    </row>
    <row r="495" spans="5:11">
      <c r="E495">
        <f>ROW()</f>
        <v>495</v>
      </c>
      <c r="F495" s="5" cm="1">
        <f t="array" aca="1" ref="F495" ca="1">INDIRECT("'3_選抜学生一覧（SPRING）'!B"&amp;E495)</f>
        <v>0</v>
      </c>
      <c r="G495" s="5" t="str" cm="1">
        <f t="array" aca="1" ref="G495" ca="1">LEFT(IF(INDIRECT("'3_選抜学生一覧（SPRING）'!P"&amp;E495)&lt;&gt;"",INDIRECT("'3_選抜学生一覧（SPRING）'!B"&amp;E495)&amp;"-"&amp;INDIRECT("'3_選抜学生一覧（SPRING）'!P"&amp;E495),""),5)</f>
        <v/>
      </c>
      <c r="H495">
        <f ca="1">IF(G495="",0,COUNTIF($G$5:$G495,$G495))</f>
        <v>0</v>
      </c>
      <c r="I495">
        <f ca="1">IF(H495=1,SUMIF('3_選抜学生一覧（SPRING）'!$B$5:$B$2004,処理!G495,'3_選抜学生一覧（SPRING）'!$P$5:$P$2004),0)</f>
        <v>0</v>
      </c>
      <c r="K495">
        <f t="shared" ca="1" si="14"/>
        <v>0</v>
      </c>
    </row>
    <row r="496" spans="5:11">
      <c r="E496">
        <f>ROW()</f>
        <v>496</v>
      </c>
      <c r="F496" s="5" cm="1">
        <f t="array" aca="1" ref="F496" ca="1">INDIRECT("'3_選抜学生一覧（SPRING）'!B"&amp;E496)</f>
        <v>0</v>
      </c>
      <c r="G496" s="5" t="str" cm="1">
        <f t="array" aca="1" ref="G496" ca="1">LEFT(IF(INDIRECT("'3_選抜学生一覧（SPRING）'!P"&amp;E496)&lt;&gt;"",INDIRECT("'3_選抜学生一覧（SPRING）'!B"&amp;E496)&amp;"-"&amp;INDIRECT("'3_選抜学生一覧（SPRING）'!P"&amp;E496),""),5)</f>
        <v/>
      </c>
      <c r="H496">
        <f ca="1">IF(G496="",0,COUNTIF($G$5:$G496,$G496))</f>
        <v>0</v>
      </c>
      <c r="I496">
        <f ca="1">IF(H496=1,SUMIF('3_選抜学生一覧（SPRING）'!$B$5:$B$2004,処理!G496,'3_選抜学生一覧（SPRING）'!$P$5:$P$2004),0)</f>
        <v>0</v>
      </c>
      <c r="K496">
        <f t="shared" ca="1" si="14"/>
        <v>0</v>
      </c>
    </row>
    <row r="497" spans="5:11">
      <c r="E497">
        <f>ROW()</f>
        <v>497</v>
      </c>
      <c r="F497" s="5" cm="1">
        <f t="array" aca="1" ref="F497" ca="1">INDIRECT("'3_選抜学生一覧（SPRING）'!B"&amp;E497)</f>
        <v>0</v>
      </c>
      <c r="G497" s="5" t="str" cm="1">
        <f t="array" aca="1" ref="G497" ca="1">LEFT(IF(INDIRECT("'3_選抜学生一覧（SPRING）'!P"&amp;E497)&lt;&gt;"",INDIRECT("'3_選抜学生一覧（SPRING）'!B"&amp;E497)&amp;"-"&amp;INDIRECT("'3_選抜学生一覧（SPRING）'!P"&amp;E497),""),5)</f>
        <v/>
      </c>
      <c r="H497">
        <f ca="1">IF(G497="",0,COUNTIF($G$5:$G497,$G497))</f>
        <v>0</v>
      </c>
      <c r="I497">
        <f ca="1">IF(H497=1,SUMIF('3_選抜学生一覧（SPRING）'!$B$5:$B$2004,処理!G497,'3_選抜学生一覧（SPRING）'!$P$5:$P$2004),0)</f>
        <v>0</v>
      </c>
      <c r="K497">
        <f t="shared" ca="1" si="14"/>
        <v>0</v>
      </c>
    </row>
    <row r="498" spans="5:11">
      <c r="E498">
        <f>ROW()</f>
        <v>498</v>
      </c>
      <c r="F498" s="5" cm="1">
        <f t="array" aca="1" ref="F498" ca="1">INDIRECT("'3_選抜学生一覧（SPRING）'!B"&amp;E498)</f>
        <v>0</v>
      </c>
      <c r="G498" s="5" t="str" cm="1">
        <f t="array" aca="1" ref="G498" ca="1">LEFT(IF(INDIRECT("'3_選抜学生一覧（SPRING）'!P"&amp;E498)&lt;&gt;"",INDIRECT("'3_選抜学生一覧（SPRING）'!B"&amp;E498)&amp;"-"&amp;INDIRECT("'3_選抜学生一覧（SPRING）'!P"&amp;E498),""),5)</f>
        <v/>
      </c>
      <c r="H498">
        <f ca="1">IF(G498="",0,COUNTIF($G$5:$G498,$G498))</f>
        <v>0</v>
      </c>
      <c r="I498">
        <f ca="1">IF(H498=1,SUMIF('3_選抜学生一覧（SPRING）'!$B$5:$B$2004,処理!G498,'3_選抜学生一覧（SPRING）'!$P$5:$P$2004),0)</f>
        <v>0</v>
      </c>
      <c r="K498">
        <f t="shared" ca="1" si="14"/>
        <v>0</v>
      </c>
    </row>
    <row r="499" spans="5:11">
      <c r="E499">
        <f>ROW()</f>
        <v>499</v>
      </c>
      <c r="F499" s="5" cm="1">
        <f t="array" aca="1" ref="F499" ca="1">INDIRECT("'3_選抜学生一覧（SPRING）'!B"&amp;E499)</f>
        <v>0</v>
      </c>
      <c r="G499" s="5" t="str" cm="1">
        <f t="array" aca="1" ref="G499" ca="1">LEFT(IF(INDIRECT("'3_選抜学生一覧（SPRING）'!P"&amp;E499)&lt;&gt;"",INDIRECT("'3_選抜学生一覧（SPRING）'!B"&amp;E499)&amp;"-"&amp;INDIRECT("'3_選抜学生一覧（SPRING）'!P"&amp;E499),""),5)</f>
        <v/>
      </c>
      <c r="H499">
        <f ca="1">IF(G499="",0,COUNTIF($G$5:$G499,$G499))</f>
        <v>0</v>
      </c>
      <c r="I499">
        <f ca="1">IF(H499=1,SUMIF('3_選抜学生一覧（SPRING）'!$B$5:$B$2004,処理!G499,'3_選抜学生一覧（SPRING）'!$P$5:$P$2004),0)</f>
        <v>0</v>
      </c>
      <c r="K499">
        <f t="shared" ca="1" si="14"/>
        <v>0</v>
      </c>
    </row>
    <row r="500" spans="5:11">
      <c r="E500">
        <f>ROW()</f>
        <v>500</v>
      </c>
      <c r="F500" s="5" cm="1">
        <f t="array" aca="1" ref="F500" ca="1">INDIRECT("'3_選抜学生一覧（SPRING）'!B"&amp;E500)</f>
        <v>0</v>
      </c>
      <c r="G500" s="5" t="str" cm="1">
        <f t="array" aca="1" ref="G500" ca="1">LEFT(IF(INDIRECT("'3_選抜学生一覧（SPRING）'!P"&amp;E500)&lt;&gt;"",INDIRECT("'3_選抜学生一覧（SPRING）'!B"&amp;E500)&amp;"-"&amp;INDIRECT("'3_選抜学生一覧（SPRING）'!P"&amp;E500),""),5)</f>
        <v/>
      </c>
      <c r="H500">
        <f ca="1">IF(G500="",0,COUNTIF($G$5:$G500,$G500))</f>
        <v>0</v>
      </c>
      <c r="I500">
        <f ca="1">IF(H500=1,SUMIF('3_選抜学生一覧（SPRING）'!$B$5:$B$2004,処理!G500,'3_選抜学生一覧（SPRING）'!$P$5:$P$2004),0)</f>
        <v>0</v>
      </c>
      <c r="K500">
        <f t="shared" ca="1" si="14"/>
        <v>0</v>
      </c>
    </row>
    <row r="501" spans="5:11">
      <c r="E501">
        <f>ROW()</f>
        <v>501</v>
      </c>
      <c r="F501" s="5" cm="1">
        <f t="array" aca="1" ref="F501" ca="1">INDIRECT("'3_選抜学生一覧（SPRING）'!B"&amp;E501)</f>
        <v>0</v>
      </c>
      <c r="G501" s="5" t="str" cm="1">
        <f t="array" aca="1" ref="G501" ca="1">LEFT(IF(INDIRECT("'3_選抜学生一覧（SPRING）'!P"&amp;E501)&lt;&gt;"",INDIRECT("'3_選抜学生一覧（SPRING）'!B"&amp;E501)&amp;"-"&amp;INDIRECT("'3_選抜学生一覧（SPRING）'!P"&amp;E501),""),5)</f>
        <v/>
      </c>
      <c r="H501">
        <f ca="1">IF(G501="",0,COUNTIF($G$5:$G501,$G501))</f>
        <v>0</v>
      </c>
      <c r="I501">
        <f ca="1">IF(H501=1,SUMIF('3_選抜学生一覧（SPRING）'!$B$5:$B$2004,処理!G501,'3_選抜学生一覧（SPRING）'!$P$5:$P$2004),0)</f>
        <v>0</v>
      </c>
      <c r="K501">
        <f t="shared" ca="1" si="14"/>
        <v>0</v>
      </c>
    </row>
    <row r="502" spans="5:11">
      <c r="E502">
        <f>ROW()</f>
        <v>502</v>
      </c>
      <c r="F502" s="5" cm="1">
        <f t="array" aca="1" ref="F502" ca="1">INDIRECT("'3_選抜学生一覧（SPRING）'!B"&amp;E502)</f>
        <v>0</v>
      </c>
      <c r="G502" s="5" t="str" cm="1">
        <f t="array" aca="1" ref="G502" ca="1">LEFT(IF(INDIRECT("'3_選抜学生一覧（SPRING）'!P"&amp;E502)&lt;&gt;"",INDIRECT("'3_選抜学生一覧（SPRING）'!B"&amp;E502)&amp;"-"&amp;INDIRECT("'3_選抜学生一覧（SPRING）'!P"&amp;E502),""),5)</f>
        <v/>
      </c>
      <c r="H502">
        <f ca="1">IF(G502="",0,COUNTIF($G$5:$G502,$G502))</f>
        <v>0</v>
      </c>
      <c r="I502">
        <f ca="1">IF(H502=1,SUMIF('3_選抜学生一覧（SPRING）'!$B$5:$B$2004,処理!G502,'3_選抜学生一覧（SPRING）'!$P$5:$P$2004),0)</f>
        <v>0</v>
      </c>
      <c r="K502">
        <f t="shared" ca="1" si="14"/>
        <v>0</v>
      </c>
    </row>
    <row r="503" spans="5:11">
      <c r="E503">
        <f>ROW()</f>
        <v>503</v>
      </c>
      <c r="F503" s="5" cm="1">
        <f t="array" aca="1" ref="F503" ca="1">INDIRECT("'3_選抜学生一覧（SPRING）'!B"&amp;E503)</f>
        <v>0</v>
      </c>
      <c r="G503" s="5" t="str" cm="1">
        <f t="array" aca="1" ref="G503" ca="1">LEFT(IF(INDIRECT("'3_選抜学生一覧（SPRING）'!P"&amp;E503)&lt;&gt;"",INDIRECT("'3_選抜学生一覧（SPRING）'!B"&amp;E503)&amp;"-"&amp;INDIRECT("'3_選抜学生一覧（SPRING）'!P"&amp;E503),""),5)</f>
        <v/>
      </c>
      <c r="H503">
        <f ca="1">IF(G503="",0,COUNTIF($G$5:$G503,$G503))</f>
        <v>0</v>
      </c>
      <c r="I503">
        <f ca="1">IF(H503=1,SUMIF('3_選抜学生一覧（SPRING）'!$B$5:$B$2004,処理!G503,'3_選抜学生一覧（SPRING）'!$P$5:$P$2004),0)</f>
        <v>0</v>
      </c>
      <c r="K503">
        <f t="shared" ca="1" si="14"/>
        <v>0</v>
      </c>
    </row>
    <row r="504" spans="5:11">
      <c r="E504">
        <f>ROW()</f>
        <v>504</v>
      </c>
      <c r="F504" s="5" cm="1">
        <f t="array" aca="1" ref="F504" ca="1">INDIRECT("'3_選抜学生一覧（SPRING）'!B"&amp;E504)</f>
        <v>0</v>
      </c>
      <c r="G504" s="5" t="str" cm="1">
        <f t="array" aca="1" ref="G504" ca="1">LEFT(IF(INDIRECT("'3_選抜学生一覧（SPRING）'!P"&amp;E504)&lt;&gt;"",INDIRECT("'3_選抜学生一覧（SPRING）'!B"&amp;E504)&amp;"-"&amp;INDIRECT("'3_選抜学生一覧（SPRING）'!P"&amp;E504),""),5)</f>
        <v/>
      </c>
      <c r="H504">
        <f ca="1">IF(G504="",0,COUNTIF($G$5:$G504,$G504))</f>
        <v>0</v>
      </c>
      <c r="I504">
        <f ca="1">IF(H504=1,SUMIF('3_選抜学生一覧（SPRING）'!$B$5:$B$2004,処理!G504,'3_選抜学生一覧（SPRING）'!$P$5:$P$2004),0)</f>
        <v>0</v>
      </c>
      <c r="K504">
        <f t="shared" ca="1" si="14"/>
        <v>0</v>
      </c>
    </row>
    <row r="505" spans="5:11">
      <c r="E505">
        <f>ROW()</f>
        <v>505</v>
      </c>
      <c r="F505" s="5" cm="1">
        <f t="array" aca="1" ref="F505" ca="1">INDIRECT("'3_選抜学生一覧（SPRING）'!B"&amp;E505)</f>
        <v>0</v>
      </c>
      <c r="G505" s="5" t="str" cm="1">
        <f t="array" aca="1" ref="G505" ca="1">LEFT(IF(INDIRECT("'3_選抜学生一覧（SPRING）'!P"&amp;E505)&lt;&gt;"",INDIRECT("'3_選抜学生一覧（SPRING）'!B"&amp;E505)&amp;"-"&amp;INDIRECT("'3_選抜学生一覧（SPRING）'!P"&amp;E505),""),5)</f>
        <v/>
      </c>
      <c r="H505">
        <f ca="1">IF(G505="",0,COUNTIF($G$5:$G505,$G505))</f>
        <v>0</v>
      </c>
      <c r="I505">
        <f ca="1">IF(H505=1,SUMIF('3_選抜学生一覧（SPRING）'!$B$5:$B$2004,処理!G505,'3_選抜学生一覧（SPRING）'!$P$5:$P$2004),0)</f>
        <v>0</v>
      </c>
      <c r="K505">
        <f t="shared" ca="1" si="14"/>
        <v>0</v>
      </c>
    </row>
    <row r="506" spans="5:11">
      <c r="E506">
        <f>ROW()</f>
        <v>506</v>
      </c>
      <c r="F506" s="5" cm="1">
        <f t="array" aca="1" ref="F506" ca="1">INDIRECT("'3_選抜学生一覧（SPRING）'!B"&amp;E506)</f>
        <v>0</v>
      </c>
      <c r="G506" s="5" t="str" cm="1">
        <f t="array" aca="1" ref="G506" ca="1">LEFT(IF(INDIRECT("'3_選抜学生一覧（SPRING）'!P"&amp;E506)&lt;&gt;"",INDIRECT("'3_選抜学生一覧（SPRING）'!B"&amp;E506)&amp;"-"&amp;INDIRECT("'3_選抜学生一覧（SPRING）'!P"&amp;E506),""),5)</f>
        <v/>
      </c>
      <c r="H506">
        <f ca="1">IF(G506="",0,COUNTIF($G$5:$G506,$G506))</f>
        <v>0</v>
      </c>
      <c r="I506">
        <f ca="1">IF(H506=1,SUMIF('3_選抜学生一覧（SPRING）'!$B$5:$B$2004,処理!G506,'3_選抜学生一覧（SPRING）'!$P$5:$P$2004),0)</f>
        <v>0</v>
      </c>
      <c r="K506">
        <f t="shared" ca="1" si="14"/>
        <v>0</v>
      </c>
    </row>
    <row r="507" spans="5:11">
      <c r="E507">
        <f>ROW()</f>
        <v>507</v>
      </c>
      <c r="F507" s="5" cm="1">
        <f t="array" aca="1" ref="F507" ca="1">INDIRECT("'3_選抜学生一覧（SPRING）'!B"&amp;E507)</f>
        <v>0</v>
      </c>
      <c r="G507" s="5" t="str" cm="1">
        <f t="array" aca="1" ref="G507" ca="1">LEFT(IF(INDIRECT("'3_選抜学生一覧（SPRING）'!P"&amp;E507)&lt;&gt;"",INDIRECT("'3_選抜学生一覧（SPRING）'!B"&amp;E507)&amp;"-"&amp;INDIRECT("'3_選抜学生一覧（SPRING）'!P"&amp;E507),""),5)</f>
        <v/>
      </c>
      <c r="H507">
        <f ca="1">IF(G507="",0,COUNTIF($G$5:$G507,$G507))</f>
        <v>0</v>
      </c>
      <c r="I507">
        <f ca="1">IF(H507=1,SUMIF('3_選抜学生一覧（SPRING）'!$B$5:$B$2004,処理!G507,'3_選抜学生一覧（SPRING）'!$P$5:$P$2004),0)</f>
        <v>0</v>
      </c>
      <c r="K507">
        <f t="shared" ca="1" si="14"/>
        <v>0</v>
      </c>
    </row>
    <row r="508" spans="5:11">
      <c r="E508">
        <f>ROW()</f>
        <v>508</v>
      </c>
      <c r="F508" s="5" cm="1">
        <f t="array" aca="1" ref="F508" ca="1">INDIRECT("'3_選抜学生一覧（SPRING）'!B"&amp;E508)</f>
        <v>0</v>
      </c>
      <c r="G508" s="5" t="str" cm="1">
        <f t="array" aca="1" ref="G508" ca="1">LEFT(IF(INDIRECT("'3_選抜学生一覧（SPRING）'!P"&amp;E508)&lt;&gt;"",INDIRECT("'3_選抜学生一覧（SPRING）'!B"&amp;E508)&amp;"-"&amp;INDIRECT("'3_選抜学生一覧（SPRING）'!P"&amp;E508),""),5)</f>
        <v/>
      </c>
      <c r="H508">
        <f ca="1">IF(G508="",0,COUNTIF($G$5:$G508,$G508))</f>
        <v>0</v>
      </c>
      <c r="I508">
        <f ca="1">IF(H508=1,SUMIF('3_選抜学生一覧（SPRING）'!$B$5:$B$2004,処理!G508,'3_選抜学生一覧（SPRING）'!$P$5:$P$2004),0)</f>
        <v>0</v>
      </c>
      <c r="K508">
        <f t="shared" ca="1" si="14"/>
        <v>0</v>
      </c>
    </row>
    <row r="509" spans="5:11">
      <c r="E509">
        <f>ROW()</f>
        <v>509</v>
      </c>
      <c r="F509" s="5" cm="1">
        <f t="array" aca="1" ref="F509" ca="1">INDIRECT("'3_選抜学生一覧（SPRING）'!B"&amp;E509)</f>
        <v>0</v>
      </c>
      <c r="G509" s="5" t="str" cm="1">
        <f t="array" aca="1" ref="G509" ca="1">LEFT(IF(INDIRECT("'3_選抜学生一覧（SPRING）'!P"&amp;E509)&lt;&gt;"",INDIRECT("'3_選抜学生一覧（SPRING）'!B"&amp;E509)&amp;"-"&amp;INDIRECT("'3_選抜学生一覧（SPRING）'!P"&amp;E509),""),5)</f>
        <v/>
      </c>
      <c r="H509">
        <f ca="1">IF(G509="",0,COUNTIF($G$5:$G509,$G509))</f>
        <v>0</v>
      </c>
      <c r="I509">
        <f ca="1">IF(H509=1,SUMIF('3_選抜学生一覧（SPRING）'!$B$5:$B$2004,処理!G509,'3_選抜学生一覧（SPRING）'!$P$5:$P$2004),0)</f>
        <v>0</v>
      </c>
      <c r="K509">
        <f t="shared" ca="1" si="14"/>
        <v>0</v>
      </c>
    </row>
    <row r="510" spans="5:11">
      <c r="E510">
        <f>ROW()</f>
        <v>510</v>
      </c>
      <c r="F510" s="5" cm="1">
        <f t="array" aca="1" ref="F510" ca="1">INDIRECT("'3_選抜学生一覧（SPRING）'!B"&amp;E510)</f>
        <v>0</v>
      </c>
      <c r="G510" s="5" t="str" cm="1">
        <f t="array" aca="1" ref="G510" ca="1">LEFT(IF(INDIRECT("'3_選抜学生一覧（SPRING）'!P"&amp;E510)&lt;&gt;"",INDIRECT("'3_選抜学生一覧（SPRING）'!B"&amp;E510)&amp;"-"&amp;INDIRECT("'3_選抜学生一覧（SPRING）'!P"&amp;E510),""),5)</f>
        <v/>
      </c>
      <c r="H510">
        <f ca="1">IF(G510="",0,COUNTIF($G$5:$G510,$G510))</f>
        <v>0</v>
      </c>
      <c r="I510">
        <f ca="1">IF(H510=1,SUMIF('3_選抜学生一覧（SPRING）'!$B$5:$B$2004,処理!G510,'3_選抜学生一覧（SPRING）'!$P$5:$P$2004),0)</f>
        <v>0</v>
      </c>
      <c r="K510">
        <f t="shared" ca="1" si="14"/>
        <v>0</v>
      </c>
    </row>
    <row r="511" spans="5:11">
      <c r="E511">
        <f>ROW()</f>
        <v>511</v>
      </c>
      <c r="F511" s="5" cm="1">
        <f t="array" aca="1" ref="F511" ca="1">INDIRECT("'3_選抜学生一覧（SPRING）'!B"&amp;E511)</f>
        <v>0</v>
      </c>
      <c r="G511" s="5" t="str" cm="1">
        <f t="array" aca="1" ref="G511" ca="1">LEFT(IF(INDIRECT("'3_選抜学生一覧（SPRING）'!P"&amp;E511)&lt;&gt;"",INDIRECT("'3_選抜学生一覧（SPRING）'!B"&amp;E511)&amp;"-"&amp;INDIRECT("'3_選抜学生一覧（SPRING）'!P"&amp;E511),""),5)</f>
        <v/>
      </c>
      <c r="H511">
        <f ca="1">IF(G511="",0,COUNTIF($G$5:$G511,$G511))</f>
        <v>0</v>
      </c>
      <c r="I511">
        <f ca="1">IF(H511=1,SUMIF('3_選抜学生一覧（SPRING）'!$B$5:$B$2004,処理!G511,'3_選抜学生一覧（SPRING）'!$P$5:$P$2004),0)</f>
        <v>0</v>
      </c>
      <c r="K511">
        <f t="shared" ca="1" si="14"/>
        <v>0</v>
      </c>
    </row>
    <row r="512" spans="5:11">
      <c r="E512">
        <f>ROW()</f>
        <v>512</v>
      </c>
      <c r="F512" s="5" cm="1">
        <f t="array" aca="1" ref="F512" ca="1">INDIRECT("'3_選抜学生一覧（SPRING）'!B"&amp;E512)</f>
        <v>0</v>
      </c>
      <c r="G512" s="5" t="str" cm="1">
        <f t="array" aca="1" ref="G512" ca="1">LEFT(IF(INDIRECT("'3_選抜学生一覧（SPRING）'!P"&amp;E512)&lt;&gt;"",INDIRECT("'3_選抜学生一覧（SPRING）'!B"&amp;E512)&amp;"-"&amp;INDIRECT("'3_選抜学生一覧（SPRING）'!P"&amp;E512),""),5)</f>
        <v/>
      </c>
      <c r="H512">
        <f ca="1">IF(G512="",0,COUNTIF($G$5:$G512,$G512))</f>
        <v>0</v>
      </c>
      <c r="I512">
        <f ca="1">IF(H512=1,SUMIF('3_選抜学生一覧（SPRING）'!$B$5:$B$2004,処理!G512,'3_選抜学生一覧（SPRING）'!$P$5:$P$2004),0)</f>
        <v>0</v>
      </c>
      <c r="K512">
        <f t="shared" ca="1" si="14"/>
        <v>0</v>
      </c>
    </row>
    <row r="513" spans="5:11">
      <c r="E513">
        <f>ROW()</f>
        <v>513</v>
      </c>
      <c r="F513" s="5" cm="1">
        <f t="array" aca="1" ref="F513" ca="1">INDIRECT("'3_選抜学生一覧（SPRING）'!B"&amp;E513)</f>
        <v>0</v>
      </c>
      <c r="G513" s="5" t="str" cm="1">
        <f t="array" aca="1" ref="G513" ca="1">LEFT(IF(INDIRECT("'3_選抜学生一覧（SPRING）'!P"&amp;E513)&lt;&gt;"",INDIRECT("'3_選抜学生一覧（SPRING）'!B"&amp;E513)&amp;"-"&amp;INDIRECT("'3_選抜学生一覧（SPRING）'!P"&amp;E513),""),5)</f>
        <v/>
      </c>
      <c r="H513">
        <f ca="1">IF(G513="",0,COUNTIF($G$5:$G513,$G513))</f>
        <v>0</v>
      </c>
      <c r="I513">
        <f ca="1">IF(H513=1,SUMIF('3_選抜学生一覧（SPRING）'!$B$5:$B$2004,処理!G513,'3_選抜学生一覧（SPRING）'!$P$5:$P$2004),0)</f>
        <v>0</v>
      </c>
      <c r="K513">
        <f t="shared" ca="1" si="14"/>
        <v>0</v>
      </c>
    </row>
    <row r="514" spans="5:11">
      <c r="E514">
        <f>ROW()</f>
        <v>514</v>
      </c>
      <c r="F514" s="5" cm="1">
        <f t="array" aca="1" ref="F514" ca="1">INDIRECT("'3_選抜学生一覧（SPRING）'!B"&amp;E514)</f>
        <v>0</v>
      </c>
      <c r="G514" s="5" t="str" cm="1">
        <f t="array" aca="1" ref="G514" ca="1">LEFT(IF(INDIRECT("'3_選抜学生一覧（SPRING）'!P"&amp;E514)&lt;&gt;"",INDIRECT("'3_選抜学生一覧（SPRING）'!B"&amp;E514)&amp;"-"&amp;INDIRECT("'3_選抜学生一覧（SPRING）'!P"&amp;E514),""),5)</f>
        <v/>
      </c>
      <c r="H514">
        <f ca="1">IF(G514="",0,COUNTIF($G$5:$G514,$G514))</f>
        <v>0</v>
      </c>
      <c r="I514">
        <f ca="1">IF(H514=1,SUMIF('3_選抜学生一覧（SPRING）'!$B$5:$B$2004,処理!G514,'3_選抜学生一覧（SPRING）'!$P$5:$P$2004),0)</f>
        <v>0</v>
      </c>
      <c r="K514">
        <f t="shared" ca="1" si="14"/>
        <v>0</v>
      </c>
    </row>
    <row r="515" spans="5:11">
      <c r="E515">
        <f>ROW()</f>
        <v>515</v>
      </c>
      <c r="F515" s="5" cm="1">
        <f t="array" aca="1" ref="F515" ca="1">INDIRECT("'3_選抜学生一覧（SPRING）'!B"&amp;E515)</f>
        <v>0</v>
      </c>
      <c r="G515" s="5" t="str" cm="1">
        <f t="array" aca="1" ref="G515" ca="1">LEFT(IF(INDIRECT("'3_選抜学生一覧（SPRING）'!P"&amp;E515)&lt;&gt;"",INDIRECT("'3_選抜学生一覧（SPRING）'!B"&amp;E515)&amp;"-"&amp;INDIRECT("'3_選抜学生一覧（SPRING）'!P"&amp;E515),""),5)</f>
        <v/>
      </c>
      <c r="H515">
        <f ca="1">IF(G515="",0,COUNTIF($G$5:$G515,$G515))</f>
        <v>0</v>
      </c>
      <c r="I515">
        <f ca="1">IF(H515=1,SUMIF('3_選抜学生一覧（SPRING）'!$B$5:$B$2004,処理!G515,'3_選抜学生一覧（SPRING）'!$P$5:$P$2004),0)</f>
        <v>0</v>
      </c>
      <c r="K515">
        <f t="shared" ca="1" si="14"/>
        <v>0</v>
      </c>
    </row>
    <row r="516" spans="5:11">
      <c r="E516">
        <f>ROW()</f>
        <v>516</v>
      </c>
      <c r="F516" s="5" cm="1">
        <f t="array" aca="1" ref="F516" ca="1">INDIRECT("'3_選抜学生一覧（SPRING）'!B"&amp;E516)</f>
        <v>0</v>
      </c>
      <c r="G516" s="5" t="str" cm="1">
        <f t="array" aca="1" ref="G516" ca="1">LEFT(IF(INDIRECT("'3_選抜学生一覧（SPRING）'!P"&amp;E516)&lt;&gt;"",INDIRECT("'3_選抜学生一覧（SPRING）'!B"&amp;E516)&amp;"-"&amp;INDIRECT("'3_選抜学生一覧（SPRING）'!P"&amp;E516),""),5)</f>
        <v/>
      </c>
      <c r="H516">
        <f ca="1">IF(G516="",0,COUNTIF($G$5:$G516,$G516))</f>
        <v>0</v>
      </c>
      <c r="I516">
        <f ca="1">IF(H516=1,SUMIF('3_選抜学生一覧（SPRING）'!$B$5:$B$2004,処理!G516,'3_選抜学生一覧（SPRING）'!$P$5:$P$2004),0)</f>
        <v>0</v>
      </c>
      <c r="K516">
        <f t="shared" ca="1" si="14"/>
        <v>0</v>
      </c>
    </row>
    <row r="517" spans="5:11">
      <c r="E517">
        <f>ROW()</f>
        <v>517</v>
      </c>
      <c r="F517" s="5" cm="1">
        <f t="array" aca="1" ref="F517" ca="1">INDIRECT("'3_選抜学生一覧（SPRING）'!B"&amp;E517)</f>
        <v>0</v>
      </c>
      <c r="G517" s="5" t="str" cm="1">
        <f t="array" aca="1" ref="G517" ca="1">LEFT(IF(INDIRECT("'3_選抜学生一覧（SPRING）'!P"&amp;E517)&lt;&gt;"",INDIRECT("'3_選抜学生一覧（SPRING）'!B"&amp;E517)&amp;"-"&amp;INDIRECT("'3_選抜学生一覧（SPRING）'!P"&amp;E517),""),5)</f>
        <v/>
      </c>
      <c r="H517">
        <f ca="1">IF(G517="",0,COUNTIF($G$5:$G517,$G517))</f>
        <v>0</v>
      </c>
      <c r="I517">
        <f ca="1">IF(H517=1,SUMIF('3_選抜学生一覧（SPRING）'!$B$5:$B$2004,処理!G517,'3_選抜学生一覧（SPRING）'!$P$5:$P$2004),0)</f>
        <v>0</v>
      </c>
      <c r="K517">
        <f t="shared" ca="1" si="14"/>
        <v>0</v>
      </c>
    </row>
    <row r="518" spans="5:11">
      <c r="E518">
        <f>ROW()</f>
        <v>518</v>
      </c>
      <c r="F518" s="5" cm="1">
        <f t="array" aca="1" ref="F518" ca="1">INDIRECT("'3_選抜学生一覧（SPRING）'!B"&amp;E518)</f>
        <v>0</v>
      </c>
      <c r="G518" s="5" t="str" cm="1">
        <f t="array" aca="1" ref="G518" ca="1">LEFT(IF(INDIRECT("'3_選抜学生一覧（SPRING）'!P"&amp;E518)&lt;&gt;"",INDIRECT("'3_選抜学生一覧（SPRING）'!B"&amp;E518)&amp;"-"&amp;INDIRECT("'3_選抜学生一覧（SPRING）'!P"&amp;E518),""),5)</f>
        <v/>
      </c>
      <c r="H518">
        <f ca="1">IF(G518="",0,COUNTIF($G$5:$G518,$G518))</f>
        <v>0</v>
      </c>
      <c r="I518">
        <f ca="1">IF(H518=1,SUMIF('3_選抜学生一覧（SPRING）'!$B$5:$B$2004,処理!G518,'3_選抜学生一覧（SPRING）'!$P$5:$P$2004),0)</f>
        <v>0</v>
      </c>
      <c r="K518">
        <f t="shared" ref="K518:K581" ca="1" si="15">SUM(I518,J518)</f>
        <v>0</v>
      </c>
    </row>
    <row r="519" spans="5:11">
      <c r="E519">
        <f>ROW()</f>
        <v>519</v>
      </c>
      <c r="F519" s="5" cm="1">
        <f t="array" aca="1" ref="F519" ca="1">INDIRECT("'3_選抜学生一覧（SPRING）'!B"&amp;E519)</f>
        <v>0</v>
      </c>
      <c r="G519" s="5" t="str" cm="1">
        <f t="array" aca="1" ref="G519" ca="1">LEFT(IF(INDIRECT("'3_選抜学生一覧（SPRING）'!P"&amp;E519)&lt;&gt;"",INDIRECT("'3_選抜学生一覧（SPRING）'!B"&amp;E519)&amp;"-"&amp;INDIRECT("'3_選抜学生一覧（SPRING）'!P"&amp;E519),""),5)</f>
        <v/>
      </c>
      <c r="H519">
        <f ca="1">IF(G519="",0,COUNTIF($G$5:$G519,$G519))</f>
        <v>0</v>
      </c>
      <c r="I519">
        <f ca="1">IF(H519=1,SUMIF('3_選抜学生一覧（SPRING）'!$B$5:$B$2004,処理!G519,'3_選抜学生一覧（SPRING）'!$P$5:$P$2004),0)</f>
        <v>0</v>
      </c>
      <c r="K519">
        <f t="shared" ca="1" si="15"/>
        <v>0</v>
      </c>
    </row>
    <row r="520" spans="5:11">
      <c r="E520">
        <f>ROW()</f>
        <v>520</v>
      </c>
      <c r="F520" s="5" cm="1">
        <f t="array" aca="1" ref="F520" ca="1">INDIRECT("'3_選抜学生一覧（SPRING）'!B"&amp;E520)</f>
        <v>0</v>
      </c>
      <c r="G520" s="5" t="str" cm="1">
        <f t="array" aca="1" ref="G520" ca="1">LEFT(IF(INDIRECT("'3_選抜学生一覧（SPRING）'!P"&amp;E520)&lt;&gt;"",INDIRECT("'3_選抜学生一覧（SPRING）'!B"&amp;E520)&amp;"-"&amp;INDIRECT("'3_選抜学生一覧（SPRING）'!P"&amp;E520),""),5)</f>
        <v/>
      </c>
      <c r="H520">
        <f ca="1">IF(G520="",0,COUNTIF($G$5:$G520,$G520))</f>
        <v>0</v>
      </c>
      <c r="I520">
        <f ca="1">IF(H520=1,SUMIF('3_選抜学生一覧（SPRING）'!$B$5:$B$2004,処理!G520,'3_選抜学生一覧（SPRING）'!$P$5:$P$2004),0)</f>
        <v>0</v>
      </c>
      <c r="K520">
        <f t="shared" ca="1" si="15"/>
        <v>0</v>
      </c>
    </row>
    <row r="521" spans="5:11">
      <c r="E521">
        <f>ROW()</f>
        <v>521</v>
      </c>
      <c r="F521" s="5" cm="1">
        <f t="array" aca="1" ref="F521" ca="1">INDIRECT("'3_選抜学生一覧（SPRING）'!B"&amp;E521)</f>
        <v>0</v>
      </c>
      <c r="G521" s="5" t="str" cm="1">
        <f t="array" aca="1" ref="G521" ca="1">LEFT(IF(INDIRECT("'3_選抜学生一覧（SPRING）'!P"&amp;E521)&lt;&gt;"",INDIRECT("'3_選抜学生一覧（SPRING）'!B"&amp;E521)&amp;"-"&amp;INDIRECT("'3_選抜学生一覧（SPRING）'!P"&amp;E521),""),5)</f>
        <v/>
      </c>
      <c r="H521">
        <f ca="1">IF(G521="",0,COUNTIF($G$5:$G521,$G521))</f>
        <v>0</v>
      </c>
      <c r="I521">
        <f ca="1">IF(H521=1,SUMIF('3_選抜学生一覧（SPRING）'!$B$5:$B$2004,処理!G521,'3_選抜学生一覧（SPRING）'!$P$5:$P$2004),0)</f>
        <v>0</v>
      </c>
      <c r="K521">
        <f t="shared" ca="1" si="15"/>
        <v>0</v>
      </c>
    </row>
    <row r="522" spans="5:11">
      <c r="E522">
        <f>ROW()</f>
        <v>522</v>
      </c>
      <c r="F522" s="5" cm="1">
        <f t="array" aca="1" ref="F522" ca="1">INDIRECT("'3_選抜学生一覧（SPRING）'!B"&amp;E522)</f>
        <v>0</v>
      </c>
      <c r="G522" s="5" t="str" cm="1">
        <f t="array" aca="1" ref="G522" ca="1">LEFT(IF(INDIRECT("'3_選抜学生一覧（SPRING）'!P"&amp;E522)&lt;&gt;"",INDIRECT("'3_選抜学生一覧（SPRING）'!B"&amp;E522)&amp;"-"&amp;INDIRECT("'3_選抜学生一覧（SPRING）'!P"&amp;E522),""),5)</f>
        <v/>
      </c>
      <c r="H522">
        <f ca="1">IF(G522="",0,COUNTIF($G$5:$G522,$G522))</f>
        <v>0</v>
      </c>
      <c r="I522">
        <f ca="1">IF(H522=1,SUMIF('3_選抜学生一覧（SPRING）'!$B$5:$B$2004,処理!G522,'3_選抜学生一覧（SPRING）'!$P$5:$P$2004),0)</f>
        <v>0</v>
      </c>
      <c r="K522">
        <f t="shared" ca="1" si="15"/>
        <v>0</v>
      </c>
    </row>
    <row r="523" spans="5:11">
      <c r="E523">
        <f>ROW()</f>
        <v>523</v>
      </c>
      <c r="F523" s="5" cm="1">
        <f t="array" aca="1" ref="F523" ca="1">INDIRECT("'3_選抜学生一覧（SPRING）'!B"&amp;E523)</f>
        <v>0</v>
      </c>
      <c r="G523" s="5" t="str" cm="1">
        <f t="array" aca="1" ref="G523" ca="1">LEFT(IF(INDIRECT("'3_選抜学生一覧（SPRING）'!P"&amp;E523)&lt;&gt;"",INDIRECT("'3_選抜学生一覧（SPRING）'!B"&amp;E523)&amp;"-"&amp;INDIRECT("'3_選抜学生一覧（SPRING）'!P"&amp;E523),""),5)</f>
        <v/>
      </c>
      <c r="H523">
        <f ca="1">IF(G523="",0,COUNTIF($G$5:$G523,$G523))</f>
        <v>0</v>
      </c>
      <c r="I523">
        <f ca="1">IF(H523=1,SUMIF('3_選抜学生一覧（SPRING）'!$B$5:$B$2004,処理!G523,'3_選抜学生一覧（SPRING）'!$P$5:$P$2004),0)</f>
        <v>0</v>
      </c>
      <c r="K523">
        <f t="shared" ca="1" si="15"/>
        <v>0</v>
      </c>
    </row>
    <row r="524" spans="5:11">
      <c r="E524">
        <f>ROW()</f>
        <v>524</v>
      </c>
      <c r="F524" s="5" cm="1">
        <f t="array" aca="1" ref="F524" ca="1">INDIRECT("'3_選抜学生一覧（SPRING）'!B"&amp;E524)</f>
        <v>0</v>
      </c>
      <c r="G524" s="5" t="str" cm="1">
        <f t="array" aca="1" ref="G524" ca="1">LEFT(IF(INDIRECT("'3_選抜学生一覧（SPRING）'!P"&amp;E524)&lt;&gt;"",INDIRECT("'3_選抜学生一覧（SPRING）'!B"&amp;E524)&amp;"-"&amp;INDIRECT("'3_選抜学生一覧（SPRING）'!P"&amp;E524),""),5)</f>
        <v/>
      </c>
      <c r="H524">
        <f ca="1">IF(G524="",0,COUNTIF($G$5:$G524,$G524))</f>
        <v>0</v>
      </c>
      <c r="I524">
        <f ca="1">IF(H524=1,SUMIF('3_選抜学生一覧（SPRING）'!$B$5:$B$2004,処理!G524,'3_選抜学生一覧（SPRING）'!$P$5:$P$2004),0)</f>
        <v>0</v>
      </c>
      <c r="K524">
        <f t="shared" ca="1" si="15"/>
        <v>0</v>
      </c>
    </row>
    <row r="525" spans="5:11">
      <c r="E525">
        <f>ROW()</f>
        <v>525</v>
      </c>
      <c r="F525" s="5" cm="1">
        <f t="array" aca="1" ref="F525" ca="1">INDIRECT("'3_選抜学生一覧（SPRING）'!B"&amp;E525)</f>
        <v>0</v>
      </c>
      <c r="G525" s="5" t="str" cm="1">
        <f t="array" aca="1" ref="G525" ca="1">LEFT(IF(INDIRECT("'3_選抜学生一覧（SPRING）'!P"&amp;E525)&lt;&gt;"",INDIRECT("'3_選抜学生一覧（SPRING）'!B"&amp;E525)&amp;"-"&amp;INDIRECT("'3_選抜学生一覧（SPRING）'!P"&amp;E525),""),5)</f>
        <v/>
      </c>
      <c r="H525">
        <f ca="1">IF(G525="",0,COUNTIF($G$5:$G525,$G525))</f>
        <v>0</v>
      </c>
      <c r="I525">
        <f ca="1">IF(H525=1,SUMIF('3_選抜学生一覧（SPRING）'!$B$5:$B$2004,処理!G525,'3_選抜学生一覧（SPRING）'!$P$5:$P$2004),0)</f>
        <v>0</v>
      </c>
      <c r="K525">
        <f t="shared" ca="1" si="15"/>
        <v>0</v>
      </c>
    </row>
    <row r="526" spans="5:11">
      <c r="E526">
        <f>ROW()</f>
        <v>526</v>
      </c>
      <c r="F526" s="5" cm="1">
        <f t="array" aca="1" ref="F526" ca="1">INDIRECT("'3_選抜学生一覧（SPRING）'!B"&amp;E526)</f>
        <v>0</v>
      </c>
      <c r="G526" s="5" t="str" cm="1">
        <f t="array" aca="1" ref="G526" ca="1">LEFT(IF(INDIRECT("'3_選抜学生一覧（SPRING）'!P"&amp;E526)&lt;&gt;"",INDIRECT("'3_選抜学生一覧（SPRING）'!B"&amp;E526)&amp;"-"&amp;INDIRECT("'3_選抜学生一覧（SPRING）'!P"&amp;E526),""),5)</f>
        <v/>
      </c>
      <c r="H526">
        <f ca="1">IF(G526="",0,COUNTIF($G$5:$G526,$G526))</f>
        <v>0</v>
      </c>
      <c r="I526">
        <f ca="1">IF(H526=1,SUMIF('3_選抜学生一覧（SPRING）'!$B$5:$B$2004,処理!G526,'3_選抜学生一覧（SPRING）'!$P$5:$P$2004),0)</f>
        <v>0</v>
      </c>
      <c r="K526">
        <f t="shared" ca="1" si="15"/>
        <v>0</v>
      </c>
    </row>
    <row r="527" spans="5:11">
      <c r="E527">
        <f>ROW()</f>
        <v>527</v>
      </c>
      <c r="F527" s="5" cm="1">
        <f t="array" aca="1" ref="F527" ca="1">INDIRECT("'3_選抜学生一覧（SPRING）'!B"&amp;E527)</f>
        <v>0</v>
      </c>
      <c r="G527" s="5" t="str" cm="1">
        <f t="array" aca="1" ref="G527" ca="1">LEFT(IF(INDIRECT("'3_選抜学生一覧（SPRING）'!P"&amp;E527)&lt;&gt;"",INDIRECT("'3_選抜学生一覧（SPRING）'!B"&amp;E527)&amp;"-"&amp;INDIRECT("'3_選抜学生一覧（SPRING）'!P"&amp;E527),""),5)</f>
        <v/>
      </c>
      <c r="H527">
        <f ca="1">IF(G527="",0,COUNTIF($G$5:$G527,$G527))</f>
        <v>0</v>
      </c>
      <c r="I527">
        <f ca="1">IF(H527=1,SUMIF('3_選抜学生一覧（SPRING）'!$B$5:$B$2004,処理!G527,'3_選抜学生一覧（SPRING）'!$P$5:$P$2004),0)</f>
        <v>0</v>
      </c>
      <c r="K527">
        <f t="shared" ca="1" si="15"/>
        <v>0</v>
      </c>
    </row>
    <row r="528" spans="5:11">
      <c r="E528">
        <f>ROW()</f>
        <v>528</v>
      </c>
      <c r="F528" s="5" cm="1">
        <f t="array" aca="1" ref="F528" ca="1">INDIRECT("'3_選抜学生一覧（SPRING）'!B"&amp;E528)</f>
        <v>0</v>
      </c>
      <c r="G528" s="5" t="str" cm="1">
        <f t="array" aca="1" ref="G528" ca="1">LEFT(IF(INDIRECT("'3_選抜学生一覧（SPRING）'!P"&amp;E528)&lt;&gt;"",INDIRECT("'3_選抜学生一覧（SPRING）'!B"&amp;E528)&amp;"-"&amp;INDIRECT("'3_選抜学生一覧（SPRING）'!P"&amp;E528),""),5)</f>
        <v/>
      </c>
      <c r="H528">
        <f ca="1">IF(G528="",0,COUNTIF($G$5:$G528,$G528))</f>
        <v>0</v>
      </c>
      <c r="I528">
        <f ca="1">IF(H528=1,SUMIF('3_選抜学生一覧（SPRING）'!$B$5:$B$2004,処理!G528,'3_選抜学生一覧（SPRING）'!$P$5:$P$2004),0)</f>
        <v>0</v>
      </c>
      <c r="K528">
        <f t="shared" ca="1" si="15"/>
        <v>0</v>
      </c>
    </row>
    <row r="529" spans="5:11">
      <c r="E529">
        <f>ROW()</f>
        <v>529</v>
      </c>
      <c r="F529" s="5" cm="1">
        <f t="array" aca="1" ref="F529" ca="1">INDIRECT("'3_選抜学生一覧（SPRING）'!B"&amp;E529)</f>
        <v>0</v>
      </c>
      <c r="G529" s="5" t="str" cm="1">
        <f t="array" aca="1" ref="G529" ca="1">LEFT(IF(INDIRECT("'3_選抜学生一覧（SPRING）'!P"&amp;E529)&lt;&gt;"",INDIRECT("'3_選抜学生一覧（SPRING）'!B"&amp;E529)&amp;"-"&amp;INDIRECT("'3_選抜学生一覧（SPRING）'!P"&amp;E529),""),5)</f>
        <v/>
      </c>
      <c r="H529">
        <f ca="1">IF(G529="",0,COUNTIF($G$5:$G529,$G529))</f>
        <v>0</v>
      </c>
      <c r="I529">
        <f ca="1">IF(H529=1,SUMIF('3_選抜学生一覧（SPRING）'!$B$5:$B$2004,処理!G529,'3_選抜学生一覧（SPRING）'!$P$5:$P$2004),0)</f>
        <v>0</v>
      </c>
      <c r="K529">
        <f t="shared" ca="1" si="15"/>
        <v>0</v>
      </c>
    </row>
    <row r="530" spans="5:11">
      <c r="E530">
        <f>ROW()</f>
        <v>530</v>
      </c>
      <c r="F530" s="5" cm="1">
        <f t="array" aca="1" ref="F530" ca="1">INDIRECT("'3_選抜学生一覧（SPRING）'!B"&amp;E530)</f>
        <v>0</v>
      </c>
      <c r="G530" s="5" t="str" cm="1">
        <f t="array" aca="1" ref="G530" ca="1">LEFT(IF(INDIRECT("'3_選抜学生一覧（SPRING）'!P"&amp;E530)&lt;&gt;"",INDIRECT("'3_選抜学生一覧（SPRING）'!B"&amp;E530)&amp;"-"&amp;INDIRECT("'3_選抜学生一覧（SPRING）'!P"&amp;E530),""),5)</f>
        <v/>
      </c>
      <c r="H530">
        <f ca="1">IF(G530="",0,COUNTIF($G$5:$G530,$G530))</f>
        <v>0</v>
      </c>
      <c r="I530">
        <f ca="1">IF(H530=1,SUMIF('3_選抜学生一覧（SPRING）'!$B$5:$B$2004,処理!G530,'3_選抜学生一覧（SPRING）'!$P$5:$P$2004),0)</f>
        <v>0</v>
      </c>
      <c r="K530">
        <f t="shared" ca="1" si="15"/>
        <v>0</v>
      </c>
    </row>
    <row r="531" spans="5:11">
      <c r="E531">
        <f>ROW()</f>
        <v>531</v>
      </c>
      <c r="F531" s="5" cm="1">
        <f t="array" aca="1" ref="F531" ca="1">INDIRECT("'3_選抜学生一覧（SPRING）'!B"&amp;E531)</f>
        <v>0</v>
      </c>
      <c r="G531" s="5" t="str" cm="1">
        <f t="array" aca="1" ref="G531" ca="1">LEFT(IF(INDIRECT("'3_選抜学生一覧（SPRING）'!P"&amp;E531)&lt;&gt;"",INDIRECT("'3_選抜学生一覧（SPRING）'!B"&amp;E531)&amp;"-"&amp;INDIRECT("'3_選抜学生一覧（SPRING）'!P"&amp;E531),""),5)</f>
        <v/>
      </c>
      <c r="H531">
        <f ca="1">IF(G531="",0,COUNTIF($G$5:$G531,$G531))</f>
        <v>0</v>
      </c>
      <c r="I531">
        <f ca="1">IF(H531=1,SUMIF('3_選抜学生一覧（SPRING）'!$B$5:$B$2004,処理!G531,'3_選抜学生一覧（SPRING）'!$P$5:$P$2004),0)</f>
        <v>0</v>
      </c>
      <c r="K531">
        <f t="shared" ca="1" si="15"/>
        <v>0</v>
      </c>
    </row>
    <row r="532" spans="5:11">
      <c r="E532">
        <f>ROW()</f>
        <v>532</v>
      </c>
      <c r="F532" s="5" cm="1">
        <f t="array" aca="1" ref="F532" ca="1">INDIRECT("'3_選抜学生一覧（SPRING）'!B"&amp;E532)</f>
        <v>0</v>
      </c>
      <c r="G532" s="5" t="str" cm="1">
        <f t="array" aca="1" ref="G532" ca="1">LEFT(IF(INDIRECT("'3_選抜学生一覧（SPRING）'!P"&amp;E532)&lt;&gt;"",INDIRECT("'3_選抜学生一覧（SPRING）'!B"&amp;E532)&amp;"-"&amp;INDIRECT("'3_選抜学生一覧（SPRING）'!P"&amp;E532),""),5)</f>
        <v/>
      </c>
      <c r="H532">
        <f ca="1">IF(G532="",0,COUNTIF($G$5:$G532,$G532))</f>
        <v>0</v>
      </c>
      <c r="I532">
        <f ca="1">IF(H532=1,SUMIF('3_選抜学生一覧（SPRING）'!$B$5:$B$2004,処理!G532,'3_選抜学生一覧（SPRING）'!$P$5:$P$2004),0)</f>
        <v>0</v>
      </c>
      <c r="K532">
        <f t="shared" ca="1" si="15"/>
        <v>0</v>
      </c>
    </row>
    <row r="533" spans="5:11">
      <c r="E533">
        <f>ROW()</f>
        <v>533</v>
      </c>
      <c r="F533" s="5" cm="1">
        <f t="array" aca="1" ref="F533" ca="1">INDIRECT("'3_選抜学生一覧（SPRING）'!B"&amp;E533)</f>
        <v>0</v>
      </c>
      <c r="G533" s="5" t="str" cm="1">
        <f t="array" aca="1" ref="G533" ca="1">LEFT(IF(INDIRECT("'3_選抜学生一覧（SPRING）'!P"&amp;E533)&lt;&gt;"",INDIRECT("'3_選抜学生一覧（SPRING）'!B"&amp;E533)&amp;"-"&amp;INDIRECT("'3_選抜学生一覧（SPRING）'!P"&amp;E533),""),5)</f>
        <v/>
      </c>
      <c r="H533">
        <f ca="1">IF(G533="",0,COUNTIF($G$5:$G533,$G533))</f>
        <v>0</v>
      </c>
      <c r="I533">
        <f ca="1">IF(H533=1,SUMIF('3_選抜学生一覧（SPRING）'!$B$5:$B$2004,処理!G533,'3_選抜学生一覧（SPRING）'!$P$5:$P$2004),0)</f>
        <v>0</v>
      </c>
      <c r="K533">
        <f t="shared" ca="1" si="15"/>
        <v>0</v>
      </c>
    </row>
    <row r="534" spans="5:11">
      <c r="E534">
        <f>ROW()</f>
        <v>534</v>
      </c>
      <c r="F534" s="5" cm="1">
        <f t="array" aca="1" ref="F534" ca="1">INDIRECT("'3_選抜学生一覧（SPRING）'!B"&amp;E534)</f>
        <v>0</v>
      </c>
      <c r="G534" s="5" t="str" cm="1">
        <f t="array" aca="1" ref="G534" ca="1">LEFT(IF(INDIRECT("'3_選抜学生一覧（SPRING）'!P"&amp;E534)&lt;&gt;"",INDIRECT("'3_選抜学生一覧（SPRING）'!B"&amp;E534)&amp;"-"&amp;INDIRECT("'3_選抜学生一覧（SPRING）'!P"&amp;E534),""),5)</f>
        <v/>
      </c>
      <c r="H534">
        <f ca="1">IF(G534="",0,COUNTIF($G$5:$G534,$G534))</f>
        <v>0</v>
      </c>
      <c r="I534">
        <f ca="1">IF(H534=1,SUMIF('3_選抜学生一覧（SPRING）'!$B$5:$B$2004,処理!G534,'3_選抜学生一覧（SPRING）'!$P$5:$P$2004),0)</f>
        <v>0</v>
      </c>
      <c r="K534">
        <f t="shared" ca="1" si="15"/>
        <v>0</v>
      </c>
    </row>
    <row r="535" spans="5:11">
      <c r="E535">
        <f>ROW()</f>
        <v>535</v>
      </c>
      <c r="F535" s="5" cm="1">
        <f t="array" aca="1" ref="F535" ca="1">INDIRECT("'3_選抜学生一覧（SPRING）'!B"&amp;E535)</f>
        <v>0</v>
      </c>
      <c r="G535" s="5" t="str" cm="1">
        <f t="array" aca="1" ref="G535" ca="1">LEFT(IF(INDIRECT("'3_選抜学生一覧（SPRING）'!P"&amp;E535)&lt;&gt;"",INDIRECT("'3_選抜学生一覧（SPRING）'!B"&amp;E535)&amp;"-"&amp;INDIRECT("'3_選抜学生一覧（SPRING）'!P"&amp;E535),""),5)</f>
        <v/>
      </c>
      <c r="H535">
        <f ca="1">IF(G535="",0,COUNTIF($G$5:$G535,$G535))</f>
        <v>0</v>
      </c>
      <c r="I535">
        <f ca="1">IF(H535=1,SUMIF('3_選抜学生一覧（SPRING）'!$B$5:$B$2004,処理!G535,'3_選抜学生一覧（SPRING）'!$P$5:$P$2004),0)</f>
        <v>0</v>
      </c>
      <c r="K535">
        <f t="shared" ca="1" si="15"/>
        <v>0</v>
      </c>
    </row>
    <row r="536" spans="5:11">
      <c r="E536">
        <f>ROW()</f>
        <v>536</v>
      </c>
      <c r="F536" s="5" cm="1">
        <f t="array" aca="1" ref="F536" ca="1">INDIRECT("'3_選抜学生一覧（SPRING）'!B"&amp;E536)</f>
        <v>0</v>
      </c>
      <c r="G536" s="5" t="str" cm="1">
        <f t="array" aca="1" ref="G536" ca="1">LEFT(IF(INDIRECT("'3_選抜学生一覧（SPRING）'!P"&amp;E536)&lt;&gt;"",INDIRECT("'3_選抜学生一覧（SPRING）'!B"&amp;E536)&amp;"-"&amp;INDIRECT("'3_選抜学生一覧（SPRING）'!P"&amp;E536),""),5)</f>
        <v/>
      </c>
      <c r="H536">
        <f ca="1">IF(G536="",0,COUNTIF($G$5:$G536,$G536))</f>
        <v>0</v>
      </c>
      <c r="I536">
        <f ca="1">IF(H536=1,SUMIF('3_選抜学生一覧（SPRING）'!$B$5:$B$2004,処理!G536,'3_選抜学生一覧（SPRING）'!$P$5:$P$2004),0)</f>
        <v>0</v>
      </c>
      <c r="K536">
        <f t="shared" ca="1" si="15"/>
        <v>0</v>
      </c>
    </row>
    <row r="537" spans="5:11">
      <c r="E537">
        <f>ROW()</f>
        <v>537</v>
      </c>
      <c r="F537" s="5" cm="1">
        <f t="array" aca="1" ref="F537" ca="1">INDIRECT("'3_選抜学生一覧（SPRING）'!B"&amp;E537)</f>
        <v>0</v>
      </c>
      <c r="G537" s="5" t="str" cm="1">
        <f t="array" aca="1" ref="G537" ca="1">LEFT(IF(INDIRECT("'3_選抜学生一覧（SPRING）'!P"&amp;E537)&lt;&gt;"",INDIRECT("'3_選抜学生一覧（SPRING）'!B"&amp;E537)&amp;"-"&amp;INDIRECT("'3_選抜学生一覧（SPRING）'!P"&amp;E537),""),5)</f>
        <v/>
      </c>
      <c r="H537">
        <f ca="1">IF(G537="",0,COUNTIF($G$5:$G537,$G537))</f>
        <v>0</v>
      </c>
      <c r="I537">
        <f ca="1">IF(H537=1,SUMIF('3_選抜学生一覧（SPRING）'!$B$5:$B$2004,処理!G537,'3_選抜学生一覧（SPRING）'!$P$5:$P$2004),0)</f>
        <v>0</v>
      </c>
      <c r="K537">
        <f t="shared" ca="1" si="15"/>
        <v>0</v>
      </c>
    </row>
    <row r="538" spans="5:11">
      <c r="E538">
        <f>ROW()</f>
        <v>538</v>
      </c>
      <c r="F538" s="5" cm="1">
        <f t="array" aca="1" ref="F538" ca="1">INDIRECT("'3_選抜学生一覧（SPRING）'!B"&amp;E538)</f>
        <v>0</v>
      </c>
      <c r="G538" s="5" t="str" cm="1">
        <f t="array" aca="1" ref="G538" ca="1">LEFT(IF(INDIRECT("'3_選抜学生一覧（SPRING）'!P"&amp;E538)&lt;&gt;"",INDIRECT("'3_選抜学生一覧（SPRING）'!B"&amp;E538)&amp;"-"&amp;INDIRECT("'3_選抜学生一覧（SPRING）'!P"&amp;E538),""),5)</f>
        <v/>
      </c>
      <c r="H538">
        <f ca="1">IF(G538="",0,COUNTIF($G$5:$G538,$G538))</f>
        <v>0</v>
      </c>
      <c r="I538">
        <f ca="1">IF(H538=1,SUMIF('3_選抜学生一覧（SPRING）'!$B$5:$B$2004,処理!G538,'3_選抜学生一覧（SPRING）'!$P$5:$P$2004),0)</f>
        <v>0</v>
      </c>
      <c r="K538">
        <f t="shared" ca="1" si="15"/>
        <v>0</v>
      </c>
    </row>
    <row r="539" spans="5:11">
      <c r="E539">
        <f>ROW()</f>
        <v>539</v>
      </c>
      <c r="F539" s="5" cm="1">
        <f t="array" aca="1" ref="F539" ca="1">INDIRECT("'3_選抜学生一覧（SPRING）'!B"&amp;E539)</f>
        <v>0</v>
      </c>
      <c r="G539" s="5" t="str" cm="1">
        <f t="array" aca="1" ref="G539" ca="1">LEFT(IF(INDIRECT("'3_選抜学生一覧（SPRING）'!P"&amp;E539)&lt;&gt;"",INDIRECT("'3_選抜学生一覧（SPRING）'!B"&amp;E539)&amp;"-"&amp;INDIRECT("'3_選抜学生一覧（SPRING）'!P"&amp;E539),""),5)</f>
        <v/>
      </c>
      <c r="H539">
        <f ca="1">IF(G539="",0,COUNTIF($G$5:$G539,$G539))</f>
        <v>0</v>
      </c>
      <c r="I539">
        <f ca="1">IF(H539=1,SUMIF('3_選抜学生一覧（SPRING）'!$B$5:$B$2004,処理!G539,'3_選抜学生一覧（SPRING）'!$P$5:$P$2004),0)</f>
        <v>0</v>
      </c>
      <c r="K539">
        <f t="shared" ca="1" si="15"/>
        <v>0</v>
      </c>
    </row>
    <row r="540" spans="5:11">
      <c r="E540">
        <f>ROW()</f>
        <v>540</v>
      </c>
      <c r="F540" s="5" cm="1">
        <f t="array" aca="1" ref="F540" ca="1">INDIRECT("'3_選抜学生一覧（SPRING）'!B"&amp;E540)</f>
        <v>0</v>
      </c>
      <c r="G540" s="5" t="str" cm="1">
        <f t="array" aca="1" ref="G540" ca="1">LEFT(IF(INDIRECT("'3_選抜学生一覧（SPRING）'!P"&amp;E540)&lt;&gt;"",INDIRECT("'3_選抜学生一覧（SPRING）'!B"&amp;E540)&amp;"-"&amp;INDIRECT("'3_選抜学生一覧（SPRING）'!P"&amp;E540),""),5)</f>
        <v/>
      </c>
      <c r="H540">
        <f ca="1">IF(G540="",0,COUNTIF($G$5:$G540,$G540))</f>
        <v>0</v>
      </c>
      <c r="I540">
        <f ca="1">IF(H540=1,SUMIF('3_選抜学生一覧（SPRING）'!$B$5:$B$2004,処理!G540,'3_選抜学生一覧（SPRING）'!$P$5:$P$2004),0)</f>
        <v>0</v>
      </c>
      <c r="K540">
        <f t="shared" ca="1" si="15"/>
        <v>0</v>
      </c>
    </row>
    <row r="541" spans="5:11">
      <c r="E541">
        <f>ROW()</f>
        <v>541</v>
      </c>
      <c r="F541" s="5" cm="1">
        <f t="array" aca="1" ref="F541" ca="1">INDIRECT("'3_選抜学生一覧（SPRING）'!B"&amp;E541)</f>
        <v>0</v>
      </c>
      <c r="G541" s="5" t="str" cm="1">
        <f t="array" aca="1" ref="G541" ca="1">LEFT(IF(INDIRECT("'3_選抜学生一覧（SPRING）'!P"&amp;E541)&lt;&gt;"",INDIRECT("'3_選抜学生一覧（SPRING）'!B"&amp;E541)&amp;"-"&amp;INDIRECT("'3_選抜学生一覧（SPRING）'!P"&amp;E541),""),5)</f>
        <v/>
      </c>
      <c r="H541">
        <f ca="1">IF(G541="",0,COUNTIF($G$5:$G541,$G541))</f>
        <v>0</v>
      </c>
      <c r="I541">
        <f ca="1">IF(H541=1,SUMIF('3_選抜学生一覧（SPRING）'!$B$5:$B$2004,処理!G541,'3_選抜学生一覧（SPRING）'!$P$5:$P$2004),0)</f>
        <v>0</v>
      </c>
      <c r="K541">
        <f t="shared" ca="1" si="15"/>
        <v>0</v>
      </c>
    </row>
    <row r="542" spans="5:11">
      <c r="E542">
        <f>ROW()</f>
        <v>542</v>
      </c>
      <c r="F542" s="5" cm="1">
        <f t="array" aca="1" ref="F542" ca="1">INDIRECT("'3_選抜学生一覧（SPRING）'!B"&amp;E542)</f>
        <v>0</v>
      </c>
      <c r="G542" s="5" t="str" cm="1">
        <f t="array" aca="1" ref="G542" ca="1">LEFT(IF(INDIRECT("'3_選抜学生一覧（SPRING）'!P"&amp;E542)&lt;&gt;"",INDIRECT("'3_選抜学生一覧（SPRING）'!B"&amp;E542)&amp;"-"&amp;INDIRECT("'3_選抜学生一覧（SPRING）'!P"&amp;E542),""),5)</f>
        <v/>
      </c>
      <c r="H542">
        <f ca="1">IF(G542="",0,COUNTIF($G$5:$G542,$G542))</f>
        <v>0</v>
      </c>
      <c r="I542">
        <f ca="1">IF(H542=1,SUMIF('3_選抜学生一覧（SPRING）'!$B$5:$B$2004,処理!G542,'3_選抜学生一覧（SPRING）'!$P$5:$P$2004),0)</f>
        <v>0</v>
      </c>
      <c r="K542">
        <f t="shared" ca="1" si="15"/>
        <v>0</v>
      </c>
    </row>
    <row r="543" spans="5:11">
      <c r="E543">
        <f>ROW()</f>
        <v>543</v>
      </c>
      <c r="F543" s="5" cm="1">
        <f t="array" aca="1" ref="F543" ca="1">INDIRECT("'3_選抜学生一覧（SPRING）'!B"&amp;E543)</f>
        <v>0</v>
      </c>
      <c r="G543" s="5" t="str" cm="1">
        <f t="array" aca="1" ref="G543" ca="1">LEFT(IF(INDIRECT("'3_選抜学生一覧（SPRING）'!P"&amp;E543)&lt;&gt;"",INDIRECT("'3_選抜学生一覧（SPRING）'!B"&amp;E543)&amp;"-"&amp;INDIRECT("'3_選抜学生一覧（SPRING）'!P"&amp;E543),""),5)</f>
        <v/>
      </c>
      <c r="H543">
        <f ca="1">IF(G543="",0,COUNTIF($G$5:$G543,$G543))</f>
        <v>0</v>
      </c>
      <c r="I543">
        <f ca="1">IF(H543=1,SUMIF('3_選抜学生一覧（SPRING）'!$B$5:$B$2004,処理!G543,'3_選抜学生一覧（SPRING）'!$P$5:$P$2004),0)</f>
        <v>0</v>
      </c>
      <c r="K543">
        <f t="shared" ca="1" si="15"/>
        <v>0</v>
      </c>
    </row>
    <row r="544" spans="5:11">
      <c r="E544">
        <f>ROW()</f>
        <v>544</v>
      </c>
      <c r="F544" s="5" cm="1">
        <f t="array" aca="1" ref="F544" ca="1">INDIRECT("'3_選抜学生一覧（SPRING）'!B"&amp;E544)</f>
        <v>0</v>
      </c>
      <c r="G544" s="5" t="str" cm="1">
        <f t="array" aca="1" ref="G544" ca="1">LEFT(IF(INDIRECT("'3_選抜学生一覧（SPRING）'!P"&amp;E544)&lt;&gt;"",INDIRECT("'3_選抜学生一覧（SPRING）'!B"&amp;E544)&amp;"-"&amp;INDIRECT("'3_選抜学生一覧（SPRING）'!P"&amp;E544),""),5)</f>
        <v/>
      </c>
      <c r="H544">
        <f ca="1">IF(G544="",0,COUNTIF($G$5:$G544,$G544))</f>
        <v>0</v>
      </c>
      <c r="I544">
        <f ca="1">IF(H544=1,SUMIF('3_選抜学生一覧（SPRING）'!$B$5:$B$2004,処理!G544,'3_選抜学生一覧（SPRING）'!$P$5:$P$2004),0)</f>
        <v>0</v>
      </c>
      <c r="K544">
        <f t="shared" ca="1" si="15"/>
        <v>0</v>
      </c>
    </row>
    <row r="545" spans="5:11">
      <c r="E545">
        <f>ROW()</f>
        <v>545</v>
      </c>
      <c r="F545" s="5" cm="1">
        <f t="array" aca="1" ref="F545" ca="1">INDIRECT("'3_選抜学生一覧（SPRING）'!B"&amp;E545)</f>
        <v>0</v>
      </c>
      <c r="G545" s="5" t="str" cm="1">
        <f t="array" aca="1" ref="G545" ca="1">LEFT(IF(INDIRECT("'3_選抜学生一覧（SPRING）'!P"&amp;E545)&lt;&gt;"",INDIRECT("'3_選抜学生一覧（SPRING）'!B"&amp;E545)&amp;"-"&amp;INDIRECT("'3_選抜学生一覧（SPRING）'!P"&amp;E545),""),5)</f>
        <v/>
      </c>
      <c r="H545">
        <f ca="1">IF(G545="",0,COUNTIF($G$5:$G545,$G545))</f>
        <v>0</v>
      </c>
      <c r="I545">
        <f ca="1">IF(H545=1,SUMIF('3_選抜学生一覧（SPRING）'!$B$5:$B$2004,処理!G545,'3_選抜学生一覧（SPRING）'!$P$5:$P$2004),0)</f>
        <v>0</v>
      </c>
      <c r="K545">
        <f t="shared" ca="1" si="15"/>
        <v>0</v>
      </c>
    </row>
    <row r="546" spans="5:11">
      <c r="E546">
        <f>ROW()</f>
        <v>546</v>
      </c>
      <c r="F546" s="5" cm="1">
        <f t="array" aca="1" ref="F546" ca="1">INDIRECT("'3_選抜学生一覧（SPRING）'!B"&amp;E546)</f>
        <v>0</v>
      </c>
      <c r="G546" s="5" t="str" cm="1">
        <f t="array" aca="1" ref="G546" ca="1">LEFT(IF(INDIRECT("'3_選抜学生一覧（SPRING）'!P"&amp;E546)&lt;&gt;"",INDIRECT("'3_選抜学生一覧（SPRING）'!B"&amp;E546)&amp;"-"&amp;INDIRECT("'3_選抜学生一覧（SPRING）'!P"&amp;E546),""),5)</f>
        <v/>
      </c>
      <c r="H546">
        <f ca="1">IF(G546="",0,COUNTIF($G$5:$G546,$G546))</f>
        <v>0</v>
      </c>
      <c r="I546">
        <f ca="1">IF(H546=1,SUMIF('3_選抜学生一覧（SPRING）'!$B$5:$B$2004,処理!G546,'3_選抜学生一覧（SPRING）'!$P$5:$P$2004),0)</f>
        <v>0</v>
      </c>
      <c r="K546">
        <f t="shared" ca="1" si="15"/>
        <v>0</v>
      </c>
    </row>
    <row r="547" spans="5:11">
      <c r="E547">
        <f>ROW()</f>
        <v>547</v>
      </c>
      <c r="F547" s="5" cm="1">
        <f t="array" aca="1" ref="F547" ca="1">INDIRECT("'3_選抜学生一覧（SPRING）'!B"&amp;E547)</f>
        <v>0</v>
      </c>
      <c r="G547" s="5" t="str" cm="1">
        <f t="array" aca="1" ref="G547" ca="1">LEFT(IF(INDIRECT("'3_選抜学生一覧（SPRING）'!P"&amp;E547)&lt;&gt;"",INDIRECT("'3_選抜学生一覧（SPRING）'!B"&amp;E547)&amp;"-"&amp;INDIRECT("'3_選抜学生一覧（SPRING）'!P"&amp;E547),""),5)</f>
        <v/>
      </c>
      <c r="H547">
        <f ca="1">IF(G547="",0,COUNTIF($G$5:$G547,$G547))</f>
        <v>0</v>
      </c>
      <c r="I547">
        <f ca="1">IF(H547=1,SUMIF('3_選抜学生一覧（SPRING）'!$B$5:$B$2004,処理!G547,'3_選抜学生一覧（SPRING）'!$P$5:$P$2004),0)</f>
        <v>0</v>
      </c>
      <c r="K547">
        <f t="shared" ca="1" si="15"/>
        <v>0</v>
      </c>
    </row>
    <row r="548" spans="5:11">
      <c r="E548">
        <f>ROW()</f>
        <v>548</v>
      </c>
      <c r="F548" s="5" cm="1">
        <f t="array" aca="1" ref="F548" ca="1">INDIRECT("'3_選抜学生一覧（SPRING）'!B"&amp;E548)</f>
        <v>0</v>
      </c>
      <c r="G548" s="5" t="str" cm="1">
        <f t="array" aca="1" ref="G548" ca="1">LEFT(IF(INDIRECT("'3_選抜学生一覧（SPRING）'!P"&amp;E548)&lt;&gt;"",INDIRECT("'3_選抜学生一覧（SPRING）'!B"&amp;E548)&amp;"-"&amp;INDIRECT("'3_選抜学生一覧（SPRING）'!P"&amp;E548),""),5)</f>
        <v/>
      </c>
      <c r="H548">
        <f ca="1">IF(G548="",0,COUNTIF($G$5:$G548,$G548))</f>
        <v>0</v>
      </c>
      <c r="I548">
        <f ca="1">IF(H548=1,SUMIF('3_選抜学生一覧（SPRING）'!$B$5:$B$2004,処理!G548,'3_選抜学生一覧（SPRING）'!$P$5:$P$2004),0)</f>
        <v>0</v>
      </c>
      <c r="K548">
        <f t="shared" ca="1" si="15"/>
        <v>0</v>
      </c>
    </row>
    <row r="549" spans="5:11">
      <c r="E549">
        <f>ROW()</f>
        <v>549</v>
      </c>
      <c r="F549" s="5" cm="1">
        <f t="array" aca="1" ref="F549" ca="1">INDIRECT("'3_選抜学生一覧（SPRING）'!B"&amp;E549)</f>
        <v>0</v>
      </c>
      <c r="G549" s="5" t="str" cm="1">
        <f t="array" aca="1" ref="G549" ca="1">LEFT(IF(INDIRECT("'3_選抜学生一覧（SPRING）'!P"&amp;E549)&lt;&gt;"",INDIRECT("'3_選抜学生一覧（SPRING）'!B"&amp;E549)&amp;"-"&amp;INDIRECT("'3_選抜学生一覧（SPRING）'!P"&amp;E549),""),5)</f>
        <v/>
      </c>
      <c r="H549">
        <f ca="1">IF(G549="",0,COUNTIF($G$5:$G549,$G549))</f>
        <v>0</v>
      </c>
      <c r="I549">
        <f ca="1">IF(H549=1,SUMIF('3_選抜学生一覧（SPRING）'!$B$5:$B$2004,処理!G549,'3_選抜学生一覧（SPRING）'!$P$5:$P$2004),0)</f>
        <v>0</v>
      </c>
      <c r="K549">
        <f t="shared" ca="1" si="15"/>
        <v>0</v>
      </c>
    </row>
    <row r="550" spans="5:11">
      <c r="E550">
        <f>ROW()</f>
        <v>550</v>
      </c>
      <c r="F550" s="5" cm="1">
        <f t="array" aca="1" ref="F550" ca="1">INDIRECT("'3_選抜学生一覧（SPRING）'!B"&amp;E550)</f>
        <v>0</v>
      </c>
      <c r="G550" s="5" t="str" cm="1">
        <f t="array" aca="1" ref="G550" ca="1">LEFT(IF(INDIRECT("'3_選抜学生一覧（SPRING）'!P"&amp;E550)&lt;&gt;"",INDIRECT("'3_選抜学生一覧（SPRING）'!B"&amp;E550)&amp;"-"&amp;INDIRECT("'3_選抜学生一覧（SPRING）'!P"&amp;E550),""),5)</f>
        <v/>
      </c>
      <c r="H550">
        <f ca="1">IF(G550="",0,COUNTIF($G$5:$G550,$G550))</f>
        <v>0</v>
      </c>
      <c r="I550">
        <f ca="1">IF(H550=1,SUMIF('3_選抜学生一覧（SPRING）'!$B$5:$B$2004,処理!G550,'3_選抜学生一覧（SPRING）'!$P$5:$P$2004),0)</f>
        <v>0</v>
      </c>
      <c r="K550">
        <f t="shared" ca="1" si="15"/>
        <v>0</v>
      </c>
    </row>
    <row r="551" spans="5:11">
      <c r="E551">
        <f>ROW()</f>
        <v>551</v>
      </c>
      <c r="F551" s="5" cm="1">
        <f t="array" aca="1" ref="F551" ca="1">INDIRECT("'3_選抜学生一覧（SPRING）'!B"&amp;E551)</f>
        <v>0</v>
      </c>
      <c r="G551" s="5" t="str" cm="1">
        <f t="array" aca="1" ref="G551" ca="1">LEFT(IF(INDIRECT("'3_選抜学生一覧（SPRING）'!P"&amp;E551)&lt;&gt;"",INDIRECT("'3_選抜学生一覧（SPRING）'!B"&amp;E551)&amp;"-"&amp;INDIRECT("'3_選抜学生一覧（SPRING）'!P"&amp;E551),""),5)</f>
        <v/>
      </c>
      <c r="H551">
        <f ca="1">IF(G551="",0,COUNTIF($G$5:$G551,$G551))</f>
        <v>0</v>
      </c>
      <c r="I551">
        <f ca="1">IF(H551=1,SUMIF('3_選抜学生一覧（SPRING）'!$B$5:$B$2004,処理!G551,'3_選抜学生一覧（SPRING）'!$P$5:$P$2004),0)</f>
        <v>0</v>
      </c>
      <c r="K551">
        <f t="shared" ca="1" si="15"/>
        <v>0</v>
      </c>
    </row>
    <row r="552" spans="5:11">
      <c r="E552">
        <f>ROW()</f>
        <v>552</v>
      </c>
      <c r="F552" s="5" cm="1">
        <f t="array" aca="1" ref="F552" ca="1">INDIRECT("'3_選抜学生一覧（SPRING）'!B"&amp;E552)</f>
        <v>0</v>
      </c>
      <c r="G552" s="5" t="str" cm="1">
        <f t="array" aca="1" ref="G552" ca="1">LEFT(IF(INDIRECT("'3_選抜学生一覧（SPRING）'!P"&amp;E552)&lt;&gt;"",INDIRECT("'3_選抜学生一覧（SPRING）'!B"&amp;E552)&amp;"-"&amp;INDIRECT("'3_選抜学生一覧（SPRING）'!P"&amp;E552),""),5)</f>
        <v/>
      </c>
      <c r="H552">
        <f ca="1">IF(G552="",0,COUNTIF($G$5:$G552,$G552))</f>
        <v>0</v>
      </c>
      <c r="I552">
        <f ca="1">IF(H552=1,SUMIF('3_選抜学生一覧（SPRING）'!$B$5:$B$2004,処理!G552,'3_選抜学生一覧（SPRING）'!$P$5:$P$2004),0)</f>
        <v>0</v>
      </c>
      <c r="K552">
        <f t="shared" ca="1" si="15"/>
        <v>0</v>
      </c>
    </row>
    <row r="553" spans="5:11">
      <c r="E553">
        <f>ROW()</f>
        <v>553</v>
      </c>
      <c r="F553" s="5" cm="1">
        <f t="array" aca="1" ref="F553" ca="1">INDIRECT("'3_選抜学生一覧（SPRING）'!B"&amp;E553)</f>
        <v>0</v>
      </c>
      <c r="G553" s="5" t="str" cm="1">
        <f t="array" aca="1" ref="G553" ca="1">LEFT(IF(INDIRECT("'3_選抜学生一覧（SPRING）'!P"&amp;E553)&lt;&gt;"",INDIRECT("'3_選抜学生一覧（SPRING）'!B"&amp;E553)&amp;"-"&amp;INDIRECT("'3_選抜学生一覧（SPRING）'!P"&amp;E553),""),5)</f>
        <v/>
      </c>
      <c r="H553">
        <f ca="1">IF(G553="",0,COUNTIF($G$5:$G553,$G553))</f>
        <v>0</v>
      </c>
      <c r="I553">
        <f ca="1">IF(H553=1,SUMIF('3_選抜学生一覧（SPRING）'!$B$5:$B$2004,処理!G553,'3_選抜学生一覧（SPRING）'!$P$5:$P$2004),0)</f>
        <v>0</v>
      </c>
      <c r="K553">
        <f t="shared" ca="1" si="15"/>
        <v>0</v>
      </c>
    </row>
    <row r="554" spans="5:11">
      <c r="E554">
        <f>ROW()</f>
        <v>554</v>
      </c>
      <c r="F554" s="5" cm="1">
        <f t="array" aca="1" ref="F554" ca="1">INDIRECT("'3_選抜学生一覧（SPRING）'!B"&amp;E554)</f>
        <v>0</v>
      </c>
      <c r="G554" s="5" t="str" cm="1">
        <f t="array" aca="1" ref="G554" ca="1">LEFT(IF(INDIRECT("'3_選抜学生一覧（SPRING）'!P"&amp;E554)&lt;&gt;"",INDIRECT("'3_選抜学生一覧（SPRING）'!B"&amp;E554)&amp;"-"&amp;INDIRECT("'3_選抜学生一覧（SPRING）'!P"&amp;E554),""),5)</f>
        <v/>
      </c>
      <c r="H554">
        <f ca="1">IF(G554="",0,COUNTIF($G$5:$G554,$G554))</f>
        <v>0</v>
      </c>
      <c r="I554">
        <f ca="1">IF(H554=1,SUMIF('3_選抜学生一覧（SPRING）'!$B$5:$B$2004,処理!G554,'3_選抜学生一覧（SPRING）'!$P$5:$P$2004),0)</f>
        <v>0</v>
      </c>
      <c r="K554">
        <f t="shared" ca="1" si="15"/>
        <v>0</v>
      </c>
    </row>
    <row r="555" spans="5:11">
      <c r="E555">
        <f>ROW()</f>
        <v>555</v>
      </c>
      <c r="F555" s="5" cm="1">
        <f t="array" aca="1" ref="F555" ca="1">INDIRECT("'3_選抜学生一覧（SPRING）'!B"&amp;E555)</f>
        <v>0</v>
      </c>
      <c r="G555" s="5" t="str" cm="1">
        <f t="array" aca="1" ref="G555" ca="1">LEFT(IF(INDIRECT("'3_選抜学生一覧（SPRING）'!P"&amp;E555)&lt;&gt;"",INDIRECT("'3_選抜学生一覧（SPRING）'!B"&amp;E555)&amp;"-"&amp;INDIRECT("'3_選抜学生一覧（SPRING）'!P"&amp;E555),""),5)</f>
        <v/>
      </c>
      <c r="H555">
        <f ca="1">IF(G555="",0,COUNTIF($G$5:$G555,$G555))</f>
        <v>0</v>
      </c>
      <c r="I555">
        <f ca="1">IF(H555=1,SUMIF('3_選抜学生一覧（SPRING）'!$B$5:$B$2004,処理!G555,'3_選抜学生一覧（SPRING）'!$P$5:$P$2004),0)</f>
        <v>0</v>
      </c>
      <c r="K555">
        <f t="shared" ca="1" si="15"/>
        <v>0</v>
      </c>
    </row>
    <row r="556" spans="5:11">
      <c r="E556">
        <f>ROW()</f>
        <v>556</v>
      </c>
      <c r="F556" s="5" cm="1">
        <f t="array" aca="1" ref="F556" ca="1">INDIRECT("'3_選抜学生一覧（SPRING）'!B"&amp;E556)</f>
        <v>0</v>
      </c>
      <c r="G556" s="5" t="str" cm="1">
        <f t="array" aca="1" ref="G556" ca="1">LEFT(IF(INDIRECT("'3_選抜学生一覧（SPRING）'!P"&amp;E556)&lt;&gt;"",INDIRECT("'3_選抜学生一覧（SPRING）'!B"&amp;E556)&amp;"-"&amp;INDIRECT("'3_選抜学生一覧（SPRING）'!P"&amp;E556),""),5)</f>
        <v/>
      </c>
      <c r="H556">
        <f ca="1">IF(G556="",0,COUNTIF($G$5:$G556,$G556))</f>
        <v>0</v>
      </c>
      <c r="I556">
        <f ca="1">IF(H556=1,SUMIF('3_選抜学生一覧（SPRING）'!$B$5:$B$2004,処理!G556,'3_選抜学生一覧（SPRING）'!$P$5:$P$2004),0)</f>
        <v>0</v>
      </c>
      <c r="K556">
        <f t="shared" ca="1" si="15"/>
        <v>0</v>
      </c>
    </row>
    <row r="557" spans="5:11">
      <c r="E557">
        <f>ROW()</f>
        <v>557</v>
      </c>
      <c r="F557" s="5" cm="1">
        <f t="array" aca="1" ref="F557" ca="1">INDIRECT("'3_選抜学生一覧（SPRING）'!B"&amp;E557)</f>
        <v>0</v>
      </c>
      <c r="G557" s="5" t="str" cm="1">
        <f t="array" aca="1" ref="G557" ca="1">LEFT(IF(INDIRECT("'3_選抜学生一覧（SPRING）'!P"&amp;E557)&lt;&gt;"",INDIRECT("'3_選抜学生一覧（SPRING）'!B"&amp;E557)&amp;"-"&amp;INDIRECT("'3_選抜学生一覧（SPRING）'!P"&amp;E557),""),5)</f>
        <v/>
      </c>
      <c r="H557">
        <f ca="1">IF(G557="",0,COUNTIF($G$5:$G557,$G557))</f>
        <v>0</v>
      </c>
      <c r="I557">
        <f ca="1">IF(H557=1,SUMIF('3_選抜学生一覧（SPRING）'!$B$5:$B$2004,処理!G557,'3_選抜学生一覧（SPRING）'!$P$5:$P$2004),0)</f>
        <v>0</v>
      </c>
      <c r="K557">
        <f t="shared" ca="1" si="15"/>
        <v>0</v>
      </c>
    </row>
    <row r="558" spans="5:11">
      <c r="E558">
        <f>ROW()</f>
        <v>558</v>
      </c>
      <c r="F558" s="5" cm="1">
        <f t="array" aca="1" ref="F558" ca="1">INDIRECT("'3_選抜学生一覧（SPRING）'!B"&amp;E558)</f>
        <v>0</v>
      </c>
      <c r="G558" s="5" t="str" cm="1">
        <f t="array" aca="1" ref="G558" ca="1">LEFT(IF(INDIRECT("'3_選抜学生一覧（SPRING）'!P"&amp;E558)&lt;&gt;"",INDIRECT("'3_選抜学生一覧（SPRING）'!B"&amp;E558)&amp;"-"&amp;INDIRECT("'3_選抜学生一覧（SPRING）'!P"&amp;E558),""),5)</f>
        <v/>
      </c>
      <c r="H558">
        <f ca="1">IF(G558="",0,COUNTIF($G$5:$G558,$G558))</f>
        <v>0</v>
      </c>
      <c r="I558">
        <f ca="1">IF(H558=1,SUMIF('3_選抜学生一覧（SPRING）'!$B$5:$B$2004,処理!G558,'3_選抜学生一覧（SPRING）'!$P$5:$P$2004),0)</f>
        <v>0</v>
      </c>
      <c r="K558">
        <f t="shared" ca="1" si="15"/>
        <v>0</v>
      </c>
    </row>
    <row r="559" spans="5:11">
      <c r="E559">
        <f>ROW()</f>
        <v>559</v>
      </c>
      <c r="F559" s="5" cm="1">
        <f t="array" aca="1" ref="F559" ca="1">INDIRECT("'3_選抜学生一覧（SPRING）'!B"&amp;E559)</f>
        <v>0</v>
      </c>
      <c r="G559" s="5" t="str" cm="1">
        <f t="array" aca="1" ref="G559" ca="1">LEFT(IF(INDIRECT("'3_選抜学生一覧（SPRING）'!P"&amp;E559)&lt;&gt;"",INDIRECT("'3_選抜学生一覧（SPRING）'!B"&amp;E559)&amp;"-"&amp;INDIRECT("'3_選抜学生一覧（SPRING）'!P"&amp;E559),""),5)</f>
        <v/>
      </c>
      <c r="H559">
        <f ca="1">IF(G559="",0,COUNTIF($G$5:$G559,$G559))</f>
        <v>0</v>
      </c>
      <c r="I559">
        <f ca="1">IF(H559=1,SUMIF('3_選抜学生一覧（SPRING）'!$B$5:$B$2004,処理!G559,'3_選抜学生一覧（SPRING）'!$P$5:$P$2004),0)</f>
        <v>0</v>
      </c>
      <c r="K559">
        <f t="shared" ca="1" si="15"/>
        <v>0</v>
      </c>
    </row>
    <row r="560" spans="5:11">
      <c r="E560">
        <f>ROW()</f>
        <v>560</v>
      </c>
      <c r="F560" s="5" cm="1">
        <f t="array" aca="1" ref="F560" ca="1">INDIRECT("'3_選抜学生一覧（SPRING）'!B"&amp;E560)</f>
        <v>0</v>
      </c>
      <c r="G560" s="5" t="str" cm="1">
        <f t="array" aca="1" ref="G560" ca="1">LEFT(IF(INDIRECT("'3_選抜学生一覧（SPRING）'!P"&amp;E560)&lt;&gt;"",INDIRECT("'3_選抜学生一覧（SPRING）'!B"&amp;E560)&amp;"-"&amp;INDIRECT("'3_選抜学生一覧（SPRING）'!P"&amp;E560),""),5)</f>
        <v/>
      </c>
      <c r="H560">
        <f ca="1">IF(G560="",0,COUNTIF($G$5:$G560,$G560))</f>
        <v>0</v>
      </c>
      <c r="I560">
        <f ca="1">IF(H560=1,SUMIF('3_選抜学生一覧（SPRING）'!$B$5:$B$2004,処理!G560,'3_選抜学生一覧（SPRING）'!$P$5:$P$2004),0)</f>
        <v>0</v>
      </c>
      <c r="K560">
        <f t="shared" ca="1" si="15"/>
        <v>0</v>
      </c>
    </row>
    <row r="561" spans="5:11">
      <c r="E561">
        <f>ROW()</f>
        <v>561</v>
      </c>
      <c r="F561" s="5" cm="1">
        <f t="array" aca="1" ref="F561" ca="1">INDIRECT("'3_選抜学生一覧（SPRING）'!B"&amp;E561)</f>
        <v>0</v>
      </c>
      <c r="G561" s="5" t="str" cm="1">
        <f t="array" aca="1" ref="G561" ca="1">LEFT(IF(INDIRECT("'3_選抜学生一覧（SPRING）'!P"&amp;E561)&lt;&gt;"",INDIRECT("'3_選抜学生一覧（SPRING）'!B"&amp;E561)&amp;"-"&amp;INDIRECT("'3_選抜学生一覧（SPRING）'!P"&amp;E561),""),5)</f>
        <v/>
      </c>
      <c r="H561">
        <f ca="1">IF(G561="",0,COUNTIF($G$5:$G561,$G561))</f>
        <v>0</v>
      </c>
      <c r="I561">
        <f ca="1">IF(H561=1,SUMIF('3_選抜学生一覧（SPRING）'!$B$5:$B$2004,処理!G561,'3_選抜学生一覧（SPRING）'!$P$5:$P$2004),0)</f>
        <v>0</v>
      </c>
      <c r="K561">
        <f t="shared" ca="1" si="15"/>
        <v>0</v>
      </c>
    </row>
    <row r="562" spans="5:11">
      <c r="E562">
        <f>ROW()</f>
        <v>562</v>
      </c>
      <c r="F562" s="5" cm="1">
        <f t="array" aca="1" ref="F562" ca="1">INDIRECT("'3_選抜学生一覧（SPRING）'!B"&amp;E562)</f>
        <v>0</v>
      </c>
      <c r="G562" s="5" t="str" cm="1">
        <f t="array" aca="1" ref="G562" ca="1">LEFT(IF(INDIRECT("'3_選抜学生一覧（SPRING）'!P"&amp;E562)&lt;&gt;"",INDIRECT("'3_選抜学生一覧（SPRING）'!B"&amp;E562)&amp;"-"&amp;INDIRECT("'3_選抜学生一覧（SPRING）'!P"&amp;E562),""),5)</f>
        <v/>
      </c>
      <c r="H562">
        <f ca="1">IF(G562="",0,COUNTIF($G$5:$G562,$G562))</f>
        <v>0</v>
      </c>
      <c r="I562">
        <f ca="1">IF(H562=1,SUMIF('3_選抜学生一覧（SPRING）'!$B$5:$B$2004,処理!G562,'3_選抜学生一覧（SPRING）'!$P$5:$P$2004),0)</f>
        <v>0</v>
      </c>
      <c r="K562">
        <f t="shared" ca="1" si="15"/>
        <v>0</v>
      </c>
    </row>
    <row r="563" spans="5:11">
      <c r="E563">
        <f>ROW()</f>
        <v>563</v>
      </c>
      <c r="F563" s="5" cm="1">
        <f t="array" aca="1" ref="F563" ca="1">INDIRECT("'3_選抜学生一覧（SPRING）'!B"&amp;E563)</f>
        <v>0</v>
      </c>
      <c r="G563" s="5" t="str" cm="1">
        <f t="array" aca="1" ref="G563" ca="1">LEFT(IF(INDIRECT("'3_選抜学生一覧（SPRING）'!P"&amp;E563)&lt;&gt;"",INDIRECT("'3_選抜学生一覧（SPRING）'!B"&amp;E563)&amp;"-"&amp;INDIRECT("'3_選抜学生一覧（SPRING）'!P"&amp;E563),""),5)</f>
        <v/>
      </c>
      <c r="H563">
        <f ca="1">IF(G563="",0,COUNTIF($G$5:$G563,$G563))</f>
        <v>0</v>
      </c>
      <c r="I563">
        <f ca="1">IF(H563=1,SUMIF('3_選抜学生一覧（SPRING）'!$B$5:$B$2004,処理!G563,'3_選抜学生一覧（SPRING）'!$P$5:$P$2004),0)</f>
        <v>0</v>
      </c>
      <c r="K563">
        <f t="shared" ca="1" si="15"/>
        <v>0</v>
      </c>
    </row>
    <row r="564" spans="5:11">
      <c r="E564">
        <f>ROW()</f>
        <v>564</v>
      </c>
      <c r="F564" s="5" cm="1">
        <f t="array" aca="1" ref="F564" ca="1">INDIRECT("'3_選抜学生一覧（SPRING）'!B"&amp;E564)</f>
        <v>0</v>
      </c>
      <c r="G564" s="5" t="str" cm="1">
        <f t="array" aca="1" ref="G564" ca="1">LEFT(IF(INDIRECT("'3_選抜学生一覧（SPRING）'!P"&amp;E564)&lt;&gt;"",INDIRECT("'3_選抜学生一覧（SPRING）'!B"&amp;E564)&amp;"-"&amp;INDIRECT("'3_選抜学生一覧（SPRING）'!P"&amp;E564),""),5)</f>
        <v/>
      </c>
      <c r="H564">
        <f ca="1">IF(G564="",0,COUNTIF($G$5:$G564,$G564))</f>
        <v>0</v>
      </c>
      <c r="I564">
        <f ca="1">IF(H564=1,SUMIF('3_選抜学生一覧（SPRING）'!$B$5:$B$2004,処理!G564,'3_選抜学生一覧（SPRING）'!$P$5:$P$2004),0)</f>
        <v>0</v>
      </c>
      <c r="K564">
        <f t="shared" ca="1" si="15"/>
        <v>0</v>
      </c>
    </row>
    <row r="565" spans="5:11">
      <c r="E565">
        <f>ROW()</f>
        <v>565</v>
      </c>
      <c r="F565" s="5" cm="1">
        <f t="array" aca="1" ref="F565" ca="1">INDIRECT("'3_選抜学生一覧（SPRING）'!B"&amp;E565)</f>
        <v>0</v>
      </c>
      <c r="G565" s="5" t="str" cm="1">
        <f t="array" aca="1" ref="G565" ca="1">LEFT(IF(INDIRECT("'3_選抜学生一覧（SPRING）'!P"&amp;E565)&lt;&gt;"",INDIRECT("'3_選抜学生一覧（SPRING）'!B"&amp;E565)&amp;"-"&amp;INDIRECT("'3_選抜学生一覧（SPRING）'!P"&amp;E565),""),5)</f>
        <v/>
      </c>
      <c r="H565">
        <f ca="1">IF(G565="",0,COUNTIF($G$5:$G565,$G565))</f>
        <v>0</v>
      </c>
      <c r="I565">
        <f ca="1">IF(H565=1,SUMIF('3_選抜学生一覧（SPRING）'!$B$5:$B$2004,処理!G565,'3_選抜学生一覧（SPRING）'!$P$5:$P$2004),0)</f>
        <v>0</v>
      </c>
      <c r="K565">
        <f t="shared" ca="1" si="15"/>
        <v>0</v>
      </c>
    </row>
    <row r="566" spans="5:11">
      <c r="E566">
        <f>ROW()</f>
        <v>566</v>
      </c>
      <c r="F566" s="5" cm="1">
        <f t="array" aca="1" ref="F566" ca="1">INDIRECT("'3_選抜学生一覧（SPRING）'!B"&amp;E566)</f>
        <v>0</v>
      </c>
      <c r="G566" s="5" t="str" cm="1">
        <f t="array" aca="1" ref="G566" ca="1">LEFT(IF(INDIRECT("'3_選抜学生一覧（SPRING）'!P"&amp;E566)&lt;&gt;"",INDIRECT("'3_選抜学生一覧（SPRING）'!B"&amp;E566)&amp;"-"&amp;INDIRECT("'3_選抜学生一覧（SPRING）'!P"&amp;E566),""),5)</f>
        <v/>
      </c>
      <c r="H566">
        <f ca="1">IF(G566="",0,COUNTIF($G$5:$G566,$G566))</f>
        <v>0</v>
      </c>
      <c r="I566">
        <f ca="1">IF(H566=1,SUMIF('3_選抜学生一覧（SPRING）'!$B$5:$B$2004,処理!G566,'3_選抜学生一覧（SPRING）'!$P$5:$P$2004),0)</f>
        <v>0</v>
      </c>
      <c r="K566">
        <f t="shared" ca="1" si="15"/>
        <v>0</v>
      </c>
    </row>
    <row r="567" spans="5:11">
      <c r="E567">
        <f>ROW()</f>
        <v>567</v>
      </c>
      <c r="F567" s="5" cm="1">
        <f t="array" aca="1" ref="F567" ca="1">INDIRECT("'3_選抜学生一覧（SPRING）'!B"&amp;E567)</f>
        <v>0</v>
      </c>
      <c r="G567" s="5" t="str" cm="1">
        <f t="array" aca="1" ref="G567" ca="1">LEFT(IF(INDIRECT("'3_選抜学生一覧（SPRING）'!P"&amp;E567)&lt;&gt;"",INDIRECT("'3_選抜学生一覧（SPRING）'!B"&amp;E567)&amp;"-"&amp;INDIRECT("'3_選抜学生一覧（SPRING）'!P"&amp;E567),""),5)</f>
        <v/>
      </c>
      <c r="H567">
        <f ca="1">IF(G567="",0,COUNTIF($G$5:$G567,$G567))</f>
        <v>0</v>
      </c>
      <c r="I567">
        <f ca="1">IF(H567=1,SUMIF('3_選抜学生一覧（SPRING）'!$B$5:$B$2004,処理!G567,'3_選抜学生一覧（SPRING）'!$P$5:$P$2004),0)</f>
        <v>0</v>
      </c>
      <c r="K567">
        <f t="shared" ca="1" si="15"/>
        <v>0</v>
      </c>
    </row>
    <row r="568" spans="5:11">
      <c r="E568">
        <f>ROW()</f>
        <v>568</v>
      </c>
      <c r="F568" s="5" cm="1">
        <f t="array" aca="1" ref="F568" ca="1">INDIRECT("'3_選抜学生一覧（SPRING）'!B"&amp;E568)</f>
        <v>0</v>
      </c>
      <c r="G568" s="5" t="str" cm="1">
        <f t="array" aca="1" ref="G568" ca="1">LEFT(IF(INDIRECT("'3_選抜学生一覧（SPRING）'!P"&amp;E568)&lt;&gt;"",INDIRECT("'3_選抜学生一覧（SPRING）'!B"&amp;E568)&amp;"-"&amp;INDIRECT("'3_選抜学生一覧（SPRING）'!P"&amp;E568),""),5)</f>
        <v/>
      </c>
      <c r="H568">
        <f ca="1">IF(G568="",0,COUNTIF($G$5:$G568,$G568))</f>
        <v>0</v>
      </c>
      <c r="I568">
        <f ca="1">IF(H568=1,SUMIF('3_選抜学生一覧（SPRING）'!$B$5:$B$2004,処理!G568,'3_選抜学生一覧（SPRING）'!$P$5:$P$2004),0)</f>
        <v>0</v>
      </c>
      <c r="K568">
        <f t="shared" ca="1" si="15"/>
        <v>0</v>
      </c>
    </row>
    <row r="569" spans="5:11">
      <c r="E569">
        <f>ROW()</f>
        <v>569</v>
      </c>
      <c r="F569" s="5" cm="1">
        <f t="array" aca="1" ref="F569" ca="1">INDIRECT("'3_選抜学生一覧（SPRING）'!B"&amp;E569)</f>
        <v>0</v>
      </c>
      <c r="G569" s="5" t="str" cm="1">
        <f t="array" aca="1" ref="G569" ca="1">LEFT(IF(INDIRECT("'3_選抜学生一覧（SPRING）'!P"&amp;E569)&lt;&gt;"",INDIRECT("'3_選抜学生一覧（SPRING）'!B"&amp;E569)&amp;"-"&amp;INDIRECT("'3_選抜学生一覧（SPRING）'!P"&amp;E569),""),5)</f>
        <v/>
      </c>
      <c r="H569">
        <f ca="1">IF(G569="",0,COUNTIF($G$5:$G569,$G569))</f>
        <v>0</v>
      </c>
      <c r="I569">
        <f ca="1">IF(H569=1,SUMIF('3_選抜学生一覧（SPRING）'!$B$5:$B$2004,処理!G569,'3_選抜学生一覧（SPRING）'!$P$5:$P$2004),0)</f>
        <v>0</v>
      </c>
      <c r="K569">
        <f t="shared" ca="1" si="15"/>
        <v>0</v>
      </c>
    </row>
    <row r="570" spans="5:11">
      <c r="E570">
        <f>ROW()</f>
        <v>570</v>
      </c>
      <c r="F570" s="5" cm="1">
        <f t="array" aca="1" ref="F570" ca="1">INDIRECT("'3_選抜学生一覧（SPRING）'!B"&amp;E570)</f>
        <v>0</v>
      </c>
      <c r="G570" s="5" t="str" cm="1">
        <f t="array" aca="1" ref="G570" ca="1">LEFT(IF(INDIRECT("'3_選抜学生一覧（SPRING）'!P"&amp;E570)&lt;&gt;"",INDIRECT("'3_選抜学生一覧（SPRING）'!B"&amp;E570)&amp;"-"&amp;INDIRECT("'3_選抜学生一覧（SPRING）'!P"&amp;E570),""),5)</f>
        <v/>
      </c>
      <c r="H570">
        <f ca="1">IF(G570="",0,COUNTIF($G$5:$G570,$G570))</f>
        <v>0</v>
      </c>
      <c r="I570">
        <f ca="1">IF(H570=1,SUMIF('3_選抜学生一覧（SPRING）'!$B$5:$B$2004,処理!G570,'3_選抜学生一覧（SPRING）'!$P$5:$P$2004),0)</f>
        <v>0</v>
      </c>
      <c r="K570">
        <f t="shared" ca="1" si="15"/>
        <v>0</v>
      </c>
    </row>
    <row r="571" spans="5:11">
      <c r="E571">
        <f>ROW()</f>
        <v>571</v>
      </c>
      <c r="F571" s="5" cm="1">
        <f t="array" aca="1" ref="F571" ca="1">INDIRECT("'3_選抜学生一覧（SPRING）'!B"&amp;E571)</f>
        <v>0</v>
      </c>
      <c r="G571" s="5" t="str" cm="1">
        <f t="array" aca="1" ref="G571" ca="1">LEFT(IF(INDIRECT("'3_選抜学生一覧（SPRING）'!P"&amp;E571)&lt;&gt;"",INDIRECT("'3_選抜学生一覧（SPRING）'!B"&amp;E571)&amp;"-"&amp;INDIRECT("'3_選抜学生一覧（SPRING）'!P"&amp;E571),""),5)</f>
        <v/>
      </c>
      <c r="H571">
        <f ca="1">IF(G571="",0,COUNTIF($G$5:$G571,$G571))</f>
        <v>0</v>
      </c>
      <c r="I571">
        <f ca="1">IF(H571=1,SUMIF('3_選抜学生一覧（SPRING）'!$B$5:$B$2004,処理!G571,'3_選抜学生一覧（SPRING）'!$P$5:$P$2004),0)</f>
        <v>0</v>
      </c>
      <c r="K571">
        <f t="shared" ca="1" si="15"/>
        <v>0</v>
      </c>
    </row>
    <row r="572" spans="5:11">
      <c r="E572">
        <f>ROW()</f>
        <v>572</v>
      </c>
      <c r="F572" s="5" cm="1">
        <f t="array" aca="1" ref="F572" ca="1">INDIRECT("'3_選抜学生一覧（SPRING）'!B"&amp;E572)</f>
        <v>0</v>
      </c>
      <c r="G572" s="5" t="str" cm="1">
        <f t="array" aca="1" ref="G572" ca="1">LEFT(IF(INDIRECT("'3_選抜学生一覧（SPRING）'!P"&amp;E572)&lt;&gt;"",INDIRECT("'3_選抜学生一覧（SPRING）'!B"&amp;E572)&amp;"-"&amp;INDIRECT("'3_選抜学生一覧（SPRING）'!P"&amp;E572),""),5)</f>
        <v/>
      </c>
      <c r="H572">
        <f ca="1">IF(G572="",0,COUNTIF($G$5:$G572,$G572))</f>
        <v>0</v>
      </c>
      <c r="I572">
        <f ca="1">IF(H572=1,SUMIF('3_選抜学生一覧（SPRING）'!$B$5:$B$2004,処理!G572,'3_選抜学生一覧（SPRING）'!$P$5:$P$2004),0)</f>
        <v>0</v>
      </c>
      <c r="K572">
        <f t="shared" ca="1" si="15"/>
        <v>0</v>
      </c>
    </row>
    <row r="573" spans="5:11">
      <c r="E573">
        <f>ROW()</f>
        <v>573</v>
      </c>
      <c r="F573" s="5" cm="1">
        <f t="array" aca="1" ref="F573" ca="1">INDIRECT("'3_選抜学生一覧（SPRING）'!B"&amp;E573)</f>
        <v>0</v>
      </c>
      <c r="G573" s="5" t="str" cm="1">
        <f t="array" aca="1" ref="G573" ca="1">LEFT(IF(INDIRECT("'3_選抜学生一覧（SPRING）'!P"&amp;E573)&lt;&gt;"",INDIRECT("'3_選抜学生一覧（SPRING）'!B"&amp;E573)&amp;"-"&amp;INDIRECT("'3_選抜学生一覧（SPRING）'!P"&amp;E573),""),5)</f>
        <v/>
      </c>
      <c r="H573">
        <f ca="1">IF(G573="",0,COUNTIF($G$5:$G573,$G573))</f>
        <v>0</v>
      </c>
      <c r="I573">
        <f ca="1">IF(H573=1,SUMIF('3_選抜学生一覧（SPRING）'!$B$5:$B$2004,処理!G573,'3_選抜学生一覧（SPRING）'!$P$5:$P$2004),0)</f>
        <v>0</v>
      </c>
      <c r="K573">
        <f t="shared" ca="1" si="15"/>
        <v>0</v>
      </c>
    </row>
    <row r="574" spans="5:11">
      <c r="E574">
        <f>ROW()</f>
        <v>574</v>
      </c>
      <c r="F574" s="5" cm="1">
        <f t="array" aca="1" ref="F574" ca="1">INDIRECT("'3_選抜学生一覧（SPRING）'!B"&amp;E574)</f>
        <v>0</v>
      </c>
      <c r="G574" s="5" t="str" cm="1">
        <f t="array" aca="1" ref="G574" ca="1">LEFT(IF(INDIRECT("'3_選抜学生一覧（SPRING）'!P"&amp;E574)&lt;&gt;"",INDIRECT("'3_選抜学生一覧（SPRING）'!B"&amp;E574)&amp;"-"&amp;INDIRECT("'3_選抜学生一覧（SPRING）'!P"&amp;E574),""),5)</f>
        <v/>
      </c>
      <c r="H574">
        <f ca="1">IF(G574="",0,COUNTIF($G$5:$G574,$G574))</f>
        <v>0</v>
      </c>
      <c r="I574">
        <f ca="1">IF(H574=1,SUMIF('3_選抜学生一覧（SPRING）'!$B$5:$B$2004,処理!G574,'3_選抜学生一覧（SPRING）'!$P$5:$P$2004),0)</f>
        <v>0</v>
      </c>
      <c r="K574">
        <f t="shared" ca="1" si="15"/>
        <v>0</v>
      </c>
    </row>
    <row r="575" spans="5:11">
      <c r="E575">
        <f>ROW()</f>
        <v>575</v>
      </c>
      <c r="F575" s="5" cm="1">
        <f t="array" aca="1" ref="F575" ca="1">INDIRECT("'3_選抜学生一覧（SPRING）'!B"&amp;E575)</f>
        <v>0</v>
      </c>
      <c r="G575" s="5" t="str" cm="1">
        <f t="array" aca="1" ref="G575" ca="1">LEFT(IF(INDIRECT("'3_選抜学生一覧（SPRING）'!P"&amp;E575)&lt;&gt;"",INDIRECT("'3_選抜学生一覧（SPRING）'!B"&amp;E575)&amp;"-"&amp;INDIRECT("'3_選抜学生一覧（SPRING）'!P"&amp;E575),""),5)</f>
        <v/>
      </c>
      <c r="H575">
        <f ca="1">IF(G575="",0,COUNTIF($G$5:$G575,$G575))</f>
        <v>0</v>
      </c>
      <c r="I575">
        <f ca="1">IF(H575=1,SUMIF('3_選抜学生一覧（SPRING）'!$B$5:$B$2004,処理!G575,'3_選抜学生一覧（SPRING）'!$P$5:$P$2004),0)</f>
        <v>0</v>
      </c>
      <c r="K575">
        <f t="shared" ca="1" si="15"/>
        <v>0</v>
      </c>
    </row>
    <row r="576" spans="5:11">
      <c r="E576">
        <f>ROW()</f>
        <v>576</v>
      </c>
      <c r="F576" s="5" cm="1">
        <f t="array" aca="1" ref="F576" ca="1">INDIRECT("'3_選抜学生一覧（SPRING）'!B"&amp;E576)</f>
        <v>0</v>
      </c>
      <c r="G576" s="5" t="str" cm="1">
        <f t="array" aca="1" ref="G576" ca="1">LEFT(IF(INDIRECT("'3_選抜学生一覧（SPRING）'!P"&amp;E576)&lt;&gt;"",INDIRECT("'3_選抜学生一覧（SPRING）'!B"&amp;E576)&amp;"-"&amp;INDIRECT("'3_選抜学生一覧（SPRING）'!P"&amp;E576),""),5)</f>
        <v/>
      </c>
      <c r="H576">
        <f ca="1">IF(G576="",0,COUNTIF($G$5:$G576,$G576))</f>
        <v>0</v>
      </c>
      <c r="I576">
        <f ca="1">IF(H576=1,SUMIF('3_選抜学生一覧（SPRING）'!$B$5:$B$2004,処理!G576,'3_選抜学生一覧（SPRING）'!$P$5:$P$2004),0)</f>
        <v>0</v>
      </c>
      <c r="K576">
        <f t="shared" ca="1" si="15"/>
        <v>0</v>
      </c>
    </row>
    <row r="577" spans="5:11">
      <c r="E577">
        <f>ROW()</f>
        <v>577</v>
      </c>
      <c r="F577" s="5" cm="1">
        <f t="array" aca="1" ref="F577" ca="1">INDIRECT("'3_選抜学生一覧（SPRING）'!B"&amp;E577)</f>
        <v>0</v>
      </c>
      <c r="G577" s="5" t="str" cm="1">
        <f t="array" aca="1" ref="G577" ca="1">LEFT(IF(INDIRECT("'3_選抜学生一覧（SPRING）'!P"&amp;E577)&lt;&gt;"",INDIRECT("'3_選抜学生一覧（SPRING）'!B"&amp;E577)&amp;"-"&amp;INDIRECT("'3_選抜学生一覧（SPRING）'!P"&amp;E577),""),5)</f>
        <v/>
      </c>
      <c r="H577">
        <f ca="1">IF(G577="",0,COUNTIF($G$5:$G577,$G577))</f>
        <v>0</v>
      </c>
      <c r="I577">
        <f ca="1">IF(H577=1,SUMIF('3_選抜学生一覧（SPRING）'!$B$5:$B$2004,処理!G577,'3_選抜学生一覧（SPRING）'!$P$5:$P$2004),0)</f>
        <v>0</v>
      </c>
      <c r="K577">
        <f t="shared" ca="1" si="15"/>
        <v>0</v>
      </c>
    </row>
    <row r="578" spans="5:11">
      <c r="E578">
        <f>ROW()</f>
        <v>578</v>
      </c>
      <c r="F578" s="5" cm="1">
        <f t="array" aca="1" ref="F578" ca="1">INDIRECT("'3_選抜学生一覧（SPRING）'!B"&amp;E578)</f>
        <v>0</v>
      </c>
      <c r="G578" s="5" t="str" cm="1">
        <f t="array" aca="1" ref="G578" ca="1">LEFT(IF(INDIRECT("'3_選抜学生一覧（SPRING）'!P"&amp;E578)&lt;&gt;"",INDIRECT("'3_選抜学生一覧（SPRING）'!B"&amp;E578)&amp;"-"&amp;INDIRECT("'3_選抜学生一覧（SPRING）'!P"&amp;E578),""),5)</f>
        <v/>
      </c>
      <c r="H578">
        <f ca="1">IF(G578="",0,COUNTIF($G$5:$G578,$G578))</f>
        <v>0</v>
      </c>
      <c r="I578">
        <f ca="1">IF(H578=1,SUMIF('3_選抜学生一覧（SPRING）'!$B$5:$B$2004,処理!G578,'3_選抜学生一覧（SPRING）'!$P$5:$P$2004),0)</f>
        <v>0</v>
      </c>
      <c r="K578">
        <f t="shared" ca="1" si="15"/>
        <v>0</v>
      </c>
    </row>
    <row r="579" spans="5:11">
      <c r="E579">
        <f>ROW()</f>
        <v>579</v>
      </c>
      <c r="F579" s="5" cm="1">
        <f t="array" aca="1" ref="F579" ca="1">INDIRECT("'3_選抜学生一覧（SPRING）'!B"&amp;E579)</f>
        <v>0</v>
      </c>
      <c r="G579" s="5" t="str" cm="1">
        <f t="array" aca="1" ref="G579" ca="1">LEFT(IF(INDIRECT("'3_選抜学生一覧（SPRING）'!P"&amp;E579)&lt;&gt;"",INDIRECT("'3_選抜学生一覧（SPRING）'!B"&amp;E579)&amp;"-"&amp;INDIRECT("'3_選抜学生一覧（SPRING）'!P"&amp;E579),""),5)</f>
        <v/>
      </c>
      <c r="H579">
        <f ca="1">IF(G579="",0,COUNTIF($G$5:$G579,$G579))</f>
        <v>0</v>
      </c>
      <c r="I579">
        <f ca="1">IF(H579=1,SUMIF('3_選抜学生一覧（SPRING）'!$B$5:$B$2004,処理!G579,'3_選抜学生一覧（SPRING）'!$P$5:$P$2004),0)</f>
        <v>0</v>
      </c>
      <c r="K579">
        <f t="shared" ca="1" si="15"/>
        <v>0</v>
      </c>
    </row>
    <row r="580" spans="5:11">
      <c r="E580">
        <f>ROW()</f>
        <v>580</v>
      </c>
      <c r="F580" s="5" cm="1">
        <f t="array" aca="1" ref="F580" ca="1">INDIRECT("'3_選抜学生一覧（SPRING）'!B"&amp;E580)</f>
        <v>0</v>
      </c>
      <c r="G580" s="5" t="str" cm="1">
        <f t="array" aca="1" ref="G580" ca="1">LEFT(IF(INDIRECT("'3_選抜学生一覧（SPRING）'!P"&amp;E580)&lt;&gt;"",INDIRECT("'3_選抜学生一覧（SPRING）'!B"&amp;E580)&amp;"-"&amp;INDIRECT("'3_選抜学生一覧（SPRING）'!P"&amp;E580),""),5)</f>
        <v/>
      </c>
      <c r="H580">
        <f ca="1">IF(G580="",0,COUNTIF($G$5:$G580,$G580))</f>
        <v>0</v>
      </c>
      <c r="I580">
        <f ca="1">IF(H580=1,SUMIF('3_選抜学生一覧（SPRING）'!$B$5:$B$2004,処理!G580,'3_選抜学生一覧（SPRING）'!$P$5:$P$2004),0)</f>
        <v>0</v>
      </c>
      <c r="K580">
        <f t="shared" ca="1" si="15"/>
        <v>0</v>
      </c>
    </row>
    <row r="581" spans="5:11">
      <c r="E581">
        <f>ROW()</f>
        <v>581</v>
      </c>
      <c r="F581" s="5" cm="1">
        <f t="array" aca="1" ref="F581" ca="1">INDIRECT("'3_選抜学生一覧（SPRING）'!B"&amp;E581)</f>
        <v>0</v>
      </c>
      <c r="G581" s="5" t="str" cm="1">
        <f t="array" aca="1" ref="G581" ca="1">LEFT(IF(INDIRECT("'3_選抜学生一覧（SPRING）'!P"&amp;E581)&lt;&gt;"",INDIRECT("'3_選抜学生一覧（SPRING）'!B"&amp;E581)&amp;"-"&amp;INDIRECT("'3_選抜学生一覧（SPRING）'!P"&amp;E581),""),5)</f>
        <v/>
      </c>
      <c r="H581">
        <f ca="1">IF(G581="",0,COUNTIF($G$5:$G581,$G581))</f>
        <v>0</v>
      </c>
      <c r="I581">
        <f ca="1">IF(H581=1,SUMIF('3_選抜学生一覧（SPRING）'!$B$5:$B$2004,処理!G581,'3_選抜学生一覧（SPRING）'!$P$5:$P$2004),0)</f>
        <v>0</v>
      </c>
      <c r="K581">
        <f t="shared" ca="1" si="15"/>
        <v>0</v>
      </c>
    </row>
    <row r="582" spans="5:11">
      <c r="E582">
        <f>ROW()</f>
        <v>582</v>
      </c>
      <c r="F582" s="5" cm="1">
        <f t="array" aca="1" ref="F582" ca="1">INDIRECT("'3_選抜学生一覧（SPRING）'!B"&amp;E582)</f>
        <v>0</v>
      </c>
      <c r="G582" s="5" t="str" cm="1">
        <f t="array" aca="1" ref="G582" ca="1">LEFT(IF(INDIRECT("'3_選抜学生一覧（SPRING）'!P"&amp;E582)&lt;&gt;"",INDIRECT("'3_選抜学生一覧（SPRING）'!B"&amp;E582)&amp;"-"&amp;INDIRECT("'3_選抜学生一覧（SPRING）'!P"&amp;E582),""),5)</f>
        <v/>
      </c>
      <c r="H582">
        <f ca="1">IF(G582="",0,COUNTIF($G$5:$G582,$G582))</f>
        <v>0</v>
      </c>
      <c r="I582">
        <f ca="1">IF(H582=1,SUMIF('3_選抜学生一覧（SPRING）'!$B$5:$B$2004,処理!G582,'3_選抜学生一覧（SPRING）'!$P$5:$P$2004),0)</f>
        <v>0</v>
      </c>
      <c r="K582">
        <f t="shared" ref="K582:K645" ca="1" si="16">SUM(I582,J582)</f>
        <v>0</v>
      </c>
    </row>
    <row r="583" spans="5:11">
      <c r="E583">
        <f>ROW()</f>
        <v>583</v>
      </c>
      <c r="F583" s="5" cm="1">
        <f t="array" aca="1" ref="F583" ca="1">INDIRECT("'3_選抜学生一覧（SPRING）'!B"&amp;E583)</f>
        <v>0</v>
      </c>
      <c r="G583" s="5" t="str" cm="1">
        <f t="array" aca="1" ref="G583" ca="1">LEFT(IF(INDIRECT("'3_選抜学生一覧（SPRING）'!P"&amp;E583)&lt;&gt;"",INDIRECT("'3_選抜学生一覧（SPRING）'!B"&amp;E583)&amp;"-"&amp;INDIRECT("'3_選抜学生一覧（SPRING）'!P"&amp;E583),""),5)</f>
        <v/>
      </c>
      <c r="H583">
        <f ca="1">IF(G583="",0,COUNTIF($G$5:$G583,$G583))</f>
        <v>0</v>
      </c>
      <c r="I583">
        <f ca="1">IF(H583=1,SUMIF('3_選抜学生一覧（SPRING）'!$B$5:$B$2004,処理!G583,'3_選抜学生一覧（SPRING）'!$P$5:$P$2004),0)</f>
        <v>0</v>
      </c>
      <c r="K583">
        <f t="shared" ca="1" si="16"/>
        <v>0</v>
      </c>
    </row>
    <row r="584" spans="5:11">
      <c r="E584">
        <f>ROW()</f>
        <v>584</v>
      </c>
      <c r="F584" s="5" cm="1">
        <f t="array" aca="1" ref="F584" ca="1">INDIRECT("'3_選抜学生一覧（SPRING）'!B"&amp;E584)</f>
        <v>0</v>
      </c>
      <c r="G584" s="5" t="str" cm="1">
        <f t="array" aca="1" ref="G584" ca="1">LEFT(IF(INDIRECT("'3_選抜学生一覧（SPRING）'!P"&amp;E584)&lt;&gt;"",INDIRECT("'3_選抜学生一覧（SPRING）'!B"&amp;E584)&amp;"-"&amp;INDIRECT("'3_選抜学生一覧（SPRING）'!P"&amp;E584),""),5)</f>
        <v/>
      </c>
      <c r="H584">
        <f ca="1">IF(G584="",0,COUNTIF($G$5:$G584,$G584))</f>
        <v>0</v>
      </c>
      <c r="I584">
        <f ca="1">IF(H584=1,SUMIF('3_選抜学生一覧（SPRING）'!$B$5:$B$2004,処理!G584,'3_選抜学生一覧（SPRING）'!$P$5:$P$2004),0)</f>
        <v>0</v>
      </c>
      <c r="K584">
        <f t="shared" ca="1" si="16"/>
        <v>0</v>
      </c>
    </row>
    <row r="585" spans="5:11">
      <c r="E585">
        <f>ROW()</f>
        <v>585</v>
      </c>
      <c r="F585" s="5" cm="1">
        <f t="array" aca="1" ref="F585" ca="1">INDIRECT("'3_選抜学生一覧（SPRING）'!B"&amp;E585)</f>
        <v>0</v>
      </c>
      <c r="G585" s="5" t="str" cm="1">
        <f t="array" aca="1" ref="G585" ca="1">LEFT(IF(INDIRECT("'3_選抜学生一覧（SPRING）'!P"&amp;E585)&lt;&gt;"",INDIRECT("'3_選抜学生一覧（SPRING）'!B"&amp;E585)&amp;"-"&amp;INDIRECT("'3_選抜学生一覧（SPRING）'!P"&amp;E585),""),5)</f>
        <v/>
      </c>
      <c r="H585">
        <f ca="1">IF(G585="",0,COUNTIF($G$5:$G585,$G585))</f>
        <v>0</v>
      </c>
      <c r="I585">
        <f ca="1">IF(H585=1,SUMIF('3_選抜学生一覧（SPRING）'!$B$5:$B$2004,処理!G585,'3_選抜学生一覧（SPRING）'!$P$5:$P$2004),0)</f>
        <v>0</v>
      </c>
      <c r="K585">
        <f t="shared" ca="1" si="16"/>
        <v>0</v>
      </c>
    </row>
    <row r="586" spans="5:11">
      <c r="E586">
        <f>ROW()</f>
        <v>586</v>
      </c>
      <c r="F586" s="5" cm="1">
        <f t="array" aca="1" ref="F586" ca="1">INDIRECT("'3_選抜学生一覧（SPRING）'!B"&amp;E586)</f>
        <v>0</v>
      </c>
      <c r="G586" s="5" t="str" cm="1">
        <f t="array" aca="1" ref="G586" ca="1">LEFT(IF(INDIRECT("'3_選抜学生一覧（SPRING）'!P"&amp;E586)&lt;&gt;"",INDIRECT("'3_選抜学生一覧（SPRING）'!B"&amp;E586)&amp;"-"&amp;INDIRECT("'3_選抜学生一覧（SPRING）'!P"&amp;E586),""),5)</f>
        <v/>
      </c>
      <c r="H586">
        <f ca="1">IF(G586="",0,COUNTIF($G$5:$G586,$G586))</f>
        <v>0</v>
      </c>
      <c r="I586">
        <f ca="1">IF(H586=1,SUMIF('3_選抜学生一覧（SPRING）'!$B$5:$B$2004,処理!G586,'3_選抜学生一覧（SPRING）'!$P$5:$P$2004),0)</f>
        <v>0</v>
      </c>
      <c r="K586">
        <f t="shared" ca="1" si="16"/>
        <v>0</v>
      </c>
    </row>
    <row r="587" spans="5:11">
      <c r="E587">
        <f>ROW()</f>
        <v>587</v>
      </c>
      <c r="F587" s="5" cm="1">
        <f t="array" aca="1" ref="F587" ca="1">INDIRECT("'3_選抜学生一覧（SPRING）'!B"&amp;E587)</f>
        <v>0</v>
      </c>
      <c r="G587" s="5" t="str" cm="1">
        <f t="array" aca="1" ref="G587" ca="1">LEFT(IF(INDIRECT("'3_選抜学生一覧（SPRING）'!P"&amp;E587)&lt;&gt;"",INDIRECT("'3_選抜学生一覧（SPRING）'!B"&amp;E587)&amp;"-"&amp;INDIRECT("'3_選抜学生一覧（SPRING）'!P"&amp;E587),""),5)</f>
        <v/>
      </c>
      <c r="H587">
        <f ca="1">IF(G587="",0,COUNTIF($G$5:$G587,$G587))</f>
        <v>0</v>
      </c>
      <c r="I587">
        <f ca="1">IF(H587=1,SUMIF('3_選抜学生一覧（SPRING）'!$B$5:$B$2004,処理!G587,'3_選抜学生一覧（SPRING）'!$P$5:$P$2004),0)</f>
        <v>0</v>
      </c>
      <c r="K587">
        <f t="shared" ca="1" si="16"/>
        <v>0</v>
      </c>
    </row>
    <row r="588" spans="5:11">
      <c r="E588">
        <f>ROW()</f>
        <v>588</v>
      </c>
      <c r="F588" s="5" cm="1">
        <f t="array" aca="1" ref="F588" ca="1">INDIRECT("'3_選抜学生一覧（SPRING）'!B"&amp;E588)</f>
        <v>0</v>
      </c>
      <c r="G588" s="5" t="str" cm="1">
        <f t="array" aca="1" ref="G588" ca="1">LEFT(IF(INDIRECT("'3_選抜学生一覧（SPRING）'!P"&amp;E588)&lt;&gt;"",INDIRECT("'3_選抜学生一覧（SPRING）'!B"&amp;E588)&amp;"-"&amp;INDIRECT("'3_選抜学生一覧（SPRING）'!P"&amp;E588),""),5)</f>
        <v/>
      </c>
      <c r="H588">
        <f ca="1">IF(G588="",0,COUNTIF($G$5:$G588,$G588))</f>
        <v>0</v>
      </c>
      <c r="I588">
        <f ca="1">IF(H588=1,SUMIF('3_選抜学生一覧（SPRING）'!$B$5:$B$2004,処理!G588,'3_選抜学生一覧（SPRING）'!$P$5:$P$2004),0)</f>
        <v>0</v>
      </c>
      <c r="K588">
        <f t="shared" ca="1" si="16"/>
        <v>0</v>
      </c>
    </row>
    <row r="589" spans="5:11">
      <c r="E589">
        <f>ROW()</f>
        <v>589</v>
      </c>
      <c r="F589" s="5" cm="1">
        <f t="array" aca="1" ref="F589" ca="1">INDIRECT("'3_選抜学生一覧（SPRING）'!B"&amp;E589)</f>
        <v>0</v>
      </c>
      <c r="G589" s="5" t="str" cm="1">
        <f t="array" aca="1" ref="G589" ca="1">LEFT(IF(INDIRECT("'3_選抜学生一覧（SPRING）'!P"&amp;E589)&lt;&gt;"",INDIRECT("'3_選抜学生一覧（SPRING）'!B"&amp;E589)&amp;"-"&amp;INDIRECT("'3_選抜学生一覧（SPRING）'!P"&amp;E589),""),5)</f>
        <v/>
      </c>
      <c r="H589">
        <f ca="1">IF(G589="",0,COUNTIF($G$5:$G589,$G589))</f>
        <v>0</v>
      </c>
      <c r="I589">
        <f ca="1">IF(H589=1,SUMIF('3_選抜学生一覧（SPRING）'!$B$5:$B$2004,処理!G589,'3_選抜学生一覧（SPRING）'!$P$5:$P$2004),0)</f>
        <v>0</v>
      </c>
      <c r="K589">
        <f t="shared" ca="1" si="16"/>
        <v>0</v>
      </c>
    </row>
    <row r="590" spans="5:11">
      <c r="E590">
        <f>ROW()</f>
        <v>590</v>
      </c>
      <c r="F590" s="5" cm="1">
        <f t="array" aca="1" ref="F590" ca="1">INDIRECT("'3_選抜学生一覧（SPRING）'!B"&amp;E590)</f>
        <v>0</v>
      </c>
      <c r="G590" s="5" t="str" cm="1">
        <f t="array" aca="1" ref="G590" ca="1">LEFT(IF(INDIRECT("'3_選抜学生一覧（SPRING）'!P"&amp;E590)&lt;&gt;"",INDIRECT("'3_選抜学生一覧（SPRING）'!B"&amp;E590)&amp;"-"&amp;INDIRECT("'3_選抜学生一覧（SPRING）'!P"&amp;E590),""),5)</f>
        <v/>
      </c>
      <c r="H590">
        <f ca="1">IF(G590="",0,COUNTIF($G$5:$G590,$G590))</f>
        <v>0</v>
      </c>
      <c r="I590">
        <f ca="1">IF(H590=1,SUMIF('3_選抜学生一覧（SPRING）'!$B$5:$B$2004,処理!G590,'3_選抜学生一覧（SPRING）'!$P$5:$P$2004),0)</f>
        <v>0</v>
      </c>
      <c r="K590">
        <f t="shared" ca="1" si="16"/>
        <v>0</v>
      </c>
    </row>
    <row r="591" spans="5:11">
      <c r="E591">
        <f>ROW()</f>
        <v>591</v>
      </c>
      <c r="F591" s="5" cm="1">
        <f t="array" aca="1" ref="F591" ca="1">INDIRECT("'3_選抜学生一覧（SPRING）'!B"&amp;E591)</f>
        <v>0</v>
      </c>
      <c r="G591" s="5" t="str" cm="1">
        <f t="array" aca="1" ref="G591" ca="1">LEFT(IF(INDIRECT("'3_選抜学生一覧（SPRING）'!P"&amp;E591)&lt;&gt;"",INDIRECT("'3_選抜学生一覧（SPRING）'!B"&amp;E591)&amp;"-"&amp;INDIRECT("'3_選抜学生一覧（SPRING）'!P"&amp;E591),""),5)</f>
        <v/>
      </c>
      <c r="H591">
        <f ca="1">IF(G591="",0,COUNTIF($G$5:$G591,$G591))</f>
        <v>0</v>
      </c>
      <c r="I591">
        <f ca="1">IF(H591=1,SUMIF('3_選抜学生一覧（SPRING）'!$B$5:$B$2004,処理!G591,'3_選抜学生一覧（SPRING）'!$P$5:$P$2004),0)</f>
        <v>0</v>
      </c>
      <c r="K591">
        <f t="shared" ca="1" si="16"/>
        <v>0</v>
      </c>
    </row>
    <row r="592" spans="5:11">
      <c r="E592">
        <f>ROW()</f>
        <v>592</v>
      </c>
      <c r="F592" s="5" cm="1">
        <f t="array" aca="1" ref="F592" ca="1">INDIRECT("'3_選抜学生一覧（SPRING）'!B"&amp;E592)</f>
        <v>0</v>
      </c>
      <c r="G592" s="5" t="str" cm="1">
        <f t="array" aca="1" ref="G592" ca="1">LEFT(IF(INDIRECT("'3_選抜学生一覧（SPRING）'!P"&amp;E592)&lt;&gt;"",INDIRECT("'3_選抜学生一覧（SPRING）'!B"&amp;E592)&amp;"-"&amp;INDIRECT("'3_選抜学生一覧（SPRING）'!P"&amp;E592),""),5)</f>
        <v/>
      </c>
      <c r="H592">
        <f ca="1">IF(G592="",0,COUNTIF($G$5:$G592,$G592))</f>
        <v>0</v>
      </c>
      <c r="I592">
        <f ca="1">IF(H592=1,SUMIF('3_選抜学生一覧（SPRING）'!$B$5:$B$2004,処理!G592,'3_選抜学生一覧（SPRING）'!$P$5:$P$2004),0)</f>
        <v>0</v>
      </c>
      <c r="K592">
        <f t="shared" ca="1" si="16"/>
        <v>0</v>
      </c>
    </row>
    <row r="593" spans="5:11">
      <c r="E593">
        <f>ROW()</f>
        <v>593</v>
      </c>
      <c r="F593" s="5" cm="1">
        <f t="array" aca="1" ref="F593" ca="1">INDIRECT("'3_選抜学生一覧（SPRING）'!B"&amp;E593)</f>
        <v>0</v>
      </c>
      <c r="G593" s="5" t="str" cm="1">
        <f t="array" aca="1" ref="G593" ca="1">LEFT(IF(INDIRECT("'3_選抜学生一覧（SPRING）'!P"&amp;E593)&lt;&gt;"",INDIRECT("'3_選抜学生一覧（SPRING）'!B"&amp;E593)&amp;"-"&amp;INDIRECT("'3_選抜学生一覧（SPRING）'!P"&amp;E593),""),5)</f>
        <v/>
      </c>
      <c r="H593">
        <f ca="1">IF(G593="",0,COUNTIF($G$5:$G593,$G593))</f>
        <v>0</v>
      </c>
      <c r="I593">
        <f ca="1">IF(H593=1,SUMIF('3_選抜学生一覧（SPRING）'!$B$5:$B$2004,処理!G593,'3_選抜学生一覧（SPRING）'!$P$5:$P$2004),0)</f>
        <v>0</v>
      </c>
      <c r="K593">
        <f t="shared" ca="1" si="16"/>
        <v>0</v>
      </c>
    </row>
    <row r="594" spans="5:11">
      <c r="E594">
        <f>ROW()</f>
        <v>594</v>
      </c>
      <c r="F594" s="5" cm="1">
        <f t="array" aca="1" ref="F594" ca="1">INDIRECT("'3_選抜学生一覧（SPRING）'!B"&amp;E594)</f>
        <v>0</v>
      </c>
      <c r="G594" s="5" t="str" cm="1">
        <f t="array" aca="1" ref="G594" ca="1">LEFT(IF(INDIRECT("'3_選抜学生一覧（SPRING）'!P"&amp;E594)&lt;&gt;"",INDIRECT("'3_選抜学生一覧（SPRING）'!B"&amp;E594)&amp;"-"&amp;INDIRECT("'3_選抜学生一覧（SPRING）'!P"&amp;E594),""),5)</f>
        <v/>
      </c>
      <c r="H594">
        <f ca="1">IF(G594="",0,COUNTIF($G$5:$G594,$G594))</f>
        <v>0</v>
      </c>
      <c r="I594">
        <f ca="1">IF(H594=1,SUMIF('3_選抜学生一覧（SPRING）'!$B$5:$B$2004,処理!G594,'3_選抜学生一覧（SPRING）'!$P$5:$P$2004),0)</f>
        <v>0</v>
      </c>
      <c r="K594">
        <f t="shared" ca="1" si="16"/>
        <v>0</v>
      </c>
    </row>
    <row r="595" spans="5:11">
      <c r="E595">
        <f>ROW()</f>
        <v>595</v>
      </c>
      <c r="F595" s="5" cm="1">
        <f t="array" aca="1" ref="F595" ca="1">INDIRECT("'3_選抜学生一覧（SPRING）'!B"&amp;E595)</f>
        <v>0</v>
      </c>
      <c r="G595" s="5" t="str" cm="1">
        <f t="array" aca="1" ref="G595" ca="1">LEFT(IF(INDIRECT("'3_選抜学生一覧（SPRING）'!P"&amp;E595)&lt;&gt;"",INDIRECT("'3_選抜学生一覧（SPRING）'!B"&amp;E595)&amp;"-"&amp;INDIRECT("'3_選抜学生一覧（SPRING）'!P"&amp;E595),""),5)</f>
        <v/>
      </c>
      <c r="H595">
        <f ca="1">IF(G595="",0,COUNTIF($G$5:$G595,$G595))</f>
        <v>0</v>
      </c>
      <c r="I595">
        <f ca="1">IF(H595=1,SUMIF('3_選抜学生一覧（SPRING）'!$B$5:$B$2004,処理!G595,'3_選抜学生一覧（SPRING）'!$P$5:$P$2004),0)</f>
        <v>0</v>
      </c>
      <c r="K595">
        <f t="shared" ca="1" si="16"/>
        <v>0</v>
      </c>
    </row>
    <row r="596" spans="5:11">
      <c r="E596">
        <f>ROW()</f>
        <v>596</v>
      </c>
      <c r="F596" s="5" cm="1">
        <f t="array" aca="1" ref="F596" ca="1">INDIRECT("'3_選抜学生一覧（SPRING）'!B"&amp;E596)</f>
        <v>0</v>
      </c>
      <c r="G596" s="5" t="str" cm="1">
        <f t="array" aca="1" ref="G596" ca="1">LEFT(IF(INDIRECT("'3_選抜学生一覧（SPRING）'!P"&amp;E596)&lt;&gt;"",INDIRECT("'3_選抜学生一覧（SPRING）'!B"&amp;E596)&amp;"-"&amp;INDIRECT("'3_選抜学生一覧（SPRING）'!P"&amp;E596),""),5)</f>
        <v/>
      </c>
      <c r="H596">
        <f ca="1">IF(G596="",0,COUNTIF($G$5:$G596,$G596))</f>
        <v>0</v>
      </c>
      <c r="I596">
        <f ca="1">IF(H596=1,SUMIF('3_選抜学生一覧（SPRING）'!$B$5:$B$2004,処理!G596,'3_選抜学生一覧（SPRING）'!$P$5:$P$2004),0)</f>
        <v>0</v>
      </c>
      <c r="K596">
        <f t="shared" ca="1" si="16"/>
        <v>0</v>
      </c>
    </row>
    <row r="597" spans="5:11">
      <c r="E597">
        <f>ROW()</f>
        <v>597</v>
      </c>
      <c r="F597" s="5" cm="1">
        <f t="array" aca="1" ref="F597" ca="1">INDIRECT("'3_選抜学生一覧（SPRING）'!B"&amp;E597)</f>
        <v>0</v>
      </c>
      <c r="G597" s="5" t="str" cm="1">
        <f t="array" aca="1" ref="G597" ca="1">LEFT(IF(INDIRECT("'3_選抜学生一覧（SPRING）'!P"&amp;E597)&lt;&gt;"",INDIRECT("'3_選抜学生一覧（SPRING）'!B"&amp;E597)&amp;"-"&amp;INDIRECT("'3_選抜学生一覧（SPRING）'!P"&amp;E597),""),5)</f>
        <v/>
      </c>
      <c r="H597">
        <f ca="1">IF(G597="",0,COUNTIF($G$5:$G597,$G597))</f>
        <v>0</v>
      </c>
      <c r="I597">
        <f ca="1">IF(H597=1,SUMIF('3_選抜学生一覧（SPRING）'!$B$5:$B$2004,処理!G597,'3_選抜学生一覧（SPRING）'!$P$5:$P$2004),0)</f>
        <v>0</v>
      </c>
      <c r="K597">
        <f t="shared" ca="1" si="16"/>
        <v>0</v>
      </c>
    </row>
    <row r="598" spans="5:11">
      <c r="E598">
        <f>ROW()</f>
        <v>598</v>
      </c>
      <c r="F598" s="5" cm="1">
        <f t="array" aca="1" ref="F598" ca="1">INDIRECT("'3_選抜学生一覧（SPRING）'!B"&amp;E598)</f>
        <v>0</v>
      </c>
      <c r="G598" s="5" t="str" cm="1">
        <f t="array" aca="1" ref="G598" ca="1">LEFT(IF(INDIRECT("'3_選抜学生一覧（SPRING）'!P"&amp;E598)&lt;&gt;"",INDIRECT("'3_選抜学生一覧（SPRING）'!B"&amp;E598)&amp;"-"&amp;INDIRECT("'3_選抜学生一覧（SPRING）'!P"&amp;E598),""),5)</f>
        <v/>
      </c>
      <c r="H598">
        <f ca="1">IF(G598="",0,COUNTIF($G$5:$G598,$G598))</f>
        <v>0</v>
      </c>
      <c r="I598">
        <f ca="1">IF(H598=1,SUMIF('3_選抜学生一覧（SPRING）'!$B$5:$B$2004,処理!G598,'3_選抜学生一覧（SPRING）'!$P$5:$P$2004),0)</f>
        <v>0</v>
      </c>
      <c r="K598">
        <f t="shared" ca="1" si="16"/>
        <v>0</v>
      </c>
    </row>
    <row r="599" spans="5:11">
      <c r="E599">
        <f>ROW()</f>
        <v>599</v>
      </c>
      <c r="F599" s="5" cm="1">
        <f t="array" aca="1" ref="F599" ca="1">INDIRECT("'3_選抜学生一覧（SPRING）'!B"&amp;E599)</f>
        <v>0</v>
      </c>
      <c r="G599" s="5" t="str" cm="1">
        <f t="array" aca="1" ref="G599" ca="1">LEFT(IF(INDIRECT("'3_選抜学生一覧（SPRING）'!P"&amp;E599)&lt;&gt;"",INDIRECT("'3_選抜学生一覧（SPRING）'!B"&amp;E599)&amp;"-"&amp;INDIRECT("'3_選抜学生一覧（SPRING）'!P"&amp;E599),""),5)</f>
        <v/>
      </c>
      <c r="H599">
        <f ca="1">IF(G599="",0,COUNTIF($G$5:$G599,$G599))</f>
        <v>0</v>
      </c>
      <c r="I599">
        <f ca="1">IF(H599=1,SUMIF('3_選抜学生一覧（SPRING）'!$B$5:$B$2004,処理!G599,'3_選抜学生一覧（SPRING）'!$P$5:$P$2004),0)</f>
        <v>0</v>
      </c>
      <c r="K599">
        <f t="shared" ca="1" si="16"/>
        <v>0</v>
      </c>
    </row>
    <row r="600" spans="5:11">
      <c r="E600">
        <f>ROW()</f>
        <v>600</v>
      </c>
      <c r="F600" s="5" cm="1">
        <f t="array" aca="1" ref="F600" ca="1">INDIRECT("'3_選抜学生一覧（SPRING）'!B"&amp;E600)</f>
        <v>0</v>
      </c>
      <c r="G600" s="5" t="str" cm="1">
        <f t="array" aca="1" ref="G600" ca="1">LEFT(IF(INDIRECT("'3_選抜学生一覧（SPRING）'!P"&amp;E600)&lt;&gt;"",INDIRECT("'3_選抜学生一覧（SPRING）'!B"&amp;E600)&amp;"-"&amp;INDIRECT("'3_選抜学生一覧（SPRING）'!P"&amp;E600),""),5)</f>
        <v/>
      </c>
      <c r="H600">
        <f ca="1">IF(G600="",0,COUNTIF($G$5:$G600,$G600))</f>
        <v>0</v>
      </c>
      <c r="I600">
        <f ca="1">IF(H600=1,SUMIF('3_選抜学生一覧（SPRING）'!$B$5:$B$2004,処理!G600,'3_選抜学生一覧（SPRING）'!$P$5:$P$2004),0)</f>
        <v>0</v>
      </c>
      <c r="K600">
        <f t="shared" ca="1" si="16"/>
        <v>0</v>
      </c>
    </row>
    <row r="601" spans="5:11">
      <c r="E601">
        <f>ROW()</f>
        <v>601</v>
      </c>
      <c r="F601" s="5" cm="1">
        <f t="array" aca="1" ref="F601" ca="1">INDIRECT("'3_選抜学生一覧（SPRING）'!B"&amp;E601)</f>
        <v>0</v>
      </c>
      <c r="G601" s="5" t="str" cm="1">
        <f t="array" aca="1" ref="G601" ca="1">LEFT(IF(INDIRECT("'3_選抜学生一覧（SPRING）'!P"&amp;E601)&lt;&gt;"",INDIRECT("'3_選抜学生一覧（SPRING）'!B"&amp;E601)&amp;"-"&amp;INDIRECT("'3_選抜学生一覧（SPRING）'!P"&amp;E601),""),5)</f>
        <v/>
      </c>
      <c r="H601">
        <f ca="1">IF(G601="",0,COUNTIF($G$5:$G601,$G601))</f>
        <v>0</v>
      </c>
      <c r="I601">
        <f ca="1">IF(H601=1,SUMIF('3_選抜学生一覧（SPRING）'!$B$5:$B$2004,処理!G601,'3_選抜学生一覧（SPRING）'!$P$5:$P$2004),0)</f>
        <v>0</v>
      </c>
      <c r="K601">
        <f t="shared" ca="1" si="16"/>
        <v>0</v>
      </c>
    </row>
    <row r="602" spans="5:11">
      <c r="E602">
        <f>ROW()</f>
        <v>602</v>
      </c>
      <c r="F602" s="5" cm="1">
        <f t="array" aca="1" ref="F602" ca="1">INDIRECT("'3_選抜学生一覧（SPRING）'!B"&amp;E602)</f>
        <v>0</v>
      </c>
      <c r="G602" s="5" t="str" cm="1">
        <f t="array" aca="1" ref="G602" ca="1">LEFT(IF(INDIRECT("'3_選抜学生一覧（SPRING）'!P"&amp;E602)&lt;&gt;"",INDIRECT("'3_選抜学生一覧（SPRING）'!B"&amp;E602)&amp;"-"&amp;INDIRECT("'3_選抜学生一覧（SPRING）'!P"&amp;E602),""),5)</f>
        <v/>
      </c>
      <c r="H602">
        <f ca="1">IF(G602="",0,COUNTIF($G$5:$G602,$G602))</f>
        <v>0</v>
      </c>
      <c r="I602">
        <f ca="1">IF(H602=1,SUMIF('3_選抜学生一覧（SPRING）'!$B$5:$B$2004,処理!G602,'3_選抜学生一覧（SPRING）'!$P$5:$P$2004),0)</f>
        <v>0</v>
      </c>
      <c r="K602">
        <f t="shared" ca="1" si="16"/>
        <v>0</v>
      </c>
    </row>
    <row r="603" spans="5:11">
      <c r="E603">
        <f>ROW()</f>
        <v>603</v>
      </c>
      <c r="F603" s="5" cm="1">
        <f t="array" aca="1" ref="F603" ca="1">INDIRECT("'3_選抜学生一覧（SPRING）'!B"&amp;E603)</f>
        <v>0</v>
      </c>
      <c r="G603" s="5" t="str" cm="1">
        <f t="array" aca="1" ref="G603" ca="1">LEFT(IF(INDIRECT("'3_選抜学生一覧（SPRING）'!P"&amp;E603)&lt;&gt;"",INDIRECT("'3_選抜学生一覧（SPRING）'!B"&amp;E603)&amp;"-"&amp;INDIRECT("'3_選抜学生一覧（SPRING）'!P"&amp;E603),""),5)</f>
        <v/>
      </c>
      <c r="H603">
        <f ca="1">IF(G603="",0,COUNTIF($G$5:$G603,$G603))</f>
        <v>0</v>
      </c>
      <c r="I603">
        <f ca="1">IF(H603=1,SUMIF('3_選抜学生一覧（SPRING）'!$B$5:$B$2004,処理!G603,'3_選抜学生一覧（SPRING）'!$P$5:$P$2004),0)</f>
        <v>0</v>
      </c>
      <c r="K603">
        <f t="shared" ca="1" si="16"/>
        <v>0</v>
      </c>
    </row>
    <row r="604" spans="5:11">
      <c r="E604">
        <f>ROW()</f>
        <v>604</v>
      </c>
      <c r="F604" s="5" cm="1">
        <f t="array" aca="1" ref="F604" ca="1">INDIRECT("'3_選抜学生一覧（SPRING）'!B"&amp;E604)</f>
        <v>0</v>
      </c>
      <c r="G604" s="5" t="str" cm="1">
        <f t="array" aca="1" ref="G604" ca="1">LEFT(IF(INDIRECT("'3_選抜学生一覧（SPRING）'!P"&amp;E604)&lt;&gt;"",INDIRECT("'3_選抜学生一覧（SPRING）'!B"&amp;E604)&amp;"-"&amp;INDIRECT("'3_選抜学生一覧（SPRING）'!P"&amp;E604),""),5)</f>
        <v/>
      </c>
      <c r="H604">
        <f ca="1">IF(G604="",0,COUNTIF($G$5:$G604,$G604))</f>
        <v>0</v>
      </c>
      <c r="I604">
        <f ca="1">IF(H604=1,SUMIF('3_選抜学生一覧（SPRING）'!$B$5:$B$2004,処理!G604,'3_選抜学生一覧（SPRING）'!$P$5:$P$2004),0)</f>
        <v>0</v>
      </c>
      <c r="K604">
        <f t="shared" ca="1" si="16"/>
        <v>0</v>
      </c>
    </row>
    <row r="605" spans="5:11">
      <c r="E605">
        <f>ROW()</f>
        <v>605</v>
      </c>
      <c r="F605" s="5" cm="1">
        <f t="array" aca="1" ref="F605" ca="1">INDIRECT("'3_選抜学生一覧（SPRING）'!B"&amp;E605)</f>
        <v>0</v>
      </c>
      <c r="G605" s="5" t="str" cm="1">
        <f t="array" aca="1" ref="G605" ca="1">LEFT(IF(INDIRECT("'3_選抜学生一覧（SPRING）'!P"&amp;E605)&lt;&gt;"",INDIRECT("'3_選抜学生一覧（SPRING）'!B"&amp;E605)&amp;"-"&amp;INDIRECT("'3_選抜学生一覧（SPRING）'!P"&amp;E605),""),5)</f>
        <v/>
      </c>
      <c r="H605">
        <f ca="1">IF(G605="",0,COUNTIF($G$5:$G605,$G605))</f>
        <v>0</v>
      </c>
      <c r="I605">
        <f ca="1">IF(H605=1,SUMIF('3_選抜学生一覧（SPRING）'!$B$5:$B$2004,処理!G605,'3_選抜学生一覧（SPRING）'!$P$5:$P$2004),0)</f>
        <v>0</v>
      </c>
      <c r="K605">
        <f t="shared" ca="1" si="16"/>
        <v>0</v>
      </c>
    </row>
    <row r="606" spans="5:11">
      <c r="E606">
        <f>ROW()</f>
        <v>606</v>
      </c>
      <c r="F606" s="5" cm="1">
        <f t="array" aca="1" ref="F606" ca="1">INDIRECT("'3_選抜学生一覧（SPRING）'!B"&amp;E606)</f>
        <v>0</v>
      </c>
      <c r="G606" s="5" t="str" cm="1">
        <f t="array" aca="1" ref="G606" ca="1">LEFT(IF(INDIRECT("'3_選抜学生一覧（SPRING）'!P"&amp;E606)&lt;&gt;"",INDIRECT("'3_選抜学生一覧（SPRING）'!B"&amp;E606)&amp;"-"&amp;INDIRECT("'3_選抜学生一覧（SPRING）'!P"&amp;E606),""),5)</f>
        <v/>
      </c>
      <c r="H606">
        <f ca="1">IF(G606="",0,COUNTIF($G$5:$G606,$G606))</f>
        <v>0</v>
      </c>
      <c r="I606">
        <f ca="1">IF(H606=1,SUMIF('3_選抜学生一覧（SPRING）'!$B$5:$B$2004,処理!G606,'3_選抜学生一覧（SPRING）'!$P$5:$P$2004),0)</f>
        <v>0</v>
      </c>
      <c r="K606">
        <f t="shared" ca="1" si="16"/>
        <v>0</v>
      </c>
    </row>
    <row r="607" spans="5:11">
      <c r="E607">
        <f>ROW()</f>
        <v>607</v>
      </c>
      <c r="F607" s="5" cm="1">
        <f t="array" aca="1" ref="F607" ca="1">INDIRECT("'3_選抜学生一覧（SPRING）'!B"&amp;E607)</f>
        <v>0</v>
      </c>
      <c r="G607" s="5" t="str" cm="1">
        <f t="array" aca="1" ref="G607" ca="1">LEFT(IF(INDIRECT("'3_選抜学生一覧（SPRING）'!P"&amp;E607)&lt;&gt;"",INDIRECT("'3_選抜学生一覧（SPRING）'!B"&amp;E607)&amp;"-"&amp;INDIRECT("'3_選抜学生一覧（SPRING）'!P"&amp;E607),""),5)</f>
        <v/>
      </c>
      <c r="H607">
        <f ca="1">IF(G607="",0,COUNTIF($G$5:$G607,$G607))</f>
        <v>0</v>
      </c>
      <c r="I607">
        <f ca="1">IF(H607=1,SUMIF('3_選抜学生一覧（SPRING）'!$B$5:$B$2004,処理!G607,'3_選抜学生一覧（SPRING）'!$P$5:$P$2004),0)</f>
        <v>0</v>
      </c>
      <c r="K607">
        <f t="shared" ca="1" si="16"/>
        <v>0</v>
      </c>
    </row>
    <row r="608" spans="5:11">
      <c r="E608">
        <f>ROW()</f>
        <v>608</v>
      </c>
      <c r="F608" s="5" cm="1">
        <f t="array" aca="1" ref="F608" ca="1">INDIRECT("'3_選抜学生一覧（SPRING）'!B"&amp;E608)</f>
        <v>0</v>
      </c>
      <c r="G608" s="5" t="str" cm="1">
        <f t="array" aca="1" ref="G608" ca="1">LEFT(IF(INDIRECT("'3_選抜学生一覧（SPRING）'!P"&amp;E608)&lt;&gt;"",INDIRECT("'3_選抜学生一覧（SPRING）'!B"&amp;E608)&amp;"-"&amp;INDIRECT("'3_選抜学生一覧（SPRING）'!P"&amp;E608),""),5)</f>
        <v/>
      </c>
      <c r="H608">
        <f ca="1">IF(G608="",0,COUNTIF($G$5:$G608,$G608))</f>
        <v>0</v>
      </c>
      <c r="I608">
        <f ca="1">IF(H608=1,SUMIF('3_選抜学生一覧（SPRING）'!$B$5:$B$2004,処理!G608,'3_選抜学生一覧（SPRING）'!$P$5:$P$2004),0)</f>
        <v>0</v>
      </c>
      <c r="K608">
        <f t="shared" ca="1" si="16"/>
        <v>0</v>
      </c>
    </row>
    <row r="609" spans="5:11">
      <c r="E609">
        <f>ROW()</f>
        <v>609</v>
      </c>
      <c r="F609" s="5" cm="1">
        <f t="array" aca="1" ref="F609" ca="1">INDIRECT("'3_選抜学生一覧（SPRING）'!B"&amp;E609)</f>
        <v>0</v>
      </c>
      <c r="G609" s="5" t="str" cm="1">
        <f t="array" aca="1" ref="G609" ca="1">LEFT(IF(INDIRECT("'3_選抜学生一覧（SPRING）'!P"&amp;E609)&lt;&gt;"",INDIRECT("'3_選抜学生一覧（SPRING）'!B"&amp;E609)&amp;"-"&amp;INDIRECT("'3_選抜学生一覧（SPRING）'!P"&amp;E609),""),5)</f>
        <v/>
      </c>
      <c r="H609">
        <f ca="1">IF(G609="",0,COUNTIF($G$5:$G609,$G609))</f>
        <v>0</v>
      </c>
      <c r="I609">
        <f ca="1">IF(H609=1,SUMIF('3_選抜学生一覧（SPRING）'!$B$5:$B$2004,処理!G609,'3_選抜学生一覧（SPRING）'!$P$5:$P$2004),0)</f>
        <v>0</v>
      </c>
      <c r="K609">
        <f t="shared" ca="1" si="16"/>
        <v>0</v>
      </c>
    </row>
    <row r="610" spans="5:11">
      <c r="E610">
        <f>ROW()</f>
        <v>610</v>
      </c>
      <c r="F610" s="5" cm="1">
        <f t="array" aca="1" ref="F610" ca="1">INDIRECT("'3_選抜学生一覧（SPRING）'!B"&amp;E610)</f>
        <v>0</v>
      </c>
      <c r="G610" s="5" t="str" cm="1">
        <f t="array" aca="1" ref="G610" ca="1">LEFT(IF(INDIRECT("'3_選抜学生一覧（SPRING）'!P"&amp;E610)&lt;&gt;"",INDIRECT("'3_選抜学生一覧（SPRING）'!B"&amp;E610)&amp;"-"&amp;INDIRECT("'3_選抜学生一覧（SPRING）'!P"&amp;E610),""),5)</f>
        <v/>
      </c>
      <c r="H610">
        <f ca="1">IF(G610="",0,COUNTIF($G$5:$G610,$G610))</f>
        <v>0</v>
      </c>
      <c r="I610">
        <f ca="1">IF(H610=1,SUMIF('3_選抜学生一覧（SPRING）'!$B$5:$B$2004,処理!G610,'3_選抜学生一覧（SPRING）'!$P$5:$P$2004),0)</f>
        <v>0</v>
      </c>
      <c r="K610">
        <f t="shared" ca="1" si="16"/>
        <v>0</v>
      </c>
    </row>
    <row r="611" spans="5:11">
      <c r="E611">
        <f>ROW()</f>
        <v>611</v>
      </c>
      <c r="F611" s="5" cm="1">
        <f t="array" aca="1" ref="F611" ca="1">INDIRECT("'3_選抜学生一覧（SPRING）'!B"&amp;E611)</f>
        <v>0</v>
      </c>
      <c r="G611" s="5" t="str" cm="1">
        <f t="array" aca="1" ref="G611" ca="1">LEFT(IF(INDIRECT("'3_選抜学生一覧（SPRING）'!P"&amp;E611)&lt;&gt;"",INDIRECT("'3_選抜学生一覧（SPRING）'!B"&amp;E611)&amp;"-"&amp;INDIRECT("'3_選抜学生一覧（SPRING）'!P"&amp;E611),""),5)</f>
        <v/>
      </c>
      <c r="H611">
        <f ca="1">IF(G611="",0,COUNTIF($G$5:$G611,$G611))</f>
        <v>0</v>
      </c>
      <c r="I611">
        <f ca="1">IF(H611=1,SUMIF('3_選抜学生一覧（SPRING）'!$B$5:$B$2004,処理!G611,'3_選抜学生一覧（SPRING）'!$P$5:$P$2004),0)</f>
        <v>0</v>
      </c>
      <c r="K611">
        <f t="shared" ca="1" si="16"/>
        <v>0</v>
      </c>
    </row>
    <row r="612" spans="5:11">
      <c r="E612">
        <f>ROW()</f>
        <v>612</v>
      </c>
      <c r="F612" s="5" cm="1">
        <f t="array" aca="1" ref="F612" ca="1">INDIRECT("'3_選抜学生一覧（SPRING）'!B"&amp;E612)</f>
        <v>0</v>
      </c>
      <c r="G612" s="5" t="str" cm="1">
        <f t="array" aca="1" ref="G612" ca="1">LEFT(IF(INDIRECT("'3_選抜学生一覧（SPRING）'!P"&amp;E612)&lt;&gt;"",INDIRECT("'3_選抜学生一覧（SPRING）'!B"&amp;E612)&amp;"-"&amp;INDIRECT("'3_選抜学生一覧（SPRING）'!P"&amp;E612),""),5)</f>
        <v/>
      </c>
      <c r="H612">
        <f ca="1">IF(G612="",0,COUNTIF($G$5:$G612,$G612))</f>
        <v>0</v>
      </c>
      <c r="I612">
        <f ca="1">IF(H612=1,SUMIF('3_選抜学生一覧（SPRING）'!$B$5:$B$2004,処理!G612,'3_選抜学生一覧（SPRING）'!$P$5:$P$2004),0)</f>
        <v>0</v>
      </c>
      <c r="K612">
        <f t="shared" ca="1" si="16"/>
        <v>0</v>
      </c>
    </row>
    <row r="613" spans="5:11">
      <c r="E613">
        <f>ROW()</f>
        <v>613</v>
      </c>
      <c r="F613" s="5" cm="1">
        <f t="array" aca="1" ref="F613" ca="1">INDIRECT("'3_選抜学生一覧（SPRING）'!B"&amp;E613)</f>
        <v>0</v>
      </c>
      <c r="G613" s="5" t="str" cm="1">
        <f t="array" aca="1" ref="G613" ca="1">LEFT(IF(INDIRECT("'3_選抜学生一覧（SPRING）'!P"&amp;E613)&lt;&gt;"",INDIRECT("'3_選抜学生一覧（SPRING）'!B"&amp;E613)&amp;"-"&amp;INDIRECT("'3_選抜学生一覧（SPRING）'!P"&amp;E613),""),5)</f>
        <v/>
      </c>
      <c r="H613">
        <f ca="1">IF(G613="",0,COUNTIF($G$5:$G613,$G613))</f>
        <v>0</v>
      </c>
      <c r="I613">
        <f ca="1">IF(H613=1,SUMIF('3_選抜学生一覧（SPRING）'!$B$5:$B$2004,処理!G613,'3_選抜学生一覧（SPRING）'!$P$5:$P$2004),0)</f>
        <v>0</v>
      </c>
      <c r="K613">
        <f t="shared" ca="1" si="16"/>
        <v>0</v>
      </c>
    </row>
    <row r="614" spans="5:11">
      <c r="E614">
        <f>ROW()</f>
        <v>614</v>
      </c>
      <c r="F614" s="5" cm="1">
        <f t="array" aca="1" ref="F614" ca="1">INDIRECT("'3_選抜学生一覧（SPRING）'!B"&amp;E614)</f>
        <v>0</v>
      </c>
      <c r="G614" s="5" t="str" cm="1">
        <f t="array" aca="1" ref="G614" ca="1">LEFT(IF(INDIRECT("'3_選抜学生一覧（SPRING）'!P"&amp;E614)&lt;&gt;"",INDIRECT("'3_選抜学生一覧（SPRING）'!B"&amp;E614)&amp;"-"&amp;INDIRECT("'3_選抜学生一覧（SPRING）'!P"&amp;E614),""),5)</f>
        <v/>
      </c>
      <c r="H614">
        <f ca="1">IF(G614="",0,COUNTIF($G$5:$G614,$G614))</f>
        <v>0</v>
      </c>
      <c r="I614">
        <f ca="1">IF(H614=1,SUMIF('3_選抜学生一覧（SPRING）'!$B$5:$B$2004,処理!G614,'3_選抜学生一覧（SPRING）'!$P$5:$P$2004),0)</f>
        <v>0</v>
      </c>
      <c r="K614">
        <f t="shared" ca="1" si="16"/>
        <v>0</v>
      </c>
    </row>
    <row r="615" spans="5:11">
      <c r="E615">
        <f>ROW()</f>
        <v>615</v>
      </c>
      <c r="F615" s="5" cm="1">
        <f t="array" aca="1" ref="F615" ca="1">INDIRECT("'3_選抜学生一覧（SPRING）'!B"&amp;E615)</f>
        <v>0</v>
      </c>
      <c r="G615" s="5" t="str" cm="1">
        <f t="array" aca="1" ref="G615" ca="1">LEFT(IF(INDIRECT("'3_選抜学生一覧（SPRING）'!P"&amp;E615)&lt;&gt;"",INDIRECT("'3_選抜学生一覧（SPRING）'!B"&amp;E615)&amp;"-"&amp;INDIRECT("'3_選抜学生一覧（SPRING）'!P"&amp;E615),""),5)</f>
        <v/>
      </c>
      <c r="H615">
        <f ca="1">IF(G615="",0,COUNTIF($G$5:$G615,$G615))</f>
        <v>0</v>
      </c>
      <c r="I615">
        <f ca="1">IF(H615=1,SUMIF('3_選抜学生一覧（SPRING）'!$B$5:$B$2004,処理!G615,'3_選抜学生一覧（SPRING）'!$P$5:$P$2004),0)</f>
        <v>0</v>
      </c>
      <c r="K615">
        <f t="shared" ca="1" si="16"/>
        <v>0</v>
      </c>
    </row>
    <row r="616" spans="5:11">
      <c r="E616">
        <f>ROW()</f>
        <v>616</v>
      </c>
      <c r="F616" s="5" cm="1">
        <f t="array" aca="1" ref="F616" ca="1">INDIRECT("'3_選抜学生一覧（SPRING）'!B"&amp;E616)</f>
        <v>0</v>
      </c>
      <c r="G616" s="5" t="str" cm="1">
        <f t="array" aca="1" ref="G616" ca="1">LEFT(IF(INDIRECT("'3_選抜学生一覧（SPRING）'!P"&amp;E616)&lt;&gt;"",INDIRECT("'3_選抜学生一覧（SPRING）'!B"&amp;E616)&amp;"-"&amp;INDIRECT("'3_選抜学生一覧（SPRING）'!P"&amp;E616),""),5)</f>
        <v/>
      </c>
      <c r="H616">
        <f ca="1">IF(G616="",0,COUNTIF($G$5:$G616,$G616))</f>
        <v>0</v>
      </c>
      <c r="I616">
        <f ca="1">IF(H616=1,SUMIF('3_選抜学生一覧（SPRING）'!$B$5:$B$2004,処理!G616,'3_選抜学生一覧（SPRING）'!$P$5:$P$2004),0)</f>
        <v>0</v>
      </c>
      <c r="K616">
        <f t="shared" ca="1" si="16"/>
        <v>0</v>
      </c>
    </row>
    <row r="617" spans="5:11">
      <c r="E617">
        <f>ROW()</f>
        <v>617</v>
      </c>
      <c r="F617" s="5" cm="1">
        <f t="array" aca="1" ref="F617" ca="1">INDIRECT("'3_選抜学生一覧（SPRING）'!B"&amp;E617)</f>
        <v>0</v>
      </c>
      <c r="G617" s="5" t="str" cm="1">
        <f t="array" aca="1" ref="G617" ca="1">LEFT(IF(INDIRECT("'3_選抜学生一覧（SPRING）'!P"&amp;E617)&lt;&gt;"",INDIRECT("'3_選抜学生一覧（SPRING）'!B"&amp;E617)&amp;"-"&amp;INDIRECT("'3_選抜学生一覧（SPRING）'!P"&amp;E617),""),5)</f>
        <v/>
      </c>
      <c r="H617">
        <f ca="1">IF(G617="",0,COUNTIF($G$5:$G617,$G617))</f>
        <v>0</v>
      </c>
      <c r="I617">
        <f ca="1">IF(H617=1,SUMIF('3_選抜学生一覧（SPRING）'!$B$5:$B$2004,処理!G617,'3_選抜学生一覧（SPRING）'!$P$5:$P$2004),0)</f>
        <v>0</v>
      </c>
      <c r="K617">
        <f t="shared" ca="1" si="16"/>
        <v>0</v>
      </c>
    </row>
    <row r="618" spans="5:11">
      <c r="E618">
        <f>ROW()</f>
        <v>618</v>
      </c>
      <c r="F618" s="5" cm="1">
        <f t="array" aca="1" ref="F618" ca="1">INDIRECT("'3_選抜学生一覧（SPRING）'!B"&amp;E618)</f>
        <v>0</v>
      </c>
      <c r="G618" s="5" t="str" cm="1">
        <f t="array" aca="1" ref="G618" ca="1">LEFT(IF(INDIRECT("'3_選抜学生一覧（SPRING）'!P"&amp;E618)&lt;&gt;"",INDIRECT("'3_選抜学生一覧（SPRING）'!B"&amp;E618)&amp;"-"&amp;INDIRECT("'3_選抜学生一覧（SPRING）'!P"&amp;E618),""),5)</f>
        <v/>
      </c>
      <c r="H618">
        <f ca="1">IF(G618="",0,COUNTIF($G$5:$G618,$G618))</f>
        <v>0</v>
      </c>
      <c r="I618">
        <f ca="1">IF(H618=1,SUMIF('3_選抜学生一覧（SPRING）'!$B$5:$B$2004,処理!G618,'3_選抜学生一覧（SPRING）'!$P$5:$P$2004),0)</f>
        <v>0</v>
      </c>
      <c r="K618">
        <f t="shared" ca="1" si="16"/>
        <v>0</v>
      </c>
    </row>
    <row r="619" spans="5:11">
      <c r="E619">
        <f>ROW()</f>
        <v>619</v>
      </c>
      <c r="F619" s="5" cm="1">
        <f t="array" aca="1" ref="F619" ca="1">INDIRECT("'3_選抜学生一覧（SPRING）'!B"&amp;E619)</f>
        <v>0</v>
      </c>
      <c r="G619" s="5" t="str" cm="1">
        <f t="array" aca="1" ref="G619" ca="1">LEFT(IF(INDIRECT("'3_選抜学生一覧（SPRING）'!P"&amp;E619)&lt;&gt;"",INDIRECT("'3_選抜学生一覧（SPRING）'!B"&amp;E619)&amp;"-"&amp;INDIRECT("'3_選抜学生一覧（SPRING）'!P"&amp;E619),""),5)</f>
        <v/>
      </c>
      <c r="H619">
        <f ca="1">IF(G619="",0,COUNTIF($G$5:$G619,$G619))</f>
        <v>0</v>
      </c>
      <c r="I619">
        <f ca="1">IF(H619=1,SUMIF('3_選抜学生一覧（SPRING）'!$B$5:$B$2004,処理!G619,'3_選抜学生一覧（SPRING）'!$P$5:$P$2004),0)</f>
        <v>0</v>
      </c>
      <c r="K619">
        <f t="shared" ca="1" si="16"/>
        <v>0</v>
      </c>
    </row>
    <row r="620" spans="5:11">
      <c r="E620">
        <f>ROW()</f>
        <v>620</v>
      </c>
      <c r="F620" s="5" cm="1">
        <f t="array" aca="1" ref="F620" ca="1">INDIRECT("'3_選抜学生一覧（SPRING）'!B"&amp;E620)</f>
        <v>0</v>
      </c>
      <c r="G620" s="5" t="str" cm="1">
        <f t="array" aca="1" ref="G620" ca="1">LEFT(IF(INDIRECT("'3_選抜学生一覧（SPRING）'!P"&amp;E620)&lt;&gt;"",INDIRECT("'3_選抜学生一覧（SPRING）'!B"&amp;E620)&amp;"-"&amp;INDIRECT("'3_選抜学生一覧（SPRING）'!P"&amp;E620),""),5)</f>
        <v/>
      </c>
      <c r="H620">
        <f ca="1">IF(G620="",0,COUNTIF($G$5:$G620,$G620))</f>
        <v>0</v>
      </c>
      <c r="I620">
        <f ca="1">IF(H620=1,SUMIF('3_選抜学生一覧（SPRING）'!$B$5:$B$2004,処理!G620,'3_選抜学生一覧（SPRING）'!$P$5:$P$2004),0)</f>
        <v>0</v>
      </c>
      <c r="K620">
        <f t="shared" ca="1" si="16"/>
        <v>0</v>
      </c>
    </row>
    <row r="621" spans="5:11">
      <c r="E621">
        <f>ROW()</f>
        <v>621</v>
      </c>
      <c r="F621" s="5" cm="1">
        <f t="array" aca="1" ref="F621" ca="1">INDIRECT("'3_選抜学生一覧（SPRING）'!B"&amp;E621)</f>
        <v>0</v>
      </c>
      <c r="G621" s="5" t="str" cm="1">
        <f t="array" aca="1" ref="G621" ca="1">LEFT(IF(INDIRECT("'3_選抜学生一覧（SPRING）'!P"&amp;E621)&lt;&gt;"",INDIRECT("'3_選抜学生一覧（SPRING）'!B"&amp;E621)&amp;"-"&amp;INDIRECT("'3_選抜学生一覧（SPRING）'!P"&amp;E621),""),5)</f>
        <v/>
      </c>
      <c r="H621">
        <f ca="1">IF(G621="",0,COUNTIF($G$5:$G621,$G621))</f>
        <v>0</v>
      </c>
      <c r="I621">
        <f ca="1">IF(H621=1,SUMIF('3_選抜学生一覧（SPRING）'!$B$5:$B$2004,処理!G621,'3_選抜学生一覧（SPRING）'!$P$5:$P$2004),0)</f>
        <v>0</v>
      </c>
      <c r="K621">
        <f t="shared" ca="1" si="16"/>
        <v>0</v>
      </c>
    </row>
    <row r="622" spans="5:11">
      <c r="E622">
        <f>ROW()</f>
        <v>622</v>
      </c>
      <c r="F622" s="5" cm="1">
        <f t="array" aca="1" ref="F622" ca="1">INDIRECT("'3_選抜学生一覧（SPRING）'!B"&amp;E622)</f>
        <v>0</v>
      </c>
      <c r="G622" s="5" t="str" cm="1">
        <f t="array" aca="1" ref="G622" ca="1">LEFT(IF(INDIRECT("'3_選抜学生一覧（SPRING）'!P"&amp;E622)&lt;&gt;"",INDIRECT("'3_選抜学生一覧（SPRING）'!B"&amp;E622)&amp;"-"&amp;INDIRECT("'3_選抜学生一覧（SPRING）'!P"&amp;E622),""),5)</f>
        <v/>
      </c>
      <c r="H622">
        <f ca="1">IF(G622="",0,COUNTIF($G$5:$G622,$G622))</f>
        <v>0</v>
      </c>
      <c r="I622">
        <f ca="1">IF(H622=1,SUMIF('3_選抜学生一覧（SPRING）'!$B$5:$B$2004,処理!G622,'3_選抜学生一覧（SPRING）'!$P$5:$P$2004),0)</f>
        <v>0</v>
      </c>
      <c r="K622">
        <f t="shared" ca="1" si="16"/>
        <v>0</v>
      </c>
    </row>
    <row r="623" spans="5:11">
      <c r="E623">
        <f>ROW()</f>
        <v>623</v>
      </c>
      <c r="F623" s="5" cm="1">
        <f t="array" aca="1" ref="F623" ca="1">INDIRECT("'3_選抜学生一覧（SPRING）'!B"&amp;E623)</f>
        <v>0</v>
      </c>
      <c r="G623" s="5" t="str" cm="1">
        <f t="array" aca="1" ref="G623" ca="1">LEFT(IF(INDIRECT("'3_選抜学生一覧（SPRING）'!P"&amp;E623)&lt;&gt;"",INDIRECT("'3_選抜学生一覧（SPRING）'!B"&amp;E623)&amp;"-"&amp;INDIRECT("'3_選抜学生一覧（SPRING）'!P"&amp;E623),""),5)</f>
        <v/>
      </c>
      <c r="H623">
        <f ca="1">IF(G623="",0,COUNTIF($G$5:$G623,$G623))</f>
        <v>0</v>
      </c>
      <c r="I623">
        <f ca="1">IF(H623=1,SUMIF('3_選抜学生一覧（SPRING）'!$B$5:$B$2004,処理!G623,'3_選抜学生一覧（SPRING）'!$P$5:$P$2004),0)</f>
        <v>0</v>
      </c>
      <c r="K623">
        <f t="shared" ca="1" si="16"/>
        <v>0</v>
      </c>
    </row>
    <row r="624" spans="5:11">
      <c r="E624">
        <f>ROW()</f>
        <v>624</v>
      </c>
      <c r="F624" s="5" cm="1">
        <f t="array" aca="1" ref="F624" ca="1">INDIRECT("'3_選抜学生一覧（SPRING）'!B"&amp;E624)</f>
        <v>0</v>
      </c>
      <c r="G624" s="5" t="str" cm="1">
        <f t="array" aca="1" ref="G624" ca="1">LEFT(IF(INDIRECT("'3_選抜学生一覧（SPRING）'!P"&amp;E624)&lt;&gt;"",INDIRECT("'3_選抜学生一覧（SPRING）'!B"&amp;E624)&amp;"-"&amp;INDIRECT("'3_選抜学生一覧（SPRING）'!P"&amp;E624),""),5)</f>
        <v/>
      </c>
      <c r="H624">
        <f ca="1">IF(G624="",0,COUNTIF($G$5:$G624,$G624))</f>
        <v>0</v>
      </c>
      <c r="I624">
        <f ca="1">IF(H624=1,SUMIF('3_選抜学生一覧（SPRING）'!$B$5:$B$2004,処理!G624,'3_選抜学生一覧（SPRING）'!$P$5:$P$2004),0)</f>
        <v>0</v>
      </c>
      <c r="K624">
        <f t="shared" ca="1" si="16"/>
        <v>0</v>
      </c>
    </row>
    <row r="625" spans="5:11">
      <c r="E625">
        <f>ROW()</f>
        <v>625</v>
      </c>
      <c r="F625" s="5" cm="1">
        <f t="array" aca="1" ref="F625" ca="1">INDIRECT("'3_選抜学生一覧（SPRING）'!B"&amp;E625)</f>
        <v>0</v>
      </c>
      <c r="G625" s="5" t="str" cm="1">
        <f t="array" aca="1" ref="G625" ca="1">LEFT(IF(INDIRECT("'3_選抜学生一覧（SPRING）'!P"&amp;E625)&lt;&gt;"",INDIRECT("'3_選抜学生一覧（SPRING）'!B"&amp;E625)&amp;"-"&amp;INDIRECT("'3_選抜学生一覧（SPRING）'!P"&amp;E625),""),5)</f>
        <v/>
      </c>
      <c r="H625">
        <f ca="1">IF(G625="",0,COUNTIF($G$5:$G625,$G625))</f>
        <v>0</v>
      </c>
      <c r="I625">
        <f ca="1">IF(H625=1,SUMIF('3_選抜学生一覧（SPRING）'!$B$5:$B$2004,処理!G625,'3_選抜学生一覧（SPRING）'!$P$5:$P$2004),0)</f>
        <v>0</v>
      </c>
      <c r="K625">
        <f t="shared" ca="1" si="16"/>
        <v>0</v>
      </c>
    </row>
    <row r="626" spans="5:11">
      <c r="E626">
        <f>ROW()</f>
        <v>626</v>
      </c>
      <c r="F626" s="5" cm="1">
        <f t="array" aca="1" ref="F626" ca="1">INDIRECT("'3_選抜学生一覧（SPRING）'!B"&amp;E626)</f>
        <v>0</v>
      </c>
      <c r="G626" s="5" t="str" cm="1">
        <f t="array" aca="1" ref="G626" ca="1">LEFT(IF(INDIRECT("'3_選抜学生一覧（SPRING）'!P"&amp;E626)&lt;&gt;"",INDIRECT("'3_選抜学生一覧（SPRING）'!B"&amp;E626)&amp;"-"&amp;INDIRECT("'3_選抜学生一覧（SPRING）'!P"&amp;E626),""),5)</f>
        <v/>
      </c>
      <c r="H626">
        <f ca="1">IF(G626="",0,COUNTIF($G$5:$G626,$G626))</f>
        <v>0</v>
      </c>
      <c r="I626">
        <f ca="1">IF(H626=1,SUMIF('3_選抜学生一覧（SPRING）'!$B$5:$B$2004,処理!G626,'3_選抜学生一覧（SPRING）'!$P$5:$P$2004),0)</f>
        <v>0</v>
      </c>
      <c r="K626">
        <f t="shared" ca="1" si="16"/>
        <v>0</v>
      </c>
    </row>
    <row r="627" spans="5:11">
      <c r="E627">
        <f>ROW()</f>
        <v>627</v>
      </c>
      <c r="F627" s="5" cm="1">
        <f t="array" aca="1" ref="F627" ca="1">INDIRECT("'3_選抜学生一覧（SPRING）'!B"&amp;E627)</f>
        <v>0</v>
      </c>
      <c r="G627" s="5" t="str" cm="1">
        <f t="array" aca="1" ref="G627" ca="1">LEFT(IF(INDIRECT("'3_選抜学生一覧（SPRING）'!P"&amp;E627)&lt;&gt;"",INDIRECT("'3_選抜学生一覧（SPRING）'!B"&amp;E627)&amp;"-"&amp;INDIRECT("'3_選抜学生一覧（SPRING）'!P"&amp;E627),""),5)</f>
        <v/>
      </c>
      <c r="H627">
        <f ca="1">IF(G627="",0,COUNTIF($G$5:$G627,$G627))</f>
        <v>0</v>
      </c>
      <c r="I627">
        <f ca="1">IF(H627=1,SUMIF('3_選抜学生一覧（SPRING）'!$B$5:$B$2004,処理!G627,'3_選抜学生一覧（SPRING）'!$P$5:$P$2004),0)</f>
        <v>0</v>
      </c>
      <c r="K627">
        <f t="shared" ca="1" si="16"/>
        <v>0</v>
      </c>
    </row>
    <row r="628" spans="5:11">
      <c r="E628">
        <f>ROW()</f>
        <v>628</v>
      </c>
      <c r="F628" s="5" cm="1">
        <f t="array" aca="1" ref="F628" ca="1">INDIRECT("'3_選抜学生一覧（SPRING）'!B"&amp;E628)</f>
        <v>0</v>
      </c>
      <c r="G628" s="5" t="str" cm="1">
        <f t="array" aca="1" ref="G628" ca="1">LEFT(IF(INDIRECT("'3_選抜学生一覧（SPRING）'!P"&amp;E628)&lt;&gt;"",INDIRECT("'3_選抜学生一覧（SPRING）'!B"&amp;E628)&amp;"-"&amp;INDIRECT("'3_選抜学生一覧（SPRING）'!P"&amp;E628),""),5)</f>
        <v/>
      </c>
      <c r="H628">
        <f ca="1">IF(G628="",0,COUNTIF($G$5:$G628,$G628))</f>
        <v>0</v>
      </c>
      <c r="I628">
        <f ca="1">IF(H628=1,SUMIF('3_選抜学生一覧（SPRING）'!$B$5:$B$2004,処理!G628,'3_選抜学生一覧（SPRING）'!$P$5:$P$2004),0)</f>
        <v>0</v>
      </c>
      <c r="K628">
        <f t="shared" ca="1" si="16"/>
        <v>0</v>
      </c>
    </row>
    <row r="629" spans="5:11">
      <c r="E629">
        <f>ROW()</f>
        <v>629</v>
      </c>
      <c r="F629" s="5" cm="1">
        <f t="array" aca="1" ref="F629" ca="1">INDIRECT("'3_選抜学生一覧（SPRING）'!B"&amp;E629)</f>
        <v>0</v>
      </c>
      <c r="G629" s="5" t="str" cm="1">
        <f t="array" aca="1" ref="G629" ca="1">LEFT(IF(INDIRECT("'3_選抜学生一覧（SPRING）'!P"&amp;E629)&lt;&gt;"",INDIRECT("'3_選抜学生一覧（SPRING）'!B"&amp;E629)&amp;"-"&amp;INDIRECT("'3_選抜学生一覧（SPRING）'!P"&amp;E629),""),5)</f>
        <v/>
      </c>
      <c r="H629">
        <f ca="1">IF(G629="",0,COUNTIF($G$5:$G629,$G629))</f>
        <v>0</v>
      </c>
      <c r="I629">
        <f ca="1">IF(H629=1,SUMIF('3_選抜学生一覧（SPRING）'!$B$5:$B$2004,処理!G629,'3_選抜学生一覧（SPRING）'!$P$5:$P$2004),0)</f>
        <v>0</v>
      </c>
      <c r="K629">
        <f t="shared" ca="1" si="16"/>
        <v>0</v>
      </c>
    </row>
    <row r="630" spans="5:11">
      <c r="E630">
        <f>ROW()</f>
        <v>630</v>
      </c>
      <c r="F630" s="5" cm="1">
        <f t="array" aca="1" ref="F630" ca="1">INDIRECT("'3_選抜学生一覧（SPRING）'!B"&amp;E630)</f>
        <v>0</v>
      </c>
      <c r="G630" s="5" t="str" cm="1">
        <f t="array" aca="1" ref="G630" ca="1">LEFT(IF(INDIRECT("'3_選抜学生一覧（SPRING）'!P"&amp;E630)&lt;&gt;"",INDIRECT("'3_選抜学生一覧（SPRING）'!B"&amp;E630)&amp;"-"&amp;INDIRECT("'3_選抜学生一覧（SPRING）'!P"&amp;E630),""),5)</f>
        <v/>
      </c>
      <c r="H630">
        <f ca="1">IF(G630="",0,COUNTIF($G$5:$G630,$G630))</f>
        <v>0</v>
      </c>
      <c r="I630">
        <f ca="1">IF(H630=1,SUMIF('3_選抜学生一覧（SPRING）'!$B$5:$B$2004,処理!G630,'3_選抜学生一覧（SPRING）'!$P$5:$P$2004),0)</f>
        <v>0</v>
      </c>
      <c r="K630">
        <f t="shared" ca="1" si="16"/>
        <v>0</v>
      </c>
    </row>
    <row r="631" spans="5:11">
      <c r="E631">
        <f>ROW()</f>
        <v>631</v>
      </c>
      <c r="F631" s="5" cm="1">
        <f t="array" aca="1" ref="F631" ca="1">INDIRECT("'3_選抜学生一覧（SPRING）'!B"&amp;E631)</f>
        <v>0</v>
      </c>
      <c r="G631" s="5" t="str" cm="1">
        <f t="array" aca="1" ref="G631" ca="1">LEFT(IF(INDIRECT("'3_選抜学生一覧（SPRING）'!P"&amp;E631)&lt;&gt;"",INDIRECT("'3_選抜学生一覧（SPRING）'!B"&amp;E631)&amp;"-"&amp;INDIRECT("'3_選抜学生一覧（SPRING）'!P"&amp;E631),""),5)</f>
        <v/>
      </c>
      <c r="H631">
        <f ca="1">IF(G631="",0,COUNTIF($G$5:$G631,$G631))</f>
        <v>0</v>
      </c>
      <c r="I631">
        <f ca="1">IF(H631=1,SUMIF('3_選抜学生一覧（SPRING）'!$B$5:$B$2004,処理!G631,'3_選抜学生一覧（SPRING）'!$P$5:$P$2004),0)</f>
        <v>0</v>
      </c>
      <c r="K631">
        <f t="shared" ca="1" si="16"/>
        <v>0</v>
      </c>
    </row>
    <row r="632" spans="5:11">
      <c r="E632">
        <f>ROW()</f>
        <v>632</v>
      </c>
      <c r="F632" s="5" cm="1">
        <f t="array" aca="1" ref="F632" ca="1">INDIRECT("'3_選抜学生一覧（SPRING）'!B"&amp;E632)</f>
        <v>0</v>
      </c>
      <c r="G632" s="5" t="str" cm="1">
        <f t="array" aca="1" ref="G632" ca="1">LEFT(IF(INDIRECT("'3_選抜学生一覧（SPRING）'!P"&amp;E632)&lt;&gt;"",INDIRECT("'3_選抜学生一覧（SPRING）'!B"&amp;E632)&amp;"-"&amp;INDIRECT("'3_選抜学生一覧（SPRING）'!P"&amp;E632),""),5)</f>
        <v/>
      </c>
      <c r="H632">
        <f ca="1">IF(G632="",0,COUNTIF($G$5:$G632,$G632))</f>
        <v>0</v>
      </c>
      <c r="I632">
        <f ca="1">IF(H632=1,SUMIF('3_選抜学生一覧（SPRING）'!$B$5:$B$2004,処理!G632,'3_選抜学生一覧（SPRING）'!$P$5:$P$2004),0)</f>
        <v>0</v>
      </c>
      <c r="K632">
        <f t="shared" ca="1" si="16"/>
        <v>0</v>
      </c>
    </row>
    <row r="633" spans="5:11">
      <c r="E633">
        <f>ROW()</f>
        <v>633</v>
      </c>
      <c r="F633" s="5" cm="1">
        <f t="array" aca="1" ref="F633" ca="1">INDIRECT("'3_選抜学生一覧（SPRING）'!B"&amp;E633)</f>
        <v>0</v>
      </c>
      <c r="G633" s="5" t="str" cm="1">
        <f t="array" aca="1" ref="G633" ca="1">LEFT(IF(INDIRECT("'3_選抜学生一覧（SPRING）'!P"&amp;E633)&lt;&gt;"",INDIRECT("'3_選抜学生一覧（SPRING）'!B"&amp;E633)&amp;"-"&amp;INDIRECT("'3_選抜学生一覧（SPRING）'!P"&amp;E633),""),5)</f>
        <v/>
      </c>
      <c r="H633">
        <f ca="1">IF(G633="",0,COUNTIF($G$5:$G633,$G633))</f>
        <v>0</v>
      </c>
      <c r="I633">
        <f ca="1">IF(H633=1,SUMIF('3_選抜学生一覧（SPRING）'!$B$5:$B$2004,処理!G633,'3_選抜学生一覧（SPRING）'!$P$5:$P$2004),0)</f>
        <v>0</v>
      </c>
      <c r="K633">
        <f t="shared" ca="1" si="16"/>
        <v>0</v>
      </c>
    </row>
    <row r="634" spans="5:11">
      <c r="E634">
        <f>ROW()</f>
        <v>634</v>
      </c>
      <c r="F634" s="5" cm="1">
        <f t="array" aca="1" ref="F634" ca="1">INDIRECT("'3_選抜学生一覧（SPRING）'!B"&amp;E634)</f>
        <v>0</v>
      </c>
      <c r="G634" s="5" t="str" cm="1">
        <f t="array" aca="1" ref="G634" ca="1">LEFT(IF(INDIRECT("'3_選抜学生一覧（SPRING）'!P"&amp;E634)&lt;&gt;"",INDIRECT("'3_選抜学生一覧（SPRING）'!B"&amp;E634)&amp;"-"&amp;INDIRECT("'3_選抜学生一覧（SPRING）'!P"&amp;E634),""),5)</f>
        <v/>
      </c>
      <c r="H634">
        <f ca="1">IF(G634="",0,COUNTIF($G$5:$G634,$G634))</f>
        <v>0</v>
      </c>
      <c r="I634">
        <f ca="1">IF(H634=1,SUMIF('3_選抜学生一覧（SPRING）'!$B$5:$B$2004,処理!G634,'3_選抜学生一覧（SPRING）'!$P$5:$P$2004),0)</f>
        <v>0</v>
      </c>
      <c r="K634">
        <f t="shared" ca="1" si="16"/>
        <v>0</v>
      </c>
    </row>
    <row r="635" spans="5:11">
      <c r="E635">
        <f>ROW()</f>
        <v>635</v>
      </c>
      <c r="F635" s="5" cm="1">
        <f t="array" aca="1" ref="F635" ca="1">INDIRECT("'3_選抜学生一覧（SPRING）'!B"&amp;E635)</f>
        <v>0</v>
      </c>
      <c r="G635" s="5" t="str" cm="1">
        <f t="array" aca="1" ref="G635" ca="1">LEFT(IF(INDIRECT("'3_選抜学生一覧（SPRING）'!P"&amp;E635)&lt;&gt;"",INDIRECT("'3_選抜学生一覧（SPRING）'!B"&amp;E635)&amp;"-"&amp;INDIRECT("'3_選抜学生一覧（SPRING）'!P"&amp;E635),""),5)</f>
        <v/>
      </c>
      <c r="H635">
        <f ca="1">IF(G635="",0,COUNTIF($G$5:$G635,$G635))</f>
        <v>0</v>
      </c>
      <c r="I635">
        <f ca="1">IF(H635=1,SUMIF('3_選抜学生一覧（SPRING）'!$B$5:$B$2004,処理!G635,'3_選抜学生一覧（SPRING）'!$P$5:$P$2004),0)</f>
        <v>0</v>
      </c>
      <c r="K635">
        <f t="shared" ca="1" si="16"/>
        <v>0</v>
      </c>
    </row>
    <row r="636" spans="5:11">
      <c r="E636">
        <f>ROW()</f>
        <v>636</v>
      </c>
      <c r="F636" s="5" cm="1">
        <f t="array" aca="1" ref="F636" ca="1">INDIRECT("'3_選抜学生一覧（SPRING）'!B"&amp;E636)</f>
        <v>0</v>
      </c>
      <c r="G636" s="5" t="str" cm="1">
        <f t="array" aca="1" ref="G636" ca="1">LEFT(IF(INDIRECT("'3_選抜学生一覧（SPRING）'!P"&amp;E636)&lt;&gt;"",INDIRECT("'3_選抜学生一覧（SPRING）'!B"&amp;E636)&amp;"-"&amp;INDIRECT("'3_選抜学生一覧（SPRING）'!P"&amp;E636),""),5)</f>
        <v/>
      </c>
      <c r="H636">
        <f ca="1">IF(G636="",0,COUNTIF($G$5:$G636,$G636))</f>
        <v>0</v>
      </c>
      <c r="I636">
        <f ca="1">IF(H636=1,SUMIF('3_選抜学生一覧（SPRING）'!$B$5:$B$2004,処理!G636,'3_選抜学生一覧（SPRING）'!$P$5:$P$2004),0)</f>
        <v>0</v>
      </c>
      <c r="K636">
        <f t="shared" ca="1" si="16"/>
        <v>0</v>
      </c>
    </row>
    <row r="637" spans="5:11">
      <c r="E637">
        <f>ROW()</f>
        <v>637</v>
      </c>
      <c r="F637" s="5" cm="1">
        <f t="array" aca="1" ref="F637" ca="1">INDIRECT("'3_選抜学生一覧（SPRING）'!B"&amp;E637)</f>
        <v>0</v>
      </c>
      <c r="G637" s="5" t="str" cm="1">
        <f t="array" aca="1" ref="G637" ca="1">LEFT(IF(INDIRECT("'3_選抜学生一覧（SPRING）'!P"&amp;E637)&lt;&gt;"",INDIRECT("'3_選抜学生一覧（SPRING）'!B"&amp;E637)&amp;"-"&amp;INDIRECT("'3_選抜学生一覧（SPRING）'!P"&amp;E637),""),5)</f>
        <v/>
      </c>
      <c r="H637">
        <f ca="1">IF(G637="",0,COUNTIF($G$5:$G637,$G637))</f>
        <v>0</v>
      </c>
      <c r="I637">
        <f ca="1">IF(H637=1,SUMIF('3_選抜学生一覧（SPRING）'!$B$5:$B$2004,処理!G637,'3_選抜学生一覧（SPRING）'!$P$5:$P$2004),0)</f>
        <v>0</v>
      </c>
      <c r="K637">
        <f t="shared" ca="1" si="16"/>
        <v>0</v>
      </c>
    </row>
    <row r="638" spans="5:11">
      <c r="E638">
        <f>ROW()</f>
        <v>638</v>
      </c>
      <c r="F638" s="5" cm="1">
        <f t="array" aca="1" ref="F638" ca="1">INDIRECT("'3_選抜学生一覧（SPRING）'!B"&amp;E638)</f>
        <v>0</v>
      </c>
      <c r="G638" s="5" t="str" cm="1">
        <f t="array" aca="1" ref="G638" ca="1">LEFT(IF(INDIRECT("'3_選抜学生一覧（SPRING）'!P"&amp;E638)&lt;&gt;"",INDIRECT("'3_選抜学生一覧（SPRING）'!B"&amp;E638)&amp;"-"&amp;INDIRECT("'3_選抜学生一覧（SPRING）'!P"&amp;E638),""),5)</f>
        <v/>
      </c>
      <c r="H638">
        <f ca="1">IF(G638="",0,COUNTIF($G$5:$G638,$G638))</f>
        <v>0</v>
      </c>
      <c r="I638">
        <f ca="1">IF(H638=1,SUMIF('3_選抜学生一覧（SPRING）'!$B$5:$B$2004,処理!G638,'3_選抜学生一覧（SPRING）'!$P$5:$P$2004),0)</f>
        <v>0</v>
      </c>
      <c r="K638">
        <f t="shared" ca="1" si="16"/>
        <v>0</v>
      </c>
    </row>
    <row r="639" spans="5:11">
      <c r="E639">
        <f>ROW()</f>
        <v>639</v>
      </c>
      <c r="F639" s="5" cm="1">
        <f t="array" aca="1" ref="F639" ca="1">INDIRECT("'3_選抜学生一覧（SPRING）'!B"&amp;E639)</f>
        <v>0</v>
      </c>
      <c r="G639" s="5" t="str" cm="1">
        <f t="array" aca="1" ref="G639" ca="1">LEFT(IF(INDIRECT("'3_選抜学生一覧（SPRING）'!P"&amp;E639)&lt;&gt;"",INDIRECT("'3_選抜学生一覧（SPRING）'!B"&amp;E639)&amp;"-"&amp;INDIRECT("'3_選抜学生一覧（SPRING）'!P"&amp;E639),""),5)</f>
        <v/>
      </c>
      <c r="H639">
        <f ca="1">IF(G639="",0,COUNTIF($G$5:$G639,$G639))</f>
        <v>0</v>
      </c>
      <c r="I639">
        <f ca="1">IF(H639=1,SUMIF('3_選抜学生一覧（SPRING）'!$B$5:$B$2004,処理!G639,'3_選抜学生一覧（SPRING）'!$P$5:$P$2004),0)</f>
        <v>0</v>
      </c>
      <c r="K639">
        <f t="shared" ca="1" si="16"/>
        <v>0</v>
      </c>
    </row>
    <row r="640" spans="5:11">
      <c r="E640">
        <f>ROW()</f>
        <v>640</v>
      </c>
      <c r="F640" s="5" cm="1">
        <f t="array" aca="1" ref="F640" ca="1">INDIRECT("'3_選抜学生一覧（SPRING）'!B"&amp;E640)</f>
        <v>0</v>
      </c>
      <c r="G640" s="5" t="str" cm="1">
        <f t="array" aca="1" ref="G640" ca="1">LEFT(IF(INDIRECT("'3_選抜学生一覧（SPRING）'!P"&amp;E640)&lt;&gt;"",INDIRECT("'3_選抜学生一覧（SPRING）'!B"&amp;E640)&amp;"-"&amp;INDIRECT("'3_選抜学生一覧（SPRING）'!P"&amp;E640),""),5)</f>
        <v/>
      </c>
      <c r="H640">
        <f ca="1">IF(G640="",0,COUNTIF($G$5:$G640,$G640))</f>
        <v>0</v>
      </c>
      <c r="I640">
        <f ca="1">IF(H640=1,SUMIF('3_選抜学生一覧（SPRING）'!$B$5:$B$2004,処理!G640,'3_選抜学生一覧（SPRING）'!$P$5:$P$2004),0)</f>
        <v>0</v>
      </c>
      <c r="K640">
        <f t="shared" ca="1" si="16"/>
        <v>0</v>
      </c>
    </row>
    <row r="641" spans="5:11">
      <c r="E641">
        <f>ROW()</f>
        <v>641</v>
      </c>
      <c r="F641" s="5" cm="1">
        <f t="array" aca="1" ref="F641" ca="1">INDIRECT("'3_選抜学生一覧（SPRING）'!B"&amp;E641)</f>
        <v>0</v>
      </c>
      <c r="G641" s="5" t="str" cm="1">
        <f t="array" aca="1" ref="G641" ca="1">LEFT(IF(INDIRECT("'3_選抜学生一覧（SPRING）'!P"&amp;E641)&lt;&gt;"",INDIRECT("'3_選抜学生一覧（SPRING）'!B"&amp;E641)&amp;"-"&amp;INDIRECT("'3_選抜学生一覧（SPRING）'!P"&amp;E641),""),5)</f>
        <v/>
      </c>
      <c r="H641">
        <f ca="1">IF(G641="",0,COUNTIF($G$5:$G641,$G641))</f>
        <v>0</v>
      </c>
      <c r="I641">
        <f ca="1">IF(H641=1,SUMIF('3_選抜学生一覧（SPRING）'!$B$5:$B$2004,処理!G641,'3_選抜学生一覧（SPRING）'!$P$5:$P$2004),0)</f>
        <v>0</v>
      </c>
      <c r="K641">
        <f t="shared" ca="1" si="16"/>
        <v>0</v>
      </c>
    </row>
    <row r="642" spans="5:11">
      <c r="E642">
        <f>ROW()</f>
        <v>642</v>
      </c>
      <c r="F642" s="5" cm="1">
        <f t="array" aca="1" ref="F642" ca="1">INDIRECT("'3_選抜学生一覧（SPRING）'!B"&amp;E642)</f>
        <v>0</v>
      </c>
      <c r="G642" s="5" t="str" cm="1">
        <f t="array" aca="1" ref="G642" ca="1">LEFT(IF(INDIRECT("'3_選抜学生一覧（SPRING）'!P"&amp;E642)&lt;&gt;"",INDIRECT("'3_選抜学生一覧（SPRING）'!B"&amp;E642)&amp;"-"&amp;INDIRECT("'3_選抜学生一覧（SPRING）'!P"&amp;E642),""),5)</f>
        <v/>
      </c>
      <c r="H642">
        <f ca="1">IF(G642="",0,COUNTIF($G$5:$G642,$G642))</f>
        <v>0</v>
      </c>
      <c r="I642">
        <f ca="1">IF(H642=1,SUMIF('3_選抜学生一覧（SPRING）'!$B$5:$B$2004,処理!G642,'3_選抜学生一覧（SPRING）'!$P$5:$P$2004),0)</f>
        <v>0</v>
      </c>
      <c r="K642">
        <f t="shared" ca="1" si="16"/>
        <v>0</v>
      </c>
    </row>
    <row r="643" spans="5:11">
      <c r="E643">
        <f>ROW()</f>
        <v>643</v>
      </c>
      <c r="F643" s="5" cm="1">
        <f t="array" aca="1" ref="F643" ca="1">INDIRECT("'3_選抜学生一覧（SPRING）'!B"&amp;E643)</f>
        <v>0</v>
      </c>
      <c r="G643" s="5" t="str" cm="1">
        <f t="array" aca="1" ref="G643" ca="1">LEFT(IF(INDIRECT("'3_選抜学生一覧（SPRING）'!P"&amp;E643)&lt;&gt;"",INDIRECT("'3_選抜学生一覧（SPRING）'!B"&amp;E643)&amp;"-"&amp;INDIRECT("'3_選抜学生一覧（SPRING）'!P"&amp;E643),""),5)</f>
        <v/>
      </c>
      <c r="H643">
        <f ca="1">IF(G643="",0,COUNTIF($G$5:$G643,$G643))</f>
        <v>0</v>
      </c>
      <c r="I643">
        <f ca="1">IF(H643=1,SUMIF('3_選抜学生一覧（SPRING）'!$B$5:$B$2004,処理!G643,'3_選抜学生一覧（SPRING）'!$P$5:$P$2004),0)</f>
        <v>0</v>
      </c>
      <c r="K643">
        <f t="shared" ca="1" si="16"/>
        <v>0</v>
      </c>
    </row>
    <row r="644" spans="5:11">
      <c r="E644">
        <f>ROW()</f>
        <v>644</v>
      </c>
      <c r="F644" s="5" cm="1">
        <f t="array" aca="1" ref="F644" ca="1">INDIRECT("'3_選抜学生一覧（SPRING）'!B"&amp;E644)</f>
        <v>0</v>
      </c>
      <c r="G644" s="5" t="str" cm="1">
        <f t="array" aca="1" ref="G644" ca="1">LEFT(IF(INDIRECT("'3_選抜学生一覧（SPRING）'!P"&amp;E644)&lt;&gt;"",INDIRECT("'3_選抜学生一覧（SPRING）'!B"&amp;E644)&amp;"-"&amp;INDIRECT("'3_選抜学生一覧（SPRING）'!P"&amp;E644),""),5)</f>
        <v/>
      </c>
      <c r="H644">
        <f ca="1">IF(G644="",0,COUNTIF($G$5:$G644,$G644))</f>
        <v>0</v>
      </c>
      <c r="I644">
        <f ca="1">IF(H644=1,SUMIF('3_選抜学生一覧（SPRING）'!$B$5:$B$2004,処理!G644,'3_選抜学生一覧（SPRING）'!$P$5:$P$2004),0)</f>
        <v>0</v>
      </c>
      <c r="K644">
        <f t="shared" ca="1" si="16"/>
        <v>0</v>
      </c>
    </row>
    <row r="645" spans="5:11">
      <c r="E645">
        <f>ROW()</f>
        <v>645</v>
      </c>
      <c r="F645" s="5" cm="1">
        <f t="array" aca="1" ref="F645" ca="1">INDIRECT("'3_選抜学生一覧（SPRING）'!B"&amp;E645)</f>
        <v>0</v>
      </c>
      <c r="G645" s="5" t="str" cm="1">
        <f t="array" aca="1" ref="G645" ca="1">LEFT(IF(INDIRECT("'3_選抜学生一覧（SPRING）'!P"&amp;E645)&lt;&gt;"",INDIRECT("'3_選抜学生一覧（SPRING）'!B"&amp;E645)&amp;"-"&amp;INDIRECT("'3_選抜学生一覧（SPRING）'!P"&amp;E645),""),5)</f>
        <v/>
      </c>
      <c r="H645">
        <f ca="1">IF(G645="",0,COUNTIF($G$5:$G645,$G645))</f>
        <v>0</v>
      </c>
      <c r="I645">
        <f ca="1">IF(H645=1,SUMIF('3_選抜学生一覧（SPRING）'!$B$5:$B$2004,処理!G645,'3_選抜学生一覧（SPRING）'!$P$5:$P$2004),0)</f>
        <v>0</v>
      </c>
      <c r="K645">
        <f t="shared" ca="1" si="16"/>
        <v>0</v>
      </c>
    </row>
    <row r="646" spans="5:11">
      <c r="E646">
        <f>ROW()</f>
        <v>646</v>
      </c>
      <c r="F646" s="5" cm="1">
        <f t="array" aca="1" ref="F646" ca="1">INDIRECT("'3_選抜学生一覧（SPRING）'!B"&amp;E646)</f>
        <v>0</v>
      </c>
      <c r="G646" s="5" t="str" cm="1">
        <f t="array" aca="1" ref="G646" ca="1">LEFT(IF(INDIRECT("'3_選抜学生一覧（SPRING）'!P"&amp;E646)&lt;&gt;"",INDIRECT("'3_選抜学生一覧（SPRING）'!B"&amp;E646)&amp;"-"&amp;INDIRECT("'3_選抜学生一覧（SPRING）'!P"&amp;E646),""),5)</f>
        <v/>
      </c>
      <c r="H646">
        <f ca="1">IF(G646="",0,COUNTIF($G$5:$G646,$G646))</f>
        <v>0</v>
      </c>
      <c r="I646">
        <f ca="1">IF(H646=1,SUMIF('3_選抜学生一覧（SPRING）'!$B$5:$B$2004,処理!G646,'3_選抜学生一覧（SPRING）'!$P$5:$P$2004),0)</f>
        <v>0</v>
      </c>
      <c r="K646">
        <f t="shared" ref="K646:K709" ca="1" si="17">SUM(I646,J646)</f>
        <v>0</v>
      </c>
    </row>
    <row r="647" spans="5:11">
      <c r="E647">
        <f>ROW()</f>
        <v>647</v>
      </c>
      <c r="F647" s="5" cm="1">
        <f t="array" aca="1" ref="F647" ca="1">INDIRECT("'3_選抜学生一覧（SPRING）'!B"&amp;E647)</f>
        <v>0</v>
      </c>
      <c r="G647" s="5" t="str" cm="1">
        <f t="array" aca="1" ref="G647" ca="1">LEFT(IF(INDIRECT("'3_選抜学生一覧（SPRING）'!P"&amp;E647)&lt;&gt;"",INDIRECT("'3_選抜学生一覧（SPRING）'!B"&amp;E647)&amp;"-"&amp;INDIRECT("'3_選抜学生一覧（SPRING）'!P"&amp;E647),""),5)</f>
        <v/>
      </c>
      <c r="H647">
        <f ca="1">IF(G647="",0,COUNTIF($G$5:$G647,$G647))</f>
        <v>0</v>
      </c>
      <c r="I647">
        <f ca="1">IF(H647=1,SUMIF('3_選抜学生一覧（SPRING）'!$B$5:$B$2004,処理!G647,'3_選抜学生一覧（SPRING）'!$P$5:$P$2004),0)</f>
        <v>0</v>
      </c>
      <c r="K647">
        <f t="shared" ca="1" si="17"/>
        <v>0</v>
      </c>
    </row>
    <row r="648" spans="5:11">
      <c r="E648">
        <f>ROW()</f>
        <v>648</v>
      </c>
      <c r="F648" s="5" cm="1">
        <f t="array" aca="1" ref="F648" ca="1">INDIRECT("'3_選抜学生一覧（SPRING）'!B"&amp;E648)</f>
        <v>0</v>
      </c>
      <c r="G648" s="5" t="str" cm="1">
        <f t="array" aca="1" ref="G648" ca="1">LEFT(IF(INDIRECT("'3_選抜学生一覧（SPRING）'!P"&amp;E648)&lt;&gt;"",INDIRECT("'3_選抜学生一覧（SPRING）'!B"&amp;E648)&amp;"-"&amp;INDIRECT("'3_選抜学生一覧（SPRING）'!P"&amp;E648),""),5)</f>
        <v/>
      </c>
      <c r="H648">
        <f ca="1">IF(G648="",0,COUNTIF($G$5:$G648,$G648))</f>
        <v>0</v>
      </c>
      <c r="I648">
        <f ca="1">IF(H648=1,SUMIF('3_選抜学生一覧（SPRING）'!$B$5:$B$2004,処理!G648,'3_選抜学生一覧（SPRING）'!$P$5:$P$2004),0)</f>
        <v>0</v>
      </c>
      <c r="K648">
        <f t="shared" ca="1" si="17"/>
        <v>0</v>
      </c>
    </row>
    <row r="649" spans="5:11">
      <c r="E649">
        <f>ROW()</f>
        <v>649</v>
      </c>
      <c r="F649" s="5" cm="1">
        <f t="array" aca="1" ref="F649" ca="1">INDIRECT("'3_選抜学生一覧（SPRING）'!B"&amp;E649)</f>
        <v>0</v>
      </c>
      <c r="G649" s="5" t="str" cm="1">
        <f t="array" aca="1" ref="G649" ca="1">LEFT(IF(INDIRECT("'3_選抜学生一覧（SPRING）'!P"&amp;E649)&lt;&gt;"",INDIRECT("'3_選抜学生一覧（SPRING）'!B"&amp;E649)&amp;"-"&amp;INDIRECT("'3_選抜学生一覧（SPRING）'!P"&amp;E649),""),5)</f>
        <v/>
      </c>
      <c r="H649">
        <f ca="1">IF(G649="",0,COUNTIF($G$5:$G649,$G649))</f>
        <v>0</v>
      </c>
      <c r="I649">
        <f ca="1">IF(H649=1,SUMIF('3_選抜学生一覧（SPRING）'!$B$5:$B$2004,処理!G649,'3_選抜学生一覧（SPRING）'!$P$5:$P$2004),0)</f>
        <v>0</v>
      </c>
      <c r="K649">
        <f t="shared" ca="1" si="17"/>
        <v>0</v>
      </c>
    </row>
    <row r="650" spans="5:11">
      <c r="E650">
        <f>ROW()</f>
        <v>650</v>
      </c>
      <c r="F650" s="5" cm="1">
        <f t="array" aca="1" ref="F650" ca="1">INDIRECT("'3_選抜学生一覧（SPRING）'!B"&amp;E650)</f>
        <v>0</v>
      </c>
      <c r="G650" s="5" t="str" cm="1">
        <f t="array" aca="1" ref="G650" ca="1">LEFT(IF(INDIRECT("'3_選抜学生一覧（SPRING）'!P"&amp;E650)&lt;&gt;"",INDIRECT("'3_選抜学生一覧（SPRING）'!B"&amp;E650)&amp;"-"&amp;INDIRECT("'3_選抜学生一覧（SPRING）'!P"&amp;E650),""),5)</f>
        <v/>
      </c>
      <c r="H650">
        <f ca="1">IF(G650="",0,COUNTIF($G$5:$G650,$G650))</f>
        <v>0</v>
      </c>
      <c r="I650">
        <f ca="1">IF(H650=1,SUMIF('3_選抜学生一覧（SPRING）'!$B$5:$B$2004,処理!G650,'3_選抜学生一覧（SPRING）'!$P$5:$P$2004),0)</f>
        <v>0</v>
      </c>
      <c r="K650">
        <f t="shared" ca="1" si="17"/>
        <v>0</v>
      </c>
    </row>
    <row r="651" spans="5:11">
      <c r="E651">
        <f>ROW()</f>
        <v>651</v>
      </c>
      <c r="F651" s="5" cm="1">
        <f t="array" aca="1" ref="F651" ca="1">INDIRECT("'3_選抜学生一覧（SPRING）'!B"&amp;E651)</f>
        <v>0</v>
      </c>
      <c r="G651" s="5" t="str" cm="1">
        <f t="array" aca="1" ref="G651" ca="1">LEFT(IF(INDIRECT("'3_選抜学生一覧（SPRING）'!P"&amp;E651)&lt;&gt;"",INDIRECT("'3_選抜学生一覧（SPRING）'!B"&amp;E651)&amp;"-"&amp;INDIRECT("'3_選抜学生一覧（SPRING）'!P"&amp;E651),""),5)</f>
        <v/>
      </c>
      <c r="H651">
        <f ca="1">IF(G651="",0,COUNTIF($G$5:$G651,$G651))</f>
        <v>0</v>
      </c>
      <c r="I651">
        <f ca="1">IF(H651=1,SUMIF('3_選抜学生一覧（SPRING）'!$B$5:$B$2004,処理!G651,'3_選抜学生一覧（SPRING）'!$P$5:$P$2004),0)</f>
        <v>0</v>
      </c>
      <c r="K651">
        <f t="shared" ca="1" si="17"/>
        <v>0</v>
      </c>
    </row>
    <row r="652" spans="5:11">
      <c r="E652">
        <f>ROW()</f>
        <v>652</v>
      </c>
      <c r="F652" s="5" cm="1">
        <f t="array" aca="1" ref="F652" ca="1">INDIRECT("'3_選抜学生一覧（SPRING）'!B"&amp;E652)</f>
        <v>0</v>
      </c>
      <c r="G652" s="5" t="str" cm="1">
        <f t="array" aca="1" ref="G652" ca="1">LEFT(IF(INDIRECT("'3_選抜学生一覧（SPRING）'!P"&amp;E652)&lt;&gt;"",INDIRECT("'3_選抜学生一覧（SPRING）'!B"&amp;E652)&amp;"-"&amp;INDIRECT("'3_選抜学生一覧（SPRING）'!P"&amp;E652),""),5)</f>
        <v/>
      </c>
      <c r="H652">
        <f ca="1">IF(G652="",0,COUNTIF($G$5:$G652,$G652))</f>
        <v>0</v>
      </c>
      <c r="I652">
        <f ca="1">IF(H652=1,SUMIF('3_選抜学生一覧（SPRING）'!$B$5:$B$2004,処理!G652,'3_選抜学生一覧（SPRING）'!$P$5:$P$2004),0)</f>
        <v>0</v>
      </c>
      <c r="K652">
        <f t="shared" ca="1" si="17"/>
        <v>0</v>
      </c>
    </row>
    <row r="653" spans="5:11">
      <c r="E653">
        <f>ROW()</f>
        <v>653</v>
      </c>
      <c r="F653" s="5" cm="1">
        <f t="array" aca="1" ref="F653" ca="1">INDIRECT("'3_選抜学生一覧（SPRING）'!B"&amp;E653)</f>
        <v>0</v>
      </c>
      <c r="G653" s="5" t="str" cm="1">
        <f t="array" aca="1" ref="G653" ca="1">LEFT(IF(INDIRECT("'3_選抜学生一覧（SPRING）'!P"&amp;E653)&lt;&gt;"",INDIRECT("'3_選抜学生一覧（SPRING）'!B"&amp;E653)&amp;"-"&amp;INDIRECT("'3_選抜学生一覧（SPRING）'!P"&amp;E653),""),5)</f>
        <v/>
      </c>
      <c r="H653">
        <f ca="1">IF(G653="",0,COUNTIF($G$5:$G653,$G653))</f>
        <v>0</v>
      </c>
      <c r="I653">
        <f ca="1">IF(H653=1,SUMIF('3_選抜学生一覧（SPRING）'!$B$5:$B$2004,処理!G653,'3_選抜学生一覧（SPRING）'!$P$5:$P$2004),0)</f>
        <v>0</v>
      </c>
      <c r="K653">
        <f t="shared" ca="1" si="17"/>
        <v>0</v>
      </c>
    </row>
    <row r="654" spans="5:11">
      <c r="E654">
        <f>ROW()</f>
        <v>654</v>
      </c>
      <c r="F654" s="5" cm="1">
        <f t="array" aca="1" ref="F654" ca="1">INDIRECT("'3_選抜学生一覧（SPRING）'!B"&amp;E654)</f>
        <v>0</v>
      </c>
      <c r="G654" s="5" t="str" cm="1">
        <f t="array" aca="1" ref="G654" ca="1">LEFT(IF(INDIRECT("'3_選抜学生一覧（SPRING）'!P"&amp;E654)&lt;&gt;"",INDIRECT("'3_選抜学生一覧（SPRING）'!B"&amp;E654)&amp;"-"&amp;INDIRECT("'3_選抜学生一覧（SPRING）'!P"&amp;E654),""),5)</f>
        <v/>
      </c>
      <c r="H654">
        <f ca="1">IF(G654="",0,COUNTIF($G$5:$G654,$G654))</f>
        <v>0</v>
      </c>
      <c r="I654">
        <f ca="1">IF(H654=1,SUMIF('3_選抜学生一覧（SPRING）'!$B$5:$B$2004,処理!G654,'3_選抜学生一覧（SPRING）'!$P$5:$P$2004),0)</f>
        <v>0</v>
      </c>
      <c r="K654">
        <f t="shared" ca="1" si="17"/>
        <v>0</v>
      </c>
    </row>
    <row r="655" spans="5:11">
      <c r="E655">
        <f>ROW()</f>
        <v>655</v>
      </c>
      <c r="F655" s="5" cm="1">
        <f t="array" aca="1" ref="F655" ca="1">INDIRECT("'3_選抜学生一覧（SPRING）'!B"&amp;E655)</f>
        <v>0</v>
      </c>
      <c r="G655" s="5" t="str" cm="1">
        <f t="array" aca="1" ref="G655" ca="1">LEFT(IF(INDIRECT("'3_選抜学生一覧（SPRING）'!P"&amp;E655)&lt;&gt;"",INDIRECT("'3_選抜学生一覧（SPRING）'!B"&amp;E655)&amp;"-"&amp;INDIRECT("'3_選抜学生一覧（SPRING）'!P"&amp;E655),""),5)</f>
        <v/>
      </c>
      <c r="H655">
        <f ca="1">IF(G655="",0,COUNTIF($G$5:$G655,$G655))</f>
        <v>0</v>
      </c>
      <c r="I655">
        <f ca="1">IF(H655=1,SUMIF('3_選抜学生一覧（SPRING）'!$B$5:$B$2004,処理!G655,'3_選抜学生一覧（SPRING）'!$P$5:$P$2004),0)</f>
        <v>0</v>
      </c>
      <c r="K655">
        <f t="shared" ca="1" si="17"/>
        <v>0</v>
      </c>
    </row>
    <row r="656" spans="5:11">
      <c r="E656">
        <f>ROW()</f>
        <v>656</v>
      </c>
      <c r="F656" s="5" cm="1">
        <f t="array" aca="1" ref="F656" ca="1">INDIRECT("'3_選抜学生一覧（SPRING）'!B"&amp;E656)</f>
        <v>0</v>
      </c>
      <c r="G656" s="5" t="str" cm="1">
        <f t="array" aca="1" ref="G656" ca="1">LEFT(IF(INDIRECT("'3_選抜学生一覧（SPRING）'!P"&amp;E656)&lt;&gt;"",INDIRECT("'3_選抜学生一覧（SPRING）'!B"&amp;E656)&amp;"-"&amp;INDIRECT("'3_選抜学生一覧（SPRING）'!P"&amp;E656),""),5)</f>
        <v/>
      </c>
      <c r="H656">
        <f ca="1">IF(G656="",0,COUNTIF($G$5:$G656,$G656))</f>
        <v>0</v>
      </c>
      <c r="I656">
        <f ca="1">IF(H656=1,SUMIF('3_選抜学生一覧（SPRING）'!$B$5:$B$2004,処理!G656,'3_選抜学生一覧（SPRING）'!$P$5:$P$2004),0)</f>
        <v>0</v>
      </c>
      <c r="K656">
        <f t="shared" ca="1" si="17"/>
        <v>0</v>
      </c>
    </row>
    <row r="657" spans="5:11">
      <c r="E657">
        <f>ROW()</f>
        <v>657</v>
      </c>
      <c r="F657" s="5" cm="1">
        <f t="array" aca="1" ref="F657" ca="1">INDIRECT("'3_選抜学生一覧（SPRING）'!B"&amp;E657)</f>
        <v>0</v>
      </c>
      <c r="G657" s="5" t="str" cm="1">
        <f t="array" aca="1" ref="G657" ca="1">LEFT(IF(INDIRECT("'3_選抜学生一覧（SPRING）'!P"&amp;E657)&lt;&gt;"",INDIRECT("'3_選抜学生一覧（SPRING）'!B"&amp;E657)&amp;"-"&amp;INDIRECT("'3_選抜学生一覧（SPRING）'!P"&amp;E657),""),5)</f>
        <v/>
      </c>
      <c r="H657">
        <f ca="1">IF(G657="",0,COUNTIF($G$5:$G657,$G657))</f>
        <v>0</v>
      </c>
      <c r="I657">
        <f ca="1">IF(H657=1,SUMIF('3_選抜学生一覧（SPRING）'!$B$5:$B$2004,処理!G657,'3_選抜学生一覧（SPRING）'!$P$5:$P$2004),0)</f>
        <v>0</v>
      </c>
      <c r="K657">
        <f t="shared" ca="1" si="17"/>
        <v>0</v>
      </c>
    </row>
    <row r="658" spans="5:11">
      <c r="E658">
        <f>ROW()</f>
        <v>658</v>
      </c>
      <c r="F658" s="5" cm="1">
        <f t="array" aca="1" ref="F658" ca="1">INDIRECT("'3_選抜学生一覧（SPRING）'!B"&amp;E658)</f>
        <v>0</v>
      </c>
      <c r="G658" s="5" t="str" cm="1">
        <f t="array" aca="1" ref="G658" ca="1">LEFT(IF(INDIRECT("'3_選抜学生一覧（SPRING）'!P"&amp;E658)&lt;&gt;"",INDIRECT("'3_選抜学生一覧（SPRING）'!B"&amp;E658)&amp;"-"&amp;INDIRECT("'3_選抜学生一覧（SPRING）'!P"&amp;E658),""),5)</f>
        <v/>
      </c>
      <c r="H658">
        <f ca="1">IF(G658="",0,COUNTIF($G$5:$G658,$G658))</f>
        <v>0</v>
      </c>
      <c r="I658">
        <f ca="1">IF(H658=1,SUMIF('3_選抜学生一覧（SPRING）'!$B$5:$B$2004,処理!G658,'3_選抜学生一覧（SPRING）'!$P$5:$P$2004),0)</f>
        <v>0</v>
      </c>
      <c r="K658">
        <f t="shared" ca="1" si="17"/>
        <v>0</v>
      </c>
    </row>
    <row r="659" spans="5:11">
      <c r="E659">
        <f>ROW()</f>
        <v>659</v>
      </c>
      <c r="F659" s="5" cm="1">
        <f t="array" aca="1" ref="F659" ca="1">INDIRECT("'3_選抜学生一覧（SPRING）'!B"&amp;E659)</f>
        <v>0</v>
      </c>
      <c r="G659" s="5" t="str" cm="1">
        <f t="array" aca="1" ref="G659" ca="1">LEFT(IF(INDIRECT("'3_選抜学生一覧（SPRING）'!P"&amp;E659)&lt;&gt;"",INDIRECT("'3_選抜学生一覧（SPRING）'!B"&amp;E659)&amp;"-"&amp;INDIRECT("'3_選抜学生一覧（SPRING）'!P"&amp;E659),""),5)</f>
        <v/>
      </c>
      <c r="H659">
        <f ca="1">IF(G659="",0,COUNTIF($G$5:$G659,$G659))</f>
        <v>0</v>
      </c>
      <c r="I659">
        <f ca="1">IF(H659=1,SUMIF('3_選抜学生一覧（SPRING）'!$B$5:$B$2004,処理!G659,'3_選抜学生一覧（SPRING）'!$P$5:$P$2004),0)</f>
        <v>0</v>
      </c>
      <c r="K659">
        <f t="shared" ca="1" si="17"/>
        <v>0</v>
      </c>
    </row>
    <row r="660" spans="5:11">
      <c r="E660">
        <f>ROW()</f>
        <v>660</v>
      </c>
      <c r="F660" s="5" cm="1">
        <f t="array" aca="1" ref="F660" ca="1">INDIRECT("'3_選抜学生一覧（SPRING）'!B"&amp;E660)</f>
        <v>0</v>
      </c>
      <c r="G660" s="5" t="str" cm="1">
        <f t="array" aca="1" ref="G660" ca="1">LEFT(IF(INDIRECT("'3_選抜学生一覧（SPRING）'!P"&amp;E660)&lt;&gt;"",INDIRECT("'3_選抜学生一覧（SPRING）'!B"&amp;E660)&amp;"-"&amp;INDIRECT("'3_選抜学生一覧（SPRING）'!P"&amp;E660),""),5)</f>
        <v/>
      </c>
      <c r="H660">
        <f ca="1">IF(G660="",0,COUNTIF($G$5:$G660,$G660))</f>
        <v>0</v>
      </c>
      <c r="I660">
        <f ca="1">IF(H660=1,SUMIF('3_選抜学生一覧（SPRING）'!$B$5:$B$2004,処理!G660,'3_選抜学生一覧（SPRING）'!$P$5:$P$2004),0)</f>
        <v>0</v>
      </c>
      <c r="K660">
        <f t="shared" ca="1" si="17"/>
        <v>0</v>
      </c>
    </row>
    <row r="661" spans="5:11">
      <c r="E661">
        <f>ROW()</f>
        <v>661</v>
      </c>
      <c r="F661" s="5" cm="1">
        <f t="array" aca="1" ref="F661" ca="1">INDIRECT("'3_選抜学生一覧（SPRING）'!B"&amp;E661)</f>
        <v>0</v>
      </c>
      <c r="G661" s="5" t="str" cm="1">
        <f t="array" aca="1" ref="G661" ca="1">LEFT(IF(INDIRECT("'3_選抜学生一覧（SPRING）'!P"&amp;E661)&lt;&gt;"",INDIRECT("'3_選抜学生一覧（SPRING）'!B"&amp;E661)&amp;"-"&amp;INDIRECT("'3_選抜学生一覧（SPRING）'!P"&amp;E661),""),5)</f>
        <v/>
      </c>
      <c r="H661">
        <f ca="1">IF(G661="",0,COUNTIF($G$5:$G661,$G661))</f>
        <v>0</v>
      </c>
      <c r="I661">
        <f ca="1">IF(H661=1,SUMIF('3_選抜学生一覧（SPRING）'!$B$5:$B$2004,処理!G661,'3_選抜学生一覧（SPRING）'!$P$5:$P$2004),0)</f>
        <v>0</v>
      </c>
      <c r="K661">
        <f t="shared" ca="1" si="17"/>
        <v>0</v>
      </c>
    </row>
    <row r="662" spans="5:11">
      <c r="E662">
        <f>ROW()</f>
        <v>662</v>
      </c>
      <c r="F662" s="5" cm="1">
        <f t="array" aca="1" ref="F662" ca="1">INDIRECT("'3_選抜学生一覧（SPRING）'!B"&amp;E662)</f>
        <v>0</v>
      </c>
      <c r="G662" s="5" t="str" cm="1">
        <f t="array" aca="1" ref="G662" ca="1">LEFT(IF(INDIRECT("'3_選抜学生一覧（SPRING）'!P"&amp;E662)&lt;&gt;"",INDIRECT("'3_選抜学生一覧（SPRING）'!B"&amp;E662)&amp;"-"&amp;INDIRECT("'3_選抜学生一覧（SPRING）'!P"&amp;E662),""),5)</f>
        <v/>
      </c>
      <c r="H662">
        <f ca="1">IF(G662="",0,COUNTIF($G$5:$G662,$G662))</f>
        <v>0</v>
      </c>
      <c r="I662">
        <f ca="1">IF(H662=1,SUMIF('3_選抜学生一覧（SPRING）'!$B$5:$B$2004,処理!G662,'3_選抜学生一覧（SPRING）'!$P$5:$P$2004),0)</f>
        <v>0</v>
      </c>
      <c r="K662">
        <f t="shared" ca="1" si="17"/>
        <v>0</v>
      </c>
    </row>
    <row r="663" spans="5:11">
      <c r="E663">
        <f>ROW()</f>
        <v>663</v>
      </c>
      <c r="F663" s="5" cm="1">
        <f t="array" aca="1" ref="F663" ca="1">INDIRECT("'3_選抜学生一覧（SPRING）'!B"&amp;E663)</f>
        <v>0</v>
      </c>
      <c r="G663" s="5" t="str" cm="1">
        <f t="array" aca="1" ref="G663" ca="1">LEFT(IF(INDIRECT("'3_選抜学生一覧（SPRING）'!P"&amp;E663)&lt;&gt;"",INDIRECT("'3_選抜学生一覧（SPRING）'!B"&amp;E663)&amp;"-"&amp;INDIRECT("'3_選抜学生一覧（SPRING）'!P"&amp;E663),""),5)</f>
        <v/>
      </c>
      <c r="H663">
        <f ca="1">IF(G663="",0,COUNTIF($G$5:$G663,$G663))</f>
        <v>0</v>
      </c>
      <c r="I663">
        <f ca="1">IF(H663=1,SUMIF('3_選抜学生一覧（SPRING）'!$B$5:$B$2004,処理!G663,'3_選抜学生一覧（SPRING）'!$P$5:$P$2004),0)</f>
        <v>0</v>
      </c>
      <c r="K663">
        <f t="shared" ca="1" si="17"/>
        <v>0</v>
      </c>
    </row>
    <row r="664" spans="5:11">
      <c r="E664">
        <f>ROW()</f>
        <v>664</v>
      </c>
      <c r="F664" s="5" cm="1">
        <f t="array" aca="1" ref="F664" ca="1">INDIRECT("'3_選抜学生一覧（SPRING）'!B"&amp;E664)</f>
        <v>0</v>
      </c>
      <c r="G664" s="5" t="str" cm="1">
        <f t="array" aca="1" ref="G664" ca="1">LEFT(IF(INDIRECT("'3_選抜学生一覧（SPRING）'!P"&amp;E664)&lt;&gt;"",INDIRECT("'3_選抜学生一覧（SPRING）'!B"&amp;E664)&amp;"-"&amp;INDIRECT("'3_選抜学生一覧（SPRING）'!P"&amp;E664),""),5)</f>
        <v/>
      </c>
      <c r="H664">
        <f ca="1">IF(G664="",0,COUNTIF($G$5:$G664,$G664))</f>
        <v>0</v>
      </c>
      <c r="I664">
        <f ca="1">IF(H664=1,SUMIF('3_選抜学生一覧（SPRING）'!$B$5:$B$2004,処理!G664,'3_選抜学生一覧（SPRING）'!$P$5:$P$2004),0)</f>
        <v>0</v>
      </c>
      <c r="K664">
        <f t="shared" ca="1" si="17"/>
        <v>0</v>
      </c>
    </row>
    <row r="665" spans="5:11">
      <c r="E665">
        <f>ROW()</f>
        <v>665</v>
      </c>
      <c r="F665" s="5" cm="1">
        <f t="array" aca="1" ref="F665" ca="1">INDIRECT("'3_選抜学生一覧（SPRING）'!B"&amp;E665)</f>
        <v>0</v>
      </c>
      <c r="G665" s="5" t="str" cm="1">
        <f t="array" aca="1" ref="G665" ca="1">LEFT(IF(INDIRECT("'3_選抜学生一覧（SPRING）'!P"&amp;E665)&lt;&gt;"",INDIRECT("'3_選抜学生一覧（SPRING）'!B"&amp;E665)&amp;"-"&amp;INDIRECT("'3_選抜学生一覧（SPRING）'!P"&amp;E665),""),5)</f>
        <v/>
      </c>
      <c r="H665">
        <f ca="1">IF(G665="",0,COUNTIF($G$5:$G665,$G665))</f>
        <v>0</v>
      </c>
      <c r="I665">
        <f ca="1">IF(H665=1,SUMIF('3_選抜学生一覧（SPRING）'!$B$5:$B$2004,処理!G665,'3_選抜学生一覧（SPRING）'!$P$5:$P$2004),0)</f>
        <v>0</v>
      </c>
      <c r="K665">
        <f t="shared" ca="1" si="17"/>
        <v>0</v>
      </c>
    </row>
    <row r="666" spans="5:11">
      <c r="E666">
        <f>ROW()</f>
        <v>666</v>
      </c>
      <c r="F666" s="5" cm="1">
        <f t="array" aca="1" ref="F666" ca="1">INDIRECT("'3_選抜学生一覧（SPRING）'!B"&amp;E666)</f>
        <v>0</v>
      </c>
      <c r="G666" s="5" t="str" cm="1">
        <f t="array" aca="1" ref="G666" ca="1">LEFT(IF(INDIRECT("'3_選抜学生一覧（SPRING）'!P"&amp;E666)&lt;&gt;"",INDIRECT("'3_選抜学生一覧（SPRING）'!B"&amp;E666)&amp;"-"&amp;INDIRECT("'3_選抜学生一覧（SPRING）'!P"&amp;E666),""),5)</f>
        <v/>
      </c>
      <c r="H666">
        <f ca="1">IF(G666="",0,COUNTIF($G$5:$G666,$G666))</f>
        <v>0</v>
      </c>
      <c r="I666">
        <f ca="1">IF(H666=1,SUMIF('3_選抜学生一覧（SPRING）'!$B$5:$B$2004,処理!G666,'3_選抜学生一覧（SPRING）'!$P$5:$P$2004),0)</f>
        <v>0</v>
      </c>
      <c r="K666">
        <f t="shared" ca="1" si="17"/>
        <v>0</v>
      </c>
    </row>
    <row r="667" spans="5:11">
      <c r="E667">
        <f>ROW()</f>
        <v>667</v>
      </c>
      <c r="F667" s="5" cm="1">
        <f t="array" aca="1" ref="F667" ca="1">INDIRECT("'3_選抜学生一覧（SPRING）'!B"&amp;E667)</f>
        <v>0</v>
      </c>
      <c r="G667" s="5" t="str" cm="1">
        <f t="array" aca="1" ref="G667" ca="1">LEFT(IF(INDIRECT("'3_選抜学生一覧（SPRING）'!P"&amp;E667)&lt;&gt;"",INDIRECT("'3_選抜学生一覧（SPRING）'!B"&amp;E667)&amp;"-"&amp;INDIRECT("'3_選抜学生一覧（SPRING）'!P"&amp;E667),""),5)</f>
        <v/>
      </c>
      <c r="H667">
        <f ca="1">IF(G667="",0,COUNTIF($G$5:$G667,$G667))</f>
        <v>0</v>
      </c>
      <c r="I667">
        <f ca="1">IF(H667=1,SUMIF('3_選抜学生一覧（SPRING）'!$B$5:$B$2004,処理!G667,'3_選抜学生一覧（SPRING）'!$P$5:$P$2004),0)</f>
        <v>0</v>
      </c>
      <c r="K667">
        <f t="shared" ca="1" si="17"/>
        <v>0</v>
      </c>
    </row>
    <row r="668" spans="5:11">
      <c r="E668">
        <f>ROW()</f>
        <v>668</v>
      </c>
      <c r="F668" s="5" cm="1">
        <f t="array" aca="1" ref="F668" ca="1">INDIRECT("'3_選抜学生一覧（SPRING）'!B"&amp;E668)</f>
        <v>0</v>
      </c>
      <c r="G668" s="5" t="str" cm="1">
        <f t="array" aca="1" ref="G668" ca="1">LEFT(IF(INDIRECT("'3_選抜学生一覧（SPRING）'!P"&amp;E668)&lt;&gt;"",INDIRECT("'3_選抜学生一覧（SPRING）'!B"&amp;E668)&amp;"-"&amp;INDIRECT("'3_選抜学生一覧（SPRING）'!P"&amp;E668),""),5)</f>
        <v/>
      </c>
      <c r="H668">
        <f ca="1">IF(G668="",0,COUNTIF($G$5:$G668,$G668))</f>
        <v>0</v>
      </c>
      <c r="I668">
        <f ca="1">IF(H668=1,SUMIF('3_選抜学生一覧（SPRING）'!$B$5:$B$2004,処理!G668,'3_選抜学生一覧（SPRING）'!$P$5:$P$2004),0)</f>
        <v>0</v>
      </c>
      <c r="K668">
        <f t="shared" ca="1" si="17"/>
        <v>0</v>
      </c>
    </row>
    <row r="669" spans="5:11">
      <c r="E669">
        <f>ROW()</f>
        <v>669</v>
      </c>
      <c r="F669" s="5" cm="1">
        <f t="array" aca="1" ref="F669" ca="1">INDIRECT("'3_選抜学生一覧（SPRING）'!B"&amp;E669)</f>
        <v>0</v>
      </c>
      <c r="G669" s="5" t="str" cm="1">
        <f t="array" aca="1" ref="G669" ca="1">LEFT(IF(INDIRECT("'3_選抜学生一覧（SPRING）'!P"&amp;E669)&lt;&gt;"",INDIRECT("'3_選抜学生一覧（SPRING）'!B"&amp;E669)&amp;"-"&amp;INDIRECT("'3_選抜学生一覧（SPRING）'!P"&amp;E669),""),5)</f>
        <v/>
      </c>
      <c r="H669">
        <f ca="1">IF(G669="",0,COUNTIF($G$5:$G669,$G669))</f>
        <v>0</v>
      </c>
      <c r="I669">
        <f ca="1">IF(H669=1,SUMIF('3_選抜学生一覧（SPRING）'!$B$5:$B$2004,処理!G669,'3_選抜学生一覧（SPRING）'!$P$5:$P$2004),0)</f>
        <v>0</v>
      </c>
      <c r="K669">
        <f t="shared" ca="1" si="17"/>
        <v>0</v>
      </c>
    </row>
    <row r="670" spans="5:11">
      <c r="E670">
        <f>ROW()</f>
        <v>670</v>
      </c>
      <c r="F670" s="5" cm="1">
        <f t="array" aca="1" ref="F670" ca="1">INDIRECT("'3_選抜学生一覧（SPRING）'!B"&amp;E670)</f>
        <v>0</v>
      </c>
      <c r="G670" s="5" t="str" cm="1">
        <f t="array" aca="1" ref="G670" ca="1">LEFT(IF(INDIRECT("'3_選抜学生一覧（SPRING）'!P"&amp;E670)&lt;&gt;"",INDIRECT("'3_選抜学生一覧（SPRING）'!B"&amp;E670)&amp;"-"&amp;INDIRECT("'3_選抜学生一覧（SPRING）'!P"&amp;E670),""),5)</f>
        <v/>
      </c>
      <c r="H670">
        <f ca="1">IF(G670="",0,COUNTIF($G$5:$G670,$G670))</f>
        <v>0</v>
      </c>
      <c r="I670">
        <f ca="1">IF(H670=1,SUMIF('3_選抜学生一覧（SPRING）'!$B$5:$B$2004,処理!G670,'3_選抜学生一覧（SPRING）'!$P$5:$P$2004),0)</f>
        <v>0</v>
      </c>
      <c r="K670">
        <f t="shared" ca="1" si="17"/>
        <v>0</v>
      </c>
    </row>
    <row r="671" spans="5:11">
      <c r="E671">
        <f>ROW()</f>
        <v>671</v>
      </c>
      <c r="F671" s="5" cm="1">
        <f t="array" aca="1" ref="F671" ca="1">INDIRECT("'3_選抜学生一覧（SPRING）'!B"&amp;E671)</f>
        <v>0</v>
      </c>
      <c r="G671" s="5" t="str" cm="1">
        <f t="array" aca="1" ref="G671" ca="1">LEFT(IF(INDIRECT("'3_選抜学生一覧（SPRING）'!P"&amp;E671)&lt;&gt;"",INDIRECT("'3_選抜学生一覧（SPRING）'!B"&amp;E671)&amp;"-"&amp;INDIRECT("'3_選抜学生一覧（SPRING）'!P"&amp;E671),""),5)</f>
        <v/>
      </c>
      <c r="H671">
        <f ca="1">IF(G671="",0,COUNTIF($G$5:$G671,$G671))</f>
        <v>0</v>
      </c>
      <c r="I671">
        <f ca="1">IF(H671=1,SUMIF('3_選抜学生一覧（SPRING）'!$B$5:$B$2004,処理!G671,'3_選抜学生一覧（SPRING）'!$P$5:$P$2004),0)</f>
        <v>0</v>
      </c>
      <c r="K671">
        <f t="shared" ca="1" si="17"/>
        <v>0</v>
      </c>
    </row>
    <row r="672" spans="5:11">
      <c r="E672">
        <f>ROW()</f>
        <v>672</v>
      </c>
      <c r="F672" s="5" cm="1">
        <f t="array" aca="1" ref="F672" ca="1">INDIRECT("'3_選抜学生一覧（SPRING）'!B"&amp;E672)</f>
        <v>0</v>
      </c>
      <c r="G672" s="5" t="str" cm="1">
        <f t="array" aca="1" ref="G672" ca="1">LEFT(IF(INDIRECT("'3_選抜学生一覧（SPRING）'!P"&amp;E672)&lt;&gt;"",INDIRECT("'3_選抜学生一覧（SPRING）'!B"&amp;E672)&amp;"-"&amp;INDIRECT("'3_選抜学生一覧（SPRING）'!P"&amp;E672),""),5)</f>
        <v/>
      </c>
      <c r="H672">
        <f ca="1">IF(G672="",0,COUNTIF($G$5:$G672,$G672))</f>
        <v>0</v>
      </c>
      <c r="I672">
        <f ca="1">IF(H672=1,SUMIF('3_選抜学生一覧（SPRING）'!$B$5:$B$2004,処理!G672,'3_選抜学生一覧（SPRING）'!$P$5:$P$2004),0)</f>
        <v>0</v>
      </c>
      <c r="K672">
        <f t="shared" ca="1" si="17"/>
        <v>0</v>
      </c>
    </row>
    <row r="673" spans="5:11">
      <c r="E673">
        <f>ROW()</f>
        <v>673</v>
      </c>
      <c r="F673" s="5" cm="1">
        <f t="array" aca="1" ref="F673" ca="1">INDIRECT("'3_選抜学生一覧（SPRING）'!B"&amp;E673)</f>
        <v>0</v>
      </c>
      <c r="G673" s="5" t="str" cm="1">
        <f t="array" aca="1" ref="G673" ca="1">LEFT(IF(INDIRECT("'3_選抜学生一覧（SPRING）'!P"&amp;E673)&lt;&gt;"",INDIRECT("'3_選抜学生一覧（SPRING）'!B"&amp;E673)&amp;"-"&amp;INDIRECT("'3_選抜学生一覧（SPRING）'!P"&amp;E673),""),5)</f>
        <v/>
      </c>
      <c r="H673">
        <f ca="1">IF(G673="",0,COUNTIF($G$5:$G673,$G673))</f>
        <v>0</v>
      </c>
      <c r="I673">
        <f ca="1">IF(H673=1,SUMIF('3_選抜学生一覧（SPRING）'!$B$5:$B$2004,処理!G673,'3_選抜学生一覧（SPRING）'!$P$5:$P$2004),0)</f>
        <v>0</v>
      </c>
      <c r="K673">
        <f t="shared" ca="1" si="17"/>
        <v>0</v>
      </c>
    </row>
    <row r="674" spans="5:11">
      <c r="E674">
        <f>ROW()</f>
        <v>674</v>
      </c>
      <c r="F674" s="5" cm="1">
        <f t="array" aca="1" ref="F674" ca="1">INDIRECT("'3_選抜学生一覧（SPRING）'!B"&amp;E674)</f>
        <v>0</v>
      </c>
      <c r="G674" s="5" t="str" cm="1">
        <f t="array" aca="1" ref="G674" ca="1">LEFT(IF(INDIRECT("'3_選抜学生一覧（SPRING）'!P"&amp;E674)&lt;&gt;"",INDIRECT("'3_選抜学生一覧（SPRING）'!B"&amp;E674)&amp;"-"&amp;INDIRECT("'3_選抜学生一覧（SPRING）'!P"&amp;E674),""),5)</f>
        <v/>
      </c>
      <c r="H674">
        <f ca="1">IF(G674="",0,COUNTIF($G$5:$G674,$G674))</f>
        <v>0</v>
      </c>
      <c r="I674">
        <f ca="1">IF(H674=1,SUMIF('3_選抜学生一覧（SPRING）'!$B$5:$B$2004,処理!G674,'3_選抜学生一覧（SPRING）'!$P$5:$P$2004),0)</f>
        <v>0</v>
      </c>
      <c r="K674">
        <f t="shared" ca="1" si="17"/>
        <v>0</v>
      </c>
    </row>
    <row r="675" spans="5:11">
      <c r="E675">
        <f>ROW()</f>
        <v>675</v>
      </c>
      <c r="F675" s="5" cm="1">
        <f t="array" aca="1" ref="F675" ca="1">INDIRECT("'3_選抜学生一覧（SPRING）'!B"&amp;E675)</f>
        <v>0</v>
      </c>
      <c r="G675" s="5" t="str" cm="1">
        <f t="array" aca="1" ref="G675" ca="1">LEFT(IF(INDIRECT("'3_選抜学生一覧（SPRING）'!P"&amp;E675)&lt;&gt;"",INDIRECT("'3_選抜学生一覧（SPRING）'!B"&amp;E675)&amp;"-"&amp;INDIRECT("'3_選抜学生一覧（SPRING）'!P"&amp;E675),""),5)</f>
        <v/>
      </c>
      <c r="H675">
        <f ca="1">IF(G675="",0,COUNTIF($G$5:$G675,$G675))</f>
        <v>0</v>
      </c>
      <c r="I675">
        <f ca="1">IF(H675=1,SUMIF('3_選抜学生一覧（SPRING）'!$B$5:$B$2004,処理!G675,'3_選抜学生一覧（SPRING）'!$P$5:$P$2004),0)</f>
        <v>0</v>
      </c>
      <c r="K675">
        <f t="shared" ca="1" si="17"/>
        <v>0</v>
      </c>
    </row>
    <row r="676" spans="5:11">
      <c r="E676">
        <f>ROW()</f>
        <v>676</v>
      </c>
      <c r="F676" s="5" cm="1">
        <f t="array" aca="1" ref="F676" ca="1">INDIRECT("'3_選抜学生一覧（SPRING）'!B"&amp;E676)</f>
        <v>0</v>
      </c>
      <c r="G676" s="5" t="str" cm="1">
        <f t="array" aca="1" ref="G676" ca="1">LEFT(IF(INDIRECT("'3_選抜学生一覧（SPRING）'!P"&amp;E676)&lt;&gt;"",INDIRECT("'3_選抜学生一覧（SPRING）'!B"&amp;E676)&amp;"-"&amp;INDIRECT("'3_選抜学生一覧（SPRING）'!P"&amp;E676),""),5)</f>
        <v/>
      </c>
      <c r="H676">
        <f ca="1">IF(G676="",0,COUNTIF($G$5:$G676,$G676))</f>
        <v>0</v>
      </c>
      <c r="I676">
        <f ca="1">IF(H676=1,SUMIF('3_選抜学生一覧（SPRING）'!$B$5:$B$2004,処理!G676,'3_選抜学生一覧（SPRING）'!$P$5:$P$2004),0)</f>
        <v>0</v>
      </c>
      <c r="K676">
        <f t="shared" ca="1" si="17"/>
        <v>0</v>
      </c>
    </row>
    <row r="677" spans="5:11">
      <c r="E677">
        <f>ROW()</f>
        <v>677</v>
      </c>
      <c r="F677" s="5" cm="1">
        <f t="array" aca="1" ref="F677" ca="1">INDIRECT("'3_選抜学生一覧（SPRING）'!B"&amp;E677)</f>
        <v>0</v>
      </c>
      <c r="G677" s="5" t="str" cm="1">
        <f t="array" aca="1" ref="G677" ca="1">LEFT(IF(INDIRECT("'3_選抜学生一覧（SPRING）'!P"&amp;E677)&lt;&gt;"",INDIRECT("'3_選抜学生一覧（SPRING）'!B"&amp;E677)&amp;"-"&amp;INDIRECT("'3_選抜学生一覧（SPRING）'!P"&amp;E677),""),5)</f>
        <v/>
      </c>
      <c r="H677">
        <f ca="1">IF(G677="",0,COUNTIF($G$5:$G677,$G677))</f>
        <v>0</v>
      </c>
      <c r="I677">
        <f ca="1">IF(H677=1,SUMIF('3_選抜学生一覧（SPRING）'!$B$5:$B$2004,処理!G677,'3_選抜学生一覧（SPRING）'!$P$5:$P$2004),0)</f>
        <v>0</v>
      </c>
      <c r="K677">
        <f t="shared" ca="1" si="17"/>
        <v>0</v>
      </c>
    </row>
    <row r="678" spans="5:11">
      <c r="E678">
        <f>ROW()</f>
        <v>678</v>
      </c>
      <c r="F678" s="5" cm="1">
        <f t="array" aca="1" ref="F678" ca="1">INDIRECT("'3_選抜学生一覧（SPRING）'!B"&amp;E678)</f>
        <v>0</v>
      </c>
      <c r="G678" s="5" t="str" cm="1">
        <f t="array" aca="1" ref="G678" ca="1">LEFT(IF(INDIRECT("'3_選抜学生一覧（SPRING）'!P"&amp;E678)&lt;&gt;"",INDIRECT("'3_選抜学生一覧（SPRING）'!B"&amp;E678)&amp;"-"&amp;INDIRECT("'3_選抜学生一覧（SPRING）'!P"&amp;E678),""),5)</f>
        <v/>
      </c>
      <c r="H678">
        <f ca="1">IF(G678="",0,COUNTIF($G$5:$G678,$G678))</f>
        <v>0</v>
      </c>
      <c r="I678">
        <f ca="1">IF(H678=1,SUMIF('3_選抜学生一覧（SPRING）'!$B$5:$B$2004,処理!G678,'3_選抜学生一覧（SPRING）'!$P$5:$P$2004),0)</f>
        <v>0</v>
      </c>
      <c r="K678">
        <f t="shared" ca="1" si="17"/>
        <v>0</v>
      </c>
    </row>
    <row r="679" spans="5:11">
      <c r="E679">
        <f>ROW()</f>
        <v>679</v>
      </c>
      <c r="F679" s="5" cm="1">
        <f t="array" aca="1" ref="F679" ca="1">INDIRECT("'3_選抜学生一覧（SPRING）'!B"&amp;E679)</f>
        <v>0</v>
      </c>
      <c r="G679" s="5" t="str" cm="1">
        <f t="array" aca="1" ref="G679" ca="1">LEFT(IF(INDIRECT("'3_選抜学生一覧（SPRING）'!P"&amp;E679)&lt;&gt;"",INDIRECT("'3_選抜学生一覧（SPRING）'!B"&amp;E679)&amp;"-"&amp;INDIRECT("'3_選抜学生一覧（SPRING）'!P"&amp;E679),""),5)</f>
        <v/>
      </c>
      <c r="H679">
        <f ca="1">IF(G679="",0,COUNTIF($G$5:$G679,$G679))</f>
        <v>0</v>
      </c>
      <c r="I679">
        <f ca="1">IF(H679=1,SUMIF('3_選抜学生一覧（SPRING）'!$B$5:$B$2004,処理!G679,'3_選抜学生一覧（SPRING）'!$P$5:$P$2004),0)</f>
        <v>0</v>
      </c>
      <c r="K679">
        <f t="shared" ca="1" si="17"/>
        <v>0</v>
      </c>
    </row>
    <row r="680" spans="5:11">
      <c r="E680">
        <f>ROW()</f>
        <v>680</v>
      </c>
      <c r="F680" s="5" cm="1">
        <f t="array" aca="1" ref="F680" ca="1">INDIRECT("'3_選抜学生一覧（SPRING）'!B"&amp;E680)</f>
        <v>0</v>
      </c>
      <c r="G680" s="5" t="str" cm="1">
        <f t="array" aca="1" ref="G680" ca="1">LEFT(IF(INDIRECT("'3_選抜学生一覧（SPRING）'!P"&amp;E680)&lt;&gt;"",INDIRECT("'3_選抜学生一覧（SPRING）'!B"&amp;E680)&amp;"-"&amp;INDIRECT("'3_選抜学生一覧（SPRING）'!P"&amp;E680),""),5)</f>
        <v/>
      </c>
      <c r="H680">
        <f ca="1">IF(G680="",0,COUNTIF($G$5:$G680,$G680))</f>
        <v>0</v>
      </c>
      <c r="I680">
        <f ca="1">IF(H680=1,SUMIF('3_選抜学生一覧（SPRING）'!$B$5:$B$2004,処理!G680,'3_選抜学生一覧（SPRING）'!$P$5:$P$2004),0)</f>
        <v>0</v>
      </c>
      <c r="K680">
        <f t="shared" ca="1" si="17"/>
        <v>0</v>
      </c>
    </row>
    <row r="681" spans="5:11">
      <c r="E681">
        <f>ROW()</f>
        <v>681</v>
      </c>
      <c r="F681" s="5" cm="1">
        <f t="array" aca="1" ref="F681" ca="1">INDIRECT("'3_選抜学生一覧（SPRING）'!B"&amp;E681)</f>
        <v>0</v>
      </c>
      <c r="G681" s="5" t="str" cm="1">
        <f t="array" aca="1" ref="G681" ca="1">LEFT(IF(INDIRECT("'3_選抜学生一覧（SPRING）'!P"&amp;E681)&lt;&gt;"",INDIRECT("'3_選抜学生一覧（SPRING）'!B"&amp;E681)&amp;"-"&amp;INDIRECT("'3_選抜学生一覧（SPRING）'!P"&amp;E681),""),5)</f>
        <v/>
      </c>
      <c r="H681">
        <f ca="1">IF(G681="",0,COUNTIF($G$5:$G681,$G681))</f>
        <v>0</v>
      </c>
      <c r="I681">
        <f ca="1">IF(H681=1,SUMIF('3_選抜学生一覧（SPRING）'!$B$5:$B$2004,処理!G681,'3_選抜学生一覧（SPRING）'!$P$5:$P$2004),0)</f>
        <v>0</v>
      </c>
      <c r="K681">
        <f t="shared" ca="1" si="17"/>
        <v>0</v>
      </c>
    </row>
    <row r="682" spans="5:11">
      <c r="E682">
        <f>ROW()</f>
        <v>682</v>
      </c>
      <c r="F682" s="5" cm="1">
        <f t="array" aca="1" ref="F682" ca="1">INDIRECT("'3_選抜学生一覧（SPRING）'!B"&amp;E682)</f>
        <v>0</v>
      </c>
      <c r="G682" s="5" t="str" cm="1">
        <f t="array" aca="1" ref="G682" ca="1">LEFT(IF(INDIRECT("'3_選抜学生一覧（SPRING）'!P"&amp;E682)&lt;&gt;"",INDIRECT("'3_選抜学生一覧（SPRING）'!B"&amp;E682)&amp;"-"&amp;INDIRECT("'3_選抜学生一覧（SPRING）'!P"&amp;E682),""),5)</f>
        <v/>
      </c>
      <c r="H682">
        <f ca="1">IF(G682="",0,COUNTIF($G$5:$G682,$G682))</f>
        <v>0</v>
      </c>
      <c r="I682">
        <f ca="1">IF(H682=1,SUMIF('3_選抜学生一覧（SPRING）'!$B$5:$B$2004,処理!G682,'3_選抜学生一覧（SPRING）'!$P$5:$P$2004),0)</f>
        <v>0</v>
      </c>
      <c r="K682">
        <f t="shared" ca="1" si="17"/>
        <v>0</v>
      </c>
    </row>
    <row r="683" spans="5:11">
      <c r="E683">
        <f>ROW()</f>
        <v>683</v>
      </c>
      <c r="F683" s="5" cm="1">
        <f t="array" aca="1" ref="F683" ca="1">INDIRECT("'3_選抜学生一覧（SPRING）'!B"&amp;E683)</f>
        <v>0</v>
      </c>
      <c r="G683" s="5" t="str" cm="1">
        <f t="array" aca="1" ref="G683" ca="1">LEFT(IF(INDIRECT("'3_選抜学生一覧（SPRING）'!P"&amp;E683)&lt;&gt;"",INDIRECT("'3_選抜学生一覧（SPRING）'!B"&amp;E683)&amp;"-"&amp;INDIRECT("'3_選抜学生一覧（SPRING）'!P"&amp;E683),""),5)</f>
        <v/>
      </c>
      <c r="H683">
        <f ca="1">IF(G683="",0,COUNTIF($G$5:$G683,$G683))</f>
        <v>0</v>
      </c>
      <c r="I683">
        <f ca="1">IF(H683=1,SUMIF('3_選抜学生一覧（SPRING）'!$B$5:$B$2004,処理!G683,'3_選抜学生一覧（SPRING）'!$P$5:$P$2004),0)</f>
        <v>0</v>
      </c>
      <c r="K683">
        <f t="shared" ca="1" si="17"/>
        <v>0</v>
      </c>
    </row>
    <row r="684" spans="5:11">
      <c r="E684">
        <f>ROW()</f>
        <v>684</v>
      </c>
      <c r="F684" s="5" cm="1">
        <f t="array" aca="1" ref="F684" ca="1">INDIRECT("'3_選抜学生一覧（SPRING）'!B"&amp;E684)</f>
        <v>0</v>
      </c>
      <c r="G684" s="5" t="str" cm="1">
        <f t="array" aca="1" ref="G684" ca="1">LEFT(IF(INDIRECT("'3_選抜学生一覧（SPRING）'!P"&amp;E684)&lt;&gt;"",INDIRECT("'3_選抜学生一覧（SPRING）'!B"&amp;E684)&amp;"-"&amp;INDIRECT("'3_選抜学生一覧（SPRING）'!P"&amp;E684),""),5)</f>
        <v/>
      </c>
      <c r="H684">
        <f ca="1">IF(G684="",0,COUNTIF($G$5:$G684,$G684))</f>
        <v>0</v>
      </c>
      <c r="I684">
        <f ca="1">IF(H684=1,SUMIF('3_選抜学生一覧（SPRING）'!$B$5:$B$2004,処理!G684,'3_選抜学生一覧（SPRING）'!$P$5:$P$2004),0)</f>
        <v>0</v>
      </c>
      <c r="K684">
        <f t="shared" ca="1" si="17"/>
        <v>0</v>
      </c>
    </row>
    <row r="685" spans="5:11">
      <c r="E685">
        <f>ROW()</f>
        <v>685</v>
      </c>
      <c r="F685" s="5" cm="1">
        <f t="array" aca="1" ref="F685" ca="1">INDIRECT("'3_選抜学生一覧（SPRING）'!B"&amp;E685)</f>
        <v>0</v>
      </c>
      <c r="G685" s="5" t="str" cm="1">
        <f t="array" aca="1" ref="G685" ca="1">LEFT(IF(INDIRECT("'3_選抜学生一覧（SPRING）'!P"&amp;E685)&lt;&gt;"",INDIRECT("'3_選抜学生一覧（SPRING）'!B"&amp;E685)&amp;"-"&amp;INDIRECT("'3_選抜学生一覧（SPRING）'!P"&amp;E685),""),5)</f>
        <v/>
      </c>
      <c r="H685">
        <f ca="1">IF(G685="",0,COUNTIF($G$5:$G685,$G685))</f>
        <v>0</v>
      </c>
      <c r="I685">
        <f ca="1">IF(H685=1,SUMIF('3_選抜学生一覧（SPRING）'!$B$5:$B$2004,処理!G685,'3_選抜学生一覧（SPRING）'!$P$5:$P$2004),0)</f>
        <v>0</v>
      </c>
      <c r="K685">
        <f t="shared" ca="1" si="17"/>
        <v>0</v>
      </c>
    </row>
    <row r="686" spans="5:11">
      <c r="E686">
        <f>ROW()</f>
        <v>686</v>
      </c>
      <c r="F686" s="5" cm="1">
        <f t="array" aca="1" ref="F686" ca="1">INDIRECT("'3_選抜学生一覧（SPRING）'!B"&amp;E686)</f>
        <v>0</v>
      </c>
      <c r="G686" s="5" t="str" cm="1">
        <f t="array" aca="1" ref="G686" ca="1">LEFT(IF(INDIRECT("'3_選抜学生一覧（SPRING）'!P"&amp;E686)&lt;&gt;"",INDIRECT("'3_選抜学生一覧（SPRING）'!B"&amp;E686)&amp;"-"&amp;INDIRECT("'3_選抜学生一覧（SPRING）'!P"&amp;E686),""),5)</f>
        <v/>
      </c>
      <c r="H686">
        <f ca="1">IF(G686="",0,COUNTIF($G$5:$G686,$G686))</f>
        <v>0</v>
      </c>
      <c r="I686">
        <f ca="1">IF(H686=1,SUMIF('3_選抜学生一覧（SPRING）'!$B$5:$B$2004,処理!G686,'3_選抜学生一覧（SPRING）'!$P$5:$P$2004),0)</f>
        <v>0</v>
      </c>
      <c r="K686">
        <f t="shared" ca="1" si="17"/>
        <v>0</v>
      </c>
    </row>
    <row r="687" spans="5:11">
      <c r="E687">
        <f>ROW()</f>
        <v>687</v>
      </c>
      <c r="F687" s="5" cm="1">
        <f t="array" aca="1" ref="F687" ca="1">INDIRECT("'3_選抜学生一覧（SPRING）'!B"&amp;E687)</f>
        <v>0</v>
      </c>
      <c r="G687" s="5" t="str" cm="1">
        <f t="array" aca="1" ref="G687" ca="1">LEFT(IF(INDIRECT("'3_選抜学生一覧（SPRING）'!P"&amp;E687)&lt;&gt;"",INDIRECT("'3_選抜学生一覧（SPRING）'!B"&amp;E687)&amp;"-"&amp;INDIRECT("'3_選抜学生一覧（SPRING）'!P"&amp;E687),""),5)</f>
        <v/>
      </c>
      <c r="H687">
        <f ca="1">IF(G687="",0,COUNTIF($G$5:$G687,$G687))</f>
        <v>0</v>
      </c>
      <c r="I687">
        <f ca="1">IF(H687=1,SUMIF('3_選抜学生一覧（SPRING）'!$B$5:$B$2004,処理!G687,'3_選抜学生一覧（SPRING）'!$P$5:$P$2004),0)</f>
        <v>0</v>
      </c>
      <c r="K687">
        <f t="shared" ca="1" si="17"/>
        <v>0</v>
      </c>
    </row>
    <row r="688" spans="5:11">
      <c r="E688">
        <f>ROW()</f>
        <v>688</v>
      </c>
      <c r="F688" s="5" cm="1">
        <f t="array" aca="1" ref="F688" ca="1">INDIRECT("'3_選抜学生一覧（SPRING）'!B"&amp;E688)</f>
        <v>0</v>
      </c>
      <c r="G688" s="5" t="str" cm="1">
        <f t="array" aca="1" ref="G688" ca="1">LEFT(IF(INDIRECT("'3_選抜学生一覧（SPRING）'!P"&amp;E688)&lt;&gt;"",INDIRECT("'3_選抜学生一覧（SPRING）'!B"&amp;E688)&amp;"-"&amp;INDIRECT("'3_選抜学生一覧（SPRING）'!P"&amp;E688),""),5)</f>
        <v/>
      </c>
      <c r="H688">
        <f ca="1">IF(G688="",0,COUNTIF($G$5:$G688,$G688))</f>
        <v>0</v>
      </c>
      <c r="I688">
        <f ca="1">IF(H688=1,SUMIF('3_選抜学生一覧（SPRING）'!$B$5:$B$2004,処理!G688,'3_選抜学生一覧（SPRING）'!$P$5:$P$2004),0)</f>
        <v>0</v>
      </c>
      <c r="K688">
        <f t="shared" ca="1" si="17"/>
        <v>0</v>
      </c>
    </row>
    <row r="689" spans="5:11">
      <c r="E689">
        <f>ROW()</f>
        <v>689</v>
      </c>
      <c r="F689" s="5" cm="1">
        <f t="array" aca="1" ref="F689" ca="1">INDIRECT("'3_選抜学生一覧（SPRING）'!B"&amp;E689)</f>
        <v>0</v>
      </c>
      <c r="G689" s="5" t="str" cm="1">
        <f t="array" aca="1" ref="G689" ca="1">LEFT(IF(INDIRECT("'3_選抜学生一覧（SPRING）'!P"&amp;E689)&lt;&gt;"",INDIRECT("'3_選抜学生一覧（SPRING）'!B"&amp;E689)&amp;"-"&amp;INDIRECT("'3_選抜学生一覧（SPRING）'!P"&amp;E689),""),5)</f>
        <v/>
      </c>
      <c r="H689">
        <f ca="1">IF(G689="",0,COUNTIF($G$5:$G689,$G689))</f>
        <v>0</v>
      </c>
      <c r="I689">
        <f ca="1">IF(H689=1,SUMIF('3_選抜学生一覧（SPRING）'!$B$5:$B$2004,処理!G689,'3_選抜学生一覧（SPRING）'!$P$5:$P$2004),0)</f>
        <v>0</v>
      </c>
      <c r="K689">
        <f t="shared" ca="1" si="17"/>
        <v>0</v>
      </c>
    </row>
    <row r="690" spans="5:11">
      <c r="E690">
        <f>ROW()</f>
        <v>690</v>
      </c>
      <c r="F690" s="5" cm="1">
        <f t="array" aca="1" ref="F690" ca="1">INDIRECT("'3_選抜学生一覧（SPRING）'!B"&amp;E690)</f>
        <v>0</v>
      </c>
      <c r="G690" s="5" t="str" cm="1">
        <f t="array" aca="1" ref="G690" ca="1">LEFT(IF(INDIRECT("'3_選抜学生一覧（SPRING）'!P"&amp;E690)&lt;&gt;"",INDIRECT("'3_選抜学生一覧（SPRING）'!B"&amp;E690)&amp;"-"&amp;INDIRECT("'3_選抜学生一覧（SPRING）'!P"&amp;E690),""),5)</f>
        <v/>
      </c>
      <c r="H690">
        <f ca="1">IF(G690="",0,COUNTIF($G$5:$G690,$G690))</f>
        <v>0</v>
      </c>
      <c r="I690">
        <f ca="1">IF(H690=1,SUMIF('3_選抜学生一覧（SPRING）'!$B$5:$B$2004,処理!G690,'3_選抜学生一覧（SPRING）'!$P$5:$P$2004),0)</f>
        <v>0</v>
      </c>
      <c r="K690">
        <f t="shared" ca="1" si="17"/>
        <v>0</v>
      </c>
    </row>
    <row r="691" spans="5:11">
      <c r="E691">
        <f>ROW()</f>
        <v>691</v>
      </c>
      <c r="F691" s="5" cm="1">
        <f t="array" aca="1" ref="F691" ca="1">INDIRECT("'3_選抜学生一覧（SPRING）'!B"&amp;E691)</f>
        <v>0</v>
      </c>
      <c r="G691" s="5" t="str" cm="1">
        <f t="array" aca="1" ref="G691" ca="1">LEFT(IF(INDIRECT("'3_選抜学生一覧（SPRING）'!P"&amp;E691)&lt;&gt;"",INDIRECT("'3_選抜学生一覧（SPRING）'!B"&amp;E691)&amp;"-"&amp;INDIRECT("'3_選抜学生一覧（SPRING）'!P"&amp;E691),""),5)</f>
        <v/>
      </c>
      <c r="H691">
        <f ca="1">IF(G691="",0,COUNTIF($G$5:$G691,$G691))</f>
        <v>0</v>
      </c>
      <c r="I691">
        <f ca="1">IF(H691=1,SUMIF('3_選抜学生一覧（SPRING）'!$B$5:$B$2004,処理!G691,'3_選抜学生一覧（SPRING）'!$P$5:$P$2004),0)</f>
        <v>0</v>
      </c>
      <c r="K691">
        <f t="shared" ca="1" si="17"/>
        <v>0</v>
      </c>
    </row>
    <row r="692" spans="5:11">
      <c r="E692">
        <f>ROW()</f>
        <v>692</v>
      </c>
      <c r="F692" s="5" cm="1">
        <f t="array" aca="1" ref="F692" ca="1">INDIRECT("'3_選抜学生一覧（SPRING）'!B"&amp;E692)</f>
        <v>0</v>
      </c>
      <c r="G692" s="5" t="str" cm="1">
        <f t="array" aca="1" ref="G692" ca="1">LEFT(IF(INDIRECT("'3_選抜学生一覧（SPRING）'!P"&amp;E692)&lt;&gt;"",INDIRECT("'3_選抜学生一覧（SPRING）'!B"&amp;E692)&amp;"-"&amp;INDIRECT("'3_選抜学生一覧（SPRING）'!P"&amp;E692),""),5)</f>
        <v/>
      </c>
      <c r="H692">
        <f ca="1">IF(G692="",0,COUNTIF($G$5:$G692,$G692))</f>
        <v>0</v>
      </c>
      <c r="I692">
        <f ca="1">IF(H692=1,SUMIF('3_選抜学生一覧（SPRING）'!$B$5:$B$2004,処理!G692,'3_選抜学生一覧（SPRING）'!$P$5:$P$2004),0)</f>
        <v>0</v>
      </c>
      <c r="K692">
        <f t="shared" ca="1" si="17"/>
        <v>0</v>
      </c>
    </row>
    <row r="693" spans="5:11">
      <c r="E693">
        <f>ROW()</f>
        <v>693</v>
      </c>
      <c r="F693" s="5" cm="1">
        <f t="array" aca="1" ref="F693" ca="1">INDIRECT("'3_選抜学生一覧（SPRING）'!B"&amp;E693)</f>
        <v>0</v>
      </c>
      <c r="G693" s="5" t="str" cm="1">
        <f t="array" aca="1" ref="G693" ca="1">LEFT(IF(INDIRECT("'3_選抜学生一覧（SPRING）'!P"&amp;E693)&lt;&gt;"",INDIRECT("'3_選抜学生一覧（SPRING）'!B"&amp;E693)&amp;"-"&amp;INDIRECT("'3_選抜学生一覧（SPRING）'!P"&amp;E693),""),5)</f>
        <v/>
      </c>
      <c r="H693">
        <f ca="1">IF(G693="",0,COUNTIF($G$5:$G693,$G693))</f>
        <v>0</v>
      </c>
      <c r="I693">
        <f ca="1">IF(H693=1,SUMIF('3_選抜学生一覧（SPRING）'!$B$5:$B$2004,処理!G693,'3_選抜学生一覧（SPRING）'!$P$5:$P$2004),0)</f>
        <v>0</v>
      </c>
      <c r="K693">
        <f t="shared" ca="1" si="17"/>
        <v>0</v>
      </c>
    </row>
    <row r="694" spans="5:11">
      <c r="E694">
        <f>ROW()</f>
        <v>694</v>
      </c>
      <c r="F694" s="5" cm="1">
        <f t="array" aca="1" ref="F694" ca="1">INDIRECT("'3_選抜学生一覧（SPRING）'!B"&amp;E694)</f>
        <v>0</v>
      </c>
      <c r="G694" s="5" t="str" cm="1">
        <f t="array" aca="1" ref="G694" ca="1">LEFT(IF(INDIRECT("'3_選抜学生一覧（SPRING）'!P"&amp;E694)&lt;&gt;"",INDIRECT("'3_選抜学生一覧（SPRING）'!B"&amp;E694)&amp;"-"&amp;INDIRECT("'3_選抜学生一覧（SPRING）'!P"&amp;E694),""),5)</f>
        <v/>
      </c>
      <c r="H694">
        <f ca="1">IF(G694="",0,COUNTIF($G$5:$G694,$G694))</f>
        <v>0</v>
      </c>
      <c r="I694">
        <f ca="1">IF(H694=1,SUMIF('3_選抜学生一覧（SPRING）'!$B$5:$B$2004,処理!G694,'3_選抜学生一覧（SPRING）'!$P$5:$P$2004),0)</f>
        <v>0</v>
      </c>
      <c r="K694">
        <f t="shared" ca="1" si="17"/>
        <v>0</v>
      </c>
    </row>
    <row r="695" spans="5:11">
      <c r="E695">
        <f>ROW()</f>
        <v>695</v>
      </c>
      <c r="F695" s="5" cm="1">
        <f t="array" aca="1" ref="F695" ca="1">INDIRECT("'3_選抜学生一覧（SPRING）'!B"&amp;E695)</f>
        <v>0</v>
      </c>
      <c r="G695" s="5" t="str" cm="1">
        <f t="array" aca="1" ref="G695" ca="1">LEFT(IF(INDIRECT("'3_選抜学生一覧（SPRING）'!P"&amp;E695)&lt;&gt;"",INDIRECT("'3_選抜学生一覧（SPRING）'!B"&amp;E695)&amp;"-"&amp;INDIRECT("'3_選抜学生一覧（SPRING）'!P"&amp;E695),""),5)</f>
        <v/>
      </c>
      <c r="H695">
        <f ca="1">IF(G695="",0,COUNTIF($G$5:$G695,$G695))</f>
        <v>0</v>
      </c>
      <c r="I695">
        <f ca="1">IF(H695=1,SUMIF('3_選抜学生一覧（SPRING）'!$B$5:$B$2004,処理!G695,'3_選抜学生一覧（SPRING）'!$P$5:$P$2004),0)</f>
        <v>0</v>
      </c>
      <c r="K695">
        <f t="shared" ca="1" si="17"/>
        <v>0</v>
      </c>
    </row>
    <row r="696" spans="5:11">
      <c r="E696">
        <f>ROW()</f>
        <v>696</v>
      </c>
      <c r="F696" s="5" cm="1">
        <f t="array" aca="1" ref="F696" ca="1">INDIRECT("'3_選抜学生一覧（SPRING）'!B"&amp;E696)</f>
        <v>0</v>
      </c>
      <c r="G696" s="5" t="str" cm="1">
        <f t="array" aca="1" ref="G696" ca="1">LEFT(IF(INDIRECT("'3_選抜学生一覧（SPRING）'!P"&amp;E696)&lt;&gt;"",INDIRECT("'3_選抜学生一覧（SPRING）'!B"&amp;E696)&amp;"-"&amp;INDIRECT("'3_選抜学生一覧（SPRING）'!P"&amp;E696),""),5)</f>
        <v/>
      </c>
      <c r="H696">
        <f ca="1">IF(G696="",0,COUNTIF($G$5:$G696,$G696))</f>
        <v>0</v>
      </c>
      <c r="I696">
        <f ca="1">IF(H696=1,SUMIF('3_選抜学生一覧（SPRING）'!$B$5:$B$2004,処理!G696,'3_選抜学生一覧（SPRING）'!$P$5:$P$2004),0)</f>
        <v>0</v>
      </c>
      <c r="K696">
        <f t="shared" ca="1" si="17"/>
        <v>0</v>
      </c>
    </row>
    <row r="697" spans="5:11">
      <c r="E697">
        <f>ROW()</f>
        <v>697</v>
      </c>
      <c r="F697" s="5" cm="1">
        <f t="array" aca="1" ref="F697" ca="1">INDIRECT("'3_選抜学生一覧（SPRING）'!B"&amp;E697)</f>
        <v>0</v>
      </c>
      <c r="G697" s="5" t="str" cm="1">
        <f t="array" aca="1" ref="G697" ca="1">LEFT(IF(INDIRECT("'3_選抜学生一覧（SPRING）'!P"&amp;E697)&lt;&gt;"",INDIRECT("'3_選抜学生一覧（SPRING）'!B"&amp;E697)&amp;"-"&amp;INDIRECT("'3_選抜学生一覧（SPRING）'!P"&amp;E697),""),5)</f>
        <v/>
      </c>
      <c r="H697">
        <f ca="1">IF(G697="",0,COUNTIF($G$5:$G697,$G697))</f>
        <v>0</v>
      </c>
      <c r="I697">
        <f ca="1">IF(H697=1,SUMIF('3_選抜学生一覧（SPRING）'!$B$5:$B$2004,処理!G697,'3_選抜学生一覧（SPRING）'!$P$5:$P$2004),0)</f>
        <v>0</v>
      </c>
      <c r="K697">
        <f t="shared" ca="1" si="17"/>
        <v>0</v>
      </c>
    </row>
    <row r="698" spans="5:11">
      <c r="E698">
        <f>ROW()</f>
        <v>698</v>
      </c>
      <c r="F698" s="5" cm="1">
        <f t="array" aca="1" ref="F698" ca="1">INDIRECT("'3_選抜学生一覧（SPRING）'!B"&amp;E698)</f>
        <v>0</v>
      </c>
      <c r="G698" s="5" t="str" cm="1">
        <f t="array" aca="1" ref="G698" ca="1">LEFT(IF(INDIRECT("'3_選抜学生一覧（SPRING）'!P"&amp;E698)&lt;&gt;"",INDIRECT("'3_選抜学生一覧（SPRING）'!B"&amp;E698)&amp;"-"&amp;INDIRECT("'3_選抜学生一覧（SPRING）'!P"&amp;E698),""),5)</f>
        <v/>
      </c>
      <c r="H698">
        <f ca="1">IF(G698="",0,COUNTIF($G$5:$G698,$G698))</f>
        <v>0</v>
      </c>
      <c r="I698">
        <f ca="1">IF(H698=1,SUMIF('3_選抜学生一覧（SPRING）'!$B$5:$B$2004,処理!G698,'3_選抜学生一覧（SPRING）'!$P$5:$P$2004),0)</f>
        <v>0</v>
      </c>
      <c r="K698">
        <f t="shared" ca="1" si="17"/>
        <v>0</v>
      </c>
    </row>
    <row r="699" spans="5:11">
      <c r="E699">
        <f>ROW()</f>
        <v>699</v>
      </c>
      <c r="F699" s="5" cm="1">
        <f t="array" aca="1" ref="F699" ca="1">INDIRECT("'3_選抜学生一覧（SPRING）'!B"&amp;E699)</f>
        <v>0</v>
      </c>
      <c r="G699" s="5" t="str" cm="1">
        <f t="array" aca="1" ref="G699" ca="1">LEFT(IF(INDIRECT("'3_選抜学生一覧（SPRING）'!P"&amp;E699)&lt;&gt;"",INDIRECT("'3_選抜学生一覧（SPRING）'!B"&amp;E699)&amp;"-"&amp;INDIRECT("'3_選抜学生一覧（SPRING）'!P"&amp;E699),""),5)</f>
        <v/>
      </c>
      <c r="H699">
        <f ca="1">IF(G699="",0,COUNTIF($G$5:$G699,$G699))</f>
        <v>0</v>
      </c>
      <c r="I699">
        <f ca="1">IF(H699=1,SUMIF('3_選抜学生一覧（SPRING）'!$B$5:$B$2004,処理!G699,'3_選抜学生一覧（SPRING）'!$P$5:$P$2004),0)</f>
        <v>0</v>
      </c>
      <c r="K699">
        <f t="shared" ca="1" si="17"/>
        <v>0</v>
      </c>
    </row>
    <row r="700" spans="5:11">
      <c r="E700">
        <f>ROW()</f>
        <v>700</v>
      </c>
      <c r="F700" s="5" cm="1">
        <f t="array" aca="1" ref="F700" ca="1">INDIRECT("'3_選抜学生一覧（SPRING）'!B"&amp;E700)</f>
        <v>0</v>
      </c>
      <c r="G700" s="5" t="str" cm="1">
        <f t="array" aca="1" ref="G700" ca="1">LEFT(IF(INDIRECT("'3_選抜学生一覧（SPRING）'!P"&amp;E700)&lt;&gt;"",INDIRECT("'3_選抜学生一覧（SPRING）'!B"&amp;E700)&amp;"-"&amp;INDIRECT("'3_選抜学生一覧（SPRING）'!P"&amp;E700),""),5)</f>
        <v/>
      </c>
      <c r="H700">
        <f ca="1">IF(G700="",0,COUNTIF($G$5:$G700,$G700))</f>
        <v>0</v>
      </c>
      <c r="I700">
        <f ca="1">IF(H700=1,SUMIF('3_選抜学生一覧（SPRING）'!$B$5:$B$2004,処理!G700,'3_選抜学生一覧（SPRING）'!$P$5:$P$2004),0)</f>
        <v>0</v>
      </c>
      <c r="K700">
        <f t="shared" ca="1" si="17"/>
        <v>0</v>
      </c>
    </row>
    <row r="701" spans="5:11">
      <c r="E701">
        <f>ROW()</f>
        <v>701</v>
      </c>
      <c r="F701" s="5" cm="1">
        <f t="array" aca="1" ref="F701" ca="1">INDIRECT("'3_選抜学生一覧（SPRING）'!B"&amp;E701)</f>
        <v>0</v>
      </c>
      <c r="G701" s="5" t="str" cm="1">
        <f t="array" aca="1" ref="G701" ca="1">LEFT(IF(INDIRECT("'3_選抜学生一覧（SPRING）'!P"&amp;E701)&lt;&gt;"",INDIRECT("'3_選抜学生一覧（SPRING）'!B"&amp;E701)&amp;"-"&amp;INDIRECT("'3_選抜学生一覧（SPRING）'!P"&amp;E701),""),5)</f>
        <v/>
      </c>
      <c r="H701">
        <f ca="1">IF(G701="",0,COUNTIF($G$5:$G701,$G701))</f>
        <v>0</v>
      </c>
      <c r="I701">
        <f ca="1">IF(H701=1,SUMIF('3_選抜学生一覧（SPRING）'!$B$5:$B$2004,処理!G701,'3_選抜学生一覧（SPRING）'!$P$5:$P$2004),0)</f>
        <v>0</v>
      </c>
      <c r="K701">
        <f t="shared" ca="1" si="17"/>
        <v>0</v>
      </c>
    </row>
    <row r="702" spans="5:11">
      <c r="E702">
        <f>ROW()</f>
        <v>702</v>
      </c>
      <c r="F702" s="5" cm="1">
        <f t="array" aca="1" ref="F702" ca="1">INDIRECT("'3_選抜学生一覧（SPRING）'!B"&amp;E702)</f>
        <v>0</v>
      </c>
      <c r="G702" s="5" t="str" cm="1">
        <f t="array" aca="1" ref="G702" ca="1">LEFT(IF(INDIRECT("'3_選抜学生一覧（SPRING）'!P"&amp;E702)&lt;&gt;"",INDIRECT("'3_選抜学生一覧（SPRING）'!B"&amp;E702)&amp;"-"&amp;INDIRECT("'3_選抜学生一覧（SPRING）'!P"&amp;E702),""),5)</f>
        <v/>
      </c>
      <c r="H702">
        <f ca="1">IF(G702="",0,COUNTIF($G$5:$G702,$G702))</f>
        <v>0</v>
      </c>
      <c r="I702">
        <f ca="1">IF(H702=1,SUMIF('3_選抜学生一覧（SPRING）'!$B$5:$B$2004,処理!G702,'3_選抜学生一覧（SPRING）'!$P$5:$P$2004),0)</f>
        <v>0</v>
      </c>
      <c r="K702">
        <f t="shared" ca="1" si="17"/>
        <v>0</v>
      </c>
    </row>
    <row r="703" spans="5:11">
      <c r="E703">
        <f>ROW()</f>
        <v>703</v>
      </c>
      <c r="F703" s="5" cm="1">
        <f t="array" aca="1" ref="F703" ca="1">INDIRECT("'3_選抜学生一覧（SPRING）'!B"&amp;E703)</f>
        <v>0</v>
      </c>
      <c r="G703" s="5" t="str" cm="1">
        <f t="array" aca="1" ref="G703" ca="1">LEFT(IF(INDIRECT("'3_選抜学生一覧（SPRING）'!P"&amp;E703)&lt;&gt;"",INDIRECT("'3_選抜学生一覧（SPRING）'!B"&amp;E703)&amp;"-"&amp;INDIRECT("'3_選抜学生一覧（SPRING）'!P"&amp;E703),""),5)</f>
        <v/>
      </c>
      <c r="H703">
        <f ca="1">IF(G703="",0,COUNTIF($G$5:$G703,$G703))</f>
        <v>0</v>
      </c>
      <c r="I703">
        <f ca="1">IF(H703=1,SUMIF('3_選抜学生一覧（SPRING）'!$B$5:$B$2004,処理!G703,'3_選抜学生一覧（SPRING）'!$P$5:$P$2004),0)</f>
        <v>0</v>
      </c>
      <c r="K703">
        <f t="shared" ca="1" si="17"/>
        <v>0</v>
      </c>
    </row>
    <row r="704" spans="5:11">
      <c r="E704">
        <f>ROW()</f>
        <v>704</v>
      </c>
      <c r="F704" s="5" cm="1">
        <f t="array" aca="1" ref="F704" ca="1">INDIRECT("'3_選抜学生一覧（SPRING）'!B"&amp;E704)</f>
        <v>0</v>
      </c>
      <c r="G704" s="5" t="str" cm="1">
        <f t="array" aca="1" ref="G704" ca="1">LEFT(IF(INDIRECT("'3_選抜学生一覧（SPRING）'!P"&amp;E704)&lt;&gt;"",INDIRECT("'3_選抜学生一覧（SPRING）'!B"&amp;E704)&amp;"-"&amp;INDIRECT("'3_選抜学生一覧（SPRING）'!P"&amp;E704),""),5)</f>
        <v/>
      </c>
      <c r="H704">
        <f ca="1">IF(G704="",0,COUNTIF($G$5:$G704,$G704))</f>
        <v>0</v>
      </c>
      <c r="I704">
        <f ca="1">IF(H704=1,SUMIF('3_選抜学生一覧（SPRING）'!$B$5:$B$2004,処理!G704,'3_選抜学生一覧（SPRING）'!$P$5:$P$2004),0)</f>
        <v>0</v>
      </c>
      <c r="K704">
        <f t="shared" ca="1" si="17"/>
        <v>0</v>
      </c>
    </row>
    <row r="705" spans="5:11">
      <c r="E705">
        <f>ROW()</f>
        <v>705</v>
      </c>
      <c r="F705" s="5" cm="1">
        <f t="array" aca="1" ref="F705" ca="1">INDIRECT("'3_選抜学生一覧（SPRING）'!B"&amp;E705)</f>
        <v>0</v>
      </c>
      <c r="G705" s="5" t="str" cm="1">
        <f t="array" aca="1" ref="G705" ca="1">LEFT(IF(INDIRECT("'3_選抜学生一覧（SPRING）'!P"&amp;E705)&lt;&gt;"",INDIRECT("'3_選抜学生一覧（SPRING）'!B"&amp;E705)&amp;"-"&amp;INDIRECT("'3_選抜学生一覧（SPRING）'!P"&amp;E705),""),5)</f>
        <v/>
      </c>
      <c r="H705">
        <f ca="1">IF(G705="",0,COUNTIF($G$5:$G705,$G705))</f>
        <v>0</v>
      </c>
      <c r="I705">
        <f ca="1">IF(H705=1,SUMIF('3_選抜学生一覧（SPRING）'!$B$5:$B$2004,処理!G705,'3_選抜学生一覧（SPRING）'!$P$5:$P$2004),0)</f>
        <v>0</v>
      </c>
      <c r="K705">
        <f t="shared" ca="1" si="17"/>
        <v>0</v>
      </c>
    </row>
    <row r="706" spans="5:11">
      <c r="E706">
        <f>ROW()</f>
        <v>706</v>
      </c>
      <c r="F706" s="5" cm="1">
        <f t="array" aca="1" ref="F706" ca="1">INDIRECT("'3_選抜学生一覧（SPRING）'!B"&amp;E706)</f>
        <v>0</v>
      </c>
      <c r="G706" s="5" t="str" cm="1">
        <f t="array" aca="1" ref="G706" ca="1">LEFT(IF(INDIRECT("'3_選抜学生一覧（SPRING）'!P"&amp;E706)&lt;&gt;"",INDIRECT("'3_選抜学生一覧（SPRING）'!B"&amp;E706)&amp;"-"&amp;INDIRECT("'3_選抜学生一覧（SPRING）'!P"&amp;E706),""),5)</f>
        <v/>
      </c>
      <c r="H706">
        <f ca="1">IF(G706="",0,COUNTIF($G$5:$G706,$G706))</f>
        <v>0</v>
      </c>
      <c r="I706">
        <f ca="1">IF(H706=1,SUMIF('3_選抜学生一覧（SPRING）'!$B$5:$B$2004,処理!G706,'3_選抜学生一覧（SPRING）'!$P$5:$P$2004),0)</f>
        <v>0</v>
      </c>
      <c r="K706">
        <f t="shared" ca="1" si="17"/>
        <v>0</v>
      </c>
    </row>
    <row r="707" spans="5:11">
      <c r="E707">
        <f>ROW()</f>
        <v>707</v>
      </c>
      <c r="F707" s="5" cm="1">
        <f t="array" aca="1" ref="F707" ca="1">INDIRECT("'3_選抜学生一覧（SPRING）'!B"&amp;E707)</f>
        <v>0</v>
      </c>
      <c r="G707" s="5" t="str" cm="1">
        <f t="array" aca="1" ref="G707" ca="1">LEFT(IF(INDIRECT("'3_選抜学生一覧（SPRING）'!P"&amp;E707)&lt;&gt;"",INDIRECT("'3_選抜学生一覧（SPRING）'!B"&amp;E707)&amp;"-"&amp;INDIRECT("'3_選抜学生一覧（SPRING）'!P"&amp;E707),""),5)</f>
        <v/>
      </c>
      <c r="H707">
        <f ca="1">IF(G707="",0,COUNTIF($G$5:$G707,$G707))</f>
        <v>0</v>
      </c>
      <c r="I707">
        <f ca="1">IF(H707=1,SUMIF('3_選抜学生一覧（SPRING）'!$B$5:$B$2004,処理!G707,'3_選抜学生一覧（SPRING）'!$P$5:$P$2004),0)</f>
        <v>0</v>
      </c>
      <c r="K707">
        <f t="shared" ca="1" si="17"/>
        <v>0</v>
      </c>
    </row>
    <row r="708" spans="5:11">
      <c r="E708">
        <f>ROW()</f>
        <v>708</v>
      </c>
      <c r="F708" s="5" cm="1">
        <f t="array" aca="1" ref="F708" ca="1">INDIRECT("'3_選抜学生一覧（SPRING）'!B"&amp;E708)</f>
        <v>0</v>
      </c>
      <c r="G708" s="5" t="str" cm="1">
        <f t="array" aca="1" ref="G708" ca="1">LEFT(IF(INDIRECT("'3_選抜学生一覧（SPRING）'!P"&amp;E708)&lt;&gt;"",INDIRECT("'3_選抜学生一覧（SPRING）'!B"&amp;E708)&amp;"-"&amp;INDIRECT("'3_選抜学生一覧（SPRING）'!P"&amp;E708),""),5)</f>
        <v/>
      </c>
      <c r="H708">
        <f ca="1">IF(G708="",0,COUNTIF($G$5:$G708,$G708))</f>
        <v>0</v>
      </c>
      <c r="I708">
        <f ca="1">IF(H708=1,SUMIF('3_選抜学生一覧（SPRING）'!$B$5:$B$2004,処理!G708,'3_選抜学生一覧（SPRING）'!$P$5:$P$2004),0)</f>
        <v>0</v>
      </c>
      <c r="K708">
        <f t="shared" ca="1" si="17"/>
        <v>0</v>
      </c>
    </row>
    <row r="709" spans="5:11">
      <c r="E709">
        <f>ROW()</f>
        <v>709</v>
      </c>
      <c r="F709" s="5" cm="1">
        <f t="array" aca="1" ref="F709" ca="1">INDIRECT("'3_選抜学生一覧（SPRING）'!B"&amp;E709)</f>
        <v>0</v>
      </c>
      <c r="G709" s="5" t="str" cm="1">
        <f t="array" aca="1" ref="G709" ca="1">LEFT(IF(INDIRECT("'3_選抜学生一覧（SPRING）'!P"&amp;E709)&lt;&gt;"",INDIRECT("'3_選抜学生一覧（SPRING）'!B"&amp;E709)&amp;"-"&amp;INDIRECT("'3_選抜学生一覧（SPRING）'!P"&amp;E709),""),5)</f>
        <v/>
      </c>
      <c r="H709">
        <f ca="1">IF(G709="",0,COUNTIF($G$5:$G709,$G709))</f>
        <v>0</v>
      </c>
      <c r="I709">
        <f ca="1">IF(H709=1,SUMIF('3_選抜学生一覧（SPRING）'!$B$5:$B$2004,処理!G709,'3_選抜学生一覧（SPRING）'!$P$5:$P$2004),0)</f>
        <v>0</v>
      </c>
      <c r="K709">
        <f t="shared" ca="1" si="17"/>
        <v>0</v>
      </c>
    </row>
    <row r="710" spans="5:11">
      <c r="E710">
        <f>ROW()</f>
        <v>710</v>
      </c>
      <c r="F710" s="5" cm="1">
        <f t="array" aca="1" ref="F710" ca="1">INDIRECT("'3_選抜学生一覧（SPRING）'!B"&amp;E710)</f>
        <v>0</v>
      </c>
      <c r="G710" s="5" t="str" cm="1">
        <f t="array" aca="1" ref="G710" ca="1">LEFT(IF(INDIRECT("'3_選抜学生一覧（SPRING）'!P"&amp;E710)&lt;&gt;"",INDIRECT("'3_選抜学生一覧（SPRING）'!B"&amp;E710)&amp;"-"&amp;INDIRECT("'3_選抜学生一覧（SPRING）'!P"&amp;E710),""),5)</f>
        <v/>
      </c>
      <c r="H710">
        <f ca="1">IF(G710="",0,COUNTIF($G$5:$G710,$G710))</f>
        <v>0</v>
      </c>
      <c r="I710">
        <f ca="1">IF(H710=1,SUMIF('3_選抜学生一覧（SPRING）'!$B$5:$B$2004,処理!G710,'3_選抜学生一覧（SPRING）'!$P$5:$P$2004),0)</f>
        <v>0</v>
      </c>
      <c r="K710">
        <f t="shared" ref="K710:K773" ca="1" si="18">SUM(I710,J710)</f>
        <v>0</v>
      </c>
    </row>
    <row r="711" spans="5:11">
      <c r="E711">
        <f>ROW()</f>
        <v>711</v>
      </c>
      <c r="F711" s="5" cm="1">
        <f t="array" aca="1" ref="F711" ca="1">INDIRECT("'3_選抜学生一覧（SPRING）'!B"&amp;E711)</f>
        <v>0</v>
      </c>
      <c r="G711" s="5" t="str" cm="1">
        <f t="array" aca="1" ref="G711" ca="1">LEFT(IF(INDIRECT("'3_選抜学生一覧（SPRING）'!P"&amp;E711)&lt;&gt;"",INDIRECT("'3_選抜学生一覧（SPRING）'!B"&amp;E711)&amp;"-"&amp;INDIRECT("'3_選抜学生一覧（SPRING）'!P"&amp;E711),""),5)</f>
        <v/>
      </c>
      <c r="H711">
        <f ca="1">IF(G711="",0,COUNTIF($G$5:$G711,$G711))</f>
        <v>0</v>
      </c>
      <c r="I711">
        <f ca="1">IF(H711=1,SUMIF('3_選抜学生一覧（SPRING）'!$B$5:$B$2004,処理!G711,'3_選抜学生一覧（SPRING）'!$P$5:$P$2004),0)</f>
        <v>0</v>
      </c>
      <c r="K711">
        <f t="shared" ca="1" si="18"/>
        <v>0</v>
      </c>
    </row>
    <row r="712" spans="5:11">
      <c r="E712">
        <f>ROW()</f>
        <v>712</v>
      </c>
      <c r="F712" s="5" cm="1">
        <f t="array" aca="1" ref="F712" ca="1">INDIRECT("'3_選抜学生一覧（SPRING）'!B"&amp;E712)</f>
        <v>0</v>
      </c>
      <c r="G712" s="5" t="str" cm="1">
        <f t="array" aca="1" ref="G712" ca="1">LEFT(IF(INDIRECT("'3_選抜学生一覧（SPRING）'!P"&amp;E712)&lt;&gt;"",INDIRECT("'3_選抜学生一覧（SPRING）'!B"&amp;E712)&amp;"-"&amp;INDIRECT("'3_選抜学生一覧（SPRING）'!P"&amp;E712),""),5)</f>
        <v/>
      </c>
      <c r="H712">
        <f ca="1">IF(G712="",0,COUNTIF($G$5:$G712,$G712))</f>
        <v>0</v>
      </c>
      <c r="I712">
        <f ca="1">IF(H712=1,SUMIF('3_選抜学生一覧（SPRING）'!$B$5:$B$2004,処理!G712,'3_選抜学生一覧（SPRING）'!$P$5:$P$2004),0)</f>
        <v>0</v>
      </c>
      <c r="K712">
        <f t="shared" ca="1" si="18"/>
        <v>0</v>
      </c>
    </row>
    <row r="713" spans="5:11">
      <c r="E713">
        <f>ROW()</f>
        <v>713</v>
      </c>
      <c r="F713" s="5" cm="1">
        <f t="array" aca="1" ref="F713" ca="1">INDIRECT("'3_選抜学生一覧（SPRING）'!B"&amp;E713)</f>
        <v>0</v>
      </c>
      <c r="G713" s="5" t="str" cm="1">
        <f t="array" aca="1" ref="G713" ca="1">LEFT(IF(INDIRECT("'3_選抜学生一覧（SPRING）'!P"&amp;E713)&lt;&gt;"",INDIRECT("'3_選抜学生一覧（SPRING）'!B"&amp;E713)&amp;"-"&amp;INDIRECT("'3_選抜学生一覧（SPRING）'!P"&amp;E713),""),5)</f>
        <v/>
      </c>
      <c r="H713">
        <f ca="1">IF(G713="",0,COUNTIF($G$5:$G713,$G713))</f>
        <v>0</v>
      </c>
      <c r="I713">
        <f ca="1">IF(H713=1,SUMIF('3_選抜学生一覧（SPRING）'!$B$5:$B$2004,処理!G713,'3_選抜学生一覧（SPRING）'!$P$5:$P$2004),0)</f>
        <v>0</v>
      </c>
      <c r="K713">
        <f t="shared" ca="1" si="18"/>
        <v>0</v>
      </c>
    </row>
    <row r="714" spans="5:11">
      <c r="E714">
        <f>ROW()</f>
        <v>714</v>
      </c>
      <c r="F714" s="5" cm="1">
        <f t="array" aca="1" ref="F714" ca="1">INDIRECT("'3_選抜学生一覧（SPRING）'!B"&amp;E714)</f>
        <v>0</v>
      </c>
      <c r="G714" s="5" t="str" cm="1">
        <f t="array" aca="1" ref="G714" ca="1">LEFT(IF(INDIRECT("'3_選抜学生一覧（SPRING）'!P"&amp;E714)&lt;&gt;"",INDIRECT("'3_選抜学生一覧（SPRING）'!B"&amp;E714)&amp;"-"&amp;INDIRECT("'3_選抜学生一覧（SPRING）'!P"&amp;E714),""),5)</f>
        <v/>
      </c>
      <c r="H714">
        <f ca="1">IF(G714="",0,COUNTIF($G$5:$G714,$G714))</f>
        <v>0</v>
      </c>
      <c r="I714">
        <f ca="1">IF(H714=1,SUMIF('3_選抜学生一覧（SPRING）'!$B$5:$B$2004,処理!G714,'3_選抜学生一覧（SPRING）'!$P$5:$P$2004),0)</f>
        <v>0</v>
      </c>
      <c r="K714">
        <f t="shared" ca="1" si="18"/>
        <v>0</v>
      </c>
    </row>
    <row r="715" spans="5:11">
      <c r="E715">
        <f>ROW()</f>
        <v>715</v>
      </c>
      <c r="F715" s="5" cm="1">
        <f t="array" aca="1" ref="F715" ca="1">INDIRECT("'3_選抜学生一覧（SPRING）'!B"&amp;E715)</f>
        <v>0</v>
      </c>
      <c r="G715" s="5" t="str" cm="1">
        <f t="array" aca="1" ref="G715" ca="1">LEFT(IF(INDIRECT("'3_選抜学生一覧（SPRING）'!P"&amp;E715)&lt;&gt;"",INDIRECT("'3_選抜学生一覧（SPRING）'!B"&amp;E715)&amp;"-"&amp;INDIRECT("'3_選抜学生一覧（SPRING）'!P"&amp;E715),""),5)</f>
        <v/>
      </c>
      <c r="H715">
        <f ca="1">IF(G715="",0,COUNTIF($G$5:$G715,$G715))</f>
        <v>0</v>
      </c>
      <c r="I715">
        <f ca="1">IF(H715=1,SUMIF('3_選抜学生一覧（SPRING）'!$B$5:$B$2004,処理!G715,'3_選抜学生一覧（SPRING）'!$P$5:$P$2004),0)</f>
        <v>0</v>
      </c>
      <c r="K715">
        <f t="shared" ca="1" si="18"/>
        <v>0</v>
      </c>
    </row>
    <row r="716" spans="5:11">
      <c r="E716">
        <f>ROW()</f>
        <v>716</v>
      </c>
      <c r="F716" s="5" cm="1">
        <f t="array" aca="1" ref="F716" ca="1">INDIRECT("'3_選抜学生一覧（SPRING）'!B"&amp;E716)</f>
        <v>0</v>
      </c>
      <c r="G716" s="5" t="str" cm="1">
        <f t="array" aca="1" ref="G716" ca="1">LEFT(IF(INDIRECT("'3_選抜学生一覧（SPRING）'!P"&amp;E716)&lt;&gt;"",INDIRECT("'3_選抜学生一覧（SPRING）'!B"&amp;E716)&amp;"-"&amp;INDIRECT("'3_選抜学生一覧（SPRING）'!P"&amp;E716),""),5)</f>
        <v/>
      </c>
      <c r="H716">
        <f ca="1">IF(G716="",0,COUNTIF($G$5:$G716,$G716))</f>
        <v>0</v>
      </c>
      <c r="I716">
        <f ca="1">IF(H716=1,SUMIF('3_選抜学生一覧（SPRING）'!$B$5:$B$2004,処理!G716,'3_選抜学生一覧（SPRING）'!$P$5:$P$2004),0)</f>
        <v>0</v>
      </c>
      <c r="K716">
        <f t="shared" ca="1" si="18"/>
        <v>0</v>
      </c>
    </row>
    <row r="717" spans="5:11">
      <c r="E717">
        <f>ROW()</f>
        <v>717</v>
      </c>
      <c r="F717" s="5" cm="1">
        <f t="array" aca="1" ref="F717" ca="1">INDIRECT("'3_選抜学生一覧（SPRING）'!B"&amp;E717)</f>
        <v>0</v>
      </c>
      <c r="G717" s="5" t="str" cm="1">
        <f t="array" aca="1" ref="G717" ca="1">LEFT(IF(INDIRECT("'3_選抜学生一覧（SPRING）'!P"&amp;E717)&lt;&gt;"",INDIRECT("'3_選抜学生一覧（SPRING）'!B"&amp;E717)&amp;"-"&amp;INDIRECT("'3_選抜学生一覧（SPRING）'!P"&amp;E717),""),5)</f>
        <v/>
      </c>
      <c r="H717">
        <f ca="1">IF(G717="",0,COUNTIF($G$5:$G717,$G717))</f>
        <v>0</v>
      </c>
      <c r="I717">
        <f ca="1">IF(H717=1,SUMIF('3_選抜学生一覧（SPRING）'!$B$5:$B$2004,処理!G717,'3_選抜学生一覧（SPRING）'!$P$5:$P$2004),0)</f>
        <v>0</v>
      </c>
      <c r="K717">
        <f t="shared" ca="1" si="18"/>
        <v>0</v>
      </c>
    </row>
    <row r="718" spans="5:11">
      <c r="E718">
        <f>ROW()</f>
        <v>718</v>
      </c>
      <c r="F718" s="5" cm="1">
        <f t="array" aca="1" ref="F718" ca="1">INDIRECT("'3_選抜学生一覧（SPRING）'!B"&amp;E718)</f>
        <v>0</v>
      </c>
      <c r="G718" s="5" t="str" cm="1">
        <f t="array" aca="1" ref="G718" ca="1">LEFT(IF(INDIRECT("'3_選抜学生一覧（SPRING）'!P"&amp;E718)&lt;&gt;"",INDIRECT("'3_選抜学生一覧（SPRING）'!B"&amp;E718)&amp;"-"&amp;INDIRECT("'3_選抜学生一覧（SPRING）'!P"&amp;E718),""),5)</f>
        <v/>
      </c>
      <c r="H718">
        <f ca="1">IF(G718="",0,COUNTIF($G$5:$G718,$G718))</f>
        <v>0</v>
      </c>
      <c r="I718">
        <f ca="1">IF(H718=1,SUMIF('3_選抜学生一覧（SPRING）'!$B$5:$B$2004,処理!G718,'3_選抜学生一覧（SPRING）'!$P$5:$P$2004),0)</f>
        <v>0</v>
      </c>
      <c r="K718">
        <f t="shared" ca="1" si="18"/>
        <v>0</v>
      </c>
    </row>
    <row r="719" spans="5:11">
      <c r="E719">
        <f>ROW()</f>
        <v>719</v>
      </c>
      <c r="F719" s="5" cm="1">
        <f t="array" aca="1" ref="F719" ca="1">INDIRECT("'3_選抜学生一覧（SPRING）'!B"&amp;E719)</f>
        <v>0</v>
      </c>
      <c r="G719" s="5" t="str" cm="1">
        <f t="array" aca="1" ref="G719" ca="1">LEFT(IF(INDIRECT("'3_選抜学生一覧（SPRING）'!P"&amp;E719)&lt;&gt;"",INDIRECT("'3_選抜学生一覧（SPRING）'!B"&amp;E719)&amp;"-"&amp;INDIRECT("'3_選抜学生一覧（SPRING）'!P"&amp;E719),""),5)</f>
        <v/>
      </c>
      <c r="H719">
        <f ca="1">IF(G719="",0,COUNTIF($G$5:$G719,$G719))</f>
        <v>0</v>
      </c>
      <c r="I719">
        <f ca="1">IF(H719=1,SUMIF('3_選抜学生一覧（SPRING）'!$B$5:$B$2004,処理!G719,'3_選抜学生一覧（SPRING）'!$P$5:$P$2004),0)</f>
        <v>0</v>
      </c>
      <c r="K719">
        <f t="shared" ca="1" si="18"/>
        <v>0</v>
      </c>
    </row>
    <row r="720" spans="5:11">
      <c r="E720">
        <f>ROW()</f>
        <v>720</v>
      </c>
      <c r="F720" s="5" cm="1">
        <f t="array" aca="1" ref="F720" ca="1">INDIRECT("'3_選抜学生一覧（SPRING）'!B"&amp;E720)</f>
        <v>0</v>
      </c>
      <c r="G720" s="5" t="str" cm="1">
        <f t="array" aca="1" ref="G720" ca="1">LEFT(IF(INDIRECT("'3_選抜学生一覧（SPRING）'!P"&amp;E720)&lt;&gt;"",INDIRECT("'3_選抜学生一覧（SPRING）'!B"&amp;E720)&amp;"-"&amp;INDIRECT("'3_選抜学生一覧（SPRING）'!P"&amp;E720),""),5)</f>
        <v/>
      </c>
      <c r="H720">
        <f ca="1">IF(G720="",0,COUNTIF($G$5:$G720,$G720))</f>
        <v>0</v>
      </c>
      <c r="I720">
        <f ca="1">IF(H720=1,SUMIF('3_選抜学生一覧（SPRING）'!$B$5:$B$2004,処理!G720,'3_選抜学生一覧（SPRING）'!$P$5:$P$2004),0)</f>
        <v>0</v>
      </c>
      <c r="K720">
        <f t="shared" ca="1" si="18"/>
        <v>0</v>
      </c>
    </row>
    <row r="721" spans="5:11">
      <c r="E721">
        <f>ROW()</f>
        <v>721</v>
      </c>
      <c r="F721" s="5" cm="1">
        <f t="array" aca="1" ref="F721" ca="1">INDIRECT("'3_選抜学生一覧（SPRING）'!B"&amp;E721)</f>
        <v>0</v>
      </c>
      <c r="G721" s="5" t="str" cm="1">
        <f t="array" aca="1" ref="G721" ca="1">LEFT(IF(INDIRECT("'3_選抜学生一覧（SPRING）'!P"&amp;E721)&lt;&gt;"",INDIRECT("'3_選抜学生一覧（SPRING）'!B"&amp;E721)&amp;"-"&amp;INDIRECT("'3_選抜学生一覧（SPRING）'!P"&amp;E721),""),5)</f>
        <v/>
      </c>
      <c r="H721">
        <f ca="1">IF(G721="",0,COUNTIF($G$5:$G721,$G721))</f>
        <v>0</v>
      </c>
      <c r="I721">
        <f ca="1">IF(H721=1,SUMIF('3_選抜学生一覧（SPRING）'!$B$5:$B$2004,処理!G721,'3_選抜学生一覧（SPRING）'!$P$5:$P$2004),0)</f>
        <v>0</v>
      </c>
      <c r="K721">
        <f t="shared" ca="1" si="18"/>
        <v>0</v>
      </c>
    </row>
    <row r="722" spans="5:11">
      <c r="E722">
        <f>ROW()</f>
        <v>722</v>
      </c>
      <c r="F722" s="5" cm="1">
        <f t="array" aca="1" ref="F722" ca="1">INDIRECT("'3_選抜学生一覧（SPRING）'!B"&amp;E722)</f>
        <v>0</v>
      </c>
      <c r="G722" s="5" t="str" cm="1">
        <f t="array" aca="1" ref="G722" ca="1">LEFT(IF(INDIRECT("'3_選抜学生一覧（SPRING）'!P"&amp;E722)&lt;&gt;"",INDIRECT("'3_選抜学生一覧（SPRING）'!B"&amp;E722)&amp;"-"&amp;INDIRECT("'3_選抜学生一覧（SPRING）'!P"&amp;E722),""),5)</f>
        <v/>
      </c>
      <c r="H722">
        <f ca="1">IF(G722="",0,COUNTIF($G$5:$G722,$G722))</f>
        <v>0</v>
      </c>
      <c r="I722">
        <f ca="1">IF(H722=1,SUMIF('3_選抜学生一覧（SPRING）'!$B$5:$B$2004,処理!G722,'3_選抜学生一覧（SPRING）'!$P$5:$P$2004),0)</f>
        <v>0</v>
      </c>
      <c r="K722">
        <f t="shared" ca="1" si="18"/>
        <v>0</v>
      </c>
    </row>
    <row r="723" spans="5:11">
      <c r="E723">
        <f>ROW()</f>
        <v>723</v>
      </c>
      <c r="F723" s="5" cm="1">
        <f t="array" aca="1" ref="F723" ca="1">INDIRECT("'3_選抜学生一覧（SPRING）'!B"&amp;E723)</f>
        <v>0</v>
      </c>
      <c r="G723" s="5" t="str" cm="1">
        <f t="array" aca="1" ref="G723" ca="1">LEFT(IF(INDIRECT("'3_選抜学生一覧（SPRING）'!P"&amp;E723)&lt;&gt;"",INDIRECT("'3_選抜学生一覧（SPRING）'!B"&amp;E723)&amp;"-"&amp;INDIRECT("'3_選抜学生一覧（SPRING）'!P"&amp;E723),""),5)</f>
        <v/>
      </c>
      <c r="H723">
        <f ca="1">IF(G723="",0,COUNTIF($G$5:$G723,$G723))</f>
        <v>0</v>
      </c>
      <c r="I723">
        <f ca="1">IF(H723=1,SUMIF('3_選抜学生一覧（SPRING）'!$B$5:$B$2004,処理!G723,'3_選抜学生一覧（SPRING）'!$P$5:$P$2004),0)</f>
        <v>0</v>
      </c>
      <c r="K723">
        <f t="shared" ca="1" si="18"/>
        <v>0</v>
      </c>
    </row>
    <row r="724" spans="5:11">
      <c r="E724">
        <f>ROW()</f>
        <v>724</v>
      </c>
      <c r="F724" s="5" cm="1">
        <f t="array" aca="1" ref="F724" ca="1">INDIRECT("'3_選抜学生一覧（SPRING）'!B"&amp;E724)</f>
        <v>0</v>
      </c>
      <c r="G724" s="5" t="str" cm="1">
        <f t="array" aca="1" ref="G724" ca="1">LEFT(IF(INDIRECT("'3_選抜学生一覧（SPRING）'!P"&amp;E724)&lt;&gt;"",INDIRECT("'3_選抜学生一覧（SPRING）'!B"&amp;E724)&amp;"-"&amp;INDIRECT("'3_選抜学生一覧（SPRING）'!P"&amp;E724),""),5)</f>
        <v/>
      </c>
      <c r="H724">
        <f ca="1">IF(G724="",0,COUNTIF($G$5:$G724,$G724))</f>
        <v>0</v>
      </c>
      <c r="I724">
        <f ca="1">IF(H724=1,SUMIF('3_選抜学生一覧（SPRING）'!$B$5:$B$2004,処理!G724,'3_選抜学生一覧（SPRING）'!$P$5:$P$2004),0)</f>
        <v>0</v>
      </c>
      <c r="K724">
        <f t="shared" ca="1" si="18"/>
        <v>0</v>
      </c>
    </row>
    <row r="725" spans="5:11">
      <c r="E725">
        <f>ROW()</f>
        <v>725</v>
      </c>
      <c r="F725" s="5" cm="1">
        <f t="array" aca="1" ref="F725" ca="1">INDIRECT("'3_選抜学生一覧（SPRING）'!B"&amp;E725)</f>
        <v>0</v>
      </c>
      <c r="G725" s="5" t="str" cm="1">
        <f t="array" aca="1" ref="G725" ca="1">LEFT(IF(INDIRECT("'3_選抜学生一覧（SPRING）'!P"&amp;E725)&lt;&gt;"",INDIRECT("'3_選抜学生一覧（SPRING）'!B"&amp;E725)&amp;"-"&amp;INDIRECT("'3_選抜学生一覧（SPRING）'!P"&amp;E725),""),5)</f>
        <v/>
      </c>
      <c r="H725">
        <f ca="1">IF(G725="",0,COUNTIF($G$5:$G725,$G725))</f>
        <v>0</v>
      </c>
      <c r="I725">
        <f ca="1">IF(H725=1,SUMIF('3_選抜学生一覧（SPRING）'!$B$5:$B$2004,処理!G725,'3_選抜学生一覧（SPRING）'!$P$5:$P$2004),0)</f>
        <v>0</v>
      </c>
      <c r="K725">
        <f t="shared" ca="1" si="18"/>
        <v>0</v>
      </c>
    </row>
    <row r="726" spans="5:11">
      <c r="E726">
        <f>ROW()</f>
        <v>726</v>
      </c>
      <c r="F726" s="5" cm="1">
        <f t="array" aca="1" ref="F726" ca="1">INDIRECT("'3_選抜学生一覧（SPRING）'!B"&amp;E726)</f>
        <v>0</v>
      </c>
      <c r="G726" s="5" t="str" cm="1">
        <f t="array" aca="1" ref="G726" ca="1">LEFT(IF(INDIRECT("'3_選抜学生一覧（SPRING）'!P"&amp;E726)&lt;&gt;"",INDIRECT("'3_選抜学生一覧（SPRING）'!B"&amp;E726)&amp;"-"&amp;INDIRECT("'3_選抜学生一覧（SPRING）'!P"&amp;E726),""),5)</f>
        <v/>
      </c>
      <c r="H726">
        <f ca="1">IF(G726="",0,COUNTIF($G$5:$G726,$G726))</f>
        <v>0</v>
      </c>
      <c r="I726">
        <f ca="1">IF(H726=1,SUMIF('3_選抜学生一覧（SPRING）'!$B$5:$B$2004,処理!G726,'3_選抜学生一覧（SPRING）'!$P$5:$P$2004),0)</f>
        <v>0</v>
      </c>
      <c r="K726">
        <f t="shared" ca="1" si="18"/>
        <v>0</v>
      </c>
    </row>
    <row r="727" spans="5:11">
      <c r="E727">
        <f>ROW()</f>
        <v>727</v>
      </c>
      <c r="F727" s="5" cm="1">
        <f t="array" aca="1" ref="F727" ca="1">INDIRECT("'3_選抜学生一覧（SPRING）'!B"&amp;E727)</f>
        <v>0</v>
      </c>
      <c r="G727" s="5" t="str" cm="1">
        <f t="array" aca="1" ref="G727" ca="1">LEFT(IF(INDIRECT("'3_選抜学生一覧（SPRING）'!P"&amp;E727)&lt;&gt;"",INDIRECT("'3_選抜学生一覧（SPRING）'!B"&amp;E727)&amp;"-"&amp;INDIRECT("'3_選抜学生一覧（SPRING）'!P"&amp;E727),""),5)</f>
        <v/>
      </c>
      <c r="H727">
        <f ca="1">IF(G727="",0,COUNTIF($G$5:$G727,$G727))</f>
        <v>0</v>
      </c>
      <c r="I727">
        <f ca="1">IF(H727=1,SUMIF('3_選抜学生一覧（SPRING）'!$B$5:$B$2004,処理!G727,'3_選抜学生一覧（SPRING）'!$P$5:$P$2004),0)</f>
        <v>0</v>
      </c>
      <c r="K727">
        <f t="shared" ca="1" si="18"/>
        <v>0</v>
      </c>
    </row>
    <row r="728" spans="5:11">
      <c r="E728">
        <f>ROW()</f>
        <v>728</v>
      </c>
      <c r="F728" s="5" cm="1">
        <f t="array" aca="1" ref="F728" ca="1">INDIRECT("'3_選抜学生一覧（SPRING）'!B"&amp;E728)</f>
        <v>0</v>
      </c>
      <c r="G728" s="5" t="str" cm="1">
        <f t="array" aca="1" ref="G728" ca="1">LEFT(IF(INDIRECT("'3_選抜学生一覧（SPRING）'!P"&amp;E728)&lt;&gt;"",INDIRECT("'3_選抜学生一覧（SPRING）'!B"&amp;E728)&amp;"-"&amp;INDIRECT("'3_選抜学生一覧（SPRING）'!P"&amp;E728),""),5)</f>
        <v/>
      </c>
      <c r="H728">
        <f ca="1">IF(G728="",0,COUNTIF($G$5:$G728,$G728))</f>
        <v>0</v>
      </c>
      <c r="I728">
        <f ca="1">IF(H728=1,SUMIF('3_選抜学生一覧（SPRING）'!$B$5:$B$2004,処理!G728,'3_選抜学生一覧（SPRING）'!$P$5:$P$2004),0)</f>
        <v>0</v>
      </c>
      <c r="K728">
        <f t="shared" ca="1" si="18"/>
        <v>0</v>
      </c>
    </row>
    <row r="729" spans="5:11">
      <c r="E729">
        <f>ROW()</f>
        <v>729</v>
      </c>
      <c r="F729" s="5" cm="1">
        <f t="array" aca="1" ref="F729" ca="1">INDIRECT("'3_選抜学生一覧（SPRING）'!B"&amp;E729)</f>
        <v>0</v>
      </c>
      <c r="G729" s="5" t="str" cm="1">
        <f t="array" aca="1" ref="G729" ca="1">LEFT(IF(INDIRECT("'3_選抜学生一覧（SPRING）'!P"&amp;E729)&lt;&gt;"",INDIRECT("'3_選抜学生一覧（SPRING）'!B"&amp;E729)&amp;"-"&amp;INDIRECT("'3_選抜学生一覧（SPRING）'!P"&amp;E729),""),5)</f>
        <v/>
      </c>
      <c r="H729">
        <f ca="1">IF(G729="",0,COUNTIF($G$5:$G729,$G729))</f>
        <v>0</v>
      </c>
      <c r="I729">
        <f ca="1">IF(H729=1,SUMIF('3_選抜学生一覧（SPRING）'!$B$5:$B$2004,処理!G729,'3_選抜学生一覧（SPRING）'!$P$5:$P$2004),0)</f>
        <v>0</v>
      </c>
      <c r="K729">
        <f t="shared" ca="1" si="18"/>
        <v>0</v>
      </c>
    </row>
    <row r="730" spans="5:11">
      <c r="E730">
        <f>ROW()</f>
        <v>730</v>
      </c>
      <c r="F730" s="5" cm="1">
        <f t="array" aca="1" ref="F730" ca="1">INDIRECT("'3_選抜学生一覧（SPRING）'!B"&amp;E730)</f>
        <v>0</v>
      </c>
      <c r="G730" s="5" t="str" cm="1">
        <f t="array" aca="1" ref="G730" ca="1">LEFT(IF(INDIRECT("'3_選抜学生一覧（SPRING）'!P"&amp;E730)&lt;&gt;"",INDIRECT("'3_選抜学生一覧（SPRING）'!B"&amp;E730)&amp;"-"&amp;INDIRECT("'3_選抜学生一覧（SPRING）'!P"&amp;E730),""),5)</f>
        <v/>
      </c>
      <c r="H730">
        <f ca="1">IF(G730="",0,COUNTIF($G$5:$G730,$G730))</f>
        <v>0</v>
      </c>
      <c r="I730">
        <f ca="1">IF(H730=1,SUMIF('3_選抜学生一覧（SPRING）'!$B$5:$B$2004,処理!G730,'3_選抜学生一覧（SPRING）'!$P$5:$P$2004),0)</f>
        <v>0</v>
      </c>
      <c r="K730">
        <f t="shared" ca="1" si="18"/>
        <v>0</v>
      </c>
    </row>
    <row r="731" spans="5:11">
      <c r="E731">
        <f>ROW()</f>
        <v>731</v>
      </c>
      <c r="F731" s="5" cm="1">
        <f t="array" aca="1" ref="F731" ca="1">INDIRECT("'3_選抜学生一覧（SPRING）'!B"&amp;E731)</f>
        <v>0</v>
      </c>
      <c r="G731" s="5" t="str" cm="1">
        <f t="array" aca="1" ref="G731" ca="1">LEFT(IF(INDIRECT("'3_選抜学生一覧（SPRING）'!P"&amp;E731)&lt;&gt;"",INDIRECT("'3_選抜学生一覧（SPRING）'!B"&amp;E731)&amp;"-"&amp;INDIRECT("'3_選抜学生一覧（SPRING）'!P"&amp;E731),""),5)</f>
        <v/>
      </c>
      <c r="H731">
        <f ca="1">IF(G731="",0,COUNTIF($G$5:$G731,$G731))</f>
        <v>0</v>
      </c>
      <c r="I731">
        <f ca="1">IF(H731=1,SUMIF('3_選抜学生一覧（SPRING）'!$B$5:$B$2004,処理!G731,'3_選抜学生一覧（SPRING）'!$P$5:$P$2004),0)</f>
        <v>0</v>
      </c>
      <c r="K731">
        <f t="shared" ca="1" si="18"/>
        <v>0</v>
      </c>
    </row>
    <row r="732" spans="5:11">
      <c r="E732">
        <f>ROW()</f>
        <v>732</v>
      </c>
      <c r="F732" s="5" cm="1">
        <f t="array" aca="1" ref="F732" ca="1">INDIRECT("'3_選抜学生一覧（SPRING）'!B"&amp;E732)</f>
        <v>0</v>
      </c>
      <c r="G732" s="5" t="str" cm="1">
        <f t="array" aca="1" ref="G732" ca="1">LEFT(IF(INDIRECT("'3_選抜学生一覧（SPRING）'!P"&amp;E732)&lt;&gt;"",INDIRECT("'3_選抜学生一覧（SPRING）'!B"&amp;E732)&amp;"-"&amp;INDIRECT("'3_選抜学生一覧（SPRING）'!P"&amp;E732),""),5)</f>
        <v/>
      </c>
      <c r="H732">
        <f ca="1">IF(G732="",0,COUNTIF($G$5:$G732,$G732))</f>
        <v>0</v>
      </c>
      <c r="I732">
        <f ca="1">IF(H732=1,SUMIF('3_選抜学生一覧（SPRING）'!$B$5:$B$2004,処理!G732,'3_選抜学生一覧（SPRING）'!$P$5:$P$2004),0)</f>
        <v>0</v>
      </c>
      <c r="K732">
        <f t="shared" ca="1" si="18"/>
        <v>0</v>
      </c>
    </row>
    <row r="733" spans="5:11">
      <c r="E733">
        <f>ROW()</f>
        <v>733</v>
      </c>
      <c r="F733" s="5" cm="1">
        <f t="array" aca="1" ref="F733" ca="1">INDIRECT("'3_選抜学生一覧（SPRING）'!B"&amp;E733)</f>
        <v>0</v>
      </c>
      <c r="G733" s="5" t="str" cm="1">
        <f t="array" aca="1" ref="G733" ca="1">LEFT(IF(INDIRECT("'3_選抜学生一覧（SPRING）'!P"&amp;E733)&lt;&gt;"",INDIRECT("'3_選抜学生一覧（SPRING）'!B"&amp;E733)&amp;"-"&amp;INDIRECT("'3_選抜学生一覧（SPRING）'!P"&amp;E733),""),5)</f>
        <v/>
      </c>
      <c r="H733">
        <f ca="1">IF(G733="",0,COUNTIF($G$5:$G733,$G733))</f>
        <v>0</v>
      </c>
      <c r="I733">
        <f ca="1">IF(H733=1,SUMIF('3_選抜学生一覧（SPRING）'!$B$5:$B$2004,処理!G733,'3_選抜学生一覧（SPRING）'!$P$5:$P$2004),0)</f>
        <v>0</v>
      </c>
      <c r="K733">
        <f t="shared" ca="1" si="18"/>
        <v>0</v>
      </c>
    </row>
    <row r="734" spans="5:11">
      <c r="E734">
        <f>ROW()</f>
        <v>734</v>
      </c>
      <c r="F734" s="5" cm="1">
        <f t="array" aca="1" ref="F734" ca="1">INDIRECT("'3_選抜学生一覧（SPRING）'!B"&amp;E734)</f>
        <v>0</v>
      </c>
      <c r="G734" s="5" t="str" cm="1">
        <f t="array" aca="1" ref="G734" ca="1">LEFT(IF(INDIRECT("'3_選抜学生一覧（SPRING）'!P"&amp;E734)&lt;&gt;"",INDIRECT("'3_選抜学生一覧（SPRING）'!B"&amp;E734)&amp;"-"&amp;INDIRECT("'3_選抜学生一覧（SPRING）'!P"&amp;E734),""),5)</f>
        <v/>
      </c>
      <c r="H734">
        <f ca="1">IF(G734="",0,COUNTIF($G$5:$G734,$G734))</f>
        <v>0</v>
      </c>
      <c r="I734">
        <f ca="1">IF(H734=1,SUMIF('3_選抜学生一覧（SPRING）'!$B$5:$B$2004,処理!G734,'3_選抜学生一覧（SPRING）'!$P$5:$P$2004),0)</f>
        <v>0</v>
      </c>
      <c r="K734">
        <f t="shared" ca="1" si="18"/>
        <v>0</v>
      </c>
    </row>
    <row r="735" spans="5:11">
      <c r="E735">
        <f>ROW()</f>
        <v>735</v>
      </c>
      <c r="F735" s="5" cm="1">
        <f t="array" aca="1" ref="F735" ca="1">INDIRECT("'3_選抜学生一覧（SPRING）'!B"&amp;E735)</f>
        <v>0</v>
      </c>
      <c r="G735" s="5" t="str" cm="1">
        <f t="array" aca="1" ref="G735" ca="1">LEFT(IF(INDIRECT("'3_選抜学生一覧（SPRING）'!P"&amp;E735)&lt;&gt;"",INDIRECT("'3_選抜学生一覧（SPRING）'!B"&amp;E735)&amp;"-"&amp;INDIRECT("'3_選抜学生一覧（SPRING）'!P"&amp;E735),""),5)</f>
        <v/>
      </c>
      <c r="H735">
        <f ca="1">IF(G735="",0,COUNTIF($G$5:$G735,$G735))</f>
        <v>0</v>
      </c>
      <c r="I735">
        <f ca="1">IF(H735=1,SUMIF('3_選抜学生一覧（SPRING）'!$B$5:$B$2004,処理!G735,'3_選抜学生一覧（SPRING）'!$P$5:$P$2004),0)</f>
        <v>0</v>
      </c>
      <c r="K735">
        <f t="shared" ca="1" si="18"/>
        <v>0</v>
      </c>
    </row>
    <row r="736" spans="5:11">
      <c r="E736">
        <f>ROW()</f>
        <v>736</v>
      </c>
      <c r="F736" s="5" cm="1">
        <f t="array" aca="1" ref="F736" ca="1">INDIRECT("'3_選抜学生一覧（SPRING）'!B"&amp;E736)</f>
        <v>0</v>
      </c>
      <c r="G736" s="5" t="str" cm="1">
        <f t="array" aca="1" ref="G736" ca="1">LEFT(IF(INDIRECT("'3_選抜学生一覧（SPRING）'!P"&amp;E736)&lt;&gt;"",INDIRECT("'3_選抜学生一覧（SPRING）'!B"&amp;E736)&amp;"-"&amp;INDIRECT("'3_選抜学生一覧（SPRING）'!P"&amp;E736),""),5)</f>
        <v/>
      </c>
      <c r="H736">
        <f ca="1">IF(G736="",0,COUNTIF($G$5:$G736,$G736))</f>
        <v>0</v>
      </c>
      <c r="I736">
        <f ca="1">IF(H736=1,SUMIF('3_選抜学生一覧（SPRING）'!$B$5:$B$2004,処理!G736,'3_選抜学生一覧（SPRING）'!$P$5:$P$2004),0)</f>
        <v>0</v>
      </c>
      <c r="K736">
        <f t="shared" ca="1" si="18"/>
        <v>0</v>
      </c>
    </row>
    <row r="737" spans="5:11">
      <c r="E737">
        <f>ROW()</f>
        <v>737</v>
      </c>
      <c r="F737" s="5" cm="1">
        <f t="array" aca="1" ref="F737" ca="1">INDIRECT("'3_選抜学生一覧（SPRING）'!B"&amp;E737)</f>
        <v>0</v>
      </c>
      <c r="G737" s="5" t="str" cm="1">
        <f t="array" aca="1" ref="G737" ca="1">LEFT(IF(INDIRECT("'3_選抜学生一覧（SPRING）'!P"&amp;E737)&lt;&gt;"",INDIRECT("'3_選抜学生一覧（SPRING）'!B"&amp;E737)&amp;"-"&amp;INDIRECT("'3_選抜学生一覧（SPRING）'!P"&amp;E737),""),5)</f>
        <v/>
      </c>
      <c r="H737">
        <f ca="1">IF(G737="",0,COUNTIF($G$5:$G737,$G737))</f>
        <v>0</v>
      </c>
      <c r="I737">
        <f ca="1">IF(H737=1,SUMIF('3_選抜学生一覧（SPRING）'!$B$5:$B$2004,処理!G737,'3_選抜学生一覧（SPRING）'!$P$5:$P$2004),0)</f>
        <v>0</v>
      </c>
      <c r="K737">
        <f t="shared" ca="1" si="18"/>
        <v>0</v>
      </c>
    </row>
    <row r="738" spans="5:11">
      <c r="E738">
        <f>ROW()</f>
        <v>738</v>
      </c>
      <c r="F738" s="5" cm="1">
        <f t="array" aca="1" ref="F738" ca="1">INDIRECT("'3_選抜学生一覧（SPRING）'!B"&amp;E738)</f>
        <v>0</v>
      </c>
      <c r="G738" s="5" t="str" cm="1">
        <f t="array" aca="1" ref="G738" ca="1">LEFT(IF(INDIRECT("'3_選抜学生一覧（SPRING）'!P"&amp;E738)&lt;&gt;"",INDIRECT("'3_選抜学生一覧（SPRING）'!B"&amp;E738)&amp;"-"&amp;INDIRECT("'3_選抜学生一覧（SPRING）'!P"&amp;E738),""),5)</f>
        <v/>
      </c>
      <c r="H738">
        <f ca="1">IF(G738="",0,COUNTIF($G$5:$G738,$G738))</f>
        <v>0</v>
      </c>
      <c r="I738">
        <f ca="1">IF(H738=1,SUMIF('3_選抜学生一覧（SPRING）'!$B$5:$B$2004,処理!G738,'3_選抜学生一覧（SPRING）'!$P$5:$P$2004),0)</f>
        <v>0</v>
      </c>
      <c r="K738">
        <f t="shared" ca="1" si="18"/>
        <v>0</v>
      </c>
    </row>
    <row r="739" spans="5:11">
      <c r="E739">
        <f>ROW()</f>
        <v>739</v>
      </c>
      <c r="F739" s="5" cm="1">
        <f t="array" aca="1" ref="F739" ca="1">INDIRECT("'3_選抜学生一覧（SPRING）'!B"&amp;E739)</f>
        <v>0</v>
      </c>
      <c r="G739" s="5" t="str" cm="1">
        <f t="array" aca="1" ref="G739" ca="1">LEFT(IF(INDIRECT("'3_選抜学生一覧（SPRING）'!P"&amp;E739)&lt;&gt;"",INDIRECT("'3_選抜学生一覧（SPRING）'!B"&amp;E739)&amp;"-"&amp;INDIRECT("'3_選抜学生一覧（SPRING）'!P"&amp;E739),""),5)</f>
        <v/>
      </c>
      <c r="H739">
        <f ca="1">IF(G739="",0,COUNTIF($G$5:$G739,$G739))</f>
        <v>0</v>
      </c>
      <c r="I739">
        <f ca="1">IF(H739=1,SUMIF('3_選抜学生一覧（SPRING）'!$B$5:$B$2004,処理!G739,'3_選抜学生一覧（SPRING）'!$P$5:$P$2004),0)</f>
        <v>0</v>
      </c>
      <c r="K739">
        <f t="shared" ca="1" si="18"/>
        <v>0</v>
      </c>
    </row>
    <row r="740" spans="5:11">
      <c r="E740">
        <f>ROW()</f>
        <v>740</v>
      </c>
      <c r="F740" s="5" cm="1">
        <f t="array" aca="1" ref="F740" ca="1">INDIRECT("'3_選抜学生一覧（SPRING）'!B"&amp;E740)</f>
        <v>0</v>
      </c>
      <c r="G740" s="5" t="str" cm="1">
        <f t="array" aca="1" ref="G740" ca="1">LEFT(IF(INDIRECT("'3_選抜学生一覧（SPRING）'!P"&amp;E740)&lt;&gt;"",INDIRECT("'3_選抜学生一覧（SPRING）'!B"&amp;E740)&amp;"-"&amp;INDIRECT("'3_選抜学生一覧（SPRING）'!P"&amp;E740),""),5)</f>
        <v/>
      </c>
      <c r="H740">
        <f ca="1">IF(G740="",0,COUNTIF($G$5:$G740,$G740))</f>
        <v>0</v>
      </c>
      <c r="I740">
        <f ca="1">IF(H740=1,SUMIF('3_選抜学生一覧（SPRING）'!$B$5:$B$2004,処理!G740,'3_選抜学生一覧（SPRING）'!$P$5:$P$2004),0)</f>
        <v>0</v>
      </c>
      <c r="K740">
        <f t="shared" ca="1" si="18"/>
        <v>0</v>
      </c>
    </row>
    <row r="741" spans="5:11">
      <c r="E741">
        <f>ROW()</f>
        <v>741</v>
      </c>
      <c r="F741" s="5" cm="1">
        <f t="array" aca="1" ref="F741" ca="1">INDIRECT("'3_選抜学生一覧（SPRING）'!B"&amp;E741)</f>
        <v>0</v>
      </c>
      <c r="G741" s="5" t="str" cm="1">
        <f t="array" aca="1" ref="G741" ca="1">LEFT(IF(INDIRECT("'3_選抜学生一覧（SPRING）'!P"&amp;E741)&lt;&gt;"",INDIRECT("'3_選抜学生一覧（SPRING）'!B"&amp;E741)&amp;"-"&amp;INDIRECT("'3_選抜学生一覧（SPRING）'!P"&amp;E741),""),5)</f>
        <v/>
      </c>
      <c r="H741">
        <f ca="1">IF(G741="",0,COUNTIF($G$5:$G741,$G741))</f>
        <v>0</v>
      </c>
      <c r="I741">
        <f ca="1">IF(H741=1,SUMIF('3_選抜学生一覧（SPRING）'!$B$5:$B$2004,処理!G741,'3_選抜学生一覧（SPRING）'!$P$5:$P$2004),0)</f>
        <v>0</v>
      </c>
      <c r="K741">
        <f t="shared" ca="1" si="18"/>
        <v>0</v>
      </c>
    </row>
    <row r="742" spans="5:11">
      <c r="E742">
        <f>ROW()</f>
        <v>742</v>
      </c>
      <c r="F742" s="5" cm="1">
        <f t="array" aca="1" ref="F742" ca="1">INDIRECT("'3_選抜学生一覧（SPRING）'!B"&amp;E742)</f>
        <v>0</v>
      </c>
      <c r="G742" s="5" t="str" cm="1">
        <f t="array" aca="1" ref="G742" ca="1">LEFT(IF(INDIRECT("'3_選抜学生一覧（SPRING）'!P"&amp;E742)&lt;&gt;"",INDIRECT("'3_選抜学生一覧（SPRING）'!B"&amp;E742)&amp;"-"&amp;INDIRECT("'3_選抜学生一覧（SPRING）'!P"&amp;E742),""),5)</f>
        <v/>
      </c>
      <c r="H742">
        <f ca="1">IF(G742="",0,COUNTIF($G$5:$G742,$G742))</f>
        <v>0</v>
      </c>
      <c r="I742">
        <f ca="1">IF(H742=1,SUMIF('3_選抜学生一覧（SPRING）'!$B$5:$B$2004,処理!G742,'3_選抜学生一覧（SPRING）'!$P$5:$P$2004),0)</f>
        <v>0</v>
      </c>
      <c r="K742">
        <f t="shared" ca="1" si="18"/>
        <v>0</v>
      </c>
    </row>
    <row r="743" spans="5:11">
      <c r="E743">
        <f>ROW()</f>
        <v>743</v>
      </c>
      <c r="F743" s="5" cm="1">
        <f t="array" aca="1" ref="F743" ca="1">INDIRECT("'3_選抜学生一覧（SPRING）'!B"&amp;E743)</f>
        <v>0</v>
      </c>
      <c r="G743" s="5" t="str" cm="1">
        <f t="array" aca="1" ref="G743" ca="1">LEFT(IF(INDIRECT("'3_選抜学生一覧（SPRING）'!P"&amp;E743)&lt;&gt;"",INDIRECT("'3_選抜学生一覧（SPRING）'!B"&amp;E743)&amp;"-"&amp;INDIRECT("'3_選抜学生一覧（SPRING）'!P"&amp;E743),""),5)</f>
        <v/>
      </c>
      <c r="H743">
        <f ca="1">IF(G743="",0,COUNTIF($G$5:$G743,$G743))</f>
        <v>0</v>
      </c>
      <c r="I743">
        <f ca="1">IF(H743=1,SUMIF('3_選抜学生一覧（SPRING）'!$B$5:$B$2004,処理!G743,'3_選抜学生一覧（SPRING）'!$P$5:$P$2004),0)</f>
        <v>0</v>
      </c>
      <c r="K743">
        <f t="shared" ca="1" si="18"/>
        <v>0</v>
      </c>
    </row>
    <row r="744" spans="5:11">
      <c r="E744">
        <f>ROW()</f>
        <v>744</v>
      </c>
      <c r="F744" s="5" cm="1">
        <f t="array" aca="1" ref="F744" ca="1">INDIRECT("'3_選抜学生一覧（SPRING）'!B"&amp;E744)</f>
        <v>0</v>
      </c>
      <c r="G744" s="5" t="str" cm="1">
        <f t="array" aca="1" ref="G744" ca="1">LEFT(IF(INDIRECT("'3_選抜学生一覧（SPRING）'!P"&amp;E744)&lt;&gt;"",INDIRECT("'3_選抜学生一覧（SPRING）'!B"&amp;E744)&amp;"-"&amp;INDIRECT("'3_選抜学生一覧（SPRING）'!P"&amp;E744),""),5)</f>
        <v/>
      </c>
      <c r="H744">
        <f ca="1">IF(G744="",0,COUNTIF($G$5:$G744,$G744))</f>
        <v>0</v>
      </c>
      <c r="I744">
        <f ca="1">IF(H744=1,SUMIF('3_選抜学生一覧（SPRING）'!$B$5:$B$2004,処理!G744,'3_選抜学生一覧（SPRING）'!$P$5:$P$2004),0)</f>
        <v>0</v>
      </c>
      <c r="K744">
        <f t="shared" ca="1" si="18"/>
        <v>0</v>
      </c>
    </row>
    <row r="745" spans="5:11">
      <c r="E745">
        <f>ROW()</f>
        <v>745</v>
      </c>
      <c r="F745" s="5" cm="1">
        <f t="array" aca="1" ref="F745" ca="1">INDIRECT("'3_選抜学生一覧（SPRING）'!B"&amp;E745)</f>
        <v>0</v>
      </c>
      <c r="G745" s="5" t="str" cm="1">
        <f t="array" aca="1" ref="G745" ca="1">LEFT(IF(INDIRECT("'3_選抜学生一覧（SPRING）'!P"&amp;E745)&lt;&gt;"",INDIRECT("'3_選抜学生一覧（SPRING）'!B"&amp;E745)&amp;"-"&amp;INDIRECT("'3_選抜学生一覧（SPRING）'!P"&amp;E745),""),5)</f>
        <v/>
      </c>
      <c r="H745">
        <f ca="1">IF(G745="",0,COUNTIF($G$5:$G745,$G745))</f>
        <v>0</v>
      </c>
      <c r="I745">
        <f ca="1">IF(H745=1,SUMIF('3_選抜学生一覧（SPRING）'!$B$5:$B$2004,処理!G745,'3_選抜学生一覧（SPRING）'!$P$5:$P$2004),0)</f>
        <v>0</v>
      </c>
      <c r="K745">
        <f t="shared" ca="1" si="18"/>
        <v>0</v>
      </c>
    </row>
    <row r="746" spans="5:11">
      <c r="E746">
        <f>ROW()</f>
        <v>746</v>
      </c>
      <c r="F746" s="5" cm="1">
        <f t="array" aca="1" ref="F746" ca="1">INDIRECT("'3_選抜学生一覧（SPRING）'!B"&amp;E746)</f>
        <v>0</v>
      </c>
      <c r="G746" s="5" t="str" cm="1">
        <f t="array" aca="1" ref="G746" ca="1">LEFT(IF(INDIRECT("'3_選抜学生一覧（SPRING）'!P"&amp;E746)&lt;&gt;"",INDIRECT("'3_選抜学生一覧（SPRING）'!B"&amp;E746)&amp;"-"&amp;INDIRECT("'3_選抜学生一覧（SPRING）'!P"&amp;E746),""),5)</f>
        <v/>
      </c>
      <c r="H746">
        <f ca="1">IF(G746="",0,COUNTIF($G$5:$G746,$G746))</f>
        <v>0</v>
      </c>
      <c r="I746">
        <f ca="1">IF(H746=1,SUMIF('3_選抜学生一覧（SPRING）'!$B$5:$B$2004,処理!G746,'3_選抜学生一覧（SPRING）'!$P$5:$P$2004),0)</f>
        <v>0</v>
      </c>
      <c r="K746">
        <f t="shared" ca="1" si="18"/>
        <v>0</v>
      </c>
    </row>
    <row r="747" spans="5:11">
      <c r="E747">
        <f>ROW()</f>
        <v>747</v>
      </c>
      <c r="F747" s="5" cm="1">
        <f t="array" aca="1" ref="F747" ca="1">INDIRECT("'3_選抜学生一覧（SPRING）'!B"&amp;E747)</f>
        <v>0</v>
      </c>
      <c r="G747" s="5" t="str" cm="1">
        <f t="array" aca="1" ref="G747" ca="1">LEFT(IF(INDIRECT("'3_選抜学生一覧（SPRING）'!P"&amp;E747)&lt;&gt;"",INDIRECT("'3_選抜学生一覧（SPRING）'!B"&amp;E747)&amp;"-"&amp;INDIRECT("'3_選抜学生一覧（SPRING）'!P"&amp;E747),""),5)</f>
        <v/>
      </c>
      <c r="H747">
        <f ca="1">IF(G747="",0,COUNTIF($G$5:$G747,$G747))</f>
        <v>0</v>
      </c>
      <c r="I747">
        <f ca="1">IF(H747=1,SUMIF('3_選抜学生一覧（SPRING）'!$B$5:$B$2004,処理!G747,'3_選抜学生一覧（SPRING）'!$P$5:$P$2004),0)</f>
        <v>0</v>
      </c>
      <c r="K747">
        <f t="shared" ca="1" si="18"/>
        <v>0</v>
      </c>
    </row>
    <row r="748" spans="5:11">
      <c r="E748">
        <f>ROW()</f>
        <v>748</v>
      </c>
      <c r="F748" s="5" cm="1">
        <f t="array" aca="1" ref="F748" ca="1">INDIRECT("'3_選抜学生一覧（SPRING）'!B"&amp;E748)</f>
        <v>0</v>
      </c>
      <c r="G748" s="5" t="str" cm="1">
        <f t="array" aca="1" ref="G748" ca="1">LEFT(IF(INDIRECT("'3_選抜学生一覧（SPRING）'!P"&amp;E748)&lt;&gt;"",INDIRECT("'3_選抜学生一覧（SPRING）'!B"&amp;E748)&amp;"-"&amp;INDIRECT("'3_選抜学生一覧（SPRING）'!P"&amp;E748),""),5)</f>
        <v/>
      </c>
      <c r="H748">
        <f ca="1">IF(G748="",0,COUNTIF($G$5:$G748,$G748))</f>
        <v>0</v>
      </c>
      <c r="I748">
        <f ca="1">IF(H748=1,SUMIF('3_選抜学生一覧（SPRING）'!$B$5:$B$2004,処理!G748,'3_選抜学生一覧（SPRING）'!$P$5:$P$2004),0)</f>
        <v>0</v>
      </c>
      <c r="K748">
        <f t="shared" ca="1" si="18"/>
        <v>0</v>
      </c>
    </row>
    <row r="749" spans="5:11">
      <c r="E749">
        <f>ROW()</f>
        <v>749</v>
      </c>
      <c r="F749" s="5" cm="1">
        <f t="array" aca="1" ref="F749" ca="1">INDIRECT("'3_選抜学生一覧（SPRING）'!B"&amp;E749)</f>
        <v>0</v>
      </c>
      <c r="G749" s="5" t="str" cm="1">
        <f t="array" aca="1" ref="G749" ca="1">LEFT(IF(INDIRECT("'3_選抜学生一覧（SPRING）'!P"&amp;E749)&lt;&gt;"",INDIRECT("'3_選抜学生一覧（SPRING）'!B"&amp;E749)&amp;"-"&amp;INDIRECT("'3_選抜学生一覧（SPRING）'!P"&amp;E749),""),5)</f>
        <v/>
      </c>
      <c r="H749">
        <f ca="1">IF(G749="",0,COUNTIF($G$5:$G749,$G749))</f>
        <v>0</v>
      </c>
      <c r="I749">
        <f ca="1">IF(H749=1,SUMIF('3_選抜学生一覧（SPRING）'!$B$5:$B$2004,処理!G749,'3_選抜学生一覧（SPRING）'!$P$5:$P$2004),0)</f>
        <v>0</v>
      </c>
      <c r="K749">
        <f t="shared" ca="1" si="18"/>
        <v>0</v>
      </c>
    </row>
    <row r="750" spans="5:11">
      <c r="E750">
        <f>ROW()</f>
        <v>750</v>
      </c>
      <c r="F750" s="5" cm="1">
        <f t="array" aca="1" ref="F750" ca="1">INDIRECT("'3_選抜学生一覧（SPRING）'!B"&amp;E750)</f>
        <v>0</v>
      </c>
      <c r="G750" s="5" t="str" cm="1">
        <f t="array" aca="1" ref="G750" ca="1">LEFT(IF(INDIRECT("'3_選抜学生一覧（SPRING）'!P"&amp;E750)&lt;&gt;"",INDIRECT("'3_選抜学生一覧（SPRING）'!B"&amp;E750)&amp;"-"&amp;INDIRECT("'3_選抜学生一覧（SPRING）'!P"&amp;E750),""),5)</f>
        <v/>
      </c>
      <c r="H750">
        <f ca="1">IF(G750="",0,COUNTIF($G$5:$G750,$G750))</f>
        <v>0</v>
      </c>
      <c r="I750">
        <f ca="1">IF(H750=1,SUMIF('3_選抜学生一覧（SPRING）'!$B$5:$B$2004,処理!G750,'3_選抜学生一覧（SPRING）'!$P$5:$P$2004),0)</f>
        <v>0</v>
      </c>
      <c r="K750">
        <f t="shared" ca="1" si="18"/>
        <v>0</v>
      </c>
    </row>
    <row r="751" spans="5:11">
      <c r="E751">
        <f>ROW()</f>
        <v>751</v>
      </c>
      <c r="F751" s="5" cm="1">
        <f t="array" aca="1" ref="F751" ca="1">INDIRECT("'3_選抜学生一覧（SPRING）'!B"&amp;E751)</f>
        <v>0</v>
      </c>
      <c r="G751" s="5" t="str" cm="1">
        <f t="array" aca="1" ref="G751" ca="1">LEFT(IF(INDIRECT("'3_選抜学生一覧（SPRING）'!P"&amp;E751)&lt;&gt;"",INDIRECT("'3_選抜学生一覧（SPRING）'!B"&amp;E751)&amp;"-"&amp;INDIRECT("'3_選抜学生一覧（SPRING）'!P"&amp;E751),""),5)</f>
        <v/>
      </c>
      <c r="H751">
        <f ca="1">IF(G751="",0,COUNTIF($G$5:$G751,$G751))</f>
        <v>0</v>
      </c>
      <c r="I751">
        <f ca="1">IF(H751=1,SUMIF('3_選抜学生一覧（SPRING）'!$B$5:$B$2004,処理!G751,'3_選抜学生一覧（SPRING）'!$P$5:$P$2004),0)</f>
        <v>0</v>
      </c>
      <c r="K751">
        <f t="shared" ca="1" si="18"/>
        <v>0</v>
      </c>
    </row>
    <row r="752" spans="5:11">
      <c r="E752">
        <f>ROW()</f>
        <v>752</v>
      </c>
      <c r="F752" s="5" cm="1">
        <f t="array" aca="1" ref="F752" ca="1">INDIRECT("'3_選抜学生一覧（SPRING）'!B"&amp;E752)</f>
        <v>0</v>
      </c>
      <c r="G752" s="5" t="str" cm="1">
        <f t="array" aca="1" ref="G752" ca="1">LEFT(IF(INDIRECT("'3_選抜学生一覧（SPRING）'!P"&amp;E752)&lt;&gt;"",INDIRECT("'3_選抜学生一覧（SPRING）'!B"&amp;E752)&amp;"-"&amp;INDIRECT("'3_選抜学生一覧（SPRING）'!P"&amp;E752),""),5)</f>
        <v/>
      </c>
      <c r="H752">
        <f ca="1">IF(G752="",0,COUNTIF($G$5:$G752,$G752))</f>
        <v>0</v>
      </c>
      <c r="I752">
        <f ca="1">IF(H752=1,SUMIF('3_選抜学生一覧（SPRING）'!$B$5:$B$2004,処理!G752,'3_選抜学生一覧（SPRING）'!$P$5:$P$2004),0)</f>
        <v>0</v>
      </c>
      <c r="K752">
        <f t="shared" ca="1" si="18"/>
        <v>0</v>
      </c>
    </row>
    <row r="753" spans="5:11">
      <c r="E753">
        <f>ROW()</f>
        <v>753</v>
      </c>
      <c r="F753" s="5" cm="1">
        <f t="array" aca="1" ref="F753" ca="1">INDIRECT("'3_選抜学生一覧（SPRING）'!B"&amp;E753)</f>
        <v>0</v>
      </c>
      <c r="G753" s="5" t="str" cm="1">
        <f t="array" aca="1" ref="G753" ca="1">LEFT(IF(INDIRECT("'3_選抜学生一覧（SPRING）'!P"&amp;E753)&lt;&gt;"",INDIRECT("'3_選抜学生一覧（SPRING）'!B"&amp;E753)&amp;"-"&amp;INDIRECT("'3_選抜学生一覧（SPRING）'!P"&amp;E753),""),5)</f>
        <v/>
      </c>
      <c r="H753">
        <f ca="1">IF(G753="",0,COUNTIF($G$5:$G753,$G753))</f>
        <v>0</v>
      </c>
      <c r="I753">
        <f ca="1">IF(H753=1,SUMIF('3_選抜学生一覧（SPRING）'!$B$5:$B$2004,処理!G753,'3_選抜学生一覧（SPRING）'!$P$5:$P$2004),0)</f>
        <v>0</v>
      </c>
      <c r="K753">
        <f t="shared" ca="1" si="18"/>
        <v>0</v>
      </c>
    </row>
    <row r="754" spans="5:11">
      <c r="E754">
        <f>ROW()</f>
        <v>754</v>
      </c>
      <c r="F754" s="5" cm="1">
        <f t="array" aca="1" ref="F754" ca="1">INDIRECT("'3_選抜学生一覧（SPRING）'!B"&amp;E754)</f>
        <v>0</v>
      </c>
      <c r="G754" s="5" t="str" cm="1">
        <f t="array" aca="1" ref="G754" ca="1">LEFT(IF(INDIRECT("'3_選抜学生一覧（SPRING）'!P"&amp;E754)&lt;&gt;"",INDIRECT("'3_選抜学生一覧（SPRING）'!B"&amp;E754)&amp;"-"&amp;INDIRECT("'3_選抜学生一覧（SPRING）'!P"&amp;E754),""),5)</f>
        <v/>
      </c>
      <c r="H754">
        <f ca="1">IF(G754="",0,COUNTIF($G$5:$G754,$G754))</f>
        <v>0</v>
      </c>
      <c r="I754">
        <f ca="1">IF(H754=1,SUMIF('3_選抜学生一覧（SPRING）'!$B$5:$B$2004,処理!G754,'3_選抜学生一覧（SPRING）'!$P$5:$P$2004),0)</f>
        <v>0</v>
      </c>
      <c r="K754">
        <f t="shared" ca="1" si="18"/>
        <v>0</v>
      </c>
    </row>
    <row r="755" spans="5:11">
      <c r="E755">
        <f>ROW()</f>
        <v>755</v>
      </c>
      <c r="F755" s="5" cm="1">
        <f t="array" aca="1" ref="F755" ca="1">INDIRECT("'3_選抜学生一覧（SPRING）'!B"&amp;E755)</f>
        <v>0</v>
      </c>
      <c r="G755" s="5" t="str" cm="1">
        <f t="array" aca="1" ref="G755" ca="1">LEFT(IF(INDIRECT("'3_選抜学生一覧（SPRING）'!P"&amp;E755)&lt;&gt;"",INDIRECT("'3_選抜学生一覧（SPRING）'!B"&amp;E755)&amp;"-"&amp;INDIRECT("'3_選抜学生一覧（SPRING）'!P"&amp;E755),""),5)</f>
        <v/>
      </c>
      <c r="H755">
        <f ca="1">IF(G755="",0,COUNTIF($G$5:$G755,$G755))</f>
        <v>0</v>
      </c>
      <c r="I755">
        <f ca="1">IF(H755=1,SUMIF('3_選抜学生一覧（SPRING）'!$B$5:$B$2004,処理!G755,'3_選抜学生一覧（SPRING）'!$P$5:$P$2004),0)</f>
        <v>0</v>
      </c>
      <c r="K755">
        <f t="shared" ca="1" si="18"/>
        <v>0</v>
      </c>
    </row>
    <row r="756" spans="5:11">
      <c r="E756">
        <f>ROW()</f>
        <v>756</v>
      </c>
      <c r="F756" s="5" cm="1">
        <f t="array" aca="1" ref="F756" ca="1">INDIRECT("'3_選抜学生一覧（SPRING）'!B"&amp;E756)</f>
        <v>0</v>
      </c>
      <c r="G756" s="5" t="str" cm="1">
        <f t="array" aca="1" ref="G756" ca="1">LEFT(IF(INDIRECT("'3_選抜学生一覧（SPRING）'!P"&amp;E756)&lt;&gt;"",INDIRECT("'3_選抜学生一覧（SPRING）'!B"&amp;E756)&amp;"-"&amp;INDIRECT("'3_選抜学生一覧（SPRING）'!P"&amp;E756),""),5)</f>
        <v/>
      </c>
      <c r="H756">
        <f ca="1">IF(G756="",0,COUNTIF($G$5:$G756,$G756))</f>
        <v>0</v>
      </c>
      <c r="I756">
        <f ca="1">IF(H756=1,SUMIF('3_選抜学生一覧（SPRING）'!$B$5:$B$2004,処理!G756,'3_選抜学生一覧（SPRING）'!$P$5:$P$2004),0)</f>
        <v>0</v>
      </c>
      <c r="K756">
        <f t="shared" ca="1" si="18"/>
        <v>0</v>
      </c>
    </row>
    <row r="757" spans="5:11">
      <c r="E757">
        <f>ROW()</f>
        <v>757</v>
      </c>
      <c r="F757" s="5" cm="1">
        <f t="array" aca="1" ref="F757" ca="1">INDIRECT("'3_選抜学生一覧（SPRING）'!B"&amp;E757)</f>
        <v>0</v>
      </c>
      <c r="G757" s="5" t="str" cm="1">
        <f t="array" aca="1" ref="G757" ca="1">LEFT(IF(INDIRECT("'3_選抜学生一覧（SPRING）'!P"&amp;E757)&lt;&gt;"",INDIRECT("'3_選抜学生一覧（SPRING）'!B"&amp;E757)&amp;"-"&amp;INDIRECT("'3_選抜学生一覧（SPRING）'!P"&amp;E757),""),5)</f>
        <v/>
      </c>
      <c r="H757">
        <f ca="1">IF(G757="",0,COUNTIF($G$5:$G757,$G757))</f>
        <v>0</v>
      </c>
      <c r="I757">
        <f ca="1">IF(H757=1,SUMIF('3_選抜学生一覧（SPRING）'!$B$5:$B$2004,処理!G757,'3_選抜学生一覧（SPRING）'!$P$5:$P$2004),0)</f>
        <v>0</v>
      </c>
      <c r="K757">
        <f t="shared" ca="1" si="18"/>
        <v>0</v>
      </c>
    </row>
    <row r="758" spans="5:11">
      <c r="E758">
        <f>ROW()</f>
        <v>758</v>
      </c>
      <c r="F758" s="5" cm="1">
        <f t="array" aca="1" ref="F758" ca="1">INDIRECT("'3_選抜学生一覧（SPRING）'!B"&amp;E758)</f>
        <v>0</v>
      </c>
      <c r="G758" s="5" t="str" cm="1">
        <f t="array" aca="1" ref="G758" ca="1">LEFT(IF(INDIRECT("'3_選抜学生一覧（SPRING）'!P"&amp;E758)&lt;&gt;"",INDIRECT("'3_選抜学生一覧（SPRING）'!B"&amp;E758)&amp;"-"&amp;INDIRECT("'3_選抜学生一覧（SPRING）'!P"&amp;E758),""),5)</f>
        <v/>
      </c>
      <c r="H758">
        <f ca="1">IF(G758="",0,COUNTIF($G$5:$G758,$G758))</f>
        <v>0</v>
      </c>
      <c r="I758">
        <f ca="1">IF(H758=1,SUMIF('3_選抜学生一覧（SPRING）'!$B$5:$B$2004,処理!G758,'3_選抜学生一覧（SPRING）'!$P$5:$P$2004),0)</f>
        <v>0</v>
      </c>
      <c r="K758">
        <f t="shared" ca="1" si="18"/>
        <v>0</v>
      </c>
    </row>
    <row r="759" spans="5:11">
      <c r="E759">
        <f>ROW()</f>
        <v>759</v>
      </c>
      <c r="F759" s="5" cm="1">
        <f t="array" aca="1" ref="F759" ca="1">INDIRECT("'3_選抜学生一覧（SPRING）'!B"&amp;E759)</f>
        <v>0</v>
      </c>
      <c r="G759" s="5" t="str" cm="1">
        <f t="array" aca="1" ref="G759" ca="1">LEFT(IF(INDIRECT("'3_選抜学生一覧（SPRING）'!P"&amp;E759)&lt;&gt;"",INDIRECT("'3_選抜学生一覧（SPRING）'!B"&amp;E759)&amp;"-"&amp;INDIRECT("'3_選抜学生一覧（SPRING）'!P"&amp;E759),""),5)</f>
        <v/>
      </c>
      <c r="H759">
        <f ca="1">IF(G759="",0,COUNTIF($G$5:$G759,$G759))</f>
        <v>0</v>
      </c>
      <c r="I759">
        <f ca="1">IF(H759=1,SUMIF('3_選抜学生一覧（SPRING）'!$B$5:$B$2004,処理!G759,'3_選抜学生一覧（SPRING）'!$P$5:$P$2004),0)</f>
        <v>0</v>
      </c>
      <c r="K759">
        <f t="shared" ca="1" si="18"/>
        <v>0</v>
      </c>
    </row>
    <row r="760" spans="5:11">
      <c r="E760">
        <f>ROW()</f>
        <v>760</v>
      </c>
      <c r="F760" s="5" cm="1">
        <f t="array" aca="1" ref="F760" ca="1">INDIRECT("'3_選抜学生一覧（SPRING）'!B"&amp;E760)</f>
        <v>0</v>
      </c>
      <c r="G760" s="5" t="str" cm="1">
        <f t="array" aca="1" ref="G760" ca="1">LEFT(IF(INDIRECT("'3_選抜学生一覧（SPRING）'!P"&amp;E760)&lt;&gt;"",INDIRECT("'3_選抜学生一覧（SPRING）'!B"&amp;E760)&amp;"-"&amp;INDIRECT("'3_選抜学生一覧（SPRING）'!P"&amp;E760),""),5)</f>
        <v/>
      </c>
      <c r="H760">
        <f ca="1">IF(G760="",0,COUNTIF($G$5:$G760,$G760))</f>
        <v>0</v>
      </c>
      <c r="I760">
        <f ca="1">IF(H760=1,SUMIF('3_選抜学生一覧（SPRING）'!$B$5:$B$2004,処理!G760,'3_選抜学生一覧（SPRING）'!$P$5:$P$2004),0)</f>
        <v>0</v>
      </c>
      <c r="K760">
        <f t="shared" ca="1" si="18"/>
        <v>0</v>
      </c>
    </row>
    <row r="761" spans="5:11">
      <c r="E761">
        <f>ROW()</f>
        <v>761</v>
      </c>
      <c r="F761" s="5" cm="1">
        <f t="array" aca="1" ref="F761" ca="1">INDIRECT("'3_選抜学生一覧（SPRING）'!B"&amp;E761)</f>
        <v>0</v>
      </c>
      <c r="G761" s="5" t="str" cm="1">
        <f t="array" aca="1" ref="G761" ca="1">LEFT(IF(INDIRECT("'3_選抜学生一覧（SPRING）'!P"&amp;E761)&lt;&gt;"",INDIRECT("'3_選抜学生一覧（SPRING）'!B"&amp;E761)&amp;"-"&amp;INDIRECT("'3_選抜学生一覧（SPRING）'!P"&amp;E761),""),5)</f>
        <v/>
      </c>
      <c r="H761">
        <f ca="1">IF(G761="",0,COUNTIF($G$5:$G761,$G761))</f>
        <v>0</v>
      </c>
      <c r="I761">
        <f ca="1">IF(H761=1,SUMIF('3_選抜学生一覧（SPRING）'!$B$5:$B$2004,処理!G761,'3_選抜学生一覧（SPRING）'!$P$5:$P$2004),0)</f>
        <v>0</v>
      </c>
      <c r="K761">
        <f t="shared" ca="1" si="18"/>
        <v>0</v>
      </c>
    </row>
    <row r="762" spans="5:11">
      <c r="E762">
        <f>ROW()</f>
        <v>762</v>
      </c>
      <c r="F762" s="5" cm="1">
        <f t="array" aca="1" ref="F762" ca="1">INDIRECT("'3_選抜学生一覧（SPRING）'!B"&amp;E762)</f>
        <v>0</v>
      </c>
      <c r="G762" s="5" t="str" cm="1">
        <f t="array" aca="1" ref="G762" ca="1">LEFT(IF(INDIRECT("'3_選抜学生一覧（SPRING）'!P"&amp;E762)&lt;&gt;"",INDIRECT("'3_選抜学生一覧（SPRING）'!B"&amp;E762)&amp;"-"&amp;INDIRECT("'3_選抜学生一覧（SPRING）'!P"&amp;E762),""),5)</f>
        <v/>
      </c>
      <c r="H762">
        <f ca="1">IF(G762="",0,COUNTIF($G$5:$G762,$G762))</f>
        <v>0</v>
      </c>
      <c r="I762">
        <f ca="1">IF(H762=1,SUMIF('3_選抜学生一覧（SPRING）'!$B$5:$B$2004,処理!G762,'3_選抜学生一覧（SPRING）'!$P$5:$P$2004),0)</f>
        <v>0</v>
      </c>
      <c r="K762">
        <f t="shared" ca="1" si="18"/>
        <v>0</v>
      </c>
    </row>
    <row r="763" spans="5:11">
      <c r="E763">
        <f>ROW()</f>
        <v>763</v>
      </c>
      <c r="F763" s="5" cm="1">
        <f t="array" aca="1" ref="F763" ca="1">INDIRECT("'3_選抜学生一覧（SPRING）'!B"&amp;E763)</f>
        <v>0</v>
      </c>
      <c r="G763" s="5" t="str" cm="1">
        <f t="array" aca="1" ref="G763" ca="1">LEFT(IF(INDIRECT("'3_選抜学生一覧（SPRING）'!P"&amp;E763)&lt;&gt;"",INDIRECT("'3_選抜学生一覧（SPRING）'!B"&amp;E763)&amp;"-"&amp;INDIRECT("'3_選抜学生一覧（SPRING）'!P"&amp;E763),""),5)</f>
        <v/>
      </c>
      <c r="H763">
        <f ca="1">IF(G763="",0,COUNTIF($G$5:$G763,$G763))</f>
        <v>0</v>
      </c>
      <c r="I763">
        <f ca="1">IF(H763=1,SUMIF('3_選抜学生一覧（SPRING）'!$B$5:$B$2004,処理!G763,'3_選抜学生一覧（SPRING）'!$P$5:$P$2004),0)</f>
        <v>0</v>
      </c>
      <c r="K763">
        <f t="shared" ca="1" si="18"/>
        <v>0</v>
      </c>
    </row>
    <row r="764" spans="5:11">
      <c r="E764">
        <f>ROW()</f>
        <v>764</v>
      </c>
      <c r="F764" s="5" cm="1">
        <f t="array" aca="1" ref="F764" ca="1">INDIRECT("'3_選抜学生一覧（SPRING）'!B"&amp;E764)</f>
        <v>0</v>
      </c>
      <c r="G764" s="5" t="str" cm="1">
        <f t="array" aca="1" ref="G764" ca="1">LEFT(IF(INDIRECT("'3_選抜学生一覧（SPRING）'!P"&amp;E764)&lt;&gt;"",INDIRECT("'3_選抜学生一覧（SPRING）'!B"&amp;E764)&amp;"-"&amp;INDIRECT("'3_選抜学生一覧（SPRING）'!P"&amp;E764),""),5)</f>
        <v/>
      </c>
      <c r="H764">
        <f ca="1">IF(G764="",0,COUNTIF($G$5:$G764,$G764))</f>
        <v>0</v>
      </c>
      <c r="I764">
        <f ca="1">IF(H764=1,SUMIF('3_選抜学生一覧（SPRING）'!$B$5:$B$2004,処理!G764,'3_選抜学生一覧（SPRING）'!$P$5:$P$2004),0)</f>
        <v>0</v>
      </c>
      <c r="K764">
        <f t="shared" ca="1" si="18"/>
        <v>0</v>
      </c>
    </row>
    <row r="765" spans="5:11">
      <c r="E765">
        <f>ROW()</f>
        <v>765</v>
      </c>
      <c r="F765" s="5" cm="1">
        <f t="array" aca="1" ref="F765" ca="1">INDIRECT("'3_選抜学生一覧（SPRING）'!B"&amp;E765)</f>
        <v>0</v>
      </c>
      <c r="G765" s="5" t="str" cm="1">
        <f t="array" aca="1" ref="G765" ca="1">LEFT(IF(INDIRECT("'3_選抜学生一覧（SPRING）'!P"&amp;E765)&lt;&gt;"",INDIRECT("'3_選抜学生一覧（SPRING）'!B"&amp;E765)&amp;"-"&amp;INDIRECT("'3_選抜学生一覧（SPRING）'!P"&amp;E765),""),5)</f>
        <v/>
      </c>
      <c r="H765">
        <f ca="1">IF(G765="",0,COUNTIF($G$5:$G765,$G765))</f>
        <v>0</v>
      </c>
      <c r="I765">
        <f ca="1">IF(H765=1,SUMIF('3_選抜学生一覧（SPRING）'!$B$5:$B$2004,処理!G765,'3_選抜学生一覧（SPRING）'!$P$5:$P$2004),0)</f>
        <v>0</v>
      </c>
      <c r="K765">
        <f t="shared" ca="1" si="18"/>
        <v>0</v>
      </c>
    </row>
    <row r="766" spans="5:11">
      <c r="E766">
        <f>ROW()</f>
        <v>766</v>
      </c>
      <c r="F766" s="5" cm="1">
        <f t="array" aca="1" ref="F766" ca="1">INDIRECT("'3_選抜学生一覧（SPRING）'!B"&amp;E766)</f>
        <v>0</v>
      </c>
      <c r="G766" s="5" t="str" cm="1">
        <f t="array" aca="1" ref="G766" ca="1">LEFT(IF(INDIRECT("'3_選抜学生一覧（SPRING）'!P"&amp;E766)&lt;&gt;"",INDIRECT("'3_選抜学生一覧（SPRING）'!B"&amp;E766)&amp;"-"&amp;INDIRECT("'3_選抜学生一覧（SPRING）'!P"&amp;E766),""),5)</f>
        <v/>
      </c>
      <c r="H766">
        <f ca="1">IF(G766="",0,COUNTIF($G$5:$G766,$G766))</f>
        <v>0</v>
      </c>
      <c r="I766">
        <f ca="1">IF(H766=1,SUMIF('3_選抜学生一覧（SPRING）'!$B$5:$B$2004,処理!G766,'3_選抜学生一覧（SPRING）'!$P$5:$P$2004),0)</f>
        <v>0</v>
      </c>
      <c r="K766">
        <f t="shared" ca="1" si="18"/>
        <v>0</v>
      </c>
    </row>
    <row r="767" spans="5:11">
      <c r="E767">
        <f>ROW()</f>
        <v>767</v>
      </c>
      <c r="F767" s="5" cm="1">
        <f t="array" aca="1" ref="F767" ca="1">INDIRECT("'3_選抜学生一覧（SPRING）'!B"&amp;E767)</f>
        <v>0</v>
      </c>
      <c r="G767" s="5" t="str" cm="1">
        <f t="array" aca="1" ref="G767" ca="1">LEFT(IF(INDIRECT("'3_選抜学生一覧（SPRING）'!P"&amp;E767)&lt;&gt;"",INDIRECT("'3_選抜学生一覧（SPRING）'!B"&amp;E767)&amp;"-"&amp;INDIRECT("'3_選抜学生一覧（SPRING）'!P"&amp;E767),""),5)</f>
        <v/>
      </c>
      <c r="H767">
        <f ca="1">IF(G767="",0,COUNTIF($G$5:$G767,$G767))</f>
        <v>0</v>
      </c>
      <c r="I767">
        <f ca="1">IF(H767=1,SUMIF('3_選抜学生一覧（SPRING）'!$B$5:$B$2004,処理!G767,'3_選抜学生一覧（SPRING）'!$P$5:$P$2004),0)</f>
        <v>0</v>
      </c>
      <c r="K767">
        <f t="shared" ca="1" si="18"/>
        <v>0</v>
      </c>
    </row>
    <row r="768" spans="5:11">
      <c r="E768">
        <f>ROW()</f>
        <v>768</v>
      </c>
      <c r="F768" s="5" cm="1">
        <f t="array" aca="1" ref="F768" ca="1">INDIRECT("'3_選抜学生一覧（SPRING）'!B"&amp;E768)</f>
        <v>0</v>
      </c>
      <c r="G768" s="5" t="str" cm="1">
        <f t="array" aca="1" ref="G768" ca="1">LEFT(IF(INDIRECT("'3_選抜学生一覧（SPRING）'!P"&amp;E768)&lt;&gt;"",INDIRECT("'3_選抜学生一覧（SPRING）'!B"&amp;E768)&amp;"-"&amp;INDIRECT("'3_選抜学生一覧（SPRING）'!P"&amp;E768),""),5)</f>
        <v/>
      </c>
      <c r="H768">
        <f ca="1">IF(G768="",0,COUNTIF($G$5:$G768,$G768))</f>
        <v>0</v>
      </c>
      <c r="I768">
        <f ca="1">IF(H768=1,SUMIF('3_選抜学生一覧（SPRING）'!$B$5:$B$2004,処理!G768,'3_選抜学生一覧（SPRING）'!$P$5:$P$2004),0)</f>
        <v>0</v>
      </c>
      <c r="K768">
        <f t="shared" ca="1" si="18"/>
        <v>0</v>
      </c>
    </row>
    <row r="769" spans="5:11">
      <c r="E769">
        <f>ROW()</f>
        <v>769</v>
      </c>
      <c r="F769" s="5" cm="1">
        <f t="array" aca="1" ref="F769" ca="1">INDIRECT("'3_選抜学生一覧（SPRING）'!B"&amp;E769)</f>
        <v>0</v>
      </c>
      <c r="G769" s="5" t="str" cm="1">
        <f t="array" aca="1" ref="G769" ca="1">LEFT(IF(INDIRECT("'3_選抜学生一覧（SPRING）'!P"&amp;E769)&lt;&gt;"",INDIRECT("'3_選抜学生一覧（SPRING）'!B"&amp;E769)&amp;"-"&amp;INDIRECT("'3_選抜学生一覧（SPRING）'!P"&amp;E769),""),5)</f>
        <v/>
      </c>
      <c r="H769">
        <f ca="1">IF(G769="",0,COUNTIF($G$5:$G769,$G769))</f>
        <v>0</v>
      </c>
      <c r="I769">
        <f ca="1">IF(H769=1,SUMIF('3_選抜学生一覧（SPRING）'!$B$5:$B$2004,処理!G769,'3_選抜学生一覧（SPRING）'!$P$5:$P$2004),0)</f>
        <v>0</v>
      </c>
      <c r="K769">
        <f t="shared" ca="1" si="18"/>
        <v>0</v>
      </c>
    </row>
    <row r="770" spans="5:11">
      <c r="E770">
        <f>ROW()</f>
        <v>770</v>
      </c>
      <c r="F770" s="5" cm="1">
        <f t="array" aca="1" ref="F770" ca="1">INDIRECT("'3_選抜学生一覧（SPRING）'!B"&amp;E770)</f>
        <v>0</v>
      </c>
      <c r="G770" s="5" t="str" cm="1">
        <f t="array" aca="1" ref="G770" ca="1">LEFT(IF(INDIRECT("'3_選抜学生一覧（SPRING）'!P"&amp;E770)&lt;&gt;"",INDIRECT("'3_選抜学生一覧（SPRING）'!B"&amp;E770)&amp;"-"&amp;INDIRECT("'3_選抜学生一覧（SPRING）'!P"&amp;E770),""),5)</f>
        <v/>
      </c>
      <c r="H770">
        <f ca="1">IF(G770="",0,COUNTIF($G$5:$G770,$G770))</f>
        <v>0</v>
      </c>
      <c r="I770">
        <f ca="1">IF(H770=1,SUMIF('3_選抜学生一覧（SPRING）'!$B$5:$B$2004,処理!G770,'3_選抜学生一覧（SPRING）'!$P$5:$P$2004),0)</f>
        <v>0</v>
      </c>
      <c r="K770">
        <f t="shared" ca="1" si="18"/>
        <v>0</v>
      </c>
    </row>
    <row r="771" spans="5:11">
      <c r="E771">
        <f>ROW()</f>
        <v>771</v>
      </c>
      <c r="F771" s="5" cm="1">
        <f t="array" aca="1" ref="F771" ca="1">INDIRECT("'3_選抜学生一覧（SPRING）'!B"&amp;E771)</f>
        <v>0</v>
      </c>
      <c r="G771" s="5" t="str" cm="1">
        <f t="array" aca="1" ref="G771" ca="1">LEFT(IF(INDIRECT("'3_選抜学生一覧（SPRING）'!P"&amp;E771)&lt;&gt;"",INDIRECT("'3_選抜学生一覧（SPRING）'!B"&amp;E771)&amp;"-"&amp;INDIRECT("'3_選抜学生一覧（SPRING）'!P"&amp;E771),""),5)</f>
        <v/>
      </c>
      <c r="H771">
        <f ca="1">IF(G771="",0,COUNTIF($G$5:$G771,$G771))</f>
        <v>0</v>
      </c>
      <c r="I771">
        <f ca="1">IF(H771=1,SUMIF('3_選抜学生一覧（SPRING）'!$B$5:$B$2004,処理!G771,'3_選抜学生一覧（SPRING）'!$P$5:$P$2004),0)</f>
        <v>0</v>
      </c>
      <c r="K771">
        <f t="shared" ca="1" si="18"/>
        <v>0</v>
      </c>
    </row>
    <row r="772" spans="5:11">
      <c r="E772">
        <f>ROW()</f>
        <v>772</v>
      </c>
      <c r="F772" s="5" cm="1">
        <f t="array" aca="1" ref="F772" ca="1">INDIRECT("'3_選抜学生一覧（SPRING）'!B"&amp;E772)</f>
        <v>0</v>
      </c>
      <c r="G772" s="5" t="str" cm="1">
        <f t="array" aca="1" ref="G772" ca="1">LEFT(IF(INDIRECT("'3_選抜学生一覧（SPRING）'!P"&amp;E772)&lt;&gt;"",INDIRECT("'3_選抜学生一覧（SPRING）'!B"&amp;E772)&amp;"-"&amp;INDIRECT("'3_選抜学生一覧（SPRING）'!P"&amp;E772),""),5)</f>
        <v/>
      </c>
      <c r="H772">
        <f ca="1">IF(G772="",0,COUNTIF($G$5:$G772,$G772))</f>
        <v>0</v>
      </c>
      <c r="I772">
        <f ca="1">IF(H772=1,SUMIF('3_選抜学生一覧（SPRING）'!$B$5:$B$2004,処理!G772,'3_選抜学生一覧（SPRING）'!$P$5:$P$2004),0)</f>
        <v>0</v>
      </c>
      <c r="K772">
        <f t="shared" ca="1" si="18"/>
        <v>0</v>
      </c>
    </row>
    <row r="773" spans="5:11">
      <c r="E773">
        <f>ROW()</f>
        <v>773</v>
      </c>
      <c r="F773" s="5" cm="1">
        <f t="array" aca="1" ref="F773" ca="1">INDIRECT("'3_選抜学生一覧（SPRING）'!B"&amp;E773)</f>
        <v>0</v>
      </c>
      <c r="G773" s="5" t="str" cm="1">
        <f t="array" aca="1" ref="G773" ca="1">LEFT(IF(INDIRECT("'3_選抜学生一覧（SPRING）'!P"&amp;E773)&lt;&gt;"",INDIRECT("'3_選抜学生一覧（SPRING）'!B"&amp;E773)&amp;"-"&amp;INDIRECT("'3_選抜学生一覧（SPRING）'!P"&amp;E773),""),5)</f>
        <v/>
      </c>
      <c r="H773">
        <f ca="1">IF(G773="",0,COUNTIF($G$5:$G773,$G773))</f>
        <v>0</v>
      </c>
      <c r="I773">
        <f ca="1">IF(H773=1,SUMIF('3_選抜学生一覧（SPRING）'!$B$5:$B$2004,処理!G773,'3_選抜学生一覧（SPRING）'!$P$5:$P$2004),0)</f>
        <v>0</v>
      </c>
      <c r="K773">
        <f t="shared" ca="1" si="18"/>
        <v>0</v>
      </c>
    </row>
    <row r="774" spans="5:11">
      <c r="E774">
        <f>ROW()</f>
        <v>774</v>
      </c>
      <c r="F774" s="5" cm="1">
        <f t="array" aca="1" ref="F774" ca="1">INDIRECT("'3_選抜学生一覧（SPRING）'!B"&amp;E774)</f>
        <v>0</v>
      </c>
      <c r="G774" s="5" t="str" cm="1">
        <f t="array" aca="1" ref="G774" ca="1">LEFT(IF(INDIRECT("'3_選抜学生一覧（SPRING）'!P"&amp;E774)&lt;&gt;"",INDIRECT("'3_選抜学生一覧（SPRING）'!B"&amp;E774)&amp;"-"&amp;INDIRECT("'3_選抜学生一覧（SPRING）'!P"&amp;E774),""),5)</f>
        <v/>
      </c>
      <c r="H774">
        <f ca="1">IF(G774="",0,COUNTIF($G$5:$G774,$G774))</f>
        <v>0</v>
      </c>
      <c r="I774">
        <f ca="1">IF(H774=1,SUMIF('3_選抜学生一覧（SPRING）'!$B$5:$B$2004,処理!G774,'3_選抜学生一覧（SPRING）'!$P$5:$P$2004),0)</f>
        <v>0</v>
      </c>
      <c r="K774">
        <f t="shared" ref="K774:K837" ca="1" si="19">SUM(I774,J774)</f>
        <v>0</v>
      </c>
    </row>
    <row r="775" spans="5:11">
      <c r="E775">
        <f>ROW()</f>
        <v>775</v>
      </c>
      <c r="F775" s="5" cm="1">
        <f t="array" aca="1" ref="F775" ca="1">INDIRECT("'3_選抜学生一覧（SPRING）'!B"&amp;E775)</f>
        <v>0</v>
      </c>
      <c r="G775" s="5" t="str" cm="1">
        <f t="array" aca="1" ref="G775" ca="1">LEFT(IF(INDIRECT("'3_選抜学生一覧（SPRING）'!P"&amp;E775)&lt;&gt;"",INDIRECT("'3_選抜学生一覧（SPRING）'!B"&amp;E775)&amp;"-"&amp;INDIRECT("'3_選抜学生一覧（SPRING）'!P"&amp;E775),""),5)</f>
        <v/>
      </c>
      <c r="H775">
        <f ca="1">IF(G775="",0,COUNTIF($G$5:$G775,$G775))</f>
        <v>0</v>
      </c>
      <c r="I775">
        <f ca="1">IF(H775=1,SUMIF('3_選抜学生一覧（SPRING）'!$B$5:$B$2004,処理!G775,'3_選抜学生一覧（SPRING）'!$P$5:$P$2004),0)</f>
        <v>0</v>
      </c>
      <c r="K775">
        <f t="shared" ca="1" si="19"/>
        <v>0</v>
      </c>
    </row>
    <row r="776" spans="5:11">
      <c r="E776">
        <f>ROW()</f>
        <v>776</v>
      </c>
      <c r="F776" s="5" cm="1">
        <f t="array" aca="1" ref="F776" ca="1">INDIRECT("'3_選抜学生一覧（SPRING）'!B"&amp;E776)</f>
        <v>0</v>
      </c>
      <c r="G776" s="5" t="str" cm="1">
        <f t="array" aca="1" ref="G776" ca="1">LEFT(IF(INDIRECT("'3_選抜学生一覧（SPRING）'!P"&amp;E776)&lt;&gt;"",INDIRECT("'3_選抜学生一覧（SPRING）'!B"&amp;E776)&amp;"-"&amp;INDIRECT("'3_選抜学生一覧（SPRING）'!P"&amp;E776),""),5)</f>
        <v/>
      </c>
      <c r="H776">
        <f ca="1">IF(G776="",0,COUNTIF($G$5:$G776,$G776))</f>
        <v>0</v>
      </c>
      <c r="I776">
        <f ca="1">IF(H776=1,SUMIF('3_選抜学生一覧（SPRING）'!$B$5:$B$2004,処理!G776,'3_選抜学生一覧（SPRING）'!$P$5:$P$2004),0)</f>
        <v>0</v>
      </c>
      <c r="K776">
        <f t="shared" ca="1" si="19"/>
        <v>0</v>
      </c>
    </row>
    <row r="777" spans="5:11">
      <c r="E777">
        <f>ROW()</f>
        <v>777</v>
      </c>
      <c r="F777" s="5" cm="1">
        <f t="array" aca="1" ref="F777" ca="1">INDIRECT("'3_選抜学生一覧（SPRING）'!B"&amp;E777)</f>
        <v>0</v>
      </c>
      <c r="G777" s="5" t="str" cm="1">
        <f t="array" aca="1" ref="G777" ca="1">LEFT(IF(INDIRECT("'3_選抜学生一覧（SPRING）'!P"&amp;E777)&lt;&gt;"",INDIRECT("'3_選抜学生一覧（SPRING）'!B"&amp;E777)&amp;"-"&amp;INDIRECT("'3_選抜学生一覧（SPRING）'!P"&amp;E777),""),5)</f>
        <v/>
      </c>
      <c r="H777">
        <f ca="1">IF(G777="",0,COUNTIF($G$5:$G777,$G777))</f>
        <v>0</v>
      </c>
      <c r="I777">
        <f ca="1">IF(H777=1,SUMIF('3_選抜学生一覧（SPRING）'!$B$5:$B$2004,処理!G777,'3_選抜学生一覧（SPRING）'!$P$5:$P$2004),0)</f>
        <v>0</v>
      </c>
      <c r="K777">
        <f t="shared" ca="1" si="19"/>
        <v>0</v>
      </c>
    </row>
    <row r="778" spans="5:11">
      <c r="E778">
        <f>ROW()</f>
        <v>778</v>
      </c>
      <c r="F778" s="5" cm="1">
        <f t="array" aca="1" ref="F778" ca="1">INDIRECT("'3_選抜学生一覧（SPRING）'!B"&amp;E778)</f>
        <v>0</v>
      </c>
      <c r="G778" s="5" t="str" cm="1">
        <f t="array" aca="1" ref="G778" ca="1">LEFT(IF(INDIRECT("'3_選抜学生一覧（SPRING）'!P"&amp;E778)&lt;&gt;"",INDIRECT("'3_選抜学生一覧（SPRING）'!B"&amp;E778)&amp;"-"&amp;INDIRECT("'3_選抜学生一覧（SPRING）'!P"&amp;E778),""),5)</f>
        <v/>
      </c>
      <c r="H778">
        <f ca="1">IF(G778="",0,COUNTIF($G$5:$G778,$G778))</f>
        <v>0</v>
      </c>
      <c r="I778">
        <f ca="1">IF(H778=1,SUMIF('3_選抜学生一覧（SPRING）'!$B$5:$B$2004,処理!G778,'3_選抜学生一覧（SPRING）'!$P$5:$P$2004),0)</f>
        <v>0</v>
      </c>
      <c r="K778">
        <f t="shared" ca="1" si="19"/>
        <v>0</v>
      </c>
    </row>
    <row r="779" spans="5:11">
      <c r="E779">
        <f>ROW()</f>
        <v>779</v>
      </c>
      <c r="F779" s="5" cm="1">
        <f t="array" aca="1" ref="F779" ca="1">INDIRECT("'3_選抜学生一覧（SPRING）'!B"&amp;E779)</f>
        <v>0</v>
      </c>
      <c r="G779" s="5" t="str" cm="1">
        <f t="array" aca="1" ref="G779" ca="1">LEFT(IF(INDIRECT("'3_選抜学生一覧（SPRING）'!P"&amp;E779)&lt;&gt;"",INDIRECT("'3_選抜学生一覧（SPRING）'!B"&amp;E779)&amp;"-"&amp;INDIRECT("'3_選抜学生一覧（SPRING）'!P"&amp;E779),""),5)</f>
        <v/>
      </c>
      <c r="H779">
        <f ca="1">IF(G779="",0,COUNTIF($G$5:$G779,$G779))</f>
        <v>0</v>
      </c>
      <c r="I779">
        <f ca="1">IF(H779=1,SUMIF('3_選抜学生一覧（SPRING）'!$B$5:$B$2004,処理!G779,'3_選抜学生一覧（SPRING）'!$P$5:$P$2004),0)</f>
        <v>0</v>
      </c>
      <c r="K779">
        <f t="shared" ca="1" si="19"/>
        <v>0</v>
      </c>
    </row>
    <row r="780" spans="5:11">
      <c r="E780">
        <f>ROW()</f>
        <v>780</v>
      </c>
      <c r="F780" s="5" cm="1">
        <f t="array" aca="1" ref="F780" ca="1">INDIRECT("'3_選抜学生一覧（SPRING）'!B"&amp;E780)</f>
        <v>0</v>
      </c>
      <c r="G780" s="5" t="str" cm="1">
        <f t="array" aca="1" ref="G780" ca="1">LEFT(IF(INDIRECT("'3_選抜学生一覧（SPRING）'!P"&amp;E780)&lt;&gt;"",INDIRECT("'3_選抜学生一覧（SPRING）'!B"&amp;E780)&amp;"-"&amp;INDIRECT("'3_選抜学生一覧（SPRING）'!P"&amp;E780),""),5)</f>
        <v/>
      </c>
      <c r="H780">
        <f ca="1">IF(G780="",0,COUNTIF($G$5:$G780,$G780))</f>
        <v>0</v>
      </c>
      <c r="I780">
        <f ca="1">IF(H780=1,SUMIF('3_選抜学生一覧（SPRING）'!$B$5:$B$2004,処理!G780,'3_選抜学生一覧（SPRING）'!$P$5:$P$2004),0)</f>
        <v>0</v>
      </c>
      <c r="K780">
        <f t="shared" ca="1" si="19"/>
        <v>0</v>
      </c>
    </row>
    <row r="781" spans="5:11">
      <c r="E781">
        <f>ROW()</f>
        <v>781</v>
      </c>
      <c r="F781" s="5" cm="1">
        <f t="array" aca="1" ref="F781" ca="1">INDIRECT("'3_選抜学生一覧（SPRING）'!B"&amp;E781)</f>
        <v>0</v>
      </c>
      <c r="G781" s="5" t="str" cm="1">
        <f t="array" aca="1" ref="G781" ca="1">LEFT(IF(INDIRECT("'3_選抜学生一覧（SPRING）'!P"&amp;E781)&lt;&gt;"",INDIRECT("'3_選抜学生一覧（SPRING）'!B"&amp;E781)&amp;"-"&amp;INDIRECT("'3_選抜学生一覧（SPRING）'!P"&amp;E781),""),5)</f>
        <v/>
      </c>
      <c r="H781">
        <f ca="1">IF(G781="",0,COUNTIF($G$5:$G781,$G781))</f>
        <v>0</v>
      </c>
      <c r="I781">
        <f ca="1">IF(H781=1,SUMIF('3_選抜学生一覧（SPRING）'!$B$5:$B$2004,処理!G781,'3_選抜学生一覧（SPRING）'!$P$5:$P$2004),0)</f>
        <v>0</v>
      </c>
      <c r="K781">
        <f t="shared" ca="1" si="19"/>
        <v>0</v>
      </c>
    </row>
    <row r="782" spans="5:11">
      <c r="E782">
        <f>ROW()</f>
        <v>782</v>
      </c>
      <c r="F782" s="5" cm="1">
        <f t="array" aca="1" ref="F782" ca="1">INDIRECT("'3_選抜学生一覧（SPRING）'!B"&amp;E782)</f>
        <v>0</v>
      </c>
      <c r="G782" s="5" t="str" cm="1">
        <f t="array" aca="1" ref="G782" ca="1">LEFT(IF(INDIRECT("'3_選抜学生一覧（SPRING）'!P"&amp;E782)&lt;&gt;"",INDIRECT("'3_選抜学生一覧（SPRING）'!B"&amp;E782)&amp;"-"&amp;INDIRECT("'3_選抜学生一覧（SPRING）'!P"&amp;E782),""),5)</f>
        <v/>
      </c>
      <c r="H782">
        <f ca="1">IF(G782="",0,COUNTIF($G$5:$G782,$G782))</f>
        <v>0</v>
      </c>
      <c r="I782">
        <f ca="1">IF(H782=1,SUMIF('3_選抜学生一覧（SPRING）'!$B$5:$B$2004,処理!G782,'3_選抜学生一覧（SPRING）'!$P$5:$P$2004),0)</f>
        <v>0</v>
      </c>
      <c r="K782">
        <f t="shared" ca="1" si="19"/>
        <v>0</v>
      </c>
    </row>
    <row r="783" spans="5:11">
      <c r="E783">
        <f>ROW()</f>
        <v>783</v>
      </c>
      <c r="F783" s="5" cm="1">
        <f t="array" aca="1" ref="F783" ca="1">INDIRECT("'3_選抜学生一覧（SPRING）'!B"&amp;E783)</f>
        <v>0</v>
      </c>
      <c r="G783" s="5" t="str" cm="1">
        <f t="array" aca="1" ref="G783" ca="1">LEFT(IF(INDIRECT("'3_選抜学生一覧（SPRING）'!P"&amp;E783)&lt;&gt;"",INDIRECT("'3_選抜学生一覧（SPRING）'!B"&amp;E783)&amp;"-"&amp;INDIRECT("'3_選抜学生一覧（SPRING）'!P"&amp;E783),""),5)</f>
        <v/>
      </c>
      <c r="H783">
        <f ca="1">IF(G783="",0,COUNTIF($G$5:$G783,$G783))</f>
        <v>0</v>
      </c>
      <c r="I783">
        <f ca="1">IF(H783=1,SUMIF('3_選抜学生一覧（SPRING）'!$B$5:$B$2004,処理!G783,'3_選抜学生一覧（SPRING）'!$P$5:$P$2004),0)</f>
        <v>0</v>
      </c>
      <c r="K783">
        <f t="shared" ca="1" si="19"/>
        <v>0</v>
      </c>
    </row>
    <row r="784" spans="5:11">
      <c r="E784">
        <f>ROW()</f>
        <v>784</v>
      </c>
      <c r="F784" s="5" cm="1">
        <f t="array" aca="1" ref="F784" ca="1">INDIRECT("'3_選抜学生一覧（SPRING）'!B"&amp;E784)</f>
        <v>0</v>
      </c>
      <c r="G784" s="5" t="str" cm="1">
        <f t="array" aca="1" ref="G784" ca="1">LEFT(IF(INDIRECT("'3_選抜学生一覧（SPRING）'!P"&amp;E784)&lt;&gt;"",INDIRECT("'3_選抜学生一覧（SPRING）'!B"&amp;E784)&amp;"-"&amp;INDIRECT("'3_選抜学生一覧（SPRING）'!P"&amp;E784),""),5)</f>
        <v/>
      </c>
      <c r="H784">
        <f ca="1">IF(G784="",0,COUNTIF($G$5:$G784,$G784))</f>
        <v>0</v>
      </c>
      <c r="I784">
        <f ca="1">IF(H784=1,SUMIF('3_選抜学生一覧（SPRING）'!$B$5:$B$2004,処理!G784,'3_選抜学生一覧（SPRING）'!$P$5:$P$2004),0)</f>
        <v>0</v>
      </c>
      <c r="K784">
        <f t="shared" ca="1" si="19"/>
        <v>0</v>
      </c>
    </row>
    <row r="785" spans="5:11">
      <c r="E785">
        <f>ROW()</f>
        <v>785</v>
      </c>
      <c r="F785" s="5" cm="1">
        <f t="array" aca="1" ref="F785" ca="1">INDIRECT("'3_選抜学生一覧（SPRING）'!B"&amp;E785)</f>
        <v>0</v>
      </c>
      <c r="G785" s="5" t="str" cm="1">
        <f t="array" aca="1" ref="G785" ca="1">LEFT(IF(INDIRECT("'3_選抜学生一覧（SPRING）'!P"&amp;E785)&lt;&gt;"",INDIRECT("'3_選抜学生一覧（SPRING）'!B"&amp;E785)&amp;"-"&amp;INDIRECT("'3_選抜学生一覧（SPRING）'!P"&amp;E785),""),5)</f>
        <v/>
      </c>
      <c r="H785">
        <f ca="1">IF(G785="",0,COUNTIF($G$5:$G785,$G785))</f>
        <v>0</v>
      </c>
      <c r="I785">
        <f ca="1">IF(H785=1,SUMIF('3_選抜学生一覧（SPRING）'!$B$5:$B$2004,処理!G785,'3_選抜学生一覧（SPRING）'!$P$5:$P$2004),0)</f>
        <v>0</v>
      </c>
      <c r="K785">
        <f t="shared" ca="1" si="19"/>
        <v>0</v>
      </c>
    </row>
    <row r="786" spans="5:11">
      <c r="E786">
        <f>ROW()</f>
        <v>786</v>
      </c>
      <c r="F786" s="5" cm="1">
        <f t="array" aca="1" ref="F786" ca="1">INDIRECT("'3_選抜学生一覧（SPRING）'!B"&amp;E786)</f>
        <v>0</v>
      </c>
      <c r="G786" s="5" t="str" cm="1">
        <f t="array" aca="1" ref="G786" ca="1">LEFT(IF(INDIRECT("'3_選抜学生一覧（SPRING）'!P"&amp;E786)&lt;&gt;"",INDIRECT("'3_選抜学生一覧（SPRING）'!B"&amp;E786)&amp;"-"&amp;INDIRECT("'3_選抜学生一覧（SPRING）'!P"&amp;E786),""),5)</f>
        <v/>
      </c>
      <c r="H786">
        <f ca="1">IF(G786="",0,COUNTIF($G$5:$G786,$G786))</f>
        <v>0</v>
      </c>
      <c r="I786">
        <f ca="1">IF(H786=1,SUMIF('3_選抜学生一覧（SPRING）'!$B$5:$B$2004,処理!G786,'3_選抜学生一覧（SPRING）'!$P$5:$P$2004),0)</f>
        <v>0</v>
      </c>
      <c r="K786">
        <f t="shared" ca="1" si="19"/>
        <v>0</v>
      </c>
    </row>
    <row r="787" spans="5:11">
      <c r="E787">
        <f>ROW()</f>
        <v>787</v>
      </c>
      <c r="F787" s="5" cm="1">
        <f t="array" aca="1" ref="F787" ca="1">INDIRECT("'3_選抜学生一覧（SPRING）'!B"&amp;E787)</f>
        <v>0</v>
      </c>
      <c r="G787" s="5" t="str" cm="1">
        <f t="array" aca="1" ref="G787" ca="1">LEFT(IF(INDIRECT("'3_選抜学生一覧（SPRING）'!P"&amp;E787)&lt;&gt;"",INDIRECT("'3_選抜学生一覧（SPRING）'!B"&amp;E787)&amp;"-"&amp;INDIRECT("'3_選抜学生一覧（SPRING）'!P"&amp;E787),""),5)</f>
        <v/>
      </c>
      <c r="H787">
        <f ca="1">IF(G787="",0,COUNTIF($G$5:$G787,$G787))</f>
        <v>0</v>
      </c>
      <c r="I787">
        <f ca="1">IF(H787=1,SUMIF('3_選抜学生一覧（SPRING）'!$B$5:$B$2004,処理!G787,'3_選抜学生一覧（SPRING）'!$P$5:$P$2004),0)</f>
        <v>0</v>
      </c>
      <c r="K787">
        <f t="shared" ca="1" si="19"/>
        <v>0</v>
      </c>
    </row>
    <row r="788" spans="5:11">
      <c r="E788">
        <f>ROW()</f>
        <v>788</v>
      </c>
      <c r="F788" s="5" cm="1">
        <f t="array" aca="1" ref="F788" ca="1">INDIRECT("'3_選抜学生一覧（SPRING）'!B"&amp;E788)</f>
        <v>0</v>
      </c>
      <c r="G788" s="5" t="str" cm="1">
        <f t="array" aca="1" ref="G788" ca="1">LEFT(IF(INDIRECT("'3_選抜学生一覧（SPRING）'!P"&amp;E788)&lt;&gt;"",INDIRECT("'3_選抜学生一覧（SPRING）'!B"&amp;E788)&amp;"-"&amp;INDIRECT("'3_選抜学生一覧（SPRING）'!P"&amp;E788),""),5)</f>
        <v/>
      </c>
      <c r="H788">
        <f ca="1">IF(G788="",0,COUNTIF($G$5:$G788,$G788))</f>
        <v>0</v>
      </c>
      <c r="I788">
        <f ca="1">IF(H788=1,SUMIF('3_選抜学生一覧（SPRING）'!$B$5:$B$2004,処理!G788,'3_選抜学生一覧（SPRING）'!$P$5:$P$2004),0)</f>
        <v>0</v>
      </c>
      <c r="K788">
        <f t="shared" ca="1" si="19"/>
        <v>0</v>
      </c>
    </row>
    <row r="789" spans="5:11">
      <c r="E789">
        <f>ROW()</f>
        <v>789</v>
      </c>
      <c r="F789" s="5" cm="1">
        <f t="array" aca="1" ref="F789" ca="1">INDIRECT("'3_選抜学生一覧（SPRING）'!B"&amp;E789)</f>
        <v>0</v>
      </c>
      <c r="G789" s="5" t="str" cm="1">
        <f t="array" aca="1" ref="G789" ca="1">LEFT(IF(INDIRECT("'3_選抜学生一覧（SPRING）'!P"&amp;E789)&lt;&gt;"",INDIRECT("'3_選抜学生一覧（SPRING）'!B"&amp;E789)&amp;"-"&amp;INDIRECT("'3_選抜学生一覧（SPRING）'!P"&amp;E789),""),5)</f>
        <v/>
      </c>
      <c r="H789">
        <f ca="1">IF(G789="",0,COUNTIF($G$5:$G789,$G789))</f>
        <v>0</v>
      </c>
      <c r="I789">
        <f ca="1">IF(H789=1,SUMIF('3_選抜学生一覧（SPRING）'!$B$5:$B$2004,処理!G789,'3_選抜学生一覧（SPRING）'!$P$5:$P$2004),0)</f>
        <v>0</v>
      </c>
      <c r="K789">
        <f t="shared" ca="1" si="19"/>
        <v>0</v>
      </c>
    </row>
    <row r="790" spans="5:11">
      <c r="E790">
        <f>ROW()</f>
        <v>790</v>
      </c>
      <c r="F790" s="5" cm="1">
        <f t="array" aca="1" ref="F790" ca="1">INDIRECT("'3_選抜学生一覧（SPRING）'!B"&amp;E790)</f>
        <v>0</v>
      </c>
      <c r="G790" s="5" t="str" cm="1">
        <f t="array" aca="1" ref="G790" ca="1">LEFT(IF(INDIRECT("'3_選抜学生一覧（SPRING）'!P"&amp;E790)&lt;&gt;"",INDIRECT("'3_選抜学生一覧（SPRING）'!B"&amp;E790)&amp;"-"&amp;INDIRECT("'3_選抜学生一覧（SPRING）'!P"&amp;E790),""),5)</f>
        <v/>
      </c>
      <c r="H790">
        <f ca="1">IF(G790="",0,COUNTIF($G$5:$G790,$G790))</f>
        <v>0</v>
      </c>
      <c r="I790">
        <f ca="1">IF(H790=1,SUMIF('3_選抜学生一覧（SPRING）'!$B$5:$B$2004,処理!G790,'3_選抜学生一覧（SPRING）'!$P$5:$P$2004),0)</f>
        <v>0</v>
      </c>
      <c r="K790">
        <f t="shared" ca="1" si="19"/>
        <v>0</v>
      </c>
    </row>
    <row r="791" spans="5:11">
      <c r="E791">
        <f>ROW()</f>
        <v>791</v>
      </c>
      <c r="F791" s="5" cm="1">
        <f t="array" aca="1" ref="F791" ca="1">INDIRECT("'3_選抜学生一覧（SPRING）'!B"&amp;E791)</f>
        <v>0</v>
      </c>
      <c r="G791" s="5" t="str" cm="1">
        <f t="array" aca="1" ref="G791" ca="1">LEFT(IF(INDIRECT("'3_選抜学生一覧（SPRING）'!P"&amp;E791)&lt;&gt;"",INDIRECT("'3_選抜学生一覧（SPRING）'!B"&amp;E791)&amp;"-"&amp;INDIRECT("'3_選抜学生一覧（SPRING）'!P"&amp;E791),""),5)</f>
        <v/>
      </c>
      <c r="H791">
        <f ca="1">IF(G791="",0,COUNTIF($G$5:$G791,$G791))</f>
        <v>0</v>
      </c>
      <c r="I791">
        <f ca="1">IF(H791=1,SUMIF('3_選抜学生一覧（SPRING）'!$B$5:$B$2004,処理!G791,'3_選抜学生一覧（SPRING）'!$P$5:$P$2004),0)</f>
        <v>0</v>
      </c>
      <c r="K791">
        <f t="shared" ca="1" si="19"/>
        <v>0</v>
      </c>
    </row>
    <row r="792" spans="5:11">
      <c r="E792">
        <f>ROW()</f>
        <v>792</v>
      </c>
      <c r="F792" s="5" cm="1">
        <f t="array" aca="1" ref="F792" ca="1">INDIRECT("'3_選抜学生一覧（SPRING）'!B"&amp;E792)</f>
        <v>0</v>
      </c>
      <c r="G792" s="5" t="str" cm="1">
        <f t="array" aca="1" ref="G792" ca="1">LEFT(IF(INDIRECT("'3_選抜学生一覧（SPRING）'!P"&amp;E792)&lt;&gt;"",INDIRECT("'3_選抜学生一覧（SPRING）'!B"&amp;E792)&amp;"-"&amp;INDIRECT("'3_選抜学生一覧（SPRING）'!P"&amp;E792),""),5)</f>
        <v/>
      </c>
      <c r="H792">
        <f ca="1">IF(G792="",0,COUNTIF($G$5:$G792,$G792))</f>
        <v>0</v>
      </c>
      <c r="I792">
        <f ca="1">IF(H792=1,SUMIF('3_選抜学生一覧（SPRING）'!$B$5:$B$2004,処理!G792,'3_選抜学生一覧（SPRING）'!$P$5:$P$2004),0)</f>
        <v>0</v>
      </c>
      <c r="K792">
        <f t="shared" ca="1" si="19"/>
        <v>0</v>
      </c>
    </row>
    <row r="793" spans="5:11">
      <c r="E793">
        <f>ROW()</f>
        <v>793</v>
      </c>
      <c r="F793" s="5" cm="1">
        <f t="array" aca="1" ref="F793" ca="1">INDIRECT("'3_選抜学生一覧（SPRING）'!B"&amp;E793)</f>
        <v>0</v>
      </c>
      <c r="G793" s="5" t="str" cm="1">
        <f t="array" aca="1" ref="G793" ca="1">LEFT(IF(INDIRECT("'3_選抜学生一覧（SPRING）'!P"&amp;E793)&lt;&gt;"",INDIRECT("'3_選抜学生一覧（SPRING）'!B"&amp;E793)&amp;"-"&amp;INDIRECT("'3_選抜学生一覧（SPRING）'!P"&amp;E793),""),5)</f>
        <v/>
      </c>
      <c r="H793">
        <f ca="1">IF(G793="",0,COUNTIF($G$5:$G793,$G793))</f>
        <v>0</v>
      </c>
      <c r="I793">
        <f ca="1">IF(H793=1,SUMIF('3_選抜学生一覧（SPRING）'!$B$5:$B$2004,処理!G793,'3_選抜学生一覧（SPRING）'!$P$5:$P$2004),0)</f>
        <v>0</v>
      </c>
      <c r="K793">
        <f t="shared" ca="1" si="19"/>
        <v>0</v>
      </c>
    </row>
    <row r="794" spans="5:11">
      <c r="E794">
        <f>ROW()</f>
        <v>794</v>
      </c>
      <c r="F794" s="5" cm="1">
        <f t="array" aca="1" ref="F794" ca="1">INDIRECT("'3_選抜学生一覧（SPRING）'!B"&amp;E794)</f>
        <v>0</v>
      </c>
      <c r="G794" s="5" t="str" cm="1">
        <f t="array" aca="1" ref="G794" ca="1">LEFT(IF(INDIRECT("'3_選抜学生一覧（SPRING）'!P"&amp;E794)&lt;&gt;"",INDIRECT("'3_選抜学生一覧（SPRING）'!B"&amp;E794)&amp;"-"&amp;INDIRECT("'3_選抜学生一覧（SPRING）'!P"&amp;E794),""),5)</f>
        <v/>
      </c>
      <c r="H794">
        <f ca="1">IF(G794="",0,COUNTIF($G$5:$G794,$G794))</f>
        <v>0</v>
      </c>
      <c r="I794">
        <f ca="1">IF(H794=1,SUMIF('3_選抜学生一覧（SPRING）'!$B$5:$B$2004,処理!G794,'3_選抜学生一覧（SPRING）'!$P$5:$P$2004),0)</f>
        <v>0</v>
      </c>
      <c r="K794">
        <f t="shared" ca="1" si="19"/>
        <v>0</v>
      </c>
    </row>
    <row r="795" spans="5:11">
      <c r="E795">
        <f>ROW()</f>
        <v>795</v>
      </c>
      <c r="F795" s="5" cm="1">
        <f t="array" aca="1" ref="F795" ca="1">INDIRECT("'3_選抜学生一覧（SPRING）'!B"&amp;E795)</f>
        <v>0</v>
      </c>
      <c r="G795" s="5" t="str" cm="1">
        <f t="array" aca="1" ref="G795" ca="1">LEFT(IF(INDIRECT("'3_選抜学生一覧（SPRING）'!P"&amp;E795)&lt;&gt;"",INDIRECT("'3_選抜学生一覧（SPRING）'!B"&amp;E795)&amp;"-"&amp;INDIRECT("'3_選抜学生一覧（SPRING）'!P"&amp;E795),""),5)</f>
        <v/>
      </c>
      <c r="H795">
        <f ca="1">IF(G795="",0,COUNTIF($G$5:$G795,$G795))</f>
        <v>0</v>
      </c>
      <c r="I795">
        <f ca="1">IF(H795=1,SUMIF('3_選抜学生一覧（SPRING）'!$B$5:$B$2004,処理!G795,'3_選抜学生一覧（SPRING）'!$P$5:$P$2004),0)</f>
        <v>0</v>
      </c>
      <c r="K795">
        <f t="shared" ca="1" si="19"/>
        <v>0</v>
      </c>
    </row>
    <row r="796" spans="5:11">
      <c r="E796">
        <f>ROW()</f>
        <v>796</v>
      </c>
      <c r="F796" s="5" cm="1">
        <f t="array" aca="1" ref="F796" ca="1">INDIRECT("'3_選抜学生一覧（SPRING）'!B"&amp;E796)</f>
        <v>0</v>
      </c>
      <c r="G796" s="5" t="str" cm="1">
        <f t="array" aca="1" ref="G796" ca="1">LEFT(IF(INDIRECT("'3_選抜学生一覧（SPRING）'!P"&amp;E796)&lt;&gt;"",INDIRECT("'3_選抜学生一覧（SPRING）'!B"&amp;E796)&amp;"-"&amp;INDIRECT("'3_選抜学生一覧（SPRING）'!P"&amp;E796),""),5)</f>
        <v/>
      </c>
      <c r="H796">
        <f ca="1">IF(G796="",0,COUNTIF($G$5:$G796,$G796))</f>
        <v>0</v>
      </c>
      <c r="I796">
        <f ca="1">IF(H796=1,SUMIF('3_選抜学生一覧（SPRING）'!$B$5:$B$2004,処理!G796,'3_選抜学生一覧（SPRING）'!$P$5:$P$2004),0)</f>
        <v>0</v>
      </c>
      <c r="K796">
        <f t="shared" ca="1" si="19"/>
        <v>0</v>
      </c>
    </row>
    <row r="797" spans="5:11">
      <c r="E797">
        <f>ROW()</f>
        <v>797</v>
      </c>
      <c r="F797" s="5" cm="1">
        <f t="array" aca="1" ref="F797" ca="1">INDIRECT("'3_選抜学生一覧（SPRING）'!B"&amp;E797)</f>
        <v>0</v>
      </c>
      <c r="G797" s="5" t="str" cm="1">
        <f t="array" aca="1" ref="G797" ca="1">LEFT(IF(INDIRECT("'3_選抜学生一覧（SPRING）'!P"&amp;E797)&lt;&gt;"",INDIRECT("'3_選抜学生一覧（SPRING）'!B"&amp;E797)&amp;"-"&amp;INDIRECT("'3_選抜学生一覧（SPRING）'!P"&amp;E797),""),5)</f>
        <v/>
      </c>
      <c r="H797">
        <f ca="1">IF(G797="",0,COUNTIF($G$5:$G797,$G797))</f>
        <v>0</v>
      </c>
      <c r="I797">
        <f ca="1">IF(H797=1,SUMIF('3_選抜学生一覧（SPRING）'!$B$5:$B$2004,処理!G797,'3_選抜学生一覧（SPRING）'!$P$5:$P$2004),0)</f>
        <v>0</v>
      </c>
      <c r="K797">
        <f t="shared" ca="1" si="19"/>
        <v>0</v>
      </c>
    </row>
    <row r="798" spans="5:11">
      <c r="E798">
        <f>ROW()</f>
        <v>798</v>
      </c>
      <c r="F798" s="5" cm="1">
        <f t="array" aca="1" ref="F798" ca="1">INDIRECT("'3_選抜学生一覧（SPRING）'!B"&amp;E798)</f>
        <v>0</v>
      </c>
      <c r="G798" s="5" t="str" cm="1">
        <f t="array" aca="1" ref="G798" ca="1">LEFT(IF(INDIRECT("'3_選抜学生一覧（SPRING）'!P"&amp;E798)&lt;&gt;"",INDIRECT("'3_選抜学生一覧（SPRING）'!B"&amp;E798)&amp;"-"&amp;INDIRECT("'3_選抜学生一覧（SPRING）'!P"&amp;E798),""),5)</f>
        <v/>
      </c>
      <c r="H798">
        <f ca="1">IF(G798="",0,COUNTIF($G$5:$G798,$G798))</f>
        <v>0</v>
      </c>
      <c r="I798">
        <f ca="1">IF(H798=1,SUMIF('3_選抜学生一覧（SPRING）'!$B$5:$B$2004,処理!G798,'3_選抜学生一覧（SPRING）'!$P$5:$P$2004),0)</f>
        <v>0</v>
      </c>
      <c r="K798">
        <f t="shared" ca="1" si="19"/>
        <v>0</v>
      </c>
    </row>
    <row r="799" spans="5:11">
      <c r="E799">
        <f>ROW()</f>
        <v>799</v>
      </c>
      <c r="F799" s="5" cm="1">
        <f t="array" aca="1" ref="F799" ca="1">INDIRECT("'3_選抜学生一覧（SPRING）'!B"&amp;E799)</f>
        <v>0</v>
      </c>
      <c r="G799" s="5" t="str" cm="1">
        <f t="array" aca="1" ref="G799" ca="1">LEFT(IF(INDIRECT("'3_選抜学生一覧（SPRING）'!P"&amp;E799)&lt;&gt;"",INDIRECT("'3_選抜学生一覧（SPRING）'!B"&amp;E799)&amp;"-"&amp;INDIRECT("'3_選抜学生一覧（SPRING）'!P"&amp;E799),""),5)</f>
        <v/>
      </c>
      <c r="H799">
        <f ca="1">IF(G799="",0,COUNTIF($G$5:$G799,$G799))</f>
        <v>0</v>
      </c>
      <c r="I799">
        <f ca="1">IF(H799=1,SUMIF('3_選抜学生一覧（SPRING）'!$B$5:$B$2004,処理!G799,'3_選抜学生一覧（SPRING）'!$P$5:$P$2004),0)</f>
        <v>0</v>
      </c>
      <c r="K799">
        <f t="shared" ca="1" si="19"/>
        <v>0</v>
      </c>
    </row>
    <row r="800" spans="5:11">
      <c r="E800">
        <f>ROW()</f>
        <v>800</v>
      </c>
      <c r="F800" s="5" cm="1">
        <f t="array" aca="1" ref="F800" ca="1">INDIRECT("'3_選抜学生一覧（SPRING）'!B"&amp;E800)</f>
        <v>0</v>
      </c>
      <c r="G800" s="5" t="str" cm="1">
        <f t="array" aca="1" ref="G800" ca="1">LEFT(IF(INDIRECT("'3_選抜学生一覧（SPRING）'!P"&amp;E800)&lt;&gt;"",INDIRECT("'3_選抜学生一覧（SPRING）'!B"&amp;E800)&amp;"-"&amp;INDIRECT("'3_選抜学生一覧（SPRING）'!P"&amp;E800),""),5)</f>
        <v/>
      </c>
      <c r="H800">
        <f ca="1">IF(G800="",0,COUNTIF($G$5:$G800,$G800))</f>
        <v>0</v>
      </c>
      <c r="I800">
        <f ca="1">IF(H800=1,SUMIF('3_選抜学生一覧（SPRING）'!$B$5:$B$2004,処理!G800,'3_選抜学生一覧（SPRING）'!$P$5:$P$2004),0)</f>
        <v>0</v>
      </c>
      <c r="K800">
        <f t="shared" ca="1" si="19"/>
        <v>0</v>
      </c>
    </row>
    <row r="801" spans="5:11">
      <c r="E801">
        <f>ROW()</f>
        <v>801</v>
      </c>
      <c r="F801" s="5" cm="1">
        <f t="array" aca="1" ref="F801" ca="1">INDIRECT("'3_選抜学生一覧（SPRING）'!B"&amp;E801)</f>
        <v>0</v>
      </c>
      <c r="G801" s="5" t="str" cm="1">
        <f t="array" aca="1" ref="G801" ca="1">LEFT(IF(INDIRECT("'3_選抜学生一覧（SPRING）'!P"&amp;E801)&lt;&gt;"",INDIRECT("'3_選抜学生一覧（SPRING）'!B"&amp;E801)&amp;"-"&amp;INDIRECT("'3_選抜学生一覧（SPRING）'!P"&amp;E801),""),5)</f>
        <v/>
      </c>
      <c r="H801">
        <f ca="1">IF(G801="",0,COUNTIF($G$5:$G801,$G801))</f>
        <v>0</v>
      </c>
      <c r="I801">
        <f ca="1">IF(H801=1,SUMIF('3_選抜学生一覧（SPRING）'!$B$5:$B$2004,処理!G801,'3_選抜学生一覧（SPRING）'!$P$5:$P$2004),0)</f>
        <v>0</v>
      </c>
      <c r="K801">
        <f t="shared" ca="1" si="19"/>
        <v>0</v>
      </c>
    </row>
    <row r="802" spans="5:11">
      <c r="E802">
        <f>ROW()</f>
        <v>802</v>
      </c>
      <c r="F802" s="5" cm="1">
        <f t="array" aca="1" ref="F802" ca="1">INDIRECT("'3_選抜学生一覧（SPRING）'!B"&amp;E802)</f>
        <v>0</v>
      </c>
      <c r="G802" s="5" t="str" cm="1">
        <f t="array" aca="1" ref="G802" ca="1">LEFT(IF(INDIRECT("'3_選抜学生一覧（SPRING）'!P"&amp;E802)&lt;&gt;"",INDIRECT("'3_選抜学生一覧（SPRING）'!B"&amp;E802)&amp;"-"&amp;INDIRECT("'3_選抜学生一覧（SPRING）'!P"&amp;E802),""),5)</f>
        <v/>
      </c>
      <c r="H802">
        <f ca="1">IF(G802="",0,COUNTIF($G$5:$G802,$G802))</f>
        <v>0</v>
      </c>
      <c r="I802">
        <f ca="1">IF(H802=1,SUMIF('3_選抜学生一覧（SPRING）'!$B$5:$B$2004,処理!G802,'3_選抜学生一覧（SPRING）'!$P$5:$P$2004),0)</f>
        <v>0</v>
      </c>
      <c r="K802">
        <f t="shared" ca="1" si="19"/>
        <v>0</v>
      </c>
    </row>
    <row r="803" spans="5:11">
      <c r="E803">
        <f>ROW()</f>
        <v>803</v>
      </c>
      <c r="F803" s="5" cm="1">
        <f t="array" aca="1" ref="F803" ca="1">INDIRECT("'3_選抜学生一覧（SPRING）'!B"&amp;E803)</f>
        <v>0</v>
      </c>
      <c r="G803" s="5" t="str" cm="1">
        <f t="array" aca="1" ref="G803" ca="1">LEFT(IF(INDIRECT("'3_選抜学生一覧（SPRING）'!P"&amp;E803)&lt;&gt;"",INDIRECT("'3_選抜学生一覧（SPRING）'!B"&amp;E803)&amp;"-"&amp;INDIRECT("'3_選抜学生一覧（SPRING）'!P"&amp;E803),""),5)</f>
        <v/>
      </c>
      <c r="H803">
        <f ca="1">IF(G803="",0,COUNTIF($G$5:$G803,$G803))</f>
        <v>0</v>
      </c>
      <c r="I803">
        <f ca="1">IF(H803=1,SUMIF('3_選抜学生一覧（SPRING）'!$B$5:$B$2004,処理!G803,'3_選抜学生一覧（SPRING）'!$P$5:$P$2004),0)</f>
        <v>0</v>
      </c>
      <c r="K803">
        <f t="shared" ca="1" si="19"/>
        <v>0</v>
      </c>
    </row>
    <row r="804" spans="5:11">
      <c r="E804">
        <f>ROW()</f>
        <v>804</v>
      </c>
      <c r="F804" s="5" cm="1">
        <f t="array" aca="1" ref="F804" ca="1">INDIRECT("'3_選抜学生一覧（SPRING）'!B"&amp;E804)</f>
        <v>0</v>
      </c>
      <c r="G804" s="5" t="str" cm="1">
        <f t="array" aca="1" ref="G804" ca="1">LEFT(IF(INDIRECT("'3_選抜学生一覧（SPRING）'!P"&amp;E804)&lt;&gt;"",INDIRECT("'3_選抜学生一覧（SPRING）'!B"&amp;E804)&amp;"-"&amp;INDIRECT("'3_選抜学生一覧（SPRING）'!P"&amp;E804),""),5)</f>
        <v/>
      </c>
      <c r="H804">
        <f ca="1">IF(G804="",0,COUNTIF($G$5:$G804,$G804))</f>
        <v>0</v>
      </c>
      <c r="I804">
        <f ca="1">IF(H804=1,SUMIF('3_選抜学生一覧（SPRING）'!$B$5:$B$2004,処理!G804,'3_選抜学生一覧（SPRING）'!$P$5:$P$2004),0)</f>
        <v>0</v>
      </c>
      <c r="K804">
        <f t="shared" ca="1" si="19"/>
        <v>0</v>
      </c>
    </row>
    <row r="805" spans="5:11">
      <c r="E805">
        <f>ROW()</f>
        <v>805</v>
      </c>
      <c r="F805" s="5" cm="1">
        <f t="array" aca="1" ref="F805" ca="1">INDIRECT("'3_選抜学生一覧（SPRING）'!B"&amp;E805)</f>
        <v>0</v>
      </c>
      <c r="G805" s="5" t="str" cm="1">
        <f t="array" aca="1" ref="G805" ca="1">LEFT(IF(INDIRECT("'3_選抜学生一覧（SPRING）'!P"&amp;E805)&lt;&gt;"",INDIRECT("'3_選抜学生一覧（SPRING）'!B"&amp;E805)&amp;"-"&amp;INDIRECT("'3_選抜学生一覧（SPRING）'!P"&amp;E805),""),5)</f>
        <v/>
      </c>
      <c r="H805">
        <f ca="1">IF(G805="",0,COUNTIF($G$5:$G805,$G805))</f>
        <v>0</v>
      </c>
      <c r="I805">
        <f ca="1">IF(H805=1,SUMIF('3_選抜学生一覧（SPRING）'!$B$5:$B$2004,処理!G805,'3_選抜学生一覧（SPRING）'!$P$5:$P$2004),0)</f>
        <v>0</v>
      </c>
      <c r="K805">
        <f t="shared" ca="1" si="19"/>
        <v>0</v>
      </c>
    </row>
    <row r="806" spans="5:11">
      <c r="E806">
        <f>ROW()</f>
        <v>806</v>
      </c>
      <c r="F806" s="5" cm="1">
        <f t="array" aca="1" ref="F806" ca="1">INDIRECT("'3_選抜学生一覧（SPRING）'!B"&amp;E806)</f>
        <v>0</v>
      </c>
      <c r="G806" s="5" t="str" cm="1">
        <f t="array" aca="1" ref="G806" ca="1">LEFT(IF(INDIRECT("'3_選抜学生一覧（SPRING）'!P"&amp;E806)&lt;&gt;"",INDIRECT("'3_選抜学生一覧（SPRING）'!B"&amp;E806)&amp;"-"&amp;INDIRECT("'3_選抜学生一覧（SPRING）'!P"&amp;E806),""),5)</f>
        <v/>
      </c>
      <c r="H806">
        <f ca="1">IF(G806="",0,COUNTIF($G$5:$G806,$G806))</f>
        <v>0</v>
      </c>
      <c r="I806">
        <f ca="1">IF(H806=1,SUMIF('3_選抜学生一覧（SPRING）'!$B$5:$B$2004,処理!G806,'3_選抜学生一覧（SPRING）'!$P$5:$P$2004),0)</f>
        <v>0</v>
      </c>
      <c r="K806">
        <f t="shared" ca="1" si="19"/>
        <v>0</v>
      </c>
    </row>
    <row r="807" spans="5:11">
      <c r="E807">
        <f>ROW()</f>
        <v>807</v>
      </c>
      <c r="F807" s="5" cm="1">
        <f t="array" aca="1" ref="F807" ca="1">INDIRECT("'3_選抜学生一覧（SPRING）'!B"&amp;E807)</f>
        <v>0</v>
      </c>
      <c r="G807" s="5" t="str" cm="1">
        <f t="array" aca="1" ref="G807" ca="1">LEFT(IF(INDIRECT("'3_選抜学生一覧（SPRING）'!P"&amp;E807)&lt;&gt;"",INDIRECT("'3_選抜学生一覧（SPRING）'!B"&amp;E807)&amp;"-"&amp;INDIRECT("'3_選抜学生一覧（SPRING）'!P"&amp;E807),""),5)</f>
        <v/>
      </c>
      <c r="H807">
        <f ca="1">IF(G807="",0,COUNTIF($G$5:$G807,$G807))</f>
        <v>0</v>
      </c>
      <c r="I807">
        <f ca="1">IF(H807=1,SUMIF('3_選抜学生一覧（SPRING）'!$B$5:$B$2004,処理!G807,'3_選抜学生一覧（SPRING）'!$P$5:$P$2004),0)</f>
        <v>0</v>
      </c>
      <c r="K807">
        <f t="shared" ca="1" si="19"/>
        <v>0</v>
      </c>
    </row>
    <row r="808" spans="5:11">
      <c r="E808">
        <f>ROW()</f>
        <v>808</v>
      </c>
      <c r="F808" s="5" cm="1">
        <f t="array" aca="1" ref="F808" ca="1">INDIRECT("'3_選抜学生一覧（SPRING）'!B"&amp;E808)</f>
        <v>0</v>
      </c>
      <c r="G808" s="5" t="str" cm="1">
        <f t="array" aca="1" ref="G808" ca="1">LEFT(IF(INDIRECT("'3_選抜学生一覧（SPRING）'!P"&amp;E808)&lt;&gt;"",INDIRECT("'3_選抜学生一覧（SPRING）'!B"&amp;E808)&amp;"-"&amp;INDIRECT("'3_選抜学生一覧（SPRING）'!P"&amp;E808),""),5)</f>
        <v/>
      </c>
      <c r="H808">
        <f ca="1">IF(G808="",0,COUNTIF($G$5:$G808,$G808))</f>
        <v>0</v>
      </c>
      <c r="I808">
        <f ca="1">IF(H808=1,SUMIF('3_選抜学生一覧（SPRING）'!$B$5:$B$2004,処理!G808,'3_選抜学生一覧（SPRING）'!$P$5:$P$2004),0)</f>
        <v>0</v>
      </c>
      <c r="K808">
        <f t="shared" ca="1" si="19"/>
        <v>0</v>
      </c>
    </row>
    <row r="809" spans="5:11">
      <c r="E809">
        <f>ROW()</f>
        <v>809</v>
      </c>
      <c r="F809" s="5" cm="1">
        <f t="array" aca="1" ref="F809" ca="1">INDIRECT("'3_選抜学生一覧（SPRING）'!B"&amp;E809)</f>
        <v>0</v>
      </c>
      <c r="G809" s="5" t="str" cm="1">
        <f t="array" aca="1" ref="G809" ca="1">LEFT(IF(INDIRECT("'3_選抜学生一覧（SPRING）'!P"&amp;E809)&lt;&gt;"",INDIRECT("'3_選抜学生一覧（SPRING）'!B"&amp;E809)&amp;"-"&amp;INDIRECT("'3_選抜学生一覧（SPRING）'!P"&amp;E809),""),5)</f>
        <v/>
      </c>
      <c r="H809">
        <f ca="1">IF(G809="",0,COUNTIF($G$5:$G809,$G809))</f>
        <v>0</v>
      </c>
      <c r="I809">
        <f ca="1">IF(H809=1,SUMIF('3_選抜学生一覧（SPRING）'!$B$5:$B$2004,処理!G809,'3_選抜学生一覧（SPRING）'!$P$5:$P$2004),0)</f>
        <v>0</v>
      </c>
      <c r="K809">
        <f t="shared" ca="1" si="19"/>
        <v>0</v>
      </c>
    </row>
    <row r="810" spans="5:11">
      <c r="E810">
        <f>ROW()</f>
        <v>810</v>
      </c>
      <c r="F810" s="5" cm="1">
        <f t="array" aca="1" ref="F810" ca="1">INDIRECT("'3_選抜学生一覧（SPRING）'!B"&amp;E810)</f>
        <v>0</v>
      </c>
      <c r="G810" s="5" t="str" cm="1">
        <f t="array" aca="1" ref="G810" ca="1">LEFT(IF(INDIRECT("'3_選抜学生一覧（SPRING）'!P"&amp;E810)&lt;&gt;"",INDIRECT("'3_選抜学生一覧（SPRING）'!B"&amp;E810)&amp;"-"&amp;INDIRECT("'3_選抜学生一覧（SPRING）'!P"&amp;E810),""),5)</f>
        <v/>
      </c>
      <c r="H810">
        <f ca="1">IF(G810="",0,COUNTIF($G$5:$G810,$G810))</f>
        <v>0</v>
      </c>
      <c r="I810">
        <f ca="1">IF(H810=1,SUMIF('3_選抜学生一覧（SPRING）'!$B$5:$B$2004,処理!G810,'3_選抜学生一覧（SPRING）'!$P$5:$P$2004),0)</f>
        <v>0</v>
      </c>
      <c r="K810">
        <f t="shared" ca="1" si="19"/>
        <v>0</v>
      </c>
    </row>
    <row r="811" spans="5:11">
      <c r="E811">
        <f>ROW()</f>
        <v>811</v>
      </c>
      <c r="F811" s="5" cm="1">
        <f t="array" aca="1" ref="F811" ca="1">INDIRECT("'3_選抜学生一覧（SPRING）'!B"&amp;E811)</f>
        <v>0</v>
      </c>
      <c r="G811" s="5" t="str" cm="1">
        <f t="array" aca="1" ref="G811" ca="1">LEFT(IF(INDIRECT("'3_選抜学生一覧（SPRING）'!P"&amp;E811)&lt;&gt;"",INDIRECT("'3_選抜学生一覧（SPRING）'!B"&amp;E811)&amp;"-"&amp;INDIRECT("'3_選抜学生一覧（SPRING）'!P"&amp;E811),""),5)</f>
        <v/>
      </c>
      <c r="H811">
        <f ca="1">IF(G811="",0,COUNTIF($G$5:$G811,$G811))</f>
        <v>0</v>
      </c>
      <c r="I811">
        <f ca="1">IF(H811=1,SUMIF('3_選抜学生一覧（SPRING）'!$B$5:$B$2004,処理!G811,'3_選抜学生一覧（SPRING）'!$P$5:$P$2004),0)</f>
        <v>0</v>
      </c>
      <c r="K811">
        <f t="shared" ca="1" si="19"/>
        <v>0</v>
      </c>
    </row>
    <row r="812" spans="5:11">
      <c r="E812">
        <f>ROW()</f>
        <v>812</v>
      </c>
      <c r="F812" s="5" cm="1">
        <f t="array" aca="1" ref="F812" ca="1">INDIRECT("'3_選抜学生一覧（SPRING）'!B"&amp;E812)</f>
        <v>0</v>
      </c>
      <c r="G812" s="5" t="str" cm="1">
        <f t="array" aca="1" ref="G812" ca="1">LEFT(IF(INDIRECT("'3_選抜学生一覧（SPRING）'!P"&amp;E812)&lt;&gt;"",INDIRECT("'3_選抜学生一覧（SPRING）'!B"&amp;E812)&amp;"-"&amp;INDIRECT("'3_選抜学生一覧（SPRING）'!P"&amp;E812),""),5)</f>
        <v/>
      </c>
      <c r="H812">
        <f ca="1">IF(G812="",0,COUNTIF($G$5:$G812,$G812))</f>
        <v>0</v>
      </c>
      <c r="I812">
        <f ca="1">IF(H812=1,SUMIF('3_選抜学生一覧（SPRING）'!$B$5:$B$2004,処理!G812,'3_選抜学生一覧（SPRING）'!$P$5:$P$2004),0)</f>
        <v>0</v>
      </c>
      <c r="K812">
        <f t="shared" ca="1" si="19"/>
        <v>0</v>
      </c>
    </row>
    <row r="813" spans="5:11">
      <c r="E813">
        <f>ROW()</f>
        <v>813</v>
      </c>
      <c r="F813" s="5" cm="1">
        <f t="array" aca="1" ref="F813" ca="1">INDIRECT("'3_選抜学生一覧（SPRING）'!B"&amp;E813)</f>
        <v>0</v>
      </c>
      <c r="G813" s="5" t="str" cm="1">
        <f t="array" aca="1" ref="G813" ca="1">LEFT(IF(INDIRECT("'3_選抜学生一覧（SPRING）'!P"&amp;E813)&lt;&gt;"",INDIRECT("'3_選抜学生一覧（SPRING）'!B"&amp;E813)&amp;"-"&amp;INDIRECT("'3_選抜学生一覧（SPRING）'!P"&amp;E813),""),5)</f>
        <v/>
      </c>
      <c r="H813">
        <f ca="1">IF(G813="",0,COUNTIF($G$5:$G813,$G813))</f>
        <v>0</v>
      </c>
      <c r="I813">
        <f ca="1">IF(H813=1,SUMIF('3_選抜学生一覧（SPRING）'!$B$5:$B$2004,処理!G813,'3_選抜学生一覧（SPRING）'!$P$5:$P$2004),0)</f>
        <v>0</v>
      </c>
      <c r="K813">
        <f t="shared" ca="1" si="19"/>
        <v>0</v>
      </c>
    </row>
    <row r="814" spans="5:11">
      <c r="E814">
        <f>ROW()</f>
        <v>814</v>
      </c>
      <c r="F814" s="5" cm="1">
        <f t="array" aca="1" ref="F814" ca="1">INDIRECT("'3_選抜学生一覧（SPRING）'!B"&amp;E814)</f>
        <v>0</v>
      </c>
      <c r="G814" s="5" t="str" cm="1">
        <f t="array" aca="1" ref="G814" ca="1">LEFT(IF(INDIRECT("'3_選抜学生一覧（SPRING）'!P"&amp;E814)&lt;&gt;"",INDIRECT("'3_選抜学生一覧（SPRING）'!B"&amp;E814)&amp;"-"&amp;INDIRECT("'3_選抜学生一覧（SPRING）'!P"&amp;E814),""),5)</f>
        <v/>
      </c>
      <c r="H814">
        <f ca="1">IF(G814="",0,COUNTIF($G$5:$G814,$G814))</f>
        <v>0</v>
      </c>
      <c r="I814">
        <f ca="1">IF(H814=1,SUMIF('3_選抜学生一覧（SPRING）'!$B$5:$B$2004,処理!G814,'3_選抜学生一覧（SPRING）'!$P$5:$P$2004),0)</f>
        <v>0</v>
      </c>
      <c r="K814">
        <f t="shared" ca="1" si="19"/>
        <v>0</v>
      </c>
    </row>
    <row r="815" spans="5:11">
      <c r="E815">
        <f>ROW()</f>
        <v>815</v>
      </c>
      <c r="F815" s="5" cm="1">
        <f t="array" aca="1" ref="F815" ca="1">INDIRECT("'3_選抜学生一覧（SPRING）'!B"&amp;E815)</f>
        <v>0</v>
      </c>
      <c r="G815" s="5" t="str" cm="1">
        <f t="array" aca="1" ref="G815" ca="1">LEFT(IF(INDIRECT("'3_選抜学生一覧（SPRING）'!P"&amp;E815)&lt;&gt;"",INDIRECT("'3_選抜学生一覧（SPRING）'!B"&amp;E815)&amp;"-"&amp;INDIRECT("'3_選抜学生一覧（SPRING）'!P"&amp;E815),""),5)</f>
        <v/>
      </c>
      <c r="H815">
        <f ca="1">IF(G815="",0,COUNTIF($G$5:$G815,$G815))</f>
        <v>0</v>
      </c>
      <c r="I815">
        <f ca="1">IF(H815=1,SUMIF('3_選抜学生一覧（SPRING）'!$B$5:$B$2004,処理!G815,'3_選抜学生一覧（SPRING）'!$P$5:$P$2004),0)</f>
        <v>0</v>
      </c>
      <c r="K815">
        <f t="shared" ca="1" si="19"/>
        <v>0</v>
      </c>
    </row>
    <row r="816" spans="5:11">
      <c r="E816">
        <f>ROW()</f>
        <v>816</v>
      </c>
      <c r="F816" s="5" cm="1">
        <f t="array" aca="1" ref="F816" ca="1">INDIRECT("'3_選抜学生一覧（SPRING）'!B"&amp;E816)</f>
        <v>0</v>
      </c>
      <c r="G816" s="5" t="str" cm="1">
        <f t="array" aca="1" ref="G816" ca="1">LEFT(IF(INDIRECT("'3_選抜学生一覧（SPRING）'!P"&amp;E816)&lt;&gt;"",INDIRECT("'3_選抜学生一覧（SPRING）'!B"&amp;E816)&amp;"-"&amp;INDIRECT("'3_選抜学生一覧（SPRING）'!P"&amp;E816),""),5)</f>
        <v/>
      </c>
      <c r="H816">
        <f ca="1">IF(G816="",0,COUNTIF($G$5:$G816,$G816))</f>
        <v>0</v>
      </c>
      <c r="I816">
        <f ca="1">IF(H816=1,SUMIF('3_選抜学生一覧（SPRING）'!$B$5:$B$2004,処理!G816,'3_選抜学生一覧（SPRING）'!$P$5:$P$2004),0)</f>
        <v>0</v>
      </c>
      <c r="K816">
        <f t="shared" ca="1" si="19"/>
        <v>0</v>
      </c>
    </row>
    <row r="817" spans="5:11">
      <c r="E817">
        <f>ROW()</f>
        <v>817</v>
      </c>
      <c r="F817" s="5" cm="1">
        <f t="array" aca="1" ref="F817" ca="1">INDIRECT("'3_選抜学生一覧（SPRING）'!B"&amp;E817)</f>
        <v>0</v>
      </c>
      <c r="G817" s="5" t="str" cm="1">
        <f t="array" aca="1" ref="G817" ca="1">LEFT(IF(INDIRECT("'3_選抜学生一覧（SPRING）'!P"&amp;E817)&lt;&gt;"",INDIRECT("'3_選抜学生一覧（SPRING）'!B"&amp;E817)&amp;"-"&amp;INDIRECT("'3_選抜学生一覧（SPRING）'!P"&amp;E817),""),5)</f>
        <v/>
      </c>
      <c r="H817">
        <f ca="1">IF(G817="",0,COUNTIF($G$5:$G817,$G817))</f>
        <v>0</v>
      </c>
      <c r="I817">
        <f ca="1">IF(H817=1,SUMIF('3_選抜学生一覧（SPRING）'!$B$5:$B$2004,処理!G817,'3_選抜学生一覧（SPRING）'!$P$5:$P$2004),0)</f>
        <v>0</v>
      </c>
      <c r="K817">
        <f t="shared" ca="1" si="19"/>
        <v>0</v>
      </c>
    </row>
    <row r="818" spans="5:11">
      <c r="E818">
        <f>ROW()</f>
        <v>818</v>
      </c>
      <c r="F818" s="5" cm="1">
        <f t="array" aca="1" ref="F818" ca="1">INDIRECT("'3_選抜学生一覧（SPRING）'!B"&amp;E818)</f>
        <v>0</v>
      </c>
      <c r="G818" s="5" t="str" cm="1">
        <f t="array" aca="1" ref="G818" ca="1">LEFT(IF(INDIRECT("'3_選抜学生一覧（SPRING）'!P"&amp;E818)&lt;&gt;"",INDIRECT("'3_選抜学生一覧（SPRING）'!B"&amp;E818)&amp;"-"&amp;INDIRECT("'3_選抜学生一覧（SPRING）'!P"&amp;E818),""),5)</f>
        <v/>
      </c>
      <c r="H818">
        <f ca="1">IF(G818="",0,COUNTIF($G$5:$G818,$G818))</f>
        <v>0</v>
      </c>
      <c r="I818">
        <f ca="1">IF(H818=1,SUMIF('3_選抜学生一覧（SPRING）'!$B$5:$B$2004,処理!G818,'3_選抜学生一覧（SPRING）'!$P$5:$P$2004),0)</f>
        <v>0</v>
      </c>
      <c r="K818">
        <f t="shared" ca="1" si="19"/>
        <v>0</v>
      </c>
    </row>
    <row r="819" spans="5:11">
      <c r="E819">
        <f>ROW()</f>
        <v>819</v>
      </c>
      <c r="F819" s="5" cm="1">
        <f t="array" aca="1" ref="F819" ca="1">INDIRECT("'3_選抜学生一覧（SPRING）'!B"&amp;E819)</f>
        <v>0</v>
      </c>
      <c r="G819" s="5" t="str" cm="1">
        <f t="array" aca="1" ref="G819" ca="1">LEFT(IF(INDIRECT("'3_選抜学生一覧（SPRING）'!P"&amp;E819)&lt;&gt;"",INDIRECT("'3_選抜学生一覧（SPRING）'!B"&amp;E819)&amp;"-"&amp;INDIRECT("'3_選抜学生一覧（SPRING）'!P"&amp;E819),""),5)</f>
        <v/>
      </c>
      <c r="H819">
        <f ca="1">IF(G819="",0,COUNTIF($G$5:$G819,$G819))</f>
        <v>0</v>
      </c>
      <c r="I819">
        <f ca="1">IF(H819=1,SUMIF('3_選抜学生一覧（SPRING）'!$B$5:$B$2004,処理!G819,'3_選抜学生一覧（SPRING）'!$P$5:$P$2004),0)</f>
        <v>0</v>
      </c>
      <c r="K819">
        <f t="shared" ca="1" si="19"/>
        <v>0</v>
      </c>
    </row>
    <row r="820" spans="5:11">
      <c r="E820">
        <f>ROW()</f>
        <v>820</v>
      </c>
      <c r="F820" s="5" cm="1">
        <f t="array" aca="1" ref="F820" ca="1">INDIRECT("'3_選抜学生一覧（SPRING）'!B"&amp;E820)</f>
        <v>0</v>
      </c>
      <c r="G820" s="5" t="str" cm="1">
        <f t="array" aca="1" ref="G820" ca="1">LEFT(IF(INDIRECT("'3_選抜学生一覧（SPRING）'!P"&amp;E820)&lt;&gt;"",INDIRECT("'3_選抜学生一覧（SPRING）'!B"&amp;E820)&amp;"-"&amp;INDIRECT("'3_選抜学生一覧（SPRING）'!P"&amp;E820),""),5)</f>
        <v/>
      </c>
      <c r="H820">
        <f ca="1">IF(G820="",0,COUNTIF($G$5:$G820,$G820))</f>
        <v>0</v>
      </c>
      <c r="I820">
        <f ca="1">IF(H820=1,SUMIF('3_選抜学生一覧（SPRING）'!$B$5:$B$2004,処理!G820,'3_選抜学生一覧（SPRING）'!$P$5:$P$2004),0)</f>
        <v>0</v>
      </c>
      <c r="K820">
        <f t="shared" ca="1" si="19"/>
        <v>0</v>
      </c>
    </row>
    <row r="821" spans="5:11">
      <c r="E821">
        <f>ROW()</f>
        <v>821</v>
      </c>
      <c r="F821" s="5" cm="1">
        <f t="array" aca="1" ref="F821" ca="1">INDIRECT("'3_選抜学生一覧（SPRING）'!B"&amp;E821)</f>
        <v>0</v>
      </c>
      <c r="G821" s="5" t="str" cm="1">
        <f t="array" aca="1" ref="G821" ca="1">LEFT(IF(INDIRECT("'3_選抜学生一覧（SPRING）'!P"&amp;E821)&lt;&gt;"",INDIRECT("'3_選抜学生一覧（SPRING）'!B"&amp;E821)&amp;"-"&amp;INDIRECT("'3_選抜学生一覧（SPRING）'!P"&amp;E821),""),5)</f>
        <v/>
      </c>
      <c r="H821">
        <f ca="1">IF(G821="",0,COUNTIF($G$5:$G821,$G821))</f>
        <v>0</v>
      </c>
      <c r="I821">
        <f ca="1">IF(H821=1,SUMIF('3_選抜学生一覧（SPRING）'!$B$5:$B$2004,処理!G821,'3_選抜学生一覧（SPRING）'!$P$5:$P$2004),0)</f>
        <v>0</v>
      </c>
      <c r="K821">
        <f t="shared" ca="1" si="19"/>
        <v>0</v>
      </c>
    </row>
    <row r="822" spans="5:11">
      <c r="E822">
        <f>ROW()</f>
        <v>822</v>
      </c>
      <c r="F822" s="5" cm="1">
        <f t="array" aca="1" ref="F822" ca="1">INDIRECT("'3_選抜学生一覧（SPRING）'!B"&amp;E822)</f>
        <v>0</v>
      </c>
      <c r="G822" s="5" t="str" cm="1">
        <f t="array" aca="1" ref="G822" ca="1">LEFT(IF(INDIRECT("'3_選抜学生一覧（SPRING）'!P"&amp;E822)&lt;&gt;"",INDIRECT("'3_選抜学生一覧（SPRING）'!B"&amp;E822)&amp;"-"&amp;INDIRECT("'3_選抜学生一覧（SPRING）'!P"&amp;E822),""),5)</f>
        <v/>
      </c>
      <c r="H822">
        <f ca="1">IF(G822="",0,COUNTIF($G$5:$G822,$G822))</f>
        <v>0</v>
      </c>
      <c r="I822">
        <f ca="1">IF(H822=1,SUMIF('3_選抜学生一覧（SPRING）'!$B$5:$B$2004,処理!G822,'3_選抜学生一覧（SPRING）'!$P$5:$P$2004),0)</f>
        <v>0</v>
      </c>
      <c r="K822">
        <f t="shared" ca="1" si="19"/>
        <v>0</v>
      </c>
    </row>
    <row r="823" spans="5:11">
      <c r="E823">
        <f>ROW()</f>
        <v>823</v>
      </c>
      <c r="F823" s="5" cm="1">
        <f t="array" aca="1" ref="F823" ca="1">INDIRECT("'3_選抜学生一覧（SPRING）'!B"&amp;E823)</f>
        <v>0</v>
      </c>
      <c r="G823" s="5" t="str" cm="1">
        <f t="array" aca="1" ref="G823" ca="1">LEFT(IF(INDIRECT("'3_選抜学生一覧（SPRING）'!P"&amp;E823)&lt;&gt;"",INDIRECT("'3_選抜学生一覧（SPRING）'!B"&amp;E823)&amp;"-"&amp;INDIRECT("'3_選抜学生一覧（SPRING）'!P"&amp;E823),""),5)</f>
        <v/>
      </c>
      <c r="H823">
        <f ca="1">IF(G823="",0,COUNTIF($G$5:$G823,$G823))</f>
        <v>0</v>
      </c>
      <c r="I823">
        <f ca="1">IF(H823=1,SUMIF('3_選抜学生一覧（SPRING）'!$B$5:$B$2004,処理!G823,'3_選抜学生一覧（SPRING）'!$P$5:$P$2004),0)</f>
        <v>0</v>
      </c>
      <c r="K823">
        <f t="shared" ca="1" si="19"/>
        <v>0</v>
      </c>
    </row>
    <row r="824" spans="5:11">
      <c r="E824">
        <f>ROW()</f>
        <v>824</v>
      </c>
      <c r="F824" s="5" cm="1">
        <f t="array" aca="1" ref="F824" ca="1">INDIRECT("'3_選抜学生一覧（SPRING）'!B"&amp;E824)</f>
        <v>0</v>
      </c>
      <c r="G824" s="5" t="str" cm="1">
        <f t="array" aca="1" ref="G824" ca="1">LEFT(IF(INDIRECT("'3_選抜学生一覧（SPRING）'!P"&amp;E824)&lt;&gt;"",INDIRECT("'3_選抜学生一覧（SPRING）'!B"&amp;E824)&amp;"-"&amp;INDIRECT("'3_選抜学生一覧（SPRING）'!P"&amp;E824),""),5)</f>
        <v/>
      </c>
      <c r="H824">
        <f ca="1">IF(G824="",0,COUNTIF($G$5:$G824,$G824))</f>
        <v>0</v>
      </c>
      <c r="I824">
        <f ca="1">IF(H824=1,SUMIF('3_選抜学生一覧（SPRING）'!$B$5:$B$2004,処理!G824,'3_選抜学生一覧（SPRING）'!$P$5:$P$2004),0)</f>
        <v>0</v>
      </c>
      <c r="K824">
        <f t="shared" ca="1" si="19"/>
        <v>0</v>
      </c>
    </row>
    <row r="825" spans="5:11">
      <c r="E825">
        <f>ROW()</f>
        <v>825</v>
      </c>
      <c r="F825" s="5" cm="1">
        <f t="array" aca="1" ref="F825" ca="1">INDIRECT("'3_選抜学生一覧（SPRING）'!B"&amp;E825)</f>
        <v>0</v>
      </c>
      <c r="G825" s="5" t="str" cm="1">
        <f t="array" aca="1" ref="G825" ca="1">LEFT(IF(INDIRECT("'3_選抜学生一覧（SPRING）'!P"&amp;E825)&lt;&gt;"",INDIRECT("'3_選抜学生一覧（SPRING）'!B"&amp;E825)&amp;"-"&amp;INDIRECT("'3_選抜学生一覧（SPRING）'!P"&amp;E825),""),5)</f>
        <v/>
      </c>
      <c r="H825">
        <f ca="1">IF(G825="",0,COUNTIF($G$5:$G825,$G825))</f>
        <v>0</v>
      </c>
      <c r="I825">
        <f ca="1">IF(H825=1,SUMIF('3_選抜学生一覧（SPRING）'!$B$5:$B$2004,処理!G825,'3_選抜学生一覧（SPRING）'!$P$5:$P$2004),0)</f>
        <v>0</v>
      </c>
      <c r="K825">
        <f t="shared" ca="1" si="19"/>
        <v>0</v>
      </c>
    </row>
    <row r="826" spans="5:11">
      <c r="E826">
        <f>ROW()</f>
        <v>826</v>
      </c>
      <c r="F826" s="5" cm="1">
        <f t="array" aca="1" ref="F826" ca="1">INDIRECT("'3_選抜学生一覧（SPRING）'!B"&amp;E826)</f>
        <v>0</v>
      </c>
      <c r="G826" s="5" t="str" cm="1">
        <f t="array" aca="1" ref="G826" ca="1">LEFT(IF(INDIRECT("'3_選抜学生一覧（SPRING）'!P"&amp;E826)&lt;&gt;"",INDIRECT("'3_選抜学生一覧（SPRING）'!B"&amp;E826)&amp;"-"&amp;INDIRECT("'3_選抜学生一覧（SPRING）'!P"&amp;E826),""),5)</f>
        <v/>
      </c>
      <c r="H826">
        <f ca="1">IF(G826="",0,COUNTIF($G$5:$G826,$G826))</f>
        <v>0</v>
      </c>
      <c r="I826">
        <f ca="1">IF(H826=1,SUMIF('3_選抜学生一覧（SPRING）'!$B$5:$B$2004,処理!G826,'3_選抜学生一覧（SPRING）'!$P$5:$P$2004),0)</f>
        <v>0</v>
      </c>
      <c r="K826">
        <f t="shared" ca="1" si="19"/>
        <v>0</v>
      </c>
    </row>
    <row r="827" spans="5:11">
      <c r="E827">
        <f>ROW()</f>
        <v>827</v>
      </c>
      <c r="F827" s="5" cm="1">
        <f t="array" aca="1" ref="F827" ca="1">INDIRECT("'3_選抜学生一覧（SPRING）'!B"&amp;E827)</f>
        <v>0</v>
      </c>
      <c r="G827" s="5" t="str" cm="1">
        <f t="array" aca="1" ref="G827" ca="1">LEFT(IF(INDIRECT("'3_選抜学生一覧（SPRING）'!P"&amp;E827)&lt;&gt;"",INDIRECT("'3_選抜学生一覧（SPRING）'!B"&amp;E827)&amp;"-"&amp;INDIRECT("'3_選抜学生一覧（SPRING）'!P"&amp;E827),""),5)</f>
        <v/>
      </c>
      <c r="H827">
        <f ca="1">IF(G827="",0,COUNTIF($G$5:$G827,$G827))</f>
        <v>0</v>
      </c>
      <c r="I827">
        <f ca="1">IF(H827=1,SUMIF('3_選抜学生一覧（SPRING）'!$B$5:$B$2004,処理!G827,'3_選抜学生一覧（SPRING）'!$P$5:$P$2004),0)</f>
        <v>0</v>
      </c>
      <c r="K827">
        <f t="shared" ca="1" si="19"/>
        <v>0</v>
      </c>
    </row>
    <row r="828" spans="5:11">
      <c r="E828">
        <f>ROW()</f>
        <v>828</v>
      </c>
      <c r="F828" s="5" cm="1">
        <f t="array" aca="1" ref="F828" ca="1">INDIRECT("'3_選抜学生一覧（SPRING）'!B"&amp;E828)</f>
        <v>0</v>
      </c>
      <c r="G828" s="5" t="str" cm="1">
        <f t="array" aca="1" ref="G828" ca="1">LEFT(IF(INDIRECT("'3_選抜学生一覧（SPRING）'!P"&amp;E828)&lt;&gt;"",INDIRECT("'3_選抜学生一覧（SPRING）'!B"&amp;E828)&amp;"-"&amp;INDIRECT("'3_選抜学生一覧（SPRING）'!P"&amp;E828),""),5)</f>
        <v/>
      </c>
      <c r="H828">
        <f ca="1">IF(G828="",0,COUNTIF($G$5:$G828,$G828))</f>
        <v>0</v>
      </c>
      <c r="I828">
        <f ca="1">IF(H828=1,SUMIF('3_選抜学生一覧（SPRING）'!$B$5:$B$2004,処理!G828,'3_選抜学生一覧（SPRING）'!$P$5:$P$2004),0)</f>
        <v>0</v>
      </c>
      <c r="K828">
        <f t="shared" ca="1" si="19"/>
        <v>0</v>
      </c>
    </row>
    <row r="829" spans="5:11">
      <c r="E829">
        <f>ROW()</f>
        <v>829</v>
      </c>
      <c r="F829" s="5" cm="1">
        <f t="array" aca="1" ref="F829" ca="1">INDIRECT("'3_選抜学生一覧（SPRING）'!B"&amp;E829)</f>
        <v>0</v>
      </c>
      <c r="G829" s="5" t="str" cm="1">
        <f t="array" aca="1" ref="G829" ca="1">LEFT(IF(INDIRECT("'3_選抜学生一覧（SPRING）'!P"&amp;E829)&lt;&gt;"",INDIRECT("'3_選抜学生一覧（SPRING）'!B"&amp;E829)&amp;"-"&amp;INDIRECT("'3_選抜学生一覧（SPRING）'!P"&amp;E829),""),5)</f>
        <v/>
      </c>
      <c r="H829">
        <f ca="1">IF(G829="",0,COUNTIF($G$5:$G829,$G829))</f>
        <v>0</v>
      </c>
      <c r="I829">
        <f ca="1">IF(H829=1,SUMIF('3_選抜学生一覧（SPRING）'!$B$5:$B$2004,処理!G829,'3_選抜学生一覧（SPRING）'!$P$5:$P$2004),0)</f>
        <v>0</v>
      </c>
      <c r="K829">
        <f t="shared" ca="1" si="19"/>
        <v>0</v>
      </c>
    </row>
    <row r="830" spans="5:11">
      <c r="E830">
        <f>ROW()</f>
        <v>830</v>
      </c>
      <c r="F830" s="5" cm="1">
        <f t="array" aca="1" ref="F830" ca="1">INDIRECT("'3_選抜学生一覧（SPRING）'!B"&amp;E830)</f>
        <v>0</v>
      </c>
      <c r="G830" s="5" t="str" cm="1">
        <f t="array" aca="1" ref="G830" ca="1">LEFT(IF(INDIRECT("'3_選抜学生一覧（SPRING）'!P"&amp;E830)&lt;&gt;"",INDIRECT("'3_選抜学生一覧（SPRING）'!B"&amp;E830)&amp;"-"&amp;INDIRECT("'3_選抜学生一覧（SPRING）'!P"&amp;E830),""),5)</f>
        <v/>
      </c>
      <c r="H830">
        <f ca="1">IF(G830="",0,COUNTIF($G$5:$G830,$G830))</f>
        <v>0</v>
      </c>
      <c r="I830">
        <f ca="1">IF(H830=1,SUMIF('3_選抜学生一覧（SPRING）'!$B$5:$B$2004,処理!G830,'3_選抜学生一覧（SPRING）'!$P$5:$P$2004),0)</f>
        <v>0</v>
      </c>
      <c r="K830">
        <f t="shared" ca="1" si="19"/>
        <v>0</v>
      </c>
    </row>
    <row r="831" spans="5:11">
      <c r="E831">
        <f>ROW()</f>
        <v>831</v>
      </c>
      <c r="F831" s="5" cm="1">
        <f t="array" aca="1" ref="F831" ca="1">INDIRECT("'3_選抜学生一覧（SPRING）'!B"&amp;E831)</f>
        <v>0</v>
      </c>
      <c r="G831" s="5" t="str" cm="1">
        <f t="array" aca="1" ref="G831" ca="1">LEFT(IF(INDIRECT("'3_選抜学生一覧（SPRING）'!P"&amp;E831)&lt;&gt;"",INDIRECT("'3_選抜学生一覧（SPRING）'!B"&amp;E831)&amp;"-"&amp;INDIRECT("'3_選抜学生一覧（SPRING）'!P"&amp;E831),""),5)</f>
        <v/>
      </c>
      <c r="H831">
        <f ca="1">IF(G831="",0,COUNTIF($G$5:$G831,$G831))</f>
        <v>0</v>
      </c>
      <c r="I831">
        <f ca="1">IF(H831=1,SUMIF('3_選抜学生一覧（SPRING）'!$B$5:$B$2004,処理!G831,'3_選抜学生一覧（SPRING）'!$P$5:$P$2004),0)</f>
        <v>0</v>
      </c>
      <c r="K831">
        <f t="shared" ca="1" si="19"/>
        <v>0</v>
      </c>
    </row>
    <row r="832" spans="5:11">
      <c r="E832">
        <f>ROW()</f>
        <v>832</v>
      </c>
      <c r="F832" s="5" cm="1">
        <f t="array" aca="1" ref="F832" ca="1">INDIRECT("'3_選抜学生一覧（SPRING）'!B"&amp;E832)</f>
        <v>0</v>
      </c>
      <c r="G832" s="5" t="str" cm="1">
        <f t="array" aca="1" ref="G832" ca="1">LEFT(IF(INDIRECT("'3_選抜学生一覧（SPRING）'!P"&amp;E832)&lt;&gt;"",INDIRECT("'3_選抜学生一覧（SPRING）'!B"&amp;E832)&amp;"-"&amp;INDIRECT("'3_選抜学生一覧（SPRING）'!P"&amp;E832),""),5)</f>
        <v/>
      </c>
      <c r="H832">
        <f ca="1">IF(G832="",0,COUNTIF($G$5:$G832,$G832))</f>
        <v>0</v>
      </c>
      <c r="I832">
        <f ca="1">IF(H832=1,SUMIF('3_選抜学生一覧（SPRING）'!$B$5:$B$2004,処理!G832,'3_選抜学生一覧（SPRING）'!$P$5:$P$2004),0)</f>
        <v>0</v>
      </c>
      <c r="K832">
        <f t="shared" ca="1" si="19"/>
        <v>0</v>
      </c>
    </row>
    <row r="833" spans="5:11">
      <c r="E833">
        <f>ROW()</f>
        <v>833</v>
      </c>
      <c r="F833" s="5" cm="1">
        <f t="array" aca="1" ref="F833" ca="1">INDIRECT("'3_選抜学生一覧（SPRING）'!B"&amp;E833)</f>
        <v>0</v>
      </c>
      <c r="G833" s="5" t="str" cm="1">
        <f t="array" aca="1" ref="G833" ca="1">LEFT(IF(INDIRECT("'3_選抜学生一覧（SPRING）'!P"&amp;E833)&lt;&gt;"",INDIRECT("'3_選抜学生一覧（SPRING）'!B"&amp;E833)&amp;"-"&amp;INDIRECT("'3_選抜学生一覧（SPRING）'!P"&amp;E833),""),5)</f>
        <v/>
      </c>
      <c r="H833">
        <f ca="1">IF(G833="",0,COUNTIF($G$5:$G833,$G833))</f>
        <v>0</v>
      </c>
      <c r="I833">
        <f ca="1">IF(H833=1,SUMIF('3_選抜学生一覧（SPRING）'!$B$5:$B$2004,処理!G833,'3_選抜学生一覧（SPRING）'!$P$5:$P$2004),0)</f>
        <v>0</v>
      </c>
      <c r="K833">
        <f t="shared" ca="1" si="19"/>
        <v>0</v>
      </c>
    </row>
    <row r="834" spans="5:11">
      <c r="E834">
        <f>ROW()</f>
        <v>834</v>
      </c>
      <c r="F834" s="5" cm="1">
        <f t="array" aca="1" ref="F834" ca="1">INDIRECT("'3_選抜学生一覧（SPRING）'!B"&amp;E834)</f>
        <v>0</v>
      </c>
      <c r="G834" s="5" t="str" cm="1">
        <f t="array" aca="1" ref="G834" ca="1">LEFT(IF(INDIRECT("'3_選抜学生一覧（SPRING）'!P"&amp;E834)&lt;&gt;"",INDIRECT("'3_選抜学生一覧（SPRING）'!B"&amp;E834)&amp;"-"&amp;INDIRECT("'3_選抜学生一覧（SPRING）'!P"&amp;E834),""),5)</f>
        <v/>
      </c>
      <c r="H834">
        <f ca="1">IF(G834="",0,COUNTIF($G$5:$G834,$G834))</f>
        <v>0</v>
      </c>
      <c r="I834">
        <f ca="1">IF(H834=1,SUMIF('3_選抜学生一覧（SPRING）'!$B$5:$B$2004,処理!G834,'3_選抜学生一覧（SPRING）'!$P$5:$P$2004),0)</f>
        <v>0</v>
      </c>
      <c r="K834">
        <f t="shared" ca="1" si="19"/>
        <v>0</v>
      </c>
    </row>
    <row r="835" spans="5:11">
      <c r="E835">
        <f>ROW()</f>
        <v>835</v>
      </c>
      <c r="F835" s="5" cm="1">
        <f t="array" aca="1" ref="F835" ca="1">INDIRECT("'3_選抜学生一覧（SPRING）'!B"&amp;E835)</f>
        <v>0</v>
      </c>
      <c r="G835" s="5" t="str" cm="1">
        <f t="array" aca="1" ref="G835" ca="1">LEFT(IF(INDIRECT("'3_選抜学生一覧（SPRING）'!P"&amp;E835)&lt;&gt;"",INDIRECT("'3_選抜学生一覧（SPRING）'!B"&amp;E835)&amp;"-"&amp;INDIRECT("'3_選抜学生一覧（SPRING）'!P"&amp;E835),""),5)</f>
        <v/>
      </c>
      <c r="H835">
        <f ca="1">IF(G835="",0,COUNTIF($G$5:$G835,$G835))</f>
        <v>0</v>
      </c>
      <c r="I835">
        <f ca="1">IF(H835=1,SUMIF('3_選抜学生一覧（SPRING）'!$B$5:$B$2004,処理!G835,'3_選抜学生一覧（SPRING）'!$P$5:$P$2004),0)</f>
        <v>0</v>
      </c>
      <c r="K835">
        <f t="shared" ca="1" si="19"/>
        <v>0</v>
      </c>
    </row>
    <row r="836" spans="5:11">
      <c r="E836">
        <f>ROW()</f>
        <v>836</v>
      </c>
      <c r="F836" s="5" cm="1">
        <f t="array" aca="1" ref="F836" ca="1">INDIRECT("'3_選抜学生一覧（SPRING）'!B"&amp;E836)</f>
        <v>0</v>
      </c>
      <c r="G836" s="5" t="str" cm="1">
        <f t="array" aca="1" ref="G836" ca="1">LEFT(IF(INDIRECT("'3_選抜学生一覧（SPRING）'!P"&amp;E836)&lt;&gt;"",INDIRECT("'3_選抜学生一覧（SPRING）'!B"&amp;E836)&amp;"-"&amp;INDIRECT("'3_選抜学生一覧（SPRING）'!P"&amp;E836),""),5)</f>
        <v/>
      </c>
      <c r="H836">
        <f ca="1">IF(G836="",0,COUNTIF($G$5:$G836,$G836))</f>
        <v>0</v>
      </c>
      <c r="I836">
        <f ca="1">IF(H836=1,SUMIF('3_選抜学生一覧（SPRING）'!$B$5:$B$2004,処理!G836,'3_選抜学生一覧（SPRING）'!$P$5:$P$2004),0)</f>
        <v>0</v>
      </c>
      <c r="K836">
        <f t="shared" ca="1" si="19"/>
        <v>0</v>
      </c>
    </row>
    <row r="837" spans="5:11">
      <c r="E837">
        <f>ROW()</f>
        <v>837</v>
      </c>
      <c r="F837" s="5" cm="1">
        <f t="array" aca="1" ref="F837" ca="1">INDIRECT("'3_選抜学生一覧（SPRING）'!B"&amp;E837)</f>
        <v>0</v>
      </c>
      <c r="G837" s="5" t="str" cm="1">
        <f t="array" aca="1" ref="G837" ca="1">LEFT(IF(INDIRECT("'3_選抜学生一覧（SPRING）'!P"&amp;E837)&lt;&gt;"",INDIRECT("'3_選抜学生一覧（SPRING）'!B"&amp;E837)&amp;"-"&amp;INDIRECT("'3_選抜学生一覧（SPRING）'!P"&amp;E837),""),5)</f>
        <v/>
      </c>
      <c r="H837">
        <f ca="1">IF(G837="",0,COUNTIF($G$5:$G837,$G837))</f>
        <v>0</v>
      </c>
      <c r="I837">
        <f ca="1">IF(H837=1,SUMIF('3_選抜学生一覧（SPRING）'!$B$5:$B$2004,処理!G837,'3_選抜学生一覧（SPRING）'!$P$5:$P$2004),0)</f>
        <v>0</v>
      </c>
      <c r="K837">
        <f t="shared" ca="1" si="19"/>
        <v>0</v>
      </c>
    </row>
    <row r="838" spans="5:11">
      <c r="E838">
        <f>ROW()</f>
        <v>838</v>
      </c>
      <c r="F838" s="5" cm="1">
        <f t="array" aca="1" ref="F838" ca="1">INDIRECT("'3_選抜学生一覧（SPRING）'!B"&amp;E838)</f>
        <v>0</v>
      </c>
      <c r="G838" s="5" t="str" cm="1">
        <f t="array" aca="1" ref="G838" ca="1">LEFT(IF(INDIRECT("'3_選抜学生一覧（SPRING）'!P"&amp;E838)&lt;&gt;"",INDIRECT("'3_選抜学生一覧（SPRING）'!B"&amp;E838)&amp;"-"&amp;INDIRECT("'3_選抜学生一覧（SPRING）'!P"&amp;E838),""),5)</f>
        <v/>
      </c>
      <c r="H838">
        <f ca="1">IF(G838="",0,COUNTIF($G$5:$G838,$G838))</f>
        <v>0</v>
      </c>
      <c r="I838">
        <f ca="1">IF(H838=1,SUMIF('3_選抜学生一覧（SPRING）'!$B$5:$B$2004,処理!G838,'3_選抜学生一覧（SPRING）'!$P$5:$P$2004),0)</f>
        <v>0</v>
      </c>
      <c r="K838">
        <f t="shared" ref="K838:K901" ca="1" si="20">SUM(I838,J838)</f>
        <v>0</v>
      </c>
    </row>
    <row r="839" spans="5:11">
      <c r="E839">
        <f>ROW()</f>
        <v>839</v>
      </c>
      <c r="F839" s="5" cm="1">
        <f t="array" aca="1" ref="F839" ca="1">INDIRECT("'3_選抜学生一覧（SPRING）'!B"&amp;E839)</f>
        <v>0</v>
      </c>
      <c r="G839" s="5" t="str" cm="1">
        <f t="array" aca="1" ref="G839" ca="1">LEFT(IF(INDIRECT("'3_選抜学生一覧（SPRING）'!P"&amp;E839)&lt;&gt;"",INDIRECT("'3_選抜学生一覧（SPRING）'!B"&amp;E839)&amp;"-"&amp;INDIRECT("'3_選抜学生一覧（SPRING）'!P"&amp;E839),""),5)</f>
        <v/>
      </c>
      <c r="H839">
        <f ca="1">IF(G839="",0,COUNTIF($G$5:$G839,$G839))</f>
        <v>0</v>
      </c>
      <c r="I839">
        <f ca="1">IF(H839=1,SUMIF('3_選抜学生一覧（SPRING）'!$B$5:$B$2004,処理!G839,'3_選抜学生一覧（SPRING）'!$P$5:$P$2004),0)</f>
        <v>0</v>
      </c>
      <c r="K839">
        <f t="shared" ca="1" si="20"/>
        <v>0</v>
      </c>
    </row>
    <row r="840" spans="5:11">
      <c r="E840">
        <f>ROW()</f>
        <v>840</v>
      </c>
      <c r="F840" s="5" cm="1">
        <f t="array" aca="1" ref="F840" ca="1">INDIRECT("'3_選抜学生一覧（SPRING）'!B"&amp;E840)</f>
        <v>0</v>
      </c>
      <c r="G840" s="5" t="str" cm="1">
        <f t="array" aca="1" ref="G840" ca="1">LEFT(IF(INDIRECT("'3_選抜学生一覧（SPRING）'!P"&amp;E840)&lt;&gt;"",INDIRECT("'3_選抜学生一覧（SPRING）'!B"&amp;E840)&amp;"-"&amp;INDIRECT("'3_選抜学生一覧（SPRING）'!P"&amp;E840),""),5)</f>
        <v/>
      </c>
      <c r="H840">
        <f ca="1">IF(G840="",0,COUNTIF($G$5:$G840,$G840))</f>
        <v>0</v>
      </c>
      <c r="I840">
        <f ca="1">IF(H840=1,SUMIF('3_選抜学生一覧（SPRING）'!$B$5:$B$2004,処理!G840,'3_選抜学生一覧（SPRING）'!$P$5:$P$2004),0)</f>
        <v>0</v>
      </c>
      <c r="K840">
        <f t="shared" ca="1" si="20"/>
        <v>0</v>
      </c>
    </row>
    <row r="841" spans="5:11">
      <c r="E841">
        <f>ROW()</f>
        <v>841</v>
      </c>
      <c r="F841" s="5" cm="1">
        <f t="array" aca="1" ref="F841" ca="1">INDIRECT("'3_選抜学生一覧（SPRING）'!B"&amp;E841)</f>
        <v>0</v>
      </c>
      <c r="G841" s="5" t="str" cm="1">
        <f t="array" aca="1" ref="G841" ca="1">LEFT(IF(INDIRECT("'3_選抜学生一覧（SPRING）'!P"&amp;E841)&lt;&gt;"",INDIRECT("'3_選抜学生一覧（SPRING）'!B"&amp;E841)&amp;"-"&amp;INDIRECT("'3_選抜学生一覧（SPRING）'!P"&amp;E841),""),5)</f>
        <v/>
      </c>
      <c r="H841">
        <f ca="1">IF(G841="",0,COUNTIF($G$5:$G841,$G841))</f>
        <v>0</v>
      </c>
      <c r="I841">
        <f ca="1">IF(H841=1,SUMIF('3_選抜学生一覧（SPRING）'!$B$5:$B$2004,処理!G841,'3_選抜学生一覧（SPRING）'!$P$5:$P$2004),0)</f>
        <v>0</v>
      </c>
      <c r="K841">
        <f t="shared" ca="1" si="20"/>
        <v>0</v>
      </c>
    </row>
    <row r="842" spans="5:11">
      <c r="E842">
        <f>ROW()</f>
        <v>842</v>
      </c>
      <c r="F842" s="5" cm="1">
        <f t="array" aca="1" ref="F842" ca="1">INDIRECT("'3_選抜学生一覧（SPRING）'!B"&amp;E842)</f>
        <v>0</v>
      </c>
      <c r="G842" s="5" t="str" cm="1">
        <f t="array" aca="1" ref="G842" ca="1">LEFT(IF(INDIRECT("'3_選抜学生一覧（SPRING）'!P"&amp;E842)&lt;&gt;"",INDIRECT("'3_選抜学生一覧（SPRING）'!B"&amp;E842)&amp;"-"&amp;INDIRECT("'3_選抜学生一覧（SPRING）'!P"&amp;E842),""),5)</f>
        <v/>
      </c>
      <c r="H842">
        <f ca="1">IF(G842="",0,COUNTIF($G$5:$G842,$G842))</f>
        <v>0</v>
      </c>
      <c r="I842">
        <f ca="1">IF(H842=1,SUMIF('3_選抜学生一覧（SPRING）'!$B$5:$B$2004,処理!G842,'3_選抜学生一覧（SPRING）'!$P$5:$P$2004),0)</f>
        <v>0</v>
      </c>
      <c r="K842">
        <f t="shared" ca="1" si="20"/>
        <v>0</v>
      </c>
    </row>
    <row r="843" spans="5:11">
      <c r="E843">
        <f>ROW()</f>
        <v>843</v>
      </c>
      <c r="F843" s="5" cm="1">
        <f t="array" aca="1" ref="F843" ca="1">INDIRECT("'3_選抜学生一覧（SPRING）'!B"&amp;E843)</f>
        <v>0</v>
      </c>
      <c r="G843" s="5" t="str" cm="1">
        <f t="array" aca="1" ref="G843" ca="1">LEFT(IF(INDIRECT("'3_選抜学生一覧（SPRING）'!P"&amp;E843)&lt;&gt;"",INDIRECT("'3_選抜学生一覧（SPRING）'!B"&amp;E843)&amp;"-"&amp;INDIRECT("'3_選抜学生一覧（SPRING）'!P"&amp;E843),""),5)</f>
        <v/>
      </c>
      <c r="H843">
        <f ca="1">IF(G843="",0,COUNTIF($G$5:$G843,$G843))</f>
        <v>0</v>
      </c>
      <c r="I843">
        <f ca="1">IF(H843=1,SUMIF('3_選抜学生一覧（SPRING）'!$B$5:$B$2004,処理!G843,'3_選抜学生一覧（SPRING）'!$P$5:$P$2004),0)</f>
        <v>0</v>
      </c>
      <c r="K843">
        <f t="shared" ca="1" si="20"/>
        <v>0</v>
      </c>
    </row>
    <row r="844" spans="5:11">
      <c r="E844">
        <f>ROW()</f>
        <v>844</v>
      </c>
      <c r="F844" s="5" cm="1">
        <f t="array" aca="1" ref="F844" ca="1">INDIRECT("'3_選抜学生一覧（SPRING）'!B"&amp;E844)</f>
        <v>0</v>
      </c>
      <c r="G844" s="5" t="str" cm="1">
        <f t="array" aca="1" ref="G844" ca="1">LEFT(IF(INDIRECT("'3_選抜学生一覧（SPRING）'!P"&amp;E844)&lt;&gt;"",INDIRECT("'3_選抜学生一覧（SPRING）'!B"&amp;E844)&amp;"-"&amp;INDIRECT("'3_選抜学生一覧（SPRING）'!P"&amp;E844),""),5)</f>
        <v/>
      </c>
      <c r="H844">
        <f ca="1">IF(G844="",0,COUNTIF($G$5:$G844,$G844))</f>
        <v>0</v>
      </c>
      <c r="I844">
        <f ca="1">IF(H844=1,SUMIF('3_選抜学生一覧（SPRING）'!$B$5:$B$2004,処理!G844,'3_選抜学生一覧（SPRING）'!$P$5:$P$2004),0)</f>
        <v>0</v>
      </c>
      <c r="K844">
        <f t="shared" ca="1" si="20"/>
        <v>0</v>
      </c>
    </row>
    <row r="845" spans="5:11">
      <c r="E845">
        <f>ROW()</f>
        <v>845</v>
      </c>
      <c r="F845" s="5" cm="1">
        <f t="array" aca="1" ref="F845" ca="1">INDIRECT("'3_選抜学生一覧（SPRING）'!B"&amp;E845)</f>
        <v>0</v>
      </c>
      <c r="G845" s="5" t="str" cm="1">
        <f t="array" aca="1" ref="G845" ca="1">LEFT(IF(INDIRECT("'3_選抜学生一覧（SPRING）'!P"&amp;E845)&lt;&gt;"",INDIRECT("'3_選抜学生一覧（SPRING）'!B"&amp;E845)&amp;"-"&amp;INDIRECT("'3_選抜学生一覧（SPRING）'!P"&amp;E845),""),5)</f>
        <v/>
      </c>
      <c r="H845">
        <f ca="1">IF(G845="",0,COUNTIF($G$5:$G845,$G845))</f>
        <v>0</v>
      </c>
      <c r="I845">
        <f ca="1">IF(H845=1,SUMIF('3_選抜学生一覧（SPRING）'!$B$5:$B$2004,処理!G845,'3_選抜学生一覧（SPRING）'!$P$5:$P$2004),0)</f>
        <v>0</v>
      </c>
      <c r="K845">
        <f t="shared" ca="1" si="20"/>
        <v>0</v>
      </c>
    </row>
    <row r="846" spans="5:11">
      <c r="E846">
        <f>ROW()</f>
        <v>846</v>
      </c>
      <c r="F846" s="5" cm="1">
        <f t="array" aca="1" ref="F846" ca="1">INDIRECT("'3_選抜学生一覧（SPRING）'!B"&amp;E846)</f>
        <v>0</v>
      </c>
      <c r="G846" s="5" t="str" cm="1">
        <f t="array" aca="1" ref="G846" ca="1">LEFT(IF(INDIRECT("'3_選抜学生一覧（SPRING）'!P"&amp;E846)&lt;&gt;"",INDIRECT("'3_選抜学生一覧（SPRING）'!B"&amp;E846)&amp;"-"&amp;INDIRECT("'3_選抜学生一覧（SPRING）'!P"&amp;E846),""),5)</f>
        <v/>
      </c>
      <c r="H846">
        <f ca="1">IF(G846="",0,COUNTIF($G$5:$G846,$G846))</f>
        <v>0</v>
      </c>
      <c r="I846">
        <f ca="1">IF(H846=1,SUMIF('3_選抜学生一覧（SPRING）'!$B$5:$B$2004,処理!G846,'3_選抜学生一覧（SPRING）'!$P$5:$P$2004),0)</f>
        <v>0</v>
      </c>
      <c r="K846">
        <f t="shared" ca="1" si="20"/>
        <v>0</v>
      </c>
    </row>
    <row r="847" spans="5:11">
      <c r="E847">
        <f>ROW()</f>
        <v>847</v>
      </c>
      <c r="F847" s="5" cm="1">
        <f t="array" aca="1" ref="F847" ca="1">INDIRECT("'3_選抜学生一覧（SPRING）'!B"&amp;E847)</f>
        <v>0</v>
      </c>
      <c r="G847" s="5" t="str" cm="1">
        <f t="array" aca="1" ref="G847" ca="1">LEFT(IF(INDIRECT("'3_選抜学生一覧（SPRING）'!P"&amp;E847)&lt;&gt;"",INDIRECT("'3_選抜学生一覧（SPRING）'!B"&amp;E847)&amp;"-"&amp;INDIRECT("'3_選抜学生一覧（SPRING）'!P"&amp;E847),""),5)</f>
        <v/>
      </c>
      <c r="H847">
        <f ca="1">IF(G847="",0,COUNTIF($G$5:$G847,$G847))</f>
        <v>0</v>
      </c>
      <c r="I847">
        <f ca="1">IF(H847=1,SUMIF('3_選抜学生一覧（SPRING）'!$B$5:$B$2004,処理!G847,'3_選抜学生一覧（SPRING）'!$P$5:$P$2004),0)</f>
        <v>0</v>
      </c>
      <c r="K847">
        <f t="shared" ca="1" si="20"/>
        <v>0</v>
      </c>
    </row>
    <row r="848" spans="5:11">
      <c r="E848">
        <f>ROW()</f>
        <v>848</v>
      </c>
      <c r="F848" s="5" cm="1">
        <f t="array" aca="1" ref="F848" ca="1">INDIRECT("'3_選抜学生一覧（SPRING）'!B"&amp;E848)</f>
        <v>0</v>
      </c>
      <c r="G848" s="5" t="str" cm="1">
        <f t="array" aca="1" ref="G848" ca="1">LEFT(IF(INDIRECT("'3_選抜学生一覧（SPRING）'!P"&amp;E848)&lt;&gt;"",INDIRECT("'3_選抜学生一覧（SPRING）'!B"&amp;E848)&amp;"-"&amp;INDIRECT("'3_選抜学生一覧（SPRING）'!P"&amp;E848),""),5)</f>
        <v/>
      </c>
      <c r="H848">
        <f ca="1">IF(G848="",0,COUNTIF($G$5:$G848,$G848))</f>
        <v>0</v>
      </c>
      <c r="I848">
        <f ca="1">IF(H848=1,SUMIF('3_選抜学生一覧（SPRING）'!$B$5:$B$2004,処理!G848,'3_選抜学生一覧（SPRING）'!$P$5:$P$2004),0)</f>
        <v>0</v>
      </c>
      <c r="K848">
        <f t="shared" ca="1" si="20"/>
        <v>0</v>
      </c>
    </row>
    <row r="849" spans="5:11">
      <c r="E849">
        <f>ROW()</f>
        <v>849</v>
      </c>
      <c r="F849" s="5" cm="1">
        <f t="array" aca="1" ref="F849" ca="1">INDIRECT("'3_選抜学生一覧（SPRING）'!B"&amp;E849)</f>
        <v>0</v>
      </c>
      <c r="G849" s="5" t="str" cm="1">
        <f t="array" aca="1" ref="G849" ca="1">LEFT(IF(INDIRECT("'3_選抜学生一覧（SPRING）'!P"&amp;E849)&lt;&gt;"",INDIRECT("'3_選抜学生一覧（SPRING）'!B"&amp;E849)&amp;"-"&amp;INDIRECT("'3_選抜学生一覧（SPRING）'!P"&amp;E849),""),5)</f>
        <v/>
      </c>
      <c r="H849">
        <f ca="1">IF(G849="",0,COUNTIF($G$5:$G849,$G849))</f>
        <v>0</v>
      </c>
      <c r="I849">
        <f ca="1">IF(H849=1,SUMIF('3_選抜学生一覧（SPRING）'!$B$5:$B$2004,処理!G849,'3_選抜学生一覧（SPRING）'!$P$5:$P$2004),0)</f>
        <v>0</v>
      </c>
      <c r="K849">
        <f t="shared" ca="1" si="20"/>
        <v>0</v>
      </c>
    </row>
    <row r="850" spans="5:11">
      <c r="E850">
        <f>ROW()</f>
        <v>850</v>
      </c>
      <c r="F850" s="5" cm="1">
        <f t="array" aca="1" ref="F850" ca="1">INDIRECT("'3_選抜学生一覧（SPRING）'!B"&amp;E850)</f>
        <v>0</v>
      </c>
      <c r="G850" s="5" t="str" cm="1">
        <f t="array" aca="1" ref="G850" ca="1">LEFT(IF(INDIRECT("'3_選抜学生一覧（SPRING）'!P"&amp;E850)&lt;&gt;"",INDIRECT("'3_選抜学生一覧（SPRING）'!B"&amp;E850)&amp;"-"&amp;INDIRECT("'3_選抜学生一覧（SPRING）'!P"&amp;E850),""),5)</f>
        <v/>
      </c>
      <c r="H850">
        <f ca="1">IF(G850="",0,COUNTIF($G$5:$G850,$G850))</f>
        <v>0</v>
      </c>
      <c r="I850">
        <f ca="1">IF(H850=1,SUMIF('3_選抜学生一覧（SPRING）'!$B$5:$B$2004,処理!G850,'3_選抜学生一覧（SPRING）'!$P$5:$P$2004),0)</f>
        <v>0</v>
      </c>
      <c r="K850">
        <f t="shared" ca="1" si="20"/>
        <v>0</v>
      </c>
    </row>
    <row r="851" spans="5:11">
      <c r="E851">
        <f>ROW()</f>
        <v>851</v>
      </c>
      <c r="F851" s="5" cm="1">
        <f t="array" aca="1" ref="F851" ca="1">INDIRECT("'3_選抜学生一覧（SPRING）'!B"&amp;E851)</f>
        <v>0</v>
      </c>
      <c r="G851" s="5" t="str" cm="1">
        <f t="array" aca="1" ref="G851" ca="1">LEFT(IF(INDIRECT("'3_選抜学生一覧（SPRING）'!P"&amp;E851)&lt;&gt;"",INDIRECT("'3_選抜学生一覧（SPRING）'!B"&amp;E851)&amp;"-"&amp;INDIRECT("'3_選抜学生一覧（SPRING）'!P"&amp;E851),""),5)</f>
        <v/>
      </c>
      <c r="H851">
        <f ca="1">IF(G851="",0,COUNTIF($G$5:$G851,$G851))</f>
        <v>0</v>
      </c>
      <c r="I851">
        <f ca="1">IF(H851=1,SUMIF('3_選抜学生一覧（SPRING）'!$B$5:$B$2004,処理!G851,'3_選抜学生一覧（SPRING）'!$P$5:$P$2004),0)</f>
        <v>0</v>
      </c>
      <c r="K851">
        <f t="shared" ca="1" si="20"/>
        <v>0</v>
      </c>
    </row>
    <row r="852" spans="5:11">
      <c r="E852">
        <f>ROW()</f>
        <v>852</v>
      </c>
      <c r="F852" s="5" cm="1">
        <f t="array" aca="1" ref="F852" ca="1">INDIRECT("'3_選抜学生一覧（SPRING）'!B"&amp;E852)</f>
        <v>0</v>
      </c>
      <c r="G852" s="5" t="str" cm="1">
        <f t="array" aca="1" ref="G852" ca="1">LEFT(IF(INDIRECT("'3_選抜学生一覧（SPRING）'!P"&amp;E852)&lt;&gt;"",INDIRECT("'3_選抜学生一覧（SPRING）'!B"&amp;E852)&amp;"-"&amp;INDIRECT("'3_選抜学生一覧（SPRING）'!P"&amp;E852),""),5)</f>
        <v/>
      </c>
      <c r="H852">
        <f ca="1">IF(G852="",0,COUNTIF($G$5:$G852,$G852))</f>
        <v>0</v>
      </c>
      <c r="I852">
        <f ca="1">IF(H852=1,SUMIF('3_選抜学生一覧（SPRING）'!$B$5:$B$2004,処理!G852,'3_選抜学生一覧（SPRING）'!$P$5:$P$2004),0)</f>
        <v>0</v>
      </c>
      <c r="K852">
        <f t="shared" ca="1" si="20"/>
        <v>0</v>
      </c>
    </row>
    <row r="853" spans="5:11">
      <c r="E853">
        <f>ROW()</f>
        <v>853</v>
      </c>
      <c r="F853" s="5" cm="1">
        <f t="array" aca="1" ref="F853" ca="1">INDIRECT("'3_選抜学生一覧（SPRING）'!B"&amp;E853)</f>
        <v>0</v>
      </c>
      <c r="G853" s="5" t="str" cm="1">
        <f t="array" aca="1" ref="G853" ca="1">LEFT(IF(INDIRECT("'3_選抜学生一覧（SPRING）'!P"&amp;E853)&lt;&gt;"",INDIRECT("'3_選抜学生一覧（SPRING）'!B"&amp;E853)&amp;"-"&amp;INDIRECT("'3_選抜学生一覧（SPRING）'!P"&amp;E853),""),5)</f>
        <v/>
      </c>
      <c r="H853">
        <f ca="1">IF(G853="",0,COUNTIF($G$5:$G853,$G853))</f>
        <v>0</v>
      </c>
      <c r="I853">
        <f ca="1">IF(H853=1,SUMIF('3_選抜学生一覧（SPRING）'!$B$5:$B$2004,処理!G853,'3_選抜学生一覧（SPRING）'!$P$5:$P$2004),0)</f>
        <v>0</v>
      </c>
      <c r="K853">
        <f t="shared" ca="1" si="20"/>
        <v>0</v>
      </c>
    </row>
    <row r="854" spans="5:11">
      <c r="E854">
        <f>ROW()</f>
        <v>854</v>
      </c>
      <c r="F854" s="5" cm="1">
        <f t="array" aca="1" ref="F854" ca="1">INDIRECT("'3_選抜学生一覧（SPRING）'!B"&amp;E854)</f>
        <v>0</v>
      </c>
      <c r="G854" s="5" t="str" cm="1">
        <f t="array" aca="1" ref="G854" ca="1">LEFT(IF(INDIRECT("'3_選抜学生一覧（SPRING）'!P"&amp;E854)&lt;&gt;"",INDIRECT("'3_選抜学生一覧（SPRING）'!B"&amp;E854)&amp;"-"&amp;INDIRECT("'3_選抜学生一覧（SPRING）'!P"&amp;E854),""),5)</f>
        <v/>
      </c>
      <c r="H854">
        <f ca="1">IF(G854="",0,COUNTIF($G$5:$G854,$G854))</f>
        <v>0</v>
      </c>
      <c r="I854">
        <f ca="1">IF(H854=1,SUMIF('3_選抜学生一覧（SPRING）'!$B$5:$B$2004,処理!G854,'3_選抜学生一覧（SPRING）'!$P$5:$P$2004),0)</f>
        <v>0</v>
      </c>
      <c r="K854">
        <f t="shared" ca="1" si="20"/>
        <v>0</v>
      </c>
    </row>
    <row r="855" spans="5:11">
      <c r="E855">
        <f>ROW()</f>
        <v>855</v>
      </c>
      <c r="F855" s="5" cm="1">
        <f t="array" aca="1" ref="F855" ca="1">INDIRECT("'3_選抜学生一覧（SPRING）'!B"&amp;E855)</f>
        <v>0</v>
      </c>
      <c r="G855" s="5" t="str" cm="1">
        <f t="array" aca="1" ref="G855" ca="1">LEFT(IF(INDIRECT("'3_選抜学生一覧（SPRING）'!P"&amp;E855)&lt;&gt;"",INDIRECT("'3_選抜学生一覧（SPRING）'!B"&amp;E855)&amp;"-"&amp;INDIRECT("'3_選抜学生一覧（SPRING）'!P"&amp;E855),""),5)</f>
        <v/>
      </c>
      <c r="H855">
        <f ca="1">IF(G855="",0,COUNTIF($G$5:$G855,$G855))</f>
        <v>0</v>
      </c>
      <c r="I855">
        <f ca="1">IF(H855=1,SUMIF('3_選抜学生一覧（SPRING）'!$B$5:$B$2004,処理!G855,'3_選抜学生一覧（SPRING）'!$P$5:$P$2004),0)</f>
        <v>0</v>
      </c>
      <c r="K855">
        <f t="shared" ca="1" si="20"/>
        <v>0</v>
      </c>
    </row>
    <row r="856" spans="5:11">
      <c r="E856">
        <f>ROW()</f>
        <v>856</v>
      </c>
      <c r="F856" s="5" cm="1">
        <f t="array" aca="1" ref="F856" ca="1">INDIRECT("'3_選抜学生一覧（SPRING）'!B"&amp;E856)</f>
        <v>0</v>
      </c>
      <c r="G856" s="5" t="str" cm="1">
        <f t="array" aca="1" ref="G856" ca="1">LEFT(IF(INDIRECT("'3_選抜学生一覧（SPRING）'!P"&amp;E856)&lt;&gt;"",INDIRECT("'3_選抜学生一覧（SPRING）'!B"&amp;E856)&amp;"-"&amp;INDIRECT("'3_選抜学生一覧（SPRING）'!P"&amp;E856),""),5)</f>
        <v/>
      </c>
      <c r="H856">
        <f ca="1">IF(G856="",0,COUNTIF($G$5:$G856,$G856))</f>
        <v>0</v>
      </c>
      <c r="I856">
        <f ca="1">IF(H856=1,SUMIF('3_選抜学生一覧（SPRING）'!$B$5:$B$2004,処理!G856,'3_選抜学生一覧（SPRING）'!$P$5:$P$2004),0)</f>
        <v>0</v>
      </c>
      <c r="K856">
        <f t="shared" ca="1" si="20"/>
        <v>0</v>
      </c>
    </row>
    <row r="857" spans="5:11">
      <c r="E857">
        <f>ROW()</f>
        <v>857</v>
      </c>
      <c r="F857" s="5" cm="1">
        <f t="array" aca="1" ref="F857" ca="1">INDIRECT("'3_選抜学生一覧（SPRING）'!B"&amp;E857)</f>
        <v>0</v>
      </c>
      <c r="G857" s="5" t="str" cm="1">
        <f t="array" aca="1" ref="G857" ca="1">LEFT(IF(INDIRECT("'3_選抜学生一覧（SPRING）'!P"&amp;E857)&lt;&gt;"",INDIRECT("'3_選抜学生一覧（SPRING）'!B"&amp;E857)&amp;"-"&amp;INDIRECT("'3_選抜学生一覧（SPRING）'!P"&amp;E857),""),5)</f>
        <v/>
      </c>
      <c r="H857">
        <f ca="1">IF(G857="",0,COUNTIF($G$5:$G857,$G857))</f>
        <v>0</v>
      </c>
      <c r="I857">
        <f ca="1">IF(H857=1,SUMIF('3_選抜学生一覧（SPRING）'!$B$5:$B$2004,処理!G857,'3_選抜学生一覧（SPRING）'!$P$5:$P$2004),0)</f>
        <v>0</v>
      </c>
      <c r="K857">
        <f t="shared" ca="1" si="20"/>
        <v>0</v>
      </c>
    </row>
    <row r="858" spans="5:11">
      <c r="E858">
        <f>ROW()</f>
        <v>858</v>
      </c>
      <c r="F858" s="5" cm="1">
        <f t="array" aca="1" ref="F858" ca="1">INDIRECT("'3_選抜学生一覧（SPRING）'!B"&amp;E858)</f>
        <v>0</v>
      </c>
      <c r="G858" s="5" t="str" cm="1">
        <f t="array" aca="1" ref="G858" ca="1">LEFT(IF(INDIRECT("'3_選抜学生一覧（SPRING）'!P"&amp;E858)&lt;&gt;"",INDIRECT("'3_選抜学生一覧（SPRING）'!B"&amp;E858)&amp;"-"&amp;INDIRECT("'3_選抜学生一覧（SPRING）'!P"&amp;E858),""),5)</f>
        <v/>
      </c>
      <c r="H858">
        <f ca="1">IF(G858="",0,COUNTIF($G$5:$G858,$G858))</f>
        <v>0</v>
      </c>
      <c r="I858">
        <f ca="1">IF(H858=1,SUMIF('3_選抜学生一覧（SPRING）'!$B$5:$B$2004,処理!G858,'3_選抜学生一覧（SPRING）'!$P$5:$P$2004),0)</f>
        <v>0</v>
      </c>
      <c r="K858">
        <f t="shared" ca="1" si="20"/>
        <v>0</v>
      </c>
    </row>
    <row r="859" spans="5:11">
      <c r="E859">
        <f>ROW()</f>
        <v>859</v>
      </c>
      <c r="F859" s="5" cm="1">
        <f t="array" aca="1" ref="F859" ca="1">INDIRECT("'3_選抜学生一覧（SPRING）'!B"&amp;E859)</f>
        <v>0</v>
      </c>
      <c r="G859" s="5" t="str" cm="1">
        <f t="array" aca="1" ref="G859" ca="1">LEFT(IF(INDIRECT("'3_選抜学生一覧（SPRING）'!P"&amp;E859)&lt;&gt;"",INDIRECT("'3_選抜学生一覧（SPRING）'!B"&amp;E859)&amp;"-"&amp;INDIRECT("'3_選抜学生一覧（SPRING）'!P"&amp;E859),""),5)</f>
        <v/>
      </c>
      <c r="H859">
        <f ca="1">IF(G859="",0,COUNTIF($G$5:$G859,$G859))</f>
        <v>0</v>
      </c>
      <c r="I859">
        <f ca="1">IF(H859=1,SUMIF('3_選抜学生一覧（SPRING）'!$B$5:$B$2004,処理!G859,'3_選抜学生一覧（SPRING）'!$P$5:$P$2004),0)</f>
        <v>0</v>
      </c>
      <c r="K859">
        <f t="shared" ca="1" si="20"/>
        <v>0</v>
      </c>
    </row>
    <row r="860" spans="5:11">
      <c r="E860">
        <f>ROW()</f>
        <v>860</v>
      </c>
      <c r="F860" s="5" cm="1">
        <f t="array" aca="1" ref="F860" ca="1">INDIRECT("'3_選抜学生一覧（SPRING）'!B"&amp;E860)</f>
        <v>0</v>
      </c>
      <c r="G860" s="5" t="str" cm="1">
        <f t="array" aca="1" ref="G860" ca="1">LEFT(IF(INDIRECT("'3_選抜学生一覧（SPRING）'!P"&amp;E860)&lt;&gt;"",INDIRECT("'3_選抜学生一覧（SPRING）'!B"&amp;E860)&amp;"-"&amp;INDIRECT("'3_選抜学生一覧（SPRING）'!P"&amp;E860),""),5)</f>
        <v/>
      </c>
      <c r="H860">
        <f ca="1">IF(G860="",0,COUNTIF($G$5:$G860,$G860))</f>
        <v>0</v>
      </c>
      <c r="I860">
        <f ca="1">IF(H860=1,SUMIF('3_選抜学生一覧（SPRING）'!$B$5:$B$2004,処理!G860,'3_選抜学生一覧（SPRING）'!$P$5:$P$2004),0)</f>
        <v>0</v>
      </c>
      <c r="K860">
        <f t="shared" ca="1" si="20"/>
        <v>0</v>
      </c>
    </row>
    <row r="861" spans="5:11">
      <c r="E861">
        <f>ROW()</f>
        <v>861</v>
      </c>
      <c r="F861" s="5" cm="1">
        <f t="array" aca="1" ref="F861" ca="1">INDIRECT("'3_選抜学生一覧（SPRING）'!B"&amp;E861)</f>
        <v>0</v>
      </c>
      <c r="G861" s="5" t="str" cm="1">
        <f t="array" aca="1" ref="G861" ca="1">LEFT(IF(INDIRECT("'3_選抜学生一覧（SPRING）'!P"&amp;E861)&lt;&gt;"",INDIRECT("'3_選抜学生一覧（SPRING）'!B"&amp;E861)&amp;"-"&amp;INDIRECT("'3_選抜学生一覧（SPRING）'!P"&amp;E861),""),5)</f>
        <v/>
      </c>
      <c r="H861">
        <f ca="1">IF(G861="",0,COUNTIF($G$5:$G861,$G861))</f>
        <v>0</v>
      </c>
      <c r="I861">
        <f ca="1">IF(H861=1,SUMIF('3_選抜学生一覧（SPRING）'!$B$5:$B$2004,処理!G861,'3_選抜学生一覧（SPRING）'!$P$5:$P$2004),0)</f>
        <v>0</v>
      </c>
      <c r="K861">
        <f t="shared" ca="1" si="20"/>
        <v>0</v>
      </c>
    </row>
    <row r="862" spans="5:11">
      <c r="E862">
        <f>ROW()</f>
        <v>862</v>
      </c>
      <c r="F862" s="5" cm="1">
        <f t="array" aca="1" ref="F862" ca="1">INDIRECT("'3_選抜学生一覧（SPRING）'!B"&amp;E862)</f>
        <v>0</v>
      </c>
      <c r="G862" s="5" t="str" cm="1">
        <f t="array" aca="1" ref="G862" ca="1">LEFT(IF(INDIRECT("'3_選抜学生一覧（SPRING）'!P"&amp;E862)&lt;&gt;"",INDIRECT("'3_選抜学生一覧（SPRING）'!B"&amp;E862)&amp;"-"&amp;INDIRECT("'3_選抜学生一覧（SPRING）'!P"&amp;E862),""),5)</f>
        <v/>
      </c>
      <c r="H862">
        <f ca="1">IF(G862="",0,COUNTIF($G$5:$G862,$G862))</f>
        <v>0</v>
      </c>
      <c r="I862">
        <f ca="1">IF(H862=1,SUMIF('3_選抜学生一覧（SPRING）'!$B$5:$B$2004,処理!G862,'3_選抜学生一覧（SPRING）'!$P$5:$P$2004),0)</f>
        <v>0</v>
      </c>
      <c r="K862">
        <f t="shared" ca="1" si="20"/>
        <v>0</v>
      </c>
    </row>
    <row r="863" spans="5:11">
      <c r="E863">
        <f>ROW()</f>
        <v>863</v>
      </c>
      <c r="F863" s="5" cm="1">
        <f t="array" aca="1" ref="F863" ca="1">INDIRECT("'3_選抜学生一覧（SPRING）'!B"&amp;E863)</f>
        <v>0</v>
      </c>
      <c r="G863" s="5" t="str" cm="1">
        <f t="array" aca="1" ref="G863" ca="1">LEFT(IF(INDIRECT("'3_選抜学生一覧（SPRING）'!P"&amp;E863)&lt;&gt;"",INDIRECT("'3_選抜学生一覧（SPRING）'!B"&amp;E863)&amp;"-"&amp;INDIRECT("'3_選抜学生一覧（SPRING）'!P"&amp;E863),""),5)</f>
        <v/>
      </c>
      <c r="H863">
        <f ca="1">IF(G863="",0,COUNTIF($G$5:$G863,$G863))</f>
        <v>0</v>
      </c>
      <c r="I863">
        <f ca="1">IF(H863=1,SUMIF('3_選抜学生一覧（SPRING）'!$B$5:$B$2004,処理!G863,'3_選抜学生一覧（SPRING）'!$P$5:$P$2004),0)</f>
        <v>0</v>
      </c>
      <c r="K863">
        <f t="shared" ca="1" si="20"/>
        <v>0</v>
      </c>
    </row>
    <row r="864" spans="5:11">
      <c r="E864">
        <f>ROW()</f>
        <v>864</v>
      </c>
      <c r="F864" s="5" cm="1">
        <f t="array" aca="1" ref="F864" ca="1">INDIRECT("'3_選抜学生一覧（SPRING）'!B"&amp;E864)</f>
        <v>0</v>
      </c>
      <c r="G864" s="5" t="str" cm="1">
        <f t="array" aca="1" ref="G864" ca="1">LEFT(IF(INDIRECT("'3_選抜学生一覧（SPRING）'!P"&amp;E864)&lt;&gt;"",INDIRECT("'3_選抜学生一覧（SPRING）'!B"&amp;E864)&amp;"-"&amp;INDIRECT("'3_選抜学生一覧（SPRING）'!P"&amp;E864),""),5)</f>
        <v/>
      </c>
      <c r="H864">
        <f ca="1">IF(G864="",0,COUNTIF($G$5:$G864,$G864))</f>
        <v>0</v>
      </c>
      <c r="I864">
        <f ca="1">IF(H864=1,SUMIF('3_選抜学生一覧（SPRING）'!$B$5:$B$2004,処理!G864,'3_選抜学生一覧（SPRING）'!$P$5:$P$2004),0)</f>
        <v>0</v>
      </c>
      <c r="K864">
        <f t="shared" ca="1" si="20"/>
        <v>0</v>
      </c>
    </row>
    <row r="865" spans="5:11">
      <c r="E865">
        <f>ROW()</f>
        <v>865</v>
      </c>
      <c r="F865" s="5" cm="1">
        <f t="array" aca="1" ref="F865" ca="1">INDIRECT("'3_選抜学生一覧（SPRING）'!B"&amp;E865)</f>
        <v>0</v>
      </c>
      <c r="G865" s="5" t="str" cm="1">
        <f t="array" aca="1" ref="G865" ca="1">LEFT(IF(INDIRECT("'3_選抜学生一覧（SPRING）'!P"&amp;E865)&lt;&gt;"",INDIRECT("'3_選抜学生一覧（SPRING）'!B"&amp;E865)&amp;"-"&amp;INDIRECT("'3_選抜学生一覧（SPRING）'!P"&amp;E865),""),5)</f>
        <v/>
      </c>
      <c r="H865">
        <f ca="1">IF(G865="",0,COUNTIF($G$5:$G865,$G865))</f>
        <v>0</v>
      </c>
      <c r="I865">
        <f ca="1">IF(H865=1,SUMIF('3_選抜学生一覧（SPRING）'!$B$5:$B$2004,処理!G865,'3_選抜学生一覧（SPRING）'!$P$5:$P$2004),0)</f>
        <v>0</v>
      </c>
      <c r="K865">
        <f t="shared" ca="1" si="20"/>
        <v>0</v>
      </c>
    </row>
    <row r="866" spans="5:11">
      <c r="E866">
        <f>ROW()</f>
        <v>866</v>
      </c>
      <c r="F866" s="5" cm="1">
        <f t="array" aca="1" ref="F866" ca="1">INDIRECT("'3_選抜学生一覧（SPRING）'!B"&amp;E866)</f>
        <v>0</v>
      </c>
      <c r="G866" s="5" t="str" cm="1">
        <f t="array" aca="1" ref="G866" ca="1">LEFT(IF(INDIRECT("'3_選抜学生一覧（SPRING）'!P"&amp;E866)&lt;&gt;"",INDIRECT("'3_選抜学生一覧（SPRING）'!B"&amp;E866)&amp;"-"&amp;INDIRECT("'3_選抜学生一覧（SPRING）'!P"&amp;E866),""),5)</f>
        <v/>
      </c>
      <c r="H866">
        <f ca="1">IF(G866="",0,COUNTIF($G$5:$G866,$G866))</f>
        <v>0</v>
      </c>
      <c r="I866">
        <f ca="1">IF(H866=1,SUMIF('3_選抜学生一覧（SPRING）'!$B$5:$B$2004,処理!G866,'3_選抜学生一覧（SPRING）'!$P$5:$P$2004),0)</f>
        <v>0</v>
      </c>
      <c r="K866">
        <f t="shared" ca="1" si="20"/>
        <v>0</v>
      </c>
    </row>
    <row r="867" spans="5:11">
      <c r="E867">
        <f>ROW()</f>
        <v>867</v>
      </c>
      <c r="F867" s="5" cm="1">
        <f t="array" aca="1" ref="F867" ca="1">INDIRECT("'3_選抜学生一覧（SPRING）'!B"&amp;E867)</f>
        <v>0</v>
      </c>
      <c r="G867" s="5" t="str" cm="1">
        <f t="array" aca="1" ref="G867" ca="1">LEFT(IF(INDIRECT("'3_選抜学生一覧（SPRING）'!P"&amp;E867)&lt;&gt;"",INDIRECT("'3_選抜学生一覧（SPRING）'!B"&amp;E867)&amp;"-"&amp;INDIRECT("'3_選抜学生一覧（SPRING）'!P"&amp;E867),""),5)</f>
        <v/>
      </c>
      <c r="H867">
        <f ca="1">IF(G867="",0,COUNTIF($G$5:$G867,$G867))</f>
        <v>0</v>
      </c>
      <c r="I867">
        <f ca="1">IF(H867=1,SUMIF('3_選抜学生一覧（SPRING）'!$B$5:$B$2004,処理!G867,'3_選抜学生一覧（SPRING）'!$P$5:$P$2004),0)</f>
        <v>0</v>
      </c>
      <c r="K867">
        <f t="shared" ca="1" si="20"/>
        <v>0</v>
      </c>
    </row>
    <row r="868" spans="5:11">
      <c r="E868">
        <f>ROW()</f>
        <v>868</v>
      </c>
      <c r="F868" s="5" cm="1">
        <f t="array" aca="1" ref="F868" ca="1">INDIRECT("'3_選抜学生一覧（SPRING）'!B"&amp;E868)</f>
        <v>0</v>
      </c>
      <c r="G868" s="5" t="str" cm="1">
        <f t="array" aca="1" ref="G868" ca="1">LEFT(IF(INDIRECT("'3_選抜学生一覧（SPRING）'!P"&amp;E868)&lt;&gt;"",INDIRECT("'3_選抜学生一覧（SPRING）'!B"&amp;E868)&amp;"-"&amp;INDIRECT("'3_選抜学生一覧（SPRING）'!P"&amp;E868),""),5)</f>
        <v/>
      </c>
      <c r="H868">
        <f ca="1">IF(G868="",0,COUNTIF($G$5:$G868,$G868))</f>
        <v>0</v>
      </c>
      <c r="I868">
        <f ca="1">IF(H868=1,SUMIF('3_選抜学生一覧（SPRING）'!$B$5:$B$2004,処理!G868,'3_選抜学生一覧（SPRING）'!$P$5:$P$2004),0)</f>
        <v>0</v>
      </c>
      <c r="K868">
        <f t="shared" ca="1" si="20"/>
        <v>0</v>
      </c>
    </row>
    <row r="869" spans="5:11">
      <c r="E869">
        <f>ROW()</f>
        <v>869</v>
      </c>
      <c r="F869" s="5" cm="1">
        <f t="array" aca="1" ref="F869" ca="1">INDIRECT("'3_選抜学生一覧（SPRING）'!B"&amp;E869)</f>
        <v>0</v>
      </c>
      <c r="G869" s="5" t="str" cm="1">
        <f t="array" aca="1" ref="G869" ca="1">LEFT(IF(INDIRECT("'3_選抜学生一覧（SPRING）'!P"&amp;E869)&lt;&gt;"",INDIRECT("'3_選抜学生一覧（SPRING）'!B"&amp;E869)&amp;"-"&amp;INDIRECT("'3_選抜学生一覧（SPRING）'!P"&amp;E869),""),5)</f>
        <v/>
      </c>
      <c r="H869">
        <f ca="1">IF(G869="",0,COUNTIF($G$5:$G869,$G869))</f>
        <v>0</v>
      </c>
      <c r="I869">
        <f ca="1">IF(H869=1,SUMIF('3_選抜学生一覧（SPRING）'!$B$5:$B$2004,処理!G869,'3_選抜学生一覧（SPRING）'!$P$5:$P$2004),0)</f>
        <v>0</v>
      </c>
      <c r="K869">
        <f t="shared" ca="1" si="20"/>
        <v>0</v>
      </c>
    </row>
    <row r="870" spans="5:11">
      <c r="E870">
        <f>ROW()</f>
        <v>870</v>
      </c>
      <c r="F870" s="5" cm="1">
        <f t="array" aca="1" ref="F870" ca="1">INDIRECT("'3_選抜学生一覧（SPRING）'!B"&amp;E870)</f>
        <v>0</v>
      </c>
      <c r="G870" s="5" t="str" cm="1">
        <f t="array" aca="1" ref="G870" ca="1">LEFT(IF(INDIRECT("'3_選抜学生一覧（SPRING）'!P"&amp;E870)&lt;&gt;"",INDIRECT("'3_選抜学生一覧（SPRING）'!B"&amp;E870)&amp;"-"&amp;INDIRECT("'3_選抜学生一覧（SPRING）'!P"&amp;E870),""),5)</f>
        <v/>
      </c>
      <c r="H870">
        <f ca="1">IF(G870="",0,COUNTIF($G$5:$G870,$G870))</f>
        <v>0</v>
      </c>
      <c r="I870">
        <f ca="1">IF(H870=1,SUMIF('3_選抜学生一覧（SPRING）'!$B$5:$B$2004,処理!G870,'3_選抜学生一覧（SPRING）'!$P$5:$P$2004),0)</f>
        <v>0</v>
      </c>
      <c r="K870">
        <f t="shared" ca="1" si="20"/>
        <v>0</v>
      </c>
    </row>
    <row r="871" spans="5:11">
      <c r="E871">
        <f>ROW()</f>
        <v>871</v>
      </c>
      <c r="F871" s="5" cm="1">
        <f t="array" aca="1" ref="F871" ca="1">INDIRECT("'3_選抜学生一覧（SPRING）'!B"&amp;E871)</f>
        <v>0</v>
      </c>
      <c r="G871" s="5" t="str" cm="1">
        <f t="array" aca="1" ref="G871" ca="1">LEFT(IF(INDIRECT("'3_選抜学生一覧（SPRING）'!P"&amp;E871)&lt;&gt;"",INDIRECT("'3_選抜学生一覧（SPRING）'!B"&amp;E871)&amp;"-"&amp;INDIRECT("'3_選抜学生一覧（SPRING）'!P"&amp;E871),""),5)</f>
        <v/>
      </c>
      <c r="H871">
        <f ca="1">IF(G871="",0,COUNTIF($G$5:$G871,$G871))</f>
        <v>0</v>
      </c>
      <c r="I871">
        <f ca="1">IF(H871=1,SUMIF('3_選抜学生一覧（SPRING）'!$B$5:$B$2004,処理!G871,'3_選抜学生一覧（SPRING）'!$P$5:$P$2004),0)</f>
        <v>0</v>
      </c>
      <c r="K871">
        <f t="shared" ca="1" si="20"/>
        <v>0</v>
      </c>
    </row>
    <row r="872" spans="5:11">
      <c r="E872">
        <f>ROW()</f>
        <v>872</v>
      </c>
      <c r="F872" s="5" cm="1">
        <f t="array" aca="1" ref="F872" ca="1">INDIRECT("'3_選抜学生一覧（SPRING）'!B"&amp;E872)</f>
        <v>0</v>
      </c>
      <c r="G872" s="5" t="str" cm="1">
        <f t="array" aca="1" ref="G872" ca="1">LEFT(IF(INDIRECT("'3_選抜学生一覧（SPRING）'!P"&amp;E872)&lt;&gt;"",INDIRECT("'3_選抜学生一覧（SPRING）'!B"&amp;E872)&amp;"-"&amp;INDIRECT("'3_選抜学生一覧（SPRING）'!P"&amp;E872),""),5)</f>
        <v/>
      </c>
      <c r="H872">
        <f ca="1">IF(G872="",0,COUNTIF($G$5:$G872,$G872))</f>
        <v>0</v>
      </c>
      <c r="I872">
        <f ca="1">IF(H872=1,SUMIF('3_選抜学生一覧（SPRING）'!$B$5:$B$2004,処理!G872,'3_選抜学生一覧（SPRING）'!$P$5:$P$2004),0)</f>
        <v>0</v>
      </c>
      <c r="K872">
        <f t="shared" ca="1" si="20"/>
        <v>0</v>
      </c>
    </row>
    <row r="873" spans="5:11">
      <c r="E873">
        <f>ROW()</f>
        <v>873</v>
      </c>
      <c r="F873" s="5" cm="1">
        <f t="array" aca="1" ref="F873" ca="1">INDIRECT("'3_選抜学生一覧（SPRING）'!B"&amp;E873)</f>
        <v>0</v>
      </c>
      <c r="G873" s="5" t="str" cm="1">
        <f t="array" aca="1" ref="G873" ca="1">LEFT(IF(INDIRECT("'3_選抜学生一覧（SPRING）'!P"&amp;E873)&lt;&gt;"",INDIRECT("'3_選抜学生一覧（SPRING）'!B"&amp;E873)&amp;"-"&amp;INDIRECT("'3_選抜学生一覧（SPRING）'!P"&amp;E873),""),5)</f>
        <v/>
      </c>
      <c r="H873">
        <f ca="1">IF(G873="",0,COUNTIF($G$5:$G873,$G873))</f>
        <v>0</v>
      </c>
      <c r="I873">
        <f ca="1">IF(H873=1,SUMIF('3_選抜学生一覧（SPRING）'!$B$5:$B$2004,処理!G873,'3_選抜学生一覧（SPRING）'!$P$5:$P$2004),0)</f>
        <v>0</v>
      </c>
      <c r="K873">
        <f t="shared" ca="1" si="20"/>
        <v>0</v>
      </c>
    </row>
    <row r="874" spans="5:11">
      <c r="E874">
        <f>ROW()</f>
        <v>874</v>
      </c>
      <c r="F874" s="5" cm="1">
        <f t="array" aca="1" ref="F874" ca="1">INDIRECT("'3_選抜学生一覧（SPRING）'!B"&amp;E874)</f>
        <v>0</v>
      </c>
      <c r="G874" s="5" t="str" cm="1">
        <f t="array" aca="1" ref="G874" ca="1">LEFT(IF(INDIRECT("'3_選抜学生一覧（SPRING）'!P"&amp;E874)&lt;&gt;"",INDIRECT("'3_選抜学生一覧（SPRING）'!B"&amp;E874)&amp;"-"&amp;INDIRECT("'3_選抜学生一覧（SPRING）'!P"&amp;E874),""),5)</f>
        <v/>
      </c>
      <c r="H874">
        <f ca="1">IF(G874="",0,COUNTIF($G$5:$G874,$G874))</f>
        <v>0</v>
      </c>
      <c r="I874">
        <f ca="1">IF(H874=1,SUMIF('3_選抜学生一覧（SPRING）'!$B$5:$B$2004,処理!G874,'3_選抜学生一覧（SPRING）'!$P$5:$P$2004),0)</f>
        <v>0</v>
      </c>
      <c r="K874">
        <f t="shared" ca="1" si="20"/>
        <v>0</v>
      </c>
    </row>
    <row r="875" spans="5:11">
      <c r="E875">
        <f>ROW()</f>
        <v>875</v>
      </c>
      <c r="F875" s="5" cm="1">
        <f t="array" aca="1" ref="F875" ca="1">INDIRECT("'3_選抜学生一覧（SPRING）'!B"&amp;E875)</f>
        <v>0</v>
      </c>
      <c r="G875" s="5" t="str" cm="1">
        <f t="array" aca="1" ref="G875" ca="1">LEFT(IF(INDIRECT("'3_選抜学生一覧（SPRING）'!P"&amp;E875)&lt;&gt;"",INDIRECT("'3_選抜学生一覧（SPRING）'!B"&amp;E875)&amp;"-"&amp;INDIRECT("'3_選抜学生一覧（SPRING）'!P"&amp;E875),""),5)</f>
        <v/>
      </c>
      <c r="H875">
        <f ca="1">IF(G875="",0,COUNTIF($G$5:$G875,$G875))</f>
        <v>0</v>
      </c>
      <c r="I875">
        <f ca="1">IF(H875=1,SUMIF('3_選抜学生一覧（SPRING）'!$B$5:$B$2004,処理!G875,'3_選抜学生一覧（SPRING）'!$P$5:$P$2004),0)</f>
        <v>0</v>
      </c>
      <c r="K875">
        <f t="shared" ca="1" si="20"/>
        <v>0</v>
      </c>
    </row>
    <row r="876" spans="5:11">
      <c r="E876">
        <f>ROW()</f>
        <v>876</v>
      </c>
      <c r="F876" s="5" cm="1">
        <f t="array" aca="1" ref="F876" ca="1">INDIRECT("'3_選抜学生一覧（SPRING）'!B"&amp;E876)</f>
        <v>0</v>
      </c>
      <c r="G876" s="5" t="str" cm="1">
        <f t="array" aca="1" ref="G876" ca="1">LEFT(IF(INDIRECT("'3_選抜学生一覧（SPRING）'!P"&amp;E876)&lt;&gt;"",INDIRECT("'3_選抜学生一覧（SPRING）'!B"&amp;E876)&amp;"-"&amp;INDIRECT("'3_選抜学生一覧（SPRING）'!P"&amp;E876),""),5)</f>
        <v/>
      </c>
      <c r="H876">
        <f ca="1">IF(G876="",0,COUNTIF($G$5:$G876,$G876))</f>
        <v>0</v>
      </c>
      <c r="I876">
        <f ca="1">IF(H876=1,SUMIF('3_選抜学生一覧（SPRING）'!$B$5:$B$2004,処理!G876,'3_選抜学生一覧（SPRING）'!$P$5:$P$2004),0)</f>
        <v>0</v>
      </c>
      <c r="K876">
        <f t="shared" ca="1" si="20"/>
        <v>0</v>
      </c>
    </row>
    <row r="877" spans="5:11">
      <c r="E877">
        <f>ROW()</f>
        <v>877</v>
      </c>
      <c r="F877" s="5" cm="1">
        <f t="array" aca="1" ref="F877" ca="1">INDIRECT("'3_選抜学生一覧（SPRING）'!B"&amp;E877)</f>
        <v>0</v>
      </c>
      <c r="G877" s="5" t="str" cm="1">
        <f t="array" aca="1" ref="G877" ca="1">LEFT(IF(INDIRECT("'3_選抜学生一覧（SPRING）'!P"&amp;E877)&lt;&gt;"",INDIRECT("'3_選抜学生一覧（SPRING）'!B"&amp;E877)&amp;"-"&amp;INDIRECT("'3_選抜学生一覧（SPRING）'!P"&amp;E877),""),5)</f>
        <v/>
      </c>
      <c r="H877">
        <f ca="1">IF(G877="",0,COUNTIF($G$5:$G877,$G877))</f>
        <v>0</v>
      </c>
      <c r="I877">
        <f ca="1">IF(H877=1,SUMIF('3_選抜学生一覧（SPRING）'!$B$5:$B$2004,処理!G877,'3_選抜学生一覧（SPRING）'!$P$5:$P$2004),0)</f>
        <v>0</v>
      </c>
      <c r="K877">
        <f t="shared" ca="1" si="20"/>
        <v>0</v>
      </c>
    </row>
    <row r="878" spans="5:11">
      <c r="E878">
        <f>ROW()</f>
        <v>878</v>
      </c>
      <c r="F878" s="5" cm="1">
        <f t="array" aca="1" ref="F878" ca="1">INDIRECT("'3_選抜学生一覧（SPRING）'!B"&amp;E878)</f>
        <v>0</v>
      </c>
      <c r="G878" s="5" t="str" cm="1">
        <f t="array" aca="1" ref="G878" ca="1">LEFT(IF(INDIRECT("'3_選抜学生一覧（SPRING）'!P"&amp;E878)&lt;&gt;"",INDIRECT("'3_選抜学生一覧（SPRING）'!B"&amp;E878)&amp;"-"&amp;INDIRECT("'3_選抜学生一覧（SPRING）'!P"&amp;E878),""),5)</f>
        <v/>
      </c>
      <c r="H878">
        <f ca="1">IF(G878="",0,COUNTIF($G$5:$G878,$G878))</f>
        <v>0</v>
      </c>
      <c r="I878">
        <f ca="1">IF(H878=1,SUMIF('3_選抜学生一覧（SPRING）'!$B$5:$B$2004,処理!G878,'3_選抜学生一覧（SPRING）'!$P$5:$P$2004),0)</f>
        <v>0</v>
      </c>
      <c r="K878">
        <f t="shared" ca="1" si="20"/>
        <v>0</v>
      </c>
    </row>
    <row r="879" spans="5:11">
      <c r="E879">
        <f>ROW()</f>
        <v>879</v>
      </c>
      <c r="F879" s="5" cm="1">
        <f t="array" aca="1" ref="F879" ca="1">INDIRECT("'3_選抜学生一覧（SPRING）'!B"&amp;E879)</f>
        <v>0</v>
      </c>
      <c r="G879" s="5" t="str" cm="1">
        <f t="array" aca="1" ref="G879" ca="1">LEFT(IF(INDIRECT("'3_選抜学生一覧（SPRING）'!P"&amp;E879)&lt;&gt;"",INDIRECT("'3_選抜学生一覧（SPRING）'!B"&amp;E879)&amp;"-"&amp;INDIRECT("'3_選抜学生一覧（SPRING）'!P"&amp;E879),""),5)</f>
        <v/>
      </c>
      <c r="H879">
        <f ca="1">IF(G879="",0,COUNTIF($G$5:$G879,$G879))</f>
        <v>0</v>
      </c>
      <c r="I879">
        <f ca="1">IF(H879=1,SUMIF('3_選抜学生一覧（SPRING）'!$B$5:$B$2004,処理!G879,'3_選抜学生一覧（SPRING）'!$P$5:$P$2004),0)</f>
        <v>0</v>
      </c>
      <c r="K879">
        <f t="shared" ca="1" si="20"/>
        <v>0</v>
      </c>
    </row>
    <row r="880" spans="5:11">
      <c r="E880">
        <f>ROW()</f>
        <v>880</v>
      </c>
      <c r="F880" s="5" cm="1">
        <f t="array" aca="1" ref="F880" ca="1">INDIRECT("'3_選抜学生一覧（SPRING）'!B"&amp;E880)</f>
        <v>0</v>
      </c>
      <c r="G880" s="5" t="str" cm="1">
        <f t="array" aca="1" ref="G880" ca="1">LEFT(IF(INDIRECT("'3_選抜学生一覧（SPRING）'!P"&amp;E880)&lt;&gt;"",INDIRECT("'3_選抜学生一覧（SPRING）'!B"&amp;E880)&amp;"-"&amp;INDIRECT("'3_選抜学生一覧（SPRING）'!P"&amp;E880),""),5)</f>
        <v/>
      </c>
      <c r="H880">
        <f ca="1">IF(G880="",0,COUNTIF($G$5:$G880,$G880))</f>
        <v>0</v>
      </c>
      <c r="I880">
        <f ca="1">IF(H880=1,SUMIF('3_選抜学生一覧（SPRING）'!$B$5:$B$2004,処理!G880,'3_選抜学生一覧（SPRING）'!$P$5:$P$2004),0)</f>
        <v>0</v>
      </c>
      <c r="K880">
        <f t="shared" ca="1" si="20"/>
        <v>0</v>
      </c>
    </row>
    <row r="881" spans="5:11">
      <c r="E881">
        <f>ROW()</f>
        <v>881</v>
      </c>
      <c r="F881" s="5" cm="1">
        <f t="array" aca="1" ref="F881" ca="1">INDIRECT("'3_選抜学生一覧（SPRING）'!B"&amp;E881)</f>
        <v>0</v>
      </c>
      <c r="G881" s="5" t="str" cm="1">
        <f t="array" aca="1" ref="G881" ca="1">LEFT(IF(INDIRECT("'3_選抜学生一覧（SPRING）'!P"&amp;E881)&lt;&gt;"",INDIRECT("'3_選抜学生一覧（SPRING）'!B"&amp;E881)&amp;"-"&amp;INDIRECT("'3_選抜学生一覧（SPRING）'!P"&amp;E881),""),5)</f>
        <v/>
      </c>
      <c r="H881">
        <f ca="1">IF(G881="",0,COUNTIF($G$5:$G881,$G881))</f>
        <v>0</v>
      </c>
      <c r="I881">
        <f ca="1">IF(H881=1,SUMIF('3_選抜学生一覧（SPRING）'!$B$5:$B$2004,処理!G881,'3_選抜学生一覧（SPRING）'!$P$5:$P$2004),0)</f>
        <v>0</v>
      </c>
      <c r="K881">
        <f t="shared" ca="1" si="20"/>
        <v>0</v>
      </c>
    </row>
    <row r="882" spans="5:11">
      <c r="E882">
        <f>ROW()</f>
        <v>882</v>
      </c>
      <c r="F882" s="5" cm="1">
        <f t="array" aca="1" ref="F882" ca="1">INDIRECT("'3_選抜学生一覧（SPRING）'!B"&amp;E882)</f>
        <v>0</v>
      </c>
      <c r="G882" s="5" t="str" cm="1">
        <f t="array" aca="1" ref="G882" ca="1">LEFT(IF(INDIRECT("'3_選抜学生一覧（SPRING）'!P"&amp;E882)&lt;&gt;"",INDIRECT("'3_選抜学生一覧（SPRING）'!B"&amp;E882)&amp;"-"&amp;INDIRECT("'3_選抜学生一覧（SPRING）'!P"&amp;E882),""),5)</f>
        <v/>
      </c>
      <c r="H882">
        <f ca="1">IF(G882="",0,COUNTIF($G$5:$G882,$G882))</f>
        <v>0</v>
      </c>
      <c r="I882">
        <f ca="1">IF(H882=1,SUMIF('3_選抜学生一覧（SPRING）'!$B$5:$B$2004,処理!G882,'3_選抜学生一覧（SPRING）'!$P$5:$P$2004),0)</f>
        <v>0</v>
      </c>
      <c r="K882">
        <f t="shared" ca="1" si="20"/>
        <v>0</v>
      </c>
    </row>
    <row r="883" spans="5:11">
      <c r="E883">
        <f>ROW()</f>
        <v>883</v>
      </c>
      <c r="F883" s="5" cm="1">
        <f t="array" aca="1" ref="F883" ca="1">INDIRECT("'3_選抜学生一覧（SPRING）'!B"&amp;E883)</f>
        <v>0</v>
      </c>
      <c r="G883" s="5" t="str" cm="1">
        <f t="array" aca="1" ref="G883" ca="1">LEFT(IF(INDIRECT("'3_選抜学生一覧（SPRING）'!P"&amp;E883)&lt;&gt;"",INDIRECT("'3_選抜学生一覧（SPRING）'!B"&amp;E883)&amp;"-"&amp;INDIRECT("'3_選抜学生一覧（SPRING）'!P"&amp;E883),""),5)</f>
        <v/>
      </c>
      <c r="H883">
        <f ca="1">IF(G883="",0,COUNTIF($G$5:$G883,$G883))</f>
        <v>0</v>
      </c>
      <c r="I883">
        <f ca="1">IF(H883=1,SUMIF('3_選抜学生一覧（SPRING）'!$B$5:$B$2004,処理!G883,'3_選抜学生一覧（SPRING）'!$P$5:$P$2004),0)</f>
        <v>0</v>
      </c>
      <c r="K883">
        <f t="shared" ca="1" si="20"/>
        <v>0</v>
      </c>
    </row>
    <row r="884" spans="5:11">
      <c r="E884">
        <f>ROW()</f>
        <v>884</v>
      </c>
      <c r="F884" s="5" cm="1">
        <f t="array" aca="1" ref="F884" ca="1">INDIRECT("'3_選抜学生一覧（SPRING）'!B"&amp;E884)</f>
        <v>0</v>
      </c>
      <c r="G884" s="5" t="str" cm="1">
        <f t="array" aca="1" ref="G884" ca="1">LEFT(IF(INDIRECT("'3_選抜学生一覧（SPRING）'!P"&amp;E884)&lt;&gt;"",INDIRECT("'3_選抜学生一覧（SPRING）'!B"&amp;E884)&amp;"-"&amp;INDIRECT("'3_選抜学生一覧（SPRING）'!P"&amp;E884),""),5)</f>
        <v/>
      </c>
      <c r="H884">
        <f ca="1">IF(G884="",0,COUNTIF($G$5:$G884,$G884))</f>
        <v>0</v>
      </c>
      <c r="I884">
        <f ca="1">IF(H884=1,SUMIF('3_選抜学生一覧（SPRING）'!$B$5:$B$2004,処理!G884,'3_選抜学生一覧（SPRING）'!$P$5:$P$2004),0)</f>
        <v>0</v>
      </c>
      <c r="K884">
        <f t="shared" ca="1" si="20"/>
        <v>0</v>
      </c>
    </row>
    <row r="885" spans="5:11">
      <c r="E885">
        <f>ROW()</f>
        <v>885</v>
      </c>
      <c r="F885" s="5" cm="1">
        <f t="array" aca="1" ref="F885" ca="1">INDIRECT("'3_選抜学生一覧（SPRING）'!B"&amp;E885)</f>
        <v>0</v>
      </c>
      <c r="G885" s="5" t="str" cm="1">
        <f t="array" aca="1" ref="G885" ca="1">LEFT(IF(INDIRECT("'3_選抜学生一覧（SPRING）'!P"&amp;E885)&lt;&gt;"",INDIRECT("'3_選抜学生一覧（SPRING）'!B"&amp;E885)&amp;"-"&amp;INDIRECT("'3_選抜学生一覧（SPRING）'!P"&amp;E885),""),5)</f>
        <v/>
      </c>
      <c r="H885">
        <f ca="1">IF(G885="",0,COUNTIF($G$5:$G885,$G885))</f>
        <v>0</v>
      </c>
      <c r="I885">
        <f ca="1">IF(H885=1,SUMIF('3_選抜学生一覧（SPRING）'!$B$5:$B$2004,処理!G885,'3_選抜学生一覧（SPRING）'!$P$5:$P$2004),0)</f>
        <v>0</v>
      </c>
      <c r="K885">
        <f t="shared" ca="1" si="20"/>
        <v>0</v>
      </c>
    </row>
    <row r="886" spans="5:11">
      <c r="E886">
        <f>ROW()</f>
        <v>886</v>
      </c>
      <c r="F886" s="5" cm="1">
        <f t="array" aca="1" ref="F886" ca="1">INDIRECT("'3_選抜学生一覧（SPRING）'!B"&amp;E886)</f>
        <v>0</v>
      </c>
      <c r="G886" s="5" t="str" cm="1">
        <f t="array" aca="1" ref="G886" ca="1">LEFT(IF(INDIRECT("'3_選抜学生一覧（SPRING）'!P"&amp;E886)&lt;&gt;"",INDIRECT("'3_選抜学生一覧（SPRING）'!B"&amp;E886)&amp;"-"&amp;INDIRECT("'3_選抜学生一覧（SPRING）'!P"&amp;E886),""),5)</f>
        <v/>
      </c>
      <c r="H886">
        <f ca="1">IF(G886="",0,COUNTIF($G$5:$G886,$G886))</f>
        <v>0</v>
      </c>
      <c r="I886">
        <f ca="1">IF(H886=1,SUMIF('3_選抜学生一覧（SPRING）'!$B$5:$B$2004,処理!G886,'3_選抜学生一覧（SPRING）'!$P$5:$P$2004),0)</f>
        <v>0</v>
      </c>
      <c r="K886">
        <f t="shared" ca="1" si="20"/>
        <v>0</v>
      </c>
    </row>
    <row r="887" spans="5:11">
      <c r="E887">
        <f>ROW()</f>
        <v>887</v>
      </c>
      <c r="F887" s="5" cm="1">
        <f t="array" aca="1" ref="F887" ca="1">INDIRECT("'3_選抜学生一覧（SPRING）'!B"&amp;E887)</f>
        <v>0</v>
      </c>
      <c r="G887" s="5" t="str" cm="1">
        <f t="array" aca="1" ref="G887" ca="1">LEFT(IF(INDIRECT("'3_選抜学生一覧（SPRING）'!P"&amp;E887)&lt;&gt;"",INDIRECT("'3_選抜学生一覧（SPRING）'!B"&amp;E887)&amp;"-"&amp;INDIRECT("'3_選抜学生一覧（SPRING）'!P"&amp;E887),""),5)</f>
        <v/>
      </c>
      <c r="H887">
        <f ca="1">IF(G887="",0,COUNTIF($G$5:$G887,$G887))</f>
        <v>0</v>
      </c>
      <c r="I887">
        <f ca="1">IF(H887=1,SUMIF('3_選抜学生一覧（SPRING）'!$B$5:$B$2004,処理!G887,'3_選抜学生一覧（SPRING）'!$P$5:$P$2004),0)</f>
        <v>0</v>
      </c>
      <c r="K887">
        <f t="shared" ca="1" si="20"/>
        <v>0</v>
      </c>
    </row>
    <row r="888" spans="5:11">
      <c r="E888">
        <f>ROW()</f>
        <v>888</v>
      </c>
      <c r="F888" s="5" cm="1">
        <f t="array" aca="1" ref="F888" ca="1">INDIRECT("'3_選抜学生一覧（SPRING）'!B"&amp;E888)</f>
        <v>0</v>
      </c>
      <c r="G888" s="5" t="str" cm="1">
        <f t="array" aca="1" ref="G888" ca="1">LEFT(IF(INDIRECT("'3_選抜学生一覧（SPRING）'!P"&amp;E888)&lt;&gt;"",INDIRECT("'3_選抜学生一覧（SPRING）'!B"&amp;E888)&amp;"-"&amp;INDIRECT("'3_選抜学生一覧（SPRING）'!P"&amp;E888),""),5)</f>
        <v/>
      </c>
      <c r="H888">
        <f ca="1">IF(G888="",0,COUNTIF($G$5:$G888,$G888))</f>
        <v>0</v>
      </c>
      <c r="I888">
        <f ca="1">IF(H888=1,SUMIF('3_選抜学生一覧（SPRING）'!$B$5:$B$2004,処理!G888,'3_選抜学生一覧（SPRING）'!$P$5:$P$2004),0)</f>
        <v>0</v>
      </c>
      <c r="K888">
        <f t="shared" ca="1" si="20"/>
        <v>0</v>
      </c>
    </row>
    <row r="889" spans="5:11">
      <c r="E889">
        <f>ROW()</f>
        <v>889</v>
      </c>
      <c r="F889" s="5" cm="1">
        <f t="array" aca="1" ref="F889" ca="1">INDIRECT("'3_選抜学生一覧（SPRING）'!B"&amp;E889)</f>
        <v>0</v>
      </c>
      <c r="G889" s="5" t="str" cm="1">
        <f t="array" aca="1" ref="G889" ca="1">LEFT(IF(INDIRECT("'3_選抜学生一覧（SPRING）'!P"&amp;E889)&lt;&gt;"",INDIRECT("'3_選抜学生一覧（SPRING）'!B"&amp;E889)&amp;"-"&amp;INDIRECT("'3_選抜学生一覧（SPRING）'!P"&amp;E889),""),5)</f>
        <v/>
      </c>
      <c r="H889">
        <f ca="1">IF(G889="",0,COUNTIF($G$5:$G889,$G889))</f>
        <v>0</v>
      </c>
      <c r="I889">
        <f ca="1">IF(H889=1,SUMIF('3_選抜学生一覧（SPRING）'!$B$5:$B$2004,処理!G889,'3_選抜学生一覧（SPRING）'!$P$5:$P$2004),0)</f>
        <v>0</v>
      </c>
      <c r="K889">
        <f t="shared" ca="1" si="20"/>
        <v>0</v>
      </c>
    </row>
    <row r="890" spans="5:11">
      <c r="E890">
        <f>ROW()</f>
        <v>890</v>
      </c>
      <c r="F890" s="5" cm="1">
        <f t="array" aca="1" ref="F890" ca="1">INDIRECT("'3_選抜学生一覧（SPRING）'!B"&amp;E890)</f>
        <v>0</v>
      </c>
      <c r="G890" s="5" t="str" cm="1">
        <f t="array" aca="1" ref="G890" ca="1">LEFT(IF(INDIRECT("'3_選抜学生一覧（SPRING）'!P"&amp;E890)&lt;&gt;"",INDIRECT("'3_選抜学生一覧（SPRING）'!B"&amp;E890)&amp;"-"&amp;INDIRECT("'3_選抜学生一覧（SPRING）'!P"&amp;E890),""),5)</f>
        <v/>
      </c>
      <c r="H890">
        <f ca="1">IF(G890="",0,COUNTIF($G$5:$G890,$G890))</f>
        <v>0</v>
      </c>
      <c r="I890">
        <f ca="1">IF(H890=1,SUMIF('3_選抜学生一覧（SPRING）'!$B$5:$B$2004,処理!G890,'3_選抜学生一覧（SPRING）'!$P$5:$P$2004),0)</f>
        <v>0</v>
      </c>
      <c r="K890">
        <f t="shared" ca="1" si="20"/>
        <v>0</v>
      </c>
    </row>
    <row r="891" spans="5:11">
      <c r="E891">
        <f>ROW()</f>
        <v>891</v>
      </c>
      <c r="F891" s="5" cm="1">
        <f t="array" aca="1" ref="F891" ca="1">INDIRECT("'3_選抜学生一覧（SPRING）'!B"&amp;E891)</f>
        <v>0</v>
      </c>
      <c r="G891" s="5" t="str" cm="1">
        <f t="array" aca="1" ref="G891" ca="1">LEFT(IF(INDIRECT("'3_選抜学生一覧（SPRING）'!P"&amp;E891)&lt;&gt;"",INDIRECT("'3_選抜学生一覧（SPRING）'!B"&amp;E891)&amp;"-"&amp;INDIRECT("'3_選抜学生一覧（SPRING）'!P"&amp;E891),""),5)</f>
        <v/>
      </c>
      <c r="H891">
        <f ca="1">IF(G891="",0,COUNTIF($G$5:$G891,$G891))</f>
        <v>0</v>
      </c>
      <c r="I891">
        <f ca="1">IF(H891=1,SUMIF('3_選抜学生一覧（SPRING）'!$B$5:$B$2004,処理!G891,'3_選抜学生一覧（SPRING）'!$P$5:$P$2004),0)</f>
        <v>0</v>
      </c>
      <c r="K891">
        <f t="shared" ca="1" si="20"/>
        <v>0</v>
      </c>
    </row>
    <row r="892" spans="5:11">
      <c r="E892">
        <f>ROW()</f>
        <v>892</v>
      </c>
      <c r="F892" s="5" cm="1">
        <f t="array" aca="1" ref="F892" ca="1">INDIRECT("'3_選抜学生一覧（SPRING）'!B"&amp;E892)</f>
        <v>0</v>
      </c>
      <c r="G892" s="5" t="str" cm="1">
        <f t="array" aca="1" ref="G892" ca="1">LEFT(IF(INDIRECT("'3_選抜学生一覧（SPRING）'!P"&amp;E892)&lt;&gt;"",INDIRECT("'3_選抜学生一覧（SPRING）'!B"&amp;E892)&amp;"-"&amp;INDIRECT("'3_選抜学生一覧（SPRING）'!P"&amp;E892),""),5)</f>
        <v/>
      </c>
      <c r="H892">
        <f ca="1">IF(G892="",0,COUNTIF($G$5:$G892,$G892))</f>
        <v>0</v>
      </c>
      <c r="I892">
        <f ca="1">IF(H892=1,SUMIF('3_選抜学生一覧（SPRING）'!$B$5:$B$2004,処理!G892,'3_選抜学生一覧（SPRING）'!$P$5:$P$2004),0)</f>
        <v>0</v>
      </c>
      <c r="K892">
        <f t="shared" ca="1" si="20"/>
        <v>0</v>
      </c>
    </row>
    <row r="893" spans="5:11">
      <c r="E893">
        <f>ROW()</f>
        <v>893</v>
      </c>
      <c r="F893" s="5" cm="1">
        <f t="array" aca="1" ref="F893" ca="1">INDIRECT("'3_選抜学生一覧（SPRING）'!B"&amp;E893)</f>
        <v>0</v>
      </c>
      <c r="G893" s="5" t="str" cm="1">
        <f t="array" aca="1" ref="G893" ca="1">LEFT(IF(INDIRECT("'3_選抜学生一覧（SPRING）'!P"&amp;E893)&lt;&gt;"",INDIRECT("'3_選抜学生一覧（SPRING）'!B"&amp;E893)&amp;"-"&amp;INDIRECT("'3_選抜学生一覧（SPRING）'!P"&amp;E893),""),5)</f>
        <v/>
      </c>
      <c r="H893">
        <f ca="1">IF(G893="",0,COUNTIF($G$5:$G893,$G893))</f>
        <v>0</v>
      </c>
      <c r="I893">
        <f ca="1">IF(H893=1,SUMIF('3_選抜学生一覧（SPRING）'!$B$5:$B$2004,処理!G893,'3_選抜学生一覧（SPRING）'!$P$5:$P$2004),0)</f>
        <v>0</v>
      </c>
      <c r="K893">
        <f t="shared" ca="1" si="20"/>
        <v>0</v>
      </c>
    </row>
    <row r="894" spans="5:11">
      <c r="E894">
        <f>ROW()</f>
        <v>894</v>
      </c>
      <c r="F894" s="5" cm="1">
        <f t="array" aca="1" ref="F894" ca="1">INDIRECT("'3_選抜学生一覧（SPRING）'!B"&amp;E894)</f>
        <v>0</v>
      </c>
      <c r="G894" s="5" t="str" cm="1">
        <f t="array" aca="1" ref="G894" ca="1">LEFT(IF(INDIRECT("'3_選抜学生一覧（SPRING）'!P"&amp;E894)&lt;&gt;"",INDIRECT("'3_選抜学生一覧（SPRING）'!B"&amp;E894)&amp;"-"&amp;INDIRECT("'3_選抜学生一覧（SPRING）'!P"&amp;E894),""),5)</f>
        <v/>
      </c>
      <c r="H894">
        <f ca="1">IF(G894="",0,COUNTIF($G$5:$G894,$G894))</f>
        <v>0</v>
      </c>
      <c r="I894">
        <f ca="1">IF(H894=1,SUMIF('3_選抜学生一覧（SPRING）'!$B$5:$B$2004,処理!G894,'3_選抜学生一覧（SPRING）'!$P$5:$P$2004),0)</f>
        <v>0</v>
      </c>
      <c r="K894">
        <f t="shared" ca="1" si="20"/>
        <v>0</v>
      </c>
    </row>
    <row r="895" spans="5:11">
      <c r="E895">
        <f>ROW()</f>
        <v>895</v>
      </c>
      <c r="F895" s="5" cm="1">
        <f t="array" aca="1" ref="F895" ca="1">INDIRECT("'3_選抜学生一覧（SPRING）'!B"&amp;E895)</f>
        <v>0</v>
      </c>
      <c r="G895" s="5" t="str" cm="1">
        <f t="array" aca="1" ref="G895" ca="1">LEFT(IF(INDIRECT("'3_選抜学生一覧（SPRING）'!P"&amp;E895)&lt;&gt;"",INDIRECT("'3_選抜学生一覧（SPRING）'!B"&amp;E895)&amp;"-"&amp;INDIRECT("'3_選抜学生一覧（SPRING）'!P"&amp;E895),""),5)</f>
        <v/>
      </c>
      <c r="H895">
        <f ca="1">IF(G895="",0,COUNTIF($G$5:$G895,$G895))</f>
        <v>0</v>
      </c>
      <c r="I895">
        <f ca="1">IF(H895=1,SUMIF('3_選抜学生一覧（SPRING）'!$B$5:$B$2004,処理!G895,'3_選抜学生一覧（SPRING）'!$P$5:$P$2004),0)</f>
        <v>0</v>
      </c>
      <c r="K895">
        <f t="shared" ca="1" si="20"/>
        <v>0</v>
      </c>
    </row>
    <row r="896" spans="5:11">
      <c r="E896">
        <f>ROW()</f>
        <v>896</v>
      </c>
      <c r="F896" s="5" cm="1">
        <f t="array" aca="1" ref="F896" ca="1">INDIRECT("'3_選抜学生一覧（SPRING）'!B"&amp;E896)</f>
        <v>0</v>
      </c>
      <c r="G896" s="5" t="str" cm="1">
        <f t="array" aca="1" ref="G896" ca="1">LEFT(IF(INDIRECT("'3_選抜学生一覧（SPRING）'!P"&amp;E896)&lt;&gt;"",INDIRECT("'3_選抜学生一覧（SPRING）'!B"&amp;E896)&amp;"-"&amp;INDIRECT("'3_選抜学生一覧（SPRING）'!P"&amp;E896),""),5)</f>
        <v/>
      </c>
      <c r="H896">
        <f ca="1">IF(G896="",0,COUNTIF($G$5:$G896,$G896))</f>
        <v>0</v>
      </c>
      <c r="I896">
        <f ca="1">IF(H896=1,SUMIF('3_選抜学生一覧（SPRING）'!$B$5:$B$2004,処理!G896,'3_選抜学生一覧（SPRING）'!$P$5:$P$2004),0)</f>
        <v>0</v>
      </c>
      <c r="K896">
        <f t="shared" ca="1" si="20"/>
        <v>0</v>
      </c>
    </row>
    <row r="897" spans="5:11">
      <c r="E897">
        <f>ROW()</f>
        <v>897</v>
      </c>
      <c r="F897" s="5" cm="1">
        <f t="array" aca="1" ref="F897" ca="1">INDIRECT("'3_選抜学生一覧（SPRING）'!B"&amp;E897)</f>
        <v>0</v>
      </c>
      <c r="G897" s="5" t="str" cm="1">
        <f t="array" aca="1" ref="G897" ca="1">LEFT(IF(INDIRECT("'3_選抜学生一覧（SPRING）'!P"&amp;E897)&lt;&gt;"",INDIRECT("'3_選抜学生一覧（SPRING）'!B"&amp;E897)&amp;"-"&amp;INDIRECT("'3_選抜学生一覧（SPRING）'!P"&amp;E897),""),5)</f>
        <v/>
      </c>
      <c r="H897">
        <f ca="1">IF(G897="",0,COUNTIF($G$5:$G897,$G897))</f>
        <v>0</v>
      </c>
      <c r="I897">
        <f ca="1">IF(H897=1,SUMIF('3_選抜学生一覧（SPRING）'!$B$5:$B$2004,処理!G897,'3_選抜学生一覧（SPRING）'!$P$5:$P$2004),0)</f>
        <v>0</v>
      </c>
      <c r="K897">
        <f t="shared" ca="1" si="20"/>
        <v>0</v>
      </c>
    </row>
    <row r="898" spans="5:11">
      <c r="E898">
        <f>ROW()</f>
        <v>898</v>
      </c>
      <c r="F898" s="5" cm="1">
        <f t="array" aca="1" ref="F898" ca="1">INDIRECT("'3_選抜学生一覧（SPRING）'!B"&amp;E898)</f>
        <v>0</v>
      </c>
      <c r="G898" s="5" t="str" cm="1">
        <f t="array" aca="1" ref="G898" ca="1">LEFT(IF(INDIRECT("'3_選抜学生一覧（SPRING）'!P"&amp;E898)&lt;&gt;"",INDIRECT("'3_選抜学生一覧（SPRING）'!B"&amp;E898)&amp;"-"&amp;INDIRECT("'3_選抜学生一覧（SPRING）'!P"&amp;E898),""),5)</f>
        <v/>
      </c>
      <c r="H898">
        <f ca="1">IF(G898="",0,COUNTIF($G$5:$G898,$G898))</f>
        <v>0</v>
      </c>
      <c r="I898">
        <f ca="1">IF(H898=1,SUMIF('3_選抜学生一覧（SPRING）'!$B$5:$B$2004,処理!G898,'3_選抜学生一覧（SPRING）'!$P$5:$P$2004),0)</f>
        <v>0</v>
      </c>
      <c r="K898">
        <f t="shared" ca="1" si="20"/>
        <v>0</v>
      </c>
    </row>
    <row r="899" spans="5:11">
      <c r="E899">
        <f>ROW()</f>
        <v>899</v>
      </c>
      <c r="F899" s="5" cm="1">
        <f t="array" aca="1" ref="F899" ca="1">INDIRECT("'3_選抜学生一覧（SPRING）'!B"&amp;E899)</f>
        <v>0</v>
      </c>
      <c r="G899" s="5" t="str" cm="1">
        <f t="array" aca="1" ref="G899" ca="1">LEFT(IF(INDIRECT("'3_選抜学生一覧（SPRING）'!P"&amp;E899)&lt;&gt;"",INDIRECT("'3_選抜学生一覧（SPRING）'!B"&amp;E899)&amp;"-"&amp;INDIRECT("'3_選抜学生一覧（SPRING）'!P"&amp;E899),""),5)</f>
        <v/>
      </c>
      <c r="H899">
        <f ca="1">IF(G899="",0,COUNTIF($G$5:$G899,$G899))</f>
        <v>0</v>
      </c>
      <c r="I899">
        <f ca="1">IF(H899=1,SUMIF('3_選抜学生一覧（SPRING）'!$B$5:$B$2004,処理!G899,'3_選抜学生一覧（SPRING）'!$P$5:$P$2004),0)</f>
        <v>0</v>
      </c>
      <c r="K899">
        <f t="shared" ca="1" si="20"/>
        <v>0</v>
      </c>
    </row>
    <row r="900" spans="5:11">
      <c r="E900">
        <f>ROW()</f>
        <v>900</v>
      </c>
      <c r="F900" s="5" cm="1">
        <f t="array" aca="1" ref="F900" ca="1">INDIRECT("'3_選抜学生一覧（SPRING）'!B"&amp;E900)</f>
        <v>0</v>
      </c>
      <c r="G900" s="5" t="str" cm="1">
        <f t="array" aca="1" ref="G900" ca="1">LEFT(IF(INDIRECT("'3_選抜学生一覧（SPRING）'!P"&amp;E900)&lt;&gt;"",INDIRECT("'3_選抜学生一覧（SPRING）'!B"&amp;E900)&amp;"-"&amp;INDIRECT("'3_選抜学生一覧（SPRING）'!P"&amp;E900),""),5)</f>
        <v/>
      </c>
      <c r="H900">
        <f ca="1">IF(G900="",0,COUNTIF($G$5:$G900,$G900))</f>
        <v>0</v>
      </c>
      <c r="I900">
        <f ca="1">IF(H900=1,SUMIF('3_選抜学生一覧（SPRING）'!$B$5:$B$2004,処理!G900,'3_選抜学生一覧（SPRING）'!$P$5:$P$2004),0)</f>
        <v>0</v>
      </c>
      <c r="K900">
        <f t="shared" ca="1" si="20"/>
        <v>0</v>
      </c>
    </row>
    <row r="901" spans="5:11">
      <c r="E901">
        <f>ROW()</f>
        <v>901</v>
      </c>
      <c r="F901" s="5" cm="1">
        <f t="array" aca="1" ref="F901" ca="1">INDIRECT("'3_選抜学生一覧（SPRING）'!B"&amp;E901)</f>
        <v>0</v>
      </c>
      <c r="G901" s="5" t="str" cm="1">
        <f t="array" aca="1" ref="G901" ca="1">LEFT(IF(INDIRECT("'3_選抜学生一覧（SPRING）'!P"&amp;E901)&lt;&gt;"",INDIRECT("'3_選抜学生一覧（SPRING）'!B"&amp;E901)&amp;"-"&amp;INDIRECT("'3_選抜学生一覧（SPRING）'!P"&amp;E901),""),5)</f>
        <v/>
      </c>
      <c r="H901">
        <f ca="1">IF(G901="",0,COUNTIF($G$5:$G901,$G901))</f>
        <v>0</v>
      </c>
      <c r="I901">
        <f ca="1">IF(H901=1,SUMIF('3_選抜学生一覧（SPRING）'!$B$5:$B$2004,処理!G901,'3_選抜学生一覧（SPRING）'!$P$5:$P$2004),0)</f>
        <v>0</v>
      </c>
      <c r="K901">
        <f t="shared" ca="1" si="20"/>
        <v>0</v>
      </c>
    </row>
    <row r="902" spans="5:11">
      <c r="E902">
        <f>ROW()</f>
        <v>902</v>
      </c>
      <c r="F902" s="5" cm="1">
        <f t="array" aca="1" ref="F902" ca="1">INDIRECT("'3_選抜学生一覧（SPRING）'!B"&amp;E902)</f>
        <v>0</v>
      </c>
      <c r="G902" s="5" t="str" cm="1">
        <f t="array" aca="1" ref="G902" ca="1">LEFT(IF(INDIRECT("'3_選抜学生一覧（SPRING）'!P"&amp;E902)&lt;&gt;"",INDIRECT("'3_選抜学生一覧（SPRING）'!B"&amp;E902)&amp;"-"&amp;INDIRECT("'3_選抜学生一覧（SPRING）'!P"&amp;E902),""),5)</f>
        <v/>
      </c>
      <c r="H902">
        <f ca="1">IF(G902="",0,COUNTIF($G$5:$G902,$G902))</f>
        <v>0</v>
      </c>
      <c r="I902">
        <f ca="1">IF(H902=1,SUMIF('3_選抜学生一覧（SPRING）'!$B$5:$B$2004,処理!G902,'3_選抜学生一覧（SPRING）'!$P$5:$P$2004),0)</f>
        <v>0</v>
      </c>
      <c r="K902">
        <f t="shared" ref="K902:K965" ca="1" si="21">SUM(I902,J902)</f>
        <v>0</v>
      </c>
    </row>
    <row r="903" spans="5:11">
      <c r="E903">
        <f>ROW()</f>
        <v>903</v>
      </c>
      <c r="F903" s="5" cm="1">
        <f t="array" aca="1" ref="F903" ca="1">INDIRECT("'3_選抜学生一覧（SPRING）'!B"&amp;E903)</f>
        <v>0</v>
      </c>
      <c r="G903" s="5" t="str" cm="1">
        <f t="array" aca="1" ref="G903" ca="1">LEFT(IF(INDIRECT("'3_選抜学生一覧（SPRING）'!P"&amp;E903)&lt;&gt;"",INDIRECT("'3_選抜学生一覧（SPRING）'!B"&amp;E903)&amp;"-"&amp;INDIRECT("'3_選抜学生一覧（SPRING）'!P"&amp;E903),""),5)</f>
        <v/>
      </c>
      <c r="H903">
        <f ca="1">IF(G903="",0,COUNTIF($G$5:$G903,$G903))</f>
        <v>0</v>
      </c>
      <c r="I903">
        <f ca="1">IF(H903=1,SUMIF('3_選抜学生一覧（SPRING）'!$B$5:$B$2004,処理!G903,'3_選抜学生一覧（SPRING）'!$P$5:$P$2004),0)</f>
        <v>0</v>
      </c>
      <c r="K903">
        <f t="shared" ca="1" si="21"/>
        <v>0</v>
      </c>
    </row>
    <row r="904" spans="5:11">
      <c r="E904">
        <f>ROW()</f>
        <v>904</v>
      </c>
      <c r="F904" s="5" cm="1">
        <f t="array" aca="1" ref="F904" ca="1">INDIRECT("'3_選抜学生一覧（SPRING）'!B"&amp;E904)</f>
        <v>0</v>
      </c>
      <c r="G904" s="5" t="str" cm="1">
        <f t="array" aca="1" ref="G904" ca="1">LEFT(IF(INDIRECT("'3_選抜学生一覧（SPRING）'!P"&amp;E904)&lt;&gt;"",INDIRECT("'3_選抜学生一覧（SPRING）'!B"&amp;E904)&amp;"-"&amp;INDIRECT("'3_選抜学生一覧（SPRING）'!P"&amp;E904),""),5)</f>
        <v/>
      </c>
      <c r="H904">
        <f ca="1">IF(G904="",0,COUNTIF($G$5:$G904,$G904))</f>
        <v>0</v>
      </c>
      <c r="I904">
        <f ca="1">IF(H904=1,SUMIF('3_選抜学生一覧（SPRING）'!$B$5:$B$2004,処理!G904,'3_選抜学生一覧（SPRING）'!$P$5:$P$2004),0)</f>
        <v>0</v>
      </c>
      <c r="K904">
        <f t="shared" ca="1" si="21"/>
        <v>0</v>
      </c>
    </row>
    <row r="905" spans="5:11">
      <c r="E905">
        <f>ROW()</f>
        <v>905</v>
      </c>
      <c r="F905" s="5" cm="1">
        <f t="array" aca="1" ref="F905" ca="1">INDIRECT("'3_選抜学生一覧（SPRING）'!B"&amp;E905)</f>
        <v>0</v>
      </c>
      <c r="G905" s="5" t="str" cm="1">
        <f t="array" aca="1" ref="G905" ca="1">LEFT(IF(INDIRECT("'3_選抜学生一覧（SPRING）'!P"&amp;E905)&lt;&gt;"",INDIRECT("'3_選抜学生一覧（SPRING）'!B"&amp;E905)&amp;"-"&amp;INDIRECT("'3_選抜学生一覧（SPRING）'!P"&amp;E905),""),5)</f>
        <v/>
      </c>
      <c r="H905">
        <f ca="1">IF(G905="",0,COUNTIF($G$5:$G905,$G905))</f>
        <v>0</v>
      </c>
      <c r="I905">
        <f ca="1">IF(H905=1,SUMIF('3_選抜学生一覧（SPRING）'!$B$5:$B$2004,処理!G905,'3_選抜学生一覧（SPRING）'!$P$5:$P$2004),0)</f>
        <v>0</v>
      </c>
      <c r="K905">
        <f t="shared" ca="1" si="21"/>
        <v>0</v>
      </c>
    </row>
    <row r="906" spans="5:11">
      <c r="E906">
        <f>ROW()</f>
        <v>906</v>
      </c>
      <c r="F906" s="5" cm="1">
        <f t="array" aca="1" ref="F906" ca="1">INDIRECT("'3_選抜学生一覧（SPRING）'!B"&amp;E906)</f>
        <v>0</v>
      </c>
      <c r="G906" s="5" t="str" cm="1">
        <f t="array" aca="1" ref="G906" ca="1">LEFT(IF(INDIRECT("'3_選抜学生一覧（SPRING）'!P"&amp;E906)&lt;&gt;"",INDIRECT("'3_選抜学生一覧（SPRING）'!B"&amp;E906)&amp;"-"&amp;INDIRECT("'3_選抜学生一覧（SPRING）'!P"&amp;E906),""),5)</f>
        <v/>
      </c>
      <c r="H906">
        <f ca="1">IF(G906="",0,COUNTIF($G$5:$G906,$G906))</f>
        <v>0</v>
      </c>
      <c r="I906">
        <f ca="1">IF(H906=1,SUMIF('3_選抜学生一覧（SPRING）'!$B$5:$B$2004,処理!G906,'3_選抜学生一覧（SPRING）'!$P$5:$P$2004),0)</f>
        <v>0</v>
      </c>
      <c r="K906">
        <f t="shared" ca="1" si="21"/>
        <v>0</v>
      </c>
    </row>
    <row r="907" spans="5:11">
      <c r="E907">
        <f>ROW()</f>
        <v>907</v>
      </c>
      <c r="F907" s="5" cm="1">
        <f t="array" aca="1" ref="F907" ca="1">INDIRECT("'3_選抜学生一覧（SPRING）'!B"&amp;E907)</f>
        <v>0</v>
      </c>
      <c r="G907" s="5" t="str" cm="1">
        <f t="array" aca="1" ref="G907" ca="1">LEFT(IF(INDIRECT("'3_選抜学生一覧（SPRING）'!P"&amp;E907)&lt;&gt;"",INDIRECT("'3_選抜学生一覧（SPRING）'!B"&amp;E907)&amp;"-"&amp;INDIRECT("'3_選抜学生一覧（SPRING）'!P"&amp;E907),""),5)</f>
        <v/>
      </c>
      <c r="H907">
        <f ca="1">IF(G907="",0,COUNTIF($G$5:$G907,$G907))</f>
        <v>0</v>
      </c>
      <c r="I907">
        <f ca="1">IF(H907=1,SUMIF('3_選抜学生一覧（SPRING）'!$B$5:$B$2004,処理!G907,'3_選抜学生一覧（SPRING）'!$P$5:$P$2004),0)</f>
        <v>0</v>
      </c>
      <c r="K907">
        <f t="shared" ca="1" si="21"/>
        <v>0</v>
      </c>
    </row>
    <row r="908" spans="5:11">
      <c r="E908">
        <f>ROW()</f>
        <v>908</v>
      </c>
      <c r="F908" s="5" cm="1">
        <f t="array" aca="1" ref="F908" ca="1">INDIRECT("'3_選抜学生一覧（SPRING）'!B"&amp;E908)</f>
        <v>0</v>
      </c>
      <c r="G908" s="5" t="str" cm="1">
        <f t="array" aca="1" ref="G908" ca="1">LEFT(IF(INDIRECT("'3_選抜学生一覧（SPRING）'!P"&amp;E908)&lt;&gt;"",INDIRECT("'3_選抜学生一覧（SPRING）'!B"&amp;E908)&amp;"-"&amp;INDIRECT("'3_選抜学生一覧（SPRING）'!P"&amp;E908),""),5)</f>
        <v/>
      </c>
      <c r="H908">
        <f ca="1">IF(G908="",0,COUNTIF($G$5:$G908,$G908))</f>
        <v>0</v>
      </c>
      <c r="I908">
        <f ca="1">IF(H908=1,SUMIF('3_選抜学生一覧（SPRING）'!$B$5:$B$2004,処理!G908,'3_選抜学生一覧（SPRING）'!$P$5:$P$2004),0)</f>
        <v>0</v>
      </c>
      <c r="K908">
        <f t="shared" ca="1" si="21"/>
        <v>0</v>
      </c>
    </row>
    <row r="909" spans="5:11">
      <c r="E909">
        <f>ROW()</f>
        <v>909</v>
      </c>
      <c r="F909" s="5" cm="1">
        <f t="array" aca="1" ref="F909" ca="1">INDIRECT("'3_選抜学生一覧（SPRING）'!B"&amp;E909)</f>
        <v>0</v>
      </c>
      <c r="G909" s="5" t="str" cm="1">
        <f t="array" aca="1" ref="G909" ca="1">LEFT(IF(INDIRECT("'3_選抜学生一覧（SPRING）'!P"&amp;E909)&lt;&gt;"",INDIRECT("'3_選抜学生一覧（SPRING）'!B"&amp;E909)&amp;"-"&amp;INDIRECT("'3_選抜学生一覧（SPRING）'!P"&amp;E909),""),5)</f>
        <v/>
      </c>
      <c r="H909">
        <f ca="1">IF(G909="",0,COUNTIF($G$5:$G909,$G909))</f>
        <v>0</v>
      </c>
      <c r="I909">
        <f ca="1">IF(H909=1,SUMIF('3_選抜学生一覧（SPRING）'!$B$5:$B$2004,処理!G909,'3_選抜学生一覧（SPRING）'!$P$5:$P$2004),0)</f>
        <v>0</v>
      </c>
      <c r="K909">
        <f t="shared" ca="1" si="21"/>
        <v>0</v>
      </c>
    </row>
    <row r="910" spans="5:11">
      <c r="E910">
        <f>ROW()</f>
        <v>910</v>
      </c>
      <c r="F910" s="5" cm="1">
        <f t="array" aca="1" ref="F910" ca="1">INDIRECT("'3_選抜学生一覧（SPRING）'!B"&amp;E910)</f>
        <v>0</v>
      </c>
      <c r="G910" s="5" t="str" cm="1">
        <f t="array" aca="1" ref="G910" ca="1">LEFT(IF(INDIRECT("'3_選抜学生一覧（SPRING）'!P"&amp;E910)&lt;&gt;"",INDIRECT("'3_選抜学生一覧（SPRING）'!B"&amp;E910)&amp;"-"&amp;INDIRECT("'3_選抜学生一覧（SPRING）'!P"&amp;E910),""),5)</f>
        <v/>
      </c>
      <c r="H910">
        <f ca="1">IF(G910="",0,COUNTIF($G$5:$G910,$G910))</f>
        <v>0</v>
      </c>
      <c r="I910">
        <f ca="1">IF(H910=1,SUMIF('3_選抜学生一覧（SPRING）'!$B$5:$B$2004,処理!G910,'3_選抜学生一覧（SPRING）'!$P$5:$P$2004),0)</f>
        <v>0</v>
      </c>
      <c r="K910">
        <f t="shared" ca="1" si="21"/>
        <v>0</v>
      </c>
    </row>
    <row r="911" spans="5:11">
      <c r="E911">
        <f>ROW()</f>
        <v>911</v>
      </c>
      <c r="F911" s="5" cm="1">
        <f t="array" aca="1" ref="F911" ca="1">INDIRECT("'3_選抜学生一覧（SPRING）'!B"&amp;E911)</f>
        <v>0</v>
      </c>
      <c r="G911" s="5" t="str" cm="1">
        <f t="array" aca="1" ref="G911" ca="1">LEFT(IF(INDIRECT("'3_選抜学生一覧（SPRING）'!P"&amp;E911)&lt;&gt;"",INDIRECT("'3_選抜学生一覧（SPRING）'!B"&amp;E911)&amp;"-"&amp;INDIRECT("'3_選抜学生一覧（SPRING）'!P"&amp;E911),""),5)</f>
        <v/>
      </c>
      <c r="H911">
        <f ca="1">IF(G911="",0,COUNTIF($G$5:$G911,$G911))</f>
        <v>0</v>
      </c>
      <c r="I911">
        <f ca="1">IF(H911=1,SUMIF('3_選抜学生一覧（SPRING）'!$B$5:$B$2004,処理!G911,'3_選抜学生一覧（SPRING）'!$P$5:$P$2004),0)</f>
        <v>0</v>
      </c>
      <c r="K911">
        <f t="shared" ca="1" si="21"/>
        <v>0</v>
      </c>
    </row>
    <row r="912" spans="5:11">
      <c r="E912">
        <f>ROW()</f>
        <v>912</v>
      </c>
      <c r="F912" s="5" cm="1">
        <f t="array" aca="1" ref="F912" ca="1">INDIRECT("'3_選抜学生一覧（SPRING）'!B"&amp;E912)</f>
        <v>0</v>
      </c>
      <c r="G912" s="5" t="str" cm="1">
        <f t="array" aca="1" ref="G912" ca="1">LEFT(IF(INDIRECT("'3_選抜学生一覧（SPRING）'!P"&amp;E912)&lt;&gt;"",INDIRECT("'3_選抜学生一覧（SPRING）'!B"&amp;E912)&amp;"-"&amp;INDIRECT("'3_選抜学生一覧（SPRING）'!P"&amp;E912),""),5)</f>
        <v/>
      </c>
      <c r="H912">
        <f ca="1">IF(G912="",0,COUNTIF($G$5:$G912,$G912))</f>
        <v>0</v>
      </c>
      <c r="I912">
        <f ca="1">IF(H912=1,SUMIF('3_選抜学生一覧（SPRING）'!$B$5:$B$2004,処理!G912,'3_選抜学生一覧（SPRING）'!$P$5:$P$2004),0)</f>
        <v>0</v>
      </c>
      <c r="K912">
        <f t="shared" ca="1" si="21"/>
        <v>0</v>
      </c>
    </row>
    <row r="913" spans="5:11">
      <c r="E913">
        <f>ROW()</f>
        <v>913</v>
      </c>
      <c r="F913" s="5" cm="1">
        <f t="array" aca="1" ref="F913" ca="1">INDIRECT("'3_選抜学生一覧（SPRING）'!B"&amp;E913)</f>
        <v>0</v>
      </c>
      <c r="G913" s="5" t="str" cm="1">
        <f t="array" aca="1" ref="G913" ca="1">LEFT(IF(INDIRECT("'3_選抜学生一覧（SPRING）'!P"&amp;E913)&lt;&gt;"",INDIRECT("'3_選抜学生一覧（SPRING）'!B"&amp;E913)&amp;"-"&amp;INDIRECT("'3_選抜学生一覧（SPRING）'!P"&amp;E913),""),5)</f>
        <v/>
      </c>
      <c r="H913">
        <f ca="1">IF(G913="",0,COUNTIF($G$5:$G913,$G913))</f>
        <v>0</v>
      </c>
      <c r="I913">
        <f ca="1">IF(H913=1,SUMIF('3_選抜学生一覧（SPRING）'!$B$5:$B$2004,処理!G913,'3_選抜学生一覧（SPRING）'!$P$5:$P$2004),0)</f>
        <v>0</v>
      </c>
      <c r="K913">
        <f t="shared" ca="1" si="21"/>
        <v>0</v>
      </c>
    </row>
    <row r="914" spans="5:11">
      <c r="E914">
        <f>ROW()</f>
        <v>914</v>
      </c>
      <c r="F914" s="5" cm="1">
        <f t="array" aca="1" ref="F914" ca="1">INDIRECT("'3_選抜学生一覧（SPRING）'!B"&amp;E914)</f>
        <v>0</v>
      </c>
      <c r="G914" s="5" t="str" cm="1">
        <f t="array" aca="1" ref="G914" ca="1">LEFT(IF(INDIRECT("'3_選抜学生一覧（SPRING）'!P"&amp;E914)&lt;&gt;"",INDIRECT("'3_選抜学生一覧（SPRING）'!B"&amp;E914)&amp;"-"&amp;INDIRECT("'3_選抜学生一覧（SPRING）'!P"&amp;E914),""),5)</f>
        <v/>
      </c>
      <c r="H914">
        <f ca="1">IF(G914="",0,COUNTIF($G$5:$G914,$G914))</f>
        <v>0</v>
      </c>
      <c r="I914">
        <f ca="1">IF(H914=1,SUMIF('3_選抜学生一覧（SPRING）'!$B$5:$B$2004,処理!G914,'3_選抜学生一覧（SPRING）'!$P$5:$P$2004),0)</f>
        <v>0</v>
      </c>
      <c r="K914">
        <f t="shared" ca="1" si="21"/>
        <v>0</v>
      </c>
    </row>
    <row r="915" spans="5:11">
      <c r="E915">
        <f>ROW()</f>
        <v>915</v>
      </c>
      <c r="F915" s="5" cm="1">
        <f t="array" aca="1" ref="F915" ca="1">INDIRECT("'3_選抜学生一覧（SPRING）'!B"&amp;E915)</f>
        <v>0</v>
      </c>
      <c r="G915" s="5" t="str" cm="1">
        <f t="array" aca="1" ref="G915" ca="1">LEFT(IF(INDIRECT("'3_選抜学生一覧（SPRING）'!P"&amp;E915)&lt;&gt;"",INDIRECT("'3_選抜学生一覧（SPRING）'!B"&amp;E915)&amp;"-"&amp;INDIRECT("'3_選抜学生一覧（SPRING）'!P"&amp;E915),""),5)</f>
        <v/>
      </c>
      <c r="H915">
        <f ca="1">IF(G915="",0,COUNTIF($G$5:$G915,$G915))</f>
        <v>0</v>
      </c>
      <c r="I915">
        <f ca="1">IF(H915=1,SUMIF('3_選抜学生一覧（SPRING）'!$B$5:$B$2004,処理!G915,'3_選抜学生一覧（SPRING）'!$P$5:$P$2004),0)</f>
        <v>0</v>
      </c>
      <c r="K915">
        <f t="shared" ca="1" si="21"/>
        <v>0</v>
      </c>
    </row>
    <row r="916" spans="5:11">
      <c r="E916">
        <f>ROW()</f>
        <v>916</v>
      </c>
      <c r="F916" s="5" cm="1">
        <f t="array" aca="1" ref="F916" ca="1">INDIRECT("'3_選抜学生一覧（SPRING）'!B"&amp;E916)</f>
        <v>0</v>
      </c>
      <c r="G916" s="5" t="str" cm="1">
        <f t="array" aca="1" ref="G916" ca="1">LEFT(IF(INDIRECT("'3_選抜学生一覧（SPRING）'!P"&amp;E916)&lt;&gt;"",INDIRECT("'3_選抜学生一覧（SPRING）'!B"&amp;E916)&amp;"-"&amp;INDIRECT("'3_選抜学生一覧（SPRING）'!P"&amp;E916),""),5)</f>
        <v/>
      </c>
      <c r="H916">
        <f ca="1">IF(G916="",0,COUNTIF($G$5:$G916,$G916))</f>
        <v>0</v>
      </c>
      <c r="I916">
        <f ca="1">IF(H916=1,SUMIF('3_選抜学生一覧（SPRING）'!$B$5:$B$2004,処理!G916,'3_選抜学生一覧（SPRING）'!$P$5:$P$2004),0)</f>
        <v>0</v>
      </c>
      <c r="K916">
        <f t="shared" ca="1" si="21"/>
        <v>0</v>
      </c>
    </row>
    <row r="917" spans="5:11">
      <c r="E917">
        <f>ROW()</f>
        <v>917</v>
      </c>
      <c r="F917" s="5" cm="1">
        <f t="array" aca="1" ref="F917" ca="1">INDIRECT("'3_選抜学生一覧（SPRING）'!B"&amp;E917)</f>
        <v>0</v>
      </c>
      <c r="G917" s="5" t="str" cm="1">
        <f t="array" aca="1" ref="G917" ca="1">LEFT(IF(INDIRECT("'3_選抜学生一覧（SPRING）'!P"&amp;E917)&lt;&gt;"",INDIRECT("'3_選抜学生一覧（SPRING）'!B"&amp;E917)&amp;"-"&amp;INDIRECT("'3_選抜学生一覧（SPRING）'!P"&amp;E917),""),5)</f>
        <v/>
      </c>
      <c r="H917">
        <f ca="1">IF(G917="",0,COUNTIF($G$5:$G917,$G917))</f>
        <v>0</v>
      </c>
      <c r="I917">
        <f ca="1">IF(H917=1,SUMIF('3_選抜学生一覧（SPRING）'!$B$5:$B$2004,処理!G917,'3_選抜学生一覧（SPRING）'!$P$5:$P$2004),0)</f>
        <v>0</v>
      </c>
      <c r="K917">
        <f t="shared" ca="1" si="21"/>
        <v>0</v>
      </c>
    </row>
    <row r="918" spans="5:11">
      <c r="E918">
        <f>ROW()</f>
        <v>918</v>
      </c>
      <c r="F918" s="5" cm="1">
        <f t="array" aca="1" ref="F918" ca="1">INDIRECT("'3_選抜学生一覧（SPRING）'!B"&amp;E918)</f>
        <v>0</v>
      </c>
      <c r="G918" s="5" t="str" cm="1">
        <f t="array" aca="1" ref="G918" ca="1">LEFT(IF(INDIRECT("'3_選抜学生一覧（SPRING）'!P"&amp;E918)&lt;&gt;"",INDIRECT("'3_選抜学生一覧（SPRING）'!B"&amp;E918)&amp;"-"&amp;INDIRECT("'3_選抜学生一覧（SPRING）'!P"&amp;E918),""),5)</f>
        <v/>
      </c>
      <c r="H918">
        <f ca="1">IF(G918="",0,COUNTIF($G$5:$G918,$G918))</f>
        <v>0</v>
      </c>
      <c r="I918">
        <f ca="1">IF(H918=1,SUMIF('3_選抜学生一覧（SPRING）'!$B$5:$B$2004,処理!G918,'3_選抜学生一覧（SPRING）'!$P$5:$P$2004),0)</f>
        <v>0</v>
      </c>
      <c r="K918">
        <f t="shared" ca="1" si="21"/>
        <v>0</v>
      </c>
    </row>
    <row r="919" spans="5:11">
      <c r="E919">
        <f>ROW()</f>
        <v>919</v>
      </c>
      <c r="F919" s="5" cm="1">
        <f t="array" aca="1" ref="F919" ca="1">INDIRECT("'3_選抜学生一覧（SPRING）'!B"&amp;E919)</f>
        <v>0</v>
      </c>
      <c r="G919" s="5" t="str" cm="1">
        <f t="array" aca="1" ref="G919" ca="1">LEFT(IF(INDIRECT("'3_選抜学生一覧（SPRING）'!P"&amp;E919)&lt;&gt;"",INDIRECT("'3_選抜学生一覧（SPRING）'!B"&amp;E919)&amp;"-"&amp;INDIRECT("'3_選抜学生一覧（SPRING）'!P"&amp;E919),""),5)</f>
        <v/>
      </c>
      <c r="H919">
        <f ca="1">IF(G919="",0,COUNTIF($G$5:$G919,$G919))</f>
        <v>0</v>
      </c>
      <c r="I919">
        <f ca="1">IF(H919=1,SUMIF('3_選抜学生一覧（SPRING）'!$B$5:$B$2004,処理!G919,'3_選抜学生一覧（SPRING）'!$P$5:$P$2004),0)</f>
        <v>0</v>
      </c>
      <c r="K919">
        <f t="shared" ca="1" si="21"/>
        <v>0</v>
      </c>
    </row>
    <row r="920" spans="5:11">
      <c r="E920">
        <f>ROW()</f>
        <v>920</v>
      </c>
      <c r="F920" s="5" cm="1">
        <f t="array" aca="1" ref="F920" ca="1">INDIRECT("'3_選抜学生一覧（SPRING）'!B"&amp;E920)</f>
        <v>0</v>
      </c>
      <c r="G920" s="5" t="str" cm="1">
        <f t="array" aca="1" ref="G920" ca="1">LEFT(IF(INDIRECT("'3_選抜学生一覧（SPRING）'!P"&amp;E920)&lt;&gt;"",INDIRECT("'3_選抜学生一覧（SPRING）'!B"&amp;E920)&amp;"-"&amp;INDIRECT("'3_選抜学生一覧（SPRING）'!P"&amp;E920),""),5)</f>
        <v/>
      </c>
      <c r="H920">
        <f ca="1">IF(G920="",0,COUNTIF($G$5:$G920,$G920))</f>
        <v>0</v>
      </c>
      <c r="I920">
        <f ca="1">IF(H920=1,SUMIF('3_選抜学生一覧（SPRING）'!$B$5:$B$2004,処理!G920,'3_選抜学生一覧（SPRING）'!$P$5:$P$2004),0)</f>
        <v>0</v>
      </c>
      <c r="K920">
        <f t="shared" ca="1" si="21"/>
        <v>0</v>
      </c>
    </row>
    <row r="921" spans="5:11">
      <c r="E921">
        <f>ROW()</f>
        <v>921</v>
      </c>
      <c r="F921" s="5" cm="1">
        <f t="array" aca="1" ref="F921" ca="1">INDIRECT("'3_選抜学生一覧（SPRING）'!B"&amp;E921)</f>
        <v>0</v>
      </c>
      <c r="G921" s="5" t="str" cm="1">
        <f t="array" aca="1" ref="G921" ca="1">LEFT(IF(INDIRECT("'3_選抜学生一覧（SPRING）'!P"&amp;E921)&lt;&gt;"",INDIRECT("'3_選抜学生一覧（SPRING）'!B"&amp;E921)&amp;"-"&amp;INDIRECT("'3_選抜学生一覧（SPRING）'!P"&amp;E921),""),5)</f>
        <v/>
      </c>
      <c r="H921">
        <f ca="1">IF(G921="",0,COUNTIF($G$5:$G921,$G921))</f>
        <v>0</v>
      </c>
      <c r="I921">
        <f ca="1">IF(H921=1,SUMIF('3_選抜学生一覧（SPRING）'!$B$5:$B$2004,処理!G921,'3_選抜学生一覧（SPRING）'!$P$5:$P$2004),0)</f>
        <v>0</v>
      </c>
      <c r="K921">
        <f t="shared" ca="1" si="21"/>
        <v>0</v>
      </c>
    </row>
    <row r="922" spans="5:11">
      <c r="E922">
        <f>ROW()</f>
        <v>922</v>
      </c>
      <c r="F922" s="5" cm="1">
        <f t="array" aca="1" ref="F922" ca="1">INDIRECT("'3_選抜学生一覧（SPRING）'!B"&amp;E922)</f>
        <v>0</v>
      </c>
      <c r="G922" s="5" t="str" cm="1">
        <f t="array" aca="1" ref="G922" ca="1">LEFT(IF(INDIRECT("'3_選抜学生一覧（SPRING）'!P"&amp;E922)&lt;&gt;"",INDIRECT("'3_選抜学生一覧（SPRING）'!B"&amp;E922)&amp;"-"&amp;INDIRECT("'3_選抜学生一覧（SPRING）'!P"&amp;E922),""),5)</f>
        <v/>
      </c>
      <c r="H922">
        <f ca="1">IF(G922="",0,COUNTIF($G$5:$G922,$G922))</f>
        <v>0</v>
      </c>
      <c r="I922">
        <f ca="1">IF(H922=1,SUMIF('3_選抜学生一覧（SPRING）'!$B$5:$B$2004,処理!G922,'3_選抜学生一覧（SPRING）'!$P$5:$P$2004),0)</f>
        <v>0</v>
      </c>
      <c r="K922">
        <f t="shared" ca="1" si="21"/>
        <v>0</v>
      </c>
    </row>
    <row r="923" spans="5:11">
      <c r="E923">
        <f>ROW()</f>
        <v>923</v>
      </c>
      <c r="F923" s="5" cm="1">
        <f t="array" aca="1" ref="F923" ca="1">INDIRECT("'3_選抜学生一覧（SPRING）'!B"&amp;E923)</f>
        <v>0</v>
      </c>
      <c r="G923" s="5" t="str" cm="1">
        <f t="array" aca="1" ref="G923" ca="1">LEFT(IF(INDIRECT("'3_選抜学生一覧（SPRING）'!P"&amp;E923)&lt;&gt;"",INDIRECT("'3_選抜学生一覧（SPRING）'!B"&amp;E923)&amp;"-"&amp;INDIRECT("'3_選抜学生一覧（SPRING）'!P"&amp;E923),""),5)</f>
        <v/>
      </c>
      <c r="H923">
        <f ca="1">IF(G923="",0,COUNTIF($G$5:$G923,$G923))</f>
        <v>0</v>
      </c>
      <c r="I923">
        <f ca="1">IF(H923=1,SUMIF('3_選抜学生一覧（SPRING）'!$B$5:$B$2004,処理!G923,'3_選抜学生一覧（SPRING）'!$P$5:$P$2004),0)</f>
        <v>0</v>
      </c>
      <c r="K923">
        <f t="shared" ca="1" si="21"/>
        <v>0</v>
      </c>
    </row>
    <row r="924" spans="5:11">
      <c r="E924">
        <f>ROW()</f>
        <v>924</v>
      </c>
      <c r="F924" s="5" cm="1">
        <f t="array" aca="1" ref="F924" ca="1">INDIRECT("'3_選抜学生一覧（SPRING）'!B"&amp;E924)</f>
        <v>0</v>
      </c>
      <c r="G924" s="5" t="str" cm="1">
        <f t="array" aca="1" ref="G924" ca="1">LEFT(IF(INDIRECT("'3_選抜学生一覧（SPRING）'!P"&amp;E924)&lt;&gt;"",INDIRECT("'3_選抜学生一覧（SPRING）'!B"&amp;E924)&amp;"-"&amp;INDIRECT("'3_選抜学生一覧（SPRING）'!P"&amp;E924),""),5)</f>
        <v/>
      </c>
      <c r="H924">
        <f ca="1">IF(G924="",0,COUNTIF($G$5:$G924,$G924))</f>
        <v>0</v>
      </c>
      <c r="I924">
        <f ca="1">IF(H924=1,SUMIF('3_選抜学生一覧（SPRING）'!$B$5:$B$2004,処理!G924,'3_選抜学生一覧（SPRING）'!$P$5:$P$2004),0)</f>
        <v>0</v>
      </c>
      <c r="K924">
        <f t="shared" ca="1" si="21"/>
        <v>0</v>
      </c>
    </row>
    <row r="925" spans="5:11">
      <c r="E925">
        <f>ROW()</f>
        <v>925</v>
      </c>
      <c r="F925" s="5" cm="1">
        <f t="array" aca="1" ref="F925" ca="1">INDIRECT("'3_選抜学生一覧（SPRING）'!B"&amp;E925)</f>
        <v>0</v>
      </c>
      <c r="G925" s="5" t="str" cm="1">
        <f t="array" aca="1" ref="G925" ca="1">LEFT(IF(INDIRECT("'3_選抜学生一覧（SPRING）'!P"&amp;E925)&lt;&gt;"",INDIRECT("'3_選抜学生一覧（SPRING）'!B"&amp;E925)&amp;"-"&amp;INDIRECT("'3_選抜学生一覧（SPRING）'!P"&amp;E925),""),5)</f>
        <v/>
      </c>
      <c r="H925">
        <f ca="1">IF(G925="",0,COUNTIF($G$5:$G925,$G925))</f>
        <v>0</v>
      </c>
      <c r="I925">
        <f ca="1">IF(H925=1,SUMIF('3_選抜学生一覧（SPRING）'!$B$5:$B$2004,処理!G925,'3_選抜学生一覧（SPRING）'!$P$5:$P$2004),0)</f>
        <v>0</v>
      </c>
      <c r="K925">
        <f t="shared" ca="1" si="21"/>
        <v>0</v>
      </c>
    </row>
    <row r="926" spans="5:11">
      <c r="E926">
        <f>ROW()</f>
        <v>926</v>
      </c>
      <c r="F926" s="5" cm="1">
        <f t="array" aca="1" ref="F926" ca="1">INDIRECT("'3_選抜学生一覧（SPRING）'!B"&amp;E926)</f>
        <v>0</v>
      </c>
      <c r="G926" s="5" t="str" cm="1">
        <f t="array" aca="1" ref="G926" ca="1">LEFT(IF(INDIRECT("'3_選抜学生一覧（SPRING）'!P"&amp;E926)&lt;&gt;"",INDIRECT("'3_選抜学生一覧（SPRING）'!B"&amp;E926)&amp;"-"&amp;INDIRECT("'3_選抜学生一覧（SPRING）'!P"&amp;E926),""),5)</f>
        <v/>
      </c>
      <c r="H926">
        <f ca="1">IF(G926="",0,COUNTIF($G$5:$G926,$G926))</f>
        <v>0</v>
      </c>
      <c r="I926">
        <f ca="1">IF(H926=1,SUMIF('3_選抜学生一覧（SPRING）'!$B$5:$B$2004,処理!G926,'3_選抜学生一覧（SPRING）'!$P$5:$P$2004),0)</f>
        <v>0</v>
      </c>
      <c r="K926">
        <f t="shared" ca="1" si="21"/>
        <v>0</v>
      </c>
    </row>
    <row r="927" spans="5:11">
      <c r="E927">
        <f>ROW()</f>
        <v>927</v>
      </c>
      <c r="F927" s="5" cm="1">
        <f t="array" aca="1" ref="F927" ca="1">INDIRECT("'3_選抜学生一覧（SPRING）'!B"&amp;E927)</f>
        <v>0</v>
      </c>
      <c r="G927" s="5" t="str" cm="1">
        <f t="array" aca="1" ref="G927" ca="1">LEFT(IF(INDIRECT("'3_選抜学生一覧（SPRING）'!P"&amp;E927)&lt;&gt;"",INDIRECT("'3_選抜学生一覧（SPRING）'!B"&amp;E927)&amp;"-"&amp;INDIRECT("'3_選抜学生一覧（SPRING）'!P"&amp;E927),""),5)</f>
        <v/>
      </c>
      <c r="H927">
        <f ca="1">IF(G927="",0,COUNTIF($G$5:$G927,$G927))</f>
        <v>0</v>
      </c>
      <c r="I927">
        <f ca="1">IF(H927=1,SUMIF('3_選抜学生一覧（SPRING）'!$B$5:$B$2004,処理!G927,'3_選抜学生一覧（SPRING）'!$P$5:$P$2004),0)</f>
        <v>0</v>
      </c>
      <c r="K927">
        <f t="shared" ca="1" si="21"/>
        <v>0</v>
      </c>
    </row>
    <row r="928" spans="5:11">
      <c r="E928">
        <f>ROW()</f>
        <v>928</v>
      </c>
      <c r="F928" s="5" cm="1">
        <f t="array" aca="1" ref="F928" ca="1">INDIRECT("'3_選抜学生一覧（SPRING）'!B"&amp;E928)</f>
        <v>0</v>
      </c>
      <c r="G928" s="5" t="str" cm="1">
        <f t="array" aca="1" ref="G928" ca="1">LEFT(IF(INDIRECT("'3_選抜学生一覧（SPRING）'!P"&amp;E928)&lt;&gt;"",INDIRECT("'3_選抜学生一覧（SPRING）'!B"&amp;E928)&amp;"-"&amp;INDIRECT("'3_選抜学生一覧（SPRING）'!P"&amp;E928),""),5)</f>
        <v/>
      </c>
      <c r="H928">
        <f ca="1">IF(G928="",0,COUNTIF($G$5:$G928,$G928))</f>
        <v>0</v>
      </c>
      <c r="I928">
        <f ca="1">IF(H928=1,SUMIF('3_選抜学生一覧（SPRING）'!$B$5:$B$2004,処理!G928,'3_選抜学生一覧（SPRING）'!$P$5:$P$2004),0)</f>
        <v>0</v>
      </c>
      <c r="K928">
        <f t="shared" ca="1" si="21"/>
        <v>0</v>
      </c>
    </row>
    <row r="929" spans="5:11">
      <c r="E929">
        <f>ROW()</f>
        <v>929</v>
      </c>
      <c r="F929" s="5" cm="1">
        <f t="array" aca="1" ref="F929" ca="1">INDIRECT("'3_選抜学生一覧（SPRING）'!B"&amp;E929)</f>
        <v>0</v>
      </c>
      <c r="G929" s="5" t="str" cm="1">
        <f t="array" aca="1" ref="G929" ca="1">LEFT(IF(INDIRECT("'3_選抜学生一覧（SPRING）'!P"&amp;E929)&lt;&gt;"",INDIRECT("'3_選抜学生一覧（SPRING）'!B"&amp;E929)&amp;"-"&amp;INDIRECT("'3_選抜学生一覧（SPRING）'!P"&amp;E929),""),5)</f>
        <v/>
      </c>
      <c r="H929">
        <f ca="1">IF(G929="",0,COUNTIF($G$5:$G929,$G929))</f>
        <v>0</v>
      </c>
      <c r="I929">
        <f ca="1">IF(H929=1,SUMIF('3_選抜学生一覧（SPRING）'!$B$5:$B$2004,処理!G929,'3_選抜学生一覧（SPRING）'!$P$5:$P$2004),0)</f>
        <v>0</v>
      </c>
      <c r="K929">
        <f t="shared" ca="1" si="21"/>
        <v>0</v>
      </c>
    </row>
    <row r="930" spans="5:11">
      <c r="E930">
        <f>ROW()</f>
        <v>930</v>
      </c>
      <c r="F930" s="5" cm="1">
        <f t="array" aca="1" ref="F930" ca="1">INDIRECT("'3_選抜学生一覧（SPRING）'!B"&amp;E930)</f>
        <v>0</v>
      </c>
      <c r="G930" s="5" t="str" cm="1">
        <f t="array" aca="1" ref="G930" ca="1">LEFT(IF(INDIRECT("'3_選抜学生一覧（SPRING）'!P"&amp;E930)&lt;&gt;"",INDIRECT("'3_選抜学生一覧（SPRING）'!B"&amp;E930)&amp;"-"&amp;INDIRECT("'3_選抜学生一覧（SPRING）'!P"&amp;E930),""),5)</f>
        <v/>
      </c>
      <c r="H930">
        <f ca="1">IF(G930="",0,COUNTIF($G$5:$G930,$G930))</f>
        <v>0</v>
      </c>
      <c r="I930">
        <f ca="1">IF(H930=1,SUMIF('3_選抜学生一覧（SPRING）'!$B$5:$B$2004,処理!G930,'3_選抜学生一覧（SPRING）'!$P$5:$P$2004),0)</f>
        <v>0</v>
      </c>
      <c r="K930">
        <f t="shared" ca="1" si="21"/>
        <v>0</v>
      </c>
    </row>
    <row r="931" spans="5:11">
      <c r="E931">
        <f>ROW()</f>
        <v>931</v>
      </c>
      <c r="F931" s="5" cm="1">
        <f t="array" aca="1" ref="F931" ca="1">INDIRECT("'3_選抜学生一覧（SPRING）'!B"&amp;E931)</f>
        <v>0</v>
      </c>
      <c r="G931" s="5" t="str" cm="1">
        <f t="array" aca="1" ref="G931" ca="1">LEFT(IF(INDIRECT("'3_選抜学生一覧（SPRING）'!P"&amp;E931)&lt;&gt;"",INDIRECT("'3_選抜学生一覧（SPRING）'!B"&amp;E931)&amp;"-"&amp;INDIRECT("'3_選抜学生一覧（SPRING）'!P"&amp;E931),""),5)</f>
        <v/>
      </c>
      <c r="H931">
        <f ca="1">IF(G931="",0,COUNTIF($G$5:$G931,$G931))</f>
        <v>0</v>
      </c>
      <c r="I931">
        <f ca="1">IF(H931=1,SUMIF('3_選抜学生一覧（SPRING）'!$B$5:$B$2004,処理!G931,'3_選抜学生一覧（SPRING）'!$P$5:$P$2004),0)</f>
        <v>0</v>
      </c>
      <c r="K931">
        <f t="shared" ca="1" si="21"/>
        <v>0</v>
      </c>
    </row>
    <row r="932" spans="5:11">
      <c r="E932">
        <f>ROW()</f>
        <v>932</v>
      </c>
      <c r="F932" s="5" cm="1">
        <f t="array" aca="1" ref="F932" ca="1">INDIRECT("'3_選抜学生一覧（SPRING）'!B"&amp;E932)</f>
        <v>0</v>
      </c>
      <c r="G932" s="5" t="str" cm="1">
        <f t="array" aca="1" ref="G932" ca="1">LEFT(IF(INDIRECT("'3_選抜学生一覧（SPRING）'!P"&amp;E932)&lt;&gt;"",INDIRECT("'3_選抜学生一覧（SPRING）'!B"&amp;E932)&amp;"-"&amp;INDIRECT("'3_選抜学生一覧（SPRING）'!P"&amp;E932),""),5)</f>
        <v/>
      </c>
      <c r="H932">
        <f ca="1">IF(G932="",0,COUNTIF($G$5:$G932,$G932))</f>
        <v>0</v>
      </c>
      <c r="I932">
        <f ca="1">IF(H932=1,SUMIF('3_選抜学生一覧（SPRING）'!$B$5:$B$2004,処理!G932,'3_選抜学生一覧（SPRING）'!$P$5:$P$2004),0)</f>
        <v>0</v>
      </c>
      <c r="K932">
        <f t="shared" ca="1" si="21"/>
        <v>0</v>
      </c>
    </row>
    <row r="933" spans="5:11">
      <c r="E933">
        <f>ROW()</f>
        <v>933</v>
      </c>
      <c r="F933" s="5" cm="1">
        <f t="array" aca="1" ref="F933" ca="1">INDIRECT("'3_選抜学生一覧（SPRING）'!B"&amp;E933)</f>
        <v>0</v>
      </c>
      <c r="G933" s="5" t="str" cm="1">
        <f t="array" aca="1" ref="G933" ca="1">LEFT(IF(INDIRECT("'3_選抜学生一覧（SPRING）'!P"&amp;E933)&lt;&gt;"",INDIRECT("'3_選抜学生一覧（SPRING）'!B"&amp;E933)&amp;"-"&amp;INDIRECT("'3_選抜学生一覧（SPRING）'!P"&amp;E933),""),5)</f>
        <v/>
      </c>
      <c r="H933">
        <f ca="1">IF(G933="",0,COUNTIF($G$5:$G933,$G933))</f>
        <v>0</v>
      </c>
      <c r="I933">
        <f ca="1">IF(H933=1,SUMIF('3_選抜学生一覧（SPRING）'!$B$5:$B$2004,処理!G933,'3_選抜学生一覧（SPRING）'!$P$5:$P$2004),0)</f>
        <v>0</v>
      </c>
      <c r="K933">
        <f t="shared" ca="1" si="21"/>
        <v>0</v>
      </c>
    </row>
    <row r="934" spans="5:11">
      <c r="E934">
        <f>ROW()</f>
        <v>934</v>
      </c>
      <c r="F934" s="5" cm="1">
        <f t="array" aca="1" ref="F934" ca="1">INDIRECT("'3_選抜学生一覧（SPRING）'!B"&amp;E934)</f>
        <v>0</v>
      </c>
      <c r="G934" s="5" t="str" cm="1">
        <f t="array" aca="1" ref="G934" ca="1">LEFT(IF(INDIRECT("'3_選抜学生一覧（SPRING）'!P"&amp;E934)&lt;&gt;"",INDIRECT("'3_選抜学生一覧（SPRING）'!B"&amp;E934)&amp;"-"&amp;INDIRECT("'3_選抜学生一覧（SPRING）'!P"&amp;E934),""),5)</f>
        <v/>
      </c>
      <c r="H934">
        <f ca="1">IF(G934="",0,COUNTIF($G$5:$G934,$G934))</f>
        <v>0</v>
      </c>
      <c r="I934">
        <f ca="1">IF(H934=1,SUMIF('3_選抜学生一覧（SPRING）'!$B$5:$B$2004,処理!G934,'3_選抜学生一覧（SPRING）'!$P$5:$P$2004),0)</f>
        <v>0</v>
      </c>
      <c r="K934">
        <f t="shared" ca="1" si="21"/>
        <v>0</v>
      </c>
    </row>
    <row r="935" spans="5:11">
      <c r="E935">
        <f>ROW()</f>
        <v>935</v>
      </c>
      <c r="F935" s="5" cm="1">
        <f t="array" aca="1" ref="F935" ca="1">INDIRECT("'3_選抜学生一覧（SPRING）'!B"&amp;E935)</f>
        <v>0</v>
      </c>
      <c r="G935" s="5" t="str" cm="1">
        <f t="array" aca="1" ref="G935" ca="1">LEFT(IF(INDIRECT("'3_選抜学生一覧（SPRING）'!P"&amp;E935)&lt;&gt;"",INDIRECT("'3_選抜学生一覧（SPRING）'!B"&amp;E935)&amp;"-"&amp;INDIRECT("'3_選抜学生一覧（SPRING）'!P"&amp;E935),""),5)</f>
        <v/>
      </c>
      <c r="H935">
        <f ca="1">IF(G935="",0,COUNTIF($G$5:$G935,$G935))</f>
        <v>0</v>
      </c>
      <c r="I935">
        <f ca="1">IF(H935=1,SUMIF('3_選抜学生一覧（SPRING）'!$B$5:$B$2004,処理!G935,'3_選抜学生一覧（SPRING）'!$P$5:$P$2004),0)</f>
        <v>0</v>
      </c>
      <c r="K935">
        <f t="shared" ca="1" si="21"/>
        <v>0</v>
      </c>
    </row>
    <row r="936" spans="5:11">
      <c r="E936">
        <f>ROW()</f>
        <v>936</v>
      </c>
      <c r="F936" s="5" cm="1">
        <f t="array" aca="1" ref="F936" ca="1">INDIRECT("'3_選抜学生一覧（SPRING）'!B"&amp;E936)</f>
        <v>0</v>
      </c>
      <c r="G936" s="5" t="str" cm="1">
        <f t="array" aca="1" ref="G936" ca="1">LEFT(IF(INDIRECT("'3_選抜学生一覧（SPRING）'!P"&amp;E936)&lt;&gt;"",INDIRECT("'3_選抜学生一覧（SPRING）'!B"&amp;E936)&amp;"-"&amp;INDIRECT("'3_選抜学生一覧（SPRING）'!P"&amp;E936),""),5)</f>
        <v/>
      </c>
      <c r="H936">
        <f ca="1">IF(G936="",0,COUNTIF($G$5:$G936,$G936))</f>
        <v>0</v>
      </c>
      <c r="I936">
        <f ca="1">IF(H936=1,SUMIF('3_選抜学生一覧（SPRING）'!$B$5:$B$2004,処理!G936,'3_選抜学生一覧（SPRING）'!$P$5:$P$2004),0)</f>
        <v>0</v>
      </c>
      <c r="K936">
        <f t="shared" ca="1" si="21"/>
        <v>0</v>
      </c>
    </row>
    <row r="937" spans="5:11">
      <c r="E937">
        <f>ROW()</f>
        <v>937</v>
      </c>
      <c r="F937" s="5" cm="1">
        <f t="array" aca="1" ref="F937" ca="1">INDIRECT("'3_選抜学生一覧（SPRING）'!B"&amp;E937)</f>
        <v>0</v>
      </c>
      <c r="G937" s="5" t="str" cm="1">
        <f t="array" aca="1" ref="G937" ca="1">LEFT(IF(INDIRECT("'3_選抜学生一覧（SPRING）'!P"&amp;E937)&lt;&gt;"",INDIRECT("'3_選抜学生一覧（SPRING）'!B"&amp;E937)&amp;"-"&amp;INDIRECT("'3_選抜学生一覧（SPRING）'!P"&amp;E937),""),5)</f>
        <v/>
      </c>
      <c r="H937">
        <f ca="1">IF(G937="",0,COUNTIF($G$5:$G937,$G937))</f>
        <v>0</v>
      </c>
      <c r="I937">
        <f ca="1">IF(H937=1,SUMIF('3_選抜学生一覧（SPRING）'!$B$5:$B$2004,処理!G937,'3_選抜学生一覧（SPRING）'!$P$5:$P$2004),0)</f>
        <v>0</v>
      </c>
      <c r="K937">
        <f t="shared" ca="1" si="21"/>
        <v>0</v>
      </c>
    </row>
    <row r="938" spans="5:11">
      <c r="E938">
        <f>ROW()</f>
        <v>938</v>
      </c>
      <c r="F938" s="5" cm="1">
        <f t="array" aca="1" ref="F938" ca="1">INDIRECT("'3_選抜学生一覧（SPRING）'!B"&amp;E938)</f>
        <v>0</v>
      </c>
      <c r="G938" s="5" t="str" cm="1">
        <f t="array" aca="1" ref="G938" ca="1">LEFT(IF(INDIRECT("'3_選抜学生一覧（SPRING）'!P"&amp;E938)&lt;&gt;"",INDIRECT("'3_選抜学生一覧（SPRING）'!B"&amp;E938)&amp;"-"&amp;INDIRECT("'3_選抜学生一覧（SPRING）'!P"&amp;E938),""),5)</f>
        <v/>
      </c>
      <c r="H938">
        <f ca="1">IF(G938="",0,COUNTIF($G$5:$G938,$G938))</f>
        <v>0</v>
      </c>
      <c r="I938">
        <f ca="1">IF(H938=1,SUMIF('3_選抜学生一覧（SPRING）'!$B$5:$B$2004,処理!G938,'3_選抜学生一覧（SPRING）'!$P$5:$P$2004),0)</f>
        <v>0</v>
      </c>
      <c r="K938">
        <f t="shared" ca="1" si="21"/>
        <v>0</v>
      </c>
    </row>
    <row r="939" spans="5:11">
      <c r="E939">
        <f>ROW()</f>
        <v>939</v>
      </c>
      <c r="F939" s="5" cm="1">
        <f t="array" aca="1" ref="F939" ca="1">INDIRECT("'3_選抜学生一覧（SPRING）'!B"&amp;E939)</f>
        <v>0</v>
      </c>
      <c r="G939" s="5" t="str" cm="1">
        <f t="array" aca="1" ref="G939" ca="1">LEFT(IF(INDIRECT("'3_選抜学生一覧（SPRING）'!P"&amp;E939)&lt;&gt;"",INDIRECT("'3_選抜学生一覧（SPRING）'!B"&amp;E939)&amp;"-"&amp;INDIRECT("'3_選抜学生一覧（SPRING）'!P"&amp;E939),""),5)</f>
        <v/>
      </c>
      <c r="H939">
        <f ca="1">IF(G939="",0,COUNTIF($G$5:$G939,$G939))</f>
        <v>0</v>
      </c>
      <c r="I939">
        <f ca="1">IF(H939=1,SUMIF('3_選抜学生一覧（SPRING）'!$B$5:$B$2004,処理!G939,'3_選抜学生一覧（SPRING）'!$P$5:$P$2004),0)</f>
        <v>0</v>
      </c>
      <c r="K939">
        <f t="shared" ca="1" si="21"/>
        <v>0</v>
      </c>
    </row>
    <row r="940" spans="5:11">
      <c r="E940">
        <f>ROW()</f>
        <v>940</v>
      </c>
      <c r="F940" s="5" cm="1">
        <f t="array" aca="1" ref="F940" ca="1">INDIRECT("'3_選抜学生一覧（SPRING）'!B"&amp;E940)</f>
        <v>0</v>
      </c>
      <c r="G940" s="5" t="str" cm="1">
        <f t="array" aca="1" ref="G940" ca="1">LEFT(IF(INDIRECT("'3_選抜学生一覧（SPRING）'!P"&amp;E940)&lt;&gt;"",INDIRECT("'3_選抜学生一覧（SPRING）'!B"&amp;E940)&amp;"-"&amp;INDIRECT("'3_選抜学生一覧（SPRING）'!P"&amp;E940),""),5)</f>
        <v/>
      </c>
      <c r="H940">
        <f ca="1">IF(G940="",0,COUNTIF($G$5:$G940,$G940))</f>
        <v>0</v>
      </c>
      <c r="I940">
        <f ca="1">IF(H940=1,SUMIF('3_選抜学生一覧（SPRING）'!$B$5:$B$2004,処理!G940,'3_選抜学生一覧（SPRING）'!$P$5:$P$2004),0)</f>
        <v>0</v>
      </c>
      <c r="K940">
        <f t="shared" ca="1" si="21"/>
        <v>0</v>
      </c>
    </row>
    <row r="941" spans="5:11">
      <c r="E941">
        <f>ROW()</f>
        <v>941</v>
      </c>
      <c r="F941" s="5" cm="1">
        <f t="array" aca="1" ref="F941" ca="1">INDIRECT("'3_選抜学生一覧（SPRING）'!B"&amp;E941)</f>
        <v>0</v>
      </c>
      <c r="G941" s="5" t="str" cm="1">
        <f t="array" aca="1" ref="G941" ca="1">LEFT(IF(INDIRECT("'3_選抜学生一覧（SPRING）'!P"&amp;E941)&lt;&gt;"",INDIRECT("'3_選抜学生一覧（SPRING）'!B"&amp;E941)&amp;"-"&amp;INDIRECT("'3_選抜学生一覧（SPRING）'!P"&amp;E941),""),5)</f>
        <v/>
      </c>
      <c r="H941">
        <f ca="1">IF(G941="",0,COUNTIF($G$5:$G941,$G941))</f>
        <v>0</v>
      </c>
      <c r="I941">
        <f ca="1">IF(H941=1,SUMIF('3_選抜学生一覧（SPRING）'!$B$5:$B$2004,処理!G941,'3_選抜学生一覧（SPRING）'!$P$5:$P$2004),0)</f>
        <v>0</v>
      </c>
      <c r="K941">
        <f t="shared" ca="1" si="21"/>
        <v>0</v>
      </c>
    </row>
    <row r="942" spans="5:11">
      <c r="E942">
        <f>ROW()</f>
        <v>942</v>
      </c>
      <c r="F942" s="5" cm="1">
        <f t="array" aca="1" ref="F942" ca="1">INDIRECT("'3_選抜学生一覧（SPRING）'!B"&amp;E942)</f>
        <v>0</v>
      </c>
      <c r="G942" s="5" t="str" cm="1">
        <f t="array" aca="1" ref="G942" ca="1">LEFT(IF(INDIRECT("'3_選抜学生一覧（SPRING）'!P"&amp;E942)&lt;&gt;"",INDIRECT("'3_選抜学生一覧（SPRING）'!B"&amp;E942)&amp;"-"&amp;INDIRECT("'3_選抜学生一覧（SPRING）'!P"&amp;E942),""),5)</f>
        <v/>
      </c>
      <c r="H942">
        <f ca="1">IF(G942="",0,COUNTIF($G$5:$G942,$G942))</f>
        <v>0</v>
      </c>
      <c r="I942">
        <f ca="1">IF(H942=1,SUMIF('3_選抜学生一覧（SPRING）'!$B$5:$B$2004,処理!G942,'3_選抜学生一覧（SPRING）'!$P$5:$P$2004),0)</f>
        <v>0</v>
      </c>
      <c r="K942">
        <f t="shared" ca="1" si="21"/>
        <v>0</v>
      </c>
    </row>
    <row r="943" spans="5:11">
      <c r="E943">
        <f>ROW()</f>
        <v>943</v>
      </c>
      <c r="F943" s="5" cm="1">
        <f t="array" aca="1" ref="F943" ca="1">INDIRECT("'3_選抜学生一覧（SPRING）'!B"&amp;E943)</f>
        <v>0</v>
      </c>
      <c r="G943" s="5" t="str" cm="1">
        <f t="array" aca="1" ref="G943" ca="1">LEFT(IF(INDIRECT("'3_選抜学生一覧（SPRING）'!P"&amp;E943)&lt;&gt;"",INDIRECT("'3_選抜学生一覧（SPRING）'!B"&amp;E943)&amp;"-"&amp;INDIRECT("'3_選抜学生一覧（SPRING）'!P"&amp;E943),""),5)</f>
        <v/>
      </c>
      <c r="H943">
        <f ca="1">IF(G943="",0,COUNTIF($G$5:$G943,$G943))</f>
        <v>0</v>
      </c>
      <c r="I943">
        <f ca="1">IF(H943=1,SUMIF('3_選抜学生一覧（SPRING）'!$B$5:$B$2004,処理!G943,'3_選抜学生一覧（SPRING）'!$P$5:$P$2004),0)</f>
        <v>0</v>
      </c>
      <c r="K943">
        <f t="shared" ca="1" si="21"/>
        <v>0</v>
      </c>
    </row>
    <row r="944" spans="5:11">
      <c r="E944">
        <f>ROW()</f>
        <v>944</v>
      </c>
      <c r="F944" s="5" cm="1">
        <f t="array" aca="1" ref="F944" ca="1">INDIRECT("'3_選抜学生一覧（SPRING）'!B"&amp;E944)</f>
        <v>0</v>
      </c>
      <c r="G944" s="5" t="str" cm="1">
        <f t="array" aca="1" ref="G944" ca="1">LEFT(IF(INDIRECT("'3_選抜学生一覧（SPRING）'!P"&amp;E944)&lt;&gt;"",INDIRECT("'3_選抜学生一覧（SPRING）'!B"&amp;E944)&amp;"-"&amp;INDIRECT("'3_選抜学生一覧（SPRING）'!P"&amp;E944),""),5)</f>
        <v/>
      </c>
      <c r="H944">
        <f ca="1">IF(G944="",0,COUNTIF($G$5:$G944,$G944))</f>
        <v>0</v>
      </c>
      <c r="I944">
        <f ca="1">IF(H944=1,SUMIF('3_選抜学生一覧（SPRING）'!$B$5:$B$2004,処理!G944,'3_選抜学生一覧（SPRING）'!$P$5:$P$2004),0)</f>
        <v>0</v>
      </c>
      <c r="K944">
        <f t="shared" ca="1" si="21"/>
        <v>0</v>
      </c>
    </row>
    <row r="945" spans="5:11">
      <c r="E945">
        <f>ROW()</f>
        <v>945</v>
      </c>
      <c r="F945" s="5" cm="1">
        <f t="array" aca="1" ref="F945" ca="1">INDIRECT("'3_選抜学生一覧（SPRING）'!B"&amp;E945)</f>
        <v>0</v>
      </c>
      <c r="G945" s="5" t="str" cm="1">
        <f t="array" aca="1" ref="G945" ca="1">LEFT(IF(INDIRECT("'3_選抜学生一覧（SPRING）'!P"&amp;E945)&lt;&gt;"",INDIRECT("'3_選抜学生一覧（SPRING）'!B"&amp;E945)&amp;"-"&amp;INDIRECT("'3_選抜学生一覧（SPRING）'!P"&amp;E945),""),5)</f>
        <v/>
      </c>
      <c r="H945">
        <f ca="1">IF(G945="",0,COUNTIF($G$5:$G945,$G945))</f>
        <v>0</v>
      </c>
      <c r="I945">
        <f ca="1">IF(H945=1,SUMIF('3_選抜学生一覧（SPRING）'!$B$5:$B$2004,処理!G945,'3_選抜学生一覧（SPRING）'!$P$5:$P$2004),0)</f>
        <v>0</v>
      </c>
      <c r="K945">
        <f t="shared" ca="1" si="21"/>
        <v>0</v>
      </c>
    </row>
    <row r="946" spans="5:11">
      <c r="E946">
        <f>ROW()</f>
        <v>946</v>
      </c>
      <c r="F946" s="5" cm="1">
        <f t="array" aca="1" ref="F946" ca="1">INDIRECT("'3_選抜学生一覧（SPRING）'!B"&amp;E946)</f>
        <v>0</v>
      </c>
      <c r="G946" s="5" t="str" cm="1">
        <f t="array" aca="1" ref="G946" ca="1">LEFT(IF(INDIRECT("'3_選抜学生一覧（SPRING）'!P"&amp;E946)&lt;&gt;"",INDIRECT("'3_選抜学生一覧（SPRING）'!B"&amp;E946)&amp;"-"&amp;INDIRECT("'3_選抜学生一覧（SPRING）'!P"&amp;E946),""),5)</f>
        <v/>
      </c>
      <c r="H946">
        <f ca="1">IF(G946="",0,COUNTIF($G$5:$G946,$G946))</f>
        <v>0</v>
      </c>
      <c r="I946">
        <f ca="1">IF(H946=1,SUMIF('3_選抜学生一覧（SPRING）'!$B$5:$B$2004,処理!G946,'3_選抜学生一覧（SPRING）'!$P$5:$P$2004),0)</f>
        <v>0</v>
      </c>
      <c r="K946">
        <f t="shared" ca="1" si="21"/>
        <v>0</v>
      </c>
    </row>
    <row r="947" spans="5:11">
      <c r="E947">
        <f>ROW()</f>
        <v>947</v>
      </c>
      <c r="F947" s="5" cm="1">
        <f t="array" aca="1" ref="F947" ca="1">INDIRECT("'3_選抜学生一覧（SPRING）'!B"&amp;E947)</f>
        <v>0</v>
      </c>
      <c r="G947" s="5" t="str" cm="1">
        <f t="array" aca="1" ref="G947" ca="1">LEFT(IF(INDIRECT("'3_選抜学生一覧（SPRING）'!P"&amp;E947)&lt;&gt;"",INDIRECT("'3_選抜学生一覧（SPRING）'!B"&amp;E947)&amp;"-"&amp;INDIRECT("'3_選抜学生一覧（SPRING）'!P"&amp;E947),""),5)</f>
        <v/>
      </c>
      <c r="H947">
        <f ca="1">IF(G947="",0,COUNTIF($G$5:$G947,$G947))</f>
        <v>0</v>
      </c>
      <c r="I947">
        <f ca="1">IF(H947=1,SUMIF('3_選抜学生一覧（SPRING）'!$B$5:$B$2004,処理!G947,'3_選抜学生一覧（SPRING）'!$P$5:$P$2004),0)</f>
        <v>0</v>
      </c>
      <c r="K947">
        <f t="shared" ca="1" si="21"/>
        <v>0</v>
      </c>
    </row>
    <row r="948" spans="5:11">
      <c r="E948">
        <f>ROW()</f>
        <v>948</v>
      </c>
      <c r="F948" s="5" cm="1">
        <f t="array" aca="1" ref="F948" ca="1">INDIRECT("'3_選抜学生一覧（SPRING）'!B"&amp;E948)</f>
        <v>0</v>
      </c>
      <c r="G948" s="5" t="str" cm="1">
        <f t="array" aca="1" ref="G948" ca="1">LEFT(IF(INDIRECT("'3_選抜学生一覧（SPRING）'!P"&amp;E948)&lt;&gt;"",INDIRECT("'3_選抜学生一覧（SPRING）'!B"&amp;E948)&amp;"-"&amp;INDIRECT("'3_選抜学生一覧（SPRING）'!P"&amp;E948),""),5)</f>
        <v/>
      </c>
      <c r="H948">
        <f ca="1">IF(G948="",0,COUNTIF($G$5:$G948,$G948))</f>
        <v>0</v>
      </c>
      <c r="I948">
        <f ca="1">IF(H948=1,SUMIF('3_選抜学生一覧（SPRING）'!$B$5:$B$2004,処理!G948,'3_選抜学生一覧（SPRING）'!$P$5:$P$2004),0)</f>
        <v>0</v>
      </c>
      <c r="K948">
        <f t="shared" ca="1" si="21"/>
        <v>0</v>
      </c>
    </row>
    <row r="949" spans="5:11">
      <c r="E949">
        <f>ROW()</f>
        <v>949</v>
      </c>
      <c r="F949" s="5" cm="1">
        <f t="array" aca="1" ref="F949" ca="1">INDIRECT("'3_選抜学生一覧（SPRING）'!B"&amp;E949)</f>
        <v>0</v>
      </c>
      <c r="G949" s="5" t="str" cm="1">
        <f t="array" aca="1" ref="G949" ca="1">LEFT(IF(INDIRECT("'3_選抜学生一覧（SPRING）'!P"&amp;E949)&lt;&gt;"",INDIRECT("'3_選抜学生一覧（SPRING）'!B"&amp;E949)&amp;"-"&amp;INDIRECT("'3_選抜学生一覧（SPRING）'!P"&amp;E949),""),5)</f>
        <v/>
      </c>
      <c r="H949">
        <f ca="1">IF(G949="",0,COUNTIF($G$5:$G949,$G949))</f>
        <v>0</v>
      </c>
      <c r="I949">
        <f ca="1">IF(H949=1,SUMIF('3_選抜学生一覧（SPRING）'!$B$5:$B$2004,処理!G949,'3_選抜学生一覧（SPRING）'!$P$5:$P$2004),0)</f>
        <v>0</v>
      </c>
      <c r="K949">
        <f t="shared" ca="1" si="21"/>
        <v>0</v>
      </c>
    </row>
    <row r="950" spans="5:11">
      <c r="E950">
        <f>ROW()</f>
        <v>950</v>
      </c>
      <c r="F950" s="5" cm="1">
        <f t="array" aca="1" ref="F950" ca="1">INDIRECT("'3_選抜学生一覧（SPRING）'!B"&amp;E950)</f>
        <v>0</v>
      </c>
      <c r="G950" s="5" t="str" cm="1">
        <f t="array" aca="1" ref="G950" ca="1">LEFT(IF(INDIRECT("'3_選抜学生一覧（SPRING）'!P"&amp;E950)&lt;&gt;"",INDIRECT("'3_選抜学生一覧（SPRING）'!B"&amp;E950)&amp;"-"&amp;INDIRECT("'3_選抜学生一覧（SPRING）'!P"&amp;E950),""),5)</f>
        <v/>
      </c>
      <c r="H950">
        <f ca="1">IF(G950="",0,COUNTIF($G$5:$G950,$G950))</f>
        <v>0</v>
      </c>
      <c r="I950">
        <f ca="1">IF(H950=1,SUMIF('3_選抜学生一覧（SPRING）'!$B$5:$B$2004,処理!G950,'3_選抜学生一覧（SPRING）'!$P$5:$P$2004),0)</f>
        <v>0</v>
      </c>
      <c r="K950">
        <f t="shared" ca="1" si="21"/>
        <v>0</v>
      </c>
    </row>
    <row r="951" spans="5:11">
      <c r="E951">
        <f>ROW()</f>
        <v>951</v>
      </c>
      <c r="F951" s="5" cm="1">
        <f t="array" aca="1" ref="F951" ca="1">INDIRECT("'3_選抜学生一覧（SPRING）'!B"&amp;E951)</f>
        <v>0</v>
      </c>
      <c r="G951" s="5" t="str" cm="1">
        <f t="array" aca="1" ref="G951" ca="1">LEFT(IF(INDIRECT("'3_選抜学生一覧（SPRING）'!P"&amp;E951)&lt;&gt;"",INDIRECT("'3_選抜学生一覧（SPRING）'!B"&amp;E951)&amp;"-"&amp;INDIRECT("'3_選抜学生一覧（SPRING）'!P"&amp;E951),""),5)</f>
        <v/>
      </c>
      <c r="H951">
        <f ca="1">IF(G951="",0,COUNTIF($G$5:$G951,$G951))</f>
        <v>0</v>
      </c>
      <c r="I951">
        <f ca="1">IF(H951=1,SUMIF('3_選抜学生一覧（SPRING）'!$B$5:$B$2004,処理!G951,'3_選抜学生一覧（SPRING）'!$P$5:$P$2004),0)</f>
        <v>0</v>
      </c>
      <c r="K951">
        <f t="shared" ca="1" si="21"/>
        <v>0</v>
      </c>
    </row>
    <row r="952" spans="5:11">
      <c r="E952">
        <f>ROW()</f>
        <v>952</v>
      </c>
      <c r="F952" s="5" cm="1">
        <f t="array" aca="1" ref="F952" ca="1">INDIRECT("'3_選抜学生一覧（SPRING）'!B"&amp;E952)</f>
        <v>0</v>
      </c>
      <c r="G952" s="5" t="str" cm="1">
        <f t="array" aca="1" ref="G952" ca="1">LEFT(IF(INDIRECT("'3_選抜学生一覧（SPRING）'!P"&amp;E952)&lt;&gt;"",INDIRECT("'3_選抜学生一覧（SPRING）'!B"&amp;E952)&amp;"-"&amp;INDIRECT("'3_選抜学生一覧（SPRING）'!P"&amp;E952),""),5)</f>
        <v/>
      </c>
      <c r="H952">
        <f ca="1">IF(G952="",0,COUNTIF($G$5:$G952,$G952))</f>
        <v>0</v>
      </c>
      <c r="I952">
        <f ca="1">IF(H952=1,SUMIF('3_選抜学生一覧（SPRING）'!$B$5:$B$2004,処理!G952,'3_選抜学生一覧（SPRING）'!$P$5:$P$2004),0)</f>
        <v>0</v>
      </c>
      <c r="K952">
        <f t="shared" ca="1" si="21"/>
        <v>0</v>
      </c>
    </row>
    <row r="953" spans="5:11">
      <c r="E953">
        <f>ROW()</f>
        <v>953</v>
      </c>
      <c r="F953" s="5" cm="1">
        <f t="array" aca="1" ref="F953" ca="1">INDIRECT("'3_選抜学生一覧（SPRING）'!B"&amp;E953)</f>
        <v>0</v>
      </c>
      <c r="G953" s="5" t="str" cm="1">
        <f t="array" aca="1" ref="G953" ca="1">LEFT(IF(INDIRECT("'3_選抜学生一覧（SPRING）'!P"&amp;E953)&lt;&gt;"",INDIRECT("'3_選抜学生一覧（SPRING）'!B"&amp;E953)&amp;"-"&amp;INDIRECT("'3_選抜学生一覧（SPRING）'!P"&amp;E953),""),5)</f>
        <v/>
      </c>
      <c r="H953">
        <f ca="1">IF(G953="",0,COUNTIF($G$5:$G953,$G953))</f>
        <v>0</v>
      </c>
      <c r="I953">
        <f ca="1">IF(H953=1,SUMIF('3_選抜学生一覧（SPRING）'!$B$5:$B$2004,処理!G953,'3_選抜学生一覧（SPRING）'!$P$5:$P$2004),0)</f>
        <v>0</v>
      </c>
      <c r="K953">
        <f t="shared" ca="1" si="21"/>
        <v>0</v>
      </c>
    </row>
    <row r="954" spans="5:11">
      <c r="E954">
        <f>ROW()</f>
        <v>954</v>
      </c>
      <c r="F954" s="5" cm="1">
        <f t="array" aca="1" ref="F954" ca="1">INDIRECT("'3_選抜学生一覧（SPRING）'!B"&amp;E954)</f>
        <v>0</v>
      </c>
      <c r="G954" s="5" t="str" cm="1">
        <f t="array" aca="1" ref="G954" ca="1">LEFT(IF(INDIRECT("'3_選抜学生一覧（SPRING）'!P"&amp;E954)&lt;&gt;"",INDIRECT("'3_選抜学生一覧（SPRING）'!B"&amp;E954)&amp;"-"&amp;INDIRECT("'3_選抜学生一覧（SPRING）'!P"&amp;E954),""),5)</f>
        <v/>
      </c>
      <c r="H954">
        <f ca="1">IF(G954="",0,COUNTIF($G$5:$G954,$G954))</f>
        <v>0</v>
      </c>
      <c r="I954">
        <f ca="1">IF(H954=1,SUMIF('3_選抜学生一覧（SPRING）'!$B$5:$B$2004,処理!G954,'3_選抜学生一覧（SPRING）'!$P$5:$P$2004),0)</f>
        <v>0</v>
      </c>
      <c r="K954">
        <f t="shared" ca="1" si="21"/>
        <v>0</v>
      </c>
    </row>
    <row r="955" spans="5:11">
      <c r="E955">
        <f>ROW()</f>
        <v>955</v>
      </c>
      <c r="F955" s="5" cm="1">
        <f t="array" aca="1" ref="F955" ca="1">INDIRECT("'3_選抜学生一覧（SPRING）'!B"&amp;E955)</f>
        <v>0</v>
      </c>
      <c r="G955" s="5" t="str" cm="1">
        <f t="array" aca="1" ref="G955" ca="1">LEFT(IF(INDIRECT("'3_選抜学生一覧（SPRING）'!P"&amp;E955)&lt;&gt;"",INDIRECT("'3_選抜学生一覧（SPRING）'!B"&amp;E955)&amp;"-"&amp;INDIRECT("'3_選抜学生一覧（SPRING）'!P"&amp;E955),""),5)</f>
        <v/>
      </c>
      <c r="H955">
        <f ca="1">IF(G955="",0,COUNTIF($G$5:$G955,$G955))</f>
        <v>0</v>
      </c>
      <c r="I955">
        <f ca="1">IF(H955=1,SUMIF('3_選抜学生一覧（SPRING）'!$B$5:$B$2004,処理!G955,'3_選抜学生一覧（SPRING）'!$P$5:$P$2004),0)</f>
        <v>0</v>
      </c>
      <c r="K955">
        <f t="shared" ca="1" si="21"/>
        <v>0</v>
      </c>
    </row>
    <row r="956" spans="5:11">
      <c r="E956">
        <f>ROW()</f>
        <v>956</v>
      </c>
      <c r="F956" s="5" cm="1">
        <f t="array" aca="1" ref="F956" ca="1">INDIRECT("'3_選抜学生一覧（SPRING）'!B"&amp;E956)</f>
        <v>0</v>
      </c>
      <c r="G956" s="5" t="str" cm="1">
        <f t="array" aca="1" ref="G956" ca="1">LEFT(IF(INDIRECT("'3_選抜学生一覧（SPRING）'!P"&amp;E956)&lt;&gt;"",INDIRECT("'3_選抜学生一覧（SPRING）'!B"&amp;E956)&amp;"-"&amp;INDIRECT("'3_選抜学生一覧（SPRING）'!P"&amp;E956),""),5)</f>
        <v/>
      </c>
      <c r="H956">
        <f ca="1">IF(G956="",0,COUNTIF($G$5:$G956,$G956))</f>
        <v>0</v>
      </c>
      <c r="I956">
        <f ca="1">IF(H956=1,SUMIF('3_選抜学生一覧（SPRING）'!$B$5:$B$2004,処理!G956,'3_選抜学生一覧（SPRING）'!$P$5:$P$2004),0)</f>
        <v>0</v>
      </c>
      <c r="K956">
        <f t="shared" ca="1" si="21"/>
        <v>0</v>
      </c>
    </row>
    <row r="957" spans="5:11">
      <c r="E957">
        <f>ROW()</f>
        <v>957</v>
      </c>
      <c r="F957" s="5" cm="1">
        <f t="array" aca="1" ref="F957" ca="1">INDIRECT("'3_選抜学生一覧（SPRING）'!B"&amp;E957)</f>
        <v>0</v>
      </c>
      <c r="G957" s="5" t="str" cm="1">
        <f t="array" aca="1" ref="G957" ca="1">LEFT(IF(INDIRECT("'3_選抜学生一覧（SPRING）'!P"&amp;E957)&lt;&gt;"",INDIRECT("'3_選抜学生一覧（SPRING）'!B"&amp;E957)&amp;"-"&amp;INDIRECT("'3_選抜学生一覧（SPRING）'!P"&amp;E957),""),5)</f>
        <v/>
      </c>
      <c r="H957">
        <f ca="1">IF(G957="",0,COUNTIF($G$5:$G957,$G957))</f>
        <v>0</v>
      </c>
      <c r="I957">
        <f ca="1">IF(H957=1,SUMIF('3_選抜学生一覧（SPRING）'!$B$5:$B$2004,処理!G957,'3_選抜学生一覧（SPRING）'!$P$5:$P$2004),0)</f>
        <v>0</v>
      </c>
      <c r="K957">
        <f t="shared" ca="1" si="21"/>
        <v>0</v>
      </c>
    </row>
    <row r="958" spans="5:11">
      <c r="E958">
        <f>ROW()</f>
        <v>958</v>
      </c>
      <c r="F958" s="5" cm="1">
        <f t="array" aca="1" ref="F958" ca="1">INDIRECT("'3_選抜学生一覧（SPRING）'!B"&amp;E958)</f>
        <v>0</v>
      </c>
      <c r="G958" s="5" t="str" cm="1">
        <f t="array" aca="1" ref="G958" ca="1">LEFT(IF(INDIRECT("'3_選抜学生一覧（SPRING）'!P"&amp;E958)&lt;&gt;"",INDIRECT("'3_選抜学生一覧（SPRING）'!B"&amp;E958)&amp;"-"&amp;INDIRECT("'3_選抜学生一覧（SPRING）'!P"&amp;E958),""),5)</f>
        <v/>
      </c>
      <c r="H958">
        <f ca="1">IF(G958="",0,COUNTIF($G$5:$G958,$G958))</f>
        <v>0</v>
      </c>
      <c r="I958">
        <f ca="1">IF(H958=1,SUMIF('3_選抜学生一覧（SPRING）'!$B$5:$B$2004,処理!G958,'3_選抜学生一覧（SPRING）'!$P$5:$P$2004),0)</f>
        <v>0</v>
      </c>
      <c r="K958">
        <f t="shared" ca="1" si="21"/>
        <v>0</v>
      </c>
    </row>
    <row r="959" spans="5:11">
      <c r="E959">
        <f>ROW()</f>
        <v>959</v>
      </c>
      <c r="F959" s="5" cm="1">
        <f t="array" aca="1" ref="F959" ca="1">INDIRECT("'3_選抜学生一覧（SPRING）'!B"&amp;E959)</f>
        <v>0</v>
      </c>
      <c r="G959" s="5" t="str" cm="1">
        <f t="array" aca="1" ref="G959" ca="1">LEFT(IF(INDIRECT("'3_選抜学生一覧（SPRING）'!P"&amp;E959)&lt;&gt;"",INDIRECT("'3_選抜学生一覧（SPRING）'!B"&amp;E959)&amp;"-"&amp;INDIRECT("'3_選抜学生一覧（SPRING）'!P"&amp;E959),""),5)</f>
        <v/>
      </c>
      <c r="H959">
        <f ca="1">IF(G959="",0,COUNTIF($G$5:$G959,$G959))</f>
        <v>0</v>
      </c>
      <c r="I959">
        <f ca="1">IF(H959=1,SUMIF('3_選抜学生一覧（SPRING）'!$B$5:$B$2004,処理!G959,'3_選抜学生一覧（SPRING）'!$P$5:$P$2004),0)</f>
        <v>0</v>
      </c>
      <c r="K959">
        <f t="shared" ca="1" si="21"/>
        <v>0</v>
      </c>
    </row>
    <row r="960" spans="5:11">
      <c r="E960">
        <f>ROW()</f>
        <v>960</v>
      </c>
      <c r="F960" s="5" cm="1">
        <f t="array" aca="1" ref="F960" ca="1">INDIRECT("'3_選抜学生一覧（SPRING）'!B"&amp;E960)</f>
        <v>0</v>
      </c>
      <c r="G960" s="5" t="str" cm="1">
        <f t="array" aca="1" ref="G960" ca="1">LEFT(IF(INDIRECT("'3_選抜学生一覧（SPRING）'!P"&amp;E960)&lt;&gt;"",INDIRECT("'3_選抜学生一覧（SPRING）'!B"&amp;E960)&amp;"-"&amp;INDIRECT("'3_選抜学生一覧（SPRING）'!P"&amp;E960),""),5)</f>
        <v/>
      </c>
      <c r="H960">
        <f ca="1">IF(G960="",0,COUNTIF($G$5:$G960,$G960))</f>
        <v>0</v>
      </c>
      <c r="I960">
        <f ca="1">IF(H960=1,SUMIF('3_選抜学生一覧（SPRING）'!$B$5:$B$2004,処理!G960,'3_選抜学生一覧（SPRING）'!$P$5:$P$2004),0)</f>
        <v>0</v>
      </c>
      <c r="K960">
        <f t="shared" ca="1" si="21"/>
        <v>0</v>
      </c>
    </row>
    <row r="961" spans="5:11">
      <c r="E961">
        <f>ROW()</f>
        <v>961</v>
      </c>
      <c r="F961" s="5" cm="1">
        <f t="array" aca="1" ref="F961" ca="1">INDIRECT("'3_選抜学生一覧（SPRING）'!B"&amp;E961)</f>
        <v>0</v>
      </c>
      <c r="G961" s="5" t="str" cm="1">
        <f t="array" aca="1" ref="G961" ca="1">LEFT(IF(INDIRECT("'3_選抜学生一覧（SPRING）'!P"&amp;E961)&lt;&gt;"",INDIRECT("'3_選抜学生一覧（SPRING）'!B"&amp;E961)&amp;"-"&amp;INDIRECT("'3_選抜学生一覧（SPRING）'!P"&amp;E961),""),5)</f>
        <v/>
      </c>
      <c r="H961">
        <f ca="1">IF(G961="",0,COUNTIF($G$5:$G961,$G961))</f>
        <v>0</v>
      </c>
      <c r="I961">
        <f ca="1">IF(H961=1,SUMIF('3_選抜学生一覧（SPRING）'!$B$5:$B$2004,処理!G961,'3_選抜学生一覧（SPRING）'!$P$5:$P$2004),0)</f>
        <v>0</v>
      </c>
      <c r="K961">
        <f t="shared" ca="1" si="21"/>
        <v>0</v>
      </c>
    </row>
    <row r="962" spans="5:11">
      <c r="E962">
        <f>ROW()</f>
        <v>962</v>
      </c>
      <c r="F962" s="5" cm="1">
        <f t="array" aca="1" ref="F962" ca="1">INDIRECT("'3_選抜学生一覧（SPRING）'!B"&amp;E962)</f>
        <v>0</v>
      </c>
      <c r="G962" s="5" t="str" cm="1">
        <f t="array" aca="1" ref="G962" ca="1">LEFT(IF(INDIRECT("'3_選抜学生一覧（SPRING）'!P"&amp;E962)&lt;&gt;"",INDIRECT("'3_選抜学生一覧（SPRING）'!B"&amp;E962)&amp;"-"&amp;INDIRECT("'3_選抜学生一覧（SPRING）'!P"&amp;E962),""),5)</f>
        <v/>
      </c>
      <c r="H962">
        <f ca="1">IF(G962="",0,COUNTIF($G$5:$G962,$G962))</f>
        <v>0</v>
      </c>
      <c r="I962">
        <f ca="1">IF(H962=1,SUMIF('3_選抜学生一覧（SPRING）'!$B$5:$B$2004,処理!G962,'3_選抜学生一覧（SPRING）'!$P$5:$P$2004),0)</f>
        <v>0</v>
      </c>
      <c r="K962">
        <f t="shared" ca="1" si="21"/>
        <v>0</v>
      </c>
    </row>
    <row r="963" spans="5:11">
      <c r="E963">
        <f>ROW()</f>
        <v>963</v>
      </c>
      <c r="F963" s="5" cm="1">
        <f t="array" aca="1" ref="F963" ca="1">INDIRECT("'3_選抜学生一覧（SPRING）'!B"&amp;E963)</f>
        <v>0</v>
      </c>
      <c r="G963" s="5" t="str" cm="1">
        <f t="array" aca="1" ref="G963" ca="1">LEFT(IF(INDIRECT("'3_選抜学生一覧（SPRING）'!P"&amp;E963)&lt;&gt;"",INDIRECT("'3_選抜学生一覧（SPRING）'!B"&amp;E963)&amp;"-"&amp;INDIRECT("'3_選抜学生一覧（SPRING）'!P"&amp;E963),""),5)</f>
        <v/>
      </c>
      <c r="H963">
        <f ca="1">IF(G963="",0,COUNTIF($G$5:$G963,$G963))</f>
        <v>0</v>
      </c>
      <c r="I963">
        <f ca="1">IF(H963=1,SUMIF('3_選抜学生一覧（SPRING）'!$B$5:$B$2004,処理!G963,'3_選抜学生一覧（SPRING）'!$P$5:$P$2004),0)</f>
        <v>0</v>
      </c>
      <c r="K963">
        <f t="shared" ca="1" si="21"/>
        <v>0</v>
      </c>
    </row>
    <row r="964" spans="5:11">
      <c r="E964">
        <f>ROW()</f>
        <v>964</v>
      </c>
      <c r="F964" s="5" cm="1">
        <f t="array" aca="1" ref="F964" ca="1">INDIRECT("'3_選抜学生一覧（SPRING）'!B"&amp;E964)</f>
        <v>0</v>
      </c>
      <c r="G964" s="5" t="str" cm="1">
        <f t="array" aca="1" ref="G964" ca="1">LEFT(IF(INDIRECT("'3_選抜学生一覧（SPRING）'!P"&amp;E964)&lt;&gt;"",INDIRECT("'3_選抜学生一覧（SPRING）'!B"&amp;E964)&amp;"-"&amp;INDIRECT("'3_選抜学生一覧（SPRING）'!P"&amp;E964),""),5)</f>
        <v/>
      </c>
      <c r="H964">
        <f ca="1">IF(G964="",0,COUNTIF($G$5:$G964,$G964))</f>
        <v>0</v>
      </c>
      <c r="I964">
        <f ca="1">IF(H964=1,SUMIF('3_選抜学生一覧（SPRING）'!$B$5:$B$2004,処理!G964,'3_選抜学生一覧（SPRING）'!$P$5:$P$2004),0)</f>
        <v>0</v>
      </c>
      <c r="K964">
        <f t="shared" ca="1" si="21"/>
        <v>0</v>
      </c>
    </row>
    <row r="965" spans="5:11">
      <c r="E965">
        <f>ROW()</f>
        <v>965</v>
      </c>
      <c r="F965" s="5" cm="1">
        <f t="array" aca="1" ref="F965" ca="1">INDIRECT("'3_選抜学生一覧（SPRING）'!B"&amp;E965)</f>
        <v>0</v>
      </c>
      <c r="G965" s="5" t="str" cm="1">
        <f t="array" aca="1" ref="G965" ca="1">LEFT(IF(INDIRECT("'3_選抜学生一覧（SPRING）'!P"&amp;E965)&lt;&gt;"",INDIRECT("'3_選抜学生一覧（SPRING）'!B"&amp;E965)&amp;"-"&amp;INDIRECT("'3_選抜学生一覧（SPRING）'!P"&amp;E965),""),5)</f>
        <v/>
      </c>
      <c r="H965">
        <f ca="1">IF(G965="",0,COUNTIF($G$5:$G965,$G965))</f>
        <v>0</v>
      </c>
      <c r="I965">
        <f ca="1">IF(H965=1,SUMIF('3_選抜学生一覧（SPRING）'!$B$5:$B$2004,処理!G965,'3_選抜学生一覧（SPRING）'!$P$5:$P$2004),0)</f>
        <v>0</v>
      </c>
      <c r="K965">
        <f t="shared" ca="1" si="21"/>
        <v>0</v>
      </c>
    </row>
    <row r="966" spans="5:11">
      <c r="E966">
        <f>ROW()</f>
        <v>966</v>
      </c>
      <c r="F966" s="5" cm="1">
        <f t="array" aca="1" ref="F966" ca="1">INDIRECT("'3_選抜学生一覧（SPRING）'!B"&amp;E966)</f>
        <v>0</v>
      </c>
      <c r="G966" s="5" t="str" cm="1">
        <f t="array" aca="1" ref="G966" ca="1">LEFT(IF(INDIRECT("'3_選抜学生一覧（SPRING）'!P"&amp;E966)&lt;&gt;"",INDIRECT("'3_選抜学生一覧（SPRING）'!B"&amp;E966)&amp;"-"&amp;INDIRECT("'3_選抜学生一覧（SPRING）'!P"&amp;E966),""),5)</f>
        <v/>
      </c>
      <c r="H966">
        <f ca="1">IF(G966="",0,COUNTIF($G$5:$G966,$G966))</f>
        <v>0</v>
      </c>
      <c r="I966">
        <f ca="1">IF(H966=1,SUMIF('3_選抜学生一覧（SPRING）'!$B$5:$B$2004,処理!G966,'3_選抜学生一覧（SPRING）'!$P$5:$P$2004),0)</f>
        <v>0</v>
      </c>
      <c r="K966">
        <f t="shared" ref="K966:K1029" ca="1" si="22">SUM(I966,J966)</f>
        <v>0</v>
      </c>
    </row>
    <row r="967" spans="5:11">
      <c r="E967">
        <f>ROW()</f>
        <v>967</v>
      </c>
      <c r="F967" s="5" cm="1">
        <f t="array" aca="1" ref="F967" ca="1">INDIRECT("'3_選抜学生一覧（SPRING）'!B"&amp;E967)</f>
        <v>0</v>
      </c>
      <c r="G967" s="5" t="str" cm="1">
        <f t="array" aca="1" ref="G967" ca="1">LEFT(IF(INDIRECT("'3_選抜学生一覧（SPRING）'!P"&amp;E967)&lt;&gt;"",INDIRECT("'3_選抜学生一覧（SPRING）'!B"&amp;E967)&amp;"-"&amp;INDIRECT("'3_選抜学生一覧（SPRING）'!P"&amp;E967),""),5)</f>
        <v/>
      </c>
      <c r="H967">
        <f ca="1">IF(G967="",0,COUNTIF($G$5:$G967,$G967))</f>
        <v>0</v>
      </c>
      <c r="I967">
        <f ca="1">IF(H967=1,SUMIF('3_選抜学生一覧（SPRING）'!$B$5:$B$2004,処理!G967,'3_選抜学生一覧（SPRING）'!$P$5:$P$2004),0)</f>
        <v>0</v>
      </c>
      <c r="K967">
        <f t="shared" ca="1" si="22"/>
        <v>0</v>
      </c>
    </row>
    <row r="968" spans="5:11">
      <c r="E968">
        <f>ROW()</f>
        <v>968</v>
      </c>
      <c r="F968" s="5" cm="1">
        <f t="array" aca="1" ref="F968" ca="1">INDIRECT("'3_選抜学生一覧（SPRING）'!B"&amp;E968)</f>
        <v>0</v>
      </c>
      <c r="G968" s="5" t="str" cm="1">
        <f t="array" aca="1" ref="G968" ca="1">LEFT(IF(INDIRECT("'3_選抜学生一覧（SPRING）'!P"&amp;E968)&lt;&gt;"",INDIRECT("'3_選抜学生一覧（SPRING）'!B"&amp;E968)&amp;"-"&amp;INDIRECT("'3_選抜学生一覧（SPRING）'!P"&amp;E968),""),5)</f>
        <v/>
      </c>
      <c r="H968">
        <f ca="1">IF(G968="",0,COUNTIF($G$5:$G968,$G968))</f>
        <v>0</v>
      </c>
      <c r="I968">
        <f ca="1">IF(H968=1,SUMIF('3_選抜学生一覧（SPRING）'!$B$5:$B$2004,処理!G968,'3_選抜学生一覧（SPRING）'!$P$5:$P$2004),0)</f>
        <v>0</v>
      </c>
      <c r="K968">
        <f t="shared" ca="1" si="22"/>
        <v>0</v>
      </c>
    </row>
    <row r="969" spans="5:11">
      <c r="E969">
        <f>ROW()</f>
        <v>969</v>
      </c>
      <c r="F969" s="5" cm="1">
        <f t="array" aca="1" ref="F969" ca="1">INDIRECT("'3_選抜学生一覧（SPRING）'!B"&amp;E969)</f>
        <v>0</v>
      </c>
      <c r="G969" s="5" t="str" cm="1">
        <f t="array" aca="1" ref="G969" ca="1">LEFT(IF(INDIRECT("'3_選抜学生一覧（SPRING）'!P"&amp;E969)&lt;&gt;"",INDIRECT("'3_選抜学生一覧（SPRING）'!B"&amp;E969)&amp;"-"&amp;INDIRECT("'3_選抜学生一覧（SPRING）'!P"&amp;E969),""),5)</f>
        <v/>
      </c>
      <c r="H969">
        <f ca="1">IF(G969="",0,COUNTIF($G$5:$G969,$G969))</f>
        <v>0</v>
      </c>
      <c r="I969">
        <f ca="1">IF(H969=1,SUMIF('3_選抜学生一覧（SPRING）'!$B$5:$B$2004,処理!G969,'3_選抜学生一覧（SPRING）'!$P$5:$P$2004),0)</f>
        <v>0</v>
      </c>
      <c r="K969">
        <f t="shared" ca="1" si="22"/>
        <v>0</v>
      </c>
    </row>
    <row r="970" spans="5:11">
      <c r="E970">
        <f>ROW()</f>
        <v>970</v>
      </c>
      <c r="F970" s="5" cm="1">
        <f t="array" aca="1" ref="F970" ca="1">INDIRECT("'3_選抜学生一覧（SPRING）'!B"&amp;E970)</f>
        <v>0</v>
      </c>
      <c r="G970" s="5" t="str" cm="1">
        <f t="array" aca="1" ref="G970" ca="1">LEFT(IF(INDIRECT("'3_選抜学生一覧（SPRING）'!P"&amp;E970)&lt;&gt;"",INDIRECT("'3_選抜学生一覧（SPRING）'!B"&amp;E970)&amp;"-"&amp;INDIRECT("'3_選抜学生一覧（SPRING）'!P"&amp;E970),""),5)</f>
        <v/>
      </c>
      <c r="H970">
        <f ca="1">IF(G970="",0,COUNTIF($G$5:$G970,$G970))</f>
        <v>0</v>
      </c>
      <c r="I970">
        <f ca="1">IF(H970=1,SUMIF('3_選抜学生一覧（SPRING）'!$B$5:$B$2004,処理!G970,'3_選抜学生一覧（SPRING）'!$P$5:$P$2004),0)</f>
        <v>0</v>
      </c>
      <c r="K970">
        <f t="shared" ca="1" si="22"/>
        <v>0</v>
      </c>
    </row>
    <row r="971" spans="5:11">
      <c r="E971">
        <f>ROW()</f>
        <v>971</v>
      </c>
      <c r="F971" s="5" cm="1">
        <f t="array" aca="1" ref="F971" ca="1">INDIRECT("'3_選抜学生一覧（SPRING）'!B"&amp;E971)</f>
        <v>0</v>
      </c>
      <c r="G971" s="5" t="str" cm="1">
        <f t="array" aca="1" ref="G971" ca="1">LEFT(IF(INDIRECT("'3_選抜学生一覧（SPRING）'!P"&amp;E971)&lt;&gt;"",INDIRECT("'3_選抜学生一覧（SPRING）'!B"&amp;E971)&amp;"-"&amp;INDIRECT("'3_選抜学生一覧（SPRING）'!P"&amp;E971),""),5)</f>
        <v/>
      </c>
      <c r="H971">
        <f ca="1">IF(G971="",0,COUNTIF($G$5:$G971,$G971))</f>
        <v>0</v>
      </c>
      <c r="I971">
        <f ca="1">IF(H971=1,SUMIF('3_選抜学生一覧（SPRING）'!$B$5:$B$2004,処理!G971,'3_選抜学生一覧（SPRING）'!$P$5:$P$2004),0)</f>
        <v>0</v>
      </c>
      <c r="K971">
        <f t="shared" ca="1" si="22"/>
        <v>0</v>
      </c>
    </row>
    <row r="972" spans="5:11">
      <c r="E972">
        <f>ROW()</f>
        <v>972</v>
      </c>
      <c r="F972" s="5" cm="1">
        <f t="array" aca="1" ref="F972" ca="1">INDIRECT("'3_選抜学生一覧（SPRING）'!B"&amp;E972)</f>
        <v>0</v>
      </c>
      <c r="G972" s="5" t="str" cm="1">
        <f t="array" aca="1" ref="G972" ca="1">LEFT(IF(INDIRECT("'3_選抜学生一覧（SPRING）'!P"&amp;E972)&lt;&gt;"",INDIRECT("'3_選抜学生一覧（SPRING）'!B"&amp;E972)&amp;"-"&amp;INDIRECT("'3_選抜学生一覧（SPRING）'!P"&amp;E972),""),5)</f>
        <v/>
      </c>
      <c r="H972">
        <f ca="1">IF(G972="",0,COUNTIF($G$5:$G972,$G972))</f>
        <v>0</v>
      </c>
      <c r="I972">
        <f ca="1">IF(H972=1,SUMIF('3_選抜学生一覧（SPRING）'!$B$5:$B$2004,処理!G972,'3_選抜学生一覧（SPRING）'!$P$5:$P$2004),0)</f>
        <v>0</v>
      </c>
      <c r="K972">
        <f t="shared" ca="1" si="22"/>
        <v>0</v>
      </c>
    </row>
    <row r="973" spans="5:11">
      <c r="E973">
        <f>ROW()</f>
        <v>973</v>
      </c>
      <c r="F973" s="5" cm="1">
        <f t="array" aca="1" ref="F973" ca="1">INDIRECT("'3_選抜学生一覧（SPRING）'!B"&amp;E973)</f>
        <v>0</v>
      </c>
      <c r="G973" s="5" t="str" cm="1">
        <f t="array" aca="1" ref="G973" ca="1">LEFT(IF(INDIRECT("'3_選抜学生一覧（SPRING）'!P"&amp;E973)&lt;&gt;"",INDIRECT("'3_選抜学生一覧（SPRING）'!B"&amp;E973)&amp;"-"&amp;INDIRECT("'3_選抜学生一覧（SPRING）'!P"&amp;E973),""),5)</f>
        <v/>
      </c>
      <c r="H973">
        <f ca="1">IF(G973="",0,COUNTIF($G$5:$G973,$G973))</f>
        <v>0</v>
      </c>
      <c r="I973">
        <f ca="1">IF(H973=1,SUMIF('3_選抜学生一覧（SPRING）'!$B$5:$B$2004,処理!G973,'3_選抜学生一覧（SPRING）'!$P$5:$P$2004),0)</f>
        <v>0</v>
      </c>
      <c r="K973">
        <f t="shared" ca="1" si="22"/>
        <v>0</v>
      </c>
    </row>
    <row r="974" spans="5:11">
      <c r="E974">
        <f>ROW()</f>
        <v>974</v>
      </c>
      <c r="F974" s="5" cm="1">
        <f t="array" aca="1" ref="F974" ca="1">INDIRECT("'3_選抜学生一覧（SPRING）'!B"&amp;E974)</f>
        <v>0</v>
      </c>
      <c r="G974" s="5" t="str" cm="1">
        <f t="array" aca="1" ref="G974" ca="1">LEFT(IF(INDIRECT("'3_選抜学生一覧（SPRING）'!P"&amp;E974)&lt;&gt;"",INDIRECT("'3_選抜学生一覧（SPRING）'!B"&amp;E974)&amp;"-"&amp;INDIRECT("'3_選抜学生一覧（SPRING）'!P"&amp;E974),""),5)</f>
        <v/>
      </c>
      <c r="H974">
        <f ca="1">IF(G974="",0,COUNTIF($G$5:$G974,$G974))</f>
        <v>0</v>
      </c>
      <c r="I974">
        <f ca="1">IF(H974=1,SUMIF('3_選抜学生一覧（SPRING）'!$B$5:$B$2004,処理!G974,'3_選抜学生一覧（SPRING）'!$P$5:$P$2004),0)</f>
        <v>0</v>
      </c>
      <c r="K974">
        <f t="shared" ca="1" si="22"/>
        <v>0</v>
      </c>
    </row>
    <row r="975" spans="5:11">
      <c r="E975">
        <f>ROW()</f>
        <v>975</v>
      </c>
      <c r="F975" s="5" cm="1">
        <f t="array" aca="1" ref="F975" ca="1">INDIRECT("'3_選抜学生一覧（SPRING）'!B"&amp;E975)</f>
        <v>0</v>
      </c>
      <c r="G975" s="5" t="str" cm="1">
        <f t="array" aca="1" ref="G975" ca="1">LEFT(IF(INDIRECT("'3_選抜学生一覧（SPRING）'!P"&amp;E975)&lt;&gt;"",INDIRECT("'3_選抜学生一覧（SPRING）'!B"&amp;E975)&amp;"-"&amp;INDIRECT("'3_選抜学生一覧（SPRING）'!P"&amp;E975),""),5)</f>
        <v/>
      </c>
      <c r="H975">
        <f ca="1">IF(G975="",0,COUNTIF($G$5:$G975,$G975))</f>
        <v>0</v>
      </c>
      <c r="I975">
        <f ca="1">IF(H975=1,SUMIF('3_選抜学生一覧（SPRING）'!$B$5:$B$2004,処理!G975,'3_選抜学生一覧（SPRING）'!$P$5:$P$2004),0)</f>
        <v>0</v>
      </c>
      <c r="K975">
        <f t="shared" ca="1" si="22"/>
        <v>0</v>
      </c>
    </row>
    <row r="976" spans="5:11">
      <c r="E976">
        <f>ROW()</f>
        <v>976</v>
      </c>
      <c r="F976" s="5" cm="1">
        <f t="array" aca="1" ref="F976" ca="1">INDIRECT("'3_選抜学生一覧（SPRING）'!B"&amp;E976)</f>
        <v>0</v>
      </c>
      <c r="G976" s="5" t="str" cm="1">
        <f t="array" aca="1" ref="G976" ca="1">LEFT(IF(INDIRECT("'3_選抜学生一覧（SPRING）'!P"&amp;E976)&lt;&gt;"",INDIRECT("'3_選抜学生一覧（SPRING）'!B"&amp;E976)&amp;"-"&amp;INDIRECT("'3_選抜学生一覧（SPRING）'!P"&amp;E976),""),5)</f>
        <v/>
      </c>
      <c r="H976">
        <f ca="1">IF(G976="",0,COUNTIF($G$5:$G976,$G976))</f>
        <v>0</v>
      </c>
      <c r="I976">
        <f ca="1">IF(H976=1,SUMIF('3_選抜学生一覧（SPRING）'!$B$5:$B$2004,処理!G976,'3_選抜学生一覧（SPRING）'!$P$5:$P$2004),0)</f>
        <v>0</v>
      </c>
      <c r="K976">
        <f t="shared" ca="1" si="22"/>
        <v>0</v>
      </c>
    </row>
    <row r="977" spans="5:11">
      <c r="E977">
        <f>ROW()</f>
        <v>977</v>
      </c>
      <c r="F977" s="5" cm="1">
        <f t="array" aca="1" ref="F977" ca="1">INDIRECT("'3_選抜学生一覧（SPRING）'!B"&amp;E977)</f>
        <v>0</v>
      </c>
      <c r="G977" s="5" t="str" cm="1">
        <f t="array" aca="1" ref="G977" ca="1">LEFT(IF(INDIRECT("'3_選抜学生一覧（SPRING）'!P"&amp;E977)&lt;&gt;"",INDIRECT("'3_選抜学生一覧（SPRING）'!B"&amp;E977)&amp;"-"&amp;INDIRECT("'3_選抜学生一覧（SPRING）'!P"&amp;E977),""),5)</f>
        <v/>
      </c>
      <c r="H977">
        <f ca="1">IF(G977="",0,COUNTIF($G$5:$G977,$G977))</f>
        <v>0</v>
      </c>
      <c r="I977">
        <f ca="1">IF(H977=1,SUMIF('3_選抜学生一覧（SPRING）'!$B$5:$B$2004,処理!G977,'3_選抜学生一覧（SPRING）'!$P$5:$P$2004),0)</f>
        <v>0</v>
      </c>
      <c r="K977">
        <f t="shared" ca="1" si="22"/>
        <v>0</v>
      </c>
    </row>
    <row r="978" spans="5:11">
      <c r="E978">
        <f>ROW()</f>
        <v>978</v>
      </c>
      <c r="F978" s="5" cm="1">
        <f t="array" aca="1" ref="F978" ca="1">INDIRECT("'3_選抜学生一覧（SPRING）'!B"&amp;E978)</f>
        <v>0</v>
      </c>
      <c r="G978" s="5" t="str" cm="1">
        <f t="array" aca="1" ref="G978" ca="1">LEFT(IF(INDIRECT("'3_選抜学生一覧（SPRING）'!P"&amp;E978)&lt;&gt;"",INDIRECT("'3_選抜学生一覧（SPRING）'!B"&amp;E978)&amp;"-"&amp;INDIRECT("'3_選抜学生一覧（SPRING）'!P"&amp;E978),""),5)</f>
        <v/>
      </c>
      <c r="H978">
        <f ca="1">IF(G978="",0,COUNTIF($G$5:$G978,$G978))</f>
        <v>0</v>
      </c>
      <c r="I978">
        <f ca="1">IF(H978=1,SUMIF('3_選抜学生一覧（SPRING）'!$B$5:$B$2004,処理!G978,'3_選抜学生一覧（SPRING）'!$P$5:$P$2004),0)</f>
        <v>0</v>
      </c>
      <c r="K978">
        <f t="shared" ca="1" si="22"/>
        <v>0</v>
      </c>
    </row>
    <row r="979" spans="5:11">
      <c r="E979">
        <f>ROW()</f>
        <v>979</v>
      </c>
      <c r="F979" s="5" cm="1">
        <f t="array" aca="1" ref="F979" ca="1">INDIRECT("'3_選抜学生一覧（SPRING）'!B"&amp;E979)</f>
        <v>0</v>
      </c>
      <c r="G979" s="5" t="str" cm="1">
        <f t="array" aca="1" ref="G979" ca="1">LEFT(IF(INDIRECT("'3_選抜学生一覧（SPRING）'!P"&amp;E979)&lt;&gt;"",INDIRECT("'3_選抜学生一覧（SPRING）'!B"&amp;E979)&amp;"-"&amp;INDIRECT("'3_選抜学生一覧（SPRING）'!P"&amp;E979),""),5)</f>
        <v/>
      </c>
      <c r="H979">
        <f ca="1">IF(G979="",0,COUNTIF($G$5:$G979,$G979))</f>
        <v>0</v>
      </c>
      <c r="I979">
        <f ca="1">IF(H979=1,SUMIF('3_選抜学生一覧（SPRING）'!$B$5:$B$2004,処理!G979,'3_選抜学生一覧（SPRING）'!$P$5:$P$2004),0)</f>
        <v>0</v>
      </c>
      <c r="K979">
        <f t="shared" ca="1" si="22"/>
        <v>0</v>
      </c>
    </row>
    <row r="980" spans="5:11">
      <c r="E980">
        <f>ROW()</f>
        <v>980</v>
      </c>
      <c r="F980" s="5" cm="1">
        <f t="array" aca="1" ref="F980" ca="1">INDIRECT("'3_選抜学生一覧（SPRING）'!B"&amp;E980)</f>
        <v>0</v>
      </c>
      <c r="G980" s="5" t="str" cm="1">
        <f t="array" aca="1" ref="G980" ca="1">LEFT(IF(INDIRECT("'3_選抜学生一覧（SPRING）'!P"&amp;E980)&lt;&gt;"",INDIRECT("'3_選抜学生一覧（SPRING）'!B"&amp;E980)&amp;"-"&amp;INDIRECT("'3_選抜学生一覧（SPRING）'!P"&amp;E980),""),5)</f>
        <v/>
      </c>
      <c r="H980">
        <f ca="1">IF(G980="",0,COUNTIF($G$5:$G980,$G980))</f>
        <v>0</v>
      </c>
      <c r="I980">
        <f ca="1">IF(H980=1,SUMIF('3_選抜学生一覧（SPRING）'!$B$5:$B$2004,処理!G980,'3_選抜学生一覧（SPRING）'!$P$5:$P$2004),0)</f>
        <v>0</v>
      </c>
      <c r="K980">
        <f t="shared" ca="1" si="22"/>
        <v>0</v>
      </c>
    </row>
    <row r="981" spans="5:11">
      <c r="E981">
        <f>ROW()</f>
        <v>981</v>
      </c>
      <c r="F981" s="5" cm="1">
        <f t="array" aca="1" ref="F981" ca="1">INDIRECT("'3_選抜学生一覧（SPRING）'!B"&amp;E981)</f>
        <v>0</v>
      </c>
      <c r="G981" s="5" t="str" cm="1">
        <f t="array" aca="1" ref="G981" ca="1">LEFT(IF(INDIRECT("'3_選抜学生一覧（SPRING）'!P"&amp;E981)&lt;&gt;"",INDIRECT("'3_選抜学生一覧（SPRING）'!B"&amp;E981)&amp;"-"&amp;INDIRECT("'3_選抜学生一覧（SPRING）'!P"&amp;E981),""),5)</f>
        <v/>
      </c>
      <c r="H981">
        <f ca="1">IF(G981="",0,COUNTIF($G$5:$G981,$G981))</f>
        <v>0</v>
      </c>
      <c r="I981">
        <f ca="1">IF(H981=1,SUMIF('3_選抜学生一覧（SPRING）'!$B$5:$B$2004,処理!G981,'3_選抜学生一覧（SPRING）'!$P$5:$P$2004),0)</f>
        <v>0</v>
      </c>
      <c r="K981">
        <f t="shared" ca="1" si="22"/>
        <v>0</v>
      </c>
    </row>
    <row r="982" spans="5:11">
      <c r="E982">
        <f>ROW()</f>
        <v>982</v>
      </c>
      <c r="F982" s="5" cm="1">
        <f t="array" aca="1" ref="F982" ca="1">INDIRECT("'3_選抜学生一覧（SPRING）'!B"&amp;E982)</f>
        <v>0</v>
      </c>
      <c r="G982" s="5" t="str" cm="1">
        <f t="array" aca="1" ref="G982" ca="1">LEFT(IF(INDIRECT("'3_選抜学生一覧（SPRING）'!P"&amp;E982)&lt;&gt;"",INDIRECT("'3_選抜学生一覧（SPRING）'!B"&amp;E982)&amp;"-"&amp;INDIRECT("'3_選抜学生一覧（SPRING）'!P"&amp;E982),""),5)</f>
        <v/>
      </c>
      <c r="H982">
        <f ca="1">IF(G982="",0,COUNTIF($G$5:$G982,$G982))</f>
        <v>0</v>
      </c>
      <c r="I982">
        <f ca="1">IF(H982=1,SUMIF('3_選抜学生一覧（SPRING）'!$B$5:$B$2004,処理!G982,'3_選抜学生一覧（SPRING）'!$P$5:$P$2004),0)</f>
        <v>0</v>
      </c>
      <c r="K982">
        <f t="shared" ca="1" si="22"/>
        <v>0</v>
      </c>
    </row>
    <row r="983" spans="5:11">
      <c r="E983">
        <f>ROW()</f>
        <v>983</v>
      </c>
      <c r="F983" s="5" cm="1">
        <f t="array" aca="1" ref="F983" ca="1">INDIRECT("'3_選抜学生一覧（SPRING）'!B"&amp;E983)</f>
        <v>0</v>
      </c>
      <c r="G983" s="5" t="str" cm="1">
        <f t="array" aca="1" ref="G983" ca="1">LEFT(IF(INDIRECT("'3_選抜学生一覧（SPRING）'!P"&amp;E983)&lt;&gt;"",INDIRECT("'3_選抜学生一覧（SPRING）'!B"&amp;E983)&amp;"-"&amp;INDIRECT("'3_選抜学生一覧（SPRING）'!P"&amp;E983),""),5)</f>
        <v/>
      </c>
      <c r="H983">
        <f ca="1">IF(G983="",0,COUNTIF($G$5:$G983,$G983))</f>
        <v>0</v>
      </c>
      <c r="I983">
        <f ca="1">IF(H983=1,SUMIF('3_選抜学生一覧（SPRING）'!$B$5:$B$2004,処理!G983,'3_選抜学生一覧（SPRING）'!$P$5:$P$2004),0)</f>
        <v>0</v>
      </c>
      <c r="K983">
        <f t="shared" ca="1" si="22"/>
        <v>0</v>
      </c>
    </row>
    <row r="984" spans="5:11">
      <c r="E984">
        <f>ROW()</f>
        <v>984</v>
      </c>
      <c r="F984" s="5" cm="1">
        <f t="array" aca="1" ref="F984" ca="1">INDIRECT("'3_選抜学生一覧（SPRING）'!B"&amp;E984)</f>
        <v>0</v>
      </c>
      <c r="G984" s="5" t="str" cm="1">
        <f t="array" aca="1" ref="G984" ca="1">LEFT(IF(INDIRECT("'3_選抜学生一覧（SPRING）'!P"&amp;E984)&lt;&gt;"",INDIRECT("'3_選抜学生一覧（SPRING）'!B"&amp;E984)&amp;"-"&amp;INDIRECT("'3_選抜学生一覧（SPRING）'!P"&amp;E984),""),5)</f>
        <v/>
      </c>
      <c r="H984">
        <f ca="1">IF(G984="",0,COUNTIF($G$5:$G984,$G984))</f>
        <v>0</v>
      </c>
      <c r="I984">
        <f ca="1">IF(H984=1,SUMIF('3_選抜学生一覧（SPRING）'!$B$5:$B$2004,処理!G984,'3_選抜学生一覧（SPRING）'!$P$5:$P$2004),0)</f>
        <v>0</v>
      </c>
      <c r="K984">
        <f t="shared" ca="1" si="22"/>
        <v>0</v>
      </c>
    </row>
    <row r="985" spans="5:11">
      <c r="E985">
        <f>ROW()</f>
        <v>985</v>
      </c>
      <c r="F985" s="5" cm="1">
        <f t="array" aca="1" ref="F985" ca="1">INDIRECT("'3_選抜学生一覧（SPRING）'!B"&amp;E985)</f>
        <v>0</v>
      </c>
      <c r="G985" s="5" t="str" cm="1">
        <f t="array" aca="1" ref="G985" ca="1">LEFT(IF(INDIRECT("'3_選抜学生一覧（SPRING）'!P"&amp;E985)&lt;&gt;"",INDIRECT("'3_選抜学生一覧（SPRING）'!B"&amp;E985)&amp;"-"&amp;INDIRECT("'3_選抜学生一覧（SPRING）'!P"&amp;E985),""),5)</f>
        <v/>
      </c>
      <c r="H985">
        <f ca="1">IF(G985="",0,COUNTIF($G$5:$G985,$G985))</f>
        <v>0</v>
      </c>
      <c r="I985">
        <f ca="1">IF(H985=1,SUMIF('3_選抜学生一覧（SPRING）'!$B$5:$B$2004,処理!G985,'3_選抜学生一覧（SPRING）'!$P$5:$P$2004),0)</f>
        <v>0</v>
      </c>
      <c r="K985">
        <f t="shared" ca="1" si="22"/>
        <v>0</v>
      </c>
    </row>
    <row r="986" spans="5:11">
      <c r="E986">
        <f>ROW()</f>
        <v>986</v>
      </c>
      <c r="F986" s="5" cm="1">
        <f t="array" aca="1" ref="F986" ca="1">INDIRECT("'3_選抜学生一覧（SPRING）'!B"&amp;E986)</f>
        <v>0</v>
      </c>
      <c r="G986" s="5" t="str" cm="1">
        <f t="array" aca="1" ref="G986" ca="1">LEFT(IF(INDIRECT("'3_選抜学生一覧（SPRING）'!P"&amp;E986)&lt;&gt;"",INDIRECT("'3_選抜学生一覧（SPRING）'!B"&amp;E986)&amp;"-"&amp;INDIRECT("'3_選抜学生一覧（SPRING）'!P"&amp;E986),""),5)</f>
        <v/>
      </c>
      <c r="H986">
        <f ca="1">IF(G986="",0,COUNTIF($G$5:$G986,$G986))</f>
        <v>0</v>
      </c>
      <c r="I986">
        <f ca="1">IF(H986=1,SUMIF('3_選抜学生一覧（SPRING）'!$B$5:$B$2004,処理!G986,'3_選抜学生一覧（SPRING）'!$P$5:$P$2004),0)</f>
        <v>0</v>
      </c>
      <c r="K986">
        <f t="shared" ca="1" si="22"/>
        <v>0</v>
      </c>
    </row>
    <row r="987" spans="5:11">
      <c r="E987">
        <f>ROW()</f>
        <v>987</v>
      </c>
      <c r="F987" s="5" cm="1">
        <f t="array" aca="1" ref="F987" ca="1">INDIRECT("'3_選抜学生一覧（SPRING）'!B"&amp;E987)</f>
        <v>0</v>
      </c>
      <c r="G987" s="5" t="str" cm="1">
        <f t="array" aca="1" ref="G987" ca="1">LEFT(IF(INDIRECT("'3_選抜学生一覧（SPRING）'!P"&amp;E987)&lt;&gt;"",INDIRECT("'3_選抜学生一覧（SPRING）'!B"&amp;E987)&amp;"-"&amp;INDIRECT("'3_選抜学生一覧（SPRING）'!P"&amp;E987),""),5)</f>
        <v/>
      </c>
      <c r="H987">
        <f ca="1">IF(G987="",0,COUNTIF($G$5:$G987,$G987))</f>
        <v>0</v>
      </c>
      <c r="I987">
        <f ca="1">IF(H987=1,SUMIF('3_選抜学生一覧（SPRING）'!$B$5:$B$2004,処理!G987,'3_選抜学生一覧（SPRING）'!$P$5:$P$2004),0)</f>
        <v>0</v>
      </c>
      <c r="K987">
        <f t="shared" ca="1" si="22"/>
        <v>0</v>
      </c>
    </row>
    <row r="988" spans="5:11">
      <c r="E988">
        <f>ROW()</f>
        <v>988</v>
      </c>
      <c r="F988" s="5" cm="1">
        <f t="array" aca="1" ref="F988" ca="1">INDIRECT("'3_選抜学生一覧（SPRING）'!B"&amp;E988)</f>
        <v>0</v>
      </c>
      <c r="G988" s="5" t="str" cm="1">
        <f t="array" aca="1" ref="G988" ca="1">LEFT(IF(INDIRECT("'3_選抜学生一覧（SPRING）'!P"&amp;E988)&lt;&gt;"",INDIRECT("'3_選抜学生一覧（SPRING）'!B"&amp;E988)&amp;"-"&amp;INDIRECT("'3_選抜学生一覧（SPRING）'!P"&amp;E988),""),5)</f>
        <v/>
      </c>
      <c r="H988">
        <f ca="1">IF(G988="",0,COUNTIF($G$5:$G988,$G988))</f>
        <v>0</v>
      </c>
      <c r="I988">
        <f ca="1">IF(H988=1,SUMIF('3_選抜学生一覧（SPRING）'!$B$5:$B$2004,処理!G988,'3_選抜学生一覧（SPRING）'!$P$5:$P$2004),0)</f>
        <v>0</v>
      </c>
      <c r="K988">
        <f t="shared" ca="1" si="22"/>
        <v>0</v>
      </c>
    </row>
    <row r="989" spans="5:11">
      <c r="E989">
        <f>ROW()</f>
        <v>989</v>
      </c>
      <c r="F989" s="5" cm="1">
        <f t="array" aca="1" ref="F989" ca="1">INDIRECT("'3_選抜学生一覧（SPRING）'!B"&amp;E989)</f>
        <v>0</v>
      </c>
      <c r="G989" s="5" t="str" cm="1">
        <f t="array" aca="1" ref="G989" ca="1">LEFT(IF(INDIRECT("'3_選抜学生一覧（SPRING）'!P"&amp;E989)&lt;&gt;"",INDIRECT("'3_選抜学生一覧（SPRING）'!B"&amp;E989)&amp;"-"&amp;INDIRECT("'3_選抜学生一覧（SPRING）'!P"&amp;E989),""),5)</f>
        <v/>
      </c>
      <c r="H989">
        <f ca="1">IF(G989="",0,COUNTIF($G$5:$G989,$G989))</f>
        <v>0</v>
      </c>
      <c r="I989">
        <f ca="1">IF(H989=1,SUMIF('3_選抜学生一覧（SPRING）'!$B$5:$B$2004,処理!G989,'3_選抜学生一覧（SPRING）'!$P$5:$P$2004),0)</f>
        <v>0</v>
      </c>
      <c r="K989">
        <f t="shared" ca="1" si="22"/>
        <v>0</v>
      </c>
    </row>
    <row r="990" spans="5:11">
      <c r="E990">
        <f>ROW()</f>
        <v>990</v>
      </c>
      <c r="F990" s="5" cm="1">
        <f t="array" aca="1" ref="F990" ca="1">INDIRECT("'3_選抜学生一覧（SPRING）'!B"&amp;E990)</f>
        <v>0</v>
      </c>
      <c r="G990" s="5" t="str" cm="1">
        <f t="array" aca="1" ref="G990" ca="1">LEFT(IF(INDIRECT("'3_選抜学生一覧（SPRING）'!P"&amp;E990)&lt;&gt;"",INDIRECT("'3_選抜学生一覧（SPRING）'!B"&amp;E990)&amp;"-"&amp;INDIRECT("'3_選抜学生一覧（SPRING）'!P"&amp;E990),""),5)</f>
        <v/>
      </c>
      <c r="H990">
        <f ca="1">IF(G990="",0,COUNTIF($G$5:$G990,$G990))</f>
        <v>0</v>
      </c>
      <c r="I990">
        <f ca="1">IF(H990=1,SUMIF('3_選抜学生一覧（SPRING）'!$B$5:$B$2004,処理!G990,'3_選抜学生一覧（SPRING）'!$P$5:$P$2004),0)</f>
        <v>0</v>
      </c>
      <c r="K990">
        <f t="shared" ca="1" si="22"/>
        <v>0</v>
      </c>
    </row>
    <row r="991" spans="5:11">
      <c r="E991">
        <f>ROW()</f>
        <v>991</v>
      </c>
      <c r="F991" s="5" cm="1">
        <f t="array" aca="1" ref="F991" ca="1">INDIRECT("'3_選抜学生一覧（SPRING）'!B"&amp;E991)</f>
        <v>0</v>
      </c>
      <c r="G991" s="5" t="str" cm="1">
        <f t="array" aca="1" ref="G991" ca="1">LEFT(IF(INDIRECT("'3_選抜学生一覧（SPRING）'!P"&amp;E991)&lt;&gt;"",INDIRECT("'3_選抜学生一覧（SPRING）'!B"&amp;E991)&amp;"-"&amp;INDIRECT("'3_選抜学生一覧（SPRING）'!P"&amp;E991),""),5)</f>
        <v/>
      </c>
      <c r="H991">
        <f ca="1">IF(G991="",0,COUNTIF($G$5:$G991,$G991))</f>
        <v>0</v>
      </c>
      <c r="I991">
        <f ca="1">IF(H991=1,SUMIF('3_選抜学生一覧（SPRING）'!$B$5:$B$2004,処理!G991,'3_選抜学生一覧（SPRING）'!$P$5:$P$2004),0)</f>
        <v>0</v>
      </c>
      <c r="K991">
        <f t="shared" ca="1" si="22"/>
        <v>0</v>
      </c>
    </row>
    <row r="992" spans="5:11">
      <c r="E992">
        <f>ROW()</f>
        <v>992</v>
      </c>
      <c r="F992" s="5" cm="1">
        <f t="array" aca="1" ref="F992" ca="1">INDIRECT("'3_選抜学生一覧（SPRING）'!B"&amp;E992)</f>
        <v>0</v>
      </c>
      <c r="G992" s="5" t="str" cm="1">
        <f t="array" aca="1" ref="G992" ca="1">LEFT(IF(INDIRECT("'3_選抜学生一覧（SPRING）'!P"&amp;E992)&lt;&gt;"",INDIRECT("'3_選抜学生一覧（SPRING）'!B"&amp;E992)&amp;"-"&amp;INDIRECT("'3_選抜学生一覧（SPRING）'!P"&amp;E992),""),5)</f>
        <v/>
      </c>
      <c r="H992">
        <f ca="1">IF(G992="",0,COUNTIF($G$5:$G992,$G992))</f>
        <v>0</v>
      </c>
      <c r="I992">
        <f ca="1">IF(H992=1,SUMIF('3_選抜学生一覧（SPRING）'!$B$5:$B$2004,処理!G992,'3_選抜学生一覧（SPRING）'!$P$5:$P$2004),0)</f>
        <v>0</v>
      </c>
      <c r="K992">
        <f t="shared" ca="1" si="22"/>
        <v>0</v>
      </c>
    </row>
    <row r="993" spans="5:11">
      <c r="E993">
        <f>ROW()</f>
        <v>993</v>
      </c>
      <c r="F993" s="5" cm="1">
        <f t="array" aca="1" ref="F993" ca="1">INDIRECT("'3_選抜学生一覧（SPRING）'!B"&amp;E993)</f>
        <v>0</v>
      </c>
      <c r="G993" s="5" t="str" cm="1">
        <f t="array" aca="1" ref="G993" ca="1">LEFT(IF(INDIRECT("'3_選抜学生一覧（SPRING）'!P"&amp;E993)&lt;&gt;"",INDIRECT("'3_選抜学生一覧（SPRING）'!B"&amp;E993)&amp;"-"&amp;INDIRECT("'3_選抜学生一覧（SPRING）'!P"&amp;E993),""),5)</f>
        <v/>
      </c>
      <c r="H993">
        <f ca="1">IF(G993="",0,COUNTIF($G$5:$G993,$G993))</f>
        <v>0</v>
      </c>
      <c r="I993">
        <f ca="1">IF(H993=1,SUMIF('3_選抜学生一覧（SPRING）'!$B$5:$B$2004,処理!G993,'3_選抜学生一覧（SPRING）'!$P$5:$P$2004),0)</f>
        <v>0</v>
      </c>
      <c r="K993">
        <f t="shared" ca="1" si="22"/>
        <v>0</v>
      </c>
    </row>
    <row r="994" spans="5:11">
      <c r="E994">
        <f>ROW()</f>
        <v>994</v>
      </c>
      <c r="F994" s="5" cm="1">
        <f t="array" aca="1" ref="F994" ca="1">INDIRECT("'3_選抜学生一覧（SPRING）'!B"&amp;E994)</f>
        <v>0</v>
      </c>
      <c r="G994" s="5" t="str" cm="1">
        <f t="array" aca="1" ref="G994" ca="1">LEFT(IF(INDIRECT("'3_選抜学生一覧（SPRING）'!P"&amp;E994)&lt;&gt;"",INDIRECT("'3_選抜学生一覧（SPRING）'!B"&amp;E994)&amp;"-"&amp;INDIRECT("'3_選抜学生一覧（SPRING）'!P"&amp;E994),""),5)</f>
        <v/>
      </c>
      <c r="H994">
        <f ca="1">IF(G994="",0,COUNTIF($G$5:$G994,$G994))</f>
        <v>0</v>
      </c>
      <c r="I994">
        <f ca="1">IF(H994=1,SUMIF('3_選抜学生一覧（SPRING）'!$B$5:$B$2004,処理!G994,'3_選抜学生一覧（SPRING）'!$P$5:$P$2004),0)</f>
        <v>0</v>
      </c>
      <c r="K994">
        <f t="shared" ca="1" si="22"/>
        <v>0</v>
      </c>
    </row>
    <row r="995" spans="5:11">
      <c r="E995">
        <f>ROW()</f>
        <v>995</v>
      </c>
      <c r="F995" s="5" cm="1">
        <f t="array" aca="1" ref="F995" ca="1">INDIRECT("'3_選抜学生一覧（SPRING）'!B"&amp;E995)</f>
        <v>0</v>
      </c>
      <c r="G995" s="5" t="str" cm="1">
        <f t="array" aca="1" ref="G995" ca="1">LEFT(IF(INDIRECT("'3_選抜学生一覧（SPRING）'!P"&amp;E995)&lt;&gt;"",INDIRECT("'3_選抜学生一覧（SPRING）'!B"&amp;E995)&amp;"-"&amp;INDIRECT("'3_選抜学生一覧（SPRING）'!P"&amp;E995),""),5)</f>
        <v/>
      </c>
      <c r="H995">
        <f ca="1">IF(G995="",0,COUNTIF($G$5:$G995,$G995))</f>
        <v>0</v>
      </c>
      <c r="I995">
        <f ca="1">IF(H995=1,SUMIF('3_選抜学生一覧（SPRING）'!$B$5:$B$2004,処理!G995,'3_選抜学生一覧（SPRING）'!$P$5:$P$2004),0)</f>
        <v>0</v>
      </c>
      <c r="K995">
        <f t="shared" ca="1" si="22"/>
        <v>0</v>
      </c>
    </row>
    <row r="996" spans="5:11">
      <c r="E996">
        <f>ROW()</f>
        <v>996</v>
      </c>
      <c r="F996" s="5" cm="1">
        <f t="array" aca="1" ref="F996" ca="1">INDIRECT("'3_選抜学生一覧（SPRING）'!B"&amp;E996)</f>
        <v>0</v>
      </c>
      <c r="G996" s="5" t="str" cm="1">
        <f t="array" aca="1" ref="G996" ca="1">LEFT(IF(INDIRECT("'3_選抜学生一覧（SPRING）'!P"&amp;E996)&lt;&gt;"",INDIRECT("'3_選抜学生一覧（SPRING）'!B"&amp;E996)&amp;"-"&amp;INDIRECT("'3_選抜学生一覧（SPRING）'!P"&amp;E996),""),5)</f>
        <v/>
      </c>
      <c r="H996">
        <f ca="1">IF(G996="",0,COUNTIF($G$5:$G996,$G996))</f>
        <v>0</v>
      </c>
      <c r="I996">
        <f ca="1">IF(H996=1,SUMIF('3_選抜学生一覧（SPRING）'!$B$5:$B$2004,処理!G996,'3_選抜学生一覧（SPRING）'!$P$5:$P$2004),0)</f>
        <v>0</v>
      </c>
      <c r="K996">
        <f t="shared" ca="1" si="22"/>
        <v>0</v>
      </c>
    </row>
    <row r="997" spans="5:11">
      <c r="E997">
        <f>ROW()</f>
        <v>997</v>
      </c>
      <c r="F997" s="5" cm="1">
        <f t="array" aca="1" ref="F997" ca="1">INDIRECT("'3_選抜学生一覧（SPRING）'!B"&amp;E997)</f>
        <v>0</v>
      </c>
      <c r="G997" s="5" t="str" cm="1">
        <f t="array" aca="1" ref="G997" ca="1">LEFT(IF(INDIRECT("'3_選抜学生一覧（SPRING）'!P"&amp;E997)&lt;&gt;"",INDIRECT("'3_選抜学生一覧（SPRING）'!B"&amp;E997)&amp;"-"&amp;INDIRECT("'3_選抜学生一覧（SPRING）'!P"&amp;E997),""),5)</f>
        <v/>
      </c>
      <c r="H997">
        <f ca="1">IF(G997="",0,COUNTIF($G$5:$G997,$G997))</f>
        <v>0</v>
      </c>
      <c r="I997">
        <f ca="1">IF(H997=1,SUMIF('3_選抜学生一覧（SPRING）'!$B$5:$B$2004,処理!G997,'3_選抜学生一覧（SPRING）'!$P$5:$P$2004),0)</f>
        <v>0</v>
      </c>
      <c r="K997">
        <f t="shared" ca="1" si="22"/>
        <v>0</v>
      </c>
    </row>
    <row r="998" spans="5:11">
      <c r="E998">
        <f>ROW()</f>
        <v>998</v>
      </c>
      <c r="F998" s="5" cm="1">
        <f t="array" aca="1" ref="F998" ca="1">INDIRECT("'3_選抜学生一覧（SPRING）'!B"&amp;E998)</f>
        <v>0</v>
      </c>
      <c r="G998" s="5" t="str" cm="1">
        <f t="array" aca="1" ref="G998" ca="1">LEFT(IF(INDIRECT("'3_選抜学生一覧（SPRING）'!P"&amp;E998)&lt;&gt;"",INDIRECT("'3_選抜学生一覧（SPRING）'!B"&amp;E998)&amp;"-"&amp;INDIRECT("'3_選抜学生一覧（SPRING）'!P"&amp;E998),""),5)</f>
        <v/>
      </c>
      <c r="H998">
        <f ca="1">IF(G998="",0,COUNTIF($G$5:$G998,$G998))</f>
        <v>0</v>
      </c>
      <c r="I998">
        <f ca="1">IF(H998=1,SUMIF('3_選抜学生一覧（SPRING）'!$B$5:$B$2004,処理!G998,'3_選抜学生一覧（SPRING）'!$P$5:$P$2004),0)</f>
        <v>0</v>
      </c>
      <c r="K998">
        <f t="shared" ca="1" si="22"/>
        <v>0</v>
      </c>
    </row>
    <row r="999" spans="5:11">
      <c r="E999">
        <f>ROW()</f>
        <v>999</v>
      </c>
      <c r="F999" s="5" cm="1">
        <f t="array" aca="1" ref="F999" ca="1">INDIRECT("'3_選抜学生一覧（SPRING）'!B"&amp;E999)</f>
        <v>0</v>
      </c>
      <c r="G999" s="5" t="str" cm="1">
        <f t="array" aca="1" ref="G999" ca="1">LEFT(IF(INDIRECT("'3_選抜学生一覧（SPRING）'!P"&amp;E999)&lt;&gt;"",INDIRECT("'3_選抜学生一覧（SPRING）'!B"&amp;E999)&amp;"-"&amp;INDIRECT("'3_選抜学生一覧（SPRING）'!P"&amp;E999),""),5)</f>
        <v/>
      </c>
      <c r="H999">
        <f ca="1">IF(G999="",0,COUNTIF($G$5:$G999,$G999))</f>
        <v>0</v>
      </c>
      <c r="I999">
        <f ca="1">IF(H999=1,SUMIF('3_選抜学生一覧（SPRING）'!$B$5:$B$2004,処理!G999,'3_選抜学生一覧（SPRING）'!$P$5:$P$2004),0)</f>
        <v>0</v>
      </c>
      <c r="K999">
        <f t="shared" ca="1" si="22"/>
        <v>0</v>
      </c>
    </row>
    <row r="1000" spans="5:11">
      <c r="E1000">
        <f>ROW()</f>
        <v>1000</v>
      </c>
      <c r="F1000" s="5" cm="1">
        <f t="array" aca="1" ref="F1000" ca="1">INDIRECT("'3_選抜学生一覧（SPRING）'!B"&amp;E1000)</f>
        <v>0</v>
      </c>
      <c r="G1000" s="5" t="str" cm="1">
        <f t="array" aca="1" ref="G1000" ca="1">LEFT(IF(INDIRECT("'3_選抜学生一覧（SPRING）'!P"&amp;E1000)&lt;&gt;"",INDIRECT("'3_選抜学生一覧（SPRING）'!B"&amp;E1000)&amp;"-"&amp;INDIRECT("'3_選抜学生一覧（SPRING）'!P"&amp;E1000),""),5)</f>
        <v/>
      </c>
      <c r="H1000">
        <f ca="1">IF(G1000="",0,COUNTIF($G$5:$G1000,$G1000))</f>
        <v>0</v>
      </c>
      <c r="I1000">
        <f ca="1">IF(H1000=1,SUMIF('3_選抜学生一覧（SPRING）'!$B$5:$B$2004,処理!G1000,'3_選抜学生一覧（SPRING）'!$P$5:$P$2004),0)</f>
        <v>0</v>
      </c>
      <c r="K1000">
        <f t="shared" ca="1" si="22"/>
        <v>0</v>
      </c>
    </row>
    <row r="1001" spans="5:11">
      <c r="E1001">
        <f>ROW()</f>
        <v>1001</v>
      </c>
      <c r="F1001" s="5" cm="1">
        <f t="array" aca="1" ref="F1001" ca="1">INDIRECT("'3_選抜学生一覧（SPRING）'!B"&amp;E1001)</f>
        <v>0</v>
      </c>
      <c r="G1001" s="5" t="str" cm="1">
        <f t="array" aca="1" ref="G1001" ca="1">LEFT(IF(INDIRECT("'3_選抜学生一覧（SPRING）'!P"&amp;E1001)&lt;&gt;"",INDIRECT("'3_選抜学生一覧（SPRING）'!B"&amp;E1001)&amp;"-"&amp;INDIRECT("'3_選抜学生一覧（SPRING）'!P"&amp;E1001),""),5)</f>
        <v/>
      </c>
      <c r="H1001">
        <f ca="1">IF(G1001="",0,COUNTIF($G$5:$G1001,$G1001))</f>
        <v>0</v>
      </c>
      <c r="I1001">
        <f ca="1">IF(H1001=1,SUMIF('3_選抜学生一覧（SPRING）'!$B$5:$B$2004,処理!G1001,'3_選抜学生一覧（SPRING）'!$P$5:$P$2004),0)</f>
        <v>0</v>
      </c>
      <c r="K1001">
        <f t="shared" ca="1" si="22"/>
        <v>0</v>
      </c>
    </row>
    <row r="1002" spans="5:11">
      <c r="E1002">
        <f>ROW()</f>
        <v>1002</v>
      </c>
      <c r="F1002" s="5" cm="1">
        <f t="array" aca="1" ref="F1002" ca="1">INDIRECT("'3_選抜学生一覧（SPRING）'!B"&amp;E1002)</f>
        <v>0</v>
      </c>
      <c r="G1002" s="5" t="str" cm="1">
        <f t="array" aca="1" ref="G1002" ca="1">LEFT(IF(INDIRECT("'3_選抜学生一覧（SPRING）'!P"&amp;E1002)&lt;&gt;"",INDIRECT("'3_選抜学生一覧（SPRING）'!B"&amp;E1002)&amp;"-"&amp;INDIRECT("'3_選抜学生一覧（SPRING）'!P"&amp;E1002),""),5)</f>
        <v/>
      </c>
      <c r="H1002">
        <f ca="1">IF(G1002="",0,COUNTIF($G$5:$G1002,$G1002))</f>
        <v>0</v>
      </c>
      <c r="I1002">
        <f ca="1">IF(H1002=1,SUMIF('3_選抜学生一覧（SPRING）'!$B$5:$B$2004,処理!G1002,'3_選抜学生一覧（SPRING）'!$P$5:$P$2004),0)</f>
        <v>0</v>
      </c>
      <c r="K1002">
        <f t="shared" ca="1" si="22"/>
        <v>0</v>
      </c>
    </row>
    <row r="1003" spans="5:11">
      <c r="E1003">
        <f>ROW()</f>
        <v>1003</v>
      </c>
      <c r="F1003" s="5" cm="1">
        <f t="array" aca="1" ref="F1003" ca="1">INDIRECT("'3_選抜学生一覧（SPRING）'!B"&amp;E1003)</f>
        <v>0</v>
      </c>
      <c r="G1003" s="5" t="str" cm="1">
        <f t="array" aca="1" ref="G1003" ca="1">LEFT(IF(INDIRECT("'3_選抜学生一覧（SPRING）'!P"&amp;E1003)&lt;&gt;"",INDIRECT("'3_選抜学生一覧（SPRING）'!B"&amp;E1003)&amp;"-"&amp;INDIRECT("'3_選抜学生一覧（SPRING）'!P"&amp;E1003),""),5)</f>
        <v/>
      </c>
      <c r="H1003">
        <f ca="1">IF(G1003="",0,COUNTIF($G$5:$G1003,$G1003))</f>
        <v>0</v>
      </c>
      <c r="I1003">
        <f ca="1">IF(H1003=1,SUMIF('3_選抜学生一覧（SPRING）'!$B$5:$B$2004,処理!G1003,'3_選抜学生一覧（SPRING）'!$P$5:$P$2004),0)</f>
        <v>0</v>
      </c>
      <c r="K1003">
        <f t="shared" ca="1" si="22"/>
        <v>0</v>
      </c>
    </row>
    <row r="1004" spans="5:11">
      <c r="E1004">
        <f>ROW()</f>
        <v>1004</v>
      </c>
      <c r="F1004" s="5" cm="1">
        <f t="array" aca="1" ref="F1004" ca="1">INDIRECT("'3_選抜学生一覧（SPRING）'!B"&amp;E1004)</f>
        <v>0</v>
      </c>
      <c r="G1004" s="5" t="str" cm="1">
        <f t="array" aca="1" ref="G1004" ca="1">LEFT(IF(INDIRECT("'3_選抜学生一覧（SPRING）'!P"&amp;E1004)&lt;&gt;"",INDIRECT("'3_選抜学生一覧（SPRING）'!B"&amp;E1004)&amp;"-"&amp;INDIRECT("'3_選抜学生一覧（SPRING）'!P"&amp;E1004),""),5)</f>
        <v/>
      </c>
      <c r="H1004">
        <f ca="1">IF(G1004="",0,COUNTIF($G$5:$G1004,$G1004))</f>
        <v>0</v>
      </c>
      <c r="I1004">
        <f ca="1">IF(H1004=1,SUMIF('3_選抜学生一覧（SPRING）'!$B$5:$B$2004,処理!G1004,'3_選抜学生一覧（SPRING）'!$P$5:$P$2004),0)</f>
        <v>0</v>
      </c>
      <c r="K1004">
        <f t="shared" ca="1" si="22"/>
        <v>0</v>
      </c>
    </row>
    <row r="1005" spans="5:11">
      <c r="E1005">
        <f>ROW()</f>
        <v>1005</v>
      </c>
      <c r="F1005" s="5" cm="1">
        <f t="array" aca="1" ref="F1005" ca="1">INDIRECT("'3_選抜学生一覧（SPRING）'!B"&amp;E1005)</f>
        <v>0</v>
      </c>
      <c r="G1005" s="5" t="str" cm="1">
        <f t="array" aca="1" ref="G1005" ca="1">LEFT(IF(INDIRECT("'3_選抜学生一覧（SPRING）'!P"&amp;E1005)&lt;&gt;"",INDIRECT("'3_選抜学生一覧（SPRING）'!B"&amp;E1005)&amp;"-"&amp;INDIRECT("'3_選抜学生一覧（SPRING）'!P"&amp;E1005),""),5)</f>
        <v/>
      </c>
      <c r="H1005">
        <f ca="1">IF(G1005="",0,COUNTIF($G$5:$G1005,$G1005))</f>
        <v>0</v>
      </c>
      <c r="I1005">
        <f ca="1">IF(H1005=1,SUMIF('3_選抜学生一覧（SPRING）'!$B$5:$B$2004,処理!G1005,'3_選抜学生一覧（SPRING）'!$P$5:$P$2004),0)</f>
        <v>0</v>
      </c>
      <c r="K1005">
        <f t="shared" ca="1" si="22"/>
        <v>0</v>
      </c>
    </row>
    <row r="1006" spans="5:11">
      <c r="E1006">
        <f>ROW()</f>
        <v>1006</v>
      </c>
      <c r="F1006" s="5" cm="1">
        <f t="array" aca="1" ref="F1006" ca="1">INDIRECT("'3_選抜学生一覧（SPRING）'!B"&amp;E1006)</f>
        <v>0</v>
      </c>
      <c r="G1006" s="5" t="str" cm="1">
        <f t="array" aca="1" ref="G1006" ca="1">LEFT(IF(INDIRECT("'3_選抜学生一覧（SPRING）'!P"&amp;E1006)&lt;&gt;"",INDIRECT("'3_選抜学生一覧（SPRING）'!B"&amp;E1006)&amp;"-"&amp;INDIRECT("'3_選抜学生一覧（SPRING）'!P"&amp;E1006),""),5)</f>
        <v/>
      </c>
      <c r="H1006">
        <f ca="1">IF(G1006="",0,COUNTIF($G$5:$G1006,$G1006))</f>
        <v>0</v>
      </c>
      <c r="I1006">
        <f ca="1">IF(H1006=1,SUMIF('3_選抜学生一覧（SPRING）'!$B$5:$B$2004,処理!G1006,'3_選抜学生一覧（SPRING）'!$P$5:$P$2004),0)</f>
        <v>0</v>
      </c>
      <c r="K1006">
        <f t="shared" ca="1" si="22"/>
        <v>0</v>
      </c>
    </row>
    <row r="1007" spans="5:11">
      <c r="E1007">
        <f>ROW()</f>
        <v>1007</v>
      </c>
      <c r="F1007" s="5" cm="1">
        <f t="array" aca="1" ref="F1007" ca="1">INDIRECT("'3_選抜学生一覧（SPRING）'!B"&amp;E1007)</f>
        <v>0</v>
      </c>
      <c r="G1007" s="5" t="str" cm="1">
        <f t="array" aca="1" ref="G1007" ca="1">LEFT(IF(INDIRECT("'3_選抜学生一覧（SPRING）'!P"&amp;E1007)&lt;&gt;"",INDIRECT("'3_選抜学生一覧（SPRING）'!B"&amp;E1007)&amp;"-"&amp;INDIRECT("'3_選抜学生一覧（SPRING）'!P"&amp;E1007),""),5)</f>
        <v/>
      </c>
      <c r="H1007">
        <f ca="1">IF(G1007="",0,COUNTIF($G$5:$G1007,$G1007))</f>
        <v>0</v>
      </c>
      <c r="I1007">
        <f ca="1">IF(H1007=1,SUMIF('3_選抜学生一覧（SPRING）'!$B$5:$B$2004,処理!G1007,'3_選抜学生一覧（SPRING）'!$P$5:$P$2004),0)</f>
        <v>0</v>
      </c>
      <c r="K1007">
        <f t="shared" ca="1" si="22"/>
        <v>0</v>
      </c>
    </row>
    <row r="1008" spans="5:11">
      <c r="E1008">
        <f>ROW()</f>
        <v>1008</v>
      </c>
      <c r="F1008" s="5" cm="1">
        <f t="array" aca="1" ref="F1008" ca="1">INDIRECT("'3_選抜学生一覧（SPRING）'!B"&amp;E1008)</f>
        <v>0</v>
      </c>
      <c r="G1008" s="5" t="str" cm="1">
        <f t="array" aca="1" ref="G1008" ca="1">LEFT(IF(INDIRECT("'3_選抜学生一覧（SPRING）'!P"&amp;E1008)&lt;&gt;"",INDIRECT("'3_選抜学生一覧（SPRING）'!B"&amp;E1008)&amp;"-"&amp;INDIRECT("'3_選抜学生一覧（SPRING）'!P"&amp;E1008),""),5)</f>
        <v/>
      </c>
      <c r="H1008">
        <f ca="1">IF(G1008="",0,COUNTIF($G$5:$G1008,$G1008))</f>
        <v>0</v>
      </c>
      <c r="I1008">
        <f ca="1">IF(H1008=1,SUMIF('3_選抜学生一覧（SPRING）'!$B$5:$B$2004,処理!G1008,'3_選抜学生一覧（SPRING）'!$P$5:$P$2004),0)</f>
        <v>0</v>
      </c>
      <c r="K1008">
        <f t="shared" ca="1" si="22"/>
        <v>0</v>
      </c>
    </row>
    <row r="1009" spans="5:11">
      <c r="E1009">
        <f>ROW()</f>
        <v>1009</v>
      </c>
      <c r="F1009" s="5" cm="1">
        <f t="array" aca="1" ref="F1009" ca="1">INDIRECT("'3_選抜学生一覧（SPRING）'!B"&amp;E1009)</f>
        <v>0</v>
      </c>
      <c r="G1009" s="5" t="str" cm="1">
        <f t="array" aca="1" ref="G1009" ca="1">LEFT(IF(INDIRECT("'3_選抜学生一覧（SPRING）'!P"&amp;E1009)&lt;&gt;"",INDIRECT("'3_選抜学生一覧（SPRING）'!B"&amp;E1009)&amp;"-"&amp;INDIRECT("'3_選抜学生一覧（SPRING）'!P"&amp;E1009),""),5)</f>
        <v/>
      </c>
      <c r="H1009">
        <f ca="1">IF(G1009="",0,COUNTIF($G$5:$G1009,$G1009))</f>
        <v>0</v>
      </c>
      <c r="I1009">
        <f ca="1">IF(H1009=1,SUMIF('3_選抜学生一覧（SPRING）'!$B$5:$B$2004,処理!G1009,'3_選抜学生一覧（SPRING）'!$P$5:$P$2004),0)</f>
        <v>0</v>
      </c>
      <c r="K1009">
        <f t="shared" ca="1" si="22"/>
        <v>0</v>
      </c>
    </row>
    <row r="1010" spans="5:11">
      <c r="E1010">
        <f>ROW()</f>
        <v>1010</v>
      </c>
      <c r="F1010" s="5" cm="1">
        <f t="array" aca="1" ref="F1010" ca="1">INDIRECT("'3_選抜学生一覧（SPRING）'!B"&amp;E1010)</f>
        <v>0</v>
      </c>
      <c r="G1010" s="5" t="str" cm="1">
        <f t="array" aca="1" ref="G1010" ca="1">LEFT(IF(INDIRECT("'3_選抜学生一覧（SPRING）'!P"&amp;E1010)&lt;&gt;"",INDIRECT("'3_選抜学生一覧（SPRING）'!B"&amp;E1010)&amp;"-"&amp;INDIRECT("'3_選抜学生一覧（SPRING）'!P"&amp;E1010),""),5)</f>
        <v/>
      </c>
      <c r="H1010">
        <f ca="1">IF(G1010="",0,COUNTIF($G$5:$G1010,$G1010))</f>
        <v>0</v>
      </c>
      <c r="I1010">
        <f ca="1">IF(H1010=1,SUMIF('3_選抜学生一覧（SPRING）'!$B$5:$B$2004,処理!G1010,'3_選抜学生一覧（SPRING）'!$P$5:$P$2004),0)</f>
        <v>0</v>
      </c>
      <c r="K1010">
        <f t="shared" ca="1" si="22"/>
        <v>0</v>
      </c>
    </row>
    <row r="1011" spans="5:11">
      <c r="E1011">
        <f>ROW()</f>
        <v>1011</v>
      </c>
      <c r="F1011" s="5" cm="1">
        <f t="array" aca="1" ref="F1011" ca="1">INDIRECT("'3_選抜学生一覧（SPRING）'!B"&amp;E1011)</f>
        <v>0</v>
      </c>
      <c r="G1011" s="5" t="str" cm="1">
        <f t="array" aca="1" ref="G1011" ca="1">LEFT(IF(INDIRECT("'3_選抜学生一覧（SPRING）'!P"&amp;E1011)&lt;&gt;"",INDIRECT("'3_選抜学生一覧（SPRING）'!B"&amp;E1011)&amp;"-"&amp;INDIRECT("'3_選抜学生一覧（SPRING）'!P"&amp;E1011),""),5)</f>
        <v/>
      </c>
      <c r="H1011">
        <f ca="1">IF(G1011="",0,COUNTIF($G$5:$G1011,$G1011))</f>
        <v>0</v>
      </c>
      <c r="I1011">
        <f ca="1">IF(H1011=1,SUMIF('3_選抜学生一覧（SPRING）'!$B$5:$B$2004,処理!G1011,'3_選抜学生一覧（SPRING）'!$P$5:$P$2004),0)</f>
        <v>0</v>
      </c>
      <c r="K1011">
        <f t="shared" ca="1" si="22"/>
        <v>0</v>
      </c>
    </row>
    <row r="1012" spans="5:11">
      <c r="E1012">
        <f>ROW()</f>
        <v>1012</v>
      </c>
      <c r="F1012" s="5" cm="1">
        <f t="array" aca="1" ref="F1012" ca="1">INDIRECT("'3_選抜学生一覧（SPRING）'!B"&amp;E1012)</f>
        <v>0</v>
      </c>
      <c r="G1012" s="5" t="str" cm="1">
        <f t="array" aca="1" ref="G1012" ca="1">LEFT(IF(INDIRECT("'3_選抜学生一覧（SPRING）'!P"&amp;E1012)&lt;&gt;"",INDIRECT("'3_選抜学生一覧（SPRING）'!B"&amp;E1012)&amp;"-"&amp;INDIRECT("'3_選抜学生一覧（SPRING）'!P"&amp;E1012),""),5)</f>
        <v/>
      </c>
      <c r="H1012">
        <f ca="1">IF(G1012="",0,COUNTIF($G$5:$G1012,$G1012))</f>
        <v>0</v>
      </c>
      <c r="I1012">
        <f ca="1">IF(H1012=1,SUMIF('3_選抜学生一覧（SPRING）'!$B$5:$B$2004,処理!G1012,'3_選抜学生一覧（SPRING）'!$P$5:$P$2004),0)</f>
        <v>0</v>
      </c>
      <c r="K1012">
        <f t="shared" ca="1" si="22"/>
        <v>0</v>
      </c>
    </row>
    <row r="1013" spans="5:11">
      <c r="E1013">
        <f>ROW()</f>
        <v>1013</v>
      </c>
      <c r="F1013" s="5" cm="1">
        <f t="array" aca="1" ref="F1013" ca="1">INDIRECT("'3_選抜学生一覧（SPRING）'!B"&amp;E1013)</f>
        <v>0</v>
      </c>
      <c r="G1013" s="5" t="str" cm="1">
        <f t="array" aca="1" ref="G1013" ca="1">LEFT(IF(INDIRECT("'3_選抜学生一覧（SPRING）'!P"&amp;E1013)&lt;&gt;"",INDIRECT("'3_選抜学生一覧（SPRING）'!B"&amp;E1013)&amp;"-"&amp;INDIRECT("'3_選抜学生一覧（SPRING）'!P"&amp;E1013),""),5)</f>
        <v/>
      </c>
      <c r="H1013">
        <f ca="1">IF(G1013="",0,COUNTIF($G$5:$G1013,$G1013))</f>
        <v>0</v>
      </c>
      <c r="I1013">
        <f ca="1">IF(H1013=1,SUMIF('3_選抜学生一覧（SPRING）'!$B$5:$B$2004,処理!G1013,'3_選抜学生一覧（SPRING）'!$P$5:$P$2004),0)</f>
        <v>0</v>
      </c>
      <c r="K1013">
        <f t="shared" ca="1" si="22"/>
        <v>0</v>
      </c>
    </row>
    <row r="1014" spans="5:11">
      <c r="E1014">
        <f>ROW()</f>
        <v>1014</v>
      </c>
      <c r="F1014" s="5" cm="1">
        <f t="array" aca="1" ref="F1014" ca="1">INDIRECT("'3_選抜学生一覧（SPRING）'!B"&amp;E1014)</f>
        <v>0</v>
      </c>
      <c r="G1014" s="5" t="str" cm="1">
        <f t="array" aca="1" ref="G1014" ca="1">LEFT(IF(INDIRECT("'3_選抜学生一覧（SPRING）'!P"&amp;E1014)&lt;&gt;"",INDIRECT("'3_選抜学生一覧（SPRING）'!B"&amp;E1014)&amp;"-"&amp;INDIRECT("'3_選抜学生一覧（SPRING）'!P"&amp;E1014),""),5)</f>
        <v/>
      </c>
      <c r="H1014">
        <f ca="1">IF(G1014="",0,COUNTIF($G$5:$G1014,$G1014))</f>
        <v>0</v>
      </c>
      <c r="I1014">
        <f ca="1">IF(H1014=1,SUMIF('3_選抜学生一覧（SPRING）'!$B$5:$B$2004,処理!G1014,'3_選抜学生一覧（SPRING）'!$P$5:$P$2004),0)</f>
        <v>0</v>
      </c>
      <c r="K1014">
        <f t="shared" ca="1" si="22"/>
        <v>0</v>
      </c>
    </row>
    <row r="1015" spans="5:11">
      <c r="E1015">
        <f>ROW()</f>
        <v>1015</v>
      </c>
      <c r="F1015" s="5" cm="1">
        <f t="array" aca="1" ref="F1015" ca="1">INDIRECT("'3_選抜学生一覧（SPRING）'!B"&amp;E1015)</f>
        <v>0</v>
      </c>
      <c r="G1015" s="5" t="str" cm="1">
        <f t="array" aca="1" ref="G1015" ca="1">LEFT(IF(INDIRECT("'3_選抜学生一覧（SPRING）'!P"&amp;E1015)&lt;&gt;"",INDIRECT("'3_選抜学生一覧（SPRING）'!B"&amp;E1015)&amp;"-"&amp;INDIRECT("'3_選抜学生一覧（SPRING）'!P"&amp;E1015),""),5)</f>
        <v/>
      </c>
      <c r="H1015">
        <f ca="1">IF(G1015="",0,COUNTIF($G$5:$G1015,$G1015))</f>
        <v>0</v>
      </c>
      <c r="I1015">
        <f ca="1">IF(H1015=1,SUMIF('3_選抜学生一覧（SPRING）'!$B$5:$B$2004,処理!G1015,'3_選抜学生一覧（SPRING）'!$P$5:$P$2004),0)</f>
        <v>0</v>
      </c>
      <c r="K1015">
        <f t="shared" ca="1" si="22"/>
        <v>0</v>
      </c>
    </row>
    <row r="1016" spans="5:11">
      <c r="E1016">
        <f>ROW()</f>
        <v>1016</v>
      </c>
      <c r="F1016" s="5" cm="1">
        <f t="array" aca="1" ref="F1016" ca="1">INDIRECT("'3_選抜学生一覧（SPRING）'!B"&amp;E1016)</f>
        <v>0</v>
      </c>
      <c r="G1016" s="5" t="str" cm="1">
        <f t="array" aca="1" ref="G1016" ca="1">LEFT(IF(INDIRECT("'3_選抜学生一覧（SPRING）'!P"&amp;E1016)&lt;&gt;"",INDIRECT("'3_選抜学生一覧（SPRING）'!B"&amp;E1016)&amp;"-"&amp;INDIRECT("'3_選抜学生一覧（SPRING）'!P"&amp;E1016),""),5)</f>
        <v/>
      </c>
      <c r="H1016">
        <f ca="1">IF(G1016="",0,COUNTIF($G$5:$G1016,$G1016))</f>
        <v>0</v>
      </c>
      <c r="I1016">
        <f ca="1">IF(H1016=1,SUMIF('3_選抜学生一覧（SPRING）'!$B$5:$B$2004,処理!G1016,'3_選抜学生一覧（SPRING）'!$P$5:$P$2004),0)</f>
        <v>0</v>
      </c>
      <c r="K1016">
        <f t="shared" ca="1" si="22"/>
        <v>0</v>
      </c>
    </row>
    <row r="1017" spans="5:11">
      <c r="E1017">
        <f>ROW()</f>
        <v>1017</v>
      </c>
      <c r="F1017" s="5" cm="1">
        <f t="array" aca="1" ref="F1017" ca="1">INDIRECT("'3_選抜学生一覧（SPRING）'!B"&amp;E1017)</f>
        <v>0</v>
      </c>
      <c r="G1017" s="5" t="str" cm="1">
        <f t="array" aca="1" ref="G1017" ca="1">LEFT(IF(INDIRECT("'3_選抜学生一覧（SPRING）'!P"&amp;E1017)&lt;&gt;"",INDIRECT("'3_選抜学生一覧（SPRING）'!B"&amp;E1017)&amp;"-"&amp;INDIRECT("'3_選抜学生一覧（SPRING）'!P"&amp;E1017),""),5)</f>
        <v/>
      </c>
      <c r="H1017">
        <f ca="1">IF(G1017="",0,COUNTIF($G$5:$G1017,$G1017))</f>
        <v>0</v>
      </c>
      <c r="I1017">
        <f ca="1">IF(H1017=1,SUMIF('3_選抜学生一覧（SPRING）'!$B$5:$B$2004,処理!G1017,'3_選抜学生一覧（SPRING）'!$P$5:$P$2004),0)</f>
        <v>0</v>
      </c>
      <c r="K1017">
        <f t="shared" ca="1" si="22"/>
        <v>0</v>
      </c>
    </row>
    <row r="1018" spans="5:11">
      <c r="E1018">
        <f>ROW()</f>
        <v>1018</v>
      </c>
      <c r="F1018" s="5" cm="1">
        <f t="array" aca="1" ref="F1018" ca="1">INDIRECT("'3_選抜学生一覧（SPRING）'!B"&amp;E1018)</f>
        <v>0</v>
      </c>
      <c r="G1018" s="5" t="str" cm="1">
        <f t="array" aca="1" ref="G1018" ca="1">LEFT(IF(INDIRECT("'3_選抜学生一覧（SPRING）'!P"&amp;E1018)&lt;&gt;"",INDIRECT("'3_選抜学生一覧（SPRING）'!B"&amp;E1018)&amp;"-"&amp;INDIRECT("'3_選抜学生一覧（SPRING）'!P"&amp;E1018),""),5)</f>
        <v/>
      </c>
      <c r="H1018">
        <f ca="1">IF(G1018="",0,COUNTIF($G$5:$G1018,$G1018))</f>
        <v>0</v>
      </c>
      <c r="I1018">
        <f ca="1">IF(H1018=1,SUMIF('3_選抜学生一覧（SPRING）'!$B$5:$B$2004,処理!G1018,'3_選抜学生一覧（SPRING）'!$P$5:$P$2004),0)</f>
        <v>0</v>
      </c>
      <c r="K1018">
        <f t="shared" ca="1" si="22"/>
        <v>0</v>
      </c>
    </row>
    <row r="1019" spans="5:11">
      <c r="E1019">
        <f>ROW()</f>
        <v>1019</v>
      </c>
      <c r="F1019" s="5" cm="1">
        <f t="array" aca="1" ref="F1019" ca="1">INDIRECT("'3_選抜学生一覧（SPRING）'!B"&amp;E1019)</f>
        <v>0</v>
      </c>
      <c r="G1019" s="5" t="str" cm="1">
        <f t="array" aca="1" ref="G1019" ca="1">LEFT(IF(INDIRECT("'3_選抜学生一覧（SPRING）'!P"&amp;E1019)&lt;&gt;"",INDIRECT("'3_選抜学生一覧（SPRING）'!B"&amp;E1019)&amp;"-"&amp;INDIRECT("'3_選抜学生一覧（SPRING）'!P"&amp;E1019),""),5)</f>
        <v/>
      </c>
      <c r="H1019">
        <f ca="1">IF(G1019="",0,COUNTIF($G$5:$G1019,$G1019))</f>
        <v>0</v>
      </c>
      <c r="I1019">
        <f ca="1">IF(H1019=1,SUMIF('3_選抜学生一覧（SPRING）'!$B$5:$B$2004,処理!G1019,'3_選抜学生一覧（SPRING）'!$P$5:$P$2004),0)</f>
        <v>0</v>
      </c>
      <c r="K1019">
        <f t="shared" ca="1" si="22"/>
        <v>0</v>
      </c>
    </row>
    <row r="1020" spans="5:11">
      <c r="E1020">
        <f>ROW()</f>
        <v>1020</v>
      </c>
      <c r="F1020" s="5" cm="1">
        <f t="array" aca="1" ref="F1020" ca="1">INDIRECT("'3_選抜学生一覧（SPRING）'!B"&amp;E1020)</f>
        <v>0</v>
      </c>
      <c r="G1020" s="5" t="str" cm="1">
        <f t="array" aca="1" ref="G1020" ca="1">LEFT(IF(INDIRECT("'3_選抜学生一覧（SPRING）'!P"&amp;E1020)&lt;&gt;"",INDIRECT("'3_選抜学生一覧（SPRING）'!B"&amp;E1020)&amp;"-"&amp;INDIRECT("'3_選抜学生一覧（SPRING）'!P"&amp;E1020),""),5)</f>
        <v/>
      </c>
      <c r="H1020">
        <f ca="1">IF(G1020="",0,COUNTIF($G$5:$G1020,$G1020))</f>
        <v>0</v>
      </c>
      <c r="I1020">
        <f ca="1">IF(H1020=1,SUMIF('3_選抜学生一覧（SPRING）'!$B$5:$B$2004,処理!G1020,'3_選抜学生一覧（SPRING）'!$P$5:$P$2004),0)</f>
        <v>0</v>
      </c>
      <c r="K1020">
        <f t="shared" ca="1" si="22"/>
        <v>0</v>
      </c>
    </row>
    <row r="1021" spans="5:11">
      <c r="E1021">
        <f>ROW()</f>
        <v>1021</v>
      </c>
      <c r="F1021" s="5" cm="1">
        <f t="array" aca="1" ref="F1021" ca="1">INDIRECT("'3_選抜学生一覧（SPRING）'!B"&amp;E1021)</f>
        <v>0</v>
      </c>
      <c r="G1021" s="5" t="str" cm="1">
        <f t="array" aca="1" ref="G1021" ca="1">LEFT(IF(INDIRECT("'3_選抜学生一覧（SPRING）'!P"&amp;E1021)&lt;&gt;"",INDIRECT("'3_選抜学生一覧（SPRING）'!B"&amp;E1021)&amp;"-"&amp;INDIRECT("'3_選抜学生一覧（SPRING）'!P"&amp;E1021),""),5)</f>
        <v/>
      </c>
      <c r="H1021">
        <f ca="1">IF(G1021="",0,COUNTIF($G$5:$G1021,$G1021))</f>
        <v>0</v>
      </c>
      <c r="I1021">
        <f ca="1">IF(H1021=1,SUMIF('3_選抜学生一覧（SPRING）'!$B$5:$B$2004,処理!G1021,'3_選抜学生一覧（SPRING）'!$P$5:$P$2004),0)</f>
        <v>0</v>
      </c>
      <c r="K1021">
        <f t="shared" ca="1" si="22"/>
        <v>0</v>
      </c>
    </row>
    <row r="1022" spans="5:11">
      <c r="E1022">
        <f>ROW()</f>
        <v>1022</v>
      </c>
      <c r="F1022" s="5" cm="1">
        <f t="array" aca="1" ref="F1022" ca="1">INDIRECT("'3_選抜学生一覧（SPRING）'!B"&amp;E1022)</f>
        <v>0</v>
      </c>
      <c r="G1022" s="5" t="str" cm="1">
        <f t="array" aca="1" ref="G1022" ca="1">LEFT(IF(INDIRECT("'3_選抜学生一覧（SPRING）'!P"&amp;E1022)&lt;&gt;"",INDIRECT("'3_選抜学生一覧（SPRING）'!B"&amp;E1022)&amp;"-"&amp;INDIRECT("'3_選抜学生一覧（SPRING）'!P"&amp;E1022),""),5)</f>
        <v/>
      </c>
      <c r="H1022">
        <f ca="1">IF(G1022="",0,COUNTIF($G$5:$G1022,$G1022))</f>
        <v>0</v>
      </c>
      <c r="I1022">
        <f ca="1">IF(H1022=1,SUMIF('3_選抜学生一覧（SPRING）'!$B$5:$B$2004,処理!G1022,'3_選抜学生一覧（SPRING）'!$P$5:$P$2004),0)</f>
        <v>0</v>
      </c>
      <c r="K1022">
        <f t="shared" ca="1" si="22"/>
        <v>0</v>
      </c>
    </row>
    <row r="1023" spans="5:11">
      <c r="E1023">
        <f>ROW()</f>
        <v>1023</v>
      </c>
      <c r="F1023" s="5" cm="1">
        <f t="array" aca="1" ref="F1023" ca="1">INDIRECT("'3_選抜学生一覧（SPRING）'!B"&amp;E1023)</f>
        <v>0</v>
      </c>
      <c r="G1023" s="5" t="str" cm="1">
        <f t="array" aca="1" ref="G1023" ca="1">LEFT(IF(INDIRECT("'3_選抜学生一覧（SPRING）'!P"&amp;E1023)&lt;&gt;"",INDIRECT("'3_選抜学生一覧（SPRING）'!B"&amp;E1023)&amp;"-"&amp;INDIRECT("'3_選抜学生一覧（SPRING）'!P"&amp;E1023),""),5)</f>
        <v/>
      </c>
      <c r="H1023">
        <f ca="1">IF(G1023="",0,COUNTIF($G$5:$G1023,$G1023))</f>
        <v>0</v>
      </c>
      <c r="I1023">
        <f ca="1">IF(H1023=1,SUMIF('3_選抜学生一覧（SPRING）'!$B$5:$B$2004,処理!G1023,'3_選抜学生一覧（SPRING）'!$P$5:$P$2004),0)</f>
        <v>0</v>
      </c>
      <c r="K1023">
        <f t="shared" ca="1" si="22"/>
        <v>0</v>
      </c>
    </row>
    <row r="1024" spans="5:11">
      <c r="E1024">
        <f>ROW()</f>
        <v>1024</v>
      </c>
      <c r="F1024" s="5" cm="1">
        <f t="array" aca="1" ref="F1024" ca="1">INDIRECT("'3_選抜学生一覧（SPRING）'!B"&amp;E1024)</f>
        <v>0</v>
      </c>
      <c r="G1024" s="5" t="str" cm="1">
        <f t="array" aca="1" ref="G1024" ca="1">LEFT(IF(INDIRECT("'3_選抜学生一覧（SPRING）'!P"&amp;E1024)&lt;&gt;"",INDIRECT("'3_選抜学生一覧（SPRING）'!B"&amp;E1024)&amp;"-"&amp;INDIRECT("'3_選抜学生一覧（SPRING）'!P"&amp;E1024),""),5)</f>
        <v/>
      </c>
      <c r="H1024">
        <f ca="1">IF(G1024="",0,COUNTIF($G$5:$G1024,$G1024))</f>
        <v>0</v>
      </c>
      <c r="I1024">
        <f ca="1">IF(H1024=1,SUMIF('3_選抜学生一覧（SPRING）'!$B$5:$B$2004,処理!G1024,'3_選抜学生一覧（SPRING）'!$P$5:$P$2004),0)</f>
        <v>0</v>
      </c>
      <c r="K1024">
        <f t="shared" ca="1" si="22"/>
        <v>0</v>
      </c>
    </row>
    <row r="1025" spans="5:11">
      <c r="E1025">
        <f>ROW()</f>
        <v>1025</v>
      </c>
      <c r="F1025" s="5" cm="1">
        <f t="array" aca="1" ref="F1025" ca="1">INDIRECT("'3_選抜学生一覧（SPRING）'!B"&amp;E1025)</f>
        <v>0</v>
      </c>
      <c r="G1025" s="5" t="str" cm="1">
        <f t="array" aca="1" ref="G1025" ca="1">LEFT(IF(INDIRECT("'3_選抜学生一覧（SPRING）'!P"&amp;E1025)&lt;&gt;"",INDIRECT("'3_選抜学生一覧（SPRING）'!B"&amp;E1025)&amp;"-"&amp;INDIRECT("'3_選抜学生一覧（SPRING）'!P"&amp;E1025),""),5)</f>
        <v/>
      </c>
      <c r="H1025">
        <f ca="1">IF(G1025="",0,COUNTIF($G$5:$G1025,$G1025))</f>
        <v>0</v>
      </c>
      <c r="I1025">
        <f ca="1">IF(H1025=1,SUMIF('3_選抜学生一覧（SPRING）'!$B$5:$B$2004,処理!G1025,'3_選抜学生一覧（SPRING）'!$P$5:$P$2004),0)</f>
        <v>0</v>
      </c>
      <c r="K1025">
        <f t="shared" ca="1" si="22"/>
        <v>0</v>
      </c>
    </row>
    <row r="1026" spans="5:11">
      <c r="E1026">
        <f>ROW()</f>
        <v>1026</v>
      </c>
      <c r="F1026" s="5" cm="1">
        <f t="array" aca="1" ref="F1026" ca="1">INDIRECT("'3_選抜学生一覧（SPRING）'!B"&amp;E1026)</f>
        <v>0</v>
      </c>
      <c r="G1026" s="5" t="str" cm="1">
        <f t="array" aca="1" ref="G1026" ca="1">LEFT(IF(INDIRECT("'3_選抜学生一覧（SPRING）'!P"&amp;E1026)&lt;&gt;"",INDIRECT("'3_選抜学生一覧（SPRING）'!B"&amp;E1026)&amp;"-"&amp;INDIRECT("'3_選抜学生一覧（SPRING）'!P"&amp;E1026),""),5)</f>
        <v/>
      </c>
      <c r="H1026">
        <f ca="1">IF(G1026="",0,COUNTIF($G$5:$G1026,$G1026))</f>
        <v>0</v>
      </c>
      <c r="I1026">
        <f ca="1">IF(H1026=1,SUMIF('3_選抜学生一覧（SPRING）'!$B$5:$B$2004,処理!G1026,'3_選抜学生一覧（SPRING）'!$P$5:$P$2004),0)</f>
        <v>0</v>
      </c>
      <c r="K1026">
        <f t="shared" ca="1" si="22"/>
        <v>0</v>
      </c>
    </row>
    <row r="1027" spans="5:11">
      <c r="E1027">
        <f>ROW()</f>
        <v>1027</v>
      </c>
      <c r="F1027" s="5" cm="1">
        <f t="array" aca="1" ref="F1027" ca="1">INDIRECT("'3_選抜学生一覧（SPRING）'!B"&amp;E1027)</f>
        <v>0</v>
      </c>
      <c r="G1027" s="5" t="str" cm="1">
        <f t="array" aca="1" ref="G1027" ca="1">LEFT(IF(INDIRECT("'3_選抜学生一覧（SPRING）'!P"&amp;E1027)&lt;&gt;"",INDIRECT("'3_選抜学生一覧（SPRING）'!B"&amp;E1027)&amp;"-"&amp;INDIRECT("'3_選抜学生一覧（SPRING）'!P"&amp;E1027),""),5)</f>
        <v/>
      </c>
      <c r="H1027">
        <f ca="1">IF(G1027="",0,COUNTIF($G$5:$G1027,$G1027))</f>
        <v>0</v>
      </c>
      <c r="I1027">
        <f ca="1">IF(H1027=1,SUMIF('3_選抜学生一覧（SPRING）'!$B$5:$B$2004,処理!G1027,'3_選抜学生一覧（SPRING）'!$P$5:$P$2004),0)</f>
        <v>0</v>
      </c>
      <c r="K1027">
        <f t="shared" ca="1" si="22"/>
        <v>0</v>
      </c>
    </row>
    <row r="1028" spans="5:11">
      <c r="E1028">
        <f>ROW()</f>
        <v>1028</v>
      </c>
      <c r="F1028" s="5" cm="1">
        <f t="array" aca="1" ref="F1028" ca="1">INDIRECT("'3_選抜学生一覧（SPRING）'!B"&amp;E1028)</f>
        <v>0</v>
      </c>
      <c r="G1028" s="5" t="str" cm="1">
        <f t="array" aca="1" ref="G1028" ca="1">LEFT(IF(INDIRECT("'3_選抜学生一覧（SPRING）'!P"&amp;E1028)&lt;&gt;"",INDIRECT("'3_選抜学生一覧（SPRING）'!B"&amp;E1028)&amp;"-"&amp;INDIRECT("'3_選抜学生一覧（SPRING）'!P"&amp;E1028),""),5)</f>
        <v/>
      </c>
      <c r="H1028">
        <f ca="1">IF(G1028="",0,COUNTIF($G$5:$G1028,$G1028))</f>
        <v>0</v>
      </c>
      <c r="I1028">
        <f ca="1">IF(H1028=1,SUMIF('3_選抜学生一覧（SPRING）'!$B$5:$B$2004,処理!G1028,'3_選抜学生一覧（SPRING）'!$P$5:$P$2004),0)</f>
        <v>0</v>
      </c>
      <c r="K1028">
        <f t="shared" ca="1" si="22"/>
        <v>0</v>
      </c>
    </row>
    <row r="1029" spans="5:11">
      <c r="E1029">
        <f>ROW()</f>
        <v>1029</v>
      </c>
      <c r="F1029" s="5" cm="1">
        <f t="array" aca="1" ref="F1029" ca="1">INDIRECT("'3_選抜学生一覧（SPRING）'!B"&amp;E1029)</f>
        <v>0</v>
      </c>
      <c r="G1029" s="5" t="str" cm="1">
        <f t="array" aca="1" ref="G1029" ca="1">LEFT(IF(INDIRECT("'3_選抜学生一覧（SPRING）'!P"&amp;E1029)&lt;&gt;"",INDIRECT("'3_選抜学生一覧（SPRING）'!B"&amp;E1029)&amp;"-"&amp;INDIRECT("'3_選抜学生一覧（SPRING）'!P"&amp;E1029),""),5)</f>
        <v/>
      </c>
      <c r="H1029">
        <f ca="1">IF(G1029="",0,COUNTIF($G$5:$G1029,$G1029))</f>
        <v>0</v>
      </c>
      <c r="I1029">
        <f ca="1">IF(H1029=1,SUMIF('3_選抜学生一覧（SPRING）'!$B$5:$B$2004,処理!G1029,'3_選抜学生一覧（SPRING）'!$P$5:$P$2004),0)</f>
        <v>0</v>
      </c>
      <c r="K1029">
        <f t="shared" ca="1" si="22"/>
        <v>0</v>
      </c>
    </row>
    <row r="1030" spans="5:11">
      <c r="E1030">
        <f>ROW()</f>
        <v>1030</v>
      </c>
      <c r="F1030" s="5" cm="1">
        <f t="array" aca="1" ref="F1030" ca="1">INDIRECT("'3_選抜学生一覧（SPRING）'!B"&amp;E1030)</f>
        <v>0</v>
      </c>
      <c r="G1030" s="5" t="str" cm="1">
        <f t="array" aca="1" ref="G1030" ca="1">LEFT(IF(INDIRECT("'3_選抜学生一覧（SPRING）'!P"&amp;E1030)&lt;&gt;"",INDIRECT("'3_選抜学生一覧（SPRING）'!B"&amp;E1030)&amp;"-"&amp;INDIRECT("'3_選抜学生一覧（SPRING）'!P"&amp;E1030),""),5)</f>
        <v/>
      </c>
      <c r="H1030">
        <f ca="1">IF(G1030="",0,COUNTIF($G$5:$G1030,$G1030))</f>
        <v>0</v>
      </c>
      <c r="I1030">
        <f ca="1">IF(H1030=1,SUMIF('3_選抜学生一覧（SPRING）'!$B$5:$B$2004,処理!G1030,'3_選抜学生一覧（SPRING）'!$P$5:$P$2004),0)</f>
        <v>0</v>
      </c>
      <c r="K1030">
        <f t="shared" ref="K1030:K1093" ca="1" si="23">SUM(I1030,J1030)</f>
        <v>0</v>
      </c>
    </row>
    <row r="1031" spans="5:11">
      <c r="E1031">
        <f>ROW()</f>
        <v>1031</v>
      </c>
      <c r="F1031" s="5" cm="1">
        <f t="array" aca="1" ref="F1031" ca="1">INDIRECT("'3_選抜学生一覧（SPRING）'!B"&amp;E1031)</f>
        <v>0</v>
      </c>
      <c r="G1031" s="5" t="str" cm="1">
        <f t="array" aca="1" ref="G1031" ca="1">LEFT(IF(INDIRECT("'3_選抜学生一覧（SPRING）'!P"&amp;E1031)&lt;&gt;"",INDIRECT("'3_選抜学生一覧（SPRING）'!B"&amp;E1031)&amp;"-"&amp;INDIRECT("'3_選抜学生一覧（SPRING）'!P"&amp;E1031),""),5)</f>
        <v/>
      </c>
      <c r="H1031">
        <f ca="1">IF(G1031="",0,COUNTIF($G$5:$G1031,$G1031))</f>
        <v>0</v>
      </c>
      <c r="I1031">
        <f ca="1">IF(H1031=1,SUMIF('3_選抜学生一覧（SPRING）'!$B$5:$B$2004,処理!G1031,'3_選抜学生一覧（SPRING）'!$P$5:$P$2004),0)</f>
        <v>0</v>
      </c>
      <c r="K1031">
        <f t="shared" ca="1" si="23"/>
        <v>0</v>
      </c>
    </row>
    <row r="1032" spans="5:11">
      <c r="E1032">
        <f>ROW()</f>
        <v>1032</v>
      </c>
      <c r="F1032" s="5" cm="1">
        <f t="array" aca="1" ref="F1032" ca="1">INDIRECT("'3_選抜学生一覧（SPRING）'!B"&amp;E1032)</f>
        <v>0</v>
      </c>
      <c r="G1032" s="5" t="str" cm="1">
        <f t="array" aca="1" ref="G1032" ca="1">LEFT(IF(INDIRECT("'3_選抜学生一覧（SPRING）'!P"&amp;E1032)&lt;&gt;"",INDIRECT("'3_選抜学生一覧（SPRING）'!B"&amp;E1032)&amp;"-"&amp;INDIRECT("'3_選抜学生一覧（SPRING）'!P"&amp;E1032),""),5)</f>
        <v/>
      </c>
      <c r="H1032">
        <f ca="1">IF(G1032="",0,COUNTIF($G$5:$G1032,$G1032))</f>
        <v>0</v>
      </c>
      <c r="I1032">
        <f ca="1">IF(H1032=1,SUMIF('3_選抜学生一覧（SPRING）'!$B$5:$B$2004,処理!G1032,'3_選抜学生一覧（SPRING）'!$P$5:$P$2004),0)</f>
        <v>0</v>
      </c>
      <c r="K1032">
        <f t="shared" ca="1" si="23"/>
        <v>0</v>
      </c>
    </row>
    <row r="1033" spans="5:11">
      <c r="E1033">
        <f>ROW()</f>
        <v>1033</v>
      </c>
      <c r="F1033" s="5" cm="1">
        <f t="array" aca="1" ref="F1033" ca="1">INDIRECT("'3_選抜学生一覧（SPRING）'!B"&amp;E1033)</f>
        <v>0</v>
      </c>
      <c r="G1033" s="5" t="str" cm="1">
        <f t="array" aca="1" ref="G1033" ca="1">LEFT(IF(INDIRECT("'3_選抜学生一覧（SPRING）'!P"&amp;E1033)&lt;&gt;"",INDIRECT("'3_選抜学生一覧（SPRING）'!B"&amp;E1033)&amp;"-"&amp;INDIRECT("'3_選抜学生一覧（SPRING）'!P"&amp;E1033),""),5)</f>
        <v/>
      </c>
      <c r="H1033">
        <f ca="1">IF(G1033="",0,COUNTIF($G$5:$G1033,$G1033))</f>
        <v>0</v>
      </c>
      <c r="I1033">
        <f ca="1">IF(H1033=1,SUMIF('3_選抜学生一覧（SPRING）'!$B$5:$B$2004,処理!G1033,'3_選抜学生一覧（SPRING）'!$P$5:$P$2004),0)</f>
        <v>0</v>
      </c>
      <c r="K1033">
        <f t="shared" ca="1" si="23"/>
        <v>0</v>
      </c>
    </row>
    <row r="1034" spans="5:11">
      <c r="E1034">
        <f>ROW()</f>
        <v>1034</v>
      </c>
      <c r="F1034" s="5" cm="1">
        <f t="array" aca="1" ref="F1034" ca="1">INDIRECT("'3_選抜学生一覧（SPRING）'!B"&amp;E1034)</f>
        <v>0</v>
      </c>
      <c r="G1034" s="5" t="str" cm="1">
        <f t="array" aca="1" ref="G1034" ca="1">LEFT(IF(INDIRECT("'3_選抜学生一覧（SPRING）'!P"&amp;E1034)&lt;&gt;"",INDIRECT("'3_選抜学生一覧（SPRING）'!B"&amp;E1034)&amp;"-"&amp;INDIRECT("'3_選抜学生一覧（SPRING）'!P"&amp;E1034),""),5)</f>
        <v/>
      </c>
      <c r="H1034">
        <f ca="1">IF(G1034="",0,COUNTIF($G$5:$G1034,$G1034))</f>
        <v>0</v>
      </c>
      <c r="I1034">
        <f ca="1">IF(H1034=1,SUMIF('3_選抜学生一覧（SPRING）'!$B$5:$B$2004,処理!G1034,'3_選抜学生一覧（SPRING）'!$P$5:$P$2004),0)</f>
        <v>0</v>
      </c>
      <c r="K1034">
        <f t="shared" ca="1" si="23"/>
        <v>0</v>
      </c>
    </row>
    <row r="1035" spans="5:11">
      <c r="E1035">
        <f>ROW()</f>
        <v>1035</v>
      </c>
      <c r="F1035" s="5" cm="1">
        <f t="array" aca="1" ref="F1035" ca="1">INDIRECT("'3_選抜学生一覧（SPRING）'!B"&amp;E1035)</f>
        <v>0</v>
      </c>
      <c r="G1035" s="5" t="str" cm="1">
        <f t="array" aca="1" ref="G1035" ca="1">LEFT(IF(INDIRECT("'3_選抜学生一覧（SPRING）'!P"&amp;E1035)&lt;&gt;"",INDIRECT("'3_選抜学生一覧（SPRING）'!B"&amp;E1035)&amp;"-"&amp;INDIRECT("'3_選抜学生一覧（SPRING）'!P"&amp;E1035),""),5)</f>
        <v/>
      </c>
      <c r="H1035">
        <f ca="1">IF(G1035="",0,COUNTIF($G$5:$G1035,$G1035))</f>
        <v>0</v>
      </c>
      <c r="I1035">
        <f ca="1">IF(H1035=1,SUMIF('3_選抜学生一覧（SPRING）'!$B$5:$B$2004,処理!G1035,'3_選抜学生一覧（SPRING）'!$P$5:$P$2004),0)</f>
        <v>0</v>
      </c>
      <c r="K1035">
        <f t="shared" ca="1" si="23"/>
        <v>0</v>
      </c>
    </row>
    <row r="1036" spans="5:11">
      <c r="E1036">
        <f>ROW()</f>
        <v>1036</v>
      </c>
      <c r="F1036" s="5" cm="1">
        <f t="array" aca="1" ref="F1036" ca="1">INDIRECT("'3_選抜学生一覧（SPRING）'!B"&amp;E1036)</f>
        <v>0</v>
      </c>
      <c r="G1036" s="5" t="str" cm="1">
        <f t="array" aca="1" ref="G1036" ca="1">LEFT(IF(INDIRECT("'3_選抜学生一覧（SPRING）'!P"&amp;E1036)&lt;&gt;"",INDIRECT("'3_選抜学生一覧（SPRING）'!B"&amp;E1036)&amp;"-"&amp;INDIRECT("'3_選抜学生一覧（SPRING）'!P"&amp;E1036),""),5)</f>
        <v/>
      </c>
      <c r="H1036">
        <f ca="1">IF(G1036="",0,COUNTIF($G$5:$G1036,$G1036))</f>
        <v>0</v>
      </c>
      <c r="I1036">
        <f ca="1">IF(H1036=1,SUMIF('3_選抜学生一覧（SPRING）'!$B$5:$B$2004,処理!G1036,'3_選抜学生一覧（SPRING）'!$P$5:$P$2004),0)</f>
        <v>0</v>
      </c>
      <c r="K1036">
        <f t="shared" ca="1" si="23"/>
        <v>0</v>
      </c>
    </row>
    <row r="1037" spans="5:11">
      <c r="E1037">
        <f>ROW()</f>
        <v>1037</v>
      </c>
      <c r="F1037" s="5" cm="1">
        <f t="array" aca="1" ref="F1037" ca="1">INDIRECT("'3_選抜学生一覧（SPRING）'!B"&amp;E1037)</f>
        <v>0</v>
      </c>
      <c r="G1037" s="5" t="str" cm="1">
        <f t="array" aca="1" ref="G1037" ca="1">LEFT(IF(INDIRECT("'3_選抜学生一覧（SPRING）'!P"&amp;E1037)&lt;&gt;"",INDIRECT("'3_選抜学生一覧（SPRING）'!B"&amp;E1037)&amp;"-"&amp;INDIRECT("'3_選抜学生一覧（SPRING）'!P"&amp;E1037),""),5)</f>
        <v/>
      </c>
      <c r="H1037">
        <f ca="1">IF(G1037="",0,COUNTIF($G$5:$G1037,$G1037))</f>
        <v>0</v>
      </c>
      <c r="I1037">
        <f ca="1">IF(H1037=1,SUMIF('3_選抜学生一覧（SPRING）'!$B$5:$B$2004,処理!G1037,'3_選抜学生一覧（SPRING）'!$P$5:$P$2004),0)</f>
        <v>0</v>
      </c>
      <c r="K1037">
        <f t="shared" ca="1" si="23"/>
        <v>0</v>
      </c>
    </row>
    <row r="1038" spans="5:11">
      <c r="E1038">
        <f>ROW()</f>
        <v>1038</v>
      </c>
      <c r="F1038" s="5" cm="1">
        <f t="array" aca="1" ref="F1038" ca="1">INDIRECT("'3_選抜学生一覧（SPRING）'!B"&amp;E1038)</f>
        <v>0</v>
      </c>
      <c r="G1038" s="5" t="str" cm="1">
        <f t="array" aca="1" ref="G1038" ca="1">LEFT(IF(INDIRECT("'3_選抜学生一覧（SPRING）'!P"&amp;E1038)&lt;&gt;"",INDIRECT("'3_選抜学生一覧（SPRING）'!B"&amp;E1038)&amp;"-"&amp;INDIRECT("'3_選抜学生一覧（SPRING）'!P"&amp;E1038),""),5)</f>
        <v/>
      </c>
      <c r="H1038">
        <f ca="1">IF(G1038="",0,COUNTIF($G$5:$G1038,$G1038))</f>
        <v>0</v>
      </c>
      <c r="I1038">
        <f ca="1">IF(H1038=1,SUMIF('3_選抜学生一覧（SPRING）'!$B$5:$B$2004,処理!G1038,'3_選抜学生一覧（SPRING）'!$P$5:$P$2004),0)</f>
        <v>0</v>
      </c>
      <c r="K1038">
        <f t="shared" ca="1" si="23"/>
        <v>0</v>
      </c>
    </row>
    <row r="1039" spans="5:11">
      <c r="E1039">
        <f>ROW()</f>
        <v>1039</v>
      </c>
      <c r="F1039" s="5" cm="1">
        <f t="array" aca="1" ref="F1039" ca="1">INDIRECT("'3_選抜学生一覧（SPRING）'!B"&amp;E1039)</f>
        <v>0</v>
      </c>
      <c r="G1039" s="5" t="str" cm="1">
        <f t="array" aca="1" ref="G1039" ca="1">LEFT(IF(INDIRECT("'3_選抜学生一覧（SPRING）'!P"&amp;E1039)&lt;&gt;"",INDIRECT("'3_選抜学生一覧（SPRING）'!B"&amp;E1039)&amp;"-"&amp;INDIRECT("'3_選抜学生一覧（SPRING）'!P"&amp;E1039),""),5)</f>
        <v/>
      </c>
      <c r="H1039">
        <f ca="1">IF(G1039="",0,COUNTIF($G$5:$G1039,$G1039))</f>
        <v>0</v>
      </c>
      <c r="I1039">
        <f ca="1">IF(H1039=1,SUMIF('3_選抜学生一覧（SPRING）'!$B$5:$B$2004,処理!G1039,'3_選抜学生一覧（SPRING）'!$P$5:$P$2004),0)</f>
        <v>0</v>
      </c>
      <c r="K1039">
        <f t="shared" ca="1" si="23"/>
        <v>0</v>
      </c>
    </row>
    <row r="1040" spans="5:11">
      <c r="E1040">
        <f>ROW()</f>
        <v>1040</v>
      </c>
      <c r="F1040" s="5" cm="1">
        <f t="array" aca="1" ref="F1040" ca="1">INDIRECT("'3_選抜学生一覧（SPRING）'!B"&amp;E1040)</f>
        <v>0</v>
      </c>
      <c r="G1040" s="5" t="str" cm="1">
        <f t="array" aca="1" ref="G1040" ca="1">LEFT(IF(INDIRECT("'3_選抜学生一覧（SPRING）'!P"&amp;E1040)&lt;&gt;"",INDIRECT("'3_選抜学生一覧（SPRING）'!B"&amp;E1040)&amp;"-"&amp;INDIRECT("'3_選抜学生一覧（SPRING）'!P"&amp;E1040),""),5)</f>
        <v/>
      </c>
      <c r="H1040">
        <f ca="1">IF(G1040="",0,COUNTIF($G$5:$G1040,$G1040))</f>
        <v>0</v>
      </c>
      <c r="I1040">
        <f ca="1">IF(H1040=1,SUMIF('3_選抜学生一覧（SPRING）'!$B$5:$B$2004,処理!G1040,'3_選抜学生一覧（SPRING）'!$P$5:$P$2004),0)</f>
        <v>0</v>
      </c>
      <c r="K1040">
        <f t="shared" ca="1" si="23"/>
        <v>0</v>
      </c>
    </row>
    <row r="1041" spans="5:11">
      <c r="E1041">
        <f>ROW()</f>
        <v>1041</v>
      </c>
      <c r="F1041" s="5" cm="1">
        <f t="array" aca="1" ref="F1041" ca="1">INDIRECT("'3_選抜学生一覧（SPRING）'!B"&amp;E1041)</f>
        <v>0</v>
      </c>
      <c r="G1041" s="5" t="str" cm="1">
        <f t="array" aca="1" ref="G1041" ca="1">LEFT(IF(INDIRECT("'3_選抜学生一覧（SPRING）'!P"&amp;E1041)&lt;&gt;"",INDIRECT("'3_選抜学生一覧（SPRING）'!B"&amp;E1041)&amp;"-"&amp;INDIRECT("'3_選抜学生一覧（SPRING）'!P"&amp;E1041),""),5)</f>
        <v/>
      </c>
      <c r="H1041">
        <f ca="1">IF(G1041="",0,COUNTIF($G$5:$G1041,$G1041))</f>
        <v>0</v>
      </c>
      <c r="I1041">
        <f ca="1">IF(H1041=1,SUMIF('3_選抜学生一覧（SPRING）'!$B$5:$B$2004,処理!G1041,'3_選抜学生一覧（SPRING）'!$P$5:$P$2004),0)</f>
        <v>0</v>
      </c>
      <c r="K1041">
        <f t="shared" ca="1" si="23"/>
        <v>0</v>
      </c>
    </row>
    <row r="1042" spans="5:11">
      <c r="E1042">
        <f>ROW()</f>
        <v>1042</v>
      </c>
      <c r="F1042" s="5" cm="1">
        <f t="array" aca="1" ref="F1042" ca="1">INDIRECT("'3_選抜学生一覧（SPRING）'!B"&amp;E1042)</f>
        <v>0</v>
      </c>
      <c r="G1042" s="5" t="str" cm="1">
        <f t="array" aca="1" ref="G1042" ca="1">LEFT(IF(INDIRECT("'3_選抜学生一覧（SPRING）'!P"&amp;E1042)&lt;&gt;"",INDIRECT("'3_選抜学生一覧（SPRING）'!B"&amp;E1042)&amp;"-"&amp;INDIRECT("'3_選抜学生一覧（SPRING）'!P"&amp;E1042),""),5)</f>
        <v/>
      </c>
      <c r="H1042">
        <f ca="1">IF(G1042="",0,COUNTIF($G$5:$G1042,$G1042))</f>
        <v>0</v>
      </c>
      <c r="I1042">
        <f ca="1">IF(H1042=1,SUMIF('3_選抜学生一覧（SPRING）'!$B$5:$B$2004,処理!G1042,'3_選抜学生一覧（SPRING）'!$P$5:$P$2004),0)</f>
        <v>0</v>
      </c>
      <c r="K1042">
        <f t="shared" ca="1" si="23"/>
        <v>0</v>
      </c>
    </row>
    <row r="1043" spans="5:11">
      <c r="E1043">
        <f>ROW()</f>
        <v>1043</v>
      </c>
      <c r="F1043" s="5" cm="1">
        <f t="array" aca="1" ref="F1043" ca="1">INDIRECT("'3_選抜学生一覧（SPRING）'!B"&amp;E1043)</f>
        <v>0</v>
      </c>
      <c r="G1043" s="5" t="str" cm="1">
        <f t="array" aca="1" ref="G1043" ca="1">LEFT(IF(INDIRECT("'3_選抜学生一覧（SPRING）'!P"&amp;E1043)&lt;&gt;"",INDIRECT("'3_選抜学生一覧（SPRING）'!B"&amp;E1043)&amp;"-"&amp;INDIRECT("'3_選抜学生一覧（SPRING）'!P"&amp;E1043),""),5)</f>
        <v/>
      </c>
      <c r="H1043">
        <f ca="1">IF(G1043="",0,COUNTIF($G$5:$G1043,$G1043))</f>
        <v>0</v>
      </c>
      <c r="I1043">
        <f ca="1">IF(H1043=1,SUMIF('3_選抜学生一覧（SPRING）'!$B$5:$B$2004,処理!G1043,'3_選抜学生一覧（SPRING）'!$P$5:$P$2004),0)</f>
        <v>0</v>
      </c>
      <c r="K1043">
        <f t="shared" ca="1" si="23"/>
        <v>0</v>
      </c>
    </row>
    <row r="1044" spans="5:11">
      <c r="E1044">
        <f>ROW()</f>
        <v>1044</v>
      </c>
      <c r="F1044" s="5" cm="1">
        <f t="array" aca="1" ref="F1044" ca="1">INDIRECT("'3_選抜学生一覧（SPRING）'!B"&amp;E1044)</f>
        <v>0</v>
      </c>
      <c r="G1044" s="5" t="str" cm="1">
        <f t="array" aca="1" ref="G1044" ca="1">LEFT(IF(INDIRECT("'3_選抜学生一覧（SPRING）'!P"&amp;E1044)&lt;&gt;"",INDIRECT("'3_選抜学生一覧（SPRING）'!B"&amp;E1044)&amp;"-"&amp;INDIRECT("'3_選抜学生一覧（SPRING）'!P"&amp;E1044),""),5)</f>
        <v/>
      </c>
      <c r="H1044">
        <f ca="1">IF(G1044="",0,COUNTIF($G$5:$G1044,$G1044))</f>
        <v>0</v>
      </c>
      <c r="I1044">
        <f ca="1">IF(H1044=1,SUMIF('3_選抜学生一覧（SPRING）'!$B$5:$B$2004,処理!G1044,'3_選抜学生一覧（SPRING）'!$P$5:$P$2004),0)</f>
        <v>0</v>
      </c>
      <c r="K1044">
        <f t="shared" ca="1" si="23"/>
        <v>0</v>
      </c>
    </row>
    <row r="1045" spans="5:11">
      <c r="E1045">
        <f>ROW()</f>
        <v>1045</v>
      </c>
      <c r="F1045" s="5" cm="1">
        <f t="array" aca="1" ref="F1045" ca="1">INDIRECT("'3_選抜学生一覧（SPRING）'!B"&amp;E1045)</f>
        <v>0</v>
      </c>
      <c r="G1045" s="5" t="str" cm="1">
        <f t="array" aca="1" ref="G1045" ca="1">LEFT(IF(INDIRECT("'3_選抜学生一覧（SPRING）'!P"&amp;E1045)&lt;&gt;"",INDIRECT("'3_選抜学生一覧（SPRING）'!B"&amp;E1045)&amp;"-"&amp;INDIRECT("'3_選抜学生一覧（SPRING）'!P"&amp;E1045),""),5)</f>
        <v/>
      </c>
      <c r="H1045">
        <f ca="1">IF(G1045="",0,COUNTIF($G$5:$G1045,$G1045))</f>
        <v>0</v>
      </c>
      <c r="I1045">
        <f ca="1">IF(H1045=1,SUMIF('3_選抜学生一覧（SPRING）'!$B$5:$B$2004,処理!G1045,'3_選抜学生一覧（SPRING）'!$P$5:$P$2004),0)</f>
        <v>0</v>
      </c>
      <c r="K1045">
        <f t="shared" ca="1" si="23"/>
        <v>0</v>
      </c>
    </row>
    <row r="1046" spans="5:11">
      <c r="E1046">
        <f>ROW()</f>
        <v>1046</v>
      </c>
      <c r="F1046" s="5" cm="1">
        <f t="array" aca="1" ref="F1046" ca="1">INDIRECT("'3_選抜学生一覧（SPRING）'!B"&amp;E1046)</f>
        <v>0</v>
      </c>
      <c r="G1046" s="5" t="str" cm="1">
        <f t="array" aca="1" ref="G1046" ca="1">LEFT(IF(INDIRECT("'3_選抜学生一覧（SPRING）'!P"&amp;E1046)&lt;&gt;"",INDIRECT("'3_選抜学生一覧（SPRING）'!B"&amp;E1046)&amp;"-"&amp;INDIRECT("'3_選抜学生一覧（SPRING）'!P"&amp;E1046),""),5)</f>
        <v/>
      </c>
      <c r="H1046">
        <f ca="1">IF(G1046="",0,COUNTIF($G$5:$G1046,$G1046))</f>
        <v>0</v>
      </c>
      <c r="I1046">
        <f ca="1">IF(H1046=1,SUMIF('3_選抜学生一覧（SPRING）'!$B$5:$B$2004,処理!G1046,'3_選抜学生一覧（SPRING）'!$P$5:$P$2004),0)</f>
        <v>0</v>
      </c>
      <c r="K1046">
        <f t="shared" ca="1" si="23"/>
        <v>0</v>
      </c>
    </row>
    <row r="1047" spans="5:11">
      <c r="E1047">
        <f>ROW()</f>
        <v>1047</v>
      </c>
      <c r="F1047" s="5" cm="1">
        <f t="array" aca="1" ref="F1047" ca="1">INDIRECT("'3_選抜学生一覧（SPRING）'!B"&amp;E1047)</f>
        <v>0</v>
      </c>
      <c r="G1047" s="5" t="str" cm="1">
        <f t="array" aca="1" ref="G1047" ca="1">LEFT(IF(INDIRECT("'3_選抜学生一覧（SPRING）'!P"&amp;E1047)&lt;&gt;"",INDIRECT("'3_選抜学生一覧（SPRING）'!B"&amp;E1047)&amp;"-"&amp;INDIRECT("'3_選抜学生一覧（SPRING）'!P"&amp;E1047),""),5)</f>
        <v/>
      </c>
      <c r="H1047">
        <f ca="1">IF(G1047="",0,COUNTIF($G$5:$G1047,$G1047))</f>
        <v>0</v>
      </c>
      <c r="I1047">
        <f ca="1">IF(H1047=1,SUMIF('3_選抜学生一覧（SPRING）'!$B$5:$B$2004,処理!G1047,'3_選抜学生一覧（SPRING）'!$P$5:$P$2004),0)</f>
        <v>0</v>
      </c>
      <c r="K1047">
        <f t="shared" ca="1" si="23"/>
        <v>0</v>
      </c>
    </row>
    <row r="1048" spans="5:11">
      <c r="E1048">
        <f>ROW()</f>
        <v>1048</v>
      </c>
      <c r="F1048" s="5" cm="1">
        <f t="array" aca="1" ref="F1048" ca="1">INDIRECT("'3_選抜学生一覧（SPRING）'!B"&amp;E1048)</f>
        <v>0</v>
      </c>
      <c r="G1048" s="5" t="str" cm="1">
        <f t="array" aca="1" ref="G1048" ca="1">LEFT(IF(INDIRECT("'3_選抜学生一覧（SPRING）'!P"&amp;E1048)&lt;&gt;"",INDIRECT("'3_選抜学生一覧（SPRING）'!B"&amp;E1048)&amp;"-"&amp;INDIRECT("'3_選抜学生一覧（SPRING）'!P"&amp;E1048),""),5)</f>
        <v/>
      </c>
      <c r="H1048">
        <f ca="1">IF(G1048="",0,COUNTIF($G$5:$G1048,$G1048))</f>
        <v>0</v>
      </c>
      <c r="I1048">
        <f ca="1">IF(H1048=1,SUMIF('3_選抜学生一覧（SPRING）'!$B$5:$B$2004,処理!G1048,'3_選抜学生一覧（SPRING）'!$P$5:$P$2004),0)</f>
        <v>0</v>
      </c>
      <c r="K1048">
        <f t="shared" ca="1" si="23"/>
        <v>0</v>
      </c>
    </row>
    <row r="1049" spans="5:11">
      <c r="E1049">
        <f>ROW()</f>
        <v>1049</v>
      </c>
      <c r="F1049" s="5" cm="1">
        <f t="array" aca="1" ref="F1049" ca="1">INDIRECT("'3_選抜学生一覧（SPRING）'!B"&amp;E1049)</f>
        <v>0</v>
      </c>
      <c r="G1049" s="5" t="str" cm="1">
        <f t="array" aca="1" ref="G1049" ca="1">LEFT(IF(INDIRECT("'3_選抜学生一覧（SPRING）'!P"&amp;E1049)&lt;&gt;"",INDIRECT("'3_選抜学生一覧（SPRING）'!B"&amp;E1049)&amp;"-"&amp;INDIRECT("'3_選抜学生一覧（SPRING）'!P"&amp;E1049),""),5)</f>
        <v/>
      </c>
      <c r="H1049">
        <f ca="1">IF(G1049="",0,COUNTIF($G$5:$G1049,$G1049))</f>
        <v>0</v>
      </c>
      <c r="I1049">
        <f ca="1">IF(H1049=1,SUMIF('3_選抜学生一覧（SPRING）'!$B$5:$B$2004,処理!G1049,'3_選抜学生一覧（SPRING）'!$P$5:$P$2004),0)</f>
        <v>0</v>
      </c>
      <c r="K1049">
        <f t="shared" ca="1" si="23"/>
        <v>0</v>
      </c>
    </row>
    <row r="1050" spans="5:11">
      <c r="E1050">
        <f>ROW()</f>
        <v>1050</v>
      </c>
      <c r="F1050" s="5" cm="1">
        <f t="array" aca="1" ref="F1050" ca="1">INDIRECT("'3_選抜学生一覧（SPRING）'!B"&amp;E1050)</f>
        <v>0</v>
      </c>
      <c r="G1050" s="5" t="str" cm="1">
        <f t="array" aca="1" ref="G1050" ca="1">LEFT(IF(INDIRECT("'3_選抜学生一覧（SPRING）'!P"&amp;E1050)&lt;&gt;"",INDIRECT("'3_選抜学生一覧（SPRING）'!B"&amp;E1050)&amp;"-"&amp;INDIRECT("'3_選抜学生一覧（SPRING）'!P"&amp;E1050),""),5)</f>
        <v/>
      </c>
      <c r="H1050">
        <f ca="1">IF(G1050="",0,COUNTIF($G$5:$G1050,$G1050))</f>
        <v>0</v>
      </c>
      <c r="I1050">
        <f ca="1">IF(H1050=1,SUMIF('3_選抜学生一覧（SPRING）'!$B$5:$B$2004,処理!G1050,'3_選抜学生一覧（SPRING）'!$P$5:$P$2004),0)</f>
        <v>0</v>
      </c>
      <c r="K1050">
        <f t="shared" ca="1" si="23"/>
        <v>0</v>
      </c>
    </row>
    <row r="1051" spans="5:11">
      <c r="E1051">
        <f>ROW()</f>
        <v>1051</v>
      </c>
      <c r="F1051" s="5" cm="1">
        <f t="array" aca="1" ref="F1051" ca="1">INDIRECT("'3_選抜学生一覧（SPRING）'!B"&amp;E1051)</f>
        <v>0</v>
      </c>
      <c r="G1051" s="5" t="str" cm="1">
        <f t="array" aca="1" ref="G1051" ca="1">LEFT(IF(INDIRECT("'3_選抜学生一覧（SPRING）'!P"&amp;E1051)&lt;&gt;"",INDIRECT("'3_選抜学生一覧（SPRING）'!B"&amp;E1051)&amp;"-"&amp;INDIRECT("'3_選抜学生一覧（SPRING）'!P"&amp;E1051),""),5)</f>
        <v/>
      </c>
      <c r="H1051">
        <f ca="1">IF(G1051="",0,COUNTIF($G$5:$G1051,$G1051))</f>
        <v>0</v>
      </c>
      <c r="I1051">
        <f ca="1">IF(H1051=1,SUMIF('3_選抜学生一覧（SPRING）'!$B$5:$B$2004,処理!G1051,'3_選抜学生一覧（SPRING）'!$P$5:$P$2004),0)</f>
        <v>0</v>
      </c>
      <c r="K1051">
        <f t="shared" ca="1" si="23"/>
        <v>0</v>
      </c>
    </row>
    <row r="1052" spans="5:11">
      <c r="E1052">
        <f>ROW()</f>
        <v>1052</v>
      </c>
      <c r="F1052" s="5" cm="1">
        <f t="array" aca="1" ref="F1052" ca="1">INDIRECT("'3_選抜学生一覧（SPRING）'!B"&amp;E1052)</f>
        <v>0</v>
      </c>
      <c r="G1052" s="5" t="str" cm="1">
        <f t="array" aca="1" ref="G1052" ca="1">LEFT(IF(INDIRECT("'3_選抜学生一覧（SPRING）'!P"&amp;E1052)&lt;&gt;"",INDIRECT("'3_選抜学生一覧（SPRING）'!B"&amp;E1052)&amp;"-"&amp;INDIRECT("'3_選抜学生一覧（SPRING）'!P"&amp;E1052),""),5)</f>
        <v/>
      </c>
      <c r="H1052">
        <f ca="1">IF(G1052="",0,COUNTIF($G$5:$G1052,$G1052))</f>
        <v>0</v>
      </c>
      <c r="I1052">
        <f ca="1">IF(H1052=1,SUMIF('3_選抜学生一覧（SPRING）'!$B$5:$B$2004,処理!G1052,'3_選抜学生一覧（SPRING）'!$P$5:$P$2004),0)</f>
        <v>0</v>
      </c>
      <c r="K1052">
        <f t="shared" ca="1" si="23"/>
        <v>0</v>
      </c>
    </row>
    <row r="1053" spans="5:11">
      <c r="E1053">
        <f>ROW()</f>
        <v>1053</v>
      </c>
      <c r="F1053" s="5" cm="1">
        <f t="array" aca="1" ref="F1053" ca="1">INDIRECT("'3_選抜学生一覧（SPRING）'!B"&amp;E1053)</f>
        <v>0</v>
      </c>
      <c r="G1053" s="5" t="str" cm="1">
        <f t="array" aca="1" ref="G1053" ca="1">LEFT(IF(INDIRECT("'3_選抜学生一覧（SPRING）'!P"&amp;E1053)&lt;&gt;"",INDIRECT("'3_選抜学生一覧（SPRING）'!B"&amp;E1053)&amp;"-"&amp;INDIRECT("'3_選抜学生一覧（SPRING）'!P"&amp;E1053),""),5)</f>
        <v/>
      </c>
      <c r="H1053">
        <f ca="1">IF(G1053="",0,COUNTIF($G$5:$G1053,$G1053))</f>
        <v>0</v>
      </c>
      <c r="I1053">
        <f ca="1">IF(H1053=1,SUMIF('3_選抜学生一覧（SPRING）'!$B$5:$B$2004,処理!G1053,'3_選抜学生一覧（SPRING）'!$P$5:$P$2004),0)</f>
        <v>0</v>
      </c>
      <c r="K1053">
        <f t="shared" ca="1" si="23"/>
        <v>0</v>
      </c>
    </row>
    <row r="1054" spans="5:11">
      <c r="E1054">
        <f>ROW()</f>
        <v>1054</v>
      </c>
      <c r="F1054" s="5" cm="1">
        <f t="array" aca="1" ref="F1054" ca="1">INDIRECT("'3_選抜学生一覧（SPRING）'!B"&amp;E1054)</f>
        <v>0</v>
      </c>
      <c r="G1054" s="5" t="str" cm="1">
        <f t="array" aca="1" ref="G1054" ca="1">LEFT(IF(INDIRECT("'3_選抜学生一覧（SPRING）'!P"&amp;E1054)&lt;&gt;"",INDIRECT("'3_選抜学生一覧（SPRING）'!B"&amp;E1054)&amp;"-"&amp;INDIRECT("'3_選抜学生一覧（SPRING）'!P"&amp;E1054),""),5)</f>
        <v/>
      </c>
      <c r="H1054">
        <f ca="1">IF(G1054="",0,COUNTIF($G$5:$G1054,$G1054))</f>
        <v>0</v>
      </c>
      <c r="I1054">
        <f ca="1">IF(H1054=1,SUMIF('3_選抜学生一覧（SPRING）'!$B$5:$B$2004,処理!G1054,'3_選抜学生一覧（SPRING）'!$P$5:$P$2004),0)</f>
        <v>0</v>
      </c>
      <c r="K1054">
        <f t="shared" ca="1" si="23"/>
        <v>0</v>
      </c>
    </row>
    <row r="1055" spans="5:11">
      <c r="E1055">
        <f>ROW()</f>
        <v>1055</v>
      </c>
      <c r="F1055" s="5" cm="1">
        <f t="array" aca="1" ref="F1055" ca="1">INDIRECT("'3_選抜学生一覧（SPRING）'!B"&amp;E1055)</f>
        <v>0</v>
      </c>
      <c r="G1055" s="5" t="str" cm="1">
        <f t="array" aca="1" ref="G1055" ca="1">LEFT(IF(INDIRECT("'3_選抜学生一覧（SPRING）'!P"&amp;E1055)&lt;&gt;"",INDIRECT("'3_選抜学生一覧（SPRING）'!B"&amp;E1055)&amp;"-"&amp;INDIRECT("'3_選抜学生一覧（SPRING）'!P"&amp;E1055),""),5)</f>
        <v/>
      </c>
      <c r="H1055">
        <f ca="1">IF(G1055="",0,COUNTIF($G$5:$G1055,$G1055))</f>
        <v>0</v>
      </c>
      <c r="I1055">
        <f ca="1">IF(H1055=1,SUMIF('3_選抜学生一覧（SPRING）'!$B$5:$B$2004,処理!G1055,'3_選抜学生一覧（SPRING）'!$P$5:$P$2004),0)</f>
        <v>0</v>
      </c>
      <c r="K1055">
        <f t="shared" ca="1" si="23"/>
        <v>0</v>
      </c>
    </row>
    <row r="1056" spans="5:11">
      <c r="E1056">
        <f>ROW()</f>
        <v>1056</v>
      </c>
      <c r="F1056" s="5" cm="1">
        <f t="array" aca="1" ref="F1056" ca="1">INDIRECT("'3_選抜学生一覧（SPRING）'!B"&amp;E1056)</f>
        <v>0</v>
      </c>
      <c r="G1056" s="5" t="str" cm="1">
        <f t="array" aca="1" ref="G1056" ca="1">LEFT(IF(INDIRECT("'3_選抜学生一覧（SPRING）'!P"&amp;E1056)&lt;&gt;"",INDIRECT("'3_選抜学生一覧（SPRING）'!B"&amp;E1056)&amp;"-"&amp;INDIRECT("'3_選抜学生一覧（SPRING）'!P"&amp;E1056),""),5)</f>
        <v/>
      </c>
      <c r="H1056">
        <f ca="1">IF(G1056="",0,COUNTIF($G$5:$G1056,$G1056))</f>
        <v>0</v>
      </c>
      <c r="I1056">
        <f ca="1">IF(H1056=1,SUMIF('3_選抜学生一覧（SPRING）'!$B$5:$B$2004,処理!G1056,'3_選抜学生一覧（SPRING）'!$P$5:$P$2004),0)</f>
        <v>0</v>
      </c>
      <c r="K1056">
        <f t="shared" ca="1" si="23"/>
        <v>0</v>
      </c>
    </row>
    <row r="1057" spans="5:11">
      <c r="E1057">
        <f>ROW()</f>
        <v>1057</v>
      </c>
      <c r="F1057" s="5" cm="1">
        <f t="array" aca="1" ref="F1057" ca="1">INDIRECT("'3_選抜学生一覧（SPRING）'!B"&amp;E1057)</f>
        <v>0</v>
      </c>
      <c r="G1057" s="5" t="str" cm="1">
        <f t="array" aca="1" ref="G1057" ca="1">LEFT(IF(INDIRECT("'3_選抜学生一覧（SPRING）'!P"&amp;E1057)&lt;&gt;"",INDIRECT("'3_選抜学生一覧（SPRING）'!B"&amp;E1057)&amp;"-"&amp;INDIRECT("'3_選抜学生一覧（SPRING）'!P"&amp;E1057),""),5)</f>
        <v/>
      </c>
      <c r="H1057">
        <f ca="1">IF(G1057="",0,COUNTIF($G$5:$G1057,$G1057))</f>
        <v>0</v>
      </c>
      <c r="I1057">
        <f ca="1">IF(H1057=1,SUMIF('3_選抜学生一覧（SPRING）'!$B$5:$B$2004,処理!G1057,'3_選抜学生一覧（SPRING）'!$P$5:$P$2004),0)</f>
        <v>0</v>
      </c>
      <c r="K1057">
        <f t="shared" ca="1" si="23"/>
        <v>0</v>
      </c>
    </row>
    <row r="1058" spans="5:11">
      <c r="E1058">
        <f>ROW()</f>
        <v>1058</v>
      </c>
      <c r="F1058" s="5" cm="1">
        <f t="array" aca="1" ref="F1058" ca="1">INDIRECT("'3_選抜学生一覧（SPRING）'!B"&amp;E1058)</f>
        <v>0</v>
      </c>
      <c r="G1058" s="5" t="str" cm="1">
        <f t="array" aca="1" ref="G1058" ca="1">LEFT(IF(INDIRECT("'3_選抜学生一覧（SPRING）'!P"&amp;E1058)&lt;&gt;"",INDIRECT("'3_選抜学生一覧（SPRING）'!B"&amp;E1058)&amp;"-"&amp;INDIRECT("'3_選抜学生一覧（SPRING）'!P"&amp;E1058),""),5)</f>
        <v/>
      </c>
      <c r="H1058">
        <f ca="1">IF(G1058="",0,COUNTIF($G$5:$G1058,$G1058))</f>
        <v>0</v>
      </c>
      <c r="I1058">
        <f ca="1">IF(H1058=1,SUMIF('3_選抜学生一覧（SPRING）'!$B$5:$B$2004,処理!G1058,'3_選抜学生一覧（SPRING）'!$P$5:$P$2004),0)</f>
        <v>0</v>
      </c>
      <c r="K1058">
        <f t="shared" ca="1" si="23"/>
        <v>0</v>
      </c>
    </row>
    <row r="1059" spans="5:11">
      <c r="E1059">
        <f>ROW()</f>
        <v>1059</v>
      </c>
      <c r="F1059" s="5" cm="1">
        <f t="array" aca="1" ref="F1059" ca="1">INDIRECT("'3_選抜学生一覧（SPRING）'!B"&amp;E1059)</f>
        <v>0</v>
      </c>
      <c r="G1059" s="5" t="str" cm="1">
        <f t="array" aca="1" ref="G1059" ca="1">LEFT(IF(INDIRECT("'3_選抜学生一覧（SPRING）'!P"&amp;E1059)&lt;&gt;"",INDIRECT("'3_選抜学生一覧（SPRING）'!B"&amp;E1059)&amp;"-"&amp;INDIRECT("'3_選抜学生一覧（SPRING）'!P"&amp;E1059),""),5)</f>
        <v/>
      </c>
      <c r="H1059">
        <f ca="1">IF(G1059="",0,COUNTIF($G$5:$G1059,$G1059))</f>
        <v>0</v>
      </c>
      <c r="I1059">
        <f ca="1">IF(H1059=1,SUMIF('3_選抜学生一覧（SPRING）'!$B$5:$B$2004,処理!G1059,'3_選抜学生一覧（SPRING）'!$P$5:$P$2004),0)</f>
        <v>0</v>
      </c>
      <c r="K1059">
        <f t="shared" ca="1" si="23"/>
        <v>0</v>
      </c>
    </row>
    <row r="1060" spans="5:11">
      <c r="E1060">
        <f>ROW()</f>
        <v>1060</v>
      </c>
      <c r="F1060" s="5" cm="1">
        <f t="array" aca="1" ref="F1060" ca="1">INDIRECT("'3_選抜学生一覧（SPRING）'!B"&amp;E1060)</f>
        <v>0</v>
      </c>
      <c r="G1060" s="5" t="str" cm="1">
        <f t="array" aca="1" ref="G1060" ca="1">LEFT(IF(INDIRECT("'3_選抜学生一覧（SPRING）'!P"&amp;E1060)&lt;&gt;"",INDIRECT("'3_選抜学生一覧（SPRING）'!B"&amp;E1060)&amp;"-"&amp;INDIRECT("'3_選抜学生一覧（SPRING）'!P"&amp;E1060),""),5)</f>
        <v/>
      </c>
      <c r="H1060">
        <f ca="1">IF(G1060="",0,COUNTIF($G$5:$G1060,$G1060))</f>
        <v>0</v>
      </c>
      <c r="I1060">
        <f ca="1">IF(H1060=1,SUMIF('3_選抜学生一覧（SPRING）'!$B$5:$B$2004,処理!G1060,'3_選抜学生一覧（SPRING）'!$P$5:$P$2004),0)</f>
        <v>0</v>
      </c>
      <c r="K1060">
        <f t="shared" ca="1" si="23"/>
        <v>0</v>
      </c>
    </row>
    <row r="1061" spans="5:11">
      <c r="E1061">
        <f>ROW()</f>
        <v>1061</v>
      </c>
      <c r="F1061" s="5" cm="1">
        <f t="array" aca="1" ref="F1061" ca="1">INDIRECT("'3_選抜学生一覧（SPRING）'!B"&amp;E1061)</f>
        <v>0</v>
      </c>
      <c r="G1061" s="5" t="str" cm="1">
        <f t="array" aca="1" ref="G1061" ca="1">LEFT(IF(INDIRECT("'3_選抜学生一覧（SPRING）'!P"&amp;E1061)&lt;&gt;"",INDIRECT("'3_選抜学生一覧（SPRING）'!B"&amp;E1061)&amp;"-"&amp;INDIRECT("'3_選抜学生一覧（SPRING）'!P"&amp;E1061),""),5)</f>
        <v/>
      </c>
      <c r="H1061">
        <f ca="1">IF(G1061="",0,COUNTIF($G$5:$G1061,$G1061))</f>
        <v>0</v>
      </c>
      <c r="I1061">
        <f ca="1">IF(H1061=1,SUMIF('3_選抜学生一覧（SPRING）'!$B$5:$B$2004,処理!G1061,'3_選抜学生一覧（SPRING）'!$P$5:$P$2004),0)</f>
        <v>0</v>
      </c>
      <c r="K1061">
        <f t="shared" ca="1" si="23"/>
        <v>0</v>
      </c>
    </row>
    <row r="1062" spans="5:11">
      <c r="E1062">
        <f>ROW()</f>
        <v>1062</v>
      </c>
      <c r="F1062" s="5" cm="1">
        <f t="array" aca="1" ref="F1062" ca="1">INDIRECT("'3_選抜学生一覧（SPRING）'!B"&amp;E1062)</f>
        <v>0</v>
      </c>
      <c r="G1062" s="5" t="str" cm="1">
        <f t="array" aca="1" ref="G1062" ca="1">LEFT(IF(INDIRECT("'3_選抜学生一覧（SPRING）'!P"&amp;E1062)&lt;&gt;"",INDIRECT("'3_選抜学生一覧（SPRING）'!B"&amp;E1062)&amp;"-"&amp;INDIRECT("'3_選抜学生一覧（SPRING）'!P"&amp;E1062),""),5)</f>
        <v/>
      </c>
      <c r="H1062">
        <f ca="1">IF(G1062="",0,COUNTIF($G$5:$G1062,$G1062))</f>
        <v>0</v>
      </c>
      <c r="I1062">
        <f ca="1">IF(H1062=1,SUMIF('3_選抜学生一覧（SPRING）'!$B$5:$B$2004,処理!G1062,'3_選抜学生一覧（SPRING）'!$P$5:$P$2004),0)</f>
        <v>0</v>
      </c>
      <c r="K1062">
        <f t="shared" ca="1" si="23"/>
        <v>0</v>
      </c>
    </row>
    <row r="1063" spans="5:11">
      <c r="E1063">
        <f>ROW()</f>
        <v>1063</v>
      </c>
      <c r="F1063" s="5" cm="1">
        <f t="array" aca="1" ref="F1063" ca="1">INDIRECT("'3_選抜学生一覧（SPRING）'!B"&amp;E1063)</f>
        <v>0</v>
      </c>
      <c r="G1063" s="5" t="str" cm="1">
        <f t="array" aca="1" ref="G1063" ca="1">LEFT(IF(INDIRECT("'3_選抜学生一覧（SPRING）'!P"&amp;E1063)&lt;&gt;"",INDIRECT("'3_選抜学生一覧（SPRING）'!B"&amp;E1063)&amp;"-"&amp;INDIRECT("'3_選抜学生一覧（SPRING）'!P"&amp;E1063),""),5)</f>
        <v/>
      </c>
      <c r="H1063">
        <f ca="1">IF(G1063="",0,COUNTIF($G$5:$G1063,$G1063))</f>
        <v>0</v>
      </c>
      <c r="I1063">
        <f ca="1">IF(H1063=1,SUMIF('3_選抜学生一覧（SPRING）'!$B$5:$B$2004,処理!G1063,'3_選抜学生一覧（SPRING）'!$P$5:$P$2004),0)</f>
        <v>0</v>
      </c>
      <c r="K1063">
        <f t="shared" ca="1" si="23"/>
        <v>0</v>
      </c>
    </row>
    <row r="1064" spans="5:11">
      <c r="E1064">
        <f>ROW()</f>
        <v>1064</v>
      </c>
      <c r="F1064" s="5" cm="1">
        <f t="array" aca="1" ref="F1064" ca="1">INDIRECT("'3_選抜学生一覧（SPRING）'!B"&amp;E1064)</f>
        <v>0</v>
      </c>
      <c r="G1064" s="5" t="str" cm="1">
        <f t="array" aca="1" ref="G1064" ca="1">LEFT(IF(INDIRECT("'3_選抜学生一覧（SPRING）'!P"&amp;E1064)&lt;&gt;"",INDIRECT("'3_選抜学生一覧（SPRING）'!B"&amp;E1064)&amp;"-"&amp;INDIRECT("'3_選抜学生一覧（SPRING）'!P"&amp;E1064),""),5)</f>
        <v/>
      </c>
      <c r="H1064">
        <f ca="1">IF(G1064="",0,COUNTIF($G$5:$G1064,$G1064))</f>
        <v>0</v>
      </c>
      <c r="I1064">
        <f ca="1">IF(H1064=1,SUMIF('3_選抜学生一覧（SPRING）'!$B$5:$B$2004,処理!G1064,'3_選抜学生一覧（SPRING）'!$P$5:$P$2004),0)</f>
        <v>0</v>
      </c>
      <c r="K1064">
        <f t="shared" ca="1" si="23"/>
        <v>0</v>
      </c>
    </row>
    <row r="1065" spans="5:11">
      <c r="E1065">
        <f>ROW()</f>
        <v>1065</v>
      </c>
      <c r="F1065" s="5" cm="1">
        <f t="array" aca="1" ref="F1065" ca="1">INDIRECT("'3_選抜学生一覧（SPRING）'!B"&amp;E1065)</f>
        <v>0</v>
      </c>
      <c r="G1065" s="5" t="str" cm="1">
        <f t="array" aca="1" ref="G1065" ca="1">LEFT(IF(INDIRECT("'3_選抜学生一覧（SPRING）'!P"&amp;E1065)&lt;&gt;"",INDIRECT("'3_選抜学生一覧（SPRING）'!B"&amp;E1065)&amp;"-"&amp;INDIRECT("'3_選抜学生一覧（SPRING）'!P"&amp;E1065),""),5)</f>
        <v/>
      </c>
      <c r="H1065">
        <f ca="1">IF(G1065="",0,COUNTIF($G$5:$G1065,$G1065))</f>
        <v>0</v>
      </c>
      <c r="I1065">
        <f ca="1">IF(H1065=1,SUMIF('3_選抜学生一覧（SPRING）'!$B$5:$B$2004,処理!G1065,'3_選抜学生一覧（SPRING）'!$P$5:$P$2004),0)</f>
        <v>0</v>
      </c>
      <c r="K1065">
        <f t="shared" ca="1" si="23"/>
        <v>0</v>
      </c>
    </row>
    <row r="1066" spans="5:11">
      <c r="E1066">
        <f>ROW()</f>
        <v>1066</v>
      </c>
      <c r="F1066" s="5" cm="1">
        <f t="array" aca="1" ref="F1066" ca="1">INDIRECT("'3_選抜学生一覧（SPRING）'!B"&amp;E1066)</f>
        <v>0</v>
      </c>
      <c r="G1066" s="5" t="str" cm="1">
        <f t="array" aca="1" ref="G1066" ca="1">LEFT(IF(INDIRECT("'3_選抜学生一覧（SPRING）'!P"&amp;E1066)&lt;&gt;"",INDIRECT("'3_選抜学生一覧（SPRING）'!B"&amp;E1066)&amp;"-"&amp;INDIRECT("'3_選抜学生一覧（SPRING）'!P"&amp;E1066),""),5)</f>
        <v/>
      </c>
      <c r="H1066">
        <f ca="1">IF(G1066="",0,COUNTIF($G$5:$G1066,$G1066))</f>
        <v>0</v>
      </c>
      <c r="I1066">
        <f ca="1">IF(H1066=1,SUMIF('3_選抜学生一覧（SPRING）'!$B$5:$B$2004,処理!G1066,'3_選抜学生一覧（SPRING）'!$P$5:$P$2004),0)</f>
        <v>0</v>
      </c>
      <c r="K1066">
        <f t="shared" ca="1" si="23"/>
        <v>0</v>
      </c>
    </row>
    <row r="1067" spans="5:11">
      <c r="E1067">
        <f>ROW()</f>
        <v>1067</v>
      </c>
      <c r="F1067" s="5" cm="1">
        <f t="array" aca="1" ref="F1067" ca="1">INDIRECT("'3_選抜学生一覧（SPRING）'!B"&amp;E1067)</f>
        <v>0</v>
      </c>
      <c r="G1067" s="5" t="str" cm="1">
        <f t="array" aca="1" ref="G1067" ca="1">LEFT(IF(INDIRECT("'3_選抜学生一覧（SPRING）'!P"&amp;E1067)&lt;&gt;"",INDIRECT("'3_選抜学生一覧（SPRING）'!B"&amp;E1067)&amp;"-"&amp;INDIRECT("'3_選抜学生一覧（SPRING）'!P"&amp;E1067),""),5)</f>
        <v/>
      </c>
      <c r="H1067">
        <f ca="1">IF(G1067="",0,COUNTIF($G$5:$G1067,$G1067))</f>
        <v>0</v>
      </c>
      <c r="I1067">
        <f ca="1">IF(H1067=1,SUMIF('3_選抜学生一覧（SPRING）'!$B$5:$B$2004,処理!G1067,'3_選抜学生一覧（SPRING）'!$P$5:$P$2004),0)</f>
        <v>0</v>
      </c>
      <c r="K1067">
        <f t="shared" ca="1" si="23"/>
        <v>0</v>
      </c>
    </row>
    <row r="1068" spans="5:11">
      <c r="E1068">
        <f>ROW()</f>
        <v>1068</v>
      </c>
      <c r="F1068" s="5" cm="1">
        <f t="array" aca="1" ref="F1068" ca="1">INDIRECT("'3_選抜学生一覧（SPRING）'!B"&amp;E1068)</f>
        <v>0</v>
      </c>
      <c r="G1068" s="5" t="str" cm="1">
        <f t="array" aca="1" ref="G1068" ca="1">LEFT(IF(INDIRECT("'3_選抜学生一覧（SPRING）'!P"&amp;E1068)&lt;&gt;"",INDIRECT("'3_選抜学生一覧（SPRING）'!B"&amp;E1068)&amp;"-"&amp;INDIRECT("'3_選抜学生一覧（SPRING）'!P"&amp;E1068),""),5)</f>
        <v/>
      </c>
      <c r="H1068">
        <f ca="1">IF(G1068="",0,COUNTIF($G$5:$G1068,$G1068))</f>
        <v>0</v>
      </c>
      <c r="I1068">
        <f ca="1">IF(H1068=1,SUMIF('3_選抜学生一覧（SPRING）'!$B$5:$B$2004,処理!G1068,'3_選抜学生一覧（SPRING）'!$P$5:$P$2004),0)</f>
        <v>0</v>
      </c>
      <c r="K1068">
        <f t="shared" ca="1" si="23"/>
        <v>0</v>
      </c>
    </row>
    <row r="1069" spans="5:11">
      <c r="E1069">
        <f>ROW()</f>
        <v>1069</v>
      </c>
      <c r="F1069" s="5" cm="1">
        <f t="array" aca="1" ref="F1069" ca="1">INDIRECT("'3_選抜学生一覧（SPRING）'!B"&amp;E1069)</f>
        <v>0</v>
      </c>
      <c r="G1069" s="5" t="str" cm="1">
        <f t="array" aca="1" ref="G1069" ca="1">LEFT(IF(INDIRECT("'3_選抜学生一覧（SPRING）'!P"&amp;E1069)&lt;&gt;"",INDIRECT("'3_選抜学生一覧（SPRING）'!B"&amp;E1069)&amp;"-"&amp;INDIRECT("'3_選抜学生一覧（SPRING）'!P"&amp;E1069),""),5)</f>
        <v/>
      </c>
      <c r="H1069">
        <f ca="1">IF(G1069="",0,COUNTIF($G$5:$G1069,$G1069))</f>
        <v>0</v>
      </c>
      <c r="I1069">
        <f ca="1">IF(H1069=1,SUMIF('3_選抜学生一覧（SPRING）'!$B$5:$B$2004,処理!G1069,'3_選抜学生一覧（SPRING）'!$P$5:$P$2004),0)</f>
        <v>0</v>
      </c>
      <c r="K1069">
        <f t="shared" ca="1" si="23"/>
        <v>0</v>
      </c>
    </row>
    <row r="1070" spans="5:11">
      <c r="E1070">
        <f>ROW()</f>
        <v>1070</v>
      </c>
      <c r="F1070" s="5" cm="1">
        <f t="array" aca="1" ref="F1070" ca="1">INDIRECT("'3_選抜学生一覧（SPRING）'!B"&amp;E1070)</f>
        <v>0</v>
      </c>
      <c r="G1070" s="5" t="str" cm="1">
        <f t="array" aca="1" ref="G1070" ca="1">LEFT(IF(INDIRECT("'3_選抜学生一覧（SPRING）'!P"&amp;E1070)&lt;&gt;"",INDIRECT("'3_選抜学生一覧（SPRING）'!B"&amp;E1070)&amp;"-"&amp;INDIRECT("'3_選抜学生一覧（SPRING）'!P"&amp;E1070),""),5)</f>
        <v/>
      </c>
      <c r="H1070">
        <f ca="1">IF(G1070="",0,COUNTIF($G$5:$G1070,$G1070))</f>
        <v>0</v>
      </c>
      <c r="I1070">
        <f ca="1">IF(H1070=1,SUMIF('3_選抜学生一覧（SPRING）'!$B$5:$B$2004,処理!G1070,'3_選抜学生一覧（SPRING）'!$P$5:$P$2004),0)</f>
        <v>0</v>
      </c>
      <c r="K1070">
        <f t="shared" ca="1" si="23"/>
        <v>0</v>
      </c>
    </row>
    <row r="1071" spans="5:11">
      <c r="E1071">
        <f>ROW()</f>
        <v>1071</v>
      </c>
      <c r="F1071" s="5" cm="1">
        <f t="array" aca="1" ref="F1071" ca="1">INDIRECT("'3_選抜学生一覧（SPRING）'!B"&amp;E1071)</f>
        <v>0</v>
      </c>
      <c r="G1071" s="5" t="str" cm="1">
        <f t="array" aca="1" ref="G1071" ca="1">LEFT(IF(INDIRECT("'3_選抜学生一覧（SPRING）'!P"&amp;E1071)&lt;&gt;"",INDIRECT("'3_選抜学生一覧（SPRING）'!B"&amp;E1071)&amp;"-"&amp;INDIRECT("'3_選抜学生一覧（SPRING）'!P"&amp;E1071),""),5)</f>
        <v/>
      </c>
      <c r="H1071">
        <f ca="1">IF(G1071="",0,COUNTIF($G$5:$G1071,$G1071))</f>
        <v>0</v>
      </c>
      <c r="I1071">
        <f ca="1">IF(H1071=1,SUMIF('3_選抜学生一覧（SPRING）'!$B$5:$B$2004,処理!G1071,'3_選抜学生一覧（SPRING）'!$P$5:$P$2004),0)</f>
        <v>0</v>
      </c>
      <c r="K1071">
        <f t="shared" ca="1" si="23"/>
        <v>0</v>
      </c>
    </row>
    <row r="1072" spans="5:11">
      <c r="E1072">
        <f>ROW()</f>
        <v>1072</v>
      </c>
      <c r="F1072" s="5" cm="1">
        <f t="array" aca="1" ref="F1072" ca="1">INDIRECT("'3_選抜学生一覧（SPRING）'!B"&amp;E1072)</f>
        <v>0</v>
      </c>
      <c r="G1072" s="5" t="str" cm="1">
        <f t="array" aca="1" ref="G1072" ca="1">LEFT(IF(INDIRECT("'3_選抜学生一覧（SPRING）'!P"&amp;E1072)&lt;&gt;"",INDIRECT("'3_選抜学生一覧（SPRING）'!B"&amp;E1072)&amp;"-"&amp;INDIRECT("'3_選抜学生一覧（SPRING）'!P"&amp;E1072),""),5)</f>
        <v/>
      </c>
      <c r="H1072">
        <f ca="1">IF(G1072="",0,COUNTIF($G$5:$G1072,$G1072))</f>
        <v>0</v>
      </c>
      <c r="I1072">
        <f ca="1">IF(H1072=1,SUMIF('3_選抜学生一覧（SPRING）'!$B$5:$B$2004,処理!G1072,'3_選抜学生一覧（SPRING）'!$P$5:$P$2004),0)</f>
        <v>0</v>
      </c>
      <c r="K1072">
        <f t="shared" ca="1" si="23"/>
        <v>0</v>
      </c>
    </row>
    <row r="1073" spans="5:11">
      <c r="E1073">
        <f>ROW()</f>
        <v>1073</v>
      </c>
      <c r="F1073" s="5" cm="1">
        <f t="array" aca="1" ref="F1073" ca="1">INDIRECT("'3_選抜学生一覧（SPRING）'!B"&amp;E1073)</f>
        <v>0</v>
      </c>
      <c r="G1073" s="5" t="str" cm="1">
        <f t="array" aca="1" ref="G1073" ca="1">LEFT(IF(INDIRECT("'3_選抜学生一覧（SPRING）'!P"&amp;E1073)&lt;&gt;"",INDIRECT("'3_選抜学生一覧（SPRING）'!B"&amp;E1073)&amp;"-"&amp;INDIRECT("'3_選抜学生一覧（SPRING）'!P"&amp;E1073),""),5)</f>
        <v/>
      </c>
      <c r="H1073">
        <f ca="1">IF(G1073="",0,COUNTIF($G$5:$G1073,$G1073))</f>
        <v>0</v>
      </c>
      <c r="I1073">
        <f ca="1">IF(H1073=1,SUMIF('3_選抜学生一覧（SPRING）'!$B$5:$B$2004,処理!G1073,'3_選抜学生一覧（SPRING）'!$P$5:$P$2004),0)</f>
        <v>0</v>
      </c>
      <c r="K1073">
        <f t="shared" ca="1" si="23"/>
        <v>0</v>
      </c>
    </row>
    <row r="1074" spans="5:11">
      <c r="E1074">
        <f>ROW()</f>
        <v>1074</v>
      </c>
      <c r="F1074" s="5" cm="1">
        <f t="array" aca="1" ref="F1074" ca="1">INDIRECT("'3_選抜学生一覧（SPRING）'!B"&amp;E1074)</f>
        <v>0</v>
      </c>
      <c r="G1074" s="5" t="str" cm="1">
        <f t="array" aca="1" ref="G1074" ca="1">LEFT(IF(INDIRECT("'3_選抜学生一覧（SPRING）'!P"&amp;E1074)&lt;&gt;"",INDIRECT("'3_選抜学生一覧（SPRING）'!B"&amp;E1074)&amp;"-"&amp;INDIRECT("'3_選抜学生一覧（SPRING）'!P"&amp;E1074),""),5)</f>
        <v/>
      </c>
      <c r="H1074">
        <f ca="1">IF(G1074="",0,COUNTIF($G$5:$G1074,$G1074))</f>
        <v>0</v>
      </c>
      <c r="I1074">
        <f ca="1">IF(H1074=1,SUMIF('3_選抜学生一覧（SPRING）'!$B$5:$B$2004,処理!G1074,'3_選抜学生一覧（SPRING）'!$P$5:$P$2004),0)</f>
        <v>0</v>
      </c>
      <c r="K1074">
        <f t="shared" ca="1" si="23"/>
        <v>0</v>
      </c>
    </row>
    <row r="1075" spans="5:11">
      <c r="E1075">
        <f>ROW()</f>
        <v>1075</v>
      </c>
      <c r="F1075" s="5" cm="1">
        <f t="array" aca="1" ref="F1075" ca="1">INDIRECT("'3_選抜学生一覧（SPRING）'!B"&amp;E1075)</f>
        <v>0</v>
      </c>
      <c r="G1075" s="5" t="str" cm="1">
        <f t="array" aca="1" ref="G1075" ca="1">LEFT(IF(INDIRECT("'3_選抜学生一覧（SPRING）'!P"&amp;E1075)&lt;&gt;"",INDIRECT("'3_選抜学生一覧（SPRING）'!B"&amp;E1075)&amp;"-"&amp;INDIRECT("'3_選抜学生一覧（SPRING）'!P"&amp;E1075),""),5)</f>
        <v/>
      </c>
      <c r="H1075">
        <f ca="1">IF(G1075="",0,COUNTIF($G$5:$G1075,$G1075))</f>
        <v>0</v>
      </c>
      <c r="I1075">
        <f ca="1">IF(H1075=1,SUMIF('3_選抜学生一覧（SPRING）'!$B$5:$B$2004,処理!G1075,'3_選抜学生一覧（SPRING）'!$P$5:$P$2004),0)</f>
        <v>0</v>
      </c>
      <c r="K1075">
        <f t="shared" ca="1" si="23"/>
        <v>0</v>
      </c>
    </row>
    <row r="1076" spans="5:11">
      <c r="E1076">
        <f>ROW()</f>
        <v>1076</v>
      </c>
      <c r="F1076" s="5" cm="1">
        <f t="array" aca="1" ref="F1076" ca="1">INDIRECT("'3_選抜学生一覧（SPRING）'!B"&amp;E1076)</f>
        <v>0</v>
      </c>
      <c r="G1076" s="5" t="str" cm="1">
        <f t="array" aca="1" ref="G1076" ca="1">LEFT(IF(INDIRECT("'3_選抜学生一覧（SPRING）'!P"&amp;E1076)&lt;&gt;"",INDIRECT("'3_選抜学生一覧（SPRING）'!B"&amp;E1076)&amp;"-"&amp;INDIRECT("'3_選抜学生一覧（SPRING）'!P"&amp;E1076),""),5)</f>
        <v/>
      </c>
      <c r="H1076">
        <f ca="1">IF(G1076="",0,COUNTIF($G$5:$G1076,$G1076))</f>
        <v>0</v>
      </c>
      <c r="I1076">
        <f ca="1">IF(H1076=1,SUMIF('3_選抜学生一覧（SPRING）'!$B$5:$B$2004,処理!G1076,'3_選抜学生一覧（SPRING）'!$P$5:$P$2004),0)</f>
        <v>0</v>
      </c>
      <c r="K1076">
        <f t="shared" ca="1" si="23"/>
        <v>0</v>
      </c>
    </row>
    <row r="1077" spans="5:11">
      <c r="E1077">
        <f>ROW()</f>
        <v>1077</v>
      </c>
      <c r="F1077" s="5" cm="1">
        <f t="array" aca="1" ref="F1077" ca="1">INDIRECT("'3_選抜学生一覧（SPRING）'!B"&amp;E1077)</f>
        <v>0</v>
      </c>
      <c r="G1077" s="5" t="str" cm="1">
        <f t="array" aca="1" ref="G1077" ca="1">LEFT(IF(INDIRECT("'3_選抜学生一覧（SPRING）'!P"&amp;E1077)&lt;&gt;"",INDIRECT("'3_選抜学生一覧（SPRING）'!B"&amp;E1077)&amp;"-"&amp;INDIRECT("'3_選抜学生一覧（SPRING）'!P"&amp;E1077),""),5)</f>
        <v/>
      </c>
      <c r="H1077">
        <f ca="1">IF(G1077="",0,COUNTIF($G$5:$G1077,$G1077))</f>
        <v>0</v>
      </c>
      <c r="I1077">
        <f ca="1">IF(H1077=1,SUMIF('3_選抜学生一覧（SPRING）'!$B$5:$B$2004,処理!G1077,'3_選抜学生一覧（SPRING）'!$P$5:$P$2004),0)</f>
        <v>0</v>
      </c>
      <c r="K1077">
        <f t="shared" ca="1" si="23"/>
        <v>0</v>
      </c>
    </row>
    <row r="1078" spans="5:11">
      <c r="E1078">
        <f>ROW()</f>
        <v>1078</v>
      </c>
      <c r="F1078" s="5" cm="1">
        <f t="array" aca="1" ref="F1078" ca="1">INDIRECT("'3_選抜学生一覧（SPRING）'!B"&amp;E1078)</f>
        <v>0</v>
      </c>
      <c r="G1078" s="5" t="str" cm="1">
        <f t="array" aca="1" ref="G1078" ca="1">LEFT(IF(INDIRECT("'3_選抜学生一覧（SPRING）'!P"&amp;E1078)&lt;&gt;"",INDIRECT("'3_選抜学生一覧（SPRING）'!B"&amp;E1078)&amp;"-"&amp;INDIRECT("'3_選抜学生一覧（SPRING）'!P"&amp;E1078),""),5)</f>
        <v/>
      </c>
      <c r="H1078">
        <f ca="1">IF(G1078="",0,COUNTIF($G$5:$G1078,$G1078))</f>
        <v>0</v>
      </c>
      <c r="I1078">
        <f ca="1">IF(H1078=1,SUMIF('3_選抜学生一覧（SPRING）'!$B$5:$B$2004,処理!G1078,'3_選抜学生一覧（SPRING）'!$P$5:$P$2004),0)</f>
        <v>0</v>
      </c>
      <c r="K1078">
        <f t="shared" ca="1" si="23"/>
        <v>0</v>
      </c>
    </row>
    <row r="1079" spans="5:11">
      <c r="E1079">
        <f>ROW()</f>
        <v>1079</v>
      </c>
      <c r="F1079" s="5" cm="1">
        <f t="array" aca="1" ref="F1079" ca="1">INDIRECT("'3_選抜学生一覧（SPRING）'!B"&amp;E1079)</f>
        <v>0</v>
      </c>
      <c r="G1079" s="5" t="str" cm="1">
        <f t="array" aca="1" ref="G1079" ca="1">LEFT(IF(INDIRECT("'3_選抜学生一覧（SPRING）'!P"&amp;E1079)&lt;&gt;"",INDIRECT("'3_選抜学生一覧（SPRING）'!B"&amp;E1079)&amp;"-"&amp;INDIRECT("'3_選抜学生一覧（SPRING）'!P"&amp;E1079),""),5)</f>
        <v/>
      </c>
      <c r="H1079">
        <f ca="1">IF(G1079="",0,COUNTIF($G$5:$G1079,$G1079))</f>
        <v>0</v>
      </c>
      <c r="I1079">
        <f ca="1">IF(H1079=1,SUMIF('3_選抜学生一覧（SPRING）'!$B$5:$B$2004,処理!G1079,'3_選抜学生一覧（SPRING）'!$P$5:$P$2004),0)</f>
        <v>0</v>
      </c>
      <c r="K1079">
        <f t="shared" ca="1" si="23"/>
        <v>0</v>
      </c>
    </row>
    <row r="1080" spans="5:11">
      <c r="E1080">
        <f>ROW()</f>
        <v>1080</v>
      </c>
      <c r="F1080" s="5" cm="1">
        <f t="array" aca="1" ref="F1080" ca="1">INDIRECT("'3_選抜学生一覧（SPRING）'!B"&amp;E1080)</f>
        <v>0</v>
      </c>
      <c r="G1080" s="5" t="str" cm="1">
        <f t="array" aca="1" ref="G1080" ca="1">LEFT(IF(INDIRECT("'3_選抜学生一覧（SPRING）'!P"&amp;E1080)&lt;&gt;"",INDIRECT("'3_選抜学生一覧（SPRING）'!B"&amp;E1080)&amp;"-"&amp;INDIRECT("'3_選抜学生一覧（SPRING）'!P"&amp;E1080),""),5)</f>
        <v/>
      </c>
      <c r="H1080">
        <f ca="1">IF(G1080="",0,COUNTIF($G$5:$G1080,$G1080))</f>
        <v>0</v>
      </c>
      <c r="I1080">
        <f ca="1">IF(H1080=1,SUMIF('3_選抜学生一覧（SPRING）'!$B$5:$B$2004,処理!G1080,'3_選抜学生一覧（SPRING）'!$P$5:$P$2004),0)</f>
        <v>0</v>
      </c>
      <c r="K1080">
        <f t="shared" ca="1" si="23"/>
        <v>0</v>
      </c>
    </row>
    <row r="1081" spans="5:11">
      <c r="E1081">
        <f>ROW()</f>
        <v>1081</v>
      </c>
      <c r="F1081" s="5" cm="1">
        <f t="array" aca="1" ref="F1081" ca="1">INDIRECT("'3_選抜学生一覧（SPRING）'!B"&amp;E1081)</f>
        <v>0</v>
      </c>
      <c r="G1081" s="5" t="str" cm="1">
        <f t="array" aca="1" ref="G1081" ca="1">LEFT(IF(INDIRECT("'3_選抜学生一覧（SPRING）'!P"&amp;E1081)&lt;&gt;"",INDIRECT("'3_選抜学生一覧（SPRING）'!B"&amp;E1081)&amp;"-"&amp;INDIRECT("'3_選抜学生一覧（SPRING）'!P"&amp;E1081),""),5)</f>
        <v/>
      </c>
      <c r="H1081">
        <f ca="1">IF(G1081="",0,COUNTIF($G$5:$G1081,$G1081))</f>
        <v>0</v>
      </c>
      <c r="I1081">
        <f ca="1">IF(H1081=1,SUMIF('3_選抜学生一覧（SPRING）'!$B$5:$B$2004,処理!G1081,'3_選抜学生一覧（SPRING）'!$P$5:$P$2004),0)</f>
        <v>0</v>
      </c>
      <c r="K1081">
        <f t="shared" ca="1" si="23"/>
        <v>0</v>
      </c>
    </row>
    <row r="1082" spans="5:11">
      <c r="E1082">
        <f>ROW()</f>
        <v>1082</v>
      </c>
      <c r="F1082" s="5" cm="1">
        <f t="array" aca="1" ref="F1082" ca="1">INDIRECT("'3_選抜学生一覧（SPRING）'!B"&amp;E1082)</f>
        <v>0</v>
      </c>
      <c r="G1082" s="5" t="str" cm="1">
        <f t="array" aca="1" ref="G1082" ca="1">LEFT(IF(INDIRECT("'3_選抜学生一覧（SPRING）'!P"&amp;E1082)&lt;&gt;"",INDIRECT("'3_選抜学生一覧（SPRING）'!B"&amp;E1082)&amp;"-"&amp;INDIRECT("'3_選抜学生一覧（SPRING）'!P"&amp;E1082),""),5)</f>
        <v/>
      </c>
      <c r="H1082">
        <f ca="1">IF(G1082="",0,COUNTIF($G$5:$G1082,$G1082))</f>
        <v>0</v>
      </c>
      <c r="I1082">
        <f ca="1">IF(H1082=1,SUMIF('3_選抜学生一覧（SPRING）'!$B$5:$B$2004,処理!G1082,'3_選抜学生一覧（SPRING）'!$P$5:$P$2004),0)</f>
        <v>0</v>
      </c>
      <c r="K1082">
        <f t="shared" ca="1" si="23"/>
        <v>0</v>
      </c>
    </row>
    <row r="1083" spans="5:11">
      <c r="E1083">
        <f>ROW()</f>
        <v>1083</v>
      </c>
      <c r="F1083" s="5" cm="1">
        <f t="array" aca="1" ref="F1083" ca="1">INDIRECT("'3_選抜学生一覧（SPRING）'!B"&amp;E1083)</f>
        <v>0</v>
      </c>
      <c r="G1083" s="5" t="str" cm="1">
        <f t="array" aca="1" ref="G1083" ca="1">LEFT(IF(INDIRECT("'3_選抜学生一覧（SPRING）'!P"&amp;E1083)&lt;&gt;"",INDIRECT("'3_選抜学生一覧（SPRING）'!B"&amp;E1083)&amp;"-"&amp;INDIRECT("'3_選抜学生一覧（SPRING）'!P"&amp;E1083),""),5)</f>
        <v/>
      </c>
      <c r="H1083">
        <f ca="1">IF(G1083="",0,COUNTIF($G$5:$G1083,$G1083))</f>
        <v>0</v>
      </c>
      <c r="I1083">
        <f ca="1">IF(H1083=1,SUMIF('3_選抜学生一覧（SPRING）'!$B$5:$B$2004,処理!G1083,'3_選抜学生一覧（SPRING）'!$P$5:$P$2004),0)</f>
        <v>0</v>
      </c>
      <c r="K1083">
        <f t="shared" ca="1" si="23"/>
        <v>0</v>
      </c>
    </row>
    <row r="1084" spans="5:11">
      <c r="E1084">
        <f>ROW()</f>
        <v>1084</v>
      </c>
      <c r="F1084" s="5" cm="1">
        <f t="array" aca="1" ref="F1084" ca="1">INDIRECT("'3_選抜学生一覧（SPRING）'!B"&amp;E1084)</f>
        <v>0</v>
      </c>
      <c r="G1084" s="5" t="str" cm="1">
        <f t="array" aca="1" ref="G1084" ca="1">LEFT(IF(INDIRECT("'3_選抜学生一覧（SPRING）'!P"&amp;E1084)&lt;&gt;"",INDIRECT("'3_選抜学生一覧（SPRING）'!B"&amp;E1084)&amp;"-"&amp;INDIRECT("'3_選抜学生一覧（SPRING）'!P"&amp;E1084),""),5)</f>
        <v/>
      </c>
      <c r="H1084">
        <f ca="1">IF(G1084="",0,COUNTIF($G$5:$G1084,$G1084))</f>
        <v>0</v>
      </c>
      <c r="I1084">
        <f ca="1">IF(H1084=1,SUMIF('3_選抜学生一覧（SPRING）'!$B$5:$B$2004,処理!G1084,'3_選抜学生一覧（SPRING）'!$P$5:$P$2004),0)</f>
        <v>0</v>
      </c>
      <c r="K1084">
        <f t="shared" ca="1" si="23"/>
        <v>0</v>
      </c>
    </row>
    <row r="1085" spans="5:11">
      <c r="E1085">
        <f>ROW()</f>
        <v>1085</v>
      </c>
      <c r="F1085" s="5" cm="1">
        <f t="array" aca="1" ref="F1085" ca="1">INDIRECT("'3_選抜学生一覧（SPRING）'!B"&amp;E1085)</f>
        <v>0</v>
      </c>
      <c r="G1085" s="5" t="str" cm="1">
        <f t="array" aca="1" ref="G1085" ca="1">LEFT(IF(INDIRECT("'3_選抜学生一覧（SPRING）'!P"&amp;E1085)&lt;&gt;"",INDIRECT("'3_選抜学生一覧（SPRING）'!B"&amp;E1085)&amp;"-"&amp;INDIRECT("'3_選抜学生一覧（SPRING）'!P"&amp;E1085),""),5)</f>
        <v/>
      </c>
      <c r="H1085">
        <f ca="1">IF(G1085="",0,COUNTIF($G$5:$G1085,$G1085))</f>
        <v>0</v>
      </c>
      <c r="I1085">
        <f ca="1">IF(H1085=1,SUMIF('3_選抜学生一覧（SPRING）'!$B$5:$B$2004,処理!G1085,'3_選抜学生一覧（SPRING）'!$P$5:$P$2004),0)</f>
        <v>0</v>
      </c>
      <c r="K1085">
        <f t="shared" ca="1" si="23"/>
        <v>0</v>
      </c>
    </row>
    <row r="1086" spans="5:11">
      <c r="E1086">
        <f>ROW()</f>
        <v>1086</v>
      </c>
      <c r="F1086" s="5" cm="1">
        <f t="array" aca="1" ref="F1086" ca="1">INDIRECT("'3_選抜学生一覧（SPRING）'!B"&amp;E1086)</f>
        <v>0</v>
      </c>
      <c r="G1086" s="5" t="str" cm="1">
        <f t="array" aca="1" ref="G1086" ca="1">LEFT(IF(INDIRECT("'3_選抜学生一覧（SPRING）'!P"&amp;E1086)&lt;&gt;"",INDIRECT("'3_選抜学生一覧（SPRING）'!B"&amp;E1086)&amp;"-"&amp;INDIRECT("'3_選抜学生一覧（SPRING）'!P"&amp;E1086),""),5)</f>
        <v/>
      </c>
      <c r="H1086">
        <f ca="1">IF(G1086="",0,COUNTIF($G$5:$G1086,$G1086))</f>
        <v>0</v>
      </c>
      <c r="I1086">
        <f ca="1">IF(H1086=1,SUMIF('3_選抜学生一覧（SPRING）'!$B$5:$B$2004,処理!G1086,'3_選抜学生一覧（SPRING）'!$P$5:$P$2004),0)</f>
        <v>0</v>
      </c>
      <c r="K1086">
        <f t="shared" ca="1" si="23"/>
        <v>0</v>
      </c>
    </row>
    <row r="1087" spans="5:11">
      <c r="E1087">
        <f>ROW()</f>
        <v>1087</v>
      </c>
      <c r="F1087" s="5" cm="1">
        <f t="array" aca="1" ref="F1087" ca="1">INDIRECT("'3_選抜学生一覧（SPRING）'!B"&amp;E1087)</f>
        <v>0</v>
      </c>
      <c r="G1087" s="5" t="str" cm="1">
        <f t="array" aca="1" ref="G1087" ca="1">LEFT(IF(INDIRECT("'3_選抜学生一覧（SPRING）'!P"&amp;E1087)&lt;&gt;"",INDIRECT("'3_選抜学生一覧（SPRING）'!B"&amp;E1087)&amp;"-"&amp;INDIRECT("'3_選抜学生一覧（SPRING）'!P"&amp;E1087),""),5)</f>
        <v/>
      </c>
      <c r="H1087">
        <f ca="1">IF(G1087="",0,COUNTIF($G$5:$G1087,$G1087))</f>
        <v>0</v>
      </c>
      <c r="I1087">
        <f ca="1">IF(H1087=1,SUMIF('3_選抜学生一覧（SPRING）'!$B$5:$B$2004,処理!G1087,'3_選抜学生一覧（SPRING）'!$P$5:$P$2004),0)</f>
        <v>0</v>
      </c>
      <c r="K1087">
        <f t="shared" ca="1" si="23"/>
        <v>0</v>
      </c>
    </row>
    <row r="1088" spans="5:11">
      <c r="E1088">
        <f>ROW()</f>
        <v>1088</v>
      </c>
      <c r="F1088" s="5" cm="1">
        <f t="array" aca="1" ref="F1088" ca="1">INDIRECT("'3_選抜学生一覧（SPRING）'!B"&amp;E1088)</f>
        <v>0</v>
      </c>
      <c r="G1088" s="5" t="str" cm="1">
        <f t="array" aca="1" ref="G1088" ca="1">LEFT(IF(INDIRECT("'3_選抜学生一覧（SPRING）'!P"&amp;E1088)&lt;&gt;"",INDIRECT("'3_選抜学生一覧（SPRING）'!B"&amp;E1088)&amp;"-"&amp;INDIRECT("'3_選抜学生一覧（SPRING）'!P"&amp;E1088),""),5)</f>
        <v/>
      </c>
      <c r="H1088">
        <f ca="1">IF(G1088="",0,COUNTIF($G$5:$G1088,$G1088))</f>
        <v>0</v>
      </c>
      <c r="I1088">
        <f ca="1">IF(H1088=1,SUMIF('3_選抜学生一覧（SPRING）'!$B$5:$B$2004,処理!G1088,'3_選抜学生一覧（SPRING）'!$P$5:$P$2004),0)</f>
        <v>0</v>
      </c>
      <c r="K1088">
        <f t="shared" ca="1" si="23"/>
        <v>0</v>
      </c>
    </row>
    <row r="1089" spans="5:11">
      <c r="E1089">
        <f>ROW()</f>
        <v>1089</v>
      </c>
      <c r="F1089" s="5" cm="1">
        <f t="array" aca="1" ref="F1089" ca="1">INDIRECT("'3_選抜学生一覧（SPRING）'!B"&amp;E1089)</f>
        <v>0</v>
      </c>
      <c r="G1089" s="5" t="str" cm="1">
        <f t="array" aca="1" ref="G1089" ca="1">LEFT(IF(INDIRECT("'3_選抜学生一覧（SPRING）'!P"&amp;E1089)&lt;&gt;"",INDIRECT("'3_選抜学生一覧（SPRING）'!B"&amp;E1089)&amp;"-"&amp;INDIRECT("'3_選抜学生一覧（SPRING）'!P"&amp;E1089),""),5)</f>
        <v/>
      </c>
      <c r="H1089">
        <f ca="1">IF(G1089="",0,COUNTIF($G$5:$G1089,$G1089))</f>
        <v>0</v>
      </c>
      <c r="I1089">
        <f ca="1">IF(H1089=1,SUMIF('3_選抜学生一覧（SPRING）'!$B$5:$B$2004,処理!G1089,'3_選抜学生一覧（SPRING）'!$P$5:$P$2004),0)</f>
        <v>0</v>
      </c>
      <c r="K1089">
        <f t="shared" ca="1" si="23"/>
        <v>0</v>
      </c>
    </row>
    <row r="1090" spans="5:11">
      <c r="E1090">
        <f>ROW()</f>
        <v>1090</v>
      </c>
      <c r="F1090" s="5" cm="1">
        <f t="array" aca="1" ref="F1090" ca="1">INDIRECT("'3_選抜学生一覧（SPRING）'!B"&amp;E1090)</f>
        <v>0</v>
      </c>
      <c r="G1090" s="5" t="str" cm="1">
        <f t="array" aca="1" ref="G1090" ca="1">LEFT(IF(INDIRECT("'3_選抜学生一覧（SPRING）'!P"&amp;E1090)&lt;&gt;"",INDIRECT("'3_選抜学生一覧（SPRING）'!B"&amp;E1090)&amp;"-"&amp;INDIRECT("'3_選抜学生一覧（SPRING）'!P"&amp;E1090),""),5)</f>
        <v/>
      </c>
      <c r="H1090">
        <f ca="1">IF(G1090="",0,COUNTIF($G$5:$G1090,$G1090))</f>
        <v>0</v>
      </c>
      <c r="I1090">
        <f ca="1">IF(H1090=1,SUMIF('3_選抜学生一覧（SPRING）'!$B$5:$B$2004,処理!G1090,'3_選抜学生一覧（SPRING）'!$P$5:$P$2004),0)</f>
        <v>0</v>
      </c>
      <c r="K1090">
        <f t="shared" ca="1" si="23"/>
        <v>0</v>
      </c>
    </row>
    <row r="1091" spans="5:11">
      <c r="E1091">
        <f>ROW()</f>
        <v>1091</v>
      </c>
      <c r="F1091" s="5" cm="1">
        <f t="array" aca="1" ref="F1091" ca="1">INDIRECT("'3_選抜学生一覧（SPRING）'!B"&amp;E1091)</f>
        <v>0</v>
      </c>
      <c r="G1091" s="5" t="str" cm="1">
        <f t="array" aca="1" ref="G1091" ca="1">LEFT(IF(INDIRECT("'3_選抜学生一覧（SPRING）'!P"&amp;E1091)&lt;&gt;"",INDIRECT("'3_選抜学生一覧（SPRING）'!B"&amp;E1091)&amp;"-"&amp;INDIRECT("'3_選抜学生一覧（SPRING）'!P"&amp;E1091),""),5)</f>
        <v/>
      </c>
      <c r="H1091">
        <f ca="1">IF(G1091="",0,COUNTIF($G$5:$G1091,$G1091))</f>
        <v>0</v>
      </c>
      <c r="I1091">
        <f ca="1">IF(H1091=1,SUMIF('3_選抜学生一覧（SPRING）'!$B$5:$B$2004,処理!G1091,'3_選抜学生一覧（SPRING）'!$P$5:$P$2004),0)</f>
        <v>0</v>
      </c>
      <c r="K1091">
        <f t="shared" ca="1" si="23"/>
        <v>0</v>
      </c>
    </row>
    <row r="1092" spans="5:11">
      <c r="E1092">
        <f>ROW()</f>
        <v>1092</v>
      </c>
      <c r="F1092" s="5" cm="1">
        <f t="array" aca="1" ref="F1092" ca="1">INDIRECT("'3_選抜学生一覧（SPRING）'!B"&amp;E1092)</f>
        <v>0</v>
      </c>
      <c r="G1092" s="5" t="str" cm="1">
        <f t="array" aca="1" ref="G1092" ca="1">LEFT(IF(INDIRECT("'3_選抜学生一覧（SPRING）'!P"&amp;E1092)&lt;&gt;"",INDIRECT("'3_選抜学生一覧（SPRING）'!B"&amp;E1092)&amp;"-"&amp;INDIRECT("'3_選抜学生一覧（SPRING）'!P"&amp;E1092),""),5)</f>
        <v/>
      </c>
      <c r="H1092">
        <f ca="1">IF(G1092="",0,COUNTIF($G$5:$G1092,$G1092))</f>
        <v>0</v>
      </c>
      <c r="I1092">
        <f ca="1">IF(H1092=1,SUMIF('3_選抜学生一覧（SPRING）'!$B$5:$B$2004,処理!G1092,'3_選抜学生一覧（SPRING）'!$P$5:$P$2004),0)</f>
        <v>0</v>
      </c>
      <c r="K1092">
        <f t="shared" ca="1" si="23"/>
        <v>0</v>
      </c>
    </row>
    <row r="1093" spans="5:11">
      <c r="E1093">
        <f>ROW()</f>
        <v>1093</v>
      </c>
      <c r="F1093" s="5" cm="1">
        <f t="array" aca="1" ref="F1093" ca="1">INDIRECT("'3_選抜学生一覧（SPRING）'!B"&amp;E1093)</f>
        <v>0</v>
      </c>
      <c r="G1093" s="5" t="str" cm="1">
        <f t="array" aca="1" ref="G1093" ca="1">LEFT(IF(INDIRECT("'3_選抜学生一覧（SPRING）'!P"&amp;E1093)&lt;&gt;"",INDIRECT("'3_選抜学生一覧（SPRING）'!B"&amp;E1093)&amp;"-"&amp;INDIRECT("'3_選抜学生一覧（SPRING）'!P"&amp;E1093),""),5)</f>
        <v/>
      </c>
      <c r="H1093">
        <f ca="1">IF(G1093="",0,COUNTIF($G$5:$G1093,$G1093))</f>
        <v>0</v>
      </c>
      <c r="I1093">
        <f ca="1">IF(H1093=1,SUMIF('3_選抜学生一覧（SPRING）'!$B$5:$B$2004,処理!G1093,'3_選抜学生一覧（SPRING）'!$P$5:$P$2004),0)</f>
        <v>0</v>
      </c>
      <c r="K1093">
        <f t="shared" ca="1" si="23"/>
        <v>0</v>
      </c>
    </row>
    <row r="1094" spans="5:11">
      <c r="E1094">
        <f>ROW()</f>
        <v>1094</v>
      </c>
      <c r="F1094" s="5" cm="1">
        <f t="array" aca="1" ref="F1094" ca="1">INDIRECT("'3_選抜学生一覧（SPRING）'!B"&amp;E1094)</f>
        <v>0</v>
      </c>
      <c r="G1094" s="5" t="str" cm="1">
        <f t="array" aca="1" ref="G1094" ca="1">LEFT(IF(INDIRECT("'3_選抜学生一覧（SPRING）'!P"&amp;E1094)&lt;&gt;"",INDIRECT("'3_選抜学生一覧（SPRING）'!B"&amp;E1094)&amp;"-"&amp;INDIRECT("'3_選抜学生一覧（SPRING）'!P"&amp;E1094),""),5)</f>
        <v/>
      </c>
      <c r="H1094">
        <f ca="1">IF(G1094="",0,COUNTIF($G$5:$G1094,$G1094))</f>
        <v>0</v>
      </c>
      <c r="I1094">
        <f ca="1">IF(H1094=1,SUMIF('3_選抜学生一覧（SPRING）'!$B$5:$B$2004,処理!G1094,'3_選抜学生一覧（SPRING）'!$P$5:$P$2004),0)</f>
        <v>0</v>
      </c>
      <c r="K1094">
        <f t="shared" ref="K1094:K1157" ca="1" si="24">SUM(I1094,J1094)</f>
        <v>0</v>
      </c>
    </row>
    <row r="1095" spans="5:11">
      <c r="E1095">
        <f>ROW()</f>
        <v>1095</v>
      </c>
      <c r="F1095" s="5" cm="1">
        <f t="array" aca="1" ref="F1095" ca="1">INDIRECT("'3_選抜学生一覧（SPRING）'!B"&amp;E1095)</f>
        <v>0</v>
      </c>
      <c r="G1095" s="5" t="str" cm="1">
        <f t="array" aca="1" ref="G1095" ca="1">LEFT(IF(INDIRECT("'3_選抜学生一覧（SPRING）'!P"&amp;E1095)&lt;&gt;"",INDIRECT("'3_選抜学生一覧（SPRING）'!B"&amp;E1095)&amp;"-"&amp;INDIRECT("'3_選抜学生一覧（SPRING）'!P"&amp;E1095),""),5)</f>
        <v/>
      </c>
      <c r="H1095">
        <f ca="1">IF(G1095="",0,COUNTIF($G$5:$G1095,$G1095))</f>
        <v>0</v>
      </c>
      <c r="I1095">
        <f ca="1">IF(H1095=1,SUMIF('3_選抜学生一覧（SPRING）'!$B$5:$B$2004,処理!G1095,'3_選抜学生一覧（SPRING）'!$P$5:$P$2004),0)</f>
        <v>0</v>
      </c>
      <c r="K1095">
        <f t="shared" ca="1" si="24"/>
        <v>0</v>
      </c>
    </row>
    <row r="1096" spans="5:11">
      <c r="E1096">
        <f>ROW()</f>
        <v>1096</v>
      </c>
      <c r="F1096" s="5" cm="1">
        <f t="array" aca="1" ref="F1096" ca="1">INDIRECT("'3_選抜学生一覧（SPRING）'!B"&amp;E1096)</f>
        <v>0</v>
      </c>
      <c r="G1096" s="5" t="str" cm="1">
        <f t="array" aca="1" ref="G1096" ca="1">LEFT(IF(INDIRECT("'3_選抜学生一覧（SPRING）'!P"&amp;E1096)&lt;&gt;"",INDIRECT("'3_選抜学生一覧（SPRING）'!B"&amp;E1096)&amp;"-"&amp;INDIRECT("'3_選抜学生一覧（SPRING）'!P"&amp;E1096),""),5)</f>
        <v/>
      </c>
      <c r="H1096">
        <f ca="1">IF(G1096="",0,COUNTIF($G$5:$G1096,$G1096))</f>
        <v>0</v>
      </c>
      <c r="I1096">
        <f ca="1">IF(H1096=1,SUMIF('3_選抜学生一覧（SPRING）'!$B$5:$B$2004,処理!G1096,'3_選抜学生一覧（SPRING）'!$P$5:$P$2004),0)</f>
        <v>0</v>
      </c>
      <c r="K1096">
        <f t="shared" ca="1" si="24"/>
        <v>0</v>
      </c>
    </row>
    <row r="1097" spans="5:11">
      <c r="E1097">
        <f>ROW()</f>
        <v>1097</v>
      </c>
      <c r="F1097" s="5" cm="1">
        <f t="array" aca="1" ref="F1097" ca="1">INDIRECT("'3_選抜学生一覧（SPRING）'!B"&amp;E1097)</f>
        <v>0</v>
      </c>
      <c r="G1097" s="5" t="str" cm="1">
        <f t="array" aca="1" ref="G1097" ca="1">LEFT(IF(INDIRECT("'3_選抜学生一覧（SPRING）'!P"&amp;E1097)&lt;&gt;"",INDIRECT("'3_選抜学生一覧（SPRING）'!B"&amp;E1097)&amp;"-"&amp;INDIRECT("'3_選抜学生一覧（SPRING）'!P"&amp;E1097),""),5)</f>
        <v/>
      </c>
      <c r="H1097">
        <f ca="1">IF(G1097="",0,COUNTIF($G$5:$G1097,$G1097))</f>
        <v>0</v>
      </c>
      <c r="I1097">
        <f ca="1">IF(H1097=1,SUMIF('3_選抜学生一覧（SPRING）'!$B$5:$B$2004,処理!G1097,'3_選抜学生一覧（SPRING）'!$P$5:$P$2004),0)</f>
        <v>0</v>
      </c>
      <c r="K1097">
        <f t="shared" ca="1" si="24"/>
        <v>0</v>
      </c>
    </row>
    <row r="1098" spans="5:11">
      <c r="E1098">
        <f>ROW()</f>
        <v>1098</v>
      </c>
      <c r="F1098" s="5" cm="1">
        <f t="array" aca="1" ref="F1098" ca="1">INDIRECT("'3_選抜学生一覧（SPRING）'!B"&amp;E1098)</f>
        <v>0</v>
      </c>
      <c r="G1098" s="5" t="str" cm="1">
        <f t="array" aca="1" ref="G1098" ca="1">LEFT(IF(INDIRECT("'3_選抜学生一覧（SPRING）'!P"&amp;E1098)&lt;&gt;"",INDIRECT("'3_選抜学生一覧（SPRING）'!B"&amp;E1098)&amp;"-"&amp;INDIRECT("'3_選抜学生一覧（SPRING）'!P"&amp;E1098),""),5)</f>
        <v/>
      </c>
      <c r="H1098">
        <f ca="1">IF(G1098="",0,COUNTIF($G$5:$G1098,$G1098))</f>
        <v>0</v>
      </c>
      <c r="I1098">
        <f ca="1">IF(H1098=1,SUMIF('3_選抜学生一覧（SPRING）'!$B$5:$B$2004,処理!G1098,'3_選抜学生一覧（SPRING）'!$P$5:$P$2004),0)</f>
        <v>0</v>
      </c>
      <c r="K1098">
        <f t="shared" ca="1" si="24"/>
        <v>0</v>
      </c>
    </row>
    <row r="1099" spans="5:11">
      <c r="E1099">
        <f>ROW()</f>
        <v>1099</v>
      </c>
      <c r="F1099" s="5" cm="1">
        <f t="array" aca="1" ref="F1099" ca="1">INDIRECT("'3_選抜学生一覧（SPRING）'!B"&amp;E1099)</f>
        <v>0</v>
      </c>
      <c r="G1099" s="5" t="str" cm="1">
        <f t="array" aca="1" ref="G1099" ca="1">LEFT(IF(INDIRECT("'3_選抜学生一覧（SPRING）'!P"&amp;E1099)&lt;&gt;"",INDIRECT("'3_選抜学生一覧（SPRING）'!B"&amp;E1099)&amp;"-"&amp;INDIRECT("'3_選抜学生一覧（SPRING）'!P"&amp;E1099),""),5)</f>
        <v/>
      </c>
      <c r="H1099">
        <f ca="1">IF(G1099="",0,COUNTIF($G$5:$G1099,$G1099))</f>
        <v>0</v>
      </c>
      <c r="I1099">
        <f ca="1">IF(H1099=1,SUMIF('3_選抜学生一覧（SPRING）'!$B$5:$B$2004,処理!G1099,'3_選抜学生一覧（SPRING）'!$P$5:$P$2004),0)</f>
        <v>0</v>
      </c>
      <c r="K1099">
        <f t="shared" ca="1" si="24"/>
        <v>0</v>
      </c>
    </row>
    <row r="1100" spans="5:11">
      <c r="E1100">
        <f>ROW()</f>
        <v>1100</v>
      </c>
      <c r="F1100" s="5" cm="1">
        <f t="array" aca="1" ref="F1100" ca="1">INDIRECT("'3_選抜学生一覧（SPRING）'!B"&amp;E1100)</f>
        <v>0</v>
      </c>
      <c r="G1100" s="5" t="str" cm="1">
        <f t="array" aca="1" ref="G1100" ca="1">LEFT(IF(INDIRECT("'3_選抜学生一覧（SPRING）'!P"&amp;E1100)&lt;&gt;"",INDIRECT("'3_選抜学生一覧（SPRING）'!B"&amp;E1100)&amp;"-"&amp;INDIRECT("'3_選抜学生一覧（SPRING）'!P"&amp;E1100),""),5)</f>
        <v/>
      </c>
      <c r="H1100">
        <f ca="1">IF(G1100="",0,COUNTIF($G$5:$G1100,$G1100))</f>
        <v>0</v>
      </c>
      <c r="I1100">
        <f ca="1">IF(H1100=1,SUMIF('3_選抜学生一覧（SPRING）'!$B$5:$B$2004,処理!G1100,'3_選抜学生一覧（SPRING）'!$P$5:$P$2004),0)</f>
        <v>0</v>
      </c>
      <c r="K1100">
        <f t="shared" ca="1" si="24"/>
        <v>0</v>
      </c>
    </row>
    <row r="1101" spans="5:11">
      <c r="E1101">
        <f>ROW()</f>
        <v>1101</v>
      </c>
      <c r="F1101" s="5" cm="1">
        <f t="array" aca="1" ref="F1101" ca="1">INDIRECT("'3_選抜学生一覧（SPRING）'!B"&amp;E1101)</f>
        <v>0</v>
      </c>
      <c r="G1101" s="5" t="str" cm="1">
        <f t="array" aca="1" ref="G1101" ca="1">LEFT(IF(INDIRECT("'3_選抜学生一覧（SPRING）'!P"&amp;E1101)&lt;&gt;"",INDIRECT("'3_選抜学生一覧（SPRING）'!B"&amp;E1101)&amp;"-"&amp;INDIRECT("'3_選抜学生一覧（SPRING）'!P"&amp;E1101),""),5)</f>
        <v/>
      </c>
      <c r="H1101">
        <f ca="1">IF(G1101="",0,COUNTIF($G$5:$G1101,$G1101))</f>
        <v>0</v>
      </c>
      <c r="I1101">
        <f ca="1">IF(H1101=1,SUMIF('3_選抜学生一覧（SPRING）'!$B$5:$B$2004,処理!G1101,'3_選抜学生一覧（SPRING）'!$P$5:$P$2004),0)</f>
        <v>0</v>
      </c>
      <c r="K1101">
        <f t="shared" ca="1" si="24"/>
        <v>0</v>
      </c>
    </row>
    <row r="1102" spans="5:11">
      <c r="E1102">
        <f>ROW()</f>
        <v>1102</v>
      </c>
      <c r="F1102" s="5" cm="1">
        <f t="array" aca="1" ref="F1102" ca="1">INDIRECT("'3_選抜学生一覧（SPRING）'!B"&amp;E1102)</f>
        <v>0</v>
      </c>
      <c r="G1102" s="5" t="str" cm="1">
        <f t="array" aca="1" ref="G1102" ca="1">LEFT(IF(INDIRECT("'3_選抜学生一覧（SPRING）'!P"&amp;E1102)&lt;&gt;"",INDIRECT("'3_選抜学生一覧（SPRING）'!B"&amp;E1102)&amp;"-"&amp;INDIRECT("'3_選抜学生一覧（SPRING）'!P"&amp;E1102),""),5)</f>
        <v/>
      </c>
      <c r="H1102">
        <f ca="1">IF(G1102="",0,COUNTIF($G$5:$G1102,$G1102))</f>
        <v>0</v>
      </c>
      <c r="I1102">
        <f ca="1">IF(H1102=1,SUMIF('3_選抜学生一覧（SPRING）'!$B$5:$B$2004,処理!G1102,'3_選抜学生一覧（SPRING）'!$P$5:$P$2004),0)</f>
        <v>0</v>
      </c>
      <c r="K1102">
        <f t="shared" ca="1" si="24"/>
        <v>0</v>
      </c>
    </row>
    <row r="1103" spans="5:11">
      <c r="E1103">
        <f>ROW()</f>
        <v>1103</v>
      </c>
      <c r="F1103" s="5" cm="1">
        <f t="array" aca="1" ref="F1103" ca="1">INDIRECT("'3_選抜学生一覧（SPRING）'!B"&amp;E1103)</f>
        <v>0</v>
      </c>
      <c r="G1103" s="5" t="str" cm="1">
        <f t="array" aca="1" ref="G1103" ca="1">LEFT(IF(INDIRECT("'3_選抜学生一覧（SPRING）'!P"&amp;E1103)&lt;&gt;"",INDIRECT("'3_選抜学生一覧（SPRING）'!B"&amp;E1103)&amp;"-"&amp;INDIRECT("'3_選抜学生一覧（SPRING）'!P"&amp;E1103),""),5)</f>
        <v/>
      </c>
      <c r="H1103">
        <f ca="1">IF(G1103="",0,COUNTIF($G$5:$G1103,$G1103))</f>
        <v>0</v>
      </c>
      <c r="I1103">
        <f ca="1">IF(H1103=1,SUMIF('3_選抜学生一覧（SPRING）'!$B$5:$B$2004,処理!G1103,'3_選抜学生一覧（SPRING）'!$P$5:$P$2004),0)</f>
        <v>0</v>
      </c>
      <c r="K1103">
        <f t="shared" ca="1" si="24"/>
        <v>0</v>
      </c>
    </row>
    <row r="1104" spans="5:11">
      <c r="E1104">
        <f>ROW()</f>
        <v>1104</v>
      </c>
      <c r="F1104" s="5" cm="1">
        <f t="array" aca="1" ref="F1104" ca="1">INDIRECT("'3_選抜学生一覧（SPRING）'!B"&amp;E1104)</f>
        <v>0</v>
      </c>
      <c r="G1104" s="5" t="str" cm="1">
        <f t="array" aca="1" ref="G1104" ca="1">LEFT(IF(INDIRECT("'3_選抜学生一覧（SPRING）'!P"&amp;E1104)&lt;&gt;"",INDIRECT("'3_選抜学生一覧（SPRING）'!B"&amp;E1104)&amp;"-"&amp;INDIRECT("'3_選抜学生一覧（SPRING）'!P"&amp;E1104),""),5)</f>
        <v/>
      </c>
      <c r="H1104">
        <f ca="1">IF(G1104="",0,COUNTIF($G$5:$G1104,$G1104))</f>
        <v>0</v>
      </c>
      <c r="I1104">
        <f ca="1">IF(H1104=1,SUMIF('3_選抜学生一覧（SPRING）'!$B$5:$B$2004,処理!G1104,'3_選抜学生一覧（SPRING）'!$P$5:$P$2004),0)</f>
        <v>0</v>
      </c>
      <c r="K1104">
        <f t="shared" ca="1" si="24"/>
        <v>0</v>
      </c>
    </row>
    <row r="1105" spans="5:11">
      <c r="E1105">
        <f>ROW()</f>
        <v>1105</v>
      </c>
      <c r="F1105" s="5" cm="1">
        <f t="array" aca="1" ref="F1105" ca="1">INDIRECT("'3_選抜学生一覧（SPRING）'!B"&amp;E1105)</f>
        <v>0</v>
      </c>
      <c r="G1105" s="5" t="str" cm="1">
        <f t="array" aca="1" ref="G1105" ca="1">LEFT(IF(INDIRECT("'3_選抜学生一覧（SPRING）'!P"&amp;E1105)&lt;&gt;"",INDIRECT("'3_選抜学生一覧（SPRING）'!B"&amp;E1105)&amp;"-"&amp;INDIRECT("'3_選抜学生一覧（SPRING）'!P"&amp;E1105),""),5)</f>
        <v/>
      </c>
      <c r="H1105">
        <f ca="1">IF(G1105="",0,COUNTIF($G$5:$G1105,$G1105))</f>
        <v>0</v>
      </c>
      <c r="I1105">
        <f ca="1">IF(H1105=1,SUMIF('3_選抜学生一覧（SPRING）'!$B$5:$B$2004,処理!G1105,'3_選抜学生一覧（SPRING）'!$P$5:$P$2004),0)</f>
        <v>0</v>
      </c>
      <c r="K1105">
        <f t="shared" ca="1" si="24"/>
        <v>0</v>
      </c>
    </row>
    <row r="1106" spans="5:11">
      <c r="E1106">
        <f>ROW()</f>
        <v>1106</v>
      </c>
      <c r="F1106" s="5" cm="1">
        <f t="array" aca="1" ref="F1106" ca="1">INDIRECT("'3_選抜学生一覧（SPRING）'!B"&amp;E1106)</f>
        <v>0</v>
      </c>
      <c r="G1106" s="5" t="str" cm="1">
        <f t="array" aca="1" ref="G1106" ca="1">LEFT(IF(INDIRECT("'3_選抜学生一覧（SPRING）'!P"&amp;E1106)&lt;&gt;"",INDIRECT("'3_選抜学生一覧（SPRING）'!B"&amp;E1106)&amp;"-"&amp;INDIRECT("'3_選抜学生一覧（SPRING）'!P"&amp;E1106),""),5)</f>
        <v/>
      </c>
      <c r="H1106">
        <f ca="1">IF(G1106="",0,COUNTIF($G$5:$G1106,$G1106))</f>
        <v>0</v>
      </c>
      <c r="I1106">
        <f ca="1">IF(H1106=1,SUMIF('3_選抜学生一覧（SPRING）'!$B$5:$B$2004,処理!G1106,'3_選抜学生一覧（SPRING）'!$P$5:$P$2004),0)</f>
        <v>0</v>
      </c>
      <c r="K1106">
        <f t="shared" ca="1" si="24"/>
        <v>0</v>
      </c>
    </row>
    <row r="1107" spans="5:11">
      <c r="E1107">
        <f>ROW()</f>
        <v>1107</v>
      </c>
      <c r="F1107" s="5" cm="1">
        <f t="array" aca="1" ref="F1107" ca="1">INDIRECT("'3_選抜学生一覧（SPRING）'!B"&amp;E1107)</f>
        <v>0</v>
      </c>
      <c r="G1107" s="5" t="str" cm="1">
        <f t="array" aca="1" ref="G1107" ca="1">LEFT(IF(INDIRECT("'3_選抜学生一覧（SPRING）'!P"&amp;E1107)&lt;&gt;"",INDIRECT("'3_選抜学生一覧（SPRING）'!B"&amp;E1107)&amp;"-"&amp;INDIRECT("'3_選抜学生一覧（SPRING）'!P"&amp;E1107),""),5)</f>
        <v/>
      </c>
      <c r="H1107">
        <f ca="1">IF(G1107="",0,COUNTIF($G$5:$G1107,$G1107))</f>
        <v>0</v>
      </c>
      <c r="I1107">
        <f ca="1">IF(H1107=1,SUMIF('3_選抜学生一覧（SPRING）'!$B$5:$B$2004,処理!G1107,'3_選抜学生一覧（SPRING）'!$P$5:$P$2004),0)</f>
        <v>0</v>
      </c>
      <c r="K1107">
        <f t="shared" ca="1" si="24"/>
        <v>0</v>
      </c>
    </row>
    <row r="1108" spans="5:11">
      <c r="E1108">
        <f>ROW()</f>
        <v>1108</v>
      </c>
      <c r="F1108" s="5" cm="1">
        <f t="array" aca="1" ref="F1108" ca="1">INDIRECT("'3_選抜学生一覧（SPRING）'!B"&amp;E1108)</f>
        <v>0</v>
      </c>
      <c r="G1108" s="5" t="str" cm="1">
        <f t="array" aca="1" ref="G1108" ca="1">LEFT(IF(INDIRECT("'3_選抜学生一覧（SPRING）'!P"&amp;E1108)&lt;&gt;"",INDIRECT("'3_選抜学生一覧（SPRING）'!B"&amp;E1108)&amp;"-"&amp;INDIRECT("'3_選抜学生一覧（SPRING）'!P"&amp;E1108),""),5)</f>
        <v/>
      </c>
      <c r="H1108">
        <f ca="1">IF(G1108="",0,COUNTIF($G$5:$G1108,$G1108))</f>
        <v>0</v>
      </c>
      <c r="I1108">
        <f ca="1">IF(H1108=1,SUMIF('3_選抜学生一覧（SPRING）'!$B$5:$B$2004,処理!G1108,'3_選抜学生一覧（SPRING）'!$P$5:$P$2004),0)</f>
        <v>0</v>
      </c>
      <c r="K1108">
        <f t="shared" ca="1" si="24"/>
        <v>0</v>
      </c>
    </row>
    <row r="1109" spans="5:11">
      <c r="E1109">
        <f>ROW()</f>
        <v>1109</v>
      </c>
      <c r="F1109" s="5" cm="1">
        <f t="array" aca="1" ref="F1109" ca="1">INDIRECT("'3_選抜学生一覧（SPRING）'!B"&amp;E1109)</f>
        <v>0</v>
      </c>
      <c r="G1109" s="5" t="str" cm="1">
        <f t="array" aca="1" ref="G1109" ca="1">LEFT(IF(INDIRECT("'3_選抜学生一覧（SPRING）'!P"&amp;E1109)&lt;&gt;"",INDIRECT("'3_選抜学生一覧（SPRING）'!B"&amp;E1109)&amp;"-"&amp;INDIRECT("'3_選抜学生一覧（SPRING）'!P"&amp;E1109),""),5)</f>
        <v/>
      </c>
      <c r="H1109">
        <f ca="1">IF(G1109="",0,COUNTIF($G$5:$G1109,$G1109))</f>
        <v>0</v>
      </c>
      <c r="I1109">
        <f ca="1">IF(H1109=1,SUMIF('3_選抜学生一覧（SPRING）'!$B$5:$B$2004,処理!G1109,'3_選抜学生一覧（SPRING）'!$P$5:$P$2004),0)</f>
        <v>0</v>
      </c>
      <c r="K1109">
        <f t="shared" ca="1" si="24"/>
        <v>0</v>
      </c>
    </row>
    <row r="1110" spans="5:11">
      <c r="E1110">
        <f>ROW()</f>
        <v>1110</v>
      </c>
      <c r="F1110" s="5" cm="1">
        <f t="array" aca="1" ref="F1110" ca="1">INDIRECT("'3_選抜学生一覧（SPRING）'!B"&amp;E1110)</f>
        <v>0</v>
      </c>
      <c r="G1110" s="5" t="str" cm="1">
        <f t="array" aca="1" ref="G1110" ca="1">LEFT(IF(INDIRECT("'3_選抜学生一覧（SPRING）'!P"&amp;E1110)&lt;&gt;"",INDIRECT("'3_選抜学生一覧（SPRING）'!B"&amp;E1110)&amp;"-"&amp;INDIRECT("'3_選抜学生一覧（SPRING）'!P"&amp;E1110),""),5)</f>
        <v/>
      </c>
      <c r="H1110">
        <f ca="1">IF(G1110="",0,COUNTIF($G$5:$G1110,$G1110))</f>
        <v>0</v>
      </c>
      <c r="I1110">
        <f ca="1">IF(H1110=1,SUMIF('3_選抜学生一覧（SPRING）'!$B$5:$B$2004,処理!G1110,'3_選抜学生一覧（SPRING）'!$P$5:$P$2004),0)</f>
        <v>0</v>
      </c>
      <c r="K1110">
        <f t="shared" ca="1" si="24"/>
        <v>0</v>
      </c>
    </row>
    <row r="1111" spans="5:11">
      <c r="E1111">
        <f>ROW()</f>
        <v>1111</v>
      </c>
      <c r="F1111" s="5" cm="1">
        <f t="array" aca="1" ref="F1111" ca="1">INDIRECT("'3_選抜学生一覧（SPRING）'!B"&amp;E1111)</f>
        <v>0</v>
      </c>
      <c r="G1111" s="5" t="str" cm="1">
        <f t="array" aca="1" ref="G1111" ca="1">LEFT(IF(INDIRECT("'3_選抜学生一覧（SPRING）'!P"&amp;E1111)&lt;&gt;"",INDIRECT("'3_選抜学生一覧（SPRING）'!B"&amp;E1111)&amp;"-"&amp;INDIRECT("'3_選抜学生一覧（SPRING）'!P"&amp;E1111),""),5)</f>
        <v/>
      </c>
      <c r="H1111">
        <f ca="1">IF(G1111="",0,COUNTIF($G$5:$G1111,$G1111))</f>
        <v>0</v>
      </c>
      <c r="I1111">
        <f ca="1">IF(H1111=1,SUMIF('3_選抜学生一覧（SPRING）'!$B$5:$B$2004,処理!G1111,'3_選抜学生一覧（SPRING）'!$P$5:$P$2004),0)</f>
        <v>0</v>
      </c>
      <c r="K1111">
        <f t="shared" ca="1" si="24"/>
        <v>0</v>
      </c>
    </row>
    <row r="1112" spans="5:11">
      <c r="E1112">
        <f>ROW()</f>
        <v>1112</v>
      </c>
      <c r="F1112" s="5" cm="1">
        <f t="array" aca="1" ref="F1112" ca="1">INDIRECT("'3_選抜学生一覧（SPRING）'!B"&amp;E1112)</f>
        <v>0</v>
      </c>
      <c r="G1112" s="5" t="str" cm="1">
        <f t="array" aca="1" ref="G1112" ca="1">LEFT(IF(INDIRECT("'3_選抜学生一覧（SPRING）'!P"&amp;E1112)&lt;&gt;"",INDIRECT("'3_選抜学生一覧（SPRING）'!B"&amp;E1112)&amp;"-"&amp;INDIRECT("'3_選抜学生一覧（SPRING）'!P"&amp;E1112),""),5)</f>
        <v/>
      </c>
      <c r="H1112">
        <f ca="1">IF(G1112="",0,COUNTIF($G$5:$G1112,$G1112))</f>
        <v>0</v>
      </c>
      <c r="I1112">
        <f ca="1">IF(H1112=1,SUMIF('3_選抜学生一覧（SPRING）'!$B$5:$B$2004,処理!G1112,'3_選抜学生一覧（SPRING）'!$P$5:$P$2004),0)</f>
        <v>0</v>
      </c>
      <c r="K1112">
        <f t="shared" ca="1" si="24"/>
        <v>0</v>
      </c>
    </row>
    <row r="1113" spans="5:11">
      <c r="E1113">
        <f>ROW()</f>
        <v>1113</v>
      </c>
      <c r="F1113" s="5" cm="1">
        <f t="array" aca="1" ref="F1113" ca="1">INDIRECT("'3_選抜学生一覧（SPRING）'!B"&amp;E1113)</f>
        <v>0</v>
      </c>
      <c r="G1113" s="5" t="str" cm="1">
        <f t="array" aca="1" ref="G1113" ca="1">LEFT(IF(INDIRECT("'3_選抜学生一覧（SPRING）'!P"&amp;E1113)&lt;&gt;"",INDIRECT("'3_選抜学生一覧（SPRING）'!B"&amp;E1113)&amp;"-"&amp;INDIRECT("'3_選抜学生一覧（SPRING）'!P"&amp;E1113),""),5)</f>
        <v/>
      </c>
      <c r="H1113">
        <f ca="1">IF(G1113="",0,COUNTIF($G$5:$G1113,$G1113))</f>
        <v>0</v>
      </c>
      <c r="I1113">
        <f ca="1">IF(H1113=1,SUMIF('3_選抜学生一覧（SPRING）'!$B$5:$B$2004,処理!G1113,'3_選抜学生一覧（SPRING）'!$P$5:$P$2004),0)</f>
        <v>0</v>
      </c>
      <c r="K1113">
        <f t="shared" ca="1" si="24"/>
        <v>0</v>
      </c>
    </row>
    <row r="1114" spans="5:11">
      <c r="E1114">
        <f>ROW()</f>
        <v>1114</v>
      </c>
      <c r="F1114" s="5" cm="1">
        <f t="array" aca="1" ref="F1114" ca="1">INDIRECT("'3_選抜学生一覧（SPRING）'!B"&amp;E1114)</f>
        <v>0</v>
      </c>
      <c r="G1114" s="5" t="str" cm="1">
        <f t="array" aca="1" ref="G1114" ca="1">LEFT(IF(INDIRECT("'3_選抜学生一覧（SPRING）'!P"&amp;E1114)&lt;&gt;"",INDIRECT("'3_選抜学生一覧（SPRING）'!B"&amp;E1114)&amp;"-"&amp;INDIRECT("'3_選抜学生一覧（SPRING）'!P"&amp;E1114),""),5)</f>
        <v/>
      </c>
      <c r="H1114">
        <f ca="1">IF(G1114="",0,COUNTIF($G$5:$G1114,$G1114))</f>
        <v>0</v>
      </c>
      <c r="I1114">
        <f ca="1">IF(H1114=1,SUMIF('3_選抜学生一覧（SPRING）'!$B$5:$B$2004,処理!G1114,'3_選抜学生一覧（SPRING）'!$P$5:$P$2004),0)</f>
        <v>0</v>
      </c>
      <c r="K1114">
        <f t="shared" ca="1" si="24"/>
        <v>0</v>
      </c>
    </row>
    <row r="1115" spans="5:11">
      <c r="E1115">
        <f>ROW()</f>
        <v>1115</v>
      </c>
      <c r="F1115" s="5" cm="1">
        <f t="array" aca="1" ref="F1115" ca="1">INDIRECT("'3_選抜学生一覧（SPRING）'!B"&amp;E1115)</f>
        <v>0</v>
      </c>
      <c r="G1115" s="5" t="str" cm="1">
        <f t="array" aca="1" ref="G1115" ca="1">LEFT(IF(INDIRECT("'3_選抜学生一覧（SPRING）'!P"&amp;E1115)&lt;&gt;"",INDIRECT("'3_選抜学生一覧（SPRING）'!B"&amp;E1115)&amp;"-"&amp;INDIRECT("'3_選抜学生一覧（SPRING）'!P"&amp;E1115),""),5)</f>
        <v/>
      </c>
      <c r="H1115">
        <f ca="1">IF(G1115="",0,COUNTIF($G$5:$G1115,$G1115))</f>
        <v>0</v>
      </c>
      <c r="I1115">
        <f ca="1">IF(H1115=1,SUMIF('3_選抜学生一覧（SPRING）'!$B$5:$B$2004,処理!G1115,'3_選抜学生一覧（SPRING）'!$P$5:$P$2004),0)</f>
        <v>0</v>
      </c>
      <c r="K1115">
        <f t="shared" ca="1" si="24"/>
        <v>0</v>
      </c>
    </row>
    <row r="1116" spans="5:11">
      <c r="E1116">
        <f>ROW()</f>
        <v>1116</v>
      </c>
      <c r="F1116" s="5" cm="1">
        <f t="array" aca="1" ref="F1116" ca="1">INDIRECT("'3_選抜学生一覧（SPRING）'!B"&amp;E1116)</f>
        <v>0</v>
      </c>
      <c r="G1116" s="5" t="str" cm="1">
        <f t="array" aca="1" ref="G1116" ca="1">LEFT(IF(INDIRECT("'3_選抜学生一覧（SPRING）'!P"&amp;E1116)&lt;&gt;"",INDIRECT("'3_選抜学生一覧（SPRING）'!B"&amp;E1116)&amp;"-"&amp;INDIRECT("'3_選抜学生一覧（SPRING）'!P"&amp;E1116),""),5)</f>
        <v/>
      </c>
      <c r="H1116">
        <f ca="1">IF(G1116="",0,COUNTIF($G$5:$G1116,$G1116))</f>
        <v>0</v>
      </c>
      <c r="I1116">
        <f ca="1">IF(H1116=1,SUMIF('3_選抜学生一覧（SPRING）'!$B$5:$B$2004,処理!G1116,'3_選抜学生一覧（SPRING）'!$P$5:$P$2004),0)</f>
        <v>0</v>
      </c>
      <c r="K1116">
        <f t="shared" ca="1" si="24"/>
        <v>0</v>
      </c>
    </row>
    <row r="1117" spans="5:11">
      <c r="E1117">
        <f>ROW()</f>
        <v>1117</v>
      </c>
      <c r="F1117" s="5" cm="1">
        <f t="array" aca="1" ref="F1117" ca="1">INDIRECT("'3_選抜学生一覧（SPRING）'!B"&amp;E1117)</f>
        <v>0</v>
      </c>
      <c r="G1117" s="5" t="str" cm="1">
        <f t="array" aca="1" ref="G1117" ca="1">LEFT(IF(INDIRECT("'3_選抜学生一覧（SPRING）'!P"&amp;E1117)&lt;&gt;"",INDIRECT("'3_選抜学生一覧（SPRING）'!B"&amp;E1117)&amp;"-"&amp;INDIRECT("'3_選抜学生一覧（SPRING）'!P"&amp;E1117),""),5)</f>
        <v/>
      </c>
      <c r="H1117">
        <f ca="1">IF(G1117="",0,COUNTIF($G$5:$G1117,$G1117))</f>
        <v>0</v>
      </c>
      <c r="I1117">
        <f ca="1">IF(H1117=1,SUMIF('3_選抜学生一覧（SPRING）'!$B$5:$B$2004,処理!G1117,'3_選抜学生一覧（SPRING）'!$P$5:$P$2004),0)</f>
        <v>0</v>
      </c>
      <c r="K1117">
        <f t="shared" ca="1" si="24"/>
        <v>0</v>
      </c>
    </row>
    <row r="1118" spans="5:11">
      <c r="E1118">
        <f>ROW()</f>
        <v>1118</v>
      </c>
      <c r="F1118" s="5" cm="1">
        <f t="array" aca="1" ref="F1118" ca="1">INDIRECT("'3_選抜学生一覧（SPRING）'!B"&amp;E1118)</f>
        <v>0</v>
      </c>
      <c r="G1118" s="5" t="str" cm="1">
        <f t="array" aca="1" ref="G1118" ca="1">LEFT(IF(INDIRECT("'3_選抜学生一覧（SPRING）'!P"&amp;E1118)&lt;&gt;"",INDIRECT("'3_選抜学生一覧（SPRING）'!B"&amp;E1118)&amp;"-"&amp;INDIRECT("'3_選抜学生一覧（SPRING）'!P"&amp;E1118),""),5)</f>
        <v/>
      </c>
      <c r="H1118">
        <f ca="1">IF(G1118="",0,COUNTIF($G$5:$G1118,$G1118))</f>
        <v>0</v>
      </c>
      <c r="I1118">
        <f ca="1">IF(H1118=1,SUMIF('3_選抜学生一覧（SPRING）'!$B$5:$B$2004,処理!G1118,'3_選抜学生一覧（SPRING）'!$P$5:$P$2004),0)</f>
        <v>0</v>
      </c>
      <c r="K1118">
        <f t="shared" ca="1" si="24"/>
        <v>0</v>
      </c>
    </row>
    <row r="1119" spans="5:11">
      <c r="E1119">
        <f>ROW()</f>
        <v>1119</v>
      </c>
      <c r="F1119" s="5" cm="1">
        <f t="array" aca="1" ref="F1119" ca="1">INDIRECT("'3_選抜学生一覧（SPRING）'!B"&amp;E1119)</f>
        <v>0</v>
      </c>
      <c r="G1119" s="5" t="str" cm="1">
        <f t="array" aca="1" ref="G1119" ca="1">LEFT(IF(INDIRECT("'3_選抜学生一覧（SPRING）'!P"&amp;E1119)&lt;&gt;"",INDIRECT("'3_選抜学生一覧（SPRING）'!B"&amp;E1119)&amp;"-"&amp;INDIRECT("'3_選抜学生一覧（SPRING）'!P"&amp;E1119),""),5)</f>
        <v/>
      </c>
      <c r="H1119">
        <f ca="1">IF(G1119="",0,COUNTIF($G$5:$G1119,$G1119))</f>
        <v>0</v>
      </c>
      <c r="I1119">
        <f ca="1">IF(H1119=1,SUMIF('3_選抜学生一覧（SPRING）'!$B$5:$B$2004,処理!G1119,'3_選抜学生一覧（SPRING）'!$P$5:$P$2004),0)</f>
        <v>0</v>
      </c>
      <c r="K1119">
        <f t="shared" ca="1" si="24"/>
        <v>0</v>
      </c>
    </row>
    <row r="1120" spans="5:11">
      <c r="E1120">
        <f>ROW()</f>
        <v>1120</v>
      </c>
      <c r="F1120" s="5" cm="1">
        <f t="array" aca="1" ref="F1120" ca="1">INDIRECT("'3_選抜学生一覧（SPRING）'!B"&amp;E1120)</f>
        <v>0</v>
      </c>
      <c r="G1120" s="5" t="str" cm="1">
        <f t="array" aca="1" ref="G1120" ca="1">LEFT(IF(INDIRECT("'3_選抜学生一覧（SPRING）'!P"&amp;E1120)&lt;&gt;"",INDIRECT("'3_選抜学生一覧（SPRING）'!B"&amp;E1120)&amp;"-"&amp;INDIRECT("'3_選抜学生一覧（SPRING）'!P"&amp;E1120),""),5)</f>
        <v/>
      </c>
      <c r="H1120">
        <f ca="1">IF(G1120="",0,COUNTIF($G$5:$G1120,$G1120))</f>
        <v>0</v>
      </c>
      <c r="I1120">
        <f ca="1">IF(H1120=1,SUMIF('3_選抜学生一覧（SPRING）'!$B$5:$B$2004,処理!G1120,'3_選抜学生一覧（SPRING）'!$P$5:$P$2004),0)</f>
        <v>0</v>
      </c>
      <c r="K1120">
        <f t="shared" ca="1" si="24"/>
        <v>0</v>
      </c>
    </row>
    <row r="1121" spans="5:11">
      <c r="E1121">
        <f>ROW()</f>
        <v>1121</v>
      </c>
      <c r="F1121" s="5" cm="1">
        <f t="array" aca="1" ref="F1121" ca="1">INDIRECT("'3_選抜学生一覧（SPRING）'!B"&amp;E1121)</f>
        <v>0</v>
      </c>
      <c r="G1121" s="5" t="str" cm="1">
        <f t="array" aca="1" ref="G1121" ca="1">LEFT(IF(INDIRECT("'3_選抜学生一覧（SPRING）'!P"&amp;E1121)&lt;&gt;"",INDIRECT("'3_選抜学生一覧（SPRING）'!B"&amp;E1121)&amp;"-"&amp;INDIRECT("'3_選抜学生一覧（SPRING）'!P"&amp;E1121),""),5)</f>
        <v/>
      </c>
      <c r="H1121">
        <f ca="1">IF(G1121="",0,COUNTIF($G$5:$G1121,$G1121))</f>
        <v>0</v>
      </c>
      <c r="I1121">
        <f ca="1">IF(H1121=1,SUMIF('3_選抜学生一覧（SPRING）'!$B$5:$B$2004,処理!G1121,'3_選抜学生一覧（SPRING）'!$P$5:$P$2004),0)</f>
        <v>0</v>
      </c>
      <c r="K1121">
        <f t="shared" ca="1" si="24"/>
        <v>0</v>
      </c>
    </row>
    <row r="1122" spans="5:11">
      <c r="E1122">
        <f>ROW()</f>
        <v>1122</v>
      </c>
      <c r="F1122" s="5" cm="1">
        <f t="array" aca="1" ref="F1122" ca="1">INDIRECT("'3_選抜学生一覧（SPRING）'!B"&amp;E1122)</f>
        <v>0</v>
      </c>
      <c r="G1122" s="5" t="str" cm="1">
        <f t="array" aca="1" ref="G1122" ca="1">LEFT(IF(INDIRECT("'3_選抜学生一覧（SPRING）'!P"&amp;E1122)&lt;&gt;"",INDIRECT("'3_選抜学生一覧（SPRING）'!B"&amp;E1122)&amp;"-"&amp;INDIRECT("'3_選抜学生一覧（SPRING）'!P"&amp;E1122),""),5)</f>
        <v/>
      </c>
      <c r="H1122">
        <f ca="1">IF(G1122="",0,COUNTIF($G$5:$G1122,$G1122))</f>
        <v>0</v>
      </c>
      <c r="I1122">
        <f ca="1">IF(H1122=1,SUMIF('3_選抜学生一覧（SPRING）'!$B$5:$B$2004,処理!G1122,'3_選抜学生一覧（SPRING）'!$P$5:$P$2004),0)</f>
        <v>0</v>
      </c>
      <c r="K1122">
        <f t="shared" ca="1" si="24"/>
        <v>0</v>
      </c>
    </row>
    <row r="1123" spans="5:11">
      <c r="E1123">
        <f>ROW()</f>
        <v>1123</v>
      </c>
      <c r="F1123" s="5" cm="1">
        <f t="array" aca="1" ref="F1123" ca="1">INDIRECT("'3_選抜学生一覧（SPRING）'!B"&amp;E1123)</f>
        <v>0</v>
      </c>
      <c r="G1123" s="5" t="str" cm="1">
        <f t="array" aca="1" ref="G1123" ca="1">LEFT(IF(INDIRECT("'3_選抜学生一覧（SPRING）'!P"&amp;E1123)&lt;&gt;"",INDIRECT("'3_選抜学生一覧（SPRING）'!B"&amp;E1123)&amp;"-"&amp;INDIRECT("'3_選抜学生一覧（SPRING）'!P"&amp;E1123),""),5)</f>
        <v/>
      </c>
      <c r="H1123">
        <f ca="1">IF(G1123="",0,COUNTIF($G$5:$G1123,$G1123))</f>
        <v>0</v>
      </c>
      <c r="I1123">
        <f ca="1">IF(H1123=1,SUMIF('3_選抜学生一覧（SPRING）'!$B$5:$B$2004,処理!G1123,'3_選抜学生一覧（SPRING）'!$P$5:$P$2004),0)</f>
        <v>0</v>
      </c>
      <c r="K1123">
        <f t="shared" ca="1" si="24"/>
        <v>0</v>
      </c>
    </row>
    <row r="1124" spans="5:11">
      <c r="E1124">
        <f>ROW()</f>
        <v>1124</v>
      </c>
      <c r="F1124" s="5" cm="1">
        <f t="array" aca="1" ref="F1124" ca="1">INDIRECT("'3_選抜学生一覧（SPRING）'!B"&amp;E1124)</f>
        <v>0</v>
      </c>
      <c r="G1124" s="5" t="str" cm="1">
        <f t="array" aca="1" ref="G1124" ca="1">LEFT(IF(INDIRECT("'3_選抜学生一覧（SPRING）'!P"&amp;E1124)&lt;&gt;"",INDIRECT("'3_選抜学生一覧（SPRING）'!B"&amp;E1124)&amp;"-"&amp;INDIRECT("'3_選抜学生一覧（SPRING）'!P"&amp;E1124),""),5)</f>
        <v/>
      </c>
      <c r="H1124">
        <f ca="1">IF(G1124="",0,COUNTIF($G$5:$G1124,$G1124))</f>
        <v>0</v>
      </c>
      <c r="I1124">
        <f ca="1">IF(H1124=1,SUMIF('3_選抜学生一覧（SPRING）'!$B$5:$B$2004,処理!G1124,'3_選抜学生一覧（SPRING）'!$P$5:$P$2004),0)</f>
        <v>0</v>
      </c>
      <c r="K1124">
        <f t="shared" ca="1" si="24"/>
        <v>0</v>
      </c>
    </row>
    <row r="1125" spans="5:11">
      <c r="E1125">
        <f>ROW()</f>
        <v>1125</v>
      </c>
      <c r="F1125" s="5" cm="1">
        <f t="array" aca="1" ref="F1125" ca="1">INDIRECT("'3_選抜学生一覧（SPRING）'!B"&amp;E1125)</f>
        <v>0</v>
      </c>
      <c r="G1125" s="5" t="str" cm="1">
        <f t="array" aca="1" ref="G1125" ca="1">LEFT(IF(INDIRECT("'3_選抜学生一覧（SPRING）'!P"&amp;E1125)&lt;&gt;"",INDIRECT("'3_選抜学生一覧（SPRING）'!B"&amp;E1125)&amp;"-"&amp;INDIRECT("'3_選抜学生一覧（SPRING）'!P"&amp;E1125),""),5)</f>
        <v/>
      </c>
      <c r="H1125">
        <f ca="1">IF(G1125="",0,COUNTIF($G$5:$G1125,$G1125))</f>
        <v>0</v>
      </c>
      <c r="I1125">
        <f ca="1">IF(H1125=1,SUMIF('3_選抜学生一覧（SPRING）'!$B$5:$B$2004,処理!G1125,'3_選抜学生一覧（SPRING）'!$P$5:$P$2004),0)</f>
        <v>0</v>
      </c>
      <c r="K1125">
        <f t="shared" ca="1" si="24"/>
        <v>0</v>
      </c>
    </row>
    <row r="1126" spans="5:11">
      <c r="E1126">
        <f>ROW()</f>
        <v>1126</v>
      </c>
      <c r="F1126" s="5" cm="1">
        <f t="array" aca="1" ref="F1126" ca="1">INDIRECT("'3_選抜学生一覧（SPRING）'!B"&amp;E1126)</f>
        <v>0</v>
      </c>
      <c r="G1126" s="5" t="str" cm="1">
        <f t="array" aca="1" ref="G1126" ca="1">LEFT(IF(INDIRECT("'3_選抜学生一覧（SPRING）'!P"&amp;E1126)&lt;&gt;"",INDIRECT("'3_選抜学生一覧（SPRING）'!B"&amp;E1126)&amp;"-"&amp;INDIRECT("'3_選抜学生一覧（SPRING）'!P"&amp;E1126),""),5)</f>
        <v/>
      </c>
      <c r="H1126">
        <f ca="1">IF(G1126="",0,COUNTIF($G$5:$G1126,$G1126))</f>
        <v>0</v>
      </c>
      <c r="I1126">
        <f ca="1">IF(H1126=1,SUMIF('3_選抜学生一覧（SPRING）'!$B$5:$B$2004,処理!G1126,'3_選抜学生一覧（SPRING）'!$P$5:$P$2004),0)</f>
        <v>0</v>
      </c>
      <c r="K1126">
        <f t="shared" ca="1" si="24"/>
        <v>0</v>
      </c>
    </row>
    <row r="1127" spans="5:11">
      <c r="E1127">
        <f>ROW()</f>
        <v>1127</v>
      </c>
      <c r="F1127" s="5" cm="1">
        <f t="array" aca="1" ref="F1127" ca="1">INDIRECT("'3_選抜学生一覧（SPRING）'!B"&amp;E1127)</f>
        <v>0</v>
      </c>
      <c r="G1127" s="5" t="str" cm="1">
        <f t="array" aca="1" ref="G1127" ca="1">LEFT(IF(INDIRECT("'3_選抜学生一覧（SPRING）'!P"&amp;E1127)&lt;&gt;"",INDIRECT("'3_選抜学生一覧（SPRING）'!B"&amp;E1127)&amp;"-"&amp;INDIRECT("'3_選抜学生一覧（SPRING）'!P"&amp;E1127),""),5)</f>
        <v/>
      </c>
      <c r="H1127">
        <f ca="1">IF(G1127="",0,COUNTIF($G$5:$G1127,$G1127))</f>
        <v>0</v>
      </c>
      <c r="I1127">
        <f ca="1">IF(H1127=1,SUMIF('3_選抜学生一覧（SPRING）'!$B$5:$B$2004,処理!G1127,'3_選抜学生一覧（SPRING）'!$P$5:$P$2004),0)</f>
        <v>0</v>
      </c>
      <c r="K1127">
        <f t="shared" ca="1" si="24"/>
        <v>0</v>
      </c>
    </row>
    <row r="1128" spans="5:11">
      <c r="E1128">
        <f>ROW()</f>
        <v>1128</v>
      </c>
      <c r="F1128" s="5" cm="1">
        <f t="array" aca="1" ref="F1128" ca="1">INDIRECT("'3_選抜学生一覧（SPRING）'!B"&amp;E1128)</f>
        <v>0</v>
      </c>
      <c r="G1128" s="5" t="str" cm="1">
        <f t="array" aca="1" ref="G1128" ca="1">LEFT(IF(INDIRECT("'3_選抜学生一覧（SPRING）'!P"&amp;E1128)&lt;&gt;"",INDIRECT("'3_選抜学生一覧（SPRING）'!B"&amp;E1128)&amp;"-"&amp;INDIRECT("'3_選抜学生一覧（SPRING）'!P"&amp;E1128),""),5)</f>
        <v/>
      </c>
      <c r="H1128">
        <f ca="1">IF(G1128="",0,COUNTIF($G$5:$G1128,$G1128))</f>
        <v>0</v>
      </c>
      <c r="I1128">
        <f ca="1">IF(H1128=1,SUMIF('3_選抜学生一覧（SPRING）'!$B$5:$B$2004,処理!G1128,'3_選抜学生一覧（SPRING）'!$P$5:$P$2004),0)</f>
        <v>0</v>
      </c>
      <c r="K1128">
        <f t="shared" ca="1" si="24"/>
        <v>0</v>
      </c>
    </row>
    <row r="1129" spans="5:11">
      <c r="E1129">
        <f>ROW()</f>
        <v>1129</v>
      </c>
      <c r="F1129" s="5" cm="1">
        <f t="array" aca="1" ref="F1129" ca="1">INDIRECT("'3_選抜学生一覧（SPRING）'!B"&amp;E1129)</f>
        <v>0</v>
      </c>
      <c r="G1129" s="5" t="str" cm="1">
        <f t="array" aca="1" ref="G1129" ca="1">LEFT(IF(INDIRECT("'3_選抜学生一覧（SPRING）'!P"&amp;E1129)&lt;&gt;"",INDIRECT("'3_選抜学生一覧（SPRING）'!B"&amp;E1129)&amp;"-"&amp;INDIRECT("'3_選抜学生一覧（SPRING）'!P"&amp;E1129),""),5)</f>
        <v/>
      </c>
      <c r="H1129">
        <f ca="1">IF(G1129="",0,COUNTIF($G$5:$G1129,$G1129))</f>
        <v>0</v>
      </c>
      <c r="I1129">
        <f ca="1">IF(H1129=1,SUMIF('3_選抜学生一覧（SPRING）'!$B$5:$B$2004,処理!G1129,'3_選抜学生一覧（SPRING）'!$P$5:$P$2004),0)</f>
        <v>0</v>
      </c>
      <c r="K1129">
        <f t="shared" ca="1" si="24"/>
        <v>0</v>
      </c>
    </row>
    <row r="1130" spans="5:11">
      <c r="E1130">
        <f>ROW()</f>
        <v>1130</v>
      </c>
      <c r="F1130" s="5" cm="1">
        <f t="array" aca="1" ref="F1130" ca="1">INDIRECT("'3_選抜学生一覧（SPRING）'!B"&amp;E1130)</f>
        <v>0</v>
      </c>
      <c r="G1130" s="5" t="str" cm="1">
        <f t="array" aca="1" ref="G1130" ca="1">LEFT(IF(INDIRECT("'3_選抜学生一覧（SPRING）'!P"&amp;E1130)&lt;&gt;"",INDIRECT("'3_選抜学生一覧（SPRING）'!B"&amp;E1130)&amp;"-"&amp;INDIRECT("'3_選抜学生一覧（SPRING）'!P"&amp;E1130),""),5)</f>
        <v/>
      </c>
      <c r="H1130">
        <f ca="1">IF(G1130="",0,COUNTIF($G$5:$G1130,$G1130))</f>
        <v>0</v>
      </c>
      <c r="I1130">
        <f ca="1">IF(H1130=1,SUMIF('3_選抜学生一覧（SPRING）'!$B$5:$B$2004,処理!G1130,'3_選抜学生一覧（SPRING）'!$P$5:$P$2004),0)</f>
        <v>0</v>
      </c>
      <c r="K1130">
        <f t="shared" ca="1" si="24"/>
        <v>0</v>
      </c>
    </row>
    <row r="1131" spans="5:11">
      <c r="E1131">
        <f>ROW()</f>
        <v>1131</v>
      </c>
      <c r="F1131" s="5" cm="1">
        <f t="array" aca="1" ref="F1131" ca="1">INDIRECT("'3_選抜学生一覧（SPRING）'!B"&amp;E1131)</f>
        <v>0</v>
      </c>
      <c r="G1131" s="5" t="str" cm="1">
        <f t="array" aca="1" ref="G1131" ca="1">LEFT(IF(INDIRECT("'3_選抜学生一覧（SPRING）'!P"&amp;E1131)&lt;&gt;"",INDIRECT("'3_選抜学生一覧（SPRING）'!B"&amp;E1131)&amp;"-"&amp;INDIRECT("'3_選抜学生一覧（SPRING）'!P"&amp;E1131),""),5)</f>
        <v/>
      </c>
      <c r="H1131">
        <f ca="1">IF(G1131="",0,COUNTIF($G$5:$G1131,$G1131))</f>
        <v>0</v>
      </c>
      <c r="I1131">
        <f ca="1">IF(H1131=1,SUMIF('3_選抜学生一覧（SPRING）'!$B$5:$B$2004,処理!G1131,'3_選抜学生一覧（SPRING）'!$P$5:$P$2004),0)</f>
        <v>0</v>
      </c>
      <c r="K1131">
        <f t="shared" ca="1" si="24"/>
        <v>0</v>
      </c>
    </row>
    <row r="1132" spans="5:11">
      <c r="E1132">
        <f>ROW()</f>
        <v>1132</v>
      </c>
      <c r="F1132" s="5" cm="1">
        <f t="array" aca="1" ref="F1132" ca="1">INDIRECT("'3_選抜学生一覧（SPRING）'!B"&amp;E1132)</f>
        <v>0</v>
      </c>
      <c r="G1132" s="5" t="str" cm="1">
        <f t="array" aca="1" ref="G1132" ca="1">LEFT(IF(INDIRECT("'3_選抜学生一覧（SPRING）'!P"&amp;E1132)&lt;&gt;"",INDIRECT("'3_選抜学生一覧（SPRING）'!B"&amp;E1132)&amp;"-"&amp;INDIRECT("'3_選抜学生一覧（SPRING）'!P"&amp;E1132),""),5)</f>
        <v/>
      </c>
      <c r="H1132">
        <f ca="1">IF(G1132="",0,COUNTIF($G$5:$G1132,$G1132))</f>
        <v>0</v>
      </c>
      <c r="I1132">
        <f ca="1">IF(H1132=1,SUMIF('3_選抜学生一覧（SPRING）'!$B$5:$B$2004,処理!G1132,'3_選抜学生一覧（SPRING）'!$P$5:$P$2004),0)</f>
        <v>0</v>
      </c>
      <c r="K1132">
        <f t="shared" ca="1" si="24"/>
        <v>0</v>
      </c>
    </row>
    <row r="1133" spans="5:11">
      <c r="E1133">
        <f>ROW()</f>
        <v>1133</v>
      </c>
      <c r="F1133" s="5" cm="1">
        <f t="array" aca="1" ref="F1133" ca="1">INDIRECT("'3_選抜学生一覧（SPRING）'!B"&amp;E1133)</f>
        <v>0</v>
      </c>
      <c r="G1133" s="5" t="str" cm="1">
        <f t="array" aca="1" ref="G1133" ca="1">LEFT(IF(INDIRECT("'3_選抜学生一覧（SPRING）'!P"&amp;E1133)&lt;&gt;"",INDIRECT("'3_選抜学生一覧（SPRING）'!B"&amp;E1133)&amp;"-"&amp;INDIRECT("'3_選抜学生一覧（SPRING）'!P"&amp;E1133),""),5)</f>
        <v/>
      </c>
      <c r="H1133">
        <f ca="1">IF(G1133="",0,COUNTIF($G$5:$G1133,$G1133))</f>
        <v>0</v>
      </c>
      <c r="I1133">
        <f ca="1">IF(H1133=1,SUMIF('3_選抜学生一覧（SPRING）'!$B$5:$B$2004,処理!G1133,'3_選抜学生一覧（SPRING）'!$P$5:$P$2004),0)</f>
        <v>0</v>
      </c>
      <c r="K1133">
        <f t="shared" ca="1" si="24"/>
        <v>0</v>
      </c>
    </row>
    <row r="1134" spans="5:11">
      <c r="E1134">
        <f>ROW()</f>
        <v>1134</v>
      </c>
      <c r="F1134" s="5" cm="1">
        <f t="array" aca="1" ref="F1134" ca="1">INDIRECT("'3_選抜学生一覧（SPRING）'!B"&amp;E1134)</f>
        <v>0</v>
      </c>
      <c r="G1134" s="5" t="str" cm="1">
        <f t="array" aca="1" ref="G1134" ca="1">LEFT(IF(INDIRECT("'3_選抜学生一覧（SPRING）'!P"&amp;E1134)&lt;&gt;"",INDIRECT("'3_選抜学生一覧（SPRING）'!B"&amp;E1134)&amp;"-"&amp;INDIRECT("'3_選抜学生一覧（SPRING）'!P"&amp;E1134),""),5)</f>
        <v/>
      </c>
      <c r="H1134">
        <f ca="1">IF(G1134="",0,COUNTIF($G$5:$G1134,$G1134))</f>
        <v>0</v>
      </c>
      <c r="I1134">
        <f ca="1">IF(H1134=1,SUMIF('3_選抜学生一覧（SPRING）'!$B$5:$B$2004,処理!G1134,'3_選抜学生一覧（SPRING）'!$P$5:$P$2004),0)</f>
        <v>0</v>
      </c>
      <c r="K1134">
        <f t="shared" ca="1" si="24"/>
        <v>0</v>
      </c>
    </row>
    <row r="1135" spans="5:11">
      <c r="E1135">
        <f>ROW()</f>
        <v>1135</v>
      </c>
      <c r="F1135" s="5" cm="1">
        <f t="array" aca="1" ref="F1135" ca="1">INDIRECT("'3_選抜学生一覧（SPRING）'!B"&amp;E1135)</f>
        <v>0</v>
      </c>
      <c r="G1135" s="5" t="str" cm="1">
        <f t="array" aca="1" ref="G1135" ca="1">LEFT(IF(INDIRECT("'3_選抜学生一覧（SPRING）'!P"&amp;E1135)&lt;&gt;"",INDIRECT("'3_選抜学生一覧（SPRING）'!B"&amp;E1135)&amp;"-"&amp;INDIRECT("'3_選抜学生一覧（SPRING）'!P"&amp;E1135),""),5)</f>
        <v/>
      </c>
      <c r="H1135">
        <f ca="1">IF(G1135="",0,COUNTIF($G$5:$G1135,$G1135))</f>
        <v>0</v>
      </c>
      <c r="I1135">
        <f ca="1">IF(H1135=1,SUMIF('3_選抜学生一覧（SPRING）'!$B$5:$B$2004,処理!G1135,'3_選抜学生一覧（SPRING）'!$P$5:$P$2004),0)</f>
        <v>0</v>
      </c>
      <c r="K1135">
        <f t="shared" ca="1" si="24"/>
        <v>0</v>
      </c>
    </row>
    <row r="1136" spans="5:11">
      <c r="E1136">
        <f>ROW()</f>
        <v>1136</v>
      </c>
      <c r="F1136" s="5" cm="1">
        <f t="array" aca="1" ref="F1136" ca="1">INDIRECT("'3_選抜学生一覧（SPRING）'!B"&amp;E1136)</f>
        <v>0</v>
      </c>
      <c r="G1136" s="5" t="str" cm="1">
        <f t="array" aca="1" ref="G1136" ca="1">LEFT(IF(INDIRECT("'3_選抜学生一覧（SPRING）'!P"&amp;E1136)&lt;&gt;"",INDIRECT("'3_選抜学生一覧（SPRING）'!B"&amp;E1136)&amp;"-"&amp;INDIRECT("'3_選抜学生一覧（SPRING）'!P"&amp;E1136),""),5)</f>
        <v/>
      </c>
      <c r="H1136">
        <f ca="1">IF(G1136="",0,COUNTIF($G$5:$G1136,$G1136))</f>
        <v>0</v>
      </c>
      <c r="I1136">
        <f ca="1">IF(H1136=1,SUMIF('3_選抜学生一覧（SPRING）'!$B$5:$B$2004,処理!G1136,'3_選抜学生一覧（SPRING）'!$P$5:$P$2004),0)</f>
        <v>0</v>
      </c>
      <c r="K1136">
        <f t="shared" ca="1" si="24"/>
        <v>0</v>
      </c>
    </row>
    <row r="1137" spans="5:11">
      <c r="E1137">
        <f>ROW()</f>
        <v>1137</v>
      </c>
      <c r="F1137" s="5" cm="1">
        <f t="array" aca="1" ref="F1137" ca="1">INDIRECT("'3_選抜学生一覧（SPRING）'!B"&amp;E1137)</f>
        <v>0</v>
      </c>
      <c r="G1137" s="5" t="str" cm="1">
        <f t="array" aca="1" ref="G1137" ca="1">LEFT(IF(INDIRECT("'3_選抜学生一覧（SPRING）'!P"&amp;E1137)&lt;&gt;"",INDIRECT("'3_選抜学生一覧（SPRING）'!B"&amp;E1137)&amp;"-"&amp;INDIRECT("'3_選抜学生一覧（SPRING）'!P"&amp;E1137),""),5)</f>
        <v/>
      </c>
      <c r="H1137">
        <f ca="1">IF(G1137="",0,COUNTIF($G$5:$G1137,$G1137))</f>
        <v>0</v>
      </c>
      <c r="I1137">
        <f ca="1">IF(H1137=1,SUMIF('3_選抜学生一覧（SPRING）'!$B$5:$B$2004,処理!G1137,'3_選抜学生一覧（SPRING）'!$P$5:$P$2004),0)</f>
        <v>0</v>
      </c>
      <c r="K1137">
        <f t="shared" ca="1" si="24"/>
        <v>0</v>
      </c>
    </row>
    <row r="1138" spans="5:11">
      <c r="E1138">
        <f>ROW()</f>
        <v>1138</v>
      </c>
      <c r="F1138" s="5" cm="1">
        <f t="array" aca="1" ref="F1138" ca="1">INDIRECT("'3_選抜学生一覧（SPRING）'!B"&amp;E1138)</f>
        <v>0</v>
      </c>
      <c r="G1138" s="5" t="str" cm="1">
        <f t="array" aca="1" ref="G1138" ca="1">LEFT(IF(INDIRECT("'3_選抜学生一覧（SPRING）'!P"&amp;E1138)&lt;&gt;"",INDIRECT("'3_選抜学生一覧（SPRING）'!B"&amp;E1138)&amp;"-"&amp;INDIRECT("'3_選抜学生一覧（SPRING）'!P"&amp;E1138),""),5)</f>
        <v/>
      </c>
      <c r="H1138">
        <f ca="1">IF(G1138="",0,COUNTIF($G$5:$G1138,$G1138))</f>
        <v>0</v>
      </c>
      <c r="I1138">
        <f ca="1">IF(H1138=1,SUMIF('3_選抜学生一覧（SPRING）'!$B$5:$B$2004,処理!G1138,'3_選抜学生一覧（SPRING）'!$P$5:$P$2004),0)</f>
        <v>0</v>
      </c>
      <c r="K1138">
        <f t="shared" ca="1" si="24"/>
        <v>0</v>
      </c>
    </row>
    <row r="1139" spans="5:11">
      <c r="E1139">
        <f>ROW()</f>
        <v>1139</v>
      </c>
      <c r="F1139" s="5" cm="1">
        <f t="array" aca="1" ref="F1139" ca="1">INDIRECT("'3_選抜学生一覧（SPRING）'!B"&amp;E1139)</f>
        <v>0</v>
      </c>
      <c r="G1139" s="5" t="str" cm="1">
        <f t="array" aca="1" ref="G1139" ca="1">LEFT(IF(INDIRECT("'3_選抜学生一覧（SPRING）'!P"&amp;E1139)&lt;&gt;"",INDIRECT("'3_選抜学生一覧（SPRING）'!B"&amp;E1139)&amp;"-"&amp;INDIRECT("'3_選抜学生一覧（SPRING）'!P"&amp;E1139),""),5)</f>
        <v/>
      </c>
      <c r="H1139">
        <f ca="1">IF(G1139="",0,COUNTIF($G$5:$G1139,$G1139))</f>
        <v>0</v>
      </c>
      <c r="I1139">
        <f ca="1">IF(H1139=1,SUMIF('3_選抜学生一覧（SPRING）'!$B$5:$B$2004,処理!G1139,'3_選抜学生一覧（SPRING）'!$P$5:$P$2004),0)</f>
        <v>0</v>
      </c>
      <c r="K1139">
        <f t="shared" ca="1" si="24"/>
        <v>0</v>
      </c>
    </row>
    <row r="1140" spans="5:11">
      <c r="E1140">
        <f>ROW()</f>
        <v>1140</v>
      </c>
      <c r="F1140" s="5" cm="1">
        <f t="array" aca="1" ref="F1140" ca="1">INDIRECT("'3_選抜学生一覧（SPRING）'!B"&amp;E1140)</f>
        <v>0</v>
      </c>
      <c r="G1140" s="5" t="str" cm="1">
        <f t="array" aca="1" ref="G1140" ca="1">LEFT(IF(INDIRECT("'3_選抜学生一覧（SPRING）'!P"&amp;E1140)&lt;&gt;"",INDIRECT("'3_選抜学生一覧（SPRING）'!B"&amp;E1140)&amp;"-"&amp;INDIRECT("'3_選抜学生一覧（SPRING）'!P"&amp;E1140),""),5)</f>
        <v/>
      </c>
      <c r="H1140">
        <f ca="1">IF(G1140="",0,COUNTIF($G$5:$G1140,$G1140))</f>
        <v>0</v>
      </c>
      <c r="I1140">
        <f ca="1">IF(H1140=1,SUMIF('3_選抜学生一覧（SPRING）'!$B$5:$B$2004,処理!G1140,'3_選抜学生一覧（SPRING）'!$P$5:$P$2004),0)</f>
        <v>0</v>
      </c>
      <c r="K1140">
        <f t="shared" ca="1" si="24"/>
        <v>0</v>
      </c>
    </row>
    <row r="1141" spans="5:11">
      <c r="E1141">
        <f>ROW()</f>
        <v>1141</v>
      </c>
      <c r="F1141" s="5" cm="1">
        <f t="array" aca="1" ref="F1141" ca="1">INDIRECT("'3_選抜学生一覧（SPRING）'!B"&amp;E1141)</f>
        <v>0</v>
      </c>
      <c r="G1141" s="5" t="str" cm="1">
        <f t="array" aca="1" ref="G1141" ca="1">LEFT(IF(INDIRECT("'3_選抜学生一覧（SPRING）'!P"&amp;E1141)&lt;&gt;"",INDIRECT("'3_選抜学生一覧（SPRING）'!B"&amp;E1141)&amp;"-"&amp;INDIRECT("'3_選抜学生一覧（SPRING）'!P"&amp;E1141),""),5)</f>
        <v/>
      </c>
      <c r="H1141">
        <f ca="1">IF(G1141="",0,COUNTIF($G$5:$G1141,$G1141))</f>
        <v>0</v>
      </c>
      <c r="I1141">
        <f ca="1">IF(H1141=1,SUMIF('3_選抜学生一覧（SPRING）'!$B$5:$B$2004,処理!G1141,'3_選抜学生一覧（SPRING）'!$P$5:$P$2004),0)</f>
        <v>0</v>
      </c>
      <c r="K1141">
        <f t="shared" ca="1" si="24"/>
        <v>0</v>
      </c>
    </row>
    <row r="1142" spans="5:11">
      <c r="E1142">
        <f>ROW()</f>
        <v>1142</v>
      </c>
      <c r="F1142" s="5" cm="1">
        <f t="array" aca="1" ref="F1142" ca="1">INDIRECT("'3_選抜学生一覧（SPRING）'!B"&amp;E1142)</f>
        <v>0</v>
      </c>
      <c r="G1142" s="5" t="str" cm="1">
        <f t="array" aca="1" ref="G1142" ca="1">LEFT(IF(INDIRECT("'3_選抜学生一覧（SPRING）'!P"&amp;E1142)&lt;&gt;"",INDIRECT("'3_選抜学生一覧（SPRING）'!B"&amp;E1142)&amp;"-"&amp;INDIRECT("'3_選抜学生一覧（SPRING）'!P"&amp;E1142),""),5)</f>
        <v/>
      </c>
      <c r="H1142">
        <f ca="1">IF(G1142="",0,COUNTIF($G$5:$G1142,$G1142))</f>
        <v>0</v>
      </c>
      <c r="I1142">
        <f ca="1">IF(H1142=1,SUMIF('3_選抜学生一覧（SPRING）'!$B$5:$B$2004,処理!G1142,'3_選抜学生一覧（SPRING）'!$P$5:$P$2004),0)</f>
        <v>0</v>
      </c>
      <c r="K1142">
        <f t="shared" ca="1" si="24"/>
        <v>0</v>
      </c>
    </row>
    <row r="1143" spans="5:11">
      <c r="E1143">
        <f>ROW()</f>
        <v>1143</v>
      </c>
      <c r="F1143" s="5" cm="1">
        <f t="array" aca="1" ref="F1143" ca="1">INDIRECT("'3_選抜学生一覧（SPRING）'!B"&amp;E1143)</f>
        <v>0</v>
      </c>
      <c r="G1143" s="5" t="str" cm="1">
        <f t="array" aca="1" ref="G1143" ca="1">LEFT(IF(INDIRECT("'3_選抜学生一覧（SPRING）'!P"&amp;E1143)&lt;&gt;"",INDIRECT("'3_選抜学生一覧（SPRING）'!B"&amp;E1143)&amp;"-"&amp;INDIRECT("'3_選抜学生一覧（SPRING）'!P"&amp;E1143),""),5)</f>
        <v/>
      </c>
      <c r="H1143">
        <f ca="1">IF(G1143="",0,COUNTIF($G$5:$G1143,$G1143))</f>
        <v>0</v>
      </c>
      <c r="I1143">
        <f ca="1">IF(H1143=1,SUMIF('3_選抜学生一覧（SPRING）'!$B$5:$B$2004,処理!G1143,'3_選抜学生一覧（SPRING）'!$P$5:$P$2004),0)</f>
        <v>0</v>
      </c>
      <c r="K1143">
        <f t="shared" ca="1" si="24"/>
        <v>0</v>
      </c>
    </row>
    <row r="1144" spans="5:11">
      <c r="E1144">
        <f>ROW()</f>
        <v>1144</v>
      </c>
      <c r="F1144" s="5" cm="1">
        <f t="array" aca="1" ref="F1144" ca="1">INDIRECT("'3_選抜学生一覧（SPRING）'!B"&amp;E1144)</f>
        <v>0</v>
      </c>
      <c r="G1144" s="5" t="str" cm="1">
        <f t="array" aca="1" ref="G1144" ca="1">LEFT(IF(INDIRECT("'3_選抜学生一覧（SPRING）'!P"&amp;E1144)&lt;&gt;"",INDIRECT("'3_選抜学生一覧（SPRING）'!B"&amp;E1144)&amp;"-"&amp;INDIRECT("'3_選抜学生一覧（SPRING）'!P"&amp;E1144),""),5)</f>
        <v/>
      </c>
      <c r="H1144">
        <f ca="1">IF(G1144="",0,COUNTIF($G$5:$G1144,$G1144))</f>
        <v>0</v>
      </c>
      <c r="I1144">
        <f ca="1">IF(H1144=1,SUMIF('3_選抜学生一覧（SPRING）'!$B$5:$B$2004,処理!G1144,'3_選抜学生一覧（SPRING）'!$P$5:$P$2004),0)</f>
        <v>0</v>
      </c>
      <c r="K1144">
        <f t="shared" ca="1" si="24"/>
        <v>0</v>
      </c>
    </row>
    <row r="1145" spans="5:11">
      <c r="E1145">
        <f>ROW()</f>
        <v>1145</v>
      </c>
      <c r="F1145" s="5" cm="1">
        <f t="array" aca="1" ref="F1145" ca="1">INDIRECT("'3_選抜学生一覧（SPRING）'!B"&amp;E1145)</f>
        <v>0</v>
      </c>
      <c r="G1145" s="5" t="str" cm="1">
        <f t="array" aca="1" ref="G1145" ca="1">LEFT(IF(INDIRECT("'3_選抜学生一覧（SPRING）'!P"&amp;E1145)&lt;&gt;"",INDIRECT("'3_選抜学生一覧（SPRING）'!B"&amp;E1145)&amp;"-"&amp;INDIRECT("'3_選抜学生一覧（SPRING）'!P"&amp;E1145),""),5)</f>
        <v/>
      </c>
      <c r="H1145">
        <f ca="1">IF(G1145="",0,COUNTIF($G$5:$G1145,$G1145))</f>
        <v>0</v>
      </c>
      <c r="I1145">
        <f ca="1">IF(H1145=1,SUMIF('3_選抜学生一覧（SPRING）'!$B$5:$B$2004,処理!G1145,'3_選抜学生一覧（SPRING）'!$P$5:$P$2004),0)</f>
        <v>0</v>
      </c>
      <c r="K1145">
        <f t="shared" ca="1" si="24"/>
        <v>0</v>
      </c>
    </row>
    <row r="1146" spans="5:11">
      <c r="E1146">
        <f>ROW()</f>
        <v>1146</v>
      </c>
      <c r="F1146" s="5" cm="1">
        <f t="array" aca="1" ref="F1146" ca="1">INDIRECT("'3_選抜学生一覧（SPRING）'!B"&amp;E1146)</f>
        <v>0</v>
      </c>
      <c r="G1146" s="5" t="str" cm="1">
        <f t="array" aca="1" ref="G1146" ca="1">LEFT(IF(INDIRECT("'3_選抜学生一覧（SPRING）'!P"&amp;E1146)&lt;&gt;"",INDIRECT("'3_選抜学生一覧（SPRING）'!B"&amp;E1146)&amp;"-"&amp;INDIRECT("'3_選抜学生一覧（SPRING）'!P"&amp;E1146),""),5)</f>
        <v/>
      </c>
      <c r="H1146">
        <f ca="1">IF(G1146="",0,COUNTIF($G$5:$G1146,$G1146))</f>
        <v>0</v>
      </c>
      <c r="I1146">
        <f ca="1">IF(H1146=1,SUMIF('3_選抜学生一覧（SPRING）'!$B$5:$B$2004,処理!G1146,'3_選抜学生一覧（SPRING）'!$P$5:$P$2004),0)</f>
        <v>0</v>
      </c>
      <c r="K1146">
        <f t="shared" ca="1" si="24"/>
        <v>0</v>
      </c>
    </row>
    <row r="1147" spans="5:11">
      <c r="E1147">
        <f>ROW()</f>
        <v>1147</v>
      </c>
      <c r="F1147" s="5" cm="1">
        <f t="array" aca="1" ref="F1147" ca="1">INDIRECT("'3_選抜学生一覧（SPRING）'!B"&amp;E1147)</f>
        <v>0</v>
      </c>
      <c r="G1147" s="5" t="str" cm="1">
        <f t="array" aca="1" ref="G1147" ca="1">LEFT(IF(INDIRECT("'3_選抜学生一覧（SPRING）'!P"&amp;E1147)&lt;&gt;"",INDIRECT("'3_選抜学生一覧（SPRING）'!B"&amp;E1147)&amp;"-"&amp;INDIRECT("'3_選抜学生一覧（SPRING）'!P"&amp;E1147),""),5)</f>
        <v/>
      </c>
      <c r="H1147">
        <f ca="1">IF(G1147="",0,COUNTIF($G$5:$G1147,$G1147))</f>
        <v>0</v>
      </c>
      <c r="I1147">
        <f ca="1">IF(H1147=1,SUMIF('3_選抜学生一覧（SPRING）'!$B$5:$B$2004,処理!G1147,'3_選抜学生一覧（SPRING）'!$P$5:$P$2004),0)</f>
        <v>0</v>
      </c>
      <c r="K1147">
        <f t="shared" ca="1" si="24"/>
        <v>0</v>
      </c>
    </row>
    <row r="1148" spans="5:11">
      <c r="E1148">
        <f>ROW()</f>
        <v>1148</v>
      </c>
      <c r="F1148" s="5" cm="1">
        <f t="array" aca="1" ref="F1148" ca="1">INDIRECT("'3_選抜学生一覧（SPRING）'!B"&amp;E1148)</f>
        <v>0</v>
      </c>
      <c r="G1148" s="5" t="str" cm="1">
        <f t="array" aca="1" ref="G1148" ca="1">LEFT(IF(INDIRECT("'3_選抜学生一覧（SPRING）'!P"&amp;E1148)&lt;&gt;"",INDIRECT("'3_選抜学生一覧（SPRING）'!B"&amp;E1148)&amp;"-"&amp;INDIRECT("'3_選抜学生一覧（SPRING）'!P"&amp;E1148),""),5)</f>
        <v/>
      </c>
      <c r="H1148">
        <f ca="1">IF(G1148="",0,COUNTIF($G$5:$G1148,$G1148))</f>
        <v>0</v>
      </c>
      <c r="I1148">
        <f ca="1">IF(H1148=1,SUMIF('3_選抜学生一覧（SPRING）'!$B$5:$B$2004,処理!G1148,'3_選抜学生一覧（SPRING）'!$P$5:$P$2004),0)</f>
        <v>0</v>
      </c>
      <c r="K1148">
        <f t="shared" ca="1" si="24"/>
        <v>0</v>
      </c>
    </row>
    <row r="1149" spans="5:11">
      <c r="E1149">
        <f>ROW()</f>
        <v>1149</v>
      </c>
      <c r="F1149" s="5" cm="1">
        <f t="array" aca="1" ref="F1149" ca="1">INDIRECT("'3_選抜学生一覧（SPRING）'!B"&amp;E1149)</f>
        <v>0</v>
      </c>
      <c r="G1149" s="5" t="str" cm="1">
        <f t="array" aca="1" ref="G1149" ca="1">LEFT(IF(INDIRECT("'3_選抜学生一覧（SPRING）'!P"&amp;E1149)&lt;&gt;"",INDIRECT("'3_選抜学生一覧（SPRING）'!B"&amp;E1149)&amp;"-"&amp;INDIRECT("'3_選抜学生一覧（SPRING）'!P"&amp;E1149),""),5)</f>
        <v/>
      </c>
      <c r="H1149">
        <f ca="1">IF(G1149="",0,COUNTIF($G$5:$G1149,$G1149))</f>
        <v>0</v>
      </c>
      <c r="I1149">
        <f ca="1">IF(H1149=1,SUMIF('3_選抜学生一覧（SPRING）'!$B$5:$B$2004,処理!G1149,'3_選抜学生一覧（SPRING）'!$P$5:$P$2004),0)</f>
        <v>0</v>
      </c>
      <c r="K1149">
        <f t="shared" ca="1" si="24"/>
        <v>0</v>
      </c>
    </row>
    <row r="1150" spans="5:11">
      <c r="E1150">
        <f>ROW()</f>
        <v>1150</v>
      </c>
      <c r="F1150" s="5" cm="1">
        <f t="array" aca="1" ref="F1150" ca="1">INDIRECT("'3_選抜学生一覧（SPRING）'!B"&amp;E1150)</f>
        <v>0</v>
      </c>
      <c r="G1150" s="5" t="str" cm="1">
        <f t="array" aca="1" ref="G1150" ca="1">LEFT(IF(INDIRECT("'3_選抜学生一覧（SPRING）'!P"&amp;E1150)&lt;&gt;"",INDIRECT("'3_選抜学生一覧（SPRING）'!B"&amp;E1150)&amp;"-"&amp;INDIRECT("'3_選抜学生一覧（SPRING）'!P"&amp;E1150),""),5)</f>
        <v/>
      </c>
      <c r="H1150">
        <f ca="1">IF(G1150="",0,COUNTIF($G$5:$G1150,$G1150))</f>
        <v>0</v>
      </c>
      <c r="I1150">
        <f ca="1">IF(H1150=1,SUMIF('3_選抜学生一覧（SPRING）'!$B$5:$B$2004,処理!G1150,'3_選抜学生一覧（SPRING）'!$P$5:$P$2004),0)</f>
        <v>0</v>
      </c>
      <c r="K1150">
        <f t="shared" ca="1" si="24"/>
        <v>0</v>
      </c>
    </row>
    <row r="1151" spans="5:11">
      <c r="E1151">
        <f>ROW()</f>
        <v>1151</v>
      </c>
      <c r="F1151" s="5" cm="1">
        <f t="array" aca="1" ref="F1151" ca="1">INDIRECT("'3_選抜学生一覧（SPRING）'!B"&amp;E1151)</f>
        <v>0</v>
      </c>
      <c r="G1151" s="5" t="str" cm="1">
        <f t="array" aca="1" ref="G1151" ca="1">LEFT(IF(INDIRECT("'3_選抜学生一覧（SPRING）'!P"&amp;E1151)&lt;&gt;"",INDIRECT("'3_選抜学生一覧（SPRING）'!B"&amp;E1151)&amp;"-"&amp;INDIRECT("'3_選抜学生一覧（SPRING）'!P"&amp;E1151),""),5)</f>
        <v/>
      </c>
      <c r="H1151">
        <f ca="1">IF(G1151="",0,COUNTIF($G$5:$G1151,$G1151))</f>
        <v>0</v>
      </c>
      <c r="I1151">
        <f ca="1">IF(H1151=1,SUMIF('3_選抜学生一覧（SPRING）'!$B$5:$B$2004,処理!G1151,'3_選抜学生一覧（SPRING）'!$P$5:$P$2004),0)</f>
        <v>0</v>
      </c>
      <c r="K1151">
        <f t="shared" ca="1" si="24"/>
        <v>0</v>
      </c>
    </row>
    <row r="1152" spans="5:11">
      <c r="E1152">
        <f>ROW()</f>
        <v>1152</v>
      </c>
      <c r="F1152" s="5" cm="1">
        <f t="array" aca="1" ref="F1152" ca="1">INDIRECT("'3_選抜学生一覧（SPRING）'!B"&amp;E1152)</f>
        <v>0</v>
      </c>
      <c r="G1152" s="5" t="str" cm="1">
        <f t="array" aca="1" ref="G1152" ca="1">LEFT(IF(INDIRECT("'3_選抜学生一覧（SPRING）'!P"&amp;E1152)&lt;&gt;"",INDIRECT("'3_選抜学生一覧（SPRING）'!B"&amp;E1152)&amp;"-"&amp;INDIRECT("'3_選抜学生一覧（SPRING）'!P"&amp;E1152),""),5)</f>
        <v/>
      </c>
      <c r="H1152">
        <f ca="1">IF(G1152="",0,COUNTIF($G$5:$G1152,$G1152))</f>
        <v>0</v>
      </c>
      <c r="I1152">
        <f ca="1">IF(H1152=1,SUMIF('3_選抜学生一覧（SPRING）'!$B$5:$B$2004,処理!G1152,'3_選抜学生一覧（SPRING）'!$P$5:$P$2004),0)</f>
        <v>0</v>
      </c>
      <c r="K1152">
        <f t="shared" ca="1" si="24"/>
        <v>0</v>
      </c>
    </row>
    <row r="1153" spans="5:11">
      <c r="E1153">
        <f>ROW()</f>
        <v>1153</v>
      </c>
      <c r="F1153" s="5" cm="1">
        <f t="array" aca="1" ref="F1153" ca="1">INDIRECT("'3_選抜学生一覧（SPRING）'!B"&amp;E1153)</f>
        <v>0</v>
      </c>
      <c r="G1153" s="5" t="str" cm="1">
        <f t="array" aca="1" ref="G1153" ca="1">LEFT(IF(INDIRECT("'3_選抜学生一覧（SPRING）'!P"&amp;E1153)&lt;&gt;"",INDIRECT("'3_選抜学生一覧（SPRING）'!B"&amp;E1153)&amp;"-"&amp;INDIRECT("'3_選抜学生一覧（SPRING）'!P"&amp;E1153),""),5)</f>
        <v/>
      </c>
      <c r="H1153">
        <f ca="1">IF(G1153="",0,COUNTIF($G$5:$G1153,$G1153))</f>
        <v>0</v>
      </c>
      <c r="I1153">
        <f ca="1">IF(H1153=1,SUMIF('3_選抜学生一覧（SPRING）'!$B$5:$B$2004,処理!G1153,'3_選抜学生一覧（SPRING）'!$P$5:$P$2004),0)</f>
        <v>0</v>
      </c>
      <c r="K1153">
        <f t="shared" ca="1" si="24"/>
        <v>0</v>
      </c>
    </row>
    <row r="1154" spans="5:11">
      <c r="E1154">
        <f>ROW()</f>
        <v>1154</v>
      </c>
      <c r="F1154" s="5" cm="1">
        <f t="array" aca="1" ref="F1154" ca="1">INDIRECT("'3_選抜学生一覧（SPRING）'!B"&amp;E1154)</f>
        <v>0</v>
      </c>
      <c r="G1154" s="5" t="str" cm="1">
        <f t="array" aca="1" ref="G1154" ca="1">LEFT(IF(INDIRECT("'3_選抜学生一覧（SPRING）'!P"&amp;E1154)&lt;&gt;"",INDIRECT("'3_選抜学生一覧（SPRING）'!B"&amp;E1154)&amp;"-"&amp;INDIRECT("'3_選抜学生一覧（SPRING）'!P"&amp;E1154),""),5)</f>
        <v/>
      </c>
      <c r="H1154">
        <f ca="1">IF(G1154="",0,COUNTIF($G$5:$G1154,$G1154))</f>
        <v>0</v>
      </c>
      <c r="I1154">
        <f ca="1">IF(H1154=1,SUMIF('3_選抜学生一覧（SPRING）'!$B$5:$B$2004,処理!G1154,'3_選抜学生一覧（SPRING）'!$P$5:$P$2004),0)</f>
        <v>0</v>
      </c>
      <c r="K1154">
        <f t="shared" ca="1" si="24"/>
        <v>0</v>
      </c>
    </row>
    <row r="1155" spans="5:11">
      <c r="E1155">
        <f>ROW()</f>
        <v>1155</v>
      </c>
      <c r="F1155" s="5" cm="1">
        <f t="array" aca="1" ref="F1155" ca="1">INDIRECT("'3_選抜学生一覧（SPRING）'!B"&amp;E1155)</f>
        <v>0</v>
      </c>
      <c r="G1155" s="5" t="str" cm="1">
        <f t="array" aca="1" ref="G1155" ca="1">LEFT(IF(INDIRECT("'3_選抜学生一覧（SPRING）'!P"&amp;E1155)&lt;&gt;"",INDIRECT("'3_選抜学生一覧（SPRING）'!B"&amp;E1155)&amp;"-"&amp;INDIRECT("'3_選抜学生一覧（SPRING）'!P"&amp;E1155),""),5)</f>
        <v/>
      </c>
      <c r="H1155">
        <f ca="1">IF(G1155="",0,COUNTIF($G$5:$G1155,$G1155))</f>
        <v>0</v>
      </c>
      <c r="I1155">
        <f ca="1">IF(H1155=1,SUMIF('3_選抜学生一覧（SPRING）'!$B$5:$B$2004,処理!G1155,'3_選抜学生一覧（SPRING）'!$P$5:$P$2004),0)</f>
        <v>0</v>
      </c>
      <c r="K1155">
        <f t="shared" ca="1" si="24"/>
        <v>0</v>
      </c>
    </row>
    <row r="1156" spans="5:11">
      <c r="E1156">
        <f>ROW()</f>
        <v>1156</v>
      </c>
      <c r="F1156" s="5" cm="1">
        <f t="array" aca="1" ref="F1156" ca="1">INDIRECT("'3_選抜学生一覧（SPRING）'!B"&amp;E1156)</f>
        <v>0</v>
      </c>
      <c r="G1156" s="5" t="str" cm="1">
        <f t="array" aca="1" ref="G1156" ca="1">LEFT(IF(INDIRECT("'3_選抜学生一覧（SPRING）'!P"&amp;E1156)&lt;&gt;"",INDIRECT("'3_選抜学生一覧（SPRING）'!B"&amp;E1156)&amp;"-"&amp;INDIRECT("'3_選抜学生一覧（SPRING）'!P"&amp;E1156),""),5)</f>
        <v/>
      </c>
      <c r="H1156">
        <f ca="1">IF(G1156="",0,COUNTIF($G$5:$G1156,$G1156))</f>
        <v>0</v>
      </c>
      <c r="I1156">
        <f ca="1">IF(H1156=1,SUMIF('3_選抜学生一覧（SPRING）'!$B$5:$B$2004,処理!G1156,'3_選抜学生一覧（SPRING）'!$P$5:$P$2004),0)</f>
        <v>0</v>
      </c>
      <c r="K1156">
        <f t="shared" ca="1" si="24"/>
        <v>0</v>
      </c>
    </row>
    <row r="1157" spans="5:11">
      <c r="E1157">
        <f>ROW()</f>
        <v>1157</v>
      </c>
      <c r="F1157" s="5" cm="1">
        <f t="array" aca="1" ref="F1157" ca="1">INDIRECT("'3_選抜学生一覧（SPRING）'!B"&amp;E1157)</f>
        <v>0</v>
      </c>
      <c r="G1157" s="5" t="str" cm="1">
        <f t="array" aca="1" ref="G1157" ca="1">LEFT(IF(INDIRECT("'3_選抜学生一覧（SPRING）'!P"&amp;E1157)&lt;&gt;"",INDIRECT("'3_選抜学生一覧（SPRING）'!B"&amp;E1157)&amp;"-"&amp;INDIRECT("'3_選抜学生一覧（SPRING）'!P"&amp;E1157),""),5)</f>
        <v/>
      </c>
      <c r="H1157">
        <f ca="1">IF(G1157="",0,COUNTIF($G$5:$G1157,$G1157))</f>
        <v>0</v>
      </c>
      <c r="I1157">
        <f ca="1">IF(H1157=1,SUMIF('3_選抜学生一覧（SPRING）'!$B$5:$B$2004,処理!G1157,'3_選抜学生一覧（SPRING）'!$P$5:$P$2004),0)</f>
        <v>0</v>
      </c>
      <c r="K1157">
        <f t="shared" ca="1" si="24"/>
        <v>0</v>
      </c>
    </row>
    <row r="1158" spans="5:11">
      <c r="E1158">
        <f>ROW()</f>
        <v>1158</v>
      </c>
      <c r="F1158" s="5" cm="1">
        <f t="array" aca="1" ref="F1158" ca="1">INDIRECT("'3_選抜学生一覧（SPRING）'!B"&amp;E1158)</f>
        <v>0</v>
      </c>
      <c r="G1158" s="5" t="str" cm="1">
        <f t="array" aca="1" ref="G1158" ca="1">LEFT(IF(INDIRECT("'3_選抜学生一覧（SPRING）'!P"&amp;E1158)&lt;&gt;"",INDIRECT("'3_選抜学生一覧（SPRING）'!B"&amp;E1158)&amp;"-"&amp;INDIRECT("'3_選抜学生一覧（SPRING）'!P"&amp;E1158),""),5)</f>
        <v/>
      </c>
      <c r="H1158">
        <f ca="1">IF(G1158="",0,COUNTIF($G$5:$G1158,$G1158))</f>
        <v>0</v>
      </c>
      <c r="I1158">
        <f ca="1">IF(H1158=1,SUMIF('3_選抜学生一覧（SPRING）'!$B$5:$B$2004,処理!G1158,'3_選抜学生一覧（SPRING）'!$P$5:$P$2004),0)</f>
        <v>0</v>
      </c>
      <c r="K1158">
        <f t="shared" ref="K1158:K1221" ca="1" si="25">SUM(I1158,J1158)</f>
        <v>0</v>
      </c>
    </row>
    <row r="1159" spans="5:11">
      <c r="E1159">
        <f>ROW()</f>
        <v>1159</v>
      </c>
      <c r="F1159" s="5" cm="1">
        <f t="array" aca="1" ref="F1159" ca="1">INDIRECT("'3_選抜学生一覧（SPRING）'!B"&amp;E1159)</f>
        <v>0</v>
      </c>
      <c r="G1159" s="5" t="str" cm="1">
        <f t="array" aca="1" ref="G1159" ca="1">LEFT(IF(INDIRECT("'3_選抜学生一覧（SPRING）'!P"&amp;E1159)&lt;&gt;"",INDIRECT("'3_選抜学生一覧（SPRING）'!B"&amp;E1159)&amp;"-"&amp;INDIRECT("'3_選抜学生一覧（SPRING）'!P"&amp;E1159),""),5)</f>
        <v/>
      </c>
      <c r="H1159">
        <f ca="1">IF(G1159="",0,COUNTIF($G$5:$G1159,$G1159))</f>
        <v>0</v>
      </c>
      <c r="I1159">
        <f ca="1">IF(H1159=1,SUMIF('3_選抜学生一覧（SPRING）'!$B$5:$B$2004,処理!G1159,'3_選抜学生一覧（SPRING）'!$P$5:$P$2004),0)</f>
        <v>0</v>
      </c>
      <c r="K1159">
        <f t="shared" ca="1" si="25"/>
        <v>0</v>
      </c>
    </row>
    <row r="1160" spans="5:11">
      <c r="E1160">
        <f>ROW()</f>
        <v>1160</v>
      </c>
      <c r="F1160" s="5" cm="1">
        <f t="array" aca="1" ref="F1160" ca="1">INDIRECT("'3_選抜学生一覧（SPRING）'!B"&amp;E1160)</f>
        <v>0</v>
      </c>
      <c r="G1160" s="5" t="str" cm="1">
        <f t="array" aca="1" ref="G1160" ca="1">LEFT(IF(INDIRECT("'3_選抜学生一覧（SPRING）'!P"&amp;E1160)&lt;&gt;"",INDIRECT("'3_選抜学生一覧（SPRING）'!B"&amp;E1160)&amp;"-"&amp;INDIRECT("'3_選抜学生一覧（SPRING）'!P"&amp;E1160),""),5)</f>
        <v/>
      </c>
      <c r="H1160">
        <f ca="1">IF(G1160="",0,COUNTIF($G$5:$G1160,$G1160))</f>
        <v>0</v>
      </c>
      <c r="I1160">
        <f ca="1">IF(H1160=1,SUMIF('3_選抜学生一覧（SPRING）'!$B$5:$B$2004,処理!G1160,'3_選抜学生一覧（SPRING）'!$P$5:$P$2004),0)</f>
        <v>0</v>
      </c>
      <c r="K1160">
        <f t="shared" ca="1" si="25"/>
        <v>0</v>
      </c>
    </row>
    <row r="1161" spans="5:11">
      <c r="E1161">
        <f>ROW()</f>
        <v>1161</v>
      </c>
      <c r="F1161" s="5" cm="1">
        <f t="array" aca="1" ref="F1161" ca="1">INDIRECT("'3_選抜学生一覧（SPRING）'!B"&amp;E1161)</f>
        <v>0</v>
      </c>
      <c r="G1161" s="5" t="str" cm="1">
        <f t="array" aca="1" ref="G1161" ca="1">LEFT(IF(INDIRECT("'3_選抜学生一覧（SPRING）'!P"&amp;E1161)&lt;&gt;"",INDIRECT("'3_選抜学生一覧（SPRING）'!B"&amp;E1161)&amp;"-"&amp;INDIRECT("'3_選抜学生一覧（SPRING）'!P"&amp;E1161),""),5)</f>
        <v/>
      </c>
      <c r="H1161">
        <f ca="1">IF(G1161="",0,COUNTIF($G$5:$G1161,$G1161))</f>
        <v>0</v>
      </c>
      <c r="I1161">
        <f ca="1">IF(H1161=1,SUMIF('3_選抜学生一覧（SPRING）'!$B$5:$B$2004,処理!G1161,'3_選抜学生一覧（SPRING）'!$P$5:$P$2004),0)</f>
        <v>0</v>
      </c>
      <c r="K1161">
        <f t="shared" ca="1" si="25"/>
        <v>0</v>
      </c>
    </row>
    <row r="1162" spans="5:11">
      <c r="E1162">
        <f>ROW()</f>
        <v>1162</v>
      </c>
      <c r="F1162" s="5" cm="1">
        <f t="array" aca="1" ref="F1162" ca="1">INDIRECT("'3_選抜学生一覧（SPRING）'!B"&amp;E1162)</f>
        <v>0</v>
      </c>
      <c r="G1162" s="5" t="str" cm="1">
        <f t="array" aca="1" ref="G1162" ca="1">LEFT(IF(INDIRECT("'3_選抜学生一覧（SPRING）'!P"&amp;E1162)&lt;&gt;"",INDIRECT("'3_選抜学生一覧（SPRING）'!B"&amp;E1162)&amp;"-"&amp;INDIRECT("'3_選抜学生一覧（SPRING）'!P"&amp;E1162),""),5)</f>
        <v/>
      </c>
      <c r="H1162">
        <f ca="1">IF(G1162="",0,COUNTIF($G$5:$G1162,$G1162))</f>
        <v>0</v>
      </c>
      <c r="I1162">
        <f ca="1">IF(H1162=1,SUMIF('3_選抜学生一覧（SPRING）'!$B$5:$B$2004,処理!G1162,'3_選抜学生一覧（SPRING）'!$P$5:$P$2004),0)</f>
        <v>0</v>
      </c>
      <c r="K1162">
        <f t="shared" ca="1" si="25"/>
        <v>0</v>
      </c>
    </row>
    <row r="1163" spans="5:11">
      <c r="E1163">
        <f>ROW()</f>
        <v>1163</v>
      </c>
      <c r="F1163" s="5" cm="1">
        <f t="array" aca="1" ref="F1163" ca="1">INDIRECT("'3_選抜学生一覧（SPRING）'!B"&amp;E1163)</f>
        <v>0</v>
      </c>
      <c r="G1163" s="5" t="str" cm="1">
        <f t="array" aca="1" ref="G1163" ca="1">LEFT(IF(INDIRECT("'3_選抜学生一覧（SPRING）'!P"&amp;E1163)&lt;&gt;"",INDIRECT("'3_選抜学生一覧（SPRING）'!B"&amp;E1163)&amp;"-"&amp;INDIRECT("'3_選抜学生一覧（SPRING）'!P"&amp;E1163),""),5)</f>
        <v/>
      </c>
      <c r="H1163">
        <f ca="1">IF(G1163="",0,COUNTIF($G$5:$G1163,$G1163))</f>
        <v>0</v>
      </c>
      <c r="I1163">
        <f ca="1">IF(H1163=1,SUMIF('3_選抜学生一覧（SPRING）'!$B$5:$B$2004,処理!G1163,'3_選抜学生一覧（SPRING）'!$P$5:$P$2004),0)</f>
        <v>0</v>
      </c>
      <c r="K1163">
        <f t="shared" ca="1" si="25"/>
        <v>0</v>
      </c>
    </row>
    <row r="1164" spans="5:11">
      <c r="E1164">
        <f>ROW()</f>
        <v>1164</v>
      </c>
      <c r="F1164" s="5" cm="1">
        <f t="array" aca="1" ref="F1164" ca="1">INDIRECT("'3_選抜学生一覧（SPRING）'!B"&amp;E1164)</f>
        <v>0</v>
      </c>
      <c r="G1164" s="5" t="str" cm="1">
        <f t="array" aca="1" ref="G1164" ca="1">LEFT(IF(INDIRECT("'3_選抜学生一覧（SPRING）'!P"&amp;E1164)&lt;&gt;"",INDIRECT("'3_選抜学生一覧（SPRING）'!B"&amp;E1164)&amp;"-"&amp;INDIRECT("'3_選抜学生一覧（SPRING）'!P"&amp;E1164),""),5)</f>
        <v/>
      </c>
      <c r="H1164">
        <f ca="1">IF(G1164="",0,COUNTIF($G$5:$G1164,$G1164))</f>
        <v>0</v>
      </c>
      <c r="I1164">
        <f ca="1">IF(H1164=1,SUMIF('3_選抜学生一覧（SPRING）'!$B$5:$B$2004,処理!G1164,'3_選抜学生一覧（SPRING）'!$P$5:$P$2004),0)</f>
        <v>0</v>
      </c>
      <c r="K1164">
        <f t="shared" ca="1" si="25"/>
        <v>0</v>
      </c>
    </row>
    <row r="1165" spans="5:11">
      <c r="E1165">
        <f>ROW()</f>
        <v>1165</v>
      </c>
      <c r="F1165" s="5" cm="1">
        <f t="array" aca="1" ref="F1165" ca="1">INDIRECT("'3_選抜学生一覧（SPRING）'!B"&amp;E1165)</f>
        <v>0</v>
      </c>
      <c r="G1165" s="5" t="str" cm="1">
        <f t="array" aca="1" ref="G1165" ca="1">LEFT(IF(INDIRECT("'3_選抜学生一覧（SPRING）'!P"&amp;E1165)&lt;&gt;"",INDIRECT("'3_選抜学生一覧（SPRING）'!B"&amp;E1165)&amp;"-"&amp;INDIRECT("'3_選抜学生一覧（SPRING）'!P"&amp;E1165),""),5)</f>
        <v/>
      </c>
      <c r="H1165">
        <f ca="1">IF(G1165="",0,COUNTIF($G$5:$G1165,$G1165))</f>
        <v>0</v>
      </c>
      <c r="I1165">
        <f ca="1">IF(H1165=1,SUMIF('3_選抜学生一覧（SPRING）'!$B$5:$B$2004,処理!G1165,'3_選抜学生一覧（SPRING）'!$P$5:$P$2004),0)</f>
        <v>0</v>
      </c>
      <c r="K1165">
        <f t="shared" ca="1" si="25"/>
        <v>0</v>
      </c>
    </row>
    <row r="1166" spans="5:11">
      <c r="E1166">
        <f>ROW()</f>
        <v>1166</v>
      </c>
      <c r="F1166" s="5" cm="1">
        <f t="array" aca="1" ref="F1166" ca="1">INDIRECT("'3_選抜学生一覧（SPRING）'!B"&amp;E1166)</f>
        <v>0</v>
      </c>
      <c r="G1166" s="5" t="str" cm="1">
        <f t="array" aca="1" ref="G1166" ca="1">LEFT(IF(INDIRECT("'3_選抜学生一覧（SPRING）'!P"&amp;E1166)&lt;&gt;"",INDIRECT("'3_選抜学生一覧（SPRING）'!B"&amp;E1166)&amp;"-"&amp;INDIRECT("'3_選抜学生一覧（SPRING）'!P"&amp;E1166),""),5)</f>
        <v/>
      </c>
      <c r="H1166">
        <f ca="1">IF(G1166="",0,COUNTIF($G$5:$G1166,$G1166))</f>
        <v>0</v>
      </c>
      <c r="I1166">
        <f ca="1">IF(H1166=1,SUMIF('3_選抜学生一覧（SPRING）'!$B$5:$B$2004,処理!G1166,'3_選抜学生一覧（SPRING）'!$P$5:$P$2004),0)</f>
        <v>0</v>
      </c>
      <c r="K1166">
        <f t="shared" ca="1" si="25"/>
        <v>0</v>
      </c>
    </row>
    <row r="1167" spans="5:11">
      <c r="E1167">
        <f>ROW()</f>
        <v>1167</v>
      </c>
      <c r="F1167" s="5" cm="1">
        <f t="array" aca="1" ref="F1167" ca="1">INDIRECT("'3_選抜学生一覧（SPRING）'!B"&amp;E1167)</f>
        <v>0</v>
      </c>
      <c r="G1167" s="5" t="str" cm="1">
        <f t="array" aca="1" ref="G1167" ca="1">LEFT(IF(INDIRECT("'3_選抜学生一覧（SPRING）'!P"&amp;E1167)&lt;&gt;"",INDIRECT("'3_選抜学生一覧（SPRING）'!B"&amp;E1167)&amp;"-"&amp;INDIRECT("'3_選抜学生一覧（SPRING）'!P"&amp;E1167),""),5)</f>
        <v/>
      </c>
      <c r="H1167">
        <f ca="1">IF(G1167="",0,COUNTIF($G$5:$G1167,$G1167))</f>
        <v>0</v>
      </c>
      <c r="I1167">
        <f ca="1">IF(H1167=1,SUMIF('3_選抜学生一覧（SPRING）'!$B$5:$B$2004,処理!G1167,'3_選抜学生一覧（SPRING）'!$P$5:$P$2004),0)</f>
        <v>0</v>
      </c>
      <c r="K1167">
        <f t="shared" ca="1" si="25"/>
        <v>0</v>
      </c>
    </row>
    <row r="1168" spans="5:11">
      <c r="E1168">
        <f>ROW()</f>
        <v>1168</v>
      </c>
      <c r="F1168" s="5" cm="1">
        <f t="array" aca="1" ref="F1168" ca="1">INDIRECT("'3_選抜学生一覧（SPRING）'!B"&amp;E1168)</f>
        <v>0</v>
      </c>
      <c r="G1168" s="5" t="str" cm="1">
        <f t="array" aca="1" ref="G1168" ca="1">LEFT(IF(INDIRECT("'3_選抜学生一覧（SPRING）'!P"&amp;E1168)&lt;&gt;"",INDIRECT("'3_選抜学生一覧（SPRING）'!B"&amp;E1168)&amp;"-"&amp;INDIRECT("'3_選抜学生一覧（SPRING）'!P"&amp;E1168),""),5)</f>
        <v/>
      </c>
      <c r="H1168">
        <f ca="1">IF(G1168="",0,COUNTIF($G$5:$G1168,$G1168))</f>
        <v>0</v>
      </c>
      <c r="I1168">
        <f ca="1">IF(H1168=1,SUMIF('3_選抜学生一覧（SPRING）'!$B$5:$B$2004,処理!G1168,'3_選抜学生一覧（SPRING）'!$P$5:$P$2004),0)</f>
        <v>0</v>
      </c>
      <c r="K1168">
        <f t="shared" ca="1" si="25"/>
        <v>0</v>
      </c>
    </row>
    <row r="1169" spans="5:11">
      <c r="E1169">
        <f>ROW()</f>
        <v>1169</v>
      </c>
      <c r="F1169" s="5" cm="1">
        <f t="array" aca="1" ref="F1169" ca="1">INDIRECT("'3_選抜学生一覧（SPRING）'!B"&amp;E1169)</f>
        <v>0</v>
      </c>
      <c r="G1169" s="5" t="str" cm="1">
        <f t="array" aca="1" ref="G1169" ca="1">LEFT(IF(INDIRECT("'3_選抜学生一覧（SPRING）'!P"&amp;E1169)&lt;&gt;"",INDIRECT("'3_選抜学生一覧（SPRING）'!B"&amp;E1169)&amp;"-"&amp;INDIRECT("'3_選抜学生一覧（SPRING）'!P"&amp;E1169),""),5)</f>
        <v/>
      </c>
      <c r="H1169">
        <f ca="1">IF(G1169="",0,COUNTIF($G$5:$G1169,$G1169))</f>
        <v>0</v>
      </c>
      <c r="I1169">
        <f ca="1">IF(H1169=1,SUMIF('3_選抜学生一覧（SPRING）'!$B$5:$B$2004,処理!G1169,'3_選抜学生一覧（SPRING）'!$P$5:$P$2004),0)</f>
        <v>0</v>
      </c>
      <c r="K1169">
        <f t="shared" ca="1" si="25"/>
        <v>0</v>
      </c>
    </row>
    <row r="1170" spans="5:11">
      <c r="E1170">
        <f>ROW()</f>
        <v>1170</v>
      </c>
      <c r="F1170" s="5" cm="1">
        <f t="array" aca="1" ref="F1170" ca="1">INDIRECT("'3_選抜学生一覧（SPRING）'!B"&amp;E1170)</f>
        <v>0</v>
      </c>
      <c r="G1170" s="5" t="str" cm="1">
        <f t="array" aca="1" ref="G1170" ca="1">LEFT(IF(INDIRECT("'3_選抜学生一覧（SPRING）'!P"&amp;E1170)&lt;&gt;"",INDIRECT("'3_選抜学生一覧（SPRING）'!B"&amp;E1170)&amp;"-"&amp;INDIRECT("'3_選抜学生一覧（SPRING）'!P"&amp;E1170),""),5)</f>
        <v/>
      </c>
      <c r="H1170">
        <f ca="1">IF(G1170="",0,COUNTIF($G$5:$G1170,$G1170))</f>
        <v>0</v>
      </c>
      <c r="I1170">
        <f ca="1">IF(H1170=1,SUMIF('3_選抜学生一覧（SPRING）'!$B$5:$B$2004,処理!G1170,'3_選抜学生一覧（SPRING）'!$P$5:$P$2004),0)</f>
        <v>0</v>
      </c>
      <c r="K1170">
        <f t="shared" ca="1" si="25"/>
        <v>0</v>
      </c>
    </row>
    <row r="1171" spans="5:11">
      <c r="E1171">
        <f>ROW()</f>
        <v>1171</v>
      </c>
      <c r="F1171" s="5" cm="1">
        <f t="array" aca="1" ref="F1171" ca="1">INDIRECT("'3_選抜学生一覧（SPRING）'!B"&amp;E1171)</f>
        <v>0</v>
      </c>
      <c r="G1171" s="5" t="str" cm="1">
        <f t="array" aca="1" ref="G1171" ca="1">LEFT(IF(INDIRECT("'3_選抜学生一覧（SPRING）'!P"&amp;E1171)&lt;&gt;"",INDIRECT("'3_選抜学生一覧（SPRING）'!B"&amp;E1171)&amp;"-"&amp;INDIRECT("'3_選抜学生一覧（SPRING）'!P"&amp;E1171),""),5)</f>
        <v/>
      </c>
      <c r="H1171">
        <f ca="1">IF(G1171="",0,COUNTIF($G$5:$G1171,$G1171))</f>
        <v>0</v>
      </c>
      <c r="I1171">
        <f ca="1">IF(H1171=1,SUMIF('3_選抜学生一覧（SPRING）'!$B$5:$B$2004,処理!G1171,'3_選抜学生一覧（SPRING）'!$P$5:$P$2004),0)</f>
        <v>0</v>
      </c>
      <c r="K1171">
        <f t="shared" ca="1" si="25"/>
        <v>0</v>
      </c>
    </row>
    <row r="1172" spans="5:11">
      <c r="E1172">
        <f>ROW()</f>
        <v>1172</v>
      </c>
      <c r="F1172" s="5" cm="1">
        <f t="array" aca="1" ref="F1172" ca="1">INDIRECT("'3_選抜学生一覧（SPRING）'!B"&amp;E1172)</f>
        <v>0</v>
      </c>
      <c r="G1172" s="5" t="str" cm="1">
        <f t="array" aca="1" ref="G1172" ca="1">LEFT(IF(INDIRECT("'3_選抜学生一覧（SPRING）'!P"&amp;E1172)&lt;&gt;"",INDIRECT("'3_選抜学生一覧（SPRING）'!B"&amp;E1172)&amp;"-"&amp;INDIRECT("'3_選抜学生一覧（SPRING）'!P"&amp;E1172),""),5)</f>
        <v/>
      </c>
      <c r="H1172">
        <f ca="1">IF(G1172="",0,COUNTIF($G$5:$G1172,$G1172))</f>
        <v>0</v>
      </c>
      <c r="I1172">
        <f ca="1">IF(H1172=1,SUMIF('3_選抜学生一覧（SPRING）'!$B$5:$B$2004,処理!G1172,'3_選抜学生一覧（SPRING）'!$P$5:$P$2004),0)</f>
        <v>0</v>
      </c>
      <c r="K1172">
        <f t="shared" ca="1" si="25"/>
        <v>0</v>
      </c>
    </row>
    <row r="1173" spans="5:11">
      <c r="E1173">
        <f>ROW()</f>
        <v>1173</v>
      </c>
      <c r="F1173" s="5" cm="1">
        <f t="array" aca="1" ref="F1173" ca="1">INDIRECT("'3_選抜学生一覧（SPRING）'!B"&amp;E1173)</f>
        <v>0</v>
      </c>
      <c r="G1173" s="5" t="str" cm="1">
        <f t="array" aca="1" ref="G1173" ca="1">LEFT(IF(INDIRECT("'3_選抜学生一覧（SPRING）'!P"&amp;E1173)&lt;&gt;"",INDIRECT("'3_選抜学生一覧（SPRING）'!B"&amp;E1173)&amp;"-"&amp;INDIRECT("'3_選抜学生一覧（SPRING）'!P"&amp;E1173),""),5)</f>
        <v/>
      </c>
      <c r="H1173">
        <f ca="1">IF(G1173="",0,COUNTIF($G$5:$G1173,$G1173))</f>
        <v>0</v>
      </c>
      <c r="I1173">
        <f ca="1">IF(H1173=1,SUMIF('3_選抜学生一覧（SPRING）'!$B$5:$B$2004,処理!G1173,'3_選抜学生一覧（SPRING）'!$P$5:$P$2004),0)</f>
        <v>0</v>
      </c>
      <c r="K1173">
        <f t="shared" ca="1" si="25"/>
        <v>0</v>
      </c>
    </row>
    <row r="1174" spans="5:11">
      <c r="E1174">
        <f>ROW()</f>
        <v>1174</v>
      </c>
      <c r="F1174" s="5" cm="1">
        <f t="array" aca="1" ref="F1174" ca="1">INDIRECT("'3_選抜学生一覧（SPRING）'!B"&amp;E1174)</f>
        <v>0</v>
      </c>
      <c r="G1174" s="5" t="str" cm="1">
        <f t="array" aca="1" ref="G1174" ca="1">LEFT(IF(INDIRECT("'3_選抜学生一覧（SPRING）'!P"&amp;E1174)&lt;&gt;"",INDIRECT("'3_選抜学生一覧（SPRING）'!B"&amp;E1174)&amp;"-"&amp;INDIRECT("'3_選抜学生一覧（SPRING）'!P"&amp;E1174),""),5)</f>
        <v/>
      </c>
      <c r="H1174">
        <f ca="1">IF(G1174="",0,COUNTIF($G$5:$G1174,$G1174))</f>
        <v>0</v>
      </c>
      <c r="I1174">
        <f ca="1">IF(H1174=1,SUMIF('3_選抜学生一覧（SPRING）'!$B$5:$B$2004,処理!G1174,'3_選抜学生一覧（SPRING）'!$P$5:$P$2004),0)</f>
        <v>0</v>
      </c>
      <c r="K1174">
        <f t="shared" ca="1" si="25"/>
        <v>0</v>
      </c>
    </row>
    <row r="1175" spans="5:11">
      <c r="E1175">
        <f>ROW()</f>
        <v>1175</v>
      </c>
      <c r="F1175" s="5" cm="1">
        <f t="array" aca="1" ref="F1175" ca="1">INDIRECT("'3_選抜学生一覧（SPRING）'!B"&amp;E1175)</f>
        <v>0</v>
      </c>
      <c r="G1175" s="5" t="str" cm="1">
        <f t="array" aca="1" ref="G1175" ca="1">LEFT(IF(INDIRECT("'3_選抜学生一覧（SPRING）'!P"&amp;E1175)&lt;&gt;"",INDIRECT("'3_選抜学生一覧（SPRING）'!B"&amp;E1175)&amp;"-"&amp;INDIRECT("'3_選抜学生一覧（SPRING）'!P"&amp;E1175),""),5)</f>
        <v/>
      </c>
      <c r="H1175">
        <f ca="1">IF(G1175="",0,COUNTIF($G$5:$G1175,$G1175))</f>
        <v>0</v>
      </c>
      <c r="I1175">
        <f ca="1">IF(H1175=1,SUMIF('3_選抜学生一覧（SPRING）'!$B$5:$B$2004,処理!G1175,'3_選抜学生一覧（SPRING）'!$P$5:$P$2004),0)</f>
        <v>0</v>
      </c>
      <c r="K1175">
        <f t="shared" ca="1" si="25"/>
        <v>0</v>
      </c>
    </row>
    <row r="1176" spans="5:11">
      <c r="E1176">
        <f>ROW()</f>
        <v>1176</v>
      </c>
      <c r="F1176" s="5" cm="1">
        <f t="array" aca="1" ref="F1176" ca="1">INDIRECT("'3_選抜学生一覧（SPRING）'!B"&amp;E1176)</f>
        <v>0</v>
      </c>
      <c r="G1176" s="5" t="str" cm="1">
        <f t="array" aca="1" ref="G1176" ca="1">LEFT(IF(INDIRECT("'3_選抜学生一覧（SPRING）'!P"&amp;E1176)&lt;&gt;"",INDIRECT("'3_選抜学生一覧（SPRING）'!B"&amp;E1176)&amp;"-"&amp;INDIRECT("'3_選抜学生一覧（SPRING）'!P"&amp;E1176),""),5)</f>
        <v/>
      </c>
      <c r="H1176">
        <f ca="1">IF(G1176="",0,COUNTIF($G$5:$G1176,$G1176))</f>
        <v>0</v>
      </c>
      <c r="I1176">
        <f ca="1">IF(H1176=1,SUMIF('3_選抜学生一覧（SPRING）'!$B$5:$B$2004,処理!G1176,'3_選抜学生一覧（SPRING）'!$P$5:$P$2004),0)</f>
        <v>0</v>
      </c>
      <c r="K1176">
        <f t="shared" ca="1" si="25"/>
        <v>0</v>
      </c>
    </row>
    <row r="1177" spans="5:11">
      <c r="E1177">
        <f>ROW()</f>
        <v>1177</v>
      </c>
      <c r="F1177" s="5" cm="1">
        <f t="array" aca="1" ref="F1177" ca="1">INDIRECT("'3_選抜学生一覧（SPRING）'!B"&amp;E1177)</f>
        <v>0</v>
      </c>
      <c r="G1177" s="5" t="str" cm="1">
        <f t="array" aca="1" ref="G1177" ca="1">LEFT(IF(INDIRECT("'3_選抜学生一覧（SPRING）'!P"&amp;E1177)&lt;&gt;"",INDIRECT("'3_選抜学生一覧（SPRING）'!B"&amp;E1177)&amp;"-"&amp;INDIRECT("'3_選抜学生一覧（SPRING）'!P"&amp;E1177),""),5)</f>
        <v/>
      </c>
      <c r="H1177">
        <f ca="1">IF(G1177="",0,COUNTIF($G$5:$G1177,$G1177))</f>
        <v>0</v>
      </c>
      <c r="I1177">
        <f ca="1">IF(H1177=1,SUMIF('3_選抜学生一覧（SPRING）'!$B$5:$B$2004,処理!G1177,'3_選抜学生一覧（SPRING）'!$P$5:$P$2004),0)</f>
        <v>0</v>
      </c>
      <c r="K1177">
        <f t="shared" ca="1" si="25"/>
        <v>0</v>
      </c>
    </row>
    <row r="1178" spans="5:11">
      <c r="E1178">
        <f>ROW()</f>
        <v>1178</v>
      </c>
      <c r="F1178" s="5" cm="1">
        <f t="array" aca="1" ref="F1178" ca="1">INDIRECT("'3_選抜学生一覧（SPRING）'!B"&amp;E1178)</f>
        <v>0</v>
      </c>
      <c r="G1178" s="5" t="str" cm="1">
        <f t="array" aca="1" ref="G1178" ca="1">LEFT(IF(INDIRECT("'3_選抜学生一覧（SPRING）'!P"&amp;E1178)&lt;&gt;"",INDIRECT("'3_選抜学生一覧（SPRING）'!B"&amp;E1178)&amp;"-"&amp;INDIRECT("'3_選抜学生一覧（SPRING）'!P"&amp;E1178),""),5)</f>
        <v/>
      </c>
      <c r="H1178">
        <f ca="1">IF(G1178="",0,COUNTIF($G$5:$G1178,$G1178))</f>
        <v>0</v>
      </c>
      <c r="I1178">
        <f ca="1">IF(H1178=1,SUMIF('3_選抜学生一覧（SPRING）'!$B$5:$B$2004,処理!G1178,'3_選抜学生一覧（SPRING）'!$P$5:$P$2004),0)</f>
        <v>0</v>
      </c>
      <c r="K1178">
        <f t="shared" ca="1" si="25"/>
        <v>0</v>
      </c>
    </row>
    <row r="1179" spans="5:11">
      <c r="E1179">
        <f>ROW()</f>
        <v>1179</v>
      </c>
      <c r="F1179" s="5" cm="1">
        <f t="array" aca="1" ref="F1179" ca="1">INDIRECT("'3_選抜学生一覧（SPRING）'!B"&amp;E1179)</f>
        <v>0</v>
      </c>
      <c r="G1179" s="5" t="str" cm="1">
        <f t="array" aca="1" ref="G1179" ca="1">LEFT(IF(INDIRECT("'3_選抜学生一覧（SPRING）'!P"&amp;E1179)&lt;&gt;"",INDIRECT("'3_選抜学生一覧（SPRING）'!B"&amp;E1179)&amp;"-"&amp;INDIRECT("'3_選抜学生一覧（SPRING）'!P"&amp;E1179),""),5)</f>
        <v/>
      </c>
      <c r="H1179">
        <f ca="1">IF(G1179="",0,COUNTIF($G$5:$G1179,$G1179))</f>
        <v>0</v>
      </c>
      <c r="I1179">
        <f ca="1">IF(H1179=1,SUMIF('3_選抜学生一覧（SPRING）'!$B$5:$B$2004,処理!G1179,'3_選抜学生一覧（SPRING）'!$P$5:$P$2004),0)</f>
        <v>0</v>
      </c>
      <c r="K1179">
        <f t="shared" ca="1" si="25"/>
        <v>0</v>
      </c>
    </row>
    <row r="1180" spans="5:11">
      <c r="E1180">
        <f>ROW()</f>
        <v>1180</v>
      </c>
      <c r="F1180" s="5" cm="1">
        <f t="array" aca="1" ref="F1180" ca="1">INDIRECT("'3_選抜学生一覧（SPRING）'!B"&amp;E1180)</f>
        <v>0</v>
      </c>
      <c r="G1180" s="5" t="str" cm="1">
        <f t="array" aca="1" ref="G1180" ca="1">LEFT(IF(INDIRECT("'3_選抜学生一覧（SPRING）'!P"&amp;E1180)&lt;&gt;"",INDIRECT("'3_選抜学生一覧（SPRING）'!B"&amp;E1180)&amp;"-"&amp;INDIRECT("'3_選抜学生一覧（SPRING）'!P"&amp;E1180),""),5)</f>
        <v/>
      </c>
      <c r="H1180">
        <f ca="1">IF(G1180="",0,COUNTIF($G$5:$G1180,$G1180))</f>
        <v>0</v>
      </c>
      <c r="I1180">
        <f ca="1">IF(H1180=1,SUMIF('3_選抜学生一覧（SPRING）'!$B$5:$B$2004,処理!G1180,'3_選抜学生一覧（SPRING）'!$P$5:$P$2004),0)</f>
        <v>0</v>
      </c>
      <c r="K1180">
        <f t="shared" ca="1" si="25"/>
        <v>0</v>
      </c>
    </row>
    <row r="1181" spans="5:11">
      <c r="E1181">
        <f>ROW()</f>
        <v>1181</v>
      </c>
      <c r="F1181" s="5" cm="1">
        <f t="array" aca="1" ref="F1181" ca="1">INDIRECT("'3_選抜学生一覧（SPRING）'!B"&amp;E1181)</f>
        <v>0</v>
      </c>
      <c r="G1181" s="5" t="str" cm="1">
        <f t="array" aca="1" ref="G1181" ca="1">LEFT(IF(INDIRECT("'3_選抜学生一覧（SPRING）'!P"&amp;E1181)&lt;&gt;"",INDIRECT("'3_選抜学生一覧（SPRING）'!B"&amp;E1181)&amp;"-"&amp;INDIRECT("'3_選抜学生一覧（SPRING）'!P"&amp;E1181),""),5)</f>
        <v/>
      </c>
      <c r="H1181">
        <f ca="1">IF(G1181="",0,COUNTIF($G$5:$G1181,$G1181))</f>
        <v>0</v>
      </c>
      <c r="I1181">
        <f ca="1">IF(H1181=1,SUMIF('3_選抜学生一覧（SPRING）'!$B$5:$B$2004,処理!G1181,'3_選抜学生一覧（SPRING）'!$P$5:$P$2004),0)</f>
        <v>0</v>
      </c>
      <c r="K1181">
        <f t="shared" ca="1" si="25"/>
        <v>0</v>
      </c>
    </row>
    <row r="1182" spans="5:11">
      <c r="E1182">
        <f>ROW()</f>
        <v>1182</v>
      </c>
      <c r="F1182" s="5" cm="1">
        <f t="array" aca="1" ref="F1182" ca="1">INDIRECT("'3_選抜学生一覧（SPRING）'!B"&amp;E1182)</f>
        <v>0</v>
      </c>
      <c r="G1182" s="5" t="str" cm="1">
        <f t="array" aca="1" ref="G1182" ca="1">LEFT(IF(INDIRECT("'3_選抜学生一覧（SPRING）'!P"&amp;E1182)&lt;&gt;"",INDIRECT("'3_選抜学生一覧（SPRING）'!B"&amp;E1182)&amp;"-"&amp;INDIRECT("'3_選抜学生一覧（SPRING）'!P"&amp;E1182),""),5)</f>
        <v/>
      </c>
      <c r="H1182">
        <f ca="1">IF(G1182="",0,COUNTIF($G$5:$G1182,$G1182))</f>
        <v>0</v>
      </c>
      <c r="I1182">
        <f ca="1">IF(H1182=1,SUMIF('3_選抜学生一覧（SPRING）'!$B$5:$B$2004,処理!G1182,'3_選抜学生一覧（SPRING）'!$P$5:$P$2004),0)</f>
        <v>0</v>
      </c>
      <c r="K1182">
        <f t="shared" ca="1" si="25"/>
        <v>0</v>
      </c>
    </row>
    <row r="1183" spans="5:11">
      <c r="E1183">
        <f>ROW()</f>
        <v>1183</v>
      </c>
      <c r="F1183" s="5" cm="1">
        <f t="array" aca="1" ref="F1183" ca="1">INDIRECT("'3_選抜学生一覧（SPRING）'!B"&amp;E1183)</f>
        <v>0</v>
      </c>
      <c r="G1183" s="5" t="str" cm="1">
        <f t="array" aca="1" ref="G1183" ca="1">LEFT(IF(INDIRECT("'3_選抜学生一覧（SPRING）'!P"&amp;E1183)&lt;&gt;"",INDIRECT("'3_選抜学生一覧（SPRING）'!B"&amp;E1183)&amp;"-"&amp;INDIRECT("'3_選抜学生一覧（SPRING）'!P"&amp;E1183),""),5)</f>
        <v/>
      </c>
      <c r="H1183">
        <f ca="1">IF(G1183="",0,COUNTIF($G$5:$G1183,$G1183))</f>
        <v>0</v>
      </c>
      <c r="I1183">
        <f ca="1">IF(H1183=1,SUMIF('3_選抜学生一覧（SPRING）'!$B$5:$B$2004,処理!G1183,'3_選抜学生一覧（SPRING）'!$P$5:$P$2004),0)</f>
        <v>0</v>
      </c>
      <c r="K1183">
        <f t="shared" ca="1" si="25"/>
        <v>0</v>
      </c>
    </row>
    <row r="1184" spans="5:11">
      <c r="E1184">
        <f>ROW()</f>
        <v>1184</v>
      </c>
      <c r="F1184" s="5" cm="1">
        <f t="array" aca="1" ref="F1184" ca="1">INDIRECT("'3_選抜学生一覧（SPRING）'!B"&amp;E1184)</f>
        <v>0</v>
      </c>
      <c r="G1184" s="5" t="str" cm="1">
        <f t="array" aca="1" ref="G1184" ca="1">LEFT(IF(INDIRECT("'3_選抜学生一覧（SPRING）'!P"&amp;E1184)&lt;&gt;"",INDIRECT("'3_選抜学生一覧（SPRING）'!B"&amp;E1184)&amp;"-"&amp;INDIRECT("'3_選抜学生一覧（SPRING）'!P"&amp;E1184),""),5)</f>
        <v/>
      </c>
      <c r="H1184">
        <f ca="1">IF(G1184="",0,COUNTIF($G$5:$G1184,$G1184))</f>
        <v>0</v>
      </c>
      <c r="I1184">
        <f ca="1">IF(H1184=1,SUMIF('3_選抜学生一覧（SPRING）'!$B$5:$B$2004,処理!G1184,'3_選抜学生一覧（SPRING）'!$P$5:$P$2004),0)</f>
        <v>0</v>
      </c>
      <c r="K1184">
        <f t="shared" ca="1" si="25"/>
        <v>0</v>
      </c>
    </row>
    <row r="1185" spans="5:11">
      <c r="E1185">
        <f>ROW()</f>
        <v>1185</v>
      </c>
      <c r="F1185" s="5" cm="1">
        <f t="array" aca="1" ref="F1185" ca="1">INDIRECT("'3_選抜学生一覧（SPRING）'!B"&amp;E1185)</f>
        <v>0</v>
      </c>
      <c r="G1185" s="5" t="str" cm="1">
        <f t="array" aca="1" ref="G1185" ca="1">LEFT(IF(INDIRECT("'3_選抜学生一覧（SPRING）'!P"&amp;E1185)&lt;&gt;"",INDIRECT("'3_選抜学生一覧（SPRING）'!B"&amp;E1185)&amp;"-"&amp;INDIRECT("'3_選抜学生一覧（SPRING）'!P"&amp;E1185),""),5)</f>
        <v/>
      </c>
      <c r="H1185">
        <f ca="1">IF(G1185="",0,COUNTIF($G$5:$G1185,$G1185))</f>
        <v>0</v>
      </c>
      <c r="I1185">
        <f ca="1">IF(H1185=1,SUMIF('3_選抜学生一覧（SPRING）'!$B$5:$B$2004,処理!G1185,'3_選抜学生一覧（SPRING）'!$P$5:$P$2004),0)</f>
        <v>0</v>
      </c>
      <c r="K1185">
        <f t="shared" ca="1" si="25"/>
        <v>0</v>
      </c>
    </row>
    <row r="1186" spans="5:11">
      <c r="E1186">
        <f>ROW()</f>
        <v>1186</v>
      </c>
      <c r="F1186" s="5" cm="1">
        <f t="array" aca="1" ref="F1186" ca="1">INDIRECT("'3_選抜学生一覧（SPRING）'!B"&amp;E1186)</f>
        <v>0</v>
      </c>
      <c r="G1186" s="5" t="str" cm="1">
        <f t="array" aca="1" ref="G1186" ca="1">LEFT(IF(INDIRECT("'3_選抜学生一覧（SPRING）'!P"&amp;E1186)&lt;&gt;"",INDIRECT("'3_選抜学生一覧（SPRING）'!B"&amp;E1186)&amp;"-"&amp;INDIRECT("'3_選抜学生一覧（SPRING）'!P"&amp;E1186),""),5)</f>
        <v/>
      </c>
      <c r="H1186">
        <f ca="1">IF(G1186="",0,COUNTIF($G$5:$G1186,$G1186))</f>
        <v>0</v>
      </c>
      <c r="I1186">
        <f ca="1">IF(H1186=1,SUMIF('3_選抜学生一覧（SPRING）'!$B$5:$B$2004,処理!G1186,'3_選抜学生一覧（SPRING）'!$P$5:$P$2004),0)</f>
        <v>0</v>
      </c>
      <c r="K1186">
        <f t="shared" ca="1" si="25"/>
        <v>0</v>
      </c>
    </row>
    <row r="1187" spans="5:11">
      <c r="E1187">
        <f>ROW()</f>
        <v>1187</v>
      </c>
      <c r="F1187" s="5" cm="1">
        <f t="array" aca="1" ref="F1187" ca="1">INDIRECT("'3_選抜学生一覧（SPRING）'!B"&amp;E1187)</f>
        <v>0</v>
      </c>
      <c r="G1187" s="5" t="str" cm="1">
        <f t="array" aca="1" ref="G1187" ca="1">LEFT(IF(INDIRECT("'3_選抜学生一覧（SPRING）'!P"&amp;E1187)&lt;&gt;"",INDIRECT("'3_選抜学生一覧（SPRING）'!B"&amp;E1187)&amp;"-"&amp;INDIRECT("'3_選抜学生一覧（SPRING）'!P"&amp;E1187),""),5)</f>
        <v/>
      </c>
      <c r="H1187">
        <f ca="1">IF(G1187="",0,COUNTIF($G$5:$G1187,$G1187))</f>
        <v>0</v>
      </c>
      <c r="I1187">
        <f ca="1">IF(H1187=1,SUMIF('3_選抜学生一覧（SPRING）'!$B$5:$B$2004,処理!G1187,'3_選抜学生一覧（SPRING）'!$P$5:$P$2004),0)</f>
        <v>0</v>
      </c>
      <c r="K1187">
        <f t="shared" ca="1" si="25"/>
        <v>0</v>
      </c>
    </row>
    <row r="1188" spans="5:11">
      <c r="E1188">
        <f>ROW()</f>
        <v>1188</v>
      </c>
      <c r="F1188" s="5" cm="1">
        <f t="array" aca="1" ref="F1188" ca="1">INDIRECT("'3_選抜学生一覧（SPRING）'!B"&amp;E1188)</f>
        <v>0</v>
      </c>
      <c r="G1188" s="5" t="str" cm="1">
        <f t="array" aca="1" ref="G1188" ca="1">LEFT(IF(INDIRECT("'3_選抜学生一覧（SPRING）'!P"&amp;E1188)&lt;&gt;"",INDIRECT("'3_選抜学生一覧（SPRING）'!B"&amp;E1188)&amp;"-"&amp;INDIRECT("'3_選抜学生一覧（SPRING）'!P"&amp;E1188),""),5)</f>
        <v/>
      </c>
      <c r="H1188">
        <f ca="1">IF(G1188="",0,COUNTIF($G$5:$G1188,$G1188))</f>
        <v>0</v>
      </c>
      <c r="I1188">
        <f ca="1">IF(H1188=1,SUMIF('3_選抜学生一覧（SPRING）'!$B$5:$B$2004,処理!G1188,'3_選抜学生一覧（SPRING）'!$P$5:$P$2004),0)</f>
        <v>0</v>
      </c>
      <c r="K1188">
        <f t="shared" ca="1" si="25"/>
        <v>0</v>
      </c>
    </row>
    <row r="1189" spans="5:11">
      <c r="E1189">
        <f>ROW()</f>
        <v>1189</v>
      </c>
      <c r="F1189" s="5" cm="1">
        <f t="array" aca="1" ref="F1189" ca="1">INDIRECT("'3_選抜学生一覧（SPRING）'!B"&amp;E1189)</f>
        <v>0</v>
      </c>
      <c r="G1189" s="5" t="str" cm="1">
        <f t="array" aca="1" ref="G1189" ca="1">LEFT(IF(INDIRECT("'3_選抜学生一覧（SPRING）'!P"&amp;E1189)&lt;&gt;"",INDIRECT("'3_選抜学生一覧（SPRING）'!B"&amp;E1189)&amp;"-"&amp;INDIRECT("'3_選抜学生一覧（SPRING）'!P"&amp;E1189),""),5)</f>
        <v/>
      </c>
      <c r="H1189">
        <f ca="1">IF(G1189="",0,COUNTIF($G$5:$G1189,$G1189))</f>
        <v>0</v>
      </c>
      <c r="I1189">
        <f ca="1">IF(H1189=1,SUMIF('3_選抜学生一覧（SPRING）'!$B$5:$B$2004,処理!G1189,'3_選抜学生一覧（SPRING）'!$P$5:$P$2004),0)</f>
        <v>0</v>
      </c>
      <c r="K1189">
        <f t="shared" ca="1" si="25"/>
        <v>0</v>
      </c>
    </row>
    <row r="1190" spans="5:11">
      <c r="E1190">
        <f>ROW()</f>
        <v>1190</v>
      </c>
      <c r="F1190" s="5" cm="1">
        <f t="array" aca="1" ref="F1190" ca="1">INDIRECT("'3_選抜学生一覧（SPRING）'!B"&amp;E1190)</f>
        <v>0</v>
      </c>
      <c r="G1190" s="5" t="str" cm="1">
        <f t="array" aca="1" ref="G1190" ca="1">LEFT(IF(INDIRECT("'3_選抜学生一覧（SPRING）'!P"&amp;E1190)&lt;&gt;"",INDIRECT("'3_選抜学生一覧（SPRING）'!B"&amp;E1190)&amp;"-"&amp;INDIRECT("'3_選抜学生一覧（SPRING）'!P"&amp;E1190),""),5)</f>
        <v/>
      </c>
      <c r="H1190">
        <f ca="1">IF(G1190="",0,COUNTIF($G$5:$G1190,$G1190))</f>
        <v>0</v>
      </c>
      <c r="I1190">
        <f ca="1">IF(H1190=1,SUMIF('3_選抜学生一覧（SPRING）'!$B$5:$B$2004,処理!G1190,'3_選抜学生一覧（SPRING）'!$P$5:$P$2004),0)</f>
        <v>0</v>
      </c>
      <c r="K1190">
        <f t="shared" ca="1" si="25"/>
        <v>0</v>
      </c>
    </row>
    <row r="1191" spans="5:11">
      <c r="E1191">
        <f>ROW()</f>
        <v>1191</v>
      </c>
      <c r="F1191" s="5" cm="1">
        <f t="array" aca="1" ref="F1191" ca="1">INDIRECT("'3_選抜学生一覧（SPRING）'!B"&amp;E1191)</f>
        <v>0</v>
      </c>
      <c r="G1191" s="5" t="str" cm="1">
        <f t="array" aca="1" ref="G1191" ca="1">LEFT(IF(INDIRECT("'3_選抜学生一覧（SPRING）'!P"&amp;E1191)&lt;&gt;"",INDIRECT("'3_選抜学生一覧（SPRING）'!B"&amp;E1191)&amp;"-"&amp;INDIRECT("'3_選抜学生一覧（SPRING）'!P"&amp;E1191),""),5)</f>
        <v/>
      </c>
      <c r="H1191">
        <f ca="1">IF(G1191="",0,COUNTIF($G$5:$G1191,$G1191))</f>
        <v>0</v>
      </c>
      <c r="I1191">
        <f ca="1">IF(H1191=1,SUMIF('3_選抜学生一覧（SPRING）'!$B$5:$B$2004,処理!G1191,'3_選抜学生一覧（SPRING）'!$P$5:$P$2004),0)</f>
        <v>0</v>
      </c>
      <c r="K1191">
        <f t="shared" ca="1" si="25"/>
        <v>0</v>
      </c>
    </row>
    <row r="1192" spans="5:11">
      <c r="E1192">
        <f>ROW()</f>
        <v>1192</v>
      </c>
      <c r="F1192" s="5" cm="1">
        <f t="array" aca="1" ref="F1192" ca="1">INDIRECT("'3_選抜学生一覧（SPRING）'!B"&amp;E1192)</f>
        <v>0</v>
      </c>
      <c r="G1192" s="5" t="str" cm="1">
        <f t="array" aca="1" ref="G1192" ca="1">LEFT(IF(INDIRECT("'3_選抜学生一覧（SPRING）'!P"&amp;E1192)&lt;&gt;"",INDIRECT("'3_選抜学生一覧（SPRING）'!B"&amp;E1192)&amp;"-"&amp;INDIRECT("'3_選抜学生一覧（SPRING）'!P"&amp;E1192),""),5)</f>
        <v/>
      </c>
      <c r="H1192">
        <f ca="1">IF(G1192="",0,COUNTIF($G$5:$G1192,$G1192))</f>
        <v>0</v>
      </c>
      <c r="I1192">
        <f ca="1">IF(H1192=1,SUMIF('3_選抜学生一覧（SPRING）'!$B$5:$B$2004,処理!G1192,'3_選抜学生一覧（SPRING）'!$P$5:$P$2004),0)</f>
        <v>0</v>
      </c>
      <c r="K1192">
        <f t="shared" ca="1" si="25"/>
        <v>0</v>
      </c>
    </row>
    <row r="1193" spans="5:11">
      <c r="E1193">
        <f>ROW()</f>
        <v>1193</v>
      </c>
      <c r="F1193" s="5" cm="1">
        <f t="array" aca="1" ref="F1193" ca="1">INDIRECT("'3_選抜学生一覧（SPRING）'!B"&amp;E1193)</f>
        <v>0</v>
      </c>
      <c r="G1193" s="5" t="str" cm="1">
        <f t="array" aca="1" ref="G1193" ca="1">LEFT(IF(INDIRECT("'3_選抜学生一覧（SPRING）'!P"&amp;E1193)&lt;&gt;"",INDIRECT("'3_選抜学生一覧（SPRING）'!B"&amp;E1193)&amp;"-"&amp;INDIRECT("'3_選抜学生一覧（SPRING）'!P"&amp;E1193),""),5)</f>
        <v/>
      </c>
      <c r="H1193">
        <f ca="1">IF(G1193="",0,COUNTIF($G$5:$G1193,$G1193))</f>
        <v>0</v>
      </c>
      <c r="I1193">
        <f ca="1">IF(H1193=1,SUMIF('3_選抜学生一覧（SPRING）'!$B$5:$B$2004,処理!G1193,'3_選抜学生一覧（SPRING）'!$P$5:$P$2004),0)</f>
        <v>0</v>
      </c>
      <c r="K1193">
        <f t="shared" ca="1" si="25"/>
        <v>0</v>
      </c>
    </row>
    <row r="1194" spans="5:11">
      <c r="E1194">
        <f>ROW()</f>
        <v>1194</v>
      </c>
      <c r="F1194" s="5" cm="1">
        <f t="array" aca="1" ref="F1194" ca="1">INDIRECT("'3_選抜学生一覧（SPRING）'!B"&amp;E1194)</f>
        <v>0</v>
      </c>
      <c r="G1194" s="5" t="str" cm="1">
        <f t="array" aca="1" ref="G1194" ca="1">LEFT(IF(INDIRECT("'3_選抜学生一覧（SPRING）'!P"&amp;E1194)&lt;&gt;"",INDIRECT("'3_選抜学生一覧（SPRING）'!B"&amp;E1194)&amp;"-"&amp;INDIRECT("'3_選抜学生一覧（SPRING）'!P"&amp;E1194),""),5)</f>
        <v/>
      </c>
      <c r="H1194">
        <f ca="1">IF(G1194="",0,COUNTIF($G$5:$G1194,$G1194))</f>
        <v>0</v>
      </c>
      <c r="I1194">
        <f ca="1">IF(H1194=1,SUMIF('3_選抜学生一覧（SPRING）'!$B$5:$B$2004,処理!G1194,'3_選抜学生一覧（SPRING）'!$P$5:$P$2004),0)</f>
        <v>0</v>
      </c>
      <c r="K1194">
        <f t="shared" ca="1" si="25"/>
        <v>0</v>
      </c>
    </row>
    <row r="1195" spans="5:11">
      <c r="E1195">
        <f>ROW()</f>
        <v>1195</v>
      </c>
      <c r="F1195" s="5" cm="1">
        <f t="array" aca="1" ref="F1195" ca="1">INDIRECT("'3_選抜学生一覧（SPRING）'!B"&amp;E1195)</f>
        <v>0</v>
      </c>
      <c r="G1195" s="5" t="str" cm="1">
        <f t="array" aca="1" ref="G1195" ca="1">LEFT(IF(INDIRECT("'3_選抜学生一覧（SPRING）'!P"&amp;E1195)&lt;&gt;"",INDIRECT("'3_選抜学生一覧（SPRING）'!B"&amp;E1195)&amp;"-"&amp;INDIRECT("'3_選抜学生一覧（SPRING）'!P"&amp;E1195),""),5)</f>
        <v/>
      </c>
      <c r="H1195">
        <f ca="1">IF(G1195="",0,COUNTIF($G$5:$G1195,$G1195))</f>
        <v>0</v>
      </c>
      <c r="I1195">
        <f ca="1">IF(H1195=1,SUMIF('3_選抜学生一覧（SPRING）'!$B$5:$B$2004,処理!G1195,'3_選抜学生一覧（SPRING）'!$P$5:$P$2004),0)</f>
        <v>0</v>
      </c>
      <c r="K1195">
        <f t="shared" ca="1" si="25"/>
        <v>0</v>
      </c>
    </row>
    <row r="1196" spans="5:11">
      <c r="E1196">
        <f>ROW()</f>
        <v>1196</v>
      </c>
      <c r="F1196" s="5" cm="1">
        <f t="array" aca="1" ref="F1196" ca="1">INDIRECT("'3_選抜学生一覧（SPRING）'!B"&amp;E1196)</f>
        <v>0</v>
      </c>
      <c r="G1196" s="5" t="str" cm="1">
        <f t="array" aca="1" ref="G1196" ca="1">LEFT(IF(INDIRECT("'3_選抜学生一覧（SPRING）'!P"&amp;E1196)&lt;&gt;"",INDIRECT("'3_選抜学生一覧（SPRING）'!B"&amp;E1196)&amp;"-"&amp;INDIRECT("'3_選抜学生一覧（SPRING）'!P"&amp;E1196),""),5)</f>
        <v/>
      </c>
      <c r="H1196">
        <f ca="1">IF(G1196="",0,COUNTIF($G$5:$G1196,$G1196))</f>
        <v>0</v>
      </c>
      <c r="I1196">
        <f ca="1">IF(H1196=1,SUMIF('3_選抜学生一覧（SPRING）'!$B$5:$B$2004,処理!G1196,'3_選抜学生一覧（SPRING）'!$P$5:$P$2004),0)</f>
        <v>0</v>
      </c>
      <c r="K1196">
        <f t="shared" ca="1" si="25"/>
        <v>0</v>
      </c>
    </row>
    <row r="1197" spans="5:11">
      <c r="E1197">
        <f>ROW()</f>
        <v>1197</v>
      </c>
      <c r="F1197" s="5" cm="1">
        <f t="array" aca="1" ref="F1197" ca="1">INDIRECT("'3_選抜学生一覧（SPRING）'!B"&amp;E1197)</f>
        <v>0</v>
      </c>
      <c r="G1197" s="5" t="str" cm="1">
        <f t="array" aca="1" ref="G1197" ca="1">LEFT(IF(INDIRECT("'3_選抜学生一覧（SPRING）'!P"&amp;E1197)&lt;&gt;"",INDIRECT("'3_選抜学生一覧（SPRING）'!B"&amp;E1197)&amp;"-"&amp;INDIRECT("'3_選抜学生一覧（SPRING）'!P"&amp;E1197),""),5)</f>
        <v/>
      </c>
      <c r="H1197">
        <f ca="1">IF(G1197="",0,COUNTIF($G$5:$G1197,$G1197))</f>
        <v>0</v>
      </c>
      <c r="I1197">
        <f ca="1">IF(H1197=1,SUMIF('3_選抜学生一覧（SPRING）'!$B$5:$B$2004,処理!G1197,'3_選抜学生一覧（SPRING）'!$P$5:$P$2004),0)</f>
        <v>0</v>
      </c>
      <c r="K1197">
        <f t="shared" ca="1" si="25"/>
        <v>0</v>
      </c>
    </row>
    <row r="1198" spans="5:11">
      <c r="E1198">
        <f>ROW()</f>
        <v>1198</v>
      </c>
      <c r="F1198" s="5" cm="1">
        <f t="array" aca="1" ref="F1198" ca="1">INDIRECT("'3_選抜学生一覧（SPRING）'!B"&amp;E1198)</f>
        <v>0</v>
      </c>
      <c r="G1198" s="5" t="str" cm="1">
        <f t="array" aca="1" ref="G1198" ca="1">LEFT(IF(INDIRECT("'3_選抜学生一覧（SPRING）'!P"&amp;E1198)&lt;&gt;"",INDIRECT("'3_選抜学生一覧（SPRING）'!B"&amp;E1198)&amp;"-"&amp;INDIRECT("'3_選抜学生一覧（SPRING）'!P"&amp;E1198),""),5)</f>
        <v/>
      </c>
      <c r="H1198">
        <f ca="1">IF(G1198="",0,COUNTIF($G$5:$G1198,$G1198))</f>
        <v>0</v>
      </c>
      <c r="I1198">
        <f ca="1">IF(H1198=1,SUMIF('3_選抜学生一覧（SPRING）'!$B$5:$B$2004,処理!G1198,'3_選抜学生一覧（SPRING）'!$P$5:$P$2004),0)</f>
        <v>0</v>
      </c>
      <c r="K1198">
        <f t="shared" ca="1" si="25"/>
        <v>0</v>
      </c>
    </row>
    <row r="1199" spans="5:11">
      <c r="E1199">
        <f>ROW()</f>
        <v>1199</v>
      </c>
      <c r="F1199" s="5" cm="1">
        <f t="array" aca="1" ref="F1199" ca="1">INDIRECT("'3_選抜学生一覧（SPRING）'!B"&amp;E1199)</f>
        <v>0</v>
      </c>
      <c r="G1199" s="5" t="str" cm="1">
        <f t="array" aca="1" ref="G1199" ca="1">LEFT(IF(INDIRECT("'3_選抜学生一覧（SPRING）'!P"&amp;E1199)&lt;&gt;"",INDIRECT("'3_選抜学生一覧（SPRING）'!B"&amp;E1199)&amp;"-"&amp;INDIRECT("'3_選抜学生一覧（SPRING）'!P"&amp;E1199),""),5)</f>
        <v/>
      </c>
      <c r="H1199">
        <f ca="1">IF(G1199="",0,COUNTIF($G$5:$G1199,$G1199))</f>
        <v>0</v>
      </c>
      <c r="I1199">
        <f ca="1">IF(H1199=1,SUMIF('3_選抜学生一覧（SPRING）'!$B$5:$B$2004,処理!G1199,'3_選抜学生一覧（SPRING）'!$P$5:$P$2004),0)</f>
        <v>0</v>
      </c>
      <c r="K1199">
        <f t="shared" ca="1" si="25"/>
        <v>0</v>
      </c>
    </row>
    <row r="1200" spans="5:11">
      <c r="E1200">
        <f>ROW()</f>
        <v>1200</v>
      </c>
      <c r="F1200" s="5" cm="1">
        <f t="array" aca="1" ref="F1200" ca="1">INDIRECT("'3_選抜学生一覧（SPRING）'!B"&amp;E1200)</f>
        <v>0</v>
      </c>
      <c r="G1200" s="5" t="str" cm="1">
        <f t="array" aca="1" ref="G1200" ca="1">LEFT(IF(INDIRECT("'3_選抜学生一覧（SPRING）'!P"&amp;E1200)&lt;&gt;"",INDIRECT("'3_選抜学生一覧（SPRING）'!B"&amp;E1200)&amp;"-"&amp;INDIRECT("'3_選抜学生一覧（SPRING）'!P"&amp;E1200),""),5)</f>
        <v/>
      </c>
      <c r="H1200">
        <f ca="1">IF(G1200="",0,COUNTIF($G$5:$G1200,$G1200))</f>
        <v>0</v>
      </c>
      <c r="I1200">
        <f ca="1">IF(H1200=1,SUMIF('3_選抜学生一覧（SPRING）'!$B$5:$B$2004,処理!G1200,'3_選抜学生一覧（SPRING）'!$P$5:$P$2004),0)</f>
        <v>0</v>
      </c>
      <c r="K1200">
        <f t="shared" ca="1" si="25"/>
        <v>0</v>
      </c>
    </row>
    <row r="1201" spans="5:11">
      <c r="E1201">
        <f>ROW()</f>
        <v>1201</v>
      </c>
      <c r="F1201" s="5" cm="1">
        <f t="array" aca="1" ref="F1201" ca="1">INDIRECT("'3_選抜学生一覧（SPRING）'!B"&amp;E1201)</f>
        <v>0</v>
      </c>
      <c r="G1201" s="5" t="str" cm="1">
        <f t="array" aca="1" ref="G1201" ca="1">LEFT(IF(INDIRECT("'3_選抜学生一覧（SPRING）'!P"&amp;E1201)&lt;&gt;"",INDIRECT("'3_選抜学生一覧（SPRING）'!B"&amp;E1201)&amp;"-"&amp;INDIRECT("'3_選抜学生一覧（SPRING）'!P"&amp;E1201),""),5)</f>
        <v/>
      </c>
      <c r="H1201">
        <f ca="1">IF(G1201="",0,COUNTIF($G$5:$G1201,$G1201))</f>
        <v>0</v>
      </c>
      <c r="I1201">
        <f ca="1">IF(H1201=1,SUMIF('3_選抜学生一覧（SPRING）'!$B$5:$B$2004,処理!G1201,'3_選抜学生一覧（SPRING）'!$P$5:$P$2004),0)</f>
        <v>0</v>
      </c>
      <c r="K1201">
        <f t="shared" ca="1" si="25"/>
        <v>0</v>
      </c>
    </row>
    <row r="1202" spans="5:11">
      <c r="E1202">
        <f>ROW()</f>
        <v>1202</v>
      </c>
      <c r="F1202" s="5" cm="1">
        <f t="array" aca="1" ref="F1202" ca="1">INDIRECT("'3_選抜学生一覧（SPRING）'!B"&amp;E1202)</f>
        <v>0</v>
      </c>
      <c r="G1202" s="5" t="str" cm="1">
        <f t="array" aca="1" ref="G1202" ca="1">LEFT(IF(INDIRECT("'3_選抜学生一覧（SPRING）'!P"&amp;E1202)&lt;&gt;"",INDIRECT("'3_選抜学生一覧（SPRING）'!B"&amp;E1202)&amp;"-"&amp;INDIRECT("'3_選抜学生一覧（SPRING）'!P"&amp;E1202),""),5)</f>
        <v/>
      </c>
      <c r="H1202">
        <f ca="1">IF(G1202="",0,COUNTIF($G$5:$G1202,$G1202))</f>
        <v>0</v>
      </c>
      <c r="I1202">
        <f ca="1">IF(H1202=1,SUMIF('3_選抜学生一覧（SPRING）'!$B$5:$B$2004,処理!G1202,'3_選抜学生一覧（SPRING）'!$P$5:$P$2004),0)</f>
        <v>0</v>
      </c>
      <c r="K1202">
        <f t="shared" ca="1" si="25"/>
        <v>0</v>
      </c>
    </row>
    <row r="1203" spans="5:11">
      <c r="E1203">
        <f>ROW()</f>
        <v>1203</v>
      </c>
      <c r="F1203" s="5" cm="1">
        <f t="array" aca="1" ref="F1203" ca="1">INDIRECT("'3_選抜学生一覧（SPRING）'!B"&amp;E1203)</f>
        <v>0</v>
      </c>
      <c r="G1203" s="5" t="str" cm="1">
        <f t="array" aca="1" ref="G1203" ca="1">LEFT(IF(INDIRECT("'3_選抜学生一覧（SPRING）'!P"&amp;E1203)&lt;&gt;"",INDIRECT("'3_選抜学生一覧（SPRING）'!B"&amp;E1203)&amp;"-"&amp;INDIRECT("'3_選抜学生一覧（SPRING）'!P"&amp;E1203),""),5)</f>
        <v/>
      </c>
      <c r="H1203">
        <f ca="1">IF(G1203="",0,COUNTIF($G$5:$G1203,$G1203))</f>
        <v>0</v>
      </c>
      <c r="I1203">
        <f ca="1">IF(H1203=1,SUMIF('3_選抜学生一覧（SPRING）'!$B$5:$B$2004,処理!G1203,'3_選抜学生一覧（SPRING）'!$P$5:$P$2004),0)</f>
        <v>0</v>
      </c>
      <c r="K1203">
        <f t="shared" ca="1" si="25"/>
        <v>0</v>
      </c>
    </row>
    <row r="1204" spans="5:11">
      <c r="E1204">
        <f>ROW()</f>
        <v>1204</v>
      </c>
      <c r="F1204" s="5" cm="1">
        <f t="array" aca="1" ref="F1204" ca="1">INDIRECT("'3_選抜学生一覧（SPRING）'!B"&amp;E1204)</f>
        <v>0</v>
      </c>
      <c r="G1204" s="5" t="str" cm="1">
        <f t="array" aca="1" ref="G1204" ca="1">LEFT(IF(INDIRECT("'3_選抜学生一覧（SPRING）'!P"&amp;E1204)&lt;&gt;"",INDIRECT("'3_選抜学生一覧（SPRING）'!B"&amp;E1204)&amp;"-"&amp;INDIRECT("'3_選抜学生一覧（SPRING）'!P"&amp;E1204),""),5)</f>
        <v/>
      </c>
      <c r="H1204">
        <f ca="1">IF(G1204="",0,COUNTIF($G$5:$G1204,$G1204))</f>
        <v>0</v>
      </c>
      <c r="I1204">
        <f ca="1">IF(H1204=1,SUMIF('3_選抜学生一覧（SPRING）'!$B$5:$B$2004,処理!G1204,'3_選抜学生一覧（SPRING）'!$P$5:$P$2004),0)</f>
        <v>0</v>
      </c>
      <c r="K1204">
        <f t="shared" ca="1" si="25"/>
        <v>0</v>
      </c>
    </row>
    <row r="1205" spans="5:11">
      <c r="E1205">
        <f>ROW()</f>
        <v>1205</v>
      </c>
      <c r="F1205" s="5" cm="1">
        <f t="array" aca="1" ref="F1205" ca="1">INDIRECT("'3_選抜学生一覧（SPRING）'!B"&amp;E1205)</f>
        <v>0</v>
      </c>
      <c r="G1205" s="5" t="str" cm="1">
        <f t="array" aca="1" ref="G1205" ca="1">LEFT(IF(INDIRECT("'3_選抜学生一覧（SPRING）'!P"&amp;E1205)&lt;&gt;"",INDIRECT("'3_選抜学生一覧（SPRING）'!B"&amp;E1205)&amp;"-"&amp;INDIRECT("'3_選抜学生一覧（SPRING）'!P"&amp;E1205),""),5)</f>
        <v/>
      </c>
      <c r="H1205">
        <f ca="1">IF(G1205="",0,COUNTIF($G$5:$G1205,$G1205))</f>
        <v>0</v>
      </c>
      <c r="I1205">
        <f ca="1">IF(H1205=1,SUMIF('3_選抜学生一覧（SPRING）'!$B$5:$B$2004,処理!G1205,'3_選抜学生一覧（SPRING）'!$P$5:$P$2004),0)</f>
        <v>0</v>
      </c>
      <c r="K1205">
        <f t="shared" ca="1" si="25"/>
        <v>0</v>
      </c>
    </row>
    <row r="1206" spans="5:11">
      <c r="E1206">
        <f>ROW()</f>
        <v>1206</v>
      </c>
      <c r="F1206" s="5" cm="1">
        <f t="array" aca="1" ref="F1206" ca="1">INDIRECT("'3_選抜学生一覧（SPRING）'!B"&amp;E1206)</f>
        <v>0</v>
      </c>
      <c r="G1206" s="5" t="str" cm="1">
        <f t="array" aca="1" ref="G1206" ca="1">LEFT(IF(INDIRECT("'3_選抜学生一覧（SPRING）'!P"&amp;E1206)&lt;&gt;"",INDIRECT("'3_選抜学生一覧（SPRING）'!B"&amp;E1206)&amp;"-"&amp;INDIRECT("'3_選抜学生一覧（SPRING）'!P"&amp;E1206),""),5)</f>
        <v/>
      </c>
      <c r="H1206">
        <f ca="1">IF(G1206="",0,COUNTIF($G$5:$G1206,$G1206))</f>
        <v>0</v>
      </c>
      <c r="I1206">
        <f ca="1">IF(H1206=1,SUMIF('3_選抜学生一覧（SPRING）'!$B$5:$B$2004,処理!G1206,'3_選抜学生一覧（SPRING）'!$P$5:$P$2004),0)</f>
        <v>0</v>
      </c>
      <c r="K1206">
        <f t="shared" ca="1" si="25"/>
        <v>0</v>
      </c>
    </row>
    <row r="1207" spans="5:11">
      <c r="E1207">
        <f>ROW()</f>
        <v>1207</v>
      </c>
      <c r="F1207" s="5" cm="1">
        <f t="array" aca="1" ref="F1207" ca="1">INDIRECT("'3_選抜学生一覧（SPRING）'!B"&amp;E1207)</f>
        <v>0</v>
      </c>
      <c r="G1207" s="5" t="str" cm="1">
        <f t="array" aca="1" ref="G1207" ca="1">LEFT(IF(INDIRECT("'3_選抜学生一覧（SPRING）'!P"&amp;E1207)&lt;&gt;"",INDIRECT("'3_選抜学生一覧（SPRING）'!B"&amp;E1207)&amp;"-"&amp;INDIRECT("'3_選抜学生一覧（SPRING）'!P"&amp;E1207),""),5)</f>
        <v/>
      </c>
      <c r="H1207">
        <f ca="1">IF(G1207="",0,COUNTIF($G$5:$G1207,$G1207))</f>
        <v>0</v>
      </c>
      <c r="I1207">
        <f ca="1">IF(H1207=1,SUMIF('3_選抜学生一覧（SPRING）'!$B$5:$B$2004,処理!G1207,'3_選抜学生一覧（SPRING）'!$P$5:$P$2004),0)</f>
        <v>0</v>
      </c>
      <c r="K1207">
        <f t="shared" ca="1" si="25"/>
        <v>0</v>
      </c>
    </row>
    <row r="1208" spans="5:11">
      <c r="E1208">
        <f>ROW()</f>
        <v>1208</v>
      </c>
      <c r="F1208" s="5" cm="1">
        <f t="array" aca="1" ref="F1208" ca="1">INDIRECT("'3_選抜学生一覧（SPRING）'!B"&amp;E1208)</f>
        <v>0</v>
      </c>
      <c r="G1208" s="5" t="str" cm="1">
        <f t="array" aca="1" ref="G1208" ca="1">LEFT(IF(INDIRECT("'3_選抜学生一覧（SPRING）'!P"&amp;E1208)&lt;&gt;"",INDIRECT("'3_選抜学生一覧（SPRING）'!B"&amp;E1208)&amp;"-"&amp;INDIRECT("'3_選抜学生一覧（SPRING）'!P"&amp;E1208),""),5)</f>
        <v/>
      </c>
      <c r="H1208">
        <f ca="1">IF(G1208="",0,COUNTIF($G$5:$G1208,$G1208))</f>
        <v>0</v>
      </c>
      <c r="I1208">
        <f ca="1">IF(H1208=1,SUMIF('3_選抜学生一覧（SPRING）'!$B$5:$B$2004,処理!G1208,'3_選抜学生一覧（SPRING）'!$P$5:$P$2004),0)</f>
        <v>0</v>
      </c>
      <c r="K1208">
        <f t="shared" ca="1" si="25"/>
        <v>0</v>
      </c>
    </row>
    <row r="1209" spans="5:11">
      <c r="E1209">
        <f>ROW()</f>
        <v>1209</v>
      </c>
      <c r="F1209" s="5" cm="1">
        <f t="array" aca="1" ref="F1209" ca="1">INDIRECT("'3_選抜学生一覧（SPRING）'!B"&amp;E1209)</f>
        <v>0</v>
      </c>
      <c r="G1209" s="5" t="str" cm="1">
        <f t="array" aca="1" ref="G1209" ca="1">LEFT(IF(INDIRECT("'3_選抜学生一覧（SPRING）'!P"&amp;E1209)&lt;&gt;"",INDIRECT("'3_選抜学生一覧（SPRING）'!B"&amp;E1209)&amp;"-"&amp;INDIRECT("'3_選抜学生一覧（SPRING）'!P"&amp;E1209),""),5)</f>
        <v/>
      </c>
      <c r="H1209">
        <f ca="1">IF(G1209="",0,COUNTIF($G$5:$G1209,$G1209))</f>
        <v>0</v>
      </c>
      <c r="I1209">
        <f ca="1">IF(H1209=1,SUMIF('3_選抜学生一覧（SPRING）'!$B$5:$B$2004,処理!G1209,'3_選抜学生一覧（SPRING）'!$P$5:$P$2004),0)</f>
        <v>0</v>
      </c>
      <c r="K1209">
        <f t="shared" ca="1" si="25"/>
        <v>0</v>
      </c>
    </row>
    <row r="1210" spans="5:11">
      <c r="E1210">
        <f>ROW()</f>
        <v>1210</v>
      </c>
      <c r="F1210" s="5" cm="1">
        <f t="array" aca="1" ref="F1210" ca="1">INDIRECT("'3_選抜学生一覧（SPRING）'!B"&amp;E1210)</f>
        <v>0</v>
      </c>
      <c r="G1210" s="5" t="str" cm="1">
        <f t="array" aca="1" ref="G1210" ca="1">LEFT(IF(INDIRECT("'3_選抜学生一覧（SPRING）'!P"&amp;E1210)&lt;&gt;"",INDIRECT("'3_選抜学生一覧（SPRING）'!B"&amp;E1210)&amp;"-"&amp;INDIRECT("'3_選抜学生一覧（SPRING）'!P"&amp;E1210),""),5)</f>
        <v/>
      </c>
      <c r="H1210">
        <f ca="1">IF(G1210="",0,COUNTIF($G$5:$G1210,$G1210))</f>
        <v>0</v>
      </c>
      <c r="I1210">
        <f ca="1">IF(H1210=1,SUMIF('3_選抜学生一覧（SPRING）'!$B$5:$B$2004,処理!G1210,'3_選抜学生一覧（SPRING）'!$P$5:$P$2004),0)</f>
        <v>0</v>
      </c>
      <c r="K1210">
        <f t="shared" ca="1" si="25"/>
        <v>0</v>
      </c>
    </row>
    <row r="1211" spans="5:11">
      <c r="E1211">
        <f>ROW()</f>
        <v>1211</v>
      </c>
      <c r="F1211" s="5" cm="1">
        <f t="array" aca="1" ref="F1211" ca="1">INDIRECT("'3_選抜学生一覧（SPRING）'!B"&amp;E1211)</f>
        <v>0</v>
      </c>
      <c r="G1211" s="5" t="str" cm="1">
        <f t="array" aca="1" ref="G1211" ca="1">LEFT(IF(INDIRECT("'3_選抜学生一覧（SPRING）'!P"&amp;E1211)&lt;&gt;"",INDIRECT("'3_選抜学生一覧（SPRING）'!B"&amp;E1211)&amp;"-"&amp;INDIRECT("'3_選抜学生一覧（SPRING）'!P"&amp;E1211),""),5)</f>
        <v/>
      </c>
      <c r="H1211">
        <f ca="1">IF(G1211="",0,COUNTIF($G$5:$G1211,$G1211))</f>
        <v>0</v>
      </c>
      <c r="I1211">
        <f ca="1">IF(H1211=1,SUMIF('3_選抜学生一覧（SPRING）'!$B$5:$B$2004,処理!G1211,'3_選抜学生一覧（SPRING）'!$P$5:$P$2004),0)</f>
        <v>0</v>
      </c>
      <c r="K1211">
        <f t="shared" ca="1" si="25"/>
        <v>0</v>
      </c>
    </row>
    <row r="1212" spans="5:11">
      <c r="E1212">
        <f>ROW()</f>
        <v>1212</v>
      </c>
      <c r="F1212" s="5" cm="1">
        <f t="array" aca="1" ref="F1212" ca="1">INDIRECT("'3_選抜学生一覧（SPRING）'!B"&amp;E1212)</f>
        <v>0</v>
      </c>
      <c r="G1212" s="5" t="str" cm="1">
        <f t="array" aca="1" ref="G1212" ca="1">LEFT(IF(INDIRECT("'3_選抜学生一覧（SPRING）'!P"&amp;E1212)&lt;&gt;"",INDIRECT("'3_選抜学生一覧（SPRING）'!B"&amp;E1212)&amp;"-"&amp;INDIRECT("'3_選抜学生一覧（SPRING）'!P"&amp;E1212),""),5)</f>
        <v/>
      </c>
      <c r="H1212">
        <f ca="1">IF(G1212="",0,COUNTIF($G$5:$G1212,$G1212))</f>
        <v>0</v>
      </c>
      <c r="I1212">
        <f ca="1">IF(H1212=1,SUMIF('3_選抜学生一覧（SPRING）'!$B$5:$B$2004,処理!G1212,'3_選抜学生一覧（SPRING）'!$P$5:$P$2004),0)</f>
        <v>0</v>
      </c>
      <c r="K1212">
        <f t="shared" ca="1" si="25"/>
        <v>0</v>
      </c>
    </row>
    <row r="1213" spans="5:11">
      <c r="E1213">
        <f>ROW()</f>
        <v>1213</v>
      </c>
      <c r="F1213" s="5" cm="1">
        <f t="array" aca="1" ref="F1213" ca="1">INDIRECT("'3_選抜学生一覧（SPRING）'!B"&amp;E1213)</f>
        <v>0</v>
      </c>
      <c r="G1213" s="5" t="str" cm="1">
        <f t="array" aca="1" ref="G1213" ca="1">LEFT(IF(INDIRECT("'3_選抜学生一覧（SPRING）'!P"&amp;E1213)&lt;&gt;"",INDIRECT("'3_選抜学生一覧（SPRING）'!B"&amp;E1213)&amp;"-"&amp;INDIRECT("'3_選抜学生一覧（SPRING）'!P"&amp;E1213),""),5)</f>
        <v/>
      </c>
      <c r="H1213">
        <f ca="1">IF(G1213="",0,COUNTIF($G$5:$G1213,$G1213))</f>
        <v>0</v>
      </c>
      <c r="I1213">
        <f ca="1">IF(H1213=1,SUMIF('3_選抜学生一覧（SPRING）'!$B$5:$B$2004,処理!G1213,'3_選抜学生一覧（SPRING）'!$P$5:$P$2004),0)</f>
        <v>0</v>
      </c>
      <c r="K1213">
        <f t="shared" ca="1" si="25"/>
        <v>0</v>
      </c>
    </row>
    <row r="1214" spans="5:11">
      <c r="E1214">
        <f>ROW()</f>
        <v>1214</v>
      </c>
      <c r="F1214" s="5" cm="1">
        <f t="array" aca="1" ref="F1214" ca="1">INDIRECT("'3_選抜学生一覧（SPRING）'!B"&amp;E1214)</f>
        <v>0</v>
      </c>
      <c r="G1214" s="5" t="str" cm="1">
        <f t="array" aca="1" ref="G1214" ca="1">LEFT(IF(INDIRECT("'3_選抜学生一覧（SPRING）'!P"&amp;E1214)&lt;&gt;"",INDIRECT("'3_選抜学生一覧（SPRING）'!B"&amp;E1214)&amp;"-"&amp;INDIRECT("'3_選抜学生一覧（SPRING）'!P"&amp;E1214),""),5)</f>
        <v/>
      </c>
      <c r="H1214">
        <f ca="1">IF(G1214="",0,COUNTIF($G$5:$G1214,$G1214))</f>
        <v>0</v>
      </c>
      <c r="I1214">
        <f ca="1">IF(H1214=1,SUMIF('3_選抜学生一覧（SPRING）'!$B$5:$B$2004,処理!G1214,'3_選抜学生一覧（SPRING）'!$P$5:$P$2004),0)</f>
        <v>0</v>
      </c>
      <c r="K1214">
        <f t="shared" ca="1" si="25"/>
        <v>0</v>
      </c>
    </row>
    <row r="1215" spans="5:11">
      <c r="E1215">
        <f>ROW()</f>
        <v>1215</v>
      </c>
      <c r="F1215" s="5" cm="1">
        <f t="array" aca="1" ref="F1215" ca="1">INDIRECT("'3_選抜学生一覧（SPRING）'!B"&amp;E1215)</f>
        <v>0</v>
      </c>
      <c r="G1215" s="5" t="str" cm="1">
        <f t="array" aca="1" ref="G1215" ca="1">LEFT(IF(INDIRECT("'3_選抜学生一覧（SPRING）'!P"&amp;E1215)&lt;&gt;"",INDIRECT("'3_選抜学生一覧（SPRING）'!B"&amp;E1215)&amp;"-"&amp;INDIRECT("'3_選抜学生一覧（SPRING）'!P"&amp;E1215),""),5)</f>
        <v/>
      </c>
      <c r="H1215">
        <f ca="1">IF(G1215="",0,COUNTIF($G$5:$G1215,$G1215))</f>
        <v>0</v>
      </c>
      <c r="I1215">
        <f ca="1">IF(H1215=1,SUMIF('3_選抜学生一覧（SPRING）'!$B$5:$B$2004,処理!G1215,'3_選抜学生一覧（SPRING）'!$P$5:$P$2004),0)</f>
        <v>0</v>
      </c>
      <c r="K1215">
        <f t="shared" ca="1" si="25"/>
        <v>0</v>
      </c>
    </row>
    <row r="1216" spans="5:11">
      <c r="E1216">
        <f>ROW()</f>
        <v>1216</v>
      </c>
      <c r="F1216" s="5" cm="1">
        <f t="array" aca="1" ref="F1216" ca="1">INDIRECT("'3_選抜学生一覧（SPRING）'!B"&amp;E1216)</f>
        <v>0</v>
      </c>
      <c r="G1216" s="5" t="str" cm="1">
        <f t="array" aca="1" ref="G1216" ca="1">LEFT(IF(INDIRECT("'3_選抜学生一覧（SPRING）'!P"&amp;E1216)&lt;&gt;"",INDIRECT("'3_選抜学生一覧（SPRING）'!B"&amp;E1216)&amp;"-"&amp;INDIRECT("'3_選抜学生一覧（SPRING）'!P"&amp;E1216),""),5)</f>
        <v/>
      </c>
      <c r="H1216">
        <f ca="1">IF(G1216="",0,COUNTIF($G$5:$G1216,$G1216))</f>
        <v>0</v>
      </c>
      <c r="I1216">
        <f ca="1">IF(H1216=1,SUMIF('3_選抜学生一覧（SPRING）'!$B$5:$B$2004,処理!G1216,'3_選抜学生一覧（SPRING）'!$P$5:$P$2004),0)</f>
        <v>0</v>
      </c>
      <c r="K1216">
        <f t="shared" ca="1" si="25"/>
        <v>0</v>
      </c>
    </row>
    <row r="1217" spans="5:11">
      <c r="E1217">
        <f>ROW()</f>
        <v>1217</v>
      </c>
      <c r="F1217" s="5" cm="1">
        <f t="array" aca="1" ref="F1217" ca="1">INDIRECT("'3_選抜学生一覧（SPRING）'!B"&amp;E1217)</f>
        <v>0</v>
      </c>
      <c r="G1217" s="5" t="str" cm="1">
        <f t="array" aca="1" ref="G1217" ca="1">LEFT(IF(INDIRECT("'3_選抜学生一覧（SPRING）'!P"&amp;E1217)&lt;&gt;"",INDIRECT("'3_選抜学生一覧（SPRING）'!B"&amp;E1217)&amp;"-"&amp;INDIRECT("'3_選抜学生一覧（SPRING）'!P"&amp;E1217),""),5)</f>
        <v/>
      </c>
      <c r="H1217">
        <f ca="1">IF(G1217="",0,COUNTIF($G$5:$G1217,$G1217))</f>
        <v>0</v>
      </c>
      <c r="I1217">
        <f ca="1">IF(H1217=1,SUMIF('3_選抜学生一覧（SPRING）'!$B$5:$B$2004,処理!G1217,'3_選抜学生一覧（SPRING）'!$P$5:$P$2004),0)</f>
        <v>0</v>
      </c>
      <c r="K1217">
        <f t="shared" ca="1" si="25"/>
        <v>0</v>
      </c>
    </row>
    <row r="1218" spans="5:11">
      <c r="E1218">
        <f>ROW()</f>
        <v>1218</v>
      </c>
      <c r="F1218" s="5" cm="1">
        <f t="array" aca="1" ref="F1218" ca="1">INDIRECT("'3_選抜学生一覧（SPRING）'!B"&amp;E1218)</f>
        <v>0</v>
      </c>
      <c r="G1218" s="5" t="str" cm="1">
        <f t="array" aca="1" ref="G1218" ca="1">LEFT(IF(INDIRECT("'3_選抜学生一覧（SPRING）'!P"&amp;E1218)&lt;&gt;"",INDIRECT("'3_選抜学生一覧（SPRING）'!B"&amp;E1218)&amp;"-"&amp;INDIRECT("'3_選抜学生一覧（SPRING）'!P"&amp;E1218),""),5)</f>
        <v/>
      </c>
      <c r="H1218">
        <f ca="1">IF(G1218="",0,COUNTIF($G$5:$G1218,$G1218))</f>
        <v>0</v>
      </c>
      <c r="I1218">
        <f ca="1">IF(H1218=1,SUMIF('3_選抜学生一覧（SPRING）'!$B$5:$B$2004,処理!G1218,'3_選抜学生一覧（SPRING）'!$P$5:$P$2004),0)</f>
        <v>0</v>
      </c>
      <c r="K1218">
        <f t="shared" ca="1" si="25"/>
        <v>0</v>
      </c>
    </row>
    <row r="1219" spans="5:11">
      <c r="E1219">
        <f>ROW()</f>
        <v>1219</v>
      </c>
      <c r="F1219" s="5" cm="1">
        <f t="array" aca="1" ref="F1219" ca="1">INDIRECT("'3_選抜学生一覧（SPRING）'!B"&amp;E1219)</f>
        <v>0</v>
      </c>
      <c r="G1219" s="5" t="str" cm="1">
        <f t="array" aca="1" ref="G1219" ca="1">LEFT(IF(INDIRECT("'3_選抜学生一覧（SPRING）'!P"&amp;E1219)&lt;&gt;"",INDIRECT("'3_選抜学生一覧（SPRING）'!B"&amp;E1219)&amp;"-"&amp;INDIRECT("'3_選抜学生一覧（SPRING）'!P"&amp;E1219),""),5)</f>
        <v/>
      </c>
      <c r="H1219">
        <f ca="1">IF(G1219="",0,COUNTIF($G$5:$G1219,$G1219))</f>
        <v>0</v>
      </c>
      <c r="I1219">
        <f ca="1">IF(H1219=1,SUMIF('3_選抜学生一覧（SPRING）'!$B$5:$B$2004,処理!G1219,'3_選抜学生一覧（SPRING）'!$P$5:$P$2004),0)</f>
        <v>0</v>
      </c>
      <c r="K1219">
        <f t="shared" ca="1" si="25"/>
        <v>0</v>
      </c>
    </row>
    <row r="1220" spans="5:11">
      <c r="E1220">
        <f>ROW()</f>
        <v>1220</v>
      </c>
      <c r="F1220" s="5" cm="1">
        <f t="array" aca="1" ref="F1220" ca="1">INDIRECT("'3_選抜学生一覧（SPRING）'!B"&amp;E1220)</f>
        <v>0</v>
      </c>
      <c r="G1220" s="5" t="str" cm="1">
        <f t="array" aca="1" ref="G1220" ca="1">LEFT(IF(INDIRECT("'3_選抜学生一覧（SPRING）'!P"&amp;E1220)&lt;&gt;"",INDIRECT("'3_選抜学生一覧（SPRING）'!B"&amp;E1220)&amp;"-"&amp;INDIRECT("'3_選抜学生一覧（SPRING）'!P"&amp;E1220),""),5)</f>
        <v/>
      </c>
      <c r="H1220">
        <f ca="1">IF(G1220="",0,COUNTIF($G$5:$G1220,$G1220))</f>
        <v>0</v>
      </c>
      <c r="I1220">
        <f ca="1">IF(H1220=1,SUMIF('3_選抜学生一覧（SPRING）'!$B$5:$B$2004,処理!G1220,'3_選抜学生一覧（SPRING）'!$P$5:$P$2004),0)</f>
        <v>0</v>
      </c>
      <c r="K1220">
        <f t="shared" ca="1" si="25"/>
        <v>0</v>
      </c>
    </row>
    <row r="1221" spans="5:11">
      <c r="E1221">
        <f>ROW()</f>
        <v>1221</v>
      </c>
      <c r="F1221" s="5" cm="1">
        <f t="array" aca="1" ref="F1221" ca="1">INDIRECT("'3_選抜学生一覧（SPRING）'!B"&amp;E1221)</f>
        <v>0</v>
      </c>
      <c r="G1221" s="5" t="str" cm="1">
        <f t="array" aca="1" ref="G1221" ca="1">LEFT(IF(INDIRECT("'3_選抜学生一覧（SPRING）'!P"&amp;E1221)&lt;&gt;"",INDIRECT("'3_選抜学生一覧（SPRING）'!B"&amp;E1221)&amp;"-"&amp;INDIRECT("'3_選抜学生一覧（SPRING）'!P"&amp;E1221),""),5)</f>
        <v/>
      </c>
      <c r="H1221">
        <f ca="1">IF(G1221="",0,COUNTIF($G$5:$G1221,$G1221))</f>
        <v>0</v>
      </c>
      <c r="I1221">
        <f ca="1">IF(H1221=1,SUMIF('3_選抜学生一覧（SPRING）'!$B$5:$B$2004,処理!G1221,'3_選抜学生一覧（SPRING）'!$P$5:$P$2004),0)</f>
        <v>0</v>
      </c>
      <c r="K1221">
        <f t="shared" ca="1" si="25"/>
        <v>0</v>
      </c>
    </row>
    <row r="1222" spans="5:11">
      <c r="E1222">
        <f>ROW()</f>
        <v>1222</v>
      </c>
      <c r="F1222" s="5" cm="1">
        <f t="array" aca="1" ref="F1222" ca="1">INDIRECT("'3_選抜学生一覧（SPRING）'!B"&amp;E1222)</f>
        <v>0</v>
      </c>
      <c r="G1222" s="5" t="str" cm="1">
        <f t="array" aca="1" ref="G1222" ca="1">LEFT(IF(INDIRECT("'3_選抜学生一覧（SPRING）'!P"&amp;E1222)&lt;&gt;"",INDIRECT("'3_選抜学生一覧（SPRING）'!B"&amp;E1222)&amp;"-"&amp;INDIRECT("'3_選抜学生一覧（SPRING）'!P"&amp;E1222),""),5)</f>
        <v/>
      </c>
      <c r="H1222">
        <f ca="1">IF(G1222="",0,COUNTIF($G$5:$G1222,$G1222))</f>
        <v>0</v>
      </c>
      <c r="I1222">
        <f ca="1">IF(H1222=1,SUMIF('3_選抜学生一覧（SPRING）'!$B$5:$B$2004,処理!G1222,'3_選抜学生一覧（SPRING）'!$P$5:$P$2004),0)</f>
        <v>0</v>
      </c>
      <c r="K1222">
        <f t="shared" ref="K1222:K1285" ca="1" si="26">SUM(I1222,J1222)</f>
        <v>0</v>
      </c>
    </row>
    <row r="1223" spans="5:11">
      <c r="E1223">
        <f>ROW()</f>
        <v>1223</v>
      </c>
      <c r="F1223" s="5" cm="1">
        <f t="array" aca="1" ref="F1223" ca="1">INDIRECT("'3_選抜学生一覧（SPRING）'!B"&amp;E1223)</f>
        <v>0</v>
      </c>
      <c r="G1223" s="5" t="str" cm="1">
        <f t="array" aca="1" ref="G1223" ca="1">LEFT(IF(INDIRECT("'3_選抜学生一覧（SPRING）'!P"&amp;E1223)&lt;&gt;"",INDIRECT("'3_選抜学生一覧（SPRING）'!B"&amp;E1223)&amp;"-"&amp;INDIRECT("'3_選抜学生一覧（SPRING）'!P"&amp;E1223),""),5)</f>
        <v/>
      </c>
      <c r="H1223">
        <f ca="1">IF(G1223="",0,COUNTIF($G$5:$G1223,$G1223))</f>
        <v>0</v>
      </c>
      <c r="I1223">
        <f ca="1">IF(H1223=1,SUMIF('3_選抜学生一覧（SPRING）'!$B$5:$B$2004,処理!G1223,'3_選抜学生一覧（SPRING）'!$P$5:$P$2004),0)</f>
        <v>0</v>
      </c>
      <c r="K1223">
        <f t="shared" ca="1" si="26"/>
        <v>0</v>
      </c>
    </row>
    <row r="1224" spans="5:11">
      <c r="E1224">
        <f>ROW()</f>
        <v>1224</v>
      </c>
      <c r="F1224" s="5" cm="1">
        <f t="array" aca="1" ref="F1224" ca="1">INDIRECT("'3_選抜学生一覧（SPRING）'!B"&amp;E1224)</f>
        <v>0</v>
      </c>
      <c r="G1224" s="5" t="str" cm="1">
        <f t="array" aca="1" ref="G1224" ca="1">LEFT(IF(INDIRECT("'3_選抜学生一覧（SPRING）'!P"&amp;E1224)&lt;&gt;"",INDIRECT("'3_選抜学生一覧（SPRING）'!B"&amp;E1224)&amp;"-"&amp;INDIRECT("'3_選抜学生一覧（SPRING）'!P"&amp;E1224),""),5)</f>
        <v/>
      </c>
      <c r="H1224">
        <f ca="1">IF(G1224="",0,COUNTIF($G$5:$G1224,$G1224))</f>
        <v>0</v>
      </c>
      <c r="I1224">
        <f ca="1">IF(H1224=1,SUMIF('3_選抜学生一覧（SPRING）'!$B$5:$B$2004,処理!G1224,'3_選抜学生一覧（SPRING）'!$P$5:$P$2004),0)</f>
        <v>0</v>
      </c>
      <c r="K1224">
        <f t="shared" ca="1" si="26"/>
        <v>0</v>
      </c>
    </row>
    <row r="1225" spans="5:11">
      <c r="E1225">
        <f>ROW()</f>
        <v>1225</v>
      </c>
      <c r="F1225" s="5" cm="1">
        <f t="array" aca="1" ref="F1225" ca="1">INDIRECT("'3_選抜学生一覧（SPRING）'!B"&amp;E1225)</f>
        <v>0</v>
      </c>
      <c r="G1225" s="5" t="str" cm="1">
        <f t="array" aca="1" ref="G1225" ca="1">LEFT(IF(INDIRECT("'3_選抜学生一覧（SPRING）'!P"&amp;E1225)&lt;&gt;"",INDIRECT("'3_選抜学生一覧（SPRING）'!B"&amp;E1225)&amp;"-"&amp;INDIRECT("'3_選抜学生一覧（SPRING）'!P"&amp;E1225),""),5)</f>
        <v/>
      </c>
      <c r="H1225">
        <f ca="1">IF(G1225="",0,COUNTIF($G$5:$G1225,$G1225))</f>
        <v>0</v>
      </c>
      <c r="I1225">
        <f ca="1">IF(H1225=1,SUMIF('3_選抜学生一覧（SPRING）'!$B$5:$B$2004,処理!G1225,'3_選抜学生一覧（SPRING）'!$P$5:$P$2004),0)</f>
        <v>0</v>
      </c>
      <c r="K1225">
        <f t="shared" ca="1" si="26"/>
        <v>0</v>
      </c>
    </row>
    <row r="1226" spans="5:11">
      <c r="E1226">
        <f>ROW()</f>
        <v>1226</v>
      </c>
      <c r="F1226" s="5" cm="1">
        <f t="array" aca="1" ref="F1226" ca="1">INDIRECT("'3_選抜学生一覧（SPRING）'!B"&amp;E1226)</f>
        <v>0</v>
      </c>
      <c r="G1226" s="5" t="str" cm="1">
        <f t="array" aca="1" ref="G1226" ca="1">LEFT(IF(INDIRECT("'3_選抜学生一覧（SPRING）'!P"&amp;E1226)&lt;&gt;"",INDIRECT("'3_選抜学生一覧（SPRING）'!B"&amp;E1226)&amp;"-"&amp;INDIRECT("'3_選抜学生一覧（SPRING）'!P"&amp;E1226),""),5)</f>
        <v/>
      </c>
      <c r="H1226">
        <f ca="1">IF(G1226="",0,COUNTIF($G$5:$G1226,$G1226))</f>
        <v>0</v>
      </c>
      <c r="I1226">
        <f ca="1">IF(H1226=1,SUMIF('3_選抜学生一覧（SPRING）'!$B$5:$B$2004,処理!G1226,'3_選抜学生一覧（SPRING）'!$P$5:$P$2004),0)</f>
        <v>0</v>
      </c>
      <c r="K1226">
        <f t="shared" ca="1" si="26"/>
        <v>0</v>
      </c>
    </row>
    <row r="1227" spans="5:11">
      <c r="E1227">
        <f>ROW()</f>
        <v>1227</v>
      </c>
      <c r="F1227" s="5" cm="1">
        <f t="array" aca="1" ref="F1227" ca="1">INDIRECT("'3_選抜学生一覧（SPRING）'!B"&amp;E1227)</f>
        <v>0</v>
      </c>
      <c r="G1227" s="5" t="str" cm="1">
        <f t="array" aca="1" ref="G1227" ca="1">LEFT(IF(INDIRECT("'3_選抜学生一覧（SPRING）'!P"&amp;E1227)&lt;&gt;"",INDIRECT("'3_選抜学生一覧（SPRING）'!B"&amp;E1227)&amp;"-"&amp;INDIRECT("'3_選抜学生一覧（SPRING）'!P"&amp;E1227),""),5)</f>
        <v/>
      </c>
      <c r="H1227">
        <f ca="1">IF(G1227="",0,COUNTIF($G$5:$G1227,$G1227))</f>
        <v>0</v>
      </c>
      <c r="I1227">
        <f ca="1">IF(H1227=1,SUMIF('3_選抜学生一覧（SPRING）'!$B$5:$B$2004,処理!G1227,'3_選抜学生一覧（SPRING）'!$P$5:$P$2004),0)</f>
        <v>0</v>
      </c>
      <c r="K1227">
        <f t="shared" ca="1" si="26"/>
        <v>0</v>
      </c>
    </row>
    <row r="1228" spans="5:11">
      <c r="E1228">
        <f>ROW()</f>
        <v>1228</v>
      </c>
      <c r="F1228" s="5" cm="1">
        <f t="array" aca="1" ref="F1228" ca="1">INDIRECT("'3_選抜学生一覧（SPRING）'!B"&amp;E1228)</f>
        <v>0</v>
      </c>
      <c r="G1228" s="5" t="str" cm="1">
        <f t="array" aca="1" ref="G1228" ca="1">LEFT(IF(INDIRECT("'3_選抜学生一覧（SPRING）'!P"&amp;E1228)&lt;&gt;"",INDIRECT("'3_選抜学生一覧（SPRING）'!B"&amp;E1228)&amp;"-"&amp;INDIRECT("'3_選抜学生一覧（SPRING）'!P"&amp;E1228),""),5)</f>
        <v/>
      </c>
      <c r="H1228">
        <f ca="1">IF(G1228="",0,COUNTIF($G$5:$G1228,$G1228))</f>
        <v>0</v>
      </c>
      <c r="I1228">
        <f ca="1">IF(H1228=1,SUMIF('3_選抜学生一覧（SPRING）'!$B$5:$B$2004,処理!G1228,'3_選抜学生一覧（SPRING）'!$P$5:$P$2004),0)</f>
        <v>0</v>
      </c>
      <c r="K1228">
        <f t="shared" ca="1" si="26"/>
        <v>0</v>
      </c>
    </row>
    <row r="1229" spans="5:11">
      <c r="E1229">
        <f>ROW()</f>
        <v>1229</v>
      </c>
      <c r="F1229" s="5" cm="1">
        <f t="array" aca="1" ref="F1229" ca="1">INDIRECT("'3_選抜学生一覧（SPRING）'!B"&amp;E1229)</f>
        <v>0</v>
      </c>
      <c r="G1229" s="5" t="str" cm="1">
        <f t="array" aca="1" ref="G1229" ca="1">LEFT(IF(INDIRECT("'3_選抜学生一覧（SPRING）'!P"&amp;E1229)&lt;&gt;"",INDIRECT("'3_選抜学生一覧（SPRING）'!B"&amp;E1229)&amp;"-"&amp;INDIRECT("'3_選抜学生一覧（SPRING）'!P"&amp;E1229),""),5)</f>
        <v/>
      </c>
      <c r="H1229">
        <f ca="1">IF(G1229="",0,COUNTIF($G$5:$G1229,$G1229))</f>
        <v>0</v>
      </c>
      <c r="I1229">
        <f ca="1">IF(H1229=1,SUMIF('3_選抜学生一覧（SPRING）'!$B$5:$B$2004,処理!G1229,'3_選抜学生一覧（SPRING）'!$P$5:$P$2004),0)</f>
        <v>0</v>
      </c>
      <c r="K1229">
        <f t="shared" ca="1" si="26"/>
        <v>0</v>
      </c>
    </row>
    <row r="1230" spans="5:11">
      <c r="E1230">
        <f>ROW()</f>
        <v>1230</v>
      </c>
      <c r="F1230" s="5" cm="1">
        <f t="array" aca="1" ref="F1230" ca="1">INDIRECT("'3_選抜学生一覧（SPRING）'!B"&amp;E1230)</f>
        <v>0</v>
      </c>
      <c r="G1230" s="5" t="str" cm="1">
        <f t="array" aca="1" ref="G1230" ca="1">LEFT(IF(INDIRECT("'3_選抜学生一覧（SPRING）'!P"&amp;E1230)&lt;&gt;"",INDIRECT("'3_選抜学生一覧（SPRING）'!B"&amp;E1230)&amp;"-"&amp;INDIRECT("'3_選抜学生一覧（SPRING）'!P"&amp;E1230),""),5)</f>
        <v/>
      </c>
      <c r="H1230">
        <f ca="1">IF(G1230="",0,COUNTIF($G$5:$G1230,$G1230))</f>
        <v>0</v>
      </c>
      <c r="I1230">
        <f ca="1">IF(H1230=1,SUMIF('3_選抜学生一覧（SPRING）'!$B$5:$B$2004,処理!G1230,'3_選抜学生一覧（SPRING）'!$P$5:$P$2004),0)</f>
        <v>0</v>
      </c>
      <c r="K1230">
        <f t="shared" ca="1" si="26"/>
        <v>0</v>
      </c>
    </row>
    <row r="1231" spans="5:11">
      <c r="E1231">
        <f>ROW()</f>
        <v>1231</v>
      </c>
      <c r="F1231" s="5" cm="1">
        <f t="array" aca="1" ref="F1231" ca="1">INDIRECT("'3_選抜学生一覧（SPRING）'!B"&amp;E1231)</f>
        <v>0</v>
      </c>
      <c r="G1231" s="5" t="str" cm="1">
        <f t="array" aca="1" ref="G1231" ca="1">LEFT(IF(INDIRECT("'3_選抜学生一覧（SPRING）'!P"&amp;E1231)&lt;&gt;"",INDIRECT("'3_選抜学生一覧（SPRING）'!B"&amp;E1231)&amp;"-"&amp;INDIRECT("'3_選抜学生一覧（SPRING）'!P"&amp;E1231),""),5)</f>
        <v/>
      </c>
      <c r="H1231">
        <f ca="1">IF(G1231="",0,COUNTIF($G$5:$G1231,$G1231))</f>
        <v>0</v>
      </c>
      <c r="I1231">
        <f ca="1">IF(H1231=1,SUMIF('3_選抜学生一覧（SPRING）'!$B$5:$B$2004,処理!G1231,'3_選抜学生一覧（SPRING）'!$P$5:$P$2004),0)</f>
        <v>0</v>
      </c>
      <c r="K1231">
        <f t="shared" ca="1" si="26"/>
        <v>0</v>
      </c>
    </row>
    <row r="1232" spans="5:11">
      <c r="E1232">
        <f>ROW()</f>
        <v>1232</v>
      </c>
      <c r="F1232" s="5" cm="1">
        <f t="array" aca="1" ref="F1232" ca="1">INDIRECT("'3_選抜学生一覧（SPRING）'!B"&amp;E1232)</f>
        <v>0</v>
      </c>
      <c r="G1232" s="5" t="str" cm="1">
        <f t="array" aca="1" ref="G1232" ca="1">LEFT(IF(INDIRECT("'3_選抜学生一覧（SPRING）'!P"&amp;E1232)&lt;&gt;"",INDIRECT("'3_選抜学生一覧（SPRING）'!B"&amp;E1232)&amp;"-"&amp;INDIRECT("'3_選抜学生一覧（SPRING）'!P"&amp;E1232),""),5)</f>
        <v/>
      </c>
      <c r="H1232">
        <f ca="1">IF(G1232="",0,COUNTIF($G$5:$G1232,$G1232))</f>
        <v>0</v>
      </c>
      <c r="I1232">
        <f ca="1">IF(H1232=1,SUMIF('3_選抜学生一覧（SPRING）'!$B$5:$B$2004,処理!G1232,'3_選抜学生一覧（SPRING）'!$P$5:$P$2004),0)</f>
        <v>0</v>
      </c>
      <c r="K1232">
        <f t="shared" ca="1" si="26"/>
        <v>0</v>
      </c>
    </row>
    <row r="1233" spans="5:11">
      <c r="E1233">
        <f>ROW()</f>
        <v>1233</v>
      </c>
      <c r="F1233" s="5" cm="1">
        <f t="array" aca="1" ref="F1233" ca="1">INDIRECT("'3_選抜学生一覧（SPRING）'!B"&amp;E1233)</f>
        <v>0</v>
      </c>
      <c r="G1233" s="5" t="str" cm="1">
        <f t="array" aca="1" ref="G1233" ca="1">LEFT(IF(INDIRECT("'3_選抜学生一覧（SPRING）'!P"&amp;E1233)&lt;&gt;"",INDIRECT("'3_選抜学生一覧（SPRING）'!B"&amp;E1233)&amp;"-"&amp;INDIRECT("'3_選抜学生一覧（SPRING）'!P"&amp;E1233),""),5)</f>
        <v/>
      </c>
      <c r="H1233">
        <f ca="1">IF(G1233="",0,COUNTIF($G$5:$G1233,$G1233))</f>
        <v>0</v>
      </c>
      <c r="I1233">
        <f ca="1">IF(H1233=1,SUMIF('3_選抜学生一覧（SPRING）'!$B$5:$B$2004,処理!G1233,'3_選抜学生一覧（SPRING）'!$P$5:$P$2004),0)</f>
        <v>0</v>
      </c>
      <c r="K1233">
        <f t="shared" ca="1" si="26"/>
        <v>0</v>
      </c>
    </row>
    <row r="1234" spans="5:11">
      <c r="E1234">
        <f>ROW()</f>
        <v>1234</v>
      </c>
      <c r="F1234" s="5" cm="1">
        <f t="array" aca="1" ref="F1234" ca="1">INDIRECT("'3_選抜学生一覧（SPRING）'!B"&amp;E1234)</f>
        <v>0</v>
      </c>
      <c r="G1234" s="5" t="str" cm="1">
        <f t="array" aca="1" ref="G1234" ca="1">LEFT(IF(INDIRECT("'3_選抜学生一覧（SPRING）'!P"&amp;E1234)&lt;&gt;"",INDIRECT("'3_選抜学生一覧（SPRING）'!B"&amp;E1234)&amp;"-"&amp;INDIRECT("'3_選抜学生一覧（SPRING）'!P"&amp;E1234),""),5)</f>
        <v/>
      </c>
      <c r="H1234">
        <f ca="1">IF(G1234="",0,COUNTIF($G$5:$G1234,$G1234))</f>
        <v>0</v>
      </c>
      <c r="I1234">
        <f ca="1">IF(H1234=1,SUMIF('3_選抜学生一覧（SPRING）'!$B$5:$B$2004,処理!G1234,'3_選抜学生一覧（SPRING）'!$P$5:$P$2004),0)</f>
        <v>0</v>
      </c>
      <c r="K1234">
        <f t="shared" ca="1" si="26"/>
        <v>0</v>
      </c>
    </row>
    <row r="1235" spans="5:11">
      <c r="E1235">
        <f>ROW()</f>
        <v>1235</v>
      </c>
      <c r="F1235" s="5" cm="1">
        <f t="array" aca="1" ref="F1235" ca="1">INDIRECT("'3_選抜学生一覧（SPRING）'!B"&amp;E1235)</f>
        <v>0</v>
      </c>
      <c r="G1235" s="5" t="str" cm="1">
        <f t="array" aca="1" ref="G1235" ca="1">LEFT(IF(INDIRECT("'3_選抜学生一覧（SPRING）'!P"&amp;E1235)&lt;&gt;"",INDIRECT("'3_選抜学生一覧（SPRING）'!B"&amp;E1235)&amp;"-"&amp;INDIRECT("'3_選抜学生一覧（SPRING）'!P"&amp;E1235),""),5)</f>
        <v/>
      </c>
      <c r="H1235">
        <f ca="1">IF(G1235="",0,COUNTIF($G$5:$G1235,$G1235))</f>
        <v>0</v>
      </c>
      <c r="I1235">
        <f ca="1">IF(H1235=1,SUMIF('3_選抜学生一覧（SPRING）'!$B$5:$B$2004,処理!G1235,'3_選抜学生一覧（SPRING）'!$P$5:$P$2004),0)</f>
        <v>0</v>
      </c>
      <c r="K1235">
        <f t="shared" ca="1" si="26"/>
        <v>0</v>
      </c>
    </row>
    <row r="1236" spans="5:11">
      <c r="E1236">
        <f>ROW()</f>
        <v>1236</v>
      </c>
      <c r="F1236" s="5" cm="1">
        <f t="array" aca="1" ref="F1236" ca="1">INDIRECT("'3_選抜学生一覧（SPRING）'!B"&amp;E1236)</f>
        <v>0</v>
      </c>
      <c r="G1236" s="5" t="str" cm="1">
        <f t="array" aca="1" ref="G1236" ca="1">LEFT(IF(INDIRECT("'3_選抜学生一覧（SPRING）'!P"&amp;E1236)&lt;&gt;"",INDIRECT("'3_選抜学生一覧（SPRING）'!B"&amp;E1236)&amp;"-"&amp;INDIRECT("'3_選抜学生一覧（SPRING）'!P"&amp;E1236),""),5)</f>
        <v/>
      </c>
      <c r="H1236">
        <f ca="1">IF(G1236="",0,COUNTIF($G$5:$G1236,$G1236))</f>
        <v>0</v>
      </c>
      <c r="I1236">
        <f ca="1">IF(H1236=1,SUMIF('3_選抜学生一覧（SPRING）'!$B$5:$B$2004,処理!G1236,'3_選抜学生一覧（SPRING）'!$P$5:$P$2004),0)</f>
        <v>0</v>
      </c>
      <c r="K1236">
        <f t="shared" ca="1" si="26"/>
        <v>0</v>
      </c>
    </row>
    <row r="1237" spans="5:11">
      <c r="E1237">
        <f>ROW()</f>
        <v>1237</v>
      </c>
      <c r="F1237" s="5" cm="1">
        <f t="array" aca="1" ref="F1237" ca="1">INDIRECT("'3_選抜学生一覧（SPRING）'!B"&amp;E1237)</f>
        <v>0</v>
      </c>
      <c r="G1237" s="5" t="str" cm="1">
        <f t="array" aca="1" ref="G1237" ca="1">LEFT(IF(INDIRECT("'3_選抜学生一覧（SPRING）'!P"&amp;E1237)&lt;&gt;"",INDIRECT("'3_選抜学生一覧（SPRING）'!B"&amp;E1237)&amp;"-"&amp;INDIRECT("'3_選抜学生一覧（SPRING）'!P"&amp;E1237),""),5)</f>
        <v/>
      </c>
      <c r="H1237">
        <f ca="1">IF(G1237="",0,COUNTIF($G$5:$G1237,$G1237))</f>
        <v>0</v>
      </c>
      <c r="I1237">
        <f ca="1">IF(H1237=1,SUMIF('3_選抜学生一覧（SPRING）'!$B$5:$B$2004,処理!G1237,'3_選抜学生一覧（SPRING）'!$P$5:$P$2004),0)</f>
        <v>0</v>
      </c>
      <c r="K1237">
        <f t="shared" ca="1" si="26"/>
        <v>0</v>
      </c>
    </row>
    <row r="1238" spans="5:11">
      <c r="E1238">
        <f>ROW()</f>
        <v>1238</v>
      </c>
      <c r="F1238" s="5" cm="1">
        <f t="array" aca="1" ref="F1238" ca="1">INDIRECT("'3_選抜学生一覧（SPRING）'!B"&amp;E1238)</f>
        <v>0</v>
      </c>
      <c r="G1238" s="5" t="str" cm="1">
        <f t="array" aca="1" ref="G1238" ca="1">LEFT(IF(INDIRECT("'3_選抜学生一覧（SPRING）'!P"&amp;E1238)&lt;&gt;"",INDIRECT("'3_選抜学生一覧（SPRING）'!B"&amp;E1238)&amp;"-"&amp;INDIRECT("'3_選抜学生一覧（SPRING）'!P"&amp;E1238),""),5)</f>
        <v/>
      </c>
      <c r="H1238">
        <f ca="1">IF(G1238="",0,COUNTIF($G$5:$G1238,$G1238))</f>
        <v>0</v>
      </c>
      <c r="I1238">
        <f ca="1">IF(H1238=1,SUMIF('3_選抜学生一覧（SPRING）'!$B$5:$B$2004,処理!G1238,'3_選抜学生一覧（SPRING）'!$P$5:$P$2004),0)</f>
        <v>0</v>
      </c>
      <c r="K1238">
        <f t="shared" ca="1" si="26"/>
        <v>0</v>
      </c>
    </row>
    <row r="1239" spans="5:11">
      <c r="E1239">
        <f>ROW()</f>
        <v>1239</v>
      </c>
      <c r="F1239" s="5" cm="1">
        <f t="array" aca="1" ref="F1239" ca="1">INDIRECT("'3_選抜学生一覧（SPRING）'!B"&amp;E1239)</f>
        <v>0</v>
      </c>
      <c r="G1239" s="5" t="str" cm="1">
        <f t="array" aca="1" ref="G1239" ca="1">LEFT(IF(INDIRECT("'3_選抜学生一覧（SPRING）'!P"&amp;E1239)&lt;&gt;"",INDIRECT("'3_選抜学生一覧（SPRING）'!B"&amp;E1239)&amp;"-"&amp;INDIRECT("'3_選抜学生一覧（SPRING）'!P"&amp;E1239),""),5)</f>
        <v/>
      </c>
      <c r="H1239">
        <f ca="1">IF(G1239="",0,COUNTIF($G$5:$G1239,$G1239))</f>
        <v>0</v>
      </c>
      <c r="I1239">
        <f ca="1">IF(H1239=1,SUMIF('3_選抜学生一覧（SPRING）'!$B$5:$B$2004,処理!G1239,'3_選抜学生一覧（SPRING）'!$P$5:$P$2004),0)</f>
        <v>0</v>
      </c>
      <c r="K1239">
        <f t="shared" ca="1" si="26"/>
        <v>0</v>
      </c>
    </row>
    <row r="1240" spans="5:11">
      <c r="E1240">
        <f>ROW()</f>
        <v>1240</v>
      </c>
      <c r="F1240" s="5" cm="1">
        <f t="array" aca="1" ref="F1240" ca="1">INDIRECT("'3_選抜学生一覧（SPRING）'!B"&amp;E1240)</f>
        <v>0</v>
      </c>
      <c r="G1240" s="5" t="str" cm="1">
        <f t="array" aca="1" ref="G1240" ca="1">LEFT(IF(INDIRECT("'3_選抜学生一覧（SPRING）'!P"&amp;E1240)&lt;&gt;"",INDIRECT("'3_選抜学生一覧（SPRING）'!B"&amp;E1240)&amp;"-"&amp;INDIRECT("'3_選抜学生一覧（SPRING）'!P"&amp;E1240),""),5)</f>
        <v/>
      </c>
      <c r="H1240">
        <f ca="1">IF(G1240="",0,COUNTIF($G$5:$G1240,$G1240))</f>
        <v>0</v>
      </c>
      <c r="I1240">
        <f ca="1">IF(H1240=1,SUMIF('3_選抜学生一覧（SPRING）'!$B$5:$B$2004,処理!G1240,'3_選抜学生一覧（SPRING）'!$P$5:$P$2004),0)</f>
        <v>0</v>
      </c>
      <c r="K1240">
        <f t="shared" ca="1" si="26"/>
        <v>0</v>
      </c>
    </row>
    <row r="1241" spans="5:11">
      <c r="E1241">
        <f>ROW()</f>
        <v>1241</v>
      </c>
      <c r="F1241" s="5" cm="1">
        <f t="array" aca="1" ref="F1241" ca="1">INDIRECT("'3_選抜学生一覧（SPRING）'!B"&amp;E1241)</f>
        <v>0</v>
      </c>
      <c r="G1241" s="5" t="str" cm="1">
        <f t="array" aca="1" ref="G1241" ca="1">LEFT(IF(INDIRECT("'3_選抜学生一覧（SPRING）'!P"&amp;E1241)&lt;&gt;"",INDIRECT("'3_選抜学生一覧（SPRING）'!B"&amp;E1241)&amp;"-"&amp;INDIRECT("'3_選抜学生一覧（SPRING）'!P"&amp;E1241),""),5)</f>
        <v/>
      </c>
      <c r="H1241">
        <f ca="1">IF(G1241="",0,COUNTIF($G$5:$G1241,$G1241))</f>
        <v>0</v>
      </c>
      <c r="I1241">
        <f ca="1">IF(H1241=1,SUMIF('3_選抜学生一覧（SPRING）'!$B$5:$B$2004,処理!G1241,'3_選抜学生一覧（SPRING）'!$P$5:$P$2004),0)</f>
        <v>0</v>
      </c>
      <c r="K1241">
        <f t="shared" ca="1" si="26"/>
        <v>0</v>
      </c>
    </row>
    <row r="1242" spans="5:11">
      <c r="E1242">
        <f>ROW()</f>
        <v>1242</v>
      </c>
      <c r="F1242" s="5" cm="1">
        <f t="array" aca="1" ref="F1242" ca="1">INDIRECT("'3_選抜学生一覧（SPRING）'!B"&amp;E1242)</f>
        <v>0</v>
      </c>
      <c r="G1242" s="5" t="str" cm="1">
        <f t="array" aca="1" ref="G1242" ca="1">LEFT(IF(INDIRECT("'3_選抜学生一覧（SPRING）'!P"&amp;E1242)&lt;&gt;"",INDIRECT("'3_選抜学生一覧（SPRING）'!B"&amp;E1242)&amp;"-"&amp;INDIRECT("'3_選抜学生一覧（SPRING）'!P"&amp;E1242),""),5)</f>
        <v/>
      </c>
      <c r="H1242">
        <f ca="1">IF(G1242="",0,COUNTIF($G$5:$G1242,$G1242))</f>
        <v>0</v>
      </c>
      <c r="I1242">
        <f ca="1">IF(H1242=1,SUMIF('3_選抜学生一覧（SPRING）'!$B$5:$B$2004,処理!G1242,'3_選抜学生一覧（SPRING）'!$P$5:$P$2004),0)</f>
        <v>0</v>
      </c>
      <c r="K1242">
        <f t="shared" ca="1" si="26"/>
        <v>0</v>
      </c>
    </row>
    <row r="1243" spans="5:11">
      <c r="E1243">
        <f>ROW()</f>
        <v>1243</v>
      </c>
      <c r="F1243" s="5" cm="1">
        <f t="array" aca="1" ref="F1243" ca="1">INDIRECT("'3_選抜学生一覧（SPRING）'!B"&amp;E1243)</f>
        <v>0</v>
      </c>
      <c r="G1243" s="5" t="str" cm="1">
        <f t="array" aca="1" ref="G1243" ca="1">LEFT(IF(INDIRECT("'3_選抜学生一覧（SPRING）'!P"&amp;E1243)&lt;&gt;"",INDIRECT("'3_選抜学生一覧（SPRING）'!B"&amp;E1243)&amp;"-"&amp;INDIRECT("'3_選抜学生一覧（SPRING）'!P"&amp;E1243),""),5)</f>
        <v/>
      </c>
      <c r="H1243">
        <f ca="1">IF(G1243="",0,COUNTIF($G$5:$G1243,$G1243))</f>
        <v>0</v>
      </c>
      <c r="I1243">
        <f ca="1">IF(H1243=1,SUMIF('3_選抜学生一覧（SPRING）'!$B$5:$B$2004,処理!G1243,'3_選抜学生一覧（SPRING）'!$P$5:$P$2004),0)</f>
        <v>0</v>
      </c>
      <c r="K1243">
        <f t="shared" ca="1" si="26"/>
        <v>0</v>
      </c>
    </row>
    <row r="1244" spans="5:11">
      <c r="E1244">
        <f>ROW()</f>
        <v>1244</v>
      </c>
      <c r="F1244" s="5" cm="1">
        <f t="array" aca="1" ref="F1244" ca="1">INDIRECT("'3_選抜学生一覧（SPRING）'!B"&amp;E1244)</f>
        <v>0</v>
      </c>
      <c r="G1244" s="5" t="str" cm="1">
        <f t="array" aca="1" ref="G1244" ca="1">LEFT(IF(INDIRECT("'3_選抜学生一覧（SPRING）'!P"&amp;E1244)&lt;&gt;"",INDIRECT("'3_選抜学生一覧（SPRING）'!B"&amp;E1244)&amp;"-"&amp;INDIRECT("'3_選抜学生一覧（SPRING）'!P"&amp;E1244),""),5)</f>
        <v/>
      </c>
      <c r="H1244">
        <f ca="1">IF(G1244="",0,COUNTIF($G$5:$G1244,$G1244))</f>
        <v>0</v>
      </c>
      <c r="I1244">
        <f ca="1">IF(H1244=1,SUMIF('3_選抜学生一覧（SPRING）'!$B$5:$B$2004,処理!G1244,'3_選抜学生一覧（SPRING）'!$P$5:$P$2004),0)</f>
        <v>0</v>
      </c>
      <c r="K1244">
        <f t="shared" ca="1" si="26"/>
        <v>0</v>
      </c>
    </row>
    <row r="1245" spans="5:11">
      <c r="E1245">
        <f>ROW()</f>
        <v>1245</v>
      </c>
      <c r="F1245" s="5" cm="1">
        <f t="array" aca="1" ref="F1245" ca="1">INDIRECT("'3_選抜学生一覧（SPRING）'!B"&amp;E1245)</f>
        <v>0</v>
      </c>
      <c r="G1245" s="5" t="str" cm="1">
        <f t="array" aca="1" ref="G1245" ca="1">LEFT(IF(INDIRECT("'3_選抜学生一覧（SPRING）'!P"&amp;E1245)&lt;&gt;"",INDIRECT("'3_選抜学生一覧（SPRING）'!B"&amp;E1245)&amp;"-"&amp;INDIRECT("'3_選抜学生一覧（SPRING）'!P"&amp;E1245),""),5)</f>
        <v/>
      </c>
      <c r="H1245">
        <f ca="1">IF(G1245="",0,COUNTIF($G$5:$G1245,$G1245))</f>
        <v>0</v>
      </c>
      <c r="I1245">
        <f ca="1">IF(H1245=1,SUMIF('3_選抜学生一覧（SPRING）'!$B$5:$B$2004,処理!G1245,'3_選抜学生一覧（SPRING）'!$P$5:$P$2004),0)</f>
        <v>0</v>
      </c>
      <c r="K1245">
        <f t="shared" ca="1" si="26"/>
        <v>0</v>
      </c>
    </row>
    <row r="1246" spans="5:11">
      <c r="E1246">
        <f>ROW()</f>
        <v>1246</v>
      </c>
      <c r="F1246" s="5" cm="1">
        <f t="array" aca="1" ref="F1246" ca="1">INDIRECT("'3_選抜学生一覧（SPRING）'!B"&amp;E1246)</f>
        <v>0</v>
      </c>
      <c r="G1246" s="5" t="str" cm="1">
        <f t="array" aca="1" ref="G1246" ca="1">LEFT(IF(INDIRECT("'3_選抜学生一覧（SPRING）'!P"&amp;E1246)&lt;&gt;"",INDIRECT("'3_選抜学生一覧（SPRING）'!B"&amp;E1246)&amp;"-"&amp;INDIRECT("'3_選抜学生一覧（SPRING）'!P"&amp;E1246),""),5)</f>
        <v/>
      </c>
      <c r="H1246">
        <f ca="1">IF(G1246="",0,COUNTIF($G$5:$G1246,$G1246))</f>
        <v>0</v>
      </c>
      <c r="I1246">
        <f ca="1">IF(H1246=1,SUMIF('3_選抜学生一覧（SPRING）'!$B$5:$B$2004,処理!G1246,'3_選抜学生一覧（SPRING）'!$P$5:$P$2004),0)</f>
        <v>0</v>
      </c>
      <c r="K1246">
        <f t="shared" ca="1" si="26"/>
        <v>0</v>
      </c>
    </row>
    <row r="1247" spans="5:11">
      <c r="E1247">
        <f>ROW()</f>
        <v>1247</v>
      </c>
      <c r="F1247" s="5" cm="1">
        <f t="array" aca="1" ref="F1247" ca="1">INDIRECT("'3_選抜学生一覧（SPRING）'!B"&amp;E1247)</f>
        <v>0</v>
      </c>
      <c r="G1247" s="5" t="str" cm="1">
        <f t="array" aca="1" ref="G1247" ca="1">LEFT(IF(INDIRECT("'3_選抜学生一覧（SPRING）'!P"&amp;E1247)&lt;&gt;"",INDIRECT("'3_選抜学生一覧（SPRING）'!B"&amp;E1247)&amp;"-"&amp;INDIRECT("'3_選抜学生一覧（SPRING）'!P"&amp;E1247),""),5)</f>
        <v/>
      </c>
      <c r="H1247">
        <f ca="1">IF(G1247="",0,COUNTIF($G$5:$G1247,$G1247))</f>
        <v>0</v>
      </c>
      <c r="I1247">
        <f ca="1">IF(H1247=1,SUMIF('3_選抜学生一覧（SPRING）'!$B$5:$B$2004,処理!G1247,'3_選抜学生一覧（SPRING）'!$P$5:$P$2004),0)</f>
        <v>0</v>
      </c>
      <c r="K1247">
        <f t="shared" ca="1" si="26"/>
        <v>0</v>
      </c>
    </row>
    <row r="1248" spans="5:11">
      <c r="E1248">
        <f>ROW()</f>
        <v>1248</v>
      </c>
      <c r="F1248" s="5" cm="1">
        <f t="array" aca="1" ref="F1248" ca="1">INDIRECT("'3_選抜学生一覧（SPRING）'!B"&amp;E1248)</f>
        <v>0</v>
      </c>
      <c r="G1248" s="5" t="str" cm="1">
        <f t="array" aca="1" ref="G1248" ca="1">LEFT(IF(INDIRECT("'3_選抜学生一覧（SPRING）'!P"&amp;E1248)&lt;&gt;"",INDIRECT("'3_選抜学生一覧（SPRING）'!B"&amp;E1248)&amp;"-"&amp;INDIRECT("'3_選抜学生一覧（SPRING）'!P"&amp;E1248),""),5)</f>
        <v/>
      </c>
      <c r="H1248">
        <f ca="1">IF(G1248="",0,COUNTIF($G$5:$G1248,$G1248))</f>
        <v>0</v>
      </c>
      <c r="I1248">
        <f ca="1">IF(H1248=1,SUMIF('3_選抜学生一覧（SPRING）'!$B$5:$B$2004,処理!G1248,'3_選抜学生一覧（SPRING）'!$P$5:$P$2004),0)</f>
        <v>0</v>
      </c>
      <c r="K1248">
        <f t="shared" ca="1" si="26"/>
        <v>0</v>
      </c>
    </row>
    <row r="1249" spans="5:11">
      <c r="E1249">
        <f>ROW()</f>
        <v>1249</v>
      </c>
      <c r="F1249" s="5" cm="1">
        <f t="array" aca="1" ref="F1249" ca="1">INDIRECT("'3_選抜学生一覧（SPRING）'!B"&amp;E1249)</f>
        <v>0</v>
      </c>
      <c r="G1249" s="5" t="str" cm="1">
        <f t="array" aca="1" ref="G1249" ca="1">LEFT(IF(INDIRECT("'3_選抜学生一覧（SPRING）'!P"&amp;E1249)&lt;&gt;"",INDIRECT("'3_選抜学生一覧（SPRING）'!B"&amp;E1249)&amp;"-"&amp;INDIRECT("'3_選抜学生一覧（SPRING）'!P"&amp;E1249),""),5)</f>
        <v/>
      </c>
      <c r="H1249">
        <f ca="1">IF(G1249="",0,COUNTIF($G$5:$G1249,$G1249))</f>
        <v>0</v>
      </c>
      <c r="I1249">
        <f ca="1">IF(H1249=1,SUMIF('3_選抜学生一覧（SPRING）'!$B$5:$B$2004,処理!G1249,'3_選抜学生一覧（SPRING）'!$P$5:$P$2004),0)</f>
        <v>0</v>
      </c>
      <c r="K1249">
        <f t="shared" ca="1" si="26"/>
        <v>0</v>
      </c>
    </row>
    <row r="1250" spans="5:11">
      <c r="E1250">
        <f>ROW()</f>
        <v>1250</v>
      </c>
      <c r="F1250" s="5" cm="1">
        <f t="array" aca="1" ref="F1250" ca="1">INDIRECT("'3_選抜学生一覧（SPRING）'!B"&amp;E1250)</f>
        <v>0</v>
      </c>
      <c r="G1250" s="5" t="str" cm="1">
        <f t="array" aca="1" ref="G1250" ca="1">LEFT(IF(INDIRECT("'3_選抜学生一覧（SPRING）'!P"&amp;E1250)&lt;&gt;"",INDIRECT("'3_選抜学生一覧（SPRING）'!B"&amp;E1250)&amp;"-"&amp;INDIRECT("'3_選抜学生一覧（SPRING）'!P"&amp;E1250),""),5)</f>
        <v/>
      </c>
      <c r="H1250">
        <f ca="1">IF(G1250="",0,COUNTIF($G$5:$G1250,$G1250))</f>
        <v>0</v>
      </c>
      <c r="I1250">
        <f ca="1">IF(H1250=1,SUMIF('3_選抜学生一覧（SPRING）'!$B$5:$B$2004,処理!G1250,'3_選抜学生一覧（SPRING）'!$P$5:$P$2004),0)</f>
        <v>0</v>
      </c>
      <c r="K1250">
        <f t="shared" ca="1" si="26"/>
        <v>0</v>
      </c>
    </row>
    <row r="1251" spans="5:11">
      <c r="E1251">
        <f>ROW()</f>
        <v>1251</v>
      </c>
      <c r="F1251" s="5" cm="1">
        <f t="array" aca="1" ref="F1251" ca="1">INDIRECT("'3_選抜学生一覧（SPRING）'!B"&amp;E1251)</f>
        <v>0</v>
      </c>
      <c r="G1251" s="5" t="str" cm="1">
        <f t="array" aca="1" ref="G1251" ca="1">LEFT(IF(INDIRECT("'3_選抜学生一覧（SPRING）'!P"&amp;E1251)&lt;&gt;"",INDIRECT("'3_選抜学生一覧（SPRING）'!B"&amp;E1251)&amp;"-"&amp;INDIRECT("'3_選抜学生一覧（SPRING）'!P"&amp;E1251),""),5)</f>
        <v/>
      </c>
      <c r="H1251">
        <f ca="1">IF(G1251="",0,COUNTIF($G$5:$G1251,$G1251))</f>
        <v>0</v>
      </c>
      <c r="I1251">
        <f ca="1">IF(H1251=1,SUMIF('3_選抜学生一覧（SPRING）'!$B$5:$B$2004,処理!G1251,'3_選抜学生一覧（SPRING）'!$P$5:$P$2004),0)</f>
        <v>0</v>
      </c>
      <c r="K1251">
        <f t="shared" ca="1" si="26"/>
        <v>0</v>
      </c>
    </row>
    <row r="1252" spans="5:11">
      <c r="E1252">
        <f>ROW()</f>
        <v>1252</v>
      </c>
      <c r="F1252" s="5" cm="1">
        <f t="array" aca="1" ref="F1252" ca="1">INDIRECT("'3_選抜学生一覧（SPRING）'!B"&amp;E1252)</f>
        <v>0</v>
      </c>
      <c r="G1252" s="5" t="str" cm="1">
        <f t="array" aca="1" ref="G1252" ca="1">LEFT(IF(INDIRECT("'3_選抜学生一覧（SPRING）'!P"&amp;E1252)&lt;&gt;"",INDIRECT("'3_選抜学生一覧（SPRING）'!B"&amp;E1252)&amp;"-"&amp;INDIRECT("'3_選抜学生一覧（SPRING）'!P"&amp;E1252),""),5)</f>
        <v/>
      </c>
      <c r="H1252">
        <f ca="1">IF(G1252="",0,COUNTIF($G$5:$G1252,$G1252))</f>
        <v>0</v>
      </c>
      <c r="I1252">
        <f ca="1">IF(H1252=1,SUMIF('3_選抜学生一覧（SPRING）'!$B$5:$B$2004,処理!G1252,'3_選抜学生一覧（SPRING）'!$P$5:$P$2004),0)</f>
        <v>0</v>
      </c>
      <c r="K1252">
        <f t="shared" ca="1" si="26"/>
        <v>0</v>
      </c>
    </row>
    <row r="1253" spans="5:11">
      <c r="E1253">
        <f>ROW()</f>
        <v>1253</v>
      </c>
      <c r="F1253" s="5" cm="1">
        <f t="array" aca="1" ref="F1253" ca="1">INDIRECT("'3_選抜学生一覧（SPRING）'!B"&amp;E1253)</f>
        <v>0</v>
      </c>
      <c r="G1253" s="5" t="str" cm="1">
        <f t="array" aca="1" ref="G1253" ca="1">LEFT(IF(INDIRECT("'3_選抜学生一覧（SPRING）'!P"&amp;E1253)&lt;&gt;"",INDIRECT("'3_選抜学生一覧（SPRING）'!B"&amp;E1253)&amp;"-"&amp;INDIRECT("'3_選抜学生一覧（SPRING）'!P"&amp;E1253),""),5)</f>
        <v/>
      </c>
      <c r="H1253">
        <f ca="1">IF(G1253="",0,COUNTIF($G$5:$G1253,$G1253))</f>
        <v>0</v>
      </c>
      <c r="I1253">
        <f ca="1">IF(H1253=1,SUMIF('3_選抜学生一覧（SPRING）'!$B$5:$B$2004,処理!G1253,'3_選抜学生一覧（SPRING）'!$P$5:$P$2004),0)</f>
        <v>0</v>
      </c>
      <c r="K1253">
        <f t="shared" ca="1" si="26"/>
        <v>0</v>
      </c>
    </row>
    <row r="1254" spans="5:11">
      <c r="E1254">
        <f>ROW()</f>
        <v>1254</v>
      </c>
      <c r="F1254" s="5" cm="1">
        <f t="array" aca="1" ref="F1254" ca="1">INDIRECT("'3_選抜学生一覧（SPRING）'!B"&amp;E1254)</f>
        <v>0</v>
      </c>
      <c r="G1254" s="5" t="str" cm="1">
        <f t="array" aca="1" ref="G1254" ca="1">LEFT(IF(INDIRECT("'3_選抜学生一覧（SPRING）'!P"&amp;E1254)&lt;&gt;"",INDIRECT("'3_選抜学生一覧（SPRING）'!B"&amp;E1254)&amp;"-"&amp;INDIRECT("'3_選抜学生一覧（SPRING）'!P"&amp;E1254),""),5)</f>
        <v/>
      </c>
      <c r="H1254">
        <f ca="1">IF(G1254="",0,COUNTIF($G$5:$G1254,$G1254))</f>
        <v>0</v>
      </c>
      <c r="I1254">
        <f ca="1">IF(H1254=1,SUMIF('3_選抜学生一覧（SPRING）'!$B$5:$B$2004,処理!G1254,'3_選抜学生一覧（SPRING）'!$P$5:$P$2004),0)</f>
        <v>0</v>
      </c>
      <c r="K1254">
        <f t="shared" ca="1" si="26"/>
        <v>0</v>
      </c>
    </row>
    <row r="1255" spans="5:11">
      <c r="E1255">
        <f>ROW()</f>
        <v>1255</v>
      </c>
      <c r="F1255" s="5" cm="1">
        <f t="array" aca="1" ref="F1255" ca="1">INDIRECT("'3_選抜学生一覧（SPRING）'!B"&amp;E1255)</f>
        <v>0</v>
      </c>
      <c r="G1255" s="5" t="str" cm="1">
        <f t="array" aca="1" ref="G1255" ca="1">LEFT(IF(INDIRECT("'3_選抜学生一覧（SPRING）'!P"&amp;E1255)&lt;&gt;"",INDIRECT("'3_選抜学生一覧（SPRING）'!B"&amp;E1255)&amp;"-"&amp;INDIRECT("'3_選抜学生一覧（SPRING）'!P"&amp;E1255),""),5)</f>
        <v/>
      </c>
      <c r="H1255">
        <f ca="1">IF(G1255="",0,COUNTIF($G$5:$G1255,$G1255))</f>
        <v>0</v>
      </c>
      <c r="I1255">
        <f ca="1">IF(H1255=1,SUMIF('3_選抜学生一覧（SPRING）'!$B$5:$B$2004,処理!G1255,'3_選抜学生一覧（SPRING）'!$P$5:$P$2004),0)</f>
        <v>0</v>
      </c>
      <c r="K1255">
        <f t="shared" ca="1" si="26"/>
        <v>0</v>
      </c>
    </row>
    <row r="1256" spans="5:11">
      <c r="E1256">
        <f>ROW()</f>
        <v>1256</v>
      </c>
      <c r="F1256" s="5" cm="1">
        <f t="array" aca="1" ref="F1256" ca="1">INDIRECT("'3_選抜学生一覧（SPRING）'!B"&amp;E1256)</f>
        <v>0</v>
      </c>
      <c r="G1256" s="5" t="str" cm="1">
        <f t="array" aca="1" ref="G1256" ca="1">LEFT(IF(INDIRECT("'3_選抜学生一覧（SPRING）'!P"&amp;E1256)&lt;&gt;"",INDIRECT("'3_選抜学生一覧（SPRING）'!B"&amp;E1256)&amp;"-"&amp;INDIRECT("'3_選抜学生一覧（SPRING）'!P"&amp;E1256),""),5)</f>
        <v/>
      </c>
      <c r="H1256">
        <f ca="1">IF(G1256="",0,COUNTIF($G$5:$G1256,$G1256))</f>
        <v>0</v>
      </c>
      <c r="I1256">
        <f ca="1">IF(H1256=1,SUMIF('3_選抜学生一覧（SPRING）'!$B$5:$B$2004,処理!G1256,'3_選抜学生一覧（SPRING）'!$P$5:$P$2004),0)</f>
        <v>0</v>
      </c>
      <c r="K1256">
        <f t="shared" ca="1" si="26"/>
        <v>0</v>
      </c>
    </row>
    <row r="1257" spans="5:11">
      <c r="E1257">
        <f>ROW()</f>
        <v>1257</v>
      </c>
      <c r="F1257" s="5" cm="1">
        <f t="array" aca="1" ref="F1257" ca="1">INDIRECT("'3_選抜学生一覧（SPRING）'!B"&amp;E1257)</f>
        <v>0</v>
      </c>
      <c r="G1257" s="5" t="str" cm="1">
        <f t="array" aca="1" ref="G1257" ca="1">LEFT(IF(INDIRECT("'3_選抜学生一覧（SPRING）'!P"&amp;E1257)&lt;&gt;"",INDIRECT("'3_選抜学生一覧（SPRING）'!B"&amp;E1257)&amp;"-"&amp;INDIRECT("'3_選抜学生一覧（SPRING）'!P"&amp;E1257),""),5)</f>
        <v/>
      </c>
      <c r="H1257">
        <f ca="1">IF(G1257="",0,COUNTIF($G$5:$G1257,$G1257))</f>
        <v>0</v>
      </c>
      <c r="I1257">
        <f ca="1">IF(H1257=1,SUMIF('3_選抜学生一覧（SPRING）'!$B$5:$B$2004,処理!G1257,'3_選抜学生一覧（SPRING）'!$P$5:$P$2004),0)</f>
        <v>0</v>
      </c>
      <c r="K1257">
        <f t="shared" ca="1" si="26"/>
        <v>0</v>
      </c>
    </row>
    <row r="1258" spans="5:11">
      <c r="E1258">
        <f>ROW()</f>
        <v>1258</v>
      </c>
      <c r="F1258" s="5" cm="1">
        <f t="array" aca="1" ref="F1258" ca="1">INDIRECT("'3_選抜学生一覧（SPRING）'!B"&amp;E1258)</f>
        <v>0</v>
      </c>
      <c r="G1258" s="5" t="str" cm="1">
        <f t="array" aca="1" ref="G1258" ca="1">LEFT(IF(INDIRECT("'3_選抜学生一覧（SPRING）'!P"&amp;E1258)&lt;&gt;"",INDIRECT("'3_選抜学生一覧（SPRING）'!B"&amp;E1258)&amp;"-"&amp;INDIRECT("'3_選抜学生一覧（SPRING）'!P"&amp;E1258),""),5)</f>
        <v/>
      </c>
      <c r="H1258">
        <f ca="1">IF(G1258="",0,COUNTIF($G$5:$G1258,$G1258))</f>
        <v>0</v>
      </c>
      <c r="I1258">
        <f ca="1">IF(H1258=1,SUMIF('3_選抜学生一覧（SPRING）'!$B$5:$B$2004,処理!G1258,'3_選抜学生一覧（SPRING）'!$P$5:$P$2004),0)</f>
        <v>0</v>
      </c>
      <c r="K1258">
        <f t="shared" ca="1" si="26"/>
        <v>0</v>
      </c>
    </row>
    <row r="1259" spans="5:11">
      <c r="E1259">
        <f>ROW()</f>
        <v>1259</v>
      </c>
      <c r="F1259" s="5" cm="1">
        <f t="array" aca="1" ref="F1259" ca="1">INDIRECT("'3_選抜学生一覧（SPRING）'!B"&amp;E1259)</f>
        <v>0</v>
      </c>
      <c r="G1259" s="5" t="str" cm="1">
        <f t="array" aca="1" ref="G1259" ca="1">LEFT(IF(INDIRECT("'3_選抜学生一覧（SPRING）'!P"&amp;E1259)&lt;&gt;"",INDIRECT("'3_選抜学生一覧（SPRING）'!B"&amp;E1259)&amp;"-"&amp;INDIRECT("'3_選抜学生一覧（SPRING）'!P"&amp;E1259),""),5)</f>
        <v/>
      </c>
      <c r="H1259">
        <f ca="1">IF(G1259="",0,COUNTIF($G$5:$G1259,$G1259))</f>
        <v>0</v>
      </c>
      <c r="I1259">
        <f ca="1">IF(H1259=1,SUMIF('3_選抜学生一覧（SPRING）'!$B$5:$B$2004,処理!G1259,'3_選抜学生一覧（SPRING）'!$P$5:$P$2004),0)</f>
        <v>0</v>
      </c>
      <c r="K1259">
        <f t="shared" ca="1" si="26"/>
        <v>0</v>
      </c>
    </row>
    <row r="1260" spans="5:11">
      <c r="E1260">
        <f>ROW()</f>
        <v>1260</v>
      </c>
      <c r="F1260" s="5" cm="1">
        <f t="array" aca="1" ref="F1260" ca="1">INDIRECT("'3_選抜学生一覧（SPRING）'!B"&amp;E1260)</f>
        <v>0</v>
      </c>
      <c r="G1260" s="5" t="str" cm="1">
        <f t="array" aca="1" ref="G1260" ca="1">LEFT(IF(INDIRECT("'3_選抜学生一覧（SPRING）'!P"&amp;E1260)&lt;&gt;"",INDIRECT("'3_選抜学生一覧（SPRING）'!B"&amp;E1260)&amp;"-"&amp;INDIRECT("'3_選抜学生一覧（SPRING）'!P"&amp;E1260),""),5)</f>
        <v/>
      </c>
      <c r="H1260">
        <f ca="1">IF(G1260="",0,COUNTIF($G$5:$G1260,$G1260))</f>
        <v>0</v>
      </c>
      <c r="I1260">
        <f ca="1">IF(H1260=1,SUMIF('3_選抜学生一覧（SPRING）'!$B$5:$B$2004,処理!G1260,'3_選抜学生一覧（SPRING）'!$P$5:$P$2004),0)</f>
        <v>0</v>
      </c>
      <c r="K1260">
        <f t="shared" ca="1" si="26"/>
        <v>0</v>
      </c>
    </row>
    <row r="1261" spans="5:11">
      <c r="E1261">
        <f>ROW()</f>
        <v>1261</v>
      </c>
      <c r="F1261" s="5" cm="1">
        <f t="array" aca="1" ref="F1261" ca="1">INDIRECT("'3_選抜学生一覧（SPRING）'!B"&amp;E1261)</f>
        <v>0</v>
      </c>
      <c r="G1261" s="5" t="str" cm="1">
        <f t="array" aca="1" ref="G1261" ca="1">LEFT(IF(INDIRECT("'3_選抜学生一覧（SPRING）'!P"&amp;E1261)&lt;&gt;"",INDIRECT("'3_選抜学生一覧（SPRING）'!B"&amp;E1261)&amp;"-"&amp;INDIRECT("'3_選抜学生一覧（SPRING）'!P"&amp;E1261),""),5)</f>
        <v/>
      </c>
      <c r="H1261">
        <f ca="1">IF(G1261="",0,COUNTIF($G$5:$G1261,$G1261))</f>
        <v>0</v>
      </c>
      <c r="I1261">
        <f ca="1">IF(H1261=1,SUMIF('3_選抜学生一覧（SPRING）'!$B$5:$B$2004,処理!G1261,'3_選抜学生一覧（SPRING）'!$P$5:$P$2004),0)</f>
        <v>0</v>
      </c>
      <c r="K1261">
        <f t="shared" ca="1" si="26"/>
        <v>0</v>
      </c>
    </row>
    <row r="1262" spans="5:11">
      <c r="E1262">
        <f>ROW()</f>
        <v>1262</v>
      </c>
      <c r="F1262" s="5" cm="1">
        <f t="array" aca="1" ref="F1262" ca="1">INDIRECT("'3_選抜学生一覧（SPRING）'!B"&amp;E1262)</f>
        <v>0</v>
      </c>
      <c r="G1262" s="5" t="str" cm="1">
        <f t="array" aca="1" ref="G1262" ca="1">LEFT(IF(INDIRECT("'3_選抜学生一覧（SPRING）'!P"&amp;E1262)&lt;&gt;"",INDIRECT("'3_選抜学生一覧（SPRING）'!B"&amp;E1262)&amp;"-"&amp;INDIRECT("'3_選抜学生一覧（SPRING）'!P"&amp;E1262),""),5)</f>
        <v/>
      </c>
      <c r="H1262">
        <f ca="1">IF(G1262="",0,COUNTIF($G$5:$G1262,$G1262))</f>
        <v>0</v>
      </c>
      <c r="I1262">
        <f ca="1">IF(H1262=1,SUMIF('3_選抜学生一覧（SPRING）'!$B$5:$B$2004,処理!G1262,'3_選抜学生一覧（SPRING）'!$P$5:$P$2004),0)</f>
        <v>0</v>
      </c>
      <c r="K1262">
        <f t="shared" ca="1" si="26"/>
        <v>0</v>
      </c>
    </row>
    <row r="1263" spans="5:11">
      <c r="E1263">
        <f>ROW()</f>
        <v>1263</v>
      </c>
      <c r="F1263" s="5" cm="1">
        <f t="array" aca="1" ref="F1263" ca="1">INDIRECT("'3_選抜学生一覧（SPRING）'!B"&amp;E1263)</f>
        <v>0</v>
      </c>
      <c r="G1263" s="5" t="str" cm="1">
        <f t="array" aca="1" ref="G1263" ca="1">LEFT(IF(INDIRECT("'3_選抜学生一覧（SPRING）'!P"&amp;E1263)&lt;&gt;"",INDIRECT("'3_選抜学生一覧（SPRING）'!B"&amp;E1263)&amp;"-"&amp;INDIRECT("'3_選抜学生一覧（SPRING）'!P"&amp;E1263),""),5)</f>
        <v/>
      </c>
      <c r="H1263">
        <f ca="1">IF(G1263="",0,COUNTIF($G$5:$G1263,$G1263))</f>
        <v>0</v>
      </c>
      <c r="I1263">
        <f ca="1">IF(H1263=1,SUMIF('3_選抜学生一覧（SPRING）'!$B$5:$B$2004,処理!G1263,'3_選抜学生一覧（SPRING）'!$P$5:$P$2004),0)</f>
        <v>0</v>
      </c>
      <c r="K1263">
        <f t="shared" ca="1" si="26"/>
        <v>0</v>
      </c>
    </row>
    <row r="1264" spans="5:11">
      <c r="E1264">
        <f>ROW()</f>
        <v>1264</v>
      </c>
      <c r="F1264" s="5" cm="1">
        <f t="array" aca="1" ref="F1264" ca="1">INDIRECT("'3_選抜学生一覧（SPRING）'!B"&amp;E1264)</f>
        <v>0</v>
      </c>
      <c r="G1264" s="5" t="str" cm="1">
        <f t="array" aca="1" ref="G1264" ca="1">LEFT(IF(INDIRECT("'3_選抜学生一覧（SPRING）'!P"&amp;E1264)&lt;&gt;"",INDIRECT("'3_選抜学生一覧（SPRING）'!B"&amp;E1264)&amp;"-"&amp;INDIRECT("'3_選抜学生一覧（SPRING）'!P"&amp;E1264),""),5)</f>
        <v/>
      </c>
      <c r="H1264">
        <f ca="1">IF(G1264="",0,COUNTIF($G$5:$G1264,$G1264))</f>
        <v>0</v>
      </c>
      <c r="I1264">
        <f ca="1">IF(H1264=1,SUMIF('3_選抜学生一覧（SPRING）'!$B$5:$B$2004,処理!G1264,'3_選抜学生一覧（SPRING）'!$P$5:$P$2004),0)</f>
        <v>0</v>
      </c>
      <c r="K1264">
        <f t="shared" ca="1" si="26"/>
        <v>0</v>
      </c>
    </row>
    <row r="1265" spans="5:11">
      <c r="E1265">
        <f>ROW()</f>
        <v>1265</v>
      </c>
      <c r="F1265" s="5" cm="1">
        <f t="array" aca="1" ref="F1265" ca="1">INDIRECT("'3_選抜学生一覧（SPRING）'!B"&amp;E1265)</f>
        <v>0</v>
      </c>
      <c r="G1265" s="5" t="str" cm="1">
        <f t="array" aca="1" ref="G1265" ca="1">LEFT(IF(INDIRECT("'3_選抜学生一覧（SPRING）'!P"&amp;E1265)&lt;&gt;"",INDIRECT("'3_選抜学生一覧（SPRING）'!B"&amp;E1265)&amp;"-"&amp;INDIRECT("'3_選抜学生一覧（SPRING）'!P"&amp;E1265),""),5)</f>
        <v/>
      </c>
      <c r="H1265">
        <f ca="1">IF(G1265="",0,COUNTIF($G$5:$G1265,$G1265))</f>
        <v>0</v>
      </c>
      <c r="I1265">
        <f ca="1">IF(H1265=1,SUMIF('3_選抜学生一覧（SPRING）'!$B$5:$B$2004,処理!G1265,'3_選抜学生一覧（SPRING）'!$P$5:$P$2004),0)</f>
        <v>0</v>
      </c>
      <c r="K1265">
        <f t="shared" ca="1" si="26"/>
        <v>0</v>
      </c>
    </row>
    <row r="1266" spans="5:11">
      <c r="E1266">
        <f>ROW()</f>
        <v>1266</v>
      </c>
      <c r="F1266" s="5" cm="1">
        <f t="array" aca="1" ref="F1266" ca="1">INDIRECT("'3_選抜学生一覧（SPRING）'!B"&amp;E1266)</f>
        <v>0</v>
      </c>
      <c r="G1266" s="5" t="str" cm="1">
        <f t="array" aca="1" ref="G1266" ca="1">LEFT(IF(INDIRECT("'3_選抜学生一覧（SPRING）'!P"&amp;E1266)&lt;&gt;"",INDIRECT("'3_選抜学生一覧（SPRING）'!B"&amp;E1266)&amp;"-"&amp;INDIRECT("'3_選抜学生一覧（SPRING）'!P"&amp;E1266),""),5)</f>
        <v/>
      </c>
      <c r="H1266">
        <f ca="1">IF(G1266="",0,COUNTIF($G$5:$G1266,$G1266))</f>
        <v>0</v>
      </c>
      <c r="I1266">
        <f ca="1">IF(H1266=1,SUMIF('3_選抜学生一覧（SPRING）'!$B$5:$B$2004,処理!G1266,'3_選抜学生一覧（SPRING）'!$P$5:$P$2004),0)</f>
        <v>0</v>
      </c>
      <c r="K1266">
        <f t="shared" ca="1" si="26"/>
        <v>0</v>
      </c>
    </row>
    <row r="1267" spans="5:11">
      <c r="E1267">
        <f>ROW()</f>
        <v>1267</v>
      </c>
      <c r="F1267" s="5" cm="1">
        <f t="array" aca="1" ref="F1267" ca="1">INDIRECT("'3_選抜学生一覧（SPRING）'!B"&amp;E1267)</f>
        <v>0</v>
      </c>
      <c r="G1267" s="5" t="str" cm="1">
        <f t="array" aca="1" ref="G1267" ca="1">LEFT(IF(INDIRECT("'3_選抜学生一覧（SPRING）'!P"&amp;E1267)&lt;&gt;"",INDIRECT("'3_選抜学生一覧（SPRING）'!B"&amp;E1267)&amp;"-"&amp;INDIRECT("'3_選抜学生一覧（SPRING）'!P"&amp;E1267),""),5)</f>
        <v/>
      </c>
      <c r="H1267">
        <f ca="1">IF(G1267="",0,COUNTIF($G$5:$G1267,$G1267))</f>
        <v>0</v>
      </c>
      <c r="I1267">
        <f ca="1">IF(H1267=1,SUMIF('3_選抜学生一覧（SPRING）'!$B$5:$B$2004,処理!G1267,'3_選抜学生一覧（SPRING）'!$P$5:$P$2004),0)</f>
        <v>0</v>
      </c>
      <c r="K1267">
        <f t="shared" ca="1" si="26"/>
        <v>0</v>
      </c>
    </row>
    <row r="1268" spans="5:11">
      <c r="E1268">
        <f>ROW()</f>
        <v>1268</v>
      </c>
      <c r="F1268" s="5" cm="1">
        <f t="array" aca="1" ref="F1268" ca="1">INDIRECT("'3_選抜学生一覧（SPRING）'!B"&amp;E1268)</f>
        <v>0</v>
      </c>
      <c r="G1268" s="5" t="str" cm="1">
        <f t="array" aca="1" ref="G1268" ca="1">LEFT(IF(INDIRECT("'3_選抜学生一覧（SPRING）'!P"&amp;E1268)&lt;&gt;"",INDIRECT("'3_選抜学生一覧（SPRING）'!B"&amp;E1268)&amp;"-"&amp;INDIRECT("'3_選抜学生一覧（SPRING）'!P"&amp;E1268),""),5)</f>
        <v/>
      </c>
      <c r="H1268">
        <f ca="1">IF(G1268="",0,COUNTIF($G$5:$G1268,$G1268))</f>
        <v>0</v>
      </c>
      <c r="I1268">
        <f ca="1">IF(H1268=1,SUMIF('3_選抜学生一覧（SPRING）'!$B$5:$B$2004,処理!G1268,'3_選抜学生一覧（SPRING）'!$P$5:$P$2004),0)</f>
        <v>0</v>
      </c>
      <c r="K1268">
        <f t="shared" ca="1" si="26"/>
        <v>0</v>
      </c>
    </row>
    <row r="1269" spans="5:11">
      <c r="E1269">
        <f>ROW()</f>
        <v>1269</v>
      </c>
      <c r="F1269" s="5" cm="1">
        <f t="array" aca="1" ref="F1269" ca="1">INDIRECT("'3_選抜学生一覧（SPRING）'!B"&amp;E1269)</f>
        <v>0</v>
      </c>
      <c r="G1269" s="5" t="str" cm="1">
        <f t="array" aca="1" ref="G1269" ca="1">LEFT(IF(INDIRECT("'3_選抜学生一覧（SPRING）'!P"&amp;E1269)&lt;&gt;"",INDIRECT("'3_選抜学生一覧（SPRING）'!B"&amp;E1269)&amp;"-"&amp;INDIRECT("'3_選抜学生一覧（SPRING）'!P"&amp;E1269),""),5)</f>
        <v/>
      </c>
      <c r="H1269">
        <f ca="1">IF(G1269="",0,COUNTIF($G$5:$G1269,$G1269))</f>
        <v>0</v>
      </c>
      <c r="I1269">
        <f ca="1">IF(H1269=1,SUMIF('3_選抜学生一覧（SPRING）'!$B$5:$B$2004,処理!G1269,'3_選抜学生一覧（SPRING）'!$P$5:$P$2004),0)</f>
        <v>0</v>
      </c>
      <c r="K1269">
        <f t="shared" ca="1" si="26"/>
        <v>0</v>
      </c>
    </row>
    <row r="1270" spans="5:11">
      <c r="E1270">
        <f>ROW()</f>
        <v>1270</v>
      </c>
      <c r="F1270" s="5" cm="1">
        <f t="array" aca="1" ref="F1270" ca="1">INDIRECT("'3_選抜学生一覧（SPRING）'!B"&amp;E1270)</f>
        <v>0</v>
      </c>
      <c r="G1270" s="5" t="str" cm="1">
        <f t="array" aca="1" ref="G1270" ca="1">LEFT(IF(INDIRECT("'3_選抜学生一覧（SPRING）'!P"&amp;E1270)&lt;&gt;"",INDIRECT("'3_選抜学生一覧（SPRING）'!B"&amp;E1270)&amp;"-"&amp;INDIRECT("'3_選抜学生一覧（SPRING）'!P"&amp;E1270),""),5)</f>
        <v/>
      </c>
      <c r="H1270">
        <f ca="1">IF(G1270="",0,COUNTIF($G$5:$G1270,$G1270))</f>
        <v>0</v>
      </c>
      <c r="I1270">
        <f ca="1">IF(H1270=1,SUMIF('3_選抜学生一覧（SPRING）'!$B$5:$B$2004,処理!G1270,'3_選抜学生一覧（SPRING）'!$P$5:$P$2004),0)</f>
        <v>0</v>
      </c>
      <c r="K1270">
        <f t="shared" ca="1" si="26"/>
        <v>0</v>
      </c>
    </row>
    <row r="1271" spans="5:11">
      <c r="E1271">
        <f>ROW()</f>
        <v>1271</v>
      </c>
      <c r="F1271" s="5" cm="1">
        <f t="array" aca="1" ref="F1271" ca="1">INDIRECT("'3_選抜学生一覧（SPRING）'!B"&amp;E1271)</f>
        <v>0</v>
      </c>
      <c r="G1271" s="5" t="str" cm="1">
        <f t="array" aca="1" ref="G1271" ca="1">LEFT(IF(INDIRECT("'3_選抜学生一覧（SPRING）'!P"&amp;E1271)&lt;&gt;"",INDIRECT("'3_選抜学生一覧（SPRING）'!B"&amp;E1271)&amp;"-"&amp;INDIRECT("'3_選抜学生一覧（SPRING）'!P"&amp;E1271),""),5)</f>
        <v/>
      </c>
      <c r="H1271">
        <f ca="1">IF(G1271="",0,COUNTIF($G$5:$G1271,$G1271))</f>
        <v>0</v>
      </c>
      <c r="I1271">
        <f ca="1">IF(H1271=1,SUMIF('3_選抜学生一覧（SPRING）'!$B$5:$B$2004,処理!G1271,'3_選抜学生一覧（SPRING）'!$P$5:$P$2004),0)</f>
        <v>0</v>
      </c>
      <c r="K1271">
        <f t="shared" ca="1" si="26"/>
        <v>0</v>
      </c>
    </row>
    <row r="1272" spans="5:11">
      <c r="E1272">
        <f>ROW()</f>
        <v>1272</v>
      </c>
      <c r="F1272" s="5" cm="1">
        <f t="array" aca="1" ref="F1272" ca="1">INDIRECT("'3_選抜学生一覧（SPRING）'!B"&amp;E1272)</f>
        <v>0</v>
      </c>
      <c r="G1272" s="5" t="str" cm="1">
        <f t="array" aca="1" ref="G1272" ca="1">LEFT(IF(INDIRECT("'3_選抜学生一覧（SPRING）'!P"&amp;E1272)&lt;&gt;"",INDIRECT("'3_選抜学生一覧（SPRING）'!B"&amp;E1272)&amp;"-"&amp;INDIRECT("'3_選抜学生一覧（SPRING）'!P"&amp;E1272),""),5)</f>
        <v/>
      </c>
      <c r="H1272">
        <f ca="1">IF(G1272="",0,COUNTIF($G$5:$G1272,$G1272))</f>
        <v>0</v>
      </c>
      <c r="I1272">
        <f ca="1">IF(H1272=1,SUMIF('3_選抜学生一覧（SPRING）'!$B$5:$B$2004,処理!G1272,'3_選抜学生一覧（SPRING）'!$P$5:$P$2004),0)</f>
        <v>0</v>
      </c>
      <c r="K1272">
        <f t="shared" ca="1" si="26"/>
        <v>0</v>
      </c>
    </row>
    <row r="1273" spans="5:11">
      <c r="E1273">
        <f>ROW()</f>
        <v>1273</v>
      </c>
      <c r="F1273" s="5" cm="1">
        <f t="array" aca="1" ref="F1273" ca="1">INDIRECT("'3_選抜学生一覧（SPRING）'!B"&amp;E1273)</f>
        <v>0</v>
      </c>
      <c r="G1273" s="5" t="str" cm="1">
        <f t="array" aca="1" ref="G1273" ca="1">LEFT(IF(INDIRECT("'3_選抜学生一覧（SPRING）'!P"&amp;E1273)&lt;&gt;"",INDIRECT("'3_選抜学生一覧（SPRING）'!B"&amp;E1273)&amp;"-"&amp;INDIRECT("'3_選抜学生一覧（SPRING）'!P"&amp;E1273),""),5)</f>
        <v/>
      </c>
      <c r="H1273">
        <f ca="1">IF(G1273="",0,COUNTIF($G$5:$G1273,$G1273))</f>
        <v>0</v>
      </c>
      <c r="I1273">
        <f ca="1">IF(H1273=1,SUMIF('3_選抜学生一覧（SPRING）'!$B$5:$B$2004,処理!G1273,'3_選抜学生一覧（SPRING）'!$P$5:$P$2004),0)</f>
        <v>0</v>
      </c>
      <c r="K1273">
        <f t="shared" ca="1" si="26"/>
        <v>0</v>
      </c>
    </row>
    <row r="1274" spans="5:11">
      <c r="E1274">
        <f>ROW()</f>
        <v>1274</v>
      </c>
      <c r="F1274" s="5" cm="1">
        <f t="array" aca="1" ref="F1274" ca="1">INDIRECT("'3_選抜学生一覧（SPRING）'!B"&amp;E1274)</f>
        <v>0</v>
      </c>
      <c r="G1274" s="5" t="str" cm="1">
        <f t="array" aca="1" ref="G1274" ca="1">LEFT(IF(INDIRECT("'3_選抜学生一覧（SPRING）'!P"&amp;E1274)&lt;&gt;"",INDIRECT("'3_選抜学生一覧（SPRING）'!B"&amp;E1274)&amp;"-"&amp;INDIRECT("'3_選抜学生一覧（SPRING）'!P"&amp;E1274),""),5)</f>
        <v/>
      </c>
      <c r="H1274">
        <f ca="1">IF(G1274="",0,COUNTIF($G$5:$G1274,$G1274))</f>
        <v>0</v>
      </c>
      <c r="I1274">
        <f ca="1">IF(H1274=1,SUMIF('3_選抜学生一覧（SPRING）'!$B$5:$B$2004,処理!G1274,'3_選抜学生一覧（SPRING）'!$P$5:$P$2004),0)</f>
        <v>0</v>
      </c>
      <c r="K1274">
        <f t="shared" ca="1" si="26"/>
        <v>0</v>
      </c>
    </row>
    <row r="1275" spans="5:11">
      <c r="E1275">
        <f>ROW()</f>
        <v>1275</v>
      </c>
      <c r="F1275" s="5" cm="1">
        <f t="array" aca="1" ref="F1275" ca="1">INDIRECT("'3_選抜学生一覧（SPRING）'!B"&amp;E1275)</f>
        <v>0</v>
      </c>
      <c r="G1275" s="5" t="str" cm="1">
        <f t="array" aca="1" ref="G1275" ca="1">LEFT(IF(INDIRECT("'3_選抜学生一覧（SPRING）'!P"&amp;E1275)&lt;&gt;"",INDIRECT("'3_選抜学生一覧（SPRING）'!B"&amp;E1275)&amp;"-"&amp;INDIRECT("'3_選抜学生一覧（SPRING）'!P"&amp;E1275),""),5)</f>
        <v/>
      </c>
      <c r="H1275">
        <f ca="1">IF(G1275="",0,COUNTIF($G$5:$G1275,$G1275))</f>
        <v>0</v>
      </c>
      <c r="I1275">
        <f ca="1">IF(H1275=1,SUMIF('3_選抜学生一覧（SPRING）'!$B$5:$B$2004,処理!G1275,'3_選抜学生一覧（SPRING）'!$P$5:$P$2004),0)</f>
        <v>0</v>
      </c>
      <c r="K1275">
        <f t="shared" ca="1" si="26"/>
        <v>0</v>
      </c>
    </row>
    <row r="1276" spans="5:11">
      <c r="E1276">
        <f>ROW()</f>
        <v>1276</v>
      </c>
      <c r="F1276" s="5" cm="1">
        <f t="array" aca="1" ref="F1276" ca="1">INDIRECT("'3_選抜学生一覧（SPRING）'!B"&amp;E1276)</f>
        <v>0</v>
      </c>
      <c r="G1276" s="5" t="str" cm="1">
        <f t="array" aca="1" ref="G1276" ca="1">LEFT(IF(INDIRECT("'3_選抜学生一覧（SPRING）'!P"&amp;E1276)&lt;&gt;"",INDIRECT("'3_選抜学生一覧（SPRING）'!B"&amp;E1276)&amp;"-"&amp;INDIRECT("'3_選抜学生一覧（SPRING）'!P"&amp;E1276),""),5)</f>
        <v/>
      </c>
      <c r="H1276">
        <f ca="1">IF(G1276="",0,COUNTIF($G$5:$G1276,$G1276))</f>
        <v>0</v>
      </c>
      <c r="I1276">
        <f ca="1">IF(H1276=1,SUMIF('3_選抜学生一覧（SPRING）'!$B$5:$B$2004,処理!G1276,'3_選抜学生一覧（SPRING）'!$P$5:$P$2004),0)</f>
        <v>0</v>
      </c>
      <c r="K1276">
        <f t="shared" ca="1" si="26"/>
        <v>0</v>
      </c>
    </row>
    <row r="1277" spans="5:11">
      <c r="E1277">
        <f>ROW()</f>
        <v>1277</v>
      </c>
      <c r="F1277" s="5" cm="1">
        <f t="array" aca="1" ref="F1277" ca="1">INDIRECT("'3_選抜学生一覧（SPRING）'!B"&amp;E1277)</f>
        <v>0</v>
      </c>
      <c r="G1277" s="5" t="str" cm="1">
        <f t="array" aca="1" ref="G1277" ca="1">LEFT(IF(INDIRECT("'3_選抜学生一覧（SPRING）'!P"&amp;E1277)&lt;&gt;"",INDIRECT("'3_選抜学生一覧（SPRING）'!B"&amp;E1277)&amp;"-"&amp;INDIRECT("'3_選抜学生一覧（SPRING）'!P"&amp;E1277),""),5)</f>
        <v/>
      </c>
      <c r="H1277">
        <f ca="1">IF(G1277="",0,COUNTIF($G$5:$G1277,$G1277))</f>
        <v>0</v>
      </c>
      <c r="I1277">
        <f ca="1">IF(H1277=1,SUMIF('3_選抜学生一覧（SPRING）'!$B$5:$B$2004,処理!G1277,'3_選抜学生一覧（SPRING）'!$P$5:$P$2004),0)</f>
        <v>0</v>
      </c>
      <c r="K1277">
        <f t="shared" ca="1" si="26"/>
        <v>0</v>
      </c>
    </row>
    <row r="1278" spans="5:11">
      <c r="E1278">
        <f>ROW()</f>
        <v>1278</v>
      </c>
      <c r="F1278" s="5" cm="1">
        <f t="array" aca="1" ref="F1278" ca="1">INDIRECT("'3_選抜学生一覧（SPRING）'!B"&amp;E1278)</f>
        <v>0</v>
      </c>
      <c r="G1278" s="5" t="str" cm="1">
        <f t="array" aca="1" ref="G1278" ca="1">LEFT(IF(INDIRECT("'3_選抜学生一覧（SPRING）'!P"&amp;E1278)&lt;&gt;"",INDIRECT("'3_選抜学生一覧（SPRING）'!B"&amp;E1278)&amp;"-"&amp;INDIRECT("'3_選抜学生一覧（SPRING）'!P"&amp;E1278),""),5)</f>
        <v/>
      </c>
      <c r="H1278">
        <f ca="1">IF(G1278="",0,COUNTIF($G$5:$G1278,$G1278))</f>
        <v>0</v>
      </c>
      <c r="I1278">
        <f ca="1">IF(H1278=1,SUMIF('3_選抜学生一覧（SPRING）'!$B$5:$B$2004,処理!G1278,'3_選抜学生一覧（SPRING）'!$P$5:$P$2004),0)</f>
        <v>0</v>
      </c>
      <c r="K1278">
        <f t="shared" ca="1" si="26"/>
        <v>0</v>
      </c>
    </row>
    <row r="1279" spans="5:11">
      <c r="E1279">
        <f>ROW()</f>
        <v>1279</v>
      </c>
      <c r="F1279" s="5" cm="1">
        <f t="array" aca="1" ref="F1279" ca="1">INDIRECT("'3_選抜学生一覧（SPRING）'!B"&amp;E1279)</f>
        <v>0</v>
      </c>
      <c r="G1279" s="5" t="str" cm="1">
        <f t="array" aca="1" ref="G1279" ca="1">LEFT(IF(INDIRECT("'3_選抜学生一覧（SPRING）'!P"&amp;E1279)&lt;&gt;"",INDIRECT("'3_選抜学生一覧（SPRING）'!B"&amp;E1279)&amp;"-"&amp;INDIRECT("'3_選抜学生一覧（SPRING）'!P"&amp;E1279),""),5)</f>
        <v/>
      </c>
      <c r="H1279">
        <f ca="1">IF(G1279="",0,COUNTIF($G$5:$G1279,$G1279))</f>
        <v>0</v>
      </c>
      <c r="I1279">
        <f ca="1">IF(H1279=1,SUMIF('3_選抜学生一覧（SPRING）'!$B$5:$B$2004,処理!G1279,'3_選抜学生一覧（SPRING）'!$P$5:$P$2004),0)</f>
        <v>0</v>
      </c>
      <c r="K1279">
        <f t="shared" ca="1" si="26"/>
        <v>0</v>
      </c>
    </row>
    <row r="1280" spans="5:11">
      <c r="E1280">
        <f>ROW()</f>
        <v>1280</v>
      </c>
      <c r="F1280" s="5" cm="1">
        <f t="array" aca="1" ref="F1280" ca="1">INDIRECT("'3_選抜学生一覧（SPRING）'!B"&amp;E1280)</f>
        <v>0</v>
      </c>
      <c r="G1280" s="5" t="str" cm="1">
        <f t="array" aca="1" ref="G1280" ca="1">LEFT(IF(INDIRECT("'3_選抜学生一覧（SPRING）'!P"&amp;E1280)&lt;&gt;"",INDIRECT("'3_選抜学生一覧（SPRING）'!B"&amp;E1280)&amp;"-"&amp;INDIRECT("'3_選抜学生一覧（SPRING）'!P"&amp;E1280),""),5)</f>
        <v/>
      </c>
      <c r="H1280">
        <f ca="1">IF(G1280="",0,COUNTIF($G$5:$G1280,$G1280))</f>
        <v>0</v>
      </c>
      <c r="I1280">
        <f ca="1">IF(H1280=1,SUMIF('3_選抜学生一覧（SPRING）'!$B$5:$B$2004,処理!G1280,'3_選抜学生一覧（SPRING）'!$P$5:$P$2004),0)</f>
        <v>0</v>
      </c>
      <c r="K1280">
        <f t="shared" ca="1" si="26"/>
        <v>0</v>
      </c>
    </row>
    <row r="1281" spans="5:11">
      <c r="E1281">
        <f>ROW()</f>
        <v>1281</v>
      </c>
      <c r="F1281" s="5" cm="1">
        <f t="array" aca="1" ref="F1281" ca="1">INDIRECT("'3_選抜学生一覧（SPRING）'!B"&amp;E1281)</f>
        <v>0</v>
      </c>
      <c r="G1281" s="5" t="str" cm="1">
        <f t="array" aca="1" ref="G1281" ca="1">LEFT(IF(INDIRECT("'3_選抜学生一覧（SPRING）'!P"&amp;E1281)&lt;&gt;"",INDIRECT("'3_選抜学生一覧（SPRING）'!B"&amp;E1281)&amp;"-"&amp;INDIRECT("'3_選抜学生一覧（SPRING）'!P"&amp;E1281),""),5)</f>
        <v/>
      </c>
      <c r="H1281">
        <f ca="1">IF(G1281="",0,COUNTIF($G$5:$G1281,$G1281))</f>
        <v>0</v>
      </c>
      <c r="I1281">
        <f ca="1">IF(H1281=1,SUMIF('3_選抜学生一覧（SPRING）'!$B$5:$B$2004,処理!G1281,'3_選抜学生一覧（SPRING）'!$P$5:$P$2004),0)</f>
        <v>0</v>
      </c>
      <c r="K1281">
        <f t="shared" ca="1" si="26"/>
        <v>0</v>
      </c>
    </row>
    <row r="1282" spans="5:11">
      <c r="E1282">
        <f>ROW()</f>
        <v>1282</v>
      </c>
      <c r="F1282" s="5" cm="1">
        <f t="array" aca="1" ref="F1282" ca="1">INDIRECT("'3_選抜学生一覧（SPRING）'!B"&amp;E1282)</f>
        <v>0</v>
      </c>
      <c r="G1282" s="5" t="str" cm="1">
        <f t="array" aca="1" ref="G1282" ca="1">LEFT(IF(INDIRECT("'3_選抜学生一覧（SPRING）'!P"&amp;E1282)&lt;&gt;"",INDIRECT("'3_選抜学生一覧（SPRING）'!B"&amp;E1282)&amp;"-"&amp;INDIRECT("'3_選抜学生一覧（SPRING）'!P"&amp;E1282),""),5)</f>
        <v/>
      </c>
      <c r="H1282">
        <f ca="1">IF(G1282="",0,COUNTIF($G$5:$G1282,$G1282))</f>
        <v>0</v>
      </c>
      <c r="I1282">
        <f ca="1">IF(H1282=1,SUMIF('3_選抜学生一覧（SPRING）'!$B$5:$B$2004,処理!G1282,'3_選抜学生一覧（SPRING）'!$P$5:$P$2004),0)</f>
        <v>0</v>
      </c>
      <c r="K1282">
        <f t="shared" ca="1" si="26"/>
        <v>0</v>
      </c>
    </row>
    <row r="1283" spans="5:11">
      <c r="E1283">
        <f>ROW()</f>
        <v>1283</v>
      </c>
      <c r="F1283" s="5" cm="1">
        <f t="array" aca="1" ref="F1283" ca="1">INDIRECT("'3_選抜学生一覧（SPRING）'!B"&amp;E1283)</f>
        <v>0</v>
      </c>
      <c r="G1283" s="5" t="str" cm="1">
        <f t="array" aca="1" ref="G1283" ca="1">LEFT(IF(INDIRECT("'3_選抜学生一覧（SPRING）'!P"&amp;E1283)&lt;&gt;"",INDIRECT("'3_選抜学生一覧（SPRING）'!B"&amp;E1283)&amp;"-"&amp;INDIRECT("'3_選抜学生一覧（SPRING）'!P"&amp;E1283),""),5)</f>
        <v/>
      </c>
      <c r="H1283">
        <f ca="1">IF(G1283="",0,COUNTIF($G$5:$G1283,$G1283))</f>
        <v>0</v>
      </c>
      <c r="I1283">
        <f ca="1">IF(H1283=1,SUMIF('3_選抜学生一覧（SPRING）'!$B$5:$B$2004,処理!G1283,'3_選抜学生一覧（SPRING）'!$P$5:$P$2004),0)</f>
        <v>0</v>
      </c>
      <c r="K1283">
        <f t="shared" ca="1" si="26"/>
        <v>0</v>
      </c>
    </row>
    <row r="1284" spans="5:11">
      <c r="E1284">
        <f>ROW()</f>
        <v>1284</v>
      </c>
      <c r="F1284" s="5" cm="1">
        <f t="array" aca="1" ref="F1284" ca="1">INDIRECT("'3_選抜学生一覧（SPRING）'!B"&amp;E1284)</f>
        <v>0</v>
      </c>
      <c r="G1284" s="5" t="str" cm="1">
        <f t="array" aca="1" ref="G1284" ca="1">LEFT(IF(INDIRECT("'3_選抜学生一覧（SPRING）'!P"&amp;E1284)&lt;&gt;"",INDIRECT("'3_選抜学生一覧（SPRING）'!B"&amp;E1284)&amp;"-"&amp;INDIRECT("'3_選抜学生一覧（SPRING）'!P"&amp;E1284),""),5)</f>
        <v/>
      </c>
      <c r="H1284">
        <f ca="1">IF(G1284="",0,COUNTIF($G$5:$G1284,$G1284))</f>
        <v>0</v>
      </c>
      <c r="I1284">
        <f ca="1">IF(H1284=1,SUMIF('3_選抜学生一覧（SPRING）'!$B$5:$B$2004,処理!G1284,'3_選抜学生一覧（SPRING）'!$P$5:$P$2004),0)</f>
        <v>0</v>
      </c>
      <c r="K1284">
        <f t="shared" ca="1" si="26"/>
        <v>0</v>
      </c>
    </row>
    <row r="1285" spans="5:11">
      <c r="E1285">
        <f>ROW()</f>
        <v>1285</v>
      </c>
      <c r="F1285" s="5" cm="1">
        <f t="array" aca="1" ref="F1285" ca="1">INDIRECT("'3_選抜学生一覧（SPRING）'!B"&amp;E1285)</f>
        <v>0</v>
      </c>
      <c r="G1285" s="5" t="str" cm="1">
        <f t="array" aca="1" ref="G1285" ca="1">LEFT(IF(INDIRECT("'3_選抜学生一覧（SPRING）'!P"&amp;E1285)&lt;&gt;"",INDIRECT("'3_選抜学生一覧（SPRING）'!B"&amp;E1285)&amp;"-"&amp;INDIRECT("'3_選抜学生一覧（SPRING）'!P"&amp;E1285),""),5)</f>
        <v/>
      </c>
      <c r="H1285">
        <f ca="1">IF(G1285="",0,COUNTIF($G$5:$G1285,$G1285))</f>
        <v>0</v>
      </c>
      <c r="I1285">
        <f ca="1">IF(H1285=1,SUMIF('3_選抜学生一覧（SPRING）'!$B$5:$B$2004,処理!G1285,'3_選抜学生一覧（SPRING）'!$P$5:$P$2004),0)</f>
        <v>0</v>
      </c>
      <c r="K1285">
        <f t="shared" ca="1" si="26"/>
        <v>0</v>
      </c>
    </row>
    <row r="1286" spans="5:11">
      <c r="E1286">
        <f>ROW()</f>
        <v>1286</v>
      </c>
      <c r="F1286" s="5" cm="1">
        <f t="array" aca="1" ref="F1286" ca="1">INDIRECT("'3_選抜学生一覧（SPRING）'!B"&amp;E1286)</f>
        <v>0</v>
      </c>
      <c r="G1286" s="5" t="str" cm="1">
        <f t="array" aca="1" ref="G1286" ca="1">LEFT(IF(INDIRECT("'3_選抜学生一覧（SPRING）'!P"&amp;E1286)&lt;&gt;"",INDIRECT("'3_選抜学生一覧（SPRING）'!B"&amp;E1286)&amp;"-"&amp;INDIRECT("'3_選抜学生一覧（SPRING）'!P"&amp;E1286),""),5)</f>
        <v/>
      </c>
      <c r="H1286">
        <f ca="1">IF(G1286="",0,COUNTIF($G$5:$G1286,$G1286))</f>
        <v>0</v>
      </c>
      <c r="I1286">
        <f ca="1">IF(H1286=1,SUMIF('3_選抜学生一覧（SPRING）'!$B$5:$B$2004,処理!G1286,'3_選抜学生一覧（SPRING）'!$P$5:$P$2004),0)</f>
        <v>0</v>
      </c>
      <c r="K1286">
        <f t="shared" ref="K1286:K1349" ca="1" si="27">SUM(I1286,J1286)</f>
        <v>0</v>
      </c>
    </row>
    <row r="1287" spans="5:11">
      <c r="E1287">
        <f>ROW()</f>
        <v>1287</v>
      </c>
      <c r="F1287" s="5" cm="1">
        <f t="array" aca="1" ref="F1287" ca="1">INDIRECT("'3_選抜学生一覧（SPRING）'!B"&amp;E1287)</f>
        <v>0</v>
      </c>
      <c r="G1287" s="5" t="str" cm="1">
        <f t="array" aca="1" ref="G1287" ca="1">LEFT(IF(INDIRECT("'3_選抜学生一覧（SPRING）'!P"&amp;E1287)&lt;&gt;"",INDIRECT("'3_選抜学生一覧（SPRING）'!B"&amp;E1287)&amp;"-"&amp;INDIRECT("'3_選抜学生一覧（SPRING）'!P"&amp;E1287),""),5)</f>
        <v/>
      </c>
      <c r="H1287">
        <f ca="1">IF(G1287="",0,COUNTIF($G$5:$G1287,$G1287))</f>
        <v>0</v>
      </c>
      <c r="I1287">
        <f ca="1">IF(H1287=1,SUMIF('3_選抜学生一覧（SPRING）'!$B$5:$B$2004,処理!G1287,'3_選抜学生一覧（SPRING）'!$P$5:$P$2004),0)</f>
        <v>0</v>
      </c>
      <c r="K1287">
        <f t="shared" ca="1" si="27"/>
        <v>0</v>
      </c>
    </row>
    <row r="1288" spans="5:11">
      <c r="E1288">
        <f>ROW()</f>
        <v>1288</v>
      </c>
      <c r="F1288" s="5" cm="1">
        <f t="array" aca="1" ref="F1288" ca="1">INDIRECT("'3_選抜学生一覧（SPRING）'!B"&amp;E1288)</f>
        <v>0</v>
      </c>
      <c r="G1288" s="5" t="str" cm="1">
        <f t="array" aca="1" ref="G1288" ca="1">LEFT(IF(INDIRECT("'3_選抜学生一覧（SPRING）'!P"&amp;E1288)&lt;&gt;"",INDIRECT("'3_選抜学生一覧（SPRING）'!B"&amp;E1288)&amp;"-"&amp;INDIRECT("'3_選抜学生一覧（SPRING）'!P"&amp;E1288),""),5)</f>
        <v/>
      </c>
      <c r="H1288">
        <f ca="1">IF(G1288="",0,COUNTIF($G$5:$G1288,$G1288))</f>
        <v>0</v>
      </c>
      <c r="I1288">
        <f ca="1">IF(H1288=1,SUMIF('3_選抜学生一覧（SPRING）'!$B$5:$B$2004,処理!G1288,'3_選抜学生一覧（SPRING）'!$P$5:$P$2004),0)</f>
        <v>0</v>
      </c>
      <c r="K1288">
        <f t="shared" ca="1" si="27"/>
        <v>0</v>
      </c>
    </row>
    <row r="1289" spans="5:11">
      <c r="E1289">
        <f>ROW()</f>
        <v>1289</v>
      </c>
      <c r="F1289" s="5" cm="1">
        <f t="array" aca="1" ref="F1289" ca="1">INDIRECT("'3_選抜学生一覧（SPRING）'!B"&amp;E1289)</f>
        <v>0</v>
      </c>
      <c r="G1289" s="5" t="str" cm="1">
        <f t="array" aca="1" ref="G1289" ca="1">LEFT(IF(INDIRECT("'3_選抜学生一覧（SPRING）'!P"&amp;E1289)&lt;&gt;"",INDIRECT("'3_選抜学生一覧（SPRING）'!B"&amp;E1289)&amp;"-"&amp;INDIRECT("'3_選抜学生一覧（SPRING）'!P"&amp;E1289),""),5)</f>
        <v/>
      </c>
      <c r="H1289">
        <f ca="1">IF(G1289="",0,COUNTIF($G$5:$G1289,$G1289))</f>
        <v>0</v>
      </c>
      <c r="I1289">
        <f ca="1">IF(H1289=1,SUMIF('3_選抜学生一覧（SPRING）'!$B$5:$B$2004,処理!G1289,'3_選抜学生一覧（SPRING）'!$P$5:$P$2004),0)</f>
        <v>0</v>
      </c>
      <c r="K1289">
        <f t="shared" ca="1" si="27"/>
        <v>0</v>
      </c>
    </row>
    <row r="1290" spans="5:11">
      <c r="E1290">
        <f>ROW()</f>
        <v>1290</v>
      </c>
      <c r="F1290" s="5" cm="1">
        <f t="array" aca="1" ref="F1290" ca="1">INDIRECT("'3_選抜学生一覧（SPRING）'!B"&amp;E1290)</f>
        <v>0</v>
      </c>
      <c r="G1290" s="5" t="str" cm="1">
        <f t="array" aca="1" ref="G1290" ca="1">LEFT(IF(INDIRECT("'3_選抜学生一覧（SPRING）'!P"&amp;E1290)&lt;&gt;"",INDIRECT("'3_選抜学生一覧（SPRING）'!B"&amp;E1290)&amp;"-"&amp;INDIRECT("'3_選抜学生一覧（SPRING）'!P"&amp;E1290),""),5)</f>
        <v/>
      </c>
      <c r="H1290">
        <f ca="1">IF(G1290="",0,COUNTIF($G$5:$G1290,$G1290))</f>
        <v>0</v>
      </c>
      <c r="I1290">
        <f ca="1">IF(H1290=1,SUMIF('3_選抜学生一覧（SPRING）'!$B$5:$B$2004,処理!G1290,'3_選抜学生一覧（SPRING）'!$P$5:$P$2004),0)</f>
        <v>0</v>
      </c>
      <c r="K1290">
        <f t="shared" ca="1" si="27"/>
        <v>0</v>
      </c>
    </row>
    <row r="1291" spans="5:11">
      <c r="E1291">
        <f>ROW()</f>
        <v>1291</v>
      </c>
      <c r="F1291" s="5" cm="1">
        <f t="array" aca="1" ref="F1291" ca="1">INDIRECT("'3_選抜学生一覧（SPRING）'!B"&amp;E1291)</f>
        <v>0</v>
      </c>
      <c r="G1291" s="5" t="str" cm="1">
        <f t="array" aca="1" ref="G1291" ca="1">LEFT(IF(INDIRECT("'3_選抜学生一覧（SPRING）'!P"&amp;E1291)&lt;&gt;"",INDIRECT("'3_選抜学生一覧（SPRING）'!B"&amp;E1291)&amp;"-"&amp;INDIRECT("'3_選抜学生一覧（SPRING）'!P"&amp;E1291),""),5)</f>
        <v/>
      </c>
      <c r="H1291">
        <f ca="1">IF(G1291="",0,COUNTIF($G$5:$G1291,$G1291))</f>
        <v>0</v>
      </c>
      <c r="I1291">
        <f ca="1">IF(H1291=1,SUMIF('3_選抜学生一覧（SPRING）'!$B$5:$B$2004,処理!G1291,'3_選抜学生一覧（SPRING）'!$P$5:$P$2004),0)</f>
        <v>0</v>
      </c>
      <c r="K1291">
        <f t="shared" ca="1" si="27"/>
        <v>0</v>
      </c>
    </row>
    <row r="1292" spans="5:11">
      <c r="E1292">
        <f>ROW()</f>
        <v>1292</v>
      </c>
      <c r="F1292" s="5" cm="1">
        <f t="array" aca="1" ref="F1292" ca="1">INDIRECT("'3_選抜学生一覧（SPRING）'!B"&amp;E1292)</f>
        <v>0</v>
      </c>
      <c r="G1292" s="5" t="str" cm="1">
        <f t="array" aca="1" ref="G1292" ca="1">LEFT(IF(INDIRECT("'3_選抜学生一覧（SPRING）'!P"&amp;E1292)&lt;&gt;"",INDIRECT("'3_選抜学生一覧（SPRING）'!B"&amp;E1292)&amp;"-"&amp;INDIRECT("'3_選抜学生一覧（SPRING）'!P"&amp;E1292),""),5)</f>
        <v/>
      </c>
      <c r="H1292">
        <f ca="1">IF(G1292="",0,COUNTIF($G$5:$G1292,$G1292))</f>
        <v>0</v>
      </c>
      <c r="I1292">
        <f ca="1">IF(H1292=1,SUMIF('3_選抜学生一覧（SPRING）'!$B$5:$B$2004,処理!G1292,'3_選抜学生一覧（SPRING）'!$P$5:$P$2004),0)</f>
        <v>0</v>
      </c>
      <c r="K1292">
        <f t="shared" ca="1" si="27"/>
        <v>0</v>
      </c>
    </row>
    <row r="1293" spans="5:11">
      <c r="E1293">
        <f>ROW()</f>
        <v>1293</v>
      </c>
      <c r="F1293" s="5" cm="1">
        <f t="array" aca="1" ref="F1293" ca="1">INDIRECT("'3_選抜学生一覧（SPRING）'!B"&amp;E1293)</f>
        <v>0</v>
      </c>
      <c r="G1293" s="5" t="str" cm="1">
        <f t="array" aca="1" ref="G1293" ca="1">LEFT(IF(INDIRECT("'3_選抜学生一覧（SPRING）'!P"&amp;E1293)&lt;&gt;"",INDIRECT("'3_選抜学生一覧（SPRING）'!B"&amp;E1293)&amp;"-"&amp;INDIRECT("'3_選抜学生一覧（SPRING）'!P"&amp;E1293),""),5)</f>
        <v/>
      </c>
      <c r="H1293">
        <f ca="1">IF(G1293="",0,COUNTIF($G$5:$G1293,$G1293))</f>
        <v>0</v>
      </c>
      <c r="I1293">
        <f ca="1">IF(H1293=1,SUMIF('3_選抜学生一覧（SPRING）'!$B$5:$B$2004,処理!G1293,'3_選抜学生一覧（SPRING）'!$P$5:$P$2004),0)</f>
        <v>0</v>
      </c>
      <c r="K1293">
        <f t="shared" ca="1" si="27"/>
        <v>0</v>
      </c>
    </row>
    <row r="1294" spans="5:11">
      <c r="E1294">
        <f>ROW()</f>
        <v>1294</v>
      </c>
      <c r="F1294" s="5" cm="1">
        <f t="array" aca="1" ref="F1294" ca="1">INDIRECT("'3_選抜学生一覧（SPRING）'!B"&amp;E1294)</f>
        <v>0</v>
      </c>
      <c r="G1294" s="5" t="str" cm="1">
        <f t="array" aca="1" ref="G1294" ca="1">LEFT(IF(INDIRECT("'3_選抜学生一覧（SPRING）'!P"&amp;E1294)&lt;&gt;"",INDIRECT("'3_選抜学生一覧（SPRING）'!B"&amp;E1294)&amp;"-"&amp;INDIRECT("'3_選抜学生一覧（SPRING）'!P"&amp;E1294),""),5)</f>
        <v/>
      </c>
      <c r="H1294">
        <f ca="1">IF(G1294="",0,COUNTIF($G$5:$G1294,$G1294))</f>
        <v>0</v>
      </c>
      <c r="I1294">
        <f ca="1">IF(H1294=1,SUMIF('3_選抜学生一覧（SPRING）'!$B$5:$B$2004,処理!G1294,'3_選抜学生一覧（SPRING）'!$P$5:$P$2004),0)</f>
        <v>0</v>
      </c>
      <c r="K1294">
        <f t="shared" ca="1" si="27"/>
        <v>0</v>
      </c>
    </row>
    <row r="1295" spans="5:11">
      <c r="E1295">
        <f>ROW()</f>
        <v>1295</v>
      </c>
      <c r="F1295" s="5" cm="1">
        <f t="array" aca="1" ref="F1295" ca="1">INDIRECT("'3_選抜学生一覧（SPRING）'!B"&amp;E1295)</f>
        <v>0</v>
      </c>
      <c r="G1295" s="5" t="str" cm="1">
        <f t="array" aca="1" ref="G1295" ca="1">LEFT(IF(INDIRECT("'3_選抜学生一覧（SPRING）'!P"&amp;E1295)&lt;&gt;"",INDIRECT("'3_選抜学生一覧（SPRING）'!B"&amp;E1295)&amp;"-"&amp;INDIRECT("'3_選抜学生一覧（SPRING）'!P"&amp;E1295),""),5)</f>
        <v/>
      </c>
      <c r="H1295">
        <f ca="1">IF(G1295="",0,COUNTIF($G$5:$G1295,$G1295))</f>
        <v>0</v>
      </c>
      <c r="I1295">
        <f ca="1">IF(H1295=1,SUMIF('3_選抜学生一覧（SPRING）'!$B$5:$B$2004,処理!G1295,'3_選抜学生一覧（SPRING）'!$P$5:$P$2004),0)</f>
        <v>0</v>
      </c>
      <c r="K1295">
        <f t="shared" ca="1" si="27"/>
        <v>0</v>
      </c>
    </row>
    <row r="1296" spans="5:11">
      <c r="E1296">
        <f>ROW()</f>
        <v>1296</v>
      </c>
      <c r="F1296" s="5" cm="1">
        <f t="array" aca="1" ref="F1296" ca="1">INDIRECT("'3_選抜学生一覧（SPRING）'!B"&amp;E1296)</f>
        <v>0</v>
      </c>
      <c r="G1296" s="5" t="str" cm="1">
        <f t="array" aca="1" ref="G1296" ca="1">LEFT(IF(INDIRECT("'3_選抜学生一覧（SPRING）'!P"&amp;E1296)&lt;&gt;"",INDIRECT("'3_選抜学生一覧（SPRING）'!B"&amp;E1296)&amp;"-"&amp;INDIRECT("'3_選抜学生一覧（SPRING）'!P"&amp;E1296),""),5)</f>
        <v/>
      </c>
      <c r="H1296">
        <f ca="1">IF(G1296="",0,COUNTIF($G$5:$G1296,$G1296))</f>
        <v>0</v>
      </c>
      <c r="I1296">
        <f ca="1">IF(H1296=1,SUMIF('3_選抜学生一覧（SPRING）'!$B$5:$B$2004,処理!G1296,'3_選抜学生一覧（SPRING）'!$P$5:$P$2004),0)</f>
        <v>0</v>
      </c>
      <c r="K1296">
        <f t="shared" ca="1" si="27"/>
        <v>0</v>
      </c>
    </row>
    <row r="1297" spans="5:11">
      <c r="E1297">
        <f>ROW()</f>
        <v>1297</v>
      </c>
      <c r="F1297" s="5" cm="1">
        <f t="array" aca="1" ref="F1297" ca="1">INDIRECT("'3_選抜学生一覧（SPRING）'!B"&amp;E1297)</f>
        <v>0</v>
      </c>
      <c r="G1297" s="5" t="str" cm="1">
        <f t="array" aca="1" ref="G1297" ca="1">LEFT(IF(INDIRECT("'3_選抜学生一覧（SPRING）'!P"&amp;E1297)&lt;&gt;"",INDIRECT("'3_選抜学生一覧（SPRING）'!B"&amp;E1297)&amp;"-"&amp;INDIRECT("'3_選抜学生一覧（SPRING）'!P"&amp;E1297),""),5)</f>
        <v/>
      </c>
      <c r="H1297">
        <f ca="1">IF(G1297="",0,COUNTIF($G$5:$G1297,$G1297))</f>
        <v>0</v>
      </c>
      <c r="I1297">
        <f ca="1">IF(H1297=1,SUMIF('3_選抜学生一覧（SPRING）'!$B$5:$B$2004,処理!G1297,'3_選抜学生一覧（SPRING）'!$P$5:$P$2004),0)</f>
        <v>0</v>
      </c>
      <c r="K1297">
        <f t="shared" ca="1" si="27"/>
        <v>0</v>
      </c>
    </row>
    <row r="1298" spans="5:11">
      <c r="E1298">
        <f>ROW()</f>
        <v>1298</v>
      </c>
      <c r="F1298" s="5" cm="1">
        <f t="array" aca="1" ref="F1298" ca="1">INDIRECT("'3_選抜学生一覧（SPRING）'!B"&amp;E1298)</f>
        <v>0</v>
      </c>
      <c r="G1298" s="5" t="str" cm="1">
        <f t="array" aca="1" ref="G1298" ca="1">LEFT(IF(INDIRECT("'3_選抜学生一覧（SPRING）'!P"&amp;E1298)&lt;&gt;"",INDIRECT("'3_選抜学生一覧（SPRING）'!B"&amp;E1298)&amp;"-"&amp;INDIRECT("'3_選抜学生一覧（SPRING）'!P"&amp;E1298),""),5)</f>
        <v/>
      </c>
      <c r="H1298">
        <f ca="1">IF(G1298="",0,COUNTIF($G$5:$G1298,$G1298))</f>
        <v>0</v>
      </c>
      <c r="I1298">
        <f ca="1">IF(H1298=1,SUMIF('3_選抜学生一覧（SPRING）'!$B$5:$B$2004,処理!G1298,'3_選抜学生一覧（SPRING）'!$P$5:$P$2004),0)</f>
        <v>0</v>
      </c>
      <c r="K1298">
        <f t="shared" ca="1" si="27"/>
        <v>0</v>
      </c>
    </row>
    <row r="1299" spans="5:11">
      <c r="E1299">
        <f>ROW()</f>
        <v>1299</v>
      </c>
      <c r="F1299" s="5" cm="1">
        <f t="array" aca="1" ref="F1299" ca="1">INDIRECT("'3_選抜学生一覧（SPRING）'!B"&amp;E1299)</f>
        <v>0</v>
      </c>
      <c r="G1299" s="5" t="str" cm="1">
        <f t="array" aca="1" ref="G1299" ca="1">LEFT(IF(INDIRECT("'3_選抜学生一覧（SPRING）'!P"&amp;E1299)&lt;&gt;"",INDIRECT("'3_選抜学生一覧（SPRING）'!B"&amp;E1299)&amp;"-"&amp;INDIRECT("'3_選抜学生一覧（SPRING）'!P"&amp;E1299),""),5)</f>
        <v/>
      </c>
      <c r="H1299">
        <f ca="1">IF(G1299="",0,COUNTIF($G$5:$G1299,$G1299))</f>
        <v>0</v>
      </c>
      <c r="I1299">
        <f ca="1">IF(H1299=1,SUMIF('3_選抜学生一覧（SPRING）'!$B$5:$B$2004,処理!G1299,'3_選抜学生一覧（SPRING）'!$P$5:$P$2004),0)</f>
        <v>0</v>
      </c>
      <c r="K1299">
        <f t="shared" ca="1" si="27"/>
        <v>0</v>
      </c>
    </row>
    <row r="1300" spans="5:11">
      <c r="E1300">
        <f>ROW()</f>
        <v>1300</v>
      </c>
      <c r="F1300" s="5" cm="1">
        <f t="array" aca="1" ref="F1300" ca="1">INDIRECT("'3_選抜学生一覧（SPRING）'!B"&amp;E1300)</f>
        <v>0</v>
      </c>
      <c r="G1300" s="5" t="str" cm="1">
        <f t="array" aca="1" ref="G1300" ca="1">LEFT(IF(INDIRECT("'3_選抜学生一覧（SPRING）'!P"&amp;E1300)&lt;&gt;"",INDIRECT("'3_選抜学生一覧（SPRING）'!B"&amp;E1300)&amp;"-"&amp;INDIRECT("'3_選抜学生一覧（SPRING）'!P"&amp;E1300),""),5)</f>
        <v/>
      </c>
      <c r="H1300">
        <f ca="1">IF(G1300="",0,COUNTIF($G$5:$G1300,$G1300))</f>
        <v>0</v>
      </c>
      <c r="I1300">
        <f ca="1">IF(H1300=1,SUMIF('3_選抜学生一覧（SPRING）'!$B$5:$B$2004,処理!G1300,'3_選抜学生一覧（SPRING）'!$P$5:$P$2004),0)</f>
        <v>0</v>
      </c>
      <c r="K1300">
        <f t="shared" ca="1" si="27"/>
        <v>0</v>
      </c>
    </row>
    <row r="1301" spans="5:11">
      <c r="E1301">
        <f>ROW()</f>
        <v>1301</v>
      </c>
      <c r="F1301" s="5" cm="1">
        <f t="array" aca="1" ref="F1301" ca="1">INDIRECT("'3_選抜学生一覧（SPRING）'!B"&amp;E1301)</f>
        <v>0</v>
      </c>
      <c r="G1301" s="5" t="str" cm="1">
        <f t="array" aca="1" ref="G1301" ca="1">LEFT(IF(INDIRECT("'3_選抜学生一覧（SPRING）'!P"&amp;E1301)&lt;&gt;"",INDIRECT("'3_選抜学生一覧（SPRING）'!B"&amp;E1301)&amp;"-"&amp;INDIRECT("'3_選抜学生一覧（SPRING）'!P"&amp;E1301),""),5)</f>
        <v/>
      </c>
      <c r="H1301">
        <f ca="1">IF(G1301="",0,COUNTIF($G$5:$G1301,$G1301))</f>
        <v>0</v>
      </c>
      <c r="I1301">
        <f ca="1">IF(H1301=1,SUMIF('3_選抜学生一覧（SPRING）'!$B$5:$B$2004,処理!G1301,'3_選抜学生一覧（SPRING）'!$P$5:$P$2004),0)</f>
        <v>0</v>
      </c>
      <c r="K1301">
        <f t="shared" ca="1" si="27"/>
        <v>0</v>
      </c>
    </row>
    <row r="1302" spans="5:11">
      <c r="E1302">
        <f>ROW()</f>
        <v>1302</v>
      </c>
      <c r="F1302" s="5" cm="1">
        <f t="array" aca="1" ref="F1302" ca="1">INDIRECT("'3_選抜学生一覧（SPRING）'!B"&amp;E1302)</f>
        <v>0</v>
      </c>
      <c r="G1302" s="5" t="str" cm="1">
        <f t="array" aca="1" ref="G1302" ca="1">LEFT(IF(INDIRECT("'3_選抜学生一覧（SPRING）'!P"&amp;E1302)&lt;&gt;"",INDIRECT("'3_選抜学生一覧（SPRING）'!B"&amp;E1302)&amp;"-"&amp;INDIRECT("'3_選抜学生一覧（SPRING）'!P"&amp;E1302),""),5)</f>
        <v/>
      </c>
      <c r="H1302">
        <f ca="1">IF(G1302="",0,COUNTIF($G$5:$G1302,$G1302))</f>
        <v>0</v>
      </c>
      <c r="I1302">
        <f ca="1">IF(H1302=1,SUMIF('3_選抜学生一覧（SPRING）'!$B$5:$B$2004,処理!G1302,'3_選抜学生一覧（SPRING）'!$P$5:$P$2004),0)</f>
        <v>0</v>
      </c>
      <c r="K1302">
        <f t="shared" ca="1" si="27"/>
        <v>0</v>
      </c>
    </row>
    <row r="1303" spans="5:11">
      <c r="E1303">
        <f>ROW()</f>
        <v>1303</v>
      </c>
      <c r="F1303" s="5" cm="1">
        <f t="array" aca="1" ref="F1303" ca="1">INDIRECT("'3_選抜学生一覧（SPRING）'!B"&amp;E1303)</f>
        <v>0</v>
      </c>
      <c r="G1303" s="5" t="str" cm="1">
        <f t="array" aca="1" ref="G1303" ca="1">LEFT(IF(INDIRECT("'3_選抜学生一覧（SPRING）'!P"&amp;E1303)&lt;&gt;"",INDIRECT("'3_選抜学生一覧（SPRING）'!B"&amp;E1303)&amp;"-"&amp;INDIRECT("'3_選抜学生一覧（SPRING）'!P"&amp;E1303),""),5)</f>
        <v/>
      </c>
      <c r="H1303">
        <f ca="1">IF(G1303="",0,COUNTIF($G$5:$G1303,$G1303))</f>
        <v>0</v>
      </c>
      <c r="I1303">
        <f ca="1">IF(H1303=1,SUMIF('3_選抜学生一覧（SPRING）'!$B$5:$B$2004,処理!G1303,'3_選抜学生一覧（SPRING）'!$P$5:$P$2004),0)</f>
        <v>0</v>
      </c>
      <c r="K1303">
        <f t="shared" ca="1" si="27"/>
        <v>0</v>
      </c>
    </row>
    <row r="1304" spans="5:11">
      <c r="E1304">
        <f>ROW()</f>
        <v>1304</v>
      </c>
      <c r="F1304" s="5" cm="1">
        <f t="array" aca="1" ref="F1304" ca="1">INDIRECT("'3_選抜学生一覧（SPRING）'!B"&amp;E1304)</f>
        <v>0</v>
      </c>
      <c r="G1304" s="5" t="str" cm="1">
        <f t="array" aca="1" ref="G1304" ca="1">LEFT(IF(INDIRECT("'3_選抜学生一覧（SPRING）'!P"&amp;E1304)&lt;&gt;"",INDIRECT("'3_選抜学生一覧（SPRING）'!B"&amp;E1304)&amp;"-"&amp;INDIRECT("'3_選抜学生一覧（SPRING）'!P"&amp;E1304),""),5)</f>
        <v/>
      </c>
      <c r="H1304">
        <f ca="1">IF(G1304="",0,COUNTIF($G$5:$G1304,$G1304))</f>
        <v>0</v>
      </c>
      <c r="I1304">
        <f ca="1">IF(H1304=1,SUMIF('3_選抜学生一覧（SPRING）'!$B$5:$B$2004,処理!G1304,'3_選抜学生一覧（SPRING）'!$P$5:$P$2004),0)</f>
        <v>0</v>
      </c>
      <c r="K1304">
        <f t="shared" ca="1" si="27"/>
        <v>0</v>
      </c>
    </row>
    <row r="1305" spans="5:11">
      <c r="E1305">
        <f>ROW()</f>
        <v>1305</v>
      </c>
      <c r="F1305" s="5" cm="1">
        <f t="array" aca="1" ref="F1305" ca="1">INDIRECT("'3_選抜学生一覧（SPRING）'!B"&amp;E1305)</f>
        <v>0</v>
      </c>
      <c r="G1305" s="5" t="str" cm="1">
        <f t="array" aca="1" ref="G1305" ca="1">LEFT(IF(INDIRECT("'3_選抜学生一覧（SPRING）'!P"&amp;E1305)&lt;&gt;"",INDIRECT("'3_選抜学生一覧（SPRING）'!B"&amp;E1305)&amp;"-"&amp;INDIRECT("'3_選抜学生一覧（SPRING）'!P"&amp;E1305),""),5)</f>
        <v/>
      </c>
      <c r="H1305">
        <f ca="1">IF(G1305="",0,COUNTIF($G$5:$G1305,$G1305))</f>
        <v>0</v>
      </c>
      <c r="I1305">
        <f ca="1">IF(H1305=1,SUMIF('3_選抜学生一覧（SPRING）'!$B$5:$B$2004,処理!G1305,'3_選抜学生一覧（SPRING）'!$P$5:$P$2004),0)</f>
        <v>0</v>
      </c>
      <c r="K1305">
        <f t="shared" ca="1" si="27"/>
        <v>0</v>
      </c>
    </row>
    <row r="1306" spans="5:11">
      <c r="E1306">
        <f>ROW()</f>
        <v>1306</v>
      </c>
      <c r="F1306" s="5" cm="1">
        <f t="array" aca="1" ref="F1306" ca="1">INDIRECT("'3_選抜学生一覧（SPRING）'!B"&amp;E1306)</f>
        <v>0</v>
      </c>
      <c r="G1306" s="5" t="str" cm="1">
        <f t="array" aca="1" ref="G1306" ca="1">LEFT(IF(INDIRECT("'3_選抜学生一覧（SPRING）'!P"&amp;E1306)&lt;&gt;"",INDIRECT("'3_選抜学生一覧（SPRING）'!B"&amp;E1306)&amp;"-"&amp;INDIRECT("'3_選抜学生一覧（SPRING）'!P"&amp;E1306),""),5)</f>
        <v/>
      </c>
      <c r="H1306">
        <f ca="1">IF(G1306="",0,COUNTIF($G$5:$G1306,$G1306))</f>
        <v>0</v>
      </c>
      <c r="I1306">
        <f ca="1">IF(H1306=1,SUMIF('3_選抜学生一覧（SPRING）'!$B$5:$B$2004,処理!G1306,'3_選抜学生一覧（SPRING）'!$P$5:$P$2004),0)</f>
        <v>0</v>
      </c>
      <c r="K1306">
        <f t="shared" ca="1" si="27"/>
        <v>0</v>
      </c>
    </row>
    <row r="1307" spans="5:11">
      <c r="E1307">
        <f>ROW()</f>
        <v>1307</v>
      </c>
      <c r="F1307" s="5" cm="1">
        <f t="array" aca="1" ref="F1307" ca="1">INDIRECT("'3_選抜学生一覧（SPRING）'!B"&amp;E1307)</f>
        <v>0</v>
      </c>
      <c r="G1307" s="5" t="str" cm="1">
        <f t="array" aca="1" ref="G1307" ca="1">LEFT(IF(INDIRECT("'3_選抜学生一覧（SPRING）'!P"&amp;E1307)&lt;&gt;"",INDIRECT("'3_選抜学生一覧（SPRING）'!B"&amp;E1307)&amp;"-"&amp;INDIRECT("'3_選抜学生一覧（SPRING）'!P"&amp;E1307),""),5)</f>
        <v/>
      </c>
      <c r="H1307">
        <f ca="1">IF(G1307="",0,COUNTIF($G$5:$G1307,$G1307))</f>
        <v>0</v>
      </c>
      <c r="I1307">
        <f ca="1">IF(H1307=1,SUMIF('3_選抜学生一覧（SPRING）'!$B$5:$B$2004,処理!G1307,'3_選抜学生一覧（SPRING）'!$P$5:$P$2004),0)</f>
        <v>0</v>
      </c>
      <c r="K1307">
        <f t="shared" ca="1" si="27"/>
        <v>0</v>
      </c>
    </row>
    <row r="1308" spans="5:11">
      <c r="E1308">
        <f>ROW()</f>
        <v>1308</v>
      </c>
      <c r="F1308" s="5" cm="1">
        <f t="array" aca="1" ref="F1308" ca="1">INDIRECT("'3_選抜学生一覧（SPRING）'!B"&amp;E1308)</f>
        <v>0</v>
      </c>
      <c r="G1308" s="5" t="str" cm="1">
        <f t="array" aca="1" ref="G1308" ca="1">LEFT(IF(INDIRECT("'3_選抜学生一覧（SPRING）'!P"&amp;E1308)&lt;&gt;"",INDIRECT("'3_選抜学生一覧（SPRING）'!B"&amp;E1308)&amp;"-"&amp;INDIRECT("'3_選抜学生一覧（SPRING）'!P"&amp;E1308),""),5)</f>
        <v/>
      </c>
      <c r="H1308">
        <f ca="1">IF(G1308="",0,COUNTIF($G$5:$G1308,$G1308))</f>
        <v>0</v>
      </c>
      <c r="I1308">
        <f ca="1">IF(H1308=1,SUMIF('3_選抜学生一覧（SPRING）'!$B$5:$B$2004,処理!G1308,'3_選抜学生一覧（SPRING）'!$P$5:$P$2004),0)</f>
        <v>0</v>
      </c>
      <c r="K1308">
        <f t="shared" ca="1" si="27"/>
        <v>0</v>
      </c>
    </row>
    <row r="1309" spans="5:11">
      <c r="E1309">
        <f>ROW()</f>
        <v>1309</v>
      </c>
      <c r="F1309" s="5" cm="1">
        <f t="array" aca="1" ref="F1309" ca="1">INDIRECT("'3_選抜学生一覧（SPRING）'!B"&amp;E1309)</f>
        <v>0</v>
      </c>
      <c r="G1309" s="5" t="str" cm="1">
        <f t="array" aca="1" ref="G1309" ca="1">LEFT(IF(INDIRECT("'3_選抜学生一覧（SPRING）'!P"&amp;E1309)&lt;&gt;"",INDIRECT("'3_選抜学生一覧（SPRING）'!B"&amp;E1309)&amp;"-"&amp;INDIRECT("'3_選抜学生一覧（SPRING）'!P"&amp;E1309),""),5)</f>
        <v/>
      </c>
      <c r="H1309">
        <f ca="1">IF(G1309="",0,COUNTIF($G$5:$G1309,$G1309))</f>
        <v>0</v>
      </c>
      <c r="I1309">
        <f ca="1">IF(H1309=1,SUMIF('3_選抜学生一覧（SPRING）'!$B$5:$B$2004,処理!G1309,'3_選抜学生一覧（SPRING）'!$P$5:$P$2004),0)</f>
        <v>0</v>
      </c>
      <c r="K1309">
        <f t="shared" ca="1" si="27"/>
        <v>0</v>
      </c>
    </row>
    <row r="1310" spans="5:11">
      <c r="E1310">
        <f>ROW()</f>
        <v>1310</v>
      </c>
      <c r="F1310" s="5" cm="1">
        <f t="array" aca="1" ref="F1310" ca="1">INDIRECT("'3_選抜学生一覧（SPRING）'!B"&amp;E1310)</f>
        <v>0</v>
      </c>
      <c r="G1310" s="5" t="str" cm="1">
        <f t="array" aca="1" ref="G1310" ca="1">LEFT(IF(INDIRECT("'3_選抜学生一覧（SPRING）'!P"&amp;E1310)&lt;&gt;"",INDIRECT("'3_選抜学生一覧（SPRING）'!B"&amp;E1310)&amp;"-"&amp;INDIRECT("'3_選抜学生一覧（SPRING）'!P"&amp;E1310),""),5)</f>
        <v/>
      </c>
      <c r="H1310">
        <f ca="1">IF(G1310="",0,COUNTIF($G$5:$G1310,$G1310))</f>
        <v>0</v>
      </c>
      <c r="I1310">
        <f ca="1">IF(H1310=1,SUMIF('3_選抜学生一覧（SPRING）'!$B$5:$B$2004,処理!G1310,'3_選抜学生一覧（SPRING）'!$P$5:$P$2004),0)</f>
        <v>0</v>
      </c>
      <c r="K1310">
        <f t="shared" ca="1" si="27"/>
        <v>0</v>
      </c>
    </row>
    <row r="1311" spans="5:11">
      <c r="E1311">
        <f>ROW()</f>
        <v>1311</v>
      </c>
      <c r="F1311" s="5" cm="1">
        <f t="array" aca="1" ref="F1311" ca="1">INDIRECT("'3_選抜学生一覧（SPRING）'!B"&amp;E1311)</f>
        <v>0</v>
      </c>
      <c r="G1311" s="5" t="str" cm="1">
        <f t="array" aca="1" ref="G1311" ca="1">LEFT(IF(INDIRECT("'3_選抜学生一覧（SPRING）'!P"&amp;E1311)&lt;&gt;"",INDIRECT("'3_選抜学生一覧（SPRING）'!B"&amp;E1311)&amp;"-"&amp;INDIRECT("'3_選抜学生一覧（SPRING）'!P"&amp;E1311),""),5)</f>
        <v/>
      </c>
      <c r="H1311">
        <f ca="1">IF(G1311="",0,COUNTIF($G$5:$G1311,$G1311))</f>
        <v>0</v>
      </c>
      <c r="I1311">
        <f ca="1">IF(H1311=1,SUMIF('3_選抜学生一覧（SPRING）'!$B$5:$B$2004,処理!G1311,'3_選抜学生一覧（SPRING）'!$P$5:$P$2004),0)</f>
        <v>0</v>
      </c>
      <c r="K1311">
        <f t="shared" ca="1" si="27"/>
        <v>0</v>
      </c>
    </row>
    <row r="1312" spans="5:11">
      <c r="E1312">
        <f>ROW()</f>
        <v>1312</v>
      </c>
      <c r="F1312" s="5" cm="1">
        <f t="array" aca="1" ref="F1312" ca="1">INDIRECT("'3_選抜学生一覧（SPRING）'!B"&amp;E1312)</f>
        <v>0</v>
      </c>
      <c r="G1312" s="5" t="str" cm="1">
        <f t="array" aca="1" ref="G1312" ca="1">LEFT(IF(INDIRECT("'3_選抜学生一覧（SPRING）'!P"&amp;E1312)&lt;&gt;"",INDIRECT("'3_選抜学生一覧（SPRING）'!B"&amp;E1312)&amp;"-"&amp;INDIRECT("'3_選抜学生一覧（SPRING）'!P"&amp;E1312),""),5)</f>
        <v/>
      </c>
      <c r="H1312">
        <f ca="1">IF(G1312="",0,COUNTIF($G$5:$G1312,$G1312))</f>
        <v>0</v>
      </c>
      <c r="I1312">
        <f ca="1">IF(H1312=1,SUMIF('3_選抜学生一覧（SPRING）'!$B$5:$B$2004,処理!G1312,'3_選抜学生一覧（SPRING）'!$P$5:$P$2004),0)</f>
        <v>0</v>
      </c>
      <c r="K1312">
        <f t="shared" ca="1" si="27"/>
        <v>0</v>
      </c>
    </row>
    <row r="1313" spans="5:11">
      <c r="E1313">
        <f>ROW()</f>
        <v>1313</v>
      </c>
      <c r="F1313" s="5" cm="1">
        <f t="array" aca="1" ref="F1313" ca="1">INDIRECT("'3_選抜学生一覧（SPRING）'!B"&amp;E1313)</f>
        <v>0</v>
      </c>
      <c r="G1313" s="5" t="str" cm="1">
        <f t="array" aca="1" ref="G1313" ca="1">LEFT(IF(INDIRECT("'3_選抜学生一覧（SPRING）'!P"&amp;E1313)&lt;&gt;"",INDIRECT("'3_選抜学生一覧（SPRING）'!B"&amp;E1313)&amp;"-"&amp;INDIRECT("'3_選抜学生一覧（SPRING）'!P"&amp;E1313),""),5)</f>
        <v/>
      </c>
      <c r="H1313">
        <f ca="1">IF(G1313="",0,COUNTIF($G$5:$G1313,$G1313))</f>
        <v>0</v>
      </c>
      <c r="I1313">
        <f ca="1">IF(H1313=1,SUMIF('3_選抜学生一覧（SPRING）'!$B$5:$B$2004,処理!G1313,'3_選抜学生一覧（SPRING）'!$P$5:$P$2004),0)</f>
        <v>0</v>
      </c>
      <c r="K1313">
        <f t="shared" ca="1" si="27"/>
        <v>0</v>
      </c>
    </row>
    <row r="1314" spans="5:11">
      <c r="E1314">
        <f>ROW()</f>
        <v>1314</v>
      </c>
      <c r="F1314" s="5" cm="1">
        <f t="array" aca="1" ref="F1314" ca="1">INDIRECT("'3_選抜学生一覧（SPRING）'!B"&amp;E1314)</f>
        <v>0</v>
      </c>
      <c r="G1314" s="5" t="str" cm="1">
        <f t="array" aca="1" ref="G1314" ca="1">LEFT(IF(INDIRECT("'3_選抜学生一覧（SPRING）'!P"&amp;E1314)&lt;&gt;"",INDIRECT("'3_選抜学生一覧（SPRING）'!B"&amp;E1314)&amp;"-"&amp;INDIRECT("'3_選抜学生一覧（SPRING）'!P"&amp;E1314),""),5)</f>
        <v/>
      </c>
      <c r="H1314">
        <f ca="1">IF(G1314="",0,COUNTIF($G$5:$G1314,$G1314))</f>
        <v>0</v>
      </c>
      <c r="I1314">
        <f ca="1">IF(H1314=1,SUMIF('3_選抜学生一覧（SPRING）'!$B$5:$B$2004,処理!G1314,'3_選抜学生一覧（SPRING）'!$P$5:$P$2004),0)</f>
        <v>0</v>
      </c>
      <c r="K1314">
        <f t="shared" ca="1" si="27"/>
        <v>0</v>
      </c>
    </row>
    <row r="1315" spans="5:11">
      <c r="E1315">
        <f>ROW()</f>
        <v>1315</v>
      </c>
      <c r="F1315" s="5" cm="1">
        <f t="array" aca="1" ref="F1315" ca="1">INDIRECT("'3_選抜学生一覧（SPRING）'!B"&amp;E1315)</f>
        <v>0</v>
      </c>
      <c r="G1315" s="5" t="str" cm="1">
        <f t="array" aca="1" ref="G1315" ca="1">LEFT(IF(INDIRECT("'3_選抜学生一覧（SPRING）'!P"&amp;E1315)&lt;&gt;"",INDIRECT("'3_選抜学生一覧（SPRING）'!B"&amp;E1315)&amp;"-"&amp;INDIRECT("'3_選抜学生一覧（SPRING）'!P"&amp;E1315),""),5)</f>
        <v/>
      </c>
      <c r="H1315">
        <f ca="1">IF(G1315="",0,COUNTIF($G$5:$G1315,$G1315))</f>
        <v>0</v>
      </c>
      <c r="I1315">
        <f ca="1">IF(H1315=1,SUMIF('3_選抜学生一覧（SPRING）'!$B$5:$B$2004,処理!G1315,'3_選抜学生一覧（SPRING）'!$P$5:$P$2004),0)</f>
        <v>0</v>
      </c>
      <c r="K1315">
        <f t="shared" ca="1" si="27"/>
        <v>0</v>
      </c>
    </row>
    <row r="1316" spans="5:11">
      <c r="E1316">
        <f>ROW()</f>
        <v>1316</v>
      </c>
      <c r="F1316" s="5" cm="1">
        <f t="array" aca="1" ref="F1316" ca="1">INDIRECT("'3_選抜学生一覧（SPRING）'!B"&amp;E1316)</f>
        <v>0</v>
      </c>
      <c r="G1316" s="5" t="str" cm="1">
        <f t="array" aca="1" ref="G1316" ca="1">LEFT(IF(INDIRECT("'3_選抜学生一覧（SPRING）'!P"&amp;E1316)&lt;&gt;"",INDIRECT("'3_選抜学生一覧（SPRING）'!B"&amp;E1316)&amp;"-"&amp;INDIRECT("'3_選抜学生一覧（SPRING）'!P"&amp;E1316),""),5)</f>
        <v/>
      </c>
      <c r="H1316">
        <f ca="1">IF(G1316="",0,COUNTIF($G$5:$G1316,$G1316))</f>
        <v>0</v>
      </c>
      <c r="I1316">
        <f ca="1">IF(H1316=1,SUMIF('3_選抜学生一覧（SPRING）'!$B$5:$B$2004,処理!G1316,'3_選抜学生一覧（SPRING）'!$P$5:$P$2004),0)</f>
        <v>0</v>
      </c>
      <c r="K1316">
        <f t="shared" ca="1" si="27"/>
        <v>0</v>
      </c>
    </row>
    <row r="1317" spans="5:11">
      <c r="E1317">
        <f>ROW()</f>
        <v>1317</v>
      </c>
      <c r="F1317" s="5" cm="1">
        <f t="array" aca="1" ref="F1317" ca="1">INDIRECT("'3_選抜学生一覧（SPRING）'!B"&amp;E1317)</f>
        <v>0</v>
      </c>
      <c r="G1317" s="5" t="str" cm="1">
        <f t="array" aca="1" ref="G1317" ca="1">LEFT(IF(INDIRECT("'3_選抜学生一覧（SPRING）'!P"&amp;E1317)&lt;&gt;"",INDIRECT("'3_選抜学生一覧（SPRING）'!B"&amp;E1317)&amp;"-"&amp;INDIRECT("'3_選抜学生一覧（SPRING）'!P"&amp;E1317),""),5)</f>
        <v/>
      </c>
      <c r="H1317">
        <f ca="1">IF(G1317="",0,COUNTIF($G$5:$G1317,$G1317))</f>
        <v>0</v>
      </c>
      <c r="I1317">
        <f ca="1">IF(H1317=1,SUMIF('3_選抜学生一覧（SPRING）'!$B$5:$B$2004,処理!G1317,'3_選抜学生一覧（SPRING）'!$P$5:$P$2004),0)</f>
        <v>0</v>
      </c>
      <c r="K1317">
        <f t="shared" ca="1" si="27"/>
        <v>0</v>
      </c>
    </row>
    <row r="1318" spans="5:11">
      <c r="E1318">
        <f>ROW()</f>
        <v>1318</v>
      </c>
      <c r="F1318" s="5" cm="1">
        <f t="array" aca="1" ref="F1318" ca="1">INDIRECT("'3_選抜学生一覧（SPRING）'!B"&amp;E1318)</f>
        <v>0</v>
      </c>
      <c r="G1318" s="5" t="str" cm="1">
        <f t="array" aca="1" ref="G1318" ca="1">LEFT(IF(INDIRECT("'3_選抜学生一覧（SPRING）'!P"&amp;E1318)&lt;&gt;"",INDIRECT("'3_選抜学生一覧（SPRING）'!B"&amp;E1318)&amp;"-"&amp;INDIRECT("'3_選抜学生一覧（SPRING）'!P"&amp;E1318),""),5)</f>
        <v/>
      </c>
      <c r="H1318">
        <f ca="1">IF(G1318="",0,COUNTIF($G$5:$G1318,$G1318))</f>
        <v>0</v>
      </c>
      <c r="I1318">
        <f ca="1">IF(H1318=1,SUMIF('3_選抜学生一覧（SPRING）'!$B$5:$B$2004,処理!G1318,'3_選抜学生一覧（SPRING）'!$P$5:$P$2004),0)</f>
        <v>0</v>
      </c>
      <c r="K1318">
        <f t="shared" ca="1" si="27"/>
        <v>0</v>
      </c>
    </row>
    <row r="1319" spans="5:11">
      <c r="E1319">
        <f>ROW()</f>
        <v>1319</v>
      </c>
      <c r="F1319" s="5" cm="1">
        <f t="array" aca="1" ref="F1319" ca="1">INDIRECT("'3_選抜学生一覧（SPRING）'!B"&amp;E1319)</f>
        <v>0</v>
      </c>
      <c r="G1319" s="5" t="str" cm="1">
        <f t="array" aca="1" ref="G1319" ca="1">LEFT(IF(INDIRECT("'3_選抜学生一覧（SPRING）'!P"&amp;E1319)&lt;&gt;"",INDIRECT("'3_選抜学生一覧（SPRING）'!B"&amp;E1319)&amp;"-"&amp;INDIRECT("'3_選抜学生一覧（SPRING）'!P"&amp;E1319),""),5)</f>
        <v/>
      </c>
      <c r="H1319">
        <f ca="1">IF(G1319="",0,COUNTIF($G$5:$G1319,$G1319))</f>
        <v>0</v>
      </c>
      <c r="I1319">
        <f ca="1">IF(H1319=1,SUMIF('3_選抜学生一覧（SPRING）'!$B$5:$B$2004,処理!G1319,'3_選抜学生一覧（SPRING）'!$P$5:$P$2004),0)</f>
        <v>0</v>
      </c>
      <c r="K1319">
        <f t="shared" ca="1" si="27"/>
        <v>0</v>
      </c>
    </row>
    <row r="1320" spans="5:11">
      <c r="E1320">
        <f>ROW()</f>
        <v>1320</v>
      </c>
      <c r="F1320" s="5" cm="1">
        <f t="array" aca="1" ref="F1320" ca="1">INDIRECT("'3_選抜学生一覧（SPRING）'!B"&amp;E1320)</f>
        <v>0</v>
      </c>
      <c r="G1320" s="5" t="str" cm="1">
        <f t="array" aca="1" ref="G1320" ca="1">LEFT(IF(INDIRECT("'3_選抜学生一覧（SPRING）'!P"&amp;E1320)&lt;&gt;"",INDIRECT("'3_選抜学生一覧（SPRING）'!B"&amp;E1320)&amp;"-"&amp;INDIRECT("'3_選抜学生一覧（SPRING）'!P"&amp;E1320),""),5)</f>
        <v/>
      </c>
      <c r="H1320">
        <f ca="1">IF(G1320="",0,COUNTIF($G$5:$G1320,$G1320))</f>
        <v>0</v>
      </c>
      <c r="I1320">
        <f ca="1">IF(H1320=1,SUMIF('3_選抜学生一覧（SPRING）'!$B$5:$B$2004,処理!G1320,'3_選抜学生一覧（SPRING）'!$P$5:$P$2004),0)</f>
        <v>0</v>
      </c>
      <c r="K1320">
        <f t="shared" ca="1" si="27"/>
        <v>0</v>
      </c>
    </row>
    <row r="1321" spans="5:11">
      <c r="E1321">
        <f>ROW()</f>
        <v>1321</v>
      </c>
      <c r="F1321" s="5" cm="1">
        <f t="array" aca="1" ref="F1321" ca="1">INDIRECT("'3_選抜学生一覧（SPRING）'!B"&amp;E1321)</f>
        <v>0</v>
      </c>
      <c r="G1321" s="5" t="str" cm="1">
        <f t="array" aca="1" ref="G1321" ca="1">LEFT(IF(INDIRECT("'3_選抜学生一覧（SPRING）'!P"&amp;E1321)&lt;&gt;"",INDIRECT("'3_選抜学生一覧（SPRING）'!B"&amp;E1321)&amp;"-"&amp;INDIRECT("'3_選抜学生一覧（SPRING）'!P"&amp;E1321),""),5)</f>
        <v/>
      </c>
      <c r="H1321">
        <f ca="1">IF(G1321="",0,COUNTIF($G$5:$G1321,$G1321))</f>
        <v>0</v>
      </c>
      <c r="I1321">
        <f ca="1">IF(H1321=1,SUMIF('3_選抜学生一覧（SPRING）'!$B$5:$B$2004,処理!G1321,'3_選抜学生一覧（SPRING）'!$P$5:$P$2004),0)</f>
        <v>0</v>
      </c>
      <c r="K1321">
        <f t="shared" ca="1" si="27"/>
        <v>0</v>
      </c>
    </row>
    <row r="1322" spans="5:11">
      <c r="E1322">
        <f>ROW()</f>
        <v>1322</v>
      </c>
      <c r="F1322" s="5" cm="1">
        <f t="array" aca="1" ref="F1322" ca="1">INDIRECT("'3_選抜学生一覧（SPRING）'!B"&amp;E1322)</f>
        <v>0</v>
      </c>
      <c r="G1322" s="5" t="str" cm="1">
        <f t="array" aca="1" ref="G1322" ca="1">LEFT(IF(INDIRECT("'3_選抜学生一覧（SPRING）'!P"&amp;E1322)&lt;&gt;"",INDIRECT("'3_選抜学生一覧（SPRING）'!B"&amp;E1322)&amp;"-"&amp;INDIRECT("'3_選抜学生一覧（SPRING）'!P"&amp;E1322),""),5)</f>
        <v/>
      </c>
      <c r="H1322">
        <f ca="1">IF(G1322="",0,COUNTIF($G$5:$G1322,$G1322))</f>
        <v>0</v>
      </c>
      <c r="I1322">
        <f ca="1">IF(H1322=1,SUMIF('3_選抜学生一覧（SPRING）'!$B$5:$B$2004,処理!G1322,'3_選抜学生一覧（SPRING）'!$P$5:$P$2004),0)</f>
        <v>0</v>
      </c>
      <c r="K1322">
        <f t="shared" ca="1" si="27"/>
        <v>0</v>
      </c>
    </row>
    <row r="1323" spans="5:11">
      <c r="E1323">
        <f>ROW()</f>
        <v>1323</v>
      </c>
      <c r="F1323" s="5" cm="1">
        <f t="array" aca="1" ref="F1323" ca="1">INDIRECT("'3_選抜学生一覧（SPRING）'!B"&amp;E1323)</f>
        <v>0</v>
      </c>
      <c r="G1323" s="5" t="str" cm="1">
        <f t="array" aca="1" ref="G1323" ca="1">LEFT(IF(INDIRECT("'3_選抜学生一覧（SPRING）'!P"&amp;E1323)&lt;&gt;"",INDIRECT("'3_選抜学生一覧（SPRING）'!B"&amp;E1323)&amp;"-"&amp;INDIRECT("'3_選抜学生一覧（SPRING）'!P"&amp;E1323),""),5)</f>
        <v/>
      </c>
      <c r="H1323">
        <f ca="1">IF(G1323="",0,COUNTIF($G$5:$G1323,$G1323))</f>
        <v>0</v>
      </c>
      <c r="I1323">
        <f ca="1">IF(H1323=1,SUMIF('3_選抜学生一覧（SPRING）'!$B$5:$B$2004,処理!G1323,'3_選抜学生一覧（SPRING）'!$P$5:$P$2004),0)</f>
        <v>0</v>
      </c>
      <c r="K1323">
        <f t="shared" ca="1" si="27"/>
        <v>0</v>
      </c>
    </row>
    <row r="1324" spans="5:11">
      <c r="E1324">
        <f>ROW()</f>
        <v>1324</v>
      </c>
      <c r="F1324" s="5" cm="1">
        <f t="array" aca="1" ref="F1324" ca="1">INDIRECT("'3_選抜学生一覧（SPRING）'!B"&amp;E1324)</f>
        <v>0</v>
      </c>
      <c r="G1324" s="5" t="str" cm="1">
        <f t="array" aca="1" ref="G1324" ca="1">LEFT(IF(INDIRECT("'3_選抜学生一覧（SPRING）'!P"&amp;E1324)&lt;&gt;"",INDIRECT("'3_選抜学生一覧（SPRING）'!B"&amp;E1324)&amp;"-"&amp;INDIRECT("'3_選抜学生一覧（SPRING）'!P"&amp;E1324),""),5)</f>
        <v/>
      </c>
      <c r="H1324">
        <f ca="1">IF(G1324="",0,COUNTIF($G$5:$G1324,$G1324))</f>
        <v>0</v>
      </c>
      <c r="I1324">
        <f ca="1">IF(H1324=1,SUMIF('3_選抜学生一覧（SPRING）'!$B$5:$B$2004,処理!G1324,'3_選抜学生一覧（SPRING）'!$P$5:$P$2004),0)</f>
        <v>0</v>
      </c>
      <c r="K1324">
        <f t="shared" ca="1" si="27"/>
        <v>0</v>
      </c>
    </row>
    <row r="1325" spans="5:11">
      <c r="E1325">
        <f>ROW()</f>
        <v>1325</v>
      </c>
      <c r="F1325" s="5" cm="1">
        <f t="array" aca="1" ref="F1325" ca="1">INDIRECT("'3_選抜学生一覧（SPRING）'!B"&amp;E1325)</f>
        <v>0</v>
      </c>
      <c r="G1325" s="5" t="str" cm="1">
        <f t="array" aca="1" ref="G1325" ca="1">LEFT(IF(INDIRECT("'3_選抜学生一覧（SPRING）'!P"&amp;E1325)&lt;&gt;"",INDIRECT("'3_選抜学生一覧（SPRING）'!B"&amp;E1325)&amp;"-"&amp;INDIRECT("'3_選抜学生一覧（SPRING）'!P"&amp;E1325),""),5)</f>
        <v/>
      </c>
      <c r="H1325">
        <f ca="1">IF(G1325="",0,COUNTIF($G$5:$G1325,$G1325))</f>
        <v>0</v>
      </c>
      <c r="I1325">
        <f ca="1">IF(H1325=1,SUMIF('3_選抜学生一覧（SPRING）'!$B$5:$B$2004,処理!G1325,'3_選抜学生一覧（SPRING）'!$P$5:$P$2004),0)</f>
        <v>0</v>
      </c>
      <c r="K1325">
        <f t="shared" ca="1" si="27"/>
        <v>0</v>
      </c>
    </row>
    <row r="1326" spans="5:11">
      <c r="E1326">
        <f>ROW()</f>
        <v>1326</v>
      </c>
      <c r="F1326" s="5" cm="1">
        <f t="array" aca="1" ref="F1326" ca="1">INDIRECT("'3_選抜学生一覧（SPRING）'!B"&amp;E1326)</f>
        <v>0</v>
      </c>
      <c r="G1326" s="5" t="str" cm="1">
        <f t="array" aca="1" ref="G1326" ca="1">LEFT(IF(INDIRECT("'3_選抜学生一覧（SPRING）'!P"&amp;E1326)&lt;&gt;"",INDIRECT("'3_選抜学生一覧（SPRING）'!B"&amp;E1326)&amp;"-"&amp;INDIRECT("'3_選抜学生一覧（SPRING）'!P"&amp;E1326),""),5)</f>
        <v/>
      </c>
      <c r="H1326">
        <f ca="1">IF(G1326="",0,COUNTIF($G$5:$G1326,$G1326))</f>
        <v>0</v>
      </c>
      <c r="I1326">
        <f ca="1">IF(H1326=1,SUMIF('3_選抜学生一覧（SPRING）'!$B$5:$B$2004,処理!G1326,'3_選抜学生一覧（SPRING）'!$P$5:$P$2004),0)</f>
        <v>0</v>
      </c>
      <c r="K1326">
        <f t="shared" ca="1" si="27"/>
        <v>0</v>
      </c>
    </row>
    <row r="1327" spans="5:11">
      <c r="E1327">
        <f>ROW()</f>
        <v>1327</v>
      </c>
      <c r="F1327" s="5" cm="1">
        <f t="array" aca="1" ref="F1327" ca="1">INDIRECT("'3_選抜学生一覧（SPRING）'!B"&amp;E1327)</f>
        <v>0</v>
      </c>
      <c r="G1327" s="5" t="str" cm="1">
        <f t="array" aca="1" ref="G1327" ca="1">LEFT(IF(INDIRECT("'3_選抜学生一覧（SPRING）'!P"&amp;E1327)&lt;&gt;"",INDIRECT("'3_選抜学生一覧（SPRING）'!B"&amp;E1327)&amp;"-"&amp;INDIRECT("'3_選抜学生一覧（SPRING）'!P"&amp;E1327),""),5)</f>
        <v/>
      </c>
      <c r="H1327">
        <f ca="1">IF(G1327="",0,COUNTIF($G$5:$G1327,$G1327))</f>
        <v>0</v>
      </c>
      <c r="I1327">
        <f ca="1">IF(H1327=1,SUMIF('3_選抜学生一覧（SPRING）'!$B$5:$B$2004,処理!G1327,'3_選抜学生一覧（SPRING）'!$P$5:$P$2004),0)</f>
        <v>0</v>
      </c>
      <c r="K1327">
        <f t="shared" ca="1" si="27"/>
        <v>0</v>
      </c>
    </row>
    <row r="1328" spans="5:11">
      <c r="E1328">
        <f>ROW()</f>
        <v>1328</v>
      </c>
      <c r="F1328" s="5" cm="1">
        <f t="array" aca="1" ref="F1328" ca="1">INDIRECT("'3_選抜学生一覧（SPRING）'!B"&amp;E1328)</f>
        <v>0</v>
      </c>
      <c r="G1328" s="5" t="str" cm="1">
        <f t="array" aca="1" ref="G1328" ca="1">LEFT(IF(INDIRECT("'3_選抜学生一覧（SPRING）'!P"&amp;E1328)&lt;&gt;"",INDIRECT("'3_選抜学生一覧（SPRING）'!B"&amp;E1328)&amp;"-"&amp;INDIRECT("'3_選抜学生一覧（SPRING）'!P"&amp;E1328),""),5)</f>
        <v/>
      </c>
      <c r="H1328">
        <f ca="1">IF(G1328="",0,COUNTIF($G$5:$G1328,$G1328))</f>
        <v>0</v>
      </c>
      <c r="I1328">
        <f ca="1">IF(H1328=1,SUMIF('3_選抜学生一覧（SPRING）'!$B$5:$B$2004,処理!G1328,'3_選抜学生一覧（SPRING）'!$P$5:$P$2004),0)</f>
        <v>0</v>
      </c>
      <c r="K1328">
        <f t="shared" ca="1" si="27"/>
        <v>0</v>
      </c>
    </row>
    <row r="1329" spans="5:11">
      <c r="E1329">
        <f>ROW()</f>
        <v>1329</v>
      </c>
      <c r="F1329" s="5" cm="1">
        <f t="array" aca="1" ref="F1329" ca="1">INDIRECT("'3_選抜学生一覧（SPRING）'!B"&amp;E1329)</f>
        <v>0</v>
      </c>
      <c r="G1329" s="5" t="str" cm="1">
        <f t="array" aca="1" ref="G1329" ca="1">LEFT(IF(INDIRECT("'3_選抜学生一覧（SPRING）'!P"&amp;E1329)&lt;&gt;"",INDIRECT("'3_選抜学生一覧（SPRING）'!B"&amp;E1329)&amp;"-"&amp;INDIRECT("'3_選抜学生一覧（SPRING）'!P"&amp;E1329),""),5)</f>
        <v/>
      </c>
      <c r="H1329">
        <f ca="1">IF(G1329="",0,COUNTIF($G$5:$G1329,$G1329))</f>
        <v>0</v>
      </c>
      <c r="I1329">
        <f ca="1">IF(H1329=1,SUMIF('3_選抜学生一覧（SPRING）'!$B$5:$B$2004,処理!G1329,'3_選抜学生一覧（SPRING）'!$P$5:$P$2004),0)</f>
        <v>0</v>
      </c>
      <c r="K1329">
        <f t="shared" ca="1" si="27"/>
        <v>0</v>
      </c>
    </row>
    <row r="1330" spans="5:11">
      <c r="E1330">
        <f>ROW()</f>
        <v>1330</v>
      </c>
      <c r="F1330" s="5" cm="1">
        <f t="array" aca="1" ref="F1330" ca="1">INDIRECT("'3_選抜学生一覧（SPRING）'!B"&amp;E1330)</f>
        <v>0</v>
      </c>
      <c r="G1330" s="5" t="str" cm="1">
        <f t="array" aca="1" ref="G1330" ca="1">LEFT(IF(INDIRECT("'3_選抜学生一覧（SPRING）'!P"&amp;E1330)&lt;&gt;"",INDIRECT("'3_選抜学生一覧（SPRING）'!B"&amp;E1330)&amp;"-"&amp;INDIRECT("'3_選抜学生一覧（SPRING）'!P"&amp;E1330),""),5)</f>
        <v/>
      </c>
      <c r="H1330">
        <f ca="1">IF(G1330="",0,COUNTIF($G$5:$G1330,$G1330))</f>
        <v>0</v>
      </c>
      <c r="I1330">
        <f ca="1">IF(H1330=1,SUMIF('3_選抜学生一覧（SPRING）'!$B$5:$B$2004,処理!G1330,'3_選抜学生一覧（SPRING）'!$P$5:$P$2004),0)</f>
        <v>0</v>
      </c>
      <c r="K1330">
        <f t="shared" ca="1" si="27"/>
        <v>0</v>
      </c>
    </row>
    <row r="1331" spans="5:11">
      <c r="E1331">
        <f>ROW()</f>
        <v>1331</v>
      </c>
      <c r="F1331" s="5" cm="1">
        <f t="array" aca="1" ref="F1331" ca="1">INDIRECT("'3_選抜学生一覧（SPRING）'!B"&amp;E1331)</f>
        <v>0</v>
      </c>
      <c r="G1331" s="5" t="str" cm="1">
        <f t="array" aca="1" ref="G1331" ca="1">LEFT(IF(INDIRECT("'3_選抜学生一覧（SPRING）'!P"&amp;E1331)&lt;&gt;"",INDIRECT("'3_選抜学生一覧（SPRING）'!B"&amp;E1331)&amp;"-"&amp;INDIRECT("'3_選抜学生一覧（SPRING）'!P"&amp;E1331),""),5)</f>
        <v/>
      </c>
      <c r="H1331">
        <f ca="1">IF(G1331="",0,COUNTIF($G$5:$G1331,$G1331))</f>
        <v>0</v>
      </c>
      <c r="I1331">
        <f ca="1">IF(H1331=1,SUMIF('3_選抜学生一覧（SPRING）'!$B$5:$B$2004,処理!G1331,'3_選抜学生一覧（SPRING）'!$P$5:$P$2004),0)</f>
        <v>0</v>
      </c>
      <c r="K1331">
        <f t="shared" ca="1" si="27"/>
        <v>0</v>
      </c>
    </row>
    <row r="1332" spans="5:11">
      <c r="E1332">
        <f>ROW()</f>
        <v>1332</v>
      </c>
      <c r="F1332" s="5" cm="1">
        <f t="array" aca="1" ref="F1332" ca="1">INDIRECT("'3_選抜学生一覧（SPRING）'!B"&amp;E1332)</f>
        <v>0</v>
      </c>
      <c r="G1332" s="5" t="str" cm="1">
        <f t="array" aca="1" ref="G1332" ca="1">LEFT(IF(INDIRECT("'3_選抜学生一覧（SPRING）'!P"&amp;E1332)&lt;&gt;"",INDIRECT("'3_選抜学生一覧（SPRING）'!B"&amp;E1332)&amp;"-"&amp;INDIRECT("'3_選抜学生一覧（SPRING）'!P"&amp;E1332),""),5)</f>
        <v/>
      </c>
      <c r="H1332">
        <f ca="1">IF(G1332="",0,COUNTIF($G$5:$G1332,$G1332))</f>
        <v>0</v>
      </c>
      <c r="I1332">
        <f ca="1">IF(H1332=1,SUMIF('3_選抜学生一覧（SPRING）'!$B$5:$B$2004,処理!G1332,'3_選抜学生一覧（SPRING）'!$P$5:$P$2004),0)</f>
        <v>0</v>
      </c>
      <c r="K1332">
        <f t="shared" ca="1" si="27"/>
        <v>0</v>
      </c>
    </row>
    <row r="1333" spans="5:11">
      <c r="E1333">
        <f>ROW()</f>
        <v>1333</v>
      </c>
      <c r="F1333" s="5" cm="1">
        <f t="array" aca="1" ref="F1333" ca="1">INDIRECT("'3_選抜学生一覧（SPRING）'!B"&amp;E1333)</f>
        <v>0</v>
      </c>
      <c r="G1333" s="5" t="str" cm="1">
        <f t="array" aca="1" ref="G1333" ca="1">LEFT(IF(INDIRECT("'3_選抜学生一覧（SPRING）'!P"&amp;E1333)&lt;&gt;"",INDIRECT("'3_選抜学生一覧（SPRING）'!B"&amp;E1333)&amp;"-"&amp;INDIRECT("'3_選抜学生一覧（SPRING）'!P"&amp;E1333),""),5)</f>
        <v/>
      </c>
      <c r="H1333">
        <f ca="1">IF(G1333="",0,COUNTIF($G$5:$G1333,$G1333))</f>
        <v>0</v>
      </c>
      <c r="I1333">
        <f ca="1">IF(H1333=1,SUMIF('3_選抜学生一覧（SPRING）'!$B$5:$B$2004,処理!G1333,'3_選抜学生一覧（SPRING）'!$P$5:$P$2004),0)</f>
        <v>0</v>
      </c>
      <c r="K1333">
        <f t="shared" ca="1" si="27"/>
        <v>0</v>
      </c>
    </row>
    <row r="1334" spans="5:11">
      <c r="E1334">
        <f>ROW()</f>
        <v>1334</v>
      </c>
      <c r="F1334" s="5" cm="1">
        <f t="array" aca="1" ref="F1334" ca="1">INDIRECT("'3_選抜学生一覧（SPRING）'!B"&amp;E1334)</f>
        <v>0</v>
      </c>
      <c r="G1334" s="5" t="str" cm="1">
        <f t="array" aca="1" ref="G1334" ca="1">LEFT(IF(INDIRECT("'3_選抜学生一覧（SPRING）'!P"&amp;E1334)&lt;&gt;"",INDIRECT("'3_選抜学生一覧（SPRING）'!B"&amp;E1334)&amp;"-"&amp;INDIRECT("'3_選抜学生一覧（SPRING）'!P"&amp;E1334),""),5)</f>
        <v/>
      </c>
      <c r="H1334">
        <f ca="1">IF(G1334="",0,COUNTIF($G$5:$G1334,$G1334))</f>
        <v>0</v>
      </c>
      <c r="I1334">
        <f ca="1">IF(H1334=1,SUMIF('3_選抜学生一覧（SPRING）'!$B$5:$B$2004,処理!G1334,'3_選抜学生一覧（SPRING）'!$P$5:$P$2004),0)</f>
        <v>0</v>
      </c>
      <c r="K1334">
        <f t="shared" ca="1" si="27"/>
        <v>0</v>
      </c>
    </row>
    <row r="1335" spans="5:11">
      <c r="E1335">
        <f>ROW()</f>
        <v>1335</v>
      </c>
      <c r="F1335" s="5" cm="1">
        <f t="array" aca="1" ref="F1335" ca="1">INDIRECT("'3_選抜学生一覧（SPRING）'!B"&amp;E1335)</f>
        <v>0</v>
      </c>
      <c r="G1335" s="5" t="str" cm="1">
        <f t="array" aca="1" ref="G1335" ca="1">LEFT(IF(INDIRECT("'3_選抜学生一覧（SPRING）'!P"&amp;E1335)&lt;&gt;"",INDIRECT("'3_選抜学生一覧（SPRING）'!B"&amp;E1335)&amp;"-"&amp;INDIRECT("'3_選抜学生一覧（SPRING）'!P"&amp;E1335),""),5)</f>
        <v/>
      </c>
      <c r="H1335">
        <f ca="1">IF(G1335="",0,COUNTIF($G$5:$G1335,$G1335))</f>
        <v>0</v>
      </c>
      <c r="I1335">
        <f ca="1">IF(H1335=1,SUMIF('3_選抜学生一覧（SPRING）'!$B$5:$B$2004,処理!G1335,'3_選抜学生一覧（SPRING）'!$P$5:$P$2004),0)</f>
        <v>0</v>
      </c>
      <c r="K1335">
        <f t="shared" ca="1" si="27"/>
        <v>0</v>
      </c>
    </row>
    <row r="1336" spans="5:11">
      <c r="E1336">
        <f>ROW()</f>
        <v>1336</v>
      </c>
      <c r="F1336" s="5" cm="1">
        <f t="array" aca="1" ref="F1336" ca="1">INDIRECT("'3_選抜学生一覧（SPRING）'!B"&amp;E1336)</f>
        <v>0</v>
      </c>
      <c r="G1336" s="5" t="str" cm="1">
        <f t="array" aca="1" ref="G1336" ca="1">LEFT(IF(INDIRECT("'3_選抜学生一覧（SPRING）'!P"&amp;E1336)&lt;&gt;"",INDIRECT("'3_選抜学生一覧（SPRING）'!B"&amp;E1336)&amp;"-"&amp;INDIRECT("'3_選抜学生一覧（SPRING）'!P"&amp;E1336),""),5)</f>
        <v/>
      </c>
      <c r="H1336">
        <f ca="1">IF(G1336="",0,COUNTIF($G$5:$G1336,$G1336))</f>
        <v>0</v>
      </c>
      <c r="I1336">
        <f ca="1">IF(H1336=1,SUMIF('3_選抜学生一覧（SPRING）'!$B$5:$B$2004,処理!G1336,'3_選抜学生一覧（SPRING）'!$P$5:$P$2004),0)</f>
        <v>0</v>
      </c>
      <c r="K1336">
        <f t="shared" ca="1" si="27"/>
        <v>0</v>
      </c>
    </row>
    <row r="1337" spans="5:11">
      <c r="E1337">
        <f>ROW()</f>
        <v>1337</v>
      </c>
      <c r="F1337" s="5" cm="1">
        <f t="array" aca="1" ref="F1337" ca="1">INDIRECT("'3_選抜学生一覧（SPRING）'!B"&amp;E1337)</f>
        <v>0</v>
      </c>
      <c r="G1337" s="5" t="str" cm="1">
        <f t="array" aca="1" ref="G1337" ca="1">LEFT(IF(INDIRECT("'3_選抜学生一覧（SPRING）'!P"&amp;E1337)&lt;&gt;"",INDIRECT("'3_選抜学生一覧（SPRING）'!B"&amp;E1337)&amp;"-"&amp;INDIRECT("'3_選抜学生一覧（SPRING）'!P"&amp;E1337),""),5)</f>
        <v/>
      </c>
      <c r="H1337">
        <f ca="1">IF(G1337="",0,COUNTIF($G$5:$G1337,$G1337))</f>
        <v>0</v>
      </c>
      <c r="I1337">
        <f ca="1">IF(H1337=1,SUMIF('3_選抜学生一覧（SPRING）'!$B$5:$B$2004,処理!G1337,'3_選抜学生一覧（SPRING）'!$P$5:$P$2004),0)</f>
        <v>0</v>
      </c>
      <c r="K1337">
        <f t="shared" ca="1" si="27"/>
        <v>0</v>
      </c>
    </row>
    <row r="1338" spans="5:11">
      <c r="E1338">
        <f>ROW()</f>
        <v>1338</v>
      </c>
      <c r="F1338" s="5" cm="1">
        <f t="array" aca="1" ref="F1338" ca="1">INDIRECT("'3_選抜学生一覧（SPRING）'!B"&amp;E1338)</f>
        <v>0</v>
      </c>
      <c r="G1338" s="5" t="str" cm="1">
        <f t="array" aca="1" ref="G1338" ca="1">LEFT(IF(INDIRECT("'3_選抜学生一覧（SPRING）'!P"&amp;E1338)&lt;&gt;"",INDIRECT("'3_選抜学生一覧（SPRING）'!B"&amp;E1338)&amp;"-"&amp;INDIRECT("'3_選抜学生一覧（SPRING）'!P"&amp;E1338),""),5)</f>
        <v/>
      </c>
      <c r="H1338">
        <f ca="1">IF(G1338="",0,COUNTIF($G$5:$G1338,$G1338))</f>
        <v>0</v>
      </c>
      <c r="I1338">
        <f ca="1">IF(H1338=1,SUMIF('3_選抜学生一覧（SPRING）'!$B$5:$B$2004,処理!G1338,'3_選抜学生一覧（SPRING）'!$P$5:$P$2004),0)</f>
        <v>0</v>
      </c>
      <c r="K1338">
        <f t="shared" ca="1" si="27"/>
        <v>0</v>
      </c>
    </row>
    <row r="1339" spans="5:11">
      <c r="E1339">
        <f>ROW()</f>
        <v>1339</v>
      </c>
      <c r="F1339" s="5" cm="1">
        <f t="array" aca="1" ref="F1339" ca="1">INDIRECT("'3_選抜学生一覧（SPRING）'!B"&amp;E1339)</f>
        <v>0</v>
      </c>
      <c r="G1339" s="5" t="str" cm="1">
        <f t="array" aca="1" ref="G1339" ca="1">LEFT(IF(INDIRECT("'3_選抜学生一覧（SPRING）'!P"&amp;E1339)&lt;&gt;"",INDIRECT("'3_選抜学生一覧（SPRING）'!B"&amp;E1339)&amp;"-"&amp;INDIRECT("'3_選抜学生一覧（SPRING）'!P"&amp;E1339),""),5)</f>
        <v/>
      </c>
      <c r="H1339">
        <f ca="1">IF(G1339="",0,COUNTIF($G$5:$G1339,$G1339))</f>
        <v>0</v>
      </c>
      <c r="I1339">
        <f ca="1">IF(H1339=1,SUMIF('3_選抜学生一覧（SPRING）'!$B$5:$B$2004,処理!G1339,'3_選抜学生一覧（SPRING）'!$P$5:$P$2004),0)</f>
        <v>0</v>
      </c>
      <c r="K1339">
        <f t="shared" ca="1" si="27"/>
        <v>0</v>
      </c>
    </row>
    <row r="1340" spans="5:11">
      <c r="E1340">
        <f>ROW()</f>
        <v>1340</v>
      </c>
      <c r="F1340" s="5" cm="1">
        <f t="array" aca="1" ref="F1340" ca="1">INDIRECT("'3_選抜学生一覧（SPRING）'!B"&amp;E1340)</f>
        <v>0</v>
      </c>
      <c r="G1340" s="5" t="str" cm="1">
        <f t="array" aca="1" ref="G1340" ca="1">LEFT(IF(INDIRECT("'3_選抜学生一覧（SPRING）'!P"&amp;E1340)&lt;&gt;"",INDIRECT("'3_選抜学生一覧（SPRING）'!B"&amp;E1340)&amp;"-"&amp;INDIRECT("'3_選抜学生一覧（SPRING）'!P"&amp;E1340),""),5)</f>
        <v/>
      </c>
      <c r="H1340">
        <f ca="1">IF(G1340="",0,COUNTIF($G$5:$G1340,$G1340))</f>
        <v>0</v>
      </c>
      <c r="I1340">
        <f ca="1">IF(H1340=1,SUMIF('3_選抜学生一覧（SPRING）'!$B$5:$B$2004,処理!G1340,'3_選抜学生一覧（SPRING）'!$P$5:$P$2004),0)</f>
        <v>0</v>
      </c>
      <c r="K1340">
        <f t="shared" ca="1" si="27"/>
        <v>0</v>
      </c>
    </row>
    <row r="1341" spans="5:11">
      <c r="E1341">
        <f>ROW()</f>
        <v>1341</v>
      </c>
      <c r="F1341" s="5" cm="1">
        <f t="array" aca="1" ref="F1341" ca="1">INDIRECT("'3_選抜学生一覧（SPRING）'!B"&amp;E1341)</f>
        <v>0</v>
      </c>
      <c r="G1341" s="5" t="str" cm="1">
        <f t="array" aca="1" ref="G1341" ca="1">LEFT(IF(INDIRECT("'3_選抜学生一覧（SPRING）'!P"&amp;E1341)&lt;&gt;"",INDIRECT("'3_選抜学生一覧（SPRING）'!B"&amp;E1341)&amp;"-"&amp;INDIRECT("'3_選抜学生一覧（SPRING）'!P"&amp;E1341),""),5)</f>
        <v/>
      </c>
      <c r="H1341">
        <f ca="1">IF(G1341="",0,COUNTIF($G$5:$G1341,$G1341))</f>
        <v>0</v>
      </c>
      <c r="I1341">
        <f ca="1">IF(H1341=1,SUMIF('3_選抜学生一覧（SPRING）'!$B$5:$B$2004,処理!G1341,'3_選抜学生一覧（SPRING）'!$P$5:$P$2004),0)</f>
        <v>0</v>
      </c>
      <c r="K1341">
        <f t="shared" ca="1" si="27"/>
        <v>0</v>
      </c>
    </row>
    <row r="1342" spans="5:11">
      <c r="E1342">
        <f>ROW()</f>
        <v>1342</v>
      </c>
      <c r="F1342" s="5" cm="1">
        <f t="array" aca="1" ref="F1342" ca="1">INDIRECT("'3_選抜学生一覧（SPRING）'!B"&amp;E1342)</f>
        <v>0</v>
      </c>
      <c r="G1342" s="5" t="str" cm="1">
        <f t="array" aca="1" ref="G1342" ca="1">LEFT(IF(INDIRECT("'3_選抜学生一覧（SPRING）'!P"&amp;E1342)&lt;&gt;"",INDIRECT("'3_選抜学生一覧（SPRING）'!B"&amp;E1342)&amp;"-"&amp;INDIRECT("'3_選抜学生一覧（SPRING）'!P"&amp;E1342),""),5)</f>
        <v/>
      </c>
      <c r="H1342">
        <f ca="1">IF(G1342="",0,COUNTIF($G$5:$G1342,$G1342))</f>
        <v>0</v>
      </c>
      <c r="I1342">
        <f ca="1">IF(H1342=1,SUMIF('3_選抜学生一覧（SPRING）'!$B$5:$B$2004,処理!G1342,'3_選抜学生一覧（SPRING）'!$P$5:$P$2004),0)</f>
        <v>0</v>
      </c>
      <c r="K1342">
        <f t="shared" ca="1" si="27"/>
        <v>0</v>
      </c>
    </row>
    <row r="1343" spans="5:11">
      <c r="E1343">
        <f>ROW()</f>
        <v>1343</v>
      </c>
      <c r="F1343" s="5" cm="1">
        <f t="array" aca="1" ref="F1343" ca="1">INDIRECT("'3_選抜学生一覧（SPRING）'!B"&amp;E1343)</f>
        <v>0</v>
      </c>
      <c r="G1343" s="5" t="str" cm="1">
        <f t="array" aca="1" ref="G1343" ca="1">LEFT(IF(INDIRECT("'3_選抜学生一覧（SPRING）'!P"&amp;E1343)&lt;&gt;"",INDIRECT("'3_選抜学生一覧（SPRING）'!B"&amp;E1343)&amp;"-"&amp;INDIRECT("'3_選抜学生一覧（SPRING）'!P"&amp;E1343),""),5)</f>
        <v/>
      </c>
      <c r="H1343">
        <f ca="1">IF(G1343="",0,COUNTIF($G$5:$G1343,$G1343))</f>
        <v>0</v>
      </c>
      <c r="I1343">
        <f ca="1">IF(H1343=1,SUMIF('3_選抜学生一覧（SPRING）'!$B$5:$B$2004,処理!G1343,'3_選抜学生一覧（SPRING）'!$P$5:$P$2004),0)</f>
        <v>0</v>
      </c>
      <c r="K1343">
        <f t="shared" ca="1" si="27"/>
        <v>0</v>
      </c>
    </row>
    <row r="1344" spans="5:11">
      <c r="E1344">
        <f>ROW()</f>
        <v>1344</v>
      </c>
      <c r="F1344" s="5" cm="1">
        <f t="array" aca="1" ref="F1344" ca="1">INDIRECT("'3_選抜学生一覧（SPRING）'!B"&amp;E1344)</f>
        <v>0</v>
      </c>
      <c r="G1344" s="5" t="str" cm="1">
        <f t="array" aca="1" ref="G1344" ca="1">LEFT(IF(INDIRECT("'3_選抜学生一覧（SPRING）'!P"&amp;E1344)&lt;&gt;"",INDIRECT("'3_選抜学生一覧（SPRING）'!B"&amp;E1344)&amp;"-"&amp;INDIRECT("'3_選抜学生一覧（SPRING）'!P"&amp;E1344),""),5)</f>
        <v/>
      </c>
      <c r="H1344">
        <f ca="1">IF(G1344="",0,COUNTIF($G$5:$G1344,$G1344))</f>
        <v>0</v>
      </c>
      <c r="I1344">
        <f ca="1">IF(H1344=1,SUMIF('3_選抜学生一覧（SPRING）'!$B$5:$B$2004,処理!G1344,'3_選抜学生一覧（SPRING）'!$P$5:$P$2004),0)</f>
        <v>0</v>
      </c>
      <c r="K1344">
        <f t="shared" ca="1" si="27"/>
        <v>0</v>
      </c>
    </row>
    <row r="1345" spans="5:11">
      <c r="E1345">
        <f>ROW()</f>
        <v>1345</v>
      </c>
      <c r="F1345" s="5" cm="1">
        <f t="array" aca="1" ref="F1345" ca="1">INDIRECT("'3_選抜学生一覧（SPRING）'!B"&amp;E1345)</f>
        <v>0</v>
      </c>
      <c r="G1345" s="5" t="str" cm="1">
        <f t="array" aca="1" ref="G1345" ca="1">LEFT(IF(INDIRECT("'3_選抜学生一覧（SPRING）'!P"&amp;E1345)&lt;&gt;"",INDIRECT("'3_選抜学生一覧（SPRING）'!B"&amp;E1345)&amp;"-"&amp;INDIRECT("'3_選抜学生一覧（SPRING）'!P"&amp;E1345),""),5)</f>
        <v/>
      </c>
      <c r="H1345">
        <f ca="1">IF(G1345="",0,COUNTIF($G$5:$G1345,$G1345))</f>
        <v>0</v>
      </c>
      <c r="I1345">
        <f ca="1">IF(H1345=1,SUMIF('3_選抜学生一覧（SPRING）'!$B$5:$B$2004,処理!G1345,'3_選抜学生一覧（SPRING）'!$P$5:$P$2004),0)</f>
        <v>0</v>
      </c>
      <c r="K1345">
        <f t="shared" ca="1" si="27"/>
        <v>0</v>
      </c>
    </row>
    <row r="1346" spans="5:11">
      <c r="E1346">
        <f>ROW()</f>
        <v>1346</v>
      </c>
      <c r="F1346" s="5" cm="1">
        <f t="array" aca="1" ref="F1346" ca="1">INDIRECT("'3_選抜学生一覧（SPRING）'!B"&amp;E1346)</f>
        <v>0</v>
      </c>
      <c r="G1346" s="5" t="str" cm="1">
        <f t="array" aca="1" ref="G1346" ca="1">LEFT(IF(INDIRECT("'3_選抜学生一覧（SPRING）'!P"&amp;E1346)&lt;&gt;"",INDIRECT("'3_選抜学生一覧（SPRING）'!B"&amp;E1346)&amp;"-"&amp;INDIRECT("'3_選抜学生一覧（SPRING）'!P"&amp;E1346),""),5)</f>
        <v/>
      </c>
      <c r="H1346">
        <f ca="1">IF(G1346="",0,COUNTIF($G$5:$G1346,$G1346))</f>
        <v>0</v>
      </c>
      <c r="I1346">
        <f ca="1">IF(H1346=1,SUMIF('3_選抜学生一覧（SPRING）'!$B$5:$B$2004,処理!G1346,'3_選抜学生一覧（SPRING）'!$P$5:$P$2004),0)</f>
        <v>0</v>
      </c>
      <c r="K1346">
        <f t="shared" ca="1" si="27"/>
        <v>0</v>
      </c>
    </row>
    <row r="1347" spans="5:11">
      <c r="E1347">
        <f>ROW()</f>
        <v>1347</v>
      </c>
      <c r="F1347" s="5" cm="1">
        <f t="array" aca="1" ref="F1347" ca="1">INDIRECT("'3_選抜学生一覧（SPRING）'!B"&amp;E1347)</f>
        <v>0</v>
      </c>
      <c r="G1347" s="5" t="str" cm="1">
        <f t="array" aca="1" ref="G1347" ca="1">LEFT(IF(INDIRECT("'3_選抜学生一覧（SPRING）'!P"&amp;E1347)&lt;&gt;"",INDIRECT("'3_選抜学生一覧（SPRING）'!B"&amp;E1347)&amp;"-"&amp;INDIRECT("'3_選抜学生一覧（SPRING）'!P"&amp;E1347),""),5)</f>
        <v/>
      </c>
      <c r="H1347">
        <f ca="1">IF(G1347="",0,COUNTIF($G$5:$G1347,$G1347))</f>
        <v>0</v>
      </c>
      <c r="I1347">
        <f ca="1">IF(H1347=1,SUMIF('3_選抜学生一覧（SPRING）'!$B$5:$B$2004,処理!G1347,'3_選抜学生一覧（SPRING）'!$P$5:$P$2004),0)</f>
        <v>0</v>
      </c>
      <c r="K1347">
        <f t="shared" ca="1" si="27"/>
        <v>0</v>
      </c>
    </row>
    <row r="1348" spans="5:11">
      <c r="E1348">
        <f>ROW()</f>
        <v>1348</v>
      </c>
      <c r="F1348" s="5" cm="1">
        <f t="array" aca="1" ref="F1348" ca="1">INDIRECT("'3_選抜学生一覧（SPRING）'!B"&amp;E1348)</f>
        <v>0</v>
      </c>
      <c r="G1348" s="5" t="str" cm="1">
        <f t="array" aca="1" ref="G1348" ca="1">LEFT(IF(INDIRECT("'3_選抜学生一覧（SPRING）'!P"&amp;E1348)&lt;&gt;"",INDIRECT("'3_選抜学生一覧（SPRING）'!B"&amp;E1348)&amp;"-"&amp;INDIRECT("'3_選抜学生一覧（SPRING）'!P"&amp;E1348),""),5)</f>
        <v/>
      </c>
      <c r="H1348">
        <f ca="1">IF(G1348="",0,COUNTIF($G$5:$G1348,$G1348))</f>
        <v>0</v>
      </c>
      <c r="I1348">
        <f ca="1">IF(H1348=1,SUMIF('3_選抜学生一覧（SPRING）'!$B$5:$B$2004,処理!G1348,'3_選抜学生一覧（SPRING）'!$P$5:$P$2004),0)</f>
        <v>0</v>
      </c>
      <c r="K1348">
        <f t="shared" ca="1" si="27"/>
        <v>0</v>
      </c>
    </row>
    <row r="1349" spans="5:11">
      <c r="E1349">
        <f>ROW()</f>
        <v>1349</v>
      </c>
      <c r="F1349" s="5" cm="1">
        <f t="array" aca="1" ref="F1349" ca="1">INDIRECT("'3_選抜学生一覧（SPRING）'!B"&amp;E1349)</f>
        <v>0</v>
      </c>
      <c r="G1349" s="5" t="str" cm="1">
        <f t="array" aca="1" ref="G1349" ca="1">LEFT(IF(INDIRECT("'3_選抜学生一覧（SPRING）'!P"&amp;E1349)&lt;&gt;"",INDIRECT("'3_選抜学生一覧（SPRING）'!B"&amp;E1349)&amp;"-"&amp;INDIRECT("'3_選抜学生一覧（SPRING）'!P"&amp;E1349),""),5)</f>
        <v/>
      </c>
      <c r="H1349">
        <f ca="1">IF(G1349="",0,COUNTIF($G$5:$G1349,$G1349))</f>
        <v>0</v>
      </c>
      <c r="I1349">
        <f ca="1">IF(H1349=1,SUMIF('3_選抜学生一覧（SPRING）'!$B$5:$B$2004,処理!G1349,'3_選抜学生一覧（SPRING）'!$P$5:$P$2004),0)</f>
        <v>0</v>
      </c>
      <c r="K1349">
        <f t="shared" ca="1" si="27"/>
        <v>0</v>
      </c>
    </row>
    <row r="1350" spans="5:11">
      <c r="E1350">
        <f>ROW()</f>
        <v>1350</v>
      </c>
      <c r="F1350" s="5" cm="1">
        <f t="array" aca="1" ref="F1350" ca="1">INDIRECT("'3_選抜学生一覧（SPRING）'!B"&amp;E1350)</f>
        <v>0</v>
      </c>
      <c r="G1350" s="5" t="str" cm="1">
        <f t="array" aca="1" ref="G1350" ca="1">LEFT(IF(INDIRECT("'3_選抜学生一覧（SPRING）'!P"&amp;E1350)&lt;&gt;"",INDIRECT("'3_選抜学生一覧（SPRING）'!B"&amp;E1350)&amp;"-"&amp;INDIRECT("'3_選抜学生一覧（SPRING）'!P"&amp;E1350),""),5)</f>
        <v/>
      </c>
      <c r="H1350">
        <f ca="1">IF(G1350="",0,COUNTIF($G$5:$G1350,$G1350))</f>
        <v>0</v>
      </c>
      <c r="I1350">
        <f ca="1">IF(H1350=1,SUMIF('3_選抜学生一覧（SPRING）'!$B$5:$B$2004,処理!G1350,'3_選抜学生一覧（SPRING）'!$P$5:$P$2004),0)</f>
        <v>0</v>
      </c>
      <c r="K1350">
        <f t="shared" ref="K1350:K1413" ca="1" si="28">SUM(I1350,J1350)</f>
        <v>0</v>
      </c>
    </row>
    <row r="1351" spans="5:11">
      <c r="E1351">
        <f>ROW()</f>
        <v>1351</v>
      </c>
      <c r="F1351" s="5" cm="1">
        <f t="array" aca="1" ref="F1351" ca="1">INDIRECT("'3_選抜学生一覧（SPRING）'!B"&amp;E1351)</f>
        <v>0</v>
      </c>
      <c r="G1351" s="5" t="str" cm="1">
        <f t="array" aca="1" ref="G1351" ca="1">LEFT(IF(INDIRECT("'3_選抜学生一覧（SPRING）'!P"&amp;E1351)&lt;&gt;"",INDIRECT("'3_選抜学生一覧（SPRING）'!B"&amp;E1351)&amp;"-"&amp;INDIRECT("'3_選抜学生一覧（SPRING）'!P"&amp;E1351),""),5)</f>
        <v/>
      </c>
      <c r="H1351">
        <f ca="1">IF(G1351="",0,COUNTIF($G$5:$G1351,$G1351))</f>
        <v>0</v>
      </c>
      <c r="I1351">
        <f ca="1">IF(H1351=1,SUMIF('3_選抜学生一覧（SPRING）'!$B$5:$B$2004,処理!G1351,'3_選抜学生一覧（SPRING）'!$P$5:$P$2004),0)</f>
        <v>0</v>
      </c>
      <c r="K1351">
        <f t="shared" ca="1" si="28"/>
        <v>0</v>
      </c>
    </row>
    <row r="1352" spans="5:11">
      <c r="E1352">
        <f>ROW()</f>
        <v>1352</v>
      </c>
      <c r="F1352" s="5" cm="1">
        <f t="array" aca="1" ref="F1352" ca="1">INDIRECT("'3_選抜学生一覧（SPRING）'!B"&amp;E1352)</f>
        <v>0</v>
      </c>
      <c r="G1352" s="5" t="str" cm="1">
        <f t="array" aca="1" ref="G1352" ca="1">LEFT(IF(INDIRECT("'3_選抜学生一覧（SPRING）'!P"&amp;E1352)&lt;&gt;"",INDIRECT("'3_選抜学生一覧（SPRING）'!B"&amp;E1352)&amp;"-"&amp;INDIRECT("'3_選抜学生一覧（SPRING）'!P"&amp;E1352),""),5)</f>
        <v/>
      </c>
      <c r="H1352">
        <f ca="1">IF(G1352="",0,COUNTIF($G$5:$G1352,$G1352))</f>
        <v>0</v>
      </c>
      <c r="I1352">
        <f ca="1">IF(H1352=1,SUMIF('3_選抜学生一覧（SPRING）'!$B$5:$B$2004,処理!G1352,'3_選抜学生一覧（SPRING）'!$P$5:$P$2004),0)</f>
        <v>0</v>
      </c>
      <c r="K1352">
        <f t="shared" ca="1" si="28"/>
        <v>0</v>
      </c>
    </row>
    <row r="1353" spans="5:11">
      <c r="E1353">
        <f>ROW()</f>
        <v>1353</v>
      </c>
      <c r="F1353" s="5" cm="1">
        <f t="array" aca="1" ref="F1353" ca="1">INDIRECT("'3_選抜学生一覧（SPRING）'!B"&amp;E1353)</f>
        <v>0</v>
      </c>
      <c r="G1353" s="5" t="str" cm="1">
        <f t="array" aca="1" ref="G1353" ca="1">LEFT(IF(INDIRECT("'3_選抜学生一覧（SPRING）'!P"&amp;E1353)&lt;&gt;"",INDIRECT("'3_選抜学生一覧（SPRING）'!B"&amp;E1353)&amp;"-"&amp;INDIRECT("'3_選抜学生一覧（SPRING）'!P"&amp;E1353),""),5)</f>
        <v/>
      </c>
      <c r="H1353">
        <f ca="1">IF(G1353="",0,COUNTIF($G$5:$G1353,$G1353))</f>
        <v>0</v>
      </c>
      <c r="I1353">
        <f ca="1">IF(H1353=1,SUMIF('3_選抜学生一覧（SPRING）'!$B$5:$B$2004,処理!G1353,'3_選抜学生一覧（SPRING）'!$P$5:$P$2004),0)</f>
        <v>0</v>
      </c>
      <c r="K1353">
        <f t="shared" ca="1" si="28"/>
        <v>0</v>
      </c>
    </row>
    <row r="1354" spans="5:11">
      <c r="E1354">
        <f>ROW()</f>
        <v>1354</v>
      </c>
      <c r="F1354" s="5" cm="1">
        <f t="array" aca="1" ref="F1354" ca="1">INDIRECT("'3_選抜学生一覧（SPRING）'!B"&amp;E1354)</f>
        <v>0</v>
      </c>
      <c r="G1354" s="5" t="str" cm="1">
        <f t="array" aca="1" ref="G1354" ca="1">LEFT(IF(INDIRECT("'3_選抜学生一覧（SPRING）'!P"&amp;E1354)&lt;&gt;"",INDIRECT("'3_選抜学生一覧（SPRING）'!B"&amp;E1354)&amp;"-"&amp;INDIRECT("'3_選抜学生一覧（SPRING）'!P"&amp;E1354),""),5)</f>
        <v/>
      </c>
      <c r="H1354">
        <f ca="1">IF(G1354="",0,COUNTIF($G$5:$G1354,$G1354))</f>
        <v>0</v>
      </c>
      <c r="I1354">
        <f ca="1">IF(H1354=1,SUMIF('3_選抜学生一覧（SPRING）'!$B$5:$B$2004,処理!G1354,'3_選抜学生一覧（SPRING）'!$P$5:$P$2004),0)</f>
        <v>0</v>
      </c>
      <c r="K1354">
        <f t="shared" ca="1" si="28"/>
        <v>0</v>
      </c>
    </row>
    <row r="1355" spans="5:11">
      <c r="E1355">
        <f>ROW()</f>
        <v>1355</v>
      </c>
      <c r="F1355" s="5" cm="1">
        <f t="array" aca="1" ref="F1355" ca="1">INDIRECT("'3_選抜学生一覧（SPRING）'!B"&amp;E1355)</f>
        <v>0</v>
      </c>
      <c r="G1355" s="5" t="str" cm="1">
        <f t="array" aca="1" ref="G1355" ca="1">LEFT(IF(INDIRECT("'3_選抜学生一覧（SPRING）'!P"&amp;E1355)&lt;&gt;"",INDIRECT("'3_選抜学生一覧（SPRING）'!B"&amp;E1355)&amp;"-"&amp;INDIRECT("'3_選抜学生一覧（SPRING）'!P"&amp;E1355),""),5)</f>
        <v/>
      </c>
      <c r="H1355">
        <f ca="1">IF(G1355="",0,COUNTIF($G$5:$G1355,$G1355))</f>
        <v>0</v>
      </c>
      <c r="I1355">
        <f ca="1">IF(H1355=1,SUMIF('3_選抜学生一覧（SPRING）'!$B$5:$B$2004,処理!G1355,'3_選抜学生一覧（SPRING）'!$P$5:$P$2004),0)</f>
        <v>0</v>
      </c>
      <c r="K1355">
        <f t="shared" ca="1" si="28"/>
        <v>0</v>
      </c>
    </row>
    <row r="1356" spans="5:11">
      <c r="E1356">
        <f>ROW()</f>
        <v>1356</v>
      </c>
      <c r="F1356" s="5" cm="1">
        <f t="array" aca="1" ref="F1356" ca="1">INDIRECT("'3_選抜学生一覧（SPRING）'!B"&amp;E1356)</f>
        <v>0</v>
      </c>
      <c r="G1356" s="5" t="str" cm="1">
        <f t="array" aca="1" ref="G1356" ca="1">LEFT(IF(INDIRECT("'3_選抜学生一覧（SPRING）'!P"&amp;E1356)&lt;&gt;"",INDIRECT("'3_選抜学生一覧（SPRING）'!B"&amp;E1356)&amp;"-"&amp;INDIRECT("'3_選抜学生一覧（SPRING）'!P"&amp;E1356),""),5)</f>
        <v/>
      </c>
      <c r="H1356">
        <f ca="1">IF(G1356="",0,COUNTIF($G$5:$G1356,$G1356))</f>
        <v>0</v>
      </c>
      <c r="I1356">
        <f ca="1">IF(H1356=1,SUMIF('3_選抜学生一覧（SPRING）'!$B$5:$B$2004,処理!G1356,'3_選抜学生一覧（SPRING）'!$P$5:$P$2004),0)</f>
        <v>0</v>
      </c>
      <c r="K1356">
        <f t="shared" ca="1" si="28"/>
        <v>0</v>
      </c>
    </row>
    <row r="1357" spans="5:11">
      <c r="E1357">
        <f>ROW()</f>
        <v>1357</v>
      </c>
      <c r="F1357" s="5" cm="1">
        <f t="array" aca="1" ref="F1357" ca="1">INDIRECT("'3_選抜学生一覧（SPRING）'!B"&amp;E1357)</f>
        <v>0</v>
      </c>
      <c r="G1357" s="5" t="str" cm="1">
        <f t="array" aca="1" ref="G1357" ca="1">LEFT(IF(INDIRECT("'3_選抜学生一覧（SPRING）'!P"&amp;E1357)&lt;&gt;"",INDIRECT("'3_選抜学生一覧（SPRING）'!B"&amp;E1357)&amp;"-"&amp;INDIRECT("'3_選抜学生一覧（SPRING）'!P"&amp;E1357),""),5)</f>
        <v/>
      </c>
      <c r="H1357">
        <f ca="1">IF(G1357="",0,COUNTIF($G$5:$G1357,$G1357))</f>
        <v>0</v>
      </c>
      <c r="I1357">
        <f ca="1">IF(H1357=1,SUMIF('3_選抜学生一覧（SPRING）'!$B$5:$B$2004,処理!G1357,'3_選抜学生一覧（SPRING）'!$P$5:$P$2004),0)</f>
        <v>0</v>
      </c>
      <c r="K1357">
        <f t="shared" ca="1" si="28"/>
        <v>0</v>
      </c>
    </row>
    <row r="1358" spans="5:11">
      <c r="E1358">
        <f>ROW()</f>
        <v>1358</v>
      </c>
      <c r="F1358" s="5" cm="1">
        <f t="array" aca="1" ref="F1358" ca="1">INDIRECT("'3_選抜学生一覧（SPRING）'!B"&amp;E1358)</f>
        <v>0</v>
      </c>
      <c r="G1358" s="5" t="str" cm="1">
        <f t="array" aca="1" ref="G1358" ca="1">LEFT(IF(INDIRECT("'3_選抜学生一覧（SPRING）'!P"&amp;E1358)&lt;&gt;"",INDIRECT("'3_選抜学生一覧（SPRING）'!B"&amp;E1358)&amp;"-"&amp;INDIRECT("'3_選抜学生一覧（SPRING）'!P"&amp;E1358),""),5)</f>
        <v/>
      </c>
      <c r="H1358">
        <f ca="1">IF(G1358="",0,COUNTIF($G$5:$G1358,$G1358))</f>
        <v>0</v>
      </c>
      <c r="I1358">
        <f ca="1">IF(H1358=1,SUMIF('3_選抜学生一覧（SPRING）'!$B$5:$B$2004,処理!G1358,'3_選抜学生一覧（SPRING）'!$P$5:$P$2004),0)</f>
        <v>0</v>
      </c>
      <c r="K1358">
        <f t="shared" ca="1" si="28"/>
        <v>0</v>
      </c>
    </row>
    <row r="1359" spans="5:11">
      <c r="E1359">
        <f>ROW()</f>
        <v>1359</v>
      </c>
      <c r="F1359" s="5" cm="1">
        <f t="array" aca="1" ref="F1359" ca="1">INDIRECT("'3_選抜学生一覧（SPRING）'!B"&amp;E1359)</f>
        <v>0</v>
      </c>
      <c r="G1359" s="5" t="str" cm="1">
        <f t="array" aca="1" ref="G1359" ca="1">LEFT(IF(INDIRECT("'3_選抜学生一覧（SPRING）'!P"&amp;E1359)&lt;&gt;"",INDIRECT("'3_選抜学生一覧（SPRING）'!B"&amp;E1359)&amp;"-"&amp;INDIRECT("'3_選抜学生一覧（SPRING）'!P"&amp;E1359),""),5)</f>
        <v/>
      </c>
      <c r="H1359">
        <f ca="1">IF(G1359="",0,COUNTIF($G$5:$G1359,$G1359))</f>
        <v>0</v>
      </c>
      <c r="I1359">
        <f ca="1">IF(H1359=1,SUMIF('3_選抜学生一覧（SPRING）'!$B$5:$B$2004,処理!G1359,'3_選抜学生一覧（SPRING）'!$P$5:$P$2004),0)</f>
        <v>0</v>
      </c>
      <c r="K1359">
        <f t="shared" ca="1" si="28"/>
        <v>0</v>
      </c>
    </row>
    <row r="1360" spans="5:11">
      <c r="E1360">
        <f>ROW()</f>
        <v>1360</v>
      </c>
      <c r="F1360" s="5" cm="1">
        <f t="array" aca="1" ref="F1360" ca="1">INDIRECT("'3_選抜学生一覧（SPRING）'!B"&amp;E1360)</f>
        <v>0</v>
      </c>
      <c r="G1360" s="5" t="str" cm="1">
        <f t="array" aca="1" ref="G1360" ca="1">LEFT(IF(INDIRECT("'3_選抜学生一覧（SPRING）'!P"&amp;E1360)&lt;&gt;"",INDIRECT("'3_選抜学生一覧（SPRING）'!B"&amp;E1360)&amp;"-"&amp;INDIRECT("'3_選抜学生一覧（SPRING）'!P"&amp;E1360),""),5)</f>
        <v/>
      </c>
      <c r="H1360">
        <f ca="1">IF(G1360="",0,COUNTIF($G$5:$G1360,$G1360))</f>
        <v>0</v>
      </c>
      <c r="I1360">
        <f ca="1">IF(H1360=1,SUMIF('3_選抜学生一覧（SPRING）'!$B$5:$B$2004,処理!G1360,'3_選抜学生一覧（SPRING）'!$P$5:$P$2004),0)</f>
        <v>0</v>
      </c>
      <c r="K1360">
        <f t="shared" ca="1" si="28"/>
        <v>0</v>
      </c>
    </row>
    <row r="1361" spans="5:11">
      <c r="E1361">
        <f>ROW()</f>
        <v>1361</v>
      </c>
      <c r="F1361" s="5" cm="1">
        <f t="array" aca="1" ref="F1361" ca="1">INDIRECT("'3_選抜学生一覧（SPRING）'!B"&amp;E1361)</f>
        <v>0</v>
      </c>
      <c r="G1361" s="5" t="str" cm="1">
        <f t="array" aca="1" ref="G1361" ca="1">LEFT(IF(INDIRECT("'3_選抜学生一覧（SPRING）'!P"&amp;E1361)&lt;&gt;"",INDIRECT("'3_選抜学生一覧（SPRING）'!B"&amp;E1361)&amp;"-"&amp;INDIRECT("'3_選抜学生一覧（SPRING）'!P"&amp;E1361),""),5)</f>
        <v/>
      </c>
      <c r="H1361">
        <f ca="1">IF(G1361="",0,COUNTIF($G$5:$G1361,$G1361))</f>
        <v>0</v>
      </c>
      <c r="I1361">
        <f ca="1">IF(H1361=1,SUMIF('3_選抜学生一覧（SPRING）'!$B$5:$B$2004,処理!G1361,'3_選抜学生一覧（SPRING）'!$P$5:$P$2004),0)</f>
        <v>0</v>
      </c>
      <c r="K1361">
        <f t="shared" ca="1" si="28"/>
        <v>0</v>
      </c>
    </row>
    <row r="1362" spans="5:11">
      <c r="E1362">
        <f>ROW()</f>
        <v>1362</v>
      </c>
      <c r="F1362" s="5" cm="1">
        <f t="array" aca="1" ref="F1362" ca="1">INDIRECT("'3_選抜学生一覧（SPRING）'!B"&amp;E1362)</f>
        <v>0</v>
      </c>
      <c r="G1362" s="5" t="str" cm="1">
        <f t="array" aca="1" ref="G1362" ca="1">LEFT(IF(INDIRECT("'3_選抜学生一覧（SPRING）'!P"&amp;E1362)&lt;&gt;"",INDIRECT("'3_選抜学生一覧（SPRING）'!B"&amp;E1362)&amp;"-"&amp;INDIRECT("'3_選抜学生一覧（SPRING）'!P"&amp;E1362),""),5)</f>
        <v/>
      </c>
      <c r="H1362">
        <f ca="1">IF(G1362="",0,COUNTIF($G$5:$G1362,$G1362))</f>
        <v>0</v>
      </c>
      <c r="I1362">
        <f ca="1">IF(H1362=1,SUMIF('3_選抜学生一覧（SPRING）'!$B$5:$B$2004,処理!G1362,'3_選抜学生一覧（SPRING）'!$P$5:$P$2004),0)</f>
        <v>0</v>
      </c>
      <c r="K1362">
        <f t="shared" ca="1" si="28"/>
        <v>0</v>
      </c>
    </row>
    <row r="1363" spans="5:11">
      <c r="E1363">
        <f>ROW()</f>
        <v>1363</v>
      </c>
      <c r="F1363" s="5" cm="1">
        <f t="array" aca="1" ref="F1363" ca="1">INDIRECT("'3_選抜学生一覧（SPRING）'!B"&amp;E1363)</f>
        <v>0</v>
      </c>
      <c r="G1363" s="5" t="str" cm="1">
        <f t="array" aca="1" ref="G1363" ca="1">LEFT(IF(INDIRECT("'3_選抜学生一覧（SPRING）'!P"&amp;E1363)&lt;&gt;"",INDIRECT("'3_選抜学生一覧（SPRING）'!B"&amp;E1363)&amp;"-"&amp;INDIRECT("'3_選抜学生一覧（SPRING）'!P"&amp;E1363),""),5)</f>
        <v/>
      </c>
      <c r="H1363">
        <f ca="1">IF(G1363="",0,COUNTIF($G$5:$G1363,$G1363))</f>
        <v>0</v>
      </c>
      <c r="I1363">
        <f ca="1">IF(H1363=1,SUMIF('3_選抜学生一覧（SPRING）'!$B$5:$B$2004,処理!G1363,'3_選抜学生一覧（SPRING）'!$P$5:$P$2004),0)</f>
        <v>0</v>
      </c>
      <c r="K1363">
        <f t="shared" ca="1" si="28"/>
        <v>0</v>
      </c>
    </row>
    <row r="1364" spans="5:11">
      <c r="E1364">
        <f>ROW()</f>
        <v>1364</v>
      </c>
      <c r="F1364" s="5" cm="1">
        <f t="array" aca="1" ref="F1364" ca="1">INDIRECT("'3_選抜学生一覧（SPRING）'!B"&amp;E1364)</f>
        <v>0</v>
      </c>
      <c r="G1364" s="5" t="str" cm="1">
        <f t="array" aca="1" ref="G1364" ca="1">LEFT(IF(INDIRECT("'3_選抜学生一覧（SPRING）'!P"&amp;E1364)&lt;&gt;"",INDIRECT("'3_選抜学生一覧（SPRING）'!B"&amp;E1364)&amp;"-"&amp;INDIRECT("'3_選抜学生一覧（SPRING）'!P"&amp;E1364),""),5)</f>
        <v/>
      </c>
      <c r="H1364">
        <f ca="1">IF(G1364="",0,COUNTIF($G$5:$G1364,$G1364))</f>
        <v>0</v>
      </c>
      <c r="I1364">
        <f ca="1">IF(H1364=1,SUMIF('3_選抜学生一覧（SPRING）'!$B$5:$B$2004,処理!G1364,'3_選抜学生一覧（SPRING）'!$P$5:$P$2004),0)</f>
        <v>0</v>
      </c>
      <c r="K1364">
        <f t="shared" ca="1" si="28"/>
        <v>0</v>
      </c>
    </row>
    <row r="1365" spans="5:11">
      <c r="E1365">
        <f>ROW()</f>
        <v>1365</v>
      </c>
      <c r="F1365" s="5" cm="1">
        <f t="array" aca="1" ref="F1365" ca="1">INDIRECT("'3_選抜学生一覧（SPRING）'!B"&amp;E1365)</f>
        <v>0</v>
      </c>
      <c r="G1365" s="5" t="str" cm="1">
        <f t="array" aca="1" ref="G1365" ca="1">LEFT(IF(INDIRECT("'3_選抜学生一覧（SPRING）'!P"&amp;E1365)&lt;&gt;"",INDIRECT("'3_選抜学生一覧（SPRING）'!B"&amp;E1365)&amp;"-"&amp;INDIRECT("'3_選抜学生一覧（SPRING）'!P"&amp;E1365),""),5)</f>
        <v/>
      </c>
      <c r="H1365">
        <f ca="1">IF(G1365="",0,COUNTIF($G$5:$G1365,$G1365))</f>
        <v>0</v>
      </c>
      <c r="I1365">
        <f ca="1">IF(H1365=1,SUMIF('3_選抜学生一覧（SPRING）'!$B$5:$B$2004,処理!G1365,'3_選抜学生一覧（SPRING）'!$P$5:$P$2004),0)</f>
        <v>0</v>
      </c>
      <c r="K1365">
        <f t="shared" ca="1" si="28"/>
        <v>0</v>
      </c>
    </row>
    <row r="1366" spans="5:11">
      <c r="E1366">
        <f>ROW()</f>
        <v>1366</v>
      </c>
      <c r="F1366" s="5" cm="1">
        <f t="array" aca="1" ref="F1366" ca="1">INDIRECT("'3_選抜学生一覧（SPRING）'!B"&amp;E1366)</f>
        <v>0</v>
      </c>
      <c r="G1366" s="5" t="str" cm="1">
        <f t="array" aca="1" ref="G1366" ca="1">LEFT(IF(INDIRECT("'3_選抜学生一覧（SPRING）'!P"&amp;E1366)&lt;&gt;"",INDIRECT("'3_選抜学生一覧（SPRING）'!B"&amp;E1366)&amp;"-"&amp;INDIRECT("'3_選抜学生一覧（SPRING）'!P"&amp;E1366),""),5)</f>
        <v/>
      </c>
      <c r="H1366">
        <f ca="1">IF(G1366="",0,COUNTIF($G$5:$G1366,$G1366))</f>
        <v>0</v>
      </c>
      <c r="I1366">
        <f ca="1">IF(H1366=1,SUMIF('3_選抜学生一覧（SPRING）'!$B$5:$B$2004,処理!G1366,'3_選抜学生一覧（SPRING）'!$P$5:$P$2004),0)</f>
        <v>0</v>
      </c>
      <c r="K1366">
        <f t="shared" ca="1" si="28"/>
        <v>0</v>
      </c>
    </row>
    <row r="1367" spans="5:11">
      <c r="E1367">
        <f>ROW()</f>
        <v>1367</v>
      </c>
      <c r="F1367" s="5" cm="1">
        <f t="array" aca="1" ref="F1367" ca="1">INDIRECT("'3_選抜学生一覧（SPRING）'!B"&amp;E1367)</f>
        <v>0</v>
      </c>
      <c r="G1367" s="5" t="str" cm="1">
        <f t="array" aca="1" ref="G1367" ca="1">LEFT(IF(INDIRECT("'3_選抜学生一覧（SPRING）'!P"&amp;E1367)&lt;&gt;"",INDIRECT("'3_選抜学生一覧（SPRING）'!B"&amp;E1367)&amp;"-"&amp;INDIRECT("'3_選抜学生一覧（SPRING）'!P"&amp;E1367),""),5)</f>
        <v/>
      </c>
      <c r="H1367">
        <f ca="1">IF(G1367="",0,COUNTIF($G$5:$G1367,$G1367))</f>
        <v>0</v>
      </c>
      <c r="I1367">
        <f ca="1">IF(H1367=1,SUMIF('3_選抜学生一覧（SPRING）'!$B$5:$B$2004,処理!G1367,'3_選抜学生一覧（SPRING）'!$P$5:$P$2004),0)</f>
        <v>0</v>
      </c>
      <c r="K1367">
        <f t="shared" ca="1" si="28"/>
        <v>0</v>
      </c>
    </row>
    <row r="1368" spans="5:11">
      <c r="E1368">
        <f>ROW()</f>
        <v>1368</v>
      </c>
      <c r="F1368" s="5" cm="1">
        <f t="array" aca="1" ref="F1368" ca="1">INDIRECT("'3_選抜学生一覧（SPRING）'!B"&amp;E1368)</f>
        <v>0</v>
      </c>
      <c r="G1368" s="5" t="str" cm="1">
        <f t="array" aca="1" ref="G1368" ca="1">LEFT(IF(INDIRECT("'3_選抜学生一覧（SPRING）'!P"&amp;E1368)&lt;&gt;"",INDIRECT("'3_選抜学生一覧（SPRING）'!B"&amp;E1368)&amp;"-"&amp;INDIRECT("'3_選抜学生一覧（SPRING）'!P"&amp;E1368),""),5)</f>
        <v/>
      </c>
      <c r="H1368">
        <f ca="1">IF(G1368="",0,COUNTIF($G$5:$G1368,$G1368))</f>
        <v>0</v>
      </c>
      <c r="I1368">
        <f ca="1">IF(H1368=1,SUMIF('3_選抜学生一覧（SPRING）'!$B$5:$B$2004,処理!G1368,'3_選抜学生一覧（SPRING）'!$P$5:$P$2004),0)</f>
        <v>0</v>
      </c>
      <c r="K1368">
        <f t="shared" ca="1" si="28"/>
        <v>0</v>
      </c>
    </row>
    <row r="1369" spans="5:11">
      <c r="E1369">
        <f>ROW()</f>
        <v>1369</v>
      </c>
      <c r="F1369" s="5" cm="1">
        <f t="array" aca="1" ref="F1369" ca="1">INDIRECT("'3_選抜学生一覧（SPRING）'!B"&amp;E1369)</f>
        <v>0</v>
      </c>
      <c r="G1369" s="5" t="str" cm="1">
        <f t="array" aca="1" ref="G1369" ca="1">LEFT(IF(INDIRECT("'3_選抜学生一覧（SPRING）'!P"&amp;E1369)&lt;&gt;"",INDIRECT("'3_選抜学生一覧（SPRING）'!B"&amp;E1369)&amp;"-"&amp;INDIRECT("'3_選抜学生一覧（SPRING）'!P"&amp;E1369),""),5)</f>
        <v/>
      </c>
      <c r="H1369">
        <f ca="1">IF(G1369="",0,COUNTIF($G$5:$G1369,$G1369))</f>
        <v>0</v>
      </c>
      <c r="I1369">
        <f ca="1">IF(H1369=1,SUMIF('3_選抜学生一覧（SPRING）'!$B$5:$B$2004,処理!G1369,'3_選抜学生一覧（SPRING）'!$P$5:$P$2004),0)</f>
        <v>0</v>
      </c>
      <c r="K1369">
        <f t="shared" ca="1" si="28"/>
        <v>0</v>
      </c>
    </row>
    <row r="1370" spans="5:11">
      <c r="E1370">
        <f>ROW()</f>
        <v>1370</v>
      </c>
      <c r="F1370" s="5" cm="1">
        <f t="array" aca="1" ref="F1370" ca="1">INDIRECT("'3_選抜学生一覧（SPRING）'!B"&amp;E1370)</f>
        <v>0</v>
      </c>
      <c r="G1370" s="5" t="str" cm="1">
        <f t="array" aca="1" ref="G1370" ca="1">LEFT(IF(INDIRECT("'3_選抜学生一覧（SPRING）'!P"&amp;E1370)&lt;&gt;"",INDIRECT("'3_選抜学生一覧（SPRING）'!B"&amp;E1370)&amp;"-"&amp;INDIRECT("'3_選抜学生一覧（SPRING）'!P"&amp;E1370),""),5)</f>
        <v/>
      </c>
      <c r="H1370">
        <f ca="1">IF(G1370="",0,COUNTIF($G$5:$G1370,$G1370))</f>
        <v>0</v>
      </c>
      <c r="I1370">
        <f ca="1">IF(H1370=1,SUMIF('3_選抜学生一覧（SPRING）'!$B$5:$B$2004,処理!G1370,'3_選抜学生一覧（SPRING）'!$P$5:$P$2004),0)</f>
        <v>0</v>
      </c>
      <c r="K1370">
        <f t="shared" ca="1" si="28"/>
        <v>0</v>
      </c>
    </row>
    <row r="1371" spans="5:11">
      <c r="E1371">
        <f>ROW()</f>
        <v>1371</v>
      </c>
      <c r="F1371" s="5" cm="1">
        <f t="array" aca="1" ref="F1371" ca="1">INDIRECT("'3_選抜学生一覧（SPRING）'!B"&amp;E1371)</f>
        <v>0</v>
      </c>
      <c r="G1371" s="5" t="str" cm="1">
        <f t="array" aca="1" ref="G1371" ca="1">LEFT(IF(INDIRECT("'3_選抜学生一覧（SPRING）'!P"&amp;E1371)&lt;&gt;"",INDIRECT("'3_選抜学生一覧（SPRING）'!B"&amp;E1371)&amp;"-"&amp;INDIRECT("'3_選抜学生一覧（SPRING）'!P"&amp;E1371),""),5)</f>
        <v/>
      </c>
      <c r="H1371">
        <f ca="1">IF(G1371="",0,COUNTIF($G$5:$G1371,$G1371))</f>
        <v>0</v>
      </c>
      <c r="I1371">
        <f ca="1">IF(H1371=1,SUMIF('3_選抜学生一覧（SPRING）'!$B$5:$B$2004,処理!G1371,'3_選抜学生一覧（SPRING）'!$P$5:$P$2004),0)</f>
        <v>0</v>
      </c>
      <c r="K1371">
        <f t="shared" ca="1" si="28"/>
        <v>0</v>
      </c>
    </row>
    <row r="1372" spans="5:11">
      <c r="E1372">
        <f>ROW()</f>
        <v>1372</v>
      </c>
      <c r="F1372" s="5" cm="1">
        <f t="array" aca="1" ref="F1372" ca="1">INDIRECT("'3_選抜学生一覧（SPRING）'!B"&amp;E1372)</f>
        <v>0</v>
      </c>
      <c r="G1372" s="5" t="str" cm="1">
        <f t="array" aca="1" ref="G1372" ca="1">LEFT(IF(INDIRECT("'3_選抜学生一覧（SPRING）'!P"&amp;E1372)&lt;&gt;"",INDIRECT("'3_選抜学生一覧（SPRING）'!B"&amp;E1372)&amp;"-"&amp;INDIRECT("'3_選抜学生一覧（SPRING）'!P"&amp;E1372),""),5)</f>
        <v/>
      </c>
      <c r="H1372">
        <f ca="1">IF(G1372="",0,COUNTIF($G$5:$G1372,$G1372))</f>
        <v>0</v>
      </c>
      <c r="I1372">
        <f ca="1">IF(H1372=1,SUMIF('3_選抜学生一覧（SPRING）'!$B$5:$B$2004,処理!G1372,'3_選抜学生一覧（SPRING）'!$P$5:$P$2004),0)</f>
        <v>0</v>
      </c>
      <c r="K1372">
        <f t="shared" ca="1" si="28"/>
        <v>0</v>
      </c>
    </row>
    <row r="1373" spans="5:11">
      <c r="E1373">
        <f>ROW()</f>
        <v>1373</v>
      </c>
      <c r="F1373" s="5" cm="1">
        <f t="array" aca="1" ref="F1373" ca="1">INDIRECT("'3_選抜学生一覧（SPRING）'!B"&amp;E1373)</f>
        <v>0</v>
      </c>
      <c r="G1373" s="5" t="str" cm="1">
        <f t="array" aca="1" ref="G1373" ca="1">LEFT(IF(INDIRECT("'3_選抜学生一覧（SPRING）'!P"&amp;E1373)&lt;&gt;"",INDIRECT("'3_選抜学生一覧（SPRING）'!B"&amp;E1373)&amp;"-"&amp;INDIRECT("'3_選抜学生一覧（SPRING）'!P"&amp;E1373),""),5)</f>
        <v/>
      </c>
      <c r="H1373">
        <f ca="1">IF(G1373="",0,COUNTIF($G$5:$G1373,$G1373))</f>
        <v>0</v>
      </c>
      <c r="I1373">
        <f ca="1">IF(H1373=1,SUMIF('3_選抜学生一覧（SPRING）'!$B$5:$B$2004,処理!G1373,'3_選抜学生一覧（SPRING）'!$P$5:$P$2004),0)</f>
        <v>0</v>
      </c>
      <c r="K1373">
        <f t="shared" ca="1" si="28"/>
        <v>0</v>
      </c>
    </row>
    <row r="1374" spans="5:11">
      <c r="E1374">
        <f>ROW()</f>
        <v>1374</v>
      </c>
      <c r="F1374" s="5" cm="1">
        <f t="array" aca="1" ref="F1374" ca="1">INDIRECT("'3_選抜学生一覧（SPRING）'!B"&amp;E1374)</f>
        <v>0</v>
      </c>
      <c r="G1374" s="5" t="str" cm="1">
        <f t="array" aca="1" ref="G1374" ca="1">LEFT(IF(INDIRECT("'3_選抜学生一覧（SPRING）'!P"&amp;E1374)&lt;&gt;"",INDIRECT("'3_選抜学生一覧（SPRING）'!B"&amp;E1374)&amp;"-"&amp;INDIRECT("'3_選抜学生一覧（SPRING）'!P"&amp;E1374),""),5)</f>
        <v/>
      </c>
      <c r="H1374">
        <f ca="1">IF(G1374="",0,COUNTIF($G$5:$G1374,$G1374))</f>
        <v>0</v>
      </c>
      <c r="I1374">
        <f ca="1">IF(H1374=1,SUMIF('3_選抜学生一覧（SPRING）'!$B$5:$B$2004,処理!G1374,'3_選抜学生一覧（SPRING）'!$P$5:$P$2004),0)</f>
        <v>0</v>
      </c>
      <c r="K1374">
        <f t="shared" ca="1" si="28"/>
        <v>0</v>
      </c>
    </row>
    <row r="1375" spans="5:11">
      <c r="E1375">
        <f>ROW()</f>
        <v>1375</v>
      </c>
      <c r="F1375" s="5" cm="1">
        <f t="array" aca="1" ref="F1375" ca="1">INDIRECT("'3_選抜学生一覧（SPRING）'!B"&amp;E1375)</f>
        <v>0</v>
      </c>
      <c r="G1375" s="5" t="str" cm="1">
        <f t="array" aca="1" ref="G1375" ca="1">LEFT(IF(INDIRECT("'3_選抜学生一覧（SPRING）'!P"&amp;E1375)&lt;&gt;"",INDIRECT("'3_選抜学生一覧（SPRING）'!B"&amp;E1375)&amp;"-"&amp;INDIRECT("'3_選抜学生一覧（SPRING）'!P"&amp;E1375),""),5)</f>
        <v/>
      </c>
      <c r="H1375">
        <f ca="1">IF(G1375="",0,COUNTIF($G$5:$G1375,$G1375))</f>
        <v>0</v>
      </c>
      <c r="I1375">
        <f ca="1">IF(H1375=1,SUMIF('3_選抜学生一覧（SPRING）'!$B$5:$B$2004,処理!G1375,'3_選抜学生一覧（SPRING）'!$P$5:$P$2004),0)</f>
        <v>0</v>
      </c>
      <c r="K1375">
        <f t="shared" ca="1" si="28"/>
        <v>0</v>
      </c>
    </row>
    <row r="1376" spans="5:11">
      <c r="E1376">
        <f>ROW()</f>
        <v>1376</v>
      </c>
      <c r="F1376" s="5" cm="1">
        <f t="array" aca="1" ref="F1376" ca="1">INDIRECT("'3_選抜学生一覧（SPRING）'!B"&amp;E1376)</f>
        <v>0</v>
      </c>
      <c r="G1376" s="5" t="str" cm="1">
        <f t="array" aca="1" ref="G1376" ca="1">LEFT(IF(INDIRECT("'3_選抜学生一覧（SPRING）'!P"&amp;E1376)&lt;&gt;"",INDIRECT("'3_選抜学生一覧（SPRING）'!B"&amp;E1376)&amp;"-"&amp;INDIRECT("'3_選抜学生一覧（SPRING）'!P"&amp;E1376),""),5)</f>
        <v/>
      </c>
      <c r="H1376">
        <f ca="1">IF(G1376="",0,COUNTIF($G$5:$G1376,$G1376))</f>
        <v>0</v>
      </c>
      <c r="I1376">
        <f ca="1">IF(H1376=1,SUMIF('3_選抜学生一覧（SPRING）'!$B$5:$B$2004,処理!G1376,'3_選抜学生一覧（SPRING）'!$P$5:$P$2004),0)</f>
        <v>0</v>
      </c>
      <c r="K1376">
        <f t="shared" ca="1" si="28"/>
        <v>0</v>
      </c>
    </row>
    <row r="1377" spans="5:11">
      <c r="E1377">
        <f>ROW()</f>
        <v>1377</v>
      </c>
      <c r="F1377" s="5" cm="1">
        <f t="array" aca="1" ref="F1377" ca="1">INDIRECT("'3_選抜学生一覧（SPRING）'!B"&amp;E1377)</f>
        <v>0</v>
      </c>
      <c r="G1377" s="5" t="str" cm="1">
        <f t="array" aca="1" ref="G1377" ca="1">LEFT(IF(INDIRECT("'3_選抜学生一覧（SPRING）'!P"&amp;E1377)&lt;&gt;"",INDIRECT("'3_選抜学生一覧（SPRING）'!B"&amp;E1377)&amp;"-"&amp;INDIRECT("'3_選抜学生一覧（SPRING）'!P"&amp;E1377),""),5)</f>
        <v/>
      </c>
      <c r="H1377">
        <f ca="1">IF(G1377="",0,COUNTIF($G$5:$G1377,$G1377))</f>
        <v>0</v>
      </c>
      <c r="I1377">
        <f ca="1">IF(H1377=1,SUMIF('3_選抜学生一覧（SPRING）'!$B$5:$B$2004,処理!G1377,'3_選抜学生一覧（SPRING）'!$P$5:$P$2004),0)</f>
        <v>0</v>
      </c>
      <c r="K1377">
        <f t="shared" ca="1" si="28"/>
        <v>0</v>
      </c>
    </row>
    <row r="1378" spans="5:11">
      <c r="E1378">
        <f>ROW()</f>
        <v>1378</v>
      </c>
      <c r="F1378" s="5" cm="1">
        <f t="array" aca="1" ref="F1378" ca="1">INDIRECT("'3_選抜学生一覧（SPRING）'!B"&amp;E1378)</f>
        <v>0</v>
      </c>
      <c r="G1378" s="5" t="str" cm="1">
        <f t="array" aca="1" ref="G1378" ca="1">LEFT(IF(INDIRECT("'3_選抜学生一覧（SPRING）'!P"&amp;E1378)&lt;&gt;"",INDIRECT("'3_選抜学生一覧（SPRING）'!B"&amp;E1378)&amp;"-"&amp;INDIRECT("'3_選抜学生一覧（SPRING）'!P"&amp;E1378),""),5)</f>
        <v/>
      </c>
      <c r="H1378">
        <f ca="1">IF(G1378="",0,COUNTIF($G$5:$G1378,$G1378))</f>
        <v>0</v>
      </c>
      <c r="I1378">
        <f ca="1">IF(H1378=1,SUMIF('3_選抜学生一覧（SPRING）'!$B$5:$B$2004,処理!G1378,'3_選抜学生一覧（SPRING）'!$P$5:$P$2004),0)</f>
        <v>0</v>
      </c>
      <c r="K1378">
        <f t="shared" ca="1" si="28"/>
        <v>0</v>
      </c>
    </row>
    <row r="1379" spans="5:11">
      <c r="E1379">
        <f>ROW()</f>
        <v>1379</v>
      </c>
      <c r="F1379" s="5" cm="1">
        <f t="array" aca="1" ref="F1379" ca="1">INDIRECT("'3_選抜学生一覧（SPRING）'!B"&amp;E1379)</f>
        <v>0</v>
      </c>
      <c r="G1379" s="5" t="str" cm="1">
        <f t="array" aca="1" ref="G1379" ca="1">LEFT(IF(INDIRECT("'3_選抜学生一覧（SPRING）'!P"&amp;E1379)&lt;&gt;"",INDIRECT("'3_選抜学生一覧（SPRING）'!B"&amp;E1379)&amp;"-"&amp;INDIRECT("'3_選抜学生一覧（SPRING）'!P"&amp;E1379),""),5)</f>
        <v/>
      </c>
      <c r="H1379">
        <f ca="1">IF(G1379="",0,COUNTIF($G$5:$G1379,$G1379))</f>
        <v>0</v>
      </c>
      <c r="I1379">
        <f ca="1">IF(H1379=1,SUMIF('3_選抜学生一覧（SPRING）'!$B$5:$B$2004,処理!G1379,'3_選抜学生一覧（SPRING）'!$P$5:$P$2004),0)</f>
        <v>0</v>
      </c>
      <c r="K1379">
        <f t="shared" ca="1" si="28"/>
        <v>0</v>
      </c>
    </row>
    <row r="1380" spans="5:11">
      <c r="E1380">
        <f>ROW()</f>
        <v>1380</v>
      </c>
      <c r="F1380" s="5" cm="1">
        <f t="array" aca="1" ref="F1380" ca="1">INDIRECT("'3_選抜学生一覧（SPRING）'!B"&amp;E1380)</f>
        <v>0</v>
      </c>
      <c r="G1380" s="5" t="str" cm="1">
        <f t="array" aca="1" ref="G1380" ca="1">LEFT(IF(INDIRECT("'3_選抜学生一覧（SPRING）'!P"&amp;E1380)&lt;&gt;"",INDIRECT("'3_選抜学生一覧（SPRING）'!B"&amp;E1380)&amp;"-"&amp;INDIRECT("'3_選抜学生一覧（SPRING）'!P"&amp;E1380),""),5)</f>
        <v/>
      </c>
      <c r="H1380">
        <f ca="1">IF(G1380="",0,COUNTIF($G$5:$G1380,$G1380))</f>
        <v>0</v>
      </c>
      <c r="I1380">
        <f ca="1">IF(H1380=1,SUMIF('3_選抜学生一覧（SPRING）'!$B$5:$B$2004,処理!G1380,'3_選抜学生一覧（SPRING）'!$P$5:$P$2004),0)</f>
        <v>0</v>
      </c>
      <c r="K1380">
        <f t="shared" ca="1" si="28"/>
        <v>0</v>
      </c>
    </row>
    <row r="1381" spans="5:11">
      <c r="E1381">
        <f>ROW()</f>
        <v>1381</v>
      </c>
      <c r="F1381" s="5" cm="1">
        <f t="array" aca="1" ref="F1381" ca="1">INDIRECT("'3_選抜学生一覧（SPRING）'!B"&amp;E1381)</f>
        <v>0</v>
      </c>
      <c r="G1381" s="5" t="str" cm="1">
        <f t="array" aca="1" ref="G1381" ca="1">LEFT(IF(INDIRECT("'3_選抜学生一覧（SPRING）'!P"&amp;E1381)&lt;&gt;"",INDIRECT("'3_選抜学生一覧（SPRING）'!B"&amp;E1381)&amp;"-"&amp;INDIRECT("'3_選抜学生一覧（SPRING）'!P"&amp;E1381),""),5)</f>
        <v/>
      </c>
      <c r="H1381">
        <f ca="1">IF(G1381="",0,COUNTIF($G$5:$G1381,$G1381))</f>
        <v>0</v>
      </c>
      <c r="I1381">
        <f ca="1">IF(H1381=1,SUMIF('3_選抜学生一覧（SPRING）'!$B$5:$B$2004,処理!G1381,'3_選抜学生一覧（SPRING）'!$P$5:$P$2004),0)</f>
        <v>0</v>
      </c>
      <c r="K1381">
        <f t="shared" ca="1" si="28"/>
        <v>0</v>
      </c>
    </row>
    <row r="1382" spans="5:11">
      <c r="E1382">
        <f>ROW()</f>
        <v>1382</v>
      </c>
      <c r="F1382" s="5" cm="1">
        <f t="array" aca="1" ref="F1382" ca="1">INDIRECT("'3_選抜学生一覧（SPRING）'!B"&amp;E1382)</f>
        <v>0</v>
      </c>
      <c r="G1382" s="5" t="str" cm="1">
        <f t="array" aca="1" ref="G1382" ca="1">LEFT(IF(INDIRECT("'3_選抜学生一覧（SPRING）'!P"&amp;E1382)&lt;&gt;"",INDIRECT("'3_選抜学生一覧（SPRING）'!B"&amp;E1382)&amp;"-"&amp;INDIRECT("'3_選抜学生一覧（SPRING）'!P"&amp;E1382),""),5)</f>
        <v/>
      </c>
      <c r="H1382">
        <f ca="1">IF(G1382="",0,COUNTIF($G$5:$G1382,$G1382))</f>
        <v>0</v>
      </c>
      <c r="I1382">
        <f ca="1">IF(H1382=1,SUMIF('3_選抜学生一覧（SPRING）'!$B$5:$B$2004,処理!G1382,'3_選抜学生一覧（SPRING）'!$P$5:$P$2004),0)</f>
        <v>0</v>
      </c>
      <c r="K1382">
        <f t="shared" ca="1" si="28"/>
        <v>0</v>
      </c>
    </row>
    <row r="1383" spans="5:11">
      <c r="E1383">
        <f>ROW()</f>
        <v>1383</v>
      </c>
      <c r="F1383" s="5" cm="1">
        <f t="array" aca="1" ref="F1383" ca="1">INDIRECT("'3_選抜学生一覧（SPRING）'!B"&amp;E1383)</f>
        <v>0</v>
      </c>
      <c r="G1383" s="5" t="str" cm="1">
        <f t="array" aca="1" ref="G1383" ca="1">LEFT(IF(INDIRECT("'3_選抜学生一覧（SPRING）'!P"&amp;E1383)&lt;&gt;"",INDIRECT("'3_選抜学生一覧（SPRING）'!B"&amp;E1383)&amp;"-"&amp;INDIRECT("'3_選抜学生一覧（SPRING）'!P"&amp;E1383),""),5)</f>
        <v/>
      </c>
      <c r="H1383">
        <f ca="1">IF(G1383="",0,COUNTIF($G$5:$G1383,$G1383))</f>
        <v>0</v>
      </c>
      <c r="I1383">
        <f ca="1">IF(H1383=1,SUMIF('3_選抜学生一覧（SPRING）'!$B$5:$B$2004,処理!G1383,'3_選抜学生一覧（SPRING）'!$P$5:$P$2004),0)</f>
        <v>0</v>
      </c>
      <c r="K1383">
        <f t="shared" ca="1" si="28"/>
        <v>0</v>
      </c>
    </row>
    <row r="1384" spans="5:11">
      <c r="E1384">
        <f>ROW()</f>
        <v>1384</v>
      </c>
      <c r="F1384" s="5" cm="1">
        <f t="array" aca="1" ref="F1384" ca="1">INDIRECT("'3_選抜学生一覧（SPRING）'!B"&amp;E1384)</f>
        <v>0</v>
      </c>
      <c r="G1384" s="5" t="str" cm="1">
        <f t="array" aca="1" ref="G1384" ca="1">LEFT(IF(INDIRECT("'3_選抜学生一覧（SPRING）'!P"&amp;E1384)&lt;&gt;"",INDIRECT("'3_選抜学生一覧（SPRING）'!B"&amp;E1384)&amp;"-"&amp;INDIRECT("'3_選抜学生一覧（SPRING）'!P"&amp;E1384),""),5)</f>
        <v/>
      </c>
      <c r="H1384">
        <f ca="1">IF(G1384="",0,COUNTIF($G$5:$G1384,$G1384))</f>
        <v>0</v>
      </c>
      <c r="I1384">
        <f ca="1">IF(H1384=1,SUMIF('3_選抜学生一覧（SPRING）'!$B$5:$B$2004,処理!G1384,'3_選抜学生一覧（SPRING）'!$P$5:$P$2004),0)</f>
        <v>0</v>
      </c>
      <c r="K1384">
        <f t="shared" ca="1" si="28"/>
        <v>0</v>
      </c>
    </row>
    <row r="1385" spans="5:11">
      <c r="E1385">
        <f>ROW()</f>
        <v>1385</v>
      </c>
      <c r="F1385" s="5" cm="1">
        <f t="array" aca="1" ref="F1385" ca="1">INDIRECT("'3_選抜学生一覧（SPRING）'!B"&amp;E1385)</f>
        <v>0</v>
      </c>
      <c r="G1385" s="5" t="str" cm="1">
        <f t="array" aca="1" ref="G1385" ca="1">LEFT(IF(INDIRECT("'3_選抜学生一覧（SPRING）'!P"&amp;E1385)&lt;&gt;"",INDIRECT("'3_選抜学生一覧（SPRING）'!B"&amp;E1385)&amp;"-"&amp;INDIRECT("'3_選抜学生一覧（SPRING）'!P"&amp;E1385),""),5)</f>
        <v/>
      </c>
      <c r="H1385">
        <f ca="1">IF(G1385="",0,COUNTIF($G$5:$G1385,$G1385))</f>
        <v>0</v>
      </c>
      <c r="I1385">
        <f ca="1">IF(H1385=1,SUMIF('3_選抜学生一覧（SPRING）'!$B$5:$B$2004,処理!G1385,'3_選抜学生一覧（SPRING）'!$P$5:$P$2004),0)</f>
        <v>0</v>
      </c>
      <c r="K1385">
        <f t="shared" ca="1" si="28"/>
        <v>0</v>
      </c>
    </row>
    <row r="1386" spans="5:11">
      <c r="E1386">
        <f>ROW()</f>
        <v>1386</v>
      </c>
      <c r="F1386" s="5" cm="1">
        <f t="array" aca="1" ref="F1386" ca="1">INDIRECT("'3_選抜学生一覧（SPRING）'!B"&amp;E1386)</f>
        <v>0</v>
      </c>
      <c r="G1386" s="5" t="str" cm="1">
        <f t="array" aca="1" ref="G1386" ca="1">LEFT(IF(INDIRECT("'3_選抜学生一覧（SPRING）'!P"&amp;E1386)&lt;&gt;"",INDIRECT("'3_選抜学生一覧（SPRING）'!B"&amp;E1386)&amp;"-"&amp;INDIRECT("'3_選抜学生一覧（SPRING）'!P"&amp;E1386),""),5)</f>
        <v/>
      </c>
      <c r="H1386">
        <f ca="1">IF(G1386="",0,COUNTIF($G$5:$G1386,$G1386))</f>
        <v>0</v>
      </c>
      <c r="I1386">
        <f ca="1">IF(H1386=1,SUMIF('3_選抜学生一覧（SPRING）'!$B$5:$B$2004,処理!G1386,'3_選抜学生一覧（SPRING）'!$P$5:$P$2004),0)</f>
        <v>0</v>
      </c>
      <c r="K1386">
        <f t="shared" ca="1" si="28"/>
        <v>0</v>
      </c>
    </row>
    <row r="1387" spans="5:11">
      <c r="E1387">
        <f>ROW()</f>
        <v>1387</v>
      </c>
      <c r="F1387" s="5" cm="1">
        <f t="array" aca="1" ref="F1387" ca="1">INDIRECT("'3_選抜学生一覧（SPRING）'!B"&amp;E1387)</f>
        <v>0</v>
      </c>
      <c r="G1387" s="5" t="str" cm="1">
        <f t="array" aca="1" ref="G1387" ca="1">LEFT(IF(INDIRECT("'3_選抜学生一覧（SPRING）'!P"&amp;E1387)&lt;&gt;"",INDIRECT("'3_選抜学生一覧（SPRING）'!B"&amp;E1387)&amp;"-"&amp;INDIRECT("'3_選抜学生一覧（SPRING）'!P"&amp;E1387),""),5)</f>
        <v/>
      </c>
      <c r="H1387">
        <f ca="1">IF(G1387="",0,COUNTIF($G$5:$G1387,$G1387))</f>
        <v>0</v>
      </c>
      <c r="I1387">
        <f ca="1">IF(H1387=1,SUMIF('3_選抜学生一覧（SPRING）'!$B$5:$B$2004,処理!G1387,'3_選抜学生一覧（SPRING）'!$P$5:$P$2004),0)</f>
        <v>0</v>
      </c>
      <c r="K1387">
        <f t="shared" ca="1" si="28"/>
        <v>0</v>
      </c>
    </row>
    <row r="1388" spans="5:11">
      <c r="E1388">
        <f>ROW()</f>
        <v>1388</v>
      </c>
      <c r="F1388" s="5" cm="1">
        <f t="array" aca="1" ref="F1388" ca="1">INDIRECT("'3_選抜学生一覧（SPRING）'!B"&amp;E1388)</f>
        <v>0</v>
      </c>
      <c r="G1388" s="5" t="str" cm="1">
        <f t="array" aca="1" ref="G1388" ca="1">LEFT(IF(INDIRECT("'3_選抜学生一覧（SPRING）'!P"&amp;E1388)&lt;&gt;"",INDIRECT("'3_選抜学生一覧（SPRING）'!B"&amp;E1388)&amp;"-"&amp;INDIRECT("'3_選抜学生一覧（SPRING）'!P"&amp;E1388),""),5)</f>
        <v/>
      </c>
      <c r="H1388">
        <f ca="1">IF(G1388="",0,COUNTIF($G$5:$G1388,$G1388))</f>
        <v>0</v>
      </c>
      <c r="I1388">
        <f ca="1">IF(H1388=1,SUMIF('3_選抜学生一覧（SPRING）'!$B$5:$B$2004,処理!G1388,'3_選抜学生一覧（SPRING）'!$P$5:$P$2004),0)</f>
        <v>0</v>
      </c>
      <c r="K1388">
        <f t="shared" ca="1" si="28"/>
        <v>0</v>
      </c>
    </row>
    <row r="1389" spans="5:11">
      <c r="E1389">
        <f>ROW()</f>
        <v>1389</v>
      </c>
      <c r="F1389" s="5" cm="1">
        <f t="array" aca="1" ref="F1389" ca="1">INDIRECT("'3_選抜学生一覧（SPRING）'!B"&amp;E1389)</f>
        <v>0</v>
      </c>
      <c r="G1389" s="5" t="str" cm="1">
        <f t="array" aca="1" ref="G1389" ca="1">LEFT(IF(INDIRECT("'3_選抜学生一覧（SPRING）'!P"&amp;E1389)&lt;&gt;"",INDIRECT("'3_選抜学生一覧（SPRING）'!B"&amp;E1389)&amp;"-"&amp;INDIRECT("'3_選抜学生一覧（SPRING）'!P"&amp;E1389),""),5)</f>
        <v/>
      </c>
      <c r="H1389">
        <f ca="1">IF(G1389="",0,COUNTIF($G$5:$G1389,$G1389))</f>
        <v>0</v>
      </c>
      <c r="I1389">
        <f ca="1">IF(H1389=1,SUMIF('3_選抜学生一覧（SPRING）'!$B$5:$B$2004,処理!G1389,'3_選抜学生一覧（SPRING）'!$P$5:$P$2004),0)</f>
        <v>0</v>
      </c>
      <c r="K1389">
        <f t="shared" ca="1" si="28"/>
        <v>0</v>
      </c>
    </row>
    <row r="1390" spans="5:11">
      <c r="E1390">
        <f>ROW()</f>
        <v>1390</v>
      </c>
      <c r="F1390" s="5" cm="1">
        <f t="array" aca="1" ref="F1390" ca="1">INDIRECT("'3_選抜学生一覧（SPRING）'!B"&amp;E1390)</f>
        <v>0</v>
      </c>
      <c r="G1390" s="5" t="str" cm="1">
        <f t="array" aca="1" ref="G1390" ca="1">LEFT(IF(INDIRECT("'3_選抜学生一覧（SPRING）'!P"&amp;E1390)&lt;&gt;"",INDIRECT("'3_選抜学生一覧（SPRING）'!B"&amp;E1390)&amp;"-"&amp;INDIRECT("'3_選抜学生一覧（SPRING）'!P"&amp;E1390),""),5)</f>
        <v/>
      </c>
      <c r="H1390">
        <f ca="1">IF(G1390="",0,COUNTIF($G$5:$G1390,$G1390))</f>
        <v>0</v>
      </c>
      <c r="I1390">
        <f ca="1">IF(H1390=1,SUMIF('3_選抜学生一覧（SPRING）'!$B$5:$B$2004,処理!G1390,'3_選抜学生一覧（SPRING）'!$P$5:$P$2004),0)</f>
        <v>0</v>
      </c>
      <c r="K1390">
        <f t="shared" ca="1" si="28"/>
        <v>0</v>
      </c>
    </row>
    <row r="1391" spans="5:11">
      <c r="E1391">
        <f>ROW()</f>
        <v>1391</v>
      </c>
      <c r="F1391" s="5" cm="1">
        <f t="array" aca="1" ref="F1391" ca="1">INDIRECT("'3_選抜学生一覧（SPRING）'!B"&amp;E1391)</f>
        <v>0</v>
      </c>
      <c r="G1391" s="5" t="str" cm="1">
        <f t="array" aca="1" ref="G1391" ca="1">LEFT(IF(INDIRECT("'3_選抜学生一覧（SPRING）'!P"&amp;E1391)&lt;&gt;"",INDIRECT("'3_選抜学生一覧（SPRING）'!B"&amp;E1391)&amp;"-"&amp;INDIRECT("'3_選抜学生一覧（SPRING）'!P"&amp;E1391),""),5)</f>
        <v/>
      </c>
      <c r="H1391">
        <f ca="1">IF(G1391="",0,COUNTIF($G$5:$G1391,$G1391))</f>
        <v>0</v>
      </c>
      <c r="I1391">
        <f ca="1">IF(H1391=1,SUMIF('3_選抜学生一覧（SPRING）'!$B$5:$B$2004,処理!G1391,'3_選抜学生一覧（SPRING）'!$P$5:$P$2004),0)</f>
        <v>0</v>
      </c>
      <c r="K1391">
        <f t="shared" ca="1" si="28"/>
        <v>0</v>
      </c>
    </row>
    <row r="1392" spans="5:11">
      <c r="E1392">
        <f>ROW()</f>
        <v>1392</v>
      </c>
      <c r="F1392" s="5" cm="1">
        <f t="array" aca="1" ref="F1392" ca="1">INDIRECT("'3_選抜学生一覧（SPRING）'!B"&amp;E1392)</f>
        <v>0</v>
      </c>
      <c r="G1392" s="5" t="str" cm="1">
        <f t="array" aca="1" ref="G1392" ca="1">LEFT(IF(INDIRECT("'3_選抜学生一覧（SPRING）'!P"&amp;E1392)&lt;&gt;"",INDIRECT("'3_選抜学生一覧（SPRING）'!B"&amp;E1392)&amp;"-"&amp;INDIRECT("'3_選抜学生一覧（SPRING）'!P"&amp;E1392),""),5)</f>
        <v/>
      </c>
      <c r="H1392">
        <f ca="1">IF(G1392="",0,COUNTIF($G$5:$G1392,$G1392))</f>
        <v>0</v>
      </c>
      <c r="I1392">
        <f ca="1">IF(H1392=1,SUMIF('3_選抜学生一覧（SPRING）'!$B$5:$B$2004,処理!G1392,'3_選抜学生一覧（SPRING）'!$P$5:$P$2004),0)</f>
        <v>0</v>
      </c>
      <c r="K1392">
        <f t="shared" ca="1" si="28"/>
        <v>0</v>
      </c>
    </row>
    <row r="1393" spans="5:11">
      <c r="E1393">
        <f>ROW()</f>
        <v>1393</v>
      </c>
      <c r="F1393" s="5" cm="1">
        <f t="array" aca="1" ref="F1393" ca="1">INDIRECT("'3_選抜学生一覧（SPRING）'!B"&amp;E1393)</f>
        <v>0</v>
      </c>
      <c r="G1393" s="5" t="str" cm="1">
        <f t="array" aca="1" ref="G1393" ca="1">LEFT(IF(INDIRECT("'3_選抜学生一覧（SPRING）'!P"&amp;E1393)&lt;&gt;"",INDIRECT("'3_選抜学生一覧（SPRING）'!B"&amp;E1393)&amp;"-"&amp;INDIRECT("'3_選抜学生一覧（SPRING）'!P"&amp;E1393),""),5)</f>
        <v/>
      </c>
      <c r="H1393">
        <f ca="1">IF(G1393="",0,COUNTIF($G$5:$G1393,$G1393))</f>
        <v>0</v>
      </c>
      <c r="I1393">
        <f ca="1">IF(H1393=1,SUMIF('3_選抜学生一覧（SPRING）'!$B$5:$B$2004,処理!G1393,'3_選抜学生一覧（SPRING）'!$P$5:$P$2004),0)</f>
        <v>0</v>
      </c>
      <c r="K1393">
        <f t="shared" ca="1" si="28"/>
        <v>0</v>
      </c>
    </row>
    <row r="1394" spans="5:11">
      <c r="E1394">
        <f>ROW()</f>
        <v>1394</v>
      </c>
      <c r="F1394" s="5" cm="1">
        <f t="array" aca="1" ref="F1394" ca="1">INDIRECT("'3_選抜学生一覧（SPRING）'!B"&amp;E1394)</f>
        <v>0</v>
      </c>
      <c r="G1394" s="5" t="str" cm="1">
        <f t="array" aca="1" ref="G1394" ca="1">LEFT(IF(INDIRECT("'3_選抜学生一覧（SPRING）'!P"&amp;E1394)&lt;&gt;"",INDIRECT("'3_選抜学生一覧（SPRING）'!B"&amp;E1394)&amp;"-"&amp;INDIRECT("'3_選抜学生一覧（SPRING）'!P"&amp;E1394),""),5)</f>
        <v/>
      </c>
      <c r="H1394">
        <f ca="1">IF(G1394="",0,COUNTIF($G$5:$G1394,$G1394))</f>
        <v>0</v>
      </c>
      <c r="I1394">
        <f ca="1">IF(H1394=1,SUMIF('3_選抜学生一覧（SPRING）'!$B$5:$B$2004,処理!G1394,'3_選抜学生一覧（SPRING）'!$P$5:$P$2004),0)</f>
        <v>0</v>
      </c>
      <c r="K1394">
        <f t="shared" ca="1" si="28"/>
        <v>0</v>
      </c>
    </row>
    <row r="1395" spans="5:11">
      <c r="E1395">
        <f>ROW()</f>
        <v>1395</v>
      </c>
      <c r="F1395" s="5" cm="1">
        <f t="array" aca="1" ref="F1395" ca="1">INDIRECT("'3_選抜学生一覧（SPRING）'!B"&amp;E1395)</f>
        <v>0</v>
      </c>
      <c r="G1395" s="5" t="str" cm="1">
        <f t="array" aca="1" ref="G1395" ca="1">LEFT(IF(INDIRECT("'3_選抜学生一覧（SPRING）'!P"&amp;E1395)&lt;&gt;"",INDIRECT("'3_選抜学生一覧（SPRING）'!B"&amp;E1395)&amp;"-"&amp;INDIRECT("'3_選抜学生一覧（SPRING）'!P"&amp;E1395),""),5)</f>
        <v/>
      </c>
      <c r="H1395">
        <f ca="1">IF(G1395="",0,COUNTIF($G$5:$G1395,$G1395))</f>
        <v>0</v>
      </c>
      <c r="I1395">
        <f ca="1">IF(H1395=1,SUMIF('3_選抜学生一覧（SPRING）'!$B$5:$B$2004,処理!G1395,'3_選抜学生一覧（SPRING）'!$P$5:$P$2004),0)</f>
        <v>0</v>
      </c>
      <c r="K1395">
        <f t="shared" ca="1" si="28"/>
        <v>0</v>
      </c>
    </row>
    <row r="1396" spans="5:11">
      <c r="E1396">
        <f>ROW()</f>
        <v>1396</v>
      </c>
      <c r="F1396" s="5" cm="1">
        <f t="array" aca="1" ref="F1396" ca="1">INDIRECT("'3_選抜学生一覧（SPRING）'!B"&amp;E1396)</f>
        <v>0</v>
      </c>
      <c r="G1396" s="5" t="str" cm="1">
        <f t="array" aca="1" ref="G1396" ca="1">LEFT(IF(INDIRECT("'3_選抜学生一覧（SPRING）'!P"&amp;E1396)&lt;&gt;"",INDIRECT("'3_選抜学生一覧（SPRING）'!B"&amp;E1396)&amp;"-"&amp;INDIRECT("'3_選抜学生一覧（SPRING）'!P"&amp;E1396),""),5)</f>
        <v/>
      </c>
      <c r="H1396">
        <f ca="1">IF(G1396="",0,COUNTIF($G$5:$G1396,$G1396))</f>
        <v>0</v>
      </c>
      <c r="I1396">
        <f ca="1">IF(H1396=1,SUMIF('3_選抜学生一覧（SPRING）'!$B$5:$B$2004,処理!G1396,'3_選抜学生一覧（SPRING）'!$P$5:$P$2004),0)</f>
        <v>0</v>
      </c>
      <c r="K1396">
        <f t="shared" ca="1" si="28"/>
        <v>0</v>
      </c>
    </row>
    <row r="1397" spans="5:11">
      <c r="E1397">
        <f>ROW()</f>
        <v>1397</v>
      </c>
      <c r="F1397" s="5" cm="1">
        <f t="array" aca="1" ref="F1397" ca="1">INDIRECT("'3_選抜学生一覧（SPRING）'!B"&amp;E1397)</f>
        <v>0</v>
      </c>
      <c r="G1397" s="5" t="str" cm="1">
        <f t="array" aca="1" ref="G1397" ca="1">LEFT(IF(INDIRECT("'3_選抜学生一覧（SPRING）'!P"&amp;E1397)&lt;&gt;"",INDIRECT("'3_選抜学生一覧（SPRING）'!B"&amp;E1397)&amp;"-"&amp;INDIRECT("'3_選抜学生一覧（SPRING）'!P"&amp;E1397),""),5)</f>
        <v/>
      </c>
      <c r="H1397">
        <f ca="1">IF(G1397="",0,COUNTIF($G$5:$G1397,$G1397))</f>
        <v>0</v>
      </c>
      <c r="I1397">
        <f ca="1">IF(H1397=1,SUMIF('3_選抜学生一覧（SPRING）'!$B$5:$B$2004,処理!G1397,'3_選抜学生一覧（SPRING）'!$P$5:$P$2004),0)</f>
        <v>0</v>
      </c>
      <c r="K1397">
        <f t="shared" ca="1" si="28"/>
        <v>0</v>
      </c>
    </row>
    <row r="1398" spans="5:11">
      <c r="E1398">
        <f>ROW()</f>
        <v>1398</v>
      </c>
      <c r="F1398" s="5" cm="1">
        <f t="array" aca="1" ref="F1398" ca="1">INDIRECT("'3_選抜学生一覧（SPRING）'!B"&amp;E1398)</f>
        <v>0</v>
      </c>
      <c r="G1398" s="5" t="str" cm="1">
        <f t="array" aca="1" ref="G1398" ca="1">LEFT(IF(INDIRECT("'3_選抜学生一覧（SPRING）'!P"&amp;E1398)&lt;&gt;"",INDIRECT("'3_選抜学生一覧（SPRING）'!B"&amp;E1398)&amp;"-"&amp;INDIRECT("'3_選抜学生一覧（SPRING）'!P"&amp;E1398),""),5)</f>
        <v/>
      </c>
      <c r="H1398">
        <f ca="1">IF(G1398="",0,COUNTIF($G$5:$G1398,$G1398))</f>
        <v>0</v>
      </c>
      <c r="I1398">
        <f ca="1">IF(H1398=1,SUMIF('3_選抜学生一覧（SPRING）'!$B$5:$B$2004,処理!G1398,'3_選抜学生一覧（SPRING）'!$P$5:$P$2004),0)</f>
        <v>0</v>
      </c>
      <c r="K1398">
        <f t="shared" ca="1" si="28"/>
        <v>0</v>
      </c>
    </row>
    <row r="1399" spans="5:11">
      <c r="E1399">
        <f>ROW()</f>
        <v>1399</v>
      </c>
      <c r="F1399" s="5" cm="1">
        <f t="array" aca="1" ref="F1399" ca="1">INDIRECT("'3_選抜学生一覧（SPRING）'!B"&amp;E1399)</f>
        <v>0</v>
      </c>
      <c r="G1399" s="5" t="str" cm="1">
        <f t="array" aca="1" ref="G1399" ca="1">LEFT(IF(INDIRECT("'3_選抜学生一覧（SPRING）'!P"&amp;E1399)&lt;&gt;"",INDIRECT("'3_選抜学生一覧（SPRING）'!B"&amp;E1399)&amp;"-"&amp;INDIRECT("'3_選抜学生一覧（SPRING）'!P"&amp;E1399),""),5)</f>
        <v/>
      </c>
      <c r="H1399">
        <f ca="1">IF(G1399="",0,COUNTIF($G$5:$G1399,$G1399))</f>
        <v>0</v>
      </c>
      <c r="I1399">
        <f ca="1">IF(H1399=1,SUMIF('3_選抜学生一覧（SPRING）'!$B$5:$B$2004,処理!G1399,'3_選抜学生一覧（SPRING）'!$P$5:$P$2004),0)</f>
        <v>0</v>
      </c>
      <c r="K1399">
        <f t="shared" ca="1" si="28"/>
        <v>0</v>
      </c>
    </row>
    <row r="1400" spans="5:11">
      <c r="E1400">
        <f>ROW()</f>
        <v>1400</v>
      </c>
      <c r="F1400" s="5" cm="1">
        <f t="array" aca="1" ref="F1400" ca="1">INDIRECT("'3_選抜学生一覧（SPRING）'!B"&amp;E1400)</f>
        <v>0</v>
      </c>
      <c r="G1400" s="5" t="str" cm="1">
        <f t="array" aca="1" ref="G1400" ca="1">LEFT(IF(INDIRECT("'3_選抜学生一覧（SPRING）'!P"&amp;E1400)&lt;&gt;"",INDIRECT("'3_選抜学生一覧（SPRING）'!B"&amp;E1400)&amp;"-"&amp;INDIRECT("'3_選抜学生一覧（SPRING）'!P"&amp;E1400),""),5)</f>
        <v/>
      </c>
      <c r="H1400">
        <f ca="1">IF(G1400="",0,COUNTIF($G$5:$G1400,$G1400))</f>
        <v>0</v>
      </c>
      <c r="I1400">
        <f ca="1">IF(H1400=1,SUMIF('3_選抜学生一覧（SPRING）'!$B$5:$B$2004,処理!G1400,'3_選抜学生一覧（SPRING）'!$P$5:$P$2004),0)</f>
        <v>0</v>
      </c>
      <c r="K1400">
        <f t="shared" ca="1" si="28"/>
        <v>0</v>
      </c>
    </row>
    <row r="1401" spans="5:11">
      <c r="E1401">
        <f>ROW()</f>
        <v>1401</v>
      </c>
      <c r="F1401" s="5" cm="1">
        <f t="array" aca="1" ref="F1401" ca="1">INDIRECT("'3_選抜学生一覧（SPRING）'!B"&amp;E1401)</f>
        <v>0</v>
      </c>
      <c r="G1401" s="5" t="str" cm="1">
        <f t="array" aca="1" ref="G1401" ca="1">LEFT(IF(INDIRECT("'3_選抜学生一覧（SPRING）'!P"&amp;E1401)&lt;&gt;"",INDIRECT("'3_選抜学生一覧（SPRING）'!B"&amp;E1401)&amp;"-"&amp;INDIRECT("'3_選抜学生一覧（SPRING）'!P"&amp;E1401),""),5)</f>
        <v/>
      </c>
      <c r="H1401">
        <f ca="1">IF(G1401="",0,COUNTIF($G$5:$G1401,$G1401))</f>
        <v>0</v>
      </c>
      <c r="I1401">
        <f ca="1">IF(H1401=1,SUMIF('3_選抜学生一覧（SPRING）'!$B$5:$B$2004,処理!G1401,'3_選抜学生一覧（SPRING）'!$P$5:$P$2004),0)</f>
        <v>0</v>
      </c>
      <c r="K1401">
        <f t="shared" ca="1" si="28"/>
        <v>0</v>
      </c>
    </row>
    <row r="1402" spans="5:11">
      <c r="E1402">
        <f>ROW()</f>
        <v>1402</v>
      </c>
      <c r="F1402" s="5" cm="1">
        <f t="array" aca="1" ref="F1402" ca="1">INDIRECT("'3_選抜学生一覧（SPRING）'!B"&amp;E1402)</f>
        <v>0</v>
      </c>
      <c r="G1402" s="5" t="str" cm="1">
        <f t="array" aca="1" ref="G1402" ca="1">LEFT(IF(INDIRECT("'3_選抜学生一覧（SPRING）'!P"&amp;E1402)&lt;&gt;"",INDIRECT("'3_選抜学生一覧（SPRING）'!B"&amp;E1402)&amp;"-"&amp;INDIRECT("'3_選抜学生一覧（SPRING）'!P"&amp;E1402),""),5)</f>
        <v/>
      </c>
      <c r="H1402">
        <f ca="1">IF(G1402="",0,COUNTIF($G$5:$G1402,$G1402))</f>
        <v>0</v>
      </c>
      <c r="I1402">
        <f ca="1">IF(H1402=1,SUMIF('3_選抜学生一覧（SPRING）'!$B$5:$B$2004,処理!G1402,'3_選抜学生一覧（SPRING）'!$P$5:$P$2004),0)</f>
        <v>0</v>
      </c>
      <c r="K1402">
        <f t="shared" ca="1" si="28"/>
        <v>0</v>
      </c>
    </row>
    <row r="1403" spans="5:11">
      <c r="E1403">
        <f>ROW()</f>
        <v>1403</v>
      </c>
      <c r="F1403" s="5" cm="1">
        <f t="array" aca="1" ref="F1403" ca="1">INDIRECT("'3_選抜学生一覧（SPRING）'!B"&amp;E1403)</f>
        <v>0</v>
      </c>
      <c r="G1403" s="5" t="str" cm="1">
        <f t="array" aca="1" ref="G1403" ca="1">LEFT(IF(INDIRECT("'3_選抜学生一覧（SPRING）'!P"&amp;E1403)&lt;&gt;"",INDIRECT("'3_選抜学生一覧（SPRING）'!B"&amp;E1403)&amp;"-"&amp;INDIRECT("'3_選抜学生一覧（SPRING）'!P"&amp;E1403),""),5)</f>
        <v/>
      </c>
      <c r="H1403">
        <f ca="1">IF(G1403="",0,COUNTIF($G$5:$G1403,$G1403))</f>
        <v>0</v>
      </c>
      <c r="I1403">
        <f ca="1">IF(H1403=1,SUMIF('3_選抜学生一覧（SPRING）'!$B$5:$B$2004,処理!G1403,'3_選抜学生一覧（SPRING）'!$P$5:$P$2004),0)</f>
        <v>0</v>
      </c>
      <c r="K1403">
        <f t="shared" ca="1" si="28"/>
        <v>0</v>
      </c>
    </row>
    <row r="1404" spans="5:11">
      <c r="E1404">
        <f>ROW()</f>
        <v>1404</v>
      </c>
      <c r="F1404" s="5" cm="1">
        <f t="array" aca="1" ref="F1404" ca="1">INDIRECT("'3_選抜学生一覧（SPRING）'!B"&amp;E1404)</f>
        <v>0</v>
      </c>
      <c r="G1404" s="5" t="str" cm="1">
        <f t="array" aca="1" ref="G1404" ca="1">LEFT(IF(INDIRECT("'3_選抜学生一覧（SPRING）'!P"&amp;E1404)&lt;&gt;"",INDIRECT("'3_選抜学生一覧（SPRING）'!B"&amp;E1404)&amp;"-"&amp;INDIRECT("'3_選抜学生一覧（SPRING）'!P"&amp;E1404),""),5)</f>
        <v/>
      </c>
      <c r="H1404">
        <f ca="1">IF(G1404="",0,COUNTIF($G$5:$G1404,$G1404))</f>
        <v>0</v>
      </c>
      <c r="I1404">
        <f ca="1">IF(H1404=1,SUMIF('3_選抜学生一覧（SPRING）'!$B$5:$B$2004,処理!G1404,'3_選抜学生一覧（SPRING）'!$P$5:$P$2004),0)</f>
        <v>0</v>
      </c>
      <c r="K1404">
        <f t="shared" ca="1" si="28"/>
        <v>0</v>
      </c>
    </row>
    <row r="1405" spans="5:11">
      <c r="E1405">
        <f>ROW()</f>
        <v>1405</v>
      </c>
      <c r="F1405" s="5" cm="1">
        <f t="array" aca="1" ref="F1405" ca="1">INDIRECT("'3_選抜学生一覧（SPRING）'!B"&amp;E1405)</f>
        <v>0</v>
      </c>
      <c r="G1405" s="5" t="str" cm="1">
        <f t="array" aca="1" ref="G1405" ca="1">LEFT(IF(INDIRECT("'3_選抜学生一覧（SPRING）'!P"&amp;E1405)&lt;&gt;"",INDIRECT("'3_選抜学生一覧（SPRING）'!B"&amp;E1405)&amp;"-"&amp;INDIRECT("'3_選抜学生一覧（SPRING）'!P"&amp;E1405),""),5)</f>
        <v/>
      </c>
      <c r="H1405">
        <f ca="1">IF(G1405="",0,COUNTIF($G$5:$G1405,$G1405))</f>
        <v>0</v>
      </c>
      <c r="I1405">
        <f ca="1">IF(H1405=1,SUMIF('3_選抜学生一覧（SPRING）'!$B$5:$B$2004,処理!G1405,'3_選抜学生一覧（SPRING）'!$P$5:$P$2004),0)</f>
        <v>0</v>
      </c>
      <c r="K1405">
        <f t="shared" ca="1" si="28"/>
        <v>0</v>
      </c>
    </row>
    <row r="1406" spans="5:11">
      <c r="E1406">
        <f>ROW()</f>
        <v>1406</v>
      </c>
      <c r="F1406" s="5" cm="1">
        <f t="array" aca="1" ref="F1406" ca="1">INDIRECT("'3_選抜学生一覧（SPRING）'!B"&amp;E1406)</f>
        <v>0</v>
      </c>
      <c r="G1406" s="5" t="str" cm="1">
        <f t="array" aca="1" ref="G1406" ca="1">LEFT(IF(INDIRECT("'3_選抜学生一覧（SPRING）'!P"&amp;E1406)&lt;&gt;"",INDIRECT("'3_選抜学生一覧（SPRING）'!B"&amp;E1406)&amp;"-"&amp;INDIRECT("'3_選抜学生一覧（SPRING）'!P"&amp;E1406),""),5)</f>
        <v/>
      </c>
      <c r="H1406">
        <f ca="1">IF(G1406="",0,COUNTIF($G$5:$G1406,$G1406))</f>
        <v>0</v>
      </c>
      <c r="I1406">
        <f ca="1">IF(H1406=1,SUMIF('3_選抜学生一覧（SPRING）'!$B$5:$B$2004,処理!G1406,'3_選抜学生一覧（SPRING）'!$P$5:$P$2004),0)</f>
        <v>0</v>
      </c>
      <c r="K1406">
        <f t="shared" ca="1" si="28"/>
        <v>0</v>
      </c>
    </row>
    <row r="1407" spans="5:11">
      <c r="E1407">
        <f>ROW()</f>
        <v>1407</v>
      </c>
      <c r="F1407" s="5" cm="1">
        <f t="array" aca="1" ref="F1407" ca="1">INDIRECT("'3_選抜学生一覧（SPRING）'!B"&amp;E1407)</f>
        <v>0</v>
      </c>
      <c r="G1407" s="5" t="str" cm="1">
        <f t="array" aca="1" ref="G1407" ca="1">LEFT(IF(INDIRECT("'3_選抜学生一覧（SPRING）'!P"&amp;E1407)&lt;&gt;"",INDIRECT("'3_選抜学生一覧（SPRING）'!B"&amp;E1407)&amp;"-"&amp;INDIRECT("'3_選抜学生一覧（SPRING）'!P"&amp;E1407),""),5)</f>
        <v/>
      </c>
      <c r="H1407">
        <f ca="1">IF(G1407="",0,COUNTIF($G$5:$G1407,$G1407))</f>
        <v>0</v>
      </c>
      <c r="I1407">
        <f ca="1">IF(H1407=1,SUMIF('3_選抜学生一覧（SPRING）'!$B$5:$B$2004,処理!G1407,'3_選抜学生一覧（SPRING）'!$P$5:$P$2004),0)</f>
        <v>0</v>
      </c>
      <c r="K1407">
        <f t="shared" ca="1" si="28"/>
        <v>0</v>
      </c>
    </row>
    <row r="1408" spans="5:11">
      <c r="E1408">
        <f>ROW()</f>
        <v>1408</v>
      </c>
      <c r="F1408" s="5" cm="1">
        <f t="array" aca="1" ref="F1408" ca="1">INDIRECT("'3_選抜学生一覧（SPRING）'!B"&amp;E1408)</f>
        <v>0</v>
      </c>
      <c r="G1408" s="5" t="str" cm="1">
        <f t="array" aca="1" ref="G1408" ca="1">LEFT(IF(INDIRECT("'3_選抜学生一覧（SPRING）'!P"&amp;E1408)&lt;&gt;"",INDIRECT("'3_選抜学生一覧（SPRING）'!B"&amp;E1408)&amp;"-"&amp;INDIRECT("'3_選抜学生一覧（SPRING）'!P"&amp;E1408),""),5)</f>
        <v/>
      </c>
      <c r="H1408">
        <f ca="1">IF(G1408="",0,COUNTIF($G$5:$G1408,$G1408))</f>
        <v>0</v>
      </c>
      <c r="I1408">
        <f ca="1">IF(H1408=1,SUMIF('3_選抜学生一覧（SPRING）'!$B$5:$B$2004,処理!G1408,'3_選抜学生一覧（SPRING）'!$P$5:$P$2004),0)</f>
        <v>0</v>
      </c>
      <c r="K1408">
        <f t="shared" ca="1" si="28"/>
        <v>0</v>
      </c>
    </row>
    <row r="1409" spans="5:11">
      <c r="E1409">
        <f>ROW()</f>
        <v>1409</v>
      </c>
      <c r="F1409" s="5" cm="1">
        <f t="array" aca="1" ref="F1409" ca="1">INDIRECT("'3_選抜学生一覧（SPRING）'!B"&amp;E1409)</f>
        <v>0</v>
      </c>
      <c r="G1409" s="5" t="str" cm="1">
        <f t="array" aca="1" ref="G1409" ca="1">LEFT(IF(INDIRECT("'3_選抜学生一覧（SPRING）'!P"&amp;E1409)&lt;&gt;"",INDIRECT("'3_選抜学生一覧（SPRING）'!B"&amp;E1409)&amp;"-"&amp;INDIRECT("'3_選抜学生一覧（SPRING）'!P"&amp;E1409),""),5)</f>
        <v/>
      </c>
      <c r="H1409">
        <f ca="1">IF(G1409="",0,COUNTIF($G$5:$G1409,$G1409))</f>
        <v>0</v>
      </c>
      <c r="I1409">
        <f ca="1">IF(H1409=1,SUMIF('3_選抜学生一覧（SPRING）'!$B$5:$B$2004,処理!G1409,'3_選抜学生一覧（SPRING）'!$P$5:$P$2004),0)</f>
        <v>0</v>
      </c>
      <c r="K1409">
        <f t="shared" ca="1" si="28"/>
        <v>0</v>
      </c>
    </row>
    <row r="1410" spans="5:11">
      <c r="E1410">
        <f>ROW()</f>
        <v>1410</v>
      </c>
      <c r="F1410" s="5" cm="1">
        <f t="array" aca="1" ref="F1410" ca="1">INDIRECT("'3_選抜学生一覧（SPRING）'!B"&amp;E1410)</f>
        <v>0</v>
      </c>
      <c r="G1410" s="5" t="str" cm="1">
        <f t="array" aca="1" ref="G1410" ca="1">LEFT(IF(INDIRECT("'3_選抜学生一覧（SPRING）'!P"&amp;E1410)&lt;&gt;"",INDIRECT("'3_選抜学生一覧（SPRING）'!B"&amp;E1410)&amp;"-"&amp;INDIRECT("'3_選抜学生一覧（SPRING）'!P"&amp;E1410),""),5)</f>
        <v/>
      </c>
      <c r="H1410">
        <f ca="1">IF(G1410="",0,COUNTIF($G$5:$G1410,$G1410))</f>
        <v>0</v>
      </c>
      <c r="I1410">
        <f ca="1">IF(H1410=1,SUMIF('3_選抜学生一覧（SPRING）'!$B$5:$B$2004,処理!G1410,'3_選抜学生一覧（SPRING）'!$P$5:$P$2004),0)</f>
        <v>0</v>
      </c>
      <c r="K1410">
        <f t="shared" ca="1" si="28"/>
        <v>0</v>
      </c>
    </row>
    <row r="1411" spans="5:11">
      <c r="E1411">
        <f>ROW()</f>
        <v>1411</v>
      </c>
      <c r="F1411" s="5" cm="1">
        <f t="array" aca="1" ref="F1411" ca="1">INDIRECT("'3_選抜学生一覧（SPRING）'!B"&amp;E1411)</f>
        <v>0</v>
      </c>
      <c r="G1411" s="5" t="str" cm="1">
        <f t="array" aca="1" ref="G1411" ca="1">LEFT(IF(INDIRECT("'3_選抜学生一覧（SPRING）'!P"&amp;E1411)&lt;&gt;"",INDIRECT("'3_選抜学生一覧（SPRING）'!B"&amp;E1411)&amp;"-"&amp;INDIRECT("'3_選抜学生一覧（SPRING）'!P"&amp;E1411),""),5)</f>
        <v/>
      </c>
      <c r="H1411">
        <f ca="1">IF(G1411="",0,COUNTIF($G$5:$G1411,$G1411))</f>
        <v>0</v>
      </c>
      <c r="I1411">
        <f ca="1">IF(H1411=1,SUMIF('3_選抜学生一覧（SPRING）'!$B$5:$B$2004,処理!G1411,'3_選抜学生一覧（SPRING）'!$P$5:$P$2004),0)</f>
        <v>0</v>
      </c>
      <c r="K1411">
        <f t="shared" ca="1" si="28"/>
        <v>0</v>
      </c>
    </row>
    <row r="1412" spans="5:11">
      <c r="E1412">
        <f>ROW()</f>
        <v>1412</v>
      </c>
      <c r="F1412" s="5" cm="1">
        <f t="array" aca="1" ref="F1412" ca="1">INDIRECT("'3_選抜学生一覧（SPRING）'!B"&amp;E1412)</f>
        <v>0</v>
      </c>
      <c r="G1412" s="5" t="str" cm="1">
        <f t="array" aca="1" ref="G1412" ca="1">LEFT(IF(INDIRECT("'3_選抜学生一覧（SPRING）'!P"&amp;E1412)&lt;&gt;"",INDIRECT("'3_選抜学生一覧（SPRING）'!B"&amp;E1412)&amp;"-"&amp;INDIRECT("'3_選抜学生一覧（SPRING）'!P"&amp;E1412),""),5)</f>
        <v/>
      </c>
      <c r="H1412">
        <f ca="1">IF(G1412="",0,COUNTIF($G$5:$G1412,$G1412))</f>
        <v>0</v>
      </c>
      <c r="I1412">
        <f ca="1">IF(H1412=1,SUMIF('3_選抜学生一覧（SPRING）'!$B$5:$B$2004,処理!G1412,'3_選抜学生一覧（SPRING）'!$P$5:$P$2004),0)</f>
        <v>0</v>
      </c>
      <c r="K1412">
        <f t="shared" ca="1" si="28"/>
        <v>0</v>
      </c>
    </row>
    <row r="1413" spans="5:11">
      <c r="E1413">
        <f>ROW()</f>
        <v>1413</v>
      </c>
      <c r="F1413" s="5" cm="1">
        <f t="array" aca="1" ref="F1413" ca="1">INDIRECT("'3_選抜学生一覧（SPRING）'!B"&amp;E1413)</f>
        <v>0</v>
      </c>
      <c r="G1413" s="5" t="str" cm="1">
        <f t="array" aca="1" ref="G1413" ca="1">LEFT(IF(INDIRECT("'3_選抜学生一覧（SPRING）'!P"&amp;E1413)&lt;&gt;"",INDIRECT("'3_選抜学生一覧（SPRING）'!B"&amp;E1413)&amp;"-"&amp;INDIRECT("'3_選抜学生一覧（SPRING）'!P"&amp;E1413),""),5)</f>
        <v/>
      </c>
      <c r="H1413">
        <f ca="1">IF(G1413="",0,COUNTIF($G$5:$G1413,$G1413))</f>
        <v>0</v>
      </c>
      <c r="I1413">
        <f ca="1">IF(H1413=1,SUMIF('3_選抜学生一覧（SPRING）'!$B$5:$B$2004,処理!G1413,'3_選抜学生一覧（SPRING）'!$P$5:$P$2004),0)</f>
        <v>0</v>
      </c>
      <c r="K1413">
        <f t="shared" ca="1" si="28"/>
        <v>0</v>
      </c>
    </row>
    <row r="1414" spans="5:11">
      <c r="E1414">
        <f>ROW()</f>
        <v>1414</v>
      </c>
      <c r="F1414" s="5" cm="1">
        <f t="array" aca="1" ref="F1414" ca="1">INDIRECT("'3_選抜学生一覧（SPRING）'!B"&amp;E1414)</f>
        <v>0</v>
      </c>
      <c r="G1414" s="5" t="str" cm="1">
        <f t="array" aca="1" ref="G1414" ca="1">LEFT(IF(INDIRECT("'3_選抜学生一覧（SPRING）'!P"&amp;E1414)&lt;&gt;"",INDIRECT("'3_選抜学生一覧（SPRING）'!B"&amp;E1414)&amp;"-"&amp;INDIRECT("'3_選抜学生一覧（SPRING）'!P"&amp;E1414),""),5)</f>
        <v/>
      </c>
      <c r="H1414">
        <f ca="1">IF(G1414="",0,COUNTIF($G$5:$G1414,$G1414))</f>
        <v>0</v>
      </c>
      <c r="I1414">
        <f ca="1">IF(H1414=1,SUMIF('3_選抜学生一覧（SPRING）'!$B$5:$B$2004,処理!G1414,'3_選抜学生一覧（SPRING）'!$P$5:$P$2004),0)</f>
        <v>0</v>
      </c>
      <c r="K1414">
        <f t="shared" ref="K1414:K1477" ca="1" si="29">SUM(I1414,J1414)</f>
        <v>0</v>
      </c>
    </row>
    <row r="1415" spans="5:11">
      <c r="E1415">
        <f>ROW()</f>
        <v>1415</v>
      </c>
      <c r="F1415" s="5" cm="1">
        <f t="array" aca="1" ref="F1415" ca="1">INDIRECT("'3_選抜学生一覧（SPRING）'!B"&amp;E1415)</f>
        <v>0</v>
      </c>
      <c r="G1415" s="5" t="str" cm="1">
        <f t="array" aca="1" ref="G1415" ca="1">LEFT(IF(INDIRECT("'3_選抜学生一覧（SPRING）'!P"&amp;E1415)&lt;&gt;"",INDIRECT("'3_選抜学生一覧（SPRING）'!B"&amp;E1415)&amp;"-"&amp;INDIRECT("'3_選抜学生一覧（SPRING）'!P"&amp;E1415),""),5)</f>
        <v/>
      </c>
      <c r="H1415">
        <f ca="1">IF(G1415="",0,COUNTIF($G$5:$G1415,$G1415))</f>
        <v>0</v>
      </c>
      <c r="I1415">
        <f ca="1">IF(H1415=1,SUMIF('3_選抜学生一覧（SPRING）'!$B$5:$B$2004,処理!G1415,'3_選抜学生一覧（SPRING）'!$P$5:$P$2004),0)</f>
        <v>0</v>
      </c>
      <c r="K1415">
        <f t="shared" ca="1" si="29"/>
        <v>0</v>
      </c>
    </row>
    <row r="1416" spans="5:11">
      <c r="E1416">
        <f>ROW()</f>
        <v>1416</v>
      </c>
      <c r="F1416" s="5" cm="1">
        <f t="array" aca="1" ref="F1416" ca="1">INDIRECT("'3_選抜学生一覧（SPRING）'!B"&amp;E1416)</f>
        <v>0</v>
      </c>
      <c r="G1416" s="5" t="str" cm="1">
        <f t="array" aca="1" ref="G1416" ca="1">LEFT(IF(INDIRECT("'3_選抜学生一覧（SPRING）'!P"&amp;E1416)&lt;&gt;"",INDIRECT("'3_選抜学生一覧（SPRING）'!B"&amp;E1416)&amp;"-"&amp;INDIRECT("'3_選抜学生一覧（SPRING）'!P"&amp;E1416),""),5)</f>
        <v/>
      </c>
      <c r="H1416">
        <f ca="1">IF(G1416="",0,COUNTIF($G$5:$G1416,$G1416))</f>
        <v>0</v>
      </c>
      <c r="I1416">
        <f ca="1">IF(H1416=1,SUMIF('3_選抜学生一覧（SPRING）'!$B$5:$B$2004,処理!G1416,'3_選抜学生一覧（SPRING）'!$P$5:$P$2004),0)</f>
        <v>0</v>
      </c>
      <c r="K1416">
        <f t="shared" ca="1" si="29"/>
        <v>0</v>
      </c>
    </row>
    <row r="1417" spans="5:11">
      <c r="E1417">
        <f>ROW()</f>
        <v>1417</v>
      </c>
      <c r="F1417" s="5" cm="1">
        <f t="array" aca="1" ref="F1417" ca="1">INDIRECT("'3_選抜学生一覧（SPRING）'!B"&amp;E1417)</f>
        <v>0</v>
      </c>
      <c r="G1417" s="5" t="str" cm="1">
        <f t="array" aca="1" ref="G1417" ca="1">LEFT(IF(INDIRECT("'3_選抜学生一覧（SPRING）'!P"&amp;E1417)&lt;&gt;"",INDIRECT("'3_選抜学生一覧（SPRING）'!B"&amp;E1417)&amp;"-"&amp;INDIRECT("'3_選抜学生一覧（SPRING）'!P"&amp;E1417),""),5)</f>
        <v/>
      </c>
      <c r="H1417">
        <f ca="1">IF(G1417="",0,COUNTIF($G$5:$G1417,$G1417))</f>
        <v>0</v>
      </c>
      <c r="I1417">
        <f ca="1">IF(H1417=1,SUMIF('3_選抜学生一覧（SPRING）'!$B$5:$B$2004,処理!G1417,'3_選抜学生一覧（SPRING）'!$P$5:$P$2004),0)</f>
        <v>0</v>
      </c>
      <c r="K1417">
        <f t="shared" ca="1" si="29"/>
        <v>0</v>
      </c>
    </row>
    <row r="1418" spans="5:11">
      <c r="E1418">
        <f>ROW()</f>
        <v>1418</v>
      </c>
      <c r="F1418" s="5" cm="1">
        <f t="array" aca="1" ref="F1418" ca="1">INDIRECT("'3_選抜学生一覧（SPRING）'!B"&amp;E1418)</f>
        <v>0</v>
      </c>
      <c r="G1418" s="5" t="str" cm="1">
        <f t="array" aca="1" ref="G1418" ca="1">LEFT(IF(INDIRECT("'3_選抜学生一覧（SPRING）'!P"&amp;E1418)&lt;&gt;"",INDIRECT("'3_選抜学生一覧（SPRING）'!B"&amp;E1418)&amp;"-"&amp;INDIRECT("'3_選抜学生一覧（SPRING）'!P"&amp;E1418),""),5)</f>
        <v/>
      </c>
      <c r="H1418">
        <f ca="1">IF(G1418="",0,COUNTIF($G$5:$G1418,$G1418))</f>
        <v>0</v>
      </c>
      <c r="I1418">
        <f ca="1">IF(H1418=1,SUMIF('3_選抜学生一覧（SPRING）'!$B$5:$B$2004,処理!G1418,'3_選抜学生一覧（SPRING）'!$P$5:$P$2004),0)</f>
        <v>0</v>
      </c>
      <c r="K1418">
        <f t="shared" ca="1" si="29"/>
        <v>0</v>
      </c>
    </row>
    <row r="1419" spans="5:11">
      <c r="E1419">
        <f>ROW()</f>
        <v>1419</v>
      </c>
      <c r="F1419" s="5" cm="1">
        <f t="array" aca="1" ref="F1419" ca="1">INDIRECT("'3_選抜学生一覧（SPRING）'!B"&amp;E1419)</f>
        <v>0</v>
      </c>
      <c r="G1419" s="5" t="str" cm="1">
        <f t="array" aca="1" ref="G1419" ca="1">LEFT(IF(INDIRECT("'3_選抜学生一覧（SPRING）'!P"&amp;E1419)&lt;&gt;"",INDIRECT("'3_選抜学生一覧（SPRING）'!B"&amp;E1419)&amp;"-"&amp;INDIRECT("'3_選抜学生一覧（SPRING）'!P"&amp;E1419),""),5)</f>
        <v/>
      </c>
      <c r="H1419">
        <f ca="1">IF(G1419="",0,COUNTIF($G$5:$G1419,$G1419))</f>
        <v>0</v>
      </c>
      <c r="I1419">
        <f ca="1">IF(H1419=1,SUMIF('3_選抜学生一覧（SPRING）'!$B$5:$B$2004,処理!G1419,'3_選抜学生一覧（SPRING）'!$P$5:$P$2004),0)</f>
        <v>0</v>
      </c>
      <c r="K1419">
        <f t="shared" ca="1" si="29"/>
        <v>0</v>
      </c>
    </row>
    <row r="1420" spans="5:11">
      <c r="E1420">
        <f>ROW()</f>
        <v>1420</v>
      </c>
      <c r="F1420" s="5" cm="1">
        <f t="array" aca="1" ref="F1420" ca="1">INDIRECT("'3_選抜学生一覧（SPRING）'!B"&amp;E1420)</f>
        <v>0</v>
      </c>
      <c r="G1420" s="5" t="str" cm="1">
        <f t="array" aca="1" ref="G1420" ca="1">LEFT(IF(INDIRECT("'3_選抜学生一覧（SPRING）'!P"&amp;E1420)&lt;&gt;"",INDIRECT("'3_選抜学生一覧（SPRING）'!B"&amp;E1420)&amp;"-"&amp;INDIRECT("'3_選抜学生一覧（SPRING）'!P"&amp;E1420),""),5)</f>
        <v/>
      </c>
      <c r="H1420">
        <f ca="1">IF(G1420="",0,COUNTIF($G$5:$G1420,$G1420))</f>
        <v>0</v>
      </c>
      <c r="I1420">
        <f ca="1">IF(H1420=1,SUMIF('3_選抜学生一覧（SPRING）'!$B$5:$B$2004,処理!G1420,'3_選抜学生一覧（SPRING）'!$P$5:$P$2004),0)</f>
        <v>0</v>
      </c>
      <c r="K1420">
        <f t="shared" ca="1" si="29"/>
        <v>0</v>
      </c>
    </row>
    <row r="1421" spans="5:11">
      <c r="E1421">
        <f>ROW()</f>
        <v>1421</v>
      </c>
      <c r="F1421" s="5" cm="1">
        <f t="array" aca="1" ref="F1421" ca="1">INDIRECT("'3_選抜学生一覧（SPRING）'!B"&amp;E1421)</f>
        <v>0</v>
      </c>
      <c r="G1421" s="5" t="str" cm="1">
        <f t="array" aca="1" ref="G1421" ca="1">LEFT(IF(INDIRECT("'3_選抜学生一覧（SPRING）'!P"&amp;E1421)&lt;&gt;"",INDIRECT("'3_選抜学生一覧（SPRING）'!B"&amp;E1421)&amp;"-"&amp;INDIRECT("'3_選抜学生一覧（SPRING）'!P"&amp;E1421),""),5)</f>
        <v/>
      </c>
      <c r="H1421">
        <f ca="1">IF(G1421="",0,COUNTIF($G$5:$G1421,$G1421))</f>
        <v>0</v>
      </c>
      <c r="I1421">
        <f ca="1">IF(H1421=1,SUMIF('3_選抜学生一覧（SPRING）'!$B$5:$B$2004,処理!G1421,'3_選抜学生一覧（SPRING）'!$P$5:$P$2004),0)</f>
        <v>0</v>
      </c>
      <c r="K1421">
        <f t="shared" ca="1" si="29"/>
        <v>0</v>
      </c>
    </row>
    <row r="1422" spans="5:11">
      <c r="E1422">
        <f>ROW()</f>
        <v>1422</v>
      </c>
      <c r="F1422" s="5" cm="1">
        <f t="array" aca="1" ref="F1422" ca="1">INDIRECT("'3_選抜学生一覧（SPRING）'!B"&amp;E1422)</f>
        <v>0</v>
      </c>
      <c r="G1422" s="5" t="str" cm="1">
        <f t="array" aca="1" ref="G1422" ca="1">LEFT(IF(INDIRECT("'3_選抜学生一覧（SPRING）'!P"&amp;E1422)&lt;&gt;"",INDIRECT("'3_選抜学生一覧（SPRING）'!B"&amp;E1422)&amp;"-"&amp;INDIRECT("'3_選抜学生一覧（SPRING）'!P"&amp;E1422),""),5)</f>
        <v/>
      </c>
      <c r="H1422">
        <f ca="1">IF(G1422="",0,COUNTIF($G$5:$G1422,$G1422))</f>
        <v>0</v>
      </c>
      <c r="I1422">
        <f ca="1">IF(H1422=1,SUMIF('3_選抜学生一覧（SPRING）'!$B$5:$B$2004,処理!G1422,'3_選抜学生一覧（SPRING）'!$P$5:$P$2004),0)</f>
        <v>0</v>
      </c>
      <c r="K1422">
        <f t="shared" ca="1" si="29"/>
        <v>0</v>
      </c>
    </row>
    <row r="1423" spans="5:11">
      <c r="E1423">
        <f>ROW()</f>
        <v>1423</v>
      </c>
      <c r="F1423" s="5" cm="1">
        <f t="array" aca="1" ref="F1423" ca="1">INDIRECT("'3_選抜学生一覧（SPRING）'!B"&amp;E1423)</f>
        <v>0</v>
      </c>
      <c r="G1423" s="5" t="str" cm="1">
        <f t="array" aca="1" ref="G1423" ca="1">LEFT(IF(INDIRECT("'3_選抜学生一覧（SPRING）'!P"&amp;E1423)&lt;&gt;"",INDIRECT("'3_選抜学生一覧（SPRING）'!B"&amp;E1423)&amp;"-"&amp;INDIRECT("'3_選抜学生一覧（SPRING）'!P"&amp;E1423),""),5)</f>
        <v/>
      </c>
      <c r="H1423">
        <f ca="1">IF(G1423="",0,COUNTIF($G$5:$G1423,$G1423))</f>
        <v>0</v>
      </c>
      <c r="I1423">
        <f ca="1">IF(H1423=1,SUMIF('3_選抜学生一覧（SPRING）'!$B$5:$B$2004,処理!G1423,'3_選抜学生一覧（SPRING）'!$P$5:$P$2004),0)</f>
        <v>0</v>
      </c>
      <c r="K1423">
        <f t="shared" ca="1" si="29"/>
        <v>0</v>
      </c>
    </row>
    <row r="1424" spans="5:11">
      <c r="E1424">
        <f>ROW()</f>
        <v>1424</v>
      </c>
      <c r="F1424" s="5" cm="1">
        <f t="array" aca="1" ref="F1424" ca="1">INDIRECT("'3_選抜学生一覧（SPRING）'!B"&amp;E1424)</f>
        <v>0</v>
      </c>
      <c r="G1424" s="5" t="str" cm="1">
        <f t="array" aca="1" ref="G1424" ca="1">LEFT(IF(INDIRECT("'3_選抜学生一覧（SPRING）'!P"&amp;E1424)&lt;&gt;"",INDIRECT("'3_選抜学生一覧（SPRING）'!B"&amp;E1424)&amp;"-"&amp;INDIRECT("'3_選抜学生一覧（SPRING）'!P"&amp;E1424),""),5)</f>
        <v/>
      </c>
      <c r="H1424">
        <f ca="1">IF(G1424="",0,COUNTIF($G$5:$G1424,$G1424))</f>
        <v>0</v>
      </c>
      <c r="I1424">
        <f ca="1">IF(H1424=1,SUMIF('3_選抜学生一覧（SPRING）'!$B$5:$B$2004,処理!G1424,'3_選抜学生一覧（SPRING）'!$P$5:$P$2004),0)</f>
        <v>0</v>
      </c>
      <c r="K1424">
        <f t="shared" ca="1" si="29"/>
        <v>0</v>
      </c>
    </row>
    <row r="1425" spans="5:11">
      <c r="E1425">
        <f>ROW()</f>
        <v>1425</v>
      </c>
      <c r="F1425" s="5" cm="1">
        <f t="array" aca="1" ref="F1425" ca="1">INDIRECT("'3_選抜学生一覧（SPRING）'!B"&amp;E1425)</f>
        <v>0</v>
      </c>
      <c r="G1425" s="5" t="str" cm="1">
        <f t="array" aca="1" ref="G1425" ca="1">LEFT(IF(INDIRECT("'3_選抜学生一覧（SPRING）'!P"&amp;E1425)&lt;&gt;"",INDIRECT("'3_選抜学生一覧（SPRING）'!B"&amp;E1425)&amp;"-"&amp;INDIRECT("'3_選抜学生一覧（SPRING）'!P"&amp;E1425),""),5)</f>
        <v/>
      </c>
      <c r="H1425">
        <f ca="1">IF(G1425="",0,COUNTIF($G$5:$G1425,$G1425))</f>
        <v>0</v>
      </c>
      <c r="I1425">
        <f ca="1">IF(H1425=1,SUMIF('3_選抜学生一覧（SPRING）'!$B$5:$B$2004,処理!G1425,'3_選抜学生一覧（SPRING）'!$P$5:$P$2004),0)</f>
        <v>0</v>
      </c>
      <c r="K1425">
        <f t="shared" ca="1" si="29"/>
        <v>0</v>
      </c>
    </row>
    <row r="1426" spans="5:11">
      <c r="E1426">
        <f>ROW()</f>
        <v>1426</v>
      </c>
      <c r="F1426" s="5" cm="1">
        <f t="array" aca="1" ref="F1426" ca="1">INDIRECT("'3_選抜学生一覧（SPRING）'!B"&amp;E1426)</f>
        <v>0</v>
      </c>
      <c r="G1426" s="5" t="str" cm="1">
        <f t="array" aca="1" ref="G1426" ca="1">LEFT(IF(INDIRECT("'3_選抜学生一覧（SPRING）'!P"&amp;E1426)&lt;&gt;"",INDIRECT("'3_選抜学生一覧（SPRING）'!B"&amp;E1426)&amp;"-"&amp;INDIRECT("'3_選抜学生一覧（SPRING）'!P"&amp;E1426),""),5)</f>
        <v/>
      </c>
      <c r="H1426">
        <f ca="1">IF(G1426="",0,COUNTIF($G$5:$G1426,$G1426))</f>
        <v>0</v>
      </c>
      <c r="I1426">
        <f ca="1">IF(H1426=1,SUMIF('3_選抜学生一覧（SPRING）'!$B$5:$B$2004,処理!G1426,'3_選抜学生一覧（SPRING）'!$P$5:$P$2004),0)</f>
        <v>0</v>
      </c>
      <c r="K1426">
        <f t="shared" ca="1" si="29"/>
        <v>0</v>
      </c>
    </row>
    <row r="1427" spans="5:11">
      <c r="E1427">
        <f>ROW()</f>
        <v>1427</v>
      </c>
      <c r="F1427" s="5" cm="1">
        <f t="array" aca="1" ref="F1427" ca="1">INDIRECT("'3_選抜学生一覧（SPRING）'!B"&amp;E1427)</f>
        <v>0</v>
      </c>
      <c r="G1427" s="5" t="str" cm="1">
        <f t="array" aca="1" ref="G1427" ca="1">LEFT(IF(INDIRECT("'3_選抜学生一覧（SPRING）'!P"&amp;E1427)&lt;&gt;"",INDIRECT("'3_選抜学生一覧（SPRING）'!B"&amp;E1427)&amp;"-"&amp;INDIRECT("'3_選抜学生一覧（SPRING）'!P"&amp;E1427),""),5)</f>
        <v/>
      </c>
      <c r="H1427">
        <f ca="1">IF(G1427="",0,COUNTIF($G$5:$G1427,$G1427))</f>
        <v>0</v>
      </c>
      <c r="I1427">
        <f ca="1">IF(H1427=1,SUMIF('3_選抜学生一覧（SPRING）'!$B$5:$B$2004,処理!G1427,'3_選抜学生一覧（SPRING）'!$P$5:$P$2004),0)</f>
        <v>0</v>
      </c>
      <c r="K1427">
        <f t="shared" ca="1" si="29"/>
        <v>0</v>
      </c>
    </row>
    <row r="1428" spans="5:11">
      <c r="E1428">
        <f>ROW()</f>
        <v>1428</v>
      </c>
      <c r="F1428" s="5" cm="1">
        <f t="array" aca="1" ref="F1428" ca="1">INDIRECT("'3_選抜学生一覧（SPRING）'!B"&amp;E1428)</f>
        <v>0</v>
      </c>
      <c r="G1428" s="5" t="str" cm="1">
        <f t="array" aca="1" ref="G1428" ca="1">LEFT(IF(INDIRECT("'3_選抜学生一覧（SPRING）'!P"&amp;E1428)&lt;&gt;"",INDIRECT("'3_選抜学生一覧（SPRING）'!B"&amp;E1428)&amp;"-"&amp;INDIRECT("'3_選抜学生一覧（SPRING）'!P"&amp;E1428),""),5)</f>
        <v/>
      </c>
      <c r="H1428">
        <f ca="1">IF(G1428="",0,COUNTIF($G$5:$G1428,$G1428))</f>
        <v>0</v>
      </c>
      <c r="I1428">
        <f ca="1">IF(H1428=1,SUMIF('3_選抜学生一覧（SPRING）'!$B$5:$B$2004,処理!G1428,'3_選抜学生一覧（SPRING）'!$P$5:$P$2004),0)</f>
        <v>0</v>
      </c>
      <c r="K1428">
        <f t="shared" ca="1" si="29"/>
        <v>0</v>
      </c>
    </row>
    <row r="1429" spans="5:11">
      <c r="E1429">
        <f>ROW()</f>
        <v>1429</v>
      </c>
      <c r="F1429" s="5" cm="1">
        <f t="array" aca="1" ref="F1429" ca="1">INDIRECT("'3_選抜学生一覧（SPRING）'!B"&amp;E1429)</f>
        <v>0</v>
      </c>
      <c r="G1429" s="5" t="str" cm="1">
        <f t="array" aca="1" ref="G1429" ca="1">LEFT(IF(INDIRECT("'3_選抜学生一覧（SPRING）'!P"&amp;E1429)&lt;&gt;"",INDIRECT("'3_選抜学生一覧（SPRING）'!B"&amp;E1429)&amp;"-"&amp;INDIRECT("'3_選抜学生一覧（SPRING）'!P"&amp;E1429),""),5)</f>
        <v/>
      </c>
      <c r="H1429">
        <f ca="1">IF(G1429="",0,COUNTIF($G$5:$G1429,$G1429))</f>
        <v>0</v>
      </c>
      <c r="I1429">
        <f ca="1">IF(H1429=1,SUMIF('3_選抜学生一覧（SPRING）'!$B$5:$B$2004,処理!G1429,'3_選抜学生一覧（SPRING）'!$P$5:$P$2004),0)</f>
        <v>0</v>
      </c>
      <c r="K1429">
        <f t="shared" ca="1" si="29"/>
        <v>0</v>
      </c>
    </row>
    <row r="1430" spans="5:11">
      <c r="E1430">
        <f>ROW()</f>
        <v>1430</v>
      </c>
      <c r="F1430" s="5" cm="1">
        <f t="array" aca="1" ref="F1430" ca="1">INDIRECT("'3_選抜学生一覧（SPRING）'!B"&amp;E1430)</f>
        <v>0</v>
      </c>
      <c r="G1430" s="5" t="str" cm="1">
        <f t="array" aca="1" ref="G1430" ca="1">LEFT(IF(INDIRECT("'3_選抜学生一覧（SPRING）'!P"&amp;E1430)&lt;&gt;"",INDIRECT("'3_選抜学生一覧（SPRING）'!B"&amp;E1430)&amp;"-"&amp;INDIRECT("'3_選抜学生一覧（SPRING）'!P"&amp;E1430),""),5)</f>
        <v/>
      </c>
      <c r="H1430">
        <f ca="1">IF(G1430="",0,COUNTIF($G$5:$G1430,$G1430))</f>
        <v>0</v>
      </c>
      <c r="I1430">
        <f ca="1">IF(H1430=1,SUMIF('3_選抜学生一覧（SPRING）'!$B$5:$B$2004,処理!G1430,'3_選抜学生一覧（SPRING）'!$P$5:$P$2004),0)</f>
        <v>0</v>
      </c>
      <c r="K1430">
        <f t="shared" ca="1" si="29"/>
        <v>0</v>
      </c>
    </row>
    <row r="1431" spans="5:11">
      <c r="E1431">
        <f>ROW()</f>
        <v>1431</v>
      </c>
      <c r="F1431" s="5" cm="1">
        <f t="array" aca="1" ref="F1431" ca="1">INDIRECT("'3_選抜学生一覧（SPRING）'!B"&amp;E1431)</f>
        <v>0</v>
      </c>
      <c r="G1431" s="5" t="str" cm="1">
        <f t="array" aca="1" ref="G1431" ca="1">LEFT(IF(INDIRECT("'3_選抜学生一覧（SPRING）'!P"&amp;E1431)&lt;&gt;"",INDIRECT("'3_選抜学生一覧（SPRING）'!B"&amp;E1431)&amp;"-"&amp;INDIRECT("'3_選抜学生一覧（SPRING）'!P"&amp;E1431),""),5)</f>
        <v/>
      </c>
      <c r="H1431">
        <f ca="1">IF(G1431="",0,COUNTIF($G$5:$G1431,$G1431))</f>
        <v>0</v>
      </c>
      <c r="I1431">
        <f ca="1">IF(H1431=1,SUMIF('3_選抜学生一覧（SPRING）'!$B$5:$B$2004,処理!G1431,'3_選抜学生一覧（SPRING）'!$P$5:$P$2004),0)</f>
        <v>0</v>
      </c>
      <c r="K1431">
        <f t="shared" ca="1" si="29"/>
        <v>0</v>
      </c>
    </row>
    <row r="1432" spans="5:11">
      <c r="E1432">
        <f>ROW()</f>
        <v>1432</v>
      </c>
      <c r="F1432" s="5" cm="1">
        <f t="array" aca="1" ref="F1432" ca="1">INDIRECT("'3_選抜学生一覧（SPRING）'!B"&amp;E1432)</f>
        <v>0</v>
      </c>
      <c r="G1432" s="5" t="str" cm="1">
        <f t="array" aca="1" ref="G1432" ca="1">LEFT(IF(INDIRECT("'3_選抜学生一覧（SPRING）'!P"&amp;E1432)&lt;&gt;"",INDIRECT("'3_選抜学生一覧（SPRING）'!B"&amp;E1432)&amp;"-"&amp;INDIRECT("'3_選抜学生一覧（SPRING）'!P"&amp;E1432),""),5)</f>
        <v/>
      </c>
      <c r="H1432">
        <f ca="1">IF(G1432="",0,COUNTIF($G$5:$G1432,$G1432))</f>
        <v>0</v>
      </c>
      <c r="I1432">
        <f ca="1">IF(H1432=1,SUMIF('3_選抜学生一覧（SPRING）'!$B$5:$B$2004,処理!G1432,'3_選抜学生一覧（SPRING）'!$P$5:$P$2004),0)</f>
        <v>0</v>
      </c>
      <c r="K1432">
        <f t="shared" ca="1" si="29"/>
        <v>0</v>
      </c>
    </row>
    <row r="1433" spans="5:11">
      <c r="E1433">
        <f>ROW()</f>
        <v>1433</v>
      </c>
      <c r="F1433" s="5" cm="1">
        <f t="array" aca="1" ref="F1433" ca="1">INDIRECT("'3_選抜学生一覧（SPRING）'!B"&amp;E1433)</f>
        <v>0</v>
      </c>
      <c r="G1433" s="5" t="str" cm="1">
        <f t="array" aca="1" ref="G1433" ca="1">LEFT(IF(INDIRECT("'3_選抜学生一覧（SPRING）'!P"&amp;E1433)&lt;&gt;"",INDIRECT("'3_選抜学生一覧（SPRING）'!B"&amp;E1433)&amp;"-"&amp;INDIRECT("'3_選抜学生一覧（SPRING）'!P"&amp;E1433),""),5)</f>
        <v/>
      </c>
      <c r="H1433">
        <f ca="1">IF(G1433="",0,COUNTIF($G$5:$G1433,$G1433))</f>
        <v>0</v>
      </c>
      <c r="I1433">
        <f ca="1">IF(H1433=1,SUMIF('3_選抜学生一覧（SPRING）'!$B$5:$B$2004,処理!G1433,'3_選抜学生一覧（SPRING）'!$P$5:$P$2004),0)</f>
        <v>0</v>
      </c>
      <c r="K1433">
        <f t="shared" ca="1" si="29"/>
        <v>0</v>
      </c>
    </row>
    <row r="1434" spans="5:11">
      <c r="E1434">
        <f>ROW()</f>
        <v>1434</v>
      </c>
      <c r="F1434" s="5" cm="1">
        <f t="array" aca="1" ref="F1434" ca="1">INDIRECT("'3_選抜学生一覧（SPRING）'!B"&amp;E1434)</f>
        <v>0</v>
      </c>
      <c r="G1434" s="5" t="str" cm="1">
        <f t="array" aca="1" ref="G1434" ca="1">LEFT(IF(INDIRECT("'3_選抜学生一覧（SPRING）'!P"&amp;E1434)&lt;&gt;"",INDIRECT("'3_選抜学生一覧（SPRING）'!B"&amp;E1434)&amp;"-"&amp;INDIRECT("'3_選抜学生一覧（SPRING）'!P"&amp;E1434),""),5)</f>
        <v/>
      </c>
      <c r="H1434">
        <f ca="1">IF(G1434="",0,COUNTIF($G$5:$G1434,$G1434))</f>
        <v>0</v>
      </c>
      <c r="I1434">
        <f ca="1">IF(H1434=1,SUMIF('3_選抜学生一覧（SPRING）'!$B$5:$B$2004,処理!G1434,'3_選抜学生一覧（SPRING）'!$P$5:$P$2004),0)</f>
        <v>0</v>
      </c>
      <c r="K1434">
        <f t="shared" ca="1" si="29"/>
        <v>0</v>
      </c>
    </row>
    <row r="1435" spans="5:11">
      <c r="E1435">
        <f>ROW()</f>
        <v>1435</v>
      </c>
      <c r="F1435" s="5" cm="1">
        <f t="array" aca="1" ref="F1435" ca="1">INDIRECT("'3_選抜学生一覧（SPRING）'!B"&amp;E1435)</f>
        <v>0</v>
      </c>
      <c r="G1435" s="5" t="str" cm="1">
        <f t="array" aca="1" ref="G1435" ca="1">LEFT(IF(INDIRECT("'3_選抜学生一覧（SPRING）'!P"&amp;E1435)&lt;&gt;"",INDIRECT("'3_選抜学生一覧（SPRING）'!B"&amp;E1435)&amp;"-"&amp;INDIRECT("'3_選抜学生一覧（SPRING）'!P"&amp;E1435),""),5)</f>
        <v/>
      </c>
      <c r="H1435">
        <f ca="1">IF(G1435="",0,COUNTIF($G$5:$G1435,$G1435))</f>
        <v>0</v>
      </c>
      <c r="I1435">
        <f ca="1">IF(H1435=1,SUMIF('3_選抜学生一覧（SPRING）'!$B$5:$B$2004,処理!G1435,'3_選抜学生一覧（SPRING）'!$P$5:$P$2004),0)</f>
        <v>0</v>
      </c>
      <c r="K1435">
        <f t="shared" ca="1" si="29"/>
        <v>0</v>
      </c>
    </row>
    <row r="1436" spans="5:11">
      <c r="E1436">
        <f>ROW()</f>
        <v>1436</v>
      </c>
      <c r="F1436" s="5" cm="1">
        <f t="array" aca="1" ref="F1436" ca="1">INDIRECT("'3_選抜学生一覧（SPRING）'!B"&amp;E1436)</f>
        <v>0</v>
      </c>
      <c r="G1436" s="5" t="str" cm="1">
        <f t="array" aca="1" ref="G1436" ca="1">LEFT(IF(INDIRECT("'3_選抜学生一覧（SPRING）'!P"&amp;E1436)&lt;&gt;"",INDIRECT("'3_選抜学生一覧（SPRING）'!B"&amp;E1436)&amp;"-"&amp;INDIRECT("'3_選抜学生一覧（SPRING）'!P"&amp;E1436),""),5)</f>
        <v/>
      </c>
      <c r="H1436">
        <f ca="1">IF(G1436="",0,COUNTIF($G$5:$G1436,$G1436))</f>
        <v>0</v>
      </c>
      <c r="I1436">
        <f ca="1">IF(H1436=1,SUMIF('3_選抜学生一覧（SPRING）'!$B$5:$B$2004,処理!G1436,'3_選抜学生一覧（SPRING）'!$P$5:$P$2004),0)</f>
        <v>0</v>
      </c>
      <c r="K1436">
        <f t="shared" ca="1" si="29"/>
        <v>0</v>
      </c>
    </row>
    <row r="1437" spans="5:11">
      <c r="E1437">
        <f>ROW()</f>
        <v>1437</v>
      </c>
      <c r="F1437" s="5" cm="1">
        <f t="array" aca="1" ref="F1437" ca="1">INDIRECT("'3_選抜学生一覧（SPRING）'!B"&amp;E1437)</f>
        <v>0</v>
      </c>
      <c r="G1437" s="5" t="str" cm="1">
        <f t="array" aca="1" ref="G1437" ca="1">LEFT(IF(INDIRECT("'3_選抜学生一覧（SPRING）'!P"&amp;E1437)&lt;&gt;"",INDIRECT("'3_選抜学生一覧（SPRING）'!B"&amp;E1437)&amp;"-"&amp;INDIRECT("'3_選抜学生一覧（SPRING）'!P"&amp;E1437),""),5)</f>
        <v/>
      </c>
      <c r="H1437">
        <f ca="1">IF(G1437="",0,COUNTIF($G$5:$G1437,$G1437))</f>
        <v>0</v>
      </c>
      <c r="I1437">
        <f ca="1">IF(H1437=1,SUMIF('3_選抜学生一覧（SPRING）'!$B$5:$B$2004,処理!G1437,'3_選抜学生一覧（SPRING）'!$P$5:$P$2004),0)</f>
        <v>0</v>
      </c>
      <c r="K1437">
        <f t="shared" ca="1" si="29"/>
        <v>0</v>
      </c>
    </row>
    <row r="1438" spans="5:11">
      <c r="E1438">
        <f>ROW()</f>
        <v>1438</v>
      </c>
      <c r="F1438" s="5" cm="1">
        <f t="array" aca="1" ref="F1438" ca="1">INDIRECT("'3_選抜学生一覧（SPRING）'!B"&amp;E1438)</f>
        <v>0</v>
      </c>
      <c r="G1438" s="5" t="str" cm="1">
        <f t="array" aca="1" ref="G1438" ca="1">LEFT(IF(INDIRECT("'3_選抜学生一覧（SPRING）'!P"&amp;E1438)&lt;&gt;"",INDIRECT("'3_選抜学生一覧（SPRING）'!B"&amp;E1438)&amp;"-"&amp;INDIRECT("'3_選抜学生一覧（SPRING）'!P"&amp;E1438),""),5)</f>
        <v/>
      </c>
      <c r="H1438">
        <f ca="1">IF(G1438="",0,COUNTIF($G$5:$G1438,$G1438))</f>
        <v>0</v>
      </c>
      <c r="I1438">
        <f ca="1">IF(H1438=1,SUMIF('3_選抜学生一覧（SPRING）'!$B$5:$B$2004,処理!G1438,'3_選抜学生一覧（SPRING）'!$P$5:$P$2004),0)</f>
        <v>0</v>
      </c>
      <c r="K1438">
        <f t="shared" ca="1" si="29"/>
        <v>0</v>
      </c>
    </row>
    <row r="1439" spans="5:11">
      <c r="E1439">
        <f>ROW()</f>
        <v>1439</v>
      </c>
      <c r="F1439" s="5" cm="1">
        <f t="array" aca="1" ref="F1439" ca="1">INDIRECT("'3_選抜学生一覧（SPRING）'!B"&amp;E1439)</f>
        <v>0</v>
      </c>
      <c r="G1439" s="5" t="str" cm="1">
        <f t="array" aca="1" ref="G1439" ca="1">LEFT(IF(INDIRECT("'3_選抜学生一覧（SPRING）'!P"&amp;E1439)&lt;&gt;"",INDIRECT("'3_選抜学生一覧（SPRING）'!B"&amp;E1439)&amp;"-"&amp;INDIRECT("'3_選抜学生一覧（SPRING）'!P"&amp;E1439),""),5)</f>
        <v/>
      </c>
      <c r="H1439">
        <f ca="1">IF(G1439="",0,COUNTIF($G$5:$G1439,$G1439))</f>
        <v>0</v>
      </c>
      <c r="I1439">
        <f ca="1">IF(H1439=1,SUMIF('3_選抜学生一覧（SPRING）'!$B$5:$B$2004,処理!G1439,'3_選抜学生一覧（SPRING）'!$P$5:$P$2004),0)</f>
        <v>0</v>
      </c>
      <c r="K1439">
        <f t="shared" ca="1" si="29"/>
        <v>0</v>
      </c>
    </row>
    <row r="1440" spans="5:11">
      <c r="E1440">
        <f>ROW()</f>
        <v>1440</v>
      </c>
      <c r="F1440" s="5" cm="1">
        <f t="array" aca="1" ref="F1440" ca="1">INDIRECT("'3_選抜学生一覧（SPRING）'!B"&amp;E1440)</f>
        <v>0</v>
      </c>
      <c r="G1440" s="5" t="str" cm="1">
        <f t="array" aca="1" ref="G1440" ca="1">LEFT(IF(INDIRECT("'3_選抜学生一覧（SPRING）'!P"&amp;E1440)&lt;&gt;"",INDIRECT("'3_選抜学生一覧（SPRING）'!B"&amp;E1440)&amp;"-"&amp;INDIRECT("'3_選抜学生一覧（SPRING）'!P"&amp;E1440),""),5)</f>
        <v/>
      </c>
      <c r="H1440">
        <f ca="1">IF(G1440="",0,COUNTIF($G$5:$G1440,$G1440))</f>
        <v>0</v>
      </c>
      <c r="I1440">
        <f ca="1">IF(H1440=1,SUMIF('3_選抜学生一覧（SPRING）'!$B$5:$B$2004,処理!G1440,'3_選抜学生一覧（SPRING）'!$P$5:$P$2004),0)</f>
        <v>0</v>
      </c>
      <c r="K1440">
        <f t="shared" ca="1" si="29"/>
        <v>0</v>
      </c>
    </row>
    <row r="1441" spans="5:11">
      <c r="E1441">
        <f>ROW()</f>
        <v>1441</v>
      </c>
      <c r="F1441" s="5" cm="1">
        <f t="array" aca="1" ref="F1441" ca="1">INDIRECT("'3_選抜学生一覧（SPRING）'!B"&amp;E1441)</f>
        <v>0</v>
      </c>
      <c r="G1441" s="5" t="str" cm="1">
        <f t="array" aca="1" ref="G1441" ca="1">LEFT(IF(INDIRECT("'3_選抜学生一覧（SPRING）'!P"&amp;E1441)&lt;&gt;"",INDIRECT("'3_選抜学生一覧（SPRING）'!B"&amp;E1441)&amp;"-"&amp;INDIRECT("'3_選抜学生一覧（SPRING）'!P"&amp;E1441),""),5)</f>
        <v/>
      </c>
      <c r="H1441">
        <f ca="1">IF(G1441="",0,COUNTIF($G$5:$G1441,$G1441))</f>
        <v>0</v>
      </c>
      <c r="I1441">
        <f ca="1">IF(H1441=1,SUMIF('3_選抜学生一覧（SPRING）'!$B$5:$B$2004,処理!G1441,'3_選抜学生一覧（SPRING）'!$P$5:$P$2004),0)</f>
        <v>0</v>
      </c>
      <c r="K1441">
        <f t="shared" ca="1" si="29"/>
        <v>0</v>
      </c>
    </row>
    <row r="1442" spans="5:11">
      <c r="E1442">
        <f>ROW()</f>
        <v>1442</v>
      </c>
      <c r="F1442" s="5" cm="1">
        <f t="array" aca="1" ref="F1442" ca="1">INDIRECT("'3_選抜学生一覧（SPRING）'!B"&amp;E1442)</f>
        <v>0</v>
      </c>
      <c r="G1442" s="5" t="str" cm="1">
        <f t="array" aca="1" ref="G1442" ca="1">LEFT(IF(INDIRECT("'3_選抜学生一覧（SPRING）'!P"&amp;E1442)&lt;&gt;"",INDIRECT("'3_選抜学生一覧（SPRING）'!B"&amp;E1442)&amp;"-"&amp;INDIRECT("'3_選抜学生一覧（SPRING）'!P"&amp;E1442),""),5)</f>
        <v/>
      </c>
      <c r="H1442">
        <f ca="1">IF(G1442="",0,COUNTIF($G$5:$G1442,$G1442))</f>
        <v>0</v>
      </c>
      <c r="I1442">
        <f ca="1">IF(H1442=1,SUMIF('3_選抜学生一覧（SPRING）'!$B$5:$B$2004,処理!G1442,'3_選抜学生一覧（SPRING）'!$P$5:$P$2004),0)</f>
        <v>0</v>
      </c>
      <c r="K1442">
        <f t="shared" ca="1" si="29"/>
        <v>0</v>
      </c>
    </row>
    <row r="1443" spans="5:11">
      <c r="E1443">
        <f>ROW()</f>
        <v>1443</v>
      </c>
      <c r="F1443" s="5" cm="1">
        <f t="array" aca="1" ref="F1443" ca="1">INDIRECT("'3_選抜学生一覧（SPRING）'!B"&amp;E1443)</f>
        <v>0</v>
      </c>
      <c r="G1443" s="5" t="str" cm="1">
        <f t="array" aca="1" ref="G1443" ca="1">LEFT(IF(INDIRECT("'3_選抜学生一覧（SPRING）'!P"&amp;E1443)&lt;&gt;"",INDIRECT("'3_選抜学生一覧（SPRING）'!B"&amp;E1443)&amp;"-"&amp;INDIRECT("'3_選抜学生一覧（SPRING）'!P"&amp;E1443),""),5)</f>
        <v/>
      </c>
      <c r="H1443">
        <f ca="1">IF(G1443="",0,COUNTIF($G$5:$G1443,$G1443))</f>
        <v>0</v>
      </c>
      <c r="I1443">
        <f ca="1">IF(H1443=1,SUMIF('3_選抜学生一覧（SPRING）'!$B$5:$B$2004,処理!G1443,'3_選抜学生一覧（SPRING）'!$P$5:$P$2004),0)</f>
        <v>0</v>
      </c>
      <c r="K1443">
        <f t="shared" ca="1" si="29"/>
        <v>0</v>
      </c>
    </row>
    <row r="1444" spans="5:11">
      <c r="E1444">
        <f>ROW()</f>
        <v>1444</v>
      </c>
      <c r="F1444" s="5" cm="1">
        <f t="array" aca="1" ref="F1444" ca="1">INDIRECT("'3_選抜学生一覧（SPRING）'!B"&amp;E1444)</f>
        <v>0</v>
      </c>
      <c r="G1444" s="5" t="str" cm="1">
        <f t="array" aca="1" ref="G1444" ca="1">LEFT(IF(INDIRECT("'3_選抜学生一覧（SPRING）'!P"&amp;E1444)&lt;&gt;"",INDIRECT("'3_選抜学生一覧（SPRING）'!B"&amp;E1444)&amp;"-"&amp;INDIRECT("'3_選抜学生一覧（SPRING）'!P"&amp;E1444),""),5)</f>
        <v/>
      </c>
      <c r="H1444">
        <f ca="1">IF(G1444="",0,COUNTIF($G$5:$G1444,$G1444))</f>
        <v>0</v>
      </c>
      <c r="I1444">
        <f ca="1">IF(H1444=1,SUMIF('3_選抜学生一覧（SPRING）'!$B$5:$B$2004,処理!G1444,'3_選抜学生一覧（SPRING）'!$P$5:$P$2004),0)</f>
        <v>0</v>
      </c>
      <c r="K1444">
        <f t="shared" ca="1" si="29"/>
        <v>0</v>
      </c>
    </row>
    <row r="1445" spans="5:11">
      <c r="E1445">
        <f>ROW()</f>
        <v>1445</v>
      </c>
      <c r="F1445" s="5" cm="1">
        <f t="array" aca="1" ref="F1445" ca="1">INDIRECT("'3_選抜学生一覧（SPRING）'!B"&amp;E1445)</f>
        <v>0</v>
      </c>
      <c r="G1445" s="5" t="str" cm="1">
        <f t="array" aca="1" ref="G1445" ca="1">LEFT(IF(INDIRECT("'3_選抜学生一覧（SPRING）'!P"&amp;E1445)&lt;&gt;"",INDIRECT("'3_選抜学生一覧（SPRING）'!B"&amp;E1445)&amp;"-"&amp;INDIRECT("'3_選抜学生一覧（SPRING）'!P"&amp;E1445),""),5)</f>
        <v/>
      </c>
      <c r="H1445">
        <f ca="1">IF(G1445="",0,COUNTIF($G$5:$G1445,$G1445))</f>
        <v>0</v>
      </c>
      <c r="I1445">
        <f ca="1">IF(H1445=1,SUMIF('3_選抜学生一覧（SPRING）'!$B$5:$B$2004,処理!G1445,'3_選抜学生一覧（SPRING）'!$P$5:$P$2004),0)</f>
        <v>0</v>
      </c>
      <c r="K1445">
        <f t="shared" ca="1" si="29"/>
        <v>0</v>
      </c>
    </row>
    <row r="1446" spans="5:11">
      <c r="E1446">
        <f>ROW()</f>
        <v>1446</v>
      </c>
      <c r="F1446" s="5" cm="1">
        <f t="array" aca="1" ref="F1446" ca="1">INDIRECT("'3_選抜学生一覧（SPRING）'!B"&amp;E1446)</f>
        <v>0</v>
      </c>
      <c r="G1446" s="5" t="str" cm="1">
        <f t="array" aca="1" ref="G1446" ca="1">LEFT(IF(INDIRECT("'3_選抜学生一覧（SPRING）'!P"&amp;E1446)&lt;&gt;"",INDIRECT("'3_選抜学生一覧（SPRING）'!B"&amp;E1446)&amp;"-"&amp;INDIRECT("'3_選抜学生一覧（SPRING）'!P"&amp;E1446),""),5)</f>
        <v/>
      </c>
      <c r="H1446">
        <f ca="1">IF(G1446="",0,COUNTIF($G$5:$G1446,$G1446))</f>
        <v>0</v>
      </c>
      <c r="I1446">
        <f ca="1">IF(H1446=1,SUMIF('3_選抜学生一覧（SPRING）'!$B$5:$B$2004,処理!G1446,'3_選抜学生一覧（SPRING）'!$P$5:$P$2004),0)</f>
        <v>0</v>
      </c>
      <c r="K1446">
        <f t="shared" ca="1" si="29"/>
        <v>0</v>
      </c>
    </row>
    <row r="1447" spans="5:11">
      <c r="E1447">
        <f>ROW()</f>
        <v>1447</v>
      </c>
      <c r="F1447" s="5" cm="1">
        <f t="array" aca="1" ref="F1447" ca="1">INDIRECT("'3_選抜学生一覧（SPRING）'!B"&amp;E1447)</f>
        <v>0</v>
      </c>
      <c r="G1447" s="5" t="str" cm="1">
        <f t="array" aca="1" ref="G1447" ca="1">LEFT(IF(INDIRECT("'3_選抜学生一覧（SPRING）'!P"&amp;E1447)&lt;&gt;"",INDIRECT("'3_選抜学生一覧（SPRING）'!B"&amp;E1447)&amp;"-"&amp;INDIRECT("'3_選抜学生一覧（SPRING）'!P"&amp;E1447),""),5)</f>
        <v/>
      </c>
      <c r="H1447">
        <f ca="1">IF(G1447="",0,COUNTIF($G$5:$G1447,$G1447))</f>
        <v>0</v>
      </c>
      <c r="I1447">
        <f ca="1">IF(H1447=1,SUMIF('3_選抜学生一覧（SPRING）'!$B$5:$B$2004,処理!G1447,'3_選抜学生一覧（SPRING）'!$P$5:$P$2004),0)</f>
        <v>0</v>
      </c>
      <c r="K1447">
        <f t="shared" ca="1" si="29"/>
        <v>0</v>
      </c>
    </row>
    <row r="1448" spans="5:11">
      <c r="E1448">
        <f>ROW()</f>
        <v>1448</v>
      </c>
      <c r="F1448" s="5" cm="1">
        <f t="array" aca="1" ref="F1448" ca="1">INDIRECT("'3_選抜学生一覧（SPRING）'!B"&amp;E1448)</f>
        <v>0</v>
      </c>
      <c r="G1448" s="5" t="str" cm="1">
        <f t="array" aca="1" ref="G1448" ca="1">LEFT(IF(INDIRECT("'3_選抜学生一覧（SPRING）'!P"&amp;E1448)&lt;&gt;"",INDIRECT("'3_選抜学生一覧（SPRING）'!B"&amp;E1448)&amp;"-"&amp;INDIRECT("'3_選抜学生一覧（SPRING）'!P"&amp;E1448),""),5)</f>
        <v/>
      </c>
      <c r="H1448">
        <f ca="1">IF(G1448="",0,COUNTIF($G$5:$G1448,$G1448))</f>
        <v>0</v>
      </c>
      <c r="I1448">
        <f ca="1">IF(H1448=1,SUMIF('3_選抜学生一覧（SPRING）'!$B$5:$B$2004,処理!G1448,'3_選抜学生一覧（SPRING）'!$P$5:$P$2004),0)</f>
        <v>0</v>
      </c>
      <c r="K1448">
        <f t="shared" ca="1" si="29"/>
        <v>0</v>
      </c>
    </row>
    <row r="1449" spans="5:11">
      <c r="E1449">
        <f>ROW()</f>
        <v>1449</v>
      </c>
      <c r="F1449" s="5" cm="1">
        <f t="array" aca="1" ref="F1449" ca="1">INDIRECT("'3_選抜学生一覧（SPRING）'!B"&amp;E1449)</f>
        <v>0</v>
      </c>
      <c r="G1449" s="5" t="str" cm="1">
        <f t="array" aca="1" ref="G1449" ca="1">LEFT(IF(INDIRECT("'3_選抜学生一覧（SPRING）'!P"&amp;E1449)&lt;&gt;"",INDIRECT("'3_選抜学生一覧（SPRING）'!B"&amp;E1449)&amp;"-"&amp;INDIRECT("'3_選抜学生一覧（SPRING）'!P"&amp;E1449),""),5)</f>
        <v/>
      </c>
      <c r="H1449">
        <f ca="1">IF(G1449="",0,COUNTIF($G$5:$G1449,$G1449))</f>
        <v>0</v>
      </c>
      <c r="I1449">
        <f ca="1">IF(H1449=1,SUMIF('3_選抜学生一覧（SPRING）'!$B$5:$B$2004,処理!G1449,'3_選抜学生一覧（SPRING）'!$P$5:$P$2004),0)</f>
        <v>0</v>
      </c>
      <c r="K1449">
        <f t="shared" ca="1" si="29"/>
        <v>0</v>
      </c>
    </row>
    <row r="1450" spans="5:11">
      <c r="E1450">
        <f>ROW()</f>
        <v>1450</v>
      </c>
      <c r="F1450" s="5" cm="1">
        <f t="array" aca="1" ref="F1450" ca="1">INDIRECT("'3_選抜学生一覧（SPRING）'!B"&amp;E1450)</f>
        <v>0</v>
      </c>
      <c r="G1450" s="5" t="str" cm="1">
        <f t="array" aca="1" ref="G1450" ca="1">LEFT(IF(INDIRECT("'3_選抜学生一覧（SPRING）'!P"&amp;E1450)&lt;&gt;"",INDIRECT("'3_選抜学生一覧（SPRING）'!B"&amp;E1450)&amp;"-"&amp;INDIRECT("'3_選抜学生一覧（SPRING）'!P"&amp;E1450),""),5)</f>
        <v/>
      </c>
      <c r="H1450">
        <f ca="1">IF(G1450="",0,COUNTIF($G$5:$G1450,$G1450))</f>
        <v>0</v>
      </c>
      <c r="I1450">
        <f ca="1">IF(H1450=1,SUMIF('3_選抜学生一覧（SPRING）'!$B$5:$B$2004,処理!G1450,'3_選抜学生一覧（SPRING）'!$P$5:$P$2004),0)</f>
        <v>0</v>
      </c>
      <c r="K1450">
        <f t="shared" ca="1" si="29"/>
        <v>0</v>
      </c>
    </row>
    <row r="1451" spans="5:11">
      <c r="E1451">
        <f>ROW()</f>
        <v>1451</v>
      </c>
      <c r="F1451" s="5" cm="1">
        <f t="array" aca="1" ref="F1451" ca="1">INDIRECT("'3_選抜学生一覧（SPRING）'!B"&amp;E1451)</f>
        <v>0</v>
      </c>
      <c r="G1451" s="5" t="str" cm="1">
        <f t="array" aca="1" ref="G1451" ca="1">LEFT(IF(INDIRECT("'3_選抜学生一覧（SPRING）'!P"&amp;E1451)&lt;&gt;"",INDIRECT("'3_選抜学生一覧（SPRING）'!B"&amp;E1451)&amp;"-"&amp;INDIRECT("'3_選抜学生一覧（SPRING）'!P"&amp;E1451),""),5)</f>
        <v/>
      </c>
      <c r="H1451">
        <f ca="1">IF(G1451="",0,COUNTIF($G$5:$G1451,$G1451))</f>
        <v>0</v>
      </c>
      <c r="I1451">
        <f ca="1">IF(H1451=1,SUMIF('3_選抜学生一覧（SPRING）'!$B$5:$B$2004,処理!G1451,'3_選抜学生一覧（SPRING）'!$P$5:$P$2004),0)</f>
        <v>0</v>
      </c>
      <c r="K1451">
        <f t="shared" ca="1" si="29"/>
        <v>0</v>
      </c>
    </row>
    <row r="1452" spans="5:11">
      <c r="E1452">
        <f>ROW()</f>
        <v>1452</v>
      </c>
      <c r="F1452" s="5" cm="1">
        <f t="array" aca="1" ref="F1452" ca="1">INDIRECT("'3_選抜学生一覧（SPRING）'!B"&amp;E1452)</f>
        <v>0</v>
      </c>
      <c r="G1452" s="5" t="str" cm="1">
        <f t="array" aca="1" ref="G1452" ca="1">LEFT(IF(INDIRECT("'3_選抜学生一覧（SPRING）'!P"&amp;E1452)&lt;&gt;"",INDIRECT("'3_選抜学生一覧（SPRING）'!B"&amp;E1452)&amp;"-"&amp;INDIRECT("'3_選抜学生一覧（SPRING）'!P"&amp;E1452),""),5)</f>
        <v/>
      </c>
      <c r="H1452">
        <f ca="1">IF(G1452="",0,COUNTIF($G$5:$G1452,$G1452))</f>
        <v>0</v>
      </c>
      <c r="I1452">
        <f ca="1">IF(H1452=1,SUMIF('3_選抜学生一覧（SPRING）'!$B$5:$B$2004,処理!G1452,'3_選抜学生一覧（SPRING）'!$P$5:$P$2004),0)</f>
        <v>0</v>
      </c>
      <c r="K1452">
        <f t="shared" ca="1" si="29"/>
        <v>0</v>
      </c>
    </row>
    <row r="1453" spans="5:11">
      <c r="E1453">
        <f>ROW()</f>
        <v>1453</v>
      </c>
      <c r="F1453" s="5" cm="1">
        <f t="array" aca="1" ref="F1453" ca="1">INDIRECT("'3_選抜学生一覧（SPRING）'!B"&amp;E1453)</f>
        <v>0</v>
      </c>
      <c r="G1453" s="5" t="str" cm="1">
        <f t="array" aca="1" ref="G1453" ca="1">LEFT(IF(INDIRECT("'3_選抜学生一覧（SPRING）'!P"&amp;E1453)&lt;&gt;"",INDIRECT("'3_選抜学生一覧（SPRING）'!B"&amp;E1453)&amp;"-"&amp;INDIRECT("'3_選抜学生一覧（SPRING）'!P"&amp;E1453),""),5)</f>
        <v/>
      </c>
      <c r="H1453">
        <f ca="1">IF(G1453="",0,COUNTIF($G$5:$G1453,$G1453))</f>
        <v>0</v>
      </c>
      <c r="I1453">
        <f ca="1">IF(H1453=1,SUMIF('3_選抜学生一覧（SPRING）'!$B$5:$B$2004,処理!G1453,'3_選抜学生一覧（SPRING）'!$P$5:$P$2004),0)</f>
        <v>0</v>
      </c>
      <c r="K1453">
        <f t="shared" ca="1" si="29"/>
        <v>0</v>
      </c>
    </row>
    <row r="1454" spans="5:11">
      <c r="E1454">
        <f>ROW()</f>
        <v>1454</v>
      </c>
      <c r="F1454" s="5" cm="1">
        <f t="array" aca="1" ref="F1454" ca="1">INDIRECT("'3_選抜学生一覧（SPRING）'!B"&amp;E1454)</f>
        <v>0</v>
      </c>
      <c r="G1454" s="5" t="str" cm="1">
        <f t="array" aca="1" ref="G1454" ca="1">LEFT(IF(INDIRECT("'3_選抜学生一覧（SPRING）'!P"&amp;E1454)&lt;&gt;"",INDIRECT("'3_選抜学生一覧（SPRING）'!B"&amp;E1454)&amp;"-"&amp;INDIRECT("'3_選抜学生一覧（SPRING）'!P"&amp;E1454),""),5)</f>
        <v/>
      </c>
      <c r="H1454">
        <f ca="1">IF(G1454="",0,COUNTIF($G$5:$G1454,$G1454))</f>
        <v>0</v>
      </c>
      <c r="I1454">
        <f ca="1">IF(H1454=1,SUMIF('3_選抜学生一覧（SPRING）'!$B$5:$B$2004,処理!G1454,'3_選抜学生一覧（SPRING）'!$P$5:$P$2004),0)</f>
        <v>0</v>
      </c>
      <c r="K1454">
        <f t="shared" ca="1" si="29"/>
        <v>0</v>
      </c>
    </row>
    <row r="1455" spans="5:11">
      <c r="E1455">
        <f>ROW()</f>
        <v>1455</v>
      </c>
      <c r="F1455" s="5" cm="1">
        <f t="array" aca="1" ref="F1455" ca="1">INDIRECT("'3_選抜学生一覧（SPRING）'!B"&amp;E1455)</f>
        <v>0</v>
      </c>
      <c r="G1455" s="5" t="str" cm="1">
        <f t="array" aca="1" ref="G1455" ca="1">LEFT(IF(INDIRECT("'3_選抜学生一覧（SPRING）'!P"&amp;E1455)&lt;&gt;"",INDIRECT("'3_選抜学生一覧（SPRING）'!B"&amp;E1455)&amp;"-"&amp;INDIRECT("'3_選抜学生一覧（SPRING）'!P"&amp;E1455),""),5)</f>
        <v/>
      </c>
      <c r="H1455">
        <f ca="1">IF(G1455="",0,COUNTIF($G$5:$G1455,$G1455))</f>
        <v>0</v>
      </c>
      <c r="I1455">
        <f ca="1">IF(H1455=1,SUMIF('3_選抜学生一覧（SPRING）'!$B$5:$B$2004,処理!G1455,'3_選抜学生一覧（SPRING）'!$P$5:$P$2004),0)</f>
        <v>0</v>
      </c>
      <c r="K1455">
        <f t="shared" ca="1" si="29"/>
        <v>0</v>
      </c>
    </row>
    <row r="1456" spans="5:11">
      <c r="E1456">
        <f>ROW()</f>
        <v>1456</v>
      </c>
      <c r="F1456" s="5" cm="1">
        <f t="array" aca="1" ref="F1456" ca="1">INDIRECT("'3_選抜学生一覧（SPRING）'!B"&amp;E1456)</f>
        <v>0</v>
      </c>
      <c r="G1456" s="5" t="str" cm="1">
        <f t="array" aca="1" ref="G1456" ca="1">LEFT(IF(INDIRECT("'3_選抜学生一覧（SPRING）'!P"&amp;E1456)&lt;&gt;"",INDIRECT("'3_選抜学生一覧（SPRING）'!B"&amp;E1456)&amp;"-"&amp;INDIRECT("'3_選抜学生一覧（SPRING）'!P"&amp;E1456),""),5)</f>
        <v/>
      </c>
      <c r="H1456">
        <f ca="1">IF(G1456="",0,COUNTIF($G$5:$G1456,$G1456))</f>
        <v>0</v>
      </c>
      <c r="I1456">
        <f ca="1">IF(H1456=1,SUMIF('3_選抜学生一覧（SPRING）'!$B$5:$B$2004,処理!G1456,'3_選抜学生一覧（SPRING）'!$P$5:$P$2004),0)</f>
        <v>0</v>
      </c>
      <c r="K1456">
        <f t="shared" ca="1" si="29"/>
        <v>0</v>
      </c>
    </row>
    <row r="1457" spans="5:11">
      <c r="E1457">
        <f>ROW()</f>
        <v>1457</v>
      </c>
      <c r="F1457" s="5" cm="1">
        <f t="array" aca="1" ref="F1457" ca="1">INDIRECT("'3_選抜学生一覧（SPRING）'!B"&amp;E1457)</f>
        <v>0</v>
      </c>
      <c r="G1457" s="5" t="str" cm="1">
        <f t="array" aca="1" ref="G1457" ca="1">LEFT(IF(INDIRECT("'3_選抜学生一覧（SPRING）'!P"&amp;E1457)&lt;&gt;"",INDIRECT("'3_選抜学生一覧（SPRING）'!B"&amp;E1457)&amp;"-"&amp;INDIRECT("'3_選抜学生一覧（SPRING）'!P"&amp;E1457),""),5)</f>
        <v/>
      </c>
      <c r="H1457">
        <f ca="1">IF(G1457="",0,COUNTIF($G$5:$G1457,$G1457))</f>
        <v>0</v>
      </c>
      <c r="I1457">
        <f ca="1">IF(H1457=1,SUMIF('3_選抜学生一覧（SPRING）'!$B$5:$B$2004,処理!G1457,'3_選抜学生一覧（SPRING）'!$P$5:$P$2004),0)</f>
        <v>0</v>
      </c>
      <c r="K1457">
        <f t="shared" ca="1" si="29"/>
        <v>0</v>
      </c>
    </row>
    <row r="1458" spans="5:11">
      <c r="E1458">
        <f>ROW()</f>
        <v>1458</v>
      </c>
      <c r="F1458" s="5" cm="1">
        <f t="array" aca="1" ref="F1458" ca="1">INDIRECT("'3_選抜学生一覧（SPRING）'!B"&amp;E1458)</f>
        <v>0</v>
      </c>
      <c r="G1458" s="5" t="str" cm="1">
        <f t="array" aca="1" ref="G1458" ca="1">LEFT(IF(INDIRECT("'3_選抜学生一覧（SPRING）'!P"&amp;E1458)&lt;&gt;"",INDIRECT("'3_選抜学生一覧（SPRING）'!B"&amp;E1458)&amp;"-"&amp;INDIRECT("'3_選抜学生一覧（SPRING）'!P"&amp;E1458),""),5)</f>
        <v/>
      </c>
      <c r="H1458">
        <f ca="1">IF(G1458="",0,COUNTIF($G$5:$G1458,$G1458))</f>
        <v>0</v>
      </c>
      <c r="I1458">
        <f ca="1">IF(H1458=1,SUMIF('3_選抜学生一覧（SPRING）'!$B$5:$B$2004,処理!G1458,'3_選抜学生一覧（SPRING）'!$P$5:$P$2004),0)</f>
        <v>0</v>
      </c>
      <c r="K1458">
        <f t="shared" ca="1" si="29"/>
        <v>0</v>
      </c>
    </row>
    <row r="1459" spans="5:11">
      <c r="E1459">
        <f>ROW()</f>
        <v>1459</v>
      </c>
      <c r="F1459" s="5" cm="1">
        <f t="array" aca="1" ref="F1459" ca="1">INDIRECT("'3_選抜学生一覧（SPRING）'!B"&amp;E1459)</f>
        <v>0</v>
      </c>
      <c r="G1459" s="5" t="str" cm="1">
        <f t="array" aca="1" ref="G1459" ca="1">LEFT(IF(INDIRECT("'3_選抜学生一覧（SPRING）'!P"&amp;E1459)&lt;&gt;"",INDIRECT("'3_選抜学生一覧（SPRING）'!B"&amp;E1459)&amp;"-"&amp;INDIRECT("'3_選抜学生一覧（SPRING）'!P"&amp;E1459),""),5)</f>
        <v/>
      </c>
      <c r="H1459">
        <f ca="1">IF(G1459="",0,COUNTIF($G$5:$G1459,$G1459))</f>
        <v>0</v>
      </c>
      <c r="I1459">
        <f ca="1">IF(H1459=1,SUMIF('3_選抜学生一覧（SPRING）'!$B$5:$B$2004,処理!G1459,'3_選抜学生一覧（SPRING）'!$P$5:$P$2004),0)</f>
        <v>0</v>
      </c>
      <c r="K1459">
        <f t="shared" ca="1" si="29"/>
        <v>0</v>
      </c>
    </row>
    <row r="1460" spans="5:11">
      <c r="E1460">
        <f>ROW()</f>
        <v>1460</v>
      </c>
      <c r="F1460" s="5" cm="1">
        <f t="array" aca="1" ref="F1460" ca="1">INDIRECT("'3_選抜学生一覧（SPRING）'!B"&amp;E1460)</f>
        <v>0</v>
      </c>
      <c r="G1460" s="5" t="str" cm="1">
        <f t="array" aca="1" ref="G1460" ca="1">LEFT(IF(INDIRECT("'3_選抜学生一覧（SPRING）'!P"&amp;E1460)&lt;&gt;"",INDIRECT("'3_選抜学生一覧（SPRING）'!B"&amp;E1460)&amp;"-"&amp;INDIRECT("'3_選抜学生一覧（SPRING）'!P"&amp;E1460),""),5)</f>
        <v/>
      </c>
      <c r="H1460">
        <f ca="1">IF(G1460="",0,COUNTIF($G$5:$G1460,$G1460))</f>
        <v>0</v>
      </c>
      <c r="I1460">
        <f ca="1">IF(H1460=1,SUMIF('3_選抜学生一覧（SPRING）'!$B$5:$B$2004,処理!G1460,'3_選抜学生一覧（SPRING）'!$P$5:$P$2004),0)</f>
        <v>0</v>
      </c>
      <c r="K1460">
        <f t="shared" ca="1" si="29"/>
        <v>0</v>
      </c>
    </row>
    <row r="1461" spans="5:11">
      <c r="E1461">
        <f>ROW()</f>
        <v>1461</v>
      </c>
      <c r="F1461" s="5" cm="1">
        <f t="array" aca="1" ref="F1461" ca="1">INDIRECT("'3_選抜学生一覧（SPRING）'!B"&amp;E1461)</f>
        <v>0</v>
      </c>
      <c r="G1461" s="5" t="str" cm="1">
        <f t="array" aca="1" ref="G1461" ca="1">LEFT(IF(INDIRECT("'3_選抜学生一覧（SPRING）'!P"&amp;E1461)&lt;&gt;"",INDIRECT("'3_選抜学生一覧（SPRING）'!B"&amp;E1461)&amp;"-"&amp;INDIRECT("'3_選抜学生一覧（SPRING）'!P"&amp;E1461),""),5)</f>
        <v/>
      </c>
      <c r="H1461">
        <f ca="1">IF(G1461="",0,COUNTIF($G$5:$G1461,$G1461))</f>
        <v>0</v>
      </c>
      <c r="I1461">
        <f ca="1">IF(H1461=1,SUMIF('3_選抜学生一覧（SPRING）'!$B$5:$B$2004,処理!G1461,'3_選抜学生一覧（SPRING）'!$P$5:$P$2004),0)</f>
        <v>0</v>
      </c>
      <c r="K1461">
        <f t="shared" ca="1" si="29"/>
        <v>0</v>
      </c>
    </row>
    <row r="1462" spans="5:11">
      <c r="E1462">
        <f>ROW()</f>
        <v>1462</v>
      </c>
      <c r="F1462" s="5" cm="1">
        <f t="array" aca="1" ref="F1462" ca="1">INDIRECT("'3_選抜学生一覧（SPRING）'!B"&amp;E1462)</f>
        <v>0</v>
      </c>
      <c r="G1462" s="5" t="str" cm="1">
        <f t="array" aca="1" ref="G1462" ca="1">LEFT(IF(INDIRECT("'3_選抜学生一覧（SPRING）'!P"&amp;E1462)&lt;&gt;"",INDIRECT("'3_選抜学生一覧（SPRING）'!B"&amp;E1462)&amp;"-"&amp;INDIRECT("'3_選抜学生一覧（SPRING）'!P"&amp;E1462),""),5)</f>
        <v/>
      </c>
      <c r="H1462">
        <f ca="1">IF(G1462="",0,COUNTIF($G$5:$G1462,$G1462))</f>
        <v>0</v>
      </c>
      <c r="I1462">
        <f ca="1">IF(H1462=1,SUMIF('3_選抜学生一覧（SPRING）'!$B$5:$B$2004,処理!G1462,'3_選抜学生一覧（SPRING）'!$P$5:$P$2004),0)</f>
        <v>0</v>
      </c>
      <c r="K1462">
        <f t="shared" ca="1" si="29"/>
        <v>0</v>
      </c>
    </row>
    <row r="1463" spans="5:11">
      <c r="E1463">
        <f>ROW()</f>
        <v>1463</v>
      </c>
      <c r="F1463" s="5" cm="1">
        <f t="array" aca="1" ref="F1463" ca="1">INDIRECT("'3_選抜学生一覧（SPRING）'!B"&amp;E1463)</f>
        <v>0</v>
      </c>
      <c r="G1463" s="5" t="str" cm="1">
        <f t="array" aca="1" ref="G1463" ca="1">LEFT(IF(INDIRECT("'3_選抜学生一覧（SPRING）'!P"&amp;E1463)&lt;&gt;"",INDIRECT("'3_選抜学生一覧（SPRING）'!B"&amp;E1463)&amp;"-"&amp;INDIRECT("'3_選抜学生一覧（SPRING）'!P"&amp;E1463),""),5)</f>
        <v/>
      </c>
      <c r="H1463">
        <f ca="1">IF(G1463="",0,COUNTIF($G$5:$G1463,$G1463))</f>
        <v>0</v>
      </c>
      <c r="I1463">
        <f ca="1">IF(H1463=1,SUMIF('3_選抜学生一覧（SPRING）'!$B$5:$B$2004,処理!G1463,'3_選抜学生一覧（SPRING）'!$P$5:$P$2004),0)</f>
        <v>0</v>
      </c>
      <c r="K1463">
        <f t="shared" ca="1" si="29"/>
        <v>0</v>
      </c>
    </row>
    <row r="1464" spans="5:11">
      <c r="E1464">
        <f>ROW()</f>
        <v>1464</v>
      </c>
      <c r="F1464" s="5" cm="1">
        <f t="array" aca="1" ref="F1464" ca="1">INDIRECT("'3_選抜学生一覧（SPRING）'!B"&amp;E1464)</f>
        <v>0</v>
      </c>
      <c r="G1464" s="5" t="str" cm="1">
        <f t="array" aca="1" ref="G1464" ca="1">LEFT(IF(INDIRECT("'3_選抜学生一覧（SPRING）'!P"&amp;E1464)&lt;&gt;"",INDIRECT("'3_選抜学生一覧（SPRING）'!B"&amp;E1464)&amp;"-"&amp;INDIRECT("'3_選抜学生一覧（SPRING）'!P"&amp;E1464),""),5)</f>
        <v/>
      </c>
      <c r="H1464">
        <f ca="1">IF(G1464="",0,COUNTIF($G$5:$G1464,$G1464))</f>
        <v>0</v>
      </c>
      <c r="I1464">
        <f ca="1">IF(H1464=1,SUMIF('3_選抜学生一覧（SPRING）'!$B$5:$B$2004,処理!G1464,'3_選抜学生一覧（SPRING）'!$P$5:$P$2004),0)</f>
        <v>0</v>
      </c>
      <c r="K1464">
        <f t="shared" ca="1" si="29"/>
        <v>0</v>
      </c>
    </row>
    <row r="1465" spans="5:11">
      <c r="E1465">
        <f>ROW()</f>
        <v>1465</v>
      </c>
      <c r="F1465" s="5" cm="1">
        <f t="array" aca="1" ref="F1465" ca="1">INDIRECT("'3_選抜学生一覧（SPRING）'!B"&amp;E1465)</f>
        <v>0</v>
      </c>
      <c r="G1465" s="5" t="str" cm="1">
        <f t="array" aca="1" ref="G1465" ca="1">LEFT(IF(INDIRECT("'3_選抜学生一覧（SPRING）'!P"&amp;E1465)&lt;&gt;"",INDIRECT("'3_選抜学生一覧（SPRING）'!B"&amp;E1465)&amp;"-"&amp;INDIRECT("'3_選抜学生一覧（SPRING）'!P"&amp;E1465),""),5)</f>
        <v/>
      </c>
      <c r="H1465">
        <f ca="1">IF(G1465="",0,COUNTIF($G$5:$G1465,$G1465))</f>
        <v>0</v>
      </c>
      <c r="I1465">
        <f ca="1">IF(H1465=1,SUMIF('3_選抜学生一覧（SPRING）'!$B$5:$B$2004,処理!G1465,'3_選抜学生一覧（SPRING）'!$P$5:$P$2004),0)</f>
        <v>0</v>
      </c>
      <c r="K1465">
        <f t="shared" ca="1" si="29"/>
        <v>0</v>
      </c>
    </row>
    <row r="1466" spans="5:11">
      <c r="E1466">
        <f>ROW()</f>
        <v>1466</v>
      </c>
      <c r="F1466" s="5" cm="1">
        <f t="array" aca="1" ref="F1466" ca="1">INDIRECT("'3_選抜学生一覧（SPRING）'!B"&amp;E1466)</f>
        <v>0</v>
      </c>
      <c r="G1466" s="5" t="str" cm="1">
        <f t="array" aca="1" ref="G1466" ca="1">LEFT(IF(INDIRECT("'3_選抜学生一覧（SPRING）'!P"&amp;E1466)&lt;&gt;"",INDIRECT("'3_選抜学生一覧（SPRING）'!B"&amp;E1466)&amp;"-"&amp;INDIRECT("'3_選抜学生一覧（SPRING）'!P"&amp;E1466),""),5)</f>
        <v/>
      </c>
      <c r="H1466">
        <f ca="1">IF(G1466="",0,COUNTIF($G$5:$G1466,$G1466))</f>
        <v>0</v>
      </c>
      <c r="I1466">
        <f ca="1">IF(H1466=1,SUMIF('3_選抜学生一覧（SPRING）'!$B$5:$B$2004,処理!G1466,'3_選抜学生一覧（SPRING）'!$P$5:$P$2004),0)</f>
        <v>0</v>
      </c>
      <c r="K1466">
        <f t="shared" ca="1" si="29"/>
        <v>0</v>
      </c>
    </row>
    <row r="1467" spans="5:11">
      <c r="E1467">
        <f>ROW()</f>
        <v>1467</v>
      </c>
      <c r="F1467" s="5" cm="1">
        <f t="array" aca="1" ref="F1467" ca="1">INDIRECT("'3_選抜学生一覧（SPRING）'!B"&amp;E1467)</f>
        <v>0</v>
      </c>
      <c r="G1467" s="5" t="str" cm="1">
        <f t="array" aca="1" ref="G1467" ca="1">LEFT(IF(INDIRECT("'3_選抜学生一覧（SPRING）'!P"&amp;E1467)&lt;&gt;"",INDIRECT("'3_選抜学生一覧（SPRING）'!B"&amp;E1467)&amp;"-"&amp;INDIRECT("'3_選抜学生一覧（SPRING）'!P"&amp;E1467),""),5)</f>
        <v/>
      </c>
      <c r="H1467">
        <f ca="1">IF(G1467="",0,COUNTIF($G$5:$G1467,$G1467))</f>
        <v>0</v>
      </c>
      <c r="I1467">
        <f ca="1">IF(H1467=1,SUMIF('3_選抜学生一覧（SPRING）'!$B$5:$B$2004,処理!G1467,'3_選抜学生一覧（SPRING）'!$P$5:$P$2004),0)</f>
        <v>0</v>
      </c>
      <c r="K1467">
        <f t="shared" ca="1" si="29"/>
        <v>0</v>
      </c>
    </row>
    <row r="1468" spans="5:11">
      <c r="E1468">
        <f>ROW()</f>
        <v>1468</v>
      </c>
      <c r="F1468" s="5" cm="1">
        <f t="array" aca="1" ref="F1468" ca="1">INDIRECT("'3_選抜学生一覧（SPRING）'!B"&amp;E1468)</f>
        <v>0</v>
      </c>
      <c r="G1468" s="5" t="str" cm="1">
        <f t="array" aca="1" ref="G1468" ca="1">LEFT(IF(INDIRECT("'3_選抜学生一覧（SPRING）'!P"&amp;E1468)&lt;&gt;"",INDIRECT("'3_選抜学生一覧（SPRING）'!B"&amp;E1468)&amp;"-"&amp;INDIRECT("'3_選抜学生一覧（SPRING）'!P"&amp;E1468),""),5)</f>
        <v/>
      </c>
      <c r="H1468">
        <f ca="1">IF(G1468="",0,COUNTIF($G$5:$G1468,$G1468))</f>
        <v>0</v>
      </c>
      <c r="I1468">
        <f ca="1">IF(H1468=1,SUMIF('3_選抜学生一覧（SPRING）'!$B$5:$B$2004,処理!G1468,'3_選抜学生一覧（SPRING）'!$P$5:$P$2004),0)</f>
        <v>0</v>
      </c>
      <c r="K1468">
        <f t="shared" ca="1" si="29"/>
        <v>0</v>
      </c>
    </row>
    <row r="1469" spans="5:11">
      <c r="E1469">
        <f>ROW()</f>
        <v>1469</v>
      </c>
      <c r="F1469" s="5" cm="1">
        <f t="array" aca="1" ref="F1469" ca="1">INDIRECT("'3_選抜学生一覧（SPRING）'!B"&amp;E1469)</f>
        <v>0</v>
      </c>
      <c r="G1469" s="5" t="str" cm="1">
        <f t="array" aca="1" ref="G1469" ca="1">LEFT(IF(INDIRECT("'3_選抜学生一覧（SPRING）'!P"&amp;E1469)&lt;&gt;"",INDIRECT("'3_選抜学生一覧（SPRING）'!B"&amp;E1469)&amp;"-"&amp;INDIRECT("'3_選抜学生一覧（SPRING）'!P"&amp;E1469),""),5)</f>
        <v/>
      </c>
      <c r="H1469">
        <f ca="1">IF(G1469="",0,COUNTIF($G$5:$G1469,$G1469))</f>
        <v>0</v>
      </c>
      <c r="I1469">
        <f ca="1">IF(H1469=1,SUMIF('3_選抜学生一覧（SPRING）'!$B$5:$B$2004,処理!G1469,'3_選抜学生一覧（SPRING）'!$P$5:$P$2004),0)</f>
        <v>0</v>
      </c>
      <c r="K1469">
        <f t="shared" ca="1" si="29"/>
        <v>0</v>
      </c>
    </row>
    <row r="1470" spans="5:11">
      <c r="E1470">
        <f>ROW()</f>
        <v>1470</v>
      </c>
      <c r="F1470" s="5" cm="1">
        <f t="array" aca="1" ref="F1470" ca="1">INDIRECT("'3_選抜学生一覧（SPRING）'!B"&amp;E1470)</f>
        <v>0</v>
      </c>
      <c r="G1470" s="5" t="str" cm="1">
        <f t="array" aca="1" ref="G1470" ca="1">LEFT(IF(INDIRECT("'3_選抜学生一覧（SPRING）'!P"&amp;E1470)&lt;&gt;"",INDIRECT("'3_選抜学生一覧（SPRING）'!B"&amp;E1470)&amp;"-"&amp;INDIRECT("'3_選抜学生一覧（SPRING）'!P"&amp;E1470),""),5)</f>
        <v/>
      </c>
      <c r="H1470">
        <f ca="1">IF(G1470="",0,COUNTIF($G$5:$G1470,$G1470))</f>
        <v>0</v>
      </c>
      <c r="I1470">
        <f ca="1">IF(H1470=1,SUMIF('3_選抜学生一覧（SPRING）'!$B$5:$B$2004,処理!G1470,'3_選抜学生一覧（SPRING）'!$P$5:$P$2004),0)</f>
        <v>0</v>
      </c>
      <c r="K1470">
        <f t="shared" ca="1" si="29"/>
        <v>0</v>
      </c>
    </row>
    <row r="1471" spans="5:11">
      <c r="E1471">
        <f>ROW()</f>
        <v>1471</v>
      </c>
      <c r="F1471" s="5" cm="1">
        <f t="array" aca="1" ref="F1471" ca="1">INDIRECT("'3_選抜学生一覧（SPRING）'!B"&amp;E1471)</f>
        <v>0</v>
      </c>
      <c r="G1471" s="5" t="str" cm="1">
        <f t="array" aca="1" ref="G1471" ca="1">LEFT(IF(INDIRECT("'3_選抜学生一覧（SPRING）'!P"&amp;E1471)&lt;&gt;"",INDIRECT("'3_選抜学生一覧（SPRING）'!B"&amp;E1471)&amp;"-"&amp;INDIRECT("'3_選抜学生一覧（SPRING）'!P"&amp;E1471),""),5)</f>
        <v/>
      </c>
      <c r="H1471">
        <f ca="1">IF(G1471="",0,COUNTIF($G$5:$G1471,$G1471))</f>
        <v>0</v>
      </c>
      <c r="I1471">
        <f ca="1">IF(H1471=1,SUMIF('3_選抜学生一覧（SPRING）'!$B$5:$B$2004,処理!G1471,'3_選抜学生一覧（SPRING）'!$P$5:$P$2004),0)</f>
        <v>0</v>
      </c>
      <c r="K1471">
        <f t="shared" ca="1" si="29"/>
        <v>0</v>
      </c>
    </row>
    <row r="1472" spans="5:11">
      <c r="E1472">
        <f>ROW()</f>
        <v>1472</v>
      </c>
      <c r="F1472" s="5" cm="1">
        <f t="array" aca="1" ref="F1472" ca="1">INDIRECT("'3_選抜学生一覧（SPRING）'!B"&amp;E1472)</f>
        <v>0</v>
      </c>
      <c r="G1472" s="5" t="str" cm="1">
        <f t="array" aca="1" ref="G1472" ca="1">LEFT(IF(INDIRECT("'3_選抜学生一覧（SPRING）'!P"&amp;E1472)&lt;&gt;"",INDIRECT("'3_選抜学生一覧（SPRING）'!B"&amp;E1472)&amp;"-"&amp;INDIRECT("'3_選抜学生一覧（SPRING）'!P"&amp;E1472),""),5)</f>
        <v/>
      </c>
      <c r="H1472">
        <f ca="1">IF(G1472="",0,COUNTIF($G$5:$G1472,$G1472))</f>
        <v>0</v>
      </c>
      <c r="I1472">
        <f ca="1">IF(H1472=1,SUMIF('3_選抜学生一覧（SPRING）'!$B$5:$B$2004,処理!G1472,'3_選抜学生一覧（SPRING）'!$P$5:$P$2004),0)</f>
        <v>0</v>
      </c>
      <c r="K1472">
        <f t="shared" ca="1" si="29"/>
        <v>0</v>
      </c>
    </row>
    <row r="1473" spans="5:11">
      <c r="E1473">
        <f>ROW()</f>
        <v>1473</v>
      </c>
      <c r="F1473" s="5" cm="1">
        <f t="array" aca="1" ref="F1473" ca="1">INDIRECT("'3_選抜学生一覧（SPRING）'!B"&amp;E1473)</f>
        <v>0</v>
      </c>
      <c r="G1473" s="5" t="str" cm="1">
        <f t="array" aca="1" ref="G1473" ca="1">LEFT(IF(INDIRECT("'3_選抜学生一覧（SPRING）'!P"&amp;E1473)&lt;&gt;"",INDIRECT("'3_選抜学生一覧（SPRING）'!B"&amp;E1473)&amp;"-"&amp;INDIRECT("'3_選抜学生一覧（SPRING）'!P"&amp;E1473),""),5)</f>
        <v/>
      </c>
      <c r="H1473">
        <f ca="1">IF(G1473="",0,COUNTIF($G$5:$G1473,$G1473))</f>
        <v>0</v>
      </c>
      <c r="I1473">
        <f ca="1">IF(H1473=1,SUMIF('3_選抜学生一覧（SPRING）'!$B$5:$B$2004,処理!G1473,'3_選抜学生一覧（SPRING）'!$P$5:$P$2004),0)</f>
        <v>0</v>
      </c>
      <c r="K1473">
        <f t="shared" ca="1" si="29"/>
        <v>0</v>
      </c>
    </row>
    <row r="1474" spans="5:11">
      <c r="E1474">
        <f>ROW()</f>
        <v>1474</v>
      </c>
      <c r="F1474" s="5" cm="1">
        <f t="array" aca="1" ref="F1474" ca="1">INDIRECT("'3_選抜学生一覧（SPRING）'!B"&amp;E1474)</f>
        <v>0</v>
      </c>
      <c r="G1474" s="5" t="str" cm="1">
        <f t="array" aca="1" ref="G1474" ca="1">LEFT(IF(INDIRECT("'3_選抜学生一覧（SPRING）'!P"&amp;E1474)&lt;&gt;"",INDIRECT("'3_選抜学生一覧（SPRING）'!B"&amp;E1474)&amp;"-"&amp;INDIRECT("'3_選抜学生一覧（SPRING）'!P"&amp;E1474),""),5)</f>
        <v/>
      </c>
      <c r="H1474">
        <f ca="1">IF(G1474="",0,COUNTIF($G$5:$G1474,$G1474))</f>
        <v>0</v>
      </c>
      <c r="I1474">
        <f ca="1">IF(H1474=1,SUMIF('3_選抜学生一覧（SPRING）'!$B$5:$B$2004,処理!G1474,'3_選抜学生一覧（SPRING）'!$P$5:$P$2004),0)</f>
        <v>0</v>
      </c>
      <c r="K1474">
        <f t="shared" ca="1" si="29"/>
        <v>0</v>
      </c>
    </row>
    <row r="1475" spans="5:11">
      <c r="E1475">
        <f>ROW()</f>
        <v>1475</v>
      </c>
      <c r="F1475" s="5" cm="1">
        <f t="array" aca="1" ref="F1475" ca="1">INDIRECT("'3_選抜学生一覧（SPRING）'!B"&amp;E1475)</f>
        <v>0</v>
      </c>
      <c r="G1475" s="5" t="str" cm="1">
        <f t="array" aca="1" ref="G1475" ca="1">LEFT(IF(INDIRECT("'3_選抜学生一覧（SPRING）'!P"&amp;E1475)&lt;&gt;"",INDIRECT("'3_選抜学生一覧（SPRING）'!B"&amp;E1475)&amp;"-"&amp;INDIRECT("'3_選抜学生一覧（SPRING）'!P"&amp;E1475),""),5)</f>
        <v/>
      </c>
      <c r="H1475">
        <f ca="1">IF(G1475="",0,COUNTIF($G$5:$G1475,$G1475))</f>
        <v>0</v>
      </c>
      <c r="I1475">
        <f ca="1">IF(H1475=1,SUMIF('3_選抜学生一覧（SPRING）'!$B$5:$B$2004,処理!G1475,'3_選抜学生一覧（SPRING）'!$P$5:$P$2004),0)</f>
        <v>0</v>
      </c>
      <c r="K1475">
        <f t="shared" ca="1" si="29"/>
        <v>0</v>
      </c>
    </row>
    <row r="1476" spans="5:11">
      <c r="E1476">
        <f>ROW()</f>
        <v>1476</v>
      </c>
      <c r="F1476" s="5" cm="1">
        <f t="array" aca="1" ref="F1476" ca="1">INDIRECT("'3_選抜学生一覧（SPRING）'!B"&amp;E1476)</f>
        <v>0</v>
      </c>
      <c r="G1476" s="5" t="str" cm="1">
        <f t="array" aca="1" ref="G1476" ca="1">LEFT(IF(INDIRECT("'3_選抜学生一覧（SPRING）'!P"&amp;E1476)&lt;&gt;"",INDIRECT("'3_選抜学生一覧（SPRING）'!B"&amp;E1476)&amp;"-"&amp;INDIRECT("'3_選抜学生一覧（SPRING）'!P"&amp;E1476),""),5)</f>
        <v/>
      </c>
      <c r="H1476">
        <f ca="1">IF(G1476="",0,COUNTIF($G$5:$G1476,$G1476))</f>
        <v>0</v>
      </c>
      <c r="I1476">
        <f ca="1">IF(H1476=1,SUMIF('3_選抜学生一覧（SPRING）'!$B$5:$B$2004,処理!G1476,'3_選抜学生一覧（SPRING）'!$P$5:$P$2004),0)</f>
        <v>0</v>
      </c>
      <c r="K1476">
        <f t="shared" ca="1" si="29"/>
        <v>0</v>
      </c>
    </row>
    <row r="1477" spans="5:11">
      <c r="E1477">
        <f>ROW()</f>
        <v>1477</v>
      </c>
      <c r="F1477" s="5" cm="1">
        <f t="array" aca="1" ref="F1477" ca="1">INDIRECT("'3_選抜学生一覧（SPRING）'!B"&amp;E1477)</f>
        <v>0</v>
      </c>
      <c r="G1477" s="5" t="str" cm="1">
        <f t="array" aca="1" ref="G1477" ca="1">LEFT(IF(INDIRECT("'3_選抜学生一覧（SPRING）'!P"&amp;E1477)&lt;&gt;"",INDIRECT("'3_選抜学生一覧（SPRING）'!B"&amp;E1477)&amp;"-"&amp;INDIRECT("'3_選抜学生一覧（SPRING）'!P"&amp;E1477),""),5)</f>
        <v/>
      </c>
      <c r="H1477">
        <f ca="1">IF(G1477="",0,COUNTIF($G$5:$G1477,$G1477))</f>
        <v>0</v>
      </c>
      <c r="I1477">
        <f ca="1">IF(H1477=1,SUMIF('3_選抜学生一覧（SPRING）'!$B$5:$B$2004,処理!G1477,'3_選抜学生一覧（SPRING）'!$P$5:$P$2004),0)</f>
        <v>0</v>
      </c>
      <c r="K1477">
        <f t="shared" ca="1" si="29"/>
        <v>0</v>
      </c>
    </row>
    <row r="1478" spans="5:11">
      <c r="E1478">
        <f>ROW()</f>
        <v>1478</v>
      </c>
      <c r="F1478" s="5" cm="1">
        <f t="array" aca="1" ref="F1478" ca="1">INDIRECT("'3_選抜学生一覧（SPRING）'!B"&amp;E1478)</f>
        <v>0</v>
      </c>
      <c r="G1478" s="5" t="str" cm="1">
        <f t="array" aca="1" ref="G1478" ca="1">LEFT(IF(INDIRECT("'3_選抜学生一覧（SPRING）'!P"&amp;E1478)&lt;&gt;"",INDIRECT("'3_選抜学生一覧（SPRING）'!B"&amp;E1478)&amp;"-"&amp;INDIRECT("'3_選抜学生一覧（SPRING）'!P"&amp;E1478),""),5)</f>
        <v/>
      </c>
      <c r="H1478">
        <f ca="1">IF(G1478="",0,COUNTIF($G$5:$G1478,$G1478))</f>
        <v>0</v>
      </c>
      <c r="I1478">
        <f ca="1">IF(H1478=1,SUMIF('3_選抜学生一覧（SPRING）'!$B$5:$B$2004,処理!G1478,'3_選抜学生一覧（SPRING）'!$P$5:$P$2004),0)</f>
        <v>0</v>
      </c>
      <c r="K1478">
        <f t="shared" ref="K1478:K1541" ca="1" si="30">SUM(I1478,J1478)</f>
        <v>0</v>
      </c>
    </row>
    <row r="1479" spans="5:11">
      <c r="E1479">
        <f>ROW()</f>
        <v>1479</v>
      </c>
      <c r="F1479" s="5" cm="1">
        <f t="array" aca="1" ref="F1479" ca="1">INDIRECT("'3_選抜学生一覧（SPRING）'!B"&amp;E1479)</f>
        <v>0</v>
      </c>
      <c r="G1479" s="5" t="str" cm="1">
        <f t="array" aca="1" ref="G1479" ca="1">LEFT(IF(INDIRECT("'3_選抜学生一覧（SPRING）'!P"&amp;E1479)&lt;&gt;"",INDIRECT("'3_選抜学生一覧（SPRING）'!B"&amp;E1479)&amp;"-"&amp;INDIRECT("'3_選抜学生一覧（SPRING）'!P"&amp;E1479),""),5)</f>
        <v/>
      </c>
      <c r="H1479">
        <f ca="1">IF(G1479="",0,COUNTIF($G$5:$G1479,$G1479))</f>
        <v>0</v>
      </c>
      <c r="I1479">
        <f ca="1">IF(H1479=1,SUMIF('3_選抜学生一覧（SPRING）'!$B$5:$B$2004,処理!G1479,'3_選抜学生一覧（SPRING）'!$P$5:$P$2004),0)</f>
        <v>0</v>
      </c>
      <c r="K1479">
        <f t="shared" ca="1" si="30"/>
        <v>0</v>
      </c>
    </row>
    <row r="1480" spans="5:11">
      <c r="E1480">
        <f>ROW()</f>
        <v>1480</v>
      </c>
      <c r="F1480" s="5" cm="1">
        <f t="array" aca="1" ref="F1480" ca="1">INDIRECT("'3_選抜学生一覧（SPRING）'!B"&amp;E1480)</f>
        <v>0</v>
      </c>
      <c r="G1480" s="5" t="str" cm="1">
        <f t="array" aca="1" ref="G1480" ca="1">LEFT(IF(INDIRECT("'3_選抜学生一覧（SPRING）'!P"&amp;E1480)&lt;&gt;"",INDIRECT("'3_選抜学生一覧（SPRING）'!B"&amp;E1480)&amp;"-"&amp;INDIRECT("'3_選抜学生一覧（SPRING）'!P"&amp;E1480),""),5)</f>
        <v/>
      </c>
      <c r="H1480">
        <f ca="1">IF(G1480="",0,COUNTIF($G$5:$G1480,$G1480))</f>
        <v>0</v>
      </c>
      <c r="I1480">
        <f ca="1">IF(H1480=1,SUMIF('3_選抜学生一覧（SPRING）'!$B$5:$B$2004,処理!G1480,'3_選抜学生一覧（SPRING）'!$P$5:$P$2004),0)</f>
        <v>0</v>
      </c>
      <c r="K1480">
        <f t="shared" ca="1" si="30"/>
        <v>0</v>
      </c>
    </row>
    <row r="1481" spans="5:11">
      <c r="E1481">
        <f>ROW()</f>
        <v>1481</v>
      </c>
      <c r="F1481" s="5" cm="1">
        <f t="array" aca="1" ref="F1481" ca="1">INDIRECT("'3_選抜学生一覧（SPRING）'!B"&amp;E1481)</f>
        <v>0</v>
      </c>
      <c r="G1481" s="5" t="str" cm="1">
        <f t="array" aca="1" ref="G1481" ca="1">LEFT(IF(INDIRECT("'3_選抜学生一覧（SPRING）'!P"&amp;E1481)&lt;&gt;"",INDIRECT("'3_選抜学生一覧（SPRING）'!B"&amp;E1481)&amp;"-"&amp;INDIRECT("'3_選抜学生一覧（SPRING）'!P"&amp;E1481),""),5)</f>
        <v/>
      </c>
      <c r="H1481">
        <f ca="1">IF(G1481="",0,COUNTIF($G$5:$G1481,$G1481))</f>
        <v>0</v>
      </c>
      <c r="I1481">
        <f ca="1">IF(H1481=1,SUMIF('3_選抜学生一覧（SPRING）'!$B$5:$B$2004,処理!G1481,'3_選抜学生一覧（SPRING）'!$P$5:$P$2004),0)</f>
        <v>0</v>
      </c>
      <c r="K1481">
        <f t="shared" ca="1" si="30"/>
        <v>0</v>
      </c>
    </row>
    <row r="1482" spans="5:11">
      <c r="E1482">
        <f>ROW()</f>
        <v>1482</v>
      </c>
      <c r="F1482" s="5" cm="1">
        <f t="array" aca="1" ref="F1482" ca="1">INDIRECT("'3_選抜学生一覧（SPRING）'!B"&amp;E1482)</f>
        <v>0</v>
      </c>
      <c r="G1482" s="5" t="str" cm="1">
        <f t="array" aca="1" ref="G1482" ca="1">LEFT(IF(INDIRECT("'3_選抜学生一覧（SPRING）'!P"&amp;E1482)&lt;&gt;"",INDIRECT("'3_選抜学生一覧（SPRING）'!B"&amp;E1482)&amp;"-"&amp;INDIRECT("'3_選抜学生一覧（SPRING）'!P"&amp;E1482),""),5)</f>
        <v/>
      </c>
      <c r="H1482">
        <f ca="1">IF(G1482="",0,COUNTIF($G$5:$G1482,$G1482))</f>
        <v>0</v>
      </c>
      <c r="I1482">
        <f ca="1">IF(H1482=1,SUMIF('3_選抜学生一覧（SPRING）'!$B$5:$B$2004,処理!G1482,'3_選抜学生一覧（SPRING）'!$P$5:$P$2004),0)</f>
        <v>0</v>
      </c>
      <c r="K1482">
        <f t="shared" ca="1" si="30"/>
        <v>0</v>
      </c>
    </row>
    <row r="1483" spans="5:11">
      <c r="E1483">
        <f>ROW()</f>
        <v>1483</v>
      </c>
      <c r="F1483" s="5" cm="1">
        <f t="array" aca="1" ref="F1483" ca="1">INDIRECT("'3_選抜学生一覧（SPRING）'!B"&amp;E1483)</f>
        <v>0</v>
      </c>
      <c r="G1483" s="5" t="str" cm="1">
        <f t="array" aca="1" ref="G1483" ca="1">LEFT(IF(INDIRECT("'3_選抜学生一覧（SPRING）'!P"&amp;E1483)&lt;&gt;"",INDIRECT("'3_選抜学生一覧（SPRING）'!B"&amp;E1483)&amp;"-"&amp;INDIRECT("'3_選抜学生一覧（SPRING）'!P"&amp;E1483),""),5)</f>
        <v/>
      </c>
      <c r="H1483">
        <f ca="1">IF(G1483="",0,COUNTIF($G$5:$G1483,$G1483))</f>
        <v>0</v>
      </c>
      <c r="I1483">
        <f ca="1">IF(H1483=1,SUMIF('3_選抜学生一覧（SPRING）'!$B$5:$B$2004,処理!G1483,'3_選抜学生一覧（SPRING）'!$P$5:$P$2004),0)</f>
        <v>0</v>
      </c>
      <c r="K1483">
        <f t="shared" ca="1" si="30"/>
        <v>0</v>
      </c>
    </row>
    <row r="1484" spans="5:11">
      <c r="E1484">
        <f>ROW()</f>
        <v>1484</v>
      </c>
      <c r="F1484" s="5" cm="1">
        <f t="array" aca="1" ref="F1484" ca="1">INDIRECT("'3_選抜学生一覧（SPRING）'!B"&amp;E1484)</f>
        <v>0</v>
      </c>
      <c r="G1484" s="5" t="str" cm="1">
        <f t="array" aca="1" ref="G1484" ca="1">LEFT(IF(INDIRECT("'3_選抜学生一覧（SPRING）'!P"&amp;E1484)&lt;&gt;"",INDIRECT("'3_選抜学生一覧（SPRING）'!B"&amp;E1484)&amp;"-"&amp;INDIRECT("'3_選抜学生一覧（SPRING）'!P"&amp;E1484),""),5)</f>
        <v/>
      </c>
      <c r="H1484">
        <f ca="1">IF(G1484="",0,COUNTIF($G$5:$G1484,$G1484))</f>
        <v>0</v>
      </c>
      <c r="I1484">
        <f ca="1">IF(H1484=1,SUMIF('3_選抜学生一覧（SPRING）'!$B$5:$B$2004,処理!G1484,'3_選抜学生一覧（SPRING）'!$P$5:$P$2004),0)</f>
        <v>0</v>
      </c>
      <c r="K1484">
        <f t="shared" ca="1" si="30"/>
        <v>0</v>
      </c>
    </row>
    <row r="1485" spans="5:11">
      <c r="E1485">
        <f>ROW()</f>
        <v>1485</v>
      </c>
      <c r="F1485" s="5" cm="1">
        <f t="array" aca="1" ref="F1485" ca="1">INDIRECT("'3_選抜学生一覧（SPRING）'!B"&amp;E1485)</f>
        <v>0</v>
      </c>
      <c r="G1485" s="5" t="str" cm="1">
        <f t="array" aca="1" ref="G1485" ca="1">LEFT(IF(INDIRECT("'3_選抜学生一覧（SPRING）'!P"&amp;E1485)&lt;&gt;"",INDIRECT("'3_選抜学生一覧（SPRING）'!B"&amp;E1485)&amp;"-"&amp;INDIRECT("'3_選抜学生一覧（SPRING）'!P"&amp;E1485),""),5)</f>
        <v/>
      </c>
      <c r="H1485">
        <f ca="1">IF(G1485="",0,COUNTIF($G$5:$G1485,$G1485))</f>
        <v>0</v>
      </c>
      <c r="I1485">
        <f ca="1">IF(H1485=1,SUMIF('3_選抜学生一覧（SPRING）'!$B$5:$B$2004,処理!G1485,'3_選抜学生一覧（SPRING）'!$P$5:$P$2004),0)</f>
        <v>0</v>
      </c>
      <c r="K1485">
        <f t="shared" ca="1" si="30"/>
        <v>0</v>
      </c>
    </row>
    <row r="1486" spans="5:11">
      <c r="E1486">
        <f>ROW()</f>
        <v>1486</v>
      </c>
      <c r="F1486" s="5" cm="1">
        <f t="array" aca="1" ref="F1486" ca="1">INDIRECT("'3_選抜学生一覧（SPRING）'!B"&amp;E1486)</f>
        <v>0</v>
      </c>
      <c r="G1486" s="5" t="str" cm="1">
        <f t="array" aca="1" ref="G1486" ca="1">LEFT(IF(INDIRECT("'3_選抜学生一覧（SPRING）'!P"&amp;E1486)&lt;&gt;"",INDIRECT("'3_選抜学生一覧（SPRING）'!B"&amp;E1486)&amp;"-"&amp;INDIRECT("'3_選抜学生一覧（SPRING）'!P"&amp;E1486),""),5)</f>
        <v/>
      </c>
      <c r="H1486">
        <f ca="1">IF(G1486="",0,COUNTIF($G$5:$G1486,$G1486))</f>
        <v>0</v>
      </c>
      <c r="I1486">
        <f ca="1">IF(H1486=1,SUMIF('3_選抜学生一覧（SPRING）'!$B$5:$B$2004,処理!G1486,'3_選抜学生一覧（SPRING）'!$P$5:$P$2004),0)</f>
        <v>0</v>
      </c>
      <c r="K1486">
        <f t="shared" ca="1" si="30"/>
        <v>0</v>
      </c>
    </row>
    <row r="1487" spans="5:11">
      <c r="E1487">
        <f>ROW()</f>
        <v>1487</v>
      </c>
      <c r="F1487" s="5" cm="1">
        <f t="array" aca="1" ref="F1487" ca="1">INDIRECT("'3_選抜学生一覧（SPRING）'!B"&amp;E1487)</f>
        <v>0</v>
      </c>
      <c r="G1487" s="5" t="str" cm="1">
        <f t="array" aca="1" ref="G1487" ca="1">LEFT(IF(INDIRECT("'3_選抜学生一覧（SPRING）'!P"&amp;E1487)&lt;&gt;"",INDIRECT("'3_選抜学生一覧（SPRING）'!B"&amp;E1487)&amp;"-"&amp;INDIRECT("'3_選抜学生一覧（SPRING）'!P"&amp;E1487),""),5)</f>
        <v/>
      </c>
      <c r="H1487">
        <f ca="1">IF(G1487="",0,COUNTIF($G$5:$G1487,$G1487))</f>
        <v>0</v>
      </c>
      <c r="I1487">
        <f ca="1">IF(H1487=1,SUMIF('3_選抜学生一覧（SPRING）'!$B$5:$B$2004,処理!G1487,'3_選抜学生一覧（SPRING）'!$P$5:$P$2004),0)</f>
        <v>0</v>
      </c>
      <c r="K1487">
        <f t="shared" ca="1" si="30"/>
        <v>0</v>
      </c>
    </row>
    <row r="1488" spans="5:11">
      <c r="E1488">
        <f>ROW()</f>
        <v>1488</v>
      </c>
      <c r="F1488" s="5" cm="1">
        <f t="array" aca="1" ref="F1488" ca="1">INDIRECT("'3_選抜学生一覧（SPRING）'!B"&amp;E1488)</f>
        <v>0</v>
      </c>
      <c r="G1488" s="5" t="str" cm="1">
        <f t="array" aca="1" ref="G1488" ca="1">LEFT(IF(INDIRECT("'3_選抜学生一覧（SPRING）'!P"&amp;E1488)&lt;&gt;"",INDIRECT("'3_選抜学生一覧（SPRING）'!B"&amp;E1488)&amp;"-"&amp;INDIRECT("'3_選抜学生一覧（SPRING）'!P"&amp;E1488),""),5)</f>
        <v/>
      </c>
      <c r="H1488">
        <f ca="1">IF(G1488="",0,COUNTIF($G$5:$G1488,$G1488))</f>
        <v>0</v>
      </c>
      <c r="I1488">
        <f ca="1">IF(H1488=1,SUMIF('3_選抜学生一覧（SPRING）'!$B$5:$B$2004,処理!G1488,'3_選抜学生一覧（SPRING）'!$P$5:$P$2004),0)</f>
        <v>0</v>
      </c>
      <c r="K1488">
        <f t="shared" ca="1" si="30"/>
        <v>0</v>
      </c>
    </row>
    <row r="1489" spans="5:11">
      <c r="E1489">
        <f>ROW()</f>
        <v>1489</v>
      </c>
      <c r="F1489" s="5" cm="1">
        <f t="array" aca="1" ref="F1489" ca="1">INDIRECT("'3_選抜学生一覧（SPRING）'!B"&amp;E1489)</f>
        <v>0</v>
      </c>
      <c r="G1489" s="5" t="str" cm="1">
        <f t="array" aca="1" ref="G1489" ca="1">LEFT(IF(INDIRECT("'3_選抜学生一覧（SPRING）'!P"&amp;E1489)&lt;&gt;"",INDIRECT("'3_選抜学生一覧（SPRING）'!B"&amp;E1489)&amp;"-"&amp;INDIRECT("'3_選抜学生一覧（SPRING）'!P"&amp;E1489),""),5)</f>
        <v/>
      </c>
      <c r="H1489">
        <f ca="1">IF(G1489="",0,COUNTIF($G$5:$G1489,$G1489))</f>
        <v>0</v>
      </c>
      <c r="I1489">
        <f ca="1">IF(H1489=1,SUMIF('3_選抜学生一覧（SPRING）'!$B$5:$B$2004,処理!G1489,'3_選抜学生一覧（SPRING）'!$P$5:$P$2004),0)</f>
        <v>0</v>
      </c>
      <c r="K1489">
        <f t="shared" ca="1" si="30"/>
        <v>0</v>
      </c>
    </row>
    <row r="1490" spans="5:11">
      <c r="E1490">
        <f>ROW()</f>
        <v>1490</v>
      </c>
      <c r="F1490" s="5" cm="1">
        <f t="array" aca="1" ref="F1490" ca="1">INDIRECT("'3_選抜学生一覧（SPRING）'!B"&amp;E1490)</f>
        <v>0</v>
      </c>
      <c r="G1490" s="5" t="str" cm="1">
        <f t="array" aca="1" ref="G1490" ca="1">LEFT(IF(INDIRECT("'3_選抜学生一覧（SPRING）'!P"&amp;E1490)&lt;&gt;"",INDIRECT("'3_選抜学生一覧（SPRING）'!B"&amp;E1490)&amp;"-"&amp;INDIRECT("'3_選抜学生一覧（SPRING）'!P"&amp;E1490),""),5)</f>
        <v/>
      </c>
      <c r="H1490">
        <f ca="1">IF(G1490="",0,COUNTIF($G$5:$G1490,$G1490))</f>
        <v>0</v>
      </c>
      <c r="I1490">
        <f ca="1">IF(H1490=1,SUMIF('3_選抜学生一覧（SPRING）'!$B$5:$B$2004,処理!G1490,'3_選抜学生一覧（SPRING）'!$P$5:$P$2004),0)</f>
        <v>0</v>
      </c>
      <c r="K1490">
        <f t="shared" ca="1" si="30"/>
        <v>0</v>
      </c>
    </row>
    <row r="1491" spans="5:11">
      <c r="E1491">
        <f>ROW()</f>
        <v>1491</v>
      </c>
      <c r="F1491" s="5" cm="1">
        <f t="array" aca="1" ref="F1491" ca="1">INDIRECT("'3_選抜学生一覧（SPRING）'!B"&amp;E1491)</f>
        <v>0</v>
      </c>
      <c r="G1491" s="5" t="str" cm="1">
        <f t="array" aca="1" ref="G1491" ca="1">LEFT(IF(INDIRECT("'3_選抜学生一覧（SPRING）'!P"&amp;E1491)&lt;&gt;"",INDIRECT("'3_選抜学生一覧（SPRING）'!B"&amp;E1491)&amp;"-"&amp;INDIRECT("'3_選抜学生一覧（SPRING）'!P"&amp;E1491),""),5)</f>
        <v/>
      </c>
      <c r="H1491">
        <f ca="1">IF(G1491="",0,COUNTIF($G$5:$G1491,$G1491))</f>
        <v>0</v>
      </c>
      <c r="I1491">
        <f ca="1">IF(H1491=1,SUMIF('3_選抜学生一覧（SPRING）'!$B$5:$B$2004,処理!G1491,'3_選抜学生一覧（SPRING）'!$P$5:$P$2004),0)</f>
        <v>0</v>
      </c>
      <c r="K1491">
        <f t="shared" ca="1" si="30"/>
        <v>0</v>
      </c>
    </row>
    <row r="1492" spans="5:11">
      <c r="E1492">
        <f>ROW()</f>
        <v>1492</v>
      </c>
      <c r="F1492" s="5" cm="1">
        <f t="array" aca="1" ref="F1492" ca="1">INDIRECT("'3_選抜学生一覧（SPRING）'!B"&amp;E1492)</f>
        <v>0</v>
      </c>
      <c r="G1492" s="5" t="str" cm="1">
        <f t="array" aca="1" ref="G1492" ca="1">LEFT(IF(INDIRECT("'3_選抜学生一覧（SPRING）'!P"&amp;E1492)&lt;&gt;"",INDIRECT("'3_選抜学生一覧（SPRING）'!B"&amp;E1492)&amp;"-"&amp;INDIRECT("'3_選抜学生一覧（SPRING）'!P"&amp;E1492),""),5)</f>
        <v/>
      </c>
      <c r="H1492">
        <f ca="1">IF(G1492="",0,COUNTIF($G$5:$G1492,$G1492))</f>
        <v>0</v>
      </c>
      <c r="I1492">
        <f ca="1">IF(H1492=1,SUMIF('3_選抜学生一覧（SPRING）'!$B$5:$B$2004,処理!G1492,'3_選抜学生一覧（SPRING）'!$P$5:$P$2004),0)</f>
        <v>0</v>
      </c>
      <c r="K1492">
        <f t="shared" ca="1" si="30"/>
        <v>0</v>
      </c>
    </row>
    <row r="1493" spans="5:11">
      <c r="E1493">
        <f>ROW()</f>
        <v>1493</v>
      </c>
      <c r="F1493" s="5" cm="1">
        <f t="array" aca="1" ref="F1493" ca="1">INDIRECT("'3_選抜学生一覧（SPRING）'!B"&amp;E1493)</f>
        <v>0</v>
      </c>
      <c r="G1493" s="5" t="str" cm="1">
        <f t="array" aca="1" ref="G1493" ca="1">LEFT(IF(INDIRECT("'3_選抜学生一覧（SPRING）'!P"&amp;E1493)&lt;&gt;"",INDIRECT("'3_選抜学生一覧（SPRING）'!B"&amp;E1493)&amp;"-"&amp;INDIRECT("'3_選抜学生一覧（SPRING）'!P"&amp;E1493),""),5)</f>
        <v/>
      </c>
      <c r="H1493">
        <f ca="1">IF(G1493="",0,COUNTIF($G$5:$G1493,$G1493))</f>
        <v>0</v>
      </c>
      <c r="I1493">
        <f ca="1">IF(H1493=1,SUMIF('3_選抜学生一覧（SPRING）'!$B$5:$B$2004,処理!G1493,'3_選抜学生一覧（SPRING）'!$P$5:$P$2004),0)</f>
        <v>0</v>
      </c>
      <c r="K1493">
        <f t="shared" ca="1" si="30"/>
        <v>0</v>
      </c>
    </row>
    <row r="1494" spans="5:11">
      <c r="E1494">
        <f>ROW()</f>
        <v>1494</v>
      </c>
      <c r="F1494" s="5" cm="1">
        <f t="array" aca="1" ref="F1494" ca="1">INDIRECT("'3_選抜学生一覧（SPRING）'!B"&amp;E1494)</f>
        <v>0</v>
      </c>
      <c r="G1494" s="5" t="str" cm="1">
        <f t="array" aca="1" ref="G1494" ca="1">LEFT(IF(INDIRECT("'3_選抜学生一覧（SPRING）'!P"&amp;E1494)&lt;&gt;"",INDIRECT("'3_選抜学生一覧（SPRING）'!B"&amp;E1494)&amp;"-"&amp;INDIRECT("'3_選抜学生一覧（SPRING）'!P"&amp;E1494),""),5)</f>
        <v/>
      </c>
      <c r="H1494">
        <f ca="1">IF(G1494="",0,COUNTIF($G$5:$G1494,$G1494))</f>
        <v>0</v>
      </c>
      <c r="I1494">
        <f ca="1">IF(H1494=1,SUMIF('3_選抜学生一覧（SPRING）'!$B$5:$B$2004,処理!G1494,'3_選抜学生一覧（SPRING）'!$P$5:$P$2004),0)</f>
        <v>0</v>
      </c>
      <c r="K1494">
        <f t="shared" ca="1" si="30"/>
        <v>0</v>
      </c>
    </row>
    <row r="1495" spans="5:11">
      <c r="E1495">
        <f>ROW()</f>
        <v>1495</v>
      </c>
      <c r="F1495" s="5" cm="1">
        <f t="array" aca="1" ref="F1495" ca="1">INDIRECT("'3_選抜学生一覧（SPRING）'!B"&amp;E1495)</f>
        <v>0</v>
      </c>
      <c r="G1495" s="5" t="str" cm="1">
        <f t="array" aca="1" ref="G1495" ca="1">LEFT(IF(INDIRECT("'3_選抜学生一覧（SPRING）'!P"&amp;E1495)&lt;&gt;"",INDIRECT("'3_選抜学生一覧（SPRING）'!B"&amp;E1495)&amp;"-"&amp;INDIRECT("'3_選抜学生一覧（SPRING）'!P"&amp;E1495),""),5)</f>
        <v/>
      </c>
      <c r="H1495">
        <f ca="1">IF(G1495="",0,COUNTIF($G$5:$G1495,$G1495))</f>
        <v>0</v>
      </c>
      <c r="I1495">
        <f ca="1">IF(H1495=1,SUMIF('3_選抜学生一覧（SPRING）'!$B$5:$B$2004,処理!G1495,'3_選抜学生一覧（SPRING）'!$P$5:$P$2004),0)</f>
        <v>0</v>
      </c>
      <c r="K1495">
        <f t="shared" ca="1" si="30"/>
        <v>0</v>
      </c>
    </row>
    <row r="1496" spans="5:11">
      <c r="E1496">
        <f>ROW()</f>
        <v>1496</v>
      </c>
      <c r="F1496" s="5" cm="1">
        <f t="array" aca="1" ref="F1496" ca="1">INDIRECT("'3_選抜学生一覧（SPRING）'!B"&amp;E1496)</f>
        <v>0</v>
      </c>
      <c r="G1496" s="5" t="str" cm="1">
        <f t="array" aca="1" ref="G1496" ca="1">LEFT(IF(INDIRECT("'3_選抜学生一覧（SPRING）'!P"&amp;E1496)&lt;&gt;"",INDIRECT("'3_選抜学生一覧（SPRING）'!B"&amp;E1496)&amp;"-"&amp;INDIRECT("'3_選抜学生一覧（SPRING）'!P"&amp;E1496),""),5)</f>
        <v/>
      </c>
      <c r="H1496">
        <f ca="1">IF(G1496="",0,COUNTIF($G$5:$G1496,$G1496))</f>
        <v>0</v>
      </c>
      <c r="I1496">
        <f ca="1">IF(H1496=1,SUMIF('3_選抜学生一覧（SPRING）'!$B$5:$B$2004,処理!G1496,'3_選抜学生一覧（SPRING）'!$P$5:$P$2004),0)</f>
        <v>0</v>
      </c>
      <c r="K1496">
        <f t="shared" ca="1" si="30"/>
        <v>0</v>
      </c>
    </row>
    <row r="1497" spans="5:11">
      <c r="E1497">
        <f>ROW()</f>
        <v>1497</v>
      </c>
      <c r="F1497" s="5" cm="1">
        <f t="array" aca="1" ref="F1497" ca="1">INDIRECT("'3_選抜学生一覧（SPRING）'!B"&amp;E1497)</f>
        <v>0</v>
      </c>
      <c r="G1497" s="5" t="str" cm="1">
        <f t="array" aca="1" ref="G1497" ca="1">LEFT(IF(INDIRECT("'3_選抜学生一覧（SPRING）'!P"&amp;E1497)&lt;&gt;"",INDIRECT("'3_選抜学生一覧（SPRING）'!B"&amp;E1497)&amp;"-"&amp;INDIRECT("'3_選抜学生一覧（SPRING）'!P"&amp;E1497),""),5)</f>
        <v/>
      </c>
      <c r="H1497">
        <f ca="1">IF(G1497="",0,COUNTIF($G$5:$G1497,$G1497))</f>
        <v>0</v>
      </c>
      <c r="I1497">
        <f ca="1">IF(H1497=1,SUMIF('3_選抜学生一覧（SPRING）'!$B$5:$B$2004,処理!G1497,'3_選抜学生一覧（SPRING）'!$P$5:$P$2004),0)</f>
        <v>0</v>
      </c>
      <c r="K1497">
        <f t="shared" ca="1" si="30"/>
        <v>0</v>
      </c>
    </row>
    <row r="1498" spans="5:11">
      <c r="E1498">
        <f>ROW()</f>
        <v>1498</v>
      </c>
      <c r="F1498" s="5" cm="1">
        <f t="array" aca="1" ref="F1498" ca="1">INDIRECT("'3_選抜学生一覧（SPRING）'!B"&amp;E1498)</f>
        <v>0</v>
      </c>
      <c r="G1498" s="5" t="str" cm="1">
        <f t="array" aca="1" ref="G1498" ca="1">LEFT(IF(INDIRECT("'3_選抜学生一覧（SPRING）'!P"&amp;E1498)&lt;&gt;"",INDIRECT("'3_選抜学生一覧（SPRING）'!B"&amp;E1498)&amp;"-"&amp;INDIRECT("'3_選抜学生一覧（SPRING）'!P"&amp;E1498),""),5)</f>
        <v/>
      </c>
      <c r="H1498">
        <f ca="1">IF(G1498="",0,COUNTIF($G$5:$G1498,$G1498))</f>
        <v>0</v>
      </c>
      <c r="I1498">
        <f ca="1">IF(H1498=1,SUMIF('3_選抜学生一覧（SPRING）'!$B$5:$B$2004,処理!G1498,'3_選抜学生一覧（SPRING）'!$P$5:$P$2004),0)</f>
        <v>0</v>
      </c>
      <c r="K1498">
        <f t="shared" ca="1" si="30"/>
        <v>0</v>
      </c>
    </row>
    <row r="1499" spans="5:11">
      <c r="E1499">
        <f>ROW()</f>
        <v>1499</v>
      </c>
      <c r="F1499" s="5" cm="1">
        <f t="array" aca="1" ref="F1499" ca="1">INDIRECT("'3_選抜学生一覧（SPRING）'!B"&amp;E1499)</f>
        <v>0</v>
      </c>
      <c r="G1499" s="5" t="str" cm="1">
        <f t="array" aca="1" ref="G1499" ca="1">LEFT(IF(INDIRECT("'3_選抜学生一覧（SPRING）'!P"&amp;E1499)&lt;&gt;"",INDIRECT("'3_選抜学生一覧（SPRING）'!B"&amp;E1499)&amp;"-"&amp;INDIRECT("'3_選抜学生一覧（SPRING）'!P"&amp;E1499),""),5)</f>
        <v/>
      </c>
      <c r="H1499">
        <f ca="1">IF(G1499="",0,COUNTIF($G$5:$G1499,$G1499))</f>
        <v>0</v>
      </c>
      <c r="I1499">
        <f ca="1">IF(H1499=1,SUMIF('3_選抜学生一覧（SPRING）'!$B$5:$B$2004,処理!G1499,'3_選抜学生一覧（SPRING）'!$P$5:$P$2004),0)</f>
        <v>0</v>
      </c>
      <c r="K1499">
        <f t="shared" ca="1" si="30"/>
        <v>0</v>
      </c>
    </row>
    <row r="1500" spans="5:11">
      <c r="E1500">
        <f>ROW()</f>
        <v>1500</v>
      </c>
      <c r="F1500" s="5" cm="1">
        <f t="array" aca="1" ref="F1500" ca="1">INDIRECT("'3_選抜学生一覧（SPRING）'!B"&amp;E1500)</f>
        <v>0</v>
      </c>
      <c r="G1500" s="5" t="str" cm="1">
        <f t="array" aca="1" ref="G1500" ca="1">LEFT(IF(INDIRECT("'3_選抜学生一覧（SPRING）'!P"&amp;E1500)&lt;&gt;"",INDIRECT("'3_選抜学生一覧（SPRING）'!B"&amp;E1500)&amp;"-"&amp;INDIRECT("'3_選抜学生一覧（SPRING）'!P"&amp;E1500),""),5)</f>
        <v/>
      </c>
      <c r="H1500">
        <f ca="1">IF(G1500="",0,COUNTIF($G$5:$G1500,$G1500))</f>
        <v>0</v>
      </c>
      <c r="I1500">
        <f ca="1">IF(H1500=1,SUMIF('3_選抜学生一覧（SPRING）'!$B$5:$B$2004,処理!G1500,'3_選抜学生一覧（SPRING）'!$P$5:$P$2004),0)</f>
        <v>0</v>
      </c>
      <c r="K1500">
        <f t="shared" ca="1" si="30"/>
        <v>0</v>
      </c>
    </row>
    <row r="1501" spans="5:11">
      <c r="E1501">
        <f>ROW()</f>
        <v>1501</v>
      </c>
      <c r="F1501" s="5" cm="1">
        <f t="array" aca="1" ref="F1501" ca="1">INDIRECT("'3_選抜学生一覧（SPRING）'!B"&amp;E1501)</f>
        <v>0</v>
      </c>
      <c r="G1501" s="5" t="str" cm="1">
        <f t="array" aca="1" ref="G1501" ca="1">LEFT(IF(INDIRECT("'3_選抜学生一覧（SPRING）'!P"&amp;E1501)&lt;&gt;"",INDIRECT("'3_選抜学生一覧（SPRING）'!B"&amp;E1501)&amp;"-"&amp;INDIRECT("'3_選抜学生一覧（SPRING）'!P"&amp;E1501),""),5)</f>
        <v/>
      </c>
      <c r="H1501">
        <f ca="1">IF(G1501="",0,COUNTIF($G$5:$G1501,$G1501))</f>
        <v>0</v>
      </c>
      <c r="I1501">
        <f ca="1">IF(H1501=1,SUMIF('3_選抜学生一覧（SPRING）'!$B$5:$B$2004,処理!G1501,'3_選抜学生一覧（SPRING）'!$P$5:$P$2004),0)</f>
        <v>0</v>
      </c>
      <c r="K1501">
        <f t="shared" ca="1" si="30"/>
        <v>0</v>
      </c>
    </row>
    <row r="1502" spans="5:11">
      <c r="E1502">
        <f>ROW()</f>
        <v>1502</v>
      </c>
      <c r="F1502" s="5" cm="1">
        <f t="array" aca="1" ref="F1502" ca="1">INDIRECT("'3_選抜学生一覧（SPRING）'!B"&amp;E1502)</f>
        <v>0</v>
      </c>
      <c r="G1502" s="5" t="str" cm="1">
        <f t="array" aca="1" ref="G1502" ca="1">LEFT(IF(INDIRECT("'3_選抜学生一覧（SPRING）'!P"&amp;E1502)&lt;&gt;"",INDIRECT("'3_選抜学生一覧（SPRING）'!B"&amp;E1502)&amp;"-"&amp;INDIRECT("'3_選抜学生一覧（SPRING）'!P"&amp;E1502),""),5)</f>
        <v/>
      </c>
      <c r="H1502">
        <f ca="1">IF(G1502="",0,COUNTIF($G$5:$G1502,$G1502))</f>
        <v>0</v>
      </c>
      <c r="I1502">
        <f ca="1">IF(H1502=1,SUMIF('3_選抜学生一覧（SPRING）'!$B$5:$B$2004,処理!G1502,'3_選抜学生一覧（SPRING）'!$P$5:$P$2004),0)</f>
        <v>0</v>
      </c>
      <c r="K1502">
        <f t="shared" ca="1" si="30"/>
        <v>0</v>
      </c>
    </row>
    <row r="1503" spans="5:11">
      <c r="E1503">
        <f>ROW()</f>
        <v>1503</v>
      </c>
      <c r="F1503" s="5" cm="1">
        <f t="array" aca="1" ref="F1503" ca="1">INDIRECT("'3_選抜学生一覧（SPRING）'!B"&amp;E1503)</f>
        <v>0</v>
      </c>
      <c r="G1503" s="5" t="str" cm="1">
        <f t="array" aca="1" ref="G1503" ca="1">LEFT(IF(INDIRECT("'3_選抜学生一覧（SPRING）'!P"&amp;E1503)&lt;&gt;"",INDIRECT("'3_選抜学生一覧（SPRING）'!B"&amp;E1503)&amp;"-"&amp;INDIRECT("'3_選抜学生一覧（SPRING）'!P"&amp;E1503),""),5)</f>
        <v/>
      </c>
      <c r="H1503">
        <f ca="1">IF(G1503="",0,COUNTIF($G$5:$G1503,$G1503))</f>
        <v>0</v>
      </c>
      <c r="I1503">
        <f ca="1">IF(H1503=1,SUMIF('3_選抜学生一覧（SPRING）'!$B$5:$B$2004,処理!G1503,'3_選抜学生一覧（SPRING）'!$P$5:$P$2004),0)</f>
        <v>0</v>
      </c>
      <c r="K1503">
        <f t="shared" ca="1" si="30"/>
        <v>0</v>
      </c>
    </row>
    <row r="1504" spans="5:11">
      <c r="E1504">
        <f>ROW()</f>
        <v>1504</v>
      </c>
      <c r="F1504" s="5" cm="1">
        <f t="array" aca="1" ref="F1504" ca="1">INDIRECT("'3_選抜学生一覧（SPRING）'!B"&amp;E1504)</f>
        <v>0</v>
      </c>
      <c r="G1504" s="5" t="str" cm="1">
        <f t="array" aca="1" ref="G1504" ca="1">LEFT(IF(INDIRECT("'3_選抜学生一覧（SPRING）'!P"&amp;E1504)&lt;&gt;"",INDIRECT("'3_選抜学生一覧（SPRING）'!B"&amp;E1504)&amp;"-"&amp;INDIRECT("'3_選抜学生一覧（SPRING）'!P"&amp;E1504),""),5)</f>
        <v/>
      </c>
      <c r="H1504">
        <f ca="1">IF(G1504="",0,COUNTIF($G$5:$G1504,$G1504))</f>
        <v>0</v>
      </c>
      <c r="I1504">
        <f ca="1">IF(H1504=1,SUMIF('3_選抜学生一覧（SPRING）'!$B$5:$B$2004,処理!G1504,'3_選抜学生一覧（SPRING）'!$P$5:$P$2004),0)</f>
        <v>0</v>
      </c>
      <c r="K1504">
        <f t="shared" ca="1" si="30"/>
        <v>0</v>
      </c>
    </row>
    <row r="1505" spans="5:11">
      <c r="E1505">
        <f>ROW()</f>
        <v>1505</v>
      </c>
      <c r="F1505" s="5" cm="1">
        <f t="array" aca="1" ref="F1505" ca="1">INDIRECT("'3_選抜学生一覧（SPRING）'!B"&amp;E1505)</f>
        <v>0</v>
      </c>
      <c r="G1505" s="5" t="str" cm="1">
        <f t="array" aca="1" ref="G1505" ca="1">LEFT(IF(INDIRECT("'3_選抜学生一覧（SPRING）'!P"&amp;E1505)&lt;&gt;"",INDIRECT("'3_選抜学生一覧（SPRING）'!B"&amp;E1505)&amp;"-"&amp;INDIRECT("'3_選抜学生一覧（SPRING）'!P"&amp;E1505),""),5)</f>
        <v/>
      </c>
      <c r="H1505">
        <f ca="1">IF(G1505="",0,COUNTIF($G$5:$G1505,$G1505))</f>
        <v>0</v>
      </c>
      <c r="I1505">
        <f ca="1">IF(H1505=1,SUMIF('3_選抜学生一覧（SPRING）'!$B$5:$B$2004,処理!G1505,'3_選抜学生一覧（SPRING）'!$P$5:$P$2004),0)</f>
        <v>0</v>
      </c>
      <c r="K1505">
        <f t="shared" ca="1" si="30"/>
        <v>0</v>
      </c>
    </row>
    <row r="1506" spans="5:11">
      <c r="E1506">
        <f>ROW()</f>
        <v>1506</v>
      </c>
      <c r="F1506" s="5" cm="1">
        <f t="array" aca="1" ref="F1506" ca="1">INDIRECT("'3_選抜学生一覧（SPRING）'!B"&amp;E1506)</f>
        <v>0</v>
      </c>
      <c r="G1506" s="5" t="str" cm="1">
        <f t="array" aca="1" ref="G1506" ca="1">LEFT(IF(INDIRECT("'3_選抜学生一覧（SPRING）'!P"&amp;E1506)&lt;&gt;"",INDIRECT("'3_選抜学生一覧（SPRING）'!B"&amp;E1506)&amp;"-"&amp;INDIRECT("'3_選抜学生一覧（SPRING）'!P"&amp;E1506),""),5)</f>
        <v/>
      </c>
      <c r="H1506">
        <f ca="1">IF(G1506="",0,COUNTIF($G$5:$G1506,$G1506))</f>
        <v>0</v>
      </c>
      <c r="I1506">
        <f ca="1">IF(H1506=1,SUMIF('3_選抜学生一覧（SPRING）'!$B$5:$B$2004,処理!G1506,'3_選抜学生一覧（SPRING）'!$P$5:$P$2004),0)</f>
        <v>0</v>
      </c>
      <c r="K1506">
        <f t="shared" ca="1" si="30"/>
        <v>0</v>
      </c>
    </row>
    <row r="1507" spans="5:11">
      <c r="E1507">
        <f>ROW()</f>
        <v>1507</v>
      </c>
      <c r="F1507" s="5" cm="1">
        <f t="array" aca="1" ref="F1507" ca="1">INDIRECT("'3_選抜学生一覧（SPRING）'!B"&amp;E1507)</f>
        <v>0</v>
      </c>
      <c r="G1507" s="5" t="str" cm="1">
        <f t="array" aca="1" ref="G1507" ca="1">LEFT(IF(INDIRECT("'3_選抜学生一覧（SPRING）'!P"&amp;E1507)&lt;&gt;"",INDIRECT("'3_選抜学生一覧（SPRING）'!B"&amp;E1507)&amp;"-"&amp;INDIRECT("'3_選抜学生一覧（SPRING）'!P"&amp;E1507),""),5)</f>
        <v/>
      </c>
      <c r="H1507">
        <f ca="1">IF(G1507="",0,COUNTIF($G$5:$G1507,$G1507))</f>
        <v>0</v>
      </c>
      <c r="I1507">
        <f ca="1">IF(H1507=1,SUMIF('3_選抜学生一覧（SPRING）'!$B$5:$B$2004,処理!G1507,'3_選抜学生一覧（SPRING）'!$P$5:$P$2004),0)</f>
        <v>0</v>
      </c>
      <c r="K1507">
        <f t="shared" ca="1" si="30"/>
        <v>0</v>
      </c>
    </row>
    <row r="1508" spans="5:11">
      <c r="E1508">
        <f>ROW()</f>
        <v>1508</v>
      </c>
      <c r="F1508" s="5" cm="1">
        <f t="array" aca="1" ref="F1508" ca="1">INDIRECT("'3_選抜学生一覧（SPRING）'!B"&amp;E1508)</f>
        <v>0</v>
      </c>
      <c r="G1508" s="5" t="str" cm="1">
        <f t="array" aca="1" ref="G1508" ca="1">LEFT(IF(INDIRECT("'3_選抜学生一覧（SPRING）'!P"&amp;E1508)&lt;&gt;"",INDIRECT("'3_選抜学生一覧（SPRING）'!B"&amp;E1508)&amp;"-"&amp;INDIRECT("'3_選抜学生一覧（SPRING）'!P"&amp;E1508),""),5)</f>
        <v/>
      </c>
      <c r="H1508">
        <f ca="1">IF(G1508="",0,COUNTIF($G$5:$G1508,$G1508))</f>
        <v>0</v>
      </c>
      <c r="I1508">
        <f ca="1">IF(H1508=1,SUMIF('3_選抜学生一覧（SPRING）'!$B$5:$B$2004,処理!G1508,'3_選抜学生一覧（SPRING）'!$P$5:$P$2004),0)</f>
        <v>0</v>
      </c>
      <c r="K1508">
        <f t="shared" ca="1" si="30"/>
        <v>0</v>
      </c>
    </row>
    <row r="1509" spans="5:11">
      <c r="E1509">
        <f>ROW()</f>
        <v>1509</v>
      </c>
      <c r="F1509" s="5" cm="1">
        <f t="array" aca="1" ref="F1509" ca="1">INDIRECT("'3_選抜学生一覧（SPRING）'!B"&amp;E1509)</f>
        <v>0</v>
      </c>
      <c r="G1509" s="5" t="str" cm="1">
        <f t="array" aca="1" ref="G1509" ca="1">LEFT(IF(INDIRECT("'3_選抜学生一覧（SPRING）'!P"&amp;E1509)&lt;&gt;"",INDIRECT("'3_選抜学生一覧（SPRING）'!B"&amp;E1509)&amp;"-"&amp;INDIRECT("'3_選抜学生一覧（SPRING）'!P"&amp;E1509),""),5)</f>
        <v/>
      </c>
      <c r="H1509">
        <f ca="1">IF(G1509="",0,COUNTIF($G$5:$G1509,$G1509))</f>
        <v>0</v>
      </c>
      <c r="I1509">
        <f ca="1">IF(H1509=1,SUMIF('3_選抜学生一覧（SPRING）'!$B$5:$B$2004,処理!G1509,'3_選抜学生一覧（SPRING）'!$P$5:$P$2004),0)</f>
        <v>0</v>
      </c>
      <c r="K1509">
        <f t="shared" ca="1" si="30"/>
        <v>0</v>
      </c>
    </row>
    <row r="1510" spans="5:11">
      <c r="E1510">
        <f>ROW()</f>
        <v>1510</v>
      </c>
      <c r="F1510" s="5" cm="1">
        <f t="array" aca="1" ref="F1510" ca="1">INDIRECT("'3_選抜学生一覧（SPRING）'!B"&amp;E1510)</f>
        <v>0</v>
      </c>
      <c r="G1510" s="5" t="str" cm="1">
        <f t="array" aca="1" ref="G1510" ca="1">LEFT(IF(INDIRECT("'3_選抜学生一覧（SPRING）'!P"&amp;E1510)&lt;&gt;"",INDIRECT("'3_選抜学生一覧（SPRING）'!B"&amp;E1510)&amp;"-"&amp;INDIRECT("'3_選抜学生一覧（SPRING）'!P"&amp;E1510),""),5)</f>
        <v/>
      </c>
      <c r="H1510">
        <f ca="1">IF(G1510="",0,COUNTIF($G$5:$G1510,$G1510))</f>
        <v>0</v>
      </c>
      <c r="I1510">
        <f ca="1">IF(H1510=1,SUMIF('3_選抜学生一覧（SPRING）'!$B$5:$B$2004,処理!G1510,'3_選抜学生一覧（SPRING）'!$P$5:$P$2004),0)</f>
        <v>0</v>
      </c>
      <c r="K1510">
        <f t="shared" ca="1" si="30"/>
        <v>0</v>
      </c>
    </row>
    <row r="1511" spans="5:11">
      <c r="E1511">
        <f>ROW()</f>
        <v>1511</v>
      </c>
      <c r="F1511" s="5" cm="1">
        <f t="array" aca="1" ref="F1511" ca="1">INDIRECT("'3_選抜学生一覧（SPRING）'!B"&amp;E1511)</f>
        <v>0</v>
      </c>
      <c r="G1511" s="5" t="str" cm="1">
        <f t="array" aca="1" ref="G1511" ca="1">LEFT(IF(INDIRECT("'3_選抜学生一覧（SPRING）'!P"&amp;E1511)&lt;&gt;"",INDIRECT("'3_選抜学生一覧（SPRING）'!B"&amp;E1511)&amp;"-"&amp;INDIRECT("'3_選抜学生一覧（SPRING）'!P"&amp;E1511),""),5)</f>
        <v/>
      </c>
      <c r="H1511">
        <f ca="1">IF(G1511="",0,COUNTIF($G$5:$G1511,$G1511))</f>
        <v>0</v>
      </c>
      <c r="I1511">
        <f ca="1">IF(H1511=1,SUMIF('3_選抜学生一覧（SPRING）'!$B$5:$B$2004,処理!G1511,'3_選抜学生一覧（SPRING）'!$P$5:$P$2004),0)</f>
        <v>0</v>
      </c>
      <c r="K1511">
        <f t="shared" ca="1" si="30"/>
        <v>0</v>
      </c>
    </row>
    <row r="1512" spans="5:11">
      <c r="E1512">
        <f>ROW()</f>
        <v>1512</v>
      </c>
      <c r="F1512" s="5" cm="1">
        <f t="array" aca="1" ref="F1512" ca="1">INDIRECT("'3_選抜学生一覧（SPRING）'!B"&amp;E1512)</f>
        <v>0</v>
      </c>
      <c r="G1512" s="5" t="str" cm="1">
        <f t="array" aca="1" ref="G1512" ca="1">LEFT(IF(INDIRECT("'3_選抜学生一覧（SPRING）'!P"&amp;E1512)&lt;&gt;"",INDIRECT("'3_選抜学生一覧（SPRING）'!B"&amp;E1512)&amp;"-"&amp;INDIRECT("'3_選抜学生一覧（SPRING）'!P"&amp;E1512),""),5)</f>
        <v/>
      </c>
      <c r="H1512">
        <f ca="1">IF(G1512="",0,COUNTIF($G$5:$G1512,$G1512))</f>
        <v>0</v>
      </c>
      <c r="I1512">
        <f ca="1">IF(H1512=1,SUMIF('3_選抜学生一覧（SPRING）'!$B$5:$B$2004,処理!G1512,'3_選抜学生一覧（SPRING）'!$P$5:$P$2004),0)</f>
        <v>0</v>
      </c>
      <c r="K1512">
        <f t="shared" ca="1" si="30"/>
        <v>0</v>
      </c>
    </row>
    <row r="1513" spans="5:11">
      <c r="E1513">
        <f>ROW()</f>
        <v>1513</v>
      </c>
      <c r="F1513" s="5" cm="1">
        <f t="array" aca="1" ref="F1513" ca="1">INDIRECT("'3_選抜学生一覧（SPRING）'!B"&amp;E1513)</f>
        <v>0</v>
      </c>
      <c r="G1513" s="5" t="str" cm="1">
        <f t="array" aca="1" ref="G1513" ca="1">LEFT(IF(INDIRECT("'3_選抜学生一覧（SPRING）'!P"&amp;E1513)&lt;&gt;"",INDIRECT("'3_選抜学生一覧（SPRING）'!B"&amp;E1513)&amp;"-"&amp;INDIRECT("'3_選抜学生一覧（SPRING）'!P"&amp;E1513),""),5)</f>
        <v/>
      </c>
      <c r="H1513">
        <f ca="1">IF(G1513="",0,COUNTIF($G$5:$G1513,$G1513))</f>
        <v>0</v>
      </c>
      <c r="I1513">
        <f ca="1">IF(H1513=1,SUMIF('3_選抜学生一覧（SPRING）'!$B$5:$B$2004,処理!G1513,'3_選抜学生一覧（SPRING）'!$P$5:$P$2004),0)</f>
        <v>0</v>
      </c>
      <c r="K1513">
        <f t="shared" ca="1" si="30"/>
        <v>0</v>
      </c>
    </row>
    <row r="1514" spans="5:11">
      <c r="E1514">
        <f>ROW()</f>
        <v>1514</v>
      </c>
      <c r="F1514" s="5" cm="1">
        <f t="array" aca="1" ref="F1514" ca="1">INDIRECT("'3_選抜学生一覧（SPRING）'!B"&amp;E1514)</f>
        <v>0</v>
      </c>
      <c r="G1514" s="5" t="str" cm="1">
        <f t="array" aca="1" ref="G1514" ca="1">LEFT(IF(INDIRECT("'3_選抜学生一覧（SPRING）'!P"&amp;E1514)&lt;&gt;"",INDIRECT("'3_選抜学生一覧（SPRING）'!B"&amp;E1514)&amp;"-"&amp;INDIRECT("'3_選抜学生一覧（SPRING）'!P"&amp;E1514),""),5)</f>
        <v/>
      </c>
      <c r="H1514">
        <f ca="1">IF(G1514="",0,COUNTIF($G$5:$G1514,$G1514))</f>
        <v>0</v>
      </c>
      <c r="I1514">
        <f ca="1">IF(H1514=1,SUMIF('3_選抜学生一覧（SPRING）'!$B$5:$B$2004,処理!G1514,'3_選抜学生一覧（SPRING）'!$P$5:$P$2004),0)</f>
        <v>0</v>
      </c>
      <c r="K1514">
        <f t="shared" ca="1" si="30"/>
        <v>0</v>
      </c>
    </row>
    <row r="1515" spans="5:11">
      <c r="E1515">
        <f>ROW()</f>
        <v>1515</v>
      </c>
      <c r="F1515" s="5" cm="1">
        <f t="array" aca="1" ref="F1515" ca="1">INDIRECT("'3_選抜学生一覧（SPRING）'!B"&amp;E1515)</f>
        <v>0</v>
      </c>
      <c r="G1515" s="5" t="str" cm="1">
        <f t="array" aca="1" ref="G1515" ca="1">LEFT(IF(INDIRECT("'3_選抜学生一覧（SPRING）'!P"&amp;E1515)&lt;&gt;"",INDIRECT("'3_選抜学生一覧（SPRING）'!B"&amp;E1515)&amp;"-"&amp;INDIRECT("'3_選抜学生一覧（SPRING）'!P"&amp;E1515),""),5)</f>
        <v/>
      </c>
      <c r="H1515">
        <f ca="1">IF(G1515="",0,COUNTIF($G$5:$G1515,$G1515))</f>
        <v>0</v>
      </c>
      <c r="I1515">
        <f ca="1">IF(H1515=1,SUMIF('3_選抜学生一覧（SPRING）'!$B$5:$B$2004,処理!G1515,'3_選抜学生一覧（SPRING）'!$P$5:$P$2004),0)</f>
        <v>0</v>
      </c>
      <c r="K1515">
        <f t="shared" ca="1" si="30"/>
        <v>0</v>
      </c>
    </row>
    <row r="1516" spans="5:11">
      <c r="E1516">
        <f>ROW()</f>
        <v>1516</v>
      </c>
      <c r="F1516" s="5" cm="1">
        <f t="array" aca="1" ref="F1516" ca="1">INDIRECT("'3_選抜学生一覧（SPRING）'!B"&amp;E1516)</f>
        <v>0</v>
      </c>
      <c r="G1516" s="5" t="str" cm="1">
        <f t="array" aca="1" ref="G1516" ca="1">LEFT(IF(INDIRECT("'3_選抜学生一覧（SPRING）'!P"&amp;E1516)&lt;&gt;"",INDIRECT("'3_選抜学生一覧（SPRING）'!B"&amp;E1516)&amp;"-"&amp;INDIRECT("'3_選抜学生一覧（SPRING）'!P"&amp;E1516),""),5)</f>
        <v/>
      </c>
      <c r="H1516">
        <f ca="1">IF(G1516="",0,COUNTIF($G$5:$G1516,$G1516))</f>
        <v>0</v>
      </c>
      <c r="I1516">
        <f ca="1">IF(H1516=1,SUMIF('3_選抜学生一覧（SPRING）'!$B$5:$B$2004,処理!G1516,'3_選抜学生一覧（SPRING）'!$P$5:$P$2004),0)</f>
        <v>0</v>
      </c>
      <c r="K1516">
        <f t="shared" ca="1" si="30"/>
        <v>0</v>
      </c>
    </row>
    <row r="1517" spans="5:11">
      <c r="E1517">
        <f>ROW()</f>
        <v>1517</v>
      </c>
      <c r="F1517" s="5" cm="1">
        <f t="array" aca="1" ref="F1517" ca="1">INDIRECT("'3_選抜学生一覧（SPRING）'!B"&amp;E1517)</f>
        <v>0</v>
      </c>
      <c r="G1517" s="5" t="str" cm="1">
        <f t="array" aca="1" ref="G1517" ca="1">LEFT(IF(INDIRECT("'3_選抜学生一覧（SPRING）'!P"&amp;E1517)&lt;&gt;"",INDIRECT("'3_選抜学生一覧（SPRING）'!B"&amp;E1517)&amp;"-"&amp;INDIRECT("'3_選抜学生一覧（SPRING）'!P"&amp;E1517),""),5)</f>
        <v/>
      </c>
      <c r="H1517">
        <f ca="1">IF(G1517="",0,COUNTIF($G$5:$G1517,$G1517))</f>
        <v>0</v>
      </c>
      <c r="I1517">
        <f ca="1">IF(H1517=1,SUMIF('3_選抜学生一覧（SPRING）'!$B$5:$B$2004,処理!G1517,'3_選抜学生一覧（SPRING）'!$P$5:$P$2004),0)</f>
        <v>0</v>
      </c>
      <c r="K1517">
        <f t="shared" ca="1" si="30"/>
        <v>0</v>
      </c>
    </row>
    <row r="1518" spans="5:11">
      <c r="E1518">
        <f>ROW()</f>
        <v>1518</v>
      </c>
      <c r="F1518" s="5" cm="1">
        <f t="array" aca="1" ref="F1518" ca="1">INDIRECT("'3_選抜学生一覧（SPRING）'!B"&amp;E1518)</f>
        <v>0</v>
      </c>
      <c r="G1518" s="5" t="str" cm="1">
        <f t="array" aca="1" ref="G1518" ca="1">LEFT(IF(INDIRECT("'3_選抜学生一覧（SPRING）'!P"&amp;E1518)&lt;&gt;"",INDIRECT("'3_選抜学生一覧（SPRING）'!B"&amp;E1518)&amp;"-"&amp;INDIRECT("'3_選抜学生一覧（SPRING）'!P"&amp;E1518),""),5)</f>
        <v/>
      </c>
      <c r="H1518">
        <f ca="1">IF(G1518="",0,COUNTIF($G$5:$G1518,$G1518))</f>
        <v>0</v>
      </c>
      <c r="I1518">
        <f ca="1">IF(H1518=1,SUMIF('3_選抜学生一覧（SPRING）'!$B$5:$B$2004,処理!G1518,'3_選抜学生一覧（SPRING）'!$P$5:$P$2004),0)</f>
        <v>0</v>
      </c>
      <c r="K1518">
        <f t="shared" ca="1" si="30"/>
        <v>0</v>
      </c>
    </row>
    <row r="1519" spans="5:11">
      <c r="E1519">
        <f>ROW()</f>
        <v>1519</v>
      </c>
      <c r="F1519" s="5" cm="1">
        <f t="array" aca="1" ref="F1519" ca="1">INDIRECT("'3_選抜学生一覧（SPRING）'!B"&amp;E1519)</f>
        <v>0</v>
      </c>
      <c r="G1519" s="5" t="str" cm="1">
        <f t="array" aca="1" ref="G1519" ca="1">LEFT(IF(INDIRECT("'3_選抜学生一覧（SPRING）'!P"&amp;E1519)&lt;&gt;"",INDIRECT("'3_選抜学生一覧（SPRING）'!B"&amp;E1519)&amp;"-"&amp;INDIRECT("'3_選抜学生一覧（SPRING）'!P"&amp;E1519),""),5)</f>
        <v/>
      </c>
      <c r="H1519">
        <f ca="1">IF(G1519="",0,COUNTIF($G$5:$G1519,$G1519))</f>
        <v>0</v>
      </c>
      <c r="I1519">
        <f ca="1">IF(H1519=1,SUMIF('3_選抜学生一覧（SPRING）'!$B$5:$B$2004,処理!G1519,'3_選抜学生一覧（SPRING）'!$P$5:$P$2004),0)</f>
        <v>0</v>
      </c>
      <c r="K1519">
        <f t="shared" ca="1" si="30"/>
        <v>0</v>
      </c>
    </row>
    <row r="1520" spans="5:11">
      <c r="E1520">
        <f>ROW()</f>
        <v>1520</v>
      </c>
      <c r="F1520" s="5" cm="1">
        <f t="array" aca="1" ref="F1520" ca="1">INDIRECT("'3_選抜学生一覧（SPRING）'!B"&amp;E1520)</f>
        <v>0</v>
      </c>
      <c r="G1520" s="5" t="str" cm="1">
        <f t="array" aca="1" ref="G1520" ca="1">LEFT(IF(INDIRECT("'3_選抜学生一覧（SPRING）'!P"&amp;E1520)&lt;&gt;"",INDIRECT("'3_選抜学生一覧（SPRING）'!B"&amp;E1520)&amp;"-"&amp;INDIRECT("'3_選抜学生一覧（SPRING）'!P"&amp;E1520),""),5)</f>
        <v/>
      </c>
      <c r="H1520">
        <f ca="1">IF(G1520="",0,COUNTIF($G$5:$G1520,$G1520))</f>
        <v>0</v>
      </c>
      <c r="I1520">
        <f ca="1">IF(H1520=1,SUMIF('3_選抜学生一覧（SPRING）'!$B$5:$B$2004,処理!G1520,'3_選抜学生一覧（SPRING）'!$P$5:$P$2004),0)</f>
        <v>0</v>
      </c>
      <c r="K1520">
        <f t="shared" ca="1" si="30"/>
        <v>0</v>
      </c>
    </row>
    <row r="1521" spans="5:11">
      <c r="E1521">
        <f>ROW()</f>
        <v>1521</v>
      </c>
      <c r="F1521" s="5" cm="1">
        <f t="array" aca="1" ref="F1521" ca="1">INDIRECT("'3_選抜学生一覧（SPRING）'!B"&amp;E1521)</f>
        <v>0</v>
      </c>
      <c r="G1521" s="5" t="str" cm="1">
        <f t="array" aca="1" ref="G1521" ca="1">LEFT(IF(INDIRECT("'3_選抜学生一覧（SPRING）'!P"&amp;E1521)&lt;&gt;"",INDIRECT("'3_選抜学生一覧（SPRING）'!B"&amp;E1521)&amp;"-"&amp;INDIRECT("'3_選抜学生一覧（SPRING）'!P"&amp;E1521),""),5)</f>
        <v/>
      </c>
      <c r="H1521">
        <f ca="1">IF(G1521="",0,COUNTIF($G$5:$G1521,$G1521))</f>
        <v>0</v>
      </c>
      <c r="I1521">
        <f ca="1">IF(H1521=1,SUMIF('3_選抜学生一覧（SPRING）'!$B$5:$B$2004,処理!G1521,'3_選抜学生一覧（SPRING）'!$P$5:$P$2004),0)</f>
        <v>0</v>
      </c>
      <c r="K1521">
        <f t="shared" ca="1" si="30"/>
        <v>0</v>
      </c>
    </row>
    <row r="1522" spans="5:11">
      <c r="E1522">
        <f>ROW()</f>
        <v>1522</v>
      </c>
      <c r="F1522" s="5" cm="1">
        <f t="array" aca="1" ref="F1522" ca="1">INDIRECT("'3_選抜学生一覧（SPRING）'!B"&amp;E1522)</f>
        <v>0</v>
      </c>
      <c r="G1522" s="5" t="str" cm="1">
        <f t="array" aca="1" ref="G1522" ca="1">LEFT(IF(INDIRECT("'3_選抜学生一覧（SPRING）'!P"&amp;E1522)&lt;&gt;"",INDIRECT("'3_選抜学生一覧（SPRING）'!B"&amp;E1522)&amp;"-"&amp;INDIRECT("'3_選抜学生一覧（SPRING）'!P"&amp;E1522),""),5)</f>
        <v/>
      </c>
      <c r="H1522">
        <f ca="1">IF(G1522="",0,COUNTIF($G$5:$G1522,$G1522))</f>
        <v>0</v>
      </c>
      <c r="I1522">
        <f ca="1">IF(H1522=1,SUMIF('3_選抜学生一覧（SPRING）'!$B$5:$B$2004,処理!G1522,'3_選抜学生一覧（SPRING）'!$P$5:$P$2004),0)</f>
        <v>0</v>
      </c>
      <c r="K1522">
        <f t="shared" ca="1" si="30"/>
        <v>0</v>
      </c>
    </row>
    <row r="1523" spans="5:11">
      <c r="E1523">
        <f>ROW()</f>
        <v>1523</v>
      </c>
      <c r="F1523" s="5" cm="1">
        <f t="array" aca="1" ref="F1523" ca="1">INDIRECT("'3_選抜学生一覧（SPRING）'!B"&amp;E1523)</f>
        <v>0</v>
      </c>
      <c r="G1523" s="5" t="str" cm="1">
        <f t="array" aca="1" ref="G1523" ca="1">LEFT(IF(INDIRECT("'3_選抜学生一覧（SPRING）'!P"&amp;E1523)&lt;&gt;"",INDIRECT("'3_選抜学生一覧（SPRING）'!B"&amp;E1523)&amp;"-"&amp;INDIRECT("'3_選抜学生一覧（SPRING）'!P"&amp;E1523),""),5)</f>
        <v/>
      </c>
      <c r="H1523">
        <f ca="1">IF(G1523="",0,COUNTIF($G$5:$G1523,$G1523))</f>
        <v>0</v>
      </c>
      <c r="I1523">
        <f ca="1">IF(H1523=1,SUMIF('3_選抜学生一覧（SPRING）'!$B$5:$B$2004,処理!G1523,'3_選抜学生一覧（SPRING）'!$P$5:$P$2004),0)</f>
        <v>0</v>
      </c>
      <c r="K1523">
        <f t="shared" ca="1" si="30"/>
        <v>0</v>
      </c>
    </row>
    <row r="1524" spans="5:11">
      <c r="E1524">
        <f>ROW()</f>
        <v>1524</v>
      </c>
      <c r="F1524" s="5" cm="1">
        <f t="array" aca="1" ref="F1524" ca="1">INDIRECT("'3_選抜学生一覧（SPRING）'!B"&amp;E1524)</f>
        <v>0</v>
      </c>
      <c r="G1524" s="5" t="str" cm="1">
        <f t="array" aca="1" ref="G1524" ca="1">LEFT(IF(INDIRECT("'3_選抜学生一覧（SPRING）'!P"&amp;E1524)&lt;&gt;"",INDIRECT("'3_選抜学生一覧（SPRING）'!B"&amp;E1524)&amp;"-"&amp;INDIRECT("'3_選抜学生一覧（SPRING）'!P"&amp;E1524),""),5)</f>
        <v/>
      </c>
      <c r="H1524">
        <f ca="1">IF(G1524="",0,COUNTIF($G$5:$G1524,$G1524))</f>
        <v>0</v>
      </c>
      <c r="I1524">
        <f ca="1">IF(H1524=1,SUMIF('3_選抜学生一覧（SPRING）'!$B$5:$B$2004,処理!G1524,'3_選抜学生一覧（SPRING）'!$P$5:$P$2004),0)</f>
        <v>0</v>
      </c>
      <c r="K1524">
        <f t="shared" ca="1" si="30"/>
        <v>0</v>
      </c>
    </row>
    <row r="1525" spans="5:11">
      <c r="E1525">
        <f>ROW()</f>
        <v>1525</v>
      </c>
      <c r="F1525" s="5" cm="1">
        <f t="array" aca="1" ref="F1525" ca="1">INDIRECT("'3_選抜学生一覧（SPRING）'!B"&amp;E1525)</f>
        <v>0</v>
      </c>
      <c r="G1525" s="5" t="str" cm="1">
        <f t="array" aca="1" ref="G1525" ca="1">LEFT(IF(INDIRECT("'3_選抜学生一覧（SPRING）'!P"&amp;E1525)&lt;&gt;"",INDIRECT("'3_選抜学生一覧（SPRING）'!B"&amp;E1525)&amp;"-"&amp;INDIRECT("'3_選抜学生一覧（SPRING）'!P"&amp;E1525),""),5)</f>
        <v/>
      </c>
      <c r="H1525">
        <f ca="1">IF(G1525="",0,COUNTIF($G$5:$G1525,$G1525))</f>
        <v>0</v>
      </c>
      <c r="I1525">
        <f ca="1">IF(H1525=1,SUMIF('3_選抜学生一覧（SPRING）'!$B$5:$B$2004,処理!G1525,'3_選抜学生一覧（SPRING）'!$P$5:$P$2004),0)</f>
        <v>0</v>
      </c>
      <c r="K1525">
        <f t="shared" ca="1" si="30"/>
        <v>0</v>
      </c>
    </row>
    <row r="1526" spans="5:11">
      <c r="E1526">
        <f>ROW()</f>
        <v>1526</v>
      </c>
      <c r="F1526" s="5" cm="1">
        <f t="array" aca="1" ref="F1526" ca="1">INDIRECT("'3_選抜学生一覧（SPRING）'!B"&amp;E1526)</f>
        <v>0</v>
      </c>
      <c r="G1526" s="5" t="str" cm="1">
        <f t="array" aca="1" ref="G1526" ca="1">LEFT(IF(INDIRECT("'3_選抜学生一覧（SPRING）'!P"&amp;E1526)&lt;&gt;"",INDIRECT("'3_選抜学生一覧（SPRING）'!B"&amp;E1526)&amp;"-"&amp;INDIRECT("'3_選抜学生一覧（SPRING）'!P"&amp;E1526),""),5)</f>
        <v/>
      </c>
      <c r="H1526">
        <f ca="1">IF(G1526="",0,COUNTIF($G$5:$G1526,$G1526))</f>
        <v>0</v>
      </c>
      <c r="I1526">
        <f ca="1">IF(H1526=1,SUMIF('3_選抜学生一覧（SPRING）'!$B$5:$B$2004,処理!G1526,'3_選抜学生一覧（SPRING）'!$P$5:$P$2004),0)</f>
        <v>0</v>
      </c>
      <c r="K1526">
        <f t="shared" ca="1" si="30"/>
        <v>0</v>
      </c>
    </row>
    <row r="1527" spans="5:11">
      <c r="E1527">
        <f>ROW()</f>
        <v>1527</v>
      </c>
      <c r="F1527" s="5" cm="1">
        <f t="array" aca="1" ref="F1527" ca="1">INDIRECT("'3_選抜学生一覧（SPRING）'!B"&amp;E1527)</f>
        <v>0</v>
      </c>
      <c r="G1527" s="5" t="str" cm="1">
        <f t="array" aca="1" ref="G1527" ca="1">LEFT(IF(INDIRECT("'3_選抜学生一覧（SPRING）'!P"&amp;E1527)&lt;&gt;"",INDIRECT("'3_選抜学生一覧（SPRING）'!B"&amp;E1527)&amp;"-"&amp;INDIRECT("'3_選抜学生一覧（SPRING）'!P"&amp;E1527),""),5)</f>
        <v/>
      </c>
      <c r="H1527">
        <f ca="1">IF(G1527="",0,COUNTIF($G$5:$G1527,$G1527))</f>
        <v>0</v>
      </c>
      <c r="I1527">
        <f ca="1">IF(H1527=1,SUMIF('3_選抜学生一覧（SPRING）'!$B$5:$B$2004,処理!G1527,'3_選抜学生一覧（SPRING）'!$P$5:$P$2004),0)</f>
        <v>0</v>
      </c>
      <c r="K1527">
        <f t="shared" ca="1" si="30"/>
        <v>0</v>
      </c>
    </row>
    <row r="1528" spans="5:11">
      <c r="E1528">
        <f>ROW()</f>
        <v>1528</v>
      </c>
      <c r="F1528" s="5" cm="1">
        <f t="array" aca="1" ref="F1528" ca="1">INDIRECT("'3_選抜学生一覧（SPRING）'!B"&amp;E1528)</f>
        <v>0</v>
      </c>
      <c r="G1528" s="5" t="str" cm="1">
        <f t="array" aca="1" ref="G1528" ca="1">LEFT(IF(INDIRECT("'3_選抜学生一覧（SPRING）'!P"&amp;E1528)&lt;&gt;"",INDIRECT("'3_選抜学生一覧（SPRING）'!B"&amp;E1528)&amp;"-"&amp;INDIRECT("'3_選抜学生一覧（SPRING）'!P"&amp;E1528),""),5)</f>
        <v/>
      </c>
      <c r="H1528">
        <f ca="1">IF(G1528="",0,COUNTIF($G$5:$G1528,$G1528))</f>
        <v>0</v>
      </c>
      <c r="I1528">
        <f ca="1">IF(H1528=1,SUMIF('3_選抜学生一覧（SPRING）'!$B$5:$B$2004,処理!G1528,'3_選抜学生一覧（SPRING）'!$P$5:$P$2004),0)</f>
        <v>0</v>
      </c>
      <c r="K1528">
        <f t="shared" ca="1" si="30"/>
        <v>0</v>
      </c>
    </row>
    <row r="1529" spans="5:11">
      <c r="E1529">
        <f>ROW()</f>
        <v>1529</v>
      </c>
      <c r="F1529" s="5" cm="1">
        <f t="array" aca="1" ref="F1529" ca="1">INDIRECT("'3_選抜学生一覧（SPRING）'!B"&amp;E1529)</f>
        <v>0</v>
      </c>
      <c r="G1529" s="5" t="str" cm="1">
        <f t="array" aca="1" ref="G1529" ca="1">LEFT(IF(INDIRECT("'3_選抜学生一覧（SPRING）'!P"&amp;E1529)&lt;&gt;"",INDIRECT("'3_選抜学生一覧（SPRING）'!B"&amp;E1529)&amp;"-"&amp;INDIRECT("'3_選抜学生一覧（SPRING）'!P"&amp;E1529),""),5)</f>
        <v/>
      </c>
      <c r="H1529">
        <f ca="1">IF(G1529="",0,COUNTIF($G$5:$G1529,$G1529))</f>
        <v>0</v>
      </c>
      <c r="I1529">
        <f ca="1">IF(H1529=1,SUMIF('3_選抜学生一覧（SPRING）'!$B$5:$B$2004,処理!G1529,'3_選抜学生一覧（SPRING）'!$P$5:$P$2004),0)</f>
        <v>0</v>
      </c>
      <c r="K1529">
        <f t="shared" ca="1" si="30"/>
        <v>0</v>
      </c>
    </row>
    <row r="1530" spans="5:11">
      <c r="E1530">
        <f>ROW()</f>
        <v>1530</v>
      </c>
      <c r="F1530" s="5" cm="1">
        <f t="array" aca="1" ref="F1530" ca="1">INDIRECT("'3_選抜学生一覧（SPRING）'!B"&amp;E1530)</f>
        <v>0</v>
      </c>
      <c r="G1530" s="5" t="str" cm="1">
        <f t="array" aca="1" ref="G1530" ca="1">LEFT(IF(INDIRECT("'3_選抜学生一覧（SPRING）'!P"&amp;E1530)&lt;&gt;"",INDIRECT("'3_選抜学生一覧（SPRING）'!B"&amp;E1530)&amp;"-"&amp;INDIRECT("'3_選抜学生一覧（SPRING）'!P"&amp;E1530),""),5)</f>
        <v/>
      </c>
      <c r="H1530">
        <f ca="1">IF(G1530="",0,COUNTIF($G$5:$G1530,$G1530))</f>
        <v>0</v>
      </c>
      <c r="I1530">
        <f ca="1">IF(H1530=1,SUMIF('3_選抜学生一覧（SPRING）'!$B$5:$B$2004,処理!G1530,'3_選抜学生一覧（SPRING）'!$P$5:$P$2004),0)</f>
        <v>0</v>
      </c>
      <c r="K1530">
        <f t="shared" ca="1" si="30"/>
        <v>0</v>
      </c>
    </row>
    <row r="1531" spans="5:11">
      <c r="E1531">
        <f>ROW()</f>
        <v>1531</v>
      </c>
      <c r="F1531" s="5" cm="1">
        <f t="array" aca="1" ref="F1531" ca="1">INDIRECT("'3_選抜学生一覧（SPRING）'!B"&amp;E1531)</f>
        <v>0</v>
      </c>
      <c r="G1531" s="5" t="str" cm="1">
        <f t="array" aca="1" ref="G1531" ca="1">LEFT(IF(INDIRECT("'3_選抜学生一覧（SPRING）'!P"&amp;E1531)&lt;&gt;"",INDIRECT("'3_選抜学生一覧（SPRING）'!B"&amp;E1531)&amp;"-"&amp;INDIRECT("'3_選抜学生一覧（SPRING）'!P"&amp;E1531),""),5)</f>
        <v/>
      </c>
      <c r="H1531">
        <f ca="1">IF(G1531="",0,COUNTIF($G$5:$G1531,$G1531))</f>
        <v>0</v>
      </c>
      <c r="I1531">
        <f ca="1">IF(H1531=1,SUMIF('3_選抜学生一覧（SPRING）'!$B$5:$B$2004,処理!G1531,'3_選抜学生一覧（SPRING）'!$P$5:$P$2004),0)</f>
        <v>0</v>
      </c>
      <c r="K1531">
        <f t="shared" ca="1" si="30"/>
        <v>0</v>
      </c>
    </row>
    <row r="1532" spans="5:11">
      <c r="E1532">
        <f>ROW()</f>
        <v>1532</v>
      </c>
      <c r="F1532" s="5" cm="1">
        <f t="array" aca="1" ref="F1532" ca="1">INDIRECT("'3_選抜学生一覧（SPRING）'!B"&amp;E1532)</f>
        <v>0</v>
      </c>
      <c r="G1532" s="5" t="str" cm="1">
        <f t="array" aca="1" ref="G1532" ca="1">LEFT(IF(INDIRECT("'3_選抜学生一覧（SPRING）'!P"&amp;E1532)&lt;&gt;"",INDIRECT("'3_選抜学生一覧（SPRING）'!B"&amp;E1532)&amp;"-"&amp;INDIRECT("'3_選抜学生一覧（SPRING）'!P"&amp;E1532),""),5)</f>
        <v/>
      </c>
      <c r="H1532">
        <f ca="1">IF(G1532="",0,COUNTIF($G$5:$G1532,$G1532))</f>
        <v>0</v>
      </c>
      <c r="I1532">
        <f ca="1">IF(H1532=1,SUMIF('3_選抜学生一覧（SPRING）'!$B$5:$B$2004,処理!G1532,'3_選抜学生一覧（SPRING）'!$P$5:$P$2004),0)</f>
        <v>0</v>
      </c>
      <c r="K1532">
        <f t="shared" ca="1" si="30"/>
        <v>0</v>
      </c>
    </row>
    <row r="1533" spans="5:11">
      <c r="E1533">
        <f>ROW()</f>
        <v>1533</v>
      </c>
      <c r="F1533" s="5" cm="1">
        <f t="array" aca="1" ref="F1533" ca="1">INDIRECT("'3_選抜学生一覧（SPRING）'!B"&amp;E1533)</f>
        <v>0</v>
      </c>
      <c r="G1533" s="5" t="str" cm="1">
        <f t="array" aca="1" ref="G1533" ca="1">LEFT(IF(INDIRECT("'3_選抜学生一覧（SPRING）'!P"&amp;E1533)&lt;&gt;"",INDIRECT("'3_選抜学生一覧（SPRING）'!B"&amp;E1533)&amp;"-"&amp;INDIRECT("'3_選抜学生一覧（SPRING）'!P"&amp;E1533),""),5)</f>
        <v/>
      </c>
      <c r="H1533">
        <f ca="1">IF(G1533="",0,COUNTIF($G$5:$G1533,$G1533))</f>
        <v>0</v>
      </c>
      <c r="I1533">
        <f ca="1">IF(H1533=1,SUMIF('3_選抜学生一覧（SPRING）'!$B$5:$B$2004,処理!G1533,'3_選抜学生一覧（SPRING）'!$P$5:$P$2004),0)</f>
        <v>0</v>
      </c>
      <c r="K1533">
        <f t="shared" ca="1" si="30"/>
        <v>0</v>
      </c>
    </row>
    <row r="1534" spans="5:11">
      <c r="E1534">
        <f>ROW()</f>
        <v>1534</v>
      </c>
      <c r="F1534" s="5" cm="1">
        <f t="array" aca="1" ref="F1534" ca="1">INDIRECT("'3_選抜学生一覧（SPRING）'!B"&amp;E1534)</f>
        <v>0</v>
      </c>
      <c r="G1534" s="5" t="str" cm="1">
        <f t="array" aca="1" ref="G1534" ca="1">LEFT(IF(INDIRECT("'3_選抜学生一覧（SPRING）'!P"&amp;E1534)&lt;&gt;"",INDIRECT("'3_選抜学生一覧（SPRING）'!B"&amp;E1534)&amp;"-"&amp;INDIRECT("'3_選抜学生一覧（SPRING）'!P"&amp;E1534),""),5)</f>
        <v/>
      </c>
      <c r="H1534">
        <f ca="1">IF(G1534="",0,COUNTIF($G$5:$G1534,$G1534))</f>
        <v>0</v>
      </c>
      <c r="I1534">
        <f ca="1">IF(H1534=1,SUMIF('3_選抜学生一覧（SPRING）'!$B$5:$B$2004,処理!G1534,'3_選抜学生一覧（SPRING）'!$P$5:$P$2004),0)</f>
        <v>0</v>
      </c>
      <c r="K1534">
        <f t="shared" ca="1" si="30"/>
        <v>0</v>
      </c>
    </row>
    <row r="1535" spans="5:11">
      <c r="E1535">
        <f>ROW()</f>
        <v>1535</v>
      </c>
      <c r="F1535" s="5" cm="1">
        <f t="array" aca="1" ref="F1535" ca="1">INDIRECT("'3_選抜学生一覧（SPRING）'!B"&amp;E1535)</f>
        <v>0</v>
      </c>
      <c r="G1535" s="5" t="str" cm="1">
        <f t="array" aca="1" ref="G1535" ca="1">LEFT(IF(INDIRECT("'3_選抜学生一覧（SPRING）'!P"&amp;E1535)&lt;&gt;"",INDIRECT("'3_選抜学生一覧（SPRING）'!B"&amp;E1535)&amp;"-"&amp;INDIRECT("'3_選抜学生一覧（SPRING）'!P"&amp;E1535),""),5)</f>
        <v/>
      </c>
      <c r="H1535">
        <f ca="1">IF(G1535="",0,COUNTIF($G$5:$G1535,$G1535))</f>
        <v>0</v>
      </c>
      <c r="I1535">
        <f ca="1">IF(H1535=1,SUMIF('3_選抜学生一覧（SPRING）'!$B$5:$B$2004,処理!G1535,'3_選抜学生一覧（SPRING）'!$P$5:$P$2004),0)</f>
        <v>0</v>
      </c>
      <c r="K1535">
        <f t="shared" ca="1" si="30"/>
        <v>0</v>
      </c>
    </row>
    <row r="1536" spans="5:11">
      <c r="E1536">
        <f>ROW()</f>
        <v>1536</v>
      </c>
      <c r="F1536" s="5" cm="1">
        <f t="array" aca="1" ref="F1536" ca="1">INDIRECT("'3_選抜学生一覧（SPRING）'!B"&amp;E1536)</f>
        <v>0</v>
      </c>
      <c r="G1536" s="5" t="str" cm="1">
        <f t="array" aca="1" ref="G1536" ca="1">LEFT(IF(INDIRECT("'3_選抜学生一覧（SPRING）'!P"&amp;E1536)&lt;&gt;"",INDIRECT("'3_選抜学生一覧（SPRING）'!B"&amp;E1536)&amp;"-"&amp;INDIRECT("'3_選抜学生一覧（SPRING）'!P"&amp;E1536),""),5)</f>
        <v/>
      </c>
      <c r="H1536">
        <f ca="1">IF(G1536="",0,COUNTIF($G$5:$G1536,$G1536))</f>
        <v>0</v>
      </c>
      <c r="I1536">
        <f ca="1">IF(H1536=1,SUMIF('3_選抜学生一覧（SPRING）'!$B$5:$B$2004,処理!G1536,'3_選抜学生一覧（SPRING）'!$P$5:$P$2004),0)</f>
        <v>0</v>
      </c>
      <c r="K1536">
        <f t="shared" ca="1" si="30"/>
        <v>0</v>
      </c>
    </row>
    <row r="1537" spans="5:11">
      <c r="E1537">
        <f>ROW()</f>
        <v>1537</v>
      </c>
      <c r="F1537" s="5" cm="1">
        <f t="array" aca="1" ref="F1537" ca="1">INDIRECT("'3_選抜学生一覧（SPRING）'!B"&amp;E1537)</f>
        <v>0</v>
      </c>
      <c r="G1537" s="5" t="str" cm="1">
        <f t="array" aca="1" ref="G1537" ca="1">LEFT(IF(INDIRECT("'3_選抜学生一覧（SPRING）'!P"&amp;E1537)&lt;&gt;"",INDIRECT("'3_選抜学生一覧（SPRING）'!B"&amp;E1537)&amp;"-"&amp;INDIRECT("'3_選抜学生一覧（SPRING）'!P"&amp;E1537),""),5)</f>
        <v/>
      </c>
      <c r="H1537">
        <f ca="1">IF(G1537="",0,COUNTIF($G$5:$G1537,$G1537))</f>
        <v>0</v>
      </c>
      <c r="I1537">
        <f ca="1">IF(H1537=1,SUMIF('3_選抜学生一覧（SPRING）'!$B$5:$B$2004,処理!G1537,'3_選抜学生一覧（SPRING）'!$P$5:$P$2004),0)</f>
        <v>0</v>
      </c>
      <c r="K1537">
        <f t="shared" ca="1" si="30"/>
        <v>0</v>
      </c>
    </row>
    <row r="1538" spans="5:11">
      <c r="E1538">
        <f>ROW()</f>
        <v>1538</v>
      </c>
      <c r="F1538" s="5" cm="1">
        <f t="array" aca="1" ref="F1538" ca="1">INDIRECT("'3_選抜学生一覧（SPRING）'!B"&amp;E1538)</f>
        <v>0</v>
      </c>
      <c r="G1538" s="5" t="str" cm="1">
        <f t="array" aca="1" ref="G1538" ca="1">LEFT(IF(INDIRECT("'3_選抜学生一覧（SPRING）'!P"&amp;E1538)&lt;&gt;"",INDIRECT("'3_選抜学生一覧（SPRING）'!B"&amp;E1538)&amp;"-"&amp;INDIRECT("'3_選抜学生一覧（SPRING）'!P"&amp;E1538),""),5)</f>
        <v/>
      </c>
      <c r="H1538">
        <f ca="1">IF(G1538="",0,COUNTIF($G$5:$G1538,$G1538))</f>
        <v>0</v>
      </c>
      <c r="I1538">
        <f ca="1">IF(H1538=1,SUMIF('3_選抜学生一覧（SPRING）'!$B$5:$B$2004,処理!G1538,'3_選抜学生一覧（SPRING）'!$P$5:$P$2004),0)</f>
        <v>0</v>
      </c>
      <c r="K1538">
        <f t="shared" ca="1" si="30"/>
        <v>0</v>
      </c>
    </row>
    <row r="1539" spans="5:11">
      <c r="E1539">
        <f>ROW()</f>
        <v>1539</v>
      </c>
      <c r="F1539" s="5" cm="1">
        <f t="array" aca="1" ref="F1539" ca="1">INDIRECT("'3_選抜学生一覧（SPRING）'!B"&amp;E1539)</f>
        <v>0</v>
      </c>
      <c r="G1539" s="5" t="str" cm="1">
        <f t="array" aca="1" ref="G1539" ca="1">LEFT(IF(INDIRECT("'3_選抜学生一覧（SPRING）'!P"&amp;E1539)&lt;&gt;"",INDIRECT("'3_選抜学生一覧（SPRING）'!B"&amp;E1539)&amp;"-"&amp;INDIRECT("'3_選抜学生一覧（SPRING）'!P"&amp;E1539),""),5)</f>
        <v/>
      </c>
      <c r="H1539">
        <f ca="1">IF(G1539="",0,COUNTIF($G$5:$G1539,$G1539))</f>
        <v>0</v>
      </c>
      <c r="I1539">
        <f ca="1">IF(H1539=1,SUMIF('3_選抜学生一覧（SPRING）'!$B$5:$B$2004,処理!G1539,'3_選抜学生一覧（SPRING）'!$P$5:$P$2004),0)</f>
        <v>0</v>
      </c>
      <c r="K1539">
        <f t="shared" ca="1" si="30"/>
        <v>0</v>
      </c>
    </row>
    <row r="1540" spans="5:11">
      <c r="E1540">
        <f>ROW()</f>
        <v>1540</v>
      </c>
      <c r="F1540" s="5" cm="1">
        <f t="array" aca="1" ref="F1540" ca="1">INDIRECT("'3_選抜学生一覧（SPRING）'!B"&amp;E1540)</f>
        <v>0</v>
      </c>
      <c r="G1540" s="5" t="str" cm="1">
        <f t="array" aca="1" ref="G1540" ca="1">LEFT(IF(INDIRECT("'3_選抜学生一覧（SPRING）'!P"&amp;E1540)&lt;&gt;"",INDIRECT("'3_選抜学生一覧（SPRING）'!B"&amp;E1540)&amp;"-"&amp;INDIRECT("'3_選抜学生一覧（SPRING）'!P"&amp;E1540),""),5)</f>
        <v/>
      </c>
      <c r="H1540">
        <f ca="1">IF(G1540="",0,COUNTIF($G$5:$G1540,$G1540))</f>
        <v>0</v>
      </c>
      <c r="I1540">
        <f ca="1">IF(H1540=1,SUMIF('3_選抜学生一覧（SPRING）'!$B$5:$B$2004,処理!G1540,'3_選抜学生一覧（SPRING）'!$P$5:$P$2004),0)</f>
        <v>0</v>
      </c>
      <c r="K1540">
        <f t="shared" ca="1" si="30"/>
        <v>0</v>
      </c>
    </row>
    <row r="1541" spans="5:11">
      <c r="E1541">
        <f>ROW()</f>
        <v>1541</v>
      </c>
      <c r="F1541" s="5" cm="1">
        <f t="array" aca="1" ref="F1541" ca="1">INDIRECT("'3_選抜学生一覧（SPRING）'!B"&amp;E1541)</f>
        <v>0</v>
      </c>
      <c r="G1541" s="5" t="str" cm="1">
        <f t="array" aca="1" ref="G1541" ca="1">LEFT(IF(INDIRECT("'3_選抜学生一覧（SPRING）'!P"&amp;E1541)&lt;&gt;"",INDIRECT("'3_選抜学生一覧（SPRING）'!B"&amp;E1541)&amp;"-"&amp;INDIRECT("'3_選抜学生一覧（SPRING）'!P"&amp;E1541),""),5)</f>
        <v/>
      </c>
      <c r="H1541">
        <f ca="1">IF(G1541="",0,COUNTIF($G$5:$G1541,$G1541))</f>
        <v>0</v>
      </c>
      <c r="I1541">
        <f ca="1">IF(H1541=1,SUMIF('3_選抜学生一覧（SPRING）'!$B$5:$B$2004,処理!G1541,'3_選抜学生一覧（SPRING）'!$P$5:$P$2004),0)</f>
        <v>0</v>
      </c>
      <c r="K1541">
        <f t="shared" ca="1" si="30"/>
        <v>0</v>
      </c>
    </row>
    <row r="1542" spans="5:11">
      <c r="E1542">
        <f>ROW()</f>
        <v>1542</v>
      </c>
      <c r="F1542" s="5" cm="1">
        <f t="array" aca="1" ref="F1542" ca="1">INDIRECT("'3_選抜学生一覧（SPRING）'!B"&amp;E1542)</f>
        <v>0</v>
      </c>
      <c r="G1542" s="5" t="str" cm="1">
        <f t="array" aca="1" ref="G1542" ca="1">LEFT(IF(INDIRECT("'3_選抜学生一覧（SPRING）'!P"&amp;E1542)&lt;&gt;"",INDIRECT("'3_選抜学生一覧（SPRING）'!B"&amp;E1542)&amp;"-"&amp;INDIRECT("'3_選抜学生一覧（SPRING）'!P"&amp;E1542),""),5)</f>
        <v/>
      </c>
      <c r="H1542">
        <f ca="1">IF(G1542="",0,COUNTIF($G$5:$G1542,$G1542))</f>
        <v>0</v>
      </c>
      <c r="I1542">
        <f ca="1">IF(H1542=1,SUMIF('3_選抜学生一覧（SPRING）'!$B$5:$B$2004,処理!G1542,'3_選抜学生一覧（SPRING）'!$P$5:$P$2004),0)</f>
        <v>0</v>
      </c>
      <c r="K1542">
        <f t="shared" ref="K1542:K1605" ca="1" si="31">SUM(I1542,J1542)</f>
        <v>0</v>
      </c>
    </row>
    <row r="1543" spans="5:11">
      <c r="E1543">
        <f>ROW()</f>
        <v>1543</v>
      </c>
      <c r="F1543" s="5" cm="1">
        <f t="array" aca="1" ref="F1543" ca="1">INDIRECT("'3_選抜学生一覧（SPRING）'!B"&amp;E1543)</f>
        <v>0</v>
      </c>
      <c r="G1543" s="5" t="str" cm="1">
        <f t="array" aca="1" ref="G1543" ca="1">LEFT(IF(INDIRECT("'3_選抜学生一覧（SPRING）'!P"&amp;E1543)&lt;&gt;"",INDIRECT("'3_選抜学生一覧（SPRING）'!B"&amp;E1543)&amp;"-"&amp;INDIRECT("'3_選抜学生一覧（SPRING）'!P"&amp;E1543),""),5)</f>
        <v/>
      </c>
      <c r="H1543">
        <f ca="1">IF(G1543="",0,COUNTIF($G$5:$G1543,$G1543))</f>
        <v>0</v>
      </c>
      <c r="I1543">
        <f ca="1">IF(H1543=1,SUMIF('3_選抜学生一覧（SPRING）'!$B$5:$B$2004,処理!G1543,'3_選抜学生一覧（SPRING）'!$P$5:$P$2004),0)</f>
        <v>0</v>
      </c>
      <c r="K1543">
        <f t="shared" ca="1" si="31"/>
        <v>0</v>
      </c>
    </row>
    <row r="1544" spans="5:11">
      <c r="E1544">
        <f>ROW()</f>
        <v>1544</v>
      </c>
      <c r="F1544" s="5" cm="1">
        <f t="array" aca="1" ref="F1544" ca="1">INDIRECT("'3_選抜学生一覧（SPRING）'!B"&amp;E1544)</f>
        <v>0</v>
      </c>
      <c r="G1544" s="5" t="str" cm="1">
        <f t="array" aca="1" ref="G1544" ca="1">LEFT(IF(INDIRECT("'3_選抜学生一覧（SPRING）'!P"&amp;E1544)&lt;&gt;"",INDIRECT("'3_選抜学生一覧（SPRING）'!B"&amp;E1544)&amp;"-"&amp;INDIRECT("'3_選抜学生一覧（SPRING）'!P"&amp;E1544),""),5)</f>
        <v/>
      </c>
      <c r="H1544">
        <f ca="1">IF(G1544="",0,COUNTIF($G$5:$G1544,$G1544))</f>
        <v>0</v>
      </c>
      <c r="I1544">
        <f ca="1">IF(H1544=1,SUMIF('3_選抜学生一覧（SPRING）'!$B$5:$B$2004,処理!G1544,'3_選抜学生一覧（SPRING）'!$P$5:$P$2004),0)</f>
        <v>0</v>
      </c>
      <c r="K1544">
        <f t="shared" ca="1" si="31"/>
        <v>0</v>
      </c>
    </row>
    <row r="1545" spans="5:11">
      <c r="E1545">
        <f>ROW()</f>
        <v>1545</v>
      </c>
      <c r="F1545" s="5" cm="1">
        <f t="array" aca="1" ref="F1545" ca="1">INDIRECT("'3_選抜学生一覧（SPRING）'!B"&amp;E1545)</f>
        <v>0</v>
      </c>
      <c r="G1545" s="5" t="str" cm="1">
        <f t="array" aca="1" ref="G1545" ca="1">LEFT(IF(INDIRECT("'3_選抜学生一覧（SPRING）'!P"&amp;E1545)&lt;&gt;"",INDIRECT("'3_選抜学生一覧（SPRING）'!B"&amp;E1545)&amp;"-"&amp;INDIRECT("'3_選抜学生一覧（SPRING）'!P"&amp;E1545),""),5)</f>
        <v/>
      </c>
      <c r="H1545">
        <f ca="1">IF(G1545="",0,COUNTIF($G$5:$G1545,$G1545))</f>
        <v>0</v>
      </c>
      <c r="I1545">
        <f ca="1">IF(H1545=1,SUMIF('3_選抜学生一覧（SPRING）'!$B$5:$B$2004,処理!G1545,'3_選抜学生一覧（SPRING）'!$P$5:$P$2004),0)</f>
        <v>0</v>
      </c>
      <c r="K1545">
        <f t="shared" ca="1" si="31"/>
        <v>0</v>
      </c>
    </row>
    <row r="1546" spans="5:11">
      <c r="E1546">
        <f>ROW()</f>
        <v>1546</v>
      </c>
      <c r="F1546" s="5" cm="1">
        <f t="array" aca="1" ref="F1546" ca="1">INDIRECT("'3_選抜学生一覧（SPRING）'!B"&amp;E1546)</f>
        <v>0</v>
      </c>
      <c r="G1546" s="5" t="str" cm="1">
        <f t="array" aca="1" ref="G1546" ca="1">LEFT(IF(INDIRECT("'3_選抜学生一覧（SPRING）'!P"&amp;E1546)&lt;&gt;"",INDIRECT("'3_選抜学生一覧（SPRING）'!B"&amp;E1546)&amp;"-"&amp;INDIRECT("'3_選抜学生一覧（SPRING）'!P"&amp;E1546),""),5)</f>
        <v/>
      </c>
      <c r="H1546">
        <f ca="1">IF(G1546="",0,COUNTIF($G$5:$G1546,$G1546))</f>
        <v>0</v>
      </c>
      <c r="I1546">
        <f ca="1">IF(H1546=1,SUMIF('3_選抜学生一覧（SPRING）'!$B$5:$B$2004,処理!G1546,'3_選抜学生一覧（SPRING）'!$P$5:$P$2004),0)</f>
        <v>0</v>
      </c>
      <c r="K1546">
        <f t="shared" ca="1" si="31"/>
        <v>0</v>
      </c>
    </row>
    <row r="1547" spans="5:11">
      <c r="E1547">
        <f>ROW()</f>
        <v>1547</v>
      </c>
      <c r="F1547" s="5" cm="1">
        <f t="array" aca="1" ref="F1547" ca="1">INDIRECT("'3_選抜学生一覧（SPRING）'!B"&amp;E1547)</f>
        <v>0</v>
      </c>
      <c r="G1547" s="5" t="str" cm="1">
        <f t="array" aca="1" ref="G1547" ca="1">LEFT(IF(INDIRECT("'3_選抜学生一覧（SPRING）'!P"&amp;E1547)&lt;&gt;"",INDIRECT("'3_選抜学生一覧（SPRING）'!B"&amp;E1547)&amp;"-"&amp;INDIRECT("'3_選抜学生一覧（SPRING）'!P"&amp;E1547),""),5)</f>
        <v/>
      </c>
      <c r="H1547">
        <f ca="1">IF(G1547="",0,COUNTIF($G$5:$G1547,$G1547))</f>
        <v>0</v>
      </c>
      <c r="I1547">
        <f ca="1">IF(H1547=1,SUMIF('3_選抜学生一覧（SPRING）'!$B$5:$B$2004,処理!G1547,'3_選抜学生一覧（SPRING）'!$P$5:$P$2004),0)</f>
        <v>0</v>
      </c>
      <c r="K1547">
        <f t="shared" ca="1" si="31"/>
        <v>0</v>
      </c>
    </row>
    <row r="1548" spans="5:11">
      <c r="E1548">
        <f>ROW()</f>
        <v>1548</v>
      </c>
      <c r="F1548" s="5" cm="1">
        <f t="array" aca="1" ref="F1548" ca="1">INDIRECT("'3_選抜学生一覧（SPRING）'!B"&amp;E1548)</f>
        <v>0</v>
      </c>
      <c r="G1548" s="5" t="str" cm="1">
        <f t="array" aca="1" ref="G1548" ca="1">LEFT(IF(INDIRECT("'3_選抜学生一覧（SPRING）'!P"&amp;E1548)&lt;&gt;"",INDIRECT("'3_選抜学生一覧（SPRING）'!B"&amp;E1548)&amp;"-"&amp;INDIRECT("'3_選抜学生一覧（SPRING）'!P"&amp;E1548),""),5)</f>
        <v/>
      </c>
      <c r="H1548">
        <f ca="1">IF(G1548="",0,COUNTIF($G$5:$G1548,$G1548))</f>
        <v>0</v>
      </c>
      <c r="I1548">
        <f ca="1">IF(H1548=1,SUMIF('3_選抜学生一覧（SPRING）'!$B$5:$B$2004,処理!G1548,'3_選抜学生一覧（SPRING）'!$P$5:$P$2004),0)</f>
        <v>0</v>
      </c>
      <c r="K1548">
        <f t="shared" ca="1" si="31"/>
        <v>0</v>
      </c>
    </row>
    <row r="1549" spans="5:11">
      <c r="E1549">
        <f>ROW()</f>
        <v>1549</v>
      </c>
      <c r="F1549" s="5" cm="1">
        <f t="array" aca="1" ref="F1549" ca="1">INDIRECT("'3_選抜学生一覧（SPRING）'!B"&amp;E1549)</f>
        <v>0</v>
      </c>
      <c r="G1549" s="5" t="str" cm="1">
        <f t="array" aca="1" ref="G1549" ca="1">LEFT(IF(INDIRECT("'3_選抜学生一覧（SPRING）'!P"&amp;E1549)&lt;&gt;"",INDIRECT("'3_選抜学生一覧（SPRING）'!B"&amp;E1549)&amp;"-"&amp;INDIRECT("'3_選抜学生一覧（SPRING）'!P"&amp;E1549),""),5)</f>
        <v/>
      </c>
      <c r="H1549">
        <f ca="1">IF(G1549="",0,COUNTIF($G$5:$G1549,$G1549))</f>
        <v>0</v>
      </c>
      <c r="I1549">
        <f ca="1">IF(H1549=1,SUMIF('3_選抜学生一覧（SPRING）'!$B$5:$B$2004,処理!G1549,'3_選抜学生一覧（SPRING）'!$P$5:$P$2004),0)</f>
        <v>0</v>
      </c>
      <c r="K1549">
        <f t="shared" ca="1" si="31"/>
        <v>0</v>
      </c>
    </row>
    <row r="1550" spans="5:11">
      <c r="E1550">
        <f>ROW()</f>
        <v>1550</v>
      </c>
      <c r="F1550" s="5" cm="1">
        <f t="array" aca="1" ref="F1550" ca="1">INDIRECT("'3_選抜学生一覧（SPRING）'!B"&amp;E1550)</f>
        <v>0</v>
      </c>
      <c r="G1550" s="5" t="str" cm="1">
        <f t="array" aca="1" ref="G1550" ca="1">LEFT(IF(INDIRECT("'3_選抜学生一覧（SPRING）'!P"&amp;E1550)&lt;&gt;"",INDIRECT("'3_選抜学生一覧（SPRING）'!B"&amp;E1550)&amp;"-"&amp;INDIRECT("'3_選抜学生一覧（SPRING）'!P"&amp;E1550),""),5)</f>
        <v/>
      </c>
      <c r="H1550">
        <f ca="1">IF(G1550="",0,COUNTIF($G$5:$G1550,$G1550))</f>
        <v>0</v>
      </c>
      <c r="I1550">
        <f ca="1">IF(H1550=1,SUMIF('3_選抜学生一覧（SPRING）'!$B$5:$B$2004,処理!G1550,'3_選抜学生一覧（SPRING）'!$P$5:$P$2004),0)</f>
        <v>0</v>
      </c>
      <c r="K1550">
        <f t="shared" ca="1" si="31"/>
        <v>0</v>
      </c>
    </row>
    <row r="1551" spans="5:11">
      <c r="E1551">
        <f>ROW()</f>
        <v>1551</v>
      </c>
      <c r="F1551" s="5" cm="1">
        <f t="array" aca="1" ref="F1551" ca="1">INDIRECT("'3_選抜学生一覧（SPRING）'!B"&amp;E1551)</f>
        <v>0</v>
      </c>
      <c r="G1551" s="5" t="str" cm="1">
        <f t="array" aca="1" ref="G1551" ca="1">LEFT(IF(INDIRECT("'3_選抜学生一覧（SPRING）'!P"&amp;E1551)&lt;&gt;"",INDIRECT("'3_選抜学生一覧（SPRING）'!B"&amp;E1551)&amp;"-"&amp;INDIRECT("'3_選抜学生一覧（SPRING）'!P"&amp;E1551),""),5)</f>
        <v/>
      </c>
      <c r="H1551">
        <f ca="1">IF(G1551="",0,COUNTIF($G$5:$G1551,$G1551))</f>
        <v>0</v>
      </c>
      <c r="I1551">
        <f ca="1">IF(H1551=1,SUMIF('3_選抜学生一覧（SPRING）'!$B$5:$B$2004,処理!G1551,'3_選抜学生一覧（SPRING）'!$P$5:$P$2004),0)</f>
        <v>0</v>
      </c>
      <c r="K1551">
        <f t="shared" ca="1" si="31"/>
        <v>0</v>
      </c>
    </row>
    <row r="1552" spans="5:11">
      <c r="E1552">
        <f>ROW()</f>
        <v>1552</v>
      </c>
      <c r="F1552" s="5" cm="1">
        <f t="array" aca="1" ref="F1552" ca="1">INDIRECT("'3_選抜学生一覧（SPRING）'!B"&amp;E1552)</f>
        <v>0</v>
      </c>
      <c r="G1552" s="5" t="str" cm="1">
        <f t="array" aca="1" ref="G1552" ca="1">LEFT(IF(INDIRECT("'3_選抜学生一覧（SPRING）'!P"&amp;E1552)&lt;&gt;"",INDIRECT("'3_選抜学生一覧（SPRING）'!B"&amp;E1552)&amp;"-"&amp;INDIRECT("'3_選抜学生一覧（SPRING）'!P"&amp;E1552),""),5)</f>
        <v/>
      </c>
      <c r="H1552">
        <f ca="1">IF(G1552="",0,COUNTIF($G$5:$G1552,$G1552))</f>
        <v>0</v>
      </c>
      <c r="I1552">
        <f ca="1">IF(H1552=1,SUMIF('3_選抜学生一覧（SPRING）'!$B$5:$B$2004,処理!G1552,'3_選抜学生一覧（SPRING）'!$P$5:$P$2004),0)</f>
        <v>0</v>
      </c>
      <c r="K1552">
        <f t="shared" ca="1" si="31"/>
        <v>0</v>
      </c>
    </row>
    <row r="1553" spans="5:11">
      <c r="E1553">
        <f>ROW()</f>
        <v>1553</v>
      </c>
      <c r="F1553" s="5" cm="1">
        <f t="array" aca="1" ref="F1553" ca="1">INDIRECT("'3_選抜学生一覧（SPRING）'!B"&amp;E1553)</f>
        <v>0</v>
      </c>
      <c r="G1553" s="5" t="str" cm="1">
        <f t="array" aca="1" ref="G1553" ca="1">LEFT(IF(INDIRECT("'3_選抜学生一覧（SPRING）'!P"&amp;E1553)&lt;&gt;"",INDIRECT("'3_選抜学生一覧（SPRING）'!B"&amp;E1553)&amp;"-"&amp;INDIRECT("'3_選抜学生一覧（SPRING）'!P"&amp;E1553),""),5)</f>
        <v/>
      </c>
      <c r="H1553">
        <f ca="1">IF(G1553="",0,COUNTIF($G$5:$G1553,$G1553))</f>
        <v>0</v>
      </c>
      <c r="I1553">
        <f ca="1">IF(H1553=1,SUMIF('3_選抜学生一覧（SPRING）'!$B$5:$B$2004,処理!G1553,'3_選抜学生一覧（SPRING）'!$P$5:$P$2004),0)</f>
        <v>0</v>
      </c>
      <c r="K1553">
        <f t="shared" ca="1" si="31"/>
        <v>0</v>
      </c>
    </row>
    <row r="1554" spans="5:11">
      <c r="E1554">
        <f>ROW()</f>
        <v>1554</v>
      </c>
      <c r="F1554" s="5" cm="1">
        <f t="array" aca="1" ref="F1554" ca="1">INDIRECT("'3_選抜学生一覧（SPRING）'!B"&amp;E1554)</f>
        <v>0</v>
      </c>
      <c r="G1554" s="5" t="str" cm="1">
        <f t="array" aca="1" ref="G1554" ca="1">LEFT(IF(INDIRECT("'3_選抜学生一覧（SPRING）'!P"&amp;E1554)&lt;&gt;"",INDIRECT("'3_選抜学生一覧（SPRING）'!B"&amp;E1554)&amp;"-"&amp;INDIRECT("'3_選抜学生一覧（SPRING）'!P"&amp;E1554),""),5)</f>
        <v/>
      </c>
      <c r="H1554">
        <f ca="1">IF(G1554="",0,COUNTIF($G$5:$G1554,$G1554))</f>
        <v>0</v>
      </c>
      <c r="I1554">
        <f ca="1">IF(H1554=1,SUMIF('3_選抜学生一覧（SPRING）'!$B$5:$B$2004,処理!G1554,'3_選抜学生一覧（SPRING）'!$P$5:$P$2004),0)</f>
        <v>0</v>
      </c>
      <c r="K1554">
        <f t="shared" ca="1" si="31"/>
        <v>0</v>
      </c>
    </row>
    <row r="1555" spans="5:11">
      <c r="E1555">
        <f>ROW()</f>
        <v>1555</v>
      </c>
      <c r="F1555" s="5" cm="1">
        <f t="array" aca="1" ref="F1555" ca="1">INDIRECT("'3_選抜学生一覧（SPRING）'!B"&amp;E1555)</f>
        <v>0</v>
      </c>
      <c r="G1555" s="5" t="str" cm="1">
        <f t="array" aca="1" ref="G1555" ca="1">LEFT(IF(INDIRECT("'3_選抜学生一覧（SPRING）'!P"&amp;E1555)&lt;&gt;"",INDIRECT("'3_選抜学生一覧（SPRING）'!B"&amp;E1555)&amp;"-"&amp;INDIRECT("'3_選抜学生一覧（SPRING）'!P"&amp;E1555),""),5)</f>
        <v/>
      </c>
      <c r="H1555">
        <f ca="1">IF(G1555="",0,COUNTIF($G$5:$G1555,$G1555))</f>
        <v>0</v>
      </c>
      <c r="I1555">
        <f ca="1">IF(H1555=1,SUMIF('3_選抜学生一覧（SPRING）'!$B$5:$B$2004,処理!G1555,'3_選抜学生一覧（SPRING）'!$P$5:$P$2004),0)</f>
        <v>0</v>
      </c>
      <c r="K1555">
        <f t="shared" ca="1" si="31"/>
        <v>0</v>
      </c>
    </row>
    <row r="1556" spans="5:11">
      <c r="E1556">
        <f>ROW()</f>
        <v>1556</v>
      </c>
      <c r="F1556" s="5" cm="1">
        <f t="array" aca="1" ref="F1556" ca="1">INDIRECT("'3_選抜学生一覧（SPRING）'!B"&amp;E1556)</f>
        <v>0</v>
      </c>
      <c r="G1556" s="5" t="str" cm="1">
        <f t="array" aca="1" ref="G1556" ca="1">LEFT(IF(INDIRECT("'3_選抜学生一覧（SPRING）'!P"&amp;E1556)&lt;&gt;"",INDIRECT("'3_選抜学生一覧（SPRING）'!B"&amp;E1556)&amp;"-"&amp;INDIRECT("'3_選抜学生一覧（SPRING）'!P"&amp;E1556),""),5)</f>
        <v/>
      </c>
      <c r="H1556">
        <f ca="1">IF(G1556="",0,COUNTIF($G$5:$G1556,$G1556))</f>
        <v>0</v>
      </c>
      <c r="I1556">
        <f ca="1">IF(H1556=1,SUMIF('3_選抜学生一覧（SPRING）'!$B$5:$B$2004,処理!G1556,'3_選抜学生一覧（SPRING）'!$P$5:$P$2004),0)</f>
        <v>0</v>
      </c>
      <c r="K1556">
        <f t="shared" ca="1" si="31"/>
        <v>0</v>
      </c>
    </row>
    <row r="1557" spans="5:11">
      <c r="E1557">
        <f>ROW()</f>
        <v>1557</v>
      </c>
      <c r="F1557" s="5" cm="1">
        <f t="array" aca="1" ref="F1557" ca="1">INDIRECT("'3_選抜学生一覧（SPRING）'!B"&amp;E1557)</f>
        <v>0</v>
      </c>
      <c r="G1557" s="5" t="str" cm="1">
        <f t="array" aca="1" ref="G1557" ca="1">LEFT(IF(INDIRECT("'3_選抜学生一覧（SPRING）'!P"&amp;E1557)&lt;&gt;"",INDIRECT("'3_選抜学生一覧（SPRING）'!B"&amp;E1557)&amp;"-"&amp;INDIRECT("'3_選抜学生一覧（SPRING）'!P"&amp;E1557),""),5)</f>
        <v/>
      </c>
      <c r="H1557">
        <f ca="1">IF(G1557="",0,COUNTIF($G$5:$G1557,$G1557))</f>
        <v>0</v>
      </c>
      <c r="I1557">
        <f ca="1">IF(H1557=1,SUMIF('3_選抜学生一覧（SPRING）'!$B$5:$B$2004,処理!G1557,'3_選抜学生一覧（SPRING）'!$P$5:$P$2004),0)</f>
        <v>0</v>
      </c>
      <c r="K1557">
        <f t="shared" ca="1" si="31"/>
        <v>0</v>
      </c>
    </row>
    <row r="1558" spans="5:11">
      <c r="E1558">
        <f>ROW()</f>
        <v>1558</v>
      </c>
      <c r="F1558" s="5" cm="1">
        <f t="array" aca="1" ref="F1558" ca="1">INDIRECT("'3_選抜学生一覧（SPRING）'!B"&amp;E1558)</f>
        <v>0</v>
      </c>
      <c r="G1558" s="5" t="str" cm="1">
        <f t="array" aca="1" ref="G1558" ca="1">LEFT(IF(INDIRECT("'3_選抜学生一覧（SPRING）'!P"&amp;E1558)&lt;&gt;"",INDIRECT("'3_選抜学生一覧（SPRING）'!B"&amp;E1558)&amp;"-"&amp;INDIRECT("'3_選抜学生一覧（SPRING）'!P"&amp;E1558),""),5)</f>
        <v/>
      </c>
      <c r="H1558">
        <f ca="1">IF(G1558="",0,COUNTIF($G$5:$G1558,$G1558))</f>
        <v>0</v>
      </c>
      <c r="I1558">
        <f ca="1">IF(H1558=1,SUMIF('3_選抜学生一覧（SPRING）'!$B$5:$B$2004,処理!G1558,'3_選抜学生一覧（SPRING）'!$P$5:$P$2004),0)</f>
        <v>0</v>
      </c>
      <c r="K1558">
        <f t="shared" ca="1" si="31"/>
        <v>0</v>
      </c>
    </row>
    <row r="1559" spans="5:11">
      <c r="E1559">
        <f>ROW()</f>
        <v>1559</v>
      </c>
      <c r="F1559" s="5" cm="1">
        <f t="array" aca="1" ref="F1559" ca="1">INDIRECT("'3_選抜学生一覧（SPRING）'!B"&amp;E1559)</f>
        <v>0</v>
      </c>
      <c r="G1559" s="5" t="str" cm="1">
        <f t="array" aca="1" ref="G1559" ca="1">LEFT(IF(INDIRECT("'3_選抜学生一覧（SPRING）'!P"&amp;E1559)&lt;&gt;"",INDIRECT("'3_選抜学生一覧（SPRING）'!B"&amp;E1559)&amp;"-"&amp;INDIRECT("'3_選抜学生一覧（SPRING）'!P"&amp;E1559),""),5)</f>
        <v/>
      </c>
      <c r="H1559">
        <f ca="1">IF(G1559="",0,COUNTIF($G$5:$G1559,$G1559))</f>
        <v>0</v>
      </c>
      <c r="I1559">
        <f ca="1">IF(H1559=1,SUMIF('3_選抜学生一覧（SPRING）'!$B$5:$B$2004,処理!G1559,'3_選抜学生一覧（SPRING）'!$P$5:$P$2004),0)</f>
        <v>0</v>
      </c>
      <c r="K1559">
        <f t="shared" ca="1" si="31"/>
        <v>0</v>
      </c>
    </row>
    <row r="1560" spans="5:11">
      <c r="E1560">
        <f>ROW()</f>
        <v>1560</v>
      </c>
      <c r="F1560" s="5" cm="1">
        <f t="array" aca="1" ref="F1560" ca="1">INDIRECT("'3_選抜学生一覧（SPRING）'!B"&amp;E1560)</f>
        <v>0</v>
      </c>
      <c r="G1560" s="5" t="str" cm="1">
        <f t="array" aca="1" ref="G1560" ca="1">LEFT(IF(INDIRECT("'3_選抜学生一覧（SPRING）'!P"&amp;E1560)&lt;&gt;"",INDIRECT("'3_選抜学生一覧（SPRING）'!B"&amp;E1560)&amp;"-"&amp;INDIRECT("'3_選抜学生一覧（SPRING）'!P"&amp;E1560),""),5)</f>
        <v/>
      </c>
      <c r="H1560">
        <f ca="1">IF(G1560="",0,COUNTIF($G$5:$G1560,$G1560))</f>
        <v>0</v>
      </c>
      <c r="I1560">
        <f ca="1">IF(H1560=1,SUMIF('3_選抜学生一覧（SPRING）'!$B$5:$B$2004,処理!G1560,'3_選抜学生一覧（SPRING）'!$P$5:$P$2004),0)</f>
        <v>0</v>
      </c>
      <c r="K1560">
        <f t="shared" ca="1" si="31"/>
        <v>0</v>
      </c>
    </row>
    <row r="1561" spans="5:11">
      <c r="E1561">
        <f>ROW()</f>
        <v>1561</v>
      </c>
      <c r="F1561" s="5" cm="1">
        <f t="array" aca="1" ref="F1561" ca="1">INDIRECT("'3_選抜学生一覧（SPRING）'!B"&amp;E1561)</f>
        <v>0</v>
      </c>
      <c r="G1561" s="5" t="str" cm="1">
        <f t="array" aca="1" ref="G1561" ca="1">LEFT(IF(INDIRECT("'3_選抜学生一覧（SPRING）'!P"&amp;E1561)&lt;&gt;"",INDIRECT("'3_選抜学生一覧（SPRING）'!B"&amp;E1561)&amp;"-"&amp;INDIRECT("'3_選抜学生一覧（SPRING）'!P"&amp;E1561),""),5)</f>
        <v/>
      </c>
      <c r="H1561">
        <f ca="1">IF(G1561="",0,COUNTIF($G$5:$G1561,$G1561))</f>
        <v>0</v>
      </c>
      <c r="I1561">
        <f ca="1">IF(H1561=1,SUMIF('3_選抜学生一覧（SPRING）'!$B$5:$B$2004,処理!G1561,'3_選抜学生一覧（SPRING）'!$P$5:$P$2004),0)</f>
        <v>0</v>
      </c>
      <c r="K1561">
        <f t="shared" ca="1" si="31"/>
        <v>0</v>
      </c>
    </row>
    <row r="1562" spans="5:11">
      <c r="E1562">
        <f>ROW()</f>
        <v>1562</v>
      </c>
      <c r="F1562" s="5" cm="1">
        <f t="array" aca="1" ref="F1562" ca="1">INDIRECT("'3_選抜学生一覧（SPRING）'!B"&amp;E1562)</f>
        <v>0</v>
      </c>
      <c r="G1562" s="5" t="str" cm="1">
        <f t="array" aca="1" ref="G1562" ca="1">LEFT(IF(INDIRECT("'3_選抜学生一覧（SPRING）'!P"&amp;E1562)&lt;&gt;"",INDIRECT("'3_選抜学生一覧（SPRING）'!B"&amp;E1562)&amp;"-"&amp;INDIRECT("'3_選抜学生一覧（SPRING）'!P"&amp;E1562),""),5)</f>
        <v/>
      </c>
      <c r="H1562">
        <f ca="1">IF(G1562="",0,COUNTIF($G$5:$G1562,$G1562))</f>
        <v>0</v>
      </c>
      <c r="I1562">
        <f ca="1">IF(H1562=1,SUMIF('3_選抜学生一覧（SPRING）'!$B$5:$B$2004,処理!G1562,'3_選抜学生一覧（SPRING）'!$P$5:$P$2004),0)</f>
        <v>0</v>
      </c>
      <c r="K1562">
        <f t="shared" ca="1" si="31"/>
        <v>0</v>
      </c>
    </row>
    <row r="1563" spans="5:11">
      <c r="E1563">
        <f>ROW()</f>
        <v>1563</v>
      </c>
      <c r="F1563" s="5" cm="1">
        <f t="array" aca="1" ref="F1563" ca="1">INDIRECT("'3_選抜学生一覧（SPRING）'!B"&amp;E1563)</f>
        <v>0</v>
      </c>
      <c r="G1563" s="5" t="str" cm="1">
        <f t="array" aca="1" ref="G1563" ca="1">LEFT(IF(INDIRECT("'3_選抜学生一覧（SPRING）'!P"&amp;E1563)&lt;&gt;"",INDIRECT("'3_選抜学生一覧（SPRING）'!B"&amp;E1563)&amp;"-"&amp;INDIRECT("'3_選抜学生一覧（SPRING）'!P"&amp;E1563),""),5)</f>
        <v/>
      </c>
      <c r="H1563">
        <f ca="1">IF(G1563="",0,COUNTIF($G$5:$G1563,$G1563))</f>
        <v>0</v>
      </c>
      <c r="I1563">
        <f ca="1">IF(H1563=1,SUMIF('3_選抜学生一覧（SPRING）'!$B$5:$B$2004,処理!G1563,'3_選抜学生一覧（SPRING）'!$P$5:$P$2004),0)</f>
        <v>0</v>
      </c>
      <c r="K1563">
        <f t="shared" ca="1" si="31"/>
        <v>0</v>
      </c>
    </row>
    <row r="1564" spans="5:11">
      <c r="E1564">
        <f>ROW()</f>
        <v>1564</v>
      </c>
      <c r="F1564" s="5" cm="1">
        <f t="array" aca="1" ref="F1564" ca="1">INDIRECT("'3_選抜学生一覧（SPRING）'!B"&amp;E1564)</f>
        <v>0</v>
      </c>
      <c r="G1564" s="5" t="str" cm="1">
        <f t="array" aca="1" ref="G1564" ca="1">LEFT(IF(INDIRECT("'3_選抜学生一覧（SPRING）'!P"&amp;E1564)&lt;&gt;"",INDIRECT("'3_選抜学生一覧（SPRING）'!B"&amp;E1564)&amp;"-"&amp;INDIRECT("'3_選抜学生一覧（SPRING）'!P"&amp;E1564),""),5)</f>
        <v/>
      </c>
      <c r="H1564">
        <f ca="1">IF(G1564="",0,COUNTIF($G$5:$G1564,$G1564))</f>
        <v>0</v>
      </c>
      <c r="I1564">
        <f ca="1">IF(H1564=1,SUMIF('3_選抜学生一覧（SPRING）'!$B$5:$B$2004,処理!G1564,'3_選抜学生一覧（SPRING）'!$P$5:$P$2004),0)</f>
        <v>0</v>
      </c>
      <c r="K1564">
        <f t="shared" ca="1" si="31"/>
        <v>0</v>
      </c>
    </row>
    <row r="1565" spans="5:11">
      <c r="E1565">
        <f>ROW()</f>
        <v>1565</v>
      </c>
      <c r="F1565" s="5" cm="1">
        <f t="array" aca="1" ref="F1565" ca="1">INDIRECT("'3_選抜学生一覧（SPRING）'!B"&amp;E1565)</f>
        <v>0</v>
      </c>
      <c r="G1565" s="5" t="str" cm="1">
        <f t="array" aca="1" ref="G1565" ca="1">LEFT(IF(INDIRECT("'3_選抜学生一覧（SPRING）'!P"&amp;E1565)&lt;&gt;"",INDIRECT("'3_選抜学生一覧（SPRING）'!B"&amp;E1565)&amp;"-"&amp;INDIRECT("'3_選抜学生一覧（SPRING）'!P"&amp;E1565),""),5)</f>
        <v/>
      </c>
      <c r="H1565">
        <f ca="1">IF(G1565="",0,COUNTIF($G$5:$G1565,$G1565))</f>
        <v>0</v>
      </c>
      <c r="I1565">
        <f ca="1">IF(H1565=1,SUMIF('3_選抜学生一覧（SPRING）'!$B$5:$B$2004,処理!G1565,'3_選抜学生一覧（SPRING）'!$P$5:$P$2004),0)</f>
        <v>0</v>
      </c>
      <c r="K1565">
        <f t="shared" ca="1" si="31"/>
        <v>0</v>
      </c>
    </row>
    <row r="1566" spans="5:11">
      <c r="E1566">
        <f>ROW()</f>
        <v>1566</v>
      </c>
      <c r="F1566" s="5" cm="1">
        <f t="array" aca="1" ref="F1566" ca="1">INDIRECT("'3_選抜学生一覧（SPRING）'!B"&amp;E1566)</f>
        <v>0</v>
      </c>
      <c r="G1566" s="5" t="str" cm="1">
        <f t="array" aca="1" ref="G1566" ca="1">LEFT(IF(INDIRECT("'3_選抜学生一覧（SPRING）'!P"&amp;E1566)&lt;&gt;"",INDIRECT("'3_選抜学生一覧（SPRING）'!B"&amp;E1566)&amp;"-"&amp;INDIRECT("'3_選抜学生一覧（SPRING）'!P"&amp;E1566),""),5)</f>
        <v/>
      </c>
      <c r="H1566">
        <f ca="1">IF(G1566="",0,COUNTIF($G$5:$G1566,$G1566))</f>
        <v>0</v>
      </c>
      <c r="I1566">
        <f ca="1">IF(H1566=1,SUMIF('3_選抜学生一覧（SPRING）'!$B$5:$B$2004,処理!G1566,'3_選抜学生一覧（SPRING）'!$P$5:$P$2004),0)</f>
        <v>0</v>
      </c>
      <c r="K1566">
        <f t="shared" ca="1" si="31"/>
        <v>0</v>
      </c>
    </row>
    <row r="1567" spans="5:11">
      <c r="E1567">
        <f>ROW()</f>
        <v>1567</v>
      </c>
      <c r="F1567" s="5" cm="1">
        <f t="array" aca="1" ref="F1567" ca="1">INDIRECT("'3_選抜学生一覧（SPRING）'!B"&amp;E1567)</f>
        <v>0</v>
      </c>
      <c r="G1567" s="5" t="str" cm="1">
        <f t="array" aca="1" ref="G1567" ca="1">LEFT(IF(INDIRECT("'3_選抜学生一覧（SPRING）'!P"&amp;E1567)&lt;&gt;"",INDIRECT("'3_選抜学生一覧（SPRING）'!B"&amp;E1567)&amp;"-"&amp;INDIRECT("'3_選抜学生一覧（SPRING）'!P"&amp;E1567),""),5)</f>
        <v/>
      </c>
      <c r="H1567">
        <f ca="1">IF(G1567="",0,COUNTIF($G$5:$G1567,$G1567))</f>
        <v>0</v>
      </c>
      <c r="I1567">
        <f ca="1">IF(H1567=1,SUMIF('3_選抜学生一覧（SPRING）'!$B$5:$B$2004,処理!G1567,'3_選抜学生一覧（SPRING）'!$P$5:$P$2004),0)</f>
        <v>0</v>
      </c>
      <c r="K1567">
        <f t="shared" ca="1" si="31"/>
        <v>0</v>
      </c>
    </row>
    <row r="1568" spans="5:11">
      <c r="E1568">
        <f>ROW()</f>
        <v>1568</v>
      </c>
      <c r="F1568" s="5" cm="1">
        <f t="array" aca="1" ref="F1568" ca="1">INDIRECT("'3_選抜学生一覧（SPRING）'!B"&amp;E1568)</f>
        <v>0</v>
      </c>
      <c r="G1568" s="5" t="str" cm="1">
        <f t="array" aca="1" ref="G1568" ca="1">LEFT(IF(INDIRECT("'3_選抜学生一覧（SPRING）'!P"&amp;E1568)&lt;&gt;"",INDIRECT("'3_選抜学生一覧（SPRING）'!B"&amp;E1568)&amp;"-"&amp;INDIRECT("'3_選抜学生一覧（SPRING）'!P"&amp;E1568),""),5)</f>
        <v/>
      </c>
      <c r="H1568">
        <f ca="1">IF(G1568="",0,COUNTIF($G$5:$G1568,$G1568))</f>
        <v>0</v>
      </c>
      <c r="I1568">
        <f ca="1">IF(H1568=1,SUMIF('3_選抜学生一覧（SPRING）'!$B$5:$B$2004,処理!G1568,'3_選抜学生一覧（SPRING）'!$P$5:$P$2004),0)</f>
        <v>0</v>
      </c>
      <c r="K1568">
        <f t="shared" ca="1" si="31"/>
        <v>0</v>
      </c>
    </row>
    <row r="1569" spans="5:11">
      <c r="E1569">
        <f>ROW()</f>
        <v>1569</v>
      </c>
      <c r="F1569" s="5" cm="1">
        <f t="array" aca="1" ref="F1569" ca="1">INDIRECT("'3_選抜学生一覧（SPRING）'!B"&amp;E1569)</f>
        <v>0</v>
      </c>
      <c r="G1569" s="5" t="str" cm="1">
        <f t="array" aca="1" ref="G1569" ca="1">LEFT(IF(INDIRECT("'3_選抜学生一覧（SPRING）'!P"&amp;E1569)&lt;&gt;"",INDIRECT("'3_選抜学生一覧（SPRING）'!B"&amp;E1569)&amp;"-"&amp;INDIRECT("'3_選抜学生一覧（SPRING）'!P"&amp;E1569),""),5)</f>
        <v/>
      </c>
      <c r="H1569">
        <f ca="1">IF(G1569="",0,COUNTIF($G$5:$G1569,$G1569))</f>
        <v>0</v>
      </c>
      <c r="I1569">
        <f ca="1">IF(H1569=1,SUMIF('3_選抜学生一覧（SPRING）'!$B$5:$B$2004,処理!G1569,'3_選抜学生一覧（SPRING）'!$P$5:$P$2004),0)</f>
        <v>0</v>
      </c>
      <c r="K1569">
        <f t="shared" ca="1" si="31"/>
        <v>0</v>
      </c>
    </row>
    <row r="1570" spans="5:11">
      <c r="E1570">
        <f>ROW()</f>
        <v>1570</v>
      </c>
      <c r="F1570" s="5" cm="1">
        <f t="array" aca="1" ref="F1570" ca="1">INDIRECT("'3_選抜学生一覧（SPRING）'!B"&amp;E1570)</f>
        <v>0</v>
      </c>
      <c r="G1570" s="5" t="str" cm="1">
        <f t="array" aca="1" ref="G1570" ca="1">LEFT(IF(INDIRECT("'3_選抜学生一覧（SPRING）'!P"&amp;E1570)&lt;&gt;"",INDIRECT("'3_選抜学生一覧（SPRING）'!B"&amp;E1570)&amp;"-"&amp;INDIRECT("'3_選抜学生一覧（SPRING）'!P"&amp;E1570),""),5)</f>
        <v/>
      </c>
      <c r="H1570">
        <f ca="1">IF(G1570="",0,COUNTIF($G$5:$G1570,$G1570))</f>
        <v>0</v>
      </c>
      <c r="I1570">
        <f ca="1">IF(H1570=1,SUMIF('3_選抜学生一覧（SPRING）'!$B$5:$B$2004,処理!G1570,'3_選抜学生一覧（SPRING）'!$P$5:$P$2004),0)</f>
        <v>0</v>
      </c>
      <c r="K1570">
        <f t="shared" ca="1" si="31"/>
        <v>0</v>
      </c>
    </row>
    <row r="1571" spans="5:11">
      <c r="E1571">
        <f>ROW()</f>
        <v>1571</v>
      </c>
      <c r="F1571" s="5" cm="1">
        <f t="array" aca="1" ref="F1571" ca="1">INDIRECT("'3_選抜学生一覧（SPRING）'!B"&amp;E1571)</f>
        <v>0</v>
      </c>
      <c r="G1571" s="5" t="str" cm="1">
        <f t="array" aca="1" ref="G1571" ca="1">LEFT(IF(INDIRECT("'3_選抜学生一覧（SPRING）'!P"&amp;E1571)&lt;&gt;"",INDIRECT("'3_選抜学生一覧（SPRING）'!B"&amp;E1571)&amp;"-"&amp;INDIRECT("'3_選抜学生一覧（SPRING）'!P"&amp;E1571),""),5)</f>
        <v/>
      </c>
      <c r="H1571">
        <f ca="1">IF(G1571="",0,COUNTIF($G$5:$G1571,$G1571))</f>
        <v>0</v>
      </c>
      <c r="I1571">
        <f ca="1">IF(H1571=1,SUMIF('3_選抜学生一覧（SPRING）'!$B$5:$B$2004,処理!G1571,'3_選抜学生一覧（SPRING）'!$P$5:$P$2004),0)</f>
        <v>0</v>
      </c>
      <c r="K1571">
        <f t="shared" ca="1" si="31"/>
        <v>0</v>
      </c>
    </row>
    <row r="1572" spans="5:11">
      <c r="E1572">
        <f>ROW()</f>
        <v>1572</v>
      </c>
      <c r="F1572" s="5" cm="1">
        <f t="array" aca="1" ref="F1572" ca="1">INDIRECT("'3_選抜学生一覧（SPRING）'!B"&amp;E1572)</f>
        <v>0</v>
      </c>
      <c r="G1572" s="5" t="str" cm="1">
        <f t="array" aca="1" ref="G1572" ca="1">LEFT(IF(INDIRECT("'3_選抜学生一覧（SPRING）'!P"&amp;E1572)&lt;&gt;"",INDIRECT("'3_選抜学生一覧（SPRING）'!B"&amp;E1572)&amp;"-"&amp;INDIRECT("'3_選抜学生一覧（SPRING）'!P"&amp;E1572),""),5)</f>
        <v/>
      </c>
      <c r="H1572">
        <f ca="1">IF(G1572="",0,COUNTIF($G$5:$G1572,$G1572))</f>
        <v>0</v>
      </c>
      <c r="I1572">
        <f ca="1">IF(H1572=1,SUMIF('3_選抜学生一覧（SPRING）'!$B$5:$B$2004,処理!G1572,'3_選抜学生一覧（SPRING）'!$P$5:$P$2004),0)</f>
        <v>0</v>
      </c>
      <c r="K1572">
        <f t="shared" ca="1" si="31"/>
        <v>0</v>
      </c>
    </row>
    <row r="1573" spans="5:11">
      <c r="E1573">
        <f>ROW()</f>
        <v>1573</v>
      </c>
      <c r="F1573" s="5" cm="1">
        <f t="array" aca="1" ref="F1573" ca="1">INDIRECT("'3_選抜学生一覧（SPRING）'!B"&amp;E1573)</f>
        <v>0</v>
      </c>
      <c r="G1573" s="5" t="str" cm="1">
        <f t="array" aca="1" ref="G1573" ca="1">LEFT(IF(INDIRECT("'3_選抜学生一覧（SPRING）'!P"&amp;E1573)&lt;&gt;"",INDIRECT("'3_選抜学生一覧（SPRING）'!B"&amp;E1573)&amp;"-"&amp;INDIRECT("'3_選抜学生一覧（SPRING）'!P"&amp;E1573),""),5)</f>
        <v/>
      </c>
      <c r="H1573">
        <f ca="1">IF(G1573="",0,COUNTIF($G$5:$G1573,$G1573))</f>
        <v>0</v>
      </c>
      <c r="I1573">
        <f ca="1">IF(H1573=1,SUMIF('3_選抜学生一覧（SPRING）'!$B$5:$B$2004,処理!G1573,'3_選抜学生一覧（SPRING）'!$P$5:$P$2004),0)</f>
        <v>0</v>
      </c>
      <c r="K1573">
        <f t="shared" ca="1" si="31"/>
        <v>0</v>
      </c>
    </row>
    <row r="1574" spans="5:11">
      <c r="E1574">
        <f>ROW()</f>
        <v>1574</v>
      </c>
      <c r="F1574" s="5" cm="1">
        <f t="array" aca="1" ref="F1574" ca="1">INDIRECT("'3_選抜学生一覧（SPRING）'!B"&amp;E1574)</f>
        <v>0</v>
      </c>
      <c r="G1574" s="5" t="str" cm="1">
        <f t="array" aca="1" ref="G1574" ca="1">LEFT(IF(INDIRECT("'3_選抜学生一覧（SPRING）'!P"&amp;E1574)&lt;&gt;"",INDIRECT("'3_選抜学生一覧（SPRING）'!B"&amp;E1574)&amp;"-"&amp;INDIRECT("'3_選抜学生一覧（SPRING）'!P"&amp;E1574),""),5)</f>
        <v/>
      </c>
      <c r="H1574">
        <f ca="1">IF(G1574="",0,COUNTIF($G$5:$G1574,$G1574))</f>
        <v>0</v>
      </c>
      <c r="I1574">
        <f ca="1">IF(H1574=1,SUMIF('3_選抜学生一覧（SPRING）'!$B$5:$B$2004,処理!G1574,'3_選抜学生一覧（SPRING）'!$P$5:$P$2004),0)</f>
        <v>0</v>
      </c>
      <c r="K1574">
        <f t="shared" ca="1" si="31"/>
        <v>0</v>
      </c>
    </row>
    <row r="1575" spans="5:11">
      <c r="E1575">
        <f>ROW()</f>
        <v>1575</v>
      </c>
      <c r="F1575" s="5" cm="1">
        <f t="array" aca="1" ref="F1575" ca="1">INDIRECT("'3_選抜学生一覧（SPRING）'!B"&amp;E1575)</f>
        <v>0</v>
      </c>
      <c r="G1575" s="5" t="str" cm="1">
        <f t="array" aca="1" ref="G1575" ca="1">LEFT(IF(INDIRECT("'3_選抜学生一覧（SPRING）'!P"&amp;E1575)&lt;&gt;"",INDIRECT("'3_選抜学生一覧（SPRING）'!B"&amp;E1575)&amp;"-"&amp;INDIRECT("'3_選抜学生一覧（SPRING）'!P"&amp;E1575),""),5)</f>
        <v/>
      </c>
      <c r="H1575">
        <f ca="1">IF(G1575="",0,COUNTIF($G$5:$G1575,$G1575))</f>
        <v>0</v>
      </c>
      <c r="I1575">
        <f ca="1">IF(H1575=1,SUMIF('3_選抜学生一覧（SPRING）'!$B$5:$B$2004,処理!G1575,'3_選抜学生一覧（SPRING）'!$P$5:$P$2004),0)</f>
        <v>0</v>
      </c>
      <c r="K1575">
        <f t="shared" ca="1" si="31"/>
        <v>0</v>
      </c>
    </row>
    <row r="1576" spans="5:11">
      <c r="E1576">
        <f>ROW()</f>
        <v>1576</v>
      </c>
      <c r="F1576" s="5" cm="1">
        <f t="array" aca="1" ref="F1576" ca="1">INDIRECT("'3_選抜学生一覧（SPRING）'!B"&amp;E1576)</f>
        <v>0</v>
      </c>
      <c r="G1576" s="5" t="str" cm="1">
        <f t="array" aca="1" ref="G1576" ca="1">LEFT(IF(INDIRECT("'3_選抜学生一覧（SPRING）'!P"&amp;E1576)&lt;&gt;"",INDIRECT("'3_選抜学生一覧（SPRING）'!B"&amp;E1576)&amp;"-"&amp;INDIRECT("'3_選抜学生一覧（SPRING）'!P"&amp;E1576),""),5)</f>
        <v/>
      </c>
      <c r="H1576">
        <f ca="1">IF(G1576="",0,COUNTIF($G$5:$G1576,$G1576))</f>
        <v>0</v>
      </c>
      <c r="I1576">
        <f ca="1">IF(H1576=1,SUMIF('3_選抜学生一覧（SPRING）'!$B$5:$B$2004,処理!G1576,'3_選抜学生一覧（SPRING）'!$P$5:$P$2004),0)</f>
        <v>0</v>
      </c>
      <c r="K1576">
        <f t="shared" ca="1" si="31"/>
        <v>0</v>
      </c>
    </row>
    <row r="1577" spans="5:11">
      <c r="E1577">
        <f>ROW()</f>
        <v>1577</v>
      </c>
      <c r="F1577" s="5" cm="1">
        <f t="array" aca="1" ref="F1577" ca="1">INDIRECT("'3_選抜学生一覧（SPRING）'!B"&amp;E1577)</f>
        <v>0</v>
      </c>
      <c r="G1577" s="5" t="str" cm="1">
        <f t="array" aca="1" ref="G1577" ca="1">LEFT(IF(INDIRECT("'3_選抜学生一覧（SPRING）'!P"&amp;E1577)&lt;&gt;"",INDIRECT("'3_選抜学生一覧（SPRING）'!B"&amp;E1577)&amp;"-"&amp;INDIRECT("'3_選抜学生一覧（SPRING）'!P"&amp;E1577),""),5)</f>
        <v/>
      </c>
      <c r="H1577">
        <f ca="1">IF(G1577="",0,COUNTIF($G$5:$G1577,$G1577))</f>
        <v>0</v>
      </c>
      <c r="I1577">
        <f ca="1">IF(H1577=1,SUMIF('3_選抜学生一覧（SPRING）'!$B$5:$B$2004,処理!G1577,'3_選抜学生一覧（SPRING）'!$P$5:$P$2004),0)</f>
        <v>0</v>
      </c>
      <c r="K1577">
        <f t="shared" ca="1" si="31"/>
        <v>0</v>
      </c>
    </row>
    <row r="1578" spans="5:11">
      <c r="E1578">
        <f>ROW()</f>
        <v>1578</v>
      </c>
      <c r="F1578" s="5" cm="1">
        <f t="array" aca="1" ref="F1578" ca="1">INDIRECT("'3_選抜学生一覧（SPRING）'!B"&amp;E1578)</f>
        <v>0</v>
      </c>
      <c r="G1578" s="5" t="str" cm="1">
        <f t="array" aca="1" ref="G1578" ca="1">LEFT(IF(INDIRECT("'3_選抜学生一覧（SPRING）'!P"&amp;E1578)&lt;&gt;"",INDIRECT("'3_選抜学生一覧（SPRING）'!B"&amp;E1578)&amp;"-"&amp;INDIRECT("'3_選抜学生一覧（SPRING）'!P"&amp;E1578),""),5)</f>
        <v/>
      </c>
      <c r="H1578">
        <f ca="1">IF(G1578="",0,COUNTIF($G$5:$G1578,$G1578))</f>
        <v>0</v>
      </c>
      <c r="I1578">
        <f ca="1">IF(H1578=1,SUMIF('3_選抜学生一覧（SPRING）'!$B$5:$B$2004,処理!G1578,'3_選抜学生一覧（SPRING）'!$P$5:$P$2004),0)</f>
        <v>0</v>
      </c>
      <c r="K1578">
        <f t="shared" ca="1" si="31"/>
        <v>0</v>
      </c>
    </row>
    <row r="1579" spans="5:11">
      <c r="E1579">
        <f>ROW()</f>
        <v>1579</v>
      </c>
      <c r="F1579" s="5" cm="1">
        <f t="array" aca="1" ref="F1579" ca="1">INDIRECT("'3_選抜学生一覧（SPRING）'!B"&amp;E1579)</f>
        <v>0</v>
      </c>
      <c r="G1579" s="5" t="str" cm="1">
        <f t="array" aca="1" ref="G1579" ca="1">LEFT(IF(INDIRECT("'3_選抜学生一覧（SPRING）'!P"&amp;E1579)&lt;&gt;"",INDIRECT("'3_選抜学生一覧（SPRING）'!B"&amp;E1579)&amp;"-"&amp;INDIRECT("'3_選抜学生一覧（SPRING）'!P"&amp;E1579),""),5)</f>
        <v/>
      </c>
      <c r="H1579">
        <f ca="1">IF(G1579="",0,COUNTIF($G$5:$G1579,$G1579))</f>
        <v>0</v>
      </c>
      <c r="I1579">
        <f ca="1">IF(H1579=1,SUMIF('3_選抜学生一覧（SPRING）'!$B$5:$B$2004,処理!G1579,'3_選抜学生一覧（SPRING）'!$P$5:$P$2004),0)</f>
        <v>0</v>
      </c>
      <c r="K1579">
        <f t="shared" ca="1" si="31"/>
        <v>0</v>
      </c>
    </row>
    <row r="1580" spans="5:11">
      <c r="E1580">
        <f>ROW()</f>
        <v>1580</v>
      </c>
      <c r="F1580" s="5" cm="1">
        <f t="array" aca="1" ref="F1580" ca="1">INDIRECT("'3_選抜学生一覧（SPRING）'!B"&amp;E1580)</f>
        <v>0</v>
      </c>
      <c r="G1580" s="5" t="str" cm="1">
        <f t="array" aca="1" ref="G1580" ca="1">LEFT(IF(INDIRECT("'3_選抜学生一覧（SPRING）'!P"&amp;E1580)&lt;&gt;"",INDIRECT("'3_選抜学生一覧（SPRING）'!B"&amp;E1580)&amp;"-"&amp;INDIRECT("'3_選抜学生一覧（SPRING）'!P"&amp;E1580),""),5)</f>
        <v/>
      </c>
      <c r="H1580">
        <f ca="1">IF(G1580="",0,COUNTIF($G$5:$G1580,$G1580))</f>
        <v>0</v>
      </c>
      <c r="I1580">
        <f ca="1">IF(H1580=1,SUMIF('3_選抜学生一覧（SPRING）'!$B$5:$B$2004,処理!G1580,'3_選抜学生一覧（SPRING）'!$P$5:$P$2004),0)</f>
        <v>0</v>
      </c>
      <c r="K1580">
        <f t="shared" ca="1" si="31"/>
        <v>0</v>
      </c>
    </row>
    <row r="1581" spans="5:11">
      <c r="E1581">
        <f>ROW()</f>
        <v>1581</v>
      </c>
      <c r="F1581" s="5" cm="1">
        <f t="array" aca="1" ref="F1581" ca="1">INDIRECT("'3_選抜学生一覧（SPRING）'!B"&amp;E1581)</f>
        <v>0</v>
      </c>
      <c r="G1581" s="5" t="str" cm="1">
        <f t="array" aca="1" ref="G1581" ca="1">LEFT(IF(INDIRECT("'3_選抜学生一覧（SPRING）'!P"&amp;E1581)&lt;&gt;"",INDIRECT("'3_選抜学生一覧（SPRING）'!B"&amp;E1581)&amp;"-"&amp;INDIRECT("'3_選抜学生一覧（SPRING）'!P"&amp;E1581),""),5)</f>
        <v/>
      </c>
      <c r="H1581">
        <f ca="1">IF(G1581="",0,COUNTIF($G$5:$G1581,$G1581))</f>
        <v>0</v>
      </c>
      <c r="I1581">
        <f ca="1">IF(H1581=1,SUMIF('3_選抜学生一覧（SPRING）'!$B$5:$B$2004,処理!G1581,'3_選抜学生一覧（SPRING）'!$P$5:$P$2004),0)</f>
        <v>0</v>
      </c>
      <c r="K1581">
        <f t="shared" ca="1" si="31"/>
        <v>0</v>
      </c>
    </row>
    <row r="1582" spans="5:11">
      <c r="E1582">
        <f>ROW()</f>
        <v>1582</v>
      </c>
      <c r="F1582" s="5" cm="1">
        <f t="array" aca="1" ref="F1582" ca="1">INDIRECT("'3_選抜学生一覧（SPRING）'!B"&amp;E1582)</f>
        <v>0</v>
      </c>
      <c r="G1582" s="5" t="str" cm="1">
        <f t="array" aca="1" ref="G1582" ca="1">LEFT(IF(INDIRECT("'3_選抜学生一覧（SPRING）'!P"&amp;E1582)&lt;&gt;"",INDIRECT("'3_選抜学生一覧（SPRING）'!B"&amp;E1582)&amp;"-"&amp;INDIRECT("'3_選抜学生一覧（SPRING）'!P"&amp;E1582),""),5)</f>
        <v/>
      </c>
      <c r="H1582">
        <f ca="1">IF(G1582="",0,COUNTIF($G$5:$G1582,$G1582))</f>
        <v>0</v>
      </c>
      <c r="I1582">
        <f ca="1">IF(H1582=1,SUMIF('3_選抜学生一覧（SPRING）'!$B$5:$B$2004,処理!G1582,'3_選抜学生一覧（SPRING）'!$P$5:$P$2004),0)</f>
        <v>0</v>
      </c>
      <c r="K1582">
        <f t="shared" ca="1" si="31"/>
        <v>0</v>
      </c>
    </row>
    <row r="1583" spans="5:11">
      <c r="E1583">
        <f>ROW()</f>
        <v>1583</v>
      </c>
      <c r="F1583" s="5" cm="1">
        <f t="array" aca="1" ref="F1583" ca="1">INDIRECT("'3_選抜学生一覧（SPRING）'!B"&amp;E1583)</f>
        <v>0</v>
      </c>
      <c r="G1583" s="5" t="str" cm="1">
        <f t="array" aca="1" ref="G1583" ca="1">LEFT(IF(INDIRECT("'3_選抜学生一覧（SPRING）'!P"&amp;E1583)&lt;&gt;"",INDIRECT("'3_選抜学生一覧（SPRING）'!B"&amp;E1583)&amp;"-"&amp;INDIRECT("'3_選抜学生一覧（SPRING）'!P"&amp;E1583),""),5)</f>
        <v/>
      </c>
      <c r="H1583">
        <f ca="1">IF(G1583="",0,COUNTIF($G$5:$G1583,$G1583))</f>
        <v>0</v>
      </c>
      <c r="I1583">
        <f ca="1">IF(H1583=1,SUMIF('3_選抜学生一覧（SPRING）'!$B$5:$B$2004,処理!G1583,'3_選抜学生一覧（SPRING）'!$P$5:$P$2004),0)</f>
        <v>0</v>
      </c>
      <c r="K1583">
        <f t="shared" ca="1" si="31"/>
        <v>0</v>
      </c>
    </row>
    <row r="1584" spans="5:11">
      <c r="E1584">
        <f>ROW()</f>
        <v>1584</v>
      </c>
      <c r="F1584" s="5" cm="1">
        <f t="array" aca="1" ref="F1584" ca="1">INDIRECT("'3_選抜学生一覧（SPRING）'!B"&amp;E1584)</f>
        <v>0</v>
      </c>
      <c r="G1584" s="5" t="str" cm="1">
        <f t="array" aca="1" ref="G1584" ca="1">LEFT(IF(INDIRECT("'3_選抜学生一覧（SPRING）'!P"&amp;E1584)&lt;&gt;"",INDIRECT("'3_選抜学生一覧（SPRING）'!B"&amp;E1584)&amp;"-"&amp;INDIRECT("'3_選抜学生一覧（SPRING）'!P"&amp;E1584),""),5)</f>
        <v/>
      </c>
      <c r="H1584">
        <f ca="1">IF(G1584="",0,COUNTIF($G$5:$G1584,$G1584))</f>
        <v>0</v>
      </c>
      <c r="I1584">
        <f ca="1">IF(H1584=1,SUMIF('3_選抜学生一覧（SPRING）'!$B$5:$B$2004,処理!G1584,'3_選抜学生一覧（SPRING）'!$P$5:$P$2004),0)</f>
        <v>0</v>
      </c>
      <c r="K1584">
        <f t="shared" ca="1" si="31"/>
        <v>0</v>
      </c>
    </row>
    <row r="1585" spans="5:11">
      <c r="E1585">
        <f>ROW()</f>
        <v>1585</v>
      </c>
      <c r="F1585" s="5" cm="1">
        <f t="array" aca="1" ref="F1585" ca="1">INDIRECT("'3_選抜学生一覧（SPRING）'!B"&amp;E1585)</f>
        <v>0</v>
      </c>
      <c r="G1585" s="5" t="str" cm="1">
        <f t="array" aca="1" ref="G1585" ca="1">LEFT(IF(INDIRECT("'3_選抜学生一覧（SPRING）'!P"&amp;E1585)&lt;&gt;"",INDIRECT("'3_選抜学生一覧（SPRING）'!B"&amp;E1585)&amp;"-"&amp;INDIRECT("'3_選抜学生一覧（SPRING）'!P"&amp;E1585),""),5)</f>
        <v/>
      </c>
      <c r="H1585">
        <f ca="1">IF(G1585="",0,COUNTIF($G$5:$G1585,$G1585))</f>
        <v>0</v>
      </c>
      <c r="I1585">
        <f ca="1">IF(H1585=1,SUMIF('3_選抜学生一覧（SPRING）'!$B$5:$B$2004,処理!G1585,'3_選抜学生一覧（SPRING）'!$P$5:$P$2004),0)</f>
        <v>0</v>
      </c>
      <c r="K1585">
        <f t="shared" ca="1" si="31"/>
        <v>0</v>
      </c>
    </row>
    <row r="1586" spans="5:11">
      <c r="E1586">
        <f>ROW()</f>
        <v>1586</v>
      </c>
      <c r="F1586" s="5" cm="1">
        <f t="array" aca="1" ref="F1586" ca="1">INDIRECT("'3_選抜学生一覧（SPRING）'!B"&amp;E1586)</f>
        <v>0</v>
      </c>
      <c r="G1586" s="5" t="str" cm="1">
        <f t="array" aca="1" ref="G1586" ca="1">LEFT(IF(INDIRECT("'3_選抜学生一覧（SPRING）'!P"&amp;E1586)&lt;&gt;"",INDIRECT("'3_選抜学生一覧（SPRING）'!B"&amp;E1586)&amp;"-"&amp;INDIRECT("'3_選抜学生一覧（SPRING）'!P"&amp;E1586),""),5)</f>
        <v/>
      </c>
      <c r="H1586">
        <f ca="1">IF(G1586="",0,COUNTIF($G$5:$G1586,$G1586))</f>
        <v>0</v>
      </c>
      <c r="I1586">
        <f ca="1">IF(H1586=1,SUMIF('3_選抜学生一覧（SPRING）'!$B$5:$B$2004,処理!G1586,'3_選抜学生一覧（SPRING）'!$P$5:$P$2004),0)</f>
        <v>0</v>
      </c>
      <c r="K1586">
        <f t="shared" ca="1" si="31"/>
        <v>0</v>
      </c>
    </row>
    <row r="1587" spans="5:11">
      <c r="E1587">
        <f>ROW()</f>
        <v>1587</v>
      </c>
      <c r="F1587" s="5" cm="1">
        <f t="array" aca="1" ref="F1587" ca="1">INDIRECT("'3_選抜学生一覧（SPRING）'!B"&amp;E1587)</f>
        <v>0</v>
      </c>
      <c r="G1587" s="5" t="str" cm="1">
        <f t="array" aca="1" ref="G1587" ca="1">LEFT(IF(INDIRECT("'3_選抜学生一覧（SPRING）'!P"&amp;E1587)&lt;&gt;"",INDIRECT("'3_選抜学生一覧（SPRING）'!B"&amp;E1587)&amp;"-"&amp;INDIRECT("'3_選抜学生一覧（SPRING）'!P"&amp;E1587),""),5)</f>
        <v/>
      </c>
      <c r="H1587">
        <f ca="1">IF(G1587="",0,COUNTIF($G$5:$G1587,$G1587))</f>
        <v>0</v>
      </c>
      <c r="I1587">
        <f ca="1">IF(H1587=1,SUMIF('3_選抜学生一覧（SPRING）'!$B$5:$B$2004,処理!G1587,'3_選抜学生一覧（SPRING）'!$P$5:$P$2004),0)</f>
        <v>0</v>
      </c>
      <c r="K1587">
        <f t="shared" ca="1" si="31"/>
        <v>0</v>
      </c>
    </row>
    <row r="1588" spans="5:11">
      <c r="E1588">
        <f>ROW()</f>
        <v>1588</v>
      </c>
      <c r="F1588" s="5" cm="1">
        <f t="array" aca="1" ref="F1588" ca="1">INDIRECT("'3_選抜学生一覧（SPRING）'!B"&amp;E1588)</f>
        <v>0</v>
      </c>
      <c r="G1588" s="5" t="str" cm="1">
        <f t="array" aca="1" ref="G1588" ca="1">LEFT(IF(INDIRECT("'3_選抜学生一覧（SPRING）'!P"&amp;E1588)&lt;&gt;"",INDIRECT("'3_選抜学生一覧（SPRING）'!B"&amp;E1588)&amp;"-"&amp;INDIRECT("'3_選抜学生一覧（SPRING）'!P"&amp;E1588),""),5)</f>
        <v/>
      </c>
      <c r="H1588">
        <f ca="1">IF(G1588="",0,COUNTIF($G$5:$G1588,$G1588))</f>
        <v>0</v>
      </c>
      <c r="I1588">
        <f ca="1">IF(H1588=1,SUMIF('3_選抜学生一覧（SPRING）'!$B$5:$B$2004,処理!G1588,'3_選抜学生一覧（SPRING）'!$P$5:$P$2004),0)</f>
        <v>0</v>
      </c>
      <c r="K1588">
        <f t="shared" ca="1" si="31"/>
        <v>0</v>
      </c>
    </row>
    <row r="1589" spans="5:11">
      <c r="E1589">
        <f>ROW()</f>
        <v>1589</v>
      </c>
      <c r="F1589" s="5" cm="1">
        <f t="array" aca="1" ref="F1589" ca="1">INDIRECT("'3_選抜学生一覧（SPRING）'!B"&amp;E1589)</f>
        <v>0</v>
      </c>
      <c r="G1589" s="5" t="str" cm="1">
        <f t="array" aca="1" ref="G1589" ca="1">LEFT(IF(INDIRECT("'3_選抜学生一覧（SPRING）'!P"&amp;E1589)&lt;&gt;"",INDIRECT("'3_選抜学生一覧（SPRING）'!B"&amp;E1589)&amp;"-"&amp;INDIRECT("'3_選抜学生一覧（SPRING）'!P"&amp;E1589),""),5)</f>
        <v/>
      </c>
      <c r="H1589">
        <f ca="1">IF(G1589="",0,COUNTIF($G$5:$G1589,$G1589))</f>
        <v>0</v>
      </c>
      <c r="I1589">
        <f ca="1">IF(H1589=1,SUMIF('3_選抜学生一覧（SPRING）'!$B$5:$B$2004,処理!G1589,'3_選抜学生一覧（SPRING）'!$P$5:$P$2004),0)</f>
        <v>0</v>
      </c>
      <c r="K1589">
        <f t="shared" ca="1" si="31"/>
        <v>0</v>
      </c>
    </row>
    <row r="1590" spans="5:11">
      <c r="E1590">
        <f>ROW()</f>
        <v>1590</v>
      </c>
      <c r="F1590" s="5" cm="1">
        <f t="array" aca="1" ref="F1590" ca="1">INDIRECT("'3_選抜学生一覧（SPRING）'!B"&amp;E1590)</f>
        <v>0</v>
      </c>
      <c r="G1590" s="5" t="str" cm="1">
        <f t="array" aca="1" ref="G1590" ca="1">LEFT(IF(INDIRECT("'3_選抜学生一覧（SPRING）'!P"&amp;E1590)&lt;&gt;"",INDIRECT("'3_選抜学生一覧（SPRING）'!B"&amp;E1590)&amp;"-"&amp;INDIRECT("'3_選抜学生一覧（SPRING）'!P"&amp;E1590),""),5)</f>
        <v/>
      </c>
      <c r="H1590">
        <f ca="1">IF(G1590="",0,COUNTIF($G$5:$G1590,$G1590))</f>
        <v>0</v>
      </c>
      <c r="I1590">
        <f ca="1">IF(H1590=1,SUMIF('3_選抜学生一覧（SPRING）'!$B$5:$B$2004,処理!G1590,'3_選抜学生一覧（SPRING）'!$P$5:$P$2004),0)</f>
        <v>0</v>
      </c>
      <c r="K1590">
        <f t="shared" ca="1" si="31"/>
        <v>0</v>
      </c>
    </row>
    <row r="1591" spans="5:11">
      <c r="E1591">
        <f>ROW()</f>
        <v>1591</v>
      </c>
      <c r="F1591" s="5" cm="1">
        <f t="array" aca="1" ref="F1591" ca="1">INDIRECT("'3_選抜学生一覧（SPRING）'!B"&amp;E1591)</f>
        <v>0</v>
      </c>
      <c r="G1591" s="5" t="str" cm="1">
        <f t="array" aca="1" ref="G1591" ca="1">LEFT(IF(INDIRECT("'3_選抜学生一覧（SPRING）'!P"&amp;E1591)&lt;&gt;"",INDIRECT("'3_選抜学生一覧（SPRING）'!B"&amp;E1591)&amp;"-"&amp;INDIRECT("'3_選抜学生一覧（SPRING）'!P"&amp;E1591),""),5)</f>
        <v/>
      </c>
      <c r="H1591">
        <f ca="1">IF(G1591="",0,COUNTIF($G$5:$G1591,$G1591))</f>
        <v>0</v>
      </c>
      <c r="I1591">
        <f ca="1">IF(H1591=1,SUMIF('3_選抜学生一覧（SPRING）'!$B$5:$B$2004,処理!G1591,'3_選抜学生一覧（SPRING）'!$P$5:$P$2004),0)</f>
        <v>0</v>
      </c>
      <c r="K1591">
        <f t="shared" ca="1" si="31"/>
        <v>0</v>
      </c>
    </row>
    <row r="1592" spans="5:11">
      <c r="E1592">
        <f>ROW()</f>
        <v>1592</v>
      </c>
      <c r="F1592" s="5" cm="1">
        <f t="array" aca="1" ref="F1592" ca="1">INDIRECT("'3_選抜学生一覧（SPRING）'!B"&amp;E1592)</f>
        <v>0</v>
      </c>
      <c r="G1592" s="5" t="str" cm="1">
        <f t="array" aca="1" ref="G1592" ca="1">LEFT(IF(INDIRECT("'3_選抜学生一覧（SPRING）'!P"&amp;E1592)&lt;&gt;"",INDIRECT("'3_選抜学生一覧（SPRING）'!B"&amp;E1592)&amp;"-"&amp;INDIRECT("'3_選抜学生一覧（SPRING）'!P"&amp;E1592),""),5)</f>
        <v/>
      </c>
      <c r="H1592">
        <f ca="1">IF(G1592="",0,COUNTIF($G$5:$G1592,$G1592))</f>
        <v>0</v>
      </c>
      <c r="I1592">
        <f ca="1">IF(H1592=1,SUMIF('3_選抜学生一覧（SPRING）'!$B$5:$B$2004,処理!G1592,'3_選抜学生一覧（SPRING）'!$P$5:$P$2004),0)</f>
        <v>0</v>
      </c>
      <c r="K1592">
        <f t="shared" ca="1" si="31"/>
        <v>0</v>
      </c>
    </row>
    <row r="1593" spans="5:11">
      <c r="E1593">
        <f>ROW()</f>
        <v>1593</v>
      </c>
      <c r="F1593" s="5" cm="1">
        <f t="array" aca="1" ref="F1593" ca="1">INDIRECT("'3_選抜学生一覧（SPRING）'!B"&amp;E1593)</f>
        <v>0</v>
      </c>
      <c r="G1593" s="5" t="str" cm="1">
        <f t="array" aca="1" ref="G1593" ca="1">LEFT(IF(INDIRECT("'3_選抜学生一覧（SPRING）'!P"&amp;E1593)&lt;&gt;"",INDIRECT("'3_選抜学生一覧（SPRING）'!B"&amp;E1593)&amp;"-"&amp;INDIRECT("'3_選抜学生一覧（SPRING）'!P"&amp;E1593),""),5)</f>
        <v/>
      </c>
      <c r="H1593">
        <f ca="1">IF(G1593="",0,COUNTIF($G$5:$G1593,$G1593))</f>
        <v>0</v>
      </c>
      <c r="I1593">
        <f ca="1">IF(H1593=1,SUMIF('3_選抜学生一覧（SPRING）'!$B$5:$B$2004,処理!G1593,'3_選抜学生一覧（SPRING）'!$P$5:$P$2004),0)</f>
        <v>0</v>
      </c>
      <c r="K1593">
        <f t="shared" ca="1" si="31"/>
        <v>0</v>
      </c>
    </row>
    <row r="1594" spans="5:11">
      <c r="E1594">
        <f>ROW()</f>
        <v>1594</v>
      </c>
      <c r="F1594" s="5" cm="1">
        <f t="array" aca="1" ref="F1594" ca="1">INDIRECT("'3_選抜学生一覧（SPRING）'!B"&amp;E1594)</f>
        <v>0</v>
      </c>
      <c r="G1594" s="5" t="str" cm="1">
        <f t="array" aca="1" ref="G1594" ca="1">LEFT(IF(INDIRECT("'3_選抜学生一覧（SPRING）'!P"&amp;E1594)&lt;&gt;"",INDIRECT("'3_選抜学生一覧（SPRING）'!B"&amp;E1594)&amp;"-"&amp;INDIRECT("'3_選抜学生一覧（SPRING）'!P"&amp;E1594),""),5)</f>
        <v/>
      </c>
      <c r="H1594">
        <f ca="1">IF(G1594="",0,COUNTIF($G$5:$G1594,$G1594))</f>
        <v>0</v>
      </c>
      <c r="I1594">
        <f ca="1">IF(H1594=1,SUMIF('3_選抜学生一覧（SPRING）'!$B$5:$B$2004,処理!G1594,'3_選抜学生一覧（SPRING）'!$P$5:$P$2004),0)</f>
        <v>0</v>
      </c>
      <c r="K1594">
        <f t="shared" ca="1" si="31"/>
        <v>0</v>
      </c>
    </row>
    <row r="1595" spans="5:11">
      <c r="E1595">
        <f>ROW()</f>
        <v>1595</v>
      </c>
      <c r="F1595" s="5" cm="1">
        <f t="array" aca="1" ref="F1595" ca="1">INDIRECT("'3_選抜学生一覧（SPRING）'!B"&amp;E1595)</f>
        <v>0</v>
      </c>
      <c r="G1595" s="5" t="str" cm="1">
        <f t="array" aca="1" ref="G1595" ca="1">LEFT(IF(INDIRECT("'3_選抜学生一覧（SPRING）'!P"&amp;E1595)&lt;&gt;"",INDIRECT("'3_選抜学生一覧（SPRING）'!B"&amp;E1595)&amp;"-"&amp;INDIRECT("'3_選抜学生一覧（SPRING）'!P"&amp;E1595),""),5)</f>
        <v/>
      </c>
      <c r="H1595">
        <f ca="1">IF(G1595="",0,COUNTIF($G$5:$G1595,$G1595))</f>
        <v>0</v>
      </c>
      <c r="I1595">
        <f ca="1">IF(H1595=1,SUMIF('3_選抜学生一覧（SPRING）'!$B$5:$B$2004,処理!G1595,'3_選抜学生一覧（SPRING）'!$P$5:$P$2004),0)</f>
        <v>0</v>
      </c>
      <c r="K1595">
        <f t="shared" ca="1" si="31"/>
        <v>0</v>
      </c>
    </row>
    <row r="1596" spans="5:11">
      <c r="E1596">
        <f>ROW()</f>
        <v>1596</v>
      </c>
      <c r="F1596" s="5" cm="1">
        <f t="array" aca="1" ref="F1596" ca="1">INDIRECT("'3_選抜学生一覧（SPRING）'!B"&amp;E1596)</f>
        <v>0</v>
      </c>
      <c r="G1596" s="5" t="str" cm="1">
        <f t="array" aca="1" ref="G1596" ca="1">LEFT(IF(INDIRECT("'3_選抜学生一覧（SPRING）'!P"&amp;E1596)&lt;&gt;"",INDIRECT("'3_選抜学生一覧（SPRING）'!B"&amp;E1596)&amp;"-"&amp;INDIRECT("'3_選抜学生一覧（SPRING）'!P"&amp;E1596),""),5)</f>
        <v/>
      </c>
      <c r="H1596">
        <f ca="1">IF(G1596="",0,COUNTIF($G$5:$G1596,$G1596))</f>
        <v>0</v>
      </c>
      <c r="I1596">
        <f ca="1">IF(H1596=1,SUMIF('3_選抜学生一覧（SPRING）'!$B$5:$B$2004,処理!G1596,'3_選抜学生一覧（SPRING）'!$P$5:$P$2004),0)</f>
        <v>0</v>
      </c>
      <c r="K1596">
        <f t="shared" ca="1" si="31"/>
        <v>0</v>
      </c>
    </row>
    <row r="1597" spans="5:11">
      <c r="E1597">
        <f>ROW()</f>
        <v>1597</v>
      </c>
      <c r="F1597" s="5" cm="1">
        <f t="array" aca="1" ref="F1597" ca="1">INDIRECT("'3_選抜学生一覧（SPRING）'!B"&amp;E1597)</f>
        <v>0</v>
      </c>
      <c r="G1597" s="5" t="str" cm="1">
        <f t="array" aca="1" ref="G1597" ca="1">LEFT(IF(INDIRECT("'3_選抜学生一覧（SPRING）'!P"&amp;E1597)&lt;&gt;"",INDIRECT("'3_選抜学生一覧（SPRING）'!B"&amp;E1597)&amp;"-"&amp;INDIRECT("'3_選抜学生一覧（SPRING）'!P"&amp;E1597),""),5)</f>
        <v/>
      </c>
      <c r="H1597">
        <f ca="1">IF(G1597="",0,COUNTIF($G$5:$G1597,$G1597))</f>
        <v>0</v>
      </c>
      <c r="I1597">
        <f ca="1">IF(H1597=1,SUMIF('3_選抜学生一覧（SPRING）'!$B$5:$B$2004,処理!G1597,'3_選抜学生一覧（SPRING）'!$P$5:$P$2004),0)</f>
        <v>0</v>
      </c>
      <c r="K1597">
        <f t="shared" ca="1" si="31"/>
        <v>0</v>
      </c>
    </row>
    <row r="1598" spans="5:11">
      <c r="E1598">
        <f>ROW()</f>
        <v>1598</v>
      </c>
      <c r="F1598" s="5" cm="1">
        <f t="array" aca="1" ref="F1598" ca="1">INDIRECT("'3_選抜学生一覧（SPRING）'!B"&amp;E1598)</f>
        <v>0</v>
      </c>
      <c r="G1598" s="5" t="str" cm="1">
        <f t="array" aca="1" ref="G1598" ca="1">LEFT(IF(INDIRECT("'3_選抜学生一覧（SPRING）'!P"&amp;E1598)&lt;&gt;"",INDIRECT("'3_選抜学生一覧（SPRING）'!B"&amp;E1598)&amp;"-"&amp;INDIRECT("'3_選抜学生一覧（SPRING）'!P"&amp;E1598),""),5)</f>
        <v/>
      </c>
      <c r="H1598">
        <f ca="1">IF(G1598="",0,COUNTIF($G$5:$G1598,$G1598))</f>
        <v>0</v>
      </c>
      <c r="I1598">
        <f ca="1">IF(H1598=1,SUMIF('3_選抜学生一覧（SPRING）'!$B$5:$B$2004,処理!G1598,'3_選抜学生一覧（SPRING）'!$P$5:$P$2004),0)</f>
        <v>0</v>
      </c>
      <c r="K1598">
        <f t="shared" ca="1" si="31"/>
        <v>0</v>
      </c>
    </row>
    <row r="1599" spans="5:11">
      <c r="E1599">
        <f>ROW()</f>
        <v>1599</v>
      </c>
      <c r="F1599" s="5" cm="1">
        <f t="array" aca="1" ref="F1599" ca="1">INDIRECT("'3_選抜学生一覧（SPRING）'!B"&amp;E1599)</f>
        <v>0</v>
      </c>
      <c r="G1599" s="5" t="str" cm="1">
        <f t="array" aca="1" ref="G1599" ca="1">LEFT(IF(INDIRECT("'3_選抜学生一覧（SPRING）'!P"&amp;E1599)&lt;&gt;"",INDIRECT("'3_選抜学生一覧（SPRING）'!B"&amp;E1599)&amp;"-"&amp;INDIRECT("'3_選抜学生一覧（SPRING）'!P"&amp;E1599),""),5)</f>
        <v/>
      </c>
      <c r="H1599">
        <f ca="1">IF(G1599="",0,COUNTIF($G$5:$G1599,$G1599))</f>
        <v>0</v>
      </c>
      <c r="I1599">
        <f ca="1">IF(H1599=1,SUMIF('3_選抜学生一覧（SPRING）'!$B$5:$B$2004,処理!G1599,'3_選抜学生一覧（SPRING）'!$P$5:$P$2004),0)</f>
        <v>0</v>
      </c>
      <c r="K1599">
        <f t="shared" ca="1" si="31"/>
        <v>0</v>
      </c>
    </row>
    <row r="1600" spans="5:11">
      <c r="E1600">
        <f>ROW()</f>
        <v>1600</v>
      </c>
      <c r="F1600" s="5" cm="1">
        <f t="array" aca="1" ref="F1600" ca="1">INDIRECT("'3_選抜学生一覧（SPRING）'!B"&amp;E1600)</f>
        <v>0</v>
      </c>
      <c r="G1600" s="5" t="str" cm="1">
        <f t="array" aca="1" ref="G1600" ca="1">LEFT(IF(INDIRECT("'3_選抜学生一覧（SPRING）'!P"&amp;E1600)&lt;&gt;"",INDIRECT("'3_選抜学生一覧（SPRING）'!B"&amp;E1600)&amp;"-"&amp;INDIRECT("'3_選抜学生一覧（SPRING）'!P"&amp;E1600),""),5)</f>
        <v/>
      </c>
      <c r="H1600">
        <f ca="1">IF(G1600="",0,COUNTIF($G$5:$G1600,$G1600))</f>
        <v>0</v>
      </c>
      <c r="I1600">
        <f ca="1">IF(H1600=1,SUMIF('3_選抜学生一覧（SPRING）'!$B$5:$B$2004,処理!G1600,'3_選抜学生一覧（SPRING）'!$P$5:$P$2004),0)</f>
        <v>0</v>
      </c>
      <c r="K1600">
        <f t="shared" ca="1" si="31"/>
        <v>0</v>
      </c>
    </row>
    <row r="1601" spans="5:11">
      <c r="E1601">
        <f>ROW()</f>
        <v>1601</v>
      </c>
      <c r="F1601" s="5" cm="1">
        <f t="array" aca="1" ref="F1601" ca="1">INDIRECT("'3_選抜学生一覧（SPRING）'!B"&amp;E1601)</f>
        <v>0</v>
      </c>
      <c r="G1601" s="5" t="str" cm="1">
        <f t="array" aca="1" ref="G1601" ca="1">LEFT(IF(INDIRECT("'3_選抜学生一覧（SPRING）'!P"&amp;E1601)&lt;&gt;"",INDIRECT("'3_選抜学生一覧（SPRING）'!B"&amp;E1601)&amp;"-"&amp;INDIRECT("'3_選抜学生一覧（SPRING）'!P"&amp;E1601),""),5)</f>
        <v/>
      </c>
      <c r="H1601">
        <f ca="1">IF(G1601="",0,COUNTIF($G$5:$G1601,$G1601))</f>
        <v>0</v>
      </c>
      <c r="I1601">
        <f ca="1">IF(H1601=1,SUMIF('3_選抜学生一覧（SPRING）'!$B$5:$B$2004,処理!G1601,'3_選抜学生一覧（SPRING）'!$P$5:$P$2004),0)</f>
        <v>0</v>
      </c>
      <c r="K1601">
        <f t="shared" ca="1" si="31"/>
        <v>0</v>
      </c>
    </row>
    <row r="1602" spans="5:11">
      <c r="E1602">
        <f>ROW()</f>
        <v>1602</v>
      </c>
      <c r="F1602" s="5" cm="1">
        <f t="array" aca="1" ref="F1602" ca="1">INDIRECT("'3_選抜学生一覧（SPRING）'!B"&amp;E1602)</f>
        <v>0</v>
      </c>
      <c r="G1602" s="5" t="str" cm="1">
        <f t="array" aca="1" ref="G1602" ca="1">LEFT(IF(INDIRECT("'3_選抜学生一覧（SPRING）'!P"&amp;E1602)&lt;&gt;"",INDIRECT("'3_選抜学生一覧（SPRING）'!B"&amp;E1602)&amp;"-"&amp;INDIRECT("'3_選抜学生一覧（SPRING）'!P"&amp;E1602),""),5)</f>
        <v/>
      </c>
      <c r="H1602">
        <f ca="1">IF(G1602="",0,COUNTIF($G$5:$G1602,$G1602))</f>
        <v>0</v>
      </c>
      <c r="I1602">
        <f ca="1">IF(H1602=1,SUMIF('3_選抜学生一覧（SPRING）'!$B$5:$B$2004,処理!G1602,'3_選抜学生一覧（SPRING）'!$P$5:$P$2004),0)</f>
        <v>0</v>
      </c>
      <c r="K1602">
        <f t="shared" ca="1" si="31"/>
        <v>0</v>
      </c>
    </row>
    <row r="1603" spans="5:11">
      <c r="E1603">
        <f>ROW()</f>
        <v>1603</v>
      </c>
      <c r="F1603" s="5" cm="1">
        <f t="array" aca="1" ref="F1603" ca="1">INDIRECT("'3_選抜学生一覧（SPRING）'!B"&amp;E1603)</f>
        <v>0</v>
      </c>
      <c r="G1603" s="5" t="str" cm="1">
        <f t="array" aca="1" ref="G1603" ca="1">LEFT(IF(INDIRECT("'3_選抜学生一覧（SPRING）'!P"&amp;E1603)&lt;&gt;"",INDIRECT("'3_選抜学生一覧（SPRING）'!B"&amp;E1603)&amp;"-"&amp;INDIRECT("'3_選抜学生一覧（SPRING）'!P"&amp;E1603),""),5)</f>
        <v/>
      </c>
      <c r="H1603">
        <f ca="1">IF(G1603="",0,COUNTIF($G$5:$G1603,$G1603))</f>
        <v>0</v>
      </c>
      <c r="I1603">
        <f ca="1">IF(H1603=1,SUMIF('3_選抜学生一覧（SPRING）'!$B$5:$B$2004,処理!G1603,'3_選抜学生一覧（SPRING）'!$P$5:$P$2004),0)</f>
        <v>0</v>
      </c>
      <c r="K1603">
        <f t="shared" ca="1" si="31"/>
        <v>0</v>
      </c>
    </row>
    <row r="1604" spans="5:11">
      <c r="E1604">
        <f>ROW()</f>
        <v>1604</v>
      </c>
      <c r="F1604" s="5" cm="1">
        <f t="array" aca="1" ref="F1604" ca="1">INDIRECT("'3_選抜学生一覧（SPRING）'!B"&amp;E1604)</f>
        <v>0</v>
      </c>
      <c r="G1604" s="5" t="str" cm="1">
        <f t="array" aca="1" ref="G1604" ca="1">LEFT(IF(INDIRECT("'3_選抜学生一覧（SPRING）'!P"&amp;E1604)&lt;&gt;"",INDIRECT("'3_選抜学生一覧（SPRING）'!B"&amp;E1604)&amp;"-"&amp;INDIRECT("'3_選抜学生一覧（SPRING）'!P"&amp;E1604),""),5)</f>
        <v/>
      </c>
      <c r="H1604">
        <f ca="1">IF(G1604="",0,COUNTIF($G$5:$G1604,$G1604))</f>
        <v>0</v>
      </c>
      <c r="I1604">
        <f ca="1">IF(H1604=1,SUMIF('3_選抜学生一覧（SPRING）'!$B$5:$B$2004,処理!G1604,'3_選抜学生一覧（SPRING）'!$P$5:$P$2004),0)</f>
        <v>0</v>
      </c>
      <c r="K1604">
        <f t="shared" ca="1" si="31"/>
        <v>0</v>
      </c>
    </row>
    <row r="1605" spans="5:11">
      <c r="E1605">
        <f>ROW()</f>
        <v>1605</v>
      </c>
      <c r="F1605" s="5" cm="1">
        <f t="array" aca="1" ref="F1605" ca="1">INDIRECT("'3_選抜学生一覧（SPRING）'!B"&amp;E1605)</f>
        <v>0</v>
      </c>
      <c r="G1605" s="5" t="str" cm="1">
        <f t="array" aca="1" ref="G1605" ca="1">LEFT(IF(INDIRECT("'3_選抜学生一覧（SPRING）'!P"&amp;E1605)&lt;&gt;"",INDIRECT("'3_選抜学生一覧（SPRING）'!B"&amp;E1605)&amp;"-"&amp;INDIRECT("'3_選抜学生一覧（SPRING）'!P"&amp;E1605),""),5)</f>
        <v/>
      </c>
      <c r="H1605">
        <f ca="1">IF(G1605="",0,COUNTIF($G$5:$G1605,$G1605))</f>
        <v>0</v>
      </c>
      <c r="I1605">
        <f ca="1">IF(H1605=1,SUMIF('3_選抜学生一覧（SPRING）'!$B$5:$B$2004,処理!G1605,'3_選抜学生一覧（SPRING）'!$P$5:$P$2004),0)</f>
        <v>0</v>
      </c>
      <c r="K1605">
        <f t="shared" ca="1" si="31"/>
        <v>0</v>
      </c>
    </row>
    <row r="1606" spans="5:11">
      <c r="E1606">
        <f>ROW()</f>
        <v>1606</v>
      </c>
      <c r="F1606" s="5" cm="1">
        <f t="array" aca="1" ref="F1606" ca="1">INDIRECT("'3_選抜学生一覧（SPRING）'!B"&amp;E1606)</f>
        <v>0</v>
      </c>
      <c r="G1606" s="5" t="str" cm="1">
        <f t="array" aca="1" ref="G1606" ca="1">LEFT(IF(INDIRECT("'3_選抜学生一覧（SPRING）'!P"&amp;E1606)&lt;&gt;"",INDIRECT("'3_選抜学生一覧（SPRING）'!B"&amp;E1606)&amp;"-"&amp;INDIRECT("'3_選抜学生一覧（SPRING）'!P"&amp;E1606),""),5)</f>
        <v/>
      </c>
      <c r="H1606">
        <f ca="1">IF(G1606="",0,COUNTIF($G$5:$G1606,$G1606))</f>
        <v>0</v>
      </c>
      <c r="I1606">
        <f ca="1">IF(H1606=1,SUMIF('3_選抜学生一覧（SPRING）'!$B$5:$B$2004,処理!G1606,'3_選抜学生一覧（SPRING）'!$P$5:$P$2004),0)</f>
        <v>0</v>
      </c>
      <c r="K1606">
        <f t="shared" ref="K1606:K1669" ca="1" si="32">SUM(I1606,J1606)</f>
        <v>0</v>
      </c>
    </row>
    <row r="1607" spans="5:11">
      <c r="E1607">
        <f>ROW()</f>
        <v>1607</v>
      </c>
      <c r="F1607" s="5" cm="1">
        <f t="array" aca="1" ref="F1607" ca="1">INDIRECT("'3_選抜学生一覧（SPRING）'!B"&amp;E1607)</f>
        <v>0</v>
      </c>
      <c r="G1607" s="5" t="str" cm="1">
        <f t="array" aca="1" ref="G1607" ca="1">LEFT(IF(INDIRECT("'3_選抜学生一覧（SPRING）'!P"&amp;E1607)&lt;&gt;"",INDIRECT("'3_選抜学生一覧（SPRING）'!B"&amp;E1607)&amp;"-"&amp;INDIRECT("'3_選抜学生一覧（SPRING）'!P"&amp;E1607),""),5)</f>
        <v/>
      </c>
      <c r="H1607">
        <f ca="1">IF(G1607="",0,COUNTIF($G$5:$G1607,$G1607))</f>
        <v>0</v>
      </c>
      <c r="I1607">
        <f ca="1">IF(H1607=1,SUMIF('3_選抜学生一覧（SPRING）'!$B$5:$B$2004,処理!G1607,'3_選抜学生一覧（SPRING）'!$P$5:$P$2004),0)</f>
        <v>0</v>
      </c>
      <c r="K1607">
        <f t="shared" ca="1" si="32"/>
        <v>0</v>
      </c>
    </row>
    <row r="1608" spans="5:11">
      <c r="E1608">
        <f>ROW()</f>
        <v>1608</v>
      </c>
      <c r="F1608" s="5" cm="1">
        <f t="array" aca="1" ref="F1608" ca="1">INDIRECT("'3_選抜学生一覧（SPRING）'!B"&amp;E1608)</f>
        <v>0</v>
      </c>
      <c r="G1608" s="5" t="str" cm="1">
        <f t="array" aca="1" ref="G1608" ca="1">LEFT(IF(INDIRECT("'3_選抜学生一覧（SPRING）'!P"&amp;E1608)&lt;&gt;"",INDIRECT("'3_選抜学生一覧（SPRING）'!B"&amp;E1608)&amp;"-"&amp;INDIRECT("'3_選抜学生一覧（SPRING）'!P"&amp;E1608),""),5)</f>
        <v/>
      </c>
      <c r="H1608">
        <f ca="1">IF(G1608="",0,COUNTIF($G$5:$G1608,$G1608))</f>
        <v>0</v>
      </c>
      <c r="I1608">
        <f ca="1">IF(H1608=1,SUMIF('3_選抜学生一覧（SPRING）'!$B$5:$B$2004,処理!G1608,'3_選抜学生一覧（SPRING）'!$P$5:$P$2004),0)</f>
        <v>0</v>
      </c>
      <c r="K1608">
        <f t="shared" ca="1" si="32"/>
        <v>0</v>
      </c>
    </row>
    <row r="1609" spans="5:11">
      <c r="E1609">
        <f>ROW()</f>
        <v>1609</v>
      </c>
      <c r="F1609" s="5" cm="1">
        <f t="array" aca="1" ref="F1609" ca="1">INDIRECT("'3_選抜学生一覧（SPRING）'!B"&amp;E1609)</f>
        <v>0</v>
      </c>
      <c r="G1609" s="5" t="str" cm="1">
        <f t="array" aca="1" ref="G1609" ca="1">LEFT(IF(INDIRECT("'3_選抜学生一覧（SPRING）'!P"&amp;E1609)&lt;&gt;"",INDIRECT("'3_選抜学生一覧（SPRING）'!B"&amp;E1609)&amp;"-"&amp;INDIRECT("'3_選抜学生一覧（SPRING）'!P"&amp;E1609),""),5)</f>
        <v/>
      </c>
      <c r="H1609">
        <f ca="1">IF(G1609="",0,COUNTIF($G$5:$G1609,$G1609))</f>
        <v>0</v>
      </c>
      <c r="I1609">
        <f ca="1">IF(H1609=1,SUMIF('3_選抜学生一覧（SPRING）'!$B$5:$B$2004,処理!G1609,'3_選抜学生一覧（SPRING）'!$P$5:$P$2004),0)</f>
        <v>0</v>
      </c>
      <c r="K1609">
        <f t="shared" ca="1" si="32"/>
        <v>0</v>
      </c>
    </row>
    <row r="1610" spans="5:11">
      <c r="E1610">
        <f>ROW()</f>
        <v>1610</v>
      </c>
      <c r="F1610" s="5" cm="1">
        <f t="array" aca="1" ref="F1610" ca="1">INDIRECT("'3_選抜学生一覧（SPRING）'!B"&amp;E1610)</f>
        <v>0</v>
      </c>
      <c r="G1610" s="5" t="str" cm="1">
        <f t="array" aca="1" ref="G1610" ca="1">LEFT(IF(INDIRECT("'3_選抜学生一覧（SPRING）'!P"&amp;E1610)&lt;&gt;"",INDIRECT("'3_選抜学生一覧（SPRING）'!B"&amp;E1610)&amp;"-"&amp;INDIRECT("'3_選抜学生一覧（SPRING）'!P"&amp;E1610),""),5)</f>
        <v/>
      </c>
      <c r="H1610">
        <f ca="1">IF(G1610="",0,COUNTIF($G$5:$G1610,$G1610))</f>
        <v>0</v>
      </c>
      <c r="I1610">
        <f ca="1">IF(H1610=1,SUMIF('3_選抜学生一覧（SPRING）'!$B$5:$B$2004,処理!G1610,'3_選抜学生一覧（SPRING）'!$P$5:$P$2004),0)</f>
        <v>0</v>
      </c>
      <c r="K1610">
        <f t="shared" ca="1" si="32"/>
        <v>0</v>
      </c>
    </row>
    <row r="1611" spans="5:11">
      <c r="E1611">
        <f>ROW()</f>
        <v>1611</v>
      </c>
      <c r="F1611" s="5" cm="1">
        <f t="array" aca="1" ref="F1611" ca="1">INDIRECT("'3_選抜学生一覧（SPRING）'!B"&amp;E1611)</f>
        <v>0</v>
      </c>
      <c r="G1611" s="5" t="str" cm="1">
        <f t="array" aca="1" ref="G1611" ca="1">LEFT(IF(INDIRECT("'3_選抜学生一覧（SPRING）'!P"&amp;E1611)&lt;&gt;"",INDIRECT("'3_選抜学生一覧（SPRING）'!B"&amp;E1611)&amp;"-"&amp;INDIRECT("'3_選抜学生一覧（SPRING）'!P"&amp;E1611),""),5)</f>
        <v/>
      </c>
      <c r="H1611">
        <f ca="1">IF(G1611="",0,COUNTIF($G$5:$G1611,$G1611))</f>
        <v>0</v>
      </c>
      <c r="I1611">
        <f ca="1">IF(H1611=1,SUMIF('3_選抜学生一覧（SPRING）'!$B$5:$B$2004,処理!G1611,'3_選抜学生一覧（SPRING）'!$P$5:$P$2004),0)</f>
        <v>0</v>
      </c>
      <c r="K1611">
        <f t="shared" ca="1" si="32"/>
        <v>0</v>
      </c>
    </row>
    <row r="1612" spans="5:11">
      <c r="E1612">
        <f>ROW()</f>
        <v>1612</v>
      </c>
      <c r="F1612" s="5" cm="1">
        <f t="array" aca="1" ref="F1612" ca="1">INDIRECT("'3_選抜学生一覧（SPRING）'!B"&amp;E1612)</f>
        <v>0</v>
      </c>
      <c r="G1612" s="5" t="str" cm="1">
        <f t="array" aca="1" ref="G1612" ca="1">LEFT(IF(INDIRECT("'3_選抜学生一覧（SPRING）'!P"&amp;E1612)&lt;&gt;"",INDIRECT("'3_選抜学生一覧（SPRING）'!B"&amp;E1612)&amp;"-"&amp;INDIRECT("'3_選抜学生一覧（SPRING）'!P"&amp;E1612),""),5)</f>
        <v/>
      </c>
      <c r="H1612">
        <f ca="1">IF(G1612="",0,COUNTIF($G$5:$G1612,$G1612))</f>
        <v>0</v>
      </c>
      <c r="I1612">
        <f ca="1">IF(H1612=1,SUMIF('3_選抜学生一覧（SPRING）'!$B$5:$B$2004,処理!G1612,'3_選抜学生一覧（SPRING）'!$P$5:$P$2004),0)</f>
        <v>0</v>
      </c>
      <c r="K1612">
        <f t="shared" ca="1" si="32"/>
        <v>0</v>
      </c>
    </row>
    <row r="1613" spans="5:11">
      <c r="E1613">
        <f>ROW()</f>
        <v>1613</v>
      </c>
      <c r="F1613" s="5" cm="1">
        <f t="array" aca="1" ref="F1613" ca="1">INDIRECT("'3_選抜学生一覧（SPRING）'!B"&amp;E1613)</f>
        <v>0</v>
      </c>
      <c r="G1613" s="5" t="str" cm="1">
        <f t="array" aca="1" ref="G1613" ca="1">LEFT(IF(INDIRECT("'3_選抜学生一覧（SPRING）'!P"&amp;E1613)&lt;&gt;"",INDIRECT("'3_選抜学生一覧（SPRING）'!B"&amp;E1613)&amp;"-"&amp;INDIRECT("'3_選抜学生一覧（SPRING）'!P"&amp;E1613),""),5)</f>
        <v/>
      </c>
      <c r="H1613">
        <f ca="1">IF(G1613="",0,COUNTIF($G$5:$G1613,$G1613))</f>
        <v>0</v>
      </c>
      <c r="I1613">
        <f ca="1">IF(H1613=1,SUMIF('3_選抜学生一覧（SPRING）'!$B$5:$B$2004,処理!G1613,'3_選抜学生一覧（SPRING）'!$P$5:$P$2004),0)</f>
        <v>0</v>
      </c>
      <c r="K1613">
        <f t="shared" ca="1" si="32"/>
        <v>0</v>
      </c>
    </row>
    <row r="1614" spans="5:11">
      <c r="E1614">
        <f>ROW()</f>
        <v>1614</v>
      </c>
      <c r="F1614" s="5" cm="1">
        <f t="array" aca="1" ref="F1614" ca="1">INDIRECT("'3_選抜学生一覧（SPRING）'!B"&amp;E1614)</f>
        <v>0</v>
      </c>
      <c r="G1614" s="5" t="str" cm="1">
        <f t="array" aca="1" ref="G1614" ca="1">LEFT(IF(INDIRECT("'3_選抜学生一覧（SPRING）'!P"&amp;E1614)&lt;&gt;"",INDIRECT("'3_選抜学生一覧（SPRING）'!B"&amp;E1614)&amp;"-"&amp;INDIRECT("'3_選抜学生一覧（SPRING）'!P"&amp;E1614),""),5)</f>
        <v/>
      </c>
      <c r="H1614">
        <f ca="1">IF(G1614="",0,COUNTIF($G$5:$G1614,$G1614))</f>
        <v>0</v>
      </c>
      <c r="I1614">
        <f ca="1">IF(H1614=1,SUMIF('3_選抜学生一覧（SPRING）'!$B$5:$B$2004,処理!G1614,'3_選抜学生一覧（SPRING）'!$P$5:$P$2004),0)</f>
        <v>0</v>
      </c>
      <c r="K1614">
        <f t="shared" ca="1" si="32"/>
        <v>0</v>
      </c>
    </row>
    <row r="1615" spans="5:11">
      <c r="E1615">
        <f>ROW()</f>
        <v>1615</v>
      </c>
      <c r="F1615" s="5" cm="1">
        <f t="array" aca="1" ref="F1615" ca="1">INDIRECT("'3_選抜学生一覧（SPRING）'!B"&amp;E1615)</f>
        <v>0</v>
      </c>
      <c r="G1615" s="5" t="str" cm="1">
        <f t="array" aca="1" ref="G1615" ca="1">LEFT(IF(INDIRECT("'3_選抜学生一覧（SPRING）'!P"&amp;E1615)&lt;&gt;"",INDIRECT("'3_選抜学生一覧（SPRING）'!B"&amp;E1615)&amp;"-"&amp;INDIRECT("'3_選抜学生一覧（SPRING）'!P"&amp;E1615),""),5)</f>
        <v/>
      </c>
      <c r="H1615">
        <f ca="1">IF(G1615="",0,COUNTIF($G$5:$G1615,$G1615))</f>
        <v>0</v>
      </c>
      <c r="I1615">
        <f ca="1">IF(H1615=1,SUMIF('3_選抜学生一覧（SPRING）'!$B$5:$B$2004,処理!G1615,'3_選抜学生一覧（SPRING）'!$P$5:$P$2004),0)</f>
        <v>0</v>
      </c>
      <c r="K1615">
        <f t="shared" ca="1" si="32"/>
        <v>0</v>
      </c>
    </row>
    <row r="1616" spans="5:11">
      <c r="E1616">
        <f>ROW()</f>
        <v>1616</v>
      </c>
      <c r="F1616" s="5" cm="1">
        <f t="array" aca="1" ref="F1616" ca="1">INDIRECT("'3_選抜学生一覧（SPRING）'!B"&amp;E1616)</f>
        <v>0</v>
      </c>
      <c r="G1616" s="5" t="str" cm="1">
        <f t="array" aca="1" ref="G1616" ca="1">LEFT(IF(INDIRECT("'3_選抜学生一覧（SPRING）'!P"&amp;E1616)&lt;&gt;"",INDIRECT("'3_選抜学生一覧（SPRING）'!B"&amp;E1616)&amp;"-"&amp;INDIRECT("'3_選抜学生一覧（SPRING）'!P"&amp;E1616),""),5)</f>
        <v/>
      </c>
      <c r="H1616">
        <f ca="1">IF(G1616="",0,COUNTIF($G$5:$G1616,$G1616))</f>
        <v>0</v>
      </c>
      <c r="I1616">
        <f ca="1">IF(H1616=1,SUMIF('3_選抜学生一覧（SPRING）'!$B$5:$B$2004,処理!G1616,'3_選抜学生一覧（SPRING）'!$P$5:$P$2004),0)</f>
        <v>0</v>
      </c>
      <c r="K1616">
        <f t="shared" ca="1" si="32"/>
        <v>0</v>
      </c>
    </row>
    <row r="1617" spans="5:11">
      <c r="E1617">
        <f>ROW()</f>
        <v>1617</v>
      </c>
      <c r="F1617" s="5" cm="1">
        <f t="array" aca="1" ref="F1617" ca="1">INDIRECT("'3_選抜学生一覧（SPRING）'!B"&amp;E1617)</f>
        <v>0</v>
      </c>
      <c r="G1617" s="5" t="str" cm="1">
        <f t="array" aca="1" ref="G1617" ca="1">LEFT(IF(INDIRECT("'3_選抜学生一覧（SPRING）'!P"&amp;E1617)&lt;&gt;"",INDIRECT("'3_選抜学生一覧（SPRING）'!B"&amp;E1617)&amp;"-"&amp;INDIRECT("'3_選抜学生一覧（SPRING）'!P"&amp;E1617),""),5)</f>
        <v/>
      </c>
      <c r="H1617">
        <f ca="1">IF(G1617="",0,COUNTIF($G$5:$G1617,$G1617))</f>
        <v>0</v>
      </c>
      <c r="I1617">
        <f ca="1">IF(H1617=1,SUMIF('3_選抜学生一覧（SPRING）'!$B$5:$B$2004,処理!G1617,'3_選抜学生一覧（SPRING）'!$P$5:$P$2004),0)</f>
        <v>0</v>
      </c>
      <c r="K1617">
        <f t="shared" ca="1" si="32"/>
        <v>0</v>
      </c>
    </row>
    <row r="1618" spans="5:11">
      <c r="E1618">
        <f>ROW()</f>
        <v>1618</v>
      </c>
      <c r="F1618" s="5" cm="1">
        <f t="array" aca="1" ref="F1618" ca="1">INDIRECT("'3_選抜学生一覧（SPRING）'!B"&amp;E1618)</f>
        <v>0</v>
      </c>
      <c r="G1618" s="5" t="str" cm="1">
        <f t="array" aca="1" ref="G1618" ca="1">LEFT(IF(INDIRECT("'3_選抜学生一覧（SPRING）'!P"&amp;E1618)&lt;&gt;"",INDIRECT("'3_選抜学生一覧（SPRING）'!B"&amp;E1618)&amp;"-"&amp;INDIRECT("'3_選抜学生一覧（SPRING）'!P"&amp;E1618),""),5)</f>
        <v/>
      </c>
      <c r="H1618">
        <f ca="1">IF(G1618="",0,COUNTIF($G$5:$G1618,$G1618))</f>
        <v>0</v>
      </c>
      <c r="I1618">
        <f ca="1">IF(H1618=1,SUMIF('3_選抜学生一覧（SPRING）'!$B$5:$B$2004,処理!G1618,'3_選抜学生一覧（SPRING）'!$P$5:$P$2004),0)</f>
        <v>0</v>
      </c>
      <c r="K1618">
        <f t="shared" ca="1" si="32"/>
        <v>0</v>
      </c>
    </row>
    <row r="1619" spans="5:11">
      <c r="E1619">
        <f>ROW()</f>
        <v>1619</v>
      </c>
      <c r="F1619" s="5" cm="1">
        <f t="array" aca="1" ref="F1619" ca="1">INDIRECT("'3_選抜学生一覧（SPRING）'!B"&amp;E1619)</f>
        <v>0</v>
      </c>
      <c r="G1619" s="5" t="str" cm="1">
        <f t="array" aca="1" ref="G1619" ca="1">LEFT(IF(INDIRECT("'3_選抜学生一覧（SPRING）'!P"&amp;E1619)&lt;&gt;"",INDIRECT("'3_選抜学生一覧（SPRING）'!B"&amp;E1619)&amp;"-"&amp;INDIRECT("'3_選抜学生一覧（SPRING）'!P"&amp;E1619),""),5)</f>
        <v/>
      </c>
      <c r="H1619">
        <f ca="1">IF(G1619="",0,COUNTIF($G$5:$G1619,$G1619))</f>
        <v>0</v>
      </c>
      <c r="I1619">
        <f ca="1">IF(H1619=1,SUMIF('3_選抜学生一覧（SPRING）'!$B$5:$B$2004,処理!G1619,'3_選抜学生一覧（SPRING）'!$P$5:$P$2004),0)</f>
        <v>0</v>
      </c>
      <c r="K1619">
        <f t="shared" ca="1" si="32"/>
        <v>0</v>
      </c>
    </row>
    <row r="1620" spans="5:11">
      <c r="E1620">
        <f>ROW()</f>
        <v>1620</v>
      </c>
      <c r="F1620" s="5" cm="1">
        <f t="array" aca="1" ref="F1620" ca="1">INDIRECT("'3_選抜学生一覧（SPRING）'!B"&amp;E1620)</f>
        <v>0</v>
      </c>
      <c r="G1620" s="5" t="str" cm="1">
        <f t="array" aca="1" ref="G1620" ca="1">LEFT(IF(INDIRECT("'3_選抜学生一覧（SPRING）'!P"&amp;E1620)&lt;&gt;"",INDIRECT("'3_選抜学生一覧（SPRING）'!B"&amp;E1620)&amp;"-"&amp;INDIRECT("'3_選抜学生一覧（SPRING）'!P"&amp;E1620),""),5)</f>
        <v/>
      </c>
      <c r="H1620">
        <f ca="1">IF(G1620="",0,COUNTIF($G$5:$G1620,$G1620))</f>
        <v>0</v>
      </c>
      <c r="I1620">
        <f ca="1">IF(H1620=1,SUMIF('3_選抜学生一覧（SPRING）'!$B$5:$B$2004,処理!G1620,'3_選抜学生一覧（SPRING）'!$P$5:$P$2004),0)</f>
        <v>0</v>
      </c>
      <c r="K1620">
        <f t="shared" ca="1" si="32"/>
        <v>0</v>
      </c>
    </row>
    <row r="1621" spans="5:11">
      <c r="E1621">
        <f>ROW()</f>
        <v>1621</v>
      </c>
      <c r="F1621" s="5" cm="1">
        <f t="array" aca="1" ref="F1621" ca="1">INDIRECT("'3_選抜学生一覧（SPRING）'!B"&amp;E1621)</f>
        <v>0</v>
      </c>
      <c r="G1621" s="5" t="str" cm="1">
        <f t="array" aca="1" ref="G1621" ca="1">LEFT(IF(INDIRECT("'3_選抜学生一覧（SPRING）'!P"&amp;E1621)&lt;&gt;"",INDIRECT("'3_選抜学生一覧（SPRING）'!B"&amp;E1621)&amp;"-"&amp;INDIRECT("'3_選抜学生一覧（SPRING）'!P"&amp;E1621),""),5)</f>
        <v/>
      </c>
      <c r="H1621">
        <f ca="1">IF(G1621="",0,COUNTIF($G$5:$G1621,$G1621))</f>
        <v>0</v>
      </c>
      <c r="I1621">
        <f ca="1">IF(H1621=1,SUMIF('3_選抜学生一覧（SPRING）'!$B$5:$B$2004,処理!G1621,'3_選抜学生一覧（SPRING）'!$P$5:$P$2004),0)</f>
        <v>0</v>
      </c>
      <c r="K1621">
        <f t="shared" ca="1" si="32"/>
        <v>0</v>
      </c>
    </row>
    <row r="1622" spans="5:11">
      <c r="E1622">
        <f>ROW()</f>
        <v>1622</v>
      </c>
      <c r="F1622" s="5" cm="1">
        <f t="array" aca="1" ref="F1622" ca="1">INDIRECT("'3_選抜学生一覧（SPRING）'!B"&amp;E1622)</f>
        <v>0</v>
      </c>
      <c r="G1622" s="5" t="str" cm="1">
        <f t="array" aca="1" ref="G1622" ca="1">LEFT(IF(INDIRECT("'3_選抜学生一覧（SPRING）'!P"&amp;E1622)&lt;&gt;"",INDIRECT("'3_選抜学生一覧（SPRING）'!B"&amp;E1622)&amp;"-"&amp;INDIRECT("'3_選抜学生一覧（SPRING）'!P"&amp;E1622),""),5)</f>
        <v/>
      </c>
      <c r="H1622">
        <f ca="1">IF(G1622="",0,COUNTIF($G$5:$G1622,$G1622))</f>
        <v>0</v>
      </c>
      <c r="I1622">
        <f ca="1">IF(H1622=1,SUMIF('3_選抜学生一覧（SPRING）'!$B$5:$B$2004,処理!G1622,'3_選抜学生一覧（SPRING）'!$P$5:$P$2004),0)</f>
        <v>0</v>
      </c>
      <c r="K1622">
        <f t="shared" ca="1" si="32"/>
        <v>0</v>
      </c>
    </row>
    <row r="1623" spans="5:11">
      <c r="E1623">
        <f>ROW()</f>
        <v>1623</v>
      </c>
      <c r="F1623" s="5" cm="1">
        <f t="array" aca="1" ref="F1623" ca="1">INDIRECT("'3_選抜学生一覧（SPRING）'!B"&amp;E1623)</f>
        <v>0</v>
      </c>
      <c r="G1623" s="5" t="str" cm="1">
        <f t="array" aca="1" ref="G1623" ca="1">LEFT(IF(INDIRECT("'3_選抜学生一覧（SPRING）'!P"&amp;E1623)&lt;&gt;"",INDIRECT("'3_選抜学生一覧（SPRING）'!B"&amp;E1623)&amp;"-"&amp;INDIRECT("'3_選抜学生一覧（SPRING）'!P"&amp;E1623),""),5)</f>
        <v/>
      </c>
      <c r="H1623">
        <f ca="1">IF(G1623="",0,COUNTIF($G$5:$G1623,$G1623))</f>
        <v>0</v>
      </c>
      <c r="I1623">
        <f ca="1">IF(H1623=1,SUMIF('3_選抜学生一覧（SPRING）'!$B$5:$B$2004,処理!G1623,'3_選抜学生一覧（SPRING）'!$P$5:$P$2004),0)</f>
        <v>0</v>
      </c>
      <c r="K1623">
        <f t="shared" ca="1" si="32"/>
        <v>0</v>
      </c>
    </row>
    <row r="1624" spans="5:11">
      <c r="E1624">
        <f>ROW()</f>
        <v>1624</v>
      </c>
      <c r="F1624" s="5" cm="1">
        <f t="array" aca="1" ref="F1624" ca="1">INDIRECT("'3_選抜学生一覧（SPRING）'!B"&amp;E1624)</f>
        <v>0</v>
      </c>
      <c r="G1624" s="5" t="str" cm="1">
        <f t="array" aca="1" ref="G1624" ca="1">LEFT(IF(INDIRECT("'3_選抜学生一覧（SPRING）'!P"&amp;E1624)&lt;&gt;"",INDIRECT("'3_選抜学生一覧（SPRING）'!B"&amp;E1624)&amp;"-"&amp;INDIRECT("'3_選抜学生一覧（SPRING）'!P"&amp;E1624),""),5)</f>
        <v/>
      </c>
      <c r="H1624">
        <f ca="1">IF(G1624="",0,COUNTIF($G$5:$G1624,$G1624))</f>
        <v>0</v>
      </c>
      <c r="I1624">
        <f ca="1">IF(H1624=1,SUMIF('3_選抜学生一覧（SPRING）'!$B$5:$B$2004,処理!G1624,'3_選抜学生一覧（SPRING）'!$P$5:$P$2004),0)</f>
        <v>0</v>
      </c>
      <c r="K1624">
        <f t="shared" ca="1" si="32"/>
        <v>0</v>
      </c>
    </row>
    <row r="1625" spans="5:11">
      <c r="E1625">
        <f>ROW()</f>
        <v>1625</v>
      </c>
      <c r="F1625" s="5" cm="1">
        <f t="array" aca="1" ref="F1625" ca="1">INDIRECT("'3_選抜学生一覧（SPRING）'!B"&amp;E1625)</f>
        <v>0</v>
      </c>
      <c r="G1625" s="5" t="str" cm="1">
        <f t="array" aca="1" ref="G1625" ca="1">LEFT(IF(INDIRECT("'3_選抜学生一覧（SPRING）'!P"&amp;E1625)&lt;&gt;"",INDIRECT("'3_選抜学生一覧（SPRING）'!B"&amp;E1625)&amp;"-"&amp;INDIRECT("'3_選抜学生一覧（SPRING）'!P"&amp;E1625),""),5)</f>
        <v/>
      </c>
      <c r="H1625">
        <f ca="1">IF(G1625="",0,COUNTIF($G$5:$G1625,$G1625))</f>
        <v>0</v>
      </c>
      <c r="I1625">
        <f ca="1">IF(H1625=1,SUMIF('3_選抜学生一覧（SPRING）'!$B$5:$B$2004,処理!G1625,'3_選抜学生一覧（SPRING）'!$P$5:$P$2004),0)</f>
        <v>0</v>
      </c>
      <c r="K1625">
        <f t="shared" ca="1" si="32"/>
        <v>0</v>
      </c>
    </row>
    <row r="1626" spans="5:11">
      <c r="E1626">
        <f>ROW()</f>
        <v>1626</v>
      </c>
      <c r="F1626" s="5" cm="1">
        <f t="array" aca="1" ref="F1626" ca="1">INDIRECT("'3_選抜学生一覧（SPRING）'!B"&amp;E1626)</f>
        <v>0</v>
      </c>
      <c r="G1626" s="5" t="str" cm="1">
        <f t="array" aca="1" ref="G1626" ca="1">LEFT(IF(INDIRECT("'3_選抜学生一覧（SPRING）'!P"&amp;E1626)&lt;&gt;"",INDIRECT("'3_選抜学生一覧（SPRING）'!B"&amp;E1626)&amp;"-"&amp;INDIRECT("'3_選抜学生一覧（SPRING）'!P"&amp;E1626),""),5)</f>
        <v/>
      </c>
      <c r="H1626">
        <f ca="1">IF(G1626="",0,COUNTIF($G$5:$G1626,$G1626))</f>
        <v>0</v>
      </c>
      <c r="I1626">
        <f ca="1">IF(H1626=1,SUMIF('3_選抜学生一覧（SPRING）'!$B$5:$B$2004,処理!G1626,'3_選抜学生一覧（SPRING）'!$P$5:$P$2004),0)</f>
        <v>0</v>
      </c>
      <c r="K1626">
        <f t="shared" ca="1" si="32"/>
        <v>0</v>
      </c>
    </row>
    <row r="1627" spans="5:11">
      <c r="E1627">
        <f>ROW()</f>
        <v>1627</v>
      </c>
      <c r="F1627" s="5" cm="1">
        <f t="array" aca="1" ref="F1627" ca="1">INDIRECT("'3_選抜学生一覧（SPRING）'!B"&amp;E1627)</f>
        <v>0</v>
      </c>
      <c r="G1627" s="5" t="str" cm="1">
        <f t="array" aca="1" ref="G1627" ca="1">LEFT(IF(INDIRECT("'3_選抜学生一覧（SPRING）'!P"&amp;E1627)&lt;&gt;"",INDIRECT("'3_選抜学生一覧（SPRING）'!B"&amp;E1627)&amp;"-"&amp;INDIRECT("'3_選抜学生一覧（SPRING）'!P"&amp;E1627),""),5)</f>
        <v/>
      </c>
      <c r="H1627">
        <f ca="1">IF(G1627="",0,COUNTIF($G$5:$G1627,$G1627))</f>
        <v>0</v>
      </c>
      <c r="I1627">
        <f ca="1">IF(H1627=1,SUMIF('3_選抜学生一覧（SPRING）'!$B$5:$B$2004,処理!G1627,'3_選抜学生一覧（SPRING）'!$P$5:$P$2004),0)</f>
        <v>0</v>
      </c>
      <c r="K1627">
        <f t="shared" ca="1" si="32"/>
        <v>0</v>
      </c>
    </row>
    <row r="1628" spans="5:11">
      <c r="E1628">
        <f>ROW()</f>
        <v>1628</v>
      </c>
      <c r="F1628" s="5" cm="1">
        <f t="array" aca="1" ref="F1628" ca="1">INDIRECT("'3_選抜学生一覧（SPRING）'!B"&amp;E1628)</f>
        <v>0</v>
      </c>
      <c r="G1628" s="5" t="str" cm="1">
        <f t="array" aca="1" ref="G1628" ca="1">LEFT(IF(INDIRECT("'3_選抜学生一覧（SPRING）'!P"&amp;E1628)&lt;&gt;"",INDIRECT("'3_選抜学生一覧（SPRING）'!B"&amp;E1628)&amp;"-"&amp;INDIRECT("'3_選抜学生一覧（SPRING）'!P"&amp;E1628),""),5)</f>
        <v/>
      </c>
      <c r="H1628">
        <f ca="1">IF(G1628="",0,COUNTIF($G$5:$G1628,$G1628))</f>
        <v>0</v>
      </c>
      <c r="I1628">
        <f ca="1">IF(H1628=1,SUMIF('3_選抜学生一覧（SPRING）'!$B$5:$B$2004,処理!G1628,'3_選抜学生一覧（SPRING）'!$P$5:$P$2004),0)</f>
        <v>0</v>
      </c>
      <c r="K1628">
        <f t="shared" ca="1" si="32"/>
        <v>0</v>
      </c>
    </row>
    <row r="1629" spans="5:11">
      <c r="E1629">
        <f>ROW()</f>
        <v>1629</v>
      </c>
      <c r="F1629" s="5" cm="1">
        <f t="array" aca="1" ref="F1629" ca="1">INDIRECT("'3_選抜学生一覧（SPRING）'!B"&amp;E1629)</f>
        <v>0</v>
      </c>
      <c r="G1629" s="5" t="str" cm="1">
        <f t="array" aca="1" ref="G1629" ca="1">LEFT(IF(INDIRECT("'3_選抜学生一覧（SPRING）'!P"&amp;E1629)&lt;&gt;"",INDIRECT("'3_選抜学生一覧（SPRING）'!B"&amp;E1629)&amp;"-"&amp;INDIRECT("'3_選抜学生一覧（SPRING）'!P"&amp;E1629),""),5)</f>
        <v/>
      </c>
      <c r="H1629">
        <f ca="1">IF(G1629="",0,COUNTIF($G$5:$G1629,$G1629))</f>
        <v>0</v>
      </c>
      <c r="I1629">
        <f ca="1">IF(H1629=1,SUMIF('3_選抜学生一覧（SPRING）'!$B$5:$B$2004,処理!G1629,'3_選抜学生一覧（SPRING）'!$P$5:$P$2004),0)</f>
        <v>0</v>
      </c>
      <c r="K1629">
        <f t="shared" ca="1" si="32"/>
        <v>0</v>
      </c>
    </row>
    <row r="1630" spans="5:11">
      <c r="E1630">
        <f>ROW()</f>
        <v>1630</v>
      </c>
      <c r="F1630" s="5" cm="1">
        <f t="array" aca="1" ref="F1630" ca="1">INDIRECT("'3_選抜学生一覧（SPRING）'!B"&amp;E1630)</f>
        <v>0</v>
      </c>
      <c r="G1630" s="5" t="str" cm="1">
        <f t="array" aca="1" ref="G1630" ca="1">LEFT(IF(INDIRECT("'3_選抜学生一覧（SPRING）'!P"&amp;E1630)&lt;&gt;"",INDIRECT("'3_選抜学生一覧（SPRING）'!B"&amp;E1630)&amp;"-"&amp;INDIRECT("'3_選抜学生一覧（SPRING）'!P"&amp;E1630),""),5)</f>
        <v/>
      </c>
      <c r="H1630">
        <f ca="1">IF(G1630="",0,COUNTIF($G$5:$G1630,$G1630))</f>
        <v>0</v>
      </c>
      <c r="I1630">
        <f ca="1">IF(H1630=1,SUMIF('3_選抜学生一覧（SPRING）'!$B$5:$B$2004,処理!G1630,'3_選抜学生一覧（SPRING）'!$P$5:$P$2004),0)</f>
        <v>0</v>
      </c>
      <c r="K1630">
        <f t="shared" ca="1" si="32"/>
        <v>0</v>
      </c>
    </row>
    <row r="1631" spans="5:11">
      <c r="E1631">
        <f>ROW()</f>
        <v>1631</v>
      </c>
      <c r="F1631" s="5" cm="1">
        <f t="array" aca="1" ref="F1631" ca="1">INDIRECT("'3_選抜学生一覧（SPRING）'!B"&amp;E1631)</f>
        <v>0</v>
      </c>
      <c r="G1631" s="5" t="str" cm="1">
        <f t="array" aca="1" ref="G1631" ca="1">LEFT(IF(INDIRECT("'3_選抜学生一覧（SPRING）'!P"&amp;E1631)&lt;&gt;"",INDIRECT("'3_選抜学生一覧（SPRING）'!B"&amp;E1631)&amp;"-"&amp;INDIRECT("'3_選抜学生一覧（SPRING）'!P"&amp;E1631),""),5)</f>
        <v/>
      </c>
      <c r="H1631">
        <f ca="1">IF(G1631="",0,COUNTIF($G$5:$G1631,$G1631))</f>
        <v>0</v>
      </c>
      <c r="I1631">
        <f ca="1">IF(H1631=1,SUMIF('3_選抜学生一覧（SPRING）'!$B$5:$B$2004,処理!G1631,'3_選抜学生一覧（SPRING）'!$P$5:$P$2004),0)</f>
        <v>0</v>
      </c>
      <c r="K1631">
        <f t="shared" ca="1" si="32"/>
        <v>0</v>
      </c>
    </row>
    <row r="1632" spans="5:11">
      <c r="E1632">
        <f>ROW()</f>
        <v>1632</v>
      </c>
      <c r="F1632" s="5" cm="1">
        <f t="array" aca="1" ref="F1632" ca="1">INDIRECT("'3_選抜学生一覧（SPRING）'!B"&amp;E1632)</f>
        <v>0</v>
      </c>
      <c r="G1632" s="5" t="str" cm="1">
        <f t="array" aca="1" ref="G1632" ca="1">LEFT(IF(INDIRECT("'3_選抜学生一覧（SPRING）'!P"&amp;E1632)&lt;&gt;"",INDIRECT("'3_選抜学生一覧（SPRING）'!B"&amp;E1632)&amp;"-"&amp;INDIRECT("'3_選抜学生一覧（SPRING）'!P"&amp;E1632),""),5)</f>
        <v/>
      </c>
      <c r="H1632">
        <f ca="1">IF(G1632="",0,COUNTIF($G$5:$G1632,$G1632))</f>
        <v>0</v>
      </c>
      <c r="I1632">
        <f ca="1">IF(H1632=1,SUMIF('3_選抜学生一覧（SPRING）'!$B$5:$B$2004,処理!G1632,'3_選抜学生一覧（SPRING）'!$P$5:$P$2004),0)</f>
        <v>0</v>
      </c>
      <c r="K1632">
        <f t="shared" ca="1" si="32"/>
        <v>0</v>
      </c>
    </row>
    <row r="1633" spans="5:11">
      <c r="E1633">
        <f>ROW()</f>
        <v>1633</v>
      </c>
      <c r="F1633" s="5" cm="1">
        <f t="array" aca="1" ref="F1633" ca="1">INDIRECT("'3_選抜学生一覧（SPRING）'!B"&amp;E1633)</f>
        <v>0</v>
      </c>
      <c r="G1633" s="5" t="str" cm="1">
        <f t="array" aca="1" ref="G1633" ca="1">LEFT(IF(INDIRECT("'3_選抜学生一覧（SPRING）'!P"&amp;E1633)&lt;&gt;"",INDIRECT("'3_選抜学生一覧（SPRING）'!B"&amp;E1633)&amp;"-"&amp;INDIRECT("'3_選抜学生一覧（SPRING）'!P"&amp;E1633),""),5)</f>
        <v/>
      </c>
      <c r="H1633">
        <f ca="1">IF(G1633="",0,COUNTIF($G$5:$G1633,$G1633))</f>
        <v>0</v>
      </c>
      <c r="I1633">
        <f ca="1">IF(H1633=1,SUMIF('3_選抜学生一覧（SPRING）'!$B$5:$B$2004,処理!G1633,'3_選抜学生一覧（SPRING）'!$P$5:$P$2004),0)</f>
        <v>0</v>
      </c>
      <c r="K1633">
        <f t="shared" ca="1" si="32"/>
        <v>0</v>
      </c>
    </row>
    <row r="1634" spans="5:11">
      <c r="E1634">
        <f>ROW()</f>
        <v>1634</v>
      </c>
      <c r="F1634" s="5" cm="1">
        <f t="array" aca="1" ref="F1634" ca="1">INDIRECT("'3_選抜学生一覧（SPRING）'!B"&amp;E1634)</f>
        <v>0</v>
      </c>
      <c r="G1634" s="5" t="str" cm="1">
        <f t="array" aca="1" ref="G1634" ca="1">LEFT(IF(INDIRECT("'3_選抜学生一覧（SPRING）'!P"&amp;E1634)&lt;&gt;"",INDIRECT("'3_選抜学生一覧（SPRING）'!B"&amp;E1634)&amp;"-"&amp;INDIRECT("'3_選抜学生一覧（SPRING）'!P"&amp;E1634),""),5)</f>
        <v/>
      </c>
      <c r="H1634">
        <f ca="1">IF(G1634="",0,COUNTIF($G$5:$G1634,$G1634))</f>
        <v>0</v>
      </c>
      <c r="I1634">
        <f ca="1">IF(H1634=1,SUMIF('3_選抜学生一覧（SPRING）'!$B$5:$B$2004,処理!G1634,'3_選抜学生一覧（SPRING）'!$P$5:$P$2004),0)</f>
        <v>0</v>
      </c>
      <c r="K1634">
        <f t="shared" ca="1" si="32"/>
        <v>0</v>
      </c>
    </row>
    <row r="1635" spans="5:11">
      <c r="E1635">
        <f>ROW()</f>
        <v>1635</v>
      </c>
      <c r="F1635" s="5" cm="1">
        <f t="array" aca="1" ref="F1635" ca="1">INDIRECT("'3_選抜学生一覧（SPRING）'!B"&amp;E1635)</f>
        <v>0</v>
      </c>
      <c r="G1635" s="5" t="str" cm="1">
        <f t="array" aca="1" ref="G1635" ca="1">LEFT(IF(INDIRECT("'3_選抜学生一覧（SPRING）'!P"&amp;E1635)&lt;&gt;"",INDIRECT("'3_選抜学生一覧（SPRING）'!B"&amp;E1635)&amp;"-"&amp;INDIRECT("'3_選抜学生一覧（SPRING）'!P"&amp;E1635),""),5)</f>
        <v/>
      </c>
      <c r="H1635">
        <f ca="1">IF(G1635="",0,COUNTIF($G$5:$G1635,$G1635))</f>
        <v>0</v>
      </c>
      <c r="I1635">
        <f ca="1">IF(H1635=1,SUMIF('3_選抜学生一覧（SPRING）'!$B$5:$B$2004,処理!G1635,'3_選抜学生一覧（SPRING）'!$P$5:$P$2004),0)</f>
        <v>0</v>
      </c>
      <c r="K1635">
        <f t="shared" ca="1" si="32"/>
        <v>0</v>
      </c>
    </row>
    <row r="1636" spans="5:11">
      <c r="E1636">
        <f>ROW()</f>
        <v>1636</v>
      </c>
      <c r="F1636" s="5" cm="1">
        <f t="array" aca="1" ref="F1636" ca="1">INDIRECT("'3_選抜学生一覧（SPRING）'!B"&amp;E1636)</f>
        <v>0</v>
      </c>
      <c r="G1636" s="5" t="str" cm="1">
        <f t="array" aca="1" ref="G1636" ca="1">LEFT(IF(INDIRECT("'3_選抜学生一覧（SPRING）'!P"&amp;E1636)&lt;&gt;"",INDIRECT("'3_選抜学生一覧（SPRING）'!B"&amp;E1636)&amp;"-"&amp;INDIRECT("'3_選抜学生一覧（SPRING）'!P"&amp;E1636),""),5)</f>
        <v/>
      </c>
      <c r="H1636">
        <f ca="1">IF(G1636="",0,COUNTIF($G$5:$G1636,$G1636))</f>
        <v>0</v>
      </c>
      <c r="I1636">
        <f ca="1">IF(H1636=1,SUMIF('3_選抜学生一覧（SPRING）'!$B$5:$B$2004,処理!G1636,'3_選抜学生一覧（SPRING）'!$P$5:$P$2004),0)</f>
        <v>0</v>
      </c>
      <c r="K1636">
        <f t="shared" ca="1" si="32"/>
        <v>0</v>
      </c>
    </row>
    <row r="1637" spans="5:11">
      <c r="E1637">
        <f>ROW()</f>
        <v>1637</v>
      </c>
      <c r="F1637" s="5" cm="1">
        <f t="array" aca="1" ref="F1637" ca="1">INDIRECT("'3_選抜学生一覧（SPRING）'!B"&amp;E1637)</f>
        <v>0</v>
      </c>
      <c r="G1637" s="5" t="str" cm="1">
        <f t="array" aca="1" ref="G1637" ca="1">LEFT(IF(INDIRECT("'3_選抜学生一覧（SPRING）'!P"&amp;E1637)&lt;&gt;"",INDIRECT("'3_選抜学生一覧（SPRING）'!B"&amp;E1637)&amp;"-"&amp;INDIRECT("'3_選抜学生一覧（SPRING）'!P"&amp;E1637),""),5)</f>
        <v/>
      </c>
      <c r="H1637">
        <f ca="1">IF(G1637="",0,COUNTIF($G$5:$G1637,$G1637))</f>
        <v>0</v>
      </c>
      <c r="I1637">
        <f ca="1">IF(H1637=1,SUMIF('3_選抜学生一覧（SPRING）'!$B$5:$B$2004,処理!G1637,'3_選抜学生一覧（SPRING）'!$P$5:$P$2004),0)</f>
        <v>0</v>
      </c>
      <c r="K1637">
        <f t="shared" ca="1" si="32"/>
        <v>0</v>
      </c>
    </row>
    <row r="1638" spans="5:11">
      <c r="E1638">
        <f>ROW()</f>
        <v>1638</v>
      </c>
      <c r="F1638" s="5" cm="1">
        <f t="array" aca="1" ref="F1638" ca="1">INDIRECT("'3_選抜学生一覧（SPRING）'!B"&amp;E1638)</f>
        <v>0</v>
      </c>
      <c r="G1638" s="5" t="str" cm="1">
        <f t="array" aca="1" ref="G1638" ca="1">LEFT(IF(INDIRECT("'3_選抜学生一覧（SPRING）'!P"&amp;E1638)&lt;&gt;"",INDIRECT("'3_選抜学生一覧（SPRING）'!B"&amp;E1638)&amp;"-"&amp;INDIRECT("'3_選抜学生一覧（SPRING）'!P"&amp;E1638),""),5)</f>
        <v/>
      </c>
      <c r="H1638">
        <f ca="1">IF(G1638="",0,COUNTIF($G$5:$G1638,$G1638))</f>
        <v>0</v>
      </c>
      <c r="I1638">
        <f ca="1">IF(H1638=1,SUMIF('3_選抜学生一覧（SPRING）'!$B$5:$B$2004,処理!G1638,'3_選抜学生一覧（SPRING）'!$P$5:$P$2004),0)</f>
        <v>0</v>
      </c>
      <c r="K1638">
        <f t="shared" ca="1" si="32"/>
        <v>0</v>
      </c>
    </row>
    <row r="1639" spans="5:11">
      <c r="E1639">
        <f>ROW()</f>
        <v>1639</v>
      </c>
      <c r="F1639" s="5" cm="1">
        <f t="array" aca="1" ref="F1639" ca="1">INDIRECT("'3_選抜学生一覧（SPRING）'!B"&amp;E1639)</f>
        <v>0</v>
      </c>
      <c r="G1639" s="5" t="str" cm="1">
        <f t="array" aca="1" ref="G1639" ca="1">LEFT(IF(INDIRECT("'3_選抜学生一覧（SPRING）'!P"&amp;E1639)&lt;&gt;"",INDIRECT("'3_選抜学生一覧（SPRING）'!B"&amp;E1639)&amp;"-"&amp;INDIRECT("'3_選抜学生一覧（SPRING）'!P"&amp;E1639),""),5)</f>
        <v/>
      </c>
      <c r="H1639">
        <f ca="1">IF(G1639="",0,COUNTIF($G$5:$G1639,$G1639))</f>
        <v>0</v>
      </c>
      <c r="I1639">
        <f ca="1">IF(H1639=1,SUMIF('3_選抜学生一覧（SPRING）'!$B$5:$B$2004,処理!G1639,'3_選抜学生一覧（SPRING）'!$P$5:$P$2004),0)</f>
        <v>0</v>
      </c>
      <c r="K1639">
        <f t="shared" ca="1" si="32"/>
        <v>0</v>
      </c>
    </row>
    <row r="1640" spans="5:11">
      <c r="E1640">
        <f>ROW()</f>
        <v>1640</v>
      </c>
      <c r="F1640" s="5" cm="1">
        <f t="array" aca="1" ref="F1640" ca="1">INDIRECT("'3_選抜学生一覧（SPRING）'!B"&amp;E1640)</f>
        <v>0</v>
      </c>
      <c r="G1640" s="5" t="str" cm="1">
        <f t="array" aca="1" ref="G1640" ca="1">LEFT(IF(INDIRECT("'3_選抜学生一覧（SPRING）'!P"&amp;E1640)&lt;&gt;"",INDIRECT("'3_選抜学生一覧（SPRING）'!B"&amp;E1640)&amp;"-"&amp;INDIRECT("'3_選抜学生一覧（SPRING）'!P"&amp;E1640),""),5)</f>
        <v/>
      </c>
      <c r="H1640">
        <f ca="1">IF(G1640="",0,COUNTIF($G$5:$G1640,$G1640))</f>
        <v>0</v>
      </c>
      <c r="I1640">
        <f ca="1">IF(H1640=1,SUMIF('3_選抜学生一覧（SPRING）'!$B$5:$B$2004,処理!G1640,'3_選抜学生一覧（SPRING）'!$P$5:$P$2004),0)</f>
        <v>0</v>
      </c>
      <c r="K1640">
        <f t="shared" ca="1" si="32"/>
        <v>0</v>
      </c>
    </row>
    <row r="1641" spans="5:11">
      <c r="E1641">
        <f>ROW()</f>
        <v>1641</v>
      </c>
      <c r="F1641" s="5" cm="1">
        <f t="array" aca="1" ref="F1641" ca="1">INDIRECT("'3_選抜学生一覧（SPRING）'!B"&amp;E1641)</f>
        <v>0</v>
      </c>
      <c r="G1641" s="5" t="str" cm="1">
        <f t="array" aca="1" ref="G1641" ca="1">LEFT(IF(INDIRECT("'3_選抜学生一覧（SPRING）'!P"&amp;E1641)&lt;&gt;"",INDIRECT("'3_選抜学生一覧（SPRING）'!B"&amp;E1641)&amp;"-"&amp;INDIRECT("'3_選抜学生一覧（SPRING）'!P"&amp;E1641),""),5)</f>
        <v/>
      </c>
      <c r="H1641">
        <f ca="1">IF(G1641="",0,COUNTIF($G$5:$G1641,$G1641))</f>
        <v>0</v>
      </c>
      <c r="I1641">
        <f ca="1">IF(H1641=1,SUMIF('3_選抜学生一覧（SPRING）'!$B$5:$B$2004,処理!G1641,'3_選抜学生一覧（SPRING）'!$P$5:$P$2004),0)</f>
        <v>0</v>
      </c>
      <c r="K1641">
        <f t="shared" ca="1" si="32"/>
        <v>0</v>
      </c>
    </row>
    <row r="1642" spans="5:11">
      <c r="E1642">
        <f>ROW()</f>
        <v>1642</v>
      </c>
      <c r="F1642" s="5" cm="1">
        <f t="array" aca="1" ref="F1642" ca="1">INDIRECT("'3_選抜学生一覧（SPRING）'!B"&amp;E1642)</f>
        <v>0</v>
      </c>
      <c r="G1642" s="5" t="str" cm="1">
        <f t="array" aca="1" ref="G1642" ca="1">LEFT(IF(INDIRECT("'3_選抜学生一覧（SPRING）'!P"&amp;E1642)&lt;&gt;"",INDIRECT("'3_選抜学生一覧（SPRING）'!B"&amp;E1642)&amp;"-"&amp;INDIRECT("'3_選抜学生一覧（SPRING）'!P"&amp;E1642),""),5)</f>
        <v/>
      </c>
      <c r="H1642">
        <f ca="1">IF(G1642="",0,COUNTIF($G$5:$G1642,$G1642))</f>
        <v>0</v>
      </c>
      <c r="I1642">
        <f ca="1">IF(H1642=1,SUMIF('3_選抜学生一覧（SPRING）'!$B$5:$B$2004,処理!G1642,'3_選抜学生一覧（SPRING）'!$P$5:$P$2004),0)</f>
        <v>0</v>
      </c>
      <c r="K1642">
        <f t="shared" ca="1" si="32"/>
        <v>0</v>
      </c>
    </row>
    <row r="1643" spans="5:11">
      <c r="E1643">
        <f>ROW()</f>
        <v>1643</v>
      </c>
      <c r="F1643" s="5" cm="1">
        <f t="array" aca="1" ref="F1643" ca="1">INDIRECT("'3_選抜学生一覧（SPRING）'!B"&amp;E1643)</f>
        <v>0</v>
      </c>
      <c r="G1643" s="5" t="str" cm="1">
        <f t="array" aca="1" ref="G1643" ca="1">LEFT(IF(INDIRECT("'3_選抜学生一覧（SPRING）'!P"&amp;E1643)&lt;&gt;"",INDIRECT("'3_選抜学生一覧（SPRING）'!B"&amp;E1643)&amp;"-"&amp;INDIRECT("'3_選抜学生一覧（SPRING）'!P"&amp;E1643),""),5)</f>
        <v/>
      </c>
      <c r="H1643">
        <f ca="1">IF(G1643="",0,COUNTIF($G$5:$G1643,$G1643))</f>
        <v>0</v>
      </c>
      <c r="I1643">
        <f ca="1">IF(H1643=1,SUMIF('3_選抜学生一覧（SPRING）'!$B$5:$B$2004,処理!G1643,'3_選抜学生一覧（SPRING）'!$P$5:$P$2004),0)</f>
        <v>0</v>
      </c>
      <c r="K1643">
        <f t="shared" ca="1" si="32"/>
        <v>0</v>
      </c>
    </row>
    <row r="1644" spans="5:11">
      <c r="E1644">
        <f>ROW()</f>
        <v>1644</v>
      </c>
      <c r="F1644" s="5" cm="1">
        <f t="array" aca="1" ref="F1644" ca="1">INDIRECT("'3_選抜学生一覧（SPRING）'!B"&amp;E1644)</f>
        <v>0</v>
      </c>
      <c r="G1644" s="5" t="str" cm="1">
        <f t="array" aca="1" ref="G1644" ca="1">LEFT(IF(INDIRECT("'3_選抜学生一覧（SPRING）'!P"&amp;E1644)&lt;&gt;"",INDIRECT("'3_選抜学生一覧（SPRING）'!B"&amp;E1644)&amp;"-"&amp;INDIRECT("'3_選抜学生一覧（SPRING）'!P"&amp;E1644),""),5)</f>
        <v/>
      </c>
      <c r="H1644">
        <f ca="1">IF(G1644="",0,COUNTIF($G$5:$G1644,$G1644))</f>
        <v>0</v>
      </c>
      <c r="I1644">
        <f ca="1">IF(H1644=1,SUMIF('3_選抜学生一覧（SPRING）'!$B$5:$B$2004,処理!G1644,'3_選抜学生一覧（SPRING）'!$P$5:$P$2004),0)</f>
        <v>0</v>
      </c>
      <c r="K1644">
        <f t="shared" ca="1" si="32"/>
        <v>0</v>
      </c>
    </row>
    <row r="1645" spans="5:11">
      <c r="E1645">
        <f>ROW()</f>
        <v>1645</v>
      </c>
      <c r="F1645" s="5" cm="1">
        <f t="array" aca="1" ref="F1645" ca="1">INDIRECT("'3_選抜学生一覧（SPRING）'!B"&amp;E1645)</f>
        <v>0</v>
      </c>
      <c r="G1645" s="5" t="str" cm="1">
        <f t="array" aca="1" ref="G1645" ca="1">LEFT(IF(INDIRECT("'3_選抜学生一覧（SPRING）'!P"&amp;E1645)&lt;&gt;"",INDIRECT("'3_選抜学生一覧（SPRING）'!B"&amp;E1645)&amp;"-"&amp;INDIRECT("'3_選抜学生一覧（SPRING）'!P"&amp;E1645),""),5)</f>
        <v/>
      </c>
      <c r="H1645">
        <f ca="1">IF(G1645="",0,COUNTIF($G$5:$G1645,$G1645))</f>
        <v>0</v>
      </c>
      <c r="I1645">
        <f ca="1">IF(H1645=1,SUMIF('3_選抜学生一覧（SPRING）'!$B$5:$B$2004,処理!G1645,'3_選抜学生一覧（SPRING）'!$P$5:$P$2004),0)</f>
        <v>0</v>
      </c>
      <c r="K1645">
        <f t="shared" ca="1" si="32"/>
        <v>0</v>
      </c>
    </row>
    <row r="1646" spans="5:11">
      <c r="E1646">
        <f>ROW()</f>
        <v>1646</v>
      </c>
      <c r="F1646" s="5" cm="1">
        <f t="array" aca="1" ref="F1646" ca="1">INDIRECT("'3_選抜学生一覧（SPRING）'!B"&amp;E1646)</f>
        <v>0</v>
      </c>
      <c r="G1646" s="5" t="str" cm="1">
        <f t="array" aca="1" ref="G1646" ca="1">LEFT(IF(INDIRECT("'3_選抜学生一覧（SPRING）'!P"&amp;E1646)&lt;&gt;"",INDIRECT("'3_選抜学生一覧（SPRING）'!B"&amp;E1646)&amp;"-"&amp;INDIRECT("'3_選抜学生一覧（SPRING）'!P"&amp;E1646),""),5)</f>
        <v/>
      </c>
      <c r="H1646">
        <f ca="1">IF(G1646="",0,COUNTIF($G$5:$G1646,$G1646))</f>
        <v>0</v>
      </c>
      <c r="I1646">
        <f ca="1">IF(H1646=1,SUMIF('3_選抜学生一覧（SPRING）'!$B$5:$B$2004,処理!G1646,'3_選抜学生一覧（SPRING）'!$P$5:$P$2004),0)</f>
        <v>0</v>
      </c>
      <c r="K1646">
        <f t="shared" ca="1" si="32"/>
        <v>0</v>
      </c>
    </row>
    <row r="1647" spans="5:11">
      <c r="E1647">
        <f>ROW()</f>
        <v>1647</v>
      </c>
      <c r="F1647" s="5" cm="1">
        <f t="array" aca="1" ref="F1647" ca="1">INDIRECT("'3_選抜学生一覧（SPRING）'!B"&amp;E1647)</f>
        <v>0</v>
      </c>
      <c r="G1647" s="5" t="str" cm="1">
        <f t="array" aca="1" ref="G1647" ca="1">LEFT(IF(INDIRECT("'3_選抜学生一覧（SPRING）'!P"&amp;E1647)&lt;&gt;"",INDIRECT("'3_選抜学生一覧（SPRING）'!B"&amp;E1647)&amp;"-"&amp;INDIRECT("'3_選抜学生一覧（SPRING）'!P"&amp;E1647),""),5)</f>
        <v/>
      </c>
      <c r="H1647">
        <f ca="1">IF(G1647="",0,COUNTIF($G$5:$G1647,$G1647))</f>
        <v>0</v>
      </c>
      <c r="I1647">
        <f ca="1">IF(H1647=1,SUMIF('3_選抜学生一覧（SPRING）'!$B$5:$B$2004,処理!G1647,'3_選抜学生一覧（SPRING）'!$P$5:$P$2004),0)</f>
        <v>0</v>
      </c>
      <c r="K1647">
        <f t="shared" ca="1" si="32"/>
        <v>0</v>
      </c>
    </row>
    <row r="1648" spans="5:11">
      <c r="E1648">
        <f>ROW()</f>
        <v>1648</v>
      </c>
      <c r="F1648" s="5" cm="1">
        <f t="array" aca="1" ref="F1648" ca="1">INDIRECT("'3_選抜学生一覧（SPRING）'!B"&amp;E1648)</f>
        <v>0</v>
      </c>
      <c r="G1648" s="5" t="str" cm="1">
        <f t="array" aca="1" ref="G1648" ca="1">LEFT(IF(INDIRECT("'3_選抜学生一覧（SPRING）'!P"&amp;E1648)&lt;&gt;"",INDIRECT("'3_選抜学生一覧（SPRING）'!B"&amp;E1648)&amp;"-"&amp;INDIRECT("'3_選抜学生一覧（SPRING）'!P"&amp;E1648),""),5)</f>
        <v/>
      </c>
      <c r="H1648">
        <f ca="1">IF(G1648="",0,COUNTIF($G$5:$G1648,$G1648))</f>
        <v>0</v>
      </c>
      <c r="I1648">
        <f ca="1">IF(H1648=1,SUMIF('3_選抜学生一覧（SPRING）'!$B$5:$B$2004,処理!G1648,'3_選抜学生一覧（SPRING）'!$P$5:$P$2004),0)</f>
        <v>0</v>
      </c>
      <c r="K1648">
        <f t="shared" ca="1" si="32"/>
        <v>0</v>
      </c>
    </row>
    <row r="1649" spans="5:11">
      <c r="E1649">
        <f>ROW()</f>
        <v>1649</v>
      </c>
      <c r="F1649" s="5" cm="1">
        <f t="array" aca="1" ref="F1649" ca="1">INDIRECT("'3_選抜学生一覧（SPRING）'!B"&amp;E1649)</f>
        <v>0</v>
      </c>
      <c r="G1649" s="5" t="str" cm="1">
        <f t="array" aca="1" ref="G1649" ca="1">LEFT(IF(INDIRECT("'3_選抜学生一覧（SPRING）'!P"&amp;E1649)&lt;&gt;"",INDIRECT("'3_選抜学生一覧（SPRING）'!B"&amp;E1649)&amp;"-"&amp;INDIRECT("'3_選抜学生一覧（SPRING）'!P"&amp;E1649),""),5)</f>
        <v/>
      </c>
      <c r="H1649">
        <f ca="1">IF(G1649="",0,COUNTIF($G$5:$G1649,$G1649))</f>
        <v>0</v>
      </c>
      <c r="I1649">
        <f ca="1">IF(H1649=1,SUMIF('3_選抜学生一覧（SPRING）'!$B$5:$B$2004,処理!G1649,'3_選抜学生一覧（SPRING）'!$P$5:$P$2004),0)</f>
        <v>0</v>
      </c>
      <c r="K1649">
        <f t="shared" ca="1" si="32"/>
        <v>0</v>
      </c>
    </row>
    <row r="1650" spans="5:11">
      <c r="E1650">
        <f>ROW()</f>
        <v>1650</v>
      </c>
      <c r="F1650" s="5" cm="1">
        <f t="array" aca="1" ref="F1650" ca="1">INDIRECT("'3_選抜学生一覧（SPRING）'!B"&amp;E1650)</f>
        <v>0</v>
      </c>
      <c r="G1650" s="5" t="str" cm="1">
        <f t="array" aca="1" ref="G1650" ca="1">LEFT(IF(INDIRECT("'3_選抜学生一覧（SPRING）'!P"&amp;E1650)&lt;&gt;"",INDIRECT("'3_選抜学生一覧（SPRING）'!B"&amp;E1650)&amp;"-"&amp;INDIRECT("'3_選抜学生一覧（SPRING）'!P"&amp;E1650),""),5)</f>
        <v/>
      </c>
      <c r="H1650">
        <f ca="1">IF(G1650="",0,COUNTIF($G$5:$G1650,$G1650))</f>
        <v>0</v>
      </c>
      <c r="I1650">
        <f ca="1">IF(H1650=1,SUMIF('3_選抜学生一覧（SPRING）'!$B$5:$B$2004,処理!G1650,'3_選抜学生一覧（SPRING）'!$P$5:$P$2004),0)</f>
        <v>0</v>
      </c>
      <c r="K1650">
        <f t="shared" ca="1" si="32"/>
        <v>0</v>
      </c>
    </row>
    <row r="1651" spans="5:11">
      <c r="E1651">
        <f>ROW()</f>
        <v>1651</v>
      </c>
      <c r="F1651" s="5" cm="1">
        <f t="array" aca="1" ref="F1651" ca="1">INDIRECT("'3_選抜学生一覧（SPRING）'!B"&amp;E1651)</f>
        <v>0</v>
      </c>
      <c r="G1651" s="5" t="str" cm="1">
        <f t="array" aca="1" ref="G1651" ca="1">LEFT(IF(INDIRECT("'3_選抜学生一覧（SPRING）'!P"&amp;E1651)&lt;&gt;"",INDIRECT("'3_選抜学生一覧（SPRING）'!B"&amp;E1651)&amp;"-"&amp;INDIRECT("'3_選抜学生一覧（SPRING）'!P"&amp;E1651),""),5)</f>
        <v/>
      </c>
      <c r="H1651">
        <f ca="1">IF(G1651="",0,COUNTIF($G$5:$G1651,$G1651))</f>
        <v>0</v>
      </c>
      <c r="I1651">
        <f ca="1">IF(H1651=1,SUMIF('3_選抜学生一覧（SPRING）'!$B$5:$B$2004,処理!G1651,'3_選抜学生一覧（SPRING）'!$P$5:$P$2004),0)</f>
        <v>0</v>
      </c>
      <c r="K1651">
        <f t="shared" ca="1" si="32"/>
        <v>0</v>
      </c>
    </row>
    <row r="1652" spans="5:11">
      <c r="E1652">
        <f>ROW()</f>
        <v>1652</v>
      </c>
      <c r="F1652" s="5" cm="1">
        <f t="array" aca="1" ref="F1652" ca="1">INDIRECT("'3_選抜学生一覧（SPRING）'!B"&amp;E1652)</f>
        <v>0</v>
      </c>
      <c r="G1652" s="5" t="str" cm="1">
        <f t="array" aca="1" ref="G1652" ca="1">LEFT(IF(INDIRECT("'3_選抜学生一覧（SPRING）'!P"&amp;E1652)&lt;&gt;"",INDIRECT("'3_選抜学生一覧（SPRING）'!B"&amp;E1652)&amp;"-"&amp;INDIRECT("'3_選抜学生一覧（SPRING）'!P"&amp;E1652),""),5)</f>
        <v/>
      </c>
      <c r="H1652">
        <f ca="1">IF(G1652="",0,COUNTIF($G$5:$G1652,$G1652))</f>
        <v>0</v>
      </c>
      <c r="I1652">
        <f ca="1">IF(H1652=1,SUMIF('3_選抜学生一覧（SPRING）'!$B$5:$B$2004,処理!G1652,'3_選抜学生一覧（SPRING）'!$P$5:$P$2004),0)</f>
        <v>0</v>
      </c>
      <c r="K1652">
        <f t="shared" ca="1" si="32"/>
        <v>0</v>
      </c>
    </row>
    <row r="1653" spans="5:11">
      <c r="E1653">
        <f>ROW()</f>
        <v>1653</v>
      </c>
      <c r="F1653" s="5" cm="1">
        <f t="array" aca="1" ref="F1653" ca="1">INDIRECT("'3_選抜学生一覧（SPRING）'!B"&amp;E1653)</f>
        <v>0</v>
      </c>
      <c r="G1653" s="5" t="str" cm="1">
        <f t="array" aca="1" ref="G1653" ca="1">LEFT(IF(INDIRECT("'3_選抜学生一覧（SPRING）'!P"&amp;E1653)&lt;&gt;"",INDIRECT("'3_選抜学生一覧（SPRING）'!B"&amp;E1653)&amp;"-"&amp;INDIRECT("'3_選抜学生一覧（SPRING）'!P"&amp;E1653),""),5)</f>
        <v/>
      </c>
      <c r="H1653">
        <f ca="1">IF(G1653="",0,COUNTIF($G$5:$G1653,$G1653))</f>
        <v>0</v>
      </c>
      <c r="I1653">
        <f ca="1">IF(H1653=1,SUMIF('3_選抜学生一覧（SPRING）'!$B$5:$B$2004,処理!G1653,'3_選抜学生一覧（SPRING）'!$P$5:$P$2004),0)</f>
        <v>0</v>
      </c>
      <c r="K1653">
        <f t="shared" ca="1" si="32"/>
        <v>0</v>
      </c>
    </row>
    <row r="1654" spans="5:11">
      <c r="E1654">
        <f>ROW()</f>
        <v>1654</v>
      </c>
      <c r="F1654" s="5" cm="1">
        <f t="array" aca="1" ref="F1654" ca="1">INDIRECT("'3_選抜学生一覧（SPRING）'!B"&amp;E1654)</f>
        <v>0</v>
      </c>
      <c r="G1654" s="5" t="str" cm="1">
        <f t="array" aca="1" ref="G1654" ca="1">LEFT(IF(INDIRECT("'3_選抜学生一覧（SPRING）'!P"&amp;E1654)&lt;&gt;"",INDIRECT("'3_選抜学生一覧（SPRING）'!B"&amp;E1654)&amp;"-"&amp;INDIRECT("'3_選抜学生一覧（SPRING）'!P"&amp;E1654),""),5)</f>
        <v/>
      </c>
      <c r="H1654">
        <f ca="1">IF(G1654="",0,COUNTIF($G$5:$G1654,$G1654))</f>
        <v>0</v>
      </c>
      <c r="I1654">
        <f ca="1">IF(H1654=1,SUMIF('3_選抜学生一覧（SPRING）'!$B$5:$B$2004,処理!G1654,'3_選抜学生一覧（SPRING）'!$P$5:$P$2004),0)</f>
        <v>0</v>
      </c>
      <c r="K1654">
        <f t="shared" ca="1" si="32"/>
        <v>0</v>
      </c>
    </row>
    <row r="1655" spans="5:11">
      <c r="E1655">
        <f>ROW()</f>
        <v>1655</v>
      </c>
      <c r="F1655" s="5" cm="1">
        <f t="array" aca="1" ref="F1655" ca="1">INDIRECT("'3_選抜学生一覧（SPRING）'!B"&amp;E1655)</f>
        <v>0</v>
      </c>
      <c r="G1655" s="5" t="str" cm="1">
        <f t="array" aca="1" ref="G1655" ca="1">LEFT(IF(INDIRECT("'3_選抜学生一覧（SPRING）'!P"&amp;E1655)&lt;&gt;"",INDIRECT("'3_選抜学生一覧（SPRING）'!B"&amp;E1655)&amp;"-"&amp;INDIRECT("'3_選抜学生一覧（SPRING）'!P"&amp;E1655),""),5)</f>
        <v/>
      </c>
      <c r="H1655">
        <f ca="1">IF(G1655="",0,COUNTIF($G$5:$G1655,$G1655))</f>
        <v>0</v>
      </c>
      <c r="I1655">
        <f ca="1">IF(H1655=1,SUMIF('3_選抜学生一覧（SPRING）'!$B$5:$B$2004,処理!G1655,'3_選抜学生一覧（SPRING）'!$P$5:$P$2004),0)</f>
        <v>0</v>
      </c>
      <c r="K1655">
        <f t="shared" ca="1" si="32"/>
        <v>0</v>
      </c>
    </row>
    <row r="1656" spans="5:11">
      <c r="E1656">
        <f>ROW()</f>
        <v>1656</v>
      </c>
      <c r="F1656" s="5" cm="1">
        <f t="array" aca="1" ref="F1656" ca="1">INDIRECT("'3_選抜学生一覧（SPRING）'!B"&amp;E1656)</f>
        <v>0</v>
      </c>
      <c r="G1656" s="5" t="str" cm="1">
        <f t="array" aca="1" ref="G1656" ca="1">LEFT(IF(INDIRECT("'3_選抜学生一覧（SPRING）'!P"&amp;E1656)&lt;&gt;"",INDIRECT("'3_選抜学生一覧（SPRING）'!B"&amp;E1656)&amp;"-"&amp;INDIRECT("'3_選抜学生一覧（SPRING）'!P"&amp;E1656),""),5)</f>
        <v/>
      </c>
      <c r="H1656">
        <f ca="1">IF(G1656="",0,COUNTIF($G$5:$G1656,$G1656))</f>
        <v>0</v>
      </c>
      <c r="I1656">
        <f ca="1">IF(H1656=1,SUMIF('3_選抜学生一覧（SPRING）'!$B$5:$B$2004,処理!G1656,'3_選抜学生一覧（SPRING）'!$P$5:$P$2004),0)</f>
        <v>0</v>
      </c>
      <c r="K1656">
        <f t="shared" ca="1" si="32"/>
        <v>0</v>
      </c>
    </row>
    <row r="1657" spans="5:11">
      <c r="E1657">
        <f>ROW()</f>
        <v>1657</v>
      </c>
      <c r="F1657" s="5" cm="1">
        <f t="array" aca="1" ref="F1657" ca="1">INDIRECT("'3_選抜学生一覧（SPRING）'!B"&amp;E1657)</f>
        <v>0</v>
      </c>
      <c r="G1657" s="5" t="str" cm="1">
        <f t="array" aca="1" ref="G1657" ca="1">LEFT(IF(INDIRECT("'3_選抜学生一覧（SPRING）'!P"&amp;E1657)&lt;&gt;"",INDIRECT("'3_選抜学生一覧（SPRING）'!B"&amp;E1657)&amp;"-"&amp;INDIRECT("'3_選抜学生一覧（SPRING）'!P"&amp;E1657),""),5)</f>
        <v/>
      </c>
      <c r="H1657">
        <f ca="1">IF(G1657="",0,COUNTIF($G$5:$G1657,$G1657))</f>
        <v>0</v>
      </c>
      <c r="I1657">
        <f ca="1">IF(H1657=1,SUMIF('3_選抜学生一覧（SPRING）'!$B$5:$B$2004,処理!G1657,'3_選抜学生一覧（SPRING）'!$P$5:$P$2004),0)</f>
        <v>0</v>
      </c>
      <c r="K1657">
        <f t="shared" ca="1" si="32"/>
        <v>0</v>
      </c>
    </row>
    <row r="1658" spans="5:11">
      <c r="E1658">
        <f>ROW()</f>
        <v>1658</v>
      </c>
      <c r="F1658" s="5" cm="1">
        <f t="array" aca="1" ref="F1658" ca="1">INDIRECT("'3_選抜学生一覧（SPRING）'!B"&amp;E1658)</f>
        <v>0</v>
      </c>
      <c r="G1658" s="5" t="str" cm="1">
        <f t="array" aca="1" ref="G1658" ca="1">LEFT(IF(INDIRECT("'3_選抜学生一覧（SPRING）'!P"&amp;E1658)&lt;&gt;"",INDIRECT("'3_選抜学生一覧（SPRING）'!B"&amp;E1658)&amp;"-"&amp;INDIRECT("'3_選抜学生一覧（SPRING）'!P"&amp;E1658),""),5)</f>
        <v/>
      </c>
      <c r="H1658">
        <f ca="1">IF(G1658="",0,COUNTIF($G$5:$G1658,$G1658))</f>
        <v>0</v>
      </c>
      <c r="I1658">
        <f ca="1">IF(H1658=1,SUMIF('3_選抜学生一覧（SPRING）'!$B$5:$B$2004,処理!G1658,'3_選抜学生一覧（SPRING）'!$P$5:$P$2004),0)</f>
        <v>0</v>
      </c>
      <c r="K1658">
        <f t="shared" ca="1" si="32"/>
        <v>0</v>
      </c>
    </row>
    <row r="1659" spans="5:11">
      <c r="E1659">
        <f>ROW()</f>
        <v>1659</v>
      </c>
      <c r="F1659" s="5" cm="1">
        <f t="array" aca="1" ref="F1659" ca="1">INDIRECT("'3_選抜学生一覧（SPRING）'!B"&amp;E1659)</f>
        <v>0</v>
      </c>
      <c r="G1659" s="5" t="str" cm="1">
        <f t="array" aca="1" ref="G1659" ca="1">LEFT(IF(INDIRECT("'3_選抜学生一覧（SPRING）'!P"&amp;E1659)&lt;&gt;"",INDIRECT("'3_選抜学生一覧（SPRING）'!B"&amp;E1659)&amp;"-"&amp;INDIRECT("'3_選抜学生一覧（SPRING）'!P"&amp;E1659),""),5)</f>
        <v/>
      </c>
      <c r="H1659">
        <f ca="1">IF(G1659="",0,COUNTIF($G$5:$G1659,$G1659))</f>
        <v>0</v>
      </c>
      <c r="I1659">
        <f ca="1">IF(H1659=1,SUMIF('3_選抜学生一覧（SPRING）'!$B$5:$B$2004,処理!G1659,'3_選抜学生一覧（SPRING）'!$P$5:$P$2004),0)</f>
        <v>0</v>
      </c>
      <c r="K1659">
        <f t="shared" ca="1" si="32"/>
        <v>0</v>
      </c>
    </row>
    <row r="1660" spans="5:11">
      <c r="E1660">
        <f>ROW()</f>
        <v>1660</v>
      </c>
      <c r="F1660" s="5" cm="1">
        <f t="array" aca="1" ref="F1660" ca="1">INDIRECT("'3_選抜学生一覧（SPRING）'!B"&amp;E1660)</f>
        <v>0</v>
      </c>
      <c r="G1660" s="5" t="str" cm="1">
        <f t="array" aca="1" ref="G1660" ca="1">LEFT(IF(INDIRECT("'3_選抜学生一覧（SPRING）'!P"&amp;E1660)&lt;&gt;"",INDIRECT("'3_選抜学生一覧（SPRING）'!B"&amp;E1660)&amp;"-"&amp;INDIRECT("'3_選抜学生一覧（SPRING）'!P"&amp;E1660),""),5)</f>
        <v/>
      </c>
      <c r="H1660">
        <f ca="1">IF(G1660="",0,COUNTIF($G$5:$G1660,$G1660))</f>
        <v>0</v>
      </c>
      <c r="I1660">
        <f ca="1">IF(H1660=1,SUMIF('3_選抜学生一覧（SPRING）'!$B$5:$B$2004,処理!G1660,'3_選抜学生一覧（SPRING）'!$P$5:$P$2004),0)</f>
        <v>0</v>
      </c>
      <c r="K1660">
        <f t="shared" ca="1" si="32"/>
        <v>0</v>
      </c>
    </row>
    <row r="1661" spans="5:11">
      <c r="E1661">
        <f>ROW()</f>
        <v>1661</v>
      </c>
      <c r="F1661" s="5" cm="1">
        <f t="array" aca="1" ref="F1661" ca="1">INDIRECT("'3_選抜学生一覧（SPRING）'!B"&amp;E1661)</f>
        <v>0</v>
      </c>
      <c r="G1661" s="5" t="str" cm="1">
        <f t="array" aca="1" ref="G1661" ca="1">LEFT(IF(INDIRECT("'3_選抜学生一覧（SPRING）'!P"&amp;E1661)&lt;&gt;"",INDIRECT("'3_選抜学生一覧（SPRING）'!B"&amp;E1661)&amp;"-"&amp;INDIRECT("'3_選抜学生一覧（SPRING）'!P"&amp;E1661),""),5)</f>
        <v/>
      </c>
      <c r="H1661">
        <f ca="1">IF(G1661="",0,COUNTIF($G$5:$G1661,$G1661))</f>
        <v>0</v>
      </c>
      <c r="I1661">
        <f ca="1">IF(H1661=1,SUMIF('3_選抜学生一覧（SPRING）'!$B$5:$B$2004,処理!G1661,'3_選抜学生一覧（SPRING）'!$P$5:$P$2004),0)</f>
        <v>0</v>
      </c>
      <c r="K1661">
        <f t="shared" ca="1" si="32"/>
        <v>0</v>
      </c>
    </row>
    <row r="1662" spans="5:11">
      <c r="E1662">
        <f>ROW()</f>
        <v>1662</v>
      </c>
      <c r="F1662" s="5" cm="1">
        <f t="array" aca="1" ref="F1662" ca="1">INDIRECT("'3_選抜学生一覧（SPRING）'!B"&amp;E1662)</f>
        <v>0</v>
      </c>
      <c r="G1662" s="5" t="str" cm="1">
        <f t="array" aca="1" ref="G1662" ca="1">LEFT(IF(INDIRECT("'3_選抜学生一覧（SPRING）'!P"&amp;E1662)&lt;&gt;"",INDIRECT("'3_選抜学生一覧（SPRING）'!B"&amp;E1662)&amp;"-"&amp;INDIRECT("'3_選抜学生一覧（SPRING）'!P"&amp;E1662),""),5)</f>
        <v/>
      </c>
      <c r="H1662">
        <f ca="1">IF(G1662="",0,COUNTIF($G$5:$G1662,$G1662))</f>
        <v>0</v>
      </c>
      <c r="I1662">
        <f ca="1">IF(H1662=1,SUMIF('3_選抜学生一覧（SPRING）'!$B$5:$B$2004,処理!G1662,'3_選抜学生一覧（SPRING）'!$P$5:$P$2004),0)</f>
        <v>0</v>
      </c>
      <c r="K1662">
        <f t="shared" ca="1" si="32"/>
        <v>0</v>
      </c>
    </row>
    <row r="1663" spans="5:11">
      <c r="E1663">
        <f>ROW()</f>
        <v>1663</v>
      </c>
      <c r="F1663" s="5" cm="1">
        <f t="array" aca="1" ref="F1663" ca="1">INDIRECT("'3_選抜学生一覧（SPRING）'!B"&amp;E1663)</f>
        <v>0</v>
      </c>
      <c r="G1663" s="5" t="str" cm="1">
        <f t="array" aca="1" ref="G1663" ca="1">LEFT(IF(INDIRECT("'3_選抜学生一覧（SPRING）'!P"&amp;E1663)&lt;&gt;"",INDIRECT("'3_選抜学生一覧（SPRING）'!B"&amp;E1663)&amp;"-"&amp;INDIRECT("'3_選抜学生一覧（SPRING）'!P"&amp;E1663),""),5)</f>
        <v/>
      </c>
      <c r="H1663">
        <f ca="1">IF(G1663="",0,COUNTIF($G$5:$G1663,$G1663))</f>
        <v>0</v>
      </c>
      <c r="I1663">
        <f ca="1">IF(H1663=1,SUMIF('3_選抜学生一覧（SPRING）'!$B$5:$B$2004,処理!G1663,'3_選抜学生一覧（SPRING）'!$P$5:$P$2004),0)</f>
        <v>0</v>
      </c>
      <c r="K1663">
        <f t="shared" ca="1" si="32"/>
        <v>0</v>
      </c>
    </row>
    <row r="1664" spans="5:11">
      <c r="E1664">
        <f>ROW()</f>
        <v>1664</v>
      </c>
      <c r="F1664" s="5" cm="1">
        <f t="array" aca="1" ref="F1664" ca="1">INDIRECT("'3_選抜学生一覧（SPRING）'!B"&amp;E1664)</f>
        <v>0</v>
      </c>
      <c r="G1664" s="5" t="str" cm="1">
        <f t="array" aca="1" ref="G1664" ca="1">LEFT(IF(INDIRECT("'3_選抜学生一覧（SPRING）'!P"&amp;E1664)&lt;&gt;"",INDIRECT("'3_選抜学生一覧（SPRING）'!B"&amp;E1664)&amp;"-"&amp;INDIRECT("'3_選抜学生一覧（SPRING）'!P"&amp;E1664),""),5)</f>
        <v/>
      </c>
      <c r="H1664">
        <f ca="1">IF(G1664="",0,COUNTIF($G$5:$G1664,$G1664))</f>
        <v>0</v>
      </c>
      <c r="I1664">
        <f ca="1">IF(H1664=1,SUMIF('3_選抜学生一覧（SPRING）'!$B$5:$B$2004,処理!G1664,'3_選抜学生一覧（SPRING）'!$P$5:$P$2004),0)</f>
        <v>0</v>
      </c>
      <c r="K1664">
        <f t="shared" ca="1" si="32"/>
        <v>0</v>
      </c>
    </row>
    <row r="1665" spans="5:11">
      <c r="E1665">
        <f>ROW()</f>
        <v>1665</v>
      </c>
      <c r="F1665" s="5" cm="1">
        <f t="array" aca="1" ref="F1665" ca="1">INDIRECT("'3_選抜学生一覧（SPRING）'!B"&amp;E1665)</f>
        <v>0</v>
      </c>
      <c r="G1665" s="5" t="str" cm="1">
        <f t="array" aca="1" ref="G1665" ca="1">LEFT(IF(INDIRECT("'3_選抜学生一覧（SPRING）'!P"&amp;E1665)&lt;&gt;"",INDIRECT("'3_選抜学生一覧（SPRING）'!B"&amp;E1665)&amp;"-"&amp;INDIRECT("'3_選抜学生一覧（SPRING）'!P"&amp;E1665),""),5)</f>
        <v/>
      </c>
      <c r="H1665">
        <f ca="1">IF(G1665="",0,COUNTIF($G$5:$G1665,$G1665))</f>
        <v>0</v>
      </c>
      <c r="I1665">
        <f ca="1">IF(H1665=1,SUMIF('3_選抜学生一覧（SPRING）'!$B$5:$B$2004,処理!G1665,'3_選抜学生一覧（SPRING）'!$P$5:$P$2004),0)</f>
        <v>0</v>
      </c>
      <c r="K1665">
        <f t="shared" ca="1" si="32"/>
        <v>0</v>
      </c>
    </row>
    <row r="1666" spans="5:11">
      <c r="E1666">
        <f>ROW()</f>
        <v>1666</v>
      </c>
      <c r="F1666" s="5" cm="1">
        <f t="array" aca="1" ref="F1666" ca="1">INDIRECT("'3_選抜学生一覧（SPRING）'!B"&amp;E1666)</f>
        <v>0</v>
      </c>
      <c r="G1666" s="5" t="str" cm="1">
        <f t="array" aca="1" ref="G1666" ca="1">LEFT(IF(INDIRECT("'3_選抜学生一覧（SPRING）'!P"&amp;E1666)&lt;&gt;"",INDIRECT("'3_選抜学生一覧（SPRING）'!B"&amp;E1666)&amp;"-"&amp;INDIRECT("'3_選抜学生一覧（SPRING）'!P"&amp;E1666),""),5)</f>
        <v/>
      </c>
      <c r="H1666">
        <f ca="1">IF(G1666="",0,COUNTIF($G$5:$G1666,$G1666))</f>
        <v>0</v>
      </c>
      <c r="I1666">
        <f ca="1">IF(H1666=1,SUMIF('3_選抜学生一覧（SPRING）'!$B$5:$B$2004,処理!G1666,'3_選抜学生一覧（SPRING）'!$P$5:$P$2004),0)</f>
        <v>0</v>
      </c>
      <c r="K1666">
        <f t="shared" ca="1" si="32"/>
        <v>0</v>
      </c>
    </row>
    <row r="1667" spans="5:11">
      <c r="E1667">
        <f>ROW()</f>
        <v>1667</v>
      </c>
      <c r="F1667" s="5" cm="1">
        <f t="array" aca="1" ref="F1667" ca="1">INDIRECT("'3_選抜学生一覧（SPRING）'!B"&amp;E1667)</f>
        <v>0</v>
      </c>
      <c r="G1667" s="5" t="str" cm="1">
        <f t="array" aca="1" ref="G1667" ca="1">LEFT(IF(INDIRECT("'3_選抜学生一覧（SPRING）'!P"&amp;E1667)&lt;&gt;"",INDIRECT("'3_選抜学生一覧（SPRING）'!B"&amp;E1667)&amp;"-"&amp;INDIRECT("'3_選抜学生一覧（SPRING）'!P"&amp;E1667),""),5)</f>
        <v/>
      </c>
      <c r="H1667">
        <f ca="1">IF(G1667="",0,COUNTIF($G$5:$G1667,$G1667))</f>
        <v>0</v>
      </c>
      <c r="I1667">
        <f ca="1">IF(H1667=1,SUMIF('3_選抜学生一覧（SPRING）'!$B$5:$B$2004,処理!G1667,'3_選抜学生一覧（SPRING）'!$P$5:$P$2004),0)</f>
        <v>0</v>
      </c>
      <c r="K1667">
        <f t="shared" ca="1" si="32"/>
        <v>0</v>
      </c>
    </row>
    <row r="1668" spans="5:11">
      <c r="E1668">
        <f>ROW()</f>
        <v>1668</v>
      </c>
      <c r="F1668" s="5" cm="1">
        <f t="array" aca="1" ref="F1668" ca="1">INDIRECT("'3_選抜学生一覧（SPRING）'!B"&amp;E1668)</f>
        <v>0</v>
      </c>
      <c r="G1668" s="5" t="str" cm="1">
        <f t="array" aca="1" ref="G1668" ca="1">LEFT(IF(INDIRECT("'3_選抜学生一覧（SPRING）'!P"&amp;E1668)&lt;&gt;"",INDIRECT("'3_選抜学生一覧（SPRING）'!B"&amp;E1668)&amp;"-"&amp;INDIRECT("'3_選抜学生一覧（SPRING）'!P"&amp;E1668),""),5)</f>
        <v/>
      </c>
      <c r="H1668">
        <f ca="1">IF(G1668="",0,COUNTIF($G$5:$G1668,$G1668))</f>
        <v>0</v>
      </c>
      <c r="I1668">
        <f ca="1">IF(H1668=1,SUMIF('3_選抜学生一覧（SPRING）'!$B$5:$B$2004,処理!G1668,'3_選抜学生一覧（SPRING）'!$P$5:$P$2004),0)</f>
        <v>0</v>
      </c>
      <c r="K1668">
        <f t="shared" ca="1" si="32"/>
        <v>0</v>
      </c>
    </row>
    <row r="1669" spans="5:11">
      <c r="E1669">
        <f>ROW()</f>
        <v>1669</v>
      </c>
      <c r="F1669" s="5" cm="1">
        <f t="array" aca="1" ref="F1669" ca="1">INDIRECT("'3_選抜学生一覧（SPRING）'!B"&amp;E1669)</f>
        <v>0</v>
      </c>
      <c r="G1669" s="5" t="str" cm="1">
        <f t="array" aca="1" ref="G1669" ca="1">LEFT(IF(INDIRECT("'3_選抜学生一覧（SPRING）'!P"&amp;E1669)&lt;&gt;"",INDIRECT("'3_選抜学生一覧（SPRING）'!B"&amp;E1669)&amp;"-"&amp;INDIRECT("'3_選抜学生一覧（SPRING）'!P"&amp;E1669),""),5)</f>
        <v/>
      </c>
      <c r="H1669">
        <f ca="1">IF(G1669="",0,COUNTIF($G$5:$G1669,$G1669))</f>
        <v>0</v>
      </c>
      <c r="I1669">
        <f ca="1">IF(H1669=1,SUMIF('3_選抜学生一覧（SPRING）'!$B$5:$B$2004,処理!G1669,'3_選抜学生一覧（SPRING）'!$P$5:$P$2004),0)</f>
        <v>0</v>
      </c>
      <c r="K1669">
        <f t="shared" ca="1" si="32"/>
        <v>0</v>
      </c>
    </row>
    <row r="1670" spans="5:11">
      <c r="E1670">
        <f>ROW()</f>
        <v>1670</v>
      </c>
      <c r="F1670" s="5" cm="1">
        <f t="array" aca="1" ref="F1670" ca="1">INDIRECT("'3_選抜学生一覧（SPRING）'!B"&amp;E1670)</f>
        <v>0</v>
      </c>
      <c r="G1670" s="5" t="str" cm="1">
        <f t="array" aca="1" ref="G1670" ca="1">LEFT(IF(INDIRECT("'3_選抜学生一覧（SPRING）'!P"&amp;E1670)&lt;&gt;"",INDIRECT("'3_選抜学生一覧（SPRING）'!B"&amp;E1670)&amp;"-"&amp;INDIRECT("'3_選抜学生一覧（SPRING）'!P"&amp;E1670),""),5)</f>
        <v/>
      </c>
      <c r="H1670">
        <f ca="1">IF(G1670="",0,COUNTIF($G$5:$G1670,$G1670))</f>
        <v>0</v>
      </c>
      <c r="I1670">
        <f ca="1">IF(H1670=1,SUMIF('3_選抜学生一覧（SPRING）'!$B$5:$B$2004,処理!G1670,'3_選抜学生一覧（SPRING）'!$P$5:$P$2004),0)</f>
        <v>0</v>
      </c>
      <c r="K1670">
        <f t="shared" ref="K1670:K1733" ca="1" si="33">SUM(I1670,J1670)</f>
        <v>0</v>
      </c>
    </row>
    <row r="1671" spans="5:11">
      <c r="E1671">
        <f>ROW()</f>
        <v>1671</v>
      </c>
      <c r="F1671" s="5" cm="1">
        <f t="array" aca="1" ref="F1671" ca="1">INDIRECT("'3_選抜学生一覧（SPRING）'!B"&amp;E1671)</f>
        <v>0</v>
      </c>
      <c r="G1671" s="5" t="str" cm="1">
        <f t="array" aca="1" ref="G1671" ca="1">LEFT(IF(INDIRECT("'3_選抜学生一覧（SPRING）'!P"&amp;E1671)&lt;&gt;"",INDIRECT("'3_選抜学生一覧（SPRING）'!B"&amp;E1671)&amp;"-"&amp;INDIRECT("'3_選抜学生一覧（SPRING）'!P"&amp;E1671),""),5)</f>
        <v/>
      </c>
      <c r="H1671">
        <f ca="1">IF(G1671="",0,COUNTIF($G$5:$G1671,$G1671))</f>
        <v>0</v>
      </c>
      <c r="I1671">
        <f ca="1">IF(H1671=1,SUMIF('3_選抜学生一覧（SPRING）'!$B$5:$B$2004,処理!G1671,'3_選抜学生一覧（SPRING）'!$P$5:$P$2004),0)</f>
        <v>0</v>
      </c>
      <c r="K1671">
        <f t="shared" ca="1" si="33"/>
        <v>0</v>
      </c>
    </row>
    <row r="1672" spans="5:11">
      <c r="E1672">
        <f>ROW()</f>
        <v>1672</v>
      </c>
      <c r="F1672" s="5" cm="1">
        <f t="array" aca="1" ref="F1672" ca="1">INDIRECT("'3_選抜学生一覧（SPRING）'!B"&amp;E1672)</f>
        <v>0</v>
      </c>
      <c r="G1672" s="5" t="str" cm="1">
        <f t="array" aca="1" ref="G1672" ca="1">LEFT(IF(INDIRECT("'3_選抜学生一覧（SPRING）'!P"&amp;E1672)&lt;&gt;"",INDIRECT("'3_選抜学生一覧（SPRING）'!B"&amp;E1672)&amp;"-"&amp;INDIRECT("'3_選抜学生一覧（SPRING）'!P"&amp;E1672),""),5)</f>
        <v/>
      </c>
      <c r="H1672">
        <f ca="1">IF(G1672="",0,COUNTIF($G$5:$G1672,$G1672))</f>
        <v>0</v>
      </c>
      <c r="I1672">
        <f ca="1">IF(H1672=1,SUMIF('3_選抜学生一覧（SPRING）'!$B$5:$B$2004,処理!G1672,'3_選抜学生一覧（SPRING）'!$P$5:$P$2004),0)</f>
        <v>0</v>
      </c>
      <c r="K1672">
        <f t="shared" ca="1" si="33"/>
        <v>0</v>
      </c>
    </row>
    <row r="1673" spans="5:11">
      <c r="E1673">
        <f>ROW()</f>
        <v>1673</v>
      </c>
      <c r="F1673" s="5" cm="1">
        <f t="array" aca="1" ref="F1673" ca="1">INDIRECT("'3_選抜学生一覧（SPRING）'!B"&amp;E1673)</f>
        <v>0</v>
      </c>
      <c r="G1673" s="5" t="str" cm="1">
        <f t="array" aca="1" ref="G1673" ca="1">LEFT(IF(INDIRECT("'3_選抜学生一覧（SPRING）'!P"&amp;E1673)&lt;&gt;"",INDIRECT("'3_選抜学生一覧（SPRING）'!B"&amp;E1673)&amp;"-"&amp;INDIRECT("'3_選抜学生一覧（SPRING）'!P"&amp;E1673),""),5)</f>
        <v/>
      </c>
      <c r="H1673">
        <f ca="1">IF(G1673="",0,COUNTIF($G$5:$G1673,$G1673))</f>
        <v>0</v>
      </c>
      <c r="I1673">
        <f ca="1">IF(H1673=1,SUMIF('3_選抜学生一覧（SPRING）'!$B$5:$B$2004,処理!G1673,'3_選抜学生一覧（SPRING）'!$P$5:$P$2004),0)</f>
        <v>0</v>
      </c>
      <c r="K1673">
        <f t="shared" ca="1" si="33"/>
        <v>0</v>
      </c>
    </row>
    <row r="1674" spans="5:11">
      <c r="E1674">
        <f>ROW()</f>
        <v>1674</v>
      </c>
      <c r="F1674" s="5" cm="1">
        <f t="array" aca="1" ref="F1674" ca="1">INDIRECT("'3_選抜学生一覧（SPRING）'!B"&amp;E1674)</f>
        <v>0</v>
      </c>
      <c r="G1674" s="5" t="str" cm="1">
        <f t="array" aca="1" ref="G1674" ca="1">LEFT(IF(INDIRECT("'3_選抜学生一覧（SPRING）'!P"&amp;E1674)&lt;&gt;"",INDIRECT("'3_選抜学生一覧（SPRING）'!B"&amp;E1674)&amp;"-"&amp;INDIRECT("'3_選抜学生一覧（SPRING）'!P"&amp;E1674),""),5)</f>
        <v/>
      </c>
      <c r="H1674">
        <f ca="1">IF(G1674="",0,COUNTIF($G$5:$G1674,$G1674))</f>
        <v>0</v>
      </c>
      <c r="I1674">
        <f ca="1">IF(H1674=1,SUMIF('3_選抜学生一覧（SPRING）'!$B$5:$B$2004,処理!G1674,'3_選抜学生一覧（SPRING）'!$P$5:$P$2004),0)</f>
        <v>0</v>
      </c>
      <c r="K1674">
        <f t="shared" ca="1" si="33"/>
        <v>0</v>
      </c>
    </row>
    <row r="1675" spans="5:11">
      <c r="E1675">
        <f>ROW()</f>
        <v>1675</v>
      </c>
      <c r="F1675" s="5" cm="1">
        <f t="array" aca="1" ref="F1675" ca="1">INDIRECT("'3_選抜学生一覧（SPRING）'!B"&amp;E1675)</f>
        <v>0</v>
      </c>
      <c r="G1675" s="5" t="str" cm="1">
        <f t="array" aca="1" ref="G1675" ca="1">LEFT(IF(INDIRECT("'3_選抜学生一覧（SPRING）'!P"&amp;E1675)&lt;&gt;"",INDIRECT("'3_選抜学生一覧（SPRING）'!B"&amp;E1675)&amp;"-"&amp;INDIRECT("'3_選抜学生一覧（SPRING）'!P"&amp;E1675),""),5)</f>
        <v/>
      </c>
      <c r="H1675">
        <f ca="1">IF(G1675="",0,COUNTIF($G$5:$G1675,$G1675))</f>
        <v>0</v>
      </c>
      <c r="I1675">
        <f ca="1">IF(H1675=1,SUMIF('3_選抜学生一覧（SPRING）'!$B$5:$B$2004,処理!G1675,'3_選抜学生一覧（SPRING）'!$P$5:$P$2004),0)</f>
        <v>0</v>
      </c>
      <c r="K1675">
        <f t="shared" ca="1" si="33"/>
        <v>0</v>
      </c>
    </row>
    <row r="1676" spans="5:11">
      <c r="E1676">
        <f>ROW()</f>
        <v>1676</v>
      </c>
      <c r="F1676" s="5" cm="1">
        <f t="array" aca="1" ref="F1676" ca="1">INDIRECT("'3_選抜学生一覧（SPRING）'!B"&amp;E1676)</f>
        <v>0</v>
      </c>
      <c r="G1676" s="5" t="str" cm="1">
        <f t="array" aca="1" ref="G1676" ca="1">LEFT(IF(INDIRECT("'3_選抜学生一覧（SPRING）'!P"&amp;E1676)&lt;&gt;"",INDIRECT("'3_選抜学生一覧（SPRING）'!B"&amp;E1676)&amp;"-"&amp;INDIRECT("'3_選抜学生一覧（SPRING）'!P"&amp;E1676),""),5)</f>
        <v/>
      </c>
      <c r="H1676">
        <f ca="1">IF(G1676="",0,COUNTIF($G$5:$G1676,$G1676))</f>
        <v>0</v>
      </c>
      <c r="I1676">
        <f ca="1">IF(H1676=1,SUMIF('3_選抜学生一覧（SPRING）'!$B$5:$B$2004,処理!G1676,'3_選抜学生一覧（SPRING）'!$P$5:$P$2004),0)</f>
        <v>0</v>
      </c>
      <c r="K1676">
        <f t="shared" ca="1" si="33"/>
        <v>0</v>
      </c>
    </row>
    <row r="1677" spans="5:11">
      <c r="E1677">
        <f>ROW()</f>
        <v>1677</v>
      </c>
      <c r="F1677" s="5" cm="1">
        <f t="array" aca="1" ref="F1677" ca="1">INDIRECT("'3_選抜学生一覧（SPRING）'!B"&amp;E1677)</f>
        <v>0</v>
      </c>
      <c r="G1677" s="5" t="str" cm="1">
        <f t="array" aca="1" ref="G1677" ca="1">LEFT(IF(INDIRECT("'3_選抜学生一覧（SPRING）'!P"&amp;E1677)&lt;&gt;"",INDIRECT("'3_選抜学生一覧（SPRING）'!B"&amp;E1677)&amp;"-"&amp;INDIRECT("'3_選抜学生一覧（SPRING）'!P"&amp;E1677),""),5)</f>
        <v/>
      </c>
      <c r="H1677">
        <f ca="1">IF(G1677="",0,COUNTIF($G$5:$G1677,$G1677))</f>
        <v>0</v>
      </c>
      <c r="I1677">
        <f ca="1">IF(H1677=1,SUMIF('3_選抜学生一覧（SPRING）'!$B$5:$B$2004,処理!G1677,'3_選抜学生一覧（SPRING）'!$P$5:$P$2004),0)</f>
        <v>0</v>
      </c>
      <c r="K1677">
        <f t="shared" ca="1" si="33"/>
        <v>0</v>
      </c>
    </row>
    <row r="1678" spans="5:11">
      <c r="E1678">
        <f>ROW()</f>
        <v>1678</v>
      </c>
      <c r="F1678" s="5" cm="1">
        <f t="array" aca="1" ref="F1678" ca="1">INDIRECT("'3_選抜学生一覧（SPRING）'!B"&amp;E1678)</f>
        <v>0</v>
      </c>
      <c r="G1678" s="5" t="str" cm="1">
        <f t="array" aca="1" ref="G1678" ca="1">LEFT(IF(INDIRECT("'3_選抜学生一覧（SPRING）'!P"&amp;E1678)&lt;&gt;"",INDIRECT("'3_選抜学生一覧（SPRING）'!B"&amp;E1678)&amp;"-"&amp;INDIRECT("'3_選抜学生一覧（SPRING）'!P"&amp;E1678),""),5)</f>
        <v/>
      </c>
      <c r="H1678">
        <f ca="1">IF(G1678="",0,COUNTIF($G$5:$G1678,$G1678))</f>
        <v>0</v>
      </c>
      <c r="I1678">
        <f ca="1">IF(H1678=1,SUMIF('3_選抜学生一覧（SPRING）'!$B$5:$B$2004,処理!G1678,'3_選抜学生一覧（SPRING）'!$P$5:$P$2004),0)</f>
        <v>0</v>
      </c>
      <c r="K1678">
        <f t="shared" ca="1" si="33"/>
        <v>0</v>
      </c>
    </row>
    <row r="1679" spans="5:11">
      <c r="E1679">
        <f>ROW()</f>
        <v>1679</v>
      </c>
      <c r="F1679" s="5" cm="1">
        <f t="array" aca="1" ref="F1679" ca="1">INDIRECT("'3_選抜学生一覧（SPRING）'!B"&amp;E1679)</f>
        <v>0</v>
      </c>
      <c r="G1679" s="5" t="str" cm="1">
        <f t="array" aca="1" ref="G1679" ca="1">LEFT(IF(INDIRECT("'3_選抜学生一覧（SPRING）'!P"&amp;E1679)&lt;&gt;"",INDIRECT("'3_選抜学生一覧（SPRING）'!B"&amp;E1679)&amp;"-"&amp;INDIRECT("'3_選抜学生一覧（SPRING）'!P"&amp;E1679),""),5)</f>
        <v/>
      </c>
      <c r="H1679">
        <f ca="1">IF(G1679="",0,COUNTIF($G$5:$G1679,$G1679))</f>
        <v>0</v>
      </c>
      <c r="I1679">
        <f ca="1">IF(H1679=1,SUMIF('3_選抜学生一覧（SPRING）'!$B$5:$B$2004,処理!G1679,'3_選抜学生一覧（SPRING）'!$P$5:$P$2004),0)</f>
        <v>0</v>
      </c>
      <c r="K1679">
        <f t="shared" ca="1" si="33"/>
        <v>0</v>
      </c>
    </row>
    <row r="1680" spans="5:11">
      <c r="E1680">
        <f>ROW()</f>
        <v>1680</v>
      </c>
      <c r="F1680" s="5" cm="1">
        <f t="array" aca="1" ref="F1680" ca="1">INDIRECT("'3_選抜学生一覧（SPRING）'!B"&amp;E1680)</f>
        <v>0</v>
      </c>
      <c r="G1680" s="5" t="str" cm="1">
        <f t="array" aca="1" ref="G1680" ca="1">LEFT(IF(INDIRECT("'3_選抜学生一覧（SPRING）'!P"&amp;E1680)&lt;&gt;"",INDIRECT("'3_選抜学生一覧（SPRING）'!B"&amp;E1680)&amp;"-"&amp;INDIRECT("'3_選抜学生一覧（SPRING）'!P"&amp;E1680),""),5)</f>
        <v/>
      </c>
      <c r="H1680">
        <f ca="1">IF(G1680="",0,COUNTIF($G$5:$G1680,$G1680))</f>
        <v>0</v>
      </c>
      <c r="I1680">
        <f ca="1">IF(H1680=1,SUMIF('3_選抜学生一覧（SPRING）'!$B$5:$B$2004,処理!G1680,'3_選抜学生一覧（SPRING）'!$P$5:$P$2004),0)</f>
        <v>0</v>
      </c>
      <c r="K1680">
        <f t="shared" ca="1" si="33"/>
        <v>0</v>
      </c>
    </row>
    <row r="1681" spans="5:11">
      <c r="E1681">
        <f>ROW()</f>
        <v>1681</v>
      </c>
      <c r="F1681" s="5" cm="1">
        <f t="array" aca="1" ref="F1681" ca="1">INDIRECT("'3_選抜学生一覧（SPRING）'!B"&amp;E1681)</f>
        <v>0</v>
      </c>
      <c r="G1681" s="5" t="str" cm="1">
        <f t="array" aca="1" ref="G1681" ca="1">LEFT(IF(INDIRECT("'3_選抜学生一覧（SPRING）'!P"&amp;E1681)&lt;&gt;"",INDIRECT("'3_選抜学生一覧（SPRING）'!B"&amp;E1681)&amp;"-"&amp;INDIRECT("'3_選抜学生一覧（SPRING）'!P"&amp;E1681),""),5)</f>
        <v/>
      </c>
      <c r="H1681">
        <f ca="1">IF(G1681="",0,COUNTIF($G$5:$G1681,$G1681))</f>
        <v>0</v>
      </c>
      <c r="I1681">
        <f ca="1">IF(H1681=1,SUMIF('3_選抜学生一覧（SPRING）'!$B$5:$B$2004,処理!G1681,'3_選抜学生一覧（SPRING）'!$P$5:$P$2004),0)</f>
        <v>0</v>
      </c>
      <c r="K1681">
        <f t="shared" ca="1" si="33"/>
        <v>0</v>
      </c>
    </row>
    <row r="1682" spans="5:11">
      <c r="E1682">
        <f>ROW()</f>
        <v>1682</v>
      </c>
      <c r="F1682" s="5" cm="1">
        <f t="array" aca="1" ref="F1682" ca="1">INDIRECT("'3_選抜学生一覧（SPRING）'!B"&amp;E1682)</f>
        <v>0</v>
      </c>
      <c r="G1682" s="5" t="str" cm="1">
        <f t="array" aca="1" ref="G1682" ca="1">LEFT(IF(INDIRECT("'3_選抜学生一覧（SPRING）'!P"&amp;E1682)&lt;&gt;"",INDIRECT("'3_選抜学生一覧（SPRING）'!B"&amp;E1682)&amp;"-"&amp;INDIRECT("'3_選抜学生一覧（SPRING）'!P"&amp;E1682),""),5)</f>
        <v/>
      </c>
      <c r="H1682">
        <f ca="1">IF(G1682="",0,COUNTIF($G$5:$G1682,$G1682))</f>
        <v>0</v>
      </c>
      <c r="I1682">
        <f ca="1">IF(H1682=1,SUMIF('3_選抜学生一覧（SPRING）'!$B$5:$B$2004,処理!G1682,'3_選抜学生一覧（SPRING）'!$P$5:$P$2004),0)</f>
        <v>0</v>
      </c>
      <c r="K1682">
        <f t="shared" ca="1" si="33"/>
        <v>0</v>
      </c>
    </row>
    <row r="1683" spans="5:11">
      <c r="E1683">
        <f>ROW()</f>
        <v>1683</v>
      </c>
      <c r="F1683" s="5" cm="1">
        <f t="array" aca="1" ref="F1683" ca="1">INDIRECT("'3_選抜学生一覧（SPRING）'!B"&amp;E1683)</f>
        <v>0</v>
      </c>
      <c r="G1683" s="5" t="str" cm="1">
        <f t="array" aca="1" ref="G1683" ca="1">LEFT(IF(INDIRECT("'3_選抜学生一覧（SPRING）'!P"&amp;E1683)&lt;&gt;"",INDIRECT("'3_選抜学生一覧（SPRING）'!B"&amp;E1683)&amp;"-"&amp;INDIRECT("'3_選抜学生一覧（SPRING）'!P"&amp;E1683),""),5)</f>
        <v/>
      </c>
      <c r="H1683">
        <f ca="1">IF(G1683="",0,COUNTIF($G$5:$G1683,$G1683))</f>
        <v>0</v>
      </c>
      <c r="I1683">
        <f ca="1">IF(H1683=1,SUMIF('3_選抜学生一覧（SPRING）'!$B$5:$B$2004,処理!G1683,'3_選抜学生一覧（SPRING）'!$P$5:$P$2004),0)</f>
        <v>0</v>
      </c>
      <c r="K1683">
        <f t="shared" ca="1" si="33"/>
        <v>0</v>
      </c>
    </row>
    <row r="1684" spans="5:11">
      <c r="E1684">
        <f>ROW()</f>
        <v>1684</v>
      </c>
      <c r="F1684" s="5" cm="1">
        <f t="array" aca="1" ref="F1684" ca="1">INDIRECT("'3_選抜学生一覧（SPRING）'!B"&amp;E1684)</f>
        <v>0</v>
      </c>
      <c r="G1684" s="5" t="str" cm="1">
        <f t="array" aca="1" ref="G1684" ca="1">LEFT(IF(INDIRECT("'3_選抜学生一覧（SPRING）'!P"&amp;E1684)&lt;&gt;"",INDIRECT("'3_選抜学生一覧（SPRING）'!B"&amp;E1684)&amp;"-"&amp;INDIRECT("'3_選抜学生一覧（SPRING）'!P"&amp;E1684),""),5)</f>
        <v/>
      </c>
      <c r="H1684">
        <f ca="1">IF(G1684="",0,COUNTIF($G$5:$G1684,$G1684))</f>
        <v>0</v>
      </c>
      <c r="I1684">
        <f ca="1">IF(H1684=1,SUMIF('3_選抜学生一覧（SPRING）'!$B$5:$B$2004,処理!G1684,'3_選抜学生一覧（SPRING）'!$P$5:$P$2004),0)</f>
        <v>0</v>
      </c>
      <c r="K1684">
        <f t="shared" ca="1" si="33"/>
        <v>0</v>
      </c>
    </row>
    <row r="1685" spans="5:11">
      <c r="E1685">
        <f>ROW()</f>
        <v>1685</v>
      </c>
      <c r="F1685" s="5" cm="1">
        <f t="array" aca="1" ref="F1685" ca="1">INDIRECT("'3_選抜学生一覧（SPRING）'!B"&amp;E1685)</f>
        <v>0</v>
      </c>
      <c r="G1685" s="5" t="str" cm="1">
        <f t="array" aca="1" ref="G1685" ca="1">LEFT(IF(INDIRECT("'3_選抜学生一覧（SPRING）'!P"&amp;E1685)&lt;&gt;"",INDIRECT("'3_選抜学生一覧（SPRING）'!B"&amp;E1685)&amp;"-"&amp;INDIRECT("'3_選抜学生一覧（SPRING）'!P"&amp;E1685),""),5)</f>
        <v/>
      </c>
      <c r="H1685">
        <f ca="1">IF(G1685="",0,COUNTIF($G$5:$G1685,$G1685))</f>
        <v>0</v>
      </c>
      <c r="I1685">
        <f ca="1">IF(H1685=1,SUMIF('3_選抜学生一覧（SPRING）'!$B$5:$B$2004,処理!G1685,'3_選抜学生一覧（SPRING）'!$P$5:$P$2004),0)</f>
        <v>0</v>
      </c>
      <c r="K1685">
        <f t="shared" ca="1" si="33"/>
        <v>0</v>
      </c>
    </row>
    <row r="1686" spans="5:11">
      <c r="E1686">
        <f>ROW()</f>
        <v>1686</v>
      </c>
      <c r="F1686" s="5" cm="1">
        <f t="array" aca="1" ref="F1686" ca="1">INDIRECT("'3_選抜学生一覧（SPRING）'!B"&amp;E1686)</f>
        <v>0</v>
      </c>
      <c r="G1686" s="5" t="str" cm="1">
        <f t="array" aca="1" ref="G1686" ca="1">LEFT(IF(INDIRECT("'3_選抜学生一覧（SPRING）'!P"&amp;E1686)&lt;&gt;"",INDIRECT("'3_選抜学生一覧（SPRING）'!B"&amp;E1686)&amp;"-"&amp;INDIRECT("'3_選抜学生一覧（SPRING）'!P"&amp;E1686),""),5)</f>
        <v/>
      </c>
      <c r="H1686">
        <f ca="1">IF(G1686="",0,COUNTIF($G$5:$G1686,$G1686))</f>
        <v>0</v>
      </c>
      <c r="I1686">
        <f ca="1">IF(H1686=1,SUMIF('3_選抜学生一覧（SPRING）'!$B$5:$B$2004,処理!G1686,'3_選抜学生一覧（SPRING）'!$P$5:$P$2004),0)</f>
        <v>0</v>
      </c>
      <c r="K1686">
        <f t="shared" ca="1" si="33"/>
        <v>0</v>
      </c>
    </row>
    <row r="1687" spans="5:11">
      <c r="E1687">
        <f>ROW()</f>
        <v>1687</v>
      </c>
      <c r="F1687" s="5" cm="1">
        <f t="array" aca="1" ref="F1687" ca="1">INDIRECT("'3_選抜学生一覧（SPRING）'!B"&amp;E1687)</f>
        <v>0</v>
      </c>
      <c r="G1687" s="5" t="str" cm="1">
        <f t="array" aca="1" ref="G1687" ca="1">LEFT(IF(INDIRECT("'3_選抜学生一覧（SPRING）'!P"&amp;E1687)&lt;&gt;"",INDIRECT("'3_選抜学生一覧（SPRING）'!B"&amp;E1687)&amp;"-"&amp;INDIRECT("'3_選抜学生一覧（SPRING）'!P"&amp;E1687),""),5)</f>
        <v/>
      </c>
      <c r="H1687">
        <f ca="1">IF(G1687="",0,COUNTIF($G$5:$G1687,$G1687))</f>
        <v>0</v>
      </c>
      <c r="I1687">
        <f ca="1">IF(H1687=1,SUMIF('3_選抜学生一覧（SPRING）'!$B$5:$B$2004,処理!G1687,'3_選抜学生一覧（SPRING）'!$P$5:$P$2004),0)</f>
        <v>0</v>
      </c>
      <c r="K1687">
        <f t="shared" ca="1" si="33"/>
        <v>0</v>
      </c>
    </row>
    <row r="1688" spans="5:11">
      <c r="E1688">
        <f>ROW()</f>
        <v>1688</v>
      </c>
      <c r="F1688" s="5" cm="1">
        <f t="array" aca="1" ref="F1688" ca="1">INDIRECT("'3_選抜学生一覧（SPRING）'!B"&amp;E1688)</f>
        <v>0</v>
      </c>
      <c r="G1688" s="5" t="str" cm="1">
        <f t="array" aca="1" ref="G1688" ca="1">LEFT(IF(INDIRECT("'3_選抜学生一覧（SPRING）'!P"&amp;E1688)&lt;&gt;"",INDIRECT("'3_選抜学生一覧（SPRING）'!B"&amp;E1688)&amp;"-"&amp;INDIRECT("'3_選抜学生一覧（SPRING）'!P"&amp;E1688),""),5)</f>
        <v/>
      </c>
      <c r="H1688">
        <f ca="1">IF(G1688="",0,COUNTIF($G$5:$G1688,$G1688))</f>
        <v>0</v>
      </c>
      <c r="I1688">
        <f ca="1">IF(H1688=1,SUMIF('3_選抜学生一覧（SPRING）'!$B$5:$B$2004,処理!G1688,'3_選抜学生一覧（SPRING）'!$P$5:$P$2004),0)</f>
        <v>0</v>
      </c>
      <c r="K1688">
        <f t="shared" ca="1" si="33"/>
        <v>0</v>
      </c>
    </row>
    <row r="1689" spans="5:11">
      <c r="E1689">
        <f>ROW()</f>
        <v>1689</v>
      </c>
      <c r="F1689" s="5" cm="1">
        <f t="array" aca="1" ref="F1689" ca="1">INDIRECT("'3_選抜学生一覧（SPRING）'!B"&amp;E1689)</f>
        <v>0</v>
      </c>
      <c r="G1689" s="5" t="str" cm="1">
        <f t="array" aca="1" ref="G1689" ca="1">LEFT(IF(INDIRECT("'3_選抜学生一覧（SPRING）'!P"&amp;E1689)&lt;&gt;"",INDIRECT("'3_選抜学生一覧（SPRING）'!B"&amp;E1689)&amp;"-"&amp;INDIRECT("'3_選抜学生一覧（SPRING）'!P"&amp;E1689),""),5)</f>
        <v/>
      </c>
      <c r="H1689">
        <f ca="1">IF(G1689="",0,COUNTIF($G$5:$G1689,$G1689))</f>
        <v>0</v>
      </c>
      <c r="I1689">
        <f ca="1">IF(H1689=1,SUMIF('3_選抜学生一覧（SPRING）'!$B$5:$B$2004,処理!G1689,'3_選抜学生一覧（SPRING）'!$P$5:$P$2004),0)</f>
        <v>0</v>
      </c>
      <c r="K1689">
        <f t="shared" ca="1" si="33"/>
        <v>0</v>
      </c>
    </row>
    <row r="1690" spans="5:11">
      <c r="E1690">
        <f>ROW()</f>
        <v>1690</v>
      </c>
      <c r="F1690" s="5" cm="1">
        <f t="array" aca="1" ref="F1690" ca="1">INDIRECT("'3_選抜学生一覧（SPRING）'!B"&amp;E1690)</f>
        <v>0</v>
      </c>
      <c r="G1690" s="5" t="str" cm="1">
        <f t="array" aca="1" ref="G1690" ca="1">LEFT(IF(INDIRECT("'3_選抜学生一覧（SPRING）'!P"&amp;E1690)&lt;&gt;"",INDIRECT("'3_選抜学生一覧（SPRING）'!B"&amp;E1690)&amp;"-"&amp;INDIRECT("'3_選抜学生一覧（SPRING）'!P"&amp;E1690),""),5)</f>
        <v/>
      </c>
      <c r="H1690">
        <f ca="1">IF(G1690="",0,COUNTIF($G$5:$G1690,$G1690))</f>
        <v>0</v>
      </c>
      <c r="I1690">
        <f ca="1">IF(H1690=1,SUMIF('3_選抜学生一覧（SPRING）'!$B$5:$B$2004,処理!G1690,'3_選抜学生一覧（SPRING）'!$P$5:$P$2004),0)</f>
        <v>0</v>
      </c>
      <c r="K1690">
        <f t="shared" ca="1" si="33"/>
        <v>0</v>
      </c>
    </row>
    <row r="1691" spans="5:11">
      <c r="E1691">
        <f>ROW()</f>
        <v>1691</v>
      </c>
      <c r="F1691" s="5" cm="1">
        <f t="array" aca="1" ref="F1691" ca="1">INDIRECT("'3_選抜学生一覧（SPRING）'!B"&amp;E1691)</f>
        <v>0</v>
      </c>
      <c r="G1691" s="5" t="str" cm="1">
        <f t="array" aca="1" ref="G1691" ca="1">LEFT(IF(INDIRECT("'3_選抜学生一覧（SPRING）'!P"&amp;E1691)&lt;&gt;"",INDIRECT("'3_選抜学生一覧（SPRING）'!B"&amp;E1691)&amp;"-"&amp;INDIRECT("'3_選抜学生一覧（SPRING）'!P"&amp;E1691),""),5)</f>
        <v/>
      </c>
      <c r="H1691">
        <f ca="1">IF(G1691="",0,COUNTIF($G$5:$G1691,$G1691))</f>
        <v>0</v>
      </c>
      <c r="I1691">
        <f ca="1">IF(H1691=1,SUMIF('3_選抜学生一覧（SPRING）'!$B$5:$B$2004,処理!G1691,'3_選抜学生一覧（SPRING）'!$P$5:$P$2004),0)</f>
        <v>0</v>
      </c>
      <c r="K1691">
        <f t="shared" ca="1" si="33"/>
        <v>0</v>
      </c>
    </row>
    <row r="1692" spans="5:11">
      <c r="E1692">
        <f>ROW()</f>
        <v>1692</v>
      </c>
      <c r="F1692" s="5" cm="1">
        <f t="array" aca="1" ref="F1692" ca="1">INDIRECT("'3_選抜学生一覧（SPRING）'!B"&amp;E1692)</f>
        <v>0</v>
      </c>
      <c r="G1692" s="5" t="str" cm="1">
        <f t="array" aca="1" ref="G1692" ca="1">LEFT(IF(INDIRECT("'3_選抜学生一覧（SPRING）'!P"&amp;E1692)&lt;&gt;"",INDIRECT("'3_選抜学生一覧（SPRING）'!B"&amp;E1692)&amp;"-"&amp;INDIRECT("'3_選抜学生一覧（SPRING）'!P"&amp;E1692),""),5)</f>
        <v/>
      </c>
      <c r="H1692">
        <f ca="1">IF(G1692="",0,COUNTIF($G$5:$G1692,$G1692))</f>
        <v>0</v>
      </c>
      <c r="I1692">
        <f ca="1">IF(H1692=1,SUMIF('3_選抜学生一覧（SPRING）'!$B$5:$B$2004,処理!G1692,'3_選抜学生一覧（SPRING）'!$P$5:$P$2004),0)</f>
        <v>0</v>
      </c>
      <c r="K1692">
        <f t="shared" ca="1" si="33"/>
        <v>0</v>
      </c>
    </row>
    <row r="1693" spans="5:11">
      <c r="E1693">
        <f>ROW()</f>
        <v>1693</v>
      </c>
      <c r="F1693" s="5" cm="1">
        <f t="array" aca="1" ref="F1693" ca="1">INDIRECT("'3_選抜学生一覧（SPRING）'!B"&amp;E1693)</f>
        <v>0</v>
      </c>
      <c r="G1693" s="5" t="str" cm="1">
        <f t="array" aca="1" ref="G1693" ca="1">LEFT(IF(INDIRECT("'3_選抜学生一覧（SPRING）'!P"&amp;E1693)&lt;&gt;"",INDIRECT("'3_選抜学生一覧（SPRING）'!B"&amp;E1693)&amp;"-"&amp;INDIRECT("'3_選抜学生一覧（SPRING）'!P"&amp;E1693),""),5)</f>
        <v/>
      </c>
      <c r="H1693">
        <f ca="1">IF(G1693="",0,COUNTIF($G$5:$G1693,$G1693))</f>
        <v>0</v>
      </c>
      <c r="I1693">
        <f ca="1">IF(H1693=1,SUMIF('3_選抜学生一覧（SPRING）'!$B$5:$B$2004,処理!G1693,'3_選抜学生一覧（SPRING）'!$P$5:$P$2004),0)</f>
        <v>0</v>
      </c>
      <c r="K1693">
        <f t="shared" ca="1" si="33"/>
        <v>0</v>
      </c>
    </row>
    <row r="1694" spans="5:11">
      <c r="E1694">
        <f>ROW()</f>
        <v>1694</v>
      </c>
      <c r="F1694" s="5" cm="1">
        <f t="array" aca="1" ref="F1694" ca="1">INDIRECT("'3_選抜学生一覧（SPRING）'!B"&amp;E1694)</f>
        <v>0</v>
      </c>
      <c r="G1694" s="5" t="str" cm="1">
        <f t="array" aca="1" ref="G1694" ca="1">LEFT(IF(INDIRECT("'3_選抜学生一覧（SPRING）'!P"&amp;E1694)&lt;&gt;"",INDIRECT("'3_選抜学生一覧（SPRING）'!B"&amp;E1694)&amp;"-"&amp;INDIRECT("'3_選抜学生一覧（SPRING）'!P"&amp;E1694),""),5)</f>
        <v/>
      </c>
      <c r="H1694">
        <f ca="1">IF(G1694="",0,COUNTIF($G$5:$G1694,$G1694))</f>
        <v>0</v>
      </c>
      <c r="I1694">
        <f ca="1">IF(H1694=1,SUMIF('3_選抜学生一覧（SPRING）'!$B$5:$B$2004,処理!G1694,'3_選抜学生一覧（SPRING）'!$P$5:$P$2004),0)</f>
        <v>0</v>
      </c>
      <c r="K1694">
        <f t="shared" ca="1" si="33"/>
        <v>0</v>
      </c>
    </row>
    <row r="1695" spans="5:11">
      <c r="E1695">
        <f>ROW()</f>
        <v>1695</v>
      </c>
      <c r="F1695" s="5" cm="1">
        <f t="array" aca="1" ref="F1695" ca="1">INDIRECT("'3_選抜学生一覧（SPRING）'!B"&amp;E1695)</f>
        <v>0</v>
      </c>
      <c r="G1695" s="5" t="str" cm="1">
        <f t="array" aca="1" ref="G1695" ca="1">LEFT(IF(INDIRECT("'3_選抜学生一覧（SPRING）'!P"&amp;E1695)&lt;&gt;"",INDIRECT("'3_選抜学生一覧（SPRING）'!B"&amp;E1695)&amp;"-"&amp;INDIRECT("'3_選抜学生一覧（SPRING）'!P"&amp;E1695),""),5)</f>
        <v/>
      </c>
      <c r="H1695">
        <f ca="1">IF(G1695="",0,COUNTIF($G$5:$G1695,$G1695))</f>
        <v>0</v>
      </c>
      <c r="I1695">
        <f ca="1">IF(H1695=1,SUMIF('3_選抜学生一覧（SPRING）'!$B$5:$B$2004,処理!G1695,'3_選抜学生一覧（SPRING）'!$P$5:$P$2004),0)</f>
        <v>0</v>
      </c>
      <c r="K1695">
        <f t="shared" ca="1" si="33"/>
        <v>0</v>
      </c>
    </row>
    <row r="1696" spans="5:11">
      <c r="E1696">
        <f>ROW()</f>
        <v>1696</v>
      </c>
      <c r="F1696" s="5" cm="1">
        <f t="array" aca="1" ref="F1696" ca="1">INDIRECT("'3_選抜学生一覧（SPRING）'!B"&amp;E1696)</f>
        <v>0</v>
      </c>
      <c r="G1696" s="5" t="str" cm="1">
        <f t="array" aca="1" ref="G1696" ca="1">LEFT(IF(INDIRECT("'3_選抜学生一覧（SPRING）'!P"&amp;E1696)&lt;&gt;"",INDIRECT("'3_選抜学生一覧（SPRING）'!B"&amp;E1696)&amp;"-"&amp;INDIRECT("'3_選抜学生一覧（SPRING）'!P"&amp;E1696),""),5)</f>
        <v/>
      </c>
      <c r="H1696">
        <f ca="1">IF(G1696="",0,COUNTIF($G$5:$G1696,$G1696))</f>
        <v>0</v>
      </c>
      <c r="I1696">
        <f ca="1">IF(H1696=1,SUMIF('3_選抜学生一覧（SPRING）'!$B$5:$B$2004,処理!G1696,'3_選抜学生一覧（SPRING）'!$P$5:$P$2004),0)</f>
        <v>0</v>
      </c>
      <c r="K1696">
        <f t="shared" ca="1" si="33"/>
        <v>0</v>
      </c>
    </row>
    <row r="1697" spans="5:11">
      <c r="E1697">
        <f>ROW()</f>
        <v>1697</v>
      </c>
      <c r="F1697" s="5" cm="1">
        <f t="array" aca="1" ref="F1697" ca="1">INDIRECT("'3_選抜学生一覧（SPRING）'!B"&amp;E1697)</f>
        <v>0</v>
      </c>
      <c r="G1697" s="5" t="str" cm="1">
        <f t="array" aca="1" ref="G1697" ca="1">LEFT(IF(INDIRECT("'3_選抜学生一覧（SPRING）'!P"&amp;E1697)&lt;&gt;"",INDIRECT("'3_選抜学生一覧（SPRING）'!B"&amp;E1697)&amp;"-"&amp;INDIRECT("'3_選抜学生一覧（SPRING）'!P"&amp;E1697),""),5)</f>
        <v/>
      </c>
      <c r="H1697">
        <f ca="1">IF(G1697="",0,COUNTIF($G$5:$G1697,$G1697))</f>
        <v>0</v>
      </c>
      <c r="I1697">
        <f ca="1">IF(H1697=1,SUMIF('3_選抜学生一覧（SPRING）'!$B$5:$B$2004,処理!G1697,'3_選抜学生一覧（SPRING）'!$P$5:$P$2004),0)</f>
        <v>0</v>
      </c>
      <c r="K1697">
        <f t="shared" ca="1" si="33"/>
        <v>0</v>
      </c>
    </row>
    <row r="1698" spans="5:11">
      <c r="E1698">
        <f>ROW()</f>
        <v>1698</v>
      </c>
      <c r="F1698" s="5" cm="1">
        <f t="array" aca="1" ref="F1698" ca="1">INDIRECT("'3_選抜学生一覧（SPRING）'!B"&amp;E1698)</f>
        <v>0</v>
      </c>
      <c r="G1698" s="5" t="str" cm="1">
        <f t="array" aca="1" ref="G1698" ca="1">LEFT(IF(INDIRECT("'3_選抜学生一覧（SPRING）'!P"&amp;E1698)&lt;&gt;"",INDIRECT("'3_選抜学生一覧（SPRING）'!B"&amp;E1698)&amp;"-"&amp;INDIRECT("'3_選抜学生一覧（SPRING）'!P"&amp;E1698),""),5)</f>
        <v/>
      </c>
      <c r="H1698">
        <f ca="1">IF(G1698="",0,COUNTIF($G$5:$G1698,$G1698))</f>
        <v>0</v>
      </c>
      <c r="I1698">
        <f ca="1">IF(H1698=1,SUMIF('3_選抜学生一覧（SPRING）'!$B$5:$B$2004,処理!G1698,'3_選抜学生一覧（SPRING）'!$P$5:$P$2004),0)</f>
        <v>0</v>
      </c>
      <c r="K1698">
        <f t="shared" ca="1" si="33"/>
        <v>0</v>
      </c>
    </row>
    <row r="1699" spans="5:11">
      <c r="E1699">
        <f>ROW()</f>
        <v>1699</v>
      </c>
      <c r="F1699" s="5" cm="1">
        <f t="array" aca="1" ref="F1699" ca="1">INDIRECT("'3_選抜学生一覧（SPRING）'!B"&amp;E1699)</f>
        <v>0</v>
      </c>
      <c r="G1699" s="5" t="str" cm="1">
        <f t="array" aca="1" ref="G1699" ca="1">LEFT(IF(INDIRECT("'3_選抜学生一覧（SPRING）'!P"&amp;E1699)&lt;&gt;"",INDIRECT("'3_選抜学生一覧（SPRING）'!B"&amp;E1699)&amp;"-"&amp;INDIRECT("'3_選抜学生一覧（SPRING）'!P"&amp;E1699),""),5)</f>
        <v/>
      </c>
      <c r="H1699">
        <f ca="1">IF(G1699="",0,COUNTIF($G$5:$G1699,$G1699))</f>
        <v>0</v>
      </c>
      <c r="I1699">
        <f ca="1">IF(H1699=1,SUMIF('3_選抜学生一覧（SPRING）'!$B$5:$B$2004,処理!G1699,'3_選抜学生一覧（SPRING）'!$P$5:$P$2004),0)</f>
        <v>0</v>
      </c>
      <c r="K1699">
        <f t="shared" ca="1" si="33"/>
        <v>0</v>
      </c>
    </row>
    <row r="1700" spans="5:11">
      <c r="E1700">
        <f>ROW()</f>
        <v>1700</v>
      </c>
      <c r="F1700" s="5" cm="1">
        <f t="array" aca="1" ref="F1700" ca="1">INDIRECT("'3_選抜学生一覧（SPRING）'!B"&amp;E1700)</f>
        <v>0</v>
      </c>
      <c r="G1700" s="5" t="str" cm="1">
        <f t="array" aca="1" ref="G1700" ca="1">LEFT(IF(INDIRECT("'3_選抜学生一覧（SPRING）'!P"&amp;E1700)&lt;&gt;"",INDIRECT("'3_選抜学生一覧（SPRING）'!B"&amp;E1700)&amp;"-"&amp;INDIRECT("'3_選抜学生一覧（SPRING）'!P"&amp;E1700),""),5)</f>
        <v/>
      </c>
      <c r="H1700">
        <f ca="1">IF(G1700="",0,COUNTIF($G$5:$G1700,$G1700))</f>
        <v>0</v>
      </c>
      <c r="I1700">
        <f ca="1">IF(H1700=1,SUMIF('3_選抜学生一覧（SPRING）'!$B$5:$B$2004,処理!G1700,'3_選抜学生一覧（SPRING）'!$P$5:$P$2004),0)</f>
        <v>0</v>
      </c>
      <c r="K1700">
        <f t="shared" ca="1" si="33"/>
        <v>0</v>
      </c>
    </row>
    <row r="1701" spans="5:11">
      <c r="E1701">
        <f>ROW()</f>
        <v>1701</v>
      </c>
      <c r="F1701" s="5" cm="1">
        <f t="array" aca="1" ref="F1701" ca="1">INDIRECT("'3_選抜学生一覧（SPRING）'!B"&amp;E1701)</f>
        <v>0</v>
      </c>
      <c r="G1701" s="5" t="str" cm="1">
        <f t="array" aca="1" ref="G1701" ca="1">LEFT(IF(INDIRECT("'3_選抜学生一覧（SPRING）'!P"&amp;E1701)&lt;&gt;"",INDIRECT("'3_選抜学生一覧（SPRING）'!B"&amp;E1701)&amp;"-"&amp;INDIRECT("'3_選抜学生一覧（SPRING）'!P"&amp;E1701),""),5)</f>
        <v/>
      </c>
      <c r="H1701">
        <f ca="1">IF(G1701="",0,COUNTIF($G$5:$G1701,$G1701))</f>
        <v>0</v>
      </c>
      <c r="I1701">
        <f ca="1">IF(H1701=1,SUMIF('3_選抜学生一覧（SPRING）'!$B$5:$B$2004,処理!G1701,'3_選抜学生一覧（SPRING）'!$P$5:$P$2004),0)</f>
        <v>0</v>
      </c>
      <c r="K1701">
        <f t="shared" ca="1" si="33"/>
        <v>0</v>
      </c>
    </row>
    <row r="1702" spans="5:11">
      <c r="E1702">
        <f>ROW()</f>
        <v>1702</v>
      </c>
      <c r="F1702" s="5" cm="1">
        <f t="array" aca="1" ref="F1702" ca="1">INDIRECT("'3_選抜学生一覧（SPRING）'!B"&amp;E1702)</f>
        <v>0</v>
      </c>
      <c r="G1702" s="5" t="str" cm="1">
        <f t="array" aca="1" ref="G1702" ca="1">LEFT(IF(INDIRECT("'3_選抜学生一覧（SPRING）'!P"&amp;E1702)&lt;&gt;"",INDIRECT("'3_選抜学生一覧（SPRING）'!B"&amp;E1702)&amp;"-"&amp;INDIRECT("'3_選抜学生一覧（SPRING）'!P"&amp;E1702),""),5)</f>
        <v/>
      </c>
      <c r="H1702">
        <f ca="1">IF(G1702="",0,COUNTIF($G$5:$G1702,$G1702))</f>
        <v>0</v>
      </c>
      <c r="I1702">
        <f ca="1">IF(H1702=1,SUMIF('3_選抜学生一覧（SPRING）'!$B$5:$B$2004,処理!G1702,'3_選抜学生一覧（SPRING）'!$P$5:$P$2004),0)</f>
        <v>0</v>
      </c>
      <c r="K1702">
        <f t="shared" ca="1" si="33"/>
        <v>0</v>
      </c>
    </row>
    <row r="1703" spans="5:11">
      <c r="E1703">
        <f>ROW()</f>
        <v>1703</v>
      </c>
      <c r="F1703" s="5" cm="1">
        <f t="array" aca="1" ref="F1703" ca="1">INDIRECT("'3_選抜学生一覧（SPRING）'!B"&amp;E1703)</f>
        <v>0</v>
      </c>
      <c r="G1703" s="5" t="str" cm="1">
        <f t="array" aca="1" ref="G1703" ca="1">LEFT(IF(INDIRECT("'3_選抜学生一覧（SPRING）'!P"&amp;E1703)&lt;&gt;"",INDIRECT("'3_選抜学生一覧（SPRING）'!B"&amp;E1703)&amp;"-"&amp;INDIRECT("'3_選抜学生一覧（SPRING）'!P"&amp;E1703),""),5)</f>
        <v/>
      </c>
      <c r="H1703">
        <f ca="1">IF(G1703="",0,COUNTIF($G$5:$G1703,$G1703))</f>
        <v>0</v>
      </c>
      <c r="I1703">
        <f ca="1">IF(H1703=1,SUMIF('3_選抜学生一覧（SPRING）'!$B$5:$B$2004,処理!G1703,'3_選抜学生一覧（SPRING）'!$P$5:$P$2004),0)</f>
        <v>0</v>
      </c>
      <c r="K1703">
        <f t="shared" ca="1" si="33"/>
        <v>0</v>
      </c>
    </row>
    <row r="1704" spans="5:11">
      <c r="E1704">
        <f>ROW()</f>
        <v>1704</v>
      </c>
      <c r="F1704" s="5" cm="1">
        <f t="array" aca="1" ref="F1704" ca="1">INDIRECT("'3_選抜学生一覧（SPRING）'!B"&amp;E1704)</f>
        <v>0</v>
      </c>
      <c r="G1704" s="5" t="str" cm="1">
        <f t="array" aca="1" ref="G1704" ca="1">LEFT(IF(INDIRECT("'3_選抜学生一覧（SPRING）'!P"&amp;E1704)&lt;&gt;"",INDIRECT("'3_選抜学生一覧（SPRING）'!B"&amp;E1704)&amp;"-"&amp;INDIRECT("'3_選抜学生一覧（SPRING）'!P"&amp;E1704),""),5)</f>
        <v/>
      </c>
      <c r="H1704">
        <f ca="1">IF(G1704="",0,COUNTIF($G$5:$G1704,$G1704))</f>
        <v>0</v>
      </c>
      <c r="I1704">
        <f ca="1">IF(H1704=1,SUMIF('3_選抜学生一覧（SPRING）'!$B$5:$B$2004,処理!G1704,'3_選抜学生一覧（SPRING）'!$P$5:$P$2004),0)</f>
        <v>0</v>
      </c>
      <c r="K1704">
        <f t="shared" ca="1" si="33"/>
        <v>0</v>
      </c>
    </row>
    <row r="1705" spans="5:11">
      <c r="E1705">
        <f>ROW()</f>
        <v>1705</v>
      </c>
      <c r="F1705" s="5" cm="1">
        <f t="array" aca="1" ref="F1705" ca="1">INDIRECT("'3_選抜学生一覧（SPRING）'!B"&amp;E1705)</f>
        <v>0</v>
      </c>
      <c r="G1705" s="5" t="str" cm="1">
        <f t="array" aca="1" ref="G1705" ca="1">LEFT(IF(INDIRECT("'3_選抜学生一覧（SPRING）'!P"&amp;E1705)&lt;&gt;"",INDIRECT("'3_選抜学生一覧（SPRING）'!B"&amp;E1705)&amp;"-"&amp;INDIRECT("'3_選抜学生一覧（SPRING）'!P"&amp;E1705),""),5)</f>
        <v/>
      </c>
      <c r="H1705">
        <f ca="1">IF(G1705="",0,COUNTIF($G$5:$G1705,$G1705))</f>
        <v>0</v>
      </c>
      <c r="I1705">
        <f ca="1">IF(H1705=1,SUMIF('3_選抜学生一覧（SPRING）'!$B$5:$B$2004,処理!G1705,'3_選抜学生一覧（SPRING）'!$P$5:$P$2004),0)</f>
        <v>0</v>
      </c>
      <c r="K1705">
        <f t="shared" ca="1" si="33"/>
        <v>0</v>
      </c>
    </row>
    <row r="1706" spans="5:11">
      <c r="E1706">
        <f>ROW()</f>
        <v>1706</v>
      </c>
      <c r="F1706" s="5" cm="1">
        <f t="array" aca="1" ref="F1706" ca="1">INDIRECT("'3_選抜学生一覧（SPRING）'!B"&amp;E1706)</f>
        <v>0</v>
      </c>
      <c r="G1706" s="5" t="str" cm="1">
        <f t="array" aca="1" ref="G1706" ca="1">LEFT(IF(INDIRECT("'3_選抜学生一覧（SPRING）'!P"&amp;E1706)&lt;&gt;"",INDIRECT("'3_選抜学生一覧（SPRING）'!B"&amp;E1706)&amp;"-"&amp;INDIRECT("'3_選抜学生一覧（SPRING）'!P"&amp;E1706),""),5)</f>
        <v/>
      </c>
      <c r="H1706">
        <f ca="1">IF(G1706="",0,COUNTIF($G$5:$G1706,$G1706))</f>
        <v>0</v>
      </c>
      <c r="I1706">
        <f ca="1">IF(H1706=1,SUMIF('3_選抜学生一覧（SPRING）'!$B$5:$B$2004,処理!G1706,'3_選抜学生一覧（SPRING）'!$P$5:$P$2004),0)</f>
        <v>0</v>
      </c>
      <c r="K1706">
        <f t="shared" ca="1" si="33"/>
        <v>0</v>
      </c>
    </row>
    <row r="1707" spans="5:11">
      <c r="E1707">
        <f>ROW()</f>
        <v>1707</v>
      </c>
      <c r="F1707" s="5" cm="1">
        <f t="array" aca="1" ref="F1707" ca="1">INDIRECT("'3_選抜学生一覧（SPRING）'!B"&amp;E1707)</f>
        <v>0</v>
      </c>
      <c r="G1707" s="5" t="str" cm="1">
        <f t="array" aca="1" ref="G1707" ca="1">LEFT(IF(INDIRECT("'3_選抜学生一覧（SPRING）'!P"&amp;E1707)&lt;&gt;"",INDIRECT("'3_選抜学生一覧（SPRING）'!B"&amp;E1707)&amp;"-"&amp;INDIRECT("'3_選抜学生一覧（SPRING）'!P"&amp;E1707),""),5)</f>
        <v/>
      </c>
      <c r="H1707">
        <f ca="1">IF(G1707="",0,COUNTIF($G$5:$G1707,$G1707))</f>
        <v>0</v>
      </c>
      <c r="I1707">
        <f ca="1">IF(H1707=1,SUMIF('3_選抜学生一覧（SPRING）'!$B$5:$B$2004,処理!G1707,'3_選抜学生一覧（SPRING）'!$P$5:$P$2004),0)</f>
        <v>0</v>
      </c>
      <c r="K1707">
        <f t="shared" ca="1" si="33"/>
        <v>0</v>
      </c>
    </row>
    <row r="1708" spans="5:11">
      <c r="E1708">
        <f>ROW()</f>
        <v>1708</v>
      </c>
      <c r="F1708" s="5" cm="1">
        <f t="array" aca="1" ref="F1708" ca="1">INDIRECT("'3_選抜学生一覧（SPRING）'!B"&amp;E1708)</f>
        <v>0</v>
      </c>
      <c r="G1708" s="5" t="str" cm="1">
        <f t="array" aca="1" ref="G1708" ca="1">LEFT(IF(INDIRECT("'3_選抜学生一覧（SPRING）'!P"&amp;E1708)&lt;&gt;"",INDIRECT("'3_選抜学生一覧（SPRING）'!B"&amp;E1708)&amp;"-"&amp;INDIRECT("'3_選抜学生一覧（SPRING）'!P"&amp;E1708),""),5)</f>
        <v/>
      </c>
      <c r="H1708">
        <f ca="1">IF(G1708="",0,COUNTIF($G$5:$G1708,$G1708))</f>
        <v>0</v>
      </c>
      <c r="I1708">
        <f ca="1">IF(H1708=1,SUMIF('3_選抜学生一覧（SPRING）'!$B$5:$B$2004,処理!G1708,'3_選抜学生一覧（SPRING）'!$P$5:$P$2004),0)</f>
        <v>0</v>
      </c>
      <c r="K1708">
        <f t="shared" ca="1" si="33"/>
        <v>0</v>
      </c>
    </row>
    <row r="1709" spans="5:11">
      <c r="E1709">
        <f>ROW()</f>
        <v>1709</v>
      </c>
      <c r="F1709" s="5" cm="1">
        <f t="array" aca="1" ref="F1709" ca="1">INDIRECT("'3_選抜学生一覧（SPRING）'!B"&amp;E1709)</f>
        <v>0</v>
      </c>
      <c r="G1709" s="5" t="str" cm="1">
        <f t="array" aca="1" ref="G1709" ca="1">LEFT(IF(INDIRECT("'3_選抜学生一覧（SPRING）'!P"&amp;E1709)&lt;&gt;"",INDIRECT("'3_選抜学生一覧（SPRING）'!B"&amp;E1709)&amp;"-"&amp;INDIRECT("'3_選抜学生一覧（SPRING）'!P"&amp;E1709),""),5)</f>
        <v/>
      </c>
      <c r="H1709">
        <f ca="1">IF(G1709="",0,COUNTIF($G$5:$G1709,$G1709))</f>
        <v>0</v>
      </c>
      <c r="I1709">
        <f ca="1">IF(H1709=1,SUMIF('3_選抜学生一覧（SPRING）'!$B$5:$B$2004,処理!G1709,'3_選抜学生一覧（SPRING）'!$P$5:$P$2004),0)</f>
        <v>0</v>
      </c>
      <c r="K1709">
        <f t="shared" ca="1" si="33"/>
        <v>0</v>
      </c>
    </row>
    <row r="1710" spans="5:11">
      <c r="E1710">
        <f>ROW()</f>
        <v>1710</v>
      </c>
      <c r="F1710" s="5" cm="1">
        <f t="array" aca="1" ref="F1710" ca="1">INDIRECT("'3_選抜学生一覧（SPRING）'!B"&amp;E1710)</f>
        <v>0</v>
      </c>
      <c r="G1710" s="5" t="str" cm="1">
        <f t="array" aca="1" ref="G1710" ca="1">LEFT(IF(INDIRECT("'3_選抜学生一覧（SPRING）'!P"&amp;E1710)&lt;&gt;"",INDIRECT("'3_選抜学生一覧（SPRING）'!B"&amp;E1710)&amp;"-"&amp;INDIRECT("'3_選抜学生一覧（SPRING）'!P"&amp;E1710),""),5)</f>
        <v/>
      </c>
      <c r="H1710">
        <f ca="1">IF(G1710="",0,COUNTIF($G$5:$G1710,$G1710))</f>
        <v>0</v>
      </c>
      <c r="I1710">
        <f ca="1">IF(H1710=1,SUMIF('3_選抜学生一覧（SPRING）'!$B$5:$B$2004,処理!G1710,'3_選抜学生一覧（SPRING）'!$P$5:$P$2004),0)</f>
        <v>0</v>
      </c>
      <c r="K1710">
        <f t="shared" ca="1" si="33"/>
        <v>0</v>
      </c>
    </row>
    <row r="1711" spans="5:11">
      <c r="E1711">
        <f>ROW()</f>
        <v>1711</v>
      </c>
      <c r="F1711" s="5" cm="1">
        <f t="array" aca="1" ref="F1711" ca="1">INDIRECT("'3_選抜学生一覧（SPRING）'!B"&amp;E1711)</f>
        <v>0</v>
      </c>
      <c r="G1711" s="5" t="str" cm="1">
        <f t="array" aca="1" ref="G1711" ca="1">LEFT(IF(INDIRECT("'3_選抜学生一覧（SPRING）'!P"&amp;E1711)&lt;&gt;"",INDIRECT("'3_選抜学生一覧（SPRING）'!B"&amp;E1711)&amp;"-"&amp;INDIRECT("'3_選抜学生一覧（SPRING）'!P"&amp;E1711),""),5)</f>
        <v/>
      </c>
      <c r="H1711">
        <f ca="1">IF(G1711="",0,COUNTIF($G$5:$G1711,$G1711))</f>
        <v>0</v>
      </c>
      <c r="I1711">
        <f ca="1">IF(H1711=1,SUMIF('3_選抜学生一覧（SPRING）'!$B$5:$B$2004,処理!G1711,'3_選抜学生一覧（SPRING）'!$P$5:$P$2004),0)</f>
        <v>0</v>
      </c>
      <c r="K1711">
        <f t="shared" ca="1" si="33"/>
        <v>0</v>
      </c>
    </row>
    <row r="1712" spans="5:11">
      <c r="E1712">
        <f>ROW()</f>
        <v>1712</v>
      </c>
      <c r="F1712" s="5" cm="1">
        <f t="array" aca="1" ref="F1712" ca="1">INDIRECT("'3_選抜学生一覧（SPRING）'!B"&amp;E1712)</f>
        <v>0</v>
      </c>
      <c r="G1712" s="5" t="str" cm="1">
        <f t="array" aca="1" ref="G1712" ca="1">LEFT(IF(INDIRECT("'3_選抜学生一覧（SPRING）'!P"&amp;E1712)&lt;&gt;"",INDIRECT("'3_選抜学生一覧（SPRING）'!B"&amp;E1712)&amp;"-"&amp;INDIRECT("'3_選抜学生一覧（SPRING）'!P"&amp;E1712),""),5)</f>
        <v/>
      </c>
      <c r="H1712">
        <f ca="1">IF(G1712="",0,COUNTIF($G$5:$G1712,$G1712))</f>
        <v>0</v>
      </c>
      <c r="I1712">
        <f ca="1">IF(H1712=1,SUMIF('3_選抜学生一覧（SPRING）'!$B$5:$B$2004,処理!G1712,'3_選抜学生一覧（SPRING）'!$P$5:$P$2004),0)</f>
        <v>0</v>
      </c>
      <c r="K1712">
        <f t="shared" ca="1" si="33"/>
        <v>0</v>
      </c>
    </row>
    <row r="1713" spans="5:11">
      <c r="E1713">
        <f>ROW()</f>
        <v>1713</v>
      </c>
      <c r="F1713" s="5" cm="1">
        <f t="array" aca="1" ref="F1713" ca="1">INDIRECT("'3_選抜学生一覧（SPRING）'!B"&amp;E1713)</f>
        <v>0</v>
      </c>
      <c r="G1713" s="5" t="str" cm="1">
        <f t="array" aca="1" ref="G1713" ca="1">LEFT(IF(INDIRECT("'3_選抜学生一覧（SPRING）'!P"&amp;E1713)&lt;&gt;"",INDIRECT("'3_選抜学生一覧（SPRING）'!B"&amp;E1713)&amp;"-"&amp;INDIRECT("'3_選抜学生一覧（SPRING）'!P"&amp;E1713),""),5)</f>
        <v/>
      </c>
      <c r="H1713">
        <f ca="1">IF(G1713="",0,COUNTIF($G$5:$G1713,$G1713))</f>
        <v>0</v>
      </c>
      <c r="I1713">
        <f ca="1">IF(H1713=1,SUMIF('3_選抜学生一覧（SPRING）'!$B$5:$B$2004,処理!G1713,'3_選抜学生一覧（SPRING）'!$P$5:$P$2004),0)</f>
        <v>0</v>
      </c>
      <c r="K1713">
        <f t="shared" ca="1" si="33"/>
        <v>0</v>
      </c>
    </row>
    <row r="1714" spans="5:11">
      <c r="E1714">
        <f>ROW()</f>
        <v>1714</v>
      </c>
      <c r="F1714" s="5" cm="1">
        <f t="array" aca="1" ref="F1714" ca="1">INDIRECT("'3_選抜学生一覧（SPRING）'!B"&amp;E1714)</f>
        <v>0</v>
      </c>
      <c r="G1714" s="5" t="str" cm="1">
        <f t="array" aca="1" ref="G1714" ca="1">LEFT(IF(INDIRECT("'3_選抜学生一覧（SPRING）'!P"&amp;E1714)&lt;&gt;"",INDIRECT("'3_選抜学生一覧（SPRING）'!B"&amp;E1714)&amp;"-"&amp;INDIRECT("'3_選抜学生一覧（SPRING）'!P"&amp;E1714),""),5)</f>
        <v/>
      </c>
      <c r="H1714">
        <f ca="1">IF(G1714="",0,COUNTIF($G$5:$G1714,$G1714))</f>
        <v>0</v>
      </c>
      <c r="I1714">
        <f ca="1">IF(H1714=1,SUMIF('3_選抜学生一覧（SPRING）'!$B$5:$B$2004,処理!G1714,'3_選抜学生一覧（SPRING）'!$P$5:$P$2004),0)</f>
        <v>0</v>
      </c>
      <c r="K1714">
        <f t="shared" ca="1" si="33"/>
        <v>0</v>
      </c>
    </row>
    <row r="1715" spans="5:11">
      <c r="E1715">
        <f>ROW()</f>
        <v>1715</v>
      </c>
      <c r="F1715" s="5" cm="1">
        <f t="array" aca="1" ref="F1715" ca="1">INDIRECT("'3_選抜学生一覧（SPRING）'!B"&amp;E1715)</f>
        <v>0</v>
      </c>
      <c r="G1715" s="5" t="str" cm="1">
        <f t="array" aca="1" ref="G1715" ca="1">LEFT(IF(INDIRECT("'3_選抜学生一覧（SPRING）'!P"&amp;E1715)&lt;&gt;"",INDIRECT("'3_選抜学生一覧（SPRING）'!B"&amp;E1715)&amp;"-"&amp;INDIRECT("'3_選抜学生一覧（SPRING）'!P"&amp;E1715),""),5)</f>
        <v/>
      </c>
      <c r="H1715">
        <f ca="1">IF(G1715="",0,COUNTIF($G$5:$G1715,$G1715))</f>
        <v>0</v>
      </c>
      <c r="I1715">
        <f ca="1">IF(H1715=1,SUMIF('3_選抜学生一覧（SPRING）'!$B$5:$B$2004,処理!G1715,'3_選抜学生一覧（SPRING）'!$P$5:$P$2004),0)</f>
        <v>0</v>
      </c>
      <c r="K1715">
        <f t="shared" ca="1" si="33"/>
        <v>0</v>
      </c>
    </row>
    <row r="1716" spans="5:11">
      <c r="E1716">
        <f>ROW()</f>
        <v>1716</v>
      </c>
      <c r="F1716" s="5" cm="1">
        <f t="array" aca="1" ref="F1716" ca="1">INDIRECT("'3_選抜学生一覧（SPRING）'!B"&amp;E1716)</f>
        <v>0</v>
      </c>
      <c r="G1716" s="5" t="str" cm="1">
        <f t="array" aca="1" ref="G1716" ca="1">LEFT(IF(INDIRECT("'3_選抜学生一覧（SPRING）'!P"&amp;E1716)&lt;&gt;"",INDIRECT("'3_選抜学生一覧（SPRING）'!B"&amp;E1716)&amp;"-"&amp;INDIRECT("'3_選抜学生一覧（SPRING）'!P"&amp;E1716),""),5)</f>
        <v/>
      </c>
      <c r="H1716">
        <f ca="1">IF(G1716="",0,COUNTIF($G$5:$G1716,$G1716))</f>
        <v>0</v>
      </c>
      <c r="I1716">
        <f ca="1">IF(H1716=1,SUMIF('3_選抜学生一覧（SPRING）'!$B$5:$B$2004,処理!G1716,'3_選抜学生一覧（SPRING）'!$P$5:$P$2004),0)</f>
        <v>0</v>
      </c>
      <c r="K1716">
        <f t="shared" ca="1" si="33"/>
        <v>0</v>
      </c>
    </row>
    <row r="1717" spans="5:11">
      <c r="E1717">
        <f>ROW()</f>
        <v>1717</v>
      </c>
      <c r="F1717" s="5" cm="1">
        <f t="array" aca="1" ref="F1717" ca="1">INDIRECT("'3_選抜学生一覧（SPRING）'!B"&amp;E1717)</f>
        <v>0</v>
      </c>
      <c r="G1717" s="5" t="str" cm="1">
        <f t="array" aca="1" ref="G1717" ca="1">LEFT(IF(INDIRECT("'3_選抜学生一覧（SPRING）'!P"&amp;E1717)&lt;&gt;"",INDIRECT("'3_選抜学生一覧（SPRING）'!B"&amp;E1717)&amp;"-"&amp;INDIRECT("'3_選抜学生一覧（SPRING）'!P"&amp;E1717),""),5)</f>
        <v/>
      </c>
      <c r="H1717">
        <f ca="1">IF(G1717="",0,COUNTIF($G$5:$G1717,$G1717))</f>
        <v>0</v>
      </c>
      <c r="I1717">
        <f ca="1">IF(H1717=1,SUMIF('3_選抜学生一覧（SPRING）'!$B$5:$B$2004,処理!G1717,'3_選抜学生一覧（SPRING）'!$P$5:$P$2004),0)</f>
        <v>0</v>
      </c>
      <c r="K1717">
        <f t="shared" ca="1" si="33"/>
        <v>0</v>
      </c>
    </row>
    <row r="1718" spans="5:11">
      <c r="E1718">
        <f>ROW()</f>
        <v>1718</v>
      </c>
      <c r="F1718" s="5" cm="1">
        <f t="array" aca="1" ref="F1718" ca="1">INDIRECT("'3_選抜学生一覧（SPRING）'!B"&amp;E1718)</f>
        <v>0</v>
      </c>
      <c r="G1718" s="5" t="str" cm="1">
        <f t="array" aca="1" ref="G1718" ca="1">LEFT(IF(INDIRECT("'3_選抜学生一覧（SPRING）'!P"&amp;E1718)&lt;&gt;"",INDIRECT("'3_選抜学生一覧（SPRING）'!B"&amp;E1718)&amp;"-"&amp;INDIRECT("'3_選抜学生一覧（SPRING）'!P"&amp;E1718),""),5)</f>
        <v/>
      </c>
      <c r="H1718">
        <f ca="1">IF(G1718="",0,COUNTIF($G$5:$G1718,$G1718))</f>
        <v>0</v>
      </c>
      <c r="I1718">
        <f ca="1">IF(H1718=1,SUMIF('3_選抜学生一覧（SPRING）'!$B$5:$B$2004,処理!G1718,'3_選抜学生一覧（SPRING）'!$P$5:$P$2004),0)</f>
        <v>0</v>
      </c>
      <c r="K1718">
        <f t="shared" ca="1" si="33"/>
        <v>0</v>
      </c>
    </row>
    <row r="1719" spans="5:11">
      <c r="E1719">
        <f>ROW()</f>
        <v>1719</v>
      </c>
      <c r="F1719" s="5" cm="1">
        <f t="array" aca="1" ref="F1719" ca="1">INDIRECT("'3_選抜学生一覧（SPRING）'!B"&amp;E1719)</f>
        <v>0</v>
      </c>
      <c r="G1719" s="5" t="str" cm="1">
        <f t="array" aca="1" ref="G1719" ca="1">LEFT(IF(INDIRECT("'3_選抜学生一覧（SPRING）'!P"&amp;E1719)&lt;&gt;"",INDIRECT("'3_選抜学生一覧（SPRING）'!B"&amp;E1719)&amp;"-"&amp;INDIRECT("'3_選抜学生一覧（SPRING）'!P"&amp;E1719),""),5)</f>
        <v/>
      </c>
      <c r="H1719">
        <f ca="1">IF(G1719="",0,COUNTIF($G$5:$G1719,$G1719))</f>
        <v>0</v>
      </c>
      <c r="I1719">
        <f ca="1">IF(H1719=1,SUMIF('3_選抜学生一覧（SPRING）'!$B$5:$B$2004,処理!G1719,'3_選抜学生一覧（SPRING）'!$P$5:$P$2004),0)</f>
        <v>0</v>
      </c>
      <c r="K1719">
        <f t="shared" ca="1" si="33"/>
        <v>0</v>
      </c>
    </row>
    <row r="1720" spans="5:11">
      <c r="E1720">
        <f>ROW()</f>
        <v>1720</v>
      </c>
      <c r="F1720" s="5" cm="1">
        <f t="array" aca="1" ref="F1720" ca="1">INDIRECT("'3_選抜学生一覧（SPRING）'!B"&amp;E1720)</f>
        <v>0</v>
      </c>
      <c r="G1720" s="5" t="str" cm="1">
        <f t="array" aca="1" ref="G1720" ca="1">LEFT(IF(INDIRECT("'3_選抜学生一覧（SPRING）'!P"&amp;E1720)&lt;&gt;"",INDIRECT("'3_選抜学生一覧（SPRING）'!B"&amp;E1720)&amp;"-"&amp;INDIRECT("'3_選抜学生一覧（SPRING）'!P"&amp;E1720),""),5)</f>
        <v/>
      </c>
      <c r="H1720">
        <f ca="1">IF(G1720="",0,COUNTIF($G$5:$G1720,$G1720))</f>
        <v>0</v>
      </c>
      <c r="I1720">
        <f ca="1">IF(H1720=1,SUMIF('3_選抜学生一覧（SPRING）'!$B$5:$B$2004,処理!G1720,'3_選抜学生一覧（SPRING）'!$P$5:$P$2004),0)</f>
        <v>0</v>
      </c>
      <c r="K1720">
        <f t="shared" ca="1" si="33"/>
        <v>0</v>
      </c>
    </row>
    <row r="1721" spans="5:11">
      <c r="E1721">
        <f>ROW()</f>
        <v>1721</v>
      </c>
      <c r="F1721" s="5" cm="1">
        <f t="array" aca="1" ref="F1721" ca="1">INDIRECT("'3_選抜学生一覧（SPRING）'!B"&amp;E1721)</f>
        <v>0</v>
      </c>
      <c r="G1721" s="5" t="str" cm="1">
        <f t="array" aca="1" ref="G1721" ca="1">LEFT(IF(INDIRECT("'3_選抜学生一覧（SPRING）'!P"&amp;E1721)&lt;&gt;"",INDIRECT("'3_選抜学生一覧（SPRING）'!B"&amp;E1721)&amp;"-"&amp;INDIRECT("'3_選抜学生一覧（SPRING）'!P"&amp;E1721),""),5)</f>
        <v/>
      </c>
      <c r="H1721">
        <f ca="1">IF(G1721="",0,COUNTIF($G$5:$G1721,$G1721))</f>
        <v>0</v>
      </c>
      <c r="I1721">
        <f ca="1">IF(H1721=1,SUMIF('3_選抜学生一覧（SPRING）'!$B$5:$B$2004,処理!G1721,'3_選抜学生一覧（SPRING）'!$P$5:$P$2004),0)</f>
        <v>0</v>
      </c>
      <c r="K1721">
        <f t="shared" ca="1" si="33"/>
        <v>0</v>
      </c>
    </row>
    <row r="1722" spans="5:11">
      <c r="E1722">
        <f>ROW()</f>
        <v>1722</v>
      </c>
      <c r="F1722" s="5" cm="1">
        <f t="array" aca="1" ref="F1722" ca="1">INDIRECT("'3_選抜学生一覧（SPRING）'!B"&amp;E1722)</f>
        <v>0</v>
      </c>
      <c r="G1722" s="5" t="str" cm="1">
        <f t="array" aca="1" ref="G1722" ca="1">LEFT(IF(INDIRECT("'3_選抜学生一覧（SPRING）'!P"&amp;E1722)&lt;&gt;"",INDIRECT("'3_選抜学生一覧（SPRING）'!B"&amp;E1722)&amp;"-"&amp;INDIRECT("'3_選抜学生一覧（SPRING）'!P"&amp;E1722),""),5)</f>
        <v/>
      </c>
      <c r="H1722">
        <f ca="1">IF(G1722="",0,COUNTIF($G$5:$G1722,$G1722))</f>
        <v>0</v>
      </c>
      <c r="I1722">
        <f ca="1">IF(H1722=1,SUMIF('3_選抜学生一覧（SPRING）'!$B$5:$B$2004,処理!G1722,'3_選抜学生一覧（SPRING）'!$P$5:$P$2004),0)</f>
        <v>0</v>
      </c>
      <c r="K1722">
        <f t="shared" ca="1" si="33"/>
        <v>0</v>
      </c>
    </row>
    <row r="1723" spans="5:11">
      <c r="E1723">
        <f>ROW()</f>
        <v>1723</v>
      </c>
      <c r="F1723" s="5" cm="1">
        <f t="array" aca="1" ref="F1723" ca="1">INDIRECT("'3_選抜学生一覧（SPRING）'!B"&amp;E1723)</f>
        <v>0</v>
      </c>
      <c r="G1723" s="5" t="str" cm="1">
        <f t="array" aca="1" ref="G1723" ca="1">LEFT(IF(INDIRECT("'3_選抜学生一覧（SPRING）'!P"&amp;E1723)&lt;&gt;"",INDIRECT("'3_選抜学生一覧（SPRING）'!B"&amp;E1723)&amp;"-"&amp;INDIRECT("'3_選抜学生一覧（SPRING）'!P"&amp;E1723),""),5)</f>
        <v/>
      </c>
      <c r="H1723">
        <f ca="1">IF(G1723="",0,COUNTIF($G$5:$G1723,$G1723))</f>
        <v>0</v>
      </c>
      <c r="I1723">
        <f ca="1">IF(H1723=1,SUMIF('3_選抜学生一覧（SPRING）'!$B$5:$B$2004,処理!G1723,'3_選抜学生一覧（SPRING）'!$P$5:$P$2004),0)</f>
        <v>0</v>
      </c>
      <c r="K1723">
        <f t="shared" ca="1" si="33"/>
        <v>0</v>
      </c>
    </row>
    <row r="1724" spans="5:11">
      <c r="E1724">
        <f>ROW()</f>
        <v>1724</v>
      </c>
      <c r="F1724" s="5" cm="1">
        <f t="array" aca="1" ref="F1724" ca="1">INDIRECT("'3_選抜学生一覧（SPRING）'!B"&amp;E1724)</f>
        <v>0</v>
      </c>
      <c r="G1724" s="5" t="str" cm="1">
        <f t="array" aca="1" ref="G1724" ca="1">LEFT(IF(INDIRECT("'3_選抜学生一覧（SPRING）'!P"&amp;E1724)&lt;&gt;"",INDIRECT("'3_選抜学生一覧（SPRING）'!B"&amp;E1724)&amp;"-"&amp;INDIRECT("'3_選抜学生一覧（SPRING）'!P"&amp;E1724),""),5)</f>
        <v/>
      </c>
      <c r="H1724">
        <f ca="1">IF(G1724="",0,COUNTIF($G$5:$G1724,$G1724))</f>
        <v>0</v>
      </c>
      <c r="I1724">
        <f ca="1">IF(H1724=1,SUMIF('3_選抜学生一覧（SPRING）'!$B$5:$B$2004,処理!G1724,'3_選抜学生一覧（SPRING）'!$P$5:$P$2004),0)</f>
        <v>0</v>
      </c>
      <c r="K1724">
        <f t="shared" ca="1" si="33"/>
        <v>0</v>
      </c>
    </row>
    <row r="1725" spans="5:11">
      <c r="E1725">
        <f>ROW()</f>
        <v>1725</v>
      </c>
      <c r="F1725" s="5" cm="1">
        <f t="array" aca="1" ref="F1725" ca="1">INDIRECT("'3_選抜学生一覧（SPRING）'!B"&amp;E1725)</f>
        <v>0</v>
      </c>
      <c r="G1725" s="5" t="str" cm="1">
        <f t="array" aca="1" ref="G1725" ca="1">LEFT(IF(INDIRECT("'3_選抜学生一覧（SPRING）'!P"&amp;E1725)&lt;&gt;"",INDIRECT("'3_選抜学生一覧（SPRING）'!B"&amp;E1725)&amp;"-"&amp;INDIRECT("'3_選抜学生一覧（SPRING）'!P"&amp;E1725),""),5)</f>
        <v/>
      </c>
      <c r="H1725">
        <f ca="1">IF(G1725="",0,COUNTIF($G$5:$G1725,$G1725))</f>
        <v>0</v>
      </c>
      <c r="I1725">
        <f ca="1">IF(H1725=1,SUMIF('3_選抜学生一覧（SPRING）'!$B$5:$B$2004,処理!G1725,'3_選抜学生一覧（SPRING）'!$P$5:$P$2004),0)</f>
        <v>0</v>
      </c>
      <c r="K1725">
        <f t="shared" ca="1" si="33"/>
        <v>0</v>
      </c>
    </row>
    <row r="1726" spans="5:11">
      <c r="E1726">
        <f>ROW()</f>
        <v>1726</v>
      </c>
      <c r="F1726" s="5" cm="1">
        <f t="array" aca="1" ref="F1726" ca="1">INDIRECT("'3_選抜学生一覧（SPRING）'!B"&amp;E1726)</f>
        <v>0</v>
      </c>
      <c r="G1726" s="5" t="str" cm="1">
        <f t="array" aca="1" ref="G1726" ca="1">LEFT(IF(INDIRECT("'3_選抜学生一覧（SPRING）'!P"&amp;E1726)&lt;&gt;"",INDIRECT("'3_選抜学生一覧（SPRING）'!B"&amp;E1726)&amp;"-"&amp;INDIRECT("'3_選抜学生一覧（SPRING）'!P"&amp;E1726),""),5)</f>
        <v/>
      </c>
      <c r="H1726">
        <f ca="1">IF(G1726="",0,COUNTIF($G$5:$G1726,$G1726))</f>
        <v>0</v>
      </c>
      <c r="I1726">
        <f ca="1">IF(H1726=1,SUMIF('3_選抜学生一覧（SPRING）'!$B$5:$B$2004,処理!G1726,'3_選抜学生一覧（SPRING）'!$P$5:$P$2004),0)</f>
        <v>0</v>
      </c>
      <c r="K1726">
        <f t="shared" ca="1" si="33"/>
        <v>0</v>
      </c>
    </row>
    <row r="1727" spans="5:11">
      <c r="E1727">
        <f>ROW()</f>
        <v>1727</v>
      </c>
      <c r="F1727" s="5" cm="1">
        <f t="array" aca="1" ref="F1727" ca="1">INDIRECT("'3_選抜学生一覧（SPRING）'!B"&amp;E1727)</f>
        <v>0</v>
      </c>
      <c r="G1727" s="5" t="str" cm="1">
        <f t="array" aca="1" ref="G1727" ca="1">LEFT(IF(INDIRECT("'3_選抜学生一覧（SPRING）'!P"&amp;E1727)&lt;&gt;"",INDIRECT("'3_選抜学生一覧（SPRING）'!B"&amp;E1727)&amp;"-"&amp;INDIRECT("'3_選抜学生一覧（SPRING）'!P"&amp;E1727),""),5)</f>
        <v/>
      </c>
      <c r="H1727">
        <f ca="1">IF(G1727="",0,COUNTIF($G$5:$G1727,$G1727))</f>
        <v>0</v>
      </c>
      <c r="I1727">
        <f ca="1">IF(H1727=1,SUMIF('3_選抜学生一覧（SPRING）'!$B$5:$B$2004,処理!G1727,'3_選抜学生一覧（SPRING）'!$P$5:$P$2004),0)</f>
        <v>0</v>
      </c>
      <c r="K1727">
        <f t="shared" ca="1" si="33"/>
        <v>0</v>
      </c>
    </row>
    <row r="1728" spans="5:11">
      <c r="E1728">
        <f>ROW()</f>
        <v>1728</v>
      </c>
      <c r="F1728" s="5" cm="1">
        <f t="array" aca="1" ref="F1728" ca="1">INDIRECT("'3_選抜学生一覧（SPRING）'!B"&amp;E1728)</f>
        <v>0</v>
      </c>
      <c r="G1728" s="5" t="str" cm="1">
        <f t="array" aca="1" ref="G1728" ca="1">LEFT(IF(INDIRECT("'3_選抜学生一覧（SPRING）'!P"&amp;E1728)&lt;&gt;"",INDIRECT("'3_選抜学生一覧（SPRING）'!B"&amp;E1728)&amp;"-"&amp;INDIRECT("'3_選抜学生一覧（SPRING）'!P"&amp;E1728),""),5)</f>
        <v/>
      </c>
      <c r="H1728">
        <f ca="1">IF(G1728="",0,COUNTIF($G$5:$G1728,$G1728))</f>
        <v>0</v>
      </c>
      <c r="I1728">
        <f ca="1">IF(H1728=1,SUMIF('3_選抜学生一覧（SPRING）'!$B$5:$B$2004,処理!G1728,'3_選抜学生一覧（SPRING）'!$P$5:$P$2004),0)</f>
        <v>0</v>
      </c>
      <c r="K1728">
        <f t="shared" ca="1" si="33"/>
        <v>0</v>
      </c>
    </row>
    <row r="1729" spans="5:11">
      <c r="E1729">
        <f>ROW()</f>
        <v>1729</v>
      </c>
      <c r="F1729" s="5" cm="1">
        <f t="array" aca="1" ref="F1729" ca="1">INDIRECT("'3_選抜学生一覧（SPRING）'!B"&amp;E1729)</f>
        <v>0</v>
      </c>
      <c r="G1729" s="5" t="str" cm="1">
        <f t="array" aca="1" ref="G1729" ca="1">LEFT(IF(INDIRECT("'3_選抜学生一覧（SPRING）'!P"&amp;E1729)&lt;&gt;"",INDIRECT("'3_選抜学生一覧（SPRING）'!B"&amp;E1729)&amp;"-"&amp;INDIRECT("'3_選抜学生一覧（SPRING）'!P"&amp;E1729),""),5)</f>
        <v/>
      </c>
      <c r="H1729">
        <f ca="1">IF(G1729="",0,COUNTIF($G$5:$G1729,$G1729))</f>
        <v>0</v>
      </c>
      <c r="I1729">
        <f ca="1">IF(H1729=1,SUMIF('3_選抜学生一覧（SPRING）'!$B$5:$B$2004,処理!G1729,'3_選抜学生一覧（SPRING）'!$P$5:$P$2004),0)</f>
        <v>0</v>
      </c>
      <c r="K1729">
        <f t="shared" ca="1" si="33"/>
        <v>0</v>
      </c>
    </row>
    <row r="1730" spans="5:11">
      <c r="E1730">
        <f>ROW()</f>
        <v>1730</v>
      </c>
      <c r="F1730" s="5" cm="1">
        <f t="array" aca="1" ref="F1730" ca="1">INDIRECT("'3_選抜学生一覧（SPRING）'!B"&amp;E1730)</f>
        <v>0</v>
      </c>
      <c r="G1730" s="5" t="str" cm="1">
        <f t="array" aca="1" ref="G1730" ca="1">LEFT(IF(INDIRECT("'3_選抜学生一覧（SPRING）'!P"&amp;E1730)&lt;&gt;"",INDIRECT("'3_選抜学生一覧（SPRING）'!B"&amp;E1730)&amp;"-"&amp;INDIRECT("'3_選抜学生一覧（SPRING）'!P"&amp;E1730),""),5)</f>
        <v/>
      </c>
      <c r="H1730">
        <f ca="1">IF(G1730="",0,COUNTIF($G$5:$G1730,$G1730))</f>
        <v>0</v>
      </c>
      <c r="I1730">
        <f ca="1">IF(H1730=1,SUMIF('3_選抜学生一覧（SPRING）'!$B$5:$B$2004,処理!G1730,'3_選抜学生一覧（SPRING）'!$P$5:$P$2004),0)</f>
        <v>0</v>
      </c>
      <c r="K1730">
        <f t="shared" ca="1" si="33"/>
        <v>0</v>
      </c>
    </row>
    <row r="1731" spans="5:11">
      <c r="E1731">
        <f>ROW()</f>
        <v>1731</v>
      </c>
      <c r="F1731" s="5" cm="1">
        <f t="array" aca="1" ref="F1731" ca="1">INDIRECT("'3_選抜学生一覧（SPRING）'!B"&amp;E1731)</f>
        <v>0</v>
      </c>
      <c r="G1731" s="5" t="str" cm="1">
        <f t="array" aca="1" ref="G1731" ca="1">LEFT(IF(INDIRECT("'3_選抜学生一覧（SPRING）'!P"&amp;E1731)&lt;&gt;"",INDIRECT("'3_選抜学生一覧（SPRING）'!B"&amp;E1731)&amp;"-"&amp;INDIRECT("'3_選抜学生一覧（SPRING）'!P"&amp;E1731),""),5)</f>
        <v/>
      </c>
      <c r="H1731">
        <f ca="1">IF(G1731="",0,COUNTIF($G$5:$G1731,$G1731))</f>
        <v>0</v>
      </c>
      <c r="I1731">
        <f ca="1">IF(H1731=1,SUMIF('3_選抜学生一覧（SPRING）'!$B$5:$B$2004,処理!G1731,'3_選抜学生一覧（SPRING）'!$P$5:$P$2004),0)</f>
        <v>0</v>
      </c>
      <c r="K1731">
        <f t="shared" ca="1" si="33"/>
        <v>0</v>
      </c>
    </row>
    <row r="1732" spans="5:11">
      <c r="E1732">
        <f>ROW()</f>
        <v>1732</v>
      </c>
      <c r="F1732" s="5" cm="1">
        <f t="array" aca="1" ref="F1732" ca="1">INDIRECT("'3_選抜学生一覧（SPRING）'!B"&amp;E1732)</f>
        <v>0</v>
      </c>
      <c r="G1732" s="5" t="str" cm="1">
        <f t="array" aca="1" ref="G1732" ca="1">LEFT(IF(INDIRECT("'3_選抜学生一覧（SPRING）'!P"&amp;E1732)&lt;&gt;"",INDIRECT("'3_選抜学生一覧（SPRING）'!B"&amp;E1732)&amp;"-"&amp;INDIRECT("'3_選抜学生一覧（SPRING）'!P"&amp;E1732),""),5)</f>
        <v/>
      </c>
      <c r="H1732">
        <f ca="1">IF(G1732="",0,COUNTIF($G$5:$G1732,$G1732))</f>
        <v>0</v>
      </c>
      <c r="I1732">
        <f ca="1">IF(H1732=1,SUMIF('3_選抜学生一覧（SPRING）'!$B$5:$B$2004,処理!G1732,'3_選抜学生一覧（SPRING）'!$P$5:$P$2004),0)</f>
        <v>0</v>
      </c>
      <c r="K1732">
        <f t="shared" ca="1" si="33"/>
        <v>0</v>
      </c>
    </row>
    <row r="1733" spans="5:11">
      <c r="E1733">
        <f>ROW()</f>
        <v>1733</v>
      </c>
      <c r="F1733" s="5" cm="1">
        <f t="array" aca="1" ref="F1733" ca="1">INDIRECT("'3_選抜学生一覧（SPRING）'!B"&amp;E1733)</f>
        <v>0</v>
      </c>
      <c r="G1733" s="5" t="str" cm="1">
        <f t="array" aca="1" ref="G1733" ca="1">LEFT(IF(INDIRECT("'3_選抜学生一覧（SPRING）'!P"&amp;E1733)&lt;&gt;"",INDIRECT("'3_選抜学生一覧（SPRING）'!B"&amp;E1733)&amp;"-"&amp;INDIRECT("'3_選抜学生一覧（SPRING）'!P"&amp;E1733),""),5)</f>
        <v/>
      </c>
      <c r="H1733">
        <f ca="1">IF(G1733="",0,COUNTIF($G$5:$G1733,$G1733))</f>
        <v>0</v>
      </c>
      <c r="I1733">
        <f ca="1">IF(H1733=1,SUMIF('3_選抜学生一覧（SPRING）'!$B$5:$B$2004,処理!G1733,'3_選抜学生一覧（SPRING）'!$P$5:$P$2004),0)</f>
        <v>0</v>
      </c>
      <c r="K1733">
        <f t="shared" ca="1" si="33"/>
        <v>0</v>
      </c>
    </row>
    <row r="1734" spans="5:11">
      <c r="E1734">
        <f>ROW()</f>
        <v>1734</v>
      </c>
      <c r="F1734" s="5" cm="1">
        <f t="array" aca="1" ref="F1734" ca="1">INDIRECT("'3_選抜学生一覧（SPRING）'!B"&amp;E1734)</f>
        <v>0</v>
      </c>
      <c r="G1734" s="5" t="str" cm="1">
        <f t="array" aca="1" ref="G1734" ca="1">LEFT(IF(INDIRECT("'3_選抜学生一覧（SPRING）'!P"&amp;E1734)&lt;&gt;"",INDIRECT("'3_選抜学生一覧（SPRING）'!B"&amp;E1734)&amp;"-"&amp;INDIRECT("'3_選抜学生一覧（SPRING）'!P"&amp;E1734),""),5)</f>
        <v/>
      </c>
      <c r="H1734">
        <f ca="1">IF(G1734="",0,COUNTIF($G$5:$G1734,$G1734))</f>
        <v>0</v>
      </c>
      <c r="I1734">
        <f ca="1">IF(H1734=1,SUMIF('3_選抜学生一覧（SPRING）'!$B$5:$B$2004,処理!G1734,'3_選抜学生一覧（SPRING）'!$P$5:$P$2004),0)</f>
        <v>0</v>
      </c>
      <c r="K1734">
        <f t="shared" ref="K1734:K1797" ca="1" si="34">SUM(I1734,J1734)</f>
        <v>0</v>
      </c>
    </row>
    <row r="1735" spans="5:11">
      <c r="E1735">
        <f>ROW()</f>
        <v>1735</v>
      </c>
      <c r="F1735" s="5" cm="1">
        <f t="array" aca="1" ref="F1735" ca="1">INDIRECT("'3_選抜学生一覧（SPRING）'!B"&amp;E1735)</f>
        <v>0</v>
      </c>
      <c r="G1735" s="5" t="str" cm="1">
        <f t="array" aca="1" ref="G1735" ca="1">LEFT(IF(INDIRECT("'3_選抜学生一覧（SPRING）'!P"&amp;E1735)&lt;&gt;"",INDIRECT("'3_選抜学生一覧（SPRING）'!B"&amp;E1735)&amp;"-"&amp;INDIRECT("'3_選抜学生一覧（SPRING）'!P"&amp;E1735),""),5)</f>
        <v/>
      </c>
      <c r="H1735">
        <f ca="1">IF(G1735="",0,COUNTIF($G$5:$G1735,$G1735))</f>
        <v>0</v>
      </c>
      <c r="I1735">
        <f ca="1">IF(H1735=1,SUMIF('3_選抜学生一覧（SPRING）'!$B$5:$B$2004,処理!G1735,'3_選抜学生一覧（SPRING）'!$P$5:$P$2004),0)</f>
        <v>0</v>
      </c>
      <c r="K1735">
        <f t="shared" ca="1" si="34"/>
        <v>0</v>
      </c>
    </row>
    <row r="1736" spans="5:11">
      <c r="E1736">
        <f>ROW()</f>
        <v>1736</v>
      </c>
      <c r="F1736" s="5" cm="1">
        <f t="array" aca="1" ref="F1736" ca="1">INDIRECT("'3_選抜学生一覧（SPRING）'!B"&amp;E1736)</f>
        <v>0</v>
      </c>
      <c r="G1736" s="5" t="str" cm="1">
        <f t="array" aca="1" ref="G1736" ca="1">LEFT(IF(INDIRECT("'3_選抜学生一覧（SPRING）'!P"&amp;E1736)&lt;&gt;"",INDIRECT("'3_選抜学生一覧（SPRING）'!B"&amp;E1736)&amp;"-"&amp;INDIRECT("'3_選抜学生一覧（SPRING）'!P"&amp;E1736),""),5)</f>
        <v/>
      </c>
      <c r="H1736">
        <f ca="1">IF(G1736="",0,COUNTIF($G$5:$G1736,$G1736))</f>
        <v>0</v>
      </c>
      <c r="I1736">
        <f ca="1">IF(H1736=1,SUMIF('3_選抜学生一覧（SPRING）'!$B$5:$B$2004,処理!G1736,'3_選抜学生一覧（SPRING）'!$P$5:$P$2004),0)</f>
        <v>0</v>
      </c>
      <c r="K1736">
        <f t="shared" ca="1" si="34"/>
        <v>0</v>
      </c>
    </row>
    <row r="1737" spans="5:11">
      <c r="E1737">
        <f>ROW()</f>
        <v>1737</v>
      </c>
      <c r="F1737" s="5" cm="1">
        <f t="array" aca="1" ref="F1737" ca="1">INDIRECT("'3_選抜学生一覧（SPRING）'!B"&amp;E1737)</f>
        <v>0</v>
      </c>
      <c r="G1737" s="5" t="str" cm="1">
        <f t="array" aca="1" ref="G1737" ca="1">LEFT(IF(INDIRECT("'3_選抜学生一覧（SPRING）'!P"&amp;E1737)&lt;&gt;"",INDIRECT("'3_選抜学生一覧（SPRING）'!B"&amp;E1737)&amp;"-"&amp;INDIRECT("'3_選抜学生一覧（SPRING）'!P"&amp;E1737),""),5)</f>
        <v/>
      </c>
      <c r="H1737">
        <f ca="1">IF(G1737="",0,COUNTIF($G$5:$G1737,$G1737))</f>
        <v>0</v>
      </c>
      <c r="I1737">
        <f ca="1">IF(H1737=1,SUMIF('3_選抜学生一覧（SPRING）'!$B$5:$B$2004,処理!G1737,'3_選抜学生一覧（SPRING）'!$P$5:$P$2004),0)</f>
        <v>0</v>
      </c>
      <c r="K1737">
        <f t="shared" ca="1" si="34"/>
        <v>0</v>
      </c>
    </row>
    <row r="1738" spans="5:11">
      <c r="E1738">
        <f>ROW()</f>
        <v>1738</v>
      </c>
      <c r="F1738" s="5" cm="1">
        <f t="array" aca="1" ref="F1738" ca="1">INDIRECT("'3_選抜学生一覧（SPRING）'!B"&amp;E1738)</f>
        <v>0</v>
      </c>
      <c r="G1738" s="5" t="str" cm="1">
        <f t="array" aca="1" ref="G1738" ca="1">LEFT(IF(INDIRECT("'3_選抜学生一覧（SPRING）'!P"&amp;E1738)&lt;&gt;"",INDIRECT("'3_選抜学生一覧（SPRING）'!B"&amp;E1738)&amp;"-"&amp;INDIRECT("'3_選抜学生一覧（SPRING）'!P"&amp;E1738),""),5)</f>
        <v/>
      </c>
      <c r="H1738">
        <f ca="1">IF(G1738="",0,COUNTIF($G$5:$G1738,$G1738))</f>
        <v>0</v>
      </c>
      <c r="I1738">
        <f ca="1">IF(H1738=1,SUMIF('3_選抜学生一覧（SPRING）'!$B$5:$B$2004,処理!G1738,'3_選抜学生一覧（SPRING）'!$P$5:$P$2004),0)</f>
        <v>0</v>
      </c>
      <c r="K1738">
        <f t="shared" ca="1" si="34"/>
        <v>0</v>
      </c>
    </row>
    <row r="1739" spans="5:11">
      <c r="E1739">
        <f>ROW()</f>
        <v>1739</v>
      </c>
      <c r="F1739" s="5" cm="1">
        <f t="array" aca="1" ref="F1739" ca="1">INDIRECT("'3_選抜学生一覧（SPRING）'!B"&amp;E1739)</f>
        <v>0</v>
      </c>
      <c r="G1739" s="5" t="str" cm="1">
        <f t="array" aca="1" ref="G1739" ca="1">LEFT(IF(INDIRECT("'3_選抜学生一覧（SPRING）'!P"&amp;E1739)&lt;&gt;"",INDIRECT("'3_選抜学生一覧（SPRING）'!B"&amp;E1739)&amp;"-"&amp;INDIRECT("'3_選抜学生一覧（SPRING）'!P"&amp;E1739),""),5)</f>
        <v/>
      </c>
      <c r="H1739">
        <f ca="1">IF(G1739="",0,COUNTIF($G$5:$G1739,$G1739))</f>
        <v>0</v>
      </c>
      <c r="I1739">
        <f ca="1">IF(H1739=1,SUMIF('3_選抜学生一覧（SPRING）'!$B$5:$B$2004,処理!G1739,'3_選抜学生一覧（SPRING）'!$P$5:$P$2004),0)</f>
        <v>0</v>
      </c>
      <c r="K1739">
        <f t="shared" ca="1" si="34"/>
        <v>0</v>
      </c>
    </row>
    <row r="1740" spans="5:11">
      <c r="E1740">
        <f>ROW()</f>
        <v>1740</v>
      </c>
      <c r="F1740" s="5" cm="1">
        <f t="array" aca="1" ref="F1740" ca="1">INDIRECT("'3_選抜学生一覧（SPRING）'!B"&amp;E1740)</f>
        <v>0</v>
      </c>
      <c r="G1740" s="5" t="str" cm="1">
        <f t="array" aca="1" ref="G1740" ca="1">LEFT(IF(INDIRECT("'3_選抜学生一覧（SPRING）'!P"&amp;E1740)&lt;&gt;"",INDIRECT("'3_選抜学生一覧（SPRING）'!B"&amp;E1740)&amp;"-"&amp;INDIRECT("'3_選抜学生一覧（SPRING）'!P"&amp;E1740),""),5)</f>
        <v/>
      </c>
      <c r="H1740">
        <f ca="1">IF(G1740="",0,COUNTIF($G$5:$G1740,$G1740))</f>
        <v>0</v>
      </c>
      <c r="I1740">
        <f ca="1">IF(H1740=1,SUMIF('3_選抜学生一覧（SPRING）'!$B$5:$B$2004,処理!G1740,'3_選抜学生一覧（SPRING）'!$P$5:$P$2004),0)</f>
        <v>0</v>
      </c>
      <c r="K1740">
        <f t="shared" ca="1" si="34"/>
        <v>0</v>
      </c>
    </row>
    <row r="1741" spans="5:11">
      <c r="E1741">
        <f>ROW()</f>
        <v>1741</v>
      </c>
      <c r="F1741" s="5" cm="1">
        <f t="array" aca="1" ref="F1741" ca="1">INDIRECT("'3_選抜学生一覧（SPRING）'!B"&amp;E1741)</f>
        <v>0</v>
      </c>
      <c r="G1741" s="5" t="str" cm="1">
        <f t="array" aca="1" ref="G1741" ca="1">LEFT(IF(INDIRECT("'3_選抜学生一覧（SPRING）'!P"&amp;E1741)&lt;&gt;"",INDIRECT("'3_選抜学生一覧（SPRING）'!B"&amp;E1741)&amp;"-"&amp;INDIRECT("'3_選抜学生一覧（SPRING）'!P"&amp;E1741),""),5)</f>
        <v/>
      </c>
      <c r="H1741">
        <f ca="1">IF(G1741="",0,COUNTIF($G$5:$G1741,$G1741))</f>
        <v>0</v>
      </c>
      <c r="I1741">
        <f ca="1">IF(H1741=1,SUMIF('3_選抜学生一覧（SPRING）'!$B$5:$B$2004,処理!G1741,'3_選抜学生一覧（SPRING）'!$P$5:$P$2004),0)</f>
        <v>0</v>
      </c>
      <c r="K1741">
        <f t="shared" ca="1" si="34"/>
        <v>0</v>
      </c>
    </row>
    <row r="1742" spans="5:11">
      <c r="E1742">
        <f>ROW()</f>
        <v>1742</v>
      </c>
      <c r="F1742" s="5" cm="1">
        <f t="array" aca="1" ref="F1742" ca="1">INDIRECT("'3_選抜学生一覧（SPRING）'!B"&amp;E1742)</f>
        <v>0</v>
      </c>
      <c r="G1742" s="5" t="str" cm="1">
        <f t="array" aca="1" ref="G1742" ca="1">LEFT(IF(INDIRECT("'3_選抜学生一覧（SPRING）'!P"&amp;E1742)&lt;&gt;"",INDIRECT("'3_選抜学生一覧（SPRING）'!B"&amp;E1742)&amp;"-"&amp;INDIRECT("'3_選抜学生一覧（SPRING）'!P"&amp;E1742),""),5)</f>
        <v/>
      </c>
      <c r="H1742">
        <f ca="1">IF(G1742="",0,COUNTIF($G$5:$G1742,$G1742))</f>
        <v>0</v>
      </c>
      <c r="I1742">
        <f ca="1">IF(H1742=1,SUMIF('3_選抜学生一覧（SPRING）'!$B$5:$B$2004,処理!G1742,'3_選抜学生一覧（SPRING）'!$P$5:$P$2004),0)</f>
        <v>0</v>
      </c>
      <c r="K1742">
        <f t="shared" ca="1" si="34"/>
        <v>0</v>
      </c>
    </row>
    <row r="1743" spans="5:11">
      <c r="E1743">
        <f>ROW()</f>
        <v>1743</v>
      </c>
      <c r="F1743" s="5" cm="1">
        <f t="array" aca="1" ref="F1743" ca="1">INDIRECT("'3_選抜学生一覧（SPRING）'!B"&amp;E1743)</f>
        <v>0</v>
      </c>
      <c r="G1743" s="5" t="str" cm="1">
        <f t="array" aca="1" ref="G1743" ca="1">LEFT(IF(INDIRECT("'3_選抜学生一覧（SPRING）'!P"&amp;E1743)&lt;&gt;"",INDIRECT("'3_選抜学生一覧（SPRING）'!B"&amp;E1743)&amp;"-"&amp;INDIRECT("'3_選抜学生一覧（SPRING）'!P"&amp;E1743),""),5)</f>
        <v/>
      </c>
      <c r="H1743">
        <f ca="1">IF(G1743="",0,COUNTIF($G$5:$G1743,$G1743))</f>
        <v>0</v>
      </c>
      <c r="I1743">
        <f ca="1">IF(H1743=1,SUMIF('3_選抜学生一覧（SPRING）'!$B$5:$B$2004,処理!G1743,'3_選抜学生一覧（SPRING）'!$P$5:$P$2004),0)</f>
        <v>0</v>
      </c>
      <c r="K1743">
        <f t="shared" ca="1" si="34"/>
        <v>0</v>
      </c>
    </row>
    <row r="1744" spans="5:11">
      <c r="E1744">
        <f>ROW()</f>
        <v>1744</v>
      </c>
      <c r="F1744" s="5" cm="1">
        <f t="array" aca="1" ref="F1744" ca="1">INDIRECT("'3_選抜学生一覧（SPRING）'!B"&amp;E1744)</f>
        <v>0</v>
      </c>
      <c r="G1744" s="5" t="str" cm="1">
        <f t="array" aca="1" ref="G1744" ca="1">LEFT(IF(INDIRECT("'3_選抜学生一覧（SPRING）'!P"&amp;E1744)&lt;&gt;"",INDIRECT("'3_選抜学生一覧（SPRING）'!B"&amp;E1744)&amp;"-"&amp;INDIRECT("'3_選抜学生一覧（SPRING）'!P"&amp;E1744),""),5)</f>
        <v/>
      </c>
      <c r="H1744">
        <f ca="1">IF(G1744="",0,COUNTIF($G$5:$G1744,$G1744))</f>
        <v>0</v>
      </c>
      <c r="I1744">
        <f ca="1">IF(H1744=1,SUMIF('3_選抜学生一覧（SPRING）'!$B$5:$B$2004,処理!G1744,'3_選抜学生一覧（SPRING）'!$P$5:$P$2004),0)</f>
        <v>0</v>
      </c>
      <c r="K1744">
        <f t="shared" ca="1" si="34"/>
        <v>0</v>
      </c>
    </row>
    <row r="1745" spans="5:11">
      <c r="E1745">
        <f>ROW()</f>
        <v>1745</v>
      </c>
      <c r="F1745" s="5" cm="1">
        <f t="array" aca="1" ref="F1745" ca="1">INDIRECT("'3_選抜学生一覧（SPRING）'!B"&amp;E1745)</f>
        <v>0</v>
      </c>
      <c r="G1745" s="5" t="str" cm="1">
        <f t="array" aca="1" ref="G1745" ca="1">LEFT(IF(INDIRECT("'3_選抜学生一覧（SPRING）'!P"&amp;E1745)&lt;&gt;"",INDIRECT("'3_選抜学生一覧（SPRING）'!B"&amp;E1745)&amp;"-"&amp;INDIRECT("'3_選抜学生一覧（SPRING）'!P"&amp;E1745),""),5)</f>
        <v/>
      </c>
      <c r="H1745">
        <f ca="1">IF(G1745="",0,COUNTIF($G$5:$G1745,$G1745))</f>
        <v>0</v>
      </c>
      <c r="I1745">
        <f ca="1">IF(H1745=1,SUMIF('3_選抜学生一覧（SPRING）'!$B$5:$B$2004,処理!G1745,'3_選抜学生一覧（SPRING）'!$P$5:$P$2004),0)</f>
        <v>0</v>
      </c>
      <c r="K1745">
        <f t="shared" ca="1" si="34"/>
        <v>0</v>
      </c>
    </row>
    <row r="1746" spans="5:11">
      <c r="E1746">
        <f>ROW()</f>
        <v>1746</v>
      </c>
      <c r="F1746" s="5" cm="1">
        <f t="array" aca="1" ref="F1746" ca="1">INDIRECT("'3_選抜学生一覧（SPRING）'!B"&amp;E1746)</f>
        <v>0</v>
      </c>
      <c r="G1746" s="5" t="str" cm="1">
        <f t="array" aca="1" ref="G1746" ca="1">LEFT(IF(INDIRECT("'3_選抜学生一覧（SPRING）'!P"&amp;E1746)&lt;&gt;"",INDIRECT("'3_選抜学生一覧（SPRING）'!B"&amp;E1746)&amp;"-"&amp;INDIRECT("'3_選抜学生一覧（SPRING）'!P"&amp;E1746),""),5)</f>
        <v/>
      </c>
      <c r="H1746">
        <f ca="1">IF(G1746="",0,COUNTIF($G$5:$G1746,$G1746))</f>
        <v>0</v>
      </c>
      <c r="I1746">
        <f ca="1">IF(H1746=1,SUMIF('3_選抜学生一覧（SPRING）'!$B$5:$B$2004,処理!G1746,'3_選抜学生一覧（SPRING）'!$P$5:$P$2004),0)</f>
        <v>0</v>
      </c>
      <c r="K1746">
        <f t="shared" ca="1" si="34"/>
        <v>0</v>
      </c>
    </row>
    <row r="1747" spans="5:11">
      <c r="E1747">
        <f>ROW()</f>
        <v>1747</v>
      </c>
      <c r="F1747" s="5" cm="1">
        <f t="array" aca="1" ref="F1747" ca="1">INDIRECT("'3_選抜学生一覧（SPRING）'!B"&amp;E1747)</f>
        <v>0</v>
      </c>
      <c r="G1747" s="5" t="str" cm="1">
        <f t="array" aca="1" ref="G1747" ca="1">LEFT(IF(INDIRECT("'3_選抜学生一覧（SPRING）'!P"&amp;E1747)&lt;&gt;"",INDIRECT("'3_選抜学生一覧（SPRING）'!B"&amp;E1747)&amp;"-"&amp;INDIRECT("'3_選抜学生一覧（SPRING）'!P"&amp;E1747),""),5)</f>
        <v/>
      </c>
      <c r="H1747">
        <f ca="1">IF(G1747="",0,COUNTIF($G$5:$G1747,$G1747))</f>
        <v>0</v>
      </c>
      <c r="I1747">
        <f ca="1">IF(H1747=1,SUMIF('3_選抜学生一覧（SPRING）'!$B$5:$B$2004,処理!G1747,'3_選抜学生一覧（SPRING）'!$P$5:$P$2004),0)</f>
        <v>0</v>
      </c>
      <c r="K1747">
        <f t="shared" ca="1" si="34"/>
        <v>0</v>
      </c>
    </row>
    <row r="1748" spans="5:11">
      <c r="E1748">
        <f>ROW()</f>
        <v>1748</v>
      </c>
      <c r="F1748" s="5" cm="1">
        <f t="array" aca="1" ref="F1748" ca="1">INDIRECT("'3_選抜学生一覧（SPRING）'!B"&amp;E1748)</f>
        <v>0</v>
      </c>
      <c r="G1748" s="5" t="str" cm="1">
        <f t="array" aca="1" ref="G1748" ca="1">LEFT(IF(INDIRECT("'3_選抜学生一覧（SPRING）'!P"&amp;E1748)&lt;&gt;"",INDIRECT("'3_選抜学生一覧（SPRING）'!B"&amp;E1748)&amp;"-"&amp;INDIRECT("'3_選抜学生一覧（SPRING）'!P"&amp;E1748),""),5)</f>
        <v/>
      </c>
      <c r="H1748">
        <f ca="1">IF(G1748="",0,COUNTIF($G$5:$G1748,$G1748))</f>
        <v>0</v>
      </c>
      <c r="I1748">
        <f ca="1">IF(H1748=1,SUMIF('3_選抜学生一覧（SPRING）'!$B$5:$B$2004,処理!G1748,'3_選抜学生一覧（SPRING）'!$P$5:$P$2004),0)</f>
        <v>0</v>
      </c>
      <c r="K1748">
        <f t="shared" ca="1" si="34"/>
        <v>0</v>
      </c>
    </row>
    <row r="1749" spans="5:11">
      <c r="E1749">
        <f>ROW()</f>
        <v>1749</v>
      </c>
      <c r="F1749" s="5" cm="1">
        <f t="array" aca="1" ref="F1749" ca="1">INDIRECT("'3_選抜学生一覧（SPRING）'!B"&amp;E1749)</f>
        <v>0</v>
      </c>
      <c r="G1749" s="5" t="str" cm="1">
        <f t="array" aca="1" ref="G1749" ca="1">LEFT(IF(INDIRECT("'3_選抜学生一覧（SPRING）'!P"&amp;E1749)&lt;&gt;"",INDIRECT("'3_選抜学生一覧（SPRING）'!B"&amp;E1749)&amp;"-"&amp;INDIRECT("'3_選抜学生一覧（SPRING）'!P"&amp;E1749),""),5)</f>
        <v/>
      </c>
      <c r="H1749">
        <f ca="1">IF(G1749="",0,COUNTIF($G$5:$G1749,$G1749))</f>
        <v>0</v>
      </c>
      <c r="I1749">
        <f ca="1">IF(H1749=1,SUMIF('3_選抜学生一覧（SPRING）'!$B$5:$B$2004,処理!G1749,'3_選抜学生一覧（SPRING）'!$P$5:$P$2004),0)</f>
        <v>0</v>
      </c>
      <c r="K1749">
        <f t="shared" ca="1" si="34"/>
        <v>0</v>
      </c>
    </row>
    <row r="1750" spans="5:11">
      <c r="E1750">
        <f>ROW()</f>
        <v>1750</v>
      </c>
      <c r="F1750" s="5" cm="1">
        <f t="array" aca="1" ref="F1750" ca="1">INDIRECT("'3_選抜学生一覧（SPRING）'!B"&amp;E1750)</f>
        <v>0</v>
      </c>
      <c r="G1750" s="5" t="str" cm="1">
        <f t="array" aca="1" ref="G1750" ca="1">LEFT(IF(INDIRECT("'3_選抜学生一覧（SPRING）'!P"&amp;E1750)&lt;&gt;"",INDIRECT("'3_選抜学生一覧（SPRING）'!B"&amp;E1750)&amp;"-"&amp;INDIRECT("'3_選抜学生一覧（SPRING）'!P"&amp;E1750),""),5)</f>
        <v/>
      </c>
      <c r="H1750">
        <f ca="1">IF(G1750="",0,COUNTIF($G$5:$G1750,$G1750))</f>
        <v>0</v>
      </c>
      <c r="I1750">
        <f ca="1">IF(H1750=1,SUMIF('3_選抜学生一覧（SPRING）'!$B$5:$B$2004,処理!G1750,'3_選抜学生一覧（SPRING）'!$P$5:$P$2004),0)</f>
        <v>0</v>
      </c>
      <c r="K1750">
        <f t="shared" ca="1" si="34"/>
        <v>0</v>
      </c>
    </row>
    <row r="1751" spans="5:11">
      <c r="E1751">
        <f>ROW()</f>
        <v>1751</v>
      </c>
      <c r="F1751" s="5" cm="1">
        <f t="array" aca="1" ref="F1751" ca="1">INDIRECT("'3_選抜学生一覧（SPRING）'!B"&amp;E1751)</f>
        <v>0</v>
      </c>
      <c r="G1751" s="5" t="str" cm="1">
        <f t="array" aca="1" ref="G1751" ca="1">LEFT(IF(INDIRECT("'3_選抜学生一覧（SPRING）'!P"&amp;E1751)&lt;&gt;"",INDIRECT("'3_選抜学生一覧（SPRING）'!B"&amp;E1751)&amp;"-"&amp;INDIRECT("'3_選抜学生一覧（SPRING）'!P"&amp;E1751),""),5)</f>
        <v/>
      </c>
      <c r="H1751">
        <f ca="1">IF(G1751="",0,COUNTIF($G$5:$G1751,$G1751))</f>
        <v>0</v>
      </c>
      <c r="I1751">
        <f ca="1">IF(H1751=1,SUMIF('3_選抜学生一覧（SPRING）'!$B$5:$B$2004,処理!G1751,'3_選抜学生一覧（SPRING）'!$P$5:$P$2004),0)</f>
        <v>0</v>
      </c>
      <c r="K1751">
        <f t="shared" ca="1" si="34"/>
        <v>0</v>
      </c>
    </row>
    <row r="1752" spans="5:11">
      <c r="E1752">
        <f>ROW()</f>
        <v>1752</v>
      </c>
      <c r="F1752" s="5" cm="1">
        <f t="array" aca="1" ref="F1752" ca="1">INDIRECT("'3_選抜学生一覧（SPRING）'!B"&amp;E1752)</f>
        <v>0</v>
      </c>
      <c r="G1752" s="5" t="str" cm="1">
        <f t="array" aca="1" ref="G1752" ca="1">LEFT(IF(INDIRECT("'3_選抜学生一覧（SPRING）'!P"&amp;E1752)&lt;&gt;"",INDIRECT("'3_選抜学生一覧（SPRING）'!B"&amp;E1752)&amp;"-"&amp;INDIRECT("'3_選抜学生一覧（SPRING）'!P"&amp;E1752),""),5)</f>
        <v/>
      </c>
      <c r="H1752">
        <f ca="1">IF(G1752="",0,COUNTIF($G$5:$G1752,$G1752))</f>
        <v>0</v>
      </c>
      <c r="I1752">
        <f ca="1">IF(H1752=1,SUMIF('3_選抜学生一覧（SPRING）'!$B$5:$B$2004,処理!G1752,'3_選抜学生一覧（SPRING）'!$P$5:$P$2004),0)</f>
        <v>0</v>
      </c>
      <c r="K1752">
        <f t="shared" ca="1" si="34"/>
        <v>0</v>
      </c>
    </row>
    <row r="1753" spans="5:11">
      <c r="E1753">
        <f>ROW()</f>
        <v>1753</v>
      </c>
      <c r="F1753" s="5" cm="1">
        <f t="array" aca="1" ref="F1753" ca="1">INDIRECT("'3_選抜学生一覧（SPRING）'!B"&amp;E1753)</f>
        <v>0</v>
      </c>
      <c r="G1753" s="5" t="str" cm="1">
        <f t="array" aca="1" ref="G1753" ca="1">LEFT(IF(INDIRECT("'3_選抜学生一覧（SPRING）'!P"&amp;E1753)&lt;&gt;"",INDIRECT("'3_選抜学生一覧（SPRING）'!B"&amp;E1753)&amp;"-"&amp;INDIRECT("'3_選抜学生一覧（SPRING）'!P"&amp;E1753),""),5)</f>
        <v/>
      </c>
      <c r="H1753">
        <f ca="1">IF(G1753="",0,COUNTIF($G$5:$G1753,$G1753))</f>
        <v>0</v>
      </c>
      <c r="I1753">
        <f ca="1">IF(H1753=1,SUMIF('3_選抜学生一覧（SPRING）'!$B$5:$B$2004,処理!G1753,'3_選抜学生一覧（SPRING）'!$P$5:$P$2004),0)</f>
        <v>0</v>
      </c>
      <c r="K1753">
        <f t="shared" ca="1" si="34"/>
        <v>0</v>
      </c>
    </row>
    <row r="1754" spans="5:11">
      <c r="E1754">
        <f>ROW()</f>
        <v>1754</v>
      </c>
      <c r="F1754" s="5" cm="1">
        <f t="array" aca="1" ref="F1754" ca="1">INDIRECT("'3_選抜学生一覧（SPRING）'!B"&amp;E1754)</f>
        <v>0</v>
      </c>
      <c r="G1754" s="5" t="str" cm="1">
        <f t="array" aca="1" ref="G1754" ca="1">LEFT(IF(INDIRECT("'3_選抜学生一覧（SPRING）'!P"&amp;E1754)&lt;&gt;"",INDIRECT("'3_選抜学生一覧（SPRING）'!B"&amp;E1754)&amp;"-"&amp;INDIRECT("'3_選抜学生一覧（SPRING）'!P"&amp;E1754),""),5)</f>
        <v/>
      </c>
      <c r="H1754">
        <f ca="1">IF(G1754="",0,COUNTIF($G$5:$G1754,$G1754))</f>
        <v>0</v>
      </c>
      <c r="I1754">
        <f ca="1">IF(H1754=1,SUMIF('3_選抜学生一覧（SPRING）'!$B$5:$B$2004,処理!G1754,'3_選抜学生一覧（SPRING）'!$P$5:$P$2004),0)</f>
        <v>0</v>
      </c>
      <c r="K1754">
        <f t="shared" ca="1" si="34"/>
        <v>0</v>
      </c>
    </row>
    <row r="1755" spans="5:11">
      <c r="E1755">
        <f>ROW()</f>
        <v>1755</v>
      </c>
      <c r="F1755" s="5" cm="1">
        <f t="array" aca="1" ref="F1755" ca="1">INDIRECT("'3_選抜学生一覧（SPRING）'!B"&amp;E1755)</f>
        <v>0</v>
      </c>
      <c r="G1755" s="5" t="str" cm="1">
        <f t="array" aca="1" ref="G1755" ca="1">LEFT(IF(INDIRECT("'3_選抜学生一覧（SPRING）'!P"&amp;E1755)&lt;&gt;"",INDIRECT("'3_選抜学生一覧（SPRING）'!B"&amp;E1755)&amp;"-"&amp;INDIRECT("'3_選抜学生一覧（SPRING）'!P"&amp;E1755),""),5)</f>
        <v/>
      </c>
      <c r="H1755">
        <f ca="1">IF(G1755="",0,COUNTIF($G$5:$G1755,$G1755))</f>
        <v>0</v>
      </c>
      <c r="I1755">
        <f ca="1">IF(H1755=1,SUMIF('3_選抜学生一覧（SPRING）'!$B$5:$B$2004,処理!G1755,'3_選抜学生一覧（SPRING）'!$P$5:$P$2004),0)</f>
        <v>0</v>
      </c>
      <c r="K1755">
        <f t="shared" ca="1" si="34"/>
        <v>0</v>
      </c>
    </row>
    <row r="1756" spans="5:11">
      <c r="E1756">
        <f>ROW()</f>
        <v>1756</v>
      </c>
      <c r="F1756" s="5" cm="1">
        <f t="array" aca="1" ref="F1756" ca="1">INDIRECT("'3_選抜学生一覧（SPRING）'!B"&amp;E1756)</f>
        <v>0</v>
      </c>
      <c r="G1756" s="5" t="str" cm="1">
        <f t="array" aca="1" ref="G1756" ca="1">LEFT(IF(INDIRECT("'3_選抜学生一覧（SPRING）'!P"&amp;E1756)&lt;&gt;"",INDIRECT("'3_選抜学生一覧（SPRING）'!B"&amp;E1756)&amp;"-"&amp;INDIRECT("'3_選抜学生一覧（SPRING）'!P"&amp;E1756),""),5)</f>
        <v/>
      </c>
      <c r="H1756">
        <f ca="1">IF(G1756="",0,COUNTIF($G$5:$G1756,$G1756))</f>
        <v>0</v>
      </c>
      <c r="I1756">
        <f ca="1">IF(H1756=1,SUMIF('3_選抜学生一覧（SPRING）'!$B$5:$B$2004,処理!G1756,'3_選抜学生一覧（SPRING）'!$P$5:$P$2004),0)</f>
        <v>0</v>
      </c>
      <c r="K1756">
        <f t="shared" ca="1" si="34"/>
        <v>0</v>
      </c>
    </row>
    <row r="1757" spans="5:11">
      <c r="E1757">
        <f>ROW()</f>
        <v>1757</v>
      </c>
      <c r="F1757" s="5" cm="1">
        <f t="array" aca="1" ref="F1757" ca="1">INDIRECT("'3_選抜学生一覧（SPRING）'!B"&amp;E1757)</f>
        <v>0</v>
      </c>
      <c r="G1757" s="5" t="str" cm="1">
        <f t="array" aca="1" ref="G1757" ca="1">LEFT(IF(INDIRECT("'3_選抜学生一覧（SPRING）'!P"&amp;E1757)&lt;&gt;"",INDIRECT("'3_選抜学生一覧（SPRING）'!B"&amp;E1757)&amp;"-"&amp;INDIRECT("'3_選抜学生一覧（SPRING）'!P"&amp;E1757),""),5)</f>
        <v/>
      </c>
      <c r="H1757">
        <f ca="1">IF(G1757="",0,COUNTIF($G$5:$G1757,$G1757))</f>
        <v>0</v>
      </c>
      <c r="I1757">
        <f ca="1">IF(H1757=1,SUMIF('3_選抜学生一覧（SPRING）'!$B$5:$B$2004,処理!G1757,'3_選抜学生一覧（SPRING）'!$P$5:$P$2004),0)</f>
        <v>0</v>
      </c>
      <c r="K1757">
        <f t="shared" ca="1" si="34"/>
        <v>0</v>
      </c>
    </row>
    <row r="1758" spans="5:11">
      <c r="E1758">
        <f>ROW()</f>
        <v>1758</v>
      </c>
      <c r="F1758" s="5" cm="1">
        <f t="array" aca="1" ref="F1758" ca="1">INDIRECT("'3_選抜学生一覧（SPRING）'!B"&amp;E1758)</f>
        <v>0</v>
      </c>
      <c r="G1758" s="5" t="str" cm="1">
        <f t="array" aca="1" ref="G1758" ca="1">LEFT(IF(INDIRECT("'3_選抜学生一覧（SPRING）'!P"&amp;E1758)&lt;&gt;"",INDIRECT("'3_選抜学生一覧（SPRING）'!B"&amp;E1758)&amp;"-"&amp;INDIRECT("'3_選抜学生一覧（SPRING）'!P"&amp;E1758),""),5)</f>
        <v/>
      </c>
      <c r="H1758">
        <f ca="1">IF(G1758="",0,COUNTIF($G$5:$G1758,$G1758))</f>
        <v>0</v>
      </c>
      <c r="I1758">
        <f ca="1">IF(H1758=1,SUMIF('3_選抜学生一覧（SPRING）'!$B$5:$B$2004,処理!G1758,'3_選抜学生一覧（SPRING）'!$P$5:$P$2004),0)</f>
        <v>0</v>
      </c>
      <c r="K1758">
        <f t="shared" ca="1" si="34"/>
        <v>0</v>
      </c>
    </row>
    <row r="1759" spans="5:11">
      <c r="E1759">
        <f>ROW()</f>
        <v>1759</v>
      </c>
      <c r="F1759" s="5" cm="1">
        <f t="array" aca="1" ref="F1759" ca="1">INDIRECT("'3_選抜学生一覧（SPRING）'!B"&amp;E1759)</f>
        <v>0</v>
      </c>
      <c r="G1759" s="5" t="str" cm="1">
        <f t="array" aca="1" ref="G1759" ca="1">LEFT(IF(INDIRECT("'3_選抜学生一覧（SPRING）'!P"&amp;E1759)&lt;&gt;"",INDIRECT("'3_選抜学生一覧（SPRING）'!B"&amp;E1759)&amp;"-"&amp;INDIRECT("'3_選抜学生一覧（SPRING）'!P"&amp;E1759),""),5)</f>
        <v/>
      </c>
      <c r="H1759">
        <f ca="1">IF(G1759="",0,COUNTIF($G$5:$G1759,$G1759))</f>
        <v>0</v>
      </c>
      <c r="I1759">
        <f ca="1">IF(H1759=1,SUMIF('3_選抜学生一覧（SPRING）'!$B$5:$B$2004,処理!G1759,'3_選抜学生一覧（SPRING）'!$P$5:$P$2004),0)</f>
        <v>0</v>
      </c>
      <c r="K1759">
        <f t="shared" ca="1" si="34"/>
        <v>0</v>
      </c>
    </row>
    <row r="1760" spans="5:11">
      <c r="E1760">
        <f>ROW()</f>
        <v>1760</v>
      </c>
      <c r="F1760" s="5" cm="1">
        <f t="array" aca="1" ref="F1760" ca="1">INDIRECT("'3_選抜学生一覧（SPRING）'!B"&amp;E1760)</f>
        <v>0</v>
      </c>
      <c r="G1760" s="5" t="str" cm="1">
        <f t="array" aca="1" ref="G1760" ca="1">LEFT(IF(INDIRECT("'3_選抜学生一覧（SPRING）'!P"&amp;E1760)&lt;&gt;"",INDIRECT("'3_選抜学生一覧（SPRING）'!B"&amp;E1760)&amp;"-"&amp;INDIRECT("'3_選抜学生一覧（SPRING）'!P"&amp;E1760),""),5)</f>
        <v/>
      </c>
      <c r="H1760">
        <f ca="1">IF(G1760="",0,COUNTIF($G$5:$G1760,$G1760))</f>
        <v>0</v>
      </c>
      <c r="I1760">
        <f ca="1">IF(H1760=1,SUMIF('3_選抜学生一覧（SPRING）'!$B$5:$B$2004,処理!G1760,'3_選抜学生一覧（SPRING）'!$P$5:$P$2004),0)</f>
        <v>0</v>
      </c>
      <c r="K1760">
        <f t="shared" ca="1" si="34"/>
        <v>0</v>
      </c>
    </row>
    <row r="1761" spans="5:11">
      <c r="E1761">
        <f>ROW()</f>
        <v>1761</v>
      </c>
      <c r="F1761" s="5" cm="1">
        <f t="array" aca="1" ref="F1761" ca="1">INDIRECT("'3_選抜学生一覧（SPRING）'!B"&amp;E1761)</f>
        <v>0</v>
      </c>
      <c r="G1761" s="5" t="str" cm="1">
        <f t="array" aca="1" ref="G1761" ca="1">LEFT(IF(INDIRECT("'3_選抜学生一覧（SPRING）'!P"&amp;E1761)&lt;&gt;"",INDIRECT("'3_選抜学生一覧（SPRING）'!B"&amp;E1761)&amp;"-"&amp;INDIRECT("'3_選抜学生一覧（SPRING）'!P"&amp;E1761),""),5)</f>
        <v/>
      </c>
      <c r="H1761">
        <f ca="1">IF(G1761="",0,COUNTIF($G$5:$G1761,$G1761))</f>
        <v>0</v>
      </c>
      <c r="I1761">
        <f ca="1">IF(H1761=1,SUMIF('3_選抜学生一覧（SPRING）'!$B$5:$B$2004,処理!G1761,'3_選抜学生一覧（SPRING）'!$P$5:$P$2004),0)</f>
        <v>0</v>
      </c>
      <c r="K1761">
        <f t="shared" ca="1" si="34"/>
        <v>0</v>
      </c>
    </row>
    <row r="1762" spans="5:11">
      <c r="E1762">
        <f>ROW()</f>
        <v>1762</v>
      </c>
      <c r="F1762" s="5" cm="1">
        <f t="array" aca="1" ref="F1762" ca="1">INDIRECT("'3_選抜学生一覧（SPRING）'!B"&amp;E1762)</f>
        <v>0</v>
      </c>
      <c r="G1762" s="5" t="str" cm="1">
        <f t="array" aca="1" ref="G1762" ca="1">LEFT(IF(INDIRECT("'3_選抜学生一覧（SPRING）'!P"&amp;E1762)&lt;&gt;"",INDIRECT("'3_選抜学生一覧（SPRING）'!B"&amp;E1762)&amp;"-"&amp;INDIRECT("'3_選抜学生一覧（SPRING）'!P"&amp;E1762),""),5)</f>
        <v/>
      </c>
      <c r="H1762">
        <f ca="1">IF(G1762="",0,COUNTIF($G$5:$G1762,$G1762))</f>
        <v>0</v>
      </c>
      <c r="I1762">
        <f ca="1">IF(H1762=1,SUMIF('3_選抜学生一覧（SPRING）'!$B$5:$B$2004,処理!G1762,'3_選抜学生一覧（SPRING）'!$P$5:$P$2004),0)</f>
        <v>0</v>
      </c>
      <c r="K1762">
        <f t="shared" ca="1" si="34"/>
        <v>0</v>
      </c>
    </row>
    <row r="1763" spans="5:11">
      <c r="E1763">
        <f>ROW()</f>
        <v>1763</v>
      </c>
      <c r="F1763" s="5" cm="1">
        <f t="array" aca="1" ref="F1763" ca="1">INDIRECT("'3_選抜学生一覧（SPRING）'!B"&amp;E1763)</f>
        <v>0</v>
      </c>
      <c r="G1763" s="5" t="str" cm="1">
        <f t="array" aca="1" ref="G1763" ca="1">LEFT(IF(INDIRECT("'3_選抜学生一覧（SPRING）'!P"&amp;E1763)&lt;&gt;"",INDIRECT("'3_選抜学生一覧（SPRING）'!B"&amp;E1763)&amp;"-"&amp;INDIRECT("'3_選抜学生一覧（SPRING）'!P"&amp;E1763),""),5)</f>
        <v/>
      </c>
      <c r="H1763">
        <f ca="1">IF(G1763="",0,COUNTIF($G$5:$G1763,$G1763))</f>
        <v>0</v>
      </c>
      <c r="I1763">
        <f ca="1">IF(H1763=1,SUMIF('3_選抜学生一覧（SPRING）'!$B$5:$B$2004,処理!G1763,'3_選抜学生一覧（SPRING）'!$P$5:$P$2004),0)</f>
        <v>0</v>
      </c>
      <c r="K1763">
        <f t="shared" ca="1" si="34"/>
        <v>0</v>
      </c>
    </row>
    <row r="1764" spans="5:11">
      <c r="E1764">
        <f>ROW()</f>
        <v>1764</v>
      </c>
      <c r="F1764" s="5" cm="1">
        <f t="array" aca="1" ref="F1764" ca="1">INDIRECT("'3_選抜学生一覧（SPRING）'!B"&amp;E1764)</f>
        <v>0</v>
      </c>
      <c r="G1764" s="5" t="str" cm="1">
        <f t="array" aca="1" ref="G1764" ca="1">LEFT(IF(INDIRECT("'3_選抜学生一覧（SPRING）'!P"&amp;E1764)&lt;&gt;"",INDIRECT("'3_選抜学生一覧（SPRING）'!B"&amp;E1764)&amp;"-"&amp;INDIRECT("'3_選抜学生一覧（SPRING）'!P"&amp;E1764),""),5)</f>
        <v/>
      </c>
      <c r="H1764">
        <f ca="1">IF(G1764="",0,COUNTIF($G$5:$G1764,$G1764))</f>
        <v>0</v>
      </c>
      <c r="I1764">
        <f ca="1">IF(H1764=1,SUMIF('3_選抜学生一覧（SPRING）'!$B$5:$B$2004,処理!G1764,'3_選抜学生一覧（SPRING）'!$P$5:$P$2004),0)</f>
        <v>0</v>
      </c>
      <c r="K1764">
        <f t="shared" ca="1" si="34"/>
        <v>0</v>
      </c>
    </row>
    <row r="1765" spans="5:11">
      <c r="E1765">
        <f>ROW()</f>
        <v>1765</v>
      </c>
      <c r="F1765" s="5" cm="1">
        <f t="array" aca="1" ref="F1765" ca="1">INDIRECT("'3_選抜学生一覧（SPRING）'!B"&amp;E1765)</f>
        <v>0</v>
      </c>
      <c r="G1765" s="5" t="str" cm="1">
        <f t="array" aca="1" ref="G1765" ca="1">LEFT(IF(INDIRECT("'3_選抜学生一覧（SPRING）'!P"&amp;E1765)&lt;&gt;"",INDIRECT("'3_選抜学生一覧（SPRING）'!B"&amp;E1765)&amp;"-"&amp;INDIRECT("'3_選抜学生一覧（SPRING）'!P"&amp;E1765),""),5)</f>
        <v/>
      </c>
      <c r="H1765">
        <f ca="1">IF(G1765="",0,COUNTIF($G$5:$G1765,$G1765))</f>
        <v>0</v>
      </c>
      <c r="I1765">
        <f ca="1">IF(H1765=1,SUMIF('3_選抜学生一覧（SPRING）'!$B$5:$B$2004,処理!G1765,'3_選抜学生一覧（SPRING）'!$P$5:$P$2004),0)</f>
        <v>0</v>
      </c>
      <c r="K1765">
        <f t="shared" ca="1" si="34"/>
        <v>0</v>
      </c>
    </row>
    <row r="1766" spans="5:11">
      <c r="E1766">
        <f>ROW()</f>
        <v>1766</v>
      </c>
      <c r="F1766" s="5" cm="1">
        <f t="array" aca="1" ref="F1766" ca="1">INDIRECT("'3_選抜学生一覧（SPRING）'!B"&amp;E1766)</f>
        <v>0</v>
      </c>
      <c r="G1766" s="5" t="str" cm="1">
        <f t="array" aca="1" ref="G1766" ca="1">LEFT(IF(INDIRECT("'3_選抜学生一覧（SPRING）'!P"&amp;E1766)&lt;&gt;"",INDIRECT("'3_選抜学生一覧（SPRING）'!B"&amp;E1766)&amp;"-"&amp;INDIRECT("'3_選抜学生一覧（SPRING）'!P"&amp;E1766),""),5)</f>
        <v/>
      </c>
      <c r="H1766">
        <f ca="1">IF(G1766="",0,COUNTIF($G$5:$G1766,$G1766))</f>
        <v>0</v>
      </c>
      <c r="I1766">
        <f ca="1">IF(H1766=1,SUMIF('3_選抜学生一覧（SPRING）'!$B$5:$B$2004,処理!G1766,'3_選抜学生一覧（SPRING）'!$P$5:$P$2004),0)</f>
        <v>0</v>
      </c>
      <c r="K1766">
        <f t="shared" ca="1" si="34"/>
        <v>0</v>
      </c>
    </row>
    <row r="1767" spans="5:11">
      <c r="E1767">
        <f>ROW()</f>
        <v>1767</v>
      </c>
      <c r="F1767" s="5" cm="1">
        <f t="array" aca="1" ref="F1767" ca="1">INDIRECT("'3_選抜学生一覧（SPRING）'!B"&amp;E1767)</f>
        <v>0</v>
      </c>
      <c r="G1767" s="5" t="str" cm="1">
        <f t="array" aca="1" ref="G1767" ca="1">LEFT(IF(INDIRECT("'3_選抜学生一覧（SPRING）'!P"&amp;E1767)&lt;&gt;"",INDIRECT("'3_選抜学生一覧（SPRING）'!B"&amp;E1767)&amp;"-"&amp;INDIRECT("'3_選抜学生一覧（SPRING）'!P"&amp;E1767),""),5)</f>
        <v/>
      </c>
      <c r="H1767">
        <f ca="1">IF(G1767="",0,COUNTIF($G$5:$G1767,$G1767))</f>
        <v>0</v>
      </c>
      <c r="I1767">
        <f ca="1">IF(H1767=1,SUMIF('3_選抜学生一覧（SPRING）'!$B$5:$B$2004,処理!G1767,'3_選抜学生一覧（SPRING）'!$P$5:$P$2004),0)</f>
        <v>0</v>
      </c>
      <c r="K1767">
        <f t="shared" ca="1" si="34"/>
        <v>0</v>
      </c>
    </row>
    <row r="1768" spans="5:11">
      <c r="E1768">
        <f>ROW()</f>
        <v>1768</v>
      </c>
      <c r="F1768" s="5" cm="1">
        <f t="array" aca="1" ref="F1768" ca="1">INDIRECT("'3_選抜学生一覧（SPRING）'!B"&amp;E1768)</f>
        <v>0</v>
      </c>
      <c r="G1768" s="5" t="str" cm="1">
        <f t="array" aca="1" ref="G1768" ca="1">LEFT(IF(INDIRECT("'3_選抜学生一覧（SPRING）'!P"&amp;E1768)&lt;&gt;"",INDIRECT("'3_選抜学生一覧（SPRING）'!B"&amp;E1768)&amp;"-"&amp;INDIRECT("'3_選抜学生一覧（SPRING）'!P"&amp;E1768),""),5)</f>
        <v/>
      </c>
      <c r="H1768">
        <f ca="1">IF(G1768="",0,COUNTIF($G$5:$G1768,$G1768))</f>
        <v>0</v>
      </c>
      <c r="I1768">
        <f ca="1">IF(H1768=1,SUMIF('3_選抜学生一覧（SPRING）'!$B$5:$B$2004,処理!G1768,'3_選抜学生一覧（SPRING）'!$P$5:$P$2004),0)</f>
        <v>0</v>
      </c>
      <c r="K1768">
        <f t="shared" ca="1" si="34"/>
        <v>0</v>
      </c>
    </row>
    <row r="1769" spans="5:11">
      <c r="E1769">
        <f>ROW()</f>
        <v>1769</v>
      </c>
      <c r="F1769" s="5" cm="1">
        <f t="array" aca="1" ref="F1769" ca="1">INDIRECT("'3_選抜学生一覧（SPRING）'!B"&amp;E1769)</f>
        <v>0</v>
      </c>
      <c r="G1769" s="5" t="str" cm="1">
        <f t="array" aca="1" ref="G1769" ca="1">LEFT(IF(INDIRECT("'3_選抜学生一覧（SPRING）'!P"&amp;E1769)&lt;&gt;"",INDIRECT("'3_選抜学生一覧（SPRING）'!B"&amp;E1769)&amp;"-"&amp;INDIRECT("'3_選抜学生一覧（SPRING）'!P"&amp;E1769),""),5)</f>
        <v/>
      </c>
      <c r="H1769">
        <f ca="1">IF(G1769="",0,COUNTIF($G$5:$G1769,$G1769))</f>
        <v>0</v>
      </c>
      <c r="I1769">
        <f ca="1">IF(H1769=1,SUMIF('3_選抜学生一覧（SPRING）'!$B$5:$B$2004,処理!G1769,'3_選抜学生一覧（SPRING）'!$P$5:$P$2004),0)</f>
        <v>0</v>
      </c>
      <c r="K1769">
        <f t="shared" ca="1" si="34"/>
        <v>0</v>
      </c>
    </row>
    <row r="1770" spans="5:11">
      <c r="E1770">
        <f>ROW()</f>
        <v>1770</v>
      </c>
      <c r="F1770" s="5" cm="1">
        <f t="array" aca="1" ref="F1770" ca="1">INDIRECT("'3_選抜学生一覧（SPRING）'!B"&amp;E1770)</f>
        <v>0</v>
      </c>
      <c r="G1770" s="5" t="str" cm="1">
        <f t="array" aca="1" ref="G1770" ca="1">LEFT(IF(INDIRECT("'3_選抜学生一覧（SPRING）'!P"&amp;E1770)&lt;&gt;"",INDIRECT("'3_選抜学生一覧（SPRING）'!B"&amp;E1770)&amp;"-"&amp;INDIRECT("'3_選抜学生一覧（SPRING）'!P"&amp;E1770),""),5)</f>
        <v/>
      </c>
      <c r="H1770">
        <f ca="1">IF(G1770="",0,COUNTIF($G$5:$G1770,$G1770))</f>
        <v>0</v>
      </c>
      <c r="I1770">
        <f ca="1">IF(H1770=1,SUMIF('3_選抜学生一覧（SPRING）'!$B$5:$B$2004,処理!G1770,'3_選抜学生一覧（SPRING）'!$P$5:$P$2004),0)</f>
        <v>0</v>
      </c>
      <c r="K1770">
        <f t="shared" ca="1" si="34"/>
        <v>0</v>
      </c>
    </row>
    <row r="1771" spans="5:11">
      <c r="E1771">
        <f>ROW()</f>
        <v>1771</v>
      </c>
      <c r="F1771" s="5" cm="1">
        <f t="array" aca="1" ref="F1771" ca="1">INDIRECT("'3_選抜学生一覧（SPRING）'!B"&amp;E1771)</f>
        <v>0</v>
      </c>
      <c r="G1771" s="5" t="str" cm="1">
        <f t="array" aca="1" ref="G1771" ca="1">LEFT(IF(INDIRECT("'3_選抜学生一覧（SPRING）'!P"&amp;E1771)&lt;&gt;"",INDIRECT("'3_選抜学生一覧（SPRING）'!B"&amp;E1771)&amp;"-"&amp;INDIRECT("'3_選抜学生一覧（SPRING）'!P"&amp;E1771),""),5)</f>
        <v/>
      </c>
      <c r="H1771">
        <f ca="1">IF(G1771="",0,COUNTIF($G$5:$G1771,$G1771))</f>
        <v>0</v>
      </c>
      <c r="I1771">
        <f ca="1">IF(H1771=1,SUMIF('3_選抜学生一覧（SPRING）'!$B$5:$B$2004,処理!G1771,'3_選抜学生一覧（SPRING）'!$P$5:$P$2004),0)</f>
        <v>0</v>
      </c>
      <c r="K1771">
        <f t="shared" ca="1" si="34"/>
        <v>0</v>
      </c>
    </row>
    <row r="1772" spans="5:11">
      <c r="E1772">
        <f>ROW()</f>
        <v>1772</v>
      </c>
      <c r="F1772" s="5" cm="1">
        <f t="array" aca="1" ref="F1772" ca="1">INDIRECT("'3_選抜学生一覧（SPRING）'!B"&amp;E1772)</f>
        <v>0</v>
      </c>
      <c r="G1772" s="5" t="str" cm="1">
        <f t="array" aca="1" ref="G1772" ca="1">LEFT(IF(INDIRECT("'3_選抜学生一覧（SPRING）'!P"&amp;E1772)&lt;&gt;"",INDIRECT("'3_選抜学生一覧（SPRING）'!B"&amp;E1772)&amp;"-"&amp;INDIRECT("'3_選抜学生一覧（SPRING）'!P"&amp;E1772),""),5)</f>
        <v/>
      </c>
      <c r="H1772">
        <f ca="1">IF(G1772="",0,COUNTIF($G$5:$G1772,$G1772))</f>
        <v>0</v>
      </c>
      <c r="I1772">
        <f ca="1">IF(H1772=1,SUMIF('3_選抜学生一覧（SPRING）'!$B$5:$B$2004,処理!G1772,'3_選抜学生一覧（SPRING）'!$P$5:$P$2004),0)</f>
        <v>0</v>
      </c>
      <c r="K1772">
        <f t="shared" ca="1" si="34"/>
        <v>0</v>
      </c>
    </row>
    <row r="1773" spans="5:11">
      <c r="E1773">
        <f>ROW()</f>
        <v>1773</v>
      </c>
      <c r="F1773" s="5" cm="1">
        <f t="array" aca="1" ref="F1773" ca="1">INDIRECT("'3_選抜学生一覧（SPRING）'!B"&amp;E1773)</f>
        <v>0</v>
      </c>
      <c r="G1773" s="5" t="str" cm="1">
        <f t="array" aca="1" ref="G1773" ca="1">LEFT(IF(INDIRECT("'3_選抜学生一覧（SPRING）'!P"&amp;E1773)&lt;&gt;"",INDIRECT("'3_選抜学生一覧（SPRING）'!B"&amp;E1773)&amp;"-"&amp;INDIRECT("'3_選抜学生一覧（SPRING）'!P"&amp;E1773),""),5)</f>
        <v/>
      </c>
      <c r="H1773">
        <f ca="1">IF(G1773="",0,COUNTIF($G$5:$G1773,$G1773))</f>
        <v>0</v>
      </c>
      <c r="I1773">
        <f ca="1">IF(H1773=1,SUMIF('3_選抜学生一覧（SPRING）'!$B$5:$B$2004,処理!G1773,'3_選抜学生一覧（SPRING）'!$P$5:$P$2004),0)</f>
        <v>0</v>
      </c>
      <c r="K1773">
        <f t="shared" ca="1" si="34"/>
        <v>0</v>
      </c>
    </row>
    <row r="1774" spans="5:11">
      <c r="E1774">
        <f>ROW()</f>
        <v>1774</v>
      </c>
      <c r="F1774" s="5" cm="1">
        <f t="array" aca="1" ref="F1774" ca="1">INDIRECT("'3_選抜学生一覧（SPRING）'!B"&amp;E1774)</f>
        <v>0</v>
      </c>
      <c r="G1774" s="5" t="str" cm="1">
        <f t="array" aca="1" ref="G1774" ca="1">LEFT(IF(INDIRECT("'3_選抜学生一覧（SPRING）'!P"&amp;E1774)&lt;&gt;"",INDIRECT("'3_選抜学生一覧（SPRING）'!B"&amp;E1774)&amp;"-"&amp;INDIRECT("'3_選抜学生一覧（SPRING）'!P"&amp;E1774),""),5)</f>
        <v/>
      </c>
      <c r="H1774">
        <f ca="1">IF(G1774="",0,COUNTIF($G$5:$G1774,$G1774))</f>
        <v>0</v>
      </c>
      <c r="I1774">
        <f ca="1">IF(H1774=1,SUMIF('3_選抜学生一覧（SPRING）'!$B$5:$B$2004,処理!G1774,'3_選抜学生一覧（SPRING）'!$P$5:$P$2004),0)</f>
        <v>0</v>
      </c>
      <c r="K1774">
        <f t="shared" ca="1" si="34"/>
        <v>0</v>
      </c>
    </row>
    <row r="1775" spans="5:11">
      <c r="E1775">
        <f>ROW()</f>
        <v>1775</v>
      </c>
      <c r="F1775" s="5" cm="1">
        <f t="array" aca="1" ref="F1775" ca="1">INDIRECT("'3_選抜学生一覧（SPRING）'!B"&amp;E1775)</f>
        <v>0</v>
      </c>
      <c r="G1775" s="5" t="str" cm="1">
        <f t="array" aca="1" ref="G1775" ca="1">LEFT(IF(INDIRECT("'3_選抜学生一覧（SPRING）'!P"&amp;E1775)&lt;&gt;"",INDIRECT("'3_選抜学生一覧（SPRING）'!B"&amp;E1775)&amp;"-"&amp;INDIRECT("'3_選抜学生一覧（SPRING）'!P"&amp;E1775),""),5)</f>
        <v/>
      </c>
      <c r="H1775">
        <f ca="1">IF(G1775="",0,COUNTIF($G$5:$G1775,$G1775))</f>
        <v>0</v>
      </c>
      <c r="I1775">
        <f ca="1">IF(H1775=1,SUMIF('3_選抜学生一覧（SPRING）'!$B$5:$B$2004,処理!G1775,'3_選抜学生一覧（SPRING）'!$P$5:$P$2004),0)</f>
        <v>0</v>
      </c>
      <c r="K1775">
        <f t="shared" ca="1" si="34"/>
        <v>0</v>
      </c>
    </row>
    <row r="1776" spans="5:11">
      <c r="E1776">
        <f>ROW()</f>
        <v>1776</v>
      </c>
      <c r="F1776" s="5" cm="1">
        <f t="array" aca="1" ref="F1776" ca="1">INDIRECT("'3_選抜学生一覧（SPRING）'!B"&amp;E1776)</f>
        <v>0</v>
      </c>
      <c r="G1776" s="5" t="str" cm="1">
        <f t="array" aca="1" ref="G1776" ca="1">LEFT(IF(INDIRECT("'3_選抜学生一覧（SPRING）'!P"&amp;E1776)&lt;&gt;"",INDIRECT("'3_選抜学生一覧（SPRING）'!B"&amp;E1776)&amp;"-"&amp;INDIRECT("'3_選抜学生一覧（SPRING）'!P"&amp;E1776),""),5)</f>
        <v/>
      </c>
      <c r="H1776">
        <f ca="1">IF(G1776="",0,COUNTIF($G$5:$G1776,$G1776))</f>
        <v>0</v>
      </c>
      <c r="I1776">
        <f ca="1">IF(H1776=1,SUMIF('3_選抜学生一覧（SPRING）'!$B$5:$B$2004,処理!G1776,'3_選抜学生一覧（SPRING）'!$P$5:$P$2004),0)</f>
        <v>0</v>
      </c>
      <c r="K1776">
        <f t="shared" ca="1" si="34"/>
        <v>0</v>
      </c>
    </row>
    <row r="1777" spans="5:11">
      <c r="E1777">
        <f>ROW()</f>
        <v>1777</v>
      </c>
      <c r="F1777" s="5" cm="1">
        <f t="array" aca="1" ref="F1777" ca="1">INDIRECT("'3_選抜学生一覧（SPRING）'!B"&amp;E1777)</f>
        <v>0</v>
      </c>
      <c r="G1777" s="5" t="str" cm="1">
        <f t="array" aca="1" ref="G1777" ca="1">LEFT(IF(INDIRECT("'3_選抜学生一覧（SPRING）'!P"&amp;E1777)&lt;&gt;"",INDIRECT("'3_選抜学生一覧（SPRING）'!B"&amp;E1777)&amp;"-"&amp;INDIRECT("'3_選抜学生一覧（SPRING）'!P"&amp;E1777),""),5)</f>
        <v/>
      </c>
      <c r="H1777">
        <f ca="1">IF(G1777="",0,COUNTIF($G$5:$G1777,$G1777))</f>
        <v>0</v>
      </c>
      <c r="I1777">
        <f ca="1">IF(H1777=1,SUMIF('3_選抜学生一覧（SPRING）'!$B$5:$B$2004,処理!G1777,'3_選抜学生一覧（SPRING）'!$P$5:$P$2004),0)</f>
        <v>0</v>
      </c>
      <c r="K1777">
        <f t="shared" ca="1" si="34"/>
        <v>0</v>
      </c>
    </row>
    <row r="1778" spans="5:11">
      <c r="E1778">
        <f>ROW()</f>
        <v>1778</v>
      </c>
      <c r="F1778" s="5" cm="1">
        <f t="array" aca="1" ref="F1778" ca="1">INDIRECT("'3_選抜学生一覧（SPRING）'!B"&amp;E1778)</f>
        <v>0</v>
      </c>
      <c r="G1778" s="5" t="str" cm="1">
        <f t="array" aca="1" ref="G1778" ca="1">LEFT(IF(INDIRECT("'3_選抜学生一覧（SPRING）'!P"&amp;E1778)&lt;&gt;"",INDIRECT("'3_選抜学生一覧（SPRING）'!B"&amp;E1778)&amp;"-"&amp;INDIRECT("'3_選抜学生一覧（SPRING）'!P"&amp;E1778),""),5)</f>
        <v/>
      </c>
      <c r="H1778">
        <f ca="1">IF(G1778="",0,COUNTIF($G$5:$G1778,$G1778))</f>
        <v>0</v>
      </c>
      <c r="I1778">
        <f ca="1">IF(H1778=1,SUMIF('3_選抜学生一覧（SPRING）'!$B$5:$B$2004,処理!G1778,'3_選抜学生一覧（SPRING）'!$P$5:$P$2004),0)</f>
        <v>0</v>
      </c>
      <c r="K1778">
        <f t="shared" ca="1" si="34"/>
        <v>0</v>
      </c>
    </row>
    <row r="1779" spans="5:11">
      <c r="E1779">
        <f>ROW()</f>
        <v>1779</v>
      </c>
      <c r="F1779" s="5" cm="1">
        <f t="array" aca="1" ref="F1779" ca="1">INDIRECT("'3_選抜学生一覧（SPRING）'!B"&amp;E1779)</f>
        <v>0</v>
      </c>
      <c r="G1779" s="5" t="str" cm="1">
        <f t="array" aca="1" ref="G1779" ca="1">LEFT(IF(INDIRECT("'3_選抜学生一覧（SPRING）'!P"&amp;E1779)&lt;&gt;"",INDIRECT("'3_選抜学生一覧（SPRING）'!B"&amp;E1779)&amp;"-"&amp;INDIRECT("'3_選抜学生一覧（SPRING）'!P"&amp;E1779),""),5)</f>
        <v/>
      </c>
      <c r="H1779">
        <f ca="1">IF(G1779="",0,COUNTIF($G$5:$G1779,$G1779))</f>
        <v>0</v>
      </c>
      <c r="I1779">
        <f ca="1">IF(H1779=1,SUMIF('3_選抜学生一覧（SPRING）'!$B$5:$B$2004,処理!G1779,'3_選抜学生一覧（SPRING）'!$P$5:$P$2004),0)</f>
        <v>0</v>
      </c>
      <c r="K1779">
        <f t="shared" ca="1" si="34"/>
        <v>0</v>
      </c>
    </row>
    <row r="1780" spans="5:11">
      <c r="E1780">
        <f>ROW()</f>
        <v>1780</v>
      </c>
      <c r="F1780" s="5" cm="1">
        <f t="array" aca="1" ref="F1780" ca="1">INDIRECT("'3_選抜学生一覧（SPRING）'!B"&amp;E1780)</f>
        <v>0</v>
      </c>
      <c r="G1780" s="5" t="str" cm="1">
        <f t="array" aca="1" ref="G1780" ca="1">LEFT(IF(INDIRECT("'3_選抜学生一覧（SPRING）'!P"&amp;E1780)&lt;&gt;"",INDIRECT("'3_選抜学生一覧（SPRING）'!B"&amp;E1780)&amp;"-"&amp;INDIRECT("'3_選抜学生一覧（SPRING）'!P"&amp;E1780),""),5)</f>
        <v/>
      </c>
      <c r="H1780">
        <f ca="1">IF(G1780="",0,COUNTIF($G$5:$G1780,$G1780))</f>
        <v>0</v>
      </c>
      <c r="I1780">
        <f ca="1">IF(H1780=1,SUMIF('3_選抜学生一覧（SPRING）'!$B$5:$B$2004,処理!G1780,'3_選抜学生一覧（SPRING）'!$P$5:$P$2004),0)</f>
        <v>0</v>
      </c>
      <c r="K1780">
        <f t="shared" ca="1" si="34"/>
        <v>0</v>
      </c>
    </row>
    <row r="1781" spans="5:11">
      <c r="E1781">
        <f>ROW()</f>
        <v>1781</v>
      </c>
      <c r="F1781" s="5" cm="1">
        <f t="array" aca="1" ref="F1781" ca="1">INDIRECT("'3_選抜学生一覧（SPRING）'!B"&amp;E1781)</f>
        <v>0</v>
      </c>
      <c r="G1781" s="5" t="str" cm="1">
        <f t="array" aca="1" ref="G1781" ca="1">LEFT(IF(INDIRECT("'3_選抜学生一覧（SPRING）'!P"&amp;E1781)&lt;&gt;"",INDIRECT("'3_選抜学生一覧（SPRING）'!B"&amp;E1781)&amp;"-"&amp;INDIRECT("'3_選抜学生一覧（SPRING）'!P"&amp;E1781),""),5)</f>
        <v/>
      </c>
      <c r="H1781">
        <f ca="1">IF(G1781="",0,COUNTIF($G$5:$G1781,$G1781))</f>
        <v>0</v>
      </c>
      <c r="I1781">
        <f ca="1">IF(H1781=1,SUMIF('3_選抜学生一覧（SPRING）'!$B$5:$B$2004,処理!G1781,'3_選抜学生一覧（SPRING）'!$P$5:$P$2004),0)</f>
        <v>0</v>
      </c>
      <c r="K1781">
        <f t="shared" ca="1" si="34"/>
        <v>0</v>
      </c>
    </row>
    <row r="1782" spans="5:11">
      <c r="E1782">
        <f>ROW()</f>
        <v>1782</v>
      </c>
      <c r="F1782" s="5" cm="1">
        <f t="array" aca="1" ref="F1782" ca="1">INDIRECT("'3_選抜学生一覧（SPRING）'!B"&amp;E1782)</f>
        <v>0</v>
      </c>
      <c r="G1782" s="5" t="str" cm="1">
        <f t="array" aca="1" ref="G1782" ca="1">LEFT(IF(INDIRECT("'3_選抜学生一覧（SPRING）'!P"&amp;E1782)&lt;&gt;"",INDIRECT("'3_選抜学生一覧（SPRING）'!B"&amp;E1782)&amp;"-"&amp;INDIRECT("'3_選抜学生一覧（SPRING）'!P"&amp;E1782),""),5)</f>
        <v/>
      </c>
      <c r="H1782">
        <f ca="1">IF(G1782="",0,COUNTIF($G$5:$G1782,$G1782))</f>
        <v>0</v>
      </c>
      <c r="I1782">
        <f ca="1">IF(H1782=1,SUMIF('3_選抜学生一覧（SPRING）'!$B$5:$B$2004,処理!G1782,'3_選抜学生一覧（SPRING）'!$P$5:$P$2004),0)</f>
        <v>0</v>
      </c>
      <c r="K1782">
        <f t="shared" ca="1" si="34"/>
        <v>0</v>
      </c>
    </row>
    <row r="1783" spans="5:11">
      <c r="E1783">
        <f>ROW()</f>
        <v>1783</v>
      </c>
      <c r="F1783" s="5" cm="1">
        <f t="array" aca="1" ref="F1783" ca="1">INDIRECT("'3_選抜学生一覧（SPRING）'!B"&amp;E1783)</f>
        <v>0</v>
      </c>
      <c r="G1783" s="5" t="str" cm="1">
        <f t="array" aca="1" ref="G1783" ca="1">LEFT(IF(INDIRECT("'3_選抜学生一覧（SPRING）'!P"&amp;E1783)&lt;&gt;"",INDIRECT("'3_選抜学生一覧（SPRING）'!B"&amp;E1783)&amp;"-"&amp;INDIRECT("'3_選抜学生一覧（SPRING）'!P"&amp;E1783),""),5)</f>
        <v/>
      </c>
      <c r="H1783">
        <f ca="1">IF(G1783="",0,COUNTIF($G$5:$G1783,$G1783))</f>
        <v>0</v>
      </c>
      <c r="I1783">
        <f ca="1">IF(H1783=1,SUMIF('3_選抜学生一覧（SPRING）'!$B$5:$B$2004,処理!G1783,'3_選抜学生一覧（SPRING）'!$P$5:$P$2004),0)</f>
        <v>0</v>
      </c>
      <c r="K1783">
        <f t="shared" ca="1" si="34"/>
        <v>0</v>
      </c>
    </row>
    <row r="1784" spans="5:11">
      <c r="E1784">
        <f>ROW()</f>
        <v>1784</v>
      </c>
      <c r="F1784" s="5" cm="1">
        <f t="array" aca="1" ref="F1784" ca="1">INDIRECT("'3_選抜学生一覧（SPRING）'!B"&amp;E1784)</f>
        <v>0</v>
      </c>
      <c r="G1784" s="5" t="str" cm="1">
        <f t="array" aca="1" ref="G1784" ca="1">LEFT(IF(INDIRECT("'3_選抜学生一覧（SPRING）'!P"&amp;E1784)&lt;&gt;"",INDIRECT("'3_選抜学生一覧（SPRING）'!B"&amp;E1784)&amp;"-"&amp;INDIRECT("'3_選抜学生一覧（SPRING）'!P"&amp;E1784),""),5)</f>
        <v/>
      </c>
      <c r="H1784">
        <f ca="1">IF(G1784="",0,COUNTIF($G$5:$G1784,$G1784))</f>
        <v>0</v>
      </c>
      <c r="I1784">
        <f ca="1">IF(H1784=1,SUMIF('3_選抜学生一覧（SPRING）'!$B$5:$B$2004,処理!G1784,'3_選抜学生一覧（SPRING）'!$P$5:$P$2004),0)</f>
        <v>0</v>
      </c>
      <c r="K1784">
        <f t="shared" ca="1" si="34"/>
        <v>0</v>
      </c>
    </row>
    <row r="1785" spans="5:11">
      <c r="E1785">
        <f>ROW()</f>
        <v>1785</v>
      </c>
      <c r="F1785" s="5" cm="1">
        <f t="array" aca="1" ref="F1785" ca="1">INDIRECT("'3_選抜学生一覧（SPRING）'!B"&amp;E1785)</f>
        <v>0</v>
      </c>
      <c r="G1785" s="5" t="str" cm="1">
        <f t="array" aca="1" ref="G1785" ca="1">LEFT(IF(INDIRECT("'3_選抜学生一覧（SPRING）'!P"&amp;E1785)&lt;&gt;"",INDIRECT("'3_選抜学生一覧（SPRING）'!B"&amp;E1785)&amp;"-"&amp;INDIRECT("'3_選抜学生一覧（SPRING）'!P"&amp;E1785),""),5)</f>
        <v/>
      </c>
      <c r="H1785">
        <f ca="1">IF(G1785="",0,COUNTIF($G$5:$G1785,$G1785))</f>
        <v>0</v>
      </c>
      <c r="I1785">
        <f ca="1">IF(H1785=1,SUMIF('3_選抜学生一覧（SPRING）'!$B$5:$B$2004,処理!G1785,'3_選抜学生一覧（SPRING）'!$P$5:$P$2004),0)</f>
        <v>0</v>
      </c>
      <c r="K1785">
        <f t="shared" ca="1" si="34"/>
        <v>0</v>
      </c>
    </row>
    <row r="1786" spans="5:11">
      <c r="E1786">
        <f>ROW()</f>
        <v>1786</v>
      </c>
      <c r="F1786" s="5" cm="1">
        <f t="array" aca="1" ref="F1786" ca="1">INDIRECT("'3_選抜学生一覧（SPRING）'!B"&amp;E1786)</f>
        <v>0</v>
      </c>
      <c r="G1786" s="5" t="str" cm="1">
        <f t="array" aca="1" ref="G1786" ca="1">LEFT(IF(INDIRECT("'3_選抜学生一覧（SPRING）'!P"&amp;E1786)&lt;&gt;"",INDIRECT("'3_選抜学生一覧（SPRING）'!B"&amp;E1786)&amp;"-"&amp;INDIRECT("'3_選抜学生一覧（SPRING）'!P"&amp;E1786),""),5)</f>
        <v/>
      </c>
      <c r="H1786">
        <f ca="1">IF(G1786="",0,COUNTIF($G$5:$G1786,$G1786))</f>
        <v>0</v>
      </c>
      <c r="I1786">
        <f ca="1">IF(H1786=1,SUMIF('3_選抜学生一覧（SPRING）'!$B$5:$B$2004,処理!G1786,'3_選抜学生一覧（SPRING）'!$P$5:$P$2004),0)</f>
        <v>0</v>
      </c>
      <c r="K1786">
        <f t="shared" ca="1" si="34"/>
        <v>0</v>
      </c>
    </row>
    <row r="1787" spans="5:11">
      <c r="E1787">
        <f>ROW()</f>
        <v>1787</v>
      </c>
      <c r="F1787" s="5" cm="1">
        <f t="array" aca="1" ref="F1787" ca="1">INDIRECT("'3_選抜学生一覧（SPRING）'!B"&amp;E1787)</f>
        <v>0</v>
      </c>
      <c r="G1787" s="5" t="str" cm="1">
        <f t="array" aca="1" ref="G1787" ca="1">LEFT(IF(INDIRECT("'3_選抜学生一覧（SPRING）'!P"&amp;E1787)&lt;&gt;"",INDIRECT("'3_選抜学生一覧（SPRING）'!B"&amp;E1787)&amp;"-"&amp;INDIRECT("'3_選抜学生一覧（SPRING）'!P"&amp;E1787),""),5)</f>
        <v/>
      </c>
      <c r="H1787">
        <f ca="1">IF(G1787="",0,COUNTIF($G$5:$G1787,$G1787))</f>
        <v>0</v>
      </c>
      <c r="I1787">
        <f ca="1">IF(H1787=1,SUMIF('3_選抜学生一覧（SPRING）'!$B$5:$B$2004,処理!G1787,'3_選抜学生一覧（SPRING）'!$P$5:$P$2004),0)</f>
        <v>0</v>
      </c>
      <c r="K1787">
        <f t="shared" ca="1" si="34"/>
        <v>0</v>
      </c>
    </row>
    <row r="1788" spans="5:11">
      <c r="E1788">
        <f>ROW()</f>
        <v>1788</v>
      </c>
      <c r="F1788" s="5" cm="1">
        <f t="array" aca="1" ref="F1788" ca="1">INDIRECT("'3_選抜学生一覧（SPRING）'!B"&amp;E1788)</f>
        <v>0</v>
      </c>
      <c r="G1788" s="5" t="str" cm="1">
        <f t="array" aca="1" ref="G1788" ca="1">LEFT(IF(INDIRECT("'3_選抜学生一覧（SPRING）'!P"&amp;E1788)&lt;&gt;"",INDIRECT("'3_選抜学生一覧（SPRING）'!B"&amp;E1788)&amp;"-"&amp;INDIRECT("'3_選抜学生一覧（SPRING）'!P"&amp;E1788),""),5)</f>
        <v/>
      </c>
      <c r="H1788">
        <f ca="1">IF(G1788="",0,COUNTIF($G$5:$G1788,$G1788))</f>
        <v>0</v>
      </c>
      <c r="I1788">
        <f ca="1">IF(H1788=1,SUMIF('3_選抜学生一覧（SPRING）'!$B$5:$B$2004,処理!G1788,'3_選抜学生一覧（SPRING）'!$P$5:$P$2004),0)</f>
        <v>0</v>
      </c>
      <c r="K1788">
        <f t="shared" ca="1" si="34"/>
        <v>0</v>
      </c>
    </row>
    <row r="1789" spans="5:11">
      <c r="E1789">
        <f>ROW()</f>
        <v>1789</v>
      </c>
      <c r="F1789" s="5" cm="1">
        <f t="array" aca="1" ref="F1789" ca="1">INDIRECT("'3_選抜学生一覧（SPRING）'!B"&amp;E1789)</f>
        <v>0</v>
      </c>
      <c r="G1789" s="5" t="str" cm="1">
        <f t="array" aca="1" ref="G1789" ca="1">LEFT(IF(INDIRECT("'3_選抜学生一覧（SPRING）'!P"&amp;E1789)&lt;&gt;"",INDIRECT("'3_選抜学生一覧（SPRING）'!B"&amp;E1789)&amp;"-"&amp;INDIRECT("'3_選抜学生一覧（SPRING）'!P"&amp;E1789),""),5)</f>
        <v/>
      </c>
      <c r="H1789">
        <f ca="1">IF(G1789="",0,COUNTIF($G$5:$G1789,$G1789))</f>
        <v>0</v>
      </c>
      <c r="I1789">
        <f ca="1">IF(H1789=1,SUMIF('3_選抜学生一覧（SPRING）'!$B$5:$B$2004,処理!G1789,'3_選抜学生一覧（SPRING）'!$P$5:$P$2004),0)</f>
        <v>0</v>
      </c>
      <c r="K1789">
        <f t="shared" ca="1" si="34"/>
        <v>0</v>
      </c>
    </row>
    <row r="1790" spans="5:11">
      <c r="E1790">
        <f>ROW()</f>
        <v>1790</v>
      </c>
      <c r="F1790" s="5" cm="1">
        <f t="array" aca="1" ref="F1790" ca="1">INDIRECT("'3_選抜学生一覧（SPRING）'!B"&amp;E1790)</f>
        <v>0</v>
      </c>
      <c r="G1790" s="5" t="str" cm="1">
        <f t="array" aca="1" ref="G1790" ca="1">LEFT(IF(INDIRECT("'3_選抜学生一覧（SPRING）'!P"&amp;E1790)&lt;&gt;"",INDIRECT("'3_選抜学生一覧（SPRING）'!B"&amp;E1790)&amp;"-"&amp;INDIRECT("'3_選抜学生一覧（SPRING）'!P"&amp;E1790),""),5)</f>
        <v/>
      </c>
      <c r="H1790">
        <f ca="1">IF(G1790="",0,COUNTIF($G$5:$G1790,$G1790))</f>
        <v>0</v>
      </c>
      <c r="I1790">
        <f ca="1">IF(H1790=1,SUMIF('3_選抜学生一覧（SPRING）'!$B$5:$B$2004,処理!G1790,'3_選抜学生一覧（SPRING）'!$P$5:$P$2004),0)</f>
        <v>0</v>
      </c>
      <c r="K1790">
        <f t="shared" ca="1" si="34"/>
        <v>0</v>
      </c>
    </row>
    <row r="1791" spans="5:11">
      <c r="E1791">
        <f>ROW()</f>
        <v>1791</v>
      </c>
      <c r="F1791" s="5" cm="1">
        <f t="array" aca="1" ref="F1791" ca="1">INDIRECT("'3_選抜学生一覧（SPRING）'!B"&amp;E1791)</f>
        <v>0</v>
      </c>
      <c r="G1791" s="5" t="str" cm="1">
        <f t="array" aca="1" ref="G1791" ca="1">LEFT(IF(INDIRECT("'3_選抜学生一覧（SPRING）'!P"&amp;E1791)&lt;&gt;"",INDIRECT("'3_選抜学生一覧（SPRING）'!B"&amp;E1791)&amp;"-"&amp;INDIRECT("'3_選抜学生一覧（SPRING）'!P"&amp;E1791),""),5)</f>
        <v/>
      </c>
      <c r="H1791">
        <f ca="1">IF(G1791="",0,COUNTIF($G$5:$G1791,$G1791))</f>
        <v>0</v>
      </c>
      <c r="I1791">
        <f ca="1">IF(H1791=1,SUMIF('3_選抜学生一覧（SPRING）'!$B$5:$B$2004,処理!G1791,'3_選抜学生一覧（SPRING）'!$P$5:$P$2004),0)</f>
        <v>0</v>
      </c>
      <c r="K1791">
        <f t="shared" ca="1" si="34"/>
        <v>0</v>
      </c>
    </row>
    <row r="1792" spans="5:11">
      <c r="E1792">
        <f>ROW()</f>
        <v>1792</v>
      </c>
      <c r="F1792" s="5" cm="1">
        <f t="array" aca="1" ref="F1792" ca="1">INDIRECT("'3_選抜学生一覧（SPRING）'!B"&amp;E1792)</f>
        <v>0</v>
      </c>
      <c r="G1792" s="5" t="str" cm="1">
        <f t="array" aca="1" ref="G1792" ca="1">LEFT(IF(INDIRECT("'3_選抜学生一覧（SPRING）'!P"&amp;E1792)&lt;&gt;"",INDIRECT("'3_選抜学生一覧（SPRING）'!B"&amp;E1792)&amp;"-"&amp;INDIRECT("'3_選抜学生一覧（SPRING）'!P"&amp;E1792),""),5)</f>
        <v/>
      </c>
      <c r="H1792">
        <f ca="1">IF(G1792="",0,COUNTIF($G$5:$G1792,$G1792))</f>
        <v>0</v>
      </c>
      <c r="I1792">
        <f ca="1">IF(H1792=1,SUMIF('3_選抜学生一覧（SPRING）'!$B$5:$B$2004,処理!G1792,'3_選抜学生一覧（SPRING）'!$P$5:$P$2004),0)</f>
        <v>0</v>
      </c>
      <c r="K1792">
        <f t="shared" ca="1" si="34"/>
        <v>0</v>
      </c>
    </row>
    <row r="1793" spans="5:11">
      <c r="E1793">
        <f>ROW()</f>
        <v>1793</v>
      </c>
      <c r="F1793" s="5" cm="1">
        <f t="array" aca="1" ref="F1793" ca="1">INDIRECT("'3_選抜学生一覧（SPRING）'!B"&amp;E1793)</f>
        <v>0</v>
      </c>
      <c r="G1793" s="5" t="str" cm="1">
        <f t="array" aca="1" ref="G1793" ca="1">LEFT(IF(INDIRECT("'3_選抜学生一覧（SPRING）'!P"&amp;E1793)&lt;&gt;"",INDIRECT("'3_選抜学生一覧（SPRING）'!B"&amp;E1793)&amp;"-"&amp;INDIRECT("'3_選抜学生一覧（SPRING）'!P"&amp;E1793),""),5)</f>
        <v/>
      </c>
      <c r="H1793">
        <f ca="1">IF(G1793="",0,COUNTIF($G$5:$G1793,$G1793))</f>
        <v>0</v>
      </c>
      <c r="I1793">
        <f ca="1">IF(H1793=1,SUMIF('3_選抜学生一覧（SPRING）'!$B$5:$B$2004,処理!G1793,'3_選抜学生一覧（SPRING）'!$P$5:$P$2004),0)</f>
        <v>0</v>
      </c>
      <c r="K1793">
        <f t="shared" ca="1" si="34"/>
        <v>0</v>
      </c>
    </row>
    <row r="1794" spans="5:11">
      <c r="E1794">
        <f>ROW()</f>
        <v>1794</v>
      </c>
      <c r="F1794" s="5" cm="1">
        <f t="array" aca="1" ref="F1794" ca="1">INDIRECT("'3_選抜学生一覧（SPRING）'!B"&amp;E1794)</f>
        <v>0</v>
      </c>
      <c r="G1794" s="5" t="str" cm="1">
        <f t="array" aca="1" ref="G1794" ca="1">LEFT(IF(INDIRECT("'3_選抜学生一覧（SPRING）'!P"&amp;E1794)&lt;&gt;"",INDIRECT("'3_選抜学生一覧（SPRING）'!B"&amp;E1794)&amp;"-"&amp;INDIRECT("'3_選抜学生一覧（SPRING）'!P"&amp;E1794),""),5)</f>
        <v/>
      </c>
      <c r="H1794">
        <f ca="1">IF(G1794="",0,COUNTIF($G$5:$G1794,$G1794))</f>
        <v>0</v>
      </c>
      <c r="I1794">
        <f ca="1">IF(H1794=1,SUMIF('3_選抜学生一覧（SPRING）'!$B$5:$B$2004,処理!G1794,'3_選抜学生一覧（SPRING）'!$P$5:$P$2004),0)</f>
        <v>0</v>
      </c>
      <c r="K1794">
        <f t="shared" ca="1" si="34"/>
        <v>0</v>
      </c>
    </row>
    <row r="1795" spans="5:11">
      <c r="E1795">
        <f>ROW()</f>
        <v>1795</v>
      </c>
      <c r="F1795" s="5" cm="1">
        <f t="array" aca="1" ref="F1795" ca="1">INDIRECT("'3_選抜学生一覧（SPRING）'!B"&amp;E1795)</f>
        <v>0</v>
      </c>
      <c r="G1795" s="5" t="str" cm="1">
        <f t="array" aca="1" ref="G1795" ca="1">LEFT(IF(INDIRECT("'3_選抜学生一覧（SPRING）'!P"&amp;E1795)&lt;&gt;"",INDIRECT("'3_選抜学生一覧（SPRING）'!B"&amp;E1795)&amp;"-"&amp;INDIRECT("'3_選抜学生一覧（SPRING）'!P"&amp;E1795),""),5)</f>
        <v/>
      </c>
      <c r="H1795">
        <f ca="1">IF(G1795="",0,COUNTIF($G$5:$G1795,$G1795))</f>
        <v>0</v>
      </c>
      <c r="I1795">
        <f ca="1">IF(H1795=1,SUMIF('3_選抜学生一覧（SPRING）'!$B$5:$B$2004,処理!G1795,'3_選抜学生一覧（SPRING）'!$P$5:$P$2004),0)</f>
        <v>0</v>
      </c>
      <c r="K1795">
        <f t="shared" ca="1" si="34"/>
        <v>0</v>
      </c>
    </row>
    <row r="1796" spans="5:11">
      <c r="E1796">
        <f>ROW()</f>
        <v>1796</v>
      </c>
      <c r="F1796" s="5" cm="1">
        <f t="array" aca="1" ref="F1796" ca="1">INDIRECT("'3_選抜学生一覧（SPRING）'!B"&amp;E1796)</f>
        <v>0</v>
      </c>
      <c r="G1796" s="5" t="str" cm="1">
        <f t="array" aca="1" ref="G1796" ca="1">LEFT(IF(INDIRECT("'3_選抜学生一覧（SPRING）'!P"&amp;E1796)&lt;&gt;"",INDIRECT("'3_選抜学生一覧（SPRING）'!B"&amp;E1796)&amp;"-"&amp;INDIRECT("'3_選抜学生一覧（SPRING）'!P"&amp;E1796),""),5)</f>
        <v/>
      </c>
      <c r="H1796">
        <f ca="1">IF(G1796="",0,COUNTIF($G$5:$G1796,$G1796))</f>
        <v>0</v>
      </c>
      <c r="I1796">
        <f ca="1">IF(H1796=1,SUMIF('3_選抜学生一覧（SPRING）'!$B$5:$B$2004,処理!G1796,'3_選抜学生一覧（SPRING）'!$P$5:$P$2004),0)</f>
        <v>0</v>
      </c>
      <c r="K1796">
        <f t="shared" ca="1" si="34"/>
        <v>0</v>
      </c>
    </row>
    <row r="1797" spans="5:11">
      <c r="E1797">
        <f>ROW()</f>
        <v>1797</v>
      </c>
      <c r="F1797" s="5" cm="1">
        <f t="array" aca="1" ref="F1797" ca="1">INDIRECT("'3_選抜学生一覧（SPRING）'!B"&amp;E1797)</f>
        <v>0</v>
      </c>
      <c r="G1797" s="5" t="str" cm="1">
        <f t="array" aca="1" ref="G1797" ca="1">LEFT(IF(INDIRECT("'3_選抜学生一覧（SPRING）'!P"&amp;E1797)&lt;&gt;"",INDIRECT("'3_選抜学生一覧（SPRING）'!B"&amp;E1797)&amp;"-"&amp;INDIRECT("'3_選抜学生一覧（SPRING）'!P"&amp;E1797),""),5)</f>
        <v/>
      </c>
      <c r="H1797">
        <f ca="1">IF(G1797="",0,COUNTIF($G$5:$G1797,$G1797))</f>
        <v>0</v>
      </c>
      <c r="I1797">
        <f ca="1">IF(H1797=1,SUMIF('3_選抜学生一覧（SPRING）'!$B$5:$B$2004,処理!G1797,'3_選抜学生一覧（SPRING）'!$P$5:$P$2004),0)</f>
        <v>0</v>
      </c>
      <c r="K1797">
        <f t="shared" ca="1" si="34"/>
        <v>0</v>
      </c>
    </row>
    <row r="1798" spans="5:11">
      <c r="E1798">
        <f>ROW()</f>
        <v>1798</v>
      </c>
      <c r="F1798" s="5" cm="1">
        <f t="array" aca="1" ref="F1798" ca="1">INDIRECT("'3_選抜学生一覧（SPRING）'!B"&amp;E1798)</f>
        <v>0</v>
      </c>
      <c r="G1798" s="5" t="str" cm="1">
        <f t="array" aca="1" ref="G1798" ca="1">LEFT(IF(INDIRECT("'3_選抜学生一覧（SPRING）'!P"&amp;E1798)&lt;&gt;"",INDIRECT("'3_選抜学生一覧（SPRING）'!B"&amp;E1798)&amp;"-"&amp;INDIRECT("'3_選抜学生一覧（SPRING）'!P"&amp;E1798),""),5)</f>
        <v/>
      </c>
      <c r="H1798">
        <f ca="1">IF(G1798="",0,COUNTIF($G$5:$G1798,$G1798))</f>
        <v>0</v>
      </c>
      <c r="I1798">
        <f ca="1">IF(H1798=1,SUMIF('3_選抜学生一覧（SPRING）'!$B$5:$B$2004,処理!G1798,'3_選抜学生一覧（SPRING）'!$P$5:$P$2004),0)</f>
        <v>0</v>
      </c>
      <c r="K1798">
        <f t="shared" ref="K1798:K1861" ca="1" si="35">SUM(I1798,J1798)</f>
        <v>0</v>
      </c>
    </row>
    <row r="1799" spans="5:11">
      <c r="E1799">
        <f>ROW()</f>
        <v>1799</v>
      </c>
      <c r="F1799" s="5" cm="1">
        <f t="array" aca="1" ref="F1799" ca="1">INDIRECT("'3_選抜学生一覧（SPRING）'!B"&amp;E1799)</f>
        <v>0</v>
      </c>
      <c r="G1799" s="5" t="str" cm="1">
        <f t="array" aca="1" ref="G1799" ca="1">LEFT(IF(INDIRECT("'3_選抜学生一覧（SPRING）'!P"&amp;E1799)&lt;&gt;"",INDIRECT("'3_選抜学生一覧（SPRING）'!B"&amp;E1799)&amp;"-"&amp;INDIRECT("'3_選抜学生一覧（SPRING）'!P"&amp;E1799),""),5)</f>
        <v/>
      </c>
      <c r="H1799">
        <f ca="1">IF(G1799="",0,COUNTIF($G$5:$G1799,$G1799))</f>
        <v>0</v>
      </c>
      <c r="I1799">
        <f ca="1">IF(H1799=1,SUMIF('3_選抜学生一覧（SPRING）'!$B$5:$B$2004,処理!G1799,'3_選抜学生一覧（SPRING）'!$P$5:$P$2004),0)</f>
        <v>0</v>
      </c>
      <c r="K1799">
        <f t="shared" ca="1" si="35"/>
        <v>0</v>
      </c>
    </row>
    <row r="1800" spans="5:11">
      <c r="E1800">
        <f>ROW()</f>
        <v>1800</v>
      </c>
      <c r="F1800" s="5" cm="1">
        <f t="array" aca="1" ref="F1800" ca="1">INDIRECT("'3_選抜学生一覧（SPRING）'!B"&amp;E1800)</f>
        <v>0</v>
      </c>
      <c r="G1800" s="5" t="str" cm="1">
        <f t="array" aca="1" ref="G1800" ca="1">LEFT(IF(INDIRECT("'3_選抜学生一覧（SPRING）'!P"&amp;E1800)&lt;&gt;"",INDIRECT("'3_選抜学生一覧（SPRING）'!B"&amp;E1800)&amp;"-"&amp;INDIRECT("'3_選抜学生一覧（SPRING）'!P"&amp;E1800),""),5)</f>
        <v/>
      </c>
      <c r="H1800">
        <f ca="1">IF(G1800="",0,COUNTIF($G$5:$G1800,$G1800))</f>
        <v>0</v>
      </c>
      <c r="I1800">
        <f ca="1">IF(H1800=1,SUMIF('3_選抜学生一覧（SPRING）'!$B$5:$B$2004,処理!G1800,'3_選抜学生一覧（SPRING）'!$P$5:$P$2004),0)</f>
        <v>0</v>
      </c>
      <c r="K1800">
        <f t="shared" ca="1" si="35"/>
        <v>0</v>
      </c>
    </row>
    <row r="1801" spans="5:11">
      <c r="E1801">
        <f>ROW()</f>
        <v>1801</v>
      </c>
      <c r="F1801" s="5" cm="1">
        <f t="array" aca="1" ref="F1801" ca="1">INDIRECT("'3_選抜学生一覧（SPRING）'!B"&amp;E1801)</f>
        <v>0</v>
      </c>
      <c r="G1801" s="5" t="str" cm="1">
        <f t="array" aca="1" ref="G1801" ca="1">LEFT(IF(INDIRECT("'3_選抜学生一覧（SPRING）'!P"&amp;E1801)&lt;&gt;"",INDIRECT("'3_選抜学生一覧（SPRING）'!B"&amp;E1801)&amp;"-"&amp;INDIRECT("'3_選抜学生一覧（SPRING）'!P"&amp;E1801),""),5)</f>
        <v/>
      </c>
      <c r="H1801">
        <f ca="1">IF(G1801="",0,COUNTIF($G$5:$G1801,$G1801))</f>
        <v>0</v>
      </c>
      <c r="I1801">
        <f ca="1">IF(H1801=1,SUMIF('3_選抜学生一覧（SPRING）'!$B$5:$B$2004,処理!G1801,'3_選抜学生一覧（SPRING）'!$P$5:$P$2004),0)</f>
        <v>0</v>
      </c>
      <c r="K1801">
        <f t="shared" ca="1" si="35"/>
        <v>0</v>
      </c>
    </row>
    <row r="1802" spans="5:11">
      <c r="E1802">
        <f>ROW()</f>
        <v>1802</v>
      </c>
      <c r="F1802" s="5" cm="1">
        <f t="array" aca="1" ref="F1802" ca="1">INDIRECT("'3_選抜学生一覧（SPRING）'!B"&amp;E1802)</f>
        <v>0</v>
      </c>
      <c r="G1802" s="5" t="str" cm="1">
        <f t="array" aca="1" ref="G1802" ca="1">LEFT(IF(INDIRECT("'3_選抜学生一覧（SPRING）'!P"&amp;E1802)&lt;&gt;"",INDIRECT("'3_選抜学生一覧（SPRING）'!B"&amp;E1802)&amp;"-"&amp;INDIRECT("'3_選抜学生一覧（SPRING）'!P"&amp;E1802),""),5)</f>
        <v/>
      </c>
      <c r="H1802">
        <f ca="1">IF(G1802="",0,COUNTIF($G$5:$G1802,$G1802))</f>
        <v>0</v>
      </c>
      <c r="I1802">
        <f ca="1">IF(H1802=1,SUMIF('3_選抜学生一覧（SPRING）'!$B$5:$B$2004,処理!G1802,'3_選抜学生一覧（SPRING）'!$P$5:$P$2004),0)</f>
        <v>0</v>
      </c>
      <c r="K1802">
        <f t="shared" ca="1" si="35"/>
        <v>0</v>
      </c>
    </row>
    <row r="1803" spans="5:11">
      <c r="E1803">
        <f>ROW()</f>
        <v>1803</v>
      </c>
      <c r="F1803" s="5" cm="1">
        <f t="array" aca="1" ref="F1803" ca="1">INDIRECT("'3_選抜学生一覧（SPRING）'!B"&amp;E1803)</f>
        <v>0</v>
      </c>
      <c r="G1803" s="5" t="str" cm="1">
        <f t="array" aca="1" ref="G1803" ca="1">LEFT(IF(INDIRECT("'3_選抜学生一覧（SPRING）'!P"&amp;E1803)&lt;&gt;"",INDIRECT("'3_選抜学生一覧（SPRING）'!B"&amp;E1803)&amp;"-"&amp;INDIRECT("'3_選抜学生一覧（SPRING）'!P"&amp;E1803),""),5)</f>
        <v/>
      </c>
      <c r="H1803">
        <f ca="1">IF(G1803="",0,COUNTIF($G$5:$G1803,$G1803))</f>
        <v>0</v>
      </c>
      <c r="I1803">
        <f ca="1">IF(H1803=1,SUMIF('3_選抜学生一覧（SPRING）'!$B$5:$B$2004,処理!G1803,'3_選抜学生一覧（SPRING）'!$P$5:$P$2004),0)</f>
        <v>0</v>
      </c>
      <c r="K1803">
        <f t="shared" ca="1" si="35"/>
        <v>0</v>
      </c>
    </row>
    <row r="1804" spans="5:11">
      <c r="E1804">
        <f>ROW()</f>
        <v>1804</v>
      </c>
      <c r="F1804" s="5" cm="1">
        <f t="array" aca="1" ref="F1804" ca="1">INDIRECT("'3_選抜学生一覧（SPRING）'!B"&amp;E1804)</f>
        <v>0</v>
      </c>
      <c r="G1804" s="5" t="str" cm="1">
        <f t="array" aca="1" ref="G1804" ca="1">LEFT(IF(INDIRECT("'3_選抜学生一覧（SPRING）'!P"&amp;E1804)&lt;&gt;"",INDIRECT("'3_選抜学生一覧（SPRING）'!B"&amp;E1804)&amp;"-"&amp;INDIRECT("'3_選抜学生一覧（SPRING）'!P"&amp;E1804),""),5)</f>
        <v/>
      </c>
      <c r="H1804">
        <f ca="1">IF(G1804="",0,COUNTIF($G$5:$G1804,$G1804))</f>
        <v>0</v>
      </c>
      <c r="I1804">
        <f ca="1">IF(H1804=1,SUMIF('3_選抜学生一覧（SPRING）'!$B$5:$B$2004,処理!G1804,'3_選抜学生一覧（SPRING）'!$P$5:$P$2004),0)</f>
        <v>0</v>
      </c>
      <c r="K1804">
        <f t="shared" ca="1" si="35"/>
        <v>0</v>
      </c>
    </row>
    <row r="1805" spans="5:11">
      <c r="E1805">
        <f>ROW()</f>
        <v>1805</v>
      </c>
      <c r="F1805" s="5" cm="1">
        <f t="array" aca="1" ref="F1805" ca="1">INDIRECT("'3_選抜学生一覧（SPRING）'!B"&amp;E1805)</f>
        <v>0</v>
      </c>
      <c r="G1805" s="5" t="str" cm="1">
        <f t="array" aca="1" ref="G1805" ca="1">LEFT(IF(INDIRECT("'3_選抜学生一覧（SPRING）'!P"&amp;E1805)&lt;&gt;"",INDIRECT("'3_選抜学生一覧（SPRING）'!B"&amp;E1805)&amp;"-"&amp;INDIRECT("'3_選抜学生一覧（SPRING）'!P"&amp;E1805),""),5)</f>
        <v/>
      </c>
      <c r="H1805">
        <f ca="1">IF(G1805="",0,COUNTIF($G$5:$G1805,$G1805))</f>
        <v>0</v>
      </c>
      <c r="I1805">
        <f ca="1">IF(H1805=1,SUMIF('3_選抜学生一覧（SPRING）'!$B$5:$B$2004,処理!G1805,'3_選抜学生一覧（SPRING）'!$P$5:$P$2004),0)</f>
        <v>0</v>
      </c>
      <c r="K1805">
        <f t="shared" ca="1" si="35"/>
        <v>0</v>
      </c>
    </row>
    <row r="1806" spans="5:11">
      <c r="E1806">
        <f>ROW()</f>
        <v>1806</v>
      </c>
      <c r="F1806" s="5" cm="1">
        <f t="array" aca="1" ref="F1806" ca="1">INDIRECT("'3_選抜学生一覧（SPRING）'!B"&amp;E1806)</f>
        <v>0</v>
      </c>
      <c r="G1806" s="5" t="str" cm="1">
        <f t="array" aca="1" ref="G1806" ca="1">LEFT(IF(INDIRECT("'3_選抜学生一覧（SPRING）'!P"&amp;E1806)&lt;&gt;"",INDIRECT("'3_選抜学生一覧（SPRING）'!B"&amp;E1806)&amp;"-"&amp;INDIRECT("'3_選抜学生一覧（SPRING）'!P"&amp;E1806),""),5)</f>
        <v/>
      </c>
      <c r="H1806">
        <f ca="1">IF(G1806="",0,COUNTIF($G$5:$G1806,$G1806))</f>
        <v>0</v>
      </c>
      <c r="I1806">
        <f ca="1">IF(H1806=1,SUMIF('3_選抜学生一覧（SPRING）'!$B$5:$B$2004,処理!G1806,'3_選抜学生一覧（SPRING）'!$P$5:$P$2004),0)</f>
        <v>0</v>
      </c>
      <c r="K1806">
        <f t="shared" ca="1" si="35"/>
        <v>0</v>
      </c>
    </row>
    <row r="1807" spans="5:11">
      <c r="E1807">
        <f>ROW()</f>
        <v>1807</v>
      </c>
      <c r="F1807" s="5" cm="1">
        <f t="array" aca="1" ref="F1807" ca="1">INDIRECT("'3_選抜学生一覧（SPRING）'!B"&amp;E1807)</f>
        <v>0</v>
      </c>
      <c r="G1807" s="5" t="str" cm="1">
        <f t="array" aca="1" ref="G1807" ca="1">LEFT(IF(INDIRECT("'3_選抜学生一覧（SPRING）'!P"&amp;E1807)&lt;&gt;"",INDIRECT("'3_選抜学生一覧（SPRING）'!B"&amp;E1807)&amp;"-"&amp;INDIRECT("'3_選抜学生一覧（SPRING）'!P"&amp;E1807),""),5)</f>
        <v/>
      </c>
      <c r="H1807">
        <f ca="1">IF(G1807="",0,COUNTIF($G$5:$G1807,$G1807))</f>
        <v>0</v>
      </c>
      <c r="I1807">
        <f ca="1">IF(H1807=1,SUMIF('3_選抜学生一覧（SPRING）'!$B$5:$B$2004,処理!G1807,'3_選抜学生一覧（SPRING）'!$P$5:$P$2004),0)</f>
        <v>0</v>
      </c>
      <c r="K1807">
        <f t="shared" ca="1" si="35"/>
        <v>0</v>
      </c>
    </row>
    <row r="1808" spans="5:11">
      <c r="E1808">
        <f>ROW()</f>
        <v>1808</v>
      </c>
      <c r="F1808" s="5" cm="1">
        <f t="array" aca="1" ref="F1808" ca="1">INDIRECT("'3_選抜学生一覧（SPRING）'!B"&amp;E1808)</f>
        <v>0</v>
      </c>
      <c r="G1808" s="5" t="str" cm="1">
        <f t="array" aca="1" ref="G1808" ca="1">LEFT(IF(INDIRECT("'3_選抜学生一覧（SPRING）'!P"&amp;E1808)&lt;&gt;"",INDIRECT("'3_選抜学生一覧（SPRING）'!B"&amp;E1808)&amp;"-"&amp;INDIRECT("'3_選抜学生一覧（SPRING）'!P"&amp;E1808),""),5)</f>
        <v/>
      </c>
      <c r="H1808">
        <f ca="1">IF(G1808="",0,COUNTIF($G$5:$G1808,$G1808))</f>
        <v>0</v>
      </c>
      <c r="I1808">
        <f ca="1">IF(H1808=1,SUMIF('3_選抜学生一覧（SPRING）'!$B$5:$B$2004,処理!G1808,'3_選抜学生一覧（SPRING）'!$P$5:$P$2004),0)</f>
        <v>0</v>
      </c>
      <c r="K1808">
        <f t="shared" ca="1" si="35"/>
        <v>0</v>
      </c>
    </row>
    <row r="1809" spans="5:11">
      <c r="E1809">
        <f>ROW()</f>
        <v>1809</v>
      </c>
      <c r="F1809" s="5" cm="1">
        <f t="array" aca="1" ref="F1809" ca="1">INDIRECT("'3_選抜学生一覧（SPRING）'!B"&amp;E1809)</f>
        <v>0</v>
      </c>
      <c r="G1809" s="5" t="str" cm="1">
        <f t="array" aca="1" ref="G1809" ca="1">LEFT(IF(INDIRECT("'3_選抜学生一覧（SPRING）'!P"&amp;E1809)&lt;&gt;"",INDIRECT("'3_選抜学生一覧（SPRING）'!B"&amp;E1809)&amp;"-"&amp;INDIRECT("'3_選抜学生一覧（SPRING）'!P"&amp;E1809),""),5)</f>
        <v/>
      </c>
      <c r="H1809">
        <f ca="1">IF(G1809="",0,COUNTIF($G$5:$G1809,$G1809))</f>
        <v>0</v>
      </c>
      <c r="I1809">
        <f ca="1">IF(H1809=1,SUMIF('3_選抜学生一覧（SPRING）'!$B$5:$B$2004,処理!G1809,'3_選抜学生一覧（SPRING）'!$P$5:$P$2004),0)</f>
        <v>0</v>
      </c>
      <c r="K1809">
        <f t="shared" ca="1" si="35"/>
        <v>0</v>
      </c>
    </row>
    <row r="1810" spans="5:11">
      <c r="E1810">
        <f>ROW()</f>
        <v>1810</v>
      </c>
      <c r="F1810" s="5" cm="1">
        <f t="array" aca="1" ref="F1810" ca="1">INDIRECT("'3_選抜学生一覧（SPRING）'!B"&amp;E1810)</f>
        <v>0</v>
      </c>
      <c r="G1810" s="5" t="str" cm="1">
        <f t="array" aca="1" ref="G1810" ca="1">LEFT(IF(INDIRECT("'3_選抜学生一覧（SPRING）'!P"&amp;E1810)&lt;&gt;"",INDIRECT("'3_選抜学生一覧（SPRING）'!B"&amp;E1810)&amp;"-"&amp;INDIRECT("'3_選抜学生一覧（SPRING）'!P"&amp;E1810),""),5)</f>
        <v/>
      </c>
      <c r="H1810">
        <f ca="1">IF(G1810="",0,COUNTIF($G$5:$G1810,$G1810))</f>
        <v>0</v>
      </c>
      <c r="I1810">
        <f ca="1">IF(H1810=1,SUMIF('3_選抜学生一覧（SPRING）'!$B$5:$B$2004,処理!G1810,'3_選抜学生一覧（SPRING）'!$P$5:$P$2004),0)</f>
        <v>0</v>
      </c>
      <c r="K1810">
        <f t="shared" ca="1" si="35"/>
        <v>0</v>
      </c>
    </row>
    <row r="1811" spans="5:11">
      <c r="E1811">
        <f>ROW()</f>
        <v>1811</v>
      </c>
      <c r="F1811" s="5" cm="1">
        <f t="array" aca="1" ref="F1811" ca="1">INDIRECT("'3_選抜学生一覧（SPRING）'!B"&amp;E1811)</f>
        <v>0</v>
      </c>
      <c r="G1811" s="5" t="str" cm="1">
        <f t="array" aca="1" ref="G1811" ca="1">LEFT(IF(INDIRECT("'3_選抜学生一覧（SPRING）'!P"&amp;E1811)&lt;&gt;"",INDIRECT("'3_選抜学生一覧（SPRING）'!B"&amp;E1811)&amp;"-"&amp;INDIRECT("'3_選抜学生一覧（SPRING）'!P"&amp;E1811),""),5)</f>
        <v/>
      </c>
      <c r="H1811">
        <f ca="1">IF(G1811="",0,COUNTIF($G$5:$G1811,$G1811))</f>
        <v>0</v>
      </c>
      <c r="I1811">
        <f ca="1">IF(H1811=1,SUMIF('3_選抜学生一覧（SPRING）'!$B$5:$B$2004,処理!G1811,'3_選抜学生一覧（SPRING）'!$P$5:$P$2004),0)</f>
        <v>0</v>
      </c>
      <c r="K1811">
        <f t="shared" ca="1" si="35"/>
        <v>0</v>
      </c>
    </row>
    <row r="1812" spans="5:11">
      <c r="E1812">
        <f>ROW()</f>
        <v>1812</v>
      </c>
      <c r="F1812" s="5" cm="1">
        <f t="array" aca="1" ref="F1812" ca="1">INDIRECT("'3_選抜学生一覧（SPRING）'!B"&amp;E1812)</f>
        <v>0</v>
      </c>
      <c r="G1812" s="5" t="str" cm="1">
        <f t="array" aca="1" ref="G1812" ca="1">LEFT(IF(INDIRECT("'3_選抜学生一覧（SPRING）'!P"&amp;E1812)&lt;&gt;"",INDIRECT("'3_選抜学生一覧（SPRING）'!B"&amp;E1812)&amp;"-"&amp;INDIRECT("'3_選抜学生一覧（SPRING）'!P"&amp;E1812),""),5)</f>
        <v/>
      </c>
      <c r="H1812">
        <f ca="1">IF(G1812="",0,COUNTIF($G$5:$G1812,$G1812))</f>
        <v>0</v>
      </c>
      <c r="I1812">
        <f ca="1">IF(H1812=1,SUMIF('3_選抜学生一覧（SPRING）'!$B$5:$B$2004,処理!G1812,'3_選抜学生一覧（SPRING）'!$P$5:$P$2004),0)</f>
        <v>0</v>
      </c>
      <c r="K1812">
        <f t="shared" ca="1" si="35"/>
        <v>0</v>
      </c>
    </row>
    <row r="1813" spans="5:11">
      <c r="E1813">
        <f>ROW()</f>
        <v>1813</v>
      </c>
      <c r="F1813" s="5" cm="1">
        <f t="array" aca="1" ref="F1813" ca="1">INDIRECT("'3_選抜学生一覧（SPRING）'!B"&amp;E1813)</f>
        <v>0</v>
      </c>
      <c r="G1813" s="5" t="str" cm="1">
        <f t="array" aca="1" ref="G1813" ca="1">LEFT(IF(INDIRECT("'3_選抜学生一覧（SPRING）'!P"&amp;E1813)&lt;&gt;"",INDIRECT("'3_選抜学生一覧（SPRING）'!B"&amp;E1813)&amp;"-"&amp;INDIRECT("'3_選抜学生一覧（SPRING）'!P"&amp;E1813),""),5)</f>
        <v/>
      </c>
      <c r="H1813">
        <f ca="1">IF(G1813="",0,COUNTIF($G$5:$G1813,$G1813))</f>
        <v>0</v>
      </c>
      <c r="I1813">
        <f ca="1">IF(H1813=1,SUMIF('3_選抜学生一覧（SPRING）'!$B$5:$B$2004,処理!G1813,'3_選抜学生一覧（SPRING）'!$P$5:$P$2004),0)</f>
        <v>0</v>
      </c>
      <c r="K1813">
        <f t="shared" ca="1" si="35"/>
        <v>0</v>
      </c>
    </row>
    <row r="1814" spans="5:11">
      <c r="E1814">
        <f>ROW()</f>
        <v>1814</v>
      </c>
      <c r="F1814" s="5" cm="1">
        <f t="array" aca="1" ref="F1814" ca="1">INDIRECT("'3_選抜学生一覧（SPRING）'!B"&amp;E1814)</f>
        <v>0</v>
      </c>
      <c r="G1814" s="5" t="str" cm="1">
        <f t="array" aca="1" ref="G1814" ca="1">LEFT(IF(INDIRECT("'3_選抜学生一覧（SPRING）'!P"&amp;E1814)&lt;&gt;"",INDIRECT("'3_選抜学生一覧（SPRING）'!B"&amp;E1814)&amp;"-"&amp;INDIRECT("'3_選抜学生一覧（SPRING）'!P"&amp;E1814),""),5)</f>
        <v/>
      </c>
      <c r="H1814">
        <f ca="1">IF(G1814="",0,COUNTIF($G$5:$G1814,$G1814))</f>
        <v>0</v>
      </c>
      <c r="I1814">
        <f ca="1">IF(H1814=1,SUMIF('3_選抜学生一覧（SPRING）'!$B$5:$B$2004,処理!G1814,'3_選抜学生一覧（SPRING）'!$P$5:$P$2004),0)</f>
        <v>0</v>
      </c>
      <c r="K1814">
        <f t="shared" ca="1" si="35"/>
        <v>0</v>
      </c>
    </row>
    <row r="1815" spans="5:11">
      <c r="E1815">
        <f>ROW()</f>
        <v>1815</v>
      </c>
      <c r="F1815" s="5" cm="1">
        <f t="array" aca="1" ref="F1815" ca="1">INDIRECT("'3_選抜学生一覧（SPRING）'!B"&amp;E1815)</f>
        <v>0</v>
      </c>
      <c r="G1815" s="5" t="str" cm="1">
        <f t="array" aca="1" ref="G1815" ca="1">LEFT(IF(INDIRECT("'3_選抜学生一覧（SPRING）'!P"&amp;E1815)&lt;&gt;"",INDIRECT("'3_選抜学生一覧（SPRING）'!B"&amp;E1815)&amp;"-"&amp;INDIRECT("'3_選抜学生一覧（SPRING）'!P"&amp;E1815),""),5)</f>
        <v/>
      </c>
      <c r="H1815">
        <f ca="1">IF(G1815="",0,COUNTIF($G$5:$G1815,$G1815))</f>
        <v>0</v>
      </c>
      <c r="I1815">
        <f ca="1">IF(H1815=1,SUMIF('3_選抜学生一覧（SPRING）'!$B$5:$B$2004,処理!G1815,'3_選抜学生一覧（SPRING）'!$P$5:$P$2004),0)</f>
        <v>0</v>
      </c>
      <c r="K1815">
        <f t="shared" ca="1" si="35"/>
        <v>0</v>
      </c>
    </row>
    <row r="1816" spans="5:11">
      <c r="E1816">
        <f>ROW()</f>
        <v>1816</v>
      </c>
      <c r="F1816" s="5" cm="1">
        <f t="array" aca="1" ref="F1816" ca="1">INDIRECT("'3_選抜学生一覧（SPRING）'!B"&amp;E1816)</f>
        <v>0</v>
      </c>
      <c r="G1816" s="5" t="str" cm="1">
        <f t="array" aca="1" ref="G1816" ca="1">LEFT(IF(INDIRECT("'3_選抜学生一覧（SPRING）'!P"&amp;E1816)&lt;&gt;"",INDIRECT("'3_選抜学生一覧（SPRING）'!B"&amp;E1816)&amp;"-"&amp;INDIRECT("'3_選抜学生一覧（SPRING）'!P"&amp;E1816),""),5)</f>
        <v/>
      </c>
      <c r="H1816">
        <f ca="1">IF(G1816="",0,COUNTIF($G$5:$G1816,$G1816))</f>
        <v>0</v>
      </c>
      <c r="I1816">
        <f ca="1">IF(H1816=1,SUMIF('3_選抜学生一覧（SPRING）'!$B$5:$B$2004,処理!G1816,'3_選抜学生一覧（SPRING）'!$P$5:$P$2004),0)</f>
        <v>0</v>
      </c>
      <c r="K1816">
        <f t="shared" ca="1" si="35"/>
        <v>0</v>
      </c>
    </row>
    <row r="1817" spans="5:11">
      <c r="E1817">
        <f>ROW()</f>
        <v>1817</v>
      </c>
      <c r="F1817" s="5" cm="1">
        <f t="array" aca="1" ref="F1817" ca="1">INDIRECT("'3_選抜学生一覧（SPRING）'!B"&amp;E1817)</f>
        <v>0</v>
      </c>
      <c r="G1817" s="5" t="str" cm="1">
        <f t="array" aca="1" ref="G1817" ca="1">LEFT(IF(INDIRECT("'3_選抜学生一覧（SPRING）'!P"&amp;E1817)&lt;&gt;"",INDIRECT("'3_選抜学生一覧（SPRING）'!B"&amp;E1817)&amp;"-"&amp;INDIRECT("'3_選抜学生一覧（SPRING）'!P"&amp;E1817),""),5)</f>
        <v/>
      </c>
      <c r="H1817">
        <f ca="1">IF(G1817="",0,COUNTIF($G$5:$G1817,$G1817))</f>
        <v>0</v>
      </c>
      <c r="I1817">
        <f ca="1">IF(H1817=1,SUMIF('3_選抜学生一覧（SPRING）'!$B$5:$B$2004,処理!G1817,'3_選抜学生一覧（SPRING）'!$P$5:$P$2004),0)</f>
        <v>0</v>
      </c>
      <c r="K1817">
        <f t="shared" ca="1" si="35"/>
        <v>0</v>
      </c>
    </row>
    <row r="1818" spans="5:11">
      <c r="E1818">
        <f>ROW()</f>
        <v>1818</v>
      </c>
      <c r="F1818" s="5" cm="1">
        <f t="array" aca="1" ref="F1818" ca="1">INDIRECT("'3_選抜学生一覧（SPRING）'!B"&amp;E1818)</f>
        <v>0</v>
      </c>
      <c r="G1818" s="5" t="str" cm="1">
        <f t="array" aca="1" ref="G1818" ca="1">LEFT(IF(INDIRECT("'3_選抜学生一覧（SPRING）'!P"&amp;E1818)&lt;&gt;"",INDIRECT("'3_選抜学生一覧（SPRING）'!B"&amp;E1818)&amp;"-"&amp;INDIRECT("'3_選抜学生一覧（SPRING）'!P"&amp;E1818),""),5)</f>
        <v/>
      </c>
      <c r="H1818">
        <f ca="1">IF(G1818="",0,COUNTIF($G$5:$G1818,$G1818))</f>
        <v>0</v>
      </c>
      <c r="I1818">
        <f ca="1">IF(H1818=1,SUMIF('3_選抜学生一覧（SPRING）'!$B$5:$B$2004,処理!G1818,'3_選抜学生一覧（SPRING）'!$P$5:$P$2004),0)</f>
        <v>0</v>
      </c>
      <c r="K1818">
        <f t="shared" ca="1" si="35"/>
        <v>0</v>
      </c>
    </row>
    <row r="1819" spans="5:11">
      <c r="E1819">
        <f>ROW()</f>
        <v>1819</v>
      </c>
      <c r="F1819" s="5" cm="1">
        <f t="array" aca="1" ref="F1819" ca="1">INDIRECT("'3_選抜学生一覧（SPRING）'!B"&amp;E1819)</f>
        <v>0</v>
      </c>
      <c r="G1819" s="5" t="str" cm="1">
        <f t="array" aca="1" ref="G1819" ca="1">LEFT(IF(INDIRECT("'3_選抜学生一覧（SPRING）'!P"&amp;E1819)&lt;&gt;"",INDIRECT("'3_選抜学生一覧（SPRING）'!B"&amp;E1819)&amp;"-"&amp;INDIRECT("'3_選抜学生一覧（SPRING）'!P"&amp;E1819),""),5)</f>
        <v/>
      </c>
      <c r="H1819">
        <f ca="1">IF(G1819="",0,COUNTIF($G$5:$G1819,$G1819))</f>
        <v>0</v>
      </c>
      <c r="I1819">
        <f ca="1">IF(H1819=1,SUMIF('3_選抜学生一覧（SPRING）'!$B$5:$B$2004,処理!G1819,'3_選抜学生一覧（SPRING）'!$P$5:$P$2004),0)</f>
        <v>0</v>
      </c>
      <c r="K1819">
        <f t="shared" ca="1" si="35"/>
        <v>0</v>
      </c>
    </row>
    <row r="1820" spans="5:11">
      <c r="E1820">
        <f>ROW()</f>
        <v>1820</v>
      </c>
      <c r="F1820" s="5" cm="1">
        <f t="array" aca="1" ref="F1820" ca="1">INDIRECT("'3_選抜学生一覧（SPRING）'!B"&amp;E1820)</f>
        <v>0</v>
      </c>
      <c r="G1820" s="5" t="str" cm="1">
        <f t="array" aca="1" ref="G1820" ca="1">LEFT(IF(INDIRECT("'3_選抜学生一覧（SPRING）'!P"&amp;E1820)&lt;&gt;"",INDIRECT("'3_選抜学生一覧（SPRING）'!B"&amp;E1820)&amp;"-"&amp;INDIRECT("'3_選抜学生一覧（SPRING）'!P"&amp;E1820),""),5)</f>
        <v/>
      </c>
      <c r="H1820">
        <f ca="1">IF(G1820="",0,COUNTIF($G$5:$G1820,$G1820))</f>
        <v>0</v>
      </c>
      <c r="I1820">
        <f ca="1">IF(H1820=1,SUMIF('3_選抜学生一覧（SPRING）'!$B$5:$B$2004,処理!G1820,'3_選抜学生一覧（SPRING）'!$P$5:$P$2004),0)</f>
        <v>0</v>
      </c>
      <c r="K1820">
        <f t="shared" ca="1" si="35"/>
        <v>0</v>
      </c>
    </row>
    <row r="1821" spans="5:11">
      <c r="E1821">
        <f>ROW()</f>
        <v>1821</v>
      </c>
      <c r="F1821" s="5" cm="1">
        <f t="array" aca="1" ref="F1821" ca="1">INDIRECT("'3_選抜学生一覧（SPRING）'!B"&amp;E1821)</f>
        <v>0</v>
      </c>
      <c r="G1821" s="5" t="str" cm="1">
        <f t="array" aca="1" ref="G1821" ca="1">LEFT(IF(INDIRECT("'3_選抜学生一覧（SPRING）'!P"&amp;E1821)&lt;&gt;"",INDIRECT("'3_選抜学生一覧（SPRING）'!B"&amp;E1821)&amp;"-"&amp;INDIRECT("'3_選抜学生一覧（SPRING）'!P"&amp;E1821),""),5)</f>
        <v/>
      </c>
      <c r="H1821">
        <f ca="1">IF(G1821="",0,COUNTIF($G$5:$G1821,$G1821))</f>
        <v>0</v>
      </c>
      <c r="I1821">
        <f ca="1">IF(H1821=1,SUMIF('3_選抜学生一覧（SPRING）'!$B$5:$B$2004,処理!G1821,'3_選抜学生一覧（SPRING）'!$P$5:$P$2004),0)</f>
        <v>0</v>
      </c>
      <c r="K1821">
        <f t="shared" ca="1" si="35"/>
        <v>0</v>
      </c>
    </row>
    <row r="1822" spans="5:11">
      <c r="E1822">
        <f>ROW()</f>
        <v>1822</v>
      </c>
      <c r="F1822" s="5" cm="1">
        <f t="array" aca="1" ref="F1822" ca="1">INDIRECT("'3_選抜学生一覧（SPRING）'!B"&amp;E1822)</f>
        <v>0</v>
      </c>
      <c r="G1822" s="5" t="str" cm="1">
        <f t="array" aca="1" ref="G1822" ca="1">LEFT(IF(INDIRECT("'3_選抜学生一覧（SPRING）'!P"&amp;E1822)&lt;&gt;"",INDIRECT("'3_選抜学生一覧（SPRING）'!B"&amp;E1822)&amp;"-"&amp;INDIRECT("'3_選抜学生一覧（SPRING）'!P"&amp;E1822),""),5)</f>
        <v/>
      </c>
      <c r="H1822">
        <f ca="1">IF(G1822="",0,COUNTIF($G$5:$G1822,$G1822))</f>
        <v>0</v>
      </c>
      <c r="I1822">
        <f ca="1">IF(H1822=1,SUMIF('3_選抜学生一覧（SPRING）'!$B$5:$B$2004,処理!G1822,'3_選抜学生一覧（SPRING）'!$P$5:$P$2004),0)</f>
        <v>0</v>
      </c>
      <c r="K1822">
        <f t="shared" ca="1" si="35"/>
        <v>0</v>
      </c>
    </row>
    <row r="1823" spans="5:11">
      <c r="E1823">
        <f>ROW()</f>
        <v>1823</v>
      </c>
      <c r="F1823" s="5" cm="1">
        <f t="array" aca="1" ref="F1823" ca="1">INDIRECT("'3_選抜学生一覧（SPRING）'!B"&amp;E1823)</f>
        <v>0</v>
      </c>
      <c r="G1823" s="5" t="str" cm="1">
        <f t="array" aca="1" ref="G1823" ca="1">LEFT(IF(INDIRECT("'3_選抜学生一覧（SPRING）'!P"&amp;E1823)&lt;&gt;"",INDIRECT("'3_選抜学生一覧（SPRING）'!B"&amp;E1823)&amp;"-"&amp;INDIRECT("'3_選抜学生一覧（SPRING）'!P"&amp;E1823),""),5)</f>
        <v/>
      </c>
      <c r="H1823">
        <f ca="1">IF(G1823="",0,COUNTIF($G$5:$G1823,$G1823))</f>
        <v>0</v>
      </c>
      <c r="I1823">
        <f ca="1">IF(H1823=1,SUMIF('3_選抜学生一覧（SPRING）'!$B$5:$B$2004,処理!G1823,'3_選抜学生一覧（SPRING）'!$P$5:$P$2004),0)</f>
        <v>0</v>
      </c>
      <c r="K1823">
        <f t="shared" ca="1" si="35"/>
        <v>0</v>
      </c>
    </row>
    <row r="1824" spans="5:11">
      <c r="E1824">
        <f>ROW()</f>
        <v>1824</v>
      </c>
      <c r="F1824" s="5" cm="1">
        <f t="array" aca="1" ref="F1824" ca="1">INDIRECT("'3_選抜学生一覧（SPRING）'!B"&amp;E1824)</f>
        <v>0</v>
      </c>
      <c r="G1824" s="5" t="str" cm="1">
        <f t="array" aca="1" ref="G1824" ca="1">LEFT(IF(INDIRECT("'3_選抜学生一覧（SPRING）'!P"&amp;E1824)&lt;&gt;"",INDIRECT("'3_選抜学生一覧（SPRING）'!B"&amp;E1824)&amp;"-"&amp;INDIRECT("'3_選抜学生一覧（SPRING）'!P"&amp;E1824),""),5)</f>
        <v/>
      </c>
      <c r="H1824">
        <f ca="1">IF(G1824="",0,COUNTIF($G$5:$G1824,$G1824))</f>
        <v>0</v>
      </c>
      <c r="I1824">
        <f ca="1">IF(H1824=1,SUMIF('3_選抜学生一覧（SPRING）'!$B$5:$B$2004,処理!G1824,'3_選抜学生一覧（SPRING）'!$P$5:$P$2004),0)</f>
        <v>0</v>
      </c>
      <c r="K1824">
        <f t="shared" ca="1" si="35"/>
        <v>0</v>
      </c>
    </row>
    <row r="1825" spans="5:11">
      <c r="E1825">
        <f>ROW()</f>
        <v>1825</v>
      </c>
      <c r="F1825" s="5" cm="1">
        <f t="array" aca="1" ref="F1825" ca="1">INDIRECT("'3_選抜学生一覧（SPRING）'!B"&amp;E1825)</f>
        <v>0</v>
      </c>
      <c r="G1825" s="5" t="str" cm="1">
        <f t="array" aca="1" ref="G1825" ca="1">LEFT(IF(INDIRECT("'3_選抜学生一覧（SPRING）'!P"&amp;E1825)&lt;&gt;"",INDIRECT("'3_選抜学生一覧（SPRING）'!B"&amp;E1825)&amp;"-"&amp;INDIRECT("'3_選抜学生一覧（SPRING）'!P"&amp;E1825),""),5)</f>
        <v/>
      </c>
      <c r="H1825">
        <f ca="1">IF(G1825="",0,COUNTIF($G$5:$G1825,$G1825))</f>
        <v>0</v>
      </c>
      <c r="I1825">
        <f ca="1">IF(H1825=1,SUMIF('3_選抜学生一覧（SPRING）'!$B$5:$B$2004,処理!G1825,'3_選抜学生一覧（SPRING）'!$P$5:$P$2004),0)</f>
        <v>0</v>
      </c>
      <c r="K1825">
        <f t="shared" ca="1" si="35"/>
        <v>0</v>
      </c>
    </row>
    <row r="1826" spans="5:11">
      <c r="E1826">
        <f>ROW()</f>
        <v>1826</v>
      </c>
      <c r="F1826" s="5" cm="1">
        <f t="array" aca="1" ref="F1826" ca="1">INDIRECT("'3_選抜学生一覧（SPRING）'!B"&amp;E1826)</f>
        <v>0</v>
      </c>
      <c r="G1826" s="5" t="str" cm="1">
        <f t="array" aca="1" ref="G1826" ca="1">LEFT(IF(INDIRECT("'3_選抜学生一覧（SPRING）'!P"&amp;E1826)&lt;&gt;"",INDIRECT("'3_選抜学生一覧（SPRING）'!B"&amp;E1826)&amp;"-"&amp;INDIRECT("'3_選抜学生一覧（SPRING）'!P"&amp;E1826),""),5)</f>
        <v/>
      </c>
      <c r="H1826">
        <f ca="1">IF(G1826="",0,COUNTIF($G$5:$G1826,$G1826))</f>
        <v>0</v>
      </c>
      <c r="I1826">
        <f ca="1">IF(H1826=1,SUMIF('3_選抜学生一覧（SPRING）'!$B$5:$B$2004,処理!G1826,'3_選抜学生一覧（SPRING）'!$P$5:$P$2004),0)</f>
        <v>0</v>
      </c>
      <c r="K1826">
        <f t="shared" ca="1" si="35"/>
        <v>0</v>
      </c>
    </row>
    <row r="1827" spans="5:11">
      <c r="E1827">
        <f>ROW()</f>
        <v>1827</v>
      </c>
      <c r="F1827" s="5" cm="1">
        <f t="array" aca="1" ref="F1827" ca="1">INDIRECT("'3_選抜学生一覧（SPRING）'!B"&amp;E1827)</f>
        <v>0</v>
      </c>
      <c r="G1827" s="5" t="str" cm="1">
        <f t="array" aca="1" ref="G1827" ca="1">LEFT(IF(INDIRECT("'3_選抜学生一覧（SPRING）'!P"&amp;E1827)&lt;&gt;"",INDIRECT("'3_選抜学生一覧（SPRING）'!B"&amp;E1827)&amp;"-"&amp;INDIRECT("'3_選抜学生一覧（SPRING）'!P"&amp;E1827),""),5)</f>
        <v/>
      </c>
      <c r="H1827">
        <f ca="1">IF(G1827="",0,COUNTIF($G$5:$G1827,$G1827))</f>
        <v>0</v>
      </c>
      <c r="I1827">
        <f ca="1">IF(H1827=1,SUMIF('3_選抜学生一覧（SPRING）'!$B$5:$B$2004,処理!G1827,'3_選抜学生一覧（SPRING）'!$P$5:$P$2004),0)</f>
        <v>0</v>
      </c>
      <c r="K1827">
        <f t="shared" ca="1" si="35"/>
        <v>0</v>
      </c>
    </row>
    <row r="1828" spans="5:11">
      <c r="E1828">
        <f>ROW()</f>
        <v>1828</v>
      </c>
      <c r="F1828" s="5" cm="1">
        <f t="array" aca="1" ref="F1828" ca="1">INDIRECT("'3_選抜学生一覧（SPRING）'!B"&amp;E1828)</f>
        <v>0</v>
      </c>
      <c r="G1828" s="5" t="str" cm="1">
        <f t="array" aca="1" ref="G1828" ca="1">LEFT(IF(INDIRECT("'3_選抜学生一覧（SPRING）'!P"&amp;E1828)&lt;&gt;"",INDIRECT("'3_選抜学生一覧（SPRING）'!B"&amp;E1828)&amp;"-"&amp;INDIRECT("'3_選抜学生一覧（SPRING）'!P"&amp;E1828),""),5)</f>
        <v/>
      </c>
      <c r="H1828">
        <f ca="1">IF(G1828="",0,COUNTIF($G$5:$G1828,$G1828))</f>
        <v>0</v>
      </c>
      <c r="I1828">
        <f ca="1">IF(H1828=1,SUMIF('3_選抜学生一覧（SPRING）'!$B$5:$B$2004,処理!G1828,'3_選抜学生一覧（SPRING）'!$P$5:$P$2004),0)</f>
        <v>0</v>
      </c>
      <c r="K1828">
        <f t="shared" ca="1" si="35"/>
        <v>0</v>
      </c>
    </row>
    <row r="1829" spans="5:11">
      <c r="E1829">
        <f>ROW()</f>
        <v>1829</v>
      </c>
      <c r="F1829" s="5" cm="1">
        <f t="array" aca="1" ref="F1829" ca="1">INDIRECT("'3_選抜学生一覧（SPRING）'!B"&amp;E1829)</f>
        <v>0</v>
      </c>
      <c r="G1829" s="5" t="str" cm="1">
        <f t="array" aca="1" ref="G1829" ca="1">LEFT(IF(INDIRECT("'3_選抜学生一覧（SPRING）'!P"&amp;E1829)&lt;&gt;"",INDIRECT("'3_選抜学生一覧（SPRING）'!B"&amp;E1829)&amp;"-"&amp;INDIRECT("'3_選抜学生一覧（SPRING）'!P"&amp;E1829),""),5)</f>
        <v/>
      </c>
      <c r="H1829">
        <f ca="1">IF(G1829="",0,COUNTIF($G$5:$G1829,$G1829))</f>
        <v>0</v>
      </c>
      <c r="I1829">
        <f ca="1">IF(H1829=1,SUMIF('3_選抜学生一覧（SPRING）'!$B$5:$B$2004,処理!G1829,'3_選抜学生一覧（SPRING）'!$P$5:$P$2004),0)</f>
        <v>0</v>
      </c>
      <c r="K1829">
        <f t="shared" ca="1" si="35"/>
        <v>0</v>
      </c>
    </row>
    <row r="1830" spans="5:11">
      <c r="E1830">
        <f>ROW()</f>
        <v>1830</v>
      </c>
      <c r="F1830" s="5" cm="1">
        <f t="array" aca="1" ref="F1830" ca="1">INDIRECT("'3_選抜学生一覧（SPRING）'!B"&amp;E1830)</f>
        <v>0</v>
      </c>
      <c r="G1830" s="5" t="str" cm="1">
        <f t="array" aca="1" ref="G1830" ca="1">LEFT(IF(INDIRECT("'3_選抜学生一覧（SPRING）'!P"&amp;E1830)&lt;&gt;"",INDIRECT("'3_選抜学生一覧（SPRING）'!B"&amp;E1830)&amp;"-"&amp;INDIRECT("'3_選抜学生一覧（SPRING）'!P"&amp;E1830),""),5)</f>
        <v/>
      </c>
      <c r="H1830">
        <f ca="1">IF(G1830="",0,COUNTIF($G$5:$G1830,$G1830))</f>
        <v>0</v>
      </c>
      <c r="I1830">
        <f ca="1">IF(H1830=1,SUMIF('3_選抜学生一覧（SPRING）'!$B$5:$B$2004,処理!G1830,'3_選抜学生一覧（SPRING）'!$P$5:$P$2004),0)</f>
        <v>0</v>
      </c>
      <c r="K1830">
        <f t="shared" ca="1" si="35"/>
        <v>0</v>
      </c>
    </row>
    <row r="1831" spans="5:11">
      <c r="E1831">
        <f>ROW()</f>
        <v>1831</v>
      </c>
      <c r="F1831" s="5" cm="1">
        <f t="array" aca="1" ref="F1831" ca="1">INDIRECT("'3_選抜学生一覧（SPRING）'!B"&amp;E1831)</f>
        <v>0</v>
      </c>
      <c r="G1831" s="5" t="str" cm="1">
        <f t="array" aca="1" ref="G1831" ca="1">LEFT(IF(INDIRECT("'3_選抜学生一覧（SPRING）'!P"&amp;E1831)&lt;&gt;"",INDIRECT("'3_選抜学生一覧（SPRING）'!B"&amp;E1831)&amp;"-"&amp;INDIRECT("'3_選抜学生一覧（SPRING）'!P"&amp;E1831),""),5)</f>
        <v/>
      </c>
      <c r="H1831">
        <f ca="1">IF(G1831="",0,COUNTIF($G$5:$G1831,$G1831))</f>
        <v>0</v>
      </c>
      <c r="I1831">
        <f ca="1">IF(H1831=1,SUMIF('3_選抜学生一覧（SPRING）'!$B$5:$B$2004,処理!G1831,'3_選抜学生一覧（SPRING）'!$P$5:$P$2004),0)</f>
        <v>0</v>
      </c>
      <c r="K1831">
        <f t="shared" ca="1" si="35"/>
        <v>0</v>
      </c>
    </row>
    <row r="1832" spans="5:11">
      <c r="E1832">
        <f>ROW()</f>
        <v>1832</v>
      </c>
      <c r="F1832" s="5" cm="1">
        <f t="array" aca="1" ref="F1832" ca="1">INDIRECT("'3_選抜学生一覧（SPRING）'!B"&amp;E1832)</f>
        <v>0</v>
      </c>
      <c r="G1832" s="5" t="str" cm="1">
        <f t="array" aca="1" ref="G1832" ca="1">LEFT(IF(INDIRECT("'3_選抜学生一覧（SPRING）'!P"&amp;E1832)&lt;&gt;"",INDIRECT("'3_選抜学生一覧（SPRING）'!B"&amp;E1832)&amp;"-"&amp;INDIRECT("'3_選抜学生一覧（SPRING）'!P"&amp;E1832),""),5)</f>
        <v/>
      </c>
      <c r="H1832">
        <f ca="1">IF(G1832="",0,COUNTIF($G$5:$G1832,$G1832))</f>
        <v>0</v>
      </c>
      <c r="I1832">
        <f ca="1">IF(H1832=1,SUMIF('3_選抜学生一覧（SPRING）'!$B$5:$B$2004,処理!G1832,'3_選抜学生一覧（SPRING）'!$P$5:$P$2004),0)</f>
        <v>0</v>
      </c>
      <c r="K1832">
        <f t="shared" ca="1" si="35"/>
        <v>0</v>
      </c>
    </row>
    <row r="1833" spans="5:11">
      <c r="E1833">
        <f>ROW()</f>
        <v>1833</v>
      </c>
      <c r="F1833" s="5" cm="1">
        <f t="array" aca="1" ref="F1833" ca="1">INDIRECT("'3_選抜学生一覧（SPRING）'!B"&amp;E1833)</f>
        <v>0</v>
      </c>
      <c r="G1833" s="5" t="str" cm="1">
        <f t="array" aca="1" ref="G1833" ca="1">LEFT(IF(INDIRECT("'3_選抜学生一覧（SPRING）'!P"&amp;E1833)&lt;&gt;"",INDIRECT("'3_選抜学生一覧（SPRING）'!B"&amp;E1833)&amp;"-"&amp;INDIRECT("'3_選抜学生一覧（SPRING）'!P"&amp;E1833),""),5)</f>
        <v/>
      </c>
      <c r="H1833">
        <f ca="1">IF(G1833="",0,COUNTIF($G$5:$G1833,$G1833))</f>
        <v>0</v>
      </c>
      <c r="I1833">
        <f ca="1">IF(H1833=1,SUMIF('3_選抜学生一覧（SPRING）'!$B$5:$B$2004,処理!G1833,'3_選抜学生一覧（SPRING）'!$P$5:$P$2004),0)</f>
        <v>0</v>
      </c>
      <c r="K1833">
        <f t="shared" ca="1" si="35"/>
        <v>0</v>
      </c>
    </row>
    <row r="1834" spans="5:11">
      <c r="E1834">
        <f>ROW()</f>
        <v>1834</v>
      </c>
      <c r="F1834" s="5" cm="1">
        <f t="array" aca="1" ref="F1834" ca="1">INDIRECT("'3_選抜学生一覧（SPRING）'!B"&amp;E1834)</f>
        <v>0</v>
      </c>
      <c r="G1834" s="5" t="str" cm="1">
        <f t="array" aca="1" ref="G1834" ca="1">LEFT(IF(INDIRECT("'3_選抜学生一覧（SPRING）'!P"&amp;E1834)&lt;&gt;"",INDIRECT("'3_選抜学生一覧（SPRING）'!B"&amp;E1834)&amp;"-"&amp;INDIRECT("'3_選抜学生一覧（SPRING）'!P"&amp;E1834),""),5)</f>
        <v/>
      </c>
      <c r="H1834">
        <f ca="1">IF(G1834="",0,COUNTIF($G$5:$G1834,$G1834))</f>
        <v>0</v>
      </c>
      <c r="I1834">
        <f ca="1">IF(H1834=1,SUMIF('3_選抜学生一覧（SPRING）'!$B$5:$B$2004,処理!G1834,'3_選抜学生一覧（SPRING）'!$P$5:$P$2004),0)</f>
        <v>0</v>
      </c>
      <c r="K1834">
        <f t="shared" ca="1" si="35"/>
        <v>0</v>
      </c>
    </row>
    <row r="1835" spans="5:11">
      <c r="E1835">
        <f>ROW()</f>
        <v>1835</v>
      </c>
      <c r="F1835" s="5" cm="1">
        <f t="array" aca="1" ref="F1835" ca="1">INDIRECT("'3_選抜学生一覧（SPRING）'!B"&amp;E1835)</f>
        <v>0</v>
      </c>
      <c r="G1835" s="5" t="str" cm="1">
        <f t="array" aca="1" ref="G1835" ca="1">LEFT(IF(INDIRECT("'3_選抜学生一覧（SPRING）'!P"&amp;E1835)&lt;&gt;"",INDIRECT("'3_選抜学生一覧（SPRING）'!B"&amp;E1835)&amp;"-"&amp;INDIRECT("'3_選抜学生一覧（SPRING）'!P"&amp;E1835),""),5)</f>
        <v/>
      </c>
      <c r="H1835">
        <f ca="1">IF(G1835="",0,COUNTIF($G$5:$G1835,$G1835))</f>
        <v>0</v>
      </c>
      <c r="I1835">
        <f ca="1">IF(H1835=1,SUMIF('3_選抜学生一覧（SPRING）'!$B$5:$B$2004,処理!G1835,'3_選抜学生一覧（SPRING）'!$P$5:$P$2004),0)</f>
        <v>0</v>
      </c>
      <c r="K1835">
        <f t="shared" ca="1" si="35"/>
        <v>0</v>
      </c>
    </row>
    <row r="1836" spans="5:11">
      <c r="E1836">
        <f>ROW()</f>
        <v>1836</v>
      </c>
      <c r="F1836" s="5" cm="1">
        <f t="array" aca="1" ref="F1836" ca="1">INDIRECT("'3_選抜学生一覧（SPRING）'!B"&amp;E1836)</f>
        <v>0</v>
      </c>
      <c r="G1836" s="5" t="str" cm="1">
        <f t="array" aca="1" ref="G1836" ca="1">LEFT(IF(INDIRECT("'3_選抜学生一覧（SPRING）'!P"&amp;E1836)&lt;&gt;"",INDIRECT("'3_選抜学生一覧（SPRING）'!B"&amp;E1836)&amp;"-"&amp;INDIRECT("'3_選抜学生一覧（SPRING）'!P"&amp;E1836),""),5)</f>
        <v/>
      </c>
      <c r="H1836">
        <f ca="1">IF(G1836="",0,COUNTIF($G$5:$G1836,$G1836))</f>
        <v>0</v>
      </c>
      <c r="I1836">
        <f ca="1">IF(H1836=1,SUMIF('3_選抜学生一覧（SPRING）'!$B$5:$B$2004,処理!G1836,'3_選抜学生一覧（SPRING）'!$P$5:$P$2004),0)</f>
        <v>0</v>
      </c>
      <c r="K1836">
        <f t="shared" ca="1" si="35"/>
        <v>0</v>
      </c>
    </row>
    <row r="1837" spans="5:11">
      <c r="E1837">
        <f>ROW()</f>
        <v>1837</v>
      </c>
      <c r="F1837" s="5" cm="1">
        <f t="array" aca="1" ref="F1837" ca="1">INDIRECT("'3_選抜学生一覧（SPRING）'!B"&amp;E1837)</f>
        <v>0</v>
      </c>
      <c r="G1837" s="5" t="str" cm="1">
        <f t="array" aca="1" ref="G1837" ca="1">LEFT(IF(INDIRECT("'3_選抜学生一覧（SPRING）'!P"&amp;E1837)&lt;&gt;"",INDIRECT("'3_選抜学生一覧（SPRING）'!B"&amp;E1837)&amp;"-"&amp;INDIRECT("'3_選抜学生一覧（SPRING）'!P"&amp;E1837),""),5)</f>
        <v/>
      </c>
      <c r="H1837">
        <f ca="1">IF(G1837="",0,COUNTIF($G$5:$G1837,$G1837))</f>
        <v>0</v>
      </c>
      <c r="I1837">
        <f ca="1">IF(H1837=1,SUMIF('3_選抜学生一覧（SPRING）'!$B$5:$B$2004,処理!G1837,'3_選抜学生一覧（SPRING）'!$P$5:$P$2004),0)</f>
        <v>0</v>
      </c>
      <c r="K1837">
        <f t="shared" ca="1" si="35"/>
        <v>0</v>
      </c>
    </row>
    <row r="1838" spans="5:11">
      <c r="E1838">
        <f>ROW()</f>
        <v>1838</v>
      </c>
      <c r="F1838" s="5" cm="1">
        <f t="array" aca="1" ref="F1838" ca="1">INDIRECT("'3_選抜学生一覧（SPRING）'!B"&amp;E1838)</f>
        <v>0</v>
      </c>
      <c r="G1838" s="5" t="str" cm="1">
        <f t="array" aca="1" ref="G1838" ca="1">LEFT(IF(INDIRECT("'3_選抜学生一覧（SPRING）'!P"&amp;E1838)&lt;&gt;"",INDIRECT("'3_選抜学生一覧（SPRING）'!B"&amp;E1838)&amp;"-"&amp;INDIRECT("'3_選抜学生一覧（SPRING）'!P"&amp;E1838),""),5)</f>
        <v/>
      </c>
      <c r="H1838">
        <f ca="1">IF(G1838="",0,COUNTIF($G$5:$G1838,$G1838))</f>
        <v>0</v>
      </c>
      <c r="I1838">
        <f ca="1">IF(H1838=1,SUMIF('3_選抜学生一覧（SPRING）'!$B$5:$B$2004,処理!G1838,'3_選抜学生一覧（SPRING）'!$P$5:$P$2004),0)</f>
        <v>0</v>
      </c>
      <c r="K1838">
        <f t="shared" ca="1" si="35"/>
        <v>0</v>
      </c>
    </row>
    <row r="1839" spans="5:11">
      <c r="E1839">
        <f>ROW()</f>
        <v>1839</v>
      </c>
      <c r="F1839" s="5" cm="1">
        <f t="array" aca="1" ref="F1839" ca="1">INDIRECT("'3_選抜学生一覧（SPRING）'!B"&amp;E1839)</f>
        <v>0</v>
      </c>
      <c r="G1839" s="5" t="str" cm="1">
        <f t="array" aca="1" ref="G1839" ca="1">LEFT(IF(INDIRECT("'3_選抜学生一覧（SPRING）'!P"&amp;E1839)&lt;&gt;"",INDIRECT("'3_選抜学生一覧（SPRING）'!B"&amp;E1839)&amp;"-"&amp;INDIRECT("'3_選抜学生一覧（SPRING）'!P"&amp;E1839),""),5)</f>
        <v/>
      </c>
      <c r="H1839">
        <f ca="1">IF(G1839="",0,COUNTIF($G$5:$G1839,$G1839))</f>
        <v>0</v>
      </c>
      <c r="I1839">
        <f ca="1">IF(H1839=1,SUMIF('3_選抜学生一覧（SPRING）'!$B$5:$B$2004,処理!G1839,'3_選抜学生一覧（SPRING）'!$P$5:$P$2004),0)</f>
        <v>0</v>
      </c>
      <c r="K1839">
        <f t="shared" ca="1" si="35"/>
        <v>0</v>
      </c>
    </row>
    <row r="1840" spans="5:11">
      <c r="E1840">
        <f>ROW()</f>
        <v>1840</v>
      </c>
      <c r="F1840" s="5" cm="1">
        <f t="array" aca="1" ref="F1840" ca="1">INDIRECT("'3_選抜学生一覧（SPRING）'!B"&amp;E1840)</f>
        <v>0</v>
      </c>
      <c r="G1840" s="5" t="str" cm="1">
        <f t="array" aca="1" ref="G1840" ca="1">LEFT(IF(INDIRECT("'3_選抜学生一覧（SPRING）'!P"&amp;E1840)&lt;&gt;"",INDIRECT("'3_選抜学生一覧（SPRING）'!B"&amp;E1840)&amp;"-"&amp;INDIRECT("'3_選抜学生一覧（SPRING）'!P"&amp;E1840),""),5)</f>
        <v/>
      </c>
      <c r="H1840">
        <f ca="1">IF(G1840="",0,COUNTIF($G$5:$G1840,$G1840))</f>
        <v>0</v>
      </c>
      <c r="I1840">
        <f ca="1">IF(H1840=1,SUMIF('3_選抜学生一覧（SPRING）'!$B$5:$B$2004,処理!G1840,'3_選抜学生一覧（SPRING）'!$P$5:$P$2004),0)</f>
        <v>0</v>
      </c>
      <c r="K1840">
        <f t="shared" ca="1" si="35"/>
        <v>0</v>
      </c>
    </row>
    <row r="1841" spans="5:11">
      <c r="E1841">
        <f>ROW()</f>
        <v>1841</v>
      </c>
      <c r="F1841" s="5" cm="1">
        <f t="array" aca="1" ref="F1841" ca="1">INDIRECT("'3_選抜学生一覧（SPRING）'!B"&amp;E1841)</f>
        <v>0</v>
      </c>
      <c r="G1841" s="5" t="str" cm="1">
        <f t="array" aca="1" ref="G1841" ca="1">LEFT(IF(INDIRECT("'3_選抜学生一覧（SPRING）'!P"&amp;E1841)&lt;&gt;"",INDIRECT("'3_選抜学生一覧（SPRING）'!B"&amp;E1841)&amp;"-"&amp;INDIRECT("'3_選抜学生一覧（SPRING）'!P"&amp;E1841),""),5)</f>
        <v/>
      </c>
      <c r="H1841">
        <f ca="1">IF(G1841="",0,COUNTIF($G$5:$G1841,$G1841))</f>
        <v>0</v>
      </c>
      <c r="I1841">
        <f ca="1">IF(H1841=1,SUMIF('3_選抜学生一覧（SPRING）'!$B$5:$B$2004,処理!G1841,'3_選抜学生一覧（SPRING）'!$P$5:$P$2004),0)</f>
        <v>0</v>
      </c>
      <c r="K1841">
        <f t="shared" ca="1" si="35"/>
        <v>0</v>
      </c>
    </row>
    <row r="1842" spans="5:11">
      <c r="E1842">
        <f>ROW()</f>
        <v>1842</v>
      </c>
      <c r="F1842" s="5" cm="1">
        <f t="array" aca="1" ref="F1842" ca="1">INDIRECT("'3_選抜学生一覧（SPRING）'!B"&amp;E1842)</f>
        <v>0</v>
      </c>
      <c r="G1842" s="5" t="str" cm="1">
        <f t="array" aca="1" ref="G1842" ca="1">LEFT(IF(INDIRECT("'3_選抜学生一覧（SPRING）'!P"&amp;E1842)&lt;&gt;"",INDIRECT("'3_選抜学生一覧（SPRING）'!B"&amp;E1842)&amp;"-"&amp;INDIRECT("'3_選抜学生一覧（SPRING）'!P"&amp;E1842),""),5)</f>
        <v/>
      </c>
      <c r="H1842">
        <f ca="1">IF(G1842="",0,COUNTIF($G$5:$G1842,$G1842))</f>
        <v>0</v>
      </c>
      <c r="I1842">
        <f ca="1">IF(H1842=1,SUMIF('3_選抜学生一覧（SPRING）'!$B$5:$B$2004,処理!G1842,'3_選抜学生一覧（SPRING）'!$P$5:$P$2004),0)</f>
        <v>0</v>
      </c>
      <c r="K1842">
        <f t="shared" ca="1" si="35"/>
        <v>0</v>
      </c>
    </row>
    <row r="1843" spans="5:11">
      <c r="E1843">
        <f>ROW()</f>
        <v>1843</v>
      </c>
      <c r="F1843" s="5" cm="1">
        <f t="array" aca="1" ref="F1843" ca="1">INDIRECT("'3_選抜学生一覧（SPRING）'!B"&amp;E1843)</f>
        <v>0</v>
      </c>
      <c r="G1843" s="5" t="str" cm="1">
        <f t="array" aca="1" ref="G1843" ca="1">LEFT(IF(INDIRECT("'3_選抜学生一覧（SPRING）'!P"&amp;E1843)&lt;&gt;"",INDIRECT("'3_選抜学生一覧（SPRING）'!B"&amp;E1843)&amp;"-"&amp;INDIRECT("'3_選抜学生一覧（SPRING）'!P"&amp;E1843),""),5)</f>
        <v/>
      </c>
      <c r="H1843">
        <f ca="1">IF(G1843="",0,COUNTIF($G$5:$G1843,$G1843))</f>
        <v>0</v>
      </c>
      <c r="I1843">
        <f ca="1">IF(H1843=1,SUMIF('3_選抜学生一覧（SPRING）'!$B$5:$B$2004,処理!G1843,'3_選抜学生一覧（SPRING）'!$P$5:$P$2004),0)</f>
        <v>0</v>
      </c>
      <c r="K1843">
        <f t="shared" ca="1" si="35"/>
        <v>0</v>
      </c>
    </row>
    <row r="1844" spans="5:11">
      <c r="E1844">
        <f>ROW()</f>
        <v>1844</v>
      </c>
      <c r="F1844" s="5" cm="1">
        <f t="array" aca="1" ref="F1844" ca="1">INDIRECT("'3_選抜学生一覧（SPRING）'!B"&amp;E1844)</f>
        <v>0</v>
      </c>
      <c r="G1844" s="5" t="str" cm="1">
        <f t="array" aca="1" ref="G1844" ca="1">LEFT(IF(INDIRECT("'3_選抜学生一覧（SPRING）'!P"&amp;E1844)&lt;&gt;"",INDIRECT("'3_選抜学生一覧（SPRING）'!B"&amp;E1844)&amp;"-"&amp;INDIRECT("'3_選抜学生一覧（SPRING）'!P"&amp;E1844),""),5)</f>
        <v/>
      </c>
      <c r="H1844">
        <f ca="1">IF(G1844="",0,COUNTIF($G$5:$G1844,$G1844))</f>
        <v>0</v>
      </c>
      <c r="I1844">
        <f ca="1">IF(H1844=1,SUMIF('3_選抜学生一覧（SPRING）'!$B$5:$B$2004,処理!G1844,'3_選抜学生一覧（SPRING）'!$P$5:$P$2004),0)</f>
        <v>0</v>
      </c>
      <c r="K1844">
        <f t="shared" ca="1" si="35"/>
        <v>0</v>
      </c>
    </row>
    <row r="1845" spans="5:11">
      <c r="E1845">
        <f>ROW()</f>
        <v>1845</v>
      </c>
      <c r="F1845" s="5" cm="1">
        <f t="array" aca="1" ref="F1845" ca="1">INDIRECT("'3_選抜学生一覧（SPRING）'!B"&amp;E1845)</f>
        <v>0</v>
      </c>
      <c r="G1845" s="5" t="str" cm="1">
        <f t="array" aca="1" ref="G1845" ca="1">LEFT(IF(INDIRECT("'3_選抜学生一覧（SPRING）'!P"&amp;E1845)&lt;&gt;"",INDIRECT("'3_選抜学生一覧（SPRING）'!B"&amp;E1845)&amp;"-"&amp;INDIRECT("'3_選抜学生一覧（SPRING）'!P"&amp;E1845),""),5)</f>
        <v/>
      </c>
      <c r="H1845">
        <f ca="1">IF(G1845="",0,COUNTIF($G$5:$G1845,$G1845))</f>
        <v>0</v>
      </c>
      <c r="I1845">
        <f ca="1">IF(H1845=1,SUMIF('3_選抜学生一覧（SPRING）'!$B$5:$B$2004,処理!G1845,'3_選抜学生一覧（SPRING）'!$P$5:$P$2004),0)</f>
        <v>0</v>
      </c>
      <c r="K1845">
        <f t="shared" ca="1" si="35"/>
        <v>0</v>
      </c>
    </row>
    <row r="1846" spans="5:11">
      <c r="E1846">
        <f>ROW()</f>
        <v>1846</v>
      </c>
      <c r="F1846" s="5" cm="1">
        <f t="array" aca="1" ref="F1846" ca="1">INDIRECT("'3_選抜学生一覧（SPRING）'!B"&amp;E1846)</f>
        <v>0</v>
      </c>
      <c r="G1846" s="5" t="str" cm="1">
        <f t="array" aca="1" ref="G1846" ca="1">LEFT(IF(INDIRECT("'3_選抜学生一覧（SPRING）'!P"&amp;E1846)&lt;&gt;"",INDIRECT("'3_選抜学生一覧（SPRING）'!B"&amp;E1846)&amp;"-"&amp;INDIRECT("'3_選抜学生一覧（SPRING）'!P"&amp;E1846),""),5)</f>
        <v/>
      </c>
      <c r="H1846">
        <f ca="1">IF(G1846="",0,COUNTIF($G$5:$G1846,$G1846))</f>
        <v>0</v>
      </c>
      <c r="I1846">
        <f ca="1">IF(H1846=1,SUMIF('3_選抜学生一覧（SPRING）'!$B$5:$B$2004,処理!G1846,'3_選抜学生一覧（SPRING）'!$P$5:$P$2004),0)</f>
        <v>0</v>
      </c>
      <c r="K1846">
        <f t="shared" ca="1" si="35"/>
        <v>0</v>
      </c>
    </row>
    <row r="1847" spans="5:11">
      <c r="E1847">
        <f>ROW()</f>
        <v>1847</v>
      </c>
      <c r="F1847" s="5" cm="1">
        <f t="array" aca="1" ref="F1847" ca="1">INDIRECT("'3_選抜学生一覧（SPRING）'!B"&amp;E1847)</f>
        <v>0</v>
      </c>
      <c r="G1847" s="5" t="str" cm="1">
        <f t="array" aca="1" ref="G1847" ca="1">LEFT(IF(INDIRECT("'3_選抜学生一覧（SPRING）'!P"&amp;E1847)&lt;&gt;"",INDIRECT("'3_選抜学生一覧（SPRING）'!B"&amp;E1847)&amp;"-"&amp;INDIRECT("'3_選抜学生一覧（SPRING）'!P"&amp;E1847),""),5)</f>
        <v/>
      </c>
      <c r="H1847">
        <f ca="1">IF(G1847="",0,COUNTIF($G$5:$G1847,$G1847))</f>
        <v>0</v>
      </c>
      <c r="I1847">
        <f ca="1">IF(H1847=1,SUMIF('3_選抜学生一覧（SPRING）'!$B$5:$B$2004,処理!G1847,'3_選抜学生一覧（SPRING）'!$P$5:$P$2004),0)</f>
        <v>0</v>
      </c>
      <c r="K1847">
        <f t="shared" ca="1" si="35"/>
        <v>0</v>
      </c>
    </row>
    <row r="1848" spans="5:11">
      <c r="E1848">
        <f>ROW()</f>
        <v>1848</v>
      </c>
      <c r="F1848" s="5" cm="1">
        <f t="array" aca="1" ref="F1848" ca="1">INDIRECT("'3_選抜学生一覧（SPRING）'!B"&amp;E1848)</f>
        <v>0</v>
      </c>
      <c r="G1848" s="5" t="str" cm="1">
        <f t="array" aca="1" ref="G1848" ca="1">LEFT(IF(INDIRECT("'3_選抜学生一覧（SPRING）'!P"&amp;E1848)&lt;&gt;"",INDIRECT("'3_選抜学生一覧（SPRING）'!B"&amp;E1848)&amp;"-"&amp;INDIRECT("'3_選抜学生一覧（SPRING）'!P"&amp;E1848),""),5)</f>
        <v/>
      </c>
      <c r="H1848">
        <f ca="1">IF(G1848="",0,COUNTIF($G$5:$G1848,$G1848))</f>
        <v>0</v>
      </c>
      <c r="I1848">
        <f ca="1">IF(H1848=1,SUMIF('3_選抜学生一覧（SPRING）'!$B$5:$B$2004,処理!G1848,'3_選抜学生一覧（SPRING）'!$P$5:$P$2004),0)</f>
        <v>0</v>
      </c>
      <c r="K1848">
        <f t="shared" ca="1" si="35"/>
        <v>0</v>
      </c>
    </row>
    <row r="1849" spans="5:11">
      <c r="E1849">
        <f>ROW()</f>
        <v>1849</v>
      </c>
      <c r="F1849" s="5" cm="1">
        <f t="array" aca="1" ref="F1849" ca="1">INDIRECT("'3_選抜学生一覧（SPRING）'!B"&amp;E1849)</f>
        <v>0</v>
      </c>
      <c r="G1849" s="5" t="str" cm="1">
        <f t="array" aca="1" ref="G1849" ca="1">LEFT(IF(INDIRECT("'3_選抜学生一覧（SPRING）'!P"&amp;E1849)&lt;&gt;"",INDIRECT("'3_選抜学生一覧（SPRING）'!B"&amp;E1849)&amp;"-"&amp;INDIRECT("'3_選抜学生一覧（SPRING）'!P"&amp;E1849),""),5)</f>
        <v/>
      </c>
      <c r="H1849">
        <f ca="1">IF(G1849="",0,COUNTIF($G$5:$G1849,$G1849))</f>
        <v>0</v>
      </c>
      <c r="I1849">
        <f ca="1">IF(H1849=1,SUMIF('3_選抜学生一覧（SPRING）'!$B$5:$B$2004,処理!G1849,'3_選抜学生一覧（SPRING）'!$P$5:$P$2004),0)</f>
        <v>0</v>
      </c>
      <c r="K1849">
        <f t="shared" ca="1" si="35"/>
        <v>0</v>
      </c>
    </row>
    <row r="1850" spans="5:11">
      <c r="E1850">
        <f>ROW()</f>
        <v>1850</v>
      </c>
      <c r="F1850" s="5" cm="1">
        <f t="array" aca="1" ref="F1850" ca="1">INDIRECT("'3_選抜学生一覧（SPRING）'!B"&amp;E1850)</f>
        <v>0</v>
      </c>
      <c r="G1850" s="5" t="str" cm="1">
        <f t="array" aca="1" ref="G1850" ca="1">LEFT(IF(INDIRECT("'3_選抜学生一覧（SPRING）'!P"&amp;E1850)&lt;&gt;"",INDIRECT("'3_選抜学生一覧（SPRING）'!B"&amp;E1850)&amp;"-"&amp;INDIRECT("'3_選抜学生一覧（SPRING）'!P"&amp;E1850),""),5)</f>
        <v/>
      </c>
      <c r="H1850">
        <f ca="1">IF(G1850="",0,COUNTIF($G$5:$G1850,$G1850))</f>
        <v>0</v>
      </c>
      <c r="I1850">
        <f ca="1">IF(H1850=1,SUMIF('3_選抜学生一覧（SPRING）'!$B$5:$B$2004,処理!G1850,'3_選抜学生一覧（SPRING）'!$P$5:$P$2004),0)</f>
        <v>0</v>
      </c>
      <c r="K1850">
        <f t="shared" ca="1" si="35"/>
        <v>0</v>
      </c>
    </row>
    <row r="1851" spans="5:11">
      <c r="E1851">
        <f>ROW()</f>
        <v>1851</v>
      </c>
      <c r="F1851" s="5" cm="1">
        <f t="array" aca="1" ref="F1851" ca="1">INDIRECT("'3_選抜学生一覧（SPRING）'!B"&amp;E1851)</f>
        <v>0</v>
      </c>
      <c r="G1851" s="5" t="str" cm="1">
        <f t="array" aca="1" ref="G1851" ca="1">LEFT(IF(INDIRECT("'3_選抜学生一覧（SPRING）'!P"&amp;E1851)&lt;&gt;"",INDIRECT("'3_選抜学生一覧（SPRING）'!B"&amp;E1851)&amp;"-"&amp;INDIRECT("'3_選抜学生一覧（SPRING）'!P"&amp;E1851),""),5)</f>
        <v/>
      </c>
      <c r="H1851">
        <f ca="1">IF(G1851="",0,COUNTIF($G$5:$G1851,$G1851))</f>
        <v>0</v>
      </c>
      <c r="I1851">
        <f ca="1">IF(H1851=1,SUMIF('3_選抜学生一覧（SPRING）'!$B$5:$B$2004,処理!G1851,'3_選抜学生一覧（SPRING）'!$P$5:$P$2004),0)</f>
        <v>0</v>
      </c>
      <c r="K1851">
        <f t="shared" ca="1" si="35"/>
        <v>0</v>
      </c>
    </row>
    <row r="1852" spans="5:11">
      <c r="E1852">
        <f>ROW()</f>
        <v>1852</v>
      </c>
      <c r="F1852" s="5" cm="1">
        <f t="array" aca="1" ref="F1852" ca="1">INDIRECT("'3_選抜学生一覧（SPRING）'!B"&amp;E1852)</f>
        <v>0</v>
      </c>
      <c r="G1852" s="5" t="str" cm="1">
        <f t="array" aca="1" ref="G1852" ca="1">LEFT(IF(INDIRECT("'3_選抜学生一覧（SPRING）'!P"&amp;E1852)&lt;&gt;"",INDIRECT("'3_選抜学生一覧（SPRING）'!B"&amp;E1852)&amp;"-"&amp;INDIRECT("'3_選抜学生一覧（SPRING）'!P"&amp;E1852),""),5)</f>
        <v/>
      </c>
      <c r="H1852">
        <f ca="1">IF(G1852="",0,COUNTIF($G$5:$G1852,$G1852))</f>
        <v>0</v>
      </c>
      <c r="I1852">
        <f ca="1">IF(H1852=1,SUMIF('3_選抜学生一覧（SPRING）'!$B$5:$B$2004,処理!G1852,'3_選抜学生一覧（SPRING）'!$P$5:$P$2004),0)</f>
        <v>0</v>
      </c>
      <c r="K1852">
        <f t="shared" ca="1" si="35"/>
        <v>0</v>
      </c>
    </row>
    <row r="1853" spans="5:11">
      <c r="E1853">
        <f>ROW()</f>
        <v>1853</v>
      </c>
      <c r="F1853" s="5" cm="1">
        <f t="array" aca="1" ref="F1853" ca="1">INDIRECT("'3_選抜学生一覧（SPRING）'!B"&amp;E1853)</f>
        <v>0</v>
      </c>
      <c r="G1853" s="5" t="str" cm="1">
        <f t="array" aca="1" ref="G1853" ca="1">LEFT(IF(INDIRECT("'3_選抜学生一覧（SPRING）'!P"&amp;E1853)&lt;&gt;"",INDIRECT("'3_選抜学生一覧（SPRING）'!B"&amp;E1853)&amp;"-"&amp;INDIRECT("'3_選抜学生一覧（SPRING）'!P"&amp;E1853),""),5)</f>
        <v/>
      </c>
      <c r="H1853">
        <f ca="1">IF(G1853="",0,COUNTIF($G$5:$G1853,$G1853))</f>
        <v>0</v>
      </c>
      <c r="I1853">
        <f ca="1">IF(H1853=1,SUMIF('3_選抜学生一覧（SPRING）'!$B$5:$B$2004,処理!G1853,'3_選抜学生一覧（SPRING）'!$P$5:$P$2004),0)</f>
        <v>0</v>
      </c>
      <c r="K1853">
        <f t="shared" ca="1" si="35"/>
        <v>0</v>
      </c>
    </row>
    <row r="1854" spans="5:11">
      <c r="E1854">
        <f>ROW()</f>
        <v>1854</v>
      </c>
      <c r="F1854" s="5" cm="1">
        <f t="array" aca="1" ref="F1854" ca="1">INDIRECT("'3_選抜学生一覧（SPRING）'!B"&amp;E1854)</f>
        <v>0</v>
      </c>
      <c r="G1854" s="5" t="str" cm="1">
        <f t="array" aca="1" ref="G1854" ca="1">LEFT(IF(INDIRECT("'3_選抜学生一覧（SPRING）'!P"&amp;E1854)&lt;&gt;"",INDIRECT("'3_選抜学生一覧（SPRING）'!B"&amp;E1854)&amp;"-"&amp;INDIRECT("'3_選抜学生一覧（SPRING）'!P"&amp;E1854),""),5)</f>
        <v/>
      </c>
      <c r="H1854">
        <f ca="1">IF(G1854="",0,COUNTIF($G$5:$G1854,$G1854))</f>
        <v>0</v>
      </c>
      <c r="I1854">
        <f ca="1">IF(H1854=1,SUMIF('3_選抜学生一覧（SPRING）'!$B$5:$B$2004,処理!G1854,'3_選抜学生一覧（SPRING）'!$P$5:$P$2004),0)</f>
        <v>0</v>
      </c>
      <c r="K1854">
        <f t="shared" ca="1" si="35"/>
        <v>0</v>
      </c>
    </row>
    <row r="1855" spans="5:11">
      <c r="E1855">
        <f>ROW()</f>
        <v>1855</v>
      </c>
      <c r="F1855" s="5" cm="1">
        <f t="array" aca="1" ref="F1855" ca="1">INDIRECT("'3_選抜学生一覧（SPRING）'!B"&amp;E1855)</f>
        <v>0</v>
      </c>
      <c r="G1855" s="5" t="str" cm="1">
        <f t="array" aca="1" ref="G1855" ca="1">LEFT(IF(INDIRECT("'3_選抜学生一覧（SPRING）'!P"&amp;E1855)&lt;&gt;"",INDIRECT("'3_選抜学生一覧（SPRING）'!B"&amp;E1855)&amp;"-"&amp;INDIRECT("'3_選抜学生一覧（SPRING）'!P"&amp;E1855),""),5)</f>
        <v/>
      </c>
      <c r="H1855">
        <f ca="1">IF(G1855="",0,COUNTIF($G$5:$G1855,$G1855))</f>
        <v>0</v>
      </c>
      <c r="I1855">
        <f ca="1">IF(H1855=1,SUMIF('3_選抜学生一覧（SPRING）'!$B$5:$B$2004,処理!G1855,'3_選抜学生一覧（SPRING）'!$P$5:$P$2004),0)</f>
        <v>0</v>
      </c>
      <c r="K1855">
        <f t="shared" ca="1" si="35"/>
        <v>0</v>
      </c>
    </row>
    <row r="1856" spans="5:11">
      <c r="E1856">
        <f>ROW()</f>
        <v>1856</v>
      </c>
      <c r="F1856" s="5" cm="1">
        <f t="array" aca="1" ref="F1856" ca="1">INDIRECT("'3_選抜学生一覧（SPRING）'!B"&amp;E1856)</f>
        <v>0</v>
      </c>
      <c r="G1856" s="5" t="str" cm="1">
        <f t="array" aca="1" ref="G1856" ca="1">LEFT(IF(INDIRECT("'3_選抜学生一覧（SPRING）'!P"&amp;E1856)&lt;&gt;"",INDIRECT("'3_選抜学生一覧（SPRING）'!B"&amp;E1856)&amp;"-"&amp;INDIRECT("'3_選抜学生一覧（SPRING）'!P"&amp;E1856),""),5)</f>
        <v/>
      </c>
      <c r="H1856">
        <f ca="1">IF(G1856="",0,COUNTIF($G$5:$G1856,$G1856))</f>
        <v>0</v>
      </c>
      <c r="I1856">
        <f ca="1">IF(H1856=1,SUMIF('3_選抜学生一覧（SPRING）'!$B$5:$B$2004,処理!G1856,'3_選抜学生一覧（SPRING）'!$P$5:$P$2004),0)</f>
        <v>0</v>
      </c>
      <c r="K1856">
        <f t="shared" ca="1" si="35"/>
        <v>0</v>
      </c>
    </row>
    <row r="1857" spans="5:11">
      <c r="E1857">
        <f>ROW()</f>
        <v>1857</v>
      </c>
      <c r="F1857" s="5" cm="1">
        <f t="array" aca="1" ref="F1857" ca="1">INDIRECT("'3_選抜学生一覧（SPRING）'!B"&amp;E1857)</f>
        <v>0</v>
      </c>
      <c r="G1857" s="5" t="str" cm="1">
        <f t="array" aca="1" ref="G1857" ca="1">LEFT(IF(INDIRECT("'3_選抜学生一覧（SPRING）'!P"&amp;E1857)&lt;&gt;"",INDIRECT("'3_選抜学生一覧（SPRING）'!B"&amp;E1857)&amp;"-"&amp;INDIRECT("'3_選抜学生一覧（SPRING）'!P"&amp;E1857),""),5)</f>
        <v/>
      </c>
      <c r="H1857">
        <f ca="1">IF(G1857="",0,COUNTIF($G$5:$G1857,$G1857))</f>
        <v>0</v>
      </c>
      <c r="I1857">
        <f ca="1">IF(H1857=1,SUMIF('3_選抜学生一覧（SPRING）'!$B$5:$B$2004,処理!G1857,'3_選抜学生一覧（SPRING）'!$P$5:$P$2004),0)</f>
        <v>0</v>
      </c>
      <c r="K1857">
        <f t="shared" ca="1" si="35"/>
        <v>0</v>
      </c>
    </row>
    <row r="1858" spans="5:11">
      <c r="E1858">
        <f>ROW()</f>
        <v>1858</v>
      </c>
      <c r="F1858" s="5" cm="1">
        <f t="array" aca="1" ref="F1858" ca="1">INDIRECT("'3_選抜学生一覧（SPRING）'!B"&amp;E1858)</f>
        <v>0</v>
      </c>
      <c r="G1858" s="5" t="str" cm="1">
        <f t="array" aca="1" ref="G1858" ca="1">LEFT(IF(INDIRECT("'3_選抜学生一覧（SPRING）'!P"&amp;E1858)&lt;&gt;"",INDIRECT("'3_選抜学生一覧（SPRING）'!B"&amp;E1858)&amp;"-"&amp;INDIRECT("'3_選抜学生一覧（SPRING）'!P"&amp;E1858),""),5)</f>
        <v/>
      </c>
      <c r="H1858">
        <f ca="1">IF(G1858="",0,COUNTIF($G$5:$G1858,$G1858))</f>
        <v>0</v>
      </c>
      <c r="I1858">
        <f ca="1">IF(H1858=1,SUMIF('3_選抜学生一覧（SPRING）'!$B$5:$B$2004,処理!G1858,'3_選抜学生一覧（SPRING）'!$P$5:$P$2004),0)</f>
        <v>0</v>
      </c>
      <c r="K1858">
        <f t="shared" ca="1" si="35"/>
        <v>0</v>
      </c>
    </row>
    <row r="1859" spans="5:11">
      <c r="E1859">
        <f>ROW()</f>
        <v>1859</v>
      </c>
      <c r="F1859" s="5" cm="1">
        <f t="array" aca="1" ref="F1859" ca="1">INDIRECT("'3_選抜学生一覧（SPRING）'!B"&amp;E1859)</f>
        <v>0</v>
      </c>
      <c r="G1859" s="5" t="str" cm="1">
        <f t="array" aca="1" ref="G1859" ca="1">LEFT(IF(INDIRECT("'3_選抜学生一覧（SPRING）'!P"&amp;E1859)&lt;&gt;"",INDIRECT("'3_選抜学生一覧（SPRING）'!B"&amp;E1859)&amp;"-"&amp;INDIRECT("'3_選抜学生一覧（SPRING）'!P"&amp;E1859),""),5)</f>
        <v/>
      </c>
      <c r="H1859">
        <f ca="1">IF(G1859="",0,COUNTIF($G$5:$G1859,$G1859))</f>
        <v>0</v>
      </c>
      <c r="I1859">
        <f ca="1">IF(H1859=1,SUMIF('3_選抜学生一覧（SPRING）'!$B$5:$B$2004,処理!G1859,'3_選抜学生一覧（SPRING）'!$P$5:$P$2004),0)</f>
        <v>0</v>
      </c>
      <c r="K1859">
        <f t="shared" ca="1" si="35"/>
        <v>0</v>
      </c>
    </row>
    <row r="1860" spans="5:11">
      <c r="E1860">
        <f>ROW()</f>
        <v>1860</v>
      </c>
      <c r="F1860" s="5" cm="1">
        <f t="array" aca="1" ref="F1860" ca="1">INDIRECT("'3_選抜学生一覧（SPRING）'!B"&amp;E1860)</f>
        <v>0</v>
      </c>
      <c r="G1860" s="5" t="str" cm="1">
        <f t="array" aca="1" ref="G1860" ca="1">LEFT(IF(INDIRECT("'3_選抜学生一覧（SPRING）'!P"&amp;E1860)&lt;&gt;"",INDIRECT("'3_選抜学生一覧（SPRING）'!B"&amp;E1860)&amp;"-"&amp;INDIRECT("'3_選抜学生一覧（SPRING）'!P"&amp;E1860),""),5)</f>
        <v/>
      </c>
      <c r="H1860">
        <f ca="1">IF(G1860="",0,COUNTIF($G$5:$G1860,$G1860))</f>
        <v>0</v>
      </c>
      <c r="I1860">
        <f ca="1">IF(H1860=1,SUMIF('3_選抜学生一覧（SPRING）'!$B$5:$B$2004,処理!G1860,'3_選抜学生一覧（SPRING）'!$P$5:$P$2004),0)</f>
        <v>0</v>
      </c>
      <c r="K1860">
        <f t="shared" ca="1" si="35"/>
        <v>0</v>
      </c>
    </row>
    <row r="1861" spans="5:11">
      <c r="E1861">
        <f>ROW()</f>
        <v>1861</v>
      </c>
      <c r="F1861" s="5" cm="1">
        <f t="array" aca="1" ref="F1861" ca="1">INDIRECT("'3_選抜学生一覧（SPRING）'!B"&amp;E1861)</f>
        <v>0</v>
      </c>
      <c r="G1861" s="5" t="str" cm="1">
        <f t="array" aca="1" ref="G1861" ca="1">LEFT(IF(INDIRECT("'3_選抜学生一覧（SPRING）'!P"&amp;E1861)&lt;&gt;"",INDIRECT("'3_選抜学生一覧（SPRING）'!B"&amp;E1861)&amp;"-"&amp;INDIRECT("'3_選抜学生一覧（SPRING）'!P"&amp;E1861),""),5)</f>
        <v/>
      </c>
      <c r="H1861">
        <f ca="1">IF(G1861="",0,COUNTIF($G$5:$G1861,$G1861))</f>
        <v>0</v>
      </c>
      <c r="I1861">
        <f ca="1">IF(H1861=1,SUMIF('3_選抜学生一覧（SPRING）'!$B$5:$B$2004,処理!G1861,'3_選抜学生一覧（SPRING）'!$P$5:$P$2004),0)</f>
        <v>0</v>
      </c>
      <c r="K1861">
        <f t="shared" ca="1" si="35"/>
        <v>0</v>
      </c>
    </row>
    <row r="1862" spans="5:11">
      <c r="E1862">
        <f>ROW()</f>
        <v>1862</v>
      </c>
      <c r="F1862" s="5" cm="1">
        <f t="array" aca="1" ref="F1862" ca="1">INDIRECT("'3_選抜学生一覧（SPRING）'!B"&amp;E1862)</f>
        <v>0</v>
      </c>
      <c r="G1862" s="5" t="str" cm="1">
        <f t="array" aca="1" ref="G1862" ca="1">LEFT(IF(INDIRECT("'3_選抜学生一覧（SPRING）'!P"&amp;E1862)&lt;&gt;"",INDIRECT("'3_選抜学生一覧（SPRING）'!B"&amp;E1862)&amp;"-"&amp;INDIRECT("'3_選抜学生一覧（SPRING）'!P"&amp;E1862),""),5)</f>
        <v/>
      </c>
      <c r="H1862">
        <f ca="1">IF(G1862="",0,COUNTIF($G$5:$G1862,$G1862))</f>
        <v>0</v>
      </c>
      <c r="I1862">
        <f ca="1">IF(H1862=1,SUMIF('3_選抜学生一覧（SPRING）'!$B$5:$B$2004,処理!G1862,'3_選抜学生一覧（SPRING）'!$P$5:$P$2004),0)</f>
        <v>0</v>
      </c>
      <c r="K1862">
        <f t="shared" ref="K1862:K1925" ca="1" si="36">SUM(I1862,J1862)</f>
        <v>0</v>
      </c>
    </row>
    <row r="1863" spans="5:11">
      <c r="E1863">
        <f>ROW()</f>
        <v>1863</v>
      </c>
      <c r="F1863" s="5" cm="1">
        <f t="array" aca="1" ref="F1863" ca="1">INDIRECT("'3_選抜学生一覧（SPRING）'!B"&amp;E1863)</f>
        <v>0</v>
      </c>
      <c r="G1863" s="5" t="str" cm="1">
        <f t="array" aca="1" ref="G1863" ca="1">LEFT(IF(INDIRECT("'3_選抜学生一覧（SPRING）'!P"&amp;E1863)&lt;&gt;"",INDIRECT("'3_選抜学生一覧（SPRING）'!B"&amp;E1863)&amp;"-"&amp;INDIRECT("'3_選抜学生一覧（SPRING）'!P"&amp;E1863),""),5)</f>
        <v/>
      </c>
      <c r="H1863">
        <f ca="1">IF(G1863="",0,COUNTIF($G$5:$G1863,$G1863))</f>
        <v>0</v>
      </c>
      <c r="I1863">
        <f ca="1">IF(H1863=1,SUMIF('3_選抜学生一覧（SPRING）'!$B$5:$B$2004,処理!G1863,'3_選抜学生一覧（SPRING）'!$P$5:$P$2004),0)</f>
        <v>0</v>
      </c>
      <c r="K1863">
        <f t="shared" ca="1" si="36"/>
        <v>0</v>
      </c>
    </row>
    <row r="1864" spans="5:11">
      <c r="E1864">
        <f>ROW()</f>
        <v>1864</v>
      </c>
      <c r="F1864" s="5" cm="1">
        <f t="array" aca="1" ref="F1864" ca="1">INDIRECT("'3_選抜学生一覧（SPRING）'!B"&amp;E1864)</f>
        <v>0</v>
      </c>
      <c r="G1864" s="5" t="str" cm="1">
        <f t="array" aca="1" ref="G1864" ca="1">LEFT(IF(INDIRECT("'3_選抜学生一覧（SPRING）'!P"&amp;E1864)&lt;&gt;"",INDIRECT("'3_選抜学生一覧（SPRING）'!B"&amp;E1864)&amp;"-"&amp;INDIRECT("'3_選抜学生一覧（SPRING）'!P"&amp;E1864),""),5)</f>
        <v/>
      </c>
      <c r="H1864">
        <f ca="1">IF(G1864="",0,COUNTIF($G$5:$G1864,$G1864))</f>
        <v>0</v>
      </c>
      <c r="I1864">
        <f ca="1">IF(H1864=1,SUMIF('3_選抜学生一覧（SPRING）'!$B$5:$B$2004,処理!G1864,'3_選抜学生一覧（SPRING）'!$P$5:$P$2004),0)</f>
        <v>0</v>
      </c>
      <c r="K1864">
        <f t="shared" ca="1" si="36"/>
        <v>0</v>
      </c>
    </row>
    <row r="1865" spans="5:11">
      <c r="E1865">
        <f>ROW()</f>
        <v>1865</v>
      </c>
      <c r="F1865" s="5" cm="1">
        <f t="array" aca="1" ref="F1865" ca="1">INDIRECT("'3_選抜学生一覧（SPRING）'!B"&amp;E1865)</f>
        <v>0</v>
      </c>
      <c r="G1865" s="5" t="str" cm="1">
        <f t="array" aca="1" ref="G1865" ca="1">LEFT(IF(INDIRECT("'3_選抜学生一覧（SPRING）'!P"&amp;E1865)&lt;&gt;"",INDIRECT("'3_選抜学生一覧（SPRING）'!B"&amp;E1865)&amp;"-"&amp;INDIRECT("'3_選抜学生一覧（SPRING）'!P"&amp;E1865),""),5)</f>
        <v/>
      </c>
      <c r="H1865">
        <f ca="1">IF(G1865="",0,COUNTIF($G$5:$G1865,$G1865))</f>
        <v>0</v>
      </c>
      <c r="I1865">
        <f ca="1">IF(H1865=1,SUMIF('3_選抜学生一覧（SPRING）'!$B$5:$B$2004,処理!G1865,'3_選抜学生一覧（SPRING）'!$P$5:$P$2004),0)</f>
        <v>0</v>
      </c>
      <c r="K1865">
        <f t="shared" ca="1" si="36"/>
        <v>0</v>
      </c>
    </row>
    <row r="1866" spans="5:11">
      <c r="E1866">
        <f>ROW()</f>
        <v>1866</v>
      </c>
      <c r="F1866" s="5" cm="1">
        <f t="array" aca="1" ref="F1866" ca="1">INDIRECT("'3_選抜学生一覧（SPRING）'!B"&amp;E1866)</f>
        <v>0</v>
      </c>
      <c r="G1866" s="5" t="str" cm="1">
        <f t="array" aca="1" ref="G1866" ca="1">LEFT(IF(INDIRECT("'3_選抜学生一覧（SPRING）'!P"&amp;E1866)&lt;&gt;"",INDIRECT("'3_選抜学生一覧（SPRING）'!B"&amp;E1866)&amp;"-"&amp;INDIRECT("'3_選抜学生一覧（SPRING）'!P"&amp;E1866),""),5)</f>
        <v/>
      </c>
      <c r="H1866">
        <f ca="1">IF(G1866="",0,COUNTIF($G$5:$G1866,$G1866))</f>
        <v>0</v>
      </c>
      <c r="I1866">
        <f ca="1">IF(H1866=1,SUMIF('3_選抜学生一覧（SPRING）'!$B$5:$B$2004,処理!G1866,'3_選抜学生一覧（SPRING）'!$P$5:$P$2004),0)</f>
        <v>0</v>
      </c>
      <c r="K1866">
        <f t="shared" ca="1" si="36"/>
        <v>0</v>
      </c>
    </row>
    <row r="1867" spans="5:11">
      <c r="E1867">
        <f>ROW()</f>
        <v>1867</v>
      </c>
      <c r="F1867" s="5" cm="1">
        <f t="array" aca="1" ref="F1867" ca="1">INDIRECT("'3_選抜学生一覧（SPRING）'!B"&amp;E1867)</f>
        <v>0</v>
      </c>
      <c r="G1867" s="5" t="str" cm="1">
        <f t="array" aca="1" ref="G1867" ca="1">LEFT(IF(INDIRECT("'3_選抜学生一覧（SPRING）'!P"&amp;E1867)&lt;&gt;"",INDIRECT("'3_選抜学生一覧（SPRING）'!B"&amp;E1867)&amp;"-"&amp;INDIRECT("'3_選抜学生一覧（SPRING）'!P"&amp;E1867),""),5)</f>
        <v/>
      </c>
      <c r="H1867">
        <f ca="1">IF(G1867="",0,COUNTIF($G$5:$G1867,$G1867))</f>
        <v>0</v>
      </c>
      <c r="I1867">
        <f ca="1">IF(H1867=1,SUMIF('3_選抜学生一覧（SPRING）'!$B$5:$B$2004,処理!G1867,'3_選抜学生一覧（SPRING）'!$P$5:$P$2004),0)</f>
        <v>0</v>
      </c>
      <c r="K1867">
        <f t="shared" ca="1" si="36"/>
        <v>0</v>
      </c>
    </row>
    <row r="1868" spans="5:11">
      <c r="E1868">
        <f>ROW()</f>
        <v>1868</v>
      </c>
      <c r="F1868" s="5" cm="1">
        <f t="array" aca="1" ref="F1868" ca="1">INDIRECT("'3_選抜学生一覧（SPRING）'!B"&amp;E1868)</f>
        <v>0</v>
      </c>
      <c r="G1868" s="5" t="str" cm="1">
        <f t="array" aca="1" ref="G1868" ca="1">LEFT(IF(INDIRECT("'3_選抜学生一覧（SPRING）'!P"&amp;E1868)&lt;&gt;"",INDIRECT("'3_選抜学生一覧（SPRING）'!B"&amp;E1868)&amp;"-"&amp;INDIRECT("'3_選抜学生一覧（SPRING）'!P"&amp;E1868),""),5)</f>
        <v/>
      </c>
      <c r="H1868">
        <f ca="1">IF(G1868="",0,COUNTIF($G$5:$G1868,$G1868))</f>
        <v>0</v>
      </c>
      <c r="I1868">
        <f ca="1">IF(H1868=1,SUMIF('3_選抜学生一覧（SPRING）'!$B$5:$B$2004,処理!G1868,'3_選抜学生一覧（SPRING）'!$P$5:$P$2004),0)</f>
        <v>0</v>
      </c>
      <c r="K1868">
        <f t="shared" ca="1" si="36"/>
        <v>0</v>
      </c>
    </row>
    <row r="1869" spans="5:11">
      <c r="E1869">
        <f>ROW()</f>
        <v>1869</v>
      </c>
      <c r="F1869" s="5" cm="1">
        <f t="array" aca="1" ref="F1869" ca="1">INDIRECT("'3_選抜学生一覧（SPRING）'!B"&amp;E1869)</f>
        <v>0</v>
      </c>
      <c r="G1869" s="5" t="str" cm="1">
        <f t="array" aca="1" ref="G1869" ca="1">LEFT(IF(INDIRECT("'3_選抜学生一覧（SPRING）'!P"&amp;E1869)&lt;&gt;"",INDIRECT("'3_選抜学生一覧（SPRING）'!B"&amp;E1869)&amp;"-"&amp;INDIRECT("'3_選抜学生一覧（SPRING）'!P"&amp;E1869),""),5)</f>
        <v/>
      </c>
      <c r="H1869">
        <f ca="1">IF(G1869="",0,COUNTIF($G$5:$G1869,$G1869))</f>
        <v>0</v>
      </c>
      <c r="I1869">
        <f ca="1">IF(H1869=1,SUMIF('3_選抜学生一覧（SPRING）'!$B$5:$B$2004,処理!G1869,'3_選抜学生一覧（SPRING）'!$P$5:$P$2004),0)</f>
        <v>0</v>
      </c>
      <c r="K1869">
        <f t="shared" ca="1" si="36"/>
        <v>0</v>
      </c>
    </row>
    <row r="1870" spans="5:11">
      <c r="E1870">
        <f>ROW()</f>
        <v>1870</v>
      </c>
      <c r="F1870" s="5" cm="1">
        <f t="array" aca="1" ref="F1870" ca="1">INDIRECT("'3_選抜学生一覧（SPRING）'!B"&amp;E1870)</f>
        <v>0</v>
      </c>
      <c r="G1870" s="5" t="str" cm="1">
        <f t="array" aca="1" ref="G1870" ca="1">LEFT(IF(INDIRECT("'3_選抜学生一覧（SPRING）'!P"&amp;E1870)&lt;&gt;"",INDIRECT("'3_選抜学生一覧（SPRING）'!B"&amp;E1870)&amp;"-"&amp;INDIRECT("'3_選抜学生一覧（SPRING）'!P"&amp;E1870),""),5)</f>
        <v/>
      </c>
      <c r="H1870">
        <f ca="1">IF(G1870="",0,COUNTIF($G$5:$G1870,$G1870))</f>
        <v>0</v>
      </c>
      <c r="I1870">
        <f ca="1">IF(H1870=1,SUMIF('3_選抜学生一覧（SPRING）'!$B$5:$B$2004,処理!G1870,'3_選抜学生一覧（SPRING）'!$P$5:$P$2004),0)</f>
        <v>0</v>
      </c>
      <c r="K1870">
        <f t="shared" ca="1" si="36"/>
        <v>0</v>
      </c>
    </row>
    <row r="1871" spans="5:11">
      <c r="E1871">
        <f>ROW()</f>
        <v>1871</v>
      </c>
      <c r="F1871" s="5" cm="1">
        <f t="array" aca="1" ref="F1871" ca="1">INDIRECT("'3_選抜学生一覧（SPRING）'!B"&amp;E1871)</f>
        <v>0</v>
      </c>
      <c r="G1871" s="5" t="str" cm="1">
        <f t="array" aca="1" ref="G1871" ca="1">LEFT(IF(INDIRECT("'3_選抜学生一覧（SPRING）'!P"&amp;E1871)&lt;&gt;"",INDIRECT("'3_選抜学生一覧（SPRING）'!B"&amp;E1871)&amp;"-"&amp;INDIRECT("'3_選抜学生一覧（SPRING）'!P"&amp;E1871),""),5)</f>
        <v/>
      </c>
      <c r="H1871">
        <f ca="1">IF(G1871="",0,COUNTIF($G$5:$G1871,$G1871))</f>
        <v>0</v>
      </c>
      <c r="I1871">
        <f ca="1">IF(H1871=1,SUMIF('3_選抜学生一覧（SPRING）'!$B$5:$B$2004,処理!G1871,'3_選抜学生一覧（SPRING）'!$P$5:$P$2004),0)</f>
        <v>0</v>
      </c>
      <c r="K1871">
        <f t="shared" ca="1" si="36"/>
        <v>0</v>
      </c>
    </row>
    <row r="1872" spans="5:11">
      <c r="E1872">
        <f>ROW()</f>
        <v>1872</v>
      </c>
      <c r="F1872" s="5" cm="1">
        <f t="array" aca="1" ref="F1872" ca="1">INDIRECT("'3_選抜学生一覧（SPRING）'!B"&amp;E1872)</f>
        <v>0</v>
      </c>
      <c r="G1872" s="5" t="str" cm="1">
        <f t="array" aca="1" ref="G1872" ca="1">LEFT(IF(INDIRECT("'3_選抜学生一覧（SPRING）'!P"&amp;E1872)&lt;&gt;"",INDIRECT("'3_選抜学生一覧（SPRING）'!B"&amp;E1872)&amp;"-"&amp;INDIRECT("'3_選抜学生一覧（SPRING）'!P"&amp;E1872),""),5)</f>
        <v/>
      </c>
      <c r="H1872">
        <f ca="1">IF(G1872="",0,COUNTIF($G$5:$G1872,$G1872))</f>
        <v>0</v>
      </c>
      <c r="I1872">
        <f ca="1">IF(H1872=1,SUMIF('3_選抜学生一覧（SPRING）'!$B$5:$B$2004,処理!G1872,'3_選抜学生一覧（SPRING）'!$P$5:$P$2004),0)</f>
        <v>0</v>
      </c>
      <c r="K1872">
        <f t="shared" ca="1" si="36"/>
        <v>0</v>
      </c>
    </row>
    <row r="1873" spans="5:11">
      <c r="E1873">
        <f>ROW()</f>
        <v>1873</v>
      </c>
      <c r="F1873" s="5" cm="1">
        <f t="array" aca="1" ref="F1873" ca="1">INDIRECT("'3_選抜学生一覧（SPRING）'!B"&amp;E1873)</f>
        <v>0</v>
      </c>
      <c r="G1873" s="5" t="str" cm="1">
        <f t="array" aca="1" ref="G1873" ca="1">LEFT(IF(INDIRECT("'3_選抜学生一覧（SPRING）'!P"&amp;E1873)&lt;&gt;"",INDIRECT("'3_選抜学生一覧（SPRING）'!B"&amp;E1873)&amp;"-"&amp;INDIRECT("'3_選抜学生一覧（SPRING）'!P"&amp;E1873),""),5)</f>
        <v/>
      </c>
      <c r="H1873">
        <f ca="1">IF(G1873="",0,COUNTIF($G$5:$G1873,$G1873))</f>
        <v>0</v>
      </c>
      <c r="I1873">
        <f ca="1">IF(H1873=1,SUMIF('3_選抜学生一覧（SPRING）'!$B$5:$B$2004,処理!G1873,'3_選抜学生一覧（SPRING）'!$P$5:$P$2004),0)</f>
        <v>0</v>
      </c>
      <c r="K1873">
        <f t="shared" ca="1" si="36"/>
        <v>0</v>
      </c>
    </row>
    <row r="1874" spans="5:11">
      <c r="E1874">
        <f>ROW()</f>
        <v>1874</v>
      </c>
      <c r="F1874" s="5" cm="1">
        <f t="array" aca="1" ref="F1874" ca="1">INDIRECT("'3_選抜学生一覧（SPRING）'!B"&amp;E1874)</f>
        <v>0</v>
      </c>
      <c r="G1874" s="5" t="str" cm="1">
        <f t="array" aca="1" ref="G1874" ca="1">LEFT(IF(INDIRECT("'3_選抜学生一覧（SPRING）'!P"&amp;E1874)&lt;&gt;"",INDIRECT("'3_選抜学生一覧（SPRING）'!B"&amp;E1874)&amp;"-"&amp;INDIRECT("'3_選抜学生一覧（SPRING）'!P"&amp;E1874),""),5)</f>
        <v/>
      </c>
      <c r="H1874">
        <f ca="1">IF(G1874="",0,COUNTIF($G$5:$G1874,$G1874))</f>
        <v>0</v>
      </c>
      <c r="I1874">
        <f ca="1">IF(H1874=1,SUMIF('3_選抜学生一覧（SPRING）'!$B$5:$B$2004,処理!G1874,'3_選抜学生一覧（SPRING）'!$P$5:$P$2004),0)</f>
        <v>0</v>
      </c>
      <c r="K1874">
        <f t="shared" ca="1" si="36"/>
        <v>0</v>
      </c>
    </row>
    <row r="1875" spans="5:11">
      <c r="E1875">
        <f>ROW()</f>
        <v>1875</v>
      </c>
      <c r="F1875" s="5" cm="1">
        <f t="array" aca="1" ref="F1875" ca="1">INDIRECT("'3_選抜学生一覧（SPRING）'!B"&amp;E1875)</f>
        <v>0</v>
      </c>
      <c r="G1875" s="5" t="str" cm="1">
        <f t="array" aca="1" ref="G1875" ca="1">LEFT(IF(INDIRECT("'3_選抜学生一覧（SPRING）'!P"&amp;E1875)&lt;&gt;"",INDIRECT("'3_選抜学生一覧（SPRING）'!B"&amp;E1875)&amp;"-"&amp;INDIRECT("'3_選抜学生一覧（SPRING）'!P"&amp;E1875),""),5)</f>
        <v/>
      </c>
      <c r="H1875">
        <f ca="1">IF(G1875="",0,COUNTIF($G$5:$G1875,$G1875))</f>
        <v>0</v>
      </c>
      <c r="I1875">
        <f ca="1">IF(H1875=1,SUMIF('3_選抜学生一覧（SPRING）'!$B$5:$B$2004,処理!G1875,'3_選抜学生一覧（SPRING）'!$P$5:$P$2004),0)</f>
        <v>0</v>
      </c>
      <c r="K1875">
        <f t="shared" ca="1" si="36"/>
        <v>0</v>
      </c>
    </row>
    <row r="1876" spans="5:11">
      <c r="E1876">
        <f>ROW()</f>
        <v>1876</v>
      </c>
      <c r="F1876" s="5" cm="1">
        <f t="array" aca="1" ref="F1876" ca="1">INDIRECT("'3_選抜学生一覧（SPRING）'!B"&amp;E1876)</f>
        <v>0</v>
      </c>
      <c r="G1876" s="5" t="str" cm="1">
        <f t="array" aca="1" ref="G1876" ca="1">LEFT(IF(INDIRECT("'3_選抜学生一覧（SPRING）'!P"&amp;E1876)&lt;&gt;"",INDIRECT("'3_選抜学生一覧（SPRING）'!B"&amp;E1876)&amp;"-"&amp;INDIRECT("'3_選抜学生一覧（SPRING）'!P"&amp;E1876),""),5)</f>
        <v/>
      </c>
      <c r="H1876">
        <f ca="1">IF(G1876="",0,COUNTIF($G$5:$G1876,$G1876))</f>
        <v>0</v>
      </c>
      <c r="I1876">
        <f ca="1">IF(H1876=1,SUMIF('3_選抜学生一覧（SPRING）'!$B$5:$B$2004,処理!G1876,'3_選抜学生一覧（SPRING）'!$P$5:$P$2004),0)</f>
        <v>0</v>
      </c>
      <c r="K1876">
        <f t="shared" ca="1" si="36"/>
        <v>0</v>
      </c>
    </row>
    <row r="1877" spans="5:11">
      <c r="E1877">
        <f>ROW()</f>
        <v>1877</v>
      </c>
      <c r="F1877" s="5" cm="1">
        <f t="array" aca="1" ref="F1877" ca="1">INDIRECT("'3_選抜学生一覧（SPRING）'!B"&amp;E1877)</f>
        <v>0</v>
      </c>
      <c r="G1877" s="5" t="str" cm="1">
        <f t="array" aca="1" ref="G1877" ca="1">LEFT(IF(INDIRECT("'3_選抜学生一覧（SPRING）'!P"&amp;E1877)&lt;&gt;"",INDIRECT("'3_選抜学生一覧（SPRING）'!B"&amp;E1877)&amp;"-"&amp;INDIRECT("'3_選抜学生一覧（SPRING）'!P"&amp;E1877),""),5)</f>
        <v/>
      </c>
      <c r="H1877">
        <f ca="1">IF(G1877="",0,COUNTIF($G$5:$G1877,$G1877))</f>
        <v>0</v>
      </c>
      <c r="I1877">
        <f ca="1">IF(H1877=1,SUMIF('3_選抜学生一覧（SPRING）'!$B$5:$B$2004,処理!G1877,'3_選抜学生一覧（SPRING）'!$P$5:$P$2004),0)</f>
        <v>0</v>
      </c>
      <c r="K1877">
        <f t="shared" ca="1" si="36"/>
        <v>0</v>
      </c>
    </row>
    <row r="1878" spans="5:11">
      <c r="E1878">
        <f>ROW()</f>
        <v>1878</v>
      </c>
      <c r="F1878" s="5" cm="1">
        <f t="array" aca="1" ref="F1878" ca="1">INDIRECT("'3_選抜学生一覧（SPRING）'!B"&amp;E1878)</f>
        <v>0</v>
      </c>
      <c r="G1878" s="5" t="str" cm="1">
        <f t="array" aca="1" ref="G1878" ca="1">LEFT(IF(INDIRECT("'3_選抜学生一覧（SPRING）'!P"&amp;E1878)&lt;&gt;"",INDIRECT("'3_選抜学生一覧（SPRING）'!B"&amp;E1878)&amp;"-"&amp;INDIRECT("'3_選抜学生一覧（SPRING）'!P"&amp;E1878),""),5)</f>
        <v/>
      </c>
      <c r="H1878">
        <f ca="1">IF(G1878="",0,COUNTIF($G$5:$G1878,$G1878))</f>
        <v>0</v>
      </c>
      <c r="I1878">
        <f ca="1">IF(H1878=1,SUMIF('3_選抜学生一覧（SPRING）'!$B$5:$B$2004,処理!G1878,'3_選抜学生一覧（SPRING）'!$P$5:$P$2004),0)</f>
        <v>0</v>
      </c>
      <c r="K1878">
        <f t="shared" ca="1" si="36"/>
        <v>0</v>
      </c>
    </row>
    <row r="1879" spans="5:11">
      <c r="E1879">
        <f>ROW()</f>
        <v>1879</v>
      </c>
      <c r="F1879" s="5" cm="1">
        <f t="array" aca="1" ref="F1879" ca="1">INDIRECT("'3_選抜学生一覧（SPRING）'!B"&amp;E1879)</f>
        <v>0</v>
      </c>
      <c r="G1879" s="5" t="str" cm="1">
        <f t="array" aca="1" ref="G1879" ca="1">LEFT(IF(INDIRECT("'3_選抜学生一覧（SPRING）'!P"&amp;E1879)&lt;&gt;"",INDIRECT("'3_選抜学生一覧（SPRING）'!B"&amp;E1879)&amp;"-"&amp;INDIRECT("'3_選抜学生一覧（SPRING）'!P"&amp;E1879),""),5)</f>
        <v/>
      </c>
      <c r="H1879">
        <f ca="1">IF(G1879="",0,COUNTIF($G$5:$G1879,$G1879))</f>
        <v>0</v>
      </c>
      <c r="I1879">
        <f ca="1">IF(H1879=1,SUMIF('3_選抜学生一覧（SPRING）'!$B$5:$B$2004,処理!G1879,'3_選抜学生一覧（SPRING）'!$P$5:$P$2004),0)</f>
        <v>0</v>
      </c>
      <c r="K1879">
        <f t="shared" ca="1" si="36"/>
        <v>0</v>
      </c>
    </row>
    <row r="1880" spans="5:11">
      <c r="E1880">
        <f>ROW()</f>
        <v>1880</v>
      </c>
      <c r="F1880" s="5" cm="1">
        <f t="array" aca="1" ref="F1880" ca="1">INDIRECT("'3_選抜学生一覧（SPRING）'!B"&amp;E1880)</f>
        <v>0</v>
      </c>
      <c r="G1880" s="5" t="str" cm="1">
        <f t="array" aca="1" ref="G1880" ca="1">LEFT(IF(INDIRECT("'3_選抜学生一覧（SPRING）'!P"&amp;E1880)&lt;&gt;"",INDIRECT("'3_選抜学生一覧（SPRING）'!B"&amp;E1880)&amp;"-"&amp;INDIRECT("'3_選抜学生一覧（SPRING）'!P"&amp;E1880),""),5)</f>
        <v/>
      </c>
      <c r="H1880">
        <f ca="1">IF(G1880="",0,COUNTIF($G$5:$G1880,$G1880))</f>
        <v>0</v>
      </c>
      <c r="I1880">
        <f ca="1">IF(H1880=1,SUMIF('3_選抜学生一覧（SPRING）'!$B$5:$B$2004,処理!G1880,'3_選抜学生一覧（SPRING）'!$P$5:$P$2004),0)</f>
        <v>0</v>
      </c>
      <c r="K1880">
        <f t="shared" ca="1" si="36"/>
        <v>0</v>
      </c>
    </row>
    <row r="1881" spans="5:11">
      <c r="E1881">
        <f>ROW()</f>
        <v>1881</v>
      </c>
      <c r="F1881" s="5" cm="1">
        <f t="array" aca="1" ref="F1881" ca="1">INDIRECT("'3_選抜学生一覧（SPRING）'!B"&amp;E1881)</f>
        <v>0</v>
      </c>
      <c r="G1881" s="5" t="str" cm="1">
        <f t="array" aca="1" ref="G1881" ca="1">LEFT(IF(INDIRECT("'3_選抜学生一覧（SPRING）'!P"&amp;E1881)&lt;&gt;"",INDIRECT("'3_選抜学生一覧（SPRING）'!B"&amp;E1881)&amp;"-"&amp;INDIRECT("'3_選抜学生一覧（SPRING）'!P"&amp;E1881),""),5)</f>
        <v/>
      </c>
      <c r="H1881">
        <f ca="1">IF(G1881="",0,COUNTIF($G$5:$G1881,$G1881))</f>
        <v>0</v>
      </c>
      <c r="I1881">
        <f ca="1">IF(H1881=1,SUMIF('3_選抜学生一覧（SPRING）'!$B$5:$B$2004,処理!G1881,'3_選抜学生一覧（SPRING）'!$P$5:$P$2004),0)</f>
        <v>0</v>
      </c>
      <c r="K1881">
        <f t="shared" ca="1" si="36"/>
        <v>0</v>
      </c>
    </row>
    <row r="1882" spans="5:11">
      <c r="E1882">
        <f>ROW()</f>
        <v>1882</v>
      </c>
      <c r="F1882" s="5" cm="1">
        <f t="array" aca="1" ref="F1882" ca="1">INDIRECT("'3_選抜学生一覧（SPRING）'!B"&amp;E1882)</f>
        <v>0</v>
      </c>
      <c r="G1882" s="5" t="str" cm="1">
        <f t="array" aca="1" ref="G1882" ca="1">LEFT(IF(INDIRECT("'3_選抜学生一覧（SPRING）'!P"&amp;E1882)&lt;&gt;"",INDIRECT("'3_選抜学生一覧（SPRING）'!B"&amp;E1882)&amp;"-"&amp;INDIRECT("'3_選抜学生一覧（SPRING）'!P"&amp;E1882),""),5)</f>
        <v/>
      </c>
      <c r="H1882">
        <f ca="1">IF(G1882="",0,COUNTIF($G$5:$G1882,$G1882))</f>
        <v>0</v>
      </c>
      <c r="I1882">
        <f ca="1">IF(H1882=1,SUMIF('3_選抜学生一覧（SPRING）'!$B$5:$B$2004,処理!G1882,'3_選抜学生一覧（SPRING）'!$P$5:$P$2004),0)</f>
        <v>0</v>
      </c>
      <c r="K1882">
        <f t="shared" ca="1" si="36"/>
        <v>0</v>
      </c>
    </row>
    <row r="1883" spans="5:11">
      <c r="E1883">
        <f>ROW()</f>
        <v>1883</v>
      </c>
      <c r="F1883" s="5" cm="1">
        <f t="array" aca="1" ref="F1883" ca="1">INDIRECT("'3_選抜学生一覧（SPRING）'!B"&amp;E1883)</f>
        <v>0</v>
      </c>
      <c r="G1883" s="5" t="str" cm="1">
        <f t="array" aca="1" ref="G1883" ca="1">LEFT(IF(INDIRECT("'3_選抜学生一覧（SPRING）'!P"&amp;E1883)&lt;&gt;"",INDIRECT("'3_選抜学生一覧（SPRING）'!B"&amp;E1883)&amp;"-"&amp;INDIRECT("'3_選抜学生一覧（SPRING）'!P"&amp;E1883),""),5)</f>
        <v/>
      </c>
      <c r="H1883">
        <f ca="1">IF(G1883="",0,COUNTIF($G$5:$G1883,$G1883))</f>
        <v>0</v>
      </c>
      <c r="I1883">
        <f ca="1">IF(H1883=1,SUMIF('3_選抜学生一覧（SPRING）'!$B$5:$B$2004,処理!G1883,'3_選抜学生一覧（SPRING）'!$P$5:$P$2004),0)</f>
        <v>0</v>
      </c>
      <c r="K1883">
        <f t="shared" ca="1" si="36"/>
        <v>0</v>
      </c>
    </row>
    <row r="1884" spans="5:11">
      <c r="E1884">
        <f>ROW()</f>
        <v>1884</v>
      </c>
      <c r="F1884" s="5" cm="1">
        <f t="array" aca="1" ref="F1884" ca="1">INDIRECT("'3_選抜学生一覧（SPRING）'!B"&amp;E1884)</f>
        <v>0</v>
      </c>
      <c r="G1884" s="5" t="str" cm="1">
        <f t="array" aca="1" ref="G1884" ca="1">LEFT(IF(INDIRECT("'3_選抜学生一覧（SPRING）'!P"&amp;E1884)&lt;&gt;"",INDIRECT("'3_選抜学生一覧（SPRING）'!B"&amp;E1884)&amp;"-"&amp;INDIRECT("'3_選抜学生一覧（SPRING）'!P"&amp;E1884),""),5)</f>
        <v/>
      </c>
      <c r="H1884">
        <f ca="1">IF(G1884="",0,COUNTIF($G$5:$G1884,$G1884))</f>
        <v>0</v>
      </c>
      <c r="I1884">
        <f ca="1">IF(H1884=1,SUMIF('3_選抜学生一覧（SPRING）'!$B$5:$B$2004,処理!G1884,'3_選抜学生一覧（SPRING）'!$P$5:$P$2004),0)</f>
        <v>0</v>
      </c>
      <c r="K1884">
        <f t="shared" ca="1" si="36"/>
        <v>0</v>
      </c>
    </row>
    <row r="1885" spans="5:11">
      <c r="E1885">
        <f>ROW()</f>
        <v>1885</v>
      </c>
      <c r="F1885" s="5" cm="1">
        <f t="array" aca="1" ref="F1885" ca="1">INDIRECT("'3_選抜学生一覧（SPRING）'!B"&amp;E1885)</f>
        <v>0</v>
      </c>
      <c r="G1885" s="5" t="str" cm="1">
        <f t="array" aca="1" ref="G1885" ca="1">LEFT(IF(INDIRECT("'3_選抜学生一覧（SPRING）'!P"&amp;E1885)&lt;&gt;"",INDIRECT("'3_選抜学生一覧（SPRING）'!B"&amp;E1885)&amp;"-"&amp;INDIRECT("'3_選抜学生一覧（SPRING）'!P"&amp;E1885),""),5)</f>
        <v/>
      </c>
      <c r="H1885">
        <f ca="1">IF(G1885="",0,COUNTIF($G$5:$G1885,$G1885))</f>
        <v>0</v>
      </c>
      <c r="I1885">
        <f ca="1">IF(H1885=1,SUMIF('3_選抜学生一覧（SPRING）'!$B$5:$B$2004,処理!G1885,'3_選抜学生一覧（SPRING）'!$P$5:$P$2004),0)</f>
        <v>0</v>
      </c>
      <c r="K1885">
        <f t="shared" ca="1" si="36"/>
        <v>0</v>
      </c>
    </row>
    <row r="1886" spans="5:11">
      <c r="E1886">
        <f>ROW()</f>
        <v>1886</v>
      </c>
      <c r="F1886" s="5" cm="1">
        <f t="array" aca="1" ref="F1886" ca="1">INDIRECT("'3_選抜学生一覧（SPRING）'!B"&amp;E1886)</f>
        <v>0</v>
      </c>
      <c r="G1886" s="5" t="str" cm="1">
        <f t="array" aca="1" ref="G1886" ca="1">LEFT(IF(INDIRECT("'3_選抜学生一覧（SPRING）'!P"&amp;E1886)&lt;&gt;"",INDIRECT("'3_選抜学生一覧（SPRING）'!B"&amp;E1886)&amp;"-"&amp;INDIRECT("'3_選抜学生一覧（SPRING）'!P"&amp;E1886),""),5)</f>
        <v/>
      </c>
      <c r="H1886">
        <f ca="1">IF(G1886="",0,COUNTIF($G$5:$G1886,$G1886))</f>
        <v>0</v>
      </c>
      <c r="I1886">
        <f ca="1">IF(H1886=1,SUMIF('3_選抜学生一覧（SPRING）'!$B$5:$B$2004,処理!G1886,'3_選抜学生一覧（SPRING）'!$P$5:$P$2004),0)</f>
        <v>0</v>
      </c>
      <c r="K1886">
        <f t="shared" ca="1" si="36"/>
        <v>0</v>
      </c>
    </row>
    <row r="1887" spans="5:11">
      <c r="E1887">
        <f>ROW()</f>
        <v>1887</v>
      </c>
      <c r="F1887" s="5" cm="1">
        <f t="array" aca="1" ref="F1887" ca="1">INDIRECT("'3_選抜学生一覧（SPRING）'!B"&amp;E1887)</f>
        <v>0</v>
      </c>
      <c r="G1887" s="5" t="str" cm="1">
        <f t="array" aca="1" ref="G1887" ca="1">LEFT(IF(INDIRECT("'3_選抜学生一覧（SPRING）'!P"&amp;E1887)&lt;&gt;"",INDIRECT("'3_選抜学生一覧（SPRING）'!B"&amp;E1887)&amp;"-"&amp;INDIRECT("'3_選抜学生一覧（SPRING）'!P"&amp;E1887),""),5)</f>
        <v/>
      </c>
      <c r="H1887">
        <f ca="1">IF(G1887="",0,COUNTIF($G$5:$G1887,$G1887))</f>
        <v>0</v>
      </c>
      <c r="I1887">
        <f ca="1">IF(H1887=1,SUMIF('3_選抜学生一覧（SPRING）'!$B$5:$B$2004,処理!G1887,'3_選抜学生一覧（SPRING）'!$P$5:$P$2004),0)</f>
        <v>0</v>
      </c>
      <c r="K1887">
        <f t="shared" ca="1" si="36"/>
        <v>0</v>
      </c>
    </row>
    <row r="1888" spans="5:11">
      <c r="E1888">
        <f>ROW()</f>
        <v>1888</v>
      </c>
      <c r="F1888" s="5" cm="1">
        <f t="array" aca="1" ref="F1888" ca="1">INDIRECT("'3_選抜学生一覧（SPRING）'!B"&amp;E1888)</f>
        <v>0</v>
      </c>
      <c r="G1888" s="5" t="str" cm="1">
        <f t="array" aca="1" ref="G1888" ca="1">LEFT(IF(INDIRECT("'3_選抜学生一覧（SPRING）'!P"&amp;E1888)&lt;&gt;"",INDIRECT("'3_選抜学生一覧（SPRING）'!B"&amp;E1888)&amp;"-"&amp;INDIRECT("'3_選抜学生一覧（SPRING）'!P"&amp;E1888),""),5)</f>
        <v/>
      </c>
      <c r="H1888">
        <f ca="1">IF(G1888="",0,COUNTIF($G$5:$G1888,$G1888))</f>
        <v>0</v>
      </c>
      <c r="I1888">
        <f ca="1">IF(H1888=1,SUMIF('3_選抜学生一覧（SPRING）'!$B$5:$B$2004,処理!G1888,'3_選抜学生一覧（SPRING）'!$P$5:$P$2004),0)</f>
        <v>0</v>
      </c>
      <c r="K1888">
        <f t="shared" ca="1" si="36"/>
        <v>0</v>
      </c>
    </row>
    <row r="1889" spans="5:11">
      <c r="E1889">
        <f>ROW()</f>
        <v>1889</v>
      </c>
      <c r="F1889" s="5" cm="1">
        <f t="array" aca="1" ref="F1889" ca="1">INDIRECT("'3_選抜学生一覧（SPRING）'!B"&amp;E1889)</f>
        <v>0</v>
      </c>
      <c r="G1889" s="5" t="str" cm="1">
        <f t="array" aca="1" ref="G1889" ca="1">LEFT(IF(INDIRECT("'3_選抜学生一覧（SPRING）'!P"&amp;E1889)&lt;&gt;"",INDIRECT("'3_選抜学生一覧（SPRING）'!B"&amp;E1889)&amp;"-"&amp;INDIRECT("'3_選抜学生一覧（SPRING）'!P"&amp;E1889),""),5)</f>
        <v/>
      </c>
      <c r="H1889">
        <f ca="1">IF(G1889="",0,COUNTIF($G$5:$G1889,$G1889))</f>
        <v>0</v>
      </c>
      <c r="I1889">
        <f ca="1">IF(H1889=1,SUMIF('3_選抜学生一覧（SPRING）'!$B$5:$B$2004,処理!G1889,'3_選抜学生一覧（SPRING）'!$P$5:$P$2004),0)</f>
        <v>0</v>
      </c>
      <c r="K1889">
        <f t="shared" ca="1" si="36"/>
        <v>0</v>
      </c>
    </row>
    <row r="1890" spans="5:11">
      <c r="E1890">
        <f>ROW()</f>
        <v>1890</v>
      </c>
      <c r="F1890" s="5" cm="1">
        <f t="array" aca="1" ref="F1890" ca="1">INDIRECT("'3_選抜学生一覧（SPRING）'!B"&amp;E1890)</f>
        <v>0</v>
      </c>
      <c r="G1890" s="5" t="str" cm="1">
        <f t="array" aca="1" ref="G1890" ca="1">LEFT(IF(INDIRECT("'3_選抜学生一覧（SPRING）'!P"&amp;E1890)&lt;&gt;"",INDIRECT("'3_選抜学生一覧（SPRING）'!B"&amp;E1890)&amp;"-"&amp;INDIRECT("'3_選抜学生一覧（SPRING）'!P"&amp;E1890),""),5)</f>
        <v/>
      </c>
      <c r="H1890">
        <f ca="1">IF(G1890="",0,COUNTIF($G$5:$G1890,$G1890))</f>
        <v>0</v>
      </c>
      <c r="I1890">
        <f ca="1">IF(H1890=1,SUMIF('3_選抜学生一覧（SPRING）'!$B$5:$B$2004,処理!G1890,'3_選抜学生一覧（SPRING）'!$P$5:$P$2004),0)</f>
        <v>0</v>
      </c>
      <c r="K1890">
        <f t="shared" ca="1" si="36"/>
        <v>0</v>
      </c>
    </row>
    <row r="1891" spans="5:11">
      <c r="E1891">
        <f>ROW()</f>
        <v>1891</v>
      </c>
      <c r="F1891" s="5" cm="1">
        <f t="array" aca="1" ref="F1891" ca="1">INDIRECT("'3_選抜学生一覧（SPRING）'!B"&amp;E1891)</f>
        <v>0</v>
      </c>
      <c r="G1891" s="5" t="str" cm="1">
        <f t="array" aca="1" ref="G1891" ca="1">LEFT(IF(INDIRECT("'3_選抜学生一覧（SPRING）'!P"&amp;E1891)&lt;&gt;"",INDIRECT("'3_選抜学生一覧（SPRING）'!B"&amp;E1891)&amp;"-"&amp;INDIRECT("'3_選抜学生一覧（SPRING）'!P"&amp;E1891),""),5)</f>
        <v/>
      </c>
      <c r="H1891">
        <f ca="1">IF(G1891="",0,COUNTIF($G$5:$G1891,$G1891))</f>
        <v>0</v>
      </c>
      <c r="I1891">
        <f ca="1">IF(H1891=1,SUMIF('3_選抜学生一覧（SPRING）'!$B$5:$B$2004,処理!G1891,'3_選抜学生一覧（SPRING）'!$P$5:$P$2004),0)</f>
        <v>0</v>
      </c>
      <c r="K1891">
        <f t="shared" ca="1" si="36"/>
        <v>0</v>
      </c>
    </row>
    <row r="1892" spans="5:11">
      <c r="E1892">
        <f>ROW()</f>
        <v>1892</v>
      </c>
      <c r="F1892" s="5" cm="1">
        <f t="array" aca="1" ref="F1892" ca="1">INDIRECT("'3_選抜学生一覧（SPRING）'!B"&amp;E1892)</f>
        <v>0</v>
      </c>
      <c r="G1892" s="5" t="str" cm="1">
        <f t="array" aca="1" ref="G1892" ca="1">LEFT(IF(INDIRECT("'3_選抜学生一覧（SPRING）'!P"&amp;E1892)&lt;&gt;"",INDIRECT("'3_選抜学生一覧（SPRING）'!B"&amp;E1892)&amp;"-"&amp;INDIRECT("'3_選抜学生一覧（SPRING）'!P"&amp;E1892),""),5)</f>
        <v/>
      </c>
      <c r="H1892">
        <f ca="1">IF(G1892="",0,COUNTIF($G$5:$G1892,$G1892))</f>
        <v>0</v>
      </c>
      <c r="I1892">
        <f ca="1">IF(H1892=1,SUMIF('3_選抜学生一覧（SPRING）'!$B$5:$B$2004,処理!G1892,'3_選抜学生一覧（SPRING）'!$P$5:$P$2004),0)</f>
        <v>0</v>
      </c>
      <c r="K1892">
        <f t="shared" ca="1" si="36"/>
        <v>0</v>
      </c>
    </row>
    <row r="1893" spans="5:11">
      <c r="E1893">
        <f>ROW()</f>
        <v>1893</v>
      </c>
      <c r="F1893" s="5" cm="1">
        <f t="array" aca="1" ref="F1893" ca="1">INDIRECT("'3_選抜学生一覧（SPRING）'!B"&amp;E1893)</f>
        <v>0</v>
      </c>
      <c r="G1893" s="5" t="str" cm="1">
        <f t="array" aca="1" ref="G1893" ca="1">LEFT(IF(INDIRECT("'3_選抜学生一覧（SPRING）'!P"&amp;E1893)&lt;&gt;"",INDIRECT("'3_選抜学生一覧（SPRING）'!B"&amp;E1893)&amp;"-"&amp;INDIRECT("'3_選抜学生一覧（SPRING）'!P"&amp;E1893),""),5)</f>
        <v/>
      </c>
      <c r="H1893">
        <f ca="1">IF(G1893="",0,COUNTIF($G$5:$G1893,$G1893))</f>
        <v>0</v>
      </c>
      <c r="I1893">
        <f ca="1">IF(H1893=1,SUMIF('3_選抜学生一覧（SPRING）'!$B$5:$B$2004,処理!G1893,'3_選抜学生一覧（SPRING）'!$P$5:$P$2004),0)</f>
        <v>0</v>
      </c>
      <c r="K1893">
        <f t="shared" ca="1" si="36"/>
        <v>0</v>
      </c>
    </row>
    <row r="1894" spans="5:11">
      <c r="E1894">
        <f>ROW()</f>
        <v>1894</v>
      </c>
      <c r="F1894" s="5" cm="1">
        <f t="array" aca="1" ref="F1894" ca="1">INDIRECT("'3_選抜学生一覧（SPRING）'!B"&amp;E1894)</f>
        <v>0</v>
      </c>
      <c r="G1894" s="5" t="str" cm="1">
        <f t="array" aca="1" ref="G1894" ca="1">LEFT(IF(INDIRECT("'3_選抜学生一覧（SPRING）'!P"&amp;E1894)&lt;&gt;"",INDIRECT("'3_選抜学生一覧（SPRING）'!B"&amp;E1894)&amp;"-"&amp;INDIRECT("'3_選抜学生一覧（SPRING）'!P"&amp;E1894),""),5)</f>
        <v/>
      </c>
      <c r="H1894">
        <f ca="1">IF(G1894="",0,COUNTIF($G$5:$G1894,$G1894))</f>
        <v>0</v>
      </c>
      <c r="I1894">
        <f ca="1">IF(H1894=1,SUMIF('3_選抜学生一覧（SPRING）'!$B$5:$B$2004,処理!G1894,'3_選抜学生一覧（SPRING）'!$P$5:$P$2004),0)</f>
        <v>0</v>
      </c>
      <c r="K1894">
        <f t="shared" ca="1" si="36"/>
        <v>0</v>
      </c>
    </row>
    <row r="1895" spans="5:11">
      <c r="E1895">
        <f>ROW()</f>
        <v>1895</v>
      </c>
      <c r="F1895" s="5" cm="1">
        <f t="array" aca="1" ref="F1895" ca="1">INDIRECT("'3_選抜学生一覧（SPRING）'!B"&amp;E1895)</f>
        <v>0</v>
      </c>
      <c r="G1895" s="5" t="str" cm="1">
        <f t="array" aca="1" ref="G1895" ca="1">LEFT(IF(INDIRECT("'3_選抜学生一覧（SPRING）'!P"&amp;E1895)&lt;&gt;"",INDIRECT("'3_選抜学生一覧（SPRING）'!B"&amp;E1895)&amp;"-"&amp;INDIRECT("'3_選抜学生一覧（SPRING）'!P"&amp;E1895),""),5)</f>
        <v/>
      </c>
      <c r="H1895">
        <f ca="1">IF(G1895="",0,COUNTIF($G$5:$G1895,$G1895))</f>
        <v>0</v>
      </c>
      <c r="I1895">
        <f ca="1">IF(H1895=1,SUMIF('3_選抜学生一覧（SPRING）'!$B$5:$B$2004,処理!G1895,'3_選抜学生一覧（SPRING）'!$P$5:$P$2004),0)</f>
        <v>0</v>
      </c>
      <c r="K1895">
        <f t="shared" ca="1" si="36"/>
        <v>0</v>
      </c>
    </row>
    <row r="1896" spans="5:11">
      <c r="E1896">
        <f>ROW()</f>
        <v>1896</v>
      </c>
      <c r="F1896" s="5" cm="1">
        <f t="array" aca="1" ref="F1896" ca="1">INDIRECT("'3_選抜学生一覧（SPRING）'!B"&amp;E1896)</f>
        <v>0</v>
      </c>
      <c r="G1896" s="5" t="str" cm="1">
        <f t="array" aca="1" ref="G1896" ca="1">LEFT(IF(INDIRECT("'3_選抜学生一覧（SPRING）'!P"&amp;E1896)&lt;&gt;"",INDIRECT("'3_選抜学生一覧（SPRING）'!B"&amp;E1896)&amp;"-"&amp;INDIRECT("'3_選抜学生一覧（SPRING）'!P"&amp;E1896),""),5)</f>
        <v/>
      </c>
      <c r="H1896">
        <f ca="1">IF(G1896="",0,COUNTIF($G$5:$G1896,$G1896))</f>
        <v>0</v>
      </c>
      <c r="I1896">
        <f ca="1">IF(H1896=1,SUMIF('3_選抜学生一覧（SPRING）'!$B$5:$B$2004,処理!G1896,'3_選抜学生一覧（SPRING）'!$P$5:$P$2004),0)</f>
        <v>0</v>
      </c>
      <c r="K1896">
        <f t="shared" ca="1" si="36"/>
        <v>0</v>
      </c>
    </row>
    <row r="1897" spans="5:11">
      <c r="E1897">
        <f>ROW()</f>
        <v>1897</v>
      </c>
      <c r="F1897" s="5" cm="1">
        <f t="array" aca="1" ref="F1897" ca="1">INDIRECT("'3_選抜学生一覧（SPRING）'!B"&amp;E1897)</f>
        <v>0</v>
      </c>
      <c r="G1897" s="5" t="str" cm="1">
        <f t="array" aca="1" ref="G1897" ca="1">LEFT(IF(INDIRECT("'3_選抜学生一覧（SPRING）'!P"&amp;E1897)&lt;&gt;"",INDIRECT("'3_選抜学生一覧（SPRING）'!B"&amp;E1897)&amp;"-"&amp;INDIRECT("'3_選抜学生一覧（SPRING）'!P"&amp;E1897),""),5)</f>
        <v/>
      </c>
      <c r="H1897">
        <f ca="1">IF(G1897="",0,COUNTIF($G$5:$G1897,$G1897))</f>
        <v>0</v>
      </c>
      <c r="I1897">
        <f ca="1">IF(H1897=1,SUMIF('3_選抜学生一覧（SPRING）'!$B$5:$B$2004,処理!G1897,'3_選抜学生一覧（SPRING）'!$P$5:$P$2004),0)</f>
        <v>0</v>
      </c>
      <c r="K1897">
        <f t="shared" ca="1" si="36"/>
        <v>0</v>
      </c>
    </row>
    <row r="1898" spans="5:11">
      <c r="E1898">
        <f>ROW()</f>
        <v>1898</v>
      </c>
      <c r="F1898" s="5" cm="1">
        <f t="array" aca="1" ref="F1898" ca="1">INDIRECT("'3_選抜学生一覧（SPRING）'!B"&amp;E1898)</f>
        <v>0</v>
      </c>
      <c r="G1898" s="5" t="str" cm="1">
        <f t="array" aca="1" ref="G1898" ca="1">LEFT(IF(INDIRECT("'3_選抜学生一覧（SPRING）'!P"&amp;E1898)&lt;&gt;"",INDIRECT("'3_選抜学生一覧（SPRING）'!B"&amp;E1898)&amp;"-"&amp;INDIRECT("'3_選抜学生一覧（SPRING）'!P"&amp;E1898),""),5)</f>
        <v/>
      </c>
      <c r="H1898">
        <f ca="1">IF(G1898="",0,COUNTIF($G$5:$G1898,$G1898))</f>
        <v>0</v>
      </c>
      <c r="I1898">
        <f ca="1">IF(H1898=1,SUMIF('3_選抜学生一覧（SPRING）'!$B$5:$B$2004,処理!G1898,'3_選抜学生一覧（SPRING）'!$P$5:$P$2004),0)</f>
        <v>0</v>
      </c>
      <c r="K1898">
        <f t="shared" ca="1" si="36"/>
        <v>0</v>
      </c>
    </row>
    <row r="1899" spans="5:11">
      <c r="E1899">
        <f>ROW()</f>
        <v>1899</v>
      </c>
      <c r="F1899" s="5" cm="1">
        <f t="array" aca="1" ref="F1899" ca="1">INDIRECT("'3_選抜学生一覧（SPRING）'!B"&amp;E1899)</f>
        <v>0</v>
      </c>
      <c r="G1899" s="5" t="str" cm="1">
        <f t="array" aca="1" ref="G1899" ca="1">LEFT(IF(INDIRECT("'3_選抜学生一覧（SPRING）'!P"&amp;E1899)&lt;&gt;"",INDIRECT("'3_選抜学生一覧（SPRING）'!B"&amp;E1899)&amp;"-"&amp;INDIRECT("'3_選抜学生一覧（SPRING）'!P"&amp;E1899),""),5)</f>
        <v/>
      </c>
      <c r="H1899">
        <f ca="1">IF(G1899="",0,COUNTIF($G$5:$G1899,$G1899))</f>
        <v>0</v>
      </c>
      <c r="I1899">
        <f ca="1">IF(H1899=1,SUMIF('3_選抜学生一覧（SPRING）'!$B$5:$B$2004,処理!G1899,'3_選抜学生一覧（SPRING）'!$P$5:$P$2004),0)</f>
        <v>0</v>
      </c>
      <c r="K1899">
        <f t="shared" ca="1" si="36"/>
        <v>0</v>
      </c>
    </row>
    <row r="1900" spans="5:11">
      <c r="E1900">
        <f>ROW()</f>
        <v>1900</v>
      </c>
      <c r="F1900" s="5" cm="1">
        <f t="array" aca="1" ref="F1900" ca="1">INDIRECT("'3_選抜学生一覧（SPRING）'!B"&amp;E1900)</f>
        <v>0</v>
      </c>
      <c r="G1900" s="5" t="str" cm="1">
        <f t="array" aca="1" ref="G1900" ca="1">LEFT(IF(INDIRECT("'3_選抜学生一覧（SPRING）'!P"&amp;E1900)&lt;&gt;"",INDIRECT("'3_選抜学生一覧（SPRING）'!B"&amp;E1900)&amp;"-"&amp;INDIRECT("'3_選抜学生一覧（SPRING）'!P"&amp;E1900),""),5)</f>
        <v/>
      </c>
      <c r="H1900">
        <f ca="1">IF(G1900="",0,COUNTIF($G$5:$G1900,$G1900))</f>
        <v>0</v>
      </c>
      <c r="I1900">
        <f ca="1">IF(H1900=1,SUMIF('3_選抜学生一覧（SPRING）'!$B$5:$B$2004,処理!G1900,'3_選抜学生一覧（SPRING）'!$P$5:$P$2004),0)</f>
        <v>0</v>
      </c>
      <c r="K1900">
        <f t="shared" ca="1" si="36"/>
        <v>0</v>
      </c>
    </row>
    <row r="1901" spans="5:11">
      <c r="E1901">
        <f>ROW()</f>
        <v>1901</v>
      </c>
      <c r="F1901" s="5" cm="1">
        <f t="array" aca="1" ref="F1901" ca="1">INDIRECT("'3_選抜学生一覧（SPRING）'!B"&amp;E1901)</f>
        <v>0</v>
      </c>
      <c r="G1901" s="5" t="str" cm="1">
        <f t="array" aca="1" ref="G1901" ca="1">LEFT(IF(INDIRECT("'3_選抜学生一覧（SPRING）'!P"&amp;E1901)&lt;&gt;"",INDIRECT("'3_選抜学生一覧（SPRING）'!B"&amp;E1901)&amp;"-"&amp;INDIRECT("'3_選抜学生一覧（SPRING）'!P"&amp;E1901),""),5)</f>
        <v/>
      </c>
      <c r="H1901">
        <f ca="1">IF(G1901="",0,COUNTIF($G$5:$G1901,$G1901))</f>
        <v>0</v>
      </c>
      <c r="I1901">
        <f ca="1">IF(H1901=1,SUMIF('3_選抜学生一覧（SPRING）'!$B$5:$B$2004,処理!G1901,'3_選抜学生一覧（SPRING）'!$P$5:$P$2004),0)</f>
        <v>0</v>
      </c>
      <c r="K1901">
        <f t="shared" ca="1" si="36"/>
        <v>0</v>
      </c>
    </row>
    <row r="1902" spans="5:11">
      <c r="E1902">
        <f>ROW()</f>
        <v>1902</v>
      </c>
      <c r="F1902" s="5" cm="1">
        <f t="array" aca="1" ref="F1902" ca="1">INDIRECT("'3_選抜学生一覧（SPRING）'!B"&amp;E1902)</f>
        <v>0</v>
      </c>
      <c r="G1902" s="5" t="str" cm="1">
        <f t="array" aca="1" ref="G1902" ca="1">LEFT(IF(INDIRECT("'3_選抜学生一覧（SPRING）'!P"&amp;E1902)&lt;&gt;"",INDIRECT("'3_選抜学生一覧（SPRING）'!B"&amp;E1902)&amp;"-"&amp;INDIRECT("'3_選抜学生一覧（SPRING）'!P"&amp;E1902),""),5)</f>
        <v/>
      </c>
      <c r="H1902">
        <f ca="1">IF(G1902="",0,COUNTIF($G$5:$G1902,$G1902))</f>
        <v>0</v>
      </c>
      <c r="I1902">
        <f ca="1">IF(H1902=1,SUMIF('3_選抜学生一覧（SPRING）'!$B$5:$B$2004,処理!G1902,'3_選抜学生一覧（SPRING）'!$P$5:$P$2004),0)</f>
        <v>0</v>
      </c>
      <c r="K1902">
        <f t="shared" ca="1" si="36"/>
        <v>0</v>
      </c>
    </row>
    <row r="1903" spans="5:11">
      <c r="E1903">
        <f>ROW()</f>
        <v>1903</v>
      </c>
      <c r="F1903" s="5" cm="1">
        <f t="array" aca="1" ref="F1903" ca="1">INDIRECT("'3_選抜学生一覧（SPRING）'!B"&amp;E1903)</f>
        <v>0</v>
      </c>
      <c r="G1903" s="5" t="str" cm="1">
        <f t="array" aca="1" ref="G1903" ca="1">LEFT(IF(INDIRECT("'3_選抜学生一覧（SPRING）'!P"&amp;E1903)&lt;&gt;"",INDIRECT("'3_選抜学生一覧（SPRING）'!B"&amp;E1903)&amp;"-"&amp;INDIRECT("'3_選抜学生一覧（SPRING）'!P"&amp;E1903),""),5)</f>
        <v/>
      </c>
      <c r="H1903">
        <f ca="1">IF(G1903="",0,COUNTIF($G$5:$G1903,$G1903))</f>
        <v>0</v>
      </c>
      <c r="I1903">
        <f ca="1">IF(H1903=1,SUMIF('3_選抜学生一覧（SPRING）'!$B$5:$B$2004,処理!G1903,'3_選抜学生一覧（SPRING）'!$P$5:$P$2004),0)</f>
        <v>0</v>
      </c>
      <c r="K1903">
        <f t="shared" ca="1" si="36"/>
        <v>0</v>
      </c>
    </row>
    <row r="1904" spans="5:11">
      <c r="E1904">
        <f>ROW()</f>
        <v>1904</v>
      </c>
      <c r="F1904" s="5" cm="1">
        <f t="array" aca="1" ref="F1904" ca="1">INDIRECT("'3_選抜学生一覧（SPRING）'!B"&amp;E1904)</f>
        <v>0</v>
      </c>
      <c r="G1904" s="5" t="str" cm="1">
        <f t="array" aca="1" ref="G1904" ca="1">LEFT(IF(INDIRECT("'3_選抜学生一覧（SPRING）'!P"&amp;E1904)&lt;&gt;"",INDIRECT("'3_選抜学生一覧（SPRING）'!B"&amp;E1904)&amp;"-"&amp;INDIRECT("'3_選抜学生一覧（SPRING）'!P"&amp;E1904),""),5)</f>
        <v/>
      </c>
      <c r="H1904">
        <f ca="1">IF(G1904="",0,COUNTIF($G$5:$G1904,$G1904))</f>
        <v>0</v>
      </c>
      <c r="I1904">
        <f ca="1">IF(H1904=1,SUMIF('3_選抜学生一覧（SPRING）'!$B$5:$B$2004,処理!G1904,'3_選抜学生一覧（SPRING）'!$P$5:$P$2004),0)</f>
        <v>0</v>
      </c>
      <c r="K1904">
        <f t="shared" ca="1" si="36"/>
        <v>0</v>
      </c>
    </row>
    <row r="1905" spans="5:11">
      <c r="E1905">
        <f>ROW()</f>
        <v>1905</v>
      </c>
      <c r="F1905" s="5" cm="1">
        <f t="array" aca="1" ref="F1905" ca="1">INDIRECT("'3_選抜学生一覧（SPRING）'!B"&amp;E1905)</f>
        <v>0</v>
      </c>
      <c r="G1905" s="5" t="str" cm="1">
        <f t="array" aca="1" ref="G1905" ca="1">LEFT(IF(INDIRECT("'3_選抜学生一覧（SPRING）'!P"&amp;E1905)&lt;&gt;"",INDIRECT("'3_選抜学生一覧（SPRING）'!B"&amp;E1905)&amp;"-"&amp;INDIRECT("'3_選抜学生一覧（SPRING）'!P"&amp;E1905),""),5)</f>
        <v/>
      </c>
      <c r="H1905">
        <f ca="1">IF(G1905="",0,COUNTIF($G$5:$G1905,$G1905))</f>
        <v>0</v>
      </c>
      <c r="I1905">
        <f ca="1">IF(H1905=1,SUMIF('3_選抜学生一覧（SPRING）'!$B$5:$B$2004,処理!G1905,'3_選抜学生一覧（SPRING）'!$P$5:$P$2004),0)</f>
        <v>0</v>
      </c>
      <c r="K1905">
        <f t="shared" ca="1" si="36"/>
        <v>0</v>
      </c>
    </row>
    <row r="1906" spans="5:11">
      <c r="E1906">
        <f>ROW()</f>
        <v>1906</v>
      </c>
      <c r="F1906" s="5" cm="1">
        <f t="array" aca="1" ref="F1906" ca="1">INDIRECT("'3_選抜学生一覧（SPRING）'!B"&amp;E1906)</f>
        <v>0</v>
      </c>
      <c r="G1906" s="5" t="str" cm="1">
        <f t="array" aca="1" ref="G1906" ca="1">LEFT(IF(INDIRECT("'3_選抜学生一覧（SPRING）'!P"&amp;E1906)&lt;&gt;"",INDIRECT("'3_選抜学生一覧（SPRING）'!B"&amp;E1906)&amp;"-"&amp;INDIRECT("'3_選抜学生一覧（SPRING）'!P"&amp;E1906),""),5)</f>
        <v/>
      </c>
      <c r="H1906">
        <f ca="1">IF(G1906="",0,COUNTIF($G$5:$G1906,$G1906))</f>
        <v>0</v>
      </c>
      <c r="I1906">
        <f ca="1">IF(H1906=1,SUMIF('3_選抜学生一覧（SPRING）'!$B$5:$B$2004,処理!G1906,'3_選抜学生一覧（SPRING）'!$P$5:$P$2004),0)</f>
        <v>0</v>
      </c>
      <c r="K1906">
        <f t="shared" ca="1" si="36"/>
        <v>0</v>
      </c>
    </row>
    <row r="1907" spans="5:11">
      <c r="E1907">
        <f>ROW()</f>
        <v>1907</v>
      </c>
      <c r="F1907" s="5" cm="1">
        <f t="array" aca="1" ref="F1907" ca="1">INDIRECT("'3_選抜学生一覧（SPRING）'!B"&amp;E1907)</f>
        <v>0</v>
      </c>
      <c r="G1907" s="5" t="str" cm="1">
        <f t="array" aca="1" ref="G1907" ca="1">LEFT(IF(INDIRECT("'3_選抜学生一覧（SPRING）'!P"&amp;E1907)&lt;&gt;"",INDIRECT("'3_選抜学生一覧（SPRING）'!B"&amp;E1907)&amp;"-"&amp;INDIRECT("'3_選抜学生一覧（SPRING）'!P"&amp;E1907),""),5)</f>
        <v/>
      </c>
      <c r="H1907">
        <f ca="1">IF(G1907="",0,COUNTIF($G$5:$G1907,$G1907))</f>
        <v>0</v>
      </c>
      <c r="I1907">
        <f ca="1">IF(H1907=1,SUMIF('3_選抜学生一覧（SPRING）'!$B$5:$B$2004,処理!G1907,'3_選抜学生一覧（SPRING）'!$P$5:$P$2004),0)</f>
        <v>0</v>
      </c>
      <c r="K1907">
        <f t="shared" ca="1" si="36"/>
        <v>0</v>
      </c>
    </row>
    <row r="1908" spans="5:11">
      <c r="E1908">
        <f>ROW()</f>
        <v>1908</v>
      </c>
      <c r="F1908" s="5" cm="1">
        <f t="array" aca="1" ref="F1908" ca="1">INDIRECT("'3_選抜学生一覧（SPRING）'!B"&amp;E1908)</f>
        <v>0</v>
      </c>
      <c r="G1908" s="5" t="str" cm="1">
        <f t="array" aca="1" ref="G1908" ca="1">LEFT(IF(INDIRECT("'3_選抜学生一覧（SPRING）'!P"&amp;E1908)&lt;&gt;"",INDIRECT("'3_選抜学生一覧（SPRING）'!B"&amp;E1908)&amp;"-"&amp;INDIRECT("'3_選抜学生一覧（SPRING）'!P"&amp;E1908),""),5)</f>
        <v/>
      </c>
      <c r="H1908">
        <f ca="1">IF(G1908="",0,COUNTIF($G$5:$G1908,$G1908))</f>
        <v>0</v>
      </c>
      <c r="I1908">
        <f ca="1">IF(H1908=1,SUMIF('3_選抜学生一覧（SPRING）'!$B$5:$B$2004,処理!G1908,'3_選抜学生一覧（SPRING）'!$P$5:$P$2004),0)</f>
        <v>0</v>
      </c>
      <c r="K1908">
        <f t="shared" ca="1" si="36"/>
        <v>0</v>
      </c>
    </row>
    <row r="1909" spans="5:11">
      <c r="E1909">
        <f>ROW()</f>
        <v>1909</v>
      </c>
      <c r="F1909" s="5" cm="1">
        <f t="array" aca="1" ref="F1909" ca="1">INDIRECT("'3_選抜学生一覧（SPRING）'!B"&amp;E1909)</f>
        <v>0</v>
      </c>
      <c r="G1909" s="5" t="str" cm="1">
        <f t="array" aca="1" ref="G1909" ca="1">LEFT(IF(INDIRECT("'3_選抜学生一覧（SPRING）'!P"&amp;E1909)&lt;&gt;"",INDIRECT("'3_選抜学生一覧（SPRING）'!B"&amp;E1909)&amp;"-"&amp;INDIRECT("'3_選抜学生一覧（SPRING）'!P"&amp;E1909),""),5)</f>
        <v/>
      </c>
      <c r="H1909">
        <f ca="1">IF(G1909="",0,COUNTIF($G$5:$G1909,$G1909))</f>
        <v>0</v>
      </c>
      <c r="I1909">
        <f ca="1">IF(H1909=1,SUMIF('3_選抜学生一覧（SPRING）'!$B$5:$B$2004,処理!G1909,'3_選抜学生一覧（SPRING）'!$P$5:$P$2004),0)</f>
        <v>0</v>
      </c>
      <c r="K1909">
        <f t="shared" ca="1" si="36"/>
        <v>0</v>
      </c>
    </row>
    <row r="1910" spans="5:11">
      <c r="E1910">
        <f>ROW()</f>
        <v>1910</v>
      </c>
      <c r="F1910" s="5" cm="1">
        <f t="array" aca="1" ref="F1910" ca="1">INDIRECT("'3_選抜学生一覧（SPRING）'!B"&amp;E1910)</f>
        <v>0</v>
      </c>
      <c r="G1910" s="5" t="str" cm="1">
        <f t="array" aca="1" ref="G1910" ca="1">LEFT(IF(INDIRECT("'3_選抜学生一覧（SPRING）'!P"&amp;E1910)&lt;&gt;"",INDIRECT("'3_選抜学生一覧（SPRING）'!B"&amp;E1910)&amp;"-"&amp;INDIRECT("'3_選抜学生一覧（SPRING）'!P"&amp;E1910),""),5)</f>
        <v/>
      </c>
      <c r="H1910">
        <f ca="1">IF(G1910="",0,COUNTIF($G$5:$G1910,$G1910))</f>
        <v>0</v>
      </c>
      <c r="I1910">
        <f ca="1">IF(H1910=1,SUMIF('3_選抜学生一覧（SPRING）'!$B$5:$B$2004,処理!G1910,'3_選抜学生一覧（SPRING）'!$P$5:$P$2004),0)</f>
        <v>0</v>
      </c>
      <c r="K1910">
        <f t="shared" ca="1" si="36"/>
        <v>0</v>
      </c>
    </row>
    <row r="1911" spans="5:11">
      <c r="E1911">
        <f>ROW()</f>
        <v>1911</v>
      </c>
      <c r="F1911" s="5" cm="1">
        <f t="array" aca="1" ref="F1911" ca="1">INDIRECT("'3_選抜学生一覧（SPRING）'!B"&amp;E1911)</f>
        <v>0</v>
      </c>
      <c r="G1911" s="5" t="str" cm="1">
        <f t="array" aca="1" ref="G1911" ca="1">LEFT(IF(INDIRECT("'3_選抜学生一覧（SPRING）'!P"&amp;E1911)&lt;&gt;"",INDIRECT("'3_選抜学生一覧（SPRING）'!B"&amp;E1911)&amp;"-"&amp;INDIRECT("'3_選抜学生一覧（SPRING）'!P"&amp;E1911),""),5)</f>
        <v/>
      </c>
      <c r="H1911">
        <f ca="1">IF(G1911="",0,COUNTIF($G$5:$G1911,$G1911))</f>
        <v>0</v>
      </c>
      <c r="I1911">
        <f ca="1">IF(H1911=1,SUMIF('3_選抜学生一覧（SPRING）'!$B$5:$B$2004,処理!G1911,'3_選抜学生一覧（SPRING）'!$P$5:$P$2004),0)</f>
        <v>0</v>
      </c>
      <c r="K1911">
        <f t="shared" ca="1" si="36"/>
        <v>0</v>
      </c>
    </row>
    <row r="1912" spans="5:11">
      <c r="E1912">
        <f>ROW()</f>
        <v>1912</v>
      </c>
      <c r="F1912" s="5" cm="1">
        <f t="array" aca="1" ref="F1912" ca="1">INDIRECT("'3_選抜学生一覧（SPRING）'!B"&amp;E1912)</f>
        <v>0</v>
      </c>
      <c r="G1912" s="5" t="str" cm="1">
        <f t="array" aca="1" ref="G1912" ca="1">LEFT(IF(INDIRECT("'3_選抜学生一覧（SPRING）'!P"&amp;E1912)&lt;&gt;"",INDIRECT("'3_選抜学生一覧（SPRING）'!B"&amp;E1912)&amp;"-"&amp;INDIRECT("'3_選抜学生一覧（SPRING）'!P"&amp;E1912),""),5)</f>
        <v/>
      </c>
      <c r="H1912">
        <f ca="1">IF(G1912="",0,COUNTIF($G$5:$G1912,$G1912))</f>
        <v>0</v>
      </c>
      <c r="I1912">
        <f ca="1">IF(H1912=1,SUMIF('3_選抜学生一覧（SPRING）'!$B$5:$B$2004,処理!G1912,'3_選抜学生一覧（SPRING）'!$P$5:$P$2004),0)</f>
        <v>0</v>
      </c>
      <c r="K1912">
        <f t="shared" ca="1" si="36"/>
        <v>0</v>
      </c>
    </row>
    <row r="1913" spans="5:11">
      <c r="E1913">
        <f>ROW()</f>
        <v>1913</v>
      </c>
      <c r="F1913" s="5" cm="1">
        <f t="array" aca="1" ref="F1913" ca="1">INDIRECT("'3_選抜学生一覧（SPRING）'!B"&amp;E1913)</f>
        <v>0</v>
      </c>
      <c r="G1913" s="5" t="str" cm="1">
        <f t="array" aca="1" ref="G1913" ca="1">LEFT(IF(INDIRECT("'3_選抜学生一覧（SPRING）'!P"&amp;E1913)&lt;&gt;"",INDIRECT("'3_選抜学生一覧（SPRING）'!B"&amp;E1913)&amp;"-"&amp;INDIRECT("'3_選抜学生一覧（SPRING）'!P"&amp;E1913),""),5)</f>
        <v/>
      </c>
      <c r="H1913">
        <f ca="1">IF(G1913="",0,COUNTIF($G$5:$G1913,$G1913))</f>
        <v>0</v>
      </c>
      <c r="I1913">
        <f ca="1">IF(H1913=1,SUMIF('3_選抜学生一覧（SPRING）'!$B$5:$B$2004,処理!G1913,'3_選抜学生一覧（SPRING）'!$P$5:$P$2004),0)</f>
        <v>0</v>
      </c>
      <c r="K1913">
        <f t="shared" ca="1" si="36"/>
        <v>0</v>
      </c>
    </row>
    <row r="1914" spans="5:11">
      <c r="E1914">
        <f>ROW()</f>
        <v>1914</v>
      </c>
      <c r="F1914" s="5" cm="1">
        <f t="array" aca="1" ref="F1914" ca="1">INDIRECT("'3_選抜学生一覧（SPRING）'!B"&amp;E1914)</f>
        <v>0</v>
      </c>
      <c r="G1914" s="5" t="str" cm="1">
        <f t="array" aca="1" ref="G1914" ca="1">LEFT(IF(INDIRECT("'3_選抜学生一覧（SPRING）'!P"&amp;E1914)&lt;&gt;"",INDIRECT("'3_選抜学生一覧（SPRING）'!B"&amp;E1914)&amp;"-"&amp;INDIRECT("'3_選抜学生一覧（SPRING）'!P"&amp;E1914),""),5)</f>
        <v/>
      </c>
      <c r="H1914">
        <f ca="1">IF(G1914="",0,COUNTIF($G$5:$G1914,$G1914))</f>
        <v>0</v>
      </c>
      <c r="I1914">
        <f ca="1">IF(H1914=1,SUMIF('3_選抜学生一覧（SPRING）'!$B$5:$B$2004,処理!G1914,'3_選抜学生一覧（SPRING）'!$P$5:$P$2004),0)</f>
        <v>0</v>
      </c>
      <c r="K1914">
        <f t="shared" ca="1" si="36"/>
        <v>0</v>
      </c>
    </row>
    <row r="1915" spans="5:11">
      <c r="E1915">
        <f>ROW()</f>
        <v>1915</v>
      </c>
      <c r="F1915" s="5" cm="1">
        <f t="array" aca="1" ref="F1915" ca="1">INDIRECT("'3_選抜学生一覧（SPRING）'!B"&amp;E1915)</f>
        <v>0</v>
      </c>
      <c r="G1915" s="5" t="str" cm="1">
        <f t="array" aca="1" ref="G1915" ca="1">LEFT(IF(INDIRECT("'3_選抜学生一覧（SPRING）'!P"&amp;E1915)&lt;&gt;"",INDIRECT("'3_選抜学生一覧（SPRING）'!B"&amp;E1915)&amp;"-"&amp;INDIRECT("'3_選抜学生一覧（SPRING）'!P"&amp;E1915),""),5)</f>
        <v/>
      </c>
      <c r="H1915">
        <f ca="1">IF(G1915="",0,COUNTIF($G$5:$G1915,$G1915))</f>
        <v>0</v>
      </c>
      <c r="I1915">
        <f ca="1">IF(H1915=1,SUMIF('3_選抜学生一覧（SPRING）'!$B$5:$B$2004,処理!G1915,'3_選抜学生一覧（SPRING）'!$P$5:$P$2004),0)</f>
        <v>0</v>
      </c>
      <c r="K1915">
        <f t="shared" ca="1" si="36"/>
        <v>0</v>
      </c>
    </row>
    <row r="1916" spans="5:11">
      <c r="E1916">
        <f>ROW()</f>
        <v>1916</v>
      </c>
      <c r="F1916" s="5" cm="1">
        <f t="array" aca="1" ref="F1916" ca="1">INDIRECT("'3_選抜学生一覧（SPRING）'!B"&amp;E1916)</f>
        <v>0</v>
      </c>
      <c r="G1916" s="5" t="str" cm="1">
        <f t="array" aca="1" ref="G1916" ca="1">LEFT(IF(INDIRECT("'3_選抜学生一覧（SPRING）'!P"&amp;E1916)&lt;&gt;"",INDIRECT("'3_選抜学生一覧（SPRING）'!B"&amp;E1916)&amp;"-"&amp;INDIRECT("'3_選抜学生一覧（SPRING）'!P"&amp;E1916),""),5)</f>
        <v/>
      </c>
      <c r="H1916">
        <f ca="1">IF(G1916="",0,COUNTIF($G$5:$G1916,$G1916))</f>
        <v>0</v>
      </c>
      <c r="I1916">
        <f ca="1">IF(H1916=1,SUMIF('3_選抜学生一覧（SPRING）'!$B$5:$B$2004,処理!G1916,'3_選抜学生一覧（SPRING）'!$P$5:$P$2004),0)</f>
        <v>0</v>
      </c>
      <c r="K1916">
        <f t="shared" ca="1" si="36"/>
        <v>0</v>
      </c>
    </row>
    <row r="1917" spans="5:11">
      <c r="E1917">
        <f>ROW()</f>
        <v>1917</v>
      </c>
      <c r="F1917" s="5" cm="1">
        <f t="array" aca="1" ref="F1917" ca="1">INDIRECT("'3_選抜学生一覧（SPRING）'!B"&amp;E1917)</f>
        <v>0</v>
      </c>
      <c r="G1917" s="5" t="str" cm="1">
        <f t="array" aca="1" ref="G1917" ca="1">LEFT(IF(INDIRECT("'3_選抜学生一覧（SPRING）'!P"&amp;E1917)&lt;&gt;"",INDIRECT("'3_選抜学生一覧（SPRING）'!B"&amp;E1917)&amp;"-"&amp;INDIRECT("'3_選抜学生一覧（SPRING）'!P"&amp;E1917),""),5)</f>
        <v/>
      </c>
      <c r="H1917">
        <f ca="1">IF(G1917="",0,COUNTIF($G$5:$G1917,$G1917))</f>
        <v>0</v>
      </c>
      <c r="I1917">
        <f ca="1">IF(H1917=1,SUMIF('3_選抜学生一覧（SPRING）'!$B$5:$B$2004,処理!G1917,'3_選抜学生一覧（SPRING）'!$P$5:$P$2004),0)</f>
        <v>0</v>
      </c>
      <c r="K1917">
        <f t="shared" ca="1" si="36"/>
        <v>0</v>
      </c>
    </row>
    <row r="1918" spans="5:11">
      <c r="E1918">
        <f>ROW()</f>
        <v>1918</v>
      </c>
      <c r="F1918" s="5" cm="1">
        <f t="array" aca="1" ref="F1918" ca="1">INDIRECT("'3_選抜学生一覧（SPRING）'!B"&amp;E1918)</f>
        <v>0</v>
      </c>
      <c r="G1918" s="5" t="str" cm="1">
        <f t="array" aca="1" ref="G1918" ca="1">LEFT(IF(INDIRECT("'3_選抜学生一覧（SPRING）'!P"&amp;E1918)&lt;&gt;"",INDIRECT("'3_選抜学生一覧（SPRING）'!B"&amp;E1918)&amp;"-"&amp;INDIRECT("'3_選抜学生一覧（SPRING）'!P"&amp;E1918),""),5)</f>
        <v/>
      </c>
      <c r="H1918">
        <f ca="1">IF(G1918="",0,COUNTIF($G$5:$G1918,$G1918))</f>
        <v>0</v>
      </c>
      <c r="I1918">
        <f ca="1">IF(H1918=1,SUMIF('3_選抜学生一覧（SPRING）'!$B$5:$B$2004,処理!G1918,'3_選抜学生一覧（SPRING）'!$P$5:$P$2004),0)</f>
        <v>0</v>
      </c>
      <c r="K1918">
        <f t="shared" ca="1" si="36"/>
        <v>0</v>
      </c>
    </row>
    <row r="1919" spans="5:11">
      <c r="E1919">
        <f>ROW()</f>
        <v>1919</v>
      </c>
      <c r="F1919" s="5" cm="1">
        <f t="array" aca="1" ref="F1919" ca="1">INDIRECT("'3_選抜学生一覧（SPRING）'!B"&amp;E1919)</f>
        <v>0</v>
      </c>
      <c r="G1919" s="5" t="str" cm="1">
        <f t="array" aca="1" ref="G1919" ca="1">LEFT(IF(INDIRECT("'3_選抜学生一覧（SPRING）'!P"&amp;E1919)&lt;&gt;"",INDIRECT("'3_選抜学生一覧（SPRING）'!B"&amp;E1919)&amp;"-"&amp;INDIRECT("'3_選抜学生一覧（SPRING）'!P"&amp;E1919),""),5)</f>
        <v/>
      </c>
      <c r="H1919">
        <f ca="1">IF(G1919="",0,COUNTIF($G$5:$G1919,$G1919))</f>
        <v>0</v>
      </c>
      <c r="I1919">
        <f ca="1">IF(H1919=1,SUMIF('3_選抜学生一覧（SPRING）'!$B$5:$B$2004,処理!G1919,'3_選抜学生一覧（SPRING）'!$P$5:$P$2004),0)</f>
        <v>0</v>
      </c>
      <c r="K1919">
        <f t="shared" ca="1" si="36"/>
        <v>0</v>
      </c>
    </row>
    <row r="1920" spans="5:11">
      <c r="E1920">
        <f>ROW()</f>
        <v>1920</v>
      </c>
      <c r="F1920" s="5" cm="1">
        <f t="array" aca="1" ref="F1920" ca="1">INDIRECT("'3_選抜学生一覧（SPRING）'!B"&amp;E1920)</f>
        <v>0</v>
      </c>
      <c r="G1920" s="5" t="str" cm="1">
        <f t="array" aca="1" ref="G1920" ca="1">LEFT(IF(INDIRECT("'3_選抜学生一覧（SPRING）'!P"&amp;E1920)&lt;&gt;"",INDIRECT("'3_選抜学生一覧（SPRING）'!B"&amp;E1920)&amp;"-"&amp;INDIRECT("'3_選抜学生一覧（SPRING）'!P"&amp;E1920),""),5)</f>
        <v/>
      </c>
      <c r="H1920">
        <f ca="1">IF(G1920="",0,COUNTIF($G$5:$G1920,$G1920))</f>
        <v>0</v>
      </c>
      <c r="I1920">
        <f ca="1">IF(H1920=1,SUMIF('3_選抜学生一覧（SPRING）'!$B$5:$B$2004,処理!G1920,'3_選抜学生一覧（SPRING）'!$P$5:$P$2004),0)</f>
        <v>0</v>
      </c>
      <c r="K1920">
        <f t="shared" ca="1" si="36"/>
        <v>0</v>
      </c>
    </row>
    <row r="1921" spans="5:11">
      <c r="E1921">
        <f>ROW()</f>
        <v>1921</v>
      </c>
      <c r="F1921" s="5" cm="1">
        <f t="array" aca="1" ref="F1921" ca="1">INDIRECT("'3_選抜学生一覧（SPRING）'!B"&amp;E1921)</f>
        <v>0</v>
      </c>
      <c r="G1921" s="5" t="str" cm="1">
        <f t="array" aca="1" ref="G1921" ca="1">LEFT(IF(INDIRECT("'3_選抜学生一覧（SPRING）'!P"&amp;E1921)&lt;&gt;"",INDIRECT("'3_選抜学生一覧（SPRING）'!B"&amp;E1921)&amp;"-"&amp;INDIRECT("'3_選抜学生一覧（SPRING）'!P"&amp;E1921),""),5)</f>
        <v/>
      </c>
      <c r="H1921">
        <f ca="1">IF(G1921="",0,COUNTIF($G$5:$G1921,$G1921))</f>
        <v>0</v>
      </c>
      <c r="I1921">
        <f ca="1">IF(H1921=1,SUMIF('3_選抜学生一覧（SPRING）'!$B$5:$B$2004,処理!G1921,'3_選抜学生一覧（SPRING）'!$P$5:$P$2004),0)</f>
        <v>0</v>
      </c>
      <c r="K1921">
        <f t="shared" ca="1" si="36"/>
        <v>0</v>
      </c>
    </row>
    <row r="1922" spans="5:11">
      <c r="E1922">
        <f>ROW()</f>
        <v>1922</v>
      </c>
      <c r="F1922" s="5" cm="1">
        <f t="array" aca="1" ref="F1922" ca="1">INDIRECT("'3_選抜学生一覧（SPRING）'!B"&amp;E1922)</f>
        <v>0</v>
      </c>
      <c r="G1922" s="5" t="str" cm="1">
        <f t="array" aca="1" ref="G1922" ca="1">LEFT(IF(INDIRECT("'3_選抜学生一覧（SPRING）'!P"&amp;E1922)&lt;&gt;"",INDIRECT("'3_選抜学生一覧（SPRING）'!B"&amp;E1922)&amp;"-"&amp;INDIRECT("'3_選抜学生一覧（SPRING）'!P"&amp;E1922),""),5)</f>
        <v/>
      </c>
      <c r="H1922">
        <f ca="1">IF(G1922="",0,COUNTIF($G$5:$G1922,$G1922))</f>
        <v>0</v>
      </c>
      <c r="I1922">
        <f ca="1">IF(H1922=1,SUMIF('3_選抜学生一覧（SPRING）'!$B$5:$B$2004,処理!G1922,'3_選抜学生一覧（SPRING）'!$P$5:$P$2004),0)</f>
        <v>0</v>
      </c>
      <c r="K1922">
        <f t="shared" ca="1" si="36"/>
        <v>0</v>
      </c>
    </row>
    <row r="1923" spans="5:11">
      <c r="E1923">
        <f>ROW()</f>
        <v>1923</v>
      </c>
      <c r="F1923" s="5" cm="1">
        <f t="array" aca="1" ref="F1923" ca="1">INDIRECT("'3_選抜学生一覧（SPRING）'!B"&amp;E1923)</f>
        <v>0</v>
      </c>
      <c r="G1923" s="5" t="str" cm="1">
        <f t="array" aca="1" ref="G1923" ca="1">LEFT(IF(INDIRECT("'3_選抜学生一覧（SPRING）'!P"&amp;E1923)&lt;&gt;"",INDIRECT("'3_選抜学生一覧（SPRING）'!B"&amp;E1923)&amp;"-"&amp;INDIRECT("'3_選抜学生一覧（SPRING）'!P"&amp;E1923),""),5)</f>
        <v/>
      </c>
      <c r="H1923">
        <f ca="1">IF(G1923="",0,COUNTIF($G$5:$G1923,$G1923))</f>
        <v>0</v>
      </c>
      <c r="I1923">
        <f ca="1">IF(H1923=1,SUMIF('3_選抜学生一覧（SPRING）'!$B$5:$B$2004,処理!G1923,'3_選抜学生一覧（SPRING）'!$P$5:$P$2004),0)</f>
        <v>0</v>
      </c>
      <c r="K1923">
        <f t="shared" ca="1" si="36"/>
        <v>0</v>
      </c>
    </row>
    <row r="1924" spans="5:11">
      <c r="E1924">
        <f>ROW()</f>
        <v>1924</v>
      </c>
      <c r="F1924" s="5" cm="1">
        <f t="array" aca="1" ref="F1924" ca="1">INDIRECT("'3_選抜学生一覧（SPRING）'!B"&amp;E1924)</f>
        <v>0</v>
      </c>
      <c r="G1924" s="5" t="str" cm="1">
        <f t="array" aca="1" ref="G1924" ca="1">LEFT(IF(INDIRECT("'3_選抜学生一覧（SPRING）'!P"&amp;E1924)&lt;&gt;"",INDIRECT("'3_選抜学生一覧（SPRING）'!B"&amp;E1924)&amp;"-"&amp;INDIRECT("'3_選抜学生一覧（SPRING）'!P"&amp;E1924),""),5)</f>
        <v/>
      </c>
      <c r="H1924">
        <f ca="1">IF(G1924="",0,COUNTIF($G$5:$G1924,$G1924))</f>
        <v>0</v>
      </c>
      <c r="I1924">
        <f ca="1">IF(H1924=1,SUMIF('3_選抜学生一覧（SPRING）'!$B$5:$B$2004,処理!G1924,'3_選抜学生一覧（SPRING）'!$P$5:$P$2004),0)</f>
        <v>0</v>
      </c>
      <c r="K1924">
        <f t="shared" ca="1" si="36"/>
        <v>0</v>
      </c>
    </row>
    <row r="1925" spans="5:11">
      <c r="E1925">
        <f>ROW()</f>
        <v>1925</v>
      </c>
      <c r="F1925" s="5" cm="1">
        <f t="array" aca="1" ref="F1925" ca="1">INDIRECT("'3_選抜学生一覧（SPRING）'!B"&amp;E1925)</f>
        <v>0</v>
      </c>
      <c r="G1925" s="5" t="str" cm="1">
        <f t="array" aca="1" ref="G1925" ca="1">LEFT(IF(INDIRECT("'3_選抜学生一覧（SPRING）'!P"&amp;E1925)&lt;&gt;"",INDIRECT("'3_選抜学生一覧（SPRING）'!B"&amp;E1925)&amp;"-"&amp;INDIRECT("'3_選抜学生一覧（SPRING）'!P"&amp;E1925),""),5)</f>
        <v/>
      </c>
      <c r="H1925">
        <f ca="1">IF(G1925="",0,COUNTIF($G$5:$G1925,$G1925))</f>
        <v>0</v>
      </c>
      <c r="I1925">
        <f ca="1">IF(H1925=1,SUMIF('3_選抜学生一覧（SPRING）'!$B$5:$B$2004,処理!G1925,'3_選抜学生一覧（SPRING）'!$P$5:$P$2004),0)</f>
        <v>0</v>
      </c>
      <c r="K1925">
        <f t="shared" ca="1" si="36"/>
        <v>0</v>
      </c>
    </row>
    <row r="1926" spans="5:11">
      <c r="E1926">
        <f>ROW()</f>
        <v>1926</v>
      </c>
      <c r="F1926" s="5" cm="1">
        <f t="array" aca="1" ref="F1926" ca="1">INDIRECT("'3_選抜学生一覧（SPRING）'!B"&amp;E1926)</f>
        <v>0</v>
      </c>
      <c r="G1926" s="5" t="str" cm="1">
        <f t="array" aca="1" ref="G1926" ca="1">LEFT(IF(INDIRECT("'3_選抜学生一覧（SPRING）'!P"&amp;E1926)&lt;&gt;"",INDIRECT("'3_選抜学生一覧（SPRING）'!B"&amp;E1926)&amp;"-"&amp;INDIRECT("'3_選抜学生一覧（SPRING）'!P"&amp;E1926),""),5)</f>
        <v/>
      </c>
      <c r="H1926">
        <f ca="1">IF(G1926="",0,COUNTIF($G$5:$G1926,$G1926))</f>
        <v>0</v>
      </c>
      <c r="I1926">
        <f ca="1">IF(H1926=1,SUMIF('3_選抜学生一覧（SPRING）'!$B$5:$B$2004,処理!G1926,'3_選抜学生一覧（SPRING）'!$P$5:$P$2004),0)</f>
        <v>0</v>
      </c>
      <c r="K1926">
        <f t="shared" ref="K1926:K1989" ca="1" si="37">SUM(I1926,J1926)</f>
        <v>0</v>
      </c>
    </row>
    <row r="1927" spans="5:11">
      <c r="E1927">
        <f>ROW()</f>
        <v>1927</v>
      </c>
      <c r="F1927" s="5" cm="1">
        <f t="array" aca="1" ref="F1927" ca="1">INDIRECT("'3_選抜学生一覧（SPRING）'!B"&amp;E1927)</f>
        <v>0</v>
      </c>
      <c r="G1927" s="5" t="str" cm="1">
        <f t="array" aca="1" ref="G1927" ca="1">LEFT(IF(INDIRECT("'3_選抜学生一覧（SPRING）'!P"&amp;E1927)&lt;&gt;"",INDIRECT("'3_選抜学生一覧（SPRING）'!B"&amp;E1927)&amp;"-"&amp;INDIRECT("'3_選抜学生一覧（SPRING）'!P"&amp;E1927),""),5)</f>
        <v/>
      </c>
      <c r="H1927">
        <f ca="1">IF(G1927="",0,COUNTIF($G$5:$G1927,$G1927))</f>
        <v>0</v>
      </c>
      <c r="I1927">
        <f ca="1">IF(H1927=1,SUMIF('3_選抜学生一覧（SPRING）'!$B$5:$B$2004,処理!G1927,'3_選抜学生一覧（SPRING）'!$P$5:$P$2004),0)</f>
        <v>0</v>
      </c>
      <c r="K1927">
        <f t="shared" ca="1" si="37"/>
        <v>0</v>
      </c>
    </row>
    <row r="1928" spans="5:11">
      <c r="E1928">
        <f>ROW()</f>
        <v>1928</v>
      </c>
      <c r="F1928" s="5" cm="1">
        <f t="array" aca="1" ref="F1928" ca="1">INDIRECT("'3_選抜学生一覧（SPRING）'!B"&amp;E1928)</f>
        <v>0</v>
      </c>
      <c r="G1928" s="5" t="str" cm="1">
        <f t="array" aca="1" ref="G1928" ca="1">LEFT(IF(INDIRECT("'3_選抜学生一覧（SPRING）'!P"&amp;E1928)&lt;&gt;"",INDIRECT("'3_選抜学生一覧（SPRING）'!B"&amp;E1928)&amp;"-"&amp;INDIRECT("'3_選抜学生一覧（SPRING）'!P"&amp;E1928),""),5)</f>
        <v/>
      </c>
      <c r="H1928">
        <f ca="1">IF(G1928="",0,COUNTIF($G$5:$G1928,$G1928))</f>
        <v>0</v>
      </c>
      <c r="I1928">
        <f ca="1">IF(H1928=1,SUMIF('3_選抜学生一覧（SPRING）'!$B$5:$B$2004,処理!G1928,'3_選抜学生一覧（SPRING）'!$P$5:$P$2004),0)</f>
        <v>0</v>
      </c>
      <c r="K1928">
        <f t="shared" ca="1" si="37"/>
        <v>0</v>
      </c>
    </row>
    <row r="1929" spans="5:11">
      <c r="E1929">
        <f>ROW()</f>
        <v>1929</v>
      </c>
      <c r="F1929" s="5" cm="1">
        <f t="array" aca="1" ref="F1929" ca="1">INDIRECT("'3_選抜学生一覧（SPRING）'!B"&amp;E1929)</f>
        <v>0</v>
      </c>
      <c r="G1929" s="5" t="str" cm="1">
        <f t="array" aca="1" ref="G1929" ca="1">LEFT(IF(INDIRECT("'3_選抜学生一覧（SPRING）'!P"&amp;E1929)&lt;&gt;"",INDIRECT("'3_選抜学生一覧（SPRING）'!B"&amp;E1929)&amp;"-"&amp;INDIRECT("'3_選抜学生一覧（SPRING）'!P"&amp;E1929),""),5)</f>
        <v/>
      </c>
      <c r="H1929">
        <f ca="1">IF(G1929="",0,COUNTIF($G$5:$G1929,$G1929))</f>
        <v>0</v>
      </c>
      <c r="I1929">
        <f ca="1">IF(H1929=1,SUMIF('3_選抜学生一覧（SPRING）'!$B$5:$B$2004,処理!G1929,'3_選抜学生一覧（SPRING）'!$P$5:$P$2004),0)</f>
        <v>0</v>
      </c>
      <c r="K1929">
        <f t="shared" ca="1" si="37"/>
        <v>0</v>
      </c>
    </row>
    <row r="1930" spans="5:11">
      <c r="E1930">
        <f>ROW()</f>
        <v>1930</v>
      </c>
      <c r="F1930" s="5" cm="1">
        <f t="array" aca="1" ref="F1930" ca="1">INDIRECT("'3_選抜学生一覧（SPRING）'!B"&amp;E1930)</f>
        <v>0</v>
      </c>
      <c r="G1930" s="5" t="str" cm="1">
        <f t="array" aca="1" ref="G1930" ca="1">LEFT(IF(INDIRECT("'3_選抜学生一覧（SPRING）'!P"&amp;E1930)&lt;&gt;"",INDIRECT("'3_選抜学生一覧（SPRING）'!B"&amp;E1930)&amp;"-"&amp;INDIRECT("'3_選抜学生一覧（SPRING）'!P"&amp;E1930),""),5)</f>
        <v/>
      </c>
      <c r="H1930">
        <f ca="1">IF(G1930="",0,COUNTIF($G$5:$G1930,$G1930))</f>
        <v>0</v>
      </c>
      <c r="I1930">
        <f ca="1">IF(H1930=1,SUMIF('3_選抜学生一覧（SPRING）'!$B$5:$B$2004,処理!G1930,'3_選抜学生一覧（SPRING）'!$P$5:$P$2004),0)</f>
        <v>0</v>
      </c>
      <c r="K1930">
        <f t="shared" ca="1" si="37"/>
        <v>0</v>
      </c>
    </row>
    <row r="1931" spans="5:11">
      <c r="E1931">
        <f>ROW()</f>
        <v>1931</v>
      </c>
      <c r="F1931" s="5" cm="1">
        <f t="array" aca="1" ref="F1931" ca="1">INDIRECT("'3_選抜学生一覧（SPRING）'!B"&amp;E1931)</f>
        <v>0</v>
      </c>
      <c r="G1931" s="5" t="str" cm="1">
        <f t="array" aca="1" ref="G1931" ca="1">LEFT(IF(INDIRECT("'3_選抜学生一覧（SPRING）'!P"&amp;E1931)&lt;&gt;"",INDIRECT("'3_選抜学生一覧（SPRING）'!B"&amp;E1931)&amp;"-"&amp;INDIRECT("'3_選抜学生一覧（SPRING）'!P"&amp;E1931),""),5)</f>
        <v/>
      </c>
      <c r="H1931">
        <f ca="1">IF(G1931="",0,COUNTIF($G$5:$G1931,$G1931))</f>
        <v>0</v>
      </c>
      <c r="I1931">
        <f ca="1">IF(H1931=1,SUMIF('3_選抜学生一覧（SPRING）'!$B$5:$B$2004,処理!G1931,'3_選抜学生一覧（SPRING）'!$P$5:$P$2004),0)</f>
        <v>0</v>
      </c>
      <c r="K1931">
        <f t="shared" ca="1" si="37"/>
        <v>0</v>
      </c>
    </row>
    <row r="1932" spans="5:11">
      <c r="E1932">
        <f>ROW()</f>
        <v>1932</v>
      </c>
      <c r="F1932" s="5" cm="1">
        <f t="array" aca="1" ref="F1932" ca="1">INDIRECT("'3_選抜学生一覧（SPRING）'!B"&amp;E1932)</f>
        <v>0</v>
      </c>
      <c r="G1932" s="5" t="str" cm="1">
        <f t="array" aca="1" ref="G1932" ca="1">LEFT(IF(INDIRECT("'3_選抜学生一覧（SPRING）'!P"&amp;E1932)&lt;&gt;"",INDIRECT("'3_選抜学生一覧（SPRING）'!B"&amp;E1932)&amp;"-"&amp;INDIRECT("'3_選抜学生一覧（SPRING）'!P"&amp;E1932),""),5)</f>
        <v/>
      </c>
      <c r="H1932">
        <f ca="1">IF(G1932="",0,COUNTIF($G$5:$G1932,$G1932))</f>
        <v>0</v>
      </c>
      <c r="I1932">
        <f ca="1">IF(H1932=1,SUMIF('3_選抜学生一覧（SPRING）'!$B$5:$B$2004,処理!G1932,'3_選抜学生一覧（SPRING）'!$P$5:$P$2004),0)</f>
        <v>0</v>
      </c>
      <c r="K1932">
        <f t="shared" ca="1" si="37"/>
        <v>0</v>
      </c>
    </row>
    <row r="1933" spans="5:11">
      <c r="E1933">
        <f>ROW()</f>
        <v>1933</v>
      </c>
      <c r="F1933" s="5" cm="1">
        <f t="array" aca="1" ref="F1933" ca="1">INDIRECT("'3_選抜学生一覧（SPRING）'!B"&amp;E1933)</f>
        <v>0</v>
      </c>
      <c r="G1933" s="5" t="str" cm="1">
        <f t="array" aca="1" ref="G1933" ca="1">LEFT(IF(INDIRECT("'3_選抜学生一覧（SPRING）'!P"&amp;E1933)&lt;&gt;"",INDIRECT("'3_選抜学生一覧（SPRING）'!B"&amp;E1933)&amp;"-"&amp;INDIRECT("'3_選抜学生一覧（SPRING）'!P"&amp;E1933),""),5)</f>
        <v/>
      </c>
      <c r="H1933">
        <f ca="1">IF(G1933="",0,COUNTIF($G$5:$G1933,$G1933))</f>
        <v>0</v>
      </c>
      <c r="I1933">
        <f ca="1">IF(H1933=1,SUMIF('3_選抜学生一覧（SPRING）'!$B$5:$B$2004,処理!G1933,'3_選抜学生一覧（SPRING）'!$P$5:$P$2004),0)</f>
        <v>0</v>
      </c>
      <c r="K1933">
        <f t="shared" ca="1" si="37"/>
        <v>0</v>
      </c>
    </row>
    <row r="1934" spans="5:11">
      <c r="E1934">
        <f>ROW()</f>
        <v>1934</v>
      </c>
      <c r="F1934" s="5" cm="1">
        <f t="array" aca="1" ref="F1934" ca="1">INDIRECT("'3_選抜学生一覧（SPRING）'!B"&amp;E1934)</f>
        <v>0</v>
      </c>
      <c r="G1934" s="5" t="str" cm="1">
        <f t="array" aca="1" ref="G1934" ca="1">LEFT(IF(INDIRECT("'3_選抜学生一覧（SPRING）'!P"&amp;E1934)&lt;&gt;"",INDIRECT("'3_選抜学生一覧（SPRING）'!B"&amp;E1934)&amp;"-"&amp;INDIRECT("'3_選抜学生一覧（SPRING）'!P"&amp;E1934),""),5)</f>
        <v/>
      </c>
      <c r="H1934">
        <f ca="1">IF(G1934="",0,COUNTIF($G$5:$G1934,$G1934))</f>
        <v>0</v>
      </c>
      <c r="I1934">
        <f ca="1">IF(H1934=1,SUMIF('3_選抜学生一覧（SPRING）'!$B$5:$B$2004,処理!G1934,'3_選抜学生一覧（SPRING）'!$P$5:$P$2004),0)</f>
        <v>0</v>
      </c>
      <c r="K1934">
        <f t="shared" ca="1" si="37"/>
        <v>0</v>
      </c>
    </row>
    <row r="1935" spans="5:11">
      <c r="E1935">
        <f>ROW()</f>
        <v>1935</v>
      </c>
      <c r="F1935" s="5" cm="1">
        <f t="array" aca="1" ref="F1935" ca="1">INDIRECT("'3_選抜学生一覧（SPRING）'!B"&amp;E1935)</f>
        <v>0</v>
      </c>
      <c r="G1935" s="5" t="str" cm="1">
        <f t="array" aca="1" ref="G1935" ca="1">LEFT(IF(INDIRECT("'3_選抜学生一覧（SPRING）'!P"&amp;E1935)&lt;&gt;"",INDIRECT("'3_選抜学生一覧（SPRING）'!B"&amp;E1935)&amp;"-"&amp;INDIRECT("'3_選抜学生一覧（SPRING）'!P"&amp;E1935),""),5)</f>
        <v/>
      </c>
      <c r="H1935">
        <f ca="1">IF(G1935="",0,COUNTIF($G$5:$G1935,$G1935))</f>
        <v>0</v>
      </c>
      <c r="I1935">
        <f ca="1">IF(H1935=1,SUMIF('3_選抜学生一覧（SPRING）'!$B$5:$B$2004,処理!G1935,'3_選抜学生一覧（SPRING）'!$P$5:$P$2004),0)</f>
        <v>0</v>
      </c>
      <c r="K1935">
        <f t="shared" ca="1" si="37"/>
        <v>0</v>
      </c>
    </row>
    <row r="1936" spans="5:11">
      <c r="E1936">
        <f>ROW()</f>
        <v>1936</v>
      </c>
      <c r="F1936" s="5" cm="1">
        <f t="array" aca="1" ref="F1936" ca="1">INDIRECT("'3_選抜学生一覧（SPRING）'!B"&amp;E1936)</f>
        <v>0</v>
      </c>
      <c r="G1936" s="5" t="str" cm="1">
        <f t="array" aca="1" ref="G1936" ca="1">LEFT(IF(INDIRECT("'3_選抜学生一覧（SPRING）'!P"&amp;E1936)&lt;&gt;"",INDIRECT("'3_選抜学生一覧（SPRING）'!B"&amp;E1936)&amp;"-"&amp;INDIRECT("'3_選抜学生一覧（SPRING）'!P"&amp;E1936),""),5)</f>
        <v/>
      </c>
      <c r="H1936">
        <f ca="1">IF(G1936="",0,COUNTIF($G$5:$G1936,$G1936))</f>
        <v>0</v>
      </c>
      <c r="I1936">
        <f ca="1">IF(H1936=1,SUMIF('3_選抜学生一覧（SPRING）'!$B$5:$B$2004,処理!G1936,'3_選抜学生一覧（SPRING）'!$P$5:$P$2004),0)</f>
        <v>0</v>
      </c>
      <c r="K1936">
        <f t="shared" ca="1" si="37"/>
        <v>0</v>
      </c>
    </row>
    <row r="1937" spans="5:11">
      <c r="E1937">
        <f>ROW()</f>
        <v>1937</v>
      </c>
      <c r="F1937" s="5" cm="1">
        <f t="array" aca="1" ref="F1937" ca="1">INDIRECT("'3_選抜学生一覧（SPRING）'!B"&amp;E1937)</f>
        <v>0</v>
      </c>
      <c r="G1937" s="5" t="str" cm="1">
        <f t="array" aca="1" ref="G1937" ca="1">LEFT(IF(INDIRECT("'3_選抜学生一覧（SPRING）'!P"&amp;E1937)&lt;&gt;"",INDIRECT("'3_選抜学生一覧（SPRING）'!B"&amp;E1937)&amp;"-"&amp;INDIRECT("'3_選抜学生一覧（SPRING）'!P"&amp;E1937),""),5)</f>
        <v/>
      </c>
      <c r="H1937">
        <f ca="1">IF(G1937="",0,COUNTIF($G$5:$G1937,$G1937))</f>
        <v>0</v>
      </c>
      <c r="I1937">
        <f ca="1">IF(H1937=1,SUMIF('3_選抜学生一覧（SPRING）'!$B$5:$B$2004,処理!G1937,'3_選抜学生一覧（SPRING）'!$P$5:$P$2004),0)</f>
        <v>0</v>
      </c>
      <c r="K1937">
        <f t="shared" ca="1" si="37"/>
        <v>0</v>
      </c>
    </row>
    <row r="1938" spans="5:11">
      <c r="E1938">
        <f>ROW()</f>
        <v>1938</v>
      </c>
      <c r="F1938" s="5" cm="1">
        <f t="array" aca="1" ref="F1938" ca="1">INDIRECT("'3_選抜学生一覧（SPRING）'!B"&amp;E1938)</f>
        <v>0</v>
      </c>
      <c r="G1938" s="5" t="str" cm="1">
        <f t="array" aca="1" ref="G1938" ca="1">LEFT(IF(INDIRECT("'3_選抜学生一覧（SPRING）'!P"&amp;E1938)&lt;&gt;"",INDIRECT("'3_選抜学生一覧（SPRING）'!B"&amp;E1938)&amp;"-"&amp;INDIRECT("'3_選抜学生一覧（SPRING）'!P"&amp;E1938),""),5)</f>
        <v/>
      </c>
      <c r="H1938">
        <f ca="1">IF(G1938="",0,COUNTIF($G$5:$G1938,$G1938))</f>
        <v>0</v>
      </c>
      <c r="I1938">
        <f ca="1">IF(H1938=1,SUMIF('3_選抜学生一覧（SPRING）'!$B$5:$B$2004,処理!G1938,'3_選抜学生一覧（SPRING）'!$P$5:$P$2004),0)</f>
        <v>0</v>
      </c>
      <c r="K1938">
        <f t="shared" ca="1" si="37"/>
        <v>0</v>
      </c>
    </row>
    <row r="1939" spans="5:11">
      <c r="E1939">
        <f>ROW()</f>
        <v>1939</v>
      </c>
      <c r="F1939" s="5" cm="1">
        <f t="array" aca="1" ref="F1939" ca="1">INDIRECT("'3_選抜学生一覧（SPRING）'!B"&amp;E1939)</f>
        <v>0</v>
      </c>
      <c r="G1939" s="5" t="str" cm="1">
        <f t="array" aca="1" ref="G1939" ca="1">LEFT(IF(INDIRECT("'3_選抜学生一覧（SPRING）'!P"&amp;E1939)&lt;&gt;"",INDIRECT("'3_選抜学生一覧（SPRING）'!B"&amp;E1939)&amp;"-"&amp;INDIRECT("'3_選抜学生一覧（SPRING）'!P"&amp;E1939),""),5)</f>
        <v/>
      </c>
      <c r="H1939">
        <f ca="1">IF(G1939="",0,COUNTIF($G$5:$G1939,$G1939))</f>
        <v>0</v>
      </c>
      <c r="I1939">
        <f ca="1">IF(H1939=1,SUMIF('3_選抜学生一覧（SPRING）'!$B$5:$B$2004,処理!G1939,'3_選抜学生一覧（SPRING）'!$P$5:$P$2004),0)</f>
        <v>0</v>
      </c>
      <c r="K1939">
        <f t="shared" ca="1" si="37"/>
        <v>0</v>
      </c>
    </row>
    <row r="1940" spans="5:11">
      <c r="E1940">
        <f>ROW()</f>
        <v>1940</v>
      </c>
      <c r="F1940" s="5" cm="1">
        <f t="array" aca="1" ref="F1940" ca="1">INDIRECT("'3_選抜学生一覧（SPRING）'!B"&amp;E1940)</f>
        <v>0</v>
      </c>
      <c r="G1940" s="5" t="str" cm="1">
        <f t="array" aca="1" ref="G1940" ca="1">LEFT(IF(INDIRECT("'3_選抜学生一覧（SPRING）'!P"&amp;E1940)&lt;&gt;"",INDIRECT("'3_選抜学生一覧（SPRING）'!B"&amp;E1940)&amp;"-"&amp;INDIRECT("'3_選抜学生一覧（SPRING）'!P"&amp;E1940),""),5)</f>
        <v/>
      </c>
      <c r="H1940">
        <f ca="1">IF(G1940="",0,COUNTIF($G$5:$G1940,$G1940))</f>
        <v>0</v>
      </c>
      <c r="I1940">
        <f ca="1">IF(H1940=1,SUMIF('3_選抜学生一覧（SPRING）'!$B$5:$B$2004,処理!G1940,'3_選抜学生一覧（SPRING）'!$P$5:$P$2004),0)</f>
        <v>0</v>
      </c>
      <c r="K1940">
        <f t="shared" ca="1" si="37"/>
        <v>0</v>
      </c>
    </row>
    <row r="1941" spans="5:11">
      <c r="E1941">
        <f>ROW()</f>
        <v>1941</v>
      </c>
      <c r="F1941" s="5" cm="1">
        <f t="array" aca="1" ref="F1941" ca="1">INDIRECT("'3_選抜学生一覧（SPRING）'!B"&amp;E1941)</f>
        <v>0</v>
      </c>
      <c r="G1941" s="5" t="str" cm="1">
        <f t="array" aca="1" ref="G1941" ca="1">LEFT(IF(INDIRECT("'3_選抜学生一覧（SPRING）'!P"&amp;E1941)&lt;&gt;"",INDIRECT("'3_選抜学生一覧（SPRING）'!B"&amp;E1941)&amp;"-"&amp;INDIRECT("'3_選抜学生一覧（SPRING）'!P"&amp;E1941),""),5)</f>
        <v/>
      </c>
      <c r="H1941">
        <f ca="1">IF(G1941="",0,COUNTIF($G$5:$G1941,$G1941))</f>
        <v>0</v>
      </c>
      <c r="I1941">
        <f ca="1">IF(H1941=1,SUMIF('3_選抜学生一覧（SPRING）'!$B$5:$B$2004,処理!G1941,'3_選抜学生一覧（SPRING）'!$P$5:$P$2004),0)</f>
        <v>0</v>
      </c>
      <c r="K1941">
        <f t="shared" ca="1" si="37"/>
        <v>0</v>
      </c>
    </row>
    <row r="1942" spans="5:11">
      <c r="E1942">
        <f>ROW()</f>
        <v>1942</v>
      </c>
      <c r="F1942" s="5" cm="1">
        <f t="array" aca="1" ref="F1942" ca="1">INDIRECT("'3_選抜学生一覧（SPRING）'!B"&amp;E1942)</f>
        <v>0</v>
      </c>
      <c r="G1942" s="5" t="str" cm="1">
        <f t="array" aca="1" ref="G1942" ca="1">LEFT(IF(INDIRECT("'3_選抜学生一覧（SPRING）'!P"&amp;E1942)&lt;&gt;"",INDIRECT("'3_選抜学生一覧（SPRING）'!B"&amp;E1942)&amp;"-"&amp;INDIRECT("'3_選抜学生一覧（SPRING）'!P"&amp;E1942),""),5)</f>
        <v/>
      </c>
      <c r="H1942">
        <f ca="1">IF(G1942="",0,COUNTIF($G$5:$G1942,$G1942))</f>
        <v>0</v>
      </c>
      <c r="I1942">
        <f ca="1">IF(H1942=1,SUMIF('3_選抜学生一覧（SPRING）'!$B$5:$B$2004,処理!G1942,'3_選抜学生一覧（SPRING）'!$P$5:$P$2004),0)</f>
        <v>0</v>
      </c>
      <c r="K1942">
        <f t="shared" ca="1" si="37"/>
        <v>0</v>
      </c>
    </row>
    <row r="1943" spans="5:11">
      <c r="E1943">
        <f>ROW()</f>
        <v>1943</v>
      </c>
      <c r="F1943" s="5" cm="1">
        <f t="array" aca="1" ref="F1943" ca="1">INDIRECT("'3_選抜学生一覧（SPRING）'!B"&amp;E1943)</f>
        <v>0</v>
      </c>
      <c r="G1943" s="5" t="str" cm="1">
        <f t="array" aca="1" ref="G1943" ca="1">LEFT(IF(INDIRECT("'3_選抜学生一覧（SPRING）'!P"&amp;E1943)&lt;&gt;"",INDIRECT("'3_選抜学生一覧（SPRING）'!B"&amp;E1943)&amp;"-"&amp;INDIRECT("'3_選抜学生一覧（SPRING）'!P"&amp;E1943),""),5)</f>
        <v/>
      </c>
      <c r="H1943">
        <f ca="1">IF(G1943="",0,COUNTIF($G$5:$G1943,$G1943))</f>
        <v>0</v>
      </c>
      <c r="I1943">
        <f ca="1">IF(H1943=1,SUMIF('3_選抜学生一覧（SPRING）'!$B$5:$B$2004,処理!G1943,'3_選抜学生一覧（SPRING）'!$P$5:$P$2004),0)</f>
        <v>0</v>
      </c>
      <c r="K1943">
        <f t="shared" ca="1" si="37"/>
        <v>0</v>
      </c>
    </row>
    <row r="1944" spans="5:11">
      <c r="E1944">
        <f>ROW()</f>
        <v>1944</v>
      </c>
      <c r="F1944" s="5" cm="1">
        <f t="array" aca="1" ref="F1944" ca="1">INDIRECT("'3_選抜学生一覧（SPRING）'!B"&amp;E1944)</f>
        <v>0</v>
      </c>
      <c r="G1944" s="5" t="str" cm="1">
        <f t="array" aca="1" ref="G1944" ca="1">LEFT(IF(INDIRECT("'3_選抜学生一覧（SPRING）'!P"&amp;E1944)&lt;&gt;"",INDIRECT("'3_選抜学生一覧（SPRING）'!B"&amp;E1944)&amp;"-"&amp;INDIRECT("'3_選抜学生一覧（SPRING）'!P"&amp;E1944),""),5)</f>
        <v/>
      </c>
      <c r="H1944">
        <f ca="1">IF(G1944="",0,COUNTIF($G$5:$G1944,$G1944))</f>
        <v>0</v>
      </c>
      <c r="I1944">
        <f ca="1">IF(H1944=1,SUMIF('3_選抜学生一覧（SPRING）'!$B$5:$B$2004,処理!G1944,'3_選抜学生一覧（SPRING）'!$P$5:$P$2004),0)</f>
        <v>0</v>
      </c>
      <c r="K1944">
        <f t="shared" ca="1" si="37"/>
        <v>0</v>
      </c>
    </row>
    <row r="1945" spans="5:11">
      <c r="E1945">
        <f>ROW()</f>
        <v>1945</v>
      </c>
      <c r="F1945" s="5" cm="1">
        <f t="array" aca="1" ref="F1945" ca="1">INDIRECT("'3_選抜学生一覧（SPRING）'!B"&amp;E1945)</f>
        <v>0</v>
      </c>
      <c r="G1945" s="5" t="str" cm="1">
        <f t="array" aca="1" ref="G1945" ca="1">LEFT(IF(INDIRECT("'3_選抜学生一覧（SPRING）'!P"&amp;E1945)&lt;&gt;"",INDIRECT("'3_選抜学生一覧（SPRING）'!B"&amp;E1945)&amp;"-"&amp;INDIRECT("'3_選抜学生一覧（SPRING）'!P"&amp;E1945),""),5)</f>
        <v/>
      </c>
      <c r="H1945">
        <f ca="1">IF(G1945="",0,COUNTIF($G$5:$G1945,$G1945))</f>
        <v>0</v>
      </c>
      <c r="I1945">
        <f ca="1">IF(H1945=1,SUMIF('3_選抜学生一覧（SPRING）'!$B$5:$B$2004,処理!G1945,'3_選抜学生一覧（SPRING）'!$P$5:$P$2004),0)</f>
        <v>0</v>
      </c>
      <c r="K1945">
        <f t="shared" ca="1" si="37"/>
        <v>0</v>
      </c>
    </row>
    <row r="1946" spans="5:11">
      <c r="E1946">
        <f>ROW()</f>
        <v>1946</v>
      </c>
      <c r="F1946" s="5" cm="1">
        <f t="array" aca="1" ref="F1946" ca="1">INDIRECT("'3_選抜学生一覧（SPRING）'!B"&amp;E1946)</f>
        <v>0</v>
      </c>
      <c r="G1946" s="5" t="str" cm="1">
        <f t="array" aca="1" ref="G1946" ca="1">LEFT(IF(INDIRECT("'3_選抜学生一覧（SPRING）'!P"&amp;E1946)&lt;&gt;"",INDIRECT("'3_選抜学生一覧（SPRING）'!B"&amp;E1946)&amp;"-"&amp;INDIRECT("'3_選抜学生一覧（SPRING）'!P"&amp;E1946),""),5)</f>
        <v/>
      </c>
      <c r="H1946">
        <f ca="1">IF(G1946="",0,COUNTIF($G$5:$G1946,$G1946))</f>
        <v>0</v>
      </c>
      <c r="I1946">
        <f ca="1">IF(H1946=1,SUMIF('3_選抜学生一覧（SPRING）'!$B$5:$B$2004,処理!G1946,'3_選抜学生一覧（SPRING）'!$P$5:$P$2004),0)</f>
        <v>0</v>
      </c>
      <c r="K1946">
        <f t="shared" ca="1" si="37"/>
        <v>0</v>
      </c>
    </row>
    <row r="1947" spans="5:11">
      <c r="E1947">
        <f>ROW()</f>
        <v>1947</v>
      </c>
      <c r="F1947" s="5" cm="1">
        <f t="array" aca="1" ref="F1947" ca="1">INDIRECT("'3_選抜学生一覧（SPRING）'!B"&amp;E1947)</f>
        <v>0</v>
      </c>
      <c r="G1947" s="5" t="str" cm="1">
        <f t="array" aca="1" ref="G1947" ca="1">LEFT(IF(INDIRECT("'3_選抜学生一覧（SPRING）'!P"&amp;E1947)&lt;&gt;"",INDIRECT("'3_選抜学生一覧（SPRING）'!B"&amp;E1947)&amp;"-"&amp;INDIRECT("'3_選抜学生一覧（SPRING）'!P"&amp;E1947),""),5)</f>
        <v/>
      </c>
      <c r="H1947">
        <f ca="1">IF(G1947="",0,COUNTIF($G$5:$G1947,$G1947))</f>
        <v>0</v>
      </c>
      <c r="I1947">
        <f ca="1">IF(H1947=1,SUMIF('3_選抜学生一覧（SPRING）'!$B$5:$B$2004,処理!G1947,'3_選抜学生一覧（SPRING）'!$P$5:$P$2004),0)</f>
        <v>0</v>
      </c>
      <c r="K1947">
        <f t="shared" ca="1" si="37"/>
        <v>0</v>
      </c>
    </row>
    <row r="1948" spans="5:11">
      <c r="E1948">
        <f>ROW()</f>
        <v>1948</v>
      </c>
      <c r="F1948" s="5" cm="1">
        <f t="array" aca="1" ref="F1948" ca="1">INDIRECT("'3_選抜学生一覧（SPRING）'!B"&amp;E1948)</f>
        <v>0</v>
      </c>
      <c r="G1948" s="5" t="str" cm="1">
        <f t="array" aca="1" ref="G1948" ca="1">LEFT(IF(INDIRECT("'3_選抜学生一覧（SPRING）'!P"&amp;E1948)&lt;&gt;"",INDIRECT("'3_選抜学生一覧（SPRING）'!B"&amp;E1948)&amp;"-"&amp;INDIRECT("'3_選抜学生一覧（SPRING）'!P"&amp;E1948),""),5)</f>
        <v/>
      </c>
      <c r="H1948">
        <f ca="1">IF(G1948="",0,COUNTIF($G$5:$G1948,$G1948))</f>
        <v>0</v>
      </c>
      <c r="I1948">
        <f ca="1">IF(H1948=1,SUMIF('3_選抜学生一覧（SPRING）'!$B$5:$B$2004,処理!G1948,'3_選抜学生一覧（SPRING）'!$P$5:$P$2004),0)</f>
        <v>0</v>
      </c>
      <c r="K1948">
        <f t="shared" ca="1" si="37"/>
        <v>0</v>
      </c>
    </row>
    <row r="1949" spans="5:11">
      <c r="E1949">
        <f>ROW()</f>
        <v>1949</v>
      </c>
      <c r="F1949" s="5" cm="1">
        <f t="array" aca="1" ref="F1949" ca="1">INDIRECT("'3_選抜学生一覧（SPRING）'!B"&amp;E1949)</f>
        <v>0</v>
      </c>
      <c r="G1949" s="5" t="str" cm="1">
        <f t="array" aca="1" ref="G1949" ca="1">LEFT(IF(INDIRECT("'3_選抜学生一覧（SPRING）'!P"&amp;E1949)&lt;&gt;"",INDIRECT("'3_選抜学生一覧（SPRING）'!B"&amp;E1949)&amp;"-"&amp;INDIRECT("'3_選抜学生一覧（SPRING）'!P"&amp;E1949),""),5)</f>
        <v/>
      </c>
      <c r="H1949">
        <f ca="1">IF(G1949="",0,COUNTIF($G$5:$G1949,$G1949))</f>
        <v>0</v>
      </c>
      <c r="I1949">
        <f ca="1">IF(H1949=1,SUMIF('3_選抜学生一覧（SPRING）'!$B$5:$B$2004,処理!G1949,'3_選抜学生一覧（SPRING）'!$P$5:$P$2004),0)</f>
        <v>0</v>
      </c>
      <c r="K1949">
        <f t="shared" ca="1" si="37"/>
        <v>0</v>
      </c>
    </row>
    <row r="1950" spans="5:11">
      <c r="E1950">
        <f>ROW()</f>
        <v>1950</v>
      </c>
      <c r="F1950" s="5" cm="1">
        <f t="array" aca="1" ref="F1950" ca="1">INDIRECT("'3_選抜学生一覧（SPRING）'!B"&amp;E1950)</f>
        <v>0</v>
      </c>
      <c r="G1950" s="5" t="str" cm="1">
        <f t="array" aca="1" ref="G1950" ca="1">LEFT(IF(INDIRECT("'3_選抜学生一覧（SPRING）'!P"&amp;E1950)&lt;&gt;"",INDIRECT("'3_選抜学生一覧（SPRING）'!B"&amp;E1950)&amp;"-"&amp;INDIRECT("'3_選抜学生一覧（SPRING）'!P"&amp;E1950),""),5)</f>
        <v/>
      </c>
      <c r="H1950">
        <f ca="1">IF(G1950="",0,COUNTIF($G$5:$G1950,$G1950))</f>
        <v>0</v>
      </c>
      <c r="I1950">
        <f ca="1">IF(H1950=1,SUMIF('3_選抜学生一覧（SPRING）'!$B$5:$B$2004,処理!G1950,'3_選抜学生一覧（SPRING）'!$P$5:$P$2004),0)</f>
        <v>0</v>
      </c>
      <c r="K1950">
        <f t="shared" ca="1" si="37"/>
        <v>0</v>
      </c>
    </row>
    <row r="1951" spans="5:11">
      <c r="E1951">
        <f>ROW()</f>
        <v>1951</v>
      </c>
      <c r="F1951" s="5" cm="1">
        <f t="array" aca="1" ref="F1951" ca="1">INDIRECT("'3_選抜学生一覧（SPRING）'!B"&amp;E1951)</f>
        <v>0</v>
      </c>
      <c r="G1951" s="5" t="str" cm="1">
        <f t="array" aca="1" ref="G1951" ca="1">LEFT(IF(INDIRECT("'3_選抜学生一覧（SPRING）'!P"&amp;E1951)&lt;&gt;"",INDIRECT("'3_選抜学生一覧（SPRING）'!B"&amp;E1951)&amp;"-"&amp;INDIRECT("'3_選抜学生一覧（SPRING）'!P"&amp;E1951),""),5)</f>
        <v/>
      </c>
      <c r="H1951">
        <f ca="1">IF(G1951="",0,COUNTIF($G$5:$G1951,$G1951))</f>
        <v>0</v>
      </c>
      <c r="I1951">
        <f ca="1">IF(H1951=1,SUMIF('3_選抜学生一覧（SPRING）'!$B$5:$B$2004,処理!G1951,'3_選抜学生一覧（SPRING）'!$P$5:$P$2004),0)</f>
        <v>0</v>
      </c>
      <c r="K1951">
        <f t="shared" ca="1" si="37"/>
        <v>0</v>
      </c>
    </row>
    <row r="1952" spans="5:11">
      <c r="E1952">
        <f>ROW()</f>
        <v>1952</v>
      </c>
      <c r="F1952" s="5" cm="1">
        <f t="array" aca="1" ref="F1952" ca="1">INDIRECT("'3_選抜学生一覧（SPRING）'!B"&amp;E1952)</f>
        <v>0</v>
      </c>
      <c r="G1952" s="5" t="str" cm="1">
        <f t="array" aca="1" ref="G1952" ca="1">LEFT(IF(INDIRECT("'3_選抜学生一覧（SPRING）'!P"&amp;E1952)&lt;&gt;"",INDIRECT("'3_選抜学生一覧（SPRING）'!B"&amp;E1952)&amp;"-"&amp;INDIRECT("'3_選抜学生一覧（SPRING）'!P"&amp;E1952),""),5)</f>
        <v/>
      </c>
      <c r="H1952">
        <f ca="1">IF(G1952="",0,COUNTIF($G$5:$G1952,$G1952))</f>
        <v>0</v>
      </c>
      <c r="I1952">
        <f ca="1">IF(H1952=1,SUMIF('3_選抜学生一覧（SPRING）'!$B$5:$B$2004,処理!G1952,'3_選抜学生一覧（SPRING）'!$P$5:$P$2004),0)</f>
        <v>0</v>
      </c>
      <c r="K1952">
        <f t="shared" ca="1" si="37"/>
        <v>0</v>
      </c>
    </row>
    <row r="1953" spans="5:11">
      <c r="E1953">
        <f>ROW()</f>
        <v>1953</v>
      </c>
      <c r="F1953" s="5" cm="1">
        <f t="array" aca="1" ref="F1953" ca="1">INDIRECT("'3_選抜学生一覧（SPRING）'!B"&amp;E1953)</f>
        <v>0</v>
      </c>
      <c r="G1953" s="5" t="str" cm="1">
        <f t="array" aca="1" ref="G1953" ca="1">LEFT(IF(INDIRECT("'3_選抜学生一覧（SPRING）'!P"&amp;E1953)&lt;&gt;"",INDIRECT("'3_選抜学生一覧（SPRING）'!B"&amp;E1953)&amp;"-"&amp;INDIRECT("'3_選抜学生一覧（SPRING）'!P"&amp;E1953),""),5)</f>
        <v/>
      </c>
      <c r="H1953">
        <f ca="1">IF(G1953="",0,COUNTIF($G$5:$G1953,$G1953))</f>
        <v>0</v>
      </c>
      <c r="I1953">
        <f ca="1">IF(H1953=1,SUMIF('3_選抜学生一覧（SPRING）'!$B$5:$B$2004,処理!G1953,'3_選抜学生一覧（SPRING）'!$P$5:$P$2004),0)</f>
        <v>0</v>
      </c>
      <c r="K1953">
        <f t="shared" ca="1" si="37"/>
        <v>0</v>
      </c>
    </row>
    <row r="1954" spans="5:11">
      <c r="E1954">
        <f>ROW()</f>
        <v>1954</v>
      </c>
      <c r="F1954" s="5" cm="1">
        <f t="array" aca="1" ref="F1954" ca="1">INDIRECT("'3_選抜学生一覧（SPRING）'!B"&amp;E1954)</f>
        <v>0</v>
      </c>
      <c r="G1954" s="5" t="str" cm="1">
        <f t="array" aca="1" ref="G1954" ca="1">LEFT(IF(INDIRECT("'3_選抜学生一覧（SPRING）'!P"&amp;E1954)&lt;&gt;"",INDIRECT("'3_選抜学生一覧（SPRING）'!B"&amp;E1954)&amp;"-"&amp;INDIRECT("'3_選抜学生一覧（SPRING）'!P"&amp;E1954),""),5)</f>
        <v/>
      </c>
      <c r="H1954">
        <f ca="1">IF(G1954="",0,COUNTIF($G$5:$G1954,$G1954))</f>
        <v>0</v>
      </c>
      <c r="I1954">
        <f ca="1">IF(H1954=1,SUMIF('3_選抜学生一覧（SPRING）'!$B$5:$B$2004,処理!G1954,'3_選抜学生一覧（SPRING）'!$P$5:$P$2004),0)</f>
        <v>0</v>
      </c>
      <c r="K1954">
        <f t="shared" ca="1" si="37"/>
        <v>0</v>
      </c>
    </row>
    <row r="1955" spans="5:11">
      <c r="E1955">
        <f>ROW()</f>
        <v>1955</v>
      </c>
      <c r="F1955" s="5" cm="1">
        <f t="array" aca="1" ref="F1955" ca="1">INDIRECT("'3_選抜学生一覧（SPRING）'!B"&amp;E1955)</f>
        <v>0</v>
      </c>
      <c r="G1955" s="5" t="str" cm="1">
        <f t="array" aca="1" ref="G1955" ca="1">LEFT(IF(INDIRECT("'3_選抜学生一覧（SPRING）'!P"&amp;E1955)&lt;&gt;"",INDIRECT("'3_選抜学生一覧（SPRING）'!B"&amp;E1955)&amp;"-"&amp;INDIRECT("'3_選抜学生一覧（SPRING）'!P"&amp;E1955),""),5)</f>
        <v/>
      </c>
      <c r="H1955">
        <f ca="1">IF(G1955="",0,COUNTIF($G$5:$G1955,$G1955))</f>
        <v>0</v>
      </c>
      <c r="I1955">
        <f ca="1">IF(H1955=1,SUMIF('3_選抜学生一覧（SPRING）'!$B$5:$B$2004,処理!G1955,'3_選抜学生一覧（SPRING）'!$P$5:$P$2004),0)</f>
        <v>0</v>
      </c>
      <c r="K1955">
        <f t="shared" ca="1" si="37"/>
        <v>0</v>
      </c>
    </row>
    <row r="1956" spans="5:11">
      <c r="E1956">
        <f>ROW()</f>
        <v>1956</v>
      </c>
      <c r="F1956" s="5" cm="1">
        <f t="array" aca="1" ref="F1956" ca="1">INDIRECT("'3_選抜学生一覧（SPRING）'!B"&amp;E1956)</f>
        <v>0</v>
      </c>
      <c r="G1956" s="5" t="str" cm="1">
        <f t="array" aca="1" ref="G1956" ca="1">LEFT(IF(INDIRECT("'3_選抜学生一覧（SPRING）'!P"&amp;E1956)&lt;&gt;"",INDIRECT("'3_選抜学生一覧（SPRING）'!B"&amp;E1956)&amp;"-"&amp;INDIRECT("'3_選抜学生一覧（SPRING）'!P"&amp;E1956),""),5)</f>
        <v/>
      </c>
      <c r="H1956">
        <f ca="1">IF(G1956="",0,COUNTIF($G$5:$G1956,$G1956))</f>
        <v>0</v>
      </c>
      <c r="I1956">
        <f ca="1">IF(H1956=1,SUMIF('3_選抜学生一覧（SPRING）'!$B$5:$B$2004,処理!G1956,'3_選抜学生一覧（SPRING）'!$P$5:$P$2004),0)</f>
        <v>0</v>
      </c>
      <c r="K1956">
        <f t="shared" ca="1" si="37"/>
        <v>0</v>
      </c>
    </row>
    <row r="1957" spans="5:11">
      <c r="E1957">
        <f>ROW()</f>
        <v>1957</v>
      </c>
      <c r="F1957" s="5" cm="1">
        <f t="array" aca="1" ref="F1957" ca="1">INDIRECT("'3_選抜学生一覧（SPRING）'!B"&amp;E1957)</f>
        <v>0</v>
      </c>
      <c r="G1957" s="5" t="str" cm="1">
        <f t="array" aca="1" ref="G1957" ca="1">LEFT(IF(INDIRECT("'3_選抜学生一覧（SPRING）'!P"&amp;E1957)&lt;&gt;"",INDIRECT("'3_選抜学生一覧（SPRING）'!B"&amp;E1957)&amp;"-"&amp;INDIRECT("'3_選抜学生一覧（SPRING）'!P"&amp;E1957),""),5)</f>
        <v/>
      </c>
      <c r="H1957">
        <f ca="1">IF(G1957="",0,COUNTIF($G$5:$G1957,$G1957))</f>
        <v>0</v>
      </c>
      <c r="I1957">
        <f ca="1">IF(H1957=1,SUMIF('3_選抜学生一覧（SPRING）'!$B$5:$B$2004,処理!G1957,'3_選抜学生一覧（SPRING）'!$P$5:$P$2004),0)</f>
        <v>0</v>
      </c>
      <c r="K1957">
        <f t="shared" ca="1" si="37"/>
        <v>0</v>
      </c>
    </row>
    <row r="1958" spans="5:11">
      <c r="E1958">
        <f>ROW()</f>
        <v>1958</v>
      </c>
      <c r="F1958" s="5" cm="1">
        <f t="array" aca="1" ref="F1958" ca="1">INDIRECT("'3_選抜学生一覧（SPRING）'!B"&amp;E1958)</f>
        <v>0</v>
      </c>
      <c r="G1958" s="5" t="str" cm="1">
        <f t="array" aca="1" ref="G1958" ca="1">LEFT(IF(INDIRECT("'3_選抜学生一覧（SPRING）'!P"&amp;E1958)&lt;&gt;"",INDIRECT("'3_選抜学生一覧（SPRING）'!B"&amp;E1958)&amp;"-"&amp;INDIRECT("'3_選抜学生一覧（SPRING）'!P"&amp;E1958),""),5)</f>
        <v/>
      </c>
      <c r="H1958">
        <f ca="1">IF(G1958="",0,COUNTIF($G$5:$G1958,$G1958))</f>
        <v>0</v>
      </c>
      <c r="I1958">
        <f ca="1">IF(H1958=1,SUMIF('3_選抜学生一覧（SPRING）'!$B$5:$B$2004,処理!G1958,'3_選抜学生一覧（SPRING）'!$P$5:$P$2004),0)</f>
        <v>0</v>
      </c>
      <c r="K1958">
        <f t="shared" ca="1" si="37"/>
        <v>0</v>
      </c>
    </row>
    <row r="1959" spans="5:11">
      <c r="E1959">
        <f>ROW()</f>
        <v>1959</v>
      </c>
      <c r="F1959" s="5" cm="1">
        <f t="array" aca="1" ref="F1959" ca="1">INDIRECT("'3_選抜学生一覧（SPRING）'!B"&amp;E1959)</f>
        <v>0</v>
      </c>
      <c r="G1959" s="5" t="str" cm="1">
        <f t="array" aca="1" ref="G1959" ca="1">LEFT(IF(INDIRECT("'3_選抜学生一覧（SPRING）'!P"&amp;E1959)&lt;&gt;"",INDIRECT("'3_選抜学生一覧（SPRING）'!B"&amp;E1959)&amp;"-"&amp;INDIRECT("'3_選抜学生一覧（SPRING）'!P"&amp;E1959),""),5)</f>
        <v/>
      </c>
      <c r="H1959">
        <f ca="1">IF(G1959="",0,COUNTIF($G$5:$G1959,$G1959))</f>
        <v>0</v>
      </c>
      <c r="I1959">
        <f ca="1">IF(H1959=1,SUMIF('3_選抜学生一覧（SPRING）'!$B$5:$B$2004,処理!G1959,'3_選抜学生一覧（SPRING）'!$P$5:$P$2004),0)</f>
        <v>0</v>
      </c>
      <c r="K1959">
        <f t="shared" ca="1" si="37"/>
        <v>0</v>
      </c>
    </row>
    <row r="1960" spans="5:11">
      <c r="E1960">
        <f>ROW()</f>
        <v>1960</v>
      </c>
      <c r="F1960" s="5" cm="1">
        <f t="array" aca="1" ref="F1960" ca="1">INDIRECT("'3_選抜学生一覧（SPRING）'!B"&amp;E1960)</f>
        <v>0</v>
      </c>
      <c r="G1960" s="5" t="str" cm="1">
        <f t="array" aca="1" ref="G1960" ca="1">LEFT(IF(INDIRECT("'3_選抜学生一覧（SPRING）'!P"&amp;E1960)&lt;&gt;"",INDIRECT("'3_選抜学生一覧（SPRING）'!B"&amp;E1960)&amp;"-"&amp;INDIRECT("'3_選抜学生一覧（SPRING）'!P"&amp;E1960),""),5)</f>
        <v/>
      </c>
      <c r="H1960">
        <f ca="1">IF(G1960="",0,COUNTIF($G$5:$G1960,$G1960))</f>
        <v>0</v>
      </c>
      <c r="I1960">
        <f ca="1">IF(H1960=1,SUMIF('3_選抜学生一覧（SPRING）'!$B$5:$B$2004,処理!G1960,'3_選抜学生一覧（SPRING）'!$P$5:$P$2004),0)</f>
        <v>0</v>
      </c>
      <c r="K1960">
        <f t="shared" ca="1" si="37"/>
        <v>0</v>
      </c>
    </row>
    <row r="1961" spans="5:11">
      <c r="E1961">
        <f>ROW()</f>
        <v>1961</v>
      </c>
      <c r="F1961" s="5" cm="1">
        <f t="array" aca="1" ref="F1961" ca="1">INDIRECT("'3_選抜学生一覧（SPRING）'!B"&amp;E1961)</f>
        <v>0</v>
      </c>
      <c r="G1961" s="5" t="str" cm="1">
        <f t="array" aca="1" ref="G1961" ca="1">LEFT(IF(INDIRECT("'3_選抜学生一覧（SPRING）'!P"&amp;E1961)&lt;&gt;"",INDIRECT("'3_選抜学生一覧（SPRING）'!B"&amp;E1961)&amp;"-"&amp;INDIRECT("'3_選抜学生一覧（SPRING）'!P"&amp;E1961),""),5)</f>
        <v/>
      </c>
      <c r="H1961">
        <f ca="1">IF(G1961="",0,COUNTIF($G$5:$G1961,$G1961))</f>
        <v>0</v>
      </c>
      <c r="I1961">
        <f ca="1">IF(H1961=1,SUMIF('3_選抜学生一覧（SPRING）'!$B$5:$B$2004,処理!G1961,'3_選抜学生一覧（SPRING）'!$P$5:$P$2004),0)</f>
        <v>0</v>
      </c>
      <c r="K1961">
        <f t="shared" ca="1" si="37"/>
        <v>0</v>
      </c>
    </row>
    <row r="1962" spans="5:11">
      <c r="E1962">
        <f>ROW()</f>
        <v>1962</v>
      </c>
      <c r="F1962" s="5" cm="1">
        <f t="array" aca="1" ref="F1962" ca="1">INDIRECT("'3_選抜学生一覧（SPRING）'!B"&amp;E1962)</f>
        <v>0</v>
      </c>
      <c r="G1962" s="5" t="str" cm="1">
        <f t="array" aca="1" ref="G1962" ca="1">LEFT(IF(INDIRECT("'3_選抜学生一覧（SPRING）'!P"&amp;E1962)&lt;&gt;"",INDIRECT("'3_選抜学生一覧（SPRING）'!B"&amp;E1962)&amp;"-"&amp;INDIRECT("'3_選抜学生一覧（SPRING）'!P"&amp;E1962),""),5)</f>
        <v/>
      </c>
      <c r="H1962">
        <f ca="1">IF(G1962="",0,COUNTIF($G$5:$G1962,$G1962))</f>
        <v>0</v>
      </c>
      <c r="I1962">
        <f ca="1">IF(H1962=1,SUMIF('3_選抜学生一覧（SPRING）'!$B$5:$B$2004,処理!G1962,'3_選抜学生一覧（SPRING）'!$P$5:$P$2004),0)</f>
        <v>0</v>
      </c>
      <c r="K1962">
        <f t="shared" ca="1" si="37"/>
        <v>0</v>
      </c>
    </row>
    <row r="1963" spans="5:11">
      <c r="E1963">
        <f>ROW()</f>
        <v>1963</v>
      </c>
      <c r="F1963" s="5" cm="1">
        <f t="array" aca="1" ref="F1963" ca="1">INDIRECT("'3_選抜学生一覧（SPRING）'!B"&amp;E1963)</f>
        <v>0</v>
      </c>
      <c r="G1963" s="5" t="str" cm="1">
        <f t="array" aca="1" ref="G1963" ca="1">LEFT(IF(INDIRECT("'3_選抜学生一覧（SPRING）'!P"&amp;E1963)&lt;&gt;"",INDIRECT("'3_選抜学生一覧（SPRING）'!B"&amp;E1963)&amp;"-"&amp;INDIRECT("'3_選抜学生一覧（SPRING）'!P"&amp;E1963),""),5)</f>
        <v/>
      </c>
      <c r="H1963">
        <f ca="1">IF(G1963="",0,COUNTIF($G$5:$G1963,$G1963))</f>
        <v>0</v>
      </c>
      <c r="I1963">
        <f ca="1">IF(H1963=1,SUMIF('3_選抜学生一覧（SPRING）'!$B$5:$B$2004,処理!G1963,'3_選抜学生一覧（SPRING）'!$P$5:$P$2004),0)</f>
        <v>0</v>
      </c>
      <c r="K1963">
        <f t="shared" ca="1" si="37"/>
        <v>0</v>
      </c>
    </row>
    <row r="1964" spans="5:11">
      <c r="E1964">
        <f>ROW()</f>
        <v>1964</v>
      </c>
      <c r="F1964" s="5" cm="1">
        <f t="array" aca="1" ref="F1964" ca="1">INDIRECT("'3_選抜学生一覧（SPRING）'!B"&amp;E1964)</f>
        <v>0</v>
      </c>
      <c r="G1964" s="5" t="str" cm="1">
        <f t="array" aca="1" ref="G1964" ca="1">LEFT(IF(INDIRECT("'3_選抜学生一覧（SPRING）'!P"&amp;E1964)&lt;&gt;"",INDIRECT("'3_選抜学生一覧（SPRING）'!B"&amp;E1964)&amp;"-"&amp;INDIRECT("'3_選抜学生一覧（SPRING）'!P"&amp;E1964),""),5)</f>
        <v/>
      </c>
      <c r="H1964">
        <f ca="1">IF(G1964="",0,COUNTIF($G$5:$G1964,$G1964))</f>
        <v>0</v>
      </c>
      <c r="I1964">
        <f ca="1">IF(H1964=1,SUMIF('3_選抜学生一覧（SPRING）'!$B$5:$B$2004,処理!G1964,'3_選抜学生一覧（SPRING）'!$P$5:$P$2004),0)</f>
        <v>0</v>
      </c>
      <c r="K1964">
        <f t="shared" ca="1" si="37"/>
        <v>0</v>
      </c>
    </row>
    <row r="1965" spans="5:11">
      <c r="E1965">
        <f>ROW()</f>
        <v>1965</v>
      </c>
      <c r="F1965" s="5" cm="1">
        <f t="array" aca="1" ref="F1965" ca="1">INDIRECT("'3_選抜学生一覧（SPRING）'!B"&amp;E1965)</f>
        <v>0</v>
      </c>
      <c r="G1965" s="5" t="str" cm="1">
        <f t="array" aca="1" ref="G1965" ca="1">LEFT(IF(INDIRECT("'3_選抜学生一覧（SPRING）'!P"&amp;E1965)&lt;&gt;"",INDIRECT("'3_選抜学生一覧（SPRING）'!B"&amp;E1965)&amp;"-"&amp;INDIRECT("'3_選抜学生一覧（SPRING）'!P"&amp;E1965),""),5)</f>
        <v/>
      </c>
      <c r="H1965">
        <f ca="1">IF(G1965="",0,COUNTIF($G$5:$G1965,$G1965))</f>
        <v>0</v>
      </c>
      <c r="I1965">
        <f ca="1">IF(H1965=1,SUMIF('3_選抜学生一覧（SPRING）'!$B$5:$B$2004,処理!G1965,'3_選抜学生一覧（SPRING）'!$P$5:$P$2004),0)</f>
        <v>0</v>
      </c>
      <c r="K1965">
        <f t="shared" ca="1" si="37"/>
        <v>0</v>
      </c>
    </row>
    <row r="1966" spans="5:11">
      <c r="E1966">
        <f>ROW()</f>
        <v>1966</v>
      </c>
      <c r="F1966" s="5" cm="1">
        <f t="array" aca="1" ref="F1966" ca="1">INDIRECT("'3_選抜学生一覧（SPRING）'!B"&amp;E1966)</f>
        <v>0</v>
      </c>
      <c r="G1966" s="5" t="str" cm="1">
        <f t="array" aca="1" ref="G1966" ca="1">LEFT(IF(INDIRECT("'3_選抜学生一覧（SPRING）'!P"&amp;E1966)&lt;&gt;"",INDIRECT("'3_選抜学生一覧（SPRING）'!B"&amp;E1966)&amp;"-"&amp;INDIRECT("'3_選抜学生一覧（SPRING）'!P"&amp;E1966),""),5)</f>
        <v/>
      </c>
      <c r="H1966">
        <f ca="1">IF(G1966="",0,COUNTIF($G$5:$G1966,$G1966))</f>
        <v>0</v>
      </c>
      <c r="I1966">
        <f ca="1">IF(H1966=1,SUMIF('3_選抜学生一覧（SPRING）'!$B$5:$B$2004,処理!G1966,'3_選抜学生一覧（SPRING）'!$P$5:$P$2004),0)</f>
        <v>0</v>
      </c>
      <c r="K1966">
        <f t="shared" ca="1" si="37"/>
        <v>0</v>
      </c>
    </row>
    <row r="1967" spans="5:11">
      <c r="E1967">
        <f>ROW()</f>
        <v>1967</v>
      </c>
      <c r="F1967" s="5" cm="1">
        <f t="array" aca="1" ref="F1967" ca="1">INDIRECT("'3_選抜学生一覧（SPRING）'!B"&amp;E1967)</f>
        <v>0</v>
      </c>
      <c r="G1967" s="5" t="str" cm="1">
        <f t="array" aca="1" ref="G1967" ca="1">LEFT(IF(INDIRECT("'3_選抜学生一覧（SPRING）'!P"&amp;E1967)&lt;&gt;"",INDIRECT("'3_選抜学生一覧（SPRING）'!B"&amp;E1967)&amp;"-"&amp;INDIRECT("'3_選抜学生一覧（SPRING）'!P"&amp;E1967),""),5)</f>
        <v/>
      </c>
      <c r="H1967">
        <f ca="1">IF(G1967="",0,COUNTIF($G$5:$G1967,$G1967))</f>
        <v>0</v>
      </c>
      <c r="I1967">
        <f ca="1">IF(H1967=1,SUMIF('3_選抜学生一覧（SPRING）'!$B$5:$B$2004,処理!G1967,'3_選抜学生一覧（SPRING）'!$P$5:$P$2004),0)</f>
        <v>0</v>
      </c>
      <c r="K1967">
        <f t="shared" ca="1" si="37"/>
        <v>0</v>
      </c>
    </row>
    <row r="1968" spans="5:11">
      <c r="E1968">
        <f>ROW()</f>
        <v>1968</v>
      </c>
      <c r="F1968" s="5" cm="1">
        <f t="array" aca="1" ref="F1968" ca="1">INDIRECT("'3_選抜学生一覧（SPRING）'!B"&amp;E1968)</f>
        <v>0</v>
      </c>
      <c r="G1968" s="5" t="str" cm="1">
        <f t="array" aca="1" ref="G1968" ca="1">LEFT(IF(INDIRECT("'3_選抜学生一覧（SPRING）'!P"&amp;E1968)&lt;&gt;"",INDIRECT("'3_選抜学生一覧（SPRING）'!B"&amp;E1968)&amp;"-"&amp;INDIRECT("'3_選抜学生一覧（SPRING）'!P"&amp;E1968),""),5)</f>
        <v/>
      </c>
      <c r="H1968">
        <f ca="1">IF(G1968="",0,COUNTIF($G$5:$G1968,$G1968))</f>
        <v>0</v>
      </c>
      <c r="I1968">
        <f ca="1">IF(H1968=1,SUMIF('3_選抜学生一覧（SPRING）'!$B$5:$B$2004,処理!G1968,'3_選抜学生一覧（SPRING）'!$P$5:$P$2004),0)</f>
        <v>0</v>
      </c>
      <c r="K1968">
        <f t="shared" ca="1" si="37"/>
        <v>0</v>
      </c>
    </row>
    <row r="1969" spans="5:11">
      <c r="E1969">
        <f>ROW()</f>
        <v>1969</v>
      </c>
      <c r="F1969" s="5" cm="1">
        <f t="array" aca="1" ref="F1969" ca="1">INDIRECT("'3_選抜学生一覧（SPRING）'!B"&amp;E1969)</f>
        <v>0</v>
      </c>
      <c r="G1969" s="5" t="str" cm="1">
        <f t="array" aca="1" ref="G1969" ca="1">LEFT(IF(INDIRECT("'3_選抜学生一覧（SPRING）'!P"&amp;E1969)&lt;&gt;"",INDIRECT("'3_選抜学生一覧（SPRING）'!B"&amp;E1969)&amp;"-"&amp;INDIRECT("'3_選抜学生一覧（SPRING）'!P"&amp;E1969),""),5)</f>
        <v/>
      </c>
      <c r="H1969">
        <f ca="1">IF(G1969="",0,COUNTIF($G$5:$G1969,$G1969))</f>
        <v>0</v>
      </c>
      <c r="I1969">
        <f ca="1">IF(H1969=1,SUMIF('3_選抜学生一覧（SPRING）'!$B$5:$B$2004,処理!G1969,'3_選抜学生一覧（SPRING）'!$P$5:$P$2004),0)</f>
        <v>0</v>
      </c>
      <c r="K1969">
        <f t="shared" ca="1" si="37"/>
        <v>0</v>
      </c>
    </row>
    <row r="1970" spans="5:11">
      <c r="E1970">
        <f>ROW()</f>
        <v>1970</v>
      </c>
      <c r="F1970" s="5" cm="1">
        <f t="array" aca="1" ref="F1970" ca="1">INDIRECT("'3_選抜学生一覧（SPRING）'!B"&amp;E1970)</f>
        <v>0</v>
      </c>
      <c r="G1970" s="5" t="str" cm="1">
        <f t="array" aca="1" ref="G1970" ca="1">LEFT(IF(INDIRECT("'3_選抜学生一覧（SPRING）'!P"&amp;E1970)&lt;&gt;"",INDIRECT("'3_選抜学生一覧（SPRING）'!B"&amp;E1970)&amp;"-"&amp;INDIRECT("'3_選抜学生一覧（SPRING）'!P"&amp;E1970),""),5)</f>
        <v/>
      </c>
      <c r="H1970">
        <f ca="1">IF(G1970="",0,COUNTIF($G$5:$G1970,$G1970))</f>
        <v>0</v>
      </c>
      <c r="I1970">
        <f ca="1">IF(H1970=1,SUMIF('3_選抜学生一覧（SPRING）'!$B$5:$B$2004,処理!G1970,'3_選抜学生一覧（SPRING）'!$P$5:$P$2004),0)</f>
        <v>0</v>
      </c>
      <c r="K1970">
        <f t="shared" ca="1" si="37"/>
        <v>0</v>
      </c>
    </row>
    <row r="1971" spans="5:11">
      <c r="E1971">
        <f>ROW()</f>
        <v>1971</v>
      </c>
      <c r="F1971" s="5" cm="1">
        <f t="array" aca="1" ref="F1971" ca="1">INDIRECT("'3_選抜学生一覧（SPRING）'!B"&amp;E1971)</f>
        <v>0</v>
      </c>
      <c r="G1971" s="5" t="str" cm="1">
        <f t="array" aca="1" ref="G1971" ca="1">LEFT(IF(INDIRECT("'3_選抜学生一覧（SPRING）'!P"&amp;E1971)&lt;&gt;"",INDIRECT("'3_選抜学生一覧（SPRING）'!B"&amp;E1971)&amp;"-"&amp;INDIRECT("'3_選抜学生一覧（SPRING）'!P"&amp;E1971),""),5)</f>
        <v/>
      </c>
      <c r="H1971">
        <f ca="1">IF(G1971="",0,COUNTIF($G$5:$G1971,$G1971))</f>
        <v>0</v>
      </c>
      <c r="I1971">
        <f ca="1">IF(H1971=1,SUMIF('3_選抜学生一覧（SPRING）'!$B$5:$B$2004,処理!G1971,'3_選抜学生一覧（SPRING）'!$P$5:$P$2004),0)</f>
        <v>0</v>
      </c>
      <c r="K1971">
        <f t="shared" ca="1" si="37"/>
        <v>0</v>
      </c>
    </row>
    <row r="1972" spans="5:11">
      <c r="E1972">
        <f>ROW()</f>
        <v>1972</v>
      </c>
      <c r="F1972" s="5" cm="1">
        <f t="array" aca="1" ref="F1972" ca="1">INDIRECT("'3_選抜学生一覧（SPRING）'!B"&amp;E1972)</f>
        <v>0</v>
      </c>
      <c r="G1972" s="5" t="str" cm="1">
        <f t="array" aca="1" ref="G1972" ca="1">LEFT(IF(INDIRECT("'3_選抜学生一覧（SPRING）'!P"&amp;E1972)&lt;&gt;"",INDIRECT("'3_選抜学生一覧（SPRING）'!B"&amp;E1972)&amp;"-"&amp;INDIRECT("'3_選抜学生一覧（SPRING）'!P"&amp;E1972),""),5)</f>
        <v/>
      </c>
      <c r="H1972">
        <f ca="1">IF(G1972="",0,COUNTIF($G$5:$G1972,$G1972))</f>
        <v>0</v>
      </c>
      <c r="I1972">
        <f ca="1">IF(H1972=1,SUMIF('3_選抜学生一覧（SPRING）'!$B$5:$B$2004,処理!G1972,'3_選抜学生一覧（SPRING）'!$P$5:$P$2004),0)</f>
        <v>0</v>
      </c>
      <c r="K1972">
        <f t="shared" ca="1" si="37"/>
        <v>0</v>
      </c>
    </row>
    <row r="1973" spans="5:11">
      <c r="E1973">
        <f>ROW()</f>
        <v>1973</v>
      </c>
      <c r="F1973" s="5" cm="1">
        <f t="array" aca="1" ref="F1973" ca="1">INDIRECT("'3_選抜学生一覧（SPRING）'!B"&amp;E1973)</f>
        <v>0</v>
      </c>
      <c r="G1973" s="5" t="str" cm="1">
        <f t="array" aca="1" ref="G1973" ca="1">LEFT(IF(INDIRECT("'3_選抜学生一覧（SPRING）'!P"&amp;E1973)&lt;&gt;"",INDIRECT("'3_選抜学生一覧（SPRING）'!B"&amp;E1973)&amp;"-"&amp;INDIRECT("'3_選抜学生一覧（SPRING）'!P"&amp;E1973),""),5)</f>
        <v/>
      </c>
      <c r="H1973">
        <f ca="1">IF(G1973="",0,COUNTIF($G$5:$G1973,$G1973))</f>
        <v>0</v>
      </c>
      <c r="I1973">
        <f ca="1">IF(H1973=1,SUMIF('3_選抜学生一覧（SPRING）'!$B$5:$B$2004,処理!G1973,'3_選抜学生一覧（SPRING）'!$P$5:$P$2004),0)</f>
        <v>0</v>
      </c>
      <c r="K1973">
        <f t="shared" ca="1" si="37"/>
        <v>0</v>
      </c>
    </row>
    <row r="1974" spans="5:11">
      <c r="E1974">
        <f>ROW()</f>
        <v>1974</v>
      </c>
      <c r="F1974" s="5" cm="1">
        <f t="array" aca="1" ref="F1974" ca="1">INDIRECT("'3_選抜学生一覧（SPRING）'!B"&amp;E1974)</f>
        <v>0</v>
      </c>
      <c r="G1974" s="5" t="str" cm="1">
        <f t="array" aca="1" ref="G1974" ca="1">LEFT(IF(INDIRECT("'3_選抜学生一覧（SPRING）'!P"&amp;E1974)&lt;&gt;"",INDIRECT("'3_選抜学生一覧（SPRING）'!B"&amp;E1974)&amp;"-"&amp;INDIRECT("'3_選抜学生一覧（SPRING）'!P"&amp;E1974),""),5)</f>
        <v/>
      </c>
      <c r="H1974">
        <f ca="1">IF(G1974="",0,COUNTIF($G$5:$G1974,$G1974))</f>
        <v>0</v>
      </c>
      <c r="I1974">
        <f ca="1">IF(H1974=1,SUMIF('3_選抜学生一覧（SPRING）'!$B$5:$B$2004,処理!G1974,'3_選抜学生一覧（SPRING）'!$P$5:$P$2004),0)</f>
        <v>0</v>
      </c>
      <c r="K1974">
        <f t="shared" ca="1" si="37"/>
        <v>0</v>
      </c>
    </row>
    <row r="1975" spans="5:11">
      <c r="E1975">
        <f>ROW()</f>
        <v>1975</v>
      </c>
      <c r="F1975" s="5" cm="1">
        <f t="array" aca="1" ref="F1975" ca="1">INDIRECT("'3_選抜学生一覧（SPRING）'!B"&amp;E1975)</f>
        <v>0</v>
      </c>
      <c r="G1975" s="5" t="str" cm="1">
        <f t="array" aca="1" ref="G1975" ca="1">LEFT(IF(INDIRECT("'3_選抜学生一覧（SPRING）'!P"&amp;E1975)&lt;&gt;"",INDIRECT("'3_選抜学生一覧（SPRING）'!B"&amp;E1975)&amp;"-"&amp;INDIRECT("'3_選抜学生一覧（SPRING）'!P"&amp;E1975),""),5)</f>
        <v/>
      </c>
      <c r="H1975">
        <f ca="1">IF(G1975="",0,COUNTIF($G$5:$G1975,$G1975))</f>
        <v>0</v>
      </c>
      <c r="I1975">
        <f ca="1">IF(H1975=1,SUMIF('3_選抜学生一覧（SPRING）'!$B$5:$B$2004,処理!G1975,'3_選抜学生一覧（SPRING）'!$P$5:$P$2004),0)</f>
        <v>0</v>
      </c>
      <c r="K1975">
        <f t="shared" ca="1" si="37"/>
        <v>0</v>
      </c>
    </row>
    <row r="1976" spans="5:11">
      <c r="E1976">
        <f>ROW()</f>
        <v>1976</v>
      </c>
      <c r="F1976" s="5" cm="1">
        <f t="array" aca="1" ref="F1976" ca="1">INDIRECT("'3_選抜学生一覧（SPRING）'!B"&amp;E1976)</f>
        <v>0</v>
      </c>
      <c r="G1976" s="5" t="str" cm="1">
        <f t="array" aca="1" ref="G1976" ca="1">LEFT(IF(INDIRECT("'3_選抜学生一覧（SPRING）'!P"&amp;E1976)&lt;&gt;"",INDIRECT("'3_選抜学生一覧（SPRING）'!B"&amp;E1976)&amp;"-"&amp;INDIRECT("'3_選抜学生一覧（SPRING）'!P"&amp;E1976),""),5)</f>
        <v/>
      </c>
      <c r="H1976">
        <f ca="1">IF(G1976="",0,COUNTIF($G$5:$G1976,$G1976))</f>
        <v>0</v>
      </c>
      <c r="I1976">
        <f ca="1">IF(H1976=1,SUMIF('3_選抜学生一覧（SPRING）'!$B$5:$B$2004,処理!G1976,'3_選抜学生一覧（SPRING）'!$P$5:$P$2004),0)</f>
        <v>0</v>
      </c>
      <c r="K1976">
        <f t="shared" ca="1" si="37"/>
        <v>0</v>
      </c>
    </row>
    <row r="1977" spans="5:11">
      <c r="E1977">
        <f>ROW()</f>
        <v>1977</v>
      </c>
      <c r="F1977" s="5" cm="1">
        <f t="array" aca="1" ref="F1977" ca="1">INDIRECT("'3_選抜学生一覧（SPRING）'!B"&amp;E1977)</f>
        <v>0</v>
      </c>
      <c r="G1977" s="5" t="str" cm="1">
        <f t="array" aca="1" ref="G1977" ca="1">LEFT(IF(INDIRECT("'3_選抜学生一覧（SPRING）'!P"&amp;E1977)&lt;&gt;"",INDIRECT("'3_選抜学生一覧（SPRING）'!B"&amp;E1977)&amp;"-"&amp;INDIRECT("'3_選抜学生一覧（SPRING）'!P"&amp;E1977),""),5)</f>
        <v/>
      </c>
      <c r="H1977">
        <f ca="1">IF(G1977="",0,COUNTIF($G$5:$G1977,$G1977))</f>
        <v>0</v>
      </c>
      <c r="I1977">
        <f ca="1">IF(H1977=1,SUMIF('3_選抜学生一覧（SPRING）'!$B$5:$B$2004,処理!G1977,'3_選抜学生一覧（SPRING）'!$P$5:$P$2004),0)</f>
        <v>0</v>
      </c>
      <c r="K1977">
        <f t="shared" ca="1" si="37"/>
        <v>0</v>
      </c>
    </row>
    <row r="1978" spans="5:11">
      <c r="E1978">
        <f>ROW()</f>
        <v>1978</v>
      </c>
      <c r="F1978" s="5" cm="1">
        <f t="array" aca="1" ref="F1978" ca="1">INDIRECT("'3_選抜学生一覧（SPRING）'!B"&amp;E1978)</f>
        <v>0</v>
      </c>
      <c r="G1978" s="5" t="str" cm="1">
        <f t="array" aca="1" ref="G1978" ca="1">LEFT(IF(INDIRECT("'3_選抜学生一覧（SPRING）'!P"&amp;E1978)&lt;&gt;"",INDIRECT("'3_選抜学生一覧（SPRING）'!B"&amp;E1978)&amp;"-"&amp;INDIRECT("'3_選抜学生一覧（SPRING）'!P"&amp;E1978),""),5)</f>
        <v/>
      </c>
      <c r="H1978">
        <f ca="1">IF(G1978="",0,COUNTIF($G$5:$G1978,$G1978))</f>
        <v>0</v>
      </c>
      <c r="I1978">
        <f ca="1">IF(H1978=1,SUMIF('3_選抜学生一覧（SPRING）'!$B$5:$B$2004,処理!G1978,'3_選抜学生一覧（SPRING）'!$P$5:$P$2004),0)</f>
        <v>0</v>
      </c>
      <c r="K1978">
        <f t="shared" ca="1" si="37"/>
        <v>0</v>
      </c>
    </row>
    <row r="1979" spans="5:11">
      <c r="E1979">
        <f>ROW()</f>
        <v>1979</v>
      </c>
      <c r="F1979" s="5" cm="1">
        <f t="array" aca="1" ref="F1979" ca="1">INDIRECT("'3_選抜学生一覧（SPRING）'!B"&amp;E1979)</f>
        <v>0</v>
      </c>
      <c r="G1979" s="5" t="str" cm="1">
        <f t="array" aca="1" ref="G1979" ca="1">LEFT(IF(INDIRECT("'3_選抜学生一覧（SPRING）'!P"&amp;E1979)&lt;&gt;"",INDIRECT("'3_選抜学生一覧（SPRING）'!B"&amp;E1979)&amp;"-"&amp;INDIRECT("'3_選抜学生一覧（SPRING）'!P"&amp;E1979),""),5)</f>
        <v/>
      </c>
      <c r="H1979">
        <f ca="1">IF(G1979="",0,COUNTIF($G$5:$G1979,$G1979))</f>
        <v>0</v>
      </c>
      <c r="I1979">
        <f ca="1">IF(H1979=1,SUMIF('3_選抜学生一覧（SPRING）'!$B$5:$B$2004,処理!G1979,'3_選抜学生一覧（SPRING）'!$P$5:$P$2004),0)</f>
        <v>0</v>
      </c>
      <c r="K1979">
        <f t="shared" ca="1" si="37"/>
        <v>0</v>
      </c>
    </row>
    <row r="1980" spans="5:11">
      <c r="E1980">
        <f>ROW()</f>
        <v>1980</v>
      </c>
      <c r="F1980" s="5" cm="1">
        <f t="array" aca="1" ref="F1980" ca="1">INDIRECT("'3_選抜学生一覧（SPRING）'!B"&amp;E1980)</f>
        <v>0</v>
      </c>
      <c r="G1980" s="5" t="str" cm="1">
        <f t="array" aca="1" ref="G1980" ca="1">LEFT(IF(INDIRECT("'3_選抜学生一覧（SPRING）'!P"&amp;E1980)&lt;&gt;"",INDIRECT("'3_選抜学生一覧（SPRING）'!B"&amp;E1980)&amp;"-"&amp;INDIRECT("'3_選抜学生一覧（SPRING）'!P"&amp;E1980),""),5)</f>
        <v/>
      </c>
      <c r="H1980">
        <f ca="1">IF(G1980="",0,COUNTIF($G$5:$G1980,$G1980))</f>
        <v>0</v>
      </c>
      <c r="I1980">
        <f ca="1">IF(H1980=1,SUMIF('3_選抜学生一覧（SPRING）'!$B$5:$B$2004,処理!G1980,'3_選抜学生一覧（SPRING）'!$P$5:$P$2004),0)</f>
        <v>0</v>
      </c>
      <c r="K1980">
        <f t="shared" ca="1" si="37"/>
        <v>0</v>
      </c>
    </row>
    <row r="1981" spans="5:11">
      <c r="E1981">
        <f>ROW()</f>
        <v>1981</v>
      </c>
      <c r="F1981" s="5" cm="1">
        <f t="array" aca="1" ref="F1981" ca="1">INDIRECT("'3_選抜学生一覧（SPRING）'!B"&amp;E1981)</f>
        <v>0</v>
      </c>
      <c r="G1981" s="5" t="str" cm="1">
        <f t="array" aca="1" ref="G1981" ca="1">LEFT(IF(INDIRECT("'3_選抜学生一覧（SPRING）'!P"&amp;E1981)&lt;&gt;"",INDIRECT("'3_選抜学生一覧（SPRING）'!B"&amp;E1981)&amp;"-"&amp;INDIRECT("'3_選抜学生一覧（SPRING）'!P"&amp;E1981),""),5)</f>
        <v/>
      </c>
      <c r="H1981">
        <f ca="1">IF(G1981="",0,COUNTIF($G$5:$G1981,$G1981))</f>
        <v>0</v>
      </c>
      <c r="I1981">
        <f ca="1">IF(H1981=1,SUMIF('3_選抜学生一覧（SPRING）'!$B$5:$B$2004,処理!G1981,'3_選抜学生一覧（SPRING）'!$P$5:$P$2004),0)</f>
        <v>0</v>
      </c>
      <c r="K1981">
        <f t="shared" ca="1" si="37"/>
        <v>0</v>
      </c>
    </row>
    <row r="1982" spans="5:11">
      <c r="E1982">
        <f>ROW()</f>
        <v>1982</v>
      </c>
      <c r="F1982" s="5" cm="1">
        <f t="array" aca="1" ref="F1982" ca="1">INDIRECT("'3_選抜学生一覧（SPRING）'!B"&amp;E1982)</f>
        <v>0</v>
      </c>
      <c r="G1982" s="5" t="str" cm="1">
        <f t="array" aca="1" ref="G1982" ca="1">LEFT(IF(INDIRECT("'3_選抜学生一覧（SPRING）'!P"&amp;E1982)&lt;&gt;"",INDIRECT("'3_選抜学生一覧（SPRING）'!B"&amp;E1982)&amp;"-"&amp;INDIRECT("'3_選抜学生一覧（SPRING）'!P"&amp;E1982),""),5)</f>
        <v/>
      </c>
      <c r="H1982">
        <f ca="1">IF(G1982="",0,COUNTIF($G$5:$G1982,$G1982))</f>
        <v>0</v>
      </c>
      <c r="I1982">
        <f ca="1">IF(H1982=1,SUMIF('3_選抜学生一覧（SPRING）'!$B$5:$B$2004,処理!G1982,'3_選抜学生一覧（SPRING）'!$P$5:$P$2004),0)</f>
        <v>0</v>
      </c>
      <c r="K1982">
        <f t="shared" ca="1" si="37"/>
        <v>0</v>
      </c>
    </row>
    <row r="1983" spans="5:11">
      <c r="E1983">
        <f>ROW()</f>
        <v>1983</v>
      </c>
      <c r="F1983" s="5" cm="1">
        <f t="array" aca="1" ref="F1983" ca="1">INDIRECT("'3_選抜学生一覧（SPRING）'!B"&amp;E1983)</f>
        <v>0</v>
      </c>
      <c r="G1983" s="5" t="str" cm="1">
        <f t="array" aca="1" ref="G1983" ca="1">LEFT(IF(INDIRECT("'3_選抜学生一覧（SPRING）'!P"&amp;E1983)&lt;&gt;"",INDIRECT("'3_選抜学生一覧（SPRING）'!B"&amp;E1983)&amp;"-"&amp;INDIRECT("'3_選抜学生一覧（SPRING）'!P"&amp;E1983),""),5)</f>
        <v/>
      </c>
      <c r="H1983">
        <f ca="1">IF(G1983="",0,COUNTIF($G$5:$G1983,$G1983))</f>
        <v>0</v>
      </c>
      <c r="I1983">
        <f ca="1">IF(H1983=1,SUMIF('3_選抜学生一覧（SPRING）'!$B$5:$B$2004,処理!G1983,'3_選抜学生一覧（SPRING）'!$P$5:$P$2004),0)</f>
        <v>0</v>
      </c>
      <c r="K1983">
        <f t="shared" ca="1" si="37"/>
        <v>0</v>
      </c>
    </row>
    <row r="1984" spans="5:11">
      <c r="E1984">
        <f>ROW()</f>
        <v>1984</v>
      </c>
      <c r="F1984" s="5" cm="1">
        <f t="array" aca="1" ref="F1984" ca="1">INDIRECT("'3_選抜学生一覧（SPRING）'!B"&amp;E1984)</f>
        <v>0</v>
      </c>
      <c r="G1984" s="5" t="str" cm="1">
        <f t="array" aca="1" ref="G1984" ca="1">LEFT(IF(INDIRECT("'3_選抜学生一覧（SPRING）'!P"&amp;E1984)&lt;&gt;"",INDIRECT("'3_選抜学生一覧（SPRING）'!B"&amp;E1984)&amp;"-"&amp;INDIRECT("'3_選抜学生一覧（SPRING）'!P"&amp;E1984),""),5)</f>
        <v/>
      </c>
      <c r="H1984">
        <f ca="1">IF(G1984="",0,COUNTIF($G$5:$G1984,$G1984))</f>
        <v>0</v>
      </c>
      <c r="I1984">
        <f ca="1">IF(H1984=1,SUMIF('3_選抜学生一覧（SPRING）'!$B$5:$B$2004,処理!G1984,'3_選抜学生一覧（SPRING）'!$P$5:$P$2004),0)</f>
        <v>0</v>
      </c>
      <c r="K1984">
        <f t="shared" ca="1" si="37"/>
        <v>0</v>
      </c>
    </row>
    <row r="1985" spans="5:11">
      <c r="E1985">
        <f>ROW()</f>
        <v>1985</v>
      </c>
      <c r="F1985" s="5" cm="1">
        <f t="array" aca="1" ref="F1985" ca="1">INDIRECT("'3_選抜学生一覧（SPRING）'!B"&amp;E1985)</f>
        <v>0</v>
      </c>
      <c r="G1985" s="5" t="str" cm="1">
        <f t="array" aca="1" ref="G1985" ca="1">LEFT(IF(INDIRECT("'3_選抜学生一覧（SPRING）'!P"&amp;E1985)&lt;&gt;"",INDIRECT("'3_選抜学生一覧（SPRING）'!B"&amp;E1985)&amp;"-"&amp;INDIRECT("'3_選抜学生一覧（SPRING）'!P"&amp;E1985),""),5)</f>
        <v/>
      </c>
      <c r="H1985">
        <f ca="1">IF(G1985="",0,COUNTIF($G$5:$G1985,$G1985))</f>
        <v>0</v>
      </c>
      <c r="I1985">
        <f ca="1">IF(H1985=1,SUMIF('3_選抜学生一覧（SPRING）'!$B$5:$B$2004,処理!G1985,'3_選抜学生一覧（SPRING）'!$P$5:$P$2004),0)</f>
        <v>0</v>
      </c>
      <c r="K1985">
        <f t="shared" ca="1" si="37"/>
        <v>0</v>
      </c>
    </row>
    <row r="1986" spans="5:11">
      <c r="E1986">
        <f>ROW()</f>
        <v>1986</v>
      </c>
      <c r="F1986" s="5" cm="1">
        <f t="array" aca="1" ref="F1986" ca="1">INDIRECT("'3_選抜学生一覧（SPRING）'!B"&amp;E1986)</f>
        <v>0</v>
      </c>
      <c r="G1986" s="5" t="str" cm="1">
        <f t="array" aca="1" ref="G1986" ca="1">LEFT(IF(INDIRECT("'3_選抜学生一覧（SPRING）'!P"&amp;E1986)&lt;&gt;"",INDIRECT("'3_選抜学生一覧（SPRING）'!B"&amp;E1986)&amp;"-"&amp;INDIRECT("'3_選抜学生一覧（SPRING）'!P"&amp;E1986),""),5)</f>
        <v/>
      </c>
      <c r="H1986">
        <f ca="1">IF(G1986="",0,COUNTIF($G$5:$G1986,$G1986))</f>
        <v>0</v>
      </c>
      <c r="I1986">
        <f ca="1">IF(H1986=1,SUMIF('3_選抜学生一覧（SPRING）'!$B$5:$B$2004,処理!G1986,'3_選抜学生一覧（SPRING）'!$P$5:$P$2004),0)</f>
        <v>0</v>
      </c>
      <c r="K1986">
        <f t="shared" ca="1" si="37"/>
        <v>0</v>
      </c>
    </row>
    <row r="1987" spans="5:11">
      <c r="E1987">
        <f>ROW()</f>
        <v>1987</v>
      </c>
      <c r="F1987" s="5" cm="1">
        <f t="array" aca="1" ref="F1987" ca="1">INDIRECT("'3_選抜学生一覧（SPRING）'!B"&amp;E1987)</f>
        <v>0</v>
      </c>
      <c r="G1987" s="5" t="str" cm="1">
        <f t="array" aca="1" ref="G1987" ca="1">LEFT(IF(INDIRECT("'3_選抜学生一覧（SPRING）'!P"&amp;E1987)&lt;&gt;"",INDIRECT("'3_選抜学生一覧（SPRING）'!B"&amp;E1987)&amp;"-"&amp;INDIRECT("'3_選抜学生一覧（SPRING）'!P"&amp;E1987),""),5)</f>
        <v/>
      </c>
      <c r="H1987">
        <f ca="1">IF(G1987="",0,COUNTIF($G$5:$G1987,$G1987))</f>
        <v>0</v>
      </c>
      <c r="I1987">
        <f ca="1">IF(H1987=1,SUMIF('3_選抜学生一覧（SPRING）'!$B$5:$B$2004,処理!G1987,'3_選抜学生一覧（SPRING）'!$P$5:$P$2004),0)</f>
        <v>0</v>
      </c>
      <c r="K1987">
        <f t="shared" ca="1" si="37"/>
        <v>0</v>
      </c>
    </row>
    <row r="1988" spans="5:11">
      <c r="E1988">
        <f>ROW()</f>
        <v>1988</v>
      </c>
      <c r="F1988" s="5" cm="1">
        <f t="array" aca="1" ref="F1988" ca="1">INDIRECT("'3_選抜学生一覧（SPRING）'!B"&amp;E1988)</f>
        <v>0</v>
      </c>
      <c r="G1988" s="5" t="str" cm="1">
        <f t="array" aca="1" ref="G1988" ca="1">LEFT(IF(INDIRECT("'3_選抜学生一覧（SPRING）'!P"&amp;E1988)&lt;&gt;"",INDIRECT("'3_選抜学生一覧（SPRING）'!B"&amp;E1988)&amp;"-"&amp;INDIRECT("'3_選抜学生一覧（SPRING）'!P"&amp;E1988),""),5)</f>
        <v/>
      </c>
      <c r="H1988">
        <f ca="1">IF(G1988="",0,COUNTIF($G$5:$G1988,$G1988))</f>
        <v>0</v>
      </c>
      <c r="I1988">
        <f ca="1">IF(H1988=1,SUMIF('3_選抜学生一覧（SPRING）'!$B$5:$B$2004,処理!G1988,'3_選抜学生一覧（SPRING）'!$P$5:$P$2004),0)</f>
        <v>0</v>
      </c>
      <c r="K1988">
        <f t="shared" ca="1" si="37"/>
        <v>0</v>
      </c>
    </row>
    <row r="1989" spans="5:11">
      <c r="E1989">
        <f>ROW()</f>
        <v>1989</v>
      </c>
      <c r="F1989" s="5" cm="1">
        <f t="array" aca="1" ref="F1989" ca="1">INDIRECT("'3_選抜学生一覧（SPRING）'!B"&amp;E1989)</f>
        <v>0</v>
      </c>
      <c r="G1989" s="5" t="str" cm="1">
        <f t="array" aca="1" ref="G1989" ca="1">LEFT(IF(INDIRECT("'3_選抜学生一覧（SPRING）'!P"&amp;E1989)&lt;&gt;"",INDIRECT("'3_選抜学生一覧（SPRING）'!B"&amp;E1989)&amp;"-"&amp;INDIRECT("'3_選抜学生一覧（SPRING）'!P"&amp;E1989),""),5)</f>
        <v/>
      </c>
      <c r="H1989">
        <f ca="1">IF(G1989="",0,COUNTIF($G$5:$G1989,$G1989))</f>
        <v>0</v>
      </c>
      <c r="I1989">
        <f ca="1">IF(H1989=1,SUMIF('3_選抜学生一覧（SPRING）'!$B$5:$B$2004,処理!G1989,'3_選抜学生一覧（SPRING）'!$P$5:$P$2004),0)</f>
        <v>0</v>
      </c>
      <c r="K1989">
        <f t="shared" ca="1" si="37"/>
        <v>0</v>
      </c>
    </row>
    <row r="1990" spans="5:11">
      <c r="E1990">
        <f>ROW()</f>
        <v>1990</v>
      </c>
      <c r="F1990" s="5" cm="1">
        <f t="array" aca="1" ref="F1990" ca="1">INDIRECT("'3_選抜学生一覧（SPRING）'!B"&amp;E1990)</f>
        <v>0</v>
      </c>
      <c r="G1990" s="5" t="str" cm="1">
        <f t="array" aca="1" ref="G1990" ca="1">LEFT(IF(INDIRECT("'3_選抜学生一覧（SPRING）'!P"&amp;E1990)&lt;&gt;"",INDIRECT("'3_選抜学生一覧（SPRING）'!B"&amp;E1990)&amp;"-"&amp;INDIRECT("'3_選抜学生一覧（SPRING）'!P"&amp;E1990),""),5)</f>
        <v/>
      </c>
      <c r="H1990">
        <f ca="1">IF(G1990="",0,COUNTIF($G$5:$G1990,$G1990))</f>
        <v>0</v>
      </c>
      <c r="I1990">
        <f ca="1">IF(H1990=1,SUMIF('3_選抜学生一覧（SPRING）'!$B$5:$B$2004,処理!G1990,'3_選抜学生一覧（SPRING）'!$P$5:$P$2004),0)</f>
        <v>0</v>
      </c>
      <c r="K1990">
        <f t="shared" ref="K1990:K2004" ca="1" si="38">SUM(I1990,J1990)</f>
        <v>0</v>
      </c>
    </row>
    <row r="1991" spans="5:11">
      <c r="E1991">
        <f>ROW()</f>
        <v>1991</v>
      </c>
      <c r="F1991" s="5" cm="1">
        <f t="array" aca="1" ref="F1991" ca="1">INDIRECT("'3_選抜学生一覧（SPRING）'!B"&amp;E1991)</f>
        <v>0</v>
      </c>
      <c r="G1991" s="5" t="str" cm="1">
        <f t="array" aca="1" ref="G1991" ca="1">LEFT(IF(INDIRECT("'3_選抜学生一覧（SPRING）'!P"&amp;E1991)&lt;&gt;"",INDIRECT("'3_選抜学生一覧（SPRING）'!B"&amp;E1991)&amp;"-"&amp;INDIRECT("'3_選抜学生一覧（SPRING）'!P"&amp;E1991),""),5)</f>
        <v/>
      </c>
      <c r="H1991">
        <f ca="1">IF(G1991="",0,COUNTIF($G$5:$G1991,$G1991))</f>
        <v>0</v>
      </c>
      <c r="I1991">
        <f ca="1">IF(H1991=1,SUMIF('3_選抜学生一覧（SPRING）'!$B$5:$B$2004,処理!G1991,'3_選抜学生一覧（SPRING）'!$P$5:$P$2004),0)</f>
        <v>0</v>
      </c>
      <c r="K1991">
        <f t="shared" ca="1" si="38"/>
        <v>0</v>
      </c>
    </row>
    <row r="1992" spans="5:11">
      <c r="E1992">
        <f>ROW()</f>
        <v>1992</v>
      </c>
      <c r="F1992" s="5" cm="1">
        <f t="array" aca="1" ref="F1992" ca="1">INDIRECT("'3_選抜学生一覧（SPRING）'!B"&amp;E1992)</f>
        <v>0</v>
      </c>
      <c r="G1992" s="5" t="str" cm="1">
        <f t="array" aca="1" ref="G1992" ca="1">LEFT(IF(INDIRECT("'3_選抜学生一覧（SPRING）'!P"&amp;E1992)&lt;&gt;"",INDIRECT("'3_選抜学生一覧（SPRING）'!B"&amp;E1992)&amp;"-"&amp;INDIRECT("'3_選抜学生一覧（SPRING）'!P"&amp;E1992),""),5)</f>
        <v/>
      </c>
      <c r="H1992">
        <f ca="1">IF(G1992="",0,COUNTIF($G$5:$G1992,$G1992))</f>
        <v>0</v>
      </c>
      <c r="I1992">
        <f ca="1">IF(H1992=1,SUMIF('3_選抜学生一覧（SPRING）'!$B$5:$B$2004,処理!G1992,'3_選抜学生一覧（SPRING）'!$P$5:$P$2004),0)</f>
        <v>0</v>
      </c>
      <c r="K1992">
        <f t="shared" ca="1" si="38"/>
        <v>0</v>
      </c>
    </row>
    <row r="1993" spans="5:11">
      <c r="E1993">
        <f>ROW()</f>
        <v>1993</v>
      </c>
      <c r="F1993" s="5" cm="1">
        <f t="array" aca="1" ref="F1993" ca="1">INDIRECT("'3_選抜学生一覧（SPRING）'!B"&amp;E1993)</f>
        <v>0</v>
      </c>
      <c r="G1993" s="5" t="str" cm="1">
        <f t="array" aca="1" ref="G1993" ca="1">LEFT(IF(INDIRECT("'3_選抜学生一覧（SPRING）'!P"&amp;E1993)&lt;&gt;"",INDIRECT("'3_選抜学生一覧（SPRING）'!B"&amp;E1993)&amp;"-"&amp;INDIRECT("'3_選抜学生一覧（SPRING）'!P"&amp;E1993),""),5)</f>
        <v/>
      </c>
      <c r="H1993">
        <f ca="1">IF(G1993="",0,COUNTIF($G$5:$G1993,$G1993))</f>
        <v>0</v>
      </c>
      <c r="I1993">
        <f ca="1">IF(H1993=1,SUMIF('3_選抜学生一覧（SPRING）'!$B$5:$B$2004,処理!G1993,'3_選抜学生一覧（SPRING）'!$P$5:$P$2004),0)</f>
        <v>0</v>
      </c>
      <c r="K1993">
        <f t="shared" ca="1" si="38"/>
        <v>0</v>
      </c>
    </row>
    <row r="1994" spans="5:11">
      <c r="E1994">
        <f>ROW()</f>
        <v>1994</v>
      </c>
      <c r="F1994" s="5" cm="1">
        <f t="array" aca="1" ref="F1994" ca="1">INDIRECT("'3_選抜学生一覧（SPRING）'!B"&amp;E1994)</f>
        <v>0</v>
      </c>
      <c r="G1994" s="5" t="str" cm="1">
        <f t="array" aca="1" ref="G1994" ca="1">LEFT(IF(INDIRECT("'3_選抜学生一覧（SPRING）'!P"&amp;E1994)&lt;&gt;"",INDIRECT("'3_選抜学生一覧（SPRING）'!B"&amp;E1994)&amp;"-"&amp;INDIRECT("'3_選抜学生一覧（SPRING）'!P"&amp;E1994),""),5)</f>
        <v/>
      </c>
      <c r="H1994">
        <f ca="1">IF(G1994="",0,COUNTIF($G$5:$G1994,$G1994))</f>
        <v>0</v>
      </c>
      <c r="I1994">
        <f ca="1">IF(H1994=1,SUMIF('3_選抜学生一覧（SPRING）'!$B$5:$B$2004,処理!G1994,'3_選抜学生一覧（SPRING）'!$P$5:$P$2004),0)</f>
        <v>0</v>
      </c>
      <c r="K1994">
        <f t="shared" ca="1" si="38"/>
        <v>0</v>
      </c>
    </row>
    <row r="1995" spans="5:11">
      <c r="E1995">
        <f>ROW()</f>
        <v>1995</v>
      </c>
      <c r="F1995" s="5" cm="1">
        <f t="array" aca="1" ref="F1995" ca="1">INDIRECT("'3_選抜学生一覧（SPRING）'!B"&amp;E1995)</f>
        <v>0</v>
      </c>
      <c r="G1995" s="5" t="str" cm="1">
        <f t="array" aca="1" ref="G1995" ca="1">LEFT(IF(INDIRECT("'3_選抜学生一覧（SPRING）'!P"&amp;E1995)&lt;&gt;"",INDIRECT("'3_選抜学生一覧（SPRING）'!B"&amp;E1995)&amp;"-"&amp;INDIRECT("'3_選抜学生一覧（SPRING）'!P"&amp;E1995),""),5)</f>
        <v/>
      </c>
      <c r="H1995">
        <f ca="1">IF(G1995="",0,COUNTIF($G$5:$G1995,$G1995))</f>
        <v>0</v>
      </c>
      <c r="I1995">
        <f ca="1">IF(H1995=1,SUMIF('3_選抜学生一覧（SPRING）'!$B$5:$B$2004,処理!G1995,'3_選抜学生一覧（SPRING）'!$P$5:$P$2004),0)</f>
        <v>0</v>
      </c>
      <c r="K1995">
        <f t="shared" ca="1" si="38"/>
        <v>0</v>
      </c>
    </row>
    <row r="1996" spans="5:11">
      <c r="E1996">
        <f>ROW()</f>
        <v>1996</v>
      </c>
      <c r="F1996" s="5" cm="1">
        <f t="array" aca="1" ref="F1996" ca="1">INDIRECT("'3_選抜学生一覧（SPRING）'!B"&amp;E1996)</f>
        <v>0</v>
      </c>
      <c r="G1996" s="5" t="str" cm="1">
        <f t="array" aca="1" ref="G1996" ca="1">LEFT(IF(INDIRECT("'3_選抜学生一覧（SPRING）'!P"&amp;E1996)&lt;&gt;"",INDIRECT("'3_選抜学生一覧（SPRING）'!B"&amp;E1996)&amp;"-"&amp;INDIRECT("'3_選抜学生一覧（SPRING）'!P"&amp;E1996),""),5)</f>
        <v/>
      </c>
      <c r="H1996">
        <f ca="1">IF(G1996="",0,COUNTIF($G$5:$G1996,$G1996))</f>
        <v>0</v>
      </c>
      <c r="I1996">
        <f ca="1">IF(H1996=1,SUMIF('3_選抜学生一覧（SPRING）'!$B$5:$B$2004,処理!G1996,'3_選抜学生一覧（SPRING）'!$P$5:$P$2004),0)</f>
        <v>0</v>
      </c>
      <c r="K1996">
        <f t="shared" ca="1" si="38"/>
        <v>0</v>
      </c>
    </row>
    <row r="1997" spans="5:11">
      <c r="E1997">
        <f>ROW()</f>
        <v>1997</v>
      </c>
      <c r="F1997" s="5" cm="1">
        <f t="array" aca="1" ref="F1997" ca="1">INDIRECT("'3_選抜学生一覧（SPRING）'!B"&amp;E1997)</f>
        <v>0</v>
      </c>
      <c r="G1997" s="5" t="str" cm="1">
        <f t="array" aca="1" ref="G1997" ca="1">LEFT(IF(INDIRECT("'3_選抜学生一覧（SPRING）'!P"&amp;E1997)&lt;&gt;"",INDIRECT("'3_選抜学生一覧（SPRING）'!B"&amp;E1997)&amp;"-"&amp;INDIRECT("'3_選抜学生一覧（SPRING）'!P"&amp;E1997),""),5)</f>
        <v/>
      </c>
      <c r="H1997">
        <f ca="1">IF(G1997="",0,COUNTIF($G$5:$G1997,$G1997))</f>
        <v>0</v>
      </c>
      <c r="I1997">
        <f ca="1">IF(H1997=1,SUMIF('3_選抜学生一覧（SPRING）'!$B$5:$B$2004,処理!G1997,'3_選抜学生一覧（SPRING）'!$P$5:$P$2004),0)</f>
        <v>0</v>
      </c>
      <c r="K1997">
        <f t="shared" ca="1" si="38"/>
        <v>0</v>
      </c>
    </row>
    <row r="1998" spans="5:11">
      <c r="E1998">
        <f>ROW()</f>
        <v>1998</v>
      </c>
      <c r="F1998" s="5" cm="1">
        <f t="array" aca="1" ref="F1998" ca="1">INDIRECT("'3_選抜学生一覧（SPRING）'!B"&amp;E1998)</f>
        <v>0</v>
      </c>
      <c r="G1998" s="5" t="str" cm="1">
        <f t="array" aca="1" ref="G1998" ca="1">LEFT(IF(INDIRECT("'3_選抜学生一覧（SPRING）'!P"&amp;E1998)&lt;&gt;"",INDIRECT("'3_選抜学生一覧（SPRING）'!B"&amp;E1998)&amp;"-"&amp;INDIRECT("'3_選抜学生一覧（SPRING）'!P"&amp;E1998),""),5)</f>
        <v/>
      </c>
      <c r="H1998">
        <f ca="1">IF(G1998="",0,COUNTIF($G$5:$G1998,$G1998))</f>
        <v>0</v>
      </c>
      <c r="I1998">
        <f ca="1">IF(H1998=1,SUMIF('3_選抜学生一覧（SPRING）'!$B$5:$B$2004,処理!G1998,'3_選抜学生一覧（SPRING）'!$P$5:$P$2004),0)</f>
        <v>0</v>
      </c>
      <c r="K1998">
        <f t="shared" ca="1" si="38"/>
        <v>0</v>
      </c>
    </row>
    <row r="1999" spans="5:11">
      <c r="E1999">
        <f>ROW()</f>
        <v>1999</v>
      </c>
      <c r="F1999" s="5" cm="1">
        <f t="array" aca="1" ref="F1999" ca="1">INDIRECT("'3_選抜学生一覧（SPRING）'!B"&amp;E1999)</f>
        <v>0</v>
      </c>
      <c r="G1999" s="5" t="str" cm="1">
        <f t="array" aca="1" ref="G1999" ca="1">LEFT(IF(INDIRECT("'3_選抜学生一覧（SPRING）'!P"&amp;E1999)&lt;&gt;"",INDIRECT("'3_選抜学生一覧（SPRING）'!B"&amp;E1999)&amp;"-"&amp;INDIRECT("'3_選抜学生一覧（SPRING）'!P"&amp;E1999),""),5)</f>
        <v/>
      </c>
      <c r="H1999">
        <f ca="1">IF(G1999="",0,COUNTIF($G$5:$G1999,$G1999))</f>
        <v>0</v>
      </c>
      <c r="I1999">
        <f ca="1">IF(H1999=1,SUMIF('3_選抜学生一覧（SPRING）'!$B$5:$B$2004,処理!G1999,'3_選抜学生一覧（SPRING）'!$P$5:$P$2004),0)</f>
        <v>0</v>
      </c>
      <c r="K1999">
        <f t="shared" ca="1" si="38"/>
        <v>0</v>
      </c>
    </row>
    <row r="2000" spans="5:11">
      <c r="E2000">
        <f>ROW()</f>
        <v>2000</v>
      </c>
      <c r="F2000" s="5" cm="1">
        <f t="array" aca="1" ref="F2000" ca="1">INDIRECT("'3_選抜学生一覧（SPRING）'!B"&amp;E2000)</f>
        <v>0</v>
      </c>
      <c r="G2000" s="5" t="str" cm="1">
        <f t="array" aca="1" ref="G2000" ca="1">LEFT(IF(INDIRECT("'3_選抜学生一覧（SPRING）'!P"&amp;E2000)&lt;&gt;"",INDIRECT("'3_選抜学生一覧（SPRING）'!B"&amp;E2000)&amp;"-"&amp;INDIRECT("'3_選抜学生一覧（SPRING）'!P"&amp;E2000),""),5)</f>
        <v/>
      </c>
      <c r="H2000">
        <f ca="1">IF(G2000="",0,COUNTIF($G$5:$G2000,$G2000))</f>
        <v>0</v>
      </c>
      <c r="I2000">
        <f ca="1">IF(H2000=1,SUMIF('3_選抜学生一覧（SPRING）'!$B$5:$B$2004,処理!G2000,'3_選抜学生一覧（SPRING）'!$P$5:$P$2004),0)</f>
        <v>0</v>
      </c>
      <c r="K2000">
        <f t="shared" ca="1" si="38"/>
        <v>0</v>
      </c>
    </row>
    <row r="2001" spans="5:11">
      <c r="E2001">
        <f>ROW()</f>
        <v>2001</v>
      </c>
      <c r="F2001" s="5" cm="1">
        <f t="array" aca="1" ref="F2001" ca="1">INDIRECT("'3_選抜学生一覧（SPRING）'!B"&amp;E2001)</f>
        <v>0</v>
      </c>
      <c r="G2001" s="5" t="str" cm="1">
        <f t="array" aca="1" ref="G2001" ca="1">LEFT(IF(INDIRECT("'3_選抜学生一覧（SPRING）'!P"&amp;E2001)&lt;&gt;"",INDIRECT("'3_選抜学生一覧（SPRING）'!B"&amp;E2001)&amp;"-"&amp;INDIRECT("'3_選抜学生一覧（SPRING）'!P"&amp;E2001),""),5)</f>
        <v/>
      </c>
      <c r="H2001">
        <f ca="1">IF(G2001="",0,COUNTIF($G$5:$G2001,$G2001))</f>
        <v>0</v>
      </c>
      <c r="I2001">
        <f ca="1">IF(H2001=1,SUMIF('3_選抜学生一覧（SPRING）'!$B$5:$B$2004,処理!G2001,'3_選抜学生一覧（SPRING）'!$P$5:$P$2004),0)</f>
        <v>0</v>
      </c>
      <c r="K2001">
        <f t="shared" ca="1" si="38"/>
        <v>0</v>
      </c>
    </row>
    <row r="2002" spans="5:11">
      <c r="E2002">
        <f>ROW()</f>
        <v>2002</v>
      </c>
      <c r="F2002" s="5" cm="1">
        <f t="array" aca="1" ref="F2002" ca="1">INDIRECT("'3_選抜学生一覧（SPRING）'!B"&amp;E2002)</f>
        <v>0</v>
      </c>
      <c r="G2002" s="5" t="str" cm="1">
        <f t="array" aca="1" ref="G2002" ca="1">LEFT(IF(INDIRECT("'3_選抜学生一覧（SPRING）'!P"&amp;E2002)&lt;&gt;"",INDIRECT("'3_選抜学生一覧（SPRING）'!B"&amp;E2002)&amp;"-"&amp;INDIRECT("'3_選抜学生一覧（SPRING）'!P"&amp;E2002),""),5)</f>
        <v/>
      </c>
      <c r="H2002">
        <f ca="1">IF(G2002="",0,COUNTIF($G$5:$G2002,$G2002))</f>
        <v>0</v>
      </c>
      <c r="I2002">
        <f ca="1">IF(H2002=1,SUMIF('3_選抜学生一覧（SPRING）'!$B$5:$B$2004,処理!G2002,'3_選抜学生一覧（SPRING）'!$P$5:$P$2004),0)</f>
        <v>0</v>
      </c>
      <c r="K2002">
        <f t="shared" ca="1" si="38"/>
        <v>0</v>
      </c>
    </row>
    <row r="2003" spans="5:11">
      <c r="E2003">
        <f>ROW()</f>
        <v>2003</v>
      </c>
      <c r="F2003" s="5" cm="1">
        <f t="array" aca="1" ref="F2003" ca="1">INDIRECT("'3_選抜学生一覧（SPRING）'!B"&amp;E2003)</f>
        <v>0</v>
      </c>
      <c r="G2003" s="5" t="str" cm="1">
        <f t="array" aca="1" ref="G2003" ca="1">LEFT(IF(INDIRECT("'3_選抜学生一覧（SPRING）'!P"&amp;E2003)&lt;&gt;"",INDIRECT("'3_選抜学生一覧（SPRING）'!B"&amp;E2003)&amp;"-"&amp;INDIRECT("'3_選抜学生一覧（SPRING）'!P"&amp;E2003),""),5)</f>
        <v/>
      </c>
      <c r="H2003">
        <f ca="1">IF(G2003="",0,COUNTIF($G$5:$G2003,$G2003))</f>
        <v>0</v>
      </c>
      <c r="I2003">
        <f ca="1">IF(H2003=1,SUMIF('3_選抜学生一覧（SPRING）'!$B$5:$B$2004,処理!G2003,'3_選抜学生一覧（SPRING）'!$P$5:$P$2004),0)</f>
        <v>0</v>
      </c>
      <c r="K2003">
        <f t="shared" ca="1" si="38"/>
        <v>0</v>
      </c>
    </row>
    <row r="2004" spans="5:11">
      <c r="E2004">
        <f>ROW()</f>
        <v>2004</v>
      </c>
      <c r="F2004" s="5" cm="1">
        <f t="array" aca="1" ref="F2004" ca="1">INDIRECT("'3_選抜学生一覧（SPRING）'!B"&amp;E2004)</f>
        <v>0</v>
      </c>
      <c r="G2004" s="5" t="str" cm="1">
        <f t="array" aca="1" ref="G2004" ca="1">LEFT(IF(INDIRECT("'3_選抜学生一覧（SPRING）'!P"&amp;E2004)&lt;&gt;"",INDIRECT("'3_選抜学生一覧（SPRING）'!B"&amp;E2004)&amp;"-"&amp;INDIRECT("'3_選抜学生一覧（SPRING）'!P"&amp;E2004),""),5)</f>
        <v/>
      </c>
      <c r="H2004">
        <f ca="1">IF(G2004="",0,COUNTIF($G$5:$G2004,$G2004))</f>
        <v>0</v>
      </c>
      <c r="I2004">
        <f ca="1">IF(H2004=1,SUMIF('3_選抜学生一覧（SPRING）'!$B$5:$B$2004,処理!G2004,'3_選抜学生一覧（SPRING）'!$P$5:$P$2004),0)</f>
        <v>0</v>
      </c>
      <c r="K2004">
        <f t="shared" ca="1" si="38"/>
        <v>0</v>
      </c>
    </row>
  </sheetData>
  <autoFilter ref="F4:R2004" xr:uid="{B3F845D8-42BD-4D43-A6AB-34A377961595}"/>
  <phoneticPr fontId="10"/>
  <pageMargins left="0.7" right="0.7" top="0.75" bottom="0.75" header="0.3" footer="0.3"/>
  <pageSetup paperSize="9"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56B363-B593-458B-A7D4-3717943A2159}">
  <sheetPr codeName="Sheet11"/>
  <dimension ref="B2:C7"/>
  <sheetViews>
    <sheetView zoomScaleNormal="100" workbookViewId="0">
      <selection activeCell="I16" sqref="I16"/>
    </sheetView>
  </sheetViews>
  <sheetFormatPr defaultRowHeight="13.2"/>
  <cols>
    <col min="1" max="1" width="5.21875" customWidth="1"/>
    <col min="2" max="2" width="29.21875" customWidth="1"/>
    <col min="3" max="3" width="26.44140625" customWidth="1"/>
  </cols>
  <sheetData>
    <row r="2" spans="2:3">
      <c r="B2" s="9" t="s">
        <v>519</v>
      </c>
      <c r="C2" s="5" t="s">
        <v>14</v>
      </c>
    </row>
    <row r="4" spans="2:3">
      <c r="B4" t="s">
        <v>13</v>
      </c>
      <c r="C4" t="s">
        <v>16</v>
      </c>
    </row>
    <row r="5" spans="2:3">
      <c r="B5" t="s">
        <v>11</v>
      </c>
      <c r="C5" t="s">
        <v>521</v>
      </c>
    </row>
    <row r="6" spans="2:3">
      <c r="B6" t="s">
        <v>520</v>
      </c>
      <c r="C6" t="s">
        <v>528</v>
      </c>
    </row>
    <row r="7" spans="2:3">
      <c r="C7" t="s">
        <v>529</v>
      </c>
    </row>
  </sheetData>
  <phoneticPr fontId="10"/>
  <pageMargins left="0.7" right="0.7" top="0.75" bottom="0.75" header="0.3" footer="0.3"/>
  <pageSetup paperSize="9" orientation="portrait" r:id="rId1"/>
  <tableParts count="2">
    <tablePart r:id="rId2"/>
    <tablePart r:id="rId3"/>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0EA9C2-349E-4201-8659-8DC7AC88112E}">
  <sheetPr codeName="Sheet12"/>
  <dimension ref="A1:C201"/>
  <sheetViews>
    <sheetView zoomScaleNormal="100" workbookViewId="0">
      <selection activeCell="I16" sqref="I16"/>
    </sheetView>
  </sheetViews>
  <sheetFormatPr defaultColWidth="9" defaultRowHeight="13.2"/>
  <cols>
    <col min="1" max="1" width="15.21875" style="14" customWidth="1"/>
    <col min="2" max="2" width="9" style="14"/>
    <col min="3" max="3" width="36.6640625" style="14" customWidth="1"/>
    <col min="4" max="16384" width="9" style="15"/>
  </cols>
  <sheetData>
    <row r="1" spans="1:3" ht="20.399999999999999" customHeight="1">
      <c r="A1" t="s">
        <v>61</v>
      </c>
    </row>
    <row r="2" spans="1:3">
      <c r="A2" s="14" t="s">
        <v>62</v>
      </c>
    </row>
    <row r="3" spans="1:3">
      <c r="A3" s="14" t="s">
        <v>63</v>
      </c>
    </row>
    <row r="4" spans="1:3">
      <c r="A4" s="16" t="s">
        <v>64</v>
      </c>
    </row>
    <row r="6" spans="1:3">
      <c r="A6" s="17" t="s">
        <v>65</v>
      </c>
      <c r="B6" s="18" t="s">
        <v>66</v>
      </c>
      <c r="C6" s="19" t="s">
        <v>67</v>
      </c>
    </row>
    <row r="7" spans="1:3">
      <c r="A7" s="20" t="s">
        <v>68</v>
      </c>
      <c r="B7" s="21" t="s">
        <v>69</v>
      </c>
      <c r="C7" s="22" t="s">
        <v>70</v>
      </c>
    </row>
    <row r="8" spans="1:3">
      <c r="A8" s="20" t="s">
        <v>68</v>
      </c>
      <c r="B8" s="21" t="s">
        <v>71</v>
      </c>
      <c r="C8" s="22" t="s">
        <v>72</v>
      </c>
    </row>
    <row r="9" spans="1:3">
      <c r="A9" s="20" t="s">
        <v>68</v>
      </c>
      <c r="B9" s="21" t="s">
        <v>73</v>
      </c>
      <c r="C9" s="22" t="s">
        <v>74</v>
      </c>
    </row>
    <row r="10" spans="1:3">
      <c r="A10" s="20" t="s">
        <v>68</v>
      </c>
      <c r="B10" s="21" t="s">
        <v>75</v>
      </c>
      <c r="C10" s="22" t="s">
        <v>76</v>
      </c>
    </row>
    <row r="11" spans="1:3">
      <c r="A11" s="20" t="s">
        <v>68</v>
      </c>
      <c r="B11" s="21" t="s">
        <v>77</v>
      </c>
      <c r="C11" s="22" t="s">
        <v>78</v>
      </c>
    </row>
    <row r="12" spans="1:3">
      <c r="A12" s="20" t="s">
        <v>68</v>
      </c>
      <c r="B12" s="21" t="s">
        <v>79</v>
      </c>
      <c r="C12" s="22" t="s">
        <v>80</v>
      </c>
    </row>
    <row r="13" spans="1:3">
      <c r="A13" s="20" t="s">
        <v>68</v>
      </c>
      <c r="B13" s="21" t="s">
        <v>81</v>
      </c>
      <c r="C13" s="22" t="s">
        <v>82</v>
      </c>
    </row>
    <row r="14" spans="1:3">
      <c r="A14" s="20" t="s">
        <v>68</v>
      </c>
      <c r="B14" s="21" t="s">
        <v>83</v>
      </c>
      <c r="C14" s="22" t="s">
        <v>84</v>
      </c>
    </row>
    <row r="15" spans="1:3">
      <c r="A15" s="20" t="s">
        <v>68</v>
      </c>
      <c r="B15" s="21" t="s">
        <v>85</v>
      </c>
      <c r="C15" s="22" t="s">
        <v>86</v>
      </c>
    </row>
    <row r="16" spans="1:3">
      <c r="A16" s="20" t="s">
        <v>68</v>
      </c>
      <c r="B16" s="21" t="s">
        <v>87</v>
      </c>
      <c r="C16" s="22" t="s">
        <v>88</v>
      </c>
    </row>
    <row r="17" spans="1:3">
      <c r="A17" s="20" t="s">
        <v>68</v>
      </c>
      <c r="B17" s="21" t="s">
        <v>89</v>
      </c>
      <c r="C17" s="22" t="s">
        <v>90</v>
      </c>
    </row>
    <row r="18" spans="1:3">
      <c r="A18" s="20" t="s">
        <v>68</v>
      </c>
      <c r="B18" s="21" t="s">
        <v>91</v>
      </c>
      <c r="C18" s="22" t="s">
        <v>92</v>
      </c>
    </row>
    <row r="19" spans="1:3">
      <c r="A19" s="20" t="s">
        <v>68</v>
      </c>
      <c r="B19" s="21" t="s">
        <v>93</v>
      </c>
      <c r="C19" s="23" t="s">
        <v>94</v>
      </c>
    </row>
    <row r="20" spans="1:3">
      <c r="A20" s="20" t="s">
        <v>68</v>
      </c>
      <c r="B20" s="21" t="s">
        <v>95</v>
      </c>
      <c r="C20" s="23" t="s">
        <v>96</v>
      </c>
    </row>
    <row r="21" spans="1:3">
      <c r="A21" s="20" t="s">
        <v>68</v>
      </c>
      <c r="B21" s="21" t="s">
        <v>97</v>
      </c>
      <c r="C21" s="23" t="s">
        <v>98</v>
      </c>
    </row>
    <row r="22" spans="1:3">
      <c r="A22" s="20" t="s">
        <v>99</v>
      </c>
      <c r="B22" s="24" t="s">
        <v>100</v>
      </c>
      <c r="C22" s="25" t="s">
        <v>101</v>
      </c>
    </row>
    <row r="23" spans="1:3">
      <c r="A23" s="20" t="s">
        <v>99</v>
      </c>
      <c r="B23" s="24" t="s">
        <v>102</v>
      </c>
      <c r="C23" s="25" t="s">
        <v>103</v>
      </c>
    </row>
    <row r="24" spans="1:3">
      <c r="A24" s="20" t="s">
        <v>99</v>
      </c>
      <c r="B24" s="24" t="s">
        <v>104</v>
      </c>
      <c r="C24" s="25" t="s">
        <v>105</v>
      </c>
    </row>
    <row r="25" spans="1:3">
      <c r="A25" s="20" t="s">
        <v>99</v>
      </c>
      <c r="B25" s="24" t="s">
        <v>106</v>
      </c>
      <c r="C25" s="25" t="s">
        <v>107</v>
      </c>
    </row>
    <row r="26" spans="1:3">
      <c r="A26" s="20" t="s">
        <v>99</v>
      </c>
      <c r="B26" s="24" t="s">
        <v>108</v>
      </c>
      <c r="C26" s="25" t="s">
        <v>109</v>
      </c>
    </row>
    <row r="27" spans="1:3">
      <c r="A27" s="20" t="s">
        <v>99</v>
      </c>
      <c r="B27" s="24" t="s">
        <v>110</v>
      </c>
      <c r="C27" s="25" t="s">
        <v>111</v>
      </c>
    </row>
    <row r="28" spans="1:3">
      <c r="A28" s="20" t="s">
        <v>99</v>
      </c>
      <c r="B28" s="24" t="s">
        <v>112</v>
      </c>
      <c r="C28" s="25" t="s">
        <v>113</v>
      </c>
    </row>
    <row r="29" spans="1:3">
      <c r="A29" s="20" t="s">
        <v>114</v>
      </c>
      <c r="B29" s="24" t="s">
        <v>115</v>
      </c>
      <c r="C29" s="25" t="s">
        <v>116</v>
      </c>
    </row>
    <row r="30" spans="1:3">
      <c r="A30" s="20" t="s">
        <v>114</v>
      </c>
      <c r="B30" s="24" t="s">
        <v>117</v>
      </c>
      <c r="C30" s="25" t="s">
        <v>118</v>
      </c>
    </row>
    <row r="31" spans="1:3">
      <c r="A31" s="20" t="s">
        <v>114</v>
      </c>
      <c r="B31" s="24" t="s">
        <v>119</v>
      </c>
      <c r="C31" s="25" t="s">
        <v>120</v>
      </c>
    </row>
    <row r="32" spans="1:3">
      <c r="A32" s="20" t="s">
        <v>114</v>
      </c>
      <c r="B32" s="24" t="s">
        <v>121</v>
      </c>
      <c r="C32" s="25" t="s">
        <v>122</v>
      </c>
    </row>
    <row r="33" spans="1:3">
      <c r="A33" s="20" t="s">
        <v>114</v>
      </c>
      <c r="B33" s="24" t="s">
        <v>123</v>
      </c>
      <c r="C33" s="25" t="s">
        <v>124</v>
      </c>
    </row>
    <row r="34" spans="1:3">
      <c r="A34" s="20" t="s">
        <v>114</v>
      </c>
      <c r="B34" s="24" t="s">
        <v>125</v>
      </c>
      <c r="C34" s="25" t="s">
        <v>126</v>
      </c>
    </row>
    <row r="35" spans="1:3">
      <c r="A35" s="20" t="s">
        <v>114</v>
      </c>
      <c r="B35" s="24" t="s">
        <v>127</v>
      </c>
      <c r="C35" s="25" t="s">
        <v>128</v>
      </c>
    </row>
    <row r="36" spans="1:3">
      <c r="A36" s="20" t="s">
        <v>114</v>
      </c>
      <c r="B36" s="24" t="s">
        <v>129</v>
      </c>
      <c r="C36" s="25" t="s">
        <v>130</v>
      </c>
    </row>
    <row r="37" spans="1:3">
      <c r="A37" s="20" t="s">
        <v>114</v>
      </c>
      <c r="B37" s="24" t="s">
        <v>131</v>
      </c>
      <c r="C37" s="25" t="s">
        <v>132</v>
      </c>
    </row>
    <row r="38" spans="1:3">
      <c r="A38" s="20" t="s">
        <v>114</v>
      </c>
      <c r="B38" s="24" t="s">
        <v>133</v>
      </c>
      <c r="C38" s="25" t="s">
        <v>134</v>
      </c>
    </row>
    <row r="39" spans="1:3">
      <c r="A39" s="20" t="s">
        <v>114</v>
      </c>
      <c r="B39" s="24" t="s">
        <v>135</v>
      </c>
      <c r="C39" s="25" t="s">
        <v>136</v>
      </c>
    </row>
    <row r="40" spans="1:3">
      <c r="A40" s="20" t="s">
        <v>114</v>
      </c>
      <c r="B40" s="24" t="s">
        <v>137</v>
      </c>
      <c r="C40" s="25" t="s">
        <v>138</v>
      </c>
    </row>
    <row r="41" spans="1:3">
      <c r="A41" s="20" t="s">
        <v>114</v>
      </c>
      <c r="B41" s="24" t="s">
        <v>139</v>
      </c>
      <c r="C41" s="25" t="s">
        <v>140</v>
      </c>
    </row>
    <row r="42" spans="1:3">
      <c r="A42" s="20" t="s">
        <v>114</v>
      </c>
      <c r="B42" s="24" t="s">
        <v>141</v>
      </c>
      <c r="C42" s="25" t="s">
        <v>142</v>
      </c>
    </row>
    <row r="43" spans="1:3">
      <c r="A43" s="20" t="s">
        <v>114</v>
      </c>
      <c r="B43" s="24" t="s">
        <v>143</v>
      </c>
      <c r="C43" s="25" t="s">
        <v>144</v>
      </c>
    </row>
    <row r="44" spans="1:3">
      <c r="A44" s="20" t="s">
        <v>114</v>
      </c>
      <c r="B44" s="24" t="s">
        <v>145</v>
      </c>
      <c r="C44" s="25" t="s">
        <v>146</v>
      </c>
    </row>
    <row r="45" spans="1:3">
      <c r="A45" s="20" t="s">
        <v>147</v>
      </c>
      <c r="B45" s="24" t="s">
        <v>148</v>
      </c>
      <c r="C45" s="25" t="s">
        <v>149</v>
      </c>
    </row>
    <row r="46" spans="1:3">
      <c r="A46" s="20" t="s">
        <v>147</v>
      </c>
      <c r="B46" s="24" t="s">
        <v>150</v>
      </c>
      <c r="C46" s="25" t="s">
        <v>151</v>
      </c>
    </row>
    <row r="47" spans="1:3">
      <c r="A47" s="20" t="s">
        <v>147</v>
      </c>
      <c r="B47" s="24" t="s">
        <v>152</v>
      </c>
      <c r="C47" s="25" t="s">
        <v>153</v>
      </c>
    </row>
    <row r="48" spans="1:3">
      <c r="A48" s="20" t="s">
        <v>147</v>
      </c>
      <c r="B48" s="24" t="s">
        <v>154</v>
      </c>
      <c r="C48" s="25" t="s">
        <v>155</v>
      </c>
    </row>
    <row r="49" spans="1:3">
      <c r="A49" s="20" t="s">
        <v>147</v>
      </c>
      <c r="B49" s="24" t="s">
        <v>156</v>
      </c>
      <c r="C49" s="25" t="s">
        <v>157</v>
      </c>
    </row>
    <row r="50" spans="1:3">
      <c r="A50" s="20" t="s">
        <v>147</v>
      </c>
      <c r="B50" s="24" t="s">
        <v>158</v>
      </c>
      <c r="C50" s="25" t="s">
        <v>159</v>
      </c>
    </row>
    <row r="51" spans="1:3">
      <c r="A51" s="20" t="s">
        <v>147</v>
      </c>
      <c r="B51" s="24" t="s">
        <v>160</v>
      </c>
      <c r="C51" s="25" t="s">
        <v>161</v>
      </c>
    </row>
    <row r="52" spans="1:3">
      <c r="A52" s="20" t="s">
        <v>147</v>
      </c>
      <c r="B52" s="24" t="s">
        <v>162</v>
      </c>
      <c r="C52" s="25" t="s">
        <v>163</v>
      </c>
    </row>
    <row r="53" spans="1:3">
      <c r="A53" s="20" t="s">
        <v>147</v>
      </c>
      <c r="B53" s="24" t="s">
        <v>164</v>
      </c>
      <c r="C53" s="25" t="s">
        <v>165</v>
      </c>
    </row>
    <row r="54" spans="1:3">
      <c r="A54" s="20" t="s">
        <v>147</v>
      </c>
      <c r="B54" s="24" t="s">
        <v>166</v>
      </c>
      <c r="C54" s="25" t="s">
        <v>167</v>
      </c>
    </row>
    <row r="55" spans="1:3">
      <c r="A55" s="20" t="s">
        <v>147</v>
      </c>
      <c r="B55" s="24" t="s">
        <v>168</v>
      </c>
      <c r="C55" s="25" t="s">
        <v>169</v>
      </c>
    </row>
    <row r="56" spans="1:3">
      <c r="A56" s="20" t="s">
        <v>147</v>
      </c>
      <c r="B56" s="24" t="s">
        <v>170</v>
      </c>
      <c r="C56" s="25" t="s">
        <v>171</v>
      </c>
    </row>
    <row r="57" spans="1:3">
      <c r="A57" s="20" t="s">
        <v>147</v>
      </c>
      <c r="B57" s="24" t="s">
        <v>172</v>
      </c>
      <c r="C57" s="25" t="s">
        <v>173</v>
      </c>
    </row>
    <row r="58" spans="1:3">
      <c r="A58" s="20" t="s">
        <v>147</v>
      </c>
      <c r="B58" s="24" t="s">
        <v>174</v>
      </c>
      <c r="C58" s="25" t="s">
        <v>175</v>
      </c>
    </row>
    <row r="59" spans="1:3">
      <c r="A59" s="20" t="s">
        <v>147</v>
      </c>
      <c r="B59" s="24" t="s">
        <v>176</v>
      </c>
      <c r="C59" s="25" t="s">
        <v>177</v>
      </c>
    </row>
    <row r="60" spans="1:3">
      <c r="A60" s="20" t="s">
        <v>147</v>
      </c>
      <c r="B60" s="24" t="s">
        <v>178</v>
      </c>
      <c r="C60" s="25" t="s">
        <v>179</v>
      </c>
    </row>
    <row r="61" spans="1:3">
      <c r="A61" s="20" t="s">
        <v>180</v>
      </c>
      <c r="B61" s="24" t="s">
        <v>181</v>
      </c>
      <c r="C61" s="25" t="s">
        <v>182</v>
      </c>
    </row>
    <row r="62" spans="1:3">
      <c r="A62" s="20" t="s">
        <v>147</v>
      </c>
      <c r="B62" s="24" t="s">
        <v>183</v>
      </c>
      <c r="C62" s="25" t="s">
        <v>184</v>
      </c>
    </row>
    <row r="63" spans="1:3">
      <c r="A63" s="20" t="s">
        <v>147</v>
      </c>
      <c r="B63" s="24" t="s">
        <v>185</v>
      </c>
      <c r="C63" s="25" t="s">
        <v>186</v>
      </c>
    </row>
    <row r="64" spans="1:3">
      <c r="A64" s="20" t="s">
        <v>147</v>
      </c>
      <c r="B64" s="24" t="s">
        <v>187</v>
      </c>
      <c r="C64" s="25" t="s">
        <v>188</v>
      </c>
    </row>
    <row r="65" spans="1:3">
      <c r="A65" s="20" t="s">
        <v>147</v>
      </c>
      <c r="B65" s="24" t="s">
        <v>189</v>
      </c>
      <c r="C65" s="25" t="s">
        <v>190</v>
      </c>
    </row>
    <row r="66" spans="1:3">
      <c r="A66" s="20" t="s">
        <v>147</v>
      </c>
      <c r="B66" s="24" t="s">
        <v>191</v>
      </c>
      <c r="C66" s="25" t="s">
        <v>192</v>
      </c>
    </row>
    <row r="67" spans="1:3">
      <c r="A67" s="20" t="s">
        <v>147</v>
      </c>
      <c r="B67" s="24" t="s">
        <v>193</v>
      </c>
      <c r="C67" s="25" t="s">
        <v>194</v>
      </c>
    </row>
    <row r="68" spans="1:3">
      <c r="A68" s="20" t="s">
        <v>147</v>
      </c>
      <c r="B68" s="24" t="s">
        <v>195</v>
      </c>
      <c r="C68" s="25" t="s">
        <v>196</v>
      </c>
    </row>
    <row r="69" spans="1:3">
      <c r="A69" s="20" t="s">
        <v>147</v>
      </c>
      <c r="B69" s="24" t="s">
        <v>197</v>
      </c>
      <c r="C69" s="25" t="s">
        <v>198</v>
      </c>
    </row>
    <row r="70" spans="1:3">
      <c r="A70" s="20" t="s">
        <v>147</v>
      </c>
      <c r="B70" s="24" t="s">
        <v>199</v>
      </c>
      <c r="C70" s="25" t="s">
        <v>200</v>
      </c>
    </row>
    <row r="71" spans="1:3">
      <c r="A71" s="20" t="s">
        <v>147</v>
      </c>
      <c r="B71" s="24" t="s">
        <v>201</v>
      </c>
      <c r="C71" s="25" t="s">
        <v>202</v>
      </c>
    </row>
    <row r="72" spans="1:3">
      <c r="A72" s="20" t="s">
        <v>147</v>
      </c>
      <c r="B72" s="24" t="s">
        <v>203</v>
      </c>
      <c r="C72" s="25" t="s">
        <v>204</v>
      </c>
    </row>
    <row r="73" spans="1:3">
      <c r="A73" s="20" t="s">
        <v>147</v>
      </c>
      <c r="B73" s="24" t="s">
        <v>205</v>
      </c>
      <c r="C73" s="25" t="s">
        <v>206</v>
      </c>
    </row>
    <row r="74" spans="1:3">
      <c r="A74" s="20" t="s">
        <v>147</v>
      </c>
      <c r="B74" s="24" t="s">
        <v>207</v>
      </c>
      <c r="C74" s="25" t="s">
        <v>208</v>
      </c>
    </row>
    <row r="75" spans="1:3">
      <c r="A75" s="20" t="s">
        <v>147</v>
      </c>
      <c r="B75" s="24" t="s">
        <v>209</v>
      </c>
      <c r="C75" s="25" t="s">
        <v>210</v>
      </c>
    </row>
    <row r="76" spans="1:3">
      <c r="A76" s="20" t="s">
        <v>147</v>
      </c>
      <c r="B76" s="24" t="s">
        <v>211</v>
      </c>
      <c r="C76" s="25" t="s">
        <v>212</v>
      </c>
    </row>
    <row r="77" spans="1:3">
      <c r="A77" s="20" t="s">
        <v>147</v>
      </c>
      <c r="B77" s="24" t="s">
        <v>213</v>
      </c>
      <c r="C77" s="25" t="s">
        <v>214</v>
      </c>
    </row>
    <row r="78" spans="1:3">
      <c r="A78" s="20" t="s">
        <v>147</v>
      </c>
      <c r="B78" s="24" t="s">
        <v>215</v>
      </c>
      <c r="C78" s="25" t="s">
        <v>216</v>
      </c>
    </row>
    <row r="79" spans="1:3">
      <c r="A79" s="20" t="s">
        <v>147</v>
      </c>
      <c r="B79" s="24" t="s">
        <v>217</v>
      </c>
      <c r="C79" s="25" t="s">
        <v>218</v>
      </c>
    </row>
    <row r="80" spans="1:3">
      <c r="A80" s="20" t="s">
        <v>219</v>
      </c>
      <c r="B80" s="24" t="s">
        <v>220</v>
      </c>
      <c r="C80" s="25" t="s">
        <v>221</v>
      </c>
    </row>
    <row r="81" spans="1:3">
      <c r="A81" s="20" t="s">
        <v>219</v>
      </c>
      <c r="B81" s="24" t="s">
        <v>222</v>
      </c>
      <c r="C81" s="25" t="s">
        <v>223</v>
      </c>
    </row>
    <row r="82" spans="1:3">
      <c r="A82" s="20" t="s">
        <v>219</v>
      </c>
      <c r="B82" s="24" t="s">
        <v>224</v>
      </c>
      <c r="C82" s="25" t="s">
        <v>225</v>
      </c>
    </row>
    <row r="83" spans="1:3">
      <c r="A83" s="20" t="s">
        <v>219</v>
      </c>
      <c r="B83" s="24" t="s">
        <v>226</v>
      </c>
      <c r="C83" s="25" t="s">
        <v>227</v>
      </c>
    </row>
    <row r="84" spans="1:3">
      <c r="A84" s="20" t="s">
        <v>219</v>
      </c>
      <c r="B84" s="24" t="s">
        <v>228</v>
      </c>
      <c r="C84" s="25" t="s">
        <v>229</v>
      </c>
    </row>
    <row r="85" spans="1:3">
      <c r="A85" s="20" t="s">
        <v>219</v>
      </c>
      <c r="B85" s="24" t="s">
        <v>230</v>
      </c>
      <c r="C85" s="25" t="s">
        <v>231</v>
      </c>
    </row>
    <row r="86" spans="1:3">
      <c r="A86" s="20" t="s">
        <v>219</v>
      </c>
      <c r="B86" s="24" t="s">
        <v>232</v>
      </c>
      <c r="C86" s="25" t="s">
        <v>233</v>
      </c>
    </row>
    <row r="87" spans="1:3">
      <c r="A87" s="20" t="s">
        <v>219</v>
      </c>
      <c r="B87" s="24" t="s">
        <v>234</v>
      </c>
      <c r="C87" s="25" t="s">
        <v>235</v>
      </c>
    </row>
    <row r="88" spans="1:3">
      <c r="A88" s="20" t="s">
        <v>219</v>
      </c>
      <c r="B88" s="24" t="s">
        <v>236</v>
      </c>
      <c r="C88" s="25" t="s">
        <v>237</v>
      </c>
    </row>
    <row r="89" spans="1:3">
      <c r="A89" s="20" t="s">
        <v>219</v>
      </c>
      <c r="B89" s="24" t="s">
        <v>238</v>
      </c>
      <c r="C89" s="25" t="s">
        <v>239</v>
      </c>
    </row>
    <row r="90" spans="1:3">
      <c r="A90" s="20" t="s">
        <v>219</v>
      </c>
      <c r="B90" s="24" t="s">
        <v>240</v>
      </c>
      <c r="C90" s="25" t="s">
        <v>241</v>
      </c>
    </row>
    <row r="91" spans="1:3">
      <c r="A91" s="20" t="s">
        <v>219</v>
      </c>
      <c r="B91" s="24" t="s">
        <v>242</v>
      </c>
      <c r="C91" s="25" t="s">
        <v>243</v>
      </c>
    </row>
    <row r="92" spans="1:3">
      <c r="A92" s="20" t="s">
        <v>219</v>
      </c>
      <c r="B92" s="24" t="s">
        <v>244</v>
      </c>
      <c r="C92" s="25" t="s">
        <v>245</v>
      </c>
    </row>
    <row r="93" spans="1:3">
      <c r="A93" s="20" t="s">
        <v>219</v>
      </c>
      <c r="B93" s="24" t="s">
        <v>246</v>
      </c>
      <c r="C93" s="25" t="s">
        <v>247</v>
      </c>
    </row>
    <row r="94" spans="1:3">
      <c r="A94" s="20" t="s">
        <v>219</v>
      </c>
      <c r="B94" s="24" t="s">
        <v>248</v>
      </c>
      <c r="C94" s="25" t="s">
        <v>249</v>
      </c>
    </row>
    <row r="95" spans="1:3">
      <c r="A95" s="20" t="s">
        <v>219</v>
      </c>
      <c r="B95" s="24" t="s">
        <v>250</v>
      </c>
      <c r="C95" s="25" t="s">
        <v>251</v>
      </c>
    </row>
    <row r="96" spans="1:3">
      <c r="A96" s="20" t="s">
        <v>219</v>
      </c>
      <c r="B96" s="24" t="s">
        <v>252</v>
      </c>
      <c r="C96" s="25" t="s">
        <v>253</v>
      </c>
    </row>
    <row r="97" spans="1:3">
      <c r="A97" s="20" t="s">
        <v>219</v>
      </c>
      <c r="B97" s="24" t="s">
        <v>254</v>
      </c>
      <c r="C97" s="25" t="s">
        <v>255</v>
      </c>
    </row>
    <row r="98" spans="1:3">
      <c r="A98" s="20" t="s">
        <v>219</v>
      </c>
      <c r="B98" s="24" t="s">
        <v>256</v>
      </c>
      <c r="C98" s="25" t="s">
        <v>257</v>
      </c>
    </row>
    <row r="99" spans="1:3">
      <c r="A99" s="20" t="s">
        <v>258</v>
      </c>
      <c r="B99" s="24" t="s">
        <v>259</v>
      </c>
      <c r="C99" s="25" t="s">
        <v>260</v>
      </c>
    </row>
    <row r="100" spans="1:3">
      <c r="A100" s="20" t="s">
        <v>258</v>
      </c>
      <c r="B100" s="24" t="s">
        <v>261</v>
      </c>
      <c r="C100" s="25" t="s">
        <v>262</v>
      </c>
    </row>
    <row r="101" spans="1:3">
      <c r="A101" s="20" t="s">
        <v>258</v>
      </c>
      <c r="B101" s="24" t="s">
        <v>263</v>
      </c>
      <c r="C101" s="25" t="s">
        <v>264</v>
      </c>
    </row>
    <row r="102" spans="1:3">
      <c r="A102" s="20" t="s">
        <v>258</v>
      </c>
      <c r="B102" s="24" t="s">
        <v>265</v>
      </c>
      <c r="C102" s="25" t="s">
        <v>266</v>
      </c>
    </row>
    <row r="103" spans="1:3">
      <c r="A103" s="20" t="s">
        <v>258</v>
      </c>
      <c r="B103" s="24" t="s">
        <v>267</v>
      </c>
      <c r="C103" s="25" t="s">
        <v>268</v>
      </c>
    </row>
    <row r="104" spans="1:3">
      <c r="A104" s="20" t="s">
        <v>258</v>
      </c>
      <c r="B104" s="24" t="s">
        <v>269</v>
      </c>
      <c r="C104" s="25" t="s">
        <v>270</v>
      </c>
    </row>
    <row r="105" spans="1:3">
      <c r="A105" s="20" t="s">
        <v>258</v>
      </c>
      <c r="B105" s="24" t="s">
        <v>271</v>
      </c>
      <c r="C105" s="25" t="s">
        <v>272</v>
      </c>
    </row>
    <row r="106" spans="1:3">
      <c r="A106" s="20" t="s">
        <v>258</v>
      </c>
      <c r="B106" s="24" t="s">
        <v>273</v>
      </c>
      <c r="C106" s="25" t="s">
        <v>274</v>
      </c>
    </row>
    <row r="107" spans="1:3">
      <c r="A107" s="20" t="s">
        <v>258</v>
      </c>
      <c r="B107" s="24" t="s">
        <v>275</v>
      </c>
      <c r="C107" s="25" t="s">
        <v>276</v>
      </c>
    </row>
    <row r="108" spans="1:3">
      <c r="A108" s="20" t="s">
        <v>258</v>
      </c>
      <c r="B108" s="24" t="s">
        <v>277</v>
      </c>
      <c r="C108" s="25" t="s">
        <v>278</v>
      </c>
    </row>
    <row r="109" spans="1:3">
      <c r="A109" s="20" t="s">
        <v>258</v>
      </c>
      <c r="B109" s="24" t="s">
        <v>279</v>
      </c>
      <c r="C109" s="25" t="s">
        <v>280</v>
      </c>
    </row>
    <row r="110" spans="1:3">
      <c r="A110" s="20" t="s">
        <v>258</v>
      </c>
      <c r="B110" s="24" t="s">
        <v>281</v>
      </c>
      <c r="C110" s="25" t="s">
        <v>282</v>
      </c>
    </row>
    <row r="111" spans="1:3">
      <c r="A111" s="20" t="s">
        <v>258</v>
      </c>
      <c r="B111" s="24" t="s">
        <v>283</v>
      </c>
      <c r="C111" s="25" t="s">
        <v>284</v>
      </c>
    </row>
    <row r="112" spans="1:3">
      <c r="A112" s="20" t="s">
        <v>258</v>
      </c>
      <c r="B112" s="24" t="s">
        <v>285</v>
      </c>
      <c r="C112" s="25" t="s">
        <v>286</v>
      </c>
    </row>
    <row r="113" spans="1:3">
      <c r="A113" s="20" t="s">
        <v>258</v>
      </c>
      <c r="B113" s="24" t="s">
        <v>287</v>
      </c>
      <c r="C113" s="25" t="s">
        <v>288</v>
      </c>
    </row>
    <row r="114" spans="1:3">
      <c r="A114" s="20" t="s">
        <v>258</v>
      </c>
      <c r="B114" s="24" t="s">
        <v>289</v>
      </c>
      <c r="C114" s="25" t="s">
        <v>290</v>
      </c>
    </row>
    <row r="115" spans="1:3">
      <c r="A115" s="20" t="s">
        <v>258</v>
      </c>
      <c r="B115" s="24" t="s">
        <v>291</v>
      </c>
      <c r="C115" s="25" t="s">
        <v>292</v>
      </c>
    </row>
    <row r="116" spans="1:3">
      <c r="A116" s="20" t="s">
        <v>258</v>
      </c>
      <c r="B116" s="24" t="s">
        <v>293</v>
      </c>
      <c r="C116" s="25" t="s">
        <v>294</v>
      </c>
    </row>
    <row r="117" spans="1:3">
      <c r="A117" s="20" t="s">
        <v>258</v>
      </c>
      <c r="B117" s="24" t="s">
        <v>295</v>
      </c>
      <c r="C117" s="25" t="s">
        <v>296</v>
      </c>
    </row>
    <row r="118" spans="1:3">
      <c r="A118" s="20" t="s">
        <v>258</v>
      </c>
      <c r="B118" s="24" t="s">
        <v>297</v>
      </c>
      <c r="C118" s="25" t="s">
        <v>298</v>
      </c>
    </row>
    <row r="119" spans="1:3">
      <c r="A119" s="20" t="s">
        <v>258</v>
      </c>
      <c r="B119" s="24" t="s">
        <v>299</v>
      </c>
      <c r="C119" s="25" t="s">
        <v>300</v>
      </c>
    </row>
    <row r="120" spans="1:3">
      <c r="A120" s="20" t="s">
        <v>258</v>
      </c>
      <c r="B120" s="24" t="s">
        <v>301</v>
      </c>
      <c r="C120" s="25" t="s">
        <v>302</v>
      </c>
    </row>
    <row r="121" spans="1:3">
      <c r="A121" s="20" t="s">
        <v>258</v>
      </c>
      <c r="B121" s="24" t="s">
        <v>303</v>
      </c>
      <c r="C121" s="25" t="s">
        <v>304</v>
      </c>
    </row>
    <row r="122" spans="1:3">
      <c r="A122" s="20" t="s">
        <v>305</v>
      </c>
      <c r="B122" s="24" t="s">
        <v>306</v>
      </c>
      <c r="C122" s="25" t="s">
        <v>307</v>
      </c>
    </row>
    <row r="123" spans="1:3">
      <c r="A123" s="20" t="s">
        <v>305</v>
      </c>
      <c r="B123" s="24" t="s">
        <v>308</v>
      </c>
      <c r="C123" s="25" t="s">
        <v>309</v>
      </c>
    </row>
    <row r="124" spans="1:3">
      <c r="A124" s="20" t="s">
        <v>305</v>
      </c>
      <c r="B124" s="24" t="s">
        <v>310</v>
      </c>
      <c r="C124" s="25" t="s">
        <v>311</v>
      </c>
    </row>
    <row r="125" spans="1:3">
      <c r="A125" s="20" t="s">
        <v>305</v>
      </c>
      <c r="B125" s="24" t="s">
        <v>312</v>
      </c>
      <c r="C125" s="25" t="s">
        <v>313</v>
      </c>
    </row>
    <row r="126" spans="1:3">
      <c r="A126" s="20" t="s">
        <v>305</v>
      </c>
      <c r="B126" s="24" t="s">
        <v>314</v>
      </c>
      <c r="C126" s="25" t="s">
        <v>315</v>
      </c>
    </row>
    <row r="127" spans="1:3">
      <c r="A127" s="20" t="s">
        <v>305</v>
      </c>
      <c r="B127" s="24" t="s">
        <v>316</v>
      </c>
      <c r="C127" s="25" t="s">
        <v>317</v>
      </c>
    </row>
    <row r="128" spans="1:3">
      <c r="A128" s="20" t="s">
        <v>305</v>
      </c>
      <c r="B128" s="24" t="s">
        <v>318</v>
      </c>
      <c r="C128" s="25" t="s">
        <v>319</v>
      </c>
    </row>
    <row r="129" spans="1:3">
      <c r="A129" s="20" t="s">
        <v>305</v>
      </c>
      <c r="B129" s="24" t="s">
        <v>320</v>
      </c>
      <c r="C129" s="25" t="s">
        <v>321</v>
      </c>
    </row>
    <row r="130" spans="1:3">
      <c r="A130" s="20" t="s">
        <v>305</v>
      </c>
      <c r="B130" s="24" t="s">
        <v>322</v>
      </c>
      <c r="C130" s="25" t="s">
        <v>323</v>
      </c>
    </row>
    <row r="131" spans="1:3">
      <c r="A131" s="20" t="s">
        <v>305</v>
      </c>
      <c r="B131" s="24" t="s">
        <v>324</v>
      </c>
      <c r="C131" s="25" t="s">
        <v>325</v>
      </c>
    </row>
    <row r="132" spans="1:3">
      <c r="A132" s="20" t="s">
        <v>305</v>
      </c>
      <c r="B132" s="24" t="s">
        <v>326</v>
      </c>
      <c r="C132" s="25" t="s">
        <v>327</v>
      </c>
    </row>
    <row r="133" spans="1:3">
      <c r="A133" s="20" t="s">
        <v>305</v>
      </c>
      <c r="B133" s="24" t="s">
        <v>328</v>
      </c>
      <c r="C133" s="25" t="s">
        <v>329</v>
      </c>
    </row>
    <row r="134" spans="1:3">
      <c r="A134" s="20" t="s">
        <v>305</v>
      </c>
      <c r="B134" s="24" t="s">
        <v>330</v>
      </c>
      <c r="C134" s="25" t="s">
        <v>331</v>
      </c>
    </row>
    <row r="135" spans="1:3">
      <c r="A135" s="20" t="s">
        <v>305</v>
      </c>
      <c r="B135" s="24" t="s">
        <v>332</v>
      </c>
      <c r="C135" s="25" t="s">
        <v>333</v>
      </c>
    </row>
    <row r="136" spans="1:3">
      <c r="A136" s="20" t="s">
        <v>305</v>
      </c>
      <c r="B136" s="24" t="s">
        <v>334</v>
      </c>
      <c r="C136" s="25" t="s">
        <v>335</v>
      </c>
    </row>
    <row r="137" spans="1:3">
      <c r="A137" s="20" t="s">
        <v>305</v>
      </c>
      <c r="B137" s="24" t="s">
        <v>336</v>
      </c>
      <c r="C137" s="25" t="s">
        <v>337</v>
      </c>
    </row>
    <row r="138" spans="1:3">
      <c r="A138" s="20" t="s">
        <v>305</v>
      </c>
      <c r="B138" s="24" t="s">
        <v>338</v>
      </c>
      <c r="C138" s="25" t="s">
        <v>339</v>
      </c>
    </row>
    <row r="139" spans="1:3">
      <c r="A139" s="20" t="s">
        <v>305</v>
      </c>
      <c r="B139" s="24" t="s">
        <v>340</v>
      </c>
      <c r="C139" s="25" t="s">
        <v>341</v>
      </c>
    </row>
    <row r="140" spans="1:3">
      <c r="A140" s="20" t="s">
        <v>305</v>
      </c>
      <c r="B140" s="24" t="s">
        <v>342</v>
      </c>
      <c r="C140" s="25" t="s">
        <v>343</v>
      </c>
    </row>
    <row r="141" spans="1:3">
      <c r="A141" s="20" t="s">
        <v>305</v>
      </c>
      <c r="B141" s="24" t="s">
        <v>344</v>
      </c>
      <c r="C141" s="25" t="s">
        <v>345</v>
      </c>
    </row>
    <row r="142" spans="1:3">
      <c r="A142" s="20" t="s">
        <v>305</v>
      </c>
      <c r="B142" s="24" t="s">
        <v>346</v>
      </c>
      <c r="C142" s="25" t="s">
        <v>347</v>
      </c>
    </row>
    <row r="143" spans="1:3">
      <c r="A143" s="20" t="s">
        <v>305</v>
      </c>
      <c r="B143" s="24" t="s">
        <v>348</v>
      </c>
      <c r="C143" s="25" t="s">
        <v>349</v>
      </c>
    </row>
    <row r="144" spans="1:3">
      <c r="A144" s="20" t="s">
        <v>305</v>
      </c>
      <c r="B144" s="24" t="s">
        <v>350</v>
      </c>
      <c r="C144" s="25" t="s">
        <v>351</v>
      </c>
    </row>
    <row r="145" spans="1:3">
      <c r="A145" s="20" t="s">
        <v>305</v>
      </c>
      <c r="B145" s="24" t="s">
        <v>352</v>
      </c>
      <c r="C145" s="25" t="s">
        <v>353</v>
      </c>
    </row>
    <row r="146" spans="1:3">
      <c r="A146" s="20" t="s">
        <v>305</v>
      </c>
      <c r="B146" s="24" t="s">
        <v>354</v>
      </c>
      <c r="C146" s="25" t="s">
        <v>355</v>
      </c>
    </row>
    <row r="147" spans="1:3">
      <c r="A147" s="20" t="s">
        <v>305</v>
      </c>
      <c r="B147" s="24" t="s">
        <v>356</v>
      </c>
      <c r="C147" s="25" t="s">
        <v>357</v>
      </c>
    </row>
    <row r="148" spans="1:3">
      <c r="A148" s="20" t="s">
        <v>305</v>
      </c>
      <c r="B148" s="24" t="s">
        <v>358</v>
      </c>
      <c r="C148" s="25" t="s">
        <v>359</v>
      </c>
    </row>
    <row r="149" spans="1:3">
      <c r="A149" s="20" t="s">
        <v>305</v>
      </c>
      <c r="B149" s="24" t="s">
        <v>360</v>
      </c>
      <c r="C149" s="25" t="s">
        <v>361</v>
      </c>
    </row>
    <row r="150" spans="1:3">
      <c r="A150" s="20" t="s">
        <v>305</v>
      </c>
      <c r="B150" s="24" t="s">
        <v>362</v>
      </c>
      <c r="C150" s="25" t="s">
        <v>363</v>
      </c>
    </row>
    <row r="151" spans="1:3">
      <c r="A151" s="20" t="s">
        <v>364</v>
      </c>
      <c r="B151" s="24" t="s">
        <v>365</v>
      </c>
      <c r="C151" s="25" t="s">
        <v>366</v>
      </c>
    </row>
    <row r="152" spans="1:3">
      <c r="A152" s="20" t="s">
        <v>364</v>
      </c>
      <c r="B152" s="24" t="s">
        <v>367</v>
      </c>
      <c r="C152" s="25" t="s">
        <v>368</v>
      </c>
    </row>
    <row r="153" spans="1:3">
      <c r="A153" s="20" t="s">
        <v>364</v>
      </c>
      <c r="B153" s="24" t="s">
        <v>369</v>
      </c>
      <c r="C153" s="25" t="s">
        <v>370</v>
      </c>
    </row>
    <row r="154" spans="1:3">
      <c r="A154" s="20" t="s">
        <v>364</v>
      </c>
      <c r="B154" s="24" t="s">
        <v>371</v>
      </c>
      <c r="C154" s="25" t="s">
        <v>372</v>
      </c>
    </row>
    <row r="155" spans="1:3">
      <c r="A155" s="20" t="s">
        <v>364</v>
      </c>
      <c r="B155" s="24" t="s">
        <v>373</v>
      </c>
      <c r="C155" s="25" t="s">
        <v>374</v>
      </c>
    </row>
    <row r="156" spans="1:3">
      <c r="A156" s="20" t="s">
        <v>364</v>
      </c>
      <c r="B156" s="24" t="s">
        <v>375</v>
      </c>
      <c r="C156" s="25" t="s">
        <v>376</v>
      </c>
    </row>
    <row r="157" spans="1:3">
      <c r="A157" s="20" t="s">
        <v>364</v>
      </c>
      <c r="B157" s="24" t="s">
        <v>377</v>
      </c>
      <c r="C157" s="25" t="s">
        <v>378</v>
      </c>
    </row>
    <row r="158" spans="1:3">
      <c r="A158" s="20" t="s">
        <v>364</v>
      </c>
      <c r="B158" s="24" t="s">
        <v>379</v>
      </c>
      <c r="C158" s="25" t="s">
        <v>380</v>
      </c>
    </row>
    <row r="159" spans="1:3">
      <c r="A159" s="20" t="s">
        <v>364</v>
      </c>
      <c r="B159" s="24" t="s">
        <v>381</v>
      </c>
      <c r="C159" s="25" t="s">
        <v>382</v>
      </c>
    </row>
    <row r="160" spans="1:3">
      <c r="A160" s="20" t="s">
        <v>364</v>
      </c>
      <c r="B160" s="24" t="s">
        <v>383</v>
      </c>
      <c r="C160" s="25" t="s">
        <v>384</v>
      </c>
    </row>
    <row r="161" spans="1:3">
      <c r="A161" s="20" t="s">
        <v>364</v>
      </c>
      <c r="B161" s="24" t="s">
        <v>385</v>
      </c>
      <c r="C161" s="25" t="s">
        <v>386</v>
      </c>
    </row>
    <row r="162" spans="1:3">
      <c r="A162" s="20" t="s">
        <v>364</v>
      </c>
      <c r="B162" s="24" t="s">
        <v>387</v>
      </c>
      <c r="C162" s="25" t="s">
        <v>388</v>
      </c>
    </row>
    <row r="163" spans="1:3">
      <c r="A163" s="20" t="s">
        <v>364</v>
      </c>
      <c r="B163" s="24" t="s">
        <v>389</v>
      </c>
      <c r="C163" s="25" t="s">
        <v>390</v>
      </c>
    </row>
    <row r="164" spans="1:3">
      <c r="A164" s="20" t="s">
        <v>364</v>
      </c>
      <c r="B164" s="24" t="s">
        <v>391</v>
      </c>
      <c r="C164" s="25" t="s">
        <v>392</v>
      </c>
    </row>
    <row r="165" spans="1:3">
      <c r="A165" s="20" t="s">
        <v>364</v>
      </c>
      <c r="B165" s="24" t="s">
        <v>393</v>
      </c>
      <c r="C165" s="25" t="s">
        <v>394</v>
      </c>
    </row>
    <row r="166" spans="1:3">
      <c r="A166" s="20" t="s">
        <v>364</v>
      </c>
      <c r="B166" s="24" t="s">
        <v>395</v>
      </c>
      <c r="C166" s="25" t="s">
        <v>396</v>
      </c>
    </row>
    <row r="167" spans="1:3">
      <c r="A167" s="20" t="s">
        <v>364</v>
      </c>
      <c r="B167" s="24" t="s">
        <v>397</v>
      </c>
      <c r="C167" s="25" t="s">
        <v>398</v>
      </c>
    </row>
    <row r="168" spans="1:3">
      <c r="A168" s="20" t="s">
        <v>364</v>
      </c>
      <c r="B168" s="24" t="s">
        <v>399</v>
      </c>
      <c r="C168" s="25" t="s">
        <v>400</v>
      </c>
    </row>
    <row r="169" spans="1:3">
      <c r="A169" s="20" t="s">
        <v>364</v>
      </c>
      <c r="B169" s="24" t="s">
        <v>401</v>
      </c>
      <c r="C169" s="25" t="s">
        <v>402</v>
      </c>
    </row>
    <row r="170" spans="1:3">
      <c r="A170" s="20" t="s">
        <v>364</v>
      </c>
      <c r="B170" s="24" t="s">
        <v>403</v>
      </c>
      <c r="C170" s="25" t="s">
        <v>404</v>
      </c>
    </row>
    <row r="171" spans="1:3">
      <c r="A171" s="20" t="s">
        <v>364</v>
      </c>
      <c r="B171" s="24" t="s">
        <v>405</v>
      </c>
      <c r="C171" s="25" t="s">
        <v>406</v>
      </c>
    </row>
    <row r="172" spans="1:3">
      <c r="A172" s="20" t="s">
        <v>364</v>
      </c>
      <c r="B172" s="24" t="s">
        <v>407</v>
      </c>
      <c r="C172" s="25" t="s">
        <v>408</v>
      </c>
    </row>
    <row r="173" spans="1:3">
      <c r="A173" s="20" t="s">
        <v>364</v>
      </c>
      <c r="B173" s="24" t="s">
        <v>409</v>
      </c>
      <c r="C173" s="25" t="s">
        <v>410</v>
      </c>
    </row>
    <row r="174" spans="1:3">
      <c r="A174" s="20" t="s">
        <v>411</v>
      </c>
      <c r="B174" s="24" t="s">
        <v>412</v>
      </c>
      <c r="C174" s="25" t="s">
        <v>413</v>
      </c>
    </row>
    <row r="175" spans="1:3">
      <c r="A175" s="20" t="s">
        <v>411</v>
      </c>
      <c r="B175" s="24" t="s">
        <v>414</v>
      </c>
      <c r="C175" s="25" t="s">
        <v>415</v>
      </c>
    </row>
    <row r="176" spans="1:3">
      <c r="A176" s="20" t="s">
        <v>411</v>
      </c>
      <c r="B176" s="24" t="s">
        <v>416</v>
      </c>
      <c r="C176" s="25" t="s">
        <v>417</v>
      </c>
    </row>
    <row r="177" spans="1:3">
      <c r="A177" s="20" t="s">
        <v>411</v>
      </c>
      <c r="B177" s="24" t="s">
        <v>418</v>
      </c>
      <c r="C177" s="25" t="s">
        <v>419</v>
      </c>
    </row>
    <row r="178" spans="1:3">
      <c r="A178" s="20" t="s">
        <v>411</v>
      </c>
      <c r="B178" s="24" t="s">
        <v>420</v>
      </c>
      <c r="C178" s="25" t="s">
        <v>421</v>
      </c>
    </row>
    <row r="179" spans="1:3">
      <c r="A179" s="20" t="s">
        <v>411</v>
      </c>
      <c r="B179" s="24" t="s">
        <v>422</v>
      </c>
      <c r="C179" s="25" t="s">
        <v>423</v>
      </c>
    </row>
    <row r="180" spans="1:3">
      <c r="A180" s="20" t="s">
        <v>411</v>
      </c>
      <c r="B180" s="24" t="s">
        <v>424</v>
      </c>
      <c r="C180" s="25" t="s">
        <v>425</v>
      </c>
    </row>
    <row r="181" spans="1:3">
      <c r="A181" s="20" t="s">
        <v>411</v>
      </c>
      <c r="B181" s="24" t="s">
        <v>426</v>
      </c>
      <c r="C181" s="25" t="s">
        <v>427</v>
      </c>
    </row>
    <row r="182" spans="1:3">
      <c r="A182" s="20" t="s">
        <v>411</v>
      </c>
      <c r="B182" s="24" t="s">
        <v>428</v>
      </c>
      <c r="C182" s="25" t="s">
        <v>429</v>
      </c>
    </row>
    <row r="183" spans="1:3">
      <c r="A183" s="20" t="s">
        <v>411</v>
      </c>
      <c r="B183" s="24" t="s">
        <v>430</v>
      </c>
      <c r="C183" s="25" t="s">
        <v>431</v>
      </c>
    </row>
    <row r="184" spans="1:3">
      <c r="A184" s="20" t="s">
        <v>411</v>
      </c>
      <c r="B184" s="24" t="s">
        <v>432</v>
      </c>
      <c r="C184" s="25" t="s">
        <v>433</v>
      </c>
    </row>
    <row r="185" spans="1:3">
      <c r="A185" s="20" t="s">
        <v>411</v>
      </c>
      <c r="B185" s="24" t="s">
        <v>434</v>
      </c>
      <c r="C185" s="25" t="s">
        <v>435</v>
      </c>
    </row>
    <row r="186" spans="1:3">
      <c r="A186" s="26" t="s">
        <v>436</v>
      </c>
      <c r="B186" s="24" t="s">
        <v>437</v>
      </c>
      <c r="C186" s="25" t="s">
        <v>438</v>
      </c>
    </row>
    <row r="187" spans="1:3">
      <c r="A187" s="26" t="s">
        <v>436</v>
      </c>
      <c r="B187" s="24" t="s">
        <v>439</v>
      </c>
      <c r="C187" s="25" t="s">
        <v>440</v>
      </c>
    </row>
    <row r="188" spans="1:3">
      <c r="A188" s="26" t="s">
        <v>436</v>
      </c>
      <c r="B188" s="24" t="s">
        <v>441</v>
      </c>
      <c r="C188" s="25" t="s">
        <v>442</v>
      </c>
    </row>
    <row r="189" spans="1:3">
      <c r="A189" s="26" t="s">
        <v>436</v>
      </c>
      <c r="B189" s="24" t="s">
        <v>443</v>
      </c>
      <c r="C189" s="25" t="s">
        <v>444</v>
      </c>
    </row>
    <row r="190" spans="1:3">
      <c r="A190" s="26" t="s">
        <v>436</v>
      </c>
      <c r="B190" s="24" t="s">
        <v>445</v>
      </c>
      <c r="C190" s="25" t="s">
        <v>446</v>
      </c>
    </row>
    <row r="191" spans="1:3">
      <c r="A191" s="26" t="s">
        <v>436</v>
      </c>
      <c r="B191" s="24" t="s">
        <v>447</v>
      </c>
      <c r="C191" s="25" t="s">
        <v>448</v>
      </c>
    </row>
    <row r="192" spans="1:3">
      <c r="A192" s="26" t="s">
        <v>436</v>
      </c>
      <c r="B192" s="24" t="s">
        <v>449</v>
      </c>
      <c r="C192" s="25" t="s">
        <v>450</v>
      </c>
    </row>
    <row r="193" spans="1:3">
      <c r="A193" s="26" t="s">
        <v>436</v>
      </c>
      <c r="B193" s="24" t="s">
        <v>451</v>
      </c>
      <c r="C193" s="25" t="s">
        <v>452</v>
      </c>
    </row>
    <row r="194" spans="1:3">
      <c r="A194" s="26" t="s">
        <v>436</v>
      </c>
      <c r="B194" s="24" t="s">
        <v>453</v>
      </c>
      <c r="C194" s="25" t="s">
        <v>454</v>
      </c>
    </row>
    <row r="195" spans="1:3">
      <c r="A195" s="26" t="s">
        <v>436</v>
      </c>
      <c r="B195" s="24" t="s">
        <v>455</v>
      </c>
      <c r="C195" s="25" t="s">
        <v>456</v>
      </c>
    </row>
    <row r="196" spans="1:3">
      <c r="A196" s="26" t="s">
        <v>436</v>
      </c>
      <c r="B196" s="24" t="s">
        <v>457</v>
      </c>
      <c r="C196" s="25" t="s">
        <v>458</v>
      </c>
    </row>
    <row r="197" spans="1:3">
      <c r="A197" s="26" t="s">
        <v>436</v>
      </c>
      <c r="B197" s="24" t="s">
        <v>459</v>
      </c>
      <c r="C197" s="25" t="s">
        <v>460</v>
      </c>
    </row>
    <row r="198" spans="1:3">
      <c r="A198" s="26" t="s">
        <v>436</v>
      </c>
      <c r="B198" s="24" t="s">
        <v>461</v>
      </c>
      <c r="C198" s="25" t="s">
        <v>462</v>
      </c>
    </row>
    <row r="199" spans="1:3">
      <c r="A199" s="26" t="s">
        <v>436</v>
      </c>
      <c r="B199" s="24" t="s">
        <v>463</v>
      </c>
      <c r="C199" s="25" t="s">
        <v>464</v>
      </c>
    </row>
    <row r="200" spans="1:3">
      <c r="A200" s="26" t="s">
        <v>436</v>
      </c>
      <c r="B200" s="24" t="s">
        <v>465</v>
      </c>
      <c r="C200" s="25" t="s">
        <v>466</v>
      </c>
    </row>
    <row r="201" spans="1:3">
      <c r="A201" s="27" t="s">
        <v>467</v>
      </c>
      <c r="B201" s="28" t="s">
        <v>468</v>
      </c>
      <c r="C201" s="29" t="s">
        <v>469</v>
      </c>
    </row>
  </sheetData>
  <autoFilter ref="A6:C6" xr:uid="{8DC2A1AC-AF68-46F5-89A0-E9680C9539C5}"/>
  <phoneticPr fontId="10"/>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9618FB-4DB0-4E9E-B30B-0156FDC76EA2}">
  <sheetPr codeName="Sheet1"/>
  <dimension ref="A1:K2"/>
  <sheetViews>
    <sheetView zoomScaleNormal="100" workbookViewId="0"/>
  </sheetViews>
  <sheetFormatPr defaultRowHeight="18"/>
  <cols>
    <col min="1" max="1" width="9.5546875" style="32" bestFit="1" customWidth="1"/>
    <col min="2" max="2" width="20.33203125" style="32" bestFit="1" customWidth="1"/>
    <col min="3" max="3" width="8.33203125" style="32" bestFit="1" customWidth="1"/>
    <col min="4" max="7" width="7.5546875" style="32" bestFit="1" customWidth="1"/>
    <col min="8" max="8" width="9.5546875" style="32" bestFit="1" customWidth="1"/>
    <col min="9" max="9" width="8.109375" style="32" bestFit="1" customWidth="1"/>
    <col min="10" max="10" width="8.33203125" style="32" bestFit="1" customWidth="1"/>
    <col min="11" max="11" width="7.77734375" style="32" bestFit="1" customWidth="1"/>
    <col min="12" max="16384" width="8.88671875" style="30"/>
  </cols>
  <sheetData>
    <row r="1" spans="1:11" ht="92.4">
      <c r="A1" s="64" t="s">
        <v>501</v>
      </c>
      <c r="B1" s="64" t="s">
        <v>491</v>
      </c>
      <c r="C1" s="65" t="s">
        <v>506</v>
      </c>
      <c r="D1" s="65" t="s">
        <v>507</v>
      </c>
      <c r="E1" s="65" t="s">
        <v>502</v>
      </c>
      <c r="F1" s="65" t="s">
        <v>503</v>
      </c>
      <c r="G1" s="65" t="s">
        <v>504</v>
      </c>
      <c r="H1" s="66" t="s">
        <v>480</v>
      </c>
      <c r="I1" s="65" t="s">
        <v>505</v>
      </c>
      <c r="J1" s="65" t="s">
        <v>508</v>
      </c>
      <c r="K1" s="65" t="s">
        <v>470</v>
      </c>
    </row>
    <row r="2" spans="1:11">
      <c r="A2" s="32">
        <f>'1_機関情報'!$C$3</f>
        <v>0</v>
      </c>
      <c r="B2" s="32" t="str">
        <f>'1_機関情報'!$C$6</f>
        <v>SPXX-XXX-XX</v>
      </c>
      <c r="C2" s="32">
        <f>'1_機関情報'!$C$7</f>
        <v>0</v>
      </c>
      <c r="D2" s="32">
        <f>'1_機関情報'!$C$8</f>
        <v>0</v>
      </c>
      <c r="E2" s="32">
        <f>'1_機関情報'!$C$9</f>
        <v>0</v>
      </c>
      <c r="F2" s="32">
        <f>'1_機関情報'!$C$10</f>
        <v>0</v>
      </c>
      <c r="G2" s="32">
        <f>'1_機関情報'!$C$11</f>
        <v>0</v>
      </c>
      <c r="H2" s="32">
        <f>'1_機関情報'!$C$12</f>
        <v>0</v>
      </c>
      <c r="I2" s="32" t="str">
        <f>'1_機関情報'!$C$15</f>
        <v>BSXX-XXX-XX</v>
      </c>
      <c r="J2" s="32">
        <f>'1_機関情報'!$C$16</f>
        <v>0</v>
      </c>
      <c r="K2" s="32">
        <f>'1_機関情報'!$C$17</f>
        <v>0</v>
      </c>
    </row>
  </sheetData>
  <phoneticPr fontId="10"/>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9B24DA-096E-4261-8840-0E361CFA253C}">
  <sheetPr codeName="Sheet4">
    <tabColor rgb="FFFF0000"/>
    <pageSetUpPr fitToPage="1"/>
  </sheetPr>
  <dimension ref="A1:C24"/>
  <sheetViews>
    <sheetView zoomScaleNormal="100" workbookViewId="0">
      <selection activeCell="C3" sqref="C3"/>
    </sheetView>
  </sheetViews>
  <sheetFormatPr defaultRowHeight="13.2"/>
  <cols>
    <col min="1" max="1" width="7.5546875" style="41" bestFit="1" customWidth="1"/>
    <col min="2" max="2" width="37.5546875" style="40" customWidth="1"/>
    <col min="3" max="3" width="80.88671875" style="73" customWidth="1"/>
    <col min="4" max="16384" width="8.88671875" style="40"/>
  </cols>
  <sheetData>
    <row r="1" spans="1:3">
      <c r="A1" s="67" t="s">
        <v>8</v>
      </c>
      <c r="B1" s="68" t="s">
        <v>8</v>
      </c>
      <c r="C1" s="68" t="s">
        <v>9</v>
      </c>
    </row>
    <row r="2" spans="1:3">
      <c r="A2" s="69"/>
      <c r="B2" s="70" t="s">
        <v>483</v>
      </c>
      <c r="C2" s="70"/>
    </row>
    <row r="3" spans="1:3">
      <c r="A3" s="10">
        <v>1</v>
      </c>
      <c r="B3" t="s">
        <v>484</v>
      </c>
    </row>
    <row r="4" spans="1:3">
      <c r="A4" s="69"/>
      <c r="B4" s="70" t="s">
        <v>36</v>
      </c>
      <c r="C4" s="70"/>
    </row>
    <row r="5" spans="1:3">
      <c r="A5" s="10" t="s">
        <v>37</v>
      </c>
      <c r="B5" s="71" t="s">
        <v>2</v>
      </c>
      <c r="C5" s="4" t="s">
        <v>473</v>
      </c>
    </row>
    <row r="6" spans="1:3">
      <c r="A6" s="10" t="s">
        <v>51</v>
      </c>
      <c r="B6" s="1" t="s">
        <v>471</v>
      </c>
      <c r="C6" s="73" t="s">
        <v>584</v>
      </c>
    </row>
    <row r="7" spans="1:3">
      <c r="A7" s="10" t="s">
        <v>38</v>
      </c>
      <c r="B7" s="1" t="s">
        <v>474</v>
      </c>
    </row>
    <row r="8" spans="1:3">
      <c r="A8" s="10" t="s">
        <v>39</v>
      </c>
      <c r="B8" s="1" t="s">
        <v>58</v>
      </c>
      <c r="C8" s="74"/>
    </row>
    <row r="9" spans="1:3">
      <c r="A9" s="10" t="s">
        <v>40</v>
      </c>
      <c r="B9" s="1" t="s">
        <v>30</v>
      </c>
      <c r="C9" s="74"/>
    </row>
    <row r="10" spans="1:3">
      <c r="A10" s="10" t="s">
        <v>41</v>
      </c>
      <c r="B10" s="1" t="s">
        <v>31</v>
      </c>
      <c r="C10" s="74"/>
    </row>
    <row r="11" spans="1:3">
      <c r="A11" s="10" t="s">
        <v>42</v>
      </c>
      <c r="B11" s="1" t="s">
        <v>32</v>
      </c>
      <c r="C11" s="74"/>
    </row>
    <row r="12" spans="1:3" ht="26.4">
      <c r="A12" s="10" t="s">
        <v>43</v>
      </c>
      <c r="B12" s="72" t="s">
        <v>480</v>
      </c>
      <c r="C12" s="104"/>
    </row>
    <row r="13" spans="1:3">
      <c r="A13" s="69"/>
      <c r="B13" s="70" t="s">
        <v>49</v>
      </c>
      <c r="C13" s="70"/>
    </row>
    <row r="14" spans="1:3" ht="26.4">
      <c r="A14" s="10" t="s">
        <v>44</v>
      </c>
      <c r="B14" s="71" t="s">
        <v>2</v>
      </c>
      <c r="C14" s="2" t="s">
        <v>478</v>
      </c>
    </row>
    <row r="15" spans="1:3">
      <c r="A15" s="10" t="s">
        <v>472</v>
      </c>
      <c r="B15" s="1" t="s">
        <v>471</v>
      </c>
      <c r="C15" s="73" t="s">
        <v>585</v>
      </c>
    </row>
    <row r="16" spans="1:3">
      <c r="A16" s="10" t="s">
        <v>45</v>
      </c>
      <c r="B16" s="1" t="s">
        <v>474</v>
      </c>
    </row>
    <row r="17" spans="1:3">
      <c r="A17" s="10" t="s">
        <v>46</v>
      </c>
      <c r="B17" s="1" t="s">
        <v>470</v>
      </c>
      <c r="C17" s="74"/>
    </row>
    <row r="19" spans="1:3">
      <c r="C19" s="78" t="s">
        <v>581</v>
      </c>
    </row>
    <row r="24" spans="1:3">
      <c r="C24" s="104"/>
    </row>
  </sheetData>
  <sheetProtection sheet="1" formatCells="0" formatColumns="0" formatRows="0" selectLockedCells="1"/>
  <phoneticPr fontId="10"/>
  <printOptions horizontalCentered="1"/>
  <pageMargins left="0.70866141732283472" right="0.70866141732283472" top="0.74803149606299213" bottom="0.74803149606299213" header="0.31496062992125984" footer="0.31496062992125984"/>
  <pageSetup paperSize="9" scale="7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D2CEA2-60AA-43ED-9294-6E43F1E2A576}">
  <sheetPr codeName="Sheet2"/>
  <dimension ref="A1:P2001"/>
  <sheetViews>
    <sheetView zoomScale="90" zoomScaleNormal="90" workbookViewId="0"/>
  </sheetViews>
  <sheetFormatPr defaultRowHeight="18"/>
  <cols>
    <col min="1" max="1" width="20.33203125" style="32" bestFit="1" customWidth="1"/>
    <col min="2" max="2" width="19.6640625" style="32" bestFit="1" customWidth="1"/>
    <col min="3" max="3" width="19.6640625" style="32" customWidth="1"/>
    <col min="4" max="4" width="10.21875" style="38" customWidth="1"/>
    <col min="5" max="5" width="9.5546875" style="32" bestFit="1" customWidth="1"/>
    <col min="6" max="6" width="18.88671875" style="32" bestFit="1" customWidth="1"/>
    <col min="7" max="7" width="23.21875" style="32" bestFit="1" customWidth="1"/>
    <col min="8" max="8" width="16.21875" style="32" bestFit="1" customWidth="1"/>
    <col min="9" max="9" width="5.5546875" style="32" bestFit="1" customWidth="1"/>
    <col min="10" max="10" width="11.21875" style="32" bestFit="1" customWidth="1"/>
    <col min="11" max="11" width="5.5546875" style="32" bestFit="1" customWidth="1"/>
    <col min="12" max="12" width="13.88671875" style="32" bestFit="1" customWidth="1"/>
    <col min="13" max="13" width="9.5546875" style="32" bestFit="1" customWidth="1"/>
    <col min="14" max="14" width="5.5546875" style="32" bestFit="1" customWidth="1"/>
    <col min="15" max="16" width="8.88671875" style="58"/>
    <col min="17" max="16384" width="8.88671875" style="30"/>
  </cols>
  <sheetData>
    <row r="1" spans="1:16" ht="39.6">
      <c r="A1" s="35" t="s">
        <v>489</v>
      </c>
      <c r="B1" s="35" t="s">
        <v>490</v>
      </c>
      <c r="C1" s="35" t="s">
        <v>56</v>
      </c>
      <c r="D1" s="36" t="s">
        <v>485</v>
      </c>
      <c r="E1" s="35" t="s">
        <v>3</v>
      </c>
      <c r="F1" s="35" t="s">
        <v>4</v>
      </c>
      <c r="G1" s="35" t="s">
        <v>486</v>
      </c>
      <c r="H1" s="35" t="s">
        <v>487</v>
      </c>
      <c r="I1" s="35" t="s">
        <v>59</v>
      </c>
      <c r="J1" s="35" t="s">
        <v>60</v>
      </c>
      <c r="K1" s="35" t="s">
        <v>488</v>
      </c>
      <c r="L1" s="35" t="s">
        <v>27</v>
      </c>
      <c r="M1" s="35" t="s">
        <v>0</v>
      </c>
      <c r="N1" s="35" t="s">
        <v>1</v>
      </c>
      <c r="O1" s="177" t="s">
        <v>572</v>
      </c>
      <c r="P1" s="177" t="s">
        <v>573</v>
      </c>
    </row>
    <row r="2" spans="1:16">
      <c r="A2" s="34" t="str">
        <f>'2_学生情報'!$C$1</f>
        <v>SPXX-XXX-XX</v>
      </c>
      <c r="B2" s="34" t="str">
        <f>'2_学生情報'!$C$2</f>
        <v>BSXX-XXX-XX</v>
      </c>
      <c r="C2" s="34">
        <f>'2_学生情報'!$C$3</f>
        <v>0</v>
      </c>
      <c r="D2" s="37">
        <f>'2_学生情報'!$C$4</f>
        <v>0</v>
      </c>
      <c r="E2" s="34" t="str">
        <f>ASC('2_学生情報'!A6)</f>
        <v/>
      </c>
      <c r="F2" s="34">
        <f>'2_学生情報'!B6</f>
        <v>0</v>
      </c>
      <c r="G2" s="34">
        <f>'2_学生情報'!C6</f>
        <v>0</v>
      </c>
      <c r="H2" s="34" t="str">
        <f>ASC('2_学生情報'!D6)</f>
        <v/>
      </c>
      <c r="I2" s="34">
        <f>'2_学生情報'!E6</f>
        <v>0</v>
      </c>
      <c r="J2" s="34">
        <f>'2_学生情報'!F6</f>
        <v>0</v>
      </c>
      <c r="K2" s="34">
        <f>'2_学生情報'!G6</f>
        <v>0</v>
      </c>
      <c r="L2" s="34">
        <f>'2_学生情報'!H6</f>
        <v>0</v>
      </c>
      <c r="M2" s="34">
        <f>'2_学生情報'!I6</f>
        <v>0</v>
      </c>
      <c r="N2" s="34">
        <f>'2_学生情報'!J6</f>
        <v>0</v>
      </c>
      <c r="O2" s="57">
        <f>'2_学生情報'!K6</f>
        <v>0</v>
      </c>
      <c r="P2" s="57">
        <f>'2_学生情報'!L6</f>
        <v>0</v>
      </c>
    </row>
    <row r="3" spans="1:16">
      <c r="A3" s="34" t="str">
        <f>'2_学生情報'!$C$1</f>
        <v>SPXX-XXX-XX</v>
      </c>
      <c r="B3" s="34" t="str">
        <f>'2_学生情報'!$C$2</f>
        <v>BSXX-XXX-XX</v>
      </c>
      <c r="C3" s="34">
        <f>'2_学生情報'!$C$3</f>
        <v>0</v>
      </c>
      <c r="D3" s="37">
        <f>'2_学生情報'!$C$4</f>
        <v>0</v>
      </c>
      <c r="E3" s="34" t="str">
        <f>ASC('2_学生情報'!A7)</f>
        <v/>
      </c>
      <c r="F3" s="34">
        <f>'2_学生情報'!B7</f>
        <v>0</v>
      </c>
      <c r="G3" s="34">
        <f>'2_学生情報'!C7</f>
        <v>0</v>
      </c>
      <c r="H3" s="34" t="str">
        <f>ASC('2_学生情報'!D7)</f>
        <v/>
      </c>
      <c r="I3" s="34">
        <f>'2_学生情報'!E7</f>
        <v>0</v>
      </c>
      <c r="J3" s="34">
        <f>'2_学生情報'!F7</f>
        <v>0</v>
      </c>
      <c r="K3" s="34">
        <f>'2_学生情報'!G7</f>
        <v>0</v>
      </c>
      <c r="L3" s="34">
        <f>'2_学生情報'!H7</f>
        <v>0</v>
      </c>
      <c r="M3" s="34">
        <f>'2_学生情報'!I7</f>
        <v>0</v>
      </c>
      <c r="N3" s="34">
        <f>'2_学生情報'!J7</f>
        <v>0</v>
      </c>
      <c r="O3" s="57">
        <f>'2_学生情報'!K7</f>
        <v>0</v>
      </c>
      <c r="P3" s="57">
        <f>'2_学生情報'!L7</f>
        <v>0</v>
      </c>
    </row>
    <row r="4" spans="1:16">
      <c r="A4" s="34" t="str">
        <f>'2_学生情報'!$C$1</f>
        <v>SPXX-XXX-XX</v>
      </c>
      <c r="B4" s="34" t="str">
        <f>'2_学生情報'!$C$2</f>
        <v>BSXX-XXX-XX</v>
      </c>
      <c r="C4" s="34">
        <f>'2_学生情報'!$C$3</f>
        <v>0</v>
      </c>
      <c r="D4" s="37">
        <f>'2_学生情報'!$C$4</f>
        <v>0</v>
      </c>
      <c r="E4" s="34" t="str">
        <f>ASC('2_学生情報'!A8)</f>
        <v/>
      </c>
      <c r="F4" s="34">
        <f>'2_学生情報'!B8</f>
        <v>0</v>
      </c>
      <c r="G4" s="34">
        <f>'2_学生情報'!C8</f>
        <v>0</v>
      </c>
      <c r="H4" s="34" t="str">
        <f>ASC('2_学生情報'!D8)</f>
        <v/>
      </c>
      <c r="I4" s="34">
        <f>'2_学生情報'!E8</f>
        <v>0</v>
      </c>
      <c r="J4" s="34">
        <f>'2_学生情報'!F8</f>
        <v>0</v>
      </c>
      <c r="K4" s="34">
        <f>'2_学生情報'!G8</f>
        <v>0</v>
      </c>
      <c r="L4" s="34">
        <f>'2_学生情報'!H8</f>
        <v>0</v>
      </c>
      <c r="M4" s="34">
        <f>'2_学生情報'!I8</f>
        <v>0</v>
      </c>
      <c r="N4" s="34">
        <f>'2_学生情報'!J8</f>
        <v>0</v>
      </c>
      <c r="O4" s="57">
        <f>'2_学生情報'!K8</f>
        <v>0</v>
      </c>
      <c r="P4" s="57">
        <f>'2_学生情報'!L8</f>
        <v>0</v>
      </c>
    </row>
    <row r="5" spans="1:16">
      <c r="A5" s="34" t="str">
        <f>'2_学生情報'!$C$1</f>
        <v>SPXX-XXX-XX</v>
      </c>
      <c r="B5" s="34" t="str">
        <f>'2_学生情報'!$C$2</f>
        <v>BSXX-XXX-XX</v>
      </c>
      <c r="C5" s="34">
        <f>'2_学生情報'!$C$3</f>
        <v>0</v>
      </c>
      <c r="D5" s="37">
        <f>'2_学生情報'!$C$4</f>
        <v>0</v>
      </c>
      <c r="E5" s="34" t="str">
        <f>ASC('2_学生情報'!A9)</f>
        <v/>
      </c>
      <c r="F5" s="34">
        <f>'2_学生情報'!B9</f>
        <v>0</v>
      </c>
      <c r="G5" s="34">
        <f>'2_学生情報'!C9</f>
        <v>0</v>
      </c>
      <c r="H5" s="34" t="str">
        <f>ASC('2_学生情報'!D9)</f>
        <v/>
      </c>
      <c r="I5" s="34">
        <f>'2_学生情報'!E9</f>
        <v>0</v>
      </c>
      <c r="J5" s="34">
        <f>'2_学生情報'!F9</f>
        <v>0</v>
      </c>
      <c r="K5" s="34">
        <f>'2_学生情報'!G9</f>
        <v>0</v>
      </c>
      <c r="L5" s="34">
        <f>'2_学生情報'!H9</f>
        <v>0</v>
      </c>
      <c r="M5" s="34">
        <f>'2_学生情報'!I9</f>
        <v>0</v>
      </c>
      <c r="N5" s="34">
        <f>'2_学生情報'!J9</f>
        <v>0</v>
      </c>
      <c r="O5" s="57">
        <f>'2_学生情報'!K9</f>
        <v>0</v>
      </c>
      <c r="P5" s="57">
        <f>'2_学生情報'!L9</f>
        <v>0</v>
      </c>
    </row>
    <row r="6" spans="1:16">
      <c r="A6" s="34" t="str">
        <f>'2_学生情報'!$C$1</f>
        <v>SPXX-XXX-XX</v>
      </c>
      <c r="B6" s="34" t="str">
        <f>'2_学生情報'!$C$2</f>
        <v>BSXX-XXX-XX</v>
      </c>
      <c r="C6" s="34">
        <f>'2_学生情報'!$C$3</f>
        <v>0</v>
      </c>
      <c r="D6" s="37">
        <f>'2_学生情報'!$C$4</f>
        <v>0</v>
      </c>
      <c r="E6" s="34" t="str">
        <f>ASC('2_学生情報'!A10)</f>
        <v/>
      </c>
      <c r="F6" s="34">
        <f>'2_学生情報'!B10</f>
        <v>0</v>
      </c>
      <c r="G6" s="34">
        <f>'2_学生情報'!C10</f>
        <v>0</v>
      </c>
      <c r="H6" s="34" t="str">
        <f>ASC('2_学生情報'!D10)</f>
        <v/>
      </c>
      <c r="I6" s="34">
        <f>'2_学生情報'!E10</f>
        <v>0</v>
      </c>
      <c r="J6" s="34">
        <f>'2_学生情報'!F10</f>
        <v>0</v>
      </c>
      <c r="K6" s="34">
        <f>'2_学生情報'!G10</f>
        <v>0</v>
      </c>
      <c r="L6" s="34">
        <f>'2_学生情報'!H10</f>
        <v>0</v>
      </c>
      <c r="M6" s="34">
        <f>'2_学生情報'!I10</f>
        <v>0</v>
      </c>
      <c r="N6" s="34">
        <f>'2_学生情報'!J10</f>
        <v>0</v>
      </c>
      <c r="O6" s="57">
        <f>'2_学生情報'!K10</f>
        <v>0</v>
      </c>
      <c r="P6" s="57">
        <f>'2_学生情報'!L10</f>
        <v>0</v>
      </c>
    </row>
    <row r="7" spans="1:16">
      <c r="A7" s="34" t="str">
        <f>'2_学生情報'!$C$1</f>
        <v>SPXX-XXX-XX</v>
      </c>
      <c r="B7" s="34" t="str">
        <f>'2_学生情報'!$C$2</f>
        <v>BSXX-XXX-XX</v>
      </c>
      <c r="C7" s="34">
        <f>'2_学生情報'!$C$3</f>
        <v>0</v>
      </c>
      <c r="D7" s="37">
        <f>'2_学生情報'!$C$4</f>
        <v>0</v>
      </c>
      <c r="E7" s="34" t="str">
        <f>ASC('2_学生情報'!A11)</f>
        <v/>
      </c>
      <c r="F7" s="34">
        <f>'2_学生情報'!B11</f>
        <v>0</v>
      </c>
      <c r="G7" s="34">
        <f>'2_学生情報'!C11</f>
        <v>0</v>
      </c>
      <c r="H7" s="34" t="str">
        <f>ASC('2_学生情報'!D11)</f>
        <v/>
      </c>
      <c r="I7" s="34">
        <f>'2_学生情報'!E11</f>
        <v>0</v>
      </c>
      <c r="J7" s="34">
        <f>'2_学生情報'!F11</f>
        <v>0</v>
      </c>
      <c r="K7" s="34">
        <f>'2_学生情報'!G11</f>
        <v>0</v>
      </c>
      <c r="L7" s="34">
        <f>'2_学生情報'!H11</f>
        <v>0</v>
      </c>
      <c r="M7" s="34">
        <f>'2_学生情報'!I11</f>
        <v>0</v>
      </c>
      <c r="N7" s="34">
        <f>'2_学生情報'!J11</f>
        <v>0</v>
      </c>
      <c r="O7" s="57">
        <f>'2_学生情報'!K11</f>
        <v>0</v>
      </c>
      <c r="P7" s="57">
        <f>'2_学生情報'!L11</f>
        <v>0</v>
      </c>
    </row>
    <row r="8" spans="1:16">
      <c r="A8" s="34" t="str">
        <f>'2_学生情報'!$C$1</f>
        <v>SPXX-XXX-XX</v>
      </c>
      <c r="B8" s="34" t="str">
        <f>'2_学生情報'!$C$2</f>
        <v>BSXX-XXX-XX</v>
      </c>
      <c r="C8" s="34">
        <f>'2_学生情報'!$C$3</f>
        <v>0</v>
      </c>
      <c r="D8" s="37">
        <f>'2_学生情報'!$C$4</f>
        <v>0</v>
      </c>
      <c r="E8" s="34" t="str">
        <f>ASC('2_学生情報'!A12)</f>
        <v/>
      </c>
      <c r="F8" s="34">
        <f>'2_学生情報'!B12</f>
        <v>0</v>
      </c>
      <c r="G8" s="34">
        <f>'2_学生情報'!C12</f>
        <v>0</v>
      </c>
      <c r="H8" s="34" t="str">
        <f>ASC('2_学生情報'!D12)</f>
        <v/>
      </c>
      <c r="I8" s="34">
        <f>'2_学生情報'!E12</f>
        <v>0</v>
      </c>
      <c r="J8" s="34">
        <f>'2_学生情報'!F12</f>
        <v>0</v>
      </c>
      <c r="K8" s="34">
        <f>'2_学生情報'!G12</f>
        <v>0</v>
      </c>
      <c r="L8" s="34">
        <f>'2_学生情報'!H12</f>
        <v>0</v>
      </c>
      <c r="M8" s="34">
        <f>'2_学生情報'!I12</f>
        <v>0</v>
      </c>
      <c r="N8" s="34">
        <f>'2_学生情報'!J12</f>
        <v>0</v>
      </c>
      <c r="O8" s="57">
        <f>'2_学生情報'!K12</f>
        <v>0</v>
      </c>
      <c r="P8" s="57">
        <f>'2_学生情報'!L12</f>
        <v>0</v>
      </c>
    </row>
    <row r="9" spans="1:16">
      <c r="A9" s="34" t="str">
        <f>'2_学生情報'!$C$1</f>
        <v>SPXX-XXX-XX</v>
      </c>
      <c r="B9" s="34" t="str">
        <f>'2_学生情報'!$C$2</f>
        <v>BSXX-XXX-XX</v>
      </c>
      <c r="C9" s="34">
        <f>'2_学生情報'!$C$3</f>
        <v>0</v>
      </c>
      <c r="D9" s="37">
        <f>'2_学生情報'!$C$4</f>
        <v>0</v>
      </c>
      <c r="E9" s="34" t="str">
        <f>ASC('2_学生情報'!A13)</f>
        <v/>
      </c>
      <c r="F9" s="34">
        <f>'2_学生情報'!B13</f>
        <v>0</v>
      </c>
      <c r="G9" s="34">
        <f>'2_学生情報'!C13</f>
        <v>0</v>
      </c>
      <c r="H9" s="34" t="str">
        <f>ASC('2_学生情報'!D13)</f>
        <v/>
      </c>
      <c r="I9" s="34">
        <f>'2_学生情報'!E13</f>
        <v>0</v>
      </c>
      <c r="J9" s="34">
        <f>'2_学生情報'!F13</f>
        <v>0</v>
      </c>
      <c r="K9" s="34">
        <f>'2_学生情報'!G13</f>
        <v>0</v>
      </c>
      <c r="L9" s="34">
        <f>'2_学生情報'!H13</f>
        <v>0</v>
      </c>
      <c r="M9" s="34">
        <f>'2_学生情報'!I13</f>
        <v>0</v>
      </c>
      <c r="N9" s="34">
        <f>'2_学生情報'!J13</f>
        <v>0</v>
      </c>
      <c r="O9" s="57">
        <f>'2_学生情報'!K13</f>
        <v>0</v>
      </c>
      <c r="P9" s="57">
        <f>'2_学生情報'!L13</f>
        <v>0</v>
      </c>
    </row>
    <row r="10" spans="1:16">
      <c r="A10" s="34" t="str">
        <f>'2_学生情報'!$C$1</f>
        <v>SPXX-XXX-XX</v>
      </c>
      <c r="B10" s="34" t="str">
        <f>'2_学生情報'!$C$2</f>
        <v>BSXX-XXX-XX</v>
      </c>
      <c r="C10" s="34">
        <f>'2_学生情報'!$C$3</f>
        <v>0</v>
      </c>
      <c r="D10" s="37">
        <f>'2_学生情報'!$C$4</f>
        <v>0</v>
      </c>
      <c r="E10" s="34" t="str">
        <f>ASC('2_学生情報'!A14)</f>
        <v/>
      </c>
      <c r="F10" s="34">
        <f>'2_学生情報'!B14</f>
        <v>0</v>
      </c>
      <c r="G10" s="34">
        <f>'2_学生情報'!C14</f>
        <v>0</v>
      </c>
      <c r="H10" s="34" t="str">
        <f>ASC('2_学生情報'!D14)</f>
        <v/>
      </c>
      <c r="I10" s="34">
        <f>'2_学生情報'!E14</f>
        <v>0</v>
      </c>
      <c r="J10" s="34">
        <f>'2_学生情報'!F14</f>
        <v>0</v>
      </c>
      <c r="K10" s="34">
        <f>'2_学生情報'!G14</f>
        <v>0</v>
      </c>
      <c r="L10" s="34">
        <f>'2_学生情報'!H14</f>
        <v>0</v>
      </c>
      <c r="M10" s="34">
        <f>'2_学生情報'!I14</f>
        <v>0</v>
      </c>
      <c r="N10" s="34">
        <f>'2_学生情報'!J14</f>
        <v>0</v>
      </c>
      <c r="O10" s="57">
        <f>'2_学生情報'!K14</f>
        <v>0</v>
      </c>
      <c r="P10" s="57">
        <f>'2_学生情報'!L14</f>
        <v>0</v>
      </c>
    </row>
    <row r="11" spans="1:16">
      <c r="A11" s="34" t="str">
        <f>'2_学生情報'!$C$1</f>
        <v>SPXX-XXX-XX</v>
      </c>
      <c r="B11" s="34" t="str">
        <f>'2_学生情報'!$C$2</f>
        <v>BSXX-XXX-XX</v>
      </c>
      <c r="C11" s="34">
        <f>'2_学生情報'!$C$3</f>
        <v>0</v>
      </c>
      <c r="D11" s="37">
        <f>'2_学生情報'!$C$4</f>
        <v>0</v>
      </c>
      <c r="E11" s="34" t="str">
        <f>ASC('2_学生情報'!A15)</f>
        <v/>
      </c>
      <c r="F11" s="34">
        <f>'2_学生情報'!B15</f>
        <v>0</v>
      </c>
      <c r="G11" s="34">
        <f>'2_学生情報'!C15</f>
        <v>0</v>
      </c>
      <c r="H11" s="34" t="str">
        <f>ASC('2_学生情報'!D15)</f>
        <v/>
      </c>
      <c r="I11" s="34">
        <f>'2_学生情報'!E15</f>
        <v>0</v>
      </c>
      <c r="J11" s="34">
        <f>'2_学生情報'!F15</f>
        <v>0</v>
      </c>
      <c r="K11" s="34">
        <f>'2_学生情報'!G15</f>
        <v>0</v>
      </c>
      <c r="L11" s="34">
        <f>'2_学生情報'!H15</f>
        <v>0</v>
      </c>
      <c r="M11" s="34">
        <f>'2_学生情報'!I15</f>
        <v>0</v>
      </c>
      <c r="N11" s="34">
        <f>'2_学生情報'!J15</f>
        <v>0</v>
      </c>
      <c r="O11" s="57">
        <f>'2_学生情報'!K15</f>
        <v>0</v>
      </c>
      <c r="P11" s="57">
        <f>'2_学生情報'!L15</f>
        <v>0</v>
      </c>
    </row>
    <row r="12" spans="1:16">
      <c r="A12" s="34" t="str">
        <f>'2_学生情報'!$C$1</f>
        <v>SPXX-XXX-XX</v>
      </c>
      <c r="B12" s="34" t="str">
        <f>'2_学生情報'!$C$2</f>
        <v>BSXX-XXX-XX</v>
      </c>
      <c r="C12" s="34">
        <f>'2_学生情報'!$C$3</f>
        <v>0</v>
      </c>
      <c r="D12" s="37">
        <f>'2_学生情報'!$C$4</f>
        <v>0</v>
      </c>
      <c r="E12" s="34" t="str">
        <f>ASC('2_学生情報'!A16)</f>
        <v/>
      </c>
      <c r="F12" s="34">
        <f>'2_学生情報'!B16</f>
        <v>0</v>
      </c>
      <c r="G12" s="34">
        <f>'2_学生情報'!C16</f>
        <v>0</v>
      </c>
      <c r="H12" s="34" t="str">
        <f>ASC('2_学生情報'!D16)</f>
        <v/>
      </c>
      <c r="I12" s="34">
        <f>'2_学生情報'!E16</f>
        <v>0</v>
      </c>
      <c r="J12" s="34">
        <f>'2_学生情報'!F16</f>
        <v>0</v>
      </c>
      <c r="K12" s="34">
        <f>'2_学生情報'!G16</f>
        <v>0</v>
      </c>
      <c r="L12" s="34">
        <f>'2_学生情報'!H16</f>
        <v>0</v>
      </c>
      <c r="M12" s="34">
        <f>'2_学生情報'!I16</f>
        <v>0</v>
      </c>
      <c r="N12" s="34">
        <f>'2_学生情報'!J16</f>
        <v>0</v>
      </c>
      <c r="O12" s="57">
        <f>'2_学生情報'!K16</f>
        <v>0</v>
      </c>
      <c r="P12" s="57">
        <f>'2_学生情報'!L16</f>
        <v>0</v>
      </c>
    </row>
    <row r="13" spans="1:16">
      <c r="A13" s="34" t="str">
        <f>'2_学生情報'!$C$1</f>
        <v>SPXX-XXX-XX</v>
      </c>
      <c r="B13" s="34" t="str">
        <f>'2_学生情報'!$C$2</f>
        <v>BSXX-XXX-XX</v>
      </c>
      <c r="C13" s="34">
        <f>'2_学生情報'!$C$3</f>
        <v>0</v>
      </c>
      <c r="D13" s="37">
        <f>'2_学生情報'!$C$4</f>
        <v>0</v>
      </c>
      <c r="E13" s="34" t="str">
        <f>ASC('2_学生情報'!A17)</f>
        <v/>
      </c>
      <c r="F13" s="34">
        <f>'2_学生情報'!B17</f>
        <v>0</v>
      </c>
      <c r="G13" s="34">
        <f>'2_学生情報'!C17</f>
        <v>0</v>
      </c>
      <c r="H13" s="34" t="str">
        <f>ASC('2_学生情報'!D17)</f>
        <v/>
      </c>
      <c r="I13" s="34">
        <f>'2_学生情報'!E17</f>
        <v>0</v>
      </c>
      <c r="J13" s="34">
        <f>'2_学生情報'!F17</f>
        <v>0</v>
      </c>
      <c r="K13" s="34">
        <f>'2_学生情報'!G17</f>
        <v>0</v>
      </c>
      <c r="L13" s="34">
        <f>'2_学生情報'!H17</f>
        <v>0</v>
      </c>
      <c r="M13" s="34">
        <f>'2_学生情報'!I17</f>
        <v>0</v>
      </c>
      <c r="N13" s="34">
        <f>'2_学生情報'!J17</f>
        <v>0</v>
      </c>
      <c r="O13" s="57">
        <f>'2_学生情報'!K17</f>
        <v>0</v>
      </c>
      <c r="P13" s="57">
        <f>'2_学生情報'!L17</f>
        <v>0</v>
      </c>
    </row>
    <row r="14" spans="1:16">
      <c r="A14" s="34" t="str">
        <f>'2_学生情報'!$C$1</f>
        <v>SPXX-XXX-XX</v>
      </c>
      <c r="B14" s="34" t="str">
        <f>'2_学生情報'!$C$2</f>
        <v>BSXX-XXX-XX</v>
      </c>
      <c r="C14" s="34">
        <f>'2_学生情報'!$C$3</f>
        <v>0</v>
      </c>
      <c r="D14" s="37">
        <f>'2_学生情報'!$C$4</f>
        <v>0</v>
      </c>
      <c r="E14" s="34" t="str">
        <f>ASC('2_学生情報'!A18)</f>
        <v/>
      </c>
      <c r="F14" s="34">
        <f>'2_学生情報'!B18</f>
        <v>0</v>
      </c>
      <c r="G14" s="34">
        <f>'2_学生情報'!C18</f>
        <v>0</v>
      </c>
      <c r="H14" s="34" t="str">
        <f>ASC('2_学生情報'!D18)</f>
        <v/>
      </c>
      <c r="I14" s="34">
        <f>'2_学生情報'!E18</f>
        <v>0</v>
      </c>
      <c r="J14" s="34">
        <f>'2_学生情報'!F18</f>
        <v>0</v>
      </c>
      <c r="K14" s="34">
        <f>'2_学生情報'!G18</f>
        <v>0</v>
      </c>
      <c r="L14" s="34">
        <f>'2_学生情報'!H18</f>
        <v>0</v>
      </c>
      <c r="M14" s="34">
        <f>'2_学生情報'!I18</f>
        <v>0</v>
      </c>
      <c r="N14" s="34">
        <f>'2_学生情報'!J18</f>
        <v>0</v>
      </c>
      <c r="O14" s="57">
        <f>'2_学生情報'!K18</f>
        <v>0</v>
      </c>
      <c r="P14" s="57">
        <f>'2_学生情報'!L18</f>
        <v>0</v>
      </c>
    </row>
    <row r="15" spans="1:16">
      <c r="A15" s="34" t="str">
        <f>'2_学生情報'!$C$1</f>
        <v>SPXX-XXX-XX</v>
      </c>
      <c r="B15" s="34" t="str">
        <f>'2_学生情報'!$C$2</f>
        <v>BSXX-XXX-XX</v>
      </c>
      <c r="C15" s="34">
        <f>'2_学生情報'!$C$3</f>
        <v>0</v>
      </c>
      <c r="D15" s="37">
        <f>'2_学生情報'!$C$4</f>
        <v>0</v>
      </c>
      <c r="E15" s="34" t="str">
        <f>ASC('2_学生情報'!A19)</f>
        <v/>
      </c>
      <c r="F15" s="34">
        <f>'2_学生情報'!B19</f>
        <v>0</v>
      </c>
      <c r="G15" s="34">
        <f>'2_学生情報'!C19</f>
        <v>0</v>
      </c>
      <c r="H15" s="34" t="str">
        <f>ASC('2_学生情報'!D19)</f>
        <v/>
      </c>
      <c r="I15" s="34">
        <f>'2_学生情報'!E19</f>
        <v>0</v>
      </c>
      <c r="J15" s="34">
        <f>'2_学生情報'!F19</f>
        <v>0</v>
      </c>
      <c r="K15" s="34">
        <f>'2_学生情報'!G19</f>
        <v>0</v>
      </c>
      <c r="L15" s="34">
        <f>'2_学生情報'!H19</f>
        <v>0</v>
      </c>
      <c r="M15" s="34">
        <f>'2_学生情報'!I19</f>
        <v>0</v>
      </c>
      <c r="N15" s="34">
        <f>'2_学生情報'!J19</f>
        <v>0</v>
      </c>
      <c r="O15" s="57">
        <f>'2_学生情報'!K19</f>
        <v>0</v>
      </c>
      <c r="P15" s="57">
        <f>'2_学生情報'!L19</f>
        <v>0</v>
      </c>
    </row>
    <row r="16" spans="1:16">
      <c r="A16" s="34" t="str">
        <f>'2_学生情報'!$C$1</f>
        <v>SPXX-XXX-XX</v>
      </c>
      <c r="B16" s="34" t="str">
        <f>'2_学生情報'!$C$2</f>
        <v>BSXX-XXX-XX</v>
      </c>
      <c r="C16" s="34">
        <f>'2_学生情報'!$C$3</f>
        <v>0</v>
      </c>
      <c r="D16" s="37">
        <f>'2_学生情報'!$C$4</f>
        <v>0</v>
      </c>
      <c r="E16" s="34" t="str">
        <f>ASC('2_学生情報'!A20)</f>
        <v/>
      </c>
      <c r="F16" s="34">
        <f>'2_学生情報'!B20</f>
        <v>0</v>
      </c>
      <c r="G16" s="34">
        <f>'2_学生情報'!C20</f>
        <v>0</v>
      </c>
      <c r="H16" s="34" t="str">
        <f>ASC('2_学生情報'!D20)</f>
        <v/>
      </c>
      <c r="I16" s="34">
        <f>'2_学生情報'!E20</f>
        <v>0</v>
      </c>
      <c r="J16" s="34">
        <f>'2_学生情報'!F20</f>
        <v>0</v>
      </c>
      <c r="K16" s="34">
        <f>'2_学生情報'!G20</f>
        <v>0</v>
      </c>
      <c r="L16" s="34">
        <f>'2_学生情報'!H20</f>
        <v>0</v>
      </c>
      <c r="M16" s="34">
        <f>'2_学生情報'!I20</f>
        <v>0</v>
      </c>
      <c r="N16" s="34">
        <f>'2_学生情報'!J20</f>
        <v>0</v>
      </c>
      <c r="O16" s="57">
        <f>'2_学生情報'!K20</f>
        <v>0</v>
      </c>
      <c r="P16" s="57">
        <f>'2_学生情報'!L20</f>
        <v>0</v>
      </c>
    </row>
    <row r="17" spans="1:16">
      <c r="A17" s="34" t="str">
        <f>'2_学生情報'!$C$1</f>
        <v>SPXX-XXX-XX</v>
      </c>
      <c r="B17" s="34" t="str">
        <f>'2_学生情報'!$C$2</f>
        <v>BSXX-XXX-XX</v>
      </c>
      <c r="C17" s="34">
        <f>'2_学生情報'!$C$3</f>
        <v>0</v>
      </c>
      <c r="D17" s="37">
        <f>'2_学生情報'!$C$4</f>
        <v>0</v>
      </c>
      <c r="E17" s="34" t="str">
        <f>ASC('2_学生情報'!A21)</f>
        <v/>
      </c>
      <c r="F17" s="34">
        <f>'2_学生情報'!B21</f>
        <v>0</v>
      </c>
      <c r="G17" s="34">
        <f>'2_学生情報'!C21</f>
        <v>0</v>
      </c>
      <c r="H17" s="34" t="str">
        <f>ASC('2_学生情報'!D21)</f>
        <v/>
      </c>
      <c r="I17" s="34">
        <f>'2_学生情報'!E21</f>
        <v>0</v>
      </c>
      <c r="J17" s="34">
        <f>'2_学生情報'!F21</f>
        <v>0</v>
      </c>
      <c r="K17" s="34">
        <f>'2_学生情報'!G21</f>
        <v>0</v>
      </c>
      <c r="L17" s="34">
        <f>'2_学生情報'!H21</f>
        <v>0</v>
      </c>
      <c r="M17" s="34">
        <f>'2_学生情報'!I21</f>
        <v>0</v>
      </c>
      <c r="N17" s="34">
        <f>'2_学生情報'!J21</f>
        <v>0</v>
      </c>
      <c r="O17" s="57">
        <f>'2_学生情報'!K21</f>
        <v>0</v>
      </c>
      <c r="P17" s="57">
        <f>'2_学生情報'!L21</f>
        <v>0</v>
      </c>
    </row>
    <row r="18" spans="1:16">
      <c r="A18" s="34" t="str">
        <f>'2_学生情報'!$C$1</f>
        <v>SPXX-XXX-XX</v>
      </c>
      <c r="B18" s="34" t="str">
        <f>'2_学生情報'!$C$2</f>
        <v>BSXX-XXX-XX</v>
      </c>
      <c r="C18" s="34">
        <f>'2_学生情報'!$C$3</f>
        <v>0</v>
      </c>
      <c r="D18" s="37">
        <f>'2_学生情報'!$C$4</f>
        <v>0</v>
      </c>
      <c r="E18" s="34" t="str">
        <f>ASC('2_学生情報'!A22)</f>
        <v/>
      </c>
      <c r="F18" s="34">
        <f>'2_学生情報'!B22</f>
        <v>0</v>
      </c>
      <c r="G18" s="34">
        <f>'2_学生情報'!C22</f>
        <v>0</v>
      </c>
      <c r="H18" s="34" t="str">
        <f>ASC('2_学生情報'!D22)</f>
        <v/>
      </c>
      <c r="I18" s="34">
        <f>'2_学生情報'!E22</f>
        <v>0</v>
      </c>
      <c r="J18" s="34">
        <f>'2_学生情報'!F22</f>
        <v>0</v>
      </c>
      <c r="K18" s="34">
        <f>'2_学生情報'!G22</f>
        <v>0</v>
      </c>
      <c r="L18" s="34">
        <f>'2_学生情報'!H22</f>
        <v>0</v>
      </c>
      <c r="M18" s="34">
        <f>'2_学生情報'!I22</f>
        <v>0</v>
      </c>
      <c r="N18" s="34">
        <f>'2_学生情報'!J22</f>
        <v>0</v>
      </c>
      <c r="O18" s="57">
        <f>'2_学生情報'!K22</f>
        <v>0</v>
      </c>
      <c r="P18" s="57">
        <f>'2_学生情報'!L22</f>
        <v>0</v>
      </c>
    </row>
    <row r="19" spans="1:16">
      <c r="A19" s="34" t="str">
        <f>'2_学生情報'!$C$1</f>
        <v>SPXX-XXX-XX</v>
      </c>
      <c r="B19" s="34" t="str">
        <f>'2_学生情報'!$C$2</f>
        <v>BSXX-XXX-XX</v>
      </c>
      <c r="C19" s="34">
        <f>'2_学生情報'!$C$3</f>
        <v>0</v>
      </c>
      <c r="D19" s="37">
        <f>'2_学生情報'!$C$4</f>
        <v>0</v>
      </c>
      <c r="E19" s="34" t="str">
        <f>ASC('2_学生情報'!A23)</f>
        <v/>
      </c>
      <c r="F19" s="34">
        <f>'2_学生情報'!B23</f>
        <v>0</v>
      </c>
      <c r="G19" s="34">
        <f>'2_学生情報'!C23</f>
        <v>0</v>
      </c>
      <c r="H19" s="34" t="str">
        <f>ASC('2_学生情報'!D23)</f>
        <v/>
      </c>
      <c r="I19" s="34">
        <f>'2_学生情報'!E23</f>
        <v>0</v>
      </c>
      <c r="J19" s="34">
        <f>'2_学生情報'!F23</f>
        <v>0</v>
      </c>
      <c r="K19" s="34">
        <f>'2_学生情報'!G23</f>
        <v>0</v>
      </c>
      <c r="L19" s="34">
        <f>'2_学生情報'!H23</f>
        <v>0</v>
      </c>
      <c r="M19" s="34">
        <f>'2_学生情報'!I23</f>
        <v>0</v>
      </c>
      <c r="N19" s="34">
        <f>'2_学生情報'!J23</f>
        <v>0</v>
      </c>
      <c r="O19" s="57">
        <f>'2_学生情報'!K23</f>
        <v>0</v>
      </c>
      <c r="P19" s="57">
        <f>'2_学生情報'!L23</f>
        <v>0</v>
      </c>
    </row>
    <row r="20" spans="1:16">
      <c r="A20" s="34" t="str">
        <f>'2_学生情報'!$C$1</f>
        <v>SPXX-XXX-XX</v>
      </c>
      <c r="B20" s="34" t="str">
        <f>'2_学生情報'!$C$2</f>
        <v>BSXX-XXX-XX</v>
      </c>
      <c r="C20" s="34">
        <f>'2_学生情報'!$C$3</f>
        <v>0</v>
      </c>
      <c r="D20" s="37">
        <f>'2_学生情報'!$C$4</f>
        <v>0</v>
      </c>
      <c r="E20" s="34" t="str">
        <f>ASC('2_学生情報'!A24)</f>
        <v/>
      </c>
      <c r="F20" s="34">
        <f>'2_学生情報'!B24</f>
        <v>0</v>
      </c>
      <c r="G20" s="34">
        <f>'2_学生情報'!C24</f>
        <v>0</v>
      </c>
      <c r="H20" s="34" t="str">
        <f>ASC('2_学生情報'!D24)</f>
        <v/>
      </c>
      <c r="I20" s="34">
        <f>'2_学生情報'!E24</f>
        <v>0</v>
      </c>
      <c r="J20" s="34">
        <f>'2_学生情報'!F24</f>
        <v>0</v>
      </c>
      <c r="K20" s="34">
        <f>'2_学生情報'!G24</f>
        <v>0</v>
      </c>
      <c r="L20" s="34">
        <f>'2_学生情報'!H24</f>
        <v>0</v>
      </c>
      <c r="M20" s="34">
        <f>'2_学生情報'!I24</f>
        <v>0</v>
      </c>
      <c r="N20" s="34">
        <f>'2_学生情報'!J24</f>
        <v>0</v>
      </c>
      <c r="O20" s="57">
        <f>'2_学生情報'!K24</f>
        <v>0</v>
      </c>
      <c r="P20" s="57">
        <f>'2_学生情報'!L24</f>
        <v>0</v>
      </c>
    </row>
    <row r="21" spans="1:16">
      <c r="A21" s="34" t="str">
        <f>'2_学生情報'!$C$1</f>
        <v>SPXX-XXX-XX</v>
      </c>
      <c r="B21" s="34" t="str">
        <f>'2_学生情報'!$C$2</f>
        <v>BSXX-XXX-XX</v>
      </c>
      <c r="C21" s="34">
        <f>'2_学生情報'!$C$3</f>
        <v>0</v>
      </c>
      <c r="D21" s="37">
        <f>'2_学生情報'!$C$4</f>
        <v>0</v>
      </c>
      <c r="E21" s="34" t="str">
        <f>ASC('2_学生情報'!A25)</f>
        <v/>
      </c>
      <c r="F21" s="34">
        <f>'2_学生情報'!B25</f>
        <v>0</v>
      </c>
      <c r="G21" s="34">
        <f>'2_学生情報'!C25</f>
        <v>0</v>
      </c>
      <c r="H21" s="34" t="str">
        <f>ASC('2_学生情報'!D25)</f>
        <v/>
      </c>
      <c r="I21" s="34">
        <f>'2_学生情報'!E25</f>
        <v>0</v>
      </c>
      <c r="J21" s="34">
        <f>'2_学生情報'!F25</f>
        <v>0</v>
      </c>
      <c r="K21" s="34">
        <f>'2_学生情報'!G25</f>
        <v>0</v>
      </c>
      <c r="L21" s="34">
        <f>'2_学生情報'!H25</f>
        <v>0</v>
      </c>
      <c r="M21" s="34">
        <f>'2_学生情報'!I25</f>
        <v>0</v>
      </c>
      <c r="N21" s="34">
        <f>'2_学生情報'!J25</f>
        <v>0</v>
      </c>
      <c r="O21" s="57">
        <f>'2_学生情報'!K25</f>
        <v>0</v>
      </c>
      <c r="P21" s="57">
        <f>'2_学生情報'!L25</f>
        <v>0</v>
      </c>
    </row>
    <row r="22" spans="1:16">
      <c r="A22" s="34" t="str">
        <f>'2_学生情報'!$C$1</f>
        <v>SPXX-XXX-XX</v>
      </c>
      <c r="B22" s="34" t="str">
        <f>'2_学生情報'!$C$2</f>
        <v>BSXX-XXX-XX</v>
      </c>
      <c r="C22" s="34">
        <f>'2_学生情報'!$C$3</f>
        <v>0</v>
      </c>
      <c r="D22" s="37">
        <f>'2_学生情報'!$C$4</f>
        <v>0</v>
      </c>
      <c r="E22" s="34" t="str">
        <f>ASC('2_学生情報'!A26)</f>
        <v/>
      </c>
      <c r="F22" s="34">
        <f>'2_学生情報'!B26</f>
        <v>0</v>
      </c>
      <c r="G22" s="34">
        <f>'2_学生情報'!C26</f>
        <v>0</v>
      </c>
      <c r="H22" s="34" t="str">
        <f>ASC('2_学生情報'!D26)</f>
        <v/>
      </c>
      <c r="I22" s="34">
        <f>'2_学生情報'!E26</f>
        <v>0</v>
      </c>
      <c r="J22" s="34">
        <f>'2_学生情報'!F26</f>
        <v>0</v>
      </c>
      <c r="K22" s="34">
        <f>'2_学生情報'!G26</f>
        <v>0</v>
      </c>
      <c r="L22" s="34">
        <f>'2_学生情報'!H26</f>
        <v>0</v>
      </c>
      <c r="M22" s="34">
        <f>'2_学生情報'!I26</f>
        <v>0</v>
      </c>
      <c r="N22" s="34">
        <f>'2_学生情報'!J26</f>
        <v>0</v>
      </c>
      <c r="O22" s="57">
        <f>'2_学生情報'!K26</f>
        <v>0</v>
      </c>
      <c r="P22" s="57">
        <f>'2_学生情報'!L26</f>
        <v>0</v>
      </c>
    </row>
    <row r="23" spans="1:16">
      <c r="A23" s="34" t="str">
        <f>'2_学生情報'!$C$1</f>
        <v>SPXX-XXX-XX</v>
      </c>
      <c r="B23" s="34" t="str">
        <f>'2_学生情報'!$C$2</f>
        <v>BSXX-XXX-XX</v>
      </c>
      <c r="C23" s="34">
        <f>'2_学生情報'!$C$3</f>
        <v>0</v>
      </c>
      <c r="D23" s="37">
        <f>'2_学生情報'!$C$4</f>
        <v>0</v>
      </c>
      <c r="E23" s="34" t="str">
        <f>ASC('2_学生情報'!A27)</f>
        <v/>
      </c>
      <c r="F23" s="34">
        <f>'2_学生情報'!B27</f>
        <v>0</v>
      </c>
      <c r="G23" s="34">
        <f>'2_学生情報'!C27</f>
        <v>0</v>
      </c>
      <c r="H23" s="34" t="str">
        <f>ASC('2_学生情報'!D27)</f>
        <v/>
      </c>
      <c r="I23" s="34">
        <f>'2_学生情報'!E27</f>
        <v>0</v>
      </c>
      <c r="J23" s="34">
        <f>'2_学生情報'!F27</f>
        <v>0</v>
      </c>
      <c r="K23" s="34">
        <f>'2_学生情報'!G27</f>
        <v>0</v>
      </c>
      <c r="L23" s="34">
        <f>'2_学生情報'!H27</f>
        <v>0</v>
      </c>
      <c r="M23" s="34">
        <f>'2_学生情報'!I27</f>
        <v>0</v>
      </c>
      <c r="N23" s="34">
        <f>'2_学生情報'!J27</f>
        <v>0</v>
      </c>
      <c r="O23" s="57">
        <f>'2_学生情報'!K27</f>
        <v>0</v>
      </c>
      <c r="P23" s="57">
        <f>'2_学生情報'!L27</f>
        <v>0</v>
      </c>
    </row>
    <row r="24" spans="1:16">
      <c r="A24" s="34" t="str">
        <f>'2_学生情報'!$C$1</f>
        <v>SPXX-XXX-XX</v>
      </c>
      <c r="B24" s="34" t="str">
        <f>'2_学生情報'!$C$2</f>
        <v>BSXX-XXX-XX</v>
      </c>
      <c r="C24" s="34">
        <f>'2_学生情報'!$C$3</f>
        <v>0</v>
      </c>
      <c r="D24" s="37">
        <f>'2_学生情報'!$C$4</f>
        <v>0</v>
      </c>
      <c r="E24" s="34" t="str">
        <f>ASC('2_学生情報'!A28)</f>
        <v/>
      </c>
      <c r="F24" s="34">
        <f>'2_学生情報'!B28</f>
        <v>0</v>
      </c>
      <c r="G24" s="34">
        <f>'2_学生情報'!C28</f>
        <v>0</v>
      </c>
      <c r="H24" s="34" t="str">
        <f>ASC('2_学生情報'!D28)</f>
        <v/>
      </c>
      <c r="I24" s="34">
        <f>'2_学生情報'!E28</f>
        <v>0</v>
      </c>
      <c r="J24" s="34">
        <f>'2_学生情報'!F28</f>
        <v>0</v>
      </c>
      <c r="K24" s="34">
        <f>'2_学生情報'!G28</f>
        <v>0</v>
      </c>
      <c r="L24" s="34">
        <f>'2_学生情報'!H28</f>
        <v>0</v>
      </c>
      <c r="M24" s="34">
        <f>'2_学生情報'!I28</f>
        <v>0</v>
      </c>
      <c r="N24" s="34">
        <f>'2_学生情報'!J28</f>
        <v>0</v>
      </c>
      <c r="O24" s="57">
        <f>'2_学生情報'!K28</f>
        <v>0</v>
      </c>
      <c r="P24" s="57">
        <f>'2_学生情報'!L28</f>
        <v>0</v>
      </c>
    </row>
    <row r="25" spans="1:16">
      <c r="A25" s="34" t="str">
        <f>'2_学生情報'!$C$1</f>
        <v>SPXX-XXX-XX</v>
      </c>
      <c r="B25" s="34" t="str">
        <f>'2_学生情報'!$C$2</f>
        <v>BSXX-XXX-XX</v>
      </c>
      <c r="C25" s="34">
        <f>'2_学生情報'!$C$3</f>
        <v>0</v>
      </c>
      <c r="D25" s="37">
        <f>'2_学生情報'!$C$4</f>
        <v>0</v>
      </c>
      <c r="E25" s="34" t="str">
        <f>ASC('2_学生情報'!A29)</f>
        <v/>
      </c>
      <c r="F25" s="34">
        <f>'2_学生情報'!B29</f>
        <v>0</v>
      </c>
      <c r="G25" s="34">
        <f>'2_学生情報'!C29</f>
        <v>0</v>
      </c>
      <c r="H25" s="34" t="str">
        <f>ASC('2_学生情報'!D29)</f>
        <v/>
      </c>
      <c r="I25" s="34">
        <f>'2_学生情報'!E29</f>
        <v>0</v>
      </c>
      <c r="J25" s="34">
        <f>'2_学生情報'!F29</f>
        <v>0</v>
      </c>
      <c r="K25" s="34">
        <f>'2_学生情報'!G29</f>
        <v>0</v>
      </c>
      <c r="L25" s="34">
        <f>'2_学生情報'!H29</f>
        <v>0</v>
      </c>
      <c r="M25" s="34">
        <f>'2_学生情報'!I29</f>
        <v>0</v>
      </c>
      <c r="N25" s="34">
        <f>'2_学生情報'!J29</f>
        <v>0</v>
      </c>
      <c r="O25" s="57">
        <f>'2_学生情報'!K29</f>
        <v>0</v>
      </c>
      <c r="P25" s="57">
        <f>'2_学生情報'!L29</f>
        <v>0</v>
      </c>
    </row>
    <row r="26" spans="1:16">
      <c r="A26" s="34" t="str">
        <f>'2_学生情報'!$C$1</f>
        <v>SPXX-XXX-XX</v>
      </c>
      <c r="B26" s="34" t="str">
        <f>'2_学生情報'!$C$2</f>
        <v>BSXX-XXX-XX</v>
      </c>
      <c r="C26" s="34">
        <f>'2_学生情報'!$C$3</f>
        <v>0</v>
      </c>
      <c r="D26" s="37">
        <f>'2_学生情報'!$C$4</f>
        <v>0</v>
      </c>
      <c r="E26" s="34" t="str">
        <f>ASC('2_学生情報'!A30)</f>
        <v/>
      </c>
      <c r="F26" s="34">
        <f>'2_学生情報'!B30</f>
        <v>0</v>
      </c>
      <c r="G26" s="34">
        <f>'2_学生情報'!C30</f>
        <v>0</v>
      </c>
      <c r="H26" s="34" t="str">
        <f>ASC('2_学生情報'!D30)</f>
        <v/>
      </c>
      <c r="I26" s="34">
        <f>'2_学生情報'!E30</f>
        <v>0</v>
      </c>
      <c r="J26" s="34">
        <f>'2_学生情報'!F30</f>
        <v>0</v>
      </c>
      <c r="K26" s="34">
        <f>'2_学生情報'!G30</f>
        <v>0</v>
      </c>
      <c r="L26" s="34">
        <f>'2_学生情報'!H30</f>
        <v>0</v>
      </c>
      <c r="M26" s="34">
        <f>'2_学生情報'!I30</f>
        <v>0</v>
      </c>
      <c r="N26" s="34">
        <f>'2_学生情報'!J30</f>
        <v>0</v>
      </c>
      <c r="O26" s="57">
        <f>'2_学生情報'!K30</f>
        <v>0</v>
      </c>
      <c r="P26" s="57">
        <f>'2_学生情報'!L30</f>
        <v>0</v>
      </c>
    </row>
    <row r="27" spans="1:16">
      <c r="A27" s="34" t="str">
        <f>'2_学生情報'!$C$1</f>
        <v>SPXX-XXX-XX</v>
      </c>
      <c r="B27" s="34" t="str">
        <f>'2_学生情報'!$C$2</f>
        <v>BSXX-XXX-XX</v>
      </c>
      <c r="C27" s="34">
        <f>'2_学生情報'!$C$3</f>
        <v>0</v>
      </c>
      <c r="D27" s="37">
        <f>'2_学生情報'!$C$4</f>
        <v>0</v>
      </c>
      <c r="E27" s="34" t="str">
        <f>ASC('2_学生情報'!A31)</f>
        <v/>
      </c>
      <c r="F27" s="34">
        <f>'2_学生情報'!B31</f>
        <v>0</v>
      </c>
      <c r="G27" s="34">
        <f>'2_学生情報'!C31</f>
        <v>0</v>
      </c>
      <c r="H27" s="34" t="str">
        <f>ASC('2_学生情報'!D31)</f>
        <v/>
      </c>
      <c r="I27" s="34">
        <f>'2_学生情報'!E31</f>
        <v>0</v>
      </c>
      <c r="J27" s="34">
        <f>'2_学生情報'!F31</f>
        <v>0</v>
      </c>
      <c r="K27" s="34">
        <f>'2_学生情報'!G31</f>
        <v>0</v>
      </c>
      <c r="L27" s="34">
        <f>'2_学生情報'!H31</f>
        <v>0</v>
      </c>
      <c r="M27" s="34">
        <f>'2_学生情報'!I31</f>
        <v>0</v>
      </c>
      <c r="N27" s="34">
        <f>'2_学生情報'!J31</f>
        <v>0</v>
      </c>
      <c r="O27" s="57">
        <f>'2_学生情報'!K31</f>
        <v>0</v>
      </c>
      <c r="P27" s="57">
        <f>'2_学生情報'!L31</f>
        <v>0</v>
      </c>
    </row>
    <row r="28" spans="1:16">
      <c r="A28" s="34" t="str">
        <f>'2_学生情報'!$C$1</f>
        <v>SPXX-XXX-XX</v>
      </c>
      <c r="B28" s="34" t="str">
        <f>'2_学生情報'!$C$2</f>
        <v>BSXX-XXX-XX</v>
      </c>
      <c r="C28" s="34">
        <f>'2_学生情報'!$C$3</f>
        <v>0</v>
      </c>
      <c r="D28" s="37">
        <f>'2_学生情報'!$C$4</f>
        <v>0</v>
      </c>
      <c r="E28" s="34" t="str">
        <f>ASC('2_学生情報'!A32)</f>
        <v/>
      </c>
      <c r="F28" s="34">
        <f>'2_学生情報'!B32</f>
        <v>0</v>
      </c>
      <c r="G28" s="34">
        <f>'2_学生情報'!C32</f>
        <v>0</v>
      </c>
      <c r="H28" s="34" t="str">
        <f>ASC('2_学生情報'!D32)</f>
        <v/>
      </c>
      <c r="I28" s="34">
        <f>'2_学生情報'!E32</f>
        <v>0</v>
      </c>
      <c r="J28" s="34">
        <f>'2_学生情報'!F32</f>
        <v>0</v>
      </c>
      <c r="K28" s="34">
        <f>'2_学生情報'!G32</f>
        <v>0</v>
      </c>
      <c r="L28" s="34">
        <f>'2_学生情報'!H32</f>
        <v>0</v>
      </c>
      <c r="M28" s="34">
        <f>'2_学生情報'!I32</f>
        <v>0</v>
      </c>
      <c r="N28" s="34">
        <f>'2_学生情報'!J32</f>
        <v>0</v>
      </c>
      <c r="O28" s="57">
        <f>'2_学生情報'!K32</f>
        <v>0</v>
      </c>
      <c r="P28" s="57">
        <f>'2_学生情報'!L32</f>
        <v>0</v>
      </c>
    </row>
    <row r="29" spans="1:16">
      <c r="A29" s="34" t="str">
        <f>'2_学生情報'!$C$1</f>
        <v>SPXX-XXX-XX</v>
      </c>
      <c r="B29" s="34" t="str">
        <f>'2_学生情報'!$C$2</f>
        <v>BSXX-XXX-XX</v>
      </c>
      <c r="C29" s="34">
        <f>'2_学生情報'!$C$3</f>
        <v>0</v>
      </c>
      <c r="D29" s="37">
        <f>'2_学生情報'!$C$4</f>
        <v>0</v>
      </c>
      <c r="E29" s="34" t="str">
        <f>ASC('2_学生情報'!A33)</f>
        <v/>
      </c>
      <c r="F29" s="34">
        <f>'2_学生情報'!B33</f>
        <v>0</v>
      </c>
      <c r="G29" s="34">
        <f>'2_学生情報'!C33</f>
        <v>0</v>
      </c>
      <c r="H29" s="34" t="str">
        <f>ASC('2_学生情報'!D33)</f>
        <v/>
      </c>
      <c r="I29" s="34">
        <f>'2_学生情報'!E33</f>
        <v>0</v>
      </c>
      <c r="J29" s="34">
        <f>'2_学生情報'!F33</f>
        <v>0</v>
      </c>
      <c r="K29" s="34">
        <f>'2_学生情報'!G33</f>
        <v>0</v>
      </c>
      <c r="L29" s="34">
        <f>'2_学生情報'!H33</f>
        <v>0</v>
      </c>
      <c r="M29" s="34">
        <f>'2_学生情報'!I33</f>
        <v>0</v>
      </c>
      <c r="N29" s="34">
        <f>'2_学生情報'!J33</f>
        <v>0</v>
      </c>
      <c r="O29" s="57">
        <f>'2_学生情報'!K33</f>
        <v>0</v>
      </c>
      <c r="P29" s="57">
        <f>'2_学生情報'!L33</f>
        <v>0</v>
      </c>
    </row>
    <row r="30" spans="1:16">
      <c r="A30" s="34" t="str">
        <f>'2_学生情報'!$C$1</f>
        <v>SPXX-XXX-XX</v>
      </c>
      <c r="B30" s="34" t="str">
        <f>'2_学生情報'!$C$2</f>
        <v>BSXX-XXX-XX</v>
      </c>
      <c r="C30" s="34">
        <f>'2_学生情報'!$C$3</f>
        <v>0</v>
      </c>
      <c r="D30" s="37">
        <f>'2_学生情報'!$C$4</f>
        <v>0</v>
      </c>
      <c r="E30" s="34" t="str">
        <f>ASC('2_学生情報'!A34)</f>
        <v/>
      </c>
      <c r="F30" s="34">
        <f>'2_学生情報'!B34</f>
        <v>0</v>
      </c>
      <c r="G30" s="34">
        <f>'2_学生情報'!C34</f>
        <v>0</v>
      </c>
      <c r="H30" s="34" t="str">
        <f>ASC('2_学生情報'!D34)</f>
        <v/>
      </c>
      <c r="I30" s="34">
        <f>'2_学生情報'!E34</f>
        <v>0</v>
      </c>
      <c r="J30" s="34">
        <f>'2_学生情報'!F34</f>
        <v>0</v>
      </c>
      <c r="K30" s="34">
        <f>'2_学生情報'!G34</f>
        <v>0</v>
      </c>
      <c r="L30" s="34">
        <f>'2_学生情報'!H34</f>
        <v>0</v>
      </c>
      <c r="M30" s="34">
        <f>'2_学生情報'!I34</f>
        <v>0</v>
      </c>
      <c r="N30" s="34">
        <f>'2_学生情報'!J34</f>
        <v>0</v>
      </c>
      <c r="O30" s="57">
        <f>'2_学生情報'!K34</f>
        <v>0</v>
      </c>
      <c r="P30" s="57">
        <f>'2_学生情報'!L34</f>
        <v>0</v>
      </c>
    </row>
    <row r="31" spans="1:16">
      <c r="A31" s="34" t="str">
        <f>'2_学生情報'!$C$1</f>
        <v>SPXX-XXX-XX</v>
      </c>
      <c r="B31" s="34" t="str">
        <f>'2_学生情報'!$C$2</f>
        <v>BSXX-XXX-XX</v>
      </c>
      <c r="C31" s="34">
        <f>'2_学生情報'!$C$3</f>
        <v>0</v>
      </c>
      <c r="D31" s="37">
        <f>'2_学生情報'!$C$4</f>
        <v>0</v>
      </c>
      <c r="E31" s="34" t="str">
        <f>ASC('2_学生情報'!A35)</f>
        <v/>
      </c>
      <c r="F31" s="34">
        <f>'2_学生情報'!B35</f>
        <v>0</v>
      </c>
      <c r="G31" s="34">
        <f>'2_学生情報'!C35</f>
        <v>0</v>
      </c>
      <c r="H31" s="34" t="str">
        <f>ASC('2_学生情報'!D35)</f>
        <v/>
      </c>
      <c r="I31" s="34">
        <f>'2_学生情報'!E35</f>
        <v>0</v>
      </c>
      <c r="J31" s="34">
        <f>'2_学生情報'!F35</f>
        <v>0</v>
      </c>
      <c r="K31" s="34">
        <f>'2_学生情報'!G35</f>
        <v>0</v>
      </c>
      <c r="L31" s="34">
        <f>'2_学生情報'!H35</f>
        <v>0</v>
      </c>
      <c r="M31" s="34">
        <f>'2_学生情報'!I35</f>
        <v>0</v>
      </c>
      <c r="N31" s="34">
        <f>'2_学生情報'!J35</f>
        <v>0</v>
      </c>
      <c r="O31" s="57">
        <f>'2_学生情報'!K35</f>
        <v>0</v>
      </c>
      <c r="P31" s="57">
        <f>'2_学生情報'!L35</f>
        <v>0</v>
      </c>
    </row>
    <row r="32" spans="1:16">
      <c r="A32" s="34" t="str">
        <f>'2_学生情報'!$C$1</f>
        <v>SPXX-XXX-XX</v>
      </c>
      <c r="B32" s="34" t="str">
        <f>'2_学生情報'!$C$2</f>
        <v>BSXX-XXX-XX</v>
      </c>
      <c r="C32" s="34">
        <f>'2_学生情報'!$C$3</f>
        <v>0</v>
      </c>
      <c r="D32" s="37">
        <f>'2_学生情報'!$C$4</f>
        <v>0</v>
      </c>
      <c r="E32" s="34" t="str">
        <f>ASC('2_学生情報'!A36)</f>
        <v/>
      </c>
      <c r="F32" s="34">
        <f>'2_学生情報'!B36</f>
        <v>0</v>
      </c>
      <c r="G32" s="34">
        <f>'2_学生情報'!C36</f>
        <v>0</v>
      </c>
      <c r="H32" s="34" t="str">
        <f>ASC('2_学生情報'!D36)</f>
        <v/>
      </c>
      <c r="I32" s="34">
        <f>'2_学生情報'!E36</f>
        <v>0</v>
      </c>
      <c r="J32" s="34">
        <f>'2_学生情報'!F36</f>
        <v>0</v>
      </c>
      <c r="K32" s="34">
        <f>'2_学生情報'!G36</f>
        <v>0</v>
      </c>
      <c r="L32" s="34">
        <f>'2_学生情報'!H36</f>
        <v>0</v>
      </c>
      <c r="M32" s="34">
        <f>'2_学生情報'!I36</f>
        <v>0</v>
      </c>
      <c r="N32" s="34">
        <f>'2_学生情報'!J36</f>
        <v>0</v>
      </c>
      <c r="O32" s="57">
        <f>'2_学生情報'!K36</f>
        <v>0</v>
      </c>
      <c r="P32" s="57">
        <f>'2_学生情報'!L36</f>
        <v>0</v>
      </c>
    </row>
    <row r="33" spans="1:16">
      <c r="A33" s="34" t="str">
        <f>'2_学生情報'!$C$1</f>
        <v>SPXX-XXX-XX</v>
      </c>
      <c r="B33" s="34" t="str">
        <f>'2_学生情報'!$C$2</f>
        <v>BSXX-XXX-XX</v>
      </c>
      <c r="C33" s="34">
        <f>'2_学生情報'!$C$3</f>
        <v>0</v>
      </c>
      <c r="D33" s="37">
        <f>'2_学生情報'!$C$4</f>
        <v>0</v>
      </c>
      <c r="E33" s="34" t="str">
        <f>ASC('2_学生情報'!A37)</f>
        <v/>
      </c>
      <c r="F33" s="34">
        <f>'2_学生情報'!B37</f>
        <v>0</v>
      </c>
      <c r="G33" s="34">
        <f>'2_学生情報'!C37</f>
        <v>0</v>
      </c>
      <c r="H33" s="34" t="str">
        <f>ASC('2_学生情報'!D37)</f>
        <v/>
      </c>
      <c r="I33" s="34">
        <f>'2_学生情報'!E37</f>
        <v>0</v>
      </c>
      <c r="J33" s="34">
        <f>'2_学生情報'!F37</f>
        <v>0</v>
      </c>
      <c r="K33" s="34">
        <f>'2_学生情報'!G37</f>
        <v>0</v>
      </c>
      <c r="L33" s="34">
        <f>'2_学生情報'!H37</f>
        <v>0</v>
      </c>
      <c r="M33" s="34">
        <f>'2_学生情報'!I37</f>
        <v>0</v>
      </c>
      <c r="N33" s="34">
        <f>'2_学生情報'!J37</f>
        <v>0</v>
      </c>
      <c r="O33" s="57">
        <f>'2_学生情報'!K37</f>
        <v>0</v>
      </c>
      <c r="P33" s="57">
        <f>'2_学生情報'!L37</f>
        <v>0</v>
      </c>
    </row>
    <row r="34" spans="1:16">
      <c r="A34" s="34" t="str">
        <f>'2_学生情報'!$C$1</f>
        <v>SPXX-XXX-XX</v>
      </c>
      <c r="B34" s="34" t="str">
        <f>'2_学生情報'!$C$2</f>
        <v>BSXX-XXX-XX</v>
      </c>
      <c r="C34" s="34">
        <f>'2_学生情報'!$C$3</f>
        <v>0</v>
      </c>
      <c r="D34" s="37">
        <f>'2_学生情報'!$C$4</f>
        <v>0</v>
      </c>
      <c r="E34" s="34" t="str">
        <f>ASC('2_学生情報'!A38)</f>
        <v/>
      </c>
      <c r="F34" s="34">
        <f>'2_学生情報'!B38</f>
        <v>0</v>
      </c>
      <c r="G34" s="34">
        <f>'2_学生情報'!C38</f>
        <v>0</v>
      </c>
      <c r="H34" s="34" t="str">
        <f>ASC('2_学生情報'!D38)</f>
        <v/>
      </c>
      <c r="I34" s="34">
        <f>'2_学生情報'!E38</f>
        <v>0</v>
      </c>
      <c r="J34" s="34">
        <f>'2_学生情報'!F38</f>
        <v>0</v>
      </c>
      <c r="K34" s="34">
        <f>'2_学生情報'!G38</f>
        <v>0</v>
      </c>
      <c r="L34" s="34">
        <f>'2_学生情報'!H38</f>
        <v>0</v>
      </c>
      <c r="M34" s="34">
        <f>'2_学生情報'!I38</f>
        <v>0</v>
      </c>
      <c r="N34" s="34">
        <f>'2_学生情報'!J38</f>
        <v>0</v>
      </c>
      <c r="O34" s="57">
        <f>'2_学生情報'!K38</f>
        <v>0</v>
      </c>
      <c r="P34" s="57">
        <f>'2_学生情報'!L38</f>
        <v>0</v>
      </c>
    </row>
    <row r="35" spans="1:16">
      <c r="A35" s="34" t="str">
        <f>'2_学生情報'!$C$1</f>
        <v>SPXX-XXX-XX</v>
      </c>
      <c r="B35" s="34" t="str">
        <f>'2_学生情報'!$C$2</f>
        <v>BSXX-XXX-XX</v>
      </c>
      <c r="C35" s="34">
        <f>'2_学生情報'!$C$3</f>
        <v>0</v>
      </c>
      <c r="D35" s="37">
        <f>'2_学生情報'!$C$4</f>
        <v>0</v>
      </c>
      <c r="E35" s="34" t="str">
        <f>ASC('2_学生情報'!A39)</f>
        <v/>
      </c>
      <c r="F35" s="34">
        <f>'2_学生情報'!B39</f>
        <v>0</v>
      </c>
      <c r="G35" s="34">
        <f>'2_学生情報'!C39</f>
        <v>0</v>
      </c>
      <c r="H35" s="34" t="str">
        <f>ASC('2_学生情報'!D39)</f>
        <v/>
      </c>
      <c r="I35" s="34">
        <f>'2_学生情報'!E39</f>
        <v>0</v>
      </c>
      <c r="J35" s="34">
        <f>'2_学生情報'!F39</f>
        <v>0</v>
      </c>
      <c r="K35" s="34">
        <f>'2_学生情報'!G39</f>
        <v>0</v>
      </c>
      <c r="L35" s="34">
        <f>'2_学生情報'!H39</f>
        <v>0</v>
      </c>
      <c r="M35" s="34">
        <f>'2_学生情報'!I39</f>
        <v>0</v>
      </c>
      <c r="N35" s="34">
        <f>'2_学生情報'!J39</f>
        <v>0</v>
      </c>
      <c r="O35" s="57">
        <f>'2_学生情報'!K39</f>
        <v>0</v>
      </c>
      <c r="P35" s="57">
        <f>'2_学生情報'!L39</f>
        <v>0</v>
      </c>
    </row>
    <row r="36" spans="1:16">
      <c r="A36" s="34" t="str">
        <f>'2_学生情報'!$C$1</f>
        <v>SPXX-XXX-XX</v>
      </c>
      <c r="B36" s="34" t="str">
        <f>'2_学生情報'!$C$2</f>
        <v>BSXX-XXX-XX</v>
      </c>
      <c r="C36" s="34">
        <f>'2_学生情報'!$C$3</f>
        <v>0</v>
      </c>
      <c r="D36" s="37">
        <f>'2_学生情報'!$C$4</f>
        <v>0</v>
      </c>
      <c r="E36" s="34" t="str">
        <f>ASC('2_学生情報'!A40)</f>
        <v/>
      </c>
      <c r="F36" s="34">
        <f>'2_学生情報'!B40</f>
        <v>0</v>
      </c>
      <c r="G36" s="34">
        <f>'2_学生情報'!C40</f>
        <v>0</v>
      </c>
      <c r="H36" s="34" t="str">
        <f>ASC('2_学生情報'!D40)</f>
        <v/>
      </c>
      <c r="I36" s="34">
        <f>'2_学生情報'!E40</f>
        <v>0</v>
      </c>
      <c r="J36" s="34">
        <f>'2_学生情報'!F40</f>
        <v>0</v>
      </c>
      <c r="K36" s="34">
        <f>'2_学生情報'!G40</f>
        <v>0</v>
      </c>
      <c r="L36" s="34">
        <f>'2_学生情報'!H40</f>
        <v>0</v>
      </c>
      <c r="M36" s="34">
        <f>'2_学生情報'!I40</f>
        <v>0</v>
      </c>
      <c r="N36" s="34">
        <f>'2_学生情報'!J40</f>
        <v>0</v>
      </c>
      <c r="O36" s="57">
        <f>'2_学生情報'!K40</f>
        <v>0</v>
      </c>
      <c r="P36" s="57">
        <f>'2_学生情報'!L40</f>
        <v>0</v>
      </c>
    </row>
    <row r="37" spans="1:16">
      <c r="A37" s="34" t="str">
        <f>'2_学生情報'!$C$1</f>
        <v>SPXX-XXX-XX</v>
      </c>
      <c r="B37" s="34" t="str">
        <f>'2_学生情報'!$C$2</f>
        <v>BSXX-XXX-XX</v>
      </c>
      <c r="C37" s="34">
        <f>'2_学生情報'!$C$3</f>
        <v>0</v>
      </c>
      <c r="D37" s="37">
        <f>'2_学生情報'!$C$4</f>
        <v>0</v>
      </c>
      <c r="E37" s="34" t="str">
        <f>ASC('2_学生情報'!A41)</f>
        <v/>
      </c>
      <c r="F37" s="34">
        <f>'2_学生情報'!B41</f>
        <v>0</v>
      </c>
      <c r="G37" s="34">
        <f>'2_学生情報'!C41</f>
        <v>0</v>
      </c>
      <c r="H37" s="34" t="str">
        <f>ASC('2_学生情報'!D41)</f>
        <v/>
      </c>
      <c r="I37" s="34">
        <f>'2_学生情報'!E41</f>
        <v>0</v>
      </c>
      <c r="J37" s="34">
        <f>'2_学生情報'!F41</f>
        <v>0</v>
      </c>
      <c r="K37" s="34">
        <f>'2_学生情報'!G41</f>
        <v>0</v>
      </c>
      <c r="L37" s="34">
        <f>'2_学生情報'!H41</f>
        <v>0</v>
      </c>
      <c r="M37" s="34">
        <f>'2_学生情報'!I41</f>
        <v>0</v>
      </c>
      <c r="N37" s="34">
        <f>'2_学生情報'!J41</f>
        <v>0</v>
      </c>
      <c r="O37" s="57">
        <f>'2_学生情報'!K41</f>
        <v>0</v>
      </c>
      <c r="P37" s="57">
        <f>'2_学生情報'!L41</f>
        <v>0</v>
      </c>
    </row>
    <row r="38" spans="1:16">
      <c r="A38" s="34" t="str">
        <f>'2_学生情報'!$C$1</f>
        <v>SPXX-XXX-XX</v>
      </c>
      <c r="B38" s="34" t="str">
        <f>'2_学生情報'!$C$2</f>
        <v>BSXX-XXX-XX</v>
      </c>
      <c r="C38" s="34">
        <f>'2_学生情報'!$C$3</f>
        <v>0</v>
      </c>
      <c r="D38" s="37">
        <f>'2_学生情報'!$C$4</f>
        <v>0</v>
      </c>
      <c r="E38" s="34" t="str">
        <f>ASC('2_学生情報'!A42)</f>
        <v/>
      </c>
      <c r="F38" s="34">
        <f>'2_学生情報'!B42</f>
        <v>0</v>
      </c>
      <c r="G38" s="34">
        <f>'2_学生情報'!C42</f>
        <v>0</v>
      </c>
      <c r="H38" s="34" t="str">
        <f>ASC('2_学生情報'!D42)</f>
        <v/>
      </c>
      <c r="I38" s="34">
        <f>'2_学生情報'!E42</f>
        <v>0</v>
      </c>
      <c r="J38" s="34">
        <f>'2_学生情報'!F42</f>
        <v>0</v>
      </c>
      <c r="K38" s="34">
        <f>'2_学生情報'!G42</f>
        <v>0</v>
      </c>
      <c r="L38" s="34">
        <f>'2_学生情報'!H42</f>
        <v>0</v>
      </c>
      <c r="M38" s="34">
        <f>'2_学生情報'!I42</f>
        <v>0</v>
      </c>
      <c r="N38" s="34">
        <f>'2_学生情報'!J42</f>
        <v>0</v>
      </c>
      <c r="O38" s="57">
        <f>'2_学生情報'!K42</f>
        <v>0</v>
      </c>
      <c r="P38" s="57">
        <f>'2_学生情報'!L42</f>
        <v>0</v>
      </c>
    </row>
    <row r="39" spans="1:16">
      <c r="A39" s="34" t="str">
        <f>'2_学生情報'!$C$1</f>
        <v>SPXX-XXX-XX</v>
      </c>
      <c r="B39" s="34" t="str">
        <f>'2_学生情報'!$C$2</f>
        <v>BSXX-XXX-XX</v>
      </c>
      <c r="C39" s="34">
        <f>'2_学生情報'!$C$3</f>
        <v>0</v>
      </c>
      <c r="D39" s="37">
        <f>'2_学生情報'!$C$4</f>
        <v>0</v>
      </c>
      <c r="E39" s="34" t="str">
        <f>ASC('2_学生情報'!A43)</f>
        <v/>
      </c>
      <c r="F39" s="34">
        <f>'2_学生情報'!B43</f>
        <v>0</v>
      </c>
      <c r="G39" s="34">
        <f>'2_学生情報'!C43</f>
        <v>0</v>
      </c>
      <c r="H39" s="34" t="str">
        <f>ASC('2_学生情報'!D43)</f>
        <v/>
      </c>
      <c r="I39" s="34">
        <f>'2_学生情報'!E43</f>
        <v>0</v>
      </c>
      <c r="J39" s="34">
        <f>'2_学生情報'!F43</f>
        <v>0</v>
      </c>
      <c r="K39" s="34">
        <f>'2_学生情報'!G43</f>
        <v>0</v>
      </c>
      <c r="L39" s="34">
        <f>'2_学生情報'!H43</f>
        <v>0</v>
      </c>
      <c r="M39" s="34">
        <f>'2_学生情報'!I43</f>
        <v>0</v>
      </c>
      <c r="N39" s="34">
        <f>'2_学生情報'!J43</f>
        <v>0</v>
      </c>
      <c r="O39" s="57">
        <f>'2_学生情報'!K43</f>
        <v>0</v>
      </c>
      <c r="P39" s="57">
        <f>'2_学生情報'!L43</f>
        <v>0</v>
      </c>
    </row>
    <row r="40" spans="1:16">
      <c r="A40" s="34" t="str">
        <f>'2_学生情報'!$C$1</f>
        <v>SPXX-XXX-XX</v>
      </c>
      <c r="B40" s="34" t="str">
        <f>'2_学生情報'!$C$2</f>
        <v>BSXX-XXX-XX</v>
      </c>
      <c r="C40" s="34">
        <f>'2_学生情報'!$C$3</f>
        <v>0</v>
      </c>
      <c r="D40" s="37">
        <f>'2_学生情報'!$C$4</f>
        <v>0</v>
      </c>
      <c r="E40" s="34" t="str">
        <f>ASC('2_学生情報'!A44)</f>
        <v/>
      </c>
      <c r="F40" s="34">
        <f>'2_学生情報'!B44</f>
        <v>0</v>
      </c>
      <c r="G40" s="34">
        <f>'2_学生情報'!C44</f>
        <v>0</v>
      </c>
      <c r="H40" s="34" t="str">
        <f>ASC('2_学生情報'!D44)</f>
        <v/>
      </c>
      <c r="I40" s="34">
        <f>'2_学生情報'!E44</f>
        <v>0</v>
      </c>
      <c r="J40" s="34">
        <f>'2_学生情報'!F44</f>
        <v>0</v>
      </c>
      <c r="K40" s="34">
        <f>'2_学生情報'!G44</f>
        <v>0</v>
      </c>
      <c r="L40" s="34">
        <f>'2_学生情報'!H44</f>
        <v>0</v>
      </c>
      <c r="M40" s="34">
        <f>'2_学生情報'!I44</f>
        <v>0</v>
      </c>
      <c r="N40" s="34">
        <f>'2_学生情報'!J44</f>
        <v>0</v>
      </c>
      <c r="O40" s="57">
        <f>'2_学生情報'!K44</f>
        <v>0</v>
      </c>
      <c r="P40" s="57">
        <f>'2_学生情報'!L44</f>
        <v>0</v>
      </c>
    </row>
    <row r="41" spans="1:16">
      <c r="A41" s="34" t="str">
        <f>'2_学生情報'!$C$1</f>
        <v>SPXX-XXX-XX</v>
      </c>
      <c r="B41" s="34" t="str">
        <f>'2_学生情報'!$C$2</f>
        <v>BSXX-XXX-XX</v>
      </c>
      <c r="C41" s="34">
        <f>'2_学生情報'!$C$3</f>
        <v>0</v>
      </c>
      <c r="D41" s="37">
        <f>'2_学生情報'!$C$4</f>
        <v>0</v>
      </c>
      <c r="E41" s="34" t="str">
        <f>ASC('2_学生情報'!A45)</f>
        <v/>
      </c>
      <c r="F41" s="34">
        <f>'2_学生情報'!B45</f>
        <v>0</v>
      </c>
      <c r="G41" s="34">
        <f>'2_学生情報'!C45</f>
        <v>0</v>
      </c>
      <c r="H41" s="34" t="str">
        <f>ASC('2_学生情報'!D45)</f>
        <v/>
      </c>
      <c r="I41" s="34">
        <f>'2_学生情報'!E45</f>
        <v>0</v>
      </c>
      <c r="J41" s="34">
        <f>'2_学生情報'!F45</f>
        <v>0</v>
      </c>
      <c r="K41" s="34">
        <f>'2_学生情報'!G45</f>
        <v>0</v>
      </c>
      <c r="L41" s="34">
        <f>'2_学生情報'!H45</f>
        <v>0</v>
      </c>
      <c r="M41" s="34">
        <f>'2_学生情報'!I45</f>
        <v>0</v>
      </c>
      <c r="N41" s="34">
        <f>'2_学生情報'!J45</f>
        <v>0</v>
      </c>
      <c r="O41" s="57">
        <f>'2_学生情報'!K45</f>
        <v>0</v>
      </c>
      <c r="P41" s="57">
        <f>'2_学生情報'!L45</f>
        <v>0</v>
      </c>
    </row>
    <row r="42" spans="1:16">
      <c r="A42" s="34" t="str">
        <f>'2_学生情報'!$C$1</f>
        <v>SPXX-XXX-XX</v>
      </c>
      <c r="B42" s="34" t="str">
        <f>'2_学生情報'!$C$2</f>
        <v>BSXX-XXX-XX</v>
      </c>
      <c r="C42" s="34">
        <f>'2_学生情報'!$C$3</f>
        <v>0</v>
      </c>
      <c r="D42" s="37">
        <f>'2_学生情報'!$C$4</f>
        <v>0</v>
      </c>
      <c r="E42" s="34" t="str">
        <f>ASC('2_学生情報'!A46)</f>
        <v/>
      </c>
      <c r="F42" s="34">
        <f>'2_学生情報'!B46</f>
        <v>0</v>
      </c>
      <c r="G42" s="34">
        <f>'2_学生情報'!C46</f>
        <v>0</v>
      </c>
      <c r="H42" s="34" t="str">
        <f>ASC('2_学生情報'!D46)</f>
        <v/>
      </c>
      <c r="I42" s="34">
        <f>'2_学生情報'!E46</f>
        <v>0</v>
      </c>
      <c r="J42" s="34">
        <f>'2_学生情報'!F46</f>
        <v>0</v>
      </c>
      <c r="K42" s="34">
        <f>'2_学生情報'!G46</f>
        <v>0</v>
      </c>
      <c r="L42" s="34">
        <f>'2_学生情報'!H46</f>
        <v>0</v>
      </c>
      <c r="M42" s="34">
        <f>'2_学生情報'!I46</f>
        <v>0</v>
      </c>
      <c r="N42" s="34">
        <f>'2_学生情報'!J46</f>
        <v>0</v>
      </c>
      <c r="O42" s="57">
        <f>'2_学生情報'!K46</f>
        <v>0</v>
      </c>
      <c r="P42" s="57">
        <f>'2_学生情報'!L46</f>
        <v>0</v>
      </c>
    </row>
    <row r="43" spans="1:16">
      <c r="A43" s="34" t="str">
        <f>'2_学生情報'!$C$1</f>
        <v>SPXX-XXX-XX</v>
      </c>
      <c r="B43" s="34" t="str">
        <f>'2_学生情報'!$C$2</f>
        <v>BSXX-XXX-XX</v>
      </c>
      <c r="C43" s="34">
        <f>'2_学生情報'!$C$3</f>
        <v>0</v>
      </c>
      <c r="D43" s="37">
        <f>'2_学生情報'!$C$4</f>
        <v>0</v>
      </c>
      <c r="E43" s="34" t="str">
        <f>ASC('2_学生情報'!A47)</f>
        <v/>
      </c>
      <c r="F43" s="34">
        <f>'2_学生情報'!B47</f>
        <v>0</v>
      </c>
      <c r="G43" s="34">
        <f>'2_学生情報'!C47</f>
        <v>0</v>
      </c>
      <c r="H43" s="34" t="str">
        <f>ASC('2_学生情報'!D47)</f>
        <v/>
      </c>
      <c r="I43" s="34">
        <f>'2_学生情報'!E47</f>
        <v>0</v>
      </c>
      <c r="J43" s="34">
        <f>'2_学生情報'!F47</f>
        <v>0</v>
      </c>
      <c r="K43" s="34">
        <f>'2_学生情報'!G47</f>
        <v>0</v>
      </c>
      <c r="L43" s="34">
        <f>'2_学生情報'!H47</f>
        <v>0</v>
      </c>
      <c r="M43" s="34">
        <f>'2_学生情報'!I47</f>
        <v>0</v>
      </c>
      <c r="N43" s="34">
        <f>'2_学生情報'!J47</f>
        <v>0</v>
      </c>
      <c r="O43" s="57">
        <f>'2_学生情報'!K47</f>
        <v>0</v>
      </c>
      <c r="P43" s="57">
        <f>'2_学生情報'!L47</f>
        <v>0</v>
      </c>
    </row>
    <row r="44" spans="1:16">
      <c r="A44" s="34" t="str">
        <f>'2_学生情報'!$C$1</f>
        <v>SPXX-XXX-XX</v>
      </c>
      <c r="B44" s="34" t="str">
        <f>'2_学生情報'!$C$2</f>
        <v>BSXX-XXX-XX</v>
      </c>
      <c r="C44" s="34">
        <f>'2_学生情報'!$C$3</f>
        <v>0</v>
      </c>
      <c r="D44" s="37">
        <f>'2_学生情報'!$C$4</f>
        <v>0</v>
      </c>
      <c r="E44" s="34" t="str">
        <f>ASC('2_学生情報'!A48)</f>
        <v/>
      </c>
      <c r="F44" s="34">
        <f>'2_学生情報'!B48</f>
        <v>0</v>
      </c>
      <c r="G44" s="34">
        <f>'2_学生情報'!C48</f>
        <v>0</v>
      </c>
      <c r="H44" s="34" t="str">
        <f>ASC('2_学生情報'!D48)</f>
        <v/>
      </c>
      <c r="I44" s="34">
        <f>'2_学生情報'!E48</f>
        <v>0</v>
      </c>
      <c r="J44" s="34">
        <f>'2_学生情報'!F48</f>
        <v>0</v>
      </c>
      <c r="K44" s="34">
        <f>'2_学生情報'!G48</f>
        <v>0</v>
      </c>
      <c r="L44" s="34">
        <f>'2_学生情報'!H48</f>
        <v>0</v>
      </c>
      <c r="M44" s="34">
        <f>'2_学生情報'!I48</f>
        <v>0</v>
      </c>
      <c r="N44" s="34">
        <f>'2_学生情報'!J48</f>
        <v>0</v>
      </c>
      <c r="O44" s="57">
        <f>'2_学生情報'!K48</f>
        <v>0</v>
      </c>
      <c r="P44" s="57">
        <f>'2_学生情報'!L48</f>
        <v>0</v>
      </c>
    </row>
    <row r="45" spans="1:16">
      <c r="A45" s="34" t="str">
        <f>'2_学生情報'!$C$1</f>
        <v>SPXX-XXX-XX</v>
      </c>
      <c r="B45" s="34" t="str">
        <f>'2_学生情報'!$C$2</f>
        <v>BSXX-XXX-XX</v>
      </c>
      <c r="C45" s="34">
        <f>'2_学生情報'!$C$3</f>
        <v>0</v>
      </c>
      <c r="D45" s="37">
        <f>'2_学生情報'!$C$4</f>
        <v>0</v>
      </c>
      <c r="E45" s="34" t="str">
        <f>ASC('2_学生情報'!A49)</f>
        <v/>
      </c>
      <c r="F45" s="34">
        <f>'2_学生情報'!B49</f>
        <v>0</v>
      </c>
      <c r="G45" s="34">
        <f>'2_学生情報'!C49</f>
        <v>0</v>
      </c>
      <c r="H45" s="34" t="str">
        <f>ASC('2_学生情報'!D49)</f>
        <v/>
      </c>
      <c r="I45" s="34">
        <f>'2_学生情報'!E49</f>
        <v>0</v>
      </c>
      <c r="J45" s="34">
        <f>'2_学生情報'!F49</f>
        <v>0</v>
      </c>
      <c r="K45" s="34">
        <f>'2_学生情報'!G49</f>
        <v>0</v>
      </c>
      <c r="L45" s="34">
        <f>'2_学生情報'!H49</f>
        <v>0</v>
      </c>
      <c r="M45" s="34">
        <f>'2_学生情報'!I49</f>
        <v>0</v>
      </c>
      <c r="N45" s="34">
        <f>'2_学生情報'!J49</f>
        <v>0</v>
      </c>
      <c r="O45" s="57">
        <f>'2_学生情報'!K49</f>
        <v>0</v>
      </c>
      <c r="P45" s="57">
        <f>'2_学生情報'!L49</f>
        <v>0</v>
      </c>
    </row>
    <row r="46" spans="1:16">
      <c r="A46" s="34" t="str">
        <f>'2_学生情報'!$C$1</f>
        <v>SPXX-XXX-XX</v>
      </c>
      <c r="B46" s="34" t="str">
        <f>'2_学生情報'!$C$2</f>
        <v>BSXX-XXX-XX</v>
      </c>
      <c r="C46" s="34">
        <f>'2_学生情報'!$C$3</f>
        <v>0</v>
      </c>
      <c r="D46" s="37">
        <f>'2_学生情報'!$C$4</f>
        <v>0</v>
      </c>
      <c r="E46" s="34" t="str">
        <f>ASC('2_学生情報'!A50)</f>
        <v/>
      </c>
      <c r="F46" s="34">
        <f>'2_学生情報'!B50</f>
        <v>0</v>
      </c>
      <c r="G46" s="34">
        <f>'2_学生情報'!C50</f>
        <v>0</v>
      </c>
      <c r="H46" s="34" t="str">
        <f>ASC('2_学生情報'!D50)</f>
        <v/>
      </c>
      <c r="I46" s="34">
        <f>'2_学生情報'!E50</f>
        <v>0</v>
      </c>
      <c r="J46" s="34">
        <f>'2_学生情報'!F50</f>
        <v>0</v>
      </c>
      <c r="K46" s="34">
        <f>'2_学生情報'!G50</f>
        <v>0</v>
      </c>
      <c r="L46" s="34">
        <f>'2_学生情報'!H50</f>
        <v>0</v>
      </c>
      <c r="M46" s="34">
        <f>'2_学生情報'!I50</f>
        <v>0</v>
      </c>
      <c r="N46" s="34">
        <f>'2_学生情報'!J50</f>
        <v>0</v>
      </c>
      <c r="O46" s="57">
        <f>'2_学生情報'!K50</f>
        <v>0</v>
      </c>
      <c r="P46" s="57">
        <f>'2_学生情報'!L50</f>
        <v>0</v>
      </c>
    </row>
    <row r="47" spans="1:16">
      <c r="A47" s="34" t="str">
        <f>'2_学生情報'!$C$1</f>
        <v>SPXX-XXX-XX</v>
      </c>
      <c r="B47" s="34" t="str">
        <f>'2_学生情報'!$C$2</f>
        <v>BSXX-XXX-XX</v>
      </c>
      <c r="C47" s="34">
        <f>'2_学生情報'!$C$3</f>
        <v>0</v>
      </c>
      <c r="D47" s="37">
        <f>'2_学生情報'!$C$4</f>
        <v>0</v>
      </c>
      <c r="E47" s="34" t="str">
        <f>ASC('2_学生情報'!A51)</f>
        <v/>
      </c>
      <c r="F47" s="34">
        <f>'2_学生情報'!B51</f>
        <v>0</v>
      </c>
      <c r="G47" s="34">
        <f>'2_学生情報'!C51</f>
        <v>0</v>
      </c>
      <c r="H47" s="34" t="str">
        <f>ASC('2_学生情報'!D51)</f>
        <v/>
      </c>
      <c r="I47" s="34">
        <f>'2_学生情報'!E51</f>
        <v>0</v>
      </c>
      <c r="J47" s="34">
        <f>'2_学生情報'!F51</f>
        <v>0</v>
      </c>
      <c r="K47" s="34">
        <f>'2_学生情報'!G51</f>
        <v>0</v>
      </c>
      <c r="L47" s="34">
        <f>'2_学生情報'!H51</f>
        <v>0</v>
      </c>
      <c r="M47" s="34">
        <f>'2_学生情報'!I51</f>
        <v>0</v>
      </c>
      <c r="N47" s="34">
        <f>'2_学生情報'!J51</f>
        <v>0</v>
      </c>
      <c r="O47" s="57">
        <f>'2_学生情報'!K51</f>
        <v>0</v>
      </c>
      <c r="P47" s="57">
        <f>'2_学生情報'!L51</f>
        <v>0</v>
      </c>
    </row>
    <row r="48" spans="1:16">
      <c r="A48" s="34" t="str">
        <f>'2_学生情報'!$C$1</f>
        <v>SPXX-XXX-XX</v>
      </c>
      <c r="B48" s="34" t="str">
        <f>'2_学生情報'!$C$2</f>
        <v>BSXX-XXX-XX</v>
      </c>
      <c r="C48" s="34">
        <f>'2_学生情報'!$C$3</f>
        <v>0</v>
      </c>
      <c r="D48" s="37">
        <f>'2_学生情報'!$C$4</f>
        <v>0</v>
      </c>
      <c r="E48" s="34" t="str">
        <f>ASC('2_学生情報'!A52)</f>
        <v/>
      </c>
      <c r="F48" s="34">
        <f>'2_学生情報'!B52</f>
        <v>0</v>
      </c>
      <c r="G48" s="34">
        <f>'2_学生情報'!C52</f>
        <v>0</v>
      </c>
      <c r="H48" s="34" t="str">
        <f>ASC('2_学生情報'!D52)</f>
        <v/>
      </c>
      <c r="I48" s="34">
        <f>'2_学生情報'!E52</f>
        <v>0</v>
      </c>
      <c r="J48" s="34">
        <f>'2_学生情報'!F52</f>
        <v>0</v>
      </c>
      <c r="K48" s="34">
        <f>'2_学生情報'!G52</f>
        <v>0</v>
      </c>
      <c r="L48" s="34">
        <f>'2_学生情報'!H52</f>
        <v>0</v>
      </c>
      <c r="M48" s="34">
        <f>'2_学生情報'!I52</f>
        <v>0</v>
      </c>
      <c r="N48" s="34">
        <f>'2_学生情報'!J52</f>
        <v>0</v>
      </c>
      <c r="O48" s="57">
        <f>'2_学生情報'!K52</f>
        <v>0</v>
      </c>
      <c r="P48" s="57">
        <f>'2_学生情報'!L52</f>
        <v>0</v>
      </c>
    </row>
    <row r="49" spans="1:16">
      <c r="A49" s="34" t="str">
        <f>'2_学生情報'!$C$1</f>
        <v>SPXX-XXX-XX</v>
      </c>
      <c r="B49" s="34" t="str">
        <f>'2_学生情報'!$C$2</f>
        <v>BSXX-XXX-XX</v>
      </c>
      <c r="C49" s="34">
        <f>'2_学生情報'!$C$3</f>
        <v>0</v>
      </c>
      <c r="D49" s="37">
        <f>'2_学生情報'!$C$4</f>
        <v>0</v>
      </c>
      <c r="E49" s="34" t="str">
        <f>ASC('2_学生情報'!A53)</f>
        <v/>
      </c>
      <c r="F49" s="34">
        <f>'2_学生情報'!B53</f>
        <v>0</v>
      </c>
      <c r="G49" s="34">
        <f>'2_学生情報'!C53</f>
        <v>0</v>
      </c>
      <c r="H49" s="34" t="str">
        <f>ASC('2_学生情報'!D53)</f>
        <v/>
      </c>
      <c r="I49" s="34">
        <f>'2_学生情報'!E53</f>
        <v>0</v>
      </c>
      <c r="J49" s="34">
        <f>'2_学生情報'!F53</f>
        <v>0</v>
      </c>
      <c r="K49" s="34">
        <f>'2_学生情報'!G53</f>
        <v>0</v>
      </c>
      <c r="L49" s="34">
        <f>'2_学生情報'!H53</f>
        <v>0</v>
      </c>
      <c r="M49" s="34">
        <f>'2_学生情報'!I53</f>
        <v>0</v>
      </c>
      <c r="N49" s="34">
        <f>'2_学生情報'!J53</f>
        <v>0</v>
      </c>
      <c r="O49" s="57">
        <f>'2_学生情報'!K53</f>
        <v>0</v>
      </c>
      <c r="P49" s="57">
        <f>'2_学生情報'!L53</f>
        <v>0</v>
      </c>
    </row>
    <row r="50" spans="1:16">
      <c r="A50" s="34" t="str">
        <f>'2_学生情報'!$C$1</f>
        <v>SPXX-XXX-XX</v>
      </c>
      <c r="B50" s="34" t="str">
        <f>'2_学生情報'!$C$2</f>
        <v>BSXX-XXX-XX</v>
      </c>
      <c r="C50" s="34">
        <f>'2_学生情報'!$C$3</f>
        <v>0</v>
      </c>
      <c r="D50" s="37">
        <f>'2_学生情報'!$C$4</f>
        <v>0</v>
      </c>
      <c r="E50" s="34" t="str">
        <f>ASC('2_学生情報'!A54)</f>
        <v/>
      </c>
      <c r="F50" s="34">
        <f>'2_学生情報'!B54</f>
        <v>0</v>
      </c>
      <c r="G50" s="34">
        <f>'2_学生情報'!C54</f>
        <v>0</v>
      </c>
      <c r="H50" s="34" t="str">
        <f>ASC('2_学生情報'!D54)</f>
        <v/>
      </c>
      <c r="I50" s="34">
        <f>'2_学生情報'!E54</f>
        <v>0</v>
      </c>
      <c r="J50" s="34">
        <f>'2_学生情報'!F54</f>
        <v>0</v>
      </c>
      <c r="K50" s="34">
        <f>'2_学生情報'!G54</f>
        <v>0</v>
      </c>
      <c r="L50" s="34">
        <f>'2_学生情報'!H54</f>
        <v>0</v>
      </c>
      <c r="M50" s="34">
        <f>'2_学生情報'!I54</f>
        <v>0</v>
      </c>
      <c r="N50" s="34">
        <f>'2_学生情報'!J54</f>
        <v>0</v>
      </c>
      <c r="O50" s="57">
        <f>'2_学生情報'!K54</f>
        <v>0</v>
      </c>
      <c r="P50" s="57">
        <f>'2_学生情報'!L54</f>
        <v>0</v>
      </c>
    </row>
    <row r="51" spans="1:16">
      <c r="A51" s="34" t="str">
        <f>'2_学生情報'!$C$1</f>
        <v>SPXX-XXX-XX</v>
      </c>
      <c r="B51" s="34" t="str">
        <f>'2_学生情報'!$C$2</f>
        <v>BSXX-XXX-XX</v>
      </c>
      <c r="C51" s="34">
        <f>'2_学生情報'!$C$3</f>
        <v>0</v>
      </c>
      <c r="D51" s="37">
        <f>'2_学生情報'!$C$4</f>
        <v>0</v>
      </c>
      <c r="E51" s="34" t="str">
        <f>ASC('2_学生情報'!A55)</f>
        <v/>
      </c>
      <c r="F51" s="34">
        <f>'2_学生情報'!B55</f>
        <v>0</v>
      </c>
      <c r="G51" s="34">
        <f>'2_学生情報'!C55</f>
        <v>0</v>
      </c>
      <c r="H51" s="34" t="str">
        <f>ASC('2_学生情報'!D55)</f>
        <v/>
      </c>
      <c r="I51" s="34">
        <f>'2_学生情報'!E55</f>
        <v>0</v>
      </c>
      <c r="J51" s="34">
        <f>'2_学生情報'!F55</f>
        <v>0</v>
      </c>
      <c r="K51" s="34">
        <f>'2_学生情報'!G55</f>
        <v>0</v>
      </c>
      <c r="L51" s="34">
        <f>'2_学生情報'!H55</f>
        <v>0</v>
      </c>
      <c r="M51" s="34">
        <f>'2_学生情報'!I55</f>
        <v>0</v>
      </c>
      <c r="N51" s="34">
        <f>'2_学生情報'!J55</f>
        <v>0</v>
      </c>
      <c r="O51" s="57">
        <f>'2_学生情報'!K55</f>
        <v>0</v>
      </c>
      <c r="P51" s="57">
        <f>'2_学生情報'!L55</f>
        <v>0</v>
      </c>
    </row>
    <row r="52" spans="1:16">
      <c r="A52" s="34" t="str">
        <f>'2_学生情報'!$C$1</f>
        <v>SPXX-XXX-XX</v>
      </c>
      <c r="B52" s="34" t="str">
        <f>'2_学生情報'!$C$2</f>
        <v>BSXX-XXX-XX</v>
      </c>
      <c r="C52" s="34">
        <f>'2_学生情報'!$C$3</f>
        <v>0</v>
      </c>
      <c r="D52" s="37">
        <f>'2_学生情報'!$C$4</f>
        <v>0</v>
      </c>
      <c r="E52" s="34" t="str">
        <f>ASC('2_学生情報'!A56)</f>
        <v/>
      </c>
      <c r="F52" s="34">
        <f>'2_学生情報'!B56</f>
        <v>0</v>
      </c>
      <c r="G52" s="34">
        <f>'2_学生情報'!C56</f>
        <v>0</v>
      </c>
      <c r="H52" s="34" t="str">
        <f>ASC('2_学生情報'!D56)</f>
        <v/>
      </c>
      <c r="I52" s="34">
        <f>'2_学生情報'!E56</f>
        <v>0</v>
      </c>
      <c r="J52" s="34">
        <f>'2_学生情報'!F56</f>
        <v>0</v>
      </c>
      <c r="K52" s="34">
        <f>'2_学生情報'!G56</f>
        <v>0</v>
      </c>
      <c r="L52" s="34">
        <f>'2_学生情報'!H56</f>
        <v>0</v>
      </c>
      <c r="M52" s="34">
        <f>'2_学生情報'!I56</f>
        <v>0</v>
      </c>
      <c r="N52" s="34">
        <f>'2_学生情報'!J56</f>
        <v>0</v>
      </c>
      <c r="O52" s="57">
        <f>'2_学生情報'!K56</f>
        <v>0</v>
      </c>
      <c r="P52" s="57">
        <f>'2_学生情報'!L56</f>
        <v>0</v>
      </c>
    </row>
    <row r="53" spans="1:16">
      <c r="A53" s="34" t="str">
        <f>'2_学生情報'!$C$1</f>
        <v>SPXX-XXX-XX</v>
      </c>
      <c r="B53" s="34" t="str">
        <f>'2_学生情報'!$C$2</f>
        <v>BSXX-XXX-XX</v>
      </c>
      <c r="C53" s="34">
        <f>'2_学生情報'!$C$3</f>
        <v>0</v>
      </c>
      <c r="D53" s="37">
        <f>'2_学生情報'!$C$4</f>
        <v>0</v>
      </c>
      <c r="E53" s="34" t="str">
        <f>ASC('2_学生情報'!A57)</f>
        <v/>
      </c>
      <c r="F53" s="34">
        <f>'2_学生情報'!B57</f>
        <v>0</v>
      </c>
      <c r="G53" s="34">
        <f>'2_学生情報'!C57</f>
        <v>0</v>
      </c>
      <c r="H53" s="34" t="str">
        <f>ASC('2_学生情報'!D57)</f>
        <v/>
      </c>
      <c r="I53" s="34">
        <f>'2_学生情報'!E57</f>
        <v>0</v>
      </c>
      <c r="J53" s="34">
        <f>'2_学生情報'!F57</f>
        <v>0</v>
      </c>
      <c r="K53" s="34">
        <f>'2_学生情報'!G57</f>
        <v>0</v>
      </c>
      <c r="L53" s="34">
        <f>'2_学生情報'!H57</f>
        <v>0</v>
      </c>
      <c r="M53" s="34">
        <f>'2_学生情報'!I57</f>
        <v>0</v>
      </c>
      <c r="N53" s="34">
        <f>'2_学生情報'!J57</f>
        <v>0</v>
      </c>
      <c r="O53" s="57">
        <f>'2_学生情報'!K57</f>
        <v>0</v>
      </c>
      <c r="P53" s="57">
        <f>'2_学生情報'!L57</f>
        <v>0</v>
      </c>
    </row>
    <row r="54" spans="1:16">
      <c r="A54" s="34" t="str">
        <f>'2_学生情報'!$C$1</f>
        <v>SPXX-XXX-XX</v>
      </c>
      <c r="B54" s="34" t="str">
        <f>'2_学生情報'!$C$2</f>
        <v>BSXX-XXX-XX</v>
      </c>
      <c r="C54" s="34">
        <f>'2_学生情報'!$C$3</f>
        <v>0</v>
      </c>
      <c r="D54" s="37">
        <f>'2_学生情報'!$C$4</f>
        <v>0</v>
      </c>
      <c r="E54" s="34" t="str">
        <f>ASC('2_学生情報'!A58)</f>
        <v/>
      </c>
      <c r="F54" s="34">
        <f>'2_学生情報'!B58</f>
        <v>0</v>
      </c>
      <c r="G54" s="34">
        <f>'2_学生情報'!C58</f>
        <v>0</v>
      </c>
      <c r="H54" s="34" t="str">
        <f>ASC('2_学生情報'!D58)</f>
        <v/>
      </c>
      <c r="I54" s="34">
        <f>'2_学生情報'!E58</f>
        <v>0</v>
      </c>
      <c r="J54" s="34">
        <f>'2_学生情報'!F58</f>
        <v>0</v>
      </c>
      <c r="K54" s="34">
        <f>'2_学生情報'!G58</f>
        <v>0</v>
      </c>
      <c r="L54" s="34">
        <f>'2_学生情報'!H58</f>
        <v>0</v>
      </c>
      <c r="M54" s="34">
        <f>'2_学生情報'!I58</f>
        <v>0</v>
      </c>
      <c r="N54" s="34">
        <f>'2_学生情報'!J58</f>
        <v>0</v>
      </c>
      <c r="O54" s="57">
        <f>'2_学生情報'!K58</f>
        <v>0</v>
      </c>
      <c r="P54" s="57">
        <f>'2_学生情報'!L58</f>
        <v>0</v>
      </c>
    </row>
    <row r="55" spans="1:16">
      <c r="A55" s="34" t="str">
        <f>'2_学生情報'!$C$1</f>
        <v>SPXX-XXX-XX</v>
      </c>
      <c r="B55" s="34" t="str">
        <f>'2_学生情報'!$C$2</f>
        <v>BSXX-XXX-XX</v>
      </c>
      <c r="C55" s="34">
        <f>'2_学生情報'!$C$3</f>
        <v>0</v>
      </c>
      <c r="D55" s="37">
        <f>'2_学生情報'!$C$4</f>
        <v>0</v>
      </c>
      <c r="E55" s="34" t="str">
        <f>ASC('2_学生情報'!A59)</f>
        <v/>
      </c>
      <c r="F55" s="34">
        <f>'2_学生情報'!B59</f>
        <v>0</v>
      </c>
      <c r="G55" s="34">
        <f>'2_学生情報'!C59</f>
        <v>0</v>
      </c>
      <c r="H55" s="34" t="str">
        <f>ASC('2_学生情報'!D59)</f>
        <v/>
      </c>
      <c r="I55" s="34">
        <f>'2_学生情報'!E59</f>
        <v>0</v>
      </c>
      <c r="J55" s="34">
        <f>'2_学生情報'!F59</f>
        <v>0</v>
      </c>
      <c r="K55" s="34">
        <f>'2_学生情報'!G59</f>
        <v>0</v>
      </c>
      <c r="L55" s="34">
        <f>'2_学生情報'!H59</f>
        <v>0</v>
      </c>
      <c r="M55" s="34">
        <f>'2_学生情報'!I59</f>
        <v>0</v>
      </c>
      <c r="N55" s="34">
        <f>'2_学生情報'!J59</f>
        <v>0</v>
      </c>
      <c r="O55" s="57">
        <f>'2_学生情報'!K59</f>
        <v>0</v>
      </c>
      <c r="P55" s="57">
        <f>'2_学生情報'!L59</f>
        <v>0</v>
      </c>
    </row>
    <row r="56" spans="1:16">
      <c r="A56" s="34" t="str">
        <f>'2_学生情報'!$C$1</f>
        <v>SPXX-XXX-XX</v>
      </c>
      <c r="B56" s="34" t="str">
        <f>'2_学生情報'!$C$2</f>
        <v>BSXX-XXX-XX</v>
      </c>
      <c r="C56" s="34">
        <f>'2_学生情報'!$C$3</f>
        <v>0</v>
      </c>
      <c r="D56" s="37">
        <f>'2_学生情報'!$C$4</f>
        <v>0</v>
      </c>
      <c r="E56" s="34" t="str">
        <f>ASC('2_学生情報'!A60)</f>
        <v/>
      </c>
      <c r="F56" s="34">
        <f>'2_学生情報'!B60</f>
        <v>0</v>
      </c>
      <c r="G56" s="34">
        <f>'2_学生情報'!C60</f>
        <v>0</v>
      </c>
      <c r="H56" s="34" t="str">
        <f>ASC('2_学生情報'!D60)</f>
        <v/>
      </c>
      <c r="I56" s="34">
        <f>'2_学生情報'!E60</f>
        <v>0</v>
      </c>
      <c r="J56" s="34">
        <f>'2_学生情報'!F60</f>
        <v>0</v>
      </c>
      <c r="K56" s="34">
        <f>'2_学生情報'!G60</f>
        <v>0</v>
      </c>
      <c r="L56" s="34">
        <f>'2_学生情報'!H60</f>
        <v>0</v>
      </c>
      <c r="M56" s="34">
        <f>'2_学生情報'!I60</f>
        <v>0</v>
      </c>
      <c r="N56" s="34">
        <f>'2_学生情報'!J60</f>
        <v>0</v>
      </c>
      <c r="O56" s="57">
        <f>'2_学生情報'!K60</f>
        <v>0</v>
      </c>
      <c r="P56" s="57">
        <f>'2_学生情報'!L60</f>
        <v>0</v>
      </c>
    </row>
    <row r="57" spans="1:16">
      <c r="A57" s="34" t="str">
        <f>'2_学生情報'!$C$1</f>
        <v>SPXX-XXX-XX</v>
      </c>
      <c r="B57" s="34" t="str">
        <f>'2_学生情報'!$C$2</f>
        <v>BSXX-XXX-XX</v>
      </c>
      <c r="C57" s="34">
        <f>'2_学生情報'!$C$3</f>
        <v>0</v>
      </c>
      <c r="D57" s="37">
        <f>'2_学生情報'!$C$4</f>
        <v>0</v>
      </c>
      <c r="E57" s="34" t="str">
        <f>ASC('2_学生情報'!A61)</f>
        <v/>
      </c>
      <c r="F57" s="34">
        <f>'2_学生情報'!B61</f>
        <v>0</v>
      </c>
      <c r="G57" s="34">
        <f>'2_学生情報'!C61</f>
        <v>0</v>
      </c>
      <c r="H57" s="34" t="str">
        <f>ASC('2_学生情報'!D61)</f>
        <v/>
      </c>
      <c r="I57" s="34">
        <f>'2_学生情報'!E61</f>
        <v>0</v>
      </c>
      <c r="J57" s="34">
        <f>'2_学生情報'!F61</f>
        <v>0</v>
      </c>
      <c r="K57" s="34">
        <f>'2_学生情報'!G61</f>
        <v>0</v>
      </c>
      <c r="L57" s="34">
        <f>'2_学生情報'!H61</f>
        <v>0</v>
      </c>
      <c r="M57" s="34">
        <f>'2_学生情報'!I61</f>
        <v>0</v>
      </c>
      <c r="N57" s="34">
        <f>'2_学生情報'!J61</f>
        <v>0</v>
      </c>
      <c r="O57" s="57">
        <f>'2_学生情報'!K61</f>
        <v>0</v>
      </c>
      <c r="P57" s="57">
        <f>'2_学生情報'!L61</f>
        <v>0</v>
      </c>
    </row>
    <row r="58" spans="1:16">
      <c r="A58" s="34" t="str">
        <f>'2_学生情報'!$C$1</f>
        <v>SPXX-XXX-XX</v>
      </c>
      <c r="B58" s="34" t="str">
        <f>'2_学生情報'!$C$2</f>
        <v>BSXX-XXX-XX</v>
      </c>
      <c r="C58" s="34">
        <f>'2_学生情報'!$C$3</f>
        <v>0</v>
      </c>
      <c r="D58" s="37">
        <f>'2_学生情報'!$C$4</f>
        <v>0</v>
      </c>
      <c r="E58" s="34" t="str">
        <f>ASC('2_学生情報'!A62)</f>
        <v/>
      </c>
      <c r="F58" s="34">
        <f>'2_学生情報'!B62</f>
        <v>0</v>
      </c>
      <c r="G58" s="34">
        <f>'2_学生情報'!C62</f>
        <v>0</v>
      </c>
      <c r="H58" s="34" t="str">
        <f>ASC('2_学生情報'!D62)</f>
        <v/>
      </c>
      <c r="I58" s="34">
        <f>'2_学生情報'!E62</f>
        <v>0</v>
      </c>
      <c r="J58" s="34">
        <f>'2_学生情報'!F62</f>
        <v>0</v>
      </c>
      <c r="K58" s="34">
        <f>'2_学生情報'!G62</f>
        <v>0</v>
      </c>
      <c r="L58" s="34">
        <f>'2_学生情報'!H62</f>
        <v>0</v>
      </c>
      <c r="M58" s="34">
        <f>'2_学生情報'!I62</f>
        <v>0</v>
      </c>
      <c r="N58" s="34">
        <f>'2_学生情報'!J62</f>
        <v>0</v>
      </c>
      <c r="O58" s="57">
        <f>'2_学生情報'!K62</f>
        <v>0</v>
      </c>
      <c r="P58" s="57">
        <f>'2_学生情報'!L62</f>
        <v>0</v>
      </c>
    </row>
    <row r="59" spans="1:16">
      <c r="A59" s="34" t="str">
        <f>'2_学生情報'!$C$1</f>
        <v>SPXX-XXX-XX</v>
      </c>
      <c r="B59" s="34" t="str">
        <f>'2_学生情報'!$C$2</f>
        <v>BSXX-XXX-XX</v>
      </c>
      <c r="C59" s="34">
        <f>'2_学生情報'!$C$3</f>
        <v>0</v>
      </c>
      <c r="D59" s="37">
        <f>'2_学生情報'!$C$4</f>
        <v>0</v>
      </c>
      <c r="E59" s="34" t="str">
        <f>ASC('2_学生情報'!A63)</f>
        <v/>
      </c>
      <c r="F59" s="34">
        <f>'2_学生情報'!B63</f>
        <v>0</v>
      </c>
      <c r="G59" s="34">
        <f>'2_学生情報'!C63</f>
        <v>0</v>
      </c>
      <c r="H59" s="34" t="str">
        <f>ASC('2_学生情報'!D63)</f>
        <v/>
      </c>
      <c r="I59" s="34">
        <f>'2_学生情報'!E63</f>
        <v>0</v>
      </c>
      <c r="J59" s="34">
        <f>'2_学生情報'!F63</f>
        <v>0</v>
      </c>
      <c r="K59" s="34">
        <f>'2_学生情報'!G63</f>
        <v>0</v>
      </c>
      <c r="L59" s="34">
        <f>'2_学生情報'!H63</f>
        <v>0</v>
      </c>
      <c r="M59" s="34">
        <f>'2_学生情報'!I63</f>
        <v>0</v>
      </c>
      <c r="N59" s="34">
        <f>'2_学生情報'!J63</f>
        <v>0</v>
      </c>
      <c r="O59" s="57">
        <f>'2_学生情報'!K63</f>
        <v>0</v>
      </c>
      <c r="P59" s="57">
        <f>'2_学生情報'!L63</f>
        <v>0</v>
      </c>
    </row>
    <row r="60" spans="1:16">
      <c r="A60" s="34" t="str">
        <f>'2_学生情報'!$C$1</f>
        <v>SPXX-XXX-XX</v>
      </c>
      <c r="B60" s="34" t="str">
        <f>'2_学生情報'!$C$2</f>
        <v>BSXX-XXX-XX</v>
      </c>
      <c r="C60" s="34">
        <f>'2_学生情報'!$C$3</f>
        <v>0</v>
      </c>
      <c r="D60" s="37">
        <f>'2_学生情報'!$C$4</f>
        <v>0</v>
      </c>
      <c r="E60" s="34" t="str">
        <f>ASC('2_学生情報'!A64)</f>
        <v/>
      </c>
      <c r="F60" s="34">
        <f>'2_学生情報'!B64</f>
        <v>0</v>
      </c>
      <c r="G60" s="34">
        <f>'2_学生情報'!C64</f>
        <v>0</v>
      </c>
      <c r="H60" s="34" t="str">
        <f>ASC('2_学生情報'!D64)</f>
        <v/>
      </c>
      <c r="I60" s="34">
        <f>'2_学生情報'!E64</f>
        <v>0</v>
      </c>
      <c r="J60" s="34">
        <f>'2_学生情報'!F64</f>
        <v>0</v>
      </c>
      <c r="K60" s="34">
        <f>'2_学生情報'!G64</f>
        <v>0</v>
      </c>
      <c r="L60" s="34">
        <f>'2_学生情報'!H64</f>
        <v>0</v>
      </c>
      <c r="M60" s="34">
        <f>'2_学生情報'!I64</f>
        <v>0</v>
      </c>
      <c r="N60" s="34">
        <f>'2_学生情報'!J64</f>
        <v>0</v>
      </c>
      <c r="O60" s="57">
        <f>'2_学生情報'!K64</f>
        <v>0</v>
      </c>
      <c r="P60" s="57">
        <f>'2_学生情報'!L64</f>
        <v>0</v>
      </c>
    </row>
    <row r="61" spans="1:16">
      <c r="A61" s="34" t="str">
        <f>'2_学生情報'!$C$1</f>
        <v>SPXX-XXX-XX</v>
      </c>
      <c r="B61" s="34" t="str">
        <f>'2_学生情報'!$C$2</f>
        <v>BSXX-XXX-XX</v>
      </c>
      <c r="C61" s="34">
        <f>'2_学生情報'!$C$3</f>
        <v>0</v>
      </c>
      <c r="D61" s="37">
        <f>'2_学生情報'!$C$4</f>
        <v>0</v>
      </c>
      <c r="E61" s="34" t="str">
        <f>ASC('2_学生情報'!A65)</f>
        <v/>
      </c>
      <c r="F61" s="34">
        <f>'2_学生情報'!B65</f>
        <v>0</v>
      </c>
      <c r="G61" s="34">
        <f>'2_学生情報'!C65</f>
        <v>0</v>
      </c>
      <c r="H61" s="34" t="str">
        <f>ASC('2_学生情報'!D65)</f>
        <v/>
      </c>
      <c r="I61" s="34">
        <f>'2_学生情報'!E65</f>
        <v>0</v>
      </c>
      <c r="J61" s="34">
        <f>'2_学生情報'!F65</f>
        <v>0</v>
      </c>
      <c r="K61" s="34">
        <f>'2_学生情報'!G65</f>
        <v>0</v>
      </c>
      <c r="L61" s="34">
        <f>'2_学生情報'!H65</f>
        <v>0</v>
      </c>
      <c r="M61" s="34">
        <f>'2_学生情報'!I65</f>
        <v>0</v>
      </c>
      <c r="N61" s="34">
        <f>'2_学生情報'!J65</f>
        <v>0</v>
      </c>
      <c r="O61" s="57">
        <f>'2_学生情報'!K65</f>
        <v>0</v>
      </c>
      <c r="P61" s="57">
        <f>'2_学生情報'!L65</f>
        <v>0</v>
      </c>
    </row>
    <row r="62" spans="1:16">
      <c r="A62" s="34" t="str">
        <f>'2_学生情報'!$C$1</f>
        <v>SPXX-XXX-XX</v>
      </c>
      <c r="B62" s="34" t="str">
        <f>'2_学生情報'!$C$2</f>
        <v>BSXX-XXX-XX</v>
      </c>
      <c r="C62" s="34">
        <f>'2_学生情報'!$C$3</f>
        <v>0</v>
      </c>
      <c r="D62" s="37">
        <f>'2_学生情報'!$C$4</f>
        <v>0</v>
      </c>
      <c r="E62" s="34" t="str">
        <f>ASC('2_学生情報'!A66)</f>
        <v/>
      </c>
      <c r="F62" s="34">
        <f>'2_学生情報'!B66</f>
        <v>0</v>
      </c>
      <c r="G62" s="34">
        <f>'2_学生情報'!C66</f>
        <v>0</v>
      </c>
      <c r="H62" s="34" t="str">
        <f>ASC('2_学生情報'!D66)</f>
        <v/>
      </c>
      <c r="I62" s="34">
        <f>'2_学生情報'!E66</f>
        <v>0</v>
      </c>
      <c r="J62" s="34">
        <f>'2_学生情報'!F66</f>
        <v>0</v>
      </c>
      <c r="K62" s="34">
        <f>'2_学生情報'!G66</f>
        <v>0</v>
      </c>
      <c r="L62" s="34">
        <f>'2_学生情報'!H66</f>
        <v>0</v>
      </c>
      <c r="M62" s="34">
        <f>'2_学生情報'!I66</f>
        <v>0</v>
      </c>
      <c r="N62" s="34">
        <f>'2_学生情報'!J66</f>
        <v>0</v>
      </c>
      <c r="O62" s="57">
        <f>'2_学生情報'!K66</f>
        <v>0</v>
      </c>
      <c r="P62" s="57">
        <f>'2_学生情報'!L66</f>
        <v>0</v>
      </c>
    </row>
    <row r="63" spans="1:16">
      <c r="A63" s="34" t="str">
        <f>'2_学生情報'!$C$1</f>
        <v>SPXX-XXX-XX</v>
      </c>
      <c r="B63" s="34" t="str">
        <f>'2_学生情報'!$C$2</f>
        <v>BSXX-XXX-XX</v>
      </c>
      <c r="C63" s="34">
        <f>'2_学生情報'!$C$3</f>
        <v>0</v>
      </c>
      <c r="D63" s="37">
        <f>'2_学生情報'!$C$4</f>
        <v>0</v>
      </c>
      <c r="E63" s="34" t="str">
        <f>ASC('2_学生情報'!A67)</f>
        <v/>
      </c>
      <c r="F63" s="34">
        <f>'2_学生情報'!B67</f>
        <v>0</v>
      </c>
      <c r="G63" s="34">
        <f>'2_学生情報'!C67</f>
        <v>0</v>
      </c>
      <c r="H63" s="34" t="str">
        <f>ASC('2_学生情報'!D67)</f>
        <v/>
      </c>
      <c r="I63" s="34">
        <f>'2_学生情報'!E67</f>
        <v>0</v>
      </c>
      <c r="J63" s="34">
        <f>'2_学生情報'!F67</f>
        <v>0</v>
      </c>
      <c r="K63" s="34">
        <f>'2_学生情報'!G67</f>
        <v>0</v>
      </c>
      <c r="L63" s="34">
        <f>'2_学生情報'!H67</f>
        <v>0</v>
      </c>
      <c r="M63" s="34">
        <f>'2_学生情報'!I67</f>
        <v>0</v>
      </c>
      <c r="N63" s="34">
        <f>'2_学生情報'!J67</f>
        <v>0</v>
      </c>
      <c r="O63" s="57">
        <f>'2_学生情報'!K67</f>
        <v>0</v>
      </c>
      <c r="P63" s="57">
        <f>'2_学生情報'!L67</f>
        <v>0</v>
      </c>
    </row>
    <row r="64" spans="1:16">
      <c r="A64" s="34" t="str">
        <f>'2_学生情報'!$C$1</f>
        <v>SPXX-XXX-XX</v>
      </c>
      <c r="B64" s="34" t="str">
        <f>'2_学生情報'!$C$2</f>
        <v>BSXX-XXX-XX</v>
      </c>
      <c r="C64" s="34">
        <f>'2_学生情報'!$C$3</f>
        <v>0</v>
      </c>
      <c r="D64" s="37">
        <f>'2_学生情報'!$C$4</f>
        <v>0</v>
      </c>
      <c r="E64" s="34" t="str">
        <f>ASC('2_学生情報'!A68)</f>
        <v/>
      </c>
      <c r="F64" s="34">
        <f>'2_学生情報'!B68</f>
        <v>0</v>
      </c>
      <c r="G64" s="34">
        <f>'2_学生情報'!C68</f>
        <v>0</v>
      </c>
      <c r="H64" s="34" t="str">
        <f>ASC('2_学生情報'!D68)</f>
        <v/>
      </c>
      <c r="I64" s="34">
        <f>'2_学生情報'!E68</f>
        <v>0</v>
      </c>
      <c r="J64" s="34">
        <f>'2_学生情報'!F68</f>
        <v>0</v>
      </c>
      <c r="K64" s="34">
        <f>'2_学生情報'!G68</f>
        <v>0</v>
      </c>
      <c r="L64" s="34">
        <f>'2_学生情報'!H68</f>
        <v>0</v>
      </c>
      <c r="M64" s="34">
        <f>'2_学生情報'!I68</f>
        <v>0</v>
      </c>
      <c r="N64" s="34">
        <f>'2_学生情報'!J68</f>
        <v>0</v>
      </c>
      <c r="O64" s="57">
        <f>'2_学生情報'!K68</f>
        <v>0</v>
      </c>
      <c r="P64" s="57">
        <f>'2_学生情報'!L68</f>
        <v>0</v>
      </c>
    </row>
    <row r="65" spans="1:16">
      <c r="A65" s="34" t="str">
        <f>'2_学生情報'!$C$1</f>
        <v>SPXX-XXX-XX</v>
      </c>
      <c r="B65" s="34" t="str">
        <f>'2_学生情報'!$C$2</f>
        <v>BSXX-XXX-XX</v>
      </c>
      <c r="C65" s="34">
        <f>'2_学生情報'!$C$3</f>
        <v>0</v>
      </c>
      <c r="D65" s="37">
        <f>'2_学生情報'!$C$4</f>
        <v>0</v>
      </c>
      <c r="E65" s="34" t="str">
        <f>ASC('2_学生情報'!A69)</f>
        <v/>
      </c>
      <c r="F65" s="34">
        <f>'2_学生情報'!B69</f>
        <v>0</v>
      </c>
      <c r="G65" s="34">
        <f>'2_学生情報'!C69</f>
        <v>0</v>
      </c>
      <c r="H65" s="34" t="str">
        <f>ASC('2_学生情報'!D69)</f>
        <v/>
      </c>
      <c r="I65" s="34">
        <f>'2_学生情報'!E69</f>
        <v>0</v>
      </c>
      <c r="J65" s="34">
        <f>'2_学生情報'!F69</f>
        <v>0</v>
      </c>
      <c r="K65" s="34">
        <f>'2_学生情報'!G69</f>
        <v>0</v>
      </c>
      <c r="L65" s="34">
        <f>'2_学生情報'!H69</f>
        <v>0</v>
      </c>
      <c r="M65" s="34">
        <f>'2_学生情報'!I69</f>
        <v>0</v>
      </c>
      <c r="N65" s="34">
        <f>'2_学生情報'!J69</f>
        <v>0</v>
      </c>
      <c r="O65" s="57">
        <f>'2_学生情報'!K69</f>
        <v>0</v>
      </c>
      <c r="P65" s="57">
        <f>'2_学生情報'!L69</f>
        <v>0</v>
      </c>
    </row>
    <row r="66" spans="1:16">
      <c r="A66" s="34" t="str">
        <f>'2_学生情報'!$C$1</f>
        <v>SPXX-XXX-XX</v>
      </c>
      <c r="B66" s="34" t="str">
        <f>'2_学生情報'!$C$2</f>
        <v>BSXX-XXX-XX</v>
      </c>
      <c r="C66" s="34">
        <f>'2_学生情報'!$C$3</f>
        <v>0</v>
      </c>
      <c r="D66" s="37">
        <f>'2_学生情報'!$C$4</f>
        <v>0</v>
      </c>
      <c r="E66" s="34" t="str">
        <f>ASC('2_学生情報'!A70)</f>
        <v/>
      </c>
      <c r="F66" s="34">
        <f>'2_学生情報'!B70</f>
        <v>0</v>
      </c>
      <c r="G66" s="34">
        <f>'2_学生情報'!C70</f>
        <v>0</v>
      </c>
      <c r="H66" s="34" t="str">
        <f>ASC('2_学生情報'!D70)</f>
        <v/>
      </c>
      <c r="I66" s="34">
        <f>'2_学生情報'!E70</f>
        <v>0</v>
      </c>
      <c r="J66" s="34">
        <f>'2_学生情報'!F70</f>
        <v>0</v>
      </c>
      <c r="K66" s="34">
        <f>'2_学生情報'!G70</f>
        <v>0</v>
      </c>
      <c r="L66" s="34">
        <f>'2_学生情報'!H70</f>
        <v>0</v>
      </c>
      <c r="M66" s="34">
        <f>'2_学生情報'!I70</f>
        <v>0</v>
      </c>
      <c r="N66" s="34">
        <f>'2_学生情報'!J70</f>
        <v>0</v>
      </c>
      <c r="O66" s="57">
        <f>'2_学生情報'!K70</f>
        <v>0</v>
      </c>
      <c r="P66" s="57">
        <f>'2_学生情報'!L70</f>
        <v>0</v>
      </c>
    </row>
    <row r="67" spans="1:16">
      <c r="A67" s="34" t="str">
        <f>'2_学生情報'!$C$1</f>
        <v>SPXX-XXX-XX</v>
      </c>
      <c r="B67" s="34" t="str">
        <f>'2_学生情報'!$C$2</f>
        <v>BSXX-XXX-XX</v>
      </c>
      <c r="C67" s="34">
        <f>'2_学生情報'!$C$3</f>
        <v>0</v>
      </c>
      <c r="D67" s="37">
        <f>'2_学生情報'!$C$4</f>
        <v>0</v>
      </c>
      <c r="E67" s="34" t="str">
        <f>ASC('2_学生情報'!A71)</f>
        <v/>
      </c>
      <c r="F67" s="34">
        <f>'2_学生情報'!B71</f>
        <v>0</v>
      </c>
      <c r="G67" s="34">
        <f>'2_学生情報'!C71</f>
        <v>0</v>
      </c>
      <c r="H67" s="34" t="str">
        <f>ASC('2_学生情報'!D71)</f>
        <v/>
      </c>
      <c r="I67" s="34">
        <f>'2_学生情報'!E71</f>
        <v>0</v>
      </c>
      <c r="J67" s="34">
        <f>'2_学生情報'!F71</f>
        <v>0</v>
      </c>
      <c r="K67" s="34">
        <f>'2_学生情報'!G71</f>
        <v>0</v>
      </c>
      <c r="L67" s="34">
        <f>'2_学生情報'!H71</f>
        <v>0</v>
      </c>
      <c r="M67" s="34">
        <f>'2_学生情報'!I71</f>
        <v>0</v>
      </c>
      <c r="N67" s="34">
        <f>'2_学生情報'!J71</f>
        <v>0</v>
      </c>
      <c r="O67" s="57">
        <f>'2_学生情報'!K71</f>
        <v>0</v>
      </c>
      <c r="P67" s="57">
        <f>'2_学生情報'!L71</f>
        <v>0</v>
      </c>
    </row>
    <row r="68" spans="1:16">
      <c r="A68" s="34" t="str">
        <f>'2_学生情報'!$C$1</f>
        <v>SPXX-XXX-XX</v>
      </c>
      <c r="B68" s="34" t="str">
        <f>'2_学生情報'!$C$2</f>
        <v>BSXX-XXX-XX</v>
      </c>
      <c r="C68" s="34">
        <f>'2_学生情報'!$C$3</f>
        <v>0</v>
      </c>
      <c r="D68" s="37">
        <f>'2_学生情報'!$C$4</f>
        <v>0</v>
      </c>
      <c r="E68" s="34" t="str">
        <f>ASC('2_学生情報'!A72)</f>
        <v/>
      </c>
      <c r="F68" s="34">
        <f>'2_学生情報'!B72</f>
        <v>0</v>
      </c>
      <c r="G68" s="34">
        <f>'2_学生情報'!C72</f>
        <v>0</v>
      </c>
      <c r="H68" s="34" t="str">
        <f>ASC('2_学生情報'!D72)</f>
        <v/>
      </c>
      <c r="I68" s="34">
        <f>'2_学生情報'!E72</f>
        <v>0</v>
      </c>
      <c r="J68" s="34">
        <f>'2_学生情報'!F72</f>
        <v>0</v>
      </c>
      <c r="K68" s="34">
        <f>'2_学生情報'!G72</f>
        <v>0</v>
      </c>
      <c r="L68" s="34">
        <f>'2_学生情報'!H72</f>
        <v>0</v>
      </c>
      <c r="M68" s="34">
        <f>'2_学生情報'!I72</f>
        <v>0</v>
      </c>
      <c r="N68" s="34">
        <f>'2_学生情報'!J72</f>
        <v>0</v>
      </c>
      <c r="O68" s="57">
        <f>'2_学生情報'!K72</f>
        <v>0</v>
      </c>
      <c r="P68" s="57">
        <f>'2_学生情報'!L72</f>
        <v>0</v>
      </c>
    </row>
    <row r="69" spans="1:16">
      <c r="A69" s="34" t="str">
        <f>'2_学生情報'!$C$1</f>
        <v>SPXX-XXX-XX</v>
      </c>
      <c r="B69" s="34" t="str">
        <f>'2_学生情報'!$C$2</f>
        <v>BSXX-XXX-XX</v>
      </c>
      <c r="C69" s="34">
        <f>'2_学生情報'!$C$3</f>
        <v>0</v>
      </c>
      <c r="D69" s="37">
        <f>'2_学生情報'!$C$4</f>
        <v>0</v>
      </c>
      <c r="E69" s="34" t="str">
        <f>ASC('2_学生情報'!A73)</f>
        <v/>
      </c>
      <c r="F69" s="34">
        <f>'2_学生情報'!B73</f>
        <v>0</v>
      </c>
      <c r="G69" s="34">
        <f>'2_学生情報'!C73</f>
        <v>0</v>
      </c>
      <c r="H69" s="34" t="str">
        <f>ASC('2_学生情報'!D73)</f>
        <v/>
      </c>
      <c r="I69" s="34">
        <f>'2_学生情報'!E73</f>
        <v>0</v>
      </c>
      <c r="J69" s="34">
        <f>'2_学生情報'!F73</f>
        <v>0</v>
      </c>
      <c r="K69" s="34">
        <f>'2_学生情報'!G73</f>
        <v>0</v>
      </c>
      <c r="L69" s="34">
        <f>'2_学生情報'!H73</f>
        <v>0</v>
      </c>
      <c r="M69" s="34">
        <f>'2_学生情報'!I73</f>
        <v>0</v>
      </c>
      <c r="N69" s="34">
        <f>'2_学生情報'!J73</f>
        <v>0</v>
      </c>
      <c r="O69" s="57">
        <f>'2_学生情報'!K73</f>
        <v>0</v>
      </c>
      <c r="P69" s="57">
        <f>'2_学生情報'!L73</f>
        <v>0</v>
      </c>
    </row>
    <row r="70" spans="1:16">
      <c r="A70" s="34" t="str">
        <f>'2_学生情報'!$C$1</f>
        <v>SPXX-XXX-XX</v>
      </c>
      <c r="B70" s="34" t="str">
        <f>'2_学生情報'!$C$2</f>
        <v>BSXX-XXX-XX</v>
      </c>
      <c r="C70" s="34">
        <f>'2_学生情報'!$C$3</f>
        <v>0</v>
      </c>
      <c r="D70" s="37">
        <f>'2_学生情報'!$C$4</f>
        <v>0</v>
      </c>
      <c r="E70" s="34" t="str">
        <f>ASC('2_学生情報'!A74)</f>
        <v/>
      </c>
      <c r="F70" s="34">
        <f>'2_学生情報'!B74</f>
        <v>0</v>
      </c>
      <c r="G70" s="34">
        <f>'2_学生情報'!C74</f>
        <v>0</v>
      </c>
      <c r="H70" s="34" t="str">
        <f>ASC('2_学生情報'!D74)</f>
        <v/>
      </c>
      <c r="I70" s="34">
        <f>'2_学生情報'!E74</f>
        <v>0</v>
      </c>
      <c r="J70" s="34">
        <f>'2_学生情報'!F74</f>
        <v>0</v>
      </c>
      <c r="K70" s="34">
        <f>'2_学生情報'!G74</f>
        <v>0</v>
      </c>
      <c r="L70" s="34">
        <f>'2_学生情報'!H74</f>
        <v>0</v>
      </c>
      <c r="M70" s="34">
        <f>'2_学生情報'!I74</f>
        <v>0</v>
      </c>
      <c r="N70" s="34">
        <f>'2_学生情報'!J74</f>
        <v>0</v>
      </c>
      <c r="O70" s="57">
        <f>'2_学生情報'!K74</f>
        <v>0</v>
      </c>
      <c r="P70" s="57">
        <f>'2_学生情報'!L74</f>
        <v>0</v>
      </c>
    </row>
    <row r="71" spans="1:16">
      <c r="A71" s="34" t="str">
        <f>'2_学生情報'!$C$1</f>
        <v>SPXX-XXX-XX</v>
      </c>
      <c r="B71" s="34" t="str">
        <f>'2_学生情報'!$C$2</f>
        <v>BSXX-XXX-XX</v>
      </c>
      <c r="C71" s="34">
        <f>'2_学生情報'!$C$3</f>
        <v>0</v>
      </c>
      <c r="D71" s="37">
        <f>'2_学生情報'!$C$4</f>
        <v>0</v>
      </c>
      <c r="E71" s="34" t="str">
        <f>ASC('2_学生情報'!A75)</f>
        <v/>
      </c>
      <c r="F71" s="34">
        <f>'2_学生情報'!B75</f>
        <v>0</v>
      </c>
      <c r="G71" s="34">
        <f>'2_学生情報'!C75</f>
        <v>0</v>
      </c>
      <c r="H71" s="34" t="str">
        <f>ASC('2_学生情報'!D75)</f>
        <v/>
      </c>
      <c r="I71" s="34">
        <f>'2_学生情報'!E75</f>
        <v>0</v>
      </c>
      <c r="J71" s="34">
        <f>'2_学生情報'!F75</f>
        <v>0</v>
      </c>
      <c r="K71" s="34">
        <f>'2_学生情報'!G75</f>
        <v>0</v>
      </c>
      <c r="L71" s="34">
        <f>'2_学生情報'!H75</f>
        <v>0</v>
      </c>
      <c r="M71" s="34">
        <f>'2_学生情報'!I75</f>
        <v>0</v>
      </c>
      <c r="N71" s="34">
        <f>'2_学生情報'!J75</f>
        <v>0</v>
      </c>
      <c r="O71" s="57">
        <f>'2_学生情報'!K75</f>
        <v>0</v>
      </c>
      <c r="P71" s="57">
        <f>'2_学生情報'!L75</f>
        <v>0</v>
      </c>
    </row>
    <row r="72" spans="1:16">
      <c r="A72" s="34" t="str">
        <f>'2_学生情報'!$C$1</f>
        <v>SPXX-XXX-XX</v>
      </c>
      <c r="B72" s="34" t="str">
        <f>'2_学生情報'!$C$2</f>
        <v>BSXX-XXX-XX</v>
      </c>
      <c r="C72" s="34">
        <f>'2_学生情報'!$C$3</f>
        <v>0</v>
      </c>
      <c r="D72" s="37">
        <f>'2_学生情報'!$C$4</f>
        <v>0</v>
      </c>
      <c r="E72" s="34" t="str">
        <f>ASC('2_学生情報'!A76)</f>
        <v/>
      </c>
      <c r="F72" s="34">
        <f>'2_学生情報'!B76</f>
        <v>0</v>
      </c>
      <c r="G72" s="34">
        <f>'2_学生情報'!C76</f>
        <v>0</v>
      </c>
      <c r="H72" s="34" t="str">
        <f>ASC('2_学生情報'!D76)</f>
        <v/>
      </c>
      <c r="I72" s="34">
        <f>'2_学生情報'!E76</f>
        <v>0</v>
      </c>
      <c r="J72" s="34">
        <f>'2_学生情報'!F76</f>
        <v>0</v>
      </c>
      <c r="K72" s="34">
        <f>'2_学生情報'!G76</f>
        <v>0</v>
      </c>
      <c r="L72" s="34">
        <f>'2_学生情報'!H76</f>
        <v>0</v>
      </c>
      <c r="M72" s="34">
        <f>'2_学生情報'!I76</f>
        <v>0</v>
      </c>
      <c r="N72" s="34">
        <f>'2_学生情報'!J76</f>
        <v>0</v>
      </c>
      <c r="O72" s="57">
        <f>'2_学生情報'!K76</f>
        <v>0</v>
      </c>
      <c r="P72" s="57">
        <f>'2_学生情報'!L76</f>
        <v>0</v>
      </c>
    </row>
    <row r="73" spans="1:16">
      <c r="A73" s="34" t="str">
        <f>'2_学生情報'!$C$1</f>
        <v>SPXX-XXX-XX</v>
      </c>
      <c r="B73" s="34" t="str">
        <f>'2_学生情報'!$C$2</f>
        <v>BSXX-XXX-XX</v>
      </c>
      <c r="C73" s="34">
        <f>'2_学生情報'!$C$3</f>
        <v>0</v>
      </c>
      <c r="D73" s="37">
        <f>'2_学生情報'!$C$4</f>
        <v>0</v>
      </c>
      <c r="E73" s="34" t="str">
        <f>ASC('2_学生情報'!A77)</f>
        <v/>
      </c>
      <c r="F73" s="34">
        <f>'2_学生情報'!B77</f>
        <v>0</v>
      </c>
      <c r="G73" s="34">
        <f>'2_学生情報'!C77</f>
        <v>0</v>
      </c>
      <c r="H73" s="34" t="str">
        <f>ASC('2_学生情報'!D77)</f>
        <v/>
      </c>
      <c r="I73" s="34">
        <f>'2_学生情報'!E77</f>
        <v>0</v>
      </c>
      <c r="J73" s="34">
        <f>'2_学生情報'!F77</f>
        <v>0</v>
      </c>
      <c r="K73" s="34">
        <f>'2_学生情報'!G77</f>
        <v>0</v>
      </c>
      <c r="L73" s="34">
        <f>'2_学生情報'!H77</f>
        <v>0</v>
      </c>
      <c r="M73" s="34">
        <f>'2_学生情報'!I77</f>
        <v>0</v>
      </c>
      <c r="N73" s="34">
        <f>'2_学生情報'!J77</f>
        <v>0</v>
      </c>
      <c r="O73" s="57">
        <f>'2_学生情報'!K77</f>
        <v>0</v>
      </c>
      <c r="P73" s="57">
        <f>'2_学生情報'!L77</f>
        <v>0</v>
      </c>
    </row>
    <row r="74" spans="1:16">
      <c r="A74" s="34" t="str">
        <f>'2_学生情報'!$C$1</f>
        <v>SPXX-XXX-XX</v>
      </c>
      <c r="B74" s="34" t="str">
        <f>'2_学生情報'!$C$2</f>
        <v>BSXX-XXX-XX</v>
      </c>
      <c r="C74" s="34">
        <f>'2_学生情報'!$C$3</f>
        <v>0</v>
      </c>
      <c r="D74" s="37">
        <f>'2_学生情報'!$C$4</f>
        <v>0</v>
      </c>
      <c r="E74" s="34" t="str">
        <f>ASC('2_学生情報'!A78)</f>
        <v/>
      </c>
      <c r="F74" s="34">
        <f>'2_学生情報'!B78</f>
        <v>0</v>
      </c>
      <c r="G74" s="34">
        <f>'2_学生情報'!C78</f>
        <v>0</v>
      </c>
      <c r="H74" s="34" t="str">
        <f>ASC('2_学生情報'!D78)</f>
        <v/>
      </c>
      <c r="I74" s="34">
        <f>'2_学生情報'!E78</f>
        <v>0</v>
      </c>
      <c r="J74" s="34">
        <f>'2_学生情報'!F78</f>
        <v>0</v>
      </c>
      <c r="K74" s="34">
        <f>'2_学生情報'!G78</f>
        <v>0</v>
      </c>
      <c r="L74" s="34">
        <f>'2_学生情報'!H78</f>
        <v>0</v>
      </c>
      <c r="M74" s="34">
        <f>'2_学生情報'!I78</f>
        <v>0</v>
      </c>
      <c r="N74" s="34">
        <f>'2_学生情報'!J78</f>
        <v>0</v>
      </c>
      <c r="O74" s="57">
        <f>'2_学生情報'!K78</f>
        <v>0</v>
      </c>
      <c r="P74" s="57">
        <f>'2_学生情報'!L78</f>
        <v>0</v>
      </c>
    </row>
    <row r="75" spans="1:16">
      <c r="A75" s="34" t="str">
        <f>'2_学生情報'!$C$1</f>
        <v>SPXX-XXX-XX</v>
      </c>
      <c r="B75" s="34" t="str">
        <f>'2_学生情報'!$C$2</f>
        <v>BSXX-XXX-XX</v>
      </c>
      <c r="C75" s="34">
        <f>'2_学生情報'!$C$3</f>
        <v>0</v>
      </c>
      <c r="D75" s="37">
        <f>'2_学生情報'!$C$4</f>
        <v>0</v>
      </c>
      <c r="E75" s="34" t="str">
        <f>ASC('2_学生情報'!A79)</f>
        <v/>
      </c>
      <c r="F75" s="34">
        <f>'2_学生情報'!B79</f>
        <v>0</v>
      </c>
      <c r="G75" s="34">
        <f>'2_学生情報'!C79</f>
        <v>0</v>
      </c>
      <c r="H75" s="34" t="str">
        <f>ASC('2_学生情報'!D79)</f>
        <v/>
      </c>
      <c r="I75" s="34">
        <f>'2_学生情報'!E79</f>
        <v>0</v>
      </c>
      <c r="J75" s="34">
        <f>'2_学生情報'!F79</f>
        <v>0</v>
      </c>
      <c r="K75" s="34">
        <f>'2_学生情報'!G79</f>
        <v>0</v>
      </c>
      <c r="L75" s="34">
        <f>'2_学生情報'!H79</f>
        <v>0</v>
      </c>
      <c r="M75" s="34">
        <f>'2_学生情報'!I79</f>
        <v>0</v>
      </c>
      <c r="N75" s="34">
        <f>'2_学生情報'!J79</f>
        <v>0</v>
      </c>
      <c r="O75" s="57">
        <f>'2_学生情報'!K79</f>
        <v>0</v>
      </c>
      <c r="P75" s="57">
        <f>'2_学生情報'!L79</f>
        <v>0</v>
      </c>
    </row>
    <row r="76" spans="1:16">
      <c r="A76" s="34" t="str">
        <f>'2_学生情報'!$C$1</f>
        <v>SPXX-XXX-XX</v>
      </c>
      <c r="B76" s="34" t="str">
        <f>'2_学生情報'!$C$2</f>
        <v>BSXX-XXX-XX</v>
      </c>
      <c r="C76" s="34">
        <f>'2_学生情報'!$C$3</f>
        <v>0</v>
      </c>
      <c r="D76" s="37">
        <f>'2_学生情報'!$C$4</f>
        <v>0</v>
      </c>
      <c r="E76" s="34" t="str">
        <f>ASC('2_学生情報'!A80)</f>
        <v/>
      </c>
      <c r="F76" s="34">
        <f>'2_学生情報'!B80</f>
        <v>0</v>
      </c>
      <c r="G76" s="34">
        <f>'2_学生情報'!C80</f>
        <v>0</v>
      </c>
      <c r="H76" s="34" t="str">
        <f>ASC('2_学生情報'!D80)</f>
        <v/>
      </c>
      <c r="I76" s="34">
        <f>'2_学生情報'!E80</f>
        <v>0</v>
      </c>
      <c r="J76" s="34">
        <f>'2_学生情報'!F80</f>
        <v>0</v>
      </c>
      <c r="K76" s="34">
        <f>'2_学生情報'!G80</f>
        <v>0</v>
      </c>
      <c r="L76" s="34">
        <f>'2_学生情報'!H80</f>
        <v>0</v>
      </c>
      <c r="M76" s="34">
        <f>'2_学生情報'!I80</f>
        <v>0</v>
      </c>
      <c r="N76" s="34">
        <f>'2_学生情報'!J80</f>
        <v>0</v>
      </c>
      <c r="O76" s="57">
        <f>'2_学生情報'!K80</f>
        <v>0</v>
      </c>
      <c r="P76" s="57">
        <f>'2_学生情報'!L80</f>
        <v>0</v>
      </c>
    </row>
    <row r="77" spans="1:16">
      <c r="A77" s="34" t="str">
        <f>'2_学生情報'!$C$1</f>
        <v>SPXX-XXX-XX</v>
      </c>
      <c r="B77" s="34" t="str">
        <f>'2_学生情報'!$C$2</f>
        <v>BSXX-XXX-XX</v>
      </c>
      <c r="C77" s="34">
        <f>'2_学生情報'!$C$3</f>
        <v>0</v>
      </c>
      <c r="D77" s="37">
        <f>'2_学生情報'!$C$4</f>
        <v>0</v>
      </c>
      <c r="E77" s="34" t="str">
        <f>ASC('2_学生情報'!A81)</f>
        <v/>
      </c>
      <c r="F77" s="34">
        <f>'2_学生情報'!B81</f>
        <v>0</v>
      </c>
      <c r="G77" s="34">
        <f>'2_学生情報'!C81</f>
        <v>0</v>
      </c>
      <c r="H77" s="34" t="str">
        <f>ASC('2_学生情報'!D81)</f>
        <v/>
      </c>
      <c r="I77" s="34">
        <f>'2_学生情報'!E81</f>
        <v>0</v>
      </c>
      <c r="J77" s="34">
        <f>'2_学生情報'!F81</f>
        <v>0</v>
      </c>
      <c r="K77" s="34">
        <f>'2_学生情報'!G81</f>
        <v>0</v>
      </c>
      <c r="L77" s="34">
        <f>'2_学生情報'!H81</f>
        <v>0</v>
      </c>
      <c r="M77" s="34">
        <f>'2_学生情報'!I81</f>
        <v>0</v>
      </c>
      <c r="N77" s="34">
        <f>'2_学生情報'!J81</f>
        <v>0</v>
      </c>
      <c r="O77" s="57">
        <f>'2_学生情報'!K81</f>
        <v>0</v>
      </c>
      <c r="P77" s="57">
        <f>'2_学生情報'!L81</f>
        <v>0</v>
      </c>
    </row>
    <row r="78" spans="1:16">
      <c r="A78" s="34" t="str">
        <f>'2_学生情報'!$C$1</f>
        <v>SPXX-XXX-XX</v>
      </c>
      <c r="B78" s="34" t="str">
        <f>'2_学生情報'!$C$2</f>
        <v>BSXX-XXX-XX</v>
      </c>
      <c r="C78" s="34">
        <f>'2_学生情報'!$C$3</f>
        <v>0</v>
      </c>
      <c r="D78" s="37">
        <f>'2_学生情報'!$C$4</f>
        <v>0</v>
      </c>
      <c r="E78" s="34" t="str">
        <f>ASC('2_学生情報'!A82)</f>
        <v/>
      </c>
      <c r="F78" s="34">
        <f>'2_学生情報'!B82</f>
        <v>0</v>
      </c>
      <c r="G78" s="34">
        <f>'2_学生情報'!C82</f>
        <v>0</v>
      </c>
      <c r="H78" s="34" t="str">
        <f>ASC('2_学生情報'!D82)</f>
        <v/>
      </c>
      <c r="I78" s="34">
        <f>'2_学生情報'!E82</f>
        <v>0</v>
      </c>
      <c r="J78" s="34">
        <f>'2_学生情報'!F82</f>
        <v>0</v>
      </c>
      <c r="K78" s="34">
        <f>'2_学生情報'!G82</f>
        <v>0</v>
      </c>
      <c r="L78" s="34">
        <f>'2_学生情報'!H82</f>
        <v>0</v>
      </c>
      <c r="M78" s="34">
        <f>'2_学生情報'!I82</f>
        <v>0</v>
      </c>
      <c r="N78" s="34">
        <f>'2_学生情報'!J82</f>
        <v>0</v>
      </c>
      <c r="O78" s="57">
        <f>'2_学生情報'!K82</f>
        <v>0</v>
      </c>
      <c r="P78" s="57">
        <f>'2_学生情報'!L82</f>
        <v>0</v>
      </c>
    </row>
    <row r="79" spans="1:16">
      <c r="A79" s="34" t="str">
        <f>'2_学生情報'!$C$1</f>
        <v>SPXX-XXX-XX</v>
      </c>
      <c r="B79" s="34" t="str">
        <f>'2_学生情報'!$C$2</f>
        <v>BSXX-XXX-XX</v>
      </c>
      <c r="C79" s="34">
        <f>'2_学生情報'!$C$3</f>
        <v>0</v>
      </c>
      <c r="D79" s="37">
        <f>'2_学生情報'!$C$4</f>
        <v>0</v>
      </c>
      <c r="E79" s="34" t="str">
        <f>ASC('2_学生情報'!A83)</f>
        <v/>
      </c>
      <c r="F79" s="34">
        <f>'2_学生情報'!B83</f>
        <v>0</v>
      </c>
      <c r="G79" s="34">
        <f>'2_学生情報'!C83</f>
        <v>0</v>
      </c>
      <c r="H79" s="34" t="str">
        <f>ASC('2_学生情報'!D83)</f>
        <v/>
      </c>
      <c r="I79" s="34">
        <f>'2_学生情報'!E83</f>
        <v>0</v>
      </c>
      <c r="J79" s="34">
        <f>'2_学生情報'!F83</f>
        <v>0</v>
      </c>
      <c r="K79" s="34">
        <f>'2_学生情報'!G83</f>
        <v>0</v>
      </c>
      <c r="L79" s="34">
        <f>'2_学生情報'!H83</f>
        <v>0</v>
      </c>
      <c r="M79" s="34">
        <f>'2_学生情報'!I83</f>
        <v>0</v>
      </c>
      <c r="N79" s="34">
        <f>'2_学生情報'!J83</f>
        <v>0</v>
      </c>
      <c r="O79" s="57">
        <f>'2_学生情報'!K83</f>
        <v>0</v>
      </c>
      <c r="P79" s="57">
        <f>'2_学生情報'!L83</f>
        <v>0</v>
      </c>
    </row>
    <row r="80" spans="1:16">
      <c r="A80" s="34" t="str">
        <f>'2_学生情報'!$C$1</f>
        <v>SPXX-XXX-XX</v>
      </c>
      <c r="B80" s="34" t="str">
        <f>'2_学生情報'!$C$2</f>
        <v>BSXX-XXX-XX</v>
      </c>
      <c r="C80" s="34">
        <f>'2_学生情報'!$C$3</f>
        <v>0</v>
      </c>
      <c r="D80" s="37">
        <f>'2_学生情報'!$C$4</f>
        <v>0</v>
      </c>
      <c r="E80" s="34" t="str">
        <f>ASC('2_学生情報'!A84)</f>
        <v/>
      </c>
      <c r="F80" s="34">
        <f>'2_学生情報'!B84</f>
        <v>0</v>
      </c>
      <c r="G80" s="34">
        <f>'2_学生情報'!C84</f>
        <v>0</v>
      </c>
      <c r="H80" s="34" t="str">
        <f>ASC('2_学生情報'!D84)</f>
        <v/>
      </c>
      <c r="I80" s="34">
        <f>'2_学生情報'!E84</f>
        <v>0</v>
      </c>
      <c r="J80" s="34">
        <f>'2_学生情報'!F84</f>
        <v>0</v>
      </c>
      <c r="K80" s="34">
        <f>'2_学生情報'!G84</f>
        <v>0</v>
      </c>
      <c r="L80" s="34">
        <f>'2_学生情報'!H84</f>
        <v>0</v>
      </c>
      <c r="M80" s="34">
        <f>'2_学生情報'!I84</f>
        <v>0</v>
      </c>
      <c r="N80" s="34">
        <f>'2_学生情報'!J84</f>
        <v>0</v>
      </c>
      <c r="O80" s="57">
        <f>'2_学生情報'!K84</f>
        <v>0</v>
      </c>
      <c r="P80" s="57">
        <f>'2_学生情報'!L84</f>
        <v>0</v>
      </c>
    </row>
    <row r="81" spans="1:16">
      <c r="A81" s="34" t="str">
        <f>'2_学生情報'!$C$1</f>
        <v>SPXX-XXX-XX</v>
      </c>
      <c r="B81" s="34" t="str">
        <f>'2_学生情報'!$C$2</f>
        <v>BSXX-XXX-XX</v>
      </c>
      <c r="C81" s="34">
        <f>'2_学生情報'!$C$3</f>
        <v>0</v>
      </c>
      <c r="D81" s="37">
        <f>'2_学生情報'!$C$4</f>
        <v>0</v>
      </c>
      <c r="E81" s="34" t="str">
        <f>ASC('2_学生情報'!A85)</f>
        <v/>
      </c>
      <c r="F81" s="34">
        <f>'2_学生情報'!B85</f>
        <v>0</v>
      </c>
      <c r="G81" s="34">
        <f>'2_学生情報'!C85</f>
        <v>0</v>
      </c>
      <c r="H81" s="34" t="str">
        <f>ASC('2_学生情報'!D85)</f>
        <v/>
      </c>
      <c r="I81" s="34">
        <f>'2_学生情報'!E85</f>
        <v>0</v>
      </c>
      <c r="J81" s="34">
        <f>'2_学生情報'!F85</f>
        <v>0</v>
      </c>
      <c r="K81" s="34">
        <f>'2_学生情報'!G85</f>
        <v>0</v>
      </c>
      <c r="L81" s="34">
        <f>'2_学生情報'!H85</f>
        <v>0</v>
      </c>
      <c r="M81" s="34">
        <f>'2_学生情報'!I85</f>
        <v>0</v>
      </c>
      <c r="N81" s="34">
        <f>'2_学生情報'!J85</f>
        <v>0</v>
      </c>
      <c r="O81" s="57">
        <f>'2_学生情報'!K85</f>
        <v>0</v>
      </c>
      <c r="P81" s="57">
        <f>'2_学生情報'!L85</f>
        <v>0</v>
      </c>
    </row>
    <row r="82" spans="1:16">
      <c r="A82" s="34" t="str">
        <f>'2_学生情報'!$C$1</f>
        <v>SPXX-XXX-XX</v>
      </c>
      <c r="B82" s="34" t="str">
        <f>'2_学生情報'!$C$2</f>
        <v>BSXX-XXX-XX</v>
      </c>
      <c r="C82" s="34">
        <f>'2_学生情報'!$C$3</f>
        <v>0</v>
      </c>
      <c r="D82" s="37">
        <f>'2_学生情報'!$C$4</f>
        <v>0</v>
      </c>
      <c r="E82" s="34" t="str">
        <f>ASC('2_学生情報'!A86)</f>
        <v/>
      </c>
      <c r="F82" s="34">
        <f>'2_学生情報'!B86</f>
        <v>0</v>
      </c>
      <c r="G82" s="34">
        <f>'2_学生情報'!C86</f>
        <v>0</v>
      </c>
      <c r="H82" s="34" t="str">
        <f>ASC('2_学生情報'!D86)</f>
        <v/>
      </c>
      <c r="I82" s="34">
        <f>'2_学生情報'!E86</f>
        <v>0</v>
      </c>
      <c r="J82" s="34">
        <f>'2_学生情報'!F86</f>
        <v>0</v>
      </c>
      <c r="K82" s="34">
        <f>'2_学生情報'!G86</f>
        <v>0</v>
      </c>
      <c r="L82" s="34">
        <f>'2_学生情報'!H86</f>
        <v>0</v>
      </c>
      <c r="M82" s="34">
        <f>'2_学生情報'!I86</f>
        <v>0</v>
      </c>
      <c r="N82" s="34">
        <f>'2_学生情報'!J86</f>
        <v>0</v>
      </c>
      <c r="O82" s="57">
        <f>'2_学生情報'!K86</f>
        <v>0</v>
      </c>
      <c r="P82" s="57">
        <f>'2_学生情報'!L86</f>
        <v>0</v>
      </c>
    </row>
    <row r="83" spans="1:16">
      <c r="A83" s="34" t="str">
        <f>'2_学生情報'!$C$1</f>
        <v>SPXX-XXX-XX</v>
      </c>
      <c r="B83" s="34" t="str">
        <f>'2_学生情報'!$C$2</f>
        <v>BSXX-XXX-XX</v>
      </c>
      <c r="C83" s="34">
        <f>'2_学生情報'!$C$3</f>
        <v>0</v>
      </c>
      <c r="D83" s="37">
        <f>'2_学生情報'!$C$4</f>
        <v>0</v>
      </c>
      <c r="E83" s="34" t="str">
        <f>ASC('2_学生情報'!A87)</f>
        <v/>
      </c>
      <c r="F83" s="34">
        <f>'2_学生情報'!B87</f>
        <v>0</v>
      </c>
      <c r="G83" s="34">
        <f>'2_学生情報'!C87</f>
        <v>0</v>
      </c>
      <c r="H83" s="34" t="str">
        <f>ASC('2_学生情報'!D87)</f>
        <v/>
      </c>
      <c r="I83" s="34">
        <f>'2_学生情報'!E87</f>
        <v>0</v>
      </c>
      <c r="J83" s="34">
        <f>'2_学生情報'!F87</f>
        <v>0</v>
      </c>
      <c r="K83" s="34">
        <f>'2_学生情報'!G87</f>
        <v>0</v>
      </c>
      <c r="L83" s="34">
        <f>'2_学生情報'!H87</f>
        <v>0</v>
      </c>
      <c r="M83" s="34">
        <f>'2_学生情報'!I87</f>
        <v>0</v>
      </c>
      <c r="N83" s="34">
        <f>'2_学生情報'!J87</f>
        <v>0</v>
      </c>
      <c r="O83" s="57">
        <f>'2_学生情報'!K87</f>
        <v>0</v>
      </c>
      <c r="P83" s="57">
        <f>'2_学生情報'!L87</f>
        <v>0</v>
      </c>
    </row>
    <row r="84" spans="1:16">
      <c r="A84" s="34" t="str">
        <f>'2_学生情報'!$C$1</f>
        <v>SPXX-XXX-XX</v>
      </c>
      <c r="B84" s="34" t="str">
        <f>'2_学生情報'!$C$2</f>
        <v>BSXX-XXX-XX</v>
      </c>
      <c r="C84" s="34">
        <f>'2_学生情報'!$C$3</f>
        <v>0</v>
      </c>
      <c r="D84" s="37">
        <f>'2_学生情報'!$C$4</f>
        <v>0</v>
      </c>
      <c r="E84" s="34" t="str">
        <f>ASC('2_学生情報'!A88)</f>
        <v/>
      </c>
      <c r="F84" s="34">
        <f>'2_学生情報'!B88</f>
        <v>0</v>
      </c>
      <c r="G84" s="34">
        <f>'2_学生情報'!C88</f>
        <v>0</v>
      </c>
      <c r="H84" s="34" t="str">
        <f>ASC('2_学生情報'!D88)</f>
        <v/>
      </c>
      <c r="I84" s="34">
        <f>'2_学生情報'!E88</f>
        <v>0</v>
      </c>
      <c r="J84" s="34">
        <f>'2_学生情報'!F88</f>
        <v>0</v>
      </c>
      <c r="K84" s="34">
        <f>'2_学生情報'!G88</f>
        <v>0</v>
      </c>
      <c r="L84" s="34">
        <f>'2_学生情報'!H88</f>
        <v>0</v>
      </c>
      <c r="M84" s="34">
        <f>'2_学生情報'!I88</f>
        <v>0</v>
      </c>
      <c r="N84" s="34">
        <f>'2_学生情報'!J88</f>
        <v>0</v>
      </c>
      <c r="O84" s="57">
        <f>'2_学生情報'!K88</f>
        <v>0</v>
      </c>
      <c r="P84" s="57">
        <f>'2_学生情報'!L88</f>
        <v>0</v>
      </c>
    </row>
    <row r="85" spans="1:16">
      <c r="A85" s="34" t="str">
        <f>'2_学生情報'!$C$1</f>
        <v>SPXX-XXX-XX</v>
      </c>
      <c r="B85" s="34" t="str">
        <f>'2_学生情報'!$C$2</f>
        <v>BSXX-XXX-XX</v>
      </c>
      <c r="C85" s="34">
        <f>'2_学生情報'!$C$3</f>
        <v>0</v>
      </c>
      <c r="D85" s="37">
        <f>'2_学生情報'!$C$4</f>
        <v>0</v>
      </c>
      <c r="E85" s="34" t="str">
        <f>ASC('2_学生情報'!A89)</f>
        <v/>
      </c>
      <c r="F85" s="34">
        <f>'2_学生情報'!B89</f>
        <v>0</v>
      </c>
      <c r="G85" s="34">
        <f>'2_学生情報'!C89</f>
        <v>0</v>
      </c>
      <c r="H85" s="34" t="str">
        <f>ASC('2_学生情報'!D89)</f>
        <v/>
      </c>
      <c r="I85" s="34">
        <f>'2_学生情報'!E89</f>
        <v>0</v>
      </c>
      <c r="J85" s="34">
        <f>'2_学生情報'!F89</f>
        <v>0</v>
      </c>
      <c r="K85" s="34">
        <f>'2_学生情報'!G89</f>
        <v>0</v>
      </c>
      <c r="L85" s="34">
        <f>'2_学生情報'!H89</f>
        <v>0</v>
      </c>
      <c r="M85" s="34">
        <f>'2_学生情報'!I89</f>
        <v>0</v>
      </c>
      <c r="N85" s="34">
        <f>'2_学生情報'!J89</f>
        <v>0</v>
      </c>
      <c r="O85" s="57">
        <f>'2_学生情報'!K89</f>
        <v>0</v>
      </c>
      <c r="P85" s="57">
        <f>'2_学生情報'!L89</f>
        <v>0</v>
      </c>
    </row>
    <row r="86" spans="1:16">
      <c r="A86" s="34" t="str">
        <f>'2_学生情報'!$C$1</f>
        <v>SPXX-XXX-XX</v>
      </c>
      <c r="B86" s="34" t="str">
        <f>'2_学生情報'!$C$2</f>
        <v>BSXX-XXX-XX</v>
      </c>
      <c r="C86" s="34">
        <f>'2_学生情報'!$C$3</f>
        <v>0</v>
      </c>
      <c r="D86" s="37">
        <f>'2_学生情報'!$C$4</f>
        <v>0</v>
      </c>
      <c r="E86" s="34" t="str">
        <f>ASC('2_学生情報'!A90)</f>
        <v/>
      </c>
      <c r="F86" s="34">
        <f>'2_学生情報'!B90</f>
        <v>0</v>
      </c>
      <c r="G86" s="34">
        <f>'2_学生情報'!C90</f>
        <v>0</v>
      </c>
      <c r="H86" s="34" t="str">
        <f>ASC('2_学生情報'!D90)</f>
        <v/>
      </c>
      <c r="I86" s="34">
        <f>'2_学生情報'!E90</f>
        <v>0</v>
      </c>
      <c r="J86" s="34">
        <f>'2_学生情報'!F90</f>
        <v>0</v>
      </c>
      <c r="K86" s="34">
        <f>'2_学生情報'!G90</f>
        <v>0</v>
      </c>
      <c r="L86" s="34">
        <f>'2_学生情報'!H90</f>
        <v>0</v>
      </c>
      <c r="M86" s="34">
        <f>'2_学生情報'!I90</f>
        <v>0</v>
      </c>
      <c r="N86" s="34">
        <f>'2_学生情報'!J90</f>
        <v>0</v>
      </c>
      <c r="O86" s="57">
        <f>'2_学生情報'!K90</f>
        <v>0</v>
      </c>
      <c r="P86" s="57">
        <f>'2_学生情報'!L90</f>
        <v>0</v>
      </c>
    </row>
    <row r="87" spans="1:16">
      <c r="A87" s="34" t="str">
        <f>'2_学生情報'!$C$1</f>
        <v>SPXX-XXX-XX</v>
      </c>
      <c r="B87" s="34" t="str">
        <f>'2_学生情報'!$C$2</f>
        <v>BSXX-XXX-XX</v>
      </c>
      <c r="C87" s="34">
        <f>'2_学生情報'!$C$3</f>
        <v>0</v>
      </c>
      <c r="D87" s="37">
        <f>'2_学生情報'!$C$4</f>
        <v>0</v>
      </c>
      <c r="E87" s="34" t="str">
        <f>ASC('2_学生情報'!A91)</f>
        <v/>
      </c>
      <c r="F87" s="34">
        <f>'2_学生情報'!B91</f>
        <v>0</v>
      </c>
      <c r="G87" s="34">
        <f>'2_学生情報'!C91</f>
        <v>0</v>
      </c>
      <c r="H87" s="34" t="str">
        <f>ASC('2_学生情報'!D91)</f>
        <v/>
      </c>
      <c r="I87" s="34">
        <f>'2_学生情報'!E91</f>
        <v>0</v>
      </c>
      <c r="J87" s="34">
        <f>'2_学生情報'!F91</f>
        <v>0</v>
      </c>
      <c r="K87" s="34">
        <f>'2_学生情報'!G91</f>
        <v>0</v>
      </c>
      <c r="L87" s="34">
        <f>'2_学生情報'!H91</f>
        <v>0</v>
      </c>
      <c r="M87" s="34">
        <f>'2_学生情報'!I91</f>
        <v>0</v>
      </c>
      <c r="N87" s="34">
        <f>'2_学生情報'!J91</f>
        <v>0</v>
      </c>
      <c r="O87" s="57">
        <f>'2_学生情報'!K91</f>
        <v>0</v>
      </c>
      <c r="P87" s="57">
        <f>'2_学生情報'!L91</f>
        <v>0</v>
      </c>
    </row>
    <row r="88" spans="1:16">
      <c r="A88" s="34" t="str">
        <f>'2_学生情報'!$C$1</f>
        <v>SPXX-XXX-XX</v>
      </c>
      <c r="B88" s="34" t="str">
        <f>'2_学生情報'!$C$2</f>
        <v>BSXX-XXX-XX</v>
      </c>
      <c r="C88" s="34">
        <f>'2_学生情報'!$C$3</f>
        <v>0</v>
      </c>
      <c r="D88" s="37">
        <f>'2_学生情報'!$C$4</f>
        <v>0</v>
      </c>
      <c r="E88" s="34" t="str">
        <f>ASC('2_学生情報'!A92)</f>
        <v/>
      </c>
      <c r="F88" s="34">
        <f>'2_学生情報'!B92</f>
        <v>0</v>
      </c>
      <c r="G88" s="34">
        <f>'2_学生情報'!C92</f>
        <v>0</v>
      </c>
      <c r="H88" s="34" t="str">
        <f>ASC('2_学生情報'!D92)</f>
        <v/>
      </c>
      <c r="I88" s="34">
        <f>'2_学生情報'!E92</f>
        <v>0</v>
      </c>
      <c r="J88" s="34">
        <f>'2_学生情報'!F92</f>
        <v>0</v>
      </c>
      <c r="K88" s="34">
        <f>'2_学生情報'!G92</f>
        <v>0</v>
      </c>
      <c r="L88" s="34">
        <f>'2_学生情報'!H92</f>
        <v>0</v>
      </c>
      <c r="M88" s="34">
        <f>'2_学生情報'!I92</f>
        <v>0</v>
      </c>
      <c r="N88" s="34">
        <f>'2_学生情報'!J92</f>
        <v>0</v>
      </c>
      <c r="O88" s="57">
        <f>'2_学生情報'!K92</f>
        <v>0</v>
      </c>
      <c r="P88" s="57">
        <f>'2_学生情報'!L92</f>
        <v>0</v>
      </c>
    </row>
    <row r="89" spans="1:16">
      <c r="A89" s="34" t="str">
        <f>'2_学生情報'!$C$1</f>
        <v>SPXX-XXX-XX</v>
      </c>
      <c r="B89" s="34" t="str">
        <f>'2_学生情報'!$C$2</f>
        <v>BSXX-XXX-XX</v>
      </c>
      <c r="C89" s="34">
        <f>'2_学生情報'!$C$3</f>
        <v>0</v>
      </c>
      <c r="D89" s="37">
        <f>'2_学生情報'!$C$4</f>
        <v>0</v>
      </c>
      <c r="E89" s="34" t="str">
        <f>ASC('2_学生情報'!A93)</f>
        <v/>
      </c>
      <c r="F89" s="34">
        <f>'2_学生情報'!B93</f>
        <v>0</v>
      </c>
      <c r="G89" s="34">
        <f>'2_学生情報'!C93</f>
        <v>0</v>
      </c>
      <c r="H89" s="34" t="str">
        <f>ASC('2_学生情報'!D93)</f>
        <v/>
      </c>
      <c r="I89" s="34">
        <f>'2_学生情報'!E93</f>
        <v>0</v>
      </c>
      <c r="J89" s="34">
        <f>'2_学生情報'!F93</f>
        <v>0</v>
      </c>
      <c r="K89" s="34">
        <f>'2_学生情報'!G93</f>
        <v>0</v>
      </c>
      <c r="L89" s="34">
        <f>'2_学生情報'!H93</f>
        <v>0</v>
      </c>
      <c r="M89" s="34">
        <f>'2_学生情報'!I93</f>
        <v>0</v>
      </c>
      <c r="N89" s="34">
        <f>'2_学生情報'!J93</f>
        <v>0</v>
      </c>
      <c r="O89" s="57">
        <f>'2_学生情報'!K93</f>
        <v>0</v>
      </c>
      <c r="P89" s="57">
        <f>'2_学生情報'!L93</f>
        <v>0</v>
      </c>
    </row>
    <row r="90" spans="1:16">
      <c r="A90" s="34" t="str">
        <f>'2_学生情報'!$C$1</f>
        <v>SPXX-XXX-XX</v>
      </c>
      <c r="B90" s="34" t="str">
        <f>'2_学生情報'!$C$2</f>
        <v>BSXX-XXX-XX</v>
      </c>
      <c r="C90" s="34">
        <f>'2_学生情報'!$C$3</f>
        <v>0</v>
      </c>
      <c r="D90" s="37">
        <f>'2_学生情報'!$C$4</f>
        <v>0</v>
      </c>
      <c r="E90" s="34" t="str">
        <f>ASC('2_学生情報'!A94)</f>
        <v/>
      </c>
      <c r="F90" s="34">
        <f>'2_学生情報'!B94</f>
        <v>0</v>
      </c>
      <c r="G90" s="34">
        <f>'2_学生情報'!C94</f>
        <v>0</v>
      </c>
      <c r="H90" s="34" t="str">
        <f>ASC('2_学生情報'!D94)</f>
        <v/>
      </c>
      <c r="I90" s="34">
        <f>'2_学生情報'!E94</f>
        <v>0</v>
      </c>
      <c r="J90" s="34">
        <f>'2_学生情報'!F94</f>
        <v>0</v>
      </c>
      <c r="K90" s="34">
        <f>'2_学生情報'!G94</f>
        <v>0</v>
      </c>
      <c r="L90" s="34">
        <f>'2_学生情報'!H94</f>
        <v>0</v>
      </c>
      <c r="M90" s="34">
        <f>'2_学生情報'!I94</f>
        <v>0</v>
      </c>
      <c r="N90" s="34">
        <f>'2_学生情報'!J94</f>
        <v>0</v>
      </c>
      <c r="O90" s="57">
        <f>'2_学生情報'!K94</f>
        <v>0</v>
      </c>
      <c r="P90" s="57">
        <f>'2_学生情報'!L94</f>
        <v>0</v>
      </c>
    </row>
    <row r="91" spans="1:16">
      <c r="A91" s="34" t="str">
        <f>'2_学生情報'!$C$1</f>
        <v>SPXX-XXX-XX</v>
      </c>
      <c r="B91" s="34" t="str">
        <f>'2_学生情報'!$C$2</f>
        <v>BSXX-XXX-XX</v>
      </c>
      <c r="C91" s="34">
        <f>'2_学生情報'!$C$3</f>
        <v>0</v>
      </c>
      <c r="D91" s="37">
        <f>'2_学生情報'!$C$4</f>
        <v>0</v>
      </c>
      <c r="E91" s="34" t="str">
        <f>ASC('2_学生情報'!A95)</f>
        <v/>
      </c>
      <c r="F91" s="34">
        <f>'2_学生情報'!B95</f>
        <v>0</v>
      </c>
      <c r="G91" s="34">
        <f>'2_学生情報'!C95</f>
        <v>0</v>
      </c>
      <c r="H91" s="34" t="str">
        <f>ASC('2_学生情報'!D95)</f>
        <v/>
      </c>
      <c r="I91" s="34">
        <f>'2_学生情報'!E95</f>
        <v>0</v>
      </c>
      <c r="J91" s="34">
        <f>'2_学生情報'!F95</f>
        <v>0</v>
      </c>
      <c r="K91" s="34">
        <f>'2_学生情報'!G95</f>
        <v>0</v>
      </c>
      <c r="L91" s="34">
        <f>'2_学生情報'!H95</f>
        <v>0</v>
      </c>
      <c r="M91" s="34">
        <f>'2_学生情報'!I95</f>
        <v>0</v>
      </c>
      <c r="N91" s="34">
        <f>'2_学生情報'!J95</f>
        <v>0</v>
      </c>
      <c r="O91" s="57">
        <f>'2_学生情報'!K95</f>
        <v>0</v>
      </c>
      <c r="P91" s="57">
        <f>'2_学生情報'!L95</f>
        <v>0</v>
      </c>
    </row>
    <row r="92" spans="1:16">
      <c r="A92" s="34" t="str">
        <f>'2_学生情報'!$C$1</f>
        <v>SPXX-XXX-XX</v>
      </c>
      <c r="B92" s="34" t="str">
        <f>'2_学生情報'!$C$2</f>
        <v>BSXX-XXX-XX</v>
      </c>
      <c r="C92" s="34">
        <f>'2_学生情報'!$C$3</f>
        <v>0</v>
      </c>
      <c r="D92" s="37">
        <f>'2_学生情報'!$C$4</f>
        <v>0</v>
      </c>
      <c r="E92" s="34" t="str">
        <f>ASC('2_学生情報'!A96)</f>
        <v/>
      </c>
      <c r="F92" s="34">
        <f>'2_学生情報'!B96</f>
        <v>0</v>
      </c>
      <c r="G92" s="34">
        <f>'2_学生情報'!C96</f>
        <v>0</v>
      </c>
      <c r="H92" s="34" t="str">
        <f>ASC('2_学生情報'!D96)</f>
        <v/>
      </c>
      <c r="I92" s="34">
        <f>'2_学生情報'!E96</f>
        <v>0</v>
      </c>
      <c r="J92" s="34">
        <f>'2_学生情報'!F96</f>
        <v>0</v>
      </c>
      <c r="K92" s="34">
        <f>'2_学生情報'!G96</f>
        <v>0</v>
      </c>
      <c r="L92" s="34">
        <f>'2_学生情報'!H96</f>
        <v>0</v>
      </c>
      <c r="M92" s="34">
        <f>'2_学生情報'!I96</f>
        <v>0</v>
      </c>
      <c r="N92" s="34">
        <f>'2_学生情報'!J96</f>
        <v>0</v>
      </c>
      <c r="O92" s="57">
        <f>'2_学生情報'!K96</f>
        <v>0</v>
      </c>
      <c r="P92" s="57">
        <f>'2_学生情報'!L96</f>
        <v>0</v>
      </c>
    </row>
    <row r="93" spans="1:16">
      <c r="A93" s="34" t="str">
        <f>'2_学生情報'!$C$1</f>
        <v>SPXX-XXX-XX</v>
      </c>
      <c r="B93" s="34" t="str">
        <f>'2_学生情報'!$C$2</f>
        <v>BSXX-XXX-XX</v>
      </c>
      <c r="C93" s="34">
        <f>'2_学生情報'!$C$3</f>
        <v>0</v>
      </c>
      <c r="D93" s="37">
        <f>'2_学生情報'!$C$4</f>
        <v>0</v>
      </c>
      <c r="E93" s="34" t="str">
        <f>ASC('2_学生情報'!A97)</f>
        <v/>
      </c>
      <c r="F93" s="34">
        <f>'2_学生情報'!B97</f>
        <v>0</v>
      </c>
      <c r="G93" s="34">
        <f>'2_学生情報'!C97</f>
        <v>0</v>
      </c>
      <c r="H93" s="34" t="str">
        <f>ASC('2_学生情報'!D97)</f>
        <v/>
      </c>
      <c r="I93" s="34">
        <f>'2_学生情報'!E97</f>
        <v>0</v>
      </c>
      <c r="J93" s="34">
        <f>'2_学生情報'!F97</f>
        <v>0</v>
      </c>
      <c r="K93" s="34">
        <f>'2_学生情報'!G97</f>
        <v>0</v>
      </c>
      <c r="L93" s="34">
        <f>'2_学生情報'!H97</f>
        <v>0</v>
      </c>
      <c r="M93" s="34">
        <f>'2_学生情報'!I97</f>
        <v>0</v>
      </c>
      <c r="N93" s="34">
        <f>'2_学生情報'!J97</f>
        <v>0</v>
      </c>
      <c r="O93" s="57">
        <f>'2_学生情報'!K97</f>
        <v>0</v>
      </c>
      <c r="P93" s="57">
        <f>'2_学生情報'!L97</f>
        <v>0</v>
      </c>
    </row>
    <row r="94" spans="1:16">
      <c r="A94" s="34" t="str">
        <f>'2_学生情報'!$C$1</f>
        <v>SPXX-XXX-XX</v>
      </c>
      <c r="B94" s="34" t="str">
        <f>'2_学生情報'!$C$2</f>
        <v>BSXX-XXX-XX</v>
      </c>
      <c r="C94" s="34">
        <f>'2_学生情報'!$C$3</f>
        <v>0</v>
      </c>
      <c r="D94" s="37">
        <f>'2_学生情報'!$C$4</f>
        <v>0</v>
      </c>
      <c r="E94" s="34" t="str">
        <f>ASC('2_学生情報'!A98)</f>
        <v/>
      </c>
      <c r="F94" s="34">
        <f>'2_学生情報'!B98</f>
        <v>0</v>
      </c>
      <c r="G94" s="34">
        <f>'2_学生情報'!C98</f>
        <v>0</v>
      </c>
      <c r="H94" s="34" t="str">
        <f>ASC('2_学生情報'!D98)</f>
        <v/>
      </c>
      <c r="I94" s="34">
        <f>'2_学生情報'!E98</f>
        <v>0</v>
      </c>
      <c r="J94" s="34">
        <f>'2_学生情報'!F98</f>
        <v>0</v>
      </c>
      <c r="K94" s="34">
        <f>'2_学生情報'!G98</f>
        <v>0</v>
      </c>
      <c r="L94" s="34">
        <f>'2_学生情報'!H98</f>
        <v>0</v>
      </c>
      <c r="M94" s="34">
        <f>'2_学生情報'!I98</f>
        <v>0</v>
      </c>
      <c r="N94" s="34">
        <f>'2_学生情報'!J98</f>
        <v>0</v>
      </c>
      <c r="O94" s="57">
        <f>'2_学生情報'!K98</f>
        <v>0</v>
      </c>
      <c r="P94" s="57">
        <f>'2_学生情報'!L98</f>
        <v>0</v>
      </c>
    </row>
    <row r="95" spans="1:16">
      <c r="A95" s="34" t="str">
        <f>'2_学生情報'!$C$1</f>
        <v>SPXX-XXX-XX</v>
      </c>
      <c r="B95" s="34" t="str">
        <f>'2_学生情報'!$C$2</f>
        <v>BSXX-XXX-XX</v>
      </c>
      <c r="C95" s="34">
        <f>'2_学生情報'!$C$3</f>
        <v>0</v>
      </c>
      <c r="D95" s="37">
        <f>'2_学生情報'!$C$4</f>
        <v>0</v>
      </c>
      <c r="E95" s="34" t="str">
        <f>ASC('2_学生情報'!A99)</f>
        <v/>
      </c>
      <c r="F95" s="34">
        <f>'2_学生情報'!B99</f>
        <v>0</v>
      </c>
      <c r="G95" s="34">
        <f>'2_学生情報'!C99</f>
        <v>0</v>
      </c>
      <c r="H95" s="34" t="str">
        <f>ASC('2_学生情報'!D99)</f>
        <v/>
      </c>
      <c r="I95" s="34">
        <f>'2_学生情報'!E99</f>
        <v>0</v>
      </c>
      <c r="J95" s="34">
        <f>'2_学生情報'!F99</f>
        <v>0</v>
      </c>
      <c r="K95" s="34">
        <f>'2_学生情報'!G99</f>
        <v>0</v>
      </c>
      <c r="L95" s="34">
        <f>'2_学生情報'!H99</f>
        <v>0</v>
      </c>
      <c r="M95" s="34">
        <f>'2_学生情報'!I99</f>
        <v>0</v>
      </c>
      <c r="N95" s="34">
        <f>'2_学生情報'!J99</f>
        <v>0</v>
      </c>
      <c r="O95" s="57">
        <f>'2_学生情報'!K99</f>
        <v>0</v>
      </c>
      <c r="P95" s="57">
        <f>'2_学生情報'!L99</f>
        <v>0</v>
      </c>
    </row>
    <row r="96" spans="1:16">
      <c r="A96" s="34" t="str">
        <f>'2_学生情報'!$C$1</f>
        <v>SPXX-XXX-XX</v>
      </c>
      <c r="B96" s="34" t="str">
        <f>'2_学生情報'!$C$2</f>
        <v>BSXX-XXX-XX</v>
      </c>
      <c r="C96" s="34">
        <f>'2_学生情報'!$C$3</f>
        <v>0</v>
      </c>
      <c r="D96" s="37">
        <f>'2_学生情報'!$C$4</f>
        <v>0</v>
      </c>
      <c r="E96" s="34" t="str">
        <f>ASC('2_学生情報'!A100)</f>
        <v/>
      </c>
      <c r="F96" s="34">
        <f>'2_学生情報'!B100</f>
        <v>0</v>
      </c>
      <c r="G96" s="34">
        <f>'2_学生情報'!C100</f>
        <v>0</v>
      </c>
      <c r="H96" s="34" t="str">
        <f>ASC('2_学生情報'!D100)</f>
        <v/>
      </c>
      <c r="I96" s="34">
        <f>'2_学生情報'!E100</f>
        <v>0</v>
      </c>
      <c r="J96" s="34">
        <f>'2_学生情報'!F100</f>
        <v>0</v>
      </c>
      <c r="K96" s="34">
        <f>'2_学生情報'!G100</f>
        <v>0</v>
      </c>
      <c r="L96" s="34">
        <f>'2_学生情報'!H100</f>
        <v>0</v>
      </c>
      <c r="M96" s="34">
        <f>'2_学生情報'!I100</f>
        <v>0</v>
      </c>
      <c r="N96" s="34">
        <f>'2_学生情報'!J100</f>
        <v>0</v>
      </c>
      <c r="O96" s="57">
        <f>'2_学生情報'!K100</f>
        <v>0</v>
      </c>
      <c r="P96" s="57">
        <f>'2_学生情報'!L100</f>
        <v>0</v>
      </c>
    </row>
    <row r="97" spans="1:16">
      <c r="A97" s="34" t="str">
        <f>'2_学生情報'!$C$1</f>
        <v>SPXX-XXX-XX</v>
      </c>
      <c r="B97" s="34" t="str">
        <f>'2_学生情報'!$C$2</f>
        <v>BSXX-XXX-XX</v>
      </c>
      <c r="C97" s="34">
        <f>'2_学生情報'!$C$3</f>
        <v>0</v>
      </c>
      <c r="D97" s="37">
        <f>'2_学生情報'!$C$4</f>
        <v>0</v>
      </c>
      <c r="E97" s="34" t="str">
        <f>ASC('2_学生情報'!A101)</f>
        <v/>
      </c>
      <c r="F97" s="34">
        <f>'2_学生情報'!B101</f>
        <v>0</v>
      </c>
      <c r="G97" s="34">
        <f>'2_学生情報'!C101</f>
        <v>0</v>
      </c>
      <c r="H97" s="34" t="str">
        <f>ASC('2_学生情報'!D101)</f>
        <v/>
      </c>
      <c r="I97" s="34">
        <f>'2_学生情報'!E101</f>
        <v>0</v>
      </c>
      <c r="J97" s="34">
        <f>'2_学生情報'!F101</f>
        <v>0</v>
      </c>
      <c r="K97" s="34">
        <f>'2_学生情報'!G101</f>
        <v>0</v>
      </c>
      <c r="L97" s="34">
        <f>'2_学生情報'!H101</f>
        <v>0</v>
      </c>
      <c r="M97" s="34">
        <f>'2_学生情報'!I101</f>
        <v>0</v>
      </c>
      <c r="N97" s="34">
        <f>'2_学生情報'!J101</f>
        <v>0</v>
      </c>
      <c r="O97" s="57">
        <f>'2_学生情報'!K101</f>
        <v>0</v>
      </c>
      <c r="P97" s="57">
        <f>'2_学生情報'!L101</f>
        <v>0</v>
      </c>
    </row>
    <row r="98" spans="1:16">
      <c r="A98" s="34" t="str">
        <f>'2_学生情報'!$C$1</f>
        <v>SPXX-XXX-XX</v>
      </c>
      <c r="B98" s="34" t="str">
        <f>'2_学生情報'!$C$2</f>
        <v>BSXX-XXX-XX</v>
      </c>
      <c r="C98" s="34">
        <f>'2_学生情報'!$C$3</f>
        <v>0</v>
      </c>
      <c r="D98" s="37">
        <f>'2_学生情報'!$C$4</f>
        <v>0</v>
      </c>
      <c r="E98" s="34" t="str">
        <f>ASC('2_学生情報'!A102)</f>
        <v/>
      </c>
      <c r="F98" s="34">
        <f>'2_学生情報'!B102</f>
        <v>0</v>
      </c>
      <c r="G98" s="34">
        <f>'2_学生情報'!C102</f>
        <v>0</v>
      </c>
      <c r="H98" s="34" t="str">
        <f>ASC('2_学生情報'!D102)</f>
        <v/>
      </c>
      <c r="I98" s="34">
        <f>'2_学生情報'!E102</f>
        <v>0</v>
      </c>
      <c r="J98" s="34">
        <f>'2_学生情報'!F102</f>
        <v>0</v>
      </c>
      <c r="K98" s="34">
        <f>'2_学生情報'!G102</f>
        <v>0</v>
      </c>
      <c r="L98" s="34">
        <f>'2_学生情報'!H102</f>
        <v>0</v>
      </c>
      <c r="M98" s="34">
        <f>'2_学生情報'!I102</f>
        <v>0</v>
      </c>
      <c r="N98" s="34">
        <f>'2_学生情報'!J102</f>
        <v>0</v>
      </c>
      <c r="O98" s="57">
        <f>'2_学生情報'!K102</f>
        <v>0</v>
      </c>
      <c r="P98" s="57">
        <f>'2_学生情報'!L102</f>
        <v>0</v>
      </c>
    </row>
    <row r="99" spans="1:16">
      <c r="A99" s="34" t="str">
        <f>'2_学生情報'!$C$1</f>
        <v>SPXX-XXX-XX</v>
      </c>
      <c r="B99" s="34" t="str">
        <f>'2_学生情報'!$C$2</f>
        <v>BSXX-XXX-XX</v>
      </c>
      <c r="C99" s="34">
        <f>'2_学生情報'!$C$3</f>
        <v>0</v>
      </c>
      <c r="D99" s="37">
        <f>'2_学生情報'!$C$4</f>
        <v>0</v>
      </c>
      <c r="E99" s="34" t="str">
        <f>ASC('2_学生情報'!A103)</f>
        <v/>
      </c>
      <c r="F99" s="34">
        <f>'2_学生情報'!B103</f>
        <v>0</v>
      </c>
      <c r="G99" s="34">
        <f>'2_学生情報'!C103</f>
        <v>0</v>
      </c>
      <c r="H99" s="34" t="str">
        <f>ASC('2_学生情報'!D103)</f>
        <v/>
      </c>
      <c r="I99" s="34">
        <f>'2_学生情報'!E103</f>
        <v>0</v>
      </c>
      <c r="J99" s="34">
        <f>'2_学生情報'!F103</f>
        <v>0</v>
      </c>
      <c r="K99" s="34">
        <f>'2_学生情報'!G103</f>
        <v>0</v>
      </c>
      <c r="L99" s="34">
        <f>'2_学生情報'!H103</f>
        <v>0</v>
      </c>
      <c r="M99" s="34">
        <f>'2_学生情報'!I103</f>
        <v>0</v>
      </c>
      <c r="N99" s="34">
        <f>'2_学生情報'!J103</f>
        <v>0</v>
      </c>
      <c r="O99" s="57">
        <f>'2_学生情報'!K103</f>
        <v>0</v>
      </c>
      <c r="P99" s="57">
        <f>'2_学生情報'!L103</f>
        <v>0</v>
      </c>
    </row>
    <row r="100" spans="1:16">
      <c r="A100" s="34" t="str">
        <f>'2_学生情報'!$C$1</f>
        <v>SPXX-XXX-XX</v>
      </c>
      <c r="B100" s="34" t="str">
        <f>'2_学生情報'!$C$2</f>
        <v>BSXX-XXX-XX</v>
      </c>
      <c r="C100" s="34">
        <f>'2_学生情報'!$C$3</f>
        <v>0</v>
      </c>
      <c r="D100" s="37">
        <f>'2_学生情報'!$C$4</f>
        <v>0</v>
      </c>
      <c r="E100" s="34" t="str">
        <f>ASC('2_学生情報'!A104)</f>
        <v/>
      </c>
      <c r="F100" s="34">
        <f>'2_学生情報'!B104</f>
        <v>0</v>
      </c>
      <c r="G100" s="34">
        <f>'2_学生情報'!C104</f>
        <v>0</v>
      </c>
      <c r="H100" s="34" t="str">
        <f>ASC('2_学生情報'!D104)</f>
        <v/>
      </c>
      <c r="I100" s="34">
        <f>'2_学生情報'!E104</f>
        <v>0</v>
      </c>
      <c r="J100" s="34">
        <f>'2_学生情報'!F104</f>
        <v>0</v>
      </c>
      <c r="K100" s="34">
        <f>'2_学生情報'!G104</f>
        <v>0</v>
      </c>
      <c r="L100" s="34">
        <f>'2_学生情報'!H104</f>
        <v>0</v>
      </c>
      <c r="M100" s="34">
        <f>'2_学生情報'!I104</f>
        <v>0</v>
      </c>
      <c r="N100" s="34">
        <f>'2_学生情報'!J104</f>
        <v>0</v>
      </c>
      <c r="O100" s="57">
        <f>'2_学生情報'!K104</f>
        <v>0</v>
      </c>
      <c r="P100" s="57">
        <f>'2_学生情報'!L104</f>
        <v>0</v>
      </c>
    </row>
    <row r="101" spans="1:16">
      <c r="A101" s="34" t="str">
        <f>'2_学生情報'!$C$1</f>
        <v>SPXX-XXX-XX</v>
      </c>
      <c r="B101" s="34" t="str">
        <f>'2_学生情報'!$C$2</f>
        <v>BSXX-XXX-XX</v>
      </c>
      <c r="C101" s="34">
        <f>'2_学生情報'!$C$3</f>
        <v>0</v>
      </c>
      <c r="D101" s="37">
        <f>'2_学生情報'!$C$4</f>
        <v>0</v>
      </c>
      <c r="E101" s="34" t="str">
        <f>ASC('2_学生情報'!A105)</f>
        <v/>
      </c>
      <c r="F101" s="34">
        <f>'2_学生情報'!B105</f>
        <v>0</v>
      </c>
      <c r="G101" s="34">
        <f>'2_学生情報'!C105</f>
        <v>0</v>
      </c>
      <c r="H101" s="34" t="str">
        <f>ASC('2_学生情報'!D105)</f>
        <v/>
      </c>
      <c r="I101" s="34">
        <f>'2_学生情報'!E105</f>
        <v>0</v>
      </c>
      <c r="J101" s="34">
        <f>'2_学生情報'!F105</f>
        <v>0</v>
      </c>
      <c r="K101" s="34">
        <f>'2_学生情報'!G105</f>
        <v>0</v>
      </c>
      <c r="L101" s="34">
        <f>'2_学生情報'!H105</f>
        <v>0</v>
      </c>
      <c r="M101" s="34">
        <f>'2_学生情報'!I105</f>
        <v>0</v>
      </c>
      <c r="N101" s="34">
        <f>'2_学生情報'!J105</f>
        <v>0</v>
      </c>
      <c r="O101" s="57">
        <f>'2_学生情報'!K105</f>
        <v>0</v>
      </c>
      <c r="P101" s="57">
        <f>'2_学生情報'!L105</f>
        <v>0</v>
      </c>
    </row>
    <row r="102" spans="1:16">
      <c r="A102" s="34" t="str">
        <f>'2_学生情報'!$C$1</f>
        <v>SPXX-XXX-XX</v>
      </c>
      <c r="B102" s="34" t="str">
        <f>'2_学生情報'!$C$2</f>
        <v>BSXX-XXX-XX</v>
      </c>
      <c r="C102" s="34">
        <f>'2_学生情報'!$C$3</f>
        <v>0</v>
      </c>
      <c r="D102" s="37">
        <f>'2_学生情報'!$C$4</f>
        <v>0</v>
      </c>
      <c r="E102" s="34" t="str">
        <f>ASC('2_学生情報'!A106)</f>
        <v/>
      </c>
      <c r="F102" s="34">
        <f>'2_学生情報'!B106</f>
        <v>0</v>
      </c>
      <c r="G102" s="34">
        <f>'2_学生情報'!C106</f>
        <v>0</v>
      </c>
      <c r="H102" s="34" t="str">
        <f>ASC('2_学生情報'!D106)</f>
        <v/>
      </c>
      <c r="I102" s="34">
        <f>'2_学生情報'!E106</f>
        <v>0</v>
      </c>
      <c r="J102" s="34">
        <f>'2_学生情報'!F106</f>
        <v>0</v>
      </c>
      <c r="K102" s="34">
        <f>'2_学生情報'!G106</f>
        <v>0</v>
      </c>
      <c r="L102" s="34">
        <f>'2_学生情報'!H106</f>
        <v>0</v>
      </c>
      <c r="M102" s="34">
        <f>'2_学生情報'!I106</f>
        <v>0</v>
      </c>
      <c r="N102" s="34">
        <f>'2_学生情報'!J106</f>
        <v>0</v>
      </c>
      <c r="O102" s="57">
        <f>'2_学生情報'!K106</f>
        <v>0</v>
      </c>
      <c r="P102" s="57">
        <f>'2_学生情報'!L106</f>
        <v>0</v>
      </c>
    </row>
    <row r="103" spans="1:16">
      <c r="A103" s="34" t="str">
        <f>'2_学生情報'!$C$1</f>
        <v>SPXX-XXX-XX</v>
      </c>
      <c r="B103" s="34" t="str">
        <f>'2_学生情報'!$C$2</f>
        <v>BSXX-XXX-XX</v>
      </c>
      <c r="C103" s="34">
        <f>'2_学生情報'!$C$3</f>
        <v>0</v>
      </c>
      <c r="D103" s="37">
        <f>'2_学生情報'!$C$4</f>
        <v>0</v>
      </c>
      <c r="E103" s="34" t="str">
        <f>ASC('2_学生情報'!A107)</f>
        <v/>
      </c>
      <c r="F103" s="34">
        <f>'2_学生情報'!B107</f>
        <v>0</v>
      </c>
      <c r="G103" s="34">
        <f>'2_学生情報'!C107</f>
        <v>0</v>
      </c>
      <c r="H103" s="34" t="str">
        <f>ASC('2_学生情報'!D107)</f>
        <v/>
      </c>
      <c r="I103" s="34">
        <f>'2_学生情報'!E107</f>
        <v>0</v>
      </c>
      <c r="J103" s="34">
        <f>'2_学生情報'!F107</f>
        <v>0</v>
      </c>
      <c r="K103" s="34">
        <f>'2_学生情報'!G107</f>
        <v>0</v>
      </c>
      <c r="L103" s="34">
        <f>'2_学生情報'!H107</f>
        <v>0</v>
      </c>
      <c r="M103" s="34">
        <f>'2_学生情報'!I107</f>
        <v>0</v>
      </c>
      <c r="N103" s="34">
        <f>'2_学生情報'!J107</f>
        <v>0</v>
      </c>
      <c r="O103" s="57">
        <f>'2_学生情報'!K107</f>
        <v>0</v>
      </c>
      <c r="P103" s="57">
        <f>'2_学生情報'!L107</f>
        <v>0</v>
      </c>
    </row>
    <row r="104" spans="1:16">
      <c r="A104" s="34" t="str">
        <f>'2_学生情報'!$C$1</f>
        <v>SPXX-XXX-XX</v>
      </c>
      <c r="B104" s="34" t="str">
        <f>'2_学生情報'!$C$2</f>
        <v>BSXX-XXX-XX</v>
      </c>
      <c r="C104" s="34">
        <f>'2_学生情報'!$C$3</f>
        <v>0</v>
      </c>
      <c r="D104" s="37">
        <f>'2_学生情報'!$C$4</f>
        <v>0</v>
      </c>
      <c r="E104" s="34" t="str">
        <f>ASC('2_学生情報'!A108)</f>
        <v/>
      </c>
      <c r="F104" s="34">
        <f>'2_学生情報'!B108</f>
        <v>0</v>
      </c>
      <c r="G104" s="34">
        <f>'2_学生情報'!C108</f>
        <v>0</v>
      </c>
      <c r="H104" s="34" t="str">
        <f>ASC('2_学生情報'!D108)</f>
        <v/>
      </c>
      <c r="I104" s="34">
        <f>'2_学生情報'!E108</f>
        <v>0</v>
      </c>
      <c r="J104" s="34">
        <f>'2_学生情報'!F108</f>
        <v>0</v>
      </c>
      <c r="K104" s="34">
        <f>'2_学生情報'!G108</f>
        <v>0</v>
      </c>
      <c r="L104" s="34">
        <f>'2_学生情報'!H108</f>
        <v>0</v>
      </c>
      <c r="M104" s="34">
        <f>'2_学生情報'!I108</f>
        <v>0</v>
      </c>
      <c r="N104" s="34">
        <f>'2_学生情報'!J108</f>
        <v>0</v>
      </c>
      <c r="O104" s="57">
        <f>'2_学生情報'!K108</f>
        <v>0</v>
      </c>
      <c r="P104" s="57">
        <f>'2_学生情報'!L108</f>
        <v>0</v>
      </c>
    </row>
    <row r="105" spans="1:16">
      <c r="A105" s="34" t="str">
        <f>'2_学生情報'!$C$1</f>
        <v>SPXX-XXX-XX</v>
      </c>
      <c r="B105" s="34" t="str">
        <f>'2_学生情報'!$C$2</f>
        <v>BSXX-XXX-XX</v>
      </c>
      <c r="C105" s="34">
        <f>'2_学生情報'!$C$3</f>
        <v>0</v>
      </c>
      <c r="D105" s="37">
        <f>'2_学生情報'!$C$4</f>
        <v>0</v>
      </c>
      <c r="E105" s="34" t="str">
        <f>ASC('2_学生情報'!A109)</f>
        <v/>
      </c>
      <c r="F105" s="34">
        <f>'2_学生情報'!B109</f>
        <v>0</v>
      </c>
      <c r="G105" s="34">
        <f>'2_学生情報'!C109</f>
        <v>0</v>
      </c>
      <c r="H105" s="34" t="str">
        <f>ASC('2_学生情報'!D109)</f>
        <v/>
      </c>
      <c r="I105" s="34">
        <f>'2_学生情報'!E109</f>
        <v>0</v>
      </c>
      <c r="J105" s="34">
        <f>'2_学生情報'!F109</f>
        <v>0</v>
      </c>
      <c r="K105" s="34">
        <f>'2_学生情報'!G109</f>
        <v>0</v>
      </c>
      <c r="L105" s="34">
        <f>'2_学生情報'!H109</f>
        <v>0</v>
      </c>
      <c r="M105" s="34">
        <f>'2_学生情報'!I109</f>
        <v>0</v>
      </c>
      <c r="N105" s="34">
        <f>'2_学生情報'!J109</f>
        <v>0</v>
      </c>
      <c r="O105" s="57">
        <f>'2_学生情報'!K109</f>
        <v>0</v>
      </c>
      <c r="P105" s="57">
        <f>'2_学生情報'!L109</f>
        <v>0</v>
      </c>
    </row>
    <row r="106" spans="1:16">
      <c r="A106" s="34" t="str">
        <f>'2_学生情報'!$C$1</f>
        <v>SPXX-XXX-XX</v>
      </c>
      <c r="B106" s="34" t="str">
        <f>'2_学生情報'!$C$2</f>
        <v>BSXX-XXX-XX</v>
      </c>
      <c r="C106" s="34">
        <f>'2_学生情報'!$C$3</f>
        <v>0</v>
      </c>
      <c r="D106" s="37">
        <f>'2_学生情報'!$C$4</f>
        <v>0</v>
      </c>
      <c r="E106" s="34" t="str">
        <f>ASC('2_学生情報'!A110)</f>
        <v/>
      </c>
      <c r="F106" s="34">
        <f>'2_学生情報'!B110</f>
        <v>0</v>
      </c>
      <c r="G106" s="34">
        <f>'2_学生情報'!C110</f>
        <v>0</v>
      </c>
      <c r="H106" s="34" t="str">
        <f>ASC('2_学生情報'!D110)</f>
        <v/>
      </c>
      <c r="I106" s="34">
        <f>'2_学生情報'!E110</f>
        <v>0</v>
      </c>
      <c r="J106" s="34">
        <f>'2_学生情報'!F110</f>
        <v>0</v>
      </c>
      <c r="K106" s="34">
        <f>'2_学生情報'!G110</f>
        <v>0</v>
      </c>
      <c r="L106" s="34">
        <f>'2_学生情報'!H110</f>
        <v>0</v>
      </c>
      <c r="M106" s="34">
        <f>'2_学生情報'!I110</f>
        <v>0</v>
      </c>
      <c r="N106" s="34">
        <f>'2_学生情報'!J110</f>
        <v>0</v>
      </c>
      <c r="O106" s="57">
        <f>'2_学生情報'!K110</f>
        <v>0</v>
      </c>
      <c r="P106" s="57">
        <f>'2_学生情報'!L110</f>
        <v>0</v>
      </c>
    </row>
    <row r="107" spans="1:16">
      <c r="A107" s="34" t="str">
        <f>'2_学生情報'!$C$1</f>
        <v>SPXX-XXX-XX</v>
      </c>
      <c r="B107" s="34" t="str">
        <f>'2_学生情報'!$C$2</f>
        <v>BSXX-XXX-XX</v>
      </c>
      <c r="C107" s="34">
        <f>'2_学生情報'!$C$3</f>
        <v>0</v>
      </c>
      <c r="D107" s="37">
        <f>'2_学生情報'!$C$4</f>
        <v>0</v>
      </c>
      <c r="E107" s="34" t="str">
        <f>ASC('2_学生情報'!A111)</f>
        <v/>
      </c>
      <c r="F107" s="34">
        <f>'2_学生情報'!B111</f>
        <v>0</v>
      </c>
      <c r="G107" s="34">
        <f>'2_学生情報'!C111</f>
        <v>0</v>
      </c>
      <c r="H107" s="34" t="str">
        <f>ASC('2_学生情報'!D111)</f>
        <v/>
      </c>
      <c r="I107" s="34">
        <f>'2_学生情報'!E111</f>
        <v>0</v>
      </c>
      <c r="J107" s="34">
        <f>'2_学生情報'!F111</f>
        <v>0</v>
      </c>
      <c r="K107" s="34">
        <f>'2_学生情報'!G111</f>
        <v>0</v>
      </c>
      <c r="L107" s="34">
        <f>'2_学生情報'!H111</f>
        <v>0</v>
      </c>
      <c r="M107" s="34">
        <f>'2_学生情報'!I111</f>
        <v>0</v>
      </c>
      <c r="N107" s="34">
        <f>'2_学生情報'!J111</f>
        <v>0</v>
      </c>
      <c r="O107" s="57">
        <f>'2_学生情報'!K111</f>
        <v>0</v>
      </c>
      <c r="P107" s="57">
        <f>'2_学生情報'!L111</f>
        <v>0</v>
      </c>
    </row>
    <row r="108" spans="1:16">
      <c r="A108" s="34" t="str">
        <f>'2_学生情報'!$C$1</f>
        <v>SPXX-XXX-XX</v>
      </c>
      <c r="B108" s="34" t="str">
        <f>'2_学生情報'!$C$2</f>
        <v>BSXX-XXX-XX</v>
      </c>
      <c r="C108" s="34">
        <f>'2_学生情報'!$C$3</f>
        <v>0</v>
      </c>
      <c r="D108" s="37">
        <f>'2_学生情報'!$C$4</f>
        <v>0</v>
      </c>
      <c r="E108" s="34" t="str">
        <f>ASC('2_学生情報'!A112)</f>
        <v/>
      </c>
      <c r="F108" s="34">
        <f>'2_学生情報'!B112</f>
        <v>0</v>
      </c>
      <c r="G108" s="34">
        <f>'2_学生情報'!C112</f>
        <v>0</v>
      </c>
      <c r="H108" s="34" t="str">
        <f>ASC('2_学生情報'!D112)</f>
        <v/>
      </c>
      <c r="I108" s="34">
        <f>'2_学生情報'!E112</f>
        <v>0</v>
      </c>
      <c r="J108" s="34">
        <f>'2_学生情報'!F112</f>
        <v>0</v>
      </c>
      <c r="K108" s="34">
        <f>'2_学生情報'!G112</f>
        <v>0</v>
      </c>
      <c r="L108" s="34">
        <f>'2_学生情報'!H112</f>
        <v>0</v>
      </c>
      <c r="M108" s="34">
        <f>'2_学生情報'!I112</f>
        <v>0</v>
      </c>
      <c r="N108" s="34">
        <f>'2_学生情報'!J112</f>
        <v>0</v>
      </c>
      <c r="O108" s="57">
        <f>'2_学生情報'!K112</f>
        <v>0</v>
      </c>
      <c r="P108" s="57">
        <f>'2_学生情報'!L112</f>
        <v>0</v>
      </c>
    </row>
    <row r="109" spans="1:16">
      <c r="A109" s="34" t="str">
        <f>'2_学生情報'!$C$1</f>
        <v>SPXX-XXX-XX</v>
      </c>
      <c r="B109" s="34" t="str">
        <f>'2_学生情報'!$C$2</f>
        <v>BSXX-XXX-XX</v>
      </c>
      <c r="C109" s="34">
        <f>'2_学生情報'!$C$3</f>
        <v>0</v>
      </c>
      <c r="D109" s="37">
        <f>'2_学生情報'!$C$4</f>
        <v>0</v>
      </c>
      <c r="E109" s="34" t="str">
        <f>ASC('2_学生情報'!A113)</f>
        <v/>
      </c>
      <c r="F109" s="34">
        <f>'2_学生情報'!B113</f>
        <v>0</v>
      </c>
      <c r="G109" s="34">
        <f>'2_学生情報'!C113</f>
        <v>0</v>
      </c>
      <c r="H109" s="34" t="str">
        <f>ASC('2_学生情報'!D113)</f>
        <v/>
      </c>
      <c r="I109" s="34">
        <f>'2_学生情報'!E113</f>
        <v>0</v>
      </c>
      <c r="J109" s="34">
        <f>'2_学生情報'!F113</f>
        <v>0</v>
      </c>
      <c r="K109" s="34">
        <f>'2_学生情報'!G113</f>
        <v>0</v>
      </c>
      <c r="L109" s="34">
        <f>'2_学生情報'!H113</f>
        <v>0</v>
      </c>
      <c r="M109" s="34">
        <f>'2_学生情報'!I113</f>
        <v>0</v>
      </c>
      <c r="N109" s="34">
        <f>'2_学生情報'!J113</f>
        <v>0</v>
      </c>
      <c r="O109" s="57">
        <f>'2_学生情報'!K113</f>
        <v>0</v>
      </c>
      <c r="P109" s="57">
        <f>'2_学生情報'!L113</f>
        <v>0</v>
      </c>
    </row>
    <row r="110" spans="1:16">
      <c r="A110" s="34" t="str">
        <f>'2_学生情報'!$C$1</f>
        <v>SPXX-XXX-XX</v>
      </c>
      <c r="B110" s="34" t="str">
        <f>'2_学生情報'!$C$2</f>
        <v>BSXX-XXX-XX</v>
      </c>
      <c r="C110" s="34">
        <f>'2_学生情報'!$C$3</f>
        <v>0</v>
      </c>
      <c r="D110" s="37">
        <f>'2_学生情報'!$C$4</f>
        <v>0</v>
      </c>
      <c r="E110" s="34" t="str">
        <f>ASC('2_学生情報'!A114)</f>
        <v/>
      </c>
      <c r="F110" s="34">
        <f>'2_学生情報'!B114</f>
        <v>0</v>
      </c>
      <c r="G110" s="34">
        <f>'2_学生情報'!C114</f>
        <v>0</v>
      </c>
      <c r="H110" s="34" t="str">
        <f>ASC('2_学生情報'!D114)</f>
        <v/>
      </c>
      <c r="I110" s="34">
        <f>'2_学生情報'!E114</f>
        <v>0</v>
      </c>
      <c r="J110" s="34">
        <f>'2_学生情報'!F114</f>
        <v>0</v>
      </c>
      <c r="K110" s="34">
        <f>'2_学生情報'!G114</f>
        <v>0</v>
      </c>
      <c r="L110" s="34">
        <f>'2_学生情報'!H114</f>
        <v>0</v>
      </c>
      <c r="M110" s="34">
        <f>'2_学生情報'!I114</f>
        <v>0</v>
      </c>
      <c r="N110" s="34">
        <f>'2_学生情報'!J114</f>
        <v>0</v>
      </c>
      <c r="O110" s="57">
        <f>'2_学生情報'!K114</f>
        <v>0</v>
      </c>
      <c r="P110" s="57">
        <f>'2_学生情報'!L114</f>
        <v>0</v>
      </c>
    </row>
    <row r="111" spans="1:16">
      <c r="A111" s="34" t="str">
        <f>'2_学生情報'!$C$1</f>
        <v>SPXX-XXX-XX</v>
      </c>
      <c r="B111" s="34" t="str">
        <f>'2_学生情報'!$C$2</f>
        <v>BSXX-XXX-XX</v>
      </c>
      <c r="C111" s="34">
        <f>'2_学生情報'!$C$3</f>
        <v>0</v>
      </c>
      <c r="D111" s="37">
        <f>'2_学生情報'!$C$4</f>
        <v>0</v>
      </c>
      <c r="E111" s="34" t="str">
        <f>ASC('2_学生情報'!A115)</f>
        <v/>
      </c>
      <c r="F111" s="34">
        <f>'2_学生情報'!B115</f>
        <v>0</v>
      </c>
      <c r="G111" s="34">
        <f>'2_学生情報'!C115</f>
        <v>0</v>
      </c>
      <c r="H111" s="34" t="str">
        <f>ASC('2_学生情報'!D115)</f>
        <v/>
      </c>
      <c r="I111" s="34">
        <f>'2_学生情報'!E115</f>
        <v>0</v>
      </c>
      <c r="J111" s="34">
        <f>'2_学生情報'!F115</f>
        <v>0</v>
      </c>
      <c r="K111" s="34">
        <f>'2_学生情報'!G115</f>
        <v>0</v>
      </c>
      <c r="L111" s="34">
        <f>'2_学生情報'!H115</f>
        <v>0</v>
      </c>
      <c r="M111" s="34">
        <f>'2_学生情報'!I115</f>
        <v>0</v>
      </c>
      <c r="N111" s="34">
        <f>'2_学生情報'!J115</f>
        <v>0</v>
      </c>
      <c r="O111" s="57">
        <f>'2_学生情報'!K115</f>
        <v>0</v>
      </c>
      <c r="P111" s="57">
        <f>'2_学生情報'!L115</f>
        <v>0</v>
      </c>
    </row>
    <row r="112" spans="1:16">
      <c r="A112" s="34" t="str">
        <f>'2_学生情報'!$C$1</f>
        <v>SPXX-XXX-XX</v>
      </c>
      <c r="B112" s="34" t="str">
        <f>'2_学生情報'!$C$2</f>
        <v>BSXX-XXX-XX</v>
      </c>
      <c r="C112" s="34">
        <f>'2_学生情報'!$C$3</f>
        <v>0</v>
      </c>
      <c r="D112" s="37">
        <f>'2_学生情報'!$C$4</f>
        <v>0</v>
      </c>
      <c r="E112" s="34" t="str">
        <f>ASC('2_学生情報'!A116)</f>
        <v/>
      </c>
      <c r="F112" s="34">
        <f>'2_学生情報'!B116</f>
        <v>0</v>
      </c>
      <c r="G112" s="34">
        <f>'2_学生情報'!C116</f>
        <v>0</v>
      </c>
      <c r="H112" s="34" t="str">
        <f>ASC('2_学生情報'!D116)</f>
        <v/>
      </c>
      <c r="I112" s="34">
        <f>'2_学生情報'!E116</f>
        <v>0</v>
      </c>
      <c r="J112" s="34">
        <f>'2_学生情報'!F116</f>
        <v>0</v>
      </c>
      <c r="K112" s="34">
        <f>'2_学生情報'!G116</f>
        <v>0</v>
      </c>
      <c r="L112" s="34">
        <f>'2_学生情報'!H116</f>
        <v>0</v>
      </c>
      <c r="M112" s="34">
        <f>'2_学生情報'!I116</f>
        <v>0</v>
      </c>
      <c r="N112" s="34">
        <f>'2_学生情報'!J116</f>
        <v>0</v>
      </c>
      <c r="O112" s="57">
        <f>'2_学生情報'!K116</f>
        <v>0</v>
      </c>
      <c r="P112" s="57">
        <f>'2_学生情報'!L116</f>
        <v>0</v>
      </c>
    </row>
    <row r="113" spans="1:16">
      <c r="A113" s="34" t="str">
        <f>'2_学生情報'!$C$1</f>
        <v>SPXX-XXX-XX</v>
      </c>
      <c r="B113" s="34" t="str">
        <f>'2_学生情報'!$C$2</f>
        <v>BSXX-XXX-XX</v>
      </c>
      <c r="C113" s="34">
        <f>'2_学生情報'!$C$3</f>
        <v>0</v>
      </c>
      <c r="D113" s="37">
        <f>'2_学生情報'!$C$4</f>
        <v>0</v>
      </c>
      <c r="E113" s="34" t="str">
        <f>ASC('2_学生情報'!A117)</f>
        <v/>
      </c>
      <c r="F113" s="34">
        <f>'2_学生情報'!B117</f>
        <v>0</v>
      </c>
      <c r="G113" s="34">
        <f>'2_学生情報'!C117</f>
        <v>0</v>
      </c>
      <c r="H113" s="34" t="str">
        <f>ASC('2_学生情報'!D117)</f>
        <v/>
      </c>
      <c r="I113" s="34">
        <f>'2_学生情報'!E117</f>
        <v>0</v>
      </c>
      <c r="J113" s="34">
        <f>'2_学生情報'!F117</f>
        <v>0</v>
      </c>
      <c r="K113" s="34">
        <f>'2_学生情報'!G117</f>
        <v>0</v>
      </c>
      <c r="L113" s="34">
        <f>'2_学生情報'!H117</f>
        <v>0</v>
      </c>
      <c r="M113" s="34">
        <f>'2_学生情報'!I117</f>
        <v>0</v>
      </c>
      <c r="N113" s="34">
        <f>'2_学生情報'!J117</f>
        <v>0</v>
      </c>
      <c r="O113" s="57">
        <f>'2_学生情報'!K117</f>
        <v>0</v>
      </c>
      <c r="P113" s="57">
        <f>'2_学生情報'!L117</f>
        <v>0</v>
      </c>
    </row>
    <row r="114" spans="1:16">
      <c r="A114" s="34" t="str">
        <f>'2_学生情報'!$C$1</f>
        <v>SPXX-XXX-XX</v>
      </c>
      <c r="B114" s="34" t="str">
        <f>'2_学生情報'!$C$2</f>
        <v>BSXX-XXX-XX</v>
      </c>
      <c r="C114" s="34">
        <f>'2_学生情報'!$C$3</f>
        <v>0</v>
      </c>
      <c r="D114" s="37">
        <f>'2_学生情報'!$C$4</f>
        <v>0</v>
      </c>
      <c r="E114" s="34" t="str">
        <f>ASC('2_学生情報'!A118)</f>
        <v/>
      </c>
      <c r="F114" s="34">
        <f>'2_学生情報'!B118</f>
        <v>0</v>
      </c>
      <c r="G114" s="34">
        <f>'2_学生情報'!C118</f>
        <v>0</v>
      </c>
      <c r="H114" s="34" t="str">
        <f>ASC('2_学生情報'!D118)</f>
        <v/>
      </c>
      <c r="I114" s="34">
        <f>'2_学生情報'!E118</f>
        <v>0</v>
      </c>
      <c r="J114" s="34">
        <f>'2_学生情報'!F118</f>
        <v>0</v>
      </c>
      <c r="K114" s="34">
        <f>'2_学生情報'!G118</f>
        <v>0</v>
      </c>
      <c r="L114" s="34">
        <f>'2_学生情報'!H118</f>
        <v>0</v>
      </c>
      <c r="M114" s="34">
        <f>'2_学生情報'!I118</f>
        <v>0</v>
      </c>
      <c r="N114" s="34">
        <f>'2_学生情報'!J118</f>
        <v>0</v>
      </c>
      <c r="O114" s="57">
        <f>'2_学生情報'!K118</f>
        <v>0</v>
      </c>
      <c r="P114" s="57">
        <f>'2_学生情報'!L118</f>
        <v>0</v>
      </c>
    </row>
    <row r="115" spans="1:16">
      <c r="A115" s="34" t="str">
        <f>'2_学生情報'!$C$1</f>
        <v>SPXX-XXX-XX</v>
      </c>
      <c r="B115" s="34" t="str">
        <f>'2_学生情報'!$C$2</f>
        <v>BSXX-XXX-XX</v>
      </c>
      <c r="C115" s="34">
        <f>'2_学生情報'!$C$3</f>
        <v>0</v>
      </c>
      <c r="D115" s="37">
        <f>'2_学生情報'!$C$4</f>
        <v>0</v>
      </c>
      <c r="E115" s="34" t="str">
        <f>ASC('2_学生情報'!A119)</f>
        <v/>
      </c>
      <c r="F115" s="34">
        <f>'2_学生情報'!B119</f>
        <v>0</v>
      </c>
      <c r="G115" s="34">
        <f>'2_学生情報'!C119</f>
        <v>0</v>
      </c>
      <c r="H115" s="34" t="str">
        <f>ASC('2_学生情報'!D119)</f>
        <v/>
      </c>
      <c r="I115" s="34">
        <f>'2_学生情報'!E119</f>
        <v>0</v>
      </c>
      <c r="J115" s="34">
        <f>'2_学生情報'!F119</f>
        <v>0</v>
      </c>
      <c r="K115" s="34">
        <f>'2_学生情報'!G119</f>
        <v>0</v>
      </c>
      <c r="L115" s="34">
        <f>'2_学生情報'!H119</f>
        <v>0</v>
      </c>
      <c r="M115" s="34">
        <f>'2_学生情報'!I119</f>
        <v>0</v>
      </c>
      <c r="N115" s="34">
        <f>'2_学生情報'!J119</f>
        <v>0</v>
      </c>
      <c r="O115" s="57">
        <f>'2_学生情報'!K119</f>
        <v>0</v>
      </c>
      <c r="P115" s="57">
        <f>'2_学生情報'!L119</f>
        <v>0</v>
      </c>
    </row>
    <row r="116" spans="1:16">
      <c r="A116" s="34" t="str">
        <f>'2_学生情報'!$C$1</f>
        <v>SPXX-XXX-XX</v>
      </c>
      <c r="B116" s="34" t="str">
        <f>'2_学生情報'!$C$2</f>
        <v>BSXX-XXX-XX</v>
      </c>
      <c r="C116" s="34">
        <f>'2_学生情報'!$C$3</f>
        <v>0</v>
      </c>
      <c r="D116" s="37">
        <f>'2_学生情報'!$C$4</f>
        <v>0</v>
      </c>
      <c r="E116" s="34" t="str">
        <f>ASC('2_学生情報'!A120)</f>
        <v/>
      </c>
      <c r="F116" s="34">
        <f>'2_学生情報'!B120</f>
        <v>0</v>
      </c>
      <c r="G116" s="34">
        <f>'2_学生情報'!C120</f>
        <v>0</v>
      </c>
      <c r="H116" s="34" t="str">
        <f>ASC('2_学生情報'!D120)</f>
        <v/>
      </c>
      <c r="I116" s="34">
        <f>'2_学生情報'!E120</f>
        <v>0</v>
      </c>
      <c r="J116" s="34">
        <f>'2_学生情報'!F120</f>
        <v>0</v>
      </c>
      <c r="K116" s="34">
        <f>'2_学生情報'!G120</f>
        <v>0</v>
      </c>
      <c r="L116" s="34">
        <f>'2_学生情報'!H120</f>
        <v>0</v>
      </c>
      <c r="M116" s="34">
        <f>'2_学生情報'!I120</f>
        <v>0</v>
      </c>
      <c r="N116" s="34">
        <f>'2_学生情報'!J120</f>
        <v>0</v>
      </c>
      <c r="O116" s="57">
        <f>'2_学生情報'!K120</f>
        <v>0</v>
      </c>
      <c r="P116" s="57">
        <f>'2_学生情報'!L120</f>
        <v>0</v>
      </c>
    </row>
    <row r="117" spans="1:16">
      <c r="A117" s="34" t="str">
        <f>'2_学生情報'!$C$1</f>
        <v>SPXX-XXX-XX</v>
      </c>
      <c r="B117" s="34" t="str">
        <f>'2_学生情報'!$C$2</f>
        <v>BSXX-XXX-XX</v>
      </c>
      <c r="C117" s="34">
        <f>'2_学生情報'!$C$3</f>
        <v>0</v>
      </c>
      <c r="D117" s="37">
        <f>'2_学生情報'!$C$4</f>
        <v>0</v>
      </c>
      <c r="E117" s="34" t="str">
        <f>ASC('2_学生情報'!A121)</f>
        <v/>
      </c>
      <c r="F117" s="34">
        <f>'2_学生情報'!B121</f>
        <v>0</v>
      </c>
      <c r="G117" s="34">
        <f>'2_学生情報'!C121</f>
        <v>0</v>
      </c>
      <c r="H117" s="34" t="str">
        <f>ASC('2_学生情報'!D121)</f>
        <v/>
      </c>
      <c r="I117" s="34">
        <f>'2_学生情報'!E121</f>
        <v>0</v>
      </c>
      <c r="J117" s="34">
        <f>'2_学生情報'!F121</f>
        <v>0</v>
      </c>
      <c r="K117" s="34">
        <f>'2_学生情報'!G121</f>
        <v>0</v>
      </c>
      <c r="L117" s="34">
        <f>'2_学生情報'!H121</f>
        <v>0</v>
      </c>
      <c r="M117" s="34">
        <f>'2_学生情報'!I121</f>
        <v>0</v>
      </c>
      <c r="N117" s="34">
        <f>'2_学生情報'!J121</f>
        <v>0</v>
      </c>
      <c r="O117" s="57">
        <f>'2_学生情報'!K121</f>
        <v>0</v>
      </c>
      <c r="P117" s="57">
        <f>'2_学生情報'!L121</f>
        <v>0</v>
      </c>
    </row>
    <row r="118" spans="1:16">
      <c r="A118" s="34" t="str">
        <f>'2_学生情報'!$C$1</f>
        <v>SPXX-XXX-XX</v>
      </c>
      <c r="B118" s="34" t="str">
        <f>'2_学生情報'!$C$2</f>
        <v>BSXX-XXX-XX</v>
      </c>
      <c r="C118" s="34">
        <f>'2_学生情報'!$C$3</f>
        <v>0</v>
      </c>
      <c r="D118" s="37">
        <f>'2_学生情報'!$C$4</f>
        <v>0</v>
      </c>
      <c r="E118" s="34" t="str">
        <f>ASC('2_学生情報'!A122)</f>
        <v/>
      </c>
      <c r="F118" s="34">
        <f>'2_学生情報'!B122</f>
        <v>0</v>
      </c>
      <c r="G118" s="34">
        <f>'2_学生情報'!C122</f>
        <v>0</v>
      </c>
      <c r="H118" s="34" t="str">
        <f>ASC('2_学生情報'!D122)</f>
        <v/>
      </c>
      <c r="I118" s="34">
        <f>'2_学生情報'!E122</f>
        <v>0</v>
      </c>
      <c r="J118" s="34">
        <f>'2_学生情報'!F122</f>
        <v>0</v>
      </c>
      <c r="K118" s="34">
        <f>'2_学生情報'!G122</f>
        <v>0</v>
      </c>
      <c r="L118" s="34">
        <f>'2_学生情報'!H122</f>
        <v>0</v>
      </c>
      <c r="M118" s="34">
        <f>'2_学生情報'!I122</f>
        <v>0</v>
      </c>
      <c r="N118" s="34">
        <f>'2_学生情報'!J122</f>
        <v>0</v>
      </c>
      <c r="O118" s="57">
        <f>'2_学生情報'!K122</f>
        <v>0</v>
      </c>
      <c r="P118" s="57">
        <f>'2_学生情報'!L122</f>
        <v>0</v>
      </c>
    </row>
    <row r="119" spans="1:16">
      <c r="A119" s="34" t="str">
        <f>'2_学生情報'!$C$1</f>
        <v>SPXX-XXX-XX</v>
      </c>
      <c r="B119" s="34" t="str">
        <f>'2_学生情報'!$C$2</f>
        <v>BSXX-XXX-XX</v>
      </c>
      <c r="C119" s="34">
        <f>'2_学生情報'!$C$3</f>
        <v>0</v>
      </c>
      <c r="D119" s="37">
        <f>'2_学生情報'!$C$4</f>
        <v>0</v>
      </c>
      <c r="E119" s="34" t="str">
        <f>ASC('2_学生情報'!A123)</f>
        <v/>
      </c>
      <c r="F119" s="34">
        <f>'2_学生情報'!B123</f>
        <v>0</v>
      </c>
      <c r="G119" s="34">
        <f>'2_学生情報'!C123</f>
        <v>0</v>
      </c>
      <c r="H119" s="34" t="str">
        <f>ASC('2_学生情報'!D123)</f>
        <v/>
      </c>
      <c r="I119" s="34">
        <f>'2_学生情報'!E123</f>
        <v>0</v>
      </c>
      <c r="J119" s="34">
        <f>'2_学生情報'!F123</f>
        <v>0</v>
      </c>
      <c r="K119" s="34">
        <f>'2_学生情報'!G123</f>
        <v>0</v>
      </c>
      <c r="L119" s="34">
        <f>'2_学生情報'!H123</f>
        <v>0</v>
      </c>
      <c r="M119" s="34">
        <f>'2_学生情報'!I123</f>
        <v>0</v>
      </c>
      <c r="N119" s="34">
        <f>'2_学生情報'!J123</f>
        <v>0</v>
      </c>
      <c r="O119" s="57">
        <f>'2_学生情報'!K123</f>
        <v>0</v>
      </c>
      <c r="P119" s="57">
        <f>'2_学生情報'!L123</f>
        <v>0</v>
      </c>
    </row>
    <row r="120" spans="1:16">
      <c r="A120" s="34" t="str">
        <f>'2_学生情報'!$C$1</f>
        <v>SPXX-XXX-XX</v>
      </c>
      <c r="B120" s="34" t="str">
        <f>'2_学生情報'!$C$2</f>
        <v>BSXX-XXX-XX</v>
      </c>
      <c r="C120" s="34">
        <f>'2_学生情報'!$C$3</f>
        <v>0</v>
      </c>
      <c r="D120" s="37">
        <f>'2_学生情報'!$C$4</f>
        <v>0</v>
      </c>
      <c r="E120" s="34" t="str">
        <f>ASC('2_学生情報'!A124)</f>
        <v/>
      </c>
      <c r="F120" s="34">
        <f>'2_学生情報'!B124</f>
        <v>0</v>
      </c>
      <c r="G120" s="34">
        <f>'2_学生情報'!C124</f>
        <v>0</v>
      </c>
      <c r="H120" s="34" t="str">
        <f>ASC('2_学生情報'!D124)</f>
        <v/>
      </c>
      <c r="I120" s="34">
        <f>'2_学生情報'!E124</f>
        <v>0</v>
      </c>
      <c r="J120" s="34">
        <f>'2_学生情報'!F124</f>
        <v>0</v>
      </c>
      <c r="K120" s="34">
        <f>'2_学生情報'!G124</f>
        <v>0</v>
      </c>
      <c r="L120" s="34">
        <f>'2_学生情報'!H124</f>
        <v>0</v>
      </c>
      <c r="M120" s="34">
        <f>'2_学生情報'!I124</f>
        <v>0</v>
      </c>
      <c r="N120" s="34">
        <f>'2_学生情報'!J124</f>
        <v>0</v>
      </c>
      <c r="O120" s="57">
        <f>'2_学生情報'!K124</f>
        <v>0</v>
      </c>
      <c r="P120" s="57">
        <f>'2_学生情報'!L124</f>
        <v>0</v>
      </c>
    </row>
    <row r="121" spans="1:16">
      <c r="A121" s="34" t="str">
        <f>'2_学生情報'!$C$1</f>
        <v>SPXX-XXX-XX</v>
      </c>
      <c r="B121" s="34" t="str">
        <f>'2_学生情報'!$C$2</f>
        <v>BSXX-XXX-XX</v>
      </c>
      <c r="C121" s="34">
        <f>'2_学生情報'!$C$3</f>
        <v>0</v>
      </c>
      <c r="D121" s="37">
        <f>'2_学生情報'!$C$4</f>
        <v>0</v>
      </c>
      <c r="E121" s="34" t="str">
        <f>ASC('2_学生情報'!A125)</f>
        <v/>
      </c>
      <c r="F121" s="34">
        <f>'2_学生情報'!B125</f>
        <v>0</v>
      </c>
      <c r="G121" s="34">
        <f>'2_学生情報'!C125</f>
        <v>0</v>
      </c>
      <c r="H121" s="34" t="str">
        <f>ASC('2_学生情報'!D125)</f>
        <v/>
      </c>
      <c r="I121" s="34">
        <f>'2_学生情報'!E125</f>
        <v>0</v>
      </c>
      <c r="J121" s="34">
        <f>'2_学生情報'!F125</f>
        <v>0</v>
      </c>
      <c r="K121" s="34">
        <f>'2_学生情報'!G125</f>
        <v>0</v>
      </c>
      <c r="L121" s="34">
        <f>'2_学生情報'!H125</f>
        <v>0</v>
      </c>
      <c r="M121" s="34">
        <f>'2_学生情報'!I125</f>
        <v>0</v>
      </c>
      <c r="N121" s="34">
        <f>'2_学生情報'!J125</f>
        <v>0</v>
      </c>
      <c r="O121" s="57">
        <f>'2_学生情報'!K125</f>
        <v>0</v>
      </c>
      <c r="P121" s="57">
        <f>'2_学生情報'!L125</f>
        <v>0</v>
      </c>
    </row>
    <row r="122" spans="1:16">
      <c r="A122" s="34" t="str">
        <f>'2_学生情報'!$C$1</f>
        <v>SPXX-XXX-XX</v>
      </c>
      <c r="B122" s="34" t="str">
        <f>'2_学生情報'!$C$2</f>
        <v>BSXX-XXX-XX</v>
      </c>
      <c r="C122" s="34">
        <f>'2_学生情報'!$C$3</f>
        <v>0</v>
      </c>
      <c r="D122" s="37">
        <f>'2_学生情報'!$C$4</f>
        <v>0</v>
      </c>
      <c r="E122" s="34" t="str">
        <f>ASC('2_学生情報'!A126)</f>
        <v/>
      </c>
      <c r="F122" s="34">
        <f>'2_学生情報'!B126</f>
        <v>0</v>
      </c>
      <c r="G122" s="34">
        <f>'2_学生情報'!C126</f>
        <v>0</v>
      </c>
      <c r="H122" s="34" t="str">
        <f>ASC('2_学生情報'!D126)</f>
        <v/>
      </c>
      <c r="I122" s="34">
        <f>'2_学生情報'!E126</f>
        <v>0</v>
      </c>
      <c r="J122" s="34">
        <f>'2_学生情報'!F126</f>
        <v>0</v>
      </c>
      <c r="K122" s="34">
        <f>'2_学生情報'!G126</f>
        <v>0</v>
      </c>
      <c r="L122" s="34">
        <f>'2_学生情報'!H126</f>
        <v>0</v>
      </c>
      <c r="M122" s="34">
        <f>'2_学生情報'!I126</f>
        <v>0</v>
      </c>
      <c r="N122" s="34">
        <f>'2_学生情報'!J126</f>
        <v>0</v>
      </c>
      <c r="O122" s="57">
        <f>'2_学生情報'!K126</f>
        <v>0</v>
      </c>
      <c r="P122" s="57">
        <f>'2_学生情報'!L126</f>
        <v>0</v>
      </c>
    </row>
    <row r="123" spans="1:16">
      <c r="A123" s="34" t="str">
        <f>'2_学生情報'!$C$1</f>
        <v>SPXX-XXX-XX</v>
      </c>
      <c r="B123" s="34" t="str">
        <f>'2_学生情報'!$C$2</f>
        <v>BSXX-XXX-XX</v>
      </c>
      <c r="C123" s="34">
        <f>'2_学生情報'!$C$3</f>
        <v>0</v>
      </c>
      <c r="D123" s="37">
        <f>'2_学生情報'!$C$4</f>
        <v>0</v>
      </c>
      <c r="E123" s="34" t="str">
        <f>ASC('2_学生情報'!A127)</f>
        <v/>
      </c>
      <c r="F123" s="34">
        <f>'2_学生情報'!B127</f>
        <v>0</v>
      </c>
      <c r="G123" s="34">
        <f>'2_学生情報'!C127</f>
        <v>0</v>
      </c>
      <c r="H123" s="34" t="str">
        <f>ASC('2_学生情報'!D127)</f>
        <v/>
      </c>
      <c r="I123" s="34">
        <f>'2_学生情報'!E127</f>
        <v>0</v>
      </c>
      <c r="J123" s="34">
        <f>'2_学生情報'!F127</f>
        <v>0</v>
      </c>
      <c r="K123" s="34">
        <f>'2_学生情報'!G127</f>
        <v>0</v>
      </c>
      <c r="L123" s="34">
        <f>'2_学生情報'!H127</f>
        <v>0</v>
      </c>
      <c r="M123" s="34">
        <f>'2_学生情報'!I127</f>
        <v>0</v>
      </c>
      <c r="N123" s="34">
        <f>'2_学生情報'!J127</f>
        <v>0</v>
      </c>
      <c r="O123" s="57">
        <f>'2_学生情報'!K127</f>
        <v>0</v>
      </c>
      <c r="P123" s="57">
        <f>'2_学生情報'!L127</f>
        <v>0</v>
      </c>
    </row>
    <row r="124" spans="1:16">
      <c r="A124" s="34" t="str">
        <f>'2_学生情報'!$C$1</f>
        <v>SPXX-XXX-XX</v>
      </c>
      <c r="B124" s="34" t="str">
        <f>'2_学生情報'!$C$2</f>
        <v>BSXX-XXX-XX</v>
      </c>
      <c r="C124" s="34">
        <f>'2_学生情報'!$C$3</f>
        <v>0</v>
      </c>
      <c r="D124" s="37">
        <f>'2_学生情報'!$C$4</f>
        <v>0</v>
      </c>
      <c r="E124" s="34" t="str">
        <f>ASC('2_学生情報'!A128)</f>
        <v/>
      </c>
      <c r="F124" s="34">
        <f>'2_学生情報'!B128</f>
        <v>0</v>
      </c>
      <c r="G124" s="34">
        <f>'2_学生情報'!C128</f>
        <v>0</v>
      </c>
      <c r="H124" s="34" t="str">
        <f>ASC('2_学生情報'!D128)</f>
        <v/>
      </c>
      <c r="I124" s="34">
        <f>'2_学生情報'!E128</f>
        <v>0</v>
      </c>
      <c r="J124" s="34">
        <f>'2_学生情報'!F128</f>
        <v>0</v>
      </c>
      <c r="K124" s="34">
        <f>'2_学生情報'!G128</f>
        <v>0</v>
      </c>
      <c r="L124" s="34">
        <f>'2_学生情報'!H128</f>
        <v>0</v>
      </c>
      <c r="M124" s="34">
        <f>'2_学生情報'!I128</f>
        <v>0</v>
      </c>
      <c r="N124" s="34">
        <f>'2_学生情報'!J128</f>
        <v>0</v>
      </c>
      <c r="O124" s="57">
        <f>'2_学生情報'!K128</f>
        <v>0</v>
      </c>
      <c r="P124" s="57">
        <f>'2_学生情報'!L128</f>
        <v>0</v>
      </c>
    </row>
    <row r="125" spans="1:16">
      <c r="A125" s="34" t="str">
        <f>'2_学生情報'!$C$1</f>
        <v>SPXX-XXX-XX</v>
      </c>
      <c r="B125" s="34" t="str">
        <f>'2_学生情報'!$C$2</f>
        <v>BSXX-XXX-XX</v>
      </c>
      <c r="C125" s="34">
        <f>'2_学生情報'!$C$3</f>
        <v>0</v>
      </c>
      <c r="D125" s="37">
        <f>'2_学生情報'!$C$4</f>
        <v>0</v>
      </c>
      <c r="E125" s="34" t="str">
        <f>ASC('2_学生情報'!A129)</f>
        <v/>
      </c>
      <c r="F125" s="34">
        <f>'2_学生情報'!B129</f>
        <v>0</v>
      </c>
      <c r="G125" s="34">
        <f>'2_学生情報'!C129</f>
        <v>0</v>
      </c>
      <c r="H125" s="34" t="str">
        <f>ASC('2_学生情報'!D129)</f>
        <v/>
      </c>
      <c r="I125" s="34">
        <f>'2_学生情報'!E129</f>
        <v>0</v>
      </c>
      <c r="J125" s="34">
        <f>'2_学生情報'!F129</f>
        <v>0</v>
      </c>
      <c r="K125" s="34">
        <f>'2_学生情報'!G129</f>
        <v>0</v>
      </c>
      <c r="L125" s="34">
        <f>'2_学生情報'!H129</f>
        <v>0</v>
      </c>
      <c r="M125" s="34">
        <f>'2_学生情報'!I129</f>
        <v>0</v>
      </c>
      <c r="N125" s="34">
        <f>'2_学生情報'!J129</f>
        <v>0</v>
      </c>
      <c r="O125" s="57">
        <f>'2_学生情報'!K129</f>
        <v>0</v>
      </c>
      <c r="P125" s="57">
        <f>'2_学生情報'!L129</f>
        <v>0</v>
      </c>
    </row>
    <row r="126" spans="1:16">
      <c r="A126" s="34" t="str">
        <f>'2_学生情報'!$C$1</f>
        <v>SPXX-XXX-XX</v>
      </c>
      <c r="B126" s="34" t="str">
        <f>'2_学生情報'!$C$2</f>
        <v>BSXX-XXX-XX</v>
      </c>
      <c r="C126" s="34">
        <f>'2_学生情報'!$C$3</f>
        <v>0</v>
      </c>
      <c r="D126" s="37">
        <f>'2_学生情報'!$C$4</f>
        <v>0</v>
      </c>
      <c r="E126" s="34" t="str">
        <f>ASC('2_学生情報'!A130)</f>
        <v/>
      </c>
      <c r="F126" s="34">
        <f>'2_学生情報'!B130</f>
        <v>0</v>
      </c>
      <c r="G126" s="34">
        <f>'2_学生情報'!C130</f>
        <v>0</v>
      </c>
      <c r="H126" s="34" t="str">
        <f>ASC('2_学生情報'!D130)</f>
        <v/>
      </c>
      <c r="I126" s="34">
        <f>'2_学生情報'!E130</f>
        <v>0</v>
      </c>
      <c r="J126" s="34">
        <f>'2_学生情報'!F130</f>
        <v>0</v>
      </c>
      <c r="K126" s="34">
        <f>'2_学生情報'!G130</f>
        <v>0</v>
      </c>
      <c r="L126" s="34">
        <f>'2_学生情報'!H130</f>
        <v>0</v>
      </c>
      <c r="M126" s="34">
        <f>'2_学生情報'!I130</f>
        <v>0</v>
      </c>
      <c r="N126" s="34">
        <f>'2_学生情報'!J130</f>
        <v>0</v>
      </c>
      <c r="O126" s="57">
        <f>'2_学生情報'!K130</f>
        <v>0</v>
      </c>
      <c r="P126" s="57">
        <f>'2_学生情報'!L130</f>
        <v>0</v>
      </c>
    </row>
    <row r="127" spans="1:16">
      <c r="A127" s="34" t="str">
        <f>'2_学生情報'!$C$1</f>
        <v>SPXX-XXX-XX</v>
      </c>
      <c r="B127" s="34" t="str">
        <f>'2_学生情報'!$C$2</f>
        <v>BSXX-XXX-XX</v>
      </c>
      <c r="C127" s="34">
        <f>'2_学生情報'!$C$3</f>
        <v>0</v>
      </c>
      <c r="D127" s="37">
        <f>'2_学生情報'!$C$4</f>
        <v>0</v>
      </c>
      <c r="E127" s="34" t="str">
        <f>ASC('2_学生情報'!A131)</f>
        <v/>
      </c>
      <c r="F127" s="34">
        <f>'2_学生情報'!B131</f>
        <v>0</v>
      </c>
      <c r="G127" s="34">
        <f>'2_学生情報'!C131</f>
        <v>0</v>
      </c>
      <c r="H127" s="34" t="str">
        <f>ASC('2_学生情報'!D131)</f>
        <v/>
      </c>
      <c r="I127" s="34">
        <f>'2_学生情報'!E131</f>
        <v>0</v>
      </c>
      <c r="J127" s="34">
        <f>'2_学生情報'!F131</f>
        <v>0</v>
      </c>
      <c r="K127" s="34">
        <f>'2_学生情報'!G131</f>
        <v>0</v>
      </c>
      <c r="L127" s="34">
        <f>'2_学生情報'!H131</f>
        <v>0</v>
      </c>
      <c r="M127" s="34">
        <f>'2_学生情報'!I131</f>
        <v>0</v>
      </c>
      <c r="N127" s="34">
        <f>'2_学生情報'!J131</f>
        <v>0</v>
      </c>
      <c r="O127" s="57">
        <f>'2_学生情報'!K131</f>
        <v>0</v>
      </c>
      <c r="P127" s="57">
        <f>'2_学生情報'!L131</f>
        <v>0</v>
      </c>
    </row>
    <row r="128" spans="1:16">
      <c r="A128" s="34" t="str">
        <f>'2_学生情報'!$C$1</f>
        <v>SPXX-XXX-XX</v>
      </c>
      <c r="B128" s="34" t="str">
        <f>'2_学生情報'!$C$2</f>
        <v>BSXX-XXX-XX</v>
      </c>
      <c r="C128" s="34">
        <f>'2_学生情報'!$C$3</f>
        <v>0</v>
      </c>
      <c r="D128" s="37">
        <f>'2_学生情報'!$C$4</f>
        <v>0</v>
      </c>
      <c r="E128" s="34" t="str">
        <f>ASC('2_学生情報'!A132)</f>
        <v/>
      </c>
      <c r="F128" s="34">
        <f>'2_学生情報'!B132</f>
        <v>0</v>
      </c>
      <c r="G128" s="34">
        <f>'2_学生情報'!C132</f>
        <v>0</v>
      </c>
      <c r="H128" s="34" t="str">
        <f>ASC('2_学生情報'!D132)</f>
        <v/>
      </c>
      <c r="I128" s="34">
        <f>'2_学生情報'!E132</f>
        <v>0</v>
      </c>
      <c r="J128" s="34">
        <f>'2_学生情報'!F132</f>
        <v>0</v>
      </c>
      <c r="K128" s="34">
        <f>'2_学生情報'!G132</f>
        <v>0</v>
      </c>
      <c r="L128" s="34">
        <f>'2_学生情報'!H132</f>
        <v>0</v>
      </c>
      <c r="M128" s="34">
        <f>'2_学生情報'!I132</f>
        <v>0</v>
      </c>
      <c r="N128" s="34">
        <f>'2_学生情報'!J132</f>
        <v>0</v>
      </c>
      <c r="O128" s="57">
        <f>'2_学生情報'!K132</f>
        <v>0</v>
      </c>
      <c r="P128" s="57">
        <f>'2_学生情報'!L132</f>
        <v>0</v>
      </c>
    </row>
    <row r="129" spans="1:16">
      <c r="A129" s="34" t="str">
        <f>'2_学生情報'!$C$1</f>
        <v>SPXX-XXX-XX</v>
      </c>
      <c r="B129" s="34" t="str">
        <f>'2_学生情報'!$C$2</f>
        <v>BSXX-XXX-XX</v>
      </c>
      <c r="C129" s="34">
        <f>'2_学生情報'!$C$3</f>
        <v>0</v>
      </c>
      <c r="D129" s="37">
        <f>'2_学生情報'!$C$4</f>
        <v>0</v>
      </c>
      <c r="E129" s="34" t="str">
        <f>ASC('2_学生情報'!A133)</f>
        <v/>
      </c>
      <c r="F129" s="34">
        <f>'2_学生情報'!B133</f>
        <v>0</v>
      </c>
      <c r="G129" s="34">
        <f>'2_学生情報'!C133</f>
        <v>0</v>
      </c>
      <c r="H129" s="34" t="str">
        <f>ASC('2_学生情報'!D133)</f>
        <v/>
      </c>
      <c r="I129" s="34">
        <f>'2_学生情報'!E133</f>
        <v>0</v>
      </c>
      <c r="J129" s="34">
        <f>'2_学生情報'!F133</f>
        <v>0</v>
      </c>
      <c r="K129" s="34">
        <f>'2_学生情報'!G133</f>
        <v>0</v>
      </c>
      <c r="L129" s="34">
        <f>'2_学生情報'!H133</f>
        <v>0</v>
      </c>
      <c r="M129" s="34">
        <f>'2_学生情報'!I133</f>
        <v>0</v>
      </c>
      <c r="N129" s="34">
        <f>'2_学生情報'!J133</f>
        <v>0</v>
      </c>
      <c r="O129" s="57">
        <f>'2_学生情報'!K133</f>
        <v>0</v>
      </c>
      <c r="P129" s="57">
        <f>'2_学生情報'!L133</f>
        <v>0</v>
      </c>
    </row>
    <row r="130" spans="1:16">
      <c r="A130" s="34" t="str">
        <f>'2_学生情報'!$C$1</f>
        <v>SPXX-XXX-XX</v>
      </c>
      <c r="B130" s="34" t="str">
        <f>'2_学生情報'!$C$2</f>
        <v>BSXX-XXX-XX</v>
      </c>
      <c r="C130" s="34">
        <f>'2_学生情報'!$C$3</f>
        <v>0</v>
      </c>
      <c r="D130" s="37">
        <f>'2_学生情報'!$C$4</f>
        <v>0</v>
      </c>
      <c r="E130" s="34" t="str">
        <f>ASC('2_学生情報'!A134)</f>
        <v/>
      </c>
      <c r="F130" s="34">
        <f>'2_学生情報'!B134</f>
        <v>0</v>
      </c>
      <c r="G130" s="34">
        <f>'2_学生情報'!C134</f>
        <v>0</v>
      </c>
      <c r="H130" s="34" t="str">
        <f>ASC('2_学生情報'!D134)</f>
        <v/>
      </c>
      <c r="I130" s="34">
        <f>'2_学生情報'!E134</f>
        <v>0</v>
      </c>
      <c r="J130" s="34">
        <f>'2_学生情報'!F134</f>
        <v>0</v>
      </c>
      <c r="K130" s="34">
        <f>'2_学生情報'!G134</f>
        <v>0</v>
      </c>
      <c r="L130" s="34">
        <f>'2_学生情報'!H134</f>
        <v>0</v>
      </c>
      <c r="M130" s="34">
        <f>'2_学生情報'!I134</f>
        <v>0</v>
      </c>
      <c r="N130" s="34">
        <f>'2_学生情報'!J134</f>
        <v>0</v>
      </c>
      <c r="O130" s="57">
        <f>'2_学生情報'!K134</f>
        <v>0</v>
      </c>
      <c r="P130" s="57">
        <f>'2_学生情報'!L134</f>
        <v>0</v>
      </c>
    </row>
    <row r="131" spans="1:16">
      <c r="A131" s="34" t="str">
        <f>'2_学生情報'!$C$1</f>
        <v>SPXX-XXX-XX</v>
      </c>
      <c r="B131" s="34" t="str">
        <f>'2_学生情報'!$C$2</f>
        <v>BSXX-XXX-XX</v>
      </c>
      <c r="C131" s="34">
        <f>'2_学生情報'!$C$3</f>
        <v>0</v>
      </c>
      <c r="D131" s="37">
        <f>'2_学生情報'!$C$4</f>
        <v>0</v>
      </c>
      <c r="E131" s="34" t="str">
        <f>ASC('2_学生情報'!A135)</f>
        <v/>
      </c>
      <c r="F131" s="34">
        <f>'2_学生情報'!B135</f>
        <v>0</v>
      </c>
      <c r="G131" s="34">
        <f>'2_学生情報'!C135</f>
        <v>0</v>
      </c>
      <c r="H131" s="34" t="str">
        <f>ASC('2_学生情報'!D135)</f>
        <v/>
      </c>
      <c r="I131" s="34">
        <f>'2_学生情報'!E135</f>
        <v>0</v>
      </c>
      <c r="J131" s="34">
        <f>'2_学生情報'!F135</f>
        <v>0</v>
      </c>
      <c r="K131" s="34">
        <f>'2_学生情報'!G135</f>
        <v>0</v>
      </c>
      <c r="L131" s="34">
        <f>'2_学生情報'!H135</f>
        <v>0</v>
      </c>
      <c r="M131" s="34">
        <f>'2_学生情報'!I135</f>
        <v>0</v>
      </c>
      <c r="N131" s="34">
        <f>'2_学生情報'!J135</f>
        <v>0</v>
      </c>
      <c r="O131" s="57">
        <f>'2_学生情報'!K135</f>
        <v>0</v>
      </c>
      <c r="P131" s="57">
        <f>'2_学生情報'!L135</f>
        <v>0</v>
      </c>
    </row>
    <row r="132" spans="1:16">
      <c r="A132" s="34" t="str">
        <f>'2_学生情報'!$C$1</f>
        <v>SPXX-XXX-XX</v>
      </c>
      <c r="B132" s="34" t="str">
        <f>'2_学生情報'!$C$2</f>
        <v>BSXX-XXX-XX</v>
      </c>
      <c r="C132" s="34">
        <f>'2_学生情報'!$C$3</f>
        <v>0</v>
      </c>
      <c r="D132" s="37">
        <f>'2_学生情報'!$C$4</f>
        <v>0</v>
      </c>
      <c r="E132" s="34" t="str">
        <f>ASC('2_学生情報'!A136)</f>
        <v/>
      </c>
      <c r="F132" s="34">
        <f>'2_学生情報'!B136</f>
        <v>0</v>
      </c>
      <c r="G132" s="34">
        <f>'2_学生情報'!C136</f>
        <v>0</v>
      </c>
      <c r="H132" s="34" t="str">
        <f>ASC('2_学生情報'!D136)</f>
        <v/>
      </c>
      <c r="I132" s="34">
        <f>'2_学生情報'!E136</f>
        <v>0</v>
      </c>
      <c r="J132" s="34">
        <f>'2_学生情報'!F136</f>
        <v>0</v>
      </c>
      <c r="K132" s="34">
        <f>'2_学生情報'!G136</f>
        <v>0</v>
      </c>
      <c r="L132" s="34">
        <f>'2_学生情報'!H136</f>
        <v>0</v>
      </c>
      <c r="M132" s="34">
        <f>'2_学生情報'!I136</f>
        <v>0</v>
      </c>
      <c r="N132" s="34">
        <f>'2_学生情報'!J136</f>
        <v>0</v>
      </c>
      <c r="O132" s="57">
        <f>'2_学生情報'!K136</f>
        <v>0</v>
      </c>
      <c r="P132" s="57">
        <f>'2_学生情報'!L136</f>
        <v>0</v>
      </c>
    </row>
    <row r="133" spans="1:16">
      <c r="A133" s="34" t="str">
        <f>'2_学生情報'!$C$1</f>
        <v>SPXX-XXX-XX</v>
      </c>
      <c r="B133" s="34" t="str">
        <f>'2_学生情報'!$C$2</f>
        <v>BSXX-XXX-XX</v>
      </c>
      <c r="C133" s="34">
        <f>'2_学生情報'!$C$3</f>
        <v>0</v>
      </c>
      <c r="D133" s="37">
        <f>'2_学生情報'!$C$4</f>
        <v>0</v>
      </c>
      <c r="E133" s="34" t="str">
        <f>ASC('2_学生情報'!A137)</f>
        <v/>
      </c>
      <c r="F133" s="34">
        <f>'2_学生情報'!B137</f>
        <v>0</v>
      </c>
      <c r="G133" s="34">
        <f>'2_学生情報'!C137</f>
        <v>0</v>
      </c>
      <c r="H133" s="34" t="str">
        <f>ASC('2_学生情報'!D137)</f>
        <v/>
      </c>
      <c r="I133" s="34">
        <f>'2_学生情報'!E137</f>
        <v>0</v>
      </c>
      <c r="J133" s="34">
        <f>'2_学生情報'!F137</f>
        <v>0</v>
      </c>
      <c r="K133" s="34">
        <f>'2_学生情報'!G137</f>
        <v>0</v>
      </c>
      <c r="L133" s="34">
        <f>'2_学生情報'!H137</f>
        <v>0</v>
      </c>
      <c r="M133" s="34">
        <f>'2_学生情報'!I137</f>
        <v>0</v>
      </c>
      <c r="N133" s="34">
        <f>'2_学生情報'!J137</f>
        <v>0</v>
      </c>
      <c r="O133" s="57">
        <f>'2_学生情報'!K137</f>
        <v>0</v>
      </c>
      <c r="P133" s="57">
        <f>'2_学生情報'!L137</f>
        <v>0</v>
      </c>
    </row>
    <row r="134" spans="1:16">
      <c r="A134" s="34" t="str">
        <f>'2_学生情報'!$C$1</f>
        <v>SPXX-XXX-XX</v>
      </c>
      <c r="B134" s="34" t="str">
        <f>'2_学生情報'!$C$2</f>
        <v>BSXX-XXX-XX</v>
      </c>
      <c r="C134" s="34">
        <f>'2_学生情報'!$C$3</f>
        <v>0</v>
      </c>
      <c r="D134" s="37">
        <f>'2_学生情報'!$C$4</f>
        <v>0</v>
      </c>
      <c r="E134" s="34" t="str">
        <f>ASC('2_学生情報'!A138)</f>
        <v/>
      </c>
      <c r="F134" s="34">
        <f>'2_学生情報'!B138</f>
        <v>0</v>
      </c>
      <c r="G134" s="34">
        <f>'2_学生情報'!C138</f>
        <v>0</v>
      </c>
      <c r="H134" s="34" t="str">
        <f>ASC('2_学生情報'!D138)</f>
        <v/>
      </c>
      <c r="I134" s="34">
        <f>'2_学生情報'!E138</f>
        <v>0</v>
      </c>
      <c r="J134" s="34">
        <f>'2_学生情報'!F138</f>
        <v>0</v>
      </c>
      <c r="K134" s="34">
        <f>'2_学生情報'!G138</f>
        <v>0</v>
      </c>
      <c r="L134" s="34">
        <f>'2_学生情報'!H138</f>
        <v>0</v>
      </c>
      <c r="M134" s="34">
        <f>'2_学生情報'!I138</f>
        <v>0</v>
      </c>
      <c r="N134" s="34">
        <f>'2_学生情報'!J138</f>
        <v>0</v>
      </c>
      <c r="O134" s="57">
        <f>'2_学生情報'!K138</f>
        <v>0</v>
      </c>
      <c r="P134" s="57">
        <f>'2_学生情報'!L138</f>
        <v>0</v>
      </c>
    </row>
    <row r="135" spans="1:16">
      <c r="A135" s="34" t="str">
        <f>'2_学生情報'!$C$1</f>
        <v>SPXX-XXX-XX</v>
      </c>
      <c r="B135" s="34" t="str">
        <f>'2_学生情報'!$C$2</f>
        <v>BSXX-XXX-XX</v>
      </c>
      <c r="C135" s="34">
        <f>'2_学生情報'!$C$3</f>
        <v>0</v>
      </c>
      <c r="D135" s="37">
        <f>'2_学生情報'!$C$4</f>
        <v>0</v>
      </c>
      <c r="E135" s="34" t="str">
        <f>ASC('2_学生情報'!A139)</f>
        <v/>
      </c>
      <c r="F135" s="34">
        <f>'2_学生情報'!B139</f>
        <v>0</v>
      </c>
      <c r="G135" s="34">
        <f>'2_学生情報'!C139</f>
        <v>0</v>
      </c>
      <c r="H135" s="34" t="str">
        <f>ASC('2_学生情報'!D139)</f>
        <v/>
      </c>
      <c r="I135" s="34">
        <f>'2_学生情報'!E139</f>
        <v>0</v>
      </c>
      <c r="J135" s="34">
        <f>'2_学生情報'!F139</f>
        <v>0</v>
      </c>
      <c r="K135" s="34">
        <f>'2_学生情報'!G139</f>
        <v>0</v>
      </c>
      <c r="L135" s="34">
        <f>'2_学生情報'!H139</f>
        <v>0</v>
      </c>
      <c r="M135" s="34">
        <f>'2_学生情報'!I139</f>
        <v>0</v>
      </c>
      <c r="N135" s="34">
        <f>'2_学生情報'!J139</f>
        <v>0</v>
      </c>
      <c r="O135" s="57">
        <f>'2_学生情報'!K139</f>
        <v>0</v>
      </c>
      <c r="P135" s="57">
        <f>'2_学生情報'!L139</f>
        <v>0</v>
      </c>
    </row>
    <row r="136" spans="1:16">
      <c r="A136" s="34" t="str">
        <f>'2_学生情報'!$C$1</f>
        <v>SPXX-XXX-XX</v>
      </c>
      <c r="B136" s="34" t="str">
        <f>'2_学生情報'!$C$2</f>
        <v>BSXX-XXX-XX</v>
      </c>
      <c r="C136" s="34">
        <f>'2_学生情報'!$C$3</f>
        <v>0</v>
      </c>
      <c r="D136" s="37">
        <f>'2_学生情報'!$C$4</f>
        <v>0</v>
      </c>
      <c r="E136" s="34" t="str">
        <f>ASC('2_学生情報'!A140)</f>
        <v/>
      </c>
      <c r="F136" s="34">
        <f>'2_学生情報'!B140</f>
        <v>0</v>
      </c>
      <c r="G136" s="34">
        <f>'2_学生情報'!C140</f>
        <v>0</v>
      </c>
      <c r="H136" s="34" t="str">
        <f>ASC('2_学生情報'!D140)</f>
        <v/>
      </c>
      <c r="I136" s="34">
        <f>'2_学生情報'!E140</f>
        <v>0</v>
      </c>
      <c r="J136" s="34">
        <f>'2_学生情報'!F140</f>
        <v>0</v>
      </c>
      <c r="K136" s="34">
        <f>'2_学生情報'!G140</f>
        <v>0</v>
      </c>
      <c r="L136" s="34">
        <f>'2_学生情報'!H140</f>
        <v>0</v>
      </c>
      <c r="M136" s="34">
        <f>'2_学生情報'!I140</f>
        <v>0</v>
      </c>
      <c r="N136" s="34">
        <f>'2_学生情報'!J140</f>
        <v>0</v>
      </c>
      <c r="O136" s="57">
        <f>'2_学生情報'!K140</f>
        <v>0</v>
      </c>
      <c r="P136" s="57">
        <f>'2_学生情報'!L140</f>
        <v>0</v>
      </c>
    </row>
    <row r="137" spans="1:16">
      <c r="A137" s="34" t="str">
        <f>'2_学生情報'!$C$1</f>
        <v>SPXX-XXX-XX</v>
      </c>
      <c r="B137" s="34" t="str">
        <f>'2_学生情報'!$C$2</f>
        <v>BSXX-XXX-XX</v>
      </c>
      <c r="C137" s="34">
        <f>'2_学生情報'!$C$3</f>
        <v>0</v>
      </c>
      <c r="D137" s="37">
        <f>'2_学生情報'!$C$4</f>
        <v>0</v>
      </c>
      <c r="E137" s="34" t="str">
        <f>ASC('2_学生情報'!A141)</f>
        <v/>
      </c>
      <c r="F137" s="34">
        <f>'2_学生情報'!B141</f>
        <v>0</v>
      </c>
      <c r="G137" s="34">
        <f>'2_学生情報'!C141</f>
        <v>0</v>
      </c>
      <c r="H137" s="34" t="str">
        <f>ASC('2_学生情報'!D141)</f>
        <v/>
      </c>
      <c r="I137" s="34">
        <f>'2_学生情報'!E141</f>
        <v>0</v>
      </c>
      <c r="J137" s="34">
        <f>'2_学生情報'!F141</f>
        <v>0</v>
      </c>
      <c r="K137" s="34">
        <f>'2_学生情報'!G141</f>
        <v>0</v>
      </c>
      <c r="L137" s="34">
        <f>'2_学生情報'!H141</f>
        <v>0</v>
      </c>
      <c r="M137" s="34">
        <f>'2_学生情報'!I141</f>
        <v>0</v>
      </c>
      <c r="N137" s="34">
        <f>'2_学生情報'!J141</f>
        <v>0</v>
      </c>
      <c r="O137" s="57">
        <f>'2_学生情報'!K141</f>
        <v>0</v>
      </c>
      <c r="P137" s="57">
        <f>'2_学生情報'!L141</f>
        <v>0</v>
      </c>
    </row>
    <row r="138" spans="1:16">
      <c r="A138" s="34" t="str">
        <f>'2_学生情報'!$C$1</f>
        <v>SPXX-XXX-XX</v>
      </c>
      <c r="B138" s="34" t="str">
        <f>'2_学生情報'!$C$2</f>
        <v>BSXX-XXX-XX</v>
      </c>
      <c r="C138" s="34">
        <f>'2_学生情報'!$C$3</f>
        <v>0</v>
      </c>
      <c r="D138" s="37">
        <f>'2_学生情報'!$C$4</f>
        <v>0</v>
      </c>
      <c r="E138" s="34" t="str">
        <f>ASC('2_学生情報'!A142)</f>
        <v/>
      </c>
      <c r="F138" s="34">
        <f>'2_学生情報'!B142</f>
        <v>0</v>
      </c>
      <c r="G138" s="34">
        <f>'2_学生情報'!C142</f>
        <v>0</v>
      </c>
      <c r="H138" s="34" t="str">
        <f>ASC('2_学生情報'!D142)</f>
        <v/>
      </c>
      <c r="I138" s="34">
        <f>'2_学生情報'!E142</f>
        <v>0</v>
      </c>
      <c r="J138" s="34">
        <f>'2_学生情報'!F142</f>
        <v>0</v>
      </c>
      <c r="K138" s="34">
        <f>'2_学生情報'!G142</f>
        <v>0</v>
      </c>
      <c r="L138" s="34">
        <f>'2_学生情報'!H142</f>
        <v>0</v>
      </c>
      <c r="M138" s="34">
        <f>'2_学生情報'!I142</f>
        <v>0</v>
      </c>
      <c r="N138" s="34">
        <f>'2_学生情報'!J142</f>
        <v>0</v>
      </c>
      <c r="O138" s="57">
        <f>'2_学生情報'!K142</f>
        <v>0</v>
      </c>
      <c r="P138" s="57">
        <f>'2_学生情報'!L142</f>
        <v>0</v>
      </c>
    </row>
    <row r="139" spans="1:16">
      <c r="A139" s="34" t="str">
        <f>'2_学生情報'!$C$1</f>
        <v>SPXX-XXX-XX</v>
      </c>
      <c r="B139" s="34" t="str">
        <f>'2_学生情報'!$C$2</f>
        <v>BSXX-XXX-XX</v>
      </c>
      <c r="C139" s="34">
        <f>'2_学生情報'!$C$3</f>
        <v>0</v>
      </c>
      <c r="D139" s="37">
        <f>'2_学生情報'!$C$4</f>
        <v>0</v>
      </c>
      <c r="E139" s="34" t="str">
        <f>ASC('2_学生情報'!A143)</f>
        <v/>
      </c>
      <c r="F139" s="34">
        <f>'2_学生情報'!B143</f>
        <v>0</v>
      </c>
      <c r="G139" s="34">
        <f>'2_学生情報'!C143</f>
        <v>0</v>
      </c>
      <c r="H139" s="34" t="str">
        <f>ASC('2_学生情報'!D143)</f>
        <v/>
      </c>
      <c r="I139" s="34">
        <f>'2_学生情報'!E143</f>
        <v>0</v>
      </c>
      <c r="J139" s="34">
        <f>'2_学生情報'!F143</f>
        <v>0</v>
      </c>
      <c r="K139" s="34">
        <f>'2_学生情報'!G143</f>
        <v>0</v>
      </c>
      <c r="L139" s="34">
        <f>'2_学生情報'!H143</f>
        <v>0</v>
      </c>
      <c r="M139" s="34">
        <f>'2_学生情報'!I143</f>
        <v>0</v>
      </c>
      <c r="N139" s="34">
        <f>'2_学生情報'!J143</f>
        <v>0</v>
      </c>
      <c r="O139" s="57">
        <f>'2_学生情報'!K143</f>
        <v>0</v>
      </c>
      <c r="P139" s="57">
        <f>'2_学生情報'!L143</f>
        <v>0</v>
      </c>
    </row>
    <row r="140" spans="1:16">
      <c r="A140" s="34" t="str">
        <f>'2_学生情報'!$C$1</f>
        <v>SPXX-XXX-XX</v>
      </c>
      <c r="B140" s="34" t="str">
        <f>'2_学生情報'!$C$2</f>
        <v>BSXX-XXX-XX</v>
      </c>
      <c r="C140" s="34">
        <f>'2_学生情報'!$C$3</f>
        <v>0</v>
      </c>
      <c r="D140" s="37">
        <f>'2_学生情報'!$C$4</f>
        <v>0</v>
      </c>
      <c r="E140" s="34" t="str">
        <f>ASC('2_学生情報'!A144)</f>
        <v/>
      </c>
      <c r="F140" s="34">
        <f>'2_学生情報'!B144</f>
        <v>0</v>
      </c>
      <c r="G140" s="34">
        <f>'2_学生情報'!C144</f>
        <v>0</v>
      </c>
      <c r="H140" s="34" t="str">
        <f>ASC('2_学生情報'!D144)</f>
        <v/>
      </c>
      <c r="I140" s="34">
        <f>'2_学生情報'!E144</f>
        <v>0</v>
      </c>
      <c r="J140" s="34">
        <f>'2_学生情報'!F144</f>
        <v>0</v>
      </c>
      <c r="K140" s="34">
        <f>'2_学生情報'!G144</f>
        <v>0</v>
      </c>
      <c r="L140" s="34">
        <f>'2_学生情報'!H144</f>
        <v>0</v>
      </c>
      <c r="M140" s="34">
        <f>'2_学生情報'!I144</f>
        <v>0</v>
      </c>
      <c r="N140" s="34">
        <f>'2_学生情報'!J144</f>
        <v>0</v>
      </c>
      <c r="O140" s="57">
        <f>'2_学生情報'!K144</f>
        <v>0</v>
      </c>
      <c r="P140" s="57">
        <f>'2_学生情報'!L144</f>
        <v>0</v>
      </c>
    </row>
    <row r="141" spans="1:16">
      <c r="A141" s="34" t="str">
        <f>'2_学生情報'!$C$1</f>
        <v>SPXX-XXX-XX</v>
      </c>
      <c r="B141" s="34" t="str">
        <f>'2_学生情報'!$C$2</f>
        <v>BSXX-XXX-XX</v>
      </c>
      <c r="C141" s="34">
        <f>'2_学生情報'!$C$3</f>
        <v>0</v>
      </c>
      <c r="D141" s="37">
        <f>'2_学生情報'!$C$4</f>
        <v>0</v>
      </c>
      <c r="E141" s="34" t="str">
        <f>ASC('2_学生情報'!A145)</f>
        <v/>
      </c>
      <c r="F141" s="34">
        <f>'2_学生情報'!B145</f>
        <v>0</v>
      </c>
      <c r="G141" s="34">
        <f>'2_学生情報'!C145</f>
        <v>0</v>
      </c>
      <c r="H141" s="34" t="str">
        <f>ASC('2_学生情報'!D145)</f>
        <v/>
      </c>
      <c r="I141" s="34">
        <f>'2_学生情報'!E145</f>
        <v>0</v>
      </c>
      <c r="J141" s="34">
        <f>'2_学生情報'!F145</f>
        <v>0</v>
      </c>
      <c r="K141" s="34">
        <f>'2_学生情報'!G145</f>
        <v>0</v>
      </c>
      <c r="L141" s="34">
        <f>'2_学生情報'!H145</f>
        <v>0</v>
      </c>
      <c r="M141" s="34">
        <f>'2_学生情報'!I145</f>
        <v>0</v>
      </c>
      <c r="N141" s="34">
        <f>'2_学生情報'!J145</f>
        <v>0</v>
      </c>
      <c r="O141" s="57">
        <f>'2_学生情報'!K145</f>
        <v>0</v>
      </c>
      <c r="P141" s="57">
        <f>'2_学生情報'!L145</f>
        <v>0</v>
      </c>
    </row>
    <row r="142" spans="1:16">
      <c r="A142" s="34" t="str">
        <f>'2_学生情報'!$C$1</f>
        <v>SPXX-XXX-XX</v>
      </c>
      <c r="B142" s="34" t="str">
        <f>'2_学生情報'!$C$2</f>
        <v>BSXX-XXX-XX</v>
      </c>
      <c r="C142" s="34">
        <f>'2_学生情報'!$C$3</f>
        <v>0</v>
      </c>
      <c r="D142" s="37">
        <f>'2_学生情報'!$C$4</f>
        <v>0</v>
      </c>
      <c r="E142" s="34" t="str">
        <f>ASC('2_学生情報'!A146)</f>
        <v/>
      </c>
      <c r="F142" s="34">
        <f>'2_学生情報'!B146</f>
        <v>0</v>
      </c>
      <c r="G142" s="34">
        <f>'2_学生情報'!C146</f>
        <v>0</v>
      </c>
      <c r="H142" s="34" t="str">
        <f>ASC('2_学生情報'!D146)</f>
        <v/>
      </c>
      <c r="I142" s="34">
        <f>'2_学生情報'!E146</f>
        <v>0</v>
      </c>
      <c r="J142" s="34">
        <f>'2_学生情報'!F146</f>
        <v>0</v>
      </c>
      <c r="K142" s="34">
        <f>'2_学生情報'!G146</f>
        <v>0</v>
      </c>
      <c r="L142" s="34">
        <f>'2_学生情報'!H146</f>
        <v>0</v>
      </c>
      <c r="M142" s="34">
        <f>'2_学生情報'!I146</f>
        <v>0</v>
      </c>
      <c r="N142" s="34">
        <f>'2_学生情報'!J146</f>
        <v>0</v>
      </c>
      <c r="O142" s="57">
        <f>'2_学生情報'!K146</f>
        <v>0</v>
      </c>
      <c r="P142" s="57">
        <f>'2_学生情報'!L146</f>
        <v>0</v>
      </c>
    </row>
    <row r="143" spans="1:16">
      <c r="A143" s="34" t="str">
        <f>'2_学生情報'!$C$1</f>
        <v>SPXX-XXX-XX</v>
      </c>
      <c r="B143" s="34" t="str">
        <f>'2_学生情報'!$C$2</f>
        <v>BSXX-XXX-XX</v>
      </c>
      <c r="C143" s="34">
        <f>'2_学生情報'!$C$3</f>
        <v>0</v>
      </c>
      <c r="D143" s="37">
        <f>'2_学生情報'!$C$4</f>
        <v>0</v>
      </c>
      <c r="E143" s="34" t="str">
        <f>ASC('2_学生情報'!A147)</f>
        <v/>
      </c>
      <c r="F143" s="34">
        <f>'2_学生情報'!B147</f>
        <v>0</v>
      </c>
      <c r="G143" s="34">
        <f>'2_学生情報'!C147</f>
        <v>0</v>
      </c>
      <c r="H143" s="34" t="str">
        <f>ASC('2_学生情報'!D147)</f>
        <v/>
      </c>
      <c r="I143" s="34">
        <f>'2_学生情報'!E147</f>
        <v>0</v>
      </c>
      <c r="J143" s="34">
        <f>'2_学生情報'!F147</f>
        <v>0</v>
      </c>
      <c r="K143" s="34">
        <f>'2_学生情報'!G147</f>
        <v>0</v>
      </c>
      <c r="L143" s="34">
        <f>'2_学生情報'!H147</f>
        <v>0</v>
      </c>
      <c r="M143" s="34">
        <f>'2_学生情報'!I147</f>
        <v>0</v>
      </c>
      <c r="N143" s="34">
        <f>'2_学生情報'!J147</f>
        <v>0</v>
      </c>
      <c r="O143" s="57">
        <f>'2_学生情報'!K147</f>
        <v>0</v>
      </c>
      <c r="P143" s="57">
        <f>'2_学生情報'!L147</f>
        <v>0</v>
      </c>
    </row>
    <row r="144" spans="1:16">
      <c r="A144" s="34" t="str">
        <f>'2_学生情報'!$C$1</f>
        <v>SPXX-XXX-XX</v>
      </c>
      <c r="B144" s="34" t="str">
        <f>'2_学生情報'!$C$2</f>
        <v>BSXX-XXX-XX</v>
      </c>
      <c r="C144" s="34">
        <f>'2_学生情報'!$C$3</f>
        <v>0</v>
      </c>
      <c r="D144" s="37">
        <f>'2_学生情報'!$C$4</f>
        <v>0</v>
      </c>
      <c r="E144" s="34" t="str">
        <f>ASC('2_学生情報'!A148)</f>
        <v/>
      </c>
      <c r="F144" s="34">
        <f>'2_学生情報'!B148</f>
        <v>0</v>
      </c>
      <c r="G144" s="34">
        <f>'2_学生情報'!C148</f>
        <v>0</v>
      </c>
      <c r="H144" s="34" t="str">
        <f>ASC('2_学生情報'!D148)</f>
        <v/>
      </c>
      <c r="I144" s="34">
        <f>'2_学生情報'!E148</f>
        <v>0</v>
      </c>
      <c r="J144" s="34">
        <f>'2_学生情報'!F148</f>
        <v>0</v>
      </c>
      <c r="K144" s="34">
        <f>'2_学生情報'!G148</f>
        <v>0</v>
      </c>
      <c r="L144" s="34">
        <f>'2_学生情報'!H148</f>
        <v>0</v>
      </c>
      <c r="M144" s="34">
        <f>'2_学生情報'!I148</f>
        <v>0</v>
      </c>
      <c r="N144" s="34">
        <f>'2_学生情報'!J148</f>
        <v>0</v>
      </c>
      <c r="O144" s="57">
        <f>'2_学生情報'!K148</f>
        <v>0</v>
      </c>
      <c r="P144" s="57">
        <f>'2_学生情報'!L148</f>
        <v>0</v>
      </c>
    </row>
    <row r="145" spans="1:16">
      <c r="A145" s="34" t="str">
        <f>'2_学生情報'!$C$1</f>
        <v>SPXX-XXX-XX</v>
      </c>
      <c r="B145" s="34" t="str">
        <f>'2_学生情報'!$C$2</f>
        <v>BSXX-XXX-XX</v>
      </c>
      <c r="C145" s="34">
        <f>'2_学生情報'!$C$3</f>
        <v>0</v>
      </c>
      <c r="D145" s="37">
        <f>'2_学生情報'!$C$4</f>
        <v>0</v>
      </c>
      <c r="E145" s="34" t="str">
        <f>ASC('2_学生情報'!A149)</f>
        <v/>
      </c>
      <c r="F145" s="34">
        <f>'2_学生情報'!B149</f>
        <v>0</v>
      </c>
      <c r="G145" s="34">
        <f>'2_学生情報'!C149</f>
        <v>0</v>
      </c>
      <c r="H145" s="34" t="str">
        <f>ASC('2_学生情報'!D149)</f>
        <v/>
      </c>
      <c r="I145" s="34">
        <f>'2_学生情報'!E149</f>
        <v>0</v>
      </c>
      <c r="J145" s="34">
        <f>'2_学生情報'!F149</f>
        <v>0</v>
      </c>
      <c r="K145" s="34">
        <f>'2_学生情報'!G149</f>
        <v>0</v>
      </c>
      <c r="L145" s="34">
        <f>'2_学生情報'!H149</f>
        <v>0</v>
      </c>
      <c r="M145" s="34">
        <f>'2_学生情報'!I149</f>
        <v>0</v>
      </c>
      <c r="N145" s="34">
        <f>'2_学生情報'!J149</f>
        <v>0</v>
      </c>
      <c r="O145" s="57">
        <f>'2_学生情報'!K149</f>
        <v>0</v>
      </c>
      <c r="P145" s="57">
        <f>'2_学生情報'!L149</f>
        <v>0</v>
      </c>
    </row>
    <row r="146" spans="1:16">
      <c r="A146" s="34" t="str">
        <f>'2_学生情報'!$C$1</f>
        <v>SPXX-XXX-XX</v>
      </c>
      <c r="B146" s="34" t="str">
        <f>'2_学生情報'!$C$2</f>
        <v>BSXX-XXX-XX</v>
      </c>
      <c r="C146" s="34">
        <f>'2_学生情報'!$C$3</f>
        <v>0</v>
      </c>
      <c r="D146" s="37">
        <f>'2_学生情報'!$C$4</f>
        <v>0</v>
      </c>
      <c r="E146" s="34" t="str">
        <f>ASC('2_学生情報'!A150)</f>
        <v/>
      </c>
      <c r="F146" s="34">
        <f>'2_学生情報'!B150</f>
        <v>0</v>
      </c>
      <c r="G146" s="34">
        <f>'2_学生情報'!C150</f>
        <v>0</v>
      </c>
      <c r="H146" s="34" t="str">
        <f>ASC('2_学生情報'!D150)</f>
        <v/>
      </c>
      <c r="I146" s="34">
        <f>'2_学生情報'!E150</f>
        <v>0</v>
      </c>
      <c r="J146" s="34">
        <f>'2_学生情報'!F150</f>
        <v>0</v>
      </c>
      <c r="K146" s="34">
        <f>'2_学生情報'!G150</f>
        <v>0</v>
      </c>
      <c r="L146" s="34">
        <f>'2_学生情報'!H150</f>
        <v>0</v>
      </c>
      <c r="M146" s="34">
        <f>'2_学生情報'!I150</f>
        <v>0</v>
      </c>
      <c r="N146" s="34">
        <f>'2_学生情報'!J150</f>
        <v>0</v>
      </c>
      <c r="O146" s="57">
        <f>'2_学生情報'!K150</f>
        <v>0</v>
      </c>
      <c r="P146" s="57">
        <f>'2_学生情報'!L150</f>
        <v>0</v>
      </c>
    </row>
    <row r="147" spans="1:16">
      <c r="A147" s="34" t="str">
        <f>'2_学生情報'!$C$1</f>
        <v>SPXX-XXX-XX</v>
      </c>
      <c r="B147" s="34" t="str">
        <f>'2_学生情報'!$C$2</f>
        <v>BSXX-XXX-XX</v>
      </c>
      <c r="C147" s="34">
        <f>'2_学生情報'!$C$3</f>
        <v>0</v>
      </c>
      <c r="D147" s="37">
        <f>'2_学生情報'!$C$4</f>
        <v>0</v>
      </c>
      <c r="E147" s="34" t="str">
        <f>ASC('2_学生情報'!A151)</f>
        <v/>
      </c>
      <c r="F147" s="34">
        <f>'2_学生情報'!B151</f>
        <v>0</v>
      </c>
      <c r="G147" s="34">
        <f>'2_学生情報'!C151</f>
        <v>0</v>
      </c>
      <c r="H147" s="34" t="str">
        <f>ASC('2_学生情報'!D151)</f>
        <v/>
      </c>
      <c r="I147" s="34">
        <f>'2_学生情報'!E151</f>
        <v>0</v>
      </c>
      <c r="J147" s="34">
        <f>'2_学生情報'!F151</f>
        <v>0</v>
      </c>
      <c r="K147" s="34">
        <f>'2_学生情報'!G151</f>
        <v>0</v>
      </c>
      <c r="L147" s="34">
        <f>'2_学生情報'!H151</f>
        <v>0</v>
      </c>
      <c r="M147" s="34">
        <f>'2_学生情報'!I151</f>
        <v>0</v>
      </c>
      <c r="N147" s="34">
        <f>'2_学生情報'!J151</f>
        <v>0</v>
      </c>
      <c r="O147" s="57">
        <f>'2_学生情報'!K151</f>
        <v>0</v>
      </c>
      <c r="P147" s="57">
        <f>'2_学生情報'!L151</f>
        <v>0</v>
      </c>
    </row>
    <row r="148" spans="1:16">
      <c r="A148" s="34" t="str">
        <f>'2_学生情報'!$C$1</f>
        <v>SPXX-XXX-XX</v>
      </c>
      <c r="B148" s="34" t="str">
        <f>'2_学生情報'!$C$2</f>
        <v>BSXX-XXX-XX</v>
      </c>
      <c r="C148" s="34">
        <f>'2_学生情報'!$C$3</f>
        <v>0</v>
      </c>
      <c r="D148" s="37">
        <f>'2_学生情報'!$C$4</f>
        <v>0</v>
      </c>
      <c r="E148" s="34" t="str">
        <f>ASC('2_学生情報'!A152)</f>
        <v/>
      </c>
      <c r="F148" s="34">
        <f>'2_学生情報'!B152</f>
        <v>0</v>
      </c>
      <c r="G148" s="34">
        <f>'2_学生情報'!C152</f>
        <v>0</v>
      </c>
      <c r="H148" s="34" t="str">
        <f>ASC('2_学生情報'!D152)</f>
        <v/>
      </c>
      <c r="I148" s="34">
        <f>'2_学生情報'!E152</f>
        <v>0</v>
      </c>
      <c r="J148" s="34">
        <f>'2_学生情報'!F152</f>
        <v>0</v>
      </c>
      <c r="K148" s="34">
        <f>'2_学生情報'!G152</f>
        <v>0</v>
      </c>
      <c r="L148" s="34">
        <f>'2_学生情報'!H152</f>
        <v>0</v>
      </c>
      <c r="M148" s="34">
        <f>'2_学生情報'!I152</f>
        <v>0</v>
      </c>
      <c r="N148" s="34">
        <f>'2_学生情報'!J152</f>
        <v>0</v>
      </c>
      <c r="O148" s="57">
        <f>'2_学生情報'!K152</f>
        <v>0</v>
      </c>
      <c r="P148" s="57">
        <f>'2_学生情報'!L152</f>
        <v>0</v>
      </c>
    </row>
    <row r="149" spans="1:16">
      <c r="A149" s="34" t="str">
        <f>'2_学生情報'!$C$1</f>
        <v>SPXX-XXX-XX</v>
      </c>
      <c r="B149" s="34" t="str">
        <f>'2_学生情報'!$C$2</f>
        <v>BSXX-XXX-XX</v>
      </c>
      <c r="C149" s="34">
        <f>'2_学生情報'!$C$3</f>
        <v>0</v>
      </c>
      <c r="D149" s="37">
        <f>'2_学生情報'!$C$4</f>
        <v>0</v>
      </c>
      <c r="E149" s="34" t="str">
        <f>ASC('2_学生情報'!A153)</f>
        <v/>
      </c>
      <c r="F149" s="34">
        <f>'2_学生情報'!B153</f>
        <v>0</v>
      </c>
      <c r="G149" s="34">
        <f>'2_学生情報'!C153</f>
        <v>0</v>
      </c>
      <c r="H149" s="34" t="str">
        <f>ASC('2_学生情報'!D153)</f>
        <v/>
      </c>
      <c r="I149" s="34">
        <f>'2_学生情報'!E153</f>
        <v>0</v>
      </c>
      <c r="J149" s="34">
        <f>'2_学生情報'!F153</f>
        <v>0</v>
      </c>
      <c r="K149" s="34">
        <f>'2_学生情報'!G153</f>
        <v>0</v>
      </c>
      <c r="L149" s="34">
        <f>'2_学生情報'!H153</f>
        <v>0</v>
      </c>
      <c r="M149" s="34">
        <f>'2_学生情報'!I153</f>
        <v>0</v>
      </c>
      <c r="N149" s="34">
        <f>'2_学生情報'!J153</f>
        <v>0</v>
      </c>
      <c r="O149" s="57">
        <f>'2_学生情報'!K153</f>
        <v>0</v>
      </c>
      <c r="P149" s="57">
        <f>'2_学生情報'!L153</f>
        <v>0</v>
      </c>
    </row>
    <row r="150" spans="1:16">
      <c r="A150" s="34" t="str">
        <f>'2_学生情報'!$C$1</f>
        <v>SPXX-XXX-XX</v>
      </c>
      <c r="B150" s="34" t="str">
        <f>'2_学生情報'!$C$2</f>
        <v>BSXX-XXX-XX</v>
      </c>
      <c r="C150" s="34">
        <f>'2_学生情報'!$C$3</f>
        <v>0</v>
      </c>
      <c r="D150" s="37">
        <f>'2_学生情報'!$C$4</f>
        <v>0</v>
      </c>
      <c r="E150" s="34" t="str">
        <f>ASC('2_学生情報'!A154)</f>
        <v/>
      </c>
      <c r="F150" s="34">
        <f>'2_学生情報'!B154</f>
        <v>0</v>
      </c>
      <c r="G150" s="34">
        <f>'2_学生情報'!C154</f>
        <v>0</v>
      </c>
      <c r="H150" s="34" t="str">
        <f>ASC('2_学生情報'!D154)</f>
        <v/>
      </c>
      <c r="I150" s="34">
        <f>'2_学生情報'!E154</f>
        <v>0</v>
      </c>
      <c r="J150" s="34">
        <f>'2_学生情報'!F154</f>
        <v>0</v>
      </c>
      <c r="K150" s="34">
        <f>'2_学生情報'!G154</f>
        <v>0</v>
      </c>
      <c r="L150" s="34">
        <f>'2_学生情報'!H154</f>
        <v>0</v>
      </c>
      <c r="M150" s="34">
        <f>'2_学生情報'!I154</f>
        <v>0</v>
      </c>
      <c r="N150" s="34">
        <f>'2_学生情報'!J154</f>
        <v>0</v>
      </c>
      <c r="O150" s="57">
        <f>'2_学生情報'!K154</f>
        <v>0</v>
      </c>
      <c r="P150" s="57">
        <f>'2_学生情報'!L154</f>
        <v>0</v>
      </c>
    </row>
    <row r="151" spans="1:16">
      <c r="A151" s="34" t="str">
        <f>'2_学生情報'!$C$1</f>
        <v>SPXX-XXX-XX</v>
      </c>
      <c r="B151" s="34" t="str">
        <f>'2_学生情報'!$C$2</f>
        <v>BSXX-XXX-XX</v>
      </c>
      <c r="C151" s="34">
        <f>'2_学生情報'!$C$3</f>
        <v>0</v>
      </c>
      <c r="D151" s="37">
        <f>'2_学生情報'!$C$4</f>
        <v>0</v>
      </c>
      <c r="E151" s="34" t="str">
        <f>ASC('2_学生情報'!A155)</f>
        <v/>
      </c>
      <c r="F151" s="34">
        <f>'2_学生情報'!B155</f>
        <v>0</v>
      </c>
      <c r="G151" s="34">
        <f>'2_学生情報'!C155</f>
        <v>0</v>
      </c>
      <c r="H151" s="34" t="str">
        <f>ASC('2_学生情報'!D155)</f>
        <v/>
      </c>
      <c r="I151" s="34">
        <f>'2_学生情報'!E155</f>
        <v>0</v>
      </c>
      <c r="J151" s="34">
        <f>'2_学生情報'!F155</f>
        <v>0</v>
      </c>
      <c r="K151" s="34">
        <f>'2_学生情報'!G155</f>
        <v>0</v>
      </c>
      <c r="L151" s="34">
        <f>'2_学生情報'!H155</f>
        <v>0</v>
      </c>
      <c r="M151" s="34">
        <f>'2_学生情報'!I155</f>
        <v>0</v>
      </c>
      <c r="N151" s="34">
        <f>'2_学生情報'!J155</f>
        <v>0</v>
      </c>
      <c r="O151" s="57">
        <f>'2_学生情報'!K155</f>
        <v>0</v>
      </c>
      <c r="P151" s="57">
        <f>'2_学生情報'!L155</f>
        <v>0</v>
      </c>
    </row>
    <row r="152" spans="1:16">
      <c r="A152" s="34" t="str">
        <f>'2_学生情報'!$C$1</f>
        <v>SPXX-XXX-XX</v>
      </c>
      <c r="B152" s="34" t="str">
        <f>'2_学生情報'!$C$2</f>
        <v>BSXX-XXX-XX</v>
      </c>
      <c r="C152" s="34">
        <f>'2_学生情報'!$C$3</f>
        <v>0</v>
      </c>
      <c r="D152" s="37">
        <f>'2_学生情報'!$C$4</f>
        <v>0</v>
      </c>
      <c r="E152" s="34" t="str">
        <f>ASC('2_学生情報'!A156)</f>
        <v/>
      </c>
      <c r="F152" s="34">
        <f>'2_学生情報'!B156</f>
        <v>0</v>
      </c>
      <c r="G152" s="34">
        <f>'2_学生情報'!C156</f>
        <v>0</v>
      </c>
      <c r="H152" s="34" t="str">
        <f>ASC('2_学生情報'!D156)</f>
        <v/>
      </c>
      <c r="I152" s="34">
        <f>'2_学生情報'!E156</f>
        <v>0</v>
      </c>
      <c r="J152" s="34">
        <f>'2_学生情報'!F156</f>
        <v>0</v>
      </c>
      <c r="K152" s="34">
        <f>'2_学生情報'!G156</f>
        <v>0</v>
      </c>
      <c r="L152" s="34">
        <f>'2_学生情報'!H156</f>
        <v>0</v>
      </c>
      <c r="M152" s="34">
        <f>'2_学生情報'!I156</f>
        <v>0</v>
      </c>
      <c r="N152" s="34">
        <f>'2_学生情報'!J156</f>
        <v>0</v>
      </c>
      <c r="O152" s="57">
        <f>'2_学生情報'!K156</f>
        <v>0</v>
      </c>
      <c r="P152" s="57">
        <f>'2_学生情報'!L156</f>
        <v>0</v>
      </c>
    </row>
    <row r="153" spans="1:16">
      <c r="A153" s="34" t="str">
        <f>'2_学生情報'!$C$1</f>
        <v>SPXX-XXX-XX</v>
      </c>
      <c r="B153" s="34" t="str">
        <f>'2_学生情報'!$C$2</f>
        <v>BSXX-XXX-XX</v>
      </c>
      <c r="C153" s="34">
        <f>'2_学生情報'!$C$3</f>
        <v>0</v>
      </c>
      <c r="D153" s="37">
        <f>'2_学生情報'!$C$4</f>
        <v>0</v>
      </c>
      <c r="E153" s="34" t="str">
        <f>ASC('2_学生情報'!A157)</f>
        <v/>
      </c>
      <c r="F153" s="34">
        <f>'2_学生情報'!B157</f>
        <v>0</v>
      </c>
      <c r="G153" s="34">
        <f>'2_学生情報'!C157</f>
        <v>0</v>
      </c>
      <c r="H153" s="34" t="str">
        <f>ASC('2_学生情報'!D157)</f>
        <v/>
      </c>
      <c r="I153" s="34">
        <f>'2_学生情報'!E157</f>
        <v>0</v>
      </c>
      <c r="J153" s="34">
        <f>'2_学生情報'!F157</f>
        <v>0</v>
      </c>
      <c r="K153" s="34">
        <f>'2_学生情報'!G157</f>
        <v>0</v>
      </c>
      <c r="L153" s="34">
        <f>'2_学生情報'!H157</f>
        <v>0</v>
      </c>
      <c r="M153" s="34">
        <f>'2_学生情報'!I157</f>
        <v>0</v>
      </c>
      <c r="N153" s="34">
        <f>'2_学生情報'!J157</f>
        <v>0</v>
      </c>
      <c r="O153" s="57">
        <f>'2_学生情報'!K157</f>
        <v>0</v>
      </c>
      <c r="P153" s="57">
        <f>'2_学生情報'!L157</f>
        <v>0</v>
      </c>
    </row>
    <row r="154" spans="1:16">
      <c r="A154" s="34" t="str">
        <f>'2_学生情報'!$C$1</f>
        <v>SPXX-XXX-XX</v>
      </c>
      <c r="B154" s="34" t="str">
        <f>'2_学生情報'!$C$2</f>
        <v>BSXX-XXX-XX</v>
      </c>
      <c r="C154" s="34">
        <f>'2_学生情報'!$C$3</f>
        <v>0</v>
      </c>
      <c r="D154" s="37">
        <f>'2_学生情報'!$C$4</f>
        <v>0</v>
      </c>
      <c r="E154" s="34" t="str">
        <f>ASC('2_学生情報'!A158)</f>
        <v/>
      </c>
      <c r="F154" s="34">
        <f>'2_学生情報'!B158</f>
        <v>0</v>
      </c>
      <c r="G154" s="34">
        <f>'2_学生情報'!C158</f>
        <v>0</v>
      </c>
      <c r="H154" s="34" t="str">
        <f>ASC('2_学生情報'!D158)</f>
        <v/>
      </c>
      <c r="I154" s="34">
        <f>'2_学生情報'!E158</f>
        <v>0</v>
      </c>
      <c r="J154" s="34">
        <f>'2_学生情報'!F158</f>
        <v>0</v>
      </c>
      <c r="K154" s="34">
        <f>'2_学生情報'!G158</f>
        <v>0</v>
      </c>
      <c r="L154" s="34">
        <f>'2_学生情報'!H158</f>
        <v>0</v>
      </c>
      <c r="M154" s="34">
        <f>'2_学生情報'!I158</f>
        <v>0</v>
      </c>
      <c r="N154" s="34">
        <f>'2_学生情報'!J158</f>
        <v>0</v>
      </c>
      <c r="O154" s="57">
        <f>'2_学生情報'!K158</f>
        <v>0</v>
      </c>
      <c r="P154" s="57">
        <f>'2_学生情報'!L158</f>
        <v>0</v>
      </c>
    </row>
    <row r="155" spans="1:16">
      <c r="A155" s="34" t="str">
        <f>'2_学生情報'!$C$1</f>
        <v>SPXX-XXX-XX</v>
      </c>
      <c r="B155" s="34" t="str">
        <f>'2_学生情報'!$C$2</f>
        <v>BSXX-XXX-XX</v>
      </c>
      <c r="C155" s="34">
        <f>'2_学生情報'!$C$3</f>
        <v>0</v>
      </c>
      <c r="D155" s="37">
        <f>'2_学生情報'!$C$4</f>
        <v>0</v>
      </c>
      <c r="E155" s="34" t="str">
        <f>ASC('2_学生情報'!A159)</f>
        <v/>
      </c>
      <c r="F155" s="34">
        <f>'2_学生情報'!B159</f>
        <v>0</v>
      </c>
      <c r="G155" s="34">
        <f>'2_学生情報'!C159</f>
        <v>0</v>
      </c>
      <c r="H155" s="34" t="str">
        <f>ASC('2_学生情報'!D159)</f>
        <v/>
      </c>
      <c r="I155" s="34">
        <f>'2_学生情報'!E159</f>
        <v>0</v>
      </c>
      <c r="J155" s="34">
        <f>'2_学生情報'!F159</f>
        <v>0</v>
      </c>
      <c r="K155" s="34">
        <f>'2_学生情報'!G159</f>
        <v>0</v>
      </c>
      <c r="L155" s="34">
        <f>'2_学生情報'!H159</f>
        <v>0</v>
      </c>
      <c r="M155" s="34">
        <f>'2_学生情報'!I159</f>
        <v>0</v>
      </c>
      <c r="N155" s="34">
        <f>'2_学生情報'!J159</f>
        <v>0</v>
      </c>
      <c r="O155" s="57">
        <f>'2_学生情報'!K159</f>
        <v>0</v>
      </c>
      <c r="P155" s="57">
        <f>'2_学生情報'!L159</f>
        <v>0</v>
      </c>
    </row>
    <row r="156" spans="1:16">
      <c r="A156" s="34" t="str">
        <f>'2_学生情報'!$C$1</f>
        <v>SPXX-XXX-XX</v>
      </c>
      <c r="B156" s="34" t="str">
        <f>'2_学生情報'!$C$2</f>
        <v>BSXX-XXX-XX</v>
      </c>
      <c r="C156" s="34">
        <f>'2_学生情報'!$C$3</f>
        <v>0</v>
      </c>
      <c r="D156" s="37">
        <f>'2_学生情報'!$C$4</f>
        <v>0</v>
      </c>
      <c r="E156" s="34" t="str">
        <f>ASC('2_学生情報'!A160)</f>
        <v/>
      </c>
      <c r="F156" s="34">
        <f>'2_学生情報'!B160</f>
        <v>0</v>
      </c>
      <c r="G156" s="34">
        <f>'2_学生情報'!C160</f>
        <v>0</v>
      </c>
      <c r="H156" s="34" t="str">
        <f>ASC('2_学生情報'!D160)</f>
        <v/>
      </c>
      <c r="I156" s="34">
        <f>'2_学生情報'!E160</f>
        <v>0</v>
      </c>
      <c r="J156" s="34">
        <f>'2_学生情報'!F160</f>
        <v>0</v>
      </c>
      <c r="K156" s="34">
        <f>'2_学生情報'!G160</f>
        <v>0</v>
      </c>
      <c r="L156" s="34">
        <f>'2_学生情報'!H160</f>
        <v>0</v>
      </c>
      <c r="M156" s="34">
        <f>'2_学生情報'!I160</f>
        <v>0</v>
      </c>
      <c r="N156" s="34">
        <f>'2_学生情報'!J160</f>
        <v>0</v>
      </c>
      <c r="O156" s="57">
        <f>'2_学生情報'!K160</f>
        <v>0</v>
      </c>
      <c r="P156" s="57">
        <f>'2_学生情報'!L160</f>
        <v>0</v>
      </c>
    </row>
    <row r="157" spans="1:16">
      <c r="A157" s="34" t="str">
        <f>'2_学生情報'!$C$1</f>
        <v>SPXX-XXX-XX</v>
      </c>
      <c r="B157" s="34" t="str">
        <f>'2_学生情報'!$C$2</f>
        <v>BSXX-XXX-XX</v>
      </c>
      <c r="C157" s="34">
        <f>'2_学生情報'!$C$3</f>
        <v>0</v>
      </c>
      <c r="D157" s="37">
        <f>'2_学生情報'!$C$4</f>
        <v>0</v>
      </c>
      <c r="E157" s="34" t="str">
        <f>ASC('2_学生情報'!A161)</f>
        <v/>
      </c>
      <c r="F157" s="34">
        <f>'2_学生情報'!B161</f>
        <v>0</v>
      </c>
      <c r="G157" s="34">
        <f>'2_学生情報'!C161</f>
        <v>0</v>
      </c>
      <c r="H157" s="34" t="str">
        <f>ASC('2_学生情報'!D161)</f>
        <v/>
      </c>
      <c r="I157" s="34">
        <f>'2_学生情報'!E161</f>
        <v>0</v>
      </c>
      <c r="J157" s="34">
        <f>'2_学生情報'!F161</f>
        <v>0</v>
      </c>
      <c r="K157" s="34">
        <f>'2_学生情報'!G161</f>
        <v>0</v>
      </c>
      <c r="L157" s="34">
        <f>'2_学生情報'!H161</f>
        <v>0</v>
      </c>
      <c r="M157" s="34">
        <f>'2_学生情報'!I161</f>
        <v>0</v>
      </c>
      <c r="N157" s="34">
        <f>'2_学生情報'!J161</f>
        <v>0</v>
      </c>
      <c r="O157" s="57">
        <f>'2_学生情報'!K161</f>
        <v>0</v>
      </c>
      <c r="P157" s="57">
        <f>'2_学生情報'!L161</f>
        <v>0</v>
      </c>
    </row>
    <row r="158" spans="1:16">
      <c r="A158" s="34" t="str">
        <f>'2_学生情報'!$C$1</f>
        <v>SPXX-XXX-XX</v>
      </c>
      <c r="B158" s="34" t="str">
        <f>'2_学生情報'!$C$2</f>
        <v>BSXX-XXX-XX</v>
      </c>
      <c r="C158" s="34">
        <f>'2_学生情報'!$C$3</f>
        <v>0</v>
      </c>
      <c r="D158" s="37">
        <f>'2_学生情報'!$C$4</f>
        <v>0</v>
      </c>
      <c r="E158" s="34" t="str">
        <f>ASC('2_学生情報'!A162)</f>
        <v/>
      </c>
      <c r="F158" s="34">
        <f>'2_学生情報'!B162</f>
        <v>0</v>
      </c>
      <c r="G158" s="34">
        <f>'2_学生情報'!C162</f>
        <v>0</v>
      </c>
      <c r="H158" s="34" t="str">
        <f>ASC('2_学生情報'!D162)</f>
        <v/>
      </c>
      <c r="I158" s="34">
        <f>'2_学生情報'!E162</f>
        <v>0</v>
      </c>
      <c r="J158" s="34">
        <f>'2_学生情報'!F162</f>
        <v>0</v>
      </c>
      <c r="K158" s="34">
        <f>'2_学生情報'!G162</f>
        <v>0</v>
      </c>
      <c r="L158" s="34">
        <f>'2_学生情報'!H162</f>
        <v>0</v>
      </c>
      <c r="M158" s="34">
        <f>'2_学生情報'!I162</f>
        <v>0</v>
      </c>
      <c r="N158" s="34">
        <f>'2_学生情報'!J162</f>
        <v>0</v>
      </c>
      <c r="O158" s="57">
        <f>'2_学生情報'!K162</f>
        <v>0</v>
      </c>
      <c r="P158" s="57">
        <f>'2_学生情報'!L162</f>
        <v>0</v>
      </c>
    </row>
    <row r="159" spans="1:16">
      <c r="A159" s="34" t="str">
        <f>'2_学生情報'!$C$1</f>
        <v>SPXX-XXX-XX</v>
      </c>
      <c r="B159" s="34" t="str">
        <f>'2_学生情報'!$C$2</f>
        <v>BSXX-XXX-XX</v>
      </c>
      <c r="C159" s="34">
        <f>'2_学生情報'!$C$3</f>
        <v>0</v>
      </c>
      <c r="D159" s="37">
        <f>'2_学生情報'!$C$4</f>
        <v>0</v>
      </c>
      <c r="E159" s="34" t="str">
        <f>ASC('2_学生情報'!A163)</f>
        <v/>
      </c>
      <c r="F159" s="34">
        <f>'2_学生情報'!B163</f>
        <v>0</v>
      </c>
      <c r="G159" s="34">
        <f>'2_学生情報'!C163</f>
        <v>0</v>
      </c>
      <c r="H159" s="34" t="str">
        <f>ASC('2_学生情報'!D163)</f>
        <v/>
      </c>
      <c r="I159" s="34">
        <f>'2_学生情報'!E163</f>
        <v>0</v>
      </c>
      <c r="J159" s="34">
        <f>'2_学生情報'!F163</f>
        <v>0</v>
      </c>
      <c r="K159" s="34">
        <f>'2_学生情報'!G163</f>
        <v>0</v>
      </c>
      <c r="L159" s="34">
        <f>'2_学生情報'!H163</f>
        <v>0</v>
      </c>
      <c r="M159" s="34">
        <f>'2_学生情報'!I163</f>
        <v>0</v>
      </c>
      <c r="N159" s="34">
        <f>'2_学生情報'!J163</f>
        <v>0</v>
      </c>
      <c r="O159" s="57">
        <f>'2_学生情報'!K163</f>
        <v>0</v>
      </c>
      <c r="P159" s="57">
        <f>'2_学生情報'!L163</f>
        <v>0</v>
      </c>
    </row>
    <row r="160" spans="1:16">
      <c r="A160" s="34" t="str">
        <f>'2_学生情報'!$C$1</f>
        <v>SPXX-XXX-XX</v>
      </c>
      <c r="B160" s="34" t="str">
        <f>'2_学生情報'!$C$2</f>
        <v>BSXX-XXX-XX</v>
      </c>
      <c r="C160" s="34">
        <f>'2_学生情報'!$C$3</f>
        <v>0</v>
      </c>
      <c r="D160" s="37">
        <f>'2_学生情報'!$C$4</f>
        <v>0</v>
      </c>
      <c r="E160" s="34" t="str">
        <f>ASC('2_学生情報'!A164)</f>
        <v/>
      </c>
      <c r="F160" s="34">
        <f>'2_学生情報'!B164</f>
        <v>0</v>
      </c>
      <c r="G160" s="34">
        <f>'2_学生情報'!C164</f>
        <v>0</v>
      </c>
      <c r="H160" s="34" t="str">
        <f>ASC('2_学生情報'!D164)</f>
        <v/>
      </c>
      <c r="I160" s="34">
        <f>'2_学生情報'!E164</f>
        <v>0</v>
      </c>
      <c r="J160" s="34">
        <f>'2_学生情報'!F164</f>
        <v>0</v>
      </c>
      <c r="K160" s="34">
        <f>'2_学生情報'!G164</f>
        <v>0</v>
      </c>
      <c r="L160" s="34">
        <f>'2_学生情報'!H164</f>
        <v>0</v>
      </c>
      <c r="M160" s="34">
        <f>'2_学生情報'!I164</f>
        <v>0</v>
      </c>
      <c r="N160" s="34">
        <f>'2_学生情報'!J164</f>
        <v>0</v>
      </c>
      <c r="O160" s="57">
        <f>'2_学生情報'!K164</f>
        <v>0</v>
      </c>
      <c r="P160" s="57">
        <f>'2_学生情報'!L164</f>
        <v>0</v>
      </c>
    </row>
    <row r="161" spans="1:16">
      <c r="A161" s="34" t="str">
        <f>'2_学生情報'!$C$1</f>
        <v>SPXX-XXX-XX</v>
      </c>
      <c r="B161" s="34" t="str">
        <f>'2_学生情報'!$C$2</f>
        <v>BSXX-XXX-XX</v>
      </c>
      <c r="C161" s="34">
        <f>'2_学生情報'!$C$3</f>
        <v>0</v>
      </c>
      <c r="D161" s="37">
        <f>'2_学生情報'!$C$4</f>
        <v>0</v>
      </c>
      <c r="E161" s="34" t="str">
        <f>ASC('2_学生情報'!A165)</f>
        <v/>
      </c>
      <c r="F161" s="34">
        <f>'2_学生情報'!B165</f>
        <v>0</v>
      </c>
      <c r="G161" s="34">
        <f>'2_学生情報'!C165</f>
        <v>0</v>
      </c>
      <c r="H161" s="34" t="str">
        <f>ASC('2_学生情報'!D165)</f>
        <v/>
      </c>
      <c r="I161" s="34">
        <f>'2_学生情報'!E165</f>
        <v>0</v>
      </c>
      <c r="J161" s="34">
        <f>'2_学生情報'!F165</f>
        <v>0</v>
      </c>
      <c r="K161" s="34">
        <f>'2_学生情報'!G165</f>
        <v>0</v>
      </c>
      <c r="L161" s="34">
        <f>'2_学生情報'!H165</f>
        <v>0</v>
      </c>
      <c r="M161" s="34">
        <f>'2_学生情報'!I165</f>
        <v>0</v>
      </c>
      <c r="N161" s="34">
        <f>'2_学生情報'!J165</f>
        <v>0</v>
      </c>
      <c r="O161" s="57">
        <f>'2_学生情報'!K165</f>
        <v>0</v>
      </c>
      <c r="P161" s="57">
        <f>'2_学生情報'!L165</f>
        <v>0</v>
      </c>
    </row>
    <row r="162" spans="1:16">
      <c r="A162" s="34" t="str">
        <f>'2_学生情報'!$C$1</f>
        <v>SPXX-XXX-XX</v>
      </c>
      <c r="B162" s="34" t="str">
        <f>'2_学生情報'!$C$2</f>
        <v>BSXX-XXX-XX</v>
      </c>
      <c r="C162" s="34">
        <f>'2_学生情報'!$C$3</f>
        <v>0</v>
      </c>
      <c r="D162" s="37">
        <f>'2_学生情報'!$C$4</f>
        <v>0</v>
      </c>
      <c r="E162" s="34" t="str">
        <f>ASC('2_学生情報'!A166)</f>
        <v/>
      </c>
      <c r="F162" s="34">
        <f>'2_学生情報'!B166</f>
        <v>0</v>
      </c>
      <c r="G162" s="34">
        <f>'2_学生情報'!C166</f>
        <v>0</v>
      </c>
      <c r="H162" s="34" t="str">
        <f>ASC('2_学生情報'!D166)</f>
        <v/>
      </c>
      <c r="I162" s="34">
        <f>'2_学生情報'!E166</f>
        <v>0</v>
      </c>
      <c r="J162" s="34">
        <f>'2_学生情報'!F166</f>
        <v>0</v>
      </c>
      <c r="K162" s="34">
        <f>'2_学生情報'!G166</f>
        <v>0</v>
      </c>
      <c r="L162" s="34">
        <f>'2_学生情報'!H166</f>
        <v>0</v>
      </c>
      <c r="M162" s="34">
        <f>'2_学生情報'!I166</f>
        <v>0</v>
      </c>
      <c r="N162" s="34">
        <f>'2_学生情報'!J166</f>
        <v>0</v>
      </c>
      <c r="O162" s="57">
        <f>'2_学生情報'!K166</f>
        <v>0</v>
      </c>
      <c r="P162" s="57">
        <f>'2_学生情報'!L166</f>
        <v>0</v>
      </c>
    </row>
    <row r="163" spans="1:16">
      <c r="A163" s="34" t="str">
        <f>'2_学生情報'!$C$1</f>
        <v>SPXX-XXX-XX</v>
      </c>
      <c r="B163" s="34" t="str">
        <f>'2_学生情報'!$C$2</f>
        <v>BSXX-XXX-XX</v>
      </c>
      <c r="C163" s="34">
        <f>'2_学生情報'!$C$3</f>
        <v>0</v>
      </c>
      <c r="D163" s="37">
        <f>'2_学生情報'!$C$4</f>
        <v>0</v>
      </c>
      <c r="E163" s="34" t="str">
        <f>ASC('2_学生情報'!A167)</f>
        <v/>
      </c>
      <c r="F163" s="34">
        <f>'2_学生情報'!B167</f>
        <v>0</v>
      </c>
      <c r="G163" s="34">
        <f>'2_学生情報'!C167</f>
        <v>0</v>
      </c>
      <c r="H163" s="34" t="str">
        <f>ASC('2_学生情報'!D167)</f>
        <v/>
      </c>
      <c r="I163" s="34">
        <f>'2_学生情報'!E167</f>
        <v>0</v>
      </c>
      <c r="J163" s="34">
        <f>'2_学生情報'!F167</f>
        <v>0</v>
      </c>
      <c r="K163" s="34">
        <f>'2_学生情報'!G167</f>
        <v>0</v>
      </c>
      <c r="L163" s="34">
        <f>'2_学生情報'!H167</f>
        <v>0</v>
      </c>
      <c r="M163" s="34">
        <f>'2_学生情報'!I167</f>
        <v>0</v>
      </c>
      <c r="N163" s="34">
        <f>'2_学生情報'!J167</f>
        <v>0</v>
      </c>
      <c r="O163" s="57">
        <f>'2_学生情報'!K167</f>
        <v>0</v>
      </c>
      <c r="P163" s="57">
        <f>'2_学生情報'!L167</f>
        <v>0</v>
      </c>
    </row>
    <row r="164" spans="1:16">
      <c r="A164" s="34" t="str">
        <f>'2_学生情報'!$C$1</f>
        <v>SPXX-XXX-XX</v>
      </c>
      <c r="B164" s="34" t="str">
        <f>'2_学生情報'!$C$2</f>
        <v>BSXX-XXX-XX</v>
      </c>
      <c r="C164" s="34">
        <f>'2_学生情報'!$C$3</f>
        <v>0</v>
      </c>
      <c r="D164" s="37">
        <f>'2_学生情報'!$C$4</f>
        <v>0</v>
      </c>
      <c r="E164" s="34" t="str">
        <f>ASC('2_学生情報'!A168)</f>
        <v/>
      </c>
      <c r="F164" s="34">
        <f>'2_学生情報'!B168</f>
        <v>0</v>
      </c>
      <c r="G164" s="34">
        <f>'2_学生情報'!C168</f>
        <v>0</v>
      </c>
      <c r="H164" s="34" t="str">
        <f>ASC('2_学生情報'!D168)</f>
        <v/>
      </c>
      <c r="I164" s="34">
        <f>'2_学生情報'!E168</f>
        <v>0</v>
      </c>
      <c r="J164" s="34">
        <f>'2_学生情報'!F168</f>
        <v>0</v>
      </c>
      <c r="K164" s="34">
        <f>'2_学生情報'!G168</f>
        <v>0</v>
      </c>
      <c r="L164" s="34">
        <f>'2_学生情報'!H168</f>
        <v>0</v>
      </c>
      <c r="M164" s="34">
        <f>'2_学生情報'!I168</f>
        <v>0</v>
      </c>
      <c r="N164" s="34">
        <f>'2_学生情報'!J168</f>
        <v>0</v>
      </c>
      <c r="O164" s="57">
        <f>'2_学生情報'!K168</f>
        <v>0</v>
      </c>
      <c r="P164" s="57">
        <f>'2_学生情報'!L168</f>
        <v>0</v>
      </c>
    </row>
    <row r="165" spans="1:16">
      <c r="A165" s="34" t="str">
        <f>'2_学生情報'!$C$1</f>
        <v>SPXX-XXX-XX</v>
      </c>
      <c r="B165" s="34" t="str">
        <f>'2_学生情報'!$C$2</f>
        <v>BSXX-XXX-XX</v>
      </c>
      <c r="C165" s="34">
        <f>'2_学生情報'!$C$3</f>
        <v>0</v>
      </c>
      <c r="D165" s="37">
        <f>'2_学生情報'!$C$4</f>
        <v>0</v>
      </c>
      <c r="E165" s="34" t="str">
        <f>ASC('2_学生情報'!A169)</f>
        <v/>
      </c>
      <c r="F165" s="34">
        <f>'2_学生情報'!B169</f>
        <v>0</v>
      </c>
      <c r="G165" s="34">
        <f>'2_学生情報'!C169</f>
        <v>0</v>
      </c>
      <c r="H165" s="34" t="str">
        <f>ASC('2_学生情報'!D169)</f>
        <v/>
      </c>
      <c r="I165" s="34">
        <f>'2_学生情報'!E169</f>
        <v>0</v>
      </c>
      <c r="J165" s="34">
        <f>'2_学生情報'!F169</f>
        <v>0</v>
      </c>
      <c r="K165" s="34">
        <f>'2_学生情報'!G169</f>
        <v>0</v>
      </c>
      <c r="L165" s="34">
        <f>'2_学生情報'!H169</f>
        <v>0</v>
      </c>
      <c r="M165" s="34">
        <f>'2_学生情報'!I169</f>
        <v>0</v>
      </c>
      <c r="N165" s="34">
        <f>'2_学生情報'!J169</f>
        <v>0</v>
      </c>
      <c r="O165" s="57">
        <f>'2_学生情報'!K169</f>
        <v>0</v>
      </c>
      <c r="P165" s="57">
        <f>'2_学生情報'!L169</f>
        <v>0</v>
      </c>
    </row>
    <row r="166" spans="1:16">
      <c r="A166" s="34" t="str">
        <f>'2_学生情報'!$C$1</f>
        <v>SPXX-XXX-XX</v>
      </c>
      <c r="B166" s="34" t="str">
        <f>'2_学生情報'!$C$2</f>
        <v>BSXX-XXX-XX</v>
      </c>
      <c r="C166" s="34">
        <f>'2_学生情報'!$C$3</f>
        <v>0</v>
      </c>
      <c r="D166" s="37">
        <f>'2_学生情報'!$C$4</f>
        <v>0</v>
      </c>
      <c r="E166" s="34" t="str">
        <f>ASC('2_学生情報'!A170)</f>
        <v/>
      </c>
      <c r="F166" s="34">
        <f>'2_学生情報'!B170</f>
        <v>0</v>
      </c>
      <c r="G166" s="34">
        <f>'2_学生情報'!C170</f>
        <v>0</v>
      </c>
      <c r="H166" s="34" t="str">
        <f>ASC('2_学生情報'!D170)</f>
        <v/>
      </c>
      <c r="I166" s="34">
        <f>'2_学生情報'!E170</f>
        <v>0</v>
      </c>
      <c r="J166" s="34">
        <f>'2_学生情報'!F170</f>
        <v>0</v>
      </c>
      <c r="K166" s="34">
        <f>'2_学生情報'!G170</f>
        <v>0</v>
      </c>
      <c r="L166" s="34">
        <f>'2_学生情報'!H170</f>
        <v>0</v>
      </c>
      <c r="M166" s="34">
        <f>'2_学生情報'!I170</f>
        <v>0</v>
      </c>
      <c r="N166" s="34">
        <f>'2_学生情報'!J170</f>
        <v>0</v>
      </c>
      <c r="O166" s="57">
        <f>'2_学生情報'!K170</f>
        <v>0</v>
      </c>
      <c r="P166" s="57">
        <f>'2_学生情報'!L170</f>
        <v>0</v>
      </c>
    </row>
    <row r="167" spans="1:16">
      <c r="A167" s="34" t="str">
        <f>'2_学生情報'!$C$1</f>
        <v>SPXX-XXX-XX</v>
      </c>
      <c r="B167" s="34" t="str">
        <f>'2_学生情報'!$C$2</f>
        <v>BSXX-XXX-XX</v>
      </c>
      <c r="C167" s="34">
        <f>'2_学生情報'!$C$3</f>
        <v>0</v>
      </c>
      <c r="D167" s="37">
        <f>'2_学生情報'!$C$4</f>
        <v>0</v>
      </c>
      <c r="E167" s="34" t="str">
        <f>ASC('2_学生情報'!A171)</f>
        <v/>
      </c>
      <c r="F167" s="34">
        <f>'2_学生情報'!B171</f>
        <v>0</v>
      </c>
      <c r="G167" s="34">
        <f>'2_学生情報'!C171</f>
        <v>0</v>
      </c>
      <c r="H167" s="34" t="str">
        <f>ASC('2_学生情報'!D171)</f>
        <v/>
      </c>
      <c r="I167" s="34">
        <f>'2_学生情報'!E171</f>
        <v>0</v>
      </c>
      <c r="J167" s="34">
        <f>'2_学生情報'!F171</f>
        <v>0</v>
      </c>
      <c r="K167" s="34">
        <f>'2_学生情報'!G171</f>
        <v>0</v>
      </c>
      <c r="L167" s="34">
        <f>'2_学生情報'!H171</f>
        <v>0</v>
      </c>
      <c r="M167" s="34">
        <f>'2_学生情報'!I171</f>
        <v>0</v>
      </c>
      <c r="N167" s="34">
        <f>'2_学生情報'!J171</f>
        <v>0</v>
      </c>
      <c r="O167" s="57">
        <f>'2_学生情報'!K171</f>
        <v>0</v>
      </c>
      <c r="P167" s="57">
        <f>'2_学生情報'!L171</f>
        <v>0</v>
      </c>
    </row>
    <row r="168" spans="1:16">
      <c r="A168" s="34" t="str">
        <f>'2_学生情報'!$C$1</f>
        <v>SPXX-XXX-XX</v>
      </c>
      <c r="B168" s="34" t="str">
        <f>'2_学生情報'!$C$2</f>
        <v>BSXX-XXX-XX</v>
      </c>
      <c r="C168" s="34">
        <f>'2_学生情報'!$C$3</f>
        <v>0</v>
      </c>
      <c r="D168" s="37">
        <f>'2_学生情報'!$C$4</f>
        <v>0</v>
      </c>
      <c r="E168" s="34" t="str">
        <f>ASC('2_学生情報'!A172)</f>
        <v/>
      </c>
      <c r="F168" s="34">
        <f>'2_学生情報'!B172</f>
        <v>0</v>
      </c>
      <c r="G168" s="34">
        <f>'2_学生情報'!C172</f>
        <v>0</v>
      </c>
      <c r="H168" s="34" t="str">
        <f>ASC('2_学生情報'!D172)</f>
        <v/>
      </c>
      <c r="I168" s="34">
        <f>'2_学生情報'!E172</f>
        <v>0</v>
      </c>
      <c r="J168" s="34">
        <f>'2_学生情報'!F172</f>
        <v>0</v>
      </c>
      <c r="K168" s="34">
        <f>'2_学生情報'!G172</f>
        <v>0</v>
      </c>
      <c r="L168" s="34">
        <f>'2_学生情報'!H172</f>
        <v>0</v>
      </c>
      <c r="M168" s="34">
        <f>'2_学生情報'!I172</f>
        <v>0</v>
      </c>
      <c r="N168" s="34">
        <f>'2_学生情報'!J172</f>
        <v>0</v>
      </c>
      <c r="O168" s="57">
        <f>'2_学生情報'!K172</f>
        <v>0</v>
      </c>
      <c r="P168" s="57">
        <f>'2_学生情報'!L172</f>
        <v>0</v>
      </c>
    </row>
    <row r="169" spans="1:16">
      <c r="A169" s="34" t="str">
        <f>'2_学生情報'!$C$1</f>
        <v>SPXX-XXX-XX</v>
      </c>
      <c r="B169" s="34" t="str">
        <f>'2_学生情報'!$C$2</f>
        <v>BSXX-XXX-XX</v>
      </c>
      <c r="C169" s="34">
        <f>'2_学生情報'!$C$3</f>
        <v>0</v>
      </c>
      <c r="D169" s="37">
        <f>'2_学生情報'!$C$4</f>
        <v>0</v>
      </c>
      <c r="E169" s="34" t="str">
        <f>ASC('2_学生情報'!A173)</f>
        <v/>
      </c>
      <c r="F169" s="34">
        <f>'2_学生情報'!B173</f>
        <v>0</v>
      </c>
      <c r="G169" s="34">
        <f>'2_学生情報'!C173</f>
        <v>0</v>
      </c>
      <c r="H169" s="34" t="str">
        <f>ASC('2_学生情報'!D173)</f>
        <v/>
      </c>
      <c r="I169" s="34">
        <f>'2_学生情報'!E173</f>
        <v>0</v>
      </c>
      <c r="J169" s="34">
        <f>'2_学生情報'!F173</f>
        <v>0</v>
      </c>
      <c r="K169" s="34">
        <f>'2_学生情報'!G173</f>
        <v>0</v>
      </c>
      <c r="L169" s="34">
        <f>'2_学生情報'!H173</f>
        <v>0</v>
      </c>
      <c r="M169" s="34">
        <f>'2_学生情報'!I173</f>
        <v>0</v>
      </c>
      <c r="N169" s="34">
        <f>'2_学生情報'!J173</f>
        <v>0</v>
      </c>
      <c r="O169" s="57">
        <f>'2_学生情報'!K173</f>
        <v>0</v>
      </c>
      <c r="P169" s="57">
        <f>'2_学生情報'!L173</f>
        <v>0</v>
      </c>
    </row>
    <row r="170" spans="1:16">
      <c r="A170" s="34" t="str">
        <f>'2_学生情報'!$C$1</f>
        <v>SPXX-XXX-XX</v>
      </c>
      <c r="B170" s="34" t="str">
        <f>'2_学生情報'!$C$2</f>
        <v>BSXX-XXX-XX</v>
      </c>
      <c r="C170" s="34">
        <f>'2_学生情報'!$C$3</f>
        <v>0</v>
      </c>
      <c r="D170" s="37">
        <f>'2_学生情報'!$C$4</f>
        <v>0</v>
      </c>
      <c r="E170" s="34" t="str">
        <f>ASC('2_学生情報'!A174)</f>
        <v/>
      </c>
      <c r="F170" s="34">
        <f>'2_学生情報'!B174</f>
        <v>0</v>
      </c>
      <c r="G170" s="34">
        <f>'2_学生情報'!C174</f>
        <v>0</v>
      </c>
      <c r="H170" s="34" t="str">
        <f>ASC('2_学生情報'!D174)</f>
        <v/>
      </c>
      <c r="I170" s="34">
        <f>'2_学生情報'!E174</f>
        <v>0</v>
      </c>
      <c r="J170" s="34">
        <f>'2_学生情報'!F174</f>
        <v>0</v>
      </c>
      <c r="K170" s="34">
        <f>'2_学生情報'!G174</f>
        <v>0</v>
      </c>
      <c r="L170" s="34">
        <f>'2_学生情報'!H174</f>
        <v>0</v>
      </c>
      <c r="M170" s="34">
        <f>'2_学生情報'!I174</f>
        <v>0</v>
      </c>
      <c r="N170" s="34">
        <f>'2_学生情報'!J174</f>
        <v>0</v>
      </c>
      <c r="O170" s="57">
        <f>'2_学生情報'!K174</f>
        <v>0</v>
      </c>
      <c r="P170" s="57">
        <f>'2_学生情報'!L174</f>
        <v>0</v>
      </c>
    </row>
    <row r="171" spans="1:16">
      <c r="A171" s="34" t="str">
        <f>'2_学生情報'!$C$1</f>
        <v>SPXX-XXX-XX</v>
      </c>
      <c r="B171" s="34" t="str">
        <f>'2_学生情報'!$C$2</f>
        <v>BSXX-XXX-XX</v>
      </c>
      <c r="C171" s="34">
        <f>'2_学生情報'!$C$3</f>
        <v>0</v>
      </c>
      <c r="D171" s="37">
        <f>'2_学生情報'!$C$4</f>
        <v>0</v>
      </c>
      <c r="E171" s="34" t="str">
        <f>ASC('2_学生情報'!A175)</f>
        <v/>
      </c>
      <c r="F171" s="34">
        <f>'2_学生情報'!B175</f>
        <v>0</v>
      </c>
      <c r="G171" s="34">
        <f>'2_学生情報'!C175</f>
        <v>0</v>
      </c>
      <c r="H171" s="34" t="str">
        <f>ASC('2_学生情報'!D175)</f>
        <v/>
      </c>
      <c r="I171" s="34">
        <f>'2_学生情報'!E175</f>
        <v>0</v>
      </c>
      <c r="J171" s="34">
        <f>'2_学生情報'!F175</f>
        <v>0</v>
      </c>
      <c r="K171" s="34">
        <f>'2_学生情報'!G175</f>
        <v>0</v>
      </c>
      <c r="L171" s="34">
        <f>'2_学生情報'!H175</f>
        <v>0</v>
      </c>
      <c r="M171" s="34">
        <f>'2_学生情報'!I175</f>
        <v>0</v>
      </c>
      <c r="N171" s="34">
        <f>'2_学生情報'!J175</f>
        <v>0</v>
      </c>
      <c r="O171" s="57">
        <f>'2_学生情報'!K175</f>
        <v>0</v>
      </c>
      <c r="P171" s="57">
        <f>'2_学生情報'!L175</f>
        <v>0</v>
      </c>
    </row>
    <row r="172" spans="1:16">
      <c r="A172" s="34" t="str">
        <f>'2_学生情報'!$C$1</f>
        <v>SPXX-XXX-XX</v>
      </c>
      <c r="B172" s="34" t="str">
        <f>'2_学生情報'!$C$2</f>
        <v>BSXX-XXX-XX</v>
      </c>
      <c r="C172" s="34">
        <f>'2_学生情報'!$C$3</f>
        <v>0</v>
      </c>
      <c r="D172" s="37">
        <f>'2_学生情報'!$C$4</f>
        <v>0</v>
      </c>
      <c r="E172" s="34" t="str">
        <f>ASC('2_学生情報'!A176)</f>
        <v/>
      </c>
      <c r="F172" s="34">
        <f>'2_学生情報'!B176</f>
        <v>0</v>
      </c>
      <c r="G172" s="34">
        <f>'2_学生情報'!C176</f>
        <v>0</v>
      </c>
      <c r="H172" s="34" t="str">
        <f>ASC('2_学生情報'!D176)</f>
        <v/>
      </c>
      <c r="I172" s="34">
        <f>'2_学生情報'!E176</f>
        <v>0</v>
      </c>
      <c r="J172" s="34">
        <f>'2_学生情報'!F176</f>
        <v>0</v>
      </c>
      <c r="K172" s="34">
        <f>'2_学生情報'!G176</f>
        <v>0</v>
      </c>
      <c r="L172" s="34">
        <f>'2_学生情報'!H176</f>
        <v>0</v>
      </c>
      <c r="M172" s="34">
        <f>'2_学生情報'!I176</f>
        <v>0</v>
      </c>
      <c r="N172" s="34">
        <f>'2_学生情報'!J176</f>
        <v>0</v>
      </c>
      <c r="O172" s="57">
        <f>'2_学生情報'!K176</f>
        <v>0</v>
      </c>
      <c r="P172" s="57">
        <f>'2_学生情報'!L176</f>
        <v>0</v>
      </c>
    </row>
    <row r="173" spans="1:16">
      <c r="A173" s="34" t="str">
        <f>'2_学生情報'!$C$1</f>
        <v>SPXX-XXX-XX</v>
      </c>
      <c r="B173" s="34" t="str">
        <f>'2_学生情報'!$C$2</f>
        <v>BSXX-XXX-XX</v>
      </c>
      <c r="C173" s="34">
        <f>'2_学生情報'!$C$3</f>
        <v>0</v>
      </c>
      <c r="D173" s="37">
        <f>'2_学生情報'!$C$4</f>
        <v>0</v>
      </c>
      <c r="E173" s="34" t="str">
        <f>ASC('2_学生情報'!A177)</f>
        <v/>
      </c>
      <c r="F173" s="34">
        <f>'2_学生情報'!B177</f>
        <v>0</v>
      </c>
      <c r="G173" s="34">
        <f>'2_学生情報'!C177</f>
        <v>0</v>
      </c>
      <c r="H173" s="34" t="str">
        <f>ASC('2_学生情報'!D177)</f>
        <v/>
      </c>
      <c r="I173" s="34">
        <f>'2_学生情報'!E177</f>
        <v>0</v>
      </c>
      <c r="J173" s="34">
        <f>'2_学生情報'!F177</f>
        <v>0</v>
      </c>
      <c r="K173" s="34">
        <f>'2_学生情報'!G177</f>
        <v>0</v>
      </c>
      <c r="L173" s="34">
        <f>'2_学生情報'!H177</f>
        <v>0</v>
      </c>
      <c r="M173" s="34">
        <f>'2_学生情報'!I177</f>
        <v>0</v>
      </c>
      <c r="N173" s="34">
        <f>'2_学生情報'!J177</f>
        <v>0</v>
      </c>
      <c r="O173" s="57">
        <f>'2_学生情報'!K177</f>
        <v>0</v>
      </c>
      <c r="P173" s="57">
        <f>'2_学生情報'!L177</f>
        <v>0</v>
      </c>
    </row>
    <row r="174" spans="1:16">
      <c r="A174" s="34" t="str">
        <f>'2_学生情報'!$C$1</f>
        <v>SPXX-XXX-XX</v>
      </c>
      <c r="B174" s="34" t="str">
        <f>'2_学生情報'!$C$2</f>
        <v>BSXX-XXX-XX</v>
      </c>
      <c r="C174" s="34">
        <f>'2_学生情報'!$C$3</f>
        <v>0</v>
      </c>
      <c r="D174" s="37">
        <f>'2_学生情報'!$C$4</f>
        <v>0</v>
      </c>
      <c r="E174" s="34" t="str">
        <f>ASC('2_学生情報'!A178)</f>
        <v/>
      </c>
      <c r="F174" s="34">
        <f>'2_学生情報'!B178</f>
        <v>0</v>
      </c>
      <c r="G174" s="34">
        <f>'2_学生情報'!C178</f>
        <v>0</v>
      </c>
      <c r="H174" s="34" t="str">
        <f>ASC('2_学生情報'!D178)</f>
        <v/>
      </c>
      <c r="I174" s="34">
        <f>'2_学生情報'!E178</f>
        <v>0</v>
      </c>
      <c r="J174" s="34">
        <f>'2_学生情報'!F178</f>
        <v>0</v>
      </c>
      <c r="K174" s="34">
        <f>'2_学生情報'!G178</f>
        <v>0</v>
      </c>
      <c r="L174" s="34">
        <f>'2_学生情報'!H178</f>
        <v>0</v>
      </c>
      <c r="M174" s="34">
        <f>'2_学生情報'!I178</f>
        <v>0</v>
      </c>
      <c r="N174" s="34">
        <f>'2_学生情報'!J178</f>
        <v>0</v>
      </c>
      <c r="O174" s="57">
        <f>'2_学生情報'!K178</f>
        <v>0</v>
      </c>
      <c r="P174" s="57">
        <f>'2_学生情報'!L178</f>
        <v>0</v>
      </c>
    </row>
    <row r="175" spans="1:16">
      <c r="A175" s="34" t="str">
        <f>'2_学生情報'!$C$1</f>
        <v>SPXX-XXX-XX</v>
      </c>
      <c r="B175" s="34" t="str">
        <f>'2_学生情報'!$C$2</f>
        <v>BSXX-XXX-XX</v>
      </c>
      <c r="C175" s="34">
        <f>'2_学生情報'!$C$3</f>
        <v>0</v>
      </c>
      <c r="D175" s="37">
        <f>'2_学生情報'!$C$4</f>
        <v>0</v>
      </c>
      <c r="E175" s="34" t="str">
        <f>ASC('2_学生情報'!A179)</f>
        <v/>
      </c>
      <c r="F175" s="34">
        <f>'2_学生情報'!B179</f>
        <v>0</v>
      </c>
      <c r="G175" s="34">
        <f>'2_学生情報'!C179</f>
        <v>0</v>
      </c>
      <c r="H175" s="34" t="str">
        <f>ASC('2_学生情報'!D179)</f>
        <v/>
      </c>
      <c r="I175" s="34">
        <f>'2_学生情報'!E179</f>
        <v>0</v>
      </c>
      <c r="J175" s="34">
        <f>'2_学生情報'!F179</f>
        <v>0</v>
      </c>
      <c r="K175" s="34">
        <f>'2_学生情報'!G179</f>
        <v>0</v>
      </c>
      <c r="L175" s="34">
        <f>'2_学生情報'!H179</f>
        <v>0</v>
      </c>
      <c r="M175" s="34">
        <f>'2_学生情報'!I179</f>
        <v>0</v>
      </c>
      <c r="N175" s="34">
        <f>'2_学生情報'!J179</f>
        <v>0</v>
      </c>
      <c r="O175" s="57">
        <f>'2_学生情報'!K179</f>
        <v>0</v>
      </c>
      <c r="P175" s="57">
        <f>'2_学生情報'!L179</f>
        <v>0</v>
      </c>
    </row>
    <row r="176" spans="1:16">
      <c r="A176" s="34" t="str">
        <f>'2_学生情報'!$C$1</f>
        <v>SPXX-XXX-XX</v>
      </c>
      <c r="B176" s="34" t="str">
        <f>'2_学生情報'!$C$2</f>
        <v>BSXX-XXX-XX</v>
      </c>
      <c r="C176" s="34">
        <f>'2_学生情報'!$C$3</f>
        <v>0</v>
      </c>
      <c r="D176" s="37">
        <f>'2_学生情報'!$C$4</f>
        <v>0</v>
      </c>
      <c r="E176" s="34" t="str">
        <f>ASC('2_学生情報'!A180)</f>
        <v/>
      </c>
      <c r="F176" s="34">
        <f>'2_学生情報'!B180</f>
        <v>0</v>
      </c>
      <c r="G176" s="34">
        <f>'2_学生情報'!C180</f>
        <v>0</v>
      </c>
      <c r="H176" s="34" t="str">
        <f>ASC('2_学生情報'!D180)</f>
        <v/>
      </c>
      <c r="I176" s="34">
        <f>'2_学生情報'!E180</f>
        <v>0</v>
      </c>
      <c r="J176" s="34">
        <f>'2_学生情報'!F180</f>
        <v>0</v>
      </c>
      <c r="K176" s="34">
        <f>'2_学生情報'!G180</f>
        <v>0</v>
      </c>
      <c r="L176" s="34">
        <f>'2_学生情報'!H180</f>
        <v>0</v>
      </c>
      <c r="M176" s="34">
        <f>'2_学生情報'!I180</f>
        <v>0</v>
      </c>
      <c r="N176" s="34">
        <f>'2_学生情報'!J180</f>
        <v>0</v>
      </c>
      <c r="O176" s="57">
        <f>'2_学生情報'!K180</f>
        <v>0</v>
      </c>
      <c r="P176" s="57">
        <f>'2_学生情報'!L180</f>
        <v>0</v>
      </c>
    </row>
    <row r="177" spans="1:16">
      <c r="A177" s="34" t="str">
        <f>'2_学生情報'!$C$1</f>
        <v>SPXX-XXX-XX</v>
      </c>
      <c r="B177" s="34" t="str">
        <f>'2_学生情報'!$C$2</f>
        <v>BSXX-XXX-XX</v>
      </c>
      <c r="C177" s="34">
        <f>'2_学生情報'!$C$3</f>
        <v>0</v>
      </c>
      <c r="D177" s="37">
        <f>'2_学生情報'!$C$4</f>
        <v>0</v>
      </c>
      <c r="E177" s="34" t="str">
        <f>ASC('2_学生情報'!A181)</f>
        <v/>
      </c>
      <c r="F177" s="34">
        <f>'2_学生情報'!B181</f>
        <v>0</v>
      </c>
      <c r="G177" s="34">
        <f>'2_学生情報'!C181</f>
        <v>0</v>
      </c>
      <c r="H177" s="34" t="str">
        <f>ASC('2_学生情報'!D181)</f>
        <v/>
      </c>
      <c r="I177" s="34">
        <f>'2_学生情報'!E181</f>
        <v>0</v>
      </c>
      <c r="J177" s="34">
        <f>'2_学生情報'!F181</f>
        <v>0</v>
      </c>
      <c r="K177" s="34">
        <f>'2_学生情報'!G181</f>
        <v>0</v>
      </c>
      <c r="L177" s="34">
        <f>'2_学生情報'!H181</f>
        <v>0</v>
      </c>
      <c r="M177" s="34">
        <f>'2_学生情報'!I181</f>
        <v>0</v>
      </c>
      <c r="N177" s="34">
        <f>'2_学生情報'!J181</f>
        <v>0</v>
      </c>
      <c r="O177" s="57">
        <f>'2_学生情報'!K181</f>
        <v>0</v>
      </c>
      <c r="P177" s="57">
        <f>'2_学生情報'!L181</f>
        <v>0</v>
      </c>
    </row>
    <row r="178" spans="1:16">
      <c r="A178" s="34" t="str">
        <f>'2_学生情報'!$C$1</f>
        <v>SPXX-XXX-XX</v>
      </c>
      <c r="B178" s="34" t="str">
        <f>'2_学生情報'!$C$2</f>
        <v>BSXX-XXX-XX</v>
      </c>
      <c r="C178" s="34">
        <f>'2_学生情報'!$C$3</f>
        <v>0</v>
      </c>
      <c r="D178" s="37">
        <f>'2_学生情報'!$C$4</f>
        <v>0</v>
      </c>
      <c r="E178" s="34" t="str">
        <f>ASC('2_学生情報'!A182)</f>
        <v/>
      </c>
      <c r="F178" s="34">
        <f>'2_学生情報'!B182</f>
        <v>0</v>
      </c>
      <c r="G178" s="34">
        <f>'2_学生情報'!C182</f>
        <v>0</v>
      </c>
      <c r="H178" s="34" t="str">
        <f>ASC('2_学生情報'!D182)</f>
        <v/>
      </c>
      <c r="I178" s="34">
        <f>'2_学生情報'!E182</f>
        <v>0</v>
      </c>
      <c r="J178" s="34">
        <f>'2_学生情報'!F182</f>
        <v>0</v>
      </c>
      <c r="K178" s="34">
        <f>'2_学生情報'!G182</f>
        <v>0</v>
      </c>
      <c r="L178" s="34">
        <f>'2_学生情報'!H182</f>
        <v>0</v>
      </c>
      <c r="M178" s="34">
        <f>'2_学生情報'!I182</f>
        <v>0</v>
      </c>
      <c r="N178" s="34">
        <f>'2_学生情報'!J182</f>
        <v>0</v>
      </c>
      <c r="O178" s="57">
        <f>'2_学生情報'!K182</f>
        <v>0</v>
      </c>
      <c r="P178" s="57">
        <f>'2_学生情報'!L182</f>
        <v>0</v>
      </c>
    </row>
    <row r="179" spans="1:16">
      <c r="A179" s="34" t="str">
        <f>'2_学生情報'!$C$1</f>
        <v>SPXX-XXX-XX</v>
      </c>
      <c r="B179" s="34" t="str">
        <f>'2_学生情報'!$C$2</f>
        <v>BSXX-XXX-XX</v>
      </c>
      <c r="C179" s="34">
        <f>'2_学生情報'!$C$3</f>
        <v>0</v>
      </c>
      <c r="D179" s="37">
        <f>'2_学生情報'!$C$4</f>
        <v>0</v>
      </c>
      <c r="E179" s="34" t="str">
        <f>ASC('2_学生情報'!A183)</f>
        <v/>
      </c>
      <c r="F179" s="34">
        <f>'2_学生情報'!B183</f>
        <v>0</v>
      </c>
      <c r="G179" s="34">
        <f>'2_学生情報'!C183</f>
        <v>0</v>
      </c>
      <c r="H179" s="34" t="str">
        <f>ASC('2_学生情報'!D183)</f>
        <v/>
      </c>
      <c r="I179" s="34">
        <f>'2_学生情報'!E183</f>
        <v>0</v>
      </c>
      <c r="J179" s="34">
        <f>'2_学生情報'!F183</f>
        <v>0</v>
      </c>
      <c r="K179" s="34">
        <f>'2_学生情報'!G183</f>
        <v>0</v>
      </c>
      <c r="L179" s="34">
        <f>'2_学生情報'!H183</f>
        <v>0</v>
      </c>
      <c r="M179" s="34">
        <f>'2_学生情報'!I183</f>
        <v>0</v>
      </c>
      <c r="N179" s="34">
        <f>'2_学生情報'!J183</f>
        <v>0</v>
      </c>
      <c r="O179" s="57">
        <f>'2_学生情報'!K183</f>
        <v>0</v>
      </c>
      <c r="P179" s="57">
        <f>'2_学生情報'!L183</f>
        <v>0</v>
      </c>
    </row>
    <row r="180" spans="1:16">
      <c r="A180" s="34" t="str">
        <f>'2_学生情報'!$C$1</f>
        <v>SPXX-XXX-XX</v>
      </c>
      <c r="B180" s="34" t="str">
        <f>'2_学生情報'!$C$2</f>
        <v>BSXX-XXX-XX</v>
      </c>
      <c r="C180" s="34">
        <f>'2_学生情報'!$C$3</f>
        <v>0</v>
      </c>
      <c r="D180" s="37">
        <f>'2_学生情報'!$C$4</f>
        <v>0</v>
      </c>
      <c r="E180" s="34" t="str">
        <f>ASC('2_学生情報'!A184)</f>
        <v/>
      </c>
      <c r="F180" s="34">
        <f>'2_学生情報'!B184</f>
        <v>0</v>
      </c>
      <c r="G180" s="34">
        <f>'2_学生情報'!C184</f>
        <v>0</v>
      </c>
      <c r="H180" s="34" t="str">
        <f>ASC('2_学生情報'!D184)</f>
        <v/>
      </c>
      <c r="I180" s="34">
        <f>'2_学生情報'!E184</f>
        <v>0</v>
      </c>
      <c r="J180" s="34">
        <f>'2_学生情報'!F184</f>
        <v>0</v>
      </c>
      <c r="K180" s="34">
        <f>'2_学生情報'!G184</f>
        <v>0</v>
      </c>
      <c r="L180" s="34">
        <f>'2_学生情報'!H184</f>
        <v>0</v>
      </c>
      <c r="M180" s="34">
        <f>'2_学生情報'!I184</f>
        <v>0</v>
      </c>
      <c r="N180" s="34">
        <f>'2_学生情報'!J184</f>
        <v>0</v>
      </c>
      <c r="O180" s="57">
        <f>'2_学生情報'!K184</f>
        <v>0</v>
      </c>
      <c r="P180" s="57">
        <f>'2_学生情報'!L184</f>
        <v>0</v>
      </c>
    </row>
    <row r="181" spans="1:16">
      <c r="A181" s="34" t="str">
        <f>'2_学生情報'!$C$1</f>
        <v>SPXX-XXX-XX</v>
      </c>
      <c r="B181" s="34" t="str">
        <f>'2_学生情報'!$C$2</f>
        <v>BSXX-XXX-XX</v>
      </c>
      <c r="C181" s="34">
        <f>'2_学生情報'!$C$3</f>
        <v>0</v>
      </c>
      <c r="D181" s="37">
        <f>'2_学生情報'!$C$4</f>
        <v>0</v>
      </c>
      <c r="E181" s="34" t="str">
        <f>ASC('2_学生情報'!A185)</f>
        <v/>
      </c>
      <c r="F181" s="34">
        <f>'2_学生情報'!B185</f>
        <v>0</v>
      </c>
      <c r="G181" s="34">
        <f>'2_学生情報'!C185</f>
        <v>0</v>
      </c>
      <c r="H181" s="34" t="str">
        <f>ASC('2_学生情報'!D185)</f>
        <v/>
      </c>
      <c r="I181" s="34">
        <f>'2_学生情報'!E185</f>
        <v>0</v>
      </c>
      <c r="J181" s="34">
        <f>'2_学生情報'!F185</f>
        <v>0</v>
      </c>
      <c r="K181" s="34">
        <f>'2_学生情報'!G185</f>
        <v>0</v>
      </c>
      <c r="L181" s="34">
        <f>'2_学生情報'!H185</f>
        <v>0</v>
      </c>
      <c r="M181" s="34">
        <f>'2_学生情報'!I185</f>
        <v>0</v>
      </c>
      <c r="N181" s="34">
        <f>'2_学生情報'!J185</f>
        <v>0</v>
      </c>
      <c r="O181" s="57">
        <f>'2_学生情報'!K185</f>
        <v>0</v>
      </c>
      <c r="P181" s="57">
        <f>'2_学生情報'!L185</f>
        <v>0</v>
      </c>
    </row>
    <row r="182" spans="1:16">
      <c r="A182" s="34" t="str">
        <f>'2_学生情報'!$C$1</f>
        <v>SPXX-XXX-XX</v>
      </c>
      <c r="B182" s="34" t="str">
        <f>'2_学生情報'!$C$2</f>
        <v>BSXX-XXX-XX</v>
      </c>
      <c r="C182" s="34">
        <f>'2_学生情報'!$C$3</f>
        <v>0</v>
      </c>
      <c r="D182" s="37">
        <f>'2_学生情報'!$C$4</f>
        <v>0</v>
      </c>
      <c r="E182" s="34" t="str">
        <f>ASC('2_学生情報'!A186)</f>
        <v/>
      </c>
      <c r="F182" s="34">
        <f>'2_学生情報'!B186</f>
        <v>0</v>
      </c>
      <c r="G182" s="34">
        <f>'2_学生情報'!C186</f>
        <v>0</v>
      </c>
      <c r="H182" s="34" t="str">
        <f>ASC('2_学生情報'!D186)</f>
        <v/>
      </c>
      <c r="I182" s="34">
        <f>'2_学生情報'!E186</f>
        <v>0</v>
      </c>
      <c r="J182" s="34">
        <f>'2_学生情報'!F186</f>
        <v>0</v>
      </c>
      <c r="K182" s="34">
        <f>'2_学生情報'!G186</f>
        <v>0</v>
      </c>
      <c r="L182" s="34">
        <f>'2_学生情報'!H186</f>
        <v>0</v>
      </c>
      <c r="M182" s="34">
        <f>'2_学生情報'!I186</f>
        <v>0</v>
      </c>
      <c r="N182" s="34">
        <f>'2_学生情報'!J186</f>
        <v>0</v>
      </c>
      <c r="O182" s="57">
        <f>'2_学生情報'!K186</f>
        <v>0</v>
      </c>
      <c r="P182" s="57">
        <f>'2_学生情報'!L186</f>
        <v>0</v>
      </c>
    </row>
    <row r="183" spans="1:16">
      <c r="A183" s="34" t="str">
        <f>'2_学生情報'!$C$1</f>
        <v>SPXX-XXX-XX</v>
      </c>
      <c r="B183" s="34" t="str">
        <f>'2_学生情報'!$C$2</f>
        <v>BSXX-XXX-XX</v>
      </c>
      <c r="C183" s="34">
        <f>'2_学生情報'!$C$3</f>
        <v>0</v>
      </c>
      <c r="D183" s="37">
        <f>'2_学生情報'!$C$4</f>
        <v>0</v>
      </c>
      <c r="E183" s="34" t="str">
        <f>ASC('2_学生情報'!A187)</f>
        <v/>
      </c>
      <c r="F183" s="34">
        <f>'2_学生情報'!B187</f>
        <v>0</v>
      </c>
      <c r="G183" s="34">
        <f>'2_学生情報'!C187</f>
        <v>0</v>
      </c>
      <c r="H183" s="34" t="str">
        <f>ASC('2_学生情報'!D187)</f>
        <v/>
      </c>
      <c r="I183" s="34">
        <f>'2_学生情報'!E187</f>
        <v>0</v>
      </c>
      <c r="J183" s="34">
        <f>'2_学生情報'!F187</f>
        <v>0</v>
      </c>
      <c r="K183" s="34">
        <f>'2_学生情報'!G187</f>
        <v>0</v>
      </c>
      <c r="L183" s="34">
        <f>'2_学生情報'!H187</f>
        <v>0</v>
      </c>
      <c r="M183" s="34">
        <f>'2_学生情報'!I187</f>
        <v>0</v>
      </c>
      <c r="N183" s="34">
        <f>'2_学生情報'!J187</f>
        <v>0</v>
      </c>
      <c r="O183" s="57">
        <f>'2_学生情報'!K187</f>
        <v>0</v>
      </c>
      <c r="P183" s="57">
        <f>'2_学生情報'!L187</f>
        <v>0</v>
      </c>
    </row>
    <row r="184" spans="1:16">
      <c r="A184" s="34" t="str">
        <f>'2_学生情報'!$C$1</f>
        <v>SPXX-XXX-XX</v>
      </c>
      <c r="B184" s="34" t="str">
        <f>'2_学生情報'!$C$2</f>
        <v>BSXX-XXX-XX</v>
      </c>
      <c r="C184" s="34">
        <f>'2_学生情報'!$C$3</f>
        <v>0</v>
      </c>
      <c r="D184" s="37">
        <f>'2_学生情報'!$C$4</f>
        <v>0</v>
      </c>
      <c r="E184" s="34" t="str">
        <f>ASC('2_学生情報'!A188)</f>
        <v/>
      </c>
      <c r="F184" s="34">
        <f>'2_学生情報'!B188</f>
        <v>0</v>
      </c>
      <c r="G184" s="34">
        <f>'2_学生情報'!C188</f>
        <v>0</v>
      </c>
      <c r="H184" s="34" t="str">
        <f>ASC('2_学生情報'!D188)</f>
        <v/>
      </c>
      <c r="I184" s="34">
        <f>'2_学生情報'!E188</f>
        <v>0</v>
      </c>
      <c r="J184" s="34">
        <f>'2_学生情報'!F188</f>
        <v>0</v>
      </c>
      <c r="K184" s="34">
        <f>'2_学生情報'!G188</f>
        <v>0</v>
      </c>
      <c r="L184" s="34">
        <f>'2_学生情報'!H188</f>
        <v>0</v>
      </c>
      <c r="M184" s="34">
        <f>'2_学生情報'!I188</f>
        <v>0</v>
      </c>
      <c r="N184" s="34">
        <f>'2_学生情報'!J188</f>
        <v>0</v>
      </c>
      <c r="O184" s="57">
        <f>'2_学生情報'!K188</f>
        <v>0</v>
      </c>
      <c r="P184" s="57">
        <f>'2_学生情報'!L188</f>
        <v>0</v>
      </c>
    </row>
    <row r="185" spans="1:16">
      <c r="A185" s="34" t="str">
        <f>'2_学生情報'!$C$1</f>
        <v>SPXX-XXX-XX</v>
      </c>
      <c r="B185" s="34" t="str">
        <f>'2_学生情報'!$C$2</f>
        <v>BSXX-XXX-XX</v>
      </c>
      <c r="C185" s="34">
        <f>'2_学生情報'!$C$3</f>
        <v>0</v>
      </c>
      <c r="D185" s="37">
        <f>'2_学生情報'!$C$4</f>
        <v>0</v>
      </c>
      <c r="E185" s="34" t="str">
        <f>ASC('2_学生情報'!A189)</f>
        <v/>
      </c>
      <c r="F185" s="34">
        <f>'2_学生情報'!B189</f>
        <v>0</v>
      </c>
      <c r="G185" s="34">
        <f>'2_学生情報'!C189</f>
        <v>0</v>
      </c>
      <c r="H185" s="34" t="str">
        <f>ASC('2_学生情報'!D189)</f>
        <v/>
      </c>
      <c r="I185" s="34">
        <f>'2_学生情報'!E189</f>
        <v>0</v>
      </c>
      <c r="J185" s="34">
        <f>'2_学生情報'!F189</f>
        <v>0</v>
      </c>
      <c r="K185" s="34">
        <f>'2_学生情報'!G189</f>
        <v>0</v>
      </c>
      <c r="L185" s="34">
        <f>'2_学生情報'!H189</f>
        <v>0</v>
      </c>
      <c r="M185" s="34">
        <f>'2_学生情報'!I189</f>
        <v>0</v>
      </c>
      <c r="N185" s="34">
        <f>'2_学生情報'!J189</f>
        <v>0</v>
      </c>
      <c r="O185" s="57">
        <f>'2_学生情報'!K189</f>
        <v>0</v>
      </c>
      <c r="P185" s="57">
        <f>'2_学生情報'!L189</f>
        <v>0</v>
      </c>
    </row>
    <row r="186" spans="1:16">
      <c r="A186" s="34" t="str">
        <f>'2_学生情報'!$C$1</f>
        <v>SPXX-XXX-XX</v>
      </c>
      <c r="B186" s="34" t="str">
        <f>'2_学生情報'!$C$2</f>
        <v>BSXX-XXX-XX</v>
      </c>
      <c r="C186" s="34">
        <f>'2_学生情報'!$C$3</f>
        <v>0</v>
      </c>
      <c r="D186" s="37">
        <f>'2_学生情報'!$C$4</f>
        <v>0</v>
      </c>
      <c r="E186" s="34" t="str">
        <f>ASC('2_学生情報'!A190)</f>
        <v/>
      </c>
      <c r="F186" s="34">
        <f>'2_学生情報'!B190</f>
        <v>0</v>
      </c>
      <c r="G186" s="34">
        <f>'2_学生情報'!C190</f>
        <v>0</v>
      </c>
      <c r="H186" s="34" t="str">
        <f>ASC('2_学生情報'!D190)</f>
        <v/>
      </c>
      <c r="I186" s="34">
        <f>'2_学生情報'!E190</f>
        <v>0</v>
      </c>
      <c r="J186" s="34">
        <f>'2_学生情報'!F190</f>
        <v>0</v>
      </c>
      <c r="K186" s="34">
        <f>'2_学生情報'!G190</f>
        <v>0</v>
      </c>
      <c r="L186" s="34">
        <f>'2_学生情報'!H190</f>
        <v>0</v>
      </c>
      <c r="M186" s="34">
        <f>'2_学生情報'!I190</f>
        <v>0</v>
      </c>
      <c r="N186" s="34">
        <f>'2_学生情報'!J190</f>
        <v>0</v>
      </c>
      <c r="O186" s="57">
        <f>'2_学生情報'!K190</f>
        <v>0</v>
      </c>
      <c r="P186" s="57">
        <f>'2_学生情報'!L190</f>
        <v>0</v>
      </c>
    </row>
    <row r="187" spans="1:16">
      <c r="A187" s="34" t="str">
        <f>'2_学生情報'!$C$1</f>
        <v>SPXX-XXX-XX</v>
      </c>
      <c r="B187" s="34" t="str">
        <f>'2_学生情報'!$C$2</f>
        <v>BSXX-XXX-XX</v>
      </c>
      <c r="C187" s="34">
        <f>'2_学生情報'!$C$3</f>
        <v>0</v>
      </c>
      <c r="D187" s="37">
        <f>'2_学生情報'!$C$4</f>
        <v>0</v>
      </c>
      <c r="E187" s="34" t="str">
        <f>ASC('2_学生情報'!A191)</f>
        <v/>
      </c>
      <c r="F187" s="34">
        <f>'2_学生情報'!B191</f>
        <v>0</v>
      </c>
      <c r="G187" s="34">
        <f>'2_学生情報'!C191</f>
        <v>0</v>
      </c>
      <c r="H187" s="34" t="str">
        <f>ASC('2_学生情報'!D191)</f>
        <v/>
      </c>
      <c r="I187" s="34">
        <f>'2_学生情報'!E191</f>
        <v>0</v>
      </c>
      <c r="J187" s="34">
        <f>'2_学生情報'!F191</f>
        <v>0</v>
      </c>
      <c r="K187" s="34">
        <f>'2_学生情報'!G191</f>
        <v>0</v>
      </c>
      <c r="L187" s="34">
        <f>'2_学生情報'!H191</f>
        <v>0</v>
      </c>
      <c r="M187" s="34">
        <f>'2_学生情報'!I191</f>
        <v>0</v>
      </c>
      <c r="N187" s="34">
        <f>'2_学生情報'!J191</f>
        <v>0</v>
      </c>
      <c r="O187" s="57">
        <f>'2_学生情報'!K191</f>
        <v>0</v>
      </c>
      <c r="P187" s="57">
        <f>'2_学生情報'!L191</f>
        <v>0</v>
      </c>
    </row>
    <row r="188" spans="1:16">
      <c r="A188" s="34" t="str">
        <f>'2_学生情報'!$C$1</f>
        <v>SPXX-XXX-XX</v>
      </c>
      <c r="B188" s="34" t="str">
        <f>'2_学生情報'!$C$2</f>
        <v>BSXX-XXX-XX</v>
      </c>
      <c r="C188" s="34">
        <f>'2_学生情報'!$C$3</f>
        <v>0</v>
      </c>
      <c r="D188" s="37">
        <f>'2_学生情報'!$C$4</f>
        <v>0</v>
      </c>
      <c r="E188" s="34" t="str">
        <f>ASC('2_学生情報'!A192)</f>
        <v/>
      </c>
      <c r="F188" s="34">
        <f>'2_学生情報'!B192</f>
        <v>0</v>
      </c>
      <c r="G188" s="34">
        <f>'2_学生情報'!C192</f>
        <v>0</v>
      </c>
      <c r="H188" s="34" t="str">
        <f>ASC('2_学生情報'!D192)</f>
        <v/>
      </c>
      <c r="I188" s="34">
        <f>'2_学生情報'!E192</f>
        <v>0</v>
      </c>
      <c r="J188" s="34">
        <f>'2_学生情報'!F192</f>
        <v>0</v>
      </c>
      <c r="K188" s="34">
        <f>'2_学生情報'!G192</f>
        <v>0</v>
      </c>
      <c r="L188" s="34">
        <f>'2_学生情報'!H192</f>
        <v>0</v>
      </c>
      <c r="M188" s="34">
        <f>'2_学生情報'!I192</f>
        <v>0</v>
      </c>
      <c r="N188" s="34">
        <f>'2_学生情報'!J192</f>
        <v>0</v>
      </c>
      <c r="O188" s="57">
        <f>'2_学生情報'!K192</f>
        <v>0</v>
      </c>
      <c r="P188" s="57">
        <f>'2_学生情報'!L192</f>
        <v>0</v>
      </c>
    </row>
    <row r="189" spans="1:16">
      <c r="A189" s="34" t="str">
        <f>'2_学生情報'!$C$1</f>
        <v>SPXX-XXX-XX</v>
      </c>
      <c r="B189" s="34" t="str">
        <f>'2_学生情報'!$C$2</f>
        <v>BSXX-XXX-XX</v>
      </c>
      <c r="C189" s="34">
        <f>'2_学生情報'!$C$3</f>
        <v>0</v>
      </c>
      <c r="D189" s="37">
        <f>'2_学生情報'!$C$4</f>
        <v>0</v>
      </c>
      <c r="E189" s="34" t="str">
        <f>ASC('2_学生情報'!A193)</f>
        <v/>
      </c>
      <c r="F189" s="34">
        <f>'2_学生情報'!B193</f>
        <v>0</v>
      </c>
      <c r="G189" s="34">
        <f>'2_学生情報'!C193</f>
        <v>0</v>
      </c>
      <c r="H189" s="34" t="str">
        <f>ASC('2_学生情報'!D193)</f>
        <v/>
      </c>
      <c r="I189" s="34">
        <f>'2_学生情報'!E193</f>
        <v>0</v>
      </c>
      <c r="J189" s="34">
        <f>'2_学生情報'!F193</f>
        <v>0</v>
      </c>
      <c r="K189" s="34">
        <f>'2_学生情報'!G193</f>
        <v>0</v>
      </c>
      <c r="L189" s="34">
        <f>'2_学生情報'!H193</f>
        <v>0</v>
      </c>
      <c r="M189" s="34">
        <f>'2_学生情報'!I193</f>
        <v>0</v>
      </c>
      <c r="N189" s="34">
        <f>'2_学生情報'!J193</f>
        <v>0</v>
      </c>
      <c r="O189" s="57">
        <f>'2_学生情報'!K193</f>
        <v>0</v>
      </c>
      <c r="P189" s="57">
        <f>'2_学生情報'!L193</f>
        <v>0</v>
      </c>
    </row>
    <row r="190" spans="1:16">
      <c r="A190" s="34" t="str">
        <f>'2_学生情報'!$C$1</f>
        <v>SPXX-XXX-XX</v>
      </c>
      <c r="B190" s="34" t="str">
        <f>'2_学生情報'!$C$2</f>
        <v>BSXX-XXX-XX</v>
      </c>
      <c r="C190" s="34">
        <f>'2_学生情報'!$C$3</f>
        <v>0</v>
      </c>
      <c r="D190" s="37">
        <f>'2_学生情報'!$C$4</f>
        <v>0</v>
      </c>
      <c r="E190" s="34" t="str">
        <f>ASC('2_学生情報'!A194)</f>
        <v/>
      </c>
      <c r="F190" s="34">
        <f>'2_学生情報'!B194</f>
        <v>0</v>
      </c>
      <c r="G190" s="34">
        <f>'2_学生情報'!C194</f>
        <v>0</v>
      </c>
      <c r="H190" s="34" t="str">
        <f>ASC('2_学生情報'!D194)</f>
        <v/>
      </c>
      <c r="I190" s="34">
        <f>'2_学生情報'!E194</f>
        <v>0</v>
      </c>
      <c r="J190" s="34">
        <f>'2_学生情報'!F194</f>
        <v>0</v>
      </c>
      <c r="K190" s="34">
        <f>'2_学生情報'!G194</f>
        <v>0</v>
      </c>
      <c r="L190" s="34">
        <f>'2_学生情報'!H194</f>
        <v>0</v>
      </c>
      <c r="M190" s="34">
        <f>'2_学生情報'!I194</f>
        <v>0</v>
      </c>
      <c r="N190" s="34">
        <f>'2_学生情報'!J194</f>
        <v>0</v>
      </c>
      <c r="O190" s="57">
        <f>'2_学生情報'!K194</f>
        <v>0</v>
      </c>
      <c r="P190" s="57">
        <f>'2_学生情報'!L194</f>
        <v>0</v>
      </c>
    </row>
    <row r="191" spans="1:16">
      <c r="A191" s="34" t="str">
        <f>'2_学生情報'!$C$1</f>
        <v>SPXX-XXX-XX</v>
      </c>
      <c r="B191" s="34" t="str">
        <f>'2_学生情報'!$C$2</f>
        <v>BSXX-XXX-XX</v>
      </c>
      <c r="C191" s="34">
        <f>'2_学生情報'!$C$3</f>
        <v>0</v>
      </c>
      <c r="D191" s="37">
        <f>'2_学生情報'!$C$4</f>
        <v>0</v>
      </c>
      <c r="E191" s="34" t="str">
        <f>ASC('2_学生情報'!A195)</f>
        <v/>
      </c>
      <c r="F191" s="34">
        <f>'2_学生情報'!B195</f>
        <v>0</v>
      </c>
      <c r="G191" s="34">
        <f>'2_学生情報'!C195</f>
        <v>0</v>
      </c>
      <c r="H191" s="34" t="str">
        <f>ASC('2_学生情報'!D195)</f>
        <v/>
      </c>
      <c r="I191" s="34">
        <f>'2_学生情報'!E195</f>
        <v>0</v>
      </c>
      <c r="J191" s="34">
        <f>'2_学生情報'!F195</f>
        <v>0</v>
      </c>
      <c r="K191" s="34">
        <f>'2_学生情報'!G195</f>
        <v>0</v>
      </c>
      <c r="L191" s="34">
        <f>'2_学生情報'!H195</f>
        <v>0</v>
      </c>
      <c r="M191" s="34">
        <f>'2_学生情報'!I195</f>
        <v>0</v>
      </c>
      <c r="N191" s="34">
        <f>'2_学生情報'!J195</f>
        <v>0</v>
      </c>
      <c r="O191" s="57">
        <f>'2_学生情報'!K195</f>
        <v>0</v>
      </c>
      <c r="P191" s="57">
        <f>'2_学生情報'!L195</f>
        <v>0</v>
      </c>
    </row>
    <row r="192" spans="1:16">
      <c r="A192" s="34" t="str">
        <f>'2_学生情報'!$C$1</f>
        <v>SPXX-XXX-XX</v>
      </c>
      <c r="B192" s="34" t="str">
        <f>'2_学生情報'!$C$2</f>
        <v>BSXX-XXX-XX</v>
      </c>
      <c r="C192" s="34">
        <f>'2_学生情報'!$C$3</f>
        <v>0</v>
      </c>
      <c r="D192" s="37">
        <f>'2_学生情報'!$C$4</f>
        <v>0</v>
      </c>
      <c r="E192" s="34" t="str">
        <f>ASC('2_学生情報'!A196)</f>
        <v/>
      </c>
      <c r="F192" s="34">
        <f>'2_学生情報'!B196</f>
        <v>0</v>
      </c>
      <c r="G192" s="34">
        <f>'2_学生情報'!C196</f>
        <v>0</v>
      </c>
      <c r="H192" s="34" t="str">
        <f>ASC('2_学生情報'!D196)</f>
        <v/>
      </c>
      <c r="I192" s="34">
        <f>'2_学生情報'!E196</f>
        <v>0</v>
      </c>
      <c r="J192" s="34">
        <f>'2_学生情報'!F196</f>
        <v>0</v>
      </c>
      <c r="K192" s="34">
        <f>'2_学生情報'!G196</f>
        <v>0</v>
      </c>
      <c r="L192" s="34">
        <f>'2_学生情報'!H196</f>
        <v>0</v>
      </c>
      <c r="M192" s="34">
        <f>'2_学生情報'!I196</f>
        <v>0</v>
      </c>
      <c r="N192" s="34">
        <f>'2_学生情報'!J196</f>
        <v>0</v>
      </c>
      <c r="O192" s="57">
        <f>'2_学生情報'!K196</f>
        <v>0</v>
      </c>
      <c r="P192" s="57">
        <f>'2_学生情報'!L196</f>
        <v>0</v>
      </c>
    </row>
    <row r="193" spans="1:16">
      <c r="A193" s="34" t="str">
        <f>'2_学生情報'!$C$1</f>
        <v>SPXX-XXX-XX</v>
      </c>
      <c r="B193" s="34" t="str">
        <f>'2_学生情報'!$C$2</f>
        <v>BSXX-XXX-XX</v>
      </c>
      <c r="C193" s="34">
        <f>'2_学生情報'!$C$3</f>
        <v>0</v>
      </c>
      <c r="D193" s="37">
        <f>'2_学生情報'!$C$4</f>
        <v>0</v>
      </c>
      <c r="E193" s="34" t="str">
        <f>ASC('2_学生情報'!A197)</f>
        <v/>
      </c>
      <c r="F193" s="34">
        <f>'2_学生情報'!B197</f>
        <v>0</v>
      </c>
      <c r="G193" s="34">
        <f>'2_学生情報'!C197</f>
        <v>0</v>
      </c>
      <c r="H193" s="34" t="str">
        <f>ASC('2_学生情報'!D197)</f>
        <v/>
      </c>
      <c r="I193" s="34">
        <f>'2_学生情報'!E197</f>
        <v>0</v>
      </c>
      <c r="J193" s="34">
        <f>'2_学生情報'!F197</f>
        <v>0</v>
      </c>
      <c r="K193" s="34">
        <f>'2_学生情報'!G197</f>
        <v>0</v>
      </c>
      <c r="L193" s="34">
        <f>'2_学生情報'!H197</f>
        <v>0</v>
      </c>
      <c r="M193" s="34">
        <f>'2_学生情報'!I197</f>
        <v>0</v>
      </c>
      <c r="N193" s="34">
        <f>'2_学生情報'!J197</f>
        <v>0</v>
      </c>
      <c r="O193" s="57">
        <f>'2_学生情報'!K197</f>
        <v>0</v>
      </c>
      <c r="P193" s="57">
        <f>'2_学生情報'!L197</f>
        <v>0</v>
      </c>
    </row>
    <row r="194" spans="1:16">
      <c r="A194" s="34" t="str">
        <f>'2_学生情報'!$C$1</f>
        <v>SPXX-XXX-XX</v>
      </c>
      <c r="B194" s="34" t="str">
        <f>'2_学生情報'!$C$2</f>
        <v>BSXX-XXX-XX</v>
      </c>
      <c r="C194" s="34">
        <f>'2_学生情報'!$C$3</f>
        <v>0</v>
      </c>
      <c r="D194" s="37">
        <f>'2_学生情報'!$C$4</f>
        <v>0</v>
      </c>
      <c r="E194" s="34" t="str">
        <f>ASC('2_学生情報'!A198)</f>
        <v/>
      </c>
      <c r="F194" s="34">
        <f>'2_学生情報'!B198</f>
        <v>0</v>
      </c>
      <c r="G194" s="34">
        <f>'2_学生情報'!C198</f>
        <v>0</v>
      </c>
      <c r="H194" s="34" t="str">
        <f>ASC('2_学生情報'!D198)</f>
        <v/>
      </c>
      <c r="I194" s="34">
        <f>'2_学生情報'!E198</f>
        <v>0</v>
      </c>
      <c r="J194" s="34">
        <f>'2_学生情報'!F198</f>
        <v>0</v>
      </c>
      <c r="K194" s="34">
        <f>'2_学生情報'!G198</f>
        <v>0</v>
      </c>
      <c r="L194" s="34">
        <f>'2_学生情報'!H198</f>
        <v>0</v>
      </c>
      <c r="M194" s="34">
        <f>'2_学生情報'!I198</f>
        <v>0</v>
      </c>
      <c r="N194" s="34">
        <f>'2_学生情報'!J198</f>
        <v>0</v>
      </c>
      <c r="O194" s="57">
        <f>'2_学生情報'!K198</f>
        <v>0</v>
      </c>
      <c r="P194" s="57">
        <f>'2_学生情報'!L198</f>
        <v>0</v>
      </c>
    </row>
    <row r="195" spans="1:16">
      <c r="A195" s="34" t="str">
        <f>'2_学生情報'!$C$1</f>
        <v>SPXX-XXX-XX</v>
      </c>
      <c r="B195" s="34" t="str">
        <f>'2_学生情報'!$C$2</f>
        <v>BSXX-XXX-XX</v>
      </c>
      <c r="C195" s="34">
        <f>'2_学生情報'!$C$3</f>
        <v>0</v>
      </c>
      <c r="D195" s="37">
        <f>'2_学生情報'!$C$4</f>
        <v>0</v>
      </c>
      <c r="E195" s="34" t="str">
        <f>ASC('2_学生情報'!A199)</f>
        <v/>
      </c>
      <c r="F195" s="34">
        <f>'2_学生情報'!B199</f>
        <v>0</v>
      </c>
      <c r="G195" s="34">
        <f>'2_学生情報'!C199</f>
        <v>0</v>
      </c>
      <c r="H195" s="34" t="str">
        <f>ASC('2_学生情報'!D199)</f>
        <v/>
      </c>
      <c r="I195" s="34">
        <f>'2_学生情報'!E199</f>
        <v>0</v>
      </c>
      <c r="J195" s="34">
        <f>'2_学生情報'!F199</f>
        <v>0</v>
      </c>
      <c r="K195" s="34">
        <f>'2_学生情報'!G199</f>
        <v>0</v>
      </c>
      <c r="L195" s="34">
        <f>'2_学生情報'!H199</f>
        <v>0</v>
      </c>
      <c r="M195" s="34">
        <f>'2_学生情報'!I199</f>
        <v>0</v>
      </c>
      <c r="N195" s="34">
        <f>'2_学生情報'!J199</f>
        <v>0</v>
      </c>
      <c r="O195" s="57">
        <f>'2_学生情報'!K199</f>
        <v>0</v>
      </c>
      <c r="P195" s="57">
        <f>'2_学生情報'!L199</f>
        <v>0</v>
      </c>
    </row>
    <row r="196" spans="1:16">
      <c r="A196" s="34" t="str">
        <f>'2_学生情報'!$C$1</f>
        <v>SPXX-XXX-XX</v>
      </c>
      <c r="B196" s="34" t="str">
        <f>'2_学生情報'!$C$2</f>
        <v>BSXX-XXX-XX</v>
      </c>
      <c r="C196" s="34">
        <f>'2_学生情報'!$C$3</f>
        <v>0</v>
      </c>
      <c r="D196" s="37">
        <f>'2_学生情報'!$C$4</f>
        <v>0</v>
      </c>
      <c r="E196" s="34" t="str">
        <f>ASC('2_学生情報'!A200)</f>
        <v/>
      </c>
      <c r="F196" s="34">
        <f>'2_学生情報'!B200</f>
        <v>0</v>
      </c>
      <c r="G196" s="34">
        <f>'2_学生情報'!C200</f>
        <v>0</v>
      </c>
      <c r="H196" s="34" t="str">
        <f>ASC('2_学生情報'!D200)</f>
        <v/>
      </c>
      <c r="I196" s="34">
        <f>'2_学生情報'!E200</f>
        <v>0</v>
      </c>
      <c r="J196" s="34">
        <f>'2_学生情報'!F200</f>
        <v>0</v>
      </c>
      <c r="K196" s="34">
        <f>'2_学生情報'!G200</f>
        <v>0</v>
      </c>
      <c r="L196" s="34">
        <f>'2_学生情報'!H200</f>
        <v>0</v>
      </c>
      <c r="M196" s="34">
        <f>'2_学生情報'!I200</f>
        <v>0</v>
      </c>
      <c r="N196" s="34">
        <f>'2_学生情報'!J200</f>
        <v>0</v>
      </c>
      <c r="O196" s="57">
        <f>'2_学生情報'!K200</f>
        <v>0</v>
      </c>
      <c r="P196" s="57">
        <f>'2_学生情報'!L200</f>
        <v>0</v>
      </c>
    </row>
    <row r="197" spans="1:16">
      <c r="A197" s="34" t="str">
        <f>'2_学生情報'!$C$1</f>
        <v>SPXX-XXX-XX</v>
      </c>
      <c r="B197" s="34" t="str">
        <f>'2_学生情報'!$C$2</f>
        <v>BSXX-XXX-XX</v>
      </c>
      <c r="C197" s="34">
        <f>'2_学生情報'!$C$3</f>
        <v>0</v>
      </c>
      <c r="D197" s="37">
        <f>'2_学生情報'!$C$4</f>
        <v>0</v>
      </c>
      <c r="E197" s="34" t="str">
        <f>ASC('2_学生情報'!A201)</f>
        <v/>
      </c>
      <c r="F197" s="34">
        <f>'2_学生情報'!B201</f>
        <v>0</v>
      </c>
      <c r="G197" s="34">
        <f>'2_学生情報'!C201</f>
        <v>0</v>
      </c>
      <c r="H197" s="34" t="str">
        <f>ASC('2_学生情報'!D201)</f>
        <v/>
      </c>
      <c r="I197" s="34">
        <f>'2_学生情報'!E201</f>
        <v>0</v>
      </c>
      <c r="J197" s="34">
        <f>'2_学生情報'!F201</f>
        <v>0</v>
      </c>
      <c r="K197" s="34">
        <f>'2_学生情報'!G201</f>
        <v>0</v>
      </c>
      <c r="L197" s="34">
        <f>'2_学生情報'!H201</f>
        <v>0</v>
      </c>
      <c r="M197" s="34">
        <f>'2_学生情報'!I201</f>
        <v>0</v>
      </c>
      <c r="N197" s="34">
        <f>'2_学生情報'!J201</f>
        <v>0</v>
      </c>
      <c r="O197" s="57">
        <f>'2_学生情報'!K201</f>
        <v>0</v>
      </c>
      <c r="P197" s="57">
        <f>'2_学生情報'!L201</f>
        <v>0</v>
      </c>
    </row>
    <row r="198" spans="1:16">
      <c r="A198" s="34" t="str">
        <f>'2_学生情報'!$C$1</f>
        <v>SPXX-XXX-XX</v>
      </c>
      <c r="B198" s="34" t="str">
        <f>'2_学生情報'!$C$2</f>
        <v>BSXX-XXX-XX</v>
      </c>
      <c r="C198" s="34">
        <f>'2_学生情報'!$C$3</f>
        <v>0</v>
      </c>
      <c r="D198" s="37">
        <f>'2_学生情報'!$C$4</f>
        <v>0</v>
      </c>
      <c r="E198" s="34" t="str">
        <f>ASC('2_学生情報'!A202)</f>
        <v/>
      </c>
      <c r="F198" s="34">
        <f>'2_学生情報'!B202</f>
        <v>0</v>
      </c>
      <c r="G198" s="34">
        <f>'2_学生情報'!C202</f>
        <v>0</v>
      </c>
      <c r="H198" s="34" t="str">
        <f>ASC('2_学生情報'!D202)</f>
        <v/>
      </c>
      <c r="I198" s="34">
        <f>'2_学生情報'!E202</f>
        <v>0</v>
      </c>
      <c r="J198" s="34">
        <f>'2_学生情報'!F202</f>
        <v>0</v>
      </c>
      <c r="K198" s="34">
        <f>'2_学生情報'!G202</f>
        <v>0</v>
      </c>
      <c r="L198" s="34">
        <f>'2_学生情報'!H202</f>
        <v>0</v>
      </c>
      <c r="M198" s="34">
        <f>'2_学生情報'!I202</f>
        <v>0</v>
      </c>
      <c r="N198" s="34">
        <f>'2_学生情報'!J202</f>
        <v>0</v>
      </c>
      <c r="O198" s="57">
        <f>'2_学生情報'!K202</f>
        <v>0</v>
      </c>
      <c r="P198" s="57">
        <f>'2_学生情報'!L202</f>
        <v>0</v>
      </c>
    </row>
    <row r="199" spans="1:16">
      <c r="A199" s="34" t="str">
        <f>'2_学生情報'!$C$1</f>
        <v>SPXX-XXX-XX</v>
      </c>
      <c r="B199" s="34" t="str">
        <f>'2_学生情報'!$C$2</f>
        <v>BSXX-XXX-XX</v>
      </c>
      <c r="C199" s="34">
        <f>'2_学生情報'!$C$3</f>
        <v>0</v>
      </c>
      <c r="D199" s="37">
        <f>'2_学生情報'!$C$4</f>
        <v>0</v>
      </c>
      <c r="E199" s="34" t="str">
        <f>ASC('2_学生情報'!A203)</f>
        <v/>
      </c>
      <c r="F199" s="34">
        <f>'2_学生情報'!B203</f>
        <v>0</v>
      </c>
      <c r="G199" s="34">
        <f>'2_学生情報'!C203</f>
        <v>0</v>
      </c>
      <c r="H199" s="34" t="str">
        <f>ASC('2_学生情報'!D203)</f>
        <v/>
      </c>
      <c r="I199" s="34">
        <f>'2_学生情報'!E203</f>
        <v>0</v>
      </c>
      <c r="J199" s="34">
        <f>'2_学生情報'!F203</f>
        <v>0</v>
      </c>
      <c r="K199" s="34">
        <f>'2_学生情報'!G203</f>
        <v>0</v>
      </c>
      <c r="L199" s="34">
        <f>'2_学生情報'!H203</f>
        <v>0</v>
      </c>
      <c r="M199" s="34">
        <f>'2_学生情報'!I203</f>
        <v>0</v>
      </c>
      <c r="N199" s="34">
        <f>'2_学生情報'!J203</f>
        <v>0</v>
      </c>
      <c r="O199" s="57">
        <f>'2_学生情報'!K203</f>
        <v>0</v>
      </c>
      <c r="P199" s="57">
        <f>'2_学生情報'!L203</f>
        <v>0</v>
      </c>
    </row>
    <row r="200" spans="1:16">
      <c r="A200" s="34" t="str">
        <f>'2_学生情報'!$C$1</f>
        <v>SPXX-XXX-XX</v>
      </c>
      <c r="B200" s="34" t="str">
        <f>'2_学生情報'!$C$2</f>
        <v>BSXX-XXX-XX</v>
      </c>
      <c r="C200" s="34">
        <f>'2_学生情報'!$C$3</f>
        <v>0</v>
      </c>
      <c r="D200" s="37">
        <f>'2_学生情報'!$C$4</f>
        <v>0</v>
      </c>
      <c r="E200" s="34" t="str">
        <f>ASC('2_学生情報'!A204)</f>
        <v/>
      </c>
      <c r="F200" s="34">
        <f>'2_学生情報'!B204</f>
        <v>0</v>
      </c>
      <c r="G200" s="34">
        <f>'2_学生情報'!C204</f>
        <v>0</v>
      </c>
      <c r="H200" s="34" t="str">
        <f>ASC('2_学生情報'!D204)</f>
        <v/>
      </c>
      <c r="I200" s="34">
        <f>'2_学生情報'!E204</f>
        <v>0</v>
      </c>
      <c r="J200" s="34">
        <f>'2_学生情報'!F204</f>
        <v>0</v>
      </c>
      <c r="K200" s="34">
        <f>'2_学生情報'!G204</f>
        <v>0</v>
      </c>
      <c r="L200" s="34">
        <f>'2_学生情報'!H204</f>
        <v>0</v>
      </c>
      <c r="M200" s="34">
        <f>'2_学生情報'!I204</f>
        <v>0</v>
      </c>
      <c r="N200" s="34">
        <f>'2_学生情報'!J204</f>
        <v>0</v>
      </c>
      <c r="O200" s="57">
        <f>'2_学生情報'!K204</f>
        <v>0</v>
      </c>
      <c r="P200" s="57">
        <f>'2_学生情報'!L204</f>
        <v>0</v>
      </c>
    </row>
    <row r="201" spans="1:16">
      <c r="A201" s="34" t="str">
        <f>'2_学生情報'!$C$1</f>
        <v>SPXX-XXX-XX</v>
      </c>
      <c r="B201" s="34" t="str">
        <f>'2_学生情報'!$C$2</f>
        <v>BSXX-XXX-XX</v>
      </c>
      <c r="C201" s="34">
        <f>'2_学生情報'!$C$3</f>
        <v>0</v>
      </c>
      <c r="D201" s="37">
        <f>'2_学生情報'!$C$4</f>
        <v>0</v>
      </c>
      <c r="E201" s="34" t="str">
        <f>ASC('2_学生情報'!A205)</f>
        <v/>
      </c>
      <c r="F201" s="34">
        <f>'2_学生情報'!B205</f>
        <v>0</v>
      </c>
      <c r="G201" s="34">
        <f>'2_学生情報'!C205</f>
        <v>0</v>
      </c>
      <c r="H201" s="34" t="str">
        <f>ASC('2_学生情報'!D205)</f>
        <v/>
      </c>
      <c r="I201" s="34">
        <f>'2_学生情報'!E205</f>
        <v>0</v>
      </c>
      <c r="J201" s="34">
        <f>'2_学生情報'!F205</f>
        <v>0</v>
      </c>
      <c r="K201" s="34">
        <f>'2_学生情報'!G205</f>
        <v>0</v>
      </c>
      <c r="L201" s="34">
        <f>'2_学生情報'!H205</f>
        <v>0</v>
      </c>
      <c r="M201" s="34">
        <f>'2_学生情報'!I205</f>
        <v>0</v>
      </c>
      <c r="N201" s="34">
        <f>'2_学生情報'!J205</f>
        <v>0</v>
      </c>
      <c r="O201" s="57">
        <f>'2_学生情報'!K205</f>
        <v>0</v>
      </c>
      <c r="P201" s="57">
        <f>'2_学生情報'!L205</f>
        <v>0</v>
      </c>
    </row>
    <row r="202" spans="1:16">
      <c r="A202" s="34" t="str">
        <f>'2_学生情報'!$C$1</f>
        <v>SPXX-XXX-XX</v>
      </c>
      <c r="B202" s="34" t="str">
        <f>'2_学生情報'!$C$2</f>
        <v>BSXX-XXX-XX</v>
      </c>
      <c r="C202" s="34">
        <f>'2_学生情報'!$C$3</f>
        <v>0</v>
      </c>
      <c r="D202" s="37">
        <f>'2_学生情報'!$C$4</f>
        <v>0</v>
      </c>
      <c r="E202" s="34" t="str">
        <f>ASC('2_学生情報'!A206)</f>
        <v/>
      </c>
      <c r="F202" s="34">
        <f>'2_学生情報'!B206</f>
        <v>0</v>
      </c>
      <c r="G202" s="34">
        <f>'2_学生情報'!C206</f>
        <v>0</v>
      </c>
      <c r="H202" s="34" t="str">
        <f>ASC('2_学生情報'!D206)</f>
        <v/>
      </c>
      <c r="I202" s="34">
        <f>'2_学生情報'!E206</f>
        <v>0</v>
      </c>
      <c r="J202" s="34">
        <f>'2_学生情報'!F206</f>
        <v>0</v>
      </c>
      <c r="K202" s="34">
        <f>'2_学生情報'!G206</f>
        <v>0</v>
      </c>
      <c r="L202" s="34">
        <f>'2_学生情報'!H206</f>
        <v>0</v>
      </c>
      <c r="M202" s="34">
        <f>'2_学生情報'!I206</f>
        <v>0</v>
      </c>
      <c r="N202" s="34">
        <f>'2_学生情報'!J206</f>
        <v>0</v>
      </c>
      <c r="O202" s="57">
        <f>'2_学生情報'!K206</f>
        <v>0</v>
      </c>
      <c r="P202" s="57">
        <f>'2_学生情報'!L206</f>
        <v>0</v>
      </c>
    </row>
    <row r="203" spans="1:16">
      <c r="A203" s="34" t="str">
        <f>'2_学生情報'!$C$1</f>
        <v>SPXX-XXX-XX</v>
      </c>
      <c r="B203" s="34" t="str">
        <f>'2_学生情報'!$C$2</f>
        <v>BSXX-XXX-XX</v>
      </c>
      <c r="C203" s="34">
        <f>'2_学生情報'!$C$3</f>
        <v>0</v>
      </c>
      <c r="D203" s="37">
        <f>'2_学生情報'!$C$4</f>
        <v>0</v>
      </c>
      <c r="E203" s="34" t="str">
        <f>ASC('2_学生情報'!A207)</f>
        <v/>
      </c>
      <c r="F203" s="34">
        <f>'2_学生情報'!B207</f>
        <v>0</v>
      </c>
      <c r="G203" s="34">
        <f>'2_学生情報'!C207</f>
        <v>0</v>
      </c>
      <c r="H203" s="34" t="str">
        <f>ASC('2_学生情報'!D207)</f>
        <v/>
      </c>
      <c r="I203" s="34">
        <f>'2_学生情報'!E207</f>
        <v>0</v>
      </c>
      <c r="J203" s="34">
        <f>'2_学生情報'!F207</f>
        <v>0</v>
      </c>
      <c r="K203" s="34">
        <f>'2_学生情報'!G207</f>
        <v>0</v>
      </c>
      <c r="L203" s="34">
        <f>'2_学生情報'!H207</f>
        <v>0</v>
      </c>
      <c r="M203" s="34">
        <f>'2_学生情報'!I207</f>
        <v>0</v>
      </c>
      <c r="N203" s="34">
        <f>'2_学生情報'!J207</f>
        <v>0</v>
      </c>
      <c r="O203" s="57">
        <f>'2_学生情報'!K207</f>
        <v>0</v>
      </c>
      <c r="P203" s="57">
        <f>'2_学生情報'!L207</f>
        <v>0</v>
      </c>
    </row>
    <row r="204" spans="1:16">
      <c r="A204" s="34" t="str">
        <f>'2_学生情報'!$C$1</f>
        <v>SPXX-XXX-XX</v>
      </c>
      <c r="B204" s="34" t="str">
        <f>'2_学生情報'!$C$2</f>
        <v>BSXX-XXX-XX</v>
      </c>
      <c r="C204" s="34">
        <f>'2_学生情報'!$C$3</f>
        <v>0</v>
      </c>
      <c r="D204" s="37">
        <f>'2_学生情報'!$C$4</f>
        <v>0</v>
      </c>
      <c r="E204" s="34" t="str">
        <f>ASC('2_学生情報'!A208)</f>
        <v/>
      </c>
      <c r="F204" s="34">
        <f>'2_学生情報'!B208</f>
        <v>0</v>
      </c>
      <c r="G204" s="34">
        <f>'2_学生情報'!C208</f>
        <v>0</v>
      </c>
      <c r="H204" s="34" t="str">
        <f>ASC('2_学生情報'!D208)</f>
        <v/>
      </c>
      <c r="I204" s="34">
        <f>'2_学生情報'!E208</f>
        <v>0</v>
      </c>
      <c r="J204" s="34">
        <f>'2_学生情報'!F208</f>
        <v>0</v>
      </c>
      <c r="K204" s="34">
        <f>'2_学生情報'!G208</f>
        <v>0</v>
      </c>
      <c r="L204" s="34">
        <f>'2_学生情報'!H208</f>
        <v>0</v>
      </c>
      <c r="M204" s="34">
        <f>'2_学生情報'!I208</f>
        <v>0</v>
      </c>
      <c r="N204" s="34">
        <f>'2_学生情報'!J208</f>
        <v>0</v>
      </c>
      <c r="O204" s="57">
        <f>'2_学生情報'!K208</f>
        <v>0</v>
      </c>
      <c r="P204" s="57">
        <f>'2_学生情報'!L208</f>
        <v>0</v>
      </c>
    </row>
    <row r="205" spans="1:16">
      <c r="A205" s="34" t="str">
        <f>'2_学生情報'!$C$1</f>
        <v>SPXX-XXX-XX</v>
      </c>
      <c r="B205" s="34" t="str">
        <f>'2_学生情報'!$C$2</f>
        <v>BSXX-XXX-XX</v>
      </c>
      <c r="C205" s="34">
        <f>'2_学生情報'!$C$3</f>
        <v>0</v>
      </c>
      <c r="D205" s="37">
        <f>'2_学生情報'!$C$4</f>
        <v>0</v>
      </c>
      <c r="E205" s="34" t="str">
        <f>ASC('2_学生情報'!A209)</f>
        <v/>
      </c>
      <c r="F205" s="34">
        <f>'2_学生情報'!B209</f>
        <v>0</v>
      </c>
      <c r="G205" s="34">
        <f>'2_学生情報'!C209</f>
        <v>0</v>
      </c>
      <c r="H205" s="34" t="str">
        <f>ASC('2_学生情報'!D209)</f>
        <v/>
      </c>
      <c r="I205" s="34">
        <f>'2_学生情報'!E209</f>
        <v>0</v>
      </c>
      <c r="J205" s="34">
        <f>'2_学生情報'!F209</f>
        <v>0</v>
      </c>
      <c r="K205" s="34">
        <f>'2_学生情報'!G209</f>
        <v>0</v>
      </c>
      <c r="L205" s="34">
        <f>'2_学生情報'!H209</f>
        <v>0</v>
      </c>
      <c r="M205" s="34">
        <f>'2_学生情報'!I209</f>
        <v>0</v>
      </c>
      <c r="N205" s="34">
        <f>'2_学生情報'!J209</f>
        <v>0</v>
      </c>
      <c r="O205" s="57">
        <f>'2_学生情報'!K209</f>
        <v>0</v>
      </c>
      <c r="P205" s="57">
        <f>'2_学生情報'!L209</f>
        <v>0</v>
      </c>
    </row>
    <row r="206" spans="1:16">
      <c r="A206" s="34" t="str">
        <f>'2_学生情報'!$C$1</f>
        <v>SPXX-XXX-XX</v>
      </c>
      <c r="B206" s="34" t="str">
        <f>'2_学生情報'!$C$2</f>
        <v>BSXX-XXX-XX</v>
      </c>
      <c r="C206" s="34">
        <f>'2_学生情報'!$C$3</f>
        <v>0</v>
      </c>
      <c r="D206" s="37">
        <f>'2_学生情報'!$C$4</f>
        <v>0</v>
      </c>
      <c r="E206" s="34" t="str">
        <f>ASC('2_学生情報'!A210)</f>
        <v/>
      </c>
      <c r="F206" s="34">
        <f>'2_学生情報'!B210</f>
        <v>0</v>
      </c>
      <c r="G206" s="34">
        <f>'2_学生情報'!C210</f>
        <v>0</v>
      </c>
      <c r="H206" s="34" t="str">
        <f>ASC('2_学生情報'!D210)</f>
        <v/>
      </c>
      <c r="I206" s="34">
        <f>'2_学生情報'!E210</f>
        <v>0</v>
      </c>
      <c r="J206" s="34">
        <f>'2_学生情報'!F210</f>
        <v>0</v>
      </c>
      <c r="K206" s="34">
        <f>'2_学生情報'!G210</f>
        <v>0</v>
      </c>
      <c r="L206" s="34">
        <f>'2_学生情報'!H210</f>
        <v>0</v>
      </c>
      <c r="M206" s="34">
        <f>'2_学生情報'!I210</f>
        <v>0</v>
      </c>
      <c r="N206" s="34">
        <f>'2_学生情報'!J210</f>
        <v>0</v>
      </c>
      <c r="O206" s="57">
        <f>'2_学生情報'!K210</f>
        <v>0</v>
      </c>
      <c r="P206" s="57">
        <f>'2_学生情報'!L210</f>
        <v>0</v>
      </c>
    </row>
    <row r="207" spans="1:16">
      <c r="A207" s="34" t="str">
        <f>'2_学生情報'!$C$1</f>
        <v>SPXX-XXX-XX</v>
      </c>
      <c r="B207" s="34" t="str">
        <f>'2_学生情報'!$C$2</f>
        <v>BSXX-XXX-XX</v>
      </c>
      <c r="C207" s="34">
        <f>'2_学生情報'!$C$3</f>
        <v>0</v>
      </c>
      <c r="D207" s="37">
        <f>'2_学生情報'!$C$4</f>
        <v>0</v>
      </c>
      <c r="E207" s="34" t="str">
        <f>ASC('2_学生情報'!A211)</f>
        <v/>
      </c>
      <c r="F207" s="34">
        <f>'2_学生情報'!B211</f>
        <v>0</v>
      </c>
      <c r="G207" s="34">
        <f>'2_学生情報'!C211</f>
        <v>0</v>
      </c>
      <c r="H207" s="34" t="str">
        <f>ASC('2_学生情報'!D211)</f>
        <v/>
      </c>
      <c r="I207" s="34">
        <f>'2_学生情報'!E211</f>
        <v>0</v>
      </c>
      <c r="J207" s="34">
        <f>'2_学生情報'!F211</f>
        <v>0</v>
      </c>
      <c r="K207" s="34">
        <f>'2_学生情報'!G211</f>
        <v>0</v>
      </c>
      <c r="L207" s="34">
        <f>'2_学生情報'!H211</f>
        <v>0</v>
      </c>
      <c r="M207" s="34">
        <f>'2_学生情報'!I211</f>
        <v>0</v>
      </c>
      <c r="N207" s="34">
        <f>'2_学生情報'!J211</f>
        <v>0</v>
      </c>
      <c r="O207" s="57">
        <f>'2_学生情報'!K211</f>
        <v>0</v>
      </c>
      <c r="P207" s="57">
        <f>'2_学生情報'!L211</f>
        <v>0</v>
      </c>
    </row>
    <row r="208" spans="1:16">
      <c r="A208" s="34" t="str">
        <f>'2_学生情報'!$C$1</f>
        <v>SPXX-XXX-XX</v>
      </c>
      <c r="B208" s="34" t="str">
        <f>'2_学生情報'!$C$2</f>
        <v>BSXX-XXX-XX</v>
      </c>
      <c r="C208" s="34">
        <f>'2_学生情報'!$C$3</f>
        <v>0</v>
      </c>
      <c r="D208" s="37">
        <f>'2_学生情報'!$C$4</f>
        <v>0</v>
      </c>
      <c r="E208" s="34" t="str">
        <f>ASC('2_学生情報'!A212)</f>
        <v/>
      </c>
      <c r="F208" s="34">
        <f>'2_学生情報'!B212</f>
        <v>0</v>
      </c>
      <c r="G208" s="34">
        <f>'2_学生情報'!C212</f>
        <v>0</v>
      </c>
      <c r="H208" s="34" t="str">
        <f>ASC('2_学生情報'!D212)</f>
        <v/>
      </c>
      <c r="I208" s="34">
        <f>'2_学生情報'!E212</f>
        <v>0</v>
      </c>
      <c r="J208" s="34">
        <f>'2_学生情報'!F212</f>
        <v>0</v>
      </c>
      <c r="K208" s="34">
        <f>'2_学生情報'!G212</f>
        <v>0</v>
      </c>
      <c r="L208" s="34">
        <f>'2_学生情報'!H212</f>
        <v>0</v>
      </c>
      <c r="M208" s="34">
        <f>'2_学生情報'!I212</f>
        <v>0</v>
      </c>
      <c r="N208" s="34">
        <f>'2_学生情報'!J212</f>
        <v>0</v>
      </c>
      <c r="O208" s="57">
        <f>'2_学生情報'!K212</f>
        <v>0</v>
      </c>
      <c r="P208" s="57">
        <f>'2_学生情報'!L212</f>
        <v>0</v>
      </c>
    </row>
    <row r="209" spans="1:16">
      <c r="A209" s="34" t="str">
        <f>'2_学生情報'!$C$1</f>
        <v>SPXX-XXX-XX</v>
      </c>
      <c r="B209" s="34" t="str">
        <f>'2_学生情報'!$C$2</f>
        <v>BSXX-XXX-XX</v>
      </c>
      <c r="C209" s="34">
        <f>'2_学生情報'!$C$3</f>
        <v>0</v>
      </c>
      <c r="D209" s="37">
        <f>'2_学生情報'!$C$4</f>
        <v>0</v>
      </c>
      <c r="E209" s="34" t="str">
        <f>ASC('2_学生情報'!A213)</f>
        <v/>
      </c>
      <c r="F209" s="34">
        <f>'2_学生情報'!B213</f>
        <v>0</v>
      </c>
      <c r="G209" s="34">
        <f>'2_学生情報'!C213</f>
        <v>0</v>
      </c>
      <c r="H209" s="34" t="str">
        <f>ASC('2_学生情報'!D213)</f>
        <v/>
      </c>
      <c r="I209" s="34">
        <f>'2_学生情報'!E213</f>
        <v>0</v>
      </c>
      <c r="J209" s="34">
        <f>'2_学生情報'!F213</f>
        <v>0</v>
      </c>
      <c r="K209" s="34">
        <f>'2_学生情報'!G213</f>
        <v>0</v>
      </c>
      <c r="L209" s="34">
        <f>'2_学生情報'!H213</f>
        <v>0</v>
      </c>
      <c r="M209" s="34">
        <f>'2_学生情報'!I213</f>
        <v>0</v>
      </c>
      <c r="N209" s="34">
        <f>'2_学生情報'!J213</f>
        <v>0</v>
      </c>
      <c r="O209" s="57">
        <f>'2_学生情報'!K213</f>
        <v>0</v>
      </c>
      <c r="P209" s="57">
        <f>'2_学生情報'!L213</f>
        <v>0</v>
      </c>
    </row>
    <row r="210" spans="1:16">
      <c r="A210" s="34" t="str">
        <f>'2_学生情報'!$C$1</f>
        <v>SPXX-XXX-XX</v>
      </c>
      <c r="B210" s="34" t="str">
        <f>'2_学生情報'!$C$2</f>
        <v>BSXX-XXX-XX</v>
      </c>
      <c r="C210" s="34">
        <f>'2_学生情報'!$C$3</f>
        <v>0</v>
      </c>
      <c r="D210" s="37">
        <f>'2_学生情報'!$C$4</f>
        <v>0</v>
      </c>
      <c r="E210" s="34" t="str">
        <f>ASC('2_学生情報'!A214)</f>
        <v/>
      </c>
      <c r="F210" s="34">
        <f>'2_学生情報'!B214</f>
        <v>0</v>
      </c>
      <c r="G210" s="34">
        <f>'2_学生情報'!C214</f>
        <v>0</v>
      </c>
      <c r="H210" s="34" t="str">
        <f>ASC('2_学生情報'!D214)</f>
        <v/>
      </c>
      <c r="I210" s="34">
        <f>'2_学生情報'!E214</f>
        <v>0</v>
      </c>
      <c r="J210" s="34">
        <f>'2_学生情報'!F214</f>
        <v>0</v>
      </c>
      <c r="K210" s="34">
        <f>'2_学生情報'!G214</f>
        <v>0</v>
      </c>
      <c r="L210" s="34">
        <f>'2_学生情報'!H214</f>
        <v>0</v>
      </c>
      <c r="M210" s="34">
        <f>'2_学生情報'!I214</f>
        <v>0</v>
      </c>
      <c r="N210" s="34">
        <f>'2_学生情報'!J214</f>
        <v>0</v>
      </c>
      <c r="O210" s="57">
        <f>'2_学生情報'!K214</f>
        <v>0</v>
      </c>
      <c r="P210" s="57">
        <f>'2_学生情報'!L214</f>
        <v>0</v>
      </c>
    </row>
    <row r="211" spans="1:16">
      <c r="A211" s="34" t="str">
        <f>'2_学生情報'!$C$1</f>
        <v>SPXX-XXX-XX</v>
      </c>
      <c r="B211" s="34" t="str">
        <f>'2_学生情報'!$C$2</f>
        <v>BSXX-XXX-XX</v>
      </c>
      <c r="C211" s="34">
        <f>'2_学生情報'!$C$3</f>
        <v>0</v>
      </c>
      <c r="D211" s="37">
        <f>'2_学生情報'!$C$4</f>
        <v>0</v>
      </c>
      <c r="E211" s="34" t="str">
        <f>ASC('2_学生情報'!A215)</f>
        <v/>
      </c>
      <c r="F211" s="34">
        <f>'2_学生情報'!B215</f>
        <v>0</v>
      </c>
      <c r="G211" s="34">
        <f>'2_学生情報'!C215</f>
        <v>0</v>
      </c>
      <c r="H211" s="34" t="str">
        <f>ASC('2_学生情報'!D215)</f>
        <v/>
      </c>
      <c r="I211" s="34">
        <f>'2_学生情報'!E215</f>
        <v>0</v>
      </c>
      <c r="J211" s="34">
        <f>'2_学生情報'!F215</f>
        <v>0</v>
      </c>
      <c r="K211" s="34">
        <f>'2_学生情報'!G215</f>
        <v>0</v>
      </c>
      <c r="L211" s="34">
        <f>'2_学生情報'!H215</f>
        <v>0</v>
      </c>
      <c r="M211" s="34">
        <f>'2_学生情報'!I215</f>
        <v>0</v>
      </c>
      <c r="N211" s="34">
        <f>'2_学生情報'!J215</f>
        <v>0</v>
      </c>
      <c r="O211" s="57">
        <f>'2_学生情報'!K215</f>
        <v>0</v>
      </c>
      <c r="P211" s="57">
        <f>'2_学生情報'!L215</f>
        <v>0</v>
      </c>
    </row>
    <row r="212" spans="1:16">
      <c r="A212" s="34" t="str">
        <f>'2_学生情報'!$C$1</f>
        <v>SPXX-XXX-XX</v>
      </c>
      <c r="B212" s="34" t="str">
        <f>'2_学生情報'!$C$2</f>
        <v>BSXX-XXX-XX</v>
      </c>
      <c r="C212" s="34">
        <f>'2_学生情報'!$C$3</f>
        <v>0</v>
      </c>
      <c r="D212" s="37">
        <f>'2_学生情報'!$C$4</f>
        <v>0</v>
      </c>
      <c r="E212" s="34" t="str">
        <f>ASC('2_学生情報'!A216)</f>
        <v/>
      </c>
      <c r="F212" s="34">
        <f>'2_学生情報'!B216</f>
        <v>0</v>
      </c>
      <c r="G212" s="34">
        <f>'2_学生情報'!C216</f>
        <v>0</v>
      </c>
      <c r="H212" s="34" t="str">
        <f>ASC('2_学生情報'!D216)</f>
        <v/>
      </c>
      <c r="I212" s="34">
        <f>'2_学生情報'!E216</f>
        <v>0</v>
      </c>
      <c r="J212" s="34">
        <f>'2_学生情報'!F216</f>
        <v>0</v>
      </c>
      <c r="K212" s="34">
        <f>'2_学生情報'!G216</f>
        <v>0</v>
      </c>
      <c r="L212" s="34">
        <f>'2_学生情報'!H216</f>
        <v>0</v>
      </c>
      <c r="M212" s="34">
        <f>'2_学生情報'!I216</f>
        <v>0</v>
      </c>
      <c r="N212" s="34">
        <f>'2_学生情報'!J216</f>
        <v>0</v>
      </c>
      <c r="O212" s="57">
        <f>'2_学生情報'!K216</f>
        <v>0</v>
      </c>
      <c r="P212" s="57">
        <f>'2_学生情報'!L216</f>
        <v>0</v>
      </c>
    </row>
    <row r="213" spans="1:16">
      <c r="A213" s="34" t="str">
        <f>'2_学生情報'!$C$1</f>
        <v>SPXX-XXX-XX</v>
      </c>
      <c r="B213" s="34" t="str">
        <f>'2_学生情報'!$C$2</f>
        <v>BSXX-XXX-XX</v>
      </c>
      <c r="C213" s="34">
        <f>'2_学生情報'!$C$3</f>
        <v>0</v>
      </c>
      <c r="D213" s="37">
        <f>'2_学生情報'!$C$4</f>
        <v>0</v>
      </c>
      <c r="E213" s="34" t="str">
        <f>ASC('2_学生情報'!A217)</f>
        <v/>
      </c>
      <c r="F213" s="34">
        <f>'2_学生情報'!B217</f>
        <v>0</v>
      </c>
      <c r="G213" s="34">
        <f>'2_学生情報'!C217</f>
        <v>0</v>
      </c>
      <c r="H213" s="34" t="str">
        <f>ASC('2_学生情報'!D217)</f>
        <v/>
      </c>
      <c r="I213" s="34">
        <f>'2_学生情報'!E217</f>
        <v>0</v>
      </c>
      <c r="J213" s="34">
        <f>'2_学生情報'!F217</f>
        <v>0</v>
      </c>
      <c r="K213" s="34">
        <f>'2_学生情報'!G217</f>
        <v>0</v>
      </c>
      <c r="L213" s="34">
        <f>'2_学生情報'!H217</f>
        <v>0</v>
      </c>
      <c r="M213" s="34">
        <f>'2_学生情報'!I217</f>
        <v>0</v>
      </c>
      <c r="N213" s="34">
        <f>'2_学生情報'!J217</f>
        <v>0</v>
      </c>
      <c r="O213" s="57">
        <f>'2_学生情報'!K217</f>
        <v>0</v>
      </c>
      <c r="P213" s="57">
        <f>'2_学生情報'!L217</f>
        <v>0</v>
      </c>
    </row>
    <row r="214" spans="1:16">
      <c r="A214" s="34" t="str">
        <f>'2_学生情報'!$C$1</f>
        <v>SPXX-XXX-XX</v>
      </c>
      <c r="B214" s="34" t="str">
        <f>'2_学生情報'!$C$2</f>
        <v>BSXX-XXX-XX</v>
      </c>
      <c r="C214" s="34">
        <f>'2_学生情報'!$C$3</f>
        <v>0</v>
      </c>
      <c r="D214" s="37">
        <f>'2_学生情報'!$C$4</f>
        <v>0</v>
      </c>
      <c r="E214" s="34" t="str">
        <f>ASC('2_学生情報'!A218)</f>
        <v/>
      </c>
      <c r="F214" s="34">
        <f>'2_学生情報'!B218</f>
        <v>0</v>
      </c>
      <c r="G214" s="34">
        <f>'2_学生情報'!C218</f>
        <v>0</v>
      </c>
      <c r="H214" s="34" t="str">
        <f>ASC('2_学生情報'!D218)</f>
        <v/>
      </c>
      <c r="I214" s="34">
        <f>'2_学生情報'!E218</f>
        <v>0</v>
      </c>
      <c r="J214" s="34">
        <f>'2_学生情報'!F218</f>
        <v>0</v>
      </c>
      <c r="K214" s="34">
        <f>'2_学生情報'!G218</f>
        <v>0</v>
      </c>
      <c r="L214" s="34">
        <f>'2_学生情報'!H218</f>
        <v>0</v>
      </c>
      <c r="M214" s="34">
        <f>'2_学生情報'!I218</f>
        <v>0</v>
      </c>
      <c r="N214" s="34">
        <f>'2_学生情報'!J218</f>
        <v>0</v>
      </c>
      <c r="O214" s="57">
        <f>'2_学生情報'!K218</f>
        <v>0</v>
      </c>
      <c r="P214" s="57">
        <f>'2_学生情報'!L218</f>
        <v>0</v>
      </c>
    </row>
    <row r="215" spans="1:16">
      <c r="A215" s="34" t="str">
        <f>'2_学生情報'!$C$1</f>
        <v>SPXX-XXX-XX</v>
      </c>
      <c r="B215" s="34" t="str">
        <f>'2_学生情報'!$C$2</f>
        <v>BSXX-XXX-XX</v>
      </c>
      <c r="C215" s="34">
        <f>'2_学生情報'!$C$3</f>
        <v>0</v>
      </c>
      <c r="D215" s="37">
        <f>'2_学生情報'!$C$4</f>
        <v>0</v>
      </c>
      <c r="E215" s="34" t="str">
        <f>ASC('2_学生情報'!A219)</f>
        <v/>
      </c>
      <c r="F215" s="34">
        <f>'2_学生情報'!B219</f>
        <v>0</v>
      </c>
      <c r="G215" s="34">
        <f>'2_学生情報'!C219</f>
        <v>0</v>
      </c>
      <c r="H215" s="34" t="str">
        <f>ASC('2_学生情報'!D219)</f>
        <v/>
      </c>
      <c r="I215" s="34">
        <f>'2_学生情報'!E219</f>
        <v>0</v>
      </c>
      <c r="J215" s="34">
        <f>'2_学生情報'!F219</f>
        <v>0</v>
      </c>
      <c r="K215" s="34">
        <f>'2_学生情報'!G219</f>
        <v>0</v>
      </c>
      <c r="L215" s="34">
        <f>'2_学生情報'!H219</f>
        <v>0</v>
      </c>
      <c r="M215" s="34">
        <f>'2_学生情報'!I219</f>
        <v>0</v>
      </c>
      <c r="N215" s="34">
        <f>'2_学生情報'!J219</f>
        <v>0</v>
      </c>
      <c r="O215" s="57">
        <f>'2_学生情報'!K219</f>
        <v>0</v>
      </c>
      <c r="P215" s="57">
        <f>'2_学生情報'!L219</f>
        <v>0</v>
      </c>
    </row>
    <row r="216" spans="1:16">
      <c r="A216" s="34" t="str">
        <f>'2_学生情報'!$C$1</f>
        <v>SPXX-XXX-XX</v>
      </c>
      <c r="B216" s="34" t="str">
        <f>'2_学生情報'!$C$2</f>
        <v>BSXX-XXX-XX</v>
      </c>
      <c r="C216" s="34">
        <f>'2_学生情報'!$C$3</f>
        <v>0</v>
      </c>
      <c r="D216" s="37">
        <f>'2_学生情報'!$C$4</f>
        <v>0</v>
      </c>
      <c r="E216" s="34" t="str">
        <f>ASC('2_学生情報'!A220)</f>
        <v/>
      </c>
      <c r="F216" s="34">
        <f>'2_学生情報'!B220</f>
        <v>0</v>
      </c>
      <c r="G216" s="34">
        <f>'2_学生情報'!C220</f>
        <v>0</v>
      </c>
      <c r="H216" s="34" t="str">
        <f>ASC('2_学生情報'!D220)</f>
        <v/>
      </c>
      <c r="I216" s="34">
        <f>'2_学生情報'!E220</f>
        <v>0</v>
      </c>
      <c r="J216" s="34">
        <f>'2_学生情報'!F220</f>
        <v>0</v>
      </c>
      <c r="K216" s="34">
        <f>'2_学生情報'!G220</f>
        <v>0</v>
      </c>
      <c r="L216" s="34">
        <f>'2_学生情報'!H220</f>
        <v>0</v>
      </c>
      <c r="M216" s="34">
        <f>'2_学生情報'!I220</f>
        <v>0</v>
      </c>
      <c r="N216" s="34">
        <f>'2_学生情報'!J220</f>
        <v>0</v>
      </c>
      <c r="O216" s="57">
        <f>'2_学生情報'!K220</f>
        <v>0</v>
      </c>
      <c r="P216" s="57">
        <f>'2_学生情報'!L220</f>
        <v>0</v>
      </c>
    </row>
    <row r="217" spans="1:16">
      <c r="A217" s="34" t="str">
        <f>'2_学生情報'!$C$1</f>
        <v>SPXX-XXX-XX</v>
      </c>
      <c r="B217" s="34" t="str">
        <f>'2_学生情報'!$C$2</f>
        <v>BSXX-XXX-XX</v>
      </c>
      <c r="C217" s="34">
        <f>'2_学生情報'!$C$3</f>
        <v>0</v>
      </c>
      <c r="D217" s="37">
        <f>'2_学生情報'!$C$4</f>
        <v>0</v>
      </c>
      <c r="E217" s="34" t="str">
        <f>ASC('2_学生情報'!A221)</f>
        <v/>
      </c>
      <c r="F217" s="34">
        <f>'2_学生情報'!B221</f>
        <v>0</v>
      </c>
      <c r="G217" s="34">
        <f>'2_学生情報'!C221</f>
        <v>0</v>
      </c>
      <c r="H217" s="34" t="str">
        <f>ASC('2_学生情報'!D221)</f>
        <v/>
      </c>
      <c r="I217" s="34">
        <f>'2_学生情報'!E221</f>
        <v>0</v>
      </c>
      <c r="J217" s="34">
        <f>'2_学生情報'!F221</f>
        <v>0</v>
      </c>
      <c r="K217" s="34">
        <f>'2_学生情報'!G221</f>
        <v>0</v>
      </c>
      <c r="L217" s="34">
        <f>'2_学生情報'!H221</f>
        <v>0</v>
      </c>
      <c r="M217" s="34">
        <f>'2_学生情報'!I221</f>
        <v>0</v>
      </c>
      <c r="N217" s="34">
        <f>'2_学生情報'!J221</f>
        <v>0</v>
      </c>
      <c r="O217" s="57">
        <f>'2_学生情報'!K221</f>
        <v>0</v>
      </c>
      <c r="P217" s="57">
        <f>'2_学生情報'!L221</f>
        <v>0</v>
      </c>
    </row>
    <row r="218" spans="1:16">
      <c r="A218" s="34" t="str">
        <f>'2_学生情報'!$C$1</f>
        <v>SPXX-XXX-XX</v>
      </c>
      <c r="B218" s="34" t="str">
        <f>'2_学生情報'!$C$2</f>
        <v>BSXX-XXX-XX</v>
      </c>
      <c r="C218" s="34">
        <f>'2_学生情報'!$C$3</f>
        <v>0</v>
      </c>
      <c r="D218" s="37">
        <f>'2_学生情報'!$C$4</f>
        <v>0</v>
      </c>
      <c r="E218" s="34" t="str">
        <f>ASC('2_学生情報'!A222)</f>
        <v/>
      </c>
      <c r="F218" s="34">
        <f>'2_学生情報'!B222</f>
        <v>0</v>
      </c>
      <c r="G218" s="34">
        <f>'2_学生情報'!C222</f>
        <v>0</v>
      </c>
      <c r="H218" s="34" t="str">
        <f>ASC('2_学生情報'!D222)</f>
        <v/>
      </c>
      <c r="I218" s="34">
        <f>'2_学生情報'!E222</f>
        <v>0</v>
      </c>
      <c r="J218" s="34">
        <f>'2_学生情報'!F222</f>
        <v>0</v>
      </c>
      <c r="K218" s="34">
        <f>'2_学生情報'!G222</f>
        <v>0</v>
      </c>
      <c r="L218" s="34">
        <f>'2_学生情報'!H222</f>
        <v>0</v>
      </c>
      <c r="M218" s="34">
        <f>'2_学生情報'!I222</f>
        <v>0</v>
      </c>
      <c r="N218" s="34">
        <f>'2_学生情報'!J222</f>
        <v>0</v>
      </c>
      <c r="O218" s="57">
        <f>'2_学生情報'!K222</f>
        <v>0</v>
      </c>
      <c r="P218" s="57">
        <f>'2_学生情報'!L222</f>
        <v>0</v>
      </c>
    </row>
    <row r="219" spans="1:16">
      <c r="A219" s="34" t="str">
        <f>'2_学生情報'!$C$1</f>
        <v>SPXX-XXX-XX</v>
      </c>
      <c r="B219" s="34" t="str">
        <f>'2_学生情報'!$C$2</f>
        <v>BSXX-XXX-XX</v>
      </c>
      <c r="C219" s="34">
        <f>'2_学生情報'!$C$3</f>
        <v>0</v>
      </c>
      <c r="D219" s="37">
        <f>'2_学生情報'!$C$4</f>
        <v>0</v>
      </c>
      <c r="E219" s="34" t="str">
        <f>ASC('2_学生情報'!A223)</f>
        <v/>
      </c>
      <c r="F219" s="34">
        <f>'2_学生情報'!B223</f>
        <v>0</v>
      </c>
      <c r="G219" s="34">
        <f>'2_学生情報'!C223</f>
        <v>0</v>
      </c>
      <c r="H219" s="34" t="str">
        <f>ASC('2_学生情報'!D223)</f>
        <v/>
      </c>
      <c r="I219" s="34">
        <f>'2_学生情報'!E223</f>
        <v>0</v>
      </c>
      <c r="J219" s="34">
        <f>'2_学生情報'!F223</f>
        <v>0</v>
      </c>
      <c r="K219" s="34">
        <f>'2_学生情報'!G223</f>
        <v>0</v>
      </c>
      <c r="L219" s="34">
        <f>'2_学生情報'!H223</f>
        <v>0</v>
      </c>
      <c r="M219" s="34">
        <f>'2_学生情報'!I223</f>
        <v>0</v>
      </c>
      <c r="N219" s="34">
        <f>'2_学生情報'!J223</f>
        <v>0</v>
      </c>
      <c r="O219" s="57">
        <f>'2_学生情報'!K223</f>
        <v>0</v>
      </c>
      <c r="P219" s="57">
        <f>'2_学生情報'!L223</f>
        <v>0</v>
      </c>
    </row>
    <row r="220" spans="1:16">
      <c r="A220" s="34" t="str">
        <f>'2_学生情報'!$C$1</f>
        <v>SPXX-XXX-XX</v>
      </c>
      <c r="B220" s="34" t="str">
        <f>'2_学生情報'!$C$2</f>
        <v>BSXX-XXX-XX</v>
      </c>
      <c r="C220" s="34">
        <f>'2_学生情報'!$C$3</f>
        <v>0</v>
      </c>
      <c r="D220" s="37">
        <f>'2_学生情報'!$C$4</f>
        <v>0</v>
      </c>
      <c r="E220" s="34" t="str">
        <f>ASC('2_学生情報'!A224)</f>
        <v/>
      </c>
      <c r="F220" s="34">
        <f>'2_学生情報'!B224</f>
        <v>0</v>
      </c>
      <c r="G220" s="34">
        <f>'2_学生情報'!C224</f>
        <v>0</v>
      </c>
      <c r="H220" s="34" t="str">
        <f>ASC('2_学生情報'!D224)</f>
        <v/>
      </c>
      <c r="I220" s="34">
        <f>'2_学生情報'!E224</f>
        <v>0</v>
      </c>
      <c r="J220" s="34">
        <f>'2_学生情報'!F224</f>
        <v>0</v>
      </c>
      <c r="K220" s="34">
        <f>'2_学生情報'!G224</f>
        <v>0</v>
      </c>
      <c r="L220" s="34">
        <f>'2_学生情報'!H224</f>
        <v>0</v>
      </c>
      <c r="M220" s="34">
        <f>'2_学生情報'!I224</f>
        <v>0</v>
      </c>
      <c r="N220" s="34">
        <f>'2_学生情報'!J224</f>
        <v>0</v>
      </c>
      <c r="O220" s="57">
        <f>'2_学生情報'!K224</f>
        <v>0</v>
      </c>
      <c r="P220" s="57">
        <f>'2_学生情報'!L224</f>
        <v>0</v>
      </c>
    </row>
    <row r="221" spans="1:16">
      <c r="A221" s="34" t="str">
        <f>'2_学生情報'!$C$1</f>
        <v>SPXX-XXX-XX</v>
      </c>
      <c r="B221" s="34" t="str">
        <f>'2_学生情報'!$C$2</f>
        <v>BSXX-XXX-XX</v>
      </c>
      <c r="C221" s="34">
        <f>'2_学生情報'!$C$3</f>
        <v>0</v>
      </c>
      <c r="D221" s="37">
        <f>'2_学生情報'!$C$4</f>
        <v>0</v>
      </c>
      <c r="E221" s="34" t="str">
        <f>ASC('2_学生情報'!A225)</f>
        <v/>
      </c>
      <c r="F221" s="34">
        <f>'2_学生情報'!B225</f>
        <v>0</v>
      </c>
      <c r="G221" s="34">
        <f>'2_学生情報'!C225</f>
        <v>0</v>
      </c>
      <c r="H221" s="34" t="str">
        <f>ASC('2_学生情報'!D225)</f>
        <v/>
      </c>
      <c r="I221" s="34">
        <f>'2_学生情報'!E225</f>
        <v>0</v>
      </c>
      <c r="J221" s="34">
        <f>'2_学生情報'!F225</f>
        <v>0</v>
      </c>
      <c r="K221" s="34">
        <f>'2_学生情報'!G225</f>
        <v>0</v>
      </c>
      <c r="L221" s="34">
        <f>'2_学生情報'!H225</f>
        <v>0</v>
      </c>
      <c r="M221" s="34">
        <f>'2_学生情報'!I225</f>
        <v>0</v>
      </c>
      <c r="N221" s="34">
        <f>'2_学生情報'!J225</f>
        <v>0</v>
      </c>
      <c r="O221" s="57">
        <f>'2_学生情報'!K225</f>
        <v>0</v>
      </c>
      <c r="P221" s="57">
        <f>'2_学生情報'!L225</f>
        <v>0</v>
      </c>
    </row>
    <row r="222" spans="1:16">
      <c r="A222" s="34" t="str">
        <f>'2_学生情報'!$C$1</f>
        <v>SPXX-XXX-XX</v>
      </c>
      <c r="B222" s="34" t="str">
        <f>'2_学生情報'!$C$2</f>
        <v>BSXX-XXX-XX</v>
      </c>
      <c r="C222" s="34">
        <f>'2_学生情報'!$C$3</f>
        <v>0</v>
      </c>
      <c r="D222" s="37">
        <f>'2_学生情報'!$C$4</f>
        <v>0</v>
      </c>
      <c r="E222" s="34" t="str">
        <f>ASC('2_学生情報'!A226)</f>
        <v/>
      </c>
      <c r="F222" s="34">
        <f>'2_学生情報'!B226</f>
        <v>0</v>
      </c>
      <c r="G222" s="34">
        <f>'2_学生情報'!C226</f>
        <v>0</v>
      </c>
      <c r="H222" s="34" t="str">
        <f>ASC('2_学生情報'!D226)</f>
        <v/>
      </c>
      <c r="I222" s="34">
        <f>'2_学生情報'!E226</f>
        <v>0</v>
      </c>
      <c r="J222" s="34">
        <f>'2_学生情報'!F226</f>
        <v>0</v>
      </c>
      <c r="K222" s="34">
        <f>'2_学生情報'!G226</f>
        <v>0</v>
      </c>
      <c r="L222" s="34">
        <f>'2_学生情報'!H226</f>
        <v>0</v>
      </c>
      <c r="M222" s="34">
        <f>'2_学生情報'!I226</f>
        <v>0</v>
      </c>
      <c r="N222" s="34">
        <f>'2_学生情報'!J226</f>
        <v>0</v>
      </c>
      <c r="O222" s="57">
        <f>'2_学生情報'!K226</f>
        <v>0</v>
      </c>
      <c r="P222" s="57">
        <f>'2_学生情報'!L226</f>
        <v>0</v>
      </c>
    </row>
    <row r="223" spans="1:16">
      <c r="A223" s="34" t="str">
        <f>'2_学生情報'!$C$1</f>
        <v>SPXX-XXX-XX</v>
      </c>
      <c r="B223" s="34" t="str">
        <f>'2_学生情報'!$C$2</f>
        <v>BSXX-XXX-XX</v>
      </c>
      <c r="C223" s="34">
        <f>'2_学生情報'!$C$3</f>
        <v>0</v>
      </c>
      <c r="D223" s="37">
        <f>'2_学生情報'!$C$4</f>
        <v>0</v>
      </c>
      <c r="E223" s="34" t="str">
        <f>ASC('2_学生情報'!A227)</f>
        <v/>
      </c>
      <c r="F223" s="34">
        <f>'2_学生情報'!B227</f>
        <v>0</v>
      </c>
      <c r="G223" s="34">
        <f>'2_学生情報'!C227</f>
        <v>0</v>
      </c>
      <c r="H223" s="34" t="str">
        <f>ASC('2_学生情報'!D227)</f>
        <v/>
      </c>
      <c r="I223" s="34">
        <f>'2_学生情報'!E227</f>
        <v>0</v>
      </c>
      <c r="J223" s="34">
        <f>'2_学生情報'!F227</f>
        <v>0</v>
      </c>
      <c r="K223" s="34">
        <f>'2_学生情報'!G227</f>
        <v>0</v>
      </c>
      <c r="L223" s="34">
        <f>'2_学生情報'!H227</f>
        <v>0</v>
      </c>
      <c r="M223" s="34">
        <f>'2_学生情報'!I227</f>
        <v>0</v>
      </c>
      <c r="N223" s="34">
        <f>'2_学生情報'!J227</f>
        <v>0</v>
      </c>
      <c r="O223" s="57">
        <f>'2_学生情報'!K227</f>
        <v>0</v>
      </c>
      <c r="P223" s="57">
        <f>'2_学生情報'!L227</f>
        <v>0</v>
      </c>
    </row>
    <row r="224" spans="1:16">
      <c r="A224" s="34" t="str">
        <f>'2_学生情報'!$C$1</f>
        <v>SPXX-XXX-XX</v>
      </c>
      <c r="B224" s="34" t="str">
        <f>'2_学生情報'!$C$2</f>
        <v>BSXX-XXX-XX</v>
      </c>
      <c r="C224" s="34">
        <f>'2_学生情報'!$C$3</f>
        <v>0</v>
      </c>
      <c r="D224" s="37">
        <f>'2_学生情報'!$C$4</f>
        <v>0</v>
      </c>
      <c r="E224" s="34" t="str">
        <f>ASC('2_学生情報'!A228)</f>
        <v/>
      </c>
      <c r="F224" s="34">
        <f>'2_学生情報'!B228</f>
        <v>0</v>
      </c>
      <c r="G224" s="34">
        <f>'2_学生情報'!C228</f>
        <v>0</v>
      </c>
      <c r="H224" s="34" t="str">
        <f>ASC('2_学生情報'!D228)</f>
        <v/>
      </c>
      <c r="I224" s="34">
        <f>'2_学生情報'!E228</f>
        <v>0</v>
      </c>
      <c r="J224" s="34">
        <f>'2_学生情報'!F228</f>
        <v>0</v>
      </c>
      <c r="K224" s="34">
        <f>'2_学生情報'!G228</f>
        <v>0</v>
      </c>
      <c r="L224" s="34">
        <f>'2_学生情報'!H228</f>
        <v>0</v>
      </c>
      <c r="M224" s="34">
        <f>'2_学生情報'!I228</f>
        <v>0</v>
      </c>
      <c r="N224" s="34">
        <f>'2_学生情報'!J228</f>
        <v>0</v>
      </c>
      <c r="O224" s="57">
        <f>'2_学生情報'!K228</f>
        <v>0</v>
      </c>
      <c r="P224" s="57">
        <f>'2_学生情報'!L228</f>
        <v>0</v>
      </c>
    </row>
    <row r="225" spans="1:16">
      <c r="A225" s="34" t="str">
        <f>'2_学生情報'!$C$1</f>
        <v>SPXX-XXX-XX</v>
      </c>
      <c r="B225" s="34" t="str">
        <f>'2_学生情報'!$C$2</f>
        <v>BSXX-XXX-XX</v>
      </c>
      <c r="C225" s="34">
        <f>'2_学生情報'!$C$3</f>
        <v>0</v>
      </c>
      <c r="D225" s="37">
        <f>'2_学生情報'!$C$4</f>
        <v>0</v>
      </c>
      <c r="E225" s="34" t="str">
        <f>ASC('2_学生情報'!A229)</f>
        <v/>
      </c>
      <c r="F225" s="34">
        <f>'2_学生情報'!B229</f>
        <v>0</v>
      </c>
      <c r="G225" s="34">
        <f>'2_学生情報'!C229</f>
        <v>0</v>
      </c>
      <c r="H225" s="34" t="str">
        <f>ASC('2_学生情報'!D229)</f>
        <v/>
      </c>
      <c r="I225" s="34">
        <f>'2_学生情報'!E229</f>
        <v>0</v>
      </c>
      <c r="J225" s="34">
        <f>'2_学生情報'!F229</f>
        <v>0</v>
      </c>
      <c r="K225" s="34">
        <f>'2_学生情報'!G229</f>
        <v>0</v>
      </c>
      <c r="L225" s="34">
        <f>'2_学生情報'!H229</f>
        <v>0</v>
      </c>
      <c r="M225" s="34">
        <f>'2_学生情報'!I229</f>
        <v>0</v>
      </c>
      <c r="N225" s="34">
        <f>'2_学生情報'!J229</f>
        <v>0</v>
      </c>
      <c r="O225" s="57">
        <f>'2_学生情報'!K229</f>
        <v>0</v>
      </c>
      <c r="P225" s="57">
        <f>'2_学生情報'!L229</f>
        <v>0</v>
      </c>
    </row>
    <row r="226" spans="1:16">
      <c r="A226" s="34" t="str">
        <f>'2_学生情報'!$C$1</f>
        <v>SPXX-XXX-XX</v>
      </c>
      <c r="B226" s="34" t="str">
        <f>'2_学生情報'!$C$2</f>
        <v>BSXX-XXX-XX</v>
      </c>
      <c r="C226" s="34">
        <f>'2_学生情報'!$C$3</f>
        <v>0</v>
      </c>
      <c r="D226" s="37">
        <f>'2_学生情報'!$C$4</f>
        <v>0</v>
      </c>
      <c r="E226" s="34" t="str">
        <f>ASC('2_学生情報'!A230)</f>
        <v/>
      </c>
      <c r="F226" s="34">
        <f>'2_学生情報'!B230</f>
        <v>0</v>
      </c>
      <c r="G226" s="34">
        <f>'2_学生情報'!C230</f>
        <v>0</v>
      </c>
      <c r="H226" s="34" t="str">
        <f>ASC('2_学生情報'!D230)</f>
        <v/>
      </c>
      <c r="I226" s="34">
        <f>'2_学生情報'!E230</f>
        <v>0</v>
      </c>
      <c r="J226" s="34">
        <f>'2_学生情報'!F230</f>
        <v>0</v>
      </c>
      <c r="K226" s="34">
        <f>'2_学生情報'!G230</f>
        <v>0</v>
      </c>
      <c r="L226" s="34">
        <f>'2_学生情報'!H230</f>
        <v>0</v>
      </c>
      <c r="M226" s="34">
        <f>'2_学生情報'!I230</f>
        <v>0</v>
      </c>
      <c r="N226" s="34">
        <f>'2_学生情報'!J230</f>
        <v>0</v>
      </c>
      <c r="O226" s="57">
        <f>'2_学生情報'!K230</f>
        <v>0</v>
      </c>
      <c r="P226" s="57">
        <f>'2_学生情報'!L230</f>
        <v>0</v>
      </c>
    </row>
    <row r="227" spans="1:16">
      <c r="A227" s="34" t="str">
        <f>'2_学生情報'!$C$1</f>
        <v>SPXX-XXX-XX</v>
      </c>
      <c r="B227" s="34" t="str">
        <f>'2_学生情報'!$C$2</f>
        <v>BSXX-XXX-XX</v>
      </c>
      <c r="C227" s="34">
        <f>'2_学生情報'!$C$3</f>
        <v>0</v>
      </c>
      <c r="D227" s="37">
        <f>'2_学生情報'!$C$4</f>
        <v>0</v>
      </c>
      <c r="E227" s="34" t="str">
        <f>ASC('2_学生情報'!A231)</f>
        <v/>
      </c>
      <c r="F227" s="34">
        <f>'2_学生情報'!B231</f>
        <v>0</v>
      </c>
      <c r="G227" s="34">
        <f>'2_学生情報'!C231</f>
        <v>0</v>
      </c>
      <c r="H227" s="34" t="str">
        <f>ASC('2_学生情報'!D231)</f>
        <v/>
      </c>
      <c r="I227" s="34">
        <f>'2_学生情報'!E231</f>
        <v>0</v>
      </c>
      <c r="J227" s="34">
        <f>'2_学生情報'!F231</f>
        <v>0</v>
      </c>
      <c r="K227" s="34">
        <f>'2_学生情報'!G231</f>
        <v>0</v>
      </c>
      <c r="L227" s="34">
        <f>'2_学生情報'!H231</f>
        <v>0</v>
      </c>
      <c r="M227" s="34">
        <f>'2_学生情報'!I231</f>
        <v>0</v>
      </c>
      <c r="N227" s="34">
        <f>'2_学生情報'!J231</f>
        <v>0</v>
      </c>
      <c r="O227" s="57">
        <f>'2_学生情報'!K231</f>
        <v>0</v>
      </c>
      <c r="P227" s="57">
        <f>'2_学生情報'!L231</f>
        <v>0</v>
      </c>
    </row>
    <row r="228" spans="1:16">
      <c r="A228" s="34" t="str">
        <f>'2_学生情報'!$C$1</f>
        <v>SPXX-XXX-XX</v>
      </c>
      <c r="B228" s="34" t="str">
        <f>'2_学生情報'!$C$2</f>
        <v>BSXX-XXX-XX</v>
      </c>
      <c r="C228" s="34">
        <f>'2_学生情報'!$C$3</f>
        <v>0</v>
      </c>
      <c r="D228" s="37">
        <f>'2_学生情報'!$C$4</f>
        <v>0</v>
      </c>
      <c r="E228" s="34" t="str">
        <f>ASC('2_学生情報'!A232)</f>
        <v/>
      </c>
      <c r="F228" s="34">
        <f>'2_学生情報'!B232</f>
        <v>0</v>
      </c>
      <c r="G228" s="34">
        <f>'2_学生情報'!C232</f>
        <v>0</v>
      </c>
      <c r="H228" s="34" t="str">
        <f>ASC('2_学生情報'!D232)</f>
        <v/>
      </c>
      <c r="I228" s="34">
        <f>'2_学生情報'!E232</f>
        <v>0</v>
      </c>
      <c r="J228" s="34">
        <f>'2_学生情報'!F232</f>
        <v>0</v>
      </c>
      <c r="K228" s="34">
        <f>'2_学生情報'!G232</f>
        <v>0</v>
      </c>
      <c r="L228" s="34">
        <f>'2_学生情報'!H232</f>
        <v>0</v>
      </c>
      <c r="M228" s="34">
        <f>'2_学生情報'!I232</f>
        <v>0</v>
      </c>
      <c r="N228" s="34">
        <f>'2_学生情報'!J232</f>
        <v>0</v>
      </c>
      <c r="O228" s="57">
        <f>'2_学生情報'!K232</f>
        <v>0</v>
      </c>
      <c r="P228" s="57">
        <f>'2_学生情報'!L232</f>
        <v>0</v>
      </c>
    </row>
    <row r="229" spans="1:16">
      <c r="A229" s="34" t="str">
        <f>'2_学生情報'!$C$1</f>
        <v>SPXX-XXX-XX</v>
      </c>
      <c r="B229" s="34" t="str">
        <f>'2_学生情報'!$C$2</f>
        <v>BSXX-XXX-XX</v>
      </c>
      <c r="C229" s="34">
        <f>'2_学生情報'!$C$3</f>
        <v>0</v>
      </c>
      <c r="D229" s="37">
        <f>'2_学生情報'!$C$4</f>
        <v>0</v>
      </c>
      <c r="E229" s="34" t="str">
        <f>ASC('2_学生情報'!A233)</f>
        <v/>
      </c>
      <c r="F229" s="34">
        <f>'2_学生情報'!B233</f>
        <v>0</v>
      </c>
      <c r="G229" s="34">
        <f>'2_学生情報'!C233</f>
        <v>0</v>
      </c>
      <c r="H229" s="34" t="str">
        <f>ASC('2_学生情報'!D233)</f>
        <v/>
      </c>
      <c r="I229" s="34">
        <f>'2_学生情報'!E233</f>
        <v>0</v>
      </c>
      <c r="J229" s="34">
        <f>'2_学生情報'!F233</f>
        <v>0</v>
      </c>
      <c r="K229" s="34">
        <f>'2_学生情報'!G233</f>
        <v>0</v>
      </c>
      <c r="L229" s="34">
        <f>'2_学生情報'!H233</f>
        <v>0</v>
      </c>
      <c r="M229" s="34">
        <f>'2_学生情報'!I233</f>
        <v>0</v>
      </c>
      <c r="N229" s="34">
        <f>'2_学生情報'!J233</f>
        <v>0</v>
      </c>
      <c r="O229" s="57">
        <f>'2_学生情報'!K233</f>
        <v>0</v>
      </c>
      <c r="P229" s="57">
        <f>'2_学生情報'!L233</f>
        <v>0</v>
      </c>
    </row>
    <row r="230" spans="1:16">
      <c r="A230" s="34" t="str">
        <f>'2_学生情報'!$C$1</f>
        <v>SPXX-XXX-XX</v>
      </c>
      <c r="B230" s="34" t="str">
        <f>'2_学生情報'!$C$2</f>
        <v>BSXX-XXX-XX</v>
      </c>
      <c r="C230" s="34">
        <f>'2_学生情報'!$C$3</f>
        <v>0</v>
      </c>
      <c r="D230" s="37">
        <f>'2_学生情報'!$C$4</f>
        <v>0</v>
      </c>
      <c r="E230" s="34" t="str">
        <f>ASC('2_学生情報'!A234)</f>
        <v/>
      </c>
      <c r="F230" s="34">
        <f>'2_学生情報'!B234</f>
        <v>0</v>
      </c>
      <c r="G230" s="34">
        <f>'2_学生情報'!C234</f>
        <v>0</v>
      </c>
      <c r="H230" s="34" t="str">
        <f>ASC('2_学生情報'!D234)</f>
        <v/>
      </c>
      <c r="I230" s="34">
        <f>'2_学生情報'!E234</f>
        <v>0</v>
      </c>
      <c r="J230" s="34">
        <f>'2_学生情報'!F234</f>
        <v>0</v>
      </c>
      <c r="K230" s="34">
        <f>'2_学生情報'!G234</f>
        <v>0</v>
      </c>
      <c r="L230" s="34">
        <f>'2_学生情報'!H234</f>
        <v>0</v>
      </c>
      <c r="M230" s="34">
        <f>'2_学生情報'!I234</f>
        <v>0</v>
      </c>
      <c r="N230" s="34">
        <f>'2_学生情報'!J234</f>
        <v>0</v>
      </c>
      <c r="O230" s="57">
        <f>'2_学生情報'!K234</f>
        <v>0</v>
      </c>
      <c r="P230" s="57">
        <f>'2_学生情報'!L234</f>
        <v>0</v>
      </c>
    </row>
    <row r="231" spans="1:16">
      <c r="A231" s="34" t="str">
        <f>'2_学生情報'!$C$1</f>
        <v>SPXX-XXX-XX</v>
      </c>
      <c r="B231" s="34" t="str">
        <f>'2_学生情報'!$C$2</f>
        <v>BSXX-XXX-XX</v>
      </c>
      <c r="C231" s="34">
        <f>'2_学生情報'!$C$3</f>
        <v>0</v>
      </c>
      <c r="D231" s="37">
        <f>'2_学生情報'!$C$4</f>
        <v>0</v>
      </c>
      <c r="E231" s="34" t="str">
        <f>ASC('2_学生情報'!A235)</f>
        <v/>
      </c>
      <c r="F231" s="34">
        <f>'2_学生情報'!B235</f>
        <v>0</v>
      </c>
      <c r="G231" s="34">
        <f>'2_学生情報'!C235</f>
        <v>0</v>
      </c>
      <c r="H231" s="34" t="str">
        <f>ASC('2_学生情報'!D235)</f>
        <v/>
      </c>
      <c r="I231" s="34">
        <f>'2_学生情報'!E235</f>
        <v>0</v>
      </c>
      <c r="J231" s="34">
        <f>'2_学生情報'!F235</f>
        <v>0</v>
      </c>
      <c r="K231" s="34">
        <f>'2_学生情報'!G235</f>
        <v>0</v>
      </c>
      <c r="L231" s="34">
        <f>'2_学生情報'!H235</f>
        <v>0</v>
      </c>
      <c r="M231" s="34">
        <f>'2_学生情報'!I235</f>
        <v>0</v>
      </c>
      <c r="N231" s="34">
        <f>'2_学生情報'!J235</f>
        <v>0</v>
      </c>
      <c r="O231" s="57">
        <f>'2_学生情報'!K235</f>
        <v>0</v>
      </c>
      <c r="P231" s="57">
        <f>'2_学生情報'!L235</f>
        <v>0</v>
      </c>
    </row>
    <row r="232" spans="1:16">
      <c r="A232" s="34" t="str">
        <f>'2_学生情報'!$C$1</f>
        <v>SPXX-XXX-XX</v>
      </c>
      <c r="B232" s="34" t="str">
        <f>'2_学生情報'!$C$2</f>
        <v>BSXX-XXX-XX</v>
      </c>
      <c r="C232" s="34">
        <f>'2_学生情報'!$C$3</f>
        <v>0</v>
      </c>
      <c r="D232" s="37">
        <f>'2_学生情報'!$C$4</f>
        <v>0</v>
      </c>
      <c r="E232" s="34" t="str">
        <f>ASC('2_学生情報'!A236)</f>
        <v/>
      </c>
      <c r="F232" s="34">
        <f>'2_学生情報'!B236</f>
        <v>0</v>
      </c>
      <c r="G232" s="34">
        <f>'2_学生情報'!C236</f>
        <v>0</v>
      </c>
      <c r="H232" s="34" t="str">
        <f>ASC('2_学生情報'!D236)</f>
        <v/>
      </c>
      <c r="I232" s="34">
        <f>'2_学生情報'!E236</f>
        <v>0</v>
      </c>
      <c r="J232" s="34">
        <f>'2_学生情報'!F236</f>
        <v>0</v>
      </c>
      <c r="K232" s="34">
        <f>'2_学生情報'!G236</f>
        <v>0</v>
      </c>
      <c r="L232" s="34">
        <f>'2_学生情報'!H236</f>
        <v>0</v>
      </c>
      <c r="M232" s="34">
        <f>'2_学生情報'!I236</f>
        <v>0</v>
      </c>
      <c r="N232" s="34">
        <f>'2_学生情報'!J236</f>
        <v>0</v>
      </c>
      <c r="O232" s="57">
        <f>'2_学生情報'!K236</f>
        <v>0</v>
      </c>
      <c r="P232" s="57">
        <f>'2_学生情報'!L236</f>
        <v>0</v>
      </c>
    </row>
    <row r="233" spans="1:16">
      <c r="A233" s="34" t="str">
        <f>'2_学生情報'!$C$1</f>
        <v>SPXX-XXX-XX</v>
      </c>
      <c r="B233" s="34" t="str">
        <f>'2_学生情報'!$C$2</f>
        <v>BSXX-XXX-XX</v>
      </c>
      <c r="C233" s="34">
        <f>'2_学生情報'!$C$3</f>
        <v>0</v>
      </c>
      <c r="D233" s="37">
        <f>'2_学生情報'!$C$4</f>
        <v>0</v>
      </c>
      <c r="E233" s="34" t="str">
        <f>ASC('2_学生情報'!A237)</f>
        <v/>
      </c>
      <c r="F233" s="34">
        <f>'2_学生情報'!B237</f>
        <v>0</v>
      </c>
      <c r="G233" s="34">
        <f>'2_学生情報'!C237</f>
        <v>0</v>
      </c>
      <c r="H233" s="34" t="str">
        <f>ASC('2_学生情報'!D237)</f>
        <v/>
      </c>
      <c r="I233" s="34">
        <f>'2_学生情報'!E237</f>
        <v>0</v>
      </c>
      <c r="J233" s="34">
        <f>'2_学生情報'!F237</f>
        <v>0</v>
      </c>
      <c r="K233" s="34">
        <f>'2_学生情報'!G237</f>
        <v>0</v>
      </c>
      <c r="L233" s="34">
        <f>'2_学生情報'!H237</f>
        <v>0</v>
      </c>
      <c r="M233" s="34">
        <f>'2_学生情報'!I237</f>
        <v>0</v>
      </c>
      <c r="N233" s="34">
        <f>'2_学生情報'!J237</f>
        <v>0</v>
      </c>
      <c r="O233" s="57">
        <f>'2_学生情報'!K237</f>
        <v>0</v>
      </c>
      <c r="P233" s="57">
        <f>'2_学生情報'!L237</f>
        <v>0</v>
      </c>
    </row>
    <row r="234" spans="1:16">
      <c r="A234" s="34" t="str">
        <f>'2_学生情報'!$C$1</f>
        <v>SPXX-XXX-XX</v>
      </c>
      <c r="B234" s="34" t="str">
        <f>'2_学生情報'!$C$2</f>
        <v>BSXX-XXX-XX</v>
      </c>
      <c r="C234" s="34">
        <f>'2_学生情報'!$C$3</f>
        <v>0</v>
      </c>
      <c r="D234" s="37">
        <f>'2_学生情報'!$C$4</f>
        <v>0</v>
      </c>
      <c r="E234" s="34" t="str">
        <f>ASC('2_学生情報'!A238)</f>
        <v/>
      </c>
      <c r="F234" s="34">
        <f>'2_学生情報'!B238</f>
        <v>0</v>
      </c>
      <c r="G234" s="34">
        <f>'2_学生情報'!C238</f>
        <v>0</v>
      </c>
      <c r="H234" s="34" t="str">
        <f>ASC('2_学生情報'!D238)</f>
        <v/>
      </c>
      <c r="I234" s="34">
        <f>'2_学生情報'!E238</f>
        <v>0</v>
      </c>
      <c r="J234" s="34">
        <f>'2_学生情報'!F238</f>
        <v>0</v>
      </c>
      <c r="K234" s="34">
        <f>'2_学生情報'!G238</f>
        <v>0</v>
      </c>
      <c r="L234" s="34">
        <f>'2_学生情報'!H238</f>
        <v>0</v>
      </c>
      <c r="M234" s="34">
        <f>'2_学生情報'!I238</f>
        <v>0</v>
      </c>
      <c r="N234" s="34">
        <f>'2_学生情報'!J238</f>
        <v>0</v>
      </c>
      <c r="O234" s="57">
        <f>'2_学生情報'!K238</f>
        <v>0</v>
      </c>
      <c r="P234" s="57">
        <f>'2_学生情報'!L238</f>
        <v>0</v>
      </c>
    </row>
    <row r="235" spans="1:16">
      <c r="A235" s="34" t="str">
        <f>'2_学生情報'!$C$1</f>
        <v>SPXX-XXX-XX</v>
      </c>
      <c r="B235" s="34" t="str">
        <f>'2_学生情報'!$C$2</f>
        <v>BSXX-XXX-XX</v>
      </c>
      <c r="C235" s="34">
        <f>'2_学生情報'!$C$3</f>
        <v>0</v>
      </c>
      <c r="D235" s="37">
        <f>'2_学生情報'!$C$4</f>
        <v>0</v>
      </c>
      <c r="E235" s="34" t="str">
        <f>ASC('2_学生情報'!A239)</f>
        <v/>
      </c>
      <c r="F235" s="34">
        <f>'2_学生情報'!B239</f>
        <v>0</v>
      </c>
      <c r="G235" s="34">
        <f>'2_学生情報'!C239</f>
        <v>0</v>
      </c>
      <c r="H235" s="34" t="str">
        <f>ASC('2_学生情報'!D239)</f>
        <v/>
      </c>
      <c r="I235" s="34">
        <f>'2_学生情報'!E239</f>
        <v>0</v>
      </c>
      <c r="J235" s="34">
        <f>'2_学生情報'!F239</f>
        <v>0</v>
      </c>
      <c r="K235" s="34">
        <f>'2_学生情報'!G239</f>
        <v>0</v>
      </c>
      <c r="L235" s="34">
        <f>'2_学生情報'!H239</f>
        <v>0</v>
      </c>
      <c r="M235" s="34">
        <f>'2_学生情報'!I239</f>
        <v>0</v>
      </c>
      <c r="N235" s="34">
        <f>'2_学生情報'!J239</f>
        <v>0</v>
      </c>
      <c r="O235" s="57">
        <f>'2_学生情報'!K239</f>
        <v>0</v>
      </c>
      <c r="P235" s="57">
        <f>'2_学生情報'!L239</f>
        <v>0</v>
      </c>
    </row>
    <row r="236" spans="1:16">
      <c r="A236" s="34" t="str">
        <f>'2_学生情報'!$C$1</f>
        <v>SPXX-XXX-XX</v>
      </c>
      <c r="B236" s="34" t="str">
        <f>'2_学生情報'!$C$2</f>
        <v>BSXX-XXX-XX</v>
      </c>
      <c r="C236" s="34">
        <f>'2_学生情報'!$C$3</f>
        <v>0</v>
      </c>
      <c r="D236" s="37">
        <f>'2_学生情報'!$C$4</f>
        <v>0</v>
      </c>
      <c r="E236" s="34" t="str">
        <f>ASC('2_学生情報'!A240)</f>
        <v/>
      </c>
      <c r="F236" s="34">
        <f>'2_学生情報'!B240</f>
        <v>0</v>
      </c>
      <c r="G236" s="34">
        <f>'2_学生情報'!C240</f>
        <v>0</v>
      </c>
      <c r="H236" s="34" t="str">
        <f>ASC('2_学生情報'!D240)</f>
        <v/>
      </c>
      <c r="I236" s="34">
        <f>'2_学生情報'!E240</f>
        <v>0</v>
      </c>
      <c r="J236" s="34">
        <f>'2_学生情報'!F240</f>
        <v>0</v>
      </c>
      <c r="K236" s="34">
        <f>'2_学生情報'!G240</f>
        <v>0</v>
      </c>
      <c r="L236" s="34">
        <f>'2_学生情報'!H240</f>
        <v>0</v>
      </c>
      <c r="M236" s="34">
        <f>'2_学生情報'!I240</f>
        <v>0</v>
      </c>
      <c r="N236" s="34">
        <f>'2_学生情報'!J240</f>
        <v>0</v>
      </c>
      <c r="O236" s="57">
        <f>'2_学生情報'!K240</f>
        <v>0</v>
      </c>
      <c r="P236" s="57">
        <f>'2_学生情報'!L240</f>
        <v>0</v>
      </c>
    </row>
    <row r="237" spans="1:16">
      <c r="A237" s="34" t="str">
        <f>'2_学生情報'!$C$1</f>
        <v>SPXX-XXX-XX</v>
      </c>
      <c r="B237" s="34" t="str">
        <f>'2_学生情報'!$C$2</f>
        <v>BSXX-XXX-XX</v>
      </c>
      <c r="C237" s="34">
        <f>'2_学生情報'!$C$3</f>
        <v>0</v>
      </c>
      <c r="D237" s="37">
        <f>'2_学生情報'!$C$4</f>
        <v>0</v>
      </c>
      <c r="E237" s="34" t="str">
        <f>ASC('2_学生情報'!A241)</f>
        <v/>
      </c>
      <c r="F237" s="34">
        <f>'2_学生情報'!B241</f>
        <v>0</v>
      </c>
      <c r="G237" s="34">
        <f>'2_学生情報'!C241</f>
        <v>0</v>
      </c>
      <c r="H237" s="34" t="str">
        <f>ASC('2_学生情報'!D241)</f>
        <v/>
      </c>
      <c r="I237" s="34">
        <f>'2_学生情報'!E241</f>
        <v>0</v>
      </c>
      <c r="J237" s="34">
        <f>'2_学生情報'!F241</f>
        <v>0</v>
      </c>
      <c r="K237" s="34">
        <f>'2_学生情報'!G241</f>
        <v>0</v>
      </c>
      <c r="L237" s="34">
        <f>'2_学生情報'!H241</f>
        <v>0</v>
      </c>
      <c r="M237" s="34">
        <f>'2_学生情報'!I241</f>
        <v>0</v>
      </c>
      <c r="N237" s="34">
        <f>'2_学生情報'!J241</f>
        <v>0</v>
      </c>
      <c r="O237" s="57">
        <f>'2_学生情報'!K241</f>
        <v>0</v>
      </c>
      <c r="P237" s="57">
        <f>'2_学生情報'!L241</f>
        <v>0</v>
      </c>
    </row>
    <row r="238" spans="1:16">
      <c r="A238" s="34" t="str">
        <f>'2_学生情報'!$C$1</f>
        <v>SPXX-XXX-XX</v>
      </c>
      <c r="B238" s="34" t="str">
        <f>'2_学生情報'!$C$2</f>
        <v>BSXX-XXX-XX</v>
      </c>
      <c r="C238" s="34">
        <f>'2_学生情報'!$C$3</f>
        <v>0</v>
      </c>
      <c r="D238" s="37">
        <f>'2_学生情報'!$C$4</f>
        <v>0</v>
      </c>
      <c r="E238" s="34" t="str">
        <f>ASC('2_学生情報'!A242)</f>
        <v/>
      </c>
      <c r="F238" s="34">
        <f>'2_学生情報'!B242</f>
        <v>0</v>
      </c>
      <c r="G238" s="34">
        <f>'2_学生情報'!C242</f>
        <v>0</v>
      </c>
      <c r="H238" s="34" t="str">
        <f>ASC('2_学生情報'!D242)</f>
        <v/>
      </c>
      <c r="I238" s="34">
        <f>'2_学生情報'!E242</f>
        <v>0</v>
      </c>
      <c r="J238" s="34">
        <f>'2_学生情報'!F242</f>
        <v>0</v>
      </c>
      <c r="K238" s="34">
        <f>'2_学生情報'!G242</f>
        <v>0</v>
      </c>
      <c r="L238" s="34">
        <f>'2_学生情報'!H242</f>
        <v>0</v>
      </c>
      <c r="M238" s="34">
        <f>'2_学生情報'!I242</f>
        <v>0</v>
      </c>
      <c r="N238" s="34">
        <f>'2_学生情報'!J242</f>
        <v>0</v>
      </c>
      <c r="O238" s="57">
        <f>'2_学生情報'!K242</f>
        <v>0</v>
      </c>
      <c r="P238" s="57">
        <f>'2_学生情報'!L242</f>
        <v>0</v>
      </c>
    </row>
    <row r="239" spans="1:16">
      <c r="A239" s="34" t="str">
        <f>'2_学生情報'!$C$1</f>
        <v>SPXX-XXX-XX</v>
      </c>
      <c r="B239" s="34" t="str">
        <f>'2_学生情報'!$C$2</f>
        <v>BSXX-XXX-XX</v>
      </c>
      <c r="C239" s="34">
        <f>'2_学生情報'!$C$3</f>
        <v>0</v>
      </c>
      <c r="D239" s="37">
        <f>'2_学生情報'!$C$4</f>
        <v>0</v>
      </c>
      <c r="E239" s="34" t="str">
        <f>ASC('2_学生情報'!A243)</f>
        <v/>
      </c>
      <c r="F239" s="34">
        <f>'2_学生情報'!B243</f>
        <v>0</v>
      </c>
      <c r="G239" s="34">
        <f>'2_学生情報'!C243</f>
        <v>0</v>
      </c>
      <c r="H239" s="34" t="str">
        <f>ASC('2_学生情報'!D243)</f>
        <v/>
      </c>
      <c r="I239" s="34">
        <f>'2_学生情報'!E243</f>
        <v>0</v>
      </c>
      <c r="J239" s="34">
        <f>'2_学生情報'!F243</f>
        <v>0</v>
      </c>
      <c r="K239" s="34">
        <f>'2_学生情報'!G243</f>
        <v>0</v>
      </c>
      <c r="L239" s="34">
        <f>'2_学生情報'!H243</f>
        <v>0</v>
      </c>
      <c r="M239" s="34">
        <f>'2_学生情報'!I243</f>
        <v>0</v>
      </c>
      <c r="N239" s="34">
        <f>'2_学生情報'!J243</f>
        <v>0</v>
      </c>
      <c r="O239" s="57">
        <f>'2_学生情報'!K243</f>
        <v>0</v>
      </c>
      <c r="P239" s="57">
        <f>'2_学生情報'!L243</f>
        <v>0</v>
      </c>
    </row>
    <row r="240" spans="1:16">
      <c r="A240" s="34" t="str">
        <f>'2_学生情報'!$C$1</f>
        <v>SPXX-XXX-XX</v>
      </c>
      <c r="B240" s="34" t="str">
        <f>'2_学生情報'!$C$2</f>
        <v>BSXX-XXX-XX</v>
      </c>
      <c r="C240" s="34">
        <f>'2_学生情報'!$C$3</f>
        <v>0</v>
      </c>
      <c r="D240" s="37">
        <f>'2_学生情報'!$C$4</f>
        <v>0</v>
      </c>
      <c r="E240" s="34" t="str">
        <f>ASC('2_学生情報'!A244)</f>
        <v/>
      </c>
      <c r="F240" s="34">
        <f>'2_学生情報'!B244</f>
        <v>0</v>
      </c>
      <c r="G240" s="34">
        <f>'2_学生情報'!C244</f>
        <v>0</v>
      </c>
      <c r="H240" s="34" t="str">
        <f>ASC('2_学生情報'!D244)</f>
        <v/>
      </c>
      <c r="I240" s="34">
        <f>'2_学生情報'!E244</f>
        <v>0</v>
      </c>
      <c r="J240" s="34">
        <f>'2_学生情報'!F244</f>
        <v>0</v>
      </c>
      <c r="K240" s="34">
        <f>'2_学生情報'!G244</f>
        <v>0</v>
      </c>
      <c r="L240" s="34">
        <f>'2_学生情報'!H244</f>
        <v>0</v>
      </c>
      <c r="M240" s="34">
        <f>'2_学生情報'!I244</f>
        <v>0</v>
      </c>
      <c r="N240" s="34">
        <f>'2_学生情報'!J244</f>
        <v>0</v>
      </c>
      <c r="O240" s="57">
        <f>'2_学生情報'!K244</f>
        <v>0</v>
      </c>
      <c r="P240" s="57">
        <f>'2_学生情報'!L244</f>
        <v>0</v>
      </c>
    </row>
    <row r="241" spans="1:16">
      <c r="A241" s="34" t="str">
        <f>'2_学生情報'!$C$1</f>
        <v>SPXX-XXX-XX</v>
      </c>
      <c r="B241" s="34" t="str">
        <f>'2_学生情報'!$C$2</f>
        <v>BSXX-XXX-XX</v>
      </c>
      <c r="C241" s="34">
        <f>'2_学生情報'!$C$3</f>
        <v>0</v>
      </c>
      <c r="D241" s="37">
        <f>'2_学生情報'!$C$4</f>
        <v>0</v>
      </c>
      <c r="E241" s="34" t="str">
        <f>ASC('2_学生情報'!A245)</f>
        <v/>
      </c>
      <c r="F241" s="34">
        <f>'2_学生情報'!B245</f>
        <v>0</v>
      </c>
      <c r="G241" s="34">
        <f>'2_学生情報'!C245</f>
        <v>0</v>
      </c>
      <c r="H241" s="34" t="str">
        <f>ASC('2_学生情報'!D245)</f>
        <v/>
      </c>
      <c r="I241" s="34">
        <f>'2_学生情報'!E245</f>
        <v>0</v>
      </c>
      <c r="J241" s="34">
        <f>'2_学生情報'!F245</f>
        <v>0</v>
      </c>
      <c r="K241" s="34">
        <f>'2_学生情報'!G245</f>
        <v>0</v>
      </c>
      <c r="L241" s="34">
        <f>'2_学生情報'!H245</f>
        <v>0</v>
      </c>
      <c r="M241" s="34">
        <f>'2_学生情報'!I245</f>
        <v>0</v>
      </c>
      <c r="N241" s="34">
        <f>'2_学生情報'!J245</f>
        <v>0</v>
      </c>
      <c r="O241" s="57">
        <f>'2_学生情報'!K245</f>
        <v>0</v>
      </c>
      <c r="P241" s="57">
        <f>'2_学生情報'!L245</f>
        <v>0</v>
      </c>
    </row>
    <row r="242" spans="1:16">
      <c r="A242" s="34" t="str">
        <f>'2_学生情報'!$C$1</f>
        <v>SPXX-XXX-XX</v>
      </c>
      <c r="B242" s="34" t="str">
        <f>'2_学生情報'!$C$2</f>
        <v>BSXX-XXX-XX</v>
      </c>
      <c r="C242" s="34">
        <f>'2_学生情報'!$C$3</f>
        <v>0</v>
      </c>
      <c r="D242" s="37">
        <f>'2_学生情報'!$C$4</f>
        <v>0</v>
      </c>
      <c r="E242" s="34" t="str">
        <f>ASC('2_学生情報'!A246)</f>
        <v/>
      </c>
      <c r="F242" s="34">
        <f>'2_学生情報'!B246</f>
        <v>0</v>
      </c>
      <c r="G242" s="34">
        <f>'2_学生情報'!C246</f>
        <v>0</v>
      </c>
      <c r="H242" s="34" t="str">
        <f>ASC('2_学生情報'!D246)</f>
        <v/>
      </c>
      <c r="I242" s="34">
        <f>'2_学生情報'!E246</f>
        <v>0</v>
      </c>
      <c r="J242" s="34">
        <f>'2_学生情報'!F246</f>
        <v>0</v>
      </c>
      <c r="K242" s="34">
        <f>'2_学生情報'!G246</f>
        <v>0</v>
      </c>
      <c r="L242" s="34">
        <f>'2_学生情報'!H246</f>
        <v>0</v>
      </c>
      <c r="M242" s="34">
        <f>'2_学生情報'!I246</f>
        <v>0</v>
      </c>
      <c r="N242" s="34">
        <f>'2_学生情報'!J246</f>
        <v>0</v>
      </c>
      <c r="O242" s="57">
        <f>'2_学生情報'!K246</f>
        <v>0</v>
      </c>
      <c r="P242" s="57">
        <f>'2_学生情報'!L246</f>
        <v>0</v>
      </c>
    </row>
    <row r="243" spans="1:16">
      <c r="A243" s="34" t="str">
        <f>'2_学生情報'!$C$1</f>
        <v>SPXX-XXX-XX</v>
      </c>
      <c r="B243" s="34" t="str">
        <f>'2_学生情報'!$C$2</f>
        <v>BSXX-XXX-XX</v>
      </c>
      <c r="C243" s="34">
        <f>'2_学生情報'!$C$3</f>
        <v>0</v>
      </c>
      <c r="D243" s="37">
        <f>'2_学生情報'!$C$4</f>
        <v>0</v>
      </c>
      <c r="E243" s="34" t="str">
        <f>ASC('2_学生情報'!A247)</f>
        <v/>
      </c>
      <c r="F243" s="34">
        <f>'2_学生情報'!B247</f>
        <v>0</v>
      </c>
      <c r="G243" s="34">
        <f>'2_学生情報'!C247</f>
        <v>0</v>
      </c>
      <c r="H243" s="34" t="str">
        <f>ASC('2_学生情報'!D247)</f>
        <v/>
      </c>
      <c r="I243" s="34">
        <f>'2_学生情報'!E247</f>
        <v>0</v>
      </c>
      <c r="J243" s="34">
        <f>'2_学生情報'!F247</f>
        <v>0</v>
      </c>
      <c r="K243" s="34">
        <f>'2_学生情報'!G247</f>
        <v>0</v>
      </c>
      <c r="L243" s="34">
        <f>'2_学生情報'!H247</f>
        <v>0</v>
      </c>
      <c r="M243" s="34">
        <f>'2_学生情報'!I247</f>
        <v>0</v>
      </c>
      <c r="N243" s="34">
        <f>'2_学生情報'!J247</f>
        <v>0</v>
      </c>
      <c r="O243" s="57">
        <f>'2_学生情報'!K247</f>
        <v>0</v>
      </c>
      <c r="P243" s="57">
        <f>'2_学生情報'!L247</f>
        <v>0</v>
      </c>
    </row>
    <row r="244" spans="1:16">
      <c r="A244" s="34" t="str">
        <f>'2_学生情報'!$C$1</f>
        <v>SPXX-XXX-XX</v>
      </c>
      <c r="B244" s="34" t="str">
        <f>'2_学生情報'!$C$2</f>
        <v>BSXX-XXX-XX</v>
      </c>
      <c r="C244" s="34">
        <f>'2_学生情報'!$C$3</f>
        <v>0</v>
      </c>
      <c r="D244" s="37">
        <f>'2_学生情報'!$C$4</f>
        <v>0</v>
      </c>
      <c r="E244" s="34" t="str">
        <f>ASC('2_学生情報'!A248)</f>
        <v/>
      </c>
      <c r="F244" s="34">
        <f>'2_学生情報'!B248</f>
        <v>0</v>
      </c>
      <c r="G244" s="34">
        <f>'2_学生情報'!C248</f>
        <v>0</v>
      </c>
      <c r="H244" s="34" t="str">
        <f>ASC('2_学生情報'!D248)</f>
        <v/>
      </c>
      <c r="I244" s="34">
        <f>'2_学生情報'!E248</f>
        <v>0</v>
      </c>
      <c r="J244" s="34">
        <f>'2_学生情報'!F248</f>
        <v>0</v>
      </c>
      <c r="K244" s="34">
        <f>'2_学生情報'!G248</f>
        <v>0</v>
      </c>
      <c r="L244" s="34">
        <f>'2_学生情報'!H248</f>
        <v>0</v>
      </c>
      <c r="M244" s="34">
        <f>'2_学生情報'!I248</f>
        <v>0</v>
      </c>
      <c r="N244" s="34">
        <f>'2_学生情報'!J248</f>
        <v>0</v>
      </c>
      <c r="O244" s="57">
        <f>'2_学生情報'!K248</f>
        <v>0</v>
      </c>
      <c r="P244" s="57">
        <f>'2_学生情報'!L248</f>
        <v>0</v>
      </c>
    </row>
    <row r="245" spans="1:16">
      <c r="A245" s="34" t="str">
        <f>'2_学生情報'!$C$1</f>
        <v>SPXX-XXX-XX</v>
      </c>
      <c r="B245" s="34" t="str">
        <f>'2_学生情報'!$C$2</f>
        <v>BSXX-XXX-XX</v>
      </c>
      <c r="C245" s="34">
        <f>'2_学生情報'!$C$3</f>
        <v>0</v>
      </c>
      <c r="D245" s="37">
        <f>'2_学生情報'!$C$4</f>
        <v>0</v>
      </c>
      <c r="E245" s="34" t="str">
        <f>ASC('2_学生情報'!A249)</f>
        <v/>
      </c>
      <c r="F245" s="34">
        <f>'2_学生情報'!B249</f>
        <v>0</v>
      </c>
      <c r="G245" s="34">
        <f>'2_学生情報'!C249</f>
        <v>0</v>
      </c>
      <c r="H245" s="34" t="str">
        <f>ASC('2_学生情報'!D249)</f>
        <v/>
      </c>
      <c r="I245" s="34">
        <f>'2_学生情報'!E249</f>
        <v>0</v>
      </c>
      <c r="J245" s="34">
        <f>'2_学生情報'!F249</f>
        <v>0</v>
      </c>
      <c r="K245" s="34">
        <f>'2_学生情報'!G249</f>
        <v>0</v>
      </c>
      <c r="L245" s="34">
        <f>'2_学生情報'!H249</f>
        <v>0</v>
      </c>
      <c r="M245" s="34">
        <f>'2_学生情報'!I249</f>
        <v>0</v>
      </c>
      <c r="N245" s="34">
        <f>'2_学生情報'!J249</f>
        <v>0</v>
      </c>
      <c r="O245" s="57">
        <f>'2_学生情報'!K249</f>
        <v>0</v>
      </c>
      <c r="P245" s="57">
        <f>'2_学生情報'!L249</f>
        <v>0</v>
      </c>
    </row>
    <row r="246" spans="1:16">
      <c r="A246" s="34" t="str">
        <f>'2_学生情報'!$C$1</f>
        <v>SPXX-XXX-XX</v>
      </c>
      <c r="B246" s="34" t="str">
        <f>'2_学生情報'!$C$2</f>
        <v>BSXX-XXX-XX</v>
      </c>
      <c r="C246" s="34">
        <f>'2_学生情報'!$C$3</f>
        <v>0</v>
      </c>
      <c r="D246" s="37">
        <f>'2_学生情報'!$C$4</f>
        <v>0</v>
      </c>
      <c r="E246" s="34" t="str">
        <f>ASC('2_学生情報'!A250)</f>
        <v/>
      </c>
      <c r="F246" s="34">
        <f>'2_学生情報'!B250</f>
        <v>0</v>
      </c>
      <c r="G246" s="34">
        <f>'2_学生情報'!C250</f>
        <v>0</v>
      </c>
      <c r="H246" s="34" t="str">
        <f>ASC('2_学生情報'!D250)</f>
        <v/>
      </c>
      <c r="I246" s="34">
        <f>'2_学生情報'!E250</f>
        <v>0</v>
      </c>
      <c r="J246" s="34">
        <f>'2_学生情報'!F250</f>
        <v>0</v>
      </c>
      <c r="K246" s="34">
        <f>'2_学生情報'!G250</f>
        <v>0</v>
      </c>
      <c r="L246" s="34">
        <f>'2_学生情報'!H250</f>
        <v>0</v>
      </c>
      <c r="M246" s="34">
        <f>'2_学生情報'!I250</f>
        <v>0</v>
      </c>
      <c r="N246" s="34">
        <f>'2_学生情報'!J250</f>
        <v>0</v>
      </c>
      <c r="O246" s="57">
        <f>'2_学生情報'!K250</f>
        <v>0</v>
      </c>
      <c r="P246" s="57">
        <f>'2_学生情報'!L250</f>
        <v>0</v>
      </c>
    </row>
    <row r="247" spans="1:16">
      <c r="A247" s="34" t="str">
        <f>'2_学生情報'!$C$1</f>
        <v>SPXX-XXX-XX</v>
      </c>
      <c r="B247" s="34" t="str">
        <f>'2_学生情報'!$C$2</f>
        <v>BSXX-XXX-XX</v>
      </c>
      <c r="C247" s="34">
        <f>'2_学生情報'!$C$3</f>
        <v>0</v>
      </c>
      <c r="D247" s="37">
        <f>'2_学生情報'!$C$4</f>
        <v>0</v>
      </c>
      <c r="E247" s="34" t="str">
        <f>ASC('2_学生情報'!A251)</f>
        <v/>
      </c>
      <c r="F247" s="34">
        <f>'2_学生情報'!B251</f>
        <v>0</v>
      </c>
      <c r="G247" s="34">
        <f>'2_学生情報'!C251</f>
        <v>0</v>
      </c>
      <c r="H247" s="34" t="str">
        <f>ASC('2_学生情報'!D251)</f>
        <v/>
      </c>
      <c r="I247" s="34">
        <f>'2_学生情報'!E251</f>
        <v>0</v>
      </c>
      <c r="J247" s="34">
        <f>'2_学生情報'!F251</f>
        <v>0</v>
      </c>
      <c r="K247" s="34">
        <f>'2_学生情報'!G251</f>
        <v>0</v>
      </c>
      <c r="L247" s="34">
        <f>'2_学生情報'!H251</f>
        <v>0</v>
      </c>
      <c r="M247" s="34">
        <f>'2_学生情報'!I251</f>
        <v>0</v>
      </c>
      <c r="N247" s="34">
        <f>'2_学生情報'!J251</f>
        <v>0</v>
      </c>
      <c r="O247" s="57">
        <f>'2_学生情報'!K251</f>
        <v>0</v>
      </c>
      <c r="P247" s="57">
        <f>'2_学生情報'!L251</f>
        <v>0</v>
      </c>
    </row>
    <row r="248" spans="1:16">
      <c r="A248" s="34" t="str">
        <f>'2_学生情報'!$C$1</f>
        <v>SPXX-XXX-XX</v>
      </c>
      <c r="B248" s="34" t="str">
        <f>'2_学生情報'!$C$2</f>
        <v>BSXX-XXX-XX</v>
      </c>
      <c r="C248" s="34">
        <f>'2_学生情報'!$C$3</f>
        <v>0</v>
      </c>
      <c r="D248" s="37">
        <f>'2_学生情報'!$C$4</f>
        <v>0</v>
      </c>
      <c r="E248" s="34" t="str">
        <f>ASC('2_学生情報'!A252)</f>
        <v/>
      </c>
      <c r="F248" s="34">
        <f>'2_学生情報'!B252</f>
        <v>0</v>
      </c>
      <c r="G248" s="34">
        <f>'2_学生情報'!C252</f>
        <v>0</v>
      </c>
      <c r="H248" s="34" t="str">
        <f>ASC('2_学生情報'!D252)</f>
        <v/>
      </c>
      <c r="I248" s="34">
        <f>'2_学生情報'!E252</f>
        <v>0</v>
      </c>
      <c r="J248" s="34">
        <f>'2_学生情報'!F252</f>
        <v>0</v>
      </c>
      <c r="K248" s="34">
        <f>'2_学生情報'!G252</f>
        <v>0</v>
      </c>
      <c r="L248" s="34">
        <f>'2_学生情報'!H252</f>
        <v>0</v>
      </c>
      <c r="M248" s="34">
        <f>'2_学生情報'!I252</f>
        <v>0</v>
      </c>
      <c r="N248" s="34">
        <f>'2_学生情報'!J252</f>
        <v>0</v>
      </c>
      <c r="O248" s="57">
        <f>'2_学生情報'!K252</f>
        <v>0</v>
      </c>
      <c r="P248" s="57">
        <f>'2_学生情報'!L252</f>
        <v>0</v>
      </c>
    </row>
    <row r="249" spans="1:16">
      <c r="A249" s="34" t="str">
        <f>'2_学生情報'!$C$1</f>
        <v>SPXX-XXX-XX</v>
      </c>
      <c r="B249" s="34" t="str">
        <f>'2_学生情報'!$C$2</f>
        <v>BSXX-XXX-XX</v>
      </c>
      <c r="C249" s="34">
        <f>'2_学生情報'!$C$3</f>
        <v>0</v>
      </c>
      <c r="D249" s="37">
        <f>'2_学生情報'!$C$4</f>
        <v>0</v>
      </c>
      <c r="E249" s="34" t="str">
        <f>ASC('2_学生情報'!A253)</f>
        <v/>
      </c>
      <c r="F249" s="34">
        <f>'2_学生情報'!B253</f>
        <v>0</v>
      </c>
      <c r="G249" s="34">
        <f>'2_学生情報'!C253</f>
        <v>0</v>
      </c>
      <c r="H249" s="34" t="str">
        <f>ASC('2_学生情報'!D253)</f>
        <v/>
      </c>
      <c r="I249" s="34">
        <f>'2_学生情報'!E253</f>
        <v>0</v>
      </c>
      <c r="J249" s="34">
        <f>'2_学生情報'!F253</f>
        <v>0</v>
      </c>
      <c r="K249" s="34">
        <f>'2_学生情報'!G253</f>
        <v>0</v>
      </c>
      <c r="L249" s="34">
        <f>'2_学生情報'!H253</f>
        <v>0</v>
      </c>
      <c r="M249" s="34">
        <f>'2_学生情報'!I253</f>
        <v>0</v>
      </c>
      <c r="N249" s="34">
        <f>'2_学生情報'!J253</f>
        <v>0</v>
      </c>
      <c r="O249" s="57">
        <f>'2_学生情報'!K253</f>
        <v>0</v>
      </c>
      <c r="P249" s="57">
        <f>'2_学生情報'!L253</f>
        <v>0</v>
      </c>
    </row>
    <row r="250" spans="1:16">
      <c r="A250" s="34" t="str">
        <f>'2_学生情報'!$C$1</f>
        <v>SPXX-XXX-XX</v>
      </c>
      <c r="B250" s="34" t="str">
        <f>'2_学生情報'!$C$2</f>
        <v>BSXX-XXX-XX</v>
      </c>
      <c r="C250" s="34">
        <f>'2_学生情報'!$C$3</f>
        <v>0</v>
      </c>
      <c r="D250" s="37">
        <f>'2_学生情報'!$C$4</f>
        <v>0</v>
      </c>
      <c r="E250" s="34" t="str">
        <f>ASC('2_学生情報'!A254)</f>
        <v/>
      </c>
      <c r="F250" s="34">
        <f>'2_学生情報'!B254</f>
        <v>0</v>
      </c>
      <c r="G250" s="34">
        <f>'2_学生情報'!C254</f>
        <v>0</v>
      </c>
      <c r="H250" s="34" t="str">
        <f>ASC('2_学生情報'!D254)</f>
        <v/>
      </c>
      <c r="I250" s="34">
        <f>'2_学生情報'!E254</f>
        <v>0</v>
      </c>
      <c r="J250" s="34">
        <f>'2_学生情報'!F254</f>
        <v>0</v>
      </c>
      <c r="K250" s="34">
        <f>'2_学生情報'!G254</f>
        <v>0</v>
      </c>
      <c r="L250" s="34">
        <f>'2_学生情報'!H254</f>
        <v>0</v>
      </c>
      <c r="M250" s="34">
        <f>'2_学生情報'!I254</f>
        <v>0</v>
      </c>
      <c r="N250" s="34">
        <f>'2_学生情報'!J254</f>
        <v>0</v>
      </c>
      <c r="O250" s="57">
        <f>'2_学生情報'!K254</f>
        <v>0</v>
      </c>
      <c r="P250" s="57">
        <f>'2_学生情報'!L254</f>
        <v>0</v>
      </c>
    </row>
    <row r="251" spans="1:16">
      <c r="A251" s="34" t="str">
        <f>'2_学生情報'!$C$1</f>
        <v>SPXX-XXX-XX</v>
      </c>
      <c r="B251" s="34" t="str">
        <f>'2_学生情報'!$C$2</f>
        <v>BSXX-XXX-XX</v>
      </c>
      <c r="C251" s="34">
        <f>'2_学生情報'!$C$3</f>
        <v>0</v>
      </c>
      <c r="D251" s="37">
        <f>'2_学生情報'!$C$4</f>
        <v>0</v>
      </c>
      <c r="E251" s="34" t="str">
        <f>ASC('2_学生情報'!A255)</f>
        <v/>
      </c>
      <c r="F251" s="34">
        <f>'2_学生情報'!B255</f>
        <v>0</v>
      </c>
      <c r="G251" s="34">
        <f>'2_学生情報'!C255</f>
        <v>0</v>
      </c>
      <c r="H251" s="34" t="str">
        <f>ASC('2_学生情報'!D255)</f>
        <v/>
      </c>
      <c r="I251" s="34">
        <f>'2_学生情報'!E255</f>
        <v>0</v>
      </c>
      <c r="J251" s="34">
        <f>'2_学生情報'!F255</f>
        <v>0</v>
      </c>
      <c r="K251" s="34">
        <f>'2_学生情報'!G255</f>
        <v>0</v>
      </c>
      <c r="L251" s="34">
        <f>'2_学生情報'!H255</f>
        <v>0</v>
      </c>
      <c r="M251" s="34">
        <f>'2_学生情報'!I255</f>
        <v>0</v>
      </c>
      <c r="N251" s="34">
        <f>'2_学生情報'!J255</f>
        <v>0</v>
      </c>
      <c r="O251" s="57">
        <f>'2_学生情報'!K255</f>
        <v>0</v>
      </c>
      <c r="P251" s="57">
        <f>'2_学生情報'!L255</f>
        <v>0</v>
      </c>
    </row>
    <row r="252" spans="1:16">
      <c r="A252" s="34" t="str">
        <f>'2_学生情報'!$C$1</f>
        <v>SPXX-XXX-XX</v>
      </c>
      <c r="B252" s="34" t="str">
        <f>'2_学生情報'!$C$2</f>
        <v>BSXX-XXX-XX</v>
      </c>
      <c r="C252" s="34">
        <f>'2_学生情報'!$C$3</f>
        <v>0</v>
      </c>
      <c r="D252" s="37">
        <f>'2_学生情報'!$C$4</f>
        <v>0</v>
      </c>
      <c r="E252" s="34" t="str">
        <f>ASC('2_学生情報'!A256)</f>
        <v/>
      </c>
      <c r="F252" s="34">
        <f>'2_学生情報'!B256</f>
        <v>0</v>
      </c>
      <c r="G252" s="34">
        <f>'2_学生情報'!C256</f>
        <v>0</v>
      </c>
      <c r="H252" s="34" t="str">
        <f>ASC('2_学生情報'!D256)</f>
        <v/>
      </c>
      <c r="I252" s="34">
        <f>'2_学生情報'!E256</f>
        <v>0</v>
      </c>
      <c r="J252" s="34">
        <f>'2_学生情報'!F256</f>
        <v>0</v>
      </c>
      <c r="K252" s="34">
        <f>'2_学生情報'!G256</f>
        <v>0</v>
      </c>
      <c r="L252" s="34">
        <f>'2_学生情報'!H256</f>
        <v>0</v>
      </c>
      <c r="M252" s="34">
        <f>'2_学生情報'!I256</f>
        <v>0</v>
      </c>
      <c r="N252" s="34">
        <f>'2_学生情報'!J256</f>
        <v>0</v>
      </c>
      <c r="O252" s="57">
        <f>'2_学生情報'!K256</f>
        <v>0</v>
      </c>
      <c r="P252" s="57">
        <f>'2_学生情報'!L256</f>
        <v>0</v>
      </c>
    </row>
    <row r="253" spans="1:16">
      <c r="A253" s="34" t="str">
        <f>'2_学生情報'!$C$1</f>
        <v>SPXX-XXX-XX</v>
      </c>
      <c r="B253" s="34" t="str">
        <f>'2_学生情報'!$C$2</f>
        <v>BSXX-XXX-XX</v>
      </c>
      <c r="C253" s="34">
        <f>'2_学生情報'!$C$3</f>
        <v>0</v>
      </c>
      <c r="D253" s="37">
        <f>'2_学生情報'!$C$4</f>
        <v>0</v>
      </c>
      <c r="E253" s="34" t="str">
        <f>ASC('2_学生情報'!A257)</f>
        <v/>
      </c>
      <c r="F253" s="34">
        <f>'2_学生情報'!B257</f>
        <v>0</v>
      </c>
      <c r="G253" s="34">
        <f>'2_学生情報'!C257</f>
        <v>0</v>
      </c>
      <c r="H253" s="34" t="str">
        <f>ASC('2_学生情報'!D257)</f>
        <v/>
      </c>
      <c r="I253" s="34">
        <f>'2_学生情報'!E257</f>
        <v>0</v>
      </c>
      <c r="J253" s="34">
        <f>'2_学生情報'!F257</f>
        <v>0</v>
      </c>
      <c r="K253" s="34">
        <f>'2_学生情報'!G257</f>
        <v>0</v>
      </c>
      <c r="L253" s="34">
        <f>'2_学生情報'!H257</f>
        <v>0</v>
      </c>
      <c r="M253" s="34">
        <f>'2_学生情報'!I257</f>
        <v>0</v>
      </c>
      <c r="N253" s="34">
        <f>'2_学生情報'!J257</f>
        <v>0</v>
      </c>
      <c r="O253" s="57">
        <f>'2_学生情報'!K257</f>
        <v>0</v>
      </c>
      <c r="P253" s="57">
        <f>'2_学生情報'!L257</f>
        <v>0</v>
      </c>
    </row>
    <row r="254" spans="1:16">
      <c r="A254" s="34" t="str">
        <f>'2_学生情報'!$C$1</f>
        <v>SPXX-XXX-XX</v>
      </c>
      <c r="B254" s="34" t="str">
        <f>'2_学生情報'!$C$2</f>
        <v>BSXX-XXX-XX</v>
      </c>
      <c r="C254" s="34">
        <f>'2_学生情報'!$C$3</f>
        <v>0</v>
      </c>
      <c r="D254" s="37">
        <f>'2_学生情報'!$C$4</f>
        <v>0</v>
      </c>
      <c r="E254" s="34" t="str">
        <f>ASC('2_学生情報'!A258)</f>
        <v/>
      </c>
      <c r="F254" s="34">
        <f>'2_学生情報'!B258</f>
        <v>0</v>
      </c>
      <c r="G254" s="34">
        <f>'2_学生情報'!C258</f>
        <v>0</v>
      </c>
      <c r="H254" s="34" t="str">
        <f>ASC('2_学生情報'!D258)</f>
        <v/>
      </c>
      <c r="I254" s="34">
        <f>'2_学生情報'!E258</f>
        <v>0</v>
      </c>
      <c r="J254" s="34">
        <f>'2_学生情報'!F258</f>
        <v>0</v>
      </c>
      <c r="K254" s="34">
        <f>'2_学生情報'!G258</f>
        <v>0</v>
      </c>
      <c r="L254" s="34">
        <f>'2_学生情報'!H258</f>
        <v>0</v>
      </c>
      <c r="M254" s="34">
        <f>'2_学生情報'!I258</f>
        <v>0</v>
      </c>
      <c r="N254" s="34">
        <f>'2_学生情報'!J258</f>
        <v>0</v>
      </c>
      <c r="O254" s="57">
        <f>'2_学生情報'!K258</f>
        <v>0</v>
      </c>
      <c r="P254" s="57">
        <f>'2_学生情報'!L258</f>
        <v>0</v>
      </c>
    </row>
    <row r="255" spans="1:16">
      <c r="A255" s="34" t="str">
        <f>'2_学生情報'!$C$1</f>
        <v>SPXX-XXX-XX</v>
      </c>
      <c r="B255" s="34" t="str">
        <f>'2_学生情報'!$C$2</f>
        <v>BSXX-XXX-XX</v>
      </c>
      <c r="C255" s="34">
        <f>'2_学生情報'!$C$3</f>
        <v>0</v>
      </c>
      <c r="D255" s="37">
        <f>'2_学生情報'!$C$4</f>
        <v>0</v>
      </c>
      <c r="E255" s="34" t="str">
        <f>ASC('2_学生情報'!A259)</f>
        <v/>
      </c>
      <c r="F255" s="34">
        <f>'2_学生情報'!B259</f>
        <v>0</v>
      </c>
      <c r="G255" s="34">
        <f>'2_学生情報'!C259</f>
        <v>0</v>
      </c>
      <c r="H255" s="34" t="str">
        <f>ASC('2_学生情報'!D259)</f>
        <v/>
      </c>
      <c r="I255" s="34">
        <f>'2_学生情報'!E259</f>
        <v>0</v>
      </c>
      <c r="J255" s="34">
        <f>'2_学生情報'!F259</f>
        <v>0</v>
      </c>
      <c r="K255" s="34">
        <f>'2_学生情報'!G259</f>
        <v>0</v>
      </c>
      <c r="L255" s="34">
        <f>'2_学生情報'!H259</f>
        <v>0</v>
      </c>
      <c r="M255" s="34">
        <f>'2_学生情報'!I259</f>
        <v>0</v>
      </c>
      <c r="N255" s="34">
        <f>'2_学生情報'!J259</f>
        <v>0</v>
      </c>
      <c r="O255" s="57">
        <f>'2_学生情報'!K259</f>
        <v>0</v>
      </c>
      <c r="P255" s="57">
        <f>'2_学生情報'!L259</f>
        <v>0</v>
      </c>
    </row>
    <row r="256" spans="1:16">
      <c r="A256" s="34" t="str">
        <f>'2_学生情報'!$C$1</f>
        <v>SPXX-XXX-XX</v>
      </c>
      <c r="B256" s="34" t="str">
        <f>'2_学生情報'!$C$2</f>
        <v>BSXX-XXX-XX</v>
      </c>
      <c r="C256" s="34">
        <f>'2_学生情報'!$C$3</f>
        <v>0</v>
      </c>
      <c r="D256" s="37">
        <f>'2_学生情報'!$C$4</f>
        <v>0</v>
      </c>
      <c r="E256" s="34" t="str">
        <f>ASC('2_学生情報'!A260)</f>
        <v/>
      </c>
      <c r="F256" s="34">
        <f>'2_学生情報'!B260</f>
        <v>0</v>
      </c>
      <c r="G256" s="34">
        <f>'2_学生情報'!C260</f>
        <v>0</v>
      </c>
      <c r="H256" s="34" t="str">
        <f>ASC('2_学生情報'!D260)</f>
        <v/>
      </c>
      <c r="I256" s="34">
        <f>'2_学生情報'!E260</f>
        <v>0</v>
      </c>
      <c r="J256" s="34">
        <f>'2_学生情報'!F260</f>
        <v>0</v>
      </c>
      <c r="K256" s="34">
        <f>'2_学生情報'!G260</f>
        <v>0</v>
      </c>
      <c r="L256" s="34">
        <f>'2_学生情報'!H260</f>
        <v>0</v>
      </c>
      <c r="M256" s="34">
        <f>'2_学生情報'!I260</f>
        <v>0</v>
      </c>
      <c r="N256" s="34">
        <f>'2_学生情報'!J260</f>
        <v>0</v>
      </c>
      <c r="O256" s="57">
        <f>'2_学生情報'!K260</f>
        <v>0</v>
      </c>
      <c r="P256" s="57">
        <f>'2_学生情報'!L260</f>
        <v>0</v>
      </c>
    </row>
    <row r="257" spans="1:16">
      <c r="A257" s="34" t="str">
        <f>'2_学生情報'!$C$1</f>
        <v>SPXX-XXX-XX</v>
      </c>
      <c r="B257" s="34" t="str">
        <f>'2_学生情報'!$C$2</f>
        <v>BSXX-XXX-XX</v>
      </c>
      <c r="C257" s="34">
        <f>'2_学生情報'!$C$3</f>
        <v>0</v>
      </c>
      <c r="D257" s="37">
        <f>'2_学生情報'!$C$4</f>
        <v>0</v>
      </c>
      <c r="E257" s="34" t="str">
        <f>ASC('2_学生情報'!A261)</f>
        <v/>
      </c>
      <c r="F257" s="34">
        <f>'2_学生情報'!B261</f>
        <v>0</v>
      </c>
      <c r="G257" s="34">
        <f>'2_学生情報'!C261</f>
        <v>0</v>
      </c>
      <c r="H257" s="34" t="str">
        <f>ASC('2_学生情報'!D261)</f>
        <v/>
      </c>
      <c r="I257" s="34">
        <f>'2_学生情報'!E261</f>
        <v>0</v>
      </c>
      <c r="J257" s="34">
        <f>'2_学生情報'!F261</f>
        <v>0</v>
      </c>
      <c r="K257" s="34">
        <f>'2_学生情報'!G261</f>
        <v>0</v>
      </c>
      <c r="L257" s="34">
        <f>'2_学生情報'!H261</f>
        <v>0</v>
      </c>
      <c r="M257" s="34">
        <f>'2_学生情報'!I261</f>
        <v>0</v>
      </c>
      <c r="N257" s="34">
        <f>'2_学生情報'!J261</f>
        <v>0</v>
      </c>
      <c r="O257" s="57">
        <f>'2_学生情報'!K261</f>
        <v>0</v>
      </c>
      <c r="P257" s="57">
        <f>'2_学生情報'!L261</f>
        <v>0</v>
      </c>
    </row>
    <row r="258" spans="1:16">
      <c r="A258" s="34" t="str">
        <f>'2_学生情報'!$C$1</f>
        <v>SPXX-XXX-XX</v>
      </c>
      <c r="B258" s="34" t="str">
        <f>'2_学生情報'!$C$2</f>
        <v>BSXX-XXX-XX</v>
      </c>
      <c r="C258" s="34">
        <f>'2_学生情報'!$C$3</f>
        <v>0</v>
      </c>
      <c r="D258" s="37">
        <f>'2_学生情報'!$C$4</f>
        <v>0</v>
      </c>
      <c r="E258" s="34" t="str">
        <f>ASC('2_学生情報'!A262)</f>
        <v/>
      </c>
      <c r="F258" s="34">
        <f>'2_学生情報'!B262</f>
        <v>0</v>
      </c>
      <c r="G258" s="34">
        <f>'2_学生情報'!C262</f>
        <v>0</v>
      </c>
      <c r="H258" s="34" t="str">
        <f>ASC('2_学生情報'!D262)</f>
        <v/>
      </c>
      <c r="I258" s="34">
        <f>'2_学生情報'!E262</f>
        <v>0</v>
      </c>
      <c r="J258" s="34">
        <f>'2_学生情報'!F262</f>
        <v>0</v>
      </c>
      <c r="K258" s="34">
        <f>'2_学生情報'!G262</f>
        <v>0</v>
      </c>
      <c r="L258" s="34">
        <f>'2_学生情報'!H262</f>
        <v>0</v>
      </c>
      <c r="M258" s="34">
        <f>'2_学生情報'!I262</f>
        <v>0</v>
      </c>
      <c r="N258" s="34">
        <f>'2_学生情報'!J262</f>
        <v>0</v>
      </c>
      <c r="O258" s="57">
        <f>'2_学生情報'!K262</f>
        <v>0</v>
      </c>
      <c r="P258" s="57">
        <f>'2_学生情報'!L262</f>
        <v>0</v>
      </c>
    </row>
    <row r="259" spans="1:16">
      <c r="A259" s="34" t="str">
        <f>'2_学生情報'!$C$1</f>
        <v>SPXX-XXX-XX</v>
      </c>
      <c r="B259" s="34" t="str">
        <f>'2_学生情報'!$C$2</f>
        <v>BSXX-XXX-XX</v>
      </c>
      <c r="C259" s="34">
        <f>'2_学生情報'!$C$3</f>
        <v>0</v>
      </c>
      <c r="D259" s="37">
        <f>'2_学生情報'!$C$4</f>
        <v>0</v>
      </c>
      <c r="E259" s="34" t="str">
        <f>ASC('2_学生情報'!A263)</f>
        <v/>
      </c>
      <c r="F259" s="34">
        <f>'2_学生情報'!B263</f>
        <v>0</v>
      </c>
      <c r="G259" s="34">
        <f>'2_学生情報'!C263</f>
        <v>0</v>
      </c>
      <c r="H259" s="34" t="str">
        <f>ASC('2_学生情報'!D263)</f>
        <v/>
      </c>
      <c r="I259" s="34">
        <f>'2_学生情報'!E263</f>
        <v>0</v>
      </c>
      <c r="J259" s="34">
        <f>'2_学生情報'!F263</f>
        <v>0</v>
      </c>
      <c r="K259" s="34">
        <f>'2_学生情報'!G263</f>
        <v>0</v>
      </c>
      <c r="L259" s="34">
        <f>'2_学生情報'!H263</f>
        <v>0</v>
      </c>
      <c r="M259" s="34">
        <f>'2_学生情報'!I263</f>
        <v>0</v>
      </c>
      <c r="N259" s="34">
        <f>'2_学生情報'!J263</f>
        <v>0</v>
      </c>
      <c r="O259" s="57">
        <f>'2_学生情報'!K263</f>
        <v>0</v>
      </c>
      <c r="P259" s="57">
        <f>'2_学生情報'!L263</f>
        <v>0</v>
      </c>
    </row>
    <row r="260" spans="1:16">
      <c r="A260" s="34" t="str">
        <f>'2_学生情報'!$C$1</f>
        <v>SPXX-XXX-XX</v>
      </c>
      <c r="B260" s="34" t="str">
        <f>'2_学生情報'!$C$2</f>
        <v>BSXX-XXX-XX</v>
      </c>
      <c r="C260" s="34">
        <f>'2_学生情報'!$C$3</f>
        <v>0</v>
      </c>
      <c r="D260" s="37">
        <f>'2_学生情報'!$C$4</f>
        <v>0</v>
      </c>
      <c r="E260" s="34" t="str">
        <f>ASC('2_学生情報'!A264)</f>
        <v/>
      </c>
      <c r="F260" s="34">
        <f>'2_学生情報'!B264</f>
        <v>0</v>
      </c>
      <c r="G260" s="34">
        <f>'2_学生情報'!C264</f>
        <v>0</v>
      </c>
      <c r="H260" s="34" t="str">
        <f>ASC('2_学生情報'!D264)</f>
        <v/>
      </c>
      <c r="I260" s="34">
        <f>'2_学生情報'!E264</f>
        <v>0</v>
      </c>
      <c r="J260" s="34">
        <f>'2_学生情報'!F264</f>
        <v>0</v>
      </c>
      <c r="K260" s="34">
        <f>'2_学生情報'!G264</f>
        <v>0</v>
      </c>
      <c r="L260" s="34">
        <f>'2_学生情報'!H264</f>
        <v>0</v>
      </c>
      <c r="M260" s="34">
        <f>'2_学生情報'!I264</f>
        <v>0</v>
      </c>
      <c r="N260" s="34">
        <f>'2_学生情報'!J264</f>
        <v>0</v>
      </c>
      <c r="O260" s="57">
        <f>'2_学生情報'!K264</f>
        <v>0</v>
      </c>
      <c r="P260" s="57">
        <f>'2_学生情報'!L264</f>
        <v>0</v>
      </c>
    </row>
    <row r="261" spans="1:16">
      <c r="A261" s="34" t="str">
        <f>'2_学生情報'!$C$1</f>
        <v>SPXX-XXX-XX</v>
      </c>
      <c r="B261" s="34" t="str">
        <f>'2_学生情報'!$C$2</f>
        <v>BSXX-XXX-XX</v>
      </c>
      <c r="C261" s="34">
        <f>'2_学生情報'!$C$3</f>
        <v>0</v>
      </c>
      <c r="D261" s="37">
        <f>'2_学生情報'!$C$4</f>
        <v>0</v>
      </c>
      <c r="E261" s="34" t="str">
        <f>ASC('2_学生情報'!A265)</f>
        <v/>
      </c>
      <c r="F261" s="34">
        <f>'2_学生情報'!B265</f>
        <v>0</v>
      </c>
      <c r="G261" s="34">
        <f>'2_学生情報'!C265</f>
        <v>0</v>
      </c>
      <c r="H261" s="34" t="str">
        <f>ASC('2_学生情報'!D265)</f>
        <v/>
      </c>
      <c r="I261" s="34">
        <f>'2_学生情報'!E265</f>
        <v>0</v>
      </c>
      <c r="J261" s="34">
        <f>'2_学生情報'!F265</f>
        <v>0</v>
      </c>
      <c r="K261" s="34">
        <f>'2_学生情報'!G265</f>
        <v>0</v>
      </c>
      <c r="L261" s="34">
        <f>'2_学生情報'!H265</f>
        <v>0</v>
      </c>
      <c r="M261" s="34">
        <f>'2_学生情報'!I265</f>
        <v>0</v>
      </c>
      <c r="N261" s="34">
        <f>'2_学生情報'!J265</f>
        <v>0</v>
      </c>
      <c r="O261" s="57">
        <f>'2_学生情報'!K265</f>
        <v>0</v>
      </c>
      <c r="P261" s="57">
        <f>'2_学生情報'!L265</f>
        <v>0</v>
      </c>
    </row>
    <row r="262" spans="1:16">
      <c r="A262" s="34" t="str">
        <f>'2_学生情報'!$C$1</f>
        <v>SPXX-XXX-XX</v>
      </c>
      <c r="B262" s="34" t="str">
        <f>'2_学生情報'!$C$2</f>
        <v>BSXX-XXX-XX</v>
      </c>
      <c r="C262" s="34">
        <f>'2_学生情報'!$C$3</f>
        <v>0</v>
      </c>
      <c r="D262" s="37">
        <f>'2_学生情報'!$C$4</f>
        <v>0</v>
      </c>
      <c r="E262" s="34" t="str">
        <f>ASC('2_学生情報'!A266)</f>
        <v/>
      </c>
      <c r="F262" s="34">
        <f>'2_学生情報'!B266</f>
        <v>0</v>
      </c>
      <c r="G262" s="34">
        <f>'2_学生情報'!C266</f>
        <v>0</v>
      </c>
      <c r="H262" s="34" t="str">
        <f>ASC('2_学生情報'!D266)</f>
        <v/>
      </c>
      <c r="I262" s="34">
        <f>'2_学生情報'!E266</f>
        <v>0</v>
      </c>
      <c r="J262" s="34">
        <f>'2_学生情報'!F266</f>
        <v>0</v>
      </c>
      <c r="K262" s="34">
        <f>'2_学生情報'!G266</f>
        <v>0</v>
      </c>
      <c r="L262" s="34">
        <f>'2_学生情報'!H266</f>
        <v>0</v>
      </c>
      <c r="M262" s="34">
        <f>'2_学生情報'!I266</f>
        <v>0</v>
      </c>
      <c r="N262" s="34">
        <f>'2_学生情報'!J266</f>
        <v>0</v>
      </c>
      <c r="O262" s="57">
        <f>'2_学生情報'!K266</f>
        <v>0</v>
      </c>
      <c r="P262" s="57">
        <f>'2_学生情報'!L266</f>
        <v>0</v>
      </c>
    </row>
    <row r="263" spans="1:16">
      <c r="A263" s="34" t="str">
        <f>'2_学生情報'!$C$1</f>
        <v>SPXX-XXX-XX</v>
      </c>
      <c r="B263" s="34" t="str">
        <f>'2_学生情報'!$C$2</f>
        <v>BSXX-XXX-XX</v>
      </c>
      <c r="C263" s="34">
        <f>'2_学生情報'!$C$3</f>
        <v>0</v>
      </c>
      <c r="D263" s="37">
        <f>'2_学生情報'!$C$4</f>
        <v>0</v>
      </c>
      <c r="E263" s="34" t="str">
        <f>ASC('2_学生情報'!A267)</f>
        <v/>
      </c>
      <c r="F263" s="34">
        <f>'2_学生情報'!B267</f>
        <v>0</v>
      </c>
      <c r="G263" s="34">
        <f>'2_学生情報'!C267</f>
        <v>0</v>
      </c>
      <c r="H263" s="34" t="str">
        <f>ASC('2_学生情報'!D267)</f>
        <v/>
      </c>
      <c r="I263" s="34">
        <f>'2_学生情報'!E267</f>
        <v>0</v>
      </c>
      <c r="J263" s="34">
        <f>'2_学生情報'!F267</f>
        <v>0</v>
      </c>
      <c r="K263" s="34">
        <f>'2_学生情報'!G267</f>
        <v>0</v>
      </c>
      <c r="L263" s="34">
        <f>'2_学生情報'!H267</f>
        <v>0</v>
      </c>
      <c r="M263" s="34">
        <f>'2_学生情報'!I267</f>
        <v>0</v>
      </c>
      <c r="N263" s="34">
        <f>'2_学生情報'!J267</f>
        <v>0</v>
      </c>
      <c r="O263" s="57">
        <f>'2_学生情報'!K267</f>
        <v>0</v>
      </c>
      <c r="P263" s="57">
        <f>'2_学生情報'!L267</f>
        <v>0</v>
      </c>
    </row>
    <row r="264" spans="1:16">
      <c r="A264" s="34" t="str">
        <f>'2_学生情報'!$C$1</f>
        <v>SPXX-XXX-XX</v>
      </c>
      <c r="B264" s="34" t="str">
        <f>'2_学生情報'!$C$2</f>
        <v>BSXX-XXX-XX</v>
      </c>
      <c r="C264" s="34">
        <f>'2_学生情報'!$C$3</f>
        <v>0</v>
      </c>
      <c r="D264" s="37">
        <f>'2_学生情報'!$C$4</f>
        <v>0</v>
      </c>
      <c r="E264" s="34" t="str">
        <f>ASC('2_学生情報'!A268)</f>
        <v/>
      </c>
      <c r="F264" s="34">
        <f>'2_学生情報'!B268</f>
        <v>0</v>
      </c>
      <c r="G264" s="34">
        <f>'2_学生情報'!C268</f>
        <v>0</v>
      </c>
      <c r="H264" s="34" t="str">
        <f>ASC('2_学生情報'!D268)</f>
        <v/>
      </c>
      <c r="I264" s="34">
        <f>'2_学生情報'!E268</f>
        <v>0</v>
      </c>
      <c r="J264" s="34">
        <f>'2_学生情報'!F268</f>
        <v>0</v>
      </c>
      <c r="K264" s="34">
        <f>'2_学生情報'!G268</f>
        <v>0</v>
      </c>
      <c r="L264" s="34">
        <f>'2_学生情報'!H268</f>
        <v>0</v>
      </c>
      <c r="M264" s="34">
        <f>'2_学生情報'!I268</f>
        <v>0</v>
      </c>
      <c r="N264" s="34">
        <f>'2_学生情報'!J268</f>
        <v>0</v>
      </c>
      <c r="O264" s="57">
        <f>'2_学生情報'!K268</f>
        <v>0</v>
      </c>
      <c r="P264" s="57">
        <f>'2_学生情報'!L268</f>
        <v>0</v>
      </c>
    </row>
    <row r="265" spans="1:16">
      <c r="A265" s="34" t="str">
        <f>'2_学生情報'!$C$1</f>
        <v>SPXX-XXX-XX</v>
      </c>
      <c r="B265" s="34" t="str">
        <f>'2_学生情報'!$C$2</f>
        <v>BSXX-XXX-XX</v>
      </c>
      <c r="C265" s="34">
        <f>'2_学生情報'!$C$3</f>
        <v>0</v>
      </c>
      <c r="D265" s="37">
        <f>'2_学生情報'!$C$4</f>
        <v>0</v>
      </c>
      <c r="E265" s="34" t="str">
        <f>ASC('2_学生情報'!A269)</f>
        <v/>
      </c>
      <c r="F265" s="34">
        <f>'2_学生情報'!B269</f>
        <v>0</v>
      </c>
      <c r="G265" s="34">
        <f>'2_学生情報'!C269</f>
        <v>0</v>
      </c>
      <c r="H265" s="34" t="str">
        <f>ASC('2_学生情報'!D269)</f>
        <v/>
      </c>
      <c r="I265" s="34">
        <f>'2_学生情報'!E269</f>
        <v>0</v>
      </c>
      <c r="J265" s="34">
        <f>'2_学生情報'!F269</f>
        <v>0</v>
      </c>
      <c r="K265" s="34">
        <f>'2_学生情報'!G269</f>
        <v>0</v>
      </c>
      <c r="L265" s="34">
        <f>'2_学生情報'!H269</f>
        <v>0</v>
      </c>
      <c r="M265" s="34">
        <f>'2_学生情報'!I269</f>
        <v>0</v>
      </c>
      <c r="N265" s="34">
        <f>'2_学生情報'!J269</f>
        <v>0</v>
      </c>
      <c r="O265" s="57">
        <f>'2_学生情報'!K269</f>
        <v>0</v>
      </c>
      <c r="P265" s="57">
        <f>'2_学生情報'!L269</f>
        <v>0</v>
      </c>
    </row>
    <row r="266" spans="1:16">
      <c r="A266" s="34" t="str">
        <f>'2_学生情報'!$C$1</f>
        <v>SPXX-XXX-XX</v>
      </c>
      <c r="B266" s="34" t="str">
        <f>'2_学生情報'!$C$2</f>
        <v>BSXX-XXX-XX</v>
      </c>
      <c r="C266" s="34">
        <f>'2_学生情報'!$C$3</f>
        <v>0</v>
      </c>
      <c r="D266" s="37">
        <f>'2_学生情報'!$C$4</f>
        <v>0</v>
      </c>
      <c r="E266" s="34" t="str">
        <f>ASC('2_学生情報'!A270)</f>
        <v/>
      </c>
      <c r="F266" s="34">
        <f>'2_学生情報'!B270</f>
        <v>0</v>
      </c>
      <c r="G266" s="34">
        <f>'2_学生情報'!C270</f>
        <v>0</v>
      </c>
      <c r="H266" s="34" t="str">
        <f>ASC('2_学生情報'!D270)</f>
        <v/>
      </c>
      <c r="I266" s="34">
        <f>'2_学生情報'!E270</f>
        <v>0</v>
      </c>
      <c r="J266" s="34">
        <f>'2_学生情報'!F270</f>
        <v>0</v>
      </c>
      <c r="K266" s="34">
        <f>'2_学生情報'!G270</f>
        <v>0</v>
      </c>
      <c r="L266" s="34">
        <f>'2_学生情報'!H270</f>
        <v>0</v>
      </c>
      <c r="M266" s="34">
        <f>'2_学生情報'!I270</f>
        <v>0</v>
      </c>
      <c r="N266" s="34">
        <f>'2_学生情報'!J270</f>
        <v>0</v>
      </c>
      <c r="O266" s="57">
        <f>'2_学生情報'!K270</f>
        <v>0</v>
      </c>
      <c r="P266" s="57">
        <f>'2_学生情報'!L270</f>
        <v>0</v>
      </c>
    </row>
    <row r="267" spans="1:16">
      <c r="A267" s="34" t="str">
        <f>'2_学生情報'!$C$1</f>
        <v>SPXX-XXX-XX</v>
      </c>
      <c r="B267" s="34" t="str">
        <f>'2_学生情報'!$C$2</f>
        <v>BSXX-XXX-XX</v>
      </c>
      <c r="C267" s="34">
        <f>'2_学生情報'!$C$3</f>
        <v>0</v>
      </c>
      <c r="D267" s="37">
        <f>'2_学生情報'!$C$4</f>
        <v>0</v>
      </c>
      <c r="E267" s="34" t="str">
        <f>ASC('2_学生情報'!A271)</f>
        <v/>
      </c>
      <c r="F267" s="34">
        <f>'2_学生情報'!B271</f>
        <v>0</v>
      </c>
      <c r="G267" s="34">
        <f>'2_学生情報'!C271</f>
        <v>0</v>
      </c>
      <c r="H267" s="34" t="str">
        <f>ASC('2_学生情報'!D271)</f>
        <v/>
      </c>
      <c r="I267" s="34">
        <f>'2_学生情報'!E271</f>
        <v>0</v>
      </c>
      <c r="J267" s="34">
        <f>'2_学生情報'!F271</f>
        <v>0</v>
      </c>
      <c r="K267" s="34">
        <f>'2_学生情報'!G271</f>
        <v>0</v>
      </c>
      <c r="L267" s="34">
        <f>'2_学生情報'!H271</f>
        <v>0</v>
      </c>
      <c r="M267" s="34">
        <f>'2_学生情報'!I271</f>
        <v>0</v>
      </c>
      <c r="N267" s="34">
        <f>'2_学生情報'!J271</f>
        <v>0</v>
      </c>
      <c r="O267" s="57">
        <f>'2_学生情報'!K271</f>
        <v>0</v>
      </c>
      <c r="P267" s="57">
        <f>'2_学生情報'!L271</f>
        <v>0</v>
      </c>
    </row>
    <row r="268" spans="1:16">
      <c r="A268" s="34" t="str">
        <f>'2_学生情報'!$C$1</f>
        <v>SPXX-XXX-XX</v>
      </c>
      <c r="B268" s="34" t="str">
        <f>'2_学生情報'!$C$2</f>
        <v>BSXX-XXX-XX</v>
      </c>
      <c r="C268" s="34">
        <f>'2_学生情報'!$C$3</f>
        <v>0</v>
      </c>
      <c r="D268" s="37">
        <f>'2_学生情報'!$C$4</f>
        <v>0</v>
      </c>
      <c r="E268" s="34" t="str">
        <f>ASC('2_学生情報'!A272)</f>
        <v/>
      </c>
      <c r="F268" s="34">
        <f>'2_学生情報'!B272</f>
        <v>0</v>
      </c>
      <c r="G268" s="34">
        <f>'2_学生情報'!C272</f>
        <v>0</v>
      </c>
      <c r="H268" s="34" t="str">
        <f>ASC('2_学生情報'!D272)</f>
        <v/>
      </c>
      <c r="I268" s="34">
        <f>'2_学生情報'!E272</f>
        <v>0</v>
      </c>
      <c r="J268" s="34">
        <f>'2_学生情報'!F272</f>
        <v>0</v>
      </c>
      <c r="K268" s="34">
        <f>'2_学生情報'!G272</f>
        <v>0</v>
      </c>
      <c r="L268" s="34">
        <f>'2_学生情報'!H272</f>
        <v>0</v>
      </c>
      <c r="M268" s="34">
        <f>'2_学生情報'!I272</f>
        <v>0</v>
      </c>
      <c r="N268" s="34">
        <f>'2_学生情報'!J272</f>
        <v>0</v>
      </c>
      <c r="O268" s="57">
        <f>'2_学生情報'!K272</f>
        <v>0</v>
      </c>
      <c r="P268" s="57">
        <f>'2_学生情報'!L272</f>
        <v>0</v>
      </c>
    </row>
    <row r="269" spans="1:16">
      <c r="A269" s="34" t="str">
        <f>'2_学生情報'!$C$1</f>
        <v>SPXX-XXX-XX</v>
      </c>
      <c r="B269" s="34" t="str">
        <f>'2_学生情報'!$C$2</f>
        <v>BSXX-XXX-XX</v>
      </c>
      <c r="C269" s="34">
        <f>'2_学生情報'!$C$3</f>
        <v>0</v>
      </c>
      <c r="D269" s="37">
        <f>'2_学生情報'!$C$4</f>
        <v>0</v>
      </c>
      <c r="E269" s="34" t="str">
        <f>ASC('2_学生情報'!A273)</f>
        <v/>
      </c>
      <c r="F269" s="34">
        <f>'2_学生情報'!B273</f>
        <v>0</v>
      </c>
      <c r="G269" s="34">
        <f>'2_学生情報'!C273</f>
        <v>0</v>
      </c>
      <c r="H269" s="34" t="str">
        <f>ASC('2_学生情報'!D273)</f>
        <v/>
      </c>
      <c r="I269" s="34">
        <f>'2_学生情報'!E273</f>
        <v>0</v>
      </c>
      <c r="J269" s="34">
        <f>'2_学生情報'!F273</f>
        <v>0</v>
      </c>
      <c r="K269" s="34">
        <f>'2_学生情報'!G273</f>
        <v>0</v>
      </c>
      <c r="L269" s="34">
        <f>'2_学生情報'!H273</f>
        <v>0</v>
      </c>
      <c r="M269" s="34">
        <f>'2_学生情報'!I273</f>
        <v>0</v>
      </c>
      <c r="N269" s="34">
        <f>'2_学生情報'!J273</f>
        <v>0</v>
      </c>
      <c r="O269" s="57">
        <f>'2_学生情報'!K273</f>
        <v>0</v>
      </c>
      <c r="P269" s="57">
        <f>'2_学生情報'!L273</f>
        <v>0</v>
      </c>
    </row>
    <row r="270" spans="1:16">
      <c r="A270" s="34" t="str">
        <f>'2_学生情報'!$C$1</f>
        <v>SPXX-XXX-XX</v>
      </c>
      <c r="B270" s="34" t="str">
        <f>'2_学生情報'!$C$2</f>
        <v>BSXX-XXX-XX</v>
      </c>
      <c r="C270" s="34">
        <f>'2_学生情報'!$C$3</f>
        <v>0</v>
      </c>
      <c r="D270" s="37">
        <f>'2_学生情報'!$C$4</f>
        <v>0</v>
      </c>
      <c r="E270" s="34" t="str">
        <f>ASC('2_学生情報'!A274)</f>
        <v/>
      </c>
      <c r="F270" s="34">
        <f>'2_学生情報'!B274</f>
        <v>0</v>
      </c>
      <c r="G270" s="34">
        <f>'2_学生情報'!C274</f>
        <v>0</v>
      </c>
      <c r="H270" s="34" t="str">
        <f>ASC('2_学生情報'!D274)</f>
        <v/>
      </c>
      <c r="I270" s="34">
        <f>'2_学生情報'!E274</f>
        <v>0</v>
      </c>
      <c r="J270" s="34">
        <f>'2_学生情報'!F274</f>
        <v>0</v>
      </c>
      <c r="K270" s="34">
        <f>'2_学生情報'!G274</f>
        <v>0</v>
      </c>
      <c r="L270" s="34">
        <f>'2_学生情報'!H274</f>
        <v>0</v>
      </c>
      <c r="M270" s="34">
        <f>'2_学生情報'!I274</f>
        <v>0</v>
      </c>
      <c r="N270" s="34">
        <f>'2_学生情報'!J274</f>
        <v>0</v>
      </c>
      <c r="O270" s="57">
        <f>'2_学生情報'!K274</f>
        <v>0</v>
      </c>
      <c r="P270" s="57">
        <f>'2_学生情報'!L274</f>
        <v>0</v>
      </c>
    </row>
    <row r="271" spans="1:16">
      <c r="A271" s="34" t="str">
        <f>'2_学生情報'!$C$1</f>
        <v>SPXX-XXX-XX</v>
      </c>
      <c r="B271" s="34" t="str">
        <f>'2_学生情報'!$C$2</f>
        <v>BSXX-XXX-XX</v>
      </c>
      <c r="C271" s="34">
        <f>'2_学生情報'!$C$3</f>
        <v>0</v>
      </c>
      <c r="D271" s="37">
        <f>'2_学生情報'!$C$4</f>
        <v>0</v>
      </c>
      <c r="E271" s="34" t="str">
        <f>ASC('2_学生情報'!A275)</f>
        <v/>
      </c>
      <c r="F271" s="34">
        <f>'2_学生情報'!B275</f>
        <v>0</v>
      </c>
      <c r="G271" s="34">
        <f>'2_学生情報'!C275</f>
        <v>0</v>
      </c>
      <c r="H271" s="34" t="str">
        <f>ASC('2_学生情報'!D275)</f>
        <v/>
      </c>
      <c r="I271" s="34">
        <f>'2_学生情報'!E275</f>
        <v>0</v>
      </c>
      <c r="J271" s="34">
        <f>'2_学生情報'!F275</f>
        <v>0</v>
      </c>
      <c r="K271" s="34">
        <f>'2_学生情報'!G275</f>
        <v>0</v>
      </c>
      <c r="L271" s="34">
        <f>'2_学生情報'!H275</f>
        <v>0</v>
      </c>
      <c r="M271" s="34">
        <f>'2_学生情報'!I275</f>
        <v>0</v>
      </c>
      <c r="N271" s="34">
        <f>'2_学生情報'!J275</f>
        <v>0</v>
      </c>
      <c r="O271" s="57">
        <f>'2_学生情報'!K275</f>
        <v>0</v>
      </c>
      <c r="P271" s="57">
        <f>'2_学生情報'!L275</f>
        <v>0</v>
      </c>
    </row>
    <row r="272" spans="1:16">
      <c r="A272" s="34" t="str">
        <f>'2_学生情報'!$C$1</f>
        <v>SPXX-XXX-XX</v>
      </c>
      <c r="B272" s="34" t="str">
        <f>'2_学生情報'!$C$2</f>
        <v>BSXX-XXX-XX</v>
      </c>
      <c r="C272" s="34">
        <f>'2_学生情報'!$C$3</f>
        <v>0</v>
      </c>
      <c r="D272" s="37">
        <f>'2_学生情報'!$C$4</f>
        <v>0</v>
      </c>
      <c r="E272" s="34" t="str">
        <f>ASC('2_学生情報'!A276)</f>
        <v/>
      </c>
      <c r="F272" s="34">
        <f>'2_学生情報'!B276</f>
        <v>0</v>
      </c>
      <c r="G272" s="34">
        <f>'2_学生情報'!C276</f>
        <v>0</v>
      </c>
      <c r="H272" s="34" t="str">
        <f>ASC('2_学生情報'!D276)</f>
        <v/>
      </c>
      <c r="I272" s="34">
        <f>'2_学生情報'!E276</f>
        <v>0</v>
      </c>
      <c r="J272" s="34">
        <f>'2_学生情報'!F276</f>
        <v>0</v>
      </c>
      <c r="K272" s="34">
        <f>'2_学生情報'!G276</f>
        <v>0</v>
      </c>
      <c r="L272" s="34">
        <f>'2_学生情報'!H276</f>
        <v>0</v>
      </c>
      <c r="M272" s="34">
        <f>'2_学生情報'!I276</f>
        <v>0</v>
      </c>
      <c r="N272" s="34">
        <f>'2_学生情報'!J276</f>
        <v>0</v>
      </c>
      <c r="O272" s="57">
        <f>'2_学生情報'!K276</f>
        <v>0</v>
      </c>
      <c r="P272" s="57">
        <f>'2_学生情報'!L276</f>
        <v>0</v>
      </c>
    </row>
    <row r="273" spans="1:16">
      <c r="A273" s="34" t="str">
        <f>'2_学生情報'!$C$1</f>
        <v>SPXX-XXX-XX</v>
      </c>
      <c r="B273" s="34" t="str">
        <f>'2_学生情報'!$C$2</f>
        <v>BSXX-XXX-XX</v>
      </c>
      <c r="C273" s="34">
        <f>'2_学生情報'!$C$3</f>
        <v>0</v>
      </c>
      <c r="D273" s="37">
        <f>'2_学生情報'!$C$4</f>
        <v>0</v>
      </c>
      <c r="E273" s="34" t="str">
        <f>ASC('2_学生情報'!A277)</f>
        <v/>
      </c>
      <c r="F273" s="34">
        <f>'2_学生情報'!B277</f>
        <v>0</v>
      </c>
      <c r="G273" s="34">
        <f>'2_学生情報'!C277</f>
        <v>0</v>
      </c>
      <c r="H273" s="34" t="str">
        <f>ASC('2_学生情報'!D277)</f>
        <v/>
      </c>
      <c r="I273" s="34">
        <f>'2_学生情報'!E277</f>
        <v>0</v>
      </c>
      <c r="J273" s="34">
        <f>'2_学生情報'!F277</f>
        <v>0</v>
      </c>
      <c r="K273" s="34">
        <f>'2_学生情報'!G277</f>
        <v>0</v>
      </c>
      <c r="L273" s="34">
        <f>'2_学生情報'!H277</f>
        <v>0</v>
      </c>
      <c r="M273" s="34">
        <f>'2_学生情報'!I277</f>
        <v>0</v>
      </c>
      <c r="N273" s="34">
        <f>'2_学生情報'!J277</f>
        <v>0</v>
      </c>
      <c r="O273" s="57">
        <f>'2_学生情報'!K277</f>
        <v>0</v>
      </c>
      <c r="P273" s="57">
        <f>'2_学生情報'!L277</f>
        <v>0</v>
      </c>
    </row>
    <row r="274" spans="1:16">
      <c r="A274" s="34" t="str">
        <f>'2_学生情報'!$C$1</f>
        <v>SPXX-XXX-XX</v>
      </c>
      <c r="B274" s="34" t="str">
        <f>'2_学生情報'!$C$2</f>
        <v>BSXX-XXX-XX</v>
      </c>
      <c r="C274" s="34">
        <f>'2_学生情報'!$C$3</f>
        <v>0</v>
      </c>
      <c r="D274" s="37">
        <f>'2_学生情報'!$C$4</f>
        <v>0</v>
      </c>
      <c r="E274" s="34" t="str">
        <f>ASC('2_学生情報'!A278)</f>
        <v/>
      </c>
      <c r="F274" s="34">
        <f>'2_学生情報'!B278</f>
        <v>0</v>
      </c>
      <c r="G274" s="34">
        <f>'2_学生情報'!C278</f>
        <v>0</v>
      </c>
      <c r="H274" s="34" t="str">
        <f>ASC('2_学生情報'!D278)</f>
        <v/>
      </c>
      <c r="I274" s="34">
        <f>'2_学生情報'!E278</f>
        <v>0</v>
      </c>
      <c r="J274" s="34">
        <f>'2_学生情報'!F278</f>
        <v>0</v>
      </c>
      <c r="K274" s="34">
        <f>'2_学生情報'!G278</f>
        <v>0</v>
      </c>
      <c r="L274" s="34">
        <f>'2_学生情報'!H278</f>
        <v>0</v>
      </c>
      <c r="M274" s="34">
        <f>'2_学生情報'!I278</f>
        <v>0</v>
      </c>
      <c r="N274" s="34">
        <f>'2_学生情報'!J278</f>
        <v>0</v>
      </c>
      <c r="O274" s="57">
        <f>'2_学生情報'!K278</f>
        <v>0</v>
      </c>
      <c r="P274" s="57">
        <f>'2_学生情報'!L278</f>
        <v>0</v>
      </c>
    </row>
    <row r="275" spans="1:16">
      <c r="A275" s="34" t="str">
        <f>'2_学生情報'!$C$1</f>
        <v>SPXX-XXX-XX</v>
      </c>
      <c r="B275" s="34" t="str">
        <f>'2_学生情報'!$C$2</f>
        <v>BSXX-XXX-XX</v>
      </c>
      <c r="C275" s="34">
        <f>'2_学生情報'!$C$3</f>
        <v>0</v>
      </c>
      <c r="D275" s="37">
        <f>'2_学生情報'!$C$4</f>
        <v>0</v>
      </c>
      <c r="E275" s="34" t="str">
        <f>ASC('2_学生情報'!A279)</f>
        <v/>
      </c>
      <c r="F275" s="34">
        <f>'2_学生情報'!B279</f>
        <v>0</v>
      </c>
      <c r="G275" s="34">
        <f>'2_学生情報'!C279</f>
        <v>0</v>
      </c>
      <c r="H275" s="34" t="str">
        <f>ASC('2_学生情報'!D279)</f>
        <v/>
      </c>
      <c r="I275" s="34">
        <f>'2_学生情報'!E279</f>
        <v>0</v>
      </c>
      <c r="J275" s="34">
        <f>'2_学生情報'!F279</f>
        <v>0</v>
      </c>
      <c r="K275" s="34">
        <f>'2_学生情報'!G279</f>
        <v>0</v>
      </c>
      <c r="L275" s="34">
        <f>'2_学生情報'!H279</f>
        <v>0</v>
      </c>
      <c r="M275" s="34">
        <f>'2_学生情報'!I279</f>
        <v>0</v>
      </c>
      <c r="N275" s="34">
        <f>'2_学生情報'!J279</f>
        <v>0</v>
      </c>
      <c r="O275" s="57">
        <f>'2_学生情報'!K279</f>
        <v>0</v>
      </c>
      <c r="P275" s="57">
        <f>'2_学生情報'!L279</f>
        <v>0</v>
      </c>
    </row>
    <row r="276" spans="1:16">
      <c r="A276" s="34" t="str">
        <f>'2_学生情報'!$C$1</f>
        <v>SPXX-XXX-XX</v>
      </c>
      <c r="B276" s="34" t="str">
        <f>'2_学生情報'!$C$2</f>
        <v>BSXX-XXX-XX</v>
      </c>
      <c r="C276" s="34">
        <f>'2_学生情報'!$C$3</f>
        <v>0</v>
      </c>
      <c r="D276" s="37">
        <f>'2_学生情報'!$C$4</f>
        <v>0</v>
      </c>
      <c r="E276" s="34" t="str">
        <f>ASC('2_学生情報'!A280)</f>
        <v/>
      </c>
      <c r="F276" s="34">
        <f>'2_学生情報'!B280</f>
        <v>0</v>
      </c>
      <c r="G276" s="34">
        <f>'2_学生情報'!C280</f>
        <v>0</v>
      </c>
      <c r="H276" s="34" t="str">
        <f>ASC('2_学生情報'!D280)</f>
        <v/>
      </c>
      <c r="I276" s="34">
        <f>'2_学生情報'!E280</f>
        <v>0</v>
      </c>
      <c r="J276" s="34">
        <f>'2_学生情報'!F280</f>
        <v>0</v>
      </c>
      <c r="K276" s="34">
        <f>'2_学生情報'!G280</f>
        <v>0</v>
      </c>
      <c r="L276" s="34">
        <f>'2_学生情報'!H280</f>
        <v>0</v>
      </c>
      <c r="M276" s="34">
        <f>'2_学生情報'!I280</f>
        <v>0</v>
      </c>
      <c r="N276" s="34">
        <f>'2_学生情報'!J280</f>
        <v>0</v>
      </c>
      <c r="O276" s="57">
        <f>'2_学生情報'!K280</f>
        <v>0</v>
      </c>
      <c r="P276" s="57">
        <f>'2_学生情報'!L280</f>
        <v>0</v>
      </c>
    </row>
    <row r="277" spans="1:16">
      <c r="A277" s="34" t="str">
        <f>'2_学生情報'!$C$1</f>
        <v>SPXX-XXX-XX</v>
      </c>
      <c r="B277" s="34" t="str">
        <f>'2_学生情報'!$C$2</f>
        <v>BSXX-XXX-XX</v>
      </c>
      <c r="C277" s="34">
        <f>'2_学生情報'!$C$3</f>
        <v>0</v>
      </c>
      <c r="D277" s="37">
        <f>'2_学生情報'!$C$4</f>
        <v>0</v>
      </c>
      <c r="E277" s="34" t="str">
        <f>ASC('2_学生情報'!A281)</f>
        <v/>
      </c>
      <c r="F277" s="34">
        <f>'2_学生情報'!B281</f>
        <v>0</v>
      </c>
      <c r="G277" s="34">
        <f>'2_学生情報'!C281</f>
        <v>0</v>
      </c>
      <c r="H277" s="34" t="str">
        <f>ASC('2_学生情報'!D281)</f>
        <v/>
      </c>
      <c r="I277" s="34">
        <f>'2_学生情報'!E281</f>
        <v>0</v>
      </c>
      <c r="J277" s="34">
        <f>'2_学生情報'!F281</f>
        <v>0</v>
      </c>
      <c r="K277" s="34">
        <f>'2_学生情報'!G281</f>
        <v>0</v>
      </c>
      <c r="L277" s="34">
        <f>'2_学生情報'!H281</f>
        <v>0</v>
      </c>
      <c r="M277" s="34">
        <f>'2_学生情報'!I281</f>
        <v>0</v>
      </c>
      <c r="N277" s="34">
        <f>'2_学生情報'!J281</f>
        <v>0</v>
      </c>
      <c r="O277" s="57">
        <f>'2_学生情報'!K281</f>
        <v>0</v>
      </c>
      <c r="P277" s="57">
        <f>'2_学生情報'!L281</f>
        <v>0</v>
      </c>
    </row>
    <row r="278" spans="1:16">
      <c r="A278" s="34" t="str">
        <f>'2_学生情報'!$C$1</f>
        <v>SPXX-XXX-XX</v>
      </c>
      <c r="B278" s="34" t="str">
        <f>'2_学生情報'!$C$2</f>
        <v>BSXX-XXX-XX</v>
      </c>
      <c r="C278" s="34">
        <f>'2_学生情報'!$C$3</f>
        <v>0</v>
      </c>
      <c r="D278" s="37">
        <f>'2_学生情報'!$C$4</f>
        <v>0</v>
      </c>
      <c r="E278" s="34" t="str">
        <f>ASC('2_学生情報'!A282)</f>
        <v/>
      </c>
      <c r="F278" s="34">
        <f>'2_学生情報'!B282</f>
        <v>0</v>
      </c>
      <c r="G278" s="34">
        <f>'2_学生情報'!C282</f>
        <v>0</v>
      </c>
      <c r="H278" s="34" t="str">
        <f>ASC('2_学生情報'!D282)</f>
        <v/>
      </c>
      <c r="I278" s="34">
        <f>'2_学生情報'!E282</f>
        <v>0</v>
      </c>
      <c r="J278" s="34">
        <f>'2_学生情報'!F282</f>
        <v>0</v>
      </c>
      <c r="K278" s="34">
        <f>'2_学生情報'!G282</f>
        <v>0</v>
      </c>
      <c r="L278" s="34">
        <f>'2_学生情報'!H282</f>
        <v>0</v>
      </c>
      <c r="M278" s="34">
        <f>'2_学生情報'!I282</f>
        <v>0</v>
      </c>
      <c r="N278" s="34">
        <f>'2_学生情報'!J282</f>
        <v>0</v>
      </c>
      <c r="O278" s="57">
        <f>'2_学生情報'!K282</f>
        <v>0</v>
      </c>
      <c r="P278" s="57">
        <f>'2_学生情報'!L282</f>
        <v>0</v>
      </c>
    </row>
    <row r="279" spans="1:16">
      <c r="A279" s="34" t="str">
        <f>'2_学生情報'!$C$1</f>
        <v>SPXX-XXX-XX</v>
      </c>
      <c r="B279" s="34" t="str">
        <f>'2_学生情報'!$C$2</f>
        <v>BSXX-XXX-XX</v>
      </c>
      <c r="C279" s="34">
        <f>'2_学生情報'!$C$3</f>
        <v>0</v>
      </c>
      <c r="D279" s="37">
        <f>'2_学生情報'!$C$4</f>
        <v>0</v>
      </c>
      <c r="E279" s="34" t="str">
        <f>ASC('2_学生情報'!A283)</f>
        <v/>
      </c>
      <c r="F279" s="34">
        <f>'2_学生情報'!B283</f>
        <v>0</v>
      </c>
      <c r="G279" s="34">
        <f>'2_学生情報'!C283</f>
        <v>0</v>
      </c>
      <c r="H279" s="34" t="str">
        <f>ASC('2_学生情報'!D283)</f>
        <v/>
      </c>
      <c r="I279" s="34">
        <f>'2_学生情報'!E283</f>
        <v>0</v>
      </c>
      <c r="J279" s="34">
        <f>'2_学生情報'!F283</f>
        <v>0</v>
      </c>
      <c r="K279" s="34">
        <f>'2_学生情報'!G283</f>
        <v>0</v>
      </c>
      <c r="L279" s="34">
        <f>'2_学生情報'!H283</f>
        <v>0</v>
      </c>
      <c r="M279" s="34">
        <f>'2_学生情報'!I283</f>
        <v>0</v>
      </c>
      <c r="N279" s="34">
        <f>'2_学生情報'!J283</f>
        <v>0</v>
      </c>
      <c r="O279" s="57">
        <f>'2_学生情報'!K283</f>
        <v>0</v>
      </c>
      <c r="P279" s="57">
        <f>'2_学生情報'!L283</f>
        <v>0</v>
      </c>
    </row>
    <row r="280" spans="1:16">
      <c r="A280" s="34" t="str">
        <f>'2_学生情報'!$C$1</f>
        <v>SPXX-XXX-XX</v>
      </c>
      <c r="B280" s="34" t="str">
        <f>'2_学生情報'!$C$2</f>
        <v>BSXX-XXX-XX</v>
      </c>
      <c r="C280" s="34">
        <f>'2_学生情報'!$C$3</f>
        <v>0</v>
      </c>
      <c r="D280" s="37">
        <f>'2_学生情報'!$C$4</f>
        <v>0</v>
      </c>
      <c r="E280" s="34" t="str">
        <f>ASC('2_学生情報'!A284)</f>
        <v/>
      </c>
      <c r="F280" s="34">
        <f>'2_学生情報'!B284</f>
        <v>0</v>
      </c>
      <c r="G280" s="34">
        <f>'2_学生情報'!C284</f>
        <v>0</v>
      </c>
      <c r="H280" s="34" t="str">
        <f>ASC('2_学生情報'!D284)</f>
        <v/>
      </c>
      <c r="I280" s="34">
        <f>'2_学生情報'!E284</f>
        <v>0</v>
      </c>
      <c r="J280" s="34">
        <f>'2_学生情報'!F284</f>
        <v>0</v>
      </c>
      <c r="K280" s="34">
        <f>'2_学生情報'!G284</f>
        <v>0</v>
      </c>
      <c r="L280" s="34">
        <f>'2_学生情報'!H284</f>
        <v>0</v>
      </c>
      <c r="M280" s="34">
        <f>'2_学生情報'!I284</f>
        <v>0</v>
      </c>
      <c r="N280" s="34">
        <f>'2_学生情報'!J284</f>
        <v>0</v>
      </c>
      <c r="O280" s="57">
        <f>'2_学生情報'!K284</f>
        <v>0</v>
      </c>
      <c r="P280" s="57">
        <f>'2_学生情報'!L284</f>
        <v>0</v>
      </c>
    </row>
    <row r="281" spans="1:16">
      <c r="A281" s="34" t="str">
        <f>'2_学生情報'!$C$1</f>
        <v>SPXX-XXX-XX</v>
      </c>
      <c r="B281" s="34" t="str">
        <f>'2_学生情報'!$C$2</f>
        <v>BSXX-XXX-XX</v>
      </c>
      <c r="C281" s="34">
        <f>'2_学生情報'!$C$3</f>
        <v>0</v>
      </c>
      <c r="D281" s="37">
        <f>'2_学生情報'!$C$4</f>
        <v>0</v>
      </c>
      <c r="E281" s="34" t="str">
        <f>ASC('2_学生情報'!A285)</f>
        <v/>
      </c>
      <c r="F281" s="34">
        <f>'2_学生情報'!B285</f>
        <v>0</v>
      </c>
      <c r="G281" s="34">
        <f>'2_学生情報'!C285</f>
        <v>0</v>
      </c>
      <c r="H281" s="34" t="str">
        <f>ASC('2_学生情報'!D285)</f>
        <v/>
      </c>
      <c r="I281" s="34">
        <f>'2_学生情報'!E285</f>
        <v>0</v>
      </c>
      <c r="J281" s="34">
        <f>'2_学生情報'!F285</f>
        <v>0</v>
      </c>
      <c r="K281" s="34">
        <f>'2_学生情報'!G285</f>
        <v>0</v>
      </c>
      <c r="L281" s="34">
        <f>'2_学生情報'!H285</f>
        <v>0</v>
      </c>
      <c r="M281" s="34">
        <f>'2_学生情報'!I285</f>
        <v>0</v>
      </c>
      <c r="N281" s="34">
        <f>'2_学生情報'!J285</f>
        <v>0</v>
      </c>
      <c r="O281" s="57">
        <f>'2_学生情報'!K285</f>
        <v>0</v>
      </c>
      <c r="P281" s="57">
        <f>'2_学生情報'!L285</f>
        <v>0</v>
      </c>
    </row>
    <row r="282" spans="1:16">
      <c r="A282" s="34" t="str">
        <f>'2_学生情報'!$C$1</f>
        <v>SPXX-XXX-XX</v>
      </c>
      <c r="B282" s="34" t="str">
        <f>'2_学生情報'!$C$2</f>
        <v>BSXX-XXX-XX</v>
      </c>
      <c r="C282" s="34">
        <f>'2_学生情報'!$C$3</f>
        <v>0</v>
      </c>
      <c r="D282" s="37">
        <f>'2_学生情報'!$C$4</f>
        <v>0</v>
      </c>
      <c r="E282" s="34" t="str">
        <f>ASC('2_学生情報'!A286)</f>
        <v/>
      </c>
      <c r="F282" s="34">
        <f>'2_学生情報'!B286</f>
        <v>0</v>
      </c>
      <c r="G282" s="34">
        <f>'2_学生情報'!C286</f>
        <v>0</v>
      </c>
      <c r="H282" s="34" t="str">
        <f>ASC('2_学生情報'!D286)</f>
        <v/>
      </c>
      <c r="I282" s="34">
        <f>'2_学生情報'!E286</f>
        <v>0</v>
      </c>
      <c r="J282" s="34">
        <f>'2_学生情報'!F286</f>
        <v>0</v>
      </c>
      <c r="K282" s="34">
        <f>'2_学生情報'!G286</f>
        <v>0</v>
      </c>
      <c r="L282" s="34">
        <f>'2_学生情報'!H286</f>
        <v>0</v>
      </c>
      <c r="M282" s="34">
        <f>'2_学生情報'!I286</f>
        <v>0</v>
      </c>
      <c r="N282" s="34">
        <f>'2_学生情報'!J286</f>
        <v>0</v>
      </c>
      <c r="O282" s="57">
        <f>'2_学生情報'!K286</f>
        <v>0</v>
      </c>
      <c r="P282" s="57">
        <f>'2_学生情報'!L286</f>
        <v>0</v>
      </c>
    </row>
    <row r="283" spans="1:16">
      <c r="A283" s="34" t="str">
        <f>'2_学生情報'!$C$1</f>
        <v>SPXX-XXX-XX</v>
      </c>
      <c r="B283" s="34" t="str">
        <f>'2_学生情報'!$C$2</f>
        <v>BSXX-XXX-XX</v>
      </c>
      <c r="C283" s="34">
        <f>'2_学生情報'!$C$3</f>
        <v>0</v>
      </c>
      <c r="D283" s="37">
        <f>'2_学生情報'!$C$4</f>
        <v>0</v>
      </c>
      <c r="E283" s="34" t="str">
        <f>ASC('2_学生情報'!A287)</f>
        <v/>
      </c>
      <c r="F283" s="34">
        <f>'2_学生情報'!B287</f>
        <v>0</v>
      </c>
      <c r="G283" s="34">
        <f>'2_学生情報'!C287</f>
        <v>0</v>
      </c>
      <c r="H283" s="34" t="str">
        <f>ASC('2_学生情報'!D287)</f>
        <v/>
      </c>
      <c r="I283" s="34">
        <f>'2_学生情報'!E287</f>
        <v>0</v>
      </c>
      <c r="J283" s="34">
        <f>'2_学生情報'!F287</f>
        <v>0</v>
      </c>
      <c r="K283" s="34">
        <f>'2_学生情報'!G287</f>
        <v>0</v>
      </c>
      <c r="L283" s="34">
        <f>'2_学生情報'!H287</f>
        <v>0</v>
      </c>
      <c r="M283" s="34">
        <f>'2_学生情報'!I287</f>
        <v>0</v>
      </c>
      <c r="N283" s="34">
        <f>'2_学生情報'!J287</f>
        <v>0</v>
      </c>
      <c r="O283" s="57">
        <f>'2_学生情報'!K287</f>
        <v>0</v>
      </c>
      <c r="P283" s="57">
        <f>'2_学生情報'!L287</f>
        <v>0</v>
      </c>
    </row>
    <row r="284" spans="1:16">
      <c r="A284" s="34" t="str">
        <f>'2_学生情報'!$C$1</f>
        <v>SPXX-XXX-XX</v>
      </c>
      <c r="B284" s="34" t="str">
        <f>'2_学生情報'!$C$2</f>
        <v>BSXX-XXX-XX</v>
      </c>
      <c r="C284" s="34">
        <f>'2_学生情報'!$C$3</f>
        <v>0</v>
      </c>
      <c r="D284" s="37">
        <f>'2_学生情報'!$C$4</f>
        <v>0</v>
      </c>
      <c r="E284" s="34" t="str">
        <f>ASC('2_学生情報'!A288)</f>
        <v/>
      </c>
      <c r="F284" s="34">
        <f>'2_学生情報'!B288</f>
        <v>0</v>
      </c>
      <c r="G284" s="34">
        <f>'2_学生情報'!C288</f>
        <v>0</v>
      </c>
      <c r="H284" s="34" t="str">
        <f>ASC('2_学生情報'!D288)</f>
        <v/>
      </c>
      <c r="I284" s="34">
        <f>'2_学生情報'!E288</f>
        <v>0</v>
      </c>
      <c r="J284" s="34">
        <f>'2_学生情報'!F288</f>
        <v>0</v>
      </c>
      <c r="K284" s="34">
        <f>'2_学生情報'!G288</f>
        <v>0</v>
      </c>
      <c r="L284" s="34">
        <f>'2_学生情報'!H288</f>
        <v>0</v>
      </c>
      <c r="M284" s="34">
        <f>'2_学生情報'!I288</f>
        <v>0</v>
      </c>
      <c r="N284" s="34">
        <f>'2_学生情報'!J288</f>
        <v>0</v>
      </c>
      <c r="O284" s="57">
        <f>'2_学生情報'!K288</f>
        <v>0</v>
      </c>
      <c r="P284" s="57">
        <f>'2_学生情報'!L288</f>
        <v>0</v>
      </c>
    </row>
    <row r="285" spans="1:16">
      <c r="A285" s="34" t="str">
        <f>'2_学生情報'!$C$1</f>
        <v>SPXX-XXX-XX</v>
      </c>
      <c r="B285" s="34" t="str">
        <f>'2_学生情報'!$C$2</f>
        <v>BSXX-XXX-XX</v>
      </c>
      <c r="C285" s="34">
        <f>'2_学生情報'!$C$3</f>
        <v>0</v>
      </c>
      <c r="D285" s="37">
        <f>'2_学生情報'!$C$4</f>
        <v>0</v>
      </c>
      <c r="E285" s="34" t="str">
        <f>ASC('2_学生情報'!A289)</f>
        <v/>
      </c>
      <c r="F285" s="34">
        <f>'2_学生情報'!B289</f>
        <v>0</v>
      </c>
      <c r="G285" s="34">
        <f>'2_学生情報'!C289</f>
        <v>0</v>
      </c>
      <c r="H285" s="34" t="str">
        <f>ASC('2_学生情報'!D289)</f>
        <v/>
      </c>
      <c r="I285" s="34">
        <f>'2_学生情報'!E289</f>
        <v>0</v>
      </c>
      <c r="J285" s="34">
        <f>'2_学生情報'!F289</f>
        <v>0</v>
      </c>
      <c r="K285" s="34">
        <f>'2_学生情報'!G289</f>
        <v>0</v>
      </c>
      <c r="L285" s="34">
        <f>'2_学生情報'!H289</f>
        <v>0</v>
      </c>
      <c r="M285" s="34">
        <f>'2_学生情報'!I289</f>
        <v>0</v>
      </c>
      <c r="N285" s="34">
        <f>'2_学生情報'!J289</f>
        <v>0</v>
      </c>
      <c r="O285" s="57">
        <f>'2_学生情報'!K289</f>
        <v>0</v>
      </c>
      <c r="P285" s="57">
        <f>'2_学生情報'!L289</f>
        <v>0</v>
      </c>
    </row>
    <row r="286" spans="1:16">
      <c r="A286" s="34" t="str">
        <f>'2_学生情報'!$C$1</f>
        <v>SPXX-XXX-XX</v>
      </c>
      <c r="B286" s="34" t="str">
        <f>'2_学生情報'!$C$2</f>
        <v>BSXX-XXX-XX</v>
      </c>
      <c r="C286" s="34">
        <f>'2_学生情報'!$C$3</f>
        <v>0</v>
      </c>
      <c r="D286" s="37">
        <f>'2_学生情報'!$C$4</f>
        <v>0</v>
      </c>
      <c r="E286" s="34" t="str">
        <f>ASC('2_学生情報'!A290)</f>
        <v/>
      </c>
      <c r="F286" s="34">
        <f>'2_学生情報'!B290</f>
        <v>0</v>
      </c>
      <c r="G286" s="34">
        <f>'2_学生情報'!C290</f>
        <v>0</v>
      </c>
      <c r="H286" s="34" t="str">
        <f>ASC('2_学生情報'!D290)</f>
        <v/>
      </c>
      <c r="I286" s="34">
        <f>'2_学生情報'!E290</f>
        <v>0</v>
      </c>
      <c r="J286" s="34">
        <f>'2_学生情報'!F290</f>
        <v>0</v>
      </c>
      <c r="K286" s="34">
        <f>'2_学生情報'!G290</f>
        <v>0</v>
      </c>
      <c r="L286" s="34">
        <f>'2_学生情報'!H290</f>
        <v>0</v>
      </c>
      <c r="M286" s="34">
        <f>'2_学生情報'!I290</f>
        <v>0</v>
      </c>
      <c r="N286" s="34">
        <f>'2_学生情報'!J290</f>
        <v>0</v>
      </c>
      <c r="O286" s="57">
        <f>'2_学生情報'!K290</f>
        <v>0</v>
      </c>
      <c r="P286" s="57">
        <f>'2_学生情報'!L290</f>
        <v>0</v>
      </c>
    </row>
    <row r="287" spans="1:16">
      <c r="A287" s="34" t="str">
        <f>'2_学生情報'!$C$1</f>
        <v>SPXX-XXX-XX</v>
      </c>
      <c r="B287" s="34" t="str">
        <f>'2_学生情報'!$C$2</f>
        <v>BSXX-XXX-XX</v>
      </c>
      <c r="C287" s="34">
        <f>'2_学生情報'!$C$3</f>
        <v>0</v>
      </c>
      <c r="D287" s="37">
        <f>'2_学生情報'!$C$4</f>
        <v>0</v>
      </c>
      <c r="E287" s="34" t="str">
        <f>ASC('2_学生情報'!A291)</f>
        <v/>
      </c>
      <c r="F287" s="34">
        <f>'2_学生情報'!B291</f>
        <v>0</v>
      </c>
      <c r="G287" s="34">
        <f>'2_学生情報'!C291</f>
        <v>0</v>
      </c>
      <c r="H287" s="34" t="str">
        <f>ASC('2_学生情報'!D291)</f>
        <v/>
      </c>
      <c r="I287" s="34">
        <f>'2_学生情報'!E291</f>
        <v>0</v>
      </c>
      <c r="J287" s="34">
        <f>'2_学生情報'!F291</f>
        <v>0</v>
      </c>
      <c r="K287" s="34">
        <f>'2_学生情報'!G291</f>
        <v>0</v>
      </c>
      <c r="L287" s="34">
        <f>'2_学生情報'!H291</f>
        <v>0</v>
      </c>
      <c r="M287" s="34">
        <f>'2_学生情報'!I291</f>
        <v>0</v>
      </c>
      <c r="N287" s="34">
        <f>'2_学生情報'!J291</f>
        <v>0</v>
      </c>
      <c r="O287" s="57">
        <f>'2_学生情報'!K291</f>
        <v>0</v>
      </c>
      <c r="P287" s="57">
        <f>'2_学生情報'!L291</f>
        <v>0</v>
      </c>
    </row>
    <row r="288" spans="1:16">
      <c r="A288" s="34" t="str">
        <f>'2_学生情報'!$C$1</f>
        <v>SPXX-XXX-XX</v>
      </c>
      <c r="B288" s="34" t="str">
        <f>'2_学生情報'!$C$2</f>
        <v>BSXX-XXX-XX</v>
      </c>
      <c r="C288" s="34">
        <f>'2_学生情報'!$C$3</f>
        <v>0</v>
      </c>
      <c r="D288" s="37">
        <f>'2_学生情報'!$C$4</f>
        <v>0</v>
      </c>
      <c r="E288" s="34" t="str">
        <f>ASC('2_学生情報'!A292)</f>
        <v/>
      </c>
      <c r="F288" s="34">
        <f>'2_学生情報'!B292</f>
        <v>0</v>
      </c>
      <c r="G288" s="34">
        <f>'2_学生情報'!C292</f>
        <v>0</v>
      </c>
      <c r="H288" s="34" t="str">
        <f>ASC('2_学生情報'!D292)</f>
        <v/>
      </c>
      <c r="I288" s="34">
        <f>'2_学生情報'!E292</f>
        <v>0</v>
      </c>
      <c r="J288" s="34">
        <f>'2_学生情報'!F292</f>
        <v>0</v>
      </c>
      <c r="K288" s="34">
        <f>'2_学生情報'!G292</f>
        <v>0</v>
      </c>
      <c r="L288" s="34">
        <f>'2_学生情報'!H292</f>
        <v>0</v>
      </c>
      <c r="M288" s="34">
        <f>'2_学生情報'!I292</f>
        <v>0</v>
      </c>
      <c r="N288" s="34">
        <f>'2_学生情報'!J292</f>
        <v>0</v>
      </c>
      <c r="O288" s="57">
        <f>'2_学生情報'!K292</f>
        <v>0</v>
      </c>
      <c r="P288" s="57">
        <f>'2_学生情報'!L292</f>
        <v>0</v>
      </c>
    </row>
    <row r="289" spans="1:16">
      <c r="A289" s="34" t="str">
        <f>'2_学生情報'!$C$1</f>
        <v>SPXX-XXX-XX</v>
      </c>
      <c r="B289" s="34" t="str">
        <f>'2_学生情報'!$C$2</f>
        <v>BSXX-XXX-XX</v>
      </c>
      <c r="C289" s="34">
        <f>'2_学生情報'!$C$3</f>
        <v>0</v>
      </c>
      <c r="D289" s="37">
        <f>'2_学生情報'!$C$4</f>
        <v>0</v>
      </c>
      <c r="E289" s="34" t="str">
        <f>ASC('2_学生情報'!A293)</f>
        <v/>
      </c>
      <c r="F289" s="34">
        <f>'2_学生情報'!B293</f>
        <v>0</v>
      </c>
      <c r="G289" s="34">
        <f>'2_学生情報'!C293</f>
        <v>0</v>
      </c>
      <c r="H289" s="34" t="str">
        <f>ASC('2_学生情報'!D293)</f>
        <v/>
      </c>
      <c r="I289" s="34">
        <f>'2_学生情報'!E293</f>
        <v>0</v>
      </c>
      <c r="J289" s="34">
        <f>'2_学生情報'!F293</f>
        <v>0</v>
      </c>
      <c r="K289" s="34">
        <f>'2_学生情報'!G293</f>
        <v>0</v>
      </c>
      <c r="L289" s="34">
        <f>'2_学生情報'!H293</f>
        <v>0</v>
      </c>
      <c r="M289" s="34">
        <f>'2_学生情報'!I293</f>
        <v>0</v>
      </c>
      <c r="N289" s="34">
        <f>'2_学生情報'!J293</f>
        <v>0</v>
      </c>
      <c r="O289" s="57">
        <f>'2_学生情報'!K293</f>
        <v>0</v>
      </c>
      <c r="P289" s="57">
        <f>'2_学生情報'!L293</f>
        <v>0</v>
      </c>
    </row>
    <row r="290" spans="1:16">
      <c r="A290" s="34" t="str">
        <f>'2_学生情報'!$C$1</f>
        <v>SPXX-XXX-XX</v>
      </c>
      <c r="B290" s="34" t="str">
        <f>'2_学生情報'!$C$2</f>
        <v>BSXX-XXX-XX</v>
      </c>
      <c r="C290" s="34">
        <f>'2_学生情報'!$C$3</f>
        <v>0</v>
      </c>
      <c r="D290" s="37">
        <f>'2_学生情報'!$C$4</f>
        <v>0</v>
      </c>
      <c r="E290" s="34" t="str">
        <f>ASC('2_学生情報'!A294)</f>
        <v/>
      </c>
      <c r="F290" s="34">
        <f>'2_学生情報'!B294</f>
        <v>0</v>
      </c>
      <c r="G290" s="34">
        <f>'2_学生情報'!C294</f>
        <v>0</v>
      </c>
      <c r="H290" s="34" t="str">
        <f>ASC('2_学生情報'!D294)</f>
        <v/>
      </c>
      <c r="I290" s="34">
        <f>'2_学生情報'!E294</f>
        <v>0</v>
      </c>
      <c r="J290" s="34">
        <f>'2_学生情報'!F294</f>
        <v>0</v>
      </c>
      <c r="K290" s="34">
        <f>'2_学生情報'!G294</f>
        <v>0</v>
      </c>
      <c r="L290" s="34">
        <f>'2_学生情報'!H294</f>
        <v>0</v>
      </c>
      <c r="M290" s="34">
        <f>'2_学生情報'!I294</f>
        <v>0</v>
      </c>
      <c r="N290" s="34">
        <f>'2_学生情報'!J294</f>
        <v>0</v>
      </c>
      <c r="O290" s="57">
        <f>'2_学生情報'!K294</f>
        <v>0</v>
      </c>
      <c r="P290" s="57">
        <f>'2_学生情報'!L294</f>
        <v>0</v>
      </c>
    </row>
    <row r="291" spans="1:16">
      <c r="A291" s="34" t="str">
        <f>'2_学生情報'!$C$1</f>
        <v>SPXX-XXX-XX</v>
      </c>
      <c r="B291" s="34" t="str">
        <f>'2_学生情報'!$C$2</f>
        <v>BSXX-XXX-XX</v>
      </c>
      <c r="C291" s="34">
        <f>'2_学生情報'!$C$3</f>
        <v>0</v>
      </c>
      <c r="D291" s="37">
        <f>'2_学生情報'!$C$4</f>
        <v>0</v>
      </c>
      <c r="E291" s="34" t="str">
        <f>ASC('2_学生情報'!A295)</f>
        <v/>
      </c>
      <c r="F291" s="34">
        <f>'2_学生情報'!B295</f>
        <v>0</v>
      </c>
      <c r="G291" s="34">
        <f>'2_学生情報'!C295</f>
        <v>0</v>
      </c>
      <c r="H291" s="34" t="str">
        <f>ASC('2_学生情報'!D295)</f>
        <v/>
      </c>
      <c r="I291" s="34">
        <f>'2_学生情報'!E295</f>
        <v>0</v>
      </c>
      <c r="J291" s="34">
        <f>'2_学生情報'!F295</f>
        <v>0</v>
      </c>
      <c r="K291" s="34">
        <f>'2_学生情報'!G295</f>
        <v>0</v>
      </c>
      <c r="L291" s="34">
        <f>'2_学生情報'!H295</f>
        <v>0</v>
      </c>
      <c r="M291" s="34">
        <f>'2_学生情報'!I295</f>
        <v>0</v>
      </c>
      <c r="N291" s="34">
        <f>'2_学生情報'!J295</f>
        <v>0</v>
      </c>
      <c r="O291" s="57">
        <f>'2_学生情報'!K295</f>
        <v>0</v>
      </c>
      <c r="P291" s="57">
        <f>'2_学生情報'!L295</f>
        <v>0</v>
      </c>
    </row>
    <row r="292" spans="1:16">
      <c r="A292" s="34" t="str">
        <f>'2_学生情報'!$C$1</f>
        <v>SPXX-XXX-XX</v>
      </c>
      <c r="B292" s="34" t="str">
        <f>'2_学生情報'!$C$2</f>
        <v>BSXX-XXX-XX</v>
      </c>
      <c r="C292" s="34">
        <f>'2_学生情報'!$C$3</f>
        <v>0</v>
      </c>
      <c r="D292" s="37">
        <f>'2_学生情報'!$C$4</f>
        <v>0</v>
      </c>
      <c r="E292" s="34" t="str">
        <f>ASC('2_学生情報'!A296)</f>
        <v/>
      </c>
      <c r="F292" s="34">
        <f>'2_学生情報'!B296</f>
        <v>0</v>
      </c>
      <c r="G292" s="34">
        <f>'2_学生情報'!C296</f>
        <v>0</v>
      </c>
      <c r="H292" s="34" t="str">
        <f>ASC('2_学生情報'!D296)</f>
        <v/>
      </c>
      <c r="I292" s="34">
        <f>'2_学生情報'!E296</f>
        <v>0</v>
      </c>
      <c r="J292" s="34">
        <f>'2_学生情報'!F296</f>
        <v>0</v>
      </c>
      <c r="K292" s="34">
        <f>'2_学生情報'!G296</f>
        <v>0</v>
      </c>
      <c r="L292" s="34">
        <f>'2_学生情報'!H296</f>
        <v>0</v>
      </c>
      <c r="M292" s="34">
        <f>'2_学生情報'!I296</f>
        <v>0</v>
      </c>
      <c r="N292" s="34">
        <f>'2_学生情報'!J296</f>
        <v>0</v>
      </c>
      <c r="O292" s="57">
        <f>'2_学生情報'!K296</f>
        <v>0</v>
      </c>
      <c r="P292" s="57">
        <f>'2_学生情報'!L296</f>
        <v>0</v>
      </c>
    </row>
    <row r="293" spans="1:16">
      <c r="A293" s="34" t="str">
        <f>'2_学生情報'!$C$1</f>
        <v>SPXX-XXX-XX</v>
      </c>
      <c r="B293" s="34" t="str">
        <f>'2_学生情報'!$C$2</f>
        <v>BSXX-XXX-XX</v>
      </c>
      <c r="C293" s="34">
        <f>'2_学生情報'!$C$3</f>
        <v>0</v>
      </c>
      <c r="D293" s="37">
        <f>'2_学生情報'!$C$4</f>
        <v>0</v>
      </c>
      <c r="E293" s="34" t="str">
        <f>ASC('2_学生情報'!A297)</f>
        <v/>
      </c>
      <c r="F293" s="34">
        <f>'2_学生情報'!B297</f>
        <v>0</v>
      </c>
      <c r="G293" s="34">
        <f>'2_学生情報'!C297</f>
        <v>0</v>
      </c>
      <c r="H293" s="34" t="str">
        <f>ASC('2_学生情報'!D297)</f>
        <v/>
      </c>
      <c r="I293" s="34">
        <f>'2_学生情報'!E297</f>
        <v>0</v>
      </c>
      <c r="J293" s="34">
        <f>'2_学生情報'!F297</f>
        <v>0</v>
      </c>
      <c r="K293" s="34">
        <f>'2_学生情報'!G297</f>
        <v>0</v>
      </c>
      <c r="L293" s="34">
        <f>'2_学生情報'!H297</f>
        <v>0</v>
      </c>
      <c r="M293" s="34">
        <f>'2_学生情報'!I297</f>
        <v>0</v>
      </c>
      <c r="N293" s="34">
        <f>'2_学生情報'!J297</f>
        <v>0</v>
      </c>
      <c r="O293" s="57">
        <f>'2_学生情報'!K297</f>
        <v>0</v>
      </c>
      <c r="P293" s="57">
        <f>'2_学生情報'!L297</f>
        <v>0</v>
      </c>
    </row>
    <row r="294" spans="1:16">
      <c r="A294" s="34" t="str">
        <f>'2_学生情報'!$C$1</f>
        <v>SPXX-XXX-XX</v>
      </c>
      <c r="B294" s="34" t="str">
        <f>'2_学生情報'!$C$2</f>
        <v>BSXX-XXX-XX</v>
      </c>
      <c r="C294" s="34">
        <f>'2_学生情報'!$C$3</f>
        <v>0</v>
      </c>
      <c r="D294" s="37">
        <f>'2_学生情報'!$C$4</f>
        <v>0</v>
      </c>
      <c r="E294" s="34" t="str">
        <f>ASC('2_学生情報'!A298)</f>
        <v/>
      </c>
      <c r="F294" s="34">
        <f>'2_学生情報'!B298</f>
        <v>0</v>
      </c>
      <c r="G294" s="34">
        <f>'2_学生情報'!C298</f>
        <v>0</v>
      </c>
      <c r="H294" s="34" t="str">
        <f>ASC('2_学生情報'!D298)</f>
        <v/>
      </c>
      <c r="I294" s="34">
        <f>'2_学生情報'!E298</f>
        <v>0</v>
      </c>
      <c r="J294" s="34">
        <f>'2_学生情報'!F298</f>
        <v>0</v>
      </c>
      <c r="K294" s="34">
        <f>'2_学生情報'!G298</f>
        <v>0</v>
      </c>
      <c r="L294" s="34">
        <f>'2_学生情報'!H298</f>
        <v>0</v>
      </c>
      <c r="M294" s="34">
        <f>'2_学生情報'!I298</f>
        <v>0</v>
      </c>
      <c r="N294" s="34">
        <f>'2_学生情報'!J298</f>
        <v>0</v>
      </c>
      <c r="O294" s="57">
        <f>'2_学生情報'!K298</f>
        <v>0</v>
      </c>
      <c r="P294" s="57">
        <f>'2_学生情報'!L298</f>
        <v>0</v>
      </c>
    </row>
    <row r="295" spans="1:16">
      <c r="A295" s="34" t="str">
        <f>'2_学生情報'!$C$1</f>
        <v>SPXX-XXX-XX</v>
      </c>
      <c r="B295" s="34" t="str">
        <f>'2_学生情報'!$C$2</f>
        <v>BSXX-XXX-XX</v>
      </c>
      <c r="C295" s="34">
        <f>'2_学生情報'!$C$3</f>
        <v>0</v>
      </c>
      <c r="D295" s="37">
        <f>'2_学生情報'!$C$4</f>
        <v>0</v>
      </c>
      <c r="E295" s="34" t="str">
        <f>ASC('2_学生情報'!A299)</f>
        <v/>
      </c>
      <c r="F295" s="34">
        <f>'2_学生情報'!B299</f>
        <v>0</v>
      </c>
      <c r="G295" s="34">
        <f>'2_学生情報'!C299</f>
        <v>0</v>
      </c>
      <c r="H295" s="34" t="str">
        <f>ASC('2_学生情報'!D299)</f>
        <v/>
      </c>
      <c r="I295" s="34">
        <f>'2_学生情報'!E299</f>
        <v>0</v>
      </c>
      <c r="J295" s="34">
        <f>'2_学生情報'!F299</f>
        <v>0</v>
      </c>
      <c r="K295" s="34">
        <f>'2_学生情報'!G299</f>
        <v>0</v>
      </c>
      <c r="L295" s="34">
        <f>'2_学生情報'!H299</f>
        <v>0</v>
      </c>
      <c r="M295" s="34">
        <f>'2_学生情報'!I299</f>
        <v>0</v>
      </c>
      <c r="N295" s="34">
        <f>'2_学生情報'!J299</f>
        <v>0</v>
      </c>
      <c r="O295" s="57">
        <f>'2_学生情報'!K299</f>
        <v>0</v>
      </c>
      <c r="P295" s="57">
        <f>'2_学生情報'!L299</f>
        <v>0</v>
      </c>
    </row>
    <row r="296" spans="1:16">
      <c r="A296" s="34" t="str">
        <f>'2_学生情報'!$C$1</f>
        <v>SPXX-XXX-XX</v>
      </c>
      <c r="B296" s="34" t="str">
        <f>'2_学生情報'!$C$2</f>
        <v>BSXX-XXX-XX</v>
      </c>
      <c r="C296" s="34">
        <f>'2_学生情報'!$C$3</f>
        <v>0</v>
      </c>
      <c r="D296" s="37">
        <f>'2_学生情報'!$C$4</f>
        <v>0</v>
      </c>
      <c r="E296" s="34" t="str">
        <f>ASC('2_学生情報'!A300)</f>
        <v/>
      </c>
      <c r="F296" s="34">
        <f>'2_学生情報'!B300</f>
        <v>0</v>
      </c>
      <c r="G296" s="34">
        <f>'2_学生情報'!C300</f>
        <v>0</v>
      </c>
      <c r="H296" s="34" t="str">
        <f>ASC('2_学生情報'!D300)</f>
        <v/>
      </c>
      <c r="I296" s="34">
        <f>'2_学生情報'!E300</f>
        <v>0</v>
      </c>
      <c r="J296" s="34">
        <f>'2_学生情報'!F300</f>
        <v>0</v>
      </c>
      <c r="K296" s="34">
        <f>'2_学生情報'!G300</f>
        <v>0</v>
      </c>
      <c r="L296" s="34">
        <f>'2_学生情報'!H300</f>
        <v>0</v>
      </c>
      <c r="M296" s="34">
        <f>'2_学生情報'!I300</f>
        <v>0</v>
      </c>
      <c r="N296" s="34">
        <f>'2_学生情報'!J300</f>
        <v>0</v>
      </c>
      <c r="O296" s="57">
        <f>'2_学生情報'!K300</f>
        <v>0</v>
      </c>
      <c r="P296" s="57">
        <f>'2_学生情報'!L300</f>
        <v>0</v>
      </c>
    </row>
    <row r="297" spans="1:16">
      <c r="A297" s="34" t="str">
        <f>'2_学生情報'!$C$1</f>
        <v>SPXX-XXX-XX</v>
      </c>
      <c r="B297" s="34" t="str">
        <f>'2_学生情報'!$C$2</f>
        <v>BSXX-XXX-XX</v>
      </c>
      <c r="C297" s="34">
        <f>'2_学生情報'!$C$3</f>
        <v>0</v>
      </c>
      <c r="D297" s="37">
        <f>'2_学生情報'!$C$4</f>
        <v>0</v>
      </c>
      <c r="E297" s="34" t="str">
        <f>ASC('2_学生情報'!A301)</f>
        <v/>
      </c>
      <c r="F297" s="34">
        <f>'2_学生情報'!B301</f>
        <v>0</v>
      </c>
      <c r="G297" s="34">
        <f>'2_学生情報'!C301</f>
        <v>0</v>
      </c>
      <c r="H297" s="34" t="str">
        <f>ASC('2_学生情報'!D301)</f>
        <v/>
      </c>
      <c r="I297" s="34">
        <f>'2_学生情報'!E301</f>
        <v>0</v>
      </c>
      <c r="J297" s="34">
        <f>'2_学生情報'!F301</f>
        <v>0</v>
      </c>
      <c r="K297" s="34">
        <f>'2_学生情報'!G301</f>
        <v>0</v>
      </c>
      <c r="L297" s="34">
        <f>'2_学生情報'!H301</f>
        <v>0</v>
      </c>
      <c r="M297" s="34">
        <f>'2_学生情報'!I301</f>
        <v>0</v>
      </c>
      <c r="N297" s="34">
        <f>'2_学生情報'!J301</f>
        <v>0</v>
      </c>
      <c r="O297" s="57">
        <f>'2_学生情報'!K301</f>
        <v>0</v>
      </c>
      <c r="P297" s="57">
        <f>'2_学生情報'!L301</f>
        <v>0</v>
      </c>
    </row>
    <row r="298" spans="1:16">
      <c r="A298" s="34" t="str">
        <f>'2_学生情報'!$C$1</f>
        <v>SPXX-XXX-XX</v>
      </c>
      <c r="B298" s="34" t="str">
        <f>'2_学生情報'!$C$2</f>
        <v>BSXX-XXX-XX</v>
      </c>
      <c r="C298" s="34">
        <f>'2_学生情報'!$C$3</f>
        <v>0</v>
      </c>
      <c r="D298" s="37">
        <f>'2_学生情報'!$C$4</f>
        <v>0</v>
      </c>
      <c r="E298" s="34" t="str">
        <f>ASC('2_学生情報'!A302)</f>
        <v/>
      </c>
      <c r="F298" s="34">
        <f>'2_学生情報'!B302</f>
        <v>0</v>
      </c>
      <c r="G298" s="34">
        <f>'2_学生情報'!C302</f>
        <v>0</v>
      </c>
      <c r="H298" s="34" t="str">
        <f>ASC('2_学生情報'!D302)</f>
        <v/>
      </c>
      <c r="I298" s="34">
        <f>'2_学生情報'!E302</f>
        <v>0</v>
      </c>
      <c r="J298" s="34">
        <f>'2_学生情報'!F302</f>
        <v>0</v>
      </c>
      <c r="K298" s="34">
        <f>'2_学生情報'!G302</f>
        <v>0</v>
      </c>
      <c r="L298" s="34">
        <f>'2_学生情報'!H302</f>
        <v>0</v>
      </c>
      <c r="M298" s="34">
        <f>'2_学生情報'!I302</f>
        <v>0</v>
      </c>
      <c r="N298" s="34">
        <f>'2_学生情報'!J302</f>
        <v>0</v>
      </c>
      <c r="O298" s="57">
        <f>'2_学生情報'!K302</f>
        <v>0</v>
      </c>
      <c r="P298" s="57">
        <f>'2_学生情報'!L302</f>
        <v>0</v>
      </c>
    </row>
    <row r="299" spans="1:16">
      <c r="A299" s="34" t="str">
        <f>'2_学生情報'!$C$1</f>
        <v>SPXX-XXX-XX</v>
      </c>
      <c r="B299" s="34" t="str">
        <f>'2_学生情報'!$C$2</f>
        <v>BSXX-XXX-XX</v>
      </c>
      <c r="C299" s="34">
        <f>'2_学生情報'!$C$3</f>
        <v>0</v>
      </c>
      <c r="D299" s="37">
        <f>'2_学生情報'!$C$4</f>
        <v>0</v>
      </c>
      <c r="E299" s="34" t="str">
        <f>ASC('2_学生情報'!A303)</f>
        <v/>
      </c>
      <c r="F299" s="34">
        <f>'2_学生情報'!B303</f>
        <v>0</v>
      </c>
      <c r="G299" s="34">
        <f>'2_学生情報'!C303</f>
        <v>0</v>
      </c>
      <c r="H299" s="34" t="str">
        <f>ASC('2_学生情報'!D303)</f>
        <v/>
      </c>
      <c r="I299" s="34">
        <f>'2_学生情報'!E303</f>
        <v>0</v>
      </c>
      <c r="J299" s="34">
        <f>'2_学生情報'!F303</f>
        <v>0</v>
      </c>
      <c r="K299" s="34">
        <f>'2_学生情報'!G303</f>
        <v>0</v>
      </c>
      <c r="L299" s="34">
        <f>'2_学生情報'!H303</f>
        <v>0</v>
      </c>
      <c r="M299" s="34">
        <f>'2_学生情報'!I303</f>
        <v>0</v>
      </c>
      <c r="N299" s="34">
        <f>'2_学生情報'!J303</f>
        <v>0</v>
      </c>
      <c r="O299" s="57">
        <f>'2_学生情報'!K303</f>
        <v>0</v>
      </c>
      <c r="P299" s="57">
        <f>'2_学生情報'!L303</f>
        <v>0</v>
      </c>
    </row>
    <row r="300" spans="1:16">
      <c r="A300" s="34" t="str">
        <f>'2_学生情報'!$C$1</f>
        <v>SPXX-XXX-XX</v>
      </c>
      <c r="B300" s="34" t="str">
        <f>'2_学生情報'!$C$2</f>
        <v>BSXX-XXX-XX</v>
      </c>
      <c r="C300" s="34">
        <f>'2_学生情報'!$C$3</f>
        <v>0</v>
      </c>
      <c r="D300" s="37">
        <f>'2_学生情報'!$C$4</f>
        <v>0</v>
      </c>
      <c r="E300" s="34" t="str">
        <f>ASC('2_学生情報'!A304)</f>
        <v/>
      </c>
      <c r="F300" s="34">
        <f>'2_学生情報'!B304</f>
        <v>0</v>
      </c>
      <c r="G300" s="34">
        <f>'2_学生情報'!C304</f>
        <v>0</v>
      </c>
      <c r="H300" s="34" t="str">
        <f>ASC('2_学生情報'!D304)</f>
        <v/>
      </c>
      <c r="I300" s="34">
        <f>'2_学生情報'!E304</f>
        <v>0</v>
      </c>
      <c r="J300" s="34">
        <f>'2_学生情報'!F304</f>
        <v>0</v>
      </c>
      <c r="K300" s="34">
        <f>'2_学生情報'!G304</f>
        <v>0</v>
      </c>
      <c r="L300" s="34">
        <f>'2_学生情報'!H304</f>
        <v>0</v>
      </c>
      <c r="M300" s="34">
        <f>'2_学生情報'!I304</f>
        <v>0</v>
      </c>
      <c r="N300" s="34">
        <f>'2_学生情報'!J304</f>
        <v>0</v>
      </c>
      <c r="O300" s="57">
        <f>'2_学生情報'!K304</f>
        <v>0</v>
      </c>
      <c r="P300" s="57">
        <f>'2_学生情報'!L304</f>
        <v>0</v>
      </c>
    </row>
    <row r="301" spans="1:16">
      <c r="A301" s="34" t="str">
        <f>'2_学生情報'!$C$1</f>
        <v>SPXX-XXX-XX</v>
      </c>
      <c r="B301" s="34" t="str">
        <f>'2_学生情報'!$C$2</f>
        <v>BSXX-XXX-XX</v>
      </c>
      <c r="C301" s="34">
        <f>'2_学生情報'!$C$3</f>
        <v>0</v>
      </c>
      <c r="D301" s="37">
        <f>'2_学生情報'!$C$4</f>
        <v>0</v>
      </c>
      <c r="E301" s="34" t="str">
        <f>ASC('2_学生情報'!A305)</f>
        <v/>
      </c>
      <c r="F301" s="34">
        <f>'2_学生情報'!B305</f>
        <v>0</v>
      </c>
      <c r="G301" s="34">
        <f>'2_学生情報'!C305</f>
        <v>0</v>
      </c>
      <c r="H301" s="34" t="str">
        <f>ASC('2_学生情報'!D305)</f>
        <v/>
      </c>
      <c r="I301" s="34">
        <f>'2_学生情報'!E305</f>
        <v>0</v>
      </c>
      <c r="J301" s="34">
        <f>'2_学生情報'!F305</f>
        <v>0</v>
      </c>
      <c r="K301" s="34">
        <f>'2_学生情報'!G305</f>
        <v>0</v>
      </c>
      <c r="L301" s="34">
        <f>'2_学生情報'!H305</f>
        <v>0</v>
      </c>
      <c r="M301" s="34">
        <f>'2_学生情報'!I305</f>
        <v>0</v>
      </c>
      <c r="N301" s="34">
        <f>'2_学生情報'!J305</f>
        <v>0</v>
      </c>
      <c r="O301" s="57">
        <f>'2_学生情報'!K305</f>
        <v>0</v>
      </c>
      <c r="P301" s="57">
        <f>'2_学生情報'!L305</f>
        <v>0</v>
      </c>
    </row>
    <row r="302" spans="1:16">
      <c r="A302" s="34" t="str">
        <f>'2_学生情報'!$C$1</f>
        <v>SPXX-XXX-XX</v>
      </c>
      <c r="B302" s="34" t="str">
        <f>'2_学生情報'!$C$2</f>
        <v>BSXX-XXX-XX</v>
      </c>
      <c r="C302" s="34">
        <f>'2_学生情報'!$C$3</f>
        <v>0</v>
      </c>
      <c r="D302" s="37">
        <f>'2_学生情報'!$C$4</f>
        <v>0</v>
      </c>
      <c r="E302" s="34" t="str">
        <f>ASC('2_学生情報'!A306)</f>
        <v/>
      </c>
      <c r="F302" s="34">
        <f>'2_学生情報'!B306</f>
        <v>0</v>
      </c>
      <c r="G302" s="34">
        <f>'2_学生情報'!C306</f>
        <v>0</v>
      </c>
      <c r="H302" s="34" t="str">
        <f>ASC('2_学生情報'!D306)</f>
        <v/>
      </c>
      <c r="I302" s="34">
        <f>'2_学生情報'!E306</f>
        <v>0</v>
      </c>
      <c r="J302" s="34">
        <f>'2_学生情報'!F306</f>
        <v>0</v>
      </c>
      <c r="K302" s="34">
        <f>'2_学生情報'!G306</f>
        <v>0</v>
      </c>
      <c r="L302" s="34">
        <f>'2_学生情報'!H306</f>
        <v>0</v>
      </c>
      <c r="M302" s="34">
        <f>'2_学生情報'!I306</f>
        <v>0</v>
      </c>
      <c r="N302" s="34">
        <f>'2_学生情報'!J306</f>
        <v>0</v>
      </c>
      <c r="O302" s="57">
        <f>'2_学生情報'!K306</f>
        <v>0</v>
      </c>
      <c r="P302" s="57">
        <f>'2_学生情報'!L306</f>
        <v>0</v>
      </c>
    </row>
    <row r="303" spans="1:16">
      <c r="A303" s="34" t="str">
        <f>'2_学生情報'!$C$1</f>
        <v>SPXX-XXX-XX</v>
      </c>
      <c r="B303" s="34" t="str">
        <f>'2_学生情報'!$C$2</f>
        <v>BSXX-XXX-XX</v>
      </c>
      <c r="C303" s="34">
        <f>'2_学生情報'!$C$3</f>
        <v>0</v>
      </c>
      <c r="D303" s="37">
        <f>'2_学生情報'!$C$4</f>
        <v>0</v>
      </c>
      <c r="E303" s="34" t="str">
        <f>ASC('2_学生情報'!A307)</f>
        <v/>
      </c>
      <c r="F303" s="34">
        <f>'2_学生情報'!B307</f>
        <v>0</v>
      </c>
      <c r="G303" s="34">
        <f>'2_学生情報'!C307</f>
        <v>0</v>
      </c>
      <c r="H303" s="34" t="str">
        <f>ASC('2_学生情報'!D307)</f>
        <v/>
      </c>
      <c r="I303" s="34">
        <f>'2_学生情報'!E307</f>
        <v>0</v>
      </c>
      <c r="J303" s="34">
        <f>'2_学生情報'!F307</f>
        <v>0</v>
      </c>
      <c r="K303" s="34">
        <f>'2_学生情報'!G307</f>
        <v>0</v>
      </c>
      <c r="L303" s="34">
        <f>'2_学生情報'!H307</f>
        <v>0</v>
      </c>
      <c r="M303" s="34">
        <f>'2_学生情報'!I307</f>
        <v>0</v>
      </c>
      <c r="N303" s="34">
        <f>'2_学生情報'!J307</f>
        <v>0</v>
      </c>
      <c r="O303" s="57">
        <f>'2_学生情報'!K307</f>
        <v>0</v>
      </c>
      <c r="P303" s="57">
        <f>'2_学生情報'!L307</f>
        <v>0</v>
      </c>
    </row>
    <row r="304" spans="1:16">
      <c r="A304" s="34" t="str">
        <f>'2_学生情報'!$C$1</f>
        <v>SPXX-XXX-XX</v>
      </c>
      <c r="B304" s="34" t="str">
        <f>'2_学生情報'!$C$2</f>
        <v>BSXX-XXX-XX</v>
      </c>
      <c r="C304" s="34">
        <f>'2_学生情報'!$C$3</f>
        <v>0</v>
      </c>
      <c r="D304" s="37">
        <f>'2_学生情報'!$C$4</f>
        <v>0</v>
      </c>
      <c r="E304" s="34" t="str">
        <f>ASC('2_学生情報'!A308)</f>
        <v/>
      </c>
      <c r="F304" s="34">
        <f>'2_学生情報'!B308</f>
        <v>0</v>
      </c>
      <c r="G304" s="34">
        <f>'2_学生情報'!C308</f>
        <v>0</v>
      </c>
      <c r="H304" s="34" t="str">
        <f>ASC('2_学生情報'!D308)</f>
        <v/>
      </c>
      <c r="I304" s="34">
        <f>'2_学生情報'!E308</f>
        <v>0</v>
      </c>
      <c r="J304" s="34">
        <f>'2_学生情報'!F308</f>
        <v>0</v>
      </c>
      <c r="K304" s="34">
        <f>'2_学生情報'!G308</f>
        <v>0</v>
      </c>
      <c r="L304" s="34">
        <f>'2_学生情報'!H308</f>
        <v>0</v>
      </c>
      <c r="M304" s="34">
        <f>'2_学生情報'!I308</f>
        <v>0</v>
      </c>
      <c r="N304" s="34">
        <f>'2_学生情報'!J308</f>
        <v>0</v>
      </c>
      <c r="O304" s="57">
        <f>'2_学生情報'!K308</f>
        <v>0</v>
      </c>
      <c r="P304" s="57">
        <f>'2_学生情報'!L308</f>
        <v>0</v>
      </c>
    </row>
    <row r="305" spans="1:16">
      <c r="A305" s="34" t="str">
        <f>'2_学生情報'!$C$1</f>
        <v>SPXX-XXX-XX</v>
      </c>
      <c r="B305" s="34" t="str">
        <f>'2_学生情報'!$C$2</f>
        <v>BSXX-XXX-XX</v>
      </c>
      <c r="C305" s="34">
        <f>'2_学生情報'!$C$3</f>
        <v>0</v>
      </c>
      <c r="D305" s="37">
        <f>'2_学生情報'!$C$4</f>
        <v>0</v>
      </c>
      <c r="E305" s="34" t="str">
        <f>ASC('2_学生情報'!A309)</f>
        <v/>
      </c>
      <c r="F305" s="34">
        <f>'2_学生情報'!B309</f>
        <v>0</v>
      </c>
      <c r="G305" s="34">
        <f>'2_学生情報'!C309</f>
        <v>0</v>
      </c>
      <c r="H305" s="34" t="str">
        <f>ASC('2_学生情報'!D309)</f>
        <v/>
      </c>
      <c r="I305" s="34">
        <f>'2_学生情報'!E309</f>
        <v>0</v>
      </c>
      <c r="J305" s="34">
        <f>'2_学生情報'!F309</f>
        <v>0</v>
      </c>
      <c r="K305" s="34">
        <f>'2_学生情報'!G309</f>
        <v>0</v>
      </c>
      <c r="L305" s="34">
        <f>'2_学生情報'!H309</f>
        <v>0</v>
      </c>
      <c r="M305" s="34">
        <f>'2_学生情報'!I309</f>
        <v>0</v>
      </c>
      <c r="N305" s="34">
        <f>'2_学生情報'!J309</f>
        <v>0</v>
      </c>
      <c r="O305" s="57">
        <f>'2_学生情報'!K309</f>
        <v>0</v>
      </c>
      <c r="P305" s="57">
        <f>'2_学生情報'!L309</f>
        <v>0</v>
      </c>
    </row>
    <row r="306" spans="1:16">
      <c r="A306" s="34" t="str">
        <f>'2_学生情報'!$C$1</f>
        <v>SPXX-XXX-XX</v>
      </c>
      <c r="B306" s="34" t="str">
        <f>'2_学生情報'!$C$2</f>
        <v>BSXX-XXX-XX</v>
      </c>
      <c r="C306" s="34">
        <f>'2_学生情報'!$C$3</f>
        <v>0</v>
      </c>
      <c r="D306" s="37">
        <f>'2_学生情報'!$C$4</f>
        <v>0</v>
      </c>
      <c r="E306" s="34" t="str">
        <f>ASC('2_学生情報'!A310)</f>
        <v/>
      </c>
      <c r="F306" s="34">
        <f>'2_学生情報'!B310</f>
        <v>0</v>
      </c>
      <c r="G306" s="34">
        <f>'2_学生情報'!C310</f>
        <v>0</v>
      </c>
      <c r="H306" s="34" t="str">
        <f>ASC('2_学生情報'!D310)</f>
        <v/>
      </c>
      <c r="I306" s="34">
        <f>'2_学生情報'!E310</f>
        <v>0</v>
      </c>
      <c r="J306" s="34">
        <f>'2_学生情報'!F310</f>
        <v>0</v>
      </c>
      <c r="K306" s="34">
        <f>'2_学生情報'!G310</f>
        <v>0</v>
      </c>
      <c r="L306" s="34">
        <f>'2_学生情報'!H310</f>
        <v>0</v>
      </c>
      <c r="M306" s="34">
        <f>'2_学生情報'!I310</f>
        <v>0</v>
      </c>
      <c r="N306" s="34">
        <f>'2_学生情報'!J310</f>
        <v>0</v>
      </c>
      <c r="O306" s="57">
        <f>'2_学生情報'!K310</f>
        <v>0</v>
      </c>
      <c r="P306" s="57">
        <f>'2_学生情報'!L310</f>
        <v>0</v>
      </c>
    </row>
    <row r="307" spans="1:16">
      <c r="A307" s="34" t="str">
        <f>'2_学生情報'!$C$1</f>
        <v>SPXX-XXX-XX</v>
      </c>
      <c r="B307" s="34" t="str">
        <f>'2_学生情報'!$C$2</f>
        <v>BSXX-XXX-XX</v>
      </c>
      <c r="C307" s="34">
        <f>'2_学生情報'!$C$3</f>
        <v>0</v>
      </c>
      <c r="D307" s="37">
        <f>'2_学生情報'!$C$4</f>
        <v>0</v>
      </c>
      <c r="E307" s="34" t="str">
        <f>ASC('2_学生情報'!A311)</f>
        <v/>
      </c>
      <c r="F307" s="34">
        <f>'2_学生情報'!B311</f>
        <v>0</v>
      </c>
      <c r="G307" s="34">
        <f>'2_学生情報'!C311</f>
        <v>0</v>
      </c>
      <c r="H307" s="34" t="str">
        <f>ASC('2_学生情報'!D311)</f>
        <v/>
      </c>
      <c r="I307" s="34">
        <f>'2_学生情報'!E311</f>
        <v>0</v>
      </c>
      <c r="J307" s="34">
        <f>'2_学生情報'!F311</f>
        <v>0</v>
      </c>
      <c r="K307" s="34">
        <f>'2_学生情報'!G311</f>
        <v>0</v>
      </c>
      <c r="L307" s="34">
        <f>'2_学生情報'!H311</f>
        <v>0</v>
      </c>
      <c r="M307" s="34">
        <f>'2_学生情報'!I311</f>
        <v>0</v>
      </c>
      <c r="N307" s="34">
        <f>'2_学生情報'!J311</f>
        <v>0</v>
      </c>
      <c r="O307" s="57">
        <f>'2_学生情報'!K311</f>
        <v>0</v>
      </c>
      <c r="P307" s="57">
        <f>'2_学生情報'!L311</f>
        <v>0</v>
      </c>
    </row>
    <row r="308" spans="1:16">
      <c r="A308" s="34" t="str">
        <f>'2_学生情報'!$C$1</f>
        <v>SPXX-XXX-XX</v>
      </c>
      <c r="B308" s="34" t="str">
        <f>'2_学生情報'!$C$2</f>
        <v>BSXX-XXX-XX</v>
      </c>
      <c r="C308" s="34">
        <f>'2_学生情報'!$C$3</f>
        <v>0</v>
      </c>
      <c r="D308" s="37">
        <f>'2_学生情報'!$C$4</f>
        <v>0</v>
      </c>
      <c r="E308" s="34" t="str">
        <f>ASC('2_学生情報'!A312)</f>
        <v/>
      </c>
      <c r="F308" s="34">
        <f>'2_学生情報'!B312</f>
        <v>0</v>
      </c>
      <c r="G308" s="34">
        <f>'2_学生情報'!C312</f>
        <v>0</v>
      </c>
      <c r="H308" s="34" t="str">
        <f>ASC('2_学生情報'!D312)</f>
        <v/>
      </c>
      <c r="I308" s="34">
        <f>'2_学生情報'!E312</f>
        <v>0</v>
      </c>
      <c r="J308" s="34">
        <f>'2_学生情報'!F312</f>
        <v>0</v>
      </c>
      <c r="K308" s="34">
        <f>'2_学生情報'!G312</f>
        <v>0</v>
      </c>
      <c r="L308" s="34">
        <f>'2_学生情報'!H312</f>
        <v>0</v>
      </c>
      <c r="M308" s="34">
        <f>'2_学生情報'!I312</f>
        <v>0</v>
      </c>
      <c r="N308" s="34">
        <f>'2_学生情報'!J312</f>
        <v>0</v>
      </c>
      <c r="O308" s="57">
        <f>'2_学生情報'!K312</f>
        <v>0</v>
      </c>
      <c r="P308" s="57">
        <f>'2_学生情報'!L312</f>
        <v>0</v>
      </c>
    </row>
    <row r="309" spans="1:16">
      <c r="A309" s="34" t="str">
        <f>'2_学生情報'!$C$1</f>
        <v>SPXX-XXX-XX</v>
      </c>
      <c r="B309" s="34" t="str">
        <f>'2_学生情報'!$C$2</f>
        <v>BSXX-XXX-XX</v>
      </c>
      <c r="C309" s="34">
        <f>'2_学生情報'!$C$3</f>
        <v>0</v>
      </c>
      <c r="D309" s="37">
        <f>'2_学生情報'!$C$4</f>
        <v>0</v>
      </c>
      <c r="E309" s="34" t="str">
        <f>ASC('2_学生情報'!A313)</f>
        <v/>
      </c>
      <c r="F309" s="34">
        <f>'2_学生情報'!B313</f>
        <v>0</v>
      </c>
      <c r="G309" s="34">
        <f>'2_学生情報'!C313</f>
        <v>0</v>
      </c>
      <c r="H309" s="34" t="str">
        <f>ASC('2_学生情報'!D313)</f>
        <v/>
      </c>
      <c r="I309" s="34">
        <f>'2_学生情報'!E313</f>
        <v>0</v>
      </c>
      <c r="J309" s="34">
        <f>'2_学生情報'!F313</f>
        <v>0</v>
      </c>
      <c r="K309" s="34">
        <f>'2_学生情報'!G313</f>
        <v>0</v>
      </c>
      <c r="L309" s="34">
        <f>'2_学生情報'!H313</f>
        <v>0</v>
      </c>
      <c r="M309" s="34">
        <f>'2_学生情報'!I313</f>
        <v>0</v>
      </c>
      <c r="N309" s="34">
        <f>'2_学生情報'!J313</f>
        <v>0</v>
      </c>
      <c r="O309" s="57">
        <f>'2_学生情報'!K313</f>
        <v>0</v>
      </c>
      <c r="P309" s="57">
        <f>'2_学生情報'!L313</f>
        <v>0</v>
      </c>
    </row>
    <row r="310" spans="1:16">
      <c r="A310" s="34" t="str">
        <f>'2_学生情報'!$C$1</f>
        <v>SPXX-XXX-XX</v>
      </c>
      <c r="B310" s="34" t="str">
        <f>'2_学生情報'!$C$2</f>
        <v>BSXX-XXX-XX</v>
      </c>
      <c r="C310" s="34">
        <f>'2_学生情報'!$C$3</f>
        <v>0</v>
      </c>
      <c r="D310" s="37">
        <f>'2_学生情報'!$C$4</f>
        <v>0</v>
      </c>
      <c r="E310" s="34" t="str">
        <f>ASC('2_学生情報'!A314)</f>
        <v/>
      </c>
      <c r="F310" s="34">
        <f>'2_学生情報'!B314</f>
        <v>0</v>
      </c>
      <c r="G310" s="34">
        <f>'2_学生情報'!C314</f>
        <v>0</v>
      </c>
      <c r="H310" s="34" t="str">
        <f>ASC('2_学生情報'!D314)</f>
        <v/>
      </c>
      <c r="I310" s="34">
        <f>'2_学生情報'!E314</f>
        <v>0</v>
      </c>
      <c r="J310" s="34">
        <f>'2_学生情報'!F314</f>
        <v>0</v>
      </c>
      <c r="K310" s="34">
        <f>'2_学生情報'!G314</f>
        <v>0</v>
      </c>
      <c r="L310" s="34">
        <f>'2_学生情報'!H314</f>
        <v>0</v>
      </c>
      <c r="M310" s="34">
        <f>'2_学生情報'!I314</f>
        <v>0</v>
      </c>
      <c r="N310" s="34">
        <f>'2_学生情報'!J314</f>
        <v>0</v>
      </c>
      <c r="O310" s="57">
        <f>'2_学生情報'!K314</f>
        <v>0</v>
      </c>
      <c r="P310" s="57">
        <f>'2_学生情報'!L314</f>
        <v>0</v>
      </c>
    </row>
    <row r="311" spans="1:16">
      <c r="A311" s="34" t="str">
        <f>'2_学生情報'!$C$1</f>
        <v>SPXX-XXX-XX</v>
      </c>
      <c r="B311" s="34" t="str">
        <f>'2_学生情報'!$C$2</f>
        <v>BSXX-XXX-XX</v>
      </c>
      <c r="C311" s="34">
        <f>'2_学生情報'!$C$3</f>
        <v>0</v>
      </c>
      <c r="D311" s="37">
        <f>'2_学生情報'!$C$4</f>
        <v>0</v>
      </c>
      <c r="E311" s="34" t="str">
        <f>ASC('2_学生情報'!A315)</f>
        <v/>
      </c>
      <c r="F311" s="34">
        <f>'2_学生情報'!B315</f>
        <v>0</v>
      </c>
      <c r="G311" s="34">
        <f>'2_学生情報'!C315</f>
        <v>0</v>
      </c>
      <c r="H311" s="34" t="str">
        <f>ASC('2_学生情報'!D315)</f>
        <v/>
      </c>
      <c r="I311" s="34">
        <f>'2_学生情報'!E315</f>
        <v>0</v>
      </c>
      <c r="J311" s="34">
        <f>'2_学生情報'!F315</f>
        <v>0</v>
      </c>
      <c r="K311" s="34">
        <f>'2_学生情報'!G315</f>
        <v>0</v>
      </c>
      <c r="L311" s="34">
        <f>'2_学生情報'!H315</f>
        <v>0</v>
      </c>
      <c r="M311" s="34">
        <f>'2_学生情報'!I315</f>
        <v>0</v>
      </c>
      <c r="N311" s="34">
        <f>'2_学生情報'!J315</f>
        <v>0</v>
      </c>
      <c r="O311" s="57">
        <f>'2_学生情報'!K315</f>
        <v>0</v>
      </c>
      <c r="P311" s="57">
        <f>'2_学生情報'!L315</f>
        <v>0</v>
      </c>
    </row>
    <row r="312" spans="1:16">
      <c r="A312" s="34" t="str">
        <f>'2_学生情報'!$C$1</f>
        <v>SPXX-XXX-XX</v>
      </c>
      <c r="B312" s="34" t="str">
        <f>'2_学生情報'!$C$2</f>
        <v>BSXX-XXX-XX</v>
      </c>
      <c r="C312" s="34">
        <f>'2_学生情報'!$C$3</f>
        <v>0</v>
      </c>
      <c r="D312" s="37">
        <f>'2_学生情報'!$C$4</f>
        <v>0</v>
      </c>
      <c r="E312" s="34" t="str">
        <f>ASC('2_学生情報'!A316)</f>
        <v/>
      </c>
      <c r="F312" s="34">
        <f>'2_学生情報'!B316</f>
        <v>0</v>
      </c>
      <c r="G312" s="34">
        <f>'2_学生情報'!C316</f>
        <v>0</v>
      </c>
      <c r="H312" s="34" t="str">
        <f>ASC('2_学生情報'!D316)</f>
        <v/>
      </c>
      <c r="I312" s="34">
        <f>'2_学生情報'!E316</f>
        <v>0</v>
      </c>
      <c r="J312" s="34">
        <f>'2_学生情報'!F316</f>
        <v>0</v>
      </c>
      <c r="K312" s="34">
        <f>'2_学生情報'!G316</f>
        <v>0</v>
      </c>
      <c r="L312" s="34">
        <f>'2_学生情報'!H316</f>
        <v>0</v>
      </c>
      <c r="M312" s="34">
        <f>'2_学生情報'!I316</f>
        <v>0</v>
      </c>
      <c r="N312" s="34">
        <f>'2_学生情報'!J316</f>
        <v>0</v>
      </c>
      <c r="O312" s="57">
        <f>'2_学生情報'!K316</f>
        <v>0</v>
      </c>
      <c r="P312" s="57">
        <f>'2_学生情報'!L316</f>
        <v>0</v>
      </c>
    </row>
    <row r="313" spans="1:16">
      <c r="A313" s="34" t="str">
        <f>'2_学生情報'!$C$1</f>
        <v>SPXX-XXX-XX</v>
      </c>
      <c r="B313" s="34" t="str">
        <f>'2_学生情報'!$C$2</f>
        <v>BSXX-XXX-XX</v>
      </c>
      <c r="C313" s="34">
        <f>'2_学生情報'!$C$3</f>
        <v>0</v>
      </c>
      <c r="D313" s="37">
        <f>'2_学生情報'!$C$4</f>
        <v>0</v>
      </c>
      <c r="E313" s="34" t="str">
        <f>ASC('2_学生情報'!A317)</f>
        <v/>
      </c>
      <c r="F313" s="34">
        <f>'2_学生情報'!B317</f>
        <v>0</v>
      </c>
      <c r="G313" s="34">
        <f>'2_学生情報'!C317</f>
        <v>0</v>
      </c>
      <c r="H313" s="34" t="str">
        <f>ASC('2_学生情報'!D317)</f>
        <v/>
      </c>
      <c r="I313" s="34">
        <f>'2_学生情報'!E317</f>
        <v>0</v>
      </c>
      <c r="J313" s="34">
        <f>'2_学生情報'!F317</f>
        <v>0</v>
      </c>
      <c r="K313" s="34">
        <f>'2_学生情報'!G317</f>
        <v>0</v>
      </c>
      <c r="L313" s="34">
        <f>'2_学生情報'!H317</f>
        <v>0</v>
      </c>
      <c r="M313" s="34">
        <f>'2_学生情報'!I317</f>
        <v>0</v>
      </c>
      <c r="N313" s="34">
        <f>'2_学生情報'!J317</f>
        <v>0</v>
      </c>
      <c r="O313" s="57">
        <f>'2_学生情報'!K317</f>
        <v>0</v>
      </c>
      <c r="P313" s="57">
        <f>'2_学生情報'!L317</f>
        <v>0</v>
      </c>
    </row>
    <row r="314" spans="1:16">
      <c r="A314" s="34" t="str">
        <f>'2_学生情報'!$C$1</f>
        <v>SPXX-XXX-XX</v>
      </c>
      <c r="B314" s="34" t="str">
        <f>'2_学生情報'!$C$2</f>
        <v>BSXX-XXX-XX</v>
      </c>
      <c r="C314" s="34">
        <f>'2_学生情報'!$C$3</f>
        <v>0</v>
      </c>
      <c r="D314" s="37">
        <f>'2_学生情報'!$C$4</f>
        <v>0</v>
      </c>
      <c r="E314" s="34" t="str">
        <f>ASC('2_学生情報'!A318)</f>
        <v/>
      </c>
      <c r="F314" s="34">
        <f>'2_学生情報'!B318</f>
        <v>0</v>
      </c>
      <c r="G314" s="34">
        <f>'2_学生情報'!C318</f>
        <v>0</v>
      </c>
      <c r="H314" s="34" t="str">
        <f>ASC('2_学生情報'!D318)</f>
        <v/>
      </c>
      <c r="I314" s="34">
        <f>'2_学生情報'!E318</f>
        <v>0</v>
      </c>
      <c r="J314" s="34">
        <f>'2_学生情報'!F318</f>
        <v>0</v>
      </c>
      <c r="K314" s="34">
        <f>'2_学生情報'!G318</f>
        <v>0</v>
      </c>
      <c r="L314" s="34">
        <f>'2_学生情報'!H318</f>
        <v>0</v>
      </c>
      <c r="M314" s="34">
        <f>'2_学生情報'!I318</f>
        <v>0</v>
      </c>
      <c r="N314" s="34">
        <f>'2_学生情報'!J318</f>
        <v>0</v>
      </c>
      <c r="O314" s="57">
        <f>'2_学生情報'!K318</f>
        <v>0</v>
      </c>
      <c r="P314" s="57">
        <f>'2_学生情報'!L318</f>
        <v>0</v>
      </c>
    </row>
    <row r="315" spans="1:16">
      <c r="A315" s="34" t="str">
        <f>'2_学生情報'!$C$1</f>
        <v>SPXX-XXX-XX</v>
      </c>
      <c r="B315" s="34" t="str">
        <f>'2_学生情報'!$C$2</f>
        <v>BSXX-XXX-XX</v>
      </c>
      <c r="C315" s="34">
        <f>'2_学生情報'!$C$3</f>
        <v>0</v>
      </c>
      <c r="D315" s="37">
        <f>'2_学生情報'!$C$4</f>
        <v>0</v>
      </c>
      <c r="E315" s="34" t="str">
        <f>ASC('2_学生情報'!A319)</f>
        <v/>
      </c>
      <c r="F315" s="34">
        <f>'2_学生情報'!B319</f>
        <v>0</v>
      </c>
      <c r="G315" s="34">
        <f>'2_学生情報'!C319</f>
        <v>0</v>
      </c>
      <c r="H315" s="34" t="str">
        <f>ASC('2_学生情報'!D319)</f>
        <v/>
      </c>
      <c r="I315" s="34">
        <f>'2_学生情報'!E319</f>
        <v>0</v>
      </c>
      <c r="J315" s="34">
        <f>'2_学生情報'!F319</f>
        <v>0</v>
      </c>
      <c r="K315" s="34">
        <f>'2_学生情報'!G319</f>
        <v>0</v>
      </c>
      <c r="L315" s="34">
        <f>'2_学生情報'!H319</f>
        <v>0</v>
      </c>
      <c r="M315" s="34">
        <f>'2_学生情報'!I319</f>
        <v>0</v>
      </c>
      <c r="N315" s="34">
        <f>'2_学生情報'!J319</f>
        <v>0</v>
      </c>
      <c r="O315" s="57">
        <f>'2_学生情報'!K319</f>
        <v>0</v>
      </c>
      <c r="P315" s="57">
        <f>'2_学生情報'!L319</f>
        <v>0</v>
      </c>
    </row>
    <row r="316" spans="1:16">
      <c r="A316" s="34" t="str">
        <f>'2_学生情報'!$C$1</f>
        <v>SPXX-XXX-XX</v>
      </c>
      <c r="B316" s="34" t="str">
        <f>'2_学生情報'!$C$2</f>
        <v>BSXX-XXX-XX</v>
      </c>
      <c r="C316" s="34">
        <f>'2_学生情報'!$C$3</f>
        <v>0</v>
      </c>
      <c r="D316" s="37">
        <f>'2_学生情報'!$C$4</f>
        <v>0</v>
      </c>
      <c r="E316" s="34" t="str">
        <f>ASC('2_学生情報'!A320)</f>
        <v/>
      </c>
      <c r="F316" s="34">
        <f>'2_学生情報'!B320</f>
        <v>0</v>
      </c>
      <c r="G316" s="34">
        <f>'2_学生情報'!C320</f>
        <v>0</v>
      </c>
      <c r="H316" s="34" t="str">
        <f>ASC('2_学生情報'!D320)</f>
        <v/>
      </c>
      <c r="I316" s="34">
        <f>'2_学生情報'!E320</f>
        <v>0</v>
      </c>
      <c r="J316" s="34">
        <f>'2_学生情報'!F320</f>
        <v>0</v>
      </c>
      <c r="K316" s="34">
        <f>'2_学生情報'!G320</f>
        <v>0</v>
      </c>
      <c r="L316" s="34">
        <f>'2_学生情報'!H320</f>
        <v>0</v>
      </c>
      <c r="M316" s="34">
        <f>'2_学生情報'!I320</f>
        <v>0</v>
      </c>
      <c r="N316" s="34">
        <f>'2_学生情報'!J320</f>
        <v>0</v>
      </c>
      <c r="O316" s="57">
        <f>'2_学生情報'!K320</f>
        <v>0</v>
      </c>
      <c r="P316" s="57">
        <f>'2_学生情報'!L320</f>
        <v>0</v>
      </c>
    </row>
    <row r="317" spans="1:16">
      <c r="A317" s="34" t="str">
        <f>'2_学生情報'!$C$1</f>
        <v>SPXX-XXX-XX</v>
      </c>
      <c r="B317" s="34" t="str">
        <f>'2_学生情報'!$C$2</f>
        <v>BSXX-XXX-XX</v>
      </c>
      <c r="C317" s="34">
        <f>'2_学生情報'!$C$3</f>
        <v>0</v>
      </c>
      <c r="D317" s="37">
        <f>'2_学生情報'!$C$4</f>
        <v>0</v>
      </c>
      <c r="E317" s="34" t="str">
        <f>ASC('2_学生情報'!A321)</f>
        <v/>
      </c>
      <c r="F317" s="34">
        <f>'2_学生情報'!B321</f>
        <v>0</v>
      </c>
      <c r="G317" s="34">
        <f>'2_学生情報'!C321</f>
        <v>0</v>
      </c>
      <c r="H317" s="34" t="str">
        <f>ASC('2_学生情報'!D321)</f>
        <v/>
      </c>
      <c r="I317" s="34">
        <f>'2_学生情報'!E321</f>
        <v>0</v>
      </c>
      <c r="J317" s="34">
        <f>'2_学生情報'!F321</f>
        <v>0</v>
      </c>
      <c r="K317" s="34">
        <f>'2_学生情報'!G321</f>
        <v>0</v>
      </c>
      <c r="L317" s="34">
        <f>'2_学生情報'!H321</f>
        <v>0</v>
      </c>
      <c r="M317" s="34">
        <f>'2_学生情報'!I321</f>
        <v>0</v>
      </c>
      <c r="N317" s="34">
        <f>'2_学生情報'!J321</f>
        <v>0</v>
      </c>
      <c r="O317" s="57">
        <f>'2_学生情報'!K321</f>
        <v>0</v>
      </c>
      <c r="P317" s="57">
        <f>'2_学生情報'!L321</f>
        <v>0</v>
      </c>
    </row>
    <row r="318" spans="1:16">
      <c r="A318" s="34" t="str">
        <f>'2_学生情報'!$C$1</f>
        <v>SPXX-XXX-XX</v>
      </c>
      <c r="B318" s="34" t="str">
        <f>'2_学生情報'!$C$2</f>
        <v>BSXX-XXX-XX</v>
      </c>
      <c r="C318" s="34">
        <f>'2_学生情報'!$C$3</f>
        <v>0</v>
      </c>
      <c r="D318" s="37">
        <f>'2_学生情報'!$C$4</f>
        <v>0</v>
      </c>
      <c r="E318" s="34" t="str">
        <f>ASC('2_学生情報'!A322)</f>
        <v/>
      </c>
      <c r="F318" s="34">
        <f>'2_学生情報'!B322</f>
        <v>0</v>
      </c>
      <c r="G318" s="34">
        <f>'2_学生情報'!C322</f>
        <v>0</v>
      </c>
      <c r="H318" s="34" t="str">
        <f>ASC('2_学生情報'!D322)</f>
        <v/>
      </c>
      <c r="I318" s="34">
        <f>'2_学生情報'!E322</f>
        <v>0</v>
      </c>
      <c r="J318" s="34">
        <f>'2_学生情報'!F322</f>
        <v>0</v>
      </c>
      <c r="K318" s="34">
        <f>'2_学生情報'!G322</f>
        <v>0</v>
      </c>
      <c r="L318" s="34">
        <f>'2_学生情報'!H322</f>
        <v>0</v>
      </c>
      <c r="M318" s="34">
        <f>'2_学生情報'!I322</f>
        <v>0</v>
      </c>
      <c r="N318" s="34">
        <f>'2_学生情報'!J322</f>
        <v>0</v>
      </c>
      <c r="O318" s="57">
        <f>'2_学生情報'!K322</f>
        <v>0</v>
      </c>
      <c r="P318" s="57">
        <f>'2_学生情報'!L322</f>
        <v>0</v>
      </c>
    </row>
    <row r="319" spans="1:16">
      <c r="A319" s="34" t="str">
        <f>'2_学生情報'!$C$1</f>
        <v>SPXX-XXX-XX</v>
      </c>
      <c r="B319" s="34" t="str">
        <f>'2_学生情報'!$C$2</f>
        <v>BSXX-XXX-XX</v>
      </c>
      <c r="C319" s="34">
        <f>'2_学生情報'!$C$3</f>
        <v>0</v>
      </c>
      <c r="D319" s="37">
        <f>'2_学生情報'!$C$4</f>
        <v>0</v>
      </c>
      <c r="E319" s="34" t="str">
        <f>ASC('2_学生情報'!A323)</f>
        <v/>
      </c>
      <c r="F319" s="34">
        <f>'2_学生情報'!B323</f>
        <v>0</v>
      </c>
      <c r="G319" s="34">
        <f>'2_学生情報'!C323</f>
        <v>0</v>
      </c>
      <c r="H319" s="34" t="str">
        <f>ASC('2_学生情報'!D323)</f>
        <v/>
      </c>
      <c r="I319" s="34">
        <f>'2_学生情報'!E323</f>
        <v>0</v>
      </c>
      <c r="J319" s="34">
        <f>'2_学生情報'!F323</f>
        <v>0</v>
      </c>
      <c r="K319" s="34">
        <f>'2_学生情報'!G323</f>
        <v>0</v>
      </c>
      <c r="L319" s="34">
        <f>'2_学生情報'!H323</f>
        <v>0</v>
      </c>
      <c r="M319" s="34">
        <f>'2_学生情報'!I323</f>
        <v>0</v>
      </c>
      <c r="N319" s="34">
        <f>'2_学生情報'!J323</f>
        <v>0</v>
      </c>
      <c r="O319" s="57">
        <f>'2_学生情報'!K323</f>
        <v>0</v>
      </c>
      <c r="P319" s="57">
        <f>'2_学生情報'!L323</f>
        <v>0</v>
      </c>
    </row>
    <row r="320" spans="1:16">
      <c r="A320" s="34" t="str">
        <f>'2_学生情報'!$C$1</f>
        <v>SPXX-XXX-XX</v>
      </c>
      <c r="B320" s="34" t="str">
        <f>'2_学生情報'!$C$2</f>
        <v>BSXX-XXX-XX</v>
      </c>
      <c r="C320" s="34">
        <f>'2_学生情報'!$C$3</f>
        <v>0</v>
      </c>
      <c r="D320" s="37">
        <f>'2_学生情報'!$C$4</f>
        <v>0</v>
      </c>
      <c r="E320" s="34" t="str">
        <f>ASC('2_学生情報'!A324)</f>
        <v/>
      </c>
      <c r="F320" s="34">
        <f>'2_学生情報'!B324</f>
        <v>0</v>
      </c>
      <c r="G320" s="34">
        <f>'2_学生情報'!C324</f>
        <v>0</v>
      </c>
      <c r="H320" s="34" t="str">
        <f>ASC('2_学生情報'!D324)</f>
        <v/>
      </c>
      <c r="I320" s="34">
        <f>'2_学生情報'!E324</f>
        <v>0</v>
      </c>
      <c r="J320" s="34">
        <f>'2_学生情報'!F324</f>
        <v>0</v>
      </c>
      <c r="K320" s="34">
        <f>'2_学生情報'!G324</f>
        <v>0</v>
      </c>
      <c r="L320" s="34">
        <f>'2_学生情報'!H324</f>
        <v>0</v>
      </c>
      <c r="M320" s="34">
        <f>'2_学生情報'!I324</f>
        <v>0</v>
      </c>
      <c r="N320" s="34">
        <f>'2_学生情報'!J324</f>
        <v>0</v>
      </c>
      <c r="O320" s="57">
        <f>'2_学生情報'!K324</f>
        <v>0</v>
      </c>
      <c r="P320" s="57">
        <f>'2_学生情報'!L324</f>
        <v>0</v>
      </c>
    </row>
    <row r="321" spans="1:16">
      <c r="A321" s="34" t="str">
        <f>'2_学生情報'!$C$1</f>
        <v>SPXX-XXX-XX</v>
      </c>
      <c r="B321" s="34" t="str">
        <f>'2_学生情報'!$C$2</f>
        <v>BSXX-XXX-XX</v>
      </c>
      <c r="C321" s="34">
        <f>'2_学生情報'!$C$3</f>
        <v>0</v>
      </c>
      <c r="D321" s="37">
        <f>'2_学生情報'!$C$4</f>
        <v>0</v>
      </c>
      <c r="E321" s="34" t="str">
        <f>ASC('2_学生情報'!A325)</f>
        <v/>
      </c>
      <c r="F321" s="34">
        <f>'2_学生情報'!B325</f>
        <v>0</v>
      </c>
      <c r="G321" s="34">
        <f>'2_学生情報'!C325</f>
        <v>0</v>
      </c>
      <c r="H321" s="34" t="str">
        <f>ASC('2_学生情報'!D325)</f>
        <v/>
      </c>
      <c r="I321" s="34">
        <f>'2_学生情報'!E325</f>
        <v>0</v>
      </c>
      <c r="J321" s="34">
        <f>'2_学生情報'!F325</f>
        <v>0</v>
      </c>
      <c r="K321" s="34">
        <f>'2_学生情報'!G325</f>
        <v>0</v>
      </c>
      <c r="L321" s="34">
        <f>'2_学生情報'!H325</f>
        <v>0</v>
      </c>
      <c r="M321" s="34">
        <f>'2_学生情報'!I325</f>
        <v>0</v>
      </c>
      <c r="N321" s="34">
        <f>'2_学生情報'!J325</f>
        <v>0</v>
      </c>
      <c r="O321" s="57">
        <f>'2_学生情報'!K325</f>
        <v>0</v>
      </c>
      <c r="P321" s="57">
        <f>'2_学生情報'!L325</f>
        <v>0</v>
      </c>
    </row>
    <row r="322" spans="1:16">
      <c r="A322" s="34" t="str">
        <f>'2_学生情報'!$C$1</f>
        <v>SPXX-XXX-XX</v>
      </c>
      <c r="B322" s="34" t="str">
        <f>'2_学生情報'!$C$2</f>
        <v>BSXX-XXX-XX</v>
      </c>
      <c r="C322" s="34">
        <f>'2_学生情報'!$C$3</f>
        <v>0</v>
      </c>
      <c r="D322" s="37">
        <f>'2_学生情報'!$C$4</f>
        <v>0</v>
      </c>
      <c r="E322" s="34" t="str">
        <f>ASC('2_学生情報'!A326)</f>
        <v/>
      </c>
      <c r="F322" s="34">
        <f>'2_学生情報'!B326</f>
        <v>0</v>
      </c>
      <c r="G322" s="34">
        <f>'2_学生情報'!C326</f>
        <v>0</v>
      </c>
      <c r="H322" s="34" t="str">
        <f>ASC('2_学生情報'!D326)</f>
        <v/>
      </c>
      <c r="I322" s="34">
        <f>'2_学生情報'!E326</f>
        <v>0</v>
      </c>
      <c r="J322" s="34">
        <f>'2_学生情報'!F326</f>
        <v>0</v>
      </c>
      <c r="K322" s="34">
        <f>'2_学生情報'!G326</f>
        <v>0</v>
      </c>
      <c r="L322" s="34">
        <f>'2_学生情報'!H326</f>
        <v>0</v>
      </c>
      <c r="M322" s="34">
        <f>'2_学生情報'!I326</f>
        <v>0</v>
      </c>
      <c r="N322" s="34">
        <f>'2_学生情報'!J326</f>
        <v>0</v>
      </c>
      <c r="O322" s="57">
        <f>'2_学生情報'!K326</f>
        <v>0</v>
      </c>
      <c r="P322" s="57">
        <f>'2_学生情報'!L326</f>
        <v>0</v>
      </c>
    </row>
    <row r="323" spans="1:16">
      <c r="A323" s="34" t="str">
        <f>'2_学生情報'!$C$1</f>
        <v>SPXX-XXX-XX</v>
      </c>
      <c r="B323" s="34" t="str">
        <f>'2_学生情報'!$C$2</f>
        <v>BSXX-XXX-XX</v>
      </c>
      <c r="C323" s="34">
        <f>'2_学生情報'!$C$3</f>
        <v>0</v>
      </c>
      <c r="D323" s="37">
        <f>'2_学生情報'!$C$4</f>
        <v>0</v>
      </c>
      <c r="E323" s="34" t="str">
        <f>ASC('2_学生情報'!A327)</f>
        <v/>
      </c>
      <c r="F323" s="34">
        <f>'2_学生情報'!B327</f>
        <v>0</v>
      </c>
      <c r="G323" s="34">
        <f>'2_学生情報'!C327</f>
        <v>0</v>
      </c>
      <c r="H323" s="34" t="str">
        <f>ASC('2_学生情報'!D327)</f>
        <v/>
      </c>
      <c r="I323" s="34">
        <f>'2_学生情報'!E327</f>
        <v>0</v>
      </c>
      <c r="J323" s="34">
        <f>'2_学生情報'!F327</f>
        <v>0</v>
      </c>
      <c r="K323" s="34">
        <f>'2_学生情報'!G327</f>
        <v>0</v>
      </c>
      <c r="L323" s="34">
        <f>'2_学生情報'!H327</f>
        <v>0</v>
      </c>
      <c r="M323" s="34">
        <f>'2_学生情報'!I327</f>
        <v>0</v>
      </c>
      <c r="N323" s="34">
        <f>'2_学生情報'!J327</f>
        <v>0</v>
      </c>
      <c r="O323" s="57">
        <f>'2_学生情報'!K327</f>
        <v>0</v>
      </c>
      <c r="P323" s="57">
        <f>'2_学生情報'!L327</f>
        <v>0</v>
      </c>
    </row>
    <row r="324" spans="1:16">
      <c r="A324" s="34" t="str">
        <f>'2_学生情報'!$C$1</f>
        <v>SPXX-XXX-XX</v>
      </c>
      <c r="B324" s="34" t="str">
        <f>'2_学生情報'!$C$2</f>
        <v>BSXX-XXX-XX</v>
      </c>
      <c r="C324" s="34">
        <f>'2_学生情報'!$C$3</f>
        <v>0</v>
      </c>
      <c r="D324" s="37">
        <f>'2_学生情報'!$C$4</f>
        <v>0</v>
      </c>
      <c r="E324" s="34" t="str">
        <f>ASC('2_学生情報'!A328)</f>
        <v/>
      </c>
      <c r="F324" s="34">
        <f>'2_学生情報'!B328</f>
        <v>0</v>
      </c>
      <c r="G324" s="34">
        <f>'2_学生情報'!C328</f>
        <v>0</v>
      </c>
      <c r="H324" s="34" t="str">
        <f>ASC('2_学生情報'!D328)</f>
        <v/>
      </c>
      <c r="I324" s="34">
        <f>'2_学生情報'!E328</f>
        <v>0</v>
      </c>
      <c r="J324" s="34">
        <f>'2_学生情報'!F328</f>
        <v>0</v>
      </c>
      <c r="K324" s="34">
        <f>'2_学生情報'!G328</f>
        <v>0</v>
      </c>
      <c r="L324" s="34">
        <f>'2_学生情報'!H328</f>
        <v>0</v>
      </c>
      <c r="M324" s="34">
        <f>'2_学生情報'!I328</f>
        <v>0</v>
      </c>
      <c r="N324" s="34">
        <f>'2_学生情報'!J328</f>
        <v>0</v>
      </c>
      <c r="O324" s="57">
        <f>'2_学生情報'!K328</f>
        <v>0</v>
      </c>
      <c r="P324" s="57">
        <f>'2_学生情報'!L328</f>
        <v>0</v>
      </c>
    </row>
    <row r="325" spans="1:16">
      <c r="A325" s="34" t="str">
        <f>'2_学生情報'!$C$1</f>
        <v>SPXX-XXX-XX</v>
      </c>
      <c r="B325" s="34" t="str">
        <f>'2_学生情報'!$C$2</f>
        <v>BSXX-XXX-XX</v>
      </c>
      <c r="C325" s="34">
        <f>'2_学生情報'!$C$3</f>
        <v>0</v>
      </c>
      <c r="D325" s="37">
        <f>'2_学生情報'!$C$4</f>
        <v>0</v>
      </c>
      <c r="E325" s="34" t="str">
        <f>ASC('2_学生情報'!A329)</f>
        <v/>
      </c>
      <c r="F325" s="34">
        <f>'2_学生情報'!B329</f>
        <v>0</v>
      </c>
      <c r="G325" s="34">
        <f>'2_学生情報'!C329</f>
        <v>0</v>
      </c>
      <c r="H325" s="34" t="str">
        <f>ASC('2_学生情報'!D329)</f>
        <v/>
      </c>
      <c r="I325" s="34">
        <f>'2_学生情報'!E329</f>
        <v>0</v>
      </c>
      <c r="J325" s="34">
        <f>'2_学生情報'!F329</f>
        <v>0</v>
      </c>
      <c r="K325" s="34">
        <f>'2_学生情報'!G329</f>
        <v>0</v>
      </c>
      <c r="L325" s="34">
        <f>'2_学生情報'!H329</f>
        <v>0</v>
      </c>
      <c r="M325" s="34">
        <f>'2_学生情報'!I329</f>
        <v>0</v>
      </c>
      <c r="N325" s="34">
        <f>'2_学生情報'!J329</f>
        <v>0</v>
      </c>
      <c r="O325" s="57">
        <f>'2_学生情報'!K329</f>
        <v>0</v>
      </c>
      <c r="P325" s="57">
        <f>'2_学生情報'!L329</f>
        <v>0</v>
      </c>
    </row>
    <row r="326" spans="1:16">
      <c r="A326" s="34" t="str">
        <f>'2_学生情報'!$C$1</f>
        <v>SPXX-XXX-XX</v>
      </c>
      <c r="B326" s="34" t="str">
        <f>'2_学生情報'!$C$2</f>
        <v>BSXX-XXX-XX</v>
      </c>
      <c r="C326" s="34">
        <f>'2_学生情報'!$C$3</f>
        <v>0</v>
      </c>
      <c r="D326" s="37">
        <f>'2_学生情報'!$C$4</f>
        <v>0</v>
      </c>
      <c r="E326" s="34" t="str">
        <f>ASC('2_学生情報'!A330)</f>
        <v/>
      </c>
      <c r="F326" s="34">
        <f>'2_学生情報'!B330</f>
        <v>0</v>
      </c>
      <c r="G326" s="34">
        <f>'2_学生情報'!C330</f>
        <v>0</v>
      </c>
      <c r="H326" s="34" t="str">
        <f>ASC('2_学生情報'!D330)</f>
        <v/>
      </c>
      <c r="I326" s="34">
        <f>'2_学生情報'!E330</f>
        <v>0</v>
      </c>
      <c r="J326" s="34">
        <f>'2_学生情報'!F330</f>
        <v>0</v>
      </c>
      <c r="K326" s="34">
        <f>'2_学生情報'!G330</f>
        <v>0</v>
      </c>
      <c r="L326" s="34">
        <f>'2_学生情報'!H330</f>
        <v>0</v>
      </c>
      <c r="M326" s="34">
        <f>'2_学生情報'!I330</f>
        <v>0</v>
      </c>
      <c r="N326" s="34">
        <f>'2_学生情報'!J330</f>
        <v>0</v>
      </c>
      <c r="O326" s="57">
        <f>'2_学生情報'!K330</f>
        <v>0</v>
      </c>
      <c r="P326" s="57">
        <f>'2_学生情報'!L330</f>
        <v>0</v>
      </c>
    </row>
    <row r="327" spans="1:16">
      <c r="A327" s="34" t="str">
        <f>'2_学生情報'!$C$1</f>
        <v>SPXX-XXX-XX</v>
      </c>
      <c r="B327" s="34" t="str">
        <f>'2_学生情報'!$C$2</f>
        <v>BSXX-XXX-XX</v>
      </c>
      <c r="C327" s="34">
        <f>'2_学生情報'!$C$3</f>
        <v>0</v>
      </c>
      <c r="D327" s="37">
        <f>'2_学生情報'!$C$4</f>
        <v>0</v>
      </c>
      <c r="E327" s="34" t="str">
        <f>ASC('2_学生情報'!A331)</f>
        <v/>
      </c>
      <c r="F327" s="34">
        <f>'2_学生情報'!B331</f>
        <v>0</v>
      </c>
      <c r="G327" s="34">
        <f>'2_学生情報'!C331</f>
        <v>0</v>
      </c>
      <c r="H327" s="34" t="str">
        <f>ASC('2_学生情報'!D331)</f>
        <v/>
      </c>
      <c r="I327" s="34">
        <f>'2_学生情報'!E331</f>
        <v>0</v>
      </c>
      <c r="J327" s="34">
        <f>'2_学生情報'!F331</f>
        <v>0</v>
      </c>
      <c r="K327" s="34">
        <f>'2_学生情報'!G331</f>
        <v>0</v>
      </c>
      <c r="L327" s="34">
        <f>'2_学生情報'!H331</f>
        <v>0</v>
      </c>
      <c r="M327" s="34">
        <f>'2_学生情報'!I331</f>
        <v>0</v>
      </c>
      <c r="N327" s="34">
        <f>'2_学生情報'!J331</f>
        <v>0</v>
      </c>
      <c r="O327" s="57">
        <f>'2_学生情報'!K331</f>
        <v>0</v>
      </c>
      <c r="P327" s="57">
        <f>'2_学生情報'!L331</f>
        <v>0</v>
      </c>
    </row>
    <row r="328" spans="1:16">
      <c r="A328" s="34" t="str">
        <f>'2_学生情報'!$C$1</f>
        <v>SPXX-XXX-XX</v>
      </c>
      <c r="B328" s="34" t="str">
        <f>'2_学生情報'!$C$2</f>
        <v>BSXX-XXX-XX</v>
      </c>
      <c r="C328" s="34">
        <f>'2_学生情報'!$C$3</f>
        <v>0</v>
      </c>
      <c r="D328" s="37">
        <f>'2_学生情報'!$C$4</f>
        <v>0</v>
      </c>
      <c r="E328" s="34" t="str">
        <f>ASC('2_学生情報'!A332)</f>
        <v/>
      </c>
      <c r="F328" s="34">
        <f>'2_学生情報'!B332</f>
        <v>0</v>
      </c>
      <c r="G328" s="34">
        <f>'2_学生情報'!C332</f>
        <v>0</v>
      </c>
      <c r="H328" s="34" t="str">
        <f>ASC('2_学生情報'!D332)</f>
        <v/>
      </c>
      <c r="I328" s="34">
        <f>'2_学生情報'!E332</f>
        <v>0</v>
      </c>
      <c r="J328" s="34">
        <f>'2_学生情報'!F332</f>
        <v>0</v>
      </c>
      <c r="K328" s="34">
        <f>'2_学生情報'!G332</f>
        <v>0</v>
      </c>
      <c r="L328" s="34">
        <f>'2_学生情報'!H332</f>
        <v>0</v>
      </c>
      <c r="M328" s="34">
        <f>'2_学生情報'!I332</f>
        <v>0</v>
      </c>
      <c r="N328" s="34">
        <f>'2_学生情報'!J332</f>
        <v>0</v>
      </c>
      <c r="O328" s="57">
        <f>'2_学生情報'!K332</f>
        <v>0</v>
      </c>
      <c r="P328" s="57">
        <f>'2_学生情報'!L332</f>
        <v>0</v>
      </c>
    </row>
    <row r="329" spans="1:16">
      <c r="A329" s="34" t="str">
        <f>'2_学生情報'!$C$1</f>
        <v>SPXX-XXX-XX</v>
      </c>
      <c r="B329" s="34" t="str">
        <f>'2_学生情報'!$C$2</f>
        <v>BSXX-XXX-XX</v>
      </c>
      <c r="C329" s="34">
        <f>'2_学生情報'!$C$3</f>
        <v>0</v>
      </c>
      <c r="D329" s="37">
        <f>'2_学生情報'!$C$4</f>
        <v>0</v>
      </c>
      <c r="E329" s="34" t="str">
        <f>ASC('2_学生情報'!A333)</f>
        <v/>
      </c>
      <c r="F329" s="34">
        <f>'2_学生情報'!B333</f>
        <v>0</v>
      </c>
      <c r="G329" s="34">
        <f>'2_学生情報'!C333</f>
        <v>0</v>
      </c>
      <c r="H329" s="34" t="str">
        <f>ASC('2_学生情報'!D333)</f>
        <v/>
      </c>
      <c r="I329" s="34">
        <f>'2_学生情報'!E333</f>
        <v>0</v>
      </c>
      <c r="J329" s="34">
        <f>'2_学生情報'!F333</f>
        <v>0</v>
      </c>
      <c r="K329" s="34">
        <f>'2_学生情報'!G333</f>
        <v>0</v>
      </c>
      <c r="L329" s="34">
        <f>'2_学生情報'!H333</f>
        <v>0</v>
      </c>
      <c r="M329" s="34">
        <f>'2_学生情報'!I333</f>
        <v>0</v>
      </c>
      <c r="N329" s="34">
        <f>'2_学生情報'!J333</f>
        <v>0</v>
      </c>
      <c r="O329" s="57">
        <f>'2_学生情報'!K333</f>
        <v>0</v>
      </c>
      <c r="P329" s="57">
        <f>'2_学生情報'!L333</f>
        <v>0</v>
      </c>
    </row>
    <row r="330" spans="1:16">
      <c r="A330" s="34" t="str">
        <f>'2_学生情報'!$C$1</f>
        <v>SPXX-XXX-XX</v>
      </c>
      <c r="B330" s="34" t="str">
        <f>'2_学生情報'!$C$2</f>
        <v>BSXX-XXX-XX</v>
      </c>
      <c r="C330" s="34">
        <f>'2_学生情報'!$C$3</f>
        <v>0</v>
      </c>
      <c r="D330" s="37">
        <f>'2_学生情報'!$C$4</f>
        <v>0</v>
      </c>
      <c r="E330" s="34" t="str">
        <f>ASC('2_学生情報'!A334)</f>
        <v/>
      </c>
      <c r="F330" s="34">
        <f>'2_学生情報'!B334</f>
        <v>0</v>
      </c>
      <c r="G330" s="34">
        <f>'2_学生情報'!C334</f>
        <v>0</v>
      </c>
      <c r="H330" s="34" t="str">
        <f>ASC('2_学生情報'!D334)</f>
        <v/>
      </c>
      <c r="I330" s="34">
        <f>'2_学生情報'!E334</f>
        <v>0</v>
      </c>
      <c r="J330" s="34">
        <f>'2_学生情報'!F334</f>
        <v>0</v>
      </c>
      <c r="K330" s="34">
        <f>'2_学生情報'!G334</f>
        <v>0</v>
      </c>
      <c r="L330" s="34">
        <f>'2_学生情報'!H334</f>
        <v>0</v>
      </c>
      <c r="M330" s="34">
        <f>'2_学生情報'!I334</f>
        <v>0</v>
      </c>
      <c r="N330" s="34">
        <f>'2_学生情報'!J334</f>
        <v>0</v>
      </c>
      <c r="O330" s="57">
        <f>'2_学生情報'!K334</f>
        <v>0</v>
      </c>
      <c r="P330" s="57">
        <f>'2_学生情報'!L334</f>
        <v>0</v>
      </c>
    </row>
    <row r="331" spans="1:16">
      <c r="A331" s="34" t="str">
        <f>'2_学生情報'!$C$1</f>
        <v>SPXX-XXX-XX</v>
      </c>
      <c r="B331" s="34" t="str">
        <f>'2_学生情報'!$C$2</f>
        <v>BSXX-XXX-XX</v>
      </c>
      <c r="C331" s="34">
        <f>'2_学生情報'!$C$3</f>
        <v>0</v>
      </c>
      <c r="D331" s="37">
        <f>'2_学生情報'!$C$4</f>
        <v>0</v>
      </c>
      <c r="E331" s="34" t="str">
        <f>ASC('2_学生情報'!A335)</f>
        <v/>
      </c>
      <c r="F331" s="34">
        <f>'2_学生情報'!B335</f>
        <v>0</v>
      </c>
      <c r="G331" s="34">
        <f>'2_学生情報'!C335</f>
        <v>0</v>
      </c>
      <c r="H331" s="34" t="str">
        <f>ASC('2_学生情報'!D335)</f>
        <v/>
      </c>
      <c r="I331" s="34">
        <f>'2_学生情報'!E335</f>
        <v>0</v>
      </c>
      <c r="J331" s="34">
        <f>'2_学生情報'!F335</f>
        <v>0</v>
      </c>
      <c r="K331" s="34">
        <f>'2_学生情報'!G335</f>
        <v>0</v>
      </c>
      <c r="L331" s="34">
        <f>'2_学生情報'!H335</f>
        <v>0</v>
      </c>
      <c r="M331" s="34">
        <f>'2_学生情報'!I335</f>
        <v>0</v>
      </c>
      <c r="N331" s="34">
        <f>'2_学生情報'!J335</f>
        <v>0</v>
      </c>
      <c r="O331" s="57">
        <f>'2_学生情報'!K335</f>
        <v>0</v>
      </c>
      <c r="P331" s="57">
        <f>'2_学生情報'!L335</f>
        <v>0</v>
      </c>
    </row>
    <row r="332" spans="1:16">
      <c r="A332" s="34" t="str">
        <f>'2_学生情報'!$C$1</f>
        <v>SPXX-XXX-XX</v>
      </c>
      <c r="B332" s="34" t="str">
        <f>'2_学生情報'!$C$2</f>
        <v>BSXX-XXX-XX</v>
      </c>
      <c r="C332" s="34">
        <f>'2_学生情報'!$C$3</f>
        <v>0</v>
      </c>
      <c r="D332" s="37">
        <f>'2_学生情報'!$C$4</f>
        <v>0</v>
      </c>
      <c r="E332" s="34" t="str">
        <f>ASC('2_学生情報'!A336)</f>
        <v/>
      </c>
      <c r="F332" s="34">
        <f>'2_学生情報'!B336</f>
        <v>0</v>
      </c>
      <c r="G332" s="34">
        <f>'2_学生情報'!C336</f>
        <v>0</v>
      </c>
      <c r="H332" s="34" t="str">
        <f>ASC('2_学生情報'!D336)</f>
        <v/>
      </c>
      <c r="I332" s="34">
        <f>'2_学生情報'!E336</f>
        <v>0</v>
      </c>
      <c r="J332" s="34">
        <f>'2_学生情報'!F336</f>
        <v>0</v>
      </c>
      <c r="K332" s="34">
        <f>'2_学生情報'!G336</f>
        <v>0</v>
      </c>
      <c r="L332" s="34">
        <f>'2_学生情報'!H336</f>
        <v>0</v>
      </c>
      <c r="M332" s="34">
        <f>'2_学生情報'!I336</f>
        <v>0</v>
      </c>
      <c r="N332" s="34">
        <f>'2_学生情報'!J336</f>
        <v>0</v>
      </c>
      <c r="O332" s="57">
        <f>'2_学生情報'!K336</f>
        <v>0</v>
      </c>
      <c r="P332" s="57">
        <f>'2_学生情報'!L336</f>
        <v>0</v>
      </c>
    </row>
    <row r="333" spans="1:16">
      <c r="A333" s="34" t="str">
        <f>'2_学生情報'!$C$1</f>
        <v>SPXX-XXX-XX</v>
      </c>
      <c r="B333" s="34" t="str">
        <f>'2_学生情報'!$C$2</f>
        <v>BSXX-XXX-XX</v>
      </c>
      <c r="C333" s="34">
        <f>'2_学生情報'!$C$3</f>
        <v>0</v>
      </c>
      <c r="D333" s="37">
        <f>'2_学生情報'!$C$4</f>
        <v>0</v>
      </c>
      <c r="E333" s="34" t="str">
        <f>ASC('2_学生情報'!A337)</f>
        <v/>
      </c>
      <c r="F333" s="34">
        <f>'2_学生情報'!B337</f>
        <v>0</v>
      </c>
      <c r="G333" s="34">
        <f>'2_学生情報'!C337</f>
        <v>0</v>
      </c>
      <c r="H333" s="34" t="str">
        <f>ASC('2_学生情報'!D337)</f>
        <v/>
      </c>
      <c r="I333" s="34">
        <f>'2_学生情報'!E337</f>
        <v>0</v>
      </c>
      <c r="J333" s="34">
        <f>'2_学生情報'!F337</f>
        <v>0</v>
      </c>
      <c r="K333" s="34">
        <f>'2_学生情報'!G337</f>
        <v>0</v>
      </c>
      <c r="L333" s="34">
        <f>'2_学生情報'!H337</f>
        <v>0</v>
      </c>
      <c r="M333" s="34">
        <f>'2_学生情報'!I337</f>
        <v>0</v>
      </c>
      <c r="N333" s="34">
        <f>'2_学生情報'!J337</f>
        <v>0</v>
      </c>
      <c r="O333" s="57">
        <f>'2_学生情報'!K337</f>
        <v>0</v>
      </c>
      <c r="P333" s="57">
        <f>'2_学生情報'!L337</f>
        <v>0</v>
      </c>
    </row>
    <row r="334" spans="1:16">
      <c r="A334" s="34" t="str">
        <f>'2_学生情報'!$C$1</f>
        <v>SPXX-XXX-XX</v>
      </c>
      <c r="B334" s="34" t="str">
        <f>'2_学生情報'!$C$2</f>
        <v>BSXX-XXX-XX</v>
      </c>
      <c r="C334" s="34">
        <f>'2_学生情報'!$C$3</f>
        <v>0</v>
      </c>
      <c r="D334" s="37">
        <f>'2_学生情報'!$C$4</f>
        <v>0</v>
      </c>
      <c r="E334" s="34" t="str">
        <f>ASC('2_学生情報'!A338)</f>
        <v/>
      </c>
      <c r="F334" s="34">
        <f>'2_学生情報'!B338</f>
        <v>0</v>
      </c>
      <c r="G334" s="34">
        <f>'2_学生情報'!C338</f>
        <v>0</v>
      </c>
      <c r="H334" s="34" t="str">
        <f>ASC('2_学生情報'!D338)</f>
        <v/>
      </c>
      <c r="I334" s="34">
        <f>'2_学生情報'!E338</f>
        <v>0</v>
      </c>
      <c r="J334" s="34">
        <f>'2_学生情報'!F338</f>
        <v>0</v>
      </c>
      <c r="K334" s="34">
        <f>'2_学生情報'!G338</f>
        <v>0</v>
      </c>
      <c r="L334" s="34">
        <f>'2_学生情報'!H338</f>
        <v>0</v>
      </c>
      <c r="M334" s="34">
        <f>'2_学生情報'!I338</f>
        <v>0</v>
      </c>
      <c r="N334" s="34">
        <f>'2_学生情報'!J338</f>
        <v>0</v>
      </c>
      <c r="O334" s="57">
        <f>'2_学生情報'!K338</f>
        <v>0</v>
      </c>
      <c r="P334" s="57">
        <f>'2_学生情報'!L338</f>
        <v>0</v>
      </c>
    </row>
    <row r="335" spans="1:16">
      <c r="A335" s="34" t="str">
        <f>'2_学生情報'!$C$1</f>
        <v>SPXX-XXX-XX</v>
      </c>
      <c r="B335" s="34" t="str">
        <f>'2_学生情報'!$C$2</f>
        <v>BSXX-XXX-XX</v>
      </c>
      <c r="C335" s="34">
        <f>'2_学生情報'!$C$3</f>
        <v>0</v>
      </c>
      <c r="D335" s="37">
        <f>'2_学生情報'!$C$4</f>
        <v>0</v>
      </c>
      <c r="E335" s="34" t="str">
        <f>ASC('2_学生情報'!A339)</f>
        <v/>
      </c>
      <c r="F335" s="34">
        <f>'2_学生情報'!B339</f>
        <v>0</v>
      </c>
      <c r="G335" s="34">
        <f>'2_学生情報'!C339</f>
        <v>0</v>
      </c>
      <c r="H335" s="34" t="str">
        <f>ASC('2_学生情報'!D339)</f>
        <v/>
      </c>
      <c r="I335" s="34">
        <f>'2_学生情報'!E339</f>
        <v>0</v>
      </c>
      <c r="J335" s="34">
        <f>'2_学生情報'!F339</f>
        <v>0</v>
      </c>
      <c r="K335" s="34">
        <f>'2_学生情報'!G339</f>
        <v>0</v>
      </c>
      <c r="L335" s="34">
        <f>'2_学生情報'!H339</f>
        <v>0</v>
      </c>
      <c r="M335" s="34">
        <f>'2_学生情報'!I339</f>
        <v>0</v>
      </c>
      <c r="N335" s="34">
        <f>'2_学生情報'!J339</f>
        <v>0</v>
      </c>
      <c r="O335" s="57">
        <f>'2_学生情報'!K339</f>
        <v>0</v>
      </c>
      <c r="P335" s="57">
        <f>'2_学生情報'!L339</f>
        <v>0</v>
      </c>
    </row>
    <row r="336" spans="1:16">
      <c r="A336" s="34" t="str">
        <f>'2_学生情報'!$C$1</f>
        <v>SPXX-XXX-XX</v>
      </c>
      <c r="B336" s="34" t="str">
        <f>'2_学生情報'!$C$2</f>
        <v>BSXX-XXX-XX</v>
      </c>
      <c r="C336" s="34">
        <f>'2_学生情報'!$C$3</f>
        <v>0</v>
      </c>
      <c r="D336" s="37">
        <f>'2_学生情報'!$C$4</f>
        <v>0</v>
      </c>
      <c r="E336" s="34" t="str">
        <f>ASC('2_学生情報'!A340)</f>
        <v/>
      </c>
      <c r="F336" s="34">
        <f>'2_学生情報'!B340</f>
        <v>0</v>
      </c>
      <c r="G336" s="34">
        <f>'2_学生情報'!C340</f>
        <v>0</v>
      </c>
      <c r="H336" s="34" t="str">
        <f>ASC('2_学生情報'!D340)</f>
        <v/>
      </c>
      <c r="I336" s="34">
        <f>'2_学生情報'!E340</f>
        <v>0</v>
      </c>
      <c r="J336" s="34">
        <f>'2_学生情報'!F340</f>
        <v>0</v>
      </c>
      <c r="K336" s="34">
        <f>'2_学生情報'!G340</f>
        <v>0</v>
      </c>
      <c r="L336" s="34">
        <f>'2_学生情報'!H340</f>
        <v>0</v>
      </c>
      <c r="M336" s="34">
        <f>'2_学生情報'!I340</f>
        <v>0</v>
      </c>
      <c r="N336" s="34">
        <f>'2_学生情報'!J340</f>
        <v>0</v>
      </c>
      <c r="O336" s="57">
        <f>'2_学生情報'!K340</f>
        <v>0</v>
      </c>
      <c r="P336" s="57">
        <f>'2_学生情報'!L340</f>
        <v>0</v>
      </c>
    </row>
    <row r="337" spans="1:16">
      <c r="A337" s="34" t="str">
        <f>'2_学生情報'!$C$1</f>
        <v>SPXX-XXX-XX</v>
      </c>
      <c r="B337" s="34" t="str">
        <f>'2_学生情報'!$C$2</f>
        <v>BSXX-XXX-XX</v>
      </c>
      <c r="C337" s="34">
        <f>'2_学生情報'!$C$3</f>
        <v>0</v>
      </c>
      <c r="D337" s="37">
        <f>'2_学生情報'!$C$4</f>
        <v>0</v>
      </c>
      <c r="E337" s="34" t="str">
        <f>ASC('2_学生情報'!A341)</f>
        <v/>
      </c>
      <c r="F337" s="34">
        <f>'2_学生情報'!B341</f>
        <v>0</v>
      </c>
      <c r="G337" s="34">
        <f>'2_学生情報'!C341</f>
        <v>0</v>
      </c>
      <c r="H337" s="34" t="str">
        <f>ASC('2_学生情報'!D341)</f>
        <v/>
      </c>
      <c r="I337" s="34">
        <f>'2_学生情報'!E341</f>
        <v>0</v>
      </c>
      <c r="J337" s="34">
        <f>'2_学生情報'!F341</f>
        <v>0</v>
      </c>
      <c r="K337" s="34">
        <f>'2_学生情報'!G341</f>
        <v>0</v>
      </c>
      <c r="L337" s="34">
        <f>'2_学生情報'!H341</f>
        <v>0</v>
      </c>
      <c r="M337" s="34">
        <f>'2_学生情報'!I341</f>
        <v>0</v>
      </c>
      <c r="N337" s="34">
        <f>'2_学生情報'!J341</f>
        <v>0</v>
      </c>
      <c r="O337" s="57">
        <f>'2_学生情報'!K341</f>
        <v>0</v>
      </c>
      <c r="P337" s="57">
        <f>'2_学生情報'!L341</f>
        <v>0</v>
      </c>
    </row>
    <row r="338" spans="1:16">
      <c r="A338" s="34" t="str">
        <f>'2_学生情報'!$C$1</f>
        <v>SPXX-XXX-XX</v>
      </c>
      <c r="B338" s="34" t="str">
        <f>'2_学生情報'!$C$2</f>
        <v>BSXX-XXX-XX</v>
      </c>
      <c r="C338" s="34">
        <f>'2_学生情報'!$C$3</f>
        <v>0</v>
      </c>
      <c r="D338" s="37">
        <f>'2_学生情報'!$C$4</f>
        <v>0</v>
      </c>
      <c r="E338" s="34" t="str">
        <f>ASC('2_学生情報'!A342)</f>
        <v/>
      </c>
      <c r="F338" s="34">
        <f>'2_学生情報'!B342</f>
        <v>0</v>
      </c>
      <c r="G338" s="34">
        <f>'2_学生情報'!C342</f>
        <v>0</v>
      </c>
      <c r="H338" s="34" t="str">
        <f>ASC('2_学生情報'!D342)</f>
        <v/>
      </c>
      <c r="I338" s="34">
        <f>'2_学生情報'!E342</f>
        <v>0</v>
      </c>
      <c r="J338" s="34">
        <f>'2_学生情報'!F342</f>
        <v>0</v>
      </c>
      <c r="K338" s="34">
        <f>'2_学生情報'!G342</f>
        <v>0</v>
      </c>
      <c r="L338" s="34">
        <f>'2_学生情報'!H342</f>
        <v>0</v>
      </c>
      <c r="M338" s="34">
        <f>'2_学生情報'!I342</f>
        <v>0</v>
      </c>
      <c r="N338" s="34">
        <f>'2_学生情報'!J342</f>
        <v>0</v>
      </c>
      <c r="O338" s="57">
        <f>'2_学生情報'!K342</f>
        <v>0</v>
      </c>
      <c r="P338" s="57">
        <f>'2_学生情報'!L342</f>
        <v>0</v>
      </c>
    </row>
    <row r="339" spans="1:16">
      <c r="A339" s="34" t="str">
        <f>'2_学生情報'!$C$1</f>
        <v>SPXX-XXX-XX</v>
      </c>
      <c r="B339" s="34" t="str">
        <f>'2_学生情報'!$C$2</f>
        <v>BSXX-XXX-XX</v>
      </c>
      <c r="C339" s="34">
        <f>'2_学生情報'!$C$3</f>
        <v>0</v>
      </c>
      <c r="D339" s="37">
        <f>'2_学生情報'!$C$4</f>
        <v>0</v>
      </c>
      <c r="E339" s="34" t="str">
        <f>ASC('2_学生情報'!A343)</f>
        <v/>
      </c>
      <c r="F339" s="34">
        <f>'2_学生情報'!B343</f>
        <v>0</v>
      </c>
      <c r="G339" s="34">
        <f>'2_学生情報'!C343</f>
        <v>0</v>
      </c>
      <c r="H339" s="34" t="str">
        <f>ASC('2_学生情報'!D343)</f>
        <v/>
      </c>
      <c r="I339" s="34">
        <f>'2_学生情報'!E343</f>
        <v>0</v>
      </c>
      <c r="J339" s="34">
        <f>'2_学生情報'!F343</f>
        <v>0</v>
      </c>
      <c r="K339" s="34">
        <f>'2_学生情報'!G343</f>
        <v>0</v>
      </c>
      <c r="L339" s="34">
        <f>'2_学生情報'!H343</f>
        <v>0</v>
      </c>
      <c r="M339" s="34">
        <f>'2_学生情報'!I343</f>
        <v>0</v>
      </c>
      <c r="N339" s="34">
        <f>'2_学生情報'!J343</f>
        <v>0</v>
      </c>
      <c r="O339" s="57">
        <f>'2_学生情報'!K343</f>
        <v>0</v>
      </c>
      <c r="P339" s="57">
        <f>'2_学生情報'!L343</f>
        <v>0</v>
      </c>
    </row>
    <row r="340" spans="1:16">
      <c r="A340" s="34" t="str">
        <f>'2_学生情報'!$C$1</f>
        <v>SPXX-XXX-XX</v>
      </c>
      <c r="B340" s="34" t="str">
        <f>'2_学生情報'!$C$2</f>
        <v>BSXX-XXX-XX</v>
      </c>
      <c r="C340" s="34">
        <f>'2_学生情報'!$C$3</f>
        <v>0</v>
      </c>
      <c r="D340" s="37">
        <f>'2_学生情報'!$C$4</f>
        <v>0</v>
      </c>
      <c r="E340" s="34" t="str">
        <f>ASC('2_学生情報'!A344)</f>
        <v/>
      </c>
      <c r="F340" s="34">
        <f>'2_学生情報'!B344</f>
        <v>0</v>
      </c>
      <c r="G340" s="34">
        <f>'2_学生情報'!C344</f>
        <v>0</v>
      </c>
      <c r="H340" s="34" t="str">
        <f>ASC('2_学生情報'!D344)</f>
        <v/>
      </c>
      <c r="I340" s="34">
        <f>'2_学生情報'!E344</f>
        <v>0</v>
      </c>
      <c r="J340" s="34">
        <f>'2_学生情報'!F344</f>
        <v>0</v>
      </c>
      <c r="K340" s="34">
        <f>'2_学生情報'!G344</f>
        <v>0</v>
      </c>
      <c r="L340" s="34">
        <f>'2_学生情報'!H344</f>
        <v>0</v>
      </c>
      <c r="M340" s="34">
        <f>'2_学生情報'!I344</f>
        <v>0</v>
      </c>
      <c r="N340" s="34">
        <f>'2_学生情報'!J344</f>
        <v>0</v>
      </c>
      <c r="O340" s="57">
        <f>'2_学生情報'!K344</f>
        <v>0</v>
      </c>
      <c r="P340" s="57">
        <f>'2_学生情報'!L344</f>
        <v>0</v>
      </c>
    </row>
    <row r="341" spans="1:16">
      <c r="A341" s="34" t="str">
        <f>'2_学生情報'!$C$1</f>
        <v>SPXX-XXX-XX</v>
      </c>
      <c r="B341" s="34" t="str">
        <f>'2_学生情報'!$C$2</f>
        <v>BSXX-XXX-XX</v>
      </c>
      <c r="C341" s="34">
        <f>'2_学生情報'!$C$3</f>
        <v>0</v>
      </c>
      <c r="D341" s="37">
        <f>'2_学生情報'!$C$4</f>
        <v>0</v>
      </c>
      <c r="E341" s="34" t="str">
        <f>ASC('2_学生情報'!A345)</f>
        <v/>
      </c>
      <c r="F341" s="34">
        <f>'2_学生情報'!B345</f>
        <v>0</v>
      </c>
      <c r="G341" s="34">
        <f>'2_学生情報'!C345</f>
        <v>0</v>
      </c>
      <c r="H341" s="34" t="str">
        <f>ASC('2_学生情報'!D345)</f>
        <v/>
      </c>
      <c r="I341" s="34">
        <f>'2_学生情報'!E345</f>
        <v>0</v>
      </c>
      <c r="J341" s="34">
        <f>'2_学生情報'!F345</f>
        <v>0</v>
      </c>
      <c r="K341" s="34">
        <f>'2_学生情報'!G345</f>
        <v>0</v>
      </c>
      <c r="L341" s="34">
        <f>'2_学生情報'!H345</f>
        <v>0</v>
      </c>
      <c r="M341" s="34">
        <f>'2_学生情報'!I345</f>
        <v>0</v>
      </c>
      <c r="N341" s="34">
        <f>'2_学生情報'!J345</f>
        <v>0</v>
      </c>
      <c r="O341" s="57">
        <f>'2_学生情報'!K345</f>
        <v>0</v>
      </c>
      <c r="P341" s="57">
        <f>'2_学生情報'!L345</f>
        <v>0</v>
      </c>
    </row>
    <row r="342" spans="1:16">
      <c r="A342" s="34" t="str">
        <f>'2_学生情報'!$C$1</f>
        <v>SPXX-XXX-XX</v>
      </c>
      <c r="B342" s="34" t="str">
        <f>'2_学生情報'!$C$2</f>
        <v>BSXX-XXX-XX</v>
      </c>
      <c r="C342" s="34">
        <f>'2_学生情報'!$C$3</f>
        <v>0</v>
      </c>
      <c r="D342" s="37">
        <f>'2_学生情報'!$C$4</f>
        <v>0</v>
      </c>
      <c r="E342" s="34" t="str">
        <f>ASC('2_学生情報'!A346)</f>
        <v/>
      </c>
      <c r="F342" s="34">
        <f>'2_学生情報'!B346</f>
        <v>0</v>
      </c>
      <c r="G342" s="34">
        <f>'2_学生情報'!C346</f>
        <v>0</v>
      </c>
      <c r="H342" s="34" t="str">
        <f>ASC('2_学生情報'!D346)</f>
        <v/>
      </c>
      <c r="I342" s="34">
        <f>'2_学生情報'!E346</f>
        <v>0</v>
      </c>
      <c r="J342" s="34">
        <f>'2_学生情報'!F346</f>
        <v>0</v>
      </c>
      <c r="K342" s="34">
        <f>'2_学生情報'!G346</f>
        <v>0</v>
      </c>
      <c r="L342" s="34">
        <f>'2_学生情報'!H346</f>
        <v>0</v>
      </c>
      <c r="M342" s="34">
        <f>'2_学生情報'!I346</f>
        <v>0</v>
      </c>
      <c r="N342" s="34">
        <f>'2_学生情報'!J346</f>
        <v>0</v>
      </c>
      <c r="O342" s="57">
        <f>'2_学生情報'!K346</f>
        <v>0</v>
      </c>
      <c r="P342" s="57">
        <f>'2_学生情報'!L346</f>
        <v>0</v>
      </c>
    </row>
    <row r="343" spans="1:16">
      <c r="A343" s="34" t="str">
        <f>'2_学生情報'!$C$1</f>
        <v>SPXX-XXX-XX</v>
      </c>
      <c r="B343" s="34" t="str">
        <f>'2_学生情報'!$C$2</f>
        <v>BSXX-XXX-XX</v>
      </c>
      <c r="C343" s="34">
        <f>'2_学生情報'!$C$3</f>
        <v>0</v>
      </c>
      <c r="D343" s="37">
        <f>'2_学生情報'!$C$4</f>
        <v>0</v>
      </c>
      <c r="E343" s="34" t="str">
        <f>ASC('2_学生情報'!A347)</f>
        <v/>
      </c>
      <c r="F343" s="34">
        <f>'2_学生情報'!B347</f>
        <v>0</v>
      </c>
      <c r="G343" s="34">
        <f>'2_学生情報'!C347</f>
        <v>0</v>
      </c>
      <c r="H343" s="34" t="str">
        <f>ASC('2_学生情報'!D347)</f>
        <v/>
      </c>
      <c r="I343" s="34">
        <f>'2_学生情報'!E347</f>
        <v>0</v>
      </c>
      <c r="J343" s="34">
        <f>'2_学生情報'!F347</f>
        <v>0</v>
      </c>
      <c r="K343" s="34">
        <f>'2_学生情報'!G347</f>
        <v>0</v>
      </c>
      <c r="L343" s="34">
        <f>'2_学生情報'!H347</f>
        <v>0</v>
      </c>
      <c r="M343" s="34">
        <f>'2_学生情報'!I347</f>
        <v>0</v>
      </c>
      <c r="N343" s="34">
        <f>'2_学生情報'!J347</f>
        <v>0</v>
      </c>
      <c r="O343" s="57">
        <f>'2_学生情報'!K347</f>
        <v>0</v>
      </c>
      <c r="P343" s="57">
        <f>'2_学生情報'!L347</f>
        <v>0</v>
      </c>
    </row>
    <row r="344" spans="1:16">
      <c r="A344" s="34" t="str">
        <f>'2_学生情報'!$C$1</f>
        <v>SPXX-XXX-XX</v>
      </c>
      <c r="B344" s="34" t="str">
        <f>'2_学生情報'!$C$2</f>
        <v>BSXX-XXX-XX</v>
      </c>
      <c r="C344" s="34">
        <f>'2_学生情報'!$C$3</f>
        <v>0</v>
      </c>
      <c r="D344" s="37">
        <f>'2_学生情報'!$C$4</f>
        <v>0</v>
      </c>
      <c r="E344" s="34" t="str">
        <f>ASC('2_学生情報'!A348)</f>
        <v/>
      </c>
      <c r="F344" s="34">
        <f>'2_学生情報'!B348</f>
        <v>0</v>
      </c>
      <c r="G344" s="34">
        <f>'2_学生情報'!C348</f>
        <v>0</v>
      </c>
      <c r="H344" s="34" t="str">
        <f>ASC('2_学生情報'!D348)</f>
        <v/>
      </c>
      <c r="I344" s="34">
        <f>'2_学生情報'!E348</f>
        <v>0</v>
      </c>
      <c r="J344" s="34">
        <f>'2_学生情報'!F348</f>
        <v>0</v>
      </c>
      <c r="K344" s="34">
        <f>'2_学生情報'!G348</f>
        <v>0</v>
      </c>
      <c r="L344" s="34">
        <f>'2_学生情報'!H348</f>
        <v>0</v>
      </c>
      <c r="M344" s="34">
        <f>'2_学生情報'!I348</f>
        <v>0</v>
      </c>
      <c r="N344" s="34">
        <f>'2_学生情報'!J348</f>
        <v>0</v>
      </c>
      <c r="O344" s="57">
        <f>'2_学生情報'!K348</f>
        <v>0</v>
      </c>
      <c r="P344" s="57">
        <f>'2_学生情報'!L348</f>
        <v>0</v>
      </c>
    </row>
    <row r="345" spans="1:16">
      <c r="A345" s="34" t="str">
        <f>'2_学生情報'!$C$1</f>
        <v>SPXX-XXX-XX</v>
      </c>
      <c r="B345" s="34" t="str">
        <f>'2_学生情報'!$C$2</f>
        <v>BSXX-XXX-XX</v>
      </c>
      <c r="C345" s="34">
        <f>'2_学生情報'!$C$3</f>
        <v>0</v>
      </c>
      <c r="D345" s="37">
        <f>'2_学生情報'!$C$4</f>
        <v>0</v>
      </c>
      <c r="E345" s="34" t="str">
        <f>ASC('2_学生情報'!A349)</f>
        <v/>
      </c>
      <c r="F345" s="34">
        <f>'2_学生情報'!B349</f>
        <v>0</v>
      </c>
      <c r="G345" s="34">
        <f>'2_学生情報'!C349</f>
        <v>0</v>
      </c>
      <c r="H345" s="34" t="str">
        <f>ASC('2_学生情報'!D349)</f>
        <v/>
      </c>
      <c r="I345" s="34">
        <f>'2_学生情報'!E349</f>
        <v>0</v>
      </c>
      <c r="J345" s="34">
        <f>'2_学生情報'!F349</f>
        <v>0</v>
      </c>
      <c r="K345" s="34">
        <f>'2_学生情報'!G349</f>
        <v>0</v>
      </c>
      <c r="L345" s="34">
        <f>'2_学生情報'!H349</f>
        <v>0</v>
      </c>
      <c r="M345" s="34">
        <f>'2_学生情報'!I349</f>
        <v>0</v>
      </c>
      <c r="N345" s="34">
        <f>'2_学生情報'!J349</f>
        <v>0</v>
      </c>
      <c r="O345" s="57">
        <f>'2_学生情報'!K349</f>
        <v>0</v>
      </c>
      <c r="P345" s="57">
        <f>'2_学生情報'!L349</f>
        <v>0</v>
      </c>
    </row>
    <row r="346" spans="1:16">
      <c r="A346" s="34" t="str">
        <f>'2_学生情報'!$C$1</f>
        <v>SPXX-XXX-XX</v>
      </c>
      <c r="B346" s="34" t="str">
        <f>'2_学生情報'!$C$2</f>
        <v>BSXX-XXX-XX</v>
      </c>
      <c r="C346" s="34">
        <f>'2_学生情報'!$C$3</f>
        <v>0</v>
      </c>
      <c r="D346" s="37">
        <f>'2_学生情報'!$C$4</f>
        <v>0</v>
      </c>
      <c r="E346" s="34" t="str">
        <f>ASC('2_学生情報'!A350)</f>
        <v/>
      </c>
      <c r="F346" s="34">
        <f>'2_学生情報'!B350</f>
        <v>0</v>
      </c>
      <c r="G346" s="34">
        <f>'2_学生情報'!C350</f>
        <v>0</v>
      </c>
      <c r="H346" s="34" t="str">
        <f>ASC('2_学生情報'!D350)</f>
        <v/>
      </c>
      <c r="I346" s="34">
        <f>'2_学生情報'!E350</f>
        <v>0</v>
      </c>
      <c r="J346" s="34">
        <f>'2_学生情報'!F350</f>
        <v>0</v>
      </c>
      <c r="K346" s="34">
        <f>'2_学生情報'!G350</f>
        <v>0</v>
      </c>
      <c r="L346" s="34">
        <f>'2_学生情報'!H350</f>
        <v>0</v>
      </c>
      <c r="M346" s="34">
        <f>'2_学生情報'!I350</f>
        <v>0</v>
      </c>
      <c r="N346" s="34">
        <f>'2_学生情報'!J350</f>
        <v>0</v>
      </c>
      <c r="O346" s="57">
        <f>'2_学生情報'!K350</f>
        <v>0</v>
      </c>
      <c r="P346" s="57">
        <f>'2_学生情報'!L350</f>
        <v>0</v>
      </c>
    </row>
    <row r="347" spans="1:16">
      <c r="A347" s="34" t="str">
        <f>'2_学生情報'!$C$1</f>
        <v>SPXX-XXX-XX</v>
      </c>
      <c r="B347" s="34" t="str">
        <f>'2_学生情報'!$C$2</f>
        <v>BSXX-XXX-XX</v>
      </c>
      <c r="C347" s="34">
        <f>'2_学生情報'!$C$3</f>
        <v>0</v>
      </c>
      <c r="D347" s="37">
        <f>'2_学生情報'!$C$4</f>
        <v>0</v>
      </c>
      <c r="E347" s="34" t="str">
        <f>ASC('2_学生情報'!A351)</f>
        <v/>
      </c>
      <c r="F347" s="34">
        <f>'2_学生情報'!B351</f>
        <v>0</v>
      </c>
      <c r="G347" s="34">
        <f>'2_学生情報'!C351</f>
        <v>0</v>
      </c>
      <c r="H347" s="34" t="str">
        <f>ASC('2_学生情報'!D351)</f>
        <v/>
      </c>
      <c r="I347" s="34">
        <f>'2_学生情報'!E351</f>
        <v>0</v>
      </c>
      <c r="J347" s="34">
        <f>'2_学生情報'!F351</f>
        <v>0</v>
      </c>
      <c r="K347" s="34">
        <f>'2_学生情報'!G351</f>
        <v>0</v>
      </c>
      <c r="L347" s="34">
        <f>'2_学生情報'!H351</f>
        <v>0</v>
      </c>
      <c r="M347" s="34">
        <f>'2_学生情報'!I351</f>
        <v>0</v>
      </c>
      <c r="N347" s="34">
        <f>'2_学生情報'!J351</f>
        <v>0</v>
      </c>
      <c r="O347" s="57">
        <f>'2_学生情報'!K351</f>
        <v>0</v>
      </c>
      <c r="P347" s="57">
        <f>'2_学生情報'!L351</f>
        <v>0</v>
      </c>
    </row>
    <row r="348" spans="1:16">
      <c r="A348" s="34" t="str">
        <f>'2_学生情報'!$C$1</f>
        <v>SPXX-XXX-XX</v>
      </c>
      <c r="B348" s="34" t="str">
        <f>'2_学生情報'!$C$2</f>
        <v>BSXX-XXX-XX</v>
      </c>
      <c r="C348" s="34">
        <f>'2_学生情報'!$C$3</f>
        <v>0</v>
      </c>
      <c r="D348" s="37">
        <f>'2_学生情報'!$C$4</f>
        <v>0</v>
      </c>
      <c r="E348" s="34" t="str">
        <f>ASC('2_学生情報'!A352)</f>
        <v/>
      </c>
      <c r="F348" s="34">
        <f>'2_学生情報'!B352</f>
        <v>0</v>
      </c>
      <c r="G348" s="34">
        <f>'2_学生情報'!C352</f>
        <v>0</v>
      </c>
      <c r="H348" s="34" t="str">
        <f>ASC('2_学生情報'!D352)</f>
        <v/>
      </c>
      <c r="I348" s="34">
        <f>'2_学生情報'!E352</f>
        <v>0</v>
      </c>
      <c r="J348" s="34">
        <f>'2_学生情報'!F352</f>
        <v>0</v>
      </c>
      <c r="K348" s="34">
        <f>'2_学生情報'!G352</f>
        <v>0</v>
      </c>
      <c r="L348" s="34">
        <f>'2_学生情報'!H352</f>
        <v>0</v>
      </c>
      <c r="M348" s="34">
        <f>'2_学生情報'!I352</f>
        <v>0</v>
      </c>
      <c r="N348" s="34">
        <f>'2_学生情報'!J352</f>
        <v>0</v>
      </c>
      <c r="O348" s="57">
        <f>'2_学生情報'!K352</f>
        <v>0</v>
      </c>
      <c r="P348" s="57">
        <f>'2_学生情報'!L352</f>
        <v>0</v>
      </c>
    </row>
    <row r="349" spans="1:16">
      <c r="A349" s="34" t="str">
        <f>'2_学生情報'!$C$1</f>
        <v>SPXX-XXX-XX</v>
      </c>
      <c r="B349" s="34" t="str">
        <f>'2_学生情報'!$C$2</f>
        <v>BSXX-XXX-XX</v>
      </c>
      <c r="C349" s="34">
        <f>'2_学生情報'!$C$3</f>
        <v>0</v>
      </c>
      <c r="D349" s="37">
        <f>'2_学生情報'!$C$4</f>
        <v>0</v>
      </c>
      <c r="E349" s="34" t="str">
        <f>ASC('2_学生情報'!A353)</f>
        <v/>
      </c>
      <c r="F349" s="34">
        <f>'2_学生情報'!B353</f>
        <v>0</v>
      </c>
      <c r="G349" s="34">
        <f>'2_学生情報'!C353</f>
        <v>0</v>
      </c>
      <c r="H349" s="34" t="str">
        <f>ASC('2_学生情報'!D353)</f>
        <v/>
      </c>
      <c r="I349" s="34">
        <f>'2_学生情報'!E353</f>
        <v>0</v>
      </c>
      <c r="J349" s="34">
        <f>'2_学生情報'!F353</f>
        <v>0</v>
      </c>
      <c r="K349" s="34">
        <f>'2_学生情報'!G353</f>
        <v>0</v>
      </c>
      <c r="L349" s="34">
        <f>'2_学生情報'!H353</f>
        <v>0</v>
      </c>
      <c r="M349" s="34">
        <f>'2_学生情報'!I353</f>
        <v>0</v>
      </c>
      <c r="N349" s="34">
        <f>'2_学生情報'!J353</f>
        <v>0</v>
      </c>
      <c r="O349" s="57">
        <f>'2_学生情報'!K353</f>
        <v>0</v>
      </c>
      <c r="P349" s="57">
        <f>'2_学生情報'!L353</f>
        <v>0</v>
      </c>
    </row>
    <row r="350" spans="1:16">
      <c r="A350" s="34" t="str">
        <f>'2_学生情報'!$C$1</f>
        <v>SPXX-XXX-XX</v>
      </c>
      <c r="B350" s="34" t="str">
        <f>'2_学生情報'!$C$2</f>
        <v>BSXX-XXX-XX</v>
      </c>
      <c r="C350" s="34">
        <f>'2_学生情報'!$C$3</f>
        <v>0</v>
      </c>
      <c r="D350" s="37">
        <f>'2_学生情報'!$C$4</f>
        <v>0</v>
      </c>
      <c r="E350" s="34" t="str">
        <f>ASC('2_学生情報'!A354)</f>
        <v/>
      </c>
      <c r="F350" s="34">
        <f>'2_学生情報'!B354</f>
        <v>0</v>
      </c>
      <c r="G350" s="34">
        <f>'2_学生情報'!C354</f>
        <v>0</v>
      </c>
      <c r="H350" s="34" t="str">
        <f>ASC('2_学生情報'!D354)</f>
        <v/>
      </c>
      <c r="I350" s="34">
        <f>'2_学生情報'!E354</f>
        <v>0</v>
      </c>
      <c r="J350" s="34">
        <f>'2_学生情報'!F354</f>
        <v>0</v>
      </c>
      <c r="K350" s="34">
        <f>'2_学生情報'!G354</f>
        <v>0</v>
      </c>
      <c r="L350" s="34">
        <f>'2_学生情報'!H354</f>
        <v>0</v>
      </c>
      <c r="M350" s="34">
        <f>'2_学生情報'!I354</f>
        <v>0</v>
      </c>
      <c r="N350" s="34">
        <f>'2_学生情報'!J354</f>
        <v>0</v>
      </c>
      <c r="O350" s="57">
        <f>'2_学生情報'!K354</f>
        <v>0</v>
      </c>
      <c r="P350" s="57">
        <f>'2_学生情報'!L354</f>
        <v>0</v>
      </c>
    </row>
    <row r="351" spans="1:16">
      <c r="A351" s="34" t="str">
        <f>'2_学生情報'!$C$1</f>
        <v>SPXX-XXX-XX</v>
      </c>
      <c r="B351" s="34" t="str">
        <f>'2_学生情報'!$C$2</f>
        <v>BSXX-XXX-XX</v>
      </c>
      <c r="C351" s="34">
        <f>'2_学生情報'!$C$3</f>
        <v>0</v>
      </c>
      <c r="D351" s="37">
        <f>'2_学生情報'!$C$4</f>
        <v>0</v>
      </c>
      <c r="E351" s="34" t="str">
        <f>ASC('2_学生情報'!A355)</f>
        <v/>
      </c>
      <c r="F351" s="34">
        <f>'2_学生情報'!B355</f>
        <v>0</v>
      </c>
      <c r="G351" s="34">
        <f>'2_学生情報'!C355</f>
        <v>0</v>
      </c>
      <c r="H351" s="34" t="str">
        <f>ASC('2_学生情報'!D355)</f>
        <v/>
      </c>
      <c r="I351" s="34">
        <f>'2_学生情報'!E355</f>
        <v>0</v>
      </c>
      <c r="J351" s="34">
        <f>'2_学生情報'!F355</f>
        <v>0</v>
      </c>
      <c r="K351" s="34">
        <f>'2_学生情報'!G355</f>
        <v>0</v>
      </c>
      <c r="L351" s="34">
        <f>'2_学生情報'!H355</f>
        <v>0</v>
      </c>
      <c r="M351" s="34">
        <f>'2_学生情報'!I355</f>
        <v>0</v>
      </c>
      <c r="N351" s="34">
        <f>'2_学生情報'!J355</f>
        <v>0</v>
      </c>
      <c r="O351" s="57">
        <f>'2_学生情報'!K355</f>
        <v>0</v>
      </c>
      <c r="P351" s="57">
        <f>'2_学生情報'!L355</f>
        <v>0</v>
      </c>
    </row>
    <row r="352" spans="1:16">
      <c r="A352" s="34" t="str">
        <f>'2_学生情報'!$C$1</f>
        <v>SPXX-XXX-XX</v>
      </c>
      <c r="B352" s="34" t="str">
        <f>'2_学生情報'!$C$2</f>
        <v>BSXX-XXX-XX</v>
      </c>
      <c r="C352" s="34">
        <f>'2_学生情報'!$C$3</f>
        <v>0</v>
      </c>
      <c r="D352" s="37">
        <f>'2_学生情報'!$C$4</f>
        <v>0</v>
      </c>
      <c r="E352" s="34" t="str">
        <f>ASC('2_学生情報'!A356)</f>
        <v/>
      </c>
      <c r="F352" s="34">
        <f>'2_学生情報'!B356</f>
        <v>0</v>
      </c>
      <c r="G352" s="34">
        <f>'2_学生情報'!C356</f>
        <v>0</v>
      </c>
      <c r="H352" s="34" t="str">
        <f>ASC('2_学生情報'!D356)</f>
        <v/>
      </c>
      <c r="I352" s="34">
        <f>'2_学生情報'!E356</f>
        <v>0</v>
      </c>
      <c r="J352" s="34">
        <f>'2_学生情報'!F356</f>
        <v>0</v>
      </c>
      <c r="K352" s="34">
        <f>'2_学生情報'!G356</f>
        <v>0</v>
      </c>
      <c r="L352" s="34">
        <f>'2_学生情報'!H356</f>
        <v>0</v>
      </c>
      <c r="M352" s="34">
        <f>'2_学生情報'!I356</f>
        <v>0</v>
      </c>
      <c r="N352" s="34">
        <f>'2_学生情報'!J356</f>
        <v>0</v>
      </c>
      <c r="O352" s="57">
        <f>'2_学生情報'!K356</f>
        <v>0</v>
      </c>
      <c r="P352" s="57">
        <f>'2_学生情報'!L356</f>
        <v>0</v>
      </c>
    </row>
    <row r="353" spans="1:16">
      <c r="A353" s="34" t="str">
        <f>'2_学生情報'!$C$1</f>
        <v>SPXX-XXX-XX</v>
      </c>
      <c r="B353" s="34" t="str">
        <f>'2_学生情報'!$C$2</f>
        <v>BSXX-XXX-XX</v>
      </c>
      <c r="C353" s="34">
        <f>'2_学生情報'!$C$3</f>
        <v>0</v>
      </c>
      <c r="D353" s="37">
        <f>'2_学生情報'!$C$4</f>
        <v>0</v>
      </c>
      <c r="E353" s="34" t="str">
        <f>ASC('2_学生情報'!A357)</f>
        <v/>
      </c>
      <c r="F353" s="34">
        <f>'2_学生情報'!B357</f>
        <v>0</v>
      </c>
      <c r="G353" s="34">
        <f>'2_学生情報'!C357</f>
        <v>0</v>
      </c>
      <c r="H353" s="34" t="str">
        <f>ASC('2_学生情報'!D357)</f>
        <v/>
      </c>
      <c r="I353" s="34">
        <f>'2_学生情報'!E357</f>
        <v>0</v>
      </c>
      <c r="J353" s="34">
        <f>'2_学生情報'!F357</f>
        <v>0</v>
      </c>
      <c r="K353" s="34">
        <f>'2_学生情報'!G357</f>
        <v>0</v>
      </c>
      <c r="L353" s="34">
        <f>'2_学生情報'!H357</f>
        <v>0</v>
      </c>
      <c r="M353" s="34">
        <f>'2_学生情報'!I357</f>
        <v>0</v>
      </c>
      <c r="N353" s="34">
        <f>'2_学生情報'!J357</f>
        <v>0</v>
      </c>
      <c r="O353" s="57">
        <f>'2_学生情報'!K357</f>
        <v>0</v>
      </c>
      <c r="P353" s="57">
        <f>'2_学生情報'!L357</f>
        <v>0</v>
      </c>
    </row>
    <row r="354" spans="1:16">
      <c r="A354" s="34" t="str">
        <f>'2_学生情報'!$C$1</f>
        <v>SPXX-XXX-XX</v>
      </c>
      <c r="B354" s="34" t="str">
        <f>'2_学生情報'!$C$2</f>
        <v>BSXX-XXX-XX</v>
      </c>
      <c r="C354" s="34">
        <f>'2_学生情報'!$C$3</f>
        <v>0</v>
      </c>
      <c r="D354" s="37">
        <f>'2_学生情報'!$C$4</f>
        <v>0</v>
      </c>
      <c r="E354" s="34" t="str">
        <f>ASC('2_学生情報'!A358)</f>
        <v/>
      </c>
      <c r="F354" s="34">
        <f>'2_学生情報'!B358</f>
        <v>0</v>
      </c>
      <c r="G354" s="34">
        <f>'2_学生情報'!C358</f>
        <v>0</v>
      </c>
      <c r="H354" s="34" t="str">
        <f>ASC('2_学生情報'!D358)</f>
        <v/>
      </c>
      <c r="I354" s="34">
        <f>'2_学生情報'!E358</f>
        <v>0</v>
      </c>
      <c r="J354" s="34">
        <f>'2_学生情報'!F358</f>
        <v>0</v>
      </c>
      <c r="K354" s="34">
        <f>'2_学生情報'!G358</f>
        <v>0</v>
      </c>
      <c r="L354" s="34">
        <f>'2_学生情報'!H358</f>
        <v>0</v>
      </c>
      <c r="M354" s="34">
        <f>'2_学生情報'!I358</f>
        <v>0</v>
      </c>
      <c r="N354" s="34">
        <f>'2_学生情報'!J358</f>
        <v>0</v>
      </c>
      <c r="O354" s="57">
        <f>'2_学生情報'!K358</f>
        <v>0</v>
      </c>
      <c r="P354" s="57">
        <f>'2_学生情報'!L358</f>
        <v>0</v>
      </c>
    </row>
    <row r="355" spans="1:16">
      <c r="A355" s="34" t="str">
        <f>'2_学生情報'!$C$1</f>
        <v>SPXX-XXX-XX</v>
      </c>
      <c r="B355" s="34" t="str">
        <f>'2_学生情報'!$C$2</f>
        <v>BSXX-XXX-XX</v>
      </c>
      <c r="C355" s="34">
        <f>'2_学生情報'!$C$3</f>
        <v>0</v>
      </c>
      <c r="D355" s="37">
        <f>'2_学生情報'!$C$4</f>
        <v>0</v>
      </c>
      <c r="E355" s="34" t="str">
        <f>ASC('2_学生情報'!A359)</f>
        <v/>
      </c>
      <c r="F355" s="34">
        <f>'2_学生情報'!B359</f>
        <v>0</v>
      </c>
      <c r="G355" s="34">
        <f>'2_学生情報'!C359</f>
        <v>0</v>
      </c>
      <c r="H355" s="34" t="str">
        <f>ASC('2_学生情報'!D359)</f>
        <v/>
      </c>
      <c r="I355" s="34">
        <f>'2_学生情報'!E359</f>
        <v>0</v>
      </c>
      <c r="J355" s="34">
        <f>'2_学生情報'!F359</f>
        <v>0</v>
      </c>
      <c r="K355" s="34">
        <f>'2_学生情報'!G359</f>
        <v>0</v>
      </c>
      <c r="L355" s="34">
        <f>'2_学生情報'!H359</f>
        <v>0</v>
      </c>
      <c r="M355" s="34">
        <f>'2_学生情報'!I359</f>
        <v>0</v>
      </c>
      <c r="N355" s="34">
        <f>'2_学生情報'!J359</f>
        <v>0</v>
      </c>
      <c r="O355" s="57">
        <f>'2_学生情報'!K359</f>
        <v>0</v>
      </c>
      <c r="P355" s="57">
        <f>'2_学生情報'!L359</f>
        <v>0</v>
      </c>
    </row>
    <row r="356" spans="1:16">
      <c r="A356" s="34" t="str">
        <f>'2_学生情報'!$C$1</f>
        <v>SPXX-XXX-XX</v>
      </c>
      <c r="B356" s="34" t="str">
        <f>'2_学生情報'!$C$2</f>
        <v>BSXX-XXX-XX</v>
      </c>
      <c r="C356" s="34">
        <f>'2_学生情報'!$C$3</f>
        <v>0</v>
      </c>
      <c r="D356" s="37">
        <f>'2_学生情報'!$C$4</f>
        <v>0</v>
      </c>
      <c r="E356" s="34" t="str">
        <f>ASC('2_学生情報'!A360)</f>
        <v/>
      </c>
      <c r="F356" s="34">
        <f>'2_学生情報'!B360</f>
        <v>0</v>
      </c>
      <c r="G356" s="34">
        <f>'2_学生情報'!C360</f>
        <v>0</v>
      </c>
      <c r="H356" s="34" t="str">
        <f>ASC('2_学生情報'!D360)</f>
        <v/>
      </c>
      <c r="I356" s="34">
        <f>'2_学生情報'!E360</f>
        <v>0</v>
      </c>
      <c r="J356" s="34">
        <f>'2_学生情報'!F360</f>
        <v>0</v>
      </c>
      <c r="K356" s="34">
        <f>'2_学生情報'!G360</f>
        <v>0</v>
      </c>
      <c r="L356" s="34">
        <f>'2_学生情報'!H360</f>
        <v>0</v>
      </c>
      <c r="M356" s="34">
        <f>'2_学生情報'!I360</f>
        <v>0</v>
      </c>
      <c r="N356" s="34">
        <f>'2_学生情報'!J360</f>
        <v>0</v>
      </c>
      <c r="O356" s="57">
        <f>'2_学生情報'!K360</f>
        <v>0</v>
      </c>
      <c r="P356" s="57">
        <f>'2_学生情報'!L360</f>
        <v>0</v>
      </c>
    </row>
    <row r="357" spans="1:16">
      <c r="A357" s="34" t="str">
        <f>'2_学生情報'!$C$1</f>
        <v>SPXX-XXX-XX</v>
      </c>
      <c r="B357" s="34" t="str">
        <f>'2_学生情報'!$C$2</f>
        <v>BSXX-XXX-XX</v>
      </c>
      <c r="C357" s="34">
        <f>'2_学生情報'!$C$3</f>
        <v>0</v>
      </c>
      <c r="D357" s="37">
        <f>'2_学生情報'!$C$4</f>
        <v>0</v>
      </c>
      <c r="E357" s="34" t="str">
        <f>ASC('2_学生情報'!A361)</f>
        <v/>
      </c>
      <c r="F357" s="34">
        <f>'2_学生情報'!B361</f>
        <v>0</v>
      </c>
      <c r="G357" s="34">
        <f>'2_学生情報'!C361</f>
        <v>0</v>
      </c>
      <c r="H357" s="34" t="str">
        <f>ASC('2_学生情報'!D361)</f>
        <v/>
      </c>
      <c r="I357" s="34">
        <f>'2_学生情報'!E361</f>
        <v>0</v>
      </c>
      <c r="J357" s="34">
        <f>'2_学生情報'!F361</f>
        <v>0</v>
      </c>
      <c r="K357" s="34">
        <f>'2_学生情報'!G361</f>
        <v>0</v>
      </c>
      <c r="L357" s="34">
        <f>'2_学生情報'!H361</f>
        <v>0</v>
      </c>
      <c r="M357" s="34">
        <f>'2_学生情報'!I361</f>
        <v>0</v>
      </c>
      <c r="N357" s="34">
        <f>'2_学生情報'!J361</f>
        <v>0</v>
      </c>
      <c r="O357" s="57">
        <f>'2_学生情報'!K361</f>
        <v>0</v>
      </c>
      <c r="P357" s="57">
        <f>'2_学生情報'!L361</f>
        <v>0</v>
      </c>
    </row>
    <row r="358" spans="1:16">
      <c r="A358" s="34" t="str">
        <f>'2_学生情報'!$C$1</f>
        <v>SPXX-XXX-XX</v>
      </c>
      <c r="B358" s="34" t="str">
        <f>'2_学生情報'!$C$2</f>
        <v>BSXX-XXX-XX</v>
      </c>
      <c r="C358" s="34">
        <f>'2_学生情報'!$C$3</f>
        <v>0</v>
      </c>
      <c r="D358" s="37">
        <f>'2_学生情報'!$C$4</f>
        <v>0</v>
      </c>
      <c r="E358" s="34" t="str">
        <f>ASC('2_学生情報'!A362)</f>
        <v/>
      </c>
      <c r="F358" s="34">
        <f>'2_学生情報'!B362</f>
        <v>0</v>
      </c>
      <c r="G358" s="34">
        <f>'2_学生情報'!C362</f>
        <v>0</v>
      </c>
      <c r="H358" s="34" t="str">
        <f>ASC('2_学生情報'!D362)</f>
        <v/>
      </c>
      <c r="I358" s="34">
        <f>'2_学生情報'!E362</f>
        <v>0</v>
      </c>
      <c r="J358" s="34">
        <f>'2_学生情報'!F362</f>
        <v>0</v>
      </c>
      <c r="K358" s="34">
        <f>'2_学生情報'!G362</f>
        <v>0</v>
      </c>
      <c r="L358" s="34">
        <f>'2_学生情報'!H362</f>
        <v>0</v>
      </c>
      <c r="M358" s="34">
        <f>'2_学生情報'!I362</f>
        <v>0</v>
      </c>
      <c r="N358" s="34">
        <f>'2_学生情報'!J362</f>
        <v>0</v>
      </c>
      <c r="O358" s="57">
        <f>'2_学生情報'!K362</f>
        <v>0</v>
      </c>
      <c r="P358" s="57">
        <f>'2_学生情報'!L362</f>
        <v>0</v>
      </c>
    </row>
    <row r="359" spans="1:16">
      <c r="A359" s="34" t="str">
        <f>'2_学生情報'!$C$1</f>
        <v>SPXX-XXX-XX</v>
      </c>
      <c r="B359" s="34" t="str">
        <f>'2_学生情報'!$C$2</f>
        <v>BSXX-XXX-XX</v>
      </c>
      <c r="C359" s="34">
        <f>'2_学生情報'!$C$3</f>
        <v>0</v>
      </c>
      <c r="D359" s="37">
        <f>'2_学生情報'!$C$4</f>
        <v>0</v>
      </c>
      <c r="E359" s="34" t="str">
        <f>ASC('2_学生情報'!A363)</f>
        <v/>
      </c>
      <c r="F359" s="34">
        <f>'2_学生情報'!B363</f>
        <v>0</v>
      </c>
      <c r="G359" s="34">
        <f>'2_学生情報'!C363</f>
        <v>0</v>
      </c>
      <c r="H359" s="34" t="str">
        <f>ASC('2_学生情報'!D363)</f>
        <v/>
      </c>
      <c r="I359" s="34">
        <f>'2_学生情報'!E363</f>
        <v>0</v>
      </c>
      <c r="J359" s="34">
        <f>'2_学生情報'!F363</f>
        <v>0</v>
      </c>
      <c r="K359" s="34">
        <f>'2_学生情報'!G363</f>
        <v>0</v>
      </c>
      <c r="L359" s="34">
        <f>'2_学生情報'!H363</f>
        <v>0</v>
      </c>
      <c r="M359" s="34">
        <f>'2_学生情報'!I363</f>
        <v>0</v>
      </c>
      <c r="N359" s="34">
        <f>'2_学生情報'!J363</f>
        <v>0</v>
      </c>
      <c r="O359" s="57">
        <f>'2_学生情報'!K363</f>
        <v>0</v>
      </c>
      <c r="P359" s="57">
        <f>'2_学生情報'!L363</f>
        <v>0</v>
      </c>
    </row>
    <row r="360" spans="1:16">
      <c r="A360" s="34" t="str">
        <f>'2_学生情報'!$C$1</f>
        <v>SPXX-XXX-XX</v>
      </c>
      <c r="B360" s="34" t="str">
        <f>'2_学生情報'!$C$2</f>
        <v>BSXX-XXX-XX</v>
      </c>
      <c r="C360" s="34">
        <f>'2_学生情報'!$C$3</f>
        <v>0</v>
      </c>
      <c r="D360" s="37">
        <f>'2_学生情報'!$C$4</f>
        <v>0</v>
      </c>
      <c r="E360" s="34" t="str">
        <f>ASC('2_学生情報'!A364)</f>
        <v/>
      </c>
      <c r="F360" s="34">
        <f>'2_学生情報'!B364</f>
        <v>0</v>
      </c>
      <c r="G360" s="34">
        <f>'2_学生情報'!C364</f>
        <v>0</v>
      </c>
      <c r="H360" s="34" t="str">
        <f>ASC('2_学生情報'!D364)</f>
        <v/>
      </c>
      <c r="I360" s="34">
        <f>'2_学生情報'!E364</f>
        <v>0</v>
      </c>
      <c r="J360" s="34">
        <f>'2_学生情報'!F364</f>
        <v>0</v>
      </c>
      <c r="K360" s="34">
        <f>'2_学生情報'!G364</f>
        <v>0</v>
      </c>
      <c r="L360" s="34">
        <f>'2_学生情報'!H364</f>
        <v>0</v>
      </c>
      <c r="M360" s="34">
        <f>'2_学生情報'!I364</f>
        <v>0</v>
      </c>
      <c r="N360" s="34">
        <f>'2_学生情報'!J364</f>
        <v>0</v>
      </c>
      <c r="O360" s="57">
        <f>'2_学生情報'!K364</f>
        <v>0</v>
      </c>
      <c r="P360" s="57">
        <f>'2_学生情報'!L364</f>
        <v>0</v>
      </c>
    </row>
    <row r="361" spans="1:16">
      <c r="A361" s="34" t="str">
        <f>'2_学生情報'!$C$1</f>
        <v>SPXX-XXX-XX</v>
      </c>
      <c r="B361" s="34" t="str">
        <f>'2_学生情報'!$C$2</f>
        <v>BSXX-XXX-XX</v>
      </c>
      <c r="C361" s="34">
        <f>'2_学生情報'!$C$3</f>
        <v>0</v>
      </c>
      <c r="D361" s="37">
        <f>'2_学生情報'!$C$4</f>
        <v>0</v>
      </c>
      <c r="E361" s="34" t="str">
        <f>ASC('2_学生情報'!A365)</f>
        <v/>
      </c>
      <c r="F361" s="34">
        <f>'2_学生情報'!B365</f>
        <v>0</v>
      </c>
      <c r="G361" s="34">
        <f>'2_学生情報'!C365</f>
        <v>0</v>
      </c>
      <c r="H361" s="34" t="str">
        <f>ASC('2_学生情報'!D365)</f>
        <v/>
      </c>
      <c r="I361" s="34">
        <f>'2_学生情報'!E365</f>
        <v>0</v>
      </c>
      <c r="J361" s="34">
        <f>'2_学生情報'!F365</f>
        <v>0</v>
      </c>
      <c r="K361" s="34">
        <f>'2_学生情報'!G365</f>
        <v>0</v>
      </c>
      <c r="L361" s="34">
        <f>'2_学生情報'!H365</f>
        <v>0</v>
      </c>
      <c r="M361" s="34">
        <f>'2_学生情報'!I365</f>
        <v>0</v>
      </c>
      <c r="N361" s="34">
        <f>'2_学生情報'!J365</f>
        <v>0</v>
      </c>
      <c r="O361" s="57">
        <f>'2_学生情報'!K365</f>
        <v>0</v>
      </c>
      <c r="P361" s="57">
        <f>'2_学生情報'!L365</f>
        <v>0</v>
      </c>
    </row>
    <row r="362" spans="1:16">
      <c r="A362" s="34" t="str">
        <f>'2_学生情報'!$C$1</f>
        <v>SPXX-XXX-XX</v>
      </c>
      <c r="B362" s="34" t="str">
        <f>'2_学生情報'!$C$2</f>
        <v>BSXX-XXX-XX</v>
      </c>
      <c r="C362" s="34">
        <f>'2_学生情報'!$C$3</f>
        <v>0</v>
      </c>
      <c r="D362" s="37">
        <f>'2_学生情報'!$C$4</f>
        <v>0</v>
      </c>
      <c r="E362" s="34" t="str">
        <f>ASC('2_学生情報'!A366)</f>
        <v/>
      </c>
      <c r="F362" s="34">
        <f>'2_学生情報'!B366</f>
        <v>0</v>
      </c>
      <c r="G362" s="34">
        <f>'2_学生情報'!C366</f>
        <v>0</v>
      </c>
      <c r="H362" s="34" t="str">
        <f>ASC('2_学生情報'!D366)</f>
        <v/>
      </c>
      <c r="I362" s="34">
        <f>'2_学生情報'!E366</f>
        <v>0</v>
      </c>
      <c r="J362" s="34">
        <f>'2_学生情報'!F366</f>
        <v>0</v>
      </c>
      <c r="K362" s="34">
        <f>'2_学生情報'!G366</f>
        <v>0</v>
      </c>
      <c r="L362" s="34">
        <f>'2_学生情報'!H366</f>
        <v>0</v>
      </c>
      <c r="M362" s="34">
        <f>'2_学生情報'!I366</f>
        <v>0</v>
      </c>
      <c r="N362" s="34">
        <f>'2_学生情報'!J366</f>
        <v>0</v>
      </c>
      <c r="O362" s="57">
        <f>'2_学生情報'!K366</f>
        <v>0</v>
      </c>
      <c r="P362" s="57">
        <f>'2_学生情報'!L366</f>
        <v>0</v>
      </c>
    </row>
    <row r="363" spans="1:16">
      <c r="A363" s="34" t="str">
        <f>'2_学生情報'!$C$1</f>
        <v>SPXX-XXX-XX</v>
      </c>
      <c r="B363" s="34" t="str">
        <f>'2_学生情報'!$C$2</f>
        <v>BSXX-XXX-XX</v>
      </c>
      <c r="C363" s="34">
        <f>'2_学生情報'!$C$3</f>
        <v>0</v>
      </c>
      <c r="D363" s="37">
        <f>'2_学生情報'!$C$4</f>
        <v>0</v>
      </c>
      <c r="E363" s="34" t="str">
        <f>ASC('2_学生情報'!A367)</f>
        <v/>
      </c>
      <c r="F363" s="34">
        <f>'2_学生情報'!B367</f>
        <v>0</v>
      </c>
      <c r="G363" s="34">
        <f>'2_学生情報'!C367</f>
        <v>0</v>
      </c>
      <c r="H363" s="34" t="str">
        <f>ASC('2_学生情報'!D367)</f>
        <v/>
      </c>
      <c r="I363" s="34">
        <f>'2_学生情報'!E367</f>
        <v>0</v>
      </c>
      <c r="J363" s="34">
        <f>'2_学生情報'!F367</f>
        <v>0</v>
      </c>
      <c r="K363" s="34">
        <f>'2_学生情報'!G367</f>
        <v>0</v>
      </c>
      <c r="L363" s="34">
        <f>'2_学生情報'!H367</f>
        <v>0</v>
      </c>
      <c r="M363" s="34">
        <f>'2_学生情報'!I367</f>
        <v>0</v>
      </c>
      <c r="N363" s="34">
        <f>'2_学生情報'!J367</f>
        <v>0</v>
      </c>
      <c r="O363" s="57">
        <f>'2_学生情報'!K367</f>
        <v>0</v>
      </c>
      <c r="P363" s="57">
        <f>'2_学生情報'!L367</f>
        <v>0</v>
      </c>
    </row>
    <row r="364" spans="1:16">
      <c r="A364" s="34" t="str">
        <f>'2_学生情報'!$C$1</f>
        <v>SPXX-XXX-XX</v>
      </c>
      <c r="B364" s="34" t="str">
        <f>'2_学生情報'!$C$2</f>
        <v>BSXX-XXX-XX</v>
      </c>
      <c r="C364" s="34">
        <f>'2_学生情報'!$C$3</f>
        <v>0</v>
      </c>
      <c r="D364" s="37">
        <f>'2_学生情報'!$C$4</f>
        <v>0</v>
      </c>
      <c r="E364" s="34" t="str">
        <f>ASC('2_学生情報'!A368)</f>
        <v/>
      </c>
      <c r="F364" s="34">
        <f>'2_学生情報'!B368</f>
        <v>0</v>
      </c>
      <c r="G364" s="34">
        <f>'2_学生情報'!C368</f>
        <v>0</v>
      </c>
      <c r="H364" s="34" t="str">
        <f>ASC('2_学生情報'!D368)</f>
        <v/>
      </c>
      <c r="I364" s="34">
        <f>'2_学生情報'!E368</f>
        <v>0</v>
      </c>
      <c r="J364" s="34">
        <f>'2_学生情報'!F368</f>
        <v>0</v>
      </c>
      <c r="K364" s="34">
        <f>'2_学生情報'!G368</f>
        <v>0</v>
      </c>
      <c r="L364" s="34">
        <f>'2_学生情報'!H368</f>
        <v>0</v>
      </c>
      <c r="M364" s="34">
        <f>'2_学生情報'!I368</f>
        <v>0</v>
      </c>
      <c r="N364" s="34">
        <f>'2_学生情報'!J368</f>
        <v>0</v>
      </c>
      <c r="O364" s="57">
        <f>'2_学生情報'!K368</f>
        <v>0</v>
      </c>
      <c r="P364" s="57">
        <f>'2_学生情報'!L368</f>
        <v>0</v>
      </c>
    </row>
    <row r="365" spans="1:16">
      <c r="A365" s="34" t="str">
        <f>'2_学生情報'!$C$1</f>
        <v>SPXX-XXX-XX</v>
      </c>
      <c r="B365" s="34" t="str">
        <f>'2_学生情報'!$C$2</f>
        <v>BSXX-XXX-XX</v>
      </c>
      <c r="C365" s="34">
        <f>'2_学生情報'!$C$3</f>
        <v>0</v>
      </c>
      <c r="D365" s="37">
        <f>'2_学生情報'!$C$4</f>
        <v>0</v>
      </c>
      <c r="E365" s="34" t="str">
        <f>ASC('2_学生情報'!A369)</f>
        <v/>
      </c>
      <c r="F365" s="34">
        <f>'2_学生情報'!B369</f>
        <v>0</v>
      </c>
      <c r="G365" s="34">
        <f>'2_学生情報'!C369</f>
        <v>0</v>
      </c>
      <c r="H365" s="34" t="str">
        <f>ASC('2_学生情報'!D369)</f>
        <v/>
      </c>
      <c r="I365" s="34">
        <f>'2_学生情報'!E369</f>
        <v>0</v>
      </c>
      <c r="J365" s="34">
        <f>'2_学生情報'!F369</f>
        <v>0</v>
      </c>
      <c r="K365" s="34">
        <f>'2_学生情報'!G369</f>
        <v>0</v>
      </c>
      <c r="L365" s="34">
        <f>'2_学生情報'!H369</f>
        <v>0</v>
      </c>
      <c r="M365" s="34">
        <f>'2_学生情報'!I369</f>
        <v>0</v>
      </c>
      <c r="N365" s="34">
        <f>'2_学生情報'!J369</f>
        <v>0</v>
      </c>
      <c r="O365" s="57">
        <f>'2_学生情報'!K369</f>
        <v>0</v>
      </c>
      <c r="P365" s="57">
        <f>'2_学生情報'!L369</f>
        <v>0</v>
      </c>
    </row>
    <row r="366" spans="1:16">
      <c r="A366" s="34" t="str">
        <f>'2_学生情報'!$C$1</f>
        <v>SPXX-XXX-XX</v>
      </c>
      <c r="B366" s="34" t="str">
        <f>'2_学生情報'!$C$2</f>
        <v>BSXX-XXX-XX</v>
      </c>
      <c r="C366" s="34">
        <f>'2_学生情報'!$C$3</f>
        <v>0</v>
      </c>
      <c r="D366" s="37">
        <f>'2_学生情報'!$C$4</f>
        <v>0</v>
      </c>
      <c r="E366" s="34" t="str">
        <f>ASC('2_学生情報'!A370)</f>
        <v/>
      </c>
      <c r="F366" s="34">
        <f>'2_学生情報'!B370</f>
        <v>0</v>
      </c>
      <c r="G366" s="34">
        <f>'2_学生情報'!C370</f>
        <v>0</v>
      </c>
      <c r="H366" s="34" t="str">
        <f>ASC('2_学生情報'!D370)</f>
        <v/>
      </c>
      <c r="I366" s="34">
        <f>'2_学生情報'!E370</f>
        <v>0</v>
      </c>
      <c r="J366" s="34">
        <f>'2_学生情報'!F370</f>
        <v>0</v>
      </c>
      <c r="K366" s="34">
        <f>'2_学生情報'!G370</f>
        <v>0</v>
      </c>
      <c r="L366" s="34">
        <f>'2_学生情報'!H370</f>
        <v>0</v>
      </c>
      <c r="M366" s="34">
        <f>'2_学生情報'!I370</f>
        <v>0</v>
      </c>
      <c r="N366" s="34">
        <f>'2_学生情報'!J370</f>
        <v>0</v>
      </c>
      <c r="O366" s="57">
        <f>'2_学生情報'!K370</f>
        <v>0</v>
      </c>
      <c r="P366" s="57">
        <f>'2_学生情報'!L370</f>
        <v>0</v>
      </c>
    </row>
    <row r="367" spans="1:16">
      <c r="A367" s="34" t="str">
        <f>'2_学生情報'!$C$1</f>
        <v>SPXX-XXX-XX</v>
      </c>
      <c r="B367" s="34" t="str">
        <f>'2_学生情報'!$C$2</f>
        <v>BSXX-XXX-XX</v>
      </c>
      <c r="C367" s="34">
        <f>'2_学生情報'!$C$3</f>
        <v>0</v>
      </c>
      <c r="D367" s="37">
        <f>'2_学生情報'!$C$4</f>
        <v>0</v>
      </c>
      <c r="E367" s="34" t="str">
        <f>ASC('2_学生情報'!A371)</f>
        <v/>
      </c>
      <c r="F367" s="34">
        <f>'2_学生情報'!B371</f>
        <v>0</v>
      </c>
      <c r="G367" s="34">
        <f>'2_学生情報'!C371</f>
        <v>0</v>
      </c>
      <c r="H367" s="34" t="str">
        <f>ASC('2_学生情報'!D371)</f>
        <v/>
      </c>
      <c r="I367" s="34">
        <f>'2_学生情報'!E371</f>
        <v>0</v>
      </c>
      <c r="J367" s="34">
        <f>'2_学生情報'!F371</f>
        <v>0</v>
      </c>
      <c r="K367" s="34">
        <f>'2_学生情報'!G371</f>
        <v>0</v>
      </c>
      <c r="L367" s="34">
        <f>'2_学生情報'!H371</f>
        <v>0</v>
      </c>
      <c r="M367" s="34">
        <f>'2_学生情報'!I371</f>
        <v>0</v>
      </c>
      <c r="N367" s="34">
        <f>'2_学生情報'!J371</f>
        <v>0</v>
      </c>
      <c r="O367" s="57">
        <f>'2_学生情報'!K371</f>
        <v>0</v>
      </c>
      <c r="P367" s="57">
        <f>'2_学生情報'!L371</f>
        <v>0</v>
      </c>
    </row>
    <row r="368" spans="1:16">
      <c r="A368" s="34" t="str">
        <f>'2_学生情報'!$C$1</f>
        <v>SPXX-XXX-XX</v>
      </c>
      <c r="B368" s="34" t="str">
        <f>'2_学生情報'!$C$2</f>
        <v>BSXX-XXX-XX</v>
      </c>
      <c r="C368" s="34">
        <f>'2_学生情報'!$C$3</f>
        <v>0</v>
      </c>
      <c r="D368" s="37">
        <f>'2_学生情報'!$C$4</f>
        <v>0</v>
      </c>
      <c r="E368" s="34" t="str">
        <f>ASC('2_学生情報'!A372)</f>
        <v/>
      </c>
      <c r="F368" s="34">
        <f>'2_学生情報'!B372</f>
        <v>0</v>
      </c>
      <c r="G368" s="34">
        <f>'2_学生情報'!C372</f>
        <v>0</v>
      </c>
      <c r="H368" s="34" t="str">
        <f>ASC('2_学生情報'!D372)</f>
        <v/>
      </c>
      <c r="I368" s="34">
        <f>'2_学生情報'!E372</f>
        <v>0</v>
      </c>
      <c r="J368" s="34">
        <f>'2_学生情報'!F372</f>
        <v>0</v>
      </c>
      <c r="K368" s="34">
        <f>'2_学生情報'!G372</f>
        <v>0</v>
      </c>
      <c r="L368" s="34">
        <f>'2_学生情報'!H372</f>
        <v>0</v>
      </c>
      <c r="M368" s="34">
        <f>'2_学生情報'!I372</f>
        <v>0</v>
      </c>
      <c r="N368" s="34">
        <f>'2_学生情報'!J372</f>
        <v>0</v>
      </c>
      <c r="O368" s="57">
        <f>'2_学生情報'!K372</f>
        <v>0</v>
      </c>
      <c r="P368" s="57">
        <f>'2_学生情報'!L372</f>
        <v>0</v>
      </c>
    </row>
    <row r="369" spans="1:16">
      <c r="A369" s="34" t="str">
        <f>'2_学生情報'!$C$1</f>
        <v>SPXX-XXX-XX</v>
      </c>
      <c r="B369" s="34" t="str">
        <f>'2_学生情報'!$C$2</f>
        <v>BSXX-XXX-XX</v>
      </c>
      <c r="C369" s="34">
        <f>'2_学生情報'!$C$3</f>
        <v>0</v>
      </c>
      <c r="D369" s="37">
        <f>'2_学生情報'!$C$4</f>
        <v>0</v>
      </c>
      <c r="E369" s="34" t="str">
        <f>ASC('2_学生情報'!A373)</f>
        <v/>
      </c>
      <c r="F369" s="34">
        <f>'2_学生情報'!B373</f>
        <v>0</v>
      </c>
      <c r="G369" s="34">
        <f>'2_学生情報'!C373</f>
        <v>0</v>
      </c>
      <c r="H369" s="34" t="str">
        <f>ASC('2_学生情報'!D373)</f>
        <v/>
      </c>
      <c r="I369" s="34">
        <f>'2_学生情報'!E373</f>
        <v>0</v>
      </c>
      <c r="J369" s="34">
        <f>'2_学生情報'!F373</f>
        <v>0</v>
      </c>
      <c r="K369" s="34">
        <f>'2_学生情報'!G373</f>
        <v>0</v>
      </c>
      <c r="L369" s="34">
        <f>'2_学生情報'!H373</f>
        <v>0</v>
      </c>
      <c r="M369" s="34">
        <f>'2_学生情報'!I373</f>
        <v>0</v>
      </c>
      <c r="N369" s="34">
        <f>'2_学生情報'!J373</f>
        <v>0</v>
      </c>
      <c r="O369" s="57">
        <f>'2_学生情報'!K373</f>
        <v>0</v>
      </c>
      <c r="P369" s="57">
        <f>'2_学生情報'!L373</f>
        <v>0</v>
      </c>
    </row>
    <row r="370" spans="1:16">
      <c r="A370" s="34" t="str">
        <f>'2_学生情報'!$C$1</f>
        <v>SPXX-XXX-XX</v>
      </c>
      <c r="B370" s="34" t="str">
        <f>'2_学生情報'!$C$2</f>
        <v>BSXX-XXX-XX</v>
      </c>
      <c r="C370" s="34">
        <f>'2_学生情報'!$C$3</f>
        <v>0</v>
      </c>
      <c r="D370" s="37">
        <f>'2_学生情報'!$C$4</f>
        <v>0</v>
      </c>
      <c r="E370" s="34" t="str">
        <f>ASC('2_学生情報'!A374)</f>
        <v/>
      </c>
      <c r="F370" s="34">
        <f>'2_学生情報'!B374</f>
        <v>0</v>
      </c>
      <c r="G370" s="34">
        <f>'2_学生情報'!C374</f>
        <v>0</v>
      </c>
      <c r="H370" s="34" t="str">
        <f>ASC('2_学生情報'!D374)</f>
        <v/>
      </c>
      <c r="I370" s="34">
        <f>'2_学生情報'!E374</f>
        <v>0</v>
      </c>
      <c r="J370" s="34">
        <f>'2_学生情報'!F374</f>
        <v>0</v>
      </c>
      <c r="K370" s="34">
        <f>'2_学生情報'!G374</f>
        <v>0</v>
      </c>
      <c r="L370" s="34">
        <f>'2_学生情報'!H374</f>
        <v>0</v>
      </c>
      <c r="M370" s="34">
        <f>'2_学生情報'!I374</f>
        <v>0</v>
      </c>
      <c r="N370" s="34">
        <f>'2_学生情報'!J374</f>
        <v>0</v>
      </c>
      <c r="O370" s="57">
        <f>'2_学生情報'!K374</f>
        <v>0</v>
      </c>
      <c r="P370" s="57">
        <f>'2_学生情報'!L374</f>
        <v>0</v>
      </c>
    </row>
    <row r="371" spans="1:16">
      <c r="A371" s="34" t="str">
        <f>'2_学生情報'!$C$1</f>
        <v>SPXX-XXX-XX</v>
      </c>
      <c r="B371" s="34" t="str">
        <f>'2_学生情報'!$C$2</f>
        <v>BSXX-XXX-XX</v>
      </c>
      <c r="C371" s="34">
        <f>'2_学生情報'!$C$3</f>
        <v>0</v>
      </c>
      <c r="D371" s="37">
        <f>'2_学生情報'!$C$4</f>
        <v>0</v>
      </c>
      <c r="E371" s="34" t="str">
        <f>ASC('2_学生情報'!A375)</f>
        <v/>
      </c>
      <c r="F371" s="34">
        <f>'2_学生情報'!B375</f>
        <v>0</v>
      </c>
      <c r="G371" s="34">
        <f>'2_学生情報'!C375</f>
        <v>0</v>
      </c>
      <c r="H371" s="34" t="str">
        <f>ASC('2_学生情報'!D375)</f>
        <v/>
      </c>
      <c r="I371" s="34">
        <f>'2_学生情報'!E375</f>
        <v>0</v>
      </c>
      <c r="J371" s="34">
        <f>'2_学生情報'!F375</f>
        <v>0</v>
      </c>
      <c r="K371" s="34">
        <f>'2_学生情報'!G375</f>
        <v>0</v>
      </c>
      <c r="L371" s="34">
        <f>'2_学生情報'!H375</f>
        <v>0</v>
      </c>
      <c r="M371" s="34">
        <f>'2_学生情報'!I375</f>
        <v>0</v>
      </c>
      <c r="N371" s="34">
        <f>'2_学生情報'!J375</f>
        <v>0</v>
      </c>
      <c r="O371" s="57">
        <f>'2_学生情報'!K375</f>
        <v>0</v>
      </c>
      <c r="P371" s="57">
        <f>'2_学生情報'!L375</f>
        <v>0</v>
      </c>
    </row>
    <row r="372" spans="1:16">
      <c r="A372" s="34" t="str">
        <f>'2_学生情報'!$C$1</f>
        <v>SPXX-XXX-XX</v>
      </c>
      <c r="B372" s="34" t="str">
        <f>'2_学生情報'!$C$2</f>
        <v>BSXX-XXX-XX</v>
      </c>
      <c r="C372" s="34">
        <f>'2_学生情報'!$C$3</f>
        <v>0</v>
      </c>
      <c r="D372" s="37">
        <f>'2_学生情報'!$C$4</f>
        <v>0</v>
      </c>
      <c r="E372" s="34" t="str">
        <f>ASC('2_学生情報'!A376)</f>
        <v/>
      </c>
      <c r="F372" s="34">
        <f>'2_学生情報'!B376</f>
        <v>0</v>
      </c>
      <c r="G372" s="34">
        <f>'2_学生情報'!C376</f>
        <v>0</v>
      </c>
      <c r="H372" s="34" t="str">
        <f>ASC('2_学生情報'!D376)</f>
        <v/>
      </c>
      <c r="I372" s="34">
        <f>'2_学生情報'!E376</f>
        <v>0</v>
      </c>
      <c r="J372" s="34">
        <f>'2_学生情報'!F376</f>
        <v>0</v>
      </c>
      <c r="K372" s="34">
        <f>'2_学生情報'!G376</f>
        <v>0</v>
      </c>
      <c r="L372" s="34">
        <f>'2_学生情報'!H376</f>
        <v>0</v>
      </c>
      <c r="M372" s="34">
        <f>'2_学生情報'!I376</f>
        <v>0</v>
      </c>
      <c r="N372" s="34">
        <f>'2_学生情報'!J376</f>
        <v>0</v>
      </c>
      <c r="O372" s="57">
        <f>'2_学生情報'!K376</f>
        <v>0</v>
      </c>
      <c r="P372" s="57">
        <f>'2_学生情報'!L376</f>
        <v>0</v>
      </c>
    </row>
    <row r="373" spans="1:16">
      <c r="A373" s="34" t="str">
        <f>'2_学生情報'!$C$1</f>
        <v>SPXX-XXX-XX</v>
      </c>
      <c r="B373" s="34" t="str">
        <f>'2_学生情報'!$C$2</f>
        <v>BSXX-XXX-XX</v>
      </c>
      <c r="C373" s="34">
        <f>'2_学生情報'!$C$3</f>
        <v>0</v>
      </c>
      <c r="D373" s="37">
        <f>'2_学生情報'!$C$4</f>
        <v>0</v>
      </c>
      <c r="E373" s="34" t="str">
        <f>ASC('2_学生情報'!A377)</f>
        <v/>
      </c>
      <c r="F373" s="34">
        <f>'2_学生情報'!B377</f>
        <v>0</v>
      </c>
      <c r="G373" s="34">
        <f>'2_学生情報'!C377</f>
        <v>0</v>
      </c>
      <c r="H373" s="34" t="str">
        <f>ASC('2_学生情報'!D377)</f>
        <v/>
      </c>
      <c r="I373" s="34">
        <f>'2_学生情報'!E377</f>
        <v>0</v>
      </c>
      <c r="J373" s="34">
        <f>'2_学生情報'!F377</f>
        <v>0</v>
      </c>
      <c r="K373" s="34">
        <f>'2_学生情報'!G377</f>
        <v>0</v>
      </c>
      <c r="L373" s="34">
        <f>'2_学生情報'!H377</f>
        <v>0</v>
      </c>
      <c r="M373" s="34">
        <f>'2_学生情報'!I377</f>
        <v>0</v>
      </c>
      <c r="N373" s="34">
        <f>'2_学生情報'!J377</f>
        <v>0</v>
      </c>
      <c r="O373" s="57">
        <f>'2_学生情報'!K377</f>
        <v>0</v>
      </c>
      <c r="P373" s="57">
        <f>'2_学生情報'!L377</f>
        <v>0</v>
      </c>
    </row>
    <row r="374" spans="1:16">
      <c r="A374" s="34" t="str">
        <f>'2_学生情報'!$C$1</f>
        <v>SPXX-XXX-XX</v>
      </c>
      <c r="B374" s="34" t="str">
        <f>'2_学生情報'!$C$2</f>
        <v>BSXX-XXX-XX</v>
      </c>
      <c r="C374" s="34">
        <f>'2_学生情報'!$C$3</f>
        <v>0</v>
      </c>
      <c r="D374" s="37">
        <f>'2_学生情報'!$C$4</f>
        <v>0</v>
      </c>
      <c r="E374" s="34" t="str">
        <f>ASC('2_学生情報'!A378)</f>
        <v/>
      </c>
      <c r="F374" s="34">
        <f>'2_学生情報'!B378</f>
        <v>0</v>
      </c>
      <c r="G374" s="34">
        <f>'2_学生情報'!C378</f>
        <v>0</v>
      </c>
      <c r="H374" s="34" t="str">
        <f>ASC('2_学生情報'!D378)</f>
        <v/>
      </c>
      <c r="I374" s="34">
        <f>'2_学生情報'!E378</f>
        <v>0</v>
      </c>
      <c r="J374" s="34">
        <f>'2_学生情報'!F378</f>
        <v>0</v>
      </c>
      <c r="K374" s="34">
        <f>'2_学生情報'!G378</f>
        <v>0</v>
      </c>
      <c r="L374" s="34">
        <f>'2_学生情報'!H378</f>
        <v>0</v>
      </c>
      <c r="M374" s="34">
        <f>'2_学生情報'!I378</f>
        <v>0</v>
      </c>
      <c r="N374" s="34">
        <f>'2_学生情報'!J378</f>
        <v>0</v>
      </c>
      <c r="O374" s="57">
        <f>'2_学生情報'!K378</f>
        <v>0</v>
      </c>
      <c r="P374" s="57">
        <f>'2_学生情報'!L378</f>
        <v>0</v>
      </c>
    </row>
    <row r="375" spans="1:16">
      <c r="A375" s="34" t="str">
        <f>'2_学生情報'!$C$1</f>
        <v>SPXX-XXX-XX</v>
      </c>
      <c r="B375" s="34" t="str">
        <f>'2_学生情報'!$C$2</f>
        <v>BSXX-XXX-XX</v>
      </c>
      <c r="C375" s="34">
        <f>'2_学生情報'!$C$3</f>
        <v>0</v>
      </c>
      <c r="D375" s="37">
        <f>'2_学生情報'!$C$4</f>
        <v>0</v>
      </c>
      <c r="E375" s="34" t="str">
        <f>ASC('2_学生情報'!A379)</f>
        <v/>
      </c>
      <c r="F375" s="34">
        <f>'2_学生情報'!B379</f>
        <v>0</v>
      </c>
      <c r="G375" s="34">
        <f>'2_学生情報'!C379</f>
        <v>0</v>
      </c>
      <c r="H375" s="34" t="str">
        <f>ASC('2_学生情報'!D379)</f>
        <v/>
      </c>
      <c r="I375" s="34">
        <f>'2_学生情報'!E379</f>
        <v>0</v>
      </c>
      <c r="J375" s="34">
        <f>'2_学生情報'!F379</f>
        <v>0</v>
      </c>
      <c r="K375" s="34">
        <f>'2_学生情報'!G379</f>
        <v>0</v>
      </c>
      <c r="L375" s="34">
        <f>'2_学生情報'!H379</f>
        <v>0</v>
      </c>
      <c r="M375" s="34">
        <f>'2_学生情報'!I379</f>
        <v>0</v>
      </c>
      <c r="N375" s="34">
        <f>'2_学生情報'!J379</f>
        <v>0</v>
      </c>
      <c r="O375" s="57">
        <f>'2_学生情報'!K379</f>
        <v>0</v>
      </c>
      <c r="P375" s="57">
        <f>'2_学生情報'!L379</f>
        <v>0</v>
      </c>
    </row>
    <row r="376" spans="1:16">
      <c r="A376" s="34" t="str">
        <f>'2_学生情報'!$C$1</f>
        <v>SPXX-XXX-XX</v>
      </c>
      <c r="B376" s="34" t="str">
        <f>'2_学生情報'!$C$2</f>
        <v>BSXX-XXX-XX</v>
      </c>
      <c r="C376" s="34">
        <f>'2_学生情報'!$C$3</f>
        <v>0</v>
      </c>
      <c r="D376" s="37">
        <f>'2_学生情報'!$C$4</f>
        <v>0</v>
      </c>
      <c r="E376" s="34" t="str">
        <f>ASC('2_学生情報'!A380)</f>
        <v/>
      </c>
      <c r="F376" s="34">
        <f>'2_学生情報'!B380</f>
        <v>0</v>
      </c>
      <c r="G376" s="34">
        <f>'2_学生情報'!C380</f>
        <v>0</v>
      </c>
      <c r="H376" s="34" t="str">
        <f>ASC('2_学生情報'!D380)</f>
        <v/>
      </c>
      <c r="I376" s="34">
        <f>'2_学生情報'!E380</f>
        <v>0</v>
      </c>
      <c r="J376" s="34">
        <f>'2_学生情報'!F380</f>
        <v>0</v>
      </c>
      <c r="K376" s="34">
        <f>'2_学生情報'!G380</f>
        <v>0</v>
      </c>
      <c r="L376" s="34">
        <f>'2_学生情報'!H380</f>
        <v>0</v>
      </c>
      <c r="M376" s="34">
        <f>'2_学生情報'!I380</f>
        <v>0</v>
      </c>
      <c r="N376" s="34">
        <f>'2_学生情報'!J380</f>
        <v>0</v>
      </c>
      <c r="O376" s="57">
        <f>'2_学生情報'!K380</f>
        <v>0</v>
      </c>
      <c r="P376" s="57">
        <f>'2_学生情報'!L380</f>
        <v>0</v>
      </c>
    </row>
    <row r="377" spans="1:16">
      <c r="A377" s="34" t="str">
        <f>'2_学生情報'!$C$1</f>
        <v>SPXX-XXX-XX</v>
      </c>
      <c r="B377" s="34" t="str">
        <f>'2_学生情報'!$C$2</f>
        <v>BSXX-XXX-XX</v>
      </c>
      <c r="C377" s="34">
        <f>'2_学生情報'!$C$3</f>
        <v>0</v>
      </c>
      <c r="D377" s="37">
        <f>'2_学生情報'!$C$4</f>
        <v>0</v>
      </c>
      <c r="E377" s="34" t="str">
        <f>ASC('2_学生情報'!A381)</f>
        <v/>
      </c>
      <c r="F377" s="34">
        <f>'2_学生情報'!B381</f>
        <v>0</v>
      </c>
      <c r="G377" s="34">
        <f>'2_学生情報'!C381</f>
        <v>0</v>
      </c>
      <c r="H377" s="34" t="str">
        <f>ASC('2_学生情報'!D381)</f>
        <v/>
      </c>
      <c r="I377" s="34">
        <f>'2_学生情報'!E381</f>
        <v>0</v>
      </c>
      <c r="J377" s="34">
        <f>'2_学生情報'!F381</f>
        <v>0</v>
      </c>
      <c r="K377" s="34">
        <f>'2_学生情報'!G381</f>
        <v>0</v>
      </c>
      <c r="L377" s="34">
        <f>'2_学生情報'!H381</f>
        <v>0</v>
      </c>
      <c r="M377" s="34">
        <f>'2_学生情報'!I381</f>
        <v>0</v>
      </c>
      <c r="N377" s="34">
        <f>'2_学生情報'!J381</f>
        <v>0</v>
      </c>
      <c r="O377" s="57">
        <f>'2_学生情報'!K381</f>
        <v>0</v>
      </c>
      <c r="P377" s="57">
        <f>'2_学生情報'!L381</f>
        <v>0</v>
      </c>
    </row>
    <row r="378" spans="1:16">
      <c r="A378" s="34" t="str">
        <f>'2_学生情報'!$C$1</f>
        <v>SPXX-XXX-XX</v>
      </c>
      <c r="B378" s="34" t="str">
        <f>'2_学生情報'!$C$2</f>
        <v>BSXX-XXX-XX</v>
      </c>
      <c r="C378" s="34">
        <f>'2_学生情報'!$C$3</f>
        <v>0</v>
      </c>
      <c r="D378" s="37">
        <f>'2_学生情報'!$C$4</f>
        <v>0</v>
      </c>
      <c r="E378" s="34" t="str">
        <f>ASC('2_学生情報'!A382)</f>
        <v/>
      </c>
      <c r="F378" s="34">
        <f>'2_学生情報'!B382</f>
        <v>0</v>
      </c>
      <c r="G378" s="34">
        <f>'2_学生情報'!C382</f>
        <v>0</v>
      </c>
      <c r="H378" s="34" t="str">
        <f>ASC('2_学生情報'!D382)</f>
        <v/>
      </c>
      <c r="I378" s="34">
        <f>'2_学生情報'!E382</f>
        <v>0</v>
      </c>
      <c r="J378" s="34">
        <f>'2_学生情報'!F382</f>
        <v>0</v>
      </c>
      <c r="K378" s="34">
        <f>'2_学生情報'!G382</f>
        <v>0</v>
      </c>
      <c r="L378" s="34">
        <f>'2_学生情報'!H382</f>
        <v>0</v>
      </c>
      <c r="M378" s="34">
        <f>'2_学生情報'!I382</f>
        <v>0</v>
      </c>
      <c r="N378" s="34">
        <f>'2_学生情報'!J382</f>
        <v>0</v>
      </c>
      <c r="O378" s="57">
        <f>'2_学生情報'!K382</f>
        <v>0</v>
      </c>
      <c r="P378" s="57">
        <f>'2_学生情報'!L382</f>
        <v>0</v>
      </c>
    </row>
    <row r="379" spans="1:16">
      <c r="A379" s="34" t="str">
        <f>'2_学生情報'!$C$1</f>
        <v>SPXX-XXX-XX</v>
      </c>
      <c r="B379" s="34" t="str">
        <f>'2_学生情報'!$C$2</f>
        <v>BSXX-XXX-XX</v>
      </c>
      <c r="C379" s="34">
        <f>'2_学生情報'!$C$3</f>
        <v>0</v>
      </c>
      <c r="D379" s="37">
        <f>'2_学生情報'!$C$4</f>
        <v>0</v>
      </c>
      <c r="E379" s="34" t="str">
        <f>ASC('2_学生情報'!A383)</f>
        <v/>
      </c>
      <c r="F379" s="34">
        <f>'2_学生情報'!B383</f>
        <v>0</v>
      </c>
      <c r="G379" s="34">
        <f>'2_学生情報'!C383</f>
        <v>0</v>
      </c>
      <c r="H379" s="34" t="str">
        <f>ASC('2_学生情報'!D383)</f>
        <v/>
      </c>
      <c r="I379" s="34">
        <f>'2_学生情報'!E383</f>
        <v>0</v>
      </c>
      <c r="J379" s="34">
        <f>'2_学生情報'!F383</f>
        <v>0</v>
      </c>
      <c r="K379" s="34">
        <f>'2_学生情報'!G383</f>
        <v>0</v>
      </c>
      <c r="L379" s="34">
        <f>'2_学生情報'!H383</f>
        <v>0</v>
      </c>
      <c r="M379" s="34">
        <f>'2_学生情報'!I383</f>
        <v>0</v>
      </c>
      <c r="N379" s="34">
        <f>'2_学生情報'!J383</f>
        <v>0</v>
      </c>
      <c r="O379" s="57">
        <f>'2_学生情報'!K383</f>
        <v>0</v>
      </c>
      <c r="P379" s="57">
        <f>'2_学生情報'!L383</f>
        <v>0</v>
      </c>
    </row>
    <row r="380" spans="1:16">
      <c r="A380" s="34" t="str">
        <f>'2_学生情報'!$C$1</f>
        <v>SPXX-XXX-XX</v>
      </c>
      <c r="B380" s="34" t="str">
        <f>'2_学生情報'!$C$2</f>
        <v>BSXX-XXX-XX</v>
      </c>
      <c r="C380" s="34">
        <f>'2_学生情報'!$C$3</f>
        <v>0</v>
      </c>
      <c r="D380" s="37">
        <f>'2_学生情報'!$C$4</f>
        <v>0</v>
      </c>
      <c r="E380" s="34" t="str">
        <f>ASC('2_学生情報'!A384)</f>
        <v/>
      </c>
      <c r="F380" s="34">
        <f>'2_学生情報'!B384</f>
        <v>0</v>
      </c>
      <c r="G380" s="34">
        <f>'2_学生情報'!C384</f>
        <v>0</v>
      </c>
      <c r="H380" s="34" t="str">
        <f>ASC('2_学生情報'!D384)</f>
        <v/>
      </c>
      <c r="I380" s="34">
        <f>'2_学生情報'!E384</f>
        <v>0</v>
      </c>
      <c r="J380" s="34">
        <f>'2_学生情報'!F384</f>
        <v>0</v>
      </c>
      <c r="K380" s="34">
        <f>'2_学生情報'!G384</f>
        <v>0</v>
      </c>
      <c r="L380" s="34">
        <f>'2_学生情報'!H384</f>
        <v>0</v>
      </c>
      <c r="M380" s="34">
        <f>'2_学生情報'!I384</f>
        <v>0</v>
      </c>
      <c r="N380" s="34">
        <f>'2_学生情報'!J384</f>
        <v>0</v>
      </c>
      <c r="O380" s="57">
        <f>'2_学生情報'!K384</f>
        <v>0</v>
      </c>
      <c r="P380" s="57">
        <f>'2_学生情報'!L384</f>
        <v>0</v>
      </c>
    </row>
    <row r="381" spans="1:16">
      <c r="A381" s="34" t="str">
        <f>'2_学生情報'!$C$1</f>
        <v>SPXX-XXX-XX</v>
      </c>
      <c r="B381" s="34" t="str">
        <f>'2_学生情報'!$C$2</f>
        <v>BSXX-XXX-XX</v>
      </c>
      <c r="C381" s="34">
        <f>'2_学生情報'!$C$3</f>
        <v>0</v>
      </c>
      <c r="D381" s="37">
        <f>'2_学生情報'!$C$4</f>
        <v>0</v>
      </c>
      <c r="E381" s="34" t="str">
        <f>ASC('2_学生情報'!A385)</f>
        <v/>
      </c>
      <c r="F381" s="34">
        <f>'2_学生情報'!B385</f>
        <v>0</v>
      </c>
      <c r="G381" s="34">
        <f>'2_学生情報'!C385</f>
        <v>0</v>
      </c>
      <c r="H381" s="34" t="str">
        <f>ASC('2_学生情報'!D385)</f>
        <v/>
      </c>
      <c r="I381" s="34">
        <f>'2_学生情報'!E385</f>
        <v>0</v>
      </c>
      <c r="J381" s="34">
        <f>'2_学生情報'!F385</f>
        <v>0</v>
      </c>
      <c r="K381" s="34">
        <f>'2_学生情報'!G385</f>
        <v>0</v>
      </c>
      <c r="L381" s="34">
        <f>'2_学生情報'!H385</f>
        <v>0</v>
      </c>
      <c r="M381" s="34">
        <f>'2_学生情報'!I385</f>
        <v>0</v>
      </c>
      <c r="N381" s="34">
        <f>'2_学生情報'!J385</f>
        <v>0</v>
      </c>
      <c r="O381" s="57">
        <f>'2_学生情報'!K385</f>
        <v>0</v>
      </c>
      <c r="P381" s="57">
        <f>'2_学生情報'!L385</f>
        <v>0</v>
      </c>
    </row>
    <row r="382" spans="1:16">
      <c r="A382" s="34" t="str">
        <f>'2_学生情報'!$C$1</f>
        <v>SPXX-XXX-XX</v>
      </c>
      <c r="B382" s="34" t="str">
        <f>'2_学生情報'!$C$2</f>
        <v>BSXX-XXX-XX</v>
      </c>
      <c r="C382" s="34">
        <f>'2_学生情報'!$C$3</f>
        <v>0</v>
      </c>
      <c r="D382" s="37">
        <f>'2_学生情報'!$C$4</f>
        <v>0</v>
      </c>
      <c r="E382" s="34" t="str">
        <f>ASC('2_学生情報'!A386)</f>
        <v/>
      </c>
      <c r="F382" s="34">
        <f>'2_学生情報'!B386</f>
        <v>0</v>
      </c>
      <c r="G382" s="34">
        <f>'2_学生情報'!C386</f>
        <v>0</v>
      </c>
      <c r="H382" s="34" t="str">
        <f>ASC('2_学生情報'!D386)</f>
        <v/>
      </c>
      <c r="I382" s="34">
        <f>'2_学生情報'!E386</f>
        <v>0</v>
      </c>
      <c r="J382" s="34">
        <f>'2_学生情報'!F386</f>
        <v>0</v>
      </c>
      <c r="K382" s="34">
        <f>'2_学生情報'!G386</f>
        <v>0</v>
      </c>
      <c r="L382" s="34">
        <f>'2_学生情報'!H386</f>
        <v>0</v>
      </c>
      <c r="M382" s="34">
        <f>'2_学生情報'!I386</f>
        <v>0</v>
      </c>
      <c r="N382" s="34">
        <f>'2_学生情報'!J386</f>
        <v>0</v>
      </c>
      <c r="O382" s="57">
        <f>'2_学生情報'!K386</f>
        <v>0</v>
      </c>
      <c r="P382" s="57">
        <f>'2_学生情報'!L386</f>
        <v>0</v>
      </c>
    </row>
    <row r="383" spans="1:16">
      <c r="A383" s="34" t="str">
        <f>'2_学生情報'!$C$1</f>
        <v>SPXX-XXX-XX</v>
      </c>
      <c r="B383" s="34" t="str">
        <f>'2_学生情報'!$C$2</f>
        <v>BSXX-XXX-XX</v>
      </c>
      <c r="C383" s="34">
        <f>'2_学生情報'!$C$3</f>
        <v>0</v>
      </c>
      <c r="D383" s="37">
        <f>'2_学生情報'!$C$4</f>
        <v>0</v>
      </c>
      <c r="E383" s="34" t="str">
        <f>ASC('2_学生情報'!A387)</f>
        <v/>
      </c>
      <c r="F383" s="34">
        <f>'2_学生情報'!B387</f>
        <v>0</v>
      </c>
      <c r="G383" s="34">
        <f>'2_学生情報'!C387</f>
        <v>0</v>
      </c>
      <c r="H383" s="34" t="str">
        <f>ASC('2_学生情報'!D387)</f>
        <v/>
      </c>
      <c r="I383" s="34">
        <f>'2_学生情報'!E387</f>
        <v>0</v>
      </c>
      <c r="J383" s="34">
        <f>'2_学生情報'!F387</f>
        <v>0</v>
      </c>
      <c r="K383" s="34">
        <f>'2_学生情報'!G387</f>
        <v>0</v>
      </c>
      <c r="L383" s="34">
        <f>'2_学生情報'!H387</f>
        <v>0</v>
      </c>
      <c r="M383" s="34">
        <f>'2_学生情報'!I387</f>
        <v>0</v>
      </c>
      <c r="N383" s="34">
        <f>'2_学生情報'!J387</f>
        <v>0</v>
      </c>
      <c r="O383" s="57">
        <f>'2_学生情報'!K387</f>
        <v>0</v>
      </c>
      <c r="P383" s="57">
        <f>'2_学生情報'!L387</f>
        <v>0</v>
      </c>
    </row>
    <row r="384" spans="1:16">
      <c r="A384" s="34" t="str">
        <f>'2_学生情報'!$C$1</f>
        <v>SPXX-XXX-XX</v>
      </c>
      <c r="B384" s="34" t="str">
        <f>'2_学生情報'!$C$2</f>
        <v>BSXX-XXX-XX</v>
      </c>
      <c r="C384" s="34">
        <f>'2_学生情報'!$C$3</f>
        <v>0</v>
      </c>
      <c r="D384" s="37">
        <f>'2_学生情報'!$C$4</f>
        <v>0</v>
      </c>
      <c r="E384" s="34" t="str">
        <f>ASC('2_学生情報'!A388)</f>
        <v/>
      </c>
      <c r="F384" s="34">
        <f>'2_学生情報'!B388</f>
        <v>0</v>
      </c>
      <c r="G384" s="34">
        <f>'2_学生情報'!C388</f>
        <v>0</v>
      </c>
      <c r="H384" s="34" t="str">
        <f>ASC('2_学生情報'!D388)</f>
        <v/>
      </c>
      <c r="I384" s="34">
        <f>'2_学生情報'!E388</f>
        <v>0</v>
      </c>
      <c r="J384" s="34">
        <f>'2_学生情報'!F388</f>
        <v>0</v>
      </c>
      <c r="K384" s="34">
        <f>'2_学生情報'!G388</f>
        <v>0</v>
      </c>
      <c r="L384" s="34">
        <f>'2_学生情報'!H388</f>
        <v>0</v>
      </c>
      <c r="M384" s="34">
        <f>'2_学生情報'!I388</f>
        <v>0</v>
      </c>
      <c r="N384" s="34">
        <f>'2_学生情報'!J388</f>
        <v>0</v>
      </c>
      <c r="O384" s="57">
        <f>'2_学生情報'!K388</f>
        <v>0</v>
      </c>
      <c r="P384" s="57">
        <f>'2_学生情報'!L388</f>
        <v>0</v>
      </c>
    </row>
    <row r="385" spans="1:16">
      <c r="A385" s="34" t="str">
        <f>'2_学生情報'!$C$1</f>
        <v>SPXX-XXX-XX</v>
      </c>
      <c r="B385" s="34" t="str">
        <f>'2_学生情報'!$C$2</f>
        <v>BSXX-XXX-XX</v>
      </c>
      <c r="C385" s="34">
        <f>'2_学生情報'!$C$3</f>
        <v>0</v>
      </c>
      <c r="D385" s="37">
        <f>'2_学生情報'!$C$4</f>
        <v>0</v>
      </c>
      <c r="E385" s="34" t="str">
        <f>ASC('2_学生情報'!A389)</f>
        <v/>
      </c>
      <c r="F385" s="34">
        <f>'2_学生情報'!B389</f>
        <v>0</v>
      </c>
      <c r="G385" s="34">
        <f>'2_学生情報'!C389</f>
        <v>0</v>
      </c>
      <c r="H385" s="34" t="str">
        <f>ASC('2_学生情報'!D389)</f>
        <v/>
      </c>
      <c r="I385" s="34">
        <f>'2_学生情報'!E389</f>
        <v>0</v>
      </c>
      <c r="J385" s="34">
        <f>'2_学生情報'!F389</f>
        <v>0</v>
      </c>
      <c r="K385" s="34">
        <f>'2_学生情報'!G389</f>
        <v>0</v>
      </c>
      <c r="L385" s="34">
        <f>'2_学生情報'!H389</f>
        <v>0</v>
      </c>
      <c r="M385" s="34">
        <f>'2_学生情報'!I389</f>
        <v>0</v>
      </c>
      <c r="N385" s="34">
        <f>'2_学生情報'!J389</f>
        <v>0</v>
      </c>
      <c r="O385" s="57">
        <f>'2_学生情報'!K389</f>
        <v>0</v>
      </c>
      <c r="P385" s="57">
        <f>'2_学生情報'!L389</f>
        <v>0</v>
      </c>
    </row>
    <row r="386" spans="1:16">
      <c r="A386" s="34" t="str">
        <f>'2_学生情報'!$C$1</f>
        <v>SPXX-XXX-XX</v>
      </c>
      <c r="B386" s="34" t="str">
        <f>'2_学生情報'!$C$2</f>
        <v>BSXX-XXX-XX</v>
      </c>
      <c r="C386" s="34">
        <f>'2_学生情報'!$C$3</f>
        <v>0</v>
      </c>
      <c r="D386" s="37">
        <f>'2_学生情報'!$C$4</f>
        <v>0</v>
      </c>
      <c r="E386" s="34" t="str">
        <f>ASC('2_学生情報'!A390)</f>
        <v/>
      </c>
      <c r="F386" s="34">
        <f>'2_学生情報'!B390</f>
        <v>0</v>
      </c>
      <c r="G386" s="34">
        <f>'2_学生情報'!C390</f>
        <v>0</v>
      </c>
      <c r="H386" s="34" t="str">
        <f>ASC('2_学生情報'!D390)</f>
        <v/>
      </c>
      <c r="I386" s="34">
        <f>'2_学生情報'!E390</f>
        <v>0</v>
      </c>
      <c r="J386" s="34">
        <f>'2_学生情報'!F390</f>
        <v>0</v>
      </c>
      <c r="K386" s="34">
        <f>'2_学生情報'!G390</f>
        <v>0</v>
      </c>
      <c r="L386" s="34">
        <f>'2_学生情報'!H390</f>
        <v>0</v>
      </c>
      <c r="M386" s="34">
        <f>'2_学生情報'!I390</f>
        <v>0</v>
      </c>
      <c r="N386" s="34">
        <f>'2_学生情報'!J390</f>
        <v>0</v>
      </c>
      <c r="O386" s="57">
        <f>'2_学生情報'!K390</f>
        <v>0</v>
      </c>
      <c r="P386" s="57">
        <f>'2_学生情報'!L390</f>
        <v>0</v>
      </c>
    </row>
    <row r="387" spans="1:16">
      <c r="A387" s="34" t="str">
        <f>'2_学生情報'!$C$1</f>
        <v>SPXX-XXX-XX</v>
      </c>
      <c r="B387" s="34" t="str">
        <f>'2_学生情報'!$C$2</f>
        <v>BSXX-XXX-XX</v>
      </c>
      <c r="C387" s="34">
        <f>'2_学生情報'!$C$3</f>
        <v>0</v>
      </c>
      <c r="D387" s="37">
        <f>'2_学生情報'!$C$4</f>
        <v>0</v>
      </c>
      <c r="E387" s="34" t="str">
        <f>ASC('2_学生情報'!A391)</f>
        <v/>
      </c>
      <c r="F387" s="34">
        <f>'2_学生情報'!B391</f>
        <v>0</v>
      </c>
      <c r="G387" s="34">
        <f>'2_学生情報'!C391</f>
        <v>0</v>
      </c>
      <c r="H387" s="34" t="str">
        <f>ASC('2_学生情報'!D391)</f>
        <v/>
      </c>
      <c r="I387" s="34">
        <f>'2_学生情報'!E391</f>
        <v>0</v>
      </c>
      <c r="J387" s="34">
        <f>'2_学生情報'!F391</f>
        <v>0</v>
      </c>
      <c r="K387" s="34">
        <f>'2_学生情報'!G391</f>
        <v>0</v>
      </c>
      <c r="L387" s="34">
        <f>'2_学生情報'!H391</f>
        <v>0</v>
      </c>
      <c r="M387" s="34">
        <f>'2_学生情報'!I391</f>
        <v>0</v>
      </c>
      <c r="N387" s="34">
        <f>'2_学生情報'!J391</f>
        <v>0</v>
      </c>
      <c r="O387" s="57">
        <f>'2_学生情報'!K391</f>
        <v>0</v>
      </c>
      <c r="P387" s="57">
        <f>'2_学生情報'!L391</f>
        <v>0</v>
      </c>
    </row>
    <row r="388" spans="1:16">
      <c r="A388" s="34" t="str">
        <f>'2_学生情報'!$C$1</f>
        <v>SPXX-XXX-XX</v>
      </c>
      <c r="B388" s="34" t="str">
        <f>'2_学生情報'!$C$2</f>
        <v>BSXX-XXX-XX</v>
      </c>
      <c r="C388" s="34">
        <f>'2_学生情報'!$C$3</f>
        <v>0</v>
      </c>
      <c r="D388" s="37">
        <f>'2_学生情報'!$C$4</f>
        <v>0</v>
      </c>
      <c r="E388" s="34" t="str">
        <f>ASC('2_学生情報'!A392)</f>
        <v/>
      </c>
      <c r="F388" s="34">
        <f>'2_学生情報'!B392</f>
        <v>0</v>
      </c>
      <c r="G388" s="34">
        <f>'2_学生情報'!C392</f>
        <v>0</v>
      </c>
      <c r="H388" s="34" t="str">
        <f>ASC('2_学生情報'!D392)</f>
        <v/>
      </c>
      <c r="I388" s="34">
        <f>'2_学生情報'!E392</f>
        <v>0</v>
      </c>
      <c r="J388" s="34">
        <f>'2_学生情報'!F392</f>
        <v>0</v>
      </c>
      <c r="K388" s="34">
        <f>'2_学生情報'!G392</f>
        <v>0</v>
      </c>
      <c r="L388" s="34">
        <f>'2_学生情報'!H392</f>
        <v>0</v>
      </c>
      <c r="M388" s="34">
        <f>'2_学生情報'!I392</f>
        <v>0</v>
      </c>
      <c r="N388" s="34">
        <f>'2_学生情報'!J392</f>
        <v>0</v>
      </c>
      <c r="O388" s="57">
        <f>'2_学生情報'!K392</f>
        <v>0</v>
      </c>
      <c r="P388" s="57">
        <f>'2_学生情報'!L392</f>
        <v>0</v>
      </c>
    </row>
    <row r="389" spans="1:16">
      <c r="A389" s="34" t="str">
        <f>'2_学生情報'!$C$1</f>
        <v>SPXX-XXX-XX</v>
      </c>
      <c r="B389" s="34" t="str">
        <f>'2_学生情報'!$C$2</f>
        <v>BSXX-XXX-XX</v>
      </c>
      <c r="C389" s="34">
        <f>'2_学生情報'!$C$3</f>
        <v>0</v>
      </c>
      <c r="D389" s="37">
        <f>'2_学生情報'!$C$4</f>
        <v>0</v>
      </c>
      <c r="E389" s="34" t="str">
        <f>ASC('2_学生情報'!A393)</f>
        <v/>
      </c>
      <c r="F389" s="34">
        <f>'2_学生情報'!B393</f>
        <v>0</v>
      </c>
      <c r="G389" s="34">
        <f>'2_学生情報'!C393</f>
        <v>0</v>
      </c>
      <c r="H389" s="34" t="str">
        <f>ASC('2_学生情報'!D393)</f>
        <v/>
      </c>
      <c r="I389" s="34">
        <f>'2_学生情報'!E393</f>
        <v>0</v>
      </c>
      <c r="J389" s="34">
        <f>'2_学生情報'!F393</f>
        <v>0</v>
      </c>
      <c r="K389" s="34">
        <f>'2_学生情報'!G393</f>
        <v>0</v>
      </c>
      <c r="L389" s="34">
        <f>'2_学生情報'!H393</f>
        <v>0</v>
      </c>
      <c r="M389" s="34">
        <f>'2_学生情報'!I393</f>
        <v>0</v>
      </c>
      <c r="N389" s="34">
        <f>'2_学生情報'!J393</f>
        <v>0</v>
      </c>
      <c r="O389" s="57">
        <f>'2_学生情報'!K393</f>
        <v>0</v>
      </c>
      <c r="P389" s="57">
        <f>'2_学生情報'!L393</f>
        <v>0</v>
      </c>
    </row>
    <row r="390" spans="1:16">
      <c r="A390" s="34" t="str">
        <f>'2_学生情報'!$C$1</f>
        <v>SPXX-XXX-XX</v>
      </c>
      <c r="B390" s="34" t="str">
        <f>'2_学生情報'!$C$2</f>
        <v>BSXX-XXX-XX</v>
      </c>
      <c r="C390" s="34">
        <f>'2_学生情報'!$C$3</f>
        <v>0</v>
      </c>
      <c r="D390" s="37">
        <f>'2_学生情報'!$C$4</f>
        <v>0</v>
      </c>
      <c r="E390" s="34" t="str">
        <f>ASC('2_学生情報'!A394)</f>
        <v/>
      </c>
      <c r="F390" s="34">
        <f>'2_学生情報'!B394</f>
        <v>0</v>
      </c>
      <c r="G390" s="34">
        <f>'2_学生情報'!C394</f>
        <v>0</v>
      </c>
      <c r="H390" s="34" t="str">
        <f>ASC('2_学生情報'!D394)</f>
        <v/>
      </c>
      <c r="I390" s="34">
        <f>'2_学生情報'!E394</f>
        <v>0</v>
      </c>
      <c r="J390" s="34">
        <f>'2_学生情報'!F394</f>
        <v>0</v>
      </c>
      <c r="K390" s="34">
        <f>'2_学生情報'!G394</f>
        <v>0</v>
      </c>
      <c r="L390" s="34">
        <f>'2_学生情報'!H394</f>
        <v>0</v>
      </c>
      <c r="M390" s="34">
        <f>'2_学生情報'!I394</f>
        <v>0</v>
      </c>
      <c r="N390" s="34">
        <f>'2_学生情報'!J394</f>
        <v>0</v>
      </c>
      <c r="O390" s="57">
        <f>'2_学生情報'!K394</f>
        <v>0</v>
      </c>
      <c r="P390" s="57">
        <f>'2_学生情報'!L394</f>
        <v>0</v>
      </c>
    </row>
    <row r="391" spans="1:16">
      <c r="A391" s="34" t="str">
        <f>'2_学生情報'!$C$1</f>
        <v>SPXX-XXX-XX</v>
      </c>
      <c r="B391" s="34" t="str">
        <f>'2_学生情報'!$C$2</f>
        <v>BSXX-XXX-XX</v>
      </c>
      <c r="C391" s="34">
        <f>'2_学生情報'!$C$3</f>
        <v>0</v>
      </c>
      <c r="D391" s="37">
        <f>'2_学生情報'!$C$4</f>
        <v>0</v>
      </c>
      <c r="E391" s="34" t="str">
        <f>ASC('2_学生情報'!A395)</f>
        <v/>
      </c>
      <c r="F391" s="34">
        <f>'2_学生情報'!B395</f>
        <v>0</v>
      </c>
      <c r="G391" s="34">
        <f>'2_学生情報'!C395</f>
        <v>0</v>
      </c>
      <c r="H391" s="34" t="str">
        <f>ASC('2_学生情報'!D395)</f>
        <v/>
      </c>
      <c r="I391" s="34">
        <f>'2_学生情報'!E395</f>
        <v>0</v>
      </c>
      <c r="J391" s="34">
        <f>'2_学生情報'!F395</f>
        <v>0</v>
      </c>
      <c r="K391" s="34">
        <f>'2_学生情報'!G395</f>
        <v>0</v>
      </c>
      <c r="L391" s="34">
        <f>'2_学生情報'!H395</f>
        <v>0</v>
      </c>
      <c r="M391" s="34">
        <f>'2_学生情報'!I395</f>
        <v>0</v>
      </c>
      <c r="N391" s="34">
        <f>'2_学生情報'!J395</f>
        <v>0</v>
      </c>
      <c r="O391" s="57">
        <f>'2_学生情報'!K395</f>
        <v>0</v>
      </c>
      <c r="P391" s="57">
        <f>'2_学生情報'!L395</f>
        <v>0</v>
      </c>
    </row>
    <row r="392" spans="1:16">
      <c r="A392" s="34" t="str">
        <f>'2_学生情報'!$C$1</f>
        <v>SPXX-XXX-XX</v>
      </c>
      <c r="B392" s="34" t="str">
        <f>'2_学生情報'!$C$2</f>
        <v>BSXX-XXX-XX</v>
      </c>
      <c r="C392" s="34">
        <f>'2_学生情報'!$C$3</f>
        <v>0</v>
      </c>
      <c r="D392" s="37">
        <f>'2_学生情報'!$C$4</f>
        <v>0</v>
      </c>
      <c r="E392" s="34" t="str">
        <f>ASC('2_学生情報'!A396)</f>
        <v/>
      </c>
      <c r="F392" s="34">
        <f>'2_学生情報'!B396</f>
        <v>0</v>
      </c>
      <c r="G392" s="34">
        <f>'2_学生情報'!C396</f>
        <v>0</v>
      </c>
      <c r="H392" s="34" t="str">
        <f>ASC('2_学生情報'!D396)</f>
        <v/>
      </c>
      <c r="I392" s="34">
        <f>'2_学生情報'!E396</f>
        <v>0</v>
      </c>
      <c r="J392" s="34">
        <f>'2_学生情報'!F396</f>
        <v>0</v>
      </c>
      <c r="K392" s="34">
        <f>'2_学生情報'!G396</f>
        <v>0</v>
      </c>
      <c r="L392" s="34">
        <f>'2_学生情報'!H396</f>
        <v>0</v>
      </c>
      <c r="M392" s="34">
        <f>'2_学生情報'!I396</f>
        <v>0</v>
      </c>
      <c r="N392" s="34">
        <f>'2_学生情報'!J396</f>
        <v>0</v>
      </c>
      <c r="O392" s="57">
        <f>'2_学生情報'!K396</f>
        <v>0</v>
      </c>
      <c r="P392" s="57">
        <f>'2_学生情報'!L396</f>
        <v>0</v>
      </c>
    </row>
    <row r="393" spans="1:16">
      <c r="A393" s="34" t="str">
        <f>'2_学生情報'!$C$1</f>
        <v>SPXX-XXX-XX</v>
      </c>
      <c r="B393" s="34" t="str">
        <f>'2_学生情報'!$C$2</f>
        <v>BSXX-XXX-XX</v>
      </c>
      <c r="C393" s="34">
        <f>'2_学生情報'!$C$3</f>
        <v>0</v>
      </c>
      <c r="D393" s="37">
        <f>'2_学生情報'!$C$4</f>
        <v>0</v>
      </c>
      <c r="E393" s="34" t="str">
        <f>ASC('2_学生情報'!A397)</f>
        <v/>
      </c>
      <c r="F393" s="34">
        <f>'2_学生情報'!B397</f>
        <v>0</v>
      </c>
      <c r="G393" s="34">
        <f>'2_学生情報'!C397</f>
        <v>0</v>
      </c>
      <c r="H393" s="34" t="str">
        <f>ASC('2_学生情報'!D397)</f>
        <v/>
      </c>
      <c r="I393" s="34">
        <f>'2_学生情報'!E397</f>
        <v>0</v>
      </c>
      <c r="J393" s="34">
        <f>'2_学生情報'!F397</f>
        <v>0</v>
      </c>
      <c r="K393" s="34">
        <f>'2_学生情報'!G397</f>
        <v>0</v>
      </c>
      <c r="L393" s="34">
        <f>'2_学生情報'!H397</f>
        <v>0</v>
      </c>
      <c r="M393" s="34">
        <f>'2_学生情報'!I397</f>
        <v>0</v>
      </c>
      <c r="N393" s="34">
        <f>'2_学生情報'!J397</f>
        <v>0</v>
      </c>
      <c r="O393" s="57">
        <f>'2_学生情報'!K397</f>
        <v>0</v>
      </c>
      <c r="P393" s="57">
        <f>'2_学生情報'!L397</f>
        <v>0</v>
      </c>
    </row>
    <row r="394" spans="1:16">
      <c r="A394" s="34" t="str">
        <f>'2_学生情報'!$C$1</f>
        <v>SPXX-XXX-XX</v>
      </c>
      <c r="B394" s="34" t="str">
        <f>'2_学生情報'!$C$2</f>
        <v>BSXX-XXX-XX</v>
      </c>
      <c r="C394" s="34">
        <f>'2_学生情報'!$C$3</f>
        <v>0</v>
      </c>
      <c r="D394" s="37">
        <f>'2_学生情報'!$C$4</f>
        <v>0</v>
      </c>
      <c r="E394" s="34" t="str">
        <f>ASC('2_学生情報'!A398)</f>
        <v/>
      </c>
      <c r="F394" s="34">
        <f>'2_学生情報'!B398</f>
        <v>0</v>
      </c>
      <c r="G394" s="34">
        <f>'2_学生情報'!C398</f>
        <v>0</v>
      </c>
      <c r="H394" s="34" t="str">
        <f>ASC('2_学生情報'!D398)</f>
        <v/>
      </c>
      <c r="I394" s="34">
        <f>'2_学生情報'!E398</f>
        <v>0</v>
      </c>
      <c r="J394" s="34">
        <f>'2_学生情報'!F398</f>
        <v>0</v>
      </c>
      <c r="K394" s="34">
        <f>'2_学生情報'!G398</f>
        <v>0</v>
      </c>
      <c r="L394" s="34">
        <f>'2_学生情報'!H398</f>
        <v>0</v>
      </c>
      <c r="M394" s="34">
        <f>'2_学生情報'!I398</f>
        <v>0</v>
      </c>
      <c r="N394" s="34">
        <f>'2_学生情報'!J398</f>
        <v>0</v>
      </c>
      <c r="O394" s="57">
        <f>'2_学生情報'!K398</f>
        <v>0</v>
      </c>
      <c r="P394" s="57">
        <f>'2_学生情報'!L398</f>
        <v>0</v>
      </c>
    </row>
    <row r="395" spans="1:16">
      <c r="A395" s="34" t="str">
        <f>'2_学生情報'!$C$1</f>
        <v>SPXX-XXX-XX</v>
      </c>
      <c r="B395" s="34" t="str">
        <f>'2_学生情報'!$C$2</f>
        <v>BSXX-XXX-XX</v>
      </c>
      <c r="C395" s="34">
        <f>'2_学生情報'!$C$3</f>
        <v>0</v>
      </c>
      <c r="D395" s="37">
        <f>'2_学生情報'!$C$4</f>
        <v>0</v>
      </c>
      <c r="E395" s="34" t="str">
        <f>ASC('2_学生情報'!A399)</f>
        <v/>
      </c>
      <c r="F395" s="34">
        <f>'2_学生情報'!B399</f>
        <v>0</v>
      </c>
      <c r="G395" s="34">
        <f>'2_学生情報'!C399</f>
        <v>0</v>
      </c>
      <c r="H395" s="34" t="str">
        <f>ASC('2_学生情報'!D399)</f>
        <v/>
      </c>
      <c r="I395" s="34">
        <f>'2_学生情報'!E399</f>
        <v>0</v>
      </c>
      <c r="J395" s="34">
        <f>'2_学生情報'!F399</f>
        <v>0</v>
      </c>
      <c r="K395" s="34">
        <f>'2_学生情報'!G399</f>
        <v>0</v>
      </c>
      <c r="L395" s="34">
        <f>'2_学生情報'!H399</f>
        <v>0</v>
      </c>
      <c r="M395" s="34">
        <f>'2_学生情報'!I399</f>
        <v>0</v>
      </c>
      <c r="N395" s="34">
        <f>'2_学生情報'!J399</f>
        <v>0</v>
      </c>
      <c r="O395" s="57">
        <f>'2_学生情報'!K399</f>
        <v>0</v>
      </c>
      <c r="P395" s="57">
        <f>'2_学生情報'!L399</f>
        <v>0</v>
      </c>
    </row>
    <row r="396" spans="1:16">
      <c r="A396" s="34" t="str">
        <f>'2_学生情報'!$C$1</f>
        <v>SPXX-XXX-XX</v>
      </c>
      <c r="B396" s="34" t="str">
        <f>'2_学生情報'!$C$2</f>
        <v>BSXX-XXX-XX</v>
      </c>
      <c r="C396" s="34">
        <f>'2_学生情報'!$C$3</f>
        <v>0</v>
      </c>
      <c r="D396" s="37">
        <f>'2_学生情報'!$C$4</f>
        <v>0</v>
      </c>
      <c r="E396" s="34" t="str">
        <f>ASC('2_学生情報'!A400)</f>
        <v/>
      </c>
      <c r="F396" s="34">
        <f>'2_学生情報'!B400</f>
        <v>0</v>
      </c>
      <c r="G396" s="34">
        <f>'2_学生情報'!C400</f>
        <v>0</v>
      </c>
      <c r="H396" s="34" t="str">
        <f>ASC('2_学生情報'!D400)</f>
        <v/>
      </c>
      <c r="I396" s="34">
        <f>'2_学生情報'!E400</f>
        <v>0</v>
      </c>
      <c r="J396" s="34">
        <f>'2_学生情報'!F400</f>
        <v>0</v>
      </c>
      <c r="K396" s="34">
        <f>'2_学生情報'!G400</f>
        <v>0</v>
      </c>
      <c r="L396" s="34">
        <f>'2_学生情報'!H400</f>
        <v>0</v>
      </c>
      <c r="M396" s="34">
        <f>'2_学生情報'!I400</f>
        <v>0</v>
      </c>
      <c r="N396" s="34">
        <f>'2_学生情報'!J400</f>
        <v>0</v>
      </c>
      <c r="O396" s="57">
        <f>'2_学生情報'!K400</f>
        <v>0</v>
      </c>
      <c r="P396" s="57">
        <f>'2_学生情報'!L400</f>
        <v>0</v>
      </c>
    </row>
    <row r="397" spans="1:16">
      <c r="A397" s="34" t="str">
        <f>'2_学生情報'!$C$1</f>
        <v>SPXX-XXX-XX</v>
      </c>
      <c r="B397" s="34" t="str">
        <f>'2_学生情報'!$C$2</f>
        <v>BSXX-XXX-XX</v>
      </c>
      <c r="C397" s="34">
        <f>'2_学生情報'!$C$3</f>
        <v>0</v>
      </c>
      <c r="D397" s="37">
        <f>'2_学生情報'!$C$4</f>
        <v>0</v>
      </c>
      <c r="E397" s="34" t="str">
        <f>ASC('2_学生情報'!A401)</f>
        <v/>
      </c>
      <c r="F397" s="34">
        <f>'2_学生情報'!B401</f>
        <v>0</v>
      </c>
      <c r="G397" s="34">
        <f>'2_学生情報'!C401</f>
        <v>0</v>
      </c>
      <c r="H397" s="34" t="str">
        <f>ASC('2_学生情報'!D401)</f>
        <v/>
      </c>
      <c r="I397" s="34">
        <f>'2_学生情報'!E401</f>
        <v>0</v>
      </c>
      <c r="J397" s="34">
        <f>'2_学生情報'!F401</f>
        <v>0</v>
      </c>
      <c r="K397" s="34">
        <f>'2_学生情報'!G401</f>
        <v>0</v>
      </c>
      <c r="L397" s="34">
        <f>'2_学生情報'!H401</f>
        <v>0</v>
      </c>
      <c r="M397" s="34">
        <f>'2_学生情報'!I401</f>
        <v>0</v>
      </c>
      <c r="N397" s="34">
        <f>'2_学生情報'!J401</f>
        <v>0</v>
      </c>
      <c r="O397" s="57">
        <f>'2_学生情報'!K401</f>
        <v>0</v>
      </c>
      <c r="P397" s="57">
        <f>'2_学生情報'!L401</f>
        <v>0</v>
      </c>
    </row>
    <row r="398" spans="1:16">
      <c r="A398" s="34" t="str">
        <f>'2_学生情報'!$C$1</f>
        <v>SPXX-XXX-XX</v>
      </c>
      <c r="B398" s="34" t="str">
        <f>'2_学生情報'!$C$2</f>
        <v>BSXX-XXX-XX</v>
      </c>
      <c r="C398" s="34">
        <f>'2_学生情報'!$C$3</f>
        <v>0</v>
      </c>
      <c r="D398" s="37">
        <f>'2_学生情報'!$C$4</f>
        <v>0</v>
      </c>
      <c r="E398" s="34" t="str">
        <f>ASC('2_学生情報'!A402)</f>
        <v/>
      </c>
      <c r="F398" s="34">
        <f>'2_学生情報'!B402</f>
        <v>0</v>
      </c>
      <c r="G398" s="34">
        <f>'2_学生情報'!C402</f>
        <v>0</v>
      </c>
      <c r="H398" s="34" t="str">
        <f>ASC('2_学生情報'!D402)</f>
        <v/>
      </c>
      <c r="I398" s="34">
        <f>'2_学生情報'!E402</f>
        <v>0</v>
      </c>
      <c r="J398" s="34">
        <f>'2_学生情報'!F402</f>
        <v>0</v>
      </c>
      <c r="K398" s="34">
        <f>'2_学生情報'!G402</f>
        <v>0</v>
      </c>
      <c r="L398" s="34">
        <f>'2_学生情報'!H402</f>
        <v>0</v>
      </c>
      <c r="M398" s="34">
        <f>'2_学生情報'!I402</f>
        <v>0</v>
      </c>
      <c r="N398" s="34">
        <f>'2_学生情報'!J402</f>
        <v>0</v>
      </c>
      <c r="O398" s="57">
        <f>'2_学生情報'!K402</f>
        <v>0</v>
      </c>
      <c r="P398" s="57">
        <f>'2_学生情報'!L402</f>
        <v>0</v>
      </c>
    </row>
    <row r="399" spans="1:16">
      <c r="A399" s="34" t="str">
        <f>'2_学生情報'!$C$1</f>
        <v>SPXX-XXX-XX</v>
      </c>
      <c r="B399" s="34" t="str">
        <f>'2_学生情報'!$C$2</f>
        <v>BSXX-XXX-XX</v>
      </c>
      <c r="C399" s="34">
        <f>'2_学生情報'!$C$3</f>
        <v>0</v>
      </c>
      <c r="D399" s="37">
        <f>'2_学生情報'!$C$4</f>
        <v>0</v>
      </c>
      <c r="E399" s="34" t="str">
        <f>ASC('2_学生情報'!A403)</f>
        <v/>
      </c>
      <c r="F399" s="34">
        <f>'2_学生情報'!B403</f>
        <v>0</v>
      </c>
      <c r="G399" s="34">
        <f>'2_学生情報'!C403</f>
        <v>0</v>
      </c>
      <c r="H399" s="34" t="str">
        <f>ASC('2_学生情報'!D403)</f>
        <v/>
      </c>
      <c r="I399" s="34">
        <f>'2_学生情報'!E403</f>
        <v>0</v>
      </c>
      <c r="J399" s="34">
        <f>'2_学生情報'!F403</f>
        <v>0</v>
      </c>
      <c r="K399" s="34">
        <f>'2_学生情報'!G403</f>
        <v>0</v>
      </c>
      <c r="L399" s="34">
        <f>'2_学生情報'!H403</f>
        <v>0</v>
      </c>
      <c r="M399" s="34">
        <f>'2_学生情報'!I403</f>
        <v>0</v>
      </c>
      <c r="N399" s="34">
        <f>'2_学生情報'!J403</f>
        <v>0</v>
      </c>
      <c r="O399" s="57">
        <f>'2_学生情報'!K403</f>
        <v>0</v>
      </c>
      <c r="P399" s="57">
        <f>'2_学生情報'!L403</f>
        <v>0</v>
      </c>
    </row>
    <row r="400" spans="1:16">
      <c r="A400" s="34" t="str">
        <f>'2_学生情報'!$C$1</f>
        <v>SPXX-XXX-XX</v>
      </c>
      <c r="B400" s="34" t="str">
        <f>'2_学生情報'!$C$2</f>
        <v>BSXX-XXX-XX</v>
      </c>
      <c r="C400" s="34">
        <f>'2_学生情報'!$C$3</f>
        <v>0</v>
      </c>
      <c r="D400" s="37">
        <f>'2_学生情報'!$C$4</f>
        <v>0</v>
      </c>
      <c r="E400" s="34" t="str">
        <f>ASC('2_学生情報'!A404)</f>
        <v/>
      </c>
      <c r="F400" s="34">
        <f>'2_学生情報'!B404</f>
        <v>0</v>
      </c>
      <c r="G400" s="34">
        <f>'2_学生情報'!C404</f>
        <v>0</v>
      </c>
      <c r="H400" s="34" t="str">
        <f>ASC('2_学生情報'!D404)</f>
        <v/>
      </c>
      <c r="I400" s="34">
        <f>'2_学生情報'!E404</f>
        <v>0</v>
      </c>
      <c r="J400" s="34">
        <f>'2_学生情報'!F404</f>
        <v>0</v>
      </c>
      <c r="K400" s="34">
        <f>'2_学生情報'!G404</f>
        <v>0</v>
      </c>
      <c r="L400" s="34">
        <f>'2_学生情報'!H404</f>
        <v>0</v>
      </c>
      <c r="M400" s="34">
        <f>'2_学生情報'!I404</f>
        <v>0</v>
      </c>
      <c r="N400" s="34">
        <f>'2_学生情報'!J404</f>
        <v>0</v>
      </c>
      <c r="O400" s="57">
        <f>'2_学生情報'!K404</f>
        <v>0</v>
      </c>
      <c r="P400" s="57">
        <f>'2_学生情報'!L404</f>
        <v>0</v>
      </c>
    </row>
    <row r="401" spans="1:16">
      <c r="A401" s="34" t="str">
        <f>'2_学生情報'!$C$1</f>
        <v>SPXX-XXX-XX</v>
      </c>
      <c r="B401" s="34" t="str">
        <f>'2_学生情報'!$C$2</f>
        <v>BSXX-XXX-XX</v>
      </c>
      <c r="C401" s="34">
        <f>'2_学生情報'!$C$3</f>
        <v>0</v>
      </c>
      <c r="D401" s="37">
        <f>'2_学生情報'!$C$4</f>
        <v>0</v>
      </c>
      <c r="E401" s="34" t="str">
        <f>ASC('2_学生情報'!A405)</f>
        <v/>
      </c>
      <c r="F401" s="34">
        <f>'2_学生情報'!B405</f>
        <v>0</v>
      </c>
      <c r="G401" s="34">
        <f>'2_学生情報'!C405</f>
        <v>0</v>
      </c>
      <c r="H401" s="34" t="str">
        <f>ASC('2_学生情報'!D405)</f>
        <v/>
      </c>
      <c r="I401" s="34">
        <f>'2_学生情報'!E405</f>
        <v>0</v>
      </c>
      <c r="J401" s="34">
        <f>'2_学生情報'!F405</f>
        <v>0</v>
      </c>
      <c r="K401" s="34">
        <f>'2_学生情報'!G405</f>
        <v>0</v>
      </c>
      <c r="L401" s="34">
        <f>'2_学生情報'!H405</f>
        <v>0</v>
      </c>
      <c r="M401" s="34">
        <f>'2_学生情報'!I405</f>
        <v>0</v>
      </c>
      <c r="N401" s="34">
        <f>'2_学生情報'!J405</f>
        <v>0</v>
      </c>
      <c r="O401" s="57">
        <f>'2_学生情報'!K405</f>
        <v>0</v>
      </c>
      <c r="P401" s="57">
        <f>'2_学生情報'!L405</f>
        <v>0</v>
      </c>
    </row>
    <row r="402" spans="1:16">
      <c r="A402" s="34" t="str">
        <f>'2_学生情報'!$C$1</f>
        <v>SPXX-XXX-XX</v>
      </c>
      <c r="B402" s="34" t="str">
        <f>'2_学生情報'!$C$2</f>
        <v>BSXX-XXX-XX</v>
      </c>
      <c r="C402" s="34">
        <f>'2_学生情報'!$C$3</f>
        <v>0</v>
      </c>
      <c r="D402" s="37">
        <f>'2_学生情報'!$C$4</f>
        <v>0</v>
      </c>
      <c r="E402" s="34" t="str">
        <f>ASC('2_学生情報'!A406)</f>
        <v/>
      </c>
      <c r="F402" s="34">
        <f>'2_学生情報'!B406</f>
        <v>0</v>
      </c>
      <c r="G402" s="34">
        <f>'2_学生情報'!C406</f>
        <v>0</v>
      </c>
      <c r="H402" s="34" t="str">
        <f>ASC('2_学生情報'!D406)</f>
        <v/>
      </c>
      <c r="I402" s="34">
        <f>'2_学生情報'!E406</f>
        <v>0</v>
      </c>
      <c r="J402" s="34">
        <f>'2_学生情報'!F406</f>
        <v>0</v>
      </c>
      <c r="K402" s="34">
        <f>'2_学生情報'!G406</f>
        <v>0</v>
      </c>
      <c r="L402" s="34">
        <f>'2_学生情報'!H406</f>
        <v>0</v>
      </c>
      <c r="M402" s="34">
        <f>'2_学生情報'!I406</f>
        <v>0</v>
      </c>
      <c r="N402" s="34">
        <f>'2_学生情報'!J406</f>
        <v>0</v>
      </c>
      <c r="O402" s="57">
        <f>'2_学生情報'!K406</f>
        <v>0</v>
      </c>
      <c r="P402" s="57">
        <f>'2_学生情報'!L406</f>
        <v>0</v>
      </c>
    </row>
    <row r="403" spans="1:16">
      <c r="A403" s="34" t="str">
        <f>'2_学生情報'!$C$1</f>
        <v>SPXX-XXX-XX</v>
      </c>
      <c r="B403" s="34" t="str">
        <f>'2_学生情報'!$C$2</f>
        <v>BSXX-XXX-XX</v>
      </c>
      <c r="C403" s="34">
        <f>'2_学生情報'!$C$3</f>
        <v>0</v>
      </c>
      <c r="D403" s="37">
        <f>'2_学生情報'!$C$4</f>
        <v>0</v>
      </c>
      <c r="E403" s="34" t="str">
        <f>ASC('2_学生情報'!A407)</f>
        <v/>
      </c>
      <c r="F403" s="34">
        <f>'2_学生情報'!B407</f>
        <v>0</v>
      </c>
      <c r="G403" s="34">
        <f>'2_学生情報'!C407</f>
        <v>0</v>
      </c>
      <c r="H403" s="34" t="str">
        <f>ASC('2_学生情報'!D407)</f>
        <v/>
      </c>
      <c r="I403" s="34">
        <f>'2_学生情報'!E407</f>
        <v>0</v>
      </c>
      <c r="J403" s="34">
        <f>'2_学生情報'!F407</f>
        <v>0</v>
      </c>
      <c r="K403" s="34">
        <f>'2_学生情報'!G407</f>
        <v>0</v>
      </c>
      <c r="L403" s="34">
        <f>'2_学生情報'!H407</f>
        <v>0</v>
      </c>
      <c r="M403" s="34">
        <f>'2_学生情報'!I407</f>
        <v>0</v>
      </c>
      <c r="N403" s="34">
        <f>'2_学生情報'!J407</f>
        <v>0</v>
      </c>
      <c r="O403" s="57">
        <f>'2_学生情報'!K407</f>
        <v>0</v>
      </c>
      <c r="P403" s="57">
        <f>'2_学生情報'!L407</f>
        <v>0</v>
      </c>
    </row>
    <row r="404" spans="1:16">
      <c r="A404" s="34" t="str">
        <f>'2_学生情報'!$C$1</f>
        <v>SPXX-XXX-XX</v>
      </c>
      <c r="B404" s="34" t="str">
        <f>'2_学生情報'!$C$2</f>
        <v>BSXX-XXX-XX</v>
      </c>
      <c r="C404" s="34">
        <f>'2_学生情報'!$C$3</f>
        <v>0</v>
      </c>
      <c r="D404" s="37">
        <f>'2_学生情報'!$C$4</f>
        <v>0</v>
      </c>
      <c r="E404" s="34" t="str">
        <f>ASC('2_学生情報'!A408)</f>
        <v/>
      </c>
      <c r="F404" s="34">
        <f>'2_学生情報'!B408</f>
        <v>0</v>
      </c>
      <c r="G404" s="34">
        <f>'2_学生情報'!C408</f>
        <v>0</v>
      </c>
      <c r="H404" s="34" t="str">
        <f>ASC('2_学生情報'!D408)</f>
        <v/>
      </c>
      <c r="I404" s="34">
        <f>'2_学生情報'!E408</f>
        <v>0</v>
      </c>
      <c r="J404" s="34">
        <f>'2_学生情報'!F408</f>
        <v>0</v>
      </c>
      <c r="K404" s="34">
        <f>'2_学生情報'!G408</f>
        <v>0</v>
      </c>
      <c r="L404" s="34">
        <f>'2_学生情報'!H408</f>
        <v>0</v>
      </c>
      <c r="M404" s="34">
        <f>'2_学生情報'!I408</f>
        <v>0</v>
      </c>
      <c r="N404" s="34">
        <f>'2_学生情報'!J408</f>
        <v>0</v>
      </c>
      <c r="O404" s="57">
        <f>'2_学生情報'!K408</f>
        <v>0</v>
      </c>
      <c r="P404" s="57">
        <f>'2_学生情報'!L408</f>
        <v>0</v>
      </c>
    </row>
    <row r="405" spans="1:16">
      <c r="A405" s="34" t="str">
        <f>'2_学生情報'!$C$1</f>
        <v>SPXX-XXX-XX</v>
      </c>
      <c r="B405" s="34" t="str">
        <f>'2_学生情報'!$C$2</f>
        <v>BSXX-XXX-XX</v>
      </c>
      <c r="C405" s="34">
        <f>'2_学生情報'!$C$3</f>
        <v>0</v>
      </c>
      <c r="D405" s="37">
        <f>'2_学生情報'!$C$4</f>
        <v>0</v>
      </c>
      <c r="E405" s="34" t="str">
        <f>ASC('2_学生情報'!A409)</f>
        <v/>
      </c>
      <c r="F405" s="34">
        <f>'2_学生情報'!B409</f>
        <v>0</v>
      </c>
      <c r="G405" s="34">
        <f>'2_学生情報'!C409</f>
        <v>0</v>
      </c>
      <c r="H405" s="34" t="str">
        <f>ASC('2_学生情報'!D409)</f>
        <v/>
      </c>
      <c r="I405" s="34">
        <f>'2_学生情報'!E409</f>
        <v>0</v>
      </c>
      <c r="J405" s="34">
        <f>'2_学生情報'!F409</f>
        <v>0</v>
      </c>
      <c r="K405" s="34">
        <f>'2_学生情報'!G409</f>
        <v>0</v>
      </c>
      <c r="L405" s="34">
        <f>'2_学生情報'!H409</f>
        <v>0</v>
      </c>
      <c r="M405" s="34">
        <f>'2_学生情報'!I409</f>
        <v>0</v>
      </c>
      <c r="N405" s="34">
        <f>'2_学生情報'!J409</f>
        <v>0</v>
      </c>
      <c r="O405" s="57">
        <f>'2_学生情報'!K409</f>
        <v>0</v>
      </c>
      <c r="P405" s="57">
        <f>'2_学生情報'!L409</f>
        <v>0</v>
      </c>
    </row>
    <row r="406" spans="1:16">
      <c r="A406" s="34" t="str">
        <f>'2_学生情報'!$C$1</f>
        <v>SPXX-XXX-XX</v>
      </c>
      <c r="B406" s="34" t="str">
        <f>'2_学生情報'!$C$2</f>
        <v>BSXX-XXX-XX</v>
      </c>
      <c r="C406" s="34">
        <f>'2_学生情報'!$C$3</f>
        <v>0</v>
      </c>
      <c r="D406" s="37">
        <f>'2_学生情報'!$C$4</f>
        <v>0</v>
      </c>
      <c r="E406" s="34" t="str">
        <f>ASC('2_学生情報'!A410)</f>
        <v/>
      </c>
      <c r="F406" s="34">
        <f>'2_学生情報'!B410</f>
        <v>0</v>
      </c>
      <c r="G406" s="34">
        <f>'2_学生情報'!C410</f>
        <v>0</v>
      </c>
      <c r="H406" s="34" t="str">
        <f>ASC('2_学生情報'!D410)</f>
        <v/>
      </c>
      <c r="I406" s="34">
        <f>'2_学生情報'!E410</f>
        <v>0</v>
      </c>
      <c r="J406" s="34">
        <f>'2_学生情報'!F410</f>
        <v>0</v>
      </c>
      <c r="K406" s="34">
        <f>'2_学生情報'!G410</f>
        <v>0</v>
      </c>
      <c r="L406" s="34">
        <f>'2_学生情報'!H410</f>
        <v>0</v>
      </c>
      <c r="M406" s="34">
        <f>'2_学生情報'!I410</f>
        <v>0</v>
      </c>
      <c r="N406" s="34">
        <f>'2_学生情報'!J410</f>
        <v>0</v>
      </c>
      <c r="O406" s="57">
        <f>'2_学生情報'!K410</f>
        <v>0</v>
      </c>
      <c r="P406" s="57">
        <f>'2_学生情報'!L410</f>
        <v>0</v>
      </c>
    </row>
    <row r="407" spans="1:16">
      <c r="A407" s="34" t="str">
        <f>'2_学生情報'!$C$1</f>
        <v>SPXX-XXX-XX</v>
      </c>
      <c r="B407" s="34" t="str">
        <f>'2_学生情報'!$C$2</f>
        <v>BSXX-XXX-XX</v>
      </c>
      <c r="C407" s="34">
        <f>'2_学生情報'!$C$3</f>
        <v>0</v>
      </c>
      <c r="D407" s="37">
        <f>'2_学生情報'!$C$4</f>
        <v>0</v>
      </c>
      <c r="E407" s="34" t="str">
        <f>ASC('2_学生情報'!A411)</f>
        <v/>
      </c>
      <c r="F407" s="34">
        <f>'2_学生情報'!B411</f>
        <v>0</v>
      </c>
      <c r="G407" s="34">
        <f>'2_学生情報'!C411</f>
        <v>0</v>
      </c>
      <c r="H407" s="34" t="str">
        <f>ASC('2_学生情報'!D411)</f>
        <v/>
      </c>
      <c r="I407" s="34">
        <f>'2_学生情報'!E411</f>
        <v>0</v>
      </c>
      <c r="J407" s="34">
        <f>'2_学生情報'!F411</f>
        <v>0</v>
      </c>
      <c r="K407" s="34">
        <f>'2_学生情報'!G411</f>
        <v>0</v>
      </c>
      <c r="L407" s="34">
        <f>'2_学生情報'!H411</f>
        <v>0</v>
      </c>
      <c r="M407" s="34">
        <f>'2_学生情報'!I411</f>
        <v>0</v>
      </c>
      <c r="N407" s="34">
        <f>'2_学生情報'!J411</f>
        <v>0</v>
      </c>
      <c r="O407" s="57">
        <f>'2_学生情報'!K411</f>
        <v>0</v>
      </c>
      <c r="P407" s="57">
        <f>'2_学生情報'!L411</f>
        <v>0</v>
      </c>
    </row>
    <row r="408" spans="1:16">
      <c r="A408" s="34" t="str">
        <f>'2_学生情報'!$C$1</f>
        <v>SPXX-XXX-XX</v>
      </c>
      <c r="B408" s="34" t="str">
        <f>'2_学生情報'!$C$2</f>
        <v>BSXX-XXX-XX</v>
      </c>
      <c r="C408" s="34">
        <f>'2_学生情報'!$C$3</f>
        <v>0</v>
      </c>
      <c r="D408" s="37">
        <f>'2_学生情報'!$C$4</f>
        <v>0</v>
      </c>
      <c r="E408" s="34" t="str">
        <f>ASC('2_学生情報'!A412)</f>
        <v/>
      </c>
      <c r="F408" s="34">
        <f>'2_学生情報'!B412</f>
        <v>0</v>
      </c>
      <c r="G408" s="34">
        <f>'2_学生情報'!C412</f>
        <v>0</v>
      </c>
      <c r="H408" s="34" t="str">
        <f>ASC('2_学生情報'!D412)</f>
        <v/>
      </c>
      <c r="I408" s="34">
        <f>'2_学生情報'!E412</f>
        <v>0</v>
      </c>
      <c r="J408" s="34">
        <f>'2_学生情報'!F412</f>
        <v>0</v>
      </c>
      <c r="K408" s="34">
        <f>'2_学生情報'!G412</f>
        <v>0</v>
      </c>
      <c r="L408" s="34">
        <f>'2_学生情報'!H412</f>
        <v>0</v>
      </c>
      <c r="M408" s="34">
        <f>'2_学生情報'!I412</f>
        <v>0</v>
      </c>
      <c r="N408" s="34">
        <f>'2_学生情報'!J412</f>
        <v>0</v>
      </c>
      <c r="O408" s="57">
        <f>'2_学生情報'!K412</f>
        <v>0</v>
      </c>
      <c r="P408" s="57">
        <f>'2_学生情報'!L412</f>
        <v>0</v>
      </c>
    </row>
    <row r="409" spans="1:16">
      <c r="A409" s="34" t="str">
        <f>'2_学生情報'!$C$1</f>
        <v>SPXX-XXX-XX</v>
      </c>
      <c r="B409" s="34" t="str">
        <f>'2_学生情報'!$C$2</f>
        <v>BSXX-XXX-XX</v>
      </c>
      <c r="C409" s="34">
        <f>'2_学生情報'!$C$3</f>
        <v>0</v>
      </c>
      <c r="D409" s="37">
        <f>'2_学生情報'!$C$4</f>
        <v>0</v>
      </c>
      <c r="E409" s="34" t="str">
        <f>ASC('2_学生情報'!A413)</f>
        <v/>
      </c>
      <c r="F409" s="34">
        <f>'2_学生情報'!B413</f>
        <v>0</v>
      </c>
      <c r="G409" s="34">
        <f>'2_学生情報'!C413</f>
        <v>0</v>
      </c>
      <c r="H409" s="34" t="str">
        <f>ASC('2_学生情報'!D413)</f>
        <v/>
      </c>
      <c r="I409" s="34">
        <f>'2_学生情報'!E413</f>
        <v>0</v>
      </c>
      <c r="J409" s="34">
        <f>'2_学生情報'!F413</f>
        <v>0</v>
      </c>
      <c r="K409" s="34">
        <f>'2_学生情報'!G413</f>
        <v>0</v>
      </c>
      <c r="L409" s="34">
        <f>'2_学生情報'!H413</f>
        <v>0</v>
      </c>
      <c r="M409" s="34">
        <f>'2_学生情報'!I413</f>
        <v>0</v>
      </c>
      <c r="N409" s="34">
        <f>'2_学生情報'!J413</f>
        <v>0</v>
      </c>
      <c r="O409" s="57">
        <f>'2_学生情報'!K413</f>
        <v>0</v>
      </c>
      <c r="P409" s="57">
        <f>'2_学生情報'!L413</f>
        <v>0</v>
      </c>
    </row>
    <row r="410" spans="1:16">
      <c r="A410" s="34" t="str">
        <f>'2_学生情報'!$C$1</f>
        <v>SPXX-XXX-XX</v>
      </c>
      <c r="B410" s="34" t="str">
        <f>'2_学生情報'!$C$2</f>
        <v>BSXX-XXX-XX</v>
      </c>
      <c r="C410" s="34">
        <f>'2_学生情報'!$C$3</f>
        <v>0</v>
      </c>
      <c r="D410" s="37">
        <f>'2_学生情報'!$C$4</f>
        <v>0</v>
      </c>
      <c r="E410" s="34" t="str">
        <f>ASC('2_学生情報'!A414)</f>
        <v/>
      </c>
      <c r="F410" s="34">
        <f>'2_学生情報'!B414</f>
        <v>0</v>
      </c>
      <c r="G410" s="34">
        <f>'2_学生情報'!C414</f>
        <v>0</v>
      </c>
      <c r="H410" s="34" t="str">
        <f>ASC('2_学生情報'!D414)</f>
        <v/>
      </c>
      <c r="I410" s="34">
        <f>'2_学生情報'!E414</f>
        <v>0</v>
      </c>
      <c r="J410" s="34">
        <f>'2_学生情報'!F414</f>
        <v>0</v>
      </c>
      <c r="K410" s="34">
        <f>'2_学生情報'!G414</f>
        <v>0</v>
      </c>
      <c r="L410" s="34">
        <f>'2_学生情報'!H414</f>
        <v>0</v>
      </c>
      <c r="M410" s="34">
        <f>'2_学生情報'!I414</f>
        <v>0</v>
      </c>
      <c r="N410" s="34">
        <f>'2_学生情報'!J414</f>
        <v>0</v>
      </c>
      <c r="O410" s="57">
        <f>'2_学生情報'!K414</f>
        <v>0</v>
      </c>
      <c r="P410" s="57">
        <f>'2_学生情報'!L414</f>
        <v>0</v>
      </c>
    </row>
    <row r="411" spans="1:16">
      <c r="A411" s="34" t="str">
        <f>'2_学生情報'!$C$1</f>
        <v>SPXX-XXX-XX</v>
      </c>
      <c r="B411" s="34" t="str">
        <f>'2_学生情報'!$C$2</f>
        <v>BSXX-XXX-XX</v>
      </c>
      <c r="C411" s="34">
        <f>'2_学生情報'!$C$3</f>
        <v>0</v>
      </c>
      <c r="D411" s="37">
        <f>'2_学生情報'!$C$4</f>
        <v>0</v>
      </c>
      <c r="E411" s="34" t="str">
        <f>ASC('2_学生情報'!A415)</f>
        <v/>
      </c>
      <c r="F411" s="34">
        <f>'2_学生情報'!B415</f>
        <v>0</v>
      </c>
      <c r="G411" s="34">
        <f>'2_学生情報'!C415</f>
        <v>0</v>
      </c>
      <c r="H411" s="34" t="str">
        <f>ASC('2_学生情報'!D415)</f>
        <v/>
      </c>
      <c r="I411" s="34">
        <f>'2_学生情報'!E415</f>
        <v>0</v>
      </c>
      <c r="J411" s="34">
        <f>'2_学生情報'!F415</f>
        <v>0</v>
      </c>
      <c r="K411" s="34">
        <f>'2_学生情報'!G415</f>
        <v>0</v>
      </c>
      <c r="L411" s="34">
        <f>'2_学生情報'!H415</f>
        <v>0</v>
      </c>
      <c r="M411" s="34">
        <f>'2_学生情報'!I415</f>
        <v>0</v>
      </c>
      <c r="N411" s="34">
        <f>'2_学生情報'!J415</f>
        <v>0</v>
      </c>
      <c r="O411" s="57">
        <f>'2_学生情報'!K415</f>
        <v>0</v>
      </c>
      <c r="P411" s="57">
        <f>'2_学生情報'!L415</f>
        <v>0</v>
      </c>
    </row>
    <row r="412" spans="1:16">
      <c r="A412" s="34" t="str">
        <f>'2_学生情報'!$C$1</f>
        <v>SPXX-XXX-XX</v>
      </c>
      <c r="B412" s="34" t="str">
        <f>'2_学生情報'!$C$2</f>
        <v>BSXX-XXX-XX</v>
      </c>
      <c r="C412" s="34">
        <f>'2_学生情報'!$C$3</f>
        <v>0</v>
      </c>
      <c r="D412" s="37">
        <f>'2_学生情報'!$C$4</f>
        <v>0</v>
      </c>
      <c r="E412" s="34" t="str">
        <f>ASC('2_学生情報'!A416)</f>
        <v/>
      </c>
      <c r="F412" s="34">
        <f>'2_学生情報'!B416</f>
        <v>0</v>
      </c>
      <c r="G412" s="34">
        <f>'2_学生情報'!C416</f>
        <v>0</v>
      </c>
      <c r="H412" s="34" t="str">
        <f>ASC('2_学生情報'!D416)</f>
        <v/>
      </c>
      <c r="I412" s="34">
        <f>'2_学生情報'!E416</f>
        <v>0</v>
      </c>
      <c r="J412" s="34">
        <f>'2_学生情報'!F416</f>
        <v>0</v>
      </c>
      <c r="K412" s="34">
        <f>'2_学生情報'!G416</f>
        <v>0</v>
      </c>
      <c r="L412" s="34">
        <f>'2_学生情報'!H416</f>
        <v>0</v>
      </c>
      <c r="M412" s="34">
        <f>'2_学生情報'!I416</f>
        <v>0</v>
      </c>
      <c r="N412" s="34">
        <f>'2_学生情報'!J416</f>
        <v>0</v>
      </c>
      <c r="O412" s="57">
        <f>'2_学生情報'!K416</f>
        <v>0</v>
      </c>
      <c r="P412" s="57">
        <f>'2_学生情報'!L416</f>
        <v>0</v>
      </c>
    </row>
    <row r="413" spans="1:16">
      <c r="A413" s="34" t="str">
        <f>'2_学生情報'!$C$1</f>
        <v>SPXX-XXX-XX</v>
      </c>
      <c r="B413" s="34" t="str">
        <f>'2_学生情報'!$C$2</f>
        <v>BSXX-XXX-XX</v>
      </c>
      <c r="C413" s="34">
        <f>'2_学生情報'!$C$3</f>
        <v>0</v>
      </c>
      <c r="D413" s="37">
        <f>'2_学生情報'!$C$4</f>
        <v>0</v>
      </c>
      <c r="E413" s="34" t="str">
        <f>ASC('2_学生情報'!A417)</f>
        <v/>
      </c>
      <c r="F413" s="34">
        <f>'2_学生情報'!B417</f>
        <v>0</v>
      </c>
      <c r="G413" s="34">
        <f>'2_学生情報'!C417</f>
        <v>0</v>
      </c>
      <c r="H413" s="34" t="str">
        <f>ASC('2_学生情報'!D417)</f>
        <v/>
      </c>
      <c r="I413" s="34">
        <f>'2_学生情報'!E417</f>
        <v>0</v>
      </c>
      <c r="J413" s="34">
        <f>'2_学生情報'!F417</f>
        <v>0</v>
      </c>
      <c r="K413" s="34">
        <f>'2_学生情報'!G417</f>
        <v>0</v>
      </c>
      <c r="L413" s="34">
        <f>'2_学生情報'!H417</f>
        <v>0</v>
      </c>
      <c r="M413" s="34">
        <f>'2_学生情報'!I417</f>
        <v>0</v>
      </c>
      <c r="N413" s="34">
        <f>'2_学生情報'!J417</f>
        <v>0</v>
      </c>
      <c r="O413" s="57">
        <f>'2_学生情報'!K417</f>
        <v>0</v>
      </c>
      <c r="P413" s="57">
        <f>'2_学生情報'!L417</f>
        <v>0</v>
      </c>
    </row>
    <row r="414" spans="1:16">
      <c r="A414" s="34" t="str">
        <f>'2_学生情報'!$C$1</f>
        <v>SPXX-XXX-XX</v>
      </c>
      <c r="B414" s="34" t="str">
        <f>'2_学生情報'!$C$2</f>
        <v>BSXX-XXX-XX</v>
      </c>
      <c r="C414" s="34">
        <f>'2_学生情報'!$C$3</f>
        <v>0</v>
      </c>
      <c r="D414" s="37">
        <f>'2_学生情報'!$C$4</f>
        <v>0</v>
      </c>
      <c r="E414" s="34" t="str">
        <f>ASC('2_学生情報'!A418)</f>
        <v/>
      </c>
      <c r="F414" s="34">
        <f>'2_学生情報'!B418</f>
        <v>0</v>
      </c>
      <c r="G414" s="34">
        <f>'2_学生情報'!C418</f>
        <v>0</v>
      </c>
      <c r="H414" s="34" t="str">
        <f>ASC('2_学生情報'!D418)</f>
        <v/>
      </c>
      <c r="I414" s="34">
        <f>'2_学生情報'!E418</f>
        <v>0</v>
      </c>
      <c r="J414" s="34">
        <f>'2_学生情報'!F418</f>
        <v>0</v>
      </c>
      <c r="K414" s="34">
        <f>'2_学生情報'!G418</f>
        <v>0</v>
      </c>
      <c r="L414" s="34">
        <f>'2_学生情報'!H418</f>
        <v>0</v>
      </c>
      <c r="M414" s="34">
        <f>'2_学生情報'!I418</f>
        <v>0</v>
      </c>
      <c r="N414" s="34">
        <f>'2_学生情報'!J418</f>
        <v>0</v>
      </c>
      <c r="O414" s="57">
        <f>'2_学生情報'!K418</f>
        <v>0</v>
      </c>
      <c r="P414" s="57">
        <f>'2_学生情報'!L418</f>
        <v>0</v>
      </c>
    </row>
    <row r="415" spans="1:16">
      <c r="A415" s="34" t="str">
        <f>'2_学生情報'!$C$1</f>
        <v>SPXX-XXX-XX</v>
      </c>
      <c r="B415" s="34" t="str">
        <f>'2_学生情報'!$C$2</f>
        <v>BSXX-XXX-XX</v>
      </c>
      <c r="C415" s="34">
        <f>'2_学生情報'!$C$3</f>
        <v>0</v>
      </c>
      <c r="D415" s="37">
        <f>'2_学生情報'!$C$4</f>
        <v>0</v>
      </c>
      <c r="E415" s="34" t="str">
        <f>ASC('2_学生情報'!A419)</f>
        <v/>
      </c>
      <c r="F415" s="34">
        <f>'2_学生情報'!B419</f>
        <v>0</v>
      </c>
      <c r="G415" s="34">
        <f>'2_学生情報'!C419</f>
        <v>0</v>
      </c>
      <c r="H415" s="34" t="str">
        <f>ASC('2_学生情報'!D419)</f>
        <v/>
      </c>
      <c r="I415" s="34">
        <f>'2_学生情報'!E419</f>
        <v>0</v>
      </c>
      <c r="J415" s="34">
        <f>'2_学生情報'!F419</f>
        <v>0</v>
      </c>
      <c r="K415" s="34">
        <f>'2_学生情報'!G419</f>
        <v>0</v>
      </c>
      <c r="L415" s="34">
        <f>'2_学生情報'!H419</f>
        <v>0</v>
      </c>
      <c r="M415" s="34">
        <f>'2_学生情報'!I419</f>
        <v>0</v>
      </c>
      <c r="N415" s="34">
        <f>'2_学生情報'!J419</f>
        <v>0</v>
      </c>
      <c r="O415" s="57">
        <f>'2_学生情報'!K419</f>
        <v>0</v>
      </c>
      <c r="P415" s="57">
        <f>'2_学生情報'!L419</f>
        <v>0</v>
      </c>
    </row>
    <row r="416" spans="1:16">
      <c r="A416" s="34" t="str">
        <f>'2_学生情報'!$C$1</f>
        <v>SPXX-XXX-XX</v>
      </c>
      <c r="B416" s="34" t="str">
        <f>'2_学生情報'!$C$2</f>
        <v>BSXX-XXX-XX</v>
      </c>
      <c r="C416" s="34">
        <f>'2_学生情報'!$C$3</f>
        <v>0</v>
      </c>
      <c r="D416" s="37">
        <f>'2_学生情報'!$C$4</f>
        <v>0</v>
      </c>
      <c r="E416" s="34" t="str">
        <f>ASC('2_学生情報'!A420)</f>
        <v/>
      </c>
      <c r="F416" s="34">
        <f>'2_学生情報'!B420</f>
        <v>0</v>
      </c>
      <c r="G416" s="34">
        <f>'2_学生情報'!C420</f>
        <v>0</v>
      </c>
      <c r="H416" s="34" t="str">
        <f>ASC('2_学生情報'!D420)</f>
        <v/>
      </c>
      <c r="I416" s="34">
        <f>'2_学生情報'!E420</f>
        <v>0</v>
      </c>
      <c r="J416" s="34">
        <f>'2_学生情報'!F420</f>
        <v>0</v>
      </c>
      <c r="K416" s="34">
        <f>'2_学生情報'!G420</f>
        <v>0</v>
      </c>
      <c r="L416" s="34">
        <f>'2_学生情報'!H420</f>
        <v>0</v>
      </c>
      <c r="M416" s="34">
        <f>'2_学生情報'!I420</f>
        <v>0</v>
      </c>
      <c r="N416" s="34">
        <f>'2_学生情報'!J420</f>
        <v>0</v>
      </c>
      <c r="O416" s="57">
        <f>'2_学生情報'!K420</f>
        <v>0</v>
      </c>
      <c r="P416" s="57">
        <f>'2_学生情報'!L420</f>
        <v>0</v>
      </c>
    </row>
    <row r="417" spans="1:16">
      <c r="A417" s="34" t="str">
        <f>'2_学生情報'!$C$1</f>
        <v>SPXX-XXX-XX</v>
      </c>
      <c r="B417" s="34" t="str">
        <f>'2_学生情報'!$C$2</f>
        <v>BSXX-XXX-XX</v>
      </c>
      <c r="C417" s="34">
        <f>'2_学生情報'!$C$3</f>
        <v>0</v>
      </c>
      <c r="D417" s="37">
        <f>'2_学生情報'!$C$4</f>
        <v>0</v>
      </c>
      <c r="E417" s="34" t="str">
        <f>ASC('2_学生情報'!A421)</f>
        <v/>
      </c>
      <c r="F417" s="34">
        <f>'2_学生情報'!B421</f>
        <v>0</v>
      </c>
      <c r="G417" s="34">
        <f>'2_学生情報'!C421</f>
        <v>0</v>
      </c>
      <c r="H417" s="34" t="str">
        <f>ASC('2_学生情報'!D421)</f>
        <v/>
      </c>
      <c r="I417" s="34">
        <f>'2_学生情報'!E421</f>
        <v>0</v>
      </c>
      <c r="J417" s="34">
        <f>'2_学生情報'!F421</f>
        <v>0</v>
      </c>
      <c r="K417" s="34">
        <f>'2_学生情報'!G421</f>
        <v>0</v>
      </c>
      <c r="L417" s="34">
        <f>'2_学生情報'!H421</f>
        <v>0</v>
      </c>
      <c r="M417" s="34">
        <f>'2_学生情報'!I421</f>
        <v>0</v>
      </c>
      <c r="N417" s="34">
        <f>'2_学生情報'!J421</f>
        <v>0</v>
      </c>
      <c r="O417" s="57">
        <f>'2_学生情報'!K421</f>
        <v>0</v>
      </c>
      <c r="P417" s="57">
        <f>'2_学生情報'!L421</f>
        <v>0</v>
      </c>
    </row>
    <row r="418" spans="1:16">
      <c r="A418" s="34" t="str">
        <f>'2_学生情報'!$C$1</f>
        <v>SPXX-XXX-XX</v>
      </c>
      <c r="B418" s="34" t="str">
        <f>'2_学生情報'!$C$2</f>
        <v>BSXX-XXX-XX</v>
      </c>
      <c r="C418" s="34">
        <f>'2_学生情報'!$C$3</f>
        <v>0</v>
      </c>
      <c r="D418" s="37">
        <f>'2_学生情報'!$C$4</f>
        <v>0</v>
      </c>
      <c r="E418" s="34" t="str">
        <f>ASC('2_学生情報'!A422)</f>
        <v/>
      </c>
      <c r="F418" s="34">
        <f>'2_学生情報'!B422</f>
        <v>0</v>
      </c>
      <c r="G418" s="34">
        <f>'2_学生情報'!C422</f>
        <v>0</v>
      </c>
      <c r="H418" s="34" t="str">
        <f>ASC('2_学生情報'!D422)</f>
        <v/>
      </c>
      <c r="I418" s="34">
        <f>'2_学生情報'!E422</f>
        <v>0</v>
      </c>
      <c r="J418" s="34">
        <f>'2_学生情報'!F422</f>
        <v>0</v>
      </c>
      <c r="K418" s="34">
        <f>'2_学生情報'!G422</f>
        <v>0</v>
      </c>
      <c r="L418" s="34">
        <f>'2_学生情報'!H422</f>
        <v>0</v>
      </c>
      <c r="M418" s="34">
        <f>'2_学生情報'!I422</f>
        <v>0</v>
      </c>
      <c r="N418" s="34">
        <f>'2_学生情報'!J422</f>
        <v>0</v>
      </c>
      <c r="O418" s="57">
        <f>'2_学生情報'!K422</f>
        <v>0</v>
      </c>
      <c r="P418" s="57">
        <f>'2_学生情報'!L422</f>
        <v>0</v>
      </c>
    </row>
    <row r="419" spans="1:16">
      <c r="A419" s="34" t="str">
        <f>'2_学生情報'!$C$1</f>
        <v>SPXX-XXX-XX</v>
      </c>
      <c r="B419" s="34" t="str">
        <f>'2_学生情報'!$C$2</f>
        <v>BSXX-XXX-XX</v>
      </c>
      <c r="C419" s="34">
        <f>'2_学生情報'!$C$3</f>
        <v>0</v>
      </c>
      <c r="D419" s="37">
        <f>'2_学生情報'!$C$4</f>
        <v>0</v>
      </c>
      <c r="E419" s="34" t="str">
        <f>ASC('2_学生情報'!A423)</f>
        <v/>
      </c>
      <c r="F419" s="34">
        <f>'2_学生情報'!B423</f>
        <v>0</v>
      </c>
      <c r="G419" s="34">
        <f>'2_学生情報'!C423</f>
        <v>0</v>
      </c>
      <c r="H419" s="34" t="str">
        <f>ASC('2_学生情報'!D423)</f>
        <v/>
      </c>
      <c r="I419" s="34">
        <f>'2_学生情報'!E423</f>
        <v>0</v>
      </c>
      <c r="J419" s="34">
        <f>'2_学生情報'!F423</f>
        <v>0</v>
      </c>
      <c r="K419" s="34">
        <f>'2_学生情報'!G423</f>
        <v>0</v>
      </c>
      <c r="L419" s="34">
        <f>'2_学生情報'!H423</f>
        <v>0</v>
      </c>
      <c r="M419" s="34">
        <f>'2_学生情報'!I423</f>
        <v>0</v>
      </c>
      <c r="N419" s="34">
        <f>'2_学生情報'!J423</f>
        <v>0</v>
      </c>
      <c r="O419" s="57">
        <f>'2_学生情報'!K423</f>
        <v>0</v>
      </c>
      <c r="P419" s="57">
        <f>'2_学生情報'!L423</f>
        <v>0</v>
      </c>
    </row>
    <row r="420" spans="1:16">
      <c r="A420" s="34" t="str">
        <f>'2_学生情報'!$C$1</f>
        <v>SPXX-XXX-XX</v>
      </c>
      <c r="B420" s="34" t="str">
        <f>'2_学生情報'!$C$2</f>
        <v>BSXX-XXX-XX</v>
      </c>
      <c r="C420" s="34">
        <f>'2_学生情報'!$C$3</f>
        <v>0</v>
      </c>
      <c r="D420" s="37">
        <f>'2_学生情報'!$C$4</f>
        <v>0</v>
      </c>
      <c r="E420" s="34" t="str">
        <f>ASC('2_学生情報'!A424)</f>
        <v/>
      </c>
      <c r="F420" s="34">
        <f>'2_学生情報'!B424</f>
        <v>0</v>
      </c>
      <c r="G420" s="34">
        <f>'2_学生情報'!C424</f>
        <v>0</v>
      </c>
      <c r="H420" s="34" t="str">
        <f>ASC('2_学生情報'!D424)</f>
        <v/>
      </c>
      <c r="I420" s="34">
        <f>'2_学生情報'!E424</f>
        <v>0</v>
      </c>
      <c r="J420" s="34">
        <f>'2_学生情報'!F424</f>
        <v>0</v>
      </c>
      <c r="K420" s="34">
        <f>'2_学生情報'!G424</f>
        <v>0</v>
      </c>
      <c r="L420" s="34">
        <f>'2_学生情報'!H424</f>
        <v>0</v>
      </c>
      <c r="M420" s="34">
        <f>'2_学生情報'!I424</f>
        <v>0</v>
      </c>
      <c r="N420" s="34">
        <f>'2_学生情報'!J424</f>
        <v>0</v>
      </c>
      <c r="O420" s="57">
        <f>'2_学生情報'!K424</f>
        <v>0</v>
      </c>
      <c r="P420" s="57">
        <f>'2_学生情報'!L424</f>
        <v>0</v>
      </c>
    </row>
    <row r="421" spans="1:16">
      <c r="A421" s="34" t="str">
        <f>'2_学生情報'!$C$1</f>
        <v>SPXX-XXX-XX</v>
      </c>
      <c r="B421" s="34" t="str">
        <f>'2_学生情報'!$C$2</f>
        <v>BSXX-XXX-XX</v>
      </c>
      <c r="C421" s="34">
        <f>'2_学生情報'!$C$3</f>
        <v>0</v>
      </c>
      <c r="D421" s="37">
        <f>'2_学生情報'!$C$4</f>
        <v>0</v>
      </c>
      <c r="E421" s="34" t="str">
        <f>ASC('2_学生情報'!A425)</f>
        <v/>
      </c>
      <c r="F421" s="34">
        <f>'2_学生情報'!B425</f>
        <v>0</v>
      </c>
      <c r="G421" s="34">
        <f>'2_学生情報'!C425</f>
        <v>0</v>
      </c>
      <c r="H421" s="34" t="str">
        <f>ASC('2_学生情報'!D425)</f>
        <v/>
      </c>
      <c r="I421" s="34">
        <f>'2_学生情報'!E425</f>
        <v>0</v>
      </c>
      <c r="J421" s="34">
        <f>'2_学生情報'!F425</f>
        <v>0</v>
      </c>
      <c r="K421" s="34">
        <f>'2_学生情報'!G425</f>
        <v>0</v>
      </c>
      <c r="L421" s="34">
        <f>'2_学生情報'!H425</f>
        <v>0</v>
      </c>
      <c r="M421" s="34">
        <f>'2_学生情報'!I425</f>
        <v>0</v>
      </c>
      <c r="N421" s="34">
        <f>'2_学生情報'!J425</f>
        <v>0</v>
      </c>
      <c r="O421" s="57">
        <f>'2_学生情報'!K425</f>
        <v>0</v>
      </c>
      <c r="P421" s="57">
        <f>'2_学生情報'!L425</f>
        <v>0</v>
      </c>
    </row>
    <row r="422" spans="1:16">
      <c r="A422" s="34" t="str">
        <f>'2_学生情報'!$C$1</f>
        <v>SPXX-XXX-XX</v>
      </c>
      <c r="B422" s="34" t="str">
        <f>'2_学生情報'!$C$2</f>
        <v>BSXX-XXX-XX</v>
      </c>
      <c r="C422" s="34">
        <f>'2_学生情報'!$C$3</f>
        <v>0</v>
      </c>
      <c r="D422" s="37">
        <f>'2_学生情報'!$C$4</f>
        <v>0</v>
      </c>
      <c r="E422" s="34" t="str">
        <f>ASC('2_学生情報'!A426)</f>
        <v/>
      </c>
      <c r="F422" s="34">
        <f>'2_学生情報'!B426</f>
        <v>0</v>
      </c>
      <c r="G422" s="34">
        <f>'2_学生情報'!C426</f>
        <v>0</v>
      </c>
      <c r="H422" s="34" t="str">
        <f>ASC('2_学生情報'!D426)</f>
        <v/>
      </c>
      <c r="I422" s="34">
        <f>'2_学生情報'!E426</f>
        <v>0</v>
      </c>
      <c r="J422" s="34">
        <f>'2_学生情報'!F426</f>
        <v>0</v>
      </c>
      <c r="K422" s="34">
        <f>'2_学生情報'!G426</f>
        <v>0</v>
      </c>
      <c r="L422" s="34">
        <f>'2_学生情報'!H426</f>
        <v>0</v>
      </c>
      <c r="M422" s="34">
        <f>'2_学生情報'!I426</f>
        <v>0</v>
      </c>
      <c r="N422" s="34">
        <f>'2_学生情報'!J426</f>
        <v>0</v>
      </c>
      <c r="O422" s="57">
        <f>'2_学生情報'!K426</f>
        <v>0</v>
      </c>
      <c r="P422" s="57">
        <f>'2_学生情報'!L426</f>
        <v>0</v>
      </c>
    </row>
    <row r="423" spans="1:16">
      <c r="A423" s="34" t="str">
        <f>'2_学生情報'!$C$1</f>
        <v>SPXX-XXX-XX</v>
      </c>
      <c r="B423" s="34" t="str">
        <f>'2_学生情報'!$C$2</f>
        <v>BSXX-XXX-XX</v>
      </c>
      <c r="C423" s="34">
        <f>'2_学生情報'!$C$3</f>
        <v>0</v>
      </c>
      <c r="D423" s="37">
        <f>'2_学生情報'!$C$4</f>
        <v>0</v>
      </c>
      <c r="E423" s="34" t="str">
        <f>ASC('2_学生情報'!A427)</f>
        <v/>
      </c>
      <c r="F423" s="34">
        <f>'2_学生情報'!B427</f>
        <v>0</v>
      </c>
      <c r="G423" s="34">
        <f>'2_学生情報'!C427</f>
        <v>0</v>
      </c>
      <c r="H423" s="34" t="str">
        <f>ASC('2_学生情報'!D427)</f>
        <v/>
      </c>
      <c r="I423" s="34">
        <f>'2_学生情報'!E427</f>
        <v>0</v>
      </c>
      <c r="J423" s="34">
        <f>'2_学生情報'!F427</f>
        <v>0</v>
      </c>
      <c r="K423" s="34">
        <f>'2_学生情報'!G427</f>
        <v>0</v>
      </c>
      <c r="L423" s="34">
        <f>'2_学生情報'!H427</f>
        <v>0</v>
      </c>
      <c r="M423" s="34">
        <f>'2_学生情報'!I427</f>
        <v>0</v>
      </c>
      <c r="N423" s="34">
        <f>'2_学生情報'!J427</f>
        <v>0</v>
      </c>
      <c r="O423" s="57">
        <f>'2_学生情報'!K427</f>
        <v>0</v>
      </c>
      <c r="P423" s="57">
        <f>'2_学生情報'!L427</f>
        <v>0</v>
      </c>
    </row>
    <row r="424" spans="1:16">
      <c r="A424" s="34" t="str">
        <f>'2_学生情報'!$C$1</f>
        <v>SPXX-XXX-XX</v>
      </c>
      <c r="B424" s="34" t="str">
        <f>'2_学生情報'!$C$2</f>
        <v>BSXX-XXX-XX</v>
      </c>
      <c r="C424" s="34">
        <f>'2_学生情報'!$C$3</f>
        <v>0</v>
      </c>
      <c r="D424" s="37">
        <f>'2_学生情報'!$C$4</f>
        <v>0</v>
      </c>
      <c r="E424" s="34" t="str">
        <f>ASC('2_学生情報'!A428)</f>
        <v/>
      </c>
      <c r="F424" s="34">
        <f>'2_学生情報'!B428</f>
        <v>0</v>
      </c>
      <c r="G424" s="34">
        <f>'2_学生情報'!C428</f>
        <v>0</v>
      </c>
      <c r="H424" s="34" t="str">
        <f>ASC('2_学生情報'!D428)</f>
        <v/>
      </c>
      <c r="I424" s="34">
        <f>'2_学生情報'!E428</f>
        <v>0</v>
      </c>
      <c r="J424" s="34">
        <f>'2_学生情報'!F428</f>
        <v>0</v>
      </c>
      <c r="K424" s="34">
        <f>'2_学生情報'!G428</f>
        <v>0</v>
      </c>
      <c r="L424" s="34">
        <f>'2_学生情報'!H428</f>
        <v>0</v>
      </c>
      <c r="M424" s="34">
        <f>'2_学生情報'!I428</f>
        <v>0</v>
      </c>
      <c r="N424" s="34">
        <f>'2_学生情報'!J428</f>
        <v>0</v>
      </c>
      <c r="O424" s="57">
        <f>'2_学生情報'!K428</f>
        <v>0</v>
      </c>
      <c r="P424" s="57">
        <f>'2_学生情報'!L428</f>
        <v>0</v>
      </c>
    </row>
    <row r="425" spans="1:16">
      <c r="A425" s="34" t="str">
        <f>'2_学生情報'!$C$1</f>
        <v>SPXX-XXX-XX</v>
      </c>
      <c r="B425" s="34" t="str">
        <f>'2_学生情報'!$C$2</f>
        <v>BSXX-XXX-XX</v>
      </c>
      <c r="C425" s="34">
        <f>'2_学生情報'!$C$3</f>
        <v>0</v>
      </c>
      <c r="D425" s="37">
        <f>'2_学生情報'!$C$4</f>
        <v>0</v>
      </c>
      <c r="E425" s="34" t="str">
        <f>ASC('2_学生情報'!A429)</f>
        <v/>
      </c>
      <c r="F425" s="34">
        <f>'2_学生情報'!B429</f>
        <v>0</v>
      </c>
      <c r="G425" s="34">
        <f>'2_学生情報'!C429</f>
        <v>0</v>
      </c>
      <c r="H425" s="34" t="str">
        <f>ASC('2_学生情報'!D429)</f>
        <v/>
      </c>
      <c r="I425" s="34">
        <f>'2_学生情報'!E429</f>
        <v>0</v>
      </c>
      <c r="J425" s="34">
        <f>'2_学生情報'!F429</f>
        <v>0</v>
      </c>
      <c r="K425" s="34">
        <f>'2_学生情報'!G429</f>
        <v>0</v>
      </c>
      <c r="L425" s="34">
        <f>'2_学生情報'!H429</f>
        <v>0</v>
      </c>
      <c r="M425" s="34">
        <f>'2_学生情報'!I429</f>
        <v>0</v>
      </c>
      <c r="N425" s="34">
        <f>'2_学生情報'!J429</f>
        <v>0</v>
      </c>
      <c r="O425" s="57">
        <f>'2_学生情報'!K429</f>
        <v>0</v>
      </c>
      <c r="P425" s="57">
        <f>'2_学生情報'!L429</f>
        <v>0</v>
      </c>
    </row>
    <row r="426" spans="1:16">
      <c r="A426" s="34" t="str">
        <f>'2_学生情報'!$C$1</f>
        <v>SPXX-XXX-XX</v>
      </c>
      <c r="B426" s="34" t="str">
        <f>'2_学生情報'!$C$2</f>
        <v>BSXX-XXX-XX</v>
      </c>
      <c r="C426" s="34">
        <f>'2_学生情報'!$C$3</f>
        <v>0</v>
      </c>
      <c r="D426" s="37">
        <f>'2_学生情報'!$C$4</f>
        <v>0</v>
      </c>
      <c r="E426" s="34" t="str">
        <f>ASC('2_学生情報'!A430)</f>
        <v/>
      </c>
      <c r="F426" s="34">
        <f>'2_学生情報'!B430</f>
        <v>0</v>
      </c>
      <c r="G426" s="34">
        <f>'2_学生情報'!C430</f>
        <v>0</v>
      </c>
      <c r="H426" s="34" t="str">
        <f>ASC('2_学生情報'!D430)</f>
        <v/>
      </c>
      <c r="I426" s="34">
        <f>'2_学生情報'!E430</f>
        <v>0</v>
      </c>
      <c r="J426" s="34">
        <f>'2_学生情報'!F430</f>
        <v>0</v>
      </c>
      <c r="K426" s="34">
        <f>'2_学生情報'!G430</f>
        <v>0</v>
      </c>
      <c r="L426" s="34">
        <f>'2_学生情報'!H430</f>
        <v>0</v>
      </c>
      <c r="M426" s="34">
        <f>'2_学生情報'!I430</f>
        <v>0</v>
      </c>
      <c r="N426" s="34">
        <f>'2_学生情報'!J430</f>
        <v>0</v>
      </c>
      <c r="O426" s="57">
        <f>'2_学生情報'!K430</f>
        <v>0</v>
      </c>
      <c r="P426" s="57">
        <f>'2_学生情報'!L430</f>
        <v>0</v>
      </c>
    </row>
    <row r="427" spans="1:16">
      <c r="A427" s="34" t="str">
        <f>'2_学生情報'!$C$1</f>
        <v>SPXX-XXX-XX</v>
      </c>
      <c r="B427" s="34" t="str">
        <f>'2_学生情報'!$C$2</f>
        <v>BSXX-XXX-XX</v>
      </c>
      <c r="C427" s="34">
        <f>'2_学生情報'!$C$3</f>
        <v>0</v>
      </c>
      <c r="D427" s="37">
        <f>'2_学生情報'!$C$4</f>
        <v>0</v>
      </c>
      <c r="E427" s="34" t="str">
        <f>ASC('2_学生情報'!A431)</f>
        <v/>
      </c>
      <c r="F427" s="34">
        <f>'2_学生情報'!B431</f>
        <v>0</v>
      </c>
      <c r="G427" s="34">
        <f>'2_学生情報'!C431</f>
        <v>0</v>
      </c>
      <c r="H427" s="34" t="str">
        <f>ASC('2_学生情報'!D431)</f>
        <v/>
      </c>
      <c r="I427" s="34">
        <f>'2_学生情報'!E431</f>
        <v>0</v>
      </c>
      <c r="J427" s="34">
        <f>'2_学生情報'!F431</f>
        <v>0</v>
      </c>
      <c r="K427" s="34">
        <f>'2_学生情報'!G431</f>
        <v>0</v>
      </c>
      <c r="L427" s="34">
        <f>'2_学生情報'!H431</f>
        <v>0</v>
      </c>
      <c r="M427" s="34">
        <f>'2_学生情報'!I431</f>
        <v>0</v>
      </c>
      <c r="N427" s="34">
        <f>'2_学生情報'!J431</f>
        <v>0</v>
      </c>
      <c r="O427" s="57">
        <f>'2_学生情報'!K431</f>
        <v>0</v>
      </c>
      <c r="P427" s="57">
        <f>'2_学生情報'!L431</f>
        <v>0</v>
      </c>
    </row>
    <row r="428" spans="1:16">
      <c r="A428" s="34" t="str">
        <f>'2_学生情報'!$C$1</f>
        <v>SPXX-XXX-XX</v>
      </c>
      <c r="B428" s="34" t="str">
        <f>'2_学生情報'!$C$2</f>
        <v>BSXX-XXX-XX</v>
      </c>
      <c r="C428" s="34">
        <f>'2_学生情報'!$C$3</f>
        <v>0</v>
      </c>
      <c r="D428" s="37">
        <f>'2_学生情報'!$C$4</f>
        <v>0</v>
      </c>
      <c r="E428" s="34" t="str">
        <f>ASC('2_学生情報'!A432)</f>
        <v/>
      </c>
      <c r="F428" s="34">
        <f>'2_学生情報'!B432</f>
        <v>0</v>
      </c>
      <c r="G428" s="34">
        <f>'2_学生情報'!C432</f>
        <v>0</v>
      </c>
      <c r="H428" s="34" t="str">
        <f>ASC('2_学生情報'!D432)</f>
        <v/>
      </c>
      <c r="I428" s="34">
        <f>'2_学生情報'!E432</f>
        <v>0</v>
      </c>
      <c r="J428" s="34">
        <f>'2_学生情報'!F432</f>
        <v>0</v>
      </c>
      <c r="K428" s="34">
        <f>'2_学生情報'!G432</f>
        <v>0</v>
      </c>
      <c r="L428" s="34">
        <f>'2_学生情報'!H432</f>
        <v>0</v>
      </c>
      <c r="M428" s="34">
        <f>'2_学生情報'!I432</f>
        <v>0</v>
      </c>
      <c r="N428" s="34">
        <f>'2_学生情報'!J432</f>
        <v>0</v>
      </c>
      <c r="O428" s="57">
        <f>'2_学生情報'!K432</f>
        <v>0</v>
      </c>
      <c r="P428" s="57">
        <f>'2_学生情報'!L432</f>
        <v>0</v>
      </c>
    </row>
    <row r="429" spans="1:16">
      <c r="A429" s="34" t="str">
        <f>'2_学生情報'!$C$1</f>
        <v>SPXX-XXX-XX</v>
      </c>
      <c r="B429" s="34" t="str">
        <f>'2_学生情報'!$C$2</f>
        <v>BSXX-XXX-XX</v>
      </c>
      <c r="C429" s="34">
        <f>'2_学生情報'!$C$3</f>
        <v>0</v>
      </c>
      <c r="D429" s="37">
        <f>'2_学生情報'!$C$4</f>
        <v>0</v>
      </c>
      <c r="E429" s="34" t="str">
        <f>ASC('2_学生情報'!A433)</f>
        <v/>
      </c>
      <c r="F429" s="34">
        <f>'2_学生情報'!B433</f>
        <v>0</v>
      </c>
      <c r="G429" s="34">
        <f>'2_学生情報'!C433</f>
        <v>0</v>
      </c>
      <c r="H429" s="34" t="str">
        <f>ASC('2_学生情報'!D433)</f>
        <v/>
      </c>
      <c r="I429" s="34">
        <f>'2_学生情報'!E433</f>
        <v>0</v>
      </c>
      <c r="J429" s="34">
        <f>'2_学生情報'!F433</f>
        <v>0</v>
      </c>
      <c r="K429" s="34">
        <f>'2_学生情報'!G433</f>
        <v>0</v>
      </c>
      <c r="L429" s="34">
        <f>'2_学生情報'!H433</f>
        <v>0</v>
      </c>
      <c r="M429" s="34">
        <f>'2_学生情報'!I433</f>
        <v>0</v>
      </c>
      <c r="N429" s="34">
        <f>'2_学生情報'!J433</f>
        <v>0</v>
      </c>
      <c r="O429" s="57">
        <f>'2_学生情報'!K433</f>
        <v>0</v>
      </c>
      <c r="P429" s="57">
        <f>'2_学生情報'!L433</f>
        <v>0</v>
      </c>
    </row>
    <row r="430" spans="1:16">
      <c r="A430" s="34" t="str">
        <f>'2_学生情報'!$C$1</f>
        <v>SPXX-XXX-XX</v>
      </c>
      <c r="B430" s="34" t="str">
        <f>'2_学生情報'!$C$2</f>
        <v>BSXX-XXX-XX</v>
      </c>
      <c r="C430" s="34">
        <f>'2_学生情報'!$C$3</f>
        <v>0</v>
      </c>
      <c r="D430" s="37">
        <f>'2_学生情報'!$C$4</f>
        <v>0</v>
      </c>
      <c r="E430" s="34" t="str">
        <f>ASC('2_学生情報'!A434)</f>
        <v/>
      </c>
      <c r="F430" s="34">
        <f>'2_学生情報'!B434</f>
        <v>0</v>
      </c>
      <c r="G430" s="34">
        <f>'2_学生情報'!C434</f>
        <v>0</v>
      </c>
      <c r="H430" s="34" t="str">
        <f>ASC('2_学生情報'!D434)</f>
        <v/>
      </c>
      <c r="I430" s="34">
        <f>'2_学生情報'!E434</f>
        <v>0</v>
      </c>
      <c r="J430" s="34">
        <f>'2_学生情報'!F434</f>
        <v>0</v>
      </c>
      <c r="K430" s="34">
        <f>'2_学生情報'!G434</f>
        <v>0</v>
      </c>
      <c r="L430" s="34">
        <f>'2_学生情報'!H434</f>
        <v>0</v>
      </c>
      <c r="M430" s="34">
        <f>'2_学生情報'!I434</f>
        <v>0</v>
      </c>
      <c r="N430" s="34">
        <f>'2_学生情報'!J434</f>
        <v>0</v>
      </c>
      <c r="O430" s="57">
        <f>'2_学生情報'!K434</f>
        <v>0</v>
      </c>
      <c r="P430" s="57">
        <f>'2_学生情報'!L434</f>
        <v>0</v>
      </c>
    </row>
    <row r="431" spans="1:16">
      <c r="A431" s="34" t="str">
        <f>'2_学生情報'!$C$1</f>
        <v>SPXX-XXX-XX</v>
      </c>
      <c r="B431" s="34" t="str">
        <f>'2_学生情報'!$C$2</f>
        <v>BSXX-XXX-XX</v>
      </c>
      <c r="C431" s="34">
        <f>'2_学生情報'!$C$3</f>
        <v>0</v>
      </c>
      <c r="D431" s="37">
        <f>'2_学生情報'!$C$4</f>
        <v>0</v>
      </c>
      <c r="E431" s="34" t="str">
        <f>ASC('2_学生情報'!A435)</f>
        <v/>
      </c>
      <c r="F431" s="34">
        <f>'2_学生情報'!B435</f>
        <v>0</v>
      </c>
      <c r="G431" s="34">
        <f>'2_学生情報'!C435</f>
        <v>0</v>
      </c>
      <c r="H431" s="34" t="str">
        <f>ASC('2_学生情報'!D435)</f>
        <v/>
      </c>
      <c r="I431" s="34">
        <f>'2_学生情報'!E435</f>
        <v>0</v>
      </c>
      <c r="J431" s="34">
        <f>'2_学生情報'!F435</f>
        <v>0</v>
      </c>
      <c r="K431" s="34">
        <f>'2_学生情報'!G435</f>
        <v>0</v>
      </c>
      <c r="L431" s="34">
        <f>'2_学生情報'!H435</f>
        <v>0</v>
      </c>
      <c r="M431" s="34">
        <f>'2_学生情報'!I435</f>
        <v>0</v>
      </c>
      <c r="N431" s="34">
        <f>'2_学生情報'!J435</f>
        <v>0</v>
      </c>
      <c r="O431" s="57">
        <f>'2_学生情報'!K435</f>
        <v>0</v>
      </c>
      <c r="P431" s="57">
        <f>'2_学生情報'!L435</f>
        <v>0</v>
      </c>
    </row>
    <row r="432" spans="1:16">
      <c r="A432" s="34" t="str">
        <f>'2_学生情報'!$C$1</f>
        <v>SPXX-XXX-XX</v>
      </c>
      <c r="B432" s="34" t="str">
        <f>'2_学生情報'!$C$2</f>
        <v>BSXX-XXX-XX</v>
      </c>
      <c r="C432" s="34">
        <f>'2_学生情報'!$C$3</f>
        <v>0</v>
      </c>
      <c r="D432" s="37">
        <f>'2_学生情報'!$C$4</f>
        <v>0</v>
      </c>
      <c r="E432" s="34" t="str">
        <f>ASC('2_学生情報'!A436)</f>
        <v/>
      </c>
      <c r="F432" s="34">
        <f>'2_学生情報'!B436</f>
        <v>0</v>
      </c>
      <c r="G432" s="34">
        <f>'2_学生情報'!C436</f>
        <v>0</v>
      </c>
      <c r="H432" s="34" t="str">
        <f>ASC('2_学生情報'!D436)</f>
        <v/>
      </c>
      <c r="I432" s="34">
        <f>'2_学生情報'!E436</f>
        <v>0</v>
      </c>
      <c r="J432" s="34">
        <f>'2_学生情報'!F436</f>
        <v>0</v>
      </c>
      <c r="K432" s="34">
        <f>'2_学生情報'!G436</f>
        <v>0</v>
      </c>
      <c r="L432" s="34">
        <f>'2_学生情報'!H436</f>
        <v>0</v>
      </c>
      <c r="M432" s="34">
        <f>'2_学生情報'!I436</f>
        <v>0</v>
      </c>
      <c r="N432" s="34">
        <f>'2_学生情報'!J436</f>
        <v>0</v>
      </c>
      <c r="O432" s="57">
        <f>'2_学生情報'!K436</f>
        <v>0</v>
      </c>
      <c r="P432" s="57">
        <f>'2_学生情報'!L436</f>
        <v>0</v>
      </c>
    </row>
    <row r="433" spans="1:16">
      <c r="A433" s="34" t="str">
        <f>'2_学生情報'!$C$1</f>
        <v>SPXX-XXX-XX</v>
      </c>
      <c r="B433" s="34" t="str">
        <f>'2_学生情報'!$C$2</f>
        <v>BSXX-XXX-XX</v>
      </c>
      <c r="C433" s="34">
        <f>'2_学生情報'!$C$3</f>
        <v>0</v>
      </c>
      <c r="D433" s="37">
        <f>'2_学生情報'!$C$4</f>
        <v>0</v>
      </c>
      <c r="E433" s="34" t="str">
        <f>ASC('2_学生情報'!A437)</f>
        <v/>
      </c>
      <c r="F433" s="34">
        <f>'2_学生情報'!B437</f>
        <v>0</v>
      </c>
      <c r="G433" s="34">
        <f>'2_学生情報'!C437</f>
        <v>0</v>
      </c>
      <c r="H433" s="34" t="str">
        <f>ASC('2_学生情報'!D437)</f>
        <v/>
      </c>
      <c r="I433" s="34">
        <f>'2_学生情報'!E437</f>
        <v>0</v>
      </c>
      <c r="J433" s="34">
        <f>'2_学生情報'!F437</f>
        <v>0</v>
      </c>
      <c r="K433" s="34">
        <f>'2_学生情報'!G437</f>
        <v>0</v>
      </c>
      <c r="L433" s="34">
        <f>'2_学生情報'!H437</f>
        <v>0</v>
      </c>
      <c r="M433" s="34">
        <f>'2_学生情報'!I437</f>
        <v>0</v>
      </c>
      <c r="N433" s="34">
        <f>'2_学生情報'!J437</f>
        <v>0</v>
      </c>
      <c r="O433" s="57">
        <f>'2_学生情報'!K437</f>
        <v>0</v>
      </c>
      <c r="P433" s="57">
        <f>'2_学生情報'!L437</f>
        <v>0</v>
      </c>
    </row>
    <row r="434" spans="1:16">
      <c r="A434" s="34" t="str">
        <f>'2_学生情報'!$C$1</f>
        <v>SPXX-XXX-XX</v>
      </c>
      <c r="B434" s="34" t="str">
        <f>'2_学生情報'!$C$2</f>
        <v>BSXX-XXX-XX</v>
      </c>
      <c r="C434" s="34">
        <f>'2_学生情報'!$C$3</f>
        <v>0</v>
      </c>
      <c r="D434" s="37">
        <f>'2_学生情報'!$C$4</f>
        <v>0</v>
      </c>
      <c r="E434" s="34" t="str">
        <f>ASC('2_学生情報'!A438)</f>
        <v/>
      </c>
      <c r="F434" s="34">
        <f>'2_学生情報'!B438</f>
        <v>0</v>
      </c>
      <c r="G434" s="34">
        <f>'2_学生情報'!C438</f>
        <v>0</v>
      </c>
      <c r="H434" s="34" t="str">
        <f>ASC('2_学生情報'!D438)</f>
        <v/>
      </c>
      <c r="I434" s="34">
        <f>'2_学生情報'!E438</f>
        <v>0</v>
      </c>
      <c r="J434" s="34">
        <f>'2_学生情報'!F438</f>
        <v>0</v>
      </c>
      <c r="K434" s="34">
        <f>'2_学生情報'!G438</f>
        <v>0</v>
      </c>
      <c r="L434" s="34">
        <f>'2_学生情報'!H438</f>
        <v>0</v>
      </c>
      <c r="M434" s="34">
        <f>'2_学生情報'!I438</f>
        <v>0</v>
      </c>
      <c r="N434" s="34">
        <f>'2_学生情報'!J438</f>
        <v>0</v>
      </c>
      <c r="O434" s="57">
        <f>'2_学生情報'!K438</f>
        <v>0</v>
      </c>
      <c r="P434" s="57">
        <f>'2_学生情報'!L438</f>
        <v>0</v>
      </c>
    </row>
    <row r="435" spans="1:16">
      <c r="A435" s="34" t="str">
        <f>'2_学生情報'!$C$1</f>
        <v>SPXX-XXX-XX</v>
      </c>
      <c r="B435" s="34" t="str">
        <f>'2_学生情報'!$C$2</f>
        <v>BSXX-XXX-XX</v>
      </c>
      <c r="C435" s="34">
        <f>'2_学生情報'!$C$3</f>
        <v>0</v>
      </c>
      <c r="D435" s="37">
        <f>'2_学生情報'!$C$4</f>
        <v>0</v>
      </c>
      <c r="E435" s="34" t="str">
        <f>ASC('2_学生情報'!A439)</f>
        <v/>
      </c>
      <c r="F435" s="34">
        <f>'2_学生情報'!B439</f>
        <v>0</v>
      </c>
      <c r="G435" s="34">
        <f>'2_学生情報'!C439</f>
        <v>0</v>
      </c>
      <c r="H435" s="34" t="str">
        <f>ASC('2_学生情報'!D439)</f>
        <v/>
      </c>
      <c r="I435" s="34">
        <f>'2_学生情報'!E439</f>
        <v>0</v>
      </c>
      <c r="J435" s="34">
        <f>'2_学生情報'!F439</f>
        <v>0</v>
      </c>
      <c r="K435" s="34">
        <f>'2_学生情報'!G439</f>
        <v>0</v>
      </c>
      <c r="L435" s="34">
        <f>'2_学生情報'!H439</f>
        <v>0</v>
      </c>
      <c r="M435" s="34">
        <f>'2_学生情報'!I439</f>
        <v>0</v>
      </c>
      <c r="N435" s="34">
        <f>'2_学生情報'!J439</f>
        <v>0</v>
      </c>
      <c r="O435" s="57">
        <f>'2_学生情報'!K439</f>
        <v>0</v>
      </c>
      <c r="P435" s="57">
        <f>'2_学生情報'!L439</f>
        <v>0</v>
      </c>
    </row>
    <row r="436" spans="1:16">
      <c r="A436" s="34" t="str">
        <f>'2_学生情報'!$C$1</f>
        <v>SPXX-XXX-XX</v>
      </c>
      <c r="B436" s="34" t="str">
        <f>'2_学生情報'!$C$2</f>
        <v>BSXX-XXX-XX</v>
      </c>
      <c r="C436" s="34">
        <f>'2_学生情報'!$C$3</f>
        <v>0</v>
      </c>
      <c r="D436" s="37">
        <f>'2_学生情報'!$C$4</f>
        <v>0</v>
      </c>
      <c r="E436" s="34" t="str">
        <f>ASC('2_学生情報'!A440)</f>
        <v/>
      </c>
      <c r="F436" s="34">
        <f>'2_学生情報'!B440</f>
        <v>0</v>
      </c>
      <c r="G436" s="34">
        <f>'2_学生情報'!C440</f>
        <v>0</v>
      </c>
      <c r="H436" s="34" t="str">
        <f>ASC('2_学生情報'!D440)</f>
        <v/>
      </c>
      <c r="I436" s="34">
        <f>'2_学生情報'!E440</f>
        <v>0</v>
      </c>
      <c r="J436" s="34">
        <f>'2_学生情報'!F440</f>
        <v>0</v>
      </c>
      <c r="K436" s="34">
        <f>'2_学生情報'!G440</f>
        <v>0</v>
      </c>
      <c r="L436" s="34">
        <f>'2_学生情報'!H440</f>
        <v>0</v>
      </c>
      <c r="M436" s="34">
        <f>'2_学生情報'!I440</f>
        <v>0</v>
      </c>
      <c r="N436" s="34">
        <f>'2_学生情報'!J440</f>
        <v>0</v>
      </c>
      <c r="O436" s="57">
        <f>'2_学生情報'!K440</f>
        <v>0</v>
      </c>
      <c r="P436" s="57">
        <f>'2_学生情報'!L440</f>
        <v>0</v>
      </c>
    </row>
    <row r="437" spans="1:16">
      <c r="A437" s="34" t="str">
        <f>'2_学生情報'!$C$1</f>
        <v>SPXX-XXX-XX</v>
      </c>
      <c r="B437" s="34" t="str">
        <f>'2_学生情報'!$C$2</f>
        <v>BSXX-XXX-XX</v>
      </c>
      <c r="C437" s="34">
        <f>'2_学生情報'!$C$3</f>
        <v>0</v>
      </c>
      <c r="D437" s="37">
        <f>'2_学生情報'!$C$4</f>
        <v>0</v>
      </c>
      <c r="E437" s="34" t="str">
        <f>ASC('2_学生情報'!A441)</f>
        <v/>
      </c>
      <c r="F437" s="34">
        <f>'2_学生情報'!B441</f>
        <v>0</v>
      </c>
      <c r="G437" s="34">
        <f>'2_学生情報'!C441</f>
        <v>0</v>
      </c>
      <c r="H437" s="34" t="str">
        <f>ASC('2_学生情報'!D441)</f>
        <v/>
      </c>
      <c r="I437" s="34">
        <f>'2_学生情報'!E441</f>
        <v>0</v>
      </c>
      <c r="J437" s="34">
        <f>'2_学生情報'!F441</f>
        <v>0</v>
      </c>
      <c r="K437" s="34">
        <f>'2_学生情報'!G441</f>
        <v>0</v>
      </c>
      <c r="L437" s="34">
        <f>'2_学生情報'!H441</f>
        <v>0</v>
      </c>
      <c r="M437" s="34">
        <f>'2_学生情報'!I441</f>
        <v>0</v>
      </c>
      <c r="N437" s="34">
        <f>'2_学生情報'!J441</f>
        <v>0</v>
      </c>
      <c r="O437" s="57">
        <f>'2_学生情報'!K441</f>
        <v>0</v>
      </c>
      <c r="P437" s="57">
        <f>'2_学生情報'!L441</f>
        <v>0</v>
      </c>
    </row>
    <row r="438" spans="1:16">
      <c r="A438" s="34" t="str">
        <f>'2_学生情報'!$C$1</f>
        <v>SPXX-XXX-XX</v>
      </c>
      <c r="B438" s="34" t="str">
        <f>'2_学生情報'!$C$2</f>
        <v>BSXX-XXX-XX</v>
      </c>
      <c r="C438" s="34">
        <f>'2_学生情報'!$C$3</f>
        <v>0</v>
      </c>
      <c r="D438" s="37">
        <f>'2_学生情報'!$C$4</f>
        <v>0</v>
      </c>
      <c r="E438" s="34" t="str">
        <f>ASC('2_学生情報'!A442)</f>
        <v/>
      </c>
      <c r="F438" s="34">
        <f>'2_学生情報'!B442</f>
        <v>0</v>
      </c>
      <c r="G438" s="34">
        <f>'2_学生情報'!C442</f>
        <v>0</v>
      </c>
      <c r="H438" s="34" t="str">
        <f>ASC('2_学生情報'!D442)</f>
        <v/>
      </c>
      <c r="I438" s="34">
        <f>'2_学生情報'!E442</f>
        <v>0</v>
      </c>
      <c r="J438" s="34">
        <f>'2_学生情報'!F442</f>
        <v>0</v>
      </c>
      <c r="K438" s="34">
        <f>'2_学生情報'!G442</f>
        <v>0</v>
      </c>
      <c r="L438" s="34">
        <f>'2_学生情報'!H442</f>
        <v>0</v>
      </c>
      <c r="M438" s="34">
        <f>'2_学生情報'!I442</f>
        <v>0</v>
      </c>
      <c r="N438" s="34">
        <f>'2_学生情報'!J442</f>
        <v>0</v>
      </c>
      <c r="O438" s="57">
        <f>'2_学生情報'!K442</f>
        <v>0</v>
      </c>
      <c r="P438" s="57">
        <f>'2_学生情報'!L442</f>
        <v>0</v>
      </c>
    </row>
    <row r="439" spans="1:16">
      <c r="A439" s="34" t="str">
        <f>'2_学生情報'!$C$1</f>
        <v>SPXX-XXX-XX</v>
      </c>
      <c r="B439" s="34" t="str">
        <f>'2_学生情報'!$C$2</f>
        <v>BSXX-XXX-XX</v>
      </c>
      <c r="C439" s="34">
        <f>'2_学生情報'!$C$3</f>
        <v>0</v>
      </c>
      <c r="D439" s="37">
        <f>'2_学生情報'!$C$4</f>
        <v>0</v>
      </c>
      <c r="E439" s="34" t="str">
        <f>ASC('2_学生情報'!A443)</f>
        <v/>
      </c>
      <c r="F439" s="34">
        <f>'2_学生情報'!B443</f>
        <v>0</v>
      </c>
      <c r="G439" s="34">
        <f>'2_学生情報'!C443</f>
        <v>0</v>
      </c>
      <c r="H439" s="34" t="str">
        <f>ASC('2_学生情報'!D443)</f>
        <v/>
      </c>
      <c r="I439" s="34">
        <f>'2_学生情報'!E443</f>
        <v>0</v>
      </c>
      <c r="J439" s="34">
        <f>'2_学生情報'!F443</f>
        <v>0</v>
      </c>
      <c r="K439" s="34">
        <f>'2_学生情報'!G443</f>
        <v>0</v>
      </c>
      <c r="L439" s="34">
        <f>'2_学生情報'!H443</f>
        <v>0</v>
      </c>
      <c r="M439" s="34">
        <f>'2_学生情報'!I443</f>
        <v>0</v>
      </c>
      <c r="N439" s="34">
        <f>'2_学生情報'!J443</f>
        <v>0</v>
      </c>
      <c r="O439" s="57">
        <f>'2_学生情報'!K443</f>
        <v>0</v>
      </c>
      <c r="P439" s="57">
        <f>'2_学生情報'!L443</f>
        <v>0</v>
      </c>
    </row>
    <row r="440" spans="1:16">
      <c r="A440" s="34" t="str">
        <f>'2_学生情報'!$C$1</f>
        <v>SPXX-XXX-XX</v>
      </c>
      <c r="B440" s="34" t="str">
        <f>'2_学生情報'!$C$2</f>
        <v>BSXX-XXX-XX</v>
      </c>
      <c r="C440" s="34">
        <f>'2_学生情報'!$C$3</f>
        <v>0</v>
      </c>
      <c r="D440" s="37">
        <f>'2_学生情報'!$C$4</f>
        <v>0</v>
      </c>
      <c r="E440" s="34" t="str">
        <f>ASC('2_学生情報'!A444)</f>
        <v/>
      </c>
      <c r="F440" s="34">
        <f>'2_学生情報'!B444</f>
        <v>0</v>
      </c>
      <c r="G440" s="34">
        <f>'2_学生情報'!C444</f>
        <v>0</v>
      </c>
      <c r="H440" s="34" t="str">
        <f>ASC('2_学生情報'!D444)</f>
        <v/>
      </c>
      <c r="I440" s="34">
        <f>'2_学生情報'!E444</f>
        <v>0</v>
      </c>
      <c r="J440" s="34">
        <f>'2_学生情報'!F444</f>
        <v>0</v>
      </c>
      <c r="K440" s="34">
        <f>'2_学生情報'!G444</f>
        <v>0</v>
      </c>
      <c r="L440" s="34">
        <f>'2_学生情報'!H444</f>
        <v>0</v>
      </c>
      <c r="M440" s="34">
        <f>'2_学生情報'!I444</f>
        <v>0</v>
      </c>
      <c r="N440" s="34">
        <f>'2_学生情報'!J444</f>
        <v>0</v>
      </c>
      <c r="O440" s="57">
        <f>'2_学生情報'!K444</f>
        <v>0</v>
      </c>
      <c r="P440" s="57">
        <f>'2_学生情報'!L444</f>
        <v>0</v>
      </c>
    </row>
    <row r="441" spans="1:16">
      <c r="A441" s="34" t="str">
        <f>'2_学生情報'!$C$1</f>
        <v>SPXX-XXX-XX</v>
      </c>
      <c r="B441" s="34" t="str">
        <f>'2_学生情報'!$C$2</f>
        <v>BSXX-XXX-XX</v>
      </c>
      <c r="C441" s="34">
        <f>'2_学生情報'!$C$3</f>
        <v>0</v>
      </c>
      <c r="D441" s="37">
        <f>'2_学生情報'!$C$4</f>
        <v>0</v>
      </c>
      <c r="E441" s="34" t="str">
        <f>ASC('2_学生情報'!A445)</f>
        <v/>
      </c>
      <c r="F441" s="34">
        <f>'2_学生情報'!B445</f>
        <v>0</v>
      </c>
      <c r="G441" s="34">
        <f>'2_学生情報'!C445</f>
        <v>0</v>
      </c>
      <c r="H441" s="34" t="str">
        <f>ASC('2_学生情報'!D445)</f>
        <v/>
      </c>
      <c r="I441" s="34">
        <f>'2_学生情報'!E445</f>
        <v>0</v>
      </c>
      <c r="J441" s="34">
        <f>'2_学生情報'!F445</f>
        <v>0</v>
      </c>
      <c r="K441" s="34">
        <f>'2_学生情報'!G445</f>
        <v>0</v>
      </c>
      <c r="L441" s="34">
        <f>'2_学生情報'!H445</f>
        <v>0</v>
      </c>
      <c r="M441" s="34">
        <f>'2_学生情報'!I445</f>
        <v>0</v>
      </c>
      <c r="N441" s="34">
        <f>'2_学生情報'!J445</f>
        <v>0</v>
      </c>
      <c r="O441" s="57">
        <f>'2_学生情報'!K445</f>
        <v>0</v>
      </c>
      <c r="P441" s="57">
        <f>'2_学生情報'!L445</f>
        <v>0</v>
      </c>
    </row>
    <row r="442" spans="1:16">
      <c r="A442" s="34" t="str">
        <f>'2_学生情報'!$C$1</f>
        <v>SPXX-XXX-XX</v>
      </c>
      <c r="B442" s="34" t="str">
        <f>'2_学生情報'!$C$2</f>
        <v>BSXX-XXX-XX</v>
      </c>
      <c r="C442" s="34">
        <f>'2_学生情報'!$C$3</f>
        <v>0</v>
      </c>
      <c r="D442" s="37">
        <f>'2_学生情報'!$C$4</f>
        <v>0</v>
      </c>
      <c r="E442" s="34" t="str">
        <f>ASC('2_学生情報'!A446)</f>
        <v/>
      </c>
      <c r="F442" s="34">
        <f>'2_学生情報'!B446</f>
        <v>0</v>
      </c>
      <c r="G442" s="34">
        <f>'2_学生情報'!C446</f>
        <v>0</v>
      </c>
      <c r="H442" s="34" t="str">
        <f>ASC('2_学生情報'!D446)</f>
        <v/>
      </c>
      <c r="I442" s="34">
        <f>'2_学生情報'!E446</f>
        <v>0</v>
      </c>
      <c r="J442" s="34">
        <f>'2_学生情報'!F446</f>
        <v>0</v>
      </c>
      <c r="K442" s="34">
        <f>'2_学生情報'!G446</f>
        <v>0</v>
      </c>
      <c r="L442" s="34">
        <f>'2_学生情報'!H446</f>
        <v>0</v>
      </c>
      <c r="M442" s="34">
        <f>'2_学生情報'!I446</f>
        <v>0</v>
      </c>
      <c r="N442" s="34">
        <f>'2_学生情報'!J446</f>
        <v>0</v>
      </c>
      <c r="O442" s="57">
        <f>'2_学生情報'!K446</f>
        <v>0</v>
      </c>
      <c r="P442" s="57">
        <f>'2_学生情報'!L446</f>
        <v>0</v>
      </c>
    </row>
    <row r="443" spans="1:16">
      <c r="A443" s="34" t="str">
        <f>'2_学生情報'!$C$1</f>
        <v>SPXX-XXX-XX</v>
      </c>
      <c r="B443" s="34" t="str">
        <f>'2_学生情報'!$C$2</f>
        <v>BSXX-XXX-XX</v>
      </c>
      <c r="C443" s="34">
        <f>'2_学生情報'!$C$3</f>
        <v>0</v>
      </c>
      <c r="D443" s="37">
        <f>'2_学生情報'!$C$4</f>
        <v>0</v>
      </c>
      <c r="E443" s="34" t="str">
        <f>ASC('2_学生情報'!A447)</f>
        <v/>
      </c>
      <c r="F443" s="34">
        <f>'2_学生情報'!B447</f>
        <v>0</v>
      </c>
      <c r="G443" s="34">
        <f>'2_学生情報'!C447</f>
        <v>0</v>
      </c>
      <c r="H443" s="34" t="str">
        <f>ASC('2_学生情報'!D447)</f>
        <v/>
      </c>
      <c r="I443" s="34">
        <f>'2_学生情報'!E447</f>
        <v>0</v>
      </c>
      <c r="J443" s="34">
        <f>'2_学生情報'!F447</f>
        <v>0</v>
      </c>
      <c r="K443" s="34">
        <f>'2_学生情報'!G447</f>
        <v>0</v>
      </c>
      <c r="L443" s="34">
        <f>'2_学生情報'!H447</f>
        <v>0</v>
      </c>
      <c r="M443" s="34">
        <f>'2_学生情報'!I447</f>
        <v>0</v>
      </c>
      <c r="N443" s="34">
        <f>'2_学生情報'!J447</f>
        <v>0</v>
      </c>
      <c r="O443" s="57">
        <f>'2_学生情報'!K447</f>
        <v>0</v>
      </c>
      <c r="P443" s="57">
        <f>'2_学生情報'!L447</f>
        <v>0</v>
      </c>
    </row>
    <row r="444" spans="1:16">
      <c r="A444" s="34" t="str">
        <f>'2_学生情報'!$C$1</f>
        <v>SPXX-XXX-XX</v>
      </c>
      <c r="B444" s="34" t="str">
        <f>'2_学生情報'!$C$2</f>
        <v>BSXX-XXX-XX</v>
      </c>
      <c r="C444" s="34">
        <f>'2_学生情報'!$C$3</f>
        <v>0</v>
      </c>
      <c r="D444" s="37">
        <f>'2_学生情報'!$C$4</f>
        <v>0</v>
      </c>
      <c r="E444" s="34" t="str">
        <f>ASC('2_学生情報'!A448)</f>
        <v/>
      </c>
      <c r="F444" s="34">
        <f>'2_学生情報'!B448</f>
        <v>0</v>
      </c>
      <c r="G444" s="34">
        <f>'2_学生情報'!C448</f>
        <v>0</v>
      </c>
      <c r="H444" s="34" t="str">
        <f>ASC('2_学生情報'!D448)</f>
        <v/>
      </c>
      <c r="I444" s="34">
        <f>'2_学生情報'!E448</f>
        <v>0</v>
      </c>
      <c r="J444" s="34">
        <f>'2_学生情報'!F448</f>
        <v>0</v>
      </c>
      <c r="K444" s="34">
        <f>'2_学生情報'!G448</f>
        <v>0</v>
      </c>
      <c r="L444" s="34">
        <f>'2_学生情報'!H448</f>
        <v>0</v>
      </c>
      <c r="M444" s="34">
        <f>'2_学生情報'!I448</f>
        <v>0</v>
      </c>
      <c r="N444" s="34">
        <f>'2_学生情報'!J448</f>
        <v>0</v>
      </c>
      <c r="O444" s="57">
        <f>'2_学生情報'!K448</f>
        <v>0</v>
      </c>
      <c r="P444" s="57">
        <f>'2_学生情報'!L448</f>
        <v>0</v>
      </c>
    </row>
    <row r="445" spans="1:16">
      <c r="A445" s="34" t="str">
        <f>'2_学生情報'!$C$1</f>
        <v>SPXX-XXX-XX</v>
      </c>
      <c r="B445" s="34" t="str">
        <f>'2_学生情報'!$C$2</f>
        <v>BSXX-XXX-XX</v>
      </c>
      <c r="C445" s="34">
        <f>'2_学生情報'!$C$3</f>
        <v>0</v>
      </c>
      <c r="D445" s="37">
        <f>'2_学生情報'!$C$4</f>
        <v>0</v>
      </c>
      <c r="E445" s="34" t="str">
        <f>ASC('2_学生情報'!A449)</f>
        <v/>
      </c>
      <c r="F445" s="34">
        <f>'2_学生情報'!B449</f>
        <v>0</v>
      </c>
      <c r="G445" s="34">
        <f>'2_学生情報'!C449</f>
        <v>0</v>
      </c>
      <c r="H445" s="34" t="str">
        <f>ASC('2_学生情報'!D449)</f>
        <v/>
      </c>
      <c r="I445" s="34">
        <f>'2_学生情報'!E449</f>
        <v>0</v>
      </c>
      <c r="J445" s="34">
        <f>'2_学生情報'!F449</f>
        <v>0</v>
      </c>
      <c r="K445" s="34">
        <f>'2_学生情報'!G449</f>
        <v>0</v>
      </c>
      <c r="L445" s="34">
        <f>'2_学生情報'!H449</f>
        <v>0</v>
      </c>
      <c r="M445" s="34">
        <f>'2_学生情報'!I449</f>
        <v>0</v>
      </c>
      <c r="N445" s="34">
        <f>'2_学生情報'!J449</f>
        <v>0</v>
      </c>
      <c r="O445" s="57">
        <f>'2_学生情報'!K449</f>
        <v>0</v>
      </c>
      <c r="P445" s="57">
        <f>'2_学生情報'!L449</f>
        <v>0</v>
      </c>
    </row>
    <row r="446" spans="1:16">
      <c r="A446" s="34" t="str">
        <f>'2_学生情報'!$C$1</f>
        <v>SPXX-XXX-XX</v>
      </c>
      <c r="B446" s="34" t="str">
        <f>'2_学生情報'!$C$2</f>
        <v>BSXX-XXX-XX</v>
      </c>
      <c r="C446" s="34">
        <f>'2_学生情報'!$C$3</f>
        <v>0</v>
      </c>
      <c r="D446" s="37">
        <f>'2_学生情報'!$C$4</f>
        <v>0</v>
      </c>
      <c r="E446" s="34" t="str">
        <f>ASC('2_学生情報'!A450)</f>
        <v/>
      </c>
      <c r="F446" s="34">
        <f>'2_学生情報'!B450</f>
        <v>0</v>
      </c>
      <c r="G446" s="34">
        <f>'2_学生情報'!C450</f>
        <v>0</v>
      </c>
      <c r="H446" s="34" t="str">
        <f>ASC('2_学生情報'!D450)</f>
        <v/>
      </c>
      <c r="I446" s="34">
        <f>'2_学生情報'!E450</f>
        <v>0</v>
      </c>
      <c r="J446" s="34">
        <f>'2_学生情報'!F450</f>
        <v>0</v>
      </c>
      <c r="K446" s="34">
        <f>'2_学生情報'!G450</f>
        <v>0</v>
      </c>
      <c r="L446" s="34">
        <f>'2_学生情報'!H450</f>
        <v>0</v>
      </c>
      <c r="M446" s="34">
        <f>'2_学生情報'!I450</f>
        <v>0</v>
      </c>
      <c r="N446" s="34">
        <f>'2_学生情報'!J450</f>
        <v>0</v>
      </c>
      <c r="O446" s="57">
        <f>'2_学生情報'!K450</f>
        <v>0</v>
      </c>
      <c r="P446" s="57">
        <f>'2_学生情報'!L450</f>
        <v>0</v>
      </c>
    </row>
    <row r="447" spans="1:16">
      <c r="A447" s="34" t="str">
        <f>'2_学生情報'!$C$1</f>
        <v>SPXX-XXX-XX</v>
      </c>
      <c r="B447" s="34" t="str">
        <f>'2_学生情報'!$C$2</f>
        <v>BSXX-XXX-XX</v>
      </c>
      <c r="C447" s="34">
        <f>'2_学生情報'!$C$3</f>
        <v>0</v>
      </c>
      <c r="D447" s="37">
        <f>'2_学生情報'!$C$4</f>
        <v>0</v>
      </c>
      <c r="E447" s="34" t="str">
        <f>ASC('2_学生情報'!A451)</f>
        <v/>
      </c>
      <c r="F447" s="34">
        <f>'2_学生情報'!B451</f>
        <v>0</v>
      </c>
      <c r="G447" s="34">
        <f>'2_学生情報'!C451</f>
        <v>0</v>
      </c>
      <c r="H447" s="34" t="str">
        <f>ASC('2_学生情報'!D451)</f>
        <v/>
      </c>
      <c r="I447" s="34">
        <f>'2_学生情報'!E451</f>
        <v>0</v>
      </c>
      <c r="J447" s="34">
        <f>'2_学生情報'!F451</f>
        <v>0</v>
      </c>
      <c r="K447" s="34">
        <f>'2_学生情報'!G451</f>
        <v>0</v>
      </c>
      <c r="L447" s="34">
        <f>'2_学生情報'!H451</f>
        <v>0</v>
      </c>
      <c r="M447" s="34">
        <f>'2_学生情報'!I451</f>
        <v>0</v>
      </c>
      <c r="N447" s="34">
        <f>'2_学生情報'!J451</f>
        <v>0</v>
      </c>
      <c r="O447" s="57">
        <f>'2_学生情報'!K451</f>
        <v>0</v>
      </c>
      <c r="P447" s="57">
        <f>'2_学生情報'!L451</f>
        <v>0</v>
      </c>
    </row>
    <row r="448" spans="1:16">
      <c r="A448" s="34" t="str">
        <f>'2_学生情報'!$C$1</f>
        <v>SPXX-XXX-XX</v>
      </c>
      <c r="B448" s="34" t="str">
        <f>'2_学生情報'!$C$2</f>
        <v>BSXX-XXX-XX</v>
      </c>
      <c r="C448" s="34">
        <f>'2_学生情報'!$C$3</f>
        <v>0</v>
      </c>
      <c r="D448" s="37">
        <f>'2_学生情報'!$C$4</f>
        <v>0</v>
      </c>
      <c r="E448" s="34" t="str">
        <f>ASC('2_学生情報'!A452)</f>
        <v/>
      </c>
      <c r="F448" s="34">
        <f>'2_学生情報'!B452</f>
        <v>0</v>
      </c>
      <c r="G448" s="34">
        <f>'2_学生情報'!C452</f>
        <v>0</v>
      </c>
      <c r="H448" s="34" t="str">
        <f>ASC('2_学生情報'!D452)</f>
        <v/>
      </c>
      <c r="I448" s="34">
        <f>'2_学生情報'!E452</f>
        <v>0</v>
      </c>
      <c r="J448" s="34">
        <f>'2_学生情報'!F452</f>
        <v>0</v>
      </c>
      <c r="K448" s="34">
        <f>'2_学生情報'!G452</f>
        <v>0</v>
      </c>
      <c r="L448" s="34">
        <f>'2_学生情報'!H452</f>
        <v>0</v>
      </c>
      <c r="M448" s="34">
        <f>'2_学生情報'!I452</f>
        <v>0</v>
      </c>
      <c r="N448" s="34">
        <f>'2_学生情報'!J452</f>
        <v>0</v>
      </c>
      <c r="O448" s="57">
        <f>'2_学生情報'!K452</f>
        <v>0</v>
      </c>
      <c r="P448" s="57">
        <f>'2_学生情報'!L452</f>
        <v>0</v>
      </c>
    </row>
    <row r="449" spans="1:16">
      <c r="A449" s="34" t="str">
        <f>'2_学生情報'!$C$1</f>
        <v>SPXX-XXX-XX</v>
      </c>
      <c r="B449" s="34" t="str">
        <f>'2_学生情報'!$C$2</f>
        <v>BSXX-XXX-XX</v>
      </c>
      <c r="C449" s="34">
        <f>'2_学生情報'!$C$3</f>
        <v>0</v>
      </c>
      <c r="D449" s="37">
        <f>'2_学生情報'!$C$4</f>
        <v>0</v>
      </c>
      <c r="E449" s="34" t="str">
        <f>ASC('2_学生情報'!A453)</f>
        <v/>
      </c>
      <c r="F449" s="34">
        <f>'2_学生情報'!B453</f>
        <v>0</v>
      </c>
      <c r="G449" s="34">
        <f>'2_学生情報'!C453</f>
        <v>0</v>
      </c>
      <c r="H449" s="34" t="str">
        <f>ASC('2_学生情報'!D453)</f>
        <v/>
      </c>
      <c r="I449" s="34">
        <f>'2_学生情報'!E453</f>
        <v>0</v>
      </c>
      <c r="J449" s="34">
        <f>'2_学生情報'!F453</f>
        <v>0</v>
      </c>
      <c r="K449" s="34">
        <f>'2_学生情報'!G453</f>
        <v>0</v>
      </c>
      <c r="L449" s="34">
        <f>'2_学生情報'!H453</f>
        <v>0</v>
      </c>
      <c r="M449" s="34">
        <f>'2_学生情報'!I453</f>
        <v>0</v>
      </c>
      <c r="N449" s="34">
        <f>'2_学生情報'!J453</f>
        <v>0</v>
      </c>
      <c r="O449" s="57">
        <f>'2_学生情報'!K453</f>
        <v>0</v>
      </c>
      <c r="P449" s="57">
        <f>'2_学生情報'!L453</f>
        <v>0</v>
      </c>
    </row>
    <row r="450" spans="1:16">
      <c r="A450" s="34" t="str">
        <f>'2_学生情報'!$C$1</f>
        <v>SPXX-XXX-XX</v>
      </c>
      <c r="B450" s="34" t="str">
        <f>'2_学生情報'!$C$2</f>
        <v>BSXX-XXX-XX</v>
      </c>
      <c r="C450" s="34">
        <f>'2_学生情報'!$C$3</f>
        <v>0</v>
      </c>
      <c r="D450" s="37">
        <f>'2_学生情報'!$C$4</f>
        <v>0</v>
      </c>
      <c r="E450" s="34" t="str">
        <f>ASC('2_学生情報'!A454)</f>
        <v/>
      </c>
      <c r="F450" s="34">
        <f>'2_学生情報'!B454</f>
        <v>0</v>
      </c>
      <c r="G450" s="34">
        <f>'2_学生情報'!C454</f>
        <v>0</v>
      </c>
      <c r="H450" s="34" t="str">
        <f>ASC('2_学生情報'!D454)</f>
        <v/>
      </c>
      <c r="I450" s="34">
        <f>'2_学生情報'!E454</f>
        <v>0</v>
      </c>
      <c r="J450" s="34">
        <f>'2_学生情報'!F454</f>
        <v>0</v>
      </c>
      <c r="K450" s="34">
        <f>'2_学生情報'!G454</f>
        <v>0</v>
      </c>
      <c r="L450" s="34">
        <f>'2_学生情報'!H454</f>
        <v>0</v>
      </c>
      <c r="M450" s="34">
        <f>'2_学生情報'!I454</f>
        <v>0</v>
      </c>
      <c r="N450" s="34">
        <f>'2_学生情報'!J454</f>
        <v>0</v>
      </c>
      <c r="O450" s="57">
        <f>'2_学生情報'!K454</f>
        <v>0</v>
      </c>
      <c r="P450" s="57">
        <f>'2_学生情報'!L454</f>
        <v>0</v>
      </c>
    </row>
    <row r="451" spans="1:16">
      <c r="A451" s="34" t="str">
        <f>'2_学生情報'!$C$1</f>
        <v>SPXX-XXX-XX</v>
      </c>
      <c r="B451" s="34" t="str">
        <f>'2_学生情報'!$C$2</f>
        <v>BSXX-XXX-XX</v>
      </c>
      <c r="C451" s="34">
        <f>'2_学生情報'!$C$3</f>
        <v>0</v>
      </c>
      <c r="D451" s="37">
        <f>'2_学生情報'!$C$4</f>
        <v>0</v>
      </c>
      <c r="E451" s="34" t="str">
        <f>ASC('2_学生情報'!A455)</f>
        <v/>
      </c>
      <c r="F451" s="34">
        <f>'2_学生情報'!B455</f>
        <v>0</v>
      </c>
      <c r="G451" s="34">
        <f>'2_学生情報'!C455</f>
        <v>0</v>
      </c>
      <c r="H451" s="34" t="str">
        <f>ASC('2_学生情報'!D455)</f>
        <v/>
      </c>
      <c r="I451" s="34">
        <f>'2_学生情報'!E455</f>
        <v>0</v>
      </c>
      <c r="J451" s="34">
        <f>'2_学生情報'!F455</f>
        <v>0</v>
      </c>
      <c r="K451" s="34">
        <f>'2_学生情報'!G455</f>
        <v>0</v>
      </c>
      <c r="L451" s="34">
        <f>'2_学生情報'!H455</f>
        <v>0</v>
      </c>
      <c r="M451" s="34">
        <f>'2_学生情報'!I455</f>
        <v>0</v>
      </c>
      <c r="N451" s="34">
        <f>'2_学生情報'!J455</f>
        <v>0</v>
      </c>
      <c r="O451" s="57">
        <f>'2_学生情報'!K455</f>
        <v>0</v>
      </c>
      <c r="P451" s="57">
        <f>'2_学生情報'!L455</f>
        <v>0</v>
      </c>
    </row>
    <row r="452" spans="1:16">
      <c r="A452" s="34" t="str">
        <f>'2_学生情報'!$C$1</f>
        <v>SPXX-XXX-XX</v>
      </c>
      <c r="B452" s="34" t="str">
        <f>'2_学生情報'!$C$2</f>
        <v>BSXX-XXX-XX</v>
      </c>
      <c r="C452" s="34">
        <f>'2_学生情報'!$C$3</f>
        <v>0</v>
      </c>
      <c r="D452" s="37">
        <f>'2_学生情報'!$C$4</f>
        <v>0</v>
      </c>
      <c r="E452" s="34" t="str">
        <f>ASC('2_学生情報'!A456)</f>
        <v/>
      </c>
      <c r="F452" s="34">
        <f>'2_学生情報'!B456</f>
        <v>0</v>
      </c>
      <c r="G452" s="34">
        <f>'2_学生情報'!C456</f>
        <v>0</v>
      </c>
      <c r="H452" s="34" t="str">
        <f>ASC('2_学生情報'!D456)</f>
        <v/>
      </c>
      <c r="I452" s="34">
        <f>'2_学生情報'!E456</f>
        <v>0</v>
      </c>
      <c r="J452" s="34">
        <f>'2_学生情報'!F456</f>
        <v>0</v>
      </c>
      <c r="K452" s="34">
        <f>'2_学生情報'!G456</f>
        <v>0</v>
      </c>
      <c r="L452" s="34">
        <f>'2_学生情報'!H456</f>
        <v>0</v>
      </c>
      <c r="M452" s="34">
        <f>'2_学生情報'!I456</f>
        <v>0</v>
      </c>
      <c r="N452" s="34">
        <f>'2_学生情報'!J456</f>
        <v>0</v>
      </c>
      <c r="O452" s="57">
        <f>'2_学生情報'!K456</f>
        <v>0</v>
      </c>
      <c r="P452" s="57">
        <f>'2_学生情報'!L456</f>
        <v>0</v>
      </c>
    </row>
    <row r="453" spans="1:16">
      <c r="A453" s="34" t="str">
        <f>'2_学生情報'!$C$1</f>
        <v>SPXX-XXX-XX</v>
      </c>
      <c r="B453" s="34" t="str">
        <f>'2_学生情報'!$C$2</f>
        <v>BSXX-XXX-XX</v>
      </c>
      <c r="C453" s="34">
        <f>'2_学生情報'!$C$3</f>
        <v>0</v>
      </c>
      <c r="D453" s="37">
        <f>'2_学生情報'!$C$4</f>
        <v>0</v>
      </c>
      <c r="E453" s="34" t="str">
        <f>ASC('2_学生情報'!A457)</f>
        <v/>
      </c>
      <c r="F453" s="34">
        <f>'2_学生情報'!B457</f>
        <v>0</v>
      </c>
      <c r="G453" s="34">
        <f>'2_学生情報'!C457</f>
        <v>0</v>
      </c>
      <c r="H453" s="34" t="str">
        <f>ASC('2_学生情報'!D457)</f>
        <v/>
      </c>
      <c r="I453" s="34">
        <f>'2_学生情報'!E457</f>
        <v>0</v>
      </c>
      <c r="J453" s="34">
        <f>'2_学生情報'!F457</f>
        <v>0</v>
      </c>
      <c r="K453" s="34">
        <f>'2_学生情報'!G457</f>
        <v>0</v>
      </c>
      <c r="L453" s="34">
        <f>'2_学生情報'!H457</f>
        <v>0</v>
      </c>
      <c r="M453" s="34">
        <f>'2_学生情報'!I457</f>
        <v>0</v>
      </c>
      <c r="N453" s="34">
        <f>'2_学生情報'!J457</f>
        <v>0</v>
      </c>
      <c r="O453" s="57">
        <f>'2_学生情報'!K457</f>
        <v>0</v>
      </c>
      <c r="P453" s="57">
        <f>'2_学生情報'!L457</f>
        <v>0</v>
      </c>
    </row>
    <row r="454" spans="1:16">
      <c r="A454" s="34" t="str">
        <f>'2_学生情報'!$C$1</f>
        <v>SPXX-XXX-XX</v>
      </c>
      <c r="B454" s="34" t="str">
        <f>'2_学生情報'!$C$2</f>
        <v>BSXX-XXX-XX</v>
      </c>
      <c r="C454" s="34">
        <f>'2_学生情報'!$C$3</f>
        <v>0</v>
      </c>
      <c r="D454" s="37">
        <f>'2_学生情報'!$C$4</f>
        <v>0</v>
      </c>
      <c r="E454" s="34" t="str">
        <f>ASC('2_学生情報'!A458)</f>
        <v/>
      </c>
      <c r="F454" s="34">
        <f>'2_学生情報'!B458</f>
        <v>0</v>
      </c>
      <c r="G454" s="34">
        <f>'2_学生情報'!C458</f>
        <v>0</v>
      </c>
      <c r="H454" s="34" t="str">
        <f>ASC('2_学生情報'!D458)</f>
        <v/>
      </c>
      <c r="I454" s="34">
        <f>'2_学生情報'!E458</f>
        <v>0</v>
      </c>
      <c r="J454" s="34">
        <f>'2_学生情報'!F458</f>
        <v>0</v>
      </c>
      <c r="K454" s="34">
        <f>'2_学生情報'!G458</f>
        <v>0</v>
      </c>
      <c r="L454" s="34">
        <f>'2_学生情報'!H458</f>
        <v>0</v>
      </c>
      <c r="M454" s="34">
        <f>'2_学生情報'!I458</f>
        <v>0</v>
      </c>
      <c r="N454" s="34">
        <f>'2_学生情報'!J458</f>
        <v>0</v>
      </c>
      <c r="O454" s="57">
        <f>'2_学生情報'!K458</f>
        <v>0</v>
      </c>
      <c r="P454" s="57">
        <f>'2_学生情報'!L458</f>
        <v>0</v>
      </c>
    </row>
    <row r="455" spans="1:16">
      <c r="A455" s="34" t="str">
        <f>'2_学生情報'!$C$1</f>
        <v>SPXX-XXX-XX</v>
      </c>
      <c r="B455" s="34" t="str">
        <f>'2_学生情報'!$C$2</f>
        <v>BSXX-XXX-XX</v>
      </c>
      <c r="C455" s="34">
        <f>'2_学生情報'!$C$3</f>
        <v>0</v>
      </c>
      <c r="D455" s="37">
        <f>'2_学生情報'!$C$4</f>
        <v>0</v>
      </c>
      <c r="E455" s="34" t="str">
        <f>ASC('2_学生情報'!A459)</f>
        <v/>
      </c>
      <c r="F455" s="34">
        <f>'2_学生情報'!B459</f>
        <v>0</v>
      </c>
      <c r="G455" s="34">
        <f>'2_学生情報'!C459</f>
        <v>0</v>
      </c>
      <c r="H455" s="34" t="str">
        <f>ASC('2_学生情報'!D459)</f>
        <v/>
      </c>
      <c r="I455" s="34">
        <f>'2_学生情報'!E459</f>
        <v>0</v>
      </c>
      <c r="J455" s="34">
        <f>'2_学生情報'!F459</f>
        <v>0</v>
      </c>
      <c r="K455" s="34">
        <f>'2_学生情報'!G459</f>
        <v>0</v>
      </c>
      <c r="L455" s="34">
        <f>'2_学生情報'!H459</f>
        <v>0</v>
      </c>
      <c r="M455" s="34">
        <f>'2_学生情報'!I459</f>
        <v>0</v>
      </c>
      <c r="N455" s="34">
        <f>'2_学生情報'!J459</f>
        <v>0</v>
      </c>
      <c r="O455" s="57">
        <f>'2_学生情報'!K459</f>
        <v>0</v>
      </c>
      <c r="P455" s="57">
        <f>'2_学生情報'!L459</f>
        <v>0</v>
      </c>
    </row>
    <row r="456" spans="1:16">
      <c r="A456" s="34" t="str">
        <f>'2_学生情報'!$C$1</f>
        <v>SPXX-XXX-XX</v>
      </c>
      <c r="B456" s="34" t="str">
        <f>'2_学生情報'!$C$2</f>
        <v>BSXX-XXX-XX</v>
      </c>
      <c r="C456" s="34">
        <f>'2_学生情報'!$C$3</f>
        <v>0</v>
      </c>
      <c r="D456" s="37">
        <f>'2_学生情報'!$C$4</f>
        <v>0</v>
      </c>
      <c r="E456" s="34" t="str">
        <f>ASC('2_学生情報'!A460)</f>
        <v/>
      </c>
      <c r="F456" s="34">
        <f>'2_学生情報'!B460</f>
        <v>0</v>
      </c>
      <c r="G456" s="34">
        <f>'2_学生情報'!C460</f>
        <v>0</v>
      </c>
      <c r="H456" s="34" t="str">
        <f>ASC('2_学生情報'!D460)</f>
        <v/>
      </c>
      <c r="I456" s="34">
        <f>'2_学生情報'!E460</f>
        <v>0</v>
      </c>
      <c r="J456" s="34">
        <f>'2_学生情報'!F460</f>
        <v>0</v>
      </c>
      <c r="K456" s="34">
        <f>'2_学生情報'!G460</f>
        <v>0</v>
      </c>
      <c r="L456" s="34">
        <f>'2_学生情報'!H460</f>
        <v>0</v>
      </c>
      <c r="M456" s="34">
        <f>'2_学生情報'!I460</f>
        <v>0</v>
      </c>
      <c r="N456" s="34">
        <f>'2_学生情報'!J460</f>
        <v>0</v>
      </c>
      <c r="O456" s="57">
        <f>'2_学生情報'!K460</f>
        <v>0</v>
      </c>
      <c r="P456" s="57">
        <f>'2_学生情報'!L460</f>
        <v>0</v>
      </c>
    </row>
    <row r="457" spans="1:16">
      <c r="A457" s="34" t="str">
        <f>'2_学生情報'!$C$1</f>
        <v>SPXX-XXX-XX</v>
      </c>
      <c r="B457" s="34" t="str">
        <f>'2_学生情報'!$C$2</f>
        <v>BSXX-XXX-XX</v>
      </c>
      <c r="C457" s="34">
        <f>'2_学生情報'!$C$3</f>
        <v>0</v>
      </c>
      <c r="D457" s="37">
        <f>'2_学生情報'!$C$4</f>
        <v>0</v>
      </c>
      <c r="E457" s="34" t="str">
        <f>ASC('2_学生情報'!A461)</f>
        <v/>
      </c>
      <c r="F457" s="34">
        <f>'2_学生情報'!B461</f>
        <v>0</v>
      </c>
      <c r="G457" s="34">
        <f>'2_学生情報'!C461</f>
        <v>0</v>
      </c>
      <c r="H457" s="34" t="str">
        <f>ASC('2_学生情報'!D461)</f>
        <v/>
      </c>
      <c r="I457" s="34">
        <f>'2_学生情報'!E461</f>
        <v>0</v>
      </c>
      <c r="J457" s="34">
        <f>'2_学生情報'!F461</f>
        <v>0</v>
      </c>
      <c r="K457" s="34">
        <f>'2_学生情報'!G461</f>
        <v>0</v>
      </c>
      <c r="L457" s="34">
        <f>'2_学生情報'!H461</f>
        <v>0</v>
      </c>
      <c r="M457" s="34">
        <f>'2_学生情報'!I461</f>
        <v>0</v>
      </c>
      <c r="N457" s="34">
        <f>'2_学生情報'!J461</f>
        <v>0</v>
      </c>
      <c r="O457" s="57">
        <f>'2_学生情報'!K461</f>
        <v>0</v>
      </c>
      <c r="P457" s="57">
        <f>'2_学生情報'!L461</f>
        <v>0</v>
      </c>
    </row>
    <row r="458" spans="1:16">
      <c r="A458" s="34" t="str">
        <f>'2_学生情報'!$C$1</f>
        <v>SPXX-XXX-XX</v>
      </c>
      <c r="B458" s="34" t="str">
        <f>'2_学生情報'!$C$2</f>
        <v>BSXX-XXX-XX</v>
      </c>
      <c r="C458" s="34">
        <f>'2_学生情報'!$C$3</f>
        <v>0</v>
      </c>
      <c r="D458" s="37">
        <f>'2_学生情報'!$C$4</f>
        <v>0</v>
      </c>
      <c r="E458" s="34" t="str">
        <f>ASC('2_学生情報'!A462)</f>
        <v/>
      </c>
      <c r="F458" s="34">
        <f>'2_学生情報'!B462</f>
        <v>0</v>
      </c>
      <c r="G458" s="34">
        <f>'2_学生情報'!C462</f>
        <v>0</v>
      </c>
      <c r="H458" s="34" t="str">
        <f>ASC('2_学生情報'!D462)</f>
        <v/>
      </c>
      <c r="I458" s="34">
        <f>'2_学生情報'!E462</f>
        <v>0</v>
      </c>
      <c r="J458" s="34">
        <f>'2_学生情報'!F462</f>
        <v>0</v>
      </c>
      <c r="K458" s="34">
        <f>'2_学生情報'!G462</f>
        <v>0</v>
      </c>
      <c r="L458" s="34">
        <f>'2_学生情報'!H462</f>
        <v>0</v>
      </c>
      <c r="M458" s="34">
        <f>'2_学生情報'!I462</f>
        <v>0</v>
      </c>
      <c r="N458" s="34">
        <f>'2_学生情報'!J462</f>
        <v>0</v>
      </c>
      <c r="O458" s="57">
        <f>'2_学生情報'!K462</f>
        <v>0</v>
      </c>
      <c r="P458" s="57">
        <f>'2_学生情報'!L462</f>
        <v>0</v>
      </c>
    </row>
    <row r="459" spans="1:16">
      <c r="A459" s="34" t="str">
        <f>'2_学生情報'!$C$1</f>
        <v>SPXX-XXX-XX</v>
      </c>
      <c r="B459" s="34" t="str">
        <f>'2_学生情報'!$C$2</f>
        <v>BSXX-XXX-XX</v>
      </c>
      <c r="C459" s="34">
        <f>'2_学生情報'!$C$3</f>
        <v>0</v>
      </c>
      <c r="D459" s="37">
        <f>'2_学生情報'!$C$4</f>
        <v>0</v>
      </c>
      <c r="E459" s="34" t="str">
        <f>ASC('2_学生情報'!A463)</f>
        <v/>
      </c>
      <c r="F459" s="34">
        <f>'2_学生情報'!B463</f>
        <v>0</v>
      </c>
      <c r="G459" s="34">
        <f>'2_学生情報'!C463</f>
        <v>0</v>
      </c>
      <c r="H459" s="34" t="str">
        <f>ASC('2_学生情報'!D463)</f>
        <v/>
      </c>
      <c r="I459" s="34">
        <f>'2_学生情報'!E463</f>
        <v>0</v>
      </c>
      <c r="J459" s="34">
        <f>'2_学生情報'!F463</f>
        <v>0</v>
      </c>
      <c r="K459" s="34">
        <f>'2_学生情報'!G463</f>
        <v>0</v>
      </c>
      <c r="L459" s="34">
        <f>'2_学生情報'!H463</f>
        <v>0</v>
      </c>
      <c r="M459" s="34">
        <f>'2_学生情報'!I463</f>
        <v>0</v>
      </c>
      <c r="N459" s="34">
        <f>'2_学生情報'!J463</f>
        <v>0</v>
      </c>
      <c r="O459" s="57">
        <f>'2_学生情報'!K463</f>
        <v>0</v>
      </c>
      <c r="P459" s="57">
        <f>'2_学生情報'!L463</f>
        <v>0</v>
      </c>
    </row>
    <row r="460" spans="1:16">
      <c r="A460" s="34" t="str">
        <f>'2_学生情報'!$C$1</f>
        <v>SPXX-XXX-XX</v>
      </c>
      <c r="B460" s="34" t="str">
        <f>'2_学生情報'!$C$2</f>
        <v>BSXX-XXX-XX</v>
      </c>
      <c r="C460" s="34">
        <f>'2_学生情報'!$C$3</f>
        <v>0</v>
      </c>
      <c r="D460" s="37">
        <f>'2_学生情報'!$C$4</f>
        <v>0</v>
      </c>
      <c r="E460" s="34" t="str">
        <f>ASC('2_学生情報'!A464)</f>
        <v/>
      </c>
      <c r="F460" s="34">
        <f>'2_学生情報'!B464</f>
        <v>0</v>
      </c>
      <c r="G460" s="34">
        <f>'2_学生情報'!C464</f>
        <v>0</v>
      </c>
      <c r="H460" s="34" t="str">
        <f>ASC('2_学生情報'!D464)</f>
        <v/>
      </c>
      <c r="I460" s="34">
        <f>'2_学生情報'!E464</f>
        <v>0</v>
      </c>
      <c r="J460" s="34">
        <f>'2_学生情報'!F464</f>
        <v>0</v>
      </c>
      <c r="K460" s="34">
        <f>'2_学生情報'!G464</f>
        <v>0</v>
      </c>
      <c r="L460" s="34">
        <f>'2_学生情報'!H464</f>
        <v>0</v>
      </c>
      <c r="M460" s="34">
        <f>'2_学生情報'!I464</f>
        <v>0</v>
      </c>
      <c r="N460" s="34">
        <f>'2_学生情報'!J464</f>
        <v>0</v>
      </c>
      <c r="O460" s="57">
        <f>'2_学生情報'!K464</f>
        <v>0</v>
      </c>
      <c r="P460" s="57">
        <f>'2_学生情報'!L464</f>
        <v>0</v>
      </c>
    </row>
    <row r="461" spans="1:16">
      <c r="A461" s="34" t="str">
        <f>'2_学生情報'!$C$1</f>
        <v>SPXX-XXX-XX</v>
      </c>
      <c r="B461" s="34" t="str">
        <f>'2_学生情報'!$C$2</f>
        <v>BSXX-XXX-XX</v>
      </c>
      <c r="C461" s="34">
        <f>'2_学生情報'!$C$3</f>
        <v>0</v>
      </c>
      <c r="D461" s="37">
        <f>'2_学生情報'!$C$4</f>
        <v>0</v>
      </c>
      <c r="E461" s="34" t="str">
        <f>ASC('2_学生情報'!A465)</f>
        <v/>
      </c>
      <c r="F461" s="34">
        <f>'2_学生情報'!B465</f>
        <v>0</v>
      </c>
      <c r="G461" s="34">
        <f>'2_学生情報'!C465</f>
        <v>0</v>
      </c>
      <c r="H461" s="34" t="str">
        <f>ASC('2_学生情報'!D465)</f>
        <v/>
      </c>
      <c r="I461" s="34">
        <f>'2_学生情報'!E465</f>
        <v>0</v>
      </c>
      <c r="J461" s="34">
        <f>'2_学生情報'!F465</f>
        <v>0</v>
      </c>
      <c r="K461" s="34">
        <f>'2_学生情報'!G465</f>
        <v>0</v>
      </c>
      <c r="L461" s="34">
        <f>'2_学生情報'!H465</f>
        <v>0</v>
      </c>
      <c r="M461" s="34">
        <f>'2_学生情報'!I465</f>
        <v>0</v>
      </c>
      <c r="N461" s="34">
        <f>'2_学生情報'!J465</f>
        <v>0</v>
      </c>
      <c r="O461" s="57">
        <f>'2_学生情報'!K465</f>
        <v>0</v>
      </c>
      <c r="P461" s="57">
        <f>'2_学生情報'!L465</f>
        <v>0</v>
      </c>
    </row>
    <row r="462" spans="1:16">
      <c r="A462" s="34" t="str">
        <f>'2_学生情報'!$C$1</f>
        <v>SPXX-XXX-XX</v>
      </c>
      <c r="B462" s="34" t="str">
        <f>'2_学生情報'!$C$2</f>
        <v>BSXX-XXX-XX</v>
      </c>
      <c r="C462" s="34">
        <f>'2_学生情報'!$C$3</f>
        <v>0</v>
      </c>
      <c r="D462" s="37">
        <f>'2_学生情報'!$C$4</f>
        <v>0</v>
      </c>
      <c r="E462" s="34" t="str">
        <f>ASC('2_学生情報'!A466)</f>
        <v/>
      </c>
      <c r="F462" s="34">
        <f>'2_学生情報'!B466</f>
        <v>0</v>
      </c>
      <c r="G462" s="34">
        <f>'2_学生情報'!C466</f>
        <v>0</v>
      </c>
      <c r="H462" s="34" t="str">
        <f>ASC('2_学生情報'!D466)</f>
        <v/>
      </c>
      <c r="I462" s="34">
        <f>'2_学生情報'!E466</f>
        <v>0</v>
      </c>
      <c r="J462" s="34">
        <f>'2_学生情報'!F466</f>
        <v>0</v>
      </c>
      <c r="K462" s="34">
        <f>'2_学生情報'!G466</f>
        <v>0</v>
      </c>
      <c r="L462" s="34">
        <f>'2_学生情報'!H466</f>
        <v>0</v>
      </c>
      <c r="M462" s="34">
        <f>'2_学生情報'!I466</f>
        <v>0</v>
      </c>
      <c r="N462" s="34">
        <f>'2_学生情報'!J466</f>
        <v>0</v>
      </c>
      <c r="O462" s="57">
        <f>'2_学生情報'!K466</f>
        <v>0</v>
      </c>
      <c r="P462" s="57">
        <f>'2_学生情報'!L466</f>
        <v>0</v>
      </c>
    </row>
    <row r="463" spans="1:16">
      <c r="A463" s="34" t="str">
        <f>'2_学生情報'!$C$1</f>
        <v>SPXX-XXX-XX</v>
      </c>
      <c r="B463" s="34" t="str">
        <f>'2_学生情報'!$C$2</f>
        <v>BSXX-XXX-XX</v>
      </c>
      <c r="C463" s="34">
        <f>'2_学生情報'!$C$3</f>
        <v>0</v>
      </c>
      <c r="D463" s="37">
        <f>'2_学生情報'!$C$4</f>
        <v>0</v>
      </c>
      <c r="E463" s="34" t="str">
        <f>ASC('2_学生情報'!A467)</f>
        <v/>
      </c>
      <c r="F463" s="34">
        <f>'2_学生情報'!B467</f>
        <v>0</v>
      </c>
      <c r="G463" s="34">
        <f>'2_学生情報'!C467</f>
        <v>0</v>
      </c>
      <c r="H463" s="34" t="str">
        <f>ASC('2_学生情報'!D467)</f>
        <v/>
      </c>
      <c r="I463" s="34">
        <f>'2_学生情報'!E467</f>
        <v>0</v>
      </c>
      <c r="J463" s="34">
        <f>'2_学生情報'!F467</f>
        <v>0</v>
      </c>
      <c r="K463" s="34">
        <f>'2_学生情報'!G467</f>
        <v>0</v>
      </c>
      <c r="L463" s="34">
        <f>'2_学生情報'!H467</f>
        <v>0</v>
      </c>
      <c r="M463" s="34">
        <f>'2_学生情報'!I467</f>
        <v>0</v>
      </c>
      <c r="N463" s="34">
        <f>'2_学生情報'!J467</f>
        <v>0</v>
      </c>
      <c r="O463" s="57">
        <f>'2_学生情報'!K467</f>
        <v>0</v>
      </c>
      <c r="P463" s="57">
        <f>'2_学生情報'!L467</f>
        <v>0</v>
      </c>
    </row>
    <row r="464" spans="1:16">
      <c r="A464" s="34" t="str">
        <f>'2_学生情報'!$C$1</f>
        <v>SPXX-XXX-XX</v>
      </c>
      <c r="B464" s="34" t="str">
        <f>'2_学生情報'!$C$2</f>
        <v>BSXX-XXX-XX</v>
      </c>
      <c r="C464" s="34">
        <f>'2_学生情報'!$C$3</f>
        <v>0</v>
      </c>
      <c r="D464" s="37">
        <f>'2_学生情報'!$C$4</f>
        <v>0</v>
      </c>
      <c r="E464" s="34" t="str">
        <f>ASC('2_学生情報'!A468)</f>
        <v/>
      </c>
      <c r="F464" s="34">
        <f>'2_学生情報'!B468</f>
        <v>0</v>
      </c>
      <c r="G464" s="34">
        <f>'2_学生情報'!C468</f>
        <v>0</v>
      </c>
      <c r="H464" s="34" t="str">
        <f>ASC('2_学生情報'!D468)</f>
        <v/>
      </c>
      <c r="I464" s="34">
        <f>'2_学生情報'!E468</f>
        <v>0</v>
      </c>
      <c r="J464" s="34">
        <f>'2_学生情報'!F468</f>
        <v>0</v>
      </c>
      <c r="K464" s="34">
        <f>'2_学生情報'!G468</f>
        <v>0</v>
      </c>
      <c r="L464" s="34">
        <f>'2_学生情報'!H468</f>
        <v>0</v>
      </c>
      <c r="M464" s="34">
        <f>'2_学生情報'!I468</f>
        <v>0</v>
      </c>
      <c r="N464" s="34">
        <f>'2_学生情報'!J468</f>
        <v>0</v>
      </c>
      <c r="O464" s="57">
        <f>'2_学生情報'!K468</f>
        <v>0</v>
      </c>
      <c r="P464" s="57">
        <f>'2_学生情報'!L468</f>
        <v>0</v>
      </c>
    </row>
    <row r="465" spans="1:16">
      <c r="A465" s="34" t="str">
        <f>'2_学生情報'!$C$1</f>
        <v>SPXX-XXX-XX</v>
      </c>
      <c r="B465" s="34" t="str">
        <f>'2_学生情報'!$C$2</f>
        <v>BSXX-XXX-XX</v>
      </c>
      <c r="C465" s="34">
        <f>'2_学生情報'!$C$3</f>
        <v>0</v>
      </c>
      <c r="D465" s="37">
        <f>'2_学生情報'!$C$4</f>
        <v>0</v>
      </c>
      <c r="E465" s="34" t="str">
        <f>ASC('2_学生情報'!A469)</f>
        <v/>
      </c>
      <c r="F465" s="34">
        <f>'2_学生情報'!B469</f>
        <v>0</v>
      </c>
      <c r="G465" s="34">
        <f>'2_学生情報'!C469</f>
        <v>0</v>
      </c>
      <c r="H465" s="34" t="str">
        <f>ASC('2_学生情報'!D469)</f>
        <v/>
      </c>
      <c r="I465" s="34">
        <f>'2_学生情報'!E469</f>
        <v>0</v>
      </c>
      <c r="J465" s="34">
        <f>'2_学生情報'!F469</f>
        <v>0</v>
      </c>
      <c r="K465" s="34">
        <f>'2_学生情報'!G469</f>
        <v>0</v>
      </c>
      <c r="L465" s="34">
        <f>'2_学生情報'!H469</f>
        <v>0</v>
      </c>
      <c r="M465" s="34">
        <f>'2_学生情報'!I469</f>
        <v>0</v>
      </c>
      <c r="N465" s="34">
        <f>'2_学生情報'!J469</f>
        <v>0</v>
      </c>
      <c r="O465" s="57">
        <f>'2_学生情報'!K469</f>
        <v>0</v>
      </c>
      <c r="P465" s="57">
        <f>'2_学生情報'!L469</f>
        <v>0</v>
      </c>
    </row>
    <row r="466" spans="1:16">
      <c r="A466" s="34" t="str">
        <f>'2_学生情報'!$C$1</f>
        <v>SPXX-XXX-XX</v>
      </c>
      <c r="B466" s="34" t="str">
        <f>'2_学生情報'!$C$2</f>
        <v>BSXX-XXX-XX</v>
      </c>
      <c r="C466" s="34">
        <f>'2_学生情報'!$C$3</f>
        <v>0</v>
      </c>
      <c r="D466" s="37">
        <f>'2_学生情報'!$C$4</f>
        <v>0</v>
      </c>
      <c r="E466" s="34" t="str">
        <f>ASC('2_学生情報'!A470)</f>
        <v/>
      </c>
      <c r="F466" s="34">
        <f>'2_学生情報'!B470</f>
        <v>0</v>
      </c>
      <c r="G466" s="34">
        <f>'2_学生情報'!C470</f>
        <v>0</v>
      </c>
      <c r="H466" s="34" t="str">
        <f>ASC('2_学生情報'!D470)</f>
        <v/>
      </c>
      <c r="I466" s="34">
        <f>'2_学生情報'!E470</f>
        <v>0</v>
      </c>
      <c r="J466" s="34">
        <f>'2_学生情報'!F470</f>
        <v>0</v>
      </c>
      <c r="K466" s="34">
        <f>'2_学生情報'!G470</f>
        <v>0</v>
      </c>
      <c r="L466" s="34">
        <f>'2_学生情報'!H470</f>
        <v>0</v>
      </c>
      <c r="M466" s="34">
        <f>'2_学生情報'!I470</f>
        <v>0</v>
      </c>
      <c r="N466" s="34">
        <f>'2_学生情報'!J470</f>
        <v>0</v>
      </c>
      <c r="O466" s="57">
        <f>'2_学生情報'!K470</f>
        <v>0</v>
      </c>
      <c r="P466" s="57">
        <f>'2_学生情報'!L470</f>
        <v>0</v>
      </c>
    </row>
    <row r="467" spans="1:16">
      <c r="A467" s="34" t="str">
        <f>'2_学生情報'!$C$1</f>
        <v>SPXX-XXX-XX</v>
      </c>
      <c r="B467" s="34" t="str">
        <f>'2_学生情報'!$C$2</f>
        <v>BSXX-XXX-XX</v>
      </c>
      <c r="C467" s="34">
        <f>'2_学生情報'!$C$3</f>
        <v>0</v>
      </c>
      <c r="D467" s="37">
        <f>'2_学生情報'!$C$4</f>
        <v>0</v>
      </c>
      <c r="E467" s="34" t="str">
        <f>ASC('2_学生情報'!A471)</f>
        <v/>
      </c>
      <c r="F467" s="34">
        <f>'2_学生情報'!B471</f>
        <v>0</v>
      </c>
      <c r="G467" s="34">
        <f>'2_学生情報'!C471</f>
        <v>0</v>
      </c>
      <c r="H467" s="34" t="str">
        <f>ASC('2_学生情報'!D471)</f>
        <v/>
      </c>
      <c r="I467" s="34">
        <f>'2_学生情報'!E471</f>
        <v>0</v>
      </c>
      <c r="J467" s="34">
        <f>'2_学生情報'!F471</f>
        <v>0</v>
      </c>
      <c r="K467" s="34">
        <f>'2_学生情報'!G471</f>
        <v>0</v>
      </c>
      <c r="L467" s="34">
        <f>'2_学生情報'!H471</f>
        <v>0</v>
      </c>
      <c r="M467" s="34">
        <f>'2_学生情報'!I471</f>
        <v>0</v>
      </c>
      <c r="N467" s="34">
        <f>'2_学生情報'!J471</f>
        <v>0</v>
      </c>
      <c r="O467" s="57">
        <f>'2_学生情報'!K471</f>
        <v>0</v>
      </c>
      <c r="P467" s="57">
        <f>'2_学生情報'!L471</f>
        <v>0</v>
      </c>
    </row>
    <row r="468" spans="1:16">
      <c r="A468" s="34" t="str">
        <f>'2_学生情報'!$C$1</f>
        <v>SPXX-XXX-XX</v>
      </c>
      <c r="B468" s="34" t="str">
        <f>'2_学生情報'!$C$2</f>
        <v>BSXX-XXX-XX</v>
      </c>
      <c r="C468" s="34">
        <f>'2_学生情報'!$C$3</f>
        <v>0</v>
      </c>
      <c r="D468" s="37">
        <f>'2_学生情報'!$C$4</f>
        <v>0</v>
      </c>
      <c r="E468" s="34" t="str">
        <f>ASC('2_学生情報'!A472)</f>
        <v/>
      </c>
      <c r="F468" s="34">
        <f>'2_学生情報'!B472</f>
        <v>0</v>
      </c>
      <c r="G468" s="34">
        <f>'2_学生情報'!C472</f>
        <v>0</v>
      </c>
      <c r="H468" s="34" t="str">
        <f>ASC('2_学生情報'!D472)</f>
        <v/>
      </c>
      <c r="I468" s="34">
        <f>'2_学生情報'!E472</f>
        <v>0</v>
      </c>
      <c r="J468" s="34">
        <f>'2_学生情報'!F472</f>
        <v>0</v>
      </c>
      <c r="K468" s="34">
        <f>'2_学生情報'!G472</f>
        <v>0</v>
      </c>
      <c r="L468" s="34">
        <f>'2_学生情報'!H472</f>
        <v>0</v>
      </c>
      <c r="M468" s="34">
        <f>'2_学生情報'!I472</f>
        <v>0</v>
      </c>
      <c r="N468" s="34">
        <f>'2_学生情報'!J472</f>
        <v>0</v>
      </c>
      <c r="O468" s="57">
        <f>'2_学生情報'!K472</f>
        <v>0</v>
      </c>
      <c r="P468" s="57">
        <f>'2_学生情報'!L472</f>
        <v>0</v>
      </c>
    </row>
    <row r="469" spans="1:16">
      <c r="A469" s="34" t="str">
        <f>'2_学生情報'!$C$1</f>
        <v>SPXX-XXX-XX</v>
      </c>
      <c r="B469" s="34" t="str">
        <f>'2_学生情報'!$C$2</f>
        <v>BSXX-XXX-XX</v>
      </c>
      <c r="C469" s="34">
        <f>'2_学生情報'!$C$3</f>
        <v>0</v>
      </c>
      <c r="D469" s="37">
        <f>'2_学生情報'!$C$4</f>
        <v>0</v>
      </c>
      <c r="E469" s="34" t="str">
        <f>ASC('2_学生情報'!A473)</f>
        <v/>
      </c>
      <c r="F469" s="34">
        <f>'2_学生情報'!B473</f>
        <v>0</v>
      </c>
      <c r="G469" s="34">
        <f>'2_学生情報'!C473</f>
        <v>0</v>
      </c>
      <c r="H469" s="34" t="str">
        <f>ASC('2_学生情報'!D473)</f>
        <v/>
      </c>
      <c r="I469" s="34">
        <f>'2_学生情報'!E473</f>
        <v>0</v>
      </c>
      <c r="J469" s="34">
        <f>'2_学生情報'!F473</f>
        <v>0</v>
      </c>
      <c r="K469" s="34">
        <f>'2_学生情報'!G473</f>
        <v>0</v>
      </c>
      <c r="L469" s="34">
        <f>'2_学生情報'!H473</f>
        <v>0</v>
      </c>
      <c r="M469" s="34">
        <f>'2_学生情報'!I473</f>
        <v>0</v>
      </c>
      <c r="N469" s="34">
        <f>'2_学生情報'!J473</f>
        <v>0</v>
      </c>
      <c r="O469" s="57">
        <f>'2_学生情報'!K473</f>
        <v>0</v>
      </c>
      <c r="P469" s="57">
        <f>'2_学生情報'!L473</f>
        <v>0</v>
      </c>
    </row>
    <row r="470" spans="1:16">
      <c r="A470" s="34" t="str">
        <f>'2_学生情報'!$C$1</f>
        <v>SPXX-XXX-XX</v>
      </c>
      <c r="B470" s="34" t="str">
        <f>'2_学生情報'!$C$2</f>
        <v>BSXX-XXX-XX</v>
      </c>
      <c r="C470" s="34">
        <f>'2_学生情報'!$C$3</f>
        <v>0</v>
      </c>
      <c r="D470" s="37">
        <f>'2_学生情報'!$C$4</f>
        <v>0</v>
      </c>
      <c r="E470" s="34" t="str">
        <f>ASC('2_学生情報'!A474)</f>
        <v/>
      </c>
      <c r="F470" s="34">
        <f>'2_学生情報'!B474</f>
        <v>0</v>
      </c>
      <c r="G470" s="34">
        <f>'2_学生情報'!C474</f>
        <v>0</v>
      </c>
      <c r="H470" s="34" t="str">
        <f>ASC('2_学生情報'!D474)</f>
        <v/>
      </c>
      <c r="I470" s="34">
        <f>'2_学生情報'!E474</f>
        <v>0</v>
      </c>
      <c r="J470" s="34">
        <f>'2_学生情報'!F474</f>
        <v>0</v>
      </c>
      <c r="K470" s="34">
        <f>'2_学生情報'!G474</f>
        <v>0</v>
      </c>
      <c r="L470" s="34">
        <f>'2_学生情報'!H474</f>
        <v>0</v>
      </c>
      <c r="M470" s="34">
        <f>'2_学生情報'!I474</f>
        <v>0</v>
      </c>
      <c r="N470" s="34">
        <f>'2_学生情報'!J474</f>
        <v>0</v>
      </c>
      <c r="O470" s="57">
        <f>'2_学生情報'!K474</f>
        <v>0</v>
      </c>
      <c r="P470" s="57">
        <f>'2_学生情報'!L474</f>
        <v>0</v>
      </c>
    </row>
    <row r="471" spans="1:16">
      <c r="A471" s="34" t="str">
        <f>'2_学生情報'!$C$1</f>
        <v>SPXX-XXX-XX</v>
      </c>
      <c r="B471" s="34" t="str">
        <f>'2_学生情報'!$C$2</f>
        <v>BSXX-XXX-XX</v>
      </c>
      <c r="C471" s="34">
        <f>'2_学生情報'!$C$3</f>
        <v>0</v>
      </c>
      <c r="D471" s="37">
        <f>'2_学生情報'!$C$4</f>
        <v>0</v>
      </c>
      <c r="E471" s="34" t="str">
        <f>ASC('2_学生情報'!A475)</f>
        <v/>
      </c>
      <c r="F471" s="34">
        <f>'2_学生情報'!B475</f>
        <v>0</v>
      </c>
      <c r="G471" s="34">
        <f>'2_学生情報'!C475</f>
        <v>0</v>
      </c>
      <c r="H471" s="34" t="str">
        <f>ASC('2_学生情報'!D475)</f>
        <v/>
      </c>
      <c r="I471" s="34">
        <f>'2_学生情報'!E475</f>
        <v>0</v>
      </c>
      <c r="J471" s="34">
        <f>'2_学生情報'!F475</f>
        <v>0</v>
      </c>
      <c r="K471" s="34">
        <f>'2_学生情報'!G475</f>
        <v>0</v>
      </c>
      <c r="L471" s="34">
        <f>'2_学生情報'!H475</f>
        <v>0</v>
      </c>
      <c r="M471" s="34">
        <f>'2_学生情報'!I475</f>
        <v>0</v>
      </c>
      <c r="N471" s="34">
        <f>'2_学生情報'!J475</f>
        <v>0</v>
      </c>
      <c r="O471" s="57">
        <f>'2_学生情報'!K475</f>
        <v>0</v>
      </c>
      <c r="P471" s="57">
        <f>'2_学生情報'!L475</f>
        <v>0</v>
      </c>
    </row>
    <row r="472" spans="1:16">
      <c r="A472" s="34" t="str">
        <f>'2_学生情報'!$C$1</f>
        <v>SPXX-XXX-XX</v>
      </c>
      <c r="B472" s="34" t="str">
        <f>'2_学生情報'!$C$2</f>
        <v>BSXX-XXX-XX</v>
      </c>
      <c r="C472" s="34">
        <f>'2_学生情報'!$C$3</f>
        <v>0</v>
      </c>
      <c r="D472" s="37">
        <f>'2_学生情報'!$C$4</f>
        <v>0</v>
      </c>
      <c r="E472" s="34" t="str">
        <f>ASC('2_学生情報'!A476)</f>
        <v/>
      </c>
      <c r="F472" s="34">
        <f>'2_学生情報'!B476</f>
        <v>0</v>
      </c>
      <c r="G472" s="34">
        <f>'2_学生情報'!C476</f>
        <v>0</v>
      </c>
      <c r="H472" s="34" t="str">
        <f>ASC('2_学生情報'!D476)</f>
        <v/>
      </c>
      <c r="I472" s="34">
        <f>'2_学生情報'!E476</f>
        <v>0</v>
      </c>
      <c r="J472" s="34">
        <f>'2_学生情報'!F476</f>
        <v>0</v>
      </c>
      <c r="K472" s="34">
        <f>'2_学生情報'!G476</f>
        <v>0</v>
      </c>
      <c r="L472" s="34">
        <f>'2_学生情報'!H476</f>
        <v>0</v>
      </c>
      <c r="M472" s="34">
        <f>'2_学生情報'!I476</f>
        <v>0</v>
      </c>
      <c r="N472" s="34">
        <f>'2_学生情報'!J476</f>
        <v>0</v>
      </c>
      <c r="O472" s="57">
        <f>'2_学生情報'!K476</f>
        <v>0</v>
      </c>
      <c r="P472" s="57">
        <f>'2_学生情報'!L476</f>
        <v>0</v>
      </c>
    </row>
    <row r="473" spans="1:16">
      <c r="A473" s="34" t="str">
        <f>'2_学生情報'!$C$1</f>
        <v>SPXX-XXX-XX</v>
      </c>
      <c r="B473" s="34" t="str">
        <f>'2_学生情報'!$C$2</f>
        <v>BSXX-XXX-XX</v>
      </c>
      <c r="C473" s="34">
        <f>'2_学生情報'!$C$3</f>
        <v>0</v>
      </c>
      <c r="D473" s="37">
        <f>'2_学生情報'!$C$4</f>
        <v>0</v>
      </c>
      <c r="E473" s="34" t="str">
        <f>ASC('2_学生情報'!A477)</f>
        <v/>
      </c>
      <c r="F473" s="34">
        <f>'2_学生情報'!B477</f>
        <v>0</v>
      </c>
      <c r="G473" s="34">
        <f>'2_学生情報'!C477</f>
        <v>0</v>
      </c>
      <c r="H473" s="34" t="str">
        <f>ASC('2_学生情報'!D477)</f>
        <v/>
      </c>
      <c r="I473" s="34">
        <f>'2_学生情報'!E477</f>
        <v>0</v>
      </c>
      <c r="J473" s="34">
        <f>'2_学生情報'!F477</f>
        <v>0</v>
      </c>
      <c r="K473" s="34">
        <f>'2_学生情報'!G477</f>
        <v>0</v>
      </c>
      <c r="L473" s="34">
        <f>'2_学生情報'!H477</f>
        <v>0</v>
      </c>
      <c r="M473" s="34">
        <f>'2_学生情報'!I477</f>
        <v>0</v>
      </c>
      <c r="N473" s="34">
        <f>'2_学生情報'!J477</f>
        <v>0</v>
      </c>
      <c r="O473" s="57">
        <f>'2_学生情報'!K477</f>
        <v>0</v>
      </c>
      <c r="P473" s="57">
        <f>'2_学生情報'!L477</f>
        <v>0</v>
      </c>
    </row>
    <row r="474" spans="1:16">
      <c r="A474" s="34" t="str">
        <f>'2_学生情報'!$C$1</f>
        <v>SPXX-XXX-XX</v>
      </c>
      <c r="B474" s="34" t="str">
        <f>'2_学生情報'!$C$2</f>
        <v>BSXX-XXX-XX</v>
      </c>
      <c r="C474" s="34">
        <f>'2_学生情報'!$C$3</f>
        <v>0</v>
      </c>
      <c r="D474" s="37">
        <f>'2_学生情報'!$C$4</f>
        <v>0</v>
      </c>
      <c r="E474" s="34" t="str">
        <f>ASC('2_学生情報'!A478)</f>
        <v/>
      </c>
      <c r="F474" s="34">
        <f>'2_学生情報'!B478</f>
        <v>0</v>
      </c>
      <c r="G474" s="34">
        <f>'2_学生情報'!C478</f>
        <v>0</v>
      </c>
      <c r="H474" s="34" t="str">
        <f>ASC('2_学生情報'!D478)</f>
        <v/>
      </c>
      <c r="I474" s="34">
        <f>'2_学生情報'!E478</f>
        <v>0</v>
      </c>
      <c r="J474" s="34">
        <f>'2_学生情報'!F478</f>
        <v>0</v>
      </c>
      <c r="K474" s="34">
        <f>'2_学生情報'!G478</f>
        <v>0</v>
      </c>
      <c r="L474" s="34">
        <f>'2_学生情報'!H478</f>
        <v>0</v>
      </c>
      <c r="M474" s="34">
        <f>'2_学生情報'!I478</f>
        <v>0</v>
      </c>
      <c r="N474" s="34">
        <f>'2_学生情報'!J478</f>
        <v>0</v>
      </c>
      <c r="O474" s="57">
        <f>'2_学生情報'!K478</f>
        <v>0</v>
      </c>
      <c r="P474" s="57">
        <f>'2_学生情報'!L478</f>
        <v>0</v>
      </c>
    </row>
    <row r="475" spans="1:16">
      <c r="A475" s="34" t="str">
        <f>'2_学生情報'!$C$1</f>
        <v>SPXX-XXX-XX</v>
      </c>
      <c r="B475" s="34" t="str">
        <f>'2_学生情報'!$C$2</f>
        <v>BSXX-XXX-XX</v>
      </c>
      <c r="C475" s="34">
        <f>'2_学生情報'!$C$3</f>
        <v>0</v>
      </c>
      <c r="D475" s="37">
        <f>'2_学生情報'!$C$4</f>
        <v>0</v>
      </c>
      <c r="E475" s="34" t="str">
        <f>ASC('2_学生情報'!A479)</f>
        <v/>
      </c>
      <c r="F475" s="34">
        <f>'2_学生情報'!B479</f>
        <v>0</v>
      </c>
      <c r="G475" s="34">
        <f>'2_学生情報'!C479</f>
        <v>0</v>
      </c>
      <c r="H475" s="34" t="str">
        <f>ASC('2_学生情報'!D479)</f>
        <v/>
      </c>
      <c r="I475" s="34">
        <f>'2_学生情報'!E479</f>
        <v>0</v>
      </c>
      <c r="J475" s="34">
        <f>'2_学生情報'!F479</f>
        <v>0</v>
      </c>
      <c r="K475" s="34">
        <f>'2_学生情報'!G479</f>
        <v>0</v>
      </c>
      <c r="L475" s="34">
        <f>'2_学生情報'!H479</f>
        <v>0</v>
      </c>
      <c r="M475" s="34">
        <f>'2_学生情報'!I479</f>
        <v>0</v>
      </c>
      <c r="N475" s="34">
        <f>'2_学生情報'!J479</f>
        <v>0</v>
      </c>
      <c r="O475" s="57">
        <f>'2_学生情報'!K479</f>
        <v>0</v>
      </c>
      <c r="P475" s="57">
        <f>'2_学生情報'!L479</f>
        <v>0</v>
      </c>
    </row>
    <row r="476" spans="1:16">
      <c r="A476" s="34" t="str">
        <f>'2_学生情報'!$C$1</f>
        <v>SPXX-XXX-XX</v>
      </c>
      <c r="B476" s="34" t="str">
        <f>'2_学生情報'!$C$2</f>
        <v>BSXX-XXX-XX</v>
      </c>
      <c r="C476" s="34">
        <f>'2_学生情報'!$C$3</f>
        <v>0</v>
      </c>
      <c r="D476" s="37">
        <f>'2_学生情報'!$C$4</f>
        <v>0</v>
      </c>
      <c r="E476" s="34" t="str">
        <f>ASC('2_学生情報'!A480)</f>
        <v/>
      </c>
      <c r="F476" s="34">
        <f>'2_学生情報'!B480</f>
        <v>0</v>
      </c>
      <c r="G476" s="34">
        <f>'2_学生情報'!C480</f>
        <v>0</v>
      </c>
      <c r="H476" s="34" t="str">
        <f>ASC('2_学生情報'!D480)</f>
        <v/>
      </c>
      <c r="I476" s="34">
        <f>'2_学生情報'!E480</f>
        <v>0</v>
      </c>
      <c r="J476" s="34">
        <f>'2_学生情報'!F480</f>
        <v>0</v>
      </c>
      <c r="K476" s="34">
        <f>'2_学生情報'!G480</f>
        <v>0</v>
      </c>
      <c r="L476" s="34">
        <f>'2_学生情報'!H480</f>
        <v>0</v>
      </c>
      <c r="M476" s="34">
        <f>'2_学生情報'!I480</f>
        <v>0</v>
      </c>
      <c r="N476" s="34">
        <f>'2_学生情報'!J480</f>
        <v>0</v>
      </c>
      <c r="O476" s="57">
        <f>'2_学生情報'!K480</f>
        <v>0</v>
      </c>
      <c r="P476" s="57">
        <f>'2_学生情報'!L480</f>
        <v>0</v>
      </c>
    </row>
    <row r="477" spans="1:16">
      <c r="A477" s="34" t="str">
        <f>'2_学生情報'!$C$1</f>
        <v>SPXX-XXX-XX</v>
      </c>
      <c r="B477" s="34" t="str">
        <f>'2_学生情報'!$C$2</f>
        <v>BSXX-XXX-XX</v>
      </c>
      <c r="C477" s="34">
        <f>'2_学生情報'!$C$3</f>
        <v>0</v>
      </c>
      <c r="D477" s="37">
        <f>'2_学生情報'!$C$4</f>
        <v>0</v>
      </c>
      <c r="E477" s="34" t="str">
        <f>ASC('2_学生情報'!A481)</f>
        <v/>
      </c>
      <c r="F477" s="34">
        <f>'2_学生情報'!B481</f>
        <v>0</v>
      </c>
      <c r="G477" s="34">
        <f>'2_学生情報'!C481</f>
        <v>0</v>
      </c>
      <c r="H477" s="34" t="str">
        <f>ASC('2_学生情報'!D481)</f>
        <v/>
      </c>
      <c r="I477" s="34">
        <f>'2_学生情報'!E481</f>
        <v>0</v>
      </c>
      <c r="J477" s="34">
        <f>'2_学生情報'!F481</f>
        <v>0</v>
      </c>
      <c r="K477" s="34">
        <f>'2_学生情報'!G481</f>
        <v>0</v>
      </c>
      <c r="L477" s="34">
        <f>'2_学生情報'!H481</f>
        <v>0</v>
      </c>
      <c r="M477" s="34">
        <f>'2_学生情報'!I481</f>
        <v>0</v>
      </c>
      <c r="N477" s="34">
        <f>'2_学生情報'!J481</f>
        <v>0</v>
      </c>
      <c r="O477" s="57">
        <f>'2_学生情報'!K481</f>
        <v>0</v>
      </c>
      <c r="P477" s="57">
        <f>'2_学生情報'!L481</f>
        <v>0</v>
      </c>
    </row>
    <row r="478" spans="1:16">
      <c r="A478" s="34" t="str">
        <f>'2_学生情報'!$C$1</f>
        <v>SPXX-XXX-XX</v>
      </c>
      <c r="B478" s="34" t="str">
        <f>'2_学生情報'!$C$2</f>
        <v>BSXX-XXX-XX</v>
      </c>
      <c r="C478" s="34">
        <f>'2_学生情報'!$C$3</f>
        <v>0</v>
      </c>
      <c r="D478" s="37">
        <f>'2_学生情報'!$C$4</f>
        <v>0</v>
      </c>
      <c r="E478" s="34" t="str">
        <f>ASC('2_学生情報'!A482)</f>
        <v/>
      </c>
      <c r="F478" s="34">
        <f>'2_学生情報'!B482</f>
        <v>0</v>
      </c>
      <c r="G478" s="34">
        <f>'2_学生情報'!C482</f>
        <v>0</v>
      </c>
      <c r="H478" s="34" t="str">
        <f>ASC('2_学生情報'!D482)</f>
        <v/>
      </c>
      <c r="I478" s="34">
        <f>'2_学生情報'!E482</f>
        <v>0</v>
      </c>
      <c r="J478" s="34">
        <f>'2_学生情報'!F482</f>
        <v>0</v>
      </c>
      <c r="K478" s="34">
        <f>'2_学生情報'!G482</f>
        <v>0</v>
      </c>
      <c r="L478" s="34">
        <f>'2_学生情報'!H482</f>
        <v>0</v>
      </c>
      <c r="M478" s="34">
        <f>'2_学生情報'!I482</f>
        <v>0</v>
      </c>
      <c r="N478" s="34">
        <f>'2_学生情報'!J482</f>
        <v>0</v>
      </c>
      <c r="O478" s="57">
        <f>'2_学生情報'!K482</f>
        <v>0</v>
      </c>
      <c r="P478" s="57">
        <f>'2_学生情報'!L482</f>
        <v>0</v>
      </c>
    </row>
    <row r="479" spans="1:16">
      <c r="A479" s="34" t="str">
        <f>'2_学生情報'!$C$1</f>
        <v>SPXX-XXX-XX</v>
      </c>
      <c r="B479" s="34" t="str">
        <f>'2_学生情報'!$C$2</f>
        <v>BSXX-XXX-XX</v>
      </c>
      <c r="C479" s="34">
        <f>'2_学生情報'!$C$3</f>
        <v>0</v>
      </c>
      <c r="D479" s="37">
        <f>'2_学生情報'!$C$4</f>
        <v>0</v>
      </c>
      <c r="E479" s="34" t="str">
        <f>ASC('2_学生情報'!A483)</f>
        <v/>
      </c>
      <c r="F479" s="34">
        <f>'2_学生情報'!B483</f>
        <v>0</v>
      </c>
      <c r="G479" s="34">
        <f>'2_学生情報'!C483</f>
        <v>0</v>
      </c>
      <c r="H479" s="34" t="str">
        <f>ASC('2_学生情報'!D483)</f>
        <v/>
      </c>
      <c r="I479" s="34">
        <f>'2_学生情報'!E483</f>
        <v>0</v>
      </c>
      <c r="J479" s="34">
        <f>'2_学生情報'!F483</f>
        <v>0</v>
      </c>
      <c r="K479" s="34">
        <f>'2_学生情報'!G483</f>
        <v>0</v>
      </c>
      <c r="L479" s="34">
        <f>'2_学生情報'!H483</f>
        <v>0</v>
      </c>
      <c r="M479" s="34">
        <f>'2_学生情報'!I483</f>
        <v>0</v>
      </c>
      <c r="N479" s="34">
        <f>'2_学生情報'!J483</f>
        <v>0</v>
      </c>
      <c r="O479" s="57">
        <f>'2_学生情報'!K483</f>
        <v>0</v>
      </c>
      <c r="P479" s="57">
        <f>'2_学生情報'!L483</f>
        <v>0</v>
      </c>
    </row>
    <row r="480" spans="1:16">
      <c r="A480" s="34" t="str">
        <f>'2_学生情報'!$C$1</f>
        <v>SPXX-XXX-XX</v>
      </c>
      <c r="B480" s="34" t="str">
        <f>'2_学生情報'!$C$2</f>
        <v>BSXX-XXX-XX</v>
      </c>
      <c r="C480" s="34">
        <f>'2_学生情報'!$C$3</f>
        <v>0</v>
      </c>
      <c r="D480" s="37">
        <f>'2_学生情報'!$C$4</f>
        <v>0</v>
      </c>
      <c r="E480" s="34" t="str">
        <f>ASC('2_学生情報'!A484)</f>
        <v/>
      </c>
      <c r="F480" s="34">
        <f>'2_学生情報'!B484</f>
        <v>0</v>
      </c>
      <c r="G480" s="34">
        <f>'2_学生情報'!C484</f>
        <v>0</v>
      </c>
      <c r="H480" s="34" t="str">
        <f>ASC('2_学生情報'!D484)</f>
        <v/>
      </c>
      <c r="I480" s="34">
        <f>'2_学生情報'!E484</f>
        <v>0</v>
      </c>
      <c r="J480" s="34">
        <f>'2_学生情報'!F484</f>
        <v>0</v>
      </c>
      <c r="K480" s="34">
        <f>'2_学生情報'!G484</f>
        <v>0</v>
      </c>
      <c r="L480" s="34">
        <f>'2_学生情報'!H484</f>
        <v>0</v>
      </c>
      <c r="M480" s="34">
        <f>'2_学生情報'!I484</f>
        <v>0</v>
      </c>
      <c r="N480" s="34">
        <f>'2_学生情報'!J484</f>
        <v>0</v>
      </c>
      <c r="O480" s="57">
        <f>'2_学生情報'!K484</f>
        <v>0</v>
      </c>
      <c r="P480" s="57">
        <f>'2_学生情報'!L484</f>
        <v>0</v>
      </c>
    </row>
    <row r="481" spans="1:16">
      <c r="A481" s="34" t="str">
        <f>'2_学生情報'!$C$1</f>
        <v>SPXX-XXX-XX</v>
      </c>
      <c r="B481" s="34" t="str">
        <f>'2_学生情報'!$C$2</f>
        <v>BSXX-XXX-XX</v>
      </c>
      <c r="C481" s="34">
        <f>'2_学生情報'!$C$3</f>
        <v>0</v>
      </c>
      <c r="D481" s="37">
        <f>'2_学生情報'!$C$4</f>
        <v>0</v>
      </c>
      <c r="E481" s="34" t="str">
        <f>ASC('2_学生情報'!A485)</f>
        <v/>
      </c>
      <c r="F481" s="34">
        <f>'2_学生情報'!B485</f>
        <v>0</v>
      </c>
      <c r="G481" s="34">
        <f>'2_学生情報'!C485</f>
        <v>0</v>
      </c>
      <c r="H481" s="34" t="str">
        <f>ASC('2_学生情報'!D485)</f>
        <v/>
      </c>
      <c r="I481" s="34">
        <f>'2_学生情報'!E485</f>
        <v>0</v>
      </c>
      <c r="J481" s="34">
        <f>'2_学生情報'!F485</f>
        <v>0</v>
      </c>
      <c r="K481" s="34">
        <f>'2_学生情報'!G485</f>
        <v>0</v>
      </c>
      <c r="L481" s="34">
        <f>'2_学生情報'!H485</f>
        <v>0</v>
      </c>
      <c r="M481" s="34">
        <f>'2_学生情報'!I485</f>
        <v>0</v>
      </c>
      <c r="N481" s="34">
        <f>'2_学生情報'!J485</f>
        <v>0</v>
      </c>
      <c r="O481" s="57">
        <f>'2_学生情報'!K485</f>
        <v>0</v>
      </c>
      <c r="P481" s="57">
        <f>'2_学生情報'!L485</f>
        <v>0</v>
      </c>
    </row>
    <row r="482" spans="1:16">
      <c r="A482" s="34" t="str">
        <f>'2_学生情報'!$C$1</f>
        <v>SPXX-XXX-XX</v>
      </c>
      <c r="B482" s="34" t="str">
        <f>'2_学生情報'!$C$2</f>
        <v>BSXX-XXX-XX</v>
      </c>
      <c r="C482" s="34">
        <f>'2_学生情報'!$C$3</f>
        <v>0</v>
      </c>
      <c r="D482" s="37">
        <f>'2_学生情報'!$C$4</f>
        <v>0</v>
      </c>
      <c r="E482" s="34" t="str">
        <f>ASC('2_学生情報'!A486)</f>
        <v/>
      </c>
      <c r="F482" s="34">
        <f>'2_学生情報'!B486</f>
        <v>0</v>
      </c>
      <c r="G482" s="34">
        <f>'2_学生情報'!C486</f>
        <v>0</v>
      </c>
      <c r="H482" s="34" t="str">
        <f>ASC('2_学生情報'!D486)</f>
        <v/>
      </c>
      <c r="I482" s="34">
        <f>'2_学生情報'!E486</f>
        <v>0</v>
      </c>
      <c r="J482" s="34">
        <f>'2_学生情報'!F486</f>
        <v>0</v>
      </c>
      <c r="K482" s="34">
        <f>'2_学生情報'!G486</f>
        <v>0</v>
      </c>
      <c r="L482" s="34">
        <f>'2_学生情報'!H486</f>
        <v>0</v>
      </c>
      <c r="M482" s="34">
        <f>'2_学生情報'!I486</f>
        <v>0</v>
      </c>
      <c r="N482" s="34">
        <f>'2_学生情報'!J486</f>
        <v>0</v>
      </c>
      <c r="O482" s="57">
        <f>'2_学生情報'!K486</f>
        <v>0</v>
      </c>
      <c r="P482" s="57">
        <f>'2_学生情報'!L486</f>
        <v>0</v>
      </c>
    </row>
    <row r="483" spans="1:16">
      <c r="A483" s="34" t="str">
        <f>'2_学生情報'!$C$1</f>
        <v>SPXX-XXX-XX</v>
      </c>
      <c r="B483" s="34" t="str">
        <f>'2_学生情報'!$C$2</f>
        <v>BSXX-XXX-XX</v>
      </c>
      <c r="C483" s="34">
        <f>'2_学生情報'!$C$3</f>
        <v>0</v>
      </c>
      <c r="D483" s="37">
        <f>'2_学生情報'!$C$4</f>
        <v>0</v>
      </c>
      <c r="E483" s="34" t="str">
        <f>ASC('2_学生情報'!A487)</f>
        <v/>
      </c>
      <c r="F483" s="34">
        <f>'2_学生情報'!B487</f>
        <v>0</v>
      </c>
      <c r="G483" s="34">
        <f>'2_学生情報'!C487</f>
        <v>0</v>
      </c>
      <c r="H483" s="34" t="str">
        <f>ASC('2_学生情報'!D487)</f>
        <v/>
      </c>
      <c r="I483" s="34">
        <f>'2_学生情報'!E487</f>
        <v>0</v>
      </c>
      <c r="J483" s="34">
        <f>'2_学生情報'!F487</f>
        <v>0</v>
      </c>
      <c r="K483" s="34">
        <f>'2_学生情報'!G487</f>
        <v>0</v>
      </c>
      <c r="L483" s="34">
        <f>'2_学生情報'!H487</f>
        <v>0</v>
      </c>
      <c r="M483" s="34">
        <f>'2_学生情報'!I487</f>
        <v>0</v>
      </c>
      <c r="N483" s="34">
        <f>'2_学生情報'!J487</f>
        <v>0</v>
      </c>
      <c r="O483" s="57">
        <f>'2_学生情報'!K487</f>
        <v>0</v>
      </c>
      <c r="P483" s="57">
        <f>'2_学生情報'!L487</f>
        <v>0</v>
      </c>
    </row>
    <row r="484" spans="1:16">
      <c r="A484" s="34" t="str">
        <f>'2_学生情報'!$C$1</f>
        <v>SPXX-XXX-XX</v>
      </c>
      <c r="B484" s="34" t="str">
        <f>'2_学生情報'!$C$2</f>
        <v>BSXX-XXX-XX</v>
      </c>
      <c r="C484" s="34">
        <f>'2_学生情報'!$C$3</f>
        <v>0</v>
      </c>
      <c r="D484" s="37">
        <f>'2_学生情報'!$C$4</f>
        <v>0</v>
      </c>
      <c r="E484" s="34" t="str">
        <f>ASC('2_学生情報'!A488)</f>
        <v/>
      </c>
      <c r="F484" s="34">
        <f>'2_学生情報'!B488</f>
        <v>0</v>
      </c>
      <c r="G484" s="34">
        <f>'2_学生情報'!C488</f>
        <v>0</v>
      </c>
      <c r="H484" s="34" t="str">
        <f>ASC('2_学生情報'!D488)</f>
        <v/>
      </c>
      <c r="I484" s="34">
        <f>'2_学生情報'!E488</f>
        <v>0</v>
      </c>
      <c r="J484" s="34">
        <f>'2_学生情報'!F488</f>
        <v>0</v>
      </c>
      <c r="K484" s="34">
        <f>'2_学生情報'!G488</f>
        <v>0</v>
      </c>
      <c r="L484" s="34">
        <f>'2_学生情報'!H488</f>
        <v>0</v>
      </c>
      <c r="M484" s="34">
        <f>'2_学生情報'!I488</f>
        <v>0</v>
      </c>
      <c r="N484" s="34">
        <f>'2_学生情報'!J488</f>
        <v>0</v>
      </c>
      <c r="O484" s="57">
        <f>'2_学生情報'!K488</f>
        <v>0</v>
      </c>
      <c r="P484" s="57">
        <f>'2_学生情報'!L488</f>
        <v>0</v>
      </c>
    </row>
    <row r="485" spans="1:16">
      <c r="A485" s="34" t="str">
        <f>'2_学生情報'!$C$1</f>
        <v>SPXX-XXX-XX</v>
      </c>
      <c r="B485" s="34" t="str">
        <f>'2_学生情報'!$C$2</f>
        <v>BSXX-XXX-XX</v>
      </c>
      <c r="C485" s="34">
        <f>'2_学生情報'!$C$3</f>
        <v>0</v>
      </c>
      <c r="D485" s="37">
        <f>'2_学生情報'!$C$4</f>
        <v>0</v>
      </c>
      <c r="E485" s="34" t="str">
        <f>ASC('2_学生情報'!A489)</f>
        <v/>
      </c>
      <c r="F485" s="34">
        <f>'2_学生情報'!B489</f>
        <v>0</v>
      </c>
      <c r="G485" s="34">
        <f>'2_学生情報'!C489</f>
        <v>0</v>
      </c>
      <c r="H485" s="34" t="str">
        <f>ASC('2_学生情報'!D489)</f>
        <v/>
      </c>
      <c r="I485" s="34">
        <f>'2_学生情報'!E489</f>
        <v>0</v>
      </c>
      <c r="J485" s="34">
        <f>'2_学生情報'!F489</f>
        <v>0</v>
      </c>
      <c r="K485" s="34">
        <f>'2_学生情報'!G489</f>
        <v>0</v>
      </c>
      <c r="L485" s="34">
        <f>'2_学生情報'!H489</f>
        <v>0</v>
      </c>
      <c r="M485" s="34">
        <f>'2_学生情報'!I489</f>
        <v>0</v>
      </c>
      <c r="N485" s="34">
        <f>'2_学生情報'!J489</f>
        <v>0</v>
      </c>
      <c r="O485" s="57">
        <f>'2_学生情報'!K489</f>
        <v>0</v>
      </c>
      <c r="P485" s="57">
        <f>'2_学生情報'!L489</f>
        <v>0</v>
      </c>
    </row>
    <row r="486" spans="1:16">
      <c r="A486" s="34" t="str">
        <f>'2_学生情報'!$C$1</f>
        <v>SPXX-XXX-XX</v>
      </c>
      <c r="B486" s="34" t="str">
        <f>'2_学生情報'!$C$2</f>
        <v>BSXX-XXX-XX</v>
      </c>
      <c r="C486" s="34">
        <f>'2_学生情報'!$C$3</f>
        <v>0</v>
      </c>
      <c r="D486" s="37">
        <f>'2_学生情報'!$C$4</f>
        <v>0</v>
      </c>
      <c r="E486" s="34" t="str">
        <f>ASC('2_学生情報'!A490)</f>
        <v/>
      </c>
      <c r="F486" s="34">
        <f>'2_学生情報'!B490</f>
        <v>0</v>
      </c>
      <c r="G486" s="34">
        <f>'2_学生情報'!C490</f>
        <v>0</v>
      </c>
      <c r="H486" s="34" t="str">
        <f>ASC('2_学生情報'!D490)</f>
        <v/>
      </c>
      <c r="I486" s="34">
        <f>'2_学生情報'!E490</f>
        <v>0</v>
      </c>
      <c r="J486" s="34">
        <f>'2_学生情報'!F490</f>
        <v>0</v>
      </c>
      <c r="K486" s="34">
        <f>'2_学生情報'!G490</f>
        <v>0</v>
      </c>
      <c r="L486" s="34">
        <f>'2_学生情報'!H490</f>
        <v>0</v>
      </c>
      <c r="M486" s="34">
        <f>'2_学生情報'!I490</f>
        <v>0</v>
      </c>
      <c r="N486" s="34">
        <f>'2_学生情報'!J490</f>
        <v>0</v>
      </c>
      <c r="O486" s="57">
        <f>'2_学生情報'!K490</f>
        <v>0</v>
      </c>
      <c r="P486" s="57">
        <f>'2_学生情報'!L490</f>
        <v>0</v>
      </c>
    </row>
    <row r="487" spans="1:16">
      <c r="A487" s="34" t="str">
        <f>'2_学生情報'!$C$1</f>
        <v>SPXX-XXX-XX</v>
      </c>
      <c r="B487" s="34" t="str">
        <f>'2_学生情報'!$C$2</f>
        <v>BSXX-XXX-XX</v>
      </c>
      <c r="C487" s="34">
        <f>'2_学生情報'!$C$3</f>
        <v>0</v>
      </c>
      <c r="D487" s="37">
        <f>'2_学生情報'!$C$4</f>
        <v>0</v>
      </c>
      <c r="E487" s="34" t="str">
        <f>ASC('2_学生情報'!A491)</f>
        <v/>
      </c>
      <c r="F487" s="34">
        <f>'2_学生情報'!B491</f>
        <v>0</v>
      </c>
      <c r="G487" s="34">
        <f>'2_学生情報'!C491</f>
        <v>0</v>
      </c>
      <c r="H487" s="34" t="str">
        <f>ASC('2_学生情報'!D491)</f>
        <v/>
      </c>
      <c r="I487" s="34">
        <f>'2_学生情報'!E491</f>
        <v>0</v>
      </c>
      <c r="J487" s="34">
        <f>'2_学生情報'!F491</f>
        <v>0</v>
      </c>
      <c r="K487" s="34">
        <f>'2_学生情報'!G491</f>
        <v>0</v>
      </c>
      <c r="L487" s="34">
        <f>'2_学生情報'!H491</f>
        <v>0</v>
      </c>
      <c r="M487" s="34">
        <f>'2_学生情報'!I491</f>
        <v>0</v>
      </c>
      <c r="N487" s="34">
        <f>'2_学生情報'!J491</f>
        <v>0</v>
      </c>
      <c r="O487" s="57">
        <f>'2_学生情報'!K491</f>
        <v>0</v>
      </c>
      <c r="P487" s="57">
        <f>'2_学生情報'!L491</f>
        <v>0</v>
      </c>
    </row>
    <row r="488" spans="1:16">
      <c r="A488" s="34" t="str">
        <f>'2_学生情報'!$C$1</f>
        <v>SPXX-XXX-XX</v>
      </c>
      <c r="B488" s="34" t="str">
        <f>'2_学生情報'!$C$2</f>
        <v>BSXX-XXX-XX</v>
      </c>
      <c r="C488" s="34">
        <f>'2_学生情報'!$C$3</f>
        <v>0</v>
      </c>
      <c r="D488" s="37">
        <f>'2_学生情報'!$C$4</f>
        <v>0</v>
      </c>
      <c r="E488" s="34" t="str">
        <f>ASC('2_学生情報'!A492)</f>
        <v/>
      </c>
      <c r="F488" s="34">
        <f>'2_学生情報'!B492</f>
        <v>0</v>
      </c>
      <c r="G488" s="34">
        <f>'2_学生情報'!C492</f>
        <v>0</v>
      </c>
      <c r="H488" s="34" t="str">
        <f>ASC('2_学生情報'!D492)</f>
        <v/>
      </c>
      <c r="I488" s="34">
        <f>'2_学生情報'!E492</f>
        <v>0</v>
      </c>
      <c r="J488" s="34">
        <f>'2_学生情報'!F492</f>
        <v>0</v>
      </c>
      <c r="K488" s="34">
        <f>'2_学生情報'!G492</f>
        <v>0</v>
      </c>
      <c r="L488" s="34">
        <f>'2_学生情報'!H492</f>
        <v>0</v>
      </c>
      <c r="M488" s="34">
        <f>'2_学生情報'!I492</f>
        <v>0</v>
      </c>
      <c r="N488" s="34">
        <f>'2_学生情報'!J492</f>
        <v>0</v>
      </c>
      <c r="O488" s="57">
        <f>'2_学生情報'!K492</f>
        <v>0</v>
      </c>
      <c r="P488" s="57">
        <f>'2_学生情報'!L492</f>
        <v>0</v>
      </c>
    </row>
    <row r="489" spans="1:16">
      <c r="A489" s="34" t="str">
        <f>'2_学生情報'!$C$1</f>
        <v>SPXX-XXX-XX</v>
      </c>
      <c r="B489" s="34" t="str">
        <f>'2_学生情報'!$C$2</f>
        <v>BSXX-XXX-XX</v>
      </c>
      <c r="C489" s="34">
        <f>'2_学生情報'!$C$3</f>
        <v>0</v>
      </c>
      <c r="D489" s="37">
        <f>'2_学生情報'!$C$4</f>
        <v>0</v>
      </c>
      <c r="E489" s="34" t="str">
        <f>ASC('2_学生情報'!A493)</f>
        <v/>
      </c>
      <c r="F489" s="34">
        <f>'2_学生情報'!B493</f>
        <v>0</v>
      </c>
      <c r="G489" s="34">
        <f>'2_学生情報'!C493</f>
        <v>0</v>
      </c>
      <c r="H489" s="34" t="str">
        <f>ASC('2_学生情報'!D493)</f>
        <v/>
      </c>
      <c r="I489" s="34">
        <f>'2_学生情報'!E493</f>
        <v>0</v>
      </c>
      <c r="J489" s="34">
        <f>'2_学生情報'!F493</f>
        <v>0</v>
      </c>
      <c r="K489" s="34">
        <f>'2_学生情報'!G493</f>
        <v>0</v>
      </c>
      <c r="L489" s="34">
        <f>'2_学生情報'!H493</f>
        <v>0</v>
      </c>
      <c r="M489" s="34">
        <f>'2_学生情報'!I493</f>
        <v>0</v>
      </c>
      <c r="N489" s="34">
        <f>'2_学生情報'!J493</f>
        <v>0</v>
      </c>
      <c r="O489" s="57">
        <f>'2_学生情報'!K493</f>
        <v>0</v>
      </c>
      <c r="P489" s="57">
        <f>'2_学生情報'!L493</f>
        <v>0</v>
      </c>
    </row>
    <row r="490" spans="1:16">
      <c r="A490" s="34" t="str">
        <f>'2_学生情報'!$C$1</f>
        <v>SPXX-XXX-XX</v>
      </c>
      <c r="B490" s="34" t="str">
        <f>'2_学生情報'!$C$2</f>
        <v>BSXX-XXX-XX</v>
      </c>
      <c r="C490" s="34">
        <f>'2_学生情報'!$C$3</f>
        <v>0</v>
      </c>
      <c r="D490" s="37">
        <f>'2_学生情報'!$C$4</f>
        <v>0</v>
      </c>
      <c r="E490" s="34" t="str">
        <f>ASC('2_学生情報'!A494)</f>
        <v/>
      </c>
      <c r="F490" s="34">
        <f>'2_学生情報'!B494</f>
        <v>0</v>
      </c>
      <c r="G490" s="34">
        <f>'2_学生情報'!C494</f>
        <v>0</v>
      </c>
      <c r="H490" s="34" t="str">
        <f>ASC('2_学生情報'!D494)</f>
        <v/>
      </c>
      <c r="I490" s="34">
        <f>'2_学生情報'!E494</f>
        <v>0</v>
      </c>
      <c r="J490" s="34">
        <f>'2_学生情報'!F494</f>
        <v>0</v>
      </c>
      <c r="K490" s="34">
        <f>'2_学生情報'!G494</f>
        <v>0</v>
      </c>
      <c r="L490" s="34">
        <f>'2_学生情報'!H494</f>
        <v>0</v>
      </c>
      <c r="M490" s="34">
        <f>'2_学生情報'!I494</f>
        <v>0</v>
      </c>
      <c r="N490" s="34">
        <f>'2_学生情報'!J494</f>
        <v>0</v>
      </c>
      <c r="O490" s="57">
        <f>'2_学生情報'!K494</f>
        <v>0</v>
      </c>
      <c r="P490" s="57">
        <f>'2_学生情報'!L494</f>
        <v>0</v>
      </c>
    </row>
    <row r="491" spans="1:16">
      <c r="A491" s="34" t="str">
        <f>'2_学生情報'!$C$1</f>
        <v>SPXX-XXX-XX</v>
      </c>
      <c r="B491" s="34" t="str">
        <f>'2_学生情報'!$C$2</f>
        <v>BSXX-XXX-XX</v>
      </c>
      <c r="C491" s="34">
        <f>'2_学生情報'!$C$3</f>
        <v>0</v>
      </c>
      <c r="D491" s="37">
        <f>'2_学生情報'!$C$4</f>
        <v>0</v>
      </c>
      <c r="E491" s="34" t="str">
        <f>ASC('2_学生情報'!A495)</f>
        <v/>
      </c>
      <c r="F491" s="34">
        <f>'2_学生情報'!B495</f>
        <v>0</v>
      </c>
      <c r="G491" s="34">
        <f>'2_学生情報'!C495</f>
        <v>0</v>
      </c>
      <c r="H491" s="34" t="str">
        <f>ASC('2_学生情報'!D495)</f>
        <v/>
      </c>
      <c r="I491" s="34">
        <f>'2_学生情報'!E495</f>
        <v>0</v>
      </c>
      <c r="J491" s="34">
        <f>'2_学生情報'!F495</f>
        <v>0</v>
      </c>
      <c r="K491" s="34">
        <f>'2_学生情報'!G495</f>
        <v>0</v>
      </c>
      <c r="L491" s="34">
        <f>'2_学生情報'!H495</f>
        <v>0</v>
      </c>
      <c r="M491" s="34">
        <f>'2_学生情報'!I495</f>
        <v>0</v>
      </c>
      <c r="N491" s="34">
        <f>'2_学生情報'!J495</f>
        <v>0</v>
      </c>
      <c r="O491" s="57">
        <f>'2_学生情報'!K495</f>
        <v>0</v>
      </c>
      <c r="P491" s="57">
        <f>'2_学生情報'!L495</f>
        <v>0</v>
      </c>
    </row>
    <row r="492" spans="1:16">
      <c r="A492" s="34" t="str">
        <f>'2_学生情報'!$C$1</f>
        <v>SPXX-XXX-XX</v>
      </c>
      <c r="B492" s="34" t="str">
        <f>'2_学生情報'!$C$2</f>
        <v>BSXX-XXX-XX</v>
      </c>
      <c r="C492" s="34">
        <f>'2_学生情報'!$C$3</f>
        <v>0</v>
      </c>
      <c r="D492" s="37">
        <f>'2_学生情報'!$C$4</f>
        <v>0</v>
      </c>
      <c r="E492" s="34" t="str">
        <f>ASC('2_学生情報'!A496)</f>
        <v/>
      </c>
      <c r="F492" s="34">
        <f>'2_学生情報'!B496</f>
        <v>0</v>
      </c>
      <c r="G492" s="34">
        <f>'2_学生情報'!C496</f>
        <v>0</v>
      </c>
      <c r="H492" s="34" t="str">
        <f>ASC('2_学生情報'!D496)</f>
        <v/>
      </c>
      <c r="I492" s="34">
        <f>'2_学生情報'!E496</f>
        <v>0</v>
      </c>
      <c r="J492" s="34">
        <f>'2_学生情報'!F496</f>
        <v>0</v>
      </c>
      <c r="K492" s="34">
        <f>'2_学生情報'!G496</f>
        <v>0</v>
      </c>
      <c r="L492" s="34">
        <f>'2_学生情報'!H496</f>
        <v>0</v>
      </c>
      <c r="M492" s="34">
        <f>'2_学生情報'!I496</f>
        <v>0</v>
      </c>
      <c r="N492" s="34">
        <f>'2_学生情報'!J496</f>
        <v>0</v>
      </c>
      <c r="O492" s="57">
        <f>'2_学生情報'!K496</f>
        <v>0</v>
      </c>
      <c r="P492" s="57">
        <f>'2_学生情報'!L496</f>
        <v>0</v>
      </c>
    </row>
    <row r="493" spans="1:16">
      <c r="A493" s="34" t="str">
        <f>'2_学生情報'!$C$1</f>
        <v>SPXX-XXX-XX</v>
      </c>
      <c r="B493" s="34" t="str">
        <f>'2_学生情報'!$C$2</f>
        <v>BSXX-XXX-XX</v>
      </c>
      <c r="C493" s="34">
        <f>'2_学生情報'!$C$3</f>
        <v>0</v>
      </c>
      <c r="D493" s="37">
        <f>'2_学生情報'!$C$4</f>
        <v>0</v>
      </c>
      <c r="E493" s="34" t="str">
        <f>ASC('2_学生情報'!A497)</f>
        <v/>
      </c>
      <c r="F493" s="34">
        <f>'2_学生情報'!B497</f>
        <v>0</v>
      </c>
      <c r="G493" s="34">
        <f>'2_学生情報'!C497</f>
        <v>0</v>
      </c>
      <c r="H493" s="34" t="str">
        <f>ASC('2_学生情報'!D497)</f>
        <v/>
      </c>
      <c r="I493" s="34">
        <f>'2_学生情報'!E497</f>
        <v>0</v>
      </c>
      <c r="J493" s="34">
        <f>'2_学生情報'!F497</f>
        <v>0</v>
      </c>
      <c r="K493" s="34">
        <f>'2_学生情報'!G497</f>
        <v>0</v>
      </c>
      <c r="L493" s="34">
        <f>'2_学生情報'!H497</f>
        <v>0</v>
      </c>
      <c r="M493" s="34">
        <f>'2_学生情報'!I497</f>
        <v>0</v>
      </c>
      <c r="N493" s="34">
        <f>'2_学生情報'!J497</f>
        <v>0</v>
      </c>
      <c r="O493" s="57">
        <f>'2_学生情報'!K497</f>
        <v>0</v>
      </c>
      <c r="P493" s="57">
        <f>'2_学生情報'!L497</f>
        <v>0</v>
      </c>
    </row>
    <row r="494" spans="1:16">
      <c r="A494" s="34" t="str">
        <f>'2_学生情報'!$C$1</f>
        <v>SPXX-XXX-XX</v>
      </c>
      <c r="B494" s="34" t="str">
        <f>'2_学生情報'!$C$2</f>
        <v>BSXX-XXX-XX</v>
      </c>
      <c r="C494" s="34">
        <f>'2_学生情報'!$C$3</f>
        <v>0</v>
      </c>
      <c r="D494" s="37">
        <f>'2_学生情報'!$C$4</f>
        <v>0</v>
      </c>
      <c r="E494" s="34" t="str">
        <f>ASC('2_学生情報'!A498)</f>
        <v/>
      </c>
      <c r="F494" s="34">
        <f>'2_学生情報'!B498</f>
        <v>0</v>
      </c>
      <c r="G494" s="34">
        <f>'2_学生情報'!C498</f>
        <v>0</v>
      </c>
      <c r="H494" s="34" t="str">
        <f>ASC('2_学生情報'!D498)</f>
        <v/>
      </c>
      <c r="I494" s="34">
        <f>'2_学生情報'!E498</f>
        <v>0</v>
      </c>
      <c r="J494" s="34">
        <f>'2_学生情報'!F498</f>
        <v>0</v>
      </c>
      <c r="K494" s="34">
        <f>'2_学生情報'!G498</f>
        <v>0</v>
      </c>
      <c r="L494" s="34">
        <f>'2_学生情報'!H498</f>
        <v>0</v>
      </c>
      <c r="M494" s="34">
        <f>'2_学生情報'!I498</f>
        <v>0</v>
      </c>
      <c r="N494" s="34">
        <f>'2_学生情報'!J498</f>
        <v>0</v>
      </c>
      <c r="O494" s="57">
        <f>'2_学生情報'!K498</f>
        <v>0</v>
      </c>
      <c r="P494" s="57">
        <f>'2_学生情報'!L498</f>
        <v>0</v>
      </c>
    </row>
    <row r="495" spans="1:16">
      <c r="A495" s="34" t="str">
        <f>'2_学生情報'!$C$1</f>
        <v>SPXX-XXX-XX</v>
      </c>
      <c r="B495" s="34" t="str">
        <f>'2_学生情報'!$C$2</f>
        <v>BSXX-XXX-XX</v>
      </c>
      <c r="C495" s="34">
        <f>'2_学生情報'!$C$3</f>
        <v>0</v>
      </c>
      <c r="D495" s="37">
        <f>'2_学生情報'!$C$4</f>
        <v>0</v>
      </c>
      <c r="E495" s="34" t="str">
        <f>ASC('2_学生情報'!A499)</f>
        <v/>
      </c>
      <c r="F495" s="34">
        <f>'2_学生情報'!B499</f>
        <v>0</v>
      </c>
      <c r="G495" s="34">
        <f>'2_学生情報'!C499</f>
        <v>0</v>
      </c>
      <c r="H495" s="34" t="str">
        <f>ASC('2_学生情報'!D499)</f>
        <v/>
      </c>
      <c r="I495" s="34">
        <f>'2_学生情報'!E499</f>
        <v>0</v>
      </c>
      <c r="J495" s="34">
        <f>'2_学生情報'!F499</f>
        <v>0</v>
      </c>
      <c r="K495" s="34">
        <f>'2_学生情報'!G499</f>
        <v>0</v>
      </c>
      <c r="L495" s="34">
        <f>'2_学生情報'!H499</f>
        <v>0</v>
      </c>
      <c r="M495" s="34">
        <f>'2_学生情報'!I499</f>
        <v>0</v>
      </c>
      <c r="N495" s="34">
        <f>'2_学生情報'!J499</f>
        <v>0</v>
      </c>
      <c r="O495" s="57">
        <f>'2_学生情報'!K499</f>
        <v>0</v>
      </c>
      <c r="P495" s="57">
        <f>'2_学生情報'!L499</f>
        <v>0</v>
      </c>
    </row>
    <row r="496" spans="1:16">
      <c r="A496" s="34" t="str">
        <f>'2_学生情報'!$C$1</f>
        <v>SPXX-XXX-XX</v>
      </c>
      <c r="B496" s="34" t="str">
        <f>'2_学生情報'!$C$2</f>
        <v>BSXX-XXX-XX</v>
      </c>
      <c r="C496" s="34">
        <f>'2_学生情報'!$C$3</f>
        <v>0</v>
      </c>
      <c r="D496" s="37">
        <f>'2_学生情報'!$C$4</f>
        <v>0</v>
      </c>
      <c r="E496" s="34" t="str">
        <f>ASC('2_学生情報'!A500)</f>
        <v/>
      </c>
      <c r="F496" s="34">
        <f>'2_学生情報'!B500</f>
        <v>0</v>
      </c>
      <c r="G496" s="34">
        <f>'2_学生情報'!C500</f>
        <v>0</v>
      </c>
      <c r="H496" s="34" t="str">
        <f>ASC('2_学生情報'!D500)</f>
        <v/>
      </c>
      <c r="I496" s="34">
        <f>'2_学生情報'!E500</f>
        <v>0</v>
      </c>
      <c r="J496" s="34">
        <f>'2_学生情報'!F500</f>
        <v>0</v>
      </c>
      <c r="K496" s="34">
        <f>'2_学生情報'!G500</f>
        <v>0</v>
      </c>
      <c r="L496" s="34">
        <f>'2_学生情報'!H500</f>
        <v>0</v>
      </c>
      <c r="M496" s="34">
        <f>'2_学生情報'!I500</f>
        <v>0</v>
      </c>
      <c r="N496" s="34">
        <f>'2_学生情報'!J500</f>
        <v>0</v>
      </c>
      <c r="O496" s="57">
        <f>'2_学生情報'!K500</f>
        <v>0</v>
      </c>
      <c r="P496" s="57">
        <f>'2_学生情報'!L500</f>
        <v>0</v>
      </c>
    </row>
    <row r="497" spans="1:16">
      <c r="A497" s="34" t="str">
        <f>'2_学生情報'!$C$1</f>
        <v>SPXX-XXX-XX</v>
      </c>
      <c r="B497" s="34" t="str">
        <f>'2_学生情報'!$C$2</f>
        <v>BSXX-XXX-XX</v>
      </c>
      <c r="C497" s="34">
        <f>'2_学生情報'!$C$3</f>
        <v>0</v>
      </c>
      <c r="D497" s="37">
        <f>'2_学生情報'!$C$4</f>
        <v>0</v>
      </c>
      <c r="E497" s="34" t="str">
        <f>ASC('2_学生情報'!A501)</f>
        <v/>
      </c>
      <c r="F497" s="34">
        <f>'2_学生情報'!B501</f>
        <v>0</v>
      </c>
      <c r="G497" s="34">
        <f>'2_学生情報'!C501</f>
        <v>0</v>
      </c>
      <c r="H497" s="34" t="str">
        <f>ASC('2_学生情報'!D501)</f>
        <v/>
      </c>
      <c r="I497" s="34">
        <f>'2_学生情報'!E501</f>
        <v>0</v>
      </c>
      <c r="J497" s="34">
        <f>'2_学生情報'!F501</f>
        <v>0</v>
      </c>
      <c r="K497" s="34">
        <f>'2_学生情報'!G501</f>
        <v>0</v>
      </c>
      <c r="L497" s="34">
        <f>'2_学生情報'!H501</f>
        <v>0</v>
      </c>
      <c r="M497" s="34">
        <f>'2_学生情報'!I501</f>
        <v>0</v>
      </c>
      <c r="N497" s="34">
        <f>'2_学生情報'!J501</f>
        <v>0</v>
      </c>
      <c r="O497" s="57">
        <f>'2_学生情報'!K501</f>
        <v>0</v>
      </c>
      <c r="P497" s="57">
        <f>'2_学生情報'!L501</f>
        <v>0</v>
      </c>
    </row>
    <row r="498" spans="1:16">
      <c r="A498" s="34" t="str">
        <f>'2_学生情報'!$C$1</f>
        <v>SPXX-XXX-XX</v>
      </c>
      <c r="B498" s="34" t="str">
        <f>'2_学生情報'!$C$2</f>
        <v>BSXX-XXX-XX</v>
      </c>
      <c r="C498" s="34">
        <f>'2_学生情報'!$C$3</f>
        <v>0</v>
      </c>
      <c r="D498" s="37">
        <f>'2_学生情報'!$C$4</f>
        <v>0</v>
      </c>
      <c r="E498" s="34" t="str">
        <f>ASC('2_学生情報'!A502)</f>
        <v/>
      </c>
      <c r="F498" s="34">
        <f>'2_学生情報'!B502</f>
        <v>0</v>
      </c>
      <c r="G498" s="34">
        <f>'2_学生情報'!C502</f>
        <v>0</v>
      </c>
      <c r="H498" s="34" t="str">
        <f>ASC('2_学生情報'!D502)</f>
        <v/>
      </c>
      <c r="I498" s="34">
        <f>'2_学生情報'!E502</f>
        <v>0</v>
      </c>
      <c r="J498" s="34">
        <f>'2_学生情報'!F502</f>
        <v>0</v>
      </c>
      <c r="K498" s="34">
        <f>'2_学生情報'!G502</f>
        <v>0</v>
      </c>
      <c r="L498" s="34">
        <f>'2_学生情報'!H502</f>
        <v>0</v>
      </c>
      <c r="M498" s="34">
        <f>'2_学生情報'!I502</f>
        <v>0</v>
      </c>
      <c r="N498" s="34">
        <f>'2_学生情報'!J502</f>
        <v>0</v>
      </c>
      <c r="O498" s="57">
        <f>'2_学生情報'!K502</f>
        <v>0</v>
      </c>
      <c r="P498" s="57">
        <f>'2_学生情報'!L502</f>
        <v>0</v>
      </c>
    </row>
    <row r="499" spans="1:16">
      <c r="A499" s="34" t="str">
        <f>'2_学生情報'!$C$1</f>
        <v>SPXX-XXX-XX</v>
      </c>
      <c r="B499" s="34" t="str">
        <f>'2_学生情報'!$C$2</f>
        <v>BSXX-XXX-XX</v>
      </c>
      <c r="C499" s="34">
        <f>'2_学生情報'!$C$3</f>
        <v>0</v>
      </c>
      <c r="D499" s="37">
        <f>'2_学生情報'!$C$4</f>
        <v>0</v>
      </c>
      <c r="E499" s="34" t="str">
        <f>ASC('2_学生情報'!A503)</f>
        <v/>
      </c>
      <c r="F499" s="34">
        <f>'2_学生情報'!B503</f>
        <v>0</v>
      </c>
      <c r="G499" s="34">
        <f>'2_学生情報'!C503</f>
        <v>0</v>
      </c>
      <c r="H499" s="34" t="str">
        <f>ASC('2_学生情報'!D503)</f>
        <v/>
      </c>
      <c r="I499" s="34">
        <f>'2_学生情報'!E503</f>
        <v>0</v>
      </c>
      <c r="J499" s="34">
        <f>'2_学生情報'!F503</f>
        <v>0</v>
      </c>
      <c r="K499" s="34">
        <f>'2_学生情報'!G503</f>
        <v>0</v>
      </c>
      <c r="L499" s="34">
        <f>'2_学生情報'!H503</f>
        <v>0</v>
      </c>
      <c r="M499" s="34">
        <f>'2_学生情報'!I503</f>
        <v>0</v>
      </c>
      <c r="N499" s="34">
        <f>'2_学生情報'!J503</f>
        <v>0</v>
      </c>
      <c r="O499" s="57">
        <f>'2_学生情報'!K503</f>
        <v>0</v>
      </c>
      <c r="P499" s="57">
        <f>'2_学生情報'!L503</f>
        <v>0</v>
      </c>
    </row>
    <row r="500" spans="1:16">
      <c r="A500" s="34" t="str">
        <f>'2_学生情報'!$C$1</f>
        <v>SPXX-XXX-XX</v>
      </c>
      <c r="B500" s="34" t="str">
        <f>'2_学生情報'!$C$2</f>
        <v>BSXX-XXX-XX</v>
      </c>
      <c r="C500" s="34">
        <f>'2_学生情報'!$C$3</f>
        <v>0</v>
      </c>
      <c r="D500" s="37">
        <f>'2_学生情報'!$C$4</f>
        <v>0</v>
      </c>
      <c r="E500" s="34" t="str">
        <f>ASC('2_学生情報'!A504)</f>
        <v/>
      </c>
      <c r="F500" s="34">
        <f>'2_学生情報'!B504</f>
        <v>0</v>
      </c>
      <c r="G500" s="34">
        <f>'2_学生情報'!C504</f>
        <v>0</v>
      </c>
      <c r="H500" s="34" t="str">
        <f>ASC('2_学生情報'!D504)</f>
        <v/>
      </c>
      <c r="I500" s="34">
        <f>'2_学生情報'!E504</f>
        <v>0</v>
      </c>
      <c r="J500" s="34">
        <f>'2_学生情報'!F504</f>
        <v>0</v>
      </c>
      <c r="K500" s="34">
        <f>'2_学生情報'!G504</f>
        <v>0</v>
      </c>
      <c r="L500" s="34">
        <f>'2_学生情報'!H504</f>
        <v>0</v>
      </c>
      <c r="M500" s="34">
        <f>'2_学生情報'!I504</f>
        <v>0</v>
      </c>
      <c r="N500" s="34">
        <f>'2_学生情報'!J504</f>
        <v>0</v>
      </c>
      <c r="O500" s="57">
        <f>'2_学生情報'!K504</f>
        <v>0</v>
      </c>
      <c r="P500" s="57">
        <f>'2_学生情報'!L504</f>
        <v>0</v>
      </c>
    </row>
    <row r="501" spans="1:16">
      <c r="A501" s="34" t="str">
        <f>'2_学生情報'!$C$1</f>
        <v>SPXX-XXX-XX</v>
      </c>
      <c r="B501" s="34" t="str">
        <f>'2_学生情報'!$C$2</f>
        <v>BSXX-XXX-XX</v>
      </c>
      <c r="C501" s="34">
        <f>'2_学生情報'!$C$3</f>
        <v>0</v>
      </c>
      <c r="D501" s="37">
        <f>'2_学生情報'!$C$4</f>
        <v>0</v>
      </c>
      <c r="E501" s="34" t="str">
        <f>ASC('2_学生情報'!A505)</f>
        <v/>
      </c>
      <c r="F501" s="34">
        <f>'2_学生情報'!B505</f>
        <v>0</v>
      </c>
      <c r="G501" s="34">
        <f>'2_学生情報'!C505</f>
        <v>0</v>
      </c>
      <c r="H501" s="34" t="str">
        <f>ASC('2_学生情報'!D505)</f>
        <v/>
      </c>
      <c r="I501" s="34">
        <f>'2_学生情報'!E505</f>
        <v>0</v>
      </c>
      <c r="J501" s="34">
        <f>'2_学生情報'!F505</f>
        <v>0</v>
      </c>
      <c r="K501" s="34">
        <f>'2_学生情報'!G505</f>
        <v>0</v>
      </c>
      <c r="L501" s="34">
        <f>'2_学生情報'!H505</f>
        <v>0</v>
      </c>
      <c r="M501" s="34">
        <f>'2_学生情報'!I505</f>
        <v>0</v>
      </c>
      <c r="N501" s="34">
        <f>'2_学生情報'!J505</f>
        <v>0</v>
      </c>
      <c r="O501" s="57">
        <f>'2_学生情報'!K505</f>
        <v>0</v>
      </c>
      <c r="P501" s="57">
        <f>'2_学生情報'!L505</f>
        <v>0</v>
      </c>
    </row>
    <row r="502" spans="1:16">
      <c r="A502" s="34" t="str">
        <f>'2_学生情報'!$C$1</f>
        <v>SPXX-XXX-XX</v>
      </c>
      <c r="B502" s="34" t="str">
        <f>'2_学生情報'!$C$2</f>
        <v>BSXX-XXX-XX</v>
      </c>
      <c r="C502" s="34">
        <f>'2_学生情報'!$C$3</f>
        <v>0</v>
      </c>
      <c r="D502" s="37">
        <f>'2_学生情報'!$C$4</f>
        <v>0</v>
      </c>
      <c r="E502" s="34" t="str">
        <f>ASC('2_学生情報'!A506)</f>
        <v/>
      </c>
      <c r="F502" s="34">
        <f>'2_学生情報'!B506</f>
        <v>0</v>
      </c>
      <c r="G502" s="34">
        <f>'2_学生情報'!C506</f>
        <v>0</v>
      </c>
      <c r="H502" s="34" t="str">
        <f>ASC('2_学生情報'!D506)</f>
        <v/>
      </c>
      <c r="I502" s="34">
        <f>'2_学生情報'!E506</f>
        <v>0</v>
      </c>
      <c r="J502" s="34">
        <f>'2_学生情報'!F506</f>
        <v>0</v>
      </c>
      <c r="K502" s="34">
        <f>'2_学生情報'!G506</f>
        <v>0</v>
      </c>
      <c r="L502" s="34">
        <f>'2_学生情報'!H506</f>
        <v>0</v>
      </c>
      <c r="M502" s="34">
        <f>'2_学生情報'!I506</f>
        <v>0</v>
      </c>
      <c r="N502" s="34">
        <f>'2_学生情報'!J506</f>
        <v>0</v>
      </c>
      <c r="O502" s="57">
        <f>'2_学生情報'!K506</f>
        <v>0</v>
      </c>
      <c r="P502" s="57">
        <f>'2_学生情報'!L506</f>
        <v>0</v>
      </c>
    </row>
    <row r="503" spans="1:16">
      <c r="A503" s="34" t="str">
        <f>'2_学生情報'!$C$1</f>
        <v>SPXX-XXX-XX</v>
      </c>
      <c r="B503" s="34" t="str">
        <f>'2_学生情報'!$C$2</f>
        <v>BSXX-XXX-XX</v>
      </c>
      <c r="C503" s="34">
        <f>'2_学生情報'!$C$3</f>
        <v>0</v>
      </c>
      <c r="D503" s="37">
        <f>'2_学生情報'!$C$4</f>
        <v>0</v>
      </c>
      <c r="E503" s="34" t="str">
        <f>ASC('2_学生情報'!A507)</f>
        <v/>
      </c>
      <c r="F503" s="34">
        <f>'2_学生情報'!B507</f>
        <v>0</v>
      </c>
      <c r="G503" s="34">
        <f>'2_学生情報'!C507</f>
        <v>0</v>
      </c>
      <c r="H503" s="34" t="str">
        <f>ASC('2_学生情報'!D507)</f>
        <v/>
      </c>
      <c r="I503" s="34">
        <f>'2_学生情報'!E507</f>
        <v>0</v>
      </c>
      <c r="J503" s="34">
        <f>'2_学生情報'!F507</f>
        <v>0</v>
      </c>
      <c r="K503" s="34">
        <f>'2_学生情報'!G507</f>
        <v>0</v>
      </c>
      <c r="L503" s="34">
        <f>'2_学生情報'!H507</f>
        <v>0</v>
      </c>
      <c r="M503" s="34">
        <f>'2_学生情報'!I507</f>
        <v>0</v>
      </c>
      <c r="N503" s="34">
        <f>'2_学生情報'!J507</f>
        <v>0</v>
      </c>
      <c r="O503" s="57">
        <f>'2_学生情報'!K507</f>
        <v>0</v>
      </c>
      <c r="P503" s="57">
        <f>'2_学生情報'!L507</f>
        <v>0</v>
      </c>
    </row>
    <row r="504" spans="1:16">
      <c r="A504" s="34" t="str">
        <f>'2_学生情報'!$C$1</f>
        <v>SPXX-XXX-XX</v>
      </c>
      <c r="B504" s="34" t="str">
        <f>'2_学生情報'!$C$2</f>
        <v>BSXX-XXX-XX</v>
      </c>
      <c r="C504" s="34">
        <f>'2_学生情報'!$C$3</f>
        <v>0</v>
      </c>
      <c r="D504" s="37">
        <f>'2_学生情報'!$C$4</f>
        <v>0</v>
      </c>
      <c r="E504" s="34" t="str">
        <f>ASC('2_学生情報'!A508)</f>
        <v/>
      </c>
      <c r="F504" s="34">
        <f>'2_学生情報'!B508</f>
        <v>0</v>
      </c>
      <c r="G504" s="34">
        <f>'2_学生情報'!C508</f>
        <v>0</v>
      </c>
      <c r="H504" s="34" t="str">
        <f>ASC('2_学生情報'!D508)</f>
        <v/>
      </c>
      <c r="I504" s="34">
        <f>'2_学生情報'!E508</f>
        <v>0</v>
      </c>
      <c r="J504" s="34">
        <f>'2_学生情報'!F508</f>
        <v>0</v>
      </c>
      <c r="K504" s="34">
        <f>'2_学生情報'!G508</f>
        <v>0</v>
      </c>
      <c r="L504" s="34">
        <f>'2_学生情報'!H508</f>
        <v>0</v>
      </c>
      <c r="M504" s="34">
        <f>'2_学生情報'!I508</f>
        <v>0</v>
      </c>
      <c r="N504" s="34">
        <f>'2_学生情報'!J508</f>
        <v>0</v>
      </c>
      <c r="O504" s="57">
        <f>'2_学生情報'!K508</f>
        <v>0</v>
      </c>
      <c r="P504" s="57">
        <f>'2_学生情報'!L508</f>
        <v>0</v>
      </c>
    </row>
    <row r="505" spans="1:16">
      <c r="A505" s="34" t="str">
        <f>'2_学生情報'!$C$1</f>
        <v>SPXX-XXX-XX</v>
      </c>
      <c r="B505" s="34" t="str">
        <f>'2_学生情報'!$C$2</f>
        <v>BSXX-XXX-XX</v>
      </c>
      <c r="C505" s="34">
        <f>'2_学生情報'!$C$3</f>
        <v>0</v>
      </c>
      <c r="D505" s="37">
        <f>'2_学生情報'!$C$4</f>
        <v>0</v>
      </c>
      <c r="E505" s="34" t="str">
        <f>ASC('2_学生情報'!A509)</f>
        <v/>
      </c>
      <c r="F505" s="34">
        <f>'2_学生情報'!B509</f>
        <v>0</v>
      </c>
      <c r="G505" s="34">
        <f>'2_学生情報'!C509</f>
        <v>0</v>
      </c>
      <c r="H505" s="34" t="str">
        <f>ASC('2_学生情報'!D509)</f>
        <v/>
      </c>
      <c r="I505" s="34">
        <f>'2_学生情報'!E509</f>
        <v>0</v>
      </c>
      <c r="J505" s="34">
        <f>'2_学生情報'!F509</f>
        <v>0</v>
      </c>
      <c r="K505" s="34">
        <f>'2_学生情報'!G509</f>
        <v>0</v>
      </c>
      <c r="L505" s="34">
        <f>'2_学生情報'!H509</f>
        <v>0</v>
      </c>
      <c r="M505" s="34">
        <f>'2_学生情報'!I509</f>
        <v>0</v>
      </c>
      <c r="N505" s="34">
        <f>'2_学生情報'!J509</f>
        <v>0</v>
      </c>
      <c r="O505" s="57">
        <f>'2_学生情報'!K509</f>
        <v>0</v>
      </c>
      <c r="P505" s="57">
        <f>'2_学生情報'!L509</f>
        <v>0</v>
      </c>
    </row>
    <row r="506" spans="1:16">
      <c r="A506" s="34" t="str">
        <f>'2_学生情報'!$C$1</f>
        <v>SPXX-XXX-XX</v>
      </c>
      <c r="B506" s="34" t="str">
        <f>'2_学生情報'!$C$2</f>
        <v>BSXX-XXX-XX</v>
      </c>
      <c r="C506" s="34">
        <f>'2_学生情報'!$C$3</f>
        <v>0</v>
      </c>
      <c r="D506" s="37">
        <f>'2_学生情報'!$C$4</f>
        <v>0</v>
      </c>
      <c r="E506" s="34" t="str">
        <f>ASC('2_学生情報'!A510)</f>
        <v/>
      </c>
      <c r="F506" s="34">
        <f>'2_学生情報'!B510</f>
        <v>0</v>
      </c>
      <c r="G506" s="34">
        <f>'2_学生情報'!C510</f>
        <v>0</v>
      </c>
      <c r="H506" s="34" t="str">
        <f>ASC('2_学生情報'!D510)</f>
        <v/>
      </c>
      <c r="I506" s="34">
        <f>'2_学生情報'!E510</f>
        <v>0</v>
      </c>
      <c r="J506" s="34">
        <f>'2_学生情報'!F510</f>
        <v>0</v>
      </c>
      <c r="K506" s="34">
        <f>'2_学生情報'!G510</f>
        <v>0</v>
      </c>
      <c r="L506" s="34">
        <f>'2_学生情報'!H510</f>
        <v>0</v>
      </c>
      <c r="M506" s="34">
        <f>'2_学生情報'!I510</f>
        <v>0</v>
      </c>
      <c r="N506" s="34">
        <f>'2_学生情報'!J510</f>
        <v>0</v>
      </c>
      <c r="O506" s="57">
        <f>'2_学生情報'!K510</f>
        <v>0</v>
      </c>
      <c r="P506" s="57">
        <f>'2_学生情報'!L510</f>
        <v>0</v>
      </c>
    </row>
    <row r="507" spans="1:16">
      <c r="A507" s="34" t="str">
        <f>'2_学生情報'!$C$1</f>
        <v>SPXX-XXX-XX</v>
      </c>
      <c r="B507" s="34" t="str">
        <f>'2_学生情報'!$C$2</f>
        <v>BSXX-XXX-XX</v>
      </c>
      <c r="C507" s="34">
        <f>'2_学生情報'!$C$3</f>
        <v>0</v>
      </c>
      <c r="D507" s="37">
        <f>'2_学生情報'!$C$4</f>
        <v>0</v>
      </c>
      <c r="E507" s="34" t="str">
        <f>ASC('2_学生情報'!A511)</f>
        <v/>
      </c>
      <c r="F507" s="34">
        <f>'2_学生情報'!B511</f>
        <v>0</v>
      </c>
      <c r="G507" s="34">
        <f>'2_学生情報'!C511</f>
        <v>0</v>
      </c>
      <c r="H507" s="34" t="str">
        <f>ASC('2_学生情報'!D511)</f>
        <v/>
      </c>
      <c r="I507" s="34">
        <f>'2_学生情報'!E511</f>
        <v>0</v>
      </c>
      <c r="J507" s="34">
        <f>'2_学生情報'!F511</f>
        <v>0</v>
      </c>
      <c r="K507" s="34">
        <f>'2_学生情報'!G511</f>
        <v>0</v>
      </c>
      <c r="L507" s="34">
        <f>'2_学生情報'!H511</f>
        <v>0</v>
      </c>
      <c r="M507" s="34">
        <f>'2_学生情報'!I511</f>
        <v>0</v>
      </c>
      <c r="N507" s="34">
        <f>'2_学生情報'!J511</f>
        <v>0</v>
      </c>
      <c r="O507" s="57">
        <f>'2_学生情報'!K511</f>
        <v>0</v>
      </c>
      <c r="P507" s="57">
        <f>'2_学生情報'!L511</f>
        <v>0</v>
      </c>
    </row>
    <row r="508" spans="1:16">
      <c r="A508" s="34" t="str">
        <f>'2_学生情報'!$C$1</f>
        <v>SPXX-XXX-XX</v>
      </c>
      <c r="B508" s="34" t="str">
        <f>'2_学生情報'!$C$2</f>
        <v>BSXX-XXX-XX</v>
      </c>
      <c r="C508" s="34">
        <f>'2_学生情報'!$C$3</f>
        <v>0</v>
      </c>
      <c r="D508" s="37">
        <f>'2_学生情報'!$C$4</f>
        <v>0</v>
      </c>
      <c r="E508" s="34" t="str">
        <f>ASC('2_学生情報'!A512)</f>
        <v/>
      </c>
      <c r="F508" s="34">
        <f>'2_学生情報'!B512</f>
        <v>0</v>
      </c>
      <c r="G508" s="34">
        <f>'2_学生情報'!C512</f>
        <v>0</v>
      </c>
      <c r="H508" s="34" t="str">
        <f>ASC('2_学生情報'!D512)</f>
        <v/>
      </c>
      <c r="I508" s="34">
        <f>'2_学生情報'!E512</f>
        <v>0</v>
      </c>
      <c r="J508" s="34">
        <f>'2_学生情報'!F512</f>
        <v>0</v>
      </c>
      <c r="K508" s="34">
        <f>'2_学生情報'!G512</f>
        <v>0</v>
      </c>
      <c r="L508" s="34">
        <f>'2_学生情報'!H512</f>
        <v>0</v>
      </c>
      <c r="M508" s="34">
        <f>'2_学生情報'!I512</f>
        <v>0</v>
      </c>
      <c r="N508" s="34">
        <f>'2_学生情報'!J512</f>
        <v>0</v>
      </c>
      <c r="O508" s="57">
        <f>'2_学生情報'!K512</f>
        <v>0</v>
      </c>
      <c r="P508" s="57">
        <f>'2_学生情報'!L512</f>
        <v>0</v>
      </c>
    </row>
    <row r="509" spans="1:16">
      <c r="A509" s="34" t="str">
        <f>'2_学生情報'!$C$1</f>
        <v>SPXX-XXX-XX</v>
      </c>
      <c r="B509" s="34" t="str">
        <f>'2_学生情報'!$C$2</f>
        <v>BSXX-XXX-XX</v>
      </c>
      <c r="C509" s="34">
        <f>'2_学生情報'!$C$3</f>
        <v>0</v>
      </c>
      <c r="D509" s="37">
        <f>'2_学生情報'!$C$4</f>
        <v>0</v>
      </c>
      <c r="E509" s="34" t="str">
        <f>ASC('2_学生情報'!A513)</f>
        <v/>
      </c>
      <c r="F509" s="34">
        <f>'2_学生情報'!B513</f>
        <v>0</v>
      </c>
      <c r="G509" s="34">
        <f>'2_学生情報'!C513</f>
        <v>0</v>
      </c>
      <c r="H509" s="34" t="str">
        <f>ASC('2_学生情報'!D513)</f>
        <v/>
      </c>
      <c r="I509" s="34">
        <f>'2_学生情報'!E513</f>
        <v>0</v>
      </c>
      <c r="J509" s="34">
        <f>'2_学生情報'!F513</f>
        <v>0</v>
      </c>
      <c r="K509" s="34">
        <f>'2_学生情報'!G513</f>
        <v>0</v>
      </c>
      <c r="L509" s="34">
        <f>'2_学生情報'!H513</f>
        <v>0</v>
      </c>
      <c r="M509" s="34">
        <f>'2_学生情報'!I513</f>
        <v>0</v>
      </c>
      <c r="N509" s="34">
        <f>'2_学生情報'!J513</f>
        <v>0</v>
      </c>
      <c r="O509" s="57">
        <f>'2_学生情報'!K513</f>
        <v>0</v>
      </c>
      <c r="P509" s="57">
        <f>'2_学生情報'!L513</f>
        <v>0</v>
      </c>
    </row>
    <row r="510" spans="1:16">
      <c r="A510" s="34" t="str">
        <f>'2_学生情報'!$C$1</f>
        <v>SPXX-XXX-XX</v>
      </c>
      <c r="B510" s="34" t="str">
        <f>'2_学生情報'!$C$2</f>
        <v>BSXX-XXX-XX</v>
      </c>
      <c r="C510" s="34">
        <f>'2_学生情報'!$C$3</f>
        <v>0</v>
      </c>
      <c r="D510" s="37">
        <f>'2_学生情報'!$C$4</f>
        <v>0</v>
      </c>
      <c r="E510" s="34" t="str">
        <f>ASC('2_学生情報'!A514)</f>
        <v/>
      </c>
      <c r="F510" s="34">
        <f>'2_学生情報'!B514</f>
        <v>0</v>
      </c>
      <c r="G510" s="34">
        <f>'2_学生情報'!C514</f>
        <v>0</v>
      </c>
      <c r="H510" s="34" t="str">
        <f>ASC('2_学生情報'!D514)</f>
        <v/>
      </c>
      <c r="I510" s="34">
        <f>'2_学生情報'!E514</f>
        <v>0</v>
      </c>
      <c r="J510" s="34">
        <f>'2_学生情報'!F514</f>
        <v>0</v>
      </c>
      <c r="K510" s="34">
        <f>'2_学生情報'!G514</f>
        <v>0</v>
      </c>
      <c r="L510" s="34">
        <f>'2_学生情報'!H514</f>
        <v>0</v>
      </c>
      <c r="M510" s="34">
        <f>'2_学生情報'!I514</f>
        <v>0</v>
      </c>
      <c r="N510" s="34">
        <f>'2_学生情報'!J514</f>
        <v>0</v>
      </c>
      <c r="O510" s="57">
        <f>'2_学生情報'!K514</f>
        <v>0</v>
      </c>
      <c r="P510" s="57">
        <f>'2_学生情報'!L514</f>
        <v>0</v>
      </c>
    </row>
    <row r="511" spans="1:16">
      <c r="A511" s="34" t="str">
        <f>'2_学生情報'!$C$1</f>
        <v>SPXX-XXX-XX</v>
      </c>
      <c r="B511" s="34" t="str">
        <f>'2_学生情報'!$C$2</f>
        <v>BSXX-XXX-XX</v>
      </c>
      <c r="C511" s="34">
        <f>'2_学生情報'!$C$3</f>
        <v>0</v>
      </c>
      <c r="D511" s="37">
        <f>'2_学生情報'!$C$4</f>
        <v>0</v>
      </c>
      <c r="E511" s="34" t="str">
        <f>ASC('2_学生情報'!A515)</f>
        <v/>
      </c>
      <c r="F511" s="34">
        <f>'2_学生情報'!B515</f>
        <v>0</v>
      </c>
      <c r="G511" s="34">
        <f>'2_学生情報'!C515</f>
        <v>0</v>
      </c>
      <c r="H511" s="34" t="str">
        <f>ASC('2_学生情報'!D515)</f>
        <v/>
      </c>
      <c r="I511" s="34">
        <f>'2_学生情報'!E515</f>
        <v>0</v>
      </c>
      <c r="J511" s="34">
        <f>'2_学生情報'!F515</f>
        <v>0</v>
      </c>
      <c r="K511" s="34">
        <f>'2_学生情報'!G515</f>
        <v>0</v>
      </c>
      <c r="L511" s="34">
        <f>'2_学生情報'!H515</f>
        <v>0</v>
      </c>
      <c r="M511" s="34">
        <f>'2_学生情報'!I515</f>
        <v>0</v>
      </c>
      <c r="N511" s="34">
        <f>'2_学生情報'!J515</f>
        <v>0</v>
      </c>
      <c r="O511" s="57">
        <f>'2_学生情報'!K515</f>
        <v>0</v>
      </c>
      <c r="P511" s="57">
        <f>'2_学生情報'!L515</f>
        <v>0</v>
      </c>
    </row>
    <row r="512" spans="1:16">
      <c r="A512" s="34" t="str">
        <f>'2_学生情報'!$C$1</f>
        <v>SPXX-XXX-XX</v>
      </c>
      <c r="B512" s="34" t="str">
        <f>'2_学生情報'!$C$2</f>
        <v>BSXX-XXX-XX</v>
      </c>
      <c r="C512" s="34">
        <f>'2_学生情報'!$C$3</f>
        <v>0</v>
      </c>
      <c r="D512" s="37">
        <f>'2_学生情報'!$C$4</f>
        <v>0</v>
      </c>
      <c r="E512" s="34" t="str">
        <f>ASC('2_学生情報'!A516)</f>
        <v/>
      </c>
      <c r="F512" s="34">
        <f>'2_学生情報'!B516</f>
        <v>0</v>
      </c>
      <c r="G512" s="34">
        <f>'2_学生情報'!C516</f>
        <v>0</v>
      </c>
      <c r="H512" s="34" t="str">
        <f>ASC('2_学生情報'!D516)</f>
        <v/>
      </c>
      <c r="I512" s="34">
        <f>'2_学生情報'!E516</f>
        <v>0</v>
      </c>
      <c r="J512" s="34">
        <f>'2_学生情報'!F516</f>
        <v>0</v>
      </c>
      <c r="K512" s="34">
        <f>'2_学生情報'!G516</f>
        <v>0</v>
      </c>
      <c r="L512" s="34">
        <f>'2_学生情報'!H516</f>
        <v>0</v>
      </c>
      <c r="M512" s="34">
        <f>'2_学生情報'!I516</f>
        <v>0</v>
      </c>
      <c r="N512" s="34">
        <f>'2_学生情報'!J516</f>
        <v>0</v>
      </c>
      <c r="O512" s="57">
        <f>'2_学生情報'!K516</f>
        <v>0</v>
      </c>
      <c r="P512" s="57">
        <f>'2_学生情報'!L516</f>
        <v>0</v>
      </c>
    </row>
    <row r="513" spans="1:16">
      <c r="A513" s="34" t="str">
        <f>'2_学生情報'!$C$1</f>
        <v>SPXX-XXX-XX</v>
      </c>
      <c r="B513" s="34" t="str">
        <f>'2_学生情報'!$C$2</f>
        <v>BSXX-XXX-XX</v>
      </c>
      <c r="C513" s="34">
        <f>'2_学生情報'!$C$3</f>
        <v>0</v>
      </c>
      <c r="D513" s="37">
        <f>'2_学生情報'!$C$4</f>
        <v>0</v>
      </c>
      <c r="E513" s="34" t="str">
        <f>ASC('2_学生情報'!A517)</f>
        <v/>
      </c>
      <c r="F513" s="34">
        <f>'2_学生情報'!B517</f>
        <v>0</v>
      </c>
      <c r="G513" s="34">
        <f>'2_学生情報'!C517</f>
        <v>0</v>
      </c>
      <c r="H513" s="34" t="str">
        <f>ASC('2_学生情報'!D517)</f>
        <v/>
      </c>
      <c r="I513" s="34">
        <f>'2_学生情報'!E517</f>
        <v>0</v>
      </c>
      <c r="J513" s="34">
        <f>'2_学生情報'!F517</f>
        <v>0</v>
      </c>
      <c r="K513" s="34">
        <f>'2_学生情報'!G517</f>
        <v>0</v>
      </c>
      <c r="L513" s="34">
        <f>'2_学生情報'!H517</f>
        <v>0</v>
      </c>
      <c r="M513" s="34">
        <f>'2_学生情報'!I517</f>
        <v>0</v>
      </c>
      <c r="N513" s="34">
        <f>'2_学生情報'!J517</f>
        <v>0</v>
      </c>
      <c r="O513" s="57">
        <f>'2_学生情報'!K517</f>
        <v>0</v>
      </c>
      <c r="P513" s="57">
        <f>'2_学生情報'!L517</f>
        <v>0</v>
      </c>
    </row>
    <row r="514" spans="1:16">
      <c r="A514" s="34" t="str">
        <f>'2_学生情報'!$C$1</f>
        <v>SPXX-XXX-XX</v>
      </c>
      <c r="B514" s="34" t="str">
        <f>'2_学生情報'!$C$2</f>
        <v>BSXX-XXX-XX</v>
      </c>
      <c r="C514" s="34">
        <f>'2_学生情報'!$C$3</f>
        <v>0</v>
      </c>
      <c r="D514" s="37">
        <f>'2_学生情報'!$C$4</f>
        <v>0</v>
      </c>
      <c r="E514" s="34" t="str">
        <f>ASC('2_学生情報'!A518)</f>
        <v/>
      </c>
      <c r="F514" s="34">
        <f>'2_学生情報'!B518</f>
        <v>0</v>
      </c>
      <c r="G514" s="34">
        <f>'2_学生情報'!C518</f>
        <v>0</v>
      </c>
      <c r="H514" s="34" t="str">
        <f>ASC('2_学生情報'!D518)</f>
        <v/>
      </c>
      <c r="I514" s="34">
        <f>'2_学生情報'!E518</f>
        <v>0</v>
      </c>
      <c r="J514" s="34">
        <f>'2_学生情報'!F518</f>
        <v>0</v>
      </c>
      <c r="K514" s="34">
        <f>'2_学生情報'!G518</f>
        <v>0</v>
      </c>
      <c r="L514" s="34">
        <f>'2_学生情報'!H518</f>
        <v>0</v>
      </c>
      <c r="M514" s="34">
        <f>'2_学生情報'!I518</f>
        <v>0</v>
      </c>
      <c r="N514" s="34">
        <f>'2_学生情報'!J518</f>
        <v>0</v>
      </c>
      <c r="O514" s="57">
        <f>'2_学生情報'!K518</f>
        <v>0</v>
      </c>
      <c r="P514" s="57">
        <f>'2_学生情報'!L518</f>
        <v>0</v>
      </c>
    </row>
    <row r="515" spans="1:16">
      <c r="A515" s="34" t="str">
        <f>'2_学生情報'!$C$1</f>
        <v>SPXX-XXX-XX</v>
      </c>
      <c r="B515" s="34" t="str">
        <f>'2_学生情報'!$C$2</f>
        <v>BSXX-XXX-XX</v>
      </c>
      <c r="C515" s="34">
        <f>'2_学生情報'!$C$3</f>
        <v>0</v>
      </c>
      <c r="D515" s="37">
        <f>'2_学生情報'!$C$4</f>
        <v>0</v>
      </c>
      <c r="E515" s="34" t="str">
        <f>ASC('2_学生情報'!A519)</f>
        <v/>
      </c>
      <c r="F515" s="34">
        <f>'2_学生情報'!B519</f>
        <v>0</v>
      </c>
      <c r="G515" s="34">
        <f>'2_学生情報'!C519</f>
        <v>0</v>
      </c>
      <c r="H515" s="34" t="str">
        <f>ASC('2_学生情報'!D519)</f>
        <v/>
      </c>
      <c r="I515" s="34">
        <f>'2_学生情報'!E519</f>
        <v>0</v>
      </c>
      <c r="J515" s="34">
        <f>'2_学生情報'!F519</f>
        <v>0</v>
      </c>
      <c r="K515" s="34">
        <f>'2_学生情報'!G519</f>
        <v>0</v>
      </c>
      <c r="L515" s="34">
        <f>'2_学生情報'!H519</f>
        <v>0</v>
      </c>
      <c r="M515" s="34">
        <f>'2_学生情報'!I519</f>
        <v>0</v>
      </c>
      <c r="N515" s="34">
        <f>'2_学生情報'!J519</f>
        <v>0</v>
      </c>
      <c r="O515" s="57">
        <f>'2_学生情報'!K519</f>
        <v>0</v>
      </c>
      <c r="P515" s="57">
        <f>'2_学生情報'!L519</f>
        <v>0</v>
      </c>
    </row>
    <row r="516" spans="1:16">
      <c r="A516" s="34" t="str">
        <f>'2_学生情報'!$C$1</f>
        <v>SPXX-XXX-XX</v>
      </c>
      <c r="B516" s="34" t="str">
        <f>'2_学生情報'!$C$2</f>
        <v>BSXX-XXX-XX</v>
      </c>
      <c r="C516" s="34">
        <f>'2_学生情報'!$C$3</f>
        <v>0</v>
      </c>
      <c r="D516" s="37">
        <f>'2_学生情報'!$C$4</f>
        <v>0</v>
      </c>
      <c r="E516" s="34" t="str">
        <f>ASC('2_学生情報'!A520)</f>
        <v/>
      </c>
      <c r="F516" s="34">
        <f>'2_学生情報'!B520</f>
        <v>0</v>
      </c>
      <c r="G516" s="34">
        <f>'2_学生情報'!C520</f>
        <v>0</v>
      </c>
      <c r="H516" s="34" t="str">
        <f>ASC('2_学生情報'!D520)</f>
        <v/>
      </c>
      <c r="I516" s="34">
        <f>'2_学生情報'!E520</f>
        <v>0</v>
      </c>
      <c r="J516" s="34">
        <f>'2_学生情報'!F520</f>
        <v>0</v>
      </c>
      <c r="K516" s="34">
        <f>'2_学生情報'!G520</f>
        <v>0</v>
      </c>
      <c r="L516" s="34">
        <f>'2_学生情報'!H520</f>
        <v>0</v>
      </c>
      <c r="M516" s="34">
        <f>'2_学生情報'!I520</f>
        <v>0</v>
      </c>
      <c r="N516" s="34">
        <f>'2_学生情報'!J520</f>
        <v>0</v>
      </c>
      <c r="O516" s="57">
        <f>'2_学生情報'!K520</f>
        <v>0</v>
      </c>
      <c r="P516" s="57">
        <f>'2_学生情報'!L520</f>
        <v>0</v>
      </c>
    </row>
    <row r="517" spans="1:16">
      <c r="A517" s="34" t="str">
        <f>'2_学生情報'!$C$1</f>
        <v>SPXX-XXX-XX</v>
      </c>
      <c r="B517" s="34" t="str">
        <f>'2_学生情報'!$C$2</f>
        <v>BSXX-XXX-XX</v>
      </c>
      <c r="C517" s="34">
        <f>'2_学生情報'!$C$3</f>
        <v>0</v>
      </c>
      <c r="D517" s="37">
        <f>'2_学生情報'!$C$4</f>
        <v>0</v>
      </c>
      <c r="E517" s="34" t="str">
        <f>ASC('2_学生情報'!A521)</f>
        <v/>
      </c>
      <c r="F517" s="34">
        <f>'2_学生情報'!B521</f>
        <v>0</v>
      </c>
      <c r="G517" s="34">
        <f>'2_学生情報'!C521</f>
        <v>0</v>
      </c>
      <c r="H517" s="34" t="str">
        <f>ASC('2_学生情報'!D521)</f>
        <v/>
      </c>
      <c r="I517" s="34">
        <f>'2_学生情報'!E521</f>
        <v>0</v>
      </c>
      <c r="J517" s="34">
        <f>'2_学生情報'!F521</f>
        <v>0</v>
      </c>
      <c r="K517" s="34">
        <f>'2_学生情報'!G521</f>
        <v>0</v>
      </c>
      <c r="L517" s="34">
        <f>'2_学生情報'!H521</f>
        <v>0</v>
      </c>
      <c r="M517" s="34">
        <f>'2_学生情報'!I521</f>
        <v>0</v>
      </c>
      <c r="N517" s="34">
        <f>'2_学生情報'!J521</f>
        <v>0</v>
      </c>
      <c r="O517" s="57">
        <f>'2_学生情報'!K521</f>
        <v>0</v>
      </c>
      <c r="P517" s="57">
        <f>'2_学生情報'!L521</f>
        <v>0</v>
      </c>
    </row>
    <row r="518" spans="1:16">
      <c r="A518" s="34" t="str">
        <f>'2_学生情報'!$C$1</f>
        <v>SPXX-XXX-XX</v>
      </c>
      <c r="B518" s="34" t="str">
        <f>'2_学生情報'!$C$2</f>
        <v>BSXX-XXX-XX</v>
      </c>
      <c r="C518" s="34">
        <f>'2_学生情報'!$C$3</f>
        <v>0</v>
      </c>
      <c r="D518" s="37">
        <f>'2_学生情報'!$C$4</f>
        <v>0</v>
      </c>
      <c r="E518" s="34" t="str">
        <f>ASC('2_学生情報'!A522)</f>
        <v/>
      </c>
      <c r="F518" s="34">
        <f>'2_学生情報'!B522</f>
        <v>0</v>
      </c>
      <c r="G518" s="34">
        <f>'2_学生情報'!C522</f>
        <v>0</v>
      </c>
      <c r="H518" s="34" t="str">
        <f>ASC('2_学生情報'!D522)</f>
        <v/>
      </c>
      <c r="I518" s="34">
        <f>'2_学生情報'!E522</f>
        <v>0</v>
      </c>
      <c r="J518" s="34">
        <f>'2_学生情報'!F522</f>
        <v>0</v>
      </c>
      <c r="K518" s="34">
        <f>'2_学生情報'!G522</f>
        <v>0</v>
      </c>
      <c r="L518" s="34">
        <f>'2_学生情報'!H522</f>
        <v>0</v>
      </c>
      <c r="M518" s="34">
        <f>'2_学生情報'!I522</f>
        <v>0</v>
      </c>
      <c r="N518" s="34">
        <f>'2_学生情報'!J522</f>
        <v>0</v>
      </c>
      <c r="O518" s="57">
        <f>'2_学生情報'!K522</f>
        <v>0</v>
      </c>
      <c r="P518" s="57">
        <f>'2_学生情報'!L522</f>
        <v>0</v>
      </c>
    </row>
    <row r="519" spans="1:16">
      <c r="A519" s="34" t="str">
        <f>'2_学生情報'!$C$1</f>
        <v>SPXX-XXX-XX</v>
      </c>
      <c r="B519" s="34" t="str">
        <f>'2_学生情報'!$C$2</f>
        <v>BSXX-XXX-XX</v>
      </c>
      <c r="C519" s="34">
        <f>'2_学生情報'!$C$3</f>
        <v>0</v>
      </c>
      <c r="D519" s="37">
        <f>'2_学生情報'!$C$4</f>
        <v>0</v>
      </c>
      <c r="E519" s="34" t="str">
        <f>ASC('2_学生情報'!A523)</f>
        <v/>
      </c>
      <c r="F519" s="34">
        <f>'2_学生情報'!B523</f>
        <v>0</v>
      </c>
      <c r="G519" s="34">
        <f>'2_学生情報'!C523</f>
        <v>0</v>
      </c>
      <c r="H519" s="34" t="str">
        <f>ASC('2_学生情報'!D523)</f>
        <v/>
      </c>
      <c r="I519" s="34">
        <f>'2_学生情報'!E523</f>
        <v>0</v>
      </c>
      <c r="J519" s="34">
        <f>'2_学生情報'!F523</f>
        <v>0</v>
      </c>
      <c r="K519" s="34">
        <f>'2_学生情報'!G523</f>
        <v>0</v>
      </c>
      <c r="L519" s="34">
        <f>'2_学生情報'!H523</f>
        <v>0</v>
      </c>
      <c r="M519" s="34">
        <f>'2_学生情報'!I523</f>
        <v>0</v>
      </c>
      <c r="N519" s="34">
        <f>'2_学生情報'!J523</f>
        <v>0</v>
      </c>
      <c r="O519" s="57">
        <f>'2_学生情報'!K523</f>
        <v>0</v>
      </c>
      <c r="P519" s="57">
        <f>'2_学生情報'!L523</f>
        <v>0</v>
      </c>
    </row>
    <row r="520" spans="1:16">
      <c r="A520" s="34" t="str">
        <f>'2_学生情報'!$C$1</f>
        <v>SPXX-XXX-XX</v>
      </c>
      <c r="B520" s="34" t="str">
        <f>'2_学生情報'!$C$2</f>
        <v>BSXX-XXX-XX</v>
      </c>
      <c r="C520" s="34">
        <f>'2_学生情報'!$C$3</f>
        <v>0</v>
      </c>
      <c r="D520" s="37">
        <f>'2_学生情報'!$C$4</f>
        <v>0</v>
      </c>
      <c r="E520" s="34" t="str">
        <f>ASC('2_学生情報'!A524)</f>
        <v/>
      </c>
      <c r="F520" s="34">
        <f>'2_学生情報'!B524</f>
        <v>0</v>
      </c>
      <c r="G520" s="34">
        <f>'2_学生情報'!C524</f>
        <v>0</v>
      </c>
      <c r="H520" s="34" t="str">
        <f>ASC('2_学生情報'!D524)</f>
        <v/>
      </c>
      <c r="I520" s="34">
        <f>'2_学生情報'!E524</f>
        <v>0</v>
      </c>
      <c r="J520" s="34">
        <f>'2_学生情報'!F524</f>
        <v>0</v>
      </c>
      <c r="K520" s="34">
        <f>'2_学生情報'!G524</f>
        <v>0</v>
      </c>
      <c r="L520" s="34">
        <f>'2_学生情報'!H524</f>
        <v>0</v>
      </c>
      <c r="M520" s="34">
        <f>'2_学生情報'!I524</f>
        <v>0</v>
      </c>
      <c r="N520" s="34">
        <f>'2_学生情報'!J524</f>
        <v>0</v>
      </c>
      <c r="O520" s="57">
        <f>'2_学生情報'!K524</f>
        <v>0</v>
      </c>
      <c r="P520" s="57">
        <f>'2_学生情報'!L524</f>
        <v>0</v>
      </c>
    </row>
    <row r="521" spans="1:16">
      <c r="A521" s="34" t="str">
        <f>'2_学生情報'!$C$1</f>
        <v>SPXX-XXX-XX</v>
      </c>
      <c r="B521" s="34" t="str">
        <f>'2_学生情報'!$C$2</f>
        <v>BSXX-XXX-XX</v>
      </c>
      <c r="C521" s="34">
        <f>'2_学生情報'!$C$3</f>
        <v>0</v>
      </c>
      <c r="D521" s="37">
        <f>'2_学生情報'!$C$4</f>
        <v>0</v>
      </c>
      <c r="E521" s="34" t="str">
        <f>ASC('2_学生情報'!A525)</f>
        <v/>
      </c>
      <c r="F521" s="34">
        <f>'2_学生情報'!B525</f>
        <v>0</v>
      </c>
      <c r="G521" s="34">
        <f>'2_学生情報'!C525</f>
        <v>0</v>
      </c>
      <c r="H521" s="34" t="str">
        <f>ASC('2_学生情報'!D525)</f>
        <v/>
      </c>
      <c r="I521" s="34">
        <f>'2_学生情報'!E525</f>
        <v>0</v>
      </c>
      <c r="J521" s="34">
        <f>'2_学生情報'!F525</f>
        <v>0</v>
      </c>
      <c r="K521" s="34">
        <f>'2_学生情報'!G525</f>
        <v>0</v>
      </c>
      <c r="L521" s="34">
        <f>'2_学生情報'!H525</f>
        <v>0</v>
      </c>
      <c r="M521" s="34">
        <f>'2_学生情報'!I525</f>
        <v>0</v>
      </c>
      <c r="N521" s="34">
        <f>'2_学生情報'!J525</f>
        <v>0</v>
      </c>
      <c r="O521" s="57">
        <f>'2_学生情報'!K525</f>
        <v>0</v>
      </c>
      <c r="P521" s="57">
        <f>'2_学生情報'!L525</f>
        <v>0</v>
      </c>
    </row>
    <row r="522" spans="1:16">
      <c r="A522" s="34" t="str">
        <f>'2_学生情報'!$C$1</f>
        <v>SPXX-XXX-XX</v>
      </c>
      <c r="B522" s="34" t="str">
        <f>'2_学生情報'!$C$2</f>
        <v>BSXX-XXX-XX</v>
      </c>
      <c r="C522" s="34">
        <f>'2_学生情報'!$C$3</f>
        <v>0</v>
      </c>
      <c r="D522" s="37">
        <f>'2_学生情報'!$C$4</f>
        <v>0</v>
      </c>
      <c r="E522" s="34" t="str">
        <f>ASC('2_学生情報'!A526)</f>
        <v/>
      </c>
      <c r="F522" s="34">
        <f>'2_学生情報'!B526</f>
        <v>0</v>
      </c>
      <c r="G522" s="34">
        <f>'2_学生情報'!C526</f>
        <v>0</v>
      </c>
      <c r="H522" s="34" t="str">
        <f>ASC('2_学生情報'!D526)</f>
        <v/>
      </c>
      <c r="I522" s="34">
        <f>'2_学生情報'!E526</f>
        <v>0</v>
      </c>
      <c r="J522" s="34">
        <f>'2_学生情報'!F526</f>
        <v>0</v>
      </c>
      <c r="K522" s="34">
        <f>'2_学生情報'!G526</f>
        <v>0</v>
      </c>
      <c r="L522" s="34">
        <f>'2_学生情報'!H526</f>
        <v>0</v>
      </c>
      <c r="M522" s="34">
        <f>'2_学生情報'!I526</f>
        <v>0</v>
      </c>
      <c r="N522" s="34">
        <f>'2_学生情報'!J526</f>
        <v>0</v>
      </c>
      <c r="O522" s="57">
        <f>'2_学生情報'!K526</f>
        <v>0</v>
      </c>
      <c r="P522" s="57">
        <f>'2_学生情報'!L526</f>
        <v>0</v>
      </c>
    </row>
    <row r="523" spans="1:16">
      <c r="A523" s="34" t="str">
        <f>'2_学生情報'!$C$1</f>
        <v>SPXX-XXX-XX</v>
      </c>
      <c r="B523" s="34" t="str">
        <f>'2_学生情報'!$C$2</f>
        <v>BSXX-XXX-XX</v>
      </c>
      <c r="C523" s="34">
        <f>'2_学生情報'!$C$3</f>
        <v>0</v>
      </c>
      <c r="D523" s="37">
        <f>'2_学生情報'!$C$4</f>
        <v>0</v>
      </c>
      <c r="E523" s="34" t="str">
        <f>ASC('2_学生情報'!A527)</f>
        <v/>
      </c>
      <c r="F523" s="34">
        <f>'2_学生情報'!B527</f>
        <v>0</v>
      </c>
      <c r="G523" s="34">
        <f>'2_学生情報'!C527</f>
        <v>0</v>
      </c>
      <c r="H523" s="34" t="str">
        <f>ASC('2_学生情報'!D527)</f>
        <v/>
      </c>
      <c r="I523" s="34">
        <f>'2_学生情報'!E527</f>
        <v>0</v>
      </c>
      <c r="J523" s="34">
        <f>'2_学生情報'!F527</f>
        <v>0</v>
      </c>
      <c r="K523" s="34">
        <f>'2_学生情報'!G527</f>
        <v>0</v>
      </c>
      <c r="L523" s="34">
        <f>'2_学生情報'!H527</f>
        <v>0</v>
      </c>
      <c r="M523" s="34">
        <f>'2_学生情報'!I527</f>
        <v>0</v>
      </c>
      <c r="N523" s="34">
        <f>'2_学生情報'!J527</f>
        <v>0</v>
      </c>
      <c r="O523" s="57">
        <f>'2_学生情報'!K527</f>
        <v>0</v>
      </c>
      <c r="P523" s="57">
        <f>'2_学生情報'!L527</f>
        <v>0</v>
      </c>
    </row>
    <row r="524" spans="1:16">
      <c r="A524" s="34" t="str">
        <f>'2_学生情報'!$C$1</f>
        <v>SPXX-XXX-XX</v>
      </c>
      <c r="B524" s="34" t="str">
        <f>'2_学生情報'!$C$2</f>
        <v>BSXX-XXX-XX</v>
      </c>
      <c r="C524" s="34">
        <f>'2_学生情報'!$C$3</f>
        <v>0</v>
      </c>
      <c r="D524" s="37">
        <f>'2_学生情報'!$C$4</f>
        <v>0</v>
      </c>
      <c r="E524" s="34" t="str">
        <f>ASC('2_学生情報'!A528)</f>
        <v/>
      </c>
      <c r="F524" s="34">
        <f>'2_学生情報'!B528</f>
        <v>0</v>
      </c>
      <c r="G524" s="34">
        <f>'2_学生情報'!C528</f>
        <v>0</v>
      </c>
      <c r="H524" s="34" t="str">
        <f>ASC('2_学生情報'!D528)</f>
        <v/>
      </c>
      <c r="I524" s="34">
        <f>'2_学生情報'!E528</f>
        <v>0</v>
      </c>
      <c r="J524" s="34">
        <f>'2_学生情報'!F528</f>
        <v>0</v>
      </c>
      <c r="K524" s="34">
        <f>'2_学生情報'!G528</f>
        <v>0</v>
      </c>
      <c r="L524" s="34">
        <f>'2_学生情報'!H528</f>
        <v>0</v>
      </c>
      <c r="M524" s="34">
        <f>'2_学生情報'!I528</f>
        <v>0</v>
      </c>
      <c r="N524" s="34">
        <f>'2_学生情報'!J528</f>
        <v>0</v>
      </c>
      <c r="O524" s="57">
        <f>'2_学生情報'!K528</f>
        <v>0</v>
      </c>
      <c r="P524" s="57">
        <f>'2_学生情報'!L528</f>
        <v>0</v>
      </c>
    </row>
    <row r="525" spans="1:16">
      <c r="A525" s="34" t="str">
        <f>'2_学生情報'!$C$1</f>
        <v>SPXX-XXX-XX</v>
      </c>
      <c r="B525" s="34" t="str">
        <f>'2_学生情報'!$C$2</f>
        <v>BSXX-XXX-XX</v>
      </c>
      <c r="C525" s="34">
        <f>'2_学生情報'!$C$3</f>
        <v>0</v>
      </c>
      <c r="D525" s="37">
        <f>'2_学生情報'!$C$4</f>
        <v>0</v>
      </c>
      <c r="E525" s="34" t="str">
        <f>ASC('2_学生情報'!A529)</f>
        <v/>
      </c>
      <c r="F525" s="34">
        <f>'2_学生情報'!B529</f>
        <v>0</v>
      </c>
      <c r="G525" s="34">
        <f>'2_学生情報'!C529</f>
        <v>0</v>
      </c>
      <c r="H525" s="34" t="str">
        <f>ASC('2_学生情報'!D529)</f>
        <v/>
      </c>
      <c r="I525" s="34">
        <f>'2_学生情報'!E529</f>
        <v>0</v>
      </c>
      <c r="J525" s="34">
        <f>'2_学生情報'!F529</f>
        <v>0</v>
      </c>
      <c r="K525" s="34">
        <f>'2_学生情報'!G529</f>
        <v>0</v>
      </c>
      <c r="L525" s="34">
        <f>'2_学生情報'!H529</f>
        <v>0</v>
      </c>
      <c r="M525" s="34">
        <f>'2_学生情報'!I529</f>
        <v>0</v>
      </c>
      <c r="N525" s="34">
        <f>'2_学生情報'!J529</f>
        <v>0</v>
      </c>
      <c r="O525" s="57">
        <f>'2_学生情報'!K529</f>
        <v>0</v>
      </c>
      <c r="P525" s="57">
        <f>'2_学生情報'!L529</f>
        <v>0</v>
      </c>
    </row>
    <row r="526" spans="1:16">
      <c r="A526" s="34" t="str">
        <f>'2_学生情報'!$C$1</f>
        <v>SPXX-XXX-XX</v>
      </c>
      <c r="B526" s="34" t="str">
        <f>'2_学生情報'!$C$2</f>
        <v>BSXX-XXX-XX</v>
      </c>
      <c r="C526" s="34">
        <f>'2_学生情報'!$C$3</f>
        <v>0</v>
      </c>
      <c r="D526" s="37">
        <f>'2_学生情報'!$C$4</f>
        <v>0</v>
      </c>
      <c r="E526" s="34" t="str">
        <f>ASC('2_学生情報'!A530)</f>
        <v/>
      </c>
      <c r="F526" s="34">
        <f>'2_学生情報'!B530</f>
        <v>0</v>
      </c>
      <c r="G526" s="34">
        <f>'2_学生情報'!C530</f>
        <v>0</v>
      </c>
      <c r="H526" s="34" t="str">
        <f>ASC('2_学生情報'!D530)</f>
        <v/>
      </c>
      <c r="I526" s="34">
        <f>'2_学生情報'!E530</f>
        <v>0</v>
      </c>
      <c r="J526" s="34">
        <f>'2_学生情報'!F530</f>
        <v>0</v>
      </c>
      <c r="K526" s="34">
        <f>'2_学生情報'!G530</f>
        <v>0</v>
      </c>
      <c r="L526" s="34">
        <f>'2_学生情報'!H530</f>
        <v>0</v>
      </c>
      <c r="M526" s="34">
        <f>'2_学生情報'!I530</f>
        <v>0</v>
      </c>
      <c r="N526" s="34">
        <f>'2_学生情報'!J530</f>
        <v>0</v>
      </c>
      <c r="O526" s="57">
        <f>'2_学生情報'!K530</f>
        <v>0</v>
      </c>
      <c r="P526" s="57">
        <f>'2_学生情報'!L530</f>
        <v>0</v>
      </c>
    </row>
    <row r="527" spans="1:16">
      <c r="A527" s="34" t="str">
        <f>'2_学生情報'!$C$1</f>
        <v>SPXX-XXX-XX</v>
      </c>
      <c r="B527" s="34" t="str">
        <f>'2_学生情報'!$C$2</f>
        <v>BSXX-XXX-XX</v>
      </c>
      <c r="C527" s="34">
        <f>'2_学生情報'!$C$3</f>
        <v>0</v>
      </c>
      <c r="D527" s="37">
        <f>'2_学生情報'!$C$4</f>
        <v>0</v>
      </c>
      <c r="E527" s="34" t="str">
        <f>ASC('2_学生情報'!A531)</f>
        <v/>
      </c>
      <c r="F527" s="34">
        <f>'2_学生情報'!B531</f>
        <v>0</v>
      </c>
      <c r="G527" s="34">
        <f>'2_学生情報'!C531</f>
        <v>0</v>
      </c>
      <c r="H527" s="34" t="str">
        <f>ASC('2_学生情報'!D531)</f>
        <v/>
      </c>
      <c r="I527" s="34">
        <f>'2_学生情報'!E531</f>
        <v>0</v>
      </c>
      <c r="J527" s="34">
        <f>'2_学生情報'!F531</f>
        <v>0</v>
      </c>
      <c r="K527" s="34">
        <f>'2_学生情報'!G531</f>
        <v>0</v>
      </c>
      <c r="L527" s="34">
        <f>'2_学生情報'!H531</f>
        <v>0</v>
      </c>
      <c r="M527" s="34">
        <f>'2_学生情報'!I531</f>
        <v>0</v>
      </c>
      <c r="N527" s="34">
        <f>'2_学生情報'!J531</f>
        <v>0</v>
      </c>
      <c r="O527" s="57">
        <f>'2_学生情報'!K531</f>
        <v>0</v>
      </c>
      <c r="P527" s="57">
        <f>'2_学生情報'!L531</f>
        <v>0</v>
      </c>
    </row>
    <row r="528" spans="1:16">
      <c r="A528" s="34" t="str">
        <f>'2_学生情報'!$C$1</f>
        <v>SPXX-XXX-XX</v>
      </c>
      <c r="B528" s="34" t="str">
        <f>'2_学生情報'!$C$2</f>
        <v>BSXX-XXX-XX</v>
      </c>
      <c r="C528" s="34">
        <f>'2_学生情報'!$C$3</f>
        <v>0</v>
      </c>
      <c r="D528" s="37">
        <f>'2_学生情報'!$C$4</f>
        <v>0</v>
      </c>
      <c r="E528" s="34" t="str">
        <f>ASC('2_学生情報'!A532)</f>
        <v/>
      </c>
      <c r="F528" s="34">
        <f>'2_学生情報'!B532</f>
        <v>0</v>
      </c>
      <c r="G528" s="34">
        <f>'2_学生情報'!C532</f>
        <v>0</v>
      </c>
      <c r="H528" s="34" t="str">
        <f>ASC('2_学生情報'!D532)</f>
        <v/>
      </c>
      <c r="I528" s="34">
        <f>'2_学生情報'!E532</f>
        <v>0</v>
      </c>
      <c r="J528" s="34">
        <f>'2_学生情報'!F532</f>
        <v>0</v>
      </c>
      <c r="K528" s="34">
        <f>'2_学生情報'!G532</f>
        <v>0</v>
      </c>
      <c r="L528" s="34">
        <f>'2_学生情報'!H532</f>
        <v>0</v>
      </c>
      <c r="M528" s="34">
        <f>'2_学生情報'!I532</f>
        <v>0</v>
      </c>
      <c r="N528" s="34">
        <f>'2_学生情報'!J532</f>
        <v>0</v>
      </c>
      <c r="O528" s="57">
        <f>'2_学生情報'!K532</f>
        <v>0</v>
      </c>
      <c r="P528" s="57">
        <f>'2_学生情報'!L532</f>
        <v>0</v>
      </c>
    </row>
    <row r="529" spans="1:16">
      <c r="A529" s="34" t="str">
        <f>'2_学生情報'!$C$1</f>
        <v>SPXX-XXX-XX</v>
      </c>
      <c r="B529" s="34" t="str">
        <f>'2_学生情報'!$C$2</f>
        <v>BSXX-XXX-XX</v>
      </c>
      <c r="C529" s="34">
        <f>'2_学生情報'!$C$3</f>
        <v>0</v>
      </c>
      <c r="D529" s="37">
        <f>'2_学生情報'!$C$4</f>
        <v>0</v>
      </c>
      <c r="E529" s="34" t="str">
        <f>ASC('2_学生情報'!A533)</f>
        <v/>
      </c>
      <c r="F529" s="34">
        <f>'2_学生情報'!B533</f>
        <v>0</v>
      </c>
      <c r="G529" s="34">
        <f>'2_学生情報'!C533</f>
        <v>0</v>
      </c>
      <c r="H529" s="34" t="str">
        <f>ASC('2_学生情報'!D533)</f>
        <v/>
      </c>
      <c r="I529" s="34">
        <f>'2_学生情報'!E533</f>
        <v>0</v>
      </c>
      <c r="J529" s="34">
        <f>'2_学生情報'!F533</f>
        <v>0</v>
      </c>
      <c r="K529" s="34">
        <f>'2_学生情報'!G533</f>
        <v>0</v>
      </c>
      <c r="L529" s="34">
        <f>'2_学生情報'!H533</f>
        <v>0</v>
      </c>
      <c r="M529" s="34">
        <f>'2_学生情報'!I533</f>
        <v>0</v>
      </c>
      <c r="N529" s="34">
        <f>'2_学生情報'!J533</f>
        <v>0</v>
      </c>
      <c r="O529" s="57">
        <f>'2_学生情報'!K533</f>
        <v>0</v>
      </c>
      <c r="P529" s="57">
        <f>'2_学生情報'!L533</f>
        <v>0</v>
      </c>
    </row>
    <row r="530" spans="1:16">
      <c r="A530" s="34" t="str">
        <f>'2_学生情報'!$C$1</f>
        <v>SPXX-XXX-XX</v>
      </c>
      <c r="B530" s="34" t="str">
        <f>'2_学生情報'!$C$2</f>
        <v>BSXX-XXX-XX</v>
      </c>
      <c r="C530" s="34">
        <f>'2_学生情報'!$C$3</f>
        <v>0</v>
      </c>
      <c r="D530" s="37">
        <f>'2_学生情報'!$C$4</f>
        <v>0</v>
      </c>
      <c r="E530" s="34" t="str">
        <f>ASC('2_学生情報'!A534)</f>
        <v/>
      </c>
      <c r="F530" s="34">
        <f>'2_学生情報'!B534</f>
        <v>0</v>
      </c>
      <c r="G530" s="34">
        <f>'2_学生情報'!C534</f>
        <v>0</v>
      </c>
      <c r="H530" s="34" t="str">
        <f>ASC('2_学生情報'!D534)</f>
        <v/>
      </c>
      <c r="I530" s="34">
        <f>'2_学生情報'!E534</f>
        <v>0</v>
      </c>
      <c r="J530" s="34">
        <f>'2_学生情報'!F534</f>
        <v>0</v>
      </c>
      <c r="K530" s="34">
        <f>'2_学生情報'!G534</f>
        <v>0</v>
      </c>
      <c r="L530" s="34">
        <f>'2_学生情報'!H534</f>
        <v>0</v>
      </c>
      <c r="M530" s="34">
        <f>'2_学生情報'!I534</f>
        <v>0</v>
      </c>
      <c r="N530" s="34">
        <f>'2_学生情報'!J534</f>
        <v>0</v>
      </c>
      <c r="O530" s="57">
        <f>'2_学生情報'!K534</f>
        <v>0</v>
      </c>
      <c r="P530" s="57">
        <f>'2_学生情報'!L534</f>
        <v>0</v>
      </c>
    </row>
    <row r="531" spans="1:16">
      <c r="A531" s="34" t="str">
        <f>'2_学生情報'!$C$1</f>
        <v>SPXX-XXX-XX</v>
      </c>
      <c r="B531" s="34" t="str">
        <f>'2_学生情報'!$C$2</f>
        <v>BSXX-XXX-XX</v>
      </c>
      <c r="C531" s="34">
        <f>'2_学生情報'!$C$3</f>
        <v>0</v>
      </c>
      <c r="D531" s="37">
        <f>'2_学生情報'!$C$4</f>
        <v>0</v>
      </c>
      <c r="E531" s="34" t="str">
        <f>ASC('2_学生情報'!A535)</f>
        <v/>
      </c>
      <c r="F531" s="34">
        <f>'2_学生情報'!B535</f>
        <v>0</v>
      </c>
      <c r="G531" s="34">
        <f>'2_学生情報'!C535</f>
        <v>0</v>
      </c>
      <c r="H531" s="34" t="str">
        <f>ASC('2_学生情報'!D535)</f>
        <v/>
      </c>
      <c r="I531" s="34">
        <f>'2_学生情報'!E535</f>
        <v>0</v>
      </c>
      <c r="J531" s="34">
        <f>'2_学生情報'!F535</f>
        <v>0</v>
      </c>
      <c r="K531" s="34">
        <f>'2_学生情報'!G535</f>
        <v>0</v>
      </c>
      <c r="L531" s="34">
        <f>'2_学生情報'!H535</f>
        <v>0</v>
      </c>
      <c r="M531" s="34">
        <f>'2_学生情報'!I535</f>
        <v>0</v>
      </c>
      <c r="N531" s="34">
        <f>'2_学生情報'!J535</f>
        <v>0</v>
      </c>
      <c r="O531" s="57">
        <f>'2_学生情報'!K535</f>
        <v>0</v>
      </c>
      <c r="P531" s="57">
        <f>'2_学生情報'!L535</f>
        <v>0</v>
      </c>
    </row>
    <row r="532" spans="1:16">
      <c r="A532" s="34" t="str">
        <f>'2_学生情報'!$C$1</f>
        <v>SPXX-XXX-XX</v>
      </c>
      <c r="B532" s="34" t="str">
        <f>'2_学生情報'!$C$2</f>
        <v>BSXX-XXX-XX</v>
      </c>
      <c r="C532" s="34">
        <f>'2_学生情報'!$C$3</f>
        <v>0</v>
      </c>
      <c r="D532" s="37">
        <f>'2_学生情報'!$C$4</f>
        <v>0</v>
      </c>
      <c r="E532" s="34" t="str">
        <f>ASC('2_学生情報'!A536)</f>
        <v/>
      </c>
      <c r="F532" s="34">
        <f>'2_学生情報'!B536</f>
        <v>0</v>
      </c>
      <c r="G532" s="34">
        <f>'2_学生情報'!C536</f>
        <v>0</v>
      </c>
      <c r="H532" s="34" t="str">
        <f>ASC('2_学生情報'!D536)</f>
        <v/>
      </c>
      <c r="I532" s="34">
        <f>'2_学生情報'!E536</f>
        <v>0</v>
      </c>
      <c r="J532" s="34">
        <f>'2_学生情報'!F536</f>
        <v>0</v>
      </c>
      <c r="K532" s="34">
        <f>'2_学生情報'!G536</f>
        <v>0</v>
      </c>
      <c r="L532" s="34">
        <f>'2_学生情報'!H536</f>
        <v>0</v>
      </c>
      <c r="M532" s="34">
        <f>'2_学生情報'!I536</f>
        <v>0</v>
      </c>
      <c r="N532" s="34">
        <f>'2_学生情報'!J536</f>
        <v>0</v>
      </c>
      <c r="O532" s="57">
        <f>'2_学生情報'!K536</f>
        <v>0</v>
      </c>
      <c r="P532" s="57">
        <f>'2_学生情報'!L536</f>
        <v>0</v>
      </c>
    </row>
    <row r="533" spans="1:16">
      <c r="A533" s="34" t="str">
        <f>'2_学生情報'!$C$1</f>
        <v>SPXX-XXX-XX</v>
      </c>
      <c r="B533" s="34" t="str">
        <f>'2_学生情報'!$C$2</f>
        <v>BSXX-XXX-XX</v>
      </c>
      <c r="C533" s="34">
        <f>'2_学生情報'!$C$3</f>
        <v>0</v>
      </c>
      <c r="D533" s="37">
        <f>'2_学生情報'!$C$4</f>
        <v>0</v>
      </c>
      <c r="E533" s="34" t="str">
        <f>ASC('2_学生情報'!A537)</f>
        <v/>
      </c>
      <c r="F533" s="34">
        <f>'2_学生情報'!B537</f>
        <v>0</v>
      </c>
      <c r="G533" s="34">
        <f>'2_学生情報'!C537</f>
        <v>0</v>
      </c>
      <c r="H533" s="34" t="str">
        <f>ASC('2_学生情報'!D537)</f>
        <v/>
      </c>
      <c r="I533" s="34">
        <f>'2_学生情報'!E537</f>
        <v>0</v>
      </c>
      <c r="J533" s="34">
        <f>'2_学生情報'!F537</f>
        <v>0</v>
      </c>
      <c r="K533" s="34">
        <f>'2_学生情報'!G537</f>
        <v>0</v>
      </c>
      <c r="L533" s="34">
        <f>'2_学生情報'!H537</f>
        <v>0</v>
      </c>
      <c r="M533" s="34">
        <f>'2_学生情報'!I537</f>
        <v>0</v>
      </c>
      <c r="N533" s="34">
        <f>'2_学生情報'!J537</f>
        <v>0</v>
      </c>
      <c r="O533" s="57">
        <f>'2_学生情報'!K537</f>
        <v>0</v>
      </c>
      <c r="P533" s="57">
        <f>'2_学生情報'!L537</f>
        <v>0</v>
      </c>
    </row>
    <row r="534" spans="1:16">
      <c r="A534" s="34" t="str">
        <f>'2_学生情報'!$C$1</f>
        <v>SPXX-XXX-XX</v>
      </c>
      <c r="B534" s="34" t="str">
        <f>'2_学生情報'!$C$2</f>
        <v>BSXX-XXX-XX</v>
      </c>
      <c r="C534" s="34">
        <f>'2_学生情報'!$C$3</f>
        <v>0</v>
      </c>
      <c r="D534" s="37">
        <f>'2_学生情報'!$C$4</f>
        <v>0</v>
      </c>
      <c r="E534" s="34" t="str">
        <f>ASC('2_学生情報'!A538)</f>
        <v/>
      </c>
      <c r="F534" s="34">
        <f>'2_学生情報'!B538</f>
        <v>0</v>
      </c>
      <c r="G534" s="34">
        <f>'2_学生情報'!C538</f>
        <v>0</v>
      </c>
      <c r="H534" s="34" t="str">
        <f>ASC('2_学生情報'!D538)</f>
        <v/>
      </c>
      <c r="I534" s="34">
        <f>'2_学生情報'!E538</f>
        <v>0</v>
      </c>
      <c r="J534" s="34">
        <f>'2_学生情報'!F538</f>
        <v>0</v>
      </c>
      <c r="K534" s="34">
        <f>'2_学生情報'!G538</f>
        <v>0</v>
      </c>
      <c r="L534" s="34">
        <f>'2_学生情報'!H538</f>
        <v>0</v>
      </c>
      <c r="M534" s="34">
        <f>'2_学生情報'!I538</f>
        <v>0</v>
      </c>
      <c r="N534" s="34">
        <f>'2_学生情報'!J538</f>
        <v>0</v>
      </c>
      <c r="O534" s="57">
        <f>'2_学生情報'!K538</f>
        <v>0</v>
      </c>
      <c r="P534" s="57">
        <f>'2_学生情報'!L538</f>
        <v>0</v>
      </c>
    </row>
    <row r="535" spans="1:16">
      <c r="A535" s="34" t="str">
        <f>'2_学生情報'!$C$1</f>
        <v>SPXX-XXX-XX</v>
      </c>
      <c r="B535" s="34" t="str">
        <f>'2_学生情報'!$C$2</f>
        <v>BSXX-XXX-XX</v>
      </c>
      <c r="C535" s="34">
        <f>'2_学生情報'!$C$3</f>
        <v>0</v>
      </c>
      <c r="D535" s="37">
        <f>'2_学生情報'!$C$4</f>
        <v>0</v>
      </c>
      <c r="E535" s="34" t="str">
        <f>ASC('2_学生情報'!A539)</f>
        <v/>
      </c>
      <c r="F535" s="34">
        <f>'2_学生情報'!B539</f>
        <v>0</v>
      </c>
      <c r="G535" s="34">
        <f>'2_学生情報'!C539</f>
        <v>0</v>
      </c>
      <c r="H535" s="34" t="str">
        <f>ASC('2_学生情報'!D539)</f>
        <v/>
      </c>
      <c r="I535" s="34">
        <f>'2_学生情報'!E539</f>
        <v>0</v>
      </c>
      <c r="J535" s="34">
        <f>'2_学生情報'!F539</f>
        <v>0</v>
      </c>
      <c r="K535" s="34">
        <f>'2_学生情報'!G539</f>
        <v>0</v>
      </c>
      <c r="L535" s="34">
        <f>'2_学生情報'!H539</f>
        <v>0</v>
      </c>
      <c r="M535" s="34">
        <f>'2_学生情報'!I539</f>
        <v>0</v>
      </c>
      <c r="N535" s="34">
        <f>'2_学生情報'!J539</f>
        <v>0</v>
      </c>
      <c r="O535" s="57">
        <f>'2_学生情報'!K539</f>
        <v>0</v>
      </c>
      <c r="P535" s="57">
        <f>'2_学生情報'!L539</f>
        <v>0</v>
      </c>
    </row>
    <row r="536" spans="1:16">
      <c r="A536" s="34" t="str">
        <f>'2_学生情報'!$C$1</f>
        <v>SPXX-XXX-XX</v>
      </c>
      <c r="B536" s="34" t="str">
        <f>'2_学生情報'!$C$2</f>
        <v>BSXX-XXX-XX</v>
      </c>
      <c r="C536" s="34">
        <f>'2_学生情報'!$C$3</f>
        <v>0</v>
      </c>
      <c r="D536" s="37">
        <f>'2_学生情報'!$C$4</f>
        <v>0</v>
      </c>
      <c r="E536" s="34" t="str">
        <f>ASC('2_学生情報'!A540)</f>
        <v/>
      </c>
      <c r="F536" s="34">
        <f>'2_学生情報'!B540</f>
        <v>0</v>
      </c>
      <c r="G536" s="34">
        <f>'2_学生情報'!C540</f>
        <v>0</v>
      </c>
      <c r="H536" s="34" t="str">
        <f>ASC('2_学生情報'!D540)</f>
        <v/>
      </c>
      <c r="I536" s="34">
        <f>'2_学生情報'!E540</f>
        <v>0</v>
      </c>
      <c r="J536" s="34">
        <f>'2_学生情報'!F540</f>
        <v>0</v>
      </c>
      <c r="K536" s="34">
        <f>'2_学生情報'!G540</f>
        <v>0</v>
      </c>
      <c r="L536" s="34">
        <f>'2_学生情報'!H540</f>
        <v>0</v>
      </c>
      <c r="M536" s="34">
        <f>'2_学生情報'!I540</f>
        <v>0</v>
      </c>
      <c r="N536" s="34">
        <f>'2_学生情報'!J540</f>
        <v>0</v>
      </c>
      <c r="O536" s="57">
        <f>'2_学生情報'!K540</f>
        <v>0</v>
      </c>
      <c r="P536" s="57">
        <f>'2_学生情報'!L540</f>
        <v>0</v>
      </c>
    </row>
    <row r="537" spans="1:16">
      <c r="A537" s="34" t="str">
        <f>'2_学生情報'!$C$1</f>
        <v>SPXX-XXX-XX</v>
      </c>
      <c r="B537" s="34" t="str">
        <f>'2_学生情報'!$C$2</f>
        <v>BSXX-XXX-XX</v>
      </c>
      <c r="C537" s="34">
        <f>'2_学生情報'!$C$3</f>
        <v>0</v>
      </c>
      <c r="D537" s="37">
        <f>'2_学生情報'!$C$4</f>
        <v>0</v>
      </c>
      <c r="E537" s="34" t="str">
        <f>ASC('2_学生情報'!A541)</f>
        <v/>
      </c>
      <c r="F537" s="34">
        <f>'2_学生情報'!B541</f>
        <v>0</v>
      </c>
      <c r="G537" s="34">
        <f>'2_学生情報'!C541</f>
        <v>0</v>
      </c>
      <c r="H537" s="34" t="str">
        <f>ASC('2_学生情報'!D541)</f>
        <v/>
      </c>
      <c r="I537" s="34">
        <f>'2_学生情報'!E541</f>
        <v>0</v>
      </c>
      <c r="J537" s="34">
        <f>'2_学生情報'!F541</f>
        <v>0</v>
      </c>
      <c r="K537" s="34">
        <f>'2_学生情報'!G541</f>
        <v>0</v>
      </c>
      <c r="L537" s="34">
        <f>'2_学生情報'!H541</f>
        <v>0</v>
      </c>
      <c r="M537" s="34">
        <f>'2_学生情報'!I541</f>
        <v>0</v>
      </c>
      <c r="N537" s="34">
        <f>'2_学生情報'!J541</f>
        <v>0</v>
      </c>
      <c r="O537" s="57">
        <f>'2_学生情報'!K541</f>
        <v>0</v>
      </c>
      <c r="P537" s="57">
        <f>'2_学生情報'!L541</f>
        <v>0</v>
      </c>
    </row>
    <row r="538" spans="1:16">
      <c r="A538" s="34" t="str">
        <f>'2_学生情報'!$C$1</f>
        <v>SPXX-XXX-XX</v>
      </c>
      <c r="B538" s="34" t="str">
        <f>'2_学生情報'!$C$2</f>
        <v>BSXX-XXX-XX</v>
      </c>
      <c r="C538" s="34">
        <f>'2_学生情報'!$C$3</f>
        <v>0</v>
      </c>
      <c r="D538" s="37">
        <f>'2_学生情報'!$C$4</f>
        <v>0</v>
      </c>
      <c r="E538" s="34" t="str">
        <f>ASC('2_学生情報'!A542)</f>
        <v/>
      </c>
      <c r="F538" s="34">
        <f>'2_学生情報'!B542</f>
        <v>0</v>
      </c>
      <c r="G538" s="34">
        <f>'2_学生情報'!C542</f>
        <v>0</v>
      </c>
      <c r="H538" s="34" t="str">
        <f>ASC('2_学生情報'!D542)</f>
        <v/>
      </c>
      <c r="I538" s="34">
        <f>'2_学生情報'!E542</f>
        <v>0</v>
      </c>
      <c r="J538" s="34">
        <f>'2_学生情報'!F542</f>
        <v>0</v>
      </c>
      <c r="K538" s="34">
        <f>'2_学生情報'!G542</f>
        <v>0</v>
      </c>
      <c r="L538" s="34">
        <f>'2_学生情報'!H542</f>
        <v>0</v>
      </c>
      <c r="M538" s="34">
        <f>'2_学生情報'!I542</f>
        <v>0</v>
      </c>
      <c r="N538" s="34">
        <f>'2_学生情報'!J542</f>
        <v>0</v>
      </c>
      <c r="O538" s="57">
        <f>'2_学生情報'!K542</f>
        <v>0</v>
      </c>
      <c r="P538" s="57">
        <f>'2_学生情報'!L542</f>
        <v>0</v>
      </c>
    </row>
    <row r="539" spans="1:16">
      <c r="A539" s="34" t="str">
        <f>'2_学生情報'!$C$1</f>
        <v>SPXX-XXX-XX</v>
      </c>
      <c r="B539" s="34" t="str">
        <f>'2_学生情報'!$C$2</f>
        <v>BSXX-XXX-XX</v>
      </c>
      <c r="C539" s="34">
        <f>'2_学生情報'!$C$3</f>
        <v>0</v>
      </c>
      <c r="D539" s="37">
        <f>'2_学生情報'!$C$4</f>
        <v>0</v>
      </c>
      <c r="E539" s="34" t="str">
        <f>ASC('2_学生情報'!A543)</f>
        <v/>
      </c>
      <c r="F539" s="34">
        <f>'2_学生情報'!B543</f>
        <v>0</v>
      </c>
      <c r="G539" s="34">
        <f>'2_学生情報'!C543</f>
        <v>0</v>
      </c>
      <c r="H539" s="34" t="str">
        <f>ASC('2_学生情報'!D543)</f>
        <v/>
      </c>
      <c r="I539" s="34">
        <f>'2_学生情報'!E543</f>
        <v>0</v>
      </c>
      <c r="J539" s="34">
        <f>'2_学生情報'!F543</f>
        <v>0</v>
      </c>
      <c r="K539" s="34">
        <f>'2_学生情報'!G543</f>
        <v>0</v>
      </c>
      <c r="L539" s="34">
        <f>'2_学生情報'!H543</f>
        <v>0</v>
      </c>
      <c r="M539" s="34">
        <f>'2_学生情報'!I543</f>
        <v>0</v>
      </c>
      <c r="N539" s="34">
        <f>'2_学生情報'!J543</f>
        <v>0</v>
      </c>
      <c r="O539" s="57">
        <f>'2_学生情報'!K543</f>
        <v>0</v>
      </c>
      <c r="P539" s="57">
        <f>'2_学生情報'!L543</f>
        <v>0</v>
      </c>
    </row>
    <row r="540" spans="1:16">
      <c r="A540" s="34" t="str">
        <f>'2_学生情報'!$C$1</f>
        <v>SPXX-XXX-XX</v>
      </c>
      <c r="B540" s="34" t="str">
        <f>'2_学生情報'!$C$2</f>
        <v>BSXX-XXX-XX</v>
      </c>
      <c r="C540" s="34">
        <f>'2_学生情報'!$C$3</f>
        <v>0</v>
      </c>
      <c r="D540" s="37">
        <f>'2_学生情報'!$C$4</f>
        <v>0</v>
      </c>
      <c r="E540" s="34" t="str">
        <f>ASC('2_学生情報'!A544)</f>
        <v/>
      </c>
      <c r="F540" s="34">
        <f>'2_学生情報'!B544</f>
        <v>0</v>
      </c>
      <c r="G540" s="34">
        <f>'2_学生情報'!C544</f>
        <v>0</v>
      </c>
      <c r="H540" s="34" t="str">
        <f>ASC('2_学生情報'!D544)</f>
        <v/>
      </c>
      <c r="I540" s="34">
        <f>'2_学生情報'!E544</f>
        <v>0</v>
      </c>
      <c r="J540" s="34">
        <f>'2_学生情報'!F544</f>
        <v>0</v>
      </c>
      <c r="K540" s="34">
        <f>'2_学生情報'!G544</f>
        <v>0</v>
      </c>
      <c r="L540" s="34">
        <f>'2_学生情報'!H544</f>
        <v>0</v>
      </c>
      <c r="M540" s="34">
        <f>'2_学生情報'!I544</f>
        <v>0</v>
      </c>
      <c r="N540" s="34">
        <f>'2_学生情報'!J544</f>
        <v>0</v>
      </c>
      <c r="O540" s="57">
        <f>'2_学生情報'!K544</f>
        <v>0</v>
      </c>
      <c r="P540" s="57">
        <f>'2_学生情報'!L544</f>
        <v>0</v>
      </c>
    </row>
    <row r="541" spans="1:16">
      <c r="A541" s="34" t="str">
        <f>'2_学生情報'!$C$1</f>
        <v>SPXX-XXX-XX</v>
      </c>
      <c r="B541" s="34" t="str">
        <f>'2_学生情報'!$C$2</f>
        <v>BSXX-XXX-XX</v>
      </c>
      <c r="C541" s="34">
        <f>'2_学生情報'!$C$3</f>
        <v>0</v>
      </c>
      <c r="D541" s="37">
        <f>'2_学生情報'!$C$4</f>
        <v>0</v>
      </c>
      <c r="E541" s="34" t="str">
        <f>ASC('2_学生情報'!A545)</f>
        <v/>
      </c>
      <c r="F541" s="34">
        <f>'2_学生情報'!B545</f>
        <v>0</v>
      </c>
      <c r="G541" s="34">
        <f>'2_学生情報'!C545</f>
        <v>0</v>
      </c>
      <c r="H541" s="34" t="str">
        <f>ASC('2_学生情報'!D545)</f>
        <v/>
      </c>
      <c r="I541" s="34">
        <f>'2_学生情報'!E545</f>
        <v>0</v>
      </c>
      <c r="J541" s="34">
        <f>'2_学生情報'!F545</f>
        <v>0</v>
      </c>
      <c r="K541" s="34">
        <f>'2_学生情報'!G545</f>
        <v>0</v>
      </c>
      <c r="L541" s="34">
        <f>'2_学生情報'!H545</f>
        <v>0</v>
      </c>
      <c r="M541" s="34">
        <f>'2_学生情報'!I545</f>
        <v>0</v>
      </c>
      <c r="N541" s="34">
        <f>'2_学生情報'!J545</f>
        <v>0</v>
      </c>
      <c r="O541" s="57">
        <f>'2_学生情報'!K545</f>
        <v>0</v>
      </c>
      <c r="P541" s="57">
        <f>'2_学生情報'!L545</f>
        <v>0</v>
      </c>
    </row>
    <row r="542" spans="1:16">
      <c r="A542" s="34" t="str">
        <f>'2_学生情報'!$C$1</f>
        <v>SPXX-XXX-XX</v>
      </c>
      <c r="B542" s="34" t="str">
        <f>'2_学生情報'!$C$2</f>
        <v>BSXX-XXX-XX</v>
      </c>
      <c r="C542" s="34">
        <f>'2_学生情報'!$C$3</f>
        <v>0</v>
      </c>
      <c r="D542" s="37">
        <f>'2_学生情報'!$C$4</f>
        <v>0</v>
      </c>
      <c r="E542" s="34" t="str">
        <f>ASC('2_学生情報'!A546)</f>
        <v/>
      </c>
      <c r="F542" s="34">
        <f>'2_学生情報'!B546</f>
        <v>0</v>
      </c>
      <c r="G542" s="34">
        <f>'2_学生情報'!C546</f>
        <v>0</v>
      </c>
      <c r="H542" s="34" t="str">
        <f>ASC('2_学生情報'!D546)</f>
        <v/>
      </c>
      <c r="I542" s="34">
        <f>'2_学生情報'!E546</f>
        <v>0</v>
      </c>
      <c r="J542" s="34">
        <f>'2_学生情報'!F546</f>
        <v>0</v>
      </c>
      <c r="K542" s="34">
        <f>'2_学生情報'!G546</f>
        <v>0</v>
      </c>
      <c r="L542" s="34">
        <f>'2_学生情報'!H546</f>
        <v>0</v>
      </c>
      <c r="M542" s="34">
        <f>'2_学生情報'!I546</f>
        <v>0</v>
      </c>
      <c r="N542" s="34">
        <f>'2_学生情報'!J546</f>
        <v>0</v>
      </c>
      <c r="O542" s="57">
        <f>'2_学生情報'!K546</f>
        <v>0</v>
      </c>
      <c r="P542" s="57">
        <f>'2_学生情報'!L546</f>
        <v>0</v>
      </c>
    </row>
    <row r="543" spans="1:16">
      <c r="A543" s="34" t="str">
        <f>'2_学生情報'!$C$1</f>
        <v>SPXX-XXX-XX</v>
      </c>
      <c r="B543" s="34" t="str">
        <f>'2_学生情報'!$C$2</f>
        <v>BSXX-XXX-XX</v>
      </c>
      <c r="C543" s="34">
        <f>'2_学生情報'!$C$3</f>
        <v>0</v>
      </c>
      <c r="D543" s="37">
        <f>'2_学生情報'!$C$4</f>
        <v>0</v>
      </c>
      <c r="E543" s="34" t="str">
        <f>ASC('2_学生情報'!A547)</f>
        <v/>
      </c>
      <c r="F543" s="34">
        <f>'2_学生情報'!B547</f>
        <v>0</v>
      </c>
      <c r="G543" s="34">
        <f>'2_学生情報'!C547</f>
        <v>0</v>
      </c>
      <c r="H543" s="34" t="str">
        <f>ASC('2_学生情報'!D547)</f>
        <v/>
      </c>
      <c r="I543" s="34">
        <f>'2_学生情報'!E547</f>
        <v>0</v>
      </c>
      <c r="J543" s="34">
        <f>'2_学生情報'!F547</f>
        <v>0</v>
      </c>
      <c r="K543" s="34">
        <f>'2_学生情報'!G547</f>
        <v>0</v>
      </c>
      <c r="L543" s="34">
        <f>'2_学生情報'!H547</f>
        <v>0</v>
      </c>
      <c r="M543" s="34">
        <f>'2_学生情報'!I547</f>
        <v>0</v>
      </c>
      <c r="N543" s="34">
        <f>'2_学生情報'!J547</f>
        <v>0</v>
      </c>
      <c r="O543" s="57">
        <f>'2_学生情報'!K547</f>
        <v>0</v>
      </c>
      <c r="P543" s="57">
        <f>'2_学生情報'!L547</f>
        <v>0</v>
      </c>
    </row>
    <row r="544" spans="1:16">
      <c r="A544" s="34" t="str">
        <f>'2_学生情報'!$C$1</f>
        <v>SPXX-XXX-XX</v>
      </c>
      <c r="B544" s="34" t="str">
        <f>'2_学生情報'!$C$2</f>
        <v>BSXX-XXX-XX</v>
      </c>
      <c r="C544" s="34">
        <f>'2_学生情報'!$C$3</f>
        <v>0</v>
      </c>
      <c r="D544" s="37">
        <f>'2_学生情報'!$C$4</f>
        <v>0</v>
      </c>
      <c r="E544" s="34" t="str">
        <f>ASC('2_学生情報'!A548)</f>
        <v/>
      </c>
      <c r="F544" s="34">
        <f>'2_学生情報'!B548</f>
        <v>0</v>
      </c>
      <c r="G544" s="34">
        <f>'2_学生情報'!C548</f>
        <v>0</v>
      </c>
      <c r="H544" s="34" t="str">
        <f>ASC('2_学生情報'!D548)</f>
        <v/>
      </c>
      <c r="I544" s="34">
        <f>'2_学生情報'!E548</f>
        <v>0</v>
      </c>
      <c r="J544" s="34">
        <f>'2_学生情報'!F548</f>
        <v>0</v>
      </c>
      <c r="K544" s="34">
        <f>'2_学生情報'!G548</f>
        <v>0</v>
      </c>
      <c r="L544" s="34">
        <f>'2_学生情報'!H548</f>
        <v>0</v>
      </c>
      <c r="M544" s="34">
        <f>'2_学生情報'!I548</f>
        <v>0</v>
      </c>
      <c r="N544" s="34">
        <f>'2_学生情報'!J548</f>
        <v>0</v>
      </c>
      <c r="O544" s="57">
        <f>'2_学生情報'!K548</f>
        <v>0</v>
      </c>
      <c r="P544" s="57">
        <f>'2_学生情報'!L548</f>
        <v>0</v>
      </c>
    </row>
    <row r="545" spans="1:16">
      <c r="A545" s="34" t="str">
        <f>'2_学生情報'!$C$1</f>
        <v>SPXX-XXX-XX</v>
      </c>
      <c r="B545" s="34" t="str">
        <f>'2_学生情報'!$C$2</f>
        <v>BSXX-XXX-XX</v>
      </c>
      <c r="C545" s="34">
        <f>'2_学生情報'!$C$3</f>
        <v>0</v>
      </c>
      <c r="D545" s="37">
        <f>'2_学生情報'!$C$4</f>
        <v>0</v>
      </c>
      <c r="E545" s="34" t="str">
        <f>ASC('2_学生情報'!A549)</f>
        <v/>
      </c>
      <c r="F545" s="34">
        <f>'2_学生情報'!B549</f>
        <v>0</v>
      </c>
      <c r="G545" s="34">
        <f>'2_学生情報'!C549</f>
        <v>0</v>
      </c>
      <c r="H545" s="34" t="str">
        <f>ASC('2_学生情報'!D549)</f>
        <v/>
      </c>
      <c r="I545" s="34">
        <f>'2_学生情報'!E549</f>
        <v>0</v>
      </c>
      <c r="J545" s="34">
        <f>'2_学生情報'!F549</f>
        <v>0</v>
      </c>
      <c r="K545" s="34">
        <f>'2_学生情報'!G549</f>
        <v>0</v>
      </c>
      <c r="L545" s="34">
        <f>'2_学生情報'!H549</f>
        <v>0</v>
      </c>
      <c r="M545" s="34">
        <f>'2_学生情報'!I549</f>
        <v>0</v>
      </c>
      <c r="N545" s="34">
        <f>'2_学生情報'!J549</f>
        <v>0</v>
      </c>
      <c r="O545" s="57">
        <f>'2_学生情報'!K549</f>
        <v>0</v>
      </c>
      <c r="P545" s="57">
        <f>'2_学生情報'!L549</f>
        <v>0</v>
      </c>
    </row>
    <row r="546" spans="1:16">
      <c r="A546" s="34" t="str">
        <f>'2_学生情報'!$C$1</f>
        <v>SPXX-XXX-XX</v>
      </c>
      <c r="B546" s="34" t="str">
        <f>'2_学生情報'!$C$2</f>
        <v>BSXX-XXX-XX</v>
      </c>
      <c r="C546" s="34">
        <f>'2_学生情報'!$C$3</f>
        <v>0</v>
      </c>
      <c r="D546" s="37">
        <f>'2_学生情報'!$C$4</f>
        <v>0</v>
      </c>
      <c r="E546" s="34" t="str">
        <f>ASC('2_学生情報'!A550)</f>
        <v/>
      </c>
      <c r="F546" s="34">
        <f>'2_学生情報'!B550</f>
        <v>0</v>
      </c>
      <c r="G546" s="34">
        <f>'2_学生情報'!C550</f>
        <v>0</v>
      </c>
      <c r="H546" s="34" t="str">
        <f>ASC('2_学生情報'!D550)</f>
        <v/>
      </c>
      <c r="I546" s="34">
        <f>'2_学生情報'!E550</f>
        <v>0</v>
      </c>
      <c r="J546" s="34">
        <f>'2_学生情報'!F550</f>
        <v>0</v>
      </c>
      <c r="K546" s="34">
        <f>'2_学生情報'!G550</f>
        <v>0</v>
      </c>
      <c r="L546" s="34">
        <f>'2_学生情報'!H550</f>
        <v>0</v>
      </c>
      <c r="M546" s="34">
        <f>'2_学生情報'!I550</f>
        <v>0</v>
      </c>
      <c r="N546" s="34">
        <f>'2_学生情報'!J550</f>
        <v>0</v>
      </c>
      <c r="O546" s="57">
        <f>'2_学生情報'!K550</f>
        <v>0</v>
      </c>
      <c r="P546" s="57">
        <f>'2_学生情報'!L550</f>
        <v>0</v>
      </c>
    </row>
    <row r="547" spans="1:16">
      <c r="A547" s="34" t="str">
        <f>'2_学生情報'!$C$1</f>
        <v>SPXX-XXX-XX</v>
      </c>
      <c r="B547" s="34" t="str">
        <f>'2_学生情報'!$C$2</f>
        <v>BSXX-XXX-XX</v>
      </c>
      <c r="C547" s="34">
        <f>'2_学生情報'!$C$3</f>
        <v>0</v>
      </c>
      <c r="D547" s="37">
        <f>'2_学生情報'!$C$4</f>
        <v>0</v>
      </c>
      <c r="E547" s="34" t="str">
        <f>ASC('2_学生情報'!A551)</f>
        <v/>
      </c>
      <c r="F547" s="34">
        <f>'2_学生情報'!B551</f>
        <v>0</v>
      </c>
      <c r="G547" s="34">
        <f>'2_学生情報'!C551</f>
        <v>0</v>
      </c>
      <c r="H547" s="34" t="str">
        <f>ASC('2_学生情報'!D551)</f>
        <v/>
      </c>
      <c r="I547" s="34">
        <f>'2_学生情報'!E551</f>
        <v>0</v>
      </c>
      <c r="J547" s="34">
        <f>'2_学生情報'!F551</f>
        <v>0</v>
      </c>
      <c r="K547" s="34">
        <f>'2_学生情報'!G551</f>
        <v>0</v>
      </c>
      <c r="L547" s="34">
        <f>'2_学生情報'!H551</f>
        <v>0</v>
      </c>
      <c r="M547" s="34">
        <f>'2_学生情報'!I551</f>
        <v>0</v>
      </c>
      <c r="N547" s="34">
        <f>'2_学生情報'!J551</f>
        <v>0</v>
      </c>
      <c r="O547" s="57">
        <f>'2_学生情報'!K551</f>
        <v>0</v>
      </c>
      <c r="P547" s="57">
        <f>'2_学生情報'!L551</f>
        <v>0</v>
      </c>
    </row>
    <row r="548" spans="1:16">
      <c r="A548" s="34" t="str">
        <f>'2_学生情報'!$C$1</f>
        <v>SPXX-XXX-XX</v>
      </c>
      <c r="B548" s="34" t="str">
        <f>'2_学生情報'!$C$2</f>
        <v>BSXX-XXX-XX</v>
      </c>
      <c r="C548" s="34">
        <f>'2_学生情報'!$C$3</f>
        <v>0</v>
      </c>
      <c r="D548" s="37">
        <f>'2_学生情報'!$C$4</f>
        <v>0</v>
      </c>
      <c r="E548" s="34" t="str">
        <f>ASC('2_学生情報'!A552)</f>
        <v/>
      </c>
      <c r="F548" s="34">
        <f>'2_学生情報'!B552</f>
        <v>0</v>
      </c>
      <c r="G548" s="34">
        <f>'2_学生情報'!C552</f>
        <v>0</v>
      </c>
      <c r="H548" s="34" t="str">
        <f>ASC('2_学生情報'!D552)</f>
        <v/>
      </c>
      <c r="I548" s="34">
        <f>'2_学生情報'!E552</f>
        <v>0</v>
      </c>
      <c r="J548" s="34">
        <f>'2_学生情報'!F552</f>
        <v>0</v>
      </c>
      <c r="K548" s="34">
        <f>'2_学生情報'!G552</f>
        <v>0</v>
      </c>
      <c r="L548" s="34">
        <f>'2_学生情報'!H552</f>
        <v>0</v>
      </c>
      <c r="M548" s="34">
        <f>'2_学生情報'!I552</f>
        <v>0</v>
      </c>
      <c r="N548" s="34">
        <f>'2_学生情報'!J552</f>
        <v>0</v>
      </c>
      <c r="O548" s="57">
        <f>'2_学生情報'!K552</f>
        <v>0</v>
      </c>
      <c r="P548" s="57">
        <f>'2_学生情報'!L552</f>
        <v>0</v>
      </c>
    </row>
    <row r="549" spans="1:16">
      <c r="A549" s="34" t="str">
        <f>'2_学生情報'!$C$1</f>
        <v>SPXX-XXX-XX</v>
      </c>
      <c r="B549" s="34" t="str">
        <f>'2_学生情報'!$C$2</f>
        <v>BSXX-XXX-XX</v>
      </c>
      <c r="C549" s="34">
        <f>'2_学生情報'!$C$3</f>
        <v>0</v>
      </c>
      <c r="D549" s="37">
        <f>'2_学生情報'!$C$4</f>
        <v>0</v>
      </c>
      <c r="E549" s="34" t="str">
        <f>ASC('2_学生情報'!A553)</f>
        <v/>
      </c>
      <c r="F549" s="34">
        <f>'2_学生情報'!B553</f>
        <v>0</v>
      </c>
      <c r="G549" s="34">
        <f>'2_学生情報'!C553</f>
        <v>0</v>
      </c>
      <c r="H549" s="34" t="str">
        <f>ASC('2_学生情報'!D553)</f>
        <v/>
      </c>
      <c r="I549" s="34">
        <f>'2_学生情報'!E553</f>
        <v>0</v>
      </c>
      <c r="J549" s="34">
        <f>'2_学生情報'!F553</f>
        <v>0</v>
      </c>
      <c r="K549" s="34">
        <f>'2_学生情報'!G553</f>
        <v>0</v>
      </c>
      <c r="L549" s="34">
        <f>'2_学生情報'!H553</f>
        <v>0</v>
      </c>
      <c r="M549" s="34">
        <f>'2_学生情報'!I553</f>
        <v>0</v>
      </c>
      <c r="N549" s="34">
        <f>'2_学生情報'!J553</f>
        <v>0</v>
      </c>
      <c r="O549" s="57">
        <f>'2_学生情報'!K553</f>
        <v>0</v>
      </c>
      <c r="P549" s="57">
        <f>'2_学生情報'!L553</f>
        <v>0</v>
      </c>
    </row>
    <row r="550" spans="1:16">
      <c r="A550" s="34" t="str">
        <f>'2_学生情報'!$C$1</f>
        <v>SPXX-XXX-XX</v>
      </c>
      <c r="B550" s="34" t="str">
        <f>'2_学生情報'!$C$2</f>
        <v>BSXX-XXX-XX</v>
      </c>
      <c r="C550" s="34">
        <f>'2_学生情報'!$C$3</f>
        <v>0</v>
      </c>
      <c r="D550" s="37">
        <f>'2_学生情報'!$C$4</f>
        <v>0</v>
      </c>
      <c r="E550" s="34" t="str">
        <f>ASC('2_学生情報'!A554)</f>
        <v/>
      </c>
      <c r="F550" s="34">
        <f>'2_学生情報'!B554</f>
        <v>0</v>
      </c>
      <c r="G550" s="34">
        <f>'2_学生情報'!C554</f>
        <v>0</v>
      </c>
      <c r="H550" s="34" t="str">
        <f>ASC('2_学生情報'!D554)</f>
        <v/>
      </c>
      <c r="I550" s="34">
        <f>'2_学生情報'!E554</f>
        <v>0</v>
      </c>
      <c r="J550" s="34">
        <f>'2_学生情報'!F554</f>
        <v>0</v>
      </c>
      <c r="K550" s="34">
        <f>'2_学生情報'!G554</f>
        <v>0</v>
      </c>
      <c r="L550" s="34">
        <f>'2_学生情報'!H554</f>
        <v>0</v>
      </c>
      <c r="M550" s="34">
        <f>'2_学生情報'!I554</f>
        <v>0</v>
      </c>
      <c r="N550" s="34">
        <f>'2_学生情報'!J554</f>
        <v>0</v>
      </c>
      <c r="O550" s="57">
        <f>'2_学生情報'!K554</f>
        <v>0</v>
      </c>
      <c r="P550" s="57">
        <f>'2_学生情報'!L554</f>
        <v>0</v>
      </c>
    </row>
    <row r="551" spans="1:16">
      <c r="A551" s="34" t="str">
        <f>'2_学生情報'!$C$1</f>
        <v>SPXX-XXX-XX</v>
      </c>
      <c r="B551" s="34" t="str">
        <f>'2_学生情報'!$C$2</f>
        <v>BSXX-XXX-XX</v>
      </c>
      <c r="C551" s="34">
        <f>'2_学生情報'!$C$3</f>
        <v>0</v>
      </c>
      <c r="D551" s="37">
        <f>'2_学生情報'!$C$4</f>
        <v>0</v>
      </c>
      <c r="E551" s="34" t="str">
        <f>ASC('2_学生情報'!A555)</f>
        <v/>
      </c>
      <c r="F551" s="34">
        <f>'2_学生情報'!B555</f>
        <v>0</v>
      </c>
      <c r="G551" s="34">
        <f>'2_学生情報'!C555</f>
        <v>0</v>
      </c>
      <c r="H551" s="34" t="str">
        <f>ASC('2_学生情報'!D555)</f>
        <v/>
      </c>
      <c r="I551" s="34">
        <f>'2_学生情報'!E555</f>
        <v>0</v>
      </c>
      <c r="J551" s="34">
        <f>'2_学生情報'!F555</f>
        <v>0</v>
      </c>
      <c r="K551" s="34">
        <f>'2_学生情報'!G555</f>
        <v>0</v>
      </c>
      <c r="L551" s="34">
        <f>'2_学生情報'!H555</f>
        <v>0</v>
      </c>
      <c r="M551" s="34">
        <f>'2_学生情報'!I555</f>
        <v>0</v>
      </c>
      <c r="N551" s="34">
        <f>'2_学生情報'!J555</f>
        <v>0</v>
      </c>
      <c r="O551" s="57">
        <f>'2_学生情報'!K555</f>
        <v>0</v>
      </c>
      <c r="P551" s="57">
        <f>'2_学生情報'!L555</f>
        <v>0</v>
      </c>
    </row>
    <row r="552" spans="1:16">
      <c r="A552" s="34" t="str">
        <f>'2_学生情報'!$C$1</f>
        <v>SPXX-XXX-XX</v>
      </c>
      <c r="B552" s="34" t="str">
        <f>'2_学生情報'!$C$2</f>
        <v>BSXX-XXX-XX</v>
      </c>
      <c r="C552" s="34">
        <f>'2_学生情報'!$C$3</f>
        <v>0</v>
      </c>
      <c r="D552" s="37">
        <f>'2_学生情報'!$C$4</f>
        <v>0</v>
      </c>
      <c r="E552" s="34" t="str">
        <f>ASC('2_学生情報'!A556)</f>
        <v/>
      </c>
      <c r="F552" s="34">
        <f>'2_学生情報'!B556</f>
        <v>0</v>
      </c>
      <c r="G552" s="34">
        <f>'2_学生情報'!C556</f>
        <v>0</v>
      </c>
      <c r="H552" s="34" t="str">
        <f>ASC('2_学生情報'!D556)</f>
        <v/>
      </c>
      <c r="I552" s="34">
        <f>'2_学生情報'!E556</f>
        <v>0</v>
      </c>
      <c r="J552" s="34">
        <f>'2_学生情報'!F556</f>
        <v>0</v>
      </c>
      <c r="K552" s="34">
        <f>'2_学生情報'!G556</f>
        <v>0</v>
      </c>
      <c r="L552" s="34">
        <f>'2_学生情報'!H556</f>
        <v>0</v>
      </c>
      <c r="M552" s="34">
        <f>'2_学生情報'!I556</f>
        <v>0</v>
      </c>
      <c r="N552" s="34">
        <f>'2_学生情報'!J556</f>
        <v>0</v>
      </c>
      <c r="O552" s="57">
        <f>'2_学生情報'!K556</f>
        <v>0</v>
      </c>
      <c r="P552" s="57">
        <f>'2_学生情報'!L556</f>
        <v>0</v>
      </c>
    </row>
    <row r="553" spans="1:16">
      <c r="A553" s="34" t="str">
        <f>'2_学生情報'!$C$1</f>
        <v>SPXX-XXX-XX</v>
      </c>
      <c r="B553" s="34" t="str">
        <f>'2_学生情報'!$C$2</f>
        <v>BSXX-XXX-XX</v>
      </c>
      <c r="C553" s="34">
        <f>'2_学生情報'!$C$3</f>
        <v>0</v>
      </c>
      <c r="D553" s="37">
        <f>'2_学生情報'!$C$4</f>
        <v>0</v>
      </c>
      <c r="E553" s="34" t="str">
        <f>ASC('2_学生情報'!A557)</f>
        <v/>
      </c>
      <c r="F553" s="34">
        <f>'2_学生情報'!B557</f>
        <v>0</v>
      </c>
      <c r="G553" s="34">
        <f>'2_学生情報'!C557</f>
        <v>0</v>
      </c>
      <c r="H553" s="34" t="str">
        <f>ASC('2_学生情報'!D557)</f>
        <v/>
      </c>
      <c r="I553" s="34">
        <f>'2_学生情報'!E557</f>
        <v>0</v>
      </c>
      <c r="J553" s="34">
        <f>'2_学生情報'!F557</f>
        <v>0</v>
      </c>
      <c r="K553" s="34">
        <f>'2_学生情報'!G557</f>
        <v>0</v>
      </c>
      <c r="L553" s="34">
        <f>'2_学生情報'!H557</f>
        <v>0</v>
      </c>
      <c r="M553" s="34">
        <f>'2_学生情報'!I557</f>
        <v>0</v>
      </c>
      <c r="N553" s="34">
        <f>'2_学生情報'!J557</f>
        <v>0</v>
      </c>
      <c r="O553" s="57">
        <f>'2_学生情報'!K557</f>
        <v>0</v>
      </c>
      <c r="P553" s="57">
        <f>'2_学生情報'!L557</f>
        <v>0</v>
      </c>
    </row>
    <row r="554" spans="1:16">
      <c r="A554" s="34" t="str">
        <f>'2_学生情報'!$C$1</f>
        <v>SPXX-XXX-XX</v>
      </c>
      <c r="B554" s="34" t="str">
        <f>'2_学生情報'!$C$2</f>
        <v>BSXX-XXX-XX</v>
      </c>
      <c r="C554" s="34">
        <f>'2_学生情報'!$C$3</f>
        <v>0</v>
      </c>
      <c r="D554" s="37">
        <f>'2_学生情報'!$C$4</f>
        <v>0</v>
      </c>
      <c r="E554" s="34" t="str">
        <f>ASC('2_学生情報'!A558)</f>
        <v/>
      </c>
      <c r="F554" s="34">
        <f>'2_学生情報'!B558</f>
        <v>0</v>
      </c>
      <c r="G554" s="34">
        <f>'2_学生情報'!C558</f>
        <v>0</v>
      </c>
      <c r="H554" s="34" t="str">
        <f>ASC('2_学生情報'!D558)</f>
        <v/>
      </c>
      <c r="I554" s="34">
        <f>'2_学生情報'!E558</f>
        <v>0</v>
      </c>
      <c r="J554" s="34">
        <f>'2_学生情報'!F558</f>
        <v>0</v>
      </c>
      <c r="K554" s="34">
        <f>'2_学生情報'!G558</f>
        <v>0</v>
      </c>
      <c r="L554" s="34">
        <f>'2_学生情報'!H558</f>
        <v>0</v>
      </c>
      <c r="M554" s="34">
        <f>'2_学生情報'!I558</f>
        <v>0</v>
      </c>
      <c r="N554" s="34">
        <f>'2_学生情報'!J558</f>
        <v>0</v>
      </c>
      <c r="O554" s="57">
        <f>'2_学生情報'!K558</f>
        <v>0</v>
      </c>
      <c r="P554" s="57">
        <f>'2_学生情報'!L558</f>
        <v>0</v>
      </c>
    </row>
    <row r="555" spans="1:16">
      <c r="A555" s="34" t="str">
        <f>'2_学生情報'!$C$1</f>
        <v>SPXX-XXX-XX</v>
      </c>
      <c r="B555" s="34" t="str">
        <f>'2_学生情報'!$C$2</f>
        <v>BSXX-XXX-XX</v>
      </c>
      <c r="C555" s="34">
        <f>'2_学生情報'!$C$3</f>
        <v>0</v>
      </c>
      <c r="D555" s="37">
        <f>'2_学生情報'!$C$4</f>
        <v>0</v>
      </c>
      <c r="E555" s="34" t="str">
        <f>ASC('2_学生情報'!A559)</f>
        <v/>
      </c>
      <c r="F555" s="34">
        <f>'2_学生情報'!B559</f>
        <v>0</v>
      </c>
      <c r="G555" s="34">
        <f>'2_学生情報'!C559</f>
        <v>0</v>
      </c>
      <c r="H555" s="34" t="str">
        <f>ASC('2_学生情報'!D559)</f>
        <v/>
      </c>
      <c r="I555" s="34">
        <f>'2_学生情報'!E559</f>
        <v>0</v>
      </c>
      <c r="J555" s="34">
        <f>'2_学生情報'!F559</f>
        <v>0</v>
      </c>
      <c r="K555" s="34">
        <f>'2_学生情報'!G559</f>
        <v>0</v>
      </c>
      <c r="L555" s="34">
        <f>'2_学生情報'!H559</f>
        <v>0</v>
      </c>
      <c r="M555" s="34">
        <f>'2_学生情報'!I559</f>
        <v>0</v>
      </c>
      <c r="N555" s="34">
        <f>'2_学生情報'!J559</f>
        <v>0</v>
      </c>
      <c r="O555" s="57">
        <f>'2_学生情報'!K559</f>
        <v>0</v>
      </c>
      <c r="P555" s="57">
        <f>'2_学生情報'!L559</f>
        <v>0</v>
      </c>
    </row>
    <row r="556" spans="1:16">
      <c r="A556" s="34" t="str">
        <f>'2_学生情報'!$C$1</f>
        <v>SPXX-XXX-XX</v>
      </c>
      <c r="B556" s="34" t="str">
        <f>'2_学生情報'!$C$2</f>
        <v>BSXX-XXX-XX</v>
      </c>
      <c r="C556" s="34">
        <f>'2_学生情報'!$C$3</f>
        <v>0</v>
      </c>
      <c r="D556" s="37">
        <f>'2_学生情報'!$C$4</f>
        <v>0</v>
      </c>
      <c r="E556" s="34" t="str">
        <f>ASC('2_学生情報'!A560)</f>
        <v/>
      </c>
      <c r="F556" s="34">
        <f>'2_学生情報'!B560</f>
        <v>0</v>
      </c>
      <c r="G556" s="34">
        <f>'2_学生情報'!C560</f>
        <v>0</v>
      </c>
      <c r="H556" s="34" t="str">
        <f>ASC('2_学生情報'!D560)</f>
        <v/>
      </c>
      <c r="I556" s="34">
        <f>'2_学生情報'!E560</f>
        <v>0</v>
      </c>
      <c r="J556" s="34">
        <f>'2_学生情報'!F560</f>
        <v>0</v>
      </c>
      <c r="K556" s="34">
        <f>'2_学生情報'!G560</f>
        <v>0</v>
      </c>
      <c r="L556" s="34">
        <f>'2_学生情報'!H560</f>
        <v>0</v>
      </c>
      <c r="M556" s="34">
        <f>'2_学生情報'!I560</f>
        <v>0</v>
      </c>
      <c r="N556" s="34">
        <f>'2_学生情報'!J560</f>
        <v>0</v>
      </c>
      <c r="O556" s="57">
        <f>'2_学生情報'!K560</f>
        <v>0</v>
      </c>
      <c r="P556" s="57">
        <f>'2_学生情報'!L560</f>
        <v>0</v>
      </c>
    </row>
    <row r="557" spans="1:16">
      <c r="A557" s="34" t="str">
        <f>'2_学生情報'!$C$1</f>
        <v>SPXX-XXX-XX</v>
      </c>
      <c r="B557" s="34" t="str">
        <f>'2_学生情報'!$C$2</f>
        <v>BSXX-XXX-XX</v>
      </c>
      <c r="C557" s="34">
        <f>'2_学生情報'!$C$3</f>
        <v>0</v>
      </c>
      <c r="D557" s="37">
        <f>'2_学生情報'!$C$4</f>
        <v>0</v>
      </c>
      <c r="E557" s="34" t="str">
        <f>ASC('2_学生情報'!A561)</f>
        <v/>
      </c>
      <c r="F557" s="34">
        <f>'2_学生情報'!B561</f>
        <v>0</v>
      </c>
      <c r="G557" s="34">
        <f>'2_学生情報'!C561</f>
        <v>0</v>
      </c>
      <c r="H557" s="34" t="str">
        <f>ASC('2_学生情報'!D561)</f>
        <v/>
      </c>
      <c r="I557" s="34">
        <f>'2_学生情報'!E561</f>
        <v>0</v>
      </c>
      <c r="J557" s="34">
        <f>'2_学生情報'!F561</f>
        <v>0</v>
      </c>
      <c r="K557" s="34">
        <f>'2_学生情報'!G561</f>
        <v>0</v>
      </c>
      <c r="L557" s="34">
        <f>'2_学生情報'!H561</f>
        <v>0</v>
      </c>
      <c r="M557" s="34">
        <f>'2_学生情報'!I561</f>
        <v>0</v>
      </c>
      <c r="N557" s="34">
        <f>'2_学生情報'!J561</f>
        <v>0</v>
      </c>
      <c r="O557" s="57">
        <f>'2_学生情報'!K561</f>
        <v>0</v>
      </c>
      <c r="P557" s="57">
        <f>'2_学生情報'!L561</f>
        <v>0</v>
      </c>
    </row>
    <row r="558" spans="1:16">
      <c r="A558" s="34" t="str">
        <f>'2_学生情報'!$C$1</f>
        <v>SPXX-XXX-XX</v>
      </c>
      <c r="B558" s="34" t="str">
        <f>'2_学生情報'!$C$2</f>
        <v>BSXX-XXX-XX</v>
      </c>
      <c r="C558" s="34">
        <f>'2_学生情報'!$C$3</f>
        <v>0</v>
      </c>
      <c r="D558" s="37">
        <f>'2_学生情報'!$C$4</f>
        <v>0</v>
      </c>
      <c r="E558" s="34" t="str">
        <f>ASC('2_学生情報'!A562)</f>
        <v/>
      </c>
      <c r="F558" s="34">
        <f>'2_学生情報'!B562</f>
        <v>0</v>
      </c>
      <c r="G558" s="34">
        <f>'2_学生情報'!C562</f>
        <v>0</v>
      </c>
      <c r="H558" s="34" t="str">
        <f>ASC('2_学生情報'!D562)</f>
        <v/>
      </c>
      <c r="I558" s="34">
        <f>'2_学生情報'!E562</f>
        <v>0</v>
      </c>
      <c r="J558" s="34">
        <f>'2_学生情報'!F562</f>
        <v>0</v>
      </c>
      <c r="K558" s="34">
        <f>'2_学生情報'!G562</f>
        <v>0</v>
      </c>
      <c r="L558" s="34">
        <f>'2_学生情報'!H562</f>
        <v>0</v>
      </c>
      <c r="M558" s="34">
        <f>'2_学生情報'!I562</f>
        <v>0</v>
      </c>
      <c r="N558" s="34">
        <f>'2_学生情報'!J562</f>
        <v>0</v>
      </c>
      <c r="O558" s="57">
        <f>'2_学生情報'!K562</f>
        <v>0</v>
      </c>
      <c r="P558" s="57">
        <f>'2_学生情報'!L562</f>
        <v>0</v>
      </c>
    </row>
    <row r="559" spans="1:16">
      <c r="A559" s="34" t="str">
        <f>'2_学生情報'!$C$1</f>
        <v>SPXX-XXX-XX</v>
      </c>
      <c r="B559" s="34" t="str">
        <f>'2_学生情報'!$C$2</f>
        <v>BSXX-XXX-XX</v>
      </c>
      <c r="C559" s="34">
        <f>'2_学生情報'!$C$3</f>
        <v>0</v>
      </c>
      <c r="D559" s="37">
        <f>'2_学生情報'!$C$4</f>
        <v>0</v>
      </c>
      <c r="E559" s="34" t="str">
        <f>ASC('2_学生情報'!A563)</f>
        <v/>
      </c>
      <c r="F559" s="34">
        <f>'2_学生情報'!B563</f>
        <v>0</v>
      </c>
      <c r="G559" s="34">
        <f>'2_学生情報'!C563</f>
        <v>0</v>
      </c>
      <c r="H559" s="34" t="str">
        <f>ASC('2_学生情報'!D563)</f>
        <v/>
      </c>
      <c r="I559" s="34">
        <f>'2_学生情報'!E563</f>
        <v>0</v>
      </c>
      <c r="J559" s="34">
        <f>'2_学生情報'!F563</f>
        <v>0</v>
      </c>
      <c r="K559" s="34">
        <f>'2_学生情報'!G563</f>
        <v>0</v>
      </c>
      <c r="L559" s="34">
        <f>'2_学生情報'!H563</f>
        <v>0</v>
      </c>
      <c r="M559" s="34">
        <f>'2_学生情報'!I563</f>
        <v>0</v>
      </c>
      <c r="N559" s="34">
        <f>'2_学生情報'!J563</f>
        <v>0</v>
      </c>
      <c r="O559" s="57">
        <f>'2_学生情報'!K563</f>
        <v>0</v>
      </c>
      <c r="P559" s="57">
        <f>'2_学生情報'!L563</f>
        <v>0</v>
      </c>
    </row>
    <row r="560" spans="1:16">
      <c r="A560" s="34" t="str">
        <f>'2_学生情報'!$C$1</f>
        <v>SPXX-XXX-XX</v>
      </c>
      <c r="B560" s="34" t="str">
        <f>'2_学生情報'!$C$2</f>
        <v>BSXX-XXX-XX</v>
      </c>
      <c r="C560" s="34">
        <f>'2_学生情報'!$C$3</f>
        <v>0</v>
      </c>
      <c r="D560" s="37">
        <f>'2_学生情報'!$C$4</f>
        <v>0</v>
      </c>
      <c r="E560" s="34" t="str">
        <f>ASC('2_学生情報'!A564)</f>
        <v/>
      </c>
      <c r="F560" s="34">
        <f>'2_学生情報'!B564</f>
        <v>0</v>
      </c>
      <c r="G560" s="34">
        <f>'2_学生情報'!C564</f>
        <v>0</v>
      </c>
      <c r="H560" s="34" t="str">
        <f>ASC('2_学生情報'!D564)</f>
        <v/>
      </c>
      <c r="I560" s="34">
        <f>'2_学生情報'!E564</f>
        <v>0</v>
      </c>
      <c r="J560" s="34">
        <f>'2_学生情報'!F564</f>
        <v>0</v>
      </c>
      <c r="K560" s="34">
        <f>'2_学生情報'!G564</f>
        <v>0</v>
      </c>
      <c r="L560" s="34">
        <f>'2_学生情報'!H564</f>
        <v>0</v>
      </c>
      <c r="M560" s="34">
        <f>'2_学生情報'!I564</f>
        <v>0</v>
      </c>
      <c r="N560" s="34">
        <f>'2_学生情報'!J564</f>
        <v>0</v>
      </c>
      <c r="O560" s="57">
        <f>'2_学生情報'!K564</f>
        <v>0</v>
      </c>
      <c r="P560" s="57">
        <f>'2_学生情報'!L564</f>
        <v>0</v>
      </c>
    </row>
    <row r="561" spans="1:16">
      <c r="A561" s="34" t="str">
        <f>'2_学生情報'!$C$1</f>
        <v>SPXX-XXX-XX</v>
      </c>
      <c r="B561" s="34" t="str">
        <f>'2_学生情報'!$C$2</f>
        <v>BSXX-XXX-XX</v>
      </c>
      <c r="C561" s="34">
        <f>'2_学生情報'!$C$3</f>
        <v>0</v>
      </c>
      <c r="D561" s="37">
        <f>'2_学生情報'!$C$4</f>
        <v>0</v>
      </c>
      <c r="E561" s="34" t="str">
        <f>ASC('2_学生情報'!A565)</f>
        <v/>
      </c>
      <c r="F561" s="34">
        <f>'2_学生情報'!B565</f>
        <v>0</v>
      </c>
      <c r="G561" s="34">
        <f>'2_学生情報'!C565</f>
        <v>0</v>
      </c>
      <c r="H561" s="34" t="str">
        <f>ASC('2_学生情報'!D565)</f>
        <v/>
      </c>
      <c r="I561" s="34">
        <f>'2_学生情報'!E565</f>
        <v>0</v>
      </c>
      <c r="J561" s="34">
        <f>'2_学生情報'!F565</f>
        <v>0</v>
      </c>
      <c r="K561" s="34">
        <f>'2_学生情報'!G565</f>
        <v>0</v>
      </c>
      <c r="L561" s="34">
        <f>'2_学生情報'!H565</f>
        <v>0</v>
      </c>
      <c r="M561" s="34">
        <f>'2_学生情報'!I565</f>
        <v>0</v>
      </c>
      <c r="N561" s="34">
        <f>'2_学生情報'!J565</f>
        <v>0</v>
      </c>
      <c r="O561" s="57">
        <f>'2_学生情報'!K565</f>
        <v>0</v>
      </c>
      <c r="P561" s="57">
        <f>'2_学生情報'!L565</f>
        <v>0</v>
      </c>
    </row>
    <row r="562" spans="1:16">
      <c r="A562" s="34" t="str">
        <f>'2_学生情報'!$C$1</f>
        <v>SPXX-XXX-XX</v>
      </c>
      <c r="B562" s="34" t="str">
        <f>'2_学生情報'!$C$2</f>
        <v>BSXX-XXX-XX</v>
      </c>
      <c r="C562" s="34">
        <f>'2_学生情報'!$C$3</f>
        <v>0</v>
      </c>
      <c r="D562" s="37">
        <f>'2_学生情報'!$C$4</f>
        <v>0</v>
      </c>
      <c r="E562" s="34" t="str">
        <f>ASC('2_学生情報'!A566)</f>
        <v/>
      </c>
      <c r="F562" s="34">
        <f>'2_学生情報'!B566</f>
        <v>0</v>
      </c>
      <c r="G562" s="34">
        <f>'2_学生情報'!C566</f>
        <v>0</v>
      </c>
      <c r="H562" s="34" t="str">
        <f>ASC('2_学生情報'!D566)</f>
        <v/>
      </c>
      <c r="I562" s="34">
        <f>'2_学生情報'!E566</f>
        <v>0</v>
      </c>
      <c r="J562" s="34">
        <f>'2_学生情報'!F566</f>
        <v>0</v>
      </c>
      <c r="K562" s="34">
        <f>'2_学生情報'!G566</f>
        <v>0</v>
      </c>
      <c r="L562" s="34">
        <f>'2_学生情報'!H566</f>
        <v>0</v>
      </c>
      <c r="M562" s="34">
        <f>'2_学生情報'!I566</f>
        <v>0</v>
      </c>
      <c r="N562" s="34">
        <f>'2_学生情報'!J566</f>
        <v>0</v>
      </c>
      <c r="O562" s="57">
        <f>'2_学生情報'!K566</f>
        <v>0</v>
      </c>
      <c r="P562" s="57">
        <f>'2_学生情報'!L566</f>
        <v>0</v>
      </c>
    </row>
    <row r="563" spans="1:16">
      <c r="A563" s="34" t="str">
        <f>'2_学生情報'!$C$1</f>
        <v>SPXX-XXX-XX</v>
      </c>
      <c r="B563" s="34" t="str">
        <f>'2_学生情報'!$C$2</f>
        <v>BSXX-XXX-XX</v>
      </c>
      <c r="C563" s="34">
        <f>'2_学生情報'!$C$3</f>
        <v>0</v>
      </c>
      <c r="D563" s="37">
        <f>'2_学生情報'!$C$4</f>
        <v>0</v>
      </c>
      <c r="E563" s="34" t="str">
        <f>ASC('2_学生情報'!A567)</f>
        <v/>
      </c>
      <c r="F563" s="34">
        <f>'2_学生情報'!B567</f>
        <v>0</v>
      </c>
      <c r="G563" s="34">
        <f>'2_学生情報'!C567</f>
        <v>0</v>
      </c>
      <c r="H563" s="34" t="str">
        <f>ASC('2_学生情報'!D567)</f>
        <v/>
      </c>
      <c r="I563" s="34">
        <f>'2_学生情報'!E567</f>
        <v>0</v>
      </c>
      <c r="J563" s="34">
        <f>'2_学生情報'!F567</f>
        <v>0</v>
      </c>
      <c r="K563" s="34">
        <f>'2_学生情報'!G567</f>
        <v>0</v>
      </c>
      <c r="L563" s="34">
        <f>'2_学生情報'!H567</f>
        <v>0</v>
      </c>
      <c r="M563" s="34">
        <f>'2_学生情報'!I567</f>
        <v>0</v>
      </c>
      <c r="N563" s="34">
        <f>'2_学生情報'!J567</f>
        <v>0</v>
      </c>
      <c r="O563" s="57">
        <f>'2_学生情報'!K567</f>
        <v>0</v>
      </c>
      <c r="P563" s="57">
        <f>'2_学生情報'!L567</f>
        <v>0</v>
      </c>
    </row>
    <row r="564" spans="1:16">
      <c r="A564" s="34" t="str">
        <f>'2_学生情報'!$C$1</f>
        <v>SPXX-XXX-XX</v>
      </c>
      <c r="B564" s="34" t="str">
        <f>'2_学生情報'!$C$2</f>
        <v>BSXX-XXX-XX</v>
      </c>
      <c r="C564" s="34">
        <f>'2_学生情報'!$C$3</f>
        <v>0</v>
      </c>
      <c r="D564" s="37">
        <f>'2_学生情報'!$C$4</f>
        <v>0</v>
      </c>
      <c r="E564" s="34" t="str">
        <f>ASC('2_学生情報'!A568)</f>
        <v/>
      </c>
      <c r="F564" s="34">
        <f>'2_学生情報'!B568</f>
        <v>0</v>
      </c>
      <c r="G564" s="34">
        <f>'2_学生情報'!C568</f>
        <v>0</v>
      </c>
      <c r="H564" s="34" t="str">
        <f>ASC('2_学生情報'!D568)</f>
        <v/>
      </c>
      <c r="I564" s="34">
        <f>'2_学生情報'!E568</f>
        <v>0</v>
      </c>
      <c r="J564" s="34">
        <f>'2_学生情報'!F568</f>
        <v>0</v>
      </c>
      <c r="K564" s="34">
        <f>'2_学生情報'!G568</f>
        <v>0</v>
      </c>
      <c r="L564" s="34">
        <f>'2_学生情報'!H568</f>
        <v>0</v>
      </c>
      <c r="M564" s="34">
        <f>'2_学生情報'!I568</f>
        <v>0</v>
      </c>
      <c r="N564" s="34">
        <f>'2_学生情報'!J568</f>
        <v>0</v>
      </c>
      <c r="O564" s="57">
        <f>'2_学生情報'!K568</f>
        <v>0</v>
      </c>
      <c r="P564" s="57">
        <f>'2_学生情報'!L568</f>
        <v>0</v>
      </c>
    </row>
    <row r="565" spans="1:16">
      <c r="A565" s="34" t="str">
        <f>'2_学生情報'!$C$1</f>
        <v>SPXX-XXX-XX</v>
      </c>
      <c r="B565" s="34" t="str">
        <f>'2_学生情報'!$C$2</f>
        <v>BSXX-XXX-XX</v>
      </c>
      <c r="C565" s="34">
        <f>'2_学生情報'!$C$3</f>
        <v>0</v>
      </c>
      <c r="D565" s="37">
        <f>'2_学生情報'!$C$4</f>
        <v>0</v>
      </c>
      <c r="E565" s="34" t="str">
        <f>ASC('2_学生情報'!A569)</f>
        <v/>
      </c>
      <c r="F565" s="34">
        <f>'2_学生情報'!B569</f>
        <v>0</v>
      </c>
      <c r="G565" s="34">
        <f>'2_学生情報'!C569</f>
        <v>0</v>
      </c>
      <c r="H565" s="34" t="str">
        <f>ASC('2_学生情報'!D569)</f>
        <v/>
      </c>
      <c r="I565" s="34">
        <f>'2_学生情報'!E569</f>
        <v>0</v>
      </c>
      <c r="J565" s="34">
        <f>'2_学生情報'!F569</f>
        <v>0</v>
      </c>
      <c r="K565" s="34">
        <f>'2_学生情報'!G569</f>
        <v>0</v>
      </c>
      <c r="L565" s="34">
        <f>'2_学生情報'!H569</f>
        <v>0</v>
      </c>
      <c r="M565" s="34">
        <f>'2_学生情報'!I569</f>
        <v>0</v>
      </c>
      <c r="N565" s="34">
        <f>'2_学生情報'!J569</f>
        <v>0</v>
      </c>
      <c r="O565" s="57">
        <f>'2_学生情報'!K569</f>
        <v>0</v>
      </c>
      <c r="P565" s="57">
        <f>'2_学生情報'!L569</f>
        <v>0</v>
      </c>
    </row>
    <row r="566" spans="1:16">
      <c r="A566" s="34" t="str">
        <f>'2_学生情報'!$C$1</f>
        <v>SPXX-XXX-XX</v>
      </c>
      <c r="B566" s="34" t="str">
        <f>'2_学生情報'!$C$2</f>
        <v>BSXX-XXX-XX</v>
      </c>
      <c r="C566" s="34">
        <f>'2_学生情報'!$C$3</f>
        <v>0</v>
      </c>
      <c r="D566" s="37">
        <f>'2_学生情報'!$C$4</f>
        <v>0</v>
      </c>
      <c r="E566" s="34" t="str">
        <f>ASC('2_学生情報'!A570)</f>
        <v/>
      </c>
      <c r="F566" s="34">
        <f>'2_学生情報'!B570</f>
        <v>0</v>
      </c>
      <c r="G566" s="34">
        <f>'2_学生情報'!C570</f>
        <v>0</v>
      </c>
      <c r="H566" s="34" t="str">
        <f>ASC('2_学生情報'!D570)</f>
        <v/>
      </c>
      <c r="I566" s="34">
        <f>'2_学生情報'!E570</f>
        <v>0</v>
      </c>
      <c r="J566" s="34">
        <f>'2_学生情報'!F570</f>
        <v>0</v>
      </c>
      <c r="K566" s="34">
        <f>'2_学生情報'!G570</f>
        <v>0</v>
      </c>
      <c r="L566" s="34">
        <f>'2_学生情報'!H570</f>
        <v>0</v>
      </c>
      <c r="M566" s="34">
        <f>'2_学生情報'!I570</f>
        <v>0</v>
      </c>
      <c r="N566" s="34">
        <f>'2_学生情報'!J570</f>
        <v>0</v>
      </c>
      <c r="O566" s="57">
        <f>'2_学生情報'!K570</f>
        <v>0</v>
      </c>
      <c r="P566" s="57">
        <f>'2_学生情報'!L570</f>
        <v>0</v>
      </c>
    </row>
    <row r="567" spans="1:16">
      <c r="A567" s="34" t="str">
        <f>'2_学生情報'!$C$1</f>
        <v>SPXX-XXX-XX</v>
      </c>
      <c r="B567" s="34" t="str">
        <f>'2_学生情報'!$C$2</f>
        <v>BSXX-XXX-XX</v>
      </c>
      <c r="C567" s="34">
        <f>'2_学生情報'!$C$3</f>
        <v>0</v>
      </c>
      <c r="D567" s="37">
        <f>'2_学生情報'!$C$4</f>
        <v>0</v>
      </c>
      <c r="E567" s="34" t="str">
        <f>ASC('2_学生情報'!A571)</f>
        <v/>
      </c>
      <c r="F567" s="34">
        <f>'2_学生情報'!B571</f>
        <v>0</v>
      </c>
      <c r="G567" s="34">
        <f>'2_学生情報'!C571</f>
        <v>0</v>
      </c>
      <c r="H567" s="34" t="str">
        <f>ASC('2_学生情報'!D571)</f>
        <v/>
      </c>
      <c r="I567" s="34">
        <f>'2_学生情報'!E571</f>
        <v>0</v>
      </c>
      <c r="J567" s="34">
        <f>'2_学生情報'!F571</f>
        <v>0</v>
      </c>
      <c r="K567" s="34">
        <f>'2_学生情報'!G571</f>
        <v>0</v>
      </c>
      <c r="L567" s="34">
        <f>'2_学生情報'!H571</f>
        <v>0</v>
      </c>
      <c r="M567" s="34">
        <f>'2_学生情報'!I571</f>
        <v>0</v>
      </c>
      <c r="N567" s="34">
        <f>'2_学生情報'!J571</f>
        <v>0</v>
      </c>
      <c r="O567" s="57">
        <f>'2_学生情報'!K571</f>
        <v>0</v>
      </c>
      <c r="P567" s="57">
        <f>'2_学生情報'!L571</f>
        <v>0</v>
      </c>
    </row>
    <row r="568" spans="1:16">
      <c r="A568" s="34" t="str">
        <f>'2_学生情報'!$C$1</f>
        <v>SPXX-XXX-XX</v>
      </c>
      <c r="B568" s="34" t="str">
        <f>'2_学生情報'!$C$2</f>
        <v>BSXX-XXX-XX</v>
      </c>
      <c r="C568" s="34">
        <f>'2_学生情報'!$C$3</f>
        <v>0</v>
      </c>
      <c r="D568" s="37">
        <f>'2_学生情報'!$C$4</f>
        <v>0</v>
      </c>
      <c r="E568" s="34" t="str">
        <f>ASC('2_学生情報'!A572)</f>
        <v/>
      </c>
      <c r="F568" s="34">
        <f>'2_学生情報'!B572</f>
        <v>0</v>
      </c>
      <c r="G568" s="34">
        <f>'2_学生情報'!C572</f>
        <v>0</v>
      </c>
      <c r="H568" s="34" t="str">
        <f>ASC('2_学生情報'!D572)</f>
        <v/>
      </c>
      <c r="I568" s="34">
        <f>'2_学生情報'!E572</f>
        <v>0</v>
      </c>
      <c r="J568" s="34">
        <f>'2_学生情報'!F572</f>
        <v>0</v>
      </c>
      <c r="K568" s="34">
        <f>'2_学生情報'!G572</f>
        <v>0</v>
      </c>
      <c r="L568" s="34">
        <f>'2_学生情報'!H572</f>
        <v>0</v>
      </c>
      <c r="M568" s="34">
        <f>'2_学生情報'!I572</f>
        <v>0</v>
      </c>
      <c r="N568" s="34">
        <f>'2_学生情報'!J572</f>
        <v>0</v>
      </c>
      <c r="O568" s="57">
        <f>'2_学生情報'!K572</f>
        <v>0</v>
      </c>
      <c r="P568" s="57">
        <f>'2_学生情報'!L572</f>
        <v>0</v>
      </c>
    </row>
    <row r="569" spans="1:16">
      <c r="A569" s="34" t="str">
        <f>'2_学生情報'!$C$1</f>
        <v>SPXX-XXX-XX</v>
      </c>
      <c r="B569" s="34" t="str">
        <f>'2_学生情報'!$C$2</f>
        <v>BSXX-XXX-XX</v>
      </c>
      <c r="C569" s="34">
        <f>'2_学生情報'!$C$3</f>
        <v>0</v>
      </c>
      <c r="D569" s="37">
        <f>'2_学生情報'!$C$4</f>
        <v>0</v>
      </c>
      <c r="E569" s="34" t="str">
        <f>ASC('2_学生情報'!A573)</f>
        <v/>
      </c>
      <c r="F569" s="34">
        <f>'2_学生情報'!B573</f>
        <v>0</v>
      </c>
      <c r="G569" s="34">
        <f>'2_学生情報'!C573</f>
        <v>0</v>
      </c>
      <c r="H569" s="34" t="str">
        <f>ASC('2_学生情報'!D573)</f>
        <v/>
      </c>
      <c r="I569" s="34">
        <f>'2_学生情報'!E573</f>
        <v>0</v>
      </c>
      <c r="J569" s="34">
        <f>'2_学生情報'!F573</f>
        <v>0</v>
      </c>
      <c r="K569" s="34">
        <f>'2_学生情報'!G573</f>
        <v>0</v>
      </c>
      <c r="L569" s="34">
        <f>'2_学生情報'!H573</f>
        <v>0</v>
      </c>
      <c r="M569" s="34">
        <f>'2_学生情報'!I573</f>
        <v>0</v>
      </c>
      <c r="N569" s="34">
        <f>'2_学生情報'!J573</f>
        <v>0</v>
      </c>
      <c r="O569" s="57">
        <f>'2_学生情報'!K573</f>
        <v>0</v>
      </c>
      <c r="P569" s="57">
        <f>'2_学生情報'!L573</f>
        <v>0</v>
      </c>
    </row>
    <row r="570" spans="1:16">
      <c r="A570" s="34" t="str">
        <f>'2_学生情報'!$C$1</f>
        <v>SPXX-XXX-XX</v>
      </c>
      <c r="B570" s="34" t="str">
        <f>'2_学生情報'!$C$2</f>
        <v>BSXX-XXX-XX</v>
      </c>
      <c r="C570" s="34">
        <f>'2_学生情報'!$C$3</f>
        <v>0</v>
      </c>
      <c r="D570" s="37">
        <f>'2_学生情報'!$C$4</f>
        <v>0</v>
      </c>
      <c r="E570" s="34" t="str">
        <f>ASC('2_学生情報'!A574)</f>
        <v/>
      </c>
      <c r="F570" s="34">
        <f>'2_学生情報'!B574</f>
        <v>0</v>
      </c>
      <c r="G570" s="34">
        <f>'2_学生情報'!C574</f>
        <v>0</v>
      </c>
      <c r="H570" s="34" t="str">
        <f>ASC('2_学生情報'!D574)</f>
        <v/>
      </c>
      <c r="I570" s="34">
        <f>'2_学生情報'!E574</f>
        <v>0</v>
      </c>
      <c r="J570" s="34">
        <f>'2_学生情報'!F574</f>
        <v>0</v>
      </c>
      <c r="K570" s="34">
        <f>'2_学生情報'!G574</f>
        <v>0</v>
      </c>
      <c r="L570" s="34">
        <f>'2_学生情報'!H574</f>
        <v>0</v>
      </c>
      <c r="M570" s="34">
        <f>'2_学生情報'!I574</f>
        <v>0</v>
      </c>
      <c r="N570" s="34">
        <f>'2_学生情報'!J574</f>
        <v>0</v>
      </c>
      <c r="O570" s="57">
        <f>'2_学生情報'!K574</f>
        <v>0</v>
      </c>
      <c r="P570" s="57">
        <f>'2_学生情報'!L574</f>
        <v>0</v>
      </c>
    </row>
    <row r="571" spans="1:16">
      <c r="A571" s="34" t="str">
        <f>'2_学生情報'!$C$1</f>
        <v>SPXX-XXX-XX</v>
      </c>
      <c r="B571" s="34" t="str">
        <f>'2_学生情報'!$C$2</f>
        <v>BSXX-XXX-XX</v>
      </c>
      <c r="C571" s="34">
        <f>'2_学生情報'!$C$3</f>
        <v>0</v>
      </c>
      <c r="D571" s="37">
        <f>'2_学生情報'!$C$4</f>
        <v>0</v>
      </c>
      <c r="E571" s="34" t="str">
        <f>ASC('2_学生情報'!A575)</f>
        <v/>
      </c>
      <c r="F571" s="34">
        <f>'2_学生情報'!B575</f>
        <v>0</v>
      </c>
      <c r="G571" s="34">
        <f>'2_学生情報'!C575</f>
        <v>0</v>
      </c>
      <c r="H571" s="34" t="str">
        <f>ASC('2_学生情報'!D575)</f>
        <v/>
      </c>
      <c r="I571" s="34">
        <f>'2_学生情報'!E575</f>
        <v>0</v>
      </c>
      <c r="J571" s="34">
        <f>'2_学生情報'!F575</f>
        <v>0</v>
      </c>
      <c r="K571" s="34">
        <f>'2_学生情報'!G575</f>
        <v>0</v>
      </c>
      <c r="L571" s="34">
        <f>'2_学生情報'!H575</f>
        <v>0</v>
      </c>
      <c r="M571" s="34">
        <f>'2_学生情報'!I575</f>
        <v>0</v>
      </c>
      <c r="N571" s="34">
        <f>'2_学生情報'!J575</f>
        <v>0</v>
      </c>
      <c r="O571" s="57">
        <f>'2_学生情報'!K575</f>
        <v>0</v>
      </c>
      <c r="P571" s="57">
        <f>'2_学生情報'!L575</f>
        <v>0</v>
      </c>
    </row>
    <row r="572" spans="1:16">
      <c r="A572" s="34" t="str">
        <f>'2_学生情報'!$C$1</f>
        <v>SPXX-XXX-XX</v>
      </c>
      <c r="B572" s="34" t="str">
        <f>'2_学生情報'!$C$2</f>
        <v>BSXX-XXX-XX</v>
      </c>
      <c r="C572" s="34">
        <f>'2_学生情報'!$C$3</f>
        <v>0</v>
      </c>
      <c r="D572" s="37">
        <f>'2_学生情報'!$C$4</f>
        <v>0</v>
      </c>
      <c r="E572" s="34" t="str">
        <f>ASC('2_学生情報'!A576)</f>
        <v/>
      </c>
      <c r="F572" s="34">
        <f>'2_学生情報'!B576</f>
        <v>0</v>
      </c>
      <c r="G572" s="34">
        <f>'2_学生情報'!C576</f>
        <v>0</v>
      </c>
      <c r="H572" s="34" t="str">
        <f>ASC('2_学生情報'!D576)</f>
        <v/>
      </c>
      <c r="I572" s="34">
        <f>'2_学生情報'!E576</f>
        <v>0</v>
      </c>
      <c r="J572" s="34">
        <f>'2_学生情報'!F576</f>
        <v>0</v>
      </c>
      <c r="K572" s="34">
        <f>'2_学生情報'!G576</f>
        <v>0</v>
      </c>
      <c r="L572" s="34">
        <f>'2_学生情報'!H576</f>
        <v>0</v>
      </c>
      <c r="M572" s="34">
        <f>'2_学生情報'!I576</f>
        <v>0</v>
      </c>
      <c r="N572" s="34">
        <f>'2_学生情報'!J576</f>
        <v>0</v>
      </c>
      <c r="O572" s="57">
        <f>'2_学生情報'!K576</f>
        <v>0</v>
      </c>
      <c r="P572" s="57">
        <f>'2_学生情報'!L576</f>
        <v>0</v>
      </c>
    </row>
    <row r="573" spans="1:16">
      <c r="A573" s="34" t="str">
        <f>'2_学生情報'!$C$1</f>
        <v>SPXX-XXX-XX</v>
      </c>
      <c r="B573" s="34" t="str">
        <f>'2_学生情報'!$C$2</f>
        <v>BSXX-XXX-XX</v>
      </c>
      <c r="C573" s="34">
        <f>'2_学生情報'!$C$3</f>
        <v>0</v>
      </c>
      <c r="D573" s="37">
        <f>'2_学生情報'!$C$4</f>
        <v>0</v>
      </c>
      <c r="E573" s="34" t="str">
        <f>ASC('2_学生情報'!A577)</f>
        <v/>
      </c>
      <c r="F573" s="34">
        <f>'2_学生情報'!B577</f>
        <v>0</v>
      </c>
      <c r="G573" s="34">
        <f>'2_学生情報'!C577</f>
        <v>0</v>
      </c>
      <c r="H573" s="34" t="str">
        <f>ASC('2_学生情報'!D577)</f>
        <v/>
      </c>
      <c r="I573" s="34">
        <f>'2_学生情報'!E577</f>
        <v>0</v>
      </c>
      <c r="J573" s="34">
        <f>'2_学生情報'!F577</f>
        <v>0</v>
      </c>
      <c r="K573" s="34">
        <f>'2_学生情報'!G577</f>
        <v>0</v>
      </c>
      <c r="L573" s="34">
        <f>'2_学生情報'!H577</f>
        <v>0</v>
      </c>
      <c r="M573" s="34">
        <f>'2_学生情報'!I577</f>
        <v>0</v>
      </c>
      <c r="N573" s="34">
        <f>'2_学生情報'!J577</f>
        <v>0</v>
      </c>
      <c r="O573" s="57">
        <f>'2_学生情報'!K577</f>
        <v>0</v>
      </c>
      <c r="P573" s="57">
        <f>'2_学生情報'!L577</f>
        <v>0</v>
      </c>
    </row>
    <row r="574" spans="1:16">
      <c r="A574" s="34" t="str">
        <f>'2_学生情報'!$C$1</f>
        <v>SPXX-XXX-XX</v>
      </c>
      <c r="B574" s="34" t="str">
        <f>'2_学生情報'!$C$2</f>
        <v>BSXX-XXX-XX</v>
      </c>
      <c r="C574" s="34">
        <f>'2_学生情報'!$C$3</f>
        <v>0</v>
      </c>
      <c r="D574" s="37">
        <f>'2_学生情報'!$C$4</f>
        <v>0</v>
      </c>
      <c r="E574" s="34" t="str">
        <f>ASC('2_学生情報'!A578)</f>
        <v/>
      </c>
      <c r="F574" s="34">
        <f>'2_学生情報'!B578</f>
        <v>0</v>
      </c>
      <c r="G574" s="34">
        <f>'2_学生情報'!C578</f>
        <v>0</v>
      </c>
      <c r="H574" s="34" t="str">
        <f>ASC('2_学生情報'!D578)</f>
        <v/>
      </c>
      <c r="I574" s="34">
        <f>'2_学生情報'!E578</f>
        <v>0</v>
      </c>
      <c r="J574" s="34">
        <f>'2_学生情報'!F578</f>
        <v>0</v>
      </c>
      <c r="K574" s="34">
        <f>'2_学生情報'!G578</f>
        <v>0</v>
      </c>
      <c r="L574" s="34">
        <f>'2_学生情報'!H578</f>
        <v>0</v>
      </c>
      <c r="M574" s="34">
        <f>'2_学生情報'!I578</f>
        <v>0</v>
      </c>
      <c r="N574" s="34">
        <f>'2_学生情報'!J578</f>
        <v>0</v>
      </c>
      <c r="O574" s="57">
        <f>'2_学生情報'!K578</f>
        <v>0</v>
      </c>
      <c r="P574" s="57">
        <f>'2_学生情報'!L578</f>
        <v>0</v>
      </c>
    </row>
    <row r="575" spans="1:16">
      <c r="A575" s="34" t="str">
        <f>'2_学生情報'!$C$1</f>
        <v>SPXX-XXX-XX</v>
      </c>
      <c r="B575" s="34" t="str">
        <f>'2_学生情報'!$C$2</f>
        <v>BSXX-XXX-XX</v>
      </c>
      <c r="C575" s="34">
        <f>'2_学生情報'!$C$3</f>
        <v>0</v>
      </c>
      <c r="D575" s="37">
        <f>'2_学生情報'!$C$4</f>
        <v>0</v>
      </c>
      <c r="E575" s="34" t="str">
        <f>ASC('2_学生情報'!A579)</f>
        <v/>
      </c>
      <c r="F575" s="34">
        <f>'2_学生情報'!B579</f>
        <v>0</v>
      </c>
      <c r="G575" s="34">
        <f>'2_学生情報'!C579</f>
        <v>0</v>
      </c>
      <c r="H575" s="34" t="str">
        <f>ASC('2_学生情報'!D579)</f>
        <v/>
      </c>
      <c r="I575" s="34">
        <f>'2_学生情報'!E579</f>
        <v>0</v>
      </c>
      <c r="J575" s="34">
        <f>'2_学生情報'!F579</f>
        <v>0</v>
      </c>
      <c r="K575" s="34">
        <f>'2_学生情報'!G579</f>
        <v>0</v>
      </c>
      <c r="L575" s="34">
        <f>'2_学生情報'!H579</f>
        <v>0</v>
      </c>
      <c r="M575" s="34">
        <f>'2_学生情報'!I579</f>
        <v>0</v>
      </c>
      <c r="N575" s="34">
        <f>'2_学生情報'!J579</f>
        <v>0</v>
      </c>
      <c r="O575" s="57">
        <f>'2_学生情報'!K579</f>
        <v>0</v>
      </c>
      <c r="P575" s="57">
        <f>'2_学生情報'!L579</f>
        <v>0</v>
      </c>
    </row>
    <row r="576" spans="1:16">
      <c r="A576" s="34" t="str">
        <f>'2_学生情報'!$C$1</f>
        <v>SPXX-XXX-XX</v>
      </c>
      <c r="B576" s="34" t="str">
        <f>'2_学生情報'!$C$2</f>
        <v>BSXX-XXX-XX</v>
      </c>
      <c r="C576" s="34">
        <f>'2_学生情報'!$C$3</f>
        <v>0</v>
      </c>
      <c r="D576" s="37">
        <f>'2_学生情報'!$C$4</f>
        <v>0</v>
      </c>
      <c r="E576" s="34" t="str">
        <f>ASC('2_学生情報'!A580)</f>
        <v/>
      </c>
      <c r="F576" s="34">
        <f>'2_学生情報'!B580</f>
        <v>0</v>
      </c>
      <c r="G576" s="34">
        <f>'2_学生情報'!C580</f>
        <v>0</v>
      </c>
      <c r="H576" s="34" t="str">
        <f>ASC('2_学生情報'!D580)</f>
        <v/>
      </c>
      <c r="I576" s="34">
        <f>'2_学生情報'!E580</f>
        <v>0</v>
      </c>
      <c r="J576" s="34">
        <f>'2_学生情報'!F580</f>
        <v>0</v>
      </c>
      <c r="K576" s="34">
        <f>'2_学生情報'!G580</f>
        <v>0</v>
      </c>
      <c r="L576" s="34">
        <f>'2_学生情報'!H580</f>
        <v>0</v>
      </c>
      <c r="M576" s="34">
        <f>'2_学生情報'!I580</f>
        <v>0</v>
      </c>
      <c r="N576" s="34">
        <f>'2_学生情報'!J580</f>
        <v>0</v>
      </c>
      <c r="O576" s="57">
        <f>'2_学生情報'!K580</f>
        <v>0</v>
      </c>
      <c r="P576" s="57">
        <f>'2_学生情報'!L580</f>
        <v>0</v>
      </c>
    </row>
    <row r="577" spans="1:16">
      <c r="A577" s="34" t="str">
        <f>'2_学生情報'!$C$1</f>
        <v>SPXX-XXX-XX</v>
      </c>
      <c r="B577" s="34" t="str">
        <f>'2_学生情報'!$C$2</f>
        <v>BSXX-XXX-XX</v>
      </c>
      <c r="C577" s="34">
        <f>'2_学生情報'!$C$3</f>
        <v>0</v>
      </c>
      <c r="D577" s="37">
        <f>'2_学生情報'!$C$4</f>
        <v>0</v>
      </c>
      <c r="E577" s="34" t="str">
        <f>ASC('2_学生情報'!A581)</f>
        <v/>
      </c>
      <c r="F577" s="34">
        <f>'2_学生情報'!B581</f>
        <v>0</v>
      </c>
      <c r="G577" s="34">
        <f>'2_学生情報'!C581</f>
        <v>0</v>
      </c>
      <c r="H577" s="34" t="str">
        <f>ASC('2_学生情報'!D581)</f>
        <v/>
      </c>
      <c r="I577" s="34">
        <f>'2_学生情報'!E581</f>
        <v>0</v>
      </c>
      <c r="J577" s="34">
        <f>'2_学生情報'!F581</f>
        <v>0</v>
      </c>
      <c r="K577" s="34">
        <f>'2_学生情報'!G581</f>
        <v>0</v>
      </c>
      <c r="L577" s="34">
        <f>'2_学生情報'!H581</f>
        <v>0</v>
      </c>
      <c r="M577" s="34">
        <f>'2_学生情報'!I581</f>
        <v>0</v>
      </c>
      <c r="N577" s="34">
        <f>'2_学生情報'!J581</f>
        <v>0</v>
      </c>
      <c r="O577" s="57">
        <f>'2_学生情報'!K581</f>
        <v>0</v>
      </c>
      <c r="P577" s="57">
        <f>'2_学生情報'!L581</f>
        <v>0</v>
      </c>
    </row>
    <row r="578" spans="1:16">
      <c r="A578" s="34" t="str">
        <f>'2_学生情報'!$C$1</f>
        <v>SPXX-XXX-XX</v>
      </c>
      <c r="B578" s="34" t="str">
        <f>'2_学生情報'!$C$2</f>
        <v>BSXX-XXX-XX</v>
      </c>
      <c r="C578" s="34">
        <f>'2_学生情報'!$C$3</f>
        <v>0</v>
      </c>
      <c r="D578" s="37">
        <f>'2_学生情報'!$C$4</f>
        <v>0</v>
      </c>
      <c r="E578" s="34" t="str">
        <f>ASC('2_学生情報'!A582)</f>
        <v/>
      </c>
      <c r="F578" s="34">
        <f>'2_学生情報'!B582</f>
        <v>0</v>
      </c>
      <c r="G578" s="34">
        <f>'2_学生情報'!C582</f>
        <v>0</v>
      </c>
      <c r="H578" s="34" t="str">
        <f>ASC('2_学生情報'!D582)</f>
        <v/>
      </c>
      <c r="I578" s="34">
        <f>'2_学生情報'!E582</f>
        <v>0</v>
      </c>
      <c r="J578" s="34">
        <f>'2_学生情報'!F582</f>
        <v>0</v>
      </c>
      <c r="K578" s="34">
        <f>'2_学生情報'!G582</f>
        <v>0</v>
      </c>
      <c r="L578" s="34">
        <f>'2_学生情報'!H582</f>
        <v>0</v>
      </c>
      <c r="M578" s="34">
        <f>'2_学生情報'!I582</f>
        <v>0</v>
      </c>
      <c r="N578" s="34">
        <f>'2_学生情報'!J582</f>
        <v>0</v>
      </c>
      <c r="O578" s="57">
        <f>'2_学生情報'!K582</f>
        <v>0</v>
      </c>
      <c r="P578" s="57">
        <f>'2_学生情報'!L582</f>
        <v>0</v>
      </c>
    </row>
    <row r="579" spans="1:16">
      <c r="A579" s="34" t="str">
        <f>'2_学生情報'!$C$1</f>
        <v>SPXX-XXX-XX</v>
      </c>
      <c r="B579" s="34" t="str">
        <f>'2_学生情報'!$C$2</f>
        <v>BSXX-XXX-XX</v>
      </c>
      <c r="C579" s="34">
        <f>'2_学生情報'!$C$3</f>
        <v>0</v>
      </c>
      <c r="D579" s="37">
        <f>'2_学生情報'!$C$4</f>
        <v>0</v>
      </c>
      <c r="E579" s="34" t="str">
        <f>ASC('2_学生情報'!A583)</f>
        <v/>
      </c>
      <c r="F579" s="34">
        <f>'2_学生情報'!B583</f>
        <v>0</v>
      </c>
      <c r="G579" s="34">
        <f>'2_学生情報'!C583</f>
        <v>0</v>
      </c>
      <c r="H579" s="34" t="str">
        <f>ASC('2_学生情報'!D583)</f>
        <v/>
      </c>
      <c r="I579" s="34">
        <f>'2_学生情報'!E583</f>
        <v>0</v>
      </c>
      <c r="J579" s="34">
        <f>'2_学生情報'!F583</f>
        <v>0</v>
      </c>
      <c r="K579" s="34">
        <f>'2_学生情報'!G583</f>
        <v>0</v>
      </c>
      <c r="L579" s="34">
        <f>'2_学生情報'!H583</f>
        <v>0</v>
      </c>
      <c r="M579" s="34">
        <f>'2_学生情報'!I583</f>
        <v>0</v>
      </c>
      <c r="N579" s="34">
        <f>'2_学生情報'!J583</f>
        <v>0</v>
      </c>
      <c r="O579" s="57">
        <f>'2_学生情報'!K583</f>
        <v>0</v>
      </c>
      <c r="P579" s="57">
        <f>'2_学生情報'!L583</f>
        <v>0</v>
      </c>
    </row>
    <row r="580" spans="1:16">
      <c r="A580" s="34" t="str">
        <f>'2_学生情報'!$C$1</f>
        <v>SPXX-XXX-XX</v>
      </c>
      <c r="B580" s="34" t="str">
        <f>'2_学生情報'!$C$2</f>
        <v>BSXX-XXX-XX</v>
      </c>
      <c r="C580" s="34">
        <f>'2_学生情報'!$C$3</f>
        <v>0</v>
      </c>
      <c r="D580" s="37">
        <f>'2_学生情報'!$C$4</f>
        <v>0</v>
      </c>
      <c r="E580" s="34" t="str">
        <f>ASC('2_学生情報'!A584)</f>
        <v/>
      </c>
      <c r="F580" s="34">
        <f>'2_学生情報'!B584</f>
        <v>0</v>
      </c>
      <c r="G580" s="34">
        <f>'2_学生情報'!C584</f>
        <v>0</v>
      </c>
      <c r="H580" s="34" t="str">
        <f>ASC('2_学生情報'!D584)</f>
        <v/>
      </c>
      <c r="I580" s="34">
        <f>'2_学生情報'!E584</f>
        <v>0</v>
      </c>
      <c r="J580" s="34">
        <f>'2_学生情報'!F584</f>
        <v>0</v>
      </c>
      <c r="K580" s="34">
        <f>'2_学生情報'!G584</f>
        <v>0</v>
      </c>
      <c r="L580" s="34">
        <f>'2_学生情報'!H584</f>
        <v>0</v>
      </c>
      <c r="M580" s="34">
        <f>'2_学生情報'!I584</f>
        <v>0</v>
      </c>
      <c r="N580" s="34">
        <f>'2_学生情報'!J584</f>
        <v>0</v>
      </c>
      <c r="O580" s="57">
        <f>'2_学生情報'!K584</f>
        <v>0</v>
      </c>
      <c r="P580" s="57">
        <f>'2_学生情報'!L584</f>
        <v>0</v>
      </c>
    </row>
    <row r="581" spans="1:16">
      <c r="A581" s="34" t="str">
        <f>'2_学生情報'!$C$1</f>
        <v>SPXX-XXX-XX</v>
      </c>
      <c r="B581" s="34" t="str">
        <f>'2_学生情報'!$C$2</f>
        <v>BSXX-XXX-XX</v>
      </c>
      <c r="C581" s="34">
        <f>'2_学生情報'!$C$3</f>
        <v>0</v>
      </c>
      <c r="D581" s="37">
        <f>'2_学生情報'!$C$4</f>
        <v>0</v>
      </c>
      <c r="E581" s="34" t="str">
        <f>ASC('2_学生情報'!A585)</f>
        <v/>
      </c>
      <c r="F581" s="34">
        <f>'2_学生情報'!B585</f>
        <v>0</v>
      </c>
      <c r="G581" s="34">
        <f>'2_学生情報'!C585</f>
        <v>0</v>
      </c>
      <c r="H581" s="34" t="str">
        <f>ASC('2_学生情報'!D585)</f>
        <v/>
      </c>
      <c r="I581" s="34">
        <f>'2_学生情報'!E585</f>
        <v>0</v>
      </c>
      <c r="J581" s="34">
        <f>'2_学生情報'!F585</f>
        <v>0</v>
      </c>
      <c r="K581" s="34">
        <f>'2_学生情報'!G585</f>
        <v>0</v>
      </c>
      <c r="L581" s="34">
        <f>'2_学生情報'!H585</f>
        <v>0</v>
      </c>
      <c r="M581" s="34">
        <f>'2_学生情報'!I585</f>
        <v>0</v>
      </c>
      <c r="N581" s="34">
        <f>'2_学生情報'!J585</f>
        <v>0</v>
      </c>
      <c r="O581" s="57">
        <f>'2_学生情報'!K585</f>
        <v>0</v>
      </c>
      <c r="P581" s="57">
        <f>'2_学生情報'!L585</f>
        <v>0</v>
      </c>
    </row>
    <row r="582" spans="1:16">
      <c r="A582" s="34" t="str">
        <f>'2_学生情報'!$C$1</f>
        <v>SPXX-XXX-XX</v>
      </c>
      <c r="B582" s="34" t="str">
        <f>'2_学生情報'!$C$2</f>
        <v>BSXX-XXX-XX</v>
      </c>
      <c r="C582" s="34">
        <f>'2_学生情報'!$C$3</f>
        <v>0</v>
      </c>
      <c r="D582" s="37">
        <f>'2_学生情報'!$C$4</f>
        <v>0</v>
      </c>
      <c r="E582" s="34" t="str">
        <f>ASC('2_学生情報'!A586)</f>
        <v/>
      </c>
      <c r="F582" s="34">
        <f>'2_学生情報'!B586</f>
        <v>0</v>
      </c>
      <c r="G582" s="34">
        <f>'2_学生情報'!C586</f>
        <v>0</v>
      </c>
      <c r="H582" s="34" t="str">
        <f>ASC('2_学生情報'!D586)</f>
        <v/>
      </c>
      <c r="I582" s="34">
        <f>'2_学生情報'!E586</f>
        <v>0</v>
      </c>
      <c r="J582" s="34">
        <f>'2_学生情報'!F586</f>
        <v>0</v>
      </c>
      <c r="K582" s="34">
        <f>'2_学生情報'!G586</f>
        <v>0</v>
      </c>
      <c r="L582" s="34">
        <f>'2_学生情報'!H586</f>
        <v>0</v>
      </c>
      <c r="M582" s="34">
        <f>'2_学生情報'!I586</f>
        <v>0</v>
      </c>
      <c r="N582" s="34">
        <f>'2_学生情報'!J586</f>
        <v>0</v>
      </c>
      <c r="O582" s="57">
        <f>'2_学生情報'!K586</f>
        <v>0</v>
      </c>
      <c r="P582" s="57">
        <f>'2_学生情報'!L586</f>
        <v>0</v>
      </c>
    </row>
    <row r="583" spans="1:16">
      <c r="A583" s="34" t="str">
        <f>'2_学生情報'!$C$1</f>
        <v>SPXX-XXX-XX</v>
      </c>
      <c r="B583" s="34" t="str">
        <f>'2_学生情報'!$C$2</f>
        <v>BSXX-XXX-XX</v>
      </c>
      <c r="C583" s="34">
        <f>'2_学生情報'!$C$3</f>
        <v>0</v>
      </c>
      <c r="D583" s="37">
        <f>'2_学生情報'!$C$4</f>
        <v>0</v>
      </c>
      <c r="E583" s="34" t="str">
        <f>ASC('2_学生情報'!A587)</f>
        <v/>
      </c>
      <c r="F583" s="34">
        <f>'2_学生情報'!B587</f>
        <v>0</v>
      </c>
      <c r="G583" s="34">
        <f>'2_学生情報'!C587</f>
        <v>0</v>
      </c>
      <c r="H583" s="34" t="str">
        <f>ASC('2_学生情報'!D587)</f>
        <v/>
      </c>
      <c r="I583" s="34">
        <f>'2_学生情報'!E587</f>
        <v>0</v>
      </c>
      <c r="J583" s="34">
        <f>'2_学生情報'!F587</f>
        <v>0</v>
      </c>
      <c r="K583" s="34">
        <f>'2_学生情報'!G587</f>
        <v>0</v>
      </c>
      <c r="L583" s="34">
        <f>'2_学生情報'!H587</f>
        <v>0</v>
      </c>
      <c r="M583" s="34">
        <f>'2_学生情報'!I587</f>
        <v>0</v>
      </c>
      <c r="N583" s="34">
        <f>'2_学生情報'!J587</f>
        <v>0</v>
      </c>
      <c r="O583" s="57">
        <f>'2_学生情報'!K587</f>
        <v>0</v>
      </c>
      <c r="P583" s="57">
        <f>'2_学生情報'!L587</f>
        <v>0</v>
      </c>
    </row>
    <row r="584" spans="1:16">
      <c r="A584" s="34" t="str">
        <f>'2_学生情報'!$C$1</f>
        <v>SPXX-XXX-XX</v>
      </c>
      <c r="B584" s="34" t="str">
        <f>'2_学生情報'!$C$2</f>
        <v>BSXX-XXX-XX</v>
      </c>
      <c r="C584" s="34">
        <f>'2_学生情報'!$C$3</f>
        <v>0</v>
      </c>
      <c r="D584" s="37">
        <f>'2_学生情報'!$C$4</f>
        <v>0</v>
      </c>
      <c r="E584" s="34" t="str">
        <f>ASC('2_学生情報'!A588)</f>
        <v/>
      </c>
      <c r="F584" s="34">
        <f>'2_学生情報'!B588</f>
        <v>0</v>
      </c>
      <c r="G584" s="34">
        <f>'2_学生情報'!C588</f>
        <v>0</v>
      </c>
      <c r="H584" s="34" t="str">
        <f>ASC('2_学生情報'!D588)</f>
        <v/>
      </c>
      <c r="I584" s="34">
        <f>'2_学生情報'!E588</f>
        <v>0</v>
      </c>
      <c r="J584" s="34">
        <f>'2_学生情報'!F588</f>
        <v>0</v>
      </c>
      <c r="K584" s="34">
        <f>'2_学生情報'!G588</f>
        <v>0</v>
      </c>
      <c r="L584" s="34">
        <f>'2_学生情報'!H588</f>
        <v>0</v>
      </c>
      <c r="M584" s="34">
        <f>'2_学生情報'!I588</f>
        <v>0</v>
      </c>
      <c r="N584" s="34">
        <f>'2_学生情報'!J588</f>
        <v>0</v>
      </c>
      <c r="O584" s="57">
        <f>'2_学生情報'!K588</f>
        <v>0</v>
      </c>
      <c r="P584" s="57">
        <f>'2_学生情報'!L588</f>
        <v>0</v>
      </c>
    </row>
    <row r="585" spans="1:16">
      <c r="A585" s="34" t="str">
        <f>'2_学生情報'!$C$1</f>
        <v>SPXX-XXX-XX</v>
      </c>
      <c r="B585" s="34" t="str">
        <f>'2_学生情報'!$C$2</f>
        <v>BSXX-XXX-XX</v>
      </c>
      <c r="C585" s="34">
        <f>'2_学生情報'!$C$3</f>
        <v>0</v>
      </c>
      <c r="D585" s="37">
        <f>'2_学生情報'!$C$4</f>
        <v>0</v>
      </c>
      <c r="E585" s="34" t="str">
        <f>ASC('2_学生情報'!A589)</f>
        <v/>
      </c>
      <c r="F585" s="34">
        <f>'2_学生情報'!B589</f>
        <v>0</v>
      </c>
      <c r="G585" s="34">
        <f>'2_学生情報'!C589</f>
        <v>0</v>
      </c>
      <c r="H585" s="34" t="str">
        <f>ASC('2_学生情報'!D589)</f>
        <v/>
      </c>
      <c r="I585" s="34">
        <f>'2_学生情報'!E589</f>
        <v>0</v>
      </c>
      <c r="J585" s="34">
        <f>'2_学生情報'!F589</f>
        <v>0</v>
      </c>
      <c r="K585" s="34">
        <f>'2_学生情報'!G589</f>
        <v>0</v>
      </c>
      <c r="L585" s="34">
        <f>'2_学生情報'!H589</f>
        <v>0</v>
      </c>
      <c r="M585" s="34">
        <f>'2_学生情報'!I589</f>
        <v>0</v>
      </c>
      <c r="N585" s="34">
        <f>'2_学生情報'!J589</f>
        <v>0</v>
      </c>
      <c r="O585" s="57">
        <f>'2_学生情報'!K589</f>
        <v>0</v>
      </c>
      <c r="P585" s="57">
        <f>'2_学生情報'!L589</f>
        <v>0</v>
      </c>
    </row>
    <row r="586" spans="1:16">
      <c r="A586" s="34" t="str">
        <f>'2_学生情報'!$C$1</f>
        <v>SPXX-XXX-XX</v>
      </c>
      <c r="B586" s="34" t="str">
        <f>'2_学生情報'!$C$2</f>
        <v>BSXX-XXX-XX</v>
      </c>
      <c r="C586" s="34">
        <f>'2_学生情報'!$C$3</f>
        <v>0</v>
      </c>
      <c r="D586" s="37">
        <f>'2_学生情報'!$C$4</f>
        <v>0</v>
      </c>
      <c r="E586" s="34" t="str">
        <f>ASC('2_学生情報'!A590)</f>
        <v/>
      </c>
      <c r="F586" s="34">
        <f>'2_学生情報'!B590</f>
        <v>0</v>
      </c>
      <c r="G586" s="34">
        <f>'2_学生情報'!C590</f>
        <v>0</v>
      </c>
      <c r="H586" s="34" t="str">
        <f>ASC('2_学生情報'!D590)</f>
        <v/>
      </c>
      <c r="I586" s="34">
        <f>'2_学生情報'!E590</f>
        <v>0</v>
      </c>
      <c r="J586" s="34">
        <f>'2_学生情報'!F590</f>
        <v>0</v>
      </c>
      <c r="K586" s="34">
        <f>'2_学生情報'!G590</f>
        <v>0</v>
      </c>
      <c r="L586" s="34">
        <f>'2_学生情報'!H590</f>
        <v>0</v>
      </c>
      <c r="M586" s="34">
        <f>'2_学生情報'!I590</f>
        <v>0</v>
      </c>
      <c r="N586" s="34">
        <f>'2_学生情報'!J590</f>
        <v>0</v>
      </c>
      <c r="O586" s="57">
        <f>'2_学生情報'!K590</f>
        <v>0</v>
      </c>
      <c r="P586" s="57">
        <f>'2_学生情報'!L590</f>
        <v>0</v>
      </c>
    </row>
    <row r="587" spans="1:16">
      <c r="A587" s="34" t="str">
        <f>'2_学生情報'!$C$1</f>
        <v>SPXX-XXX-XX</v>
      </c>
      <c r="B587" s="34" t="str">
        <f>'2_学生情報'!$C$2</f>
        <v>BSXX-XXX-XX</v>
      </c>
      <c r="C587" s="34">
        <f>'2_学生情報'!$C$3</f>
        <v>0</v>
      </c>
      <c r="D587" s="37">
        <f>'2_学生情報'!$C$4</f>
        <v>0</v>
      </c>
      <c r="E587" s="34" t="str">
        <f>ASC('2_学生情報'!A591)</f>
        <v/>
      </c>
      <c r="F587" s="34">
        <f>'2_学生情報'!B591</f>
        <v>0</v>
      </c>
      <c r="G587" s="34">
        <f>'2_学生情報'!C591</f>
        <v>0</v>
      </c>
      <c r="H587" s="34" t="str">
        <f>ASC('2_学生情報'!D591)</f>
        <v/>
      </c>
      <c r="I587" s="34">
        <f>'2_学生情報'!E591</f>
        <v>0</v>
      </c>
      <c r="J587" s="34">
        <f>'2_学生情報'!F591</f>
        <v>0</v>
      </c>
      <c r="K587" s="34">
        <f>'2_学生情報'!G591</f>
        <v>0</v>
      </c>
      <c r="L587" s="34">
        <f>'2_学生情報'!H591</f>
        <v>0</v>
      </c>
      <c r="M587" s="34">
        <f>'2_学生情報'!I591</f>
        <v>0</v>
      </c>
      <c r="N587" s="34">
        <f>'2_学生情報'!J591</f>
        <v>0</v>
      </c>
      <c r="O587" s="57">
        <f>'2_学生情報'!K591</f>
        <v>0</v>
      </c>
      <c r="P587" s="57">
        <f>'2_学生情報'!L591</f>
        <v>0</v>
      </c>
    </row>
    <row r="588" spans="1:16">
      <c r="A588" s="34" t="str">
        <f>'2_学生情報'!$C$1</f>
        <v>SPXX-XXX-XX</v>
      </c>
      <c r="B588" s="34" t="str">
        <f>'2_学生情報'!$C$2</f>
        <v>BSXX-XXX-XX</v>
      </c>
      <c r="C588" s="34">
        <f>'2_学生情報'!$C$3</f>
        <v>0</v>
      </c>
      <c r="D588" s="37">
        <f>'2_学生情報'!$C$4</f>
        <v>0</v>
      </c>
      <c r="E588" s="34" t="str">
        <f>ASC('2_学生情報'!A592)</f>
        <v/>
      </c>
      <c r="F588" s="34">
        <f>'2_学生情報'!B592</f>
        <v>0</v>
      </c>
      <c r="G588" s="34">
        <f>'2_学生情報'!C592</f>
        <v>0</v>
      </c>
      <c r="H588" s="34" t="str">
        <f>ASC('2_学生情報'!D592)</f>
        <v/>
      </c>
      <c r="I588" s="34">
        <f>'2_学生情報'!E592</f>
        <v>0</v>
      </c>
      <c r="J588" s="34">
        <f>'2_学生情報'!F592</f>
        <v>0</v>
      </c>
      <c r="K588" s="34">
        <f>'2_学生情報'!G592</f>
        <v>0</v>
      </c>
      <c r="L588" s="34">
        <f>'2_学生情報'!H592</f>
        <v>0</v>
      </c>
      <c r="M588" s="34">
        <f>'2_学生情報'!I592</f>
        <v>0</v>
      </c>
      <c r="N588" s="34">
        <f>'2_学生情報'!J592</f>
        <v>0</v>
      </c>
      <c r="O588" s="57">
        <f>'2_学生情報'!K592</f>
        <v>0</v>
      </c>
      <c r="P588" s="57">
        <f>'2_学生情報'!L592</f>
        <v>0</v>
      </c>
    </row>
    <row r="589" spans="1:16">
      <c r="A589" s="34" t="str">
        <f>'2_学生情報'!$C$1</f>
        <v>SPXX-XXX-XX</v>
      </c>
      <c r="B589" s="34" t="str">
        <f>'2_学生情報'!$C$2</f>
        <v>BSXX-XXX-XX</v>
      </c>
      <c r="C589" s="34">
        <f>'2_学生情報'!$C$3</f>
        <v>0</v>
      </c>
      <c r="D589" s="37">
        <f>'2_学生情報'!$C$4</f>
        <v>0</v>
      </c>
      <c r="E589" s="34" t="str">
        <f>ASC('2_学生情報'!A593)</f>
        <v/>
      </c>
      <c r="F589" s="34">
        <f>'2_学生情報'!B593</f>
        <v>0</v>
      </c>
      <c r="G589" s="34">
        <f>'2_学生情報'!C593</f>
        <v>0</v>
      </c>
      <c r="H589" s="34" t="str">
        <f>ASC('2_学生情報'!D593)</f>
        <v/>
      </c>
      <c r="I589" s="34">
        <f>'2_学生情報'!E593</f>
        <v>0</v>
      </c>
      <c r="J589" s="34">
        <f>'2_学生情報'!F593</f>
        <v>0</v>
      </c>
      <c r="K589" s="34">
        <f>'2_学生情報'!G593</f>
        <v>0</v>
      </c>
      <c r="L589" s="34">
        <f>'2_学生情報'!H593</f>
        <v>0</v>
      </c>
      <c r="M589" s="34">
        <f>'2_学生情報'!I593</f>
        <v>0</v>
      </c>
      <c r="N589" s="34">
        <f>'2_学生情報'!J593</f>
        <v>0</v>
      </c>
      <c r="O589" s="57">
        <f>'2_学生情報'!K593</f>
        <v>0</v>
      </c>
      <c r="P589" s="57">
        <f>'2_学生情報'!L593</f>
        <v>0</v>
      </c>
    </row>
    <row r="590" spans="1:16">
      <c r="A590" s="34" t="str">
        <f>'2_学生情報'!$C$1</f>
        <v>SPXX-XXX-XX</v>
      </c>
      <c r="B590" s="34" t="str">
        <f>'2_学生情報'!$C$2</f>
        <v>BSXX-XXX-XX</v>
      </c>
      <c r="C590" s="34">
        <f>'2_学生情報'!$C$3</f>
        <v>0</v>
      </c>
      <c r="D590" s="37">
        <f>'2_学生情報'!$C$4</f>
        <v>0</v>
      </c>
      <c r="E590" s="34" t="str">
        <f>ASC('2_学生情報'!A594)</f>
        <v/>
      </c>
      <c r="F590" s="34">
        <f>'2_学生情報'!B594</f>
        <v>0</v>
      </c>
      <c r="G590" s="34">
        <f>'2_学生情報'!C594</f>
        <v>0</v>
      </c>
      <c r="H590" s="34" t="str">
        <f>ASC('2_学生情報'!D594)</f>
        <v/>
      </c>
      <c r="I590" s="34">
        <f>'2_学生情報'!E594</f>
        <v>0</v>
      </c>
      <c r="J590" s="34">
        <f>'2_学生情報'!F594</f>
        <v>0</v>
      </c>
      <c r="K590" s="34">
        <f>'2_学生情報'!G594</f>
        <v>0</v>
      </c>
      <c r="L590" s="34">
        <f>'2_学生情報'!H594</f>
        <v>0</v>
      </c>
      <c r="M590" s="34">
        <f>'2_学生情報'!I594</f>
        <v>0</v>
      </c>
      <c r="N590" s="34">
        <f>'2_学生情報'!J594</f>
        <v>0</v>
      </c>
      <c r="O590" s="57">
        <f>'2_学生情報'!K594</f>
        <v>0</v>
      </c>
      <c r="P590" s="57">
        <f>'2_学生情報'!L594</f>
        <v>0</v>
      </c>
    </row>
    <row r="591" spans="1:16">
      <c r="A591" s="34" t="str">
        <f>'2_学生情報'!$C$1</f>
        <v>SPXX-XXX-XX</v>
      </c>
      <c r="B591" s="34" t="str">
        <f>'2_学生情報'!$C$2</f>
        <v>BSXX-XXX-XX</v>
      </c>
      <c r="C591" s="34">
        <f>'2_学生情報'!$C$3</f>
        <v>0</v>
      </c>
      <c r="D591" s="37">
        <f>'2_学生情報'!$C$4</f>
        <v>0</v>
      </c>
      <c r="E591" s="34" t="str">
        <f>ASC('2_学生情報'!A595)</f>
        <v/>
      </c>
      <c r="F591" s="34">
        <f>'2_学生情報'!B595</f>
        <v>0</v>
      </c>
      <c r="G591" s="34">
        <f>'2_学生情報'!C595</f>
        <v>0</v>
      </c>
      <c r="H591" s="34" t="str">
        <f>ASC('2_学生情報'!D595)</f>
        <v/>
      </c>
      <c r="I591" s="34">
        <f>'2_学生情報'!E595</f>
        <v>0</v>
      </c>
      <c r="J591" s="34">
        <f>'2_学生情報'!F595</f>
        <v>0</v>
      </c>
      <c r="K591" s="34">
        <f>'2_学生情報'!G595</f>
        <v>0</v>
      </c>
      <c r="L591" s="34">
        <f>'2_学生情報'!H595</f>
        <v>0</v>
      </c>
      <c r="M591" s="34">
        <f>'2_学生情報'!I595</f>
        <v>0</v>
      </c>
      <c r="N591" s="34">
        <f>'2_学生情報'!J595</f>
        <v>0</v>
      </c>
      <c r="O591" s="57">
        <f>'2_学生情報'!K595</f>
        <v>0</v>
      </c>
      <c r="P591" s="57">
        <f>'2_学生情報'!L595</f>
        <v>0</v>
      </c>
    </row>
    <row r="592" spans="1:16">
      <c r="A592" s="34" t="str">
        <f>'2_学生情報'!$C$1</f>
        <v>SPXX-XXX-XX</v>
      </c>
      <c r="B592" s="34" t="str">
        <f>'2_学生情報'!$C$2</f>
        <v>BSXX-XXX-XX</v>
      </c>
      <c r="C592" s="34">
        <f>'2_学生情報'!$C$3</f>
        <v>0</v>
      </c>
      <c r="D592" s="37">
        <f>'2_学生情報'!$C$4</f>
        <v>0</v>
      </c>
      <c r="E592" s="34" t="str">
        <f>ASC('2_学生情報'!A596)</f>
        <v/>
      </c>
      <c r="F592" s="34">
        <f>'2_学生情報'!B596</f>
        <v>0</v>
      </c>
      <c r="G592" s="34">
        <f>'2_学生情報'!C596</f>
        <v>0</v>
      </c>
      <c r="H592" s="34" t="str">
        <f>ASC('2_学生情報'!D596)</f>
        <v/>
      </c>
      <c r="I592" s="34">
        <f>'2_学生情報'!E596</f>
        <v>0</v>
      </c>
      <c r="J592" s="34">
        <f>'2_学生情報'!F596</f>
        <v>0</v>
      </c>
      <c r="K592" s="34">
        <f>'2_学生情報'!G596</f>
        <v>0</v>
      </c>
      <c r="L592" s="34">
        <f>'2_学生情報'!H596</f>
        <v>0</v>
      </c>
      <c r="M592" s="34">
        <f>'2_学生情報'!I596</f>
        <v>0</v>
      </c>
      <c r="N592" s="34">
        <f>'2_学生情報'!J596</f>
        <v>0</v>
      </c>
      <c r="O592" s="57">
        <f>'2_学生情報'!K596</f>
        <v>0</v>
      </c>
      <c r="P592" s="57">
        <f>'2_学生情報'!L596</f>
        <v>0</v>
      </c>
    </row>
    <row r="593" spans="1:16">
      <c r="A593" s="34" t="str">
        <f>'2_学生情報'!$C$1</f>
        <v>SPXX-XXX-XX</v>
      </c>
      <c r="B593" s="34" t="str">
        <f>'2_学生情報'!$C$2</f>
        <v>BSXX-XXX-XX</v>
      </c>
      <c r="C593" s="34">
        <f>'2_学生情報'!$C$3</f>
        <v>0</v>
      </c>
      <c r="D593" s="37">
        <f>'2_学生情報'!$C$4</f>
        <v>0</v>
      </c>
      <c r="E593" s="34" t="str">
        <f>ASC('2_学生情報'!A597)</f>
        <v/>
      </c>
      <c r="F593" s="34">
        <f>'2_学生情報'!B597</f>
        <v>0</v>
      </c>
      <c r="G593" s="34">
        <f>'2_学生情報'!C597</f>
        <v>0</v>
      </c>
      <c r="H593" s="34" t="str">
        <f>ASC('2_学生情報'!D597)</f>
        <v/>
      </c>
      <c r="I593" s="34">
        <f>'2_学生情報'!E597</f>
        <v>0</v>
      </c>
      <c r="J593" s="34">
        <f>'2_学生情報'!F597</f>
        <v>0</v>
      </c>
      <c r="K593" s="34">
        <f>'2_学生情報'!G597</f>
        <v>0</v>
      </c>
      <c r="L593" s="34">
        <f>'2_学生情報'!H597</f>
        <v>0</v>
      </c>
      <c r="M593" s="34">
        <f>'2_学生情報'!I597</f>
        <v>0</v>
      </c>
      <c r="N593" s="34">
        <f>'2_学生情報'!J597</f>
        <v>0</v>
      </c>
      <c r="O593" s="57">
        <f>'2_学生情報'!K597</f>
        <v>0</v>
      </c>
      <c r="P593" s="57">
        <f>'2_学生情報'!L597</f>
        <v>0</v>
      </c>
    </row>
    <row r="594" spans="1:16">
      <c r="A594" s="34" t="str">
        <f>'2_学生情報'!$C$1</f>
        <v>SPXX-XXX-XX</v>
      </c>
      <c r="B594" s="34" t="str">
        <f>'2_学生情報'!$C$2</f>
        <v>BSXX-XXX-XX</v>
      </c>
      <c r="C594" s="34">
        <f>'2_学生情報'!$C$3</f>
        <v>0</v>
      </c>
      <c r="D594" s="37">
        <f>'2_学生情報'!$C$4</f>
        <v>0</v>
      </c>
      <c r="E594" s="34" t="str">
        <f>ASC('2_学生情報'!A598)</f>
        <v/>
      </c>
      <c r="F594" s="34">
        <f>'2_学生情報'!B598</f>
        <v>0</v>
      </c>
      <c r="G594" s="34">
        <f>'2_学生情報'!C598</f>
        <v>0</v>
      </c>
      <c r="H594" s="34" t="str">
        <f>ASC('2_学生情報'!D598)</f>
        <v/>
      </c>
      <c r="I594" s="34">
        <f>'2_学生情報'!E598</f>
        <v>0</v>
      </c>
      <c r="J594" s="34">
        <f>'2_学生情報'!F598</f>
        <v>0</v>
      </c>
      <c r="K594" s="34">
        <f>'2_学生情報'!G598</f>
        <v>0</v>
      </c>
      <c r="L594" s="34">
        <f>'2_学生情報'!H598</f>
        <v>0</v>
      </c>
      <c r="M594" s="34">
        <f>'2_学生情報'!I598</f>
        <v>0</v>
      </c>
      <c r="N594" s="34">
        <f>'2_学生情報'!J598</f>
        <v>0</v>
      </c>
      <c r="O594" s="57">
        <f>'2_学生情報'!K598</f>
        <v>0</v>
      </c>
      <c r="P594" s="57">
        <f>'2_学生情報'!L598</f>
        <v>0</v>
      </c>
    </row>
    <row r="595" spans="1:16">
      <c r="A595" s="34" t="str">
        <f>'2_学生情報'!$C$1</f>
        <v>SPXX-XXX-XX</v>
      </c>
      <c r="B595" s="34" t="str">
        <f>'2_学生情報'!$C$2</f>
        <v>BSXX-XXX-XX</v>
      </c>
      <c r="C595" s="34">
        <f>'2_学生情報'!$C$3</f>
        <v>0</v>
      </c>
      <c r="D595" s="37">
        <f>'2_学生情報'!$C$4</f>
        <v>0</v>
      </c>
      <c r="E595" s="34" t="str">
        <f>ASC('2_学生情報'!A599)</f>
        <v/>
      </c>
      <c r="F595" s="34">
        <f>'2_学生情報'!B599</f>
        <v>0</v>
      </c>
      <c r="G595" s="34">
        <f>'2_学生情報'!C599</f>
        <v>0</v>
      </c>
      <c r="H595" s="34" t="str">
        <f>ASC('2_学生情報'!D599)</f>
        <v/>
      </c>
      <c r="I595" s="34">
        <f>'2_学生情報'!E599</f>
        <v>0</v>
      </c>
      <c r="J595" s="34">
        <f>'2_学生情報'!F599</f>
        <v>0</v>
      </c>
      <c r="K595" s="34">
        <f>'2_学生情報'!G599</f>
        <v>0</v>
      </c>
      <c r="L595" s="34">
        <f>'2_学生情報'!H599</f>
        <v>0</v>
      </c>
      <c r="M595" s="34">
        <f>'2_学生情報'!I599</f>
        <v>0</v>
      </c>
      <c r="N595" s="34">
        <f>'2_学生情報'!J599</f>
        <v>0</v>
      </c>
      <c r="O595" s="57">
        <f>'2_学生情報'!K599</f>
        <v>0</v>
      </c>
      <c r="P595" s="57">
        <f>'2_学生情報'!L599</f>
        <v>0</v>
      </c>
    </row>
    <row r="596" spans="1:16">
      <c r="A596" s="34" t="str">
        <f>'2_学生情報'!$C$1</f>
        <v>SPXX-XXX-XX</v>
      </c>
      <c r="B596" s="34" t="str">
        <f>'2_学生情報'!$C$2</f>
        <v>BSXX-XXX-XX</v>
      </c>
      <c r="C596" s="34">
        <f>'2_学生情報'!$C$3</f>
        <v>0</v>
      </c>
      <c r="D596" s="37">
        <f>'2_学生情報'!$C$4</f>
        <v>0</v>
      </c>
      <c r="E596" s="34" t="str">
        <f>ASC('2_学生情報'!A600)</f>
        <v/>
      </c>
      <c r="F596" s="34">
        <f>'2_学生情報'!B600</f>
        <v>0</v>
      </c>
      <c r="G596" s="34">
        <f>'2_学生情報'!C600</f>
        <v>0</v>
      </c>
      <c r="H596" s="34" t="str">
        <f>ASC('2_学生情報'!D600)</f>
        <v/>
      </c>
      <c r="I596" s="34">
        <f>'2_学生情報'!E600</f>
        <v>0</v>
      </c>
      <c r="J596" s="34">
        <f>'2_学生情報'!F600</f>
        <v>0</v>
      </c>
      <c r="K596" s="34">
        <f>'2_学生情報'!G600</f>
        <v>0</v>
      </c>
      <c r="L596" s="34">
        <f>'2_学生情報'!H600</f>
        <v>0</v>
      </c>
      <c r="M596" s="34">
        <f>'2_学生情報'!I600</f>
        <v>0</v>
      </c>
      <c r="N596" s="34">
        <f>'2_学生情報'!J600</f>
        <v>0</v>
      </c>
      <c r="O596" s="57">
        <f>'2_学生情報'!K600</f>
        <v>0</v>
      </c>
      <c r="P596" s="57">
        <f>'2_学生情報'!L600</f>
        <v>0</v>
      </c>
    </row>
    <row r="597" spans="1:16">
      <c r="A597" s="34" t="str">
        <f>'2_学生情報'!$C$1</f>
        <v>SPXX-XXX-XX</v>
      </c>
      <c r="B597" s="34" t="str">
        <f>'2_学生情報'!$C$2</f>
        <v>BSXX-XXX-XX</v>
      </c>
      <c r="C597" s="34">
        <f>'2_学生情報'!$C$3</f>
        <v>0</v>
      </c>
      <c r="D597" s="37">
        <f>'2_学生情報'!$C$4</f>
        <v>0</v>
      </c>
      <c r="E597" s="34" t="str">
        <f>ASC('2_学生情報'!A601)</f>
        <v/>
      </c>
      <c r="F597" s="34">
        <f>'2_学生情報'!B601</f>
        <v>0</v>
      </c>
      <c r="G597" s="34">
        <f>'2_学生情報'!C601</f>
        <v>0</v>
      </c>
      <c r="H597" s="34" t="str">
        <f>ASC('2_学生情報'!D601)</f>
        <v/>
      </c>
      <c r="I597" s="34">
        <f>'2_学生情報'!E601</f>
        <v>0</v>
      </c>
      <c r="J597" s="34">
        <f>'2_学生情報'!F601</f>
        <v>0</v>
      </c>
      <c r="K597" s="34">
        <f>'2_学生情報'!G601</f>
        <v>0</v>
      </c>
      <c r="L597" s="34">
        <f>'2_学生情報'!H601</f>
        <v>0</v>
      </c>
      <c r="M597" s="34">
        <f>'2_学生情報'!I601</f>
        <v>0</v>
      </c>
      <c r="N597" s="34">
        <f>'2_学生情報'!J601</f>
        <v>0</v>
      </c>
      <c r="O597" s="57">
        <f>'2_学生情報'!K601</f>
        <v>0</v>
      </c>
      <c r="P597" s="57">
        <f>'2_学生情報'!L601</f>
        <v>0</v>
      </c>
    </row>
    <row r="598" spans="1:16">
      <c r="A598" s="34" t="str">
        <f>'2_学生情報'!$C$1</f>
        <v>SPXX-XXX-XX</v>
      </c>
      <c r="B598" s="34" t="str">
        <f>'2_学生情報'!$C$2</f>
        <v>BSXX-XXX-XX</v>
      </c>
      <c r="C598" s="34">
        <f>'2_学生情報'!$C$3</f>
        <v>0</v>
      </c>
      <c r="D598" s="37">
        <f>'2_学生情報'!$C$4</f>
        <v>0</v>
      </c>
      <c r="E598" s="34" t="str">
        <f>ASC('2_学生情報'!A602)</f>
        <v/>
      </c>
      <c r="F598" s="34">
        <f>'2_学生情報'!B602</f>
        <v>0</v>
      </c>
      <c r="G598" s="34">
        <f>'2_学生情報'!C602</f>
        <v>0</v>
      </c>
      <c r="H598" s="34" t="str">
        <f>ASC('2_学生情報'!D602)</f>
        <v/>
      </c>
      <c r="I598" s="34">
        <f>'2_学生情報'!E602</f>
        <v>0</v>
      </c>
      <c r="J598" s="34">
        <f>'2_学生情報'!F602</f>
        <v>0</v>
      </c>
      <c r="K598" s="34">
        <f>'2_学生情報'!G602</f>
        <v>0</v>
      </c>
      <c r="L598" s="34">
        <f>'2_学生情報'!H602</f>
        <v>0</v>
      </c>
      <c r="M598" s="34">
        <f>'2_学生情報'!I602</f>
        <v>0</v>
      </c>
      <c r="N598" s="34">
        <f>'2_学生情報'!J602</f>
        <v>0</v>
      </c>
      <c r="O598" s="57">
        <f>'2_学生情報'!K602</f>
        <v>0</v>
      </c>
      <c r="P598" s="57">
        <f>'2_学生情報'!L602</f>
        <v>0</v>
      </c>
    </row>
    <row r="599" spans="1:16">
      <c r="A599" s="34" t="str">
        <f>'2_学生情報'!$C$1</f>
        <v>SPXX-XXX-XX</v>
      </c>
      <c r="B599" s="34" t="str">
        <f>'2_学生情報'!$C$2</f>
        <v>BSXX-XXX-XX</v>
      </c>
      <c r="C599" s="34">
        <f>'2_学生情報'!$C$3</f>
        <v>0</v>
      </c>
      <c r="D599" s="37">
        <f>'2_学生情報'!$C$4</f>
        <v>0</v>
      </c>
      <c r="E599" s="34" t="str">
        <f>ASC('2_学生情報'!A603)</f>
        <v/>
      </c>
      <c r="F599" s="34">
        <f>'2_学生情報'!B603</f>
        <v>0</v>
      </c>
      <c r="G599" s="34">
        <f>'2_学生情報'!C603</f>
        <v>0</v>
      </c>
      <c r="H599" s="34" t="str">
        <f>ASC('2_学生情報'!D603)</f>
        <v/>
      </c>
      <c r="I599" s="34">
        <f>'2_学生情報'!E603</f>
        <v>0</v>
      </c>
      <c r="J599" s="34">
        <f>'2_学生情報'!F603</f>
        <v>0</v>
      </c>
      <c r="K599" s="34">
        <f>'2_学生情報'!G603</f>
        <v>0</v>
      </c>
      <c r="L599" s="34">
        <f>'2_学生情報'!H603</f>
        <v>0</v>
      </c>
      <c r="M599" s="34">
        <f>'2_学生情報'!I603</f>
        <v>0</v>
      </c>
      <c r="N599" s="34">
        <f>'2_学生情報'!J603</f>
        <v>0</v>
      </c>
      <c r="O599" s="57">
        <f>'2_学生情報'!K603</f>
        <v>0</v>
      </c>
      <c r="P599" s="57">
        <f>'2_学生情報'!L603</f>
        <v>0</v>
      </c>
    </row>
    <row r="600" spans="1:16">
      <c r="A600" s="34" t="str">
        <f>'2_学生情報'!$C$1</f>
        <v>SPXX-XXX-XX</v>
      </c>
      <c r="B600" s="34" t="str">
        <f>'2_学生情報'!$C$2</f>
        <v>BSXX-XXX-XX</v>
      </c>
      <c r="C600" s="34">
        <f>'2_学生情報'!$C$3</f>
        <v>0</v>
      </c>
      <c r="D600" s="37">
        <f>'2_学生情報'!$C$4</f>
        <v>0</v>
      </c>
      <c r="E600" s="34" t="str">
        <f>ASC('2_学生情報'!A604)</f>
        <v/>
      </c>
      <c r="F600" s="34">
        <f>'2_学生情報'!B604</f>
        <v>0</v>
      </c>
      <c r="G600" s="34">
        <f>'2_学生情報'!C604</f>
        <v>0</v>
      </c>
      <c r="H600" s="34" t="str">
        <f>ASC('2_学生情報'!D604)</f>
        <v/>
      </c>
      <c r="I600" s="34">
        <f>'2_学生情報'!E604</f>
        <v>0</v>
      </c>
      <c r="J600" s="34">
        <f>'2_学生情報'!F604</f>
        <v>0</v>
      </c>
      <c r="K600" s="34">
        <f>'2_学生情報'!G604</f>
        <v>0</v>
      </c>
      <c r="L600" s="34">
        <f>'2_学生情報'!H604</f>
        <v>0</v>
      </c>
      <c r="M600" s="34">
        <f>'2_学生情報'!I604</f>
        <v>0</v>
      </c>
      <c r="N600" s="34">
        <f>'2_学生情報'!J604</f>
        <v>0</v>
      </c>
      <c r="O600" s="57">
        <f>'2_学生情報'!K604</f>
        <v>0</v>
      </c>
      <c r="P600" s="57">
        <f>'2_学生情報'!L604</f>
        <v>0</v>
      </c>
    </row>
    <row r="601" spans="1:16">
      <c r="A601" s="34" t="str">
        <f>'2_学生情報'!$C$1</f>
        <v>SPXX-XXX-XX</v>
      </c>
      <c r="B601" s="34" t="str">
        <f>'2_学生情報'!$C$2</f>
        <v>BSXX-XXX-XX</v>
      </c>
      <c r="C601" s="34">
        <f>'2_学生情報'!$C$3</f>
        <v>0</v>
      </c>
      <c r="D601" s="37">
        <f>'2_学生情報'!$C$4</f>
        <v>0</v>
      </c>
      <c r="E601" s="34" t="str">
        <f>ASC('2_学生情報'!A605)</f>
        <v/>
      </c>
      <c r="F601" s="34">
        <f>'2_学生情報'!B605</f>
        <v>0</v>
      </c>
      <c r="G601" s="34">
        <f>'2_学生情報'!C605</f>
        <v>0</v>
      </c>
      <c r="H601" s="34" t="str">
        <f>ASC('2_学生情報'!D605)</f>
        <v/>
      </c>
      <c r="I601" s="34">
        <f>'2_学生情報'!E605</f>
        <v>0</v>
      </c>
      <c r="J601" s="34">
        <f>'2_学生情報'!F605</f>
        <v>0</v>
      </c>
      <c r="K601" s="34">
        <f>'2_学生情報'!G605</f>
        <v>0</v>
      </c>
      <c r="L601" s="34">
        <f>'2_学生情報'!H605</f>
        <v>0</v>
      </c>
      <c r="M601" s="34">
        <f>'2_学生情報'!I605</f>
        <v>0</v>
      </c>
      <c r="N601" s="34">
        <f>'2_学生情報'!J605</f>
        <v>0</v>
      </c>
      <c r="O601" s="57">
        <f>'2_学生情報'!K605</f>
        <v>0</v>
      </c>
      <c r="P601" s="57">
        <f>'2_学生情報'!L605</f>
        <v>0</v>
      </c>
    </row>
    <row r="602" spans="1:16">
      <c r="A602" s="34" t="str">
        <f>'2_学生情報'!$C$1</f>
        <v>SPXX-XXX-XX</v>
      </c>
      <c r="B602" s="34" t="str">
        <f>'2_学生情報'!$C$2</f>
        <v>BSXX-XXX-XX</v>
      </c>
      <c r="C602" s="34">
        <f>'2_学生情報'!$C$3</f>
        <v>0</v>
      </c>
      <c r="D602" s="37">
        <f>'2_学生情報'!$C$4</f>
        <v>0</v>
      </c>
      <c r="E602" s="34" t="str">
        <f>ASC('2_学生情報'!A606)</f>
        <v/>
      </c>
      <c r="F602" s="34">
        <f>'2_学生情報'!B606</f>
        <v>0</v>
      </c>
      <c r="G602" s="34">
        <f>'2_学生情報'!C606</f>
        <v>0</v>
      </c>
      <c r="H602" s="34" t="str">
        <f>ASC('2_学生情報'!D606)</f>
        <v/>
      </c>
      <c r="I602" s="34">
        <f>'2_学生情報'!E606</f>
        <v>0</v>
      </c>
      <c r="J602" s="34">
        <f>'2_学生情報'!F606</f>
        <v>0</v>
      </c>
      <c r="K602" s="34">
        <f>'2_学生情報'!G606</f>
        <v>0</v>
      </c>
      <c r="L602" s="34">
        <f>'2_学生情報'!H606</f>
        <v>0</v>
      </c>
      <c r="M602" s="34">
        <f>'2_学生情報'!I606</f>
        <v>0</v>
      </c>
      <c r="N602" s="34">
        <f>'2_学生情報'!J606</f>
        <v>0</v>
      </c>
      <c r="O602" s="57">
        <f>'2_学生情報'!K606</f>
        <v>0</v>
      </c>
      <c r="P602" s="57">
        <f>'2_学生情報'!L606</f>
        <v>0</v>
      </c>
    </row>
    <row r="603" spans="1:16">
      <c r="A603" s="34" t="str">
        <f>'2_学生情報'!$C$1</f>
        <v>SPXX-XXX-XX</v>
      </c>
      <c r="B603" s="34" t="str">
        <f>'2_学生情報'!$C$2</f>
        <v>BSXX-XXX-XX</v>
      </c>
      <c r="C603" s="34">
        <f>'2_学生情報'!$C$3</f>
        <v>0</v>
      </c>
      <c r="D603" s="37">
        <f>'2_学生情報'!$C$4</f>
        <v>0</v>
      </c>
      <c r="E603" s="34" t="str">
        <f>ASC('2_学生情報'!A607)</f>
        <v/>
      </c>
      <c r="F603" s="34">
        <f>'2_学生情報'!B607</f>
        <v>0</v>
      </c>
      <c r="G603" s="34">
        <f>'2_学生情報'!C607</f>
        <v>0</v>
      </c>
      <c r="H603" s="34" t="str">
        <f>ASC('2_学生情報'!D607)</f>
        <v/>
      </c>
      <c r="I603" s="34">
        <f>'2_学生情報'!E607</f>
        <v>0</v>
      </c>
      <c r="J603" s="34">
        <f>'2_学生情報'!F607</f>
        <v>0</v>
      </c>
      <c r="K603" s="34">
        <f>'2_学生情報'!G607</f>
        <v>0</v>
      </c>
      <c r="L603" s="34">
        <f>'2_学生情報'!H607</f>
        <v>0</v>
      </c>
      <c r="M603" s="34">
        <f>'2_学生情報'!I607</f>
        <v>0</v>
      </c>
      <c r="N603" s="34">
        <f>'2_学生情報'!J607</f>
        <v>0</v>
      </c>
      <c r="O603" s="57">
        <f>'2_学生情報'!K607</f>
        <v>0</v>
      </c>
      <c r="P603" s="57">
        <f>'2_学生情報'!L607</f>
        <v>0</v>
      </c>
    </row>
    <row r="604" spans="1:16">
      <c r="A604" s="34" t="str">
        <f>'2_学生情報'!$C$1</f>
        <v>SPXX-XXX-XX</v>
      </c>
      <c r="B604" s="34" t="str">
        <f>'2_学生情報'!$C$2</f>
        <v>BSXX-XXX-XX</v>
      </c>
      <c r="C604" s="34">
        <f>'2_学生情報'!$C$3</f>
        <v>0</v>
      </c>
      <c r="D604" s="37">
        <f>'2_学生情報'!$C$4</f>
        <v>0</v>
      </c>
      <c r="E604" s="34" t="str">
        <f>ASC('2_学生情報'!A608)</f>
        <v/>
      </c>
      <c r="F604" s="34">
        <f>'2_学生情報'!B608</f>
        <v>0</v>
      </c>
      <c r="G604" s="34">
        <f>'2_学生情報'!C608</f>
        <v>0</v>
      </c>
      <c r="H604" s="34" t="str">
        <f>ASC('2_学生情報'!D608)</f>
        <v/>
      </c>
      <c r="I604" s="34">
        <f>'2_学生情報'!E608</f>
        <v>0</v>
      </c>
      <c r="J604" s="34">
        <f>'2_学生情報'!F608</f>
        <v>0</v>
      </c>
      <c r="K604" s="34">
        <f>'2_学生情報'!G608</f>
        <v>0</v>
      </c>
      <c r="L604" s="34">
        <f>'2_学生情報'!H608</f>
        <v>0</v>
      </c>
      <c r="M604" s="34">
        <f>'2_学生情報'!I608</f>
        <v>0</v>
      </c>
      <c r="N604" s="34">
        <f>'2_学生情報'!J608</f>
        <v>0</v>
      </c>
      <c r="O604" s="57">
        <f>'2_学生情報'!K608</f>
        <v>0</v>
      </c>
      <c r="P604" s="57">
        <f>'2_学生情報'!L608</f>
        <v>0</v>
      </c>
    </row>
    <row r="605" spans="1:16">
      <c r="A605" s="34" t="str">
        <f>'2_学生情報'!$C$1</f>
        <v>SPXX-XXX-XX</v>
      </c>
      <c r="B605" s="34" t="str">
        <f>'2_学生情報'!$C$2</f>
        <v>BSXX-XXX-XX</v>
      </c>
      <c r="C605" s="34">
        <f>'2_学生情報'!$C$3</f>
        <v>0</v>
      </c>
      <c r="D605" s="37">
        <f>'2_学生情報'!$C$4</f>
        <v>0</v>
      </c>
      <c r="E605" s="34" t="str">
        <f>ASC('2_学生情報'!A609)</f>
        <v/>
      </c>
      <c r="F605" s="34">
        <f>'2_学生情報'!B609</f>
        <v>0</v>
      </c>
      <c r="G605" s="34">
        <f>'2_学生情報'!C609</f>
        <v>0</v>
      </c>
      <c r="H605" s="34" t="str">
        <f>ASC('2_学生情報'!D609)</f>
        <v/>
      </c>
      <c r="I605" s="34">
        <f>'2_学生情報'!E609</f>
        <v>0</v>
      </c>
      <c r="J605" s="34">
        <f>'2_学生情報'!F609</f>
        <v>0</v>
      </c>
      <c r="K605" s="34">
        <f>'2_学生情報'!G609</f>
        <v>0</v>
      </c>
      <c r="L605" s="34">
        <f>'2_学生情報'!H609</f>
        <v>0</v>
      </c>
      <c r="M605" s="34">
        <f>'2_学生情報'!I609</f>
        <v>0</v>
      </c>
      <c r="N605" s="34">
        <f>'2_学生情報'!J609</f>
        <v>0</v>
      </c>
      <c r="O605" s="57">
        <f>'2_学生情報'!K609</f>
        <v>0</v>
      </c>
      <c r="P605" s="57">
        <f>'2_学生情報'!L609</f>
        <v>0</v>
      </c>
    </row>
    <row r="606" spans="1:16">
      <c r="A606" s="34" t="str">
        <f>'2_学生情報'!$C$1</f>
        <v>SPXX-XXX-XX</v>
      </c>
      <c r="B606" s="34" t="str">
        <f>'2_学生情報'!$C$2</f>
        <v>BSXX-XXX-XX</v>
      </c>
      <c r="C606" s="34">
        <f>'2_学生情報'!$C$3</f>
        <v>0</v>
      </c>
      <c r="D606" s="37">
        <f>'2_学生情報'!$C$4</f>
        <v>0</v>
      </c>
      <c r="E606" s="34" t="str">
        <f>ASC('2_学生情報'!A610)</f>
        <v/>
      </c>
      <c r="F606" s="34">
        <f>'2_学生情報'!B610</f>
        <v>0</v>
      </c>
      <c r="G606" s="34">
        <f>'2_学生情報'!C610</f>
        <v>0</v>
      </c>
      <c r="H606" s="34" t="str">
        <f>ASC('2_学生情報'!D610)</f>
        <v/>
      </c>
      <c r="I606" s="34">
        <f>'2_学生情報'!E610</f>
        <v>0</v>
      </c>
      <c r="J606" s="34">
        <f>'2_学生情報'!F610</f>
        <v>0</v>
      </c>
      <c r="K606" s="34">
        <f>'2_学生情報'!G610</f>
        <v>0</v>
      </c>
      <c r="L606" s="34">
        <f>'2_学生情報'!H610</f>
        <v>0</v>
      </c>
      <c r="M606" s="34">
        <f>'2_学生情報'!I610</f>
        <v>0</v>
      </c>
      <c r="N606" s="34">
        <f>'2_学生情報'!J610</f>
        <v>0</v>
      </c>
      <c r="O606" s="57">
        <f>'2_学生情報'!K610</f>
        <v>0</v>
      </c>
      <c r="P606" s="57">
        <f>'2_学生情報'!L610</f>
        <v>0</v>
      </c>
    </row>
    <row r="607" spans="1:16">
      <c r="A607" s="34" t="str">
        <f>'2_学生情報'!$C$1</f>
        <v>SPXX-XXX-XX</v>
      </c>
      <c r="B607" s="34" t="str">
        <f>'2_学生情報'!$C$2</f>
        <v>BSXX-XXX-XX</v>
      </c>
      <c r="C607" s="34">
        <f>'2_学生情報'!$C$3</f>
        <v>0</v>
      </c>
      <c r="D607" s="37">
        <f>'2_学生情報'!$C$4</f>
        <v>0</v>
      </c>
      <c r="E607" s="34" t="str">
        <f>ASC('2_学生情報'!A611)</f>
        <v/>
      </c>
      <c r="F607" s="34">
        <f>'2_学生情報'!B611</f>
        <v>0</v>
      </c>
      <c r="G607" s="34">
        <f>'2_学生情報'!C611</f>
        <v>0</v>
      </c>
      <c r="H607" s="34" t="str">
        <f>ASC('2_学生情報'!D611)</f>
        <v/>
      </c>
      <c r="I607" s="34">
        <f>'2_学生情報'!E611</f>
        <v>0</v>
      </c>
      <c r="J607" s="34">
        <f>'2_学生情報'!F611</f>
        <v>0</v>
      </c>
      <c r="K607" s="34">
        <f>'2_学生情報'!G611</f>
        <v>0</v>
      </c>
      <c r="L607" s="34">
        <f>'2_学生情報'!H611</f>
        <v>0</v>
      </c>
      <c r="M607" s="34">
        <f>'2_学生情報'!I611</f>
        <v>0</v>
      </c>
      <c r="N607" s="34">
        <f>'2_学生情報'!J611</f>
        <v>0</v>
      </c>
      <c r="O607" s="57">
        <f>'2_学生情報'!K611</f>
        <v>0</v>
      </c>
      <c r="P607" s="57">
        <f>'2_学生情報'!L611</f>
        <v>0</v>
      </c>
    </row>
    <row r="608" spans="1:16">
      <c r="A608" s="34" t="str">
        <f>'2_学生情報'!$C$1</f>
        <v>SPXX-XXX-XX</v>
      </c>
      <c r="B608" s="34" t="str">
        <f>'2_学生情報'!$C$2</f>
        <v>BSXX-XXX-XX</v>
      </c>
      <c r="C608" s="34">
        <f>'2_学生情報'!$C$3</f>
        <v>0</v>
      </c>
      <c r="D608" s="37">
        <f>'2_学生情報'!$C$4</f>
        <v>0</v>
      </c>
      <c r="E608" s="34" t="str">
        <f>ASC('2_学生情報'!A612)</f>
        <v/>
      </c>
      <c r="F608" s="34">
        <f>'2_学生情報'!B612</f>
        <v>0</v>
      </c>
      <c r="G608" s="34">
        <f>'2_学生情報'!C612</f>
        <v>0</v>
      </c>
      <c r="H608" s="34" t="str">
        <f>ASC('2_学生情報'!D612)</f>
        <v/>
      </c>
      <c r="I608" s="34">
        <f>'2_学生情報'!E612</f>
        <v>0</v>
      </c>
      <c r="J608" s="34">
        <f>'2_学生情報'!F612</f>
        <v>0</v>
      </c>
      <c r="K608" s="34">
        <f>'2_学生情報'!G612</f>
        <v>0</v>
      </c>
      <c r="L608" s="34">
        <f>'2_学生情報'!H612</f>
        <v>0</v>
      </c>
      <c r="M608" s="34">
        <f>'2_学生情報'!I612</f>
        <v>0</v>
      </c>
      <c r="N608" s="34">
        <f>'2_学生情報'!J612</f>
        <v>0</v>
      </c>
      <c r="O608" s="57">
        <f>'2_学生情報'!K612</f>
        <v>0</v>
      </c>
      <c r="P608" s="57">
        <f>'2_学生情報'!L612</f>
        <v>0</v>
      </c>
    </row>
    <row r="609" spans="1:16">
      <c r="A609" s="34" t="str">
        <f>'2_学生情報'!$C$1</f>
        <v>SPXX-XXX-XX</v>
      </c>
      <c r="B609" s="34" t="str">
        <f>'2_学生情報'!$C$2</f>
        <v>BSXX-XXX-XX</v>
      </c>
      <c r="C609" s="34">
        <f>'2_学生情報'!$C$3</f>
        <v>0</v>
      </c>
      <c r="D609" s="37">
        <f>'2_学生情報'!$C$4</f>
        <v>0</v>
      </c>
      <c r="E609" s="34" t="str">
        <f>ASC('2_学生情報'!A613)</f>
        <v/>
      </c>
      <c r="F609" s="34">
        <f>'2_学生情報'!B613</f>
        <v>0</v>
      </c>
      <c r="G609" s="34">
        <f>'2_学生情報'!C613</f>
        <v>0</v>
      </c>
      <c r="H609" s="34" t="str">
        <f>ASC('2_学生情報'!D613)</f>
        <v/>
      </c>
      <c r="I609" s="34">
        <f>'2_学生情報'!E613</f>
        <v>0</v>
      </c>
      <c r="J609" s="34">
        <f>'2_学生情報'!F613</f>
        <v>0</v>
      </c>
      <c r="K609" s="34">
        <f>'2_学生情報'!G613</f>
        <v>0</v>
      </c>
      <c r="L609" s="34">
        <f>'2_学生情報'!H613</f>
        <v>0</v>
      </c>
      <c r="M609" s="34">
        <f>'2_学生情報'!I613</f>
        <v>0</v>
      </c>
      <c r="N609" s="34">
        <f>'2_学生情報'!J613</f>
        <v>0</v>
      </c>
      <c r="O609" s="57">
        <f>'2_学生情報'!K613</f>
        <v>0</v>
      </c>
      <c r="P609" s="57">
        <f>'2_学生情報'!L613</f>
        <v>0</v>
      </c>
    </row>
    <row r="610" spans="1:16">
      <c r="A610" s="34" t="str">
        <f>'2_学生情報'!$C$1</f>
        <v>SPXX-XXX-XX</v>
      </c>
      <c r="B610" s="34" t="str">
        <f>'2_学生情報'!$C$2</f>
        <v>BSXX-XXX-XX</v>
      </c>
      <c r="C610" s="34">
        <f>'2_学生情報'!$C$3</f>
        <v>0</v>
      </c>
      <c r="D610" s="37">
        <f>'2_学生情報'!$C$4</f>
        <v>0</v>
      </c>
      <c r="E610" s="34" t="str">
        <f>ASC('2_学生情報'!A614)</f>
        <v/>
      </c>
      <c r="F610" s="34">
        <f>'2_学生情報'!B614</f>
        <v>0</v>
      </c>
      <c r="G610" s="34">
        <f>'2_学生情報'!C614</f>
        <v>0</v>
      </c>
      <c r="H610" s="34" t="str">
        <f>ASC('2_学生情報'!D614)</f>
        <v/>
      </c>
      <c r="I610" s="34">
        <f>'2_学生情報'!E614</f>
        <v>0</v>
      </c>
      <c r="J610" s="34">
        <f>'2_学生情報'!F614</f>
        <v>0</v>
      </c>
      <c r="K610" s="34">
        <f>'2_学生情報'!G614</f>
        <v>0</v>
      </c>
      <c r="L610" s="34">
        <f>'2_学生情報'!H614</f>
        <v>0</v>
      </c>
      <c r="M610" s="34">
        <f>'2_学生情報'!I614</f>
        <v>0</v>
      </c>
      <c r="N610" s="34">
        <f>'2_学生情報'!J614</f>
        <v>0</v>
      </c>
      <c r="O610" s="57">
        <f>'2_学生情報'!K614</f>
        <v>0</v>
      </c>
      <c r="P610" s="57">
        <f>'2_学生情報'!L614</f>
        <v>0</v>
      </c>
    </row>
    <row r="611" spans="1:16">
      <c r="A611" s="34" t="str">
        <f>'2_学生情報'!$C$1</f>
        <v>SPXX-XXX-XX</v>
      </c>
      <c r="B611" s="34" t="str">
        <f>'2_学生情報'!$C$2</f>
        <v>BSXX-XXX-XX</v>
      </c>
      <c r="C611" s="34">
        <f>'2_学生情報'!$C$3</f>
        <v>0</v>
      </c>
      <c r="D611" s="37">
        <f>'2_学生情報'!$C$4</f>
        <v>0</v>
      </c>
      <c r="E611" s="34" t="str">
        <f>ASC('2_学生情報'!A615)</f>
        <v/>
      </c>
      <c r="F611" s="34">
        <f>'2_学生情報'!B615</f>
        <v>0</v>
      </c>
      <c r="G611" s="34">
        <f>'2_学生情報'!C615</f>
        <v>0</v>
      </c>
      <c r="H611" s="34" t="str">
        <f>ASC('2_学生情報'!D615)</f>
        <v/>
      </c>
      <c r="I611" s="34">
        <f>'2_学生情報'!E615</f>
        <v>0</v>
      </c>
      <c r="J611" s="34">
        <f>'2_学生情報'!F615</f>
        <v>0</v>
      </c>
      <c r="K611" s="34">
        <f>'2_学生情報'!G615</f>
        <v>0</v>
      </c>
      <c r="L611" s="34">
        <f>'2_学生情報'!H615</f>
        <v>0</v>
      </c>
      <c r="M611" s="34">
        <f>'2_学生情報'!I615</f>
        <v>0</v>
      </c>
      <c r="N611" s="34">
        <f>'2_学生情報'!J615</f>
        <v>0</v>
      </c>
      <c r="O611" s="57">
        <f>'2_学生情報'!K615</f>
        <v>0</v>
      </c>
      <c r="P611" s="57">
        <f>'2_学生情報'!L615</f>
        <v>0</v>
      </c>
    </row>
    <row r="612" spans="1:16">
      <c r="A612" s="34" t="str">
        <f>'2_学生情報'!$C$1</f>
        <v>SPXX-XXX-XX</v>
      </c>
      <c r="B612" s="34" t="str">
        <f>'2_学生情報'!$C$2</f>
        <v>BSXX-XXX-XX</v>
      </c>
      <c r="C612" s="34">
        <f>'2_学生情報'!$C$3</f>
        <v>0</v>
      </c>
      <c r="D612" s="37">
        <f>'2_学生情報'!$C$4</f>
        <v>0</v>
      </c>
      <c r="E612" s="34" t="str">
        <f>ASC('2_学生情報'!A616)</f>
        <v/>
      </c>
      <c r="F612" s="34">
        <f>'2_学生情報'!B616</f>
        <v>0</v>
      </c>
      <c r="G612" s="34">
        <f>'2_学生情報'!C616</f>
        <v>0</v>
      </c>
      <c r="H612" s="34" t="str">
        <f>ASC('2_学生情報'!D616)</f>
        <v/>
      </c>
      <c r="I612" s="34">
        <f>'2_学生情報'!E616</f>
        <v>0</v>
      </c>
      <c r="J612" s="34">
        <f>'2_学生情報'!F616</f>
        <v>0</v>
      </c>
      <c r="K612" s="34">
        <f>'2_学生情報'!G616</f>
        <v>0</v>
      </c>
      <c r="L612" s="34">
        <f>'2_学生情報'!H616</f>
        <v>0</v>
      </c>
      <c r="M612" s="34">
        <f>'2_学生情報'!I616</f>
        <v>0</v>
      </c>
      <c r="N612" s="34">
        <f>'2_学生情報'!J616</f>
        <v>0</v>
      </c>
      <c r="O612" s="57">
        <f>'2_学生情報'!K616</f>
        <v>0</v>
      </c>
      <c r="P612" s="57">
        <f>'2_学生情報'!L616</f>
        <v>0</v>
      </c>
    </row>
    <row r="613" spans="1:16">
      <c r="A613" s="34" t="str">
        <f>'2_学生情報'!$C$1</f>
        <v>SPXX-XXX-XX</v>
      </c>
      <c r="B613" s="34" t="str">
        <f>'2_学生情報'!$C$2</f>
        <v>BSXX-XXX-XX</v>
      </c>
      <c r="C613" s="34">
        <f>'2_学生情報'!$C$3</f>
        <v>0</v>
      </c>
      <c r="D613" s="37">
        <f>'2_学生情報'!$C$4</f>
        <v>0</v>
      </c>
      <c r="E613" s="34" t="str">
        <f>ASC('2_学生情報'!A617)</f>
        <v/>
      </c>
      <c r="F613" s="34">
        <f>'2_学生情報'!B617</f>
        <v>0</v>
      </c>
      <c r="G613" s="34">
        <f>'2_学生情報'!C617</f>
        <v>0</v>
      </c>
      <c r="H613" s="34" t="str">
        <f>ASC('2_学生情報'!D617)</f>
        <v/>
      </c>
      <c r="I613" s="34">
        <f>'2_学生情報'!E617</f>
        <v>0</v>
      </c>
      <c r="J613" s="34">
        <f>'2_学生情報'!F617</f>
        <v>0</v>
      </c>
      <c r="K613" s="34">
        <f>'2_学生情報'!G617</f>
        <v>0</v>
      </c>
      <c r="L613" s="34">
        <f>'2_学生情報'!H617</f>
        <v>0</v>
      </c>
      <c r="M613" s="34">
        <f>'2_学生情報'!I617</f>
        <v>0</v>
      </c>
      <c r="N613" s="34">
        <f>'2_学生情報'!J617</f>
        <v>0</v>
      </c>
      <c r="O613" s="57">
        <f>'2_学生情報'!K617</f>
        <v>0</v>
      </c>
      <c r="P613" s="57">
        <f>'2_学生情報'!L617</f>
        <v>0</v>
      </c>
    </row>
    <row r="614" spans="1:16">
      <c r="A614" s="34" t="str">
        <f>'2_学生情報'!$C$1</f>
        <v>SPXX-XXX-XX</v>
      </c>
      <c r="B614" s="34" t="str">
        <f>'2_学生情報'!$C$2</f>
        <v>BSXX-XXX-XX</v>
      </c>
      <c r="C614" s="34">
        <f>'2_学生情報'!$C$3</f>
        <v>0</v>
      </c>
      <c r="D614" s="37">
        <f>'2_学生情報'!$C$4</f>
        <v>0</v>
      </c>
      <c r="E614" s="34" t="str">
        <f>ASC('2_学生情報'!A618)</f>
        <v/>
      </c>
      <c r="F614" s="34">
        <f>'2_学生情報'!B618</f>
        <v>0</v>
      </c>
      <c r="G614" s="34">
        <f>'2_学生情報'!C618</f>
        <v>0</v>
      </c>
      <c r="H614" s="34" t="str">
        <f>ASC('2_学生情報'!D618)</f>
        <v/>
      </c>
      <c r="I614" s="34">
        <f>'2_学生情報'!E618</f>
        <v>0</v>
      </c>
      <c r="J614" s="34">
        <f>'2_学生情報'!F618</f>
        <v>0</v>
      </c>
      <c r="K614" s="34">
        <f>'2_学生情報'!G618</f>
        <v>0</v>
      </c>
      <c r="L614" s="34">
        <f>'2_学生情報'!H618</f>
        <v>0</v>
      </c>
      <c r="M614" s="34">
        <f>'2_学生情報'!I618</f>
        <v>0</v>
      </c>
      <c r="N614" s="34">
        <f>'2_学生情報'!J618</f>
        <v>0</v>
      </c>
      <c r="O614" s="57">
        <f>'2_学生情報'!K618</f>
        <v>0</v>
      </c>
      <c r="P614" s="57">
        <f>'2_学生情報'!L618</f>
        <v>0</v>
      </c>
    </row>
    <row r="615" spans="1:16">
      <c r="A615" s="34" t="str">
        <f>'2_学生情報'!$C$1</f>
        <v>SPXX-XXX-XX</v>
      </c>
      <c r="B615" s="34" t="str">
        <f>'2_学生情報'!$C$2</f>
        <v>BSXX-XXX-XX</v>
      </c>
      <c r="C615" s="34">
        <f>'2_学生情報'!$C$3</f>
        <v>0</v>
      </c>
      <c r="D615" s="37">
        <f>'2_学生情報'!$C$4</f>
        <v>0</v>
      </c>
      <c r="E615" s="34" t="str">
        <f>ASC('2_学生情報'!A619)</f>
        <v/>
      </c>
      <c r="F615" s="34">
        <f>'2_学生情報'!B619</f>
        <v>0</v>
      </c>
      <c r="G615" s="34">
        <f>'2_学生情報'!C619</f>
        <v>0</v>
      </c>
      <c r="H615" s="34" t="str">
        <f>ASC('2_学生情報'!D619)</f>
        <v/>
      </c>
      <c r="I615" s="34">
        <f>'2_学生情報'!E619</f>
        <v>0</v>
      </c>
      <c r="J615" s="34">
        <f>'2_学生情報'!F619</f>
        <v>0</v>
      </c>
      <c r="K615" s="34">
        <f>'2_学生情報'!G619</f>
        <v>0</v>
      </c>
      <c r="L615" s="34">
        <f>'2_学生情報'!H619</f>
        <v>0</v>
      </c>
      <c r="M615" s="34">
        <f>'2_学生情報'!I619</f>
        <v>0</v>
      </c>
      <c r="N615" s="34">
        <f>'2_学生情報'!J619</f>
        <v>0</v>
      </c>
      <c r="O615" s="57">
        <f>'2_学生情報'!K619</f>
        <v>0</v>
      </c>
      <c r="P615" s="57">
        <f>'2_学生情報'!L619</f>
        <v>0</v>
      </c>
    </row>
    <row r="616" spans="1:16">
      <c r="A616" s="34" t="str">
        <f>'2_学生情報'!$C$1</f>
        <v>SPXX-XXX-XX</v>
      </c>
      <c r="B616" s="34" t="str">
        <f>'2_学生情報'!$C$2</f>
        <v>BSXX-XXX-XX</v>
      </c>
      <c r="C616" s="34">
        <f>'2_学生情報'!$C$3</f>
        <v>0</v>
      </c>
      <c r="D616" s="37">
        <f>'2_学生情報'!$C$4</f>
        <v>0</v>
      </c>
      <c r="E616" s="34" t="str">
        <f>ASC('2_学生情報'!A620)</f>
        <v/>
      </c>
      <c r="F616" s="34">
        <f>'2_学生情報'!B620</f>
        <v>0</v>
      </c>
      <c r="G616" s="34">
        <f>'2_学生情報'!C620</f>
        <v>0</v>
      </c>
      <c r="H616" s="34" t="str">
        <f>ASC('2_学生情報'!D620)</f>
        <v/>
      </c>
      <c r="I616" s="34">
        <f>'2_学生情報'!E620</f>
        <v>0</v>
      </c>
      <c r="J616" s="34">
        <f>'2_学生情報'!F620</f>
        <v>0</v>
      </c>
      <c r="K616" s="34">
        <f>'2_学生情報'!G620</f>
        <v>0</v>
      </c>
      <c r="L616" s="34">
        <f>'2_学生情報'!H620</f>
        <v>0</v>
      </c>
      <c r="M616" s="34">
        <f>'2_学生情報'!I620</f>
        <v>0</v>
      </c>
      <c r="N616" s="34">
        <f>'2_学生情報'!J620</f>
        <v>0</v>
      </c>
      <c r="O616" s="57">
        <f>'2_学生情報'!K620</f>
        <v>0</v>
      </c>
      <c r="P616" s="57">
        <f>'2_学生情報'!L620</f>
        <v>0</v>
      </c>
    </row>
    <row r="617" spans="1:16">
      <c r="A617" s="34" t="str">
        <f>'2_学生情報'!$C$1</f>
        <v>SPXX-XXX-XX</v>
      </c>
      <c r="B617" s="34" t="str">
        <f>'2_学生情報'!$C$2</f>
        <v>BSXX-XXX-XX</v>
      </c>
      <c r="C617" s="34">
        <f>'2_学生情報'!$C$3</f>
        <v>0</v>
      </c>
      <c r="D617" s="37">
        <f>'2_学生情報'!$C$4</f>
        <v>0</v>
      </c>
      <c r="E617" s="34" t="str">
        <f>ASC('2_学生情報'!A621)</f>
        <v/>
      </c>
      <c r="F617" s="34">
        <f>'2_学生情報'!B621</f>
        <v>0</v>
      </c>
      <c r="G617" s="34">
        <f>'2_学生情報'!C621</f>
        <v>0</v>
      </c>
      <c r="H617" s="34" t="str">
        <f>ASC('2_学生情報'!D621)</f>
        <v/>
      </c>
      <c r="I617" s="34">
        <f>'2_学生情報'!E621</f>
        <v>0</v>
      </c>
      <c r="J617" s="34">
        <f>'2_学生情報'!F621</f>
        <v>0</v>
      </c>
      <c r="K617" s="34">
        <f>'2_学生情報'!G621</f>
        <v>0</v>
      </c>
      <c r="L617" s="34">
        <f>'2_学生情報'!H621</f>
        <v>0</v>
      </c>
      <c r="M617" s="34">
        <f>'2_学生情報'!I621</f>
        <v>0</v>
      </c>
      <c r="N617" s="34">
        <f>'2_学生情報'!J621</f>
        <v>0</v>
      </c>
      <c r="O617" s="57">
        <f>'2_学生情報'!K621</f>
        <v>0</v>
      </c>
      <c r="P617" s="57">
        <f>'2_学生情報'!L621</f>
        <v>0</v>
      </c>
    </row>
    <row r="618" spans="1:16">
      <c r="A618" s="34" t="str">
        <f>'2_学生情報'!$C$1</f>
        <v>SPXX-XXX-XX</v>
      </c>
      <c r="B618" s="34" t="str">
        <f>'2_学生情報'!$C$2</f>
        <v>BSXX-XXX-XX</v>
      </c>
      <c r="C618" s="34">
        <f>'2_学生情報'!$C$3</f>
        <v>0</v>
      </c>
      <c r="D618" s="37">
        <f>'2_学生情報'!$C$4</f>
        <v>0</v>
      </c>
      <c r="E618" s="34" t="str">
        <f>ASC('2_学生情報'!A622)</f>
        <v/>
      </c>
      <c r="F618" s="34">
        <f>'2_学生情報'!B622</f>
        <v>0</v>
      </c>
      <c r="G618" s="34">
        <f>'2_学生情報'!C622</f>
        <v>0</v>
      </c>
      <c r="H618" s="34" t="str">
        <f>ASC('2_学生情報'!D622)</f>
        <v/>
      </c>
      <c r="I618" s="34">
        <f>'2_学生情報'!E622</f>
        <v>0</v>
      </c>
      <c r="J618" s="34">
        <f>'2_学生情報'!F622</f>
        <v>0</v>
      </c>
      <c r="K618" s="34">
        <f>'2_学生情報'!G622</f>
        <v>0</v>
      </c>
      <c r="L618" s="34">
        <f>'2_学生情報'!H622</f>
        <v>0</v>
      </c>
      <c r="M618" s="34">
        <f>'2_学生情報'!I622</f>
        <v>0</v>
      </c>
      <c r="N618" s="34">
        <f>'2_学生情報'!J622</f>
        <v>0</v>
      </c>
      <c r="O618" s="57">
        <f>'2_学生情報'!K622</f>
        <v>0</v>
      </c>
      <c r="P618" s="57">
        <f>'2_学生情報'!L622</f>
        <v>0</v>
      </c>
    </row>
    <row r="619" spans="1:16">
      <c r="A619" s="34" t="str">
        <f>'2_学生情報'!$C$1</f>
        <v>SPXX-XXX-XX</v>
      </c>
      <c r="B619" s="34" t="str">
        <f>'2_学生情報'!$C$2</f>
        <v>BSXX-XXX-XX</v>
      </c>
      <c r="C619" s="34">
        <f>'2_学生情報'!$C$3</f>
        <v>0</v>
      </c>
      <c r="D619" s="37">
        <f>'2_学生情報'!$C$4</f>
        <v>0</v>
      </c>
      <c r="E619" s="34" t="str">
        <f>ASC('2_学生情報'!A623)</f>
        <v/>
      </c>
      <c r="F619" s="34">
        <f>'2_学生情報'!B623</f>
        <v>0</v>
      </c>
      <c r="G619" s="34">
        <f>'2_学生情報'!C623</f>
        <v>0</v>
      </c>
      <c r="H619" s="34" t="str">
        <f>ASC('2_学生情報'!D623)</f>
        <v/>
      </c>
      <c r="I619" s="34">
        <f>'2_学生情報'!E623</f>
        <v>0</v>
      </c>
      <c r="J619" s="34">
        <f>'2_学生情報'!F623</f>
        <v>0</v>
      </c>
      <c r="K619" s="34">
        <f>'2_学生情報'!G623</f>
        <v>0</v>
      </c>
      <c r="L619" s="34">
        <f>'2_学生情報'!H623</f>
        <v>0</v>
      </c>
      <c r="M619" s="34">
        <f>'2_学生情報'!I623</f>
        <v>0</v>
      </c>
      <c r="N619" s="34">
        <f>'2_学生情報'!J623</f>
        <v>0</v>
      </c>
      <c r="O619" s="57">
        <f>'2_学生情報'!K623</f>
        <v>0</v>
      </c>
      <c r="P619" s="57">
        <f>'2_学生情報'!L623</f>
        <v>0</v>
      </c>
    </row>
    <row r="620" spans="1:16">
      <c r="A620" s="34" t="str">
        <f>'2_学生情報'!$C$1</f>
        <v>SPXX-XXX-XX</v>
      </c>
      <c r="B620" s="34" t="str">
        <f>'2_学生情報'!$C$2</f>
        <v>BSXX-XXX-XX</v>
      </c>
      <c r="C620" s="34">
        <f>'2_学生情報'!$C$3</f>
        <v>0</v>
      </c>
      <c r="D620" s="37">
        <f>'2_学生情報'!$C$4</f>
        <v>0</v>
      </c>
      <c r="E620" s="34" t="str">
        <f>ASC('2_学生情報'!A624)</f>
        <v/>
      </c>
      <c r="F620" s="34">
        <f>'2_学生情報'!B624</f>
        <v>0</v>
      </c>
      <c r="G620" s="34">
        <f>'2_学生情報'!C624</f>
        <v>0</v>
      </c>
      <c r="H620" s="34" t="str">
        <f>ASC('2_学生情報'!D624)</f>
        <v/>
      </c>
      <c r="I620" s="34">
        <f>'2_学生情報'!E624</f>
        <v>0</v>
      </c>
      <c r="J620" s="34">
        <f>'2_学生情報'!F624</f>
        <v>0</v>
      </c>
      <c r="K620" s="34">
        <f>'2_学生情報'!G624</f>
        <v>0</v>
      </c>
      <c r="L620" s="34">
        <f>'2_学生情報'!H624</f>
        <v>0</v>
      </c>
      <c r="M620" s="34">
        <f>'2_学生情報'!I624</f>
        <v>0</v>
      </c>
      <c r="N620" s="34">
        <f>'2_学生情報'!J624</f>
        <v>0</v>
      </c>
      <c r="O620" s="57">
        <f>'2_学生情報'!K624</f>
        <v>0</v>
      </c>
      <c r="P620" s="57">
        <f>'2_学生情報'!L624</f>
        <v>0</v>
      </c>
    </row>
    <row r="621" spans="1:16">
      <c r="A621" s="34" t="str">
        <f>'2_学生情報'!$C$1</f>
        <v>SPXX-XXX-XX</v>
      </c>
      <c r="B621" s="34" t="str">
        <f>'2_学生情報'!$C$2</f>
        <v>BSXX-XXX-XX</v>
      </c>
      <c r="C621" s="34">
        <f>'2_学生情報'!$C$3</f>
        <v>0</v>
      </c>
      <c r="D621" s="37">
        <f>'2_学生情報'!$C$4</f>
        <v>0</v>
      </c>
      <c r="E621" s="34" t="str">
        <f>ASC('2_学生情報'!A625)</f>
        <v/>
      </c>
      <c r="F621" s="34">
        <f>'2_学生情報'!B625</f>
        <v>0</v>
      </c>
      <c r="G621" s="34">
        <f>'2_学生情報'!C625</f>
        <v>0</v>
      </c>
      <c r="H621" s="34" t="str">
        <f>ASC('2_学生情報'!D625)</f>
        <v/>
      </c>
      <c r="I621" s="34">
        <f>'2_学生情報'!E625</f>
        <v>0</v>
      </c>
      <c r="J621" s="34">
        <f>'2_学生情報'!F625</f>
        <v>0</v>
      </c>
      <c r="K621" s="34">
        <f>'2_学生情報'!G625</f>
        <v>0</v>
      </c>
      <c r="L621" s="34">
        <f>'2_学生情報'!H625</f>
        <v>0</v>
      </c>
      <c r="M621" s="34">
        <f>'2_学生情報'!I625</f>
        <v>0</v>
      </c>
      <c r="N621" s="34">
        <f>'2_学生情報'!J625</f>
        <v>0</v>
      </c>
      <c r="O621" s="57">
        <f>'2_学生情報'!K625</f>
        <v>0</v>
      </c>
      <c r="P621" s="57">
        <f>'2_学生情報'!L625</f>
        <v>0</v>
      </c>
    </row>
    <row r="622" spans="1:16">
      <c r="A622" s="34" t="str">
        <f>'2_学生情報'!$C$1</f>
        <v>SPXX-XXX-XX</v>
      </c>
      <c r="B622" s="34" t="str">
        <f>'2_学生情報'!$C$2</f>
        <v>BSXX-XXX-XX</v>
      </c>
      <c r="C622" s="34">
        <f>'2_学生情報'!$C$3</f>
        <v>0</v>
      </c>
      <c r="D622" s="37">
        <f>'2_学生情報'!$C$4</f>
        <v>0</v>
      </c>
      <c r="E622" s="34" t="str">
        <f>ASC('2_学生情報'!A626)</f>
        <v/>
      </c>
      <c r="F622" s="34">
        <f>'2_学生情報'!B626</f>
        <v>0</v>
      </c>
      <c r="G622" s="34">
        <f>'2_学生情報'!C626</f>
        <v>0</v>
      </c>
      <c r="H622" s="34" t="str">
        <f>ASC('2_学生情報'!D626)</f>
        <v/>
      </c>
      <c r="I622" s="34">
        <f>'2_学生情報'!E626</f>
        <v>0</v>
      </c>
      <c r="J622" s="34">
        <f>'2_学生情報'!F626</f>
        <v>0</v>
      </c>
      <c r="K622" s="34">
        <f>'2_学生情報'!G626</f>
        <v>0</v>
      </c>
      <c r="L622" s="34">
        <f>'2_学生情報'!H626</f>
        <v>0</v>
      </c>
      <c r="M622" s="34">
        <f>'2_学生情報'!I626</f>
        <v>0</v>
      </c>
      <c r="N622" s="34">
        <f>'2_学生情報'!J626</f>
        <v>0</v>
      </c>
      <c r="O622" s="57">
        <f>'2_学生情報'!K626</f>
        <v>0</v>
      </c>
      <c r="P622" s="57">
        <f>'2_学生情報'!L626</f>
        <v>0</v>
      </c>
    </row>
    <row r="623" spans="1:16">
      <c r="A623" s="34" t="str">
        <f>'2_学生情報'!$C$1</f>
        <v>SPXX-XXX-XX</v>
      </c>
      <c r="B623" s="34" t="str">
        <f>'2_学生情報'!$C$2</f>
        <v>BSXX-XXX-XX</v>
      </c>
      <c r="C623" s="34">
        <f>'2_学生情報'!$C$3</f>
        <v>0</v>
      </c>
      <c r="D623" s="37">
        <f>'2_学生情報'!$C$4</f>
        <v>0</v>
      </c>
      <c r="E623" s="34" t="str">
        <f>ASC('2_学生情報'!A627)</f>
        <v/>
      </c>
      <c r="F623" s="34">
        <f>'2_学生情報'!B627</f>
        <v>0</v>
      </c>
      <c r="G623" s="34">
        <f>'2_学生情報'!C627</f>
        <v>0</v>
      </c>
      <c r="H623" s="34" t="str">
        <f>ASC('2_学生情報'!D627)</f>
        <v/>
      </c>
      <c r="I623" s="34">
        <f>'2_学生情報'!E627</f>
        <v>0</v>
      </c>
      <c r="J623" s="34">
        <f>'2_学生情報'!F627</f>
        <v>0</v>
      </c>
      <c r="K623" s="34">
        <f>'2_学生情報'!G627</f>
        <v>0</v>
      </c>
      <c r="L623" s="34">
        <f>'2_学生情報'!H627</f>
        <v>0</v>
      </c>
      <c r="M623" s="34">
        <f>'2_学生情報'!I627</f>
        <v>0</v>
      </c>
      <c r="N623" s="34">
        <f>'2_学生情報'!J627</f>
        <v>0</v>
      </c>
      <c r="O623" s="57">
        <f>'2_学生情報'!K627</f>
        <v>0</v>
      </c>
      <c r="P623" s="57">
        <f>'2_学生情報'!L627</f>
        <v>0</v>
      </c>
    </row>
    <row r="624" spans="1:16">
      <c r="A624" s="34" t="str">
        <f>'2_学生情報'!$C$1</f>
        <v>SPXX-XXX-XX</v>
      </c>
      <c r="B624" s="34" t="str">
        <f>'2_学生情報'!$C$2</f>
        <v>BSXX-XXX-XX</v>
      </c>
      <c r="C624" s="34">
        <f>'2_学生情報'!$C$3</f>
        <v>0</v>
      </c>
      <c r="D624" s="37">
        <f>'2_学生情報'!$C$4</f>
        <v>0</v>
      </c>
      <c r="E624" s="34" t="str">
        <f>ASC('2_学生情報'!A628)</f>
        <v/>
      </c>
      <c r="F624" s="34">
        <f>'2_学生情報'!B628</f>
        <v>0</v>
      </c>
      <c r="G624" s="34">
        <f>'2_学生情報'!C628</f>
        <v>0</v>
      </c>
      <c r="H624" s="34" t="str">
        <f>ASC('2_学生情報'!D628)</f>
        <v/>
      </c>
      <c r="I624" s="34">
        <f>'2_学生情報'!E628</f>
        <v>0</v>
      </c>
      <c r="J624" s="34">
        <f>'2_学生情報'!F628</f>
        <v>0</v>
      </c>
      <c r="K624" s="34">
        <f>'2_学生情報'!G628</f>
        <v>0</v>
      </c>
      <c r="L624" s="34">
        <f>'2_学生情報'!H628</f>
        <v>0</v>
      </c>
      <c r="M624" s="34">
        <f>'2_学生情報'!I628</f>
        <v>0</v>
      </c>
      <c r="N624" s="34">
        <f>'2_学生情報'!J628</f>
        <v>0</v>
      </c>
      <c r="O624" s="57">
        <f>'2_学生情報'!K628</f>
        <v>0</v>
      </c>
      <c r="P624" s="57">
        <f>'2_学生情報'!L628</f>
        <v>0</v>
      </c>
    </row>
    <row r="625" spans="1:16">
      <c r="A625" s="34" t="str">
        <f>'2_学生情報'!$C$1</f>
        <v>SPXX-XXX-XX</v>
      </c>
      <c r="B625" s="34" t="str">
        <f>'2_学生情報'!$C$2</f>
        <v>BSXX-XXX-XX</v>
      </c>
      <c r="C625" s="34">
        <f>'2_学生情報'!$C$3</f>
        <v>0</v>
      </c>
      <c r="D625" s="37">
        <f>'2_学生情報'!$C$4</f>
        <v>0</v>
      </c>
      <c r="E625" s="34" t="str">
        <f>ASC('2_学生情報'!A629)</f>
        <v/>
      </c>
      <c r="F625" s="34">
        <f>'2_学生情報'!B629</f>
        <v>0</v>
      </c>
      <c r="G625" s="34">
        <f>'2_学生情報'!C629</f>
        <v>0</v>
      </c>
      <c r="H625" s="34" t="str">
        <f>ASC('2_学生情報'!D629)</f>
        <v/>
      </c>
      <c r="I625" s="34">
        <f>'2_学生情報'!E629</f>
        <v>0</v>
      </c>
      <c r="J625" s="34">
        <f>'2_学生情報'!F629</f>
        <v>0</v>
      </c>
      <c r="K625" s="34">
        <f>'2_学生情報'!G629</f>
        <v>0</v>
      </c>
      <c r="L625" s="34">
        <f>'2_学生情報'!H629</f>
        <v>0</v>
      </c>
      <c r="M625" s="34">
        <f>'2_学生情報'!I629</f>
        <v>0</v>
      </c>
      <c r="N625" s="34">
        <f>'2_学生情報'!J629</f>
        <v>0</v>
      </c>
      <c r="O625" s="57">
        <f>'2_学生情報'!K629</f>
        <v>0</v>
      </c>
      <c r="P625" s="57">
        <f>'2_学生情報'!L629</f>
        <v>0</v>
      </c>
    </row>
    <row r="626" spans="1:16">
      <c r="A626" s="34" t="str">
        <f>'2_学生情報'!$C$1</f>
        <v>SPXX-XXX-XX</v>
      </c>
      <c r="B626" s="34" t="str">
        <f>'2_学生情報'!$C$2</f>
        <v>BSXX-XXX-XX</v>
      </c>
      <c r="C626" s="34">
        <f>'2_学生情報'!$C$3</f>
        <v>0</v>
      </c>
      <c r="D626" s="37">
        <f>'2_学生情報'!$C$4</f>
        <v>0</v>
      </c>
      <c r="E626" s="34" t="str">
        <f>ASC('2_学生情報'!A630)</f>
        <v/>
      </c>
      <c r="F626" s="34">
        <f>'2_学生情報'!B630</f>
        <v>0</v>
      </c>
      <c r="G626" s="34">
        <f>'2_学生情報'!C630</f>
        <v>0</v>
      </c>
      <c r="H626" s="34" t="str">
        <f>ASC('2_学生情報'!D630)</f>
        <v/>
      </c>
      <c r="I626" s="34">
        <f>'2_学生情報'!E630</f>
        <v>0</v>
      </c>
      <c r="J626" s="34">
        <f>'2_学生情報'!F630</f>
        <v>0</v>
      </c>
      <c r="K626" s="34">
        <f>'2_学生情報'!G630</f>
        <v>0</v>
      </c>
      <c r="L626" s="34">
        <f>'2_学生情報'!H630</f>
        <v>0</v>
      </c>
      <c r="M626" s="34">
        <f>'2_学生情報'!I630</f>
        <v>0</v>
      </c>
      <c r="N626" s="34">
        <f>'2_学生情報'!J630</f>
        <v>0</v>
      </c>
      <c r="O626" s="57">
        <f>'2_学生情報'!K630</f>
        <v>0</v>
      </c>
      <c r="P626" s="57">
        <f>'2_学生情報'!L630</f>
        <v>0</v>
      </c>
    </row>
    <row r="627" spans="1:16">
      <c r="A627" s="34" t="str">
        <f>'2_学生情報'!$C$1</f>
        <v>SPXX-XXX-XX</v>
      </c>
      <c r="B627" s="34" t="str">
        <f>'2_学生情報'!$C$2</f>
        <v>BSXX-XXX-XX</v>
      </c>
      <c r="C627" s="34">
        <f>'2_学生情報'!$C$3</f>
        <v>0</v>
      </c>
      <c r="D627" s="37">
        <f>'2_学生情報'!$C$4</f>
        <v>0</v>
      </c>
      <c r="E627" s="34" t="str">
        <f>ASC('2_学生情報'!A631)</f>
        <v/>
      </c>
      <c r="F627" s="34">
        <f>'2_学生情報'!B631</f>
        <v>0</v>
      </c>
      <c r="G627" s="34">
        <f>'2_学生情報'!C631</f>
        <v>0</v>
      </c>
      <c r="H627" s="34" t="str">
        <f>ASC('2_学生情報'!D631)</f>
        <v/>
      </c>
      <c r="I627" s="34">
        <f>'2_学生情報'!E631</f>
        <v>0</v>
      </c>
      <c r="J627" s="34">
        <f>'2_学生情報'!F631</f>
        <v>0</v>
      </c>
      <c r="K627" s="34">
        <f>'2_学生情報'!G631</f>
        <v>0</v>
      </c>
      <c r="L627" s="34">
        <f>'2_学生情報'!H631</f>
        <v>0</v>
      </c>
      <c r="M627" s="34">
        <f>'2_学生情報'!I631</f>
        <v>0</v>
      </c>
      <c r="N627" s="34">
        <f>'2_学生情報'!J631</f>
        <v>0</v>
      </c>
      <c r="O627" s="57">
        <f>'2_学生情報'!K631</f>
        <v>0</v>
      </c>
      <c r="P627" s="57">
        <f>'2_学生情報'!L631</f>
        <v>0</v>
      </c>
    </row>
    <row r="628" spans="1:16">
      <c r="A628" s="34" t="str">
        <f>'2_学生情報'!$C$1</f>
        <v>SPXX-XXX-XX</v>
      </c>
      <c r="B628" s="34" t="str">
        <f>'2_学生情報'!$C$2</f>
        <v>BSXX-XXX-XX</v>
      </c>
      <c r="C628" s="34">
        <f>'2_学生情報'!$C$3</f>
        <v>0</v>
      </c>
      <c r="D628" s="37">
        <f>'2_学生情報'!$C$4</f>
        <v>0</v>
      </c>
      <c r="E628" s="34" t="str">
        <f>ASC('2_学生情報'!A632)</f>
        <v/>
      </c>
      <c r="F628" s="34">
        <f>'2_学生情報'!B632</f>
        <v>0</v>
      </c>
      <c r="G628" s="34">
        <f>'2_学生情報'!C632</f>
        <v>0</v>
      </c>
      <c r="H628" s="34" t="str">
        <f>ASC('2_学生情報'!D632)</f>
        <v/>
      </c>
      <c r="I628" s="34">
        <f>'2_学生情報'!E632</f>
        <v>0</v>
      </c>
      <c r="J628" s="34">
        <f>'2_学生情報'!F632</f>
        <v>0</v>
      </c>
      <c r="K628" s="34">
        <f>'2_学生情報'!G632</f>
        <v>0</v>
      </c>
      <c r="L628" s="34">
        <f>'2_学生情報'!H632</f>
        <v>0</v>
      </c>
      <c r="M628" s="34">
        <f>'2_学生情報'!I632</f>
        <v>0</v>
      </c>
      <c r="N628" s="34">
        <f>'2_学生情報'!J632</f>
        <v>0</v>
      </c>
      <c r="O628" s="57">
        <f>'2_学生情報'!K632</f>
        <v>0</v>
      </c>
      <c r="P628" s="57">
        <f>'2_学生情報'!L632</f>
        <v>0</v>
      </c>
    </row>
    <row r="629" spans="1:16">
      <c r="A629" s="34" t="str">
        <f>'2_学生情報'!$C$1</f>
        <v>SPXX-XXX-XX</v>
      </c>
      <c r="B629" s="34" t="str">
        <f>'2_学生情報'!$C$2</f>
        <v>BSXX-XXX-XX</v>
      </c>
      <c r="C629" s="34">
        <f>'2_学生情報'!$C$3</f>
        <v>0</v>
      </c>
      <c r="D629" s="37">
        <f>'2_学生情報'!$C$4</f>
        <v>0</v>
      </c>
      <c r="E629" s="34" t="str">
        <f>ASC('2_学生情報'!A633)</f>
        <v/>
      </c>
      <c r="F629" s="34">
        <f>'2_学生情報'!B633</f>
        <v>0</v>
      </c>
      <c r="G629" s="34">
        <f>'2_学生情報'!C633</f>
        <v>0</v>
      </c>
      <c r="H629" s="34" t="str">
        <f>ASC('2_学生情報'!D633)</f>
        <v/>
      </c>
      <c r="I629" s="34">
        <f>'2_学生情報'!E633</f>
        <v>0</v>
      </c>
      <c r="J629" s="34">
        <f>'2_学生情報'!F633</f>
        <v>0</v>
      </c>
      <c r="K629" s="34">
        <f>'2_学生情報'!G633</f>
        <v>0</v>
      </c>
      <c r="L629" s="34">
        <f>'2_学生情報'!H633</f>
        <v>0</v>
      </c>
      <c r="M629" s="34">
        <f>'2_学生情報'!I633</f>
        <v>0</v>
      </c>
      <c r="N629" s="34">
        <f>'2_学生情報'!J633</f>
        <v>0</v>
      </c>
      <c r="O629" s="57">
        <f>'2_学生情報'!K633</f>
        <v>0</v>
      </c>
      <c r="P629" s="57">
        <f>'2_学生情報'!L633</f>
        <v>0</v>
      </c>
    </row>
    <row r="630" spans="1:16">
      <c r="A630" s="34" t="str">
        <f>'2_学生情報'!$C$1</f>
        <v>SPXX-XXX-XX</v>
      </c>
      <c r="B630" s="34" t="str">
        <f>'2_学生情報'!$C$2</f>
        <v>BSXX-XXX-XX</v>
      </c>
      <c r="C630" s="34">
        <f>'2_学生情報'!$C$3</f>
        <v>0</v>
      </c>
      <c r="D630" s="37">
        <f>'2_学生情報'!$C$4</f>
        <v>0</v>
      </c>
      <c r="E630" s="34" t="str">
        <f>ASC('2_学生情報'!A634)</f>
        <v/>
      </c>
      <c r="F630" s="34">
        <f>'2_学生情報'!B634</f>
        <v>0</v>
      </c>
      <c r="G630" s="34">
        <f>'2_学生情報'!C634</f>
        <v>0</v>
      </c>
      <c r="H630" s="34" t="str">
        <f>ASC('2_学生情報'!D634)</f>
        <v/>
      </c>
      <c r="I630" s="34">
        <f>'2_学生情報'!E634</f>
        <v>0</v>
      </c>
      <c r="J630" s="34">
        <f>'2_学生情報'!F634</f>
        <v>0</v>
      </c>
      <c r="K630" s="34">
        <f>'2_学生情報'!G634</f>
        <v>0</v>
      </c>
      <c r="L630" s="34">
        <f>'2_学生情報'!H634</f>
        <v>0</v>
      </c>
      <c r="M630" s="34">
        <f>'2_学生情報'!I634</f>
        <v>0</v>
      </c>
      <c r="N630" s="34">
        <f>'2_学生情報'!J634</f>
        <v>0</v>
      </c>
      <c r="O630" s="57">
        <f>'2_学生情報'!K634</f>
        <v>0</v>
      </c>
      <c r="P630" s="57">
        <f>'2_学生情報'!L634</f>
        <v>0</v>
      </c>
    </row>
    <row r="631" spans="1:16">
      <c r="A631" s="34" t="str">
        <f>'2_学生情報'!$C$1</f>
        <v>SPXX-XXX-XX</v>
      </c>
      <c r="B631" s="34" t="str">
        <f>'2_学生情報'!$C$2</f>
        <v>BSXX-XXX-XX</v>
      </c>
      <c r="C631" s="34">
        <f>'2_学生情報'!$C$3</f>
        <v>0</v>
      </c>
      <c r="D631" s="37">
        <f>'2_学生情報'!$C$4</f>
        <v>0</v>
      </c>
      <c r="E631" s="34" t="str">
        <f>ASC('2_学生情報'!A635)</f>
        <v/>
      </c>
      <c r="F631" s="34">
        <f>'2_学生情報'!B635</f>
        <v>0</v>
      </c>
      <c r="G631" s="34">
        <f>'2_学生情報'!C635</f>
        <v>0</v>
      </c>
      <c r="H631" s="34" t="str">
        <f>ASC('2_学生情報'!D635)</f>
        <v/>
      </c>
      <c r="I631" s="34">
        <f>'2_学生情報'!E635</f>
        <v>0</v>
      </c>
      <c r="J631" s="34">
        <f>'2_学生情報'!F635</f>
        <v>0</v>
      </c>
      <c r="K631" s="34">
        <f>'2_学生情報'!G635</f>
        <v>0</v>
      </c>
      <c r="L631" s="34">
        <f>'2_学生情報'!H635</f>
        <v>0</v>
      </c>
      <c r="M631" s="34">
        <f>'2_学生情報'!I635</f>
        <v>0</v>
      </c>
      <c r="N631" s="34">
        <f>'2_学生情報'!J635</f>
        <v>0</v>
      </c>
      <c r="O631" s="57">
        <f>'2_学生情報'!K635</f>
        <v>0</v>
      </c>
      <c r="P631" s="57">
        <f>'2_学生情報'!L635</f>
        <v>0</v>
      </c>
    </row>
    <row r="632" spans="1:16">
      <c r="A632" s="34" t="str">
        <f>'2_学生情報'!$C$1</f>
        <v>SPXX-XXX-XX</v>
      </c>
      <c r="B632" s="34" t="str">
        <f>'2_学生情報'!$C$2</f>
        <v>BSXX-XXX-XX</v>
      </c>
      <c r="C632" s="34">
        <f>'2_学生情報'!$C$3</f>
        <v>0</v>
      </c>
      <c r="D632" s="37">
        <f>'2_学生情報'!$C$4</f>
        <v>0</v>
      </c>
      <c r="E632" s="34" t="str">
        <f>ASC('2_学生情報'!A636)</f>
        <v/>
      </c>
      <c r="F632" s="34">
        <f>'2_学生情報'!B636</f>
        <v>0</v>
      </c>
      <c r="G632" s="34">
        <f>'2_学生情報'!C636</f>
        <v>0</v>
      </c>
      <c r="H632" s="34" t="str">
        <f>ASC('2_学生情報'!D636)</f>
        <v/>
      </c>
      <c r="I632" s="34">
        <f>'2_学生情報'!E636</f>
        <v>0</v>
      </c>
      <c r="J632" s="34">
        <f>'2_学生情報'!F636</f>
        <v>0</v>
      </c>
      <c r="K632" s="34">
        <f>'2_学生情報'!G636</f>
        <v>0</v>
      </c>
      <c r="L632" s="34">
        <f>'2_学生情報'!H636</f>
        <v>0</v>
      </c>
      <c r="M632" s="34">
        <f>'2_学生情報'!I636</f>
        <v>0</v>
      </c>
      <c r="N632" s="34">
        <f>'2_学生情報'!J636</f>
        <v>0</v>
      </c>
      <c r="O632" s="57">
        <f>'2_学生情報'!K636</f>
        <v>0</v>
      </c>
      <c r="P632" s="57">
        <f>'2_学生情報'!L636</f>
        <v>0</v>
      </c>
    </row>
    <row r="633" spans="1:16">
      <c r="A633" s="34" t="str">
        <f>'2_学生情報'!$C$1</f>
        <v>SPXX-XXX-XX</v>
      </c>
      <c r="B633" s="34" t="str">
        <f>'2_学生情報'!$C$2</f>
        <v>BSXX-XXX-XX</v>
      </c>
      <c r="C633" s="34">
        <f>'2_学生情報'!$C$3</f>
        <v>0</v>
      </c>
      <c r="D633" s="37">
        <f>'2_学生情報'!$C$4</f>
        <v>0</v>
      </c>
      <c r="E633" s="34" t="str">
        <f>ASC('2_学生情報'!A637)</f>
        <v/>
      </c>
      <c r="F633" s="34">
        <f>'2_学生情報'!B637</f>
        <v>0</v>
      </c>
      <c r="G633" s="34">
        <f>'2_学生情報'!C637</f>
        <v>0</v>
      </c>
      <c r="H633" s="34" t="str">
        <f>ASC('2_学生情報'!D637)</f>
        <v/>
      </c>
      <c r="I633" s="34">
        <f>'2_学生情報'!E637</f>
        <v>0</v>
      </c>
      <c r="J633" s="34">
        <f>'2_学生情報'!F637</f>
        <v>0</v>
      </c>
      <c r="K633" s="34">
        <f>'2_学生情報'!G637</f>
        <v>0</v>
      </c>
      <c r="L633" s="34">
        <f>'2_学生情報'!H637</f>
        <v>0</v>
      </c>
      <c r="M633" s="34">
        <f>'2_学生情報'!I637</f>
        <v>0</v>
      </c>
      <c r="N633" s="34">
        <f>'2_学生情報'!J637</f>
        <v>0</v>
      </c>
      <c r="O633" s="57">
        <f>'2_学生情報'!K637</f>
        <v>0</v>
      </c>
      <c r="P633" s="57">
        <f>'2_学生情報'!L637</f>
        <v>0</v>
      </c>
    </row>
    <row r="634" spans="1:16">
      <c r="A634" s="34" t="str">
        <f>'2_学生情報'!$C$1</f>
        <v>SPXX-XXX-XX</v>
      </c>
      <c r="B634" s="34" t="str">
        <f>'2_学生情報'!$C$2</f>
        <v>BSXX-XXX-XX</v>
      </c>
      <c r="C634" s="34">
        <f>'2_学生情報'!$C$3</f>
        <v>0</v>
      </c>
      <c r="D634" s="37">
        <f>'2_学生情報'!$C$4</f>
        <v>0</v>
      </c>
      <c r="E634" s="34" t="str">
        <f>ASC('2_学生情報'!A638)</f>
        <v/>
      </c>
      <c r="F634" s="34">
        <f>'2_学生情報'!B638</f>
        <v>0</v>
      </c>
      <c r="G634" s="34">
        <f>'2_学生情報'!C638</f>
        <v>0</v>
      </c>
      <c r="H634" s="34" t="str">
        <f>ASC('2_学生情報'!D638)</f>
        <v/>
      </c>
      <c r="I634" s="34">
        <f>'2_学生情報'!E638</f>
        <v>0</v>
      </c>
      <c r="J634" s="34">
        <f>'2_学生情報'!F638</f>
        <v>0</v>
      </c>
      <c r="K634" s="34">
        <f>'2_学生情報'!G638</f>
        <v>0</v>
      </c>
      <c r="L634" s="34">
        <f>'2_学生情報'!H638</f>
        <v>0</v>
      </c>
      <c r="M634" s="34">
        <f>'2_学生情報'!I638</f>
        <v>0</v>
      </c>
      <c r="N634" s="34">
        <f>'2_学生情報'!J638</f>
        <v>0</v>
      </c>
      <c r="O634" s="57">
        <f>'2_学生情報'!K638</f>
        <v>0</v>
      </c>
      <c r="P634" s="57">
        <f>'2_学生情報'!L638</f>
        <v>0</v>
      </c>
    </row>
    <row r="635" spans="1:16">
      <c r="A635" s="34" t="str">
        <f>'2_学生情報'!$C$1</f>
        <v>SPXX-XXX-XX</v>
      </c>
      <c r="B635" s="34" t="str">
        <f>'2_学生情報'!$C$2</f>
        <v>BSXX-XXX-XX</v>
      </c>
      <c r="C635" s="34">
        <f>'2_学生情報'!$C$3</f>
        <v>0</v>
      </c>
      <c r="D635" s="37">
        <f>'2_学生情報'!$C$4</f>
        <v>0</v>
      </c>
      <c r="E635" s="34" t="str">
        <f>ASC('2_学生情報'!A639)</f>
        <v/>
      </c>
      <c r="F635" s="34">
        <f>'2_学生情報'!B639</f>
        <v>0</v>
      </c>
      <c r="G635" s="34">
        <f>'2_学生情報'!C639</f>
        <v>0</v>
      </c>
      <c r="H635" s="34" t="str">
        <f>ASC('2_学生情報'!D639)</f>
        <v/>
      </c>
      <c r="I635" s="34">
        <f>'2_学生情報'!E639</f>
        <v>0</v>
      </c>
      <c r="J635" s="34">
        <f>'2_学生情報'!F639</f>
        <v>0</v>
      </c>
      <c r="K635" s="34">
        <f>'2_学生情報'!G639</f>
        <v>0</v>
      </c>
      <c r="L635" s="34">
        <f>'2_学生情報'!H639</f>
        <v>0</v>
      </c>
      <c r="M635" s="34">
        <f>'2_学生情報'!I639</f>
        <v>0</v>
      </c>
      <c r="N635" s="34">
        <f>'2_学生情報'!J639</f>
        <v>0</v>
      </c>
      <c r="O635" s="57">
        <f>'2_学生情報'!K639</f>
        <v>0</v>
      </c>
      <c r="P635" s="57">
        <f>'2_学生情報'!L639</f>
        <v>0</v>
      </c>
    </row>
    <row r="636" spans="1:16">
      <c r="A636" s="34" t="str">
        <f>'2_学生情報'!$C$1</f>
        <v>SPXX-XXX-XX</v>
      </c>
      <c r="B636" s="34" t="str">
        <f>'2_学生情報'!$C$2</f>
        <v>BSXX-XXX-XX</v>
      </c>
      <c r="C636" s="34">
        <f>'2_学生情報'!$C$3</f>
        <v>0</v>
      </c>
      <c r="D636" s="37">
        <f>'2_学生情報'!$C$4</f>
        <v>0</v>
      </c>
      <c r="E636" s="34" t="str">
        <f>ASC('2_学生情報'!A640)</f>
        <v/>
      </c>
      <c r="F636" s="34">
        <f>'2_学生情報'!B640</f>
        <v>0</v>
      </c>
      <c r="G636" s="34">
        <f>'2_学生情報'!C640</f>
        <v>0</v>
      </c>
      <c r="H636" s="34" t="str">
        <f>ASC('2_学生情報'!D640)</f>
        <v/>
      </c>
      <c r="I636" s="34">
        <f>'2_学生情報'!E640</f>
        <v>0</v>
      </c>
      <c r="J636" s="34">
        <f>'2_学生情報'!F640</f>
        <v>0</v>
      </c>
      <c r="K636" s="34">
        <f>'2_学生情報'!G640</f>
        <v>0</v>
      </c>
      <c r="L636" s="34">
        <f>'2_学生情報'!H640</f>
        <v>0</v>
      </c>
      <c r="M636" s="34">
        <f>'2_学生情報'!I640</f>
        <v>0</v>
      </c>
      <c r="N636" s="34">
        <f>'2_学生情報'!J640</f>
        <v>0</v>
      </c>
      <c r="O636" s="57">
        <f>'2_学生情報'!K640</f>
        <v>0</v>
      </c>
      <c r="P636" s="57">
        <f>'2_学生情報'!L640</f>
        <v>0</v>
      </c>
    </row>
    <row r="637" spans="1:16">
      <c r="A637" s="34" t="str">
        <f>'2_学生情報'!$C$1</f>
        <v>SPXX-XXX-XX</v>
      </c>
      <c r="B637" s="34" t="str">
        <f>'2_学生情報'!$C$2</f>
        <v>BSXX-XXX-XX</v>
      </c>
      <c r="C637" s="34">
        <f>'2_学生情報'!$C$3</f>
        <v>0</v>
      </c>
      <c r="D637" s="37">
        <f>'2_学生情報'!$C$4</f>
        <v>0</v>
      </c>
      <c r="E637" s="34" t="str">
        <f>ASC('2_学生情報'!A641)</f>
        <v/>
      </c>
      <c r="F637" s="34">
        <f>'2_学生情報'!B641</f>
        <v>0</v>
      </c>
      <c r="G637" s="34">
        <f>'2_学生情報'!C641</f>
        <v>0</v>
      </c>
      <c r="H637" s="34" t="str">
        <f>ASC('2_学生情報'!D641)</f>
        <v/>
      </c>
      <c r="I637" s="34">
        <f>'2_学生情報'!E641</f>
        <v>0</v>
      </c>
      <c r="J637" s="34">
        <f>'2_学生情報'!F641</f>
        <v>0</v>
      </c>
      <c r="K637" s="34">
        <f>'2_学生情報'!G641</f>
        <v>0</v>
      </c>
      <c r="L637" s="34">
        <f>'2_学生情報'!H641</f>
        <v>0</v>
      </c>
      <c r="M637" s="34">
        <f>'2_学生情報'!I641</f>
        <v>0</v>
      </c>
      <c r="N637" s="34">
        <f>'2_学生情報'!J641</f>
        <v>0</v>
      </c>
      <c r="O637" s="57">
        <f>'2_学生情報'!K641</f>
        <v>0</v>
      </c>
      <c r="P637" s="57">
        <f>'2_学生情報'!L641</f>
        <v>0</v>
      </c>
    </row>
    <row r="638" spans="1:16">
      <c r="A638" s="34" t="str">
        <f>'2_学生情報'!$C$1</f>
        <v>SPXX-XXX-XX</v>
      </c>
      <c r="B638" s="34" t="str">
        <f>'2_学生情報'!$C$2</f>
        <v>BSXX-XXX-XX</v>
      </c>
      <c r="C638" s="34">
        <f>'2_学生情報'!$C$3</f>
        <v>0</v>
      </c>
      <c r="D638" s="37">
        <f>'2_学生情報'!$C$4</f>
        <v>0</v>
      </c>
      <c r="E638" s="34" t="str">
        <f>ASC('2_学生情報'!A642)</f>
        <v/>
      </c>
      <c r="F638" s="34">
        <f>'2_学生情報'!B642</f>
        <v>0</v>
      </c>
      <c r="G638" s="34">
        <f>'2_学生情報'!C642</f>
        <v>0</v>
      </c>
      <c r="H638" s="34" t="str">
        <f>ASC('2_学生情報'!D642)</f>
        <v/>
      </c>
      <c r="I638" s="34">
        <f>'2_学生情報'!E642</f>
        <v>0</v>
      </c>
      <c r="J638" s="34">
        <f>'2_学生情報'!F642</f>
        <v>0</v>
      </c>
      <c r="K638" s="34">
        <f>'2_学生情報'!G642</f>
        <v>0</v>
      </c>
      <c r="L638" s="34">
        <f>'2_学生情報'!H642</f>
        <v>0</v>
      </c>
      <c r="M638" s="34">
        <f>'2_学生情報'!I642</f>
        <v>0</v>
      </c>
      <c r="N638" s="34">
        <f>'2_学生情報'!J642</f>
        <v>0</v>
      </c>
      <c r="O638" s="57">
        <f>'2_学生情報'!K642</f>
        <v>0</v>
      </c>
      <c r="P638" s="57">
        <f>'2_学生情報'!L642</f>
        <v>0</v>
      </c>
    </row>
    <row r="639" spans="1:16">
      <c r="A639" s="34" t="str">
        <f>'2_学生情報'!$C$1</f>
        <v>SPXX-XXX-XX</v>
      </c>
      <c r="B639" s="34" t="str">
        <f>'2_学生情報'!$C$2</f>
        <v>BSXX-XXX-XX</v>
      </c>
      <c r="C639" s="34">
        <f>'2_学生情報'!$C$3</f>
        <v>0</v>
      </c>
      <c r="D639" s="37">
        <f>'2_学生情報'!$C$4</f>
        <v>0</v>
      </c>
      <c r="E639" s="34" t="str">
        <f>ASC('2_学生情報'!A643)</f>
        <v/>
      </c>
      <c r="F639" s="34">
        <f>'2_学生情報'!B643</f>
        <v>0</v>
      </c>
      <c r="G639" s="34">
        <f>'2_学生情報'!C643</f>
        <v>0</v>
      </c>
      <c r="H639" s="34" t="str">
        <f>ASC('2_学生情報'!D643)</f>
        <v/>
      </c>
      <c r="I639" s="34">
        <f>'2_学生情報'!E643</f>
        <v>0</v>
      </c>
      <c r="J639" s="34">
        <f>'2_学生情報'!F643</f>
        <v>0</v>
      </c>
      <c r="K639" s="34">
        <f>'2_学生情報'!G643</f>
        <v>0</v>
      </c>
      <c r="L639" s="34">
        <f>'2_学生情報'!H643</f>
        <v>0</v>
      </c>
      <c r="M639" s="34">
        <f>'2_学生情報'!I643</f>
        <v>0</v>
      </c>
      <c r="N639" s="34">
        <f>'2_学生情報'!J643</f>
        <v>0</v>
      </c>
      <c r="O639" s="57">
        <f>'2_学生情報'!K643</f>
        <v>0</v>
      </c>
      <c r="P639" s="57">
        <f>'2_学生情報'!L643</f>
        <v>0</v>
      </c>
    </row>
    <row r="640" spans="1:16">
      <c r="A640" s="34" t="str">
        <f>'2_学生情報'!$C$1</f>
        <v>SPXX-XXX-XX</v>
      </c>
      <c r="B640" s="34" t="str">
        <f>'2_学生情報'!$C$2</f>
        <v>BSXX-XXX-XX</v>
      </c>
      <c r="C640" s="34">
        <f>'2_学生情報'!$C$3</f>
        <v>0</v>
      </c>
      <c r="D640" s="37">
        <f>'2_学生情報'!$C$4</f>
        <v>0</v>
      </c>
      <c r="E640" s="34" t="str">
        <f>ASC('2_学生情報'!A644)</f>
        <v/>
      </c>
      <c r="F640" s="34">
        <f>'2_学生情報'!B644</f>
        <v>0</v>
      </c>
      <c r="G640" s="34">
        <f>'2_学生情報'!C644</f>
        <v>0</v>
      </c>
      <c r="H640" s="34" t="str">
        <f>ASC('2_学生情報'!D644)</f>
        <v/>
      </c>
      <c r="I640" s="34">
        <f>'2_学生情報'!E644</f>
        <v>0</v>
      </c>
      <c r="J640" s="34">
        <f>'2_学生情報'!F644</f>
        <v>0</v>
      </c>
      <c r="K640" s="34">
        <f>'2_学生情報'!G644</f>
        <v>0</v>
      </c>
      <c r="L640" s="34">
        <f>'2_学生情報'!H644</f>
        <v>0</v>
      </c>
      <c r="M640" s="34">
        <f>'2_学生情報'!I644</f>
        <v>0</v>
      </c>
      <c r="N640" s="34">
        <f>'2_学生情報'!J644</f>
        <v>0</v>
      </c>
      <c r="O640" s="57">
        <f>'2_学生情報'!K644</f>
        <v>0</v>
      </c>
      <c r="P640" s="57">
        <f>'2_学生情報'!L644</f>
        <v>0</v>
      </c>
    </row>
    <row r="641" spans="1:16">
      <c r="A641" s="34" t="str">
        <f>'2_学生情報'!$C$1</f>
        <v>SPXX-XXX-XX</v>
      </c>
      <c r="B641" s="34" t="str">
        <f>'2_学生情報'!$C$2</f>
        <v>BSXX-XXX-XX</v>
      </c>
      <c r="C641" s="34">
        <f>'2_学生情報'!$C$3</f>
        <v>0</v>
      </c>
      <c r="D641" s="37">
        <f>'2_学生情報'!$C$4</f>
        <v>0</v>
      </c>
      <c r="E641" s="34" t="str">
        <f>ASC('2_学生情報'!A645)</f>
        <v/>
      </c>
      <c r="F641" s="34">
        <f>'2_学生情報'!B645</f>
        <v>0</v>
      </c>
      <c r="G641" s="34">
        <f>'2_学生情報'!C645</f>
        <v>0</v>
      </c>
      <c r="H641" s="34" t="str">
        <f>ASC('2_学生情報'!D645)</f>
        <v/>
      </c>
      <c r="I641" s="34">
        <f>'2_学生情報'!E645</f>
        <v>0</v>
      </c>
      <c r="J641" s="34">
        <f>'2_学生情報'!F645</f>
        <v>0</v>
      </c>
      <c r="K641" s="34">
        <f>'2_学生情報'!G645</f>
        <v>0</v>
      </c>
      <c r="L641" s="34">
        <f>'2_学生情報'!H645</f>
        <v>0</v>
      </c>
      <c r="M641" s="34">
        <f>'2_学生情報'!I645</f>
        <v>0</v>
      </c>
      <c r="N641" s="34">
        <f>'2_学生情報'!J645</f>
        <v>0</v>
      </c>
      <c r="O641" s="57">
        <f>'2_学生情報'!K645</f>
        <v>0</v>
      </c>
      <c r="P641" s="57">
        <f>'2_学生情報'!L645</f>
        <v>0</v>
      </c>
    </row>
    <row r="642" spans="1:16">
      <c r="A642" s="34" t="str">
        <f>'2_学生情報'!$C$1</f>
        <v>SPXX-XXX-XX</v>
      </c>
      <c r="B642" s="34" t="str">
        <f>'2_学生情報'!$C$2</f>
        <v>BSXX-XXX-XX</v>
      </c>
      <c r="C642" s="34">
        <f>'2_学生情報'!$C$3</f>
        <v>0</v>
      </c>
      <c r="D642" s="37">
        <f>'2_学生情報'!$C$4</f>
        <v>0</v>
      </c>
      <c r="E642" s="34" t="str">
        <f>ASC('2_学生情報'!A646)</f>
        <v/>
      </c>
      <c r="F642" s="34">
        <f>'2_学生情報'!B646</f>
        <v>0</v>
      </c>
      <c r="G642" s="34">
        <f>'2_学生情報'!C646</f>
        <v>0</v>
      </c>
      <c r="H642" s="34" t="str">
        <f>ASC('2_学生情報'!D646)</f>
        <v/>
      </c>
      <c r="I642" s="34">
        <f>'2_学生情報'!E646</f>
        <v>0</v>
      </c>
      <c r="J642" s="34">
        <f>'2_学生情報'!F646</f>
        <v>0</v>
      </c>
      <c r="K642" s="34">
        <f>'2_学生情報'!G646</f>
        <v>0</v>
      </c>
      <c r="L642" s="34">
        <f>'2_学生情報'!H646</f>
        <v>0</v>
      </c>
      <c r="M642" s="34">
        <f>'2_学生情報'!I646</f>
        <v>0</v>
      </c>
      <c r="N642" s="34">
        <f>'2_学生情報'!J646</f>
        <v>0</v>
      </c>
      <c r="O642" s="57">
        <f>'2_学生情報'!K646</f>
        <v>0</v>
      </c>
      <c r="P642" s="57">
        <f>'2_学生情報'!L646</f>
        <v>0</v>
      </c>
    </row>
    <row r="643" spans="1:16">
      <c r="A643" s="34" t="str">
        <f>'2_学生情報'!$C$1</f>
        <v>SPXX-XXX-XX</v>
      </c>
      <c r="B643" s="34" t="str">
        <f>'2_学生情報'!$C$2</f>
        <v>BSXX-XXX-XX</v>
      </c>
      <c r="C643" s="34">
        <f>'2_学生情報'!$C$3</f>
        <v>0</v>
      </c>
      <c r="D643" s="37">
        <f>'2_学生情報'!$C$4</f>
        <v>0</v>
      </c>
      <c r="E643" s="34" t="str">
        <f>ASC('2_学生情報'!A647)</f>
        <v/>
      </c>
      <c r="F643" s="34">
        <f>'2_学生情報'!B647</f>
        <v>0</v>
      </c>
      <c r="G643" s="34">
        <f>'2_学生情報'!C647</f>
        <v>0</v>
      </c>
      <c r="H643" s="34" t="str">
        <f>ASC('2_学生情報'!D647)</f>
        <v/>
      </c>
      <c r="I643" s="34">
        <f>'2_学生情報'!E647</f>
        <v>0</v>
      </c>
      <c r="J643" s="34">
        <f>'2_学生情報'!F647</f>
        <v>0</v>
      </c>
      <c r="K643" s="34">
        <f>'2_学生情報'!G647</f>
        <v>0</v>
      </c>
      <c r="L643" s="34">
        <f>'2_学生情報'!H647</f>
        <v>0</v>
      </c>
      <c r="M643" s="34">
        <f>'2_学生情報'!I647</f>
        <v>0</v>
      </c>
      <c r="N643" s="34">
        <f>'2_学生情報'!J647</f>
        <v>0</v>
      </c>
      <c r="O643" s="57">
        <f>'2_学生情報'!K647</f>
        <v>0</v>
      </c>
      <c r="P643" s="57">
        <f>'2_学生情報'!L647</f>
        <v>0</v>
      </c>
    </row>
    <row r="644" spans="1:16">
      <c r="A644" s="34" t="str">
        <f>'2_学生情報'!$C$1</f>
        <v>SPXX-XXX-XX</v>
      </c>
      <c r="B644" s="34" t="str">
        <f>'2_学生情報'!$C$2</f>
        <v>BSXX-XXX-XX</v>
      </c>
      <c r="C644" s="34">
        <f>'2_学生情報'!$C$3</f>
        <v>0</v>
      </c>
      <c r="D644" s="37">
        <f>'2_学生情報'!$C$4</f>
        <v>0</v>
      </c>
      <c r="E644" s="34" t="str">
        <f>ASC('2_学生情報'!A648)</f>
        <v/>
      </c>
      <c r="F644" s="34">
        <f>'2_学生情報'!B648</f>
        <v>0</v>
      </c>
      <c r="G644" s="34">
        <f>'2_学生情報'!C648</f>
        <v>0</v>
      </c>
      <c r="H644" s="34" t="str">
        <f>ASC('2_学生情報'!D648)</f>
        <v/>
      </c>
      <c r="I644" s="34">
        <f>'2_学生情報'!E648</f>
        <v>0</v>
      </c>
      <c r="J644" s="34">
        <f>'2_学生情報'!F648</f>
        <v>0</v>
      </c>
      <c r="K644" s="34">
        <f>'2_学生情報'!G648</f>
        <v>0</v>
      </c>
      <c r="L644" s="34">
        <f>'2_学生情報'!H648</f>
        <v>0</v>
      </c>
      <c r="M644" s="34">
        <f>'2_学生情報'!I648</f>
        <v>0</v>
      </c>
      <c r="N644" s="34">
        <f>'2_学生情報'!J648</f>
        <v>0</v>
      </c>
      <c r="O644" s="57">
        <f>'2_学生情報'!K648</f>
        <v>0</v>
      </c>
      <c r="P644" s="57">
        <f>'2_学生情報'!L648</f>
        <v>0</v>
      </c>
    </row>
    <row r="645" spans="1:16">
      <c r="A645" s="34" t="str">
        <f>'2_学生情報'!$C$1</f>
        <v>SPXX-XXX-XX</v>
      </c>
      <c r="B645" s="34" t="str">
        <f>'2_学生情報'!$C$2</f>
        <v>BSXX-XXX-XX</v>
      </c>
      <c r="C645" s="34">
        <f>'2_学生情報'!$C$3</f>
        <v>0</v>
      </c>
      <c r="D645" s="37">
        <f>'2_学生情報'!$C$4</f>
        <v>0</v>
      </c>
      <c r="E645" s="34" t="str">
        <f>ASC('2_学生情報'!A649)</f>
        <v/>
      </c>
      <c r="F645" s="34">
        <f>'2_学生情報'!B649</f>
        <v>0</v>
      </c>
      <c r="G645" s="34">
        <f>'2_学生情報'!C649</f>
        <v>0</v>
      </c>
      <c r="H645" s="34" t="str">
        <f>ASC('2_学生情報'!D649)</f>
        <v/>
      </c>
      <c r="I645" s="34">
        <f>'2_学生情報'!E649</f>
        <v>0</v>
      </c>
      <c r="J645" s="34">
        <f>'2_学生情報'!F649</f>
        <v>0</v>
      </c>
      <c r="K645" s="34">
        <f>'2_学生情報'!G649</f>
        <v>0</v>
      </c>
      <c r="L645" s="34">
        <f>'2_学生情報'!H649</f>
        <v>0</v>
      </c>
      <c r="M645" s="34">
        <f>'2_学生情報'!I649</f>
        <v>0</v>
      </c>
      <c r="N645" s="34">
        <f>'2_学生情報'!J649</f>
        <v>0</v>
      </c>
      <c r="O645" s="57">
        <f>'2_学生情報'!K649</f>
        <v>0</v>
      </c>
      <c r="P645" s="57">
        <f>'2_学生情報'!L649</f>
        <v>0</v>
      </c>
    </row>
    <row r="646" spans="1:16">
      <c r="A646" s="34" t="str">
        <f>'2_学生情報'!$C$1</f>
        <v>SPXX-XXX-XX</v>
      </c>
      <c r="B646" s="34" t="str">
        <f>'2_学生情報'!$C$2</f>
        <v>BSXX-XXX-XX</v>
      </c>
      <c r="C646" s="34">
        <f>'2_学生情報'!$C$3</f>
        <v>0</v>
      </c>
      <c r="D646" s="37">
        <f>'2_学生情報'!$C$4</f>
        <v>0</v>
      </c>
      <c r="E646" s="34" t="str">
        <f>ASC('2_学生情報'!A650)</f>
        <v/>
      </c>
      <c r="F646" s="34">
        <f>'2_学生情報'!B650</f>
        <v>0</v>
      </c>
      <c r="G646" s="34">
        <f>'2_学生情報'!C650</f>
        <v>0</v>
      </c>
      <c r="H646" s="34" t="str">
        <f>ASC('2_学生情報'!D650)</f>
        <v/>
      </c>
      <c r="I646" s="34">
        <f>'2_学生情報'!E650</f>
        <v>0</v>
      </c>
      <c r="J646" s="34">
        <f>'2_学生情報'!F650</f>
        <v>0</v>
      </c>
      <c r="K646" s="34">
        <f>'2_学生情報'!G650</f>
        <v>0</v>
      </c>
      <c r="L646" s="34">
        <f>'2_学生情報'!H650</f>
        <v>0</v>
      </c>
      <c r="M646" s="34">
        <f>'2_学生情報'!I650</f>
        <v>0</v>
      </c>
      <c r="N646" s="34">
        <f>'2_学生情報'!J650</f>
        <v>0</v>
      </c>
      <c r="O646" s="57">
        <f>'2_学生情報'!K650</f>
        <v>0</v>
      </c>
      <c r="P646" s="57">
        <f>'2_学生情報'!L650</f>
        <v>0</v>
      </c>
    </row>
    <row r="647" spans="1:16">
      <c r="A647" s="34" t="str">
        <f>'2_学生情報'!$C$1</f>
        <v>SPXX-XXX-XX</v>
      </c>
      <c r="B647" s="34" t="str">
        <f>'2_学生情報'!$C$2</f>
        <v>BSXX-XXX-XX</v>
      </c>
      <c r="C647" s="34">
        <f>'2_学生情報'!$C$3</f>
        <v>0</v>
      </c>
      <c r="D647" s="37">
        <f>'2_学生情報'!$C$4</f>
        <v>0</v>
      </c>
      <c r="E647" s="34" t="str">
        <f>ASC('2_学生情報'!A651)</f>
        <v/>
      </c>
      <c r="F647" s="34">
        <f>'2_学生情報'!B651</f>
        <v>0</v>
      </c>
      <c r="G647" s="34">
        <f>'2_学生情報'!C651</f>
        <v>0</v>
      </c>
      <c r="H647" s="34" t="str">
        <f>ASC('2_学生情報'!D651)</f>
        <v/>
      </c>
      <c r="I647" s="34">
        <f>'2_学生情報'!E651</f>
        <v>0</v>
      </c>
      <c r="J647" s="34">
        <f>'2_学生情報'!F651</f>
        <v>0</v>
      </c>
      <c r="K647" s="34">
        <f>'2_学生情報'!G651</f>
        <v>0</v>
      </c>
      <c r="L647" s="34">
        <f>'2_学生情報'!H651</f>
        <v>0</v>
      </c>
      <c r="M647" s="34">
        <f>'2_学生情報'!I651</f>
        <v>0</v>
      </c>
      <c r="N647" s="34">
        <f>'2_学生情報'!J651</f>
        <v>0</v>
      </c>
      <c r="O647" s="57">
        <f>'2_学生情報'!K651</f>
        <v>0</v>
      </c>
      <c r="P647" s="57">
        <f>'2_学生情報'!L651</f>
        <v>0</v>
      </c>
    </row>
    <row r="648" spans="1:16">
      <c r="A648" s="34" t="str">
        <f>'2_学生情報'!$C$1</f>
        <v>SPXX-XXX-XX</v>
      </c>
      <c r="B648" s="34" t="str">
        <f>'2_学生情報'!$C$2</f>
        <v>BSXX-XXX-XX</v>
      </c>
      <c r="C648" s="34">
        <f>'2_学生情報'!$C$3</f>
        <v>0</v>
      </c>
      <c r="D648" s="37">
        <f>'2_学生情報'!$C$4</f>
        <v>0</v>
      </c>
      <c r="E648" s="34" t="str">
        <f>ASC('2_学生情報'!A652)</f>
        <v/>
      </c>
      <c r="F648" s="34">
        <f>'2_学生情報'!B652</f>
        <v>0</v>
      </c>
      <c r="G648" s="34">
        <f>'2_学生情報'!C652</f>
        <v>0</v>
      </c>
      <c r="H648" s="34" t="str">
        <f>ASC('2_学生情報'!D652)</f>
        <v/>
      </c>
      <c r="I648" s="34">
        <f>'2_学生情報'!E652</f>
        <v>0</v>
      </c>
      <c r="J648" s="34">
        <f>'2_学生情報'!F652</f>
        <v>0</v>
      </c>
      <c r="K648" s="34">
        <f>'2_学生情報'!G652</f>
        <v>0</v>
      </c>
      <c r="L648" s="34">
        <f>'2_学生情報'!H652</f>
        <v>0</v>
      </c>
      <c r="M648" s="34">
        <f>'2_学生情報'!I652</f>
        <v>0</v>
      </c>
      <c r="N648" s="34">
        <f>'2_学生情報'!J652</f>
        <v>0</v>
      </c>
      <c r="O648" s="57">
        <f>'2_学生情報'!K652</f>
        <v>0</v>
      </c>
      <c r="P648" s="57">
        <f>'2_学生情報'!L652</f>
        <v>0</v>
      </c>
    </row>
    <row r="649" spans="1:16">
      <c r="A649" s="34" t="str">
        <f>'2_学生情報'!$C$1</f>
        <v>SPXX-XXX-XX</v>
      </c>
      <c r="B649" s="34" t="str">
        <f>'2_学生情報'!$C$2</f>
        <v>BSXX-XXX-XX</v>
      </c>
      <c r="C649" s="34">
        <f>'2_学生情報'!$C$3</f>
        <v>0</v>
      </c>
      <c r="D649" s="37">
        <f>'2_学生情報'!$C$4</f>
        <v>0</v>
      </c>
      <c r="E649" s="34" t="str">
        <f>ASC('2_学生情報'!A653)</f>
        <v/>
      </c>
      <c r="F649" s="34">
        <f>'2_学生情報'!B653</f>
        <v>0</v>
      </c>
      <c r="G649" s="34">
        <f>'2_学生情報'!C653</f>
        <v>0</v>
      </c>
      <c r="H649" s="34" t="str">
        <f>ASC('2_学生情報'!D653)</f>
        <v/>
      </c>
      <c r="I649" s="34">
        <f>'2_学生情報'!E653</f>
        <v>0</v>
      </c>
      <c r="J649" s="34">
        <f>'2_学生情報'!F653</f>
        <v>0</v>
      </c>
      <c r="K649" s="34">
        <f>'2_学生情報'!G653</f>
        <v>0</v>
      </c>
      <c r="L649" s="34">
        <f>'2_学生情報'!H653</f>
        <v>0</v>
      </c>
      <c r="M649" s="34">
        <f>'2_学生情報'!I653</f>
        <v>0</v>
      </c>
      <c r="N649" s="34">
        <f>'2_学生情報'!J653</f>
        <v>0</v>
      </c>
      <c r="O649" s="57">
        <f>'2_学生情報'!K653</f>
        <v>0</v>
      </c>
      <c r="P649" s="57">
        <f>'2_学生情報'!L653</f>
        <v>0</v>
      </c>
    </row>
    <row r="650" spans="1:16">
      <c r="A650" s="34" t="str">
        <f>'2_学生情報'!$C$1</f>
        <v>SPXX-XXX-XX</v>
      </c>
      <c r="B650" s="34" t="str">
        <f>'2_学生情報'!$C$2</f>
        <v>BSXX-XXX-XX</v>
      </c>
      <c r="C650" s="34">
        <f>'2_学生情報'!$C$3</f>
        <v>0</v>
      </c>
      <c r="D650" s="37">
        <f>'2_学生情報'!$C$4</f>
        <v>0</v>
      </c>
      <c r="E650" s="34" t="str">
        <f>ASC('2_学生情報'!A654)</f>
        <v/>
      </c>
      <c r="F650" s="34">
        <f>'2_学生情報'!B654</f>
        <v>0</v>
      </c>
      <c r="G650" s="34">
        <f>'2_学生情報'!C654</f>
        <v>0</v>
      </c>
      <c r="H650" s="34" t="str">
        <f>ASC('2_学生情報'!D654)</f>
        <v/>
      </c>
      <c r="I650" s="34">
        <f>'2_学生情報'!E654</f>
        <v>0</v>
      </c>
      <c r="J650" s="34">
        <f>'2_学生情報'!F654</f>
        <v>0</v>
      </c>
      <c r="K650" s="34">
        <f>'2_学生情報'!G654</f>
        <v>0</v>
      </c>
      <c r="L650" s="34">
        <f>'2_学生情報'!H654</f>
        <v>0</v>
      </c>
      <c r="M650" s="34">
        <f>'2_学生情報'!I654</f>
        <v>0</v>
      </c>
      <c r="N650" s="34">
        <f>'2_学生情報'!J654</f>
        <v>0</v>
      </c>
      <c r="O650" s="57">
        <f>'2_学生情報'!K654</f>
        <v>0</v>
      </c>
      <c r="P650" s="57">
        <f>'2_学生情報'!L654</f>
        <v>0</v>
      </c>
    </row>
    <row r="651" spans="1:16">
      <c r="A651" s="34" t="str">
        <f>'2_学生情報'!$C$1</f>
        <v>SPXX-XXX-XX</v>
      </c>
      <c r="B651" s="34" t="str">
        <f>'2_学生情報'!$C$2</f>
        <v>BSXX-XXX-XX</v>
      </c>
      <c r="C651" s="34">
        <f>'2_学生情報'!$C$3</f>
        <v>0</v>
      </c>
      <c r="D651" s="37">
        <f>'2_学生情報'!$C$4</f>
        <v>0</v>
      </c>
      <c r="E651" s="34" t="str">
        <f>ASC('2_学生情報'!A655)</f>
        <v/>
      </c>
      <c r="F651" s="34">
        <f>'2_学生情報'!B655</f>
        <v>0</v>
      </c>
      <c r="G651" s="34">
        <f>'2_学生情報'!C655</f>
        <v>0</v>
      </c>
      <c r="H651" s="34" t="str">
        <f>ASC('2_学生情報'!D655)</f>
        <v/>
      </c>
      <c r="I651" s="34">
        <f>'2_学生情報'!E655</f>
        <v>0</v>
      </c>
      <c r="J651" s="34">
        <f>'2_学生情報'!F655</f>
        <v>0</v>
      </c>
      <c r="K651" s="34">
        <f>'2_学生情報'!G655</f>
        <v>0</v>
      </c>
      <c r="L651" s="34">
        <f>'2_学生情報'!H655</f>
        <v>0</v>
      </c>
      <c r="M651" s="34">
        <f>'2_学生情報'!I655</f>
        <v>0</v>
      </c>
      <c r="N651" s="34">
        <f>'2_学生情報'!J655</f>
        <v>0</v>
      </c>
      <c r="O651" s="57">
        <f>'2_学生情報'!K655</f>
        <v>0</v>
      </c>
      <c r="P651" s="57">
        <f>'2_学生情報'!L655</f>
        <v>0</v>
      </c>
    </row>
    <row r="652" spans="1:16">
      <c r="A652" s="34" t="str">
        <f>'2_学生情報'!$C$1</f>
        <v>SPXX-XXX-XX</v>
      </c>
      <c r="B652" s="34" t="str">
        <f>'2_学生情報'!$C$2</f>
        <v>BSXX-XXX-XX</v>
      </c>
      <c r="C652" s="34">
        <f>'2_学生情報'!$C$3</f>
        <v>0</v>
      </c>
      <c r="D652" s="37">
        <f>'2_学生情報'!$C$4</f>
        <v>0</v>
      </c>
      <c r="E652" s="34" t="str">
        <f>ASC('2_学生情報'!A656)</f>
        <v/>
      </c>
      <c r="F652" s="34">
        <f>'2_学生情報'!B656</f>
        <v>0</v>
      </c>
      <c r="G652" s="34">
        <f>'2_学生情報'!C656</f>
        <v>0</v>
      </c>
      <c r="H652" s="34" t="str">
        <f>ASC('2_学生情報'!D656)</f>
        <v/>
      </c>
      <c r="I652" s="34">
        <f>'2_学生情報'!E656</f>
        <v>0</v>
      </c>
      <c r="J652" s="34">
        <f>'2_学生情報'!F656</f>
        <v>0</v>
      </c>
      <c r="K652" s="34">
        <f>'2_学生情報'!G656</f>
        <v>0</v>
      </c>
      <c r="L652" s="34">
        <f>'2_学生情報'!H656</f>
        <v>0</v>
      </c>
      <c r="M652" s="34">
        <f>'2_学生情報'!I656</f>
        <v>0</v>
      </c>
      <c r="N652" s="34">
        <f>'2_学生情報'!J656</f>
        <v>0</v>
      </c>
      <c r="O652" s="57">
        <f>'2_学生情報'!K656</f>
        <v>0</v>
      </c>
      <c r="P652" s="57">
        <f>'2_学生情報'!L656</f>
        <v>0</v>
      </c>
    </row>
    <row r="653" spans="1:16">
      <c r="A653" s="34" t="str">
        <f>'2_学生情報'!$C$1</f>
        <v>SPXX-XXX-XX</v>
      </c>
      <c r="B653" s="34" t="str">
        <f>'2_学生情報'!$C$2</f>
        <v>BSXX-XXX-XX</v>
      </c>
      <c r="C653" s="34">
        <f>'2_学生情報'!$C$3</f>
        <v>0</v>
      </c>
      <c r="D653" s="37">
        <f>'2_学生情報'!$C$4</f>
        <v>0</v>
      </c>
      <c r="E653" s="34" t="str">
        <f>ASC('2_学生情報'!A657)</f>
        <v/>
      </c>
      <c r="F653" s="34">
        <f>'2_学生情報'!B657</f>
        <v>0</v>
      </c>
      <c r="G653" s="34">
        <f>'2_学生情報'!C657</f>
        <v>0</v>
      </c>
      <c r="H653" s="34" t="str">
        <f>ASC('2_学生情報'!D657)</f>
        <v/>
      </c>
      <c r="I653" s="34">
        <f>'2_学生情報'!E657</f>
        <v>0</v>
      </c>
      <c r="J653" s="34">
        <f>'2_学生情報'!F657</f>
        <v>0</v>
      </c>
      <c r="K653" s="34">
        <f>'2_学生情報'!G657</f>
        <v>0</v>
      </c>
      <c r="L653" s="34">
        <f>'2_学生情報'!H657</f>
        <v>0</v>
      </c>
      <c r="M653" s="34">
        <f>'2_学生情報'!I657</f>
        <v>0</v>
      </c>
      <c r="N653" s="34">
        <f>'2_学生情報'!J657</f>
        <v>0</v>
      </c>
      <c r="O653" s="57">
        <f>'2_学生情報'!K657</f>
        <v>0</v>
      </c>
      <c r="P653" s="57">
        <f>'2_学生情報'!L657</f>
        <v>0</v>
      </c>
    </row>
    <row r="654" spans="1:16">
      <c r="A654" s="34" t="str">
        <f>'2_学生情報'!$C$1</f>
        <v>SPXX-XXX-XX</v>
      </c>
      <c r="B654" s="34" t="str">
        <f>'2_学生情報'!$C$2</f>
        <v>BSXX-XXX-XX</v>
      </c>
      <c r="C654" s="34">
        <f>'2_学生情報'!$C$3</f>
        <v>0</v>
      </c>
      <c r="D654" s="37">
        <f>'2_学生情報'!$C$4</f>
        <v>0</v>
      </c>
      <c r="E654" s="34" t="str">
        <f>ASC('2_学生情報'!A658)</f>
        <v/>
      </c>
      <c r="F654" s="34">
        <f>'2_学生情報'!B658</f>
        <v>0</v>
      </c>
      <c r="G654" s="34">
        <f>'2_学生情報'!C658</f>
        <v>0</v>
      </c>
      <c r="H654" s="34" t="str">
        <f>ASC('2_学生情報'!D658)</f>
        <v/>
      </c>
      <c r="I654" s="34">
        <f>'2_学生情報'!E658</f>
        <v>0</v>
      </c>
      <c r="J654" s="34">
        <f>'2_学生情報'!F658</f>
        <v>0</v>
      </c>
      <c r="K654" s="34">
        <f>'2_学生情報'!G658</f>
        <v>0</v>
      </c>
      <c r="L654" s="34">
        <f>'2_学生情報'!H658</f>
        <v>0</v>
      </c>
      <c r="M654" s="34">
        <f>'2_学生情報'!I658</f>
        <v>0</v>
      </c>
      <c r="N654" s="34">
        <f>'2_学生情報'!J658</f>
        <v>0</v>
      </c>
      <c r="O654" s="57">
        <f>'2_学生情報'!K658</f>
        <v>0</v>
      </c>
      <c r="P654" s="57">
        <f>'2_学生情報'!L658</f>
        <v>0</v>
      </c>
    </row>
    <row r="655" spans="1:16">
      <c r="A655" s="34" t="str">
        <f>'2_学生情報'!$C$1</f>
        <v>SPXX-XXX-XX</v>
      </c>
      <c r="B655" s="34" t="str">
        <f>'2_学生情報'!$C$2</f>
        <v>BSXX-XXX-XX</v>
      </c>
      <c r="C655" s="34">
        <f>'2_学生情報'!$C$3</f>
        <v>0</v>
      </c>
      <c r="D655" s="37">
        <f>'2_学生情報'!$C$4</f>
        <v>0</v>
      </c>
      <c r="E655" s="34" t="str">
        <f>ASC('2_学生情報'!A659)</f>
        <v/>
      </c>
      <c r="F655" s="34">
        <f>'2_学生情報'!B659</f>
        <v>0</v>
      </c>
      <c r="G655" s="34">
        <f>'2_学生情報'!C659</f>
        <v>0</v>
      </c>
      <c r="H655" s="34" t="str">
        <f>ASC('2_学生情報'!D659)</f>
        <v/>
      </c>
      <c r="I655" s="34">
        <f>'2_学生情報'!E659</f>
        <v>0</v>
      </c>
      <c r="J655" s="34">
        <f>'2_学生情報'!F659</f>
        <v>0</v>
      </c>
      <c r="K655" s="34">
        <f>'2_学生情報'!G659</f>
        <v>0</v>
      </c>
      <c r="L655" s="34">
        <f>'2_学生情報'!H659</f>
        <v>0</v>
      </c>
      <c r="M655" s="34">
        <f>'2_学生情報'!I659</f>
        <v>0</v>
      </c>
      <c r="N655" s="34">
        <f>'2_学生情報'!J659</f>
        <v>0</v>
      </c>
      <c r="O655" s="57">
        <f>'2_学生情報'!K659</f>
        <v>0</v>
      </c>
      <c r="P655" s="57">
        <f>'2_学生情報'!L659</f>
        <v>0</v>
      </c>
    </row>
    <row r="656" spans="1:16">
      <c r="A656" s="34" t="str">
        <f>'2_学生情報'!$C$1</f>
        <v>SPXX-XXX-XX</v>
      </c>
      <c r="B656" s="34" t="str">
        <f>'2_学生情報'!$C$2</f>
        <v>BSXX-XXX-XX</v>
      </c>
      <c r="C656" s="34">
        <f>'2_学生情報'!$C$3</f>
        <v>0</v>
      </c>
      <c r="D656" s="37">
        <f>'2_学生情報'!$C$4</f>
        <v>0</v>
      </c>
      <c r="E656" s="34" t="str">
        <f>ASC('2_学生情報'!A660)</f>
        <v/>
      </c>
      <c r="F656" s="34">
        <f>'2_学生情報'!B660</f>
        <v>0</v>
      </c>
      <c r="G656" s="34">
        <f>'2_学生情報'!C660</f>
        <v>0</v>
      </c>
      <c r="H656" s="34" t="str">
        <f>ASC('2_学生情報'!D660)</f>
        <v/>
      </c>
      <c r="I656" s="34">
        <f>'2_学生情報'!E660</f>
        <v>0</v>
      </c>
      <c r="J656" s="34">
        <f>'2_学生情報'!F660</f>
        <v>0</v>
      </c>
      <c r="K656" s="34">
        <f>'2_学生情報'!G660</f>
        <v>0</v>
      </c>
      <c r="L656" s="34">
        <f>'2_学生情報'!H660</f>
        <v>0</v>
      </c>
      <c r="M656" s="34">
        <f>'2_学生情報'!I660</f>
        <v>0</v>
      </c>
      <c r="N656" s="34">
        <f>'2_学生情報'!J660</f>
        <v>0</v>
      </c>
      <c r="O656" s="57">
        <f>'2_学生情報'!K660</f>
        <v>0</v>
      </c>
      <c r="P656" s="57">
        <f>'2_学生情報'!L660</f>
        <v>0</v>
      </c>
    </row>
    <row r="657" spans="1:16">
      <c r="A657" s="34" t="str">
        <f>'2_学生情報'!$C$1</f>
        <v>SPXX-XXX-XX</v>
      </c>
      <c r="B657" s="34" t="str">
        <f>'2_学生情報'!$C$2</f>
        <v>BSXX-XXX-XX</v>
      </c>
      <c r="C657" s="34">
        <f>'2_学生情報'!$C$3</f>
        <v>0</v>
      </c>
      <c r="D657" s="37">
        <f>'2_学生情報'!$C$4</f>
        <v>0</v>
      </c>
      <c r="E657" s="34" t="str">
        <f>ASC('2_学生情報'!A661)</f>
        <v/>
      </c>
      <c r="F657" s="34">
        <f>'2_学生情報'!B661</f>
        <v>0</v>
      </c>
      <c r="G657" s="34">
        <f>'2_学生情報'!C661</f>
        <v>0</v>
      </c>
      <c r="H657" s="34" t="str">
        <f>ASC('2_学生情報'!D661)</f>
        <v/>
      </c>
      <c r="I657" s="34">
        <f>'2_学生情報'!E661</f>
        <v>0</v>
      </c>
      <c r="J657" s="34">
        <f>'2_学生情報'!F661</f>
        <v>0</v>
      </c>
      <c r="K657" s="34">
        <f>'2_学生情報'!G661</f>
        <v>0</v>
      </c>
      <c r="L657" s="34">
        <f>'2_学生情報'!H661</f>
        <v>0</v>
      </c>
      <c r="M657" s="34">
        <f>'2_学生情報'!I661</f>
        <v>0</v>
      </c>
      <c r="N657" s="34">
        <f>'2_学生情報'!J661</f>
        <v>0</v>
      </c>
      <c r="O657" s="57">
        <f>'2_学生情報'!K661</f>
        <v>0</v>
      </c>
      <c r="P657" s="57">
        <f>'2_学生情報'!L661</f>
        <v>0</v>
      </c>
    </row>
    <row r="658" spans="1:16">
      <c r="A658" s="34" t="str">
        <f>'2_学生情報'!$C$1</f>
        <v>SPXX-XXX-XX</v>
      </c>
      <c r="B658" s="34" t="str">
        <f>'2_学生情報'!$C$2</f>
        <v>BSXX-XXX-XX</v>
      </c>
      <c r="C658" s="34">
        <f>'2_学生情報'!$C$3</f>
        <v>0</v>
      </c>
      <c r="D658" s="37">
        <f>'2_学生情報'!$C$4</f>
        <v>0</v>
      </c>
      <c r="E658" s="34" t="str">
        <f>ASC('2_学生情報'!A662)</f>
        <v/>
      </c>
      <c r="F658" s="34">
        <f>'2_学生情報'!B662</f>
        <v>0</v>
      </c>
      <c r="G658" s="34">
        <f>'2_学生情報'!C662</f>
        <v>0</v>
      </c>
      <c r="H658" s="34" t="str">
        <f>ASC('2_学生情報'!D662)</f>
        <v/>
      </c>
      <c r="I658" s="34">
        <f>'2_学生情報'!E662</f>
        <v>0</v>
      </c>
      <c r="J658" s="34">
        <f>'2_学生情報'!F662</f>
        <v>0</v>
      </c>
      <c r="K658" s="34">
        <f>'2_学生情報'!G662</f>
        <v>0</v>
      </c>
      <c r="L658" s="34">
        <f>'2_学生情報'!H662</f>
        <v>0</v>
      </c>
      <c r="M658" s="34">
        <f>'2_学生情報'!I662</f>
        <v>0</v>
      </c>
      <c r="N658" s="34">
        <f>'2_学生情報'!J662</f>
        <v>0</v>
      </c>
      <c r="O658" s="57">
        <f>'2_学生情報'!K662</f>
        <v>0</v>
      </c>
      <c r="P658" s="57">
        <f>'2_学生情報'!L662</f>
        <v>0</v>
      </c>
    </row>
    <row r="659" spans="1:16">
      <c r="A659" s="34" t="str">
        <f>'2_学生情報'!$C$1</f>
        <v>SPXX-XXX-XX</v>
      </c>
      <c r="B659" s="34" t="str">
        <f>'2_学生情報'!$C$2</f>
        <v>BSXX-XXX-XX</v>
      </c>
      <c r="C659" s="34">
        <f>'2_学生情報'!$C$3</f>
        <v>0</v>
      </c>
      <c r="D659" s="37">
        <f>'2_学生情報'!$C$4</f>
        <v>0</v>
      </c>
      <c r="E659" s="34" t="str">
        <f>ASC('2_学生情報'!A663)</f>
        <v/>
      </c>
      <c r="F659" s="34">
        <f>'2_学生情報'!B663</f>
        <v>0</v>
      </c>
      <c r="G659" s="34">
        <f>'2_学生情報'!C663</f>
        <v>0</v>
      </c>
      <c r="H659" s="34" t="str">
        <f>ASC('2_学生情報'!D663)</f>
        <v/>
      </c>
      <c r="I659" s="34">
        <f>'2_学生情報'!E663</f>
        <v>0</v>
      </c>
      <c r="J659" s="34">
        <f>'2_学生情報'!F663</f>
        <v>0</v>
      </c>
      <c r="K659" s="34">
        <f>'2_学生情報'!G663</f>
        <v>0</v>
      </c>
      <c r="L659" s="34">
        <f>'2_学生情報'!H663</f>
        <v>0</v>
      </c>
      <c r="M659" s="34">
        <f>'2_学生情報'!I663</f>
        <v>0</v>
      </c>
      <c r="N659" s="34">
        <f>'2_学生情報'!J663</f>
        <v>0</v>
      </c>
      <c r="O659" s="57">
        <f>'2_学生情報'!K663</f>
        <v>0</v>
      </c>
      <c r="P659" s="57">
        <f>'2_学生情報'!L663</f>
        <v>0</v>
      </c>
    </row>
    <row r="660" spans="1:16">
      <c r="A660" s="34" t="str">
        <f>'2_学生情報'!$C$1</f>
        <v>SPXX-XXX-XX</v>
      </c>
      <c r="B660" s="34" t="str">
        <f>'2_学生情報'!$C$2</f>
        <v>BSXX-XXX-XX</v>
      </c>
      <c r="C660" s="34">
        <f>'2_学生情報'!$C$3</f>
        <v>0</v>
      </c>
      <c r="D660" s="37">
        <f>'2_学生情報'!$C$4</f>
        <v>0</v>
      </c>
      <c r="E660" s="34" t="str">
        <f>ASC('2_学生情報'!A664)</f>
        <v/>
      </c>
      <c r="F660" s="34">
        <f>'2_学生情報'!B664</f>
        <v>0</v>
      </c>
      <c r="G660" s="34">
        <f>'2_学生情報'!C664</f>
        <v>0</v>
      </c>
      <c r="H660" s="34" t="str">
        <f>ASC('2_学生情報'!D664)</f>
        <v/>
      </c>
      <c r="I660" s="34">
        <f>'2_学生情報'!E664</f>
        <v>0</v>
      </c>
      <c r="J660" s="34">
        <f>'2_学生情報'!F664</f>
        <v>0</v>
      </c>
      <c r="K660" s="34">
        <f>'2_学生情報'!G664</f>
        <v>0</v>
      </c>
      <c r="L660" s="34">
        <f>'2_学生情報'!H664</f>
        <v>0</v>
      </c>
      <c r="M660" s="34">
        <f>'2_学生情報'!I664</f>
        <v>0</v>
      </c>
      <c r="N660" s="34">
        <f>'2_学生情報'!J664</f>
        <v>0</v>
      </c>
      <c r="O660" s="57">
        <f>'2_学生情報'!K664</f>
        <v>0</v>
      </c>
      <c r="P660" s="57">
        <f>'2_学生情報'!L664</f>
        <v>0</v>
      </c>
    </row>
    <row r="661" spans="1:16">
      <c r="A661" s="34" t="str">
        <f>'2_学生情報'!$C$1</f>
        <v>SPXX-XXX-XX</v>
      </c>
      <c r="B661" s="34" t="str">
        <f>'2_学生情報'!$C$2</f>
        <v>BSXX-XXX-XX</v>
      </c>
      <c r="C661" s="34">
        <f>'2_学生情報'!$C$3</f>
        <v>0</v>
      </c>
      <c r="D661" s="37">
        <f>'2_学生情報'!$C$4</f>
        <v>0</v>
      </c>
      <c r="E661" s="34" t="str">
        <f>ASC('2_学生情報'!A665)</f>
        <v/>
      </c>
      <c r="F661" s="34">
        <f>'2_学生情報'!B665</f>
        <v>0</v>
      </c>
      <c r="G661" s="34">
        <f>'2_学生情報'!C665</f>
        <v>0</v>
      </c>
      <c r="H661" s="34" t="str">
        <f>ASC('2_学生情報'!D665)</f>
        <v/>
      </c>
      <c r="I661" s="34">
        <f>'2_学生情報'!E665</f>
        <v>0</v>
      </c>
      <c r="J661" s="34">
        <f>'2_学生情報'!F665</f>
        <v>0</v>
      </c>
      <c r="K661" s="34">
        <f>'2_学生情報'!G665</f>
        <v>0</v>
      </c>
      <c r="L661" s="34">
        <f>'2_学生情報'!H665</f>
        <v>0</v>
      </c>
      <c r="M661" s="34">
        <f>'2_学生情報'!I665</f>
        <v>0</v>
      </c>
      <c r="N661" s="34">
        <f>'2_学生情報'!J665</f>
        <v>0</v>
      </c>
      <c r="O661" s="57">
        <f>'2_学生情報'!K665</f>
        <v>0</v>
      </c>
      <c r="P661" s="57">
        <f>'2_学生情報'!L665</f>
        <v>0</v>
      </c>
    </row>
    <row r="662" spans="1:16">
      <c r="A662" s="34" t="str">
        <f>'2_学生情報'!$C$1</f>
        <v>SPXX-XXX-XX</v>
      </c>
      <c r="B662" s="34" t="str">
        <f>'2_学生情報'!$C$2</f>
        <v>BSXX-XXX-XX</v>
      </c>
      <c r="C662" s="34">
        <f>'2_学生情報'!$C$3</f>
        <v>0</v>
      </c>
      <c r="D662" s="37">
        <f>'2_学生情報'!$C$4</f>
        <v>0</v>
      </c>
      <c r="E662" s="34" t="str">
        <f>ASC('2_学生情報'!A666)</f>
        <v/>
      </c>
      <c r="F662" s="34">
        <f>'2_学生情報'!B666</f>
        <v>0</v>
      </c>
      <c r="G662" s="34">
        <f>'2_学生情報'!C666</f>
        <v>0</v>
      </c>
      <c r="H662" s="34" t="str">
        <f>ASC('2_学生情報'!D666)</f>
        <v/>
      </c>
      <c r="I662" s="34">
        <f>'2_学生情報'!E666</f>
        <v>0</v>
      </c>
      <c r="J662" s="34">
        <f>'2_学生情報'!F666</f>
        <v>0</v>
      </c>
      <c r="K662" s="34">
        <f>'2_学生情報'!G666</f>
        <v>0</v>
      </c>
      <c r="L662" s="34">
        <f>'2_学生情報'!H666</f>
        <v>0</v>
      </c>
      <c r="M662" s="34">
        <f>'2_学生情報'!I666</f>
        <v>0</v>
      </c>
      <c r="N662" s="34">
        <f>'2_学生情報'!J666</f>
        <v>0</v>
      </c>
      <c r="O662" s="57">
        <f>'2_学生情報'!K666</f>
        <v>0</v>
      </c>
      <c r="P662" s="57">
        <f>'2_学生情報'!L666</f>
        <v>0</v>
      </c>
    </row>
    <row r="663" spans="1:16">
      <c r="A663" s="34" t="str">
        <f>'2_学生情報'!$C$1</f>
        <v>SPXX-XXX-XX</v>
      </c>
      <c r="B663" s="34" t="str">
        <f>'2_学生情報'!$C$2</f>
        <v>BSXX-XXX-XX</v>
      </c>
      <c r="C663" s="34">
        <f>'2_学生情報'!$C$3</f>
        <v>0</v>
      </c>
      <c r="D663" s="37">
        <f>'2_学生情報'!$C$4</f>
        <v>0</v>
      </c>
      <c r="E663" s="34" t="str">
        <f>ASC('2_学生情報'!A667)</f>
        <v/>
      </c>
      <c r="F663" s="34">
        <f>'2_学生情報'!B667</f>
        <v>0</v>
      </c>
      <c r="G663" s="34">
        <f>'2_学生情報'!C667</f>
        <v>0</v>
      </c>
      <c r="H663" s="34" t="str">
        <f>ASC('2_学生情報'!D667)</f>
        <v/>
      </c>
      <c r="I663" s="34">
        <f>'2_学生情報'!E667</f>
        <v>0</v>
      </c>
      <c r="J663" s="34">
        <f>'2_学生情報'!F667</f>
        <v>0</v>
      </c>
      <c r="K663" s="34">
        <f>'2_学生情報'!G667</f>
        <v>0</v>
      </c>
      <c r="L663" s="34">
        <f>'2_学生情報'!H667</f>
        <v>0</v>
      </c>
      <c r="M663" s="34">
        <f>'2_学生情報'!I667</f>
        <v>0</v>
      </c>
      <c r="N663" s="34">
        <f>'2_学生情報'!J667</f>
        <v>0</v>
      </c>
      <c r="O663" s="57">
        <f>'2_学生情報'!K667</f>
        <v>0</v>
      </c>
      <c r="P663" s="57">
        <f>'2_学生情報'!L667</f>
        <v>0</v>
      </c>
    </row>
    <row r="664" spans="1:16">
      <c r="A664" s="34" t="str">
        <f>'2_学生情報'!$C$1</f>
        <v>SPXX-XXX-XX</v>
      </c>
      <c r="B664" s="34" t="str">
        <f>'2_学生情報'!$C$2</f>
        <v>BSXX-XXX-XX</v>
      </c>
      <c r="C664" s="34">
        <f>'2_学生情報'!$C$3</f>
        <v>0</v>
      </c>
      <c r="D664" s="37">
        <f>'2_学生情報'!$C$4</f>
        <v>0</v>
      </c>
      <c r="E664" s="34" t="str">
        <f>ASC('2_学生情報'!A668)</f>
        <v/>
      </c>
      <c r="F664" s="34">
        <f>'2_学生情報'!B668</f>
        <v>0</v>
      </c>
      <c r="G664" s="34">
        <f>'2_学生情報'!C668</f>
        <v>0</v>
      </c>
      <c r="H664" s="34" t="str">
        <f>ASC('2_学生情報'!D668)</f>
        <v/>
      </c>
      <c r="I664" s="34">
        <f>'2_学生情報'!E668</f>
        <v>0</v>
      </c>
      <c r="J664" s="34">
        <f>'2_学生情報'!F668</f>
        <v>0</v>
      </c>
      <c r="K664" s="34">
        <f>'2_学生情報'!G668</f>
        <v>0</v>
      </c>
      <c r="L664" s="34">
        <f>'2_学生情報'!H668</f>
        <v>0</v>
      </c>
      <c r="M664" s="34">
        <f>'2_学生情報'!I668</f>
        <v>0</v>
      </c>
      <c r="N664" s="34">
        <f>'2_学生情報'!J668</f>
        <v>0</v>
      </c>
      <c r="O664" s="57">
        <f>'2_学生情報'!K668</f>
        <v>0</v>
      </c>
      <c r="P664" s="57">
        <f>'2_学生情報'!L668</f>
        <v>0</v>
      </c>
    </row>
    <row r="665" spans="1:16">
      <c r="A665" s="34" t="str">
        <f>'2_学生情報'!$C$1</f>
        <v>SPXX-XXX-XX</v>
      </c>
      <c r="B665" s="34" t="str">
        <f>'2_学生情報'!$C$2</f>
        <v>BSXX-XXX-XX</v>
      </c>
      <c r="C665" s="34">
        <f>'2_学生情報'!$C$3</f>
        <v>0</v>
      </c>
      <c r="D665" s="37">
        <f>'2_学生情報'!$C$4</f>
        <v>0</v>
      </c>
      <c r="E665" s="34" t="str">
        <f>ASC('2_学生情報'!A669)</f>
        <v/>
      </c>
      <c r="F665" s="34">
        <f>'2_学生情報'!B669</f>
        <v>0</v>
      </c>
      <c r="G665" s="34">
        <f>'2_学生情報'!C669</f>
        <v>0</v>
      </c>
      <c r="H665" s="34" t="str">
        <f>ASC('2_学生情報'!D669)</f>
        <v/>
      </c>
      <c r="I665" s="34">
        <f>'2_学生情報'!E669</f>
        <v>0</v>
      </c>
      <c r="J665" s="34">
        <f>'2_学生情報'!F669</f>
        <v>0</v>
      </c>
      <c r="K665" s="34">
        <f>'2_学生情報'!G669</f>
        <v>0</v>
      </c>
      <c r="L665" s="34">
        <f>'2_学生情報'!H669</f>
        <v>0</v>
      </c>
      <c r="M665" s="34">
        <f>'2_学生情報'!I669</f>
        <v>0</v>
      </c>
      <c r="N665" s="34">
        <f>'2_学生情報'!J669</f>
        <v>0</v>
      </c>
      <c r="O665" s="57">
        <f>'2_学生情報'!K669</f>
        <v>0</v>
      </c>
      <c r="P665" s="57">
        <f>'2_学生情報'!L669</f>
        <v>0</v>
      </c>
    </row>
    <row r="666" spans="1:16">
      <c r="A666" s="34" t="str">
        <f>'2_学生情報'!$C$1</f>
        <v>SPXX-XXX-XX</v>
      </c>
      <c r="B666" s="34" t="str">
        <f>'2_学生情報'!$C$2</f>
        <v>BSXX-XXX-XX</v>
      </c>
      <c r="C666" s="34">
        <f>'2_学生情報'!$C$3</f>
        <v>0</v>
      </c>
      <c r="D666" s="37">
        <f>'2_学生情報'!$C$4</f>
        <v>0</v>
      </c>
      <c r="E666" s="34" t="str">
        <f>ASC('2_学生情報'!A670)</f>
        <v/>
      </c>
      <c r="F666" s="34">
        <f>'2_学生情報'!B670</f>
        <v>0</v>
      </c>
      <c r="G666" s="34">
        <f>'2_学生情報'!C670</f>
        <v>0</v>
      </c>
      <c r="H666" s="34" t="str">
        <f>ASC('2_学生情報'!D670)</f>
        <v/>
      </c>
      <c r="I666" s="34">
        <f>'2_学生情報'!E670</f>
        <v>0</v>
      </c>
      <c r="J666" s="34">
        <f>'2_学生情報'!F670</f>
        <v>0</v>
      </c>
      <c r="K666" s="34">
        <f>'2_学生情報'!G670</f>
        <v>0</v>
      </c>
      <c r="L666" s="34">
        <f>'2_学生情報'!H670</f>
        <v>0</v>
      </c>
      <c r="M666" s="34">
        <f>'2_学生情報'!I670</f>
        <v>0</v>
      </c>
      <c r="N666" s="34">
        <f>'2_学生情報'!J670</f>
        <v>0</v>
      </c>
      <c r="O666" s="57">
        <f>'2_学生情報'!K670</f>
        <v>0</v>
      </c>
      <c r="P666" s="57">
        <f>'2_学生情報'!L670</f>
        <v>0</v>
      </c>
    </row>
    <row r="667" spans="1:16">
      <c r="A667" s="34" t="str">
        <f>'2_学生情報'!$C$1</f>
        <v>SPXX-XXX-XX</v>
      </c>
      <c r="B667" s="34" t="str">
        <f>'2_学生情報'!$C$2</f>
        <v>BSXX-XXX-XX</v>
      </c>
      <c r="C667" s="34">
        <f>'2_学生情報'!$C$3</f>
        <v>0</v>
      </c>
      <c r="D667" s="37">
        <f>'2_学生情報'!$C$4</f>
        <v>0</v>
      </c>
      <c r="E667" s="34" t="str">
        <f>ASC('2_学生情報'!A671)</f>
        <v/>
      </c>
      <c r="F667" s="34">
        <f>'2_学生情報'!B671</f>
        <v>0</v>
      </c>
      <c r="G667" s="34">
        <f>'2_学生情報'!C671</f>
        <v>0</v>
      </c>
      <c r="H667" s="34" t="str">
        <f>ASC('2_学生情報'!D671)</f>
        <v/>
      </c>
      <c r="I667" s="34">
        <f>'2_学生情報'!E671</f>
        <v>0</v>
      </c>
      <c r="J667" s="34">
        <f>'2_学生情報'!F671</f>
        <v>0</v>
      </c>
      <c r="K667" s="34">
        <f>'2_学生情報'!G671</f>
        <v>0</v>
      </c>
      <c r="L667" s="34">
        <f>'2_学生情報'!H671</f>
        <v>0</v>
      </c>
      <c r="M667" s="34">
        <f>'2_学生情報'!I671</f>
        <v>0</v>
      </c>
      <c r="N667" s="34">
        <f>'2_学生情報'!J671</f>
        <v>0</v>
      </c>
      <c r="O667" s="57">
        <f>'2_学生情報'!K671</f>
        <v>0</v>
      </c>
      <c r="P667" s="57">
        <f>'2_学生情報'!L671</f>
        <v>0</v>
      </c>
    </row>
    <row r="668" spans="1:16">
      <c r="A668" s="34" t="str">
        <f>'2_学生情報'!$C$1</f>
        <v>SPXX-XXX-XX</v>
      </c>
      <c r="B668" s="34" t="str">
        <f>'2_学生情報'!$C$2</f>
        <v>BSXX-XXX-XX</v>
      </c>
      <c r="C668" s="34">
        <f>'2_学生情報'!$C$3</f>
        <v>0</v>
      </c>
      <c r="D668" s="37">
        <f>'2_学生情報'!$C$4</f>
        <v>0</v>
      </c>
      <c r="E668" s="34" t="str">
        <f>ASC('2_学生情報'!A672)</f>
        <v/>
      </c>
      <c r="F668" s="34">
        <f>'2_学生情報'!B672</f>
        <v>0</v>
      </c>
      <c r="G668" s="34">
        <f>'2_学生情報'!C672</f>
        <v>0</v>
      </c>
      <c r="H668" s="34" t="str">
        <f>ASC('2_学生情報'!D672)</f>
        <v/>
      </c>
      <c r="I668" s="34">
        <f>'2_学生情報'!E672</f>
        <v>0</v>
      </c>
      <c r="J668" s="34">
        <f>'2_学生情報'!F672</f>
        <v>0</v>
      </c>
      <c r="K668" s="34">
        <f>'2_学生情報'!G672</f>
        <v>0</v>
      </c>
      <c r="L668" s="34">
        <f>'2_学生情報'!H672</f>
        <v>0</v>
      </c>
      <c r="M668" s="34">
        <f>'2_学生情報'!I672</f>
        <v>0</v>
      </c>
      <c r="N668" s="34">
        <f>'2_学生情報'!J672</f>
        <v>0</v>
      </c>
      <c r="O668" s="57">
        <f>'2_学生情報'!K672</f>
        <v>0</v>
      </c>
      <c r="P668" s="57">
        <f>'2_学生情報'!L672</f>
        <v>0</v>
      </c>
    </row>
    <row r="669" spans="1:16">
      <c r="A669" s="34" t="str">
        <f>'2_学生情報'!$C$1</f>
        <v>SPXX-XXX-XX</v>
      </c>
      <c r="B669" s="34" t="str">
        <f>'2_学生情報'!$C$2</f>
        <v>BSXX-XXX-XX</v>
      </c>
      <c r="C669" s="34">
        <f>'2_学生情報'!$C$3</f>
        <v>0</v>
      </c>
      <c r="D669" s="37">
        <f>'2_学生情報'!$C$4</f>
        <v>0</v>
      </c>
      <c r="E669" s="34" t="str">
        <f>ASC('2_学生情報'!A673)</f>
        <v/>
      </c>
      <c r="F669" s="34">
        <f>'2_学生情報'!B673</f>
        <v>0</v>
      </c>
      <c r="G669" s="34">
        <f>'2_学生情報'!C673</f>
        <v>0</v>
      </c>
      <c r="H669" s="34" t="str">
        <f>ASC('2_学生情報'!D673)</f>
        <v/>
      </c>
      <c r="I669" s="34">
        <f>'2_学生情報'!E673</f>
        <v>0</v>
      </c>
      <c r="J669" s="34">
        <f>'2_学生情報'!F673</f>
        <v>0</v>
      </c>
      <c r="K669" s="34">
        <f>'2_学生情報'!G673</f>
        <v>0</v>
      </c>
      <c r="L669" s="34">
        <f>'2_学生情報'!H673</f>
        <v>0</v>
      </c>
      <c r="M669" s="34">
        <f>'2_学生情報'!I673</f>
        <v>0</v>
      </c>
      <c r="N669" s="34">
        <f>'2_学生情報'!J673</f>
        <v>0</v>
      </c>
      <c r="O669" s="57">
        <f>'2_学生情報'!K673</f>
        <v>0</v>
      </c>
      <c r="P669" s="57">
        <f>'2_学生情報'!L673</f>
        <v>0</v>
      </c>
    </row>
    <row r="670" spans="1:16">
      <c r="A670" s="34" t="str">
        <f>'2_学生情報'!$C$1</f>
        <v>SPXX-XXX-XX</v>
      </c>
      <c r="B670" s="34" t="str">
        <f>'2_学生情報'!$C$2</f>
        <v>BSXX-XXX-XX</v>
      </c>
      <c r="C670" s="34">
        <f>'2_学生情報'!$C$3</f>
        <v>0</v>
      </c>
      <c r="D670" s="37">
        <f>'2_学生情報'!$C$4</f>
        <v>0</v>
      </c>
      <c r="E670" s="34" t="str">
        <f>ASC('2_学生情報'!A674)</f>
        <v/>
      </c>
      <c r="F670" s="34">
        <f>'2_学生情報'!B674</f>
        <v>0</v>
      </c>
      <c r="G670" s="34">
        <f>'2_学生情報'!C674</f>
        <v>0</v>
      </c>
      <c r="H670" s="34" t="str">
        <f>ASC('2_学生情報'!D674)</f>
        <v/>
      </c>
      <c r="I670" s="34">
        <f>'2_学生情報'!E674</f>
        <v>0</v>
      </c>
      <c r="J670" s="34">
        <f>'2_学生情報'!F674</f>
        <v>0</v>
      </c>
      <c r="K670" s="34">
        <f>'2_学生情報'!G674</f>
        <v>0</v>
      </c>
      <c r="L670" s="34">
        <f>'2_学生情報'!H674</f>
        <v>0</v>
      </c>
      <c r="M670" s="34">
        <f>'2_学生情報'!I674</f>
        <v>0</v>
      </c>
      <c r="N670" s="34">
        <f>'2_学生情報'!J674</f>
        <v>0</v>
      </c>
      <c r="O670" s="57">
        <f>'2_学生情報'!K674</f>
        <v>0</v>
      </c>
      <c r="P670" s="57">
        <f>'2_学生情報'!L674</f>
        <v>0</v>
      </c>
    </row>
    <row r="671" spans="1:16">
      <c r="A671" s="34" t="str">
        <f>'2_学生情報'!$C$1</f>
        <v>SPXX-XXX-XX</v>
      </c>
      <c r="B671" s="34" t="str">
        <f>'2_学生情報'!$C$2</f>
        <v>BSXX-XXX-XX</v>
      </c>
      <c r="C671" s="34">
        <f>'2_学生情報'!$C$3</f>
        <v>0</v>
      </c>
      <c r="D671" s="37">
        <f>'2_学生情報'!$C$4</f>
        <v>0</v>
      </c>
      <c r="E671" s="34" t="str">
        <f>ASC('2_学生情報'!A675)</f>
        <v/>
      </c>
      <c r="F671" s="34">
        <f>'2_学生情報'!B675</f>
        <v>0</v>
      </c>
      <c r="G671" s="34">
        <f>'2_学生情報'!C675</f>
        <v>0</v>
      </c>
      <c r="H671" s="34" t="str">
        <f>ASC('2_学生情報'!D675)</f>
        <v/>
      </c>
      <c r="I671" s="34">
        <f>'2_学生情報'!E675</f>
        <v>0</v>
      </c>
      <c r="J671" s="34">
        <f>'2_学生情報'!F675</f>
        <v>0</v>
      </c>
      <c r="K671" s="34">
        <f>'2_学生情報'!G675</f>
        <v>0</v>
      </c>
      <c r="L671" s="34">
        <f>'2_学生情報'!H675</f>
        <v>0</v>
      </c>
      <c r="M671" s="34">
        <f>'2_学生情報'!I675</f>
        <v>0</v>
      </c>
      <c r="N671" s="34">
        <f>'2_学生情報'!J675</f>
        <v>0</v>
      </c>
      <c r="O671" s="57">
        <f>'2_学生情報'!K675</f>
        <v>0</v>
      </c>
      <c r="P671" s="57">
        <f>'2_学生情報'!L675</f>
        <v>0</v>
      </c>
    </row>
    <row r="672" spans="1:16">
      <c r="A672" s="34" t="str">
        <f>'2_学生情報'!$C$1</f>
        <v>SPXX-XXX-XX</v>
      </c>
      <c r="B672" s="34" t="str">
        <f>'2_学生情報'!$C$2</f>
        <v>BSXX-XXX-XX</v>
      </c>
      <c r="C672" s="34">
        <f>'2_学生情報'!$C$3</f>
        <v>0</v>
      </c>
      <c r="D672" s="37">
        <f>'2_学生情報'!$C$4</f>
        <v>0</v>
      </c>
      <c r="E672" s="34" t="str">
        <f>ASC('2_学生情報'!A676)</f>
        <v/>
      </c>
      <c r="F672" s="34">
        <f>'2_学生情報'!B676</f>
        <v>0</v>
      </c>
      <c r="G672" s="34">
        <f>'2_学生情報'!C676</f>
        <v>0</v>
      </c>
      <c r="H672" s="34" t="str">
        <f>ASC('2_学生情報'!D676)</f>
        <v/>
      </c>
      <c r="I672" s="34">
        <f>'2_学生情報'!E676</f>
        <v>0</v>
      </c>
      <c r="J672" s="34">
        <f>'2_学生情報'!F676</f>
        <v>0</v>
      </c>
      <c r="K672" s="34">
        <f>'2_学生情報'!G676</f>
        <v>0</v>
      </c>
      <c r="L672" s="34">
        <f>'2_学生情報'!H676</f>
        <v>0</v>
      </c>
      <c r="M672" s="34">
        <f>'2_学生情報'!I676</f>
        <v>0</v>
      </c>
      <c r="N672" s="34">
        <f>'2_学生情報'!J676</f>
        <v>0</v>
      </c>
      <c r="O672" s="57">
        <f>'2_学生情報'!K676</f>
        <v>0</v>
      </c>
      <c r="P672" s="57">
        <f>'2_学生情報'!L676</f>
        <v>0</v>
      </c>
    </row>
    <row r="673" spans="1:16">
      <c r="A673" s="34" t="str">
        <f>'2_学生情報'!$C$1</f>
        <v>SPXX-XXX-XX</v>
      </c>
      <c r="B673" s="34" t="str">
        <f>'2_学生情報'!$C$2</f>
        <v>BSXX-XXX-XX</v>
      </c>
      <c r="C673" s="34">
        <f>'2_学生情報'!$C$3</f>
        <v>0</v>
      </c>
      <c r="D673" s="37">
        <f>'2_学生情報'!$C$4</f>
        <v>0</v>
      </c>
      <c r="E673" s="34" t="str">
        <f>ASC('2_学生情報'!A677)</f>
        <v/>
      </c>
      <c r="F673" s="34">
        <f>'2_学生情報'!B677</f>
        <v>0</v>
      </c>
      <c r="G673" s="34">
        <f>'2_学生情報'!C677</f>
        <v>0</v>
      </c>
      <c r="H673" s="34" t="str">
        <f>ASC('2_学生情報'!D677)</f>
        <v/>
      </c>
      <c r="I673" s="34">
        <f>'2_学生情報'!E677</f>
        <v>0</v>
      </c>
      <c r="J673" s="34">
        <f>'2_学生情報'!F677</f>
        <v>0</v>
      </c>
      <c r="K673" s="34">
        <f>'2_学生情報'!G677</f>
        <v>0</v>
      </c>
      <c r="L673" s="34">
        <f>'2_学生情報'!H677</f>
        <v>0</v>
      </c>
      <c r="M673" s="34">
        <f>'2_学生情報'!I677</f>
        <v>0</v>
      </c>
      <c r="N673" s="34">
        <f>'2_学生情報'!J677</f>
        <v>0</v>
      </c>
      <c r="O673" s="57">
        <f>'2_学生情報'!K677</f>
        <v>0</v>
      </c>
      <c r="P673" s="57">
        <f>'2_学生情報'!L677</f>
        <v>0</v>
      </c>
    </row>
    <row r="674" spans="1:16">
      <c r="A674" s="34" t="str">
        <f>'2_学生情報'!$C$1</f>
        <v>SPXX-XXX-XX</v>
      </c>
      <c r="B674" s="34" t="str">
        <f>'2_学生情報'!$C$2</f>
        <v>BSXX-XXX-XX</v>
      </c>
      <c r="C674" s="34">
        <f>'2_学生情報'!$C$3</f>
        <v>0</v>
      </c>
      <c r="D674" s="37">
        <f>'2_学生情報'!$C$4</f>
        <v>0</v>
      </c>
      <c r="E674" s="34" t="str">
        <f>ASC('2_学生情報'!A678)</f>
        <v/>
      </c>
      <c r="F674" s="34">
        <f>'2_学生情報'!B678</f>
        <v>0</v>
      </c>
      <c r="G674" s="34">
        <f>'2_学生情報'!C678</f>
        <v>0</v>
      </c>
      <c r="H674" s="34" t="str">
        <f>ASC('2_学生情報'!D678)</f>
        <v/>
      </c>
      <c r="I674" s="34">
        <f>'2_学生情報'!E678</f>
        <v>0</v>
      </c>
      <c r="J674" s="34">
        <f>'2_学生情報'!F678</f>
        <v>0</v>
      </c>
      <c r="K674" s="34">
        <f>'2_学生情報'!G678</f>
        <v>0</v>
      </c>
      <c r="L674" s="34">
        <f>'2_学生情報'!H678</f>
        <v>0</v>
      </c>
      <c r="M674" s="34">
        <f>'2_学生情報'!I678</f>
        <v>0</v>
      </c>
      <c r="N674" s="34">
        <f>'2_学生情報'!J678</f>
        <v>0</v>
      </c>
      <c r="O674" s="57">
        <f>'2_学生情報'!K678</f>
        <v>0</v>
      </c>
      <c r="P674" s="57">
        <f>'2_学生情報'!L678</f>
        <v>0</v>
      </c>
    </row>
    <row r="675" spans="1:16">
      <c r="A675" s="34" t="str">
        <f>'2_学生情報'!$C$1</f>
        <v>SPXX-XXX-XX</v>
      </c>
      <c r="B675" s="34" t="str">
        <f>'2_学生情報'!$C$2</f>
        <v>BSXX-XXX-XX</v>
      </c>
      <c r="C675" s="34">
        <f>'2_学生情報'!$C$3</f>
        <v>0</v>
      </c>
      <c r="D675" s="37">
        <f>'2_学生情報'!$C$4</f>
        <v>0</v>
      </c>
      <c r="E675" s="34" t="str">
        <f>ASC('2_学生情報'!A679)</f>
        <v/>
      </c>
      <c r="F675" s="34">
        <f>'2_学生情報'!B679</f>
        <v>0</v>
      </c>
      <c r="G675" s="34">
        <f>'2_学生情報'!C679</f>
        <v>0</v>
      </c>
      <c r="H675" s="34" t="str">
        <f>ASC('2_学生情報'!D679)</f>
        <v/>
      </c>
      <c r="I675" s="34">
        <f>'2_学生情報'!E679</f>
        <v>0</v>
      </c>
      <c r="J675" s="34">
        <f>'2_学生情報'!F679</f>
        <v>0</v>
      </c>
      <c r="K675" s="34">
        <f>'2_学生情報'!G679</f>
        <v>0</v>
      </c>
      <c r="L675" s="34">
        <f>'2_学生情報'!H679</f>
        <v>0</v>
      </c>
      <c r="M675" s="34">
        <f>'2_学生情報'!I679</f>
        <v>0</v>
      </c>
      <c r="N675" s="34">
        <f>'2_学生情報'!J679</f>
        <v>0</v>
      </c>
      <c r="O675" s="57">
        <f>'2_学生情報'!K679</f>
        <v>0</v>
      </c>
      <c r="P675" s="57">
        <f>'2_学生情報'!L679</f>
        <v>0</v>
      </c>
    </row>
    <row r="676" spans="1:16">
      <c r="A676" s="34" t="str">
        <f>'2_学生情報'!$C$1</f>
        <v>SPXX-XXX-XX</v>
      </c>
      <c r="B676" s="34" t="str">
        <f>'2_学生情報'!$C$2</f>
        <v>BSXX-XXX-XX</v>
      </c>
      <c r="C676" s="34">
        <f>'2_学生情報'!$C$3</f>
        <v>0</v>
      </c>
      <c r="D676" s="37">
        <f>'2_学生情報'!$C$4</f>
        <v>0</v>
      </c>
      <c r="E676" s="34" t="str">
        <f>ASC('2_学生情報'!A680)</f>
        <v/>
      </c>
      <c r="F676" s="34">
        <f>'2_学生情報'!B680</f>
        <v>0</v>
      </c>
      <c r="G676" s="34">
        <f>'2_学生情報'!C680</f>
        <v>0</v>
      </c>
      <c r="H676" s="34" t="str">
        <f>ASC('2_学生情報'!D680)</f>
        <v/>
      </c>
      <c r="I676" s="34">
        <f>'2_学生情報'!E680</f>
        <v>0</v>
      </c>
      <c r="J676" s="34">
        <f>'2_学生情報'!F680</f>
        <v>0</v>
      </c>
      <c r="K676" s="34">
        <f>'2_学生情報'!G680</f>
        <v>0</v>
      </c>
      <c r="L676" s="34">
        <f>'2_学生情報'!H680</f>
        <v>0</v>
      </c>
      <c r="M676" s="34">
        <f>'2_学生情報'!I680</f>
        <v>0</v>
      </c>
      <c r="N676" s="34">
        <f>'2_学生情報'!J680</f>
        <v>0</v>
      </c>
      <c r="O676" s="57">
        <f>'2_学生情報'!K680</f>
        <v>0</v>
      </c>
      <c r="P676" s="57">
        <f>'2_学生情報'!L680</f>
        <v>0</v>
      </c>
    </row>
    <row r="677" spans="1:16">
      <c r="A677" s="34" t="str">
        <f>'2_学生情報'!$C$1</f>
        <v>SPXX-XXX-XX</v>
      </c>
      <c r="B677" s="34" t="str">
        <f>'2_学生情報'!$C$2</f>
        <v>BSXX-XXX-XX</v>
      </c>
      <c r="C677" s="34">
        <f>'2_学生情報'!$C$3</f>
        <v>0</v>
      </c>
      <c r="D677" s="37">
        <f>'2_学生情報'!$C$4</f>
        <v>0</v>
      </c>
      <c r="E677" s="34" t="str">
        <f>ASC('2_学生情報'!A681)</f>
        <v/>
      </c>
      <c r="F677" s="34">
        <f>'2_学生情報'!B681</f>
        <v>0</v>
      </c>
      <c r="G677" s="34">
        <f>'2_学生情報'!C681</f>
        <v>0</v>
      </c>
      <c r="H677" s="34" t="str">
        <f>ASC('2_学生情報'!D681)</f>
        <v/>
      </c>
      <c r="I677" s="34">
        <f>'2_学生情報'!E681</f>
        <v>0</v>
      </c>
      <c r="J677" s="34">
        <f>'2_学生情報'!F681</f>
        <v>0</v>
      </c>
      <c r="K677" s="34">
        <f>'2_学生情報'!G681</f>
        <v>0</v>
      </c>
      <c r="L677" s="34">
        <f>'2_学生情報'!H681</f>
        <v>0</v>
      </c>
      <c r="M677" s="34">
        <f>'2_学生情報'!I681</f>
        <v>0</v>
      </c>
      <c r="N677" s="34">
        <f>'2_学生情報'!J681</f>
        <v>0</v>
      </c>
      <c r="O677" s="57">
        <f>'2_学生情報'!K681</f>
        <v>0</v>
      </c>
      <c r="P677" s="57">
        <f>'2_学生情報'!L681</f>
        <v>0</v>
      </c>
    </row>
    <row r="678" spans="1:16">
      <c r="A678" s="34" t="str">
        <f>'2_学生情報'!$C$1</f>
        <v>SPXX-XXX-XX</v>
      </c>
      <c r="B678" s="34" t="str">
        <f>'2_学生情報'!$C$2</f>
        <v>BSXX-XXX-XX</v>
      </c>
      <c r="C678" s="34">
        <f>'2_学生情報'!$C$3</f>
        <v>0</v>
      </c>
      <c r="D678" s="37">
        <f>'2_学生情報'!$C$4</f>
        <v>0</v>
      </c>
      <c r="E678" s="34" t="str">
        <f>ASC('2_学生情報'!A682)</f>
        <v/>
      </c>
      <c r="F678" s="34">
        <f>'2_学生情報'!B682</f>
        <v>0</v>
      </c>
      <c r="G678" s="34">
        <f>'2_学生情報'!C682</f>
        <v>0</v>
      </c>
      <c r="H678" s="34" t="str">
        <f>ASC('2_学生情報'!D682)</f>
        <v/>
      </c>
      <c r="I678" s="34">
        <f>'2_学生情報'!E682</f>
        <v>0</v>
      </c>
      <c r="J678" s="34">
        <f>'2_学生情報'!F682</f>
        <v>0</v>
      </c>
      <c r="K678" s="34">
        <f>'2_学生情報'!G682</f>
        <v>0</v>
      </c>
      <c r="L678" s="34">
        <f>'2_学生情報'!H682</f>
        <v>0</v>
      </c>
      <c r="M678" s="34">
        <f>'2_学生情報'!I682</f>
        <v>0</v>
      </c>
      <c r="N678" s="34">
        <f>'2_学生情報'!J682</f>
        <v>0</v>
      </c>
      <c r="O678" s="57">
        <f>'2_学生情報'!K682</f>
        <v>0</v>
      </c>
      <c r="P678" s="57">
        <f>'2_学生情報'!L682</f>
        <v>0</v>
      </c>
    </row>
    <row r="679" spans="1:16">
      <c r="A679" s="34" t="str">
        <f>'2_学生情報'!$C$1</f>
        <v>SPXX-XXX-XX</v>
      </c>
      <c r="B679" s="34" t="str">
        <f>'2_学生情報'!$C$2</f>
        <v>BSXX-XXX-XX</v>
      </c>
      <c r="C679" s="34">
        <f>'2_学生情報'!$C$3</f>
        <v>0</v>
      </c>
      <c r="D679" s="37">
        <f>'2_学生情報'!$C$4</f>
        <v>0</v>
      </c>
      <c r="E679" s="34" t="str">
        <f>ASC('2_学生情報'!A683)</f>
        <v/>
      </c>
      <c r="F679" s="34">
        <f>'2_学生情報'!B683</f>
        <v>0</v>
      </c>
      <c r="G679" s="34">
        <f>'2_学生情報'!C683</f>
        <v>0</v>
      </c>
      <c r="H679" s="34" t="str">
        <f>ASC('2_学生情報'!D683)</f>
        <v/>
      </c>
      <c r="I679" s="34">
        <f>'2_学生情報'!E683</f>
        <v>0</v>
      </c>
      <c r="J679" s="34">
        <f>'2_学生情報'!F683</f>
        <v>0</v>
      </c>
      <c r="K679" s="34">
        <f>'2_学生情報'!G683</f>
        <v>0</v>
      </c>
      <c r="L679" s="34">
        <f>'2_学生情報'!H683</f>
        <v>0</v>
      </c>
      <c r="M679" s="34">
        <f>'2_学生情報'!I683</f>
        <v>0</v>
      </c>
      <c r="N679" s="34">
        <f>'2_学生情報'!J683</f>
        <v>0</v>
      </c>
      <c r="O679" s="57">
        <f>'2_学生情報'!K683</f>
        <v>0</v>
      </c>
      <c r="P679" s="57">
        <f>'2_学生情報'!L683</f>
        <v>0</v>
      </c>
    </row>
    <row r="680" spans="1:16">
      <c r="A680" s="34" t="str">
        <f>'2_学生情報'!$C$1</f>
        <v>SPXX-XXX-XX</v>
      </c>
      <c r="B680" s="34" t="str">
        <f>'2_学生情報'!$C$2</f>
        <v>BSXX-XXX-XX</v>
      </c>
      <c r="C680" s="34">
        <f>'2_学生情報'!$C$3</f>
        <v>0</v>
      </c>
      <c r="D680" s="37">
        <f>'2_学生情報'!$C$4</f>
        <v>0</v>
      </c>
      <c r="E680" s="34" t="str">
        <f>ASC('2_学生情報'!A684)</f>
        <v/>
      </c>
      <c r="F680" s="34">
        <f>'2_学生情報'!B684</f>
        <v>0</v>
      </c>
      <c r="G680" s="34">
        <f>'2_学生情報'!C684</f>
        <v>0</v>
      </c>
      <c r="H680" s="34" t="str">
        <f>ASC('2_学生情報'!D684)</f>
        <v/>
      </c>
      <c r="I680" s="34">
        <f>'2_学生情報'!E684</f>
        <v>0</v>
      </c>
      <c r="J680" s="34">
        <f>'2_学生情報'!F684</f>
        <v>0</v>
      </c>
      <c r="K680" s="34">
        <f>'2_学生情報'!G684</f>
        <v>0</v>
      </c>
      <c r="L680" s="34">
        <f>'2_学生情報'!H684</f>
        <v>0</v>
      </c>
      <c r="M680" s="34">
        <f>'2_学生情報'!I684</f>
        <v>0</v>
      </c>
      <c r="N680" s="34">
        <f>'2_学生情報'!J684</f>
        <v>0</v>
      </c>
      <c r="O680" s="57">
        <f>'2_学生情報'!K684</f>
        <v>0</v>
      </c>
      <c r="P680" s="57">
        <f>'2_学生情報'!L684</f>
        <v>0</v>
      </c>
    </row>
    <row r="681" spans="1:16">
      <c r="A681" s="34" t="str">
        <f>'2_学生情報'!$C$1</f>
        <v>SPXX-XXX-XX</v>
      </c>
      <c r="B681" s="34" t="str">
        <f>'2_学生情報'!$C$2</f>
        <v>BSXX-XXX-XX</v>
      </c>
      <c r="C681" s="34">
        <f>'2_学生情報'!$C$3</f>
        <v>0</v>
      </c>
      <c r="D681" s="37">
        <f>'2_学生情報'!$C$4</f>
        <v>0</v>
      </c>
      <c r="E681" s="34" t="str">
        <f>ASC('2_学生情報'!A685)</f>
        <v/>
      </c>
      <c r="F681" s="34">
        <f>'2_学生情報'!B685</f>
        <v>0</v>
      </c>
      <c r="G681" s="34">
        <f>'2_学生情報'!C685</f>
        <v>0</v>
      </c>
      <c r="H681" s="34" t="str">
        <f>ASC('2_学生情報'!D685)</f>
        <v/>
      </c>
      <c r="I681" s="34">
        <f>'2_学生情報'!E685</f>
        <v>0</v>
      </c>
      <c r="J681" s="34">
        <f>'2_学生情報'!F685</f>
        <v>0</v>
      </c>
      <c r="K681" s="34">
        <f>'2_学生情報'!G685</f>
        <v>0</v>
      </c>
      <c r="L681" s="34">
        <f>'2_学生情報'!H685</f>
        <v>0</v>
      </c>
      <c r="M681" s="34">
        <f>'2_学生情報'!I685</f>
        <v>0</v>
      </c>
      <c r="N681" s="34">
        <f>'2_学生情報'!J685</f>
        <v>0</v>
      </c>
      <c r="O681" s="57">
        <f>'2_学生情報'!K685</f>
        <v>0</v>
      </c>
      <c r="P681" s="57">
        <f>'2_学生情報'!L685</f>
        <v>0</v>
      </c>
    </row>
    <row r="682" spans="1:16">
      <c r="A682" s="34" t="str">
        <f>'2_学生情報'!$C$1</f>
        <v>SPXX-XXX-XX</v>
      </c>
      <c r="B682" s="34" t="str">
        <f>'2_学生情報'!$C$2</f>
        <v>BSXX-XXX-XX</v>
      </c>
      <c r="C682" s="34">
        <f>'2_学生情報'!$C$3</f>
        <v>0</v>
      </c>
      <c r="D682" s="37">
        <f>'2_学生情報'!$C$4</f>
        <v>0</v>
      </c>
      <c r="E682" s="34" t="str">
        <f>ASC('2_学生情報'!A686)</f>
        <v/>
      </c>
      <c r="F682" s="34">
        <f>'2_学生情報'!B686</f>
        <v>0</v>
      </c>
      <c r="G682" s="34">
        <f>'2_学生情報'!C686</f>
        <v>0</v>
      </c>
      <c r="H682" s="34" t="str">
        <f>ASC('2_学生情報'!D686)</f>
        <v/>
      </c>
      <c r="I682" s="34">
        <f>'2_学生情報'!E686</f>
        <v>0</v>
      </c>
      <c r="J682" s="34">
        <f>'2_学生情報'!F686</f>
        <v>0</v>
      </c>
      <c r="K682" s="34">
        <f>'2_学生情報'!G686</f>
        <v>0</v>
      </c>
      <c r="L682" s="34">
        <f>'2_学生情報'!H686</f>
        <v>0</v>
      </c>
      <c r="M682" s="34">
        <f>'2_学生情報'!I686</f>
        <v>0</v>
      </c>
      <c r="N682" s="34">
        <f>'2_学生情報'!J686</f>
        <v>0</v>
      </c>
      <c r="O682" s="57">
        <f>'2_学生情報'!K686</f>
        <v>0</v>
      </c>
      <c r="P682" s="57">
        <f>'2_学生情報'!L686</f>
        <v>0</v>
      </c>
    </row>
    <row r="683" spans="1:16">
      <c r="A683" s="34" t="str">
        <f>'2_学生情報'!$C$1</f>
        <v>SPXX-XXX-XX</v>
      </c>
      <c r="B683" s="34" t="str">
        <f>'2_学生情報'!$C$2</f>
        <v>BSXX-XXX-XX</v>
      </c>
      <c r="C683" s="34">
        <f>'2_学生情報'!$C$3</f>
        <v>0</v>
      </c>
      <c r="D683" s="37">
        <f>'2_学生情報'!$C$4</f>
        <v>0</v>
      </c>
      <c r="E683" s="34" t="str">
        <f>ASC('2_学生情報'!A687)</f>
        <v/>
      </c>
      <c r="F683" s="34">
        <f>'2_学生情報'!B687</f>
        <v>0</v>
      </c>
      <c r="G683" s="34">
        <f>'2_学生情報'!C687</f>
        <v>0</v>
      </c>
      <c r="H683" s="34" t="str">
        <f>ASC('2_学生情報'!D687)</f>
        <v/>
      </c>
      <c r="I683" s="34">
        <f>'2_学生情報'!E687</f>
        <v>0</v>
      </c>
      <c r="J683" s="34">
        <f>'2_学生情報'!F687</f>
        <v>0</v>
      </c>
      <c r="K683" s="34">
        <f>'2_学生情報'!G687</f>
        <v>0</v>
      </c>
      <c r="L683" s="34">
        <f>'2_学生情報'!H687</f>
        <v>0</v>
      </c>
      <c r="M683" s="34">
        <f>'2_学生情報'!I687</f>
        <v>0</v>
      </c>
      <c r="N683" s="34">
        <f>'2_学生情報'!J687</f>
        <v>0</v>
      </c>
      <c r="O683" s="57">
        <f>'2_学生情報'!K687</f>
        <v>0</v>
      </c>
      <c r="P683" s="57">
        <f>'2_学生情報'!L687</f>
        <v>0</v>
      </c>
    </row>
    <row r="684" spans="1:16">
      <c r="A684" s="34" t="str">
        <f>'2_学生情報'!$C$1</f>
        <v>SPXX-XXX-XX</v>
      </c>
      <c r="B684" s="34" t="str">
        <f>'2_学生情報'!$C$2</f>
        <v>BSXX-XXX-XX</v>
      </c>
      <c r="C684" s="34">
        <f>'2_学生情報'!$C$3</f>
        <v>0</v>
      </c>
      <c r="D684" s="37">
        <f>'2_学生情報'!$C$4</f>
        <v>0</v>
      </c>
      <c r="E684" s="34" t="str">
        <f>ASC('2_学生情報'!A688)</f>
        <v/>
      </c>
      <c r="F684" s="34">
        <f>'2_学生情報'!B688</f>
        <v>0</v>
      </c>
      <c r="G684" s="34">
        <f>'2_学生情報'!C688</f>
        <v>0</v>
      </c>
      <c r="H684" s="34" t="str">
        <f>ASC('2_学生情報'!D688)</f>
        <v/>
      </c>
      <c r="I684" s="34">
        <f>'2_学生情報'!E688</f>
        <v>0</v>
      </c>
      <c r="J684" s="34">
        <f>'2_学生情報'!F688</f>
        <v>0</v>
      </c>
      <c r="K684" s="34">
        <f>'2_学生情報'!G688</f>
        <v>0</v>
      </c>
      <c r="L684" s="34">
        <f>'2_学生情報'!H688</f>
        <v>0</v>
      </c>
      <c r="M684" s="34">
        <f>'2_学生情報'!I688</f>
        <v>0</v>
      </c>
      <c r="N684" s="34">
        <f>'2_学生情報'!J688</f>
        <v>0</v>
      </c>
      <c r="O684" s="57">
        <f>'2_学生情報'!K688</f>
        <v>0</v>
      </c>
      <c r="P684" s="57">
        <f>'2_学生情報'!L688</f>
        <v>0</v>
      </c>
    </row>
    <row r="685" spans="1:16">
      <c r="A685" s="34" t="str">
        <f>'2_学生情報'!$C$1</f>
        <v>SPXX-XXX-XX</v>
      </c>
      <c r="B685" s="34" t="str">
        <f>'2_学生情報'!$C$2</f>
        <v>BSXX-XXX-XX</v>
      </c>
      <c r="C685" s="34">
        <f>'2_学生情報'!$C$3</f>
        <v>0</v>
      </c>
      <c r="D685" s="37">
        <f>'2_学生情報'!$C$4</f>
        <v>0</v>
      </c>
      <c r="E685" s="34" t="str">
        <f>ASC('2_学生情報'!A689)</f>
        <v/>
      </c>
      <c r="F685" s="34">
        <f>'2_学生情報'!B689</f>
        <v>0</v>
      </c>
      <c r="G685" s="34">
        <f>'2_学生情報'!C689</f>
        <v>0</v>
      </c>
      <c r="H685" s="34" t="str">
        <f>ASC('2_学生情報'!D689)</f>
        <v/>
      </c>
      <c r="I685" s="34">
        <f>'2_学生情報'!E689</f>
        <v>0</v>
      </c>
      <c r="J685" s="34">
        <f>'2_学生情報'!F689</f>
        <v>0</v>
      </c>
      <c r="K685" s="34">
        <f>'2_学生情報'!G689</f>
        <v>0</v>
      </c>
      <c r="L685" s="34">
        <f>'2_学生情報'!H689</f>
        <v>0</v>
      </c>
      <c r="M685" s="34">
        <f>'2_学生情報'!I689</f>
        <v>0</v>
      </c>
      <c r="N685" s="34">
        <f>'2_学生情報'!J689</f>
        <v>0</v>
      </c>
      <c r="O685" s="57">
        <f>'2_学生情報'!K689</f>
        <v>0</v>
      </c>
      <c r="P685" s="57">
        <f>'2_学生情報'!L689</f>
        <v>0</v>
      </c>
    </row>
    <row r="686" spans="1:16">
      <c r="A686" s="34" t="str">
        <f>'2_学生情報'!$C$1</f>
        <v>SPXX-XXX-XX</v>
      </c>
      <c r="B686" s="34" t="str">
        <f>'2_学生情報'!$C$2</f>
        <v>BSXX-XXX-XX</v>
      </c>
      <c r="C686" s="34">
        <f>'2_学生情報'!$C$3</f>
        <v>0</v>
      </c>
      <c r="D686" s="37">
        <f>'2_学生情報'!$C$4</f>
        <v>0</v>
      </c>
      <c r="E686" s="34" t="str">
        <f>ASC('2_学生情報'!A690)</f>
        <v/>
      </c>
      <c r="F686" s="34">
        <f>'2_学生情報'!B690</f>
        <v>0</v>
      </c>
      <c r="G686" s="34">
        <f>'2_学生情報'!C690</f>
        <v>0</v>
      </c>
      <c r="H686" s="34" t="str">
        <f>ASC('2_学生情報'!D690)</f>
        <v/>
      </c>
      <c r="I686" s="34">
        <f>'2_学生情報'!E690</f>
        <v>0</v>
      </c>
      <c r="J686" s="34">
        <f>'2_学生情報'!F690</f>
        <v>0</v>
      </c>
      <c r="K686" s="34">
        <f>'2_学生情報'!G690</f>
        <v>0</v>
      </c>
      <c r="L686" s="34">
        <f>'2_学生情報'!H690</f>
        <v>0</v>
      </c>
      <c r="M686" s="34">
        <f>'2_学生情報'!I690</f>
        <v>0</v>
      </c>
      <c r="N686" s="34">
        <f>'2_学生情報'!J690</f>
        <v>0</v>
      </c>
      <c r="O686" s="57">
        <f>'2_学生情報'!K690</f>
        <v>0</v>
      </c>
      <c r="P686" s="57">
        <f>'2_学生情報'!L690</f>
        <v>0</v>
      </c>
    </row>
    <row r="687" spans="1:16">
      <c r="A687" s="34" t="str">
        <f>'2_学生情報'!$C$1</f>
        <v>SPXX-XXX-XX</v>
      </c>
      <c r="B687" s="34" t="str">
        <f>'2_学生情報'!$C$2</f>
        <v>BSXX-XXX-XX</v>
      </c>
      <c r="C687" s="34">
        <f>'2_学生情報'!$C$3</f>
        <v>0</v>
      </c>
      <c r="D687" s="37">
        <f>'2_学生情報'!$C$4</f>
        <v>0</v>
      </c>
      <c r="E687" s="34" t="str">
        <f>ASC('2_学生情報'!A691)</f>
        <v/>
      </c>
      <c r="F687" s="34">
        <f>'2_学生情報'!B691</f>
        <v>0</v>
      </c>
      <c r="G687" s="34">
        <f>'2_学生情報'!C691</f>
        <v>0</v>
      </c>
      <c r="H687" s="34" t="str">
        <f>ASC('2_学生情報'!D691)</f>
        <v/>
      </c>
      <c r="I687" s="34">
        <f>'2_学生情報'!E691</f>
        <v>0</v>
      </c>
      <c r="J687" s="34">
        <f>'2_学生情報'!F691</f>
        <v>0</v>
      </c>
      <c r="K687" s="34">
        <f>'2_学生情報'!G691</f>
        <v>0</v>
      </c>
      <c r="L687" s="34">
        <f>'2_学生情報'!H691</f>
        <v>0</v>
      </c>
      <c r="M687" s="34">
        <f>'2_学生情報'!I691</f>
        <v>0</v>
      </c>
      <c r="N687" s="34">
        <f>'2_学生情報'!J691</f>
        <v>0</v>
      </c>
      <c r="O687" s="57">
        <f>'2_学生情報'!K691</f>
        <v>0</v>
      </c>
      <c r="P687" s="57">
        <f>'2_学生情報'!L691</f>
        <v>0</v>
      </c>
    </row>
    <row r="688" spans="1:16">
      <c r="A688" s="34" t="str">
        <f>'2_学生情報'!$C$1</f>
        <v>SPXX-XXX-XX</v>
      </c>
      <c r="B688" s="34" t="str">
        <f>'2_学生情報'!$C$2</f>
        <v>BSXX-XXX-XX</v>
      </c>
      <c r="C688" s="34">
        <f>'2_学生情報'!$C$3</f>
        <v>0</v>
      </c>
      <c r="D688" s="37">
        <f>'2_学生情報'!$C$4</f>
        <v>0</v>
      </c>
      <c r="E688" s="34" t="str">
        <f>ASC('2_学生情報'!A692)</f>
        <v/>
      </c>
      <c r="F688" s="34">
        <f>'2_学生情報'!B692</f>
        <v>0</v>
      </c>
      <c r="G688" s="34">
        <f>'2_学生情報'!C692</f>
        <v>0</v>
      </c>
      <c r="H688" s="34" t="str">
        <f>ASC('2_学生情報'!D692)</f>
        <v/>
      </c>
      <c r="I688" s="34">
        <f>'2_学生情報'!E692</f>
        <v>0</v>
      </c>
      <c r="J688" s="34">
        <f>'2_学生情報'!F692</f>
        <v>0</v>
      </c>
      <c r="K688" s="34">
        <f>'2_学生情報'!G692</f>
        <v>0</v>
      </c>
      <c r="L688" s="34">
        <f>'2_学生情報'!H692</f>
        <v>0</v>
      </c>
      <c r="M688" s="34">
        <f>'2_学生情報'!I692</f>
        <v>0</v>
      </c>
      <c r="N688" s="34">
        <f>'2_学生情報'!J692</f>
        <v>0</v>
      </c>
      <c r="O688" s="57">
        <f>'2_学生情報'!K692</f>
        <v>0</v>
      </c>
      <c r="P688" s="57">
        <f>'2_学生情報'!L692</f>
        <v>0</v>
      </c>
    </row>
    <row r="689" spans="1:16">
      <c r="A689" s="34" t="str">
        <f>'2_学生情報'!$C$1</f>
        <v>SPXX-XXX-XX</v>
      </c>
      <c r="B689" s="34" t="str">
        <f>'2_学生情報'!$C$2</f>
        <v>BSXX-XXX-XX</v>
      </c>
      <c r="C689" s="34">
        <f>'2_学生情報'!$C$3</f>
        <v>0</v>
      </c>
      <c r="D689" s="37">
        <f>'2_学生情報'!$C$4</f>
        <v>0</v>
      </c>
      <c r="E689" s="34" t="str">
        <f>ASC('2_学生情報'!A693)</f>
        <v/>
      </c>
      <c r="F689" s="34">
        <f>'2_学生情報'!B693</f>
        <v>0</v>
      </c>
      <c r="G689" s="34">
        <f>'2_学生情報'!C693</f>
        <v>0</v>
      </c>
      <c r="H689" s="34" t="str">
        <f>ASC('2_学生情報'!D693)</f>
        <v/>
      </c>
      <c r="I689" s="34">
        <f>'2_学生情報'!E693</f>
        <v>0</v>
      </c>
      <c r="J689" s="34">
        <f>'2_学生情報'!F693</f>
        <v>0</v>
      </c>
      <c r="K689" s="34">
        <f>'2_学生情報'!G693</f>
        <v>0</v>
      </c>
      <c r="L689" s="34">
        <f>'2_学生情報'!H693</f>
        <v>0</v>
      </c>
      <c r="M689" s="34">
        <f>'2_学生情報'!I693</f>
        <v>0</v>
      </c>
      <c r="N689" s="34">
        <f>'2_学生情報'!J693</f>
        <v>0</v>
      </c>
      <c r="O689" s="57">
        <f>'2_学生情報'!K693</f>
        <v>0</v>
      </c>
      <c r="P689" s="57">
        <f>'2_学生情報'!L693</f>
        <v>0</v>
      </c>
    </row>
    <row r="690" spans="1:16">
      <c r="A690" s="34" t="str">
        <f>'2_学生情報'!$C$1</f>
        <v>SPXX-XXX-XX</v>
      </c>
      <c r="B690" s="34" t="str">
        <f>'2_学生情報'!$C$2</f>
        <v>BSXX-XXX-XX</v>
      </c>
      <c r="C690" s="34">
        <f>'2_学生情報'!$C$3</f>
        <v>0</v>
      </c>
      <c r="D690" s="37">
        <f>'2_学生情報'!$C$4</f>
        <v>0</v>
      </c>
      <c r="E690" s="34" t="str">
        <f>ASC('2_学生情報'!A694)</f>
        <v/>
      </c>
      <c r="F690" s="34">
        <f>'2_学生情報'!B694</f>
        <v>0</v>
      </c>
      <c r="G690" s="34">
        <f>'2_学生情報'!C694</f>
        <v>0</v>
      </c>
      <c r="H690" s="34" t="str">
        <f>ASC('2_学生情報'!D694)</f>
        <v/>
      </c>
      <c r="I690" s="34">
        <f>'2_学生情報'!E694</f>
        <v>0</v>
      </c>
      <c r="J690" s="34">
        <f>'2_学生情報'!F694</f>
        <v>0</v>
      </c>
      <c r="K690" s="34">
        <f>'2_学生情報'!G694</f>
        <v>0</v>
      </c>
      <c r="L690" s="34">
        <f>'2_学生情報'!H694</f>
        <v>0</v>
      </c>
      <c r="M690" s="34">
        <f>'2_学生情報'!I694</f>
        <v>0</v>
      </c>
      <c r="N690" s="34">
        <f>'2_学生情報'!J694</f>
        <v>0</v>
      </c>
      <c r="O690" s="57">
        <f>'2_学生情報'!K694</f>
        <v>0</v>
      </c>
      <c r="P690" s="57">
        <f>'2_学生情報'!L694</f>
        <v>0</v>
      </c>
    </row>
    <row r="691" spans="1:16">
      <c r="A691" s="34" t="str">
        <f>'2_学生情報'!$C$1</f>
        <v>SPXX-XXX-XX</v>
      </c>
      <c r="B691" s="34" t="str">
        <f>'2_学生情報'!$C$2</f>
        <v>BSXX-XXX-XX</v>
      </c>
      <c r="C691" s="34">
        <f>'2_学生情報'!$C$3</f>
        <v>0</v>
      </c>
      <c r="D691" s="37">
        <f>'2_学生情報'!$C$4</f>
        <v>0</v>
      </c>
      <c r="E691" s="34" t="str">
        <f>ASC('2_学生情報'!A695)</f>
        <v/>
      </c>
      <c r="F691" s="34">
        <f>'2_学生情報'!B695</f>
        <v>0</v>
      </c>
      <c r="G691" s="34">
        <f>'2_学生情報'!C695</f>
        <v>0</v>
      </c>
      <c r="H691" s="34" t="str">
        <f>ASC('2_学生情報'!D695)</f>
        <v/>
      </c>
      <c r="I691" s="34">
        <f>'2_学生情報'!E695</f>
        <v>0</v>
      </c>
      <c r="J691" s="34">
        <f>'2_学生情報'!F695</f>
        <v>0</v>
      </c>
      <c r="K691" s="34">
        <f>'2_学生情報'!G695</f>
        <v>0</v>
      </c>
      <c r="L691" s="34">
        <f>'2_学生情報'!H695</f>
        <v>0</v>
      </c>
      <c r="M691" s="34">
        <f>'2_学生情報'!I695</f>
        <v>0</v>
      </c>
      <c r="N691" s="34">
        <f>'2_学生情報'!J695</f>
        <v>0</v>
      </c>
      <c r="O691" s="57">
        <f>'2_学生情報'!K695</f>
        <v>0</v>
      </c>
      <c r="P691" s="57">
        <f>'2_学生情報'!L695</f>
        <v>0</v>
      </c>
    </row>
    <row r="692" spans="1:16">
      <c r="A692" s="34" t="str">
        <f>'2_学生情報'!$C$1</f>
        <v>SPXX-XXX-XX</v>
      </c>
      <c r="B692" s="34" t="str">
        <f>'2_学生情報'!$C$2</f>
        <v>BSXX-XXX-XX</v>
      </c>
      <c r="C692" s="34">
        <f>'2_学生情報'!$C$3</f>
        <v>0</v>
      </c>
      <c r="D692" s="37">
        <f>'2_学生情報'!$C$4</f>
        <v>0</v>
      </c>
      <c r="E692" s="34" t="str">
        <f>ASC('2_学生情報'!A696)</f>
        <v/>
      </c>
      <c r="F692" s="34">
        <f>'2_学生情報'!B696</f>
        <v>0</v>
      </c>
      <c r="G692" s="34">
        <f>'2_学生情報'!C696</f>
        <v>0</v>
      </c>
      <c r="H692" s="34" t="str">
        <f>ASC('2_学生情報'!D696)</f>
        <v/>
      </c>
      <c r="I692" s="34">
        <f>'2_学生情報'!E696</f>
        <v>0</v>
      </c>
      <c r="J692" s="34">
        <f>'2_学生情報'!F696</f>
        <v>0</v>
      </c>
      <c r="K692" s="34">
        <f>'2_学生情報'!G696</f>
        <v>0</v>
      </c>
      <c r="L692" s="34">
        <f>'2_学生情報'!H696</f>
        <v>0</v>
      </c>
      <c r="M692" s="34">
        <f>'2_学生情報'!I696</f>
        <v>0</v>
      </c>
      <c r="N692" s="34">
        <f>'2_学生情報'!J696</f>
        <v>0</v>
      </c>
      <c r="O692" s="57">
        <f>'2_学生情報'!K696</f>
        <v>0</v>
      </c>
      <c r="P692" s="57">
        <f>'2_学生情報'!L696</f>
        <v>0</v>
      </c>
    </row>
    <row r="693" spans="1:16">
      <c r="A693" s="34" t="str">
        <f>'2_学生情報'!$C$1</f>
        <v>SPXX-XXX-XX</v>
      </c>
      <c r="B693" s="34" t="str">
        <f>'2_学生情報'!$C$2</f>
        <v>BSXX-XXX-XX</v>
      </c>
      <c r="C693" s="34">
        <f>'2_学生情報'!$C$3</f>
        <v>0</v>
      </c>
      <c r="D693" s="37">
        <f>'2_学生情報'!$C$4</f>
        <v>0</v>
      </c>
      <c r="E693" s="34" t="str">
        <f>ASC('2_学生情報'!A697)</f>
        <v/>
      </c>
      <c r="F693" s="34">
        <f>'2_学生情報'!B697</f>
        <v>0</v>
      </c>
      <c r="G693" s="34">
        <f>'2_学生情報'!C697</f>
        <v>0</v>
      </c>
      <c r="H693" s="34" t="str">
        <f>ASC('2_学生情報'!D697)</f>
        <v/>
      </c>
      <c r="I693" s="34">
        <f>'2_学生情報'!E697</f>
        <v>0</v>
      </c>
      <c r="J693" s="34">
        <f>'2_学生情報'!F697</f>
        <v>0</v>
      </c>
      <c r="K693" s="34">
        <f>'2_学生情報'!G697</f>
        <v>0</v>
      </c>
      <c r="L693" s="34">
        <f>'2_学生情報'!H697</f>
        <v>0</v>
      </c>
      <c r="M693" s="34">
        <f>'2_学生情報'!I697</f>
        <v>0</v>
      </c>
      <c r="N693" s="34">
        <f>'2_学生情報'!J697</f>
        <v>0</v>
      </c>
      <c r="O693" s="57">
        <f>'2_学生情報'!K697</f>
        <v>0</v>
      </c>
      <c r="P693" s="57">
        <f>'2_学生情報'!L697</f>
        <v>0</v>
      </c>
    </row>
    <row r="694" spans="1:16">
      <c r="A694" s="34" t="str">
        <f>'2_学生情報'!$C$1</f>
        <v>SPXX-XXX-XX</v>
      </c>
      <c r="B694" s="34" t="str">
        <f>'2_学生情報'!$C$2</f>
        <v>BSXX-XXX-XX</v>
      </c>
      <c r="C694" s="34">
        <f>'2_学生情報'!$C$3</f>
        <v>0</v>
      </c>
      <c r="D694" s="37">
        <f>'2_学生情報'!$C$4</f>
        <v>0</v>
      </c>
      <c r="E694" s="34" t="str">
        <f>ASC('2_学生情報'!A698)</f>
        <v/>
      </c>
      <c r="F694" s="34">
        <f>'2_学生情報'!B698</f>
        <v>0</v>
      </c>
      <c r="G694" s="34">
        <f>'2_学生情報'!C698</f>
        <v>0</v>
      </c>
      <c r="H694" s="34" t="str">
        <f>ASC('2_学生情報'!D698)</f>
        <v/>
      </c>
      <c r="I694" s="34">
        <f>'2_学生情報'!E698</f>
        <v>0</v>
      </c>
      <c r="J694" s="34">
        <f>'2_学生情報'!F698</f>
        <v>0</v>
      </c>
      <c r="K694" s="34">
        <f>'2_学生情報'!G698</f>
        <v>0</v>
      </c>
      <c r="L694" s="34">
        <f>'2_学生情報'!H698</f>
        <v>0</v>
      </c>
      <c r="M694" s="34">
        <f>'2_学生情報'!I698</f>
        <v>0</v>
      </c>
      <c r="N694" s="34">
        <f>'2_学生情報'!J698</f>
        <v>0</v>
      </c>
      <c r="O694" s="57">
        <f>'2_学生情報'!K698</f>
        <v>0</v>
      </c>
      <c r="P694" s="57">
        <f>'2_学生情報'!L698</f>
        <v>0</v>
      </c>
    </row>
    <row r="695" spans="1:16">
      <c r="A695" s="34" t="str">
        <f>'2_学生情報'!$C$1</f>
        <v>SPXX-XXX-XX</v>
      </c>
      <c r="B695" s="34" t="str">
        <f>'2_学生情報'!$C$2</f>
        <v>BSXX-XXX-XX</v>
      </c>
      <c r="C695" s="34">
        <f>'2_学生情報'!$C$3</f>
        <v>0</v>
      </c>
      <c r="D695" s="37">
        <f>'2_学生情報'!$C$4</f>
        <v>0</v>
      </c>
      <c r="E695" s="34" t="str">
        <f>ASC('2_学生情報'!A699)</f>
        <v/>
      </c>
      <c r="F695" s="34">
        <f>'2_学生情報'!B699</f>
        <v>0</v>
      </c>
      <c r="G695" s="34">
        <f>'2_学生情報'!C699</f>
        <v>0</v>
      </c>
      <c r="H695" s="34" t="str">
        <f>ASC('2_学生情報'!D699)</f>
        <v/>
      </c>
      <c r="I695" s="34">
        <f>'2_学生情報'!E699</f>
        <v>0</v>
      </c>
      <c r="J695" s="34">
        <f>'2_学生情報'!F699</f>
        <v>0</v>
      </c>
      <c r="K695" s="34">
        <f>'2_学生情報'!G699</f>
        <v>0</v>
      </c>
      <c r="L695" s="34">
        <f>'2_学生情報'!H699</f>
        <v>0</v>
      </c>
      <c r="M695" s="34">
        <f>'2_学生情報'!I699</f>
        <v>0</v>
      </c>
      <c r="N695" s="34">
        <f>'2_学生情報'!J699</f>
        <v>0</v>
      </c>
      <c r="O695" s="57">
        <f>'2_学生情報'!K699</f>
        <v>0</v>
      </c>
      <c r="P695" s="57">
        <f>'2_学生情報'!L699</f>
        <v>0</v>
      </c>
    </row>
    <row r="696" spans="1:16">
      <c r="A696" s="34" t="str">
        <f>'2_学生情報'!$C$1</f>
        <v>SPXX-XXX-XX</v>
      </c>
      <c r="B696" s="34" t="str">
        <f>'2_学生情報'!$C$2</f>
        <v>BSXX-XXX-XX</v>
      </c>
      <c r="C696" s="34">
        <f>'2_学生情報'!$C$3</f>
        <v>0</v>
      </c>
      <c r="D696" s="37">
        <f>'2_学生情報'!$C$4</f>
        <v>0</v>
      </c>
      <c r="E696" s="34" t="str">
        <f>ASC('2_学生情報'!A700)</f>
        <v/>
      </c>
      <c r="F696" s="34">
        <f>'2_学生情報'!B700</f>
        <v>0</v>
      </c>
      <c r="G696" s="34">
        <f>'2_学生情報'!C700</f>
        <v>0</v>
      </c>
      <c r="H696" s="34" t="str">
        <f>ASC('2_学生情報'!D700)</f>
        <v/>
      </c>
      <c r="I696" s="34">
        <f>'2_学生情報'!E700</f>
        <v>0</v>
      </c>
      <c r="J696" s="34">
        <f>'2_学生情報'!F700</f>
        <v>0</v>
      </c>
      <c r="K696" s="34">
        <f>'2_学生情報'!G700</f>
        <v>0</v>
      </c>
      <c r="L696" s="34">
        <f>'2_学生情報'!H700</f>
        <v>0</v>
      </c>
      <c r="M696" s="34">
        <f>'2_学生情報'!I700</f>
        <v>0</v>
      </c>
      <c r="N696" s="34">
        <f>'2_学生情報'!J700</f>
        <v>0</v>
      </c>
      <c r="O696" s="57">
        <f>'2_学生情報'!K700</f>
        <v>0</v>
      </c>
      <c r="P696" s="57">
        <f>'2_学生情報'!L700</f>
        <v>0</v>
      </c>
    </row>
    <row r="697" spans="1:16">
      <c r="A697" s="34" t="str">
        <f>'2_学生情報'!$C$1</f>
        <v>SPXX-XXX-XX</v>
      </c>
      <c r="B697" s="34" t="str">
        <f>'2_学生情報'!$C$2</f>
        <v>BSXX-XXX-XX</v>
      </c>
      <c r="C697" s="34">
        <f>'2_学生情報'!$C$3</f>
        <v>0</v>
      </c>
      <c r="D697" s="37">
        <f>'2_学生情報'!$C$4</f>
        <v>0</v>
      </c>
      <c r="E697" s="34" t="str">
        <f>ASC('2_学生情報'!A701)</f>
        <v/>
      </c>
      <c r="F697" s="34">
        <f>'2_学生情報'!B701</f>
        <v>0</v>
      </c>
      <c r="G697" s="34">
        <f>'2_学生情報'!C701</f>
        <v>0</v>
      </c>
      <c r="H697" s="34" t="str">
        <f>ASC('2_学生情報'!D701)</f>
        <v/>
      </c>
      <c r="I697" s="34">
        <f>'2_学生情報'!E701</f>
        <v>0</v>
      </c>
      <c r="J697" s="34">
        <f>'2_学生情報'!F701</f>
        <v>0</v>
      </c>
      <c r="K697" s="34">
        <f>'2_学生情報'!G701</f>
        <v>0</v>
      </c>
      <c r="L697" s="34">
        <f>'2_学生情報'!H701</f>
        <v>0</v>
      </c>
      <c r="M697" s="34">
        <f>'2_学生情報'!I701</f>
        <v>0</v>
      </c>
      <c r="N697" s="34">
        <f>'2_学生情報'!J701</f>
        <v>0</v>
      </c>
      <c r="O697" s="57">
        <f>'2_学生情報'!K701</f>
        <v>0</v>
      </c>
      <c r="P697" s="57">
        <f>'2_学生情報'!L701</f>
        <v>0</v>
      </c>
    </row>
    <row r="698" spans="1:16">
      <c r="A698" s="34" t="str">
        <f>'2_学生情報'!$C$1</f>
        <v>SPXX-XXX-XX</v>
      </c>
      <c r="B698" s="34" t="str">
        <f>'2_学生情報'!$C$2</f>
        <v>BSXX-XXX-XX</v>
      </c>
      <c r="C698" s="34">
        <f>'2_学生情報'!$C$3</f>
        <v>0</v>
      </c>
      <c r="D698" s="37">
        <f>'2_学生情報'!$C$4</f>
        <v>0</v>
      </c>
      <c r="E698" s="34" t="str">
        <f>ASC('2_学生情報'!A702)</f>
        <v/>
      </c>
      <c r="F698" s="34">
        <f>'2_学生情報'!B702</f>
        <v>0</v>
      </c>
      <c r="G698" s="34">
        <f>'2_学生情報'!C702</f>
        <v>0</v>
      </c>
      <c r="H698" s="34" t="str">
        <f>ASC('2_学生情報'!D702)</f>
        <v/>
      </c>
      <c r="I698" s="34">
        <f>'2_学生情報'!E702</f>
        <v>0</v>
      </c>
      <c r="J698" s="34">
        <f>'2_学生情報'!F702</f>
        <v>0</v>
      </c>
      <c r="K698" s="34">
        <f>'2_学生情報'!G702</f>
        <v>0</v>
      </c>
      <c r="L698" s="34">
        <f>'2_学生情報'!H702</f>
        <v>0</v>
      </c>
      <c r="M698" s="34">
        <f>'2_学生情報'!I702</f>
        <v>0</v>
      </c>
      <c r="N698" s="34">
        <f>'2_学生情報'!J702</f>
        <v>0</v>
      </c>
      <c r="O698" s="57">
        <f>'2_学生情報'!K702</f>
        <v>0</v>
      </c>
      <c r="P698" s="57">
        <f>'2_学生情報'!L702</f>
        <v>0</v>
      </c>
    </row>
    <row r="699" spans="1:16">
      <c r="A699" s="34" t="str">
        <f>'2_学生情報'!$C$1</f>
        <v>SPXX-XXX-XX</v>
      </c>
      <c r="B699" s="34" t="str">
        <f>'2_学生情報'!$C$2</f>
        <v>BSXX-XXX-XX</v>
      </c>
      <c r="C699" s="34">
        <f>'2_学生情報'!$C$3</f>
        <v>0</v>
      </c>
      <c r="D699" s="37">
        <f>'2_学生情報'!$C$4</f>
        <v>0</v>
      </c>
      <c r="E699" s="34" t="str">
        <f>ASC('2_学生情報'!A703)</f>
        <v/>
      </c>
      <c r="F699" s="34">
        <f>'2_学生情報'!B703</f>
        <v>0</v>
      </c>
      <c r="G699" s="34">
        <f>'2_学生情報'!C703</f>
        <v>0</v>
      </c>
      <c r="H699" s="34" t="str">
        <f>ASC('2_学生情報'!D703)</f>
        <v/>
      </c>
      <c r="I699" s="34">
        <f>'2_学生情報'!E703</f>
        <v>0</v>
      </c>
      <c r="J699" s="34">
        <f>'2_学生情報'!F703</f>
        <v>0</v>
      </c>
      <c r="K699" s="34">
        <f>'2_学生情報'!G703</f>
        <v>0</v>
      </c>
      <c r="L699" s="34">
        <f>'2_学生情報'!H703</f>
        <v>0</v>
      </c>
      <c r="M699" s="34">
        <f>'2_学生情報'!I703</f>
        <v>0</v>
      </c>
      <c r="N699" s="34">
        <f>'2_学生情報'!J703</f>
        <v>0</v>
      </c>
      <c r="O699" s="57">
        <f>'2_学生情報'!K703</f>
        <v>0</v>
      </c>
      <c r="P699" s="57">
        <f>'2_学生情報'!L703</f>
        <v>0</v>
      </c>
    </row>
    <row r="700" spans="1:16">
      <c r="A700" s="34" t="str">
        <f>'2_学生情報'!$C$1</f>
        <v>SPXX-XXX-XX</v>
      </c>
      <c r="B700" s="34" t="str">
        <f>'2_学生情報'!$C$2</f>
        <v>BSXX-XXX-XX</v>
      </c>
      <c r="C700" s="34">
        <f>'2_学生情報'!$C$3</f>
        <v>0</v>
      </c>
      <c r="D700" s="37">
        <f>'2_学生情報'!$C$4</f>
        <v>0</v>
      </c>
      <c r="E700" s="34" t="str">
        <f>ASC('2_学生情報'!A704)</f>
        <v/>
      </c>
      <c r="F700" s="34">
        <f>'2_学生情報'!B704</f>
        <v>0</v>
      </c>
      <c r="G700" s="34">
        <f>'2_学生情報'!C704</f>
        <v>0</v>
      </c>
      <c r="H700" s="34" t="str">
        <f>ASC('2_学生情報'!D704)</f>
        <v/>
      </c>
      <c r="I700" s="34">
        <f>'2_学生情報'!E704</f>
        <v>0</v>
      </c>
      <c r="J700" s="34">
        <f>'2_学生情報'!F704</f>
        <v>0</v>
      </c>
      <c r="K700" s="34">
        <f>'2_学生情報'!G704</f>
        <v>0</v>
      </c>
      <c r="L700" s="34">
        <f>'2_学生情報'!H704</f>
        <v>0</v>
      </c>
      <c r="M700" s="34">
        <f>'2_学生情報'!I704</f>
        <v>0</v>
      </c>
      <c r="N700" s="34">
        <f>'2_学生情報'!J704</f>
        <v>0</v>
      </c>
      <c r="O700" s="57">
        <f>'2_学生情報'!K704</f>
        <v>0</v>
      </c>
      <c r="P700" s="57">
        <f>'2_学生情報'!L704</f>
        <v>0</v>
      </c>
    </row>
    <row r="701" spans="1:16">
      <c r="A701" s="34" t="str">
        <f>'2_学生情報'!$C$1</f>
        <v>SPXX-XXX-XX</v>
      </c>
      <c r="B701" s="34" t="str">
        <f>'2_学生情報'!$C$2</f>
        <v>BSXX-XXX-XX</v>
      </c>
      <c r="C701" s="34">
        <f>'2_学生情報'!$C$3</f>
        <v>0</v>
      </c>
      <c r="D701" s="37">
        <f>'2_学生情報'!$C$4</f>
        <v>0</v>
      </c>
      <c r="E701" s="34" t="str">
        <f>ASC('2_学生情報'!A705)</f>
        <v/>
      </c>
      <c r="F701" s="34">
        <f>'2_学生情報'!B705</f>
        <v>0</v>
      </c>
      <c r="G701" s="34">
        <f>'2_学生情報'!C705</f>
        <v>0</v>
      </c>
      <c r="H701" s="34" t="str">
        <f>ASC('2_学生情報'!D705)</f>
        <v/>
      </c>
      <c r="I701" s="34">
        <f>'2_学生情報'!E705</f>
        <v>0</v>
      </c>
      <c r="J701" s="34">
        <f>'2_学生情報'!F705</f>
        <v>0</v>
      </c>
      <c r="K701" s="34">
        <f>'2_学生情報'!G705</f>
        <v>0</v>
      </c>
      <c r="L701" s="34">
        <f>'2_学生情報'!H705</f>
        <v>0</v>
      </c>
      <c r="M701" s="34">
        <f>'2_学生情報'!I705</f>
        <v>0</v>
      </c>
      <c r="N701" s="34">
        <f>'2_学生情報'!J705</f>
        <v>0</v>
      </c>
      <c r="O701" s="57">
        <f>'2_学生情報'!K705</f>
        <v>0</v>
      </c>
      <c r="P701" s="57">
        <f>'2_学生情報'!L705</f>
        <v>0</v>
      </c>
    </row>
    <row r="702" spans="1:16">
      <c r="A702" s="34" t="str">
        <f>'2_学生情報'!$C$1</f>
        <v>SPXX-XXX-XX</v>
      </c>
      <c r="B702" s="34" t="str">
        <f>'2_学生情報'!$C$2</f>
        <v>BSXX-XXX-XX</v>
      </c>
      <c r="C702" s="34">
        <f>'2_学生情報'!$C$3</f>
        <v>0</v>
      </c>
      <c r="D702" s="37">
        <f>'2_学生情報'!$C$4</f>
        <v>0</v>
      </c>
      <c r="E702" s="34" t="str">
        <f>ASC('2_学生情報'!A706)</f>
        <v/>
      </c>
      <c r="F702" s="34">
        <f>'2_学生情報'!B706</f>
        <v>0</v>
      </c>
      <c r="G702" s="34">
        <f>'2_学生情報'!C706</f>
        <v>0</v>
      </c>
      <c r="H702" s="34" t="str">
        <f>ASC('2_学生情報'!D706)</f>
        <v/>
      </c>
      <c r="I702" s="34">
        <f>'2_学生情報'!E706</f>
        <v>0</v>
      </c>
      <c r="J702" s="34">
        <f>'2_学生情報'!F706</f>
        <v>0</v>
      </c>
      <c r="K702" s="34">
        <f>'2_学生情報'!G706</f>
        <v>0</v>
      </c>
      <c r="L702" s="34">
        <f>'2_学生情報'!H706</f>
        <v>0</v>
      </c>
      <c r="M702" s="34">
        <f>'2_学生情報'!I706</f>
        <v>0</v>
      </c>
      <c r="N702" s="34">
        <f>'2_学生情報'!J706</f>
        <v>0</v>
      </c>
      <c r="O702" s="57">
        <f>'2_学生情報'!K706</f>
        <v>0</v>
      </c>
      <c r="P702" s="57">
        <f>'2_学生情報'!L706</f>
        <v>0</v>
      </c>
    </row>
    <row r="703" spans="1:16">
      <c r="A703" s="34" t="str">
        <f>'2_学生情報'!$C$1</f>
        <v>SPXX-XXX-XX</v>
      </c>
      <c r="B703" s="34" t="str">
        <f>'2_学生情報'!$C$2</f>
        <v>BSXX-XXX-XX</v>
      </c>
      <c r="C703" s="34">
        <f>'2_学生情報'!$C$3</f>
        <v>0</v>
      </c>
      <c r="D703" s="37">
        <f>'2_学生情報'!$C$4</f>
        <v>0</v>
      </c>
      <c r="E703" s="34" t="str">
        <f>ASC('2_学生情報'!A707)</f>
        <v/>
      </c>
      <c r="F703" s="34">
        <f>'2_学生情報'!B707</f>
        <v>0</v>
      </c>
      <c r="G703" s="34">
        <f>'2_学生情報'!C707</f>
        <v>0</v>
      </c>
      <c r="H703" s="34" t="str">
        <f>ASC('2_学生情報'!D707)</f>
        <v/>
      </c>
      <c r="I703" s="34">
        <f>'2_学生情報'!E707</f>
        <v>0</v>
      </c>
      <c r="J703" s="34">
        <f>'2_学生情報'!F707</f>
        <v>0</v>
      </c>
      <c r="K703" s="34">
        <f>'2_学生情報'!G707</f>
        <v>0</v>
      </c>
      <c r="L703" s="34">
        <f>'2_学生情報'!H707</f>
        <v>0</v>
      </c>
      <c r="M703" s="34">
        <f>'2_学生情報'!I707</f>
        <v>0</v>
      </c>
      <c r="N703" s="34">
        <f>'2_学生情報'!J707</f>
        <v>0</v>
      </c>
      <c r="O703" s="57">
        <f>'2_学生情報'!K707</f>
        <v>0</v>
      </c>
      <c r="P703" s="57">
        <f>'2_学生情報'!L707</f>
        <v>0</v>
      </c>
    </row>
    <row r="704" spans="1:16">
      <c r="A704" s="34" t="str">
        <f>'2_学生情報'!$C$1</f>
        <v>SPXX-XXX-XX</v>
      </c>
      <c r="B704" s="34" t="str">
        <f>'2_学生情報'!$C$2</f>
        <v>BSXX-XXX-XX</v>
      </c>
      <c r="C704" s="34">
        <f>'2_学生情報'!$C$3</f>
        <v>0</v>
      </c>
      <c r="D704" s="37">
        <f>'2_学生情報'!$C$4</f>
        <v>0</v>
      </c>
      <c r="E704" s="34" t="str">
        <f>ASC('2_学生情報'!A708)</f>
        <v/>
      </c>
      <c r="F704" s="34">
        <f>'2_学生情報'!B708</f>
        <v>0</v>
      </c>
      <c r="G704" s="34">
        <f>'2_学生情報'!C708</f>
        <v>0</v>
      </c>
      <c r="H704" s="34" t="str">
        <f>ASC('2_学生情報'!D708)</f>
        <v/>
      </c>
      <c r="I704" s="34">
        <f>'2_学生情報'!E708</f>
        <v>0</v>
      </c>
      <c r="J704" s="34">
        <f>'2_学生情報'!F708</f>
        <v>0</v>
      </c>
      <c r="K704" s="34">
        <f>'2_学生情報'!G708</f>
        <v>0</v>
      </c>
      <c r="L704" s="34">
        <f>'2_学生情報'!H708</f>
        <v>0</v>
      </c>
      <c r="M704" s="34">
        <f>'2_学生情報'!I708</f>
        <v>0</v>
      </c>
      <c r="N704" s="34">
        <f>'2_学生情報'!J708</f>
        <v>0</v>
      </c>
      <c r="O704" s="57">
        <f>'2_学生情報'!K708</f>
        <v>0</v>
      </c>
      <c r="P704" s="57">
        <f>'2_学生情報'!L708</f>
        <v>0</v>
      </c>
    </row>
    <row r="705" spans="1:16">
      <c r="A705" s="34" t="str">
        <f>'2_学生情報'!$C$1</f>
        <v>SPXX-XXX-XX</v>
      </c>
      <c r="B705" s="34" t="str">
        <f>'2_学生情報'!$C$2</f>
        <v>BSXX-XXX-XX</v>
      </c>
      <c r="C705" s="34">
        <f>'2_学生情報'!$C$3</f>
        <v>0</v>
      </c>
      <c r="D705" s="37">
        <f>'2_学生情報'!$C$4</f>
        <v>0</v>
      </c>
      <c r="E705" s="34" t="str">
        <f>ASC('2_学生情報'!A709)</f>
        <v/>
      </c>
      <c r="F705" s="34">
        <f>'2_学生情報'!B709</f>
        <v>0</v>
      </c>
      <c r="G705" s="34">
        <f>'2_学生情報'!C709</f>
        <v>0</v>
      </c>
      <c r="H705" s="34" t="str">
        <f>ASC('2_学生情報'!D709)</f>
        <v/>
      </c>
      <c r="I705" s="34">
        <f>'2_学生情報'!E709</f>
        <v>0</v>
      </c>
      <c r="J705" s="34">
        <f>'2_学生情報'!F709</f>
        <v>0</v>
      </c>
      <c r="K705" s="34">
        <f>'2_学生情報'!G709</f>
        <v>0</v>
      </c>
      <c r="L705" s="34">
        <f>'2_学生情報'!H709</f>
        <v>0</v>
      </c>
      <c r="M705" s="34">
        <f>'2_学生情報'!I709</f>
        <v>0</v>
      </c>
      <c r="N705" s="34">
        <f>'2_学生情報'!J709</f>
        <v>0</v>
      </c>
      <c r="O705" s="57">
        <f>'2_学生情報'!K709</f>
        <v>0</v>
      </c>
      <c r="P705" s="57">
        <f>'2_学生情報'!L709</f>
        <v>0</v>
      </c>
    </row>
    <row r="706" spans="1:16">
      <c r="A706" s="34" t="str">
        <f>'2_学生情報'!$C$1</f>
        <v>SPXX-XXX-XX</v>
      </c>
      <c r="B706" s="34" t="str">
        <f>'2_学生情報'!$C$2</f>
        <v>BSXX-XXX-XX</v>
      </c>
      <c r="C706" s="34">
        <f>'2_学生情報'!$C$3</f>
        <v>0</v>
      </c>
      <c r="D706" s="37">
        <f>'2_学生情報'!$C$4</f>
        <v>0</v>
      </c>
      <c r="E706" s="34" t="str">
        <f>ASC('2_学生情報'!A710)</f>
        <v/>
      </c>
      <c r="F706" s="34">
        <f>'2_学生情報'!B710</f>
        <v>0</v>
      </c>
      <c r="G706" s="34">
        <f>'2_学生情報'!C710</f>
        <v>0</v>
      </c>
      <c r="H706" s="34" t="str">
        <f>ASC('2_学生情報'!D710)</f>
        <v/>
      </c>
      <c r="I706" s="34">
        <f>'2_学生情報'!E710</f>
        <v>0</v>
      </c>
      <c r="J706" s="34">
        <f>'2_学生情報'!F710</f>
        <v>0</v>
      </c>
      <c r="K706" s="34">
        <f>'2_学生情報'!G710</f>
        <v>0</v>
      </c>
      <c r="L706" s="34">
        <f>'2_学生情報'!H710</f>
        <v>0</v>
      </c>
      <c r="M706" s="34">
        <f>'2_学生情報'!I710</f>
        <v>0</v>
      </c>
      <c r="N706" s="34">
        <f>'2_学生情報'!J710</f>
        <v>0</v>
      </c>
      <c r="O706" s="57">
        <f>'2_学生情報'!K710</f>
        <v>0</v>
      </c>
      <c r="P706" s="57">
        <f>'2_学生情報'!L710</f>
        <v>0</v>
      </c>
    </row>
    <row r="707" spans="1:16">
      <c r="A707" s="34" t="str">
        <f>'2_学生情報'!$C$1</f>
        <v>SPXX-XXX-XX</v>
      </c>
      <c r="B707" s="34" t="str">
        <f>'2_学生情報'!$C$2</f>
        <v>BSXX-XXX-XX</v>
      </c>
      <c r="C707" s="34">
        <f>'2_学生情報'!$C$3</f>
        <v>0</v>
      </c>
      <c r="D707" s="37">
        <f>'2_学生情報'!$C$4</f>
        <v>0</v>
      </c>
      <c r="E707" s="34" t="str">
        <f>ASC('2_学生情報'!A711)</f>
        <v/>
      </c>
      <c r="F707" s="34">
        <f>'2_学生情報'!B711</f>
        <v>0</v>
      </c>
      <c r="G707" s="34">
        <f>'2_学生情報'!C711</f>
        <v>0</v>
      </c>
      <c r="H707" s="34" t="str">
        <f>ASC('2_学生情報'!D711)</f>
        <v/>
      </c>
      <c r="I707" s="34">
        <f>'2_学生情報'!E711</f>
        <v>0</v>
      </c>
      <c r="J707" s="34">
        <f>'2_学生情報'!F711</f>
        <v>0</v>
      </c>
      <c r="K707" s="34">
        <f>'2_学生情報'!G711</f>
        <v>0</v>
      </c>
      <c r="L707" s="34">
        <f>'2_学生情報'!H711</f>
        <v>0</v>
      </c>
      <c r="M707" s="34">
        <f>'2_学生情報'!I711</f>
        <v>0</v>
      </c>
      <c r="N707" s="34">
        <f>'2_学生情報'!J711</f>
        <v>0</v>
      </c>
      <c r="O707" s="57">
        <f>'2_学生情報'!K711</f>
        <v>0</v>
      </c>
      <c r="P707" s="57">
        <f>'2_学生情報'!L711</f>
        <v>0</v>
      </c>
    </row>
    <row r="708" spans="1:16">
      <c r="A708" s="34" t="str">
        <f>'2_学生情報'!$C$1</f>
        <v>SPXX-XXX-XX</v>
      </c>
      <c r="B708" s="34" t="str">
        <f>'2_学生情報'!$C$2</f>
        <v>BSXX-XXX-XX</v>
      </c>
      <c r="C708" s="34">
        <f>'2_学生情報'!$C$3</f>
        <v>0</v>
      </c>
      <c r="D708" s="37">
        <f>'2_学生情報'!$C$4</f>
        <v>0</v>
      </c>
      <c r="E708" s="34" t="str">
        <f>ASC('2_学生情報'!A712)</f>
        <v/>
      </c>
      <c r="F708" s="34">
        <f>'2_学生情報'!B712</f>
        <v>0</v>
      </c>
      <c r="G708" s="34">
        <f>'2_学生情報'!C712</f>
        <v>0</v>
      </c>
      <c r="H708" s="34" t="str">
        <f>ASC('2_学生情報'!D712)</f>
        <v/>
      </c>
      <c r="I708" s="34">
        <f>'2_学生情報'!E712</f>
        <v>0</v>
      </c>
      <c r="J708" s="34">
        <f>'2_学生情報'!F712</f>
        <v>0</v>
      </c>
      <c r="K708" s="34">
        <f>'2_学生情報'!G712</f>
        <v>0</v>
      </c>
      <c r="L708" s="34">
        <f>'2_学生情報'!H712</f>
        <v>0</v>
      </c>
      <c r="M708" s="34">
        <f>'2_学生情報'!I712</f>
        <v>0</v>
      </c>
      <c r="N708" s="34">
        <f>'2_学生情報'!J712</f>
        <v>0</v>
      </c>
      <c r="O708" s="57">
        <f>'2_学生情報'!K712</f>
        <v>0</v>
      </c>
      <c r="P708" s="57">
        <f>'2_学生情報'!L712</f>
        <v>0</v>
      </c>
    </row>
    <row r="709" spans="1:16">
      <c r="A709" s="34" t="str">
        <f>'2_学生情報'!$C$1</f>
        <v>SPXX-XXX-XX</v>
      </c>
      <c r="B709" s="34" t="str">
        <f>'2_学生情報'!$C$2</f>
        <v>BSXX-XXX-XX</v>
      </c>
      <c r="C709" s="34">
        <f>'2_学生情報'!$C$3</f>
        <v>0</v>
      </c>
      <c r="D709" s="37">
        <f>'2_学生情報'!$C$4</f>
        <v>0</v>
      </c>
      <c r="E709" s="34" t="str">
        <f>ASC('2_学生情報'!A713)</f>
        <v/>
      </c>
      <c r="F709" s="34">
        <f>'2_学生情報'!B713</f>
        <v>0</v>
      </c>
      <c r="G709" s="34">
        <f>'2_学生情報'!C713</f>
        <v>0</v>
      </c>
      <c r="H709" s="34" t="str">
        <f>ASC('2_学生情報'!D713)</f>
        <v/>
      </c>
      <c r="I709" s="34">
        <f>'2_学生情報'!E713</f>
        <v>0</v>
      </c>
      <c r="J709" s="34">
        <f>'2_学生情報'!F713</f>
        <v>0</v>
      </c>
      <c r="K709" s="34">
        <f>'2_学生情報'!G713</f>
        <v>0</v>
      </c>
      <c r="L709" s="34">
        <f>'2_学生情報'!H713</f>
        <v>0</v>
      </c>
      <c r="M709" s="34">
        <f>'2_学生情報'!I713</f>
        <v>0</v>
      </c>
      <c r="N709" s="34">
        <f>'2_学生情報'!J713</f>
        <v>0</v>
      </c>
      <c r="O709" s="57">
        <f>'2_学生情報'!K713</f>
        <v>0</v>
      </c>
      <c r="P709" s="57">
        <f>'2_学生情報'!L713</f>
        <v>0</v>
      </c>
    </row>
    <row r="710" spans="1:16">
      <c r="A710" s="34" t="str">
        <f>'2_学生情報'!$C$1</f>
        <v>SPXX-XXX-XX</v>
      </c>
      <c r="B710" s="34" t="str">
        <f>'2_学生情報'!$C$2</f>
        <v>BSXX-XXX-XX</v>
      </c>
      <c r="C710" s="34">
        <f>'2_学生情報'!$C$3</f>
        <v>0</v>
      </c>
      <c r="D710" s="37">
        <f>'2_学生情報'!$C$4</f>
        <v>0</v>
      </c>
      <c r="E710" s="34" t="str">
        <f>ASC('2_学生情報'!A714)</f>
        <v/>
      </c>
      <c r="F710" s="34">
        <f>'2_学生情報'!B714</f>
        <v>0</v>
      </c>
      <c r="G710" s="34">
        <f>'2_学生情報'!C714</f>
        <v>0</v>
      </c>
      <c r="H710" s="34" t="str">
        <f>ASC('2_学生情報'!D714)</f>
        <v/>
      </c>
      <c r="I710" s="34">
        <f>'2_学生情報'!E714</f>
        <v>0</v>
      </c>
      <c r="J710" s="34">
        <f>'2_学生情報'!F714</f>
        <v>0</v>
      </c>
      <c r="K710" s="34">
        <f>'2_学生情報'!G714</f>
        <v>0</v>
      </c>
      <c r="L710" s="34">
        <f>'2_学生情報'!H714</f>
        <v>0</v>
      </c>
      <c r="M710" s="34">
        <f>'2_学生情報'!I714</f>
        <v>0</v>
      </c>
      <c r="N710" s="34">
        <f>'2_学生情報'!J714</f>
        <v>0</v>
      </c>
      <c r="O710" s="57">
        <f>'2_学生情報'!K714</f>
        <v>0</v>
      </c>
      <c r="P710" s="57">
        <f>'2_学生情報'!L714</f>
        <v>0</v>
      </c>
    </row>
    <row r="711" spans="1:16">
      <c r="A711" s="34" t="str">
        <f>'2_学生情報'!$C$1</f>
        <v>SPXX-XXX-XX</v>
      </c>
      <c r="B711" s="34" t="str">
        <f>'2_学生情報'!$C$2</f>
        <v>BSXX-XXX-XX</v>
      </c>
      <c r="C711" s="34">
        <f>'2_学生情報'!$C$3</f>
        <v>0</v>
      </c>
      <c r="D711" s="37">
        <f>'2_学生情報'!$C$4</f>
        <v>0</v>
      </c>
      <c r="E711" s="34" t="str">
        <f>ASC('2_学生情報'!A715)</f>
        <v/>
      </c>
      <c r="F711" s="34">
        <f>'2_学生情報'!B715</f>
        <v>0</v>
      </c>
      <c r="G711" s="34">
        <f>'2_学生情報'!C715</f>
        <v>0</v>
      </c>
      <c r="H711" s="34" t="str">
        <f>ASC('2_学生情報'!D715)</f>
        <v/>
      </c>
      <c r="I711" s="34">
        <f>'2_学生情報'!E715</f>
        <v>0</v>
      </c>
      <c r="J711" s="34">
        <f>'2_学生情報'!F715</f>
        <v>0</v>
      </c>
      <c r="K711" s="34">
        <f>'2_学生情報'!G715</f>
        <v>0</v>
      </c>
      <c r="L711" s="34">
        <f>'2_学生情報'!H715</f>
        <v>0</v>
      </c>
      <c r="M711" s="34">
        <f>'2_学生情報'!I715</f>
        <v>0</v>
      </c>
      <c r="N711" s="34">
        <f>'2_学生情報'!J715</f>
        <v>0</v>
      </c>
      <c r="O711" s="57">
        <f>'2_学生情報'!K715</f>
        <v>0</v>
      </c>
      <c r="P711" s="57">
        <f>'2_学生情報'!L715</f>
        <v>0</v>
      </c>
    </row>
    <row r="712" spans="1:16">
      <c r="A712" s="34" t="str">
        <f>'2_学生情報'!$C$1</f>
        <v>SPXX-XXX-XX</v>
      </c>
      <c r="B712" s="34" t="str">
        <f>'2_学生情報'!$C$2</f>
        <v>BSXX-XXX-XX</v>
      </c>
      <c r="C712" s="34">
        <f>'2_学生情報'!$C$3</f>
        <v>0</v>
      </c>
      <c r="D712" s="37">
        <f>'2_学生情報'!$C$4</f>
        <v>0</v>
      </c>
      <c r="E712" s="34" t="str">
        <f>ASC('2_学生情報'!A716)</f>
        <v/>
      </c>
      <c r="F712" s="34">
        <f>'2_学生情報'!B716</f>
        <v>0</v>
      </c>
      <c r="G712" s="34">
        <f>'2_学生情報'!C716</f>
        <v>0</v>
      </c>
      <c r="H712" s="34" t="str">
        <f>ASC('2_学生情報'!D716)</f>
        <v/>
      </c>
      <c r="I712" s="34">
        <f>'2_学生情報'!E716</f>
        <v>0</v>
      </c>
      <c r="J712" s="34">
        <f>'2_学生情報'!F716</f>
        <v>0</v>
      </c>
      <c r="K712" s="34">
        <f>'2_学生情報'!G716</f>
        <v>0</v>
      </c>
      <c r="L712" s="34">
        <f>'2_学生情報'!H716</f>
        <v>0</v>
      </c>
      <c r="M712" s="34">
        <f>'2_学生情報'!I716</f>
        <v>0</v>
      </c>
      <c r="N712" s="34">
        <f>'2_学生情報'!J716</f>
        <v>0</v>
      </c>
      <c r="O712" s="57">
        <f>'2_学生情報'!K716</f>
        <v>0</v>
      </c>
      <c r="P712" s="57">
        <f>'2_学生情報'!L716</f>
        <v>0</v>
      </c>
    </row>
    <row r="713" spans="1:16">
      <c r="A713" s="34" t="str">
        <f>'2_学生情報'!$C$1</f>
        <v>SPXX-XXX-XX</v>
      </c>
      <c r="B713" s="34" t="str">
        <f>'2_学生情報'!$C$2</f>
        <v>BSXX-XXX-XX</v>
      </c>
      <c r="C713" s="34">
        <f>'2_学生情報'!$C$3</f>
        <v>0</v>
      </c>
      <c r="D713" s="37">
        <f>'2_学生情報'!$C$4</f>
        <v>0</v>
      </c>
      <c r="E713" s="34" t="str">
        <f>ASC('2_学生情報'!A717)</f>
        <v/>
      </c>
      <c r="F713" s="34">
        <f>'2_学生情報'!B717</f>
        <v>0</v>
      </c>
      <c r="G713" s="34">
        <f>'2_学生情報'!C717</f>
        <v>0</v>
      </c>
      <c r="H713" s="34" t="str">
        <f>ASC('2_学生情報'!D717)</f>
        <v/>
      </c>
      <c r="I713" s="34">
        <f>'2_学生情報'!E717</f>
        <v>0</v>
      </c>
      <c r="J713" s="34">
        <f>'2_学生情報'!F717</f>
        <v>0</v>
      </c>
      <c r="K713" s="34">
        <f>'2_学生情報'!G717</f>
        <v>0</v>
      </c>
      <c r="L713" s="34">
        <f>'2_学生情報'!H717</f>
        <v>0</v>
      </c>
      <c r="M713" s="34">
        <f>'2_学生情報'!I717</f>
        <v>0</v>
      </c>
      <c r="N713" s="34">
        <f>'2_学生情報'!J717</f>
        <v>0</v>
      </c>
      <c r="O713" s="57">
        <f>'2_学生情報'!K717</f>
        <v>0</v>
      </c>
      <c r="P713" s="57">
        <f>'2_学生情報'!L717</f>
        <v>0</v>
      </c>
    </row>
    <row r="714" spans="1:16">
      <c r="A714" s="34" t="str">
        <f>'2_学生情報'!$C$1</f>
        <v>SPXX-XXX-XX</v>
      </c>
      <c r="B714" s="34" t="str">
        <f>'2_学生情報'!$C$2</f>
        <v>BSXX-XXX-XX</v>
      </c>
      <c r="C714" s="34">
        <f>'2_学生情報'!$C$3</f>
        <v>0</v>
      </c>
      <c r="D714" s="37">
        <f>'2_学生情報'!$C$4</f>
        <v>0</v>
      </c>
      <c r="E714" s="34" t="str">
        <f>ASC('2_学生情報'!A718)</f>
        <v/>
      </c>
      <c r="F714" s="34">
        <f>'2_学生情報'!B718</f>
        <v>0</v>
      </c>
      <c r="G714" s="34">
        <f>'2_学生情報'!C718</f>
        <v>0</v>
      </c>
      <c r="H714" s="34" t="str">
        <f>ASC('2_学生情報'!D718)</f>
        <v/>
      </c>
      <c r="I714" s="34">
        <f>'2_学生情報'!E718</f>
        <v>0</v>
      </c>
      <c r="J714" s="34">
        <f>'2_学生情報'!F718</f>
        <v>0</v>
      </c>
      <c r="K714" s="34">
        <f>'2_学生情報'!G718</f>
        <v>0</v>
      </c>
      <c r="L714" s="34">
        <f>'2_学生情報'!H718</f>
        <v>0</v>
      </c>
      <c r="M714" s="34">
        <f>'2_学生情報'!I718</f>
        <v>0</v>
      </c>
      <c r="N714" s="34">
        <f>'2_学生情報'!J718</f>
        <v>0</v>
      </c>
      <c r="O714" s="57">
        <f>'2_学生情報'!K718</f>
        <v>0</v>
      </c>
      <c r="P714" s="57">
        <f>'2_学生情報'!L718</f>
        <v>0</v>
      </c>
    </row>
    <row r="715" spans="1:16">
      <c r="A715" s="34" t="str">
        <f>'2_学生情報'!$C$1</f>
        <v>SPXX-XXX-XX</v>
      </c>
      <c r="B715" s="34" t="str">
        <f>'2_学生情報'!$C$2</f>
        <v>BSXX-XXX-XX</v>
      </c>
      <c r="C715" s="34">
        <f>'2_学生情報'!$C$3</f>
        <v>0</v>
      </c>
      <c r="D715" s="37">
        <f>'2_学生情報'!$C$4</f>
        <v>0</v>
      </c>
      <c r="E715" s="34" t="str">
        <f>ASC('2_学生情報'!A719)</f>
        <v/>
      </c>
      <c r="F715" s="34">
        <f>'2_学生情報'!B719</f>
        <v>0</v>
      </c>
      <c r="G715" s="34">
        <f>'2_学生情報'!C719</f>
        <v>0</v>
      </c>
      <c r="H715" s="34" t="str">
        <f>ASC('2_学生情報'!D719)</f>
        <v/>
      </c>
      <c r="I715" s="34">
        <f>'2_学生情報'!E719</f>
        <v>0</v>
      </c>
      <c r="J715" s="34">
        <f>'2_学生情報'!F719</f>
        <v>0</v>
      </c>
      <c r="K715" s="34">
        <f>'2_学生情報'!G719</f>
        <v>0</v>
      </c>
      <c r="L715" s="34">
        <f>'2_学生情報'!H719</f>
        <v>0</v>
      </c>
      <c r="M715" s="34">
        <f>'2_学生情報'!I719</f>
        <v>0</v>
      </c>
      <c r="N715" s="34">
        <f>'2_学生情報'!J719</f>
        <v>0</v>
      </c>
      <c r="O715" s="57">
        <f>'2_学生情報'!K719</f>
        <v>0</v>
      </c>
      <c r="P715" s="57">
        <f>'2_学生情報'!L719</f>
        <v>0</v>
      </c>
    </row>
    <row r="716" spans="1:16">
      <c r="A716" s="34" t="str">
        <f>'2_学生情報'!$C$1</f>
        <v>SPXX-XXX-XX</v>
      </c>
      <c r="B716" s="34" t="str">
        <f>'2_学生情報'!$C$2</f>
        <v>BSXX-XXX-XX</v>
      </c>
      <c r="C716" s="34">
        <f>'2_学生情報'!$C$3</f>
        <v>0</v>
      </c>
      <c r="D716" s="37">
        <f>'2_学生情報'!$C$4</f>
        <v>0</v>
      </c>
      <c r="E716" s="34" t="str">
        <f>ASC('2_学生情報'!A720)</f>
        <v/>
      </c>
      <c r="F716" s="34">
        <f>'2_学生情報'!B720</f>
        <v>0</v>
      </c>
      <c r="G716" s="34">
        <f>'2_学生情報'!C720</f>
        <v>0</v>
      </c>
      <c r="H716" s="34" t="str">
        <f>ASC('2_学生情報'!D720)</f>
        <v/>
      </c>
      <c r="I716" s="34">
        <f>'2_学生情報'!E720</f>
        <v>0</v>
      </c>
      <c r="J716" s="34">
        <f>'2_学生情報'!F720</f>
        <v>0</v>
      </c>
      <c r="K716" s="34">
        <f>'2_学生情報'!G720</f>
        <v>0</v>
      </c>
      <c r="L716" s="34">
        <f>'2_学生情報'!H720</f>
        <v>0</v>
      </c>
      <c r="M716" s="34">
        <f>'2_学生情報'!I720</f>
        <v>0</v>
      </c>
      <c r="N716" s="34">
        <f>'2_学生情報'!J720</f>
        <v>0</v>
      </c>
      <c r="O716" s="57">
        <f>'2_学生情報'!K720</f>
        <v>0</v>
      </c>
      <c r="P716" s="57">
        <f>'2_学生情報'!L720</f>
        <v>0</v>
      </c>
    </row>
    <row r="717" spans="1:16">
      <c r="A717" s="34" t="str">
        <f>'2_学生情報'!$C$1</f>
        <v>SPXX-XXX-XX</v>
      </c>
      <c r="B717" s="34" t="str">
        <f>'2_学生情報'!$C$2</f>
        <v>BSXX-XXX-XX</v>
      </c>
      <c r="C717" s="34">
        <f>'2_学生情報'!$C$3</f>
        <v>0</v>
      </c>
      <c r="D717" s="37">
        <f>'2_学生情報'!$C$4</f>
        <v>0</v>
      </c>
      <c r="E717" s="34" t="str">
        <f>ASC('2_学生情報'!A721)</f>
        <v/>
      </c>
      <c r="F717" s="34">
        <f>'2_学生情報'!B721</f>
        <v>0</v>
      </c>
      <c r="G717" s="34">
        <f>'2_学生情報'!C721</f>
        <v>0</v>
      </c>
      <c r="H717" s="34" t="str">
        <f>ASC('2_学生情報'!D721)</f>
        <v/>
      </c>
      <c r="I717" s="34">
        <f>'2_学生情報'!E721</f>
        <v>0</v>
      </c>
      <c r="J717" s="34">
        <f>'2_学生情報'!F721</f>
        <v>0</v>
      </c>
      <c r="K717" s="34">
        <f>'2_学生情報'!G721</f>
        <v>0</v>
      </c>
      <c r="L717" s="34">
        <f>'2_学生情報'!H721</f>
        <v>0</v>
      </c>
      <c r="M717" s="34">
        <f>'2_学生情報'!I721</f>
        <v>0</v>
      </c>
      <c r="N717" s="34">
        <f>'2_学生情報'!J721</f>
        <v>0</v>
      </c>
      <c r="O717" s="57">
        <f>'2_学生情報'!K721</f>
        <v>0</v>
      </c>
      <c r="P717" s="57">
        <f>'2_学生情報'!L721</f>
        <v>0</v>
      </c>
    </row>
    <row r="718" spans="1:16">
      <c r="A718" s="34" t="str">
        <f>'2_学生情報'!$C$1</f>
        <v>SPXX-XXX-XX</v>
      </c>
      <c r="B718" s="34" t="str">
        <f>'2_学生情報'!$C$2</f>
        <v>BSXX-XXX-XX</v>
      </c>
      <c r="C718" s="34">
        <f>'2_学生情報'!$C$3</f>
        <v>0</v>
      </c>
      <c r="D718" s="37">
        <f>'2_学生情報'!$C$4</f>
        <v>0</v>
      </c>
      <c r="E718" s="34" t="str">
        <f>ASC('2_学生情報'!A722)</f>
        <v/>
      </c>
      <c r="F718" s="34">
        <f>'2_学生情報'!B722</f>
        <v>0</v>
      </c>
      <c r="G718" s="34">
        <f>'2_学生情報'!C722</f>
        <v>0</v>
      </c>
      <c r="H718" s="34" t="str">
        <f>ASC('2_学生情報'!D722)</f>
        <v/>
      </c>
      <c r="I718" s="34">
        <f>'2_学生情報'!E722</f>
        <v>0</v>
      </c>
      <c r="J718" s="34">
        <f>'2_学生情報'!F722</f>
        <v>0</v>
      </c>
      <c r="K718" s="34">
        <f>'2_学生情報'!G722</f>
        <v>0</v>
      </c>
      <c r="L718" s="34">
        <f>'2_学生情報'!H722</f>
        <v>0</v>
      </c>
      <c r="M718" s="34">
        <f>'2_学生情報'!I722</f>
        <v>0</v>
      </c>
      <c r="N718" s="34">
        <f>'2_学生情報'!J722</f>
        <v>0</v>
      </c>
      <c r="O718" s="57">
        <f>'2_学生情報'!K722</f>
        <v>0</v>
      </c>
      <c r="P718" s="57">
        <f>'2_学生情報'!L722</f>
        <v>0</v>
      </c>
    </row>
    <row r="719" spans="1:16">
      <c r="A719" s="34" t="str">
        <f>'2_学生情報'!$C$1</f>
        <v>SPXX-XXX-XX</v>
      </c>
      <c r="B719" s="34" t="str">
        <f>'2_学生情報'!$C$2</f>
        <v>BSXX-XXX-XX</v>
      </c>
      <c r="C719" s="34">
        <f>'2_学生情報'!$C$3</f>
        <v>0</v>
      </c>
      <c r="D719" s="37">
        <f>'2_学生情報'!$C$4</f>
        <v>0</v>
      </c>
      <c r="E719" s="34" t="str">
        <f>ASC('2_学生情報'!A723)</f>
        <v/>
      </c>
      <c r="F719" s="34">
        <f>'2_学生情報'!B723</f>
        <v>0</v>
      </c>
      <c r="G719" s="34">
        <f>'2_学生情報'!C723</f>
        <v>0</v>
      </c>
      <c r="H719" s="34" t="str">
        <f>ASC('2_学生情報'!D723)</f>
        <v/>
      </c>
      <c r="I719" s="34">
        <f>'2_学生情報'!E723</f>
        <v>0</v>
      </c>
      <c r="J719" s="34">
        <f>'2_学生情報'!F723</f>
        <v>0</v>
      </c>
      <c r="K719" s="34">
        <f>'2_学生情報'!G723</f>
        <v>0</v>
      </c>
      <c r="L719" s="34">
        <f>'2_学生情報'!H723</f>
        <v>0</v>
      </c>
      <c r="M719" s="34">
        <f>'2_学生情報'!I723</f>
        <v>0</v>
      </c>
      <c r="N719" s="34">
        <f>'2_学生情報'!J723</f>
        <v>0</v>
      </c>
      <c r="O719" s="57">
        <f>'2_学生情報'!K723</f>
        <v>0</v>
      </c>
      <c r="P719" s="57">
        <f>'2_学生情報'!L723</f>
        <v>0</v>
      </c>
    </row>
    <row r="720" spans="1:16">
      <c r="A720" s="34" t="str">
        <f>'2_学生情報'!$C$1</f>
        <v>SPXX-XXX-XX</v>
      </c>
      <c r="B720" s="34" t="str">
        <f>'2_学生情報'!$C$2</f>
        <v>BSXX-XXX-XX</v>
      </c>
      <c r="C720" s="34">
        <f>'2_学生情報'!$C$3</f>
        <v>0</v>
      </c>
      <c r="D720" s="37">
        <f>'2_学生情報'!$C$4</f>
        <v>0</v>
      </c>
      <c r="E720" s="34" t="str">
        <f>ASC('2_学生情報'!A724)</f>
        <v/>
      </c>
      <c r="F720" s="34">
        <f>'2_学生情報'!B724</f>
        <v>0</v>
      </c>
      <c r="G720" s="34">
        <f>'2_学生情報'!C724</f>
        <v>0</v>
      </c>
      <c r="H720" s="34" t="str">
        <f>ASC('2_学生情報'!D724)</f>
        <v/>
      </c>
      <c r="I720" s="34">
        <f>'2_学生情報'!E724</f>
        <v>0</v>
      </c>
      <c r="J720" s="34">
        <f>'2_学生情報'!F724</f>
        <v>0</v>
      </c>
      <c r="K720" s="34">
        <f>'2_学生情報'!G724</f>
        <v>0</v>
      </c>
      <c r="L720" s="34">
        <f>'2_学生情報'!H724</f>
        <v>0</v>
      </c>
      <c r="M720" s="34">
        <f>'2_学生情報'!I724</f>
        <v>0</v>
      </c>
      <c r="N720" s="34">
        <f>'2_学生情報'!J724</f>
        <v>0</v>
      </c>
      <c r="O720" s="57">
        <f>'2_学生情報'!K724</f>
        <v>0</v>
      </c>
      <c r="P720" s="57">
        <f>'2_学生情報'!L724</f>
        <v>0</v>
      </c>
    </row>
    <row r="721" spans="1:16">
      <c r="A721" s="34" t="str">
        <f>'2_学生情報'!$C$1</f>
        <v>SPXX-XXX-XX</v>
      </c>
      <c r="B721" s="34" t="str">
        <f>'2_学生情報'!$C$2</f>
        <v>BSXX-XXX-XX</v>
      </c>
      <c r="C721" s="34">
        <f>'2_学生情報'!$C$3</f>
        <v>0</v>
      </c>
      <c r="D721" s="37">
        <f>'2_学生情報'!$C$4</f>
        <v>0</v>
      </c>
      <c r="E721" s="34" t="str">
        <f>ASC('2_学生情報'!A725)</f>
        <v/>
      </c>
      <c r="F721" s="34">
        <f>'2_学生情報'!B725</f>
        <v>0</v>
      </c>
      <c r="G721" s="34">
        <f>'2_学生情報'!C725</f>
        <v>0</v>
      </c>
      <c r="H721" s="34" t="str">
        <f>ASC('2_学生情報'!D725)</f>
        <v/>
      </c>
      <c r="I721" s="34">
        <f>'2_学生情報'!E725</f>
        <v>0</v>
      </c>
      <c r="J721" s="34">
        <f>'2_学生情報'!F725</f>
        <v>0</v>
      </c>
      <c r="K721" s="34">
        <f>'2_学生情報'!G725</f>
        <v>0</v>
      </c>
      <c r="L721" s="34">
        <f>'2_学生情報'!H725</f>
        <v>0</v>
      </c>
      <c r="M721" s="34">
        <f>'2_学生情報'!I725</f>
        <v>0</v>
      </c>
      <c r="N721" s="34">
        <f>'2_学生情報'!J725</f>
        <v>0</v>
      </c>
      <c r="O721" s="57">
        <f>'2_学生情報'!K725</f>
        <v>0</v>
      </c>
      <c r="P721" s="57">
        <f>'2_学生情報'!L725</f>
        <v>0</v>
      </c>
    </row>
    <row r="722" spans="1:16">
      <c r="A722" s="34" t="str">
        <f>'2_学生情報'!$C$1</f>
        <v>SPXX-XXX-XX</v>
      </c>
      <c r="B722" s="34" t="str">
        <f>'2_学生情報'!$C$2</f>
        <v>BSXX-XXX-XX</v>
      </c>
      <c r="C722" s="34">
        <f>'2_学生情報'!$C$3</f>
        <v>0</v>
      </c>
      <c r="D722" s="37">
        <f>'2_学生情報'!$C$4</f>
        <v>0</v>
      </c>
      <c r="E722" s="34" t="str">
        <f>ASC('2_学生情報'!A726)</f>
        <v/>
      </c>
      <c r="F722" s="34">
        <f>'2_学生情報'!B726</f>
        <v>0</v>
      </c>
      <c r="G722" s="34">
        <f>'2_学生情報'!C726</f>
        <v>0</v>
      </c>
      <c r="H722" s="34" t="str">
        <f>ASC('2_学生情報'!D726)</f>
        <v/>
      </c>
      <c r="I722" s="34">
        <f>'2_学生情報'!E726</f>
        <v>0</v>
      </c>
      <c r="J722" s="34">
        <f>'2_学生情報'!F726</f>
        <v>0</v>
      </c>
      <c r="K722" s="34">
        <f>'2_学生情報'!G726</f>
        <v>0</v>
      </c>
      <c r="L722" s="34">
        <f>'2_学生情報'!H726</f>
        <v>0</v>
      </c>
      <c r="M722" s="34">
        <f>'2_学生情報'!I726</f>
        <v>0</v>
      </c>
      <c r="N722" s="34">
        <f>'2_学生情報'!J726</f>
        <v>0</v>
      </c>
      <c r="O722" s="57">
        <f>'2_学生情報'!K726</f>
        <v>0</v>
      </c>
      <c r="P722" s="57">
        <f>'2_学生情報'!L726</f>
        <v>0</v>
      </c>
    </row>
    <row r="723" spans="1:16">
      <c r="A723" s="34" t="str">
        <f>'2_学生情報'!$C$1</f>
        <v>SPXX-XXX-XX</v>
      </c>
      <c r="B723" s="34" t="str">
        <f>'2_学生情報'!$C$2</f>
        <v>BSXX-XXX-XX</v>
      </c>
      <c r="C723" s="34">
        <f>'2_学生情報'!$C$3</f>
        <v>0</v>
      </c>
      <c r="D723" s="37">
        <f>'2_学生情報'!$C$4</f>
        <v>0</v>
      </c>
      <c r="E723" s="34" t="str">
        <f>ASC('2_学生情報'!A727)</f>
        <v/>
      </c>
      <c r="F723" s="34">
        <f>'2_学生情報'!B727</f>
        <v>0</v>
      </c>
      <c r="G723" s="34">
        <f>'2_学生情報'!C727</f>
        <v>0</v>
      </c>
      <c r="H723" s="34" t="str">
        <f>ASC('2_学生情報'!D727)</f>
        <v/>
      </c>
      <c r="I723" s="34">
        <f>'2_学生情報'!E727</f>
        <v>0</v>
      </c>
      <c r="J723" s="34">
        <f>'2_学生情報'!F727</f>
        <v>0</v>
      </c>
      <c r="K723" s="34">
        <f>'2_学生情報'!G727</f>
        <v>0</v>
      </c>
      <c r="L723" s="34">
        <f>'2_学生情報'!H727</f>
        <v>0</v>
      </c>
      <c r="M723" s="34">
        <f>'2_学生情報'!I727</f>
        <v>0</v>
      </c>
      <c r="N723" s="34">
        <f>'2_学生情報'!J727</f>
        <v>0</v>
      </c>
      <c r="O723" s="57">
        <f>'2_学生情報'!K727</f>
        <v>0</v>
      </c>
      <c r="P723" s="57">
        <f>'2_学生情報'!L727</f>
        <v>0</v>
      </c>
    </row>
    <row r="724" spans="1:16">
      <c r="A724" s="34" t="str">
        <f>'2_学生情報'!$C$1</f>
        <v>SPXX-XXX-XX</v>
      </c>
      <c r="B724" s="34" t="str">
        <f>'2_学生情報'!$C$2</f>
        <v>BSXX-XXX-XX</v>
      </c>
      <c r="C724" s="34">
        <f>'2_学生情報'!$C$3</f>
        <v>0</v>
      </c>
      <c r="D724" s="37">
        <f>'2_学生情報'!$C$4</f>
        <v>0</v>
      </c>
      <c r="E724" s="34" t="str">
        <f>ASC('2_学生情報'!A728)</f>
        <v/>
      </c>
      <c r="F724" s="34">
        <f>'2_学生情報'!B728</f>
        <v>0</v>
      </c>
      <c r="G724" s="34">
        <f>'2_学生情報'!C728</f>
        <v>0</v>
      </c>
      <c r="H724" s="34" t="str">
        <f>ASC('2_学生情報'!D728)</f>
        <v/>
      </c>
      <c r="I724" s="34">
        <f>'2_学生情報'!E728</f>
        <v>0</v>
      </c>
      <c r="J724" s="34">
        <f>'2_学生情報'!F728</f>
        <v>0</v>
      </c>
      <c r="K724" s="34">
        <f>'2_学生情報'!G728</f>
        <v>0</v>
      </c>
      <c r="L724" s="34">
        <f>'2_学生情報'!H728</f>
        <v>0</v>
      </c>
      <c r="M724" s="34">
        <f>'2_学生情報'!I728</f>
        <v>0</v>
      </c>
      <c r="N724" s="34">
        <f>'2_学生情報'!J728</f>
        <v>0</v>
      </c>
      <c r="O724" s="57">
        <f>'2_学生情報'!K728</f>
        <v>0</v>
      </c>
      <c r="P724" s="57">
        <f>'2_学生情報'!L728</f>
        <v>0</v>
      </c>
    </row>
    <row r="725" spans="1:16">
      <c r="A725" s="34" t="str">
        <f>'2_学生情報'!$C$1</f>
        <v>SPXX-XXX-XX</v>
      </c>
      <c r="B725" s="34" t="str">
        <f>'2_学生情報'!$C$2</f>
        <v>BSXX-XXX-XX</v>
      </c>
      <c r="C725" s="34">
        <f>'2_学生情報'!$C$3</f>
        <v>0</v>
      </c>
      <c r="D725" s="37">
        <f>'2_学生情報'!$C$4</f>
        <v>0</v>
      </c>
      <c r="E725" s="34" t="str">
        <f>ASC('2_学生情報'!A729)</f>
        <v/>
      </c>
      <c r="F725" s="34">
        <f>'2_学生情報'!B729</f>
        <v>0</v>
      </c>
      <c r="G725" s="34">
        <f>'2_学生情報'!C729</f>
        <v>0</v>
      </c>
      <c r="H725" s="34" t="str">
        <f>ASC('2_学生情報'!D729)</f>
        <v/>
      </c>
      <c r="I725" s="34">
        <f>'2_学生情報'!E729</f>
        <v>0</v>
      </c>
      <c r="J725" s="34">
        <f>'2_学生情報'!F729</f>
        <v>0</v>
      </c>
      <c r="K725" s="34">
        <f>'2_学生情報'!G729</f>
        <v>0</v>
      </c>
      <c r="L725" s="34">
        <f>'2_学生情報'!H729</f>
        <v>0</v>
      </c>
      <c r="M725" s="34">
        <f>'2_学生情報'!I729</f>
        <v>0</v>
      </c>
      <c r="N725" s="34">
        <f>'2_学生情報'!J729</f>
        <v>0</v>
      </c>
      <c r="O725" s="57">
        <f>'2_学生情報'!K729</f>
        <v>0</v>
      </c>
      <c r="P725" s="57">
        <f>'2_学生情報'!L729</f>
        <v>0</v>
      </c>
    </row>
    <row r="726" spans="1:16">
      <c r="A726" s="34" t="str">
        <f>'2_学生情報'!$C$1</f>
        <v>SPXX-XXX-XX</v>
      </c>
      <c r="B726" s="34" t="str">
        <f>'2_学生情報'!$C$2</f>
        <v>BSXX-XXX-XX</v>
      </c>
      <c r="C726" s="34">
        <f>'2_学生情報'!$C$3</f>
        <v>0</v>
      </c>
      <c r="D726" s="37">
        <f>'2_学生情報'!$C$4</f>
        <v>0</v>
      </c>
      <c r="E726" s="34" t="str">
        <f>ASC('2_学生情報'!A730)</f>
        <v/>
      </c>
      <c r="F726" s="34">
        <f>'2_学生情報'!B730</f>
        <v>0</v>
      </c>
      <c r="G726" s="34">
        <f>'2_学生情報'!C730</f>
        <v>0</v>
      </c>
      <c r="H726" s="34" t="str">
        <f>ASC('2_学生情報'!D730)</f>
        <v/>
      </c>
      <c r="I726" s="34">
        <f>'2_学生情報'!E730</f>
        <v>0</v>
      </c>
      <c r="J726" s="34">
        <f>'2_学生情報'!F730</f>
        <v>0</v>
      </c>
      <c r="K726" s="34">
        <f>'2_学生情報'!G730</f>
        <v>0</v>
      </c>
      <c r="L726" s="34">
        <f>'2_学生情報'!H730</f>
        <v>0</v>
      </c>
      <c r="M726" s="34">
        <f>'2_学生情報'!I730</f>
        <v>0</v>
      </c>
      <c r="N726" s="34">
        <f>'2_学生情報'!J730</f>
        <v>0</v>
      </c>
      <c r="O726" s="57">
        <f>'2_学生情報'!K730</f>
        <v>0</v>
      </c>
      <c r="P726" s="57">
        <f>'2_学生情報'!L730</f>
        <v>0</v>
      </c>
    </row>
    <row r="727" spans="1:16">
      <c r="A727" s="34" t="str">
        <f>'2_学生情報'!$C$1</f>
        <v>SPXX-XXX-XX</v>
      </c>
      <c r="B727" s="34" t="str">
        <f>'2_学生情報'!$C$2</f>
        <v>BSXX-XXX-XX</v>
      </c>
      <c r="C727" s="34">
        <f>'2_学生情報'!$C$3</f>
        <v>0</v>
      </c>
      <c r="D727" s="37">
        <f>'2_学生情報'!$C$4</f>
        <v>0</v>
      </c>
      <c r="E727" s="34" t="str">
        <f>ASC('2_学生情報'!A731)</f>
        <v/>
      </c>
      <c r="F727" s="34">
        <f>'2_学生情報'!B731</f>
        <v>0</v>
      </c>
      <c r="G727" s="34">
        <f>'2_学生情報'!C731</f>
        <v>0</v>
      </c>
      <c r="H727" s="34" t="str">
        <f>ASC('2_学生情報'!D731)</f>
        <v/>
      </c>
      <c r="I727" s="34">
        <f>'2_学生情報'!E731</f>
        <v>0</v>
      </c>
      <c r="J727" s="34">
        <f>'2_学生情報'!F731</f>
        <v>0</v>
      </c>
      <c r="K727" s="34">
        <f>'2_学生情報'!G731</f>
        <v>0</v>
      </c>
      <c r="L727" s="34">
        <f>'2_学生情報'!H731</f>
        <v>0</v>
      </c>
      <c r="M727" s="34">
        <f>'2_学生情報'!I731</f>
        <v>0</v>
      </c>
      <c r="N727" s="34">
        <f>'2_学生情報'!J731</f>
        <v>0</v>
      </c>
      <c r="O727" s="57">
        <f>'2_学生情報'!K731</f>
        <v>0</v>
      </c>
      <c r="P727" s="57">
        <f>'2_学生情報'!L731</f>
        <v>0</v>
      </c>
    </row>
    <row r="728" spans="1:16">
      <c r="A728" s="34" t="str">
        <f>'2_学生情報'!$C$1</f>
        <v>SPXX-XXX-XX</v>
      </c>
      <c r="B728" s="34" t="str">
        <f>'2_学生情報'!$C$2</f>
        <v>BSXX-XXX-XX</v>
      </c>
      <c r="C728" s="34">
        <f>'2_学生情報'!$C$3</f>
        <v>0</v>
      </c>
      <c r="D728" s="37">
        <f>'2_学生情報'!$C$4</f>
        <v>0</v>
      </c>
      <c r="E728" s="34" t="str">
        <f>ASC('2_学生情報'!A732)</f>
        <v/>
      </c>
      <c r="F728" s="34">
        <f>'2_学生情報'!B732</f>
        <v>0</v>
      </c>
      <c r="G728" s="34">
        <f>'2_学生情報'!C732</f>
        <v>0</v>
      </c>
      <c r="H728" s="34" t="str">
        <f>ASC('2_学生情報'!D732)</f>
        <v/>
      </c>
      <c r="I728" s="34">
        <f>'2_学生情報'!E732</f>
        <v>0</v>
      </c>
      <c r="J728" s="34">
        <f>'2_学生情報'!F732</f>
        <v>0</v>
      </c>
      <c r="K728" s="34">
        <f>'2_学生情報'!G732</f>
        <v>0</v>
      </c>
      <c r="L728" s="34">
        <f>'2_学生情報'!H732</f>
        <v>0</v>
      </c>
      <c r="M728" s="34">
        <f>'2_学生情報'!I732</f>
        <v>0</v>
      </c>
      <c r="N728" s="34">
        <f>'2_学生情報'!J732</f>
        <v>0</v>
      </c>
      <c r="O728" s="57">
        <f>'2_学生情報'!K732</f>
        <v>0</v>
      </c>
      <c r="P728" s="57">
        <f>'2_学生情報'!L732</f>
        <v>0</v>
      </c>
    </row>
    <row r="729" spans="1:16">
      <c r="A729" s="34" t="str">
        <f>'2_学生情報'!$C$1</f>
        <v>SPXX-XXX-XX</v>
      </c>
      <c r="B729" s="34" t="str">
        <f>'2_学生情報'!$C$2</f>
        <v>BSXX-XXX-XX</v>
      </c>
      <c r="C729" s="34">
        <f>'2_学生情報'!$C$3</f>
        <v>0</v>
      </c>
      <c r="D729" s="37">
        <f>'2_学生情報'!$C$4</f>
        <v>0</v>
      </c>
      <c r="E729" s="34" t="str">
        <f>ASC('2_学生情報'!A733)</f>
        <v/>
      </c>
      <c r="F729" s="34">
        <f>'2_学生情報'!B733</f>
        <v>0</v>
      </c>
      <c r="G729" s="34">
        <f>'2_学生情報'!C733</f>
        <v>0</v>
      </c>
      <c r="H729" s="34" t="str">
        <f>ASC('2_学生情報'!D733)</f>
        <v/>
      </c>
      <c r="I729" s="34">
        <f>'2_学生情報'!E733</f>
        <v>0</v>
      </c>
      <c r="J729" s="34">
        <f>'2_学生情報'!F733</f>
        <v>0</v>
      </c>
      <c r="K729" s="34">
        <f>'2_学生情報'!G733</f>
        <v>0</v>
      </c>
      <c r="L729" s="34">
        <f>'2_学生情報'!H733</f>
        <v>0</v>
      </c>
      <c r="M729" s="34">
        <f>'2_学生情報'!I733</f>
        <v>0</v>
      </c>
      <c r="N729" s="34">
        <f>'2_学生情報'!J733</f>
        <v>0</v>
      </c>
      <c r="O729" s="57">
        <f>'2_学生情報'!K733</f>
        <v>0</v>
      </c>
      <c r="P729" s="57">
        <f>'2_学生情報'!L733</f>
        <v>0</v>
      </c>
    </row>
    <row r="730" spans="1:16">
      <c r="A730" s="34" t="str">
        <f>'2_学生情報'!$C$1</f>
        <v>SPXX-XXX-XX</v>
      </c>
      <c r="B730" s="34" t="str">
        <f>'2_学生情報'!$C$2</f>
        <v>BSXX-XXX-XX</v>
      </c>
      <c r="C730" s="34">
        <f>'2_学生情報'!$C$3</f>
        <v>0</v>
      </c>
      <c r="D730" s="37">
        <f>'2_学生情報'!$C$4</f>
        <v>0</v>
      </c>
      <c r="E730" s="34" t="str">
        <f>ASC('2_学生情報'!A734)</f>
        <v/>
      </c>
      <c r="F730" s="34">
        <f>'2_学生情報'!B734</f>
        <v>0</v>
      </c>
      <c r="G730" s="34">
        <f>'2_学生情報'!C734</f>
        <v>0</v>
      </c>
      <c r="H730" s="34" t="str">
        <f>ASC('2_学生情報'!D734)</f>
        <v/>
      </c>
      <c r="I730" s="34">
        <f>'2_学生情報'!E734</f>
        <v>0</v>
      </c>
      <c r="J730" s="34">
        <f>'2_学生情報'!F734</f>
        <v>0</v>
      </c>
      <c r="K730" s="34">
        <f>'2_学生情報'!G734</f>
        <v>0</v>
      </c>
      <c r="L730" s="34">
        <f>'2_学生情報'!H734</f>
        <v>0</v>
      </c>
      <c r="M730" s="34">
        <f>'2_学生情報'!I734</f>
        <v>0</v>
      </c>
      <c r="N730" s="34">
        <f>'2_学生情報'!J734</f>
        <v>0</v>
      </c>
      <c r="O730" s="57">
        <f>'2_学生情報'!K734</f>
        <v>0</v>
      </c>
      <c r="P730" s="57">
        <f>'2_学生情報'!L734</f>
        <v>0</v>
      </c>
    </row>
    <row r="731" spans="1:16">
      <c r="A731" s="34" t="str">
        <f>'2_学生情報'!$C$1</f>
        <v>SPXX-XXX-XX</v>
      </c>
      <c r="B731" s="34" t="str">
        <f>'2_学生情報'!$C$2</f>
        <v>BSXX-XXX-XX</v>
      </c>
      <c r="C731" s="34">
        <f>'2_学生情報'!$C$3</f>
        <v>0</v>
      </c>
      <c r="D731" s="37">
        <f>'2_学生情報'!$C$4</f>
        <v>0</v>
      </c>
      <c r="E731" s="34" t="str">
        <f>ASC('2_学生情報'!A735)</f>
        <v/>
      </c>
      <c r="F731" s="34">
        <f>'2_学生情報'!B735</f>
        <v>0</v>
      </c>
      <c r="G731" s="34">
        <f>'2_学生情報'!C735</f>
        <v>0</v>
      </c>
      <c r="H731" s="34" t="str">
        <f>ASC('2_学生情報'!D735)</f>
        <v/>
      </c>
      <c r="I731" s="34">
        <f>'2_学生情報'!E735</f>
        <v>0</v>
      </c>
      <c r="J731" s="34">
        <f>'2_学生情報'!F735</f>
        <v>0</v>
      </c>
      <c r="K731" s="34">
        <f>'2_学生情報'!G735</f>
        <v>0</v>
      </c>
      <c r="L731" s="34">
        <f>'2_学生情報'!H735</f>
        <v>0</v>
      </c>
      <c r="M731" s="34">
        <f>'2_学生情報'!I735</f>
        <v>0</v>
      </c>
      <c r="N731" s="34">
        <f>'2_学生情報'!J735</f>
        <v>0</v>
      </c>
      <c r="O731" s="57">
        <f>'2_学生情報'!K735</f>
        <v>0</v>
      </c>
      <c r="P731" s="57">
        <f>'2_学生情報'!L735</f>
        <v>0</v>
      </c>
    </row>
    <row r="732" spans="1:16">
      <c r="A732" s="34" t="str">
        <f>'2_学生情報'!$C$1</f>
        <v>SPXX-XXX-XX</v>
      </c>
      <c r="B732" s="34" t="str">
        <f>'2_学生情報'!$C$2</f>
        <v>BSXX-XXX-XX</v>
      </c>
      <c r="C732" s="34">
        <f>'2_学生情報'!$C$3</f>
        <v>0</v>
      </c>
      <c r="D732" s="37">
        <f>'2_学生情報'!$C$4</f>
        <v>0</v>
      </c>
      <c r="E732" s="34" t="str">
        <f>ASC('2_学生情報'!A736)</f>
        <v/>
      </c>
      <c r="F732" s="34">
        <f>'2_学生情報'!B736</f>
        <v>0</v>
      </c>
      <c r="G732" s="34">
        <f>'2_学生情報'!C736</f>
        <v>0</v>
      </c>
      <c r="H732" s="34" t="str">
        <f>ASC('2_学生情報'!D736)</f>
        <v/>
      </c>
      <c r="I732" s="34">
        <f>'2_学生情報'!E736</f>
        <v>0</v>
      </c>
      <c r="J732" s="34">
        <f>'2_学生情報'!F736</f>
        <v>0</v>
      </c>
      <c r="K732" s="34">
        <f>'2_学生情報'!G736</f>
        <v>0</v>
      </c>
      <c r="L732" s="34">
        <f>'2_学生情報'!H736</f>
        <v>0</v>
      </c>
      <c r="M732" s="34">
        <f>'2_学生情報'!I736</f>
        <v>0</v>
      </c>
      <c r="N732" s="34">
        <f>'2_学生情報'!J736</f>
        <v>0</v>
      </c>
      <c r="O732" s="57">
        <f>'2_学生情報'!K736</f>
        <v>0</v>
      </c>
      <c r="P732" s="57">
        <f>'2_学生情報'!L736</f>
        <v>0</v>
      </c>
    </row>
    <row r="733" spans="1:16">
      <c r="A733" s="34" t="str">
        <f>'2_学生情報'!$C$1</f>
        <v>SPXX-XXX-XX</v>
      </c>
      <c r="B733" s="34" t="str">
        <f>'2_学生情報'!$C$2</f>
        <v>BSXX-XXX-XX</v>
      </c>
      <c r="C733" s="34">
        <f>'2_学生情報'!$C$3</f>
        <v>0</v>
      </c>
      <c r="D733" s="37">
        <f>'2_学生情報'!$C$4</f>
        <v>0</v>
      </c>
      <c r="E733" s="34" t="str">
        <f>ASC('2_学生情報'!A737)</f>
        <v/>
      </c>
      <c r="F733" s="34">
        <f>'2_学生情報'!B737</f>
        <v>0</v>
      </c>
      <c r="G733" s="34">
        <f>'2_学生情報'!C737</f>
        <v>0</v>
      </c>
      <c r="H733" s="34" t="str">
        <f>ASC('2_学生情報'!D737)</f>
        <v/>
      </c>
      <c r="I733" s="34">
        <f>'2_学生情報'!E737</f>
        <v>0</v>
      </c>
      <c r="J733" s="34">
        <f>'2_学生情報'!F737</f>
        <v>0</v>
      </c>
      <c r="K733" s="34">
        <f>'2_学生情報'!G737</f>
        <v>0</v>
      </c>
      <c r="L733" s="34">
        <f>'2_学生情報'!H737</f>
        <v>0</v>
      </c>
      <c r="M733" s="34">
        <f>'2_学生情報'!I737</f>
        <v>0</v>
      </c>
      <c r="N733" s="34">
        <f>'2_学生情報'!J737</f>
        <v>0</v>
      </c>
      <c r="O733" s="57">
        <f>'2_学生情報'!K737</f>
        <v>0</v>
      </c>
      <c r="P733" s="57">
        <f>'2_学生情報'!L737</f>
        <v>0</v>
      </c>
    </row>
    <row r="734" spans="1:16">
      <c r="A734" s="34" t="str">
        <f>'2_学生情報'!$C$1</f>
        <v>SPXX-XXX-XX</v>
      </c>
      <c r="B734" s="34" t="str">
        <f>'2_学生情報'!$C$2</f>
        <v>BSXX-XXX-XX</v>
      </c>
      <c r="C734" s="34">
        <f>'2_学生情報'!$C$3</f>
        <v>0</v>
      </c>
      <c r="D734" s="37">
        <f>'2_学生情報'!$C$4</f>
        <v>0</v>
      </c>
      <c r="E734" s="34" t="str">
        <f>ASC('2_学生情報'!A738)</f>
        <v/>
      </c>
      <c r="F734" s="34">
        <f>'2_学生情報'!B738</f>
        <v>0</v>
      </c>
      <c r="G734" s="34">
        <f>'2_学生情報'!C738</f>
        <v>0</v>
      </c>
      <c r="H734" s="34" t="str">
        <f>ASC('2_学生情報'!D738)</f>
        <v/>
      </c>
      <c r="I734" s="34">
        <f>'2_学生情報'!E738</f>
        <v>0</v>
      </c>
      <c r="J734" s="34">
        <f>'2_学生情報'!F738</f>
        <v>0</v>
      </c>
      <c r="K734" s="34">
        <f>'2_学生情報'!G738</f>
        <v>0</v>
      </c>
      <c r="L734" s="34">
        <f>'2_学生情報'!H738</f>
        <v>0</v>
      </c>
      <c r="M734" s="34">
        <f>'2_学生情報'!I738</f>
        <v>0</v>
      </c>
      <c r="N734" s="34">
        <f>'2_学生情報'!J738</f>
        <v>0</v>
      </c>
      <c r="O734" s="57">
        <f>'2_学生情報'!K738</f>
        <v>0</v>
      </c>
      <c r="P734" s="57">
        <f>'2_学生情報'!L738</f>
        <v>0</v>
      </c>
    </row>
    <row r="735" spans="1:16">
      <c r="A735" s="34" t="str">
        <f>'2_学生情報'!$C$1</f>
        <v>SPXX-XXX-XX</v>
      </c>
      <c r="B735" s="34" t="str">
        <f>'2_学生情報'!$C$2</f>
        <v>BSXX-XXX-XX</v>
      </c>
      <c r="C735" s="34">
        <f>'2_学生情報'!$C$3</f>
        <v>0</v>
      </c>
      <c r="D735" s="37">
        <f>'2_学生情報'!$C$4</f>
        <v>0</v>
      </c>
      <c r="E735" s="34" t="str">
        <f>ASC('2_学生情報'!A739)</f>
        <v/>
      </c>
      <c r="F735" s="34">
        <f>'2_学生情報'!B739</f>
        <v>0</v>
      </c>
      <c r="G735" s="34">
        <f>'2_学生情報'!C739</f>
        <v>0</v>
      </c>
      <c r="H735" s="34" t="str">
        <f>ASC('2_学生情報'!D739)</f>
        <v/>
      </c>
      <c r="I735" s="34">
        <f>'2_学生情報'!E739</f>
        <v>0</v>
      </c>
      <c r="J735" s="34">
        <f>'2_学生情報'!F739</f>
        <v>0</v>
      </c>
      <c r="K735" s="34">
        <f>'2_学生情報'!G739</f>
        <v>0</v>
      </c>
      <c r="L735" s="34">
        <f>'2_学生情報'!H739</f>
        <v>0</v>
      </c>
      <c r="M735" s="34">
        <f>'2_学生情報'!I739</f>
        <v>0</v>
      </c>
      <c r="N735" s="34">
        <f>'2_学生情報'!J739</f>
        <v>0</v>
      </c>
      <c r="O735" s="57">
        <f>'2_学生情報'!K739</f>
        <v>0</v>
      </c>
      <c r="P735" s="57">
        <f>'2_学生情報'!L739</f>
        <v>0</v>
      </c>
    </row>
    <row r="736" spans="1:16">
      <c r="A736" s="34" t="str">
        <f>'2_学生情報'!$C$1</f>
        <v>SPXX-XXX-XX</v>
      </c>
      <c r="B736" s="34" t="str">
        <f>'2_学生情報'!$C$2</f>
        <v>BSXX-XXX-XX</v>
      </c>
      <c r="C736" s="34">
        <f>'2_学生情報'!$C$3</f>
        <v>0</v>
      </c>
      <c r="D736" s="37">
        <f>'2_学生情報'!$C$4</f>
        <v>0</v>
      </c>
      <c r="E736" s="34" t="str">
        <f>ASC('2_学生情報'!A740)</f>
        <v/>
      </c>
      <c r="F736" s="34">
        <f>'2_学生情報'!B740</f>
        <v>0</v>
      </c>
      <c r="G736" s="34">
        <f>'2_学生情報'!C740</f>
        <v>0</v>
      </c>
      <c r="H736" s="34" t="str">
        <f>ASC('2_学生情報'!D740)</f>
        <v/>
      </c>
      <c r="I736" s="34">
        <f>'2_学生情報'!E740</f>
        <v>0</v>
      </c>
      <c r="J736" s="34">
        <f>'2_学生情報'!F740</f>
        <v>0</v>
      </c>
      <c r="K736" s="34">
        <f>'2_学生情報'!G740</f>
        <v>0</v>
      </c>
      <c r="L736" s="34">
        <f>'2_学生情報'!H740</f>
        <v>0</v>
      </c>
      <c r="M736" s="34">
        <f>'2_学生情報'!I740</f>
        <v>0</v>
      </c>
      <c r="N736" s="34">
        <f>'2_学生情報'!J740</f>
        <v>0</v>
      </c>
      <c r="O736" s="57">
        <f>'2_学生情報'!K740</f>
        <v>0</v>
      </c>
      <c r="P736" s="57">
        <f>'2_学生情報'!L740</f>
        <v>0</v>
      </c>
    </row>
    <row r="737" spans="1:16">
      <c r="A737" s="34" t="str">
        <f>'2_学生情報'!$C$1</f>
        <v>SPXX-XXX-XX</v>
      </c>
      <c r="B737" s="34" t="str">
        <f>'2_学生情報'!$C$2</f>
        <v>BSXX-XXX-XX</v>
      </c>
      <c r="C737" s="34">
        <f>'2_学生情報'!$C$3</f>
        <v>0</v>
      </c>
      <c r="D737" s="37">
        <f>'2_学生情報'!$C$4</f>
        <v>0</v>
      </c>
      <c r="E737" s="34" t="str">
        <f>ASC('2_学生情報'!A741)</f>
        <v/>
      </c>
      <c r="F737" s="34">
        <f>'2_学生情報'!B741</f>
        <v>0</v>
      </c>
      <c r="G737" s="34">
        <f>'2_学生情報'!C741</f>
        <v>0</v>
      </c>
      <c r="H737" s="34" t="str">
        <f>ASC('2_学生情報'!D741)</f>
        <v/>
      </c>
      <c r="I737" s="34">
        <f>'2_学生情報'!E741</f>
        <v>0</v>
      </c>
      <c r="J737" s="34">
        <f>'2_学生情報'!F741</f>
        <v>0</v>
      </c>
      <c r="K737" s="34">
        <f>'2_学生情報'!G741</f>
        <v>0</v>
      </c>
      <c r="L737" s="34">
        <f>'2_学生情報'!H741</f>
        <v>0</v>
      </c>
      <c r="M737" s="34">
        <f>'2_学生情報'!I741</f>
        <v>0</v>
      </c>
      <c r="N737" s="34">
        <f>'2_学生情報'!J741</f>
        <v>0</v>
      </c>
      <c r="O737" s="57">
        <f>'2_学生情報'!K741</f>
        <v>0</v>
      </c>
      <c r="P737" s="57">
        <f>'2_学生情報'!L741</f>
        <v>0</v>
      </c>
    </row>
    <row r="738" spans="1:16">
      <c r="A738" s="34" t="str">
        <f>'2_学生情報'!$C$1</f>
        <v>SPXX-XXX-XX</v>
      </c>
      <c r="B738" s="34" t="str">
        <f>'2_学生情報'!$C$2</f>
        <v>BSXX-XXX-XX</v>
      </c>
      <c r="C738" s="34">
        <f>'2_学生情報'!$C$3</f>
        <v>0</v>
      </c>
      <c r="D738" s="37">
        <f>'2_学生情報'!$C$4</f>
        <v>0</v>
      </c>
      <c r="E738" s="34" t="str">
        <f>ASC('2_学生情報'!A742)</f>
        <v/>
      </c>
      <c r="F738" s="34">
        <f>'2_学生情報'!B742</f>
        <v>0</v>
      </c>
      <c r="G738" s="34">
        <f>'2_学生情報'!C742</f>
        <v>0</v>
      </c>
      <c r="H738" s="34" t="str">
        <f>ASC('2_学生情報'!D742)</f>
        <v/>
      </c>
      <c r="I738" s="34">
        <f>'2_学生情報'!E742</f>
        <v>0</v>
      </c>
      <c r="J738" s="34">
        <f>'2_学生情報'!F742</f>
        <v>0</v>
      </c>
      <c r="K738" s="34">
        <f>'2_学生情報'!G742</f>
        <v>0</v>
      </c>
      <c r="L738" s="34">
        <f>'2_学生情報'!H742</f>
        <v>0</v>
      </c>
      <c r="M738" s="34">
        <f>'2_学生情報'!I742</f>
        <v>0</v>
      </c>
      <c r="N738" s="34">
        <f>'2_学生情報'!J742</f>
        <v>0</v>
      </c>
      <c r="O738" s="57">
        <f>'2_学生情報'!K742</f>
        <v>0</v>
      </c>
      <c r="P738" s="57">
        <f>'2_学生情報'!L742</f>
        <v>0</v>
      </c>
    </row>
    <row r="739" spans="1:16">
      <c r="A739" s="34" t="str">
        <f>'2_学生情報'!$C$1</f>
        <v>SPXX-XXX-XX</v>
      </c>
      <c r="B739" s="34" t="str">
        <f>'2_学生情報'!$C$2</f>
        <v>BSXX-XXX-XX</v>
      </c>
      <c r="C739" s="34">
        <f>'2_学生情報'!$C$3</f>
        <v>0</v>
      </c>
      <c r="D739" s="37">
        <f>'2_学生情報'!$C$4</f>
        <v>0</v>
      </c>
      <c r="E739" s="34" t="str">
        <f>ASC('2_学生情報'!A743)</f>
        <v/>
      </c>
      <c r="F739" s="34">
        <f>'2_学生情報'!B743</f>
        <v>0</v>
      </c>
      <c r="G739" s="34">
        <f>'2_学生情報'!C743</f>
        <v>0</v>
      </c>
      <c r="H739" s="34" t="str">
        <f>ASC('2_学生情報'!D743)</f>
        <v/>
      </c>
      <c r="I739" s="34">
        <f>'2_学生情報'!E743</f>
        <v>0</v>
      </c>
      <c r="J739" s="34">
        <f>'2_学生情報'!F743</f>
        <v>0</v>
      </c>
      <c r="K739" s="34">
        <f>'2_学生情報'!G743</f>
        <v>0</v>
      </c>
      <c r="L739" s="34">
        <f>'2_学生情報'!H743</f>
        <v>0</v>
      </c>
      <c r="M739" s="34">
        <f>'2_学生情報'!I743</f>
        <v>0</v>
      </c>
      <c r="N739" s="34">
        <f>'2_学生情報'!J743</f>
        <v>0</v>
      </c>
      <c r="O739" s="57">
        <f>'2_学生情報'!K743</f>
        <v>0</v>
      </c>
      <c r="P739" s="57">
        <f>'2_学生情報'!L743</f>
        <v>0</v>
      </c>
    </row>
    <row r="740" spans="1:16">
      <c r="A740" s="34" t="str">
        <f>'2_学生情報'!$C$1</f>
        <v>SPXX-XXX-XX</v>
      </c>
      <c r="B740" s="34" t="str">
        <f>'2_学生情報'!$C$2</f>
        <v>BSXX-XXX-XX</v>
      </c>
      <c r="C740" s="34">
        <f>'2_学生情報'!$C$3</f>
        <v>0</v>
      </c>
      <c r="D740" s="37">
        <f>'2_学生情報'!$C$4</f>
        <v>0</v>
      </c>
      <c r="E740" s="34" t="str">
        <f>ASC('2_学生情報'!A744)</f>
        <v/>
      </c>
      <c r="F740" s="34">
        <f>'2_学生情報'!B744</f>
        <v>0</v>
      </c>
      <c r="G740" s="34">
        <f>'2_学生情報'!C744</f>
        <v>0</v>
      </c>
      <c r="H740" s="34" t="str">
        <f>ASC('2_学生情報'!D744)</f>
        <v/>
      </c>
      <c r="I740" s="34">
        <f>'2_学生情報'!E744</f>
        <v>0</v>
      </c>
      <c r="J740" s="34">
        <f>'2_学生情報'!F744</f>
        <v>0</v>
      </c>
      <c r="K740" s="34">
        <f>'2_学生情報'!G744</f>
        <v>0</v>
      </c>
      <c r="L740" s="34">
        <f>'2_学生情報'!H744</f>
        <v>0</v>
      </c>
      <c r="M740" s="34">
        <f>'2_学生情報'!I744</f>
        <v>0</v>
      </c>
      <c r="N740" s="34">
        <f>'2_学生情報'!J744</f>
        <v>0</v>
      </c>
      <c r="O740" s="57">
        <f>'2_学生情報'!K744</f>
        <v>0</v>
      </c>
      <c r="P740" s="57">
        <f>'2_学生情報'!L744</f>
        <v>0</v>
      </c>
    </row>
    <row r="741" spans="1:16">
      <c r="A741" s="34" t="str">
        <f>'2_学生情報'!$C$1</f>
        <v>SPXX-XXX-XX</v>
      </c>
      <c r="B741" s="34" t="str">
        <f>'2_学生情報'!$C$2</f>
        <v>BSXX-XXX-XX</v>
      </c>
      <c r="C741" s="34">
        <f>'2_学生情報'!$C$3</f>
        <v>0</v>
      </c>
      <c r="D741" s="37">
        <f>'2_学生情報'!$C$4</f>
        <v>0</v>
      </c>
      <c r="E741" s="34" t="str">
        <f>ASC('2_学生情報'!A745)</f>
        <v/>
      </c>
      <c r="F741" s="34">
        <f>'2_学生情報'!B745</f>
        <v>0</v>
      </c>
      <c r="G741" s="34">
        <f>'2_学生情報'!C745</f>
        <v>0</v>
      </c>
      <c r="H741" s="34" t="str">
        <f>ASC('2_学生情報'!D745)</f>
        <v/>
      </c>
      <c r="I741" s="34">
        <f>'2_学生情報'!E745</f>
        <v>0</v>
      </c>
      <c r="J741" s="34">
        <f>'2_学生情報'!F745</f>
        <v>0</v>
      </c>
      <c r="K741" s="34">
        <f>'2_学生情報'!G745</f>
        <v>0</v>
      </c>
      <c r="L741" s="34">
        <f>'2_学生情報'!H745</f>
        <v>0</v>
      </c>
      <c r="M741" s="34">
        <f>'2_学生情報'!I745</f>
        <v>0</v>
      </c>
      <c r="N741" s="34">
        <f>'2_学生情報'!J745</f>
        <v>0</v>
      </c>
      <c r="O741" s="57">
        <f>'2_学生情報'!K745</f>
        <v>0</v>
      </c>
      <c r="P741" s="57">
        <f>'2_学生情報'!L745</f>
        <v>0</v>
      </c>
    </row>
    <row r="742" spans="1:16">
      <c r="A742" s="34" t="str">
        <f>'2_学生情報'!$C$1</f>
        <v>SPXX-XXX-XX</v>
      </c>
      <c r="B742" s="34" t="str">
        <f>'2_学生情報'!$C$2</f>
        <v>BSXX-XXX-XX</v>
      </c>
      <c r="C742" s="34">
        <f>'2_学生情報'!$C$3</f>
        <v>0</v>
      </c>
      <c r="D742" s="37">
        <f>'2_学生情報'!$C$4</f>
        <v>0</v>
      </c>
      <c r="E742" s="34" t="str">
        <f>ASC('2_学生情報'!A746)</f>
        <v/>
      </c>
      <c r="F742" s="34">
        <f>'2_学生情報'!B746</f>
        <v>0</v>
      </c>
      <c r="G742" s="34">
        <f>'2_学生情報'!C746</f>
        <v>0</v>
      </c>
      <c r="H742" s="34" t="str">
        <f>ASC('2_学生情報'!D746)</f>
        <v/>
      </c>
      <c r="I742" s="34">
        <f>'2_学生情報'!E746</f>
        <v>0</v>
      </c>
      <c r="J742" s="34">
        <f>'2_学生情報'!F746</f>
        <v>0</v>
      </c>
      <c r="K742" s="34">
        <f>'2_学生情報'!G746</f>
        <v>0</v>
      </c>
      <c r="L742" s="34">
        <f>'2_学生情報'!H746</f>
        <v>0</v>
      </c>
      <c r="M742" s="34">
        <f>'2_学生情報'!I746</f>
        <v>0</v>
      </c>
      <c r="N742" s="34">
        <f>'2_学生情報'!J746</f>
        <v>0</v>
      </c>
      <c r="O742" s="57">
        <f>'2_学生情報'!K746</f>
        <v>0</v>
      </c>
      <c r="P742" s="57">
        <f>'2_学生情報'!L746</f>
        <v>0</v>
      </c>
    </row>
    <row r="743" spans="1:16">
      <c r="A743" s="34" t="str">
        <f>'2_学生情報'!$C$1</f>
        <v>SPXX-XXX-XX</v>
      </c>
      <c r="B743" s="34" t="str">
        <f>'2_学生情報'!$C$2</f>
        <v>BSXX-XXX-XX</v>
      </c>
      <c r="C743" s="34">
        <f>'2_学生情報'!$C$3</f>
        <v>0</v>
      </c>
      <c r="D743" s="37">
        <f>'2_学生情報'!$C$4</f>
        <v>0</v>
      </c>
      <c r="E743" s="34" t="str">
        <f>ASC('2_学生情報'!A747)</f>
        <v/>
      </c>
      <c r="F743" s="34">
        <f>'2_学生情報'!B747</f>
        <v>0</v>
      </c>
      <c r="G743" s="34">
        <f>'2_学生情報'!C747</f>
        <v>0</v>
      </c>
      <c r="H743" s="34" t="str">
        <f>ASC('2_学生情報'!D747)</f>
        <v/>
      </c>
      <c r="I743" s="34">
        <f>'2_学生情報'!E747</f>
        <v>0</v>
      </c>
      <c r="J743" s="34">
        <f>'2_学生情報'!F747</f>
        <v>0</v>
      </c>
      <c r="K743" s="34">
        <f>'2_学生情報'!G747</f>
        <v>0</v>
      </c>
      <c r="L743" s="34">
        <f>'2_学生情報'!H747</f>
        <v>0</v>
      </c>
      <c r="M743" s="34">
        <f>'2_学生情報'!I747</f>
        <v>0</v>
      </c>
      <c r="N743" s="34">
        <f>'2_学生情報'!J747</f>
        <v>0</v>
      </c>
      <c r="O743" s="57">
        <f>'2_学生情報'!K747</f>
        <v>0</v>
      </c>
      <c r="P743" s="57">
        <f>'2_学生情報'!L747</f>
        <v>0</v>
      </c>
    </row>
    <row r="744" spans="1:16">
      <c r="A744" s="34" t="str">
        <f>'2_学生情報'!$C$1</f>
        <v>SPXX-XXX-XX</v>
      </c>
      <c r="B744" s="34" t="str">
        <f>'2_学生情報'!$C$2</f>
        <v>BSXX-XXX-XX</v>
      </c>
      <c r="C744" s="34">
        <f>'2_学生情報'!$C$3</f>
        <v>0</v>
      </c>
      <c r="D744" s="37">
        <f>'2_学生情報'!$C$4</f>
        <v>0</v>
      </c>
      <c r="E744" s="34" t="str">
        <f>ASC('2_学生情報'!A748)</f>
        <v/>
      </c>
      <c r="F744" s="34">
        <f>'2_学生情報'!B748</f>
        <v>0</v>
      </c>
      <c r="G744" s="34">
        <f>'2_学生情報'!C748</f>
        <v>0</v>
      </c>
      <c r="H744" s="34" t="str">
        <f>ASC('2_学生情報'!D748)</f>
        <v/>
      </c>
      <c r="I744" s="34">
        <f>'2_学生情報'!E748</f>
        <v>0</v>
      </c>
      <c r="J744" s="34">
        <f>'2_学生情報'!F748</f>
        <v>0</v>
      </c>
      <c r="K744" s="34">
        <f>'2_学生情報'!G748</f>
        <v>0</v>
      </c>
      <c r="L744" s="34">
        <f>'2_学生情報'!H748</f>
        <v>0</v>
      </c>
      <c r="M744" s="34">
        <f>'2_学生情報'!I748</f>
        <v>0</v>
      </c>
      <c r="N744" s="34">
        <f>'2_学生情報'!J748</f>
        <v>0</v>
      </c>
      <c r="O744" s="57">
        <f>'2_学生情報'!K748</f>
        <v>0</v>
      </c>
      <c r="P744" s="57">
        <f>'2_学生情報'!L748</f>
        <v>0</v>
      </c>
    </row>
    <row r="745" spans="1:16">
      <c r="A745" s="34" t="str">
        <f>'2_学生情報'!$C$1</f>
        <v>SPXX-XXX-XX</v>
      </c>
      <c r="B745" s="34" t="str">
        <f>'2_学生情報'!$C$2</f>
        <v>BSXX-XXX-XX</v>
      </c>
      <c r="C745" s="34">
        <f>'2_学生情報'!$C$3</f>
        <v>0</v>
      </c>
      <c r="D745" s="37">
        <f>'2_学生情報'!$C$4</f>
        <v>0</v>
      </c>
      <c r="E745" s="34" t="str">
        <f>ASC('2_学生情報'!A749)</f>
        <v/>
      </c>
      <c r="F745" s="34">
        <f>'2_学生情報'!B749</f>
        <v>0</v>
      </c>
      <c r="G745" s="34">
        <f>'2_学生情報'!C749</f>
        <v>0</v>
      </c>
      <c r="H745" s="34" t="str">
        <f>ASC('2_学生情報'!D749)</f>
        <v/>
      </c>
      <c r="I745" s="34">
        <f>'2_学生情報'!E749</f>
        <v>0</v>
      </c>
      <c r="J745" s="34">
        <f>'2_学生情報'!F749</f>
        <v>0</v>
      </c>
      <c r="K745" s="34">
        <f>'2_学生情報'!G749</f>
        <v>0</v>
      </c>
      <c r="L745" s="34">
        <f>'2_学生情報'!H749</f>
        <v>0</v>
      </c>
      <c r="M745" s="34">
        <f>'2_学生情報'!I749</f>
        <v>0</v>
      </c>
      <c r="N745" s="34">
        <f>'2_学生情報'!J749</f>
        <v>0</v>
      </c>
      <c r="O745" s="57">
        <f>'2_学生情報'!K749</f>
        <v>0</v>
      </c>
      <c r="P745" s="57">
        <f>'2_学生情報'!L749</f>
        <v>0</v>
      </c>
    </row>
    <row r="746" spans="1:16">
      <c r="A746" s="34" t="str">
        <f>'2_学生情報'!$C$1</f>
        <v>SPXX-XXX-XX</v>
      </c>
      <c r="B746" s="34" t="str">
        <f>'2_学生情報'!$C$2</f>
        <v>BSXX-XXX-XX</v>
      </c>
      <c r="C746" s="34">
        <f>'2_学生情報'!$C$3</f>
        <v>0</v>
      </c>
      <c r="D746" s="37">
        <f>'2_学生情報'!$C$4</f>
        <v>0</v>
      </c>
      <c r="E746" s="34" t="str">
        <f>ASC('2_学生情報'!A750)</f>
        <v/>
      </c>
      <c r="F746" s="34">
        <f>'2_学生情報'!B750</f>
        <v>0</v>
      </c>
      <c r="G746" s="34">
        <f>'2_学生情報'!C750</f>
        <v>0</v>
      </c>
      <c r="H746" s="34" t="str">
        <f>ASC('2_学生情報'!D750)</f>
        <v/>
      </c>
      <c r="I746" s="34">
        <f>'2_学生情報'!E750</f>
        <v>0</v>
      </c>
      <c r="J746" s="34">
        <f>'2_学生情報'!F750</f>
        <v>0</v>
      </c>
      <c r="K746" s="34">
        <f>'2_学生情報'!G750</f>
        <v>0</v>
      </c>
      <c r="L746" s="34">
        <f>'2_学生情報'!H750</f>
        <v>0</v>
      </c>
      <c r="M746" s="34">
        <f>'2_学生情報'!I750</f>
        <v>0</v>
      </c>
      <c r="N746" s="34">
        <f>'2_学生情報'!J750</f>
        <v>0</v>
      </c>
      <c r="O746" s="57">
        <f>'2_学生情報'!K750</f>
        <v>0</v>
      </c>
      <c r="P746" s="57">
        <f>'2_学生情報'!L750</f>
        <v>0</v>
      </c>
    </row>
    <row r="747" spans="1:16">
      <c r="A747" s="34" t="str">
        <f>'2_学生情報'!$C$1</f>
        <v>SPXX-XXX-XX</v>
      </c>
      <c r="B747" s="34" t="str">
        <f>'2_学生情報'!$C$2</f>
        <v>BSXX-XXX-XX</v>
      </c>
      <c r="C747" s="34">
        <f>'2_学生情報'!$C$3</f>
        <v>0</v>
      </c>
      <c r="D747" s="37">
        <f>'2_学生情報'!$C$4</f>
        <v>0</v>
      </c>
      <c r="E747" s="34" t="str">
        <f>ASC('2_学生情報'!A751)</f>
        <v/>
      </c>
      <c r="F747" s="34">
        <f>'2_学生情報'!B751</f>
        <v>0</v>
      </c>
      <c r="G747" s="34">
        <f>'2_学生情報'!C751</f>
        <v>0</v>
      </c>
      <c r="H747" s="34" t="str">
        <f>ASC('2_学生情報'!D751)</f>
        <v/>
      </c>
      <c r="I747" s="34">
        <f>'2_学生情報'!E751</f>
        <v>0</v>
      </c>
      <c r="J747" s="34">
        <f>'2_学生情報'!F751</f>
        <v>0</v>
      </c>
      <c r="K747" s="34">
        <f>'2_学生情報'!G751</f>
        <v>0</v>
      </c>
      <c r="L747" s="34">
        <f>'2_学生情報'!H751</f>
        <v>0</v>
      </c>
      <c r="M747" s="34">
        <f>'2_学生情報'!I751</f>
        <v>0</v>
      </c>
      <c r="N747" s="34">
        <f>'2_学生情報'!J751</f>
        <v>0</v>
      </c>
      <c r="O747" s="57">
        <f>'2_学生情報'!K751</f>
        <v>0</v>
      </c>
      <c r="P747" s="57">
        <f>'2_学生情報'!L751</f>
        <v>0</v>
      </c>
    </row>
    <row r="748" spans="1:16">
      <c r="A748" s="34" t="str">
        <f>'2_学生情報'!$C$1</f>
        <v>SPXX-XXX-XX</v>
      </c>
      <c r="B748" s="34" t="str">
        <f>'2_学生情報'!$C$2</f>
        <v>BSXX-XXX-XX</v>
      </c>
      <c r="C748" s="34">
        <f>'2_学生情報'!$C$3</f>
        <v>0</v>
      </c>
      <c r="D748" s="37">
        <f>'2_学生情報'!$C$4</f>
        <v>0</v>
      </c>
      <c r="E748" s="34" t="str">
        <f>ASC('2_学生情報'!A752)</f>
        <v/>
      </c>
      <c r="F748" s="34">
        <f>'2_学生情報'!B752</f>
        <v>0</v>
      </c>
      <c r="G748" s="34">
        <f>'2_学生情報'!C752</f>
        <v>0</v>
      </c>
      <c r="H748" s="34" t="str">
        <f>ASC('2_学生情報'!D752)</f>
        <v/>
      </c>
      <c r="I748" s="34">
        <f>'2_学生情報'!E752</f>
        <v>0</v>
      </c>
      <c r="J748" s="34">
        <f>'2_学生情報'!F752</f>
        <v>0</v>
      </c>
      <c r="K748" s="34">
        <f>'2_学生情報'!G752</f>
        <v>0</v>
      </c>
      <c r="L748" s="34">
        <f>'2_学生情報'!H752</f>
        <v>0</v>
      </c>
      <c r="M748" s="34">
        <f>'2_学生情報'!I752</f>
        <v>0</v>
      </c>
      <c r="N748" s="34">
        <f>'2_学生情報'!J752</f>
        <v>0</v>
      </c>
      <c r="O748" s="57">
        <f>'2_学生情報'!K752</f>
        <v>0</v>
      </c>
      <c r="P748" s="57">
        <f>'2_学生情報'!L752</f>
        <v>0</v>
      </c>
    </row>
    <row r="749" spans="1:16">
      <c r="A749" s="34" t="str">
        <f>'2_学生情報'!$C$1</f>
        <v>SPXX-XXX-XX</v>
      </c>
      <c r="B749" s="34" t="str">
        <f>'2_学生情報'!$C$2</f>
        <v>BSXX-XXX-XX</v>
      </c>
      <c r="C749" s="34">
        <f>'2_学生情報'!$C$3</f>
        <v>0</v>
      </c>
      <c r="D749" s="37">
        <f>'2_学生情報'!$C$4</f>
        <v>0</v>
      </c>
      <c r="E749" s="34" t="str">
        <f>ASC('2_学生情報'!A753)</f>
        <v/>
      </c>
      <c r="F749" s="34">
        <f>'2_学生情報'!B753</f>
        <v>0</v>
      </c>
      <c r="G749" s="34">
        <f>'2_学生情報'!C753</f>
        <v>0</v>
      </c>
      <c r="H749" s="34" t="str">
        <f>ASC('2_学生情報'!D753)</f>
        <v/>
      </c>
      <c r="I749" s="34">
        <f>'2_学生情報'!E753</f>
        <v>0</v>
      </c>
      <c r="J749" s="34">
        <f>'2_学生情報'!F753</f>
        <v>0</v>
      </c>
      <c r="K749" s="34">
        <f>'2_学生情報'!G753</f>
        <v>0</v>
      </c>
      <c r="L749" s="34">
        <f>'2_学生情報'!H753</f>
        <v>0</v>
      </c>
      <c r="M749" s="34">
        <f>'2_学生情報'!I753</f>
        <v>0</v>
      </c>
      <c r="N749" s="34">
        <f>'2_学生情報'!J753</f>
        <v>0</v>
      </c>
      <c r="O749" s="57">
        <f>'2_学生情報'!K753</f>
        <v>0</v>
      </c>
      <c r="P749" s="57">
        <f>'2_学生情報'!L753</f>
        <v>0</v>
      </c>
    </row>
    <row r="750" spans="1:16">
      <c r="A750" s="34" t="str">
        <f>'2_学生情報'!$C$1</f>
        <v>SPXX-XXX-XX</v>
      </c>
      <c r="B750" s="34" t="str">
        <f>'2_学生情報'!$C$2</f>
        <v>BSXX-XXX-XX</v>
      </c>
      <c r="C750" s="34">
        <f>'2_学生情報'!$C$3</f>
        <v>0</v>
      </c>
      <c r="D750" s="37">
        <f>'2_学生情報'!$C$4</f>
        <v>0</v>
      </c>
      <c r="E750" s="34" t="str">
        <f>ASC('2_学生情報'!A754)</f>
        <v/>
      </c>
      <c r="F750" s="34">
        <f>'2_学生情報'!B754</f>
        <v>0</v>
      </c>
      <c r="G750" s="34">
        <f>'2_学生情報'!C754</f>
        <v>0</v>
      </c>
      <c r="H750" s="34" t="str">
        <f>ASC('2_学生情報'!D754)</f>
        <v/>
      </c>
      <c r="I750" s="34">
        <f>'2_学生情報'!E754</f>
        <v>0</v>
      </c>
      <c r="J750" s="34">
        <f>'2_学生情報'!F754</f>
        <v>0</v>
      </c>
      <c r="K750" s="34">
        <f>'2_学生情報'!G754</f>
        <v>0</v>
      </c>
      <c r="L750" s="34">
        <f>'2_学生情報'!H754</f>
        <v>0</v>
      </c>
      <c r="M750" s="34">
        <f>'2_学生情報'!I754</f>
        <v>0</v>
      </c>
      <c r="N750" s="34">
        <f>'2_学生情報'!J754</f>
        <v>0</v>
      </c>
      <c r="O750" s="57">
        <f>'2_学生情報'!K754</f>
        <v>0</v>
      </c>
      <c r="P750" s="57">
        <f>'2_学生情報'!L754</f>
        <v>0</v>
      </c>
    </row>
    <row r="751" spans="1:16">
      <c r="A751" s="34" t="str">
        <f>'2_学生情報'!$C$1</f>
        <v>SPXX-XXX-XX</v>
      </c>
      <c r="B751" s="34" t="str">
        <f>'2_学生情報'!$C$2</f>
        <v>BSXX-XXX-XX</v>
      </c>
      <c r="C751" s="34">
        <f>'2_学生情報'!$C$3</f>
        <v>0</v>
      </c>
      <c r="D751" s="37">
        <f>'2_学生情報'!$C$4</f>
        <v>0</v>
      </c>
      <c r="E751" s="34" t="str">
        <f>ASC('2_学生情報'!A755)</f>
        <v/>
      </c>
      <c r="F751" s="34">
        <f>'2_学生情報'!B755</f>
        <v>0</v>
      </c>
      <c r="G751" s="34">
        <f>'2_学生情報'!C755</f>
        <v>0</v>
      </c>
      <c r="H751" s="34" t="str">
        <f>ASC('2_学生情報'!D755)</f>
        <v/>
      </c>
      <c r="I751" s="34">
        <f>'2_学生情報'!E755</f>
        <v>0</v>
      </c>
      <c r="J751" s="34">
        <f>'2_学生情報'!F755</f>
        <v>0</v>
      </c>
      <c r="K751" s="34">
        <f>'2_学生情報'!G755</f>
        <v>0</v>
      </c>
      <c r="L751" s="34">
        <f>'2_学生情報'!H755</f>
        <v>0</v>
      </c>
      <c r="M751" s="34">
        <f>'2_学生情報'!I755</f>
        <v>0</v>
      </c>
      <c r="N751" s="34">
        <f>'2_学生情報'!J755</f>
        <v>0</v>
      </c>
      <c r="O751" s="57">
        <f>'2_学生情報'!K755</f>
        <v>0</v>
      </c>
      <c r="P751" s="57">
        <f>'2_学生情報'!L755</f>
        <v>0</v>
      </c>
    </row>
    <row r="752" spans="1:16">
      <c r="A752" s="34" t="str">
        <f>'2_学生情報'!$C$1</f>
        <v>SPXX-XXX-XX</v>
      </c>
      <c r="B752" s="34" t="str">
        <f>'2_学生情報'!$C$2</f>
        <v>BSXX-XXX-XX</v>
      </c>
      <c r="C752" s="34">
        <f>'2_学生情報'!$C$3</f>
        <v>0</v>
      </c>
      <c r="D752" s="37">
        <f>'2_学生情報'!$C$4</f>
        <v>0</v>
      </c>
      <c r="E752" s="34" t="str">
        <f>ASC('2_学生情報'!A756)</f>
        <v/>
      </c>
      <c r="F752" s="34">
        <f>'2_学生情報'!B756</f>
        <v>0</v>
      </c>
      <c r="G752" s="34">
        <f>'2_学生情報'!C756</f>
        <v>0</v>
      </c>
      <c r="H752" s="34" t="str">
        <f>ASC('2_学生情報'!D756)</f>
        <v/>
      </c>
      <c r="I752" s="34">
        <f>'2_学生情報'!E756</f>
        <v>0</v>
      </c>
      <c r="J752" s="34">
        <f>'2_学生情報'!F756</f>
        <v>0</v>
      </c>
      <c r="K752" s="34">
        <f>'2_学生情報'!G756</f>
        <v>0</v>
      </c>
      <c r="L752" s="34">
        <f>'2_学生情報'!H756</f>
        <v>0</v>
      </c>
      <c r="M752" s="34">
        <f>'2_学生情報'!I756</f>
        <v>0</v>
      </c>
      <c r="N752" s="34">
        <f>'2_学生情報'!J756</f>
        <v>0</v>
      </c>
      <c r="O752" s="57">
        <f>'2_学生情報'!K756</f>
        <v>0</v>
      </c>
      <c r="P752" s="57">
        <f>'2_学生情報'!L756</f>
        <v>0</v>
      </c>
    </row>
    <row r="753" spans="1:16">
      <c r="A753" s="34" t="str">
        <f>'2_学生情報'!$C$1</f>
        <v>SPXX-XXX-XX</v>
      </c>
      <c r="B753" s="34" t="str">
        <f>'2_学生情報'!$C$2</f>
        <v>BSXX-XXX-XX</v>
      </c>
      <c r="C753" s="34">
        <f>'2_学生情報'!$C$3</f>
        <v>0</v>
      </c>
      <c r="D753" s="37">
        <f>'2_学生情報'!$C$4</f>
        <v>0</v>
      </c>
      <c r="E753" s="34" t="str">
        <f>ASC('2_学生情報'!A757)</f>
        <v/>
      </c>
      <c r="F753" s="34">
        <f>'2_学生情報'!B757</f>
        <v>0</v>
      </c>
      <c r="G753" s="34">
        <f>'2_学生情報'!C757</f>
        <v>0</v>
      </c>
      <c r="H753" s="34" t="str">
        <f>ASC('2_学生情報'!D757)</f>
        <v/>
      </c>
      <c r="I753" s="34">
        <f>'2_学生情報'!E757</f>
        <v>0</v>
      </c>
      <c r="J753" s="34">
        <f>'2_学生情報'!F757</f>
        <v>0</v>
      </c>
      <c r="K753" s="34">
        <f>'2_学生情報'!G757</f>
        <v>0</v>
      </c>
      <c r="L753" s="34">
        <f>'2_学生情報'!H757</f>
        <v>0</v>
      </c>
      <c r="M753" s="34">
        <f>'2_学生情報'!I757</f>
        <v>0</v>
      </c>
      <c r="N753" s="34">
        <f>'2_学生情報'!J757</f>
        <v>0</v>
      </c>
      <c r="O753" s="57">
        <f>'2_学生情報'!K757</f>
        <v>0</v>
      </c>
      <c r="P753" s="57">
        <f>'2_学生情報'!L757</f>
        <v>0</v>
      </c>
    </row>
    <row r="754" spans="1:16">
      <c r="A754" s="34" t="str">
        <f>'2_学生情報'!$C$1</f>
        <v>SPXX-XXX-XX</v>
      </c>
      <c r="B754" s="34" t="str">
        <f>'2_学生情報'!$C$2</f>
        <v>BSXX-XXX-XX</v>
      </c>
      <c r="C754" s="34">
        <f>'2_学生情報'!$C$3</f>
        <v>0</v>
      </c>
      <c r="D754" s="37">
        <f>'2_学生情報'!$C$4</f>
        <v>0</v>
      </c>
      <c r="E754" s="34" t="str">
        <f>ASC('2_学生情報'!A758)</f>
        <v/>
      </c>
      <c r="F754" s="34">
        <f>'2_学生情報'!B758</f>
        <v>0</v>
      </c>
      <c r="G754" s="34">
        <f>'2_学生情報'!C758</f>
        <v>0</v>
      </c>
      <c r="H754" s="34" t="str">
        <f>ASC('2_学生情報'!D758)</f>
        <v/>
      </c>
      <c r="I754" s="34">
        <f>'2_学生情報'!E758</f>
        <v>0</v>
      </c>
      <c r="J754" s="34">
        <f>'2_学生情報'!F758</f>
        <v>0</v>
      </c>
      <c r="K754" s="34">
        <f>'2_学生情報'!G758</f>
        <v>0</v>
      </c>
      <c r="L754" s="34">
        <f>'2_学生情報'!H758</f>
        <v>0</v>
      </c>
      <c r="M754" s="34">
        <f>'2_学生情報'!I758</f>
        <v>0</v>
      </c>
      <c r="N754" s="34">
        <f>'2_学生情報'!J758</f>
        <v>0</v>
      </c>
      <c r="O754" s="57">
        <f>'2_学生情報'!K758</f>
        <v>0</v>
      </c>
      <c r="P754" s="57">
        <f>'2_学生情報'!L758</f>
        <v>0</v>
      </c>
    </row>
    <row r="755" spans="1:16">
      <c r="A755" s="34" t="str">
        <f>'2_学生情報'!$C$1</f>
        <v>SPXX-XXX-XX</v>
      </c>
      <c r="B755" s="34" t="str">
        <f>'2_学生情報'!$C$2</f>
        <v>BSXX-XXX-XX</v>
      </c>
      <c r="C755" s="34">
        <f>'2_学生情報'!$C$3</f>
        <v>0</v>
      </c>
      <c r="D755" s="37">
        <f>'2_学生情報'!$C$4</f>
        <v>0</v>
      </c>
      <c r="E755" s="34" t="str">
        <f>ASC('2_学生情報'!A759)</f>
        <v/>
      </c>
      <c r="F755" s="34">
        <f>'2_学生情報'!B759</f>
        <v>0</v>
      </c>
      <c r="G755" s="34">
        <f>'2_学生情報'!C759</f>
        <v>0</v>
      </c>
      <c r="H755" s="34" t="str">
        <f>ASC('2_学生情報'!D759)</f>
        <v/>
      </c>
      <c r="I755" s="34">
        <f>'2_学生情報'!E759</f>
        <v>0</v>
      </c>
      <c r="J755" s="34">
        <f>'2_学生情報'!F759</f>
        <v>0</v>
      </c>
      <c r="K755" s="34">
        <f>'2_学生情報'!G759</f>
        <v>0</v>
      </c>
      <c r="L755" s="34">
        <f>'2_学生情報'!H759</f>
        <v>0</v>
      </c>
      <c r="M755" s="34">
        <f>'2_学生情報'!I759</f>
        <v>0</v>
      </c>
      <c r="N755" s="34">
        <f>'2_学生情報'!J759</f>
        <v>0</v>
      </c>
      <c r="O755" s="57">
        <f>'2_学生情報'!K759</f>
        <v>0</v>
      </c>
      <c r="P755" s="57">
        <f>'2_学生情報'!L759</f>
        <v>0</v>
      </c>
    </row>
    <row r="756" spans="1:16">
      <c r="A756" s="34" t="str">
        <f>'2_学生情報'!$C$1</f>
        <v>SPXX-XXX-XX</v>
      </c>
      <c r="B756" s="34" t="str">
        <f>'2_学生情報'!$C$2</f>
        <v>BSXX-XXX-XX</v>
      </c>
      <c r="C756" s="34">
        <f>'2_学生情報'!$C$3</f>
        <v>0</v>
      </c>
      <c r="D756" s="37">
        <f>'2_学生情報'!$C$4</f>
        <v>0</v>
      </c>
      <c r="E756" s="34" t="str">
        <f>ASC('2_学生情報'!A760)</f>
        <v/>
      </c>
      <c r="F756" s="34">
        <f>'2_学生情報'!B760</f>
        <v>0</v>
      </c>
      <c r="G756" s="34">
        <f>'2_学生情報'!C760</f>
        <v>0</v>
      </c>
      <c r="H756" s="34" t="str">
        <f>ASC('2_学生情報'!D760)</f>
        <v/>
      </c>
      <c r="I756" s="34">
        <f>'2_学生情報'!E760</f>
        <v>0</v>
      </c>
      <c r="J756" s="34">
        <f>'2_学生情報'!F760</f>
        <v>0</v>
      </c>
      <c r="K756" s="34">
        <f>'2_学生情報'!G760</f>
        <v>0</v>
      </c>
      <c r="L756" s="34">
        <f>'2_学生情報'!H760</f>
        <v>0</v>
      </c>
      <c r="M756" s="34">
        <f>'2_学生情報'!I760</f>
        <v>0</v>
      </c>
      <c r="N756" s="34">
        <f>'2_学生情報'!J760</f>
        <v>0</v>
      </c>
      <c r="O756" s="57">
        <f>'2_学生情報'!K760</f>
        <v>0</v>
      </c>
      <c r="P756" s="57">
        <f>'2_学生情報'!L760</f>
        <v>0</v>
      </c>
    </row>
    <row r="757" spans="1:16">
      <c r="A757" s="34" t="str">
        <f>'2_学生情報'!$C$1</f>
        <v>SPXX-XXX-XX</v>
      </c>
      <c r="B757" s="34" t="str">
        <f>'2_学生情報'!$C$2</f>
        <v>BSXX-XXX-XX</v>
      </c>
      <c r="C757" s="34">
        <f>'2_学生情報'!$C$3</f>
        <v>0</v>
      </c>
      <c r="D757" s="37">
        <f>'2_学生情報'!$C$4</f>
        <v>0</v>
      </c>
      <c r="E757" s="34" t="str">
        <f>ASC('2_学生情報'!A761)</f>
        <v/>
      </c>
      <c r="F757" s="34">
        <f>'2_学生情報'!B761</f>
        <v>0</v>
      </c>
      <c r="G757" s="34">
        <f>'2_学生情報'!C761</f>
        <v>0</v>
      </c>
      <c r="H757" s="34" t="str">
        <f>ASC('2_学生情報'!D761)</f>
        <v/>
      </c>
      <c r="I757" s="34">
        <f>'2_学生情報'!E761</f>
        <v>0</v>
      </c>
      <c r="J757" s="34">
        <f>'2_学生情報'!F761</f>
        <v>0</v>
      </c>
      <c r="K757" s="34">
        <f>'2_学生情報'!G761</f>
        <v>0</v>
      </c>
      <c r="L757" s="34">
        <f>'2_学生情報'!H761</f>
        <v>0</v>
      </c>
      <c r="M757" s="34">
        <f>'2_学生情報'!I761</f>
        <v>0</v>
      </c>
      <c r="N757" s="34">
        <f>'2_学生情報'!J761</f>
        <v>0</v>
      </c>
      <c r="O757" s="57">
        <f>'2_学生情報'!K761</f>
        <v>0</v>
      </c>
      <c r="P757" s="57">
        <f>'2_学生情報'!L761</f>
        <v>0</v>
      </c>
    </row>
    <row r="758" spans="1:16">
      <c r="A758" s="34" t="str">
        <f>'2_学生情報'!$C$1</f>
        <v>SPXX-XXX-XX</v>
      </c>
      <c r="B758" s="34" t="str">
        <f>'2_学生情報'!$C$2</f>
        <v>BSXX-XXX-XX</v>
      </c>
      <c r="C758" s="34">
        <f>'2_学生情報'!$C$3</f>
        <v>0</v>
      </c>
      <c r="D758" s="37">
        <f>'2_学生情報'!$C$4</f>
        <v>0</v>
      </c>
      <c r="E758" s="34" t="str">
        <f>ASC('2_学生情報'!A762)</f>
        <v/>
      </c>
      <c r="F758" s="34">
        <f>'2_学生情報'!B762</f>
        <v>0</v>
      </c>
      <c r="G758" s="34">
        <f>'2_学生情報'!C762</f>
        <v>0</v>
      </c>
      <c r="H758" s="34" t="str">
        <f>ASC('2_学生情報'!D762)</f>
        <v/>
      </c>
      <c r="I758" s="34">
        <f>'2_学生情報'!E762</f>
        <v>0</v>
      </c>
      <c r="J758" s="34">
        <f>'2_学生情報'!F762</f>
        <v>0</v>
      </c>
      <c r="K758" s="34">
        <f>'2_学生情報'!G762</f>
        <v>0</v>
      </c>
      <c r="L758" s="34">
        <f>'2_学生情報'!H762</f>
        <v>0</v>
      </c>
      <c r="M758" s="34">
        <f>'2_学生情報'!I762</f>
        <v>0</v>
      </c>
      <c r="N758" s="34">
        <f>'2_学生情報'!J762</f>
        <v>0</v>
      </c>
      <c r="O758" s="57">
        <f>'2_学生情報'!K762</f>
        <v>0</v>
      </c>
      <c r="P758" s="57">
        <f>'2_学生情報'!L762</f>
        <v>0</v>
      </c>
    </row>
    <row r="759" spans="1:16">
      <c r="A759" s="34" t="str">
        <f>'2_学生情報'!$C$1</f>
        <v>SPXX-XXX-XX</v>
      </c>
      <c r="B759" s="34" t="str">
        <f>'2_学生情報'!$C$2</f>
        <v>BSXX-XXX-XX</v>
      </c>
      <c r="C759" s="34">
        <f>'2_学生情報'!$C$3</f>
        <v>0</v>
      </c>
      <c r="D759" s="37">
        <f>'2_学生情報'!$C$4</f>
        <v>0</v>
      </c>
      <c r="E759" s="34" t="str">
        <f>ASC('2_学生情報'!A763)</f>
        <v/>
      </c>
      <c r="F759" s="34">
        <f>'2_学生情報'!B763</f>
        <v>0</v>
      </c>
      <c r="G759" s="34">
        <f>'2_学生情報'!C763</f>
        <v>0</v>
      </c>
      <c r="H759" s="34" t="str">
        <f>ASC('2_学生情報'!D763)</f>
        <v/>
      </c>
      <c r="I759" s="34">
        <f>'2_学生情報'!E763</f>
        <v>0</v>
      </c>
      <c r="J759" s="34">
        <f>'2_学生情報'!F763</f>
        <v>0</v>
      </c>
      <c r="K759" s="34">
        <f>'2_学生情報'!G763</f>
        <v>0</v>
      </c>
      <c r="L759" s="34">
        <f>'2_学生情報'!H763</f>
        <v>0</v>
      </c>
      <c r="M759" s="34">
        <f>'2_学生情報'!I763</f>
        <v>0</v>
      </c>
      <c r="N759" s="34">
        <f>'2_学生情報'!J763</f>
        <v>0</v>
      </c>
      <c r="O759" s="57">
        <f>'2_学生情報'!K763</f>
        <v>0</v>
      </c>
      <c r="P759" s="57">
        <f>'2_学生情報'!L763</f>
        <v>0</v>
      </c>
    </row>
    <row r="760" spans="1:16">
      <c r="A760" s="34" t="str">
        <f>'2_学生情報'!$C$1</f>
        <v>SPXX-XXX-XX</v>
      </c>
      <c r="B760" s="34" t="str">
        <f>'2_学生情報'!$C$2</f>
        <v>BSXX-XXX-XX</v>
      </c>
      <c r="C760" s="34">
        <f>'2_学生情報'!$C$3</f>
        <v>0</v>
      </c>
      <c r="D760" s="37">
        <f>'2_学生情報'!$C$4</f>
        <v>0</v>
      </c>
      <c r="E760" s="34" t="str">
        <f>ASC('2_学生情報'!A764)</f>
        <v/>
      </c>
      <c r="F760" s="34">
        <f>'2_学生情報'!B764</f>
        <v>0</v>
      </c>
      <c r="G760" s="34">
        <f>'2_学生情報'!C764</f>
        <v>0</v>
      </c>
      <c r="H760" s="34" t="str">
        <f>ASC('2_学生情報'!D764)</f>
        <v/>
      </c>
      <c r="I760" s="34">
        <f>'2_学生情報'!E764</f>
        <v>0</v>
      </c>
      <c r="J760" s="34">
        <f>'2_学生情報'!F764</f>
        <v>0</v>
      </c>
      <c r="K760" s="34">
        <f>'2_学生情報'!G764</f>
        <v>0</v>
      </c>
      <c r="L760" s="34">
        <f>'2_学生情報'!H764</f>
        <v>0</v>
      </c>
      <c r="M760" s="34">
        <f>'2_学生情報'!I764</f>
        <v>0</v>
      </c>
      <c r="N760" s="34">
        <f>'2_学生情報'!J764</f>
        <v>0</v>
      </c>
      <c r="O760" s="57">
        <f>'2_学生情報'!K764</f>
        <v>0</v>
      </c>
      <c r="P760" s="57">
        <f>'2_学生情報'!L764</f>
        <v>0</v>
      </c>
    </row>
    <row r="761" spans="1:16">
      <c r="A761" s="34" t="str">
        <f>'2_学生情報'!$C$1</f>
        <v>SPXX-XXX-XX</v>
      </c>
      <c r="B761" s="34" t="str">
        <f>'2_学生情報'!$C$2</f>
        <v>BSXX-XXX-XX</v>
      </c>
      <c r="C761" s="34">
        <f>'2_学生情報'!$C$3</f>
        <v>0</v>
      </c>
      <c r="D761" s="37">
        <f>'2_学生情報'!$C$4</f>
        <v>0</v>
      </c>
      <c r="E761" s="34" t="str">
        <f>ASC('2_学生情報'!A765)</f>
        <v/>
      </c>
      <c r="F761" s="34">
        <f>'2_学生情報'!B765</f>
        <v>0</v>
      </c>
      <c r="G761" s="34">
        <f>'2_学生情報'!C765</f>
        <v>0</v>
      </c>
      <c r="H761" s="34" t="str">
        <f>ASC('2_学生情報'!D765)</f>
        <v/>
      </c>
      <c r="I761" s="34">
        <f>'2_学生情報'!E765</f>
        <v>0</v>
      </c>
      <c r="J761" s="34">
        <f>'2_学生情報'!F765</f>
        <v>0</v>
      </c>
      <c r="K761" s="34">
        <f>'2_学生情報'!G765</f>
        <v>0</v>
      </c>
      <c r="L761" s="34">
        <f>'2_学生情報'!H765</f>
        <v>0</v>
      </c>
      <c r="M761" s="34">
        <f>'2_学生情報'!I765</f>
        <v>0</v>
      </c>
      <c r="N761" s="34">
        <f>'2_学生情報'!J765</f>
        <v>0</v>
      </c>
      <c r="O761" s="57">
        <f>'2_学生情報'!K765</f>
        <v>0</v>
      </c>
      <c r="P761" s="57">
        <f>'2_学生情報'!L765</f>
        <v>0</v>
      </c>
    </row>
    <row r="762" spans="1:16">
      <c r="A762" s="34" t="str">
        <f>'2_学生情報'!$C$1</f>
        <v>SPXX-XXX-XX</v>
      </c>
      <c r="B762" s="34" t="str">
        <f>'2_学生情報'!$C$2</f>
        <v>BSXX-XXX-XX</v>
      </c>
      <c r="C762" s="34">
        <f>'2_学生情報'!$C$3</f>
        <v>0</v>
      </c>
      <c r="D762" s="37">
        <f>'2_学生情報'!$C$4</f>
        <v>0</v>
      </c>
      <c r="E762" s="34" t="str">
        <f>ASC('2_学生情報'!A766)</f>
        <v/>
      </c>
      <c r="F762" s="34">
        <f>'2_学生情報'!B766</f>
        <v>0</v>
      </c>
      <c r="G762" s="34">
        <f>'2_学生情報'!C766</f>
        <v>0</v>
      </c>
      <c r="H762" s="34" t="str">
        <f>ASC('2_学生情報'!D766)</f>
        <v/>
      </c>
      <c r="I762" s="34">
        <f>'2_学生情報'!E766</f>
        <v>0</v>
      </c>
      <c r="J762" s="34">
        <f>'2_学生情報'!F766</f>
        <v>0</v>
      </c>
      <c r="K762" s="34">
        <f>'2_学生情報'!G766</f>
        <v>0</v>
      </c>
      <c r="L762" s="34">
        <f>'2_学生情報'!H766</f>
        <v>0</v>
      </c>
      <c r="M762" s="34">
        <f>'2_学生情報'!I766</f>
        <v>0</v>
      </c>
      <c r="N762" s="34">
        <f>'2_学生情報'!J766</f>
        <v>0</v>
      </c>
      <c r="O762" s="57">
        <f>'2_学生情報'!K766</f>
        <v>0</v>
      </c>
      <c r="P762" s="57">
        <f>'2_学生情報'!L766</f>
        <v>0</v>
      </c>
    </row>
    <row r="763" spans="1:16">
      <c r="A763" s="34" t="str">
        <f>'2_学生情報'!$C$1</f>
        <v>SPXX-XXX-XX</v>
      </c>
      <c r="B763" s="34" t="str">
        <f>'2_学生情報'!$C$2</f>
        <v>BSXX-XXX-XX</v>
      </c>
      <c r="C763" s="34">
        <f>'2_学生情報'!$C$3</f>
        <v>0</v>
      </c>
      <c r="D763" s="37">
        <f>'2_学生情報'!$C$4</f>
        <v>0</v>
      </c>
      <c r="E763" s="34" t="str">
        <f>ASC('2_学生情報'!A767)</f>
        <v/>
      </c>
      <c r="F763" s="34">
        <f>'2_学生情報'!B767</f>
        <v>0</v>
      </c>
      <c r="G763" s="34">
        <f>'2_学生情報'!C767</f>
        <v>0</v>
      </c>
      <c r="H763" s="34" t="str">
        <f>ASC('2_学生情報'!D767)</f>
        <v/>
      </c>
      <c r="I763" s="34">
        <f>'2_学生情報'!E767</f>
        <v>0</v>
      </c>
      <c r="J763" s="34">
        <f>'2_学生情報'!F767</f>
        <v>0</v>
      </c>
      <c r="K763" s="34">
        <f>'2_学生情報'!G767</f>
        <v>0</v>
      </c>
      <c r="L763" s="34">
        <f>'2_学生情報'!H767</f>
        <v>0</v>
      </c>
      <c r="M763" s="34">
        <f>'2_学生情報'!I767</f>
        <v>0</v>
      </c>
      <c r="N763" s="34">
        <f>'2_学生情報'!J767</f>
        <v>0</v>
      </c>
      <c r="O763" s="57">
        <f>'2_学生情報'!K767</f>
        <v>0</v>
      </c>
      <c r="P763" s="57">
        <f>'2_学生情報'!L767</f>
        <v>0</v>
      </c>
    </row>
    <row r="764" spans="1:16">
      <c r="A764" s="34" t="str">
        <f>'2_学生情報'!$C$1</f>
        <v>SPXX-XXX-XX</v>
      </c>
      <c r="B764" s="34" t="str">
        <f>'2_学生情報'!$C$2</f>
        <v>BSXX-XXX-XX</v>
      </c>
      <c r="C764" s="34">
        <f>'2_学生情報'!$C$3</f>
        <v>0</v>
      </c>
      <c r="D764" s="37">
        <f>'2_学生情報'!$C$4</f>
        <v>0</v>
      </c>
      <c r="E764" s="34" t="str">
        <f>ASC('2_学生情報'!A768)</f>
        <v/>
      </c>
      <c r="F764" s="34">
        <f>'2_学生情報'!B768</f>
        <v>0</v>
      </c>
      <c r="G764" s="34">
        <f>'2_学生情報'!C768</f>
        <v>0</v>
      </c>
      <c r="H764" s="34" t="str">
        <f>ASC('2_学生情報'!D768)</f>
        <v/>
      </c>
      <c r="I764" s="34">
        <f>'2_学生情報'!E768</f>
        <v>0</v>
      </c>
      <c r="J764" s="34">
        <f>'2_学生情報'!F768</f>
        <v>0</v>
      </c>
      <c r="K764" s="34">
        <f>'2_学生情報'!G768</f>
        <v>0</v>
      </c>
      <c r="L764" s="34">
        <f>'2_学生情報'!H768</f>
        <v>0</v>
      </c>
      <c r="M764" s="34">
        <f>'2_学生情報'!I768</f>
        <v>0</v>
      </c>
      <c r="N764" s="34">
        <f>'2_学生情報'!J768</f>
        <v>0</v>
      </c>
      <c r="O764" s="57">
        <f>'2_学生情報'!K768</f>
        <v>0</v>
      </c>
      <c r="P764" s="57">
        <f>'2_学生情報'!L768</f>
        <v>0</v>
      </c>
    </row>
    <row r="765" spans="1:16">
      <c r="A765" s="34" t="str">
        <f>'2_学生情報'!$C$1</f>
        <v>SPXX-XXX-XX</v>
      </c>
      <c r="B765" s="34" t="str">
        <f>'2_学生情報'!$C$2</f>
        <v>BSXX-XXX-XX</v>
      </c>
      <c r="C765" s="34">
        <f>'2_学生情報'!$C$3</f>
        <v>0</v>
      </c>
      <c r="D765" s="37">
        <f>'2_学生情報'!$C$4</f>
        <v>0</v>
      </c>
      <c r="E765" s="34" t="str">
        <f>ASC('2_学生情報'!A769)</f>
        <v/>
      </c>
      <c r="F765" s="34">
        <f>'2_学生情報'!B769</f>
        <v>0</v>
      </c>
      <c r="G765" s="34">
        <f>'2_学生情報'!C769</f>
        <v>0</v>
      </c>
      <c r="H765" s="34" t="str">
        <f>ASC('2_学生情報'!D769)</f>
        <v/>
      </c>
      <c r="I765" s="34">
        <f>'2_学生情報'!E769</f>
        <v>0</v>
      </c>
      <c r="J765" s="34">
        <f>'2_学生情報'!F769</f>
        <v>0</v>
      </c>
      <c r="K765" s="34">
        <f>'2_学生情報'!G769</f>
        <v>0</v>
      </c>
      <c r="L765" s="34">
        <f>'2_学生情報'!H769</f>
        <v>0</v>
      </c>
      <c r="M765" s="34">
        <f>'2_学生情報'!I769</f>
        <v>0</v>
      </c>
      <c r="N765" s="34">
        <f>'2_学生情報'!J769</f>
        <v>0</v>
      </c>
      <c r="O765" s="57">
        <f>'2_学生情報'!K769</f>
        <v>0</v>
      </c>
      <c r="P765" s="57">
        <f>'2_学生情報'!L769</f>
        <v>0</v>
      </c>
    </row>
    <row r="766" spans="1:16">
      <c r="A766" s="34" t="str">
        <f>'2_学生情報'!$C$1</f>
        <v>SPXX-XXX-XX</v>
      </c>
      <c r="B766" s="34" t="str">
        <f>'2_学生情報'!$C$2</f>
        <v>BSXX-XXX-XX</v>
      </c>
      <c r="C766" s="34">
        <f>'2_学生情報'!$C$3</f>
        <v>0</v>
      </c>
      <c r="D766" s="37">
        <f>'2_学生情報'!$C$4</f>
        <v>0</v>
      </c>
      <c r="E766" s="34" t="str">
        <f>ASC('2_学生情報'!A770)</f>
        <v/>
      </c>
      <c r="F766" s="34">
        <f>'2_学生情報'!B770</f>
        <v>0</v>
      </c>
      <c r="G766" s="34">
        <f>'2_学生情報'!C770</f>
        <v>0</v>
      </c>
      <c r="H766" s="34" t="str">
        <f>ASC('2_学生情報'!D770)</f>
        <v/>
      </c>
      <c r="I766" s="34">
        <f>'2_学生情報'!E770</f>
        <v>0</v>
      </c>
      <c r="J766" s="34">
        <f>'2_学生情報'!F770</f>
        <v>0</v>
      </c>
      <c r="K766" s="34">
        <f>'2_学生情報'!G770</f>
        <v>0</v>
      </c>
      <c r="L766" s="34">
        <f>'2_学生情報'!H770</f>
        <v>0</v>
      </c>
      <c r="M766" s="34">
        <f>'2_学生情報'!I770</f>
        <v>0</v>
      </c>
      <c r="N766" s="34">
        <f>'2_学生情報'!J770</f>
        <v>0</v>
      </c>
      <c r="O766" s="57">
        <f>'2_学生情報'!K770</f>
        <v>0</v>
      </c>
      <c r="P766" s="57">
        <f>'2_学生情報'!L770</f>
        <v>0</v>
      </c>
    </row>
    <row r="767" spans="1:16">
      <c r="A767" s="34" t="str">
        <f>'2_学生情報'!$C$1</f>
        <v>SPXX-XXX-XX</v>
      </c>
      <c r="B767" s="34" t="str">
        <f>'2_学生情報'!$C$2</f>
        <v>BSXX-XXX-XX</v>
      </c>
      <c r="C767" s="34">
        <f>'2_学生情報'!$C$3</f>
        <v>0</v>
      </c>
      <c r="D767" s="37">
        <f>'2_学生情報'!$C$4</f>
        <v>0</v>
      </c>
      <c r="E767" s="34" t="str">
        <f>ASC('2_学生情報'!A771)</f>
        <v/>
      </c>
      <c r="F767" s="34">
        <f>'2_学生情報'!B771</f>
        <v>0</v>
      </c>
      <c r="G767" s="34">
        <f>'2_学生情報'!C771</f>
        <v>0</v>
      </c>
      <c r="H767" s="34" t="str">
        <f>ASC('2_学生情報'!D771)</f>
        <v/>
      </c>
      <c r="I767" s="34">
        <f>'2_学生情報'!E771</f>
        <v>0</v>
      </c>
      <c r="J767" s="34">
        <f>'2_学生情報'!F771</f>
        <v>0</v>
      </c>
      <c r="K767" s="34">
        <f>'2_学生情報'!G771</f>
        <v>0</v>
      </c>
      <c r="L767" s="34">
        <f>'2_学生情報'!H771</f>
        <v>0</v>
      </c>
      <c r="M767" s="34">
        <f>'2_学生情報'!I771</f>
        <v>0</v>
      </c>
      <c r="N767" s="34">
        <f>'2_学生情報'!J771</f>
        <v>0</v>
      </c>
      <c r="O767" s="57">
        <f>'2_学生情報'!K771</f>
        <v>0</v>
      </c>
      <c r="P767" s="57">
        <f>'2_学生情報'!L771</f>
        <v>0</v>
      </c>
    </row>
    <row r="768" spans="1:16">
      <c r="A768" s="34" t="str">
        <f>'2_学生情報'!$C$1</f>
        <v>SPXX-XXX-XX</v>
      </c>
      <c r="B768" s="34" t="str">
        <f>'2_学生情報'!$C$2</f>
        <v>BSXX-XXX-XX</v>
      </c>
      <c r="C768" s="34">
        <f>'2_学生情報'!$C$3</f>
        <v>0</v>
      </c>
      <c r="D768" s="37">
        <f>'2_学生情報'!$C$4</f>
        <v>0</v>
      </c>
      <c r="E768" s="34" t="str">
        <f>ASC('2_学生情報'!A772)</f>
        <v/>
      </c>
      <c r="F768" s="34">
        <f>'2_学生情報'!B772</f>
        <v>0</v>
      </c>
      <c r="G768" s="34">
        <f>'2_学生情報'!C772</f>
        <v>0</v>
      </c>
      <c r="H768" s="34" t="str">
        <f>ASC('2_学生情報'!D772)</f>
        <v/>
      </c>
      <c r="I768" s="34">
        <f>'2_学生情報'!E772</f>
        <v>0</v>
      </c>
      <c r="J768" s="34">
        <f>'2_学生情報'!F772</f>
        <v>0</v>
      </c>
      <c r="K768" s="34">
        <f>'2_学生情報'!G772</f>
        <v>0</v>
      </c>
      <c r="L768" s="34">
        <f>'2_学生情報'!H772</f>
        <v>0</v>
      </c>
      <c r="M768" s="34">
        <f>'2_学生情報'!I772</f>
        <v>0</v>
      </c>
      <c r="N768" s="34">
        <f>'2_学生情報'!J772</f>
        <v>0</v>
      </c>
      <c r="O768" s="57">
        <f>'2_学生情報'!K772</f>
        <v>0</v>
      </c>
      <c r="P768" s="57">
        <f>'2_学生情報'!L772</f>
        <v>0</v>
      </c>
    </row>
    <row r="769" spans="1:16">
      <c r="A769" s="34" t="str">
        <f>'2_学生情報'!$C$1</f>
        <v>SPXX-XXX-XX</v>
      </c>
      <c r="B769" s="34" t="str">
        <f>'2_学生情報'!$C$2</f>
        <v>BSXX-XXX-XX</v>
      </c>
      <c r="C769" s="34">
        <f>'2_学生情報'!$C$3</f>
        <v>0</v>
      </c>
      <c r="D769" s="37">
        <f>'2_学生情報'!$C$4</f>
        <v>0</v>
      </c>
      <c r="E769" s="34" t="str">
        <f>ASC('2_学生情報'!A773)</f>
        <v/>
      </c>
      <c r="F769" s="34">
        <f>'2_学生情報'!B773</f>
        <v>0</v>
      </c>
      <c r="G769" s="34">
        <f>'2_学生情報'!C773</f>
        <v>0</v>
      </c>
      <c r="H769" s="34" t="str">
        <f>ASC('2_学生情報'!D773)</f>
        <v/>
      </c>
      <c r="I769" s="34">
        <f>'2_学生情報'!E773</f>
        <v>0</v>
      </c>
      <c r="J769" s="34">
        <f>'2_学生情報'!F773</f>
        <v>0</v>
      </c>
      <c r="K769" s="34">
        <f>'2_学生情報'!G773</f>
        <v>0</v>
      </c>
      <c r="L769" s="34">
        <f>'2_学生情報'!H773</f>
        <v>0</v>
      </c>
      <c r="M769" s="34">
        <f>'2_学生情報'!I773</f>
        <v>0</v>
      </c>
      <c r="N769" s="34">
        <f>'2_学生情報'!J773</f>
        <v>0</v>
      </c>
      <c r="O769" s="57">
        <f>'2_学生情報'!K773</f>
        <v>0</v>
      </c>
      <c r="P769" s="57">
        <f>'2_学生情報'!L773</f>
        <v>0</v>
      </c>
    </row>
    <row r="770" spans="1:16">
      <c r="A770" s="34" t="str">
        <f>'2_学生情報'!$C$1</f>
        <v>SPXX-XXX-XX</v>
      </c>
      <c r="B770" s="34" t="str">
        <f>'2_学生情報'!$C$2</f>
        <v>BSXX-XXX-XX</v>
      </c>
      <c r="C770" s="34">
        <f>'2_学生情報'!$C$3</f>
        <v>0</v>
      </c>
      <c r="D770" s="37">
        <f>'2_学生情報'!$C$4</f>
        <v>0</v>
      </c>
      <c r="E770" s="34" t="str">
        <f>ASC('2_学生情報'!A774)</f>
        <v/>
      </c>
      <c r="F770" s="34">
        <f>'2_学生情報'!B774</f>
        <v>0</v>
      </c>
      <c r="G770" s="34">
        <f>'2_学生情報'!C774</f>
        <v>0</v>
      </c>
      <c r="H770" s="34" t="str">
        <f>ASC('2_学生情報'!D774)</f>
        <v/>
      </c>
      <c r="I770" s="34">
        <f>'2_学生情報'!E774</f>
        <v>0</v>
      </c>
      <c r="J770" s="34">
        <f>'2_学生情報'!F774</f>
        <v>0</v>
      </c>
      <c r="K770" s="34">
        <f>'2_学生情報'!G774</f>
        <v>0</v>
      </c>
      <c r="L770" s="34">
        <f>'2_学生情報'!H774</f>
        <v>0</v>
      </c>
      <c r="M770" s="34">
        <f>'2_学生情報'!I774</f>
        <v>0</v>
      </c>
      <c r="N770" s="34">
        <f>'2_学生情報'!J774</f>
        <v>0</v>
      </c>
      <c r="O770" s="57">
        <f>'2_学生情報'!K774</f>
        <v>0</v>
      </c>
      <c r="P770" s="57">
        <f>'2_学生情報'!L774</f>
        <v>0</v>
      </c>
    </row>
    <row r="771" spans="1:16">
      <c r="A771" s="34" t="str">
        <f>'2_学生情報'!$C$1</f>
        <v>SPXX-XXX-XX</v>
      </c>
      <c r="B771" s="34" t="str">
        <f>'2_学生情報'!$C$2</f>
        <v>BSXX-XXX-XX</v>
      </c>
      <c r="C771" s="34">
        <f>'2_学生情報'!$C$3</f>
        <v>0</v>
      </c>
      <c r="D771" s="37">
        <f>'2_学生情報'!$C$4</f>
        <v>0</v>
      </c>
      <c r="E771" s="34" t="str">
        <f>ASC('2_学生情報'!A775)</f>
        <v/>
      </c>
      <c r="F771" s="34">
        <f>'2_学生情報'!B775</f>
        <v>0</v>
      </c>
      <c r="G771" s="34">
        <f>'2_学生情報'!C775</f>
        <v>0</v>
      </c>
      <c r="H771" s="34" t="str">
        <f>ASC('2_学生情報'!D775)</f>
        <v/>
      </c>
      <c r="I771" s="34">
        <f>'2_学生情報'!E775</f>
        <v>0</v>
      </c>
      <c r="J771" s="34">
        <f>'2_学生情報'!F775</f>
        <v>0</v>
      </c>
      <c r="K771" s="34">
        <f>'2_学生情報'!G775</f>
        <v>0</v>
      </c>
      <c r="L771" s="34">
        <f>'2_学生情報'!H775</f>
        <v>0</v>
      </c>
      <c r="M771" s="34">
        <f>'2_学生情報'!I775</f>
        <v>0</v>
      </c>
      <c r="N771" s="34">
        <f>'2_学生情報'!J775</f>
        <v>0</v>
      </c>
      <c r="O771" s="57">
        <f>'2_学生情報'!K775</f>
        <v>0</v>
      </c>
      <c r="P771" s="57">
        <f>'2_学生情報'!L775</f>
        <v>0</v>
      </c>
    </row>
    <row r="772" spans="1:16">
      <c r="A772" s="34" t="str">
        <f>'2_学生情報'!$C$1</f>
        <v>SPXX-XXX-XX</v>
      </c>
      <c r="B772" s="34" t="str">
        <f>'2_学生情報'!$C$2</f>
        <v>BSXX-XXX-XX</v>
      </c>
      <c r="C772" s="34">
        <f>'2_学生情報'!$C$3</f>
        <v>0</v>
      </c>
      <c r="D772" s="37">
        <f>'2_学生情報'!$C$4</f>
        <v>0</v>
      </c>
      <c r="E772" s="34" t="str">
        <f>ASC('2_学生情報'!A776)</f>
        <v/>
      </c>
      <c r="F772" s="34">
        <f>'2_学生情報'!B776</f>
        <v>0</v>
      </c>
      <c r="G772" s="34">
        <f>'2_学生情報'!C776</f>
        <v>0</v>
      </c>
      <c r="H772" s="34" t="str">
        <f>ASC('2_学生情報'!D776)</f>
        <v/>
      </c>
      <c r="I772" s="34">
        <f>'2_学生情報'!E776</f>
        <v>0</v>
      </c>
      <c r="J772" s="34">
        <f>'2_学生情報'!F776</f>
        <v>0</v>
      </c>
      <c r="K772" s="34">
        <f>'2_学生情報'!G776</f>
        <v>0</v>
      </c>
      <c r="L772" s="34">
        <f>'2_学生情報'!H776</f>
        <v>0</v>
      </c>
      <c r="M772" s="34">
        <f>'2_学生情報'!I776</f>
        <v>0</v>
      </c>
      <c r="N772" s="34">
        <f>'2_学生情報'!J776</f>
        <v>0</v>
      </c>
      <c r="O772" s="57">
        <f>'2_学生情報'!K776</f>
        <v>0</v>
      </c>
      <c r="P772" s="57">
        <f>'2_学生情報'!L776</f>
        <v>0</v>
      </c>
    </row>
    <row r="773" spans="1:16">
      <c r="A773" s="34" t="str">
        <f>'2_学生情報'!$C$1</f>
        <v>SPXX-XXX-XX</v>
      </c>
      <c r="B773" s="34" t="str">
        <f>'2_学生情報'!$C$2</f>
        <v>BSXX-XXX-XX</v>
      </c>
      <c r="C773" s="34">
        <f>'2_学生情報'!$C$3</f>
        <v>0</v>
      </c>
      <c r="D773" s="37">
        <f>'2_学生情報'!$C$4</f>
        <v>0</v>
      </c>
      <c r="E773" s="34" t="str">
        <f>ASC('2_学生情報'!A777)</f>
        <v/>
      </c>
      <c r="F773" s="34">
        <f>'2_学生情報'!B777</f>
        <v>0</v>
      </c>
      <c r="G773" s="34">
        <f>'2_学生情報'!C777</f>
        <v>0</v>
      </c>
      <c r="H773" s="34" t="str">
        <f>ASC('2_学生情報'!D777)</f>
        <v/>
      </c>
      <c r="I773" s="34">
        <f>'2_学生情報'!E777</f>
        <v>0</v>
      </c>
      <c r="J773" s="34">
        <f>'2_学生情報'!F777</f>
        <v>0</v>
      </c>
      <c r="K773" s="34">
        <f>'2_学生情報'!G777</f>
        <v>0</v>
      </c>
      <c r="L773" s="34">
        <f>'2_学生情報'!H777</f>
        <v>0</v>
      </c>
      <c r="M773" s="34">
        <f>'2_学生情報'!I777</f>
        <v>0</v>
      </c>
      <c r="N773" s="34">
        <f>'2_学生情報'!J777</f>
        <v>0</v>
      </c>
      <c r="O773" s="57">
        <f>'2_学生情報'!K777</f>
        <v>0</v>
      </c>
      <c r="P773" s="57">
        <f>'2_学生情報'!L777</f>
        <v>0</v>
      </c>
    </row>
    <row r="774" spans="1:16">
      <c r="A774" s="34" t="str">
        <f>'2_学生情報'!$C$1</f>
        <v>SPXX-XXX-XX</v>
      </c>
      <c r="B774" s="34" t="str">
        <f>'2_学生情報'!$C$2</f>
        <v>BSXX-XXX-XX</v>
      </c>
      <c r="C774" s="34">
        <f>'2_学生情報'!$C$3</f>
        <v>0</v>
      </c>
      <c r="D774" s="37">
        <f>'2_学生情報'!$C$4</f>
        <v>0</v>
      </c>
      <c r="E774" s="34" t="str">
        <f>ASC('2_学生情報'!A778)</f>
        <v/>
      </c>
      <c r="F774" s="34">
        <f>'2_学生情報'!B778</f>
        <v>0</v>
      </c>
      <c r="G774" s="34">
        <f>'2_学生情報'!C778</f>
        <v>0</v>
      </c>
      <c r="H774" s="34" t="str">
        <f>ASC('2_学生情報'!D778)</f>
        <v/>
      </c>
      <c r="I774" s="34">
        <f>'2_学生情報'!E778</f>
        <v>0</v>
      </c>
      <c r="J774" s="34">
        <f>'2_学生情報'!F778</f>
        <v>0</v>
      </c>
      <c r="K774" s="34">
        <f>'2_学生情報'!G778</f>
        <v>0</v>
      </c>
      <c r="L774" s="34">
        <f>'2_学生情報'!H778</f>
        <v>0</v>
      </c>
      <c r="M774" s="34">
        <f>'2_学生情報'!I778</f>
        <v>0</v>
      </c>
      <c r="N774" s="34">
        <f>'2_学生情報'!J778</f>
        <v>0</v>
      </c>
      <c r="O774" s="57">
        <f>'2_学生情報'!K778</f>
        <v>0</v>
      </c>
      <c r="P774" s="57">
        <f>'2_学生情報'!L778</f>
        <v>0</v>
      </c>
    </row>
    <row r="775" spans="1:16">
      <c r="A775" s="34" t="str">
        <f>'2_学生情報'!$C$1</f>
        <v>SPXX-XXX-XX</v>
      </c>
      <c r="B775" s="34" t="str">
        <f>'2_学生情報'!$C$2</f>
        <v>BSXX-XXX-XX</v>
      </c>
      <c r="C775" s="34">
        <f>'2_学生情報'!$C$3</f>
        <v>0</v>
      </c>
      <c r="D775" s="37">
        <f>'2_学生情報'!$C$4</f>
        <v>0</v>
      </c>
      <c r="E775" s="34" t="str">
        <f>ASC('2_学生情報'!A779)</f>
        <v/>
      </c>
      <c r="F775" s="34">
        <f>'2_学生情報'!B779</f>
        <v>0</v>
      </c>
      <c r="G775" s="34">
        <f>'2_学生情報'!C779</f>
        <v>0</v>
      </c>
      <c r="H775" s="34" t="str">
        <f>ASC('2_学生情報'!D779)</f>
        <v/>
      </c>
      <c r="I775" s="34">
        <f>'2_学生情報'!E779</f>
        <v>0</v>
      </c>
      <c r="J775" s="34">
        <f>'2_学生情報'!F779</f>
        <v>0</v>
      </c>
      <c r="K775" s="34">
        <f>'2_学生情報'!G779</f>
        <v>0</v>
      </c>
      <c r="L775" s="34">
        <f>'2_学生情報'!H779</f>
        <v>0</v>
      </c>
      <c r="M775" s="34">
        <f>'2_学生情報'!I779</f>
        <v>0</v>
      </c>
      <c r="N775" s="34">
        <f>'2_学生情報'!J779</f>
        <v>0</v>
      </c>
      <c r="O775" s="57">
        <f>'2_学生情報'!K779</f>
        <v>0</v>
      </c>
      <c r="P775" s="57">
        <f>'2_学生情報'!L779</f>
        <v>0</v>
      </c>
    </row>
    <row r="776" spans="1:16">
      <c r="A776" s="34" t="str">
        <f>'2_学生情報'!$C$1</f>
        <v>SPXX-XXX-XX</v>
      </c>
      <c r="B776" s="34" t="str">
        <f>'2_学生情報'!$C$2</f>
        <v>BSXX-XXX-XX</v>
      </c>
      <c r="C776" s="34">
        <f>'2_学生情報'!$C$3</f>
        <v>0</v>
      </c>
      <c r="D776" s="37">
        <f>'2_学生情報'!$C$4</f>
        <v>0</v>
      </c>
      <c r="E776" s="34" t="str">
        <f>ASC('2_学生情報'!A780)</f>
        <v/>
      </c>
      <c r="F776" s="34">
        <f>'2_学生情報'!B780</f>
        <v>0</v>
      </c>
      <c r="G776" s="34">
        <f>'2_学生情報'!C780</f>
        <v>0</v>
      </c>
      <c r="H776" s="34" t="str">
        <f>ASC('2_学生情報'!D780)</f>
        <v/>
      </c>
      <c r="I776" s="34">
        <f>'2_学生情報'!E780</f>
        <v>0</v>
      </c>
      <c r="J776" s="34">
        <f>'2_学生情報'!F780</f>
        <v>0</v>
      </c>
      <c r="K776" s="34">
        <f>'2_学生情報'!G780</f>
        <v>0</v>
      </c>
      <c r="L776" s="34">
        <f>'2_学生情報'!H780</f>
        <v>0</v>
      </c>
      <c r="M776" s="34">
        <f>'2_学生情報'!I780</f>
        <v>0</v>
      </c>
      <c r="N776" s="34">
        <f>'2_学生情報'!J780</f>
        <v>0</v>
      </c>
      <c r="O776" s="57">
        <f>'2_学生情報'!K780</f>
        <v>0</v>
      </c>
      <c r="P776" s="57">
        <f>'2_学生情報'!L780</f>
        <v>0</v>
      </c>
    </row>
    <row r="777" spans="1:16">
      <c r="A777" s="34" t="str">
        <f>'2_学生情報'!$C$1</f>
        <v>SPXX-XXX-XX</v>
      </c>
      <c r="B777" s="34" t="str">
        <f>'2_学生情報'!$C$2</f>
        <v>BSXX-XXX-XX</v>
      </c>
      <c r="C777" s="34">
        <f>'2_学生情報'!$C$3</f>
        <v>0</v>
      </c>
      <c r="D777" s="37">
        <f>'2_学生情報'!$C$4</f>
        <v>0</v>
      </c>
      <c r="E777" s="34" t="str">
        <f>ASC('2_学生情報'!A781)</f>
        <v/>
      </c>
      <c r="F777" s="34">
        <f>'2_学生情報'!B781</f>
        <v>0</v>
      </c>
      <c r="G777" s="34">
        <f>'2_学生情報'!C781</f>
        <v>0</v>
      </c>
      <c r="H777" s="34" t="str">
        <f>ASC('2_学生情報'!D781)</f>
        <v/>
      </c>
      <c r="I777" s="34">
        <f>'2_学生情報'!E781</f>
        <v>0</v>
      </c>
      <c r="J777" s="34">
        <f>'2_学生情報'!F781</f>
        <v>0</v>
      </c>
      <c r="K777" s="34">
        <f>'2_学生情報'!G781</f>
        <v>0</v>
      </c>
      <c r="L777" s="34">
        <f>'2_学生情報'!H781</f>
        <v>0</v>
      </c>
      <c r="M777" s="34">
        <f>'2_学生情報'!I781</f>
        <v>0</v>
      </c>
      <c r="N777" s="34">
        <f>'2_学生情報'!J781</f>
        <v>0</v>
      </c>
      <c r="O777" s="57">
        <f>'2_学生情報'!K781</f>
        <v>0</v>
      </c>
      <c r="P777" s="57">
        <f>'2_学生情報'!L781</f>
        <v>0</v>
      </c>
    </row>
    <row r="778" spans="1:16">
      <c r="A778" s="34" t="str">
        <f>'2_学生情報'!$C$1</f>
        <v>SPXX-XXX-XX</v>
      </c>
      <c r="B778" s="34" t="str">
        <f>'2_学生情報'!$C$2</f>
        <v>BSXX-XXX-XX</v>
      </c>
      <c r="C778" s="34">
        <f>'2_学生情報'!$C$3</f>
        <v>0</v>
      </c>
      <c r="D778" s="37">
        <f>'2_学生情報'!$C$4</f>
        <v>0</v>
      </c>
      <c r="E778" s="34" t="str">
        <f>ASC('2_学生情報'!A782)</f>
        <v/>
      </c>
      <c r="F778" s="34">
        <f>'2_学生情報'!B782</f>
        <v>0</v>
      </c>
      <c r="G778" s="34">
        <f>'2_学生情報'!C782</f>
        <v>0</v>
      </c>
      <c r="H778" s="34" t="str">
        <f>ASC('2_学生情報'!D782)</f>
        <v/>
      </c>
      <c r="I778" s="34">
        <f>'2_学生情報'!E782</f>
        <v>0</v>
      </c>
      <c r="J778" s="34">
        <f>'2_学生情報'!F782</f>
        <v>0</v>
      </c>
      <c r="K778" s="34">
        <f>'2_学生情報'!G782</f>
        <v>0</v>
      </c>
      <c r="L778" s="34">
        <f>'2_学生情報'!H782</f>
        <v>0</v>
      </c>
      <c r="M778" s="34">
        <f>'2_学生情報'!I782</f>
        <v>0</v>
      </c>
      <c r="N778" s="34">
        <f>'2_学生情報'!J782</f>
        <v>0</v>
      </c>
      <c r="O778" s="57">
        <f>'2_学生情報'!K782</f>
        <v>0</v>
      </c>
      <c r="P778" s="57">
        <f>'2_学生情報'!L782</f>
        <v>0</v>
      </c>
    </row>
    <row r="779" spans="1:16">
      <c r="A779" s="34" t="str">
        <f>'2_学生情報'!$C$1</f>
        <v>SPXX-XXX-XX</v>
      </c>
      <c r="B779" s="34" t="str">
        <f>'2_学生情報'!$C$2</f>
        <v>BSXX-XXX-XX</v>
      </c>
      <c r="C779" s="34">
        <f>'2_学生情報'!$C$3</f>
        <v>0</v>
      </c>
      <c r="D779" s="37">
        <f>'2_学生情報'!$C$4</f>
        <v>0</v>
      </c>
      <c r="E779" s="34" t="str">
        <f>ASC('2_学生情報'!A783)</f>
        <v/>
      </c>
      <c r="F779" s="34">
        <f>'2_学生情報'!B783</f>
        <v>0</v>
      </c>
      <c r="G779" s="34">
        <f>'2_学生情報'!C783</f>
        <v>0</v>
      </c>
      <c r="H779" s="34" t="str">
        <f>ASC('2_学生情報'!D783)</f>
        <v/>
      </c>
      <c r="I779" s="34">
        <f>'2_学生情報'!E783</f>
        <v>0</v>
      </c>
      <c r="J779" s="34">
        <f>'2_学生情報'!F783</f>
        <v>0</v>
      </c>
      <c r="K779" s="34">
        <f>'2_学生情報'!G783</f>
        <v>0</v>
      </c>
      <c r="L779" s="34">
        <f>'2_学生情報'!H783</f>
        <v>0</v>
      </c>
      <c r="M779" s="34">
        <f>'2_学生情報'!I783</f>
        <v>0</v>
      </c>
      <c r="N779" s="34">
        <f>'2_学生情報'!J783</f>
        <v>0</v>
      </c>
      <c r="O779" s="57">
        <f>'2_学生情報'!K783</f>
        <v>0</v>
      </c>
      <c r="P779" s="57">
        <f>'2_学生情報'!L783</f>
        <v>0</v>
      </c>
    </row>
    <row r="780" spans="1:16">
      <c r="A780" s="34" t="str">
        <f>'2_学生情報'!$C$1</f>
        <v>SPXX-XXX-XX</v>
      </c>
      <c r="B780" s="34" t="str">
        <f>'2_学生情報'!$C$2</f>
        <v>BSXX-XXX-XX</v>
      </c>
      <c r="C780" s="34">
        <f>'2_学生情報'!$C$3</f>
        <v>0</v>
      </c>
      <c r="D780" s="37">
        <f>'2_学生情報'!$C$4</f>
        <v>0</v>
      </c>
      <c r="E780" s="34" t="str">
        <f>ASC('2_学生情報'!A784)</f>
        <v/>
      </c>
      <c r="F780" s="34">
        <f>'2_学生情報'!B784</f>
        <v>0</v>
      </c>
      <c r="G780" s="34">
        <f>'2_学生情報'!C784</f>
        <v>0</v>
      </c>
      <c r="H780" s="34" t="str">
        <f>ASC('2_学生情報'!D784)</f>
        <v/>
      </c>
      <c r="I780" s="34">
        <f>'2_学生情報'!E784</f>
        <v>0</v>
      </c>
      <c r="J780" s="34">
        <f>'2_学生情報'!F784</f>
        <v>0</v>
      </c>
      <c r="K780" s="34">
        <f>'2_学生情報'!G784</f>
        <v>0</v>
      </c>
      <c r="L780" s="34">
        <f>'2_学生情報'!H784</f>
        <v>0</v>
      </c>
      <c r="M780" s="34">
        <f>'2_学生情報'!I784</f>
        <v>0</v>
      </c>
      <c r="N780" s="34">
        <f>'2_学生情報'!J784</f>
        <v>0</v>
      </c>
      <c r="O780" s="57">
        <f>'2_学生情報'!K784</f>
        <v>0</v>
      </c>
      <c r="P780" s="57">
        <f>'2_学生情報'!L784</f>
        <v>0</v>
      </c>
    </row>
    <row r="781" spans="1:16">
      <c r="A781" s="34" t="str">
        <f>'2_学生情報'!$C$1</f>
        <v>SPXX-XXX-XX</v>
      </c>
      <c r="B781" s="34" t="str">
        <f>'2_学生情報'!$C$2</f>
        <v>BSXX-XXX-XX</v>
      </c>
      <c r="C781" s="34">
        <f>'2_学生情報'!$C$3</f>
        <v>0</v>
      </c>
      <c r="D781" s="37">
        <f>'2_学生情報'!$C$4</f>
        <v>0</v>
      </c>
      <c r="E781" s="34" t="str">
        <f>ASC('2_学生情報'!A785)</f>
        <v/>
      </c>
      <c r="F781" s="34">
        <f>'2_学生情報'!B785</f>
        <v>0</v>
      </c>
      <c r="G781" s="34">
        <f>'2_学生情報'!C785</f>
        <v>0</v>
      </c>
      <c r="H781" s="34" t="str">
        <f>ASC('2_学生情報'!D785)</f>
        <v/>
      </c>
      <c r="I781" s="34">
        <f>'2_学生情報'!E785</f>
        <v>0</v>
      </c>
      <c r="J781" s="34">
        <f>'2_学生情報'!F785</f>
        <v>0</v>
      </c>
      <c r="K781" s="34">
        <f>'2_学生情報'!G785</f>
        <v>0</v>
      </c>
      <c r="L781" s="34">
        <f>'2_学生情報'!H785</f>
        <v>0</v>
      </c>
      <c r="M781" s="34">
        <f>'2_学生情報'!I785</f>
        <v>0</v>
      </c>
      <c r="N781" s="34">
        <f>'2_学生情報'!J785</f>
        <v>0</v>
      </c>
      <c r="O781" s="57">
        <f>'2_学生情報'!K785</f>
        <v>0</v>
      </c>
      <c r="P781" s="57">
        <f>'2_学生情報'!L785</f>
        <v>0</v>
      </c>
    </row>
    <row r="782" spans="1:16">
      <c r="A782" s="34" t="str">
        <f>'2_学生情報'!$C$1</f>
        <v>SPXX-XXX-XX</v>
      </c>
      <c r="B782" s="34" t="str">
        <f>'2_学生情報'!$C$2</f>
        <v>BSXX-XXX-XX</v>
      </c>
      <c r="C782" s="34">
        <f>'2_学生情報'!$C$3</f>
        <v>0</v>
      </c>
      <c r="D782" s="37">
        <f>'2_学生情報'!$C$4</f>
        <v>0</v>
      </c>
      <c r="E782" s="34" t="str">
        <f>ASC('2_学生情報'!A786)</f>
        <v/>
      </c>
      <c r="F782" s="34">
        <f>'2_学生情報'!B786</f>
        <v>0</v>
      </c>
      <c r="G782" s="34">
        <f>'2_学生情報'!C786</f>
        <v>0</v>
      </c>
      <c r="H782" s="34" t="str">
        <f>ASC('2_学生情報'!D786)</f>
        <v/>
      </c>
      <c r="I782" s="34">
        <f>'2_学生情報'!E786</f>
        <v>0</v>
      </c>
      <c r="J782" s="34">
        <f>'2_学生情報'!F786</f>
        <v>0</v>
      </c>
      <c r="K782" s="34">
        <f>'2_学生情報'!G786</f>
        <v>0</v>
      </c>
      <c r="L782" s="34">
        <f>'2_学生情報'!H786</f>
        <v>0</v>
      </c>
      <c r="M782" s="34">
        <f>'2_学生情報'!I786</f>
        <v>0</v>
      </c>
      <c r="N782" s="34">
        <f>'2_学生情報'!J786</f>
        <v>0</v>
      </c>
      <c r="O782" s="57">
        <f>'2_学生情報'!K786</f>
        <v>0</v>
      </c>
      <c r="P782" s="57">
        <f>'2_学生情報'!L786</f>
        <v>0</v>
      </c>
    </row>
    <row r="783" spans="1:16">
      <c r="A783" s="34" t="str">
        <f>'2_学生情報'!$C$1</f>
        <v>SPXX-XXX-XX</v>
      </c>
      <c r="B783" s="34" t="str">
        <f>'2_学生情報'!$C$2</f>
        <v>BSXX-XXX-XX</v>
      </c>
      <c r="C783" s="34">
        <f>'2_学生情報'!$C$3</f>
        <v>0</v>
      </c>
      <c r="D783" s="37">
        <f>'2_学生情報'!$C$4</f>
        <v>0</v>
      </c>
      <c r="E783" s="34" t="str">
        <f>ASC('2_学生情報'!A787)</f>
        <v/>
      </c>
      <c r="F783" s="34">
        <f>'2_学生情報'!B787</f>
        <v>0</v>
      </c>
      <c r="G783" s="34">
        <f>'2_学生情報'!C787</f>
        <v>0</v>
      </c>
      <c r="H783" s="34" t="str">
        <f>ASC('2_学生情報'!D787)</f>
        <v/>
      </c>
      <c r="I783" s="34">
        <f>'2_学生情報'!E787</f>
        <v>0</v>
      </c>
      <c r="J783" s="34">
        <f>'2_学生情報'!F787</f>
        <v>0</v>
      </c>
      <c r="K783" s="34">
        <f>'2_学生情報'!G787</f>
        <v>0</v>
      </c>
      <c r="L783" s="34">
        <f>'2_学生情報'!H787</f>
        <v>0</v>
      </c>
      <c r="M783" s="34">
        <f>'2_学生情報'!I787</f>
        <v>0</v>
      </c>
      <c r="N783" s="34">
        <f>'2_学生情報'!J787</f>
        <v>0</v>
      </c>
      <c r="O783" s="57">
        <f>'2_学生情報'!K787</f>
        <v>0</v>
      </c>
      <c r="P783" s="57">
        <f>'2_学生情報'!L787</f>
        <v>0</v>
      </c>
    </row>
    <row r="784" spans="1:16">
      <c r="A784" s="34" t="str">
        <f>'2_学生情報'!$C$1</f>
        <v>SPXX-XXX-XX</v>
      </c>
      <c r="B784" s="34" t="str">
        <f>'2_学生情報'!$C$2</f>
        <v>BSXX-XXX-XX</v>
      </c>
      <c r="C784" s="34">
        <f>'2_学生情報'!$C$3</f>
        <v>0</v>
      </c>
      <c r="D784" s="37">
        <f>'2_学生情報'!$C$4</f>
        <v>0</v>
      </c>
      <c r="E784" s="34" t="str">
        <f>ASC('2_学生情報'!A788)</f>
        <v/>
      </c>
      <c r="F784" s="34">
        <f>'2_学生情報'!B788</f>
        <v>0</v>
      </c>
      <c r="G784" s="34">
        <f>'2_学生情報'!C788</f>
        <v>0</v>
      </c>
      <c r="H784" s="34" t="str">
        <f>ASC('2_学生情報'!D788)</f>
        <v/>
      </c>
      <c r="I784" s="34">
        <f>'2_学生情報'!E788</f>
        <v>0</v>
      </c>
      <c r="J784" s="34">
        <f>'2_学生情報'!F788</f>
        <v>0</v>
      </c>
      <c r="K784" s="34">
        <f>'2_学生情報'!G788</f>
        <v>0</v>
      </c>
      <c r="L784" s="34">
        <f>'2_学生情報'!H788</f>
        <v>0</v>
      </c>
      <c r="M784" s="34">
        <f>'2_学生情報'!I788</f>
        <v>0</v>
      </c>
      <c r="N784" s="34">
        <f>'2_学生情報'!J788</f>
        <v>0</v>
      </c>
      <c r="O784" s="57">
        <f>'2_学生情報'!K788</f>
        <v>0</v>
      </c>
      <c r="P784" s="57">
        <f>'2_学生情報'!L788</f>
        <v>0</v>
      </c>
    </row>
    <row r="785" spans="1:16">
      <c r="A785" s="34" t="str">
        <f>'2_学生情報'!$C$1</f>
        <v>SPXX-XXX-XX</v>
      </c>
      <c r="B785" s="34" t="str">
        <f>'2_学生情報'!$C$2</f>
        <v>BSXX-XXX-XX</v>
      </c>
      <c r="C785" s="34">
        <f>'2_学生情報'!$C$3</f>
        <v>0</v>
      </c>
      <c r="D785" s="37">
        <f>'2_学生情報'!$C$4</f>
        <v>0</v>
      </c>
      <c r="E785" s="34" t="str">
        <f>ASC('2_学生情報'!A789)</f>
        <v/>
      </c>
      <c r="F785" s="34">
        <f>'2_学生情報'!B789</f>
        <v>0</v>
      </c>
      <c r="G785" s="34">
        <f>'2_学生情報'!C789</f>
        <v>0</v>
      </c>
      <c r="H785" s="34" t="str">
        <f>ASC('2_学生情報'!D789)</f>
        <v/>
      </c>
      <c r="I785" s="34">
        <f>'2_学生情報'!E789</f>
        <v>0</v>
      </c>
      <c r="J785" s="34">
        <f>'2_学生情報'!F789</f>
        <v>0</v>
      </c>
      <c r="K785" s="34">
        <f>'2_学生情報'!G789</f>
        <v>0</v>
      </c>
      <c r="L785" s="34">
        <f>'2_学生情報'!H789</f>
        <v>0</v>
      </c>
      <c r="M785" s="34">
        <f>'2_学生情報'!I789</f>
        <v>0</v>
      </c>
      <c r="N785" s="34">
        <f>'2_学生情報'!J789</f>
        <v>0</v>
      </c>
      <c r="O785" s="57">
        <f>'2_学生情報'!K789</f>
        <v>0</v>
      </c>
      <c r="P785" s="57">
        <f>'2_学生情報'!L789</f>
        <v>0</v>
      </c>
    </row>
    <row r="786" spans="1:16">
      <c r="A786" s="34" t="str">
        <f>'2_学生情報'!$C$1</f>
        <v>SPXX-XXX-XX</v>
      </c>
      <c r="B786" s="34" t="str">
        <f>'2_学生情報'!$C$2</f>
        <v>BSXX-XXX-XX</v>
      </c>
      <c r="C786" s="34">
        <f>'2_学生情報'!$C$3</f>
        <v>0</v>
      </c>
      <c r="D786" s="37">
        <f>'2_学生情報'!$C$4</f>
        <v>0</v>
      </c>
      <c r="E786" s="34" t="str">
        <f>ASC('2_学生情報'!A790)</f>
        <v/>
      </c>
      <c r="F786" s="34">
        <f>'2_学生情報'!B790</f>
        <v>0</v>
      </c>
      <c r="G786" s="34">
        <f>'2_学生情報'!C790</f>
        <v>0</v>
      </c>
      <c r="H786" s="34" t="str">
        <f>ASC('2_学生情報'!D790)</f>
        <v/>
      </c>
      <c r="I786" s="34">
        <f>'2_学生情報'!E790</f>
        <v>0</v>
      </c>
      <c r="J786" s="34">
        <f>'2_学生情報'!F790</f>
        <v>0</v>
      </c>
      <c r="K786" s="34">
        <f>'2_学生情報'!G790</f>
        <v>0</v>
      </c>
      <c r="L786" s="34">
        <f>'2_学生情報'!H790</f>
        <v>0</v>
      </c>
      <c r="M786" s="34">
        <f>'2_学生情報'!I790</f>
        <v>0</v>
      </c>
      <c r="N786" s="34">
        <f>'2_学生情報'!J790</f>
        <v>0</v>
      </c>
      <c r="O786" s="57">
        <f>'2_学生情報'!K790</f>
        <v>0</v>
      </c>
      <c r="P786" s="57">
        <f>'2_学生情報'!L790</f>
        <v>0</v>
      </c>
    </row>
    <row r="787" spans="1:16">
      <c r="A787" s="34" t="str">
        <f>'2_学生情報'!$C$1</f>
        <v>SPXX-XXX-XX</v>
      </c>
      <c r="B787" s="34" t="str">
        <f>'2_学生情報'!$C$2</f>
        <v>BSXX-XXX-XX</v>
      </c>
      <c r="C787" s="34">
        <f>'2_学生情報'!$C$3</f>
        <v>0</v>
      </c>
      <c r="D787" s="37">
        <f>'2_学生情報'!$C$4</f>
        <v>0</v>
      </c>
      <c r="E787" s="34" t="str">
        <f>ASC('2_学生情報'!A791)</f>
        <v/>
      </c>
      <c r="F787" s="34">
        <f>'2_学生情報'!B791</f>
        <v>0</v>
      </c>
      <c r="G787" s="34">
        <f>'2_学生情報'!C791</f>
        <v>0</v>
      </c>
      <c r="H787" s="34" t="str">
        <f>ASC('2_学生情報'!D791)</f>
        <v/>
      </c>
      <c r="I787" s="34">
        <f>'2_学生情報'!E791</f>
        <v>0</v>
      </c>
      <c r="J787" s="34">
        <f>'2_学生情報'!F791</f>
        <v>0</v>
      </c>
      <c r="K787" s="34">
        <f>'2_学生情報'!G791</f>
        <v>0</v>
      </c>
      <c r="L787" s="34">
        <f>'2_学生情報'!H791</f>
        <v>0</v>
      </c>
      <c r="M787" s="34">
        <f>'2_学生情報'!I791</f>
        <v>0</v>
      </c>
      <c r="N787" s="34">
        <f>'2_学生情報'!J791</f>
        <v>0</v>
      </c>
      <c r="O787" s="57">
        <f>'2_学生情報'!K791</f>
        <v>0</v>
      </c>
      <c r="P787" s="57">
        <f>'2_学生情報'!L791</f>
        <v>0</v>
      </c>
    </row>
    <row r="788" spans="1:16">
      <c r="A788" s="34" t="str">
        <f>'2_学生情報'!$C$1</f>
        <v>SPXX-XXX-XX</v>
      </c>
      <c r="B788" s="34" t="str">
        <f>'2_学生情報'!$C$2</f>
        <v>BSXX-XXX-XX</v>
      </c>
      <c r="C788" s="34">
        <f>'2_学生情報'!$C$3</f>
        <v>0</v>
      </c>
      <c r="D788" s="37">
        <f>'2_学生情報'!$C$4</f>
        <v>0</v>
      </c>
      <c r="E788" s="34" t="str">
        <f>ASC('2_学生情報'!A792)</f>
        <v/>
      </c>
      <c r="F788" s="34">
        <f>'2_学生情報'!B792</f>
        <v>0</v>
      </c>
      <c r="G788" s="34">
        <f>'2_学生情報'!C792</f>
        <v>0</v>
      </c>
      <c r="H788" s="34" t="str">
        <f>ASC('2_学生情報'!D792)</f>
        <v/>
      </c>
      <c r="I788" s="34">
        <f>'2_学生情報'!E792</f>
        <v>0</v>
      </c>
      <c r="J788" s="34">
        <f>'2_学生情報'!F792</f>
        <v>0</v>
      </c>
      <c r="K788" s="34">
        <f>'2_学生情報'!G792</f>
        <v>0</v>
      </c>
      <c r="L788" s="34">
        <f>'2_学生情報'!H792</f>
        <v>0</v>
      </c>
      <c r="M788" s="34">
        <f>'2_学生情報'!I792</f>
        <v>0</v>
      </c>
      <c r="N788" s="34">
        <f>'2_学生情報'!J792</f>
        <v>0</v>
      </c>
      <c r="O788" s="57">
        <f>'2_学生情報'!K792</f>
        <v>0</v>
      </c>
      <c r="P788" s="57">
        <f>'2_学生情報'!L792</f>
        <v>0</v>
      </c>
    </row>
    <row r="789" spans="1:16">
      <c r="A789" s="34" t="str">
        <f>'2_学生情報'!$C$1</f>
        <v>SPXX-XXX-XX</v>
      </c>
      <c r="B789" s="34" t="str">
        <f>'2_学生情報'!$C$2</f>
        <v>BSXX-XXX-XX</v>
      </c>
      <c r="C789" s="34">
        <f>'2_学生情報'!$C$3</f>
        <v>0</v>
      </c>
      <c r="D789" s="37">
        <f>'2_学生情報'!$C$4</f>
        <v>0</v>
      </c>
      <c r="E789" s="34" t="str">
        <f>ASC('2_学生情報'!A793)</f>
        <v/>
      </c>
      <c r="F789" s="34">
        <f>'2_学生情報'!B793</f>
        <v>0</v>
      </c>
      <c r="G789" s="34">
        <f>'2_学生情報'!C793</f>
        <v>0</v>
      </c>
      <c r="H789" s="34" t="str">
        <f>ASC('2_学生情報'!D793)</f>
        <v/>
      </c>
      <c r="I789" s="34">
        <f>'2_学生情報'!E793</f>
        <v>0</v>
      </c>
      <c r="J789" s="34">
        <f>'2_学生情報'!F793</f>
        <v>0</v>
      </c>
      <c r="K789" s="34">
        <f>'2_学生情報'!G793</f>
        <v>0</v>
      </c>
      <c r="L789" s="34">
        <f>'2_学生情報'!H793</f>
        <v>0</v>
      </c>
      <c r="M789" s="34">
        <f>'2_学生情報'!I793</f>
        <v>0</v>
      </c>
      <c r="N789" s="34">
        <f>'2_学生情報'!J793</f>
        <v>0</v>
      </c>
      <c r="O789" s="57">
        <f>'2_学生情報'!K793</f>
        <v>0</v>
      </c>
      <c r="P789" s="57">
        <f>'2_学生情報'!L793</f>
        <v>0</v>
      </c>
    </row>
    <row r="790" spans="1:16">
      <c r="A790" s="34" t="str">
        <f>'2_学生情報'!$C$1</f>
        <v>SPXX-XXX-XX</v>
      </c>
      <c r="B790" s="34" t="str">
        <f>'2_学生情報'!$C$2</f>
        <v>BSXX-XXX-XX</v>
      </c>
      <c r="C790" s="34">
        <f>'2_学生情報'!$C$3</f>
        <v>0</v>
      </c>
      <c r="D790" s="37">
        <f>'2_学生情報'!$C$4</f>
        <v>0</v>
      </c>
      <c r="E790" s="34" t="str">
        <f>ASC('2_学生情報'!A794)</f>
        <v/>
      </c>
      <c r="F790" s="34">
        <f>'2_学生情報'!B794</f>
        <v>0</v>
      </c>
      <c r="G790" s="34">
        <f>'2_学生情報'!C794</f>
        <v>0</v>
      </c>
      <c r="H790" s="34" t="str">
        <f>ASC('2_学生情報'!D794)</f>
        <v/>
      </c>
      <c r="I790" s="34">
        <f>'2_学生情報'!E794</f>
        <v>0</v>
      </c>
      <c r="J790" s="34">
        <f>'2_学生情報'!F794</f>
        <v>0</v>
      </c>
      <c r="K790" s="34">
        <f>'2_学生情報'!G794</f>
        <v>0</v>
      </c>
      <c r="L790" s="34">
        <f>'2_学生情報'!H794</f>
        <v>0</v>
      </c>
      <c r="M790" s="34">
        <f>'2_学生情報'!I794</f>
        <v>0</v>
      </c>
      <c r="N790" s="34">
        <f>'2_学生情報'!J794</f>
        <v>0</v>
      </c>
      <c r="O790" s="57">
        <f>'2_学生情報'!K794</f>
        <v>0</v>
      </c>
      <c r="P790" s="57">
        <f>'2_学生情報'!L794</f>
        <v>0</v>
      </c>
    </row>
    <row r="791" spans="1:16">
      <c r="A791" s="34" t="str">
        <f>'2_学生情報'!$C$1</f>
        <v>SPXX-XXX-XX</v>
      </c>
      <c r="B791" s="34" t="str">
        <f>'2_学生情報'!$C$2</f>
        <v>BSXX-XXX-XX</v>
      </c>
      <c r="C791" s="34">
        <f>'2_学生情報'!$C$3</f>
        <v>0</v>
      </c>
      <c r="D791" s="37">
        <f>'2_学生情報'!$C$4</f>
        <v>0</v>
      </c>
      <c r="E791" s="34" t="str">
        <f>ASC('2_学生情報'!A795)</f>
        <v/>
      </c>
      <c r="F791" s="34">
        <f>'2_学生情報'!B795</f>
        <v>0</v>
      </c>
      <c r="G791" s="34">
        <f>'2_学生情報'!C795</f>
        <v>0</v>
      </c>
      <c r="H791" s="34" t="str">
        <f>ASC('2_学生情報'!D795)</f>
        <v/>
      </c>
      <c r="I791" s="34">
        <f>'2_学生情報'!E795</f>
        <v>0</v>
      </c>
      <c r="J791" s="34">
        <f>'2_学生情報'!F795</f>
        <v>0</v>
      </c>
      <c r="K791" s="34">
        <f>'2_学生情報'!G795</f>
        <v>0</v>
      </c>
      <c r="L791" s="34">
        <f>'2_学生情報'!H795</f>
        <v>0</v>
      </c>
      <c r="M791" s="34">
        <f>'2_学生情報'!I795</f>
        <v>0</v>
      </c>
      <c r="N791" s="34">
        <f>'2_学生情報'!J795</f>
        <v>0</v>
      </c>
      <c r="O791" s="57">
        <f>'2_学生情報'!K795</f>
        <v>0</v>
      </c>
      <c r="P791" s="57">
        <f>'2_学生情報'!L795</f>
        <v>0</v>
      </c>
    </row>
    <row r="792" spans="1:16">
      <c r="A792" s="34" t="str">
        <f>'2_学生情報'!$C$1</f>
        <v>SPXX-XXX-XX</v>
      </c>
      <c r="B792" s="34" t="str">
        <f>'2_学生情報'!$C$2</f>
        <v>BSXX-XXX-XX</v>
      </c>
      <c r="C792" s="34">
        <f>'2_学生情報'!$C$3</f>
        <v>0</v>
      </c>
      <c r="D792" s="37">
        <f>'2_学生情報'!$C$4</f>
        <v>0</v>
      </c>
      <c r="E792" s="34" t="str">
        <f>ASC('2_学生情報'!A796)</f>
        <v/>
      </c>
      <c r="F792" s="34">
        <f>'2_学生情報'!B796</f>
        <v>0</v>
      </c>
      <c r="G792" s="34">
        <f>'2_学生情報'!C796</f>
        <v>0</v>
      </c>
      <c r="H792" s="34" t="str">
        <f>ASC('2_学生情報'!D796)</f>
        <v/>
      </c>
      <c r="I792" s="34">
        <f>'2_学生情報'!E796</f>
        <v>0</v>
      </c>
      <c r="J792" s="34">
        <f>'2_学生情報'!F796</f>
        <v>0</v>
      </c>
      <c r="K792" s="34">
        <f>'2_学生情報'!G796</f>
        <v>0</v>
      </c>
      <c r="L792" s="34">
        <f>'2_学生情報'!H796</f>
        <v>0</v>
      </c>
      <c r="M792" s="34">
        <f>'2_学生情報'!I796</f>
        <v>0</v>
      </c>
      <c r="N792" s="34">
        <f>'2_学生情報'!J796</f>
        <v>0</v>
      </c>
      <c r="O792" s="57">
        <f>'2_学生情報'!K796</f>
        <v>0</v>
      </c>
      <c r="P792" s="57">
        <f>'2_学生情報'!L796</f>
        <v>0</v>
      </c>
    </row>
    <row r="793" spans="1:16">
      <c r="A793" s="34" t="str">
        <f>'2_学生情報'!$C$1</f>
        <v>SPXX-XXX-XX</v>
      </c>
      <c r="B793" s="34" t="str">
        <f>'2_学生情報'!$C$2</f>
        <v>BSXX-XXX-XX</v>
      </c>
      <c r="C793" s="34">
        <f>'2_学生情報'!$C$3</f>
        <v>0</v>
      </c>
      <c r="D793" s="37">
        <f>'2_学生情報'!$C$4</f>
        <v>0</v>
      </c>
      <c r="E793" s="34" t="str">
        <f>ASC('2_学生情報'!A797)</f>
        <v/>
      </c>
      <c r="F793" s="34">
        <f>'2_学生情報'!B797</f>
        <v>0</v>
      </c>
      <c r="G793" s="34">
        <f>'2_学生情報'!C797</f>
        <v>0</v>
      </c>
      <c r="H793" s="34" t="str">
        <f>ASC('2_学生情報'!D797)</f>
        <v/>
      </c>
      <c r="I793" s="34">
        <f>'2_学生情報'!E797</f>
        <v>0</v>
      </c>
      <c r="J793" s="34">
        <f>'2_学生情報'!F797</f>
        <v>0</v>
      </c>
      <c r="K793" s="34">
        <f>'2_学生情報'!G797</f>
        <v>0</v>
      </c>
      <c r="L793" s="34">
        <f>'2_学生情報'!H797</f>
        <v>0</v>
      </c>
      <c r="M793" s="34">
        <f>'2_学生情報'!I797</f>
        <v>0</v>
      </c>
      <c r="N793" s="34">
        <f>'2_学生情報'!J797</f>
        <v>0</v>
      </c>
      <c r="O793" s="57">
        <f>'2_学生情報'!K797</f>
        <v>0</v>
      </c>
      <c r="P793" s="57">
        <f>'2_学生情報'!L797</f>
        <v>0</v>
      </c>
    </row>
    <row r="794" spans="1:16">
      <c r="A794" s="34" t="str">
        <f>'2_学生情報'!$C$1</f>
        <v>SPXX-XXX-XX</v>
      </c>
      <c r="B794" s="34" t="str">
        <f>'2_学生情報'!$C$2</f>
        <v>BSXX-XXX-XX</v>
      </c>
      <c r="C794" s="34">
        <f>'2_学生情報'!$C$3</f>
        <v>0</v>
      </c>
      <c r="D794" s="37">
        <f>'2_学生情報'!$C$4</f>
        <v>0</v>
      </c>
      <c r="E794" s="34" t="str">
        <f>ASC('2_学生情報'!A798)</f>
        <v/>
      </c>
      <c r="F794" s="34">
        <f>'2_学生情報'!B798</f>
        <v>0</v>
      </c>
      <c r="G794" s="34">
        <f>'2_学生情報'!C798</f>
        <v>0</v>
      </c>
      <c r="H794" s="34" t="str">
        <f>ASC('2_学生情報'!D798)</f>
        <v/>
      </c>
      <c r="I794" s="34">
        <f>'2_学生情報'!E798</f>
        <v>0</v>
      </c>
      <c r="J794" s="34">
        <f>'2_学生情報'!F798</f>
        <v>0</v>
      </c>
      <c r="K794" s="34">
        <f>'2_学生情報'!G798</f>
        <v>0</v>
      </c>
      <c r="L794" s="34">
        <f>'2_学生情報'!H798</f>
        <v>0</v>
      </c>
      <c r="M794" s="34">
        <f>'2_学生情報'!I798</f>
        <v>0</v>
      </c>
      <c r="N794" s="34">
        <f>'2_学生情報'!J798</f>
        <v>0</v>
      </c>
      <c r="O794" s="57">
        <f>'2_学生情報'!K798</f>
        <v>0</v>
      </c>
      <c r="P794" s="57">
        <f>'2_学生情報'!L798</f>
        <v>0</v>
      </c>
    </row>
    <row r="795" spans="1:16">
      <c r="A795" s="34" t="str">
        <f>'2_学生情報'!$C$1</f>
        <v>SPXX-XXX-XX</v>
      </c>
      <c r="B795" s="34" t="str">
        <f>'2_学生情報'!$C$2</f>
        <v>BSXX-XXX-XX</v>
      </c>
      <c r="C795" s="34">
        <f>'2_学生情報'!$C$3</f>
        <v>0</v>
      </c>
      <c r="D795" s="37">
        <f>'2_学生情報'!$C$4</f>
        <v>0</v>
      </c>
      <c r="E795" s="34" t="str">
        <f>ASC('2_学生情報'!A799)</f>
        <v/>
      </c>
      <c r="F795" s="34">
        <f>'2_学生情報'!B799</f>
        <v>0</v>
      </c>
      <c r="G795" s="34">
        <f>'2_学生情報'!C799</f>
        <v>0</v>
      </c>
      <c r="H795" s="34" t="str">
        <f>ASC('2_学生情報'!D799)</f>
        <v/>
      </c>
      <c r="I795" s="34">
        <f>'2_学生情報'!E799</f>
        <v>0</v>
      </c>
      <c r="J795" s="34">
        <f>'2_学生情報'!F799</f>
        <v>0</v>
      </c>
      <c r="K795" s="34">
        <f>'2_学生情報'!G799</f>
        <v>0</v>
      </c>
      <c r="L795" s="34">
        <f>'2_学生情報'!H799</f>
        <v>0</v>
      </c>
      <c r="M795" s="34">
        <f>'2_学生情報'!I799</f>
        <v>0</v>
      </c>
      <c r="N795" s="34">
        <f>'2_学生情報'!J799</f>
        <v>0</v>
      </c>
      <c r="O795" s="57">
        <f>'2_学生情報'!K799</f>
        <v>0</v>
      </c>
      <c r="P795" s="57">
        <f>'2_学生情報'!L799</f>
        <v>0</v>
      </c>
    </row>
    <row r="796" spans="1:16">
      <c r="A796" s="34" t="str">
        <f>'2_学生情報'!$C$1</f>
        <v>SPXX-XXX-XX</v>
      </c>
      <c r="B796" s="34" t="str">
        <f>'2_学生情報'!$C$2</f>
        <v>BSXX-XXX-XX</v>
      </c>
      <c r="C796" s="34">
        <f>'2_学生情報'!$C$3</f>
        <v>0</v>
      </c>
      <c r="D796" s="37">
        <f>'2_学生情報'!$C$4</f>
        <v>0</v>
      </c>
      <c r="E796" s="34" t="str">
        <f>ASC('2_学生情報'!A800)</f>
        <v/>
      </c>
      <c r="F796" s="34">
        <f>'2_学生情報'!B800</f>
        <v>0</v>
      </c>
      <c r="G796" s="34">
        <f>'2_学生情報'!C800</f>
        <v>0</v>
      </c>
      <c r="H796" s="34" t="str">
        <f>ASC('2_学生情報'!D800)</f>
        <v/>
      </c>
      <c r="I796" s="34">
        <f>'2_学生情報'!E800</f>
        <v>0</v>
      </c>
      <c r="J796" s="34">
        <f>'2_学生情報'!F800</f>
        <v>0</v>
      </c>
      <c r="K796" s="34">
        <f>'2_学生情報'!G800</f>
        <v>0</v>
      </c>
      <c r="L796" s="34">
        <f>'2_学生情報'!H800</f>
        <v>0</v>
      </c>
      <c r="M796" s="34">
        <f>'2_学生情報'!I800</f>
        <v>0</v>
      </c>
      <c r="N796" s="34">
        <f>'2_学生情報'!J800</f>
        <v>0</v>
      </c>
      <c r="O796" s="57">
        <f>'2_学生情報'!K800</f>
        <v>0</v>
      </c>
      <c r="P796" s="57">
        <f>'2_学生情報'!L800</f>
        <v>0</v>
      </c>
    </row>
    <row r="797" spans="1:16">
      <c r="A797" s="34" t="str">
        <f>'2_学生情報'!$C$1</f>
        <v>SPXX-XXX-XX</v>
      </c>
      <c r="B797" s="34" t="str">
        <f>'2_学生情報'!$C$2</f>
        <v>BSXX-XXX-XX</v>
      </c>
      <c r="C797" s="34">
        <f>'2_学生情報'!$C$3</f>
        <v>0</v>
      </c>
      <c r="D797" s="37">
        <f>'2_学生情報'!$C$4</f>
        <v>0</v>
      </c>
      <c r="E797" s="34" t="str">
        <f>ASC('2_学生情報'!A801)</f>
        <v/>
      </c>
      <c r="F797" s="34">
        <f>'2_学生情報'!B801</f>
        <v>0</v>
      </c>
      <c r="G797" s="34">
        <f>'2_学生情報'!C801</f>
        <v>0</v>
      </c>
      <c r="H797" s="34" t="str">
        <f>ASC('2_学生情報'!D801)</f>
        <v/>
      </c>
      <c r="I797" s="34">
        <f>'2_学生情報'!E801</f>
        <v>0</v>
      </c>
      <c r="J797" s="34">
        <f>'2_学生情報'!F801</f>
        <v>0</v>
      </c>
      <c r="K797" s="34">
        <f>'2_学生情報'!G801</f>
        <v>0</v>
      </c>
      <c r="L797" s="34">
        <f>'2_学生情報'!H801</f>
        <v>0</v>
      </c>
      <c r="M797" s="34">
        <f>'2_学生情報'!I801</f>
        <v>0</v>
      </c>
      <c r="N797" s="34">
        <f>'2_学生情報'!J801</f>
        <v>0</v>
      </c>
      <c r="O797" s="57">
        <f>'2_学生情報'!K801</f>
        <v>0</v>
      </c>
      <c r="P797" s="57">
        <f>'2_学生情報'!L801</f>
        <v>0</v>
      </c>
    </row>
    <row r="798" spans="1:16">
      <c r="A798" s="34" t="str">
        <f>'2_学生情報'!$C$1</f>
        <v>SPXX-XXX-XX</v>
      </c>
      <c r="B798" s="34" t="str">
        <f>'2_学生情報'!$C$2</f>
        <v>BSXX-XXX-XX</v>
      </c>
      <c r="C798" s="34">
        <f>'2_学生情報'!$C$3</f>
        <v>0</v>
      </c>
      <c r="D798" s="37">
        <f>'2_学生情報'!$C$4</f>
        <v>0</v>
      </c>
      <c r="E798" s="34" t="str">
        <f>ASC('2_学生情報'!A802)</f>
        <v/>
      </c>
      <c r="F798" s="34">
        <f>'2_学生情報'!B802</f>
        <v>0</v>
      </c>
      <c r="G798" s="34">
        <f>'2_学生情報'!C802</f>
        <v>0</v>
      </c>
      <c r="H798" s="34" t="str">
        <f>ASC('2_学生情報'!D802)</f>
        <v/>
      </c>
      <c r="I798" s="34">
        <f>'2_学生情報'!E802</f>
        <v>0</v>
      </c>
      <c r="J798" s="34">
        <f>'2_学生情報'!F802</f>
        <v>0</v>
      </c>
      <c r="K798" s="34">
        <f>'2_学生情報'!G802</f>
        <v>0</v>
      </c>
      <c r="L798" s="34">
        <f>'2_学生情報'!H802</f>
        <v>0</v>
      </c>
      <c r="M798" s="34">
        <f>'2_学生情報'!I802</f>
        <v>0</v>
      </c>
      <c r="N798" s="34">
        <f>'2_学生情報'!J802</f>
        <v>0</v>
      </c>
      <c r="O798" s="57">
        <f>'2_学生情報'!K802</f>
        <v>0</v>
      </c>
      <c r="P798" s="57">
        <f>'2_学生情報'!L802</f>
        <v>0</v>
      </c>
    </row>
    <row r="799" spans="1:16">
      <c r="A799" s="34" t="str">
        <f>'2_学生情報'!$C$1</f>
        <v>SPXX-XXX-XX</v>
      </c>
      <c r="B799" s="34" t="str">
        <f>'2_学生情報'!$C$2</f>
        <v>BSXX-XXX-XX</v>
      </c>
      <c r="C799" s="34">
        <f>'2_学生情報'!$C$3</f>
        <v>0</v>
      </c>
      <c r="D799" s="37">
        <f>'2_学生情報'!$C$4</f>
        <v>0</v>
      </c>
      <c r="E799" s="34" t="str">
        <f>ASC('2_学生情報'!A803)</f>
        <v/>
      </c>
      <c r="F799" s="34">
        <f>'2_学生情報'!B803</f>
        <v>0</v>
      </c>
      <c r="G799" s="34">
        <f>'2_学生情報'!C803</f>
        <v>0</v>
      </c>
      <c r="H799" s="34" t="str">
        <f>ASC('2_学生情報'!D803)</f>
        <v/>
      </c>
      <c r="I799" s="34">
        <f>'2_学生情報'!E803</f>
        <v>0</v>
      </c>
      <c r="J799" s="34">
        <f>'2_学生情報'!F803</f>
        <v>0</v>
      </c>
      <c r="K799" s="34">
        <f>'2_学生情報'!G803</f>
        <v>0</v>
      </c>
      <c r="L799" s="34">
        <f>'2_学生情報'!H803</f>
        <v>0</v>
      </c>
      <c r="M799" s="34">
        <f>'2_学生情報'!I803</f>
        <v>0</v>
      </c>
      <c r="N799" s="34">
        <f>'2_学生情報'!J803</f>
        <v>0</v>
      </c>
      <c r="O799" s="57">
        <f>'2_学生情報'!K803</f>
        <v>0</v>
      </c>
      <c r="P799" s="57">
        <f>'2_学生情報'!L803</f>
        <v>0</v>
      </c>
    </row>
    <row r="800" spans="1:16">
      <c r="A800" s="34" t="str">
        <f>'2_学生情報'!$C$1</f>
        <v>SPXX-XXX-XX</v>
      </c>
      <c r="B800" s="34" t="str">
        <f>'2_学生情報'!$C$2</f>
        <v>BSXX-XXX-XX</v>
      </c>
      <c r="C800" s="34">
        <f>'2_学生情報'!$C$3</f>
        <v>0</v>
      </c>
      <c r="D800" s="37">
        <f>'2_学生情報'!$C$4</f>
        <v>0</v>
      </c>
      <c r="E800" s="34" t="str">
        <f>ASC('2_学生情報'!A804)</f>
        <v/>
      </c>
      <c r="F800" s="34">
        <f>'2_学生情報'!B804</f>
        <v>0</v>
      </c>
      <c r="G800" s="34">
        <f>'2_学生情報'!C804</f>
        <v>0</v>
      </c>
      <c r="H800" s="34" t="str">
        <f>ASC('2_学生情報'!D804)</f>
        <v/>
      </c>
      <c r="I800" s="34">
        <f>'2_学生情報'!E804</f>
        <v>0</v>
      </c>
      <c r="J800" s="34">
        <f>'2_学生情報'!F804</f>
        <v>0</v>
      </c>
      <c r="K800" s="34">
        <f>'2_学生情報'!G804</f>
        <v>0</v>
      </c>
      <c r="L800" s="34">
        <f>'2_学生情報'!H804</f>
        <v>0</v>
      </c>
      <c r="M800" s="34">
        <f>'2_学生情報'!I804</f>
        <v>0</v>
      </c>
      <c r="N800" s="34">
        <f>'2_学生情報'!J804</f>
        <v>0</v>
      </c>
      <c r="O800" s="57">
        <f>'2_学生情報'!K804</f>
        <v>0</v>
      </c>
      <c r="P800" s="57">
        <f>'2_学生情報'!L804</f>
        <v>0</v>
      </c>
    </row>
    <row r="801" spans="1:16">
      <c r="A801" s="34" t="str">
        <f>'2_学生情報'!$C$1</f>
        <v>SPXX-XXX-XX</v>
      </c>
      <c r="B801" s="34" t="str">
        <f>'2_学生情報'!$C$2</f>
        <v>BSXX-XXX-XX</v>
      </c>
      <c r="C801" s="34">
        <f>'2_学生情報'!$C$3</f>
        <v>0</v>
      </c>
      <c r="D801" s="37">
        <f>'2_学生情報'!$C$4</f>
        <v>0</v>
      </c>
      <c r="E801" s="34" t="str">
        <f>ASC('2_学生情報'!A805)</f>
        <v/>
      </c>
      <c r="F801" s="34">
        <f>'2_学生情報'!B805</f>
        <v>0</v>
      </c>
      <c r="G801" s="34">
        <f>'2_学生情報'!C805</f>
        <v>0</v>
      </c>
      <c r="H801" s="34" t="str">
        <f>ASC('2_学生情報'!D805)</f>
        <v/>
      </c>
      <c r="I801" s="34">
        <f>'2_学生情報'!E805</f>
        <v>0</v>
      </c>
      <c r="J801" s="34">
        <f>'2_学生情報'!F805</f>
        <v>0</v>
      </c>
      <c r="K801" s="34">
        <f>'2_学生情報'!G805</f>
        <v>0</v>
      </c>
      <c r="L801" s="34">
        <f>'2_学生情報'!H805</f>
        <v>0</v>
      </c>
      <c r="M801" s="34">
        <f>'2_学生情報'!I805</f>
        <v>0</v>
      </c>
      <c r="N801" s="34">
        <f>'2_学生情報'!J805</f>
        <v>0</v>
      </c>
      <c r="O801" s="57">
        <f>'2_学生情報'!K805</f>
        <v>0</v>
      </c>
      <c r="P801" s="57">
        <f>'2_学生情報'!L805</f>
        <v>0</v>
      </c>
    </row>
    <row r="802" spans="1:16">
      <c r="A802" s="34" t="str">
        <f>'2_学生情報'!$C$1</f>
        <v>SPXX-XXX-XX</v>
      </c>
      <c r="B802" s="34" t="str">
        <f>'2_学生情報'!$C$2</f>
        <v>BSXX-XXX-XX</v>
      </c>
      <c r="C802" s="34">
        <f>'2_学生情報'!$C$3</f>
        <v>0</v>
      </c>
      <c r="D802" s="37">
        <f>'2_学生情報'!$C$4</f>
        <v>0</v>
      </c>
      <c r="E802" s="34" t="str">
        <f>ASC('2_学生情報'!A806)</f>
        <v/>
      </c>
      <c r="F802" s="34">
        <f>'2_学生情報'!B806</f>
        <v>0</v>
      </c>
      <c r="G802" s="34">
        <f>'2_学生情報'!C806</f>
        <v>0</v>
      </c>
      <c r="H802" s="34" t="str">
        <f>ASC('2_学生情報'!D806)</f>
        <v/>
      </c>
      <c r="I802" s="34">
        <f>'2_学生情報'!E806</f>
        <v>0</v>
      </c>
      <c r="J802" s="34">
        <f>'2_学生情報'!F806</f>
        <v>0</v>
      </c>
      <c r="K802" s="34">
        <f>'2_学生情報'!G806</f>
        <v>0</v>
      </c>
      <c r="L802" s="34">
        <f>'2_学生情報'!H806</f>
        <v>0</v>
      </c>
      <c r="M802" s="34">
        <f>'2_学生情報'!I806</f>
        <v>0</v>
      </c>
      <c r="N802" s="34">
        <f>'2_学生情報'!J806</f>
        <v>0</v>
      </c>
      <c r="O802" s="57">
        <f>'2_学生情報'!K806</f>
        <v>0</v>
      </c>
      <c r="P802" s="57">
        <f>'2_学生情報'!L806</f>
        <v>0</v>
      </c>
    </row>
    <row r="803" spans="1:16">
      <c r="A803" s="34" t="str">
        <f>'2_学生情報'!$C$1</f>
        <v>SPXX-XXX-XX</v>
      </c>
      <c r="B803" s="34" t="str">
        <f>'2_学生情報'!$C$2</f>
        <v>BSXX-XXX-XX</v>
      </c>
      <c r="C803" s="34">
        <f>'2_学生情報'!$C$3</f>
        <v>0</v>
      </c>
      <c r="D803" s="37">
        <f>'2_学生情報'!$C$4</f>
        <v>0</v>
      </c>
      <c r="E803" s="34" t="str">
        <f>ASC('2_学生情報'!A807)</f>
        <v/>
      </c>
      <c r="F803" s="34">
        <f>'2_学生情報'!B807</f>
        <v>0</v>
      </c>
      <c r="G803" s="34">
        <f>'2_学生情報'!C807</f>
        <v>0</v>
      </c>
      <c r="H803" s="34" t="str">
        <f>ASC('2_学生情報'!D807)</f>
        <v/>
      </c>
      <c r="I803" s="34">
        <f>'2_学生情報'!E807</f>
        <v>0</v>
      </c>
      <c r="J803" s="34">
        <f>'2_学生情報'!F807</f>
        <v>0</v>
      </c>
      <c r="K803" s="34">
        <f>'2_学生情報'!G807</f>
        <v>0</v>
      </c>
      <c r="L803" s="34">
        <f>'2_学生情報'!H807</f>
        <v>0</v>
      </c>
      <c r="M803" s="34">
        <f>'2_学生情報'!I807</f>
        <v>0</v>
      </c>
      <c r="N803" s="34">
        <f>'2_学生情報'!J807</f>
        <v>0</v>
      </c>
      <c r="O803" s="57">
        <f>'2_学生情報'!K807</f>
        <v>0</v>
      </c>
      <c r="P803" s="57">
        <f>'2_学生情報'!L807</f>
        <v>0</v>
      </c>
    </row>
    <row r="804" spans="1:16">
      <c r="A804" s="34" t="str">
        <f>'2_学生情報'!$C$1</f>
        <v>SPXX-XXX-XX</v>
      </c>
      <c r="B804" s="34" t="str">
        <f>'2_学生情報'!$C$2</f>
        <v>BSXX-XXX-XX</v>
      </c>
      <c r="C804" s="34">
        <f>'2_学生情報'!$C$3</f>
        <v>0</v>
      </c>
      <c r="D804" s="37">
        <f>'2_学生情報'!$C$4</f>
        <v>0</v>
      </c>
      <c r="E804" s="34" t="str">
        <f>ASC('2_学生情報'!A808)</f>
        <v/>
      </c>
      <c r="F804" s="34">
        <f>'2_学生情報'!B808</f>
        <v>0</v>
      </c>
      <c r="G804" s="34">
        <f>'2_学生情報'!C808</f>
        <v>0</v>
      </c>
      <c r="H804" s="34" t="str">
        <f>ASC('2_学生情報'!D808)</f>
        <v/>
      </c>
      <c r="I804" s="34">
        <f>'2_学生情報'!E808</f>
        <v>0</v>
      </c>
      <c r="J804" s="34">
        <f>'2_学生情報'!F808</f>
        <v>0</v>
      </c>
      <c r="K804" s="34">
        <f>'2_学生情報'!G808</f>
        <v>0</v>
      </c>
      <c r="L804" s="34">
        <f>'2_学生情報'!H808</f>
        <v>0</v>
      </c>
      <c r="M804" s="34">
        <f>'2_学生情報'!I808</f>
        <v>0</v>
      </c>
      <c r="N804" s="34">
        <f>'2_学生情報'!J808</f>
        <v>0</v>
      </c>
      <c r="O804" s="57">
        <f>'2_学生情報'!K808</f>
        <v>0</v>
      </c>
      <c r="P804" s="57">
        <f>'2_学生情報'!L808</f>
        <v>0</v>
      </c>
    </row>
    <row r="805" spans="1:16">
      <c r="A805" s="34" t="str">
        <f>'2_学生情報'!$C$1</f>
        <v>SPXX-XXX-XX</v>
      </c>
      <c r="B805" s="34" t="str">
        <f>'2_学生情報'!$C$2</f>
        <v>BSXX-XXX-XX</v>
      </c>
      <c r="C805" s="34">
        <f>'2_学生情報'!$C$3</f>
        <v>0</v>
      </c>
      <c r="D805" s="37">
        <f>'2_学生情報'!$C$4</f>
        <v>0</v>
      </c>
      <c r="E805" s="34" t="str">
        <f>ASC('2_学生情報'!A809)</f>
        <v/>
      </c>
      <c r="F805" s="34">
        <f>'2_学生情報'!B809</f>
        <v>0</v>
      </c>
      <c r="G805" s="34">
        <f>'2_学生情報'!C809</f>
        <v>0</v>
      </c>
      <c r="H805" s="34" t="str">
        <f>ASC('2_学生情報'!D809)</f>
        <v/>
      </c>
      <c r="I805" s="34">
        <f>'2_学生情報'!E809</f>
        <v>0</v>
      </c>
      <c r="J805" s="34">
        <f>'2_学生情報'!F809</f>
        <v>0</v>
      </c>
      <c r="K805" s="34">
        <f>'2_学生情報'!G809</f>
        <v>0</v>
      </c>
      <c r="L805" s="34">
        <f>'2_学生情報'!H809</f>
        <v>0</v>
      </c>
      <c r="M805" s="34">
        <f>'2_学生情報'!I809</f>
        <v>0</v>
      </c>
      <c r="N805" s="34">
        <f>'2_学生情報'!J809</f>
        <v>0</v>
      </c>
      <c r="O805" s="57">
        <f>'2_学生情報'!K809</f>
        <v>0</v>
      </c>
      <c r="P805" s="57">
        <f>'2_学生情報'!L809</f>
        <v>0</v>
      </c>
    </row>
    <row r="806" spans="1:16">
      <c r="A806" s="34" t="str">
        <f>'2_学生情報'!$C$1</f>
        <v>SPXX-XXX-XX</v>
      </c>
      <c r="B806" s="34" t="str">
        <f>'2_学生情報'!$C$2</f>
        <v>BSXX-XXX-XX</v>
      </c>
      <c r="C806" s="34">
        <f>'2_学生情報'!$C$3</f>
        <v>0</v>
      </c>
      <c r="D806" s="37">
        <f>'2_学生情報'!$C$4</f>
        <v>0</v>
      </c>
      <c r="E806" s="34" t="str">
        <f>ASC('2_学生情報'!A810)</f>
        <v/>
      </c>
      <c r="F806" s="34">
        <f>'2_学生情報'!B810</f>
        <v>0</v>
      </c>
      <c r="G806" s="34">
        <f>'2_学生情報'!C810</f>
        <v>0</v>
      </c>
      <c r="H806" s="34" t="str">
        <f>ASC('2_学生情報'!D810)</f>
        <v/>
      </c>
      <c r="I806" s="34">
        <f>'2_学生情報'!E810</f>
        <v>0</v>
      </c>
      <c r="J806" s="34">
        <f>'2_学生情報'!F810</f>
        <v>0</v>
      </c>
      <c r="K806" s="34">
        <f>'2_学生情報'!G810</f>
        <v>0</v>
      </c>
      <c r="L806" s="34">
        <f>'2_学生情報'!H810</f>
        <v>0</v>
      </c>
      <c r="M806" s="34">
        <f>'2_学生情報'!I810</f>
        <v>0</v>
      </c>
      <c r="N806" s="34">
        <f>'2_学生情報'!J810</f>
        <v>0</v>
      </c>
      <c r="O806" s="57">
        <f>'2_学生情報'!K810</f>
        <v>0</v>
      </c>
      <c r="P806" s="57">
        <f>'2_学生情報'!L810</f>
        <v>0</v>
      </c>
    </row>
    <row r="807" spans="1:16">
      <c r="A807" s="34" t="str">
        <f>'2_学生情報'!$C$1</f>
        <v>SPXX-XXX-XX</v>
      </c>
      <c r="B807" s="34" t="str">
        <f>'2_学生情報'!$C$2</f>
        <v>BSXX-XXX-XX</v>
      </c>
      <c r="C807" s="34">
        <f>'2_学生情報'!$C$3</f>
        <v>0</v>
      </c>
      <c r="D807" s="37">
        <f>'2_学生情報'!$C$4</f>
        <v>0</v>
      </c>
      <c r="E807" s="34" t="str">
        <f>ASC('2_学生情報'!A811)</f>
        <v/>
      </c>
      <c r="F807" s="34">
        <f>'2_学生情報'!B811</f>
        <v>0</v>
      </c>
      <c r="G807" s="34">
        <f>'2_学生情報'!C811</f>
        <v>0</v>
      </c>
      <c r="H807" s="34" t="str">
        <f>ASC('2_学生情報'!D811)</f>
        <v/>
      </c>
      <c r="I807" s="34">
        <f>'2_学生情報'!E811</f>
        <v>0</v>
      </c>
      <c r="J807" s="34">
        <f>'2_学生情報'!F811</f>
        <v>0</v>
      </c>
      <c r="K807" s="34">
        <f>'2_学生情報'!G811</f>
        <v>0</v>
      </c>
      <c r="L807" s="34">
        <f>'2_学生情報'!H811</f>
        <v>0</v>
      </c>
      <c r="M807" s="34">
        <f>'2_学生情報'!I811</f>
        <v>0</v>
      </c>
      <c r="N807" s="34">
        <f>'2_学生情報'!J811</f>
        <v>0</v>
      </c>
      <c r="O807" s="57">
        <f>'2_学生情報'!K811</f>
        <v>0</v>
      </c>
      <c r="P807" s="57">
        <f>'2_学生情報'!L811</f>
        <v>0</v>
      </c>
    </row>
    <row r="808" spans="1:16">
      <c r="A808" s="34" t="str">
        <f>'2_学生情報'!$C$1</f>
        <v>SPXX-XXX-XX</v>
      </c>
      <c r="B808" s="34" t="str">
        <f>'2_学生情報'!$C$2</f>
        <v>BSXX-XXX-XX</v>
      </c>
      <c r="C808" s="34">
        <f>'2_学生情報'!$C$3</f>
        <v>0</v>
      </c>
      <c r="D808" s="37">
        <f>'2_学生情報'!$C$4</f>
        <v>0</v>
      </c>
      <c r="E808" s="34" t="str">
        <f>ASC('2_学生情報'!A812)</f>
        <v/>
      </c>
      <c r="F808" s="34">
        <f>'2_学生情報'!B812</f>
        <v>0</v>
      </c>
      <c r="G808" s="34">
        <f>'2_学生情報'!C812</f>
        <v>0</v>
      </c>
      <c r="H808" s="34" t="str">
        <f>ASC('2_学生情報'!D812)</f>
        <v/>
      </c>
      <c r="I808" s="34">
        <f>'2_学生情報'!E812</f>
        <v>0</v>
      </c>
      <c r="J808" s="34">
        <f>'2_学生情報'!F812</f>
        <v>0</v>
      </c>
      <c r="K808" s="34">
        <f>'2_学生情報'!G812</f>
        <v>0</v>
      </c>
      <c r="L808" s="34">
        <f>'2_学生情報'!H812</f>
        <v>0</v>
      </c>
      <c r="M808" s="34">
        <f>'2_学生情報'!I812</f>
        <v>0</v>
      </c>
      <c r="N808" s="34">
        <f>'2_学生情報'!J812</f>
        <v>0</v>
      </c>
      <c r="O808" s="57">
        <f>'2_学生情報'!K812</f>
        <v>0</v>
      </c>
      <c r="P808" s="57">
        <f>'2_学生情報'!L812</f>
        <v>0</v>
      </c>
    </row>
    <row r="809" spans="1:16">
      <c r="A809" s="34" t="str">
        <f>'2_学生情報'!$C$1</f>
        <v>SPXX-XXX-XX</v>
      </c>
      <c r="B809" s="34" t="str">
        <f>'2_学生情報'!$C$2</f>
        <v>BSXX-XXX-XX</v>
      </c>
      <c r="C809" s="34">
        <f>'2_学生情報'!$C$3</f>
        <v>0</v>
      </c>
      <c r="D809" s="37">
        <f>'2_学生情報'!$C$4</f>
        <v>0</v>
      </c>
      <c r="E809" s="34" t="str">
        <f>ASC('2_学生情報'!A813)</f>
        <v/>
      </c>
      <c r="F809" s="34">
        <f>'2_学生情報'!B813</f>
        <v>0</v>
      </c>
      <c r="G809" s="34">
        <f>'2_学生情報'!C813</f>
        <v>0</v>
      </c>
      <c r="H809" s="34" t="str">
        <f>ASC('2_学生情報'!D813)</f>
        <v/>
      </c>
      <c r="I809" s="34">
        <f>'2_学生情報'!E813</f>
        <v>0</v>
      </c>
      <c r="J809" s="34">
        <f>'2_学生情報'!F813</f>
        <v>0</v>
      </c>
      <c r="K809" s="34">
        <f>'2_学生情報'!G813</f>
        <v>0</v>
      </c>
      <c r="L809" s="34">
        <f>'2_学生情報'!H813</f>
        <v>0</v>
      </c>
      <c r="M809" s="34">
        <f>'2_学生情報'!I813</f>
        <v>0</v>
      </c>
      <c r="N809" s="34">
        <f>'2_学生情報'!J813</f>
        <v>0</v>
      </c>
      <c r="O809" s="57">
        <f>'2_学生情報'!K813</f>
        <v>0</v>
      </c>
      <c r="P809" s="57">
        <f>'2_学生情報'!L813</f>
        <v>0</v>
      </c>
    </row>
    <row r="810" spans="1:16">
      <c r="A810" s="34" t="str">
        <f>'2_学生情報'!$C$1</f>
        <v>SPXX-XXX-XX</v>
      </c>
      <c r="B810" s="34" t="str">
        <f>'2_学生情報'!$C$2</f>
        <v>BSXX-XXX-XX</v>
      </c>
      <c r="C810" s="34">
        <f>'2_学生情報'!$C$3</f>
        <v>0</v>
      </c>
      <c r="D810" s="37">
        <f>'2_学生情報'!$C$4</f>
        <v>0</v>
      </c>
      <c r="E810" s="34" t="str">
        <f>ASC('2_学生情報'!A814)</f>
        <v/>
      </c>
      <c r="F810" s="34">
        <f>'2_学生情報'!B814</f>
        <v>0</v>
      </c>
      <c r="G810" s="34">
        <f>'2_学生情報'!C814</f>
        <v>0</v>
      </c>
      <c r="H810" s="34" t="str">
        <f>ASC('2_学生情報'!D814)</f>
        <v/>
      </c>
      <c r="I810" s="34">
        <f>'2_学生情報'!E814</f>
        <v>0</v>
      </c>
      <c r="J810" s="34">
        <f>'2_学生情報'!F814</f>
        <v>0</v>
      </c>
      <c r="K810" s="34">
        <f>'2_学生情報'!G814</f>
        <v>0</v>
      </c>
      <c r="L810" s="34">
        <f>'2_学生情報'!H814</f>
        <v>0</v>
      </c>
      <c r="M810" s="34">
        <f>'2_学生情報'!I814</f>
        <v>0</v>
      </c>
      <c r="N810" s="34">
        <f>'2_学生情報'!J814</f>
        <v>0</v>
      </c>
      <c r="O810" s="57">
        <f>'2_学生情報'!K814</f>
        <v>0</v>
      </c>
      <c r="P810" s="57">
        <f>'2_学生情報'!L814</f>
        <v>0</v>
      </c>
    </row>
    <row r="811" spans="1:16">
      <c r="A811" s="34" t="str">
        <f>'2_学生情報'!$C$1</f>
        <v>SPXX-XXX-XX</v>
      </c>
      <c r="B811" s="34" t="str">
        <f>'2_学生情報'!$C$2</f>
        <v>BSXX-XXX-XX</v>
      </c>
      <c r="C811" s="34">
        <f>'2_学生情報'!$C$3</f>
        <v>0</v>
      </c>
      <c r="D811" s="37">
        <f>'2_学生情報'!$C$4</f>
        <v>0</v>
      </c>
      <c r="E811" s="34" t="str">
        <f>ASC('2_学生情報'!A815)</f>
        <v/>
      </c>
      <c r="F811" s="34">
        <f>'2_学生情報'!B815</f>
        <v>0</v>
      </c>
      <c r="G811" s="34">
        <f>'2_学生情報'!C815</f>
        <v>0</v>
      </c>
      <c r="H811" s="34" t="str">
        <f>ASC('2_学生情報'!D815)</f>
        <v/>
      </c>
      <c r="I811" s="34">
        <f>'2_学生情報'!E815</f>
        <v>0</v>
      </c>
      <c r="J811" s="34">
        <f>'2_学生情報'!F815</f>
        <v>0</v>
      </c>
      <c r="K811" s="34">
        <f>'2_学生情報'!G815</f>
        <v>0</v>
      </c>
      <c r="L811" s="34">
        <f>'2_学生情報'!H815</f>
        <v>0</v>
      </c>
      <c r="M811" s="34">
        <f>'2_学生情報'!I815</f>
        <v>0</v>
      </c>
      <c r="N811" s="34">
        <f>'2_学生情報'!J815</f>
        <v>0</v>
      </c>
      <c r="O811" s="57">
        <f>'2_学生情報'!K815</f>
        <v>0</v>
      </c>
      <c r="P811" s="57">
        <f>'2_学生情報'!L815</f>
        <v>0</v>
      </c>
    </row>
    <row r="812" spans="1:16">
      <c r="A812" s="34" t="str">
        <f>'2_学生情報'!$C$1</f>
        <v>SPXX-XXX-XX</v>
      </c>
      <c r="B812" s="34" t="str">
        <f>'2_学生情報'!$C$2</f>
        <v>BSXX-XXX-XX</v>
      </c>
      <c r="C812" s="34">
        <f>'2_学生情報'!$C$3</f>
        <v>0</v>
      </c>
      <c r="D812" s="37">
        <f>'2_学生情報'!$C$4</f>
        <v>0</v>
      </c>
      <c r="E812" s="34" t="str">
        <f>ASC('2_学生情報'!A816)</f>
        <v/>
      </c>
      <c r="F812" s="34">
        <f>'2_学生情報'!B816</f>
        <v>0</v>
      </c>
      <c r="G812" s="34">
        <f>'2_学生情報'!C816</f>
        <v>0</v>
      </c>
      <c r="H812" s="34" t="str">
        <f>ASC('2_学生情報'!D816)</f>
        <v/>
      </c>
      <c r="I812" s="34">
        <f>'2_学生情報'!E816</f>
        <v>0</v>
      </c>
      <c r="J812" s="34">
        <f>'2_学生情報'!F816</f>
        <v>0</v>
      </c>
      <c r="K812" s="34">
        <f>'2_学生情報'!G816</f>
        <v>0</v>
      </c>
      <c r="L812" s="34">
        <f>'2_学生情報'!H816</f>
        <v>0</v>
      </c>
      <c r="M812" s="34">
        <f>'2_学生情報'!I816</f>
        <v>0</v>
      </c>
      <c r="N812" s="34">
        <f>'2_学生情報'!J816</f>
        <v>0</v>
      </c>
      <c r="O812" s="57">
        <f>'2_学生情報'!K816</f>
        <v>0</v>
      </c>
      <c r="P812" s="57">
        <f>'2_学生情報'!L816</f>
        <v>0</v>
      </c>
    </row>
    <row r="813" spans="1:16">
      <c r="A813" s="34" t="str">
        <f>'2_学生情報'!$C$1</f>
        <v>SPXX-XXX-XX</v>
      </c>
      <c r="B813" s="34" t="str">
        <f>'2_学生情報'!$C$2</f>
        <v>BSXX-XXX-XX</v>
      </c>
      <c r="C813" s="34">
        <f>'2_学生情報'!$C$3</f>
        <v>0</v>
      </c>
      <c r="D813" s="37">
        <f>'2_学生情報'!$C$4</f>
        <v>0</v>
      </c>
      <c r="E813" s="34" t="str">
        <f>ASC('2_学生情報'!A817)</f>
        <v/>
      </c>
      <c r="F813" s="34">
        <f>'2_学生情報'!B817</f>
        <v>0</v>
      </c>
      <c r="G813" s="34">
        <f>'2_学生情報'!C817</f>
        <v>0</v>
      </c>
      <c r="H813" s="34" t="str">
        <f>ASC('2_学生情報'!D817)</f>
        <v/>
      </c>
      <c r="I813" s="34">
        <f>'2_学生情報'!E817</f>
        <v>0</v>
      </c>
      <c r="J813" s="34">
        <f>'2_学生情報'!F817</f>
        <v>0</v>
      </c>
      <c r="K813" s="34">
        <f>'2_学生情報'!G817</f>
        <v>0</v>
      </c>
      <c r="L813" s="34">
        <f>'2_学生情報'!H817</f>
        <v>0</v>
      </c>
      <c r="M813" s="34">
        <f>'2_学生情報'!I817</f>
        <v>0</v>
      </c>
      <c r="N813" s="34">
        <f>'2_学生情報'!J817</f>
        <v>0</v>
      </c>
      <c r="O813" s="57">
        <f>'2_学生情報'!K817</f>
        <v>0</v>
      </c>
      <c r="P813" s="57">
        <f>'2_学生情報'!L817</f>
        <v>0</v>
      </c>
    </row>
    <row r="814" spans="1:16">
      <c r="A814" s="34" t="str">
        <f>'2_学生情報'!$C$1</f>
        <v>SPXX-XXX-XX</v>
      </c>
      <c r="B814" s="34" t="str">
        <f>'2_学生情報'!$C$2</f>
        <v>BSXX-XXX-XX</v>
      </c>
      <c r="C814" s="34">
        <f>'2_学生情報'!$C$3</f>
        <v>0</v>
      </c>
      <c r="D814" s="37">
        <f>'2_学生情報'!$C$4</f>
        <v>0</v>
      </c>
      <c r="E814" s="34" t="str">
        <f>ASC('2_学生情報'!A818)</f>
        <v/>
      </c>
      <c r="F814" s="34">
        <f>'2_学生情報'!B818</f>
        <v>0</v>
      </c>
      <c r="G814" s="34">
        <f>'2_学生情報'!C818</f>
        <v>0</v>
      </c>
      <c r="H814" s="34" t="str">
        <f>ASC('2_学生情報'!D818)</f>
        <v/>
      </c>
      <c r="I814" s="34">
        <f>'2_学生情報'!E818</f>
        <v>0</v>
      </c>
      <c r="J814" s="34">
        <f>'2_学生情報'!F818</f>
        <v>0</v>
      </c>
      <c r="K814" s="34">
        <f>'2_学生情報'!G818</f>
        <v>0</v>
      </c>
      <c r="L814" s="34">
        <f>'2_学生情報'!H818</f>
        <v>0</v>
      </c>
      <c r="M814" s="34">
        <f>'2_学生情報'!I818</f>
        <v>0</v>
      </c>
      <c r="N814" s="34">
        <f>'2_学生情報'!J818</f>
        <v>0</v>
      </c>
      <c r="O814" s="57">
        <f>'2_学生情報'!K818</f>
        <v>0</v>
      </c>
      <c r="P814" s="57">
        <f>'2_学生情報'!L818</f>
        <v>0</v>
      </c>
    </row>
    <row r="815" spans="1:16">
      <c r="A815" s="34" t="str">
        <f>'2_学生情報'!$C$1</f>
        <v>SPXX-XXX-XX</v>
      </c>
      <c r="B815" s="34" t="str">
        <f>'2_学生情報'!$C$2</f>
        <v>BSXX-XXX-XX</v>
      </c>
      <c r="C815" s="34">
        <f>'2_学生情報'!$C$3</f>
        <v>0</v>
      </c>
      <c r="D815" s="37">
        <f>'2_学生情報'!$C$4</f>
        <v>0</v>
      </c>
      <c r="E815" s="34" t="str">
        <f>ASC('2_学生情報'!A819)</f>
        <v/>
      </c>
      <c r="F815" s="34">
        <f>'2_学生情報'!B819</f>
        <v>0</v>
      </c>
      <c r="G815" s="34">
        <f>'2_学生情報'!C819</f>
        <v>0</v>
      </c>
      <c r="H815" s="34" t="str">
        <f>ASC('2_学生情報'!D819)</f>
        <v/>
      </c>
      <c r="I815" s="34">
        <f>'2_学生情報'!E819</f>
        <v>0</v>
      </c>
      <c r="J815" s="34">
        <f>'2_学生情報'!F819</f>
        <v>0</v>
      </c>
      <c r="K815" s="34">
        <f>'2_学生情報'!G819</f>
        <v>0</v>
      </c>
      <c r="L815" s="34">
        <f>'2_学生情報'!H819</f>
        <v>0</v>
      </c>
      <c r="M815" s="34">
        <f>'2_学生情報'!I819</f>
        <v>0</v>
      </c>
      <c r="N815" s="34">
        <f>'2_学生情報'!J819</f>
        <v>0</v>
      </c>
      <c r="O815" s="57">
        <f>'2_学生情報'!K819</f>
        <v>0</v>
      </c>
      <c r="P815" s="57">
        <f>'2_学生情報'!L819</f>
        <v>0</v>
      </c>
    </row>
    <row r="816" spans="1:16">
      <c r="A816" s="34" t="str">
        <f>'2_学生情報'!$C$1</f>
        <v>SPXX-XXX-XX</v>
      </c>
      <c r="B816" s="34" t="str">
        <f>'2_学生情報'!$C$2</f>
        <v>BSXX-XXX-XX</v>
      </c>
      <c r="C816" s="34">
        <f>'2_学生情報'!$C$3</f>
        <v>0</v>
      </c>
      <c r="D816" s="37">
        <f>'2_学生情報'!$C$4</f>
        <v>0</v>
      </c>
      <c r="E816" s="34" t="str">
        <f>ASC('2_学生情報'!A820)</f>
        <v/>
      </c>
      <c r="F816" s="34">
        <f>'2_学生情報'!B820</f>
        <v>0</v>
      </c>
      <c r="G816" s="34">
        <f>'2_学生情報'!C820</f>
        <v>0</v>
      </c>
      <c r="H816" s="34" t="str">
        <f>ASC('2_学生情報'!D820)</f>
        <v/>
      </c>
      <c r="I816" s="34">
        <f>'2_学生情報'!E820</f>
        <v>0</v>
      </c>
      <c r="J816" s="34">
        <f>'2_学生情報'!F820</f>
        <v>0</v>
      </c>
      <c r="K816" s="34">
        <f>'2_学生情報'!G820</f>
        <v>0</v>
      </c>
      <c r="L816" s="34">
        <f>'2_学生情報'!H820</f>
        <v>0</v>
      </c>
      <c r="M816" s="34">
        <f>'2_学生情報'!I820</f>
        <v>0</v>
      </c>
      <c r="N816" s="34">
        <f>'2_学生情報'!J820</f>
        <v>0</v>
      </c>
      <c r="O816" s="57">
        <f>'2_学生情報'!K820</f>
        <v>0</v>
      </c>
      <c r="P816" s="57">
        <f>'2_学生情報'!L820</f>
        <v>0</v>
      </c>
    </row>
    <row r="817" spans="1:16">
      <c r="A817" s="34" t="str">
        <f>'2_学生情報'!$C$1</f>
        <v>SPXX-XXX-XX</v>
      </c>
      <c r="B817" s="34" t="str">
        <f>'2_学生情報'!$C$2</f>
        <v>BSXX-XXX-XX</v>
      </c>
      <c r="C817" s="34">
        <f>'2_学生情報'!$C$3</f>
        <v>0</v>
      </c>
      <c r="D817" s="37">
        <f>'2_学生情報'!$C$4</f>
        <v>0</v>
      </c>
      <c r="E817" s="34" t="str">
        <f>ASC('2_学生情報'!A821)</f>
        <v/>
      </c>
      <c r="F817" s="34">
        <f>'2_学生情報'!B821</f>
        <v>0</v>
      </c>
      <c r="G817" s="34">
        <f>'2_学生情報'!C821</f>
        <v>0</v>
      </c>
      <c r="H817" s="34" t="str">
        <f>ASC('2_学生情報'!D821)</f>
        <v/>
      </c>
      <c r="I817" s="34">
        <f>'2_学生情報'!E821</f>
        <v>0</v>
      </c>
      <c r="J817" s="34">
        <f>'2_学生情報'!F821</f>
        <v>0</v>
      </c>
      <c r="K817" s="34">
        <f>'2_学生情報'!G821</f>
        <v>0</v>
      </c>
      <c r="L817" s="34">
        <f>'2_学生情報'!H821</f>
        <v>0</v>
      </c>
      <c r="M817" s="34">
        <f>'2_学生情報'!I821</f>
        <v>0</v>
      </c>
      <c r="N817" s="34">
        <f>'2_学生情報'!J821</f>
        <v>0</v>
      </c>
      <c r="O817" s="57">
        <f>'2_学生情報'!K821</f>
        <v>0</v>
      </c>
      <c r="P817" s="57">
        <f>'2_学生情報'!L821</f>
        <v>0</v>
      </c>
    </row>
    <row r="818" spans="1:16">
      <c r="A818" s="34" t="str">
        <f>'2_学生情報'!$C$1</f>
        <v>SPXX-XXX-XX</v>
      </c>
      <c r="B818" s="34" t="str">
        <f>'2_学生情報'!$C$2</f>
        <v>BSXX-XXX-XX</v>
      </c>
      <c r="C818" s="34">
        <f>'2_学生情報'!$C$3</f>
        <v>0</v>
      </c>
      <c r="D818" s="37">
        <f>'2_学生情報'!$C$4</f>
        <v>0</v>
      </c>
      <c r="E818" s="34" t="str">
        <f>ASC('2_学生情報'!A822)</f>
        <v/>
      </c>
      <c r="F818" s="34">
        <f>'2_学生情報'!B822</f>
        <v>0</v>
      </c>
      <c r="G818" s="34">
        <f>'2_学生情報'!C822</f>
        <v>0</v>
      </c>
      <c r="H818" s="34" t="str">
        <f>ASC('2_学生情報'!D822)</f>
        <v/>
      </c>
      <c r="I818" s="34">
        <f>'2_学生情報'!E822</f>
        <v>0</v>
      </c>
      <c r="J818" s="34">
        <f>'2_学生情報'!F822</f>
        <v>0</v>
      </c>
      <c r="K818" s="34">
        <f>'2_学生情報'!G822</f>
        <v>0</v>
      </c>
      <c r="L818" s="34">
        <f>'2_学生情報'!H822</f>
        <v>0</v>
      </c>
      <c r="M818" s="34">
        <f>'2_学生情報'!I822</f>
        <v>0</v>
      </c>
      <c r="N818" s="34">
        <f>'2_学生情報'!J822</f>
        <v>0</v>
      </c>
      <c r="O818" s="57">
        <f>'2_学生情報'!K822</f>
        <v>0</v>
      </c>
      <c r="P818" s="57">
        <f>'2_学生情報'!L822</f>
        <v>0</v>
      </c>
    </row>
    <row r="819" spans="1:16">
      <c r="A819" s="34" t="str">
        <f>'2_学生情報'!$C$1</f>
        <v>SPXX-XXX-XX</v>
      </c>
      <c r="B819" s="34" t="str">
        <f>'2_学生情報'!$C$2</f>
        <v>BSXX-XXX-XX</v>
      </c>
      <c r="C819" s="34">
        <f>'2_学生情報'!$C$3</f>
        <v>0</v>
      </c>
      <c r="D819" s="37">
        <f>'2_学生情報'!$C$4</f>
        <v>0</v>
      </c>
      <c r="E819" s="34" t="str">
        <f>ASC('2_学生情報'!A823)</f>
        <v/>
      </c>
      <c r="F819" s="34">
        <f>'2_学生情報'!B823</f>
        <v>0</v>
      </c>
      <c r="G819" s="34">
        <f>'2_学生情報'!C823</f>
        <v>0</v>
      </c>
      <c r="H819" s="34" t="str">
        <f>ASC('2_学生情報'!D823)</f>
        <v/>
      </c>
      <c r="I819" s="34">
        <f>'2_学生情報'!E823</f>
        <v>0</v>
      </c>
      <c r="J819" s="34">
        <f>'2_学生情報'!F823</f>
        <v>0</v>
      </c>
      <c r="K819" s="34">
        <f>'2_学生情報'!G823</f>
        <v>0</v>
      </c>
      <c r="L819" s="34">
        <f>'2_学生情報'!H823</f>
        <v>0</v>
      </c>
      <c r="M819" s="34">
        <f>'2_学生情報'!I823</f>
        <v>0</v>
      </c>
      <c r="N819" s="34">
        <f>'2_学生情報'!J823</f>
        <v>0</v>
      </c>
      <c r="O819" s="57">
        <f>'2_学生情報'!K823</f>
        <v>0</v>
      </c>
      <c r="P819" s="57">
        <f>'2_学生情報'!L823</f>
        <v>0</v>
      </c>
    </row>
    <row r="820" spans="1:16">
      <c r="A820" s="34" t="str">
        <f>'2_学生情報'!$C$1</f>
        <v>SPXX-XXX-XX</v>
      </c>
      <c r="B820" s="34" t="str">
        <f>'2_学生情報'!$C$2</f>
        <v>BSXX-XXX-XX</v>
      </c>
      <c r="C820" s="34">
        <f>'2_学生情報'!$C$3</f>
        <v>0</v>
      </c>
      <c r="D820" s="37">
        <f>'2_学生情報'!$C$4</f>
        <v>0</v>
      </c>
      <c r="E820" s="34" t="str">
        <f>ASC('2_学生情報'!A824)</f>
        <v/>
      </c>
      <c r="F820" s="34">
        <f>'2_学生情報'!B824</f>
        <v>0</v>
      </c>
      <c r="G820" s="34">
        <f>'2_学生情報'!C824</f>
        <v>0</v>
      </c>
      <c r="H820" s="34" t="str">
        <f>ASC('2_学生情報'!D824)</f>
        <v/>
      </c>
      <c r="I820" s="34">
        <f>'2_学生情報'!E824</f>
        <v>0</v>
      </c>
      <c r="J820" s="34">
        <f>'2_学生情報'!F824</f>
        <v>0</v>
      </c>
      <c r="K820" s="34">
        <f>'2_学生情報'!G824</f>
        <v>0</v>
      </c>
      <c r="L820" s="34">
        <f>'2_学生情報'!H824</f>
        <v>0</v>
      </c>
      <c r="M820" s="34">
        <f>'2_学生情報'!I824</f>
        <v>0</v>
      </c>
      <c r="N820" s="34">
        <f>'2_学生情報'!J824</f>
        <v>0</v>
      </c>
      <c r="O820" s="57">
        <f>'2_学生情報'!K824</f>
        <v>0</v>
      </c>
      <c r="P820" s="57">
        <f>'2_学生情報'!L824</f>
        <v>0</v>
      </c>
    </row>
    <row r="821" spans="1:16">
      <c r="A821" s="34" t="str">
        <f>'2_学生情報'!$C$1</f>
        <v>SPXX-XXX-XX</v>
      </c>
      <c r="B821" s="34" t="str">
        <f>'2_学生情報'!$C$2</f>
        <v>BSXX-XXX-XX</v>
      </c>
      <c r="C821" s="34">
        <f>'2_学生情報'!$C$3</f>
        <v>0</v>
      </c>
      <c r="D821" s="37">
        <f>'2_学生情報'!$C$4</f>
        <v>0</v>
      </c>
      <c r="E821" s="34" t="str">
        <f>ASC('2_学生情報'!A825)</f>
        <v/>
      </c>
      <c r="F821" s="34">
        <f>'2_学生情報'!B825</f>
        <v>0</v>
      </c>
      <c r="G821" s="34">
        <f>'2_学生情報'!C825</f>
        <v>0</v>
      </c>
      <c r="H821" s="34" t="str">
        <f>ASC('2_学生情報'!D825)</f>
        <v/>
      </c>
      <c r="I821" s="34">
        <f>'2_学生情報'!E825</f>
        <v>0</v>
      </c>
      <c r="J821" s="34">
        <f>'2_学生情報'!F825</f>
        <v>0</v>
      </c>
      <c r="K821" s="34">
        <f>'2_学生情報'!G825</f>
        <v>0</v>
      </c>
      <c r="L821" s="34">
        <f>'2_学生情報'!H825</f>
        <v>0</v>
      </c>
      <c r="M821" s="34">
        <f>'2_学生情報'!I825</f>
        <v>0</v>
      </c>
      <c r="N821" s="34">
        <f>'2_学生情報'!J825</f>
        <v>0</v>
      </c>
      <c r="O821" s="57">
        <f>'2_学生情報'!K825</f>
        <v>0</v>
      </c>
      <c r="P821" s="57">
        <f>'2_学生情報'!L825</f>
        <v>0</v>
      </c>
    </row>
    <row r="822" spans="1:16">
      <c r="A822" s="34" t="str">
        <f>'2_学生情報'!$C$1</f>
        <v>SPXX-XXX-XX</v>
      </c>
      <c r="B822" s="34" t="str">
        <f>'2_学生情報'!$C$2</f>
        <v>BSXX-XXX-XX</v>
      </c>
      <c r="C822" s="34">
        <f>'2_学生情報'!$C$3</f>
        <v>0</v>
      </c>
      <c r="D822" s="37">
        <f>'2_学生情報'!$C$4</f>
        <v>0</v>
      </c>
      <c r="E822" s="34" t="str">
        <f>ASC('2_学生情報'!A826)</f>
        <v/>
      </c>
      <c r="F822" s="34">
        <f>'2_学生情報'!B826</f>
        <v>0</v>
      </c>
      <c r="G822" s="34">
        <f>'2_学生情報'!C826</f>
        <v>0</v>
      </c>
      <c r="H822" s="34" t="str">
        <f>ASC('2_学生情報'!D826)</f>
        <v/>
      </c>
      <c r="I822" s="34">
        <f>'2_学生情報'!E826</f>
        <v>0</v>
      </c>
      <c r="J822" s="34">
        <f>'2_学生情報'!F826</f>
        <v>0</v>
      </c>
      <c r="K822" s="34">
        <f>'2_学生情報'!G826</f>
        <v>0</v>
      </c>
      <c r="L822" s="34">
        <f>'2_学生情報'!H826</f>
        <v>0</v>
      </c>
      <c r="M822" s="34">
        <f>'2_学生情報'!I826</f>
        <v>0</v>
      </c>
      <c r="N822" s="34">
        <f>'2_学生情報'!J826</f>
        <v>0</v>
      </c>
      <c r="O822" s="57">
        <f>'2_学生情報'!K826</f>
        <v>0</v>
      </c>
      <c r="P822" s="57">
        <f>'2_学生情報'!L826</f>
        <v>0</v>
      </c>
    </row>
    <row r="823" spans="1:16">
      <c r="A823" s="34" t="str">
        <f>'2_学生情報'!$C$1</f>
        <v>SPXX-XXX-XX</v>
      </c>
      <c r="B823" s="34" t="str">
        <f>'2_学生情報'!$C$2</f>
        <v>BSXX-XXX-XX</v>
      </c>
      <c r="C823" s="34">
        <f>'2_学生情報'!$C$3</f>
        <v>0</v>
      </c>
      <c r="D823" s="37">
        <f>'2_学生情報'!$C$4</f>
        <v>0</v>
      </c>
      <c r="E823" s="34" t="str">
        <f>ASC('2_学生情報'!A827)</f>
        <v/>
      </c>
      <c r="F823" s="34">
        <f>'2_学生情報'!B827</f>
        <v>0</v>
      </c>
      <c r="G823" s="34">
        <f>'2_学生情報'!C827</f>
        <v>0</v>
      </c>
      <c r="H823" s="34" t="str">
        <f>ASC('2_学生情報'!D827)</f>
        <v/>
      </c>
      <c r="I823" s="34">
        <f>'2_学生情報'!E827</f>
        <v>0</v>
      </c>
      <c r="J823" s="34">
        <f>'2_学生情報'!F827</f>
        <v>0</v>
      </c>
      <c r="K823" s="34">
        <f>'2_学生情報'!G827</f>
        <v>0</v>
      </c>
      <c r="L823" s="34">
        <f>'2_学生情報'!H827</f>
        <v>0</v>
      </c>
      <c r="M823" s="34">
        <f>'2_学生情報'!I827</f>
        <v>0</v>
      </c>
      <c r="N823" s="34">
        <f>'2_学生情報'!J827</f>
        <v>0</v>
      </c>
      <c r="O823" s="57">
        <f>'2_学生情報'!K827</f>
        <v>0</v>
      </c>
      <c r="P823" s="57">
        <f>'2_学生情報'!L827</f>
        <v>0</v>
      </c>
    </row>
    <row r="824" spans="1:16">
      <c r="A824" s="34" t="str">
        <f>'2_学生情報'!$C$1</f>
        <v>SPXX-XXX-XX</v>
      </c>
      <c r="B824" s="34" t="str">
        <f>'2_学生情報'!$C$2</f>
        <v>BSXX-XXX-XX</v>
      </c>
      <c r="C824" s="34">
        <f>'2_学生情報'!$C$3</f>
        <v>0</v>
      </c>
      <c r="D824" s="37">
        <f>'2_学生情報'!$C$4</f>
        <v>0</v>
      </c>
      <c r="E824" s="34" t="str">
        <f>ASC('2_学生情報'!A828)</f>
        <v/>
      </c>
      <c r="F824" s="34">
        <f>'2_学生情報'!B828</f>
        <v>0</v>
      </c>
      <c r="G824" s="34">
        <f>'2_学生情報'!C828</f>
        <v>0</v>
      </c>
      <c r="H824" s="34" t="str">
        <f>ASC('2_学生情報'!D828)</f>
        <v/>
      </c>
      <c r="I824" s="34">
        <f>'2_学生情報'!E828</f>
        <v>0</v>
      </c>
      <c r="J824" s="34">
        <f>'2_学生情報'!F828</f>
        <v>0</v>
      </c>
      <c r="K824" s="34">
        <f>'2_学生情報'!G828</f>
        <v>0</v>
      </c>
      <c r="L824" s="34">
        <f>'2_学生情報'!H828</f>
        <v>0</v>
      </c>
      <c r="M824" s="34">
        <f>'2_学生情報'!I828</f>
        <v>0</v>
      </c>
      <c r="N824" s="34">
        <f>'2_学生情報'!J828</f>
        <v>0</v>
      </c>
      <c r="O824" s="57">
        <f>'2_学生情報'!K828</f>
        <v>0</v>
      </c>
      <c r="P824" s="57">
        <f>'2_学生情報'!L828</f>
        <v>0</v>
      </c>
    </row>
    <row r="825" spans="1:16">
      <c r="A825" s="34" t="str">
        <f>'2_学生情報'!$C$1</f>
        <v>SPXX-XXX-XX</v>
      </c>
      <c r="B825" s="34" t="str">
        <f>'2_学生情報'!$C$2</f>
        <v>BSXX-XXX-XX</v>
      </c>
      <c r="C825" s="34">
        <f>'2_学生情報'!$C$3</f>
        <v>0</v>
      </c>
      <c r="D825" s="37">
        <f>'2_学生情報'!$C$4</f>
        <v>0</v>
      </c>
      <c r="E825" s="34" t="str">
        <f>ASC('2_学生情報'!A829)</f>
        <v/>
      </c>
      <c r="F825" s="34">
        <f>'2_学生情報'!B829</f>
        <v>0</v>
      </c>
      <c r="G825" s="34">
        <f>'2_学生情報'!C829</f>
        <v>0</v>
      </c>
      <c r="H825" s="34" t="str">
        <f>ASC('2_学生情報'!D829)</f>
        <v/>
      </c>
      <c r="I825" s="34">
        <f>'2_学生情報'!E829</f>
        <v>0</v>
      </c>
      <c r="J825" s="34">
        <f>'2_学生情報'!F829</f>
        <v>0</v>
      </c>
      <c r="K825" s="34">
        <f>'2_学生情報'!G829</f>
        <v>0</v>
      </c>
      <c r="L825" s="34">
        <f>'2_学生情報'!H829</f>
        <v>0</v>
      </c>
      <c r="M825" s="34">
        <f>'2_学生情報'!I829</f>
        <v>0</v>
      </c>
      <c r="N825" s="34">
        <f>'2_学生情報'!J829</f>
        <v>0</v>
      </c>
      <c r="O825" s="57">
        <f>'2_学生情報'!K829</f>
        <v>0</v>
      </c>
      <c r="P825" s="57">
        <f>'2_学生情報'!L829</f>
        <v>0</v>
      </c>
    </row>
    <row r="826" spans="1:16">
      <c r="A826" s="34" t="str">
        <f>'2_学生情報'!$C$1</f>
        <v>SPXX-XXX-XX</v>
      </c>
      <c r="B826" s="34" t="str">
        <f>'2_学生情報'!$C$2</f>
        <v>BSXX-XXX-XX</v>
      </c>
      <c r="C826" s="34">
        <f>'2_学生情報'!$C$3</f>
        <v>0</v>
      </c>
      <c r="D826" s="37">
        <f>'2_学生情報'!$C$4</f>
        <v>0</v>
      </c>
      <c r="E826" s="34" t="str">
        <f>ASC('2_学生情報'!A830)</f>
        <v/>
      </c>
      <c r="F826" s="34">
        <f>'2_学生情報'!B830</f>
        <v>0</v>
      </c>
      <c r="G826" s="34">
        <f>'2_学生情報'!C830</f>
        <v>0</v>
      </c>
      <c r="H826" s="34" t="str">
        <f>ASC('2_学生情報'!D830)</f>
        <v/>
      </c>
      <c r="I826" s="34">
        <f>'2_学生情報'!E830</f>
        <v>0</v>
      </c>
      <c r="J826" s="34">
        <f>'2_学生情報'!F830</f>
        <v>0</v>
      </c>
      <c r="K826" s="34">
        <f>'2_学生情報'!G830</f>
        <v>0</v>
      </c>
      <c r="L826" s="34">
        <f>'2_学生情報'!H830</f>
        <v>0</v>
      </c>
      <c r="M826" s="34">
        <f>'2_学生情報'!I830</f>
        <v>0</v>
      </c>
      <c r="N826" s="34">
        <f>'2_学生情報'!J830</f>
        <v>0</v>
      </c>
      <c r="O826" s="57">
        <f>'2_学生情報'!K830</f>
        <v>0</v>
      </c>
      <c r="P826" s="57">
        <f>'2_学生情報'!L830</f>
        <v>0</v>
      </c>
    </row>
    <row r="827" spans="1:16">
      <c r="A827" s="34" t="str">
        <f>'2_学生情報'!$C$1</f>
        <v>SPXX-XXX-XX</v>
      </c>
      <c r="B827" s="34" t="str">
        <f>'2_学生情報'!$C$2</f>
        <v>BSXX-XXX-XX</v>
      </c>
      <c r="C827" s="34">
        <f>'2_学生情報'!$C$3</f>
        <v>0</v>
      </c>
      <c r="D827" s="37">
        <f>'2_学生情報'!$C$4</f>
        <v>0</v>
      </c>
      <c r="E827" s="34" t="str">
        <f>ASC('2_学生情報'!A831)</f>
        <v/>
      </c>
      <c r="F827" s="34">
        <f>'2_学生情報'!B831</f>
        <v>0</v>
      </c>
      <c r="G827" s="34">
        <f>'2_学生情報'!C831</f>
        <v>0</v>
      </c>
      <c r="H827" s="34" t="str">
        <f>ASC('2_学生情報'!D831)</f>
        <v/>
      </c>
      <c r="I827" s="34">
        <f>'2_学生情報'!E831</f>
        <v>0</v>
      </c>
      <c r="J827" s="34">
        <f>'2_学生情報'!F831</f>
        <v>0</v>
      </c>
      <c r="K827" s="34">
        <f>'2_学生情報'!G831</f>
        <v>0</v>
      </c>
      <c r="L827" s="34">
        <f>'2_学生情報'!H831</f>
        <v>0</v>
      </c>
      <c r="M827" s="34">
        <f>'2_学生情報'!I831</f>
        <v>0</v>
      </c>
      <c r="N827" s="34">
        <f>'2_学生情報'!J831</f>
        <v>0</v>
      </c>
      <c r="O827" s="57">
        <f>'2_学生情報'!K831</f>
        <v>0</v>
      </c>
      <c r="P827" s="57">
        <f>'2_学生情報'!L831</f>
        <v>0</v>
      </c>
    </row>
    <row r="828" spans="1:16">
      <c r="A828" s="34" t="str">
        <f>'2_学生情報'!$C$1</f>
        <v>SPXX-XXX-XX</v>
      </c>
      <c r="B828" s="34" t="str">
        <f>'2_学生情報'!$C$2</f>
        <v>BSXX-XXX-XX</v>
      </c>
      <c r="C828" s="34">
        <f>'2_学生情報'!$C$3</f>
        <v>0</v>
      </c>
      <c r="D828" s="37">
        <f>'2_学生情報'!$C$4</f>
        <v>0</v>
      </c>
      <c r="E828" s="34" t="str">
        <f>ASC('2_学生情報'!A832)</f>
        <v/>
      </c>
      <c r="F828" s="34">
        <f>'2_学生情報'!B832</f>
        <v>0</v>
      </c>
      <c r="G828" s="34">
        <f>'2_学生情報'!C832</f>
        <v>0</v>
      </c>
      <c r="H828" s="34" t="str">
        <f>ASC('2_学生情報'!D832)</f>
        <v/>
      </c>
      <c r="I828" s="34">
        <f>'2_学生情報'!E832</f>
        <v>0</v>
      </c>
      <c r="J828" s="34">
        <f>'2_学生情報'!F832</f>
        <v>0</v>
      </c>
      <c r="K828" s="34">
        <f>'2_学生情報'!G832</f>
        <v>0</v>
      </c>
      <c r="L828" s="34">
        <f>'2_学生情報'!H832</f>
        <v>0</v>
      </c>
      <c r="M828" s="34">
        <f>'2_学生情報'!I832</f>
        <v>0</v>
      </c>
      <c r="N828" s="34">
        <f>'2_学生情報'!J832</f>
        <v>0</v>
      </c>
      <c r="O828" s="57">
        <f>'2_学生情報'!K832</f>
        <v>0</v>
      </c>
      <c r="P828" s="57">
        <f>'2_学生情報'!L832</f>
        <v>0</v>
      </c>
    </row>
    <row r="829" spans="1:16">
      <c r="A829" s="34" t="str">
        <f>'2_学生情報'!$C$1</f>
        <v>SPXX-XXX-XX</v>
      </c>
      <c r="B829" s="34" t="str">
        <f>'2_学生情報'!$C$2</f>
        <v>BSXX-XXX-XX</v>
      </c>
      <c r="C829" s="34">
        <f>'2_学生情報'!$C$3</f>
        <v>0</v>
      </c>
      <c r="D829" s="37">
        <f>'2_学生情報'!$C$4</f>
        <v>0</v>
      </c>
      <c r="E829" s="34" t="str">
        <f>ASC('2_学生情報'!A833)</f>
        <v/>
      </c>
      <c r="F829" s="34">
        <f>'2_学生情報'!B833</f>
        <v>0</v>
      </c>
      <c r="G829" s="34">
        <f>'2_学生情報'!C833</f>
        <v>0</v>
      </c>
      <c r="H829" s="34" t="str">
        <f>ASC('2_学生情報'!D833)</f>
        <v/>
      </c>
      <c r="I829" s="34">
        <f>'2_学生情報'!E833</f>
        <v>0</v>
      </c>
      <c r="J829" s="34">
        <f>'2_学生情報'!F833</f>
        <v>0</v>
      </c>
      <c r="K829" s="34">
        <f>'2_学生情報'!G833</f>
        <v>0</v>
      </c>
      <c r="L829" s="34">
        <f>'2_学生情報'!H833</f>
        <v>0</v>
      </c>
      <c r="M829" s="34">
        <f>'2_学生情報'!I833</f>
        <v>0</v>
      </c>
      <c r="N829" s="34">
        <f>'2_学生情報'!J833</f>
        <v>0</v>
      </c>
      <c r="O829" s="57">
        <f>'2_学生情報'!K833</f>
        <v>0</v>
      </c>
      <c r="P829" s="57">
        <f>'2_学生情報'!L833</f>
        <v>0</v>
      </c>
    </row>
    <row r="830" spans="1:16">
      <c r="A830" s="34" t="str">
        <f>'2_学生情報'!$C$1</f>
        <v>SPXX-XXX-XX</v>
      </c>
      <c r="B830" s="34" t="str">
        <f>'2_学生情報'!$C$2</f>
        <v>BSXX-XXX-XX</v>
      </c>
      <c r="C830" s="34">
        <f>'2_学生情報'!$C$3</f>
        <v>0</v>
      </c>
      <c r="D830" s="37">
        <f>'2_学生情報'!$C$4</f>
        <v>0</v>
      </c>
      <c r="E830" s="34" t="str">
        <f>ASC('2_学生情報'!A834)</f>
        <v/>
      </c>
      <c r="F830" s="34">
        <f>'2_学生情報'!B834</f>
        <v>0</v>
      </c>
      <c r="G830" s="34">
        <f>'2_学生情報'!C834</f>
        <v>0</v>
      </c>
      <c r="H830" s="34" t="str">
        <f>ASC('2_学生情報'!D834)</f>
        <v/>
      </c>
      <c r="I830" s="34">
        <f>'2_学生情報'!E834</f>
        <v>0</v>
      </c>
      <c r="J830" s="34">
        <f>'2_学生情報'!F834</f>
        <v>0</v>
      </c>
      <c r="K830" s="34">
        <f>'2_学生情報'!G834</f>
        <v>0</v>
      </c>
      <c r="L830" s="34">
        <f>'2_学生情報'!H834</f>
        <v>0</v>
      </c>
      <c r="M830" s="34">
        <f>'2_学生情報'!I834</f>
        <v>0</v>
      </c>
      <c r="N830" s="34">
        <f>'2_学生情報'!J834</f>
        <v>0</v>
      </c>
      <c r="O830" s="57">
        <f>'2_学生情報'!K834</f>
        <v>0</v>
      </c>
      <c r="P830" s="57">
        <f>'2_学生情報'!L834</f>
        <v>0</v>
      </c>
    </row>
    <row r="831" spans="1:16">
      <c r="A831" s="34" t="str">
        <f>'2_学生情報'!$C$1</f>
        <v>SPXX-XXX-XX</v>
      </c>
      <c r="B831" s="34" t="str">
        <f>'2_学生情報'!$C$2</f>
        <v>BSXX-XXX-XX</v>
      </c>
      <c r="C831" s="34">
        <f>'2_学生情報'!$C$3</f>
        <v>0</v>
      </c>
      <c r="D831" s="37">
        <f>'2_学生情報'!$C$4</f>
        <v>0</v>
      </c>
      <c r="E831" s="34" t="str">
        <f>ASC('2_学生情報'!A835)</f>
        <v/>
      </c>
      <c r="F831" s="34">
        <f>'2_学生情報'!B835</f>
        <v>0</v>
      </c>
      <c r="G831" s="34">
        <f>'2_学生情報'!C835</f>
        <v>0</v>
      </c>
      <c r="H831" s="34" t="str">
        <f>ASC('2_学生情報'!D835)</f>
        <v/>
      </c>
      <c r="I831" s="34">
        <f>'2_学生情報'!E835</f>
        <v>0</v>
      </c>
      <c r="J831" s="34">
        <f>'2_学生情報'!F835</f>
        <v>0</v>
      </c>
      <c r="K831" s="34">
        <f>'2_学生情報'!G835</f>
        <v>0</v>
      </c>
      <c r="L831" s="34">
        <f>'2_学生情報'!H835</f>
        <v>0</v>
      </c>
      <c r="M831" s="34">
        <f>'2_学生情報'!I835</f>
        <v>0</v>
      </c>
      <c r="N831" s="34">
        <f>'2_学生情報'!J835</f>
        <v>0</v>
      </c>
      <c r="O831" s="57">
        <f>'2_学生情報'!K835</f>
        <v>0</v>
      </c>
      <c r="P831" s="57">
        <f>'2_学生情報'!L835</f>
        <v>0</v>
      </c>
    </row>
    <row r="832" spans="1:16">
      <c r="A832" s="34" t="str">
        <f>'2_学生情報'!$C$1</f>
        <v>SPXX-XXX-XX</v>
      </c>
      <c r="B832" s="34" t="str">
        <f>'2_学生情報'!$C$2</f>
        <v>BSXX-XXX-XX</v>
      </c>
      <c r="C832" s="34">
        <f>'2_学生情報'!$C$3</f>
        <v>0</v>
      </c>
      <c r="D832" s="37">
        <f>'2_学生情報'!$C$4</f>
        <v>0</v>
      </c>
      <c r="E832" s="34" t="str">
        <f>ASC('2_学生情報'!A836)</f>
        <v/>
      </c>
      <c r="F832" s="34">
        <f>'2_学生情報'!B836</f>
        <v>0</v>
      </c>
      <c r="G832" s="34">
        <f>'2_学生情報'!C836</f>
        <v>0</v>
      </c>
      <c r="H832" s="34" t="str">
        <f>ASC('2_学生情報'!D836)</f>
        <v/>
      </c>
      <c r="I832" s="34">
        <f>'2_学生情報'!E836</f>
        <v>0</v>
      </c>
      <c r="J832" s="34">
        <f>'2_学生情報'!F836</f>
        <v>0</v>
      </c>
      <c r="K832" s="34">
        <f>'2_学生情報'!G836</f>
        <v>0</v>
      </c>
      <c r="L832" s="34">
        <f>'2_学生情報'!H836</f>
        <v>0</v>
      </c>
      <c r="M832" s="34">
        <f>'2_学生情報'!I836</f>
        <v>0</v>
      </c>
      <c r="N832" s="34">
        <f>'2_学生情報'!J836</f>
        <v>0</v>
      </c>
      <c r="O832" s="57">
        <f>'2_学生情報'!K836</f>
        <v>0</v>
      </c>
      <c r="P832" s="57">
        <f>'2_学生情報'!L836</f>
        <v>0</v>
      </c>
    </row>
    <row r="833" spans="1:16">
      <c r="A833" s="34" t="str">
        <f>'2_学生情報'!$C$1</f>
        <v>SPXX-XXX-XX</v>
      </c>
      <c r="B833" s="34" t="str">
        <f>'2_学生情報'!$C$2</f>
        <v>BSXX-XXX-XX</v>
      </c>
      <c r="C833" s="34">
        <f>'2_学生情報'!$C$3</f>
        <v>0</v>
      </c>
      <c r="D833" s="37">
        <f>'2_学生情報'!$C$4</f>
        <v>0</v>
      </c>
      <c r="E833" s="34" t="str">
        <f>ASC('2_学生情報'!A837)</f>
        <v/>
      </c>
      <c r="F833" s="34">
        <f>'2_学生情報'!B837</f>
        <v>0</v>
      </c>
      <c r="G833" s="34">
        <f>'2_学生情報'!C837</f>
        <v>0</v>
      </c>
      <c r="H833" s="34" t="str">
        <f>ASC('2_学生情報'!D837)</f>
        <v/>
      </c>
      <c r="I833" s="34">
        <f>'2_学生情報'!E837</f>
        <v>0</v>
      </c>
      <c r="J833" s="34">
        <f>'2_学生情報'!F837</f>
        <v>0</v>
      </c>
      <c r="K833" s="34">
        <f>'2_学生情報'!G837</f>
        <v>0</v>
      </c>
      <c r="L833" s="34">
        <f>'2_学生情報'!H837</f>
        <v>0</v>
      </c>
      <c r="M833" s="34">
        <f>'2_学生情報'!I837</f>
        <v>0</v>
      </c>
      <c r="N833" s="34">
        <f>'2_学生情報'!J837</f>
        <v>0</v>
      </c>
      <c r="O833" s="57">
        <f>'2_学生情報'!K837</f>
        <v>0</v>
      </c>
      <c r="P833" s="57">
        <f>'2_学生情報'!L837</f>
        <v>0</v>
      </c>
    </row>
    <row r="834" spans="1:16">
      <c r="A834" s="34" t="str">
        <f>'2_学生情報'!$C$1</f>
        <v>SPXX-XXX-XX</v>
      </c>
      <c r="B834" s="34" t="str">
        <f>'2_学生情報'!$C$2</f>
        <v>BSXX-XXX-XX</v>
      </c>
      <c r="C834" s="34">
        <f>'2_学生情報'!$C$3</f>
        <v>0</v>
      </c>
      <c r="D834" s="37">
        <f>'2_学生情報'!$C$4</f>
        <v>0</v>
      </c>
      <c r="E834" s="34" t="str">
        <f>ASC('2_学生情報'!A838)</f>
        <v/>
      </c>
      <c r="F834" s="34">
        <f>'2_学生情報'!B838</f>
        <v>0</v>
      </c>
      <c r="G834" s="34">
        <f>'2_学生情報'!C838</f>
        <v>0</v>
      </c>
      <c r="H834" s="34" t="str">
        <f>ASC('2_学生情報'!D838)</f>
        <v/>
      </c>
      <c r="I834" s="34">
        <f>'2_学生情報'!E838</f>
        <v>0</v>
      </c>
      <c r="J834" s="34">
        <f>'2_学生情報'!F838</f>
        <v>0</v>
      </c>
      <c r="K834" s="34">
        <f>'2_学生情報'!G838</f>
        <v>0</v>
      </c>
      <c r="L834" s="34">
        <f>'2_学生情報'!H838</f>
        <v>0</v>
      </c>
      <c r="M834" s="34">
        <f>'2_学生情報'!I838</f>
        <v>0</v>
      </c>
      <c r="N834" s="34">
        <f>'2_学生情報'!J838</f>
        <v>0</v>
      </c>
      <c r="O834" s="57">
        <f>'2_学生情報'!K838</f>
        <v>0</v>
      </c>
      <c r="P834" s="57">
        <f>'2_学生情報'!L838</f>
        <v>0</v>
      </c>
    </row>
    <row r="835" spans="1:16">
      <c r="A835" s="34" t="str">
        <f>'2_学生情報'!$C$1</f>
        <v>SPXX-XXX-XX</v>
      </c>
      <c r="B835" s="34" t="str">
        <f>'2_学生情報'!$C$2</f>
        <v>BSXX-XXX-XX</v>
      </c>
      <c r="C835" s="34">
        <f>'2_学生情報'!$C$3</f>
        <v>0</v>
      </c>
      <c r="D835" s="37">
        <f>'2_学生情報'!$C$4</f>
        <v>0</v>
      </c>
      <c r="E835" s="34" t="str">
        <f>ASC('2_学生情報'!A839)</f>
        <v/>
      </c>
      <c r="F835" s="34">
        <f>'2_学生情報'!B839</f>
        <v>0</v>
      </c>
      <c r="G835" s="34">
        <f>'2_学生情報'!C839</f>
        <v>0</v>
      </c>
      <c r="H835" s="34" t="str">
        <f>ASC('2_学生情報'!D839)</f>
        <v/>
      </c>
      <c r="I835" s="34">
        <f>'2_学生情報'!E839</f>
        <v>0</v>
      </c>
      <c r="J835" s="34">
        <f>'2_学生情報'!F839</f>
        <v>0</v>
      </c>
      <c r="K835" s="34">
        <f>'2_学生情報'!G839</f>
        <v>0</v>
      </c>
      <c r="L835" s="34">
        <f>'2_学生情報'!H839</f>
        <v>0</v>
      </c>
      <c r="M835" s="34">
        <f>'2_学生情報'!I839</f>
        <v>0</v>
      </c>
      <c r="N835" s="34">
        <f>'2_学生情報'!J839</f>
        <v>0</v>
      </c>
      <c r="O835" s="57">
        <f>'2_学生情報'!K839</f>
        <v>0</v>
      </c>
      <c r="P835" s="57">
        <f>'2_学生情報'!L839</f>
        <v>0</v>
      </c>
    </row>
    <row r="836" spans="1:16">
      <c r="A836" s="34" t="str">
        <f>'2_学生情報'!$C$1</f>
        <v>SPXX-XXX-XX</v>
      </c>
      <c r="B836" s="34" t="str">
        <f>'2_学生情報'!$C$2</f>
        <v>BSXX-XXX-XX</v>
      </c>
      <c r="C836" s="34">
        <f>'2_学生情報'!$C$3</f>
        <v>0</v>
      </c>
      <c r="D836" s="37">
        <f>'2_学生情報'!$C$4</f>
        <v>0</v>
      </c>
      <c r="E836" s="34" t="str">
        <f>ASC('2_学生情報'!A840)</f>
        <v/>
      </c>
      <c r="F836" s="34">
        <f>'2_学生情報'!B840</f>
        <v>0</v>
      </c>
      <c r="G836" s="34">
        <f>'2_学生情報'!C840</f>
        <v>0</v>
      </c>
      <c r="H836" s="34" t="str">
        <f>ASC('2_学生情報'!D840)</f>
        <v/>
      </c>
      <c r="I836" s="34">
        <f>'2_学生情報'!E840</f>
        <v>0</v>
      </c>
      <c r="J836" s="34">
        <f>'2_学生情報'!F840</f>
        <v>0</v>
      </c>
      <c r="K836" s="34">
        <f>'2_学生情報'!G840</f>
        <v>0</v>
      </c>
      <c r="L836" s="34">
        <f>'2_学生情報'!H840</f>
        <v>0</v>
      </c>
      <c r="M836" s="34">
        <f>'2_学生情報'!I840</f>
        <v>0</v>
      </c>
      <c r="N836" s="34">
        <f>'2_学生情報'!J840</f>
        <v>0</v>
      </c>
      <c r="O836" s="57">
        <f>'2_学生情報'!K840</f>
        <v>0</v>
      </c>
      <c r="P836" s="57">
        <f>'2_学生情報'!L840</f>
        <v>0</v>
      </c>
    </row>
    <row r="837" spans="1:16">
      <c r="A837" s="34" t="str">
        <f>'2_学生情報'!$C$1</f>
        <v>SPXX-XXX-XX</v>
      </c>
      <c r="B837" s="34" t="str">
        <f>'2_学生情報'!$C$2</f>
        <v>BSXX-XXX-XX</v>
      </c>
      <c r="C837" s="34">
        <f>'2_学生情報'!$C$3</f>
        <v>0</v>
      </c>
      <c r="D837" s="37">
        <f>'2_学生情報'!$C$4</f>
        <v>0</v>
      </c>
      <c r="E837" s="34" t="str">
        <f>ASC('2_学生情報'!A841)</f>
        <v/>
      </c>
      <c r="F837" s="34">
        <f>'2_学生情報'!B841</f>
        <v>0</v>
      </c>
      <c r="G837" s="34">
        <f>'2_学生情報'!C841</f>
        <v>0</v>
      </c>
      <c r="H837" s="34" t="str">
        <f>ASC('2_学生情報'!D841)</f>
        <v/>
      </c>
      <c r="I837" s="34">
        <f>'2_学生情報'!E841</f>
        <v>0</v>
      </c>
      <c r="J837" s="34">
        <f>'2_学生情報'!F841</f>
        <v>0</v>
      </c>
      <c r="K837" s="34">
        <f>'2_学生情報'!G841</f>
        <v>0</v>
      </c>
      <c r="L837" s="34">
        <f>'2_学生情報'!H841</f>
        <v>0</v>
      </c>
      <c r="M837" s="34">
        <f>'2_学生情報'!I841</f>
        <v>0</v>
      </c>
      <c r="N837" s="34">
        <f>'2_学生情報'!J841</f>
        <v>0</v>
      </c>
      <c r="O837" s="57">
        <f>'2_学生情報'!K841</f>
        <v>0</v>
      </c>
      <c r="P837" s="57">
        <f>'2_学生情報'!L841</f>
        <v>0</v>
      </c>
    </row>
    <row r="838" spans="1:16">
      <c r="A838" s="34" t="str">
        <f>'2_学生情報'!$C$1</f>
        <v>SPXX-XXX-XX</v>
      </c>
      <c r="B838" s="34" t="str">
        <f>'2_学生情報'!$C$2</f>
        <v>BSXX-XXX-XX</v>
      </c>
      <c r="C838" s="34">
        <f>'2_学生情報'!$C$3</f>
        <v>0</v>
      </c>
      <c r="D838" s="37">
        <f>'2_学生情報'!$C$4</f>
        <v>0</v>
      </c>
      <c r="E838" s="34" t="str">
        <f>ASC('2_学生情報'!A842)</f>
        <v/>
      </c>
      <c r="F838" s="34">
        <f>'2_学生情報'!B842</f>
        <v>0</v>
      </c>
      <c r="G838" s="34">
        <f>'2_学生情報'!C842</f>
        <v>0</v>
      </c>
      <c r="H838" s="34" t="str">
        <f>ASC('2_学生情報'!D842)</f>
        <v/>
      </c>
      <c r="I838" s="34">
        <f>'2_学生情報'!E842</f>
        <v>0</v>
      </c>
      <c r="J838" s="34">
        <f>'2_学生情報'!F842</f>
        <v>0</v>
      </c>
      <c r="K838" s="34">
        <f>'2_学生情報'!G842</f>
        <v>0</v>
      </c>
      <c r="L838" s="34">
        <f>'2_学生情報'!H842</f>
        <v>0</v>
      </c>
      <c r="M838" s="34">
        <f>'2_学生情報'!I842</f>
        <v>0</v>
      </c>
      <c r="N838" s="34">
        <f>'2_学生情報'!J842</f>
        <v>0</v>
      </c>
      <c r="O838" s="57">
        <f>'2_学生情報'!K842</f>
        <v>0</v>
      </c>
      <c r="P838" s="57">
        <f>'2_学生情報'!L842</f>
        <v>0</v>
      </c>
    </row>
    <row r="839" spans="1:16">
      <c r="A839" s="34" t="str">
        <f>'2_学生情報'!$C$1</f>
        <v>SPXX-XXX-XX</v>
      </c>
      <c r="B839" s="34" t="str">
        <f>'2_学生情報'!$C$2</f>
        <v>BSXX-XXX-XX</v>
      </c>
      <c r="C839" s="34">
        <f>'2_学生情報'!$C$3</f>
        <v>0</v>
      </c>
      <c r="D839" s="37">
        <f>'2_学生情報'!$C$4</f>
        <v>0</v>
      </c>
      <c r="E839" s="34" t="str">
        <f>ASC('2_学生情報'!A843)</f>
        <v/>
      </c>
      <c r="F839" s="34">
        <f>'2_学生情報'!B843</f>
        <v>0</v>
      </c>
      <c r="G839" s="34">
        <f>'2_学生情報'!C843</f>
        <v>0</v>
      </c>
      <c r="H839" s="34" t="str">
        <f>ASC('2_学生情報'!D843)</f>
        <v/>
      </c>
      <c r="I839" s="34">
        <f>'2_学生情報'!E843</f>
        <v>0</v>
      </c>
      <c r="J839" s="34">
        <f>'2_学生情報'!F843</f>
        <v>0</v>
      </c>
      <c r="K839" s="34">
        <f>'2_学生情報'!G843</f>
        <v>0</v>
      </c>
      <c r="L839" s="34">
        <f>'2_学生情報'!H843</f>
        <v>0</v>
      </c>
      <c r="M839" s="34">
        <f>'2_学生情報'!I843</f>
        <v>0</v>
      </c>
      <c r="N839" s="34">
        <f>'2_学生情報'!J843</f>
        <v>0</v>
      </c>
      <c r="O839" s="57">
        <f>'2_学生情報'!K843</f>
        <v>0</v>
      </c>
      <c r="P839" s="57">
        <f>'2_学生情報'!L843</f>
        <v>0</v>
      </c>
    </row>
    <row r="840" spans="1:16">
      <c r="A840" s="34" t="str">
        <f>'2_学生情報'!$C$1</f>
        <v>SPXX-XXX-XX</v>
      </c>
      <c r="B840" s="34" t="str">
        <f>'2_学生情報'!$C$2</f>
        <v>BSXX-XXX-XX</v>
      </c>
      <c r="C840" s="34">
        <f>'2_学生情報'!$C$3</f>
        <v>0</v>
      </c>
      <c r="D840" s="37">
        <f>'2_学生情報'!$C$4</f>
        <v>0</v>
      </c>
      <c r="E840" s="34" t="str">
        <f>ASC('2_学生情報'!A844)</f>
        <v/>
      </c>
      <c r="F840" s="34">
        <f>'2_学生情報'!B844</f>
        <v>0</v>
      </c>
      <c r="G840" s="34">
        <f>'2_学生情報'!C844</f>
        <v>0</v>
      </c>
      <c r="H840" s="34" t="str">
        <f>ASC('2_学生情報'!D844)</f>
        <v/>
      </c>
      <c r="I840" s="34">
        <f>'2_学生情報'!E844</f>
        <v>0</v>
      </c>
      <c r="J840" s="34">
        <f>'2_学生情報'!F844</f>
        <v>0</v>
      </c>
      <c r="K840" s="34">
        <f>'2_学生情報'!G844</f>
        <v>0</v>
      </c>
      <c r="L840" s="34">
        <f>'2_学生情報'!H844</f>
        <v>0</v>
      </c>
      <c r="M840" s="34">
        <f>'2_学生情報'!I844</f>
        <v>0</v>
      </c>
      <c r="N840" s="34">
        <f>'2_学生情報'!J844</f>
        <v>0</v>
      </c>
      <c r="O840" s="57">
        <f>'2_学生情報'!K844</f>
        <v>0</v>
      </c>
      <c r="P840" s="57">
        <f>'2_学生情報'!L844</f>
        <v>0</v>
      </c>
    </row>
    <row r="841" spans="1:16">
      <c r="A841" s="34" t="str">
        <f>'2_学生情報'!$C$1</f>
        <v>SPXX-XXX-XX</v>
      </c>
      <c r="B841" s="34" t="str">
        <f>'2_学生情報'!$C$2</f>
        <v>BSXX-XXX-XX</v>
      </c>
      <c r="C841" s="34">
        <f>'2_学生情報'!$C$3</f>
        <v>0</v>
      </c>
      <c r="D841" s="37">
        <f>'2_学生情報'!$C$4</f>
        <v>0</v>
      </c>
      <c r="E841" s="34" t="str">
        <f>ASC('2_学生情報'!A845)</f>
        <v/>
      </c>
      <c r="F841" s="34">
        <f>'2_学生情報'!B845</f>
        <v>0</v>
      </c>
      <c r="G841" s="34">
        <f>'2_学生情報'!C845</f>
        <v>0</v>
      </c>
      <c r="H841" s="34" t="str">
        <f>ASC('2_学生情報'!D845)</f>
        <v/>
      </c>
      <c r="I841" s="34">
        <f>'2_学生情報'!E845</f>
        <v>0</v>
      </c>
      <c r="J841" s="34">
        <f>'2_学生情報'!F845</f>
        <v>0</v>
      </c>
      <c r="K841" s="34">
        <f>'2_学生情報'!G845</f>
        <v>0</v>
      </c>
      <c r="L841" s="34">
        <f>'2_学生情報'!H845</f>
        <v>0</v>
      </c>
      <c r="M841" s="34">
        <f>'2_学生情報'!I845</f>
        <v>0</v>
      </c>
      <c r="N841" s="34">
        <f>'2_学生情報'!J845</f>
        <v>0</v>
      </c>
      <c r="O841" s="57">
        <f>'2_学生情報'!K845</f>
        <v>0</v>
      </c>
      <c r="P841" s="57">
        <f>'2_学生情報'!L845</f>
        <v>0</v>
      </c>
    </row>
    <row r="842" spans="1:16">
      <c r="A842" s="34" t="str">
        <f>'2_学生情報'!$C$1</f>
        <v>SPXX-XXX-XX</v>
      </c>
      <c r="B842" s="34" t="str">
        <f>'2_学生情報'!$C$2</f>
        <v>BSXX-XXX-XX</v>
      </c>
      <c r="C842" s="34">
        <f>'2_学生情報'!$C$3</f>
        <v>0</v>
      </c>
      <c r="D842" s="37">
        <f>'2_学生情報'!$C$4</f>
        <v>0</v>
      </c>
      <c r="E842" s="34" t="str">
        <f>ASC('2_学生情報'!A846)</f>
        <v/>
      </c>
      <c r="F842" s="34">
        <f>'2_学生情報'!B846</f>
        <v>0</v>
      </c>
      <c r="G842" s="34">
        <f>'2_学生情報'!C846</f>
        <v>0</v>
      </c>
      <c r="H842" s="34" t="str">
        <f>ASC('2_学生情報'!D846)</f>
        <v/>
      </c>
      <c r="I842" s="34">
        <f>'2_学生情報'!E846</f>
        <v>0</v>
      </c>
      <c r="J842" s="34">
        <f>'2_学生情報'!F846</f>
        <v>0</v>
      </c>
      <c r="K842" s="34">
        <f>'2_学生情報'!G846</f>
        <v>0</v>
      </c>
      <c r="L842" s="34">
        <f>'2_学生情報'!H846</f>
        <v>0</v>
      </c>
      <c r="M842" s="34">
        <f>'2_学生情報'!I846</f>
        <v>0</v>
      </c>
      <c r="N842" s="34">
        <f>'2_学生情報'!J846</f>
        <v>0</v>
      </c>
      <c r="O842" s="57">
        <f>'2_学生情報'!K846</f>
        <v>0</v>
      </c>
      <c r="P842" s="57">
        <f>'2_学生情報'!L846</f>
        <v>0</v>
      </c>
    </row>
    <row r="843" spans="1:16">
      <c r="A843" s="34" t="str">
        <f>'2_学生情報'!$C$1</f>
        <v>SPXX-XXX-XX</v>
      </c>
      <c r="B843" s="34" t="str">
        <f>'2_学生情報'!$C$2</f>
        <v>BSXX-XXX-XX</v>
      </c>
      <c r="C843" s="34">
        <f>'2_学生情報'!$C$3</f>
        <v>0</v>
      </c>
      <c r="D843" s="37">
        <f>'2_学生情報'!$C$4</f>
        <v>0</v>
      </c>
      <c r="E843" s="34" t="str">
        <f>ASC('2_学生情報'!A847)</f>
        <v/>
      </c>
      <c r="F843" s="34">
        <f>'2_学生情報'!B847</f>
        <v>0</v>
      </c>
      <c r="G843" s="34">
        <f>'2_学生情報'!C847</f>
        <v>0</v>
      </c>
      <c r="H843" s="34" t="str">
        <f>ASC('2_学生情報'!D847)</f>
        <v/>
      </c>
      <c r="I843" s="34">
        <f>'2_学生情報'!E847</f>
        <v>0</v>
      </c>
      <c r="J843" s="34">
        <f>'2_学生情報'!F847</f>
        <v>0</v>
      </c>
      <c r="K843" s="34">
        <f>'2_学生情報'!G847</f>
        <v>0</v>
      </c>
      <c r="L843" s="34">
        <f>'2_学生情報'!H847</f>
        <v>0</v>
      </c>
      <c r="M843" s="34">
        <f>'2_学生情報'!I847</f>
        <v>0</v>
      </c>
      <c r="N843" s="34">
        <f>'2_学生情報'!J847</f>
        <v>0</v>
      </c>
      <c r="O843" s="57">
        <f>'2_学生情報'!K847</f>
        <v>0</v>
      </c>
      <c r="P843" s="57">
        <f>'2_学生情報'!L847</f>
        <v>0</v>
      </c>
    </row>
    <row r="844" spans="1:16">
      <c r="A844" s="34" t="str">
        <f>'2_学生情報'!$C$1</f>
        <v>SPXX-XXX-XX</v>
      </c>
      <c r="B844" s="34" t="str">
        <f>'2_学生情報'!$C$2</f>
        <v>BSXX-XXX-XX</v>
      </c>
      <c r="C844" s="34">
        <f>'2_学生情報'!$C$3</f>
        <v>0</v>
      </c>
      <c r="D844" s="37">
        <f>'2_学生情報'!$C$4</f>
        <v>0</v>
      </c>
      <c r="E844" s="34" t="str">
        <f>ASC('2_学生情報'!A848)</f>
        <v/>
      </c>
      <c r="F844" s="34">
        <f>'2_学生情報'!B848</f>
        <v>0</v>
      </c>
      <c r="G844" s="34">
        <f>'2_学生情報'!C848</f>
        <v>0</v>
      </c>
      <c r="H844" s="34" t="str">
        <f>ASC('2_学生情報'!D848)</f>
        <v/>
      </c>
      <c r="I844" s="34">
        <f>'2_学生情報'!E848</f>
        <v>0</v>
      </c>
      <c r="J844" s="34">
        <f>'2_学生情報'!F848</f>
        <v>0</v>
      </c>
      <c r="K844" s="34">
        <f>'2_学生情報'!G848</f>
        <v>0</v>
      </c>
      <c r="L844" s="34">
        <f>'2_学生情報'!H848</f>
        <v>0</v>
      </c>
      <c r="M844" s="34">
        <f>'2_学生情報'!I848</f>
        <v>0</v>
      </c>
      <c r="N844" s="34">
        <f>'2_学生情報'!J848</f>
        <v>0</v>
      </c>
      <c r="O844" s="57">
        <f>'2_学生情報'!K848</f>
        <v>0</v>
      </c>
      <c r="P844" s="57">
        <f>'2_学生情報'!L848</f>
        <v>0</v>
      </c>
    </row>
    <row r="845" spans="1:16">
      <c r="A845" s="34" t="str">
        <f>'2_学生情報'!$C$1</f>
        <v>SPXX-XXX-XX</v>
      </c>
      <c r="B845" s="34" t="str">
        <f>'2_学生情報'!$C$2</f>
        <v>BSXX-XXX-XX</v>
      </c>
      <c r="C845" s="34">
        <f>'2_学生情報'!$C$3</f>
        <v>0</v>
      </c>
      <c r="D845" s="37">
        <f>'2_学生情報'!$C$4</f>
        <v>0</v>
      </c>
      <c r="E845" s="34" t="str">
        <f>ASC('2_学生情報'!A849)</f>
        <v/>
      </c>
      <c r="F845" s="34">
        <f>'2_学生情報'!B849</f>
        <v>0</v>
      </c>
      <c r="G845" s="34">
        <f>'2_学生情報'!C849</f>
        <v>0</v>
      </c>
      <c r="H845" s="34" t="str">
        <f>ASC('2_学生情報'!D849)</f>
        <v/>
      </c>
      <c r="I845" s="34">
        <f>'2_学生情報'!E849</f>
        <v>0</v>
      </c>
      <c r="J845" s="34">
        <f>'2_学生情報'!F849</f>
        <v>0</v>
      </c>
      <c r="K845" s="34">
        <f>'2_学生情報'!G849</f>
        <v>0</v>
      </c>
      <c r="L845" s="34">
        <f>'2_学生情報'!H849</f>
        <v>0</v>
      </c>
      <c r="M845" s="34">
        <f>'2_学生情報'!I849</f>
        <v>0</v>
      </c>
      <c r="N845" s="34">
        <f>'2_学生情報'!J849</f>
        <v>0</v>
      </c>
      <c r="O845" s="57">
        <f>'2_学生情報'!K849</f>
        <v>0</v>
      </c>
      <c r="P845" s="57">
        <f>'2_学生情報'!L849</f>
        <v>0</v>
      </c>
    </row>
    <row r="846" spans="1:16">
      <c r="A846" s="34" t="str">
        <f>'2_学生情報'!$C$1</f>
        <v>SPXX-XXX-XX</v>
      </c>
      <c r="B846" s="34" t="str">
        <f>'2_学生情報'!$C$2</f>
        <v>BSXX-XXX-XX</v>
      </c>
      <c r="C846" s="34">
        <f>'2_学生情報'!$C$3</f>
        <v>0</v>
      </c>
      <c r="D846" s="37">
        <f>'2_学生情報'!$C$4</f>
        <v>0</v>
      </c>
      <c r="E846" s="34" t="str">
        <f>ASC('2_学生情報'!A850)</f>
        <v/>
      </c>
      <c r="F846" s="34">
        <f>'2_学生情報'!B850</f>
        <v>0</v>
      </c>
      <c r="G846" s="34">
        <f>'2_学生情報'!C850</f>
        <v>0</v>
      </c>
      <c r="H846" s="34" t="str">
        <f>ASC('2_学生情報'!D850)</f>
        <v/>
      </c>
      <c r="I846" s="34">
        <f>'2_学生情報'!E850</f>
        <v>0</v>
      </c>
      <c r="J846" s="34">
        <f>'2_学生情報'!F850</f>
        <v>0</v>
      </c>
      <c r="K846" s="34">
        <f>'2_学生情報'!G850</f>
        <v>0</v>
      </c>
      <c r="L846" s="34">
        <f>'2_学生情報'!H850</f>
        <v>0</v>
      </c>
      <c r="M846" s="34">
        <f>'2_学生情報'!I850</f>
        <v>0</v>
      </c>
      <c r="N846" s="34">
        <f>'2_学生情報'!J850</f>
        <v>0</v>
      </c>
      <c r="O846" s="57">
        <f>'2_学生情報'!K850</f>
        <v>0</v>
      </c>
      <c r="P846" s="57">
        <f>'2_学生情報'!L850</f>
        <v>0</v>
      </c>
    </row>
    <row r="847" spans="1:16">
      <c r="A847" s="34" t="str">
        <f>'2_学生情報'!$C$1</f>
        <v>SPXX-XXX-XX</v>
      </c>
      <c r="B847" s="34" t="str">
        <f>'2_学生情報'!$C$2</f>
        <v>BSXX-XXX-XX</v>
      </c>
      <c r="C847" s="34">
        <f>'2_学生情報'!$C$3</f>
        <v>0</v>
      </c>
      <c r="D847" s="37">
        <f>'2_学生情報'!$C$4</f>
        <v>0</v>
      </c>
      <c r="E847" s="34" t="str">
        <f>ASC('2_学生情報'!A851)</f>
        <v/>
      </c>
      <c r="F847" s="34">
        <f>'2_学生情報'!B851</f>
        <v>0</v>
      </c>
      <c r="G847" s="34">
        <f>'2_学生情報'!C851</f>
        <v>0</v>
      </c>
      <c r="H847" s="34" t="str">
        <f>ASC('2_学生情報'!D851)</f>
        <v/>
      </c>
      <c r="I847" s="34">
        <f>'2_学生情報'!E851</f>
        <v>0</v>
      </c>
      <c r="J847" s="34">
        <f>'2_学生情報'!F851</f>
        <v>0</v>
      </c>
      <c r="K847" s="34">
        <f>'2_学生情報'!G851</f>
        <v>0</v>
      </c>
      <c r="L847" s="34">
        <f>'2_学生情報'!H851</f>
        <v>0</v>
      </c>
      <c r="M847" s="34">
        <f>'2_学生情報'!I851</f>
        <v>0</v>
      </c>
      <c r="N847" s="34">
        <f>'2_学生情報'!J851</f>
        <v>0</v>
      </c>
      <c r="O847" s="57">
        <f>'2_学生情報'!K851</f>
        <v>0</v>
      </c>
      <c r="P847" s="57">
        <f>'2_学生情報'!L851</f>
        <v>0</v>
      </c>
    </row>
    <row r="848" spans="1:16">
      <c r="A848" s="34" t="str">
        <f>'2_学生情報'!$C$1</f>
        <v>SPXX-XXX-XX</v>
      </c>
      <c r="B848" s="34" t="str">
        <f>'2_学生情報'!$C$2</f>
        <v>BSXX-XXX-XX</v>
      </c>
      <c r="C848" s="34">
        <f>'2_学生情報'!$C$3</f>
        <v>0</v>
      </c>
      <c r="D848" s="37">
        <f>'2_学生情報'!$C$4</f>
        <v>0</v>
      </c>
      <c r="E848" s="34" t="str">
        <f>ASC('2_学生情報'!A852)</f>
        <v/>
      </c>
      <c r="F848" s="34">
        <f>'2_学生情報'!B852</f>
        <v>0</v>
      </c>
      <c r="G848" s="34">
        <f>'2_学生情報'!C852</f>
        <v>0</v>
      </c>
      <c r="H848" s="34" t="str">
        <f>ASC('2_学生情報'!D852)</f>
        <v/>
      </c>
      <c r="I848" s="34">
        <f>'2_学生情報'!E852</f>
        <v>0</v>
      </c>
      <c r="J848" s="34">
        <f>'2_学生情報'!F852</f>
        <v>0</v>
      </c>
      <c r="K848" s="34">
        <f>'2_学生情報'!G852</f>
        <v>0</v>
      </c>
      <c r="L848" s="34">
        <f>'2_学生情報'!H852</f>
        <v>0</v>
      </c>
      <c r="M848" s="34">
        <f>'2_学生情報'!I852</f>
        <v>0</v>
      </c>
      <c r="N848" s="34">
        <f>'2_学生情報'!J852</f>
        <v>0</v>
      </c>
      <c r="O848" s="57">
        <f>'2_学生情報'!K852</f>
        <v>0</v>
      </c>
      <c r="P848" s="57">
        <f>'2_学生情報'!L852</f>
        <v>0</v>
      </c>
    </row>
    <row r="849" spans="1:16">
      <c r="A849" s="34" t="str">
        <f>'2_学生情報'!$C$1</f>
        <v>SPXX-XXX-XX</v>
      </c>
      <c r="B849" s="34" t="str">
        <f>'2_学生情報'!$C$2</f>
        <v>BSXX-XXX-XX</v>
      </c>
      <c r="C849" s="34">
        <f>'2_学生情報'!$C$3</f>
        <v>0</v>
      </c>
      <c r="D849" s="37">
        <f>'2_学生情報'!$C$4</f>
        <v>0</v>
      </c>
      <c r="E849" s="34" t="str">
        <f>ASC('2_学生情報'!A853)</f>
        <v/>
      </c>
      <c r="F849" s="34">
        <f>'2_学生情報'!B853</f>
        <v>0</v>
      </c>
      <c r="G849" s="34">
        <f>'2_学生情報'!C853</f>
        <v>0</v>
      </c>
      <c r="H849" s="34" t="str">
        <f>ASC('2_学生情報'!D853)</f>
        <v/>
      </c>
      <c r="I849" s="34">
        <f>'2_学生情報'!E853</f>
        <v>0</v>
      </c>
      <c r="J849" s="34">
        <f>'2_学生情報'!F853</f>
        <v>0</v>
      </c>
      <c r="K849" s="34">
        <f>'2_学生情報'!G853</f>
        <v>0</v>
      </c>
      <c r="L849" s="34">
        <f>'2_学生情報'!H853</f>
        <v>0</v>
      </c>
      <c r="M849" s="34">
        <f>'2_学生情報'!I853</f>
        <v>0</v>
      </c>
      <c r="N849" s="34">
        <f>'2_学生情報'!J853</f>
        <v>0</v>
      </c>
      <c r="O849" s="57">
        <f>'2_学生情報'!K853</f>
        <v>0</v>
      </c>
      <c r="P849" s="57">
        <f>'2_学生情報'!L853</f>
        <v>0</v>
      </c>
    </row>
    <row r="850" spans="1:16">
      <c r="A850" s="34" t="str">
        <f>'2_学生情報'!$C$1</f>
        <v>SPXX-XXX-XX</v>
      </c>
      <c r="B850" s="34" t="str">
        <f>'2_学生情報'!$C$2</f>
        <v>BSXX-XXX-XX</v>
      </c>
      <c r="C850" s="34">
        <f>'2_学生情報'!$C$3</f>
        <v>0</v>
      </c>
      <c r="D850" s="37">
        <f>'2_学生情報'!$C$4</f>
        <v>0</v>
      </c>
      <c r="E850" s="34" t="str">
        <f>ASC('2_学生情報'!A854)</f>
        <v/>
      </c>
      <c r="F850" s="34">
        <f>'2_学生情報'!B854</f>
        <v>0</v>
      </c>
      <c r="G850" s="34">
        <f>'2_学生情報'!C854</f>
        <v>0</v>
      </c>
      <c r="H850" s="34" t="str">
        <f>ASC('2_学生情報'!D854)</f>
        <v/>
      </c>
      <c r="I850" s="34">
        <f>'2_学生情報'!E854</f>
        <v>0</v>
      </c>
      <c r="J850" s="34">
        <f>'2_学生情報'!F854</f>
        <v>0</v>
      </c>
      <c r="K850" s="34">
        <f>'2_学生情報'!G854</f>
        <v>0</v>
      </c>
      <c r="L850" s="34">
        <f>'2_学生情報'!H854</f>
        <v>0</v>
      </c>
      <c r="M850" s="34">
        <f>'2_学生情報'!I854</f>
        <v>0</v>
      </c>
      <c r="N850" s="34">
        <f>'2_学生情報'!J854</f>
        <v>0</v>
      </c>
      <c r="O850" s="57">
        <f>'2_学生情報'!K854</f>
        <v>0</v>
      </c>
      <c r="P850" s="57">
        <f>'2_学生情報'!L854</f>
        <v>0</v>
      </c>
    </row>
    <row r="851" spans="1:16">
      <c r="A851" s="34" t="str">
        <f>'2_学生情報'!$C$1</f>
        <v>SPXX-XXX-XX</v>
      </c>
      <c r="B851" s="34" t="str">
        <f>'2_学生情報'!$C$2</f>
        <v>BSXX-XXX-XX</v>
      </c>
      <c r="C851" s="34">
        <f>'2_学生情報'!$C$3</f>
        <v>0</v>
      </c>
      <c r="D851" s="37">
        <f>'2_学生情報'!$C$4</f>
        <v>0</v>
      </c>
      <c r="E851" s="34" t="str">
        <f>ASC('2_学生情報'!A855)</f>
        <v/>
      </c>
      <c r="F851" s="34">
        <f>'2_学生情報'!B855</f>
        <v>0</v>
      </c>
      <c r="G851" s="34">
        <f>'2_学生情報'!C855</f>
        <v>0</v>
      </c>
      <c r="H851" s="34" t="str">
        <f>ASC('2_学生情報'!D855)</f>
        <v/>
      </c>
      <c r="I851" s="34">
        <f>'2_学生情報'!E855</f>
        <v>0</v>
      </c>
      <c r="J851" s="34">
        <f>'2_学生情報'!F855</f>
        <v>0</v>
      </c>
      <c r="K851" s="34">
        <f>'2_学生情報'!G855</f>
        <v>0</v>
      </c>
      <c r="L851" s="34">
        <f>'2_学生情報'!H855</f>
        <v>0</v>
      </c>
      <c r="M851" s="34">
        <f>'2_学生情報'!I855</f>
        <v>0</v>
      </c>
      <c r="N851" s="34">
        <f>'2_学生情報'!J855</f>
        <v>0</v>
      </c>
      <c r="O851" s="57">
        <f>'2_学生情報'!K855</f>
        <v>0</v>
      </c>
      <c r="P851" s="57">
        <f>'2_学生情報'!L855</f>
        <v>0</v>
      </c>
    </row>
    <row r="852" spans="1:16">
      <c r="A852" s="34" t="str">
        <f>'2_学生情報'!$C$1</f>
        <v>SPXX-XXX-XX</v>
      </c>
      <c r="B852" s="34" t="str">
        <f>'2_学生情報'!$C$2</f>
        <v>BSXX-XXX-XX</v>
      </c>
      <c r="C852" s="34">
        <f>'2_学生情報'!$C$3</f>
        <v>0</v>
      </c>
      <c r="D852" s="37">
        <f>'2_学生情報'!$C$4</f>
        <v>0</v>
      </c>
      <c r="E852" s="34" t="str">
        <f>ASC('2_学生情報'!A856)</f>
        <v/>
      </c>
      <c r="F852" s="34">
        <f>'2_学生情報'!B856</f>
        <v>0</v>
      </c>
      <c r="G852" s="34">
        <f>'2_学生情報'!C856</f>
        <v>0</v>
      </c>
      <c r="H852" s="34" t="str">
        <f>ASC('2_学生情報'!D856)</f>
        <v/>
      </c>
      <c r="I852" s="34">
        <f>'2_学生情報'!E856</f>
        <v>0</v>
      </c>
      <c r="J852" s="34">
        <f>'2_学生情報'!F856</f>
        <v>0</v>
      </c>
      <c r="K852" s="34">
        <f>'2_学生情報'!G856</f>
        <v>0</v>
      </c>
      <c r="L852" s="34">
        <f>'2_学生情報'!H856</f>
        <v>0</v>
      </c>
      <c r="M852" s="34">
        <f>'2_学生情報'!I856</f>
        <v>0</v>
      </c>
      <c r="N852" s="34">
        <f>'2_学生情報'!J856</f>
        <v>0</v>
      </c>
      <c r="O852" s="57">
        <f>'2_学生情報'!K856</f>
        <v>0</v>
      </c>
      <c r="P852" s="57">
        <f>'2_学生情報'!L856</f>
        <v>0</v>
      </c>
    </row>
    <row r="853" spans="1:16">
      <c r="A853" s="34" t="str">
        <f>'2_学生情報'!$C$1</f>
        <v>SPXX-XXX-XX</v>
      </c>
      <c r="B853" s="34" t="str">
        <f>'2_学生情報'!$C$2</f>
        <v>BSXX-XXX-XX</v>
      </c>
      <c r="C853" s="34">
        <f>'2_学生情報'!$C$3</f>
        <v>0</v>
      </c>
      <c r="D853" s="37">
        <f>'2_学生情報'!$C$4</f>
        <v>0</v>
      </c>
      <c r="E853" s="34" t="str">
        <f>ASC('2_学生情報'!A857)</f>
        <v/>
      </c>
      <c r="F853" s="34">
        <f>'2_学生情報'!B857</f>
        <v>0</v>
      </c>
      <c r="G853" s="34">
        <f>'2_学生情報'!C857</f>
        <v>0</v>
      </c>
      <c r="H853" s="34" t="str">
        <f>ASC('2_学生情報'!D857)</f>
        <v/>
      </c>
      <c r="I853" s="34">
        <f>'2_学生情報'!E857</f>
        <v>0</v>
      </c>
      <c r="J853" s="34">
        <f>'2_学生情報'!F857</f>
        <v>0</v>
      </c>
      <c r="K853" s="34">
        <f>'2_学生情報'!G857</f>
        <v>0</v>
      </c>
      <c r="L853" s="34">
        <f>'2_学生情報'!H857</f>
        <v>0</v>
      </c>
      <c r="M853" s="34">
        <f>'2_学生情報'!I857</f>
        <v>0</v>
      </c>
      <c r="N853" s="34">
        <f>'2_学生情報'!J857</f>
        <v>0</v>
      </c>
      <c r="O853" s="57">
        <f>'2_学生情報'!K857</f>
        <v>0</v>
      </c>
      <c r="P853" s="57">
        <f>'2_学生情報'!L857</f>
        <v>0</v>
      </c>
    </row>
    <row r="854" spans="1:16">
      <c r="A854" s="34" t="str">
        <f>'2_学生情報'!$C$1</f>
        <v>SPXX-XXX-XX</v>
      </c>
      <c r="B854" s="34" t="str">
        <f>'2_学生情報'!$C$2</f>
        <v>BSXX-XXX-XX</v>
      </c>
      <c r="C854" s="34">
        <f>'2_学生情報'!$C$3</f>
        <v>0</v>
      </c>
      <c r="D854" s="37">
        <f>'2_学生情報'!$C$4</f>
        <v>0</v>
      </c>
      <c r="E854" s="34" t="str">
        <f>ASC('2_学生情報'!A858)</f>
        <v/>
      </c>
      <c r="F854" s="34">
        <f>'2_学生情報'!B858</f>
        <v>0</v>
      </c>
      <c r="G854" s="34">
        <f>'2_学生情報'!C858</f>
        <v>0</v>
      </c>
      <c r="H854" s="34" t="str">
        <f>ASC('2_学生情報'!D858)</f>
        <v/>
      </c>
      <c r="I854" s="34">
        <f>'2_学生情報'!E858</f>
        <v>0</v>
      </c>
      <c r="J854" s="34">
        <f>'2_学生情報'!F858</f>
        <v>0</v>
      </c>
      <c r="K854" s="34">
        <f>'2_学生情報'!G858</f>
        <v>0</v>
      </c>
      <c r="L854" s="34">
        <f>'2_学生情報'!H858</f>
        <v>0</v>
      </c>
      <c r="M854" s="34">
        <f>'2_学生情報'!I858</f>
        <v>0</v>
      </c>
      <c r="N854" s="34">
        <f>'2_学生情報'!J858</f>
        <v>0</v>
      </c>
      <c r="O854" s="57">
        <f>'2_学生情報'!K858</f>
        <v>0</v>
      </c>
      <c r="P854" s="57">
        <f>'2_学生情報'!L858</f>
        <v>0</v>
      </c>
    </row>
    <row r="855" spans="1:16">
      <c r="A855" s="34" t="str">
        <f>'2_学生情報'!$C$1</f>
        <v>SPXX-XXX-XX</v>
      </c>
      <c r="B855" s="34" t="str">
        <f>'2_学生情報'!$C$2</f>
        <v>BSXX-XXX-XX</v>
      </c>
      <c r="C855" s="34">
        <f>'2_学生情報'!$C$3</f>
        <v>0</v>
      </c>
      <c r="D855" s="37">
        <f>'2_学生情報'!$C$4</f>
        <v>0</v>
      </c>
      <c r="E855" s="34" t="str">
        <f>ASC('2_学生情報'!A859)</f>
        <v/>
      </c>
      <c r="F855" s="34">
        <f>'2_学生情報'!B859</f>
        <v>0</v>
      </c>
      <c r="G855" s="34">
        <f>'2_学生情報'!C859</f>
        <v>0</v>
      </c>
      <c r="H855" s="34" t="str">
        <f>ASC('2_学生情報'!D859)</f>
        <v/>
      </c>
      <c r="I855" s="34">
        <f>'2_学生情報'!E859</f>
        <v>0</v>
      </c>
      <c r="J855" s="34">
        <f>'2_学生情報'!F859</f>
        <v>0</v>
      </c>
      <c r="K855" s="34">
        <f>'2_学生情報'!G859</f>
        <v>0</v>
      </c>
      <c r="L855" s="34">
        <f>'2_学生情報'!H859</f>
        <v>0</v>
      </c>
      <c r="M855" s="34">
        <f>'2_学生情報'!I859</f>
        <v>0</v>
      </c>
      <c r="N855" s="34">
        <f>'2_学生情報'!J859</f>
        <v>0</v>
      </c>
      <c r="O855" s="57">
        <f>'2_学生情報'!K859</f>
        <v>0</v>
      </c>
      <c r="P855" s="57">
        <f>'2_学生情報'!L859</f>
        <v>0</v>
      </c>
    </row>
    <row r="856" spans="1:16">
      <c r="A856" s="34" t="str">
        <f>'2_学生情報'!$C$1</f>
        <v>SPXX-XXX-XX</v>
      </c>
      <c r="B856" s="34" t="str">
        <f>'2_学生情報'!$C$2</f>
        <v>BSXX-XXX-XX</v>
      </c>
      <c r="C856" s="34">
        <f>'2_学生情報'!$C$3</f>
        <v>0</v>
      </c>
      <c r="D856" s="37">
        <f>'2_学生情報'!$C$4</f>
        <v>0</v>
      </c>
      <c r="E856" s="34" t="str">
        <f>ASC('2_学生情報'!A860)</f>
        <v/>
      </c>
      <c r="F856" s="34">
        <f>'2_学生情報'!B860</f>
        <v>0</v>
      </c>
      <c r="G856" s="34">
        <f>'2_学生情報'!C860</f>
        <v>0</v>
      </c>
      <c r="H856" s="34" t="str">
        <f>ASC('2_学生情報'!D860)</f>
        <v/>
      </c>
      <c r="I856" s="34">
        <f>'2_学生情報'!E860</f>
        <v>0</v>
      </c>
      <c r="J856" s="34">
        <f>'2_学生情報'!F860</f>
        <v>0</v>
      </c>
      <c r="K856" s="34">
        <f>'2_学生情報'!G860</f>
        <v>0</v>
      </c>
      <c r="L856" s="34">
        <f>'2_学生情報'!H860</f>
        <v>0</v>
      </c>
      <c r="M856" s="34">
        <f>'2_学生情報'!I860</f>
        <v>0</v>
      </c>
      <c r="N856" s="34">
        <f>'2_学生情報'!J860</f>
        <v>0</v>
      </c>
      <c r="O856" s="57">
        <f>'2_学生情報'!K860</f>
        <v>0</v>
      </c>
      <c r="P856" s="57">
        <f>'2_学生情報'!L860</f>
        <v>0</v>
      </c>
    </row>
    <row r="857" spans="1:16">
      <c r="A857" s="34" t="str">
        <f>'2_学生情報'!$C$1</f>
        <v>SPXX-XXX-XX</v>
      </c>
      <c r="B857" s="34" t="str">
        <f>'2_学生情報'!$C$2</f>
        <v>BSXX-XXX-XX</v>
      </c>
      <c r="C857" s="34">
        <f>'2_学生情報'!$C$3</f>
        <v>0</v>
      </c>
      <c r="D857" s="37">
        <f>'2_学生情報'!$C$4</f>
        <v>0</v>
      </c>
      <c r="E857" s="34" t="str">
        <f>ASC('2_学生情報'!A861)</f>
        <v/>
      </c>
      <c r="F857" s="34">
        <f>'2_学生情報'!B861</f>
        <v>0</v>
      </c>
      <c r="G857" s="34">
        <f>'2_学生情報'!C861</f>
        <v>0</v>
      </c>
      <c r="H857" s="34" t="str">
        <f>ASC('2_学生情報'!D861)</f>
        <v/>
      </c>
      <c r="I857" s="34">
        <f>'2_学生情報'!E861</f>
        <v>0</v>
      </c>
      <c r="J857" s="34">
        <f>'2_学生情報'!F861</f>
        <v>0</v>
      </c>
      <c r="K857" s="34">
        <f>'2_学生情報'!G861</f>
        <v>0</v>
      </c>
      <c r="L857" s="34">
        <f>'2_学生情報'!H861</f>
        <v>0</v>
      </c>
      <c r="M857" s="34">
        <f>'2_学生情報'!I861</f>
        <v>0</v>
      </c>
      <c r="N857" s="34">
        <f>'2_学生情報'!J861</f>
        <v>0</v>
      </c>
      <c r="O857" s="57">
        <f>'2_学生情報'!K861</f>
        <v>0</v>
      </c>
      <c r="P857" s="57">
        <f>'2_学生情報'!L861</f>
        <v>0</v>
      </c>
    </row>
    <row r="858" spans="1:16">
      <c r="A858" s="34" t="str">
        <f>'2_学生情報'!$C$1</f>
        <v>SPXX-XXX-XX</v>
      </c>
      <c r="B858" s="34" t="str">
        <f>'2_学生情報'!$C$2</f>
        <v>BSXX-XXX-XX</v>
      </c>
      <c r="C858" s="34">
        <f>'2_学生情報'!$C$3</f>
        <v>0</v>
      </c>
      <c r="D858" s="37">
        <f>'2_学生情報'!$C$4</f>
        <v>0</v>
      </c>
      <c r="E858" s="34" t="str">
        <f>ASC('2_学生情報'!A862)</f>
        <v/>
      </c>
      <c r="F858" s="34">
        <f>'2_学生情報'!B862</f>
        <v>0</v>
      </c>
      <c r="G858" s="34">
        <f>'2_学生情報'!C862</f>
        <v>0</v>
      </c>
      <c r="H858" s="34" t="str">
        <f>ASC('2_学生情報'!D862)</f>
        <v/>
      </c>
      <c r="I858" s="34">
        <f>'2_学生情報'!E862</f>
        <v>0</v>
      </c>
      <c r="J858" s="34">
        <f>'2_学生情報'!F862</f>
        <v>0</v>
      </c>
      <c r="K858" s="34">
        <f>'2_学生情報'!G862</f>
        <v>0</v>
      </c>
      <c r="L858" s="34">
        <f>'2_学生情報'!H862</f>
        <v>0</v>
      </c>
      <c r="M858" s="34">
        <f>'2_学生情報'!I862</f>
        <v>0</v>
      </c>
      <c r="N858" s="34">
        <f>'2_学生情報'!J862</f>
        <v>0</v>
      </c>
      <c r="O858" s="57">
        <f>'2_学生情報'!K862</f>
        <v>0</v>
      </c>
      <c r="P858" s="57">
        <f>'2_学生情報'!L862</f>
        <v>0</v>
      </c>
    </row>
    <row r="859" spans="1:16">
      <c r="A859" s="34" t="str">
        <f>'2_学生情報'!$C$1</f>
        <v>SPXX-XXX-XX</v>
      </c>
      <c r="B859" s="34" t="str">
        <f>'2_学生情報'!$C$2</f>
        <v>BSXX-XXX-XX</v>
      </c>
      <c r="C859" s="34">
        <f>'2_学生情報'!$C$3</f>
        <v>0</v>
      </c>
      <c r="D859" s="37">
        <f>'2_学生情報'!$C$4</f>
        <v>0</v>
      </c>
      <c r="E859" s="34" t="str">
        <f>ASC('2_学生情報'!A863)</f>
        <v/>
      </c>
      <c r="F859" s="34">
        <f>'2_学生情報'!B863</f>
        <v>0</v>
      </c>
      <c r="G859" s="34">
        <f>'2_学生情報'!C863</f>
        <v>0</v>
      </c>
      <c r="H859" s="34" t="str">
        <f>ASC('2_学生情報'!D863)</f>
        <v/>
      </c>
      <c r="I859" s="34">
        <f>'2_学生情報'!E863</f>
        <v>0</v>
      </c>
      <c r="J859" s="34">
        <f>'2_学生情報'!F863</f>
        <v>0</v>
      </c>
      <c r="K859" s="34">
        <f>'2_学生情報'!G863</f>
        <v>0</v>
      </c>
      <c r="L859" s="34">
        <f>'2_学生情報'!H863</f>
        <v>0</v>
      </c>
      <c r="M859" s="34">
        <f>'2_学生情報'!I863</f>
        <v>0</v>
      </c>
      <c r="N859" s="34">
        <f>'2_学生情報'!J863</f>
        <v>0</v>
      </c>
      <c r="O859" s="57">
        <f>'2_学生情報'!K863</f>
        <v>0</v>
      </c>
      <c r="P859" s="57">
        <f>'2_学生情報'!L863</f>
        <v>0</v>
      </c>
    </row>
    <row r="860" spans="1:16">
      <c r="A860" s="34" t="str">
        <f>'2_学生情報'!$C$1</f>
        <v>SPXX-XXX-XX</v>
      </c>
      <c r="B860" s="34" t="str">
        <f>'2_学生情報'!$C$2</f>
        <v>BSXX-XXX-XX</v>
      </c>
      <c r="C860" s="34">
        <f>'2_学生情報'!$C$3</f>
        <v>0</v>
      </c>
      <c r="D860" s="37">
        <f>'2_学生情報'!$C$4</f>
        <v>0</v>
      </c>
      <c r="E860" s="34" t="str">
        <f>ASC('2_学生情報'!A864)</f>
        <v/>
      </c>
      <c r="F860" s="34">
        <f>'2_学生情報'!B864</f>
        <v>0</v>
      </c>
      <c r="G860" s="34">
        <f>'2_学生情報'!C864</f>
        <v>0</v>
      </c>
      <c r="H860" s="34" t="str">
        <f>ASC('2_学生情報'!D864)</f>
        <v/>
      </c>
      <c r="I860" s="34">
        <f>'2_学生情報'!E864</f>
        <v>0</v>
      </c>
      <c r="J860" s="34">
        <f>'2_学生情報'!F864</f>
        <v>0</v>
      </c>
      <c r="K860" s="34">
        <f>'2_学生情報'!G864</f>
        <v>0</v>
      </c>
      <c r="L860" s="34">
        <f>'2_学生情報'!H864</f>
        <v>0</v>
      </c>
      <c r="M860" s="34">
        <f>'2_学生情報'!I864</f>
        <v>0</v>
      </c>
      <c r="N860" s="34">
        <f>'2_学生情報'!J864</f>
        <v>0</v>
      </c>
      <c r="O860" s="57">
        <f>'2_学生情報'!K864</f>
        <v>0</v>
      </c>
      <c r="P860" s="57">
        <f>'2_学生情報'!L864</f>
        <v>0</v>
      </c>
    </row>
    <row r="861" spans="1:16">
      <c r="A861" s="34" t="str">
        <f>'2_学生情報'!$C$1</f>
        <v>SPXX-XXX-XX</v>
      </c>
      <c r="B861" s="34" t="str">
        <f>'2_学生情報'!$C$2</f>
        <v>BSXX-XXX-XX</v>
      </c>
      <c r="C861" s="34">
        <f>'2_学生情報'!$C$3</f>
        <v>0</v>
      </c>
      <c r="D861" s="37">
        <f>'2_学生情報'!$C$4</f>
        <v>0</v>
      </c>
      <c r="E861" s="34" t="str">
        <f>ASC('2_学生情報'!A865)</f>
        <v/>
      </c>
      <c r="F861" s="34">
        <f>'2_学生情報'!B865</f>
        <v>0</v>
      </c>
      <c r="G861" s="34">
        <f>'2_学生情報'!C865</f>
        <v>0</v>
      </c>
      <c r="H861" s="34" t="str">
        <f>ASC('2_学生情報'!D865)</f>
        <v/>
      </c>
      <c r="I861" s="34">
        <f>'2_学生情報'!E865</f>
        <v>0</v>
      </c>
      <c r="J861" s="34">
        <f>'2_学生情報'!F865</f>
        <v>0</v>
      </c>
      <c r="K861" s="34">
        <f>'2_学生情報'!G865</f>
        <v>0</v>
      </c>
      <c r="L861" s="34">
        <f>'2_学生情報'!H865</f>
        <v>0</v>
      </c>
      <c r="M861" s="34">
        <f>'2_学生情報'!I865</f>
        <v>0</v>
      </c>
      <c r="N861" s="34">
        <f>'2_学生情報'!J865</f>
        <v>0</v>
      </c>
      <c r="O861" s="57">
        <f>'2_学生情報'!K865</f>
        <v>0</v>
      </c>
      <c r="P861" s="57">
        <f>'2_学生情報'!L865</f>
        <v>0</v>
      </c>
    </row>
    <row r="862" spans="1:16">
      <c r="A862" s="34" t="str">
        <f>'2_学生情報'!$C$1</f>
        <v>SPXX-XXX-XX</v>
      </c>
      <c r="B862" s="34" t="str">
        <f>'2_学生情報'!$C$2</f>
        <v>BSXX-XXX-XX</v>
      </c>
      <c r="C862" s="34">
        <f>'2_学生情報'!$C$3</f>
        <v>0</v>
      </c>
      <c r="D862" s="37">
        <f>'2_学生情報'!$C$4</f>
        <v>0</v>
      </c>
      <c r="E862" s="34" t="str">
        <f>ASC('2_学生情報'!A866)</f>
        <v/>
      </c>
      <c r="F862" s="34">
        <f>'2_学生情報'!B866</f>
        <v>0</v>
      </c>
      <c r="G862" s="34">
        <f>'2_学生情報'!C866</f>
        <v>0</v>
      </c>
      <c r="H862" s="34" t="str">
        <f>ASC('2_学生情報'!D866)</f>
        <v/>
      </c>
      <c r="I862" s="34">
        <f>'2_学生情報'!E866</f>
        <v>0</v>
      </c>
      <c r="J862" s="34">
        <f>'2_学生情報'!F866</f>
        <v>0</v>
      </c>
      <c r="K862" s="34">
        <f>'2_学生情報'!G866</f>
        <v>0</v>
      </c>
      <c r="L862" s="34">
        <f>'2_学生情報'!H866</f>
        <v>0</v>
      </c>
      <c r="M862" s="34">
        <f>'2_学生情報'!I866</f>
        <v>0</v>
      </c>
      <c r="N862" s="34">
        <f>'2_学生情報'!J866</f>
        <v>0</v>
      </c>
      <c r="O862" s="57">
        <f>'2_学生情報'!K866</f>
        <v>0</v>
      </c>
      <c r="P862" s="57">
        <f>'2_学生情報'!L866</f>
        <v>0</v>
      </c>
    </row>
    <row r="863" spans="1:16">
      <c r="A863" s="34" t="str">
        <f>'2_学生情報'!$C$1</f>
        <v>SPXX-XXX-XX</v>
      </c>
      <c r="B863" s="34" t="str">
        <f>'2_学生情報'!$C$2</f>
        <v>BSXX-XXX-XX</v>
      </c>
      <c r="C863" s="34">
        <f>'2_学生情報'!$C$3</f>
        <v>0</v>
      </c>
      <c r="D863" s="37">
        <f>'2_学生情報'!$C$4</f>
        <v>0</v>
      </c>
      <c r="E863" s="34" t="str">
        <f>ASC('2_学生情報'!A867)</f>
        <v/>
      </c>
      <c r="F863" s="34">
        <f>'2_学生情報'!B867</f>
        <v>0</v>
      </c>
      <c r="G863" s="34">
        <f>'2_学生情報'!C867</f>
        <v>0</v>
      </c>
      <c r="H863" s="34" t="str">
        <f>ASC('2_学生情報'!D867)</f>
        <v/>
      </c>
      <c r="I863" s="34">
        <f>'2_学生情報'!E867</f>
        <v>0</v>
      </c>
      <c r="J863" s="34">
        <f>'2_学生情報'!F867</f>
        <v>0</v>
      </c>
      <c r="K863" s="34">
        <f>'2_学生情報'!G867</f>
        <v>0</v>
      </c>
      <c r="L863" s="34">
        <f>'2_学生情報'!H867</f>
        <v>0</v>
      </c>
      <c r="M863" s="34">
        <f>'2_学生情報'!I867</f>
        <v>0</v>
      </c>
      <c r="N863" s="34">
        <f>'2_学生情報'!J867</f>
        <v>0</v>
      </c>
      <c r="O863" s="57">
        <f>'2_学生情報'!K867</f>
        <v>0</v>
      </c>
      <c r="P863" s="57">
        <f>'2_学生情報'!L867</f>
        <v>0</v>
      </c>
    </row>
    <row r="864" spans="1:16">
      <c r="A864" s="34" t="str">
        <f>'2_学生情報'!$C$1</f>
        <v>SPXX-XXX-XX</v>
      </c>
      <c r="B864" s="34" t="str">
        <f>'2_学生情報'!$C$2</f>
        <v>BSXX-XXX-XX</v>
      </c>
      <c r="C864" s="34">
        <f>'2_学生情報'!$C$3</f>
        <v>0</v>
      </c>
      <c r="D864" s="37">
        <f>'2_学生情報'!$C$4</f>
        <v>0</v>
      </c>
      <c r="E864" s="34" t="str">
        <f>ASC('2_学生情報'!A868)</f>
        <v/>
      </c>
      <c r="F864" s="34">
        <f>'2_学生情報'!B868</f>
        <v>0</v>
      </c>
      <c r="G864" s="34">
        <f>'2_学生情報'!C868</f>
        <v>0</v>
      </c>
      <c r="H864" s="34" t="str">
        <f>ASC('2_学生情報'!D868)</f>
        <v/>
      </c>
      <c r="I864" s="34">
        <f>'2_学生情報'!E868</f>
        <v>0</v>
      </c>
      <c r="J864" s="34">
        <f>'2_学生情報'!F868</f>
        <v>0</v>
      </c>
      <c r="K864" s="34">
        <f>'2_学生情報'!G868</f>
        <v>0</v>
      </c>
      <c r="L864" s="34">
        <f>'2_学生情報'!H868</f>
        <v>0</v>
      </c>
      <c r="M864" s="34">
        <f>'2_学生情報'!I868</f>
        <v>0</v>
      </c>
      <c r="N864" s="34">
        <f>'2_学生情報'!J868</f>
        <v>0</v>
      </c>
      <c r="O864" s="57">
        <f>'2_学生情報'!K868</f>
        <v>0</v>
      </c>
      <c r="P864" s="57">
        <f>'2_学生情報'!L868</f>
        <v>0</v>
      </c>
    </row>
    <row r="865" spans="1:16">
      <c r="A865" s="34" t="str">
        <f>'2_学生情報'!$C$1</f>
        <v>SPXX-XXX-XX</v>
      </c>
      <c r="B865" s="34" t="str">
        <f>'2_学生情報'!$C$2</f>
        <v>BSXX-XXX-XX</v>
      </c>
      <c r="C865" s="34">
        <f>'2_学生情報'!$C$3</f>
        <v>0</v>
      </c>
      <c r="D865" s="37">
        <f>'2_学生情報'!$C$4</f>
        <v>0</v>
      </c>
      <c r="E865" s="34" t="str">
        <f>ASC('2_学生情報'!A869)</f>
        <v/>
      </c>
      <c r="F865" s="34">
        <f>'2_学生情報'!B869</f>
        <v>0</v>
      </c>
      <c r="G865" s="34">
        <f>'2_学生情報'!C869</f>
        <v>0</v>
      </c>
      <c r="H865" s="34" t="str">
        <f>ASC('2_学生情報'!D869)</f>
        <v/>
      </c>
      <c r="I865" s="34">
        <f>'2_学生情報'!E869</f>
        <v>0</v>
      </c>
      <c r="J865" s="34">
        <f>'2_学生情報'!F869</f>
        <v>0</v>
      </c>
      <c r="K865" s="34">
        <f>'2_学生情報'!G869</f>
        <v>0</v>
      </c>
      <c r="L865" s="34">
        <f>'2_学生情報'!H869</f>
        <v>0</v>
      </c>
      <c r="M865" s="34">
        <f>'2_学生情報'!I869</f>
        <v>0</v>
      </c>
      <c r="N865" s="34">
        <f>'2_学生情報'!J869</f>
        <v>0</v>
      </c>
      <c r="O865" s="57">
        <f>'2_学生情報'!K869</f>
        <v>0</v>
      </c>
      <c r="P865" s="57">
        <f>'2_学生情報'!L869</f>
        <v>0</v>
      </c>
    </row>
    <row r="866" spans="1:16">
      <c r="A866" s="34" t="str">
        <f>'2_学生情報'!$C$1</f>
        <v>SPXX-XXX-XX</v>
      </c>
      <c r="B866" s="34" t="str">
        <f>'2_学生情報'!$C$2</f>
        <v>BSXX-XXX-XX</v>
      </c>
      <c r="C866" s="34">
        <f>'2_学生情報'!$C$3</f>
        <v>0</v>
      </c>
      <c r="D866" s="37">
        <f>'2_学生情報'!$C$4</f>
        <v>0</v>
      </c>
      <c r="E866" s="34" t="str">
        <f>ASC('2_学生情報'!A870)</f>
        <v/>
      </c>
      <c r="F866" s="34">
        <f>'2_学生情報'!B870</f>
        <v>0</v>
      </c>
      <c r="G866" s="34">
        <f>'2_学生情報'!C870</f>
        <v>0</v>
      </c>
      <c r="H866" s="34" t="str">
        <f>ASC('2_学生情報'!D870)</f>
        <v/>
      </c>
      <c r="I866" s="34">
        <f>'2_学生情報'!E870</f>
        <v>0</v>
      </c>
      <c r="J866" s="34">
        <f>'2_学生情報'!F870</f>
        <v>0</v>
      </c>
      <c r="K866" s="34">
        <f>'2_学生情報'!G870</f>
        <v>0</v>
      </c>
      <c r="L866" s="34">
        <f>'2_学生情報'!H870</f>
        <v>0</v>
      </c>
      <c r="M866" s="34">
        <f>'2_学生情報'!I870</f>
        <v>0</v>
      </c>
      <c r="N866" s="34">
        <f>'2_学生情報'!J870</f>
        <v>0</v>
      </c>
      <c r="O866" s="57">
        <f>'2_学生情報'!K870</f>
        <v>0</v>
      </c>
      <c r="P866" s="57">
        <f>'2_学生情報'!L870</f>
        <v>0</v>
      </c>
    </row>
    <row r="867" spans="1:16">
      <c r="A867" s="34" t="str">
        <f>'2_学生情報'!$C$1</f>
        <v>SPXX-XXX-XX</v>
      </c>
      <c r="B867" s="34" t="str">
        <f>'2_学生情報'!$C$2</f>
        <v>BSXX-XXX-XX</v>
      </c>
      <c r="C867" s="34">
        <f>'2_学生情報'!$C$3</f>
        <v>0</v>
      </c>
      <c r="D867" s="37">
        <f>'2_学生情報'!$C$4</f>
        <v>0</v>
      </c>
      <c r="E867" s="34" t="str">
        <f>ASC('2_学生情報'!A871)</f>
        <v/>
      </c>
      <c r="F867" s="34">
        <f>'2_学生情報'!B871</f>
        <v>0</v>
      </c>
      <c r="G867" s="34">
        <f>'2_学生情報'!C871</f>
        <v>0</v>
      </c>
      <c r="H867" s="34" t="str">
        <f>ASC('2_学生情報'!D871)</f>
        <v/>
      </c>
      <c r="I867" s="34">
        <f>'2_学生情報'!E871</f>
        <v>0</v>
      </c>
      <c r="J867" s="34">
        <f>'2_学生情報'!F871</f>
        <v>0</v>
      </c>
      <c r="K867" s="34">
        <f>'2_学生情報'!G871</f>
        <v>0</v>
      </c>
      <c r="L867" s="34">
        <f>'2_学生情報'!H871</f>
        <v>0</v>
      </c>
      <c r="M867" s="34">
        <f>'2_学生情報'!I871</f>
        <v>0</v>
      </c>
      <c r="N867" s="34">
        <f>'2_学生情報'!J871</f>
        <v>0</v>
      </c>
      <c r="O867" s="57">
        <f>'2_学生情報'!K871</f>
        <v>0</v>
      </c>
      <c r="P867" s="57">
        <f>'2_学生情報'!L871</f>
        <v>0</v>
      </c>
    </row>
    <row r="868" spans="1:16">
      <c r="A868" s="34" t="str">
        <f>'2_学生情報'!$C$1</f>
        <v>SPXX-XXX-XX</v>
      </c>
      <c r="B868" s="34" t="str">
        <f>'2_学生情報'!$C$2</f>
        <v>BSXX-XXX-XX</v>
      </c>
      <c r="C868" s="34">
        <f>'2_学生情報'!$C$3</f>
        <v>0</v>
      </c>
      <c r="D868" s="37">
        <f>'2_学生情報'!$C$4</f>
        <v>0</v>
      </c>
      <c r="E868" s="34" t="str">
        <f>ASC('2_学生情報'!A872)</f>
        <v/>
      </c>
      <c r="F868" s="34">
        <f>'2_学生情報'!B872</f>
        <v>0</v>
      </c>
      <c r="G868" s="34">
        <f>'2_学生情報'!C872</f>
        <v>0</v>
      </c>
      <c r="H868" s="34" t="str">
        <f>ASC('2_学生情報'!D872)</f>
        <v/>
      </c>
      <c r="I868" s="34">
        <f>'2_学生情報'!E872</f>
        <v>0</v>
      </c>
      <c r="J868" s="34">
        <f>'2_学生情報'!F872</f>
        <v>0</v>
      </c>
      <c r="K868" s="34">
        <f>'2_学生情報'!G872</f>
        <v>0</v>
      </c>
      <c r="L868" s="34">
        <f>'2_学生情報'!H872</f>
        <v>0</v>
      </c>
      <c r="M868" s="34">
        <f>'2_学生情報'!I872</f>
        <v>0</v>
      </c>
      <c r="N868" s="34">
        <f>'2_学生情報'!J872</f>
        <v>0</v>
      </c>
      <c r="O868" s="57">
        <f>'2_学生情報'!K872</f>
        <v>0</v>
      </c>
      <c r="P868" s="57">
        <f>'2_学生情報'!L872</f>
        <v>0</v>
      </c>
    </row>
    <row r="869" spans="1:16">
      <c r="A869" s="34" t="str">
        <f>'2_学生情報'!$C$1</f>
        <v>SPXX-XXX-XX</v>
      </c>
      <c r="B869" s="34" t="str">
        <f>'2_学生情報'!$C$2</f>
        <v>BSXX-XXX-XX</v>
      </c>
      <c r="C869" s="34">
        <f>'2_学生情報'!$C$3</f>
        <v>0</v>
      </c>
      <c r="D869" s="37">
        <f>'2_学生情報'!$C$4</f>
        <v>0</v>
      </c>
      <c r="E869" s="34" t="str">
        <f>ASC('2_学生情報'!A873)</f>
        <v/>
      </c>
      <c r="F869" s="34">
        <f>'2_学生情報'!B873</f>
        <v>0</v>
      </c>
      <c r="G869" s="34">
        <f>'2_学生情報'!C873</f>
        <v>0</v>
      </c>
      <c r="H869" s="34" t="str">
        <f>ASC('2_学生情報'!D873)</f>
        <v/>
      </c>
      <c r="I869" s="34">
        <f>'2_学生情報'!E873</f>
        <v>0</v>
      </c>
      <c r="J869" s="34">
        <f>'2_学生情報'!F873</f>
        <v>0</v>
      </c>
      <c r="K869" s="34">
        <f>'2_学生情報'!G873</f>
        <v>0</v>
      </c>
      <c r="L869" s="34">
        <f>'2_学生情報'!H873</f>
        <v>0</v>
      </c>
      <c r="M869" s="34">
        <f>'2_学生情報'!I873</f>
        <v>0</v>
      </c>
      <c r="N869" s="34">
        <f>'2_学生情報'!J873</f>
        <v>0</v>
      </c>
      <c r="O869" s="57">
        <f>'2_学生情報'!K873</f>
        <v>0</v>
      </c>
      <c r="P869" s="57">
        <f>'2_学生情報'!L873</f>
        <v>0</v>
      </c>
    </row>
    <row r="870" spans="1:16">
      <c r="A870" s="34" t="str">
        <f>'2_学生情報'!$C$1</f>
        <v>SPXX-XXX-XX</v>
      </c>
      <c r="B870" s="34" t="str">
        <f>'2_学生情報'!$C$2</f>
        <v>BSXX-XXX-XX</v>
      </c>
      <c r="C870" s="34">
        <f>'2_学生情報'!$C$3</f>
        <v>0</v>
      </c>
      <c r="D870" s="37">
        <f>'2_学生情報'!$C$4</f>
        <v>0</v>
      </c>
      <c r="E870" s="34" t="str">
        <f>ASC('2_学生情報'!A874)</f>
        <v/>
      </c>
      <c r="F870" s="34">
        <f>'2_学生情報'!B874</f>
        <v>0</v>
      </c>
      <c r="G870" s="34">
        <f>'2_学生情報'!C874</f>
        <v>0</v>
      </c>
      <c r="H870" s="34" t="str">
        <f>ASC('2_学生情報'!D874)</f>
        <v/>
      </c>
      <c r="I870" s="34">
        <f>'2_学生情報'!E874</f>
        <v>0</v>
      </c>
      <c r="J870" s="34">
        <f>'2_学生情報'!F874</f>
        <v>0</v>
      </c>
      <c r="K870" s="34">
        <f>'2_学生情報'!G874</f>
        <v>0</v>
      </c>
      <c r="L870" s="34">
        <f>'2_学生情報'!H874</f>
        <v>0</v>
      </c>
      <c r="M870" s="34">
        <f>'2_学生情報'!I874</f>
        <v>0</v>
      </c>
      <c r="N870" s="34">
        <f>'2_学生情報'!J874</f>
        <v>0</v>
      </c>
      <c r="O870" s="57">
        <f>'2_学生情報'!K874</f>
        <v>0</v>
      </c>
      <c r="P870" s="57">
        <f>'2_学生情報'!L874</f>
        <v>0</v>
      </c>
    </row>
    <row r="871" spans="1:16">
      <c r="A871" s="34" t="str">
        <f>'2_学生情報'!$C$1</f>
        <v>SPXX-XXX-XX</v>
      </c>
      <c r="B871" s="34" t="str">
        <f>'2_学生情報'!$C$2</f>
        <v>BSXX-XXX-XX</v>
      </c>
      <c r="C871" s="34">
        <f>'2_学生情報'!$C$3</f>
        <v>0</v>
      </c>
      <c r="D871" s="37">
        <f>'2_学生情報'!$C$4</f>
        <v>0</v>
      </c>
      <c r="E871" s="34" t="str">
        <f>ASC('2_学生情報'!A875)</f>
        <v/>
      </c>
      <c r="F871" s="34">
        <f>'2_学生情報'!B875</f>
        <v>0</v>
      </c>
      <c r="G871" s="34">
        <f>'2_学生情報'!C875</f>
        <v>0</v>
      </c>
      <c r="H871" s="34" t="str">
        <f>ASC('2_学生情報'!D875)</f>
        <v/>
      </c>
      <c r="I871" s="34">
        <f>'2_学生情報'!E875</f>
        <v>0</v>
      </c>
      <c r="J871" s="34">
        <f>'2_学生情報'!F875</f>
        <v>0</v>
      </c>
      <c r="K871" s="34">
        <f>'2_学生情報'!G875</f>
        <v>0</v>
      </c>
      <c r="L871" s="34">
        <f>'2_学生情報'!H875</f>
        <v>0</v>
      </c>
      <c r="M871" s="34">
        <f>'2_学生情報'!I875</f>
        <v>0</v>
      </c>
      <c r="N871" s="34">
        <f>'2_学生情報'!J875</f>
        <v>0</v>
      </c>
      <c r="O871" s="57">
        <f>'2_学生情報'!K875</f>
        <v>0</v>
      </c>
      <c r="P871" s="57">
        <f>'2_学生情報'!L875</f>
        <v>0</v>
      </c>
    </row>
    <row r="872" spans="1:16">
      <c r="A872" s="34" t="str">
        <f>'2_学生情報'!$C$1</f>
        <v>SPXX-XXX-XX</v>
      </c>
      <c r="B872" s="34" t="str">
        <f>'2_学生情報'!$C$2</f>
        <v>BSXX-XXX-XX</v>
      </c>
      <c r="C872" s="34">
        <f>'2_学生情報'!$C$3</f>
        <v>0</v>
      </c>
      <c r="D872" s="37">
        <f>'2_学生情報'!$C$4</f>
        <v>0</v>
      </c>
      <c r="E872" s="34" t="str">
        <f>ASC('2_学生情報'!A876)</f>
        <v/>
      </c>
      <c r="F872" s="34">
        <f>'2_学生情報'!B876</f>
        <v>0</v>
      </c>
      <c r="G872" s="34">
        <f>'2_学生情報'!C876</f>
        <v>0</v>
      </c>
      <c r="H872" s="34" t="str">
        <f>ASC('2_学生情報'!D876)</f>
        <v/>
      </c>
      <c r="I872" s="34">
        <f>'2_学生情報'!E876</f>
        <v>0</v>
      </c>
      <c r="J872" s="34">
        <f>'2_学生情報'!F876</f>
        <v>0</v>
      </c>
      <c r="K872" s="34">
        <f>'2_学生情報'!G876</f>
        <v>0</v>
      </c>
      <c r="L872" s="34">
        <f>'2_学生情報'!H876</f>
        <v>0</v>
      </c>
      <c r="M872" s="34">
        <f>'2_学生情報'!I876</f>
        <v>0</v>
      </c>
      <c r="N872" s="34">
        <f>'2_学生情報'!J876</f>
        <v>0</v>
      </c>
      <c r="O872" s="57">
        <f>'2_学生情報'!K876</f>
        <v>0</v>
      </c>
      <c r="P872" s="57">
        <f>'2_学生情報'!L876</f>
        <v>0</v>
      </c>
    </row>
    <row r="873" spans="1:16">
      <c r="A873" s="34" t="str">
        <f>'2_学生情報'!$C$1</f>
        <v>SPXX-XXX-XX</v>
      </c>
      <c r="B873" s="34" t="str">
        <f>'2_学生情報'!$C$2</f>
        <v>BSXX-XXX-XX</v>
      </c>
      <c r="C873" s="34">
        <f>'2_学生情報'!$C$3</f>
        <v>0</v>
      </c>
      <c r="D873" s="37">
        <f>'2_学生情報'!$C$4</f>
        <v>0</v>
      </c>
      <c r="E873" s="34" t="str">
        <f>ASC('2_学生情報'!A877)</f>
        <v/>
      </c>
      <c r="F873" s="34">
        <f>'2_学生情報'!B877</f>
        <v>0</v>
      </c>
      <c r="G873" s="34">
        <f>'2_学生情報'!C877</f>
        <v>0</v>
      </c>
      <c r="H873" s="34" t="str">
        <f>ASC('2_学生情報'!D877)</f>
        <v/>
      </c>
      <c r="I873" s="34">
        <f>'2_学生情報'!E877</f>
        <v>0</v>
      </c>
      <c r="J873" s="34">
        <f>'2_学生情報'!F877</f>
        <v>0</v>
      </c>
      <c r="K873" s="34">
        <f>'2_学生情報'!G877</f>
        <v>0</v>
      </c>
      <c r="L873" s="34">
        <f>'2_学生情報'!H877</f>
        <v>0</v>
      </c>
      <c r="M873" s="34">
        <f>'2_学生情報'!I877</f>
        <v>0</v>
      </c>
      <c r="N873" s="34">
        <f>'2_学生情報'!J877</f>
        <v>0</v>
      </c>
      <c r="O873" s="57">
        <f>'2_学生情報'!K877</f>
        <v>0</v>
      </c>
      <c r="P873" s="57">
        <f>'2_学生情報'!L877</f>
        <v>0</v>
      </c>
    </row>
    <row r="874" spans="1:16">
      <c r="A874" s="34" t="str">
        <f>'2_学生情報'!$C$1</f>
        <v>SPXX-XXX-XX</v>
      </c>
      <c r="B874" s="34" t="str">
        <f>'2_学生情報'!$C$2</f>
        <v>BSXX-XXX-XX</v>
      </c>
      <c r="C874" s="34">
        <f>'2_学生情報'!$C$3</f>
        <v>0</v>
      </c>
      <c r="D874" s="37">
        <f>'2_学生情報'!$C$4</f>
        <v>0</v>
      </c>
      <c r="E874" s="34" t="str">
        <f>ASC('2_学生情報'!A878)</f>
        <v/>
      </c>
      <c r="F874" s="34">
        <f>'2_学生情報'!B878</f>
        <v>0</v>
      </c>
      <c r="G874" s="34">
        <f>'2_学生情報'!C878</f>
        <v>0</v>
      </c>
      <c r="H874" s="34" t="str">
        <f>ASC('2_学生情報'!D878)</f>
        <v/>
      </c>
      <c r="I874" s="34">
        <f>'2_学生情報'!E878</f>
        <v>0</v>
      </c>
      <c r="J874" s="34">
        <f>'2_学生情報'!F878</f>
        <v>0</v>
      </c>
      <c r="K874" s="34">
        <f>'2_学生情報'!G878</f>
        <v>0</v>
      </c>
      <c r="L874" s="34">
        <f>'2_学生情報'!H878</f>
        <v>0</v>
      </c>
      <c r="M874" s="34">
        <f>'2_学生情報'!I878</f>
        <v>0</v>
      </c>
      <c r="N874" s="34">
        <f>'2_学生情報'!J878</f>
        <v>0</v>
      </c>
      <c r="O874" s="57">
        <f>'2_学生情報'!K878</f>
        <v>0</v>
      </c>
      <c r="P874" s="57">
        <f>'2_学生情報'!L878</f>
        <v>0</v>
      </c>
    </row>
    <row r="875" spans="1:16">
      <c r="A875" s="34" t="str">
        <f>'2_学生情報'!$C$1</f>
        <v>SPXX-XXX-XX</v>
      </c>
      <c r="B875" s="34" t="str">
        <f>'2_学生情報'!$C$2</f>
        <v>BSXX-XXX-XX</v>
      </c>
      <c r="C875" s="34">
        <f>'2_学生情報'!$C$3</f>
        <v>0</v>
      </c>
      <c r="D875" s="37">
        <f>'2_学生情報'!$C$4</f>
        <v>0</v>
      </c>
      <c r="E875" s="34" t="str">
        <f>ASC('2_学生情報'!A879)</f>
        <v/>
      </c>
      <c r="F875" s="34">
        <f>'2_学生情報'!B879</f>
        <v>0</v>
      </c>
      <c r="G875" s="34">
        <f>'2_学生情報'!C879</f>
        <v>0</v>
      </c>
      <c r="H875" s="34" t="str">
        <f>ASC('2_学生情報'!D879)</f>
        <v/>
      </c>
      <c r="I875" s="34">
        <f>'2_学生情報'!E879</f>
        <v>0</v>
      </c>
      <c r="J875" s="34">
        <f>'2_学生情報'!F879</f>
        <v>0</v>
      </c>
      <c r="K875" s="34">
        <f>'2_学生情報'!G879</f>
        <v>0</v>
      </c>
      <c r="L875" s="34">
        <f>'2_学生情報'!H879</f>
        <v>0</v>
      </c>
      <c r="M875" s="34">
        <f>'2_学生情報'!I879</f>
        <v>0</v>
      </c>
      <c r="N875" s="34">
        <f>'2_学生情報'!J879</f>
        <v>0</v>
      </c>
      <c r="O875" s="57">
        <f>'2_学生情報'!K879</f>
        <v>0</v>
      </c>
      <c r="P875" s="57">
        <f>'2_学生情報'!L879</f>
        <v>0</v>
      </c>
    </row>
    <row r="876" spans="1:16">
      <c r="A876" s="34" t="str">
        <f>'2_学生情報'!$C$1</f>
        <v>SPXX-XXX-XX</v>
      </c>
      <c r="B876" s="34" t="str">
        <f>'2_学生情報'!$C$2</f>
        <v>BSXX-XXX-XX</v>
      </c>
      <c r="C876" s="34">
        <f>'2_学生情報'!$C$3</f>
        <v>0</v>
      </c>
      <c r="D876" s="37">
        <f>'2_学生情報'!$C$4</f>
        <v>0</v>
      </c>
      <c r="E876" s="34" t="str">
        <f>ASC('2_学生情報'!A880)</f>
        <v/>
      </c>
      <c r="F876" s="34">
        <f>'2_学生情報'!B880</f>
        <v>0</v>
      </c>
      <c r="G876" s="34">
        <f>'2_学生情報'!C880</f>
        <v>0</v>
      </c>
      <c r="H876" s="34" t="str">
        <f>ASC('2_学生情報'!D880)</f>
        <v/>
      </c>
      <c r="I876" s="34">
        <f>'2_学生情報'!E880</f>
        <v>0</v>
      </c>
      <c r="J876" s="34">
        <f>'2_学生情報'!F880</f>
        <v>0</v>
      </c>
      <c r="K876" s="34">
        <f>'2_学生情報'!G880</f>
        <v>0</v>
      </c>
      <c r="L876" s="34">
        <f>'2_学生情報'!H880</f>
        <v>0</v>
      </c>
      <c r="M876" s="34">
        <f>'2_学生情報'!I880</f>
        <v>0</v>
      </c>
      <c r="N876" s="34">
        <f>'2_学生情報'!J880</f>
        <v>0</v>
      </c>
      <c r="O876" s="57">
        <f>'2_学生情報'!K880</f>
        <v>0</v>
      </c>
      <c r="P876" s="57">
        <f>'2_学生情報'!L880</f>
        <v>0</v>
      </c>
    </row>
    <row r="877" spans="1:16">
      <c r="A877" s="34" t="str">
        <f>'2_学生情報'!$C$1</f>
        <v>SPXX-XXX-XX</v>
      </c>
      <c r="B877" s="34" t="str">
        <f>'2_学生情報'!$C$2</f>
        <v>BSXX-XXX-XX</v>
      </c>
      <c r="C877" s="34">
        <f>'2_学生情報'!$C$3</f>
        <v>0</v>
      </c>
      <c r="D877" s="37">
        <f>'2_学生情報'!$C$4</f>
        <v>0</v>
      </c>
      <c r="E877" s="34" t="str">
        <f>ASC('2_学生情報'!A881)</f>
        <v/>
      </c>
      <c r="F877" s="34">
        <f>'2_学生情報'!B881</f>
        <v>0</v>
      </c>
      <c r="G877" s="34">
        <f>'2_学生情報'!C881</f>
        <v>0</v>
      </c>
      <c r="H877" s="34" t="str">
        <f>ASC('2_学生情報'!D881)</f>
        <v/>
      </c>
      <c r="I877" s="34">
        <f>'2_学生情報'!E881</f>
        <v>0</v>
      </c>
      <c r="J877" s="34">
        <f>'2_学生情報'!F881</f>
        <v>0</v>
      </c>
      <c r="K877" s="34">
        <f>'2_学生情報'!G881</f>
        <v>0</v>
      </c>
      <c r="L877" s="34">
        <f>'2_学生情報'!H881</f>
        <v>0</v>
      </c>
      <c r="M877" s="34">
        <f>'2_学生情報'!I881</f>
        <v>0</v>
      </c>
      <c r="N877" s="34">
        <f>'2_学生情報'!J881</f>
        <v>0</v>
      </c>
      <c r="O877" s="57">
        <f>'2_学生情報'!K881</f>
        <v>0</v>
      </c>
      <c r="P877" s="57">
        <f>'2_学生情報'!L881</f>
        <v>0</v>
      </c>
    </row>
    <row r="878" spans="1:16">
      <c r="A878" s="34" t="str">
        <f>'2_学生情報'!$C$1</f>
        <v>SPXX-XXX-XX</v>
      </c>
      <c r="B878" s="34" t="str">
        <f>'2_学生情報'!$C$2</f>
        <v>BSXX-XXX-XX</v>
      </c>
      <c r="C878" s="34">
        <f>'2_学生情報'!$C$3</f>
        <v>0</v>
      </c>
      <c r="D878" s="37">
        <f>'2_学生情報'!$C$4</f>
        <v>0</v>
      </c>
      <c r="E878" s="34" t="str">
        <f>ASC('2_学生情報'!A882)</f>
        <v/>
      </c>
      <c r="F878" s="34">
        <f>'2_学生情報'!B882</f>
        <v>0</v>
      </c>
      <c r="G878" s="34">
        <f>'2_学生情報'!C882</f>
        <v>0</v>
      </c>
      <c r="H878" s="34" t="str">
        <f>ASC('2_学生情報'!D882)</f>
        <v/>
      </c>
      <c r="I878" s="34">
        <f>'2_学生情報'!E882</f>
        <v>0</v>
      </c>
      <c r="J878" s="34">
        <f>'2_学生情報'!F882</f>
        <v>0</v>
      </c>
      <c r="K878" s="34">
        <f>'2_学生情報'!G882</f>
        <v>0</v>
      </c>
      <c r="L878" s="34">
        <f>'2_学生情報'!H882</f>
        <v>0</v>
      </c>
      <c r="M878" s="34">
        <f>'2_学生情報'!I882</f>
        <v>0</v>
      </c>
      <c r="N878" s="34">
        <f>'2_学生情報'!J882</f>
        <v>0</v>
      </c>
      <c r="O878" s="57">
        <f>'2_学生情報'!K882</f>
        <v>0</v>
      </c>
      <c r="P878" s="57">
        <f>'2_学生情報'!L882</f>
        <v>0</v>
      </c>
    </row>
    <row r="879" spans="1:16">
      <c r="A879" s="34" t="str">
        <f>'2_学生情報'!$C$1</f>
        <v>SPXX-XXX-XX</v>
      </c>
      <c r="B879" s="34" t="str">
        <f>'2_学生情報'!$C$2</f>
        <v>BSXX-XXX-XX</v>
      </c>
      <c r="C879" s="34">
        <f>'2_学生情報'!$C$3</f>
        <v>0</v>
      </c>
      <c r="D879" s="37">
        <f>'2_学生情報'!$C$4</f>
        <v>0</v>
      </c>
      <c r="E879" s="34" t="str">
        <f>ASC('2_学生情報'!A883)</f>
        <v/>
      </c>
      <c r="F879" s="34">
        <f>'2_学生情報'!B883</f>
        <v>0</v>
      </c>
      <c r="G879" s="34">
        <f>'2_学生情報'!C883</f>
        <v>0</v>
      </c>
      <c r="H879" s="34" t="str">
        <f>ASC('2_学生情報'!D883)</f>
        <v/>
      </c>
      <c r="I879" s="34">
        <f>'2_学生情報'!E883</f>
        <v>0</v>
      </c>
      <c r="J879" s="34">
        <f>'2_学生情報'!F883</f>
        <v>0</v>
      </c>
      <c r="K879" s="34">
        <f>'2_学生情報'!G883</f>
        <v>0</v>
      </c>
      <c r="L879" s="34">
        <f>'2_学生情報'!H883</f>
        <v>0</v>
      </c>
      <c r="M879" s="34">
        <f>'2_学生情報'!I883</f>
        <v>0</v>
      </c>
      <c r="N879" s="34">
        <f>'2_学生情報'!J883</f>
        <v>0</v>
      </c>
      <c r="O879" s="57">
        <f>'2_学生情報'!K883</f>
        <v>0</v>
      </c>
      <c r="P879" s="57">
        <f>'2_学生情報'!L883</f>
        <v>0</v>
      </c>
    </row>
    <row r="880" spans="1:16">
      <c r="A880" s="34" t="str">
        <f>'2_学生情報'!$C$1</f>
        <v>SPXX-XXX-XX</v>
      </c>
      <c r="B880" s="34" t="str">
        <f>'2_学生情報'!$C$2</f>
        <v>BSXX-XXX-XX</v>
      </c>
      <c r="C880" s="34">
        <f>'2_学生情報'!$C$3</f>
        <v>0</v>
      </c>
      <c r="D880" s="37">
        <f>'2_学生情報'!$C$4</f>
        <v>0</v>
      </c>
      <c r="E880" s="34" t="str">
        <f>ASC('2_学生情報'!A884)</f>
        <v/>
      </c>
      <c r="F880" s="34">
        <f>'2_学生情報'!B884</f>
        <v>0</v>
      </c>
      <c r="G880" s="34">
        <f>'2_学生情報'!C884</f>
        <v>0</v>
      </c>
      <c r="H880" s="34" t="str">
        <f>ASC('2_学生情報'!D884)</f>
        <v/>
      </c>
      <c r="I880" s="34">
        <f>'2_学生情報'!E884</f>
        <v>0</v>
      </c>
      <c r="J880" s="34">
        <f>'2_学生情報'!F884</f>
        <v>0</v>
      </c>
      <c r="K880" s="34">
        <f>'2_学生情報'!G884</f>
        <v>0</v>
      </c>
      <c r="L880" s="34">
        <f>'2_学生情報'!H884</f>
        <v>0</v>
      </c>
      <c r="M880" s="34">
        <f>'2_学生情報'!I884</f>
        <v>0</v>
      </c>
      <c r="N880" s="34">
        <f>'2_学生情報'!J884</f>
        <v>0</v>
      </c>
      <c r="O880" s="57">
        <f>'2_学生情報'!K884</f>
        <v>0</v>
      </c>
      <c r="P880" s="57">
        <f>'2_学生情報'!L884</f>
        <v>0</v>
      </c>
    </row>
    <row r="881" spans="1:16">
      <c r="A881" s="34" t="str">
        <f>'2_学生情報'!$C$1</f>
        <v>SPXX-XXX-XX</v>
      </c>
      <c r="B881" s="34" t="str">
        <f>'2_学生情報'!$C$2</f>
        <v>BSXX-XXX-XX</v>
      </c>
      <c r="C881" s="34">
        <f>'2_学生情報'!$C$3</f>
        <v>0</v>
      </c>
      <c r="D881" s="37">
        <f>'2_学生情報'!$C$4</f>
        <v>0</v>
      </c>
      <c r="E881" s="34" t="str">
        <f>ASC('2_学生情報'!A885)</f>
        <v/>
      </c>
      <c r="F881" s="34">
        <f>'2_学生情報'!B885</f>
        <v>0</v>
      </c>
      <c r="G881" s="34">
        <f>'2_学生情報'!C885</f>
        <v>0</v>
      </c>
      <c r="H881" s="34" t="str">
        <f>ASC('2_学生情報'!D885)</f>
        <v/>
      </c>
      <c r="I881" s="34">
        <f>'2_学生情報'!E885</f>
        <v>0</v>
      </c>
      <c r="J881" s="34">
        <f>'2_学生情報'!F885</f>
        <v>0</v>
      </c>
      <c r="K881" s="34">
        <f>'2_学生情報'!G885</f>
        <v>0</v>
      </c>
      <c r="L881" s="34">
        <f>'2_学生情報'!H885</f>
        <v>0</v>
      </c>
      <c r="M881" s="34">
        <f>'2_学生情報'!I885</f>
        <v>0</v>
      </c>
      <c r="N881" s="34">
        <f>'2_学生情報'!J885</f>
        <v>0</v>
      </c>
      <c r="O881" s="57">
        <f>'2_学生情報'!K885</f>
        <v>0</v>
      </c>
      <c r="P881" s="57">
        <f>'2_学生情報'!L885</f>
        <v>0</v>
      </c>
    </row>
    <row r="882" spans="1:16">
      <c r="A882" s="34" t="str">
        <f>'2_学生情報'!$C$1</f>
        <v>SPXX-XXX-XX</v>
      </c>
      <c r="B882" s="34" t="str">
        <f>'2_学生情報'!$C$2</f>
        <v>BSXX-XXX-XX</v>
      </c>
      <c r="C882" s="34">
        <f>'2_学生情報'!$C$3</f>
        <v>0</v>
      </c>
      <c r="D882" s="37">
        <f>'2_学生情報'!$C$4</f>
        <v>0</v>
      </c>
      <c r="E882" s="34" t="str">
        <f>ASC('2_学生情報'!A886)</f>
        <v/>
      </c>
      <c r="F882" s="34">
        <f>'2_学生情報'!B886</f>
        <v>0</v>
      </c>
      <c r="G882" s="34">
        <f>'2_学生情報'!C886</f>
        <v>0</v>
      </c>
      <c r="H882" s="34" t="str">
        <f>ASC('2_学生情報'!D886)</f>
        <v/>
      </c>
      <c r="I882" s="34">
        <f>'2_学生情報'!E886</f>
        <v>0</v>
      </c>
      <c r="J882" s="34">
        <f>'2_学生情報'!F886</f>
        <v>0</v>
      </c>
      <c r="K882" s="34">
        <f>'2_学生情報'!G886</f>
        <v>0</v>
      </c>
      <c r="L882" s="34">
        <f>'2_学生情報'!H886</f>
        <v>0</v>
      </c>
      <c r="M882" s="34">
        <f>'2_学生情報'!I886</f>
        <v>0</v>
      </c>
      <c r="N882" s="34">
        <f>'2_学生情報'!J886</f>
        <v>0</v>
      </c>
      <c r="O882" s="57">
        <f>'2_学生情報'!K886</f>
        <v>0</v>
      </c>
      <c r="P882" s="57">
        <f>'2_学生情報'!L886</f>
        <v>0</v>
      </c>
    </row>
    <row r="883" spans="1:16">
      <c r="A883" s="34" t="str">
        <f>'2_学生情報'!$C$1</f>
        <v>SPXX-XXX-XX</v>
      </c>
      <c r="B883" s="34" t="str">
        <f>'2_学生情報'!$C$2</f>
        <v>BSXX-XXX-XX</v>
      </c>
      <c r="C883" s="34">
        <f>'2_学生情報'!$C$3</f>
        <v>0</v>
      </c>
      <c r="D883" s="37">
        <f>'2_学生情報'!$C$4</f>
        <v>0</v>
      </c>
      <c r="E883" s="34" t="str">
        <f>ASC('2_学生情報'!A887)</f>
        <v/>
      </c>
      <c r="F883" s="34">
        <f>'2_学生情報'!B887</f>
        <v>0</v>
      </c>
      <c r="G883" s="34">
        <f>'2_学生情報'!C887</f>
        <v>0</v>
      </c>
      <c r="H883" s="34" t="str">
        <f>ASC('2_学生情報'!D887)</f>
        <v/>
      </c>
      <c r="I883" s="34">
        <f>'2_学生情報'!E887</f>
        <v>0</v>
      </c>
      <c r="J883" s="34">
        <f>'2_学生情報'!F887</f>
        <v>0</v>
      </c>
      <c r="K883" s="34">
        <f>'2_学生情報'!G887</f>
        <v>0</v>
      </c>
      <c r="L883" s="34">
        <f>'2_学生情報'!H887</f>
        <v>0</v>
      </c>
      <c r="M883" s="34">
        <f>'2_学生情報'!I887</f>
        <v>0</v>
      </c>
      <c r="N883" s="34">
        <f>'2_学生情報'!J887</f>
        <v>0</v>
      </c>
      <c r="O883" s="57">
        <f>'2_学生情報'!K887</f>
        <v>0</v>
      </c>
      <c r="P883" s="57">
        <f>'2_学生情報'!L887</f>
        <v>0</v>
      </c>
    </row>
    <row r="884" spans="1:16">
      <c r="A884" s="34" t="str">
        <f>'2_学生情報'!$C$1</f>
        <v>SPXX-XXX-XX</v>
      </c>
      <c r="B884" s="34" t="str">
        <f>'2_学生情報'!$C$2</f>
        <v>BSXX-XXX-XX</v>
      </c>
      <c r="C884" s="34">
        <f>'2_学生情報'!$C$3</f>
        <v>0</v>
      </c>
      <c r="D884" s="37">
        <f>'2_学生情報'!$C$4</f>
        <v>0</v>
      </c>
      <c r="E884" s="34" t="str">
        <f>ASC('2_学生情報'!A888)</f>
        <v/>
      </c>
      <c r="F884" s="34">
        <f>'2_学生情報'!B888</f>
        <v>0</v>
      </c>
      <c r="G884" s="34">
        <f>'2_学生情報'!C888</f>
        <v>0</v>
      </c>
      <c r="H884" s="34" t="str">
        <f>ASC('2_学生情報'!D888)</f>
        <v/>
      </c>
      <c r="I884" s="34">
        <f>'2_学生情報'!E888</f>
        <v>0</v>
      </c>
      <c r="J884" s="34">
        <f>'2_学生情報'!F888</f>
        <v>0</v>
      </c>
      <c r="K884" s="34">
        <f>'2_学生情報'!G888</f>
        <v>0</v>
      </c>
      <c r="L884" s="34">
        <f>'2_学生情報'!H888</f>
        <v>0</v>
      </c>
      <c r="M884" s="34">
        <f>'2_学生情報'!I888</f>
        <v>0</v>
      </c>
      <c r="N884" s="34">
        <f>'2_学生情報'!J888</f>
        <v>0</v>
      </c>
      <c r="O884" s="57">
        <f>'2_学生情報'!K888</f>
        <v>0</v>
      </c>
      <c r="P884" s="57">
        <f>'2_学生情報'!L888</f>
        <v>0</v>
      </c>
    </row>
    <row r="885" spans="1:16">
      <c r="A885" s="34" t="str">
        <f>'2_学生情報'!$C$1</f>
        <v>SPXX-XXX-XX</v>
      </c>
      <c r="B885" s="34" t="str">
        <f>'2_学生情報'!$C$2</f>
        <v>BSXX-XXX-XX</v>
      </c>
      <c r="C885" s="34">
        <f>'2_学生情報'!$C$3</f>
        <v>0</v>
      </c>
      <c r="D885" s="37">
        <f>'2_学生情報'!$C$4</f>
        <v>0</v>
      </c>
      <c r="E885" s="34" t="str">
        <f>ASC('2_学生情報'!A889)</f>
        <v/>
      </c>
      <c r="F885" s="34">
        <f>'2_学生情報'!B889</f>
        <v>0</v>
      </c>
      <c r="G885" s="34">
        <f>'2_学生情報'!C889</f>
        <v>0</v>
      </c>
      <c r="H885" s="34" t="str">
        <f>ASC('2_学生情報'!D889)</f>
        <v/>
      </c>
      <c r="I885" s="34">
        <f>'2_学生情報'!E889</f>
        <v>0</v>
      </c>
      <c r="J885" s="34">
        <f>'2_学生情報'!F889</f>
        <v>0</v>
      </c>
      <c r="K885" s="34">
        <f>'2_学生情報'!G889</f>
        <v>0</v>
      </c>
      <c r="L885" s="34">
        <f>'2_学生情報'!H889</f>
        <v>0</v>
      </c>
      <c r="M885" s="34">
        <f>'2_学生情報'!I889</f>
        <v>0</v>
      </c>
      <c r="N885" s="34">
        <f>'2_学生情報'!J889</f>
        <v>0</v>
      </c>
      <c r="O885" s="57">
        <f>'2_学生情報'!K889</f>
        <v>0</v>
      </c>
      <c r="P885" s="57">
        <f>'2_学生情報'!L889</f>
        <v>0</v>
      </c>
    </row>
    <row r="886" spans="1:16">
      <c r="A886" s="34" t="str">
        <f>'2_学生情報'!$C$1</f>
        <v>SPXX-XXX-XX</v>
      </c>
      <c r="B886" s="34" t="str">
        <f>'2_学生情報'!$C$2</f>
        <v>BSXX-XXX-XX</v>
      </c>
      <c r="C886" s="34">
        <f>'2_学生情報'!$C$3</f>
        <v>0</v>
      </c>
      <c r="D886" s="37">
        <f>'2_学生情報'!$C$4</f>
        <v>0</v>
      </c>
      <c r="E886" s="34" t="str">
        <f>ASC('2_学生情報'!A890)</f>
        <v/>
      </c>
      <c r="F886" s="34">
        <f>'2_学生情報'!B890</f>
        <v>0</v>
      </c>
      <c r="G886" s="34">
        <f>'2_学生情報'!C890</f>
        <v>0</v>
      </c>
      <c r="H886" s="34" t="str">
        <f>ASC('2_学生情報'!D890)</f>
        <v/>
      </c>
      <c r="I886" s="34">
        <f>'2_学生情報'!E890</f>
        <v>0</v>
      </c>
      <c r="J886" s="34">
        <f>'2_学生情報'!F890</f>
        <v>0</v>
      </c>
      <c r="K886" s="34">
        <f>'2_学生情報'!G890</f>
        <v>0</v>
      </c>
      <c r="L886" s="34">
        <f>'2_学生情報'!H890</f>
        <v>0</v>
      </c>
      <c r="M886" s="34">
        <f>'2_学生情報'!I890</f>
        <v>0</v>
      </c>
      <c r="N886" s="34">
        <f>'2_学生情報'!J890</f>
        <v>0</v>
      </c>
      <c r="O886" s="57">
        <f>'2_学生情報'!K890</f>
        <v>0</v>
      </c>
      <c r="P886" s="57">
        <f>'2_学生情報'!L890</f>
        <v>0</v>
      </c>
    </row>
    <row r="887" spans="1:16">
      <c r="A887" s="34" t="str">
        <f>'2_学生情報'!$C$1</f>
        <v>SPXX-XXX-XX</v>
      </c>
      <c r="B887" s="34" t="str">
        <f>'2_学生情報'!$C$2</f>
        <v>BSXX-XXX-XX</v>
      </c>
      <c r="C887" s="34">
        <f>'2_学生情報'!$C$3</f>
        <v>0</v>
      </c>
      <c r="D887" s="37">
        <f>'2_学生情報'!$C$4</f>
        <v>0</v>
      </c>
      <c r="E887" s="34" t="str">
        <f>ASC('2_学生情報'!A891)</f>
        <v/>
      </c>
      <c r="F887" s="34">
        <f>'2_学生情報'!B891</f>
        <v>0</v>
      </c>
      <c r="G887" s="34">
        <f>'2_学生情報'!C891</f>
        <v>0</v>
      </c>
      <c r="H887" s="34" t="str">
        <f>ASC('2_学生情報'!D891)</f>
        <v/>
      </c>
      <c r="I887" s="34">
        <f>'2_学生情報'!E891</f>
        <v>0</v>
      </c>
      <c r="J887" s="34">
        <f>'2_学生情報'!F891</f>
        <v>0</v>
      </c>
      <c r="K887" s="34">
        <f>'2_学生情報'!G891</f>
        <v>0</v>
      </c>
      <c r="L887" s="34">
        <f>'2_学生情報'!H891</f>
        <v>0</v>
      </c>
      <c r="M887" s="34">
        <f>'2_学生情報'!I891</f>
        <v>0</v>
      </c>
      <c r="N887" s="34">
        <f>'2_学生情報'!J891</f>
        <v>0</v>
      </c>
      <c r="O887" s="57">
        <f>'2_学生情報'!K891</f>
        <v>0</v>
      </c>
      <c r="P887" s="57">
        <f>'2_学生情報'!L891</f>
        <v>0</v>
      </c>
    </row>
    <row r="888" spans="1:16">
      <c r="A888" s="34" t="str">
        <f>'2_学生情報'!$C$1</f>
        <v>SPXX-XXX-XX</v>
      </c>
      <c r="B888" s="34" t="str">
        <f>'2_学生情報'!$C$2</f>
        <v>BSXX-XXX-XX</v>
      </c>
      <c r="C888" s="34">
        <f>'2_学生情報'!$C$3</f>
        <v>0</v>
      </c>
      <c r="D888" s="37">
        <f>'2_学生情報'!$C$4</f>
        <v>0</v>
      </c>
      <c r="E888" s="34" t="str">
        <f>ASC('2_学生情報'!A892)</f>
        <v/>
      </c>
      <c r="F888" s="34">
        <f>'2_学生情報'!B892</f>
        <v>0</v>
      </c>
      <c r="G888" s="34">
        <f>'2_学生情報'!C892</f>
        <v>0</v>
      </c>
      <c r="H888" s="34" t="str">
        <f>ASC('2_学生情報'!D892)</f>
        <v/>
      </c>
      <c r="I888" s="34">
        <f>'2_学生情報'!E892</f>
        <v>0</v>
      </c>
      <c r="J888" s="34">
        <f>'2_学生情報'!F892</f>
        <v>0</v>
      </c>
      <c r="K888" s="34">
        <f>'2_学生情報'!G892</f>
        <v>0</v>
      </c>
      <c r="L888" s="34">
        <f>'2_学生情報'!H892</f>
        <v>0</v>
      </c>
      <c r="M888" s="34">
        <f>'2_学生情報'!I892</f>
        <v>0</v>
      </c>
      <c r="N888" s="34">
        <f>'2_学生情報'!J892</f>
        <v>0</v>
      </c>
      <c r="O888" s="57">
        <f>'2_学生情報'!K892</f>
        <v>0</v>
      </c>
      <c r="P888" s="57">
        <f>'2_学生情報'!L892</f>
        <v>0</v>
      </c>
    </row>
    <row r="889" spans="1:16">
      <c r="A889" s="34" t="str">
        <f>'2_学生情報'!$C$1</f>
        <v>SPXX-XXX-XX</v>
      </c>
      <c r="B889" s="34" t="str">
        <f>'2_学生情報'!$C$2</f>
        <v>BSXX-XXX-XX</v>
      </c>
      <c r="C889" s="34">
        <f>'2_学生情報'!$C$3</f>
        <v>0</v>
      </c>
      <c r="D889" s="37">
        <f>'2_学生情報'!$C$4</f>
        <v>0</v>
      </c>
      <c r="E889" s="34" t="str">
        <f>ASC('2_学生情報'!A893)</f>
        <v/>
      </c>
      <c r="F889" s="34">
        <f>'2_学生情報'!B893</f>
        <v>0</v>
      </c>
      <c r="G889" s="34">
        <f>'2_学生情報'!C893</f>
        <v>0</v>
      </c>
      <c r="H889" s="34" t="str">
        <f>ASC('2_学生情報'!D893)</f>
        <v/>
      </c>
      <c r="I889" s="34">
        <f>'2_学生情報'!E893</f>
        <v>0</v>
      </c>
      <c r="J889" s="34">
        <f>'2_学生情報'!F893</f>
        <v>0</v>
      </c>
      <c r="K889" s="34">
        <f>'2_学生情報'!G893</f>
        <v>0</v>
      </c>
      <c r="L889" s="34">
        <f>'2_学生情報'!H893</f>
        <v>0</v>
      </c>
      <c r="M889" s="34">
        <f>'2_学生情報'!I893</f>
        <v>0</v>
      </c>
      <c r="N889" s="34">
        <f>'2_学生情報'!J893</f>
        <v>0</v>
      </c>
      <c r="O889" s="57">
        <f>'2_学生情報'!K893</f>
        <v>0</v>
      </c>
      <c r="P889" s="57">
        <f>'2_学生情報'!L893</f>
        <v>0</v>
      </c>
    </row>
    <row r="890" spans="1:16">
      <c r="A890" s="34" t="str">
        <f>'2_学生情報'!$C$1</f>
        <v>SPXX-XXX-XX</v>
      </c>
      <c r="B890" s="34" t="str">
        <f>'2_学生情報'!$C$2</f>
        <v>BSXX-XXX-XX</v>
      </c>
      <c r="C890" s="34">
        <f>'2_学生情報'!$C$3</f>
        <v>0</v>
      </c>
      <c r="D890" s="37">
        <f>'2_学生情報'!$C$4</f>
        <v>0</v>
      </c>
      <c r="E890" s="34" t="str">
        <f>ASC('2_学生情報'!A894)</f>
        <v/>
      </c>
      <c r="F890" s="34">
        <f>'2_学生情報'!B894</f>
        <v>0</v>
      </c>
      <c r="G890" s="34">
        <f>'2_学生情報'!C894</f>
        <v>0</v>
      </c>
      <c r="H890" s="34" t="str">
        <f>ASC('2_学生情報'!D894)</f>
        <v/>
      </c>
      <c r="I890" s="34">
        <f>'2_学生情報'!E894</f>
        <v>0</v>
      </c>
      <c r="J890" s="34">
        <f>'2_学生情報'!F894</f>
        <v>0</v>
      </c>
      <c r="K890" s="34">
        <f>'2_学生情報'!G894</f>
        <v>0</v>
      </c>
      <c r="L890" s="34">
        <f>'2_学生情報'!H894</f>
        <v>0</v>
      </c>
      <c r="M890" s="34">
        <f>'2_学生情報'!I894</f>
        <v>0</v>
      </c>
      <c r="N890" s="34">
        <f>'2_学生情報'!J894</f>
        <v>0</v>
      </c>
      <c r="O890" s="57">
        <f>'2_学生情報'!K894</f>
        <v>0</v>
      </c>
      <c r="P890" s="57">
        <f>'2_学生情報'!L894</f>
        <v>0</v>
      </c>
    </row>
    <row r="891" spans="1:16">
      <c r="A891" s="34" t="str">
        <f>'2_学生情報'!$C$1</f>
        <v>SPXX-XXX-XX</v>
      </c>
      <c r="B891" s="34" t="str">
        <f>'2_学生情報'!$C$2</f>
        <v>BSXX-XXX-XX</v>
      </c>
      <c r="C891" s="34">
        <f>'2_学生情報'!$C$3</f>
        <v>0</v>
      </c>
      <c r="D891" s="37">
        <f>'2_学生情報'!$C$4</f>
        <v>0</v>
      </c>
      <c r="E891" s="34" t="str">
        <f>ASC('2_学生情報'!A895)</f>
        <v/>
      </c>
      <c r="F891" s="34">
        <f>'2_学生情報'!B895</f>
        <v>0</v>
      </c>
      <c r="G891" s="34">
        <f>'2_学生情報'!C895</f>
        <v>0</v>
      </c>
      <c r="H891" s="34" t="str">
        <f>ASC('2_学生情報'!D895)</f>
        <v/>
      </c>
      <c r="I891" s="34">
        <f>'2_学生情報'!E895</f>
        <v>0</v>
      </c>
      <c r="J891" s="34">
        <f>'2_学生情報'!F895</f>
        <v>0</v>
      </c>
      <c r="K891" s="34">
        <f>'2_学生情報'!G895</f>
        <v>0</v>
      </c>
      <c r="L891" s="34">
        <f>'2_学生情報'!H895</f>
        <v>0</v>
      </c>
      <c r="M891" s="34">
        <f>'2_学生情報'!I895</f>
        <v>0</v>
      </c>
      <c r="N891" s="34">
        <f>'2_学生情報'!J895</f>
        <v>0</v>
      </c>
      <c r="O891" s="57">
        <f>'2_学生情報'!K895</f>
        <v>0</v>
      </c>
      <c r="P891" s="57">
        <f>'2_学生情報'!L895</f>
        <v>0</v>
      </c>
    </row>
    <row r="892" spans="1:16">
      <c r="A892" s="34" t="str">
        <f>'2_学生情報'!$C$1</f>
        <v>SPXX-XXX-XX</v>
      </c>
      <c r="B892" s="34" t="str">
        <f>'2_学生情報'!$C$2</f>
        <v>BSXX-XXX-XX</v>
      </c>
      <c r="C892" s="34">
        <f>'2_学生情報'!$C$3</f>
        <v>0</v>
      </c>
      <c r="D892" s="37">
        <f>'2_学生情報'!$C$4</f>
        <v>0</v>
      </c>
      <c r="E892" s="34" t="str">
        <f>ASC('2_学生情報'!A896)</f>
        <v/>
      </c>
      <c r="F892" s="34">
        <f>'2_学生情報'!B896</f>
        <v>0</v>
      </c>
      <c r="G892" s="34">
        <f>'2_学生情報'!C896</f>
        <v>0</v>
      </c>
      <c r="H892" s="34" t="str">
        <f>ASC('2_学生情報'!D896)</f>
        <v/>
      </c>
      <c r="I892" s="34">
        <f>'2_学生情報'!E896</f>
        <v>0</v>
      </c>
      <c r="J892" s="34">
        <f>'2_学生情報'!F896</f>
        <v>0</v>
      </c>
      <c r="K892" s="34">
        <f>'2_学生情報'!G896</f>
        <v>0</v>
      </c>
      <c r="L892" s="34">
        <f>'2_学生情報'!H896</f>
        <v>0</v>
      </c>
      <c r="M892" s="34">
        <f>'2_学生情報'!I896</f>
        <v>0</v>
      </c>
      <c r="N892" s="34">
        <f>'2_学生情報'!J896</f>
        <v>0</v>
      </c>
      <c r="O892" s="57">
        <f>'2_学生情報'!K896</f>
        <v>0</v>
      </c>
      <c r="P892" s="57">
        <f>'2_学生情報'!L896</f>
        <v>0</v>
      </c>
    </row>
    <row r="893" spans="1:16">
      <c r="A893" s="34" t="str">
        <f>'2_学生情報'!$C$1</f>
        <v>SPXX-XXX-XX</v>
      </c>
      <c r="B893" s="34" t="str">
        <f>'2_学生情報'!$C$2</f>
        <v>BSXX-XXX-XX</v>
      </c>
      <c r="C893" s="34">
        <f>'2_学生情報'!$C$3</f>
        <v>0</v>
      </c>
      <c r="D893" s="37">
        <f>'2_学生情報'!$C$4</f>
        <v>0</v>
      </c>
      <c r="E893" s="34" t="str">
        <f>ASC('2_学生情報'!A897)</f>
        <v/>
      </c>
      <c r="F893" s="34">
        <f>'2_学生情報'!B897</f>
        <v>0</v>
      </c>
      <c r="G893" s="34">
        <f>'2_学生情報'!C897</f>
        <v>0</v>
      </c>
      <c r="H893" s="34" t="str">
        <f>ASC('2_学生情報'!D897)</f>
        <v/>
      </c>
      <c r="I893" s="34">
        <f>'2_学生情報'!E897</f>
        <v>0</v>
      </c>
      <c r="J893" s="34">
        <f>'2_学生情報'!F897</f>
        <v>0</v>
      </c>
      <c r="K893" s="34">
        <f>'2_学生情報'!G897</f>
        <v>0</v>
      </c>
      <c r="L893" s="34">
        <f>'2_学生情報'!H897</f>
        <v>0</v>
      </c>
      <c r="M893" s="34">
        <f>'2_学生情報'!I897</f>
        <v>0</v>
      </c>
      <c r="N893" s="34">
        <f>'2_学生情報'!J897</f>
        <v>0</v>
      </c>
      <c r="O893" s="57">
        <f>'2_学生情報'!K897</f>
        <v>0</v>
      </c>
      <c r="P893" s="57">
        <f>'2_学生情報'!L897</f>
        <v>0</v>
      </c>
    </row>
    <row r="894" spans="1:16">
      <c r="A894" s="34" t="str">
        <f>'2_学生情報'!$C$1</f>
        <v>SPXX-XXX-XX</v>
      </c>
      <c r="B894" s="34" t="str">
        <f>'2_学生情報'!$C$2</f>
        <v>BSXX-XXX-XX</v>
      </c>
      <c r="C894" s="34">
        <f>'2_学生情報'!$C$3</f>
        <v>0</v>
      </c>
      <c r="D894" s="37">
        <f>'2_学生情報'!$C$4</f>
        <v>0</v>
      </c>
      <c r="E894" s="34" t="str">
        <f>ASC('2_学生情報'!A898)</f>
        <v/>
      </c>
      <c r="F894" s="34">
        <f>'2_学生情報'!B898</f>
        <v>0</v>
      </c>
      <c r="G894" s="34">
        <f>'2_学生情報'!C898</f>
        <v>0</v>
      </c>
      <c r="H894" s="34" t="str">
        <f>ASC('2_学生情報'!D898)</f>
        <v/>
      </c>
      <c r="I894" s="34">
        <f>'2_学生情報'!E898</f>
        <v>0</v>
      </c>
      <c r="J894" s="34">
        <f>'2_学生情報'!F898</f>
        <v>0</v>
      </c>
      <c r="K894" s="34">
        <f>'2_学生情報'!G898</f>
        <v>0</v>
      </c>
      <c r="L894" s="34">
        <f>'2_学生情報'!H898</f>
        <v>0</v>
      </c>
      <c r="M894" s="34">
        <f>'2_学生情報'!I898</f>
        <v>0</v>
      </c>
      <c r="N894" s="34">
        <f>'2_学生情報'!J898</f>
        <v>0</v>
      </c>
      <c r="O894" s="57">
        <f>'2_学生情報'!K898</f>
        <v>0</v>
      </c>
      <c r="P894" s="57">
        <f>'2_学生情報'!L898</f>
        <v>0</v>
      </c>
    </row>
    <row r="895" spans="1:16">
      <c r="A895" s="34" t="str">
        <f>'2_学生情報'!$C$1</f>
        <v>SPXX-XXX-XX</v>
      </c>
      <c r="B895" s="34" t="str">
        <f>'2_学生情報'!$C$2</f>
        <v>BSXX-XXX-XX</v>
      </c>
      <c r="C895" s="34">
        <f>'2_学生情報'!$C$3</f>
        <v>0</v>
      </c>
      <c r="D895" s="37">
        <f>'2_学生情報'!$C$4</f>
        <v>0</v>
      </c>
      <c r="E895" s="34" t="str">
        <f>ASC('2_学生情報'!A899)</f>
        <v/>
      </c>
      <c r="F895" s="34">
        <f>'2_学生情報'!B899</f>
        <v>0</v>
      </c>
      <c r="G895" s="34">
        <f>'2_学生情報'!C899</f>
        <v>0</v>
      </c>
      <c r="H895" s="34" t="str">
        <f>ASC('2_学生情報'!D899)</f>
        <v/>
      </c>
      <c r="I895" s="34">
        <f>'2_学生情報'!E899</f>
        <v>0</v>
      </c>
      <c r="J895" s="34">
        <f>'2_学生情報'!F899</f>
        <v>0</v>
      </c>
      <c r="K895" s="34">
        <f>'2_学生情報'!G899</f>
        <v>0</v>
      </c>
      <c r="L895" s="34">
        <f>'2_学生情報'!H899</f>
        <v>0</v>
      </c>
      <c r="M895" s="34">
        <f>'2_学生情報'!I899</f>
        <v>0</v>
      </c>
      <c r="N895" s="34">
        <f>'2_学生情報'!J899</f>
        <v>0</v>
      </c>
      <c r="O895" s="57">
        <f>'2_学生情報'!K899</f>
        <v>0</v>
      </c>
      <c r="P895" s="57">
        <f>'2_学生情報'!L899</f>
        <v>0</v>
      </c>
    </row>
    <row r="896" spans="1:16">
      <c r="A896" s="34" t="str">
        <f>'2_学生情報'!$C$1</f>
        <v>SPXX-XXX-XX</v>
      </c>
      <c r="B896" s="34" t="str">
        <f>'2_学生情報'!$C$2</f>
        <v>BSXX-XXX-XX</v>
      </c>
      <c r="C896" s="34">
        <f>'2_学生情報'!$C$3</f>
        <v>0</v>
      </c>
      <c r="D896" s="37">
        <f>'2_学生情報'!$C$4</f>
        <v>0</v>
      </c>
      <c r="E896" s="34" t="str">
        <f>ASC('2_学生情報'!A900)</f>
        <v/>
      </c>
      <c r="F896" s="34">
        <f>'2_学生情報'!B900</f>
        <v>0</v>
      </c>
      <c r="G896" s="34">
        <f>'2_学生情報'!C900</f>
        <v>0</v>
      </c>
      <c r="H896" s="34" t="str">
        <f>ASC('2_学生情報'!D900)</f>
        <v/>
      </c>
      <c r="I896" s="34">
        <f>'2_学生情報'!E900</f>
        <v>0</v>
      </c>
      <c r="J896" s="34">
        <f>'2_学生情報'!F900</f>
        <v>0</v>
      </c>
      <c r="K896" s="34">
        <f>'2_学生情報'!G900</f>
        <v>0</v>
      </c>
      <c r="L896" s="34">
        <f>'2_学生情報'!H900</f>
        <v>0</v>
      </c>
      <c r="M896" s="34">
        <f>'2_学生情報'!I900</f>
        <v>0</v>
      </c>
      <c r="N896" s="34">
        <f>'2_学生情報'!J900</f>
        <v>0</v>
      </c>
      <c r="O896" s="57">
        <f>'2_学生情報'!K900</f>
        <v>0</v>
      </c>
      <c r="P896" s="57">
        <f>'2_学生情報'!L900</f>
        <v>0</v>
      </c>
    </row>
    <row r="897" spans="1:16">
      <c r="A897" s="34" t="str">
        <f>'2_学生情報'!$C$1</f>
        <v>SPXX-XXX-XX</v>
      </c>
      <c r="B897" s="34" t="str">
        <f>'2_学生情報'!$C$2</f>
        <v>BSXX-XXX-XX</v>
      </c>
      <c r="C897" s="34">
        <f>'2_学生情報'!$C$3</f>
        <v>0</v>
      </c>
      <c r="D897" s="37">
        <f>'2_学生情報'!$C$4</f>
        <v>0</v>
      </c>
      <c r="E897" s="34" t="str">
        <f>ASC('2_学生情報'!A901)</f>
        <v/>
      </c>
      <c r="F897" s="34">
        <f>'2_学生情報'!B901</f>
        <v>0</v>
      </c>
      <c r="G897" s="34">
        <f>'2_学生情報'!C901</f>
        <v>0</v>
      </c>
      <c r="H897" s="34" t="str">
        <f>ASC('2_学生情報'!D901)</f>
        <v/>
      </c>
      <c r="I897" s="34">
        <f>'2_学生情報'!E901</f>
        <v>0</v>
      </c>
      <c r="J897" s="34">
        <f>'2_学生情報'!F901</f>
        <v>0</v>
      </c>
      <c r="K897" s="34">
        <f>'2_学生情報'!G901</f>
        <v>0</v>
      </c>
      <c r="L897" s="34">
        <f>'2_学生情報'!H901</f>
        <v>0</v>
      </c>
      <c r="M897" s="34">
        <f>'2_学生情報'!I901</f>
        <v>0</v>
      </c>
      <c r="N897" s="34">
        <f>'2_学生情報'!J901</f>
        <v>0</v>
      </c>
      <c r="O897" s="57">
        <f>'2_学生情報'!K901</f>
        <v>0</v>
      </c>
      <c r="P897" s="57">
        <f>'2_学生情報'!L901</f>
        <v>0</v>
      </c>
    </row>
    <row r="898" spans="1:16">
      <c r="A898" s="34" t="str">
        <f>'2_学生情報'!$C$1</f>
        <v>SPXX-XXX-XX</v>
      </c>
      <c r="B898" s="34" t="str">
        <f>'2_学生情報'!$C$2</f>
        <v>BSXX-XXX-XX</v>
      </c>
      <c r="C898" s="34">
        <f>'2_学生情報'!$C$3</f>
        <v>0</v>
      </c>
      <c r="D898" s="37">
        <f>'2_学生情報'!$C$4</f>
        <v>0</v>
      </c>
      <c r="E898" s="34" t="str">
        <f>ASC('2_学生情報'!A902)</f>
        <v/>
      </c>
      <c r="F898" s="34">
        <f>'2_学生情報'!B902</f>
        <v>0</v>
      </c>
      <c r="G898" s="34">
        <f>'2_学生情報'!C902</f>
        <v>0</v>
      </c>
      <c r="H898" s="34" t="str">
        <f>ASC('2_学生情報'!D902)</f>
        <v/>
      </c>
      <c r="I898" s="34">
        <f>'2_学生情報'!E902</f>
        <v>0</v>
      </c>
      <c r="J898" s="34">
        <f>'2_学生情報'!F902</f>
        <v>0</v>
      </c>
      <c r="K898" s="34">
        <f>'2_学生情報'!G902</f>
        <v>0</v>
      </c>
      <c r="L898" s="34">
        <f>'2_学生情報'!H902</f>
        <v>0</v>
      </c>
      <c r="M898" s="34">
        <f>'2_学生情報'!I902</f>
        <v>0</v>
      </c>
      <c r="N898" s="34">
        <f>'2_学生情報'!J902</f>
        <v>0</v>
      </c>
      <c r="O898" s="57">
        <f>'2_学生情報'!K902</f>
        <v>0</v>
      </c>
      <c r="P898" s="57">
        <f>'2_学生情報'!L902</f>
        <v>0</v>
      </c>
    </row>
    <row r="899" spans="1:16">
      <c r="A899" s="34" t="str">
        <f>'2_学生情報'!$C$1</f>
        <v>SPXX-XXX-XX</v>
      </c>
      <c r="B899" s="34" t="str">
        <f>'2_学生情報'!$C$2</f>
        <v>BSXX-XXX-XX</v>
      </c>
      <c r="C899" s="34">
        <f>'2_学生情報'!$C$3</f>
        <v>0</v>
      </c>
      <c r="D899" s="37">
        <f>'2_学生情報'!$C$4</f>
        <v>0</v>
      </c>
      <c r="E899" s="34" t="str">
        <f>ASC('2_学生情報'!A903)</f>
        <v/>
      </c>
      <c r="F899" s="34">
        <f>'2_学生情報'!B903</f>
        <v>0</v>
      </c>
      <c r="G899" s="34">
        <f>'2_学生情報'!C903</f>
        <v>0</v>
      </c>
      <c r="H899" s="34" t="str">
        <f>ASC('2_学生情報'!D903)</f>
        <v/>
      </c>
      <c r="I899" s="34">
        <f>'2_学生情報'!E903</f>
        <v>0</v>
      </c>
      <c r="J899" s="34">
        <f>'2_学生情報'!F903</f>
        <v>0</v>
      </c>
      <c r="K899" s="34">
        <f>'2_学生情報'!G903</f>
        <v>0</v>
      </c>
      <c r="L899" s="34">
        <f>'2_学生情報'!H903</f>
        <v>0</v>
      </c>
      <c r="M899" s="34">
        <f>'2_学生情報'!I903</f>
        <v>0</v>
      </c>
      <c r="N899" s="34">
        <f>'2_学生情報'!J903</f>
        <v>0</v>
      </c>
      <c r="O899" s="57">
        <f>'2_学生情報'!K903</f>
        <v>0</v>
      </c>
      <c r="P899" s="57">
        <f>'2_学生情報'!L903</f>
        <v>0</v>
      </c>
    </row>
    <row r="900" spans="1:16">
      <c r="A900" s="34" t="str">
        <f>'2_学生情報'!$C$1</f>
        <v>SPXX-XXX-XX</v>
      </c>
      <c r="B900" s="34" t="str">
        <f>'2_学生情報'!$C$2</f>
        <v>BSXX-XXX-XX</v>
      </c>
      <c r="C900" s="34">
        <f>'2_学生情報'!$C$3</f>
        <v>0</v>
      </c>
      <c r="D900" s="37">
        <f>'2_学生情報'!$C$4</f>
        <v>0</v>
      </c>
      <c r="E900" s="34" t="str">
        <f>ASC('2_学生情報'!A904)</f>
        <v/>
      </c>
      <c r="F900" s="34">
        <f>'2_学生情報'!B904</f>
        <v>0</v>
      </c>
      <c r="G900" s="34">
        <f>'2_学生情報'!C904</f>
        <v>0</v>
      </c>
      <c r="H900" s="34" t="str">
        <f>ASC('2_学生情報'!D904)</f>
        <v/>
      </c>
      <c r="I900" s="34">
        <f>'2_学生情報'!E904</f>
        <v>0</v>
      </c>
      <c r="J900" s="34">
        <f>'2_学生情報'!F904</f>
        <v>0</v>
      </c>
      <c r="K900" s="34">
        <f>'2_学生情報'!G904</f>
        <v>0</v>
      </c>
      <c r="L900" s="34">
        <f>'2_学生情報'!H904</f>
        <v>0</v>
      </c>
      <c r="M900" s="34">
        <f>'2_学生情報'!I904</f>
        <v>0</v>
      </c>
      <c r="N900" s="34">
        <f>'2_学生情報'!J904</f>
        <v>0</v>
      </c>
      <c r="O900" s="57">
        <f>'2_学生情報'!K904</f>
        <v>0</v>
      </c>
      <c r="P900" s="57">
        <f>'2_学生情報'!L904</f>
        <v>0</v>
      </c>
    </row>
    <row r="901" spans="1:16">
      <c r="A901" s="34" t="str">
        <f>'2_学生情報'!$C$1</f>
        <v>SPXX-XXX-XX</v>
      </c>
      <c r="B901" s="34" t="str">
        <f>'2_学生情報'!$C$2</f>
        <v>BSXX-XXX-XX</v>
      </c>
      <c r="C901" s="34">
        <f>'2_学生情報'!$C$3</f>
        <v>0</v>
      </c>
      <c r="D901" s="37">
        <f>'2_学生情報'!$C$4</f>
        <v>0</v>
      </c>
      <c r="E901" s="34" t="str">
        <f>ASC('2_学生情報'!A905)</f>
        <v/>
      </c>
      <c r="F901" s="34">
        <f>'2_学生情報'!B905</f>
        <v>0</v>
      </c>
      <c r="G901" s="34">
        <f>'2_学生情報'!C905</f>
        <v>0</v>
      </c>
      <c r="H901" s="34" t="str">
        <f>ASC('2_学生情報'!D905)</f>
        <v/>
      </c>
      <c r="I901" s="34">
        <f>'2_学生情報'!E905</f>
        <v>0</v>
      </c>
      <c r="J901" s="34">
        <f>'2_学生情報'!F905</f>
        <v>0</v>
      </c>
      <c r="K901" s="34">
        <f>'2_学生情報'!G905</f>
        <v>0</v>
      </c>
      <c r="L901" s="34">
        <f>'2_学生情報'!H905</f>
        <v>0</v>
      </c>
      <c r="M901" s="34">
        <f>'2_学生情報'!I905</f>
        <v>0</v>
      </c>
      <c r="N901" s="34">
        <f>'2_学生情報'!J905</f>
        <v>0</v>
      </c>
      <c r="O901" s="57">
        <f>'2_学生情報'!K905</f>
        <v>0</v>
      </c>
      <c r="P901" s="57">
        <f>'2_学生情報'!L905</f>
        <v>0</v>
      </c>
    </row>
    <row r="902" spans="1:16">
      <c r="A902" s="34" t="str">
        <f>'2_学生情報'!$C$1</f>
        <v>SPXX-XXX-XX</v>
      </c>
      <c r="B902" s="34" t="str">
        <f>'2_学生情報'!$C$2</f>
        <v>BSXX-XXX-XX</v>
      </c>
      <c r="C902" s="34">
        <f>'2_学生情報'!$C$3</f>
        <v>0</v>
      </c>
      <c r="D902" s="37">
        <f>'2_学生情報'!$C$4</f>
        <v>0</v>
      </c>
      <c r="E902" s="34" t="str">
        <f>ASC('2_学生情報'!A906)</f>
        <v/>
      </c>
      <c r="F902" s="34">
        <f>'2_学生情報'!B906</f>
        <v>0</v>
      </c>
      <c r="G902" s="34">
        <f>'2_学生情報'!C906</f>
        <v>0</v>
      </c>
      <c r="H902" s="34" t="str">
        <f>ASC('2_学生情報'!D906)</f>
        <v/>
      </c>
      <c r="I902" s="34">
        <f>'2_学生情報'!E906</f>
        <v>0</v>
      </c>
      <c r="J902" s="34">
        <f>'2_学生情報'!F906</f>
        <v>0</v>
      </c>
      <c r="K902" s="34">
        <f>'2_学生情報'!G906</f>
        <v>0</v>
      </c>
      <c r="L902" s="34">
        <f>'2_学生情報'!H906</f>
        <v>0</v>
      </c>
      <c r="M902" s="34">
        <f>'2_学生情報'!I906</f>
        <v>0</v>
      </c>
      <c r="N902" s="34">
        <f>'2_学生情報'!J906</f>
        <v>0</v>
      </c>
      <c r="O902" s="57">
        <f>'2_学生情報'!K906</f>
        <v>0</v>
      </c>
      <c r="P902" s="57">
        <f>'2_学生情報'!L906</f>
        <v>0</v>
      </c>
    </row>
    <row r="903" spans="1:16">
      <c r="A903" s="34" t="str">
        <f>'2_学生情報'!$C$1</f>
        <v>SPXX-XXX-XX</v>
      </c>
      <c r="B903" s="34" t="str">
        <f>'2_学生情報'!$C$2</f>
        <v>BSXX-XXX-XX</v>
      </c>
      <c r="C903" s="34">
        <f>'2_学生情報'!$C$3</f>
        <v>0</v>
      </c>
      <c r="D903" s="37">
        <f>'2_学生情報'!$C$4</f>
        <v>0</v>
      </c>
      <c r="E903" s="34" t="str">
        <f>ASC('2_学生情報'!A907)</f>
        <v/>
      </c>
      <c r="F903" s="34">
        <f>'2_学生情報'!B907</f>
        <v>0</v>
      </c>
      <c r="G903" s="34">
        <f>'2_学生情報'!C907</f>
        <v>0</v>
      </c>
      <c r="H903" s="34" t="str">
        <f>ASC('2_学生情報'!D907)</f>
        <v/>
      </c>
      <c r="I903" s="34">
        <f>'2_学生情報'!E907</f>
        <v>0</v>
      </c>
      <c r="J903" s="34">
        <f>'2_学生情報'!F907</f>
        <v>0</v>
      </c>
      <c r="K903" s="34">
        <f>'2_学生情報'!G907</f>
        <v>0</v>
      </c>
      <c r="L903" s="34">
        <f>'2_学生情報'!H907</f>
        <v>0</v>
      </c>
      <c r="M903" s="34">
        <f>'2_学生情報'!I907</f>
        <v>0</v>
      </c>
      <c r="N903" s="34">
        <f>'2_学生情報'!J907</f>
        <v>0</v>
      </c>
      <c r="O903" s="57">
        <f>'2_学生情報'!K907</f>
        <v>0</v>
      </c>
      <c r="P903" s="57">
        <f>'2_学生情報'!L907</f>
        <v>0</v>
      </c>
    </row>
    <row r="904" spans="1:16">
      <c r="A904" s="34" t="str">
        <f>'2_学生情報'!$C$1</f>
        <v>SPXX-XXX-XX</v>
      </c>
      <c r="B904" s="34" t="str">
        <f>'2_学生情報'!$C$2</f>
        <v>BSXX-XXX-XX</v>
      </c>
      <c r="C904" s="34">
        <f>'2_学生情報'!$C$3</f>
        <v>0</v>
      </c>
      <c r="D904" s="37">
        <f>'2_学生情報'!$C$4</f>
        <v>0</v>
      </c>
      <c r="E904" s="34" t="str">
        <f>ASC('2_学生情報'!A908)</f>
        <v/>
      </c>
      <c r="F904" s="34">
        <f>'2_学生情報'!B908</f>
        <v>0</v>
      </c>
      <c r="G904" s="34">
        <f>'2_学生情報'!C908</f>
        <v>0</v>
      </c>
      <c r="H904" s="34" t="str">
        <f>ASC('2_学生情報'!D908)</f>
        <v/>
      </c>
      <c r="I904" s="34">
        <f>'2_学生情報'!E908</f>
        <v>0</v>
      </c>
      <c r="J904" s="34">
        <f>'2_学生情報'!F908</f>
        <v>0</v>
      </c>
      <c r="K904" s="34">
        <f>'2_学生情報'!G908</f>
        <v>0</v>
      </c>
      <c r="L904" s="34">
        <f>'2_学生情報'!H908</f>
        <v>0</v>
      </c>
      <c r="M904" s="34">
        <f>'2_学生情報'!I908</f>
        <v>0</v>
      </c>
      <c r="N904" s="34">
        <f>'2_学生情報'!J908</f>
        <v>0</v>
      </c>
      <c r="O904" s="57">
        <f>'2_学生情報'!K908</f>
        <v>0</v>
      </c>
      <c r="P904" s="57">
        <f>'2_学生情報'!L908</f>
        <v>0</v>
      </c>
    </row>
    <row r="905" spans="1:16">
      <c r="A905" s="34" t="str">
        <f>'2_学生情報'!$C$1</f>
        <v>SPXX-XXX-XX</v>
      </c>
      <c r="B905" s="34" t="str">
        <f>'2_学生情報'!$C$2</f>
        <v>BSXX-XXX-XX</v>
      </c>
      <c r="C905" s="34">
        <f>'2_学生情報'!$C$3</f>
        <v>0</v>
      </c>
      <c r="D905" s="37">
        <f>'2_学生情報'!$C$4</f>
        <v>0</v>
      </c>
      <c r="E905" s="34" t="str">
        <f>ASC('2_学生情報'!A909)</f>
        <v/>
      </c>
      <c r="F905" s="34">
        <f>'2_学生情報'!B909</f>
        <v>0</v>
      </c>
      <c r="G905" s="34">
        <f>'2_学生情報'!C909</f>
        <v>0</v>
      </c>
      <c r="H905" s="34" t="str">
        <f>ASC('2_学生情報'!D909)</f>
        <v/>
      </c>
      <c r="I905" s="34">
        <f>'2_学生情報'!E909</f>
        <v>0</v>
      </c>
      <c r="J905" s="34">
        <f>'2_学生情報'!F909</f>
        <v>0</v>
      </c>
      <c r="K905" s="34">
        <f>'2_学生情報'!G909</f>
        <v>0</v>
      </c>
      <c r="L905" s="34">
        <f>'2_学生情報'!H909</f>
        <v>0</v>
      </c>
      <c r="M905" s="34">
        <f>'2_学生情報'!I909</f>
        <v>0</v>
      </c>
      <c r="N905" s="34">
        <f>'2_学生情報'!J909</f>
        <v>0</v>
      </c>
      <c r="O905" s="57">
        <f>'2_学生情報'!K909</f>
        <v>0</v>
      </c>
      <c r="P905" s="57">
        <f>'2_学生情報'!L909</f>
        <v>0</v>
      </c>
    </row>
    <row r="906" spans="1:16">
      <c r="A906" s="34" t="str">
        <f>'2_学生情報'!$C$1</f>
        <v>SPXX-XXX-XX</v>
      </c>
      <c r="B906" s="34" t="str">
        <f>'2_学生情報'!$C$2</f>
        <v>BSXX-XXX-XX</v>
      </c>
      <c r="C906" s="34">
        <f>'2_学生情報'!$C$3</f>
        <v>0</v>
      </c>
      <c r="D906" s="37">
        <f>'2_学生情報'!$C$4</f>
        <v>0</v>
      </c>
      <c r="E906" s="34" t="str">
        <f>ASC('2_学生情報'!A910)</f>
        <v/>
      </c>
      <c r="F906" s="34">
        <f>'2_学生情報'!B910</f>
        <v>0</v>
      </c>
      <c r="G906" s="34">
        <f>'2_学生情報'!C910</f>
        <v>0</v>
      </c>
      <c r="H906" s="34" t="str">
        <f>ASC('2_学生情報'!D910)</f>
        <v/>
      </c>
      <c r="I906" s="34">
        <f>'2_学生情報'!E910</f>
        <v>0</v>
      </c>
      <c r="J906" s="34">
        <f>'2_学生情報'!F910</f>
        <v>0</v>
      </c>
      <c r="K906" s="34">
        <f>'2_学生情報'!G910</f>
        <v>0</v>
      </c>
      <c r="L906" s="34">
        <f>'2_学生情報'!H910</f>
        <v>0</v>
      </c>
      <c r="M906" s="34">
        <f>'2_学生情報'!I910</f>
        <v>0</v>
      </c>
      <c r="N906" s="34">
        <f>'2_学生情報'!J910</f>
        <v>0</v>
      </c>
      <c r="O906" s="57">
        <f>'2_学生情報'!K910</f>
        <v>0</v>
      </c>
      <c r="P906" s="57">
        <f>'2_学生情報'!L910</f>
        <v>0</v>
      </c>
    </row>
    <row r="907" spans="1:16">
      <c r="A907" s="34" t="str">
        <f>'2_学生情報'!$C$1</f>
        <v>SPXX-XXX-XX</v>
      </c>
      <c r="B907" s="34" t="str">
        <f>'2_学生情報'!$C$2</f>
        <v>BSXX-XXX-XX</v>
      </c>
      <c r="C907" s="34">
        <f>'2_学生情報'!$C$3</f>
        <v>0</v>
      </c>
      <c r="D907" s="37">
        <f>'2_学生情報'!$C$4</f>
        <v>0</v>
      </c>
      <c r="E907" s="34" t="str">
        <f>ASC('2_学生情報'!A911)</f>
        <v/>
      </c>
      <c r="F907" s="34">
        <f>'2_学生情報'!B911</f>
        <v>0</v>
      </c>
      <c r="G907" s="34">
        <f>'2_学生情報'!C911</f>
        <v>0</v>
      </c>
      <c r="H907" s="34" t="str">
        <f>ASC('2_学生情報'!D911)</f>
        <v/>
      </c>
      <c r="I907" s="34">
        <f>'2_学生情報'!E911</f>
        <v>0</v>
      </c>
      <c r="J907" s="34">
        <f>'2_学生情報'!F911</f>
        <v>0</v>
      </c>
      <c r="K907" s="34">
        <f>'2_学生情報'!G911</f>
        <v>0</v>
      </c>
      <c r="L907" s="34">
        <f>'2_学生情報'!H911</f>
        <v>0</v>
      </c>
      <c r="M907" s="34">
        <f>'2_学生情報'!I911</f>
        <v>0</v>
      </c>
      <c r="N907" s="34">
        <f>'2_学生情報'!J911</f>
        <v>0</v>
      </c>
      <c r="O907" s="57">
        <f>'2_学生情報'!K911</f>
        <v>0</v>
      </c>
      <c r="P907" s="57">
        <f>'2_学生情報'!L911</f>
        <v>0</v>
      </c>
    </row>
    <row r="908" spans="1:16">
      <c r="A908" s="34" t="str">
        <f>'2_学生情報'!$C$1</f>
        <v>SPXX-XXX-XX</v>
      </c>
      <c r="B908" s="34" t="str">
        <f>'2_学生情報'!$C$2</f>
        <v>BSXX-XXX-XX</v>
      </c>
      <c r="C908" s="34">
        <f>'2_学生情報'!$C$3</f>
        <v>0</v>
      </c>
      <c r="D908" s="37">
        <f>'2_学生情報'!$C$4</f>
        <v>0</v>
      </c>
      <c r="E908" s="34" t="str">
        <f>ASC('2_学生情報'!A912)</f>
        <v/>
      </c>
      <c r="F908" s="34">
        <f>'2_学生情報'!B912</f>
        <v>0</v>
      </c>
      <c r="G908" s="34">
        <f>'2_学生情報'!C912</f>
        <v>0</v>
      </c>
      <c r="H908" s="34" t="str">
        <f>ASC('2_学生情報'!D912)</f>
        <v/>
      </c>
      <c r="I908" s="34">
        <f>'2_学生情報'!E912</f>
        <v>0</v>
      </c>
      <c r="J908" s="34">
        <f>'2_学生情報'!F912</f>
        <v>0</v>
      </c>
      <c r="K908" s="34">
        <f>'2_学生情報'!G912</f>
        <v>0</v>
      </c>
      <c r="L908" s="34">
        <f>'2_学生情報'!H912</f>
        <v>0</v>
      </c>
      <c r="M908" s="34">
        <f>'2_学生情報'!I912</f>
        <v>0</v>
      </c>
      <c r="N908" s="34">
        <f>'2_学生情報'!J912</f>
        <v>0</v>
      </c>
      <c r="O908" s="57">
        <f>'2_学生情報'!K912</f>
        <v>0</v>
      </c>
      <c r="P908" s="57">
        <f>'2_学生情報'!L912</f>
        <v>0</v>
      </c>
    </row>
    <row r="909" spans="1:16">
      <c r="A909" s="34" t="str">
        <f>'2_学生情報'!$C$1</f>
        <v>SPXX-XXX-XX</v>
      </c>
      <c r="B909" s="34" t="str">
        <f>'2_学生情報'!$C$2</f>
        <v>BSXX-XXX-XX</v>
      </c>
      <c r="C909" s="34">
        <f>'2_学生情報'!$C$3</f>
        <v>0</v>
      </c>
      <c r="D909" s="37">
        <f>'2_学生情報'!$C$4</f>
        <v>0</v>
      </c>
      <c r="E909" s="34" t="str">
        <f>ASC('2_学生情報'!A913)</f>
        <v/>
      </c>
      <c r="F909" s="34">
        <f>'2_学生情報'!B913</f>
        <v>0</v>
      </c>
      <c r="G909" s="34">
        <f>'2_学生情報'!C913</f>
        <v>0</v>
      </c>
      <c r="H909" s="34" t="str">
        <f>ASC('2_学生情報'!D913)</f>
        <v/>
      </c>
      <c r="I909" s="34">
        <f>'2_学生情報'!E913</f>
        <v>0</v>
      </c>
      <c r="J909" s="34">
        <f>'2_学生情報'!F913</f>
        <v>0</v>
      </c>
      <c r="K909" s="34">
        <f>'2_学生情報'!G913</f>
        <v>0</v>
      </c>
      <c r="L909" s="34">
        <f>'2_学生情報'!H913</f>
        <v>0</v>
      </c>
      <c r="M909" s="34">
        <f>'2_学生情報'!I913</f>
        <v>0</v>
      </c>
      <c r="N909" s="34">
        <f>'2_学生情報'!J913</f>
        <v>0</v>
      </c>
      <c r="O909" s="57">
        <f>'2_学生情報'!K913</f>
        <v>0</v>
      </c>
      <c r="P909" s="57">
        <f>'2_学生情報'!L913</f>
        <v>0</v>
      </c>
    </row>
    <row r="910" spans="1:16">
      <c r="A910" s="34" t="str">
        <f>'2_学生情報'!$C$1</f>
        <v>SPXX-XXX-XX</v>
      </c>
      <c r="B910" s="34" t="str">
        <f>'2_学生情報'!$C$2</f>
        <v>BSXX-XXX-XX</v>
      </c>
      <c r="C910" s="34">
        <f>'2_学生情報'!$C$3</f>
        <v>0</v>
      </c>
      <c r="D910" s="37">
        <f>'2_学生情報'!$C$4</f>
        <v>0</v>
      </c>
      <c r="E910" s="34" t="str">
        <f>ASC('2_学生情報'!A914)</f>
        <v/>
      </c>
      <c r="F910" s="34">
        <f>'2_学生情報'!B914</f>
        <v>0</v>
      </c>
      <c r="G910" s="34">
        <f>'2_学生情報'!C914</f>
        <v>0</v>
      </c>
      <c r="H910" s="34" t="str">
        <f>ASC('2_学生情報'!D914)</f>
        <v/>
      </c>
      <c r="I910" s="34">
        <f>'2_学生情報'!E914</f>
        <v>0</v>
      </c>
      <c r="J910" s="34">
        <f>'2_学生情報'!F914</f>
        <v>0</v>
      </c>
      <c r="K910" s="34">
        <f>'2_学生情報'!G914</f>
        <v>0</v>
      </c>
      <c r="L910" s="34">
        <f>'2_学生情報'!H914</f>
        <v>0</v>
      </c>
      <c r="M910" s="34">
        <f>'2_学生情報'!I914</f>
        <v>0</v>
      </c>
      <c r="N910" s="34">
        <f>'2_学生情報'!J914</f>
        <v>0</v>
      </c>
      <c r="O910" s="57">
        <f>'2_学生情報'!K914</f>
        <v>0</v>
      </c>
      <c r="P910" s="57">
        <f>'2_学生情報'!L914</f>
        <v>0</v>
      </c>
    </row>
    <row r="911" spans="1:16">
      <c r="A911" s="34" t="str">
        <f>'2_学生情報'!$C$1</f>
        <v>SPXX-XXX-XX</v>
      </c>
      <c r="B911" s="34" t="str">
        <f>'2_学生情報'!$C$2</f>
        <v>BSXX-XXX-XX</v>
      </c>
      <c r="C911" s="34">
        <f>'2_学生情報'!$C$3</f>
        <v>0</v>
      </c>
      <c r="D911" s="37">
        <f>'2_学生情報'!$C$4</f>
        <v>0</v>
      </c>
      <c r="E911" s="34" t="str">
        <f>ASC('2_学生情報'!A915)</f>
        <v/>
      </c>
      <c r="F911" s="34">
        <f>'2_学生情報'!B915</f>
        <v>0</v>
      </c>
      <c r="G911" s="34">
        <f>'2_学生情報'!C915</f>
        <v>0</v>
      </c>
      <c r="H911" s="34" t="str">
        <f>ASC('2_学生情報'!D915)</f>
        <v/>
      </c>
      <c r="I911" s="34">
        <f>'2_学生情報'!E915</f>
        <v>0</v>
      </c>
      <c r="J911" s="34">
        <f>'2_学生情報'!F915</f>
        <v>0</v>
      </c>
      <c r="K911" s="34">
        <f>'2_学生情報'!G915</f>
        <v>0</v>
      </c>
      <c r="L911" s="34">
        <f>'2_学生情報'!H915</f>
        <v>0</v>
      </c>
      <c r="M911" s="34">
        <f>'2_学生情報'!I915</f>
        <v>0</v>
      </c>
      <c r="N911" s="34">
        <f>'2_学生情報'!J915</f>
        <v>0</v>
      </c>
      <c r="O911" s="57">
        <f>'2_学生情報'!K915</f>
        <v>0</v>
      </c>
      <c r="P911" s="57">
        <f>'2_学生情報'!L915</f>
        <v>0</v>
      </c>
    </row>
    <row r="912" spans="1:16">
      <c r="A912" s="34" t="str">
        <f>'2_学生情報'!$C$1</f>
        <v>SPXX-XXX-XX</v>
      </c>
      <c r="B912" s="34" t="str">
        <f>'2_学生情報'!$C$2</f>
        <v>BSXX-XXX-XX</v>
      </c>
      <c r="C912" s="34">
        <f>'2_学生情報'!$C$3</f>
        <v>0</v>
      </c>
      <c r="D912" s="37">
        <f>'2_学生情報'!$C$4</f>
        <v>0</v>
      </c>
      <c r="E912" s="34" t="str">
        <f>ASC('2_学生情報'!A916)</f>
        <v/>
      </c>
      <c r="F912" s="34">
        <f>'2_学生情報'!B916</f>
        <v>0</v>
      </c>
      <c r="G912" s="34">
        <f>'2_学生情報'!C916</f>
        <v>0</v>
      </c>
      <c r="H912" s="34" t="str">
        <f>ASC('2_学生情報'!D916)</f>
        <v/>
      </c>
      <c r="I912" s="34">
        <f>'2_学生情報'!E916</f>
        <v>0</v>
      </c>
      <c r="J912" s="34">
        <f>'2_学生情報'!F916</f>
        <v>0</v>
      </c>
      <c r="K912" s="34">
        <f>'2_学生情報'!G916</f>
        <v>0</v>
      </c>
      <c r="L912" s="34">
        <f>'2_学生情報'!H916</f>
        <v>0</v>
      </c>
      <c r="M912" s="34">
        <f>'2_学生情報'!I916</f>
        <v>0</v>
      </c>
      <c r="N912" s="34">
        <f>'2_学生情報'!J916</f>
        <v>0</v>
      </c>
      <c r="O912" s="57">
        <f>'2_学生情報'!K916</f>
        <v>0</v>
      </c>
      <c r="P912" s="57">
        <f>'2_学生情報'!L916</f>
        <v>0</v>
      </c>
    </row>
    <row r="913" spans="1:16">
      <c r="A913" s="34" t="str">
        <f>'2_学生情報'!$C$1</f>
        <v>SPXX-XXX-XX</v>
      </c>
      <c r="B913" s="34" t="str">
        <f>'2_学生情報'!$C$2</f>
        <v>BSXX-XXX-XX</v>
      </c>
      <c r="C913" s="34">
        <f>'2_学生情報'!$C$3</f>
        <v>0</v>
      </c>
      <c r="D913" s="37">
        <f>'2_学生情報'!$C$4</f>
        <v>0</v>
      </c>
      <c r="E913" s="34" t="str">
        <f>ASC('2_学生情報'!A917)</f>
        <v/>
      </c>
      <c r="F913" s="34">
        <f>'2_学生情報'!B917</f>
        <v>0</v>
      </c>
      <c r="G913" s="34">
        <f>'2_学生情報'!C917</f>
        <v>0</v>
      </c>
      <c r="H913" s="34" t="str">
        <f>ASC('2_学生情報'!D917)</f>
        <v/>
      </c>
      <c r="I913" s="34">
        <f>'2_学生情報'!E917</f>
        <v>0</v>
      </c>
      <c r="J913" s="34">
        <f>'2_学生情報'!F917</f>
        <v>0</v>
      </c>
      <c r="K913" s="34">
        <f>'2_学生情報'!G917</f>
        <v>0</v>
      </c>
      <c r="L913" s="34">
        <f>'2_学生情報'!H917</f>
        <v>0</v>
      </c>
      <c r="M913" s="34">
        <f>'2_学生情報'!I917</f>
        <v>0</v>
      </c>
      <c r="N913" s="34">
        <f>'2_学生情報'!J917</f>
        <v>0</v>
      </c>
      <c r="O913" s="57">
        <f>'2_学生情報'!K917</f>
        <v>0</v>
      </c>
      <c r="P913" s="57">
        <f>'2_学生情報'!L917</f>
        <v>0</v>
      </c>
    </row>
    <row r="914" spans="1:16">
      <c r="A914" s="34" t="str">
        <f>'2_学生情報'!$C$1</f>
        <v>SPXX-XXX-XX</v>
      </c>
      <c r="B914" s="34" t="str">
        <f>'2_学生情報'!$C$2</f>
        <v>BSXX-XXX-XX</v>
      </c>
      <c r="C914" s="34">
        <f>'2_学生情報'!$C$3</f>
        <v>0</v>
      </c>
      <c r="D914" s="37">
        <f>'2_学生情報'!$C$4</f>
        <v>0</v>
      </c>
      <c r="E914" s="34" t="str">
        <f>ASC('2_学生情報'!A918)</f>
        <v/>
      </c>
      <c r="F914" s="34">
        <f>'2_学生情報'!B918</f>
        <v>0</v>
      </c>
      <c r="G914" s="34">
        <f>'2_学生情報'!C918</f>
        <v>0</v>
      </c>
      <c r="H914" s="34" t="str">
        <f>ASC('2_学生情報'!D918)</f>
        <v/>
      </c>
      <c r="I914" s="34">
        <f>'2_学生情報'!E918</f>
        <v>0</v>
      </c>
      <c r="J914" s="34">
        <f>'2_学生情報'!F918</f>
        <v>0</v>
      </c>
      <c r="K914" s="34">
        <f>'2_学生情報'!G918</f>
        <v>0</v>
      </c>
      <c r="L914" s="34">
        <f>'2_学生情報'!H918</f>
        <v>0</v>
      </c>
      <c r="M914" s="34">
        <f>'2_学生情報'!I918</f>
        <v>0</v>
      </c>
      <c r="N914" s="34">
        <f>'2_学生情報'!J918</f>
        <v>0</v>
      </c>
      <c r="O914" s="57">
        <f>'2_学生情報'!K918</f>
        <v>0</v>
      </c>
      <c r="P914" s="57">
        <f>'2_学生情報'!L918</f>
        <v>0</v>
      </c>
    </row>
    <row r="915" spans="1:16">
      <c r="A915" s="34" t="str">
        <f>'2_学生情報'!$C$1</f>
        <v>SPXX-XXX-XX</v>
      </c>
      <c r="B915" s="34" t="str">
        <f>'2_学生情報'!$C$2</f>
        <v>BSXX-XXX-XX</v>
      </c>
      <c r="C915" s="34">
        <f>'2_学生情報'!$C$3</f>
        <v>0</v>
      </c>
      <c r="D915" s="37">
        <f>'2_学生情報'!$C$4</f>
        <v>0</v>
      </c>
      <c r="E915" s="34" t="str">
        <f>ASC('2_学生情報'!A919)</f>
        <v/>
      </c>
      <c r="F915" s="34">
        <f>'2_学生情報'!B919</f>
        <v>0</v>
      </c>
      <c r="G915" s="34">
        <f>'2_学生情報'!C919</f>
        <v>0</v>
      </c>
      <c r="H915" s="34" t="str">
        <f>ASC('2_学生情報'!D919)</f>
        <v/>
      </c>
      <c r="I915" s="34">
        <f>'2_学生情報'!E919</f>
        <v>0</v>
      </c>
      <c r="J915" s="34">
        <f>'2_学生情報'!F919</f>
        <v>0</v>
      </c>
      <c r="K915" s="34">
        <f>'2_学生情報'!G919</f>
        <v>0</v>
      </c>
      <c r="L915" s="34">
        <f>'2_学生情報'!H919</f>
        <v>0</v>
      </c>
      <c r="M915" s="34">
        <f>'2_学生情報'!I919</f>
        <v>0</v>
      </c>
      <c r="N915" s="34">
        <f>'2_学生情報'!J919</f>
        <v>0</v>
      </c>
      <c r="O915" s="57">
        <f>'2_学生情報'!K919</f>
        <v>0</v>
      </c>
      <c r="P915" s="57">
        <f>'2_学生情報'!L919</f>
        <v>0</v>
      </c>
    </row>
    <row r="916" spans="1:16">
      <c r="A916" s="34" t="str">
        <f>'2_学生情報'!$C$1</f>
        <v>SPXX-XXX-XX</v>
      </c>
      <c r="B916" s="34" t="str">
        <f>'2_学生情報'!$C$2</f>
        <v>BSXX-XXX-XX</v>
      </c>
      <c r="C916" s="34">
        <f>'2_学生情報'!$C$3</f>
        <v>0</v>
      </c>
      <c r="D916" s="37">
        <f>'2_学生情報'!$C$4</f>
        <v>0</v>
      </c>
      <c r="E916" s="34" t="str">
        <f>ASC('2_学生情報'!A920)</f>
        <v/>
      </c>
      <c r="F916" s="34">
        <f>'2_学生情報'!B920</f>
        <v>0</v>
      </c>
      <c r="G916" s="34">
        <f>'2_学生情報'!C920</f>
        <v>0</v>
      </c>
      <c r="H916" s="34" t="str">
        <f>ASC('2_学生情報'!D920)</f>
        <v/>
      </c>
      <c r="I916" s="34">
        <f>'2_学生情報'!E920</f>
        <v>0</v>
      </c>
      <c r="J916" s="34">
        <f>'2_学生情報'!F920</f>
        <v>0</v>
      </c>
      <c r="K916" s="34">
        <f>'2_学生情報'!G920</f>
        <v>0</v>
      </c>
      <c r="L916" s="34">
        <f>'2_学生情報'!H920</f>
        <v>0</v>
      </c>
      <c r="M916" s="34">
        <f>'2_学生情報'!I920</f>
        <v>0</v>
      </c>
      <c r="N916" s="34">
        <f>'2_学生情報'!J920</f>
        <v>0</v>
      </c>
      <c r="O916" s="57">
        <f>'2_学生情報'!K920</f>
        <v>0</v>
      </c>
      <c r="P916" s="57">
        <f>'2_学生情報'!L920</f>
        <v>0</v>
      </c>
    </row>
    <row r="917" spans="1:16">
      <c r="A917" s="34" t="str">
        <f>'2_学生情報'!$C$1</f>
        <v>SPXX-XXX-XX</v>
      </c>
      <c r="B917" s="34" t="str">
        <f>'2_学生情報'!$C$2</f>
        <v>BSXX-XXX-XX</v>
      </c>
      <c r="C917" s="34">
        <f>'2_学生情報'!$C$3</f>
        <v>0</v>
      </c>
      <c r="D917" s="37">
        <f>'2_学生情報'!$C$4</f>
        <v>0</v>
      </c>
      <c r="E917" s="34" t="str">
        <f>ASC('2_学生情報'!A921)</f>
        <v/>
      </c>
      <c r="F917" s="34">
        <f>'2_学生情報'!B921</f>
        <v>0</v>
      </c>
      <c r="G917" s="34">
        <f>'2_学生情報'!C921</f>
        <v>0</v>
      </c>
      <c r="H917" s="34" t="str">
        <f>ASC('2_学生情報'!D921)</f>
        <v/>
      </c>
      <c r="I917" s="34">
        <f>'2_学生情報'!E921</f>
        <v>0</v>
      </c>
      <c r="J917" s="34">
        <f>'2_学生情報'!F921</f>
        <v>0</v>
      </c>
      <c r="K917" s="34">
        <f>'2_学生情報'!G921</f>
        <v>0</v>
      </c>
      <c r="L917" s="34">
        <f>'2_学生情報'!H921</f>
        <v>0</v>
      </c>
      <c r="M917" s="34">
        <f>'2_学生情報'!I921</f>
        <v>0</v>
      </c>
      <c r="N917" s="34">
        <f>'2_学生情報'!J921</f>
        <v>0</v>
      </c>
      <c r="O917" s="57">
        <f>'2_学生情報'!K921</f>
        <v>0</v>
      </c>
      <c r="P917" s="57">
        <f>'2_学生情報'!L921</f>
        <v>0</v>
      </c>
    </row>
    <row r="918" spans="1:16">
      <c r="A918" s="34" t="str">
        <f>'2_学生情報'!$C$1</f>
        <v>SPXX-XXX-XX</v>
      </c>
      <c r="B918" s="34" t="str">
        <f>'2_学生情報'!$C$2</f>
        <v>BSXX-XXX-XX</v>
      </c>
      <c r="C918" s="34">
        <f>'2_学生情報'!$C$3</f>
        <v>0</v>
      </c>
      <c r="D918" s="37">
        <f>'2_学生情報'!$C$4</f>
        <v>0</v>
      </c>
      <c r="E918" s="34" t="str">
        <f>ASC('2_学生情報'!A922)</f>
        <v/>
      </c>
      <c r="F918" s="34">
        <f>'2_学生情報'!B922</f>
        <v>0</v>
      </c>
      <c r="G918" s="34">
        <f>'2_学生情報'!C922</f>
        <v>0</v>
      </c>
      <c r="H918" s="34" t="str">
        <f>ASC('2_学生情報'!D922)</f>
        <v/>
      </c>
      <c r="I918" s="34">
        <f>'2_学生情報'!E922</f>
        <v>0</v>
      </c>
      <c r="J918" s="34">
        <f>'2_学生情報'!F922</f>
        <v>0</v>
      </c>
      <c r="K918" s="34">
        <f>'2_学生情報'!G922</f>
        <v>0</v>
      </c>
      <c r="L918" s="34">
        <f>'2_学生情報'!H922</f>
        <v>0</v>
      </c>
      <c r="M918" s="34">
        <f>'2_学生情報'!I922</f>
        <v>0</v>
      </c>
      <c r="N918" s="34">
        <f>'2_学生情報'!J922</f>
        <v>0</v>
      </c>
      <c r="O918" s="57">
        <f>'2_学生情報'!K922</f>
        <v>0</v>
      </c>
      <c r="P918" s="57">
        <f>'2_学生情報'!L922</f>
        <v>0</v>
      </c>
    </row>
    <row r="919" spans="1:16">
      <c r="A919" s="34" t="str">
        <f>'2_学生情報'!$C$1</f>
        <v>SPXX-XXX-XX</v>
      </c>
      <c r="B919" s="34" t="str">
        <f>'2_学生情報'!$C$2</f>
        <v>BSXX-XXX-XX</v>
      </c>
      <c r="C919" s="34">
        <f>'2_学生情報'!$C$3</f>
        <v>0</v>
      </c>
      <c r="D919" s="37">
        <f>'2_学生情報'!$C$4</f>
        <v>0</v>
      </c>
      <c r="E919" s="34" t="str">
        <f>ASC('2_学生情報'!A923)</f>
        <v/>
      </c>
      <c r="F919" s="34">
        <f>'2_学生情報'!B923</f>
        <v>0</v>
      </c>
      <c r="G919" s="34">
        <f>'2_学生情報'!C923</f>
        <v>0</v>
      </c>
      <c r="H919" s="34" t="str">
        <f>ASC('2_学生情報'!D923)</f>
        <v/>
      </c>
      <c r="I919" s="34">
        <f>'2_学生情報'!E923</f>
        <v>0</v>
      </c>
      <c r="J919" s="34">
        <f>'2_学生情報'!F923</f>
        <v>0</v>
      </c>
      <c r="K919" s="34">
        <f>'2_学生情報'!G923</f>
        <v>0</v>
      </c>
      <c r="L919" s="34">
        <f>'2_学生情報'!H923</f>
        <v>0</v>
      </c>
      <c r="M919" s="34">
        <f>'2_学生情報'!I923</f>
        <v>0</v>
      </c>
      <c r="N919" s="34">
        <f>'2_学生情報'!J923</f>
        <v>0</v>
      </c>
      <c r="O919" s="57">
        <f>'2_学生情報'!K923</f>
        <v>0</v>
      </c>
      <c r="P919" s="57">
        <f>'2_学生情報'!L923</f>
        <v>0</v>
      </c>
    </row>
    <row r="920" spans="1:16">
      <c r="A920" s="34" t="str">
        <f>'2_学生情報'!$C$1</f>
        <v>SPXX-XXX-XX</v>
      </c>
      <c r="B920" s="34" t="str">
        <f>'2_学生情報'!$C$2</f>
        <v>BSXX-XXX-XX</v>
      </c>
      <c r="C920" s="34">
        <f>'2_学生情報'!$C$3</f>
        <v>0</v>
      </c>
      <c r="D920" s="37">
        <f>'2_学生情報'!$C$4</f>
        <v>0</v>
      </c>
      <c r="E920" s="34" t="str">
        <f>ASC('2_学生情報'!A924)</f>
        <v/>
      </c>
      <c r="F920" s="34">
        <f>'2_学生情報'!B924</f>
        <v>0</v>
      </c>
      <c r="G920" s="34">
        <f>'2_学生情報'!C924</f>
        <v>0</v>
      </c>
      <c r="H920" s="34" t="str">
        <f>ASC('2_学生情報'!D924)</f>
        <v/>
      </c>
      <c r="I920" s="34">
        <f>'2_学生情報'!E924</f>
        <v>0</v>
      </c>
      <c r="J920" s="34">
        <f>'2_学生情報'!F924</f>
        <v>0</v>
      </c>
      <c r="K920" s="34">
        <f>'2_学生情報'!G924</f>
        <v>0</v>
      </c>
      <c r="L920" s="34">
        <f>'2_学生情報'!H924</f>
        <v>0</v>
      </c>
      <c r="M920" s="34">
        <f>'2_学生情報'!I924</f>
        <v>0</v>
      </c>
      <c r="N920" s="34">
        <f>'2_学生情報'!J924</f>
        <v>0</v>
      </c>
      <c r="O920" s="57">
        <f>'2_学生情報'!K924</f>
        <v>0</v>
      </c>
      <c r="P920" s="57">
        <f>'2_学生情報'!L924</f>
        <v>0</v>
      </c>
    </row>
    <row r="921" spans="1:16">
      <c r="A921" s="34" t="str">
        <f>'2_学生情報'!$C$1</f>
        <v>SPXX-XXX-XX</v>
      </c>
      <c r="B921" s="34" t="str">
        <f>'2_学生情報'!$C$2</f>
        <v>BSXX-XXX-XX</v>
      </c>
      <c r="C921" s="34">
        <f>'2_学生情報'!$C$3</f>
        <v>0</v>
      </c>
      <c r="D921" s="37">
        <f>'2_学生情報'!$C$4</f>
        <v>0</v>
      </c>
      <c r="E921" s="34" t="str">
        <f>ASC('2_学生情報'!A925)</f>
        <v/>
      </c>
      <c r="F921" s="34">
        <f>'2_学生情報'!B925</f>
        <v>0</v>
      </c>
      <c r="G921" s="34">
        <f>'2_学生情報'!C925</f>
        <v>0</v>
      </c>
      <c r="H921" s="34" t="str">
        <f>ASC('2_学生情報'!D925)</f>
        <v/>
      </c>
      <c r="I921" s="34">
        <f>'2_学生情報'!E925</f>
        <v>0</v>
      </c>
      <c r="J921" s="34">
        <f>'2_学生情報'!F925</f>
        <v>0</v>
      </c>
      <c r="K921" s="34">
        <f>'2_学生情報'!G925</f>
        <v>0</v>
      </c>
      <c r="L921" s="34">
        <f>'2_学生情報'!H925</f>
        <v>0</v>
      </c>
      <c r="M921" s="34">
        <f>'2_学生情報'!I925</f>
        <v>0</v>
      </c>
      <c r="N921" s="34">
        <f>'2_学生情報'!J925</f>
        <v>0</v>
      </c>
      <c r="O921" s="57">
        <f>'2_学生情報'!K925</f>
        <v>0</v>
      </c>
      <c r="P921" s="57">
        <f>'2_学生情報'!L925</f>
        <v>0</v>
      </c>
    </row>
    <row r="922" spans="1:16">
      <c r="A922" s="34" t="str">
        <f>'2_学生情報'!$C$1</f>
        <v>SPXX-XXX-XX</v>
      </c>
      <c r="B922" s="34" t="str">
        <f>'2_学生情報'!$C$2</f>
        <v>BSXX-XXX-XX</v>
      </c>
      <c r="C922" s="34">
        <f>'2_学生情報'!$C$3</f>
        <v>0</v>
      </c>
      <c r="D922" s="37">
        <f>'2_学生情報'!$C$4</f>
        <v>0</v>
      </c>
      <c r="E922" s="34" t="str">
        <f>ASC('2_学生情報'!A926)</f>
        <v/>
      </c>
      <c r="F922" s="34">
        <f>'2_学生情報'!B926</f>
        <v>0</v>
      </c>
      <c r="G922" s="34">
        <f>'2_学生情報'!C926</f>
        <v>0</v>
      </c>
      <c r="H922" s="34" t="str">
        <f>ASC('2_学生情報'!D926)</f>
        <v/>
      </c>
      <c r="I922" s="34">
        <f>'2_学生情報'!E926</f>
        <v>0</v>
      </c>
      <c r="J922" s="34">
        <f>'2_学生情報'!F926</f>
        <v>0</v>
      </c>
      <c r="K922" s="34">
        <f>'2_学生情報'!G926</f>
        <v>0</v>
      </c>
      <c r="L922" s="34">
        <f>'2_学生情報'!H926</f>
        <v>0</v>
      </c>
      <c r="M922" s="34">
        <f>'2_学生情報'!I926</f>
        <v>0</v>
      </c>
      <c r="N922" s="34">
        <f>'2_学生情報'!J926</f>
        <v>0</v>
      </c>
      <c r="O922" s="57">
        <f>'2_学生情報'!K926</f>
        <v>0</v>
      </c>
      <c r="P922" s="57">
        <f>'2_学生情報'!L926</f>
        <v>0</v>
      </c>
    </row>
    <row r="923" spans="1:16">
      <c r="A923" s="34" t="str">
        <f>'2_学生情報'!$C$1</f>
        <v>SPXX-XXX-XX</v>
      </c>
      <c r="B923" s="34" t="str">
        <f>'2_学生情報'!$C$2</f>
        <v>BSXX-XXX-XX</v>
      </c>
      <c r="C923" s="34">
        <f>'2_学生情報'!$C$3</f>
        <v>0</v>
      </c>
      <c r="D923" s="37">
        <f>'2_学生情報'!$C$4</f>
        <v>0</v>
      </c>
      <c r="E923" s="34" t="str">
        <f>ASC('2_学生情報'!A927)</f>
        <v/>
      </c>
      <c r="F923" s="34">
        <f>'2_学生情報'!B927</f>
        <v>0</v>
      </c>
      <c r="G923" s="34">
        <f>'2_学生情報'!C927</f>
        <v>0</v>
      </c>
      <c r="H923" s="34" t="str">
        <f>ASC('2_学生情報'!D927)</f>
        <v/>
      </c>
      <c r="I923" s="34">
        <f>'2_学生情報'!E927</f>
        <v>0</v>
      </c>
      <c r="J923" s="34">
        <f>'2_学生情報'!F927</f>
        <v>0</v>
      </c>
      <c r="K923" s="34">
        <f>'2_学生情報'!G927</f>
        <v>0</v>
      </c>
      <c r="L923" s="34">
        <f>'2_学生情報'!H927</f>
        <v>0</v>
      </c>
      <c r="M923" s="34">
        <f>'2_学生情報'!I927</f>
        <v>0</v>
      </c>
      <c r="N923" s="34">
        <f>'2_学生情報'!J927</f>
        <v>0</v>
      </c>
      <c r="O923" s="57">
        <f>'2_学生情報'!K927</f>
        <v>0</v>
      </c>
      <c r="P923" s="57">
        <f>'2_学生情報'!L927</f>
        <v>0</v>
      </c>
    </row>
    <row r="924" spans="1:16">
      <c r="A924" s="34" t="str">
        <f>'2_学生情報'!$C$1</f>
        <v>SPXX-XXX-XX</v>
      </c>
      <c r="B924" s="34" t="str">
        <f>'2_学生情報'!$C$2</f>
        <v>BSXX-XXX-XX</v>
      </c>
      <c r="C924" s="34">
        <f>'2_学生情報'!$C$3</f>
        <v>0</v>
      </c>
      <c r="D924" s="37">
        <f>'2_学生情報'!$C$4</f>
        <v>0</v>
      </c>
      <c r="E924" s="34" t="str">
        <f>ASC('2_学生情報'!A928)</f>
        <v/>
      </c>
      <c r="F924" s="34">
        <f>'2_学生情報'!B928</f>
        <v>0</v>
      </c>
      <c r="G924" s="34">
        <f>'2_学生情報'!C928</f>
        <v>0</v>
      </c>
      <c r="H924" s="34" t="str">
        <f>ASC('2_学生情報'!D928)</f>
        <v/>
      </c>
      <c r="I924" s="34">
        <f>'2_学生情報'!E928</f>
        <v>0</v>
      </c>
      <c r="J924" s="34">
        <f>'2_学生情報'!F928</f>
        <v>0</v>
      </c>
      <c r="K924" s="34">
        <f>'2_学生情報'!G928</f>
        <v>0</v>
      </c>
      <c r="L924" s="34">
        <f>'2_学生情報'!H928</f>
        <v>0</v>
      </c>
      <c r="M924" s="34">
        <f>'2_学生情報'!I928</f>
        <v>0</v>
      </c>
      <c r="N924" s="34">
        <f>'2_学生情報'!J928</f>
        <v>0</v>
      </c>
      <c r="O924" s="57">
        <f>'2_学生情報'!K928</f>
        <v>0</v>
      </c>
      <c r="P924" s="57">
        <f>'2_学生情報'!L928</f>
        <v>0</v>
      </c>
    </row>
    <row r="925" spans="1:16">
      <c r="A925" s="34" t="str">
        <f>'2_学生情報'!$C$1</f>
        <v>SPXX-XXX-XX</v>
      </c>
      <c r="B925" s="34" t="str">
        <f>'2_学生情報'!$C$2</f>
        <v>BSXX-XXX-XX</v>
      </c>
      <c r="C925" s="34">
        <f>'2_学生情報'!$C$3</f>
        <v>0</v>
      </c>
      <c r="D925" s="37">
        <f>'2_学生情報'!$C$4</f>
        <v>0</v>
      </c>
      <c r="E925" s="34" t="str">
        <f>ASC('2_学生情報'!A929)</f>
        <v/>
      </c>
      <c r="F925" s="34">
        <f>'2_学生情報'!B929</f>
        <v>0</v>
      </c>
      <c r="G925" s="34">
        <f>'2_学生情報'!C929</f>
        <v>0</v>
      </c>
      <c r="H925" s="34" t="str">
        <f>ASC('2_学生情報'!D929)</f>
        <v/>
      </c>
      <c r="I925" s="34">
        <f>'2_学生情報'!E929</f>
        <v>0</v>
      </c>
      <c r="J925" s="34">
        <f>'2_学生情報'!F929</f>
        <v>0</v>
      </c>
      <c r="K925" s="34">
        <f>'2_学生情報'!G929</f>
        <v>0</v>
      </c>
      <c r="L925" s="34">
        <f>'2_学生情報'!H929</f>
        <v>0</v>
      </c>
      <c r="M925" s="34">
        <f>'2_学生情報'!I929</f>
        <v>0</v>
      </c>
      <c r="N925" s="34">
        <f>'2_学生情報'!J929</f>
        <v>0</v>
      </c>
      <c r="O925" s="57">
        <f>'2_学生情報'!K929</f>
        <v>0</v>
      </c>
      <c r="P925" s="57">
        <f>'2_学生情報'!L929</f>
        <v>0</v>
      </c>
    </row>
    <row r="926" spans="1:16">
      <c r="A926" s="34" t="str">
        <f>'2_学生情報'!$C$1</f>
        <v>SPXX-XXX-XX</v>
      </c>
      <c r="B926" s="34" t="str">
        <f>'2_学生情報'!$C$2</f>
        <v>BSXX-XXX-XX</v>
      </c>
      <c r="C926" s="34">
        <f>'2_学生情報'!$C$3</f>
        <v>0</v>
      </c>
      <c r="D926" s="37">
        <f>'2_学生情報'!$C$4</f>
        <v>0</v>
      </c>
      <c r="E926" s="34" t="str">
        <f>ASC('2_学生情報'!A930)</f>
        <v/>
      </c>
      <c r="F926" s="34">
        <f>'2_学生情報'!B930</f>
        <v>0</v>
      </c>
      <c r="G926" s="34">
        <f>'2_学生情報'!C930</f>
        <v>0</v>
      </c>
      <c r="H926" s="34" t="str">
        <f>ASC('2_学生情報'!D930)</f>
        <v/>
      </c>
      <c r="I926" s="34">
        <f>'2_学生情報'!E930</f>
        <v>0</v>
      </c>
      <c r="J926" s="34">
        <f>'2_学生情報'!F930</f>
        <v>0</v>
      </c>
      <c r="K926" s="34">
        <f>'2_学生情報'!G930</f>
        <v>0</v>
      </c>
      <c r="L926" s="34">
        <f>'2_学生情報'!H930</f>
        <v>0</v>
      </c>
      <c r="M926" s="34">
        <f>'2_学生情報'!I930</f>
        <v>0</v>
      </c>
      <c r="N926" s="34">
        <f>'2_学生情報'!J930</f>
        <v>0</v>
      </c>
      <c r="O926" s="57">
        <f>'2_学生情報'!K930</f>
        <v>0</v>
      </c>
      <c r="P926" s="57">
        <f>'2_学生情報'!L930</f>
        <v>0</v>
      </c>
    </row>
    <row r="927" spans="1:16">
      <c r="A927" s="34" t="str">
        <f>'2_学生情報'!$C$1</f>
        <v>SPXX-XXX-XX</v>
      </c>
      <c r="B927" s="34" t="str">
        <f>'2_学生情報'!$C$2</f>
        <v>BSXX-XXX-XX</v>
      </c>
      <c r="C927" s="34">
        <f>'2_学生情報'!$C$3</f>
        <v>0</v>
      </c>
      <c r="D927" s="37">
        <f>'2_学生情報'!$C$4</f>
        <v>0</v>
      </c>
      <c r="E927" s="34" t="str">
        <f>ASC('2_学生情報'!A931)</f>
        <v/>
      </c>
      <c r="F927" s="34">
        <f>'2_学生情報'!B931</f>
        <v>0</v>
      </c>
      <c r="G927" s="34">
        <f>'2_学生情報'!C931</f>
        <v>0</v>
      </c>
      <c r="H927" s="34" t="str">
        <f>ASC('2_学生情報'!D931)</f>
        <v/>
      </c>
      <c r="I927" s="34">
        <f>'2_学生情報'!E931</f>
        <v>0</v>
      </c>
      <c r="J927" s="34">
        <f>'2_学生情報'!F931</f>
        <v>0</v>
      </c>
      <c r="K927" s="34">
        <f>'2_学生情報'!G931</f>
        <v>0</v>
      </c>
      <c r="L927" s="34">
        <f>'2_学生情報'!H931</f>
        <v>0</v>
      </c>
      <c r="M927" s="34">
        <f>'2_学生情報'!I931</f>
        <v>0</v>
      </c>
      <c r="N927" s="34">
        <f>'2_学生情報'!J931</f>
        <v>0</v>
      </c>
      <c r="O927" s="57">
        <f>'2_学生情報'!K931</f>
        <v>0</v>
      </c>
      <c r="P927" s="57">
        <f>'2_学生情報'!L931</f>
        <v>0</v>
      </c>
    </row>
    <row r="928" spans="1:16">
      <c r="A928" s="34" t="str">
        <f>'2_学生情報'!$C$1</f>
        <v>SPXX-XXX-XX</v>
      </c>
      <c r="B928" s="34" t="str">
        <f>'2_学生情報'!$C$2</f>
        <v>BSXX-XXX-XX</v>
      </c>
      <c r="C928" s="34">
        <f>'2_学生情報'!$C$3</f>
        <v>0</v>
      </c>
      <c r="D928" s="37">
        <f>'2_学生情報'!$C$4</f>
        <v>0</v>
      </c>
      <c r="E928" s="34" t="str">
        <f>ASC('2_学生情報'!A932)</f>
        <v/>
      </c>
      <c r="F928" s="34">
        <f>'2_学生情報'!B932</f>
        <v>0</v>
      </c>
      <c r="G928" s="34">
        <f>'2_学生情報'!C932</f>
        <v>0</v>
      </c>
      <c r="H928" s="34" t="str">
        <f>ASC('2_学生情報'!D932)</f>
        <v/>
      </c>
      <c r="I928" s="34">
        <f>'2_学生情報'!E932</f>
        <v>0</v>
      </c>
      <c r="J928" s="34">
        <f>'2_学生情報'!F932</f>
        <v>0</v>
      </c>
      <c r="K928" s="34">
        <f>'2_学生情報'!G932</f>
        <v>0</v>
      </c>
      <c r="L928" s="34">
        <f>'2_学生情報'!H932</f>
        <v>0</v>
      </c>
      <c r="M928" s="34">
        <f>'2_学生情報'!I932</f>
        <v>0</v>
      </c>
      <c r="N928" s="34">
        <f>'2_学生情報'!J932</f>
        <v>0</v>
      </c>
      <c r="O928" s="57">
        <f>'2_学生情報'!K932</f>
        <v>0</v>
      </c>
      <c r="P928" s="57">
        <f>'2_学生情報'!L932</f>
        <v>0</v>
      </c>
    </row>
    <row r="929" spans="1:16">
      <c r="A929" s="34" t="str">
        <f>'2_学生情報'!$C$1</f>
        <v>SPXX-XXX-XX</v>
      </c>
      <c r="B929" s="34" t="str">
        <f>'2_学生情報'!$C$2</f>
        <v>BSXX-XXX-XX</v>
      </c>
      <c r="C929" s="34">
        <f>'2_学生情報'!$C$3</f>
        <v>0</v>
      </c>
      <c r="D929" s="37">
        <f>'2_学生情報'!$C$4</f>
        <v>0</v>
      </c>
      <c r="E929" s="34" t="str">
        <f>ASC('2_学生情報'!A933)</f>
        <v/>
      </c>
      <c r="F929" s="34">
        <f>'2_学生情報'!B933</f>
        <v>0</v>
      </c>
      <c r="G929" s="34">
        <f>'2_学生情報'!C933</f>
        <v>0</v>
      </c>
      <c r="H929" s="34" t="str">
        <f>ASC('2_学生情報'!D933)</f>
        <v/>
      </c>
      <c r="I929" s="34">
        <f>'2_学生情報'!E933</f>
        <v>0</v>
      </c>
      <c r="J929" s="34">
        <f>'2_学生情報'!F933</f>
        <v>0</v>
      </c>
      <c r="K929" s="34">
        <f>'2_学生情報'!G933</f>
        <v>0</v>
      </c>
      <c r="L929" s="34">
        <f>'2_学生情報'!H933</f>
        <v>0</v>
      </c>
      <c r="M929" s="34">
        <f>'2_学生情報'!I933</f>
        <v>0</v>
      </c>
      <c r="N929" s="34">
        <f>'2_学生情報'!J933</f>
        <v>0</v>
      </c>
      <c r="O929" s="57">
        <f>'2_学生情報'!K933</f>
        <v>0</v>
      </c>
      <c r="P929" s="57">
        <f>'2_学生情報'!L933</f>
        <v>0</v>
      </c>
    </row>
    <row r="930" spans="1:16">
      <c r="A930" s="34" t="str">
        <f>'2_学生情報'!$C$1</f>
        <v>SPXX-XXX-XX</v>
      </c>
      <c r="B930" s="34" t="str">
        <f>'2_学生情報'!$C$2</f>
        <v>BSXX-XXX-XX</v>
      </c>
      <c r="C930" s="34">
        <f>'2_学生情報'!$C$3</f>
        <v>0</v>
      </c>
      <c r="D930" s="37">
        <f>'2_学生情報'!$C$4</f>
        <v>0</v>
      </c>
      <c r="E930" s="34" t="str">
        <f>ASC('2_学生情報'!A934)</f>
        <v/>
      </c>
      <c r="F930" s="34">
        <f>'2_学生情報'!B934</f>
        <v>0</v>
      </c>
      <c r="G930" s="34">
        <f>'2_学生情報'!C934</f>
        <v>0</v>
      </c>
      <c r="H930" s="34" t="str">
        <f>ASC('2_学生情報'!D934)</f>
        <v/>
      </c>
      <c r="I930" s="34">
        <f>'2_学生情報'!E934</f>
        <v>0</v>
      </c>
      <c r="J930" s="34">
        <f>'2_学生情報'!F934</f>
        <v>0</v>
      </c>
      <c r="K930" s="34">
        <f>'2_学生情報'!G934</f>
        <v>0</v>
      </c>
      <c r="L930" s="34">
        <f>'2_学生情報'!H934</f>
        <v>0</v>
      </c>
      <c r="M930" s="34">
        <f>'2_学生情報'!I934</f>
        <v>0</v>
      </c>
      <c r="N930" s="34">
        <f>'2_学生情報'!J934</f>
        <v>0</v>
      </c>
      <c r="O930" s="57">
        <f>'2_学生情報'!K934</f>
        <v>0</v>
      </c>
      <c r="P930" s="57">
        <f>'2_学生情報'!L934</f>
        <v>0</v>
      </c>
    </row>
    <row r="931" spans="1:16">
      <c r="A931" s="34" t="str">
        <f>'2_学生情報'!$C$1</f>
        <v>SPXX-XXX-XX</v>
      </c>
      <c r="B931" s="34" t="str">
        <f>'2_学生情報'!$C$2</f>
        <v>BSXX-XXX-XX</v>
      </c>
      <c r="C931" s="34">
        <f>'2_学生情報'!$C$3</f>
        <v>0</v>
      </c>
      <c r="D931" s="37">
        <f>'2_学生情報'!$C$4</f>
        <v>0</v>
      </c>
      <c r="E931" s="34" t="str">
        <f>ASC('2_学生情報'!A935)</f>
        <v/>
      </c>
      <c r="F931" s="34">
        <f>'2_学生情報'!B935</f>
        <v>0</v>
      </c>
      <c r="G931" s="34">
        <f>'2_学生情報'!C935</f>
        <v>0</v>
      </c>
      <c r="H931" s="34" t="str">
        <f>ASC('2_学生情報'!D935)</f>
        <v/>
      </c>
      <c r="I931" s="34">
        <f>'2_学生情報'!E935</f>
        <v>0</v>
      </c>
      <c r="J931" s="34">
        <f>'2_学生情報'!F935</f>
        <v>0</v>
      </c>
      <c r="K931" s="34">
        <f>'2_学生情報'!G935</f>
        <v>0</v>
      </c>
      <c r="L931" s="34">
        <f>'2_学生情報'!H935</f>
        <v>0</v>
      </c>
      <c r="M931" s="34">
        <f>'2_学生情報'!I935</f>
        <v>0</v>
      </c>
      <c r="N931" s="34">
        <f>'2_学生情報'!J935</f>
        <v>0</v>
      </c>
      <c r="O931" s="57">
        <f>'2_学生情報'!K935</f>
        <v>0</v>
      </c>
      <c r="P931" s="57">
        <f>'2_学生情報'!L935</f>
        <v>0</v>
      </c>
    </row>
    <row r="932" spans="1:16">
      <c r="A932" s="34" t="str">
        <f>'2_学生情報'!$C$1</f>
        <v>SPXX-XXX-XX</v>
      </c>
      <c r="B932" s="34" t="str">
        <f>'2_学生情報'!$C$2</f>
        <v>BSXX-XXX-XX</v>
      </c>
      <c r="C932" s="34">
        <f>'2_学生情報'!$C$3</f>
        <v>0</v>
      </c>
      <c r="D932" s="37">
        <f>'2_学生情報'!$C$4</f>
        <v>0</v>
      </c>
      <c r="E932" s="34" t="str">
        <f>ASC('2_学生情報'!A936)</f>
        <v/>
      </c>
      <c r="F932" s="34">
        <f>'2_学生情報'!B936</f>
        <v>0</v>
      </c>
      <c r="G932" s="34">
        <f>'2_学生情報'!C936</f>
        <v>0</v>
      </c>
      <c r="H932" s="34" t="str">
        <f>ASC('2_学生情報'!D936)</f>
        <v/>
      </c>
      <c r="I932" s="34">
        <f>'2_学生情報'!E936</f>
        <v>0</v>
      </c>
      <c r="J932" s="34">
        <f>'2_学生情報'!F936</f>
        <v>0</v>
      </c>
      <c r="K932" s="34">
        <f>'2_学生情報'!G936</f>
        <v>0</v>
      </c>
      <c r="L932" s="34">
        <f>'2_学生情報'!H936</f>
        <v>0</v>
      </c>
      <c r="M932" s="34">
        <f>'2_学生情報'!I936</f>
        <v>0</v>
      </c>
      <c r="N932" s="34">
        <f>'2_学生情報'!J936</f>
        <v>0</v>
      </c>
      <c r="O932" s="57">
        <f>'2_学生情報'!K936</f>
        <v>0</v>
      </c>
      <c r="P932" s="57">
        <f>'2_学生情報'!L936</f>
        <v>0</v>
      </c>
    </row>
    <row r="933" spans="1:16">
      <c r="A933" s="34" t="str">
        <f>'2_学生情報'!$C$1</f>
        <v>SPXX-XXX-XX</v>
      </c>
      <c r="B933" s="34" t="str">
        <f>'2_学生情報'!$C$2</f>
        <v>BSXX-XXX-XX</v>
      </c>
      <c r="C933" s="34">
        <f>'2_学生情報'!$C$3</f>
        <v>0</v>
      </c>
      <c r="D933" s="37">
        <f>'2_学生情報'!$C$4</f>
        <v>0</v>
      </c>
      <c r="E933" s="34" t="str">
        <f>ASC('2_学生情報'!A937)</f>
        <v/>
      </c>
      <c r="F933" s="34">
        <f>'2_学生情報'!B937</f>
        <v>0</v>
      </c>
      <c r="G933" s="34">
        <f>'2_学生情報'!C937</f>
        <v>0</v>
      </c>
      <c r="H933" s="34" t="str">
        <f>ASC('2_学生情報'!D937)</f>
        <v/>
      </c>
      <c r="I933" s="34">
        <f>'2_学生情報'!E937</f>
        <v>0</v>
      </c>
      <c r="J933" s="34">
        <f>'2_学生情報'!F937</f>
        <v>0</v>
      </c>
      <c r="K933" s="34">
        <f>'2_学生情報'!G937</f>
        <v>0</v>
      </c>
      <c r="L933" s="34">
        <f>'2_学生情報'!H937</f>
        <v>0</v>
      </c>
      <c r="M933" s="34">
        <f>'2_学生情報'!I937</f>
        <v>0</v>
      </c>
      <c r="N933" s="34">
        <f>'2_学生情報'!J937</f>
        <v>0</v>
      </c>
      <c r="O933" s="57">
        <f>'2_学生情報'!K937</f>
        <v>0</v>
      </c>
      <c r="P933" s="57">
        <f>'2_学生情報'!L937</f>
        <v>0</v>
      </c>
    </row>
    <row r="934" spans="1:16">
      <c r="A934" s="34" t="str">
        <f>'2_学生情報'!$C$1</f>
        <v>SPXX-XXX-XX</v>
      </c>
      <c r="B934" s="34" t="str">
        <f>'2_学生情報'!$C$2</f>
        <v>BSXX-XXX-XX</v>
      </c>
      <c r="C934" s="34">
        <f>'2_学生情報'!$C$3</f>
        <v>0</v>
      </c>
      <c r="D934" s="37">
        <f>'2_学生情報'!$C$4</f>
        <v>0</v>
      </c>
      <c r="E934" s="34" t="str">
        <f>ASC('2_学生情報'!A938)</f>
        <v/>
      </c>
      <c r="F934" s="34">
        <f>'2_学生情報'!B938</f>
        <v>0</v>
      </c>
      <c r="G934" s="34">
        <f>'2_学生情報'!C938</f>
        <v>0</v>
      </c>
      <c r="H934" s="34" t="str">
        <f>ASC('2_学生情報'!D938)</f>
        <v/>
      </c>
      <c r="I934" s="34">
        <f>'2_学生情報'!E938</f>
        <v>0</v>
      </c>
      <c r="J934" s="34">
        <f>'2_学生情報'!F938</f>
        <v>0</v>
      </c>
      <c r="K934" s="34">
        <f>'2_学生情報'!G938</f>
        <v>0</v>
      </c>
      <c r="L934" s="34">
        <f>'2_学生情報'!H938</f>
        <v>0</v>
      </c>
      <c r="M934" s="34">
        <f>'2_学生情報'!I938</f>
        <v>0</v>
      </c>
      <c r="N934" s="34">
        <f>'2_学生情報'!J938</f>
        <v>0</v>
      </c>
      <c r="O934" s="57">
        <f>'2_学生情報'!K938</f>
        <v>0</v>
      </c>
      <c r="P934" s="57">
        <f>'2_学生情報'!L938</f>
        <v>0</v>
      </c>
    </row>
    <row r="935" spans="1:16">
      <c r="A935" s="34" t="str">
        <f>'2_学生情報'!$C$1</f>
        <v>SPXX-XXX-XX</v>
      </c>
      <c r="B935" s="34" t="str">
        <f>'2_学生情報'!$C$2</f>
        <v>BSXX-XXX-XX</v>
      </c>
      <c r="C935" s="34">
        <f>'2_学生情報'!$C$3</f>
        <v>0</v>
      </c>
      <c r="D935" s="37">
        <f>'2_学生情報'!$C$4</f>
        <v>0</v>
      </c>
      <c r="E935" s="34" t="str">
        <f>ASC('2_学生情報'!A939)</f>
        <v/>
      </c>
      <c r="F935" s="34">
        <f>'2_学生情報'!B939</f>
        <v>0</v>
      </c>
      <c r="G935" s="34">
        <f>'2_学生情報'!C939</f>
        <v>0</v>
      </c>
      <c r="H935" s="34" t="str">
        <f>ASC('2_学生情報'!D939)</f>
        <v/>
      </c>
      <c r="I935" s="34">
        <f>'2_学生情報'!E939</f>
        <v>0</v>
      </c>
      <c r="J935" s="34">
        <f>'2_学生情報'!F939</f>
        <v>0</v>
      </c>
      <c r="K935" s="34">
        <f>'2_学生情報'!G939</f>
        <v>0</v>
      </c>
      <c r="L935" s="34">
        <f>'2_学生情報'!H939</f>
        <v>0</v>
      </c>
      <c r="M935" s="34">
        <f>'2_学生情報'!I939</f>
        <v>0</v>
      </c>
      <c r="N935" s="34">
        <f>'2_学生情報'!J939</f>
        <v>0</v>
      </c>
      <c r="O935" s="57">
        <f>'2_学生情報'!K939</f>
        <v>0</v>
      </c>
      <c r="P935" s="57">
        <f>'2_学生情報'!L939</f>
        <v>0</v>
      </c>
    </row>
    <row r="936" spans="1:16">
      <c r="A936" s="34" t="str">
        <f>'2_学生情報'!$C$1</f>
        <v>SPXX-XXX-XX</v>
      </c>
      <c r="B936" s="34" t="str">
        <f>'2_学生情報'!$C$2</f>
        <v>BSXX-XXX-XX</v>
      </c>
      <c r="C936" s="34">
        <f>'2_学生情報'!$C$3</f>
        <v>0</v>
      </c>
      <c r="D936" s="37">
        <f>'2_学生情報'!$C$4</f>
        <v>0</v>
      </c>
      <c r="E936" s="34" t="str">
        <f>ASC('2_学生情報'!A940)</f>
        <v/>
      </c>
      <c r="F936" s="34">
        <f>'2_学生情報'!B940</f>
        <v>0</v>
      </c>
      <c r="G936" s="34">
        <f>'2_学生情報'!C940</f>
        <v>0</v>
      </c>
      <c r="H936" s="34" t="str">
        <f>ASC('2_学生情報'!D940)</f>
        <v/>
      </c>
      <c r="I936" s="34">
        <f>'2_学生情報'!E940</f>
        <v>0</v>
      </c>
      <c r="J936" s="34">
        <f>'2_学生情報'!F940</f>
        <v>0</v>
      </c>
      <c r="K936" s="34">
        <f>'2_学生情報'!G940</f>
        <v>0</v>
      </c>
      <c r="L936" s="34">
        <f>'2_学生情報'!H940</f>
        <v>0</v>
      </c>
      <c r="M936" s="34">
        <f>'2_学生情報'!I940</f>
        <v>0</v>
      </c>
      <c r="N936" s="34">
        <f>'2_学生情報'!J940</f>
        <v>0</v>
      </c>
      <c r="O936" s="57">
        <f>'2_学生情報'!K940</f>
        <v>0</v>
      </c>
      <c r="P936" s="57">
        <f>'2_学生情報'!L940</f>
        <v>0</v>
      </c>
    </row>
    <row r="937" spans="1:16">
      <c r="A937" s="34" t="str">
        <f>'2_学生情報'!$C$1</f>
        <v>SPXX-XXX-XX</v>
      </c>
      <c r="B937" s="34" t="str">
        <f>'2_学生情報'!$C$2</f>
        <v>BSXX-XXX-XX</v>
      </c>
      <c r="C937" s="34">
        <f>'2_学生情報'!$C$3</f>
        <v>0</v>
      </c>
      <c r="D937" s="37">
        <f>'2_学生情報'!$C$4</f>
        <v>0</v>
      </c>
      <c r="E937" s="34" t="str">
        <f>ASC('2_学生情報'!A941)</f>
        <v/>
      </c>
      <c r="F937" s="34">
        <f>'2_学生情報'!B941</f>
        <v>0</v>
      </c>
      <c r="G937" s="34">
        <f>'2_学生情報'!C941</f>
        <v>0</v>
      </c>
      <c r="H937" s="34" t="str">
        <f>ASC('2_学生情報'!D941)</f>
        <v/>
      </c>
      <c r="I937" s="34">
        <f>'2_学生情報'!E941</f>
        <v>0</v>
      </c>
      <c r="J937" s="34">
        <f>'2_学生情報'!F941</f>
        <v>0</v>
      </c>
      <c r="K937" s="34">
        <f>'2_学生情報'!G941</f>
        <v>0</v>
      </c>
      <c r="L937" s="34">
        <f>'2_学生情報'!H941</f>
        <v>0</v>
      </c>
      <c r="M937" s="34">
        <f>'2_学生情報'!I941</f>
        <v>0</v>
      </c>
      <c r="N937" s="34">
        <f>'2_学生情報'!J941</f>
        <v>0</v>
      </c>
      <c r="O937" s="57">
        <f>'2_学生情報'!K941</f>
        <v>0</v>
      </c>
      <c r="P937" s="57">
        <f>'2_学生情報'!L941</f>
        <v>0</v>
      </c>
    </row>
    <row r="938" spans="1:16">
      <c r="A938" s="34" t="str">
        <f>'2_学生情報'!$C$1</f>
        <v>SPXX-XXX-XX</v>
      </c>
      <c r="B938" s="34" t="str">
        <f>'2_学生情報'!$C$2</f>
        <v>BSXX-XXX-XX</v>
      </c>
      <c r="C938" s="34">
        <f>'2_学生情報'!$C$3</f>
        <v>0</v>
      </c>
      <c r="D938" s="37">
        <f>'2_学生情報'!$C$4</f>
        <v>0</v>
      </c>
      <c r="E938" s="34" t="str">
        <f>ASC('2_学生情報'!A942)</f>
        <v/>
      </c>
      <c r="F938" s="34">
        <f>'2_学生情報'!B942</f>
        <v>0</v>
      </c>
      <c r="G938" s="34">
        <f>'2_学生情報'!C942</f>
        <v>0</v>
      </c>
      <c r="H938" s="34" t="str">
        <f>ASC('2_学生情報'!D942)</f>
        <v/>
      </c>
      <c r="I938" s="34">
        <f>'2_学生情報'!E942</f>
        <v>0</v>
      </c>
      <c r="J938" s="34">
        <f>'2_学生情報'!F942</f>
        <v>0</v>
      </c>
      <c r="K938" s="34">
        <f>'2_学生情報'!G942</f>
        <v>0</v>
      </c>
      <c r="L938" s="34">
        <f>'2_学生情報'!H942</f>
        <v>0</v>
      </c>
      <c r="M938" s="34">
        <f>'2_学生情報'!I942</f>
        <v>0</v>
      </c>
      <c r="N938" s="34">
        <f>'2_学生情報'!J942</f>
        <v>0</v>
      </c>
      <c r="O938" s="57">
        <f>'2_学生情報'!K942</f>
        <v>0</v>
      </c>
      <c r="P938" s="57">
        <f>'2_学生情報'!L942</f>
        <v>0</v>
      </c>
    </row>
    <row r="939" spans="1:16">
      <c r="A939" s="34" t="str">
        <f>'2_学生情報'!$C$1</f>
        <v>SPXX-XXX-XX</v>
      </c>
      <c r="B939" s="34" t="str">
        <f>'2_学生情報'!$C$2</f>
        <v>BSXX-XXX-XX</v>
      </c>
      <c r="C939" s="34">
        <f>'2_学生情報'!$C$3</f>
        <v>0</v>
      </c>
      <c r="D939" s="37">
        <f>'2_学生情報'!$C$4</f>
        <v>0</v>
      </c>
      <c r="E939" s="34" t="str">
        <f>ASC('2_学生情報'!A943)</f>
        <v/>
      </c>
      <c r="F939" s="34">
        <f>'2_学生情報'!B943</f>
        <v>0</v>
      </c>
      <c r="G939" s="34">
        <f>'2_学生情報'!C943</f>
        <v>0</v>
      </c>
      <c r="H939" s="34" t="str">
        <f>ASC('2_学生情報'!D943)</f>
        <v/>
      </c>
      <c r="I939" s="34">
        <f>'2_学生情報'!E943</f>
        <v>0</v>
      </c>
      <c r="J939" s="34">
        <f>'2_学生情報'!F943</f>
        <v>0</v>
      </c>
      <c r="K939" s="34">
        <f>'2_学生情報'!G943</f>
        <v>0</v>
      </c>
      <c r="L939" s="34">
        <f>'2_学生情報'!H943</f>
        <v>0</v>
      </c>
      <c r="M939" s="34">
        <f>'2_学生情報'!I943</f>
        <v>0</v>
      </c>
      <c r="N939" s="34">
        <f>'2_学生情報'!J943</f>
        <v>0</v>
      </c>
      <c r="O939" s="57">
        <f>'2_学生情報'!K943</f>
        <v>0</v>
      </c>
      <c r="P939" s="57">
        <f>'2_学生情報'!L943</f>
        <v>0</v>
      </c>
    </row>
    <row r="940" spans="1:16">
      <c r="A940" s="34" t="str">
        <f>'2_学生情報'!$C$1</f>
        <v>SPXX-XXX-XX</v>
      </c>
      <c r="B940" s="34" t="str">
        <f>'2_学生情報'!$C$2</f>
        <v>BSXX-XXX-XX</v>
      </c>
      <c r="C940" s="34">
        <f>'2_学生情報'!$C$3</f>
        <v>0</v>
      </c>
      <c r="D940" s="37">
        <f>'2_学生情報'!$C$4</f>
        <v>0</v>
      </c>
      <c r="E940" s="34" t="str">
        <f>ASC('2_学生情報'!A944)</f>
        <v/>
      </c>
      <c r="F940" s="34">
        <f>'2_学生情報'!B944</f>
        <v>0</v>
      </c>
      <c r="G940" s="34">
        <f>'2_学生情報'!C944</f>
        <v>0</v>
      </c>
      <c r="H940" s="34" t="str">
        <f>ASC('2_学生情報'!D944)</f>
        <v/>
      </c>
      <c r="I940" s="34">
        <f>'2_学生情報'!E944</f>
        <v>0</v>
      </c>
      <c r="J940" s="34">
        <f>'2_学生情報'!F944</f>
        <v>0</v>
      </c>
      <c r="K940" s="34">
        <f>'2_学生情報'!G944</f>
        <v>0</v>
      </c>
      <c r="L940" s="34">
        <f>'2_学生情報'!H944</f>
        <v>0</v>
      </c>
      <c r="M940" s="34">
        <f>'2_学生情報'!I944</f>
        <v>0</v>
      </c>
      <c r="N940" s="34">
        <f>'2_学生情報'!J944</f>
        <v>0</v>
      </c>
      <c r="O940" s="57">
        <f>'2_学生情報'!K944</f>
        <v>0</v>
      </c>
      <c r="P940" s="57">
        <f>'2_学生情報'!L944</f>
        <v>0</v>
      </c>
    </row>
    <row r="941" spans="1:16">
      <c r="A941" s="34" t="str">
        <f>'2_学生情報'!$C$1</f>
        <v>SPXX-XXX-XX</v>
      </c>
      <c r="B941" s="34" t="str">
        <f>'2_学生情報'!$C$2</f>
        <v>BSXX-XXX-XX</v>
      </c>
      <c r="C941" s="34">
        <f>'2_学生情報'!$C$3</f>
        <v>0</v>
      </c>
      <c r="D941" s="37">
        <f>'2_学生情報'!$C$4</f>
        <v>0</v>
      </c>
      <c r="E941" s="34" t="str">
        <f>ASC('2_学生情報'!A945)</f>
        <v/>
      </c>
      <c r="F941" s="34">
        <f>'2_学生情報'!B945</f>
        <v>0</v>
      </c>
      <c r="G941" s="34">
        <f>'2_学生情報'!C945</f>
        <v>0</v>
      </c>
      <c r="H941" s="34" t="str">
        <f>ASC('2_学生情報'!D945)</f>
        <v/>
      </c>
      <c r="I941" s="34">
        <f>'2_学生情報'!E945</f>
        <v>0</v>
      </c>
      <c r="J941" s="34">
        <f>'2_学生情報'!F945</f>
        <v>0</v>
      </c>
      <c r="K941" s="34">
        <f>'2_学生情報'!G945</f>
        <v>0</v>
      </c>
      <c r="L941" s="34">
        <f>'2_学生情報'!H945</f>
        <v>0</v>
      </c>
      <c r="M941" s="34">
        <f>'2_学生情報'!I945</f>
        <v>0</v>
      </c>
      <c r="N941" s="34">
        <f>'2_学生情報'!J945</f>
        <v>0</v>
      </c>
      <c r="O941" s="57">
        <f>'2_学生情報'!K945</f>
        <v>0</v>
      </c>
      <c r="P941" s="57">
        <f>'2_学生情報'!L945</f>
        <v>0</v>
      </c>
    </row>
    <row r="942" spans="1:16">
      <c r="A942" s="34" t="str">
        <f>'2_学生情報'!$C$1</f>
        <v>SPXX-XXX-XX</v>
      </c>
      <c r="B942" s="34" t="str">
        <f>'2_学生情報'!$C$2</f>
        <v>BSXX-XXX-XX</v>
      </c>
      <c r="C942" s="34">
        <f>'2_学生情報'!$C$3</f>
        <v>0</v>
      </c>
      <c r="D942" s="37">
        <f>'2_学生情報'!$C$4</f>
        <v>0</v>
      </c>
      <c r="E942" s="34" t="str">
        <f>ASC('2_学生情報'!A946)</f>
        <v/>
      </c>
      <c r="F942" s="34">
        <f>'2_学生情報'!B946</f>
        <v>0</v>
      </c>
      <c r="G942" s="34">
        <f>'2_学生情報'!C946</f>
        <v>0</v>
      </c>
      <c r="H942" s="34" t="str">
        <f>ASC('2_学生情報'!D946)</f>
        <v/>
      </c>
      <c r="I942" s="34">
        <f>'2_学生情報'!E946</f>
        <v>0</v>
      </c>
      <c r="J942" s="34">
        <f>'2_学生情報'!F946</f>
        <v>0</v>
      </c>
      <c r="K942" s="34">
        <f>'2_学生情報'!G946</f>
        <v>0</v>
      </c>
      <c r="L942" s="34">
        <f>'2_学生情報'!H946</f>
        <v>0</v>
      </c>
      <c r="M942" s="34">
        <f>'2_学生情報'!I946</f>
        <v>0</v>
      </c>
      <c r="N942" s="34">
        <f>'2_学生情報'!J946</f>
        <v>0</v>
      </c>
      <c r="O942" s="57">
        <f>'2_学生情報'!K946</f>
        <v>0</v>
      </c>
      <c r="P942" s="57">
        <f>'2_学生情報'!L946</f>
        <v>0</v>
      </c>
    </row>
    <row r="943" spans="1:16">
      <c r="A943" s="34" t="str">
        <f>'2_学生情報'!$C$1</f>
        <v>SPXX-XXX-XX</v>
      </c>
      <c r="B943" s="34" t="str">
        <f>'2_学生情報'!$C$2</f>
        <v>BSXX-XXX-XX</v>
      </c>
      <c r="C943" s="34">
        <f>'2_学生情報'!$C$3</f>
        <v>0</v>
      </c>
      <c r="D943" s="37">
        <f>'2_学生情報'!$C$4</f>
        <v>0</v>
      </c>
      <c r="E943" s="34" t="str">
        <f>ASC('2_学生情報'!A947)</f>
        <v/>
      </c>
      <c r="F943" s="34">
        <f>'2_学生情報'!B947</f>
        <v>0</v>
      </c>
      <c r="G943" s="34">
        <f>'2_学生情報'!C947</f>
        <v>0</v>
      </c>
      <c r="H943" s="34" t="str">
        <f>ASC('2_学生情報'!D947)</f>
        <v/>
      </c>
      <c r="I943" s="34">
        <f>'2_学生情報'!E947</f>
        <v>0</v>
      </c>
      <c r="J943" s="34">
        <f>'2_学生情報'!F947</f>
        <v>0</v>
      </c>
      <c r="K943" s="34">
        <f>'2_学生情報'!G947</f>
        <v>0</v>
      </c>
      <c r="L943" s="34">
        <f>'2_学生情報'!H947</f>
        <v>0</v>
      </c>
      <c r="M943" s="34">
        <f>'2_学生情報'!I947</f>
        <v>0</v>
      </c>
      <c r="N943" s="34">
        <f>'2_学生情報'!J947</f>
        <v>0</v>
      </c>
      <c r="O943" s="57">
        <f>'2_学生情報'!K947</f>
        <v>0</v>
      </c>
      <c r="P943" s="57">
        <f>'2_学生情報'!L947</f>
        <v>0</v>
      </c>
    </row>
    <row r="944" spans="1:16">
      <c r="A944" s="34" t="str">
        <f>'2_学生情報'!$C$1</f>
        <v>SPXX-XXX-XX</v>
      </c>
      <c r="B944" s="34" t="str">
        <f>'2_学生情報'!$C$2</f>
        <v>BSXX-XXX-XX</v>
      </c>
      <c r="C944" s="34">
        <f>'2_学生情報'!$C$3</f>
        <v>0</v>
      </c>
      <c r="D944" s="37">
        <f>'2_学生情報'!$C$4</f>
        <v>0</v>
      </c>
      <c r="E944" s="34" t="str">
        <f>ASC('2_学生情報'!A948)</f>
        <v/>
      </c>
      <c r="F944" s="34">
        <f>'2_学生情報'!B948</f>
        <v>0</v>
      </c>
      <c r="G944" s="34">
        <f>'2_学生情報'!C948</f>
        <v>0</v>
      </c>
      <c r="H944" s="34" t="str">
        <f>ASC('2_学生情報'!D948)</f>
        <v/>
      </c>
      <c r="I944" s="34">
        <f>'2_学生情報'!E948</f>
        <v>0</v>
      </c>
      <c r="J944" s="34">
        <f>'2_学生情報'!F948</f>
        <v>0</v>
      </c>
      <c r="K944" s="34">
        <f>'2_学生情報'!G948</f>
        <v>0</v>
      </c>
      <c r="L944" s="34">
        <f>'2_学生情報'!H948</f>
        <v>0</v>
      </c>
      <c r="M944" s="34">
        <f>'2_学生情報'!I948</f>
        <v>0</v>
      </c>
      <c r="N944" s="34">
        <f>'2_学生情報'!J948</f>
        <v>0</v>
      </c>
      <c r="O944" s="57">
        <f>'2_学生情報'!K948</f>
        <v>0</v>
      </c>
      <c r="P944" s="57">
        <f>'2_学生情報'!L948</f>
        <v>0</v>
      </c>
    </row>
    <row r="945" spans="1:16">
      <c r="A945" s="34" t="str">
        <f>'2_学生情報'!$C$1</f>
        <v>SPXX-XXX-XX</v>
      </c>
      <c r="B945" s="34" t="str">
        <f>'2_学生情報'!$C$2</f>
        <v>BSXX-XXX-XX</v>
      </c>
      <c r="C945" s="34">
        <f>'2_学生情報'!$C$3</f>
        <v>0</v>
      </c>
      <c r="D945" s="37">
        <f>'2_学生情報'!$C$4</f>
        <v>0</v>
      </c>
      <c r="E945" s="34" t="str">
        <f>ASC('2_学生情報'!A949)</f>
        <v/>
      </c>
      <c r="F945" s="34">
        <f>'2_学生情報'!B949</f>
        <v>0</v>
      </c>
      <c r="G945" s="34">
        <f>'2_学生情報'!C949</f>
        <v>0</v>
      </c>
      <c r="H945" s="34" t="str">
        <f>ASC('2_学生情報'!D949)</f>
        <v/>
      </c>
      <c r="I945" s="34">
        <f>'2_学生情報'!E949</f>
        <v>0</v>
      </c>
      <c r="J945" s="34">
        <f>'2_学生情報'!F949</f>
        <v>0</v>
      </c>
      <c r="K945" s="34">
        <f>'2_学生情報'!G949</f>
        <v>0</v>
      </c>
      <c r="L945" s="34">
        <f>'2_学生情報'!H949</f>
        <v>0</v>
      </c>
      <c r="M945" s="34">
        <f>'2_学生情報'!I949</f>
        <v>0</v>
      </c>
      <c r="N945" s="34">
        <f>'2_学生情報'!J949</f>
        <v>0</v>
      </c>
      <c r="O945" s="57">
        <f>'2_学生情報'!K949</f>
        <v>0</v>
      </c>
      <c r="P945" s="57">
        <f>'2_学生情報'!L949</f>
        <v>0</v>
      </c>
    </row>
    <row r="946" spans="1:16">
      <c r="A946" s="34" t="str">
        <f>'2_学生情報'!$C$1</f>
        <v>SPXX-XXX-XX</v>
      </c>
      <c r="B946" s="34" t="str">
        <f>'2_学生情報'!$C$2</f>
        <v>BSXX-XXX-XX</v>
      </c>
      <c r="C946" s="34">
        <f>'2_学生情報'!$C$3</f>
        <v>0</v>
      </c>
      <c r="D946" s="37">
        <f>'2_学生情報'!$C$4</f>
        <v>0</v>
      </c>
      <c r="E946" s="34" t="str">
        <f>ASC('2_学生情報'!A950)</f>
        <v/>
      </c>
      <c r="F946" s="34">
        <f>'2_学生情報'!B950</f>
        <v>0</v>
      </c>
      <c r="G946" s="34">
        <f>'2_学生情報'!C950</f>
        <v>0</v>
      </c>
      <c r="H946" s="34" t="str">
        <f>ASC('2_学生情報'!D950)</f>
        <v/>
      </c>
      <c r="I946" s="34">
        <f>'2_学生情報'!E950</f>
        <v>0</v>
      </c>
      <c r="J946" s="34">
        <f>'2_学生情報'!F950</f>
        <v>0</v>
      </c>
      <c r="K946" s="34">
        <f>'2_学生情報'!G950</f>
        <v>0</v>
      </c>
      <c r="L946" s="34">
        <f>'2_学生情報'!H950</f>
        <v>0</v>
      </c>
      <c r="M946" s="34">
        <f>'2_学生情報'!I950</f>
        <v>0</v>
      </c>
      <c r="N946" s="34">
        <f>'2_学生情報'!J950</f>
        <v>0</v>
      </c>
      <c r="O946" s="57">
        <f>'2_学生情報'!K950</f>
        <v>0</v>
      </c>
      <c r="P946" s="57">
        <f>'2_学生情報'!L950</f>
        <v>0</v>
      </c>
    </row>
    <row r="947" spans="1:16">
      <c r="A947" s="34" t="str">
        <f>'2_学生情報'!$C$1</f>
        <v>SPXX-XXX-XX</v>
      </c>
      <c r="B947" s="34" t="str">
        <f>'2_学生情報'!$C$2</f>
        <v>BSXX-XXX-XX</v>
      </c>
      <c r="C947" s="34">
        <f>'2_学生情報'!$C$3</f>
        <v>0</v>
      </c>
      <c r="D947" s="37">
        <f>'2_学生情報'!$C$4</f>
        <v>0</v>
      </c>
      <c r="E947" s="34" t="str">
        <f>ASC('2_学生情報'!A951)</f>
        <v/>
      </c>
      <c r="F947" s="34">
        <f>'2_学生情報'!B951</f>
        <v>0</v>
      </c>
      <c r="G947" s="34">
        <f>'2_学生情報'!C951</f>
        <v>0</v>
      </c>
      <c r="H947" s="34" t="str">
        <f>ASC('2_学生情報'!D951)</f>
        <v/>
      </c>
      <c r="I947" s="34">
        <f>'2_学生情報'!E951</f>
        <v>0</v>
      </c>
      <c r="J947" s="34">
        <f>'2_学生情報'!F951</f>
        <v>0</v>
      </c>
      <c r="K947" s="34">
        <f>'2_学生情報'!G951</f>
        <v>0</v>
      </c>
      <c r="L947" s="34">
        <f>'2_学生情報'!H951</f>
        <v>0</v>
      </c>
      <c r="M947" s="34">
        <f>'2_学生情報'!I951</f>
        <v>0</v>
      </c>
      <c r="N947" s="34">
        <f>'2_学生情報'!J951</f>
        <v>0</v>
      </c>
      <c r="O947" s="57">
        <f>'2_学生情報'!K951</f>
        <v>0</v>
      </c>
      <c r="P947" s="57">
        <f>'2_学生情報'!L951</f>
        <v>0</v>
      </c>
    </row>
    <row r="948" spans="1:16">
      <c r="A948" s="34" t="str">
        <f>'2_学生情報'!$C$1</f>
        <v>SPXX-XXX-XX</v>
      </c>
      <c r="B948" s="34" t="str">
        <f>'2_学生情報'!$C$2</f>
        <v>BSXX-XXX-XX</v>
      </c>
      <c r="C948" s="34">
        <f>'2_学生情報'!$C$3</f>
        <v>0</v>
      </c>
      <c r="D948" s="37">
        <f>'2_学生情報'!$C$4</f>
        <v>0</v>
      </c>
      <c r="E948" s="34" t="str">
        <f>ASC('2_学生情報'!A952)</f>
        <v/>
      </c>
      <c r="F948" s="34">
        <f>'2_学生情報'!B952</f>
        <v>0</v>
      </c>
      <c r="G948" s="34">
        <f>'2_学生情報'!C952</f>
        <v>0</v>
      </c>
      <c r="H948" s="34" t="str">
        <f>ASC('2_学生情報'!D952)</f>
        <v/>
      </c>
      <c r="I948" s="34">
        <f>'2_学生情報'!E952</f>
        <v>0</v>
      </c>
      <c r="J948" s="34">
        <f>'2_学生情報'!F952</f>
        <v>0</v>
      </c>
      <c r="K948" s="34">
        <f>'2_学生情報'!G952</f>
        <v>0</v>
      </c>
      <c r="L948" s="34">
        <f>'2_学生情報'!H952</f>
        <v>0</v>
      </c>
      <c r="M948" s="34">
        <f>'2_学生情報'!I952</f>
        <v>0</v>
      </c>
      <c r="N948" s="34">
        <f>'2_学生情報'!J952</f>
        <v>0</v>
      </c>
      <c r="O948" s="57">
        <f>'2_学生情報'!K952</f>
        <v>0</v>
      </c>
      <c r="P948" s="57">
        <f>'2_学生情報'!L952</f>
        <v>0</v>
      </c>
    </row>
    <row r="949" spans="1:16">
      <c r="A949" s="34" t="str">
        <f>'2_学生情報'!$C$1</f>
        <v>SPXX-XXX-XX</v>
      </c>
      <c r="B949" s="34" t="str">
        <f>'2_学生情報'!$C$2</f>
        <v>BSXX-XXX-XX</v>
      </c>
      <c r="C949" s="34">
        <f>'2_学生情報'!$C$3</f>
        <v>0</v>
      </c>
      <c r="D949" s="37">
        <f>'2_学生情報'!$C$4</f>
        <v>0</v>
      </c>
      <c r="E949" s="34" t="str">
        <f>ASC('2_学生情報'!A953)</f>
        <v/>
      </c>
      <c r="F949" s="34">
        <f>'2_学生情報'!B953</f>
        <v>0</v>
      </c>
      <c r="G949" s="34">
        <f>'2_学生情報'!C953</f>
        <v>0</v>
      </c>
      <c r="H949" s="34" t="str">
        <f>ASC('2_学生情報'!D953)</f>
        <v/>
      </c>
      <c r="I949" s="34">
        <f>'2_学生情報'!E953</f>
        <v>0</v>
      </c>
      <c r="J949" s="34">
        <f>'2_学生情報'!F953</f>
        <v>0</v>
      </c>
      <c r="K949" s="34">
        <f>'2_学生情報'!G953</f>
        <v>0</v>
      </c>
      <c r="L949" s="34">
        <f>'2_学生情報'!H953</f>
        <v>0</v>
      </c>
      <c r="M949" s="34">
        <f>'2_学生情報'!I953</f>
        <v>0</v>
      </c>
      <c r="N949" s="34">
        <f>'2_学生情報'!J953</f>
        <v>0</v>
      </c>
      <c r="O949" s="57">
        <f>'2_学生情報'!K953</f>
        <v>0</v>
      </c>
      <c r="P949" s="57">
        <f>'2_学生情報'!L953</f>
        <v>0</v>
      </c>
    </row>
    <row r="950" spans="1:16">
      <c r="A950" s="34" t="str">
        <f>'2_学生情報'!$C$1</f>
        <v>SPXX-XXX-XX</v>
      </c>
      <c r="B950" s="34" t="str">
        <f>'2_学生情報'!$C$2</f>
        <v>BSXX-XXX-XX</v>
      </c>
      <c r="C950" s="34">
        <f>'2_学生情報'!$C$3</f>
        <v>0</v>
      </c>
      <c r="D950" s="37">
        <f>'2_学生情報'!$C$4</f>
        <v>0</v>
      </c>
      <c r="E950" s="34" t="str">
        <f>ASC('2_学生情報'!A954)</f>
        <v/>
      </c>
      <c r="F950" s="34">
        <f>'2_学生情報'!B954</f>
        <v>0</v>
      </c>
      <c r="G950" s="34">
        <f>'2_学生情報'!C954</f>
        <v>0</v>
      </c>
      <c r="H950" s="34" t="str">
        <f>ASC('2_学生情報'!D954)</f>
        <v/>
      </c>
      <c r="I950" s="34">
        <f>'2_学生情報'!E954</f>
        <v>0</v>
      </c>
      <c r="J950" s="34">
        <f>'2_学生情報'!F954</f>
        <v>0</v>
      </c>
      <c r="K950" s="34">
        <f>'2_学生情報'!G954</f>
        <v>0</v>
      </c>
      <c r="L950" s="34">
        <f>'2_学生情報'!H954</f>
        <v>0</v>
      </c>
      <c r="M950" s="34">
        <f>'2_学生情報'!I954</f>
        <v>0</v>
      </c>
      <c r="N950" s="34">
        <f>'2_学生情報'!J954</f>
        <v>0</v>
      </c>
      <c r="O950" s="57">
        <f>'2_学生情報'!K954</f>
        <v>0</v>
      </c>
      <c r="P950" s="57">
        <f>'2_学生情報'!L954</f>
        <v>0</v>
      </c>
    </row>
    <row r="951" spans="1:16">
      <c r="A951" s="34" t="str">
        <f>'2_学生情報'!$C$1</f>
        <v>SPXX-XXX-XX</v>
      </c>
      <c r="B951" s="34" t="str">
        <f>'2_学生情報'!$C$2</f>
        <v>BSXX-XXX-XX</v>
      </c>
      <c r="C951" s="34">
        <f>'2_学生情報'!$C$3</f>
        <v>0</v>
      </c>
      <c r="D951" s="37">
        <f>'2_学生情報'!$C$4</f>
        <v>0</v>
      </c>
      <c r="E951" s="34" t="str">
        <f>ASC('2_学生情報'!A955)</f>
        <v/>
      </c>
      <c r="F951" s="34">
        <f>'2_学生情報'!B955</f>
        <v>0</v>
      </c>
      <c r="G951" s="34">
        <f>'2_学生情報'!C955</f>
        <v>0</v>
      </c>
      <c r="H951" s="34" t="str">
        <f>ASC('2_学生情報'!D955)</f>
        <v/>
      </c>
      <c r="I951" s="34">
        <f>'2_学生情報'!E955</f>
        <v>0</v>
      </c>
      <c r="J951" s="34">
        <f>'2_学生情報'!F955</f>
        <v>0</v>
      </c>
      <c r="K951" s="34">
        <f>'2_学生情報'!G955</f>
        <v>0</v>
      </c>
      <c r="L951" s="34">
        <f>'2_学生情報'!H955</f>
        <v>0</v>
      </c>
      <c r="M951" s="34">
        <f>'2_学生情報'!I955</f>
        <v>0</v>
      </c>
      <c r="N951" s="34">
        <f>'2_学生情報'!J955</f>
        <v>0</v>
      </c>
      <c r="O951" s="57">
        <f>'2_学生情報'!K955</f>
        <v>0</v>
      </c>
      <c r="P951" s="57">
        <f>'2_学生情報'!L955</f>
        <v>0</v>
      </c>
    </row>
    <row r="952" spans="1:16">
      <c r="A952" s="34" t="str">
        <f>'2_学生情報'!$C$1</f>
        <v>SPXX-XXX-XX</v>
      </c>
      <c r="B952" s="34" t="str">
        <f>'2_学生情報'!$C$2</f>
        <v>BSXX-XXX-XX</v>
      </c>
      <c r="C952" s="34">
        <f>'2_学生情報'!$C$3</f>
        <v>0</v>
      </c>
      <c r="D952" s="37">
        <f>'2_学生情報'!$C$4</f>
        <v>0</v>
      </c>
      <c r="E952" s="34" t="str">
        <f>ASC('2_学生情報'!A956)</f>
        <v/>
      </c>
      <c r="F952" s="34">
        <f>'2_学生情報'!B956</f>
        <v>0</v>
      </c>
      <c r="G952" s="34">
        <f>'2_学生情報'!C956</f>
        <v>0</v>
      </c>
      <c r="H952" s="34" t="str">
        <f>ASC('2_学生情報'!D956)</f>
        <v/>
      </c>
      <c r="I952" s="34">
        <f>'2_学生情報'!E956</f>
        <v>0</v>
      </c>
      <c r="J952" s="34">
        <f>'2_学生情報'!F956</f>
        <v>0</v>
      </c>
      <c r="K952" s="34">
        <f>'2_学生情報'!G956</f>
        <v>0</v>
      </c>
      <c r="L952" s="34">
        <f>'2_学生情報'!H956</f>
        <v>0</v>
      </c>
      <c r="M952" s="34">
        <f>'2_学生情報'!I956</f>
        <v>0</v>
      </c>
      <c r="N952" s="34">
        <f>'2_学生情報'!J956</f>
        <v>0</v>
      </c>
      <c r="O952" s="57">
        <f>'2_学生情報'!K956</f>
        <v>0</v>
      </c>
      <c r="P952" s="57">
        <f>'2_学生情報'!L956</f>
        <v>0</v>
      </c>
    </row>
    <row r="953" spans="1:16">
      <c r="A953" s="34" t="str">
        <f>'2_学生情報'!$C$1</f>
        <v>SPXX-XXX-XX</v>
      </c>
      <c r="B953" s="34" t="str">
        <f>'2_学生情報'!$C$2</f>
        <v>BSXX-XXX-XX</v>
      </c>
      <c r="C953" s="34">
        <f>'2_学生情報'!$C$3</f>
        <v>0</v>
      </c>
      <c r="D953" s="37">
        <f>'2_学生情報'!$C$4</f>
        <v>0</v>
      </c>
      <c r="E953" s="34" t="str">
        <f>ASC('2_学生情報'!A957)</f>
        <v/>
      </c>
      <c r="F953" s="34">
        <f>'2_学生情報'!B957</f>
        <v>0</v>
      </c>
      <c r="G953" s="34">
        <f>'2_学生情報'!C957</f>
        <v>0</v>
      </c>
      <c r="H953" s="34" t="str">
        <f>ASC('2_学生情報'!D957)</f>
        <v/>
      </c>
      <c r="I953" s="34">
        <f>'2_学生情報'!E957</f>
        <v>0</v>
      </c>
      <c r="J953" s="34">
        <f>'2_学生情報'!F957</f>
        <v>0</v>
      </c>
      <c r="K953" s="34">
        <f>'2_学生情報'!G957</f>
        <v>0</v>
      </c>
      <c r="L953" s="34">
        <f>'2_学生情報'!H957</f>
        <v>0</v>
      </c>
      <c r="M953" s="34">
        <f>'2_学生情報'!I957</f>
        <v>0</v>
      </c>
      <c r="N953" s="34">
        <f>'2_学生情報'!J957</f>
        <v>0</v>
      </c>
      <c r="O953" s="57">
        <f>'2_学生情報'!K957</f>
        <v>0</v>
      </c>
      <c r="P953" s="57">
        <f>'2_学生情報'!L957</f>
        <v>0</v>
      </c>
    </row>
    <row r="954" spans="1:16">
      <c r="A954" s="34" t="str">
        <f>'2_学生情報'!$C$1</f>
        <v>SPXX-XXX-XX</v>
      </c>
      <c r="B954" s="34" t="str">
        <f>'2_学生情報'!$C$2</f>
        <v>BSXX-XXX-XX</v>
      </c>
      <c r="C954" s="34">
        <f>'2_学生情報'!$C$3</f>
        <v>0</v>
      </c>
      <c r="D954" s="37">
        <f>'2_学生情報'!$C$4</f>
        <v>0</v>
      </c>
      <c r="E954" s="34" t="str">
        <f>ASC('2_学生情報'!A958)</f>
        <v/>
      </c>
      <c r="F954" s="34">
        <f>'2_学生情報'!B958</f>
        <v>0</v>
      </c>
      <c r="G954" s="34">
        <f>'2_学生情報'!C958</f>
        <v>0</v>
      </c>
      <c r="H954" s="34" t="str">
        <f>ASC('2_学生情報'!D958)</f>
        <v/>
      </c>
      <c r="I954" s="34">
        <f>'2_学生情報'!E958</f>
        <v>0</v>
      </c>
      <c r="J954" s="34">
        <f>'2_学生情報'!F958</f>
        <v>0</v>
      </c>
      <c r="K954" s="34">
        <f>'2_学生情報'!G958</f>
        <v>0</v>
      </c>
      <c r="L954" s="34">
        <f>'2_学生情報'!H958</f>
        <v>0</v>
      </c>
      <c r="M954" s="34">
        <f>'2_学生情報'!I958</f>
        <v>0</v>
      </c>
      <c r="N954" s="34">
        <f>'2_学生情報'!J958</f>
        <v>0</v>
      </c>
      <c r="O954" s="57">
        <f>'2_学生情報'!K958</f>
        <v>0</v>
      </c>
      <c r="P954" s="57">
        <f>'2_学生情報'!L958</f>
        <v>0</v>
      </c>
    </row>
    <row r="955" spans="1:16">
      <c r="A955" s="34" t="str">
        <f>'2_学生情報'!$C$1</f>
        <v>SPXX-XXX-XX</v>
      </c>
      <c r="B955" s="34" t="str">
        <f>'2_学生情報'!$C$2</f>
        <v>BSXX-XXX-XX</v>
      </c>
      <c r="C955" s="34">
        <f>'2_学生情報'!$C$3</f>
        <v>0</v>
      </c>
      <c r="D955" s="37">
        <f>'2_学生情報'!$C$4</f>
        <v>0</v>
      </c>
      <c r="E955" s="34" t="str">
        <f>ASC('2_学生情報'!A959)</f>
        <v/>
      </c>
      <c r="F955" s="34">
        <f>'2_学生情報'!B959</f>
        <v>0</v>
      </c>
      <c r="G955" s="34">
        <f>'2_学生情報'!C959</f>
        <v>0</v>
      </c>
      <c r="H955" s="34" t="str">
        <f>ASC('2_学生情報'!D959)</f>
        <v/>
      </c>
      <c r="I955" s="34">
        <f>'2_学生情報'!E959</f>
        <v>0</v>
      </c>
      <c r="J955" s="34">
        <f>'2_学生情報'!F959</f>
        <v>0</v>
      </c>
      <c r="K955" s="34">
        <f>'2_学生情報'!G959</f>
        <v>0</v>
      </c>
      <c r="L955" s="34">
        <f>'2_学生情報'!H959</f>
        <v>0</v>
      </c>
      <c r="M955" s="34">
        <f>'2_学生情報'!I959</f>
        <v>0</v>
      </c>
      <c r="N955" s="34">
        <f>'2_学生情報'!J959</f>
        <v>0</v>
      </c>
      <c r="O955" s="57">
        <f>'2_学生情報'!K959</f>
        <v>0</v>
      </c>
      <c r="P955" s="57">
        <f>'2_学生情報'!L959</f>
        <v>0</v>
      </c>
    </row>
    <row r="956" spans="1:16">
      <c r="A956" s="34" t="str">
        <f>'2_学生情報'!$C$1</f>
        <v>SPXX-XXX-XX</v>
      </c>
      <c r="B956" s="34" t="str">
        <f>'2_学生情報'!$C$2</f>
        <v>BSXX-XXX-XX</v>
      </c>
      <c r="C956" s="34">
        <f>'2_学生情報'!$C$3</f>
        <v>0</v>
      </c>
      <c r="D956" s="37">
        <f>'2_学生情報'!$C$4</f>
        <v>0</v>
      </c>
      <c r="E956" s="34" t="str">
        <f>ASC('2_学生情報'!A960)</f>
        <v/>
      </c>
      <c r="F956" s="34">
        <f>'2_学生情報'!B960</f>
        <v>0</v>
      </c>
      <c r="G956" s="34">
        <f>'2_学生情報'!C960</f>
        <v>0</v>
      </c>
      <c r="H956" s="34" t="str">
        <f>ASC('2_学生情報'!D960)</f>
        <v/>
      </c>
      <c r="I956" s="34">
        <f>'2_学生情報'!E960</f>
        <v>0</v>
      </c>
      <c r="J956" s="34">
        <f>'2_学生情報'!F960</f>
        <v>0</v>
      </c>
      <c r="K956" s="34">
        <f>'2_学生情報'!G960</f>
        <v>0</v>
      </c>
      <c r="L956" s="34">
        <f>'2_学生情報'!H960</f>
        <v>0</v>
      </c>
      <c r="M956" s="34">
        <f>'2_学生情報'!I960</f>
        <v>0</v>
      </c>
      <c r="N956" s="34">
        <f>'2_学生情報'!J960</f>
        <v>0</v>
      </c>
      <c r="O956" s="57">
        <f>'2_学生情報'!K960</f>
        <v>0</v>
      </c>
      <c r="P956" s="57">
        <f>'2_学生情報'!L960</f>
        <v>0</v>
      </c>
    </row>
    <row r="957" spans="1:16">
      <c r="A957" s="34" t="str">
        <f>'2_学生情報'!$C$1</f>
        <v>SPXX-XXX-XX</v>
      </c>
      <c r="B957" s="34" t="str">
        <f>'2_学生情報'!$C$2</f>
        <v>BSXX-XXX-XX</v>
      </c>
      <c r="C957" s="34">
        <f>'2_学生情報'!$C$3</f>
        <v>0</v>
      </c>
      <c r="D957" s="37">
        <f>'2_学生情報'!$C$4</f>
        <v>0</v>
      </c>
      <c r="E957" s="34" t="str">
        <f>ASC('2_学生情報'!A961)</f>
        <v/>
      </c>
      <c r="F957" s="34">
        <f>'2_学生情報'!B961</f>
        <v>0</v>
      </c>
      <c r="G957" s="34">
        <f>'2_学生情報'!C961</f>
        <v>0</v>
      </c>
      <c r="H957" s="34" t="str">
        <f>ASC('2_学生情報'!D961)</f>
        <v/>
      </c>
      <c r="I957" s="34">
        <f>'2_学生情報'!E961</f>
        <v>0</v>
      </c>
      <c r="J957" s="34">
        <f>'2_学生情報'!F961</f>
        <v>0</v>
      </c>
      <c r="K957" s="34">
        <f>'2_学生情報'!G961</f>
        <v>0</v>
      </c>
      <c r="L957" s="34">
        <f>'2_学生情報'!H961</f>
        <v>0</v>
      </c>
      <c r="M957" s="34">
        <f>'2_学生情報'!I961</f>
        <v>0</v>
      </c>
      <c r="N957" s="34">
        <f>'2_学生情報'!J961</f>
        <v>0</v>
      </c>
      <c r="O957" s="57">
        <f>'2_学生情報'!K961</f>
        <v>0</v>
      </c>
      <c r="P957" s="57">
        <f>'2_学生情報'!L961</f>
        <v>0</v>
      </c>
    </row>
    <row r="958" spans="1:16">
      <c r="A958" s="34" t="str">
        <f>'2_学生情報'!$C$1</f>
        <v>SPXX-XXX-XX</v>
      </c>
      <c r="B958" s="34" t="str">
        <f>'2_学生情報'!$C$2</f>
        <v>BSXX-XXX-XX</v>
      </c>
      <c r="C958" s="34">
        <f>'2_学生情報'!$C$3</f>
        <v>0</v>
      </c>
      <c r="D958" s="37">
        <f>'2_学生情報'!$C$4</f>
        <v>0</v>
      </c>
      <c r="E958" s="34" t="str">
        <f>ASC('2_学生情報'!A962)</f>
        <v/>
      </c>
      <c r="F958" s="34">
        <f>'2_学生情報'!B962</f>
        <v>0</v>
      </c>
      <c r="G958" s="34">
        <f>'2_学生情報'!C962</f>
        <v>0</v>
      </c>
      <c r="H958" s="34" t="str">
        <f>ASC('2_学生情報'!D962)</f>
        <v/>
      </c>
      <c r="I958" s="34">
        <f>'2_学生情報'!E962</f>
        <v>0</v>
      </c>
      <c r="J958" s="34">
        <f>'2_学生情報'!F962</f>
        <v>0</v>
      </c>
      <c r="K958" s="34">
        <f>'2_学生情報'!G962</f>
        <v>0</v>
      </c>
      <c r="L958" s="34">
        <f>'2_学生情報'!H962</f>
        <v>0</v>
      </c>
      <c r="M958" s="34">
        <f>'2_学生情報'!I962</f>
        <v>0</v>
      </c>
      <c r="N958" s="34">
        <f>'2_学生情報'!J962</f>
        <v>0</v>
      </c>
      <c r="O958" s="57">
        <f>'2_学生情報'!K962</f>
        <v>0</v>
      </c>
      <c r="P958" s="57">
        <f>'2_学生情報'!L962</f>
        <v>0</v>
      </c>
    </row>
    <row r="959" spans="1:16">
      <c r="A959" s="34" t="str">
        <f>'2_学生情報'!$C$1</f>
        <v>SPXX-XXX-XX</v>
      </c>
      <c r="B959" s="34" t="str">
        <f>'2_学生情報'!$C$2</f>
        <v>BSXX-XXX-XX</v>
      </c>
      <c r="C959" s="34">
        <f>'2_学生情報'!$C$3</f>
        <v>0</v>
      </c>
      <c r="D959" s="37">
        <f>'2_学生情報'!$C$4</f>
        <v>0</v>
      </c>
      <c r="E959" s="34" t="str">
        <f>ASC('2_学生情報'!A963)</f>
        <v/>
      </c>
      <c r="F959" s="34">
        <f>'2_学生情報'!B963</f>
        <v>0</v>
      </c>
      <c r="G959" s="34">
        <f>'2_学生情報'!C963</f>
        <v>0</v>
      </c>
      <c r="H959" s="34" t="str">
        <f>ASC('2_学生情報'!D963)</f>
        <v/>
      </c>
      <c r="I959" s="34">
        <f>'2_学生情報'!E963</f>
        <v>0</v>
      </c>
      <c r="J959" s="34">
        <f>'2_学生情報'!F963</f>
        <v>0</v>
      </c>
      <c r="K959" s="34">
        <f>'2_学生情報'!G963</f>
        <v>0</v>
      </c>
      <c r="L959" s="34">
        <f>'2_学生情報'!H963</f>
        <v>0</v>
      </c>
      <c r="M959" s="34">
        <f>'2_学生情報'!I963</f>
        <v>0</v>
      </c>
      <c r="N959" s="34">
        <f>'2_学生情報'!J963</f>
        <v>0</v>
      </c>
      <c r="O959" s="57">
        <f>'2_学生情報'!K963</f>
        <v>0</v>
      </c>
      <c r="P959" s="57">
        <f>'2_学生情報'!L963</f>
        <v>0</v>
      </c>
    </row>
    <row r="960" spans="1:16">
      <c r="A960" s="34" t="str">
        <f>'2_学生情報'!$C$1</f>
        <v>SPXX-XXX-XX</v>
      </c>
      <c r="B960" s="34" t="str">
        <f>'2_学生情報'!$C$2</f>
        <v>BSXX-XXX-XX</v>
      </c>
      <c r="C960" s="34">
        <f>'2_学生情報'!$C$3</f>
        <v>0</v>
      </c>
      <c r="D960" s="37">
        <f>'2_学生情報'!$C$4</f>
        <v>0</v>
      </c>
      <c r="E960" s="34" t="str">
        <f>ASC('2_学生情報'!A964)</f>
        <v/>
      </c>
      <c r="F960" s="34">
        <f>'2_学生情報'!B964</f>
        <v>0</v>
      </c>
      <c r="G960" s="34">
        <f>'2_学生情報'!C964</f>
        <v>0</v>
      </c>
      <c r="H960" s="34" t="str">
        <f>ASC('2_学生情報'!D964)</f>
        <v/>
      </c>
      <c r="I960" s="34">
        <f>'2_学生情報'!E964</f>
        <v>0</v>
      </c>
      <c r="J960" s="34">
        <f>'2_学生情報'!F964</f>
        <v>0</v>
      </c>
      <c r="K960" s="34">
        <f>'2_学生情報'!G964</f>
        <v>0</v>
      </c>
      <c r="L960" s="34">
        <f>'2_学生情報'!H964</f>
        <v>0</v>
      </c>
      <c r="M960" s="34">
        <f>'2_学生情報'!I964</f>
        <v>0</v>
      </c>
      <c r="N960" s="34">
        <f>'2_学生情報'!J964</f>
        <v>0</v>
      </c>
      <c r="O960" s="57">
        <f>'2_学生情報'!K964</f>
        <v>0</v>
      </c>
      <c r="P960" s="57">
        <f>'2_学生情報'!L964</f>
        <v>0</v>
      </c>
    </row>
    <row r="961" spans="1:16">
      <c r="A961" s="34" t="str">
        <f>'2_学生情報'!$C$1</f>
        <v>SPXX-XXX-XX</v>
      </c>
      <c r="B961" s="34" t="str">
        <f>'2_学生情報'!$C$2</f>
        <v>BSXX-XXX-XX</v>
      </c>
      <c r="C961" s="34">
        <f>'2_学生情報'!$C$3</f>
        <v>0</v>
      </c>
      <c r="D961" s="37">
        <f>'2_学生情報'!$C$4</f>
        <v>0</v>
      </c>
      <c r="E961" s="34" t="str">
        <f>ASC('2_学生情報'!A965)</f>
        <v/>
      </c>
      <c r="F961" s="34">
        <f>'2_学生情報'!B965</f>
        <v>0</v>
      </c>
      <c r="G961" s="34">
        <f>'2_学生情報'!C965</f>
        <v>0</v>
      </c>
      <c r="H961" s="34" t="str">
        <f>ASC('2_学生情報'!D965)</f>
        <v/>
      </c>
      <c r="I961" s="34">
        <f>'2_学生情報'!E965</f>
        <v>0</v>
      </c>
      <c r="J961" s="34">
        <f>'2_学生情報'!F965</f>
        <v>0</v>
      </c>
      <c r="K961" s="34">
        <f>'2_学生情報'!G965</f>
        <v>0</v>
      </c>
      <c r="L961" s="34">
        <f>'2_学生情報'!H965</f>
        <v>0</v>
      </c>
      <c r="M961" s="34">
        <f>'2_学生情報'!I965</f>
        <v>0</v>
      </c>
      <c r="N961" s="34">
        <f>'2_学生情報'!J965</f>
        <v>0</v>
      </c>
      <c r="O961" s="57">
        <f>'2_学生情報'!K965</f>
        <v>0</v>
      </c>
      <c r="P961" s="57">
        <f>'2_学生情報'!L965</f>
        <v>0</v>
      </c>
    </row>
    <row r="962" spans="1:16">
      <c r="A962" s="34" t="str">
        <f>'2_学生情報'!$C$1</f>
        <v>SPXX-XXX-XX</v>
      </c>
      <c r="B962" s="34" t="str">
        <f>'2_学生情報'!$C$2</f>
        <v>BSXX-XXX-XX</v>
      </c>
      <c r="C962" s="34">
        <f>'2_学生情報'!$C$3</f>
        <v>0</v>
      </c>
      <c r="D962" s="37">
        <f>'2_学生情報'!$C$4</f>
        <v>0</v>
      </c>
      <c r="E962" s="34" t="str">
        <f>ASC('2_学生情報'!A966)</f>
        <v/>
      </c>
      <c r="F962" s="34">
        <f>'2_学生情報'!B966</f>
        <v>0</v>
      </c>
      <c r="G962" s="34">
        <f>'2_学生情報'!C966</f>
        <v>0</v>
      </c>
      <c r="H962" s="34" t="str">
        <f>ASC('2_学生情報'!D966)</f>
        <v/>
      </c>
      <c r="I962" s="34">
        <f>'2_学生情報'!E966</f>
        <v>0</v>
      </c>
      <c r="J962" s="34">
        <f>'2_学生情報'!F966</f>
        <v>0</v>
      </c>
      <c r="K962" s="34">
        <f>'2_学生情報'!G966</f>
        <v>0</v>
      </c>
      <c r="L962" s="34">
        <f>'2_学生情報'!H966</f>
        <v>0</v>
      </c>
      <c r="M962" s="34">
        <f>'2_学生情報'!I966</f>
        <v>0</v>
      </c>
      <c r="N962" s="34">
        <f>'2_学生情報'!J966</f>
        <v>0</v>
      </c>
      <c r="O962" s="57">
        <f>'2_学生情報'!K966</f>
        <v>0</v>
      </c>
      <c r="P962" s="57">
        <f>'2_学生情報'!L966</f>
        <v>0</v>
      </c>
    </row>
    <row r="963" spans="1:16">
      <c r="A963" s="34" t="str">
        <f>'2_学生情報'!$C$1</f>
        <v>SPXX-XXX-XX</v>
      </c>
      <c r="B963" s="34" t="str">
        <f>'2_学生情報'!$C$2</f>
        <v>BSXX-XXX-XX</v>
      </c>
      <c r="C963" s="34">
        <f>'2_学生情報'!$C$3</f>
        <v>0</v>
      </c>
      <c r="D963" s="37">
        <f>'2_学生情報'!$C$4</f>
        <v>0</v>
      </c>
      <c r="E963" s="34" t="str">
        <f>ASC('2_学生情報'!A967)</f>
        <v/>
      </c>
      <c r="F963" s="34">
        <f>'2_学生情報'!B967</f>
        <v>0</v>
      </c>
      <c r="G963" s="34">
        <f>'2_学生情報'!C967</f>
        <v>0</v>
      </c>
      <c r="H963" s="34" t="str">
        <f>ASC('2_学生情報'!D967)</f>
        <v/>
      </c>
      <c r="I963" s="34">
        <f>'2_学生情報'!E967</f>
        <v>0</v>
      </c>
      <c r="J963" s="34">
        <f>'2_学生情報'!F967</f>
        <v>0</v>
      </c>
      <c r="K963" s="34">
        <f>'2_学生情報'!G967</f>
        <v>0</v>
      </c>
      <c r="L963" s="34">
        <f>'2_学生情報'!H967</f>
        <v>0</v>
      </c>
      <c r="M963" s="34">
        <f>'2_学生情報'!I967</f>
        <v>0</v>
      </c>
      <c r="N963" s="34">
        <f>'2_学生情報'!J967</f>
        <v>0</v>
      </c>
      <c r="O963" s="57">
        <f>'2_学生情報'!K967</f>
        <v>0</v>
      </c>
      <c r="P963" s="57">
        <f>'2_学生情報'!L967</f>
        <v>0</v>
      </c>
    </row>
    <row r="964" spans="1:16">
      <c r="A964" s="34" t="str">
        <f>'2_学生情報'!$C$1</f>
        <v>SPXX-XXX-XX</v>
      </c>
      <c r="B964" s="34" t="str">
        <f>'2_学生情報'!$C$2</f>
        <v>BSXX-XXX-XX</v>
      </c>
      <c r="C964" s="34">
        <f>'2_学生情報'!$C$3</f>
        <v>0</v>
      </c>
      <c r="D964" s="37">
        <f>'2_学生情報'!$C$4</f>
        <v>0</v>
      </c>
      <c r="E964" s="34" t="str">
        <f>ASC('2_学生情報'!A968)</f>
        <v/>
      </c>
      <c r="F964" s="34">
        <f>'2_学生情報'!B968</f>
        <v>0</v>
      </c>
      <c r="G964" s="34">
        <f>'2_学生情報'!C968</f>
        <v>0</v>
      </c>
      <c r="H964" s="34" t="str">
        <f>ASC('2_学生情報'!D968)</f>
        <v/>
      </c>
      <c r="I964" s="34">
        <f>'2_学生情報'!E968</f>
        <v>0</v>
      </c>
      <c r="J964" s="34">
        <f>'2_学生情報'!F968</f>
        <v>0</v>
      </c>
      <c r="K964" s="34">
        <f>'2_学生情報'!G968</f>
        <v>0</v>
      </c>
      <c r="L964" s="34">
        <f>'2_学生情報'!H968</f>
        <v>0</v>
      </c>
      <c r="M964" s="34">
        <f>'2_学生情報'!I968</f>
        <v>0</v>
      </c>
      <c r="N964" s="34">
        <f>'2_学生情報'!J968</f>
        <v>0</v>
      </c>
      <c r="O964" s="57">
        <f>'2_学生情報'!K968</f>
        <v>0</v>
      </c>
      <c r="P964" s="57">
        <f>'2_学生情報'!L968</f>
        <v>0</v>
      </c>
    </row>
    <row r="965" spans="1:16">
      <c r="A965" s="34" t="str">
        <f>'2_学生情報'!$C$1</f>
        <v>SPXX-XXX-XX</v>
      </c>
      <c r="B965" s="34" t="str">
        <f>'2_学生情報'!$C$2</f>
        <v>BSXX-XXX-XX</v>
      </c>
      <c r="C965" s="34">
        <f>'2_学生情報'!$C$3</f>
        <v>0</v>
      </c>
      <c r="D965" s="37">
        <f>'2_学生情報'!$C$4</f>
        <v>0</v>
      </c>
      <c r="E965" s="34" t="str">
        <f>ASC('2_学生情報'!A969)</f>
        <v/>
      </c>
      <c r="F965" s="34">
        <f>'2_学生情報'!B969</f>
        <v>0</v>
      </c>
      <c r="G965" s="34">
        <f>'2_学生情報'!C969</f>
        <v>0</v>
      </c>
      <c r="H965" s="34" t="str">
        <f>ASC('2_学生情報'!D969)</f>
        <v/>
      </c>
      <c r="I965" s="34">
        <f>'2_学生情報'!E969</f>
        <v>0</v>
      </c>
      <c r="J965" s="34">
        <f>'2_学生情報'!F969</f>
        <v>0</v>
      </c>
      <c r="K965" s="34">
        <f>'2_学生情報'!G969</f>
        <v>0</v>
      </c>
      <c r="L965" s="34">
        <f>'2_学生情報'!H969</f>
        <v>0</v>
      </c>
      <c r="M965" s="34">
        <f>'2_学生情報'!I969</f>
        <v>0</v>
      </c>
      <c r="N965" s="34">
        <f>'2_学生情報'!J969</f>
        <v>0</v>
      </c>
      <c r="O965" s="57">
        <f>'2_学生情報'!K969</f>
        <v>0</v>
      </c>
      <c r="P965" s="57">
        <f>'2_学生情報'!L969</f>
        <v>0</v>
      </c>
    </row>
    <row r="966" spans="1:16">
      <c r="A966" s="34" t="str">
        <f>'2_学生情報'!$C$1</f>
        <v>SPXX-XXX-XX</v>
      </c>
      <c r="B966" s="34" t="str">
        <f>'2_学生情報'!$C$2</f>
        <v>BSXX-XXX-XX</v>
      </c>
      <c r="C966" s="34">
        <f>'2_学生情報'!$C$3</f>
        <v>0</v>
      </c>
      <c r="D966" s="37">
        <f>'2_学生情報'!$C$4</f>
        <v>0</v>
      </c>
      <c r="E966" s="34" t="str">
        <f>ASC('2_学生情報'!A970)</f>
        <v/>
      </c>
      <c r="F966" s="34">
        <f>'2_学生情報'!B970</f>
        <v>0</v>
      </c>
      <c r="G966" s="34">
        <f>'2_学生情報'!C970</f>
        <v>0</v>
      </c>
      <c r="H966" s="34" t="str">
        <f>ASC('2_学生情報'!D970)</f>
        <v/>
      </c>
      <c r="I966" s="34">
        <f>'2_学生情報'!E970</f>
        <v>0</v>
      </c>
      <c r="J966" s="34">
        <f>'2_学生情報'!F970</f>
        <v>0</v>
      </c>
      <c r="K966" s="34">
        <f>'2_学生情報'!G970</f>
        <v>0</v>
      </c>
      <c r="L966" s="34">
        <f>'2_学生情報'!H970</f>
        <v>0</v>
      </c>
      <c r="M966" s="34">
        <f>'2_学生情報'!I970</f>
        <v>0</v>
      </c>
      <c r="N966" s="34">
        <f>'2_学生情報'!J970</f>
        <v>0</v>
      </c>
      <c r="O966" s="57">
        <f>'2_学生情報'!K970</f>
        <v>0</v>
      </c>
      <c r="P966" s="57">
        <f>'2_学生情報'!L970</f>
        <v>0</v>
      </c>
    </row>
    <row r="967" spans="1:16">
      <c r="A967" s="34" t="str">
        <f>'2_学生情報'!$C$1</f>
        <v>SPXX-XXX-XX</v>
      </c>
      <c r="B967" s="34" t="str">
        <f>'2_学生情報'!$C$2</f>
        <v>BSXX-XXX-XX</v>
      </c>
      <c r="C967" s="34">
        <f>'2_学生情報'!$C$3</f>
        <v>0</v>
      </c>
      <c r="D967" s="37">
        <f>'2_学生情報'!$C$4</f>
        <v>0</v>
      </c>
      <c r="E967" s="34" t="str">
        <f>ASC('2_学生情報'!A971)</f>
        <v/>
      </c>
      <c r="F967" s="34">
        <f>'2_学生情報'!B971</f>
        <v>0</v>
      </c>
      <c r="G967" s="34">
        <f>'2_学生情報'!C971</f>
        <v>0</v>
      </c>
      <c r="H967" s="34" t="str">
        <f>ASC('2_学生情報'!D971)</f>
        <v/>
      </c>
      <c r="I967" s="34">
        <f>'2_学生情報'!E971</f>
        <v>0</v>
      </c>
      <c r="J967" s="34">
        <f>'2_学生情報'!F971</f>
        <v>0</v>
      </c>
      <c r="K967" s="34">
        <f>'2_学生情報'!G971</f>
        <v>0</v>
      </c>
      <c r="L967" s="34">
        <f>'2_学生情報'!H971</f>
        <v>0</v>
      </c>
      <c r="M967" s="34">
        <f>'2_学生情報'!I971</f>
        <v>0</v>
      </c>
      <c r="N967" s="34">
        <f>'2_学生情報'!J971</f>
        <v>0</v>
      </c>
      <c r="O967" s="57">
        <f>'2_学生情報'!K971</f>
        <v>0</v>
      </c>
      <c r="P967" s="57">
        <f>'2_学生情報'!L971</f>
        <v>0</v>
      </c>
    </row>
    <row r="968" spans="1:16">
      <c r="A968" s="34" t="str">
        <f>'2_学生情報'!$C$1</f>
        <v>SPXX-XXX-XX</v>
      </c>
      <c r="B968" s="34" t="str">
        <f>'2_学生情報'!$C$2</f>
        <v>BSXX-XXX-XX</v>
      </c>
      <c r="C968" s="34">
        <f>'2_学生情報'!$C$3</f>
        <v>0</v>
      </c>
      <c r="D968" s="37">
        <f>'2_学生情報'!$C$4</f>
        <v>0</v>
      </c>
      <c r="E968" s="34" t="str">
        <f>ASC('2_学生情報'!A972)</f>
        <v/>
      </c>
      <c r="F968" s="34">
        <f>'2_学生情報'!B972</f>
        <v>0</v>
      </c>
      <c r="G968" s="34">
        <f>'2_学生情報'!C972</f>
        <v>0</v>
      </c>
      <c r="H968" s="34" t="str">
        <f>ASC('2_学生情報'!D972)</f>
        <v/>
      </c>
      <c r="I968" s="34">
        <f>'2_学生情報'!E972</f>
        <v>0</v>
      </c>
      <c r="J968" s="34">
        <f>'2_学生情報'!F972</f>
        <v>0</v>
      </c>
      <c r="K968" s="34">
        <f>'2_学生情報'!G972</f>
        <v>0</v>
      </c>
      <c r="L968" s="34">
        <f>'2_学生情報'!H972</f>
        <v>0</v>
      </c>
      <c r="M968" s="34">
        <f>'2_学生情報'!I972</f>
        <v>0</v>
      </c>
      <c r="N968" s="34">
        <f>'2_学生情報'!J972</f>
        <v>0</v>
      </c>
      <c r="O968" s="57">
        <f>'2_学生情報'!K972</f>
        <v>0</v>
      </c>
      <c r="P968" s="57">
        <f>'2_学生情報'!L972</f>
        <v>0</v>
      </c>
    </row>
    <row r="969" spans="1:16">
      <c r="A969" s="34" t="str">
        <f>'2_学生情報'!$C$1</f>
        <v>SPXX-XXX-XX</v>
      </c>
      <c r="B969" s="34" t="str">
        <f>'2_学生情報'!$C$2</f>
        <v>BSXX-XXX-XX</v>
      </c>
      <c r="C969" s="34">
        <f>'2_学生情報'!$C$3</f>
        <v>0</v>
      </c>
      <c r="D969" s="37">
        <f>'2_学生情報'!$C$4</f>
        <v>0</v>
      </c>
      <c r="E969" s="34" t="str">
        <f>ASC('2_学生情報'!A973)</f>
        <v/>
      </c>
      <c r="F969" s="34">
        <f>'2_学生情報'!B973</f>
        <v>0</v>
      </c>
      <c r="G969" s="34">
        <f>'2_学生情報'!C973</f>
        <v>0</v>
      </c>
      <c r="H969" s="34" t="str">
        <f>ASC('2_学生情報'!D973)</f>
        <v/>
      </c>
      <c r="I969" s="34">
        <f>'2_学生情報'!E973</f>
        <v>0</v>
      </c>
      <c r="J969" s="34">
        <f>'2_学生情報'!F973</f>
        <v>0</v>
      </c>
      <c r="K969" s="34">
        <f>'2_学生情報'!G973</f>
        <v>0</v>
      </c>
      <c r="L969" s="34">
        <f>'2_学生情報'!H973</f>
        <v>0</v>
      </c>
      <c r="M969" s="34">
        <f>'2_学生情報'!I973</f>
        <v>0</v>
      </c>
      <c r="N969" s="34">
        <f>'2_学生情報'!J973</f>
        <v>0</v>
      </c>
      <c r="O969" s="57">
        <f>'2_学生情報'!K973</f>
        <v>0</v>
      </c>
      <c r="P969" s="57">
        <f>'2_学生情報'!L973</f>
        <v>0</v>
      </c>
    </row>
    <row r="970" spans="1:16">
      <c r="A970" s="34" t="str">
        <f>'2_学生情報'!$C$1</f>
        <v>SPXX-XXX-XX</v>
      </c>
      <c r="B970" s="34" t="str">
        <f>'2_学生情報'!$C$2</f>
        <v>BSXX-XXX-XX</v>
      </c>
      <c r="C970" s="34">
        <f>'2_学生情報'!$C$3</f>
        <v>0</v>
      </c>
      <c r="D970" s="37">
        <f>'2_学生情報'!$C$4</f>
        <v>0</v>
      </c>
      <c r="E970" s="34" t="str">
        <f>ASC('2_学生情報'!A974)</f>
        <v/>
      </c>
      <c r="F970" s="34">
        <f>'2_学生情報'!B974</f>
        <v>0</v>
      </c>
      <c r="G970" s="34">
        <f>'2_学生情報'!C974</f>
        <v>0</v>
      </c>
      <c r="H970" s="34" t="str">
        <f>ASC('2_学生情報'!D974)</f>
        <v/>
      </c>
      <c r="I970" s="34">
        <f>'2_学生情報'!E974</f>
        <v>0</v>
      </c>
      <c r="J970" s="34">
        <f>'2_学生情報'!F974</f>
        <v>0</v>
      </c>
      <c r="K970" s="34">
        <f>'2_学生情報'!G974</f>
        <v>0</v>
      </c>
      <c r="L970" s="34">
        <f>'2_学生情報'!H974</f>
        <v>0</v>
      </c>
      <c r="M970" s="34">
        <f>'2_学生情報'!I974</f>
        <v>0</v>
      </c>
      <c r="N970" s="34">
        <f>'2_学生情報'!J974</f>
        <v>0</v>
      </c>
      <c r="O970" s="57">
        <f>'2_学生情報'!K974</f>
        <v>0</v>
      </c>
      <c r="P970" s="57">
        <f>'2_学生情報'!L974</f>
        <v>0</v>
      </c>
    </row>
    <row r="971" spans="1:16">
      <c r="A971" s="34" t="str">
        <f>'2_学生情報'!$C$1</f>
        <v>SPXX-XXX-XX</v>
      </c>
      <c r="B971" s="34" t="str">
        <f>'2_学生情報'!$C$2</f>
        <v>BSXX-XXX-XX</v>
      </c>
      <c r="C971" s="34">
        <f>'2_学生情報'!$C$3</f>
        <v>0</v>
      </c>
      <c r="D971" s="37">
        <f>'2_学生情報'!$C$4</f>
        <v>0</v>
      </c>
      <c r="E971" s="34" t="str">
        <f>ASC('2_学生情報'!A975)</f>
        <v/>
      </c>
      <c r="F971" s="34">
        <f>'2_学生情報'!B975</f>
        <v>0</v>
      </c>
      <c r="G971" s="34">
        <f>'2_学生情報'!C975</f>
        <v>0</v>
      </c>
      <c r="H971" s="34" t="str">
        <f>ASC('2_学生情報'!D975)</f>
        <v/>
      </c>
      <c r="I971" s="34">
        <f>'2_学生情報'!E975</f>
        <v>0</v>
      </c>
      <c r="J971" s="34">
        <f>'2_学生情報'!F975</f>
        <v>0</v>
      </c>
      <c r="K971" s="34">
        <f>'2_学生情報'!G975</f>
        <v>0</v>
      </c>
      <c r="L971" s="34">
        <f>'2_学生情報'!H975</f>
        <v>0</v>
      </c>
      <c r="M971" s="34">
        <f>'2_学生情報'!I975</f>
        <v>0</v>
      </c>
      <c r="N971" s="34">
        <f>'2_学生情報'!J975</f>
        <v>0</v>
      </c>
      <c r="O971" s="57">
        <f>'2_学生情報'!K975</f>
        <v>0</v>
      </c>
      <c r="P971" s="57">
        <f>'2_学生情報'!L975</f>
        <v>0</v>
      </c>
    </row>
    <row r="972" spans="1:16">
      <c r="A972" s="34" t="str">
        <f>'2_学生情報'!$C$1</f>
        <v>SPXX-XXX-XX</v>
      </c>
      <c r="B972" s="34" t="str">
        <f>'2_学生情報'!$C$2</f>
        <v>BSXX-XXX-XX</v>
      </c>
      <c r="C972" s="34">
        <f>'2_学生情報'!$C$3</f>
        <v>0</v>
      </c>
      <c r="D972" s="37">
        <f>'2_学生情報'!$C$4</f>
        <v>0</v>
      </c>
      <c r="E972" s="34" t="str">
        <f>ASC('2_学生情報'!A976)</f>
        <v/>
      </c>
      <c r="F972" s="34">
        <f>'2_学生情報'!B976</f>
        <v>0</v>
      </c>
      <c r="G972" s="34">
        <f>'2_学生情報'!C976</f>
        <v>0</v>
      </c>
      <c r="H972" s="34" t="str">
        <f>ASC('2_学生情報'!D976)</f>
        <v/>
      </c>
      <c r="I972" s="34">
        <f>'2_学生情報'!E976</f>
        <v>0</v>
      </c>
      <c r="J972" s="34">
        <f>'2_学生情報'!F976</f>
        <v>0</v>
      </c>
      <c r="K972" s="34">
        <f>'2_学生情報'!G976</f>
        <v>0</v>
      </c>
      <c r="L972" s="34">
        <f>'2_学生情報'!H976</f>
        <v>0</v>
      </c>
      <c r="M972" s="34">
        <f>'2_学生情報'!I976</f>
        <v>0</v>
      </c>
      <c r="N972" s="34">
        <f>'2_学生情報'!J976</f>
        <v>0</v>
      </c>
      <c r="O972" s="57">
        <f>'2_学生情報'!K976</f>
        <v>0</v>
      </c>
      <c r="P972" s="57">
        <f>'2_学生情報'!L976</f>
        <v>0</v>
      </c>
    </row>
    <row r="973" spans="1:16">
      <c r="A973" s="34" t="str">
        <f>'2_学生情報'!$C$1</f>
        <v>SPXX-XXX-XX</v>
      </c>
      <c r="B973" s="34" t="str">
        <f>'2_学生情報'!$C$2</f>
        <v>BSXX-XXX-XX</v>
      </c>
      <c r="C973" s="34">
        <f>'2_学生情報'!$C$3</f>
        <v>0</v>
      </c>
      <c r="D973" s="37">
        <f>'2_学生情報'!$C$4</f>
        <v>0</v>
      </c>
      <c r="E973" s="34" t="str">
        <f>ASC('2_学生情報'!A977)</f>
        <v/>
      </c>
      <c r="F973" s="34">
        <f>'2_学生情報'!B977</f>
        <v>0</v>
      </c>
      <c r="G973" s="34">
        <f>'2_学生情報'!C977</f>
        <v>0</v>
      </c>
      <c r="H973" s="34" t="str">
        <f>ASC('2_学生情報'!D977)</f>
        <v/>
      </c>
      <c r="I973" s="34">
        <f>'2_学生情報'!E977</f>
        <v>0</v>
      </c>
      <c r="J973" s="34">
        <f>'2_学生情報'!F977</f>
        <v>0</v>
      </c>
      <c r="K973" s="34">
        <f>'2_学生情報'!G977</f>
        <v>0</v>
      </c>
      <c r="L973" s="34">
        <f>'2_学生情報'!H977</f>
        <v>0</v>
      </c>
      <c r="M973" s="34">
        <f>'2_学生情報'!I977</f>
        <v>0</v>
      </c>
      <c r="N973" s="34">
        <f>'2_学生情報'!J977</f>
        <v>0</v>
      </c>
      <c r="O973" s="57">
        <f>'2_学生情報'!K977</f>
        <v>0</v>
      </c>
      <c r="P973" s="57">
        <f>'2_学生情報'!L977</f>
        <v>0</v>
      </c>
    </row>
    <row r="974" spans="1:16">
      <c r="A974" s="34" t="str">
        <f>'2_学生情報'!$C$1</f>
        <v>SPXX-XXX-XX</v>
      </c>
      <c r="B974" s="34" t="str">
        <f>'2_学生情報'!$C$2</f>
        <v>BSXX-XXX-XX</v>
      </c>
      <c r="C974" s="34">
        <f>'2_学生情報'!$C$3</f>
        <v>0</v>
      </c>
      <c r="D974" s="37">
        <f>'2_学生情報'!$C$4</f>
        <v>0</v>
      </c>
      <c r="E974" s="34" t="str">
        <f>ASC('2_学生情報'!A978)</f>
        <v/>
      </c>
      <c r="F974" s="34">
        <f>'2_学生情報'!B978</f>
        <v>0</v>
      </c>
      <c r="G974" s="34">
        <f>'2_学生情報'!C978</f>
        <v>0</v>
      </c>
      <c r="H974" s="34" t="str">
        <f>ASC('2_学生情報'!D978)</f>
        <v/>
      </c>
      <c r="I974" s="34">
        <f>'2_学生情報'!E978</f>
        <v>0</v>
      </c>
      <c r="J974" s="34">
        <f>'2_学生情報'!F978</f>
        <v>0</v>
      </c>
      <c r="K974" s="34">
        <f>'2_学生情報'!G978</f>
        <v>0</v>
      </c>
      <c r="L974" s="34">
        <f>'2_学生情報'!H978</f>
        <v>0</v>
      </c>
      <c r="M974" s="34">
        <f>'2_学生情報'!I978</f>
        <v>0</v>
      </c>
      <c r="N974" s="34">
        <f>'2_学生情報'!J978</f>
        <v>0</v>
      </c>
      <c r="O974" s="57">
        <f>'2_学生情報'!K978</f>
        <v>0</v>
      </c>
      <c r="P974" s="57">
        <f>'2_学生情報'!L978</f>
        <v>0</v>
      </c>
    </row>
    <row r="975" spans="1:16">
      <c r="A975" s="34" t="str">
        <f>'2_学生情報'!$C$1</f>
        <v>SPXX-XXX-XX</v>
      </c>
      <c r="B975" s="34" t="str">
        <f>'2_学生情報'!$C$2</f>
        <v>BSXX-XXX-XX</v>
      </c>
      <c r="C975" s="34">
        <f>'2_学生情報'!$C$3</f>
        <v>0</v>
      </c>
      <c r="D975" s="37">
        <f>'2_学生情報'!$C$4</f>
        <v>0</v>
      </c>
      <c r="E975" s="34" t="str">
        <f>ASC('2_学生情報'!A979)</f>
        <v/>
      </c>
      <c r="F975" s="34">
        <f>'2_学生情報'!B979</f>
        <v>0</v>
      </c>
      <c r="G975" s="34">
        <f>'2_学生情報'!C979</f>
        <v>0</v>
      </c>
      <c r="H975" s="34" t="str">
        <f>ASC('2_学生情報'!D979)</f>
        <v/>
      </c>
      <c r="I975" s="34">
        <f>'2_学生情報'!E979</f>
        <v>0</v>
      </c>
      <c r="J975" s="34">
        <f>'2_学生情報'!F979</f>
        <v>0</v>
      </c>
      <c r="K975" s="34">
        <f>'2_学生情報'!G979</f>
        <v>0</v>
      </c>
      <c r="L975" s="34">
        <f>'2_学生情報'!H979</f>
        <v>0</v>
      </c>
      <c r="M975" s="34">
        <f>'2_学生情報'!I979</f>
        <v>0</v>
      </c>
      <c r="N975" s="34">
        <f>'2_学生情報'!J979</f>
        <v>0</v>
      </c>
      <c r="O975" s="57">
        <f>'2_学生情報'!K979</f>
        <v>0</v>
      </c>
      <c r="P975" s="57">
        <f>'2_学生情報'!L979</f>
        <v>0</v>
      </c>
    </row>
    <row r="976" spans="1:16">
      <c r="A976" s="34" t="str">
        <f>'2_学生情報'!$C$1</f>
        <v>SPXX-XXX-XX</v>
      </c>
      <c r="B976" s="34" t="str">
        <f>'2_学生情報'!$C$2</f>
        <v>BSXX-XXX-XX</v>
      </c>
      <c r="C976" s="34">
        <f>'2_学生情報'!$C$3</f>
        <v>0</v>
      </c>
      <c r="D976" s="37">
        <f>'2_学生情報'!$C$4</f>
        <v>0</v>
      </c>
      <c r="E976" s="34" t="str">
        <f>ASC('2_学生情報'!A980)</f>
        <v/>
      </c>
      <c r="F976" s="34">
        <f>'2_学生情報'!B980</f>
        <v>0</v>
      </c>
      <c r="G976" s="34">
        <f>'2_学生情報'!C980</f>
        <v>0</v>
      </c>
      <c r="H976" s="34" t="str">
        <f>ASC('2_学生情報'!D980)</f>
        <v/>
      </c>
      <c r="I976" s="34">
        <f>'2_学生情報'!E980</f>
        <v>0</v>
      </c>
      <c r="J976" s="34">
        <f>'2_学生情報'!F980</f>
        <v>0</v>
      </c>
      <c r="K976" s="34">
        <f>'2_学生情報'!G980</f>
        <v>0</v>
      </c>
      <c r="L976" s="34">
        <f>'2_学生情報'!H980</f>
        <v>0</v>
      </c>
      <c r="M976" s="34">
        <f>'2_学生情報'!I980</f>
        <v>0</v>
      </c>
      <c r="N976" s="34">
        <f>'2_学生情報'!J980</f>
        <v>0</v>
      </c>
      <c r="O976" s="57">
        <f>'2_学生情報'!K980</f>
        <v>0</v>
      </c>
      <c r="P976" s="57">
        <f>'2_学生情報'!L980</f>
        <v>0</v>
      </c>
    </row>
    <row r="977" spans="1:16">
      <c r="A977" s="34" t="str">
        <f>'2_学生情報'!$C$1</f>
        <v>SPXX-XXX-XX</v>
      </c>
      <c r="B977" s="34" t="str">
        <f>'2_学生情報'!$C$2</f>
        <v>BSXX-XXX-XX</v>
      </c>
      <c r="C977" s="34">
        <f>'2_学生情報'!$C$3</f>
        <v>0</v>
      </c>
      <c r="D977" s="37">
        <f>'2_学生情報'!$C$4</f>
        <v>0</v>
      </c>
      <c r="E977" s="34" t="str">
        <f>ASC('2_学生情報'!A981)</f>
        <v/>
      </c>
      <c r="F977" s="34">
        <f>'2_学生情報'!B981</f>
        <v>0</v>
      </c>
      <c r="G977" s="34">
        <f>'2_学生情報'!C981</f>
        <v>0</v>
      </c>
      <c r="H977" s="34" t="str">
        <f>ASC('2_学生情報'!D981)</f>
        <v/>
      </c>
      <c r="I977" s="34">
        <f>'2_学生情報'!E981</f>
        <v>0</v>
      </c>
      <c r="J977" s="34">
        <f>'2_学生情報'!F981</f>
        <v>0</v>
      </c>
      <c r="K977" s="34">
        <f>'2_学生情報'!G981</f>
        <v>0</v>
      </c>
      <c r="L977" s="34">
        <f>'2_学生情報'!H981</f>
        <v>0</v>
      </c>
      <c r="M977" s="34">
        <f>'2_学生情報'!I981</f>
        <v>0</v>
      </c>
      <c r="N977" s="34">
        <f>'2_学生情報'!J981</f>
        <v>0</v>
      </c>
      <c r="O977" s="57">
        <f>'2_学生情報'!K981</f>
        <v>0</v>
      </c>
      <c r="P977" s="57">
        <f>'2_学生情報'!L981</f>
        <v>0</v>
      </c>
    </row>
    <row r="978" spans="1:16">
      <c r="A978" s="34" t="str">
        <f>'2_学生情報'!$C$1</f>
        <v>SPXX-XXX-XX</v>
      </c>
      <c r="B978" s="34" t="str">
        <f>'2_学生情報'!$C$2</f>
        <v>BSXX-XXX-XX</v>
      </c>
      <c r="C978" s="34">
        <f>'2_学生情報'!$C$3</f>
        <v>0</v>
      </c>
      <c r="D978" s="37">
        <f>'2_学生情報'!$C$4</f>
        <v>0</v>
      </c>
      <c r="E978" s="34" t="str">
        <f>ASC('2_学生情報'!A982)</f>
        <v/>
      </c>
      <c r="F978" s="34">
        <f>'2_学生情報'!B982</f>
        <v>0</v>
      </c>
      <c r="G978" s="34">
        <f>'2_学生情報'!C982</f>
        <v>0</v>
      </c>
      <c r="H978" s="34" t="str">
        <f>ASC('2_学生情報'!D982)</f>
        <v/>
      </c>
      <c r="I978" s="34">
        <f>'2_学生情報'!E982</f>
        <v>0</v>
      </c>
      <c r="J978" s="34">
        <f>'2_学生情報'!F982</f>
        <v>0</v>
      </c>
      <c r="K978" s="34">
        <f>'2_学生情報'!G982</f>
        <v>0</v>
      </c>
      <c r="L978" s="34">
        <f>'2_学生情報'!H982</f>
        <v>0</v>
      </c>
      <c r="M978" s="34">
        <f>'2_学生情報'!I982</f>
        <v>0</v>
      </c>
      <c r="N978" s="34">
        <f>'2_学生情報'!J982</f>
        <v>0</v>
      </c>
      <c r="O978" s="57">
        <f>'2_学生情報'!K982</f>
        <v>0</v>
      </c>
      <c r="P978" s="57">
        <f>'2_学生情報'!L982</f>
        <v>0</v>
      </c>
    </row>
    <row r="979" spans="1:16">
      <c r="A979" s="34" t="str">
        <f>'2_学生情報'!$C$1</f>
        <v>SPXX-XXX-XX</v>
      </c>
      <c r="B979" s="34" t="str">
        <f>'2_学生情報'!$C$2</f>
        <v>BSXX-XXX-XX</v>
      </c>
      <c r="C979" s="34">
        <f>'2_学生情報'!$C$3</f>
        <v>0</v>
      </c>
      <c r="D979" s="37">
        <f>'2_学生情報'!$C$4</f>
        <v>0</v>
      </c>
      <c r="E979" s="34" t="str">
        <f>ASC('2_学生情報'!A983)</f>
        <v/>
      </c>
      <c r="F979" s="34">
        <f>'2_学生情報'!B983</f>
        <v>0</v>
      </c>
      <c r="G979" s="34">
        <f>'2_学生情報'!C983</f>
        <v>0</v>
      </c>
      <c r="H979" s="34" t="str">
        <f>ASC('2_学生情報'!D983)</f>
        <v/>
      </c>
      <c r="I979" s="34">
        <f>'2_学生情報'!E983</f>
        <v>0</v>
      </c>
      <c r="J979" s="34">
        <f>'2_学生情報'!F983</f>
        <v>0</v>
      </c>
      <c r="K979" s="34">
        <f>'2_学生情報'!G983</f>
        <v>0</v>
      </c>
      <c r="L979" s="34">
        <f>'2_学生情報'!H983</f>
        <v>0</v>
      </c>
      <c r="M979" s="34">
        <f>'2_学生情報'!I983</f>
        <v>0</v>
      </c>
      <c r="N979" s="34">
        <f>'2_学生情報'!J983</f>
        <v>0</v>
      </c>
      <c r="O979" s="57">
        <f>'2_学生情報'!K983</f>
        <v>0</v>
      </c>
      <c r="P979" s="57">
        <f>'2_学生情報'!L983</f>
        <v>0</v>
      </c>
    </row>
    <row r="980" spans="1:16">
      <c r="A980" s="34" t="str">
        <f>'2_学生情報'!$C$1</f>
        <v>SPXX-XXX-XX</v>
      </c>
      <c r="B980" s="34" t="str">
        <f>'2_学生情報'!$C$2</f>
        <v>BSXX-XXX-XX</v>
      </c>
      <c r="C980" s="34">
        <f>'2_学生情報'!$C$3</f>
        <v>0</v>
      </c>
      <c r="D980" s="37">
        <f>'2_学生情報'!$C$4</f>
        <v>0</v>
      </c>
      <c r="E980" s="34" t="str">
        <f>ASC('2_学生情報'!A984)</f>
        <v/>
      </c>
      <c r="F980" s="34">
        <f>'2_学生情報'!B984</f>
        <v>0</v>
      </c>
      <c r="G980" s="34">
        <f>'2_学生情報'!C984</f>
        <v>0</v>
      </c>
      <c r="H980" s="34" t="str">
        <f>ASC('2_学生情報'!D984)</f>
        <v/>
      </c>
      <c r="I980" s="34">
        <f>'2_学生情報'!E984</f>
        <v>0</v>
      </c>
      <c r="J980" s="34">
        <f>'2_学生情報'!F984</f>
        <v>0</v>
      </c>
      <c r="K980" s="34">
        <f>'2_学生情報'!G984</f>
        <v>0</v>
      </c>
      <c r="L980" s="34">
        <f>'2_学生情報'!H984</f>
        <v>0</v>
      </c>
      <c r="M980" s="34">
        <f>'2_学生情報'!I984</f>
        <v>0</v>
      </c>
      <c r="N980" s="34">
        <f>'2_学生情報'!J984</f>
        <v>0</v>
      </c>
      <c r="O980" s="57">
        <f>'2_学生情報'!K984</f>
        <v>0</v>
      </c>
      <c r="P980" s="57">
        <f>'2_学生情報'!L984</f>
        <v>0</v>
      </c>
    </row>
    <row r="981" spans="1:16">
      <c r="A981" s="34" t="str">
        <f>'2_学生情報'!$C$1</f>
        <v>SPXX-XXX-XX</v>
      </c>
      <c r="B981" s="34" t="str">
        <f>'2_学生情報'!$C$2</f>
        <v>BSXX-XXX-XX</v>
      </c>
      <c r="C981" s="34">
        <f>'2_学生情報'!$C$3</f>
        <v>0</v>
      </c>
      <c r="D981" s="37">
        <f>'2_学生情報'!$C$4</f>
        <v>0</v>
      </c>
      <c r="E981" s="34" t="str">
        <f>ASC('2_学生情報'!A985)</f>
        <v/>
      </c>
      <c r="F981" s="34">
        <f>'2_学生情報'!B985</f>
        <v>0</v>
      </c>
      <c r="G981" s="34">
        <f>'2_学生情報'!C985</f>
        <v>0</v>
      </c>
      <c r="H981" s="34" t="str">
        <f>ASC('2_学生情報'!D985)</f>
        <v/>
      </c>
      <c r="I981" s="34">
        <f>'2_学生情報'!E985</f>
        <v>0</v>
      </c>
      <c r="J981" s="34">
        <f>'2_学生情報'!F985</f>
        <v>0</v>
      </c>
      <c r="K981" s="34">
        <f>'2_学生情報'!G985</f>
        <v>0</v>
      </c>
      <c r="L981" s="34">
        <f>'2_学生情報'!H985</f>
        <v>0</v>
      </c>
      <c r="M981" s="34">
        <f>'2_学生情報'!I985</f>
        <v>0</v>
      </c>
      <c r="N981" s="34">
        <f>'2_学生情報'!J985</f>
        <v>0</v>
      </c>
      <c r="O981" s="57">
        <f>'2_学生情報'!K985</f>
        <v>0</v>
      </c>
      <c r="P981" s="57">
        <f>'2_学生情報'!L985</f>
        <v>0</v>
      </c>
    </row>
    <row r="982" spans="1:16">
      <c r="A982" s="34" t="str">
        <f>'2_学生情報'!$C$1</f>
        <v>SPXX-XXX-XX</v>
      </c>
      <c r="B982" s="34" t="str">
        <f>'2_学生情報'!$C$2</f>
        <v>BSXX-XXX-XX</v>
      </c>
      <c r="C982" s="34">
        <f>'2_学生情報'!$C$3</f>
        <v>0</v>
      </c>
      <c r="D982" s="37">
        <f>'2_学生情報'!$C$4</f>
        <v>0</v>
      </c>
      <c r="E982" s="34" t="str">
        <f>ASC('2_学生情報'!A986)</f>
        <v/>
      </c>
      <c r="F982" s="34">
        <f>'2_学生情報'!B986</f>
        <v>0</v>
      </c>
      <c r="G982" s="34">
        <f>'2_学生情報'!C986</f>
        <v>0</v>
      </c>
      <c r="H982" s="34" t="str">
        <f>ASC('2_学生情報'!D986)</f>
        <v/>
      </c>
      <c r="I982" s="34">
        <f>'2_学生情報'!E986</f>
        <v>0</v>
      </c>
      <c r="J982" s="34">
        <f>'2_学生情報'!F986</f>
        <v>0</v>
      </c>
      <c r="K982" s="34">
        <f>'2_学生情報'!G986</f>
        <v>0</v>
      </c>
      <c r="L982" s="34">
        <f>'2_学生情報'!H986</f>
        <v>0</v>
      </c>
      <c r="M982" s="34">
        <f>'2_学生情報'!I986</f>
        <v>0</v>
      </c>
      <c r="N982" s="34">
        <f>'2_学生情報'!J986</f>
        <v>0</v>
      </c>
      <c r="O982" s="57">
        <f>'2_学生情報'!K986</f>
        <v>0</v>
      </c>
      <c r="P982" s="57">
        <f>'2_学生情報'!L986</f>
        <v>0</v>
      </c>
    </row>
    <row r="983" spans="1:16">
      <c r="A983" s="34" t="str">
        <f>'2_学生情報'!$C$1</f>
        <v>SPXX-XXX-XX</v>
      </c>
      <c r="B983" s="34" t="str">
        <f>'2_学生情報'!$C$2</f>
        <v>BSXX-XXX-XX</v>
      </c>
      <c r="C983" s="34">
        <f>'2_学生情報'!$C$3</f>
        <v>0</v>
      </c>
      <c r="D983" s="37">
        <f>'2_学生情報'!$C$4</f>
        <v>0</v>
      </c>
      <c r="E983" s="34" t="str">
        <f>ASC('2_学生情報'!A987)</f>
        <v/>
      </c>
      <c r="F983" s="34">
        <f>'2_学生情報'!B987</f>
        <v>0</v>
      </c>
      <c r="G983" s="34">
        <f>'2_学生情報'!C987</f>
        <v>0</v>
      </c>
      <c r="H983" s="34" t="str">
        <f>ASC('2_学生情報'!D987)</f>
        <v/>
      </c>
      <c r="I983" s="34">
        <f>'2_学生情報'!E987</f>
        <v>0</v>
      </c>
      <c r="J983" s="34">
        <f>'2_学生情報'!F987</f>
        <v>0</v>
      </c>
      <c r="K983" s="34">
        <f>'2_学生情報'!G987</f>
        <v>0</v>
      </c>
      <c r="L983" s="34">
        <f>'2_学生情報'!H987</f>
        <v>0</v>
      </c>
      <c r="M983" s="34">
        <f>'2_学生情報'!I987</f>
        <v>0</v>
      </c>
      <c r="N983" s="34">
        <f>'2_学生情報'!J987</f>
        <v>0</v>
      </c>
      <c r="O983" s="57">
        <f>'2_学生情報'!K987</f>
        <v>0</v>
      </c>
      <c r="P983" s="57">
        <f>'2_学生情報'!L987</f>
        <v>0</v>
      </c>
    </row>
    <row r="984" spans="1:16">
      <c r="A984" s="34" t="str">
        <f>'2_学生情報'!$C$1</f>
        <v>SPXX-XXX-XX</v>
      </c>
      <c r="B984" s="34" t="str">
        <f>'2_学生情報'!$C$2</f>
        <v>BSXX-XXX-XX</v>
      </c>
      <c r="C984" s="34">
        <f>'2_学生情報'!$C$3</f>
        <v>0</v>
      </c>
      <c r="D984" s="37">
        <f>'2_学生情報'!$C$4</f>
        <v>0</v>
      </c>
      <c r="E984" s="34" t="str">
        <f>ASC('2_学生情報'!A988)</f>
        <v/>
      </c>
      <c r="F984" s="34">
        <f>'2_学生情報'!B988</f>
        <v>0</v>
      </c>
      <c r="G984" s="34">
        <f>'2_学生情報'!C988</f>
        <v>0</v>
      </c>
      <c r="H984" s="34" t="str">
        <f>ASC('2_学生情報'!D988)</f>
        <v/>
      </c>
      <c r="I984" s="34">
        <f>'2_学生情報'!E988</f>
        <v>0</v>
      </c>
      <c r="J984" s="34">
        <f>'2_学生情報'!F988</f>
        <v>0</v>
      </c>
      <c r="K984" s="34">
        <f>'2_学生情報'!G988</f>
        <v>0</v>
      </c>
      <c r="L984" s="34">
        <f>'2_学生情報'!H988</f>
        <v>0</v>
      </c>
      <c r="M984" s="34">
        <f>'2_学生情報'!I988</f>
        <v>0</v>
      </c>
      <c r="N984" s="34">
        <f>'2_学生情報'!J988</f>
        <v>0</v>
      </c>
      <c r="O984" s="57">
        <f>'2_学生情報'!K988</f>
        <v>0</v>
      </c>
      <c r="P984" s="57">
        <f>'2_学生情報'!L988</f>
        <v>0</v>
      </c>
    </row>
    <row r="985" spans="1:16">
      <c r="A985" s="34" t="str">
        <f>'2_学生情報'!$C$1</f>
        <v>SPXX-XXX-XX</v>
      </c>
      <c r="B985" s="34" t="str">
        <f>'2_学生情報'!$C$2</f>
        <v>BSXX-XXX-XX</v>
      </c>
      <c r="C985" s="34">
        <f>'2_学生情報'!$C$3</f>
        <v>0</v>
      </c>
      <c r="D985" s="37">
        <f>'2_学生情報'!$C$4</f>
        <v>0</v>
      </c>
      <c r="E985" s="34" t="str">
        <f>ASC('2_学生情報'!A989)</f>
        <v/>
      </c>
      <c r="F985" s="34">
        <f>'2_学生情報'!B989</f>
        <v>0</v>
      </c>
      <c r="G985" s="34">
        <f>'2_学生情報'!C989</f>
        <v>0</v>
      </c>
      <c r="H985" s="34" t="str">
        <f>ASC('2_学生情報'!D989)</f>
        <v/>
      </c>
      <c r="I985" s="34">
        <f>'2_学生情報'!E989</f>
        <v>0</v>
      </c>
      <c r="J985" s="34">
        <f>'2_学生情報'!F989</f>
        <v>0</v>
      </c>
      <c r="K985" s="34">
        <f>'2_学生情報'!G989</f>
        <v>0</v>
      </c>
      <c r="L985" s="34">
        <f>'2_学生情報'!H989</f>
        <v>0</v>
      </c>
      <c r="M985" s="34">
        <f>'2_学生情報'!I989</f>
        <v>0</v>
      </c>
      <c r="N985" s="34">
        <f>'2_学生情報'!J989</f>
        <v>0</v>
      </c>
      <c r="O985" s="57">
        <f>'2_学生情報'!K989</f>
        <v>0</v>
      </c>
      <c r="P985" s="57">
        <f>'2_学生情報'!L989</f>
        <v>0</v>
      </c>
    </row>
    <row r="986" spans="1:16">
      <c r="A986" s="34" t="str">
        <f>'2_学生情報'!$C$1</f>
        <v>SPXX-XXX-XX</v>
      </c>
      <c r="B986" s="34" t="str">
        <f>'2_学生情報'!$C$2</f>
        <v>BSXX-XXX-XX</v>
      </c>
      <c r="C986" s="34">
        <f>'2_学生情報'!$C$3</f>
        <v>0</v>
      </c>
      <c r="D986" s="37">
        <f>'2_学生情報'!$C$4</f>
        <v>0</v>
      </c>
      <c r="E986" s="34" t="str">
        <f>ASC('2_学生情報'!A990)</f>
        <v/>
      </c>
      <c r="F986" s="34">
        <f>'2_学生情報'!B990</f>
        <v>0</v>
      </c>
      <c r="G986" s="34">
        <f>'2_学生情報'!C990</f>
        <v>0</v>
      </c>
      <c r="H986" s="34" t="str">
        <f>ASC('2_学生情報'!D990)</f>
        <v/>
      </c>
      <c r="I986" s="34">
        <f>'2_学生情報'!E990</f>
        <v>0</v>
      </c>
      <c r="J986" s="34">
        <f>'2_学生情報'!F990</f>
        <v>0</v>
      </c>
      <c r="K986" s="34">
        <f>'2_学生情報'!G990</f>
        <v>0</v>
      </c>
      <c r="L986" s="34">
        <f>'2_学生情報'!H990</f>
        <v>0</v>
      </c>
      <c r="M986" s="34">
        <f>'2_学生情報'!I990</f>
        <v>0</v>
      </c>
      <c r="N986" s="34">
        <f>'2_学生情報'!J990</f>
        <v>0</v>
      </c>
      <c r="O986" s="57">
        <f>'2_学生情報'!K990</f>
        <v>0</v>
      </c>
      <c r="P986" s="57">
        <f>'2_学生情報'!L990</f>
        <v>0</v>
      </c>
    </row>
    <row r="987" spans="1:16">
      <c r="A987" s="34" t="str">
        <f>'2_学生情報'!$C$1</f>
        <v>SPXX-XXX-XX</v>
      </c>
      <c r="B987" s="34" t="str">
        <f>'2_学生情報'!$C$2</f>
        <v>BSXX-XXX-XX</v>
      </c>
      <c r="C987" s="34">
        <f>'2_学生情報'!$C$3</f>
        <v>0</v>
      </c>
      <c r="D987" s="37">
        <f>'2_学生情報'!$C$4</f>
        <v>0</v>
      </c>
      <c r="E987" s="34" t="str">
        <f>ASC('2_学生情報'!A991)</f>
        <v/>
      </c>
      <c r="F987" s="34">
        <f>'2_学生情報'!B991</f>
        <v>0</v>
      </c>
      <c r="G987" s="34">
        <f>'2_学生情報'!C991</f>
        <v>0</v>
      </c>
      <c r="H987" s="34" t="str">
        <f>ASC('2_学生情報'!D991)</f>
        <v/>
      </c>
      <c r="I987" s="34">
        <f>'2_学生情報'!E991</f>
        <v>0</v>
      </c>
      <c r="J987" s="34">
        <f>'2_学生情報'!F991</f>
        <v>0</v>
      </c>
      <c r="K987" s="34">
        <f>'2_学生情報'!G991</f>
        <v>0</v>
      </c>
      <c r="L987" s="34">
        <f>'2_学生情報'!H991</f>
        <v>0</v>
      </c>
      <c r="M987" s="34">
        <f>'2_学生情報'!I991</f>
        <v>0</v>
      </c>
      <c r="N987" s="34">
        <f>'2_学生情報'!J991</f>
        <v>0</v>
      </c>
      <c r="O987" s="57">
        <f>'2_学生情報'!K991</f>
        <v>0</v>
      </c>
      <c r="P987" s="57">
        <f>'2_学生情報'!L991</f>
        <v>0</v>
      </c>
    </row>
    <row r="988" spans="1:16">
      <c r="A988" s="34" t="str">
        <f>'2_学生情報'!$C$1</f>
        <v>SPXX-XXX-XX</v>
      </c>
      <c r="B988" s="34" t="str">
        <f>'2_学生情報'!$C$2</f>
        <v>BSXX-XXX-XX</v>
      </c>
      <c r="C988" s="34">
        <f>'2_学生情報'!$C$3</f>
        <v>0</v>
      </c>
      <c r="D988" s="37">
        <f>'2_学生情報'!$C$4</f>
        <v>0</v>
      </c>
      <c r="E988" s="34" t="str">
        <f>ASC('2_学生情報'!A992)</f>
        <v/>
      </c>
      <c r="F988" s="34">
        <f>'2_学生情報'!B992</f>
        <v>0</v>
      </c>
      <c r="G988" s="34">
        <f>'2_学生情報'!C992</f>
        <v>0</v>
      </c>
      <c r="H988" s="34" t="str">
        <f>ASC('2_学生情報'!D992)</f>
        <v/>
      </c>
      <c r="I988" s="34">
        <f>'2_学生情報'!E992</f>
        <v>0</v>
      </c>
      <c r="J988" s="34">
        <f>'2_学生情報'!F992</f>
        <v>0</v>
      </c>
      <c r="K988" s="34">
        <f>'2_学生情報'!G992</f>
        <v>0</v>
      </c>
      <c r="L988" s="34">
        <f>'2_学生情報'!H992</f>
        <v>0</v>
      </c>
      <c r="M988" s="34">
        <f>'2_学生情報'!I992</f>
        <v>0</v>
      </c>
      <c r="N988" s="34">
        <f>'2_学生情報'!J992</f>
        <v>0</v>
      </c>
      <c r="O988" s="57">
        <f>'2_学生情報'!K992</f>
        <v>0</v>
      </c>
      <c r="P988" s="57">
        <f>'2_学生情報'!L992</f>
        <v>0</v>
      </c>
    </row>
    <row r="989" spans="1:16">
      <c r="A989" s="34" t="str">
        <f>'2_学生情報'!$C$1</f>
        <v>SPXX-XXX-XX</v>
      </c>
      <c r="B989" s="34" t="str">
        <f>'2_学生情報'!$C$2</f>
        <v>BSXX-XXX-XX</v>
      </c>
      <c r="C989" s="34">
        <f>'2_学生情報'!$C$3</f>
        <v>0</v>
      </c>
      <c r="D989" s="37">
        <f>'2_学生情報'!$C$4</f>
        <v>0</v>
      </c>
      <c r="E989" s="34" t="str">
        <f>ASC('2_学生情報'!A993)</f>
        <v/>
      </c>
      <c r="F989" s="34">
        <f>'2_学生情報'!B993</f>
        <v>0</v>
      </c>
      <c r="G989" s="34">
        <f>'2_学生情報'!C993</f>
        <v>0</v>
      </c>
      <c r="H989" s="34" t="str">
        <f>ASC('2_学生情報'!D993)</f>
        <v/>
      </c>
      <c r="I989" s="34">
        <f>'2_学生情報'!E993</f>
        <v>0</v>
      </c>
      <c r="J989" s="34">
        <f>'2_学生情報'!F993</f>
        <v>0</v>
      </c>
      <c r="K989" s="34">
        <f>'2_学生情報'!G993</f>
        <v>0</v>
      </c>
      <c r="L989" s="34">
        <f>'2_学生情報'!H993</f>
        <v>0</v>
      </c>
      <c r="M989" s="34">
        <f>'2_学生情報'!I993</f>
        <v>0</v>
      </c>
      <c r="N989" s="34">
        <f>'2_学生情報'!J993</f>
        <v>0</v>
      </c>
      <c r="O989" s="57">
        <f>'2_学生情報'!K993</f>
        <v>0</v>
      </c>
      <c r="P989" s="57">
        <f>'2_学生情報'!L993</f>
        <v>0</v>
      </c>
    </row>
    <row r="990" spans="1:16">
      <c r="A990" s="34" t="str">
        <f>'2_学生情報'!$C$1</f>
        <v>SPXX-XXX-XX</v>
      </c>
      <c r="B990" s="34" t="str">
        <f>'2_学生情報'!$C$2</f>
        <v>BSXX-XXX-XX</v>
      </c>
      <c r="C990" s="34">
        <f>'2_学生情報'!$C$3</f>
        <v>0</v>
      </c>
      <c r="D990" s="37">
        <f>'2_学生情報'!$C$4</f>
        <v>0</v>
      </c>
      <c r="E990" s="34" t="str">
        <f>ASC('2_学生情報'!A994)</f>
        <v/>
      </c>
      <c r="F990" s="34">
        <f>'2_学生情報'!B994</f>
        <v>0</v>
      </c>
      <c r="G990" s="34">
        <f>'2_学生情報'!C994</f>
        <v>0</v>
      </c>
      <c r="H990" s="34" t="str">
        <f>ASC('2_学生情報'!D994)</f>
        <v/>
      </c>
      <c r="I990" s="34">
        <f>'2_学生情報'!E994</f>
        <v>0</v>
      </c>
      <c r="J990" s="34">
        <f>'2_学生情報'!F994</f>
        <v>0</v>
      </c>
      <c r="K990" s="34">
        <f>'2_学生情報'!G994</f>
        <v>0</v>
      </c>
      <c r="L990" s="34">
        <f>'2_学生情報'!H994</f>
        <v>0</v>
      </c>
      <c r="M990" s="34">
        <f>'2_学生情報'!I994</f>
        <v>0</v>
      </c>
      <c r="N990" s="34">
        <f>'2_学生情報'!J994</f>
        <v>0</v>
      </c>
      <c r="O990" s="57">
        <f>'2_学生情報'!K994</f>
        <v>0</v>
      </c>
      <c r="P990" s="57">
        <f>'2_学生情報'!L994</f>
        <v>0</v>
      </c>
    </row>
    <row r="991" spans="1:16">
      <c r="A991" s="34" t="str">
        <f>'2_学生情報'!$C$1</f>
        <v>SPXX-XXX-XX</v>
      </c>
      <c r="B991" s="34" t="str">
        <f>'2_学生情報'!$C$2</f>
        <v>BSXX-XXX-XX</v>
      </c>
      <c r="C991" s="34">
        <f>'2_学生情報'!$C$3</f>
        <v>0</v>
      </c>
      <c r="D991" s="37">
        <f>'2_学生情報'!$C$4</f>
        <v>0</v>
      </c>
      <c r="E991" s="34" t="str">
        <f>ASC('2_学生情報'!A995)</f>
        <v/>
      </c>
      <c r="F991" s="34">
        <f>'2_学生情報'!B995</f>
        <v>0</v>
      </c>
      <c r="G991" s="34">
        <f>'2_学生情報'!C995</f>
        <v>0</v>
      </c>
      <c r="H991" s="34" t="str">
        <f>ASC('2_学生情報'!D995)</f>
        <v/>
      </c>
      <c r="I991" s="34">
        <f>'2_学生情報'!E995</f>
        <v>0</v>
      </c>
      <c r="J991" s="34">
        <f>'2_学生情報'!F995</f>
        <v>0</v>
      </c>
      <c r="K991" s="34">
        <f>'2_学生情報'!G995</f>
        <v>0</v>
      </c>
      <c r="L991" s="34">
        <f>'2_学生情報'!H995</f>
        <v>0</v>
      </c>
      <c r="M991" s="34">
        <f>'2_学生情報'!I995</f>
        <v>0</v>
      </c>
      <c r="N991" s="34">
        <f>'2_学生情報'!J995</f>
        <v>0</v>
      </c>
      <c r="O991" s="57">
        <f>'2_学生情報'!K995</f>
        <v>0</v>
      </c>
      <c r="P991" s="57">
        <f>'2_学生情報'!L995</f>
        <v>0</v>
      </c>
    </row>
    <row r="992" spans="1:16">
      <c r="A992" s="34" t="str">
        <f>'2_学生情報'!$C$1</f>
        <v>SPXX-XXX-XX</v>
      </c>
      <c r="B992" s="34" t="str">
        <f>'2_学生情報'!$C$2</f>
        <v>BSXX-XXX-XX</v>
      </c>
      <c r="C992" s="34">
        <f>'2_学生情報'!$C$3</f>
        <v>0</v>
      </c>
      <c r="D992" s="37">
        <f>'2_学生情報'!$C$4</f>
        <v>0</v>
      </c>
      <c r="E992" s="34" t="str">
        <f>ASC('2_学生情報'!A996)</f>
        <v/>
      </c>
      <c r="F992" s="34">
        <f>'2_学生情報'!B996</f>
        <v>0</v>
      </c>
      <c r="G992" s="34">
        <f>'2_学生情報'!C996</f>
        <v>0</v>
      </c>
      <c r="H992" s="34" t="str">
        <f>ASC('2_学生情報'!D996)</f>
        <v/>
      </c>
      <c r="I992" s="34">
        <f>'2_学生情報'!E996</f>
        <v>0</v>
      </c>
      <c r="J992" s="34">
        <f>'2_学生情報'!F996</f>
        <v>0</v>
      </c>
      <c r="K992" s="34">
        <f>'2_学生情報'!G996</f>
        <v>0</v>
      </c>
      <c r="L992" s="34">
        <f>'2_学生情報'!H996</f>
        <v>0</v>
      </c>
      <c r="M992" s="34">
        <f>'2_学生情報'!I996</f>
        <v>0</v>
      </c>
      <c r="N992" s="34">
        <f>'2_学生情報'!J996</f>
        <v>0</v>
      </c>
      <c r="O992" s="57">
        <f>'2_学生情報'!K996</f>
        <v>0</v>
      </c>
      <c r="P992" s="57">
        <f>'2_学生情報'!L996</f>
        <v>0</v>
      </c>
    </row>
    <row r="993" spans="1:16">
      <c r="A993" s="34" t="str">
        <f>'2_学生情報'!$C$1</f>
        <v>SPXX-XXX-XX</v>
      </c>
      <c r="B993" s="34" t="str">
        <f>'2_学生情報'!$C$2</f>
        <v>BSXX-XXX-XX</v>
      </c>
      <c r="C993" s="34">
        <f>'2_学生情報'!$C$3</f>
        <v>0</v>
      </c>
      <c r="D993" s="37">
        <f>'2_学生情報'!$C$4</f>
        <v>0</v>
      </c>
      <c r="E993" s="34" t="str">
        <f>ASC('2_学生情報'!A997)</f>
        <v/>
      </c>
      <c r="F993" s="34">
        <f>'2_学生情報'!B997</f>
        <v>0</v>
      </c>
      <c r="G993" s="34">
        <f>'2_学生情報'!C997</f>
        <v>0</v>
      </c>
      <c r="H993" s="34" t="str">
        <f>ASC('2_学生情報'!D997)</f>
        <v/>
      </c>
      <c r="I993" s="34">
        <f>'2_学生情報'!E997</f>
        <v>0</v>
      </c>
      <c r="J993" s="34">
        <f>'2_学生情報'!F997</f>
        <v>0</v>
      </c>
      <c r="K993" s="34">
        <f>'2_学生情報'!G997</f>
        <v>0</v>
      </c>
      <c r="L993" s="34">
        <f>'2_学生情報'!H997</f>
        <v>0</v>
      </c>
      <c r="M993" s="34">
        <f>'2_学生情報'!I997</f>
        <v>0</v>
      </c>
      <c r="N993" s="34">
        <f>'2_学生情報'!J997</f>
        <v>0</v>
      </c>
      <c r="O993" s="57">
        <f>'2_学生情報'!K997</f>
        <v>0</v>
      </c>
      <c r="P993" s="57">
        <f>'2_学生情報'!L997</f>
        <v>0</v>
      </c>
    </row>
    <row r="994" spans="1:16">
      <c r="A994" s="34" t="str">
        <f>'2_学生情報'!$C$1</f>
        <v>SPXX-XXX-XX</v>
      </c>
      <c r="B994" s="34" t="str">
        <f>'2_学生情報'!$C$2</f>
        <v>BSXX-XXX-XX</v>
      </c>
      <c r="C994" s="34">
        <f>'2_学生情報'!$C$3</f>
        <v>0</v>
      </c>
      <c r="D994" s="37">
        <f>'2_学生情報'!$C$4</f>
        <v>0</v>
      </c>
      <c r="E994" s="34" t="str">
        <f>ASC('2_学生情報'!A998)</f>
        <v/>
      </c>
      <c r="F994" s="34">
        <f>'2_学生情報'!B998</f>
        <v>0</v>
      </c>
      <c r="G994" s="34">
        <f>'2_学生情報'!C998</f>
        <v>0</v>
      </c>
      <c r="H994" s="34" t="str">
        <f>ASC('2_学生情報'!D998)</f>
        <v/>
      </c>
      <c r="I994" s="34">
        <f>'2_学生情報'!E998</f>
        <v>0</v>
      </c>
      <c r="J994" s="34">
        <f>'2_学生情報'!F998</f>
        <v>0</v>
      </c>
      <c r="K994" s="34">
        <f>'2_学生情報'!G998</f>
        <v>0</v>
      </c>
      <c r="L994" s="34">
        <f>'2_学生情報'!H998</f>
        <v>0</v>
      </c>
      <c r="M994" s="34">
        <f>'2_学生情報'!I998</f>
        <v>0</v>
      </c>
      <c r="N994" s="34">
        <f>'2_学生情報'!J998</f>
        <v>0</v>
      </c>
      <c r="O994" s="57">
        <f>'2_学生情報'!K998</f>
        <v>0</v>
      </c>
      <c r="P994" s="57">
        <f>'2_学生情報'!L998</f>
        <v>0</v>
      </c>
    </row>
    <row r="995" spans="1:16">
      <c r="A995" s="34" t="str">
        <f>'2_学生情報'!$C$1</f>
        <v>SPXX-XXX-XX</v>
      </c>
      <c r="B995" s="34" t="str">
        <f>'2_学生情報'!$C$2</f>
        <v>BSXX-XXX-XX</v>
      </c>
      <c r="C995" s="34">
        <f>'2_学生情報'!$C$3</f>
        <v>0</v>
      </c>
      <c r="D995" s="37">
        <f>'2_学生情報'!$C$4</f>
        <v>0</v>
      </c>
      <c r="E995" s="34" t="str">
        <f>ASC('2_学生情報'!A999)</f>
        <v/>
      </c>
      <c r="F995" s="34">
        <f>'2_学生情報'!B999</f>
        <v>0</v>
      </c>
      <c r="G995" s="34">
        <f>'2_学生情報'!C999</f>
        <v>0</v>
      </c>
      <c r="H995" s="34" t="str">
        <f>ASC('2_学生情報'!D999)</f>
        <v/>
      </c>
      <c r="I995" s="34">
        <f>'2_学生情報'!E999</f>
        <v>0</v>
      </c>
      <c r="J995" s="34">
        <f>'2_学生情報'!F999</f>
        <v>0</v>
      </c>
      <c r="K995" s="34">
        <f>'2_学生情報'!G999</f>
        <v>0</v>
      </c>
      <c r="L995" s="34">
        <f>'2_学生情報'!H999</f>
        <v>0</v>
      </c>
      <c r="M995" s="34">
        <f>'2_学生情報'!I999</f>
        <v>0</v>
      </c>
      <c r="N995" s="34">
        <f>'2_学生情報'!J999</f>
        <v>0</v>
      </c>
      <c r="O995" s="57">
        <f>'2_学生情報'!K999</f>
        <v>0</v>
      </c>
      <c r="P995" s="57">
        <f>'2_学生情報'!L999</f>
        <v>0</v>
      </c>
    </row>
    <row r="996" spans="1:16">
      <c r="A996" s="34" t="str">
        <f>'2_学生情報'!$C$1</f>
        <v>SPXX-XXX-XX</v>
      </c>
      <c r="B996" s="34" t="str">
        <f>'2_学生情報'!$C$2</f>
        <v>BSXX-XXX-XX</v>
      </c>
      <c r="C996" s="34">
        <f>'2_学生情報'!$C$3</f>
        <v>0</v>
      </c>
      <c r="D996" s="37">
        <f>'2_学生情報'!$C$4</f>
        <v>0</v>
      </c>
      <c r="E996" s="34" t="str">
        <f>ASC('2_学生情報'!A1000)</f>
        <v/>
      </c>
      <c r="F996" s="34">
        <f>'2_学生情報'!B1000</f>
        <v>0</v>
      </c>
      <c r="G996" s="34">
        <f>'2_学生情報'!C1000</f>
        <v>0</v>
      </c>
      <c r="H996" s="34" t="str">
        <f>ASC('2_学生情報'!D1000)</f>
        <v/>
      </c>
      <c r="I996" s="34">
        <f>'2_学生情報'!E1000</f>
        <v>0</v>
      </c>
      <c r="J996" s="34">
        <f>'2_学生情報'!F1000</f>
        <v>0</v>
      </c>
      <c r="K996" s="34">
        <f>'2_学生情報'!G1000</f>
        <v>0</v>
      </c>
      <c r="L996" s="34">
        <f>'2_学生情報'!H1000</f>
        <v>0</v>
      </c>
      <c r="M996" s="34">
        <f>'2_学生情報'!I1000</f>
        <v>0</v>
      </c>
      <c r="N996" s="34">
        <f>'2_学生情報'!J1000</f>
        <v>0</v>
      </c>
      <c r="O996" s="57">
        <f>'2_学生情報'!K1000</f>
        <v>0</v>
      </c>
      <c r="P996" s="57">
        <f>'2_学生情報'!L1000</f>
        <v>0</v>
      </c>
    </row>
    <row r="997" spans="1:16">
      <c r="A997" s="34" t="str">
        <f>'2_学生情報'!$C$1</f>
        <v>SPXX-XXX-XX</v>
      </c>
      <c r="B997" s="34" t="str">
        <f>'2_学生情報'!$C$2</f>
        <v>BSXX-XXX-XX</v>
      </c>
      <c r="C997" s="34">
        <f>'2_学生情報'!$C$3</f>
        <v>0</v>
      </c>
      <c r="D997" s="37">
        <f>'2_学生情報'!$C$4</f>
        <v>0</v>
      </c>
      <c r="E997" s="34" t="str">
        <f>ASC('2_学生情報'!A1001)</f>
        <v/>
      </c>
      <c r="F997" s="34">
        <f>'2_学生情報'!B1001</f>
        <v>0</v>
      </c>
      <c r="G997" s="34">
        <f>'2_学生情報'!C1001</f>
        <v>0</v>
      </c>
      <c r="H997" s="34" t="str">
        <f>ASC('2_学生情報'!D1001)</f>
        <v/>
      </c>
      <c r="I997" s="34">
        <f>'2_学生情報'!E1001</f>
        <v>0</v>
      </c>
      <c r="J997" s="34">
        <f>'2_学生情報'!F1001</f>
        <v>0</v>
      </c>
      <c r="K997" s="34">
        <f>'2_学生情報'!G1001</f>
        <v>0</v>
      </c>
      <c r="L997" s="34">
        <f>'2_学生情報'!H1001</f>
        <v>0</v>
      </c>
      <c r="M997" s="34">
        <f>'2_学生情報'!I1001</f>
        <v>0</v>
      </c>
      <c r="N997" s="34">
        <f>'2_学生情報'!J1001</f>
        <v>0</v>
      </c>
      <c r="O997" s="57">
        <f>'2_学生情報'!K1001</f>
        <v>0</v>
      </c>
      <c r="P997" s="57">
        <f>'2_学生情報'!L1001</f>
        <v>0</v>
      </c>
    </row>
    <row r="998" spans="1:16">
      <c r="A998" s="34" t="str">
        <f>'2_学生情報'!$C$1</f>
        <v>SPXX-XXX-XX</v>
      </c>
      <c r="B998" s="34" t="str">
        <f>'2_学生情報'!$C$2</f>
        <v>BSXX-XXX-XX</v>
      </c>
      <c r="C998" s="34">
        <f>'2_学生情報'!$C$3</f>
        <v>0</v>
      </c>
      <c r="D998" s="37">
        <f>'2_学生情報'!$C$4</f>
        <v>0</v>
      </c>
      <c r="E998" s="34" t="str">
        <f>ASC('2_学生情報'!A1002)</f>
        <v/>
      </c>
      <c r="F998" s="34">
        <f>'2_学生情報'!B1002</f>
        <v>0</v>
      </c>
      <c r="G998" s="34">
        <f>'2_学生情報'!C1002</f>
        <v>0</v>
      </c>
      <c r="H998" s="34" t="str">
        <f>ASC('2_学生情報'!D1002)</f>
        <v/>
      </c>
      <c r="I998" s="34">
        <f>'2_学生情報'!E1002</f>
        <v>0</v>
      </c>
      <c r="J998" s="34">
        <f>'2_学生情報'!F1002</f>
        <v>0</v>
      </c>
      <c r="K998" s="34">
        <f>'2_学生情報'!G1002</f>
        <v>0</v>
      </c>
      <c r="L998" s="34">
        <f>'2_学生情報'!H1002</f>
        <v>0</v>
      </c>
      <c r="M998" s="34">
        <f>'2_学生情報'!I1002</f>
        <v>0</v>
      </c>
      <c r="N998" s="34">
        <f>'2_学生情報'!J1002</f>
        <v>0</v>
      </c>
      <c r="O998" s="57">
        <f>'2_学生情報'!K1002</f>
        <v>0</v>
      </c>
      <c r="P998" s="57">
        <f>'2_学生情報'!L1002</f>
        <v>0</v>
      </c>
    </row>
    <row r="999" spans="1:16">
      <c r="A999" s="34" t="str">
        <f>'2_学生情報'!$C$1</f>
        <v>SPXX-XXX-XX</v>
      </c>
      <c r="B999" s="34" t="str">
        <f>'2_学生情報'!$C$2</f>
        <v>BSXX-XXX-XX</v>
      </c>
      <c r="C999" s="34">
        <f>'2_学生情報'!$C$3</f>
        <v>0</v>
      </c>
      <c r="D999" s="37">
        <f>'2_学生情報'!$C$4</f>
        <v>0</v>
      </c>
      <c r="E999" s="34" t="str">
        <f>ASC('2_学生情報'!A1003)</f>
        <v/>
      </c>
      <c r="F999" s="34">
        <f>'2_学生情報'!B1003</f>
        <v>0</v>
      </c>
      <c r="G999" s="34">
        <f>'2_学生情報'!C1003</f>
        <v>0</v>
      </c>
      <c r="H999" s="34" t="str">
        <f>ASC('2_学生情報'!D1003)</f>
        <v/>
      </c>
      <c r="I999" s="34">
        <f>'2_学生情報'!E1003</f>
        <v>0</v>
      </c>
      <c r="J999" s="34">
        <f>'2_学生情報'!F1003</f>
        <v>0</v>
      </c>
      <c r="K999" s="34">
        <f>'2_学生情報'!G1003</f>
        <v>0</v>
      </c>
      <c r="L999" s="34">
        <f>'2_学生情報'!H1003</f>
        <v>0</v>
      </c>
      <c r="M999" s="34">
        <f>'2_学生情報'!I1003</f>
        <v>0</v>
      </c>
      <c r="N999" s="34">
        <f>'2_学生情報'!J1003</f>
        <v>0</v>
      </c>
      <c r="O999" s="57">
        <f>'2_学生情報'!K1003</f>
        <v>0</v>
      </c>
      <c r="P999" s="57">
        <f>'2_学生情報'!L1003</f>
        <v>0</v>
      </c>
    </row>
    <row r="1000" spans="1:16">
      <c r="A1000" s="34" t="str">
        <f>'2_学生情報'!$C$1</f>
        <v>SPXX-XXX-XX</v>
      </c>
      <c r="B1000" s="34" t="str">
        <f>'2_学生情報'!$C$2</f>
        <v>BSXX-XXX-XX</v>
      </c>
      <c r="C1000" s="34">
        <f>'2_学生情報'!$C$3</f>
        <v>0</v>
      </c>
      <c r="D1000" s="37">
        <f>'2_学生情報'!$C$4</f>
        <v>0</v>
      </c>
      <c r="E1000" s="34" t="str">
        <f>ASC('2_学生情報'!A1004)</f>
        <v/>
      </c>
      <c r="F1000" s="34">
        <f>'2_学生情報'!B1004</f>
        <v>0</v>
      </c>
      <c r="G1000" s="34">
        <f>'2_学生情報'!C1004</f>
        <v>0</v>
      </c>
      <c r="H1000" s="34" t="str">
        <f>ASC('2_学生情報'!D1004)</f>
        <v/>
      </c>
      <c r="I1000" s="34">
        <f>'2_学生情報'!E1004</f>
        <v>0</v>
      </c>
      <c r="J1000" s="34">
        <f>'2_学生情報'!F1004</f>
        <v>0</v>
      </c>
      <c r="K1000" s="34">
        <f>'2_学生情報'!G1004</f>
        <v>0</v>
      </c>
      <c r="L1000" s="34">
        <f>'2_学生情報'!H1004</f>
        <v>0</v>
      </c>
      <c r="M1000" s="34">
        <f>'2_学生情報'!I1004</f>
        <v>0</v>
      </c>
      <c r="N1000" s="34">
        <f>'2_学生情報'!J1004</f>
        <v>0</v>
      </c>
      <c r="O1000" s="57">
        <f>'2_学生情報'!K1004</f>
        <v>0</v>
      </c>
      <c r="P1000" s="57">
        <f>'2_学生情報'!L1004</f>
        <v>0</v>
      </c>
    </row>
    <row r="1001" spans="1:16">
      <c r="A1001" s="34" t="str">
        <f>'2_学生情報'!$C$1</f>
        <v>SPXX-XXX-XX</v>
      </c>
      <c r="B1001" s="34" t="str">
        <f>'2_学生情報'!$C$2</f>
        <v>BSXX-XXX-XX</v>
      </c>
      <c r="C1001" s="34">
        <f>'2_学生情報'!$C$3</f>
        <v>0</v>
      </c>
      <c r="D1001" s="37">
        <f>'2_学生情報'!$C$4</f>
        <v>0</v>
      </c>
      <c r="E1001" s="34" t="str">
        <f>ASC('2_学生情報'!A1005)</f>
        <v/>
      </c>
      <c r="F1001" s="34">
        <f>'2_学生情報'!B1005</f>
        <v>0</v>
      </c>
      <c r="G1001" s="34">
        <f>'2_学生情報'!C1005</f>
        <v>0</v>
      </c>
      <c r="H1001" s="34" t="str">
        <f>ASC('2_学生情報'!D1005)</f>
        <v/>
      </c>
      <c r="I1001" s="34">
        <f>'2_学生情報'!E1005</f>
        <v>0</v>
      </c>
      <c r="J1001" s="34">
        <f>'2_学生情報'!F1005</f>
        <v>0</v>
      </c>
      <c r="K1001" s="34">
        <f>'2_学生情報'!G1005</f>
        <v>0</v>
      </c>
      <c r="L1001" s="34">
        <f>'2_学生情報'!H1005</f>
        <v>0</v>
      </c>
      <c r="M1001" s="34">
        <f>'2_学生情報'!I1005</f>
        <v>0</v>
      </c>
      <c r="N1001" s="34">
        <f>'2_学生情報'!J1005</f>
        <v>0</v>
      </c>
      <c r="O1001" s="57">
        <f>'2_学生情報'!K1005</f>
        <v>0</v>
      </c>
      <c r="P1001" s="57">
        <f>'2_学生情報'!L1005</f>
        <v>0</v>
      </c>
    </row>
    <row r="1002" spans="1:16">
      <c r="A1002" s="34" t="str">
        <f>'2_学生情報'!$C$1</f>
        <v>SPXX-XXX-XX</v>
      </c>
      <c r="B1002" s="34" t="str">
        <f>'2_学生情報'!$C$2</f>
        <v>BSXX-XXX-XX</v>
      </c>
      <c r="C1002" s="34">
        <f>'2_学生情報'!$C$3</f>
        <v>0</v>
      </c>
      <c r="D1002" s="37">
        <f>'2_学生情報'!$C$4</f>
        <v>0</v>
      </c>
      <c r="E1002" s="34" t="str">
        <f>ASC('2_学生情報'!A1006)</f>
        <v/>
      </c>
      <c r="F1002" s="34">
        <f>'2_学生情報'!B1006</f>
        <v>0</v>
      </c>
      <c r="G1002" s="34">
        <f>'2_学生情報'!C1006</f>
        <v>0</v>
      </c>
      <c r="H1002" s="34" t="str">
        <f>ASC('2_学生情報'!D1006)</f>
        <v/>
      </c>
      <c r="I1002" s="34">
        <f>'2_学生情報'!E1006</f>
        <v>0</v>
      </c>
      <c r="J1002" s="34">
        <f>'2_学生情報'!F1006</f>
        <v>0</v>
      </c>
      <c r="K1002" s="34">
        <f>'2_学生情報'!G1006</f>
        <v>0</v>
      </c>
      <c r="L1002" s="34">
        <f>'2_学生情報'!H1006</f>
        <v>0</v>
      </c>
      <c r="M1002" s="34">
        <f>'2_学生情報'!I1006</f>
        <v>0</v>
      </c>
      <c r="N1002" s="34">
        <f>'2_学生情報'!J1006</f>
        <v>0</v>
      </c>
      <c r="O1002" s="57">
        <f>'2_学生情報'!K1006</f>
        <v>0</v>
      </c>
      <c r="P1002" s="57">
        <f>'2_学生情報'!L1006</f>
        <v>0</v>
      </c>
    </row>
    <row r="1003" spans="1:16">
      <c r="A1003" s="34" t="str">
        <f>'2_学生情報'!$C$1</f>
        <v>SPXX-XXX-XX</v>
      </c>
      <c r="B1003" s="34" t="str">
        <f>'2_学生情報'!$C$2</f>
        <v>BSXX-XXX-XX</v>
      </c>
      <c r="C1003" s="34">
        <f>'2_学生情報'!$C$3</f>
        <v>0</v>
      </c>
      <c r="D1003" s="37">
        <f>'2_学生情報'!$C$4</f>
        <v>0</v>
      </c>
      <c r="E1003" s="34" t="str">
        <f>ASC('2_学生情報'!A1007)</f>
        <v/>
      </c>
      <c r="F1003" s="34">
        <f>'2_学生情報'!B1007</f>
        <v>0</v>
      </c>
      <c r="G1003" s="34">
        <f>'2_学生情報'!C1007</f>
        <v>0</v>
      </c>
      <c r="H1003" s="34" t="str">
        <f>ASC('2_学生情報'!D1007)</f>
        <v/>
      </c>
      <c r="I1003" s="34">
        <f>'2_学生情報'!E1007</f>
        <v>0</v>
      </c>
      <c r="J1003" s="34">
        <f>'2_学生情報'!F1007</f>
        <v>0</v>
      </c>
      <c r="K1003" s="34">
        <f>'2_学生情報'!G1007</f>
        <v>0</v>
      </c>
      <c r="L1003" s="34">
        <f>'2_学生情報'!H1007</f>
        <v>0</v>
      </c>
      <c r="M1003" s="34">
        <f>'2_学生情報'!I1007</f>
        <v>0</v>
      </c>
      <c r="N1003" s="34">
        <f>'2_学生情報'!J1007</f>
        <v>0</v>
      </c>
      <c r="O1003" s="57">
        <f>'2_学生情報'!K1007</f>
        <v>0</v>
      </c>
      <c r="P1003" s="57">
        <f>'2_学生情報'!L1007</f>
        <v>0</v>
      </c>
    </row>
    <row r="1004" spans="1:16">
      <c r="A1004" s="34" t="str">
        <f>'2_学生情報'!$C$1</f>
        <v>SPXX-XXX-XX</v>
      </c>
      <c r="B1004" s="34" t="str">
        <f>'2_学生情報'!$C$2</f>
        <v>BSXX-XXX-XX</v>
      </c>
      <c r="C1004" s="34">
        <f>'2_学生情報'!$C$3</f>
        <v>0</v>
      </c>
      <c r="D1004" s="37">
        <f>'2_学生情報'!$C$4</f>
        <v>0</v>
      </c>
      <c r="E1004" s="34" t="str">
        <f>ASC('2_学生情報'!A1008)</f>
        <v/>
      </c>
      <c r="F1004" s="34">
        <f>'2_学生情報'!B1008</f>
        <v>0</v>
      </c>
      <c r="G1004" s="34">
        <f>'2_学生情報'!C1008</f>
        <v>0</v>
      </c>
      <c r="H1004" s="34" t="str">
        <f>ASC('2_学生情報'!D1008)</f>
        <v/>
      </c>
      <c r="I1004" s="34">
        <f>'2_学生情報'!E1008</f>
        <v>0</v>
      </c>
      <c r="J1004" s="34">
        <f>'2_学生情報'!F1008</f>
        <v>0</v>
      </c>
      <c r="K1004" s="34">
        <f>'2_学生情報'!G1008</f>
        <v>0</v>
      </c>
      <c r="L1004" s="34">
        <f>'2_学生情報'!H1008</f>
        <v>0</v>
      </c>
      <c r="M1004" s="34">
        <f>'2_学生情報'!I1008</f>
        <v>0</v>
      </c>
      <c r="N1004" s="34">
        <f>'2_学生情報'!J1008</f>
        <v>0</v>
      </c>
      <c r="O1004" s="57">
        <f>'2_学生情報'!K1008</f>
        <v>0</v>
      </c>
      <c r="P1004" s="57">
        <f>'2_学生情報'!L1008</f>
        <v>0</v>
      </c>
    </row>
    <row r="1005" spans="1:16">
      <c r="A1005" s="34" t="str">
        <f>'2_学生情報'!$C$1</f>
        <v>SPXX-XXX-XX</v>
      </c>
      <c r="B1005" s="34" t="str">
        <f>'2_学生情報'!$C$2</f>
        <v>BSXX-XXX-XX</v>
      </c>
      <c r="C1005" s="34">
        <f>'2_学生情報'!$C$3</f>
        <v>0</v>
      </c>
      <c r="D1005" s="37">
        <f>'2_学生情報'!$C$4</f>
        <v>0</v>
      </c>
      <c r="E1005" s="34" t="str">
        <f>ASC('2_学生情報'!A1009)</f>
        <v/>
      </c>
      <c r="F1005" s="34">
        <f>'2_学生情報'!B1009</f>
        <v>0</v>
      </c>
      <c r="G1005" s="34">
        <f>'2_学生情報'!C1009</f>
        <v>0</v>
      </c>
      <c r="H1005" s="34" t="str">
        <f>ASC('2_学生情報'!D1009)</f>
        <v/>
      </c>
      <c r="I1005" s="34">
        <f>'2_学生情報'!E1009</f>
        <v>0</v>
      </c>
      <c r="J1005" s="34">
        <f>'2_学生情報'!F1009</f>
        <v>0</v>
      </c>
      <c r="K1005" s="34">
        <f>'2_学生情報'!G1009</f>
        <v>0</v>
      </c>
      <c r="L1005" s="34">
        <f>'2_学生情報'!H1009</f>
        <v>0</v>
      </c>
      <c r="M1005" s="34">
        <f>'2_学生情報'!I1009</f>
        <v>0</v>
      </c>
      <c r="N1005" s="34">
        <f>'2_学生情報'!J1009</f>
        <v>0</v>
      </c>
      <c r="O1005" s="57">
        <f>'2_学生情報'!K1009</f>
        <v>0</v>
      </c>
      <c r="P1005" s="57">
        <f>'2_学生情報'!L1009</f>
        <v>0</v>
      </c>
    </row>
    <row r="1006" spans="1:16">
      <c r="A1006" s="34" t="str">
        <f>'2_学生情報'!$C$1</f>
        <v>SPXX-XXX-XX</v>
      </c>
      <c r="B1006" s="34" t="str">
        <f>'2_学生情報'!$C$2</f>
        <v>BSXX-XXX-XX</v>
      </c>
      <c r="C1006" s="34">
        <f>'2_学生情報'!$C$3</f>
        <v>0</v>
      </c>
      <c r="D1006" s="37">
        <f>'2_学生情報'!$C$4</f>
        <v>0</v>
      </c>
      <c r="E1006" s="34" t="str">
        <f>ASC('2_学生情報'!A1010)</f>
        <v/>
      </c>
      <c r="F1006" s="34">
        <f>'2_学生情報'!B1010</f>
        <v>0</v>
      </c>
      <c r="G1006" s="34">
        <f>'2_学生情報'!C1010</f>
        <v>0</v>
      </c>
      <c r="H1006" s="34" t="str">
        <f>ASC('2_学生情報'!D1010)</f>
        <v/>
      </c>
      <c r="I1006" s="34">
        <f>'2_学生情報'!E1010</f>
        <v>0</v>
      </c>
      <c r="J1006" s="34">
        <f>'2_学生情報'!F1010</f>
        <v>0</v>
      </c>
      <c r="K1006" s="34">
        <f>'2_学生情報'!G1010</f>
        <v>0</v>
      </c>
      <c r="L1006" s="34">
        <f>'2_学生情報'!H1010</f>
        <v>0</v>
      </c>
      <c r="M1006" s="34">
        <f>'2_学生情報'!I1010</f>
        <v>0</v>
      </c>
      <c r="N1006" s="34">
        <f>'2_学生情報'!J1010</f>
        <v>0</v>
      </c>
      <c r="O1006" s="57">
        <f>'2_学生情報'!K1010</f>
        <v>0</v>
      </c>
      <c r="P1006" s="57">
        <f>'2_学生情報'!L1010</f>
        <v>0</v>
      </c>
    </row>
    <row r="1007" spans="1:16">
      <c r="A1007" s="34" t="str">
        <f>'2_学生情報'!$C$1</f>
        <v>SPXX-XXX-XX</v>
      </c>
      <c r="B1007" s="34" t="str">
        <f>'2_学生情報'!$C$2</f>
        <v>BSXX-XXX-XX</v>
      </c>
      <c r="C1007" s="34">
        <f>'2_学生情報'!$C$3</f>
        <v>0</v>
      </c>
      <c r="D1007" s="37">
        <f>'2_学生情報'!$C$4</f>
        <v>0</v>
      </c>
      <c r="E1007" s="34" t="str">
        <f>ASC('2_学生情報'!A1011)</f>
        <v/>
      </c>
      <c r="F1007" s="34">
        <f>'2_学生情報'!B1011</f>
        <v>0</v>
      </c>
      <c r="G1007" s="34">
        <f>'2_学生情報'!C1011</f>
        <v>0</v>
      </c>
      <c r="H1007" s="34" t="str">
        <f>ASC('2_学生情報'!D1011)</f>
        <v/>
      </c>
      <c r="I1007" s="34">
        <f>'2_学生情報'!E1011</f>
        <v>0</v>
      </c>
      <c r="J1007" s="34">
        <f>'2_学生情報'!F1011</f>
        <v>0</v>
      </c>
      <c r="K1007" s="34">
        <f>'2_学生情報'!G1011</f>
        <v>0</v>
      </c>
      <c r="L1007" s="34">
        <f>'2_学生情報'!H1011</f>
        <v>0</v>
      </c>
      <c r="M1007" s="34">
        <f>'2_学生情報'!I1011</f>
        <v>0</v>
      </c>
      <c r="N1007" s="34">
        <f>'2_学生情報'!J1011</f>
        <v>0</v>
      </c>
      <c r="O1007" s="57">
        <f>'2_学生情報'!K1011</f>
        <v>0</v>
      </c>
      <c r="P1007" s="57">
        <f>'2_学生情報'!L1011</f>
        <v>0</v>
      </c>
    </row>
    <row r="1008" spans="1:16">
      <c r="A1008" s="34" t="str">
        <f>'2_学生情報'!$C$1</f>
        <v>SPXX-XXX-XX</v>
      </c>
      <c r="B1008" s="34" t="str">
        <f>'2_学生情報'!$C$2</f>
        <v>BSXX-XXX-XX</v>
      </c>
      <c r="C1008" s="34">
        <f>'2_学生情報'!$C$3</f>
        <v>0</v>
      </c>
      <c r="D1008" s="37">
        <f>'2_学生情報'!$C$4</f>
        <v>0</v>
      </c>
      <c r="E1008" s="34" t="str">
        <f>ASC('2_学生情報'!A1012)</f>
        <v/>
      </c>
      <c r="F1008" s="34">
        <f>'2_学生情報'!B1012</f>
        <v>0</v>
      </c>
      <c r="G1008" s="34">
        <f>'2_学生情報'!C1012</f>
        <v>0</v>
      </c>
      <c r="H1008" s="34" t="str">
        <f>ASC('2_学生情報'!D1012)</f>
        <v/>
      </c>
      <c r="I1008" s="34">
        <f>'2_学生情報'!E1012</f>
        <v>0</v>
      </c>
      <c r="J1008" s="34">
        <f>'2_学生情報'!F1012</f>
        <v>0</v>
      </c>
      <c r="K1008" s="34">
        <f>'2_学生情報'!G1012</f>
        <v>0</v>
      </c>
      <c r="L1008" s="34">
        <f>'2_学生情報'!H1012</f>
        <v>0</v>
      </c>
      <c r="M1008" s="34">
        <f>'2_学生情報'!I1012</f>
        <v>0</v>
      </c>
      <c r="N1008" s="34">
        <f>'2_学生情報'!J1012</f>
        <v>0</v>
      </c>
      <c r="O1008" s="57">
        <f>'2_学生情報'!K1012</f>
        <v>0</v>
      </c>
      <c r="P1008" s="57">
        <f>'2_学生情報'!L1012</f>
        <v>0</v>
      </c>
    </row>
    <row r="1009" spans="1:16">
      <c r="A1009" s="34" t="str">
        <f>'2_学生情報'!$C$1</f>
        <v>SPXX-XXX-XX</v>
      </c>
      <c r="B1009" s="34" t="str">
        <f>'2_学生情報'!$C$2</f>
        <v>BSXX-XXX-XX</v>
      </c>
      <c r="C1009" s="34">
        <f>'2_学生情報'!$C$3</f>
        <v>0</v>
      </c>
      <c r="D1009" s="37">
        <f>'2_学生情報'!$C$4</f>
        <v>0</v>
      </c>
      <c r="E1009" s="34" t="str">
        <f>ASC('2_学生情報'!A1013)</f>
        <v/>
      </c>
      <c r="F1009" s="34">
        <f>'2_学生情報'!B1013</f>
        <v>0</v>
      </c>
      <c r="G1009" s="34">
        <f>'2_学生情報'!C1013</f>
        <v>0</v>
      </c>
      <c r="H1009" s="34" t="str">
        <f>ASC('2_学生情報'!D1013)</f>
        <v/>
      </c>
      <c r="I1009" s="34">
        <f>'2_学生情報'!E1013</f>
        <v>0</v>
      </c>
      <c r="J1009" s="34">
        <f>'2_学生情報'!F1013</f>
        <v>0</v>
      </c>
      <c r="K1009" s="34">
        <f>'2_学生情報'!G1013</f>
        <v>0</v>
      </c>
      <c r="L1009" s="34">
        <f>'2_学生情報'!H1013</f>
        <v>0</v>
      </c>
      <c r="M1009" s="34">
        <f>'2_学生情報'!I1013</f>
        <v>0</v>
      </c>
      <c r="N1009" s="34">
        <f>'2_学生情報'!J1013</f>
        <v>0</v>
      </c>
      <c r="O1009" s="57">
        <f>'2_学生情報'!K1013</f>
        <v>0</v>
      </c>
      <c r="P1009" s="57">
        <f>'2_学生情報'!L1013</f>
        <v>0</v>
      </c>
    </row>
    <row r="1010" spans="1:16">
      <c r="A1010" s="34" t="str">
        <f>'2_学生情報'!$C$1</f>
        <v>SPXX-XXX-XX</v>
      </c>
      <c r="B1010" s="34" t="str">
        <f>'2_学生情報'!$C$2</f>
        <v>BSXX-XXX-XX</v>
      </c>
      <c r="C1010" s="34">
        <f>'2_学生情報'!$C$3</f>
        <v>0</v>
      </c>
      <c r="D1010" s="37">
        <f>'2_学生情報'!$C$4</f>
        <v>0</v>
      </c>
      <c r="E1010" s="34" t="str">
        <f>ASC('2_学生情報'!A1014)</f>
        <v/>
      </c>
      <c r="F1010" s="34">
        <f>'2_学生情報'!B1014</f>
        <v>0</v>
      </c>
      <c r="G1010" s="34">
        <f>'2_学生情報'!C1014</f>
        <v>0</v>
      </c>
      <c r="H1010" s="34" t="str">
        <f>ASC('2_学生情報'!D1014)</f>
        <v/>
      </c>
      <c r="I1010" s="34">
        <f>'2_学生情報'!E1014</f>
        <v>0</v>
      </c>
      <c r="J1010" s="34">
        <f>'2_学生情報'!F1014</f>
        <v>0</v>
      </c>
      <c r="K1010" s="34">
        <f>'2_学生情報'!G1014</f>
        <v>0</v>
      </c>
      <c r="L1010" s="34">
        <f>'2_学生情報'!H1014</f>
        <v>0</v>
      </c>
      <c r="M1010" s="34">
        <f>'2_学生情報'!I1014</f>
        <v>0</v>
      </c>
      <c r="N1010" s="34">
        <f>'2_学生情報'!J1014</f>
        <v>0</v>
      </c>
      <c r="O1010" s="57">
        <f>'2_学生情報'!K1014</f>
        <v>0</v>
      </c>
      <c r="P1010" s="57">
        <f>'2_学生情報'!L1014</f>
        <v>0</v>
      </c>
    </row>
    <row r="1011" spans="1:16">
      <c r="A1011" s="34" t="str">
        <f>'2_学生情報'!$C$1</f>
        <v>SPXX-XXX-XX</v>
      </c>
      <c r="B1011" s="34" t="str">
        <f>'2_学生情報'!$C$2</f>
        <v>BSXX-XXX-XX</v>
      </c>
      <c r="C1011" s="34">
        <f>'2_学生情報'!$C$3</f>
        <v>0</v>
      </c>
      <c r="D1011" s="37">
        <f>'2_学生情報'!$C$4</f>
        <v>0</v>
      </c>
      <c r="E1011" s="34" t="str">
        <f>ASC('2_学生情報'!A1015)</f>
        <v/>
      </c>
      <c r="F1011" s="34">
        <f>'2_学生情報'!B1015</f>
        <v>0</v>
      </c>
      <c r="G1011" s="34">
        <f>'2_学生情報'!C1015</f>
        <v>0</v>
      </c>
      <c r="H1011" s="34" t="str">
        <f>ASC('2_学生情報'!D1015)</f>
        <v/>
      </c>
      <c r="I1011" s="34">
        <f>'2_学生情報'!E1015</f>
        <v>0</v>
      </c>
      <c r="J1011" s="34">
        <f>'2_学生情報'!F1015</f>
        <v>0</v>
      </c>
      <c r="K1011" s="34">
        <f>'2_学生情報'!G1015</f>
        <v>0</v>
      </c>
      <c r="L1011" s="34">
        <f>'2_学生情報'!H1015</f>
        <v>0</v>
      </c>
      <c r="M1011" s="34">
        <f>'2_学生情報'!I1015</f>
        <v>0</v>
      </c>
      <c r="N1011" s="34">
        <f>'2_学生情報'!J1015</f>
        <v>0</v>
      </c>
      <c r="O1011" s="57">
        <f>'2_学生情報'!K1015</f>
        <v>0</v>
      </c>
      <c r="P1011" s="57">
        <f>'2_学生情報'!L1015</f>
        <v>0</v>
      </c>
    </row>
    <row r="1012" spans="1:16">
      <c r="A1012" s="34" t="str">
        <f>'2_学生情報'!$C$1</f>
        <v>SPXX-XXX-XX</v>
      </c>
      <c r="B1012" s="34" t="str">
        <f>'2_学生情報'!$C$2</f>
        <v>BSXX-XXX-XX</v>
      </c>
      <c r="C1012" s="34">
        <f>'2_学生情報'!$C$3</f>
        <v>0</v>
      </c>
      <c r="D1012" s="37">
        <f>'2_学生情報'!$C$4</f>
        <v>0</v>
      </c>
      <c r="E1012" s="34" t="str">
        <f>ASC('2_学生情報'!A1016)</f>
        <v/>
      </c>
      <c r="F1012" s="34">
        <f>'2_学生情報'!B1016</f>
        <v>0</v>
      </c>
      <c r="G1012" s="34">
        <f>'2_学生情報'!C1016</f>
        <v>0</v>
      </c>
      <c r="H1012" s="34" t="str">
        <f>ASC('2_学生情報'!D1016)</f>
        <v/>
      </c>
      <c r="I1012" s="34">
        <f>'2_学生情報'!E1016</f>
        <v>0</v>
      </c>
      <c r="J1012" s="34">
        <f>'2_学生情報'!F1016</f>
        <v>0</v>
      </c>
      <c r="K1012" s="34">
        <f>'2_学生情報'!G1016</f>
        <v>0</v>
      </c>
      <c r="L1012" s="34">
        <f>'2_学生情報'!H1016</f>
        <v>0</v>
      </c>
      <c r="M1012" s="34">
        <f>'2_学生情報'!I1016</f>
        <v>0</v>
      </c>
      <c r="N1012" s="34">
        <f>'2_学生情報'!J1016</f>
        <v>0</v>
      </c>
      <c r="O1012" s="57">
        <f>'2_学生情報'!K1016</f>
        <v>0</v>
      </c>
      <c r="P1012" s="57">
        <f>'2_学生情報'!L1016</f>
        <v>0</v>
      </c>
    </row>
    <row r="1013" spans="1:16">
      <c r="A1013" s="34" t="str">
        <f>'2_学生情報'!$C$1</f>
        <v>SPXX-XXX-XX</v>
      </c>
      <c r="B1013" s="34" t="str">
        <f>'2_学生情報'!$C$2</f>
        <v>BSXX-XXX-XX</v>
      </c>
      <c r="C1013" s="34">
        <f>'2_学生情報'!$C$3</f>
        <v>0</v>
      </c>
      <c r="D1013" s="37">
        <f>'2_学生情報'!$C$4</f>
        <v>0</v>
      </c>
      <c r="E1013" s="34" t="str">
        <f>ASC('2_学生情報'!A1017)</f>
        <v/>
      </c>
      <c r="F1013" s="34">
        <f>'2_学生情報'!B1017</f>
        <v>0</v>
      </c>
      <c r="G1013" s="34">
        <f>'2_学生情報'!C1017</f>
        <v>0</v>
      </c>
      <c r="H1013" s="34" t="str">
        <f>ASC('2_学生情報'!D1017)</f>
        <v/>
      </c>
      <c r="I1013" s="34">
        <f>'2_学生情報'!E1017</f>
        <v>0</v>
      </c>
      <c r="J1013" s="34">
        <f>'2_学生情報'!F1017</f>
        <v>0</v>
      </c>
      <c r="K1013" s="34">
        <f>'2_学生情報'!G1017</f>
        <v>0</v>
      </c>
      <c r="L1013" s="34">
        <f>'2_学生情報'!H1017</f>
        <v>0</v>
      </c>
      <c r="M1013" s="34">
        <f>'2_学生情報'!I1017</f>
        <v>0</v>
      </c>
      <c r="N1013" s="34">
        <f>'2_学生情報'!J1017</f>
        <v>0</v>
      </c>
      <c r="O1013" s="57">
        <f>'2_学生情報'!K1017</f>
        <v>0</v>
      </c>
      <c r="P1013" s="57">
        <f>'2_学生情報'!L1017</f>
        <v>0</v>
      </c>
    </row>
    <row r="1014" spans="1:16">
      <c r="A1014" s="34" t="str">
        <f>'2_学生情報'!$C$1</f>
        <v>SPXX-XXX-XX</v>
      </c>
      <c r="B1014" s="34" t="str">
        <f>'2_学生情報'!$C$2</f>
        <v>BSXX-XXX-XX</v>
      </c>
      <c r="C1014" s="34">
        <f>'2_学生情報'!$C$3</f>
        <v>0</v>
      </c>
      <c r="D1014" s="37">
        <f>'2_学生情報'!$C$4</f>
        <v>0</v>
      </c>
      <c r="E1014" s="34" t="str">
        <f>ASC('2_学生情報'!A1018)</f>
        <v/>
      </c>
      <c r="F1014" s="34">
        <f>'2_学生情報'!B1018</f>
        <v>0</v>
      </c>
      <c r="G1014" s="34">
        <f>'2_学生情報'!C1018</f>
        <v>0</v>
      </c>
      <c r="H1014" s="34" t="str">
        <f>ASC('2_学生情報'!D1018)</f>
        <v/>
      </c>
      <c r="I1014" s="34">
        <f>'2_学生情報'!E1018</f>
        <v>0</v>
      </c>
      <c r="J1014" s="34">
        <f>'2_学生情報'!F1018</f>
        <v>0</v>
      </c>
      <c r="K1014" s="34">
        <f>'2_学生情報'!G1018</f>
        <v>0</v>
      </c>
      <c r="L1014" s="34">
        <f>'2_学生情報'!H1018</f>
        <v>0</v>
      </c>
      <c r="M1014" s="34">
        <f>'2_学生情報'!I1018</f>
        <v>0</v>
      </c>
      <c r="N1014" s="34">
        <f>'2_学生情報'!J1018</f>
        <v>0</v>
      </c>
      <c r="O1014" s="57">
        <f>'2_学生情報'!K1018</f>
        <v>0</v>
      </c>
      <c r="P1014" s="57">
        <f>'2_学生情報'!L1018</f>
        <v>0</v>
      </c>
    </row>
    <row r="1015" spans="1:16">
      <c r="A1015" s="34" t="str">
        <f>'2_学生情報'!$C$1</f>
        <v>SPXX-XXX-XX</v>
      </c>
      <c r="B1015" s="34" t="str">
        <f>'2_学生情報'!$C$2</f>
        <v>BSXX-XXX-XX</v>
      </c>
      <c r="C1015" s="34">
        <f>'2_学生情報'!$C$3</f>
        <v>0</v>
      </c>
      <c r="D1015" s="37">
        <f>'2_学生情報'!$C$4</f>
        <v>0</v>
      </c>
      <c r="E1015" s="34" t="str">
        <f>ASC('2_学生情報'!A1019)</f>
        <v/>
      </c>
      <c r="F1015" s="34">
        <f>'2_学生情報'!B1019</f>
        <v>0</v>
      </c>
      <c r="G1015" s="34">
        <f>'2_学生情報'!C1019</f>
        <v>0</v>
      </c>
      <c r="H1015" s="34" t="str">
        <f>ASC('2_学生情報'!D1019)</f>
        <v/>
      </c>
      <c r="I1015" s="34">
        <f>'2_学生情報'!E1019</f>
        <v>0</v>
      </c>
      <c r="J1015" s="34">
        <f>'2_学生情報'!F1019</f>
        <v>0</v>
      </c>
      <c r="K1015" s="34">
        <f>'2_学生情報'!G1019</f>
        <v>0</v>
      </c>
      <c r="L1015" s="34">
        <f>'2_学生情報'!H1019</f>
        <v>0</v>
      </c>
      <c r="M1015" s="34">
        <f>'2_学生情報'!I1019</f>
        <v>0</v>
      </c>
      <c r="N1015" s="34">
        <f>'2_学生情報'!J1019</f>
        <v>0</v>
      </c>
      <c r="O1015" s="57">
        <f>'2_学生情報'!K1019</f>
        <v>0</v>
      </c>
      <c r="P1015" s="57">
        <f>'2_学生情報'!L1019</f>
        <v>0</v>
      </c>
    </row>
    <row r="1016" spans="1:16">
      <c r="A1016" s="34" t="str">
        <f>'2_学生情報'!$C$1</f>
        <v>SPXX-XXX-XX</v>
      </c>
      <c r="B1016" s="34" t="str">
        <f>'2_学生情報'!$C$2</f>
        <v>BSXX-XXX-XX</v>
      </c>
      <c r="C1016" s="34">
        <f>'2_学生情報'!$C$3</f>
        <v>0</v>
      </c>
      <c r="D1016" s="37">
        <f>'2_学生情報'!$C$4</f>
        <v>0</v>
      </c>
      <c r="E1016" s="34" t="str">
        <f>ASC('2_学生情報'!A1020)</f>
        <v/>
      </c>
      <c r="F1016" s="34">
        <f>'2_学生情報'!B1020</f>
        <v>0</v>
      </c>
      <c r="G1016" s="34">
        <f>'2_学生情報'!C1020</f>
        <v>0</v>
      </c>
      <c r="H1016" s="34" t="str">
        <f>ASC('2_学生情報'!D1020)</f>
        <v/>
      </c>
      <c r="I1016" s="34">
        <f>'2_学生情報'!E1020</f>
        <v>0</v>
      </c>
      <c r="J1016" s="34">
        <f>'2_学生情報'!F1020</f>
        <v>0</v>
      </c>
      <c r="K1016" s="34">
        <f>'2_学生情報'!G1020</f>
        <v>0</v>
      </c>
      <c r="L1016" s="34">
        <f>'2_学生情報'!H1020</f>
        <v>0</v>
      </c>
      <c r="M1016" s="34">
        <f>'2_学生情報'!I1020</f>
        <v>0</v>
      </c>
      <c r="N1016" s="34">
        <f>'2_学生情報'!J1020</f>
        <v>0</v>
      </c>
      <c r="O1016" s="57">
        <f>'2_学生情報'!K1020</f>
        <v>0</v>
      </c>
      <c r="P1016" s="57">
        <f>'2_学生情報'!L1020</f>
        <v>0</v>
      </c>
    </row>
    <row r="1017" spans="1:16">
      <c r="A1017" s="34" t="str">
        <f>'2_学生情報'!$C$1</f>
        <v>SPXX-XXX-XX</v>
      </c>
      <c r="B1017" s="34" t="str">
        <f>'2_学生情報'!$C$2</f>
        <v>BSXX-XXX-XX</v>
      </c>
      <c r="C1017" s="34">
        <f>'2_学生情報'!$C$3</f>
        <v>0</v>
      </c>
      <c r="D1017" s="37">
        <f>'2_学生情報'!$C$4</f>
        <v>0</v>
      </c>
      <c r="E1017" s="34" t="str">
        <f>ASC('2_学生情報'!A1021)</f>
        <v/>
      </c>
      <c r="F1017" s="34">
        <f>'2_学生情報'!B1021</f>
        <v>0</v>
      </c>
      <c r="G1017" s="34">
        <f>'2_学生情報'!C1021</f>
        <v>0</v>
      </c>
      <c r="H1017" s="34" t="str">
        <f>ASC('2_学生情報'!D1021)</f>
        <v/>
      </c>
      <c r="I1017" s="34">
        <f>'2_学生情報'!E1021</f>
        <v>0</v>
      </c>
      <c r="J1017" s="34">
        <f>'2_学生情報'!F1021</f>
        <v>0</v>
      </c>
      <c r="K1017" s="34">
        <f>'2_学生情報'!G1021</f>
        <v>0</v>
      </c>
      <c r="L1017" s="34">
        <f>'2_学生情報'!H1021</f>
        <v>0</v>
      </c>
      <c r="M1017" s="34">
        <f>'2_学生情報'!I1021</f>
        <v>0</v>
      </c>
      <c r="N1017" s="34">
        <f>'2_学生情報'!J1021</f>
        <v>0</v>
      </c>
      <c r="O1017" s="57">
        <f>'2_学生情報'!K1021</f>
        <v>0</v>
      </c>
      <c r="P1017" s="57">
        <f>'2_学生情報'!L1021</f>
        <v>0</v>
      </c>
    </row>
    <row r="1018" spans="1:16">
      <c r="A1018" s="34" t="str">
        <f>'2_学生情報'!$C$1</f>
        <v>SPXX-XXX-XX</v>
      </c>
      <c r="B1018" s="34" t="str">
        <f>'2_学生情報'!$C$2</f>
        <v>BSXX-XXX-XX</v>
      </c>
      <c r="C1018" s="34">
        <f>'2_学生情報'!$C$3</f>
        <v>0</v>
      </c>
      <c r="D1018" s="37">
        <f>'2_学生情報'!$C$4</f>
        <v>0</v>
      </c>
      <c r="E1018" s="34" t="str">
        <f>ASC('2_学生情報'!A1022)</f>
        <v/>
      </c>
      <c r="F1018" s="34">
        <f>'2_学生情報'!B1022</f>
        <v>0</v>
      </c>
      <c r="G1018" s="34">
        <f>'2_学生情報'!C1022</f>
        <v>0</v>
      </c>
      <c r="H1018" s="34" t="str">
        <f>ASC('2_学生情報'!D1022)</f>
        <v/>
      </c>
      <c r="I1018" s="34">
        <f>'2_学生情報'!E1022</f>
        <v>0</v>
      </c>
      <c r="J1018" s="34">
        <f>'2_学生情報'!F1022</f>
        <v>0</v>
      </c>
      <c r="K1018" s="34">
        <f>'2_学生情報'!G1022</f>
        <v>0</v>
      </c>
      <c r="L1018" s="34">
        <f>'2_学生情報'!H1022</f>
        <v>0</v>
      </c>
      <c r="M1018" s="34">
        <f>'2_学生情報'!I1022</f>
        <v>0</v>
      </c>
      <c r="N1018" s="34">
        <f>'2_学生情報'!J1022</f>
        <v>0</v>
      </c>
      <c r="O1018" s="57">
        <f>'2_学生情報'!K1022</f>
        <v>0</v>
      </c>
      <c r="P1018" s="57">
        <f>'2_学生情報'!L1022</f>
        <v>0</v>
      </c>
    </row>
    <row r="1019" spans="1:16">
      <c r="A1019" s="34" t="str">
        <f>'2_学生情報'!$C$1</f>
        <v>SPXX-XXX-XX</v>
      </c>
      <c r="B1019" s="34" t="str">
        <f>'2_学生情報'!$C$2</f>
        <v>BSXX-XXX-XX</v>
      </c>
      <c r="C1019" s="34">
        <f>'2_学生情報'!$C$3</f>
        <v>0</v>
      </c>
      <c r="D1019" s="37">
        <f>'2_学生情報'!$C$4</f>
        <v>0</v>
      </c>
      <c r="E1019" s="34" t="str">
        <f>ASC('2_学生情報'!A1023)</f>
        <v/>
      </c>
      <c r="F1019" s="34">
        <f>'2_学生情報'!B1023</f>
        <v>0</v>
      </c>
      <c r="G1019" s="34">
        <f>'2_学生情報'!C1023</f>
        <v>0</v>
      </c>
      <c r="H1019" s="34" t="str">
        <f>ASC('2_学生情報'!D1023)</f>
        <v/>
      </c>
      <c r="I1019" s="34">
        <f>'2_学生情報'!E1023</f>
        <v>0</v>
      </c>
      <c r="J1019" s="34">
        <f>'2_学生情報'!F1023</f>
        <v>0</v>
      </c>
      <c r="K1019" s="34">
        <f>'2_学生情報'!G1023</f>
        <v>0</v>
      </c>
      <c r="L1019" s="34">
        <f>'2_学生情報'!H1023</f>
        <v>0</v>
      </c>
      <c r="M1019" s="34">
        <f>'2_学生情報'!I1023</f>
        <v>0</v>
      </c>
      <c r="N1019" s="34">
        <f>'2_学生情報'!J1023</f>
        <v>0</v>
      </c>
      <c r="O1019" s="57">
        <f>'2_学生情報'!K1023</f>
        <v>0</v>
      </c>
      <c r="P1019" s="57">
        <f>'2_学生情報'!L1023</f>
        <v>0</v>
      </c>
    </row>
    <row r="1020" spans="1:16">
      <c r="A1020" s="34" t="str">
        <f>'2_学生情報'!$C$1</f>
        <v>SPXX-XXX-XX</v>
      </c>
      <c r="B1020" s="34" t="str">
        <f>'2_学生情報'!$C$2</f>
        <v>BSXX-XXX-XX</v>
      </c>
      <c r="C1020" s="34">
        <f>'2_学生情報'!$C$3</f>
        <v>0</v>
      </c>
      <c r="D1020" s="37">
        <f>'2_学生情報'!$C$4</f>
        <v>0</v>
      </c>
      <c r="E1020" s="34" t="str">
        <f>ASC('2_学生情報'!A1024)</f>
        <v/>
      </c>
      <c r="F1020" s="34">
        <f>'2_学生情報'!B1024</f>
        <v>0</v>
      </c>
      <c r="G1020" s="34">
        <f>'2_学生情報'!C1024</f>
        <v>0</v>
      </c>
      <c r="H1020" s="34" t="str">
        <f>ASC('2_学生情報'!D1024)</f>
        <v/>
      </c>
      <c r="I1020" s="34">
        <f>'2_学生情報'!E1024</f>
        <v>0</v>
      </c>
      <c r="J1020" s="34">
        <f>'2_学生情報'!F1024</f>
        <v>0</v>
      </c>
      <c r="K1020" s="34">
        <f>'2_学生情報'!G1024</f>
        <v>0</v>
      </c>
      <c r="L1020" s="34">
        <f>'2_学生情報'!H1024</f>
        <v>0</v>
      </c>
      <c r="M1020" s="34">
        <f>'2_学生情報'!I1024</f>
        <v>0</v>
      </c>
      <c r="N1020" s="34">
        <f>'2_学生情報'!J1024</f>
        <v>0</v>
      </c>
      <c r="O1020" s="57">
        <f>'2_学生情報'!K1024</f>
        <v>0</v>
      </c>
      <c r="P1020" s="57">
        <f>'2_学生情報'!L1024</f>
        <v>0</v>
      </c>
    </row>
    <row r="1021" spans="1:16">
      <c r="A1021" s="34" t="str">
        <f>'2_学生情報'!$C$1</f>
        <v>SPXX-XXX-XX</v>
      </c>
      <c r="B1021" s="34" t="str">
        <f>'2_学生情報'!$C$2</f>
        <v>BSXX-XXX-XX</v>
      </c>
      <c r="C1021" s="34">
        <f>'2_学生情報'!$C$3</f>
        <v>0</v>
      </c>
      <c r="D1021" s="37">
        <f>'2_学生情報'!$C$4</f>
        <v>0</v>
      </c>
      <c r="E1021" s="34" t="str">
        <f>ASC('2_学生情報'!A1025)</f>
        <v/>
      </c>
      <c r="F1021" s="34">
        <f>'2_学生情報'!B1025</f>
        <v>0</v>
      </c>
      <c r="G1021" s="34">
        <f>'2_学生情報'!C1025</f>
        <v>0</v>
      </c>
      <c r="H1021" s="34" t="str">
        <f>ASC('2_学生情報'!D1025)</f>
        <v/>
      </c>
      <c r="I1021" s="34">
        <f>'2_学生情報'!E1025</f>
        <v>0</v>
      </c>
      <c r="J1021" s="34">
        <f>'2_学生情報'!F1025</f>
        <v>0</v>
      </c>
      <c r="K1021" s="34">
        <f>'2_学生情報'!G1025</f>
        <v>0</v>
      </c>
      <c r="L1021" s="34">
        <f>'2_学生情報'!H1025</f>
        <v>0</v>
      </c>
      <c r="M1021" s="34">
        <f>'2_学生情報'!I1025</f>
        <v>0</v>
      </c>
      <c r="N1021" s="34">
        <f>'2_学生情報'!J1025</f>
        <v>0</v>
      </c>
      <c r="O1021" s="57">
        <f>'2_学生情報'!K1025</f>
        <v>0</v>
      </c>
      <c r="P1021" s="57">
        <f>'2_学生情報'!L1025</f>
        <v>0</v>
      </c>
    </row>
    <row r="1022" spans="1:16">
      <c r="A1022" s="34" t="str">
        <f>'2_学生情報'!$C$1</f>
        <v>SPXX-XXX-XX</v>
      </c>
      <c r="B1022" s="34" t="str">
        <f>'2_学生情報'!$C$2</f>
        <v>BSXX-XXX-XX</v>
      </c>
      <c r="C1022" s="34">
        <f>'2_学生情報'!$C$3</f>
        <v>0</v>
      </c>
      <c r="D1022" s="37">
        <f>'2_学生情報'!$C$4</f>
        <v>0</v>
      </c>
      <c r="E1022" s="34" t="str">
        <f>ASC('2_学生情報'!A1026)</f>
        <v/>
      </c>
      <c r="F1022" s="34">
        <f>'2_学生情報'!B1026</f>
        <v>0</v>
      </c>
      <c r="G1022" s="34">
        <f>'2_学生情報'!C1026</f>
        <v>0</v>
      </c>
      <c r="H1022" s="34" t="str">
        <f>ASC('2_学生情報'!D1026)</f>
        <v/>
      </c>
      <c r="I1022" s="34">
        <f>'2_学生情報'!E1026</f>
        <v>0</v>
      </c>
      <c r="J1022" s="34">
        <f>'2_学生情報'!F1026</f>
        <v>0</v>
      </c>
      <c r="K1022" s="34">
        <f>'2_学生情報'!G1026</f>
        <v>0</v>
      </c>
      <c r="L1022" s="34">
        <f>'2_学生情報'!H1026</f>
        <v>0</v>
      </c>
      <c r="M1022" s="34">
        <f>'2_学生情報'!I1026</f>
        <v>0</v>
      </c>
      <c r="N1022" s="34">
        <f>'2_学生情報'!J1026</f>
        <v>0</v>
      </c>
      <c r="O1022" s="57">
        <f>'2_学生情報'!K1026</f>
        <v>0</v>
      </c>
      <c r="P1022" s="57">
        <f>'2_学生情報'!L1026</f>
        <v>0</v>
      </c>
    </row>
    <row r="1023" spans="1:16">
      <c r="A1023" s="34" t="str">
        <f>'2_学生情報'!$C$1</f>
        <v>SPXX-XXX-XX</v>
      </c>
      <c r="B1023" s="34" t="str">
        <f>'2_学生情報'!$C$2</f>
        <v>BSXX-XXX-XX</v>
      </c>
      <c r="C1023" s="34">
        <f>'2_学生情報'!$C$3</f>
        <v>0</v>
      </c>
      <c r="D1023" s="37">
        <f>'2_学生情報'!$C$4</f>
        <v>0</v>
      </c>
      <c r="E1023" s="34" t="str">
        <f>ASC('2_学生情報'!A1027)</f>
        <v/>
      </c>
      <c r="F1023" s="34">
        <f>'2_学生情報'!B1027</f>
        <v>0</v>
      </c>
      <c r="G1023" s="34">
        <f>'2_学生情報'!C1027</f>
        <v>0</v>
      </c>
      <c r="H1023" s="34" t="str">
        <f>ASC('2_学生情報'!D1027)</f>
        <v/>
      </c>
      <c r="I1023" s="34">
        <f>'2_学生情報'!E1027</f>
        <v>0</v>
      </c>
      <c r="J1023" s="34">
        <f>'2_学生情報'!F1027</f>
        <v>0</v>
      </c>
      <c r="K1023" s="34">
        <f>'2_学生情報'!G1027</f>
        <v>0</v>
      </c>
      <c r="L1023" s="34">
        <f>'2_学生情報'!H1027</f>
        <v>0</v>
      </c>
      <c r="M1023" s="34">
        <f>'2_学生情報'!I1027</f>
        <v>0</v>
      </c>
      <c r="N1023" s="34">
        <f>'2_学生情報'!J1027</f>
        <v>0</v>
      </c>
      <c r="O1023" s="57">
        <f>'2_学生情報'!K1027</f>
        <v>0</v>
      </c>
      <c r="P1023" s="57">
        <f>'2_学生情報'!L1027</f>
        <v>0</v>
      </c>
    </row>
    <row r="1024" spans="1:16">
      <c r="A1024" s="34" t="str">
        <f>'2_学生情報'!$C$1</f>
        <v>SPXX-XXX-XX</v>
      </c>
      <c r="B1024" s="34" t="str">
        <f>'2_学生情報'!$C$2</f>
        <v>BSXX-XXX-XX</v>
      </c>
      <c r="C1024" s="34">
        <f>'2_学生情報'!$C$3</f>
        <v>0</v>
      </c>
      <c r="D1024" s="37">
        <f>'2_学生情報'!$C$4</f>
        <v>0</v>
      </c>
      <c r="E1024" s="34" t="str">
        <f>ASC('2_学生情報'!A1028)</f>
        <v/>
      </c>
      <c r="F1024" s="34">
        <f>'2_学生情報'!B1028</f>
        <v>0</v>
      </c>
      <c r="G1024" s="34">
        <f>'2_学生情報'!C1028</f>
        <v>0</v>
      </c>
      <c r="H1024" s="34" t="str">
        <f>ASC('2_学生情報'!D1028)</f>
        <v/>
      </c>
      <c r="I1024" s="34">
        <f>'2_学生情報'!E1028</f>
        <v>0</v>
      </c>
      <c r="J1024" s="34">
        <f>'2_学生情報'!F1028</f>
        <v>0</v>
      </c>
      <c r="K1024" s="34">
        <f>'2_学生情報'!G1028</f>
        <v>0</v>
      </c>
      <c r="L1024" s="34">
        <f>'2_学生情報'!H1028</f>
        <v>0</v>
      </c>
      <c r="M1024" s="34">
        <f>'2_学生情報'!I1028</f>
        <v>0</v>
      </c>
      <c r="N1024" s="34">
        <f>'2_学生情報'!J1028</f>
        <v>0</v>
      </c>
      <c r="O1024" s="57">
        <f>'2_学生情報'!K1028</f>
        <v>0</v>
      </c>
      <c r="P1024" s="57">
        <f>'2_学生情報'!L1028</f>
        <v>0</v>
      </c>
    </row>
    <row r="1025" spans="1:16">
      <c r="A1025" s="34" t="str">
        <f>'2_学生情報'!$C$1</f>
        <v>SPXX-XXX-XX</v>
      </c>
      <c r="B1025" s="34" t="str">
        <f>'2_学生情報'!$C$2</f>
        <v>BSXX-XXX-XX</v>
      </c>
      <c r="C1025" s="34">
        <f>'2_学生情報'!$C$3</f>
        <v>0</v>
      </c>
      <c r="D1025" s="37">
        <f>'2_学生情報'!$C$4</f>
        <v>0</v>
      </c>
      <c r="E1025" s="34" t="str">
        <f>ASC('2_学生情報'!A1029)</f>
        <v/>
      </c>
      <c r="F1025" s="34">
        <f>'2_学生情報'!B1029</f>
        <v>0</v>
      </c>
      <c r="G1025" s="34">
        <f>'2_学生情報'!C1029</f>
        <v>0</v>
      </c>
      <c r="H1025" s="34" t="str">
        <f>ASC('2_学生情報'!D1029)</f>
        <v/>
      </c>
      <c r="I1025" s="34">
        <f>'2_学生情報'!E1029</f>
        <v>0</v>
      </c>
      <c r="J1025" s="34">
        <f>'2_学生情報'!F1029</f>
        <v>0</v>
      </c>
      <c r="K1025" s="34">
        <f>'2_学生情報'!G1029</f>
        <v>0</v>
      </c>
      <c r="L1025" s="34">
        <f>'2_学生情報'!H1029</f>
        <v>0</v>
      </c>
      <c r="M1025" s="34">
        <f>'2_学生情報'!I1029</f>
        <v>0</v>
      </c>
      <c r="N1025" s="34">
        <f>'2_学生情報'!J1029</f>
        <v>0</v>
      </c>
      <c r="O1025" s="57">
        <f>'2_学生情報'!K1029</f>
        <v>0</v>
      </c>
      <c r="P1025" s="57">
        <f>'2_学生情報'!L1029</f>
        <v>0</v>
      </c>
    </row>
    <row r="1026" spans="1:16">
      <c r="A1026" s="34" t="str">
        <f>'2_学生情報'!$C$1</f>
        <v>SPXX-XXX-XX</v>
      </c>
      <c r="B1026" s="34" t="str">
        <f>'2_学生情報'!$C$2</f>
        <v>BSXX-XXX-XX</v>
      </c>
      <c r="C1026" s="34">
        <f>'2_学生情報'!$C$3</f>
        <v>0</v>
      </c>
      <c r="D1026" s="37">
        <f>'2_学生情報'!$C$4</f>
        <v>0</v>
      </c>
      <c r="E1026" s="34" t="str">
        <f>ASC('2_学生情報'!A1030)</f>
        <v/>
      </c>
      <c r="F1026" s="34">
        <f>'2_学生情報'!B1030</f>
        <v>0</v>
      </c>
      <c r="G1026" s="34">
        <f>'2_学生情報'!C1030</f>
        <v>0</v>
      </c>
      <c r="H1026" s="34" t="str">
        <f>ASC('2_学生情報'!D1030)</f>
        <v/>
      </c>
      <c r="I1026" s="34">
        <f>'2_学生情報'!E1030</f>
        <v>0</v>
      </c>
      <c r="J1026" s="34">
        <f>'2_学生情報'!F1030</f>
        <v>0</v>
      </c>
      <c r="K1026" s="34">
        <f>'2_学生情報'!G1030</f>
        <v>0</v>
      </c>
      <c r="L1026" s="34">
        <f>'2_学生情報'!H1030</f>
        <v>0</v>
      </c>
      <c r="M1026" s="34">
        <f>'2_学生情報'!I1030</f>
        <v>0</v>
      </c>
      <c r="N1026" s="34">
        <f>'2_学生情報'!J1030</f>
        <v>0</v>
      </c>
      <c r="O1026" s="57">
        <f>'2_学生情報'!K1030</f>
        <v>0</v>
      </c>
      <c r="P1026" s="57">
        <f>'2_学生情報'!L1030</f>
        <v>0</v>
      </c>
    </row>
    <row r="1027" spans="1:16">
      <c r="A1027" s="34" t="str">
        <f>'2_学生情報'!$C$1</f>
        <v>SPXX-XXX-XX</v>
      </c>
      <c r="B1027" s="34" t="str">
        <f>'2_学生情報'!$C$2</f>
        <v>BSXX-XXX-XX</v>
      </c>
      <c r="C1027" s="34">
        <f>'2_学生情報'!$C$3</f>
        <v>0</v>
      </c>
      <c r="D1027" s="37">
        <f>'2_学生情報'!$C$4</f>
        <v>0</v>
      </c>
      <c r="E1027" s="34" t="str">
        <f>ASC('2_学生情報'!A1031)</f>
        <v/>
      </c>
      <c r="F1027" s="34">
        <f>'2_学生情報'!B1031</f>
        <v>0</v>
      </c>
      <c r="G1027" s="34">
        <f>'2_学生情報'!C1031</f>
        <v>0</v>
      </c>
      <c r="H1027" s="34" t="str">
        <f>ASC('2_学生情報'!D1031)</f>
        <v/>
      </c>
      <c r="I1027" s="34">
        <f>'2_学生情報'!E1031</f>
        <v>0</v>
      </c>
      <c r="J1027" s="34">
        <f>'2_学生情報'!F1031</f>
        <v>0</v>
      </c>
      <c r="K1027" s="34">
        <f>'2_学生情報'!G1031</f>
        <v>0</v>
      </c>
      <c r="L1027" s="34">
        <f>'2_学生情報'!H1031</f>
        <v>0</v>
      </c>
      <c r="M1027" s="34">
        <f>'2_学生情報'!I1031</f>
        <v>0</v>
      </c>
      <c r="N1027" s="34">
        <f>'2_学生情報'!J1031</f>
        <v>0</v>
      </c>
      <c r="O1027" s="57">
        <f>'2_学生情報'!K1031</f>
        <v>0</v>
      </c>
      <c r="P1027" s="57">
        <f>'2_学生情報'!L1031</f>
        <v>0</v>
      </c>
    </row>
    <row r="1028" spans="1:16">
      <c r="A1028" s="34" t="str">
        <f>'2_学生情報'!$C$1</f>
        <v>SPXX-XXX-XX</v>
      </c>
      <c r="B1028" s="34" t="str">
        <f>'2_学生情報'!$C$2</f>
        <v>BSXX-XXX-XX</v>
      </c>
      <c r="C1028" s="34">
        <f>'2_学生情報'!$C$3</f>
        <v>0</v>
      </c>
      <c r="D1028" s="37">
        <f>'2_学生情報'!$C$4</f>
        <v>0</v>
      </c>
      <c r="E1028" s="34" t="str">
        <f>ASC('2_学生情報'!A1032)</f>
        <v/>
      </c>
      <c r="F1028" s="34">
        <f>'2_学生情報'!B1032</f>
        <v>0</v>
      </c>
      <c r="G1028" s="34">
        <f>'2_学生情報'!C1032</f>
        <v>0</v>
      </c>
      <c r="H1028" s="34" t="str">
        <f>ASC('2_学生情報'!D1032)</f>
        <v/>
      </c>
      <c r="I1028" s="34">
        <f>'2_学生情報'!E1032</f>
        <v>0</v>
      </c>
      <c r="J1028" s="34">
        <f>'2_学生情報'!F1032</f>
        <v>0</v>
      </c>
      <c r="K1028" s="34">
        <f>'2_学生情報'!G1032</f>
        <v>0</v>
      </c>
      <c r="L1028" s="34">
        <f>'2_学生情報'!H1032</f>
        <v>0</v>
      </c>
      <c r="M1028" s="34">
        <f>'2_学生情報'!I1032</f>
        <v>0</v>
      </c>
      <c r="N1028" s="34">
        <f>'2_学生情報'!J1032</f>
        <v>0</v>
      </c>
      <c r="O1028" s="57">
        <f>'2_学生情報'!K1032</f>
        <v>0</v>
      </c>
      <c r="P1028" s="57">
        <f>'2_学生情報'!L1032</f>
        <v>0</v>
      </c>
    </row>
    <row r="1029" spans="1:16">
      <c r="A1029" s="34" t="str">
        <f>'2_学生情報'!$C$1</f>
        <v>SPXX-XXX-XX</v>
      </c>
      <c r="B1029" s="34" t="str">
        <f>'2_学生情報'!$C$2</f>
        <v>BSXX-XXX-XX</v>
      </c>
      <c r="C1029" s="34">
        <f>'2_学生情報'!$C$3</f>
        <v>0</v>
      </c>
      <c r="D1029" s="37">
        <f>'2_学生情報'!$C$4</f>
        <v>0</v>
      </c>
      <c r="E1029" s="34" t="str">
        <f>ASC('2_学生情報'!A1033)</f>
        <v/>
      </c>
      <c r="F1029" s="34">
        <f>'2_学生情報'!B1033</f>
        <v>0</v>
      </c>
      <c r="G1029" s="34">
        <f>'2_学生情報'!C1033</f>
        <v>0</v>
      </c>
      <c r="H1029" s="34" t="str">
        <f>ASC('2_学生情報'!D1033)</f>
        <v/>
      </c>
      <c r="I1029" s="34">
        <f>'2_学生情報'!E1033</f>
        <v>0</v>
      </c>
      <c r="J1029" s="34">
        <f>'2_学生情報'!F1033</f>
        <v>0</v>
      </c>
      <c r="K1029" s="34">
        <f>'2_学生情報'!G1033</f>
        <v>0</v>
      </c>
      <c r="L1029" s="34">
        <f>'2_学生情報'!H1033</f>
        <v>0</v>
      </c>
      <c r="M1029" s="34">
        <f>'2_学生情報'!I1033</f>
        <v>0</v>
      </c>
      <c r="N1029" s="34">
        <f>'2_学生情報'!J1033</f>
        <v>0</v>
      </c>
      <c r="O1029" s="57">
        <f>'2_学生情報'!K1033</f>
        <v>0</v>
      </c>
      <c r="P1029" s="57">
        <f>'2_学生情報'!L1033</f>
        <v>0</v>
      </c>
    </row>
    <row r="1030" spans="1:16">
      <c r="A1030" s="34" t="str">
        <f>'2_学生情報'!$C$1</f>
        <v>SPXX-XXX-XX</v>
      </c>
      <c r="B1030" s="34" t="str">
        <f>'2_学生情報'!$C$2</f>
        <v>BSXX-XXX-XX</v>
      </c>
      <c r="C1030" s="34">
        <f>'2_学生情報'!$C$3</f>
        <v>0</v>
      </c>
      <c r="D1030" s="37">
        <f>'2_学生情報'!$C$4</f>
        <v>0</v>
      </c>
      <c r="E1030" s="34" t="str">
        <f>ASC('2_学生情報'!A1034)</f>
        <v/>
      </c>
      <c r="F1030" s="34">
        <f>'2_学生情報'!B1034</f>
        <v>0</v>
      </c>
      <c r="G1030" s="34">
        <f>'2_学生情報'!C1034</f>
        <v>0</v>
      </c>
      <c r="H1030" s="34" t="str">
        <f>ASC('2_学生情報'!D1034)</f>
        <v/>
      </c>
      <c r="I1030" s="34">
        <f>'2_学生情報'!E1034</f>
        <v>0</v>
      </c>
      <c r="J1030" s="34">
        <f>'2_学生情報'!F1034</f>
        <v>0</v>
      </c>
      <c r="K1030" s="34">
        <f>'2_学生情報'!G1034</f>
        <v>0</v>
      </c>
      <c r="L1030" s="34">
        <f>'2_学生情報'!H1034</f>
        <v>0</v>
      </c>
      <c r="M1030" s="34">
        <f>'2_学生情報'!I1034</f>
        <v>0</v>
      </c>
      <c r="N1030" s="34">
        <f>'2_学生情報'!J1034</f>
        <v>0</v>
      </c>
      <c r="O1030" s="57">
        <f>'2_学生情報'!K1034</f>
        <v>0</v>
      </c>
      <c r="P1030" s="57">
        <f>'2_学生情報'!L1034</f>
        <v>0</v>
      </c>
    </row>
    <row r="1031" spans="1:16">
      <c r="A1031" s="34" t="str">
        <f>'2_学生情報'!$C$1</f>
        <v>SPXX-XXX-XX</v>
      </c>
      <c r="B1031" s="34" t="str">
        <f>'2_学生情報'!$C$2</f>
        <v>BSXX-XXX-XX</v>
      </c>
      <c r="C1031" s="34">
        <f>'2_学生情報'!$C$3</f>
        <v>0</v>
      </c>
      <c r="D1031" s="37">
        <f>'2_学生情報'!$C$4</f>
        <v>0</v>
      </c>
      <c r="E1031" s="34" t="str">
        <f>ASC('2_学生情報'!A1035)</f>
        <v/>
      </c>
      <c r="F1031" s="34">
        <f>'2_学生情報'!B1035</f>
        <v>0</v>
      </c>
      <c r="G1031" s="34">
        <f>'2_学生情報'!C1035</f>
        <v>0</v>
      </c>
      <c r="H1031" s="34" t="str">
        <f>ASC('2_学生情報'!D1035)</f>
        <v/>
      </c>
      <c r="I1031" s="34">
        <f>'2_学生情報'!E1035</f>
        <v>0</v>
      </c>
      <c r="J1031" s="34">
        <f>'2_学生情報'!F1035</f>
        <v>0</v>
      </c>
      <c r="K1031" s="34">
        <f>'2_学生情報'!G1035</f>
        <v>0</v>
      </c>
      <c r="L1031" s="34">
        <f>'2_学生情報'!H1035</f>
        <v>0</v>
      </c>
      <c r="M1031" s="34">
        <f>'2_学生情報'!I1035</f>
        <v>0</v>
      </c>
      <c r="N1031" s="34">
        <f>'2_学生情報'!J1035</f>
        <v>0</v>
      </c>
      <c r="O1031" s="57">
        <f>'2_学生情報'!K1035</f>
        <v>0</v>
      </c>
      <c r="P1031" s="57">
        <f>'2_学生情報'!L1035</f>
        <v>0</v>
      </c>
    </row>
    <row r="1032" spans="1:16">
      <c r="A1032" s="34" t="str">
        <f>'2_学生情報'!$C$1</f>
        <v>SPXX-XXX-XX</v>
      </c>
      <c r="B1032" s="34" t="str">
        <f>'2_学生情報'!$C$2</f>
        <v>BSXX-XXX-XX</v>
      </c>
      <c r="C1032" s="34">
        <f>'2_学生情報'!$C$3</f>
        <v>0</v>
      </c>
      <c r="D1032" s="37">
        <f>'2_学生情報'!$C$4</f>
        <v>0</v>
      </c>
      <c r="E1032" s="34" t="str">
        <f>ASC('2_学生情報'!A1036)</f>
        <v/>
      </c>
      <c r="F1032" s="34">
        <f>'2_学生情報'!B1036</f>
        <v>0</v>
      </c>
      <c r="G1032" s="34">
        <f>'2_学生情報'!C1036</f>
        <v>0</v>
      </c>
      <c r="H1032" s="34" t="str">
        <f>ASC('2_学生情報'!D1036)</f>
        <v/>
      </c>
      <c r="I1032" s="34">
        <f>'2_学生情報'!E1036</f>
        <v>0</v>
      </c>
      <c r="J1032" s="34">
        <f>'2_学生情報'!F1036</f>
        <v>0</v>
      </c>
      <c r="K1032" s="34">
        <f>'2_学生情報'!G1036</f>
        <v>0</v>
      </c>
      <c r="L1032" s="34">
        <f>'2_学生情報'!H1036</f>
        <v>0</v>
      </c>
      <c r="M1032" s="34">
        <f>'2_学生情報'!I1036</f>
        <v>0</v>
      </c>
      <c r="N1032" s="34">
        <f>'2_学生情報'!J1036</f>
        <v>0</v>
      </c>
      <c r="O1032" s="57">
        <f>'2_学生情報'!K1036</f>
        <v>0</v>
      </c>
      <c r="P1032" s="57">
        <f>'2_学生情報'!L1036</f>
        <v>0</v>
      </c>
    </row>
    <row r="1033" spans="1:16">
      <c r="A1033" s="34" t="str">
        <f>'2_学生情報'!$C$1</f>
        <v>SPXX-XXX-XX</v>
      </c>
      <c r="B1033" s="34" t="str">
        <f>'2_学生情報'!$C$2</f>
        <v>BSXX-XXX-XX</v>
      </c>
      <c r="C1033" s="34">
        <f>'2_学生情報'!$C$3</f>
        <v>0</v>
      </c>
      <c r="D1033" s="37">
        <f>'2_学生情報'!$C$4</f>
        <v>0</v>
      </c>
      <c r="E1033" s="34" t="str">
        <f>ASC('2_学生情報'!A1037)</f>
        <v/>
      </c>
      <c r="F1033" s="34">
        <f>'2_学生情報'!B1037</f>
        <v>0</v>
      </c>
      <c r="G1033" s="34">
        <f>'2_学生情報'!C1037</f>
        <v>0</v>
      </c>
      <c r="H1033" s="34" t="str">
        <f>ASC('2_学生情報'!D1037)</f>
        <v/>
      </c>
      <c r="I1033" s="34">
        <f>'2_学生情報'!E1037</f>
        <v>0</v>
      </c>
      <c r="J1033" s="34">
        <f>'2_学生情報'!F1037</f>
        <v>0</v>
      </c>
      <c r="K1033" s="34">
        <f>'2_学生情報'!G1037</f>
        <v>0</v>
      </c>
      <c r="L1033" s="34">
        <f>'2_学生情報'!H1037</f>
        <v>0</v>
      </c>
      <c r="M1033" s="34">
        <f>'2_学生情報'!I1037</f>
        <v>0</v>
      </c>
      <c r="N1033" s="34">
        <f>'2_学生情報'!J1037</f>
        <v>0</v>
      </c>
      <c r="O1033" s="57">
        <f>'2_学生情報'!K1037</f>
        <v>0</v>
      </c>
      <c r="P1033" s="57">
        <f>'2_学生情報'!L1037</f>
        <v>0</v>
      </c>
    </row>
    <row r="1034" spans="1:16">
      <c r="A1034" s="34" t="str">
        <f>'2_学生情報'!$C$1</f>
        <v>SPXX-XXX-XX</v>
      </c>
      <c r="B1034" s="34" t="str">
        <f>'2_学生情報'!$C$2</f>
        <v>BSXX-XXX-XX</v>
      </c>
      <c r="C1034" s="34">
        <f>'2_学生情報'!$C$3</f>
        <v>0</v>
      </c>
      <c r="D1034" s="37">
        <f>'2_学生情報'!$C$4</f>
        <v>0</v>
      </c>
      <c r="E1034" s="34" t="str">
        <f>ASC('2_学生情報'!A1038)</f>
        <v/>
      </c>
      <c r="F1034" s="34">
        <f>'2_学生情報'!B1038</f>
        <v>0</v>
      </c>
      <c r="G1034" s="34">
        <f>'2_学生情報'!C1038</f>
        <v>0</v>
      </c>
      <c r="H1034" s="34" t="str">
        <f>ASC('2_学生情報'!D1038)</f>
        <v/>
      </c>
      <c r="I1034" s="34">
        <f>'2_学生情報'!E1038</f>
        <v>0</v>
      </c>
      <c r="J1034" s="34">
        <f>'2_学生情報'!F1038</f>
        <v>0</v>
      </c>
      <c r="K1034" s="34">
        <f>'2_学生情報'!G1038</f>
        <v>0</v>
      </c>
      <c r="L1034" s="34">
        <f>'2_学生情報'!H1038</f>
        <v>0</v>
      </c>
      <c r="M1034" s="34">
        <f>'2_学生情報'!I1038</f>
        <v>0</v>
      </c>
      <c r="N1034" s="34">
        <f>'2_学生情報'!J1038</f>
        <v>0</v>
      </c>
      <c r="O1034" s="57">
        <f>'2_学生情報'!K1038</f>
        <v>0</v>
      </c>
      <c r="P1034" s="57">
        <f>'2_学生情報'!L1038</f>
        <v>0</v>
      </c>
    </row>
    <row r="1035" spans="1:16">
      <c r="A1035" s="34" t="str">
        <f>'2_学生情報'!$C$1</f>
        <v>SPXX-XXX-XX</v>
      </c>
      <c r="B1035" s="34" t="str">
        <f>'2_学生情報'!$C$2</f>
        <v>BSXX-XXX-XX</v>
      </c>
      <c r="C1035" s="34">
        <f>'2_学生情報'!$C$3</f>
        <v>0</v>
      </c>
      <c r="D1035" s="37">
        <f>'2_学生情報'!$C$4</f>
        <v>0</v>
      </c>
      <c r="E1035" s="34" t="str">
        <f>ASC('2_学生情報'!A1039)</f>
        <v/>
      </c>
      <c r="F1035" s="34">
        <f>'2_学生情報'!B1039</f>
        <v>0</v>
      </c>
      <c r="G1035" s="34">
        <f>'2_学生情報'!C1039</f>
        <v>0</v>
      </c>
      <c r="H1035" s="34" t="str">
        <f>ASC('2_学生情報'!D1039)</f>
        <v/>
      </c>
      <c r="I1035" s="34">
        <f>'2_学生情報'!E1039</f>
        <v>0</v>
      </c>
      <c r="J1035" s="34">
        <f>'2_学生情報'!F1039</f>
        <v>0</v>
      </c>
      <c r="K1035" s="34">
        <f>'2_学生情報'!G1039</f>
        <v>0</v>
      </c>
      <c r="L1035" s="34">
        <f>'2_学生情報'!H1039</f>
        <v>0</v>
      </c>
      <c r="M1035" s="34">
        <f>'2_学生情報'!I1039</f>
        <v>0</v>
      </c>
      <c r="N1035" s="34">
        <f>'2_学生情報'!J1039</f>
        <v>0</v>
      </c>
      <c r="O1035" s="57">
        <f>'2_学生情報'!K1039</f>
        <v>0</v>
      </c>
      <c r="P1035" s="57">
        <f>'2_学生情報'!L1039</f>
        <v>0</v>
      </c>
    </row>
    <row r="1036" spans="1:16">
      <c r="A1036" s="34" t="str">
        <f>'2_学生情報'!$C$1</f>
        <v>SPXX-XXX-XX</v>
      </c>
      <c r="B1036" s="34" t="str">
        <f>'2_学生情報'!$C$2</f>
        <v>BSXX-XXX-XX</v>
      </c>
      <c r="C1036" s="34">
        <f>'2_学生情報'!$C$3</f>
        <v>0</v>
      </c>
      <c r="D1036" s="37">
        <f>'2_学生情報'!$C$4</f>
        <v>0</v>
      </c>
      <c r="E1036" s="34" t="str">
        <f>ASC('2_学生情報'!A1040)</f>
        <v/>
      </c>
      <c r="F1036" s="34">
        <f>'2_学生情報'!B1040</f>
        <v>0</v>
      </c>
      <c r="G1036" s="34">
        <f>'2_学生情報'!C1040</f>
        <v>0</v>
      </c>
      <c r="H1036" s="34" t="str">
        <f>ASC('2_学生情報'!D1040)</f>
        <v/>
      </c>
      <c r="I1036" s="34">
        <f>'2_学生情報'!E1040</f>
        <v>0</v>
      </c>
      <c r="J1036" s="34">
        <f>'2_学生情報'!F1040</f>
        <v>0</v>
      </c>
      <c r="K1036" s="34">
        <f>'2_学生情報'!G1040</f>
        <v>0</v>
      </c>
      <c r="L1036" s="34">
        <f>'2_学生情報'!H1040</f>
        <v>0</v>
      </c>
      <c r="M1036" s="34">
        <f>'2_学生情報'!I1040</f>
        <v>0</v>
      </c>
      <c r="N1036" s="34">
        <f>'2_学生情報'!J1040</f>
        <v>0</v>
      </c>
      <c r="O1036" s="57">
        <f>'2_学生情報'!K1040</f>
        <v>0</v>
      </c>
      <c r="P1036" s="57">
        <f>'2_学生情報'!L1040</f>
        <v>0</v>
      </c>
    </row>
    <row r="1037" spans="1:16">
      <c r="A1037" s="34" t="str">
        <f>'2_学生情報'!$C$1</f>
        <v>SPXX-XXX-XX</v>
      </c>
      <c r="B1037" s="34" t="str">
        <f>'2_学生情報'!$C$2</f>
        <v>BSXX-XXX-XX</v>
      </c>
      <c r="C1037" s="34">
        <f>'2_学生情報'!$C$3</f>
        <v>0</v>
      </c>
      <c r="D1037" s="37">
        <f>'2_学生情報'!$C$4</f>
        <v>0</v>
      </c>
      <c r="E1037" s="34" t="str">
        <f>ASC('2_学生情報'!A1041)</f>
        <v/>
      </c>
      <c r="F1037" s="34">
        <f>'2_学生情報'!B1041</f>
        <v>0</v>
      </c>
      <c r="G1037" s="34">
        <f>'2_学生情報'!C1041</f>
        <v>0</v>
      </c>
      <c r="H1037" s="34" t="str">
        <f>ASC('2_学生情報'!D1041)</f>
        <v/>
      </c>
      <c r="I1037" s="34">
        <f>'2_学生情報'!E1041</f>
        <v>0</v>
      </c>
      <c r="J1037" s="34">
        <f>'2_学生情報'!F1041</f>
        <v>0</v>
      </c>
      <c r="K1037" s="34">
        <f>'2_学生情報'!G1041</f>
        <v>0</v>
      </c>
      <c r="L1037" s="34">
        <f>'2_学生情報'!H1041</f>
        <v>0</v>
      </c>
      <c r="M1037" s="34">
        <f>'2_学生情報'!I1041</f>
        <v>0</v>
      </c>
      <c r="N1037" s="34">
        <f>'2_学生情報'!J1041</f>
        <v>0</v>
      </c>
      <c r="O1037" s="57">
        <f>'2_学生情報'!K1041</f>
        <v>0</v>
      </c>
      <c r="P1037" s="57">
        <f>'2_学生情報'!L1041</f>
        <v>0</v>
      </c>
    </row>
    <row r="1038" spans="1:16">
      <c r="A1038" s="34" t="str">
        <f>'2_学生情報'!$C$1</f>
        <v>SPXX-XXX-XX</v>
      </c>
      <c r="B1038" s="34" t="str">
        <f>'2_学生情報'!$C$2</f>
        <v>BSXX-XXX-XX</v>
      </c>
      <c r="C1038" s="34">
        <f>'2_学生情報'!$C$3</f>
        <v>0</v>
      </c>
      <c r="D1038" s="37">
        <f>'2_学生情報'!$C$4</f>
        <v>0</v>
      </c>
      <c r="E1038" s="34" t="str">
        <f>ASC('2_学生情報'!A1042)</f>
        <v/>
      </c>
      <c r="F1038" s="34">
        <f>'2_学生情報'!B1042</f>
        <v>0</v>
      </c>
      <c r="G1038" s="34">
        <f>'2_学生情報'!C1042</f>
        <v>0</v>
      </c>
      <c r="H1038" s="34" t="str">
        <f>ASC('2_学生情報'!D1042)</f>
        <v/>
      </c>
      <c r="I1038" s="34">
        <f>'2_学生情報'!E1042</f>
        <v>0</v>
      </c>
      <c r="J1038" s="34">
        <f>'2_学生情報'!F1042</f>
        <v>0</v>
      </c>
      <c r="K1038" s="34">
        <f>'2_学生情報'!G1042</f>
        <v>0</v>
      </c>
      <c r="L1038" s="34">
        <f>'2_学生情報'!H1042</f>
        <v>0</v>
      </c>
      <c r="M1038" s="34">
        <f>'2_学生情報'!I1042</f>
        <v>0</v>
      </c>
      <c r="N1038" s="34">
        <f>'2_学生情報'!J1042</f>
        <v>0</v>
      </c>
      <c r="O1038" s="57">
        <f>'2_学生情報'!K1042</f>
        <v>0</v>
      </c>
      <c r="P1038" s="57">
        <f>'2_学生情報'!L1042</f>
        <v>0</v>
      </c>
    </row>
    <row r="1039" spans="1:16">
      <c r="A1039" s="34" t="str">
        <f>'2_学生情報'!$C$1</f>
        <v>SPXX-XXX-XX</v>
      </c>
      <c r="B1039" s="34" t="str">
        <f>'2_学生情報'!$C$2</f>
        <v>BSXX-XXX-XX</v>
      </c>
      <c r="C1039" s="34">
        <f>'2_学生情報'!$C$3</f>
        <v>0</v>
      </c>
      <c r="D1039" s="37">
        <f>'2_学生情報'!$C$4</f>
        <v>0</v>
      </c>
      <c r="E1039" s="34" t="str">
        <f>ASC('2_学生情報'!A1043)</f>
        <v/>
      </c>
      <c r="F1039" s="34">
        <f>'2_学生情報'!B1043</f>
        <v>0</v>
      </c>
      <c r="G1039" s="34">
        <f>'2_学生情報'!C1043</f>
        <v>0</v>
      </c>
      <c r="H1039" s="34" t="str">
        <f>ASC('2_学生情報'!D1043)</f>
        <v/>
      </c>
      <c r="I1039" s="34">
        <f>'2_学生情報'!E1043</f>
        <v>0</v>
      </c>
      <c r="J1039" s="34">
        <f>'2_学生情報'!F1043</f>
        <v>0</v>
      </c>
      <c r="K1039" s="34">
        <f>'2_学生情報'!G1043</f>
        <v>0</v>
      </c>
      <c r="L1039" s="34">
        <f>'2_学生情報'!H1043</f>
        <v>0</v>
      </c>
      <c r="M1039" s="34">
        <f>'2_学生情報'!I1043</f>
        <v>0</v>
      </c>
      <c r="N1039" s="34">
        <f>'2_学生情報'!J1043</f>
        <v>0</v>
      </c>
      <c r="O1039" s="57">
        <f>'2_学生情報'!K1043</f>
        <v>0</v>
      </c>
      <c r="P1039" s="57">
        <f>'2_学生情報'!L1043</f>
        <v>0</v>
      </c>
    </row>
    <row r="1040" spans="1:16">
      <c r="A1040" s="34" t="str">
        <f>'2_学生情報'!$C$1</f>
        <v>SPXX-XXX-XX</v>
      </c>
      <c r="B1040" s="34" t="str">
        <f>'2_学生情報'!$C$2</f>
        <v>BSXX-XXX-XX</v>
      </c>
      <c r="C1040" s="34">
        <f>'2_学生情報'!$C$3</f>
        <v>0</v>
      </c>
      <c r="D1040" s="37">
        <f>'2_学生情報'!$C$4</f>
        <v>0</v>
      </c>
      <c r="E1040" s="34" t="str">
        <f>ASC('2_学生情報'!A1044)</f>
        <v/>
      </c>
      <c r="F1040" s="34">
        <f>'2_学生情報'!B1044</f>
        <v>0</v>
      </c>
      <c r="G1040" s="34">
        <f>'2_学生情報'!C1044</f>
        <v>0</v>
      </c>
      <c r="H1040" s="34" t="str">
        <f>ASC('2_学生情報'!D1044)</f>
        <v/>
      </c>
      <c r="I1040" s="34">
        <f>'2_学生情報'!E1044</f>
        <v>0</v>
      </c>
      <c r="J1040" s="34">
        <f>'2_学生情報'!F1044</f>
        <v>0</v>
      </c>
      <c r="K1040" s="34">
        <f>'2_学生情報'!G1044</f>
        <v>0</v>
      </c>
      <c r="L1040" s="34">
        <f>'2_学生情報'!H1044</f>
        <v>0</v>
      </c>
      <c r="M1040" s="34">
        <f>'2_学生情報'!I1044</f>
        <v>0</v>
      </c>
      <c r="N1040" s="34">
        <f>'2_学生情報'!J1044</f>
        <v>0</v>
      </c>
      <c r="O1040" s="57">
        <f>'2_学生情報'!K1044</f>
        <v>0</v>
      </c>
      <c r="P1040" s="57">
        <f>'2_学生情報'!L1044</f>
        <v>0</v>
      </c>
    </row>
    <row r="1041" spans="1:16">
      <c r="A1041" s="34" t="str">
        <f>'2_学生情報'!$C$1</f>
        <v>SPXX-XXX-XX</v>
      </c>
      <c r="B1041" s="34" t="str">
        <f>'2_学生情報'!$C$2</f>
        <v>BSXX-XXX-XX</v>
      </c>
      <c r="C1041" s="34">
        <f>'2_学生情報'!$C$3</f>
        <v>0</v>
      </c>
      <c r="D1041" s="37">
        <f>'2_学生情報'!$C$4</f>
        <v>0</v>
      </c>
      <c r="E1041" s="34" t="str">
        <f>ASC('2_学生情報'!A1045)</f>
        <v/>
      </c>
      <c r="F1041" s="34">
        <f>'2_学生情報'!B1045</f>
        <v>0</v>
      </c>
      <c r="G1041" s="34">
        <f>'2_学生情報'!C1045</f>
        <v>0</v>
      </c>
      <c r="H1041" s="34" t="str">
        <f>ASC('2_学生情報'!D1045)</f>
        <v/>
      </c>
      <c r="I1041" s="34">
        <f>'2_学生情報'!E1045</f>
        <v>0</v>
      </c>
      <c r="J1041" s="34">
        <f>'2_学生情報'!F1045</f>
        <v>0</v>
      </c>
      <c r="K1041" s="34">
        <f>'2_学生情報'!G1045</f>
        <v>0</v>
      </c>
      <c r="L1041" s="34">
        <f>'2_学生情報'!H1045</f>
        <v>0</v>
      </c>
      <c r="M1041" s="34">
        <f>'2_学生情報'!I1045</f>
        <v>0</v>
      </c>
      <c r="N1041" s="34">
        <f>'2_学生情報'!J1045</f>
        <v>0</v>
      </c>
      <c r="O1041" s="57">
        <f>'2_学生情報'!K1045</f>
        <v>0</v>
      </c>
      <c r="P1041" s="57">
        <f>'2_学生情報'!L1045</f>
        <v>0</v>
      </c>
    </row>
    <row r="1042" spans="1:16">
      <c r="A1042" s="34" t="str">
        <f>'2_学生情報'!$C$1</f>
        <v>SPXX-XXX-XX</v>
      </c>
      <c r="B1042" s="34" t="str">
        <f>'2_学生情報'!$C$2</f>
        <v>BSXX-XXX-XX</v>
      </c>
      <c r="C1042" s="34">
        <f>'2_学生情報'!$C$3</f>
        <v>0</v>
      </c>
      <c r="D1042" s="37">
        <f>'2_学生情報'!$C$4</f>
        <v>0</v>
      </c>
      <c r="E1042" s="34" t="str">
        <f>ASC('2_学生情報'!A1046)</f>
        <v/>
      </c>
      <c r="F1042" s="34">
        <f>'2_学生情報'!B1046</f>
        <v>0</v>
      </c>
      <c r="G1042" s="34">
        <f>'2_学生情報'!C1046</f>
        <v>0</v>
      </c>
      <c r="H1042" s="34" t="str">
        <f>ASC('2_学生情報'!D1046)</f>
        <v/>
      </c>
      <c r="I1042" s="34">
        <f>'2_学生情報'!E1046</f>
        <v>0</v>
      </c>
      <c r="J1042" s="34">
        <f>'2_学生情報'!F1046</f>
        <v>0</v>
      </c>
      <c r="K1042" s="34">
        <f>'2_学生情報'!G1046</f>
        <v>0</v>
      </c>
      <c r="L1042" s="34">
        <f>'2_学生情報'!H1046</f>
        <v>0</v>
      </c>
      <c r="M1042" s="34">
        <f>'2_学生情報'!I1046</f>
        <v>0</v>
      </c>
      <c r="N1042" s="34">
        <f>'2_学生情報'!J1046</f>
        <v>0</v>
      </c>
      <c r="O1042" s="57">
        <f>'2_学生情報'!K1046</f>
        <v>0</v>
      </c>
      <c r="P1042" s="57">
        <f>'2_学生情報'!L1046</f>
        <v>0</v>
      </c>
    </row>
    <row r="1043" spans="1:16">
      <c r="A1043" s="34" t="str">
        <f>'2_学生情報'!$C$1</f>
        <v>SPXX-XXX-XX</v>
      </c>
      <c r="B1043" s="34" t="str">
        <f>'2_学生情報'!$C$2</f>
        <v>BSXX-XXX-XX</v>
      </c>
      <c r="C1043" s="34">
        <f>'2_学生情報'!$C$3</f>
        <v>0</v>
      </c>
      <c r="D1043" s="37">
        <f>'2_学生情報'!$C$4</f>
        <v>0</v>
      </c>
      <c r="E1043" s="34" t="str">
        <f>ASC('2_学生情報'!A1047)</f>
        <v/>
      </c>
      <c r="F1043" s="34">
        <f>'2_学生情報'!B1047</f>
        <v>0</v>
      </c>
      <c r="G1043" s="34">
        <f>'2_学生情報'!C1047</f>
        <v>0</v>
      </c>
      <c r="H1043" s="34" t="str">
        <f>ASC('2_学生情報'!D1047)</f>
        <v/>
      </c>
      <c r="I1043" s="34">
        <f>'2_学生情報'!E1047</f>
        <v>0</v>
      </c>
      <c r="J1043" s="34">
        <f>'2_学生情報'!F1047</f>
        <v>0</v>
      </c>
      <c r="K1043" s="34">
        <f>'2_学生情報'!G1047</f>
        <v>0</v>
      </c>
      <c r="L1043" s="34">
        <f>'2_学生情報'!H1047</f>
        <v>0</v>
      </c>
      <c r="M1043" s="34">
        <f>'2_学生情報'!I1047</f>
        <v>0</v>
      </c>
      <c r="N1043" s="34">
        <f>'2_学生情報'!J1047</f>
        <v>0</v>
      </c>
      <c r="O1043" s="57">
        <f>'2_学生情報'!K1047</f>
        <v>0</v>
      </c>
      <c r="P1043" s="57">
        <f>'2_学生情報'!L1047</f>
        <v>0</v>
      </c>
    </row>
    <row r="1044" spans="1:16">
      <c r="A1044" s="34" t="str">
        <f>'2_学生情報'!$C$1</f>
        <v>SPXX-XXX-XX</v>
      </c>
      <c r="B1044" s="34" t="str">
        <f>'2_学生情報'!$C$2</f>
        <v>BSXX-XXX-XX</v>
      </c>
      <c r="C1044" s="34">
        <f>'2_学生情報'!$C$3</f>
        <v>0</v>
      </c>
      <c r="D1044" s="37">
        <f>'2_学生情報'!$C$4</f>
        <v>0</v>
      </c>
      <c r="E1044" s="34" t="str">
        <f>ASC('2_学生情報'!A1048)</f>
        <v/>
      </c>
      <c r="F1044" s="34">
        <f>'2_学生情報'!B1048</f>
        <v>0</v>
      </c>
      <c r="G1044" s="34">
        <f>'2_学生情報'!C1048</f>
        <v>0</v>
      </c>
      <c r="H1044" s="34" t="str">
        <f>ASC('2_学生情報'!D1048)</f>
        <v/>
      </c>
      <c r="I1044" s="34">
        <f>'2_学生情報'!E1048</f>
        <v>0</v>
      </c>
      <c r="J1044" s="34">
        <f>'2_学生情報'!F1048</f>
        <v>0</v>
      </c>
      <c r="K1044" s="34">
        <f>'2_学生情報'!G1048</f>
        <v>0</v>
      </c>
      <c r="L1044" s="34">
        <f>'2_学生情報'!H1048</f>
        <v>0</v>
      </c>
      <c r="M1044" s="34">
        <f>'2_学生情報'!I1048</f>
        <v>0</v>
      </c>
      <c r="N1044" s="34">
        <f>'2_学生情報'!J1048</f>
        <v>0</v>
      </c>
      <c r="O1044" s="57">
        <f>'2_学生情報'!K1048</f>
        <v>0</v>
      </c>
      <c r="P1044" s="57">
        <f>'2_学生情報'!L1048</f>
        <v>0</v>
      </c>
    </row>
    <row r="1045" spans="1:16">
      <c r="A1045" s="34" t="str">
        <f>'2_学生情報'!$C$1</f>
        <v>SPXX-XXX-XX</v>
      </c>
      <c r="B1045" s="34" t="str">
        <f>'2_学生情報'!$C$2</f>
        <v>BSXX-XXX-XX</v>
      </c>
      <c r="C1045" s="34">
        <f>'2_学生情報'!$C$3</f>
        <v>0</v>
      </c>
      <c r="D1045" s="37">
        <f>'2_学生情報'!$C$4</f>
        <v>0</v>
      </c>
      <c r="E1045" s="34" t="str">
        <f>ASC('2_学生情報'!A1049)</f>
        <v/>
      </c>
      <c r="F1045" s="34">
        <f>'2_学生情報'!B1049</f>
        <v>0</v>
      </c>
      <c r="G1045" s="34">
        <f>'2_学生情報'!C1049</f>
        <v>0</v>
      </c>
      <c r="H1045" s="34" t="str">
        <f>ASC('2_学生情報'!D1049)</f>
        <v/>
      </c>
      <c r="I1045" s="34">
        <f>'2_学生情報'!E1049</f>
        <v>0</v>
      </c>
      <c r="J1045" s="34">
        <f>'2_学生情報'!F1049</f>
        <v>0</v>
      </c>
      <c r="K1045" s="34">
        <f>'2_学生情報'!G1049</f>
        <v>0</v>
      </c>
      <c r="L1045" s="34">
        <f>'2_学生情報'!H1049</f>
        <v>0</v>
      </c>
      <c r="M1045" s="34">
        <f>'2_学生情報'!I1049</f>
        <v>0</v>
      </c>
      <c r="N1045" s="34">
        <f>'2_学生情報'!J1049</f>
        <v>0</v>
      </c>
      <c r="O1045" s="57">
        <f>'2_学生情報'!K1049</f>
        <v>0</v>
      </c>
      <c r="P1045" s="57">
        <f>'2_学生情報'!L1049</f>
        <v>0</v>
      </c>
    </row>
    <row r="1046" spans="1:16">
      <c r="A1046" s="34" t="str">
        <f>'2_学生情報'!$C$1</f>
        <v>SPXX-XXX-XX</v>
      </c>
      <c r="B1046" s="34" t="str">
        <f>'2_学生情報'!$C$2</f>
        <v>BSXX-XXX-XX</v>
      </c>
      <c r="C1046" s="34">
        <f>'2_学生情報'!$C$3</f>
        <v>0</v>
      </c>
      <c r="D1046" s="37">
        <f>'2_学生情報'!$C$4</f>
        <v>0</v>
      </c>
      <c r="E1046" s="34" t="str">
        <f>ASC('2_学生情報'!A1050)</f>
        <v/>
      </c>
      <c r="F1046" s="34">
        <f>'2_学生情報'!B1050</f>
        <v>0</v>
      </c>
      <c r="G1046" s="34">
        <f>'2_学生情報'!C1050</f>
        <v>0</v>
      </c>
      <c r="H1046" s="34" t="str">
        <f>ASC('2_学生情報'!D1050)</f>
        <v/>
      </c>
      <c r="I1046" s="34">
        <f>'2_学生情報'!E1050</f>
        <v>0</v>
      </c>
      <c r="J1046" s="34">
        <f>'2_学生情報'!F1050</f>
        <v>0</v>
      </c>
      <c r="K1046" s="34">
        <f>'2_学生情報'!G1050</f>
        <v>0</v>
      </c>
      <c r="L1046" s="34">
        <f>'2_学生情報'!H1050</f>
        <v>0</v>
      </c>
      <c r="M1046" s="34">
        <f>'2_学生情報'!I1050</f>
        <v>0</v>
      </c>
      <c r="N1046" s="34">
        <f>'2_学生情報'!J1050</f>
        <v>0</v>
      </c>
      <c r="O1046" s="57">
        <f>'2_学生情報'!K1050</f>
        <v>0</v>
      </c>
      <c r="P1046" s="57">
        <f>'2_学生情報'!L1050</f>
        <v>0</v>
      </c>
    </row>
    <row r="1047" spans="1:16">
      <c r="A1047" s="34" t="str">
        <f>'2_学生情報'!$C$1</f>
        <v>SPXX-XXX-XX</v>
      </c>
      <c r="B1047" s="34" t="str">
        <f>'2_学生情報'!$C$2</f>
        <v>BSXX-XXX-XX</v>
      </c>
      <c r="C1047" s="34">
        <f>'2_学生情報'!$C$3</f>
        <v>0</v>
      </c>
      <c r="D1047" s="37">
        <f>'2_学生情報'!$C$4</f>
        <v>0</v>
      </c>
      <c r="E1047" s="34" t="str">
        <f>ASC('2_学生情報'!A1051)</f>
        <v/>
      </c>
      <c r="F1047" s="34">
        <f>'2_学生情報'!B1051</f>
        <v>0</v>
      </c>
      <c r="G1047" s="34">
        <f>'2_学生情報'!C1051</f>
        <v>0</v>
      </c>
      <c r="H1047" s="34" t="str">
        <f>ASC('2_学生情報'!D1051)</f>
        <v/>
      </c>
      <c r="I1047" s="34">
        <f>'2_学生情報'!E1051</f>
        <v>0</v>
      </c>
      <c r="J1047" s="34">
        <f>'2_学生情報'!F1051</f>
        <v>0</v>
      </c>
      <c r="K1047" s="34">
        <f>'2_学生情報'!G1051</f>
        <v>0</v>
      </c>
      <c r="L1047" s="34">
        <f>'2_学生情報'!H1051</f>
        <v>0</v>
      </c>
      <c r="M1047" s="34">
        <f>'2_学生情報'!I1051</f>
        <v>0</v>
      </c>
      <c r="N1047" s="34">
        <f>'2_学生情報'!J1051</f>
        <v>0</v>
      </c>
      <c r="O1047" s="57">
        <f>'2_学生情報'!K1051</f>
        <v>0</v>
      </c>
      <c r="P1047" s="57">
        <f>'2_学生情報'!L1051</f>
        <v>0</v>
      </c>
    </row>
    <row r="1048" spans="1:16">
      <c r="A1048" s="34" t="str">
        <f>'2_学生情報'!$C$1</f>
        <v>SPXX-XXX-XX</v>
      </c>
      <c r="B1048" s="34" t="str">
        <f>'2_学生情報'!$C$2</f>
        <v>BSXX-XXX-XX</v>
      </c>
      <c r="C1048" s="34">
        <f>'2_学生情報'!$C$3</f>
        <v>0</v>
      </c>
      <c r="D1048" s="37">
        <f>'2_学生情報'!$C$4</f>
        <v>0</v>
      </c>
      <c r="E1048" s="34" t="str">
        <f>ASC('2_学生情報'!A1052)</f>
        <v/>
      </c>
      <c r="F1048" s="34">
        <f>'2_学生情報'!B1052</f>
        <v>0</v>
      </c>
      <c r="G1048" s="34">
        <f>'2_学生情報'!C1052</f>
        <v>0</v>
      </c>
      <c r="H1048" s="34" t="str">
        <f>ASC('2_学生情報'!D1052)</f>
        <v/>
      </c>
      <c r="I1048" s="34">
        <f>'2_学生情報'!E1052</f>
        <v>0</v>
      </c>
      <c r="J1048" s="34">
        <f>'2_学生情報'!F1052</f>
        <v>0</v>
      </c>
      <c r="K1048" s="34">
        <f>'2_学生情報'!G1052</f>
        <v>0</v>
      </c>
      <c r="L1048" s="34">
        <f>'2_学生情報'!H1052</f>
        <v>0</v>
      </c>
      <c r="M1048" s="34">
        <f>'2_学生情報'!I1052</f>
        <v>0</v>
      </c>
      <c r="N1048" s="34">
        <f>'2_学生情報'!J1052</f>
        <v>0</v>
      </c>
      <c r="O1048" s="57">
        <f>'2_学生情報'!K1052</f>
        <v>0</v>
      </c>
      <c r="P1048" s="57">
        <f>'2_学生情報'!L1052</f>
        <v>0</v>
      </c>
    </row>
    <row r="1049" spans="1:16">
      <c r="A1049" s="34" t="str">
        <f>'2_学生情報'!$C$1</f>
        <v>SPXX-XXX-XX</v>
      </c>
      <c r="B1049" s="34" t="str">
        <f>'2_学生情報'!$C$2</f>
        <v>BSXX-XXX-XX</v>
      </c>
      <c r="C1049" s="34">
        <f>'2_学生情報'!$C$3</f>
        <v>0</v>
      </c>
      <c r="D1049" s="37">
        <f>'2_学生情報'!$C$4</f>
        <v>0</v>
      </c>
      <c r="E1049" s="34" t="str">
        <f>ASC('2_学生情報'!A1053)</f>
        <v/>
      </c>
      <c r="F1049" s="34">
        <f>'2_学生情報'!B1053</f>
        <v>0</v>
      </c>
      <c r="G1049" s="34">
        <f>'2_学生情報'!C1053</f>
        <v>0</v>
      </c>
      <c r="H1049" s="34" t="str">
        <f>ASC('2_学生情報'!D1053)</f>
        <v/>
      </c>
      <c r="I1049" s="34">
        <f>'2_学生情報'!E1053</f>
        <v>0</v>
      </c>
      <c r="J1049" s="34">
        <f>'2_学生情報'!F1053</f>
        <v>0</v>
      </c>
      <c r="K1049" s="34">
        <f>'2_学生情報'!G1053</f>
        <v>0</v>
      </c>
      <c r="L1049" s="34">
        <f>'2_学生情報'!H1053</f>
        <v>0</v>
      </c>
      <c r="M1049" s="34">
        <f>'2_学生情報'!I1053</f>
        <v>0</v>
      </c>
      <c r="N1049" s="34">
        <f>'2_学生情報'!J1053</f>
        <v>0</v>
      </c>
      <c r="O1049" s="57">
        <f>'2_学生情報'!K1053</f>
        <v>0</v>
      </c>
      <c r="P1049" s="57">
        <f>'2_学生情報'!L1053</f>
        <v>0</v>
      </c>
    </row>
    <row r="1050" spans="1:16">
      <c r="A1050" s="34" t="str">
        <f>'2_学生情報'!$C$1</f>
        <v>SPXX-XXX-XX</v>
      </c>
      <c r="B1050" s="34" t="str">
        <f>'2_学生情報'!$C$2</f>
        <v>BSXX-XXX-XX</v>
      </c>
      <c r="C1050" s="34">
        <f>'2_学生情報'!$C$3</f>
        <v>0</v>
      </c>
      <c r="D1050" s="37">
        <f>'2_学生情報'!$C$4</f>
        <v>0</v>
      </c>
      <c r="E1050" s="34" t="str">
        <f>ASC('2_学生情報'!A1054)</f>
        <v/>
      </c>
      <c r="F1050" s="34">
        <f>'2_学生情報'!B1054</f>
        <v>0</v>
      </c>
      <c r="G1050" s="34">
        <f>'2_学生情報'!C1054</f>
        <v>0</v>
      </c>
      <c r="H1050" s="34" t="str">
        <f>ASC('2_学生情報'!D1054)</f>
        <v/>
      </c>
      <c r="I1050" s="34">
        <f>'2_学生情報'!E1054</f>
        <v>0</v>
      </c>
      <c r="J1050" s="34">
        <f>'2_学生情報'!F1054</f>
        <v>0</v>
      </c>
      <c r="K1050" s="34">
        <f>'2_学生情報'!G1054</f>
        <v>0</v>
      </c>
      <c r="L1050" s="34">
        <f>'2_学生情報'!H1054</f>
        <v>0</v>
      </c>
      <c r="M1050" s="34">
        <f>'2_学生情報'!I1054</f>
        <v>0</v>
      </c>
      <c r="N1050" s="34">
        <f>'2_学生情報'!J1054</f>
        <v>0</v>
      </c>
      <c r="O1050" s="57">
        <f>'2_学生情報'!K1054</f>
        <v>0</v>
      </c>
      <c r="P1050" s="57">
        <f>'2_学生情報'!L1054</f>
        <v>0</v>
      </c>
    </row>
    <row r="1051" spans="1:16">
      <c r="A1051" s="34" t="str">
        <f>'2_学生情報'!$C$1</f>
        <v>SPXX-XXX-XX</v>
      </c>
      <c r="B1051" s="34" t="str">
        <f>'2_学生情報'!$C$2</f>
        <v>BSXX-XXX-XX</v>
      </c>
      <c r="C1051" s="34">
        <f>'2_学生情報'!$C$3</f>
        <v>0</v>
      </c>
      <c r="D1051" s="37">
        <f>'2_学生情報'!$C$4</f>
        <v>0</v>
      </c>
      <c r="E1051" s="34" t="str">
        <f>ASC('2_学生情報'!A1055)</f>
        <v/>
      </c>
      <c r="F1051" s="34">
        <f>'2_学生情報'!B1055</f>
        <v>0</v>
      </c>
      <c r="G1051" s="34">
        <f>'2_学生情報'!C1055</f>
        <v>0</v>
      </c>
      <c r="H1051" s="34" t="str">
        <f>ASC('2_学生情報'!D1055)</f>
        <v/>
      </c>
      <c r="I1051" s="34">
        <f>'2_学生情報'!E1055</f>
        <v>0</v>
      </c>
      <c r="J1051" s="34">
        <f>'2_学生情報'!F1055</f>
        <v>0</v>
      </c>
      <c r="K1051" s="34">
        <f>'2_学生情報'!G1055</f>
        <v>0</v>
      </c>
      <c r="L1051" s="34">
        <f>'2_学生情報'!H1055</f>
        <v>0</v>
      </c>
      <c r="M1051" s="34">
        <f>'2_学生情報'!I1055</f>
        <v>0</v>
      </c>
      <c r="N1051" s="34">
        <f>'2_学生情報'!J1055</f>
        <v>0</v>
      </c>
      <c r="O1051" s="57">
        <f>'2_学生情報'!K1055</f>
        <v>0</v>
      </c>
      <c r="P1051" s="57">
        <f>'2_学生情報'!L1055</f>
        <v>0</v>
      </c>
    </row>
    <row r="1052" spans="1:16">
      <c r="A1052" s="34" t="str">
        <f>'2_学生情報'!$C$1</f>
        <v>SPXX-XXX-XX</v>
      </c>
      <c r="B1052" s="34" t="str">
        <f>'2_学生情報'!$C$2</f>
        <v>BSXX-XXX-XX</v>
      </c>
      <c r="C1052" s="34">
        <f>'2_学生情報'!$C$3</f>
        <v>0</v>
      </c>
      <c r="D1052" s="37">
        <f>'2_学生情報'!$C$4</f>
        <v>0</v>
      </c>
      <c r="E1052" s="34" t="str">
        <f>ASC('2_学生情報'!A1056)</f>
        <v/>
      </c>
      <c r="F1052" s="34">
        <f>'2_学生情報'!B1056</f>
        <v>0</v>
      </c>
      <c r="G1052" s="34">
        <f>'2_学生情報'!C1056</f>
        <v>0</v>
      </c>
      <c r="H1052" s="34" t="str">
        <f>ASC('2_学生情報'!D1056)</f>
        <v/>
      </c>
      <c r="I1052" s="34">
        <f>'2_学生情報'!E1056</f>
        <v>0</v>
      </c>
      <c r="J1052" s="34">
        <f>'2_学生情報'!F1056</f>
        <v>0</v>
      </c>
      <c r="K1052" s="34">
        <f>'2_学生情報'!G1056</f>
        <v>0</v>
      </c>
      <c r="L1052" s="34">
        <f>'2_学生情報'!H1056</f>
        <v>0</v>
      </c>
      <c r="M1052" s="34">
        <f>'2_学生情報'!I1056</f>
        <v>0</v>
      </c>
      <c r="N1052" s="34">
        <f>'2_学生情報'!J1056</f>
        <v>0</v>
      </c>
      <c r="O1052" s="57">
        <f>'2_学生情報'!K1056</f>
        <v>0</v>
      </c>
      <c r="P1052" s="57">
        <f>'2_学生情報'!L1056</f>
        <v>0</v>
      </c>
    </row>
    <row r="1053" spans="1:16">
      <c r="A1053" s="34" t="str">
        <f>'2_学生情報'!$C$1</f>
        <v>SPXX-XXX-XX</v>
      </c>
      <c r="B1053" s="34" t="str">
        <f>'2_学生情報'!$C$2</f>
        <v>BSXX-XXX-XX</v>
      </c>
      <c r="C1053" s="34">
        <f>'2_学生情報'!$C$3</f>
        <v>0</v>
      </c>
      <c r="D1053" s="37">
        <f>'2_学生情報'!$C$4</f>
        <v>0</v>
      </c>
      <c r="E1053" s="34" t="str">
        <f>ASC('2_学生情報'!A1057)</f>
        <v/>
      </c>
      <c r="F1053" s="34">
        <f>'2_学生情報'!B1057</f>
        <v>0</v>
      </c>
      <c r="G1053" s="34">
        <f>'2_学生情報'!C1057</f>
        <v>0</v>
      </c>
      <c r="H1053" s="34" t="str">
        <f>ASC('2_学生情報'!D1057)</f>
        <v/>
      </c>
      <c r="I1053" s="34">
        <f>'2_学生情報'!E1057</f>
        <v>0</v>
      </c>
      <c r="J1053" s="34">
        <f>'2_学生情報'!F1057</f>
        <v>0</v>
      </c>
      <c r="K1053" s="34">
        <f>'2_学生情報'!G1057</f>
        <v>0</v>
      </c>
      <c r="L1053" s="34">
        <f>'2_学生情報'!H1057</f>
        <v>0</v>
      </c>
      <c r="M1053" s="34">
        <f>'2_学生情報'!I1057</f>
        <v>0</v>
      </c>
      <c r="N1053" s="34">
        <f>'2_学生情報'!J1057</f>
        <v>0</v>
      </c>
      <c r="O1053" s="57">
        <f>'2_学生情報'!K1057</f>
        <v>0</v>
      </c>
      <c r="P1053" s="57">
        <f>'2_学生情報'!L1057</f>
        <v>0</v>
      </c>
    </row>
    <row r="1054" spans="1:16">
      <c r="A1054" s="34" t="str">
        <f>'2_学生情報'!$C$1</f>
        <v>SPXX-XXX-XX</v>
      </c>
      <c r="B1054" s="34" t="str">
        <f>'2_学生情報'!$C$2</f>
        <v>BSXX-XXX-XX</v>
      </c>
      <c r="C1054" s="34">
        <f>'2_学生情報'!$C$3</f>
        <v>0</v>
      </c>
      <c r="D1054" s="37">
        <f>'2_学生情報'!$C$4</f>
        <v>0</v>
      </c>
      <c r="E1054" s="34" t="str">
        <f>ASC('2_学生情報'!A1058)</f>
        <v/>
      </c>
      <c r="F1054" s="34">
        <f>'2_学生情報'!B1058</f>
        <v>0</v>
      </c>
      <c r="G1054" s="34">
        <f>'2_学生情報'!C1058</f>
        <v>0</v>
      </c>
      <c r="H1054" s="34" t="str">
        <f>ASC('2_学生情報'!D1058)</f>
        <v/>
      </c>
      <c r="I1054" s="34">
        <f>'2_学生情報'!E1058</f>
        <v>0</v>
      </c>
      <c r="J1054" s="34">
        <f>'2_学生情報'!F1058</f>
        <v>0</v>
      </c>
      <c r="K1054" s="34">
        <f>'2_学生情報'!G1058</f>
        <v>0</v>
      </c>
      <c r="L1054" s="34">
        <f>'2_学生情報'!H1058</f>
        <v>0</v>
      </c>
      <c r="M1054" s="34">
        <f>'2_学生情報'!I1058</f>
        <v>0</v>
      </c>
      <c r="N1054" s="34">
        <f>'2_学生情報'!J1058</f>
        <v>0</v>
      </c>
      <c r="O1054" s="57">
        <f>'2_学生情報'!K1058</f>
        <v>0</v>
      </c>
      <c r="P1054" s="57">
        <f>'2_学生情報'!L1058</f>
        <v>0</v>
      </c>
    </row>
    <row r="1055" spans="1:16">
      <c r="A1055" s="34" t="str">
        <f>'2_学生情報'!$C$1</f>
        <v>SPXX-XXX-XX</v>
      </c>
      <c r="B1055" s="34" t="str">
        <f>'2_学生情報'!$C$2</f>
        <v>BSXX-XXX-XX</v>
      </c>
      <c r="C1055" s="34">
        <f>'2_学生情報'!$C$3</f>
        <v>0</v>
      </c>
      <c r="D1055" s="37">
        <f>'2_学生情報'!$C$4</f>
        <v>0</v>
      </c>
      <c r="E1055" s="34" t="str">
        <f>ASC('2_学生情報'!A1059)</f>
        <v/>
      </c>
      <c r="F1055" s="34">
        <f>'2_学生情報'!B1059</f>
        <v>0</v>
      </c>
      <c r="G1055" s="34">
        <f>'2_学生情報'!C1059</f>
        <v>0</v>
      </c>
      <c r="H1055" s="34" t="str">
        <f>ASC('2_学生情報'!D1059)</f>
        <v/>
      </c>
      <c r="I1055" s="34">
        <f>'2_学生情報'!E1059</f>
        <v>0</v>
      </c>
      <c r="J1055" s="34">
        <f>'2_学生情報'!F1059</f>
        <v>0</v>
      </c>
      <c r="K1055" s="34">
        <f>'2_学生情報'!G1059</f>
        <v>0</v>
      </c>
      <c r="L1055" s="34">
        <f>'2_学生情報'!H1059</f>
        <v>0</v>
      </c>
      <c r="M1055" s="34">
        <f>'2_学生情報'!I1059</f>
        <v>0</v>
      </c>
      <c r="N1055" s="34">
        <f>'2_学生情報'!J1059</f>
        <v>0</v>
      </c>
      <c r="O1055" s="57">
        <f>'2_学生情報'!K1059</f>
        <v>0</v>
      </c>
      <c r="P1055" s="57">
        <f>'2_学生情報'!L1059</f>
        <v>0</v>
      </c>
    </row>
    <row r="1056" spans="1:16">
      <c r="A1056" s="34" t="str">
        <f>'2_学生情報'!$C$1</f>
        <v>SPXX-XXX-XX</v>
      </c>
      <c r="B1056" s="34" t="str">
        <f>'2_学生情報'!$C$2</f>
        <v>BSXX-XXX-XX</v>
      </c>
      <c r="C1056" s="34">
        <f>'2_学生情報'!$C$3</f>
        <v>0</v>
      </c>
      <c r="D1056" s="37">
        <f>'2_学生情報'!$C$4</f>
        <v>0</v>
      </c>
      <c r="E1056" s="34" t="str">
        <f>ASC('2_学生情報'!A1060)</f>
        <v/>
      </c>
      <c r="F1056" s="34">
        <f>'2_学生情報'!B1060</f>
        <v>0</v>
      </c>
      <c r="G1056" s="34">
        <f>'2_学生情報'!C1060</f>
        <v>0</v>
      </c>
      <c r="H1056" s="34" t="str">
        <f>ASC('2_学生情報'!D1060)</f>
        <v/>
      </c>
      <c r="I1056" s="34">
        <f>'2_学生情報'!E1060</f>
        <v>0</v>
      </c>
      <c r="J1056" s="34">
        <f>'2_学生情報'!F1060</f>
        <v>0</v>
      </c>
      <c r="K1056" s="34">
        <f>'2_学生情報'!G1060</f>
        <v>0</v>
      </c>
      <c r="L1056" s="34">
        <f>'2_学生情報'!H1060</f>
        <v>0</v>
      </c>
      <c r="M1056" s="34">
        <f>'2_学生情報'!I1060</f>
        <v>0</v>
      </c>
      <c r="N1056" s="34">
        <f>'2_学生情報'!J1060</f>
        <v>0</v>
      </c>
      <c r="O1056" s="57">
        <f>'2_学生情報'!K1060</f>
        <v>0</v>
      </c>
      <c r="P1056" s="57">
        <f>'2_学生情報'!L1060</f>
        <v>0</v>
      </c>
    </row>
    <row r="1057" spans="1:16">
      <c r="A1057" s="34" t="str">
        <f>'2_学生情報'!$C$1</f>
        <v>SPXX-XXX-XX</v>
      </c>
      <c r="B1057" s="34" t="str">
        <f>'2_学生情報'!$C$2</f>
        <v>BSXX-XXX-XX</v>
      </c>
      <c r="C1057" s="34">
        <f>'2_学生情報'!$C$3</f>
        <v>0</v>
      </c>
      <c r="D1057" s="37">
        <f>'2_学生情報'!$C$4</f>
        <v>0</v>
      </c>
      <c r="E1057" s="34" t="str">
        <f>ASC('2_学生情報'!A1061)</f>
        <v/>
      </c>
      <c r="F1057" s="34">
        <f>'2_学生情報'!B1061</f>
        <v>0</v>
      </c>
      <c r="G1057" s="34">
        <f>'2_学生情報'!C1061</f>
        <v>0</v>
      </c>
      <c r="H1057" s="34" t="str">
        <f>ASC('2_学生情報'!D1061)</f>
        <v/>
      </c>
      <c r="I1057" s="34">
        <f>'2_学生情報'!E1061</f>
        <v>0</v>
      </c>
      <c r="J1057" s="34">
        <f>'2_学生情報'!F1061</f>
        <v>0</v>
      </c>
      <c r="K1057" s="34">
        <f>'2_学生情報'!G1061</f>
        <v>0</v>
      </c>
      <c r="L1057" s="34">
        <f>'2_学生情報'!H1061</f>
        <v>0</v>
      </c>
      <c r="M1057" s="34">
        <f>'2_学生情報'!I1061</f>
        <v>0</v>
      </c>
      <c r="N1057" s="34">
        <f>'2_学生情報'!J1061</f>
        <v>0</v>
      </c>
      <c r="O1057" s="57">
        <f>'2_学生情報'!K1061</f>
        <v>0</v>
      </c>
      <c r="P1057" s="57">
        <f>'2_学生情報'!L1061</f>
        <v>0</v>
      </c>
    </row>
    <row r="1058" spans="1:16">
      <c r="A1058" s="34" t="str">
        <f>'2_学生情報'!$C$1</f>
        <v>SPXX-XXX-XX</v>
      </c>
      <c r="B1058" s="34" t="str">
        <f>'2_学生情報'!$C$2</f>
        <v>BSXX-XXX-XX</v>
      </c>
      <c r="C1058" s="34">
        <f>'2_学生情報'!$C$3</f>
        <v>0</v>
      </c>
      <c r="D1058" s="37">
        <f>'2_学生情報'!$C$4</f>
        <v>0</v>
      </c>
      <c r="E1058" s="34" t="str">
        <f>ASC('2_学生情報'!A1062)</f>
        <v/>
      </c>
      <c r="F1058" s="34">
        <f>'2_学生情報'!B1062</f>
        <v>0</v>
      </c>
      <c r="G1058" s="34">
        <f>'2_学生情報'!C1062</f>
        <v>0</v>
      </c>
      <c r="H1058" s="34" t="str">
        <f>ASC('2_学生情報'!D1062)</f>
        <v/>
      </c>
      <c r="I1058" s="34">
        <f>'2_学生情報'!E1062</f>
        <v>0</v>
      </c>
      <c r="J1058" s="34">
        <f>'2_学生情報'!F1062</f>
        <v>0</v>
      </c>
      <c r="K1058" s="34">
        <f>'2_学生情報'!G1062</f>
        <v>0</v>
      </c>
      <c r="L1058" s="34">
        <f>'2_学生情報'!H1062</f>
        <v>0</v>
      </c>
      <c r="M1058" s="34">
        <f>'2_学生情報'!I1062</f>
        <v>0</v>
      </c>
      <c r="N1058" s="34">
        <f>'2_学生情報'!J1062</f>
        <v>0</v>
      </c>
      <c r="O1058" s="57">
        <f>'2_学生情報'!K1062</f>
        <v>0</v>
      </c>
      <c r="P1058" s="57">
        <f>'2_学生情報'!L1062</f>
        <v>0</v>
      </c>
    </row>
    <row r="1059" spans="1:16">
      <c r="A1059" s="34" t="str">
        <f>'2_学生情報'!$C$1</f>
        <v>SPXX-XXX-XX</v>
      </c>
      <c r="B1059" s="34" t="str">
        <f>'2_学生情報'!$C$2</f>
        <v>BSXX-XXX-XX</v>
      </c>
      <c r="C1059" s="34">
        <f>'2_学生情報'!$C$3</f>
        <v>0</v>
      </c>
      <c r="D1059" s="37">
        <f>'2_学生情報'!$C$4</f>
        <v>0</v>
      </c>
      <c r="E1059" s="34" t="str">
        <f>ASC('2_学生情報'!A1063)</f>
        <v/>
      </c>
      <c r="F1059" s="34">
        <f>'2_学生情報'!B1063</f>
        <v>0</v>
      </c>
      <c r="G1059" s="34">
        <f>'2_学生情報'!C1063</f>
        <v>0</v>
      </c>
      <c r="H1059" s="34" t="str">
        <f>ASC('2_学生情報'!D1063)</f>
        <v/>
      </c>
      <c r="I1059" s="34">
        <f>'2_学生情報'!E1063</f>
        <v>0</v>
      </c>
      <c r="J1059" s="34">
        <f>'2_学生情報'!F1063</f>
        <v>0</v>
      </c>
      <c r="K1059" s="34">
        <f>'2_学生情報'!G1063</f>
        <v>0</v>
      </c>
      <c r="L1059" s="34">
        <f>'2_学生情報'!H1063</f>
        <v>0</v>
      </c>
      <c r="M1059" s="34">
        <f>'2_学生情報'!I1063</f>
        <v>0</v>
      </c>
      <c r="N1059" s="34">
        <f>'2_学生情報'!J1063</f>
        <v>0</v>
      </c>
      <c r="O1059" s="57">
        <f>'2_学生情報'!K1063</f>
        <v>0</v>
      </c>
      <c r="P1059" s="57">
        <f>'2_学生情報'!L1063</f>
        <v>0</v>
      </c>
    </row>
    <row r="1060" spans="1:16">
      <c r="A1060" s="34" t="str">
        <f>'2_学生情報'!$C$1</f>
        <v>SPXX-XXX-XX</v>
      </c>
      <c r="B1060" s="34" t="str">
        <f>'2_学生情報'!$C$2</f>
        <v>BSXX-XXX-XX</v>
      </c>
      <c r="C1060" s="34">
        <f>'2_学生情報'!$C$3</f>
        <v>0</v>
      </c>
      <c r="D1060" s="37">
        <f>'2_学生情報'!$C$4</f>
        <v>0</v>
      </c>
      <c r="E1060" s="34" t="str">
        <f>ASC('2_学生情報'!A1064)</f>
        <v/>
      </c>
      <c r="F1060" s="34">
        <f>'2_学生情報'!B1064</f>
        <v>0</v>
      </c>
      <c r="G1060" s="34">
        <f>'2_学生情報'!C1064</f>
        <v>0</v>
      </c>
      <c r="H1060" s="34" t="str">
        <f>ASC('2_学生情報'!D1064)</f>
        <v/>
      </c>
      <c r="I1060" s="34">
        <f>'2_学生情報'!E1064</f>
        <v>0</v>
      </c>
      <c r="J1060" s="34">
        <f>'2_学生情報'!F1064</f>
        <v>0</v>
      </c>
      <c r="K1060" s="34">
        <f>'2_学生情報'!G1064</f>
        <v>0</v>
      </c>
      <c r="L1060" s="34">
        <f>'2_学生情報'!H1064</f>
        <v>0</v>
      </c>
      <c r="M1060" s="34">
        <f>'2_学生情報'!I1064</f>
        <v>0</v>
      </c>
      <c r="N1060" s="34">
        <f>'2_学生情報'!J1064</f>
        <v>0</v>
      </c>
      <c r="O1060" s="57">
        <f>'2_学生情報'!K1064</f>
        <v>0</v>
      </c>
      <c r="P1060" s="57">
        <f>'2_学生情報'!L1064</f>
        <v>0</v>
      </c>
    </row>
    <row r="1061" spans="1:16">
      <c r="A1061" s="34" t="str">
        <f>'2_学生情報'!$C$1</f>
        <v>SPXX-XXX-XX</v>
      </c>
      <c r="B1061" s="34" t="str">
        <f>'2_学生情報'!$C$2</f>
        <v>BSXX-XXX-XX</v>
      </c>
      <c r="C1061" s="34">
        <f>'2_学生情報'!$C$3</f>
        <v>0</v>
      </c>
      <c r="D1061" s="37">
        <f>'2_学生情報'!$C$4</f>
        <v>0</v>
      </c>
      <c r="E1061" s="34" t="str">
        <f>ASC('2_学生情報'!A1065)</f>
        <v/>
      </c>
      <c r="F1061" s="34">
        <f>'2_学生情報'!B1065</f>
        <v>0</v>
      </c>
      <c r="G1061" s="34">
        <f>'2_学生情報'!C1065</f>
        <v>0</v>
      </c>
      <c r="H1061" s="34" t="str">
        <f>ASC('2_学生情報'!D1065)</f>
        <v/>
      </c>
      <c r="I1061" s="34">
        <f>'2_学生情報'!E1065</f>
        <v>0</v>
      </c>
      <c r="J1061" s="34">
        <f>'2_学生情報'!F1065</f>
        <v>0</v>
      </c>
      <c r="K1061" s="34">
        <f>'2_学生情報'!G1065</f>
        <v>0</v>
      </c>
      <c r="L1061" s="34">
        <f>'2_学生情報'!H1065</f>
        <v>0</v>
      </c>
      <c r="M1061" s="34">
        <f>'2_学生情報'!I1065</f>
        <v>0</v>
      </c>
      <c r="N1061" s="34">
        <f>'2_学生情報'!J1065</f>
        <v>0</v>
      </c>
      <c r="O1061" s="57">
        <f>'2_学生情報'!K1065</f>
        <v>0</v>
      </c>
      <c r="P1061" s="57">
        <f>'2_学生情報'!L1065</f>
        <v>0</v>
      </c>
    </row>
    <row r="1062" spans="1:16">
      <c r="A1062" s="34" t="str">
        <f>'2_学生情報'!$C$1</f>
        <v>SPXX-XXX-XX</v>
      </c>
      <c r="B1062" s="34" t="str">
        <f>'2_学生情報'!$C$2</f>
        <v>BSXX-XXX-XX</v>
      </c>
      <c r="C1062" s="34">
        <f>'2_学生情報'!$C$3</f>
        <v>0</v>
      </c>
      <c r="D1062" s="37">
        <f>'2_学生情報'!$C$4</f>
        <v>0</v>
      </c>
      <c r="E1062" s="34" t="str">
        <f>ASC('2_学生情報'!A1066)</f>
        <v/>
      </c>
      <c r="F1062" s="34">
        <f>'2_学生情報'!B1066</f>
        <v>0</v>
      </c>
      <c r="G1062" s="34">
        <f>'2_学生情報'!C1066</f>
        <v>0</v>
      </c>
      <c r="H1062" s="34" t="str">
        <f>ASC('2_学生情報'!D1066)</f>
        <v/>
      </c>
      <c r="I1062" s="34">
        <f>'2_学生情報'!E1066</f>
        <v>0</v>
      </c>
      <c r="J1062" s="34">
        <f>'2_学生情報'!F1066</f>
        <v>0</v>
      </c>
      <c r="K1062" s="34">
        <f>'2_学生情報'!G1066</f>
        <v>0</v>
      </c>
      <c r="L1062" s="34">
        <f>'2_学生情報'!H1066</f>
        <v>0</v>
      </c>
      <c r="M1062" s="34">
        <f>'2_学生情報'!I1066</f>
        <v>0</v>
      </c>
      <c r="N1062" s="34">
        <f>'2_学生情報'!J1066</f>
        <v>0</v>
      </c>
      <c r="O1062" s="57">
        <f>'2_学生情報'!K1066</f>
        <v>0</v>
      </c>
      <c r="P1062" s="57">
        <f>'2_学生情報'!L1066</f>
        <v>0</v>
      </c>
    </row>
    <row r="1063" spans="1:16">
      <c r="A1063" s="34" t="str">
        <f>'2_学生情報'!$C$1</f>
        <v>SPXX-XXX-XX</v>
      </c>
      <c r="B1063" s="34" t="str">
        <f>'2_学生情報'!$C$2</f>
        <v>BSXX-XXX-XX</v>
      </c>
      <c r="C1063" s="34">
        <f>'2_学生情報'!$C$3</f>
        <v>0</v>
      </c>
      <c r="D1063" s="37">
        <f>'2_学生情報'!$C$4</f>
        <v>0</v>
      </c>
      <c r="E1063" s="34" t="str">
        <f>ASC('2_学生情報'!A1067)</f>
        <v/>
      </c>
      <c r="F1063" s="34">
        <f>'2_学生情報'!B1067</f>
        <v>0</v>
      </c>
      <c r="G1063" s="34">
        <f>'2_学生情報'!C1067</f>
        <v>0</v>
      </c>
      <c r="H1063" s="34" t="str">
        <f>ASC('2_学生情報'!D1067)</f>
        <v/>
      </c>
      <c r="I1063" s="34">
        <f>'2_学生情報'!E1067</f>
        <v>0</v>
      </c>
      <c r="J1063" s="34">
        <f>'2_学生情報'!F1067</f>
        <v>0</v>
      </c>
      <c r="K1063" s="34">
        <f>'2_学生情報'!G1067</f>
        <v>0</v>
      </c>
      <c r="L1063" s="34">
        <f>'2_学生情報'!H1067</f>
        <v>0</v>
      </c>
      <c r="M1063" s="34">
        <f>'2_学生情報'!I1067</f>
        <v>0</v>
      </c>
      <c r="N1063" s="34">
        <f>'2_学生情報'!J1067</f>
        <v>0</v>
      </c>
      <c r="O1063" s="57">
        <f>'2_学生情報'!K1067</f>
        <v>0</v>
      </c>
      <c r="P1063" s="57">
        <f>'2_学生情報'!L1067</f>
        <v>0</v>
      </c>
    </row>
    <row r="1064" spans="1:16">
      <c r="A1064" s="34" t="str">
        <f>'2_学生情報'!$C$1</f>
        <v>SPXX-XXX-XX</v>
      </c>
      <c r="B1064" s="34" t="str">
        <f>'2_学生情報'!$C$2</f>
        <v>BSXX-XXX-XX</v>
      </c>
      <c r="C1064" s="34">
        <f>'2_学生情報'!$C$3</f>
        <v>0</v>
      </c>
      <c r="D1064" s="37">
        <f>'2_学生情報'!$C$4</f>
        <v>0</v>
      </c>
      <c r="E1064" s="34" t="str">
        <f>ASC('2_学生情報'!A1068)</f>
        <v/>
      </c>
      <c r="F1064" s="34">
        <f>'2_学生情報'!B1068</f>
        <v>0</v>
      </c>
      <c r="G1064" s="34">
        <f>'2_学生情報'!C1068</f>
        <v>0</v>
      </c>
      <c r="H1064" s="34" t="str">
        <f>ASC('2_学生情報'!D1068)</f>
        <v/>
      </c>
      <c r="I1064" s="34">
        <f>'2_学生情報'!E1068</f>
        <v>0</v>
      </c>
      <c r="J1064" s="34">
        <f>'2_学生情報'!F1068</f>
        <v>0</v>
      </c>
      <c r="K1064" s="34">
        <f>'2_学生情報'!G1068</f>
        <v>0</v>
      </c>
      <c r="L1064" s="34">
        <f>'2_学生情報'!H1068</f>
        <v>0</v>
      </c>
      <c r="M1064" s="34">
        <f>'2_学生情報'!I1068</f>
        <v>0</v>
      </c>
      <c r="N1064" s="34">
        <f>'2_学生情報'!J1068</f>
        <v>0</v>
      </c>
      <c r="O1064" s="57">
        <f>'2_学生情報'!K1068</f>
        <v>0</v>
      </c>
      <c r="P1064" s="57">
        <f>'2_学生情報'!L1068</f>
        <v>0</v>
      </c>
    </row>
    <row r="1065" spans="1:16">
      <c r="A1065" s="34" t="str">
        <f>'2_学生情報'!$C$1</f>
        <v>SPXX-XXX-XX</v>
      </c>
      <c r="B1065" s="34" t="str">
        <f>'2_学生情報'!$C$2</f>
        <v>BSXX-XXX-XX</v>
      </c>
      <c r="C1065" s="34">
        <f>'2_学生情報'!$C$3</f>
        <v>0</v>
      </c>
      <c r="D1065" s="37">
        <f>'2_学生情報'!$C$4</f>
        <v>0</v>
      </c>
      <c r="E1065" s="34" t="str">
        <f>ASC('2_学生情報'!A1069)</f>
        <v/>
      </c>
      <c r="F1065" s="34">
        <f>'2_学生情報'!B1069</f>
        <v>0</v>
      </c>
      <c r="G1065" s="34">
        <f>'2_学生情報'!C1069</f>
        <v>0</v>
      </c>
      <c r="H1065" s="34" t="str">
        <f>ASC('2_学生情報'!D1069)</f>
        <v/>
      </c>
      <c r="I1065" s="34">
        <f>'2_学生情報'!E1069</f>
        <v>0</v>
      </c>
      <c r="J1065" s="34">
        <f>'2_学生情報'!F1069</f>
        <v>0</v>
      </c>
      <c r="K1065" s="34">
        <f>'2_学生情報'!G1069</f>
        <v>0</v>
      </c>
      <c r="L1065" s="34">
        <f>'2_学生情報'!H1069</f>
        <v>0</v>
      </c>
      <c r="M1065" s="34">
        <f>'2_学生情報'!I1069</f>
        <v>0</v>
      </c>
      <c r="N1065" s="34">
        <f>'2_学生情報'!J1069</f>
        <v>0</v>
      </c>
      <c r="O1065" s="57">
        <f>'2_学生情報'!K1069</f>
        <v>0</v>
      </c>
      <c r="P1065" s="57">
        <f>'2_学生情報'!L1069</f>
        <v>0</v>
      </c>
    </row>
    <row r="1066" spans="1:16">
      <c r="A1066" s="34" t="str">
        <f>'2_学生情報'!$C$1</f>
        <v>SPXX-XXX-XX</v>
      </c>
      <c r="B1066" s="34" t="str">
        <f>'2_学生情報'!$C$2</f>
        <v>BSXX-XXX-XX</v>
      </c>
      <c r="C1066" s="34">
        <f>'2_学生情報'!$C$3</f>
        <v>0</v>
      </c>
      <c r="D1066" s="37">
        <f>'2_学生情報'!$C$4</f>
        <v>0</v>
      </c>
      <c r="E1066" s="34" t="str">
        <f>ASC('2_学生情報'!A1070)</f>
        <v/>
      </c>
      <c r="F1066" s="34">
        <f>'2_学生情報'!B1070</f>
        <v>0</v>
      </c>
      <c r="G1066" s="34">
        <f>'2_学生情報'!C1070</f>
        <v>0</v>
      </c>
      <c r="H1066" s="34" t="str">
        <f>ASC('2_学生情報'!D1070)</f>
        <v/>
      </c>
      <c r="I1066" s="34">
        <f>'2_学生情報'!E1070</f>
        <v>0</v>
      </c>
      <c r="J1066" s="34">
        <f>'2_学生情報'!F1070</f>
        <v>0</v>
      </c>
      <c r="K1066" s="34">
        <f>'2_学生情報'!G1070</f>
        <v>0</v>
      </c>
      <c r="L1066" s="34">
        <f>'2_学生情報'!H1070</f>
        <v>0</v>
      </c>
      <c r="M1066" s="34">
        <f>'2_学生情報'!I1070</f>
        <v>0</v>
      </c>
      <c r="N1066" s="34">
        <f>'2_学生情報'!J1070</f>
        <v>0</v>
      </c>
      <c r="O1066" s="57">
        <f>'2_学生情報'!K1070</f>
        <v>0</v>
      </c>
      <c r="P1066" s="57">
        <f>'2_学生情報'!L1070</f>
        <v>0</v>
      </c>
    </row>
    <row r="1067" spans="1:16">
      <c r="A1067" s="34" t="str">
        <f>'2_学生情報'!$C$1</f>
        <v>SPXX-XXX-XX</v>
      </c>
      <c r="B1067" s="34" t="str">
        <f>'2_学生情報'!$C$2</f>
        <v>BSXX-XXX-XX</v>
      </c>
      <c r="C1067" s="34">
        <f>'2_学生情報'!$C$3</f>
        <v>0</v>
      </c>
      <c r="D1067" s="37">
        <f>'2_学生情報'!$C$4</f>
        <v>0</v>
      </c>
      <c r="E1067" s="34" t="str">
        <f>ASC('2_学生情報'!A1071)</f>
        <v/>
      </c>
      <c r="F1067" s="34">
        <f>'2_学生情報'!B1071</f>
        <v>0</v>
      </c>
      <c r="G1067" s="34">
        <f>'2_学生情報'!C1071</f>
        <v>0</v>
      </c>
      <c r="H1067" s="34" t="str">
        <f>ASC('2_学生情報'!D1071)</f>
        <v/>
      </c>
      <c r="I1067" s="34">
        <f>'2_学生情報'!E1071</f>
        <v>0</v>
      </c>
      <c r="J1067" s="34">
        <f>'2_学生情報'!F1071</f>
        <v>0</v>
      </c>
      <c r="K1067" s="34">
        <f>'2_学生情報'!G1071</f>
        <v>0</v>
      </c>
      <c r="L1067" s="34">
        <f>'2_学生情報'!H1071</f>
        <v>0</v>
      </c>
      <c r="M1067" s="34">
        <f>'2_学生情報'!I1071</f>
        <v>0</v>
      </c>
      <c r="N1067" s="34">
        <f>'2_学生情報'!J1071</f>
        <v>0</v>
      </c>
      <c r="O1067" s="57">
        <f>'2_学生情報'!K1071</f>
        <v>0</v>
      </c>
      <c r="P1067" s="57">
        <f>'2_学生情報'!L1071</f>
        <v>0</v>
      </c>
    </row>
    <row r="1068" spans="1:16">
      <c r="A1068" s="34" t="str">
        <f>'2_学生情報'!$C$1</f>
        <v>SPXX-XXX-XX</v>
      </c>
      <c r="B1068" s="34" t="str">
        <f>'2_学生情報'!$C$2</f>
        <v>BSXX-XXX-XX</v>
      </c>
      <c r="C1068" s="34">
        <f>'2_学生情報'!$C$3</f>
        <v>0</v>
      </c>
      <c r="D1068" s="37">
        <f>'2_学生情報'!$C$4</f>
        <v>0</v>
      </c>
      <c r="E1068" s="34" t="str">
        <f>ASC('2_学生情報'!A1072)</f>
        <v/>
      </c>
      <c r="F1068" s="34">
        <f>'2_学生情報'!B1072</f>
        <v>0</v>
      </c>
      <c r="G1068" s="34">
        <f>'2_学生情報'!C1072</f>
        <v>0</v>
      </c>
      <c r="H1068" s="34" t="str">
        <f>ASC('2_学生情報'!D1072)</f>
        <v/>
      </c>
      <c r="I1068" s="34">
        <f>'2_学生情報'!E1072</f>
        <v>0</v>
      </c>
      <c r="J1068" s="34">
        <f>'2_学生情報'!F1072</f>
        <v>0</v>
      </c>
      <c r="K1068" s="34">
        <f>'2_学生情報'!G1072</f>
        <v>0</v>
      </c>
      <c r="L1068" s="34">
        <f>'2_学生情報'!H1072</f>
        <v>0</v>
      </c>
      <c r="M1068" s="34">
        <f>'2_学生情報'!I1072</f>
        <v>0</v>
      </c>
      <c r="N1068" s="34">
        <f>'2_学生情報'!J1072</f>
        <v>0</v>
      </c>
      <c r="O1068" s="57">
        <f>'2_学生情報'!K1072</f>
        <v>0</v>
      </c>
      <c r="P1068" s="57">
        <f>'2_学生情報'!L1072</f>
        <v>0</v>
      </c>
    </row>
    <row r="1069" spans="1:16">
      <c r="A1069" s="34" t="str">
        <f>'2_学生情報'!$C$1</f>
        <v>SPXX-XXX-XX</v>
      </c>
      <c r="B1069" s="34" t="str">
        <f>'2_学生情報'!$C$2</f>
        <v>BSXX-XXX-XX</v>
      </c>
      <c r="C1069" s="34">
        <f>'2_学生情報'!$C$3</f>
        <v>0</v>
      </c>
      <c r="D1069" s="37">
        <f>'2_学生情報'!$C$4</f>
        <v>0</v>
      </c>
      <c r="E1069" s="34" t="str">
        <f>ASC('2_学生情報'!A1073)</f>
        <v/>
      </c>
      <c r="F1069" s="34">
        <f>'2_学生情報'!B1073</f>
        <v>0</v>
      </c>
      <c r="G1069" s="34">
        <f>'2_学生情報'!C1073</f>
        <v>0</v>
      </c>
      <c r="H1069" s="34" t="str">
        <f>ASC('2_学生情報'!D1073)</f>
        <v/>
      </c>
      <c r="I1069" s="34">
        <f>'2_学生情報'!E1073</f>
        <v>0</v>
      </c>
      <c r="J1069" s="34">
        <f>'2_学生情報'!F1073</f>
        <v>0</v>
      </c>
      <c r="K1069" s="34">
        <f>'2_学生情報'!G1073</f>
        <v>0</v>
      </c>
      <c r="L1069" s="34">
        <f>'2_学生情報'!H1073</f>
        <v>0</v>
      </c>
      <c r="M1069" s="34">
        <f>'2_学生情報'!I1073</f>
        <v>0</v>
      </c>
      <c r="N1069" s="34">
        <f>'2_学生情報'!J1073</f>
        <v>0</v>
      </c>
      <c r="O1069" s="57">
        <f>'2_学生情報'!K1073</f>
        <v>0</v>
      </c>
      <c r="P1069" s="57">
        <f>'2_学生情報'!L1073</f>
        <v>0</v>
      </c>
    </row>
    <row r="1070" spans="1:16">
      <c r="A1070" s="34" t="str">
        <f>'2_学生情報'!$C$1</f>
        <v>SPXX-XXX-XX</v>
      </c>
      <c r="B1070" s="34" t="str">
        <f>'2_学生情報'!$C$2</f>
        <v>BSXX-XXX-XX</v>
      </c>
      <c r="C1070" s="34">
        <f>'2_学生情報'!$C$3</f>
        <v>0</v>
      </c>
      <c r="D1070" s="37">
        <f>'2_学生情報'!$C$4</f>
        <v>0</v>
      </c>
      <c r="E1070" s="34" t="str">
        <f>ASC('2_学生情報'!A1074)</f>
        <v/>
      </c>
      <c r="F1070" s="34">
        <f>'2_学生情報'!B1074</f>
        <v>0</v>
      </c>
      <c r="G1070" s="34">
        <f>'2_学生情報'!C1074</f>
        <v>0</v>
      </c>
      <c r="H1070" s="34" t="str">
        <f>ASC('2_学生情報'!D1074)</f>
        <v/>
      </c>
      <c r="I1070" s="34">
        <f>'2_学生情報'!E1074</f>
        <v>0</v>
      </c>
      <c r="J1070" s="34">
        <f>'2_学生情報'!F1074</f>
        <v>0</v>
      </c>
      <c r="K1070" s="34">
        <f>'2_学生情報'!G1074</f>
        <v>0</v>
      </c>
      <c r="L1070" s="34">
        <f>'2_学生情報'!H1074</f>
        <v>0</v>
      </c>
      <c r="M1070" s="34">
        <f>'2_学生情報'!I1074</f>
        <v>0</v>
      </c>
      <c r="N1070" s="34">
        <f>'2_学生情報'!J1074</f>
        <v>0</v>
      </c>
      <c r="O1070" s="57">
        <f>'2_学生情報'!K1074</f>
        <v>0</v>
      </c>
      <c r="P1070" s="57">
        <f>'2_学生情報'!L1074</f>
        <v>0</v>
      </c>
    </row>
    <row r="1071" spans="1:16">
      <c r="A1071" s="34" t="str">
        <f>'2_学生情報'!$C$1</f>
        <v>SPXX-XXX-XX</v>
      </c>
      <c r="B1071" s="34" t="str">
        <f>'2_学生情報'!$C$2</f>
        <v>BSXX-XXX-XX</v>
      </c>
      <c r="C1071" s="34">
        <f>'2_学生情報'!$C$3</f>
        <v>0</v>
      </c>
      <c r="D1071" s="37">
        <f>'2_学生情報'!$C$4</f>
        <v>0</v>
      </c>
      <c r="E1071" s="34" t="str">
        <f>ASC('2_学生情報'!A1075)</f>
        <v/>
      </c>
      <c r="F1071" s="34">
        <f>'2_学生情報'!B1075</f>
        <v>0</v>
      </c>
      <c r="G1071" s="34">
        <f>'2_学生情報'!C1075</f>
        <v>0</v>
      </c>
      <c r="H1071" s="34" t="str">
        <f>ASC('2_学生情報'!D1075)</f>
        <v/>
      </c>
      <c r="I1071" s="34">
        <f>'2_学生情報'!E1075</f>
        <v>0</v>
      </c>
      <c r="J1071" s="34">
        <f>'2_学生情報'!F1075</f>
        <v>0</v>
      </c>
      <c r="K1071" s="34">
        <f>'2_学生情報'!G1075</f>
        <v>0</v>
      </c>
      <c r="L1071" s="34">
        <f>'2_学生情報'!H1075</f>
        <v>0</v>
      </c>
      <c r="M1071" s="34">
        <f>'2_学生情報'!I1075</f>
        <v>0</v>
      </c>
      <c r="N1071" s="34">
        <f>'2_学生情報'!J1075</f>
        <v>0</v>
      </c>
      <c r="O1071" s="57">
        <f>'2_学生情報'!K1075</f>
        <v>0</v>
      </c>
      <c r="P1071" s="57">
        <f>'2_学生情報'!L1075</f>
        <v>0</v>
      </c>
    </row>
    <row r="1072" spans="1:16">
      <c r="A1072" s="34" t="str">
        <f>'2_学生情報'!$C$1</f>
        <v>SPXX-XXX-XX</v>
      </c>
      <c r="B1072" s="34" t="str">
        <f>'2_学生情報'!$C$2</f>
        <v>BSXX-XXX-XX</v>
      </c>
      <c r="C1072" s="34">
        <f>'2_学生情報'!$C$3</f>
        <v>0</v>
      </c>
      <c r="D1072" s="37">
        <f>'2_学生情報'!$C$4</f>
        <v>0</v>
      </c>
      <c r="E1072" s="34" t="str">
        <f>ASC('2_学生情報'!A1076)</f>
        <v/>
      </c>
      <c r="F1072" s="34">
        <f>'2_学生情報'!B1076</f>
        <v>0</v>
      </c>
      <c r="G1072" s="34">
        <f>'2_学生情報'!C1076</f>
        <v>0</v>
      </c>
      <c r="H1072" s="34" t="str">
        <f>ASC('2_学生情報'!D1076)</f>
        <v/>
      </c>
      <c r="I1072" s="34">
        <f>'2_学生情報'!E1076</f>
        <v>0</v>
      </c>
      <c r="J1072" s="34">
        <f>'2_学生情報'!F1076</f>
        <v>0</v>
      </c>
      <c r="K1072" s="34">
        <f>'2_学生情報'!G1076</f>
        <v>0</v>
      </c>
      <c r="L1072" s="34">
        <f>'2_学生情報'!H1076</f>
        <v>0</v>
      </c>
      <c r="M1072" s="34">
        <f>'2_学生情報'!I1076</f>
        <v>0</v>
      </c>
      <c r="N1072" s="34">
        <f>'2_学生情報'!J1076</f>
        <v>0</v>
      </c>
      <c r="O1072" s="57">
        <f>'2_学生情報'!K1076</f>
        <v>0</v>
      </c>
      <c r="P1072" s="57">
        <f>'2_学生情報'!L1076</f>
        <v>0</v>
      </c>
    </row>
    <row r="1073" spans="1:16">
      <c r="A1073" s="34" t="str">
        <f>'2_学生情報'!$C$1</f>
        <v>SPXX-XXX-XX</v>
      </c>
      <c r="B1073" s="34" t="str">
        <f>'2_学生情報'!$C$2</f>
        <v>BSXX-XXX-XX</v>
      </c>
      <c r="C1073" s="34">
        <f>'2_学生情報'!$C$3</f>
        <v>0</v>
      </c>
      <c r="D1073" s="37">
        <f>'2_学生情報'!$C$4</f>
        <v>0</v>
      </c>
      <c r="E1073" s="34" t="str">
        <f>ASC('2_学生情報'!A1077)</f>
        <v/>
      </c>
      <c r="F1073" s="34">
        <f>'2_学生情報'!B1077</f>
        <v>0</v>
      </c>
      <c r="G1073" s="34">
        <f>'2_学生情報'!C1077</f>
        <v>0</v>
      </c>
      <c r="H1073" s="34" t="str">
        <f>ASC('2_学生情報'!D1077)</f>
        <v/>
      </c>
      <c r="I1073" s="34">
        <f>'2_学生情報'!E1077</f>
        <v>0</v>
      </c>
      <c r="J1073" s="34">
        <f>'2_学生情報'!F1077</f>
        <v>0</v>
      </c>
      <c r="K1073" s="34">
        <f>'2_学生情報'!G1077</f>
        <v>0</v>
      </c>
      <c r="L1073" s="34">
        <f>'2_学生情報'!H1077</f>
        <v>0</v>
      </c>
      <c r="M1073" s="34">
        <f>'2_学生情報'!I1077</f>
        <v>0</v>
      </c>
      <c r="N1073" s="34">
        <f>'2_学生情報'!J1077</f>
        <v>0</v>
      </c>
      <c r="O1073" s="57">
        <f>'2_学生情報'!K1077</f>
        <v>0</v>
      </c>
      <c r="P1073" s="57">
        <f>'2_学生情報'!L1077</f>
        <v>0</v>
      </c>
    </row>
    <row r="1074" spans="1:16">
      <c r="A1074" s="34" t="str">
        <f>'2_学生情報'!$C$1</f>
        <v>SPXX-XXX-XX</v>
      </c>
      <c r="B1074" s="34" t="str">
        <f>'2_学生情報'!$C$2</f>
        <v>BSXX-XXX-XX</v>
      </c>
      <c r="C1074" s="34">
        <f>'2_学生情報'!$C$3</f>
        <v>0</v>
      </c>
      <c r="D1074" s="37">
        <f>'2_学生情報'!$C$4</f>
        <v>0</v>
      </c>
      <c r="E1074" s="34" t="str">
        <f>ASC('2_学生情報'!A1078)</f>
        <v/>
      </c>
      <c r="F1074" s="34">
        <f>'2_学生情報'!B1078</f>
        <v>0</v>
      </c>
      <c r="G1074" s="34">
        <f>'2_学生情報'!C1078</f>
        <v>0</v>
      </c>
      <c r="H1074" s="34" t="str">
        <f>ASC('2_学生情報'!D1078)</f>
        <v/>
      </c>
      <c r="I1074" s="34">
        <f>'2_学生情報'!E1078</f>
        <v>0</v>
      </c>
      <c r="J1074" s="34">
        <f>'2_学生情報'!F1078</f>
        <v>0</v>
      </c>
      <c r="K1074" s="34">
        <f>'2_学生情報'!G1078</f>
        <v>0</v>
      </c>
      <c r="L1074" s="34">
        <f>'2_学生情報'!H1078</f>
        <v>0</v>
      </c>
      <c r="M1074" s="34">
        <f>'2_学生情報'!I1078</f>
        <v>0</v>
      </c>
      <c r="N1074" s="34">
        <f>'2_学生情報'!J1078</f>
        <v>0</v>
      </c>
      <c r="O1074" s="57">
        <f>'2_学生情報'!K1078</f>
        <v>0</v>
      </c>
      <c r="P1074" s="57">
        <f>'2_学生情報'!L1078</f>
        <v>0</v>
      </c>
    </row>
    <row r="1075" spans="1:16">
      <c r="A1075" s="34" t="str">
        <f>'2_学生情報'!$C$1</f>
        <v>SPXX-XXX-XX</v>
      </c>
      <c r="B1075" s="34" t="str">
        <f>'2_学生情報'!$C$2</f>
        <v>BSXX-XXX-XX</v>
      </c>
      <c r="C1075" s="34">
        <f>'2_学生情報'!$C$3</f>
        <v>0</v>
      </c>
      <c r="D1075" s="37">
        <f>'2_学生情報'!$C$4</f>
        <v>0</v>
      </c>
      <c r="E1075" s="34" t="str">
        <f>ASC('2_学生情報'!A1079)</f>
        <v/>
      </c>
      <c r="F1075" s="34">
        <f>'2_学生情報'!B1079</f>
        <v>0</v>
      </c>
      <c r="G1075" s="34">
        <f>'2_学生情報'!C1079</f>
        <v>0</v>
      </c>
      <c r="H1075" s="34" t="str">
        <f>ASC('2_学生情報'!D1079)</f>
        <v/>
      </c>
      <c r="I1075" s="34">
        <f>'2_学生情報'!E1079</f>
        <v>0</v>
      </c>
      <c r="J1075" s="34">
        <f>'2_学生情報'!F1079</f>
        <v>0</v>
      </c>
      <c r="K1075" s="34">
        <f>'2_学生情報'!G1079</f>
        <v>0</v>
      </c>
      <c r="L1075" s="34">
        <f>'2_学生情報'!H1079</f>
        <v>0</v>
      </c>
      <c r="M1075" s="34">
        <f>'2_学生情報'!I1079</f>
        <v>0</v>
      </c>
      <c r="N1075" s="34">
        <f>'2_学生情報'!J1079</f>
        <v>0</v>
      </c>
      <c r="O1075" s="57">
        <f>'2_学生情報'!K1079</f>
        <v>0</v>
      </c>
      <c r="P1075" s="57">
        <f>'2_学生情報'!L1079</f>
        <v>0</v>
      </c>
    </row>
    <row r="1076" spans="1:16">
      <c r="A1076" s="34" t="str">
        <f>'2_学生情報'!$C$1</f>
        <v>SPXX-XXX-XX</v>
      </c>
      <c r="B1076" s="34" t="str">
        <f>'2_学生情報'!$C$2</f>
        <v>BSXX-XXX-XX</v>
      </c>
      <c r="C1076" s="34">
        <f>'2_学生情報'!$C$3</f>
        <v>0</v>
      </c>
      <c r="D1076" s="37">
        <f>'2_学生情報'!$C$4</f>
        <v>0</v>
      </c>
      <c r="E1076" s="34" t="str">
        <f>ASC('2_学生情報'!A1080)</f>
        <v/>
      </c>
      <c r="F1076" s="34">
        <f>'2_学生情報'!B1080</f>
        <v>0</v>
      </c>
      <c r="G1076" s="34">
        <f>'2_学生情報'!C1080</f>
        <v>0</v>
      </c>
      <c r="H1076" s="34" t="str">
        <f>ASC('2_学生情報'!D1080)</f>
        <v/>
      </c>
      <c r="I1076" s="34">
        <f>'2_学生情報'!E1080</f>
        <v>0</v>
      </c>
      <c r="J1076" s="34">
        <f>'2_学生情報'!F1080</f>
        <v>0</v>
      </c>
      <c r="K1076" s="34">
        <f>'2_学生情報'!G1080</f>
        <v>0</v>
      </c>
      <c r="L1076" s="34">
        <f>'2_学生情報'!H1080</f>
        <v>0</v>
      </c>
      <c r="M1076" s="34">
        <f>'2_学生情報'!I1080</f>
        <v>0</v>
      </c>
      <c r="N1076" s="34">
        <f>'2_学生情報'!J1080</f>
        <v>0</v>
      </c>
      <c r="O1076" s="57">
        <f>'2_学生情報'!K1080</f>
        <v>0</v>
      </c>
      <c r="P1076" s="57">
        <f>'2_学生情報'!L1080</f>
        <v>0</v>
      </c>
    </row>
    <row r="1077" spans="1:16">
      <c r="A1077" s="34" t="str">
        <f>'2_学生情報'!$C$1</f>
        <v>SPXX-XXX-XX</v>
      </c>
      <c r="B1077" s="34" t="str">
        <f>'2_学生情報'!$C$2</f>
        <v>BSXX-XXX-XX</v>
      </c>
      <c r="C1077" s="34">
        <f>'2_学生情報'!$C$3</f>
        <v>0</v>
      </c>
      <c r="D1077" s="37">
        <f>'2_学生情報'!$C$4</f>
        <v>0</v>
      </c>
      <c r="E1077" s="34" t="str">
        <f>ASC('2_学生情報'!A1081)</f>
        <v/>
      </c>
      <c r="F1077" s="34">
        <f>'2_学生情報'!B1081</f>
        <v>0</v>
      </c>
      <c r="G1077" s="34">
        <f>'2_学生情報'!C1081</f>
        <v>0</v>
      </c>
      <c r="H1077" s="34" t="str">
        <f>ASC('2_学生情報'!D1081)</f>
        <v/>
      </c>
      <c r="I1077" s="34">
        <f>'2_学生情報'!E1081</f>
        <v>0</v>
      </c>
      <c r="J1077" s="34">
        <f>'2_学生情報'!F1081</f>
        <v>0</v>
      </c>
      <c r="K1077" s="34">
        <f>'2_学生情報'!G1081</f>
        <v>0</v>
      </c>
      <c r="L1077" s="34">
        <f>'2_学生情報'!H1081</f>
        <v>0</v>
      </c>
      <c r="M1077" s="34">
        <f>'2_学生情報'!I1081</f>
        <v>0</v>
      </c>
      <c r="N1077" s="34">
        <f>'2_学生情報'!J1081</f>
        <v>0</v>
      </c>
      <c r="O1077" s="57">
        <f>'2_学生情報'!K1081</f>
        <v>0</v>
      </c>
      <c r="P1077" s="57">
        <f>'2_学生情報'!L1081</f>
        <v>0</v>
      </c>
    </row>
    <row r="1078" spans="1:16">
      <c r="A1078" s="34" t="str">
        <f>'2_学生情報'!$C$1</f>
        <v>SPXX-XXX-XX</v>
      </c>
      <c r="B1078" s="34" t="str">
        <f>'2_学生情報'!$C$2</f>
        <v>BSXX-XXX-XX</v>
      </c>
      <c r="C1078" s="34">
        <f>'2_学生情報'!$C$3</f>
        <v>0</v>
      </c>
      <c r="D1078" s="37">
        <f>'2_学生情報'!$C$4</f>
        <v>0</v>
      </c>
      <c r="E1078" s="34" t="str">
        <f>ASC('2_学生情報'!A1082)</f>
        <v/>
      </c>
      <c r="F1078" s="34">
        <f>'2_学生情報'!B1082</f>
        <v>0</v>
      </c>
      <c r="G1078" s="34">
        <f>'2_学生情報'!C1082</f>
        <v>0</v>
      </c>
      <c r="H1078" s="34" t="str">
        <f>ASC('2_学生情報'!D1082)</f>
        <v/>
      </c>
      <c r="I1078" s="34">
        <f>'2_学生情報'!E1082</f>
        <v>0</v>
      </c>
      <c r="J1078" s="34">
        <f>'2_学生情報'!F1082</f>
        <v>0</v>
      </c>
      <c r="K1078" s="34">
        <f>'2_学生情報'!G1082</f>
        <v>0</v>
      </c>
      <c r="L1078" s="34">
        <f>'2_学生情報'!H1082</f>
        <v>0</v>
      </c>
      <c r="M1078" s="34">
        <f>'2_学生情報'!I1082</f>
        <v>0</v>
      </c>
      <c r="N1078" s="34">
        <f>'2_学生情報'!J1082</f>
        <v>0</v>
      </c>
      <c r="O1078" s="57">
        <f>'2_学生情報'!K1082</f>
        <v>0</v>
      </c>
      <c r="P1078" s="57">
        <f>'2_学生情報'!L1082</f>
        <v>0</v>
      </c>
    </row>
    <row r="1079" spans="1:16">
      <c r="A1079" s="34" t="str">
        <f>'2_学生情報'!$C$1</f>
        <v>SPXX-XXX-XX</v>
      </c>
      <c r="B1079" s="34" t="str">
        <f>'2_学生情報'!$C$2</f>
        <v>BSXX-XXX-XX</v>
      </c>
      <c r="C1079" s="34">
        <f>'2_学生情報'!$C$3</f>
        <v>0</v>
      </c>
      <c r="D1079" s="37">
        <f>'2_学生情報'!$C$4</f>
        <v>0</v>
      </c>
      <c r="E1079" s="34" t="str">
        <f>ASC('2_学生情報'!A1083)</f>
        <v/>
      </c>
      <c r="F1079" s="34">
        <f>'2_学生情報'!B1083</f>
        <v>0</v>
      </c>
      <c r="G1079" s="34">
        <f>'2_学生情報'!C1083</f>
        <v>0</v>
      </c>
      <c r="H1079" s="34" t="str">
        <f>ASC('2_学生情報'!D1083)</f>
        <v/>
      </c>
      <c r="I1079" s="34">
        <f>'2_学生情報'!E1083</f>
        <v>0</v>
      </c>
      <c r="J1079" s="34">
        <f>'2_学生情報'!F1083</f>
        <v>0</v>
      </c>
      <c r="K1079" s="34">
        <f>'2_学生情報'!G1083</f>
        <v>0</v>
      </c>
      <c r="L1079" s="34">
        <f>'2_学生情報'!H1083</f>
        <v>0</v>
      </c>
      <c r="M1079" s="34">
        <f>'2_学生情報'!I1083</f>
        <v>0</v>
      </c>
      <c r="N1079" s="34">
        <f>'2_学生情報'!J1083</f>
        <v>0</v>
      </c>
      <c r="O1079" s="57">
        <f>'2_学生情報'!K1083</f>
        <v>0</v>
      </c>
      <c r="P1079" s="57">
        <f>'2_学生情報'!L1083</f>
        <v>0</v>
      </c>
    </row>
    <row r="1080" spans="1:16">
      <c r="A1080" s="34" t="str">
        <f>'2_学生情報'!$C$1</f>
        <v>SPXX-XXX-XX</v>
      </c>
      <c r="B1080" s="34" t="str">
        <f>'2_学生情報'!$C$2</f>
        <v>BSXX-XXX-XX</v>
      </c>
      <c r="C1080" s="34">
        <f>'2_学生情報'!$C$3</f>
        <v>0</v>
      </c>
      <c r="D1080" s="37">
        <f>'2_学生情報'!$C$4</f>
        <v>0</v>
      </c>
      <c r="E1080" s="34" t="str">
        <f>ASC('2_学生情報'!A1084)</f>
        <v/>
      </c>
      <c r="F1080" s="34">
        <f>'2_学生情報'!B1084</f>
        <v>0</v>
      </c>
      <c r="G1080" s="34">
        <f>'2_学生情報'!C1084</f>
        <v>0</v>
      </c>
      <c r="H1080" s="34" t="str">
        <f>ASC('2_学生情報'!D1084)</f>
        <v/>
      </c>
      <c r="I1080" s="34">
        <f>'2_学生情報'!E1084</f>
        <v>0</v>
      </c>
      <c r="J1080" s="34">
        <f>'2_学生情報'!F1084</f>
        <v>0</v>
      </c>
      <c r="K1080" s="34">
        <f>'2_学生情報'!G1084</f>
        <v>0</v>
      </c>
      <c r="L1080" s="34">
        <f>'2_学生情報'!H1084</f>
        <v>0</v>
      </c>
      <c r="M1080" s="34">
        <f>'2_学生情報'!I1084</f>
        <v>0</v>
      </c>
      <c r="N1080" s="34">
        <f>'2_学生情報'!J1084</f>
        <v>0</v>
      </c>
      <c r="O1080" s="57">
        <f>'2_学生情報'!K1084</f>
        <v>0</v>
      </c>
      <c r="P1080" s="57">
        <f>'2_学生情報'!L1084</f>
        <v>0</v>
      </c>
    </row>
    <row r="1081" spans="1:16">
      <c r="A1081" s="34" t="str">
        <f>'2_学生情報'!$C$1</f>
        <v>SPXX-XXX-XX</v>
      </c>
      <c r="B1081" s="34" t="str">
        <f>'2_学生情報'!$C$2</f>
        <v>BSXX-XXX-XX</v>
      </c>
      <c r="C1081" s="34">
        <f>'2_学生情報'!$C$3</f>
        <v>0</v>
      </c>
      <c r="D1081" s="37">
        <f>'2_学生情報'!$C$4</f>
        <v>0</v>
      </c>
      <c r="E1081" s="34" t="str">
        <f>ASC('2_学生情報'!A1085)</f>
        <v/>
      </c>
      <c r="F1081" s="34">
        <f>'2_学生情報'!B1085</f>
        <v>0</v>
      </c>
      <c r="G1081" s="34">
        <f>'2_学生情報'!C1085</f>
        <v>0</v>
      </c>
      <c r="H1081" s="34" t="str">
        <f>ASC('2_学生情報'!D1085)</f>
        <v/>
      </c>
      <c r="I1081" s="34">
        <f>'2_学生情報'!E1085</f>
        <v>0</v>
      </c>
      <c r="J1081" s="34">
        <f>'2_学生情報'!F1085</f>
        <v>0</v>
      </c>
      <c r="K1081" s="34">
        <f>'2_学生情報'!G1085</f>
        <v>0</v>
      </c>
      <c r="L1081" s="34">
        <f>'2_学生情報'!H1085</f>
        <v>0</v>
      </c>
      <c r="M1081" s="34">
        <f>'2_学生情報'!I1085</f>
        <v>0</v>
      </c>
      <c r="N1081" s="34">
        <f>'2_学生情報'!J1085</f>
        <v>0</v>
      </c>
      <c r="O1081" s="57">
        <f>'2_学生情報'!K1085</f>
        <v>0</v>
      </c>
      <c r="P1081" s="57">
        <f>'2_学生情報'!L1085</f>
        <v>0</v>
      </c>
    </row>
    <row r="1082" spans="1:16">
      <c r="A1082" s="34" t="str">
        <f>'2_学生情報'!$C$1</f>
        <v>SPXX-XXX-XX</v>
      </c>
      <c r="B1082" s="34" t="str">
        <f>'2_学生情報'!$C$2</f>
        <v>BSXX-XXX-XX</v>
      </c>
      <c r="C1082" s="34">
        <f>'2_学生情報'!$C$3</f>
        <v>0</v>
      </c>
      <c r="D1082" s="37">
        <f>'2_学生情報'!$C$4</f>
        <v>0</v>
      </c>
      <c r="E1082" s="34" t="str">
        <f>ASC('2_学生情報'!A1086)</f>
        <v/>
      </c>
      <c r="F1082" s="34">
        <f>'2_学生情報'!B1086</f>
        <v>0</v>
      </c>
      <c r="G1082" s="34">
        <f>'2_学生情報'!C1086</f>
        <v>0</v>
      </c>
      <c r="H1082" s="34" t="str">
        <f>ASC('2_学生情報'!D1086)</f>
        <v/>
      </c>
      <c r="I1082" s="34">
        <f>'2_学生情報'!E1086</f>
        <v>0</v>
      </c>
      <c r="J1082" s="34">
        <f>'2_学生情報'!F1086</f>
        <v>0</v>
      </c>
      <c r="K1082" s="34">
        <f>'2_学生情報'!G1086</f>
        <v>0</v>
      </c>
      <c r="L1082" s="34">
        <f>'2_学生情報'!H1086</f>
        <v>0</v>
      </c>
      <c r="M1082" s="34">
        <f>'2_学生情報'!I1086</f>
        <v>0</v>
      </c>
      <c r="N1082" s="34">
        <f>'2_学生情報'!J1086</f>
        <v>0</v>
      </c>
      <c r="O1082" s="57">
        <f>'2_学生情報'!K1086</f>
        <v>0</v>
      </c>
      <c r="P1082" s="57">
        <f>'2_学生情報'!L1086</f>
        <v>0</v>
      </c>
    </row>
    <row r="1083" spans="1:16">
      <c r="A1083" s="34" t="str">
        <f>'2_学生情報'!$C$1</f>
        <v>SPXX-XXX-XX</v>
      </c>
      <c r="B1083" s="34" t="str">
        <f>'2_学生情報'!$C$2</f>
        <v>BSXX-XXX-XX</v>
      </c>
      <c r="C1083" s="34">
        <f>'2_学生情報'!$C$3</f>
        <v>0</v>
      </c>
      <c r="D1083" s="37">
        <f>'2_学生情報'!$C$4</f>
        <v>0</v>
      </c>
      <c r="E1083" s="34" t="str">
        <f>ASC('2_学生情報'!A1087)</f>
        <v/>
      </c>
      <c r="F1083" s="34">
        <f>'2_学生情報'!B1087</f>
        <v>0</v>
      </c>
      <c r="G1083" s="34">
        <f>'2_学生情報'!C1087</f>
        <v>0</v>
      </c>
      <c r="H1083" s="34" t="str">
        <f>ASC('2_学生情報'!D1087)</f>
        <v/>
      </c>
      <c r="I1083" s="34">
        <f>'2_学生情報'!E1087</f>
        <v>0</v>
      </c>
      <c r="J1083" s="34">
        <f>'2_学生情報'!F1087</f>
        <v>0</v>
      </c>
      <c r="K1083" s="34">
        <f>'2_学生情報'!G1087</f>
        <v>0</v>
      </c>
      <c r="L1083" s="34">
        <f>'2_学生情報'!H1087</f>
        <v>0</v>
      </c>
      <c r="M1083" s="34">
        <f>'2_学生情報'!I1087</f>
        <v>0</v>
      </c>
      <c r="N1083" s="34">
        <f>'2_学生情報'!J1087</f>
        <v>0</v>
      </c>
      <c r="O1083" s="57">
        <f>'2_学生情報'!K1087</f>
        <v>0</v>
      </c>
      <c r="P1083" s="57">
        <f>'2_学生情報'!L1087</f>
        <v>0</v>
      </c>
    </row>
    <row r="1084" spans="1:16">
      <c r="A1084" s="34" t="str">
        <f>'2_学生情報'!$C$1</f>
        <v>SPXX-XXX-XX</v>
      </c>
      <c r="B1084" s="34" t="str">
        <f>'2_学生情報'!$C$2</f>
        <v>BSXX-XXX-XX</v>
      </c>
      <c r="C1084" s="34">
        <f>'2_学生情報'!$C$3</f>
        <v>0</v>
      </c>
      <c r="D1084" s="37">
        <f>'2_学生情報'!$C$4</f>
        <v>0</v>
      </c>
      <c r="E1084" s="34" t="str">
        <f>ASC('2_学生情報'!A1088)</f>
        <v/>
      </c>
      <c r="F1084" s="34">
        <f>'2_学生情報'!B1088</f>
        <v>0</v>
      </c>
      <c r="G1084" s="34">
        <f>'2_学生情報'!C1088</f>
        <v>0</v>
      </c>
      <c r="H1084" s="34" t="str">
        <f>ASC('2_学生情報'!D1088)</f>
        <v/>
      </c>
      <c r="I1084" s="34">
        <f>'2_学生情報'!E1088</f>
        <v>0</v>
      </c>
      <c r="J1084" s="34">
        <f>'2_学生情報'!F1088</f>
        <v>0</v>
      </c>
      <c r="K1084" s="34">
        <f>'2_学生情報'!G1088</f>
        <v>0</v>
      </c>
      <c r="L1084" s="34">
        <f>'2_学生情報'!H1088</f>
        <v>0</v>
      </c>
      <c r="M1084" s="34">
        <f>'2_学生情報'!I1088</f>
        <v>0</v>
      </c>
      <c r="N1084" s="34">
        <f>'2_学生情報'!J1088</f>
        <v>0</v>
      </c>
      <c r="O1084" s="57">
        <f>'2_学生情報'!K1088</f>
        <v>0</v>
      </c>
      <c r="P1084" s="57">
        <f>'2_学生情報'!L1088</f>
        <v>0</v>
      </c>
    </row>
    <row r="1085" spans="1:16">
      <c r="A1085" s="34" t="str">
        <f>'2_学生情報'!$C$1</f>
        <v>SPXX-XXX-XX</v>
      </c>
      <c r="B1085" s="34" t="str">
        <f>'2_学生情報'!$C$2</f>
        <v>BSXX-XXX-XX</v>
      </c>
      <c r="C1085" s="34">
        <f>'2_学生情報'!$C$3</f>
        <v>0</v>
      </c>
      <c r="D1085" s="37">
        <f>'2_学生情報'!$C$4</f>
        <v>0</v>
      </c>
      <c r="E1085" s="34" t="str">
        <f>ASC('2_学生情報'!A1089)</f>
        <v/>
      </c>
      <c r="F1085" s="34">
        <f>'2_学生情報'!B1089</f>
        <v>0</v>
      </c>
      <c r="G1085" s="34">
        <f>'2_学生情報'!C1089</f>
        <v>0</v>
      </c>
      <c r="H1085" s="34" t="str">
        <f>ASC('2_学生情報'!D1089)</f>
        <v/>
      </c>
      <c r="I1085" s="34">
        <f>'2_学生情報'!E1089</f>
        <v>0</v>
      </c>
      <c r="J1085" s="34">
        <f>'2_学生情報'!F1089</f>
        <v>0</v>
      </c>
      <c r="K1085" s="34">
        <f>'2_学生情報'!G1089</f>
        <v>0</v>
      </c>
      <c r="L1085" s="34">
        <f>'2_学生情報'!H1089</f>
        <v>0</v>
      </c>
      <c r="M1085" s="34">
        <f>'2_学生情報'!I1089</f>
        <v>0</v>
      </c>
      <c r="N1085" s="34">
        <f>'2_学生情報'!J1089</f>
        <v>0</v>
      </c>
      <c r="O1085" s="57">
        <f>'2_学生情報'!K1089</f>
        <v>0</v>
      </c>
      <c r="P1085" s="57">
        <f>'2_学生情報'!L1089</f>
        <v>0</v>
      </c>
    </row>
    <row r="1086" spans="1:16">
      <c r="A1086" s="34" t="str">
        <f>'2_学生情報'!$C$1</f>
        <v>SPXX-XXX-XX</v>
      </c>
      <c r="B1086" s="34" t="str">
        <f>'2_学生情報'!$C$2</f>
        <v>BSXX-XXX-XX</v>
      </c>
      <c r="C1086" s="34">
        <f>'2_学生情報'!$C$3</f>
        <v>0</v>
      </c>
      <c r="D1086" s="37">
        <f>'2_学生情報'!$C$4</f>
        <v>0</v>
      </c>
      <c r="E1086" s="34" t="str">
        <f>ASC('2_学生情報'!A1090)</f>
        <v/>
      </c>
      <c r="F1086" s="34">
        <f>'2_学生情報'!B1090</f>
        <v>0</v>
      </c>
      <c r="G1086" s="34">
        <f>'2_学生情報'!C1090</f>
        <v>0</v>
      </c>
      <c r="H1086" s="34" t="str">
        <f>ASC('2_学生情報'!D1090)</f>
        <v/>
      </c>
      <c r="I1086" s="34">
        <f>'2_学生情報'!E1090</f>
        <v>0</v>
      </c>
      <c r="J1086" s="34">
        <f>'2_学生情報'!F1090</f>
        <v>0</v>
      </c>
      <c r="K1086" s="34">
        <f>'2_学生情報'!G1090</f>
        <v>0</v>
      </c>
      <c r="L1086" s="34">
        <f>'2_学生情報'!H1090</f>
        <v>0</v>
      </c>
      <c r="M1086" s="34">
        <f>'2_学生情報'!I1090</f>
        <v>0</v>
      </c>
      <c r="N1086" s="34">
        <f>'2_学生情報'!J1090</f>
        <v>0</v>
      </c>
      <c r="O1086" s="57">
        <f>'2_学生情報'!K1090</f>
        <v>0</v>
      </c>
      <c r="P1086" s="57">
        <f>'2_学生情報'!L1090</f>
        <v>0</v>
      </c>
    </row>
    <row r="1087" spans="1:16">
      <c r="A1087" s="34" t="str">
        <f>'2_学生情報'!$C$1</f>
        <v>SPXX-XXX-XX</v>
      </c>
      <c r="B1087" s="34" t="str">
        <f>'2_学生情報'!$C$2</f>
        <v>BSXX-XXX-XX</v>
      </c>
      <c r="C1087" s="34">
        <f>'2_学生情報'!$C$3</f>
        <v>0</v>
      </c>
      <c r="D1087" s="37">
        <f>'2_学生情報'!$C$4</f>
        <v>0</v>
      </c>
      <c r="E1087" s="34" t="str">
        <f>ASC('2_学生情報'!A1091)</f>
        <v/>
      </c>
      <c r="F1087" s="34">
        <f>'2_学生情報'!B1091</f>
        <v>0</v>
      </c>
      <c r="G1087" s="34">
        <f>'2_学生情報'!C1091</f>
        <v>0</v>
      </c>
      <c r="H1087" s="34" t="str">
        <f>ASC('2_学生情報'!D1091)</f>
        <v/>
      </c>
      <c r="I1087" s="34">
        <f>'2_学生情報'!E1091</f>
        <v>0</v>
      </c>
      <c r="J1087" s="34">
        <f>'2_学生情報'!F1091</f>
        <v>0</v>
      </c>
      <c r="K1087" s="34">
        <f>'2_学生情報'!G1091</f>
        <v>0</v>
      </c>
      <c r="L1087" s="34">
        <f>'2_学生情報'!H1091</f>
        <v>0</v>
      </c>
      <c r="M1087" s="34">
        <f>'2_学生情報'!I1091</f>
        <v>0</v>
      </c>
      <c r="N1087" s="34">
        <f>'2_学生情報'!J1091</f>
        <v>0</v>
      </c>
      <c r="O1087" s="57">
        <f>'2_学生情報'!K1091</f>
        <v>0</v>
      </c>
      <c r="P1087" s="57">
        <f>'2_学生情報'!L1091</f>
        <v>0</v>
      </c>
    </row>
    <row r="1088" spans="1:16">
      <c r="A1088" s="34" t="str">
        <f>'2_学生情報'!$C$1</f>
        <v>SPXX-XXX-XX</v>
      </c>
      <c r="B1088" s="34" t="str">
        <f>'2_学生情報'!$C$2</f>
        <v>BSXX-XXX-XX</v>
      </c>
      <c r="C1088" s="34">
        <f>'2_学生情報'!$C$3</f>
        <v>0</v>
      </c>
      <c r="D1088" s="37">
        <f>'2_学生情報'!$C$4</f>
        <v>0</v>
      </c>
      <c r="E1088" s="34" t="str">
        <f>ASC('2_学生情報'!A1092)</f>
        <v/>
      </c>
      <c r="F1088" s="34">
        <f>'2_学生情報'!B1092</f>
        <v>0</v>
      </c>
      <c r="G1088" s="34">
        <f>'2_学生情報'!C1092</f>
        <v>0</v>
      </c>
      <c r="H1088" s="34" t="str">
        <f>ASC('2_学生情報'!D1092)</f>
        <v/>
      </c>
      <c r="I1088" s="34">
        <f>'2_学生情報'!E1092</f>
        <v>0</v>
      </c>
      <c r="J1088" s="34">
        <f>'2_学生情報'!F1092</f>
        <v>0</v>
      </c>
      <c r="K1088" s="34">
        <f>'2_学生情報'!G1092</f>
        <v>0</v>
      </c>
      <c r="L1088" s="34">
        <f>'2_学生情報'!H1092</f>
        <v>0</v>
      </c>
      <c r="M1088" s="34">
        <f>'2_学生情報'!I1092</f>
        <v>0</v>
      </c>
      <c r="N1088" s="34">
        <f>'2_学生情報'!J1092</f>
        <v>0</v>
      </c>
      <c r="O1088" s="57">
        <f>'2_学生情報'!K1092</f>
        <v>0</v>
      </c>
      <c r="P1088" s="57">
        <f>'2_学生情報'!L1092</f>
        <v>0</v>
      </c>
    </row>
    <row r="1089" spans="1:16">
      <c r="A1089" s="34" t="str">
        <f>'2_学生情報'!$C$1</f>
        <v>SPXX-XXX-XX</v>
      </c>
      <c r="B1089" s="34" t="str">
        <f>'2_学生情報'!$C$2</f>
        <v>BSXX-XXX-XX</v>
      </c>
      <c r="C1089" s="34">
        <f>'2_学生情報'!$C$3</f>
        <v>0</v>
      </c>
      <c r="D1089" s="37">
        <f>'2_学生情報'!$C$4</f>
        <v>0</v>
      </c>
      <c r="E1089" s="34" t="str">
        <f>ASC('2_学生情報'!A1093)</f>
        <v/>
      </c>
      <c r="F1089" s="34">
        <f>'2_学生情報'!B1093</f>
        <v>0</v>
      </c>
      <c r="G1089" s="34">
        <f>'2_学生情報'!C1093</f>
        <v>0</v>
      </c>
      <c r="H1089" s="34" t="str">
        <f>ASC('2_学生情報'!D1093)</f>
        <v/>
      </c>
      <c r="I1089" s="34">
        <f>'2_学生情報'!E1093</f>
        <v>0</v>
      </c>
      <c r="J1089" s="34">
        <f>'2_学生情報'!F1093</f>
        <v>0</v>
      </c>
      <c r="K1089" s="34">
        <f>'2_学生情報'!G1093</f>
        <v>0</v>
      </c>
      <c r="L1089" s="34">
        <f>'2_学生情報'!H1093</f>
        <v>0</v>
      </c>
      <c r="M1089" s="34">
        <f>'2_学生情報'!I1093</f>
        <v>0</v>
      </c>
      <c r="N1089" s="34">
        <f>'2_学生情報'!J1093</f>
        <v>0</v>
      </c>
      <c r="O1089" s="57">
        <f>'2_学生情報'!K1093</f>
        <v>0</v>
      </c>
      <c r="P1089" s="57">
        <f>'2_学生情報'!L1093</f>
        <v>0</v>
      </c>
    </row>
    <row r="1090" spans="1:16">
      <c r="A1090" s="34" t="str">
        <f>'2_学生情報'!$C$1</f>
        <v>SPXX-XXX-XX</v>
      </c>
      <c r="B1090" s="34" t="str">
        <f>'2_学生情報'!$C$2</f>
        <v>BSXX-XXX-XX</v>
      </c>
      <c r="C1090" s="34">
        <f>'2_学生情報'!$C$3</f>
        <v>0</v>
      </c>
      <c r="D1090" s="37">
        <f>'2_学生情報'!$C$4</f>
        <v>0</v>
      </c>
      <c r="E1090" s="34" t="str">
        <f>ASC('2_学生情報'!A1094)</f>
        <v/>
      </c>
      <c r="F1090" s="34">
        <f>'2_学生情報'!B1094</f>
        <v>0</v>
      </c>
      <c r="G1090" s="34">
        <f>'2_学生情報'!C1094</f>
        <v>0</v>
      </c>
      <c r="H1090" s="34" t="str">
        <f>ASC('2_学生情報'!D1094)</f>
        <v/>
      </c>
      <c r="I1090" s="34">
        <f>'2_学生情報'!E1094</f>
        <v>0</v>
      </c>
      <c r="J1090" s="34">
        <f>'2_学生情報'!F1094</f>
        <v>0</v>
      </c>
      <c r="K1090" s="34">
        <f>'2_学生情報'!G1094</f>
        <v>0</v>
      </c>
      <c r="L1090" s="34">
        <f>'2_学生情報'!H1094</f>
        <v>0</v>
      </c>
      <c r="M1090" s="34">
        <f>'2_学生情報'!I1094</f>
        <v>0</v>
      </c>
      <c r="N1090" s="34">
        <f>'2_学生情報'!J1094</f>
        <v>0</v>
      </c>
      <c r="O1090" s="57">
        <f>'2_学生情報'!K1094</f>
        <v>0</v>
      </c>
      <c r="P1090" s="57">
        <f>'2_学生情報'!L1094</f>
        <v>0</v>
      </c>
    </row>
    <row r="1091" spans="1:16">
      <c r="A1091" s="34" t="str">
        <f>'2_学生情報'!$C$1</f>
        <v>SPXX-XXX-XX</v>
      </c>
      <c r="B1091" s="34" t="str">
        <f>'2_学生情報'!$C$2</f>
        <v>BSXX-XXX-XX</v>
      </c>
      <c r="C1091" s="34">
        <f>'2_学生情報'!$C$3</f>
        <v>0</v>
      </c>
      <c r="D1091" s="37">
        <f>'2_学生情報'!$C$4</f>
        <v>0</v>
      </c>
      <c r="E1091" s="34" t="str">
        <f>ASC('2_学生情報'!A1095)</f>
        <v/>
      </c>
      <c r="F1091" s="34">
        <f>'2_学生情報'!B1095</f>
        <v>0</v>
      </c>
      <c r="G1091" s="34">
        <f>'2_学生情報'!C1095</f>
        <v>0</v>
      </c>
      <c r="H1091" s="34" t="str">
        <f>ASC('2_学生情報'!D1095)</f>
        <v/>
      </c>
      <c r="I1091" s="34">
        <f>'2_学生情報'!E1095</f>
        <v>0</v>
      </c>
      <c r="J1091" s="34">
        <f>'2_学生情報'!F1095</f>
        <v>0</v>
      </c>
      <c r="K1091" s="34">
        <f>'2_学生情報'!G1095</f>
        <v>0</v>
      </c>
      <c r="L1091" s="34">
        <f>'2_学生情報'!H1095</f>
        <v>0</v>
      </c>
      <c r="M1091" s="34">
        <f>'2_学生情報'!I1095</f>
        <v>0</v>
      </c>
      <c r="N1091" s="34">
        <f>'2_学生情報'!J1095</f>
        <v>0</v>
      </c>
      <c r="O1091" s="57">
        <f>'2_学生情報'!K1095</f>
        <v>0</v>
      </c>
      <c r="P1091" s="57">
        <f>'2_学生情報'!L1095</f>
        <v>0</v>
      </c>
    </row>
    <row r="1092" spans="1:16">
      <c r="A1092" s="34" t="str">
        <f>'2_学生情報'!$C$1</f>
        <v>SPXX-XXX-XX</v>
      </c>
      <c r="B1092" s="34" t="str">
        <f>'2_学生情報'!$C$2</f>
        <v>BSXX-XXX-XX</v>
      </c>
      <c r="C1092" s="34">
        <f>'2_学生情報'!$C$3</f>
        <v>0</v>
      </c>
      <c r="D1092" s="37">
        <f>'2_学生情報'!$C$4</f>
        <v>0</v>
      </c>
      <c r="E1092" s="34" t="str">
        <f>ASC('2_学生情報'!A1096)</f>
        <v/>
      </c>
      <c r="F1092" s="34">
        <f>'2_学生情報'!B1096</f>
        <v>0</v>
      </c>
      <c r="G1092" s="34">
        <f>'2_学生情報'!C1096</f>
        <v>0</v>
      </c>
      <c r="H1092" s="34" t="str">
        <f>ASC('2_学生情報'!D1096)</f>
        <v/>
      </c>
      <c r="I1092" s="34">
        <f>'2_学生情報'!E1096</f>
        <v>0</v>
      </c>
      <c r="J1092" s="34">
        <f>'2_学生情報'!F1096</f>
        <v>0</v>
      </c>
      <c r="K1092" s="34">
        <f>'2_学生情報'!G1096</f>
        <v>0</v>
      </c>
      <c r="L1092" s="34">
        <f>'2_学生情報'!H1096</f>
        <v>0</v>
      </c>
      <c r="M1092" s="34">
        <f>'2_学生情報'!I1096</f>
        <v>0</v>
      </c>
      <c r="N1092" s="34">
        <f>'2_学生情報'!J1096</f>
        <v>0</v>
      </c>
      <c r="O1092" s="57">
        <f>'2_学生情報'!K1096</f>
        <v>0</v>
      </c>
      <c r="P1092" s="57">
        <f>'2_学生情報'!L1096</f>
        <v>0</v>
      </c>
    </row>
    <row r="1093" spans="1:16">
      <c r="A1093" s="34" t="str">
        <f>'2_学生情報'!$C$1</f>
        <v>SPXX-XXX-XX</v>
      </c>
      <c r="B1093" s="34" t="str">
        <f>'2_学生情報'!$C$2</f>
        <v>BSXX-XXX-XX</v>
      </c>
      <c r="C1093" s="34">
        <f>'2_学生情報'!$C$3</f>
        <v>0</v>
      </c>
      <c r="D1093" s="37">
        <f>'2_学生情報'!$C$4</f>
        <v>0</v>
      </c>
      <c r="E1093" s="34" t="str">
        <f>ASC('2_学生情報'!A1097)</f>
        <v/>
      </c>
      <c r="F1093" s="34">
        <f>'2_学生情報'!B1097</f>
        <v>0</v>
      </c>
      <c r="G1093" s="34">
        <f>'2_学生情報'!C1097</f>
        <v>0</v>
      </c>
      <c r="H1093" s="34" t="str">
        <f>ASC('2_学生情報'!D1097)</f>
        <v/>
      </c>
      <c r="I1093" s="34">
        <f>'2_学生情報'!E1097</f>
        <v>0</v>
      </c>
      <c r="J1093" s="34">
        <f>'2_学生情報'!F1097</f>
        <v>0</v>
      </c>
      <c r="K1093" s="34">
        <f>'2_学生情報'!G1097</f>
        <v>0</v>
      </c>
      <c r="L1093" s="34">
        <f>'2_学生情報'!H1097</f>
        <v>0</v>
      </c>
      <c r="M1093" s="34">
        <f>'2_学生情報'!I1097</f>
        <v>0</v>
      </c>
      <c r="N1093" s="34">
        <f>'2_学生情報'!J1097</f>
        <v>0</v>
      </c>
      <c r="O1093" s="57">
        <f>'2_学生情報'!K1097</f>
        <v>0</v>
      </c>
      <c r="P1093" s="57">
        <f>'2_学生情報'!L1097</f>
        <v>0</v>
      </c>
    </row>
    <row r="1094" spans="1:16">
      <c r="A1094" s="34" t="str">
        <f>'2_学生情報'!$C$1</f>
        <v>SPXX-XXX-XX</v>
      </c>
      <c r="B1094" s="34" t="str">
        <f>'2_学生情報'!$C$2</f>
        <v>BSXX-XXX-XX</v>
      </c>
      <c r="C1094" s="34">
        <f>'2_学生情報'!$C$3</f>
        <v>0</v>
      </c>
      <c r="D1094" s="37">
        <f>'2_学生情報'!$C$4</f>
        <v>0</v>
      </c>
      <c r="E1094" s="34" t="str">
        <f>ASC('2_学生情報'!A1098)</f>
        <v/>
      </c>
      <c r="F1094" s="34">
        <f>'2_学生情報'!B1098</f>
        <v>0</v>
      </c>
      <c r="G1094" s="34">
        <f>'2_学生情報'!C1098</f>
        <v>0</v>
      </c>
      <c r="H1094" s="34" t="str">
        <f>ASC('2_学生情報'!D1098)</f>
        <v/>
      </c>
      <c r="I1094" s="34">
        <f>'2_学生情報'!E1098</f>
        <v>0</v>
      </c>
      <c r="J1094" s="34">
        <f>'2_学生情報'!F1098</f>
        <v>0</v>
      </c>
      <c r="K1094" s="34">
        <f>'2_学生情報'!G1098</f>
        <v>0</v>
      </c>
      <c r="L1094" s="34">
        <f>'2_学生情報'!H1098</f>
        <v>0</v>
      </c>
      <c r="M1094" s="34">
        <f>'2_学生情報'!I1098</f>
        <v>0</v>
      </c>
      <c r="N1094" s="34">
        <f>'2_学生情報'!J1098</f>
        <v>0</v>
      </c>
      <c r="O1094" s="57">
        <f>'2_学生情報'!K1098</f>
        <v>0</v>
      </c>
      <c r="P1094" s="57">
        <f>'2_学生情報'!L1098</f>
        <v>0</v>
      </c>
    </row>
    <row r="1095" spans="1:16">
      <c r="A1095" s="34" t="str">
        <f>'2_学生情報'!$C$1</f>
        <v>SPXX-XXX-XX</v>
      </c>
      <c r="B1095" s="34" t="str">
        <f>'2_学生情報'!$C$2</f>
        <v>BSXX-XXX-XX</v>
      </c>
      <c r="C1095" s="34">
        <f>'2_学生情報'!$C$3</f>
        <v>0</v>
      </c>
      <c r="D1095" s="37">
        <f>'2_学生情報'!$C$4</f>
        <v>0</v>
      </c>
      <c r="E1095" s="34" t="str">
        <f>ASC('2_学生情報'!A1099)</f>
        <v/>
      </c>
      <c r="F1095" s="34">
        <f>'2_学生情報'!B1099</f>
        <v>0</v>
      </c>
      <c r="G1095" s="34">
        <f>'2_学生情報'!C1099</f>
        <v>0</v>
      </c>
      <c r="H1095" s="34" t="str">
        <f>ASC('2_学生情報'!D1099)</f>
        <v/>
      </c>
      <c r="I1095" s="34">
        <f>'2_学生情報'!E1099</f>
        <v>0</v>
      </c>
      <c r="J1095" s="34">
        <f>'2_学生情報'!F1099</f>
        <v>0</v>
      </c>
      <c r="K1095" s="34">
        <f>'2_学生情報'!G1099</f>
        <v>0</v>
      </c>
      <c r="L1095" s="34">
        <f>'2_学生情報'!H1099</f>
        <v>0</v>
      </c>
      <c r="M1095" s="34">
        <f>'2_学生情報'!I1099</f>
        <v>0</v>
      </c>
      <c r="N1095" s="34">
        <f>'2_学生情報'!J1099</f>
        <v>0</v>
      </c>
      <c r="O1095" s="57">
        <f>'2_学生情報'!K1099</f>
        <v>0</v>
      </c>
      <c r="P1095" s="57">
        <f>'2_学生情報'!L1099</f>
        <v>0</v>
      </c>
    </row>
    <row r="1096" spans="1:16">
      <c r="A1096" s="34" t="str">
        <f>'2_学生情報'!$C$1</f>
        <v>SPXX-XXX-XX</v>
      </c>
      <c r="B1096" s="34" t="str">
        <f>'2_学生情報'!$C$2</f>
        <v>BSXX-XXX-XX</v>
      </c>
      <c r="C1096" s="34">
        <f>'2_学生情報'!$C$3</f>
        <v>0</v>
      </c>
      <c r="D1096" s="37">
        <f>'2_学生情報'!$C$4</f>
        <v>0</v>
      </c>
      <c r="E1096" s="34" t="str">
        <f>ASC('2_学生情報'!A1100)</f>
        <v/>
      </c>
      <c r="F1096" s="34">
        <f>'2_学生情報'!B1100</f>
        <v>0</v>
      </c>
      <c r="G1096" s="34">
        <f>'2_学生情報'!C1100</f>
        <v>0</v>
      </c>
      <c r="H1096" s="34" t="str">
        <f>ASC('2_学生情報'!D1100)</f>
        <v/>
      </c>
      <c r="I1096" s="34">
        <f>'2_学生情報'!E1100</f>
        <v>0</v>
      </c>
      <c r="J1096" s="34">
        <f>'2_学生情報'!F1100</f>
        <v>0</v>
      </c>
      <c r="K1096" s="34">
        <f>'2_学生情報'!G1100</f>
        <v>0</v>
      </c>
      <c r="L1096" s="34">
        <f>'2_学生情報'!H1100</f>
        <v>0</v>
      </c>
      <c r="M1096" s="34">
        <f>'2_学生情報'!I1100</f>
        <v>0</v>
      </c>
      <c r="N1096" s="34">
        <f>'2_学生情報'!J1100</f>
        <v>0</v>
      </c>
      <c r="O1096" s="57">
        <f>'2_学生情報'!K1100</f>
        <v>0</v>
      </c>
      <c r="P1096" s="57">
        <f>'2_学生情報'!L1100</f>
        <v>0</v>
      </c>
    </row>
    <row r="1097" spans="1:16">
      <c r="A1097" s="34" t="str">
        <f>'2_学生情報'!$C$1</f>
        <v>SPXX-XXX-XX</v>
      </c>
      <c r="B1097" s="34" t="str">
        <f>'2_学生情報'!$C$2</f>
        <v>BSXX-XXX-XX</v>
      </c>
      <c r="C1097" s="34">
        <f>'2_学生情報'!$C$3</f>
        <v>0</v>
      </c>
      <c r="D1097" s="37">
        <f>'2_学生情報'!$C$4</f>
        <v>0</v>
      </c>
      <c r="E1097" s="34" t="str">
        <f>ASC('2_学生情報'!A1101)</f>
        <v/>
      </c>
      <c r="F1097" s="34">
        <f>'2_学生情報'!B1101</f>
        <v>0</v>
      </c>
      <c r="G1097" s="34">
        <f>'2_学生情報'!C1101</f>
        <v>0</v>
      </c>
      <c r="H1097" s="34" t="str">
        <f>ASC('2_学生情報'!D1101)</f>
        <v/>
      </c>
      <c r="I1097" s="34">
        <f>'2_学生情報'!E1101</f>
        <v>0</v>
      </c>
      <c r="J1097" s="34">
        <f>'2_学生情報'!F1101</f>
        <v>0</v>
      </c>
      <c r="K1097" s="34">
        <f>'2_学生情報'!G1101</f>
        <v>0</v>
      </c>
      <c r="L1097" s="34">
        <f>'2_学生情報'!H1101</f>
        <v>0</v>
      </c>
      <c r="M1097" s="34">
        <f>'2_学生情報'!I1101</f>
        <v>0</v>
      </c>
      <c r="N1097" s="34">
        <f>'2_学生情報'!J1101</f>
        <v>0</v>
      </c>
      <c r="O1097" s="57">
        <f>'2_学生情報'!K1101</f>
        <v>0</v>
      </c>
      <c r="P1097" s="57">
        <f>'2_学生情報'!L1101</f>
        <v>0</v>
      </c>
    </row>
    <row r="1098" spans="1:16">
      <c r="A1098" s="34" t="str">
        <f>'2_学生情報'!$C$1</f>
        <v>SPXX-XXX-XX</v>
      </c>
      <c r="B1098" s="34" t="str">
        <f>'2_学生情報'!$C$2</f>
        <v>BSXX-XXX-XX</v>
      </c>
      <c r="C1098" s="34">
        <f>'2_学生情報'!$C$3</f>
        <v>0</v>
      </c>
      <c r="D1098" s="37">
        <f>'2_学生情報'!$C$4</f>
        <v>0</v>
      </c>
      <c r="E1098" s="34" t="str">
        <f>ASC('2_学生情報'!A1102)</f>
        <v/>
      </c>
      <c r="F1098" s="34">
        <f>'2_学生情報'!B1102</f>
        <v>0</v>
      </c>
      <c r="G1098" s="34">
        <f>'2_学生情報'!C1102</f>
        <v>0</v>
      </c>
      <c r="H1098" s="34" t="str">
        <f>ASC('2_学生情報'!D1102)</f>
        <v/>
      </c>
      <c r="I1098" s="34">
        <f>'2_学生情報'!E1102</f>
        <v>0</v>
      </c>
      <c r="J1098" s="34">
        <f>'2_学生情報'!F1102</f>
        <v>0</v>
      </c>
      <c r="K1098" s="34">
        <f>'2_学生情報'!G1102</f>
        <v>0</v>
      </c>
      <c r="L1098" s="34">
        <f>'2_学生情報'!H1102</f>
        <v>0</v>
      </c>
      <c r="M1098" s="34">
        <f>'2_学生情報'!I1102</f>
        <v>0</v>
      </c>
      <c r="N1098" s="34">
        <f>'2_学生情報'!J1102</f>
        <v>0</v>
      </c>
      <c r="O1098" s="57">
        <f>'2_学生情報'!K1102</f>
        <v>0</v>
      </c>
      <c r="P1098" s="57">
        <f>'2_学生情報'!L1102</f>
        <v>0</v>
      </c>
    </row>
    <row r="1099" spans="1:16">
      <c r="A1099" s="34" t="str">
        <f>'2_学生情報'!$C$1</f>
        <v>SPXX-XXX-XX</v>
      </c>
      <c r="B1099" s="34" t="str">
        <f>'2_学生情報'!$C$2</f>
        <v>BSXX-XXX-XX</v>
      </c>
      <c r="C1099" s="34">
        <f>'2_学生情報'!$C$3</f>
        <v>0</v>
      </c>
      <c r="D1099" s="37">
        <f>'2_学生情報'!$C$4</f>
        <v>0</v>
      </c>
      <c r="E1099" s="34" t="str">
        <f>ASC('2_学生情報'!A1103)</f>
        <v/>
      </c>
      <c r="F1099" s="34">
        <f>'2_学生情報'!B1103</f>
        <v>0</v>
      </c>
      <c r="G1099" s="34">
        <f>'2_学生情報'!C1103</f>
        <v>0</v>
      </c>
      <c r="H1099" s="34" t="str">
        <f>ASC('2_学生情報'!D1103)</f>
        <v/>
      </c>
      <c r="I1099" s="34">
        <f>'2_学生情報'!E1103</f>
        <v>0</v>
      </c>
      <c r="J1099" s="34">
        <f>'2_学生情報'!F1103</f>
        <v>0</v>
      </c>
      <c r="K1099" s="34">
        <f>'2_学生情報'!G1103</f>
        <v>0</v>
      </c>
      <c r="L1099" s="34">
        <f>'2_学生情報'!H1103</f>
        <v>0</v>
      </c>
      <c r="M1099" s="34">
        <f>'2_学生情報'!I1103</f>
        <v>0</v>
      </c>
      <c r="N1099" s="34">
        <f>'2_学生情報'!J1103</f>
        <v>0</v>
      </c>
      <c r="O1099" s="57">
        <f>'2_学生情報'!K1103</f>
        <v>0</v>
      </c>
      <c r="P1099" s="57">
        <f>'2_学生情報'!L1103</f>
        <v>0</v>
      </c>
    </row>
    <row r="1100" spans="1:16">
      <c r="A1100" s="34" t="str">
        <f>'2_学生情報'!$C$1</f>
        <v>SPXX-XXX-XX</v>
      </c>
      <c r="B1100" s="34" t="str">
        <f>'2_学生情報'!$C$2</f>
        <v>BSXX-XXX-XX</v>
      </c>
      <c r="C1100" s="34">
        <f>'2_学生情報'!$C$3</f>
        <v>0</v>
      </c>
      <c r="D1100" s="37">
        <f>'2_学生情報'!$C$4</f>
        <v>0</v>
      </c>
      <c r="E1100" s="34" t="str">
        <f>ASC('2_学生情報'!A1104)</f>
        <v/>
      </c>
      <c r="F1100" s="34">
        <f>'2_学生情報'!B1104</f>
        <v>0</v>
      </c>
      <c r="G1100" s="34">
        <f>'2_学生情報'!C1104</f>
        <v>0</v>
      </c>
      <c r="H1100" s="34" t="str">
        <f>ASC('2_学生情報'!D1104)</f>
        <v/>
      </c>
      <c r="I1100" s="34">
        <f>'2_学生情報'!E1104</f>
        <v>0</v>
      </c>
      <c r="J1100" s="34">
        <f>'2_学生情報'!F1104</f>
        <v>0</v>
      </c>
      <c r="K1100" s="34">
        <f>'2_学生情報'!G1104</f>
        <v>0</v>
      </c>
      <c r="L1100" s="34">
        <f>'2_学生情報'!H1104</f>
        <v>0</v>
      </c>
      <c r="M1100" s="34">
        <f>'2_学生情報'!I1104</f>
        <v>0</v>
      </c>
      <c r="N1100" s="34">
        <f>'2_学生情報'!J1104</f>
        <v>0</v>
      </c>
      <c r="O1100" s="57">
        <f>'2_学生情報'!K1104</f>
        <v>0</v>
      </c>
      <c r="P1100" s="57">
        <f>'2_学生情報'!L1104</f>
        <v>0</v>
      </c>
    </row>
    <row r="1101" spans="1:16">
      <c r="A1101" s="34" t="str">
        <f>'2_学生情報'!$C$1</f>
        <v>SPXX-XXX-XX</v>
      </c>
      <c r="B1101" s="34" t="str">
        <f>'2_学生情報'!$C$2</f>
        <v>BSXX-XXX-XX</v>
      </c>
      <c r="C1101" s="34">
        <f>'2_学生情報'!$C$3</f>
        <v>0</v>
      </c>
      <c r="D1101" s="37">
        <f>'2_学生情報'!$C$4</f>
        <v>0</v>
      </c>
      <c r="E1101" s="34" t="str">
        <f>ASC('2_学生情報'!A1105)</f>
        <v/>
      </c>
      <c r="F1101" s="34">
        <f>'2_学生情報'!B1105</f>
        <v>0</v>
      </c>
      <c r="G1101" s="34">
        <f>'2_学生情報'!C1105</f>
        <v>0</v>
      </c>
      <c r="H1101" s="34" t="str">
        <f>ASC('2_学生情報'!D1105)</f>
        <v/>
      </c>
      <c r="I1101" s="34">
        <f>'2_学生情報'!E1105</f>
        <v>0</v>
      </c>
      <c r="J1101" s="34">
        <f>'2_学生情報'!F1105</f>
        <v>0</v>
      </c>
      <c r="K1101" s="34">
        <f>'2_学生情報'!G1105</f>
        <v>0</v>
      </c>
      <c r="L1101" s="34">
        <f>'2_学生情報'!H1105</f>
        <v>0</v>
      </c>
      <c r="M1101" s="34">
        <f>'2_学生情報'!I1105</f>
        <v>0</v>
      </c>
      <c r="N1101" s="34">
        <f>'2_学生情報'!J1105</f>
        <v>0</v>
      </c>
      <c r="O1101" s="57">
        <f>'2_学生情報'!K1105</f>
        <v>0</v>
      </c>
      <c r="P1101" s="57">
        <f>'2_学生情報'!L1105</f>
        <v>0</v>
      </c>
    </row>
    <row r="1102" spans="1:16">
      <c r="A1102" s="34" t="str">
        <f>'2_学生情報'!$C$1</f>
        <v>SPXX-XXX-XX</v>
      </c>
      <c r="B1102" s="34" t="str">
        <f>'2_学生情報'!$C$2</f>
        <v>BSXX-XXX-XX</v>
      </c>
      <c r="C1102" s="34">
        <f>'2_学生情報'!$C$3</f>
        <v>0</v>
      </c>
      <c r="D1102" s="37">
        <f>'2_学生情報'!$C$4</f>
        <v>0</v>
      </c>
      <c r="E1102" s="34" t="str">
        <f>ASC('2_学生情報'!A1106)</f>
        <v/>
      </c>
      <c r="F1102" s="34">
        <f>'2_学生情報'!B1106</f>
        <v>0</v>
      </c>
      <c r="G1102" s="34">
        <f>'2_学生情報'!C1106</f>
        <v>0</v>
      </c>
      <c r="H1102" s="34" t="str">
        <f>ASC('2_学生情報'!D1106)</f>
        <v/>
      </c>
      <c r="I1102" s="34">
        <f>'2_学生情報'!E1106</f>
        <v>0</v>
      </c>
      <c r="J1102" s="34">
        <f>'2_学生情報'!F1106</f>
        <v>0</v>
      </c>
      <c r="K1102" s="34">
        <f>'2_学生情報'!G1106</f>
        <v>0</v>
      </c>
      <c r="L1102" s="34">
        <f>'2_学生情報'!H1106</f>
        <v>0</v>
      </c>
      <c r="M1102" s="34">
        <f>'2_学生情報'!I1106</f>
        <v>0</v>
      </c>
      <c r="N1102" s="34">
        <f>'2_学生情報'!J1106</f>
        <v>0</v>
      </c>
      <c r="O1102" s="57">
        <f>'2_学生情報'!K1106</f>
        <v>0</v>
      </c>
      <c r="P1102" s="57">
        <f>'2_学生情報'!L1106</f>
        <v>0</v>
      </c>
    </row>
    <row r="1103" spans="1:16">
      <c r="A1103" s="34" t="str">
        <f>'2_学生情報'!$C$1</f>
        <v>SPXX-XXX-XX</v>
      </c>
      <c r="B1103" s="34" t="str">
        <f>'2_学生情報'!$C$2</f>
        <v>BSXX-XXX-XX</v>
      </c>
      <c r="C1103" s="34">
        <f>'2_学生情報'!$C$3</f>
        <v>0</v>
      </c>
      <c r="D1103" s="37">
        <f>'2_学生情報'!$C$4</f>
        <v>0</v>
      </c>
      <c r="E1103" s="34" t="str">
        <f>ASC('2_学生情報'!A1107)</f>
        <v/>
      </c>
      <c r="F1103" s="34">
        <f>'2_学生情報'!B1107</f>
        <v>0</v>
      </c>
      <c r="G1103" s="34">
        <f>'2_学生情報'!C1107</f>
        <v>0</v>
      </c>
      <c r="H1103" s="34" t="str">
        <f>ASC('2_学生情報'!D1107)</f>
        <v/>
      </c>
      <c r="I1103" s="34">
        <f>'2_学生情報'!E1107</f>
        <v>0</v>
      </c>
      <c r="J1103" s="34">
        <f>'2_学生情報'!F1107</f>
        <v>0</v>
      </c>
      <c r="K1103" s="34">
        <f>'2_学生情報'!G1107</f>
        <v>0</v>
      </c>
      <c r="L1103" s="34">
        <f>'2_学生情報'!H1107</f>
        <v>0</v>
      </c>
      <c r="M1103" s="34">
        <f>'2_学生情報'!I1107</f>
        <v>0</v>
      </c>
      <c r="N1103" s="34">
        <f>'2_学生情報'!J1107</f>
        <v>0</v>
      </c>
      <c r="O1103" s="57">
        <f>'2_学生情報'!K1107</f>
        <v>0</v>
      </c>
      <c r="P1103" s="57">
        <f>'2_学生情報'!L1107</f>
        <v>0</v>
      </c>
    </row>
    <row r="1104" spans="1:16">
      <c r="A1104" s="34" t="str">
        <f>'2_学生情報'!$C$1</f>
        <v>SPXX-XXX-XX</v>
      </c>
      <c r="B1104" s="34" t="str">
        <f>'2_学生情報'!$C$2</f>
        <v>BSXX-XXX-XX</v>
      </c>
      <c r="C1104" s="34">
        <f>'2_学生情報'!$C$3</f>
        <v>0</v>
      </c>
      <c r="D1104" s="37">
        <f>'2_学生情報'!$C$4</f>
        <v>0</v>
      </c>
      <c r="E1104" s="34" t="str">
        <f>ASC('2_学生情報'!A1108)</f>
        <v/>
      </c>
      <c r="F1104" s="34">
        <f>'2_学生情報'!B1108</f>
        <v>0</v>
      </c>
      <c r="G1104" s="34">
        <f>'2_学生情報'!C1108</f>
        <v>0</v>
      </c>
      <c r="H1104" s="34" t="str">
        <f>ASC('2_学生情報'!D1108)</f>
        <v/>
      </c>
      <c r="I1104" s="34">
        <f>'2_学生情報'!E1108</f>
        <v>0</v>
      </c>
      <c r="J1104" s="34">
        <f>'2_学生情報'!F1108</f>
        <v>0</v>
      </c>
      <c r="K1104" s="34">
        <f>'2_学生情報'!G1108</f>
        <v>0</v>
      </c>
      <c r="L1104" s="34">
        <f>'2_学生情報'!H1108</f>
        <v>0</v>
      </c>
      <c r="M1104" s="34">
        <f>'2_学生情報'!I1108</f>
        <v>0</v>
      </c>
      <c r="N1104" s="34">
        <f>'2_学生情報'!J1108</f>
        <v>0</v>
      </c>
      <c r="O1104" s="57">
        <f>'2_学生情報'!K1108</f>
        <v>0</v>
      </c>
      <c r="P1104" s="57">
        <f>'2_学生情報'!L1108</f>
        <v>0</v>
      </c>
    </row>
    <row r="1105" spans="1:16">
      <c r="A1105" s="34" t="str">
        <f>'2_学生情報'!$C$1</f>
        <v>SPXX-XXX-XX</v>
      </c>
      <c r="B1105" s="34" t="str">
        <f>'2_学生情報'!$C$2</f>
        <v>BSXX-XXX-XX</v>
      </c>
      <c r="C1105" s="34">
        <f>'2_学生情報'!$C$3</f>
        <v>0</v>
      </c>
      <c r="D1105" s="37">
        <f>'2_学生情報'!$C$4</f>
        <v>0</v>
      </c>
      <c r="E1105" s="34" t="str">
        <f>ASC('2_学生情報'!A1109)</f>
        <v/>
      </c>
      <c r="F1105" s="34">
        <f>'2_学生情報'!B1109</f>
        <v>0</v>
      </c>
      <c r="G1105" s="34">
        <f>'2_学生情報'!C1109</f>
        <v>0</v>
      </c>
      <c r="H1105" s="34" t="str">
        <f>ASC('2_学生情報'!D1109)</f>
        <v/>
      </c>
      <c r="I1105" s="34">
        <f>'2_学生情報'!E1109</f>
        <v>0</v>
      </c>
      <c r="J1105" s="34">
        <f>'2_学生情報'!F1109</f>
        <v>0</v>
      </c>
      <c r="K1105" s="34">
        <f>'2_学生情報'!G1109</f>
        <v>0</v>
      </c>
      <c r="L1105" s="34">
        <f>'2_学生情報'!H1109</f>
        <v>0</v>
      </c>
      <c r="M1105" s="34">
        <f>'2_学生情報'!I1109</f>
        <v>0</v>
      </c>
      <c r="N1105" s="34">
        <f>'2_学生情報'!J1109</f>
        <v>0</v>
      </c>
      <c r="O1105" s="57">
        <f>'2_学生情報'!K1109</f>
        <v>0</v>
      </c>
      <c r="P1105" s="57">
        <f>'2_学生情報'!L1109</f>
        <v>0</v>
      </c>
    </row>
    <row r="1106" spans="1:16">
      <c r="A1106" s="34" t="str">
        <f>'2_学生情報'!$C$1</f>
        <v>SPXX-XXX-XX</v>
      </c>
      <c r="B1106" s="34" t="str">
        <f>'2_学生情報'!$C$2</f>
        <v>BSXX-XXX-XX</v>
      </c>
      <c r="C1106" s="34">
        <f>'2_学生情報'!$C$3</f>
        <v>0</v>
      </c>
      <c r="D1106" s="37">
        <f>'2_学生情報'!$C$4</f>
        <v>0</v>
      </c>
      <c r="E1106" s="34" t="str">
        <f>ASC('2_学生情報'!A1110)</f>
        <v/>
      </c>
      <c r="F1106" s="34">
        <f>'2_学生情報'!B1110</f>
        <v>0</v>
      </c>
      <c r="G1106" s="34">
        <f>'2_学生情報'!C1110</f>
        <v>0</v>
      </c>
      <c r="H1106" s="34" t="str">
        <f>ASC('2_学生情報'!D1110)</f>
        <v/>
      </c>
      <c r="I1106" s="34">
        <f>'2_学生情報'!E1110</f>
        <v>0</v>
      </c>
      <c r="J1106" s="34">
        <f>'2_学生情報'!F1110</f>
        <v>0</v>
      </c>
      <c r="K1106" s="34">
        <f>'2_学生情報'!G1110</f>
        <v>0</v>
      </c>
      <c r="L1106" s="34">
        <f>'2_学生情報'!H1110</f>
        <v>0</v>
      </c>
      <c r="M1106" s="34">
        <f>'2_学生情報'!I1110</f>
        <v>0</v>
      </c>
      <c r="N1106" s="34">
        <f>'2_学生情報'!J1110</f>
        <v>0</v>
      </c>
      <c r="O1106" s="57">
        <f>'2_学生情報'!K1110</f>
        <v>0</v>
      </c>
      <c r="P1106" s="57">
        <f>'2_学生情報'!L1110</f>
        <v>0</v>
      </c>
    </row>
    <row r="1107" spans="1:16">
      <c r="A1107" s="34" t="str">
        <f>'2_学生情報'!$C$1</f>
        <v>SPXX-XXX-XX</v>
      </c>
      <c r="B1107" s="34" t="str">
        <f>'2_学生情報'!$C$2</f>
        <v>BSXX-XXX-XX</v>
      </c>
      <c r="C1107" s="34">
        <f>'2_学生情報'!$C$3</f>
        <v>0</v>
      </c>
      <c r="D1107" s="37">
        <f>'2_学生情報'!$C$4</f>
        <v>0</v>
      </c>
      <c r="E1107" s="34" t="str">
        <f>ASC('2_学生情報'!A1111)</f>
        <v/>
      </c>
      <c r="F1107" s="34">
        <f>'2_学生情報'!B1111</f>
        <v>0</v>
      </c>
      <c r="G1107" s="34">
        <f>'2_学生情報'!C1111</f>
        <v>0</v>
      </c>
      <c r="H1107" s="34" t="str">
        <f>ASC('2_学生情報'!D1111)</f>
        <v/>
      </c>
      <c r="I1107" s="34">
        <f>'2_学生情報'!E1111</f>
        <v>0</v>
      </c>
      <c r="J1107" s="34">
        <f>'2_学生情報'!F1111</f>
        <v>0</v>
      </c>
      <c r="K1107" s="34">
        <f>'2_学生情報'!G1111</f>
        <v>0</v>
      </c>
      <c r="L1107" s="34">
        <f>'2_学生情報'!H1111</f>
        <v>0</v>
      </c>
      <c r="M1107" s="34">
        <f>'2_学生情報'!I1111</f>
        <v>0</v>
      </c>
      <c r="N1107" s="34">
        <f>'2_学生情報'!J1111</f>
        <v>0</v>
      </c>
      <c r="O1107" s="57">
        <f>'2_学生情報'!K1111</f>
        <v>0</v>
      </c>
      <c r="P1107" s="57">
        <f>'2_学生情報'!L1111</f>
        <v>0</v>
      </c>
    </row>
    <row r="1108" spans="1:16">
      <c r="A1108" s="34" t="str">
        <f>'2_学生情報'!$C$1</f>
        <v>SPXX-XXX-XX</v>
      </c>
      <c r="B1108" s="34" t="str">
        <f>'2_学生情報'!$C$2</f>
        <v>BSXX-XXX-XX</v>
      </c>
      <c r="C1108" s="34">
        <f>'2_学生情報'!$C$3</f>
        <v>0</v>
      </c>
      <c r="D1108" s="37">
        <f>'2_学生情報'!$C$4</f>
        <v>0</v>
      </c>
      <c r="E1108" s="34" t="str">
        <f>ASC('2_学生情報'!A1112)</f>
        <v/>
      </c>
      <c r="F1108" s="34">
        <f>'2_学生情報'!B1112</f>
        <v>0</v>
      </c>
      <c r="G1108" s="34">
        <f>'2_学生情報'!C1112</f>
        <v>0</v>
      </c>
      <c r="H1108" s="34" t="str">
        <f>ASC('2_学生情報'!D1112)</f>
        <v/>
      </c>
      <c r="I1108" s="34">
        <f>'2_学生情報'!E1112</f>
        <v>0</v>
      </c>
      <c r="J1108" s="34">
        <f>'2_学生情報'!F1112</f>
        <v>0</v>
      </c>
      <c r="K1108" s="34">
        <f>'2_学生情報'!G1112</f>
        <v>0</v>
      </c>
      <c r="L1108" s="34">
        <f>'2_学生情報'!H1112</f>
        <v>0</v>
      </c>
      <c r="M1108" s="34">
        <f>'2_学生情報'!I1112</f>
        <v>0</v>
      </c>
      <c r="N1108" s="34">
        <f>'2_学生情報'!J1112</f>
        <v>0</v>
      </c>
      <c r="O1108" s="57">
        <f>'2_学生情報'!K1112</f>
        <v>0</v>
      </c>
      <c r="P1108" s="57">
        <f>'2_学生情報'!L1112</f>
        <v>0</v>
      </c>
    </row>
    <row r="1109" spans="1:16">
      <c r="A1109" s="34" t="str">
        <f>'2_学生情報'!$C$1</f>
        <v>SPXX-XXX-XX</v>
      </c>
      <c r="B1109" s="34" t="str">
        <f>'2_学生情報'!$C$2</f>
        <v>BSXX-XXX-XX</v>
      </c>
      <c r="C1109" s="34">
        <f>'2_学生情報'!$C$3</f>
        <v>0</v>
      </c>
      <c r="D1109" s="37">
        <f>'2_学生情報'!$C$4</f>
        <v>0</v>
      </c>
      <c r="E1109" s="34" t="str">
        <f>ASC('2_学生情報'!A1113)</f>
        <v/>
      </c>
      <c r="F1109" s="34">
        <f>'2_学生情報'!B1113</f>
        <v>0</v>
      </c>
      <c r="G1109" s="34">
        <f>'2_学生情報'!C1113</f>
        <v>0</v>
      </c>
      <c r="H1109" s="34" t="str">
        <f>ASC('2_学生情報'!D1113)</f>
        <v/>
      </c>
      <c r="I1109" s="34">
        <f>'2_学生情報'!E1113</f>
        <v>0</v>
      </c>
      <c r="J1109" s="34">
        <f>'2_学生情報'!F1113</f>
        <v>0</v>
      </c>
      <c r="K1109" s="34">
        <f>'2_学生情報'!G1113</f>
        <v>0</v>
      </c>
      <c r="L1109" s="34">
        <f>'2_学生情報'!H1113</f>
        <v>0</v>
      </c>
      <c r="M1109" s="34">
        <f>'2_学生情報'!I1113</f>
        <v>0</v>
      </c>
      <c r="N1109" s="34">
        <f>'2_学生情報'!J1113</f>
        <v>0</v>
      </c>
      <c r="O1109" s="57">
        <f>'2_学生情報'!K1113</f>
        <v>0</v>
      </c>
      <c r="P1109" s="57">
        <f>'2_学生情報'!L1113</f>
        <v>0</v>
      </c>
    </row>
    <row r="1110" spans="1:16">
      <c r="A1110" s="34" t="str">
        <f>'2_学生情報'!$C$1</f>
        <v>SPXX-XXX-XX</v>
      </c>
      <c r="B1110" s="34" t="str">
        <f>'2_学生情報'!$C$2</f>
        <v>BSXX-XXX-XX</v>
      </c>
      <c r="C1110" s="34">
        <f>'2_学生情報'!$C$3</f>
        <v>0</v>
      </c>
      <c r="D1110" s="37">
        <f>'2_学生情報'!$C$4</f>
        <v>0</v>
      </c>
      <c r="E1110" s="34" t="str">
        <f>ASC('2_学生情報'!A1114)</f>
        <v/>
      </c>
      <c r="F1110" s="34">
        <f>'2_学生情報'!B1114</f>
        <v>0</v>
      </c>
      <c r="G1110" s="34">
        <f>'2_学生情報'!C1114</f>
        <v>0</v>
      </c>
      <c r="H1110" s="34" t="str">
        <f>ASC('2_学生情報'!D1114)</f>
        <v/>
      </c>
      <c r="I1110" s="34">
        <f>'2_学生情報'!E1114</f>
        <v>0</v>
      </c>
      <c r="J1110" s="34">
        <f>'2_学生情報'!F1114</f>
        <v>0</v>
      </c>
      <c r="K1110" s="34">
        <f>'2_学生情報'!G1114</f>
        <v>0</v>
      </c>
      <c r="L1110" s="34">
        <f>'2_学生情報'!H1114</f>
        <v>0</v>
      </c>
      <c r="M1110" s="34">
        <f>'2_学生情報'!I1114</f>
        <v>0</v>
      </c>
      <c r="N1110" s="34">
        <f>'2_学生情報'!J1114</f>
        <v>0</v>
      </c>
      <c r="O1110" s="57">
        <f>'2_学生情報'!K1114</f>
        <v>0</v>
      </c>
      <c r="P1110" s="57">
        <f>'2_学生情報'!L1114</f>
        <v>0</v>
      </c>
    </row>
    <row r="1111" spans="1:16">
      <c r="A1111" s="34" t="str">
        <f>'2_学生情報'!$C$1</f>
        <v>SPXX-XXX-XX</v>
      </c>
      <c r="B1111" s="34" t="str">
        <f>'2_学生情報'!$C$2</f>
        <v>BSXX-XXX-XX</v>
      </c>
      <c r="C1111" s="34">
        <f>'2_学生情報'!$C$3</f>
        <v>0</v>
      </c>
      <c r="D1111" s="37">
        <f>'2_学生情報'!$C$4</f>
        <v>0</v>
      </c>
      <c r="E1111" s="34" t="str">
        <f>ASC('2_学生情報'!A1115)</f>
        <v/>
      </c>
      <c r="F1111" s="34">
        <f>'2_学生情報'!B1115</f>
        <v>0</v>
      </c>
      <c r="G1111" s="34">
        <f>'2_学生情報'!C1115</f>
        <v>0</v>
      </c>
      <c r="H1111" s="34" t="str">
        <f>ASC('2_学生情報'!D1115)</f>
        <v/>
      </c>
      <c r="I1111" s="34">
        <f>'2_学生情報'!E1115</f>
        <v>0</v>
      </c>
      <c r="J1111" s="34">
        <f>'2_学生情報'!F1115</f>
        <v>0</v>
      </c>
      <c r="K1111" s="34">
        <f>'2_学生情報'!G1115</f>
        <v>0</v>
      </c>
      <c r="L1111" s="34">
        <f>'2_学生情報'!H1115</f>
        <v>0</v>
      </c>
      <c r="M1111" s="34">
        <f>'2_学生情報'!I1115</f>
        <v>0</v>
      </c>
      <c r="N1111" s="34">
        <f>'2_学生情報'!J1115</f>
        <v>0</v>
      </c>
      <c r="O1111" s="57">
        <f>'2_学生情報'!K1115</f>
        <v>0</v>
      </c>
      <c r="P1111" s="57">
        <f>'2_学生情報'!L1115</f>
        <v>0</v>
      </c>
    </row>
    <row r="1112" spans="1:16">
      <c r="A1112" s="34" t="str">
        <f>'2_学生情報'!$C$1</f>
        <v>SPXX-XXX-XX</v>
      </c>
      <c r="B1112" s="34" t="str">
        <f>'2_学生情報'!$C$2</f>
        <v>BSXX-XXX-XX</v>
      </c>
      <c r="C1112" s="34">
        <f>'2_学生情報'!$C$3</f>
        <v>0</v>
      </c>
      <c r="D1112" s="37">
        <f>'2_学生情報'!$C$4</f>
        <v>0</v>
      </c>
      <c r="E1112" s="34" t="str">
        <f>ASC('2_学生情報'!A1116)</f>
        <v/>
      </c>
      <c r="F1112" s="34">
        <f>'2_学生情報'!B1116</f>
        <v>0</v>
      </c>
      <c r="G1112" s="34">
        <f>'2_学生情報'!C1116</f>
        <v>0</v>
      </c>
      <c r="H1112" s="34" t="str">
        <f>ASC('2_学生情報'!D1116)</f>
        <v/>
      </c>
      <c r="I1112" s="34">
        <f>'2_学生情報'!E1116</f>
        <v>0</v>
      </c>
      <c r="J1112" s="34">
        <f>'2_学生情報'!F1116</f>
        <v>0</v>
      </c>
      <c r="K1112" s="34">
        <f>'2_学生情報'!G1116</f>
        <v>0</v>
      </c>
      <c r="L1112" s="34">
        <f>'2_学生情報'!H1116</f>
        <v>0</v>
      </c>
      <c r="M1112" s="34">
        <f>'2_学生情報'!I1116</f>
        <v>0</v>
      </c>
      <c r="N1112" s="34">
        <f>'2_学生情報'!J1116</f>
        <v>0</v>
      </c>
      <c r="O1112" s="57">
        <f>'2_学生情報'!K1116</f>
        <v>0</v>
      </c>
      <c r="P1112" s="57">
        <f>'2_学生情報'!L1116</f>
        <v>0</v>
      </c>
    </row>
    <row r="1113" spans="1:16">
      <c r="A1113" s="34" t="str">
        <f>'2_学生情報'!$C$1</f>
        <v>SPXX-XXX-XX</v>
      </c>
      <c r="B1113" s="34" t="str">
        <f>'2_学生情報'!$C$2</f>
        <v>BSXX-XXX-XX</v>
      </c>
      <c r="C1113" s="34">
        <f>'2_学生情報'!$C$3</f>
        <v>0</v>
      </c>
      <c r="D1113" s="37">
        <f>'2_学生情報'!$C$4</f>
        <v>0</v>
      </c>
      <c r="E1113" s="34" t="str">
        <f>ASC('2_学生情報'!A1117)</f>
        <v/>
      </c>
      <c r="F1113" s="34">
        <f>'2_学生情報'!B1117</f>
        <v>0</v>
      </c>
      <c r="G1113" s="34">
        <f>'2_学生情報'!C1117</f>
        <v>0</v>
      </c>
      <c r="H1113" s="34" t="str">
        <f>ASC('2_学生情報'!D1117)</f>
        <v/>
      </c>
      <c r="I1113" s="34">
        <f>'2_学生情報'!E1117</f>
        <v>0</v>
      </c>
      <c r="J1113" s="34">
        <f>'2_学生情報'!F1117</f>
        <v>0</v>
      </c>
      <c r="K1113" s="34">
        <f>'2_学生情報'!G1117</f>
        <v>0</v>
      </c>
      <c r="L1113" s="34">
        <f>'2_学生情報'!H1117</f>
        <v>0</v>
      </c>
      <c r="M1113" s="34">
        <f>'2_学生情報'!I1117</f>
        <v>0</v>
      </c>
      <c r="N1113" s="34">
        <f>'2_学生情報'!J1117</f>
        <v>0</v>
      </c>
      <c r="O1113" s="57">
        <f>'2_学生情報'!K1117</f>
        <v>0</v>
      </c>
      <c r="P1113" s="57">
        <f>'2_学生情報'!L1117</f>
        <v>0</v>
      </c>
    </row>
    <row r="1114" spans="1:16">
      <c r="A1114" s="34" t="str">
        <f>'2_学生情報'!$C$1</f>
        <v>SPXX-XXX-XX</v>
      </c>
      <c r="B1114" s="34" t="str">
        <f>'2_学生情報'!$C$2</f>
        <v>BSXX-XXX-XX</v>
      </c>
      <c r="C1114" s="34">
        <f>'2_学生情報'!$C$3</f>
        <v>0</v>
      </c>
      <c r="D1114" s="37">
        <f>'2_学生情報'!$C$4</f>
        <v>0</v>
      </c>
      <c r="E1114" s="34" t="str">
        <f>ASC('2_学生情報'!A1118)</f>
        <v/>
      </c>
      <c r="F1114" s="34">
        <f>'2_学生情報'!B1118</f>
        <v>0</v>
      </c>
      <c r="G1114" s="34">
        <f>'2_学生情報'!C1118</f>
        <v>0</v>
      </c>
      <c r="H1114" s="34" t="str">
        <f>ASC('2_学生情報'!D1118)</f>
        <v/>
      </c>
      <c r="I1114" s="34">
        <f>'2_学生情報'!E1118</f>
        <v>0</v>
      </c>
      <c r="J1114" s="34">
        <f>'2_学生情報'!F1118</f>
        <v>0</v>
      </c>
      <c r="K1114" s="34">
        <f>'2_学生情報'!G1118</f>
        <v>0</v>
      </c>
      <c r="L1114" s="34">
        <f>'2_学生情報'!H1118</f>
        <v>0</v>
      </c>
      <c r="M1114" s="34">
        <f>'2_学生情報'!I1118</f>
        <v>0</v>
      </c>
      <c r="N1114" s="34">
        <f>'2_学生情報'!J1118</f>
        <v>0</v>
      </c>
      <c r="O1114" s="57">
        <f>'2_学生情報'!K1118</f>
        <v>0</v>
      </c>
      <c r="P1114" s="57">
        <f>'2_学生情報'!L1118</f>
        <v>0</v>
      </c>
    </row>
    <row r="1115" spans="1:16">
      <c r="A1115" s="34" t="str">
        <f>'2_学生情報'!$C$1</f>
        <v>SPXX-XXX-XX</v>
      </c>
      <c r="B1115" s="34" t="str">
        <f>'2_学生情報'!$C$2</f>
        <v>BSXX-XXX-XX</v>
      </c>
      <c r="C1115" s="34">
        <f>'2_学生情報'!$C$3</f>
        <v>0</v>
      </c>
      <c r="D1115" s="37">
        <f>'2_学生情報'!$C$4</f>
        <v>0</v>
      </c>
      <c r="E1115" s="34" t="str">
        <f>ASC('2_学生情報'!A1119)</f>
        <v/>
      </c>
      <c r="F1115" s="34">
        <f>'2_学生情報'!B1119</f>
        <v>0</v>
      </c>
      <c r="G1115" s="34">
        <f>'2_学生情報'!C1119</f>
        <v>0</v>
      </c>
      <c r="H1115" s="34" t="str">
        <f>ASC('2_学生情報'!D1119)</f>
        <v/>
      </c>
      <c r="I1115" s="34">
        <f>'2_学生情報'!E1119</f>
        <v>0</v>
      </c>
      <c r="J1115" s="34">
        <f>'2_学生情報'!F1119</f>
        <v>0</v>
      </c>
      <c r="K1115" s="34">
        <f>'2_学生情報'!G1119</f>
        <v>0</v>
      </c>
      <c r="L1115" s="34">
        <f>'2_学生情報'!H1119</f>
        <v>0</v>
      </c>
      <c r="M1115" s="34">
        <f>'2_学生情報'!I1119</f>
        <v>0</v>
      </c>
      <c r="N1115" s="34">
        <f>'2_学生情報'!J1119</f>
        <v>0</v>
      </c>
      <c r="O1115" s="57">
        <f>'2_学生情報'!K1119</f>
        <v>0</v>
      </c>
      <c r="P1115" s="57">
        <f>'2_学生情報'!L1119</f>
        <v>0</v>
      </c>
    </row>
    <row r="1116" spans="1:16">
      <c r="A1116" s="34" t="str">
        <f>'2_学生情報'!$C$1</f>
        <v>SPXX-XXX-XX</v>
      </c>
      <c r="B1116" s="34" t="str">
        <f>'2_学生情報'!$C$2</f>
        <v>BSXX-XXX-XX</v>
      </c>
      <c r="C1116" s="34">
        <f>'2_学生情報'!$C$3</f>
        <v>0</v>
      </c>
      <c r="D1116" s="37">
        <f>'2_学生情報'!$C$4</f>
        <v>0</v>
      </c>
      <c r="E1116" s="34" t="str">
        <f>ASC('2_学生情報'!A1120)</f>
        <v/>
      </c>
      <c r="F1116" s="34">
        <f>'2_学生情報'!B1120</f>
        <v>0</v>
      </c>
      <c r="G1116" s="34">
        <f>'2_学生情報'!C1120</f>
        <v>0</v>
      </c>
      <c r="H1116" s="34" t="str">
        <f>ASC('2_学生情報'!D1120)</f>
        <v/>
      </c>
      <c r="I1116" s="34">
        <f>'2_学生情報'!E1120</f>
        <v>0</v>
      </c>
      <c r="J1116" s="34">
        <f>'2_学生情報'!F1120</f>
        <v>0</v>
      </c>
      <c r="K1116" s="34">
        <f>'2_学生情報'!G1120</f>
        <v>0</v>
      </c>
      <c r="L1116" s="34">
        <f>'2_学生情報'!H1120</f>
        <v>0</v>
      </c>
      <c r="M1116" s="34">
        <f>'2_学生情報'!I1120</f>
        <v>0</v>
      </c>
      <c r="N1116" s="34">
        <f>'2_学生情報'!J1120</f>
        <v>0</v>
      </c>
      <c r="O1116" s="57">
        <f>'2_学生情報'!K1120</f>
        <v>0</v>
      </c>
      <c r="P1116" s="57">
        <f>'2_学生情報'!L1120</f>
        <v>0</v>
      </c>
    </row>
    <row r="1117" spans="1:16">
      <c r="A1117" s="34" t="str">
        <f>'2_学生情報'!$C$1</f>
        <v>SPXX-XXX-XX</v>
      </c>
      <c r="B1117" s="34" t="str">
        <f>'2_学生情報'!$C$2</f>
        <v>BSXX-XXX-XX</v>
      </c>
      <c r="C1117" s="34">
        <f>'2_学生情報'!$C$3</f>
        <v>0</v>
      </c>
      <c r="D1117" s="37">
        <f>'2_学生情報'!$C$4</f>
        <v>0</v>
      </c>
      <c r="E1117" s="34" t="str">
        <f>ASC('2_学生情報'!A1121)</f>
        <v/>
      </c>
      <c r="F1117" s="34">
        <f>'2_学生情報'!B1121</f>
        <v>0</v>
      </c>
      <c r="G1117" s="34">
        <f>'2_学生情報'!C1121</f>
        <v>0</v>
      </c>
      <c r="H1117" s="34" t="str">
        <f>ASC('2_学生情報'!D1121)</f>
        <v/>
      </c>
      <c r="I1117" s="34">
        <f>'2_学生情報'!E1121</f>
        <v>0</v>
      </c>
      <c r="J1117" s="34">
        <f>'2_学生情報'!F1121</f>
        <v>0</v>
      </c>
      <c r="K1117" s="34">
        <f>'2_学生情報'!G1121</f>
        <v>0</v>
      </c>
      <c r="L1117" s="34">
        <f>'2_学生情報'!H1121</f>
        <v>0</v>
      </c>
      <c r="M1117" s="34">
        <f>'2_学生情報'!I1121</f>
        <v>0</v>
      </c>
      <c r="N1117" s="34">
        <f>'2_学生情報'!J1121</f>
        <v>0</v>
      </c>
      <c r="O1117" s="57">
        <f>'2_学生情報'!K1121</f>
        <v>0</v>
      </c>
      <c r="P1117" s="57">
        <f>'2_学生情報'!L1121</f>
        <v>0</v>
      </c>
    </row>
    <row r="1118" spans="1:16">
      <c r="A1118" s="34" t="str">
        <f>'2_学生情報'!$C$1</f>
        <v>SPXX-XXX-XX</v>
      </c>
      <c r="B1118" s="34" t="str">
        <f>'2_学生情報'!$C$2</f>
        <v>BSXX-XXX-XX</v>
      </c>
      <c r="C1118" s="34">
        <f>'2_学生情報'!$C$3</f>
        <v>0</v>
      </c>
      <c r="D1118" s="37">
        <f>'2_学生情報'!$C$4</f>
        <v>0</v>
      </c>
      <c r="E1118" s="34" t="str">
        <f>ASC('2_学生情報'!A1122)</f>
        <v/>
      </c>
      <c r="F1118" s="34">
        <f>'2_学生情報'!B1122</f>
        <v>0</v>
      </c>
      <c r="G1118" s="34">
        <f>'2_学生情報'!C1122</f>
        <v>0</v>
      </c>
      <c r="H1118" s="34" t="str">
        <f>ASC('2_学生情報'!D1122)</f>
        <v/>
      </c>
      <c r="I1118" s="34">
        <f>'2_学生情報'!E1122</f>
        <v>0</v>
      </c>
      <c r="J1118" s="34">
        <f>'2_学生情報'!F1122</f>
        <v>0</v>
      </c>
      <c r="K1118" s="34">
        <f>'2_学生情報'!G1122</f>
        <v>0</v>
      </c>
      <c r="L1118" s="34">
        <f>'2_学生情報'!H1122</f>
        <v>0</v>
      </c>
      <c r="M1118" s="34">
        <f>'2_学生情報'!I1122</f>
        <v>0</v>
      </c>
      <c r="N1118" s="34">
        <f>'2_学生情報'!J1122</f>
        <v>0</v>
      </c>
      <c r="O1118" s="57">
        <f>'2_学生情報'!K1122</f>
        <v>0</v>
      </c>
      <c r="P1118" s="57">
        <f>'2_学生情報'!L1122</f>
        <v>0</v>
      </c>
    </row>
    <row r="1119" spans="1:16">
      <c r="A1119" s="34" t="str">
        <f>'2_学生情報'!$C$1</f>
        <v>SPXX-XXX-XX</v>
      </c>
      <c r="B1119" s="34" t="str">
        <f>'2_学生情報'!$C$2</f>
        <v>BSXX-XXX-XX</v>
      </c>
      <c r="C1119" s="34">
        <f>'2_学生情報'!$C$3</f>
        <v>0</v>
      </c>
      <c r="D1119" s="37">
        <f>'2_学生情報'!$C$4</f>
        <v>0</v>
      </c>
      <c r="E1119" s="34" t="str">
        <f>ASC('2_学生情報'!A1123)</f>
        <v/>
      </c>
      <c r="F1119" s="34">
        <f>'2_学生情報'!B1123</f>
        <v>0</v>
      </c>
      <c r="G1119" s="34">
        <f>'2_学生情報'!C1123</f>
        <v>0</v>
      </c>
      <c r="H1119" s="34" t="str">
        <f>ASC('2_学生情報'!D1123)</f>
        <v/>
      </c>
      <c r="I1119" s="34">
        <f>'2_学生情報'!E1123</f>
        <v>0</v>
      </c>
      <c r="J1119" s="34">
        <f>'2_学生情報'!F1123</f>
        <v>0</v>
      </c>
      <c r="K1119" s="34">
        <f>'2_学生情報'!G1123</f>
        <v>0</v>
      </c>
      <c r="L1119" s="34">
        <f>'2_学生情報'!H1123</f>
        <v>0</v>
      </c>
      <c r="M1119" s="34">
        <f>'2_学生情報'!I1123</f>
        <v>0</v>
      </c>
      <c r="N1119" s="34">
        <f>'2_学生情報'!J1123</f>
        <v>0</v>
      </c>
      <c r="O1119" s="57">
        <f>'2_学生情報'!K1123</f>
        <v>0</v>
      </c>
      <c r="P1119" s="57">
        <f>'2_学生情報'!L1123</f>
        <v>0</v>
      </c>
    </row>
    <row r="1120" spans="1:16">
      <c r="A1120" s="34" t="str">
        <f>'2_学生情報'!$C$1</f>
        <v>SPXX-XXX-XX</v>
      </c>
      <c r="B1120" s="34" t="str">
        <f>'2_学生情報'!$C$2</f>
        <v>BSXX-XXX-XX</v>
      </c>
      <c r="C1120" s="34">
        <f>'2_学生情報'!$C$3</f>
        <v>0</v>
      </c>
      <c r="D1120" s="37">
        <f>'2_学生情報'!$C$4</f>
        <v>0</v>
      </c>
      <c r="E1120" s="34" t="str">
        <f>ASC('2_学生情報'!A1124)</f>
        <v/>
      </c>
      <c r="F1120" s="34">
        <f>'2_学生情報'!B1124</f>
        <v>0</v>
      </c>
      <c r="G1120" s="34">
        <f>'2_学生情報'!C1124</f>
        <v>0</v>
      </c>
      <c r="H1120" s="34" t="str">
        <f>ASC('2_学生情報'!D1124)</f>
        <v/>
      </c>
      <c r="I1120" s="34">
        <f>'2_学生情報'!E1124</f>
        <v>0</v>
      </c>
      <c r="J1120" s="34">
        <f>'2_学生情報'!F1124</f>
        <v>0</v>
      </c>
      <c r="K1120" s="34">
        <f>'2_学生情報'!G1124</f>
        <v>0</v>
      </c>
      <c r="L1120" s="34">
        <f>'2_学生情報'!H1124</f>
        <v>0</v>
      </c>
      <c r="M1120" s="34">
        <f>'2_学生情報'!I1124</f>
        <v>0</v>
      </c>
      <c r="N1120" s="34">
        <f>'2_学生情報'!J1124</f>
        <v>0</v>
      </c>
      <c r="O1120" s="57">
        <f>'2_学生情報'!K1124</f>
        <v>0</v>
      </c>
      <c r="P1120" s="57">
        <f>'2_学生情報'!L1124</f>
        <v>0</v>
      </c>
    </row>
    <row r="1121" spans="1:16">
      <c r="A1121" s="34" t="str">
        <f>'2_学生情報'!$C$1</f>
        <v>SPXX-XXX-XX</v>
      </c>
      <c r="B1121" s="34" t="str">
        <f>'2_学生情報'!$C$2</f>
        <v>BSXX-XXX-XX</v>
      </c>
      <c r="C1121" s="34">
        <f>'2_学生情報'!$C$3</f>
        <v>0</v>
      </c>
      <c r="D1121" s="37">
        <f>'2_学生情報'!$C$4</f>
        <v>0</v>
      </c>
      <c r="E1121" s="34" t="str">
        <f>ASC('2_学生情報'!A1125)</f>
        <v/>
      </c>
      <c r="F1121" s="34">
        <f>'2_学生情報'!B1125</f>
        <v>0</v>
      </c>
      <c r="G1121" s="34">
        <f>'2_学生情報'!C1125</f>
        <v>0</v>
      </c>
      <c r="H1121" s="34" t="str">
        <f>ASC('2_学生情報'!D1125)</f>
        <v/>
      </c>
      <c r="I1121" s="34">
        <f>'2_学生情報'!E1125</f>
        <v>0</v>
      </c>
      <c r="J1121" s="34">
        <f>'2_学生情報'!F1125</f>
        <v>0</v>
      </c>
      <c r="K1121" s="34">
        <f>'2_学生情報'!G1125</f>
        <v>0</v>
      </c>
      <c r="L1121" s="34">
        <f>'2_学生情報'!H1125</f>
        <v>0</v>
      </c>
      <c r="M1121" s="34">
        <f>'2_学生情報'!I1125</f>
        <v>0</v>
      </c>
      <c r="N1121" s="34">
        <f>'2_学生情報'!J1125</f>
        <v>0</v>
      </c>
      <c r="O1121" s="57">
        <f>'2_学生情報'!K1125</f>
        <v>0</v>
      </c>
      <c r="P1121" s="57">
        <f>'2_学生情報'!L1125</f>
        <v>0</v>
      </c>
    </row>
    <row r="1122" spans="1:16">
      <c r="A1122" s="34" t="str">
        <f>'2_学生情報'!$C$1</f>
        <v>SPXX-XXX-XX</v>
      </c>
      <c r="B1122" s="34" t="str">
        <f>'2_学生情報'!$C$2</f>
        <v>BSXX-XXX-XX</v>
      </c>
      <c r="C1122" s="34">
        <f>'2_学生情報'!$C$3</f>
        <v>0</v>
      </c>
      <c r="D1122" s="37">
        <f>'2_学生情報'!$C$4</f>
        <v>0</v>
      </c>
      <c r="E1122" s="34" t="str">
        <f>ASC('2_学生情報'!A1126)</f>
        <v/>
      </c>
      <c r="F1122" s="34">
        <f>'2_学生情報'!B1126</f>
        <v>0</v>
      </c>
      <c r="G1122" s="34">
        <f>'2_学生情報'!C1126</f>
        <v>0</v>
      </c>
      <c r="H1122" s="34" t="str">
        <f>ASC('2_学生情報'!D1126)</f>
        <v/>
      </c>
      <c r="I1122" s="34">
        <f>'2_学生情報'!E1126</f>
        <v>0</v>
      </c>
      <c r="J1122" s="34">
        <f>'2_学生情報'!F1126</f>
        <v>0</v>
      </c>
      <c r="K1122" s="34">
        <f>'2_学生情報'!G1126</f>
        <v>0</v>
      </c>
      <c r="L1122" s="34">
        <f>'2_学生情報'!H1126</f>
        <v>0</v>
      </c>
      <c r="M1122" s="34">
        <f>'2_学生情報'!I1126</f>
        <v>0</v>
      </c>
      <c r="N1122" s="34">
        <f>'2_学生情報'!J1126</f>
        <v>0</v>
      </c>
      <c r="O1122" s="57">
        <f>'2_学生情報'!K1126</f>
        <v>0</v>
      </c>
      <c r="P1122" s="57">
        <f>'2_学生情報'!L1126</f>
        <v>0</v>
      </c>
    </row>
    <row r="1123" spans="1:16">
      <c r="A1123" s="34" t="str">
        <f>'2_学生情報'!$C$1</f>
        <v>SPXX-XXX-XX</v>
      </c>
      <c r="B1123" s="34" t="str">
        <f>'2_学生情報'!$C$2</f>
        <v>BSXX-XXX-XX</v>
      </c>
      <c r="C1123" s="34">
        <f>'2_学生情報'!$C$3</f>
        <v>0</v>
      </c>
      <c r="D1123" s="37">
        <f>'2_学生情報'!$C$4</f>
        <v>0</v>
      </c>
      <c r="E1123" s="34" t="str">
        <f>ASC('2_学生情報'!A1127)</f>
        <v/>
      </c>
      <c r="F1123" s="34">
        <f>'2_学生情報'!B1127</f>
        <v>0</v>
      </c>
      <c r="G1123" s="34">
        <f>'2_学生情報'!C1127</f>
        <v>0</v>
      </c>
      <c r="H1123" s="34" t="str">
        <f>ASC('2_学生情報'!D1127)</f>
        <v/>
      </c>
      <c r="I1123" s="34">
        <f>'2_学生情報'!E1127</f>
        <v>0</v>
      </c>
      <c r="J1123" s="34">
        <f>'2_学生情報'!F1127</f>
        <v>0</v>
      </c>
      <c r="K1123" s="34">
        <f>'2_学生情報'!G1127</f>
        <v>0</v>
      </c>
      <c r="L1123" s="34">
        <f>'2_学生情報'!H1127</f>
        <v>0</v>
      </c>
      <c r="M1123" s="34">
        <f>'2_学生情報'!I1127</f>
        <v>0</v>
      </c>
      <c r="N1123" s="34">
        <f>'2_学生情報'!J1127</f>
        <v>0</v>
      </c>
      <c r="O1123" s="57">
        <f>'2_学生情報'!K1127</f>
        <v>0</v>
      </c>
      <c r="P1123" s="57">
        <f>'2_学生情報'!L1127</f>
        <v>0</v>
      </c>
    </row>
    <row r="1124" spans="1:16">
      <c r="A1124" s="34" t="str">
        <f>'2_学生情報'!$C$1</f>
        <v>SPXX-XXX-XX</v>
      </c>
      <c r="B1124" s="34" t="str">
        <f>'2_学生情報'!$C$2</f>
        <v>BSXX-XXX-XX</v>
      </c>
      <c r="C1124" s="34">
        <f>'2_学生情報'!$C$3</f>
        <v>0</v>
      </c>
      <c r="D1124" s="37">
        <f>'2_学生情報'!$C$4</f>
        <v>0</v>
      </c>
      <c r="E1124" s="34" t="str">
        <f>ASC('2_学生情報'!A1128)</f>
        <v/>
      </c>
      <c r="F1124" s="34">
        <f>'2_学生情報'!B1128</f>
        <v>0</v>
      </c>
      <c r="G1124" s="34">
        <f>'2_学生情報'!C1128</f>
        <v>0</v>
      </c>
      <c r="H1124" s="34" t="str">
        <f>ASC('2_学生情報'!D1128)</f>
        <v/>
      </c>
      <c r="I1124" s="34">
        <f>'2_学生情報'!E1128</f>
        <v>0</v>
      </c>
      <c r="J1124" s="34">
        <f>'2_学生情報'!F1128</f>
        <v>0</v>
      </c>
      <c r="K1124" s="34">
        <f>'2_学生情報'!G1128</f>
        <v>0</v>
      </c>
      <c r="L1124" s="34">
        <f>'2_学生情報'!H1128</f>
        <v>0</v>
      </c>
      <c r="M1124" s="34">
        <f>'2_学生情報'!I1128</f>
        <v>0</v>
      </c>
      <c r="N1124" s="34">
        <f>'2_学生情報'!J1128</f>
        <v>0</v>
      </c>
      <c r="O1124" s="57">
        <f>'2_学生情報'!K1128</f>
        <v>0</v>
      </c>
      <c r="P1124" s="57">
        <f>'2_学生情報'!L1128</f>
        <v>0</v>
      </c>
    </row>
    <row r="1125" spans="1:16">
      <c r="A1125" s="34" t="str">
        <f>'2_学生情報'!$C$1</f>
        <v>SPXX-XXX-XX</v>
      </c>
      <c r="B1125" s="34" t="str">
        <f>'2_学生情報'!$C$2</f>
        <v>BSXX-XXX-XX</v>
      </c>
      <c r="C1125" s="34">
        <f>'2_学生情報'!$C$3</f>
        <v>0</v>
      </c>
      <c r="D1125" s="37">
        <f>'2_学生情報'!$C$4</f>
        <v>0</v>
      </c>
      <c r="E1125" s="34" t="str">
        <f>ASC('2_学生情報'!A1129)</f>
        <v/>
      </c>
      <c r="F1125" s="34">
        <f>'2_学生情報'!B1129</f>
        <v>0</v>
      </c>
      <c r="G1125" s="34">
        <f>'2_学生情報'!C1129</f>
        <v>0</v>
      </c>
      <c r="H1125" s="34" t="str">
        <f>ASC('2_学生情報'!D1129)</f>
        <v/>
      </c>
      <c r="I1125" s="34">
        <f>'2_学生情報'!E1129</f>
        <v>0</v>
      </c>
      <c r="J1125" s="34">
        <f>'2_学生情報'!F1129</f>
        <v>0</v>
      </c>
      <c r="K1125" s="34">
        <f>'2_学生情報'!G1129</f>
        <v>0</v>
      </c>
      <c r="L1125" s="34">
        <f>'2_学生情報'!H1129</f>
        <v>0</v>
      </c>
      <c r="M1125" s="34">
        <f>'2_学生情報'!I1129</f>
        <v>0</v>
      </c>
      <c r="N1125" s="34">
        <f>'2_学生情報'!J1129</f>
        <v>0</v>
      </c>
      <c r="O1125" s="57">
        <f>'2_学生情報'!K1129</f>
        <v>0</v>
      </c>
      <c r="P1125" s="57">
        <f>'2_学生情報'!L1129</f>
        <v>0</v>
      </c>
    </row>
    <row r="1126" spans="1:16">
      <c r="A1126" s="34" t="str">
        <f>'2_学生情報'!$C$1</f>
        <v>SPXX-XXX-XX</v>
      </c>
      <c r="B1126" s="34" t="str">
        <f>'2_学生情報'!$C$2</f>
        <v>BSXX-XXX-XX</v>
      </c>
      <c r="C1126" s="34">
        <f>'2_学生情報'!$C$3</f>
        <v>0</v>
      </c>
      <c r="D1126" s="37">
        <f>'2_学生情報'!$C$4</f>
        <v>0</v>
      </c>
      <c r="E1126" s="34" t="str">
        <f>ASC('2_学生情報'!A1130)</f>
        <v/>
      </c>
      <c r="F1126" s="34">
        <f>'2_学生情報'!B1130</f>
        <v>0</v>
      </c>
      <c r="G1126" s="34">
        <f>'2_学生情報'!C1130</f>
        <v>0</v>
      </c>
      <c r="H1126" s="34" t="str">
        <f>ASC('2_学生情報'!D1130)</f>
        <v/>
      </c>
      <c r="I1126" s="34">
        <f>'2_学生情報'!E1130</f>
        <v>0</v>
      </c>
      <c r="J1126" s="34">
        <f>'2_学生情報'!F1130</f>
        <v>0</v>
      </c>
      <c r="K1126" s="34">
        <f>'2_学生情報'!G1130</f>
        <v>0</v>
      </c>
      <c r="L1126" s="34">
        <f>'2_学生情報'!H1130</f>
        <v>0</v>
      </c>
      <c r="M1126" s="34">
        <f>'2_学生情報'!I1130</f>
        <v>0</v>
      </c>
      <c r="N1126" s="34">
        <f>'2_学生情報'!J1130</f>
        <v>0</v>
      </c>
      <c r="O1126" s="57">
        <f>'2_学生情報'!K1130</f>
        <v>0</v>
      </c>
      <c r="P1126" s="57">
        <f>'2_学生情報'!L1130</f>
        <v>0</v>
      </c>
    </row>
    <row r="1127" spans="1:16">
      <c r="A1127" s="34" t="str">
        <f>'2_学生情報'!$C$1</f>
        <v>SPXX-XXX-XX</v>
      </c>
      <c r="B1127" s="34" t="str">
        <f>'2_学生情報'!$C$2</f>
        <v>BSXX-XXX-XX</v>
      </c>
      <c r="C1127" s="34">
        <f>'2_学生情報'!$C$3</f>
        <v>0</v>
      </c>
      <c r="D1127" s="37">
        <f>'2_学生情報'!$C$4</f>
        <v>0</v>
      </c>
      <c r="E1127" s="34" t="str">
        <f>ASC('2_学生情報'!A1131)</f>
        <v/>
      </c>
      <c r="F1127" s="34">
        <f>'2_学生情報'!B1131</f>
        <v>0</v>
      </c>
      <c r="G1127" s="34">
        <f>'2_学生情報'!C1131</f>
        <v>0</v>
      </c>
      <c r="H1127" s="34" t="str">
        <f>ASC('2_学生情報'!D1131)</f>
        <v/>
      </c>
      <c r="I1127" s="34">
        <f>'2_学生情報'!E1131</f>
        <v>0</v>
      </c>
      <c r="J1127" s="34">
        <f>'2_学生情報'!F1131</f>
        <v>0</v>
      </c>
      <c r="K1127" s="34">
        <f>'2_学生情報'!G1131</f>
        <v>0</v>
      </c>
      <c r="L1127" s="34">
        <f>'2_学生情報'!H1131</f>
        <v>0</v>
      </c>
      <c r="M1127" s="34">
        <f>'2_学生情報'!I1131</f>
        <v>0</v>
      </c>
      <c r="N1127" s="34">
        <f>'2_学生情報'!J1131</f>
        <v>0</v>
      </c>
      <c r="O1127" s="57">
        <f>'2_学生情報'!K1131</f>
        <v>0</v>
      </c>
      <c r="P1127" s="57">
        <f>'2_学生情報'!L1131</f>
        <v>0</v>
      </c>
    </row>
    <row r="1128" spans="1:16">
      <c r="A1128" s="34" t="str">
        <f>'2_学生情報'!$C$1</f>
        <v>SPXX-XXX-XX</v>
      </c>
      <c r="B1128" s="34" t="str">
        <f>'2_学生情報'!$C$2</f>
        <v>BSXX-XXX-XX</v>
      </c>
      <c r="C1128" s="34">
        <f>'2_学生情報'!$C$3</f>
        <v>0</v>
      </c>
      <c r="D1128" s="37">
        <f>'2_学生情報'!$C$4</f>
        <v>0</v>
      </c>
      <c r="E1128" s="34" t="str">
        <f>ASC('2_学生情報'!A1132)</f>
        <v/>
      </c>
      <c r="F1128" s="34">
        <f>'2_学生情報'!B1132</f>
        <v>0</v>
      </c>
      <c r="G1128" s="34">
        <f>'2_学生情報'!C1132</f>
        <v>0</v>
      </c>
      <c r="H1128" s="34" t="str">
        <f>ASC('2_学生情報'!D1132)</f>
        <v/>
      </c>
      <c r="I1128" s="34">
        <f>'2_学生情報'!E1132</f>
        <v>0</v>
      </c>
      <c r="J1128" s="34">
        <f>'2_学生情報'!F1132</f>
        <v>0</v>
      </c>
      <c r="K1128" s="34">
        <f>'2_学生情報'!G1132</f>
        <v>0</v>
      </c>
      <c r="L1128" s="34">
        <f>'2_学生情報'!H1132</f>
        <v>0</v>
      </c>
      <c r="M1128" s="34">
        <f>'2_学生情報'!I1132</f>
        <v>0</v>
      </c>
      <c r="N1128" s="34">
        <f>'2_学生情報'!J1132</f>
        <v>0</v>
      </c>
      <c r="O1128" s="57">
        <f>'2_学生情報'!K1132</f>
        <v>0</v>
      </c>
      <c r="P1128" s="57">
        <f>'2_学生情報'!L1132</f>
        <v>0</v>
      </c>
    </row>
    <row r="1129" spans="1:16">
      <c r="A1129" s="34" t="str">
        <f>'2_学生情報'!$C$1</f>
        <v>SPXX-XXX-XX</v>
      </c>
      <c r="B1129" s="34" t="str">
        <f>'2_学生情報'!$C$2</f>
        <v>BSXX-XXX-XX</v>
      </c>
      <c r="C1129" s="34">
        <f>'2_学生情報'!$C$3</f>
        <v>0</v>
      </c>
      <c r="D1129" s="37">
        <f>'2_学生情報'!$C$4</f>
        <v>0</v>
      </c>
      <c r="E1129" s="34" t="str">
        <f>ASC('2_学生情報'!A1133)</f>
        <v/>
      </c>
      <c r="F1129" s="34">
        <f>'2_学生情報'!B1133</f>
        <v>0</v>
      </c>
      <c r="G1129" s="34">
        <f>'2_学生情報'!C1133</f>
        <v>0</v>
      </c>
      <c r="H1129" s="34" t="str">
        <f>ASC('2_学生情報'!D1133)</f>
        <v/>
      </c>
      <c r="I1129" s="34">
        <f>'2_学生情報'!E1133</f>
        <v>0</v>
      </c>
      <c r="J1129" s="34">
        <f>'2_学生情報'!F1133</f>
        <v>0</v>
      </c>
      <c r="K1129" s="34">
        <f>'2_学生情報'!G1133</f>
        <v>0</v>
      </c>
      <c r="L1129" s="34">
        <f>'2_学生情報'!H1133</f>
        <v>0</v>
      </c>
      <c r="M1129" s="34">
        <f>'2_学生情報'!I1133</f>
        <v>0</v>
      </c>
      <c r="N1129" s="34">
        <f>'2_学生情報'!J1133</f>
        <v>0</v>
      </c>
      <c r="O1129" s="57">
        <f>'2_学生情報'!K1133</f>
        <v>0</v>
      </c>
      <c r="P1129" s="57">
        <f>'2_学生情報'!L1133</f>
        <v>0</v>
      </c>
    </row>
    <row r="1130" spans="1:16">
      <c r="A1130" s="34" t="str">
        <f>'2_学生情報'!$C$1</f>
        <v>SPXX-XXX-XX</v>
      </c>
      <c r="B1130" s="34" t="str">
        <f>'2_学生情報'!$C$2</f>
        <v>BSXX-XXX-XX</v>
      </c>
      <c r="C1130" s="34">
        <f>'2_学生情報'!$C$3</f>
        <v>0</v>
      </c>
      <c r="D1130" s="37">
        <f>'2_学生情報'!$C$4</f>
        <v>0</v>
      </c>
      <c r="E1130" s="34" t="str">
        <f>ASC('2_学生情報'!A1134)</f>
        <v/>
      </c>
      <c r="F1130" s="34">
        <f>'2_学生情報'!B1134</f>
        <v>0</v>
      </c>
      <c r="G1130" s="34">
        <f>'2_学生情報'!C1134</f>
        <v>0</v>
      </c>
      <c r="H1130" s="34" t="str">
        <f>ASC('2_学生情報'!D1134)</f>
        <v/>
      </c>
      <c r="I1130" s="34">
        <f>'2_学生情報'!E1134</f>
        <v>0</v>
      </c>
      <c r="J1130" s="34">
        <f>'2_学生情報'!F1134</f>
        <v>0</v>
      </c>
      <c r="K1130" s="34">
        <f>'2_学生情報'!G1134</f>
        <v>0</v>
      </c>
      <c r="L1130" s="34">
        <f>'2_学生情報'!H1134</f>
        <v>0</v>
      </c>
      <c r="M1130" s="34">
        <f>'2_学生情報'!I1134</f>
        <v>0</v>
      </c>
      <c r="N1130" s="34">
        <f>'2_学生情報'!J1134</f>
        <v>0</v>
      </c>
      <c r="O1130" s="57">
        <f>'2_学生情報'!K1134</f>
        <v>0</v>
      </c>
      <c r="P1130" s="57">
        <f>'2_学生情報'!L1134</f>
        <v>0</v>
      </c>
    </row>
    <row r="1131" spans="1:16">
      <c r="A1131" s="34" t="str">
        <f>'2_学生情報'!$C$1</f>
        <v>SPXX-XXX-XX</v>
      </c>
      <c r="B1131" s="34" t="str">
        <f>'2_学生情報'!$C$2</f>
        <v>BSXX-XXX-XX</v>
      </c>
      <c r="C1131" s="34">
        <f>'2_学生情報'!$C$3</f>
        <v>0</v>
      </c>
      <c r="D1131" s="37">
        <f>'2_学生情報'!$C$4</f>
        <v>0</v>
      </c>
      <c r="E1131" s="34" t="str">
        <f>ASC('2_学生情報'!A1135)</f>
        <v/>
      </c>
      <c r="F1131" s="34">
        <f>'2_学生情報'!B1135</f>
        <v>0</v>
      </c>
      <c r="G1131" s="34">
        <f>'2_学生情報'!C1135</f>
        <v>0</v>
      </c>
      <c r="H1131" s="34" t="str">
        <f>ASC('2_学生情報'!D1135)</f>
        <v/>
      </c>
      <c r="I1131" s="34">
        <f>'2_学生情報'!E1135</f>
        <v>0</v>
      </c>
      <c r="J1131" s="34">
        <f>'2_学生情報'!F1135</f>
        <v>0</v>
      </c>
      <c r="K1131" s="34">
        <f>'2_学生情報'!G1135</f>
        <v>0</v>
      </c>
      <c r="L1131" s="34">
        <f>'2_学生情報'!H1135</f>
        <v>0</v>
      </c>
      <c r="M1131" s="34">
        <f>'2_学生情報'!I1135</f>
        <v>0</v>
      </c>
      <c r="N1131" s="34">
        <f>'2_学生情報'!J1135</f>
        <v>0</v>
      </c>
      <c r="O1131" s="57">
        <f>'2_学生情報'!K1135</f>
        <v>0</v>
      </c>
      <c r="P1131" s="57">
        <f>'2_学生情報'!L1135</f>
        <v>0</v>
      </c>
    </row>
    <row r="1132" spans="1:16">
      <c r="A1132" s="34" t="str">
        <f>'2_学生情報'!$C$1</f>
        <v>SPXX-XXX-XX</v>
      </c>
      <c r="B1132" s="34" t="str">
        <f>'2_学生情報'!$C$2</f>
        <v>BSXX-XXX-XX</v>
      </c>
      <c r="C1132" s="34">
        <f>'2_学生情報'!$C$3</f>
        <v>0</v>
      </c>
      <c r="D1132" s="37">
        <f>'2_学生情報'!$C$4</f>
        <v>0</v>
      </c>
      <c r="E1132" s="34" t="str">
        <f>ASC('2_学生情報'!A1136)</f>
        <v/>
      </c>
      <c r="F1132" s="34">
        <f>'2_学生情報'!B1136</f>
        <v>0</v>
      </c>
      <c r="G1132" s="34">
        <f>'2_学生情報'!C1136</f>
        <v>0</v>
      </c>
      <c r="H1132" s="34" t="str">
        <f>ASC('2_学生情報'!D1136)</f>
        <v/>
      </c>
      <c r="I1132" s="34">
        <f>'2_学生情報'!E1136</f>
        <v>0</v>
      </c>
      <c r="J1132" s="34">
        <f>'2_学生情報'!F1136</f>
        <v>0</v>
      </c>
      <c r="K1132" s="34">
        <f>'2_学生情報'!G1136</f>
        <v>0</v>
      </c>
      <c r="L1132" s="34">
        <f>'2_学生情報'!H1136</f>
        <v>0</v>
      </c>
      <c r="M1132" s="34">
        <f>'2_学生情報'!I1136</f>
        <v>0</v>
      </c>
      <c r="N1132" s="34">
        <f>'2_学生情報'!J1136</f>
        <v>0</v>
      </c>
      <c r="O1132" s="57">
        <f>'2_学生情報'!K1136</f>
        <v>0</v>
      </c>
      <c r="P1132" s="57">
        <f>'2_学生情報'!L1136</f>
        <v>0</v>
      </c>
    </row>
    <row r="1133" spans="1:16">
      <c r="A1133" s="34" t="str">
        <f>'2_学生情報'!$C$1</f>
        <v>SPXX-XXX-XX</v>
      </c>
      <c r="B1133" s="34" t="str">
        <f>'2_学生情報'!$C$2</f>
        <v>BSXX-XXX-XX</v>
      </c>
      <c r="C1133" s="34">
        <f>'2_学生情報'!$C$3</f>
        <v>0</v>
      </c>
      <c r="D1133" s="37">
        <f>'2_学生情報'!$C$4</f>
        <v>0</v>
      </c>
      <c r="E1133" s="34" t="str">
        <f>ASC('2_学生情報'!A1137)</f>
        <v/>
      </c>
      <c r="F1133" s="34">
        <f>'2_学生情報'!B1137</f>
        <v>0</v>
      </c>
      <c r="G1133" s="34">
        <f>'2_学生情報'!C1137</f>
        <v>0</v>
      </c>
      <c r="H1133" s="34" t="str">
        <f>ASC('2_学生情報'!D1137)</f>
        <v/>
      </c>
      <c r="I1133" s="34">
        <f>'2_学生情報'!E1137</f>
        <v>0</v>
      </c>
      <c r="J1133" s="34">
        <f>'2_学生情報'!F1137</f>
        <v>0</v>
      </c>
      <c r="K1133" s="34">
        <f>'2_学生情報'!G1137</f>
        <v>0</v>
      </c>
      <c r="L1133" s="34">
        <f>'2_学生情報'!H1137</f>
        <v>0</v>
      </c>
      <c r="M1133" s="34">
        <f>'2_学生情報'!I1137</f>
        <v>0</v>
      </c>
      <c r="N1133" s="34">
        <f>'2_学生情報'!J1137</f>
        <v>0</v>
      </c>
      <c r="O1133" s="57">
        <f>'2_学生情報'!K1137</f>
        <v>0</v>
      </c>
      <c r="P1133" s="57">
        <f>'2_学生情報'!L1137</f>
        <v>0</v>
      </c>
    </row>
    <row r="1134" spans="1:16">
      <c r="A1134" s="34" t="str">
        <f>'2_学生情報'!$C$1</f>
        <v>SPXX-XXX-XX</v>
      </c>
      <c r="B1134" s="34" t="str">
        <f>'2_学生情報'!$C$2</f>
        <v>BSXX-XXX-XX</v>
      </c>
      <c r="C1134" s="34">
        <f>'2_学生情報'!$C$3</f>
        <v>0</v>
      </c>
      <c r="D1134" s="37">
        <f>'2_学生情報'!$C$4</f>
        <v>0</v>
      </c>
      <c r="E1134" s="34" t="str">
        <f>ASC('2_学生情報'!A1138)</f>
        <v/>
      </c>
      <c r="F1134" s="34">
        <f>'2_学生情報'!B1138</f>
        <v>0</v>
      </c>
      <c r="G1134" s="34">
        <f>'2_学生情報'!C1138</f>
        <v>0</v>
      </c>
      <c r="H1134" s="34" t="str">
        <f>ASC('2_学生情報'!D1138)</f>
        <v/>
      </c>
      <c r="I1134" s="34">
        <f>'2_学生情報'!E1138</f>
        <v>0</v>
      </c>
      <c r="J1134" s="34">
        <f>'2_学生情報'!F1138</f>
        <v>0</v>
      </c>
      <c r="K1134" s="34">
        <f>'2_学生情報'!G1138</f>
        <v>0</v>
      </c>
      <c r="L1134" s="34">
        <f>'2_学生情報'!H1138</f>
        <v>0</v>
      </c>
      <c r="M1134" s="34">
        <f>'2_学生情報'!I1138</f>
        <v>0</v>
      </c>
      <c r="N1134" s="34">
        <f>'2_学生情報'!J1138</f>
        <v>0</v>
      </c>
      <c r="O1134" s="57">
        <f>'2_学生情報'!K1138</f>
        <v>0</v>
      </c>
      <c r="P1134" s="57">
        <f>'2_学生情報'!L1138</f>
        <v>0</v>
      </c>
    </row>
    <row r="1135" spans="1:16">
      <c r="A1135" s="34" t="str">
        <f>'2_学生情報'!$C$1</f>
        <v>SPXX-XXX-XX</v>
      </c>
      <c r="B1135" s="34" t="str">
        <f>'2_学生情報'!$C$2</f>
        <v>BSXX-XXX-XX</v>
      </c>
      <c r="C1135" s="34">
        <f>'2_学生情報'!$C$3</f>
        <v>0</v>
      </c>
      <c r="D1135" s="37">
        <f>'2_学生情報'!$C$4</f>
        <v>0</v>
      </c>
      <c r="E1135" s="34" t="str">
        <f>ASC('2_学生情報'!A1139)</f>
        <v/>
      </c>
      <c r="F1135" s="34">
        <f>'2_学生情報'!B1139</f>
        <v>0</v>
      </c>
      <c r="G1135" s="34">
        <f>'2_学生情報'!C1139</f>
        <v>0</v>
      </c>
      <c r="H1135" s="34" t="str">
        <f>ASC('2_学生情報'!D1139)</f>
        <v/>
      </c>
      <c r="I1135" s="34">
        <f>'2_学生情報'!E1139</f>
        <v>0</v>
      </c>
      <c r="J1135" s="34">
        <f>'2_学生情報'!F1139</f>
        <v>0</v>
      </c>
      <c r="K1135" s="34">
        <f>'2_学生情報'!G1139</f>
        <v>0</v>
      </c>
      <c r="L1135" s="34">
        <f>'2_学生情報'!H1139</f>
        <v>0</v>
      </c>
      <c r="M1135" s="34">
        <f>'2_学生情報'!I1139</f>
        <v>0</v>
      </c>
      <c r="N1135" s="34">
        <f>'2_学生情報'!J1139</f>
        <v>0</v>
      </c>
      <c r="O1135" s="57">
        <f>'2_学生情報'!K1139</f>
        <v>0</v>
      </c>
      <c r="P1135" s="57">
        <f>'2_学生情報'!L1139</f>
        <v>0</v>
      </c>
    </row>
    <row r="1136" spans="1:16">
      <c r="A1136" s="34" t="str">
        <f>'2_学生情報'!$C$1</f>
        <v>SPXX-XXX-XX</v>
      </c>
      <c r="B1136" s="34" t="str">
        <f>'2_学生情報'!$C$2</f>
        <v>BSXX-XXX-XX</v>
      </c>
      <c r="C1136" s="34">
        <f>'2_学生情報'!$C$3</f>
        <v>0</v>
      </c>
      <c r="D1136" s="37">
        <f>'2_学生情報'!$C$4</f>
        <v>0</v>
      </c>
      <c r="E1136" s="34" t="str">
        <f>ASC('2_学生情報'!A1140)</f>
        <v/>
      </c>
      <c r="F1136" s="34">
        <f>'2_学生情報'!B1140</f>
        <v>0</v>
      </c>
      <c r="G1136" s="34">
        <f>'2_学生情報'!C1140</f>
        <v>0</v>
      </c>
      <c r="H1136" s="34" t="str">
        <f>ASC('2_学生情報'!D1140)</f>
        <v/>
      </c>
      <c r="I1136" s="34">
        <f>'2_学生情報'!E1140</f>
        <v>0</v>
      </c>
      <c r="J1136" s="34">
        <f>'2_学生情報'!F1140</f>
        <v>0</v>
      </c>
      <c r="K1136" s="34">
        <f>'2_学生情報'!G1140</f>
        <v>0</v>
      </c>
      <c r="L1136" s="34">
        <f>'2_学生情報'!H1140</f>
        <v>0</v>
      </c>
      <c r="M1136" s="34">
        <f>'2_学生情報'!I1140</f>
        <v>0</v>
      </c>
      <c r="N1136" s="34">
        <f>'2_学生情報'!J1140</f>
        <v>0</v>
      </c>
      <c r="O1136" s="57">
        <f>'2_学生情報'!K1140</f>
        <v>0</v>
      </c>
      <c r="P1136" s="57">
        <f>'2_学生情報'!L1140</f>
        <v>0</v>
      </c>
    </row>
    <row r="1137" spans="1:16">
      <c r="A1137" s="34" t="str">
        <f>'2_学生情報'!$C$1</f>
        <v>SPXX-XXX-XX</v>
      </c>
      <c r="B1137" s="34" t="str">
        <f>'2_学生情報'!$C$2</f>
        <v>BSXX-XXX-XX</v>
      </c>
      <c r="C1137" s="34">
        <f>'2_学生情報'!$C$3</f>
        <v>0</v>
      </c>
      <c r="D1137" s="37">
        <f>'2_学生情報'!$C$4</f>
        <v>0</v>
      </c>
      <c r="E1137" s="34" t="str">
        <f>ASC('2_学生情報'!A1141)</f>
        <v/>
      </c>
      <c r="F1137" s="34">
        <f>'2_学生情報'!B1141</f>
        <v>0</v>
      </c>
      <c r="G1137" s="34">
        <f>'2_学生情報'!C1141</f>
        <v>0</v>
      </c>
      <c r="H1137" s="34" t="str">
        <f>ASC('2_学生情報'!D1141)</f>
        <v/>
      </c>
      <c r="I1137" s="34">
        <f>'2_学生情報'!E1141</f>
        <v>0</v>
      </c>
      <c r="J1137" s="34">
        <f>'2_学生情報'!F1141</f>
        <v>0</v>
      </c>
      <c r="K1137" s="34">
        <f>'2_学生情報'!G1141</f>
        <v>0</v>
      </c>
      <c r="L1137" s="34">
        <f>'2_学生情報'!H1141</f>
        <v>0</v>
      </c>
      <c r="M1137" s="34">
        <f>'2_学生情報'!I1141</f>
        <v>0</v>
      </c>
      <c r="N1137" s="34">
        <f>'2_学生情報'!J1141</f>
        <v>0</v>
      </c>
      <c r="O1137" s="57">
        <f>'2_学生情報'!K1141</f>
        <v>0</v>
      </c>
      <c r="P1137" s="57">
        <f>'2_学生情報'!L1141</f>
        <v>0</v>
      </c>
    </row>
    <row r="1138" spans="1:16">
      <c r="A1138" s="34" t="str">
        <f>'2_学生情報'!$C$1</f>
        <v>SPXX-XXX-XX</v>
      </c>
      <c r="B1138" s="34" t="str">
        <f>'2_学生情報'!$C$2</f>
        <v>BSXX-XXX-XX</v>
      </c>
      <c r="C1138" s="34">
        <f>'2_学生情報'!$C$3</f>
        <v>0</v>
      </c>
      <c r="D1138" s="37">
        <f>'2_学生情報'!$C$4</f>
        <v>0</v>
      </c>
      <c r="E1138" s="34" t="str">
        <f>ASC('2_学生情報'!A1142)</f>
        <v/>
      </c>
      <c r="F1138" s="34">
        <f>'2_学生情報'!B1142</f>
        <v>0</v>
      </c>
      <c r="G1138" s="34">
        <f>'2_学生情報'!C1142</f>
        <v>0</v>
      </c>
      <c r="H1138" s="34" t="str">
        <f>ASC('2_学生情報'!D1142)</f>
        <v/>
      </c>
      <c r="I1138" s="34">
        <f>'2_学生情報'!E1142</f>
        <v>0</v>
      </c>
      <c r="J1138" s="34">
        <f>'2_学生情報'!F1142</f>
        <v>0</v>
      </c>
      <c r="K1138" s="34">
        <f>'2_学生情報'!G1142</f>
        <v>0</v>
      </c>
      <c r="L1138" s="34">
        <f>'2_学生情報'!H1142</f>
        <v>0</v>
      </c>
      <c r="M1138" s="34">
        <f>'2_学生情報'!I1142</f>
        <v>0</v>
      </c>
      <c r="N1138" s="34">
        <f>'2_学生情報'!J1142</f>
        <v>0</v>
      </c>
      <c r="O1138" s="57">
        <f>'2_学生情報'!K1142</f>
        <v>0</v>
      </c>
      <c r="P1138" s="57">
        <f>'2_学生情報'!L1142</f>
        <v>0</v>
      </c>
    </row>
    <row r="1139" spans="1:16">
      <c r="A1139" s="34" t="str">
        <f>'2_学生情報'!$C$1</f>
        <v>SPXX-XXX-XX</v>
      </c>
      <c r="B1139" s="34" t="str">
        <f>'2_学生情報'!$C$2</f>
        <v>BSXX-XXX-XX</v>
      </c>
      <c r="C1139" s="34">
        <f>'2_学生情報'!$C$3</f>
        <v>0</v>
      </c>
      <c r="D1139" s="37">
        <f>'2_学生情報'!$C$4</f>
        <v>0</v>
      </c>
      <c r="E1139" s="34" t="str">
        <f>ASC('2_学生情報'!A1143)</f>
        <v/>
      </c>
      <c r="F1139" s="34">
        <f>'2_学生情報'!B1143</f>
        <v>0</v>
      </c>
      <c r="G1139" s="34">
        <f>'2_学生情報'!C1143</f>
        <v>0</v>
      </c>
      <c r="H1139" s="34" t="str">
        <f>ASC('2_学生情報'!D1143)</f>
        <v/>
      </c>
      <c r="I1139" s="34">
        <f>'2_学生情報'!E1143</f>
        <v>0</v>
      </c>
      <c r="J1139" s="34">
        <f>'2_学生情報'!F1143</f>
        <v>0</v>
      </c>
      <c r="K1139" s="34">
        <f>'2_学生情報'!G1143</f>
        <v>0</v>
      </c>
      <c r="L1139" s="34">
        <f>'2_学生情報'!H1143</f>
        <v>0</v>
      </c>
      <c r="M1139" s="34">
        <f>'2_学生情報'!I1143</f>
        <v>0</v>
      </c>
      <c r="N1139" s="34">
        <f>'2_学生情報'!J1143</f>
        <v>0</v>
      </c>
      <c r="O1139" s="57">
        <f>'2_学生情報'!K1143</f>
        <v>0</v>
      </c>
      <c r="P1139" s="57">
        <f>'2_学生情報'!L1143</f>
        <v>0</v>
      </c>
    </row>
    <row r="1140" spans="1:16">
      <c r="A1140" s="34" t="str">
        <f>'2_学生情報'!$C$1</f>
        <v>SPXX-XXX-XX</v>
      </c>
      <c r="B1140" s="34" t="str">
        <f>'2_学生情報'!$C$2</f>
        <v>BSXX-XXX-XX</v>
      </c>
      <c r="C1140" s="34">
        <f>'2_学生情報'!$C$3</f>
        <v>0</v>
      </c>
      <c r="D1140" s="37">
        <f>'2_学生情報'!$C$4</f>
        <v>0</v>
      </c>
      <c r="E1140" s="34" t="str">
        <f>ASC('2_学生情報'!A1144)</f>
        <v/>
      </c>
      <c r="F1140" s="34">
        <f>'2_学生情報'!B1144</f>
        <v>0</v>
      </c>
      <c r="G1140" s="34">
        <f>'2_学生情報'!C1144</f>
        <v>0</v>
      </c>
      <c r="H1140" s="34" t="str">
        <f>ASC('2_学生情報'!D1144)</f>
        <v/>
      </c>
      <c r="I1140" s="34">
        <f>'2_学生情報'!E1144</f>
        <v>0</v>
      </c>
      <c r="J1140" s="34">
        <f>'2_学生情報'!F1144</f>
        <v>0</v>
      </c>
      <c r="K1140" s="34">
        <f>'2_学生情報'!G1144</f>
        <v>0</v>
      </c>
      <c r="L1140" s="34">
        <f>'2_学生情報'!H1144</f>
        <v>0</v>
      </c>
      <c r="M1140" s="34">
        <f>'2_学生情報'!I1144</f>
        <v>0</v>
      </c>
      <c r="N1140" s="34">
        <f>'2_学生情報'!J1144</f>
        <v>0</v>
      </c>
      <c r="O1140" s="57">
        <f>'2_学生情報'!K1144</f>
        <v>0</v>
      </c>
      <c r="P1140" s="57">
        <f>'2_学生情報'!L1144</f>
        <v>0</v>
      </c>
    </row>
    <row r="1141" spans="1:16">
      <c r="A1141" s="34" t="str">
        <f>'2_学生情報'!$C$1</f>
        <v>SPXX-XXX-XX</v>
      </c>
      <c r="B1141" s="34" t="str">
        <f>'2_学生情報'!$C$2</f>
        <v>BSXX-XXX-XX</v>
      </c>
      <c r="C1141" s="34">
        <f>'2_学生情報'!$C$3</f>
        <v>0</v>
      </c>
      <c r="D1141" s="37">
        <f>'2_学生情報'!$C$4</f>
        <v>0</v>
      </c>
      <c r="E1141" s="34" t="str">
        <f>ASC('2_学生情報'!A1145)</f>
        <v/>
      </c>
      <c r="F1141" s="34">
        <f>'2_学生情報'!B1145</f>
        <v>0</v>
      </c>
      <c r="G1141" s="34">
        <f>'2_学生情報'!C1145</f>
        <v>0</v>
      </c>
      <c r="H1141" s="34" t="str">
        <f>ASC('2_学生情報'!D1145)</f>
        <v/>
      </c>
      <c r="I1141" s="34">
        <f>'2_学生情報'!E1145</f>
        <v>0</v>
      </c>
      <c r="J1141" s="34">
        <f>'2_学生情報'!F1145</f>
        <v>0</v>
      </c>
      <c r="K1141" s="34">
        <f>'2_学生情報'!G1145</f>
        <v>0</v>
      </c>
      <c r="L1141" s="34">
        <f>'2_学生情報'!H1145</f>
        <v>0</v>
      </c>
      <c r="M1141" s="34">
        <f>'2_学生情報'!I1145</f>
        <v>0</v>
      </c>
      <c r="N1141" s="34">
        <f>'2_学生情報'!J1145</f>
        <v>0</v>
      </c>
      <c r="O1141" s="57">
        <f>'2_学生情報'!K1145</f>
        <v>0</v>
      </c>
      <c r="P1141" s="57">
        <f>'2_学生情報'!L1145</f>
        <v>0</v>
      </c>
    </row>
    <row r="1142" spans="1:16">
      <c r="A1142" s="34" t="str">
        <f>'2_学生情報'!$C$1</f>
        <v>SPXX-XXX-XX</v>
      </c>
      <c r="B1142" s="34" t="str">
        <f>'2_学生情報'!$C$2</f>
        <v>BSXX-XXX-XX</v>
      </c>
      <c r="C1142" s="34">
        <f>'2_学生情報'!$C$3</f>
        <v>0</v>
      </c>
      <c r="D1142" s="37">
        <f>'2_学生情報'!$C$4</f>
        <v>0</v>
      </c>
      <c r="E1142" s="34" t="str">
        <f>ASC('2_学生情報'!A1146)</f>
        <v/>
      </c>
      <c r="F1142" s="34">
        <f>'2_学生情報'!B1146</f>
        <v>0</v>
      </c>
      <c r="G1142" s="34">
        <f>'2_学生情報'!C1146</f>
        <v>0</v>
      </c>
      <c r="H1142" s="34" t="str">
        <f>ASC('2_学生情報'!D1146)</f>
        <v/>
      </c>
      <c r="I1142" s="34">
        <f>'2_学生情報'!E1146</f>
        <v>0</v>
      </c>
      <c r="J1142" s="34">
        <f>'2_学生情報'!F1146</f>
        <v>0</v>
      </c>
      <c r="K1142" s="34">
        <f>'2_学生情報'!G1146</f>
        <v>0</v>
      </c>
      <c r="L1142" s="34">
        <f>'2_学生情報'!H1146</f>
        <v>0</v>
      </c>
      <c r="M1142" s="34">
        <f>'2_学生情報'!I1146</f>
        <v>0</v>
      </c>
      <c r="N1142" s="34">
        <f>'2_学生情報'!J1146</f>
        <v>0</v>
      </c>
      <c r="O1142" s="57">
        <f>'2_学生情報'!K1146</f>
        <v>0</v>
      </c>
      <c r="P1142" s="57">
        <f>'2_学生情報'!L1146</f>
        <v>0</v>
      </c>
    </row>
    <row r="1143" spans="1:16">
      <c r="A1143" s="34" t="str">
        <f>'2_学生情報'!$C$1</f>
        <v>SPXX-XXX-XX</v>
      </c>
      <c r="B1143" s="34" t="str">
        <f>'2_学生情報'!$C$2</f>
        <v>BSXX-XXX-XX</v>
      </c>
      <c r="C1143" s="34">
        <f>'2_学生情報'!$C$3</f>
        <v>0</v>
      </c>
      <c r="D1143" s="37">
        <f>'2_学生情報'!$C$4</f>
        <v>0</v>
      </c>
      <c r="E1143" s="34" t="str">
        <f>ASC('2_学生情報'!A1147)</f>
        <v/>
      </c>
      <c r="F1143" s="34">
        <f>'2_学生情報'!B1147</f>
        <v>0</v>
      </c>
      <c r="G1143" s="34">
        <f>'2_学生情報'!C1147</f>
        <v>0</v>
      </c>
      <c r="H1143" s="34" t="str">
        <f>ASC('2_学生情報'!D1147)</f>
        <v/>
      </c>
      <c r="I1143" s="34">
        <f>'2_学生情報'!E1147</f>
        <v>0</v>
      </c>
      <c r="J1143" s="34">
        <f>'2_学生情報'!F1147</f>
        <v>0</v>
      </c>
      <c r="K1143" s="34">
        <f>'2_学生情報'!G1147</f>
        <v>0</v>
      </c>
      <c r="L1143" s="34">
        <f>'2_学生情報'!H1147</f>
        <v>0</v>
      </c>
      <c r="M1143" s="34">
        <f>'2_学生情報'!I1147</f>
        <v>0</v>
      </c>
      <c r="N1143" s="34">
        <f>'2_学生情報'!J1147</f>
        <v>0</v>
      </c>
      <c r="O1143" s="57">
        <f>'2_学生情報'!K1147</f>
        <v>0</v>
      </c>
      <c r="P1143" s="57">
        <f>'2_学生情報'!L1147</f>
        <v>0</v>
      </c>
    </row>
    <row r="1144" spans="1:16">
      <c r="A1144" s="34" t="str">
        <f>'2_学生情報'!$C$1</f>
        <v>SPXX-XXX-XX</v>
      </c>
      <c r="B1144" s="34" t="str">
        <f>'2_学生情報'!$C$2</f>
        <v>BSXX-XXX-XX</v>
      </c>
      <c r="C1144" s="34">
        <f>'2_学生情報'!$C$3</f>
        <v>0</v>
      </c>
      <c r="D1144" s="37">
        <f>'2_学生情報'!$C$4</f>
        <v>0</v>
      </c>
      <c r="E1144" s="34" t="str">
        <f>ASC('2_学生情報'!A1148)</f>
        <v/>
      </c>
      <c r="F1144" s="34">
        <f>'2_学生情報'!B1148</f>
        <v>0</v>
      </c>
      <c r="G1144" s="34">
        <f>'2_学生情報'!C1148</f>
        <v>0</v>
      </c>
      <c r="H1144" s="34" t="str">
        <f>ASC('2_学生情報'!D1148)</f>
        <v/>
      </c>
      <c r="I1144" s="34">
        <f>'2_学生情報'!E1148</f>
        <v>0</v>
      </c>
      <c r="J1144" s="34">
        <f>'2_学生情報'!F1148</f>
        <v>0</v>
      </c>
      <c r="K1144" s="34">
        <f>'2_学生情報'!G1148</f>
        <v>0</v>
      </c>
      <c r="L1144" s="34">
        <f>'2_学生情報'!H1148</f>
        <v>0</v>
      </c>
      <c r="M1144" s="34">
        <f>'2_学生情報'!I1148</f>
        <v>0</v>
      </c>
      <c r="N1144" s="34">
        <f>'2_学生情報'!J1148</f>
        <v>0</v>
      </c>
      <c r="O1144" s="57">
        <f>'2_学生情報'!K1148</f>
        <v>0</v>
      </c>
      <c r="P1144" s="57">
        <f>'2_学生情報'!L1148</f>
        <v>0</v>
      </c>
    </row>
    <row r="1145" spans="1:16">
      <c r="A1145" s="34" t="str">
        <f>'2_学生情報'!$C$1</f>
        <v>SPXX-XXX-XX</v>
      </c>
      <c r="B1145" s="34" t="str">
        <f>'2_学生情報'!$C$2</f>
        <v>BSXX-XXX-XX</v>
      </c>
      <c r="C1145" s="34">
        <f>'2_学生情報'!$C$3</f>
        <v>0</v>
      </c>
      <c r="D1145" s="37">
        <f>'2_学生情報'!$C$4</f>
        <v>0</v>
      </c>
      <c r="E1145" s="34" t="str">
        <f>ASC('2_学生情報'!A1149)</f>
        <v/>
      </c>
      <c r="F1145" s="34">
        <f>'2_学生情報'!B1149</f>
        <v>0</v>
      </c>
      <c r="G1145" s="34">
        <f>'2_学生情報'!C1149</f>
        <v>0</v>
      </c>
      <c r="H1145" s="34" t="str">
        <f>ASC('2_学生情報'!D1149)</f>
        <v/>
      </c>
      <c r="I1145" s="34">
        <f>'2_学生情報'!E1149</f>
        <v>0</v>
      </c>
      <c r="J1145" s="34">
        <f>'2_学生情報'!F1149</f>
        <v>0</v>
      </c>
      <c r="K1145" s="34">
        <f>'2_学生情報'!G1149</f>
        <v>0</v>
      </c>
      <c r="L1145" s="34">
        <f>'2_学生情報'!H1149</f>
        <v>0</v>
      </c>
      <c r="M1145" s="34">
        <f>'2_学生情報'!I1149</f>
        <v>0</v>
      </c>
      <c r="N1145" s="34">
        <f>'2_学生情報'!J1149</f>
        <v>0</v>
      </c>
      <c r="O1145" s="57">
        <f>'2_学生情報'!K1149</f>
        <v>0</v>
      </c>
      <c r="P1145" s="57">
        <f>'2_学生情報'!L1149</f>
        <v>0</v>
      </c>
    </row>
    <row r="1146" spans="1:16">
      <c r="A1146" s="34" t="str">
        <f>'2_学生情報'!$C$1</f>
        <v>SPXX-XXX-XX</v>
      </c>
      <c r="B1146" s="34" t="str">
        <f>'2_学生情報'!$C$2</f>
        <v>BSXX-XXX-XX</v>
      </c>
      <c r="C1146" s="34">
        <f>'2_学生情報'!$C$3</f>
        <v>0</v>
      </c>
      <c r="D1146" s="37">
        <f>'2_学生情報'!$C$4</f>
        <v>0</v>
      </c>
      <c r="E1146" s="34" t="str">
        <f>ASC('2_学生情報'!A1150)</f>
        <v/>
      </c>
      <c r="F1146" s="34">
        <f>'2_学生情報'!B1150</f>
        <v>0</v>
      </c>
      <c r="G1146" s="34">
        <f>'2_学生情報'!C1150</f>
        <v>0</v>
      </c>
      <c r="H1146" s="34" t="str">
        <f>ASC('2_学生情報'!D1150)</f>
        <v/>
      </c>
      <c r="I1146" s="34">
        <f>'2_学生情報'!E1150</f>
        <v>0</v>
      </c>
      <c r="J1146" s="34">
        <f>'2_学生情報'!F1150</f>
        <v>0</v>
      </c>
      <c r="K1146" s="34">
        <f>'2_学生情報'!G1150</f>
        <v>0</v>
      </c>
      <c r="L1146" s="34">
        <f>'2_学生情報'!H1150</f>
        <v>0</v>
      </c>
      <c r="M1146" s="34">
        <f>'2_学生情報'!I1150</f>
        <v>0</v>
      </c>
      <c r="N1146" s="34">
        <f>'2_学生情報'!J1150</f>
        <v>0</v>
      </c>
      <c r="O1146" s="57">
        <f>'2_学生情報'!K1150</f>
        <v>0</v>
      </c>
      <c r="P1146" s="57">
        <f>'2_学生情報'!L1150</f>
        <v>0</v>
      </c>
    </row>
    <row r="1147" spans="1:16">
      <c r="A1147" s="34" t="str">
        <f>'2_学生情報'!$C$1</f>
        <v>SPXX-XXX-XX</v>
      </c>
      <c r="B1147" s="34" t="str">
        <f>'2_学生情報'!$C$2</f>
        <v>BSXX-XXX-XX</v>
      </c>
      <c r="C1147" s="34">
        <f>'2_学生情報'!$C$3</f>
        <v>0</v>
      </c>
      <c r="D1147" s="37">
        <f>'2_学生情報'!$C$4</f>
        <v>0</v>
      </c>
      <c r="E1147" s="34" t="str">
        <f>ASC('2_学生情報'!A1151)</f>
        <v/>
      </c>
      <c r="F1147" s="34">
        <f>'2_学生情報'!B1151</f>
        <v>0</v>
      </c>
      <c r="G1147" s="34">
        <f>'2_学生情報'!C1151</f>
        <v>0</v>
      </c>
      <c r="H1147" s="34" t="str">
        <f>ASC('2_学生情報'!D1151)</f>
        <v/>
      </c>
      <c r="I1147" s="34">
        <f>'2_学生情報'!E1151</f>
        <v>0</v>
      </c>
      <c r="J1147" s="34">
        <f>'2_学生情報'!F1151</f>
        <v>0</v>
      </c>
      <c r="K1147" s="34">
        <f>'2_学生情報'!G1151</f>
        <v>0</v>
      </c>
      <c r="L1147" s="34">
        <f>'2_学生情報'!H1151</f>
        <v>0</v>
      </c>
      <c r="M1147" s="34">
        <f>'2_学生情報'!I1151</f>
        <v>0</v>
      </c>
      <c r="N1147" s="34">
        <f>'2_学生情報'!J1151</f>
        <v>0</v>
      </c>
      <c r="O1147" s="57">
        <f>'2_学生情報'!K1151</f>
        <v>0</v>
      </c>
      <c r="P1147" s="57">
        <f>'2_学生情報'!L1151</f>
        <v>0</v>
      </c>
    </row>
    <row r="1148" spans="1:16">
      <c r="A1148" s="34" t="str">
        <f>'2_学生情報'!$C$1</f>
        <v>SPXX-XXX-XX</v>
      </c>
      <c r="B1148" s="34" t="str">
        <f>'2_学生情報'!$C$2</f>
        <v>BSXX-XXX-XX</v>
      </c>
      <c r="C1148" s="34">
        <f>'2_学生情報'!$C$3</f>
        <v>0</v>
      </c>
      <c r="D1148" s="37">
        <f>'2_学生情報'!$C$4</f>
        <v>0</v>
      </c>
      <c r="E1148" s="34" t="str">
        <f>ASC('2_学生情報'!A1152)</f>
        <v/>
      </c>
      <c r="F1148" s="34">
        <f>'2_学生情報'!B1152</f>
        <v>0</v>
      </c>
      <c r="G1148" s="34">
        <f>'2_学生情報'!C1152</f>
        <v>0</v>
      </c>
      <c r="H1148" s="34" t="str">
        <f>ASC('2_学生情報'!D1152)</f>
        <v/>
      </c>
      <c r="I1148" s="34">
        <f>'2_学生情報'!E1152</f>
        <v>0</v>
      </c>
      <c r="J1148" s="34">
        <f>'2_学生情報'!F1152</f>
        <v>0</v>
      </c>
      <c r="K1148" s="34">
        <f>'2_学生情報'!G1152</f>
        <v>0</v>
      </c>
      <c r="L1148" s="34">
        <f>'2_学生情報'!H1152</f>
        <v>0</v>
      </c>
      <c r="M1148" s="34">
        <f>'2_学生情報'!I1152</f>
        <v>0</v>
      </c>
      <c r="N1148" s="34">
        <f>'2_学生情報'!J1152</f>
        <v>0</v>
      </c>
      <c r="O1148" s="57">
        <f>'2_学生情報'!K1152</f>
        <v>0</v>
      </c>
      <c r="P1148" s="57">
        <f>'2_学生情報'!L1152</f>
        <v>0</v>
      </c>
    </row>
    <row r="1149" spans="1:16">
      <c r="A1149" s="34" t="str">
        <f>'2_学生情報'!$C$1</f>
        <v>SPXX-XXX-XX</v>
      </c>
      <c r="B1149" s="34" t="str">
        <f>'2_学生情報'!$C$2</f>
        <v>BSXX-XXX-XX</v>
      </c>
      <c r="C1149" s="34">
        <f>'2_学生情報'!$C$3</f>
        <v>0</v>
      </c>
      <c r="D1149" s="37">
        <f>'2_学生情報'!$C$4</f>
        <v>0</v>
      </c>
      <c r="E1149" s="34" t="str">
        <f>ASC('2_学生情報'!A1153)</f>
        <v/>
      </c>
      <c r="F1149" s="34">
        <f>'2_学生情報'!B1153</f>
        <v>0</v>
      </c>
      <c r="G1149" s="34">
        <f>'2_学生情報'!C1153</f>
        <v>0</v>
      </c>
      <c r="H1149" s="34" t="str">
        <f>ASC('2_学生情報'!D1153)</f>
        <v/>
      </c>
      <c r="I1149" s="34">
        <f>'2_学生情報'!E1153</f>
        <v>0</v>
      </c>
      <c r="J1149" s="34">
        <f>'2_学生情報'!F1153</f>
        <v>0</v>
      </c>
      <c r="K1149" s="34">
        <f>'2_学生情報'!G1153</f>
        <v>0</v>
      </c>
      <c r="L1149" s="34">
        <f>'2_学生情報'!H1153</f>
        <v>0</v>
      </c>
      <c r="M1149" s="34">
        <f>'2_学生情報'!I1153</f>
        <v>0</v>
      </c>
      <c r="N1149" s="34">
        <f>'2_学生情報'!J1153</f>
        <v>0</v>
      </c>
      <c r="O1149" s="57">
        <f>'2_学生情報'!K1153</f>
        <v>0</v>
      </c>
      <c r="P1149" s="57">
        <f>'2_学生情報'!L1153</f>
        <v>0</v>
      </c>
    </row>
    <row r="1150" spans="1:16">
      <c r="A1150" s="34" t="str">
        <f>'2_学生情報'!$C$1</f>
        <v>SPXX-XXX-XX</v>
      </c>
      <c r="B1150" s="34" t="str">
        <f>'2_学生情報'!$C$2</f>
        <v>BSXX-XXX-XX</v>
      </c>
      <c r="C1150" s="34">
        <f>'2_学生情報'!$C$3</f>
        <v>0</v>
      </c>
      <c r="D1150" s="37">
        <f>'2_学生情報'!$C$4</f>
        <v>0</v>
      </c>
      <c r="E1150" s="34" t="str">
        <f>ASC('2_学生情報'!A1154)</f>
        <v/>
      </c>
      <c r="F1150" s="34">
        <f>'2_学生情報'!B1154</f>
        <v>0</v>
      </c>
      <c r="G1150" s="34">
        <f>'2_学生情報'!C1154</f>
        <v>0</v>
      </c>
      <c r="H1150" s="34" t="str">
        <f>ASC('2_学生情報'!D1154)</f>
        <v/>
      </c>
      <c r="I1150" s="34">
        <f>'2_学生情報'!E1154</f>
        <v>0</v>
      </c>
      <c r="J1150" s="34">
        <f>'2_学生情報'!F1154</f>
        <v>0</v>
      </c>
      <c r="K1150" s="34">
        <f>'2_学生情報'!G1154</f>
        <v>0</v>
      </c>
      <c r="L1150" s="34">
        <f>'2_学生情報'!H1154</f>
        <v>0</v>
      </c>
      <c r="M1150" s="34">
        <f>'2_学生情報'!I1154</f>
        <v>0</v>
      </c>
      <c r="N1150" s="34">
        <f>'2_学生情報'!J1154</f>
        <v>0</v>
      </c>
      <c r="O1150" s="57">
        <f>'2_学生情報'!K1154</f>
        <v>0</v>
      </c>
      <c r="P1150" s="57">
        <f>'2_学生情報'!L1154</f>
        <v>0</v>
      </c>
    </row>
    <row r="1151" spans="1:16">
      <c r="A1151" s="34" t="str">
        <f>'2_学生情報'!$C$1</f>
        <v>SPXX-XXX-XX</v>
      </c>
      <c r="B1151" s="34" t="str">
        <f>'2_学生情報'!$C$2</f>
        <v>BSXX-XXX-XX</v>
      </c>
      <c r="C1151" s="34">
        <f>'2_学生情報'!$C$3</f>
        <v>0</v>
      </c>
      <c r="D1151" s="37">
        <f>'2_学生情報'!$C$4</f>
        <v>0</v>
      </c>
      <c r="E1151" s="34" t="str">
        <f>ASC('2_学生情報'!A1155)</f>
        <v/>
      </c>
      <c r="F1151" s="34">
        <f>'2_学生情報'!B1155</f>
        <v>0</v>
      </c>
      <c r="G1151" s="34">
        <f>'2_学生情報'!C1155</f>
        <v>0</v>
      </c>
      <c r="H1151" s="34" t="str">
        <f>ASC('2_学生情報'!D1155)</f>
        <v/>
      </c>
      <c r="I1151" s="34">
        <f>'2_学生情報'!E1155</f>
        <v>0</v>
      </c>
      <c r="J1151" s="34">
        <f>'2_学生情報'!F1155</f>
        <v>0</v>
      </c>
      <c r="K1151" s="34">
        <f>'2_学生情報'!G1155</f>
        <v>0</v>
      </c>
      <c r="L1151" s="34">
        <f>'2_学生情報'!H1155</f>
        <v>0</v>
      </c>
      <c r="M1151" s="34">
        <f>'2_学生情報'!I1155</f>
        <v>0</v>
      </c>
      <c r="N1151" s="34">
        <f>'2_学生情報'!J1155</f>
        <v>0</v>
      </c>
      <c r="O1151" s="57">
        <f>'2_学生情報'!K1155</f>
        <v>0</v>
      </c>
      <c r="P1151" s="57">
        <f>'2_学生情報'!L1155</f>
        <v>0</v>
      </c>
    </row>
    <row r="1152" spans="1:16">
      <c r="A1152" s="34" t="str">
        <f>'2_学生情報'!$C$1</f>
        <v>SPXX-XXX-XX</v>
      </c>
      <c r="B1152" s="34" t="str">
        <f>'2_学生情報'!$C$2</f>
        <v>BSXX-XXX-XX</v>
      </c>
      <c r="C1152" s="34">
        <f>'2_学生情報'!$C$3</f>
        <v>0</v>
      </c>
      <c r="D1152" s="37">
        <f>'2_学生情報'!$C$4</f>
        <v>0</v>
      </c>
      <c r="E1152" s="34" t="str">
        <f>ASC('2_学生情報'!A1156)</f>
        <v/>
      </c>
      <c r="F1152" s="34">
        <f>'2_学生情報'!B1156</f>
        <v>0</v>
      </c>
      <c r="G1152" s="34">
        <f>'2_学生情報'!C1156</f>
        <v>0</v>
      </c>
      <c r="H1152" s="34" t="str">
        <f>ASC('2_学生情報'!D1156)</f>
        <v/>
      </c>
      <c r="I1152" s="34">
        <f>'2_学生情報'!E1156</f>
        <v>0</v>
      </c>
      <c r="J1152" s="34">
        <f>'2_学生情報'!F1156</f>
        <v>0</v>
      </c>
      <c r="K1152" s="34">
        <f>'2_学生情報'!G1156</f>
        <v>0</v>
      </c>
      <c r="L1152" s="34">
        <f>'2_学生情報'!H1156</f>
        <v>0</v>
      </c>
      <c r="M1152" s="34">
        <f>'2_学生情報'!I1156</f>
        <v>0</v>
      </c>
      <c r="N1152" s="34">
        <f>'2_学生情報'!J1156</f>
        <v>0</v>
      </c>
      <c r="O1152" s="57">
        <f>'2_学生情報'!K1156</f>
        <v>0</v>
      </c>
      <c r="P1152" s="57">
        <f>'2_学生情報'!L1156</f>
        <v>0</v>
      </c>
    </row>
    <row r="1153" spans="1:16">
      <c r="A1153" s="34" t="str">
        <f>'2_学生情報'!$C$1</f>
        <v>SPXX-XXX-XX</v>
      </c>
      <c r="B1153" s="34" t="str">
        <f>'2_学生情報'!$C$2</f>
        <v>BSXX-XXX-XX</v>
      </c>
      <c r="C1153" s="34">
        <f>'2_学生情報'!$C$3</f>
        <v>0</v>
      </c>
      <c r="D1153" s="37">
        <f>'2_学生情報'!$C$4</f>
        <v>0</v>
      </c>
      <c r="E1153" s="34" t="str">
        <f>ASC('2_学生情報'!A1157)</f>
        <v/>
      </c>
      <c r="F1153" s="34">
        <f>'2_学生情報'!B1157</f>
        <v>0</v>
      </c>
      <c r="G1153" s="34">
        <f>'2_学生情報'!C1157</f>
        <v>0</v>
      </c>
      <c r="H1153" s="34" t="str">
        <f>ASC('2_学生情報'!D1157)</f>
        <v/>
      </c>
      <c r="I1153" s="34">
        <f>'2_学生情報'!E1157</f>
        <v>0</v>
      </c>
      <c r="J1153" s="34">
        <f>'2_学生情報'!F1157</f>
        <v>0</v>
      </c>
      <c r="K1153" s="34">
        <f>'2_学生情報'!G1157</f>
        <v>0</v>
      </c>
      <c r="L1153" s="34">
        <f>'2_学生情報'!H1157</f>
        <v>0</v>
      </c>
      <c r="M1153" s="34">
        <f>'2_学生情報'!I1157</f>
        <v>0</v>
      </c>
      <c r="N1153" s="34">
        <f>'2_学生情報'!J1157</f>
        <v>0</v>
      </c>
      <c r="O1153" s="57">
        <f>'2_学生情報'!K1157</f>
        <v>0</v>
      </c>
      <c r="P1153" s="57">
        <f>'2_学生情報'!L1157</f>
        <v>0</v>
      </c>
    </row>
    <row r="1154" spans="1:16">
      <c r="A1154" s="34" t="str">
        <f>'2_学生情報'!$C$1</f>
        <v>SPXX-XXX-XX</v>
      </c>
      <c r="B1154" s="34" t="str">
        <f>'2_学生情報'!$C$2</f>
        <v>BSXX-XXX-XX</v>
      </c>
      <c r="C1154" s="34">
        <f>'2_学生情報'!$C$3</f>
        <v>0</v>
      </c>
      <c r="D1154" s="37">
        <f>'2_学生情報'!$C$4</f>
        <v>0</v>
      </c>
      <c r="E1154" s="34" t="str">
        <f>ASC('2_学生情報'!A1158)</f>
        <v/>
      </c>
      <c r="F1154" s="34">
        <f>'2_学生情報'!B1158</f>
        <v>0</v>
      </c>
      <c r="G1154" s="34">
        <f>'2_学生情報'!C1158</f>
        <v>0</v>
      </c>
      <c r="H1154" s="34" t="str">
        <f>ASC('2_学生情報'!D1158)</f>
        <v/>
      </c>
      <c r="I1154" s="34">
        <f>'2_学生情報'!E1158</f>
        <v>0</v>
      </c>
      <c r="J1154" s="34">
        <f>'2_学生情報'!F1158</f>
        <v>0</v>
      </c>
      <c r="K1154" s="34">
        <f>'2_学生情報'!G1158</f>
        <v>0</v>
      </c>
      <c r="L1154" s="34">
        <f>'2_学生情報'!H1158</f>
        <v>0</v>
      </c>
      <c r="M1154" s="34">
        <f>'2_学生情報'!I1158</f>
        <v>0</v>
      </c>
      <c r="N1154" s="34">
        <f>'2_学生情報'!J1158</f>
        <v>0</v>
      </c>
      <c r="O1154" s="57">
        <f>'2_学生情報'!K1158</f>
        <v>0</v>
      </c>
      <c r="P1154" s="57">
        <f>'2_学生情報'!L1158</f>
        <v>0</v>
      </c>
    </row>
    <row r="1155" spans="1:16">
      <c r="A1155" s="34" t="str">
        <f>'2_学生情報'!$C$1</f>
        <v>SPXX-XXX-XX</v>
      </c>
      <c r="B1155" s="34" t="str">
        <f>'2_学生情報'!$C$2</f>
        <v>BSXX-XXX-XX</v>
      </c>
      <c r="C1155" s="34">
        <f>'2_学生情報'!$C$3</f>
        <v>0</v>
      </c>
      <c r="D1155" s="37">
        <f>'2_学生情報'!$C$4</f>
        <v>0</v>
      </c>
      <c r="E1155" s="34" t="str">
        <f>ASC('2_学生情報'!A1159)</f>
        <v/>
      </c>
      <c r="F1155" s="34">
        <f>'2_学生情報'!B1159</f>
        <v>0</v>
      </c>
      <c r="G1155" s="34">
        <f>'2_学生情報'!C1159</f>
        <v>0</v>
      </c>
      <c r="H1155" s="34" t="str">
        <f>ASC('2_学生情報'!D1159)</f>
        <v/>
      </c>
      <c r="I1155" s="34">
        <f>'2_学生情報'!E1159</f>
        <v>0</v>
      </c>
      <c r="J1155" s="34">
        <f>'2_学生情報'!F1159</f>
        <v>0</v>
      </c>
      <c r="K1155" s="34">
        <f>'2_学生情報'!G1159</f>
        <v>0</v>
      </c>
      <c r="L1155" s="34">
        <f>'2_学生情報'!H1159</f>
        <v>0</v>
      </c>
      <c r="M1155" s="34">
        <f>'2_学生情報'!I1159</f>
        <v>0</v>
      </c>
      <c r="N1155" s="34">
        <f>'2_学生情報'!J1159</f>
        <v>0</v>
      </c>
      <c r="O1155" s="57">
        <f>'2_学生情報'!K1159</f>
        <v>0</v>
      </c>
      <c r="P1155" s="57">
        <f>'2_学生情報'!L1159</f>
        <v>0</v>
      </c>
    </row>
    <row r="1156" spans="1:16">
      <c r="A1156" s="34" t="str">
        <f>'2_学生情報'!$C$1</f>
        <v>SPXX-XXX-XX</v>
      </c>
      <c r="B1156" s="34" t="str">
        <f>'2_学生情報'!$C$2</f>
        <v>BSXX-XXX-XX</v>
      </c>
      <c r="C1156" s="34">
        <f>'2_学生情報'!$C$3</f>
        <v>0</v>
      </c>
      <c r="D1156" s="37">
        <f>'2_学生情報'!$C$4</f>
        <v>0</v>
      </c>
      <c r="E1156" s="34" t="str">
        <f>ASC('2_学生情報'!A1160)</f>
        <v/>
      </c>
      <c r="F1156" s="34">
        <f>'2_学生情報'!B1160</f>
        <v>0</v>
      </c>
      <c r="G1156" s="34">
        <f>'2_学生情報'!C1160</f>
        <v>0</v>
      </c>
      <c r="H1156" s="34" t="str">
        <f>ASC('2_学生情報'!D1160)</f>
        <v/>
      </c>
      <c r="I1156" s="34">
        <f>'2_学生情報'!E1160</f>
        <v>0</v>
      </c>
      <c r="J1156" s="34">
        <f>'2_学生情報'!F1160</f>
        <v>0</v>
      </c>
      <c r="K1156" s="34">
        <f>'2_学生情報'!G1160</f>
        <v>0</v>
      </c>
      <c r="L1156" s="34">
        <f>'2_学生情報'!H1160</f>
        <v>0</v>
      </c>
      <c r="M1156" s="34">
        <f>'2_学生情報'!I1160</f>
        <v>0</v>
      </c>
      <c r="N1156" s="34">
        <f>'2_学生情報'!J1160</f>
        <v>0</v>
      </c>
      <c r="O1156" s="57">
        <f>'2_学生情報'!K1160</f>
        <v>0</v>
      </c>
      <c r="P1156" s="57">
        <f>'2_学生情報'!L1160</f>
        <v>0</v>
      </c>
    </row>
    <row r="1157" spans="1:16">
      <c r="A1157" s="34" t="str">
        <f>'2_学生情報'!$C$1</f>
        <v>SPXX-XXX-XX</v>
      </c>
      <c r="B1157" s="34" t="str">
        <f>'2_学生情報'!$C$2</f>
        <v>BSXX-XXX-XX</v>
      </c>
      <c r="C1157" s="34">
        <f>'2_学生情報'!$C$3</f>
        <v>0</v>
      </c>
      <c r="D1157" s="37">
        <f>'2_学生情報'!$C$4</f>
        <v>0</v>
      </c>
      <c r="E1157" s="34" t="str">
        <f>ASC('2_学生情報'!A1161)</f>
        <v/>
      </c>
      <c r="F1157" s="34">
        <f>'2_学生情報'!B1161</f>
        <v>0</v>
      </c>
      <c r="G1157" s="34">
        <f>'2_学生情報'!C1161</f>
        <v>0</v>
      </c>
      <c r="H1157" s="34" t="str">
        <f>ASC('2_学生情報'!D1161)</f>
        <v/>
      </c>
      <c r="I1157" s="34">
        <f>'2_学生情報'!E1161</f>
        <v>0</v>
      </c>
      <c r="J1157" s="34">
        <f>'2_学生情報'!F1161</f>
        <v>0</v>
      </c>
      <c r="K1157" s="34">
        <f>'2_学生情報'!G1161</f>
        <v>0</v>
      </c>
      <c r="L1157" s="34">
        <f>'2_学生情報'!H1161</f>
        <v>0</v>
      </c>
      <c r="M1157" s="34">
        <f>'2_学生情報'!I1161</f>
        <v>0</v>
      </c>
      <c r="N1157" s="34">
        <f>'2_学生情報'!J1161</f>
        <v>0</v>
      </c>
      <c r="O1157" s="57">
        <f>'2_学生情報'!K1161</f>
        <v>0</v>
      </c>
      <c r="P1157" s="57">
        <f>'2_学生情報'!L1161</f>
        <v>0</v>
      </c>
    </row>
    <row r="1158" spans="1:16">
      <c r="A1158" s="34" t="str">
        <f>'2_学生情報'!$C$1</f>
        <v>SPXX-XXX-XX</v>
      </c>
      <c r="B1158" s="34" t="str">
        <f>'2_学生情報'!$C$2</f>
        <v>BSXX-XXX-XX</v>
      </c>
      <c r="C1158" s="34">
        <f>'2_学生情報'!$C$3</f>
        <v>0</v>
      </c>
      <c r="D1158" s="37">
        <f>'2_学生情報'!$C$4</f>
        <v>0</v>
      </c>
      <c r="E1158" s="34" t="str">
        <f>ASC('2_学生情報'!A1162)</f>
        <v/>
      </c>
      <c r="F1158" s="34">
        <f>'2_学生情報'!B1162</f>
        <v>0</v>
      </c>
      <c r="G1158" s="34">
        <f>'2_学生情報'!C1162</f>
        <v>0</v>
      </c>
      <c r="H1158" s="34" t="str">
        <f>ASC('2_学生情報'!D1162)</f>
        <v/>
      </c>
      <c r="I1158" s="34">
        <f>'2_学生情報'!E1162</f>
        <v>0</v>
      </c>
      <c r="J1158" s="34">
        <f>'2_学生情報'!F1162</f>
        <v>0</v>
      </c>
      <c r="K1158" s="34">
        <f>'2_学生情報'!G1162</f>
        <v>0</v>
      </c>
      <c r="L1158" s="34">
        <f>'2_学生情報'!H1162</f>
        <v>0</v>
      </c>
      <c r="M1158" s="34">
        <f>'2_学生情報'!I1162</f>
        <v>0</v>
      </c>
      <c r="N1158" s="34">
        <f>'2_学生情報'!J1162</f>
        <v>0</v>
      </c>
      <c r="O1158" s="57">
        <f>'2_学生情報'!K1162</f>
        <v>0</v>
      </c>
      <c r="P1158" s="57">
        <f>'2_学生情報'!L1162</f>
        <v>0</v>
      </c>
    </row>
    <row r="1159" spans="1:16">
      <c r="A1159" s="34" t="str">
        <f>'2_学生情報'!$C$1</f>
        <v>SPXX-XXX-XX</v>
      </c>
      <c r="B1159" s="34" t="str">
        <f>'2_学生情報'!$C$2</f>
        <v>BSXX-XXX-XX</v>
      </c>
      <c r="C1159" s="34">
        <f>'2_学生情報'!$C$3</f>
        <v>0</v>
      </c>
      <c r="D1159" s="37">
        <f>'2_学生情報'!$C$4</f>
        <v>0</v>
      </c>
      <c r="E1159" s="34" t="str">
        <f>ASC('2_学生情報'!A1163)</f>
        <v/>
      </c>
      <c r="F1159" s="34">
        <f>'2_学生情報'!B1163</f>
        <v>0</v>
      </c>
      <c r="G1159" s="34">
        <f>'2_学生情報'!C1163</f>
        <v>0</v>
      </c>
      <c r="H1159" s="34" t="str">
        <f>ASC('2_学生情報'!D1163)</f>
        <v/>
      </c>
      <c r="I1159" s="34">
        <f>'2_学生情報'!E1163</f>
        <v>0</v>
      </c>
      <c r="J1159" s="34">
        <f>'2_学生情報'!F1163</f>
        <v>0</v>
      </c>
      <c r="K1159" s="34">
        <f>'2_学生情報'!G1163</f>
        <v>0</v>
      </c>
      <c r="L1159" s="34">
        <f>'2_学生情報'!H1163</f>
        <v>0</v>
      </c>
      <c r="M1159" s="34">
        <f>'2_学生情報'!I1163</f>
        <v>0</v>
      </c>
      <c r="N1159" s="34">
        <f>'2_学生情報'!J1163</f>
        <v>0</v>
      </c>
      <c r="O1159" s="57">
        <f>'2_学生情報'!K1163</f>
        <v>0</v>
      </c>
      <c r="P1159" s="57">
        <f>'2_学生情報'!L1163</f>
        <v>0</v>
      </c>
    </row>
    <row r="1160" spans="1:16">
      <c r="A1160" s="34" t="str">
        <f>'2_学生情報'!$C$1</f>
        <v>SPXX-XXX-XX</v>
      </c>
      <c r="B1160" s="34" t="str">
        <f>'2_学生情報'!$C$2</f>
        <v>BSXX-XXX-XX</v>
      </c>
      <c r="C1160" s="34">
        <f>'2_学生情報'!$C$3</f>
        <v>0</v>
      </c>
      <c r="D1160" s="37">
        <f>'2_学生情報'!$C$4</f>
        <v>0</v>
      </c>
      <c r="E1160" s="34" t="str">
        <f>ASC('2_学生情報'!A1164)</f>
        <v/>
      </c>
      <c r="F1160" s="34">
        <f>'2_学生情報'!B1164</f>
        <v>0</v>
      </c>
      <c r="G1160" s="34">
        <f>'2_学生情報'!C1164</f>
        <v>0</v>
      </c>
      <c r="H1160" s="34" t="str">
        <f>ASC('2_学生情報'!D1164)</f>
        <v/>
      </c>
      <c r="I1160" s="34">
        <f>'2_学生情報'!E1164</f>
        <v>0</v>
      </c>
      <c r="J1160" s="34">
        <f>'2_学生情報'!F1164</f>
        <v>0</v>
      </c>
      <c r="K1160" s="34">
        <f>'2_学生情報'!G1164</f>
        <v>0</v>
      </c>
      <c r="L1160" s="34">
        <f>'2_学生情報'!H1164</f>
        <v>0</v>
      </c>
      <c r="M1160" s="34">
        <f>'2_学生情報'!I1164</f>
        <v>0</v>
      </c>
      <c r="N1160" s="34">
        <f>'2_学生情報'!J1164</f>
        <v>0</v>
      </c>
      <c r="O1160" s="57">
        <f>'2_学生情報'!K1164</f>
        <v>0</v>
      </c>
      <c r="P1160" s="57">
        <f>'2_学生情報'!L1164</f>
        <v>0</v>
      </c>
    </row>
    <row r="1161" spans="1:16">
      <c r="A1161" s="34" t="str">
        <f>'2_学生情報'!$C$1</f>
        <v>SPXX-XXX-XX</v>
      </c>
      <c r="B1161" s="34" t="str">
        <f>'2_学生情報'!$C$2</f>
        <v>BSXX-XXX-XX</v>
      </c>
      <c r="C1161" s="34">
        <f>'2_学生情報'!$C$3</f>
        <v>0</v>
      </c>
      <c r="D1161" s="37">
        <f>'2_学生情報'!$C$4</f>
        <v>0</v>
      </c>
      <c r="E1161" s="34" t="str">
        <f>ASC('2_学生情報'!A1165)</f>
        <v/>
      </c>
      <c r="F1161" s="34">
        <f>'2_学生情報'!B1165</f>
        <v>0</v>
      </c>
      <c r="G1161" s="34">
        <f>'2_学生情報'!C1165</f>
        <v>0</v>
      </c>
      <c r="H1161" s="34" t="str">
        <f>ASC('2_学生情報'!D1165)</f>
        <v/>
      </c>
      <c r="I1161" s="34">
        <f>'2_学生情報'!E1165</f>
        <v>0</v>
      </c>
      <c r="J1161" s="34">
        <f>'2_学生情報'!F1165</f>
        <v>0</v>
      </c>
      <c r="K1161" s="34">
        <f>'2_学生情報'!G1165</f>
        <v>0</v>
      </c>
      <c r="L1161" s="34">
        <f>'2_学生情報'!H1165</f>
        <v>0</v>
      </c>
      <c r="M1161" s="34">
        <f>'2_学生情報'!I1165</f>
        <v>0</v>
      </c>
      <c r="N1161" s="34">
        <f>'2_学生情報'!J1165</f>
        <v>0</v>
      </c>
      <c r="O1161" s="57">
        <f>'2_学生情報'!K1165</f>
        <v>0</v>
      </c>
      <c r="P1161" s="57">
        <f>'2_学生情報'!L1165</f>
        <v>0</v>
      </c>
    </row>
    <row r="1162" spans="1:16">
      <c r="A1162" s="34" t="str">
        <f>'2_学生情報'!$C$1</f>
        <v>SPXX-XXX-XX</v>
      </c>
      <c r="B1162" s="34" t="str">
        <f>'2_学生情報'!$C$2</f>
        <v>BSXX-XXX-XX</v>
      </c>
      <c r="C1162" s="34">
        <f>'2_学生情報'!$C$3</f>
        <v>0</v>
      </c>
      <c r="D1162" s="37">
        <f>'2_学生情報'!$C$4</f>
        <v>0</v>
      </c>
      <c r="E1162" s="34" t="str">
        <f>ASC('2_学生情報'!A1166)</f>
        <v/>
      </c>
      <c r="F1162" s="34">
        <f>'2_学生情報'!B1166</f>
        <v>0</v>
      </c>
      <c r="G1162" s="34">
        <f>'2_学生情報'!C1166</f>
        <v>0</v>
      </c>
      <c r="H1162" s="34" t="str">
        <f>ASC('2_学生情報'!D1166)</f>
        <v/>
      </c>
      <c r="I1162" s="34">
        <f>'2_学生情報'!E1166</f>
        <v>0</v>
      </c>
      <c r="J1162" s="34">
        <f>'2_学生情報'!F1166</f>
        <v>0</v>
      </c>
      <c r="K1162" s="34">
        <f>'2_学生情報'!G1166</f>
        <v>0</v>
      </c>
      <c r="L1162" s="34">
        <f>'2_学生情報'!H1166</f>
        <v>0</v>
      </c>
      <c r="M1162" s="34">
        <f>'2_学生情報'!I1166</f>
        <v>0</v>
      </c>
      <c r="N1162" s="34">
        <f>'2_学生情報'!J1166</f>
        <v>0</v>
      </c>
      <c r="O1162" s="57">
        <f>'2_学生情報'!K1166</f>
        <v>0</v>
      </c>
      <c r="P1162" s="57">
        <f>'2_学生情報'!L1166</f>
        <v>0</v>
      </c>
    </row>
    <row r="1163" spans="1:16">
      <c r="A1163" s="34" t="str">
        <f>'2_学生情報'!$C$1</f>
        <v>SPXX-XXX-XX</v>
      </c>
      <c r="B1163" s="34" t="str">
        <f>'2_学生情報'!$C$2</f>
        <v>BSXX-XXX-XX</v>
      </c>
      <c r="C1163" s="34">
        <f>'2_学生情報'!$C$3</f>
        <v>0</v>
      </c>
      <c r="D1163" s="37">
        <f>'2_学生情報'!$C$4</f>
        <v>0</v>
      </c>
      <c r="E1163" s="34" t="str">
        <f>ASC('2_学生情報'!A1167)</f>
        <v/>
      </c>
      <c r="F1163" s="34">
        <f>'2_学生情報'!B1167</f>
        <v>0</v>
      </c>
      <c r="G1163" s="34">
        <f>'2_学生情報'!C1167</f>
        <v>0</v>
      </c>
      <c r="H1163" s="34" t="str">
        <f>ASC('2_学生情報'!D1167)</f>
        <v/>
      </c>
      <c r="I1163" s="34">
        <f>'2_学生情報'!E1167</f>
        <v>0</v>
      </c>
      <c r="J1163" s="34">
        <f>'2_学生情報'!F1167</f>
        <v>0</v>
      </c>
      <c r="K1163" s="34">
        <f>'2_学生情報'!G1167</f>
        <v>0</v>
      </c>
      <c r="L1163" s="34">
        <f>'2_学生情報'!H1167</f>
        <v>0</v>
      </c>
      <c r="M1163" s="34">
        <f>'2_学生情報'!I1167</f>
        <v>0</v>
      </c>
      <c r="N1163" s="34">
        <f>'2_学生情報'!J1167</f>
        <v>0</v>
      </c>
      <c r="O1163" s="57">
        <f>'2_学生情報'!K1167</f>
        <v>0</v>
      </c>
      <c r="P1163" s="57">
        <f>'2_学生情報'!L1167</f>
        <v>0</v>
      </c>
    </row>
    <row r="1164" spans="1:16">
      <c r="A1164" s="34" t="str">
        <f>'2_学生情報'!$C$1</f>
        <v>SPXX-XXX-XX</v>
      </c>
      <c r="B1164" s="34" t="str">
        <f>'2_学生情報'!$C$2</f>
        <v>BSXX-XXX-XX</v>
      </c>
      <c r="C1164" s="34">
        <f>'2_学生情報'!$C$3</f>
        <v>0</v>
      </c>
      <c r="D1164" s="37">
        <f>'2_学生情報'!$C$4</f>
        <v>0</v>
      </c>
      <c r="E1164" s="34" t="str">
        <f>ASC('2_学生情報'!A1168)</f>
        <v/>
      </c>
      <c r="F1164" s="34">
        <f>'2_学生情報'!B1168</f>
        <v>0</v>
      </c>
      <c r="G1164" s="34">
        <f>'2_学生情報'!C1168</f>
        <v>0</v>
      </c>
      <c r="H1164" s="34" t="str">
        <f>ASC('2_学生情報'!D1168)</f>
        <v/>
      </c>
      <c r="I1164" s="34">
        <f>'2_学生情報'!E1168</f>
        <v>0</v>
      </c>
      <c r="J1164" s="34">
        <f>'2_学生情報'!F1168</f>
        <v>0</v>
      </c>
      <c r="K1164" s="34">
        <f>'2_学生情報'!G1168</f>
        <v>0</v>
      </c>
      <c r="L1164" s="34">
        <f>'2_学生情報'!H1168</f>
        <v>0</v>
      </c>
      <c r="M1164" s="34">
        <f>'2_学生情報'!I1168</f>
        <v>0</v>
      </c>
      <c r="N1164" s="34">
        <f>'2_学生情報'!J1168</f>
        <v>0</v>
      </c>
      <c r="O1164" s="57">
        <f>'2_学生情報'!K1168</f>
        <v>0</v>
      </c>
      <c r="P1164" s="57">
        <f>'2_学生情報'!L1168</f>
        <v>0</v>
      </c>
    </row>
    <row r="1165" spans="1:16">
      <c r="A1165" s="34" t="str">
        <f>'2_学生情報'!$C$1</f>
        <v>SPXX-XXX-XX</v>
      </c>
      <c r="B1165" s="34" t="str">
        <f>'2_学生情報'!$C$2</f>
        <v>BSXX-XXX-XX</v>
      </c>
      <c r="C1165" s="34">
        <f>'2_学生情報'!$C$3</f>
        <v>0</v>
      </c>
      <c r="D1165" s="37">
        <f>'2_学生情報'!$C$4</f>
        <v>0</v>
      </c>
      <c r="E1165" s="34" t="str">
        <f>ASC('2_学生情報'!A1169)</f>
        <v/>
      </c>
      <c r="F1165" s="34">
        <f>'2_学生情報'!B1169</f>
        <v>0</v>
      </c>
      <c r="G1165" s="34">
        <f>'2_学生情報'!C1169</f>
        <v>0</v>
      </c>
      <c r="H1165" s="34" t="str">
        <f>ASC('2_学生情報'!D1169)</f>
        <v/>
      </c>
      <c r="I1165" s="34">
        <f>'2_学生情報'!E1169</f>
        <v>0</v>
      </c>
      <c r="J1165" s="34">
        <f>'2_学生情報'!F1169</f>
        <v>0</v>
      </c>
      <c r="K1165" s="34">
        <f>'2_学生情報'!G1169</f>
        <v>0</v>
      </c>
      <c r="L1165" s="34">
        <f>'2_学生情報'!H1169</f>
        <v>0</v>
      </c>
      <c r="M1165" s="34">
        <f>'2_学生情報'!I1169</f>
        <v>0</v>
      </c>
      <c r="N1165" s="34">
        <f>'2_学生情報'!J1169</f>
        <v>0</v>
      </c>
      <c r="O1165" s="57">
        <f>'2_学生情報'!K1169</f>
        <v>0</v>
      </c>
      <c r="P1165" s="57">
        <f>'2_学生情報'!L1169</f>
        <v>0</v>
      </c>
    </row>
    <row r="1166" spans="1:16">
      <c r="A1166" s="34" t="str">
        <f>'2_学生情報'!$C$1</f>
        <v>SPXX-XXX-XX</v>
      </c>
      <c r="B1166" s="34" t="str">
        <f>'2_学生情報'!$C$2</f>
        <v>BSXX-XXX-XX</v>
      </c>
      <c r="C1166" s="34">
        <f>'2_学生情報'!$C$3</f>
        <v>0</v>
      </c>
      <c r="D1166" s="37">
        <f>'2_学生情報'!$C$4</f>
        <v>0</v>
      </c>
      <c r="E1166" s="34" t="str">
        <f>ASC('2_学生情報'!A1170)</f>
        <v/>
      </c>
      <c r="F1166" s="34">
        <f>'2_学生情報'!B1170</f>
        <v>0</v>
      </c>
      <c r="G1166" s="34">
        <f>'2_学生情報'!C1170</f>
        <v>0</v>
      </c>
      <c r="H1166" s="34" t="str">
        <f>ASC('2_学生情報'!D1170)</f>
        <v/>
      </c>
      <c r="I1166" s="34">
        <f>'2_学生情報'!E1170</f>
        <v>0</v>
      </c>
      <c r="J1166" s="34">
        <f>'2_学生情報'!F1170</f>
        <v>0</v>
      </c>
      <c r="K1166" s="34">
        <f>'2_学生情報'!G1170</f>
        <v>0</v>
      </c>
      <c r="L1166" s="34">
        <f>'2_学生情報'!H1170</f>
        <v>0</v>
      </c>
      <c r="M1166" s="34">
        <f>'2_学生情報'!I1170</f>
        <v>0</v>
      </c>
      <c r="N1166" s="34">
        <f>'2_学生情報'!J1170</f>
        <v>0</v>
      </c>
      <c r="O1166" s="57">
        <f>'2_学生情報'!K1170</f>
        <v>0</v>
      </c>
      <c r="P1166" s="57">
        <f>'2_学生情報'!L1170</f>
        <v>0</v>
      </c>
    </row>
    <row r="1167" spans="1:16">
      <c r="A1167" s="34" t="str">
        <f>'2_学生情報'!$C$1</f>
        <v>SPXX-XXX-XX</v>
      </c>
      <c r="B1167" s="34" t="str">
        <f>'2_学生情報'!$C$2</f>
        <v>BSXX-XXX-XX</v>
      </c>
      <c r="C1167" s="34">
        <f>'2_学生情報'!$C$3</f>
        <v>0</v>
      </c>
      <c r="D1167" s="37">
        <f>'2_学生情報'!$C$4</f>
        <v>0</v>
      </c>
      <c r="E1167" s="34" t="str">
        <f>ASC('2_学生情報'!A1171)</f>
        <v/>
      </c>
      <c r="F1167" s="34">
        <f>'2_学生情報'!B1171</f>
        <v>0</v>
      </c>
      <c r="G1167" s="34">
        <f>'2_学生情報'!C1171</f>
        <v>0</v>
      </c>
      <c r="H1167" s="34" t="str">
        <f>ASC('2_学生情報'!D1171)</f>
        <v/>
      </c>
      <c r="I1167" s="34">
        <f>'2_学生情報'!E1171</f>
        <v>0</v>
      </c>
      <c r="J1167" s="34">
        <f>'2_学生情報'!F1171</f>
        <v>0</v>
      </c>
      <c r="K1167" s="34">
        <f>'2_学生情報'!G1171</f>
        <v>0</v>
      </c>
      <c r="L1167" s="34">
        <f>'2_学生情報'!H1171</f>
        <v>0</v>
      </c>
      <c r="M1167" s="34">
        <f>'2_学生情報'!I1171</f>
        <v>0</v>
      </c>
      <c r="N1167" s="34">
        <f>'2_学生情報'!J1171</f>
        <v>0</v>
      </c>
      <c r="O1167" s="57">
        <f>'2_学生情報'!K1171</f>
        <v>0</v>
      </c>
      <c r="P1167" s="57">
        <f>'2_学生情報'!L1171</f>
        <v>0</v>
      </c>
    </row>
    <row r="1168" spans="1:16">
      <c r="A1168" s="34" t="str">
        <f>'2_学生情報'!$C$1</f>
        <v>SPXX-XXX-XX</v>
      </c>
      <c r="B1168" s="34" t="str">
        <f>'2_学生情報'!$C$2</f>
        <v>BSXX-XXX-XX</v>
      </c>
      <c r="C1168" s="34">
        <f>'2_学生情報'!$C$3</f>
        <v>0</v>
      </c>
      <c r="D1168" s="37">
        <f>'2_学生情報'!$C$4</f>
        <v>0</v>
      </c>
      <c r="E1168" s="34" t="str">
        <f>ASC('2_学生情報'!A1172)</f>
        <v/>
      </c>
      <c r="F1168" s="34">
        <f>'2_学生情報'!B1172</f>
        <v>0</v>
      </c>
      <c r="G1168" s="34">
        <f>'2_学生情報'!C1172</f>
        <v>0</v>
      </c>
      <c r="H1168" s="34" t="str">
        <f>ASC('2_学生情報'!D1172)</f>
        <v/>
      </c>
      <c r="I1168" s="34">
        <f>'2_学生情報'!E1172</f>
        <v>0</v>
      </c>
      <c r="J1168" s="34">
        <f>'2_学生情報'!F1172</f>
        <v>0</v>
      </c>
      <c r="K1168" s="34">
        <f>'2_学生情報'!G1172</f>
        <v>0</v>
      </c>
      <c r="L1168" s="34">
        <f>'2_学生情報'!H1172</f>
        <v>0</v>
      </c>
      <c r="M1168" s="34">
        <f>'2_学生情報'!I1172</f>
        <v>0</v>
      </c>
      <c r="N1168" s="34">
        <f>'2_学生情報'!J1172</f>
        <v>0</v>
      </c>
      <c r="O1168" s="57">
        <f>'2_学生情報'!K1172</f>
        <v>0</v>
      </c>
      <c r="P1168" s="57">
        <f>'2_学生情報'!L1172</f>
        <v>0</v>
      </c>
    </row>
    <row r="1169" spans="1:16">
      <c r="A1169" s="34" t="str">
        <f>'2_学生情報'!$C$1</f>
        <v>SPXX-XXX-XX</v>
      </c>
      <c r="B1169" s="34" t="str">
        <f>'2_学生情報'!$C$2</f>
        <v>BSXX-XXX-XX</v>
      </c>
      <c r="C1169" s="34">
        <f>'2_学生情報'!$C$3</f>
        <v>0</v>
      </c>
      <c r="D1169" s="37">
        <f>'2_学生情報'!$C$4</f>
        <v>0</v>
      </c>
      <c r="E1169" s="34" t="str">
        <f>ASC('2_学生情報'!A1173)</f>
        <v/>
      </c>
      <c r="F1169" s="34">
        <f>'2_学生情報'!B1173</f>
        <v>0</v>
      </c>
      <c r="G1169" s="34">
        <f>'2_学生情報'!C1173</f>
        <v>0</v>
      </c>
      <c r="H1169" s="34" t="str">
        <f>ASC('2_学生情報'!D1173)</f>
        <v/>
      </c>
      <c r="I1169" s="34">
        <f>'2_学生情報'!E1173</f>
        <v>0</v>
      </c>
      <c r="J1169" s="34">
        <f>'2_学生情報'!F1173</f>
        <v>0</v>
      </c>
      <c r="K1169" s="34">
        <f>'2_学生情報'!G1173</f>
        <v>0</v>
      </c>
      <c r="L1169" s="34">
        <f>'2_学生情報'!H1173</f>
        <v>0</v>
      </c>
      <c r="M1169" s="34">
        <f>'2_学生情報'!I1173</f>
        <v>0</v>
      </c>
      <c r="N1169" s="34">
        <f>'2_学生情報'!J1173</f>
        <v>0</v>
      </c>
      <c r="O1169" s="57">
        <f>'2_学生情報'!K1173</f>
        <v>0</v>
      </c>
      <c r="P1169" s="57">
        <f>'2_学生情報'!L1173</f>
        <v>0</v>
      </c>
    </row>
    <row r="1170" spans="1:16">
      <c r="A1170" s="34" t="str">
        <f>'2_学生情報'!$C$1</f>
        <v>SPXX-XXX-XX</v>
      </c>
      <c r="B1170" s="34" t="str">
        <f>'2_学生情報'!$C$2</f>
        <v>BSXX-XXX-XX</v>
      </c>
      <c r="C1170" s="34">
        <f>'2_学生情報'!$C$3</f>
        <v>0</v>
      </c>
      <c r="D1170" s="37">
        <f>'2_学生情報'!$C$4</f>
        <v>0</v>
      </c>
      <c r="E1170" s="34" t="str">
        <f>ASC('2_学生情報'!A1174)</f>
        <v/>
      </c>
      <c r="F1170" s="34">
        <f>'2_学生情報'!B1174</f>
        <v>0</v>
      </c>
      <c r="G1170" s="34">
        <f>'2_学生情報'!C1174</f>
        <v>0</v>
      </c>
      <c r="H1170" s="34" t="str">
        <f>ASC('2_学生情報'!D1174)</f>
        <v/>
      </c>
      <c r="I1170" s="34">
        <f>'2_学生情報'!E1174</f>
        <v>0</v>
      </c>
      <c r="J1170" s="34">
        <f>'2_学生情報'!F1174</f>
        <v>0</v>
      </c>
      <c r="K1170" s="34">
        <f>'2_学生情報'!G1174</f>
        <v>0</v>
      </c>
      <c r="L1170" s="34">
        <f>'2_学生情報'!H1174</f>
        <v>0</v>
      </c>
      <c r="M1170" s="34">
        <f>'2_学生情報'!I1174</f>
        <v>0</v>
      </c>
      <c r="N1170" s="34">
        <f>'2_学生情報'!J1174</f>
        <v>0</v>
      </c>
      <c r="O1170" s="57">
        <f>'2_学生情報'!K1174</f>
        <v>0</v>
      </c>
      <c r="P1170" s="57">
        <f>'2_学生情報'!L1174</f>
        <v>0</v>
      </c>
    </row>
    <row r="1171" spans="1:16">
      <c r="A1171" s="34" t="str">
        <f>'2_学生情報'!$C$1</f>
        <v>SPXX-XXX-XX</v>
      </c>
      <c r="B1171" s="34" t="str">
        <f>'2_学生情報'!$C$2</f>
        <v>BSXX-XXX-XX</v>
      </c>
      <c r="C1171" s="34">
        <f>'2_学生情報'!$C$3</f>
        <v>0</v>
      </c>
      <c r="D1171" s="37">
        <f>'2_学生情報'!$C$4</f>
        <v>0</v>
      </c>
      <c r="E1171" s="34" t="str">
        <f>ASC('2_学生情報'!A1175)</f>
        <v/>
      </c>
      <c r="F1171" s="34">
        <f>'2_学生情報'!B1175</f>
        <v>0</v>
      </c>
      <c r="G1171" s="34">
        <f>'2_学生情報'!C1175</f>
        <v>0</v>
      </c>
      <c r="H1171" s="34" t="str">
        <f>ASC('2_学生情報'!D1175)</f>
        <v/>
      </c>
      <c r="I1171" s="34">
        <f>'2_学生情報'!E1175</f>
        <v>0</v>
      </c>
      <c r="J1171" s="34">
        <f>'2_学生情報'!F1175</f>
        <v>0</v>
      </c>
      <c r="K1171" s="34">
        <f>'2_学生情報'!G1175</f>
        <v>0</v>
      </c>
      <c r="L1171" s="34">
        <f>'2_学生情報'!H1175</f>
        <v>0</v>
      </c>
      <c r="M1171" s="34">
        <f>'2_学生情報'!I1175</f>
        <v>0</v>
      </c>
      <c r="N1171" s="34">
        <f>'2_学生情報'!J1175</f>
        <v>0</v>
      </c>
      <c r="O1171" s="57">
        <f>'2_学生情報'!K1175</f>
        <v>0</v>
      </c>
      <c r="P1171" s="57">
        <f>'2_学生情報'!L1175</f>
        <v>0</v>
      </c>
    </row>
    <row r="1172" spans="1:16">
      <c r="A1172" s="34" t="str">
        <f>'2_学生情報'!$C$1</f>
        <v>SPXX-XXX-XX</v>
      </c>
      <c r="B1172" s="34" t="str">
        <f>'2_学生情報'!$C$2</f>
        <v>BSXX-XXX-XX</v>
      </c>
      <c r="C1172" s="34">
        <f>'2_学生情報'!$C$3</f>
        <v>0</v>
      </c>
      <c r="D1172" s="37">
        <f>'2_学生情報'!$C$4</f>
        <v>0</v>
      </c>
      <c r="E1172" s="34" t="str">
        <f>ASC('2_学生情報'!A1176)</f>
        <v/>
      </c>
      <c r="F1172" s="34">
        <f>'2_学生情報'!B1176</f>
        <v>0</v>
      </c>
      <c r="G1172" s="34">
        <f>'2_学生情報'!C1176</f>
        <v>0</v>
      </c>
      <c r="H1172" s="34" t="str">
        <f>ASC('2_学生情報'!D1176)</f>
        <v/>
      </c>
      <c r="I1172" s="34">
        <f>'2_学生情報'!E1176</f>
        <v>0</v>
      </c>
      <c r="J1172" s="34">
        <f>'2_学生情報'!F1176</f>
        <v>0</v>
      </c>
      <c r="K1172" s="34">
        <f>'2_学生情報'!G1176</f>
        <v>0</v>
      </c>
      <c r="L1172" s="34">
        <f>'2_学生情報'!H1176</f>
        <v>0</v>
      </c>
      <c r="M1172" s="34">
        <f>'2_学生情報'!I1176</f>
        <v>0</v>
      </c>
      <c r="N1172" s="34">
        <f>'2_学生情報'!J1176</f>
        <v>0</v>
      </c>
      <c r="O1172" s="57">
        <f>'2_学生情報'!K1176</f>
        <v>0</v>
      </c>
      <c r="P1172" s="57">
        <f>'2_学生情報'!L1176</f>
        <v>0</v>
      </c>
    </row>
    <row r="1173" spans="1:16">
      <c r="A1173" s="34" t="str">
        <f>'2_学生情報'!$C$1</f>
        <v>SPXX-XXX-XX</v>
      </c>
      <c r="B1173" s="34" t="str">
        <f>'2_学生情報'!$C$2</f>
        <v>BSXX-XXX-XX</v>
      </c>
      <c r="C1173" s="34">
        <f>'2_学生情報'!$C$3</f>
        <v>0</v>
      </c>
      <c r="D1173" s="37">
        <f>'2_学生情報'!$C$4</f>
        <v>0</v>
      </c>
      <c r="E1173" s="34" t="str">
        <f>ASC('2_学生情報'!A1177)</f>
        <v/>
      </c>
      <c r="F1173" s="34">
        <f>'2_学生情報'!B1177</f>
        <v>0</v>
      </c>
      <c r="G1173" s="34">
        <f>'2_学生情報'!C1177</f>
        <v>0</v>
      </c>
      <c r="H1173" s="34" t="str">
        <f>ASC('2_学生情報'!D1177)</f>
        <v/>
      </c>
      <c r="I1173" s="34">
        <f>'2_学生情報'!E1177</f>
        <v>0</v>
      </c>
      <c r="J1173" s="34">
        <f>'2_学生情報'!F1177</f>
        <v>0</v>
      </c>
      <c r="K1173" s="34">
        <f>'2_学生情報'!G1177</f>
        <v>0</v>
      </c>
      <c r="L1173" s="34">
        <f>'2_学生情報'!H1177</f>
        <v>0</v>
      </c>
      <c r="M1173" s="34">
        <f>'2_学生情報'!I1177</f>
        <v>0</v>
      </c>
      <c r="N1173" s="34">
        <f>'2_学生情報'!J1177</f>
        <v>0</v>
      </c>
      <c r="O1173" s="57">
        <f>'2_学生情報'!K1177</f>
        <v>0</v>
      </c>
      <c r="P1173" s="57">
        <f>'2_学生情報'!L1177</f>
        <v>0</v>
      </c>
    </row>
    <row r="1174" spans="1:16">
      <c r="A1174" s="34" t="str">
        <f>'2_学生情報'!$C$1</f>
        <v>SPXX-XXX-XX</v>
      </c>
      <c r="B1174" s="34" t="str">
        <f>'2_学生情報'!$C$2</f>
        <v>BSXX-XXX-XX</v>
      </c>
      <c r="C1174" s="34">
        <f>'2_学生情報'!$C$3</f>
        <v>0</v>
      </c>
      <c r="D1174" s="37">
        <f>'2_学生情報'!$C$4</f>
        <v>0</v>
      </c>
      <c r="E1174" s="34" t="str">
        <f>ASC('2_学生情報'!A1178)</f>
        <v/>
      </c>
      <c r="F1174" s="34">
        <f>'2_学生情報'!B1178</f>
        <v>0</v>
      </c>
      <c r="G1174" s="34">
        <f>'2_学生情報'!C1178</f>
        <v>0</v>
      </c>
      <c r="H1174" s="34" t="str">
        <f>ASC('2_学生情報'!D1178)</f>
        <v/>
      </c>
      <c r="I1174" s="34">
        <f>'2_学生情報'!E1178</f>
        <v>0</v>
      </c>
      <c r="J1174" s="34">
        <f>'2_学生情報'!F1178</f>
        <v>0</v>
      </c>
      <c r="K1174" s="34">
        <f>'2_学生情報'!G1178</f>
        <v>0</v>
      </c>
      <c r="L1174" s="34">
        <f>'2_学生情報'!H1178</f>
        <v>0</v>
      </c>
      <c r="M1174" s="34">
        <f>'2_学生情報'!I1178</f>
        <v>0</v>
      </c>
      <c r="N1174" s="34">
        <f>'2_学生情報'!J1178</f>
        <v>0</v>
      </c>
      <c r="O1174" s="57">
        <f>'2_学生情報'!K1178</f>
        <v>0</v>
      </c>
      <c r="P1174" s="57">
        <f>'2_学生情報'!L1178</f>
        <v>0</v>
      </c>
    </row>
    <row r="1175" spans="1:16">
      <c r="A1175" s="34" t="str">
        <f>'2_学生情報'!$C$1</f>
        <v>SPXX-XXX-XX</v>
      </c>
      <c r="B1175" s="34" t="str">
        <f>'2_学生情報'!$C$2</f>
        <v>BSXX-XXX-XX</v>
      </c>
      <c r="C1175" s="34">
        <f>'2_学生情報'!$C$3</f>
        <v>0</v>
      </c>
      <c r="D1175" s="37">
        <f>'2_学生情報'!$C$4</f>
        <v>0</v>
      </c>
      <c r="E1175" s="34" t="str">
        <f>ASC('2_学生情報'!A1179)</f>
        <v/>
      </c>
      <c r="F1175" s="34">
        <f>'2_学生情報'!B1179</f>
        <v>0</v>
      </c>
      <c r="G1175" s="34">
        <f>'2_学生情報'!C1179</f>
        <v>0</v>
      </c>
      <c r="H1175" s="34" t="str">
        <f>ASC('2_学生情報'!D1179)</f>
        <v/>
      </c>
      <c r="I1175" s="34">
        <f>'2_学生情報'!E1179</f>
        <v>0</v>
      </c>
      <c r="J1175" s="34">
        <f>'2_学生情報'!F1179</f>
        <v>0</v>
      </c>
      <c r="K1175" s="34">
        <f>'2_学生情報'!G1179</f>
        <v>0</v>
      </c>
      <c r="L1175" s="34">
        <f>'2_学生情報'!H1179</f>
        <v>0</v>
      </c>
      <c r="M1175" s="34">
        <f>'2_学生情報'!I1179</f>
        <v>0</v>
      </c>
      <c r="N1175" s="34">
        <f>'2_学生情報'!J1179</f>
        <v>0</v>
      </c>
      <c r="O1175" s="57">
        <f>'2_学生情報'!K1179</f>
        <v>0</v>
      </c>
      <c r="P1175" s="57">
        <f>'2_学生情報'!L1179</f>
        <v>0</v>
      </c>
    </row>
    <row r="1176" spans="1:16">
      <c r="A1176" s="34" t="str">
        <f>'2_学生情報'!$C$1</f>
        <v>SPXX-XXX-XX</v>
      </c>
      <c r="B1176" s="34" t="str">
        <f>'2_学生情報'!$C$2</f>
        <v>BSXX-XXX-XX</v>
      </c>
      <c r="C1176" s="34">
        <f>'2_学生情報'!$C$3</f>
        <v>0</v>
      </c>
      <c r="D1176" s="37">
        <f>'2_学生情報'!$C$4</f>
        <v>0</v>
      </c>
      <c r="E1176" s="34" t="str">
        <f>ASC('2_学生情報'!A1180)</f>
        <v/>
      </c>
      <c r="F1176" s="34">
        <f>'2_学生情報'!B1180</f>
        <v>0</v>
      </c>
      <c r="G1176" s="34">
        <f>'2_学生情報'!C1180</f>
        <v>0</v>
      </c>
      <c r="H1176" s="34" t="str">
        <f>ASC('2_学生情報'!D1180)</f>
        <v/>
      </c>
      <c r="I1176" s="34">
        <f>'2_学生情報'!E1180</f>
        <v>0</v>
      </c>
      <c r="J1176" s="34">
        <f>'2_学生情報'!F1180</f>
        <v>0</v>
      </c>
      <c r="K1176" s="34">
        <f>'2_学生情報'!G1180</f>
        <v>0</v>
      </c>
      <c r="L1176" s="34">
        <f>'2_学生情報'!H1180</f>
        <v>0</v>
      </c>
      <c r="M1176" s="34">
        <f>'2_学生情報'!I1180</f>
        <v>0</v>
      </c>
      <c r="N1176" s="34">
        <f>'2_学生情報'!J1180</f>
        <v>0</v>
      </c>
      <c r="O1176" s="57">
        <f>'2_学生情報'!K1180</f>
        <v>0</v>
      </c>
      <c r="P1176" s="57">
        <f>'2_学生情報'!L1180</f>
        <v>0</v>
      </c>
    </row>
    <row r="1177" spans="1:16">
      <c r="A1177" s="34" t="str">
        <f>'2_学生情報'!$C$1</f>
        <v>SPXX-XXX-XX</v>
      </c>
      <c r="B1177" s="34" t="str">
        <f>'2_学生情報'!$C$2</f>
        <v>BSXX-XXX-XX</v>
      </c>
      <c r="C1177" s="34">
        <f>'2_学生情報'!$C$3</f>
        <v>0</v>
      </c>
      <c r="D1177" s="37">
        <f>'2_学生情報'!$C$4</f>
        <v>0</v>
      </c>
      <c r="E1177" s="34" t="str">
        <f>ASC('2_学生情報'!A1181)</f>
        <v/>
      </c>
      <c r="F1177" s="34">
        <f>'2_学生情報'!B1181</f>
        <v>0</v>
      </c>
      <c r="G1177" s="34">
        <f>'2_学生情報'!C1181</f>
        <v>0</v>
      </c>
      <c r="H1177" s="34" t="str">
        <f>ASC('2_学生情報'!D1181)</f>
        <v/>
      </c>
      <c r="I1177" s="34">
        <f>'2_学生情報'!E1181</f>
        <v>0</v>
      </c>
      <c r="J1177" s="34">
        <f>'2_学生情報'!F1181</f>
        <v>0</v>
      </c>
      <c r="K1177" s="34">
        <f>'2_学生情報'!G1181</f>
        <v>0</v>
      </c>
      <c r="L1177" s="34">
        <f>'2_学生情報'!H1181</f>
        <v>0</v>
      </c>
      <c r="M1177" s="34">
        <f>'2_学生情報'!I1181</f>
        <v>0</v>
      </c>
      <c r="N1177" s="34">
        <f>'2_学生情報'!J1181</f>
        <v>0</v>
      </c>
      <c r="O1177" s="57">
        <f>'2_学生情報'!K1181</f>
        <v>0</v>
      </c>
      <c r="P1177" s="57">
        <f>'2_学生情報'!L1181</f>
        <v>0</v>
      </c>
    </row>
    <row r="1178" spans="1:16">
      <c r="A1178" s="34" t="str">
        <f>'2_学生情報'!$C$1</f>
        <v>SPXX-XXX-XX</v>
      </c>
      <c r="B1178" s="34" t="str">
        <f>'2_学生情報'!$C$2</f>
        <v>BSXX-XXX-XX</v>
      </c>
      <c r="C1178" s="34">
        <f>'2_学生情報'!$C$3</f>
        <v>0</v>
      </c>
      <c r="D1178" s="37">
        <f>'2_学生情報'!$C$4</f>
        <v>0</v>
      </c>
      <c r="E1178" s="34" t="str">
        <f>ASC('2_学生情報'!A1182)</f>
        <v/>
      </c>
      <c r="F1178" s="34">
        <f>'2_学生情報'!B1182</f>
        <v>0</v>
      </c>
      <c r="G1178" s="34">
        <f>'2_学生情報'!C1182</f>
        <v>0</v>
      </c>
      <c r="H1178" s="34" t="str">
        <f>ASC('2_学生情報'!D1182)</f>
        <v/>
      </c>
      <c r="I1178" s="34">
        <f>'2_学生情報'!E1182</f>
        <v>0</v>
      </c>
      <c r="J1178" s="34">
        <f>'2_学生情報'!F1182</f>
        <v>0</v>
      </c>
      <c r="K1178" s="34">
        <f>'2_学生情報'!G1182</f>
        <v>0</v>
      </c>
      <c r="L1178" s="34">
        <f>'2_学生情報'!H1182</f>
        <v>0</v>
      </c>
      <c r="M1178" s="34">
        <f>'2_学生情報'!I1182</f>
        <v>0</v>
      </c>
      <c r="N1178" s="34">
        <f>'2_学生情報'!J1182</f>
        <v>0</v>
      </c>
      <c r="O1178" s="57">
        <f>'2_学生情報'!K1182</f>
        <v>0</v>
      </c>
      <c r="P1178" s="57">
        <f>'2_学生情報'!L1182</f>
        <v>0</v>
      </c>
    </row>
    <row r="1179" spans="1:16">
      <c r="A1179" s="34" t="str">
        <f>'2_学生情報'!$C$1</f>
        <v>SPXX-XXX-XX</v>
      </c>
      <c r="B1179" s="34" t="str">
        <f>'2_学生情報'!$C$2</f>
        <v>BSXX-XXX-XX</v>
      </c>
      <c r="C1179" s="34">
        <f>'2_学生情報'!$C$3</f>
        <v>0</v>
      </c>
      <c r="D1179" s="37">
        <f>'2_学生情報'!$C$4</f>
        <v>0</v>
      </c>
      <c r="E1179" s="34" t="str">
        <f>ASC('2_学生情報'!A1183)</f>
        <v/>
      </c>
      <c r="F1179" s="34">
        <f>'2_学生情報'!B1183</f>
        <v>0</v>
      </c>
      <c r="G1179" s="34">
        <f>'2_学生情報'!C1183</f>
        <v>0</v>
      </c>
      <c r="H1179" s="34" t="str">
        <f>ASC('2_学生情報'!D1183)</f>
        <v/>
      </c>
      <c r="I1179" s="34">
        <f>'2_学生情報'!E1183</f>
        <v>0</v>
      </c>
      <c r="J1179" s="34">
        <f>'2_学生情報'!F1183</f>
        <v>0</v>
      </c>
      <c r="K1179" s="34">
        <f>'2_学生情報'!G1183</f>
        <v>0</v>
      </c>
      <c r="L1179" s="34">
        <f>'2_学生情報'!H1183</f>
        <v>0</v>
      </c>
      <c r="M1179" s="34">
        <f>'2_学生情報'!I1183</f>
        <v>0</v>
      </c>
      <c r="N1179" s="34">
        <f>'2_学生情報'!J1183</f>
        <v>0</v>
      </c>
      <c r="O1179" s="57">
        <f>'2_学生情報'!K1183</f>
        <v>0</v>
      </c>
      <c r="P1179" s="57">
        <f>'2_学生情報'!L1183</f>
        <v>0</v>
      </c>
    </row>
    <row r="1180" spans="1:16">
      <c r="A1180" s="34" t="str">
        <f>'2_学生情報'!$C$1</f>
        <v>SPXX-XXX-XX</v>
      </c>
      <c r="B1180" s="34" t="str">
        <f>'2_学生情報'!$C$2</f>
        <v>BSXX-XXX-XX</v>
      </c>
      <c r="C1180" s="34">
        <f>'2_学生情報'!$C$3</f>
        <v>0</v>
      </c>
      <c r="D1180" s="37">
        <f>'2_学生情報'!$C$4</f>
        <v>0</v>
      </c>
      <c r="E1180" s="34" t="str">
        <f>ASC('2_学生情報'!A1184)</f>
        <v/>
      </c>
      <c r="F1180" s="34">
        <f>'2_学生情報'!B1184</f>
        <v>0</v>
      </c>
      <c r="G1180" s="34">
        <f>'2_学生情報'!C1184</f>
        <v>0</v>
      </c>
      <c r="H1180" s="34" t="str">
        <f>ASC('2_学生情報'!D1184)</f>
        <v/>
      </c>
      <c r="I1180" s="34">
        <f>'2_学生情報'!E1184</f>
        <v>0</v>
      </c>
      <c r="J1180" s="34">
        <f>'2_学生情報'!F1184</f>
        <v>0</v>
      </c>
      <c r="K1180" s="34">
        <f>'2_学生情報'!G1184</f>
        <v>0</v>
      </c>
      <c r="L1180" s="34">
        <f>'2_学生情報'!H1184</f>
        <v>0</v>
      </c>
      <c r="M1180" s="34">
        <f>'2_学生情報'!I1184</f>
        <v>0</v>
      </c>
      <c r="N1180" s="34">
        <f>'2_学生情報'!J1184</f>
        <v>0</v>
      </c>
      <c r="O1180" s="57">
        <f>'2_学生情報'!K1184</f>
        <v>0</v>
      </c>
      <c r="P1180" s="57">
        <f>'2_学生情報'!L1184</f>
        <v>0</v>
      </c>
    </row>
    <row r="1181" spans="1:16">
      <c r="A1181" s="34" t="str">
        <f>'2_学生情報'!$C$1</f>
        <v>SPXX-XXX-XX</v>
      </c>
      <c r="B1181" s="34" t="str">
        <f>'2_学生情報'!$C$2</f>
        <v>BSXX-XXX-XX</v>
      </c>
      <c r="C1181" s="34">
        <f>'2_学生情報'!$C$3</f>
        <v>0</v>
      </c>
      <c r="D1181" s="37">
        <f>'2_学生情報'!$C$4</f>
        <v>0</v>
      </c>
      <c r="E1181" s="34" t="str">
        <f>ASC('2_学生情報'!A1185)</f>
        <v/>
      </c>
      <c r="F1181" s="34">
        <f>'2_学生情報'!B1185</f>
        <v>0</v>
      </c>
      <c r="G1181" s="34">
        <f>'2_学生情報'!C1185</f>
        <v>0</v>
      </c>
      <c r="H1181" s="34" t="str">
        <f>ASC('2_学生情報'!D1185)</f>
        <v/>
      </c>
      <c r="I1181" s="34">
        <f>'2_学生情報'!E1185</f>
        <v>0</v>
      </c>
      <c r="J1181" s="34">
        <f>'2_学生情報'!F1185</f>
        <v>0</v>
      </c>
      <c r="K1181" s="34">
        <f>'2_学生情報'!G1185</f>
        <v>0</v>
      </c>
      <c r="L1181" s="34">
        <f>'2_学生情報'!H1185</f>
        <v>0</v>
      </c>
      <c r="M1181" s="34">
        <f>'2_学生情報'!I1185</f>
        <v>0</v>
      </c>
      <c r="N1181" s="34">
        <f>'2_学生情報'!J1185</f>
        <v>0</v>
      </c>
      <c r="O1181" s="57">
        <f>'2_学生情報'!K1185</f>
        <v>0</v>
      </c>
      <c r="P1181" s="57">
        <f>'2_学生情報'!L1185</f>
        <v>0</v>
      </c>
    </row>
    <row r="1182" spans="1:16">
      <c r="A1182" s="34" t="str">
        <f>'2_学生情報'!$C$1</f>
        <v>SPXX-XXX-XX</v>
      </c>
      <c r="B1182" s="34" t="str">
        <f>'2_学生情報'!$C$2</f>
        <v>BSXX-XXX-XX</v>
      </c>
      <c r="C1182" s="34">
        <f>'2_学生情報'!$C$3</f>
        <v>0</v>
      </c>
      <c r="D1182" s="37">
        <f>'2_学生情報'!$C$4</f>
        <v>0</v>
      </c>
      <c r="E1182" s="34" t="str">
        <f>ASC('2_学生情報'!A1186)</f>
        <v/>
      </c>
      <c r="F1182" s="34">
        <f>'2_学生情報'!B1186</f>
        <v>0</v>
      </c>
      <c r="G1182" s="34">
        <f>'2_学生情報'!C1186</f>
        <v>0</v>
      </c>
      <c r="H1182" s="34" t="str">
        <f>ASC('2_学生情報'!D1186)</f>
        <v/>
      </c>
      <c r="I1182" s="34">
        <f>'2_学生情報'!E1186</f>
        <v>0</v>
      </c>
      <c r="J1182" s="34">
        <f>'2_学生情報'!F1186</f>
        <v>0</v>
      </c>
      <c r="K1182" s="34">
        <f>'2_学生情報'!G1186</f>
        <v>0</v>
      </c>
      <c r="L1182" s="34">
        <f>'2_学生情報'!H1186</f>
        <v>0</v>
      </c>
      <c r="M1182" s="34">
        <f>'2_学生情報'!I1186</f>
        <v>0</v>
      </c>
      <c r="N1182" s="34">
        <f>'2_学生情報'!J1186</f>
        <v>0</v>
      </c>
      <c r="O1182" s="57">
        <f>'2_学生情報'!K1186</f>
        <v>0</v>
      </c>
      <c r="P1182" s="57">
        <f>'2_学生情報'!L1186</f>
        <v>0</v>
      </c>
    </row>
    <row r="1183" spans="1:16">
      <c r="A1183" s="34" t="str">
        <f>'2_学生情報'!$C$1</f>
        <v>SPXX-XXX-XX</v>
      </c>
      <c r="B1183" s="34" t="str">
        <f>'2_学生情報'!$C$2</f>
        <v>BSXX-XXX-XX</v>
      </c>
      <c r="C1183" s="34">
        <f>'2_学生情報'!$C$3</f>
        <v>0</v>
      </c>
      <c r="D1183" s="37">
        <f>'2_学生情報'!$C$4</f>
        <v>0</v>
      </c>
      <c r="E1183" s="34" t="str">
        <f>ASC('2_学生情報'!A1187)</f>
        <v/>
      </c>
      <c r="F1183" s="34">
        <f>'2_学生情報'!B1187</f>
        <v>0</v>
      </c>
      <c r="G1183" s="34">
        <f>'2_学生情報'!C1187</f>
        <v>0</v>
      </c>
      <c r="H1183" s="34" t="str">
        <f>ASC('2_学生情報'!D1187)</f>
        <v/>
      </c>
      <c r="I1183" s="34">
        <f>'2_学生情報'!E1187</f>
        <v>0</v>
      </c>
      <c r="J1183" s="34">
        <f>'2_学生情報'!F1187</f>
        <v>0</v>
      </c>
      <c r="K1183" s="34">
        <f>'2_学生情報'!G1187</f>
        <v>0</v>
      </c>
      <c r="L1183" s="34">
        <f>'2_学生情報'!H1187</f>
        <v>0</v>
      </c>
      <c r="M1183" s="34">
        <f>'2_学生情報'!I1187</f>
        <v>0</v>
      </c>
      <c r="N1183" s="34">
        <f>'2_学生情報'!J1187</f>
        <v>0</v>
      </c>
      <c r="O1183" s="57">
        <f>'2_学生情報'!K1187</f>
        <v>0</v>
      </c>
      <c r="P1183" s="57">
        <f>'2_学生情報'!L1187</f>
        <v>0</v>
      </c>
    </row>
    <row r="1184" spans="1:16">
      <c r="A1184" s="34" t="str">
        <f>'2_学生情報'!$C$1</f>
        <v>SPXX-XXX-XX</v>
      </c>
      <c r="B1184" s="34" t="str">
        <f>'2_学生情報'!$C$2</f>
        <v>BSXX-XXX-XX</v>
      </c>
      <c r="C1184" s="34">
        <f>'2_学生情報'!$C$3</f>
        <v>0</v>
      </c>
      <c r="D1184" s="37">
        <f>'2_学生情報'!$C$4</f>
        <v>0</v>
      </c>
      <c r="E1184" s="34" t="str">
        <f>ASC('2_学生情報'!A1188)</f>
        <v/>
      </c>
      <c r="F1184" s="34">
        <f>'2_学生情報'!B1188</f>
        <v>0</v>
      </c>
      <c r="G1184" s="34">
        <f>'2_学生情報'!C1188</f>
        <v>0</v>
      </c>
      <c r="H1184" s="34" t="str">
        <f>ASC('2_学生情報'!D1188)</f>
        <v/>
      </c>
      <c r="I1184" s="34">
        <f>'2_学生情報'!E1188</f>
        <v>0</v>
      </c>
      <c r="J1184" s="34">
        <f>'2_学生情報'!F1188</f>
        <v>0</v>
      </c>
      <c r="K1184" s="34">
        <f>'2_学生情報'!G1188</f>
        <v>0</v>
      </c>
      <c r="L1184" s="34">
        <f>'2_学生情報'!H1188</f>
        <v>0</v>
      </c>
      <c r="M1184" s="34">
        <f>'2_学生情報'!I1188</f>
        <v>0</v>
      </c>
      <c r="N1184" s="34">
        <f>'2_学生情報'!J1188</f>
        <v>0</v>
      </c>
      <c r="O1184" s="57">
        <f>'2_学生情報'!K1188</f>
        <v>0</v>
      </c>
      <c r="P1184" s="57">
        <f>'2_学生情報'!L1188</f>
        <v>0</v>
      </c>
    </row>
    <row r="1185" spans="1:16">
      <c r="A1185" s="34" t="str">
        <f>'2_学生情報'!$C$1</f>
        <v>SPXX-XXX-XX</v>
      </c>
      <c r="B1185" s="34" t="str">
        <f>'2_学生情報'!$C$2</f>
        <v>BSXX-XXX-XX</v>
      </c>
      <c r="C1185" s="34">
        <f>'2_学生情報'!$C$3</f>
        <v>0</v>
      </c>
      <c r="D1185" s="37">
        <f>'2_学生情報'!$C$4</f>
        <v>0</v>
      </c>
      <c r="E1185" s="34" t="str">
        <f>ASC('2_学生情報'!A1189)</f>
        <v/>
      </c>
      <c r="F1185" s="34">
        <f>'2_学生情報'!B1189</f>
        <v>0</v>
      </c>
      <c r="G1185" s="34">
        <f>'2_学生情報'!C1189</f>
        <v>0</v>
      </c>
      <c r="H1185" s="34" t="str">
        <f>ASC('2_学生情報'!D1189)</f>
        <v/>
      </c>
      <c r="I1185" s="34">
        <f>'2_学生情報'!E1189</f>
        <v>0</v>
      </c>
      <c r="J1185" s="34">
        <f>'2_学生情報'!F1189</f>
        <v>0</v>
      </c>
      <c r="K1185" s="34">
        <f>'2_学生情報'!G1189</f>
        <v>0</v>
      </c>
      <c r="L1185" s="34">
        <f>'2_学生情報'!H1189</f>
        <v>0</v>
      </c>
      <c r="M1185" s="34">
        <f>'2_学生情報'!I1189</f>
        <v>0</v>
      </c>
      <c r="N1185" s="34">
        <f>'2_学生情報'!J1189</f>
        <v>0</v>
      </c>
      <c r="O1185" s="57">
        <f>'2_学生情報'!K1189</f>
        <v>0</v>
      </c>
      <c r="P1185" s="57">
        <f>'2_学生情報'!L1189</f>
        <v>0</v>
      </c>
    </row>
    <row r="1186" spans="1:16">
      <c r="A1186" s="34" t="str">
        <f>'2_学生情報'!$C$1</f>
        <v>SPXX-XXX-XX</v>
      </c>
      <c r="B1186" s="34" t="str">
        <f>'2_学生情報'!$C$2</f>
        <v>BSXX-XXX-XX</v>
      </c>
      <c r="C1186" s="34">
        <f>'2_学生情報'!$C$3</f>
        <v>0</v>
      </c>
      <c r="D1186" s="37">
        <f>'2_学生情報'!$C$4</f>
        <v>0</v>
      </c>
      <c r="E1186" s="34" t="str">
        <f>ASC('2_学生情報'!A1190)</f>
        <v/>
      </c>
      <c r="F1186" s="34">
        <f>'2_学生情報'!B1190</f>
        <v>0</v>
      </c>
      <c r="G1186" s="34">
        <f>'2_学生情報'!C1190</f>
        <v>0</v>
      </c>
      <c r="H1186" s="34" t="str">
        <f>ASC('2_学生情報'!D1190)</f>
        <v/>
      </c>
      <c r="I1186" s="34">
        <f>'2_学生情報'!E1190</f>
        <v>0</v>
      </c>
      <c r="J1186" s="34">
        <f>'2_学生情報'!F1190</f>
        <v>0</v>
      </c>
      <c r="K1186" s="34">
        <f>'2_学生情報'!G1190</f>
        <v>0</v>
      </c>
      <c r="L1186" s="34">
        <f>'2_学生情報'!H1190</f>
        <v>0</v>
      </c>
      <c r="M1186" s="34">
        <f>'2_学生情報'!I1190</f>
        <v>0</v>
      </c>
      <c r="N1186" s="34">
        <f>'2_学生情報'!J1190</f>
        <v>0</v>
      </c>
      <c r="O1186" s="57">
        <f>'2_学生情報'!K1190</f>
        <v>0</v>
      </c>
      <c r="P1186" s="57">
        <f>'2_学生情報'!L1190</f>
        <v>0</v>
      </c>
    </row>
    <row r="1187" spans="1:16">
      <c r="A1187" s="34" t="str">
        <f>'2_学生情報'!$C$1</f>
        <v>SPXX-XXX-XX</v>
      </c>
      <c r="B1187" s="34" t="str">
        <f>'2_学生情報'!$C$2</f>
        <v>BSXX-XXX-XX</v>
      </c>
      <c r="C1187" s="34">
        <f>'2_学生情報'!$C$3</f>
        <v>0</v>
      </c>
      <c r="D1187" s="37">
        <f>'2_学生情報'!$C$4</f>
        <v>0</v>
      </c>
      <c r="E1187" s="34" t="str">
        <f>ASC('2_学生情報'!A1191)</f>
        <v/>
      </c>
      <c r="F1187" s="34">
        <f>'2_学生情報'!B1191</f>
        <v>0</v>
      </c>
      <c r="G1187" s="34">
        <f>'2_学生情報'!C1191</f>
        <v>0</v>
      </c>
      <c r="H1187" s="34" t="str">
        <f>ASC('2_学生情報'!D1191)</f>
        <v/>
      </c>
      <c r="I1187" s="34">
        <f>'2_学生情報'!E1191</f>
        <v>0</v>
      </c>
      <c r="J1187" s="34">
        <f>'2_学生情報'!F1191</f>
        <v>0</v>
      </c>
      <c r="K1187" s="34">
        <f>'2_学生情報'!G1191</f>
        <v>0</v>
      </c>
      <c r="L1187" s="34">
        <f>'2_学生情報'!H1191</f>
        <v>0</v>
      </c>
      <c r="M1187" s="34">
        <f>'2_学生情報'!I1191</f>
        <v>0</v>
      </c>
      <c r="N1187" s="34">
        <f>'2_学生情報'!J1191</f>
        <v>0</v>
      </c>
      <c r="O1187" s="57">
        <f>'2_学生情報'!K1191</f>
        <v>0</v>
      </c>
      <c r="P1187" s="57">
        <f>'2_学生情報'!L1191</f>
        <v>0</v>
      </c>
    </row>
    <row r="1188" spans="1:16">
      <c r="A1188" s="34" t="str">
        <f>'2_学生情報'!$C$1</f>
        <v>SPXX-XXX-XX</v>
      </c>
      <c r="B1188" s="34" t="str">
        <f>'2_学生情報'!$C$2</f>
        <v>BSXX-XXX-XX</v>
      </c>
      <c r="C1188" s="34">
        <f>'2_学生情報'!$C$3</f>
        <v>0</v>
      </c>
      <c r="D1188" s="37">
        <f>'2_学生情報'!$C$4</f>
        <v>0</v>
      </c>
      <c r="E1188" s="34" t="str">
        <f>ASC('2_学生情報'!A1192)</f>
        <v/>
      </c>
      <c r="F1188" s="34">
        <f>'2_学生情報'!B1192</f>
        <v>0</v>
      </c>
      <c r="G1188" s="34">
        <f>'2_学生情報'!C1192</f>
        <v>0</v>
      </c>
      <c r="H1188" s="34" t="str">
        <f>ASC('2_学生情報'!D1192)</f>
        <v/>
      </c>
      <c r="I1188" s="34">
        <f>'2_学生情報'!E1192</f>
        <v>0</v>
      </c>
      <c r="J1188" s="34">
        <f>'2_学生情報'!F1192</f>
        <v>0</v>
      </c>
      <c r="K1188" s="34">
        <f>'2_学生情報'!G1192</f>
        <v>0</v>
      </c>
      <c r="L1188" s="34">
        <f>'2_学生情報'!H1192</f>
        <v>0</v>
      </c>
      <c r="M1188" s="34">
        <f>'2_学生情報'!I1192</f>
        <v>0</v>
      </c>
      <c r="N1188" s="34">
        <f>'2_学生情報'!J1192</f>
        <v>0</v>
      </c>
      <c r="O1188" s="57">
        <f>'2_学生情報'!K1192</f>
        <v>0</v>
      </c>
      <c r="P1188" s="57">
        <f>'2_学生情報'!L1192</f>
        <v>0</v>
      </c>
    </row>
    <row r="1189" spans="1:16">
      <c r="A1189" s="34" t="str">
        <f>'2_学生情報'!$C$1</f>
        <v>SPXX-XXX-XX</v>
      </c>
      <c r="B1189" s="34" t="str">
        <f>'2_学生情報'!$C$2</f>
        <v>BSXX-XXX-XX</v>
      </c>
      <c r="C1189" s="34">
        <f>'2_学生情報'!$C$3</f>
        <v>0</v>
      </c>
      <c r="D1189" s="37">
        <f>'2_学生情報'!$C$4</f>
        <v>0</v>
      </c>
      <c r="E1189" s="34" t="str">
        <f>ASC('2_学生情報'!A1193)</f>
        <v/>
      </c>
      <c r="F1189" s="34">
        <f>'2_学生情報'!B1193</f>
        <v>0</v>
      </c>
      <c r="G1189" s="34">
        <f>'2_学生情報'!C1193</f>
        <v>0</v>
      </c>
      <c r="H1189" s="34" t="str">
        <f>ASC('2_学生情報'!D1193)</f>
        <v/>
      </c>
      <c r="I1189" s="34">
        <f>'2_学生情報'!E1193</f>
        <v>0</v>
      </c>
      <c r="J1189" s="34">
        <f>'2_学生情報'!F1193</f>
        <v>0</v>
      </c>
      <c r="K1189" s="34">
        <f>'2_学生情報'!G1193</f>
        <v>0</v>
      </c>
      <c r="L1189" s="34">
        <f>'2_学生情報'!H1193</f>
        <v>0</v>
      </c>
      <c r="M1189" s="34">
        <f>'2_学生情報'!I1193</f>
        <v>0</v>
      </c>
      <c r="N1189" s="34">
        <f>'2_学生情報'!J1193</f>
        <v>0</v>
      </c>
      <c r="O1189" s="57">
        <f>'2_学生情報'!K1193</f>
        <v>0</v>
      </c>
      <c r="P1189" s="57">
        <f>'2_学生情報'!L1193</f>
        <v>0</v>
      </c>
    </row>
    <row r="1190" spans="1:16">
      <c r="A1190" s="34" t="str">
        <f>'2_学生情報'!$C$1</f>
        <v>SPXX-XXX-XX</v>
      </c>
      <c r="B1190" s="34" t="str">
        <f>'2_学生情報'!$C$2</f>
        <v>BSXX-XXX-XX</v>
      </c>
      <c r="C1190" s="34">
        <f>'2_学生情報'!$C$3</f>
        <v>0</v>
      </c>
      <c r="D1190" s="37">
        <f>'2_学生情報'!$C$4</f>
        <v>0</v>
      </c>
      <c r="E1190" s="34" t="str">
        <f>ASC('2_学生情報'!A1194)</f>
        <v/>
      </c>
      <c r="F1190" s="34">
        <f>'2_学生情報'!B1194</f>
        <v>0</v>
      </c>
      <c r="G1190" s="34">
        <f>'2_学生情報'!C1194</f>
        <v>0</v>
      </c>
      <c r="H1190" s="34" t="str">
        <f>ASC('2_学生情報'!D1194)</f>
        <v/>
      </c>
      <c r="I1190" s="34">
        <f>'2_学生情報'!E1194</f>
        <v>0</v>
      </c>
      <c r="J1190" s="34">
        <f>'2_学生情報'!F1194</f>
        <v>0</v>
      </c>
      <c r="K1190" s="34">
        <f>'2_学生情報'!G1194</f>
        <v>0</v>
      </c>
      <c r="L1190" s="34">
        <f>'2_学生情報'!H1194</f>
        <v>0</v>
      </c>
      <c r="M1190" s="34">
        <f>'2_学生情報'!I1194</f>
        <v>0</v>
      </c>
      <c r="N1190" s="34">
        <f>'2_学生情報'!J1194</f>
        <v>0</v>
      </c>
      <c r="O1190" s="57">
        <f>'2_学生情報'!K1194</f>
        <v>0</v>
      </c>
      <c r="P1190" s="57">
        <f>'2_学生情報'!L1194</f>
        <v>0</v>
      </c>
    </row>
    <row r="1191" spans="1:16">
      <c r="A1191" s="34" t="str">
        <f>'2_学生情報'!$C$1</f>
        <v>SPXX-XXX-XX</v>
      </c>
      <c r="B1191" s="34" t="str">
        <f>'2_学生情報'!$C$2</f>
        <v>BSXX-XXX-XX</v>
      </c>
      <c r="C1191" s="34">
        <f>'2_学生情報'!$C$3</f>
        <v>0</v>
      </c>
      <c r="D1191" s="37">
        <f>'2_学生情報'!$C$4</f>
        <v>0</v>
      </c>
      <c r="E1191" s="34" t="str">
        <f>ASC('2_学生情報'!A1195)</f>
        <v/>
      </c>
      <c r="F1191" s="34">
        <f>'2_学生情報'!B1195</f>
        <v>0</v>
      </c>
      <c r="G1191" s="34">
        <f>'2_学生情報'!C1195</f>
        <v>0</v>
      </c>
      <c r="H1191" s="34" t="str">
        <f>ASC('2_学生情報'!D1195)</f>
        <v/>
      </c>
      <c r="I1191" s="34">
        <f>'2_学生情報'!E1195</f>
        <v>0</v>
      </c>
      <c r="J1191" s="34">
        <f>'2_学生情報'!F1195</f>
        <v>0</v>
      </c>
      <c r="K1191" s="34">
        <f>'2_学生情報'!G1195</f>
        <v>0</v>
      </c>
      <c r="L1191" s="34">
        <f>'2_学生情報'!H1195</f>
        <v>0</v>
      </c>
      <c r="M1191" s="34">
        <f>'2_学生情報'!I1195</f>
        <v>0</v>
      </c>
      <c r="N1191" s="34">
        <f>'2_学生情報'!J1195</f>
        <v>0</v>
      </c>
      <c r="O1191" s="57">
        <f>'2_学生情報'!K1195</f>
        <v>0</v>
      </c>
      <c r="P1191" s="57">
        <f>'2_学生情報'!L1195</f>
        <v>0</v>
      </c>
    </row>
    <row r="1192" spans="1:16">
      <c r="A1192" s="34" t="str">
        <f>'2_学生情報'!$C$1</f>
        <v>SPXX-XXX-XX</v>
      </c>
      <c r="B1192" s="34" t="str">
        <f>'2_学生情報'!$C$2</f>
        <v>BSXX-XXX-XX</v>
      </c>
      <c r="C1192" s="34">
        <f>'2_学生情報'!$C$3</f>
        <v>0</v>
      </c>
      <c r="D1192" s="37">
        <f>'2_学生情報'!$C$4</f>
        <v>0</v>
      </c>
      <c r="E1192" s="34" t="str">
        <f>ASC('2_学生情報'!A1196)</f>
        <v/>
      </c>
      <c r="F1192" s="34">
        <f>'2_学生情報'!B1196</f>
        <v>0</v>
      </c>
      <c r="G1192" s="34">
        <f>'2_学生情報'!C1196</f>
        <v>0</v>
      </c>
      <c r="H1192" s="34" t="str">
        <f>ASC('2_学生情報'!D1196)</f>
        <v/>
      </c>
      <c r="I1192" s="34">
        <f>'2_学生情報'!E1196</f>
        <v>0</v>
      </c>
      <c r="J1192" s="34">
        <f>'2_学生情報'!F1196</f>
        <v>0</v>
      </c>
      <c r="K1192" s="34">
        <f>'2_学生情報'!G1196</f>
        <v>0</v>
      </c>
      <c r="L1192" s="34">
        <f>'2_学生情報'!H1196</f>
        <v>0</v>
      </c>
      <c r="M1192" s="34">
        <f>'2_学生情報'!I1196</f>
        <v>0</v>
      </c>
      <c r="N1192" s="34">
        <f>'2_学生情報'!J1196</f>
        <v>0</v>
      </c>
      <c r="O1192" s="57">
        <f>'2_学生情報'!K1196</f>
        <v>0</v>
      </c>
      <c r="P1192" s="57">
        <f>'2_学生情報'!L1196</f>
        <v>0</v>
      </c>
    </row>
    <row r="1193" spans="1:16">
      <c r="A1193" s="34" t="str">
        <f>'2_学生情報'!$C$1</f>
        <v>SPXX-XXX-XX</v>
      </c>
      <c r="B1193" s="34" t="str">
        <f>'2_学生情報'!$C$2</f>
        <v>BSXX-XXX-XX</v>
      </c>
      <c r="C1193" s="34">
        <f>'2_学生情報'!$C$3</f>
        <v>0</v>
      </c>
      <c r="D1193" s="37">
        <f>'2_学生情報'!$C$4</f>
        <v>0</v>
      </c>
      <c r="E1193" s="34" t="str">
        <f>ASC('2_学生情報'!A1197)</f>
        <v/>
      </c>
      <c r="F1193" s="34">
        <f>'2_学生情報'!B1197</f>
        <v>0</v>
      </c>
      <c r="G1193" s="34">
        <f>'2_学生情報'!C1197</f>
        <v>0</v>
      </c>
      <c r="H1193" s="34" t="str">
        <f>ASC('2_学生情報'!D1197)</f>
        <v/>
      </c>
      <c r="I1193" s="34">
        <f>'2_学生情報'!E1197</f>
        <v>0</v>
      </c>
      <c r="J1193" s="34">
        <f>'2_学生情報'!F1197</f>
        <v>0</v>
      </c>
      <c r="K1193" s="34">
        <f>'2_学生情報'!G1197</f>
        <v>0</v>
      </c>
      <c r="L1193" s="34">
        <f>'2_学生情報'!H1197</f>
        <v>0</v>
      </c>
      <c r="M1193" s="34">
        <f>'2_学生情報'!I1197</f>
        <v>0</v>
      </c>
      <c r="N1193" s="34">
        <f>'2_学生情報'!J1197</f>
        <v>0</v>
      </c>
      <c r="O1193" s="57">
        <f>'2_学生情報'!K1197</f>
        <v>0</v>
      </c>
      <c r="P1193" s="57">
        <f>'2_学生情報'!L1197</f>
        <v>0</v>
      </c>
    </row>
    <row r="1194" spans="1:16">
      <c r="A1194" s="34" t="str">
        <f>'2_学生情報'!$C$1</f>
        <v>SPXX-XXX-XX</v>
      </c>
      <c r="B1194" s="34" t="str">
        <f>'2_学生情報'!$C$2</f>
        <v>BSXX-XXX-XX</v>
      </c>
      <c r="C1194" s="34">
        <f>'2_学生情報'!$C$3</f>
        <v>0</v>
      </c>
      <c r="D1194" s="37">
        <f>'2_学生情報'!$C$4</f>
        <v>0</v>
      </c>
      <c r="E1194" s="34" t="str">
        <f>ASC('2_学生情報'!A1198)</f>
        <v/>
      </c>
      <c r="F1194" s="34">
        <f>'2_学生情報'!B1198</f>
        <v>0</v>
      </c>
      <c r="G1194" s="34">
        <f>'2_学生情報'!C1198</f>
        <v>0</v>
      </c>
      <c r="H1194" s="34" t="str">
        <f>ASC('2_学生情報'!D1198)</f>
        <v/>
      </c>
      <c r="I1194" s="34">
        <f>'2_学生情報'!E1198</f>
        <v>0</v>
      </c>
      <c r="J1194" s="34">
        <f>'2_学生情報'!F1198</f>
        <v>0</v>
      </c>
      <c r="K1194" s="34">
        <f>'2_学生情報'!G1198</f>
        <v>0</v>
      </c>
      <c r="L1194" s="34">
        <f>'2_学生情報'!H1198</f>
        <v>0</v>
      </c>
      <c r="M1194" s="34">
        <f>'2_学生情報'!I1198</f>
        <v>0</v>
      </c>
      <c r="N1194" s="34">
        <f>'2_学生情報'!J1198</f>
        <v>0</v>
      </c>
      <c r="O1194" s="57">
        <f>'2_学生情報'!K1198</f>
        <v>0</v>
      </c>
      <c r="P1194" s="57">
        <f>'2_学生情報'!L1198</f>
        <v>0</v>
      </c>
    </row>
    <row r="1195" spans="1:16">
      <c r="A1195" s="34" t="str">
        <f>'2_学生情報'!$C$1</f>
        <v>SPXX-XXX-XX</v>
      </c>
      <c r="B1195" s="34" t="str">
        <f>'2_学生情報'!$C$2</f>
        <v>BSXX-XXX-XX</v>
      </c>
      <c r="C1195" s="34">
        <f>'2_学生情報'!$C$3</f>
        <v>0</v>
      </c>
      <c r="D1195" s="37">
        <f>'2_学生情報'!$C$4</f>
        <v>0</v>
      </c>
      <c r="E1195" s="34" t="str">
        <f>ASC('2_学生情報'!A1199)</f>
        <v/>
      </c>
      <c r="F1195" s="34">
        <f>'2_学生情報'!B1199</f>
        <v>0</v>
      </c>
      <c r="G1195" s="34">
        <f>'2_学生情報'!C1199</f>
        <v>0</v>
      </c>
      <c r="H1195" s="34" t="str">
        <f>ASC('2_学生情報'!D1199)</f>
        <v/>
      </c>
      <c r="I1195" s="34">
        <f>'2_学生情報'!E1199</f>
        <v>0</v>
      </c>
      <c r="J1195" s="34">
        <f>'2_学生情報'!F1199</f>
        <v>0</v>
      </c>
      <c r="K1195" s="34">
        <f>'2_学生情報'!G1199</f>
        <v>0</v>
      </c>
      <c r="L1195" s="34">
        <f>'2_学生情報'!H1199</f>
        <v>0</v>
      </c>
      <c r="M1195" s="34">
        <f>'2_学生情報'!I1199</f>
        <v>0</v>
      </c>
      <c r="N1195" s="34">
        <f>'2_学生情報'!J1199</f>
        <v>0</v>
      </c>
      <c r="O1195" s="57">
        <f>'2_学生情報'!K1199</f>
        <v>0</v>
      </c>
      <c r="P1195" s="57">
        <f>'2_学生情報'!L1199</f>
        <v>0</v>
      </c>
    </row>
    <row r="1196" spans="1:16">
      <c r="A1196" s="34" t="str">
        <f>'2_学生情報'!$C$1</f>
        <v>SPXX-XXX-XX</v>
      </c>
      <c r="B1196" s="34" t="str">
        <f>'2_学生情報'!$C$2</f>
        <v>BSXX-XXX-XX</v>
      </c>
      <c r="C1196" s="34">
        <f>'2_学生情報'!$C$3</f>
        <v>0</v>
      </c>
      <c r="D1196" s="37">
        <f>'2_学生情報'!$C$4</f>
        <v>0</v>
      </c>
      <c r="E1196" s="34" t="str">
        <f>ASC('2_学生情報'!A1200)</f>
        <v/>
      </c>
      <c r="F1196" s="34">
        <f>'2_学生情報'!B1200</f>
        <v>0</v>
      </c>
      <c r="G1196" s="34">
        <f>'2_学生情報'!C1200</f>
        <v>0</v>
      </c>
      <c r="H1196" s="34" t="str">
        <f>ASC('2_学生情報'!D1200)</f>
        <v/>
      </c>
      <c r="I1196" s="34">
        <f>'2_学生情報'!E1200</f>
        <v>0</v>
      </c>
      <c r="J1196" s="34">
        <f>'2_学生情報'!F1200</f>
        <v>0</v>
      </c>
      <c r="K1196" s="34">
        <f>'2_学生情報'!G1200</f>
        <v>0</v>
      </c>
      <c r="L1196" s="34">
        <f>'2_学生情報'!H1200</f>
        <v>0</v>
      </c>
      <c r="M1196" s="34">
        <f>'2_学生情報'!I1200</f>
        <v>0</v>
      </c>
      <c r="N1196" s="34">
        <f>'2_学生情報'!J1200</f>
        <v>0</v>
      </c>
      <c r="O1196" s="57">
        <f>'2_学生情報'!K1200</f>
        <v>0</v>
      </c>
      <c r="P1196" s="57">
        <f>'2_学生情報'!L1200</f>
        <v>0</v>
      </c>
    </row>
    <row r="1197" spans="1:16">
      <c r="A1197" s="34" t="str">
        <f>'2_学生情報'!$C$1</f>
        <v>SPXX-XXX-XX</v>
      </c>
      <c r="B1197" s="34" t="str">
        <f>'2_学生情報'!$C$2</f>
        <v>BSXX-XXX-XX</v>
      </c>
      <c r="C1197" s="34">
        <f>'2_学生情報'!$C$3</f>
        <v>0</v>
      </c>
      <c r="D1197" s="37">
        <f>'2_学生情報'!$C$4</f>
        <v>0</v>
      </c>
      <c r="E1197" s="34" t="str">
        <f>ASC('2_学生情報'!A1201)</f>
        <v/>
      </c>
      <c r="F1197" s="34">
        <f>'2_学生情報'!B1201</f>
        <v>0</v>
      </c>
      <c r="G1197" s="34">
        <f>'2_学生情報'!C1201</f>
        <v>0</v>
      </c>
      <c r="H1197" s="34" t="str">
        <f>ASC('2_学生情報'!D1201)</f>
        <v/>
      </c>
      <c r="I1197" s="34">
        <f>'2_学生情報'!E1201</f>
        <v>0</v>
      </c>
      <c r="J1197" s="34">
        <f>'2_学生情報'!F1201</f>
        <v>0</v>
      </c>
      <c r="K1197" s="34">
        <f>'2_学生情報'!G1201</f>
        <v>0</v>
      </c>
      <c r="L1197" s="34">
        <f>'2_学生情報'!H1201</f>
        <v>0</v>
      </c>
      <c r="M1197" s="34">
        <f>'2_学生情報'!I1201</f>
        <v>0</v>
      </c>
      <c r="N1197" s="34">
        <f>'2_学生情報'!J1201</f>
        <v>0</v>
      </c>
      <c r="O1197" s="57">
        <f>'2_学生情報'!K1201</f>
        <v>0</v>
      </c>
      <c r="P1197" s="57">
        <f>'2_学生情報'!L1201</f>
        <v>0</v>
      </c>
    </row>
    <row r="1198" spans="1:16">
      <c r="A1198" s="34" t="str">
        <f>'2_学生情報'!$C$1</f>
        <v>SPXX-XXX-XX</v>
      </c>
      <c r="B1198" s="34" t="str">
        <f>'2_学生情報'!$C$2</f>
        <v>BSXX-XXX-XX</v>
      </c>
      <c r="C1198" s="34">
        <f>'2_学生情報'!$C$3</f>
        <v>0</v>
      </c>
      <c r="D1198" s="37">
        <f>'2_学生情報'!$C$4</f>
        <v>0</v>
      </c>
      <c r="E1198" s="34" t="str">
        <f>ASC('2_学生情報'!A1202)</f>
        <v/>
      </c>
      <c r="F1198" s="34">
        <f>'2_学生情報'!B1202</f>
        <v>0</v>
      </c>
      <c r="G1198" s="34">
        <f>'2_学生情報'!C1202</f>
        <v>0</v>
      </c>
      <c r="H1198" s="34" t="str">
        <f>ASC('2_学生情報'!D1202)</f>
        <v/>
      </c>
      <c r="I1198" s="34">
        <f>'2_学生情報'!E1202</f>
        <v>0</v>
      </c>
      <c r="J1198" s="34">
        <f>'2_学生情報'!F1202</f>
        <v>0</v>
      </c>
      <c r="K1198" s="34">
        <f>'2_学生情報'!G1202</f>
        <v>0</v>
      </c>
      <c r="L1198" s="34">
        <f>'2_学生情報'!H1202</f>
        <v>0</v>
      </c>
      <c r="M1198" s="34">
        <f>'2_学生情報'!I1202</f>
        <v>0</v>
      </c>
      <c r="N1198" s="34">
        <f>'2_学生情報'!J1202</f>
        <v>0</v>
      </c>
      <c r="O1198" s="57">
        <f>'2_学生情報'!K1202</f>
        <v>0</v>
      </c>
      <c r="P1198" s="57">
        <f>'2_学生情報'!L1202</f>
        <v>0</v>
      </c>
    </row>
    <row r="1199" spans="1:16">
      <c r="A1199" s="34" t="str">
        <f>'2_学生情報'!$C$1</f>
        <v>SPXX-XXX-XX</v>
      </c>
      <c r="B1199" s="34" t="str">
        <f>'2_学生情報'!$C$2</f>
        <v>BSXX-XXX-XX</v>
      </c>
      <c r="C1199" s="34">
        <f>'2_学生情報'!$C$3</f>
        <v>0</v>
      </c>
      <c r="D1199" s="37">
        <f>'2_学生情報'!$C$4</f>
        <v>0</v>
      </c>
      <c r="E1199" s="34" t="str">
        <f>ASC('2_学生情報'!A1203)</f>
        <v/>
      </c>
      <c r="F1199" s="34">
        <f>'2_学生情報'!B1203</f>
        <v>0</v>
      </c>
      <c r="G1199" s="34">
        <f>'2_学生情報'!C1203</f>
        <v>0</v>
      </c>
      <c r="H1199" s="34" t="str">
        <f>ASC('2_学生情報'!D1203)</f>
        <v/>
      </c>
      <c r="I1199" s="34">
        <f>'2_学生情報'!E1203</f>
        <v>0</v>
      </c>
      <c r="J1199" s="34">
        <f>'2_学生情報'!F1203</f>
        <v>0</v>
      </c>
      <c r="K1199" s="34">
        <f>'2_学生情報'!G1203</f>
        <v>0</v>
      </c>
      <c r="L1199" s="34">
        <f>'2_学生情報'!H1203</f>
        <v>0</v>
      </c>
      <c r="M1199" s="34">
        <f>'2_学生情報'!I1203</f>
        <v>0</v>
      </c>
      <c r="N1199" s="34">
        <f>'2_学生情報'!J1203</f>
        <v>0</v>
      </c>
      <c r="O1199" s="57">
        <f>'2_学生情報'!K1203</f>
        <v>0</v>
      </c>
      <c r="P1199" s="57">
        <f>'2_学生情報'!L1203</f>
        <v>0</v>
      </c>
    </row>
    <row r="1200" spans="1:16">
      <c r="A1200" s="34" t="str">
        <f>'2_学生情報'!$C$1</f>
        <v>SPXX-XXX-XX</v>
      </c>
      <c r="B1200" s="34" t="str">
        <f>'2_学生情報'!$C$2</f>
        <v>BSXX-XXX-XX</v>
      </c>
      <c r="C1200" s="34">
        <f>'2_学生情報'!$C$3</f>
        <v>0</v>
      </c>
      <c r="D1200" s="37">
        <f>'2_学生情報'!$C$4</f>
        <v>0</v>
      </c>
      <c r="E1200" s="34" t="str">
        <f>ASC('2_学生情報'!A1204)</f>
        <v/>
      </c>
      <c r="F1200" s="34">
        <f>'2_学生情報'!B1204</f>
        <v>0</v>
      </c>
      <c r="G1200" s="34">
        <f>'2_学生情報'!C1204</f>
        <v>0</v>
      </c>
      <c r="H1200" s="34" t="str">
        <f>ASC('2_学生情報'!D1204)</f>
        <v/>
      </c>
      <c r="I1200" s="34">
        <f>'2_学生情報'!E1204</f>
        <v>0</v>
      </c>
      <c r="J1200" s="34">
        <f>'2_学生情報'!F1204</f>
        <v>0</v>
      </c>
      <c r="K1200" s="34">
        <f>'2_学生情報'!G1204</f>
        <v>0</v>
      </c>
      <c r="L1200" s="34">
        <f>'2_学生情報'!H1204</f>
        <v>0</v>
      </c>
      <c r="M1200" s="34">
        <f>'2_学生情報'!I1204</f>
        <v>0</v>
      </c>
      <c r="N1200" s="34">
        <f>'2_学生情報'!J1204</f>
        <v>0</v>
      </c>
      <c r="O1200" s="57">
        <f>'2_学生情報'!K1204</f>
        <v>0</v>
      </c>
      <c r="P1200" s="57">
        <f>'2_学生情報'!L1204</f>
        <v>0</v>
      </c>
    </row>
    <row r="1201" spans="1:16">
      <c r="A1201" s="34" t="str">
        <f>'2_学生情報'!$C$1</f>
        <v>SPXX-XXX-XX</v>
      </c>
      <c r="B1201" s="34" t="str">
        <f>'2_学生情報'!$C$2</f>
        <v>BSXX-XXX-XX</v>
      </c>
      <c r="C1201" s="34">
        <f>'2_学生情報'!$C$3</f>
        <v>0</v>
      </c>
      <c r="D1201" s="37">
        <f>'2_学生情報'!$C$4</f>
        <v>0</v>
      </c>
      <c r="E1201" s="34" t="str">
        <f>ASC('2_学生情報'!A1205)</f>
        <v/>
      </c>
      <c r="F1201" s="34">
        <f>'2_学生情報'!B1205</f>
        <v>0</v>
      </c>
      <c r="G1201" s="34">
        <f>'2_学生情報'!C1205</f>
        <v>0</v>
      </c>
      <c r="H1201" s="34" t="str">
        <f>ASC('2_学生情報'!D1205)</f>
        <v/>
      </c>
      <c r="I1201" s="34">
        <f>'2_学生情報'!E1205</f>
        <v>0</v>
      </c>
      <c r="J1201" s="34">
        <f>'2_学生情報'!F1205</f>
        <v>0</v>
      </c>
      <c r="K1201" s="34">
        <f>'2_学生情報'!G1205</f>
        <v>0</v>
      </c>
      <c r="L1201" s="34">
        <f>'2_学生情報'!H1205</f>
        <v>0</v>
      </c>
      <c r="M1201" s="34">
        <f>'2_学生情報'!I1205</f>
        <v>0</v>
      </c>
      <c r="N1201" s="34">
        <f>'2_学生情報'!J1205</f>
        <v>0</v>
      </c>
      <c r="O1201" s="57">
        <f>'2_学生情報'!K1205</f>
        <v>0</v>
      </c>
      <c r="P1201" s="57">
        <f>'2_学生情報'!L1205</f>
        <v>0</v>
      </c>
    </row>
    <row r="1202" spans="1:16">
      <c r="A1202" s="34" t="str">
        <f>'2_学生情報'!$C$1</f>
        <v>SPXX-XXX-XX</v>
      </c>
      <c r="B1202" s="34" t="str">
        <f>'2_学生情報'!$C$2</f>
        <v>BSXX-XXX-XX</v>
      </c>
      <c r="C1202" s="34">
        <f>'2_学生情報'!$C$3</f>
        <v>0</v>
      </c>
      <c r="D1202" s="37">
        <f>'2_学生情報'!$C$4</f>
        <v>0</v>
      </c>
      <c r="E1202" s="34" t="str">
        <f>ASC('2_学生情報'!A1206)</f>
        <v/>
      </c>
      <c r="F1202" s="34">
        <f>'2_学生情報'!B1206</f>
        <v>0</v>
      </c>
      <c r="G1202" s="34">
        <f>'2_学生情報'!C1206</f>
        <v>0</v>
      </c>
      <c r="H1202" s="34" t="str">
        <f>ASC('2_学生情報'!D1206)</f>
        <v/>
      </c>
      <c r="I1202" s="34">
        <f>'2_学生情報'!E1206</f>
        <v>0</v>
      </c>
      <c r="J1202" s="34">
        <f>'2_学生情報'!F1206</f>
        <v>0</v>
      </c>
      <c r="K1202" s="34">
        <f>'2_学生情報'!G1206</f>
        <v>0</v>
      </c>
      <c r="L1202" s="34">
        <f>'2_学生情報'!H1206</f>
        <v>0</v>
      </c>
      <c r="M1202" s="34">
        <f>'2_学生情報'!I1206</f>
        <v>0</v>
      </c>
      <c r="N1202" s="34">
        <f>'2_学生情報'!J1206</f>
        <v>0</v>
      </c>
      <c r="O1202" s="57">
        <f>'2_学生情報'!K1206</f>
        <v>0</v>
      </c>
      <c r="P1202" s="57">
        <f>'2_学生情報'!L1206</f>
        <v>0</v>
      </c>
    </row>
    <row r="1203" spans="1:16">
      <c r="A1203" s="34" t="str">
        <f>'2_学生情報'!$C$1</f>
        <v>SPXX-XXX-XX</v>
      </c>
      <c r="B1203" s="34" t="str">
        <f>'2_学生情報'!$C$2</f>
        <v>BSXX-XXX-XX</v>
      </c>
      <c r="C1203" s="34">
        <f>'2_学生情報'!$C$3</f>
        <v>0</v>
      </c>
      <c r="D1203" s="37">
        <f>'2_学生情報'!$C$4</f>
        <v>0</v>
      </c>
      <c r="E1203" s="34" t="str">
        <f>ASC('2_学生情報'!A1207)</f>
        <v/>
      </c>
      <c r="F1203" s="34">
        <f>'2_学生情報'!B1207</f>
        <v>0</v>
      </c>
      <c r="G1203" s="34">
        <f>'2_学生情報'!C1207</f>
        <v>0</v>
      </c>
      <c r="H1203" s="34" t="str">
        <f>ASC('2_学生情報'!D1207)</f>
        <v/>
      </c>
      <c r="I1203" s="34">
        <f>'2_学生情報'!E1207</f>
        <v>0</v>
      </c>
      <c r="J1203" s="34">
        <f>'2_学生情報'!F1207</f>
        <v>0</v>
      </c>
      <c r="K1203" s="34">
        <f>'2_学生情報'!G1207</f>
        <v>0</v>
      </c>
      <c r="L1203" s="34">
        <f>'2_学生情報'!H1207</f>
        <v>0</v>
      </c>
      <c r="M1203" s="34">
        <f>'2_学生情報'!I1207</f>
        <v>0</v>
      </c>
      <c r="N1203" s="34">
        <f>'2_学生情報'!J1207</f>
        <v>0</v>
      </c>
      <c r="O1203" s="57">
        <f>'2_学生情報'!K1207</f>
        <v>0</v>
      </c>
      <c r="P1203" s="57">
        <f>'2_学生情報'!L1207</f>
        <v>0</v>
      </c>
    </row>
    <row r="1204" spans="1:16">
      <c r="A1204" s="34" t="str">
        <f>'2_学生情報'!$C$1</f>
        <v>SPXX-XXX-XX</v>
      </c>
      <c r="B1204" s="34" t="str">
        <f>'2_学生情報'!$C$2</f>
        <v>BSXX-XXX-XX</v>
      </c>
      <c r="C1204" s="34">
        <f>'2_学生情報'!$C$3</f>
        <v>0</v>
      </c>
      <c r="D1204" s="37">
        <f>'2_学生情報'!$C$4</f>
        <v>0</v>
      </c>
      <c r="E1204" s="34" t="str">
        <f>ASC('2_学生情報'!A1208)</f>
        <v/>
      </c>
      <c r="F1204" s="34">
        <f>'2_学生情報'!B1208</f>
        <v>0</v>
      </c>
      <c r="G1204" s="34">
        <f>'2_学生情報'!C1208</f>
        <v>0</v>
      </c>
      <c r="H1204" s="34" t="str">
        <f>ASC('2_学生情報'!D1208)</f>
        <v/>
      </c>
      <c r="I1204" s="34">
        <f>'2_学生情報'!E1208</f>
        <v>0</v>
      </c>
      <c r="J1204" s="34">
        <f>'2_学生情報'!F1208</f>
        <v>0</v>
      </c>
      <c r="K1204" s="34">
        <f>'2_学生情報'!G1208</f>
        <v>0</v>
      </c>
      <c r="L1204" s="34">
        <f>'2_学生情報'!H1208</f>
        <v>0</v>
      </c>
      <c r="M1204" s="34">
        <f>'2_学生情報'!I1208</f>
        <v>0</v>
      </c>
      <c r="N1204" s="34">
        <f>'2_学生情報'!J1208</f>
        <v>0</v>
      </c>
      <c r="O1204" s="57">
        <f>'2_学生情報'!K1208</f>
        <v>0</v>
      </c>
      <c r="P1204" s="57">
        <f>'2_学生情報'!L1208</f>
        <v>0</v>
      </c>
    </row>
    <row r="1205" spans="1:16">
      <c r="A1205" s="34" t="str">
        <f>'2_学生情報'!$C$1</f>
        <v>SPXX-XXX-XX</v>
      </c>
      <c r="B1205" s="34" t="str">
        <f>'2_学生情報'!$C$2</f>
        <v>BSXX-XXX-XX</v>
      </c>
      <c r="C1205" s="34">
        <f>'2_学生情報'!$C$3</f>
        <v>0</v>
      </c>
      <c r="D1205" s="37">
        <f>'2_学生情報'!$C$4</f>
        <v>0</v>
      </c>
      <c r="E1205" s="34" t="str">
        <f>ASC('2_学生情報'!A1209)</f>
        <v/>
      </c>
      <c r="F1205" s="34">
        <f>'2_学生情報'!B1209</f>
        <v>0</v>
      </c>
      <c r="G1205" s="34">
        <f>'2_学生情報'!C1209</f>
        <v>0</v>
      </c>
      <c r="H1205" s="34" t="str">
        <f>ASC('2_学生情報'!D1209)</f>
        <v/>
      </c>
      <c r="I1205" s="34">
        <f>'2_学生情報'!E1209</f>
        <v>0</v>
      </c>
      <c r="J1205" s="34">
        <f>'2_学生情報'!F1209</f>
        <v>0</v>
      </c>
      <c r="K1205" s="34">
        <f>'2_学生情報'!G1209</f>
        <v>0</v>
      </c>
      <c r="L1205" s="34">
        <f>'2_学生情報'!H1209</f>
        <v>0</v>
      </c>
      <c r="M1205" s="34">
        <f>'2_学生情報'!I1209</f>
        <v>0</v>
      </c>
      <c r="N1205" s="34">
        <f>'2_学生情報'!J1209</f>
        <v>0</v>
      </c>
      <c r="O1205" s="57">
        <f>'2_学生情報'!K1209</f>
        <v>0</v>
      </c>
      <c r="P1205" s="57">
        <f>'2_学生情報'!L1209</f>
        <v>0</v>
      </c>
    </row>
    <row r="1206" spans="1:16">
      <c r="A1206" s="34" t="str">
        <f>'2_学生情報'!$C$1</f>
        <v>SPXX-XXX-XX</v>
      </c>
      <c r="B1206" s="34" t="str">
        <f>'2_学生情報'!$C$2</f>
        <v>BSXX-XXX-XX</v>
      </c>
      <c r="C1206" s="34">
        <f>'2_学生情報'!$C$3</f>
        <v>0</v>
      </c>
      <c r="D1206" s="37">
        <f>'2_学生情報'!$C$4</f>
        <v>0</v>
      </c>
      <c r="E1206" s="34" t="str">
        <f>ASC('2_学生情報'!A1210)</f>
        <v/>
      </c>
      <c r="F1206" s="34">
        <f>'2_学生情報'!B1210</f>
        <v>0</v>
      </c>
      <c r="G1206" s="34">
        <f>'2_学生情報'!C1210</f>
        <v>0</v>
      </c>
      <c r="H1206" s="34" t="str">
        <f>ASC('2_学生情報'!D1210)</f>
        <v/>
      </c>
      <c r="I1206" s="34">
        <f>'2_学生情報'!E1210</f>
        <v>0</v>
      </c>
      <c r="J1206" s="34">
        <f>'2_学生情報'!F1210</f>
        <v>0</v>
      </c>
      <c r="K1206" s="34">
        <f>'2_学生情報'!G1210</f>
        <v>0</v>
      </c>
      <c r="L1206" s="34">
        <f>'2_学生情報'!H1210</f>
        <v>0</v>
      </c>
      <c r="M1206" s="34">
        <f>'2_学生情報'!I1210</f>
        <v>0</v>
      </c>
      <c r="N1206" s="34">
        <f>'2_学生情報'!J1210</f>
        <v>0</v>
      </c>
      <c r="O1206" s="57">
        <f>'2_学生情報'!K1210</f>
        <v>0</v>
      </c>
      <c r="P1206" s="57">
        <f>'2_学生情報'!L1210</f>
        <v>0</v>
      </c>
    </row>
    <row r="1207" spans="1:16">
      <c r="A1207" s="34" t="str">
        <f>'2_学生情報'!$C$1</f>
        <v>SPXX-XXX-XX</v>
      </c>
      <c r="B1207" s="34" t="str">
        <f>'2_学生情報'!$C$2</f>
        <v>BSXX-XXX-XX</v>
      </c>
      <c r="C1207" s="34">
        <f>'2_学生情報'!$C$3</f>
        <v>0</v>
      </c>
      <c r="D1207" s="37">
        <f>'2_学生情報'!$C$4</f>
        <v>0</v>
      </c>
      <c r="E1207" s="34" t="str">
        <f>ASC('2_学生情報'!A1211)</f>
        <v/>
      </c>
      <c r="F1207" s="34">
        <f>'2_学生情報'!B1211</f>
        <v>0</v>
      </c>
      <c r="G1207" s="34">
        <f>'2_学生情報'!C1211</f>
        <v>0</v>
      </c>
      <c r="H1207" s="34" t="str">
        <f>ASC('2_学生情報'!D1211)</f>
        <v/>
      </c>
      <c r="I1207" s="34">
        <f>'2_学生情報'!E1211</f>
        <v>0</v>
      </c>
      <c r="J1207" s="34">
        <f>'2_学生情報'!F1211</f>
        <v>0</v>
      </c>
      <c r="K1207" s="34">
        <f>'2_学生情報'!G1211</f>
        <v>0</v>
      </c>
      <c r="L1207" s="34">
        <f>'2_学生情報'!H1211</f>
        <v>0</v>
      </c>
      <c r="M1207" s="34">
        <f>'2_学生情報'!I1211</f>
        <v>0</v>
      </c>
      <c r="N1207" s="34">
        <f>'2_学生情報'!J1211</f>
        <v>0</v>
      </c>
      <c r="O1207" s="57">
        <f>'2_学生情報'!K1211</f>
        <v>0</v>
      </c>
      <c r="P1207" s="57">
        <f>'2_学生情報'!L1211</f>
        <v>0</v>
      </c>
    </row>
    <row r="1208" spans="1:16">
      <c r="A1208" s="34" t="str">
        <f>'2_学生情報'!$C$1</f>
        <v>SPXX-XXX-XX</v>
      </c>
      <c r="B1208" s="34" t="str">
        <f>'2_学生情報'!$C$2</f>
        <v>BSXX-XXX-XX</v>
      </c>
      <c r="C1208" s="34">
        <f>'2_学生情報'!$C$3</f>
        <v>0</v>
      </c>
      <c r="D1208" s="37">
        <f>'2_学生情報'!$C$4</f>
        <v>0</v>
      </c>
      <c r="E1208" s="34" t="str">
        <f>ASC('2_学生情報'!A1212)</f>
        <v/>
      </c>
      <c r="F1208" s="34">
        <f>'2_学生情報'!B1212</f>
        <v>0</v>
      </c>
      <c r="G1208" s="34">
        <f>'2_学生情報'!C1212</f>
        <v>0</v>
      </c>
      <c r="H1208" s="34" t="str">
        <f>ASC('2_学生情報'!D1212)</f>
        <v/>
      </c>
      <c r="I1208" s="34">
        <f>'2_学生情報'!E1212</f>
        <v>0</v>
      </c>
      <c r="J1208" s="34">
        <f>'2_学生情報'!F1212</f>
        <v>0</v>
      </c>
      <c r="K1208" s="34">
        <f>'2_学生情報'!G1212</f>
        <v>0</v>
      </c>
      <c r="L1208" s="34">
        <f>'2_学生情報'!H1212</f>
        <v>0</v>
      </c>
      <c r="M1208" s="34">
        <f>'2_学生情報'!I1212</f>
        <v>0</v>
      </c>
      <c r="N1208" s="34">
        <f>'2_学生情報'!J1212</f>
        <v>0</v>
      </c>
      <c r="O1208" s="57">
        <f>'2_学生情報'!K1212</f>
        <v>0</v>
      </c>
      <c r="P1208" s="57">
        <f>'2_学生情報'!L1212</f>
        <v>0</v>
      </c>
    </row>
    <row r="1209" spans="1:16">
      <c r="A1209" s="34" t="str">
        <f>'2_学生情報'!$C$1</f>
        <v>SPXX-XXX-XX</v>
      </c>
      <c r="B1209" s="34" t="str">
        <f>'2_学生情報'!$C$2</f>
        <v>BSXX-XXX-XX</v>
      </c>
      <c r="C1209" s="34">
        <f>'2_学生情報'!$C$3</f>
        <v>0</v>
      </c>
      <c r="D1209" s="37">
        <f>'2_学生情報'!$C$4</f>
        <v>0</v>
      </c>
      <c r="E1209" s="34" t="str">
        <f>ASC('2_学生情報'!A1213)</f>
        <v/>
      </c>
      <c r="F1209" s="34">
        <f>'2_学生情報'!B1213</f>
        <v>0</v>
      </c>
      <c r="G1209" s="34">
        <f>'2_学生情報'!C1213</f>
        <v>0</v>
      </c>
      <c r="H1209" s="34" t="str">
        <f>ASC('2_学生情報'!D1213)</f>
        <v/>
      </c>
      <c r="I1209" s="34">
        <f>'2_学生情報'!E1213</f>
        <v>0</v>
      </c>
      <c r="J1209" s="34">
        <f>'2_学生情報'!F1213</f>
        <v>0</v>
      </c>
      <c r="K1209" s="34">
        <f>'2_学生情報'!G1213</f>
        <v>0</v>
      </c>
      <c r="L1209" s="34">
        <f>'2_学生情報'!H1213</f>
        <v>0</v>
      </c>
      <c r="M1209" s="34">
        <f>'2_学生情報'!I1213</f>
        <v>0</v>
      </c>
      <c r="N1209" s="34">
        <f>'2_学生情報'!J1213</f>
        <v>0</v>
      </c>
      <c r="O1209" s="57">
        <f>'2_学生情報'!K1213</f>
        <v>0</v>
      </c>
      <c r="P1209" s="57">
        <f>'2_学生情報'!L1213</f>
        <v>0</v>
      </c>
    </row>
    <row r="1210" spans="1:16">
      <c r="A1210" s="34" t="str">
        <f>'2_学生情報'!$C$1</f>
        <v>SPXX-XXX-XX</v>
      </c>
      <c r="B1210" s="34" t="str">
        <f>'2_学生情報'!$C$2</f>
        <v>BSXX-XXX-XX</v>
      </c>
      <c r="C1210" s="34">
        <f>'2_学生情報'!$C$3</f>
        <v>0</v>
      </c>
      <c r="D1210" s="37">
        <f>'2_学生情報'!$C$4</f>
        <v>0</v>
      </c>
      <c r="E1210" s="34" t="str">
        <f>ASC('2_学生情報'!A1214)</f>
        <v/>
      </c>
      <c r="F1210" s="34">
        <f>'2_学生情報'!B1214</f>
        <v>0</v>
      </c>
      <c r="G1210" s="34">
        <f>'2_学生情報'!C1214</f>
        <v>0</v>
      </c>
      <c r="H1210" s="34" t="str">
        <f>ASC('2_学生情報'!D1214)</f>
        <v/>
      </c>
      <c r="I1210" s="34">
        <f>'2_学生情報'!E1214</f>
        <v>0</v>
      </c>
      <c r="J1210" s="34">
        <f>'2_学生情報'!F1214</f>
        <v>0</v>
      </c>
      <c r="K1210" s="34">
        <f>'2_学生情報'!G1214</f>
        <v>0</v>
      </c>
      <c r="L1210" s="34">
        <f>'2_学生情報'!H1214</f>
        <v>0</v>
      </c>
      <c r="M1210" s="34">
        <f>'2_学生情報'!I1214</f>
        <v>0</v>
      </c>
      <c r="N1210" s="34">
        <f>'2_学生情報'!J1214</f>
        <v>0</v>
      </c>
      <c r="O1210" s="57">
        <f>'2_学生情報'!K1214</f>
        <v>0</v>
      </c>
      <c r="P1210" s="57">
        <f>'2_学生情報'!L1214</f>
        <v>0</v>
      </c>
    </row>
    <row r="1211" spans="1:16">
      <c r="A1211" s="34" t="str">
        <f>'2_学生情報'!$C$1</f>
        <v>SPXX-XXX-XX</v>
      </c>
      <c r="B1211" s="34" t="str">
        <f>'2_学生情報'!$C$2</f>
        <v>BSXX-XXX-XX</v>
      </c>
      <c r="C1211" s="34">
        <f>'2_学生情報'!$C$3</f>
        <v>0</v>
      </c>
      <c r="D1211" s="37">
        <f>'2_学生情報'!$C$4</f>
        <v>0</v>
      </c>
      <c r="E1211" s="34" t="str">
        <f>ASC('2_学生情報'!A1215)</f>
        <v/>
      </c>
      <c r="F1211" s="34">
        <f>'2_学生情報'!B1215</f>
        <v>0</v>
      </c>
      <c r="G1211" s="34">
        <f>'2_学生情報'!C1215</f>
        <v>0</v>
      </c>
      <c r="H1211" s="34" t="str">
        <f>ASC('2_学生情報'!D1215)</f>
        <v/>
      </c>
      <c r="I1211" s="34">
        <f>'2_学生情報'!E1215</f>
        <v>0</v>
      </c>
      <c r="J1211" s="34">
        <f>'2_学生情報'!F1215</f>
        <v>0</v>
      </c>
      <c r="K1211" s="34">
        <f>'2_学生情報'!G1215</f>
        <v>0</v>
      </c>
      <c r="L1211" s="34">
        <f>'2_学生情報'!H1215</f>
        <v>0</v>
      </c>
      <c r="M1211" s="34">
        <f>'2_学生情報'!I1215</f>
        <v>0</v>
      </c>
      <c r="N1211" s="34">
        <f>'2_学生情報'!J1215</f>
        <v>0</v>
      </c>
      <c r="O1211" s="57">
        <f>'2_学生情報'!K1215</f>
        <v>0</v>
      </c>
      <c r="P1211" s="57">
        <f>'2_学生情報'!L1215</f>
        <v>0</v>
      </c>
    </row>
    <row r="1212" spans="1:16">
      <c r="A1212" s="34" t="str">
        <f>'2_学生情報'!$C$1</f>
        <v>SPXX-XXX-XX</v>
      </c>
      <c r="B1212" s="34" t="str">
        <f>'2_学生情報'!$C$2</f>
        <v>BSXX-XXX-XX</v>
      </c>
      <c r="C1212" s="34">
        <f>'2_学生情報'!$C$3</f>
        <v>0</v>
      </c>
      <c r="D1212" s="37">
        <f>'2_学生情報'!$C$4</f>
        <v>0</v>
      </c>
      <c r="E1212" s="34" t="str">
        <f>ASC('2_学生情報'!A1216)</f>
        <v/>
      </c>
      <c r="F1212" s="34">
        <f>'2_学生情報'!B1216</f>
        <v>0</v>
      </c>
      <c r="G1212" s="34">
        <f>'2_学生情報'!C1216</f>
        <v>0</v>
      </c>
      <c r="H1212" s="34" t="str">
        <f>ASC('2_学生情報'!D1216)</f>
        <v/>
      </c>
      <c r="I1212" s="34">
        <f>'2_学生情報'!E1216</f>
        <v>0</v>
      </c>
      <c r="J1212" s="34">
        <f>'2_学生情報'!F1216</f>
        <v>0</v>
      </c>
      <c r="K1212" s="34">
        <f>'2_学生情報'!G1216</f>
        <v>0</v>
      </c>
      <c r="L1212" s="34">
        <f>'2_学生情報'!H1216</f>
        <v>0</v>
      </c>
      <c r="M1212" s="34">
        <f>'2_学生情報'!I1216</f>
        <v>0</v>
      </c>
      <c r="N1212" s="34">
        <f>'2_学生情報'!J1216</f>
        <v>0</v>
      </c>
      <c r="O1212" s="57">
        <f>'2_学生情報'!K1216</f>
        <v>0</v>
      </c>
      <c r="P1212" s="57">
        <f>'2_学生情報'!L1216</f>
        <v>0</v>
      </c>
    </row>
    <row r="1213" spans="1:16">
      <c r="A1213" s="34" t="str">
        <f>'2_学生情報'!$C$1</f>
        <v>SPXX-XXX-XX</v>
      </c>
      <c r="B1213" s="34" t="str">
        <f>'2_学生情報'!$C$2</f>
        <v>BSXX-XXX-XX</v>
      </c>
      <c r="C1213" s="34">
        <f>'2_学生情報'!$C$3</f>
        <v>0</v>
      </c>
      <c r="D1213" s="37">
        <f>'2_学生情報'!$C$4</f>
        <v>0</v>
      </c>
      <c r="E1213" s="34" t="str">
        <f>ASC('2_学生情報'!A1217)</f>
        <v/>
      </c>
      <c r="F1213" s="34">
        <f>'2_学生情報'!B1217</f>
        <v>0</v>
      </c>
      <c r="G1213" s="34">
        <f>'2_学生情報'!C1217</f>
        <v>0</v>
      </c>
      <c r="H1213" s="34" t="str">
        <f>ASC('2_学生情報'!D1217)</f>
        <v/>
      </c>
      <c r="I1213" s="34">
        <f>'2_学生情報'!E1217</f>
        <v>0</v>
      </c>
      <c r="J1213" s="34">
        <f>'2_学生情報'!F1217</f>
        <v>0</v>
      </c>
      <c r="K1213" s="34">
        <f>'2_学生情報'!G1217</f>
        <v>0</v>
      </c>
      <c r="L1213" s="34">
        <f>'2_学生情報'!H1217</f>
        <v>0</v>
      </c>
      <c r="M1213" s="34">
        <f>'2_学生情報'!I1217</f>
        <v>0</v>
      </c>
      <c r="N1213" s="34">
        <f>'2_学生情報'!J1217</f>
        <v>0</v>
      </c>
      <c r="O1213" s="57">
        <f>'2_学生情報'!K1217</f>
        <v>0</v>
      </c>
      <c r="P1213" s="57">
        <f>'2_学生情報'!L1217</f>
        <v>0</v>
      </c>
    </row>
    <row r="1214" spans="1:16">
      <c r="A1214" s="34" t="str">
        <f>'2_学生情報'!$C$1</f>
        <v>SPXX-XXX-XX</v>
      </c>
      <c r="B1214" s="34" t="str">
        <f>'2_学生情報'!$C$2</f>
        <v>BSXX-XXX-XX</v>
      </c>
      <c r="C1214" s="34">
        <f>'2_学生情報'!$C$3</f>
        <v>0</v>
      </c>
      <c r="D1214" s="37">
        <f>'2_学生情報'!$C$4</f>
        <v>0</v>
      </c>
      <c r="E1214" s="34" t="str">
        <f>ASC('2_学生情報'!A1218)</f>
        <v/>
      </c>
      <c r="F1214" s="34">
        <f>'2_学生情報'!B1218</f>
        <v>0</v>
      </c>
      <c r="G1214" s="34">
        <f>'2_学生情報'!C1218</f>
        <v>0</v>
      </c>
      <c r="H1214" s="34" t="str">
        <f>ASC('2_学生情報'!D1218)</f>
        <v/>
      </c>
      <c r="I1214" s="34">
        <f>'2_学生情報'!E1218</f>
        <v>0</v>
      </c>
      <c r="J1214" s="34">
        <f>'2_学生情報'!F1218</f>
        <v>0</v>
      </c>
      <c r="K1214" s="34">
        <f>'2_学生情報'!G1218</f>
        <v>0</v>
      </c>
      <c r="L1214" s="34">
        <f>'2_学生情報'!H1218</f>
        <v>0</v>
      </c>
      <c r="M1214" s="34">
        <f>'2_学生情報'!I1218</f>
        <v>0</v>
      </c>
      <c r="N1214" s="34">
        <f>'2_学生情報'!J1218</f>
        <v>0</v>
      </c>
      <c r="O1214" s="57">
        <f>'2_学生情報'!K1218</f>
        <v>0</v>
      </c>
      <c r="P1214" s="57">
        <f>'2_学生情報'!L1218</f>
        <v>0</v>
      </c>
    </row>
    <row r="1215" spans="1:16">
      <c r="A1215" s="34" t="str">
        <f>'2_学生情報'!$C$1</f>
        <v>SPXX-XXX-XX</v>
      </c>
      <c r="B1215" s="34" t="str">
        <f>'2_学生情報'!$C$2</f>
        <v>BSXX-XXX-XX</v>
      </c>
      <c r="C1215" s="34">
        <f>'2_学生情報'!$C$3</f>
        <v>0</v>
      </c>
      <c r="D1215" s="37">
        <f>'2_学生情報'!$C$4</f>
        <v>0</v>
      </c>
      <c r="E1215" s="34" t="str">
        <f>ASC('2_学生情報'!A1219)</f>
        <v/>
      </c>
      <c r="F1215" s="34">
        <f>'2_学生情報'!B1219</f>
        <v>0</v>
      </c>
      <c r="G1215" s="34">
        <f>'2_学生情報'!C1219</f>
        <v>0</v>
      </c>
      <c r="H1215" s="34" t="str">
        <f>ASC('2_学生情報'!D1219)</f>
        <v/>
      </c>
      <c r="I1215" s="34">
        <f>'2_学生情報'!E1219</f>
        <v>0</v>
      </c>
      <c r="J1215" s="34">
        <f>'2_学生情報'!F1219</f>
        <v>0</v>
      </c>
      <c r="K1215" s="34">
        <f>'2_学生情報'!G1219</f>
        <v>0</v>
      </c>
      <c r="L1215" s="34">
        <f>'2_学生情報'!H1219</f>
        <v>0</v>
      </c>
      <c r="M1215" s="34">
        <f>'2_学生情報'!I1219</f>
        <v>0</v>
      </c>
      <c r="N1215" s="34">
        <f>'2_学生情報'!J1219</f>
        <v>0</v>
      </c>
      <c r="O1215" s="57">
        <f>'2_学生情報'!K1219</f>
        <v>0</v>
      </c>
      <c r="P1215" s="57">
        <f>'2_学生情報'!L1219</f>
        <v>0</v>
      </c>
    </row>
    <row r="1216" spans="1:16">
      <c r="A1216" s="34" t="str">
        <f>'2_学生情報'!$C$1</f>
        <v>SPXX-XXX-XX</v>
      </c>
      <c r="B1216" s="34" t="str">
        <f>'2_学生情報'!$C$2</f>
        <v>BSXX-XXX-XX</v>
      </c>
      <c r="C1216" s="34">
        <f>'2_学生情報'!$C$3</f>
        <v>0</v>
      </c>
      <c r="D1216" s="37">
        <f>'2_学生情報'!$C$4</f>
        <v>0</v>
      </c>
      <c r="E1216" s="34" t="str">
        <f>ASC('2_学生情報'!A1220)</f>
        <v/>
      </c>
      <c r="F1216" s="34">
        <f>'2_学生情報'!B1220</f>
        <v>0</v>
      </c>
      <c r="G1216" s="34">
        <f>'2_学生情報'!C1220</f>
        <v>0</v>
      </c>
      <c r="H1216" s="34" t="str">
        <f>ASC('2_学生情報'!D1220)</f>
        <v/>
      </c>
      <c r="I1216" s="34">
        <f>'2_学生情報'!E1220</f>
        <v>0</v>
      </c>
      <c r="J1216" s="34">
        <f>'2_学生情報'!F1220</f>
        <v>0</v>
      </c>
      <c r="K1216" s="34">
        <f>'2_学生情報'!G1220</f>
        <v>0</v>
      </c>
      <c r="L1216" s="34">
        <f>'2_学生情報'!H1220</f>
        <v>0</v>
      </c>
      <c r="M1216" s="34">
        <f>'2_学生情報'!I1220</f>
        <v>0</v>
      </c>
      <c r="N1216" s="34">
        <f>'2_学生情報'!J1220</f>
        <v>0</v>
      </c>
      <c r="O1216" s="57">
        <f>'2_学生情報'!K1220</f>
        <v>0</v>
      </c>
      <c r="P1216" s="57">
        <f>'2_学生情報'!L1220</f>
        <v>0</v>
      </c>
    </row>
    <row r="1217" spans="1:16">
      <c r="A1217" s="34" t="str">
        <f>'2_学生情報'!$C$1</f>
        <v>SPXX-XXX-XX</v>
      </c>
      <c r="B1217" s="34" t="str">
        <f>'2_学生情報'!$C$2</f>
        <v>BSXX-XXX-XX</v>
      </c>
      <c r="C1217" s="34">
        <f>'2_学生情報'!$C$3</f>
        <v>0</v>
      </c>
      <c r="D1217" s="37">
        <f>'2_学生情報'!$C$4</f>
        <v>0</v>
      </c>
      <c r="E1217" s="34" t="str">
        <f>ASC('2_学生情報'!A1221)</f>
        <v/>
      </c>
      <c r="F1217" s="34">
        <f>'2_学生情報'!B1221</f>
        <v>0</v>
      </c>
      <c r="G1217" s="34">
        <f>'2_学生情報'!C1221</f>
        <v>0</v>
      </c>
      <c r="H1217" s="34" t="str">
        <f>ASC('2_学生情報'!D1221)</f>
        <v/>
      </c>
      <c r="I1217" s="34">
        <f>'2_学生情報'!E1221</f>
        <v>0</v>
      </c>
      <c r="J1217" s="34">
        <f>'2_学生情報'!F1221</f>
        <v>0</v>
      </c>
      <c r="K1217" s="34">
        <f>'2_学生情報'!G1221</f>
        <v>0</v>
      </c>
      <c r="L1217" s="34">
        <f>'2_学生情報'!H1221</f>
        <v>0</v>
      </c>
      <c r="M1217" s="34">
        <f>'2_学生情報'!I1221</f>
        <v>0</v>
      </c>
      <c r="N1217" s="34">
        <f>'2_学生情報'!J1221</f>
        <v>0</v>
      </c>
      <c r="O1217" s="57">
        <f>'2_学生情報'!K1221</f>
        <v>0</v>
      </c>
      <c r="P1217" s="57">
        <f>'2_学生情報'!L1221</f>
        <v>0</v>
      </c>
    </row>
    <row r="1218" spans="1:16">
      <c r="A1218" s="34" t="str">
        <f>'2_学生情報'!$C$1</f>
        <v>SPXX-XXX-XX</v>
      </c>
      <c r="B1218" s="34" t="str">
        <f>'2_学生情報'!$C$2</f>
        <v>BSXX-XXX-XX</v>
      </c>
      <c r="C1218" s="34">
        <f>'2_学生情報'!$C$3</f>
        <v>0</v>
      </c>
      <c r="D1218" s="37">
        <f>'2_学生情報'!$C$4</f>
        <v>0</v>
      </c>
      <c r="E1218" s="34" t="str">
        <f>ASC('2_学生情報'!A1222)</f>
        <v/>
      </c>
      <c r="F1218" s="34">
        <f>'2_学生情報'!B1222</f>
        <v>0</v>
      </c>
      <c r="G1218" s="34">
        <f>'2_学生情報'!C1222</f>
        <v>0</v>
      </c>
      <c r="H1218" s="34" t="str">
        <f>ASC('2_学生情報'!D1222)</f>
        <v/>
      </c>
      <c r="I1218" s="34">
        <f>'2_学生情報'!E1222</f>
        <v>0</v>
      </c>
      <c r="J1218" s="34">
        <f>'2_学生情報'!F1222</f>
        <v>0</v>
      </c>
      <c r="K1218" s="34">
        <f>'2_学生情報'!G1222</f>
        <v>0</v>
      </c>
      <c r="L1218" s="34">
        <f>'2_学生情報'!H1222</f>
        <v>0</v>
      </c>
      <c r="M1218" s="34">
        <f>'2_学生情報'!I1222</f>
        <v>0</v>
      </c>
      <c r="N1218" s="34">
        <f>'2_学生情報'!J1222</f>
        <v>0</v>
      </c>
      <c r="O1218" s="57">
        <f>'2_学生情報'!K1222</f>
        <v>0</v>
      </c>
      <c r="P1218" s="57">
        <f>'2_学生情報'!L1222</f>
        <v>0</v>
      </c>
    </row>
    <row r="1219" spans="1:16">
      <c r="A1219" s="34" t="str">
        <f>'2_学生情報'!$C$1</f>
        <v>SPXX-XXX-XX</v>
      </c>
      <c r="B1219" s="34" t="str">
        <f>'2_学生情報'!$C$2</f>
        <v>BSXX-XXX-XX</v>
      </c>
      <c r="C1219" s="34">
        <f>'2_学生情報'!$C$3</f>
        <v>0</v>
      </c>
      <c r="D1219" s="37">
        <f>'2_学生情報'!$C$4</f>
        <v>0</v>
      </c>
      <c r="E1219" s="34" t="str">
        <f>ASC('2_学生情報'!A1223)</f>
        <v/>
      </c>
      <c r="F1219" s="34">
        <f>'2_学生情報'!B1223</f>
        <v>0</v>
      </c>
      <c r="G1219" s="34">
        <f>'2_学生情報'!C1223</f>
        <v>0</v>
      </c>
      <c r="H1219" s="34" t="str">
        <f>ASC('2_学生情報'!D1223)</f>
        <v/>
      </c>
      <c r="I1219" s="34">
        <f>'2_学生情報'!E1223</f>
        <v>0</v>
      </c>
      <c r="J1219" s="34">
        <f>'2_学生情報'!F1223</f>
        <v>0</v>
      </c>
      <c r="K1219" s="34">
        <f>'2_学生情報'!G1223</f>
        <v>0</v>
      </c>
      <c r="L1219" s="34">
        <f>'2_学生情報'!H1223</f>
        <v>0</v>
      </c>
      <c r="M1219" s="34">
        <f>'2_学生情報'!I1223</f>
        <v>0</v>
      </c>
      <c r="N1219" s="34">
        <f>'2_学生情報'!J1223</f>
        <v>0</v>
      </c>
      <c r="O1219" s="57">
        <f>'2_学生情報'!K1223</f>
        <v>0</v>
      </c>
      <c r="P1219" s="57">
        <f>'2_学生情報'!L1223</f>
        <v>0</v>
      </c>
    </row>
    <row r="1220" spans="1:16">
      <c r="A1220" s="34" t="str">
        <f>'2_学生情報'!$C$1</f>
        <v>SPXX-XXX-XX</v>
      </c>
      <c r="B1220" s="34" t="str">
        <f>'2_学生情報'!$C$2</f>
        <v>BSXX-XXX-XX</v>
      </c>
      <c r="C1220" s="34">
        <f>'2_学生情報'!$C$3</f>
        <v>0</v>
      </c>
      <c r="D1220" s="37">
        <f>'2_学生情報'!$C$4</f>
        <v>0</v>
      </c>
      <c r="E1220" s="34" t="str">
        <f>ASC('2_学生情報'!A1224)</f>
        <v/>
      </c>
      <c r="F1220" s="34">
        <f>'2_学生情報'!B1224</f>
        <v>0</v>
      </c>
      <c r="G1220" s="34">
        <f>'2_学生情報'!C1224</f>
        <v>0</v>
      </c>
      <c r="H1220" s="34" t="str">
        <f>ASC('2_学生情報'!D1224)</f>
        <v/>
      </c>
      <c r="I1220" s="34">
        <f>'2_学生情報'!E1224</f>
        <v>0</v>
      </c>
      <c r="J1220" s="34">
        <f>'2_学生情報'!F1224</f>
        <v>0</v>
      </c>
      <c r="K1220" s="34">
        <f>'2_学生情報'!G1224</f>
        <v>0</v>
      </c>
      <c r="L1220" s="34">
        <f>'2_学生情報'!H1224</f>
        <v>0</v>
      </c>
      <c r="M1220" s="34">
        <f>'2_学生情報'!I1224</f>
        <v>0</v>
      </c>
      <c r="N1220" s="34">
        <f>'2_学生情報'!J1224</f>
        <v>0</v>
      </c>
      <c r="O1220" s="57">
        <f>'2_学生情報'!K1224</f>
        <v>0</v>
      </c>
      <c r="P1220" s="57">
        <f>'2_学生情報'!L1224</f>
        <v>0</v>
      </c>
    </row>
    <row r="1221" spans="1:16">
      <c r="A1221" s="34" t="str">
        <f>'2_学生情報'!$C$1</f>
        <v>SPXX-XXX-XX</v>
      </c>
      <c r="B1221" s="34" t="str">
        <f>'2_学生情報'!$C$2</f>
        <v>BSXX-XXX-XX</v>
      </c>
      <c r="C1221" s="34">
        <f>'2_学生情報'!$C$3</f>
        <v>0</v>
      </c>
      <c r="D1221" s="37">
        <f>'2_学生情報'!$C$4</f>
        <v>0</v>
      </c>
      <c r="E1221" s="34" t="str">
        <f>ASC('2_学生情報'!A1225)</f>
        <v/>
      </c>
      <c r="F1221" s="34">
        <f>'2_学生情報'!B1225</f>
        <v>0</v>
      </c>
      <c r="G1221" s="34">
        <f>'2_学生情報'!C1225</f>
        <v>0</v>
      </c>
      <c r="H1221" s="34" t="str">
        <f>ASC('2_学生情報'!D1225)</f>
        <v/>
      </c>
      <c r="I1221" s="34">
        <f>'2_学生情報'!E1225</f>
        <v>0</v>
      </c>
      <c r="J1221" s="34">
        <f>'2_学生情報'!F1225</f>
        <v>0</v>
      </c>
      <c r="K1221" s="34">
        <f>'2_学生情報'!G1225</f>
        <v>0</v>
      </c>
      <c r="L1221" s="34">
        <f>'2_学生情報'!H1225</f>
        <v>0</v>
      </c>
      <c r="M1221" s="34">
        <f>'2_学生情報'!I1225</f>
        <v>0</v>
      </c>
      <c r="N1221" s="34">
        <f>'2_学生情報'!J1225</f>
        <v>0</v>
      </c>
      <c r="O1221" s="57">
        <f>'2_学生情報'!K1225</f>
        <v>0</v>
      </c>
      <c r="P1221" s="57">
        <f>'2_学生情報'!L1225</f>
        <v>0</v>
      </c>
    </row>
    <row r="1222" spans="1:16">
      <c r="A1222" s="34" t="str">
        <f>'2_学生情報'!$C$1</f>
        <v>SPXX-XXX-XX</v>
      </c>
      <c r="B1222" s="34" t="str">
        <f>'2_学生情報'!$C$2</f>
        <v>BSXX-XXX-XX</v>
      </c>
      <c r="C1222" s="34">
        <f>'2_学生情報'!$C$3</f>
        <v>0</v>
      </c>
      <c r="D1222" s="37">
        <f>'2_学生情報'!$C$4</f>
        <v>0</v>
      </c>
      <c r="E1222" s="34" t="str">
        <f>ASC('2_学生情報'!A1226)</f>
        <v/>
      </c>
      <c r="F1222" s="34">
        <f>'2_学生情報'!B1226</f>
        <v>0</v>
      </c>
      <c r="G1222" s="34">
        <f>'2_学生情報'!C1226</f>
        <v>0</v>
      </c>
      <c r="H1222" s="34" t="str">
        <f>ASC('2_学生情報'!D1226)</f>
        <v/>
      </c>
      <c r="I1222" s="34">
        <f>'2_学生情報'!E1226</f>
        <v>0</v>
      </c>
      <c r="J1222" s="34">
        <f>'2_学生情報'!F1226</f>
        <v>0</v>
      </c>
      <c r="K1222" s="34">
        <f>'2_学生情報'!G1226</f>
        <v>0</v>
      </c>
      <c r="L1222" s="34">
        <f>'2_学生情報'!H1226</f>
        <v>0</v>
      </c>
      <c r="M1222" s="34">
        <f>'2_学生情報'!I1226</f>
        <v>0</v>
      </c>
      <c r="N1222" s="34">
        <f>'2_学生情報'!J1226</f>
        <v>0</v>
      </c>
      <c r="O1222" s="57">
        <f>'2_学生情報'!K1226</f>
        <v>0</v>
      </c>
      <c r="P1222" s="57">
        <f>'2_学生情報'!L1226</f>
        <v>0</v>
      </c>
    </row>
    <row r="1223" spans="1:16">
      <c r="A1223" s="34" t="str">
        <f>'2_学生情報'!$C$1</f>
        <v>SPXX-XXX-XX</v>
      </c>
      <c r="B1223" s="34" t="str">
        <f>'2_学生情報'!$C$2</f>
        <v>BSXX-XXX-XX</v>
      </c>
      <c r="C1223" s="34">
        <f>'2_学生情報'!$C$3</f>
        <v>0</v>
      </c>
      <c r="D1223" s="37">
        <f>'2_学生情報'!$C$4</f>
        <v>0</v>
      </c>
      <c r="E1223" s="34" t="str">
        <f>ASC('2_学生情報'!A1227)</f>
        <v/>
      </c>
      <c r="F1223" s="34">
        <f>'2_学生情報'!B1227</f>
        <v>0</v>
      </c>
      <c r="G1223" s="34">
        <f>'2_学生情報'!C1227</f>
        <v>0</v>
      </c>
      <c r="H1223" s="34" t="str">
        <f>ASC('2_学生情報'!D1227)</f>
        <v/>
      </c>
      <c r="I1223" s="34">
        <f>'2_学生情報'!E1227</f>
        <v>0</v>
      </c>
      <c r="J1223" s="34">
        <f>'2_学生情報'!F1227</f>
        <v>0</v>
      </c>
      <c r="K1223" s="34">
        <f>'2_学生情報'!G1227</f>
        <v>0</v>
      </c>
      <c r="L1223" s="34">
        <f>'2_学生情報'!H1227</f>
        <v>0</v>
      </c>
      <c r="M1223" s="34">
        <f>'2_学生情報'!I1227</f>
        <v>0</v>
      </c>
      <c r="N1223" s="34">
        <f>'2_学生情報'!J1227</f>
        <v>0</v>
      </c>
      <c r="O1223" s="57">
        <f>'2_学生情報'!K1227</f>
        <v>0</v>
      </c>
      <c r="P1223" s="57">
        <f>'2_学生情報'!L1227</f>
        <v>0</v>
      </c>
    </row>
    <row r="1224" spans="1:16">
      <c r="A1224" s="34" t="str">
        <f>'2_学生情報'!$C$1</f>
        <v>SPXX-XXX-XX</v>
      </c>
      <c r="B1224" s="34" t="str">
        <f>'2_学生情報'!$C$2</f>
        <v>BSXX-XXX-XX</v>
      </c>
      <c r="C1224" s="34">
        <f>'2_学生情報'!$C$3</f>
        <v>0</v>
      </c>
      <c r="D1224" s="37">
        <f>'2_学生情報'!$C$4</f>
        <v>0</v>
      </c>
      <c r="E1224" s="34" t="str">
        <f>ASC('2_学生情報'!A1228)</f>
        <v/>
      </c>
      <c r="F1224" s="34">
        <f>'2_学生情報'!B1228</f>
        <v>0</v>
      </c>
      <c r="G1224" s="34">
        <f>'2_学生情報'!C1228</f>
        <v>0</v>
      </c>
      <c r="H1224" s="34" t="str">
        <f>ASC('2_学生情報'!D1228)</f>
        <v/>
      </c>
      <c r="I1224" s="34">
        <f>'2_学生情報'!E1228</f>
        <v>0</v>
      </c>
      <c r="J1224" s="34">
        <f>'2_学生情報'!F1228</f>
        <v>0</v>
      </c>
      <c r="K1224" s="34">
        <f>'2_学生情報'!G1228</f>
        <v>0</v>
      </c>
      <c r="L1224" s="34">
        <f>'2_学生情報'!H1228</f>
        <v>0</v>
      </c>
      <c r="M1224" s="34">
        <f>'2_学生情報'!I1228</f>
        <v>0</v>
      </c>
      <c r="N1224" s="34">
        <f>'2_学生情報'!J1228</f>
        <v>0</v>
      </c>
      <c r="O1224" s="57">
        <f>'2_学生情報'!K1228</f>
        <v>0</v>
      </c>
      <c r="P1224" s="57">
        <f>'2_学生情報'!L1228</f>
        <v>0</v>
      </c>
    </row>
    <row r="1225" spans="1:16">
      <c r="A1225" s="34" t="str">
        <f>'2_学生情報'!$C$1</f>
        <v>SPXX-XXX-XX</v>
      </c>
      <c r="B1225" s="34" t="str">
        <f>'2_学生情報'!$C$2</f>
        <v>BSXX-XXX-XX</v>
      </c>
      <c r="C1225" s="34">
        <f>'2_学生情報'!$C$3</f>
        <v>0</v>
      </c>
      <c r="D1225" s="37">
        <f>'2_学生情報'!$C$4</f>
        <v>0</v>
      </c>
      <c r="E1225" s="34" t="str">
        <f>ASC('2_学生情報'!A1229)</f>
        <v/>
      </c>
      <c r="F1225" s="34">
        <f>'2_学生情報'!B1229</f>
        <v>0</v>
      </c>
      <c r="G1225" s="34">
        <f>'2_学生情報'!C1229</f>
        <v>0</v>
      </c>
      <c r="H1225" s="34" t="str">
        <f>ASC('2_学生情報'!D1229)</f>
        <v/>
      </c>
      <c r="I1225" s="34">
        <f>'2_学生情報'!E1229</f>
        <v>0</v>
      </c>
      <c r="J1225" s="34">
        <f>'2_学生情報'!F1229</f>
        <v>0</v>
      </c>
      <c r="K1225" s="34">
        <f>'2_学生情報'!G1229</f>
        <v>0</v>
      </c>
      <c r="L1225" s="34">
        <f>'2_学生情報'!H1229</f>
        <v>0</v>
      </c>
      <c r="M1225" s="34">
        <f>'2_学生情報'!I1229</f>
        <v>0</v>
      </c>
      <c r="N1225" s="34">
        <f>'2_学生情報'!J1229</f>
        <v>0</v>
      </c>
      <c r="O1225" s="57">
        <f>'2_学生情報'!K1229</f>
        <v>0</v>
      </c>
      <c r="P1225" s="57">
        <f>'2_学生情報'!L1229</f>
        <v>0</v>
      </c>
    </row>
    <row r="1226" spans="1:16">
      <c r="A1226" s="34" t="str">
        <f>'2_学生情報'!$C$1</f>
        <v>SPXX-XXX-XX</v>
      </c>
      <c r="B1226" s="34" t="str">
        <f>'2_学生情報'!$C$2</f>
        <v>BSXX-XXX-XX</v>
      </c>
      <c r="C1226" s="34">
        <f>'2_学生情報'!$C$3</f>
        <v>0</v>
      </c>
      <c r="D1226" s="37">
        <f>'2_学生情報'!$C$4</f>
        <v>0</v>
      </c>
      <c r="E1226" s="34" t="str">
        <f>ASC('2_学生情報'!A1230)</f>
        <v/>
      </c>
      <c r="F1226" s="34">
        <f>'2_学生情報'!B1230</f>
        <v>0</v>
      </c>
      <c r="G1226" s="34">
        <f>'2_学生情報'!C1230</f>
        <v>0</v>
      </c>
      <c r="H1226" s="34" t="str">
        <f>ASC('2_学生情報'!D1230)</f>
        <v/>
      </c>
      <c r="I1226" s="34">
        <f>'2_学生情報'!E1230</f>
        <v>0</v>
      </c>
      <c r="J1226" s="34">
        <f>'2_学生情報'!F1230</f>
        <v>0</v>
      </c>
      <c r="K1226" s="34">
        <f>'2_学生情報'!G1230</f>
        <v>0</v>
      </c>
      <c r="L1226" s="34">
        <f>'2_学生情報'!H1230</f>
        <v>0</v>
      </c>
      <c r="M1226" s="34">
        <f>'2_学生情報'!I1230</f>
        <v>0</v>
      </c>
      <c r="N1226" s="34">
        <f>'2_学生情報'!J1230</f>
        <v>0</v>
      </c>
      <c r="O1226" s="57">
        <f>'2_学生情報'!K1230</f>
        <v>0</v>
      </c>
      <c r="P1226" s="57">
        <f>'2_学生情報'!L1230</f>
        <v>0</v>
      </c>
    </row>
    <row r="1227" spans="1:16">
      <c r="A1227" s="34" t="str">
        <f>'2_学生情報'!$C$1</f>
        <v>SPXX-XXX-XX</v>
      </c>
      <c r="B1227" s="34" t="str">
        <f>'2_学生情報'!$C$2</f>
        <v>BSXX-XXX-XX</v>
      </c>
      <c r="C1227" s="34">
        <f>'2_学生情報'!$C$3</f>
        <v>0</v>
      </c>
      <c r="D1227" s="37">
        <f>'2_学生情報'!$C$4</f>
        <v>0</v>
      </c>
      <c r="E1227" s="34" t="str">
        <f>ASC('2_学生情報'!A1231)</f>
        <v/>
      </c>
      <c r="F1227" s="34">
        <f>'2_学生情報'!B1231</f>
        <v>0</v>
      </c>
      <c r="G1227" s="34">
        <f>'2_学生情報'!C1231</f>
        <v>0</v>
      </c>
      <c r="H1227" s="34" t="str">
        <f>ASC('2_学生情報'!D1231)</f>
        <v/>
      </c>
      <c r="I1227" s="34">
        <f>'2_学生情報'!E1231</f>
        <v>0</v>
      </c>
      <c r="J1227" s="34">
        <f>'2_学生情報'!F1231</f>
        <v>0</v>
      </c>
      <c r="K1227" s="34">
        <f>'2_学生情報'!G1231</f>
        <v>0</v>
      </c>
      <c r="L1227" s="34">
        <f>'2_学生情報'!H1231</f>
        <v>0</v>
      </c>
      <c r="M1227" s="34">
        <f>'2_学生情報'!I1231</f>
        <v>0</v>
      </c>
      <c r="N1227" s="34">
        <f>'2_学生情報'!J1231</f>
        <v>0</v>
      </c>
      <c r="O1227" s="57">
        <f>'2_学生情報'!K1231</f>
        <v>0</v>
      </c>
      <c r="P1227" s="57">
        <f>'2_学生情報'!L1231</f>
        <v>0</v>
      </c>
    </row>
    <row r="1228" spans="1:16">
      <c r="A1228" s="34" t="str">
        <f>'2_学生情報'!$C$1</f>
        <v>SPXX-XXX-XX</v>
      </c>
      <c r="B1228" s="34" t="str">
        <f>'2_学生情報'!$C$2</f>
        <v>BSXX-XXX-XX</v>
      </c>
      <c r="C1228" s="34">
        <f>'2_学生情報'!$C$3</f>
        <v>0</v>
      </c>
      <c r="D1228" s="37">
        <f>'2_学生情報'!$C$4</f>
        <v>0</v>
      </c>
      <c r="E1228" s="34" t="str">
        <f>ASC('2_学生情報'!A1232)</f>
        <v/>
      </c>
      <c r="F1228" s="34">
        <f>'2_学生情報'!B1232</f>
        <v>0</v>
      </c>
      <c r="G1228" s="34">
        <f>'2_学生情報'!C1232</f>
        <v>0</v>
      </c>
      <c r="H1228" s="34" t="str">
        <f>ASC('2_学生情報'!D1232)</f>
        <v/>
      </c>
      <c r="I1228" s="34">
        <f>'2_学生情報'!E1232</f>
        <v>0</v>
      </c>
      <c r="J1228" s="34">
        <f>'2_学生情報'!F1232</f>
        <v>0</v>
      </c>
      <c r="K1228" s="34">
        <f>'2_学生情報'!G1232</f>
        <v>0</v>
      </c>
      <c r="L1228" s="34">
        <f>'2_学生情報'!H1232</f>
        <v>0</v>
      </c>
      <c r="M1228" s="34">
        <f>'2_学生情報'!I1232</f>
        <v>0</v>
      </c>
      <c r="N1228" s="34">
        <f>'2_学生情報'!J1232</f>
        <v>0</v>
      </c>
      <c r="O1228" s="57">
        <f>'2_学生情報'!K1232</f>
        <v>0</v>
      </c>
      <c r="P1228" s="57">
        <f>'2_学生情報'!L1232</f>
        <v>0</v>
      </c>
    </row>
    <row r="1229" spans="1:16">
      <c r="A1229" s="34" t="str">
        <f>'2_学生情報'!$C$1</f>
        <v>SPXX-XXX-XX</v>
      </c>
      <c r="B1229" s="34" t="str">
        <f>'2_学生情報'!$C$2</f>
        <v>BSXX-XXX-XX</v>
      </c>
      <c r="C1229" s="34">
        <f>'2_学生情報'!$C$3</f>
        <v>0</v>
      </c>
      <c r="D1229" s="37">
        <f>'2_学生情報'!$C$4</f>
        <v>0</v>
      </c>
      <c r="E1229" s="34" t="str">
        <f>ASC('2_学生情報'!A1233)</f>
        <v/>
      </c>
      <c r="F1229" s="34">
        <f>'2_学生情報'!B1233</f>
        <v>0</v>
      </c>
      <c r="G1229" s="34">
        <f>'2_学生情報'!C1233</f>
        <v>0</v>
      </c>
      <c r="H1229" s="34" t="str">
        <f>ASC('2_学生情報'!D1233)</f>
        <v/>
      </c>
      <c r="I1229" s="34">
        <f>'2_学生情報'!E1233</f>
        <v>0</v>
      </c>
      <c r="J1229" s="34">
        <f>'2_学生情報'!F1233</f>
        <v>0</v>
      </c>
      <c r="K1229" s="34">
        <f>'2_学生情報'!G1233</f>
        <v>0</v>
      </c>
      <c r="L1229" s="34">
        <f>'2_学生情報'!H1233</f>
        <v>0</v>
      </c>
      <c r="M1229" s="34">
        <f>'2_学生情報'!I1233</f>
        <v>0</v>
      </c>
      <c r="N1229" s="34">
        <f>'2_学生情報'!J1233</f>
        <v>0</v>
      </c>
      <c r="O1229" s="57">
        <f>'2_学生情報'!K1233</f>
        <v>0</v>
      </c>
      <c r="P1229" s="57">
        <f>'2_学生情報'!L1233</f>
        <v>0</v>
      </c>
    </row>
    <row r="1230" spans="1:16">
      <c r="A1230" s="34" t="str">
        <f>'2_学生情報'!$C$1</f>
        <v>SPXX-XXX-XX</v>
      </c>
      <c r="B1230" s="34" t="str">
        <f>'2_学生情報'!$C$2</f>
        <v>BSXX-XXX-XX</v>
      </c>
      <c r="C1230" s="34">
        <f>'2_学生情報'!$C$3</f>
        <v>0</v>
      </c>
      <c r="D1230" s="37">
        <f>'2_学生情報'!$C$4</f>
        <v>0</v>
      </c>
      <c r="E1230" s="34" t="str">
        <f>ASC('2_学生情報'!A1234)</f>
        <v/>
      </c>
      <c r="F1230" s="34">
        <f>'2_学生情報'!B1234</f>
        <v>0</v>
      </c>
      <c r="G1230" s="34">
        <f>'2_学生情報'!C1234</f>
        <v>0</v>
      </c>
      <c r="H1230" s="34" t="str">
        <f>ASC('2_学生情報'!D1234)</f>
        <v/>
      </c>
      <c r="I1230" s="34">
        <f>'2_学生情報'!E1234</f>
        <v>0</v>
      </c>
      <c r="J1230" s="34">
        <f>'2_学生情報'!F1234</f>
        <v>0</v>
      </c>
      <c r="K1230" s="34">
        <f>'2_学生情報'!G1234</f>
        <v>0</v>
      </c>
      <c r="L1230" s="34">
        <f>'2_学生情報'!H1234</f>
        <v>0</v>
      </c>
      <c r="M1230" s="34">
        <f>'2_学生情報'!I1234</f>
        <v>0</v>
      </c>
      <c r="N1230" s="34">
        <f>'2_学生情報'!J1234</f>
        <v>0</v>
      </c>
      <c r="O1230" s="57">
        <f>'2_学生情報'!K1234</f>
        <v>0</v>
      </c>
      <c r="P1230" s="57">
        <f>'2_学生情報'!L1234</f>
        <v>0</v>
      </c>
    </row>
    <row r="1231" spans="1:16">
      <c r="A1231" s="34" t="str">
        <f>'2_学生情報'!$C$1</f>
        <v>SPXX-XXX-XX</v>
      </c>
      <c r="B1231" s="34" t="str">
        <f>'2_学生情報'!$C$2</f>
        <v>BSXX-XXX-XX</v>
      </c>
      <c r="C1231" s="34">
        <f>'2_学生情報'!$C$3</f>
        <v>0</v>
      </c>
      <c r="D1231" s="37">
        <f>'2_学生情報'!$C$4</f>
        <v>0</v>
      </c>
      <c r="E1231" s="34" t="str">
        <f>ASC('2_学生情報'!A1235)</f>
        <v/>
      </c>
      <c r="F1231" s="34">
        <f>'2_学生情報'!B1235</f>
        <v>0</v>
      </c>
      <c r="G1231" s="34">
        <f>'2_学生情報'!C1235</f>
        <v>0</v>
      </c>
      <c r="H1231" s="34" t="str">
        <f>ASC('2_学生情報'!D1235)</f>
        <v/>
      </c>
      <c r="I1231" s="34">
        <f>'2_学生情報'!E1235</f>
        <v>0</v>
      </c>
      <c r="J1231" s="34">
        <f>'2_学生情報'!F1235</f>
        <v>0</v>
      </c>
      <c r="K1231" s="34">
        <f>'2_学生情報'!G1235</f>
        <v>0</v>
      </c>
      <c r="L1231" s="34">
        <f>'2_学生情報'!H1235</f>
        <v>0</v>
      </c>
      <c r="M1231" s="34">
        <f>'2_学生情報'!I1235</f>
        <v>0</v>
      </c>
      <c r="N1231" s="34">
        <f>'2_学生情報'!J1235</f>
        <v>0</v>
      </c>
      <c r="O1231" s="57">
        <f>'2_学生情報'!K1235</f>
        <v>0</v>
      </c>
      <c r="P1231" s="57">
        <f>'2_学生情報'!L1235</f>
        <v>0</v>
      </c>
    </row>
    <row r="1232" spans="1:16">
      <c r="A1232" s="34" t="str">
        <f>'2_学生情報'!$C$1</f>
        <v>SPXX-XXX-XX</v>
      </c>
      <c r="B1232" s="34" t="str">
        <f>'2_学生情報'!$C$2</f>
        <v>BSXX-XXX-XX</v>
      </c>
      <c r="C1232" s="34">
        <f>'2_学生情報'!$C$3</f>
        <v>0</v>
      </c>
      <c r="D1232" s="37">
        <f>'2_学生情報'!$C$4</f>
        <v>0</v>
      </c>
      <c r="E1232" s="34" t="str">
        <f>ASC('2_学生情報'!A1236)</f>
        <v/>
      </c>
      <c r="F1232" s="34">
        <f>'2_学生情報'!B1236</f>
        <v>0</v>
      </c>
      <c r="G1232" s="34">
        <f>'2_学生情報'!C1236</f>
        <v>0</v>
      </c>
      <c r="H1232" s="34" t="str">
        <f>ASC('2_学生情報'!D1236)</f>
        <v/>
      </c>
      <c r="I1232" s="34">
        <f>'2_学生情報'!E1236</f>
        <v>0</v>
      </c>
      <c r="J1232" s="34">
        <f>'2_学生情報'!F1236</f>
        <v>0</v>
      </c>
      <c r="K1232" s="34">
        <f>'2_学生情報'!G1236</f>
        <v>0</v>
      </c>
      <c r="L1232" s="34">
        <f>'2_学生情報'!H1236</f>
        <v>0</v>
      </c>
      <c r="M1232" s="34">
        <f>'2_学生情報'!I1236</f>
        <v>0</v>
      </c>
      <c r="N1232" s="34">
        <f>'2_学生情報'!J1236</f>
        <v>0</v>
      </c>
      <c r="O1232" s="57">
        <f>'2_学生情報'!K1236</f>
        <v>0</v>
      </c>
      <c r="P1232" s="57">
        <f>'2_学生情報'!L1236</f>
        <v>0</v>
      </c>
    </row>
    <row r="1233" spans="1:16">
      <c r="A1233" s="34" t="str">
        <f>'2_学生情報'!$C$1</f>
        <v>SPXX-XXX-XX</v>
      </c>
      <c r="B1233" s="34" t="str">
        <f>'2_学生情報'!$C$2</f>
        <v>BSXX-XXX-XX</v>
      </c>
      <c r="C1233" s="34">
        <f>'2_学生情報'!$C$3</f>
        <v>0</v>
      </c>
      <c r="D1233" s="37">
        <f>'2_学生情報'!$C$4</f>
        <v>0</v>
      </c>
      <c r="E1233" s="34" t="str">
        <f>ASC('2_学生情報'!A1237)</f>
        <v/>
      </c>
      <c r="F1233" s="34">
        <f>'2_学生情報'!B1237</f>
        <v>0</v>
      </c>
      <c r="G1233" s="34">
        <f>'2_学生情報'!C1237</f>
        <v>0</v>
      </c>
      <c r="H1233" s="34" t="str">
        <f>ASC('2_学生情報'!D1237)</f>
        <v/>
      </c>
      <c r="I1233" s="34">
        <f>'2_学生情報'!E1237</f>
        <v>0</v>
      </c>
      <c r="J1233" s="34">
        <f>'2_学生情報'!F1237</f>
        <v>0</v>
      </c>
      <c r="K1233" s="34">
        <f>'2_学生情報'!G1237</f>
        <v>0</v>
      </c>
      <c r="L1233" s="34">
        <f>'2_学生情報'!H1237</f>
        <v>0</v>
      </c>
      <c r="M1233" s="34">
        <f>'2_学生情報'!I1237</f>
        <v>0</v>
      </c>
      <c r="N1233" s="34">
        <f>'2_学生情報'!J1237</f>
        <v>0</v>
      </c>
      <c r="O1233" s="57">
        <f>'2_学生情報'!K1237</f>
        <v>0</v>
      </c>
      <c r="P1233" s="57">
        <f>'2_学生情報'!L1237</f>
        <v>0</v>
      </c>
    </row>
    <row r="1234" spans="1:16">
      <c r="A1234" s="34" t="str">
        <f>'2_学生情報'!$C$1</f>
        <v>SPXX-XXX-XX</v>
      </c>
      <c r="B1234" s="34" t="str">
        <f>'2_学生情報'!$C$2</f>
        <v>BSXX-XXX-XX</v>
      </c>
      <c r="C1234" s="34">
        <f>'2_学生情報'!$C$3</f>
        <v>0</v>
      </c>
      <c r="D1234" s="37">
        <f>'2_学生情報'!$C$4</f>
        <v>0</v>
      </c>
      <c r="E1234" s="34" t="str">
        <f>ASC('2_学生情報'!A1238)</f>
        <v/>
      </c>
      <c r="F1234" s="34">
        <f>'2_学生情報'!B1238</f>
        <v>0</v>
      </c>
      <c r="G1234" s="34">
        <f>'2_学生情報'!C1238</f>
        <v>0</v>
      </c>
      <c r="H1234" s="34" t="str">
        <f>ASC('2_学生情報'!D1238)</f>
        <v/>
      </c>
      <c r="I1234" s="34">
        <f>'2_学生情報'!E1238</f>
        <v>0</v>
      </c>
      <c r="J1234" s="34">
        <f>'2_学生情報'!F1238</f>
        <v>0</v>
      </c>
      <c r="K1234" s="34">
        <f>'2_学生情報'!G1238</f>
        <v>0</v>
      </c>
      <c r="L1234" s="34">
        <f>'2_学生情報'!H1238</f>
        <v>0</v>
      </c>
      <c r="M1234" s="34">
        <f>'2_学生情報'!I1238</f>
        <v>0</v>
      </c>
      <c r="N1234" s="34">
        <f>'2_学生情報'!J1238</f>
        <v>0</v>
      </c>
      <c r="O1234" s="57">
        <f>'2_学生情報'!K1238</f>
        <v>0</v>
      </c>
      <c r="P1234" s="57">
        <f>'2_学生情報'!L1238</f>
        <v>0</v>
      </c>
    </row>
    <row r="1235" spans="1:16">
      <c r="A1235" s="34" t="str">
        <f>'2_学生情報'!$C$1</f>
        <v>SPXX-XXX-XX</v>
      </c>
      <c r="B1235" s="34" t="str">
        <f>'2_学生情報'!$C$2</f>
        <v>BSXX-XXX-XX</v>
      </c>
      <c r="C1235" s="34">
        <f>'2_学生情報'!$C$3</f>
        <v>0</v>
      </c>
      <c r="D1235" s="37">
        <f>'2_学生情報'!$C$4</f>
        <v>0</v>
      </c>
      <c r="E1235" s="34" t="str">
        <f>ASC('2_学生情報'!A1239)</f>
        <v/>
      </c>
      <c r="F1235" s="34">
        <f>'2_学生情報'!B1239</f>
        <v>0</v>
      </c>
      <c r="G1235" s="34">
        <f>'2_学生情報'!C1239</f>
        <v>0</v>
      </c>
      <c r="H1235" s="34" t="str">
        <f>ASC('2_学生情報'!D1239)</f>
        <v/>
      </c>
      <c r="I1235" s="34">
        <f>'2_学生情報'!E1239</f>
        <v>0</v>
      </c>
      <c r="J1235" s="34">
        <f>'2_学生情報'!F1239</f>
        <v>0</v>
      </c>
      <c r="K1235" s="34">
        <f>'2_学生情報'!G1239</f>
        <v>0</v>
      </c>
      <c r="L1235" s="34">
        <f>'2_学生情報'!H1239</f>
        <v>0</v>
      </c>
      <c r="M1235" s="34">
        <f>'2_学生情報'!I1239</f>
        <v>0</v>
      </c>
      <c r="N1235" s="34">
        <f>'2_学生情報'!J1239</f>
        <v>0</v>
      </c>
      <c r="O1235" s="57">
        <f>'2_学生情報'!K1239</f>
        <v>0</v>
      </c>
      <c r="P1235" s="57">
        <f>'2_学生情報'!L1239</f>
        <v>0</v>
      </c>
    </row>
    <row r="1236" spans="1:16">
      <c r="A1236" s="34" t="str">
        <f>'2_学生情報'!$C$1</f>
        <v>SPXX-XXX-XX</v>
      </c>
      <c r="B1236" s="34" t="str">
        <f>'2_学生情報'!$C$2</f>
        <v>BSXX-XXX-XX</v>
      </c>
      <c r="C1236" s="34">
        <f>'2_学生情報'!$C$3</f>
        <v>0</v>
      </c>
      <c r="D1236" s="37">
        <f>'2_学生情報'!$C$4</f>
        <v>0</v>
      </c>
      <c r="E1236" s="34" t="str">
        <f>ASC('2_学生情報'!A1240)</f>
        <v/>
      </c>
      <c r="F1236" s="34">
        <f>'2_学生情報'!B1240</f>
        <v>0</v>
      </c>
      <c r="G1236" s="34">
        <f>'2_学生情報'!C1240</f>
        <v>0</v>
      </c>
      <c r="H1236" s="34" t="str">
        <f>ASC('2_学生情報'!D1240)</f>
        <v/>
      </c>
      <c r="I1236" s="34">
        <f>'2_学生情報'!E1240</f>
        <v>0</v>
      </c>
      <c r="J1236" s="34">
        <f>'2_学生情報'!F1240</f>
        <v>0</v>
      </c>
      <c r="K1236" s="34">
        <f>'2_学生情報'!G1240</f>
        <v>0</v>
      </c>
      <c r="L1236" s="34">
        <f>'2_学生情報'!H1240</f>
        <v>0</v>
      </c>
      <c r="M1236" s="34">
        <f>'2_学生情報'!I1240</f>
        <v>0</v>
      </c>
      <c r="N1236" s="34">
        <f>'2_学生情報'!J1240</f>
        <v>0</v>
      </c>
      <c r="O1236" s="57">
        <f>'2_学生情報'!K1240</f>
        <v>0</v>
      </c>
      <c r="P1236" s="57">
        <f>'2_学生情報'!L1240</f>
        <v>0</v>
      </c>
    </row>
    <row r="1237" spans="1:16">
      <c r="A1237" s="34" t="str">
        <f>'2_学生情報'!$C$1</f>
        <v>SPXX-XXX-XX</v>
      </c>
      <c r="B1237" s="34" t="str">
        <f>'2_学生情報'!$C$2</f>
        <v>BSXX-XXX-XX</v>
      </c>
      <c r="C1237" s="34">
        <f>'2_学生情報'!$C$3</f>
        <v>0</v>
      </c>
      <c r="D1237" s="37">
        <f>'2_学生情報'!$C$4</f>
        <v>0</v>
      </c>
      <c r="E1237" s="34" t="str">
        <f>ASC('2_学生情報'!A1241)</f>
        <v/>
      </c>
      <c r="F1237" s="34">
        <f>'2_学生情報'!B1241</f>
        <v>0</v>
      </c>
      <c r="G1237" s="34">
        <f>'2_学生情報'!C1241</f>
        <v>0</v>
      </c>
      <c r="H1237" s="34" t="str">
        <f>ASC('2_学生情報'!D1241)</f>
        <v/>
      </c>
      <c r="I1237" s="34">
        <f>'2_学生情報'!E1241</f>
        <v>0</v>
      </c>
      <c r="J1237" s="34">
        <f>'2_学生情報'!F1241</f>
        <v>0</v>
      </c>
      <c r="K1237" s="34">
        <f>'2_学生情報'!G1241</f>
        <v>0</v>
      </c>
      <c r="L1237" s="34">
        <f>'2_学生情報'!H1241</f>
        <v>0</v>
      </c>
      <c r="M1237" s="34">
        <f>'2_学生情報'!I1241</f>
        <v>0</v>
      </c>
      <c r="N1237" s="34">
        <f>'2_学生情報'!J1241</f>
        <v>0</v>
      </c>
      <c r="O1237" s="57">
        <f>'2_学生情報'!K1241</f>
        <v>0</v>
      </c>
      <c r="P1237" s="57">
        <f>'2_学生情報'!L1241</f>
        <v>0</v>
      </c>
    </row>
    <row r="1238" spans="1:16">
      <c r="A1238" s="34" t="str">
        <f>'2_学生情報'!$C$1</f>
        <v>SPXX-XXX-XX</v>
      </c>
      <c r="B1238" s="34" t="str">
        <f>'2_学生情報'!$C$2</f>
        <v>BSXX-XXX-XX</v>
      </c>
      <c r="C1238" s="34">
        <f>'2_学生情報'!$C$3</f>
        <v>0</v>
      </c>
      <c r="D1238" s="37">
        <f>'2_学生情報'!$C$4</f>
        <v>0</v>
      </c>
      <c r="E1238" s="34" t="str">
        <f>ASC('2_学生情報'!A1242)</f>
        <v/>
      </c>
      <c r="F1238" s="34">
        <f>'2_学生情報'!B1242</f>
        <v>0</v>
      </c>
      <c r="G1238" s="34">
        <f>'2_学生情報'!C1242</f>
        <v>0</v>
      </c>
      <c r="H1238" s="34" t="str">
        <f>ASC('2_学生情報'!D1242)</f>
        <v/>
      </c>
      <c r="I1238" s="34">
        <f>'2_学生情報'!E1242</f>
        <v>0</v>
      </c>
      <c r="J1238" s="34">
        <f>'2_学生情報'!F1242</f>
        <v>0</v>
      </c>
      <c r="K1238" s="34">
        <f>'2_学生情報'!G1242</f>
        <v>0</v>
      </c>
      <c r="L1238" s="34">
        <f>'2_学生情報'!H1242</f>
        <v>0</v>
      </c>
      <c r="M1238" s="34">
        <f>'2_学生情報'!I1242</f>
        <v>0</v>
      </c>
      <c r="N1238" s="34">
        <f>'2_学生情報'!J1242</f>
        <v>0</v>
      </c>
      <c r="O1238" s="57">
        <f>'2_学生情報'!K1242</f>
        <v>0</v>
      </c>
      <c r="P1238" s="57">
        <f>'2_学生情報'!L1242</f>
        <v>0</v>
      </c>
    </row>
    <row r="1239" spans="1:16">
      <c r="A1239" s="34" t="str">
        <f>'2_学生情報'!$C$1</f>
        <v>SPXX-XXX-XX</v>
      </c>
      <c r="B1239" s="34" t="str">
        <f>'2_学生情報'!$C$2</f>
        <v>BSXX-XXX-XX</v>
      </c>
      <c r="C1239" s="34">
        <f>'2_学生情報'!$C$3</f>
        <v>0</v>
      </c>
      <c r="D1239" s="37">
        <f>'2_学生情報'!$C$4</f>
        <v>0</v>
      </c>
      <c r="E1239" s="34" t="str">
        <f>ASC('2_学生情報'!A1243)</f>
        <v/>
      </c>
      <c r="F1239" s="34">
        <f>'2_学生情報'!B1243</f>
        <v>0</v>
      </c>
      <c r="G1239" s="34">
        <f>'2_学生情報'!C1243</f>
        <v>0</v>
      </c>
      <c r="H1239" s="34" t="str">
        <f>ASC('2_学生情報'!D1243)</f>
        <v/>
      </c>
      <c r="I1239" s="34">
        <f>'2_学生情報'!E1243</f>
        <v>0</v>
      </c>
      <c r="J1239" s="34">
        <f>'2_学生情報'!F1243</f>
        <v>0</v>
      </c>
      <c r="K1239" s="34">
        <f>'2_学生情報'!G1243</f>
        <v>0</v>
      </c>
      <c r="L1239" s="34">
        <f>'2_学生情報'!H1243</f>
        <v>0</v>
      </c>
      <c r="M1239" s="34">
        <f>'2_学生情報'!I1243</f>
        <v>0</v>
      </c>
      <c r="N1239" s="34">
        <f>'2_学生情報'!J1243</f>
        <v>0</v>
      </c>
      <c r="O1239" s="57">
        <f>'2_学生情報'!K1243</f>
        <v>0</v>
      </c>
      <c r="P1239" s="57">
        <f>'2_学生情報'!L1243</f>
        <v>0</v>
      </c>
    </row>
    <row r="1240" spans="1:16">
      <c r="A1240" s="34" t="str">
        <f>'2_学生情報'!$C$1</f>
        <v>SPXX-XXX-XX</v>
      </c>
      <c r="B1240" s="34" t="str">
        <f>'2_学生情報'!$C$2</f>
        <v>BSXX-XXX-XX</v>
      </c>
      <c r="C1240" s="34">
        <f>'2_学生情報'!$C$3</f>
        <v>0</v>
      </c>
      <c r="D1240" s="37">
        <f>'2_学生情報'!$C$4</f>
        <v>0</v>
      </c>
      <c r="E1240" s="34" t="str">
        <f>ASC('2_学生情報'!A1244)</f>
        <v/>
      </c>
      <c r="F1240" s="34">
        <f>'2_学生情報'!B1244</f>
        <v>0</v>
      </c>
      <c r="G1240" s="34">
        <f>'2_学生情報'!C1244</f>
        <v>0</v>
      </c>
      <c r="H1240" s="34" t="str">
        <f>ASC('2_学生情報'!D1244)</f>
        <v/>
      </c>
      <c r="I1240" s="34">
        <f>'2_学生情報'!E1244</f>
        <v>0</v>
      </c>
      <c r="J1240" s="34">
        <f>'2_学生情報'!F1244</f>
        <v>0</v>
      </c>
      <c r="K1240" s="34">
        <f>'2_学生情報'!G1244</f>
        <v>0</v>
      </c>
      <c r="L1240" s="34">
        <f>'2_学生情報'!H1244</f>
        <v>0</v>
      </c>
      <c r="M1240" s="34">
        <f>'2_学生情報'!I1244</f>
        <v>0</v>
      </c>
      <c r="N1240" s="34">
        <f>'2_学生情報'!J1244</f>
        <v>0</v>
      </c>
      <c r="O1240" s="57">
        <f>'2_学生情報'!K1244</f>
        <v>0</v>
      </c>
      <c r="P1240" s="57">
        <f>'2_学生情報'!L1244</f>
        <v>0</v>
      </c>
    </row>
    <row r="1241" spans="1:16">
      <c r="A1241" s="34" t="str">
        <f>'2_学生情報'!$C$1</f>
        <v>SPXX-XXX-XX</v>
      </c>
      <c r="B1241" s="34" t="str">
        <f>'2_学生情報'!$C$2</f>
        <v>BSXX-XXX-XX</v>
      </c>
      <c r="C1241" s="34">
        <f>'2_学生情報'!$C$3</f>
        <v>0</v>
      </c>
      <c r="D1241" s="37">
        <f>'2_学生情報'!$C$4</f>
        <v>0</v>
      </c>
      <c r="E1241" s="34" t="str">
        <f>ASC('2_学生情報'!A1245)</f>
        <v/>
      </c>
      <c r="F1241" s="34">
        <f>'2_学生情報'!B1245</f>
        <v>0</v>
      </c>
      <c r="G1241" s="34">
        <f>'2_学生情報'!C1245</f>
        <v>0</v>
      </c>
      <c r="H1241" s="34" t="str">
        <f>ASC('2_学生情報'!D1245)</f>
        <v/>
      </c>
      <c r="I1241" s="34">
        <f>'2_学生情報'!E1245</f>
        <v>0</v>
      </c>
      <c r="J1241" s="34">
        <f>'2_学生情報'!F1245</f>
        <v>0</v>
      </c>
      <c r="K1241" s="34">
        <f>'2_学生情報'!G1245</f>
        <v>0</v>
      </c>
      <c r="L1241" s="34">
        <f>'2_学生情報'!H1245</f>
        <v>0</v>
      </c>
      <c r="M1241" s="34">
        <f>'2_学生情報'!I1245</f>
        <v>0</v>
      </c>
      <c r="N1241" s="34">
        <f>'2_学生情報'!J1245</f>
        <v>0</v>
      </c>
      <c r="O1241" s="57">
        <f>'2_学生情報'!K1245</f>
        <v>0</v>
      </c>
      <c r="P1241" s="57">
        <f>'2_学生情報'!L1245</f>
        <v>0</v>
      </c>
    </row>
    <row r="1242" spans="1:16">
      <c r="A1242" s="34" t="str">
        <f>'2_学生情報'!$C$1</f>
        <v>SPXX-XXX-XX</v>
      </c>
      <c r="B1242" s="34" t="str">
        <f>'2_学生情報'!$C$2</f>
        <v>BSXX-XXX-XX</v>
      </c>
      <c r="C1242" s="34">
        <f>'2_学生情報'!$C$3</f>
        <v>0</v>
      </c>
      <c r="D1242" s="37">
        <f>'2_学生情報'!$C$4</f>
        <v>0</v>
      </c>
      <c r="E1242" s="34" t="str">
        <f>ASC('2_学生情報'!A1246)</f>
        <v/>
      </c>
      <c r="F1242" s="34">
        <f>'2_学生情報'!B1246</f>
        <v>0</v>
      </c>
      <c r="G1242" s="34">
        <f>'2_学生情報'!C1246</f>
        <v>0</v>
      </c>
      <c r="H1242" s="34" t="str">
        <f>ASC('2_学生情報'!D1246)</f>
        <v/>
      </c>
      <c r="I1242" s="34">
        <f>'2_学生情報'!E1246</f>
        <v>0</v>
      </c>
      <c r="J1242" s="34">
        <f>'2_学生情報'!F1246</f>
        <v>0</v>
      </c>
      <c r="K1242" s="34">
        <f>'2_学生情報'!G1246</f>
        <v>0</v>
      </c>
      <c r="L1242" s="34">
        <f>'2_学生情報'!H1246</f>
        <v>0</v>
      </c>
      <c r="M1242" s="34">
        <f>'2_学生情報'!I1246</f>
        <v>0</v>
      </c>
      <c r="N1242" s="34">
        <f>'2_学生情報'!J1246</f>
        <v>0</v>
      </c>
      <c r="O1242" s="57">
        <f>'2_学生情報'!K1246</f>
        <v>0</v>
      </c>
      <c r="P1242" s="57">
        <f>'2_学生情報'!L1246</f>
        <v>0</v>
      </c>
    </row>
    <row r="1243" spans="1:16">
      <c r="A1243" s="34" t="str">
        <f>'2_学生情報'!$C$1</f>
        <v>SPXX-XXX-XX</v>
      </c>
      <c r="B1243" s="34" t="str">
        <f>'2_学生情報'!$C$2</f>
        <v>BSXX-XXX-XX</v>
      </c>
      <c r="C1243" s="34">
        <f>'2_学生情報'!$C$3</f>
        <v>0</v>
      </c>
      <c r="D1243" s="37">
        <f>'2_学生情報'!$C$4</f>
        <v>0</v>
      </c>
      <c r="E1243" s="34" t="str">
        <f>ASC('2_学生情報'!A1247)</f>
        <v/>
      </c>
      <c r="F1243" s="34">
        <f>'2_学生情報'!B1247</f>
        <v>0</v>
      </c>
      <c r="G1243" s="34">
        <f>'2_学生情報'!C1247</f>
        <v>0</v>
      </c>
      <c r="H1243" s="34" t="str">
        <f>ASC('2_学生情報'!D1247)</f>
        <v/>
      </c>
      <c r="I1243" s="34">
        <f>'2_学生情報'!E1247</f>
        <v>0</v>
      </c>
      <c r="J1243" s="34">
        <f>'2_学生情報'!F1247</f>
        <v>0</v>
      </c>
      <c r="K1243" s="34">
        <f>'2_学生情報'!G1247</f>
        <v>0</v>
      </c>
      <c r="L1243" s="34">
        <f>'2_学生情報'!H1247</f>
        <v>0</v>
      </c>
      <c r="M1243" s="34">
        <f>'2_学生情報'!I1247</f>
        <v>0</v>
      </c>
      <c r="N1243" s="34">
        <f>'2_学生情報'!J1247</f>
        <v>0</v>
      </c>
      <c r="O1243" s="57">
        <f>'2_学生情報'!K1247</f>
        <v>0</v>
      </c>
      <c r="P1243" s="57">
        <f>'2_学生情報'!L1247</f>
        <v>0</v>
      </c>
    </row>
    <row r="1244" spans="1:16">
      <c r="A1244" s="34" t="str">
        <f>'2_学生情報'!$C$1</f>
        <v>SPXX-XXX-XX</v>
      </c>
      <c r="B1244" s="34" t="str">
        <f>'2_学生情報'!$C$2</f>
        <v>BSXX-XXX-XX</v>
      </c>
      <c r="C1244" s="34">
        <f>'2_学生情報'!$C$3</f>
        <v>0</v>
      </c>
      <c r="D1244" s="37">
        <f>'2_学生情報'!$C$4</f>
        <v>0</v>
      </c>
      <c r="E1244" s="34" t="str">
        <f>ASC('2_学生情報'!A1248)</f>
        <v/>
      </c>
      <c r="F1244" s="34">
        <f>'2_学生情報'!B1248</f>
        <v>0</v>
      </c>
      <c r="G1244" s="34">
        <f>'2_学生情報'!C1248</f>
        <v>0</v>
      </c>
      <c r="H1244" s="34" t="str">
        <f>ASC('2_学生情報'!D1248)</f>
        <v/>
      </c>
      <c r="I1244" s="34">
        <f>'2_学生情報'!E1248</f>
        <v>0</v>
      </c>
      <c r="J1244" s="34">
        <f>'2_学生情報'!F1248</f>
        <v>0</v>
      </c>
      <c r="K1244" s="34">
        <f>'2_学生情報'!G1248</f>
        <v>0</v>
      </c>
      <c r="L1244" s="34">
        <f>'2_学生情報'!H1248</f>
        <v>0</v>
      </c>
      <c r="M1244" s="34">
        <f>'2_学生情報'!I1248</f>
        <v>0</v>
      </c>
      <c r="N1244" s="34">
        <f>'2_学生情報'!J1248</f>
        <v>0</v>
      </c>
      <c r="O1244" s="57">
        <f>'2_学生情報'!K1248</f>
        <v>0</v>
      </c>
      <c r="P1244" s="57">
        <f>'2_学生情報'!L1248</f>
        <v>0</v>
      </c>
    </row>
    <row r="1245" spans="1:16">
      <c r="A1245" s="34" t="str">
        <f>'2_学生情報'!$C$1</f>
        <v>SPXX-XXX-XX</v>
      </c>
      <c r="B1245" s="34" t="str">
        <f>'2_学生情報'!$C$2</f>
        <v>BSXX-XXX-XX</v>
      </c>
      <c r="C1245" s="34">
        <f>'2_学生情報'!$C$3</f>
        <v>0</v>
      </c>
      <c r="D1245" s="37">
        <f>'2_学生情報'!$C$4</f>
        <v>0</v>
      </c>
      <c r="E1245" s="34" t="str">
        <f>ASC('2_学生情報'!A1249)</f>
        <v/>
      </c>
      <c r="F1245" s="34">
        <f>'2_学生情報'!B1249</f>
        <v>0</v>
      </c>
      <c r="G1245" s="34">
        <f>'2_学生情報'!C1249</f>
        <v>0</v>
      </c>
      <c r="H1245" s="34" t="str">
        <f>ASC('2_学生情報'!D1249)</f>
        <v/>
      </c>
      <c r="I1245" s="34">
        <f>'2_学生情報'!E1249</f>
        <v>0</v>
      </c>
      <c r="J1245" s="34">
        <f>'2_学生情報'!F1249</f>
        <v>0</v>
      </c>
      <c r="K1245" s="34">
        <f>'2_学生情報'!G1249</f>
        <v>0</v>
      </c>
      <c r="L1245" s="34">
        <f>'2_学生情報'!H1249</f>
        <v>0</v>
      </c>
      <c r="M1245" s="34">
        <f>'2_学生情報'!I1249</f>
        <v>0</v>
      </c>
      <c r="N1245" s="34">
        <f>'2_学生情報'!J1249</f>
        <v>0</v>
      </c>
      <c r="O1245" s="57">
        <f>'2_学生情報'!K1249</f>
        <v>0</v>
      </c>
      <c r="P1245" s="57">
        <f>'2_学生情報'!L1249</f>
        <v>0</v>
      </c>
    </row>
    <row r="1246" spans="1:16">
      <c r="A1246" s="34" t="str">
        <f>'2_学生情報'!$C$1</f>
        <v>SPXX-XXX-XX</v>
      </c>
      <c r="B1246" s="34" t="str">
        <f>'2_学生情報'!$C$2</f>
        <v>BSXX-XXX-XX</v>
      </c>
      <c r="C1246" s="34">
        <f>'2_学生情報'!$C$3</f>
        <v>0</v>
      </c>
      <c r="D1246" s="37">
        <f>'2_学生情報'!$C$4</f>
        <v>0</v>
      </c>
      <c r="E1246" s="34" t="str">
        <f>ASC('2_学生情報'!A1250)</f>
        <v/>
      </c>
      <c r="F1246" s="34">
        <f>'2_学生情報'!B1250</f>
        <v>0</v>
      </c>
      <c r="G1246" s="34">
        <f>'2_学生情報'!C1250</f>
        <v>0</v>
      </c>
      <c r="H1246" s="34" t="str">
        <f>ASC('2_学生情報'!D1250)</f>
        <v/>
      </c>
      <c r="I1246" s="34">
        <f>'2_学生情報'!E1250</f>
        <v>0</v>
      </c>
      <c r="J1246" s="34">
        <f>'2_学生情報'!F1250</f>
        <v>0</v>
      </c>
      <c r="K1246" s="34">
        <f>'2_学生情報'!G1250</f>
        <v>0</v>
      </c>
      <c r="L1246" s="34">
        <f>'2_学生情報'!H1250</f>
        <v>0</v>
      </c>
      <c r="M1246" s="34">
        <f>'2_学生情報'!I1250</f>
        <v>0</v>
      </c>
      <c r="N1246" s="34">
        <f>'2_学生情報'!J1250</f>
        <v>0</v>
      </c>
      <c r="O1246" s="57">
        <f>'2_学生情報'!K1250</f>
        <v>0</v>
      </c>
      <c r="P1246" s="57">
        <f>'2_学生情報'!L1250</f>
        <v>0</v>
      </c>
    </row>
    <row r="1247" spans="1:16">
      <c r="A1247" s="34" t="str">
        <f>'2_学生情報'!$C$1</f>
        <v>SPXX-XXX-XX</v>
      </c>
      <c r="B1247" s="34" t="str">
        <f>'2_学生情報'!$C$2</f>
        <v>BSXX-XXX-XX</v>
      </c>
      <c r="C1247" s="34">
        <f>'2_学生情報'!$C$3</f>
        <v>0</v>
      </c>
      <c r="D1247" s="37">
        <f>'2_学生情報'!$C$4</f>
        <v>0</v>
      </c>
      <c r="E1247" s="34" t="str">
        <f>ASC('2_学生情報'!A1251)</f>
        <v/>
      </c>
      <c r="F1247" s="34">
        <f>'2_学生情報'!B1251</f>
        <v>0</v>
      </c>
      <c r="G1247" s="34">
        <f>'2_学生情報'!C1251</f>
        <v>0</v>
      </c>
      <c r="H1247" s="34" t="str">
        <f>ASC('2_学生情報'!D1251)</f>
        <v/>
      </c>
      <c r="I1247" s="34">
        <f>'2_学生情報'!E1251</f>
        <v>0</v>
      </c>
      <c r="J1247" s="34">
        <f>'2_学生情報'!F1251</f>
        <v>0</v>
      </c>
      <c r="K1247" s="34">
        <f>'2_学生情報'!G1251</f>
        <v>0</v>
      </c>
      <c r="L1247" s="34">
        <f>'2_学生情報'!H1251</f>
        <v>0</v>
      </c>
      <c r="M1247" s="34">
        <f>'2_学生情報'!I1251</f>
        <v>0</v>
      </c>
      <c r="N1247" s="34">
        <f>'2_学生情報'!J1251</f>
        <v>0</v>
      </c>
      <c r="O1247" s="57">
        <f>'2_学生情報'!K1251</f>
        <v>0</v>
      </c>
      <c r="P1247" s="57">
        <f>'2_学生情報'!L1251</f>
        <v>0</v>
      </c>
    </row>
    <row r="1248" spans="1:16">
      <c r="A1248" s="34" t="str">
        <f>'2_学生情報'!$C$1</f>
        <v>SPXX-XXX-XX</v>
      </c>
      <c r="B1248" s="34" t="str">
        <f>'2_学生情報'!$C$2</f>
        <v>BSXX-XXX-XX</v>
      </c>
      <c r="C1248" s="34">
        <f>'2_学生情報'!$C$3</f>
        <v>0</v>
      </c>
      <c r="D1248" s="37">
        <f>'2_学生情報'!$C$4</f>
        <v>0</v>
      </c>
      <c r="E1248" s="34" t="str">
        <f>ASC('2_学生情報'!A1252)</f>
        <v/>
      </c>
      <c r="F1248" s="34">
        <f>'2_学生情報'!B1252</f>
        <v>0</v>
      </c>
      <c r="G1248" s="34">
        <f>'2_学生情報'!C1252</f>
        <v>0</v>
      </c>
      <c r="H1248" s="34" t="str">
        <f>ASC('2_学生情報'!D1252)</f>
        <v/>
      </c>
      <c r="I1248" s="34">
        <f>'2_学生情報'!E1252</f>
        <v>0</v>
      </c>
      <c r="J1248" s="34">
        <f>'2_学生情報'!F1252</f>
        <v>0</v>
      </c>
      <c r="K1248" s="34">
        <f>'2_学生情報'!G1252</f>
        <v>0</v>
      </c>
      <c r="L1248" s="34">
        <f>'2_学生情報'!H1252</f>
        <v>0</v>
      </c>
      <c r="M1248" s="34">
        <f>'2_学生情報'!I1252</f>
        <v>0</v>
      </c>
      <c r="N1248" s="34">
        <f>'2_学生情報'!J1252</f>
        <v>0</v>
      </c>
      <c r="O1248" s="57">
        <f>'2_学生情報'!K1252</f>
        <v>0</v>
      </c>
      <c r="P1248" s="57">
        <f>'2_学生情報'!L1252</f>
        <v>0</v>
      </c>
    </row>
    <row r="1249" spans="1:16">
      <c r="A1249" s="34" t="str">
        <f>'2_学生情報'!$C$1</f>
        <v>SPXX-XXX-XX</v>
      </c>
      <c r="B1249" s="34" t="str">
        <f>'2_学生情報'!$C$2</f>
        <v>BSXX-XXX-XX</v>
      </c>
      <c r="C1249" s="34">
        <f>'2_学生情報'!$C$3</f>
        <v>0</v>
      </c>
      <c r="D1249" s="37">
        <f>'2_学生情報'!$C$4</f>
        <v>0</v>
      </c>
      <c r="E1249" s="34" t="str">
        <f>ASC('2_学生情報'!A1253)</f>
        <v/>
      </c>
      <c r="F1249" s="34">
        <f>'2_学生情報'!B1253</f>
        <v>0</v>
      </c>
      <c r="G1249" s="34">
        <f>'2_学生情報'!C1253</f>
        <v>0</v>
      </c>
      <c r="H1249" s="34" t="str">
        <f>ASC('2_学生情報'!D1253)</f>
        <v/>
      </c>
      <c r="I1249" s="34">
        <f>'2_学生情報'!E1253</f>
        <v>0</v>
      </c>
      <c r="J1249" s="34">
        <f>'2_学生情報'!F1253</f>
        <v>0</v>
      </c>
      <c r="K1249" s="34">
        <f>'2_学生情報'!G1253</f>
        <v>0</v>
      </c>
      <c r="L1249" s="34">
        <f>'2_学生情報'!H1253</f>
        <v>0</v>
      </c>
      <c r="M1249" s="34">
        <f>'2_学生情報'!I1253</f>
        <v>0</v>
      </c>
      <c r="N1249" s="34">
        <f>'2_学生情報'!J1253</f>
        <v>0</v>
      </c>
      <c r="O1249" s="57">
        <f>'2_学生情報'!K1253</f>
        <v>0</v>
      </c>
      <c r="P1249" s="57">
        <f>'2_学生情報'!L1253</f>
        <v>0</v>
      </c>
    </row>
    <row r="1250" spans="1:16">
      <c r="A1250" s="34" t="str">
        <f>'2_学生情報'!$C$1</f>
        <v>SPXX-XXX-XX</v>
      </c>
      <c r="B1250" s="34" t="str">
        <f>'2_学生情報'!$C$2</f>
        <v>BSXX-XXX-XX</v>
      </c>
      <c r="C1250" s="34">
        <f>'2_学生情報'!$C$3</f>
        <v>0</v>
      </c>
      <c r="D1250" s="37">
        <f>'2_学生情報'!$C$4</f>
        <v>0</v>
      </c>
      <c r="E1250" s="34" t="str">
        <f>ASC('2_学生情報'!A1254)</f>
        <v/>
      </c>
      <c r="F1250" s="34">
        <f>'2_学生情報'!B1254</f>
        <v>0</v>
      </c>
      <c r="G1250" s="34">
        <f>'2_学生情報'!C1254</f>
        <v>0</v>
      </c>
      <c r="H1250" s="34" t="str">
        <f>ASC('2_学生情報'!D1254)</f>
        <v/>
      </c>
      <c r="I1250" s="34">
        <f>'2_学生情報'!E1254</f>
        <v>0</v>
      </c>
      <c r="J1250" s="34">
        <f>'2_学生情報'!F1254</f>
        <v>0</v>
      </c>
      <c r="K1250" s="34">
        <f>'2_学生情報'!G1254</f>
        <v>0</v>
      </c>
      <c r="L1250" s="34">
        <f>'2_学生情報'!H1254</f>
        <v>0</v>
      </c>
      <c r="M1250" s="34">
        <f>'2_学生情報'!I1254</f>
        <v>0</v>
      </c>
      <c r="N1250" s="34">
        <f>'2_学生情報'!J1254</f>
        <v>0</v>
      </c>
      <c r="O1250" s="57">
        <f>'2_学生情報'!K1254</f>
        <v>0</v>
      </c>
      <c r="P1250" s="57">
        <f>'2_学生情報'!L1254</f>
        <v>0</v>
      </c>
    </row>
    <row r="1251" spans="1:16">
      <c r="A1251" s="34" t="str">
        <f>'2_学生情報'!$C$1</f>
        <v>SPXX-XXX-XX</v>
      </c>
      <c r="B1251" s="34" t="str">
        <f>'2_学生情報'!$C$2</f>
        <v>BSXX-XXX-XX</v>
      </c>
      <c r="C1251" s="34">
        <f>'2_学生情報'!$C$3</f>
        <v>0</v>
      </c>
      <c r="D1251" s="37">
        <f>'2_学生情報'!$C$4</f>
        <v>0</v>
      </c>
      <c r="E1251" s="34" t="str">
        <f>ASC('2_学生情報'!A1255)</f>
        <v/>
      </c>
      <c r="F1251" s="34">
        <f>'2_学生情報'!B1255</f>
        <v>0</v>
      </c>
      <c r="G1251" s="34">
        <f>'2_学生情報'!C1255</f>
        <v>0</v>
      </c>
      <c r="H1251" s="34" t="str">
        <f>ASC('2_学生情報'!D1255)</f>
        <v/>
      </c>
      <c r="I1251" s="34">
        <f>'2_学生情報'!E1255</f>
        <v>0</v>
      </c>
      <c r="J1251" s="34">
        <f>'2_学生情報'!F1255</f>
        <v>0</v>
      </c>
      <c r="K1251" s="34">
        <f>'2_学生情報'!G1255</f>
        <v>0</v>
      </c>
      <c r="L1251" s="34">
        <f>'2_学生情報'!H1255</f>
        <v>0</v>
      </c>
      <c r="M1251" s="34">
        <f>'2_学生情報'!I1255</f>
        <v>0</v>
      </c>
      <c r="N1251" s="34">
        <f>'2_学生情報'!J1255</f>
        <v>0</v>
      </c>
      <c r="O1251" s="57">
        <f>'2_学生情報'!K1255</f>
        <v>0</v>
      </c>
      <c r="P1251" s="57">
        <f>'2_学生情報'!L1255</f>
        <v>0</v>
      </c>
    </row>
    <row r="1252" spans="1:16">
      <c r="A1252" s="34" t="str">
        <f>'2_学生情報'!$C$1</f>
        <v>SPXX-XXX-XX</v>
      </c>
      <c r="B1252" s="34" t="str">
        <f>'2_学生情報'!$C$2</f>
        <v>BSXX-XXX-XX</v>
      </c>
      <c r="C1252" s="34">
        <f>'2_学生情報'!$C$3</f>
        <v>0</v>
      </c>
      <c r="D1252" s="37">
        <f>'2_学生情報'!$C$4</f>
        <v>0</v>
      </c>
      <c r="E1252" s="34" t="str">
        <f>ASC('2_学生情報'!A1256)</f>
        <v/>
      </c>
      <c r="F1252" s="34">
        <f>'2_学生情報'!B1256</f>
        <v>0</v>
      </c>
      <c r="G1252" s="34">
        <f>'2_学生情報'!C1256</f>
        <v>0</v>
      </c>
      <c r="H1252" s="34" t="str">
        <f>ASC('2_学生情報'!D1256)</f>
        <v/>
      </c>
      <c r="I1252" s="34">
        <f>'2_学生情報'!E1256</f>
        <v>0</v>
      </c>
      <c r="J1252" s="34">
        <f>'2_学生情報'!F1256</f>
        <v>0</v>
      </c>
      <c r="K1252" s="34">
        <f>'2_学生情報'!G1256</f>
        <v>0</v>
      </c>
      <c r="L1252" s="34">
        <f>'2_学生情報'!H1256</f>
        <v>0</v>
      </c>
      <c r="M1252" s="34">
        <f>'2_学生情報'!I1256</f>
        <v>0</v>
      </c>
      <c r="N1252" s="34">
        <f>'2_学生情報'!J1256</f>
        <v>0</v>
      </c>
      <c r="O1252" s="57">
        <f>'2_学生情報'!K1256</f>
        <v>0</v>
      </c>
      <c r="P1252" s="57">
        <f>'2_学生情報'!L1256</f>
        <v>0</v>
      </c>
    </row>
    <row r="1253" spans="1:16">
      <c r="A1253" s="34" t="str">
        <f>'2_学生情報'!$C$1</f>
        <v>SPXX-XXX-XX</v>
      </c>
      <c r="B1253" s="34" t="str">
        <f>'2_学生情報'!$C$2</f>
        <v>BSXX-XXX-XX</v>
      </c>
      <c r="C1253" s="34">
        <f>'2_学生情報'!$C$3</f>
        <v>0</v>
      </c>
      <c r="D1253" s="37">
        <f>'2_学生情報'!$C$4</f>
        <v>0</v>
      </c>
      <c r="E1253" s="34" t="str">
        <f>ASC('2_学生情報'!A1257)</f>
        <v/>
      </c>
      <c r="F1253" s="34">
        <f>'2_学生情報'!B1257</f>
        <v>0</v>
      </c>
      <c r="G1253" s="34">
        <f>'2_学生情報'!C1257</f>
        <v>0</v>
      </c>
      <c r="H1253" s="34" t="str">
        <f>ASC('2_学生情報'!D1257)</f>
        <v/>
      </c>
      <c r="I1253" s="34">
        <f>'2_学生情報'!E1257</f>
        <v>0</v>
      </c>
      <c r="J1253" s="34">
        <f>'2_学生情報'!F1257</f>
        <v>0</v>
      </c>
      <c r="K1253" s="34">
        <f>'2_学生情報'!G1257</f>
        <v>0</v>
      </c>
      <c r="L1253" s="34">
        <f>'2_学生情報'!H1257</f>
        <v>0</v>
      </c>
      <c r="M1253" s="34">
        <f>'2_学生情報'!I1257</f>
        <v>0</v>
      </c>
      <c r="N1253" s="34">
        <f>'2_学生情報'!J1257</f>
        <v>0</v>
      </c>
      <c r="O1253" s="57">
        <f>'2_学生情報'!K1257</f>
        <v>0</v>
      </c>
      <c r="P1253" s="57">
        <f>'2_学生情報'!L1257</f>
        <v>0</v>
      </c>
    </row>
    <row r="1254" spans="1:16">
      <c r="A1254" s="34" t="str">
        <f>'2_学生情報'!$C$1</f>
        <v>SPXX-XXX-XX</v>
      </c>
      <c r="B1254" s="34" t="str">
        <f>'2_学生情報'!$C$2</f>
        <v>BSXX-XXX-XX</v>
      </c>
      <c r="C1254" s="34">
        <f>'2_学生情報'!$C$3</f>
        <v>0</v>
      </c>
      <c r="D1254" s="37">
        <f>'2_学生情報'!$C$4</f>
        <v>0</v>
      </c>
      <c r="E1254" s="34" t="str">
        <f>ASC('2_学生情報'!A1258)</f>
        <v/>
      </c>
      <c r="F1254" s="34">
        <f>'2_学生情報'!B1258</f>
        <v>0</v>
      </c>
      <c r="G1254" s="34">
        <f>'2_学生情報'!C1258</f>
        <v>0</v>
      </c>
      <c r="H1254" s="34" t="str">
        <f>ASC('2_学生情報'!D1258)</f>
        <v/>
      </c>
      <c r="I1254" s="34">
        <f>'2_学生情報'!E1258</f>
        <v>0</v>
      </c>
      <c r="J1254" s="34">
        <f>'2_学生情報'!F1258</f>
        <v>0</v>
      </c>
      <c r="K1254" s="34">
        <f>'2_学生情報'!G1258</f>
        <v>0</v>
      </c>
      <c r="L1254" s="34">
        <f>'2_学生情報'!H1258</f>
        <v>0</v>
      </c>
      <c r="M1254" s="34">
        <f>'2_学生情報'!I1258</f>
        <v>0</v>
      </c>
      <c r="N1254" s="34">
        <f>'2_学生情報'!J1258</f>
        <v>0</v>
      </c>
      <c r="O1254" s="57">
        <f>'2_学生情報'!K1258</f>
        <v>0</v>
      </c>
      <c r="P1254" s="57">
        <f>'2_学生情報'!L1258</f>
        <v>0</v>
      </c>
    </row>
    <row r="1255" spans="1:16">
      <c r="A1255" s="34" t="str">
        <f>'2_学生情報'!$C$1</f>
        <v>SPXX-XXX-XX</v>
      </c>
      <c r="B1255" s="34" t="str">
        <f>'2_学生情報'!$C$2</f>
        <v>BSXX-XXX-XX</v>
      </c>
      <c r="C1255" s="34">
        <f>'2_学生情報'!$C$3</f>
        <v>0</v>
      </c>
      <c r="D1255" s="37">
        <f>'2_学生情報'!$C$4</f>
        <v>0</v>
      </c>
      <c r="E1255" s="34" t="str">
        <f>ASC('2_学生情報'!A1259)</f>
        <v/>
      </c>
      <c r="F1255" s="34">
        <f>'2_学生情報'!B1259</f>
        <v>0</v>
      </c>
      <c r="G1255" s="34">
        <f>'2_学生情報'!C1259</f>
        <v>0</v>
      </c>
      <c r="H1255" s="34" t="str">
        <f>ASC('2_学生情報'!D1259)</f>
        <v/>
      </c>
      <c r="I1255" s="34">
        <f>'2_学生情報'!E1259</f>
        <v>0</v>
      </c>
      <c r="J1255" s="34">
        <f>'2_学生情報'!F1259</f>
        <v>0</v>
      </c>
      <c r="K1255" s="34">
        <f>'2_学生情報'!G1259</f>
        <v>0</v>
      </c>
      <c r="L1255" s="34">
        <f>'2_学生情報'!H1259</f>
        <v>0</v>
      </c>
      <c r="M1255" s="34">
        <f>'2_学生情報'!I1259</f>
        <v>0</v>
      </c>
      <c r="N1255" s="34">
        <f>'2_学生情報'!J1259</f>
        <v>0</v>
      </c>
      <c r="O1255" s="57">
        <f>'2_学生情報'!K1259</f>
        <v>0</v>
      </c>
      <c r="P1255" s="57">
        <f>'2_学生情報'!L1259</f>
        <v>0</v>
      </c>
    </row>
    <row r="1256" spans="1:16">
      <c r="A1256" s="34" t="str">
        <f>'2_学生情報'!$C$1</f>
        <v>SPXX-XXX-XX</v>
      </c>
      <c r="B1256" s="34" t="str">
        <f>'2_学生情報'!$C$2</f>
        <v>BSXX-XXX-XX</v>
      </c>
      <c r="C1256" s="34">
        <f>'2_学生情報'!$C$3</f>
        <v>0</v>
      </c>
      <c r="D1256" s="37">
        <f>'2_学生情報'!$C$4</f>
        <v>0</v>
      </c>
      <c r="E1256" s="34" t="str">
        <f>ASC('2_学生情報'!A1260)</f>
        <v/>
      </c>
      <c r="F1256" s="34">
        <f>'2_学生情報'!B1260</f>
        <v>0</v>
      </c>
      <c r="G1256" s="34">
        <f>'2_学生情報'!C1260</f>
        <v>0</v>
      </c>
      <c r="H1256" s="34" t="str">
        <f>ASC('2_学生情報'!D1260)</f>
        <v/>
      </c>
      <c r="I1256" s="34">
        <f>'2_学生情報'!E1260</f>
        <v>0</v>
      </c>
      <c r="J1256" s="34">
        <f>'2_学生情報'!F1260</f>
        <v>0</v>
      </c>
      <c r="K1256" s="34">
        <f>'2_学生情報'!G1260</f>
        <v>0</v>
      </c>
      <c r="L1256" s="34">
        <f>'2_学生情報'!H1260</f>
        <v>0</v>
      </c>
      <c r="M1256" s="34">
        <f>'2_学生情報'!I1260</f>
        <v>0</v>
      </c>
      <c r="N1256" s="34">
        <f>'2_学生情報'!J1260</f>
        <v>0</v>
      </c>
      <c r="O1256" s="57">
        <f>'2_学生情報'!K1260</f>
        <v>0</v>
      </c>
      <c r="P1256" s="57">
        <f>'2_学生情報'!L1260</f>
        <v>0</v>
      </c>
    </row>
    <row r="1257" spans="1:16">
      <c r="A1257" s="34" t="str">
        <f>'2_学生情報'!$C$1</f>
        <v>SPXX-XXX-XX</v>
      </c>
      <c r="B1257" s="34" t="str">
        <f>'2_学生情報'!$C$2</f>
        <v>BSXX-XXX-XX</v>
      </c>
      <c r="C1257" s="34">
        <f>'2_学生情報'!$C$3</f>
        <v>0</v>
      </c>
      <c r="D1257" s="37">
        <f>'2_学生情報'!$C$4</f>
        <v>0</v>
      </c>
      <c r="E1257" s="34" t="str">
        <f>ASC('2_学生情報'!A1261)</f>
        <v/>
      </c>
      <c r="F1257" s="34">
        <f>'2_学生情報'!B1261</f>
        <v>0</v>
      </c>
      <c r="G1257" s="34">
        <f>'2_学生情報'!C1261</f>
        <v>0</v>
      </c>
      <c r="H1257" s="34" t="str">
        <f>ASC('2_学生情報'!D1261)</f>
        <v/>
      </c>
      <c r="I1257" s="34">
        <f>'2_学生情報'!E1261</f>
        <v>0</v>
      </c>
      <c r="J1257" s="34">
        <f>'2_学生情報'!F1261</f>
        <v>0</v>
      </c>
      <c r="K1257" s="34">
        <f>'2_学生情報'!G1261</f>
        <v>0</v>
      </c>
      <c r="L1257" s="34">
        <f>'2_学生情報'!H1261</f>
        <v>0</v>
      </c>
      <c r="M1257" s="34">
        <f>'2_学生情報'!I1261</f>
        <v>0</v>
      </c>
      <c r="N1257" s="34">
        <f>'2_学生情報'!J1261</f>
        <v>0</v>
      </c>
      <c r="O1257" s="57">
        <f>'2_学生情報'!K1261</f>
        <v>0</v>
      </c>
      <c r="P1257" s="57">
        <f>'2_学生情報'!L1261</f>
        <v>0</v>
      </c>
    </row>
    <row r="1258" spans="1:16">
      <c r="A1258" s="34" t="str">
        <f>'2_学生情報'!$C$1</f>
        <v>SPXX-XXX-XX</v>
      </c>
      <c r="B1258" s="34" t="str">
        <f>'2_学生情報'!$C$2</f>
        <v>BSXX-XXX-XX</v>
      </c>
      <c r="C1258" s="34">
        <f>'2_学生情報'!$C$3</f>
        <v>0</v>
      </c>
      <c r="D1258" s="37">
        <f>'2_学生情報'!$C$4</f>
        <v>0</v>
      </c>
      <c r="E1258" s="34" t="str">
        <f>ASC('2_学生情報'!A1262)</f>
        <v/>
      </c>
      <c r="F1258" s="34">
        <f>'2_学生情報'!B1262</f>
        <v>0</v>
      </c>
      <c r="G1258" s="34">
        <f>'2_学生情報'!C1262</f>
        <v>0</v>
      </c>
      <c r="H1258" s="34" t="str">
        <f>ASC('2_学生情報'!D1262)</f>
        <v/>
      </c>
      <c r="I1258" s="34">
        <f>'2_学生情報'!E1262</f>
        <v>0</v>
      </c>
      <c r="J1258" s="34">
        <f>'2_学生情報'!F1262</f>
        <v>0</v>
      </c>
      <c r="K1258" s="34">
        <f>'2_学生情報'!G1262</f>
        <v>0</v>
      </c>
      <c r="L1258" s="34">
        <f>'2_学生情報'!H1262</f>
        <v>0</v>
      </c>
      <c r="M1258" s="34">
        <f>'2_学生情報'!I1262</f>
        <v>0</v>
      </c>
      <c r="N1258" s="34">
        <f>'2_学生情報'!J1262</f>
        <v>0</v>
      </c>
      <c r="O1258" s="57">
        <f>'2_学生情報'!K1262</f>
        <v>0</v>
      </c>
      <c r="P1258" s="57">
        <f>'2_学生情報'!L1262</f>
        <v>0</v>
      </c>
    </row>
    <row r="1259" spans="1:16">
      <c r="A1259" s="34" t="str">
        <f>'2_学生情報'!$C$1</f>
        <v>SPXX-XXX-XX</v>
      </c>
      <c r="B1259" s="34" t="str">
        <f>'2_学生情報'!$C$2</f>
        <v>BSXX-XXX-XX</v>
      </c>
      <c r="C1259" s="34">
        <f>'2_学生情報'!$C$3</f>
        <v>0</v>
      </c>
      <c r="D1259" s="37">
        <f>'2_学生情報'!$C$4</f>
        <v>0</v>
      </c>
      <c r="E1259" s="34" t="str">
        <f>ASC('2_学生情報'!A1263)</f>
        <v/>
      </c>
      <c r="F1259" s="34">
        <f>'2_学生情報'!B1263</f>
        <v>0</v>
      </c>
      <c r="G1259" s="34">
        <f>'2_学生情報'!C1263</f>
        <v>0</v>
      </c>
      <c r="H1259" s="34" t="str">
        <f>ASC('2_学生情報'!D1263)</f>
        <v/>
      </c>
      <c r="I1259" s="34">
        <f>'2_学生情報'!E1263</f>
        <v>0</v>
      </c>
      <c r="J1259" s="34">
        <f>'2_学生情報'!F1263</f>
        <v>0</v>
      </c>
      <c r="K1259" s="34">
        <f>'2_学生情報'!G1263</f>
        <v>0</v>
      </c>
      <c r="L1259" s="34">
        <f>'2_学生情報'!H1263</f>
        <v>0</v>
      </c>
      <c r="M1259" s="34">
        <f>'2_学生情報'!I1263</f>
        <v>0</v>
      </c>
      <c r="N1259" s="34">
        <f>'2_学生情報'!J1263</f>
        <v>0</v>
      </c>
      <c r="O1259" s="57">
        <f>'2_学生情報'!K1263</f>
        <v>0</v>
      </c>
      <c r="P1259" s="57">
        <f>'2_学生情報'!L1263</f>
        <v>0</v>
      </c>
    </row>
    <row r="1260" spans="1:16">
      <c r="A1260" s="34" t="str">
        <f>'2_学生情報'!$C$1</f>
        <v>SPXX-XXX-XX</v>
      </c>
      <c r="B1260" s="34" t="str">
        <f>'2_学生情報'!$C$2</f>
        <v>BSXX-XXX-XX</v>
      </c>
      <c r="C1260" s="34">
        <f>'2_学生情報'!$C$3</f>
        <v>0</v>
      </c>
      <c r="D1260" s="37">
        <f>'2_学生情報'!$C$4</f>
        <v>0</v>
      </c>
      <c r="E1260" s="34" t="str">
        <f>ASC('2_学生情報'!A1264)</f>
        <v/>
      </c>
      <c r="F1260" s="34">
        <f>'2_学生情報'!B1264</f>
        <v>0</v>
      </c>
      <c r="G1260" s="34">
        <f>'2_学生情報'!C1264</f>
        <v>0</v>
      </c>
      <c r="H1260" s="34" t="str">
        <f>ASC('2_学生情報'!D1264)</f>
        <v/>
      </c>
      <c r="I1260" s="34">
        <f>'2_学生情報'!E1264</f>
        <v>0</v>
      </c>
      <c r="J1260" s="34">
        <f>'2_学生情報'!F1264</f>
        <v>0</v>
      </c>
      <c r="K1260" s="34">
        <f>'2_学生情報'!G1264</f>
        <v>0</v>
      </c>
      <c r="L1260" s="34">
        <f>'2_学生情報'!H1264</f>
        <v>0</v>
      </c>
      <c r="M1260" s="34">
        <f>'2_学生情報'!I1264</f>
        <v>0</v>
      </c>
      <c r="N1260" s="34">
        <f>'2_学生情報'!J1264</f>
        <v>0</v>
      </c>
      <c r="O1260" s="57">
        <f>'2_学生情報'!K1264</f>
        <v>0</v>
      </c>
      <c r="P1260" s="57">
        <f>'2_学生情報'!L1264</f>
        <v>0</v>
      </c>
    </row>
    <row r="1261" spans="1:16">
      <c r="A1261" s="34" t="str">
        <f>'2_学生情報'!$C$1</f>
        <v>SPXX-XXX-XX</v>
      </c>
      <c r="B1261" s="34" t="str">
        <f>'2_学生情報'!$C$2</f>
        <v>BSXX-XXX-XX</v>
      </c>
      <c r="C1261" s="34">
        <f>'2_学生情報'!$C$3</f>
        <v>0</v>
      </c>
      <c r="D1261" s="37">
        <f>'2_学生情報'!$C$4</f>
        <v>0</v>
      </c>
      <c r="E1261" s="34" t="str">
        <f>ASC('2_学生情報'!A1265)</f>
        <v/>
      </c>
      <c r="F1261" s="34">
        <f>'2_学生情報'!B1265</f>
        <v>0</v>
      </c>
      <c r="G1261" s="34">
        <f>'2_学生情報'!C1265</f>
        <v>0</v>
      </c>
      <c r="H1261" s="34" t="str">
        <f>ASC('2_学生情報'!D1265)</f>
        <v/>
      </c>
      <c r="I1261" s="34">
        <f>'2_学生情報'!E1265</f>
        <v>0</v>
      </c>
      <c r="J1261" s="34">
        <f>'2_学生情報'!F1265</f>
        <v>0</v>
      </c>
      <c r="K1261" s="34">
        <f>'2_学生情報'!G1265</f>
        <v>0</v>
      </c>
      <c r="L1261" s="34">
        <f>'2_学生情報'!H1265</f>
        <v>0</v>
      </c>
      <c r="M1261" s="34">
        <f>'2_学生情報'!I1265</f>
        <v>0</v>
      </c>
      <c r="N1261" s="34">
        <f>'2_学生情報'!J1265</f>
        <v>0</v>
      </c>
      <c r="O1261" s="57">
        <f>'2_学生情報'!K1265</f>
        <v>0</v>
      </c>
      <c r="P1261" s="57">
        <f>'2_学生情報'!L1265</f>
        <v>0</v>
      </c>
    </row>
    <row r="1262" spans="1:16">
      <c r="A1262" s="34" t="str">
        <f>'2_学生情報'!$C$1</f>
        <v>SPXX-XXX-XX</v>
      </c>
      <c r="B1262" s="34" t="str">
        <f>'2_学生情報'!$C$2</f>
        <v>BSXX-XXX-XX</v>
      </c>
      <c r="C1262" s="34">
        <f>'2_学生情報'!$C$3</f>
        <v>0</v>
      </c>
      <c r="D1262" s="37">
        <f>'2_学生情報'!$C$4</f>
        <v>0</v>
      </c>
      <c r="E1262" s="34" t="str">
        <f>ASC('2_学生情報'!A1266)</f>
        <v/>
      </c>
      <c r="F1262" s="34">
        <f>'2_学生情報'!B1266</f>
        <v>0</v>
      </c>
      <c r="G1262" s="34">
        <f>'2_学生情報'!C1266</f>
        <v>0</v>
      </c>
      <c r="H1262" s="34" t="str">
        <f>ASC('2_学生情報'!D1266)</f>
        <v/>
      </c>
      <c r="I1262" s="34">
        <f>'2_学生情報'!E1266</f>
        <v>0</v>
      </c>
      <c r="J1262" s="34">
        <f>'2_学生情報'!F1266</f>
        <v>0</v>
      </c>
      <c r="K1262" s="34">
        <f>'2_学生情報'!G1266</f>
        <v>0</v>
      </c>
      <c r="L1262" s="34">
        <f>'2_学生情報'!H1266</f>
        <v>0</v>
      </c>
      <c r="M1262" s="34">
        <f>'2_学生情報'!I1266</f>
        <v>0</v>
      </c>
      <c r="N1262" s="34">
        <f>'2_学生情報'!J1266</f>
        <v>0</v>
      </c>
      <c r="O1262" s="57">
        <f>'2_学生情報'!K1266</f>
        <v>0</v>
      </c>
      <c r="P1262" s="57">
        <f>'2_学生情報'!L1266</f>
        <v>0</v>
      </c>
    </row>
    <row r="1263" spans="1:16">
      <c r="A1263" s="34" t="str">
        <f>'2_学生情報'!$C$1</f>
        <v>SPXX-XXX-XX</v>
      </c>
      <c r="B1263" s="34" t="str">
        <f>'2_学生情報'!$C$2</f>
        <v>BSXX-XXX-XX</v>
      </c>
      <c r="C1263" s="34">
        <f>'2_学生情報'!$C$3</f>
        <v>0</v>
      </c>
      <c r="D1263" s="37">
        <f>'2_学生情報'!$C$4</f>
        <v>0</v>
      </c>
      <c r="E1263" s="34" t="str">
        <f>ASC('2_学生情報'!A1267)</f>
        <v/>
      </c>
      <c r="F1263" s="34">
        <f>'2_学生情報'!B1267</f>
        <v>0</v>
      </c>
      <c r="G1263" s="34">
        <f>'2_学生情報'!C1267</f>
        <v>0</v>
      </c>
      <c r="H1263" s="34" t="str">
        <f>ASC('2_学生情報'!D1267)</f>
        <v/>
      </c>
      <c r="I1263" s="34">
        <f>'2_学生情報'!E1267</f>
        <v>0</v>
      </c>
      <c r="J1263" s="34">
        <f>'2_学生情報'!F1267</f>
        <v>0</v>
      </c>
      <c r="K1263" s="34">
        <f>'2_学生情報'!G1267</f>
        <v>0</v>
      </c>
      <c r="L1263" s="34">
        <f>'2_学生情報'!H1267</f>
        <v>0</v>
      </c>
      <c r="M1263" s="34">
        <f>'2_学生情報'!I1267</f>
        <v>0</v>
      </c>
      <c r="N1263" s="34">
        <f>'2_学生情報'!J1267</f>
        <v>0</v>
      </c>
      <c r="O1263" s="57">
        <f>'2_学生情報'!K1267</f>
        <v>0</v>
      </c>
      <c r="P1263" s="57">
        <f>'2_学生情報'!L1267</f>
        <v>0</v>
      </c>
    </row>
    <row r="1264" spans="1:16">
      <c r="A1264" s="34" t="str">
        <f>'2_学生情報'!$C$1</f>
        <v>SPXX-XXX-XX</v>
      </c>
      <c r="B1264" s="34" t="str">
        <f>'2_学生情報'!$C$2</f>
        <v>BSXX-XXX-XX</v>
      </c>
      <c r="C1264" s="34">
        <f>'2_学生情報'!$C$3</f>
        <v>0</v>
      </c>
      <c r="D1264" s="37">
        <f>'2_学生情報'!$C$4</f>
        <v>0</v>
      </c>
      <c r="E1264" s="34" t="str">
        <f>ASC('2_学生情報'!A1268)</f>
        <v/>
      </c>
      <c r="F1264" s="34">
        <f>'2_学生情報'!B1268</f>
        <v>0</v>
      </c>
      <c r="G1264" s="34">
        <f>'2_学生情報'!C1268</f>
        <v>0</v>
      </c>
      <c r="H1264" s="34" t="str">
        <f>ASC('2_学生情報'!D1268)</f>
        <v/>
      </c>
      <c r="I1264" s="34">
        <f>'2_学生情報'!E1268</f>
        <v>0</v>
      </c>
      <c r="J1264" s="34">
        <f>'2_学生情報'!F1268</f>
        <v>0</v>
      </c>
      <c r="K1264" s="34">
        <f>'2_学生情報'!G1268</f>
        <v>0</v>
      </c>
      <c r="L1264" s="34">
        <f>'2_学生情報'!H1268</f>
        <v>0</v>
      </c>
      <c r="M1264" s="34">
        <f>'2_学生情報'!I1268</f>
        <v>0</v>
      </c>
      <c r="N1264" s="34">
        <f>'2_学生情報'!J1268</f>
        <v>0</v>
      </c>
      <c r="O1264" s="57">
        <f>'2_学生情報'!K1268</f>
        <v>0</v>
      </c>
      <c r="P1264" s="57">
        <f>'2_学生情報'!L1268</f>
        <v>0</v>
      </c>
    </row>
    <row r="1265" spans="1:16">
      <c r="A1265" s="34" t="str">
        <f>'2_学生情報'!$C$1</f>
        <v>SPXX-XXX-XX</v>
      </c>
      <c r="B1265" s="34" t="str">
        <f>'2_学生情報'!$C$2</f>
        <v>BSXX-XXX-XX</v>
      </c>
      <c r="C1265" s="34">
        <f>'2_学生情報'!$C$3</f>
        <v>0</v>
      </c>
      <c r="D1265" s="37">
        <f>'2_学生情報'!$C$4</f>
        <v>0</v>
      </c>
      <c r="E1265" s="34" t="str">
        <f>ASC('2_学生情報'!A1269)</f>
        <v/>
      </c>
      <c r="F1265" s="34">
        <f>'2_学生情報'!B1269</f>
        <v>0</v>
      </c>
      <c r="G1265" s="34">
        <f>'2_学生情報'!C1269</f>
        <v>0</v>
      </c>
      <c r="H1265" s="34" t="str">
        <f>ASC('2_学生情報'!D1269)</f>
        <v/>
      </c>
      <c r="I1265" s="34">
        <f>'2_学生情報'!E1269</f>
        <v>0</v>
      </c>
      <c r="J1265" s="34">
        <f>'2_学生情報'!F1269</f>
        <v>0</v>
      </c>
      <c r="K1265" s="34">
        <f>'2_学生情報'!G1269</f>
        <v>0</v>
      </c>
      <c r="L1265" s="34">
        <f>'2_学生情報'!H1269</f>
        <v>0</v>
      </c>
      <c r="M1265" s="34">
        <f>'2_学生情報'!I1269</f>
        <v>0</v>
      </c>
      <c r="N1265" s="34">
        <f>'2_学生情報'!J1269</f>
        <v>0</v>
      </c>
      <c r="O1265" s="57">
        <f>'2_学生情報'!K1269</f>
        <v>0</v>
      </c>
      <c r="P1265" s="57">
        <f>'2_学生情報'!L1269</f>
        <v>0</v>
      </c>
    </row>
    <row r="1266" spans="1:16">
      <c r="A1266" s="34" t="str">
        <f>'2_学生情報'!$C$1</f>
        <v>SPXX-XXX-XX</v>
      </c>
      <c r="B1266" s="34" t="str">
        <f>'2_学生情報'!$C$2</f>
        <v>BSXX-XXX-XX</v>
      </c>
      <c r="C1266" s="34">
        <f>'2_学生情報'!$C$3</f>
        <v>0</v>
      </c>
      <c r="D1266" s="37">
        <f>'2_学生情報'!$C$4</f>
        <v>0</v>
      </c>
      <c r="E1266" s="34" t="str">
        <f>ASC('2_学生情報'!A1270)</f>
        <v/>
      </c>
      <c r="F1266" s="34">
        <f>'2_学生情報'!B1270</f>
        <v>0</v>
      </c>
      <c r="G1266" s="34">
        <f>'2_学生情報'!C1270</f>
        <v>0</v>
      </c>
      <c r="H1266" s="34" t="str">
        <f>ASC('2_学生情報'!D1270)</f>
        <v/>
      </c>
      <c r="I1266" s="34">
        <f>'2_学生情報'!E1270</f>
        <v>0</v>
      </c>
      <c r="J1266" s="34">
        <f>'2_学生情報'!F1270</f>
        <v>0</v>
      </c>
      <c r="K1266" s="34">
        <f>'2_学生情報'!G1270</f>
        <v>0</v>
      </c>
      <c r="L1266" s="34">
        <f>'2_学生情報'!H1270</f>
        <v>0</v>
      </c>
      <c r="M1266" s="34">
        <f>'2_学生情報'!I1270</f>
        <v>0</v>
      </c>
      <c r="N1266" s="34">
        <f>'2_学生情報'!J1270</f>
        <v>0</v>
      </c>
      <c r="O1266" s="57">
        <f>'2_学生情報'!K1270</f>
        <v>0</v>
      </c>
      <c r="P1266" s="57">
        <f>'2_学生情報'!L1270</f>
        <v>0</v>
      </c>
    </row>
    <row r="1267" spans="1:16">
      <c r="A1267" s="34" t="str">
        <f>'2_学生情報'!$C$1</f>
        <v>SPXX-XXX-XX</v>
      </c>
      <c r="B1267" s="34" t="str">
        <f>'2_学生情報'!$C$2</f>
        <v>BSXX-XXX-XX</v>
      </c>
      <c r="C1267" s="34">
        <f>'2_学生情報'!$C$3</f>
        <v>0</v>
      </c>
      <c r="D1267" s="37">
        <f>'2_学生情報'!$C$4</f>
        <v>0</v>
      </c>
      <c r="E1267" s="34" t="str">
        <f>ASC('2_学生情報'!A1271)</f>
        <v/>
      </c>
      <c r="F1267" s="34">
        <f>'2_学生情報'!B1271</f>
        <v>0</v>
      </c>
      <c r="G1267" s="34">
        <f>'2_学生情報'!C1271</f>
        <v>0</v>
      </c>
      <c r="H1267" s="34" t="str">
        <f>ASC('2_学生情報'!D1271)</f>
        <v/>
      </c>
      <c r="I1267" s="34">
        <f>'2_学生情報'!E1271</f>
        <v>0</v>
      </c>
      <c r="J1267" s="34">
        <f>'2_学生情報'!F1271</f>
        <v>0</v>
      </c>
      <c r="K1267" s="34">
        <f>'2_学生情報'!G1271</f>
        <v>0</v>
      </c>
      <c r="L1267" s="34">
        <f>'2_学生情報'!H1271</f>
        <v>0</v>
      </c>
      <c r="M1267" s="34">
        <f>'2_学生情報'!I1271</f>
        <v>0</v>
      </c>
      <c r="N1267" s="34">
        <f>'2_学生情報'!J1271</f>
        <v>0</v>
      </c>
      <c r="O1267" s="57">
        <f>'2_学生情報'!K1271</f>
        <v>0</v>
      </c>
      <c r="P1267" s="57">
        <f>'2_学生情報'!L1271</f>
        <v>0</v>
      </c>
    </row>
    <row r="1268" spans="1:16">
      <c r="A1268" s="34" t="str">
        <f>'2_学生情報'!$C$1</f>
        <v>SPXX-XXX-XX</v>
      </c>
      <c r="B1268" s="34" t="str">
        <f>'2_学生情報'!$C$2</f>
        <v>BSXX-XXX-XX</v>
      </c>
      <c r="C1268" s="34">
        <f>'2_学生情報'!$C$3</f>
        <v>0</v>
      </c>
      <c r="D1268" s="37">
        <f>'2_学生情報'!$C$4</f>
        <v>0</v>
      </c>
      <c r="E1268" s="34" t="str">
        <f>ASC('2_学生情報'!A1272)</f>
        <v/>
      </c>
      <c r="F1268" s="34">
        <f>'2_学生情報'!B1272</f>
        <v>0</v>
      </c>
      <c r="G1268" s="34">
        <f>'2_学生情報'!C1272</f>
        <v>0</v>
      </c>
      <c r="H1268" s="34" t="str">
        <f>ASC('2_学生情報'!D1272)</f>
        <v/>
      </c>
      <c r="I1268" s="34">
        <f>'2_学生情報'!E1272</f>
        <v>0</v>
      </c>
      <c r="J1268" s="34">
        <f>'2_学生情報'!F1272</f>
        <v>0</v>
      </c>
      <c r="K1268" s="34">
        <f>'2_学生情報'!G1272</f>
        <v>0</v>
      </c>
      <c r="L1268" s="34">
        <f>'2_学生情報'!H1272</f>
        <v>0</v>
      </c>
      <c r="M1268" s="34">
        <f>'2_学生情報'!I1272</f>
        <v>0</v>
      </c>
      <c r="N1268" s="34">
        <f>'2_学生情報'!J1272</f>
        <v>0</v>
      </c>
      <c r="O1268" s="57">
        <f>'2_学生情報'!K1272</f>
        <v>0</v>
      </c>
      <c r="P1268" s="57">
        <f>'2_学生情報'!L1272</f>
        <v>0</v>
      </c>
    </row>
    <row r="1269" spans="1:16">
      <c r="A1269" s="34" t="str">
        <f>'2_学生情報'!$C$1</f>
        <v>SPXX-XXX-XX</v>
      </c>
      <c r="B1269" s="34" t="str">
        <f>'2_学生情報'!$C$2</f>
        <v>BSXX-XXX-XX</v>
      </c>
      <c r="C1269" s="34">
        <f>'2_学生情報'!$C$3</f>
        <v>0</v>
      </c>
      <c r="D1269" s="37">
        <f>'2_学生情報'!$C$4</f>
        <v>0</v>
      </c>
      <c r="E1269" s="34" t="str">
        <f>ASC('2_学生情報'!A1273)</f>
        <v/>
      </c>
      <c r="F1269" s="34">
        <f>'2_学生情報'!B1273</f>
        <v>0</v>
      </c>
      <c r="G1269" s="34">
        <f>'2_学生情報'!C1273</f>
        <v>0</v>
      </c>
      <c r="H1269" s="34" t="str">
        <f>ASC('2_学生情報'!D1273)</f>
        <v/>
      </c>
      <c r="I1269" s="34">
        <f>'2_学生情報'!E1273</f>
        <v>0</v>
      </c>
      <c r="J1269" s="34">
        <f>'2_学生情報'!F1273</f>
        <v>0</v>
      </c>
      <c r="K1269" s="34">
        <f>'2_学生情報'!G1273</f>
        <v>0</v>
      </c>
      <c r="L1269" s="34">
        <f>'2_学生情報'!H1273</f>
        <v>0</v>
      </c>
      <c r="M1269" s="34">
        <f>'2_学生情報'!I1273</f>
        <v>0</v>
      </c>
      <c r="N1269" s="34">
        <f>'2_学生情報'!J1273</f>
        <v>0</v>
      </c>
      <c r="O1269" s="57">
        <f>'2_学生情報'!K1273</f>
        <v>0</v>
      </c>
      <c r="P1269" s="57">
        <f>'2_学生情報'!L1273</f>
        <v>0</v>
      </c>
    </row>
    <row r="1270" spans="1:16">
      <c r="A1270" s="34" t="str">
        <f>'2_学生情報'!$C$1</f>
        <v>SPXX-XXX-XX</v>
      </c>
      <c r="B1270" s="34" t="str">
        <f>'2_学生情報'!$C$2</f>
        <v>BSXX-XXX-XX</v>
      </c>
      <c r="C1270" s="34">
        <f>'2_学生情報'!$C$3</f>
        <v>0</v>
      </c>
      <c r="D1270" s="37">
        <f>'2_学生情報'!$C$4</f>
        <v>0</v>
      </c>
      <c r="E1270" s="34" t="str">
        <f>ASC('2_学生情報'!A1274)</f>
        <v/>
      </c>
      <c r="F1270" s="34">
        <f>'2_学生情報'!B1274</f>
        <v>0</v>
      </c>
      <c r="G1270" s="34">
        <f>'2_学生情報'!C1274</f>
        <v>0</v>
      </c>
      <c r="H1270" s="34" t="str">
        <f>ASC('2_学生情報'!D1274)</f>
        <v/>
      </c>
      <c r="I1270" s="34">
        <f>'2_学生情報'!E1274</f>
        <v>0</v>
      </c>
      <c r="J1270" s="34">
        <f>'2_学生情報'!F1274</f>
        <v>0</v>
      </c>
      <c r="K1270" s="34">
        <f>'2_学生情報'!G1274</f>
        <v>0</v>
      </c>
      <c r="L1270" s="34">
        <f>'2_学生情報'!H1274</f>
        <v>0</v>
      </c>
      <c r="M1270" s="34">
        <f>'2_学生情報'!I1274</f>
        <v>0</v>
      </c>
      <c r="N1270" s="34">
        <f>'2_学生情報'!J1274</f>
        <v>0</v>
      </c>
      <c r="O1270" s="57">
        <f>'2_学生情報'!K1274</f>
        <v>0</v>
      </c>
      <c r="P1270" s="57">
        <f>'2_学生情報'!L1274</f>
        <v>0</v>
      </c>
    </row>
    <row r="1271" spans="1:16">
      <c r="A1271" s="34" t="str">
        <f>'2_学生情報'!$C$1</f>
        <v>SPXX-XXX-XX</v>
      </c>
      <c r="B1271" s="34" t="str">
        <f>'2_学生情報'!$C$2</f>
        <v>BSXX-XXX-XX</v>
      </c>
      <c r="C1271" s="34">
        <f>'2_学生情報'!$C$3</f>
        <v>0</v>
      </c>
      <c r="D1271" s="37">
        <f>'2_学生情報'!$C$4</f>
        <v>0</v>
      </c>
      <c r="E1271" s="34" t="str">
        <f>ASC('2_学生情報'!A1275)</f>
        <v/>
      </c>
      <c r="F1271" s="34">
        <f>'2_学生情報'!B1275</f>
        <v>0</v>
      </c>
      <c r="G1271" s="34">
        <f>'2_学生情報'!C1275</f>
        <v>0</v>
      </c>
      <c r="H1271" s="34" t="str">
        <f>ASC('2_学生情報'!D1275)</f>
        <v/>
      </c>
      <c r="I1271" s="34">
        <f>'2_学生情報'!E1275</f>
        <v>0</v>
      </c>
      <c r="J1271" s="34">
        <f>'2_学生情報'!F1275</f>
        <v>0</v>
      </c>
      <c r="K1271" s="34">
        <f>'2_学生情報'!G1275</f>
        <v>0</v>
      </c>
      <c r="L1271" s="34">
        <f>'2_学生情報'!H1275</f>
        <v>0</v>
      </c>
      <c r="M1271" s="34">
        <f>'2_学生情報'!I1275</f>
        <v>0</v>
      </c>
      <c r="N1271" s="34">
        <f>'2_学生情報'!J1275</f>
        <v>0</v>
      </c>
      <c r="O1271" s="57">
        <f>'2_学生情報'!K1275</f>
        <v>0</v>
      </c>
      <c r="P1271" s="57">
        <f>'2_学生情報'!L1275</f>
        <v>0</v>
      </c>
    </row>
    <row r="1272" spans="1:16">
      <c r="A1272" s="34" t="str">
        <f>'2_学生情報'!$C$1</f>
        <v>SPXX-XXX-XX</v>
      </c>
      <c r="B1272" s="34" t="str">
        <f>'2_学生情報'!$C$2</f>
        <v>BSXX-XXX-XX</v>
      </c>
      <c r="C1272" s="34">
        <f>'2_学生情報'!$C$3</f>
        <v>0</v>
      </c>
      <c r="D1272" s="37">
        <f>'2_学生情報'!$C$4</f>
        <v>0</v>
      </c>
      <c r="E1272" s="34" t="str">
        <f>ASC('2_学生情報'!A1276)</f>
        <v/>
      </c>
      <c r="F1272" s="34">
        <f>'2_学生情報'!B1276</f>
        <v>0</v>
      </c>
      <c r="G1272" s="34">
        <f>'2_学生情報'!C1276</f>
        <v>0</v>
      </c>
      <c r="H1272" s="34" t="str">
        <f>ASC('2_学生情報'!D1276)</f>
        <v/>
      </c>
      <c r="I1272" s="34">
        <f>'2_学生情報'!E1276</f>
        <v>0</v>
      </c>
      <c r="J1272" s="34">
        <f>'2_学生情報'!F1276</f>
        <v>0</v>
      </c>
      <c r="K1272" s="34">
        <f>'2_学生情報'!G1276</f>
        <v>0</v>
      </c>
      <c r="L1272" s="34">
        <f>'2_学生情報'!H1276</f>
        <v>0</v>
      </c>
      <c r="M1272" s="34">
        <f>'2_学生情報'!I1276</f>
        <v>0</v>
      </c>
      <c r="N1272" s="34">
        <f>'2_学生情報'!J1276</f>
        <v>0</v>
      </c>
      <c r="O1272" s="57">
        <f>'2_学生情報'!K1276</f>
        <v>0</v>
      </c>
      <c r="P1272" s="57">
        <f>'2_学生情報'!L1276</f>
        <v>0</v>
      </c>
    </row>
    <row r="1273" spans="1:16">
      <c r="A1273" s="34" t="str">
        <f>'2_学生情報'!$C$1</f>
        <v>SPXX-XXX-XX</v>
      </c>
      <c r="B1273" s="34" t="str">
        <f>'2_学生情報'!$C$2</f>
        <v>BSXX-XXX-XX</v>
      </c>
      <c r="C1273" s="34">
        <f>'2_学生情報'!$C$3</f>
        <v>0</v>
      </c>
      <c r="D1273" s="37">
        <f>'2_学生情報'!$C$4</f>
        <v>0</v>
      </c>
      <c r="E1273" s="34" t="str">
        <f>ASC('2_学生情報'!A1277)</f>
        <v/>
      </c>
      <c r="F1273" s="34">
        <f>'2_学生情報'!B1277</f>
        <v>0</v>
      </c>
      <c r="G1273" s="34">
        <f>'2_学生情報'!C1277</f>
        <v>0</v>
      </c>
      <c r="H1273" s="34" t="str">
        <f>ASC('2_学生情報'!D1277)</f>
        <v/>
      </c>
      <c r="I1273" s="34">
        <f>'2_学生情報'!E1277</f>
        <v>0</v>
      </c>
      <c r="J1273" s="34">
        <f>'2_学生情報'!F1277</f>
        <v>0</v>
      </c>
      <c r="K1273" s="34">
        <f>'2_学生情報'!G1277</f>
        <v>0</v>
      </c>
      <c r="L1273" s="34">
        <f>'2_学生情報'!H1277</f>
        <v>0</v>
      </c>
      <c r="M1273" s="34">
        <f>'2_学生情報'!I1277</f>
        <v>0</v>
      </c>
      <c r="N1273" s="34">
        <f>'2_学生情報'!J1277</f>
        <v>0</v>
      </c>
      <c r="O1273" s="57">
        <f>'2_学生情報'!K1277</f>
        <v>0</v>
      </c>
      <c r="P1273" s="57">
        <f>'2_学生情報'!L1277</f>
        <v>0</v>
      </c>
    </row>
    <row r="1274" spans="1:16">
      <c r="A1274" s="34" t="str">
        <f>'2_学生情報'!$C$1</f>
        <v>SPXX-XXX-XX</v>
      </c>
      <c r="B1274" s="34" t="str">
        <f>'2_学生情報'!$C$2</f>
        <v>BSXX-XXX-XX</v>
      </c>
      <c r="C1274" s="34">
        <f>'2_学生情報'!$C$3</f>
        <v>0</v>
      </c>
      <c r="D1274" s="37">
        <f>'2_学生情報'!$C$4</f>
        <v>0</v>
      </c>
      <c r="E1274" s="34" t="str">
        <f>ASC('2_学生情報'!A1278)</f>
        <v/>
      </c>
      <c r="F1274" s="34">
        <f>'2_学生情報'!B1278</f>
        <v>0</v>
      </c>
      <c r="G1274" s="34">
        <f>'2_学生情報'!C1278</f>
        <v>0</v>
      </c>
      <c r="H1274" s="34" t="str">
        <f>ASC('2_学生情報'!D1278)</f>
        <v/>
      </c>
      <c r="I1274" s="34">
        <f>'2_学生情報'!E1278</f>
        <v>0</v>
      </c>
      <c r="J1274" s="34">
        <f>'2_学生情報'!F1278</f>
        <v>0</v>
      </c>
      <c r="K1274" s="34">
        <f>'2_学生情報'!G1278</f>
        <v>0</v>
      </c>
      <c r="L1274" s="34">
        <f>'2_学生情報'!H1278</f>
        <v>0</v>
      </c>
      <c r="M1274" s="34">
        <f>'2_学生情報'!I1278</f>
        <v>0</v>
      </c>
      <c r="N1274" s="34">
        <f>'2_学生情報'!J1278</f>
        <v>0</v>
      </c>
      <c r="O1274" s="57">
        <f>'2_学生情報'!K1278</f>
        <v>0</v>
      </c>
      <c r="P1274" s="57">
        <f>'2_学生情報'!L1278</f>
        <v>0</v>
      </c>
    </row>
    <row r="1275" spans="1:16">
      <c r="A1275" s="34" t="str">
        <f>'2_学生情報'!$C$1</f>
        <v>SPXX-XXX-XX</v>
      </c>
      <c r="B1275" s="34" t="str">
        <f>'2_学生情報'!$C$2</f>
        <v>BSXX-XXX-XX</v>
      </c>
      <c r="C1275" s="34">
        <f>'2_学生情報'!$C$3</f>
        <v>0</v>
      </c>
      <c r="D1275" s="37">
        <f>'2_学生情報'!$C$4</f>
        <v>0</v>
      </c>
      <c r="E1275" s="34" t="str">
        <f>ASC('2_学生情報'!A1279)</f>
        <v/>
      </c>
      <c r="F1275" s="34">
        <f>'2_学生情報'!B1279</f>
        <v>0</v>
      </c>
      <c r="G1275" s="34">
        <f>'2_学生情報'!C1279</f>
        <v>0</v>
      </c>
      <c r="H1275" s="34" t="str">
        <f>ASC('2_学生情報'!D1279)</f>
        <v/>
      </c>
      <c r="I1275" s="34">
        <f>'2_学生情報'!E1279</f>
        <v>0</v>
      </c>
      <c r="J1275" s="34">
        <f>'2_学生情報'!F1279</f>
        <v>0</v>
      </c>
      <c r="K1275" s="34">
        <f>'2_学生情報'!G1279</f>
        <v>0</v>
      </c>
      <c r="L1275" s="34">
        <f>'2_学生情報'!H1279</f>
        <v>0</v>
      </c>
      <c r="M1275" s="34">
        <f>'2_学生情報'!I1279</f>
        <v>0</v>
      </c>
      <c r="N1275" s="34">
        <f>'2_学生情報'!J1279</f>
        <v>0</v>
      </c>
      <c r="O1275" s="57">
        <f>'2_学生情報'!K1279</f>
        <v>0</v>
      </c>
      <c r="P1275" s="57">
        <f>'2_学生情報'!L1279</f>
        <v>0</v>
      </c>
    </row>
    <row r="1276" spans="1:16">
      <c r="A1276" s="34" t="str">
        <f>'2_学生情報'!$C$1</f>
        <v>SPXX-XXX-XX</v>
      </c>
      <c r="B1276" s="34" t="str">
        <f>'2_学生情報'!$C$2</f>
        <v>BSXX-XXX-XX</v>
      </c>
      <c r="C1276" s="34">
        <f>'2_学生情報'!$C$3</f>
        <v>0</v>
      </c>
      <c r="D1276" s="37">
        <f>'2_学生情報'!$C$4</f>
        <v>0</v>
      </c>
      <c r="E1276" s="34" t="str">
        <f>ASC('2_学生情報'!A1280)</f>
        <v/>
      </c>
      <c r="F1276" s="34">
        <f>'2_学生情報'!B1280</f>
        <v>0</v>
      </c>
      <c r="G1276" s="34">
        <f>'2_学生情報'!C1280</f>
        <v>0</v>
      </c>
      <c r="H1276" s="34" t="str">
        <f>ASC('2_学生情報'!D1280)</f>
        <v/>
      </c>
      <c r="I1276" s="34">
        <f>'2_学生情報'!E1280</f>
        <v>0</v>
      </c>
      <c r="J1276" s="34">
        <f>'2_学生情報'!F1280</f>
        <v>0</v>
      </c>
      <c r="K1276" s="34">
        <f>'2_学生情報'!G1280</f>
        <v>0</v>
      </c>
      <c r="L1276" s="34">
        <f>'2_学生情報'!H1280</f>
        <v>0</v>
      </c>
      <c r="M1276" s="34">
        <f>'2_学生情報'!I1280</f>
        <v>0</v>
      </c>
      <c r="N1276" s="34">
        <f>'2_学生情報'!J1280</f>
        <v>0</v>
      </c>
      <c r="O1276" s="57">
        <f>'2_学生情報'!K1280</f>
        <v>0</v>
      </c>
      <c r="P1276" s="57">
        <f>'2_学生情報'!L1280</f>
        <v>0</v>
      </c>
    </row>
    <row r="1277" spans="1:16">
      <c r="A1277" s="34" t="str">
        <f>'2_学生情報'!$C$1</f>
        <v>SPXX-XXX-XX</v>
      </c>
      <c r="B1277" s="34" t="str">
        <f>'2_学生情報'!$C$2</f>
        <v>BSXX-XXX-XX</v>
      </c>
      <c r="C1277" s="34">
        <f>'2_学生情報'!$C$3</f>
        <v>0</v>
      </c>
      <c r="D1277" s="37">
        <f>'2_学生情報'!$C$4</f>
        <v>0</v>
      </c>
      <c r="E1277" s="34" t="str">
        <f>ASC('2_学生情報'!A1281)</f>
        <v/>
      </c>
      <c r="F1277" s="34">
        <f>'2_学生情報'!B1281</f>
        <v>0</v>
      </c>
      <c r="G1277" s="34">
        <f>'2_学生情報'!C1281</f>
        <v>0</v>
      </c>
      <c r="H1277" s="34" t="str">
        <f>ASC('2_学生情報'!D1281)</f>
        <v/>
      </c>
      <c r="I1277" s="34">
        <f>'2_学生情報'!E1281</f>
        <v>0</v>
      </c>
      <c r="J1277" s="34">
        <f>'2_学生情報'!F1281</f>
        <v>0</v>
      </c>
      <c r="K1277" s="34">
        <f>'2_学生情報'!G1281</f>
        <v>0</v>
      </c>
      <c r="L1277" s="34">
        <f>'2_学生情報'!H1281</f>
        <v>0</v>
      </c>
      <c r="M1277" s="34">
        <f>'2_学生情報'!I1281</f>
        <v>0</v>
      </c>
      <c r="N1277" s="34">
        <f>'2_学生情報'!J1281</f>
        <v>0</v>
      </c>
      <c r="O1277" s="57">
        <f>'2_学生情報'!K1281</f>
        <v>0</v>
      </c>
      <c r="P1277" s="57">
        <f>'2_学生情報'!L1281</f>
        <v>0</v>
      </c>
    </row>
    <row r="1278" spans="1:16">
      <c r="A1278" s="34" t="str">
        <f>'2_学生情報'!$C$1</f>
        <v>SPXX-XXX-XX</v>
      </c>
      <c r="B1278" s="34" t="str">
        <f>'2_学生情報'!$C$2</f>
        <v>BSXX-XXX-XX</v>
      </c>
      <c r="C1278" s="34">
        <f>'2_学生情報'!$C$3</f>
        <v>0</v>
      </c>
      <c r="D1278" s="37">
        <f>'2_学生情報'!$C$4</f>
        <v>0</v>
      </c>
      <c r="E1278" s="34" t="str">
        <f>ASC('2_学生情報'!A1282)</f>
        <v/>
      </c>
      <c r="F1278" s="34">
        <f>'2_学生情報'!B1282</f>
        <v>0</v>
      </c>
      <c r="G1278" s="34">
        <f>'2_学生情報'!C1282</f>
        <v>0</v>
      </c>
      <c r="H1278" s="34" t="str">
        <f>ASC('2_学生情報'!D1282)</f>
        <v/>
      </c>
      <c r="I1278" s="34">
        <f>'2_学生情報'!E1282</f>
        <v>0</v>
      </c>
      <c r="J1278" s="34">
        <f>'2_学生情報'!F1282</f>
        <v>0</v>
      </c>
      <c r="K1278" s="34">
        <f>'2_学生情報'!G1282</f>
        <v>0</v>
      </c>
      <c r="L1278" s="34">
        <f>'2_学生情報'!H1282</f>
        <v>0</v>
      </c>
      <c r="M1278" s="34">
        <f>'2_学生情報'!I1282</f>
        <v>0</v>
      </c>
      <c r="N1278" s="34">
        <f>'2_学生情報'!J1282</f>
        <v>0</v>
      </c>
      <c r="O1278" s="57">
        <f>'2_学生情報'!K1282</f>
        <v>0</v>
      </c>
      <c r="P1278" s="57">
        <f>'2_学生情報'!L1282</f>
        <v>0</v>
      </c>
    </row>
    <row r="1279" spans="1:16">
      <c r="A1279" s="34" t="str">
        <f>'2_学生情報'!$C$1</f>
        <v>SPXX-XXX-XX</v>
      </c>
      <c r="B1279" s="34" t="str">
        <f>'2_学生情報'!$C$2</f>
        <v>BSXX-XXX-XX</v>
      </c>
      <c r="C1279" s="34">
        <f>'2_学生情報'!$C$3</f>
        <v>0</v>
      </c>
      <c r="D1279" s="37">
        <f>'2_学生情報'!$C$4</f>
        <v>0</v>
      </c>
      <c r="E1279" s="34" t="str">
        <f>ASC('2_学生情報'!A1283)</f>
        <v/>
      </c>
      <c r="F1279" s="34">
        <f>'2_学生情報'!B1283</f>
        <v>0</v>
      </c>
      <c r="G1279" s="34">
        <f>'2_学生情報'!C1283</f>
        <v>0</v>
      </c>
      <c r="H1279" s="34" t="str">
        <f>ASC('2_学生情報'!D1283)</f>
        <v/>
      </c>
      <c r="I1279" s="34">
        <f>'2_学生情報'!E1283</f>
        <v>0</v>
      </c>
      <c r="J1279" s="34">
        <f>'2_学生情報'!F1283</f>
        <v>0</v>
      </c>
      <c r="K1279" s="34">
        <f>'2_学生情報'!G1283</f>
        <v>0</v>
      </c>
      <c r="L1279" s="34">
        <f>'2_学生情報'!H1283</f>
        <v>0</v>
      </c>
      <c r="M1279" s="34">
        <f>'2_学生情報'!I1283</f>
        <v>0</v>
      </c>
      <c r="N1279" s="34">
        <f>'2_学生情報'!J1283</f>
        <v>0</v>
      </c>
      <c r="O1279" s="57">
        <f>'2_学生情報'!K1283</f>
        <v>0</v>
      </c>
      <c r="P1279" s="57">
        <f>'2_学生情報'!L1283</f>
        <v>0</v>
      </c>
    </row>
    <row r="1280" spans="1:16">
      <c r="A1280" s="34" t="str">
        <f>'2_学生情報'!$C$1</f>
        <v>SPXX-XXX-XX</v>
      </c>
      <c r="B1280" s="34" t="str">
        <f>'2_学生情報'!$C$2</f>
        <v>BSXX-XXX-XX</v>
      </c>
      <c r="C1280" s="34">
        <f>'2_学生情報'!$C$3</f>
        <v>0</v>
      </c>
      <c r="D1280" s="37">
        <f>'2_学生情報'!$C$4</f>
        <v>0</v>
      </c>
      <c r="E1280" s="34" t="str">
        <f>ASC('2_学生情報'!A1284)</f>
        <v/>
      </c>
      <c r="F1280" s="34">
        <f>'2_学生情報'!B1284</f>
        <v>0</v>
      </c>
      <c r="G1280" s="34">
        <f>'2_学生情報'!C1284</f>
        <v>0</v>
      </c>
      <c r="H1280" s="34" t="str">
        <f>ASC('2_学生情報'!D1284)</f>
        <v/>
      </c>
      <c r="I1280" s="34">
        <f>'2_学生情報'!E1284</f>
        <v>0</v>
      </c>
      <c r="J1280" s="34">
        <f>'2_学生情報'!F1284</f>
        <v>0</v>
      </c>
      <c r="K1280" s="34">
        <f>'2_学生情報'!G1284</f>
        <v>0</v>
      </c>
      <c r="L1280" s="34">
        <f>'2_学生情報'!H1284</f>
        <v>0</v>
      </c>
      <c r="M1280" s="34">
        <f>'2_学生情報'!I1284</f>
        <v>0</v>
      </c>
      <c r="N1280" s="34">
        <f>'2_学生情報'!J1284</f>
        <v>0</v>
      </c>
      <c r="O1280" s="57">
        <f>'2_学生情報'!K1284</f>
        <v>0</v>
      </c>
      <c r="P1280" s="57">
        <f>'2_学生情報'!L1284</f>
        <v>0</v>
      </c>
    </row>
    <row r="1281" spans="1:16">
      <c r="A1281" s="34" t="str">
        <f>'2_学生情報'!$C$1</f>
        <v>SPXX-XXX-XX</v>
      </c>
      <c r="B1281" s="34" t="str">
        <f>'2_学生情報'!$C$2</f>
        <v>BSXX-XXX-XX</v>
      </c>
      <c r="C1281" s="34">
        <f>'2_学生情報'!$C$3</f>
        <v>0</v>
      </c>
      <c r="D1281" s="37">
        <f>'2_学生情報'!$C$4</f>
        <v>0</v>
      </c>
      <c r="E1281" s="34" t="str">
        <f>ASC('2_学生情報'!A1285)</f>
        <v/>
      </c>
      <c r="F1281" s="34">
        <f>'2_学生情報'!B1285</f>
        <v>0</v>
      </c>
      <c r="G1281" s="34">
        <f>'2_学生情報'!C1285</f>
        <v>0</v>
      </c>
      <c r="H1281" s="34" t="str">
        <f>ASC('2_学生情報'!D1285)</f>
        <v/>
      </c>
      <c r="I1281" s="34">
        <f>'2_学生情報'!E1285</f>
        <v>0</v>
      </c>
      <c r="J1281" s="34">
        <f>'2_学生情報'!F1285</f>
        <v>0</v>
      </c>
      <c r="K1281" s="34">
        <f>'2_学生情報'!G1285</f>
        <v>0</v>
      </c>
      <c r="L1281" s="34">
        <f>'2_学生情報'!H1285</f>
        <v>0</v>
      </c>
      <c r="M1281" s="34">
        <f>'2_学生情報'!I1285</f>
        <v>0</v>
      </c>
      <c r="N1281" s="34">
        <f>'2_学生情報'!J1285</f>
        <v>0</v>
      </c>
      <c r="O1281" s="57">
        <f>'2_学生情報'!K1285</f>
        <v>0</v>
      </c>
      <c r="P1281" s="57">
        <f>'2_学生情報'!L1285</f>
        <v>0</v>
      </c>
    </row>
    <row r="1282" spans="1:16">
      <c r="A1282" s="34" t="str">
        <f>'2_学生情報'!$C$1</f>
        <v>SPXX-XXX-XX</v>
      </c>
      <c r="B1282" s="34" t="str">
        <f>'2_学生情報'!$C$2</f>
        <v>BSXX-XXX-XX</v>
      </c>
      <c r="C1282" s="34">
        <f>'2_学生情報'!$C$3</f>
        <v>0</v>
      </c>
      <c r="D1282" s="37">
        <f>'2_学生情報'!$C$4</f>
        <v>0</v>
      </c>
      <c r="E1282" s="34" t="str">
        <f>ASC('2_学生情報'!A1286)</f>
        <v/>
      </c>
      <c r="F1282" s="34">
        <f>'2_学生情報'!B1286</f>
        <v>0</v>
      </c>
      <c r="G1282" s="34">
        <f>'2_学生情報'!C1286</f>
        <v>0</v>
      </c>
      <c r="H1282" s="34" t="str">
        <f>ASC('2_学生情報'!D1286)</f>
        <v/>
      </c>
      <c r="I1282" s="34">
        <f>'2_学生情報'!E1286</f>
        <v>0</v>
      </c>
      <c r="J1282" s="34">
        <f>'2_学生情報'!F1286</f>
        <v>0</v>
      </c>
      <c r="K1282" s="34">
        <f>'2_学生情報'!G1286</f>
        <v>0</v>
      </c>
      <c r="L1282" s="34">
        <f>'2_学生情報'!H1286</f>
        <v>0</v>
      </c>
      <c r="M1282" s="34">
        <f>'2_学生情報'!I1286</f>
        <v>0</v>
      </c>
      <c r="N1282" s="34">
        <f>'2_学生情報'!J1286</f>
        <v>0</v>
      </c>
      <c r="O1282" s="57">
        <f>'2_学生情報'!K1286</f>
        <v>0</v>
      </c>
      <c r="P1282" s="57">
        <f>'2_学生情報'!L1286</f>
        <v>0</v>
      </c>
    </row>
    <row r="1283" spans="1:16">
      <c r="A1283" s="34" t="str">
        <f>'2_学生情報'!$C$1</f>
        <v>SPXX-XXX-XX</v>
      </c>
      <c r="B1283" s="34" t="str">
        <f>'2_学生情報'!$C$2</f>
        <v>BSXX-XXX-XX</v>
      </c>
      <c r="C1283" s="34">
        <f>'2_学生情報'!$C$3</f>
        <v>0</v>
      </c>
      <c r="D1283" s="37">
        <f>'2_学生情報'!$C$4</f>
        <v>0</v>
      </c>
      <c r="E1283" s="34" t="str">
        <f>ASC('2_学生情報'!A1287)</f>
        <v/>
      </c>
      <c r="F1283" s="34">
        <f>'2_学生情報'!B1287</f>
        <v>0</v>
      </c>
      <c r="G1283" s="34">
        <f>'2_学生情報'!C1287</f>
        <v>0</v>
      </c>
      <c r="H1283" s="34" t="str">
        <f>ASC('2_学生情報'!D1287)</f>
        <v/>
      </c>
      <c r="I1283" s="34">
        <f>'2_学生情報'!E1287</f>
        <v>0</v>
      </c>
      <c r="J1283" s="34">
        <f>'2_学生情報'!F1287</f>
        <v>0</v>
      </c>
      <c r="K1283" s="34">
        <f>'2_学生情報'!G1287</f>
        <v>0</v>
      </c>
      <c r="L1283" s="34">
        <f>'2_学生情報'!H1287</f>
        <v>0</v>
      </c>
      <c r="M1283" s="34">
        <f>'2_学生情報'!I1287</f>
        <v>0</v>
      </c>
      <c r="N1283" s="34">
        <f>'2_学生情報'!J1287</f>
        <v>0</v>
      </c>
      <c r="O1283" s="57">
        <f>'2_学生情報'!K1287</f>
        <v>0</v>
      </c>
      <c r="P1283" s="57">
        <f>'2_学生情報'!L1287</f>
        <v>0</v>
      </c>
    </row>
    <row r="1284" spans="1:16">
      <c r="A1284" s="34" t="str">
        <f>'2_学生情報'!$C$1</f>
        <v>SPXX-XXX-XX</v>
      </c>
      <c r="B1284" s="34" t="str">
        <f>'2_学生情報'!$C$2</f>
        <v>BSXX-XXX-XX</v>
      </c>
      <c r="C1284" s="34">
        <f>'2_学生情報'!$C$3</f>
        <v>0</v>
      </c>
      <c r="D1284" s="37">
        <f>'2_学生情報'!$C$4</f>
        <v>0</v>
      </c>
      <c r="E1284" s="34" t="str">
        <f>ASC('2_学生情報'!A1288)</f>
        <v/>
      </c>
      <c r="F1284" s="34">
        <f>'2_学生情報'!B1288</f>
        <v>0</v>
      </c>
      <c r="G1284" s="34">
        <f>'2_学生情報'!C1288</f>
        <v>0</v>
      </c>
      <c r="H1284" s="34" t="str">
        <f>ASC('2_学生情報'!D1288)</f>
        <v/>
      </c>
      <c r="I1284" s="34">
        <f>'2_学生情報'!E1288</f>
        <v>0</v>
      </c>
      <c r="J1284" s="34">
        <f>'2_学生情報'!F1288</f>
        <v>0</v>
      </c>
      <c r="K1284" s="34">
        <f>'2_学生情報'!G1288</f>
        <v>0</v>
      </c>
      <c r="L1284" s="34">
        <f>'2_学生情報'!H1288</f>
        <v>0</v>
      </c>
      <c r="M1284" s="34">
        <f>'2_学生情報'!I1288</f>
        <v>0</v>
      </c>
      <c r="N1284" s="34">
        <f>'2_学生情報'!J1288</f>
        <v>0</v>
      </c>
      <c r="O1284" s="57">
        <f>'2_学生情報'!K1288</f>
        <v>0</v>
      </c>
      <c r="P1284" s="57">
        <f>'2_学生情報'!L1288</f>
        <v>0</v>
      </c>
    </row>
    <row r="1285" spans="1:16">
      <c r="A1285" s="34" t="str">
        <f>'2_学生情報'!$C$1</f>
        <v>SPXX-XXX-XX</v>
      </c>
      <c r="B1285" s="34" t="str">
        <f>'2_学生情報'!$C$2</f>
        <v>BSXX-XXX-XX</v>
      </c>
      <c r="C1285" s="34">
        <f>'2_学生情報'!$C$3</f>
        <v>0</v>
      </c>
      <c r="D1285" s="37">
        <f>'2_学生情報'!$C$4</f>
        <v>0</v>
      </c>
      <c r="E1285" s="34" t="str">
        <f>ASC('2_学生情報'!A1289)</f>
        <v/>
      </c>
      <c r="F1285" s="34">
        <f>'2_学生情報'!B1289</f>
        <v>0</v>
      </c>
      <c r="G1285" s="34">
        <f>'2_学生情報'!C1289</f>
        <v>0</v>
      </c>
      <c r="H1285" s="34" t="str">
        <f>ASC('2_学生情報'!D1289)</f>
        <v/>
      </c>
      <c r="I1285" s="34">
        <f>'2_学生情報'!E1289</f>
        <v>0</v>
      </c>
      <c r="J1285" s="34">
        <f>'2_学生情報'!F1289</f>
        <v>0</v>
      </c>
      <c r="K1285" s="34">
        <f>'2_学生情報'!G1289</f>
        <v>0</v>
      </c>
      <c r="L1285" s="34">
        <f>'2_学生情報'!H1289</f>
        <v>0</v>
      </c>
      <c r="M1285" s="34">
        <f>'2_学生情報'!I1289</f>
        <v>0</v>
      </c>
      <c r="N1285" s="34">
        <f>'2_学生情報'!J1289</f>
        <v>0</v>
      </c>
      <c r="O1285" s="57">
        <f>'2_学生情報'!K1289</f>
        <v>0</v>
      </c>
      <c r="P1285" s="57">
        <f>'2_学生情報'!L1289</f>
        <v>0</v>
      </c>
    </row>
    <row r="1286" spans="1:16">
      <c r="A1286" s="34" t="str">
        <f>'2_学生情報'!$C$1</f>
        <v>SPXX-XXX-XX</v>
      </c>
      <c r="B1286" s="34" t="str">
        <f>'2_学生情報'!$C$2</f>
        <v>BSXX-XXX-XX</v>
      </c>
      <c r="C1286" s="34">
        <f>'2_学生情報'!$C$3</f>
        <v>0</v>
      </c>
      <c r="D1286" s="37">
        <f>'2_学生情報'!$C$4</f>
        <v>0</v>
      </c>
      <c r="E1286" s="34" t="str">
        <f>ASC('2_学生情報'!A1290)</f>
        <v/>
      </c>
      <c r="F1286" s="34">
        <f>'2_学生情報'!B1290</f>
        <v>0</v>
      </c>
      <c r="G1286" s="34">
        <f>'2_学生情報'!C1290</f>
        <v>0</v>
      </c>
      <c r="H1286" s="34" t="str">
        <f>ASC('2_学生情報'!D1290)</f>
        <v/>
      </c>
      <c r="I1286" s="34">
        <f>'2_学生情報'!E1290</f>
        <v>0</v>
      </c>
      <c r="J1286" s="34">
        <f>'2_学生情報'!F1290</f>
        <v>0</v>
      </c>
      <c r="K1286" s="34">
        <f>'2_学生情報'!G1290</f>
        <v>0</v>
      </c>
      <c r="L1286" s="34">
        <f>'2_学生情報'!H1290</f>
        <v>0</v>
      </c>
      <c r="M1286" s="34">
        <f>'2_学生情報'!I1290</f>
        <v>0</v>
      </c>
      <c r="N1286" s="34">
        <f>'2_学生情報'!J1290</f>
        <v>0</v>
      </c>
      <c r="O1286" s="57">
        <f>'2_学生情報'!K1290</f>
        <v>0</v>
      </c>
      <c r="P1286" s="57">
        <f>'2_学生情報'!L1290</f>
        <v>0</v>
      </c>
    </row>
    <row r="1287" spans="1:16">
      <c r="A1287" s="34" t="str">
        <f>'2_学生情報'!$C$1</f>
        <v>SPXX-XXX-XX</v>
      </c>
      <c r="B1287" s="34" t="str">
        <f>'2_学生情報'!$C$2</f>
        <v>BSXX-XXX-XX</v>
      </c>
      <c r="C1287" s="34">
        <f>'2_学生情報'!$C$3</f>
        <v>0</v>
      </c>
      <c r="D1287" s="37">
        <f>'2_学生情報'!$C$4</f>
        <v>0</v>
      </c>
      <c r="E1287" s="34" t="str">
        <f>ASC('2_学生情報'!A1291)</f>
        <v/>
      </c>
      <c r="F1287" s="34">
        <f>'2_学生情報'!B1291</f>
        <v>0</v>
      </c>
      <c r="G1287" s="34">
        <f>'2_学生情報'!C1291</f>
        <v>0</v>
      </c>
      <c r="H1287" s="34" t="str">
        <f>ASC('2_学生情報'!D1291)</f>
        <v/>
      </c>
      <c r="I1287" s="34">
        <f>'2_学生情報'!E1291</f>
        <v>0</v>
      </c>
      <c r="J1287" s="34">
        <f>'2_学生情報'!F1291</f>
        <v>0</v>
      </c>
      <c r="K1287" s="34">
        <f>'2_学生情報'!G1291</f>
        <v>0</v>
      </c>
      <c r="L1287" s="34">
        <f>'2_学生情報'!H1291</f>
        <v>0</v>
      </c>
      <c r="M1287" s="34">
        <f>'2_学生情報'!I1291</f>
        <v>0</v>
      </c>
      <c r="N1287" s="34">
        <f>'2_学生情報'!J1291</f>
        <v>0</v>
      </c>
      <c r="O1287" s="57">
        <f>'2_学生情報'!K1291</f>
        <v>0</v>
      </c>
      <c r="P1287" s="57">
        <f>'2_学生情報'!L1291</f>
        <v>0</v>
      </c>
    </row>
    <row r="1288" spans="1:16">
      <c r="A1288" s="34" t="str">
        <f>'2_学生情報'!$C$1</f>
        <v>SPXX-XXX-XX</v>
      </c>
      <c r="B1288" s="34" t="str">
        <f>'2_学生情報'!$C$2</f>
        <v>BSXX-XXX-XX</v>
      </c>
      <c r="C1288" s="34">
        <f>'2_学生情報'!$C$3</f>
        <v>0</v>
      </c>
      <c r="D1288" s="37">
        <f>'2_学生情報'!$C$4</f>
        <v>0</v>
      </c>
      <c r="E1288" s="34" t="str">
        <f>ASC('2_学生情報'!A1292)</f>
        <v/>
      </c>
      <c r="F1288" s="34">
        <f>'2_学生情報'!B1292</f>
        <v>0</v>
      </c>
      <c r="G1288" s="34">
        <f>'2_学生情報'!C1292</f>
        <v>0</v>
      </c>
      <c r="H1288" s="34" t="str">
        <f>ASC('2_学生情報'!D1292)</f>
        <v/>
      </c>
      <c r="I1288" s="34">
        <f>'2_学生情報'!E1292</f>
        <v>0</v>
      </c>
      <c r="J1288" s="34">
        <f>'2_学生情報'!F1292</f>
        <v>0</v>
      </c>
      <c r="K1288" s="34">
        <f>'2_学生情報'!G1292</f>
        <v>0</v>
      </c>
      <c r="L1288" s="34">
        <f>'2_学生情報'!H1292</f>
        <v>0</v>
      </c>
      <c r="M1288" s="34">
        <f>'2_学生情報'!I1292</f>
        <v>0</v>
      </c>
      <c r="N1288" s="34">
        <f>'2_学生情報'!J1292</f>
        <v>0</v>
      </c>
      <c r="O1288" s="57">
        <f>'2_学生情報'!K1292</f>
        <v>0</v>
      </c>
      <c r="P1288" s="57">
        <f>'2_学生情報'!L1292</f>
        <v>0</v>
      </c>
    </row>
    <row r="1289" spans="1:16">
      <c r="A1289" s="34" t="str">
        <f>'2_学生情報'!$C$1</f>
        <v>SPXX-XXX-XX</v>
      </c>
      <c r="B1289" s="34" t="str">
        <f>'2_学生情報'!$C$2</f>
        <v>BSXX-XXX-XX</v>
      </c>
      <c r="C1289" s="34">
        <f>'2_学生情報'!$C$3</f>
        <v>0</v>
      </c>
      <c r="D1289" s="37">
        <f>'2_学生情報'!$C$4</f>
        <v>0</v>
      </c>
      <c r="E1289" s="34" t="str">
        <f>ASC('2_学生情報'!A1293)</f>
        <v/>
      </c>
      <c r="F1289" s="34">
        <f>'2_学生情報'!B1293</f>
        <v>0</v>
      </c>
      <c r="G1289" s="34">
        <f>'2_学生情報'!C1293</f>
        <v>0</v>
      </c>
      <c r="H1289" s="34" t="str">
        <f>ASC('2_学生情報'!D1293)</f>
        <v/>
      </c>
      <c r="I1289" s="34">
        <f>'2_学生情報'!E1293</f>
        <v>0</v>
      </c>
      <c r="J1289" s="34">
        <f>'2_学生情報'!F1293</f>
        <v>0</v>
      </c>
      <c r="K1289" s="34">
        <f>'2_学生情報'!G1293</f>
        <v>0</v>
      </c>
      <c r="L1289" s="34">
        <f>'2_学生情報'!H1293</f>
        <v>0</v>
      </c>
      <c r="M1289" s="34">
        <f>'2_学生情報'!I1293</f>
        <v>0</v>
      </c>
      <c r="N1289" s="34">
        <f>'2_学生情報'!J1293</f>
        <v>0</v>
      </c>
      <c r="O1289" s="57">
        <f>'2_学生情報'!K1293</f>
        <v>0</v>
      </c>
      <c r="P1289" s="57">
        <f>'2_学生情報'!L1293</f>
        <v>0</v>
      </c>
    </row>
    <row r="1290" spans="1:16">
      <c r="A1290" s="34" t="str">
        <f>'2_学生情報'!$C$1</f>
        <v>SPXX-XXX-XX</v>
      </c>
      <c r="B1290" s="34" t="str">
        <f>'2_学生情報'!$C$2</f>
        <v>BSXX-XXX-XX</v>
      </c>
      <c r="C1290" s="34">
        <f>'2_学生情報'!$C$3</f>
        <v>0</v>
      </c>
      <c r="D1290" s="37">
        <f>'2_学生情報'!$C$4</f>
        <v>0</v>
      </c>
      <c r="E1290" s="34" t="str">
        <f>ASC('2_学生情報'!A1294)</f>
        <v/>
      </c>
      <c r="F1290" s="34">
        <f>'2_学生情報'!B1294</f>
        <v>0</v>
      </c>
      <c r="G1290" s="34">
        <f>'2_学生情報'!C1294</f>
        <v>0</v>
      </c>
      <c r="H1290" s="34" t="str">
        <f>ASC('2_学生情報'!D1294)</f>
        <v/>
      </c>
      <c r="I1290" s="34">
        <f>'2_学生情報'!E1294</f>
        <v>0</v>
      </c>
      <c r="J1290" s="34">
        <f>'2_学生情報'!F1294</f>
        <v>0</v>
      </c>
      <c r="K1290" s="34">
        <f>'2_学生情報'!G1294</f>
        <v>0</v>
      </c>
      <c r="L1290" s="34">
        <f>'2_学生情報'!H1294</f>
        <v>0</v>
      </c>
      <c r="M1290" s="34">
        <f>'2_学生情報'!I1294</f>
        <v>0</v>
      </c>
      <c r="N1290" s="34">
        <f>'2_学生情報'!J1294</f>
        <v>0</v>
      </c>
      <c r="O1290" s="57">
        <f>'2_学生情報'!K1294</f>
        <v>0</v>
      </c>
      <c r="P1290" s="57">
        <f>'2_学生情報'!L1294</f>
        <v>0</v>
      </c>
    </row>
    <row r="1291" spans="1:16">
      <c r="A1291" s="34" t="str">
        <f>'2_学生情報'!$C$1</f>
        <v>SPXX-XXX-XX</v>
      </c>
      <c r="B1291" s="34" t="str">
        <f>'2_学生情報'!$C$2</f>
        <v>BSXX-XXX-XX</v>
      </c>
      <c r="C1291" s="34">
        <f>'2_学生情報'!$C$3</f>
        <v>0</v>
      </c>
      <c r="D1291" s="37">
        <f>'2_学生情報'!$C$4</f>
        <v>0</v>
      </c>
      <c r="E1291" s="34" t="str">
        <f>ASC('2_学生情報'!A1295)</f>
        <v/>
      </c>
      <c r="F1291" s="34">
        <f>'2_学生情報'!B1295</f>
        <v>0</v>
      </c>
      <c r="G1291" s="34">
        <f>'2_学生情報'!C1295</f>
        <v>0</v>
      </c>
      <c r="H1291" s="34" t="str">
        <f>ASC('2_学生情報'!D1295)</f>
        <v/>
      </c>
      <c r="I1291" s="34">
        <f>'2_学生情報'!E1295</f>
        <v>0</v>
      </c>
      <c r="J1291" s="34">
        <f>'2_学生情報'!F1295</f>
        <v>0</v>
      </c>
      <c r="K1291" s="34">
        <f>'2_学生情報'!G1295</f>
        <v>0</v>
      </c>
      <c r="L1291" s="34">
        <f>'2_学生情報'!H1295</f>
        <v>0</v>
      </c>
      <c r="M1291" s="34">
        <f>'2_学生情報'!I1295</f>
        <v>0</v>
      </c>
      <c r="N1291" s="34">
        <f>'2_学生情報'!J1295</f>
        <v>0</v>
      </c>
      <c r="O1291" s="57">
        <f>'2_学生情報'!K1295</f>
        <v>0</v>
      </c>
      <c r="P1291" s="57">
        <f>'2_学生情報'!L1295</f>
        <v>0</v>
      </c>
    </row>
    <row r="1292" spans="1:16">
      <c r="A1292" s="34" t="str">
        <f>'2_学生情報'!$C$1</f>
        <v>SPXX-XXX-XX</v>
      </c>
      <c r="B1292" s="34" t="str">
        <f>'2_学生情報'!$C$2</f>
        <v>BSXX-XXX-XX</v>
      </c>
      <c r="C1292" s="34">
        <f>'2_学生情報'!$C$3</f>
        <v>0</v>
      </c>
      <c r="D1292" s="37">
        <f>'2_学生情報'!$C$4</f>
        <v>0</v>
      </c>
      <c r="E1292" s="34" t="str">
        <f>ASC('2_学生情報'!A1296)</f>
        <v/>
      </c>
      <c r="F1292" s="34">
        <f>'2_学生情報'!B1296</f>
        <v>0</v>
      </c>
      <c r="G1292" s="34">
        <f>'2_学生情報'!C1296</f>
        <v>0</v>
      </c>
      <c r="H1292" s="34" t="str">
        <f>ASC('2_学生情報'!D1296)</f>
        <v/>
      </c>
      <c r="I1292" s="34">
        <f>'2_学生情報'!E1296</f>
        <v>0</v>
      </c>
      <c r="J1292" s="34">
        <f>'2_学生情報'!F1296</f>
        <v>0</v>
      </c>
      <c r="K1292" s="34">
        <f>'2_学生情報'!G1296</f>
        <v>0</v>
      </c>
      <c r="L1292" s="34">
        <f>'2_学生情報'!H1296</f>
        <v>0</v>
      </c>
      <c r="M1292" s="34">
        <f>'2_学生情報'!I1296</f>
        <v>0</v>
      </c>
      <c r="N1292" s="34">
        <f>'2_学生情報'!J1296</f>
        <v>0</v>
      </c>
      <c r="O1292" s="57">
        <f>'2_学生情報'!K1296</f>
        <v>0</v>
      </c>
      <c r="P1292" s="57">
        <f>'2_学生情報'!L1296</f>
        <v>0</v>
      </c>
    </row>
    <row r="1293" spans="1:16">
      <c r="A1293" s="34" t="str">
        <f>'2_学生情報'!$C$1</f>
        <v>SPXX-XXX-XX</v>
      </c>
      <c r="B1293" s="34" t="str">
        <f>'2_学生情報'!$C$2</f>
        <v>BSXX-XXX-XX</v>
      </c>
      <c r="C1293" s="34">
        <f>'2_学生情報'!$C$3</f>
        <v>0</v>
      </c>
      <c r="D1293" s="37">
        <f>'2_学生情報'!$C$4</f>
        <v>0</v>
      </c>
      <c r="E1293" s="34" t="str">
        <f>ASC('2_学生情報'!A1297)</f>
        <v/>
      </c>
      <c r="F1293" s="34">
        <f>'2_学生情報'!B1297</f>
        <v>0</v>
      </c>
      <c r="G1293" s="34">
        <f>'2_学生情報'!C1297</f>
        <v>0</v>
      </c>
      <c r="H1293" s="34" t="str">
        <f>ASC('2_学生情報'!D1297)</f>
        <v/>
      </c>
      <c r="I1293" s="34">
        <f>'2_学生情報'!E1297</f>
        <v>0</v>
      </c>
      <c r="J1293" s="34">
        <f>'2_学生情報'!F1297</f>
        <v>0</v>
      </c>
      <c r="K1293" s="34">
        <f>'2_学生情報'!G1297</f>
        <v>0</v>
      </c>
      <c r="L1293" s="34">
        <f>'2_学生情報'!H1297</f>
        <v>0</v>
      </c>
      <c r="M1293" s="34">
        <f>'2_学生情報'!I1297</f>
        <v>0</v>
      </c>
      <c r="N1293" s="34">
        <f>'2_学生情報'!J1297</f>
        <v>0</v>
      </c>
      <c r="O1293" s="57">
        <f>'2_学生情報'!K1297</f>
        <v>0</v>
      </c>
      <c r="P1293" s="57">
        <f>'2_学生情報'!L1297</f>
        <v>0</v>
      </c>
    </row>
    <row r="1294" spans="1:16">
      <c r="A1294" s="34" t="str">
        <f>'2_学生情報'!$C$1</f>
        <v>SPXX-XXX-XX</v>
      </c>
      <c r="B1294" s="34" t="str">
        <f>'2_学生情報'!$C$2</f>
        <v>BSXX-XXX-XX</v>
      </c>
      <c r="C1294" s="34">
        <f>'2_学生情報'!$C$3</f>
        <v>0</v>
      </c>
      <c r="D1294" s="37">
        <f>'2_学生情報'!$C$4</f>
        <v>0</v>
      </c>
      <c r="E1294" s="34" t="str">
        <f>ASC('2_学生情報'!A1298)</f>
        <v/>
      </c>
      <c r="F1294" s="34">
        <f>'2_学生情報'!B1298</f>
        <v>0</v>
      </c>
      <c r="G1294" s="34">
        <f>'2_学生情報'!C1298</f>
        <v>0</v>
      </c>
      <c r="H1294" s="34" t="str">
        <f>ASC('2_学生情報'!D1298)</f>
        <v/>
      </c>
      <c r="I1294" s="34">
        <f>'2_学生情報'!E1298</f>
        <v>0</v>
      </c>
      <c r="J1294" s="34">
        <f>'2_学生情報'!F1298</f>
        <v>0</v>
      </c>
      <c r="K1294" s="34">
        <f>'2_学生情報'!G1298</f>
        <v>0</v>
      </c>
      <c r="L1294" s="34">
        <f>'2_学生情報'!H1298</f>
        <v>0</v>
      </c>
      <c r="M1294" s="34">
        <f>'2_学生情報'!I1298</f>
        <v>0</v>
      </c>
      <c r="N1294" s="34">
        <f>'2_学生情報'!J1298</f>
        <v>0</v>
      </c>
      <c r="O1294" s="57">
        <f>'2_学生情報'!K1298</f>
        <v>0</v>
      </c>
      <c r="P1294" s="57">
        <f>'2_学生情報'!L1298</f>
        <v>0</v>
      </c>
    </row>
    <row r="1295" spans="1:16">
      <c r="A1295" s="34" t="str">
        <f>'2_学生情報'!$C$1</f>
        <v>SPXX-XXX-XX</v>
      </c>
      <c r="B1295" s="34" t="str">
        <f>'2_学生情報'!$C$2</f>
        <v>BSXX-XXX-XX</v>
      </c>
      <c r="C1295" s="34">
        <f>'2_学生情報'!$C$3</f>
        <v>0</v>
      </c>
      <c r="D1295" s="37">
        <f>'2_学生情報'!$C$4</f>
        <v>0</v>
      </c>
      <c r="E1295" s="34" t="str">
        <f>ASC('2_学生情報'!A1299)</f>
        <v/>
      </c>
      <c r="F1295" s="34">
        <f>'2_学生情報'!B1299</f>
        <v>0</v>
      </c>
      <c r="G1295" s="34">
        <f>'2_学生情報'!C1299</f>
        <v>0</v>
      </c>
      <c r="H1295" s="34" t="str">
        <f>ASC('2_学生情報'!D1299)</f>
        <v/>
      </c>
      <c r="I1295" s="34">
        <f>'2_学生情報'!E1299</f>
        <v>0</v>
      </c>
      <c r="J1295" s="34">
        <f>'2_学生情報'!F1299</f>
        <v>0</v>
      </c>
      <c r="K1295" s="34">
        <f>'2_学生情報'!G1299</f>
        <v>0</v>
      </c>
      <c r="L1295" s="34">
        <f>'2_学生情報'!H1299</f>
        <v>0</v>
      </c>
      <c r="M1295" s="34">
        <f>'2_学生情報'!I1299</f>
        <v>0</v>
      </c>
      <c r="N1295" s="34">
        <f>'2_学生情報'!J1299</f>
        <v>0</v>
      </c>
      <c r="O1295" s="57">
        <f>'2_学生情報'!K1299</f>
        <v>0</v>
      </c>
      <c r="P1295" s="57">
        <f>'2_学生情報'!L1299</f>
        <v>0</v>
      </c>
    </row>
    <row r="1296" spans="1:16">
      <c r="A1296" s="34" t="str">
        <f>'2_学生情報'!$C$1</f>
        <v>SPXX-XXX-XX</v>
      </c>
      <c r="B1296" s="34" t="str">
        <f>'2_学生情報'!$C$2</f>
        <v>BSXX-XXX-XX</v>
      </c>
      <c r="C1296" s="34">
        <f>'2_学生情報'!$C$3</f>
        <v>0</v>
      </c>
      <c r="D1296" s="37">
        <f>'2_学生情報'!$C$4</f>
        <v>0</v>
      </c>
      <c r="E1296" s="34" t="str">
        <f>ASC('2_学生情報'!A1300)</f>
        <v/>
      </c>
      <c r="F1296" s="34">
        <f>'2_学生情報'!B1300</f>
        <v>0</v>
      </c>
      <c r="G1296" s="34">
        <f>'2_学生情報'!C1300</f>
        <v>0</v>
      </c>
      <c r="H1296" s="34" t="str">
        <f>ASC('2_学生情報'!D1300)</f>
        <v/>
      </c>
      <c r="I1296" s="34">
        <f>'2_学生情報'!E1300</f>
        <v>0</v>
      </c>
      <c r="J1296" s="34">
        <f>'2_学生情報'!F1300</f>
        <v>0</v>
      </c>
      <c r="K1296" s="34">
        <f>'2_学生情報'!G1300</f>
        <v>0</v>
      </c>
      <c r="L1296" s="34">
        <f>'2_学生情報'!H1300</f>
        <v>0</v>
      </c>
      <c r="M1296" s="34">
        <f>'2_学生情報'!I1300</f>
        <v>0</v>
      </c>
      <c r="N1296" s="34">
        <f>'2_学生情報'!J1300</f>
        <v>0</v>
      </c>
      <c r="O1296" s="57">
        <f>'2_学生情報'!K1300</f>
        <v>0</v>
      </c>
      <c r="P1296" s="57">
        <f>'2_学生情報'!L1300</f>
        <v>0</v>
      </c>
    </row>
    <row r="1297" spans="1:16">
      <c r="A1297" s="34" t="str">
        <f>'2_学生情報'!$C$1</f>
        <v>SPXX-XXX-XX</v>
      </c>
      <c r="B1297" s="34" t="str">
        <f>'2_学生情報'!$C$2</f>
        <v>BSXX-XXX-XX</v>
      </c>
      <c r="C1297" s="34">
        <f>'2_学生情報'!$C$3</f>
        <v>0</v>
      </c>
      <c r="D1297" s="37">
        <f>'2_学生情報'!$C$4</f>
        <v>0</v>
      </c>
      <c r="E1297" s="34" t="str">
        <f>ASC('2_学生情報'!A1301)</f>
        <v/>
      </c>
      <c r="F1297" s="34">
        <f>'2_学生情報'!B1301</f>
        <v>0</v>
      </c>
      <c r="G1297" s="34">
        <f>'2_学生情報'!C1301</f>
        <v>0</v>
      </c>
      <c r="H1297" s="34" t="str">
        <f>ASC('2_学生情報'!D1301)</f>
        <v/>
      </c>
      <c r="I1297" s="34">
        <f>'2_学生情報'!E1301</f>
        <v>0</v>
      </c>
      <c r="J1297" s="34">
        <f>'2_学生情報'!F1301</f>
        <v>0</v>
      </c>
      <c r="K1297" s="34">
        <f>'2_学生情報'!G1301</f>
        <v>0</v>
      </c>
      <c r="L1297" s="34">
        <f>'2_学生情報'!H1301</f>
        <v>0</v>
      </c>
      <c r="M1297" s="34">
        <f>'2_学生情報'!I1301</f>
        <v>0</v>
      </c>
      <c r="N1297" s="34">
        <f>'2_学生情報'!J1301</f>
        <v>0</v>
      </c>
      <c r="O1297" s="57">
        <f>'2_学生情報'!K1301</f>
        <v>0</v>
      </c>
      <c r="P1297" s="57">
        <f>'2_学生情報'!L1301</f>
        <v>0</v>
      </c>
    </row>
    <row r="1298" spans="1:16">
      <c r="A1298" s="34" t="str">
        <f>'2_学生情報'!$C$1</f>
        <v>SPXX-XXX-XX</v>
      </c>
      <c r="B1298" s="34" t="str">
        <f>'2_学生情報'!$C$2</f>
        <v>BSXX-XXX-XX</v>
      </c>
      <c r="C1298" s="34">
        <f>'2_学生情報'!$C$3</f>
        <v>0</v>
      </c>
      <c r="D1298" s="37">
        <f>'2_学生情報'!$C$4</f>
        <v>0</v>
      </c>
      <c r="E1298" s="34" t="str">
        <f>ASC('2_学生情報'!A1302)</f>
        <v/>
      </c>
      <c r="F1298" s="34">
        <f>'2_学生情報'!B1302</f>
        <v>0</v>
      </c>
      <c r="G1298" s="34">
        <f>'2_学生情報'!C1302</f>
        <v>0</v>
      </c>
      <c r="H1298" s="34" t="str">
        <f>ASC('2_学生情報'!D1302)</f>
        <v/>
      </c>
      <c r="I1298" s="34">
        <f>'2_学生情報'!E1302</f>
        <v>0</v>
      </c>
      <c r="J1298" s="34">
        <f>'2_学生情報'!F1302</f>
        <v>0</v>
      </c>
      <c r="K1298" s="34">
        <f>'2_学生情報'!G1302</f>
        <v>0</v>
      </c>
      <c r="L1298" s="34">
        <f>'2_学生情報'!H1302</f>
        <v>0</v>
      </c>
      <c r="M1298" s="34">
        <f>'2_学生情報'!I1302</f>
        <v>0</v>
      </c>
      <c r="N1298" s="34">
        <f>'2_学生情報'!J1302</f>
        <v>0</v>
      </c>
      <c r="O1298" s="57">
        <f>'2_学生情報'!K1302</f>
        <v>0</v>
      </c>
      <c r="P1298" s="57">
        <f>'2_学生情報'!L1302</f>
        <v>0</v>
      </c>
    </row>
    <row r="1299" spans="1:16">
      <c r="A1299" s="34" t="str">
        <f>'2_学生情報'!$C$1</f>
        <v>SPXX-XXX-XX</v>
      </c>
      <c r="B1299" s="34" t="str">
        <f>'2_学生情報'!$C$2</f>
        <v>BSXX-XXX-XX</v>
      </c>
      <c r="C1299" s="34">
        <f>'2_学生情報'!$C$3</f>
        <v>0</v>
      </c>
      <c r="D1299" s="37">
        <f>'2_学生情報'!$C$4</f>
        <v>0</v>
      </c>
      <c r="E1299" s="34" t="str">
        <f>ASC('2_学生情報'!A1303)</f>
        <v/>
      </c>
      <c r="F1299" s="34">
        <f>'2_学生情報'!B1303</f>
        <v>0</v>
      </c>
      <c r="G1299" s="34">
        <f>'2_学生情報'!C1303</f>
        <v>0</v>
      </c>
      <c r="H1299" s="34" t="str">
        <f>ASC('2_学生情報'!D1303)</f>
        <v/>
      </c>
      <c r="I1299" s="34">
        <f>'2_学生情報'!E1303</f>
        <v>0</v>
      </c>
      <c r="J1299" s="34">
        <f>'2_学生情報'!F1303</f>
        <v>0</v>
      </c>
      <c r="K1299" s="34">
        <f>'2_学生情報'!G1303</f>
        <v>0</v>
      </c>
      <c r="L1299" s="34">
        <f>'2_学生情報'!H1303</f>
        <v>0</v>
      </c>
      <c r="M1299" s="34">
        <f>'2_学生情報'!I1303</f>
        <v>0</v>
      </c>
      <c r="N1299" s="34">
        <f>'2_学生情報'!J1303</f>
        <v>0</v>
      </c>
      <c r="O1299" s="57">
        <f>'2_学生情報'!K1303</f>
        <v>0</v>
      </c>
      <c r="P1299" s="57">
        <f>'2_学生情報'!L1303</f>
        <v>0</v>
      </c>
    </row>
    <row r="1300" spans="1:16">
      <c r="A1300" s="34" t="str">
        <f>'2_学生情報'!$C$1</f>
        <v>SPXX-XXX-XX</v>
      </c>
      <c r="B1300" s="34" t="str">
        <f>'2_学生情報'!$C$2</f>
        <v>BSXX-XXX-XX</v>
      </c>
      <c r="C1300" s="34">
        <f>'2_学生情報'!$C$3</f>
        <v>0</v>
      </c>
      <c r="D1300" s="37">
        <f>'2_学生情報'!$C$4</f>
        <v>0</v>
      </c>
      <c r="E1300" s="34" t="str">
        <f>ASC('2_学生情報'!A1304)</f>
        <v/>
      </c>
      <c r="F1300" s="34">
        <f>'2_学生情報'!B1304</f>
        <v>0</v>
      </c>
      <c r="G1300" s="34">
        <f>'2_学生情報'!C1304</f>
        <v>0</v>
      </c>
      <c r="H1300" s="34" t="str">
        <f>ASC('2_学生情報'!D1304)</f>
        <v/>
      </c>
      <c r="I1300" s="34">
        <f>'2_学生情報'!E1304</f>
        <v>0</v>
      </c>
      <c r="J1300" s="34">
        <f>'2_学生情報'!F1304</f>
        <v>0</v>
      </c>
      <c r="K1300" s="34">
        <f>'2_学生情報'!G1304</f>
        <v>0</v>
      </c>
      <c r="L1300" s="34">
        <f>'2_学生情報'!H1304</f>
        <v>0</v>
      </c>
      <c r="M1300" s="34">
        <f>'2_学生情報'!I1304</f>
        <v>0</v>
      </c>
      <c r="N1300" s="34">
        <f>'2_学生情報'!J1304</f>
        <v>0</v>
      </c>
      <c r="O1300" s="57">
        <f>'2_学生情報'!K1304</f>
        <v>0</v>
      </c>
      <c r="P1300" s="57">
        <f>'2_学生情報'!L1304</f>
        <v>0</v>
      </c>
    </row>
    <row r="1301" spans="1:16">
      <c r="A1301" s="34" t="str">
        <f>'2_学生情報'!$C$1</f>
        <v>SPXX-XXX-XX</v>
      </c>
      <c r="B1301" s="34" t="str">
        <f>'2_学生情報'!$C$2</f>
        <v>BSXX-XXX-XX</v>
      </c>
      <c r="C1301" s="34">
        <f>'2_学生情報'!$C$3</f>
        <v>0</v>
      </c>
      <c r="D1301" s="37">
        <f>'2_学生情報'!$C$4</f>
        <v>0</v>
      </c>
      <c r="E1301" s="34" t="str">
        <f>ASC('2_学生情報'!A1305)</f>
        <v/>
      </c>
      <c r="F1301" s="34">
        <f>'2_学生情報'!B1305</f>
        <v>0</v>
      </c>
      <c r="G1301" s="34">
        <f>'2_学生情報'!C1305</f>
        <v>0</v>
      </c>
      <c r="H1301" s="34" t="str">
        <f>ASC('2_学生情報'!D1305)</f>
        <v/>
      </c>
      <c r="I1301" s="34">
        <f>'2_学生情報'!E1305</f>
        <v>0</v>
      </c>
      <c r="J1301" s="34">
        <f>'2_学生情報'!F1305</f>
        <v>0</v>
      </c>
      <c r="K1301" s="34">
        <f>'2_学生情報'!G1305</f>
        <v>0</v>
      </c>
      <c r="L1301" s="34">
        <f>'2_学生情報'!H1305</f>
        <v>0</v>
      </c>
      <c r="M1301" s="34">
        <f>'2_学生情報'!I1305</f>
        <v>0</v>
      </c>
      <c r="N1301" s="34">
        <f>'2_学生情報'!J1305</f>
        <v>0</v>
      </c>
      <c r="O1301" s="57">
        <f>'2_学生情報'!K1305</f>
        <v>0</v>
      </c>
      <c r="P1301" s="57">
        <f>'2_学生情報'!L1305</f>
        <v>0</v>
      </c>
    </row>
    <row r="1302" spans="1:16">
      <c r="A1302" s="34" t="str">
        <f>'2_学生情報'!$C$1</f>
        <v>SPXX-XXX-XX</v>
      </c>
      <c r="B1302" s="34" t="str">
        <f>'2_学生情報'!$C$2</f>
        <v>BSXX-XXX-XX</v>
      </c>
      <c r="C1302" s="34">
        <f>'2_学生情報'!$C$3</f>
        <v>0</v>
      </c>
      <c r="D1302" s="37">
        <f>'2_学生情報'!$C$4</f>
        <v>0</v>
      </c>
      <c r="E1302" s="34" t="str">
        <f>ASC('2_学生情報'!A1306)</f>
        <v/>
      </c>
      <c r="F1302" s="34">
        <f>'2_学生情報'!B1306</f>
        <v>0</v>
      </c>
      <c r="G1302" s="34">
        <f>'2_学生情報'!C1306</f>
        <v>0</v>
      </c>
      <c r="H1302" s="34" t="str">
        <f>ASC('2_学生情報'!D1306)</f>
        <v/>
      </c>
      <c r="I1302" s="34">
        <f>'2_学生情報'!E1306</f>
        <v>0</v>
      </c>
      <c r="J1302" s="34">
        <f>'2_学生情報'!F1306</f>
        <v>0</v>
      </c>
      <c r="K1302" s="34">
        <f>'2_学生情報'!G1306</f>
        <v>0</v>
      </c>
      <c r="L1302" s="34">
        <f>'2_学生情報'!H1306</f>
        <v>0</v>
      </c>
      <c r="M1302" s="34">
        <f>'2_学生情報'!I1306</f>
        <v>0</v>
      </c>
      <c r="N1302" s="34">
        <f>'2_学生情報'!J1306</f>
        <v>0</v>
      </c>
      <c r="O1302" s="57">
        <f>'2_学生情報'!K1306</f>
        <v>0</v>
      </c>
      <c r="P1302" s="57">
        <f>'2_学生情報'!L1306</f>
        <v>0</v>
      </c>
    </row>
    <row r="1303" spans="1:16">
      <c r="A1303" s="34" t="str">
        <f>'2_学生情報'!$C$1</f>
        <v>SPXX-XXX-XX</v>
      </c>
      <c r="B1303" s="34" t="str">
        <f>'2_学生情報'!$C$2</f>
        <v>BSXX-XXX-XX</v>
      </c>
      <c r="C1303" s="34">
        <f>'2_学生情報'!$C$3</f>
        <v>0</v>
      </c>
      <c r="D1303" s="37">
        <f>'2_学生情報'!$C$4</f>
        <v>0</v>
      </c>
      <c r="E1303" s="34" t="str">
        <f>ASC('2_学生情報'!A1307)</f>
        <v/>
      </c>
      <c r="F1303" s="34">
        <f>'2_学生情報'!B1307</f>
        <v>0</v>
      </c>
      <c r="G1303" s="34">
        <f>'2_学生情報'!C1307</f>
        <v>0</v>
      </c>
      <c r="H1303" s="34" t="str">
        <f>ASC('2_学生情報'!D1307)</f>
        <v/>
      </c>
      <c r="I1303" s="34">
        <f>'2_学生情報'!E1307</f>
        <v>0</v>
      </c>
      <c r="J1303" s="34">
        <f>'2_学生情報'!F1307</f>
        <v>0</v>
      </c>
      <c r="K1303" s="34">
        <f>'2_学生情報'!G1307</f>
        <v>0</v>
      </c>
      <c r="L1303" s="34">
        <f>'2_学生情報'!H1307</f>
        <v>0</v>
      </c>
      <c r="M1303" s="34">
        <f>'2_学生情報'!I1307</f>
        <v>0</v>
      </c>
      <c r="N1303" s="34">
        <f>'2_学生情報'!J1307</f>
        <v>0</v>
      </c>
      <c r="O1303" s="57">
        <f>'2_学生情報'!K1307</f>
        <v>0</v>
      </c>
      <c r="P1303" s="57">
        <f>'2_学生情報'!L1307</f>
        <v>0</v>
      </c>
    </row>
    <row r="1304" spans="1:16">
      <c r="A1304" s="34" t="str">
        <f>'2_学生情報'!$C$1</f>
        <v>SPXX-XXX-XX</v>
      </c>
      <c r="B1304" s="34" t="str">
        <f>'2_学生情報'!$C$2</f>
        <v>BSXX-XXX-XX</v>
      </c>
      <c r="C1304" s="34">
        <f>'2_学生情報'!$C$3</f>
        <v>0</v>
      </c>
      <c r="D1304" s="37">
        <f>'2_学生情報'!$C$4</f>
        <v>0</v>
      </c>
      <c r="E1304" s="34" t="str">
        <f>ASC('2_学生情報'!A1308)</f>
        <v/>
      </c>
      <c r="F1304" s="34">
        <f>'2_学生情報'!B1308</f>
        <v>0</v>
      </c>
      <c r="G1304" s="34">
        <f>'2_学生情報'!C1308</f>
        <v>0</v>
      </c>
      <c r="H1304" s="34" t="str">
        <f>ASC('2_学生情報'!D1308)</f>
        <v/>
      </c>
      <c r="I1304" s="34">
        <f>'2_学生情報'!E1308</f>
        <v>0</v>
      </c>
      <c r="J1304" s="34">
        <f>'2_学生情報'!F1308</f>
        <v>0</v>
      </c>
      <c r="K1304" s="34">
        <f>'2_学生情報'!G1308</f>
        <v>0</v>
      </c>
      <c r="L1304" s="34">
        <f>'2_学生情報'!H1308</f>
        <v>0</v>
      </c>
      <c r="M1304" s="34">
        <f>'2_学生情報'!I1308</f>
        <v>0</v>
      </c>
      <c r="N1304" s="34">
        <f>'2_学生情報'!J1308</f>
        <v>0</v>
      </c>
      <c r="O1304" s="57">
        <f>'2_学生情報'!K1308</f>
        <v>0</v>
      </c>
      <c r="P1304" s="57">
        <f>'2_学生情報'!L1308</f>
        <v>0</v>
      </c>
    </row>
    <row r="1305" spans="1:16">
      <c r="A1305" s="34" t="str">
        <f>'2_学生情報'!$C$1</f>
        <v>SPXX-XXX-XX</v>
      </c>
      <c r="B1305" s="34" t="str">
        <f>'2_学生情報'!$C$2</f>
        <v>BSXX-XXX-XX</v>
      </c>
      <c r="C1305" s="34">
        <f>'2_学生情報'!$C$3</f>
        <v>0</v>
      </c>
      <c r="D1305" s="37">
        <f>'2_学生情報'!$C$4</f>
        <v>0</v>
      </c>
      <c r="E1305" s="34" t="str">
        <f>ASC('2_学生情報'!A1309)</f>
        <v/>
      </c>
      <c r="F1305" s="34">
        <f>'2_学生情報'!B1309</f>
        <v>0</v>
      </c>
      <c r="G1305" s="34">
        <f>'2_学生情報'!C1309</f>
        <v>0</v>
      </c>
      <c r="H1305" s="34" t="str">
        <f>ASC('2_学生情報'!D1309)</f>
        <v/>
      </c>
      <c r="I1305" s="34">
        <f>'2_学生情報'!E1309</f>
        <v>0</v>
      </c>
      <c r="J1305" s="34">
        <f>'2_学生情報'!F1309</f>
        <v>0</v>
      </c>
      <c r="K1305" s="34">
        <f>'2_学生情報'!G1309</f>
        <v>0</v>
      </c>
      <c r="L1305" s="34">
        <f>'2_学生情報'!H1309</f>
        <v>0</v>
      </c>
      <c r="M1305" s="34">
        <f>'2_学生情報'!I1309</f>
        <v>0</v>
      </c>
      <c r="N1305" s="34">
        <f>'2_学生情報'!J1309</f>
        <v>0</v>
      </c>
      <c r="O1305" s="57">
        <f>'2_学生情報'!K1309</f>
        <v>0</v>
      </c>
      <c r="P1305" s="57">
        <f>'2_学生情報'!L1309</f>
        <v>0</v>
      </c>
    </row>
    <row r="1306" spans="1:16">
      <c r="A1306" s="34" t="str">
        <f>'2_学生情報'!$C$1</f>
        <v>SPXX-XXX-XX</v>
      </c>
      <c r="B1306" s="34" t="str">
        <f>'2_学生情報'!$C$2</f>
        <v>BSXX-XXX-XX</v>
      </c>
      <c r="C1306" s="34">
        <f>'2_学生情報'!$C$3</f>
        <v>0</v>
      </c>
      <c r="D1306" s="37">
        <f>'2_学生情報'!$C$4</f>
        <v>0</v>
      </c>
      <c r="E1306" s="34" t="str">
        <f>ASC('2_学生情報'!A1310)</f>
        <v/>
      </c>
      <c r="F1306" s="34">
        <f>'2_学生情報'!B1310</f>
        <v>0</v>
      </c>
      <c r="G1306" s="34">
        <f>'2_学生情報'!C1310</f>
        <v>0</v>
      </c>
      <c r="H1306" s="34" t="str">
        <f>ASC('2_学生情報'!D1310)</f>
        <v/>
      </c>
      <c r="I1306" s="34">
        <f>'2_学生情報'!E1310</f>
        <v>0</v>
      </c>
      <c r="J1306" s="34">
        <f>'2_学生情報'!F1310</f>
        <v>0</v>
      </c>
      <c r="K1306" s="34">
        <f>'2_学生情報'!G1310</f>
        <v>0</v>
      </c>
      <c r="L1306" s="34">
        <f>'2_学生情報'!H1310</f>
        <v>0</v>
      </c>
      <c r="M1306" s="34">
        <f>'2_学生情報'!I1310</f>
        <v>0</v>
      </c>
      <c r="N1306" s="34">
        <f>'2_学生情報'!J1310</f>
        <v>0</v>
      </c>
      <c r="O1306" s="57">
        <f>'2_学生情報'!K1310</f>
        <v>0</v>
      </c>
      <c r="P1306" s="57">
        <f>'2_学生情報'!L1310</f>
        <v>0</v>
      </c>
    </row>
    <row r="1307" spans="1:16">
      <c r="A1307" s="34" t="str">
        <f>'2_学生情報'!$C$1</f>
        <v>SPXX-XXX-XX</v>
      </c>
      <c r="B1307" s="34" t="str">
        <f>'2_学生情報'!$C$2</f>
        <v>BSXX-XXX-XX</v>
      </c>
      <c r="C1307" s="34">
        <f>'2_学生情報'!$C$3</f>
        <v>0</v>
      </c>
      <c r="D1307" s="37">
        <f>'2_学生情報'!$C$4</f>
        <v>0</v>
      </c>
      <c r="E1307" s="34" t="str">
        <f>ASC('2_学生情報'!A1311)</f>
        <v/>
      </c>
      <c r="F1307" s="34">
        <f>'2_学生情報'!B1311</f>
        <v>0</v>
      </c>
      <c r="G1307" s="34">
        <f>'2_学生情報'!C1311</f>
        <v>0</v>
      </c>
      <c r="H1307" s="34" t="str">
        <f>ASC('2_学生情報'!D1311)</f>
        <v/>
      </c>
      <c r="I1307" s="34">
        <f>'2_学生情報'!E1311</f>
        <v>0</v>
      </c>
      <c r="J1307" s="34">
        <f>'2_学生情報'!F1311</f>
        <v>0</v>
      </c>
      <c r="K1307" s="34">
        <f>'2_学生情報'!G1311</f>
        <v>0</v>
      </c>
      <c r="L1307" s="34">
        <f>'2_学生情報'!H1311</f>
        <v>0</v>
      </c>
      <c r="M1307" s="34">
        <f>'2_学生情報'!I1311</f>
        <v>0</v>
      </c>
      <c r="N1307" s="34">
        <f>'2_学生情報'!J1311</f>
        <v>0</v>
      </c>
      <c r="O1307" s="57">
        <f>'2_学生情報'!K1311</f>
        <v>0</v>
      </c>
      <c r="P1307" s="57">
        <f>'2_学生情報'!L1311</f>
        <v>0</v>
      </c>
    </row>
    <row r="1308" spans="1:16">
      <c r="A1308" s="34" t="str">
        <f>'2_学生情報'!$C$1</f>
        <v>SPXX-XXX-XX</v>
      </c>
      <c r="B1308" s="34" t="str">
        <f>'2_学生情報'!$C$2</f>
        <v>BSXX-XXX-XX</v>
      </c>
      <c r="C1308" s="34">
        <f>'2_学生情報'!$C$3</f>
        <v>0</v>
      </c>
      <c r="D1308" s="37">
        <f>'2_学生情報'!$C$4</f>
        <v>0</v>
      </c>
      <c r="E1308" s="34" t="str">
        <f>ASC('2_学生情報'!A1312)</f>
        <v/>
      </c>
      <c r="F1308" s="34">
        <f>'2_学生情報'!B1312</f>
        <v>0</v>
      </c>
      <c r="G1308" s="34">
        <f>'2_学生情報'!C1312</f>
        <v>0</v>
      </c>
      <c r="H1308" s="34" t="str">
        <f>ASC('2_学生情報'!D1312)</f>
        <v/>
      </c>
      <c r="I1308" s="34">
        <f>'2_学生情報'!E1312</f>
        <v>0</v>
      </c>
      <c r="J1308" s="34">
        <f>'2_学生情報'!F1312</f>
        <v>0</v>
      </c>
      <c r="K1308" s="34">
        <f>'2_学生情報'!G1312</f>
        <v>0</v>
      </c>
      <c r="L1308" s="34">
        <f>'2_学生情報'!H1312</f>
        <v>0</v>
      </c>
      <c r="M1308" s="34">
        <f>'2_学生情報'!I1312</f>
        <v>0</v>
      </c>
      <c r="N1308" s="34">
        <f>'2_学生情報'!J1312</f>
        <v>0</v>
      </c>
      <c r="O1308" s="57">
        <f>'2_学生情報'!K1312</f>
        <v>0</v>
      </c>
      <c r="P1308" s="57">
        <f>'2_学生情報'!L1312</f>
        <v>0</v>
      </c>
    </row>
    <row r="1309" spans="1:16">
      <c r="A1309" s="34" t="str">
        <f>'2_学生情報'!$C$1</f>
        <v>SPXX-XXX-XX</v>
      </c>
      <c r="B1309" s="34" t="str">
        <f>'2_学生情報'!$C$2</f>
        <v>BSXX-XXX-XX</v>
      </c>
      <c r="C1309" s="34">
        <f>'2_学生情報'!$C$3</f>
        <v>0</v>
      </c>
      <c r="D1309" s="37">
        <f>'2_学生情報'!$C$4</f>
        <v>0</v>
      </c>
      <c r="E1309" s="34" t="str">
        <f>ASC('2_学生情報'!A1313)</f>
        <v/>
      </c>
      <c r="F1309" s="34">
        <f>'2_学生情報'!B1313</f>
        <v>0</v>
      </c>
      <c r="G1309" s="34">
        <f>'2_学生情報'!C1313</f>
        <v>0</v>
      </c>
      <c r="H1309" s="34" t="str">
        <f>ASC('2_学生情報'!D1313)</f>
        <v/>
      </c>
      <c r="I1309" s="34">
        <f>'2_学生情報'!E1313</f>
        <v>0</v>
      </c>
      <c r="J1309" s="34">
        <f>'2_学生情報'!F1313</f>
        <v>0</v>
      </c>
      <c r="K1309" s="34">
        <f>'2_学生情報'!G1313</f>
        <v>0</v>
      </c>
      <c r="L1309" s="34">
        <f>'2_学生情報'!H1313</f>
        <v>0</v>
      </c>
      <c r="M1309" s="34">
        <f>'2_学生情報'!I1313</f>
        <v>0</v>
      </c>
      <c r="N1309" s="34">
        <f>'2_学生情報'!J1313</f>
        <v>0</v>
      </c>
      <c r="O1309" s="57">
        <f>'2_学生情報'!K1313</f>
        <v>0</v>
      </c>
      <c r="P1309" s="57">
        <f>'2_学生情報'!L1313</f>
        <v>0</v>
      </c>
    </row>
    <row r="1310" spans="1:16">
      <c r="A1310" s="34" t="str">
        <f>'2_学生情報'!$C$1</f>
        <v>SPXX-XXX-XX</v>
      </c>
      <c r="B1310" s="34" t="str">
        <f>'2_学生情報'!$C$2</f>
        <v>BSXX-XXX-XX</v>
      </c>
      <c r="C1310" s="34">
        <f>'2_学生情報'!$C$3</f>
        <v>0</v>
      </c>
      <c r="D1310" s="37">
        <f>'2_学生情報'!$C$4</f>
        <v>0</v>
      </c>
      <c r="E1310" s="34" t="str">
        <f>ASC('2_学生情報'!A1314)</f>
        <v/>
      </c>
      <c r="F1310" s="34">
        <f>'2_学生情報'!B1314</f>
        <v>0</v>
      </c>
      <c r="G1310" s="34">
        <f>'2_学生情報'!C1314</f>
        <v>0</v>
      </c>
      <c r="H1310" s="34" t="str">
        <f>ASC('2_学生情報'!D1314)</f>
        <v/>
      </c>
      <c r="I1310" s="34">
        <f>'2_学生情報'!E1314</f>
        <v>0</v>
      </c>
      <c r="J1310" s="34">
        <f>'2_学生情報'!F1314</f>
        <v>0</v>
      </c>
      <c r="K1310" s="34">
        <f>'2_学生情報'!G1314</f>
        <v>0</v>
      </c>
      <c r="L1310" s="34">
        <f>'2_学生情報'!H1314</f>
        <v>0</v>
      </c>
      <c r="M1310" s="34">
        <f>'2_学生情報'!I1314</f>
        <v>0</v>
      </c>
      <c r="N1310" s="34">
        <f>'2_学生情報'!J1314</f>
        <v>0</v>
      </c>
      <c r="O1310" s="57">
        <f>'2_学生情報'!K1314</f>
        <v>0</v>
      </c>
      <c r="P1310" s="57">
        <f>'2_学生情報'!L1314</f>
        <v>0</v>
      </c>
    </row>
    <row r="1311" spans="1:16">
      <c r="A1311" s="34" t="str">
        <f>'2_学生情報'!$C$1</f>
        <v>SPXX-XXX-XX</v>
      </c>
      <c r="B1311" s="34" t="str">
        <f>'2_学生情報'!$C$2</f>
        <v>BSXX-XXX-XX</v>
      </c>
      <c r="C1311" s="34">
        <f>'2_学生情報'!$C$3</f>
        <v>0</v>
      </c>
      <c r="D1311" s="37">
        <f>'2_学生情報'!$C$4</f>
        <v>0</v>
      </c>
      <c r="E1311" s="34" t="str">
        <f>ASC('2_学生情報'!A1315)</f>
        <v/>
      </c>
      <c r="F1311" s="34">
        <f>'2_学生情報'!B1315</f>
        <v>0</v>
      </c>
      <c r="G1311" s="34">
        <f>'2_学生情報'!C1315</f>
        <v>0</v>
      </c>
      <c r="H1311" s="34" t="str">
        <f>ASC('2_学生情報'!D1315)</f>
        <v/>
      </c>
      <c r="I1311" s="34">
        <f>'2_学生情報'!E1315</f>
        <v>0</v>
      </c>
      <c r="J1311" s="34">
        <f>'2_学生情報'!F1315</f>
        <v>0</v>
      </c>
      <c r="K1311" s="34">
        <f>'2_学生情報'!G1315</f>
        <v>0</v>
      </c>
      <c r="L1311" s="34">
        <f>'2_学生情報'!H1315</f>
        <v>0</v>
      </c>
      <c r="M1311" s="34">
        <f>'2_学生情報'!I1315</f>
        <v>0</v>
      </c>
      <c r="N1311" s="34">
        <f>'2_学生情報'!J1315</f>
        <v>0</v>
      </c>
      <c r="O1311" s="57">
        <f>'2_学生情報'!K1315</f>
        <v>0</v>
      </c>
      <c r="P1311" s="57">
        <f>'2_学生情報'!L1315</f>
        <v>0</v>
      </c>
    </row>
    <row r="1312" spans="1:16">
      <c r="A1312" s="34" t="str">
        <f>'2_学生情報'!$C$1</f>
        <v>SPXX-XXX-XX</v>
      </c>
      <c r="B1312" s="34" t="str">
        <f>'2_学生情報'!$C$2</f>
        <v>BSXX-XXX-XX</v>
      </c>
      <c r="C1312" s="34">
        <f>'2_学生情報'!$C$3</f>
        <v>0</v>
      </c>
      <c r="D1312" s="37">
        <f>'2_学生情報'!$C$4</f>
        <v>0</v>
      </c>
      <c r="E1312" s="34" t="str">
        <f>ASC('2_学生情報'!A1316)</f>
        <v/>
      </c>
      <c r="F1312" s="34">
        <f>'2_学生情報'!B1316</f>
        <v>0</v>
      </c>
      <c r="G1312" s="34">
        <f>'2_学生情報'!C1316</f>
        <v>0</v>
      </c>
      <c r="H1312" s="34" t="str">
        <f>ASC('2_学生情報'!D1316)</f>
        <v/>
      </c>
      <c r="I1312" s="34">
        <f>'2_学生情報'!E1316</f>
        <v>0</v>
      </c>
      <c r="J1312" s="34">
        <f>'2_学生情報'!F1316</f>
        <v>0</v>
      </c>
      <c r="K1312" s="34">
        <f>'2_学生情報'!G1316</f>
        <v>0</v>
      </c>
      <c r="L1312" s="34">
        <f>'2_学生情報'!H1316</f>
        <v>0</v>
      </c>
      <c r="M1312" s="34">
        <f>'2_学生情報'!I1316</f>
        <v>0</v>
      </c>
      <c r="N1312" s="34">
        <f>'2_学生情報'!J1316</f>
        <v>0</v>
      </c>
      <c r="O1312" s="57">
        <f>'2_学生情報'!K1316</f>
        <v>0</v>
      </c>
      <c r="P1312" s="57">
        <f>'2_学生情報'!L1316</f>
        <v>0</v>
      </c>
    </row>
    <row r="1313" spans="1:16">
      <c r="A1313" s="34" t="str">
        <f>'2_学生情報'!$C$1</f>
        <v>SPXX-XXX-XX</v>
      </c>
      <c r="B1313" s="34" t="str">
        <f>'2_学生情報'!$C$2</f>
        <v>BSXX-XXX-XX</v>
      </c>
      <c r="C1313" s="34">
        <f>'2_学生情報'!$C$3</f>
        <v>0</v>
      </c>
      <c r="D1313" s="37">
        <f>'2_学生情報'!$C$4</f>
        <v>0</v>
      </c>
      <c r="E1313" s="34" t="str">
        <f>ASC('2_学生情報'!A1317)</f>
        <v/>
      </c>
      <c r="F1313" s="34">
        <f>'2_学生情報'!B1317</f>
        <v>0</v>
      </c>
      <c r="G1313" s="34">
        <f>'2_学生情報'!C1317</f>
        <v>0</v>
      </c>
      <c r="H1313" s="34" t="str">
        <f>ASC('2_学生情報'!D1317)</f>
        <v/>
      </c>
      <c r="I1313" s="34">
        <f>'2_学生情報'!E1317</f>
        <v>0</v>
      </c>
      <c r="J1313" s="34">
        <f>'2_学生情報'!F1317</f>
        <v>0</v>
      </c>
      <c r="K1313" s="34">
        <f>'2_学生情報'!G1317</f>
        <v>0</v>
      </c>
      <c r="L1313" s="34">
        <f>'2_学生情報'!H1317</f>
        <v>0</v>
      </c>
      <c r="M1313" s="34">
        <f>'2_学生情報'!I1317</f>
        <v>0</v>
      </c>
      <c r="N1313" s="34">
        <f>'2_学生情報'!J1317</f>
        <v>0</v>
      </c>
      <c r="O1313" s="57">
        <f>'2_学生情報'!K1317</f>
        <v>0</v>
      </c>
      <c r="P1313" s="57">
        <f>'2_学生情報'!L1317</f>
        <v>0</v>
      </c>
    </row>
    <row r="1314" spans="1:16">
      <c r="A1314" s="34" t="str">
        <f>'2_学生情報'!$C$1</f>
        <v>SPXX-XXX-XX</v>
      </c>
      <c r="B1314" s="34" t="str">
        <f>'2_学生情報'!$C$2</f>
        <v>BSXX-XXX-XX</v>
      </c>
      <c r="C1314" s="34">
        <f>'2_学生情報'!$C$3</f>
        <v>0</v>
      </c>
      <c r="D1314" s="37">
        <f>'2_学生情報'!$C$4</f>
        <v>0</v>
      </c>
      <c r="E1314" s="34" t="str">
        <f>ASC('2_学生情報'!A1318)</f>
        <v/>
      </c>
      <c r="F1314" s="34">
        <f>'2_学生情報'!B1318</f>
        <v>0</v>
      </c>
      <c r="G1314" s="34">
        <f>'2_学生情報'!C1318</f>
        <v>0</v>
      </c>
      <c r="H1314" s="34" t="str">
        <f>ASC('2_学生情報'!D1318)</f>
        <v/>
      </c>
      <c r="I1314" s="34">
        <f>'2_学生情報'!E1318</f>
        <v>0</v>
      </c>
      <c r="J1314" s="34">
        <f>'2_学生情報'!F1318</f>
        <v>0</v>
      </c>
      <c r="K1314" s="34">
        <f>'2_学生情報'!G1318</f>
        <v>0</v>
      </c>
      <c r="L1314" s="34">
        <f>'2_学生情報'!H1318</f>
        <v>0</v>
      </c>
      <c r="M1314" s="34">
        <f>'2_学生情報'!I1318</f>
        <v>0</v>
      </c>
      <c r="N1314" s="34">
        <f>'2_学生情報'!J1318</f>
        <v>0</v>
      </c>
      <c r="O1314" s="57">
        <f>'2_学生情報'!K1318</f>
        <v>0</v>
      </c>
      <c r="P1314" s="57">
        <f>'2_学生情報'!L1318</f>
        <v>0</v>
      </c>
    </row>
    <row r="1315" spans="1:16">
      <c r="A1315" s="34" t="str">
        <f>'2_学生情報'!$C$1</f>
        <v>SPXX-XXX-XX</v>
      </c>
      <c r="B1315" s="34" t="str">
        <f>'2_学生情報'!$C$2</f>
        <v>BSXX-XXX-XX</v>
      </c>
      <c r="C1315" s="34">
        <f>'2_学生情報'!$C$3</f>
        <v>0</v>
      </c>
      <c r="D1315" s="37">
        <f>'2_学生情報'!$C$4</f>
        <v>0</v>
      </c>
      <c r="E1315" s="34" t="str">
        <f>ASC('2_学生情報'!A1319)</f>
        <v/>
      </c>
      <c r="F1315" s="34">
        <f>'2_学生情報'!B1319</f>
        <v>0</v>
      </c>
      <c r="G1315" s="34">
        <f>'2_学生情報'!C1319</f>
        <v>0</v>
      </c>
      <c r="H1315" s="34" t="str">
        <f>ASC('2_学生情報'!D1319)</f>
        <v/>
      </c>
      <c r="I1315" s="34">
        <f>'2_学生情報'!E1319</f>
        <v>0</v>
      </c>
      <c r="J1315" s="34">
        <f>'2_学生情報'!F1319</f>
        <v>0</v>
      </c>
      <c r="K1315" s="34">
        <f>'2_学生情報'!G1319</f>
        <v>0</v>
      </c>
      <c r="L1315" s="34">
        <f>'2_学生情報'!H1319</f>
        <v>0</v>
      </c>
      <c r="M1315" s="34">
        <f>'2_学生情報'!I1319</f>
        <v>0</v>
      </c>
      <c r="N1315" s="34">
        <f>'2_学生情報'!J1319</f>
        <v>0</v>
      </c>
      <c r="O1315" s="57">
        <f>'2_学生情報'!K1319</f>
        <v>0</v>
      </c>
      <c r="P1315" s="57">
        <f>'2_学生情報'!L1319</f>
        <v>0</v>
      </c>
    </row>
    <row r="1316" spans="1:16">
      <c r="A1316" s="34" t="str">
        <f>'2_学生情報'!$C$1</f>
        <v>SPXX-XXX-XX</v>
      </c>
      <c r="B1316" s="34" t="str">
        <f>'2_学生情報'!$C$2</f>
        <v>BSXX-XXX-XX</v>
      </c>
      <c r="C1316" s="34">
        <f>'2_学生情報'!$C$3</f>
        <v>0</v>
      </c>
      <c r="D1316" s="37">
        <f>'2_学生情報'!$C$4</f>
        <v>0</v>
      </c>
      <c r="E1316" s="34" t="str">
        <f>ASC('2_学生情報'!A1320)</f>
        <v/>
      </c>
      <c r="F1316" s="34">
        <f>'2_学生情報'!B1320</f>
        <v>0</v>
      </c>
      <c r="G1316" s="34">
        <f>'2_学生情報'!C1320</f>
        <v>0</v>
      </c>
      <c r="H1316" s="34" t="str">
        <f>ASC('2_学生情報'!D1320)</f>
        <v/>
      </c>
      <c r="I1316" s="34">
        <f>'2_学生情報'!E1320</f>
        <v>0</v>
      </c>
      <c r="J1316" s="34">
        <f>'2_学生情報'!F1320</f>
        <v>0</v>
      </c>
      <c r="K1316" s="34">
        <f>'2_学生情報'!G1320</f>
        <v>0</v>
      </c>
      <c r="L1316" s="34">
        <f>'2_学生情報'!H1320</f>
        <v>0</v>
      </c>
      <c r="M1316" s="34">
        <f>'2_学生情報'!I1320</f>
        <v>0</v>
      </c>
      <c r="N1316" s="34">
        <f>'2_学生情報'!J1320</f>
        <v>0</v>
      </c>
      <c r="O1316" s="57">
        <f>'2_学生情報'!K1320</f>
        <v>0</v>
      </c>
      <c r="P1316" s="57">
        <f>'2_学生情報'!L1320</f>
        <v>0</v>
      </c>
    </row>
    <row r="1317" spans="1:16">
      <c r="A1317" s="34" t="str">
        <f>'2_学生情報'!$C$1</f>
        <v>SPXX-XXX-XX</v>
      </c>
      <c r="B1317" s="34" t="str">
        <f>'2_学生情報'!$C$2</f>
        <v>BSXX-XXX-XX</v>
      </c>
      <c r="C1317" s="34">
        <f>'2_学生情報'!$C$3</f>
        <v>0</v>
      </c>
      <c r="D1317" s="37">
        <f>'2_学生情報'!$C$4</f>
        <v>0</v>
      </c>
      <c r="E1317" s="34" t="str">
        <f>ASC('2_学生情報'!A1321)</f>
        <v/>
      </c>
      <c r="F1317" s="34">
        <f>'2_学生情報'!B1321</f>
        <v>0</v>
      </c>
      <c r="G1317" s="34">
        <f>'2_学生情報'!C1321</f>
        <v>0</v>
      </c>
      <c r="H1317" s="34" t="str">
        <f>ASC('2_学生情報'!D1321)</f>
        <v/>
      </c>
      <c r="I1317" s="34">
        <f>'2_学生情報'!E1321</f>
        <v>0</v>
      </c>
      <c r="J1317" s="34">
        <f>'2_学生情報'!F1321</f>
        <v>0</v>
      </c>
      <c r="K1317" s="34">
        <f>'2_学生情報'!G1321</f>
        <v>0</v>
      </c>
      <c r="L1317" s="34">
        <f>'2_学生情報'!H1321</f>
        <v>0</v>
      </c>
      <c r="M1317" s="34">
        <f>'2_学生情報'!I1321</f>
        <v>0</v>
      </c>
      <c r="N1317" s="34">
        <f>'2_学生情報'!J1321</f>
        <v>0</v>
      </c>
      <c r="O1317" s="57">
        <f>'2_学生情報'!K1321</f>
        <v>0</v>
      </c>
      <c r="P1317" s="57">
        <f>'2_学生情報'!L1321</f>
        <v>0</v>
      </c>
    </row>
    <row r="1318" spans="1:16">
      <c r="A1318" s="34" t="str">
        <f>'2_学生情報'!$C$1</f>
        <v>SPXX-XXX-XX</v>
      </c>
      <c r="B1318" s="34" t="str">
        <f>'2_学生情報'!$C$2</f>
        <v>BSXX-XXX-XX</v>
      </c>
      <c r="C1318" s="34">
        <f>'2_学生情報'!$C$3</f>
        <v>0</v>
      </c>
      <c r="D1318" s="37">
        <f>'2_学生情報'!$C$4</f>
        <v>0</v>
      </c>
      <c r="E1318" s="34" t="str">
        <f>ASC('2_学生情報'!A1322)</f>
        <v/>
      </c>
      <c r="F1318" s="34">
        <f>'2_学生情報'!B1322</f>
        <v>0</v>
      </c>
      <c r="G1318" s="34">
        <f>'2_学生情報'!C1322</f>
        <v>0</v>
      </c>
      <c r="H1318" s="34" t="str">
        <f>ASC('2_学生情報'!D1322)</f>
        <v/>
      </c>
      <c r="I1318" s="34">
        <f>'2_学生情報'!E1322</f>
        <v>0</v>
      </c>
      <c r="J1318" s="34">
        <f>'2_学生情報'!F1322</f>
        <v>0</v>
      </c>
      <c r="K1318" s="34">
        <f>'2_学生情報'!G1322</f>
        <v>0</v>
      </c>
      <c r="L1318" s="34">
        <f>'2_学生情報'!H1322</f>
        <v>0</v>
      </c>
      <c r="M1318" s="34">
        <f>'2_学生情報'!I1322</f>
        <v>0</v>
      </c>
      <c r="N1318" s="34">
        <f>'2_学生情報'!J1322</f>
        <v>0</v>
      </c>
      <c r="O1318" s="57">
        <f>'2_学生情報'!K1322</f>
        <v>0</v>
      </c>
      <c r="P1318" s="57">
        <f>'2_学生情報'!L1322</f>
        <v>0</v>
      </c>
    </row>
    <row r="1319" spans="1:16">
      <c r="A1319" s="34" t="str">
        <f>'2_学生情報'!$C$1</f>
        <v>SPXX-XXX-XX</v>
      </c>
      <c r="B1319" s="34" t="str">
        <f>'2_学生情報'!$C$2</f>
        <v>BSXX-XXX-XX</v>
      </c>
      <c r="C1319" s="34">
        <f>'2_学生情報'!$C$3</f>
        <v>0</v>
      </c>
      <c r="D1319" s="37">
        <f>'2_学生情報'!$C$4</f>
        <v>0</v>
      </c>
      <c r="E1319" s="34" t="str">
        <f>ASC('2_学生情報'!A1323)</f>
        <v/>
      </c>
      <c r="F1319" s="34">
        <f>'2_学生情報'!B1323</f>
        <v>0</v>
      </c>
      <c r="G1319" s="34">
        <f>'2_学生情報'!C1323</f>
        <v>0</v>
      </c>
      <c r="H1319" s="34" t="str">
        <f>ASC('2_学生情報'!D1323)</f>
        <v/>
      </c>
      <c r="I1319" s="34">
        <f>'2_学生情報'!E1323</f>
        <v>0</v>
      </c>
      <c r="J1319" s="34">
        <f>'2_学生情報'!F1323</f>
        <v>0</v>
      </c>
      <c r="K1319" s="34">
        <f>'2_学生情報'!G1323</f>
        <v>0</v>
      </c>
      <c r="L1319" s="34">
        <f>'2_学生情報'!H1323</f>
        <v>0</v>
      </c>
      <c r="M1319" s="34">
        <f>'2_学生情報'!I1323</f>
        <v>0</v>
      </c>
      <c r="N1319" s="34">
        <f>'2_学生情報'!J1323</f>
        <v>0</v>
      </c>
      <c r="O1319" s="57">
        <f>'2_学生情報'!K1323</f>
        <v>0</v>
      </c>
      <c r="P1319" s="57">
        <f>'2_学生情報'!L1323</f>
        <v>0</v>
      </c>
    </row>
    <row r="1320" spans="1:16">
      <c r="A1320" s="34" t="str">
        <f>'2_学生情報'!$C$1</f>
        <v>SPXX-XXX-XX</v>
      </c>
      <c r="B1320" s="34" t="str">
        <f>'2_学生情報'!$C$2</f>
        <v>BSXX-XXX-XX</v>
      </c>
      <c r="C1320" s="34">
        <f>'2_学生情報'!$C$3</f>
        <v>0</v>
      </c>
      <c r="D1320" s="37">
        <f>'2_学生情報'!$C$4</f>
        <v>0</v>
      </c>
      <c r="E1320" s="34" t="str">
        <f>ASC('2_学生情報'!A1324)</f>
        <v/>
      </c>
      <c r="F1320" s="34">
        <f>'2_学生情報'!B1324</f>
        <v>0</v>
      </c>
      <c r="G1320" s="34">
        <f>'2_学生情報'!C1324</f>
        <v>0</v>
      </c>
      <c r="H1320" s="34" t="str">
        <f>ASC('2_学生情報'!D1324)</f>
        <v/>
      </c>
      <c r="I1320" s="34">
        <f>'2_学生情報'!E1324</f>
        <v>0</v>
      </c>
      <c r="J1320" s="34">
        <f>'2_学生情報'!F1324</f>
        <v>0</v>
      </c>
      <c r="K1320" s="34">
        <f>'2_学生情報'!G1324</f>
        <v>0</v>
      </c>
      <c r="L1320" s="34">
        <f>'2_学生情報'!H1324</f>
        <v>0</v>
      </c>
      <c r="M1320" s="34">
        <f>'2_学生情報'!I1324</f>
        <v>0</v>
      </c>
      <c r="N1320" s="34">
        <f>'2_学生情報'!J1324</f>
        <v>0</v>
      </c>
      <c r="O1320" s="57">
        <f>'2_学生情報'!K1324</f>
        <v>0</v>
      </c>
      <c r="P1320" s="57">
        <f>'2_学生情報'!L1324</f>
        <v>0</v>
      </c>
    </row>
    <row r="1321" spans="1:16">
      <c r="A1321" s="34" t="str">
        <f>'2_学生情報'!$C$1</f>
        <v>SPXX-XXX-XX</v>
      </c>
      <c r="B1321" s="34" t="str">
        <f>'2_学生情報'!$C$2</f>
        <v>BSXX-XXX-XX</v>
      </c>
      <c r="C1321" s="34">
        <f>'2_学生情報'!$C$3</f>
        <v>0</v>
      </c>
      <c r="D1321" s="37">
        <f>'2_学生情報'!$C$4</f>
        <v>0</v>
      </c>
      <c r="E1321" s="34" t="str">
        <f>ASC('2_学生情報'!A1325)</f>
        <v/>
      </c>
      <c r="F1321" s="34">
        <f>'2_学生情報'!B1325</f>
        <v>0</v>
      </c>
      <c r="G1321" s="34">
        <f>'2_学生情報'!C1325</f>
        <v>0</v>
      </c>
      <c r="H1321" s="34" t="str">
        <f>ASC('2_学生情報'!D1325)</f>
        <v/>
      </c>
      <c r="I1321" s="34">
        <f>'2_学生情報'!E1325</f>
        <v>0</v>
      </c>
      <c r="J1321" s="34">
        <f>'2_学生情報'!F1325</f>
        <v>0</v>
      </c>
      <c r="K1321" s="34">
        <f>'2_学生情報'!G1325</f>
        <v>0</v>
      </c>
      <c r="L1321" s="34">
        <f>'2_学生情報'!H1325</f>
        <v>0</v>
      </c>
      <c r="M1321" s="34">
        <f>'2_学生情報'!I1325</f>
        <v>0</v>
      </c>
      <c r="N1321" s="34">
        <f>'2_学生情報'!J1325</f>
        <v>0</v>
      </c>
      <c r="O1321" s="57">
        <f>'2_学生情報'!K1325</f>
        <v>0</v>
      </c>
      <c r="P1321" s="57">
        <f>'2_学生情報'!L1325</f>
        <v>0</v>
      </c>
    </row>
    <row r="1322" spans="1:16">
      <c r="A1322" s="34" t="str">
        <f>'2_学生情報'!$C$1</f>
        <v>SPXX-XXX-XX</v>
      </c>
      <c r="B1322" s="34" t="str">
        <f>'2_学生情報'!$C$2</f>
        <v>BSXX-XXX-XX</v>
      </c>
      <c r="C1322" s="34">
        <f>'2_学生情報'!$C$3</f>
        <v>0</v>
      </c>
      <c r="D1322" s="37">
        <f>'2_学生情報'!$C$4</f>
        <v>0</v>
      </c>
      <c r="E1322" s="34" t="str">
        <f>ASC('2_学生情報'!A1326)</f>
        <v/>
      </c>
      <c r="F1322" s="34">
        <f>'2_学生情報'!B1326</f>
        <v>0</v>
      </c>
      <c r="G1322" s="34">
        <f>'2_学生情報'!C1326</f>
        <v>0</v>
      </c>
      <c r="H1322" s="34" t="str">
        <f>ASC('2_学生情報'!D1326)</f>
        <v/>
      </c>
      <c r="I1322" s="34">
        <f>'2_学生情報'!E1326</f>
        <v>0</v>
      </c>
      <c r="J1322" s="34">
        <f>'2_学生情報'!F1326</f>
        <v>0</v>
      </c>
      <c r="K1322" s="34">
        <f>'2_学生情報'!G1326</f>
        <v>0</v>
      </c>
      <c r="L1322" s="34">
        <f>'2_学生情報'!H1326</f>
        <v>0</v>
      </c>
      <c r="M1322" s="34">
        <f>'2_学生情報'!I1326</f>
        <v>0</v>
      </c>
      <c r="N1322" s="34">
        <f>'2_学生情報'!J1326</f>
        <v>0</v>
      </c>
      <c r="O1322" s="57">
        <f>'2_学生情報'!K1326</f>
        <v>0</v>
      </c>
      <c r="P1322" s="57">
        <f>'2_学生情報'!L1326</f>
        <v>0</v>
      </c>
    </row>
    <row r="1323" spans="1:16">
      <c r="A1323" s="34" t="str">
        <f>'2_学生情報'!$C$1</f>
        <v>SPXX-XXX-XX</v>
      </c>
      <c r="B1323" s="34" t="str">
        <f>'2_学生情報'!$C$2</f>
        <v>BSXX-XXX-XX</v>
      </c>
      <c r="C1323" s="34">
        <f>'2_学生情報'!$C$3</f>
        <v>0</v>
      </c>
      <c r="D1323" s="37">
        <f>'2_学生情報'!$C$4</f>
        <v>0</v>
      </c>
      <c r="E1323" s="34" t="str">
        <f>ASC('2_学生情報'!A1327)</f>
        <v/>
      </c>
      <c r="F1323" s="34">
        <f>'2_学生情報'!B1327</f>
        <v>0</v>
      </c>
      <c r="G1323" s="34">
        <f>'2_学生情報'!C1327</f>
        <v>0</v>
      </c>
      <c r="H1323" s="34" t="str">
        <f>ASC('2_学生情報'!D1327)</f>
        <v/>
      </c>
      <c r="I1323" s="34">
        <f>'2_学生情報'!E1327</f>
        <v>0</v>
      </c>
      <c r="J1323" s="34">
        <f>'2_学生情報'!F1327</f>
        <v>0</v>
      </c>
      <c r="K1323" s="34">
        <f>'2_学生情報'!G1327</f>
        <v>0</v>
      </c>
      <c r="L1323" s="34">
        <f>'2_学生情報'!H1327</f>
        <v>0</v>
      </c>
      <c r="M1323" s="34">
        <f>'2_学生情報'!I1327</f>
        <v>0</v>
      </c>
      <c r="N1323" s="34">
        <f>'2_学生情報'!J1327</f>
        <v>0</v>
      </c>
      <c r="O1323" s="57">
        <f>'2_学生情報'!K1327</f>
        <v>0</v>
      </c>
      <c r="P1323" s="57">
        <f>'2_学生情報'!L1327</f>
        <v>0</v>
      </c>
    </row>
    <row r="1324" spans="1:16">
      <c r="A1324" s="34" t="str">
        <f>'2_学生情報'!$C$1</f>
        <v>SPXX-XXX-XX</v>
      </c>
      <c r="B1324" s="34" t="str">
        <f>'2_学生情報'!$C$2</f>
        <v>BSXX-XXX-XX</v>
      </c>
      <c r="C1324" s="34">
        <f>'2_学生情報'!$C$3</f>
        <v>0</v>
      </c>
      <c r="D1324" s="37">
        <f>'2_学生情報'!$C$4</f>
        <v>0</v>
      </c>
      <c r="E1324" s="34" t="str">
        <f>ASC('2_学生情報'!A1328)</f>
        <v/>
      </c>
      <c r="F1324" s="34">
        <f>'2_学生情報'!B1328</f>
        <v>0</v>
      </c>
      <c r="G1324" s="34">
        <f>'2_学生情報'!C1328</f>
        <v>0</v>
      </c>
      <c r="H1324" s="34" t="str">
        <f>ASC('2_学生情報'!D1328)</f>
        <v/>
      </c>
      <c r="I1324" s="34">
        <f>'2_学生情報'!E1328</f>
        <v>0</v>
      </c>
      <c r="J1324" s="34">
        <f>'2_学生情報'!F1328</f>
        <v>0</v>
      </c>
      <c r="K1324" s="34">
        <f>'2_学生情報'!G1328</f>
        <v>0</v>
      </c>
      <c r="L1324" s="34">
        <f>'2_学生情報'!H1328</f>
        <v>0</v>
      </c>
      <c r="M1324" s="34">
        <f>'2_学生情報'!I1328</f>
        <v>0</v>
      </c>
      <c r="N1324" s="34">
        <f>'2_学生情報'!J1328</f>
        <v>0</v>
      </c>
      <c r="O1324" s="57">
        <f>'2_学生情報'!K1328</f>
        <v>0</v>
      </c>
      <c r="P1324" s="57">
        <f>'2_学生情報'!L1328</f>
        <v>0</v>
      </c>
    </row>
    <row r="1325" spans="1:16">
      <c r="A1325" s="34" t="str">
        <f>'2_学生情報'!$C$1</f>
        <v>SPXX-XXX-XX</v>
      </c>
      <c r="B1325" s="34" t="str">
        <f>'2_学生情報'!$C$2</f>
        <v>BSXX-XXX-XX</v>
      </c>
      <c r="C1325" s="34">
        <f>'2_学生情報'!$C$3</f>
        <v>0</v>
      </c>
      <c r="D1325" s="37">
        <f>'2_学生情報'!$C$4</f>
        <v>0</v>
      </c>
      <c r="E1325" s="34" t="str">
        <f>ASC('2_学生情報'!A1329)</f>
        <v/>
      </c>
      <c r="F1325" s="34">
        <f>'2_学生情報'!B1329</f>
        <v>0</v>
      </c>
      <c r="G1325" s="34">
        <f>'2_学生情報'!C1329</f>
        <v>0</v>
      </c>
      <c r="H1325" s="34" t="str">
        <f>ASC('2_学生情報'!D1329)</f>
        <v/>
      </c>
      <c r="I1325" s="34">
        <f>'2_学生情報'!E1329</f>
        <v>0</v>
      </c>
      <c r="J1325" s="34">
        <f>'2_学生情報'!F1329</f>
        <v>0</v>
      </c>
      <c r="K1325" s="34">
        <f>'2_学生情報'!G1329</f>
        <v>0</v>
      </c>
      <c r="L1325" s="34">
        <f>'2_学生情報'!H1329</f>
        <v>0</v>
      </c>
      <c r="M1325" s="34">
        <f>'2_学生情報'!I1329</f>
        <v>0</v>
      </c>
      <c r="N1325" s="34">
        <f>'2_学生情報'!J1329</f>
        <v>0</v>
      </c>
      <c r="O1325" s="57">
        <f>'2_学生情報'!K1329</f>
        <v>0</v>
      </c>
      <c r="P1325" s="57">
        <f>'2_学生情報'!L1329</f>
        <v>0</v>
      </c>
    </row>
    <row r="1326" spans="1:16">
      <c r="A1326" s="34" t="str">
        <f>'2_学生情報'!$C$1</f>
        <v>SPXX-XXX-XX</v>
      </c>
      <c r="B1326" s="34" t="str">
        <f>'2_学生情報'!$C$2</f>
        <v>BSXX-XXX-XX</v>
      </c>
      <c r="C1326" s="34">
        <f>'2_学生情報'!$C$3</f>
        <v>0</v>
      </c>
      <c r="D1326" s="37">
        <f>'2_学生情報'!$C$4</f>
        <v>0</v>
      </c>
      <c r="E1326" s="34" t="str">
        <f>ASC('2_学生情報'!A1330)</f>
        <v/>
      </c>
      <c r="F1326" s="34">
        <f>'2_学生情報'!B1330</f>
        <v>0</v>
      </c>
      <c r="G1326" s="34">
        <f>'2_学生情報'!C1330</f>
        <v>0</v>
      </c>
      <c r="H1326" s="34" t="str">
        <f>ASC('2_学生情報'!D1330)</f>
        <v/>
      </c>
      <c r="I1326" s="34">
        <f>'2_学生情報'!E1330</f>
        <v>0</v>
      </c>
      <c r="J1326" s="34">
        <f>'2_学生情報'!F1330</f>
        <v>0</v>
      </c>
      <c r="K1326" s="34">
        <f>'2_学生情報'!G1330</f>
        <v>0</v>
      </c>
      <c r="L1326" s="34">
        <f>'2_学生情報'!H1330</f>
        <v>0</v>
      </c>
      <c r="M1326" s="34">
        <f>'2_学生情報'!I1330</f>
        <v>0</v>
      </c>
      <c r="N1326" s="34">
        <f>'2_学生情報'!J1330</f>
        <v>0</v>
      </c>
      <c r="O1326" s="57">
        <f>'2_学生情報'!K1330</f>
        <v>0</v>
      </c>
      <c r="P1326" s="57">
        <f>'2_学生情報'!L1330</f>
        <v>0</v>
      </c>
    </row>
    <row r="1327" spans="1:16">
      <c r="A1327" s="34" t="str">
        <f>'2_学生情報'!$C$1</f>
        <v>SPXX-XXX-XX</v>
      </c>
      <c r="B1327" s="34" t="str">
        <f>'2_学生情報'!$C$2</f>
        <v>BSXX-XXX-XX</v>
      </c>
      <c r="C1327" s="34">
        <f>'2_学生情報'!$C$3</f>
        <v>0</v>
      </c>
      <c r="D1327" s="37">
        <f>'2_学生情報'!$C$4</f>
        <v>0</v>
      </c>
      <c r="E1327" s="34" t="str">
        <f>ASC('2_学生情報'!A1331)</f>
        <v/>
      </c>
      <c r="F1327" s="34">
        <f>'2_学生情報'!B1331</f>
        <v>0</v>
      </c>
      <c r="G1327" s="34">
        <f>'2_学生情報'!C1331</f>
        <v>0</v>
      </c>
      <c r="H1327" s="34" t="str">
        <f>ASC('2_学生情報'!D1331)</f>
        <v/>
      </c>
      <c r="I1327" s="34">
        <f>'2_学生情報'!E1331</f>
        <v>0</v>
      </c>
      <c r="J1327" s="34">
        <f>'2_学生情報'!F1331</f>
        <v>0</v>
      </c>
      <c r="K1327" s="34">
        <f>'2_学生情報'!G1331</f>
        <v>0</v>
      </c>
      <c r="L1327" s="34">
        <f>'2_学生情報'!H1331</f>
        <v>0</v>
      </c>
      <c r="M1327" s="34">
        <f>'2_学生情報'!I1331</f>
        <v>0</v>
      </c>
      <c r="N1327" s="34">
        <f>'2_学生情報'!J1331</f>
        <v>0</v>
      </c>
      <c r="O1327" s="57">
        <f>'2_学生情報'!K1331</f>
        <v>0</v>
      </c>
      <c r="P1327" s="57">
        <f>'2_学生情報'!L1331</f>
        <v>0</v>
      </c>
    </row>
    <row r="1328" spans="1:16">
      <c r="A1328" s="34" t="str">
        <f>'2_学生情報'!$C$1</f>
        <v>SPXX-XXX-XX</v>
      </c>
      <c r="B1328" s="34" t="str">
        <f>'2_学生情報'!$C$2</f>
        <v>BSXX-XXX-XX</v>
      </c>
      <c r="C1328" s="34">
        <f>'2_学生情報'!$C$3</f>
        <v>0</v>
      </c>
      <c r="D1328" s="37">
        <f>'2_学生情報'!$C$4</f>
        <v>0</v>
      </c>
      <c r="E1328" s="34" t="str">
        <f>ASC('2_学生情報'!A1332)</f>
        <v/>
      </c>
      <c r="F1328" s="34">
        <f>'2_学生情報'!B1332</f>
        <v>0</v>
      </c>
      <c r="G1328" s="34">
        <f>'2_学生情報'!C1332</f>
        <v>0</v>
      </c>
      <c r="H1328" s="34" t="str">
        <f>ASC('2_学生情報'!D1332)</f>
        <v/>
      </c>
      <c r="I1328" s="34">
        <f>'2_学生情報'!E1332</f>
        <v>0</v>
      </c>
      <c r="J1328" s="34">
        <f>'2_学生情報'!F1332</f>
        <v>0</v>
      </c>
      <c r="K1328" s="34">
        <f>'2_学生情報'!G1332</f>
        <v>0</v>
      </c>
      <c r="L1328" s="34">
        <f>'2_学生情報'!H1332</f>
        <v>0</v>
      </c>
      <c r="M1328" s="34">
        <f>'2_学生情報'!I1332</f>
        <v>0</v>
      </c>
      <c r="N1328" s="34">
        <f>'2_学生情報'!J1332</f>
        <v>0</v>
      </c>
      <c r="O1328" s="57">
        <f>'2_学生情報'!K1332</f>
        <v>0</v>
      </c>
      <c r="P1328" s="57">
        <f>'2_学生情報'!L1332</f>
        <v>0</v>
      </c>
    </row>
    <row r="1329" spans="1:16">
      <c r="A1329" s="34" t="str">
        <f>'2_学生情報'!$C$1</f>
        <v>SPXX-XXX-XX</v>
      </c>
      <c r="B1329" s="34" t="str">
        <f>'2_学生情報'!$C$2</f>
        <v>BSXX-XXX-XX</v>
      </c>
      <c r="C1329" s="34">
        <f>'2_学生情報'!$C$3</f>
        <v>0</v>
      </c>
      <c r="D1329" s="37">
        <f>'2_学生情報'!$C$4</f>
        <v>0</v>
      </c>
      <c r="E1329" s="34" t="str">
        <f>ASC('2_学生情報'!A1333)</f>
        <v/>
      </c>
      <c r="F1329" s="34">
        <f>'2_学生情報'!B1333</f>
        <v>0</v>
      </c>
      <c r="G1329" s="34">
        <f>'2_学生情報'!C1333</f>
        <v>0</v>
      </c>
      <c r="H1329" s="34" t="str">
        <f>ASC('2_学生情報'!D1333)</f>
        <v/>
      </c>
      <c r="I1329" s="34">
        <f>'2_学生情報'!E1333</f>
        <v>0</v>
      </c>
      <c r="J1329" s="34">
        <f>'2_学生情報'!F1333</f>
        <v>0</v>
      </c>
      <c r="K1329" s="34">
        <f>'2_学生情報'!G1333</f>
        <v>0</v>
      </c>
      <c r="L1329" s="34">
        <f>'2_学生情報'!H1333</f>
        <v>0</v>
      </c>
      <c r="M1329" s="34">
        <f>'2_学生情報'!I1333</f>
        <v>0</v>
      </c>
      <c r="N1329" s="34">
        <f>'2_学生情報'!J1333</f>
        <v>0</v>
      </c>
      <c r="O1329" s="57">
        <f>'2_学生情報'!K1333</f>
        <v>0</v>
      </c>
      <c r="P1329" s="57">
        <f>'2_学生情報'!L1333</f>
        <v>0</v>
      </c>
    </row>
    <row r="1330" spans="1:16">
      <c r="A1330" s="34" t="str">
        <f>'2_学生情報'!$C$1</f>
        <v>SPXX-XXX-XX</v>
      </c>
      <c r="B1330" s="34" t="str">
        <f>'2_学生情報'!$C$2</f>
        <v>BSXX-XXX-XX</v>
      </c>
      <c r="C1330" s="34">
        <f>'2_学生情報'!$C$3</f>
        <v>0</v>
      </c>
      <c r="D1330" s="37">
        <f>'2_学生情報'!$C$4</f>
        <v>0</v>
      </c>
      <c r="E1330" s="34" t="str">
        <f>ASC('2_学生情報'!A1334)</f>
        <v/>
      </c>
      <c r="F1330" s="34">
        <f>'2_学生情報'!B1334</f>
        <v>0</v>
      </c>
      <c r="G1330" s="34">
        <f>'2_学生情報'!C1334</f>
        <v>0</v>
      </c>
      <c r="H1330" s="34" t="str">
        <f>ASC('2_学生情報'!D1334)</f>
        <v/>
      </c>
      <c r="I1330" s="34">
        <f>'2_学生情報'!E1334</f>
        <v>0</v>
      </c>
      <c r="J1330" s="34">
        <f>'2_学生情報'!F1334</f>
        <v>0</v>
      </c>
      <c r="K1330" s="34">
        <f>'2_学生情報'!G1334</f>
        <v>0</v>
      </c>
      <c r="L1330" s="34">
        <f>'2_学生情報'!H1334</f>
        <v>0</v>
      </c>
      <c r="M1330" s="34">
        <f>'2_学生情報'!I1334</f>
        <v>0</v>
      </c>
      <c r="N1330" s="34">
        <f>'2_学生情報'!J1334</f>
        <v>0</v>
      </c>
      <c r="O1330" s="57">
        <f>'2_学生情報'!K1334</f>
        <v>0</v>
      </c>
      <c r="P1330" s="57">
        <f>'2_学生情報'!L1334</f>
        <v>0</v>
      </c>
    </row>
    <row r="1331" spans="1:16">
      <c r="A1331" s="34" t="str">
        <f>'2_学生情報'!$C$1</f>
        <v>SPXX-XXX-XX</v>
      </c>
      <c r="B1331" s="34" t="str">
        <f>'2_学生情報'!$C$2</f>
        <v>BSXX-XXX-XX</v>
      </c>
      <c r="C1331" s="34">
        <f>'2_学生情報'!$C$3</f>
        <v>0</v>
      </c>
      <c r="D1331" s="37">
        <f>'2_学生情報'!$C$4</f>
        <v>0</v>
      </c>
      <c r="E1331" s="34" t="str">
        <f>ASC('2_学生情報'!A1335)</f>
        <v/>
      </c>
      <c r="F1331" s="34">
        <f>'2_学生情報'!B1335</f>
        <v>0</v>
      </c>
      <c r="G1331" s="34">
        <f>'2_学生情報'!C1335</f>
        <v>0</v>
      </c>
      <c r="H1331" s="34" t="str">
        <f>ASC('2_学生情報'!D1335)</f>
        <v/>
      </c>
      <c r="I1331" s="34">
        <f>'2_学生情報'!E1335</f>
        <v>0</v>
      </c>
      <c r="J1331" s="34">
        <f>'2_学生情報'!F1335</f>
        <v>0</v>
      </c>
      <c r="K1331" s="34">
        <f>'2_学生情報'!G1335</f>
        <v>0</v>
      </c>
      <c r="L1331" s="34">
        <f>'2_学生情報'!H1335</f>
        <v>0</v>
      </c>
      <c r="M1331" s="34">
        <f>'2_学生情報'!I1335</f>
        <v>0</v>
      </c>
      <c r="N1331" s="34">
        <f>'2_学生情報'!J1335</f>
        <v>0</v>
      </c>
      <c r="O1331" s="57">
        <f>'2_学生情報'!K1335</f>
        <v>0</v>
      </c>
      <c r="P1331" s="57">
        <f>'2_学生情報'!L1335</f>
        <v>0</v>
      </c>
    </row>
    <row r="1332" spans="1:16">
      <c r="A1332" s="34" t="str">
        <f>'2_学生情報'!$C$1</f>
        <v>SPXX-XXX-XX</v>
      </c>
      <c r="B1332" s="34" t="str">
        <f>'2_学生情報'!$C$2</f>
        <v>BSXX-XXX-XX</v>
      </c>
      <c r="C1332" s="34">
        <f>'2_学生情報'!$C$3</f>
        <v>0</v>
      </c>
      <c r="D1332" s="37">
        <f>'2_学生情報'!$C$4</f>
        <v>0</v>
      </c>
      <c r="E1332" s="34" t="str">
        <f>ASC('2_学生情報'!A1336)</f>
        <v/>
      </c>
      <c r="F1332" s="34">
        <f>'2_学生情報'!B1336</f>
        <v>0</v>
      </c>
      <c r="G1332" s="34">
        <f>'2_学生情報'!C1336</f>
        <v>0</v>
      </c>
      <c r="H1332" s="34" t="str">
        <f>ASC('2_学生情報'!D1336)</f>
        <v/>
      </c>
      <c r="I1332" s="34">
        <f>'2_学生情報'!E1336</f>
        <v>0</v>
      </c>
      <c r="J1332" s="34">
        <f>'2_学生情報'!F1336</f>
        <v>0</v>
      </c>
      <c r="K1332" s="34">
        <f>'2_学生情報'!G1336</f>
        <v>0</v>
      </c>
      <c r="L1332" s="34">
        <f>'2_学生情報'!H1336</f>
        <v>0</v>
      </c>
      <c r="M1332" s="34">
        <f>'2_学生情報'!I1336</f>
        <v>0</v>
      </c>
      <c r="N1332" s="34">
        <f>'2_学生情報'!J1336</f>
        <v>0</v>
      </c>
      <c r="O1332" s="57">
        <f>'2_学生情報'!K1336</f>
        <v>0</v>
      </c>
      <c r="P1332" s="57">
        <f>'2_学生情報'!L1336</f>
        <v>0</v>
      </c>
    </row>
    <row r="1333" spans="1:16">
      <c r="A1333" s="34" t="str">
        <f>'2_学生情報'!$C$1</f>
        <v>SPXX-XXX-XX</v>
      </c>
      <c r="B1333" s="34" t="str">
        <f>'2_学生情報'!$C$2</f>
        <v>BSXX-XXX-XX</v>
      </c>
      <c r="C1333" s="34">
        <f>'2_学生情報'!$C$3</f>
        <v>0</v>
      </c>
      <c r="D1333" s="37">
        <f>'2_学生情報'!$C$4</f>
        <v>0</v>
      </c>
      <c r="E1333" s="34" t="str">
        <f>ASC('2_学生情報'!A1337)</f>
        <v/>
      </c>
      <c r="F1333" s="34">
        <f>'2_学生情報'!B1337</f>
        <v>0</v>
      </c>
      <c r="G1333" s="34">
        <f>'2_学生情報'!C1337</f>
        <v>0</v>
      </c>
      <c r="H1333" s="34" t="str">
        <f>ASC('2_学生情報'!D1337)</f>
        <v/>
      </c>
      <c r="I1333" s="34">
        <f>'2_学生情報'!E1337</f>
        <v>0</v>
      </c>
      <c r="J1333" s="34">
        <f>'2_学生情報'!F1337</f>
        <v>0</v>
      </c>
      <c r="K1333" s="34">
        <f>'2_学生情報'!G1337</f>
        <v>0</v>
      </c>
      <c r="L1333" s="34">
        <f>'2_学生情報'!H1337</f>
        <v>0</v>
      </c>
      <c r="M1333" s="34">
        <f>'2_学生情報'!I1337</f>
        <v>0</v>
      </c>
      <c r="N1333" s="34">
        <f>'2_学生情報'!J1337</f>
        <v>0</v>
      </c>
      <c r="O1333" s="57">
        <f>'2_学生情報'!K1337</f>
        <v>0</v>
      </c>
      <c r="P1333" s="57">
        <f>'2_学生情報'!L1337</f>
        <v>0</v>
      </c>
    </row>
    <row r="1334" spans="1:16">
      <c r="A1334" s="34" t="str">
        <f>'2_学生情報'!$C$1</f>
        <v>SPXX-XXX-XX</v>
      </c>
      <c r="B1334" s="34" t="str">
        <f>'2_学生情報'!$C$2</f>
        <v>BSXX-XXX-XX</v>
      </c>
      <c r="C1334" s="34">
        <f>'2_学生情報'!$C$3</f>
        <v>0</v>
      </c>
      <c r="D1334" s="37">
        <f>'2_学生情報'!$C$4</f>
        <v>0</v>
      </c>
      <c r="E1334" s="34" t="str">
        <f>ASC('2_学生情報'!A1338)</f>
        <v/>
      </c>
      <c r="F1334" s="34">
        <f>'2_学生情報'!B1338</f>
        <v>0</v>
      </c>
      <c r="G1334" s="34">
        <f>'2_学生情報'!C1338</f>
        <v>0</v>
      </c>
      <c r="H1334" s="34" t="str">
        <f>ASC('2_学生情報'!D1338)</f>
        <v/>
      </c>
      <c r="I1334" s="34">
        <f>'2_学生情報'!E1338</f>
        <v>0</v>
      </c>
      <c r="J1334" s="34">
        <f>'2_学生情報'!F1338</f>
        <v>0</v>
      </c>
      <c r="K1334" s="34">
        <f>'2_学生情報'!G1338</f>
        <v>0</v>
      </c>
      <c r="L1334" s="34">
        <f>'2_学生情報'!H1338</f>
        <v>0</v>
      </c>
      <c r="M1334" s="34">
        <f>'2_学生情報'!I1338</f>
        <v>0</v>
      </c>
      <c r="N1334" s="34">
        <f>'2_学生情報'!J1338</f>
        <v>0</v>
      </c>
      <c r="O1334" s="57">
        <f>'2_学生情報'!K1338</f>
        <v>0</v>
      </c>
      <c r="P1334" s="57">
        <f>'2_学生情報'!L1338</f>
        <v>0</v>
      </c>
    </row>
    <row r="1335" spans="1:16">
      <c r="A1335" s="34" t="str">
        <f>'2_学生情報'!$C$1</f>
        <v>SPXX-XXX-XX</v>
      </c>
      <c r="B1335" s="34" t="str">
        <f>'2_学生情報'!$C$2</f>
        <v>BSXX-XXX-XX</v>
      </c>
      <c r="C1335" s="34">
        <f>'2_学生情報'!$C$3</f>
        <v>0</v>
      </c>
      <c r="D1335" s="37">
        <f>'2_学生情報'!$C$4</f>
        <v>0</v>
      </c>
      <c r="E1335" s="34" t="str">
        <f>ASC('2_学生情報'!A1339)</f>
        <v/>
      </c>
      <c r="F1335" s="34">
        <f>'2_学生情報'!B1339</f>
        <v>0</v>
      </c>
      <c r="G1335" s="34">
        <f>'2_学生情報'!C1339</f>
        <v>0</v>
      </c>
      <c r="H1335" s="34" t="str">
        <f>ASC('2_学生情報'!D1339)</f>
        <v/>
      </c>
      <c r="I1335" s="34">
        <f>'2_学生情報'!E1339</f>
        <v>0</v>
      </c>
      <c r="J1335" s="34">
        <f>'2_学生情報'!F1339</f>
        <v>0</v>
      </c>
      <c r="K1335" s="34">
        <f>'2_学生情報'!G1339</f>
        <v>0</v>
      </c>
      <c r="L1335" s="34">
        <f>'2_学生情報'!H1339</f>
        <v>0</v>
      </c>
      <c r="M1335" s="34">
        <f>'2_学生情報'!I1339</f>
        <v>0</v>
      </c>
      <c r="N1335" s="34">
        <f>'2_学生情報'!J1339</f>
        <v>0</v>
      </c>
      <c r="O1335" s="57">
        <f>'2_学生情報'!K1339</f>
        <v>0</v>
      </c>
      <c r="P1335" s="57">
        <f>'2_学生情報'!L1339</f>
        <v>0</v>
      </c>
    </row>
    <row r="1336" spans="1:16">
      <c r="A1336" s="34" t="str">
        <f>'2_学生情報'!$C$1</f>
        <v>SPXX-XXX-XX</v>
      </c>
      <c r="B1336" s="34" t="str">
        <f>'2_学生情報'!$C$2</f>
        <v>BSXX-XXX-XX</v>
      </c>
      <c r="C1336" s="34">
        <f>'2_学生情報'!$C$3</f>
        <v>0</v>
      </c>
      <c r="D1336" s="37">
        <f>'2_学生情報'!$C$4</f>
        <v>0</v>
      </c>
      <c r="E1336" s="34" t="str">
        <f>ASC('2_学生情報'!A1340)</f>
        <v/>
      </c>
      <c r="F1336" s="34">
        <f>'2_学生情報'!B1340</f>
        <v>0</v>
      </c>
      <c r="G1336" s="34">
        <f>'2_学生情報'!C1340</f>
        <v>0</v>
      </c>
      <c r="H1336" s="34" t="str">
        <f>ASC('2_学生情報'!D1340)</f>
        <v/>
      </c>
      <c r="I1336" s="34">
        <f>'2_学生情報'!E1340</f>
        <v>0</v>
      </c>
      <c r="J1336" s="34">
        <f>'2_学生情報'!F1340</f>
        <v>0</v>
      </c>
      <c r="K1336" s="34">
        <f>'2_学生情報'!G1340</f>
        <v>0</v>
      </c>
      <c r="L1336" s="34">
        <f>'2_学生情報'!H1340</f>
        <v>0</v>
      </c>
      <c r="M1336" s="34">
        <f>'2_学生情報'!I1340</f>
        <v>0</v>
      </c>
      <c r="N1336" s="34">
        <f>'2_学生情報'!J1340</f>
        <v>0</v>
      </c>
      <c r="O1336" s="57">
        <f>'2_学生情報'!K1340</f>
        <v>0</v>
      </c>
      <c r="P1336" s="57">
        <f>'2_学生情報'!L1340</f>
        <v>0</v>
      </c>
    </row>
    <row r="1337" spans="1:16">
      <c r="A1337" s="34" t="str">
        <f>'2_学生情報'!$C$1</f>
        <v>SPXX-XXX-XX</v>
      </c>
      <c r="B1337" s="34" t="str">
        <f>'2_学生情報'!$C$2</f>
        <v>BSXX-XXX-XX</v>
      </c>
      <c r="C1337" s="34">
        <f>'2_学生情報'!$C$3</f>
        <v>0</v>
      </c>
      <c r="D1337" s="37">
        <f>'2_学生情報'!$C$4</f>
        <v>0</v>
      </c>
      <c r="E1337" s="34" t="str">
        <f>ASC('2_学生情報'!A1341)</f>
        <v/>
      </c>
      <c r="F1337" s="34">
        <f>'2_学生情報'!B1341</f>
        <v>0</v>
      </c>
      <c r="G1337" s="34">
        <f>'2_学生情報'!C1341</f>
        <v>0</v>
      </c>
      <c r="H1337" s="34" t="str">
        <f>ASC('2_学生情報'!D1341)</f>
        <v/>
      </c>
      <c r="I1337" s="34">
        <f>'2_学生情報'!E1341</f>
        <v>0</v>
      </c>
      <c r="J1337" s="34">
        <f>'2_学生情報'!F1341</f>
        <v>0</v>
      </c>
      <c r="K1337" s="34">
        <f>'2_学生情報'!G1341</f>
        <v>0</v>
      </c>
      <c r="L1337" s="34">
        <f>'2_学生情報'!H1341</f>
        <v>0</v>
      </c>
      <c r="M1337" s="34">
        <f>'2_学生情報'!I1341</f>
        <v>0</v>
      </c>
      <c r="N1337" s="34">
        <f>'2_学生情報'!J1341</f>
        <v>0</v>
      </c>
      <c r="O1337" s="57">
        <f>'2_学生情報'!K1341</f>
        <v>0</v>
      </c>
      <c r="P1337" s="57">
        <f>'2_学生情報'!L1341</f>
        <v>0</v>
      </c>
    </row>
    <row r="1338" spans="1:16">
      <c r="A1338" s="34" t="str">
        <f>'2_学生情報'!$C$1</f>
        <v>SPXX-XXX-XX</v>
      </c>
      <c r="B1338" s="34" t="str">
        <f>'2_学生情報'!$C$2</f>
        <v>BSXX-XXX-XX</v>
      </c>
      <c r="C1338" s="34">
        <f>'2_学生情報'!$C$3</f>
        <v>0</v>
      </c>
      <c r="D1338" s="37">
        <f>'2_学生情報'!$C$4</f>
        <v>0</v>
      </c>
      <c r="E1338" s="34" t="str">
        <f>ASC('2_学生情報'!A1342)</f>
        <v/>
      </c>
      <c r="F1338" s="34">
        <f>'2_学生情報'!B1342</f>
        <v>0</v>
      </c>
      <c r="G1338" s="34">
        <f>'2_学生情報'!C1342</f>
        <v>0</v>
      </c>
      <c r="H1338" s="34" t="str">
        <f>ASC('2_学生情報'!D1342)</f>
        <v/>
      </c>
      <c r="I1338" s="34">
        <f>'2_学生情報'!E1342</f>
        <v>0</v>
      </c>
      <c r="J1338" s="34">
        <f>'2_学生情報'!F1342</f>
        <v>0</v>
      </c>
      <c r="K1338" s="34">
        <f>'2_学生情報'!G1342</f>
        <v>0</v>
      </c>
      <c r="L1338" s="34">
        <f>'2_学生情報'!H1342</f>
        <v>0</v>
      </c>
      <c r="M1338" s="34">
        <f>'2_学生情報'!I1342</f>
        <v>0</v>
      </c>
      <c r="N1338" s="34">
        <f>'2_学生情報'!J1342</f>
        <v>0</v>
      </c>
      <c r="O1338" s="57">
        <f>'2_学生情報'!K1342</f>
        <v>0</v>
      </c>
      <c r="P1338" s="57">
        <f>'2_学生情報'!L1342</f>
        <v>0</v>
      </c>
    </row>
    <row r="1339" spans="1:16">
      <c r="A1339" s="34" t="str">
        <f>'2_学生情報'!$C$1</f>
        <v>SPXX-XXX-XX</v>
      </c>
      <c r="B1339" s="34" t="str">
        <f>'2_学生情報'!$C$2</f>
        <v>BSXX-XXX-XX</v>
      </c>
      <c r="C1339" s="34">
        <f>'2_学生情報'!$C$3</f>
        <v>0</v>
      </c>
      <c r="D1339" s="37">
        <f>'2_学生情報'!$C$4</f>
        <v>0</v>
      </c>
      <c r="E1339" s="34" t="str">
        <f>ASC('2_学生情報'!A1343)</f>
        <v/>
      </c>
      <c r="F1339" s="34">
        <f>'2_学生情報'!B1343</f>
        <v>0</v>
      </c>
      <c r="G1339" s="34">
        <f>'2_学生情報'!C1343</f>
        <v>0</v>
      </c>
      <c r="H1339" s="34" t="str">
        <f>ASC('2_学生情報'!D1343)</f>
        <v/>
      </c>
      <c r="I1339" s="34">
        <f>'2_学生情報'!E1343</f>
        <v>0</v>
      </c>
      <c r="J1339" s="34">
        <f>'2_学生情報'!F1343</f>
        <v>0</v>
      </c>
      <c r="K1339" s="34">
        <f>'2_学生情報'!G1343</f>
        <v>0</v>
      </c>
      <c r="L1339" s="34">
        <f>'2_学生情報'!H1343</f>
        <v>0</v>
      </c>
      <c r="M1339" s="34">
        <f>'2_学生情報'!I1343</f>
        <v>0</v>
      </c>
      <c r="N1339" s="34">
        <f>'2_学生情報'!J1343</f>
        <v>0</v>
      </c>
      <c r="O1339" s="57">
        <f>'2_学生情報'!K1343</f>
        <v>0</v>
      </c>
      <c r="P1339" s="57">
        <f>'2_学生情報'!L1343</f>
        <v>0</v>
      </c>
    </row>
    <row r="1340" spans="1:16">
      <c r="A1340" s="34" t="str">
        <f>'2_学生情報'!$C$1</f>
        <v>SPXX-XXX-XX</v>
      </c>
      <c r="B1340" s="34" t="str">
        <f>'2_学生情報'!$C$2</f>
        <v>BSXX-XXX-XX</v>
      </c>
      <c r="C1340" s="34">
        <f>'2_学生情報'!$C$3</f>
        <v>0</v>
      </c>
      <c r="D1340" s="37">
        <f>'2_学生情報'!$C$4</f>
        <v>0</v>
      </c>
      <c r="E1340" s="34" t="str">
        <f>ASC('2_学生情報'!A1344)</f>
        <v/>
      </c>
      <c r="F1340" s="34">
        <f>'2_学生情報'!B1344</f>
        <v>0</v>
      </c>
      <c r="G1340" s="34">
        <f>'2_学生情報'!C1344</f>
        <v>0</v>
      </c>
      <c r="H1340" s="34" t="str">
        <f>ASC('2_学生情報'!D1344)</f>
        <v/>
      </c>
      <c r="I1340" s="34">
        <f>'2_学生情報'!E1344</f>
        <v>0</v>
      </c>
      <c r="J1340" s="34">
        <f>'2_学生情報'!F1344</f>
        <v>0</v>
      </c>
      <c r="K1340" s="34">
        <f>'2_学生情報'!G1344</f>
        <v>0</v>
      </c>
      <c r="L1340" s="34">
        <f>'2_学生情報'!H1344</f>
        <v>0</v>
      </c>
      <c r="M1340" s="34">
        <f>'2_学生情報'!I1344</f>
        <v>0</v>
      </c>
      <c r="N1340" s="34">
        <f>'2_学生情報'!J1344</f>
        <v>0</v>
      </c>
      <c r="O1340" s="57">
        <f>'2_学生情報'!K1344</f>
        <v>0</v>
      </c>
      <c r="P1340" s="57">
        <f>'2_学生情報'!L1344</f>
        <v>0</v>
      </c>
    </row>
    <row r="1341" spans="1:16">
      <c r="A1341" s="34" t="str">
        <f>'2_学生情報'!$C$1</f>
        <v>SPXX-XXX-XX</v>
      </c>
      <c r="B1341" s="34" t="str">
        <f>'2_学生情報'!$C$2</f>
        <v>BSXX-XXX-XX</v>
      </c>
      <c r="C1341" s="34">
        <f>'2_学生情報'!$C$3</f>
        <v>0</v>
      </c>
      <c r="D1341" s="37">
        <f>'2_学生情報'!$C$4</f>
        <v>0</v>
      </c>
      <c r="E1341" s="34" t="str">
        <f>ASC('2_学生情報'!A1345)</f>
        <v/>
      </c>
      <c r="F1341" s="34">
        <f>'2_学生情報'!B1345</f>
        <v>0</v>
      </c>
      <c r="G1341" s="34">
        <f>'2_学生情報'!C1345</f>
        <v>0</v>
      </c>
      <c r="H1341" s="34" t="str">
        <f>ASC('2_学生情報'!D1345)</f>
        <v/>
      </c>
      <c r="I1341" s="34">
        <f>'2_学生情報'!E1345</f>
        <v>0</v>
      </c>
      <c r="J1341" s="34">
        <f>'2_学生情報'!F1345</f>
        <v>0</v>
      </c>
      <c r="K1341" s="34">
        <f>'2_学生情報'!G1345</f>
        <v>0</v>
      </c>
      <c r="L1341" s="34">
        <f>'2_学生情報'!H1345</f>
        <v>0</v>
      </c>
      <c r="M1341" s="34">
        <f>'2_学生情報'!I1345</f>
        <v>0</v>
      </c>
      <c r="N1341" s="34">
        <f>'2_学生情報'!J1345</f>
        <v>0</v>
      </c>
      <c r="O1341" s="57">
        <f>'2_学生情報'!K1345</f>
        <v>0</v>
      </c>
      <c r="P1341" s="57">
        <f>'2_学生情報'!L1345</f>
        <v>0</v>
      </c>
    </row>
    <row r="1342" spans="1:16">
      <c r="A1342" s="34" t="str">
        <f>'2_学生情報'!$C$1</f>
        <v>SPXX-XXX-XX</v>
      </c>
      <c r="B1342" s="34" t="str">
        <f>'2_学生情報'!$C$2</f>
        <v>BSXX-XXX-XX</v>
      </c>
      <c r="C1342" s="34">
        <f>'2_学生情報'!$C$3</f>
        <v>0</v>
      </c>
      <c r="D1342" s="37">
        <f>'2_学生情報'!$C$4</f>
        <v>0</v>
      </c>
      <c r="E1342" s="34" t="str">
        <f>ASC('2_学生情報'!A1346)</f>
        <v/>
      </c>
      <c r="F1342" s="34">
        <f>'2_学生情報'!B1346</f>
        <v>0</v>
      </c>
      <c r="G1342" s="34">
        <f>'2_学生情報'!C1346</f>
        <v>0</v>
      </c>
      <c r="H1342" s="34" t="str">
        <f>ASC('2_学生情報'!D1346)</f>
        <v/>
      </c>
      <c r="I1342" s="34">
        <f>'2_学生情報'!E1346</f>
        <v>0</v>
      </c>
      <c r="J1342" s="34">
        <f>'2_学生情報'!F1346</f>
        <v>0</v>
      </c>
      <c r="K1342" s="34">
        <f>'2_学生情報'!G1346</f>
        <v>0</v>
      </c>
      <c r="L1342" s="34">
        <f>'2_学生情報'!H1346</f>
        <v>0</v>
      </c>
      <c r="M1342" s="34">
        <f>'2_学生情報'!I1346</f>
        <v>0</v>
      </c>
      <c r="N1342" s="34">
        <f>'2_学生情報'!J1346</f>
        <v>0</v>
      </c>
      <c r="O1342" s="57">
        <f>'2_学生情報'!K1346</f>
        <v>0</v>
      </c>
      <c r="P1342" s="57">
        <f>'2_学生情報'!L1346</f>
        <v>0</v>
      </c>
    </row>
    <row r="1343" spans="1:16">
      <c r="A1343" s="34" t="str">
        <f>'2_学生情報'!$C$1</f>
        <v>SPXX-XXX-XX</v>
      </c>
      <c r="B1343" s="34" t="str">
        <f>'2_学生情報'!$C$2</f>
        <v>BSXX-XXX-XX</v>
      </c>
      <c r="C1343" s="34">
        <f>'2_学生情報'!$C$3</f>
        <v>0</v>
      </c>
      <c r="D1343" s="37">
        <f>'2_学生情報'!$C$4</f>
        <v>0</v>
      </c>
      <c r="E1343" s="34" t="str">
        <f>ASC('2_学生情報'!A1347)</f>
        <v/>
      </c>
      <c r="F1343" s="34">
        <f>'2_学生情報'!B1347</f>
        <v>0</v>
      </c>
      <c r="G1343" s="34">
        <f>'2_学生情報'!C1347</f>
        <v>0</v>
      </c>
      <c r="H1343" s="34" t="str">
        <f>ASC('2_学生情報'!D1347)</f>
        <v/>
      </c>
      <c r="I1343" s="34">
        <f>'2_学生情報'!E1347</f>
        <v>0</v>
      </c>
      <c r="J1343" s="34">
        <f>'2_学生情報'!F1347</f>
        <v>0</v>
      </c>
      <c r="K1343" s="34">
        <f>'2_学生情報'!G1347</f>
        <v>0</v>
      </c>
      <c r="L1343" s="34">
        <f>'2_学生情報'!H1347</f>
        <v>0</v>
      </c>
      <c r="M1343" s="34">
        <f>'2_学生情報'!I1347</f>
        <v>0</v>
      </c>
      <c r="N1343" s="34">
        <f>'2_学生情報'!J1347</f>
        <v>0</v>
      </c>
      <c r="O1343" s="57">
        <f>'2_学生情報'!K1347</f>
        <v>0</v>
      </c>
      <c r="P1343" s="57">
        <f>'2_学生情報'!L1347</f>
        <v>0</v>
      </c>
    </row>
    <row r="1344" spans="1:16">
      <c r="A1344" s="34" t="str">
        <f>'2_学生情報'!$C$1</f>
        <v>SPXX-XXX-XX</v>
      </c>
      <c r="B1344" s="34" t="str">
        <f>'2_学生情報'!$C$2</f>
        <v>BSXX-XXX-XX</v>
      </c>
      <c r="C1344" s="34">
        <f>'2_学生情報'!$C$3</f>
        <v>0</v>
      </c>
      <c r="D1344" s="37">
        <f>'2_学生情報'!$C$4</f>
        <v>0</v>
      </c>
      <c r="E1344" s="34" t="str">
        <f>ASC('2_学生情報'!A1348)</f>
        <v/>
      </c>
      <c r="F1344" s="34">
        <f>'2_学生情報'!B1348</f>
        <v>0</v>
      </c>
      <c r="G1344" s="34">
        <f>'2_学生情報'!C1348</f>
        <v>0</v>
      </c>
      <c r="H1344" s="34" t="str">
        <f>ASC('2_学生情報'!D1348)</f>
        <v/>
      </c>
      <c r="I1344" s="34">
        <f>'2_学生情報'!E1348</f>
        <v>0</v>
      </c>
      <c r="J1344" s="34">
        <f>'2_学生情報'!F1348</f>
        <v>0</v>
      </c>
      <c r="K1344" s="34">
        <f>'2_学生情報'!G1348</f>
        <v>0</v>
      </c>
      <c r="L1344" s="34">
        <f>'2_学生情報'!H1348</f>
        <v>0</v>
      </c>
      <c r="M1344" s="34">
        <f>'2_学生情報'!I1348</f>
        <v>0</v>
      </c>
      <c r="N1344" s="34">
        <f>'2_学生情報'!J1348</f>
        <v>0</v>
      </c>
      <c r="O1344" s="57">
        <f>'2_学生情報'!K1348</f>
        <v>0</v>
      </c>
      <c r="P1344" s="57">
        <f>'2_学生情報'!L1348</f>
        <v>0</v>
      </c>
    </row>
    <row r="1345" spans="1:16">
      <c r="A1345" s="34" t="str">
        <f>'2_学生情報'!$C$1</f>
        <v>SPXX-XXX-XX</v>
      </c>
      <c r="B1345" s="34" t="str">
        <f>'2_学生情報'!$C$2</f>
        <v>BSXX-XXX-XX</v>
      </c>
      <c r="C1345" s="34">
        <f>'2_学生情報'!$C$3</f>
        <v>0</v>
      </c>
      <c r="D1345" s="37">
        <f>'2_学生情報'!$C$4</f>
        <v>0</v>
      </c>
      <c r="E1345" s="34" t="str">
        <f>ASC('2_学生情報'!A1349)</f>
        <v/>
      </c>
      <c r="F1345" s="34">
        <f>'2_学生情報'!B1349</f>
        <v>0</v>
      </c>
      <c r="G1345" s="34">
        <f>'2_学生情報'!C1349</f>
        <v>0</v>
      </c>
      <c r="H1345" s="34" t="str">
        <f>ASC('2_学生情報'!D1349)</f>
        <v/>
      </c>
      <c r="I1345" s="34">
        <f>'2_学生情報'!E1349</f>
        <v>0</v>
      </c>
      <c r="J1345" s="34">
        <f>'2_学生情報'!F1349</f>
        <v>0</v>
      </c>
      <c r="K1345" s="34">
        <f>'2_学生情報'!G1349</f>
        <v>0</v>
      </c>
      <c r="L1345" s="34">
        <f>'2_学生情報'!H1349</f>
        <v>0</v>
      </c>
      <c r="M1345" s="34">
        <f>'2_学生情報'!I1349</f>
        <v>0</v>
      </c>
      <c r="N1345" s="34">
        <f>'2_学生情報'!J1349</f>
        <v>0</v>
      </c>
      <c r="O1345" s="57">
        <f>'2_学生情報'!K1349</f>
        <v>0</v>
      </c>
      <c r="P1345" s="57">
        <f>'2_学生情報'!L1349</f>
        <v>0</v>
      </c>
    </row>
    <row r="1346" spans="1:16">
      <c r="A1346" s="34" t="str">
        <f>'2_学生情報'!$C$1</f>
        <v>SPXX-XXX-XX</v>
      </c>
      <c r="B1346" s="34" t="str">
        <f>'2_学生情報'!$C$2</f>
        <v>BSXX-XXX-XX</v>
      </c>
      <c r="C1346" s="34">
        <f>'2_学生情報'!$C$3</f>
        <v>0</v>
      </c>
      <c r="D1346" s="37">
        <f>'2_学生情報'!$C$4</f>
        <v>0</v>
      </c>
      <c r="E1346" s="34" t="str">
        <f>ASC('2_学生情報'!A1350)</f>
        <v/>
      </c>
      <c r="F1346" s="34">
        <f>'2_学生情報'!B1350</f>
        <v>0</v>
      </c>
      <c r="G1346" s="34">
        <f>'2_学生情報'!C1350</f>
        <v>0</v>
      </c>
      <c r="H1346" s="34" t="str">
        <f>ASC('2_学生情報'!D1350)</f>
        <v/>
      </c>
      <c r="I1346" s="34">
        <f>'2_学生情報'!E1350</f>
        <v>0</v>
      </c>
      <c r="J1346" s="34">
        <f>'2_学生情報'!F1350</f>
        <v>0</v>
      </c>
      <c r="K1346" s="34">
        <f>'2_学生情報'!G1350</f>
        <v>0</v>
      </c>
      <c r="L1346" s="34">
        <f>'2_学生情報'!H1350</f>
        <v>0</v>
      </c>
      <c r="M1346" s="34">
        <f>'2_学生情報'!I1350</f>
        <v>0</v>
      </c>
      <c r="N1346" s="34">
        <f>'2_学生情報'!J1350</f>
        <v>0</v>
      </c>
      <c r="O1346" s="57">
        <f>'2_学生情報'!K1350</f>
        <v>0</v>
      </c>
      <c r="P1346" s="57">
        <f>'2_学生情報'!L1350</f>
        <v>0</v>
      </c>
    </row>
    <row r="1347" spans="1:16">
      <c r="A1347" s="34" t="str">
        <f>'2_学生情報'!$C$1</f>
        <v>SPXX-XXX-XX</v>
      </c>
      <c r="B1347" s="34" t="str">
        <f>'2_学生情報'!$C$2</f>
        <v>BSXX-XXX-XX</v>
      </c>
      <c r="C1347" s="34">
        <f>'2_学生情報'!$C$3</f>
        <v>0</v>
      </c>
      <c r="D1347" s="37">
        <f>'2_学生情報'!$C$4</f>
        <v>0</v>
      </c>
      <c r="E1347" s="34" t="str">
        <f>ASC('2_学生情報'!A1351)</f>
        <v/>
      </c>
      <c r="F1347" s="34">
        <f>'2_学生情報'!B1351</f>
        <v>0</v>
      </c>
      <c r="G1347" s="34">
        <f>'2_学生情報'!C1351</f>
        <v>0</v>
      </c>
      <c r="H1347" s="34" t="str">
        <f>ASC('2_学生情報'!D1351)</f>
        <v/>
      </c>
      <c r="I1347" s="34">
        <f>'2_学生情報'!E1351</f>
        <v>0</v>
      </c>
      <c r="J1347" s="34">
        <f>'2_学生情報'!F1351</f>
        <v>0</v>
      </c>
      <c r="K1347" s="34">
        <f>'2_学生情報'!G1351</f>
        <v>0</v>
      </c>
      <c r="L1347" s="34">
        <f>'2_学生情報'!H1351</f>
        <v>0</v>
      </c>
      <c r="M1347" s="34">
        <f>'2_学生情報'!I1351</f>
        <v>0</v>
      </c>
      <c r="N1347" s="34">
        <f>'2_学生情報'!J1351</f>
        <v>0</v>
      </c>
      <c r="O1347" s="57">
        <f>'2_学生情報'!K1351</f>
        <v>0</v>
      </c>
      <c r="P1347" s="57">
        <f>'2_学生情報'!L1351</f>
        <v>0</v>
      </c>
    </row>
    <row r="1348" spans="1:16">
      <c r="A1348" s="34" t="str">
        <f>'2_学生情報'!$C$1</f>
        <v>SPXX-XXX-XX</v>
      </c>
      <c r="B1348" s="34" t="str">
        <f>'2_学生情報'!$C$2</f>
        <v>BSXX-XXX-XX</v>
      </c>
      <c r="C1348" s="34">
        <f>'2_学生情報'!$C$3</f>
        <v>0</v>
      </c>
      <c r="D1348" s="37">
        <f>'2_学生情報'!$C$4</f>
        <v>0</v>
      </c>
      <c r="E1348" s="34" t="str">
        <f>ASC('2_学生情報'!A1352)</f>
        <v/>
      </c>
      <c r="F1348" s="34">
        <f>'2_学生情報'!B1352</f>
        <v>0</v>
      </c>
      <c r="G1348" s="34">
        <f>'2_学生情報'!C1352</f>
        <v>0</v>
      </c>
      <c r="H1348" s="34" t="str">
        <f>ASC('2_学生情報'!D1352)</f>
        <v/>
      </c>
      <c r="I1348" s="34">
        <f>'2_学生情報'!E1352</f>
        <v>0</v>
      </c>
      <c r="J1348" s="34">
        <f>'2_学生情報'!F1352</f>
        <v>0</v>
      </c>
      <c r="K1348" s="34">
        <f>'2_学生情報'!G1352</f>
        <v>0</v>
      </c>
      <c r="L1348" s="34">
        <f>'2_学生情報'!H1352</f>
        <v>0</v>
      </c>
      <c r="M1348" s="34">
        <f>'2_学生情報'!I1352</f>
        <v>0</v>
      </c>
      <c r="N1348" s="34">
        <f>'2_学生情報'!J1352</f>
        <v>0</v>
      </c>
      <c r="O1348" s="57">
        <f>'2_学生情報'!K1352</f>
        <v>0</v>
      </c>
      <c r="P1348" s="57">
        <f>'2_学生情報'!L1352</f>
        <v>0</v>
      </c>
    </row>
    <row r="1349" spans="1:16">
      <c r="A1349" s="34" t="str">
        <f>'2_学生情報'!$C$1</f>
        <v>SPXX-XXX-XX</v>
      </c>
      <c r="B1349" s="34" t="str">
        <f>'2_学生情報'!$C$2</f>
        <v>BSXX-XXX-XX</v>
      </c>
      <c r="C1349" s="34">
        <f>'2_学生情報'!$C$3</f>
        <v>0</v>
      </c>
      <c r="D1349" s="37">
        <f>'2_学生情報'!$C$4</f>
        <v>0</v>
      </c>
      <c r="E1349" s="34" t="str">
        <f>ASC('2_学生情報'!A1353)</f>
        <v/>
      </c>
      <c r="F1349" s="34">
        <f>'2_学生情報'!B1353</f>
        <v>0</v>
      </c>
      <c r="G1349" s="34">
        <f>'2_学生情報'!C1353</f>
        <v>0</v>
      </c>
      <c r="H1349" s="34" t="str">
        <f>ASC('2_学生情報'!D1353)</f>
        <v/>
      </c>
      <c r="I1349" s="34">
        <f>'2_学生情報'!E1353</f>
        <v>0</v>
      </c>
      <c r="J1349" s="34">
        <f>'2_学生情報'!F1353</f>
        <v>0</v>
      </c>
      <c r="K1349" s="34">
        <f>'2_学生情報'!G1353</f>
        <v>0</v>
      </c>
      <c r="L1349" s="34">
        <f>'2_学生情報'!H1353</f>
        <v>0</v>
      </c>
      <c r="M1349" s="34">
        <f>'2_学生情報'!I1353</f>
        <v>0</v>
      </c>
      <c r="N1349" s="34">
        <f>'2_学生情報'!J1353</f>
        <v>0</v>
      </c>
      <c r="O1349" s="57">
        <f>'2_学生情報'!K1353</f>
        <v>0</v>
      </c>
      <c r="P1349" s="57">
        <f>'2_学生情報'!L1353</f>
        <v>0</v>
      </c>
    </row>
    <row r="1350" spans="1:16">
      <c r="A1350" s="34" t="str">
        <f>'2_学生情報'!$C$1</f>
        <v>SPXX-XXX-XX</v>
      </c>
      <c r="B1350" s="34" t="str">
        <f>'2_学生情報'!$C$2</f>
        <v>BSXX-XXX-XX</v>
      </c>
      <c r="C1350" s="34">
        <f>'2_学生情報'!$C$3</f>
        <v>0</v>
      </c>
      <c r="D1350" s="37">
        <f>'2_学生情報'!$C$4</f>
        <v>0</v>
      </c>
      <c r="E1350" s="34" t="str">
        <f>ASC('2_学生情報'!A1354)</f>
        <v/>
      </c>
      <c r="F1350" s="34">
        <f>'2_学生情報'!B1354</f>
        <v>0</v>
      </c>
      <c r="G1350" s="34">
        <f>'2_学生情報'!C1354</f>
        <v>0</v>
      </c>
      <c r="H1350" s="34" t="str">
        <f>ASC('2_学生情報'!D1354)</f>
        <v/>
      </c>
      <c r="I1350" s="34">
        <f>'2_学生情報'!E1354</f>
        <v>0</v>
      </c>
      <c r="J1350" s="34">
        <f>'2_学生情報'!F1354</f>
        <v>0</v>
      </c>
      <c r="K1350" s="34">
        <f>'2_学生情報'!G1354</f>
        <v>0</v>
      </c>
      <c r="L1350" s="34">
        <f>'2_学生情報'!H1354</f>
        <v>0</v>
      </c>
      <c r="M1350" s="34">
        <f>'2_学生情報'!I1354</f>
        <v>0</v>
      </c>
      <c r="N1350" s="34">
        <f>'2_学生情報'!J1354</f>
        <v>0</v>
      </c>
      <c r="O1350" s="57">
        <f>'2_学生情報'!K1354</f>
        <v>0</v>
      </c>
      <c r="P1350" s="57">
        <f>'2_学生情報'!L1354</f>
        <v>0</v>
      </c>
    </row>
    <row r="1351" spans="1:16">
      <c r="A1351" s="34" t="str">
        <f>'2_学生情報'!$C$1</f>
        <v>SPXX-XXX-XX</v>
      </c>
      <c r="B1351" s="34" t="str">
        <f>'2_学生情報'!$C$2</f>
        <v>BSXX-XXX-XX</v>
      </c>
      <c r="C1351" s="34">
        <f>'2_学生情報'!$C$3</f>
        <v>0</v>
      </c>
      <c r="D1351" s="37">
        <f>'2_学生情報'!$C$4</f>
        <v>0</v>
      </c>
      <c r="E1351" s="34" t="str">
        <f>ASC('2_学生情報'!A1355)</f>
        <v/>
      </c>
      <c r="F1351" s="34">
        <f>'2_学生情報'!B1355</f>
        <v>0</v>
      </c>
      <c r="G1351" s="34">
        <f>'2_学生情報'!C1355</f>
        <v>0</v>
      </c>
      <c r="H1351" s="34" t="str">
        <f>ASC('2_学生情報'!D1355)</f>
        <v/>
      </c>
      <c r="I1351" s="34">
        <f>'2_学生情報'!E1355</f>
        <v>0</v>
      </c>
      <c r="J1351" s="34">
        <f>'2_学生情報'!F1355</f>
        <v>0</v>
      </c>
      <c r="K1351" s="34">
        <f>'2_学生情報'!G1355</f>
        <v>0</v>
      </c>
      <c r="L1351" s="34">
        <f>'2_学生情報'!H1355</f>
        <v>0</v>
      </c>
      <c r="M1351" s="34">
        <f>'2_学生情報'!I1355</f>
        <v>0</v>
      </c>
      <c r="N1351" s="34">
        <f>'2_学生情報'!J1355</f>
        <v>0</v>
      </c>
      <c r="O1351" s="57">
        <f>'2_学生情報'!K1355</f>
        <v>0</v>
      </c>
      <c r="P1351" s="57">
        <f>'2_学生情報'!L1355</f>
        <v>0</v>
      </c>
    </row>
    <row r="1352" spans="1:16">
      <c r="A1352" s="34" t="str">
        <f>'2_学生情報'!$C$1</f>
        <v>SPXX-XXX-XX</v>
      </c>
      <c r="B1352" s="34" t="str">
        <f>'2_学生情報'!$C$2</f>
        <v>BSXX-XXX-XX</v>
      </c>
      <c r="C1352" s="34">
        <f>'2_学生情報'!$C$3</f>
        <v>0</v>
      </c>
      <c r="D1352" s="37">
        <f>'2_学生情報'!$C$4</f>
        <v>0</v>
      </c>
      <c r="E1352" s="34" t="str">
        <f>ASC('2_学生情報'!A1356)</f>
        <v/>
      </c>
      <c r="F1352" s="34">
        <f>'2_学生情報'!B1356</f>
        <v>0</v>
      </c>
      <c r="G1352" s="34">
        <f>'2_学生情報'!C1356</f>
        <v>0</v>
      </c>
      <c r="H1352" s="34" t="str">
        <f>ASC('2_学生情報'!D1356)</f>
        <v/>
      </c>
      <c r="I1352" s="34">
        <f>'2_学生情報'!E1356</f>
        <v>0</v>
      </c>
      <c r="J1352" s="34">
        <f>'2_学生情報'!F1356</f>
        <v>0</v>
      </c>
      <c r="K1352" s="34">
        <f>'2_学生情報'!G1356</f>
        <v>0</v>
      </c>
      <c r="L1352" s="34">
        <f>'2_学生情報'!H1356</f>
        <v>0</v>
      </c>
      <c r="M1352" s="34">
        <f>'2_学生情報'!I1356</f>
        <v>0</v>
      </c>
      <c r="N1352" s="34">
        <f>'2_学生情報'!J1356</f>
        <v>0</v>
      </c>
      <c r="O1352" s="57">
        <f>'2_学生情報'!K1356</f>
        <v>0</v>
      </c>
      <c r="P1352" s="57">
        <f>'2_学生情報'!L1356</f>
        <v>0</v>
      </c>
    </row>
    <row r="1353" spans="1:16">
      <c r="A1353" s="34" t="str">
        <f>'2_学生情報'!$C$1</f>
        <v>SPXX-XXX-XX</v>
      </c>
      <c r="B1353" s="34" t="str">
        <f>'2_学生情報'!$C$2</f>
        <v>BSXX-XXX-XX</v>
      </c>
      <c r="C1353" s="34">
        <f>'2_学生情報'!$C$3</f>
        <v>0</v>
      </c>
      <c r="D1353" s="37">
        <f>'2_学生情報'!$C$4</f>
        <v>0</v>
      </c>
      <c r="E1353" s="34" t="str">
        <f>ASC('2_学生情報'!A1357)</f>
        <v/>
      </c>
      <c r="F1353" s="34">
        <f>'2_学生情報'!B1357</f>
        <v>0</v>
      </c>
      <c r="G1353" s="34">
        <f>'2_学生情報'!C1357</f>
        <v>0</v>
      </c>
      <c r="H1353" s="34" t="str">
        <f>ASC('2_学生情報'!D1357)</f>
        <v/>
      </c>
      <c r="I1353" s="34">
        <f>'2_学生情報'!E1357</f>
        <v>0</v>
      </c>
      <c r="J1353" s="34">
        <f>'2_学生情報'!F1357</f>
        <v>0</v>
      </c>
      <c r="K1353" s="34">
        <f>'2_学生情報'!G1357</f>
        <v>0</v>
      </c>
      <c r="L1353" s="34">
        <f>'2_学生情報'!H1357</f>
        <v>0</v>
      </c>
      <c r="M1353" s="34">
        <f>'2_学生情報'!I1357</f>
        <v>0</v>
      </c>
      <c r="N1353" s="34">
        <f>'2_学生情報'!J1357</f>
        <v>0</v>
      </c>
      <c r="O1353" s="57">
        <f>'2_学生情報'!K1357</f>
        <v>0</v>
      </c>
      <c r="P1353" s="57">
        <f>'2_学生情報'!L1357</f>
        <v>0</v>
      </c>
    </row>
    <row r="1354" spans="1:16">
      <c r="A1354" s="34" t="str">
        <f>'2_学生情報'!$C$1</f>
        <v>SPXX-XXX-XX</v>
      </c>
      <c r="B1354" s="34" t="str">
        <f>'2_学生情報'!$C$2</f>
        <v>BSXX-XXX-XX</v>
      </c>
      <c r="C1354" s="34">
        <f>'2_学生情報'!$C$3</f>
        <v>0</v>
      </c>
      <c r="D1354" s="37">
        <f>'2_学生情報'!$C$4</f>
        <v>0</v>
      </c>
      <c r="E1354" s="34" t="str">
        <f>ASC('2_学生情報'!A1358)</f>
        <v/>
      </c>
      <c r="F1354" s="34">
        <f>'2_学生情報'!B1358</f>
        <v>0</v>
      </c>
      <c r="G1354" s="34">
        <f>'2_学生情報'!C1358</f>
        <v>0</v>
      </c>
      <c r="H1354" s="34" t="str">
        <f>ASC('2_学生情報'!D1358)</f>
        <v/>
      </c>
      <c r="I1354" s="34">
        <f>'2_学生情報'!E1358</f>
        <v>0</v>
      </c>
      <c r="J1354" s="34">
        <f>'2_学生情報'!F1358</f>
        <v>0</v>
      </c>
      <c r="K1354" s="34">
        <f>'2_学生情報'!G1358</f>
        <v>0</v>
      </c>
      <c r="L1354" s="34">
        <f>'2_学生情報'!H1358</f>
        <v>0</v>
      </c>
      <c r="M1354" s="34">
        <f>'2_学生情報'!I1358</f>
        <v>0</v>
      </c>
      <c r="N1354" s="34">
        <f>'2_学生情報'!J1358</f>
        <v>0</v>
      </c>
      <c r="O1354" s="57">
        <f>'2_学生情報'!K1358</f>
        <v>0</v>
      </c>
      <c r="P1354" s="57">
        <f>'2_学生情報'!L1358</f>
        <v>0</v>
      </c>
    </row>
    <row r="1355" spans="1:16">
      <c r="A1355" s="34" t="str">
        <f>'2_学生情報'!$C$1</f>
        <v>SPXX-XXX-XX</v>
      </c>
      <c r="B1355" s="34" t="str">
        <f>'2_学生情報'!$C$2</f>
        <v>BSXX-XXX-XX</v>
      </c>
      <c r="C1355" s="34">
        <f>'2_学生情報'!$C$3</f>
        <v>0</v>
      </c>
      <c r="D1355" s="37">
        <f>'2_学生情報'!$C$4</f>
        <v>0</v>
      </c>
      <c r="E1355" s="34" t="str">
        <f>ASC('2_学生情報'!A1359)</f>
        <v/>
      </c>
      <c r="F1355" s="34">
        <f>'2_学生情報'!B1359</f>
        <v>0</v>
      </c>
      <c r="G1355" s="34">
        <f>'2_学生情報'!C1359</f>
        <v>0</v>
      </c>
      <c r="H1355" s="34" t="str">
        <f>ASC('2_学生情報'!D1359)</f>
        <v/>
      </c>
      <c r="I1355" s="34">
        <f>'2_学生情報'!E1359</f>
        <v>0</v>
      </c>
      <c r="J1355" s="34">
        <f>'2_学生情報'!F1359</f>
        <v>0</v>
      </c>
      <c r="K1355" s="34">
        <f>'2_学生情報'!G1359</f>
        <v>0</v>
      </c>
      <c r="L1355" s="34">
        <f>'2_学生情報'!H1359</f>
        <v>0</v>
      </c>
      <c r="M1355" s="34">
        <f>'2_学生情報'!I1359</f>
        <v>0</v>
      </c>
      <c r="N1355" s="34">
        <f>'2_学生情報'!J1359</f>
        <v>0</v>
      </c>
      <c r="O1355" s="57">
        <f>'2_学生情報'!K1359</f>
        <v>0</v>
      </c>
      <c r="P1355" s="57">
        <f>'2_学生情報'!L1359</f>
        <v>0</v>
      </c>
    </row>
    <row r="1356" spans="1:16">
      <c r="A1356" s="34" t="str">
        <f>'2_学生情報'!$C$1</f>
        <v>SPXX-XXX-XX</v>
      </c>
      <c r="B1356" s="34" t="str">
        <f>'2_学生情報'!$C$2</f>
        <v>BSXX-XXX-XX</v>
      </c>
      <c r="C1356" s="34">
        <f>'2_学生情報'!$C$3</f>
        <v>0</v>
      </c>
      <c r="D1356" s="37">
        <f>'2_学生情報'!$C$4</f>
        <v>0</v>
      </c>
      <c r="E1356" s="34" t="str">
        <f>ASC('2_学生情報'!A1360)</f>
        <v/>
      </c>
      <c r="F1356" s="34">
        <f>'2_学生情報'!B1360</f>
        <v>0</v>
      </c>
      <c r="G1356" s="34">
        <f>'2_学生情報'!C1360</f>
        <v>0</v>
      </c>
      <c r="H1356" s="34" t="str">
        <f>ASC('2_学生情報'!D1360)</f>
        <v/>
      </c>
      <c r="I1356" s="34">
        <f>'2_学生情報'!E1360</f>
        <v>0</v>
      </c>
      <c r="J1356" s="34">
        <f>'2_学生情報'!F1360</f>
        <v>0</v>
      </c>
      <c r="K1356" s="34">
        <f>'2_学生情報'!G1360</f>
        <v>0</v>
      </c>
      <c r="L1356" s="34">
        <f>'2_学生情報'!H1360</f>
        <v>0</v>
      </c>
      <c r="M1356" s="34">
        <f>'2_学生情報'!I1360</f>
        <v>0</v>
      </c>
      <c r="N1356" s="34">
        <f>'2_学生情報'!J1360</f>
        <v>0</v>
      </c>
      <c r="O1356" s="57">
        <f>'2_学生情報'!K1360</f>
        <v>0</v>
      </c>
      <c r="P1356" s="57">
        <f>'2_学生情報'!L1360</f>
        <v>0</v>
      </c>
    </row>
    <row r="1357" spans="1:16">
      <c r="A1357" s="34" t="str">
        <f>'2_学生情報'!$C$1</f>
        <v>SPXX-XXX-XX</v>
      </c>
      <c r="B1357" s="34" t="str">
        <f>'2_学生情報'!$C$2</f>
        <v>BSXX-XXX-XX</v>
      </c>
      <c r="C1357" s="34">
        <f>'2_学生情報'!$C$3</f>
        <v>0</v>
      </c>
      <c r="D1357" s="37">
        <f>'2_学生情報'!$C$4</f>
        <v>0</v>
      </c>
      <c r="E1357" s="34" t="str">
        <f>ASC('2_学生情報'!A1361)</f>
        <v/>
      </c>
      <c r="F1357" s="34">
        <f>'2_学生情報'!B1361</f>
        <v>0</v>
      </c>
      <c r="G1357" s="34">
        <f>'2_学生情報'!C1361</f>
        <v>0</v>
      </c>
      <c r="H1357" s="34" t="str">
        <f>ASC('2_学生情報'!D1361)</f>
        <v/>
      </c>
      <c r="I1357" s="34">
        <f>'2_学生情報'!E1361</f>
        <v>0</v>
      </c>
      <c r="J1357" s="34">
        <f>'2_学生情報'!F1361</f>
        <v>0</v>
      </c>
      <c r="K1357" s="34">
        <f>'2_学生情報'!G1361</f>
        <v>0</v>
      </c>
      <c r="L1357" s="34">
        <f>'2_学生情報'!H1361</f>
        <v>0</v>
      </c>
      <c r="M1357" s="34">
        <f>'2_学生情報'!I1361</f>
        <v>0</v>
      </c>
      <c r="N1357" s="34">
        <f>'2_学生情報'!J1361</f>
        <v>0</v>
      </c>
      <c r="O1357" s="57">
        <f>'2_学生情報'!K1361</f>
        <v>0</v>
      </c>
      <c r="P1357" s="57">
        <f>'2_学生情報'!L1361</f>
        <v>0</v>
      </c>
    </row>
    <row r="1358" spans="1:16">
      <c r="A1358" s="34" t="str">
        <f>'2_学生情報'!$C$1</f>
        <v>SPXX-XXX-XX</v>
      </c>
      <c r="B1358" s="34" t="str">
        <f>'2_学生情報'!$C$2</f>
        <v>BSXX-XXX-XX</v>
      </c>
      <c r="C1358" s="34">
        <f>'2_学生情報'!$C$3</f>
        <v>0</v>
      </c>
      <c r="D1358" s="37">
        <f>'2_学生情報'!$C$4</f>
        <v>0</v>
      </c>
      <c r="E1358" s="34" t="str">
        <f>ASC('2_学生情報'!A1362)</f>
        <v/>
      </c>
      <c r="F1358" s="34">
        <f>'2_学生情報'!B1362</f>
        <v>0</v>
      </c>
      <c r="G1358" s="34">
        <f>'2_学生情報'!C1362</f>
        <v>0</v>
      </c>
      <c r="H1358" s="34" t="str">
        <f>ASC('2_学生情報'!D1362)</f>
        <v/>
      </c>
      <c r="I1358" s="34">
        <f>'2_学生情報'!E1362</f>
        <v>0</v>
      </c>
      <c r="J1358" s="34">
        <f>'2_学生情報'!F1362</f>
        <v>0</v>
      </c>
      <c r="K1358" s="34">
        <f>'2_学生情報'!G1362</f>
        <v>0</v>
      </c>
      <c r="L1358" s="34">
        <f>'2_学生情報'!H1362</f>
        <v>0</v>
      </c>
      <c r="M1358" s="34">
        <f>'2_学生情報'!I1362</f>
        <v>0</v>
      </c>
      <c r="N1358" s="34">
        <f>'2_学生情報'!J1362</f>
        <v>0</v>
      </c>
      <c r="O1358" s="57">
        <f>'2_学生情報'!K1362</f>
        <v>0</v>
      </c>
      <c r="P1358" s="57">
        <f>'2_学生情報'!L1362</f>
        <v>0</v>
      </c>
    </row>
    <row r="1359" spans="1:16">
      <c r="A1359" s="34" t="str">
        <f>'2_学生情報'!$C$1</f>
        <v>SPXX-XXX-XX</v>
      </c>
      <c r="B1359" s="34" t="str">
        <f>'2_学生情報'!$C$2</f>
        <v>BSXX-XXX-XX</v>
      </c>
      <c r="C1359" s="34">
        <f>'2_学生情報'!$C$3</f>
        <v>0</v>
      </c>
      <c r="D1359" s="37">
        <f>'2_学生情報'!$C$4</f>
        <v>0</v>
      </c>
      <c r="E1359" s="34" t="str">
        <f>ASC('2_学生情報'!A1363)</f>
        <v/>
      </c>
      <c r="F1359" s="34">
        <f>'2_学生情報'!B1363</f>
        <v>0</v>
      </c>
      <c r="G1359" s="34">
        <f>'2_学生情報'!C1363</f>
        <v>0</v>
      </c>
      <c r="H1359" s="34" t="str">
        <f>ASC('2_学生情報'!D1363)</f>
        <v/>
      </c>
      <c r="I1359" s="34">
        <f>'2_学生情報'!E1363</f>
        <v>0</v>
      </c>
      <c r="J1359" s="34">
        <f>'2_学生情報'!F1363</f>
        <v>0</v>
      </c>
      <c r="K1359" s="34">
        <f>'2_学生情報'!G1363</f>
        <v>0</v>
      </c>
      <c r="L1359" s="34">
        <f>'2_学生情報'!H1363</f>
        <v>0</v>
      </c>
      <c r="M1359" s="34">
        <f>'2_学生情報'!I1363</f>
        <v>0</v>
      </c>
      <c r="N1359" s="34">
        <f>'2_学生情報'!J1363</f>
        <v>0</v>
      </c>
      <c r="O1359" s="57">
        <f>'2_学生情報'!K1363</f>
        <v>0</v>
      </c>
      <c r="P1359" s="57">
        <f>'2_学生情報'!L1363</f>
        <v>0</v>
      </c>
    </row>
    <row r="1360" spans="1:16">
      <c r="A1360" s="34" t="str">
        <f>'2_学生情報'!$C$1</f>
        <v>SPXX-XXX-XX</v>
      </c>
      <c r="B1360" s="34" t="str">
        <f>'2_学生情報'!$C$2</f>
        <v>BSXX-XXX-XX</v>
      </c>
      <c r="C1360" s="34">
        <f>'2_学生情報'!$C$3</f>
        <v>0</v>
      </c>
      <c r="D1360" s="37">
        <f>'2_学生情報'!$C$4</f>
        <v>0</v>
      </c>
      <c r="E1360" s="34" t="str">
        <f>ASC('2_学生情報'!A1364)</f>
        <v/>
      </c>
      <c r="F1360" s="34">
        <f>'2_学生情報'!B1364</f>
        <v>0</v>
      </c>
      <c r="G1360" s="34">
        <f>'2_学生情報'!C1364</f>
        <v>0</v>
      </c>
      <c r="H1360" s="34" t="str">
        <f>ASC('2_学生情報'!D1364)</f>
        <v/>
      </c>
      <c r="I1360" s="34">
        <f>'2_学生情報'!E1364</f>
        <v>0</v>
      </c>
      <c r="J1360" s="34">
        <f>'2_学生情報'!F1364</f>
        <v>0</v>
      </c>
      <c r="K1360" s="34">
        <f>'2_学生情報'!G1364</f>
        <v>0</v>
      </c>
      <c r="L1360" s="34">
        <f>'2_学生情報'!H1364</f>
        <v>0</v>
      </c>
      <c r="M1360" s="34">
        <f>'2_学生情報'!I1364</f>
        <v>0</v>
      </c>
      <c r="N1360" s="34">
        <f>'2_学生情報'!J1364</f>
        <v>0</v>
      </c>
      <c r="O1360" s="57">
        <f>'2_学生情報'!K1364</f>
        <v>0</v>
      </c>
      <c r="P1360" s="57">
        <f>'2_学生情報'!L1364</f>
        <v>0</v>
      </c>
    </row>
    <row r="1361" spans="1:16">
      <c r="A1361" s="34" t="str">
        <f>'2_学生情報'!$C$1</f>
        <v>SPXX-XXX-XX</v>
      </c>
      <c r="B1361" s="34" t="str">
        <f>'2_学生情報'!$C$2</f>
        <v>BSXX-XXX-XX</v>
      </c>
      <c r="C1361" s="34">
        <f>'2_学生情報'!$C$3</f>
        <v>0</v>
      </c>
      <c r="D1361" s="37">
        <f>'2_学生情報'!$C$4</f>
        <v>0</v>
      </c>
      <c r="E1361" s="34" t="str">
        <f>ASC('2_学生情報'!A1365)</f>
        <v/>
      </c>
      <c r="F1361" s="34">
        <f>'2_学生情報'!B1365</f>
        <v>0</v>
      </c>
      <c r="G1361" s="34">
        <f>'2_学生情報'!C1365</f>
        <v>0</v>
      </c>
      <c r="H1361" s="34" t="str">
        <f>ASC('2_学生情報'!D1365)</f>
        <v/>
      </c>
      <c r="I1361" s="34">
        <f>'2_学生情報'!E1365</f>
        <v>0</v>
      </c>
      <c r="J1361" s="34">
        <f>'2_学生情報'!F1365</f>
        <v>0</v>
      </c>
      <c r="K1361" s="34">
        <f>'2_学生情報'!G1365</f>
        <v>0</v>
      </c>
      <c r="L1361" s="34">
        <f>'2_学生情報'!H1365</f>
        <v>0</v>
      </c>
      <c r="M1361" s="34">
        <f>'2_学生情報'!I1365</f>
        <v>0</v>
      </c>
      <c r="N1361" s="34">
        <f>'2_学生情報'!J1365</f>
        <v>0</v>
      </c>
      <c r="O1361" s="57">
        <f>'2_学生情報'!K1365</f>
        <v>0</v>
      </c>
      <c r="P1361" s="57">
        <f>'2_学生情報'!L1365</f>
        <v>0</v>
      </c>
    </row>
    <row r="1362" spans="1:16">
      <c r="A1362" s="34" t="str">
        <f>'2_学生情報'!$C$1</f>
        <v>SPXX-XXX-XX</v>
      </c>
      <c r="B1362" s="34" t="str">
        <f>'2_学生情報'!$C$2</f>
        <v>BSXX-XXX-XX</v>
      </c>
      <c r="C1362" s="34">
        <f>'2_学生情報'!$C$3</f>
        <v>0</v>
      </c>
      <c r="D1362" s="37">
        <f>'2_学生情報'!$C$4</f>
        <v>0</v>
      </c>
      <c r="E1362" s="34" t="str">
        <f>ASC('2_学生情報'!A1366)</f>
        <v/>
      </c>
      <c r="F1362" s="34">
        <f>'2_学生情報'!B1366</f>
        <v>0</v>
      </c>
      <c r="G1362" s="34">
        <f>'2_学生情報'!C1366</f>
        <v>0</v>
      </c>
      <c r="H1362" s="34" t="str">
        <f>ASC('2_学生情報'!D1366)</f>
        <v/>
      </c>
      <c r="I1362" s="34">
        <f>'2_学生情報'!E1366</f>
        <v>0</v>
      </c>
      <c r="J1362" s="34">
        <f>'2_学生情報'!F1366</f>
        <v>0</v>
      </c>
      <c r="K1362" s="34">
        <f>'2_学生情報'!G1366</f>
        <v>0</v>
      </c>
      <c r="L1362" s="34">
        <f>'2_学生情報'!H1366</f>
        <v>0</v>
      </c>
      <c r="M1362" s="34">
        <f>'2_学生情報'!I1366</f>
        <v>0</v>
      </c>
      <c r="N1362" s="34">
        <f>'2_学生情報'!J1366</f>
        <v>0</v>
      </c>
      <c r="O1362" s="57">
        <f>'2_学生情報'!K1366</f>
        <v>0</v>
      </c>
      <c r="P1362" s="57">
        <f>'2_学生情報'!L1366</f>
        <v>0</v>
      </c>
    </row>
    <row r="1363" spans="1:16">
      <c r="A1363" s="34" t="str">
        <f>'2_学生情報'!$C$1</f>
        <v>SPXX-XXX-XX</v>
      </c>
      <c r="B1363" s="34" t="str">
        <f>'2_学生情報'!$C$2</f>
        <v>BSXX-XXX-XX</v>
      </c>
      <c r="C1363" s="34">
        <f>'2_学生情報'!$C$3</f>
        <v>0</v>
      </c>
      <c r="D1363" s="37">
        <f>'2_学生情報'!$C$4</f>
        <v>0</v>
      </c>
      <c r="E1363" s="34" t="str">
        <f>ASC('2_学生情報'!A1367)</f>
        <v/>
      </c>
      <c r="F1363" s="34">
        <f>'2_学生情報'!B1367</f>
        <v>0</v>
      </c>
      <c r="G1363" s="34">
        <f>'2_学生情報'!C1367</f>
        <v>0</v>
      </c>
      <c r="H1363" s="34" t="str">
        <f>ASC('2_学生情報'!D1367)</f>
        <v/>
      </c>
      <c r="I1363" s="34">
        <f>'2_学生情報'!E1367</f>
        <v>0</v>
      </c>
      <c r="J1363" s="34">
        <f>'2_学生情報'!F1367</f>
        <v>0</v>
      </c>
      <c r="K1363" s="34">
        <f>'2_学生情報'!G1367</f>
        <v>0</v>
      </c>
      <c r="L1363" s="34">
        <f>'2_学生情報'!H1367</f>
        <v>0</v>
      </c>
      <c r="M1363" s="34">
        <f>'2_学生情報'!I1367</f>
        <v>0</v>
      </c>
      <c r="N1363" s="34">
        <f>'2_学生情報'!J1367</f>
        <v>0</v>
      </c>
      <c r="O1363" s="57">
        <f>'2_学生情報'!K1367</f>
        <v>0</v>
      </c>
      <c r="P1363" s="57">
        <f>'2_学生情報'!L1367</f>
        <v>0</v>
      </c>
    </row>
    <row r="1364" spans="1:16">
      <c r="A1364" s="34" t="str">
        <f>'2_学生情報'!$C$1</f>
        <v>SPXX-XXX-XX</v>
      </c>
      <c r="B1364" s="34" t="str">
        <f>'2_学生情報'!$C$2</f>
        <v>BSXX-XXX-XX</v>
      </c>
      <c r="C1364" s="34">
        <f>'2_学生情報'!$C$3</f>
        <v>0</v>
      </c>
      <c r="D1364" s="37">
        <f>'2_学生情報'!$C$4</f>
        <v>0</v>
      </c>
      <c r="E1364" s="34" t="str">
        <f>ASC('2_学生情報'!A1368)</f>
        <v/>
      </c>
      <c r="F1364" s="34">
        <f>'2_学生情報'!B1368</f>
        <v>0</v>
      </c>
      <c r="G1364" s="34">
        <f>'2_学生情報'!C1368</f>
        <v>0</v>
      </c>
      <c r="H1364" s="34" t="str">
        <f>ASC('2_学生情報'!D1368)</f>
        <v/>
      </c>
      <c r="I1364" s="34">
        <f>'2_学生情報'!E1368</f>
        <v>0</v>
      </c>
      <c r="J1364" s="34">
        <f>'2_学生情報'!F1368</f>
        <v>0</v>
      </c>
      <c r="K1364" s="34">
        <f>'2_学生情報'!G1368</f>
        <v>0</v>
      </c>
      <c r="L1364" s="34">
        <f>'2_学生情報'!H1368</f>
        <v>0</v>
      </c>
      <c r="M1364" s="34">
        <f>'2_学生情報'!I1368</f>
        <v>0</v>
      </c>
      <c r="N1364" s="34">
        <f>'2_学生情報'!J1368</f>
        <v>0</v>
      </c>
      <c r="O1364" s="57">
        <f>'2_学生情報'!K1368</f>
        <v>0</v>
      </c>
      <c r="P1364" s="57">
        <f>'2_学生情報'!L1368</f>
        <v>0</v>
      </c>
    </row>
    <row r="1365" spans="1:16">
      <c r="A1365" s="34" t="str">
        <f>'2_学生情報'!$C$1</f>
        <v>SPXX-XXX-XX</v>
      </c>
      <c r="B1365" s="34" t="str">
        <f>'2_学生情報'!$C$2</f>
        <v>BSXX-XXX-XX</v>
      </c>
      <c r="C1365" s="34">
        <f>'2_学生情報'!$C$3</f>
        <v>0</v>
      </c>
      <c r="D1365" s="37">
        <f>'2_学生情報'!$C$4</f>
        <v>0</v>
      </c>
      <c r="E1365" s="34" t="str">
        <f>ASC('2_学生情報'!A1369)</f>
        <v/>
      </c>
      <c r="F1365" s="34">
        <f>'2_学生情報'!B1369</f>
        <v>0</v>
      </c>
      <c r="G1365" s="34">
        <f>'2_学生情報'!C1369</f>
        <v>0</v>
      </c>
      <c r="H1365" s="34" t="str">
        <f>ASC('2_学生情報'!D1369)</f>
        <v/>
      </c>
      <c r="I1365" s="34">
        <f>'2_学生情報'!E1369</f>
        <v>0</v>
      </c>
      <c r="J1365" s="34">
        <f>'2_学生情報'!F1369</f>
        <v>0</v>
      </c>
      <c r="K1365" s="34">
        <f>'2_学生情報'!G1369</f>
        <v>0</v>
      </c>
      <c r="L1365" s="34">
        <f>'2_学生情報'!H1369</f>
        <v>0</v>
      </c>
      <c r="M1365" s="34">
        <f>'2_学生情報'!I1369</f>
        <v>0</v>
      </c>
      <c r="N1365" s="34">
        <f>'2_学生情報'!J1369</f>
        <v>0</v>
      </c>
      <c r="O1365" s="57">
        <f>'2_学生情報'!K1369</f>
        <v>0</v>
      </c>
      <c r="P1365" s="57">
        <f>'2_学生情報'!L1369</f>
        <v>0</v>
      </c>
    </row>
    <row r="1366" spans="1:16">
      <c r="A1366" s="34" t="str">
        <f>'2_学生情報'!$C$1</f>
        <v>SPXX-XXX-XX</v>
      </c>
      <c r="B1366" s="34" t="str">
        <f>'2_学生情報'!$C$2</f>
        <v>BSXX-XXX-XX</v>
      </c>
      <c r="C1366" s="34">
        <f>'2_学生情報'!$C$3</f>
        <v>0</v>
      </c>
      <c r="D1366" s="37">
        <f>'2_学生情報'!$C$4</f>
        <v>0</v>
      </c>
      <c r="E1366" s="34" t="str">
        <f>ASC('2_学生情報'!A1370)</f>
        <v/>
      </c>
      <c r="F1366" s="34">
        <f>'2_学生情報'!B1370</f>
        <v>0</v>
      </c>
      <c r="G1366" s="34">
        <f>'2_学生情報'!C1370</f>
        <v>0</v>
      </c>
      <c r="H1366" s="34" t="str">
        <f>ASC('2_学生情報'!D1370)</f>
        <v/>
      </c>
      <c r="I1366" s="34">
        <f>'2_学生情報'!E1370</f>
        <v>0</v>
      </c>
      <c r="J1366" s="34">
        <f>'2_学生情報'!F1370</f>
        <v>0</v>
      </c>
      <c r="K1366" s="34">
        <f>'2_学生情報'!G1370</f>
        <v>0</v>
      </c>
      <c r="L1366" s="34">
        <f>'2_学生情報'!H1370</f>
        <v>0</v>
      </c>
      <c r="M1366" s="34">
        <f>'2_学生情報'!I1370</f>
        <v>0</v>
      </c>
      <c r="N1366" s="34">
        <f>'2_学生情報'!J1370</f>
        <v>0</v>
      </c>
      <c r="O1366" s="57">
        <f>'2_学生情報'!K1370</f>
        <v>0</v>
      </c>
      <c r="P1366" s="57">
        <f>'2_学生情報'!L1370</f>
        <v>0</v>
      </c>
    </row>
    <row r="1367" spans="1:16">
      <c r="A1367" s="34" t="str">
        <f>'2_学生情報'!$C$1</f>
        <v>SPXX-XXX-XX</v>
      </c>
      <c r="B1367" s="34" t="str">
        <f>'2_学生情報'!$C$2</f>
        <v>BSXX-XXX-XX</v>
      </c>
      <c r="C1367" s="34">
        <f>'2_学生情報'!$C$3</f>
        <v>0</v>
      </c>
      <c r="D1367" s="37">
        <f>'2_学生情報'!$C$4</f>
        <v>0</v>
      </c>
      <c r="E1367" s="34" t="str">
        <f>ASC('2_学生情報'!A1371)</f>
        <v/>
      </c>
      <c r="F1367" s="34">
        <f>'2_学生情報'!B1371</f>
        <v>0</v>
      </c>
      <c r="G1367" s="34">
        <f>'2_学生情報'!C1371</f>
        <v>0</v>
      </c>
      <c r="H1367" s="34" t="str">
        <f>ASC('2_学生情報'!D1371)</f>
        <v/>
      </c>
      <c r="I1367" s="34">
        <f>'2_学生情報'!E1371</f>
        <v>0</v>
      </c>
      <c r="J1367" s="34">
        <f>'2_学生情報'!F1371</f>
        <v>0</v>
      </c>
      <c r="K1367" s="34">
        <f>'2_学生情報'!G1371</f>
        <v>0</v>
      </c>
      <c r="L1367" s="34">
        <f>'2_学生情報'!H1371</f>
        <v>0</v>
      </c>
      <c r="M1367" s="34">
        <f>'2_学生情報'!I1371</f>
        <v>0</v>
      </c>
      <c r="N1367" s="34">
        <f>'2_学生情報'!J1371</f>
        <v>0</v>
      </c>
      <c r="O1367" s="57">
        <f>'2_学生情報'!K1371</f>
        <v>0</v>
      </c>
      <c r="P1367" s="57">
        <f>'2_学生情報'!L1371</f>
        <v>0</v>
      </c>
    </row>
    <row r="1368" spans="1:16">
      <c r="A1368" s="34" t="str">
        <f>'2_学生情報'!$C$1</f>
        <v>SPXX-XXX-XX</v>
      </c>
      <c r="B1368" s="34" t="str">
        <f>'2_学生情報'!$C$2</f>
        <v>BSXX-XXX-XX</v>
      </c>
      <c r="C1368" s="34">
        <f>'2_学生情報'!$C$3</f>
        <v>0</v>
      </c>
      <c r="D1368" s="37">
        <f>'2_学生情報'!$C$4</f>
        <v>0</v>
      </c>
      <c r="E1368" s="34" t="str">
        <f>ASC('2_学生情報'!A1372)</f>
        <v/>
      </c>
      <c r="F1368" s="34">
        <f>'2_学生情報'!B1372</f>
        <v>0</v>
      </c>
      <c r="G1368" s="34">
        <f>'2_学生情報'!C1372</f>
        <v>0</v>
      </c>
      <c r="H1368" s="34" t="str">
        <f>ASC('2_学生情報'!D1372)</f>
        <v/>
      </c>
      <c r="I1368" s="34">
        <f>'2_学生情報'!E1372</f>
        <v>0</v>
      </c>
      <c r="J1368" s="34">
        <f>'2_学生情報'!F1372</f>
        <v>0</v>
      </c>
      <c r="K1368" s="34">
        <f>'2_学生情報'!G1372</f>
        <v>0</v>
      </c>
      <c r="L1368" s="34">
        <f>'2_学生情報'!H1372</f>
        <v>0</v>
      </c>
      <c r="M1368" s="34">
        <f>'2_学生情報'!I1372</f>
        <v>0</v>
      </c>
      <c r="N1368" s="34">
        <f>'2_学生情報'!J1372</f>
        <v>0</v>
      </c>
      <c r="O1368" s="57">
        <f>'2_学生情報'!K1372</f>
        <v>0</v>
      </c>
      <c r="P1368" s="57">
        <f>'2_学生情報'!L1372</f>
        <v>0</v>
      </c>
    </row>
    <row r="1369" spans="1:16">
      <c r="A1369" s="34" t="str">
        <f>'2_学生情報'!$C$1</f>
        <v>SPXX-XXX-XX</v>
      </c>
      <c r="B1369" s="34" t="str">
        <f>'2_学生情報'!$C$2</f>
        <v>BSXX-XXX-XX</v>
      </c>
      <c r="C1369" s="34">
        <f>'2_学生情報'!$C$3</f>
        <v>0</v>
      </c>
      <c r="D1369" s="37">
        <f>'2_学生情報'!$C$4</f>
        <v>0</v>
      </c>
      <c r="E1369" s="34" t="str">
        <f>ASC('2_学生情報'!A1373)</f>
        <v/>
      </c>
      <c r="F1369" s="34">
        <f>'2_学生情報'!B1373</f>
        <v>0</v>
      </c>
      <c r="G1369" s="34">
        <f>'2_学生情報'!C1373</f>
        <v>0</v>
      </c>
      <c r="H1369" s="34" t="str">
        <f>ASC('2_学生情報'!D1373)</f>
        <v/>
      </c>
      <c r="I1369" s="34">
        <f>'2_学生情報'!E1373</f>
        <v>0</v>
      </c>
      <c r="J1369" s="34">
        <f>'2_学生情報'!F1373</f>
        <v>0</v>
      </c>
      <c r="K1369" s="34">
        <f>'2_学生情報'!G1373</f>
        <v>0</v>
      </c>
      <c r="L1369" s="34">
        <f>'2_学生情報'!H1373</f>
        <v>0</v>
      </c>
      <c r="M1369" s="34">
        <f>'2_学生情報'!I1373</f>
        <v>0</v>
      </c>
      <c r="N1369" s="34">
        <f>'2_学生情報'!J1373</f>
        <v>0</v>
      </c>
      <c r="O1369" s="57">
        <f>'2_学生情報'!K1373</f>
        <v>0</v>
      </c>
      <c r="P1369" s="57">
        <f>'2_学生情報'!L1373</f>
        <v>0</v>
      </c>
    </row>
    <row r="1370" spans="1:16">
      <c r="A1370" s="34" t="str">
        <f>'2_学生情報'!$C$1</f>
        <v>SPXX-XXX-XX</v>
      </c>
      <c r="B1370" s="34" t="str">
        <f>'2_学生情報'!$C$2</f>
        <v>BSXX-XXX-XX</v>
      </c>
      <c r="C1370" s="34">
        <f>'2_学生情報'!$C$3</f>
        <v>0</v>
      </c>
      <c r="D1370" s="37">
        <f>'2_学生情報'!$C$4</f>
        <v>0</v>
      </c>
      <c r="E1370" s="34" t="str">
        <f>ASC('2_学生情報'!A1374)</f>
        <v/>
      </c>
      <c r="F1370" s="34">
        <f>'2_学生情報'!B1374</f>
        <v>0</v>
      </c>
      <c r="G1370" s="34">
        <f>'2_学生情報'!C1374</f>
        <v>0</v>
      </c>
      <c r="H1370" s="34" t="str">
        <f>ASC('2_学生情報'!D1374)</f>
        <v/>
      </c>
      <c r="I1370" s="34">
        <f>'2_学生情報'!E1374</f>
        <v>0</v>
      </c>
      <c r="J1370" s="34">
        <f>'2_学生情報'!F1374</f>
        <v>0</v>
      </c>
      <c r="K1370" s="34">
        <f>'2_学生情報'!G1374</f>
        <v>0</v>
      </c>
      <c r="L1370" s="34">
        <f>'2_学生情報'!H1374</f>
        <v>0</v>
      </c>
      <c r="M1370" s="34">
        <f>'2_学生情報'!I1374</f>
        <v>0</v>
      </c>
      <c r="N1370" s="34">
        <f>'2_学生情報'!J1374</f>
        <v>0</v>
      </c>
      <c r="O1370" s="57">
        <f>'2_学生情報'!K1374</f>
        <v>0</v>
      </c>
      <c r="P1370" s="57">
        <f>'2_学生情報'!L1374</f>
        <v>0</v>
      </c>
    </row>
    <row r="1371" spans="1:16">
      <c r="A1371" s="34" t="str">
        <f>'2_学生情報'!$C$1</f>
        <v>SPXX-XXX-XX</v>
      </c>
      <c r="B1371" s="34" t="str">
        <f>'2_学生情報'!$C$2</f>
        <v>BSXX-XXX-XX</v>
      </c>
      <c r="C1371" s="34">
        <f>'2_学生情報'!$C$3</f>
        <v>0</v>
      </c>
      <c r="D1371" s="37">
        <f>'2_学生情報'!$C$4</f>
        <v>0</v>
      </c>
      <c r="E1371" s="34" t="str">
        <f>ASC('2_学生情報'!A1375)</f>
        <v/>
      </c>
      <c r="F1371" s="34">
        <f>'2_学生情報'!B1375</f>
        <v>0</v>
      </c>
      <c r="G1371" s="34">
        <f>'2_学生情報'!C1375</f>
        <v>0</v>
      </c>
      <c r="H1371" s="34" t="str">
        <f>ASC('2_学生情報'!D1375)</f>
        <v/>
      </c>
      <c r="I1371" s="34">
        <f>'2_学生情報'!E1375</f>
        <v>0</v>
      </c>
      <c r="J1371" s="34">
        <f>'2_学生情報'!F1375</f>
        <v>0</v>
      </c>
      <c r="K1371" s="34">
        <f>'2_学生情報'!G1375</f>
        <v>0</v>
      </c>
      <c r="L1371" s="34">
        <f>'2_学生情報'!H1375</f>
        <v>0</v>
      </c>
      <c r="M1371" s="34">
        <f>'2_学生情報'!I1375</f>
        <v>0</v>
      </c>
      <c r="N1371" s="34">
        <f>'2_学生情報'!J1375</f>
        <v>0</v>
      </c>
      <c r="O1371" s="57">
        <f>'2_学生情報'!K1375</f>
        <v>0</v>
      </c>
      <c r="P1371" s="57">
        <f>'2_学生情報'!L1375</f>
        <v>0</v>
      </c>
    </row>
    <row r="1372" spans="1:16">
      <c r="A1372" s="34" t="str">
        <f>'2_学生情報'!$C$1</f>
        <v>SPXX-XXX-XX</v>
      </c>
      <c r="B1372" s="34" t="str">
        <f>'2_学生情報'!$C$2</f>
        <v>BSXX-XXX-XX</v>
      </c>
      <c r="C1372" s="34">
        <f>'2_学生情報'!$C$3</f>
        <v>0</v>
      </c>
      <c r="D1372" s="37">
        <f>'2_学生情報'!$C$4</f>
        <v>0</v>
      </c>
      <c r="E1372" s="34" t="str">
        <f>ASC('2_学生情報'!A1376)</f>
        <v/>
      </c>
      <c r="F1372" s="34">
        <f>'2_学生情報'!B1376</f>
        <v>0</v>
      </c>
      <c r="G1372" s="34">
        <f>'2_学生情報'!C1376</f>
        <v>0</v>
      </c>
      <c r="H1372" s="34" t="str">
        <f>ASC('2_学生情報'!D1376)</f>
        <v/>
      </c>
      <c r="I1372" s="34">
        <f>'2_学生情報'!E1376</f>
        <v>0</v>
      </c>
      <c r="J1372" s="34">
        <f>'2_学生情報'!F1376</f>
        <v>0</v>
      </c>
      <c r="K1372" s="34">
        <f>'2_学生情報'!G1376</f>
        <v>0</v>
      </c>
      <c r="L1372" s="34">
        <f>'2_学生情報'!H1376</f>
        <v>0</v>
      </c>
      <c r="M1372" s="34">
        <f>'2_学生情報'!I1376</f>
        <v>0</v>
      </c>
      <c r="N1372" s="34">
        <f>'2_学生情報'!J1376</f>
        <v>0</v>
      </c>
      <c r="O1372" s="57">
        <f>'2_学生情報'!K1376</f>
        <v>0</v>
      </c>
      <c r="P1372" s="57">
        <f>'2_学生情報'!L1376</f>
        <v>0</v>
      </c>
    </row>
    <row r="1373" spans="1:16">
      <c r="A1373" s="34" t="str">
        <f>'2_学生情報'!$C$1</f>
        <v>SPXX-XXX-XX</v>
      </c>
      <c r="B1373" s="34" t="str">
        <f>'2_学生情報'!$C$2</f>
        <v>BSXX-XXX-XX</v>
      </c>
      <c r="C1373" s="34">
        <f>'2_学生情報'!$C$3</f>
        <v>0</v>
      </c>
      <c r="D1373" s="37">
        <f>'2_学生情報'!$C$4</f>
        <v>0</v>
      </c>
      <c r="E1373" s="34" t="str">
        <f>ASC('2_学生情報'!A1377)</f>
        <v/>
      </c>
      <c r="F1373" s="34">
        <f>'2_学生情報'!B1377</f>
        <v>0</v>
      </c>
      <c r="G1373" s="34">
        <f>'2_学生情報'!C1377</f>
        <v>0</v>
      </c>
      <c r="H1373" s="34" t="str">
        <f>ASC('2_学生情報'!D1377)</f>
        <v/>
      </c>
      <c r="I1373" s="34">
        <f>'2_学生情報'!E1377</f>
        <v>0</v>
      </c>
      <c r="J1373" s="34">
        <f>'2_学生情報'!F1377</f>
        <v>0</v>
      </c>
      <c r="K1373" s="34">
        <f>'2_学生情報'!G1377</f>
        <v>0</v>
      </c>
      <c r="L1373" s="34">
        <f>'2_学生情報'!H1377</f>
        <v>0</v>
      </c>
      <c r="M1373" s="34">
        <f>'2_学生情報'!I1377</f>
        <v>0</v>
      </c>
      <c r="N1373" s="34">
        <f>'2_学生情報'!J1377</f>
        <v>0</v>
      </c>
      <c r="O1373" s="57">
        <f>'2_学生情報'!K1377</f>
        <v>0</v>
      </c>
      <c r="P1373" s="57">
        <f>'2_学生情報'!L1377</f>
        <v>0</v>
      </c>
    </row>
    <row r="1374" spans="1:16">
      <c r="A1374" s="34" t="str">
        <f>'2_学生情報'!$C$1</f>
        <v>SPXX-XXX-XX</v>
      </c>
      <c r="B1374" s="34" t="str">
        <f>'2_学生情報'!$C$2</f>
        <v>BSXX-XXX-XX</v>
      </c>
      <c r="C1374" s="34">
        <f>'2_学生情報'!$C$3</f>
        <v>0</v>
      </c>
      <c r="D1374" s="37">
        <f>'2_学生情報'!$C$4</f>
        <v>0</v>
      </c>
      <c r="E1374" s="34" t="str">
        <f>ASC('2_学生情報'!A1378)</f>
        <v/>
      </c>
      <c r="F1374" s="34">
        <f>'2_学生情報'!B1378</f>
        <v>0</v>
      </c>
      <c r="G1374" s="34">
        <f>'2_学生情報'!C1378</f>
        <v>0</v>
      </c>
      <c r="H1374" s="34" t="str">
        <f>ASC('2_学生情報'!D1378)</f>
        <v/>
      </c>
      <c r="I1374" s="34">
        <f>'2_学生情報'!E1378</f>
        <v>0</v>
      </c>
      <c r="J1374" s="34">
        <f>'2_学生情報'!F1378</f>
        <v>0</v>
      </c>
      <c r="K1374" s="34">
        <f>'2_学生情報'!G1378</f>
        <v>0</v>
      </c>
      <c r="L1374" s="34">
        <f>'2_学生情報'!H1378</f>
        <v>0</v>
      </c>
      <c r="M1374" s="34">
        <f>'2_学生情報'!I1378</f>
        <v>0</v>
      </c>
      <c r="N1374" s="34">
        <f>'2_学生情報'!J1378</f>
        <v>0</v>
      </c>
      <c r="O1374" s="57">
        <f>'2_学生情報'!K1378</f>
        <v>0</v>
      </c>
      <c r="P1374" s="57">
        <f>'2_学生情報'!L1378</f>
        <v>0</v>
      </c>
    </row>
    <row r="1375" spans="1:16">
      <c r="A1375" s="34" t="str">
        <f>'2_学生情報'!$C$1</f>
        <v>SPXX-XXX-XX</v>
      </c>
      <c r="B1375" s="34" t="str">
        <f>'2_学生情報'!$C$2</f>
        <v>BSXX-XXX-XX</v>
      </c>
      <c r="C1375" s="34">
        <f>'2_学生情報'!$C$3</f>
        <v>0</v>
      </c>
      <c r="D1375" s="37">
        <f>'2_学生情報'!$C$4</f>
        <v>0</v>
      </c>
      <c r="E1375" s="34" t="str">
        <f>ASC('2_学生情報'!A1379)</f>
        <v/>
      </c>
      <c r="F1375" s="34">
        <f>'2_学生情報'!B1379</f>
        <v>0</v>
      </c>
      <c r="G1375" s="34">
        <f>'2_学生情報'!C1379</f>
        <v>0</v>
      </c>
      <c r="H1375" s="34" t="str">
        <f>ASC('2_学生情報'!D1379)</f>
        <v/>
      </c>
      <c r="I1375" s="34">
        <f>'2_学生情報'!E1379</f>
        <v>0</v>
      </c>
      <c r="J1375" s="34">
        <f>'2_学生情報'!F1379</f>
        <v>0</v>
      </c>
      <c r="K1375" s="34">
        <f>'2_学生情報'!G1379</f>
        <v>0</v>
      </c>
      <c r="L1375" s="34">
        <f>'2_学生情報'!H1379</f>
        <v>0</v>
      </c>
      <c r="M1375" s="34">
        <f>'2_学生情報'!I1379</f>
        <v>0</v>
      </c>
      <c r="N1375" s="34">
        <f>'2_学生情報'!J1379</f>
        <v>0</v>
      </c>
      <c r="O1375" s="57">
        <f>'2_学生情報'!K1379</f>
        <v>0</v>
      </c>
      <c r="P1375" s="57">
        <f>'2_学生情報'!L1379</f>
        <v>0</v>
      </c>
    </row>
    <row r="1376" spans="1:16">
      <c r="A1376" s="34" t="str">
        <f>'2_学生情報'!$C$1</f>
        <v>SPXX-XXX-XX</v>
      </c>
      <c r="B1376" s="34" t="str">
        <f>'2_学生情報'!$C$2</f>
        <v>BSXX-XXX-XX</v>
      </c>
      <c r="C1376" s="34">
        <f>'2_学生情報'!$C$3</f>
        <v>0</v>
      </c>
      <c r="D1376" s="37">
        <f>'2_学生情報'!$C$4</f>
        <v>0</v>
      </c>
      <c r="E1376" s="34" t="str">
        <f>ASC('2_学生情報'!A1380)</f>
        <v/>
      </c>
      <c r="F1376" s="34">
        <f>'2_学生情報'!B1380</f>
        <v>0</v>
      </c>
      <c r="G1376" s="34">
        <f>'2_学生情報'!C1380</f>
        <v>0</v>
      </c>
      <c r="H1376" s="34" t="str">
        <f>ASC('2_学生情報'!D1380)</f>
        <v/>
      </c>
      <c r="I1376" s="34">
        <f>'2_学生情報'!E1380</f>
        <v>0</v>
      </c>
      <c r="J1376" s="34">
        <f>'2_学生情報'!F1380</f>
        <v>0</v>
      </c>
      <c r="K1376" s="34">
        <f>'2_学生情報'!G1380</f>
        <v>0</v>
      </c>
      <c r="L1376" s="34">
        <f>'2_学生情報'!H1380</f>
        <v>0</v>
      </c>
      <c r="M1376" s="34">
        <f>'2_学生情報'!I1380</f>
        <v>0</v>
      </c>
      <c r="N1376" s="34">
        <f>'2_学生情報'!J1380</f>
        <v>0</v>
      </c>
      <c r="O1376" s="57">
        <f>'2_学生情報'!K1380</f>
        <v>0</v>
      </c>
      <c r="P1376" s="57">
        <f>'2_学生情報'!L1380</f>
        <v>0</v>
      </c>
    </row>
    <row r="1377" spans="1:16">
      <c r="A1377" s="34" t="str">
        <f>'2_学生情報'!$C$1</f>
        <v>SPXX-XXX-XX</v>
      </c>
      <c r="B1377" s="34" t="str">
        <f>'2_学生情報'!$C$2</f>
        <v>BSXX-XXX-XX</v>
      </c>
      <c r="C1377" s="34">
        <f>'2_学生情報'!$C$3</f>
        <v>0</v>
      </c>
      <c r="D1377" s="37">
        <f>'2_学生情報'!$C$4</f>
        <v>0</v>
      </c>
      <c r="E1377" s="34" t="str">
        <f>ASC('2_学生情報'!A1381)</f>
        <v/>
      </c>
      <c r="F1377" s="34">
        <f>'2_学生情報'!B1381</f>
        <v>0</v>
      </c>
      <c r="G1377" s="34">
        <f>'2_学生情報'!C1381</f>
        <v>0</v>
      </c>
      <c r="H1377" s="34" t="str">
        <f>ASC('2_学生情報'!D1381)</f>
        <v/>
      </c>
      <c r="I1377" s="34">
        <f>'2_学生情報'!E1381</f>
        <v>0</v>
      </c>
      <c r="J1377" s="34">
        <f>'2_学生情報'!F1381</f>
        <v>0</v>
      </c>
      <c r="K1377" s="34">
        <f>'2_学生情報'!G1381</f>
        <v>0</v>
      </c>
      <c r="L1377" s="34">
        <f>'2_学生情報'!H1381</f>
        <v>0</v>
      </c>
      <c r="M1377" s="34">
        <f>'2_学生情報'!I1381</f>
        <v>0</v>
      </c>
      <c r="N1377" s="34">
        <f>'2_学生情報'!J1381</f>
        <v>0</v>
      </c>
      <c r="O1377" s="57">
        <f>'2_学生情報'!K1381</f>
        <v>0</v>
      </c>
      <c r="P1377" s="57">
        <f>'2_学生情報'!L1381</f>
        <v>0</v>
      </c>
    </row>
    <row r="1378" spans="1:16">
      <c r="A1378" s="34" t="str">
        <f>'2_学生情報'!$C$1</f>
        <v>SPXX-XXX-XX</v>
      </c>
      <c r="B1378" s="34" t="str">
        <f>'2_学生情報'!$C$2</f>
        <v>BSXX-XXX-XX</v>
      </c>
      <c r="C1378" s="34">
        <f>'2_学生情報'!$C$3</f>
        <v>0</v>
      </c>
      <c r="D1378" s="37">
        <f>'2_学生情報'!$C$4</f>
        <v>0</v>
      </c>
      <c r="E1378" s="34" t="str">
        <f>ASC('2_学生情報'!A1382)</f>
        <v/>
      </c>
      <c r="F1378" s="34">
        <f>'2_学生情報'!B1382</f>
        <v>0</v>
      </c>
      <c r="G1378" s="34">
        <f>'2_学生情報'!C1382</f>
        <v>0</v>
      </c>
      <c r="H1378" s="34" t="str">
        <f>ASC('2_学生情報'!D1382)</f>
        <v/>
      </c>
      <c r="I1378" s="34">
        <f>'2_学生情報'!E1382</f>
        <v>0</v>
      </c>
      <c r="J1378" s="34">
        <f>'2_学生情報'!F1382</f>
        <v>0</v>
      </c>
      <c r="K1378" s="34">
        <f>'2_学生情報'!G1382</f>
        <v>0</v>
      </c>
      <c r="L1378" s="34">
        <f>'2_学生情報'!H1382</f>
        <v>0</v>
      </c>
      <c r="M1378" s="34">
        <f>'2_学生情報'!I1382</f>
        <v>0</v>
      </c>
      <c r="N1378" s="34">
        <f>'2_学生情報'!J1382</f>
        <v>0</v>
      </c>
      <c r="O1378" s="57">
        <f>'2_学生情報'!K1382</f>
        <v>0</v>
      </c>
      <c r="P1378" s="57">
        <f>'2_学生情報'!L1382</f>
        <v>0</v>
      </c>
    </row>
    <row r="1379" spans="1:16">
      <c r="A1379" s="34" t="str">
        <f>'2_学生情報'!$C$1</f>
        <v>SPXX-XXX-XX</v>
      </c>
      <c r="B1379" s="34" t="str">
        <f>'2_学生情報'!$C$2</f>
        <v>BSXX-XXX-XX</v>
      </c>
      <c r="C1379" s="34">
        <f>'2_学生情報'!$C$3</f>
        <v>0</v>
      </c>
      <c r="D1379" s="37">
        <f>'2_学生情報'!$C$4</f>
        <v>0</v>
      </c>
      <c r="E1379" s="34" t="str">
        <f>ASC('2_学生情報'!A1383)</f>
        <v/>
      </c>
      <c r="F1379" s="34">
        <f>'2_学生情報'!B1383</f>
        <v>0</v>
      </c>
      <c r="G1379" s="34">
        <f>'2_学生情報'!C1383</f>
        <v>0</v>
      </c>
      <c r="H1379" s="34" t="str">
        <f>ASC('2_学生情報'!D1383)</f>
        <v/>
      </c>
      <c r="I1379" s="34">
        <f>'2_学生情報'!E1383</f>
        <v>0</v>
      </c>
      <c r="J1379" s="34">
        <f>'2_学生情報'!F1383</f>
        <v>0</v>
      </c>
      <c r="K1379" s="34">
        <f>'2_学生情報'!G1383</f>
        <v>0</v>
      </c>
      <c r="L1379" s="34">
        <f>'2_学生情報'!H1383</f>
        <v>0</v>
      </c>
      <c r="M1379" s="34">
        <f>'2_学生情報'!I1383</f>
        <v>0</v>
      </c>
      <c r="N1379" s="34">
        <f>'2_学生情報'!J1383</f>
        <v>0</v>
      </c>
      <c r="O1379" s="57">
        <f>'2_学生情報'!K1383</f>
        <v>0</v>
      </c>
      <c r="P1379" s="57">
        <f>'2_学生情報'!L1383</f>
        <v>0</v>
      </c>
    </row>
    <row r="1380" spans="1:16">
      <c r="A1380" s="34" t="str">
        <f>'2_学生情報'!$C$1</f>
        <v>SPXX-XXX-XX</v>
      </c>
      <c r="B1380" s="34" t="str">
        <f>'2_学生情報'!$C$2</f>
        <v>BSXX-XXX-XX</v>
      </c>
      <c r="C1380" s="34">
        <f>'2_学生情報'!$C$3</f>
        <v>0</v>
      </c>
      <c r="D1380" s="37">
        <f>'2_学生情報'!$C$4</f>
        <v>0</v>
      </c>
      <c r="E1380" s="34" t="str">
        <f>ASC('2_学生情報'!A1384)</f>
        <v/>
      </c>
      <c r="F1380" s="34">
        <f>'2_学生情報'!B1384</f>
        <v>0</v>
      </c>
      <c r="G1380" s="34">
        <f>'2_学生情報'!C1384</f>
        <v>0</v>
      </c>
      <c r="H1380" s="34" t="str">
        <f>ASC('2_学生情報'!D1384)</f>
        <v/>
      </c>
      <c r="I1380" s="34">
        <f>'2_学生情報'!E1384</f>
        <v>0</v>
      </c>
      <c r="J1380" s="34">
        <f>'2_学生情報'!F1384</f>
        <v>0</v>
      </c>
      <c r="K1380" s="34">
        <f>'2_学生情報'!G1384</f>
        <v>0</v>
      </c>
      <c r="L1380" s="34">
        <f>'2_学生情報'!H1384</f>
        <v>0</v>
      </c>
      <c r="M1380" s="34">
        <f>'2_学生情報'!I1384</f>
        <v>0</v>
      </c>
      <c r="N1380" s="34">
        <f>'2_学生情報'!J1384</f>
        <v>0</v>
      </c>
      <c r="O1380" s="57">
        <f>'2_学生情報'!K1384</f>
        <v>0</v>
      </c>
      <c r="P1380" s="57">
        <f>'2_学生情報'!L1384</f>
        <v>0</v>
      </c>
    </row>
    <row r="1381" spans="1:16">
      <c r="A1381" s="34" t="str">
        <f>'2_学生情報'!$C$1</f>
        <v>SPXX-XXX-XX</v>
      </c>
      <c r="B1381" s="34" t="str">
        <f>'2_学生情報'!$C$2</f>
        <v>BSXX-XXX-XX</v>
      </c>
      <c r="C1381" s="34">
        <f>'2_学生情報'!$C$3</f>
        <v>0</v>
      </c>
      <c r="D1381" s="37">
        <f>'2_学生情報'!$C$4</f>
        <v>0</v>
      </c>
      <c r="E1381" s="34" t="str">
        <f>ASC('2_学生情報'!A1385)</f>
        <v/>
      </c>
      <c r="F1381" s="34">
        <f>'2_学生情報'!B1385</f>
        <v>0</v>
      </c>
      <c r="G1381" s="34">
        <f>'2_学生情報'!C1385</f>
        <v>0</v>
      </c>
      <c r="H1381" s="34" t="str">
        <f>ASC('2_学生情報'!D1385)</f>
        <v/>
      </c>
      <c r="I1381" s="34">
        <f>'2_学生情報'!E1385</f>
        <v>0</v>
      </c>
      <c r="J1381" s="34">
        <f>'2_学生情報'!F1385</f>
        <v>0</v>
      </c>
      <c r="K1381" s="34">
        <f>'2_学生情報'!G1385</f>
        <v>0</v>
      </c>
      <c r="L1381" s="34">
        <f>'2_学生情報'!H1385</f>
        <v>0</v>
      </c>
      <c r="M1381" s="34">
        <f>'2_学生情報'!I1385</f>
        <v>0</v>
      </c>
      <c r="N1381" s="34">
        <f>'2_学生情報'!J1385</f>
        <v>0</v>
      </c>
      <c r="O1381" s="57">
        <f>'2_学生情報'!K1385</f>
        <v>0</v>
      </c>
      <c r="P1381" s="57">
        <f>'2_学生情報'!L1385</f>
        <v>0</v>
      </c>
    </row>
    <row r="1382" spans="1:16">
      <c r="A1382" s="34" t="str">
        <f>'2_学生情報'!$C$1</f>
        <v>SPXX-XXX-XX</v>
      </c>
      <c r="B1382" s="34" t="str">
        <f>'2_学生情報'!$C$2</f>
        <v>BSXX-XXX-XX</v>
      </c>
      <c r="C1382" s="34">
        <f>'2_学生情報'!$C$3</f>
        <v>0</v>
      </c>
      <c r="D1382" s="37">
        <f>'2_学生情報'!$C$4</f>
        <v>0</v>
      </c>
      <c r="E1382" s="34" t="str">
        <f>ASC('2_学生情報'!A1386)</f>
        <v/>
      </c>
      <c r="F1382" s="34">
        <f>'2_学生情報'!B1386</f>
        <v>0</v>
      </c>
      <c r="G1382" s="34">
        <f>'2_学生情報'!C1386</f>
        <v>0</v>
      </c>
      <c r="H1382" s="34" t="str">
        <f>ASC('2_学生情報'!D1386)</f>
        <v/>
      </c>
      <c r="I1382" s="34">
        <f>'2_学生情報'!E1386</f>
        <v>0</v>
      </c>
      <c r="J1382" s="34">
        <f>'2_学生情報'!F1386</f>
        <v>0</v>
      </c>
      <c r="K1382" s="34">
        <f>'2_学生情報'!G1386</f>
        <v>0</v>
      </c>
      <c r="L1382" s="34">
        <f>'2_学生情報'!H1386</f>
        <v>0</v>
      </c>
      <c r="M1382" s="34">
        <f>'2_学生情報'!I1386</f>
        <v>0</v>
      </c>
      <c r="N1382" s="34">
        <f>'2_学生情報'!J1386</f>
        <v>0</v>
      </c>
      <c r="O1382" s="57">
        <f>'2_学生情報'!K1386</f>
        <v>0</v>
      </c>
      <c r="P1382" s="57">
        <f>'2_学生情報'!L1386</f>
        <v>0</v>
      </c>
    </row>
    <row r="1383" spans="1:16">
      <c r="A1383" s="34" t="str">
        <f>'2_学生情報'!$C$1</f>
        <v>SPXX-XXX-XX</v>
      </c>
      <c r="B1383" s="34" t="str">
        <f>'2_学生情報'!$C$2</f>
        <v>BSXX-XXX-XX</v>
      </c>
      <c r="C1383" s="34">
        <f>'2_学生情報'!$C$3</f>
        <v>0</v>
      </c>
      <c r="D1383" s="37">
        <f>'2_学生情報'!$C$4</f>
        <v>0</v>
      </c>
      <c r="E1383" s="34" t="str">
        <f>ASC('2_学生情報'!A1387)</f>
        <v/>
      </c>
      <c r="F1383" s="34">
        <f>'2_学生情報'!B1387</f>
        <v>0</v>
      </c>
      <c r="G1383" s="34">
        <f>'2_学生情報'!C1387</f>
        <v>0</v>
      </c>
      <c r="H1383" s="34" t="str">
        <f>ASC('2_学生情報'!D1387)</f>
        <v/>
      </c>
      <c r="I1383" s="34">
        <f>'2_学生情報'!E1387</f>
        <v>0</v>
      </c>
      <c r="J1383" s="34">
        <f>'2_学生情報'!F1387</f>
        <v>0</v>
      </c>
      <c r="K1383" s="34">
        <f>'2_学生情報'!G1387</f>
        <v>0</v>
      </c>
      <c r="L1383" s="34">
        <f>'2_学生情報'!H1387</f>
        <v>0</v>
      </c>
      <c r="M1383" s="34">
        <f>'2_学生情報'!I1387</f>
        <v>0</v>
      </c>
      <c r="N1383" s="34">
        <f>'2_学生情報'!J1387</f>
        <v>0</v>
      </c>
      <c r="O1383" s="57">
        <f>'2_学生情報'!K1387</f>
        <v>0</v>
      </c>
      <c r="P1383" s="57">
        <f>'2_学生情報'!L1387</f>
        <v>0</v>
      </c>
    </row>
    <row r="1384" spans="1:16">
      <c r="A1384" s="34" t="str">
        <f>'2_学生情報'!$C$1</f>
        <v>SPXX-XXX-XX</v>
      </c>
      <c r="B1384" s="34" t="str">
        <f>'2_学生情報'!$C$2</f>
        <v>BSXX-XXX-XX</v>
      </c>
      <c r="C1384" s="34">
        <f>'2_学生情報'!$C$3</f>
        <v>0</v>
      </c>
      <c r="D1384" s="37">
        <f>'2_学生情報'!$C$4</f>
        <v>0</v>
      </c>
      <c r="E1384" s="34" t="str">
        <f>ASC('2_学生情報'!A1388)</f>
        <v/>
      </c>
      <c r="F1384" s="34">
        <f>'2_学生情報'!B1388</f>
        <v>0</v>
      </c>
      <c r="G1384" s="34">
        <f>'2_学生情報'!C1388</f>
        <v>0</v>
      </c>
      <c r="H1384" s="34" t="str">
        <f>ASC('2_学生情報'!D1388)</f>
        <v/>
      </c>
      <c r="I1384" s="34">
        <f>'2_学生情報'!E1388</f>
        <v>0</v>
      </c>
      <c r="J1384" s="34">
        <f>'2_学生情報'!F1388</f>
        <v>0</v>
      </c>
      <c r="K1384" s="34">
        <f>'2_学生情報'!G1388</f>
        <v>0</v>
      </c>
      <c r="L1384" s="34">
        <f>'2_学生情報'!H1388</f>
        <v>0</v>
      </c>
      <c r="M1384" s="34">
        <f>'2_学生情報'!I1388</f>
        <v>0</v>
      </c>
      <c r="N1384" s="34">
        <f>'2_学生情報'!J1388</f>
        <v>0</v>
      </c>
      <c r="O1384" s="57">
        <f>'2_学生情報'!K1388</f>
        <v>0</v>
      </c>
      <c r="P1384" s="57">
        <f>'2_学生情報'!L1388</f>
        <v>0</v>
      </c>
    </row>
    <row r="1385" spans="1:16">
      <c r="A1385" s="34" t="str">
        <f>'2_学生情報'!$C$1</f>
        <v>SPXX-XXX-XX</v>
      </c>
      <c r="B1385" s="34" t="str">
        <f>'2_学生情報'!$C$2</f>
        <v>BSXX-XXX-XX</v>
      </c>
      <c r="C1385" s="34">
        <f>'2_学生情報'!$C$3</f>
        <v>0</v>
      </c>
      <c r="D1385" s="37">
        <f>'2_学生情報'!$C$4</f>
        <v>0</v>
      </c>
      <c r="E1385" s="34" t="str">
        <f>ASC('2_学生情報'!A1389)</f>
        <v/>
      </c>
      <c r="F1385" s="34">
        <f>'2_学生情報'!B1389</f>
        <v>0</v>
      </c>
      <c r="G1385" s="34">
        <f>'2_学生情報'!C1389</f>
        <v>0</v>
      </c>
      <c r="H1385" s="34" t="str">
        <f>ASC('2_学生情報'!D1389)</f>
        <v/>
      </c>
      <c r="I1385" s="34">
        <f>'2_学生情報'!E1389</f>
        <v>0</v>
      </c>
      <c r="J1385" s="34">
        <f>'2_学生情報'!F1389</f>
        <v>0</v>
      </c>
      <c r="K1385" s="34">
        <f>'2_学生情報'!G1389</f>
        <v>0</v>
      </c>
      <c r="L1385" s="34">
        <f>'2_学生情報'!H1389</f>
        <v>0</v>
      </c>
      <c r="M1385" s="34">
        <f>'2_学生情報'!I1389</f>
        <v>0</v>
      </c>
      <c r="N1385" s="34">
        <f>'2_学生情報'!J1389</f>
        <v>0</v>
      </c>
      <c r="O1385" s="57">
        <f>'2_学生情報'!K1389</f>
        <v>0</v>
      </c>
      <c r="P1385" s="57">
        <f>'2_学生情報'!L1389</f>
        <v>0</v>
      </c>
    </row>
    <row r="1386" spans="1:16">
      <c r="A1386" s="34" t="str">
        <f>'2_学生情報'!$C$1</f>
        <v>SPXX-XXX-XX</v>
      </c>
      <c r="B1386" s="34" t="str">
        <f>'2_学生情報'!$C$2</f>
        <v>BSXX-XXX-XX</v>
      </c>
      <c r="C1386" s="34">
        <f>'2_学生情報'!$C$3</f>
        <v>0</v>
      </c>
      <c r="D1386" s="37">
        <f>'2_学生情報'!$C$4</f>
        <v>0</v>
      </c>
      <c r="E1386" s="34" t="str">
        <f>ASC('2_学生情報'!A1390)</f>
        <v/>
      </c>
      <c r="F1386" s="34">
        <f>'2_学生情報'!B1390</f>
        <v>0</v>
      </c>
      <c r="G1386" s="34">
        <f>'2_学生情報'!C1390</f>
        <v>0</v>
      </c>
      <c r="H1386" s="34" t="str">
        <f>ASC('2_学生情報'!D1390)</f>
        <v/>
      </c>
      <c r="I1386" s="34">
        <f>'2_学生情報'!E1390</f>
        <v>0</v>
      </c>
      <c r="J1386" s="34">
        <f>'2_学生情報'!F1390</f>
        <v>0</v>
      </c>
      <c r="K1386" s="34">
        <f>'2_学生情報'!G1390</f>
        <v>0</v>
      </c>
      <c r="L1386" s="34">
        <f>'2_学生情報'!H1390</f>
        <v>0</v>
      </c>
      <c r="M1386" s="34">
        <f>'2_学生情報'!I1390</f>
        <v>0</v>
      </c>
      <c r="N1386" s="34">
        <f>'2_学生情報'!J1390</f>
        <v>0</v>
      </c>
      <c r="O1386" s="57">
        <f>'2_学生情報'!K1390</f>
        <v>0</v>
      </c>
      <c r="P1386" s="57">
        <f>'2_学生情報'!L1390</f>
        <v>0</v>
      </c>
    </row>
    <row r="1387" spans="1:16">
      <c r="A1387" s="34" t="str">
        <f>'2_学生情報'!$C$1</f>
        <v>SPXX-XXX-XX</v>
      </c>
      <c r="B1387" s="34" t="str">
        <f>'2_学生情報'!$C$2</f>
        <v>BSXX-XXX-XX</v>
      </c>
      <c r="C1387" s="34">
        <f>'2_学生情報'!$C$3</f>
        <v>0</v>
      </c>
      <c r="D1387" s="37">
        <f>'2_学生情報'!$C$4</f>
        <v>0</v>
      </c>
      <c r="E1387" s="34" t="str">
        <f>ASC('2_学生情報'!A1391)</f>
        <v/>
      </c>
      <c r="F1387" s="34">
        <f>'2_学生情報'!B1391</f>
        <v>0</v>
      </c>
      <c r="G1387" s="34">
        <f>'2_学生情報'!C1391</f>
        <v>0</v>
      </c>
      <c r="H1387" s="34" t="str">
        <f>ASC('2_学生情報'!D1391)</f>
        <v/>
      </c>
      <c r="I1387" s="34">
        <f>'2_学生情報'!E1391</f>
        <v>0</v>
      </c>
      <c r="J1387" s="34">
        <f>'2_学生情報'!F1391</f>
        <v>0</v>
      </c>
      <c r="K1387" s="34">
        <f>'2_学生情報'!G1391</f>
        <v>0</v>
      </c>
      <c r="L1387" s="34">
        <f>'2_学生情報'!H1391</f>
        <v>0</v>
      </c>
      <c r="M1387" s="34">
        <f>'2_学生情報'!I1391</f>
        <v>0</v>
      </c>
      <c r="N1387" s="34">
        <f>'2_学生情報'!J1391</f>
        <v>0</v>
      </c>
      <c r="O1387" s="57">
        <f>'2_学生情報'!K1391</f>
        <v>0</v>
      </c>
      <c r="P1387" s="57">
        <f>'2_学生情報'!L1391</f>
        <v>0</v>
      </c>
    </row>
    <row r="1388" spans="1:16">
      <c r="A1388" s="34" t="str">
        <f>'2_学生情報'!$C$1</f>
        <v>SPXX-XXX-XX</v>
      </c>
      <c r="B1388" s="34" t="str">
        <f>'2_学生情報'!$C$2</f>
        <v>BSXX-XXX-XX</v>
      </c>
      <c r="C1388" s="34">
        <f>'2_学生情報'!$C$3</f>
        <v>0</v>
      </c>
      <c r="D1388" s="37">
        <f>'2_学生情報'!$C$4</f>
        <v>0</v>
      </c>
      <c r="E1388" s="34" t="str">
        <f>ASC('2_学生情報'!A1392)</f>
        <v/>
      </c>
      <c r="F1388" s="34">
        <f>'2_学生情報'!B1392</f>
        <v>0</v>
      </c>
      <c r="G1388" s="34">
        <f>'2_学生情報'!C1392</f>
        <v>0</v>
      </c>
      <c r="H1388" s="34" t="str">
        <f>ASC('2_学生情報'!D1392)</f>
        <v/>
      </c>
      <c r="I1388" s="34">
        <f>'2_学生情報'!E1392</f>
        <v>0</v>
      </c>
      <c r="J1388" s="34">
        <f>'2_学生情報'!F1392</f>
        <v>0</v>
      </c>
      <c r="K1388" s="34">
        <f>'2_学生情報'!G1392</f>
        <v>0</v>
      </c>
      <c r="L1388" s="34">
        <f>'2_学生情報'!H1392</f>
        <v>0</v>
      </c>
      <c r="M1388" s="34">
        <f>'2_学生情報'!I1392</f>
        <v>0</v>
      </c>
      <c r="N1388" s="34">
        <f>'2_学生情報'!J1392</f>
        <v>0</v>
      </c>
      <c r="O1388" s="57">
        <f>'2_学生情報'!K1392</f>
        <v>0</v>
      </c>
      <c r="P1388" s="57">
        <f>'2_学生情報'!L1392</f>
        <v>0</v>
      </c>
    </row>
    <row r="1389" spans="1:16">
      <c r="A1389" s="34" t="str">
        <f>'2_学生情報'!$C$1</f>
        <v>SPXX-XXX-XX</v>
      </c>
      <c r="B1389" s="34" t="str">
        <f>'2_学生情報'!$C$2</f>
        <v>BSXX-XXX-XX</v>
      </c>
      <c r="C1389" s="34">
        <f>'2_学生情報'!$C$3</f>
        <v>0</v>
      </c>
      <c r="D1389" s="37">
        <f>'2_学生情報'!$C$4</f>
        <v>0</v>
      </c>
      <c r="E1389" s="34" t="str">
        <f>ASC('2_学生情報'!A1393)</f>
        <v/>
      </c>
      <c r="F1389" s="34">
        <f>'2_学生情報'!B1393</f>
        <v>0</v>
      </c>
      <c r="G1389" s="34">
        <f>'2_学生情報'!C1393</f>
        <v>0</v>
      </c>
      <c r="H1389" s="34" t="str">
        <f>ASC('2_学生情報'!D1393)</f>
        <v/>
      </c>
      <c r="I1389" s="34">
        <f>'2_学生情報'!E1393</f>
        <v>0</v>
      </c>
      <c r="J1389" s="34">
        <f>'2_学生情報'!F1393</f>
        <v>0</v>
      </c>
      <c r="K1389" s="34">
        <f>'2_学生情報'!G1393</f>
        <v>0</v>
      </c>
      <c r="L1389" s="34">
        <f>'2_学生情報'!H1393</f>
        <v>0</v>
      </c>
      <c r="M1389" s="34">
        <f>'2_学生情報'!I1393</f>
        <v>0</v>
      </c>
      <c r="N1389" s="34">
        <f>'2_学生情報'!J1393</f>
        <v>0</v>
      </c>
      <c r="O1389" s="57">
        <f>'2_学生情報'!K1393</f>
        <v>0</v>
      </c>
      <c r="P1389" s="57">
        <f>'2_学生情報'!L1393</f>
        <v>0</v>
      </c>
    </row>
    <row r="1390" spans="1:16">
      <c r="A1390" s="34" t="str">
        <f>'2_学生情報'!$C$1</f>
        <v>SPXX-XXX-XX</v>
      </c>
      <c r="B1390" s="34" t="str">
        <f>'2_学生情報'!$C$2</f>
        <v>BSXX-XXX-XX</v>
      </c>
      <c r="C1390" s="34">
        <f>'2_学生情報'!$C$3</f>
        <v>0</v>
      </c>
      <c r="D1390" s="37">
        <f>'2_学生情報'!$C$4</f>
        <v>0</v>
      </c>
      <c r="E1390" s="34" t="str">
        <f>ASC('2_学生情報'!A1394)</f>
        <v/>
      </c>
      <c r="F1390" s="34">
        <f>'2_学生情報'!B1394</f>
        <v>0</v>
      </c>
      <c r="G1390" s="34">
        <f>'2_学生情報'!C1394</f>
        <v>0</v>
      </c>
      <c r="H1390" s="34" t="str">
        <f>ASC('2_学生情報'!D1394)</f>
        <v/>
      </c>
      <c r="I1390" s="34">
        <f>'2_学生情報'!E1394</f>
        <v>0</v>
      </c>
      <c r="J1390" s="34">
        <f>'2_学生情報'!F1394</f>
        <v>0</v>
      </c>
      <c r="K1390" s="34">
        <f>'2_学生情報'!G1394</f>
        <v>0</v>
      </c>
      <c r="L1390" s="34">
        <f>'2_学生情報'!H1394</f>
        <v>0</v>
      </c>
      <c r="M1390" s="34">
        <f>'2_学生情報'!I1394</f>
        <v>0</v>
      </c>
      <c r="N1390" s="34">
        <f>'2_学生情報'!J1394</f>
        <v>0</v>
      </c>
      <c r="O1390" s="57">
        <f>'2_学生情報'!K1394</f>
        <v>0</v>
      </c>
      <c r="P1390" s="57">
        <f>'2_学生情報'!L1394</f>
        <v>0</v>
      </c>
    </row>
    <row r="1391" spans="1:16">
      <c r="A1391" s="34" t="str">
        <f>'2_学生情報'!$C$1</f>
        <v>SPXX-XXX-XX</v>
      </c>
      <c r="B1391" s="34" t="str">
        <f>'2_学生情報'!$C$2</f>
        <v>BSXX-XXX-XX</v>
      </c>
      <c r="C1391" s="34">
        <f>'2_学生情報'!$C$3</f>
        <v>0</v>
      </c>
      <c r="D1391" s="37">
        <f>'2_学生情報'!$C$4</f>
        <v>0</v>
      </c>
      <c r="E1391" s="34" t="str">
        <f>ASC('2_学生情報'!A1395)</f>
        <v/>
      </c>
      <c r="F1391" s="34">
        <f>'2_学生情報'!B1395</f>
        <v>0</v>
      </c>
      <c r="G1391" s="34">
        <f>'2_学生情報'!C1395</f>
        <v>0</v>
      </c>
      <c r="H1391" s="34" t="str">
        <f>ASC('2_学生情報'!D1395)</f>
        <v/>
      </c>
      <c r="I1391" s="34">
        <f>'2_学生情報'!E1395</f>
        <v>0</v>
      </c>
      <c r="J1391" s="34">
        <f>'2_学生情報'!F1395</f>
        <v>0</v>
      </c>
      <c r="K1391" s="34">
        <f>'2_学生情報'!G1395</f>
        <v>0</v>
      </c>
      <c r="L1391" s="34">
        <f>'2_学生情報'!H1395</f>
        <v>0</v>
      </c>
      <c r="M1391" s="34">
        <f>'2_学生情報'!I1395</f>
        <v>0</v>
      </c>
      <c r="N1391" s="34">
        <f>'2_学生情報'!J1395</f>
        <v>0</v>
      </c>
      <c r="O1391" s="57">
        <f>'2_学生情報'!K1395</f>
        <v>0</v>
      </c>
      <c r="P1391" s="57">
        <f>'2_学生情報'!L1395</f>
        <v>0</v>
      </c>
    </row>
    <row r="1392" spans="1:16">
      <c r="A1392" s="34" t="str">
        <f>'2_学生情報'!$C$1</f>
        <v>SPXX-XXX-XX</v>
      </c>
      <c r="B1392" s="34" t="str">
        <f>'2_学生情報'!$C$2</f>
        <v>BSXX-XXX-XX</v>
      </c>
      <c r="C1392" s="34">
        <f>'2_学生情報'!$C$3</f>
        <v>0</v>
      </c>
      <c r="D1392" s="37">
        <f>'2_学生情報'!$C$4</f>
        <v>0</v>
      </c>
      <c r="E1392" s="34" t="str">
        <f>ASC('2_学生情報'!A1396)</f>
        <v/>
      </c>
      <c r="F1392" s="34">
        <f>'2_学生情報'!B1396</f>
        <v>0</v>
      </c>
      <c r="G1392" s="34">
        <f>'2_学生情報'!C1396</f>
        <v>0</v>
      </c>
      <c r="H1392" s="34" t="str">
        <f>ASC('2_学生情報'!D1396)</f>
        <v/>
      </c>
      <c r="I1392" s="34">
        <f>'2_学生情報'!E1396</f>
        <v>0</v>
      </c>
      <c r="J1392" s="34">
        <f>'2_学生情報'!F1396</f>
        <v>0</v>
      </c>
      <c r="K1392" s="34">
        <f>'2_学生情報'!G1396</f>
        <v>0</v>
      </c>
      <c r="L1392" s="34">
        <f>'2_学生情報'!H1396</f>
        <v>0</v>
      </c>
      <c r="M1392" s="34">
        <f>'2_学生情報'!I1396</f>
        <v>0</v>
      </c>
      <c r="N1392" s="34">
        <f>'2_学生情報'!J1396</f>
        <v>0</v>
      </c>
      <c r="O1392" s="57">
        <f>'2_学生情報'!K1396</f>
        <v>0</v>
      </c>
      <c r="P1392" s="57">
        <f>'2_学生情報'!L1396</f>
        <v>0</v>
      </c>
    </row>
    <row r="1393" spans="1:16">
      <c r="A1393" s="34" t="str">
        <f>'2_学生情報'!$C$1</f>
        <v>SPXX-XXX-XX</v>
      </c>
      <c r="B1393" s="34" t="str">
        <f>'2_学生情報'!$C$2</f>
        <v>BSXX-XXX-XX</v>
      </c>
      <c r="C1393" s="34">
        <f>'2_学生情報'!$C$3</f>
        <v>0</v>
      </c>
      <c r="D1393" s="37">
        <f>'2_学生情報'!$C$4</f>
        <v>0</v>
      </c>
      <c r="E1393" s="34" t="str">
        <f>ASC('2_学生情報'!A1397)</f>
        <v/>
      </c>
      <c r="F1393" s="34">
        <f>'2_学生情報'!B1397</f>
        <v>0</v>
      </c>
      <c r="G1393" s="34">
        <f>'2_学生情報'!C1397</f>
        <v>0</v>
      </c>
      <c r="H1393" s="34" t="str">
        <f>ASC('2_学生情報'!D1397)</f>
        <v/>
      </c>
      <c r="I1393" s="34">
        <f>'2_学生情報'!E1397</f>
        <v>0</v>
      </c>
      <c r="J1393" s="34">
        <f>'2_学生情報'!F1397</f>
        <v>0</v>
      </c>
      <c r="K1393" s="34">
        <f>'2_学生情報'!G1397</f>
        <v>0</v>
      </c>
      <c r="L1393" s="34">
        <f>'2_学生情報'!H1397</f>
        <v>0</v>
      </c>
      <c r="M1393" s="34">
        <f>'2_学生情報'!I1397</f>
        <v>0</v>
      </c>
      <c r="N1393" s="34">
        <f>'2_学生情報'!J1397</f>
        <v>0</v>
      </c>
      <c r="O1393" s="57">
        <f>'2_学生情報'!K1397</f>
        <v>0</v>
      </c>
      <c r="P1393" s="57">
        <f>'2_学生情報'!L1397</f>
        <v>0</v>
      </c>
    </row>
    <row r="1394" spans="1:16">
      <c r="A1394" s="34" t="str">
        <f>'2_学生情報'!$C$1</f>
        <v>SPXX-XXX-XX</v>
      </c>
      <c r="B1394" s="34" t="str">
        <f>'2_学生情報'!$C$2</f>
        <v>BSXX-XXX-XX</v>
      </c>
      <c r="C1394" s="34">
        <f>'2_学生情報'!$C$3</f>
        <v>0</v>
      </c>
      <c r="D1394" s="37">
        <f>'2_学生情報'!$C$4</f>
        <v>0</v>
      </c>
      <c r="E1394" s="34" t="str">
        <f>ASC('2_学生情報'!A1398)</f>
        <v/>
      </c>
      <c r="F1394" s="34">
        <f>'2_学生情報'!B1398</f>
        <v>0</v>
      </c>
      <c r="G1394" s="34">
        <f>'2_学生情報'!C1398</f>
        <v>0</v>
      </c>
      <c r="H1394" s="34" t="str">
        <f>ASC('2_学生情報'!D1398)</f>
        <v/>
      </c>
      <c r="I1394" s="34">
        <f>'2_学生情報'!E1398</f>
        <v>0</v>
      </c>
      <c r="J1394" s="34">
        <f>'2_学生情報'!F1398</f>
        <v>0</v>
      </c>
      <c r="K1394" s="34">
        <f>'2_学生情報'!G1398</f>
        <v>0</v>
      </c>
      <c r="L1394" s="34">
        <f>'2_学生情報'!H1398</f>
        <v>0</v>
      </c>
      <c r="M1394" s="34">
        <f>'2_学生情報'!I1398</f>
        <v>0</v>
      </c>
      <c r="N1394" s="34">
        <f>'2_学生情報'!J1398</f>
        <v>0</v>
      </c>
      <c r="O1394" s="57">
        <f>'2_学生情報'!K1398</f>
        <v>0</v>
      </c>
      <c r="P1394" s="57">
        <f>'2_学生情報'!L1398</f>
        <v>0</v>
      </c>
    </row>
    <row r="1395" spans="1:16">
      <c r="A1395" s="34" t="str">
        <f>'2_学生情報'!$C$1</f>
        <v>SPXX-XXX-XX</v>
      </c>
      <c r="B1395" s="34" t="str">
        <f>'2_学生情報'!$C$2</f>
        <v>BSXX-XXX-XX</v>
      </c>
      <c r="C1395" s="34">
        <f>'2_学生情報'!$C$3</f>
        <v>0</v>
      </c>
      <c r="D1395" s="37">
        <f>'2_学生情報'!$C$4</f>
        <v>0</v>
      </c>
      <c r="E1395" s="34" t="str">
        <f>ASC('2_学生情報'!A1399)</f>
        <v/>
      </c>
      <c r="F1395" s="34">
        <f>'2_学生情報'!B1399</f>
        <v>0</v>
      </c>
      <c r="G1395" s="34">
        <f>'2_学生情報'!C1399</f>
        <v>0</v>
      </c>
      <c r="H1395" s="34" t="str">
        <f>ASC('2_学生情報'!D1399)</f>
        <v/>
      </c>
      <c r="I1395" s="34">
        <f>'2_学生情報'!E1399</f>
        <v>0</v>
      </c>
      <c r="J1395" s="34">
        <f>'2_学生情報'!F1399</f>
        <v>0</v>
      </c>
      <c r="K1395" s="34">
        <f>'2_学生情報'!G1399</f>
        <v>0</v>
      </c>
      <c r="L1395" s="34">
        <f>'2_学生情報'!H1399</f>
        <v>0</v>
      </c>
      <c r="M1395" s="34">
        <f>'2_学生情報'!I1399</f>
        <v>0</v>
      </c>
      <c r="N1395" s="34">
        <f>'2_学生情報'!J1399</f>
        <v>0</v>
      </c>
      <c r="O1395" s="57">
        <f>'2_学生情報'!K1399</f>
        <v>0</v>
      </c>
      <c r="P1395" s="57">
        <f>'2_学生情報'!L1399</f>
        <v>0</v>
      </c>
    </row>
    <row r="1396" spans="1:16">
      <c r="A1396" s="34" t="str">
        <f>'2_学生情報'!$C$1</f>
        <v>SPXX-XXX-XX</v>
      </c>
      <c r="B1396" s="34" t="str">
        <f>'2_学生情報'!$C$2</f>
        <v>BSXX-XXX-XX</v>
      </c>
      <c r="C1396" s="34">
        <f>'2_学生情報'!$C$3</f>
        <v>0</v>
      </c>
      <c r="D1396" s="37">
        <f>'2_学生情報'!$C$4</f>
        <v>0</v>
      </c>
      <c r="E1396" s="34" t="str">
        <f>ASC('2_学生情報'!A1400)</f>
        <v/>
      </c>
      <c r="F1396" s="34">
        <f>'2_学生情報'!B1400</f>
        <v>0</v>
      </c>
      <c r="G1396" s="34">
        <f>'2_学生情報'!C1400</f>
        <v>0</v>
      </c>
      <c r="H1396" s="34" t="str">
        <f>ASC('2_学生情報'!D1400)</f>
        <v/>
      </c>
      <c r="I1396" s="34">
        <f>'2_学生情報'!E1400</f>
        <v>0</v>
      </c>
      <c r="J1396" s="34">
        <f>'2_学生情報'!F1400</f>
        <v>0</v>
      </c>
      <c r="K1396" s="34">
        <f>'2_学生情報'!G1400</f>
        <v>0</v>
      </c>
      <c r="L1396" s="34">
        <f>'2_学生情報'!H1400</f>
        <v>0</v>
      </c>
      <c r="M1396" s="34">
        <f>'2_学生情報'!I1400</f>
        <v>0</v>
      </c>
      <c r="N1396" s="34">
        <f>'2_学生情報'!J1400</f>
        <v>0</v>
      </c>
      <c r="O1396" s="57">
        <f>'2_学生情報'!K1400</f>
        <v>0</v>
      </c>
      <c r="P1396" s="57">
        <f>'2_学生情報'!L1400</f>
        <v>0</v>
      </c>
    </row>
    <row r="1397" spans="1:16">
      <c r="A1397" s="34" t="str">
        <f>'2_学生情報'!$C$1</f>
        <v>SPXX-XXX-XX</v>
      </c>
      <c r="B1397" s="34" t="str">
        <f>'2_学生情報'!$C$2</f>
        <v>BSXX-XXX-XX</v>
      </c>
      <c r="C1397" s="34">
        <f>'2_学生情報'!$C$3</f>
        <v>0</v>
      </c>
      <c r="D1397" s="37">
        <f>'2_学生情報'!$C$4</f>
        <v>0</v>
      </c>
      <c r="E1397" s="34" t="str">
        <f>ASC('2_学生情報'!A1401)</f>
        <v/>
      </c>
      <c r="F1397" s="34">
        <f>'2_学生情報'!B1401</f>
        <v>0</v>
      </c>
      <c r="G1397" s="34">
        <f>'2_学生情報'!C1401</f>
        <v>0</v>
      </c>
      <c r="H1397" s="34" t="str">
        <f>ASC('2_学生情報'!D1401)</f>
        <v/>
      </c>
      <c r="I1397" s="34">
        <f>'2_学生情報'!E1401</f>
        <v>0</v>
      </c>
      <c r="J1397" s="34">
        <f>'2_学生情報'!F1401</f>
        <v>0</v>
      </c>
      <c r="K1397" s="34">
        <f>'2_学生情報'!G1401</f>
        <v>0</v>
      </c>
      <c r="L1397" s="34">
        <f>'2_学生情報'!H1401</f>
        <v>0</v>
      </c>
      <c r="M1397" s="34">
        <f>'2_学生情報'!I1401</f>
        <v>0</v>
      </c>
      <c r="N1397" s="34">
        <f>'2_学生情報'!J1401</f>
        <v>0</v>
      </c>
      <c r="O1397" s="57">
        <f>'2_学生情報'!K1401</f>
        <v>0</v>
      </c>
      <c r="P1397" s="57">
        <f>'2_学生情報'!L1401</f>
        <v>0</v>
      </c>
    </row>
    <row r="1398" spans="1:16">
      <c r="A1398" s="34" t="str">
        <f>'2_学生情報'!$C$1</f>
        <v>SPXX-XXX-XX</v>
      </c>
      <c r="B1398" s="34" t="str">
        <f>'2_学生情報'!$C$2</f>
        <v>BSXX-XXX-XX</v>
      </c>
      <c r="C1398" s="34">
        <f>'2_学生情報'!$C$3</f>
        <v>0</v>
      </c>
      <c r="D1398" s="37">
        <f>'2_学生情報'!$C$4</f>
        <v>0</v>
      </c>
      <c r="E1398" s="34" t="str">
        <f>ASC('2_学生情報'!A1402)</f>
        <v/>
      </c>
      <c r="F1398" s="34">
        <f>'2_学生情報'!B1402</f>
        <v>0</v>
      </c>
      <c r="G1398" s="34">
        <f>'2_学生情報'!C1402</f>
        <v>0</v>
      </c>
      <c r="H1398" s="34" t="str">
        <f>ASC('2_学生情報'!D1402)</f>
        <v/>
      </c>
      <c r="I1398" s="34">
        <f>'2_学生情報'!E1402</f>
        <v>0</v>
      </c>
      <c r="J1398" s="34">
        <f>'2_学生情報'!F1402</f>
        <v>0</v>
      </c>
      <c r="K1398" s="34">
        <f>'2_学生情報'!G1402</f>
        <v>0</v>
      </c>
      <c r="L1398" s="34">
        <f>'2_学生情報'!H1402</f>
        <v>0</v>
      </c>
      <c r="M1398" s="34">
        <f>'2_学生情報'!I1402</f>
        <v>0</v>
      </c>
      <c r="N1398" s="34">
        <f>'2_学生情報'!J1402</f>
        <v>0</v>
      </c>
      <c r="O1398" s="57">
        <f>'2_学生情報'!K1402</f>
        <v>0</v>
      </c>
      <c r="P1398" s="57">
        <f>'2_学生情報'!L1402</f>
        <v>0</v>
      </c>
    </row>
    <row r="1399" spans="1:16">
      <c r="A1399" s="34" t="str">
        <f>'2_学生情報'!$C$1</f>
        <v>SPXX-XXX-XX</v>
      </c>
      <c r="B1399" s="34" t="str">
        <f>'2_学生情報'!$C$2</f>
        <v>BSXX-XXX-XX</v>
      </c>
      <c r="C1399" s="34">
        <f>'2_学生情報'!$C$3</f>
        <v>0</v>
      </c>
      <c r="D1399" s="37">
        <f>'2_学生情報'!$C$4</f>
        <v>0</v>
      </c>
      <c r="E1399" s="34" t="str">
        <f>ASC('2_学生情報'!A1403)</f>
        <v/>
      </c>
      <c r="F1399" s="34">
        <f>'2_学生情報'!B1403</f>
        <v>0</v>
      </c>
      <c r="G1399" s="34">
        <f>'2_学生情報'!C1403</f>
        <v>0</v>
      </c>
      <c r="H1399" s="34" t="str">
        <f>ASC('2_学生情報'!D1403)</f>
        <v/>
      </c>
      <c r="I1399" s="34">
        <f>'2_学生情報'!E1403</f>
        <v>0</v>
      </c>
      <c r="J1399" s="34">
        <f>'2_学生情報'!F1403</f>
        <v>0</v>
      </c>
      <c r="K1399" s="34">
        <f>'2_学生情報'!G1403</f>
        <v>0</v>
      </c>
      <c r="L1399" s="34">
        <f>'2_学生情報'!H1403</f>
        <v>0</v>
      </c>
      <c r="M1399" s="34">
        <f>'2_学生情報'!I1403</f>
        <v>0</v>
      </c>
      <c r="N1399" s="34">
        <f>'2_学生情報'!J1403</f>
        <v>0</v>
      </c>
      <c r="O1399" s="57">
        <f>'2_学生情報'!K1403</f>
        <v>0</v>
      </c>
      <c r="P1399" s="57">
        <f>'2_学生情報'!L1403</f>
        <v>0</v>
      </c>
    </row>
    <row r="1400" spans="1:16">
      <c r="A1400" s="34" t="str">
        <f>'2_学生情報'!$C$1</f>
        <v>SPXX-XXX-XX</v>
      </c>
      <c r="B1400" s="34" t="str">
        <f>'2_学生情報'!$C$2</f>
        <v>BSXX-XXX-XX</v>
      </c>
      <c r="C1400" s="34">
        <f>'2_学生情報'!$C$3</f>
        <v>0</v>
      </c>
      <c r="D1400" s="37">
        <f>'2_学生情報'!$C$4</f>
        <v>0</v>
      </c>
      <c r="E1400" s="34" t="str">
        <f>ASC('2_学生情報'!A1404)</f>
        <v/>
      </c>
      <c r="F1400" s="34">
        <f>'2_学生情報'!B1404</f>
        <v>0</v>
      </c>
      <c r="G1400" s="34">
        <f>'2_学生情報'!C1404</f>
        <v>0</v>
      </c>
      <c r="H1400" s="34" t="str">
        <f>ASC('2_学生情報'!D1404)</f>
        <v/>
      </c>
      <c r="I1400" s="34">
        <f>'2_学生情報'!E1404</f>
        <v>0</v>
      </c>
      <c r="J1400" s="34">
        <f>'2_学生情報'!F1404</f>
        <v>0</v>
      </c>
      <c r="K1400" s="34">
        <f>'2_学生情報'!G1404</f>
        <v>0</v>
      </c>
      <c r="L1400" s="34">
        <f>'2_学生情報'!H1404</f>
        <v>0</v>
      </c>
      <c r="M1400" s="34">
        <f>'2_学生情報'!I1404</f>
        <v>0</v>
      </c>
      <c r="N1400" s="34">
        <f>'2_学生情報'!J1404</f>
        <v>0</v>
      </c>
      <c r="O1400" s="57">
        <f>'2_学生情報'!K1404</f>
        <v>0</v>
      </c>
      <c r="P1400" s="57">
        <f>'2_学生情報'!L1404</f>
        <v>0</v>
      </c>
    </row>
    <row r="1401" spans="1:16">
      <c r="A1401" s="34" t="str">
        <f>'2_学生情報'!$C$1</f>
        <v>SPXX-XXX-XX</v>
      </c>
      <c r="B1401" s="34" t="str">
        <f>'2_学生情報'!$C$2</f>
        <v>BSXX-XXX-XX</v>
      </c>
      <c r="C1401" s="34">
        <f>'2_学生情報'!$C$3</f>
        <v>0</v>
      </c>
      <c r="D1401" s="37">
        <f>'2_学生情報'!$C$4</f>
        <v>0</v>
      </c>
      <c r="E1401" s="34" t="str">
        <f>ASC('2_学生情報'!A1405)</f>
        <v/>
      </c>
      <c r="F1401" s="34">
        <f>'2_学生情報'!B1405</f>
        <v>0</v>
      </c>
      <c r="G1401" s="34">
        <f>'2_学生情報'!C1405</f>
        <v>0</v>
      </c>
      <c r="H1401" s="34" t="str">
        <f>ASC('2_学生情報'!D1405)</f>
        <v/>
      </c>
      <c r="I1401" s="34">
        <f>'2_学生情報'!E1405</f>
        <v>0</v>
      </c>
      <c r="J1401" s="34">
        <f>'2_学生情報'!F1405</f>
        <v>0</v>
      </c>
      <c r="K1401" s="34">
        <f>'2_学生情報'!G1405</f>
        <v>0</v>
      </c>
      <c r="L1401" s="34">
        <f>'2_学生情報'!H1405</f>
        <v>0</v>
      </c>
      <c r="M1401" s="34">
        <f>'2_学生情報'!I1405</f>
        <v>0</v>
      </c>
      <c r="N1401" s="34">
        <f>'2_学生情報'!J1405</f>
        <v>0</v>
      </c>
      <c r="O1401" s="57">
        <f>'2_学生情報'!K1405</f>
        <v>0</v>
      </c>
      <c r="P1401" s="57">
        <f>'2_学生情報'!L1405</f>
        <v>0</v>
      </c>
    </row>
    <row r="1402" spans="1:16">
      <c r="A1402" s="34" t="str">
        <f>'2_学生情報'!$C$1</f>
        <v>SPXX-XXX-XX</v>
      </c>
      <c r="B1402" s="34" t="str">
        <f>'2_学生情報'!$C$2</f>
        <v>BSXX-XXX-XX</v>
      </c>
      <c r="C1402" s="34">
        <f>'2_学生情報'!$C$3</f>
        <v>0</v>
      </c>
      <c r="D1402" s="37">
        <f>'2_学生情報'!$C$4</f>
        <v>0</v>
      </c>
      <c r="E1402" s="34" t="str">
        <f>ASC('2_学生情報'!A1406)</f>
        <v/>
      </c>
      <c r="F1402" s="34">
        <f>'2_学生情報'!B1406</f>
        <v>0</v>
      </c>
      <c r="G1402" s="34">
        <f>'2_学生情報'!C1406</f>
        <v>0</v>
      </c>
      <c r="H1402" s="34" t="str">
        <f>ASC('2_学生情報'!D1406)</f>
        <v/>
      </c>
      <c r="I1402" s="34">
        <f>'2_学生情報'!E1406</f>
        <v>0</v>
      </c>
      <c r="J1402" s="34">
        <f>'2_学生情報'!F1406</f>
        <v>0</v>
      </c>
      <c r="K1402" s="34">
        <f>'2_学生情報'!G1406</f>
        <v>0</v>
      </c>
      <c r="L1402" s="34">
        <f>'2_学生情報'!H1406</f>
        <v>0</v>
      </c>
      <c r="M1402" s="34">
        <f>'2_学生情報'!I1406</f>
        <v>0</v>
      </c>
      <c r="N1402" s="34">
        <f>'2_学生情報'!J1406</f>
        <v>0</v>
      </c>
      <c r="O1402" s="57">
        <f>'2_学生情報'!K1406</f>
        <v>0</v>
      </c>
      <c r="P1402" s="57">
        <f>'2_学生情報'!L1406</f>
        <v>0</v>
      </c>
    </row>
    <row r="1403" spans="1:16">
      <c r="A1403" s="34" t="str">
        <f>'2_学生情報'!$C$1</f>
        <v>SPXX-XXX-XX</v>
      </c>
      <c r="B1403" s="34" t="str">
        <f>'2_学生情報'!$C$2</f>
        <v>BSXX-XXX-XX</v>
      </c>
      <c r="C1403" s="34">
        <f>'2_学生情報'!$C$3</f>
        <v>0</v>
      </c>
      <c r="D1403" s="37">
        <f>'2_学生情報'!$C$4</f>
        <v>0</v>
      </c>
      <c r="E1403" s="34" t="str">
        <f>ASC('2_学生情報'!A1407)</f>
        <v/>
      </c>
      <c r="F1403" s="34">
        <f>'2_学生情報'!B1407</f>
        <v>0</v>
      </c>
      <c r="G1403" s="34">
        <f>'2_学生情報'!C1407</f>
        <v>0</v>
      </c>
      <c r="H1403" s="34" t="str">
        <f>ASC('2_学生情報'!D1407)</f>
        <v/>
      </c>
      <c r="I1403" s="34">
        <f>'2_学生情報'!E1407</f>
        <v>0</v>
      </c>
      <c r="J1403" s="34">
        <f>'2_学生情報'!F1407</f>
        <v>0</v>
      </c>
      <c r="K1403" s="34">
        <f>'2_学生情報'!G1407</f>
        <v>0</v>
      </c>
      <c r="L1403" s="34">
        <f>'2_学生情報'!H1407</f>
        <v>0</v>
      </c>
      <c r="M1403" s="34">
        <f>'2_学生情報'!I1407</f>
        <v>0</v>
      </c>
      <c r="N1403" s="34">
        <f>'2_学生情報'!J1407</f>
        <v>0</v>
      </c>
      <c r="O1403" s="57">
        <f>'2_学生情報'!K1407</f>
        <v>0</v>
      </c>
      <c r="P1403" s="57">
        <f>'2_学生情報'!L1407</f>
        <v>0</v>
      </c>
    </row>
    <row r="1404" spans="1:16">
      <c r="A1404" s="34" t="str">
        <f>'2_学生情報'!$C$1</f>
        <v>SPXX-XXX-XX</v>
      </c>
      <c r="B1404" s="34" t="str">
        <f>'2_学生情報'!$C$2</f>
        <v>BSXX-XXX-XX</v>
      </c>
      <c r="C1404" s="34">
        <f>'2_学生情報'!$C$3</f>
        <v>0</v>
      </c>
      <c r="D1404" s="37">
        <f>'2_学生情報'!$C$4</f>
        <v>0</v>
      </c>
      <c r="E1404" s="34" t="str">
        <f>ASC('2_学生情報'!A1408)</f>
        <v/>
      </c>
      <c r="F1404" s="34">
        <f>'2_学生情報'!B1408</f>
        <v>0</v>
      </c>
      <c r="G1404" s="34">
        <f>'2_学生情報'!C1408</f>
        <v>0</v>
      </c>
      <c r="H1404" s="34" t="str">
        <f>ASC('2_学生情報'!D1408)</f>
        <v/>
      </c>
      <c r="I1404" s="34">
        <f>'2_学生情報'!E1408</f>
        <v>0</v>
      </c>
      <c r="J1404" s="34">
        <f>'2_学生情報'!F1408</f>
        <v>0</v>
      </c>
      <c r="K1404" s="34">
        <f>'2_学生情報'!G1408</f>
        <v>0</v>
      </c>
      <c r="L1404" s="34">
        <f>'2_学生情報'!H1408</f>
        <v>0</v>
      </c>
      <c r="M1404" s="34">
        <f>'2_学生情報'!I1408</f>
        <v>0</v>
      </c>
      <c r="N1404" s="34">
        <f>'2_学生情報'!J1408</f>
        <v>0</v>
      </c>
      <c r="O1404" s="57">
        <f>'2_学生情報'!K1408</f>
        <v>0</v>
      </c>
      <c r="P1404" s="57">
        <f>'2_学生情報'!L1408</f>
        <v>0</v>
      </c>
    </row>
    <row r="1405" spans="1:16">
      <c r="A1405" s="34" t="str">
        <f>'2_学生情報'!$C$1</f>
        <v>SPXX-XXX-XX</v>
      </c>
      <c r="B1405" s="34" t="str">
        <f>'2_学生情報'!$C$2</f>
        <v>BSXX-XXX-XX</v>
      </c>
      <c r="C1405" s="34">
        <f>'2_学生情報'!$C$3</f>
        <v>0</v>
      </c>
      <c r="D1405" s="37">
        <f>'2_学生情報'!$C$4</f>
        <v>0</v>
      </c>
      <c r="E1405" s="34" t="str">
        <f>ASC('2_学生情報'!A1409)</f>
        <v/>
      </c>
      <c r="F1405" s="34">
        <f>'2_学生情報'!B1409</f>
        <v>0</v>
      </c>
      <c r="G1405" s="34">
        <f>'2_学生情報'!C1409</f>
        <v>0</v>
      </c>
      <c r="H1405" s="34" t="str">
        <f>ASC('2_学生情報'!D1409)</f>
        <v/>
      </c>
      <c r="I1405" s="34">
        <f>'2_学生情報'!E1409</f>
        <v>0</v>
      </c>
      <c r="J1405" s="34">
        <f>'2_学生情報'!F1409</f>
        <v>0</v>
      </c>
      <c r="K1405" s="34">
        <f>'2_学生情報'!G1409</f>
        <v>0</v>
      </c>
      <c r="L1405" s="34">
        <f>'2_学生情報'!H1409</f>
        <v>0</v>
      </c>
      <c r="M1405" s="34">
        <f>'2_学生情報'!I1409</f>
        <v>0</v>
      </c>
      <c r="N1405" s="34">
        <f>'2_学生情報'!J1409</f>
        <v>0</v>
      </c>
      <c r="O1405" s="57">
        <f>'2_学生情報'!K1409</f>
        <v>0</v>
      </c>
      <c r="P1405" s="57">
        <f>'2_学生情報'!L1409</f>
        <v>0</v>
      </c>
    </row>
    <row r="1406" spans="1:16">
      <c r="A1406" s="34" t="str">
        <f>'2_学生情報'!$C$1</f>
        <v>SPXX-XXX-XX</v>
      </c>
      <c r="B1406" s="34" t="str">
        <f>'2_学生情報'!$C$2</f>
        <v>BSXX-XXX-XX</v>
      </c>
      <c r="C1406" s="34">
        <f>'2_学生情報'!$C$3</f>
        <v>0</v>
      </c>
      <c r="D1406" s="37">
        <f>'2_学生情報'!$C$4</f>
        <v>0</v>
      </c>
      <c r="E1406" s="34" t="str">
        <f>ASC('2_学生情報'!A1410)</f>
        <v/>
      </c>
      <c r="F1406" s="34">
        <f>'2_学生情報'!B1410</f>
        <v>0</v>
      </c>
      <c r="G1406" s="34">
        <f>'2_学生情報'!C1410</f>
        <v>0</v>
      </c>
      <c r="H1406" s="34" t="str">
        <f>ASC('2_学生情報'!D1410)</f>
        <v/>
      </c>
      <c r="I1406" s="34">
        <f>'2_学生情報'!E1410</f>
        <v>0</v>
      </c>
      <c r="J1406" s="34">
        <f>'2_学生情報'!F1410</f>
        <v>0</v>
      </c>
      <c r="K1406" s="34">
        <f>'2_学生情報'!G1410</f>
        <v>0</v>
      </c>
      <c r="L1406" s="34">
        <f>'2_学生情報'!H1410</f>
        <v>0</v>
      </c>
      <c r="M1406" s="34">
        <f>'2_学生情報'!I1410</f>
        <v>0</v>
      </c>
      <c r="N1406" s="34">
        <f>'2_学生情報'!J1410</f>
        <v>0</v>
      </c>
      <c r="O1406" s="57">
        <f>'2_学生情報'!K1410</f>
        <v>0</v>
      </c>
      <c r="P1406" s="57">
        <f>'2_学生情報'!L1410</f>
        <v>0</v>
      </c>
    </row>
    <row r="1407" spans="1:16">
      <c r="A1407" s="34" t="str">
        <f>'2_学生情報'!$C$1</f>
        <v>SPXX-XXX-XX</v>
      </c>
      <c r="B1407" s="34" t="str">
        <f>'2_学生情報'!$C$2</f>
        <v>BSXX-XXX-XX</v>
      </c>
      <c r="C1407" s="34">
        <f>'2_学生情報'!$C$3</f>
        <v>0</v>
      </c>
      <c r="D1407" s="37">
        <f>'2_学生情報'!$C$4</f>
        <v>0</v>
      </c>
      <c r="E1407" s="34" t="str">
        <f>ASC('2_学生情報'!A1411)</f>
        <v/>
      </c>
      <c r="F1407" s="34">
        <f>'2_学生情報'!B1411</f>
        <v>0</v>
      </c>
      <c r="G1407" s="34">
        <f>'2_学生情報'!C1411</f>
        <v>0</v>
      </c>
      <c r="H1407" s="34" t="str">
        <f>ASC('2_学生情報'!D1411)</f>
        <v/>
      </c>
      <c r="I1407" s="34">
        <f>'2_学生情報'!E1411</f>
        <v>0</v>
      </c>
      <c r="J1407" s="34">
        <f>'2_学生情報'!F1411</f>
        <v>0</v>
      </c>
      <c r="K1407" s="34">
        <f>'2_学生情報'!G1411</f>
        <v>0</v>
      </c>
      <c r="L1407" s="34">
        <f>'2_学生情報'!H1411</f>
        <v>0</v>
      </c>
      <c r="M1407" s="34">
        <f>'2_学生情報'!I1411</f>
        <v>0</v>
      </c>
      <c r="N1407" s="34">
        <f>'2_学生情報'!J1411</f>
        <v>0</v>
      </c>
      <c r="O1407" s="57">
        <f>'2_学生情報'!K1411</f>
        <v>0</v>
      </c>
      <c r="P1407" s="57">
        <f>'2_学生情報'!L1411</f>
        <v>0</v>
      </c>
    </row>
    <row r="1408" spans="1:16">
      <c r="A1408" s="34" t="str">
        <f>'2_学生情報'!$C$1</f>
        <v>SPXX-XXX-XX</v>
      </c>
      <c r="B1408" s="34" t="str">
        <f>'2_学生情報'!$C$2</f>
        <v>BSXX-XXX-XX</v>
      </c>
      <c r="C1408" s="34">
        <f>'2_学生情報'!$C$3</f>
        <v>0</v>
      </c>
      <c r="D1408" s="37">
        <f>'2_学生情報'!$C$4</f>
        <v>0</v>
      </c>
      <c r="E1408" s="34" t="str">
        <f>ASC('2_学生情報'!A1412)</f>
        <v/>
      </c>
      <c r="F1408" s="34">
        <f>'2_学生情報'!B1412</f>
        <v>0</v>
      </c>
      <c r="G1408" s="34">
        <f>'2_学生情報'!C1412</f>
        <v>0</v>
      </c>
      <c r="H1408" s="34" t="str">
        <f>ASC('2_学生情報'!D1412)</f>
        <v/>
      </c>
      <c r="I1408" s="34">
        <f>'2_学生情報'!E1412</f>
        <v>0</v>
      </c>
      <c r="J1408" s="34">
        <f>'2_学生情報'!F1412</f>
        <v>0</v>
      </c>
      <c r="K1408" s="34">
        <f>'2_学生情報'!G1412</f>
        <v>0</v>
      </c>
      <c r="L1408" s="34">
        <f>'2_学生情報'!H1412</f>
        <v>0</v>
      </c>
      <c r="M1408" s="34">
        <f>'2_学生情報'!I1412</f>
        <v>0</v>
      </c>
      <c r="N1408" s="34">
        <f>'2_学生情報'!J1412</f>
        <v>0</v>
      </c>
      <c r="O1408" s="57">
        <f>'2_学生情報'!K1412</f>
        <v>0</v>
      </c>
      <c r="P1408" s="57">
        <f>'2_学生情報'!L1412</f>
        <v>0</v>
      </c>
    </row>
    <row r="1409" spans="1:16">
      <c r="A1409" s="34" t="str">
        <f>'2_学生情報'!$C$1</f>
        <v>SPXX-XXX-XX</v>
      </c>
      <c r="B1409" s="34" t="str">
        <f>'2_学生情報'!$C$2</f>
        <v>BSXX-XXX-XX</v>
      </c>
      <c r="C1409" s="34">
        <f>'2_学生情報'!$C$3</f>
        <v>0</v>
      </c>
      <c r="D1409" s="37">
        <f>'2_学生情報'!$C$4</f>
        <v>0</v>
      </c>
      <c r="E1409" s="34" t="str">
        <f>ASC('2_学生情報'!A1413)</f>
        <v/>
      </c>
      <c r="F1409" s="34">
        <f>'2_学生情報'!B1413</f>
        <v>0</v>
      </c>
      <c r="G1409" s="34">
        <f>'2_学生情報'!C1413</f>
        <v>0</v>
      </c>
      <c r="H1409" s="34" t="str">
        <f>ASC('2_学生情報'!D1413)</f>
        <v/>
      </c>
      <c r="I1409" s="34">
        <f>'2_学生情報'!E1413</f>
        <v>0</v>
      </c>
      <c r="J1409" s="34">
        <f>'2_学生情報'!F1413</f>
        <v>0</v>
      </c>
      <c r="K1409" s="34">
        <f>'2_学生情報'!G1413</f>
        <v>0</v>
      </c>
      <c r="L1409" s="34">
        <f>'2_学生情報'!H1413</f>
        <v>0</v>
      </c>
      <c r="M1409" s="34">
        <f>'2_学生情報'!I1413</f>
        <v>0</v>
      </c>
      <c r="N1409" s="34">
        <f>'2_学生情報'!J1413</f>
        <v>0</v>
      </c>
      <c r="O1409" s="57">
        <f>'2_学生情報'!K1413</f>
        <v>0</v>
      </c>
      <c r="P1409" s="57">
        <f>'2_学生情報'!L1413</f>
        <v>0</v>
      </c>
    </row>
    <row r="1410" spans="1:16">
      <c r="A1410" s="34" t="str">
        <f>'2_学生情報'!$C$1</f>
        <v>SPXX-XXX-XX</v>
      </c>
      <c r="B1410" s="34" t="str">
        <f>'2_学生情報'!$C$2</f>
        <v>BSXX-XXX-XX</v>
      </c>
      <c r="C1410" s="34">
        <f>'2_学生情報'!$C$3</f>
        <v>0</v>
      </c>
      <c r="D1410" s="37">
        <f>'2_学生情報'!$C$4</f>
        <v>0</v>
      </c>
      <c r="E1410" s="34" t="str">
        <f>ASC('2_学生情報'!A1414)</f>
        <v/>
      </c>
      <c r="F1410" s="34">
        <f>'2_学生情報'!B1414</f>
        <v>0</v>
      </c>
      <c r="G1410" s="34">
        <f>'2_学生情報'!C1414</f>
        <v>0</v>
      </c>
      <c r="H1410" s="34" t="str">
        <f>ASC('2_学生情報'!D1414)</f>
        <v/>
      </c>
      <c r="I1410" s="34">
        <f>'2_学生情報'!E1414</f>
        <v>0</v>
      </c>
      <c r="J1410" s="34">
        <f>'2_学生情報'!F1414</f>
        <v>0</v>
      </c>
      <c r="K1410" s="34">
        <f>'2_学生情報'!G1414</f>
        <v>0</v>
      </c>
      <c r="L1410" s="34">
        <f>'2_学生情報'!H1414</f>
        <v>0</v>
      </c>
      <c r="M1410" s="34">
        <f>'2_学生情報'!I1414</f>
        <v>0</v>
      </c>
      <c r="N1410" s="34">
        <f>'2_学生情報'!J1414</f>
        <v>0</v>
      </c>
      <c r="O1410" s="57">
        <f>'2_学生情報'!K1414</f>
        <v>0</v>
      </c>
      <c r="P1410" s="57">
        <f>'2_学生情報'!L1414</f>
        <v>0</v>
      </c>
    </row>
    <row r="1411" spans="1:16">
      <c r="A1411" s="34" t="str">
        <f>'2_学生情報'!$C$1</f>
        <v>SPXX-XXX-XX</v>
      </c>
      <c r="B1411" s="34" t="str">
        <f>'2_学生情報'!$C$2</f>
        <v>BSXX-XXX-XX</v>
      </c>
      <c r="C1411" s="34">
        <f>'2_学生情報'!$C$3</f>
        <v>0</v>
      </c>
      <c r="D1411" s="37">
        <f>'2_学生情報'!$C$4</f>
        <v>0</v>
      </c>
      <c r="E1411" s="34" t="str">
        <f>ASC('2_学生情報'!A1415)</f>
        <v/>
      </c>
      <c r="F1411" s="34">
        <f>'2_学生情報'!B1415</f>
        <v>0</v>
      </c>
      <c r="G1411" s="34">
        <f>'2_学生情報'!C1415</f>
        <v>0</v>
      </c>
      <c r="H1411" s="34" t="str">
        <f>ASC('2_学生情報'!D1415)</f>
        <v/>
      </c>
      <c r="I1411" s="34">
        <f>'2_学生情報'!E1415</f>
        <v>0</v>
      </c>
      <c r="J1411" s="34">
        <f>'2_学生情報'!F1415</f>
        <v>0</v>
      </c>
      <c r="K1411" s="34">
        <f>'2_学生情報'!G1415</f>
        <v>0</v>
      </c>
      <c r="L1411" s="34">
        <f>'2_学生情報'!H1415</f>
        <v>0</v>
      </c>
      <c r="M1411" s="34">
        <f>'2_学生情報'!I1415</f>
        <v>0</v>
      </c>
      <c r="N1411" s="34">
        <f>'2_学生情報'!J1415</f>
        <v>0</v>
      </c>
      <c r="O1411" s="57">
        <f>'2_学生情報'!K1415</f>
        <v>0</v>
      </c>
      <c r="P1411" s="57">
        <f>'2_学生情報'!L1415</f>
        <v>0</v>
      </c>
    </row>
    <row r="1412" spans="1:16">
      <c r="A1412" s="34" t="str">
        <f>'2_学生情報'!$C$1</f>
        <v>SPXX-XXX-XX</v>
      </c>
      <c r="B1412" s="34" t="str">
        <f>'2_学生情報'!$C$2</f>
        <v>BSXX-XXX-XX</v>
      </c>
      <c r="C1412" s="34">
        <f>'2_学生情報'!$C$3</f>
        <v>0</v>
      </c>
      <c r="D1412" s="37">
        <f>'2_学生情報'!$C$4</f>
        <v>0</v>
      </c>
      <c r="E1412" s="34" t="str">
        <f>ASC('2_学生情報'!A1416)</f>
        <v/>
      </c>
      <c r="F1412" s="34">
        <f>'2_学生情報'!B1416</f>
        <v>0</v>
      </c>
      <c r="G1412" s="34">
        <f>'2_学生情報'!C1416</f>
        <v>0</v>
      </c>
      <c r="H1412" s="34" t="str">
        <f>ASC('2_学生情報'!D1416)</f>
        <v/>
      </c>
      <c r="I1412" s="34">
        <f>'2_学生情報'!E1416</f>
        <v>0</v>
      </c>
      <c r="J1412" s="34">
        <f>'2_学生情報'!F1416</f>
        <v>0</v>
      </c>
      <c r="K1412" s="34">
        <f>'2_学生情報'!G1416</f>
        <v>0</v>
      </c>
      <c r="L1412" s="34">
        <f>'2_学生情報'!H1416</f>
        <v>0</v>
      </c>
      <c r="M1412" s="34">
        <f>'2_学生情報'!I1416</f>
        <v>0</v>
      </c>
      <c r="N1412" s="34">
        <f>'2_学生情報'!J1416</f>
        <v>0</v>
      </c>
      <c r="O1412" s="57">
        <f>'2_学生情報'!K1416</f>
        <v>0</v>
      </c>
      <c r="P1412" s="57">
        <f>'2_学生情報'!L1416</f>
        <v>0</v>
      </c>
    </row>
    <row r="1413" spans="1:16">
      <c r="A1413" s="34" t="str">
        <f>'2_学生情報'!$C$1</f>
        <v>SPXX-XXX-XX</v>
      </c>
      <c r="B1413" s="34" t="str">
        <f>'2_学生情報'!$C$2</f>
        <v>BSXX-XXX-XX</v>
      </c>
      <c r="C1413" s="34">
        <f>'2_学生情報'!$C$3</f>
        <v>0</v>
      </c>
      <c r="D1413" s="37">
        <f>'2_学生情報'!$C$4</f>
        <v>0</v>
      </c>
      <c r="E1413" s="34" t="str">
        <f>ASC('2_学生情報'!A1417)</f>
        <v/>
      </c>
      <c r="F1413" s="34">
        <f>'2_学生情報'!B1417</f>
        <v>0</v>
      </c>
      <c r="G1413" s="34">
        <f>'2_学生情報'!C1417</f>
        <v>0</v>
      </c>
      <c r="H1413" s="34" t="str">
        <f>ASC('2_学生情報'!D1417)</f>
        <v/>
      </c>
      <c r="I1413" s="34">
        <f>'2_学生情報'!E1417</f>
        <v>0</v>
      </c>
      <c r="J1413" s="34">
        <f>'2_学生情報'!F1417</f>
        <v>0</v>
      </c>
      <c r="K1413" s="34">
        <f>'2_学生情報'!G1417</f>
        <v>0</v>
      </c>
      <c r="L1413" s="34">
        <f>'2_学生情報'!H1417</f>
        <v>0</v>
      </c>
      <c r="M1413" s="34">
        <f>'2_学生情報'!I1417</f>
        <v>0</v>
      </c>
      <c r="N1413" s="34">
        <f>'2_学生情報'!J1417</f>
        <v>0</v>
      </c>
      <c r="O1413" s="57">
        <f>'2_学生情報'!K1417</f>
        <v>0</v>
      </c>
      <c r="P1413" s="57">
        <f>'2_学生情報'!L1417</f>
        <v>0</v>
      </c>
    </row>
    <row r="1414" spans="1:16">
      <c r="A1414" s="34" t="str">
        <f>'2_学生情報'!$C$1</f>
        <v>SPXX-XXX-XX</v>
      </c>
      <c r="B1414" s="34" t="str">
        <f>'2_学生情報'!$C$2</f>
        <v>BSXX-XXX-XX</v>
      </c>
      <c r="C1414" s="34">
        <f>'2_学生情報'!$C$3</f>
        <v>0</v>
      </c>
      <c r="D1414" s="37">
        <f>'2_学生情報'!$C$4</f>
        <v>0</v>
      </c>
      <c r="E1414" s="34" t="str">
        <f>ASC('2_学生情報'!A1418)</f>
        <v/>
      </c>
      <c r="F1414" s="34">
        <f>'2_学生情報'!B1418</f>
        <v>0</v>
      </c>
      <c r="G1414" s="34">
        <f>'2_学生情報'!C1418</f>
        <v>0</v>
      </c>
      <c r="H1414" s="34" t="str">
        <f>ASC('2_学生情報'!D1418)</f>
        <v/>
      </c>
      <c r="I1414" s="34">
        <f>'2_学生情報'!E1418</f>
        <v>0</v>
      </c>
      <c r="J1414" s="34">
        <f>'2_学生情報'!F1418</f>
        <v>0</v>
      </c>
      <c r="K1414" s="34">
        <f>'2_学生情報'!G1418</f>
        <v>0</v>
      </c>
      <c r="L1414" s="34">
        <f>'2_学生情報'!H1418</f>
        <v>0</v>
      </c>
      <c r="M1414" s="34">
        <f>'2_学生情報'!I1418</f>
        <v>0</v>
      </c>
      <c r="N1414" s="34">
        <f>'2_学生情報'!J1418</f>
        <v>0</v>
      </c>
      <c r="O1414" s="57">
        <f>'2_学生情報'!K1418</f>
        <v>0</v>
      </c>
      <c r="P1414" s="57">
        <f>'2_学生情報'!L1418</f>
        <v>0</v>
      </c>
    </row>
    <row r="1415" spans="1:16">
      <c r="A1415" s="34" t="str">
        <f>'2_学生情報'!$C$1</f>
        <v>SPXX-XXX-XX</v>
      </c>
      <c r="B1415" s="34" t="str">
        <f>'2_学生情報'!$C$2</f>
        <v>BSXX-XXX-XX</v>
      </c>
      <c r="C1415" s="34">
        <f>'2_学生情報'!$C$3</f>
        <v>0</v>
      </c>
      <c r="D1415" s="37">
        <f>'2_学生情報'!$C$4</f>
        <v>0</v>
      </c>
      <c r="E1415" s="34" t="str">
        <f>ASC('2_学生情報'!A1419)</f>
        <v/>
      </c>
      <c r="F1415" s="34">
        <f>'2_学生情報'!B1419</f>
        <v>0</v>
      </c>
      <c r="G1415" s="34">
        <f>'2_学生情報'!C1419</f>
        <v>0</v>
      </c>
      <c r="H1415" s="34" t="str">
        <f>ASC('2_学生情報'!D1419)</f>
        <v/>
      </c>
      <c r="I1415" s="34">
        <f>'2_学生情報'!E1419</f>
        <v>0</v>
      </c>
      <c r="J1415" s="34">
        <f>'2_学生情報'!F1419</f>
        <v>0</v>
      </c>
      <c r="K1415" s="34">
        <f>'2_学生情報'!G1419</f>
        <v>0</v>
      </c>
      <c r="L1415" s="34">
        <f>'2_学生情報'!H1419</f>
        <v>0</v>
      </c>
      <c r="M1415" s="34">
        <f>'2_学生情報'!I1419</f>
        <v>0</v>
      </c>
      <c r="N1415" s="34">
        <f>'2_学生情報'!J1419</f>
        <v>0</v>
      </c>
      <c r="O1415" s="57">
        <f>'2_学生情報'!K1419</f>
        <v>0</v>
      </c>
      <c r="P1415" s="57">
        <f>'2_学生情報'!L1419</f>
        <v>0</v>
      </c>
    </row>
    <row r="1416" spans="1:16">
      <c r="A1416" s="34" t="str">
        <f>'2_学生情報'!$C$1</f>
        <v>SPXX-XXX-XX</v>
      </c>
      <c r="B1416" s="34" t="str">
        <f>'2_学生情報'!$C$2</f>
        <v>BSXX-XXX-XX</v>
      </c>
      <c r="C1416" s="34">
        <f>'2_学生情報'!$C$3</f>
        <v>0</v>
      </c>
      <c r="D1416" s="37">
        <f>'2_学生情報'!$C$4</f>
        <v>0</v>
      </c>
      <c r="E1416" s="34" t="str">
        <f>ASC('2_学生情報'!A1420)</f>
        <v/>
      </c>
      <c r="F1416" s="34">
        <f>'2_学生情報'!B1420</f>
        <v>0</v>
      </c>
      <c r="G1416" s="34">
        <f>'2_学生情報'!C1420</f>
        <v>0</v>
      </c>
      <c r="H1416" s="34" t="str">
        <f>ASC('2_学生情報'!D1420)</f>
        <v/>
      </c>
      <c r="I1416" s="34">
        <f>'2_学生情報'!E1420</f>
        <v>0</v>
      </c>
      <c r="J1416" s="34">
        <f>'2_学生情報'!F1420</f>
        <v>0</v>
      </c>
      <c r="K1416" s="34">
        <f>'2_学生情報'!G1420</f>
        <v>0</v>
      </c>
      <c r="L1416" s="34">
        <f>'2_学生情報'!H1420</f>
        <v>0</v>
      </c>
      <c r="M1416" s="34">
        <f>'2_学生情報'!I1420</f>
        <v>0</v>
      </c>
      <c r="N1416" s="34">
        <f>'2_学生情報'!J1420</f>
        <v>0</v>
      </c>
      <c r="O1416" s="57">
        <f>'2_学生情報'!K1420</f>
        <v>0</v>
      </c>
      <c r="P1416" s="57">
        <f>'2_学生情報'!L1420</f>
        <v>0</v>
      </c>
    </row>
    <row r="1417" spans="1:16">
      <c r="A1417" s="34" t="str">
        <f>'2_学生情報'!$C$1</f>
        <v>SPXX-XXX-XX</v>
      </c>
      <c r="B1417" s="34" t="str">
        <f>'2_学生情報'!$C$2</f>
        <v>BSXX-XXX-XX</v>
      </c>
      <c r="C1417" s="34">
        <f>'2_学生情報'!$C$3</f>
        <v>0</v>
      </c>
      <c r="D1417" s="37">
        <f>'2_学生情報'!$C$4</f>
        <v>0</v>
      </c>
      <c r="E1417" s="34" t="str">
        <f>ASC('2_学生情報'!A1421)</f>
        <v/>
      </c>
      <c r="F1417" s="34">
        <f>'2_学生情報'!B1421</f>
        <v>0</v>
      </c>
      <c r="G1417" s="34">
        <f>'2_学生情報'!C1421</f>
        <v>0</v>
      </c>
      <c r="H1417" s="34" t="str">
        <f>ASC('2_学生情報'!D1421)</f>
        <v/>
      </c>
      <c r="I1417" s="34">
        <f>'2_学生情報'!E1421</f>
        <v>0</v>
      </c>
      <c r="J1417" s="34">
        <f>'2_学生情報'!F1421</f>
        <v>0</v>
      </c>
      <c r="K1417" s="34">
        <f>'2_学生情報'!G1421</f>
        <v>0</v>
      </c>
      <c r="L1417" s="34">
        <f>'2_学生情報'!H1421</f>
        <v>0</v>
      </c>
      <c r="M1417" s="34">
        <f>'2_学生情報'!I1421</f>
        <v>0</v>
      </c>
      <c r="N1417" s="34">
        <f>'2_学生情報'!J1421</f>
        <v>0</v>
      </c>
      <c r="O1417" s="57">
        <f>'2_学生情報'!K1421</f>
        <v>0</v>
      </c>
      <c r="P1417" s="57">
        <f>'2_学生情報'!L1421</f>
        <v>0</v>
      </c>
    </row>
    <row r="1418" spans="1:16">
      <c r="A1418" s="34" t="str">
        <f>'2_学生情報'!$C$1</f>
        <v>SPXX-XXX-XX</v>
      </c>
      <c r="B1418" s="34" t="str">
        <f>'2_学生情報'!$C$2</f>
        <v>BSXX-XXX-XX</v>
      </c>
      <c r="C1418" s="34">
        <f>'2_学生情報'!$C$3</f>
        <v>0</v>
      </c>
      <c r="D1418" s="37">
        <f>'2_学生情報'!$C$4</f>
        <v>0</v>
      </c>
      <c r="E1418" s="34" t="str">
        <f>ASC('2_学生情報'!A1422)</f>
        <v/>
      </c>
      <c r="F1418" s="34">
        <f>'2_学生情報'!B1422</f>
        <v>0</v>
      </c>
      <c r="G1418" s="34">
        <f>'2_学生情報'!C1422</f>
        <v>0</v>
      </c>
      <c r="H1418" s="34" t="str">
        <f>ASC('2_学生情報'!D1422)</f>
        <v/>
      </c>
      <c r="I1418" s="34">
        <f>'2_学生情報'!E1422</f>
        <v>0</v>
      </c>
      <c r="J1418" s="34">
        <f>'2_学生情報'!F1422</f>
        <v>0</v>
      </c>
      <c r="K1418" s="34">
        <f>'2_学生情報'!G1422</f>
        <v>0</v>
      </c>
      <c r="L1418" s="34">
        <f>'2_学生情報'!H1422</f>
        <v>0</v>
      </c>
      <c r="M1418" s="34">
        <f>'2_学生情報'!I1422</f>
        <v>0</v>
      </c>
      <c r="N1418" s="34">
        <f>'2_学生情報'!J1422</f>
        <v>0</v>
      </c>
      <c r="O1418" s="57">
        <f>'2_学生情報'!K1422</f>
        <v>0</v>
      </c>
      <c r="P1418" s="57">
        <f>'2_学生情報'!L1422</f>
        <v>0</v>
      </c>
    </row>
    <row r="1419" spans="1:16">
      <c r="A1419" s="34" t="str">
        <f>'2_学生情報'!$C$1</f>
        <v>SPXX-XXX-XX</v>
      </c>
      <c r="B1419" s="34" t="str">
        <f>'2_学生情報'!$C$2</f>
        <v>BSXX-XXX-XX</v>
      </c>
      <c r="C1419" s="34">
        <f>'2_学生情報'!$C$3</f>
        <v>0</v>
      </c>
      <c r="D1419" s="37">
        <f>'2_学生情報'!$C$4</f>
        <v>0</v>
      </c>
      <c r="E1419" s="34" t="str">
        <f>ASC('2_学生情報'!A1423)</f>
        <v/>
      </c>
      <c r="F1419" s="34">
        <f>'2_学生情報'!B1423</f>
        <v>0</v>
      </c>
      <c r="G1419" s="34">
        <f>'2_学生情報'!C1423</f>
        <v>0</v>
      </c>
      <c r="H1419" s="34" t="str">
        <f>ASC('2_学生情報'!D1423)</f>
        <v/>
      </c>
      <c r="I1419" s="34">
        <f>'2_学生情報'!E1423</f>
        <v>0</v>
      </c>
      <c r="J1419" s="34">
        <f>'2_学生情報'!F1423</f>
        <v>0</v>
      </c>
      <c r="K1419" s="34">
        <f>'2_学生情報'!G1423</f>
        <v>0</v>
      </c>
      <c r="L1419" s="34">
        <f>'2_学生情報'!H1423</f>
        <v>0</v>
      </c>
      <c r="M1419" s="34">
        <f>'2_学生情報'!I1423</f>
        <v>0</v>
      </c>
      <c r="N1419" s="34">
        <f>'2_学生情報'!J1423</f>
        <v>0</v>
      </c>
      <c r="O1419" s="57">
        <f>'2_学生情報'!K1423</f>
        <v>0</v>
      </c>
      <c r="P1419" s="57">
        <f>'2_学生情報'!L1423</f>
        <v>0</v>
      </c>
    </row>
    <row r="1420" spans="1:16">
      <c r="A1420" s="34" t="str">
        <f>'2_学生情報'!$C$1</f>
        <v>SPXX-XXX-XX</v>
      </c>
      <c r="B1420" s="34" t="str">
        <f>'2_学生情報'!$C$2</f>
        <v>BSXX-XXX-XX</v>
      </c>
      <c r="C1420" s="34">
        <f>'2_学生情報'!$C$3</f>
        <v>0</v>
      </c>
      <c r="D1420" s="37">
        <f>'2_学生情報'!$C$4</f>
        <v>0</v>
      </c>
      <c r="E1420" s="34" t="str">
        <f>ASC('2_学生情報'!A1424)</f>
        <v/>
      </c>
      <c r="F1420" s="34">
        <f>'2_学生情報'!B1424</f>
        <v>0</v>
      </c>
      <c r="G1420" s="34">
        <f>'2_学生情報'!C1424</f>
        <v>0</v>
      </c>
      <c r="H1420" s="34" t="str">
        <f>ASC('2_学生情報'!D1424)</f>
        <v/>
      </c>
      <c r="I1420" s="34">
        <f>'2_学生情報'!E1424</f>
        <v>0</v>
      </c>
      <c r="J1420" s="34">
        <f>'2_学生情報'!F1424</f>
        <v>0</v>
      </c>
      <c r="K1420" s="34">
        <f>'2_学生情報'!G1424</f>
        <v>0</v>
      </c>
      <c r="L1420" s="34">
        <f>'2_学生情報'!H1424</f>
        <v>0</v>
      </c>
      <c r="M1420" s="34">
        <f>'2_学生情報'!I1424</f>
        <v>0</v>
      </c>
      <c r="N1420" s="34">
        <f>'2_学生情報'!J1424</f>
        <v>0</v>
      </c>
      <c r="O1420" s="57">
        <f>'2_学生情報'!K1424</f>
        <v>0</v>
      </c>
      <c r="P1420" s="57">
        <f>'2_学生情報'!L1424</f>
        <v>0</v>
      </c>
    </row>
    <row r="1421" spans="1:16">
      <c r="A1421" s="34" t="str">
        <f>'2_学生情報'!$C$1</f>
        <v>SPXX-XXX-XX</v>
      </c>
      <c r="B1421" s="34" t="str">
        <f>'2_学生情報'!$C$2</f>
        <v>BSXX-XXX-XX</v>
      </c>
      <c r="C1421" s="34">
        <f>'2_学生情報'!$C$3</f>
        <v>0</v>
      </c>
      <c r="D1421" s="37">
        <f>'2_学生情報'!$C$4</f>
        <v>0</v>
      </c>
      <c r="E1421" s="34" t="str">
        <f>ASC('2_学生情報'!A1425)</f>
        <v/>
      </c>
      <c r="F1421" s="34">
        <f>'2_学生情報'!B1425</f>
        <v>0</v>
      </c>
      <c r="G1421" s="34">
        <f>'2_学生情報'!C1425</f>
        <v>0</v>
      </c>
      <c r="H1421" s="34" t="str">
        <f>ASC('2_学生情報'!D1425)</f>
        <v/>
      </c>
      <c r="I1421" s="34">
        <f>'2_学生情報'!E1425</f>
        <v>0</v>
      </c>
      <c r="J1421" s="34">
        <f>'2_学生情報'!F1425</f>
        <v>0</v>
      </c>
      <c r="K1421" s="34">
        <f>'2_学生情報'!G1425</f>
        <v>0</v>
      </c>
      <c r="L1421" s="34">
        <f>'2_学生情報'!H1425</f>
        <v>0</v>
      </c>
      <c r="M1421" s="34">
        <f>'2_学生情報'!I1425</f>
        <v>0</v>
      </c>
      <c r="N1421" s="34">
        <f>'2_学生情報'!J1425</f>
        <v>0</v>
      </c>
      <c r="O1421" s="57">
        <f>'2_学生情報'!K1425</f>
        <v>0</v>
      </c>
      <c r="P1421" s="57">
        <f>'2_学生情報'!L1425</f>
        <v>0</v>
      </c>
    </row>
    <row r="1422" spans="1:16">
      <c r="A1422" s="34" t="str">
        <f>'2_学生情報'!$C$1</f>
        <v>SPXX-XXX-XX</v>
      </c>
      <c r="B1422" s="34" t="str">
        <f>'2_学生情報'!$C$2</f>
        <v>BSXX-XXX-XX</v>
      </c>
      <c r="C1422" s="34">
        <f>'2_学生情報'!$C$3</f>
        <v>0</v>
      </c>
      <c r="D1422" s="37">
        <f>'2_学生情報'!$C$4</f>
        <v>0</v>
      </c>
      <c r="E1422" s="34" t="str">
        <f>ASC('2_学生情報'!A1426)</f>
        <v/>
      </c>
      <c r="F1422" s="34">
        <f>'2_学生情報'!B1426</f>
        <v>0</v>
      </c>
      <c r="G1422" s="34">
        <f>'2_学生情報'!C1426</f>
        <v>0</v>
      </c>
      <c r="H1422" s="34" t="str">
        <f>ASC('2_学生情報'!D1426)</f>
        <v/>
      </c>
      <c r="I1422" s="34">
        <f>'2_学生情報'!E1426</f>
        <v>0</v>
      </c>
      <c r="J1422" s="34">
        <f>'2_学生情報'!F1426</f>
        <v>0</v>
      </c>
      <c r="K1422" s="34">
        <f>'2_学生情報'!G1426</f>
        <v>0</v>
      </c>
      <c r="L1422" s="34">
        <f>'2_学生情報'!H1426</f>
        <v>0</v>
      </c>
      <c r="M1422" s="34">
        <f>'2_学生情報'!I1426</f>
        <v>0</v>
      </c>
      <c r="N1422" s="34">
        <f>'2_学生情報'!J1426</f>
        <v>0</v>
      </c>
      <c r="O1422" s="57">
        <f>'2_学生情報'!K1426</f>
        <v>0</v>
      </c>
      <c r="P1422" s="57">
        <f>'2_学生情報'!L1426</f>
        <v>0</v>
      </c>
    </row>
    <row r="1423" spans="1:16">
      <c r="A1423" s="34" t="str">
        <f>'2_学生情報'!$C$1</f>
        <v>SPXX-XXX-XX</v>
      </c>
      <c r="B1423" s="34" t="str">
        <f>'2_学生情報'!$C$2</f>
        <v>BSXX-XXX-XX</v>
      </c>
      <c r="C1423" s="34">
        <f>'2_学生情報'!$C$3</f>
        <v>0</v>
      </c>
      <c r="D1423" s="37">
        <f>'2_学生情報'!$C$4</f>
        <v>0</v>
      </c>
      <c r="E1423" s="34" t="str">
        <f>ASC('2_学生情報'!A1427)</f>
        <v/>
      </c>
      <c r="F1423" s="34">
        <f>'2_学生情報'!B1427</f>
        <v>0</v>
      </c>
      <c r="G1423" s="34">
        <f>'2_学生情報'!C1427</f>
        <v>0</v>
      </c>
      <c r="H1423" s="34" t="str">
        <f>ASC('2_学生情報'!D1427)</f>
        <v/>
      </c>
      <c r="I1423" s="34">
        <f>'2_学生情報'!E1427</f>
        <v>0</v>
      </c>
      <c r="J1423" s="34">
        <f>'2_学生情報'!F1427</f>
        <v>0</v>
      </c>
      <c r="K1423" s="34">
        <f>'2_学生情報'!G1427</f>
        <v>0</v>
      </c>
      <c r="L1423" s="34">
        <f>'2_学生情報'!H1427</f>
        <v>0</v>
      </c>
      <c r="M1423" s="34">
        <f>'2_学生情報'!I1427</f>
        <v>0</v>
      </c>
      <c r="N1423" s="34">
        <f>'2_学生情報'!J1427</f>
        <v>0</v>
      </c>
      <c r="O1423" s="57">
        <f>'2_学生情報'!K1427</f>
        <v>0</v>
      </c>
      <c r="P1423" s="57">
        <f>'2_学生情報'!L1427</f>
        <v>0</v>
      </c>
    </row>
    <row r="1424" spans="1:16">
      <c r="A1424" s="34" t="str">
        <f>'2_学生情報'!$C$1</f>
        <v>SPXX-XXX-XX</v>
      </c>
      <c r="B1424" s="34" t="str">
        <f>'2_学生情報'!$C$2</f>
        <v>BSXX-XXX-XX</v>
      </c>
      <c r="C1424" s="34">
        <f>'2_学生情報'!$C$3</f>
        <v>0</v>
      </c>
      <c r="D1424" s="37">
        <f>'2_学生情報'!$C$4</f>
        <v>0</v>
      </c>
      <c r="E1424" s="34" t="str">
        <f>ASC('2_学生情報'!A1428)</f>
        <v/>
      </c>
      <c r="F1424" s="34">
        <f>'2_学生情報'!B1428</f>
        <v>0</v>
      </c>
      <c r="G1424" s="34">
        <f>'2_学生情報'!C1428</f>
        <v>0</v>
      </c>
      <c r="H1424" s="34" t="str">
        <f>ASC('2_学生情報'!D1428)</f>
        <v/>
      </c>
      <c r="I1424" s="34">
        <f>'2_学生情報'!E1428</f>
        <v>0</v>
      </c>
      <c r="J1424" s="34">
        <f>'2_学生情報'!F1428</f>
        <v>0</v>
      </c>
      <c r="K1424" s="34">
        <f>'2_学生情報'!G1428</f>
        <v>0</v>
      </c>
      <c r="L1424" s="34">
        <f>'2_学生情報'!H1428</f>
        <v>0</v>
      </c>
      <c r="M1424" s="34">
        <f>'2_学生情報'!I1428</f>
        <v>0</v>
      </c>
      <c r="N1424" s="34">
        <f>'2_学生情報'!J1428</f>
        <v>0</v>
      </c>
      <c r="O1424" s="57">
        <f>'2_学生情報'!K1428</f>
        <v>0</v>
      </c>
      <c r="P1424" s="57">
        <f>'2_学生情報'!L1428</f>
        <v>0</v>
      </c>
    </row>
    <row r="1425" spans="1:16">
      <c r="A1425" s="34" t="str">
        <f>'2_学生情報'!$C$1</f>
        <v>SPXX-XXX-XX</v>
      </c>
      <c r="B1425" s="34" t="str">
        <f>'2_学生情報'!$C$2</f>
        <v>BSXX-XXX-XX</v>
      </c>
      <c r="C1425" s="34">
        <f>'2_学生情報'!$C$3</f>
        <v>0</v>
      </c>
      <c r="D1425" s="37">
        <f>'2_学生情報'!$C$4</f>
        <v>0</v>
      </c>
      <c r="E1425" s="34" t="str">
        <f>ASC('2_学生情報'!A1429)</f>
        <v/>
      </c>
      <c r="F1425" s="34">
        <f>'2_学生情報'!B1429</f>
        <v>0</v>
      </c>
      <c r="G1425" s="34">
        <f>'2_学生情報'!C1429</f>
        <v>0</v>
      </c>
      <c r="H1425" s="34" t="str">
        <f>ASC('2_学生情報'!D1429)</f>
        <v/>
      </c>
      <c r="I1425" s="34">
        <f>'2_学生情報'!E1429</f>
        <v>0</v>
      </c>
      <c r="J1425" s="34">
        <f>'2_学生情報'!F1429</f>
        <v>0</v>
      </c>
      <c r="K1425" s="34">
        <f>'2_学生情報'!G1429</f>
        <v>0</v>
      </c>
      <c r="L1425" s="34">
        <f>'2_学生情報'!H1429</f>
        <v>0</v>
      </c>
      <c r="M1425" s="34">
        <f>'2_学生情報'!I1429</f>
        <v>0</v>
      </c>
      <c r="N1425" s="34">
        <f>'2_学生情報'!J1429</f>
        <v>0</v>
      </c>
      <c r="O1425" s="57">
        <f>'2_学生情報'!K1429</f>
        <v>0</v>
      </c>
      <c r="P1425" s="57">
        <f>'2_学生情報'!L1429</f>
        <v>0</v>
      </c>
    </row>
    <row r="1426" spans="1:16">
      <c r="A1426" s="34" t="str">
        <f>'2_学生情報'!$C$1</f>
        <v>SPXX-XXX-XX</v>
      </c>
      <c r="B1426" s="34" t="str">
        <f>'2_学生情報'!$C$2</f>
        <v>BSXX-XXX-XX</v>
      </c>
      <c r="C1426" s="34">
        <f>'2_学生情報'!$C$3</f>
        <v>0</v>
      </c>
      <c r="D1426" s="37">
        <f>'2_学生情報'!$C$4</f>
        <v>0</v>
      </c>
      <c r="E1426" s="34" t="str">
        <f>ASC('2_学生情報'!A1430)</f>
        <v/>
      </c>
      <c r="F1426" s="34">
        <f>'2_学生情報'!B1430</f>
        <v>0</v>
      </c>
      <c r="G1426" s="34">
        <f>'2_学生情報'!C1430</f>
        <v>0</v>
      </c>
      <c r="H1426" s="34" t="str">
        <f>ASC('2_学生情報'!D1430)</f>
        <v/>
      </c>
      <c r="I1426" s="34">
        <f>'2_学生情報'!E1430</f>
        <v>0</v>
      </c>
      <c r="J1426" s="34">
        <f>'2_学生情報'!F1430</f>
        <v>0</v>
      </c>
      <c r="K1426" s="34">
        <f>'2_学生情報'!G1430</f>
        <v>0</v>
      </c>
      <c r="L1426" s="34">
        <f>'2_学生情報'!H1430</f>
        <v>0</v>
      </c>
      <c r="M1426" s="34">
        <f>'2_学生情報'!I1430</f>
        <v>0</v>
      </c>
      <c r="N1426" s="34">
        <f>'2_学生情報'!J1430</f>
        <v>0</v>
      </c>
      <c r="O1426" s="57">
        <f>'2_学生情報'!K1430</f>
        <v>0</v>
      </c>
      <c r="P1426" s="57">
        <f>'2_学生情報'!L1430</f>
        <v>0</v>
      </c>
    </row>
    <row r="1427" spans="1:16">
      <c r="A1427" s="34" t="str">
        <f>'2_学生情報'!$C$1</f>
        <v>SPXX-XXX-XX</v>
      </c>
      <c r="B1427" s="34" t="str">
        <f>'2_学生情報'!$C$2</f>
        <v>BSXX-XXX-XX</v>
      </c>
      <c r="C1427" s="34">
        <f>'2_学生情報'!$C$3</f>
        <v>0</v>
      </c>
      <c r="D1427" s="37">
        <f>'2_学生情報'!$C$4</f>
        <v>0</v>
      </c>
      <c r="E1427" s="34" t="str">
        <f>ASC('2_学生情報'!A1431)</f>
        <v/>
      </c>
      <c r="F1427" s="34">
        <f>'2_学生情報'!B1431</f>
        <v>0</v>
      </c>
      <c r="G1427" s="34">
        <f>'2_学生情報'!C1431</f>
        <v>0</v>
      </c>
      <c r="H1427" s="34" t="str">
        <f>ASC('2_学生情報'!D1431)</f>
        <v/>
      </c>
      <c r="I1427" s="34">
        <f>'2_学生情報'!E1431</f>
        <v>0</v>
      </c>
      <c r="J1427" s="34">
        <f>'2_学生情報'!F1431</f>
        <v>0</v>
      </c>
      <c r="K1427" s="34">
        <f>'2_学生情報'!G1431</f>
        <v>0</v>
      </c>
      <c r="L1427" s="34">
        <f>'2_学生情報'!H1431</f>
        <v>0</v>
      </c>
      <c r="M1427" s="34">
        <f>'2_学生情報'!I1431</f>
        <v>0</v>
      </c>
      <c r="N1427" s="34">
        <f>'2_学生情報'!J1431</f>
        <v>0</v>
      </c>
      <c r="O1427" s="57">
        <f>'2_学生情報'!K1431</f>
        <v>0</v>
      </c>
      <c r="P1427" s="57">
        <f>'2_学生情報'!L1431</f>
        <v>0</v>
      </c>
    </row>
    <row r="1428" spans="1:16">
      <c r="A1428" s="34" t="str">
        <f>'2_学生情報'!$C$1</f>
        <v>SPXX-XXX-XX</v>
      </c>
      <c r="B1428" s="34" t="str">
        <f>'2_学生情報'!$C$2</f>
        <v>BSXX-XXX-XX</v>
      </c>
      <c r="C1428" s="34">
        <f>'2_学生情報'!$C$3</f>
        <v>0</v>
      </c>
      <c r="D1428" s="37">
        <f>'2_学生情報'!$C$4</f>
        <v>0</v>
      </c>
      <c r="E1428" s="34" t="str">
        <f>ASC('2_学生情報'!A1432)</f>
        <v/>
      </c>
      <c r="F1428" s="34">
        <f>'2_学生情報'!B1432</f>
        <v>0</v>
      </c>
      <c r="G1428" s="34">
        <f>'2_学生情報'!C1432</f>
        <v>0</v>
      </c>
      <c r="H1428" s="34" t="str">
        <f>ASC('2_学生情報'!D1432)</f>
        <v/>
      </c>
      <c r="I1428" s="34">
        <f>'2_学生情報'!E1432</f>
        <v>0</v>
      </c>
      <c r="J1428" s="34">
        <f>'2_学生情報'!F1432</f>
        <v>0</v>
      </c>
      <c r="K1428" s="34">
        <f>'2_学生情報'!G1432</f>
        <v>0</v>
      </c>
      <c r="L1428" s="34">
        <f>'2_学生情報'!H1432</f>
        <v>0</v>
      </c>
      <c r="M1428" s="34">
        <f>'2_学生情報'!I1432</f>
        <v>0</v>
      </c>
      <c r="N1428" s="34">
        <f>'2_学生情報'!J1432</f>
        <v>0</v>
      </c>
      <c r="O1428" s="57">
        <f>'2_学生情報'!K1432</f>
        <v>0</v>
      </c>
      <c r="P1428" s="57">
        <f>'2_学生情報'!L1432</f>
        <v>0</v>
      </c>
    </row>
    <row r="1429" spans="1:16">
      <c r="A1429" s="34" t="str">
        <f>'2_学生情報'!$C$1</f>
        <v>SPXX-XXX-XX</v>
      </c>
      <c r="B1429" s="34" t="str">
        <f>'2_学生情報'!$C$2</f>
        <v>BSXX-XXX-XX</v>
      </c>
      <c r="C1429" s="34">
        <f>'2_学生情報'!$C$3</f>
        <v>0</v>
      </c>
      <c r="D1429" s="37">
        <f>'2_学生情報'!$C$4</f>
        <v>0</v>
      </c>
      <c r="E1429" s="34" t="str">
        <f>ASC('2_学生情報'!A1433)</f>
        <v/>
      </c>
      <c r="F1429" s="34">
        <f>'2_学生情報'!B1433</f>
        <v>0</v>
      </c>
      <c r="G1429" s="34">
        <f>'2_学生情報'!C1433</f>
        <v>0</v>
      </c>
      <c r="H1429" s="34" t="str">
        <f>ASC('2_学生情報'!D1433)</f>
        <v/>
      </c>
      <c r="I1429" s="34">
        <f>'2_学生情報'!E1433</f>
        <v>0</v>
      </c>
      <c r="J1429" s="34">
        <f>'2_学生情報'!F1433</f>
        <v>0</v>
      </c>
      <c r="K1429" s="34">
        <f>'2_学生情報'!G1433</f>
        <v>0</v>
      </c>
      <c r="L1429" s="34">
        <f>'2_学生情報'!H1433</f>
        <v>0</v>
      </c>
      <c r="M1429" s="34">
        <f>'2_学生情報'!I1433</f>
        <v>0</v>
      </c>
      <c r="N1429" s="34">
        <f>'2_学生情報'!J1433</f>
        <v>0</v>
      </c>
      <c r="O1429" s="57">
        <f>'2_学生情報'!K1433</f>
        <v>0</v>
      </c>
      <c r="P1429" s="57">
        <f>'2_学生情報'!L1433</f>
        <v>0</v>
      </c>
    </row>
    <row r="1430" spans="1:16">
      <c r="A1430" s="34" t="str">
        <f>'2_学生情報'!$C$1</f>
        <v>SPXX-XXX-XX</v>
      </c>
      <c r="B1430" s="34" t="str">
        <f>'2_学生情報'!$C$2</f>
        <v>BSXX-XXX-XX</v>
      </c>
      <c r="C1430" s="34">
        <f>'2_学生情報'!$C$3</f>
        <v>0</v>
      </c>
      <c r="D1430" s="37">
        <f>'2_学生情報'!$C$4</f>
        <v>0</v>
      </c>
      <c r="E1430" s="34" t="str">
        <f>ASC('2_学生情報'!A1434)</f>
        <v/>
      </c>
      <c r="F1430" s="34">
        <f>'2_学生情報'!B1434</f>
        <v>0</v>
      </c>
      <c r="G1430" s="34">
        <f>'2_学生情報'!C1434</f>
        <v>0</v>
      </c>
      <c r="H1430" s="34" t="str">
        <f>ASC('2_学生情報'!D1434)</f>
        <v/>
      </c>
      <c r="I1430" s="34">
        <f>'2_学生情報'!E1434</f>
        <v>0</v>
      </c>
      <c r="J1430" s="34">
        <f>'2_学生情報'!F1434</f>
        <v>0</v>
      </c>
      <c r="K1430" s="34">
        <f>'2_学生情報'!G1434</f>
        <v>0</v>
      </c>
      <c r="L1430" s="34">
        <f>'2_学生情報'!H1434</f>
        <v>0</v>
      </c>
      <c r="M1430" s="34">
        <f>'2_学生情報'!I1434</f>
        <v>0</v>
      </c>
      <c r="N1430" s="34">
        <f>'2_学生情報'!J1434</f>
        <v>0</v>
      </c>
      <c r="O1430" s="57">
        <f>'2_学生情報'!K1434</f>
        <v>0</v>
      </c>
      <c r="P1430" s="57">
        <f>'2_学生情報'!L1434</f>
        <v>0</v>
      </c>
    </row>
    <row r="1431" spans="1:16">
      <c r="A1431" s="34" t="str">
        <f>'2_学生情報'!$C$1</f>
        <v>SPXX-XXX-XX</v>
      </c>
      <c r="B1431" s="34" t="str">
        <f>'2_学生情報'!$C$2</f>
        <v>BSXX-XXX-XX</v>
      </c>
      <c r="C1431" s="34">
        <f>'2_学生情報'!$C$3</f>
        <v>0</v>
      </c>
      <c r="D1431" s="37">
        <f>'2_学生情報'!$C$4</f>
        <v>0</v>
      </c>
      <c r="E1431" s="34" t="str">
        <f>ASC('2_学生情報'!A1435)</f>
        <v/>
      </c>
      <c r="F1431" s="34">
        <f>'2_学生情報'!B1435</f>
        <v>0</v>
      </c>
      <c r="G1431" s="34">
        <f>'2_学生情報'!C1435</f>
        <v>0</v>
      </c>
      <c r="H1431" s="34" t="str">
        <f>ASC('2_学生情報'!D1435)</f>
        <v/>
      </c>
      <c r="I1431" s="34">
        <f>'2_学生情報'!E1435</f>
        <v>0</v>
      </c>
      <c r="J1431" s="34">
        <f>'2_学生情報'!F1435</f>
        <v>0</v>
      </c>
      <c r="K1431" s="34">
        <f>'2_学生情報'!G1435</f>
        <v>0</v>
      </c>
      <c r="L1431" s="34">
        <f>'2_学生情報'!H1435</f>
        <v>0</v>
      </c>
      <c r="M1431" s="34">
        <f>'2_学生情報'!I1435</f>
        <v>0</v>
      </c>
      <c r="N1431" s="34">
        <f>'2_学生情報'!J1435</f>
        <v>0</v>
      </c>
      <c r="O1431" s="57">
        <f>'2_学生情報'!K1435</f>
        <v>0</v>
      </c>
      <c r="P1431" s="57">
        <f>'2_学生情報'!L1435</f>
        <v>0</v>
      </c>
    </row>
    <row r="1432" spans="1:16">
      <c r="A1432" s="34" t="str">
        <f>'2_学生情報'!$C$1</f>
        <v>SPXX-XXX-XX</v>
      </c>
      <c r="B1432" s="34" t="str">
        <f>'2_学生情報'!$C$2</f>
        <v>BSXX-XXX-XX</v>
      </c>
      <c r="C1432" s="34">
        <f>'2_学生情報'!$C$3</f>
        <v>0</v>
      </c>
      <c r="D1432" s="37">
        <f>'2_学生情報'!$C$4</f>
        <v>0</v>
      </c>
      <c r="E1432" s="34" t="str">
        <f>ASC('2_学生情報'!A1436)</f>
        <v/>
      </c>
      <c r="F1432" s="34">
        <f>'2_学生情報'!B1436</f>
        <v>0</v>
      </c>
      <c r="G1432" s="34">
        <f>'2_学生情報'!C1436</f>
        <v>0</v>
      </c>
      <c r="H1432" s="34" t="str">
        <f>ASC('2_学生情報'!D1436)</f>
        <v/>
      </c>
      <c r="I1432" s="34">
        <f>'2_学生情報'!E1436</f>
        <v>0</v>
      </c>
      <c r="J1432" s="34">
        <f>'2_学生情報'!F1436</f>
        <v>0</v>
      </c>
      <c r="K1432" s="34">
        <f>'2_学生情報'!G1436</f>
        <v>0</v>
      </c>
      <c r="L1432" s="34">
        <f>'2_学生情報'!H1436</f>
        <v>0</v>
      </c>
      <c r="M1432" s="34">
        <f>'2_学生情報'!I1436</f>
        <v>0</v>
      </c>
      <c r="N1432" s="34">
        <f>'2_学生情報'!J1436</f>
        <v>0</v>
      </c>
      <c r="O1432" s="57">
        <f>'2_学生情報'!K1436</f>
        <v>0</v>
      </c>
      <c r="P1432" s="57">
        <f>'2_学生情報'!L1436</f>
        <v>0</v>
      </c>
    </row>
    <row r="1433" spans="1:16">
      <c r="A1433" s="34" t="str">
        <f>'2_学生情報'!$C$1</f>
        <v>SPXX-XXX-XX</v>
      </c>
      <c r="B1433" s="34" t="str">
        <f>'2_学生情報'!$C$2</f>
        <v>BSXX-XXX-XX</v>
      </c>
      <c r="C1433" s="34">
        <f>'2_学生情報'!$C$3</f>
        <v>0</v>
      </c>
      <c r="D1433" s="37">
        <f>'2_学生情報'!$C$4</f>
        <v>0</v>
      </c>
      <c r="E1433" s="34" t="str">
        <f>ASC('2_学生情報'!A1437)</f>
        <v/>
      </c>
      <c r="F1433" s="34">
        <f>'2_学生情報'!B1437</f>
        <v>0</v>
      </c>
      <c r="G1433" s="34">
        <f>'2_学生情報'!C1437</f>
        <v>0</v>
      </c>
      <c r="H1433" s="34" t="str">
        <f>ASC('2_学生情報'!D1437)</f>
        <v/>
      </c>
      <c r="I1433" s="34">
        <f>'2_学生情報'!E1437</f>
        <v>0</v>
      </c>
      <c r="J1433" s="34">
        <f>'2_学生情報'!F1437</f>
        <v>0</v>
      </c>
      <c r="K1433" s="34">
        <f>'2_学生情報'!G1437</f>
        <v>0</v>
      </c>
      <c r="L1433" s="34">
        <f>'2_学生情報'!H1437</f>
        <v>0</v>
      </c>
      <c r="M1433" s="34">
        <f>'2_学生情報'!I1437</f>
        <v>0</v>
      </c>
      <c r="N1433" s="34">
        <f>'2_学生情報'!J1437</f>
        <v>0</v>
      </c>
      <c r="O1433" s="57">
        <f>'2_学生情報'!K1437</f>
        <v>0</v>
      </c>
      <c r="P1433" s="57">
        <f>'2_学生情報'!L1437</f>
        <v>0</v>
      </c>
    </row>
    <row r="1434" spans="1:16">
      <c r="A1434" s="34" t="str">
        <f>'2_学生情報'!$C$1</f>
        <v>SPXX-XXX-XX</v>
      </c>
      <c r="B1434" s="34" t="str">
        <f>'2_学生情報'!$C$2</f>
        <v>BSXX-XXX-XX</v>
      </c>
      <c r="C1434" s="34">
        <f>'2_学生情報'!$C$3</f>
        <v>0</v>
      </c>
      <c r="D1434" s="37">
        <f>'2_学生情報'!$C$4</f>
        <v>0</v>
      </c>
      <c r="E1434" s="34" t="str">
        <f>ASC('2_学生情報'!A1438)</f>
        <v/>
      </c>
      <c r="F1434" s="34">
        <f>'2_学生情報'!B1438</f>
        <v>0</v>
      </c>
      <c r="G1434" s="34">
        <f>'2_学生情報'!C1438</f>
        <v>0</v>
      </c>
      <c r="H1434" s="34" t="str">
        <f>ASC('2_学生情報'!D1438)</f>
        <v/>
      </c>
      <c r="I1434" s="34">
        <f>'2_学生情報'!E1438</f>
        <v>0</v>
      </c>
      <c r="J1434" s="34">
        <f>'2_学生情報'!F1438</f>
        <v>0</v>
      </c>
      <c r="K1434" s="34">
        <f>'2_学生情報'!G1438</f>
        <v>0</v>
      </c>
      <c r="L1434" s="34">
        <f>'2_学生情報'!H1438</f>
        <v>0</v>
      </c>
      <c r="M1434" s="34">
        <f>'2_学生情報'!I1438</f>
        <v>0</v>
      </c>
      <c r="N1434" s="34">
        <f>'2_学生情報'!J1438</f>
        <v>0</v>
      </c>
      <c r="O1434" s="57">
        <f>'2_学生情報'!K1438</f>
        <v>0</v>
      </c>
      <c r="P1434" s="57">
        <f>'2_学生情報'!L1438</f>
        <v>0</v>
      </c>
    </row>
    <row r="1435" spans="1:16">
      <c r="A1435" s="34" t="str">
        <f>'2_学生情報'!$C$1</f>
        <v>SPXX-XXX-XX</v>
      </c>
      <c r="B1435" s="34" t="str">
        <f>'2_学生情報'!$C$2</f>
        <v>BSXX-XXX-XX</v>
      </c>
      <c r="C1435" s="34">
        <f>'2_学生情報'!$C$3</f>
        <v>0</v>
      </c>
      <c r="D1435" s="37">
        <f>'2_学生情報'!$C$4</f>
        <v>0</v>
      </c>
      <c r="E1435" s="34" t="str">
        <f>ASC('2_学生情報'!A1439)</f>
        <v/>
      </c>
      <c r="F1435" s="34">
        <f>'2_学生情報'!B1439</f>
        <v>0</v>
      </c>
      <c r="G1435" s="34">
        <f>'2_学生情報'!C1439</f>
        <v>0</v>
      </c>
      <c r="H1435" s="34" t="str">
        <f>ASC('2_学生情報'!D1439)</f>
        <v/>
      </c>
      <c r="I1435" s="34">
        <f>'2_学生情報'!E1439</f>
        <v>0</v>
      </c>
      <c r="J1435" s="34">
        <f>'2_学生情報'!F1439</f>
        <v>0</v>
      </c>
      <c r="K1435" s="34">
        <f>'2_学生情報'!G1439</f>
        <v>0</v>
      </c>
      <c r="L1435" s="34">
        <f>'2_学生情報'!H1439</f>
        <v>0</v>
      </c>
      <c r="M1435" s="34">
        <f>'2_学生情報'!I1439</f>
        <v>0</v>
      </c>
      <c r="N1435" s="34">
        <f>'2_学生情報'!J1439</f>
        <v>0</v>
      </c>
      <c r="O1435" s="57">
        <f>'2_学生情報'!K1439</f>
        <v>0</v>
      </c>
      <c r="P1435" s="57">
        <f>'2_学生情報'!L1439</f>
        <v>0</v>
      </c>
    </row>
    <row r="1436" spans="1:16">
      <c r="A1436" s="34" t="str">
        <f>'2_学生情報'!$C$1</f>
        <v>SPXX-XXX-XX</v>
      </c>
      <c r="B1436" s="34" t="str">
        <f>'2_学生情報'!$C$2</f>
        <v>BSXX-XXX-XX</v>
      </c>
      <c r="C1436" s="34">
        <f>'2_学生情報'!$C$3</f>
        <v>0</v>
      </c>
      <c r="D1436" s="37">
        <f>'2_学生情報'!$C$4</f>
        <v>0</v>
      </c>
      <c r="E1436" s="34" t="str">
        <f>ASC('2_学生情報'!A1440)</f>
        <v/>
      </c>
      <c r="F1436" s="34">
        <f>'2_学生情報'!B1440</f>
        <v>0</v>
      </c>
      <c r="G1436" s="34">
        <f>'2_学生情報'!C1440</f>
        <v>0</v>
      </c>
      <c r="H1436" s="34" t="str">
        <f>ASC('2_学生情報'!D1440)</f>
        <v/>
      </c>
      <c r="I1436" s="34">
        <f>'2_学生情報'!E1440</f>
        <v>0</v>
      </c>
      <c r="J1436" s="34">
        <f>'2_学生情報'!F1440</f>
        <v>0</v>
      </c>
      <c r="K1436" s="34">
        <f>'2_学生情報'!G1440</f>
        <v>0</v>
      </c>
      <c r="L1436" s="34">
        <f>'2_学生情報'!H1440</f>
        <v>0</v>
      </c>
      <c r="M1436" s="34">
        <f>'2_学生情報'!I1440</f>
        <v>0</v>
      </c>
      <c r="N1436" s="34">
        <f>'2_学生情報'!J1440</f>
        <v>0</v>
      </c>
      <c r="O1436" s="57">
        <f>'2_学生情報'!K1440</f>
        <v>0</v>
      </c>
      <c r="P1436" s="57">
        <f>'2_学生情報'!L1440</f>
        <v>0</v>
      </c>
    </row>
    <row r="1437" spans="1:16">
      <c r="A1437" s="34" t="str">
        <f>'2_学生情報'!$C$1</f>
        <v>SPXX-XXX-XX</v>
      </c>
      <c r="B1437" s="34" t="str">
        <f>'2_学生情報'!$C$2</f>
        <v>BSXX-XXX-XX</v>
      </c>
      <c r="C1437" s="34">
        <f>'2_学生情報'!$C$3</f>
        <v>0</v>
      </c>
      <c r="D1437" s="37">
        <f>'2_学生情報'!$C$4</f>
        <v>0</v>
      </c>
      <c r="E1437" s="34" t="str">
        <f>ASC('2_学生情報'!A1441)</f>
        <v/>
      </c>
      <c r="F1437" s="34">
        <f>'2_学生情報'!B1441</f>
        <v>0</v>
      </c>
      <c r="G1437" s="34">
        <f>'2_学生情報'!C1441</f>
        <v>0</v>
      </c>
      <c r="H1437" s="34" t="str">
        <f>ASC('2_学生情報'!D1441)</f>
        <v/>
      </c>
      <c r="I1437" s="34">
        <f>'2_学生情報'!E1441</f>
        <v>0</v>
      </c>
      <c r="J1437" s="34">
        <f>'2_学生情報'!F1441</f>
        <v>0</v>
      </c>
      <c r="K1437" s="34">
        <f>'2_学生情報'!G1441</f>
        <v>0</v>
      </c>
      <c r="L1437" s="34">
        <f>'2_学生情報'!H1441</f>
        <v>0</v>
      </c>
      <c r="M1437" s="34">
        <f>'2_学生情報'!I1441</f>
        <v>0</v>
      </c>
      <c r="N1437" s="34">
        <f>'2_学生情報'!J1441</f>
        <v>0</v>
      </c>
      <c r="O1437" s="57">
        <f>'2_学生情報'!K1441</f>
        <v>0</v>
      </c>
      <c r="P1437" s="57">
        <f>'2_学生情報'!L1441</f>
        <v>0</v>
      </c>
    </row>
    <row r="1438" spans="1:16">
      <c r="A1438" s="34" t="str">
        <f>'2_学生情報'!$C$1</f>
        <v>SPXX-XXX-XX</v>
      </c>
      <c r="B1438" s="34" t="str">
        <f>'2_学生情報'!$C$2</f>
        <v>BSXX-XXX-XX</v>
      </c>
      <c r="C1438" s="34">
        <f>'2_学生情報'!$C$3</f>
        <v>0</v>
      </c>
      <c r="D1438" s="37">
        <f>'2_学生情報'!$C$4</f>
        <v>0</v>
      </c>
      <c r="E1438" s="34" t="str">
        <f>ASC('2_学生情報'!A1442)</f>
        <v/>
      </c>
      <c r="F1438" s="34">
        <f>'2_学生情報'!B1442</f>
        <v>0</v>
      </c>
      <c r="G1438" s="34">
        <f>'2_学生情報'!C1442</f>
        <v>0</v>
      </c>
      <c r="H1438" s="34" t="str">
        <f>ASC('2_学生情報'!D1442)</f>
        <v/>
      </c>
      <c r="I1438" s="34">
        <f>'2_学生情報'!E1442</f>
        <v>0</v>
      </c>
      <c r="J1438" s="34">
        <f>'2_学生情報'!F1442</f>
        <v>0</v>
      </c>
      <c r="K1438" s="34">
        <f>'2_学生情報'!G1442</f>
        <v>0</v>
      </c>
      <c r="L1438" s="34">
        <f>'2_学生情報'!H1442</f>
        <v>0</v>
      </c>
      <c r="M1438" s="34">
        <f>'2_学生情報'!I1442</f>
        <v>0</v>
      </c>
      <c r="N1438" s="34">
        <f>'2_学生情報'!J1442</f>
        <v>0</v>
      </c>
      <c r="O1438" s="57">
        <f>'2_学生情報'!K1442</f>
        <v>0</v>
      </c>
      <c r="P1438" s="57">
        <f>'2_学生情報'!L1442</f>
        <v>0</v>
      </c>
    </row>
    <row r="1439" spans="1:16">
      <c r="A1439" s="34" t="str">
        <f>'2_学生情報'!$C$1</f>
        <v>SPXX-XXX-XX</v>
      </c>
      <c r="B1439" s="34" t="str">
        <f>'2_学生情報'!$C$2</f>
        <v>BSXX-XXX-XX</v>
      </c>
      <c r="C1439" s="34">
        <f>'2_学生情報'!$C$3</f>
        <v>0</v>
      </c>
      <c r="D1439" s="37">
        <f>'2_学生情報'!$C$4</f>
        <v>0</v>
      </c>
      <c r="E1439" s="34" t="str">
        <f>ASC('2_学生情報'!A1443)</f>
        <v/>
      </c>
      <c r="F1439" s="34">
        <f>'2_学生情報'!B1443</f>
        <v>0</v>
      </c>
      <c r="G1439" s="34">
        <f>'2_学生情報'!C1443</f>
        <v>0</v>
      </c>
      <c r="H1439" s="34" t="str">
        <f>ASC('2_学生情報'!D1443)</f>
        <v/>
      </c>
      <c r="I1439" s="34">
        <f>'2_学生情報'!E1443</f>
        <v>0</v>
      </c>
      <c r="J1439" s="34">
        <f>'2_学生情報'!F1443</f>
        <v>0</v>
      </c>
      <c r="K1439" s="34">
        <f>'2_学生情報'!G1443</f>
        <v>0</v>
      </c>
      <c r="L1439" s="34">
        <f>'2_学生情報'!H1443</f>
        <v>0</v>
      </c>
      <c r="M1439" s="34">
        <f>'2_学生情報'!I1443</f>
        <v>0</v>
      </c>
      <c r="N1439" s="34">
        <f>'2_学生情報'!J1443</f>
        <v>0</v>
      </c>
      <c r="O1439" s="57">
        <f>'2_学生情報'!K1443</f>
        <v>0</v>
      </c>
      <c r="P1439" s="57">
        <f>'2_学生情報'!L1443</f>
        <v>0</v>
      </c>
    </row>
    <row r="1440" spans="1:16">
      <c r="A1440" s="34" t="str">
        <f>'2_学生情報'!$C$1</f>
        <v>SPXX-XXX-XX</v>
      </c>
      <c r="B1440" s="34" t="str">
        <f>'2_学生情報'!$C$2</f>
        <v>BSXX-XXX-XX</v>
      </c>
      <c r="C1440" s="34">
        <f>'2_学生情報'!$C$3</f>
        <v>0</v>
      </c>
      <c r="D1440" s="37">
        <f>'2_学生情報'!$C$4</f>
        <v>0</v>
      </c>
      <c r="E1440" s="34" t="str">
        <f>ASC('2_学生情報'!A1444)</f>
        <v/>
      </c>
      <c r="F1440" s="34">
        <f>'2_学生情報'!B1444</f>
        <v>0</v>
      </c>
      <c r="G1440" s="34">
        <f>'2_学生情報'!C1444</f>
        <v>0</v>
      </c>
      <c r="H1440" s="34" t="str">
        <f>ASC('2_学生情報'!D1444)</f>
        <v/>
      </c>
      <c r="I1440" s="34">
        <f>'2_学生情報'!E1444</f>
        <v>0</v>
      </c>
      <c r="J1440" s="34">
        <f>'2_学生情報'!F1444</f>
        <v>0</v>
      </c>
      <c r="K1440" s="34">
        <f>'2_学生情報'!G1444</f>
        <v>0</v>
      </c>
      <c r="L1440" s="34">
        <f>'2_学生情報'!H1444</f>
        <v>0</v>
      </c>
      <c r="M1440" s="34">
        <f>'2_学生情報'!I1444</f>
        <v>0</v>
      </c>
      <c r="N1440" s="34">
        <f>'2_学生情報'!J1444</f>
        <v>0</v>
      </c>
      <c r="O1440" s="57">
        <f>'2_学生情報'!K1444</f>
        <v>0</v>
      </c>
      <c r="P1440" s="57">
        <f>'2_学生情報'!L1444</f>
        <v>0</v>
      </c>
    </row>
    <row r="1441" spans="1:16">
      <c r="A1441" s="34" t="str">
        <f>'2_学生情報'!$C$1</f>
        <v>SPXX-XXX-XX</v>
      </c>
      <c r="B1441" s="34" t="str">
        <f>'2_学生情報'!$C$2</f>
        <v>BSXX-XXX-XX</v>
      </c>
      <c r="C1441" s="34">
        <f>'2_学生情報'!$C$3</f>
        <v>0</v>
      </c>
      <c r="D1441" s="37">
        <f>'2_学生情報'!$C$4</f>
        <v>0</v>
      </c>
      <c r="E1441" s="34" t="str">
        <f>ASC('2_学生情報'!A1445)</f>
        <v/>
      </c>
      <c r="F1441" s="34">
        <f>'2_学生情報'!B1445</f>
        <v>0</v>
      </c>
      <c r="G1441" s="34">
        <f>'2_学生情報'!C1445</f>
        <v>0</v>
      </c>
      <c r="H1441" s="34" t="str">
        <f>ASC('2_学生情報'!D1445)</f>
        <v/>
      </c>
      <c r="I1441" s="34">
        <f>'2_学生情報'!E1445</f>
        <v>0</v>
      </c>
      <c r="J1441" s="34">
        <f>'2_学生情報'!F1445</f>
        <v>0</v>
      </c>
      <c r="K1441" s="34">
        <f>'2_学生情報'!G1445</f>
        <v>0</v>
      </c>
      <c r="L1441" s="34">
        <f>'2_学生情報'!H1445</f>
        <v>0</v>
      </c>
      <c r="M1441" s="34">
        <f>'2_学生情報'!I1445</f>
        <v>0</v>
      </c>
      <c r="N1441" s="34">
        <f>'2_学生情報'!J1445</f>
        <v>0</v>
      </c>
      <c r="O1441" s="57">
        <f>'2_学生情報'!K1445</f>
        <v>0</v>
      </c>
      <c r="P1441" s="57">
        <f>'2_学生情報'!L1445</f>
        <v>0</v>
      </c>
    </row>
    <row r="1442" spans="1:16">
      <c r="A1442" s="34" t="str">
        <f>'2_学生情報'!$C$1</f>
        <v>SPXX-XXX-XX</v>
      </c>
      <c r="B1442" s="34" t="str">
        <f>'2_学生情報'!$C$2</f>
        <v>BSXX-XXX-XX</v>
      </c>
      <c r="C1442" s="34">
        <f>'2_学生情報'!$C$3</f>
        <v>0</v>
      </c>
      <c r="D1442" s="37">
        <f>'2_学生情報'!$C$4</f>
        <v>0</v>
      </c>
      <c r="E1442" s="34" t="str">
        <f>ASC('2_学生情報'!A1446)</f>
        <v/>
      </c>
      <c r="F1442" s="34">
        <f>'2_学生情報'!B1446</f>
        <v>0</v>
      </c>
      <c r="G1442" s="34">
        <f>'2_学生情報'!C1446</f>
        <v>0</v>
      </c>
      <c r="H1442" s="34" t="str">
        <f>ASC('2_学生情報'!D1446)</f>
        <v/>
      </c>
      <c r="I1442" s="34">
        <f>'2_学生情報'!E1446</f>
        <v>0</v>
      </c>
      <c r="J1442" s="34">
        <f>'2_学生情報'!F1446</f>
        <v>0</v>
      </c>
      <c r="K1442" s="34">
        <f>'2_学生情報'!G1446</f>
        <v>0</v>
      </c>
      <c r="L1442" s="34">
        <f>'2_学生情報'!H1446</f>
        <v>0</v>
      </c>
      <c r="M1442" s="34">
        <f>'2_学生情報'!I1446</f>
        <v>0</v>
      </c>
      <c r="N1442" s="34">
        <f>'2_学生情報'!J1446</f>
        <v>0</v>
      </c>
      <c r="O1442" s="57">
        <f>'2_学生情報'!K1446</f>
        <v>0</v>
      </c>
      <c r="P1442" s="57">
        <f>'2_学生情報'!L1446</f>
        <v>0</v>
      </c>
    </row>
    <row r="1443" spans="1:16">
      <c r="A1443" s="34" t="str">
        <f>'2_学生情報'!$C$1</f>
        <v>SPXX-XXX-XX</v>
      </c>
      <c r="B1443" s="34" t="str">
        <f>'2_学生情報'!$C$2</f>
        <v>BSXX-XXX-XX</v>
      </c>
      <c r="C1443" s="34">
        <f>'2_学生情報'!$C$3</f>
        <v>0</v>
      </c>
      <c r="D1443" s="37">
        <f>'2_学生情報'!$C$4</f>
        <v>0</v>
      </c>
      <c r="E1443" s="34" t="str">
        <f>ASC('2_学生情報'!A1447)</f>
        <v/>
      </c>
      <c r="F1443" s="34">
        <f>'2_学生情報'!B1447</f>
        <v>0</v>
      </c>
      <c r="G1443" s="34">
        <f>'2_学生情報'!C1447</f>
        <v>0</v>
      </c>
      <c r="H1443" s="34" t="str">
        <f>ASC('2_学生情報'!D1447)</f>
        <v/>
      </c>
      <c r="I1443" s="34">
        <f>'2_学生情報'!E1447</f>
        <v>0</v>
      </c>
      <c r="J1443" s="34">
        <f>'2_学生情報'!F1447</f>
        <v>0</v>
      </c>
      <c r="K1443" s="34">
        <f>'2_学生情報'!G1447</f>
        <v>0</v>
      </c>
      <c r="L1443" s="34">
        <f>'2_学生情報'!H1447</f>
        <v>0</v>
      </c>
      <c r="M1443" s="34">
        <f>'2_学生情報'!I1447</f>
        <v>0</v>
      </c>
      <c r="N1443" s="34">
        <f>'2_学生情報'!J1447</f>
        <v>0</v>
      </c>
      <c r="O1443" s="57">
        <f>'2_学生情報'!K1447</f>
        <v>0</v>
      </c>
      <c r="P1443" s="57">
        <f>'2_学生情報'!L1447</f>
        <v>0</v>
      </c>
    </row>
    <row r="1444" spans="1:16">
      <c r="A1444" s="34" t="str">
        <f>'2_学生情報'!$C$1</f>
        <v>SPXX-XXX-XX</v>
      </c>
      <c r="B1444" s="34" t="str">
        <f>'2_学生情報'!$C$2</f>
        <v>BSXX-XXX-XX</v>
      </c>
      <c r="C1444" s="34">
        <f>'2_学生情報'!$C$3</f>
        <v>0</v>
      </c>
      <c r="D1444" s="37">
        <f>'2_学生情報'!$C$4</f>
        <v>0</v>
      </c>
      <c r="E1444" s="34" t="str">
        <f>ASC('2_学生情報'!A1448)</f>
        <v/>
      </c>
      <c r="F1444" s="34">
        <f>'2_学生情報'!B1448</f>
        <v>0</v>
      </c>
      <c r="G1444" s="34">
        <f>'2_学生情報'!C1448</f>
        <v>0</v>
      </c>
      <c r="H1444" s="34" t="str">
        <f>ASC('2_学生情報'!D1448)</f>
        <v/>
      </c>
      <c r="I1444" s="34">
        <f>'2_学生情報'!E1448</f>
        <v>0</v>
      </c>
      <c r="J1444" s="34">
        <f>'2_学生情報'!F1448</f>
        <v>0</v>
      </c>
      <c r="K1444" s="34">
        <f>'2_学生情報'!G1448</f>
        <v>0</v>
      </c>
      <c r="L1444" s="34">
        <f>'2_学生情報'!H1448</f>
        <v>0</v>
      </c>
      <c r="M1444" s="34">
        <f>'2_学生情報'!I1448</f>
        <v>0</v>
      </c>
      <c r="N1444" s="34">
        <f>'2_学生情報'!J1448</f>
        <v>0</v>
      </c>
      <c r="O1444" s="57">
        <f>'2_学生情報'!K1448</f>
        <v>0</v>
      </c>
      <c r="P1444" s="57">
        <f>'2_学生情報'!L1448</f>
        <v>0</v>
      </c>
    </row>
    <row r="1445" spans="1:16">
      <c r="A1445" s="34" t="str">
        <f>'2_学生情報'!$C$1</f>
        <v>SPXX-XXX-XX</v>
      </c>
      <c r="B1445" s="34" t="str">
        <f>'2_学生情報'!$C$2</f>
        <v>BSXX-XXX-XX</v>
      </c>
      <c r="C1445" s="34">
        <f>'2_学生情報'!$C$3</f>
        <v>0</v>
      </c>
      <c r="D1445" s="37">
        <f>'2_学生情報'!$C$4</f>
        <v>0</v>
      </c>
      <c r="E1445" s="34" t="str">
        <f>ASC('2_学生情報'!A1449)</f>
        <v/>
      </c>
      <c r="F1445" s="34">
        <f>'2_学生情報'!B1449</f>
        <v>0</v>
      </c>
      <c r="G1445" s="34">
        <f>'2_学生情報'!C1449</f>
        <v>0</v>
      </c>
      <c r="H1445" s="34" t="str">
        <f>ASC('2_学生情報'!D1449)</f>
        <v/>
      </c>
      <c r="I1445" s="34">
        <f>'2_学生情報'!E1449</f>
        <v>0</v>
      </c>
      <c r="J1445" s="34">
        <f>'2_学生情報'!F1449</f>
        <v>0</v>
      </c>
      <c r="K1445" s="34">
        <f>'2_学生情報'!G1449</f>
        <v>0</v>
      </c>
      <c r="L1445" s="34">
        <f>'2_学生情報'!H1449</f>
        <v>0</v>
      </c>
      <c r="M1445" s="34">
        <f>'2_学生情報'!I1449</f>
        <v>0</v>
      </c>
      <c r="N1445" s="34">
        <f>'2_学生情報'!J1449</f>
        <v>0</v>
      </c>
      <c r="O1445" s="57">
        <f>'2_学生情報'!K1449</f>
        <v>0</v>
      </c>
      <c r="P1445" s="57">
        <f>'2_学生情報'!L1449</f>
        <v>0</v>
      </c>
    </row>
    <row r="1446" spans="1:16">
      <c r="A1446" s="34" t="str">
        <f>'2_学生情報'!$C$1</f>
        <v>SPXX-XXX-XX</v>
      </c>
      <c r="B1446" s="34" t="str">
        <f>'2_学生情報'!$C$2</f>
        <v>BSXX-XXX-XX</v>
      </c>
      <c r="C1446" s="34">
        <f>'2_学生情報'!$C$3</f>
        <v>0</v>
      </c>
      <c r="D1446" s="37">
        <f>'2_学生情報'!$C$4</f>
        <v>0</v>
      </c>
      <c r="E1446" s="34" t="str">
        <f>ASC('2_学生情報'!A1450)</f>
        <v/>
      </c>
      <c r="F1446" s="34">
        <f>'2_学生情報'!B1450</f>
        <v>0</v>
      </c>
      <c r="G1446" s="34">
        <f>'2_学生情報'!C1450</f>
        <v>0</v>
      </c>
      <c r="H1446" s="34" t="str">
        <f>ASC('2_学生情報'!D1450)</f>
        <v/>
      </c>
      <c r="I1446" s="34">
        <f>'2_学生情報'!E1450</f>
        <v>0</v>
      </c>
      <c r="J1446" s="34">
        <f>'2_学生情報'!F1450</f>
        <v>0</v>
      </c>
      <c r="K1446" s="34">
        <f>'2_学生情報'!G1450</f>
        <v>0</v>
      </c>
      <c r="L1446" s="34">
        <f>'2_学生情報'!H1450</f>
        <v>0</v>
      </c>
      <c r="M1446" s="34">
        <f>'2_学生情報'!I1450</f>
        <v>0</v>
      </c>
      <c r="N1446" s="34">
        <f>'2_学生情報'!J1450</f>
        <v>0</v>
      </c>
      <c r="O1446" s="57">
        <f>'2_学生情報'!K1450</f>
        <v>0</v>
      </c>
      <c r="P1446" s="57">
        <f>'2_学生情報'!L1450</f>
        <v>0</v>
      </c>
    </row>
    <row r="1447" spans="1:16">
      <c r="A1447" s="34" t="str">
        <f>'2_学生情報'!$C$1</f>
        <v>SPXX-XXX-XX</v>
      </c>
      <c r="B1447" s="34" t="str">
        <f>'2_学生情報'!$C$2</f>
        <v>BSXX-XXX-XX</v>
      </c>
      <c r="C1447" s="34">
        <f>'2_学生情報'!$C$3</f>
        <v>0</v>
      </c>
      <c r="D1447" s="37">
        <f>'2_学生情報'!$C$4</f>
        <v>0</v>
      </c>
      <c r="E1447" s="34" t="str">
        <f>ASC('2_学生情報'!A1451)</f>
        <v/>
      </c>
      <c r="F1447" s="34">
        <f>'2_学生情報'!B1451</f>
        <v>0</v>
      </c>
      <c r="G1447" s="34">
        <f>'2_学生情報'!C1451</f>
        <v>0</v>
      </c>
      <c r="H1447" s="34" t="str">
        <f>ASC('2_学生情報'!D1451)</f>
        <v/>
      </c>
      <c r="I1447" s="34">
        <f>'2_学生情報'!E1451</f>
        <v>0</v>
      </c>
      <c r="J1447" s="34">
        <f>'2_学生情報'!F1451</f>
        <v>0</v>
      </c>
      <c r="K1447" s="34">
        <f>'2_学生情報'!G1451</f>
        <v>0</v>
      </c>
      <c r="L1447" s="34">
        <f>'2_学生情報'!H1451</f>
        <v>0</v>
      </c>
      <c r="M1447" s="34">
        <f>'2_学生情報'!I1451</f>
        <v>0</v>
      </c>
      <c r="N1447" s="34">
        <f>'2_学生情報'!J1451</f>
        <v>0</v>
      </c>
      <c r="O1447" s="57">
        <f>'2_学生情報'!K1451</f>
        <v>0</v>
      </c>
      <c r="P1447" s="57">
        <f>'2_学生情報'!L1451</f>
        <v>0</v>
      </c>
    </row>
    <row r="1448" spans="1:16">
      <c r="A1448" s="34" t="str">
        <f>'2_学生情報'!$C$1</f>
        <v>SPXX-XXX-XX</v>
      </c>
      <c r="B1448" s="34" t="str">
        <f>'2_学生情報'!$C$2</f>
        <v>BSXX-XXX-XX</v>
      </c>
      <c r="C1448" s="34">
        <f>'2_学生情報'!$C$3</f>
        <v>0</v>
      </c>
      <c r="D1448" s="37">
        <f>'2_学生情報'!$C$4</f>
        <v>0</v>
      </c>
      <c r="E1448" s="34" t="str">
        <f>ASC('2_学生情報'!A1452)</f>
        <v/>
      </c>
      <c r="F1448" s="34">
        <f>'2_学生情報'!B1452</f>
        <v>0</v>
      </c>
      <c r="G1448" s="34">
        <f>'2_学生情報'!C1452</f>
        <v>0</v>
      </c>
      <c r="H1448" s="34" t="str">
        <f>ASC('2_学生情報'!D1452)</f>
        <v/>
      </c>
      <c r="I1448" s="34">
        <f>'2_学生情報'!E1452</f>
        <v>0</v>
      </c>
      <c r="J1448" s="34">
        <f>'2_学生情報'!F1452</f>
        <v>0</v>
      </c>
      <c r="K1448" s="34">
        <f>'2_学生情報'!G1452</f>
        <v>0</v>
      </c>
      <c r="L1448" s="34">
        <f>'2_学生情報'!H1452</f>
        <v>0</v>
      </c>
      <c r="M1448" s="34">
        <f>'2_学生情報'!I1452</f>
        <v>0</v>
      </c>
      <c r="N1448" s="34">
        <f>'2_学生情報'!J1452</f>
        <v>0</v>
      </c>
      <c r="O1448" s="57">
        <f>'2_学生情報'!K1452</f>
        <v>0</v>
      </c>
      <c r="P1448" s="57">
        <f>'2_学生情報'!L1452</f>
        <v>0</v>
      </c>
    </row>
    <row r="1449" spans="1:16">
      <c r="A1449" s="34" t="str">
        <f>'2_学生情報'!$C$1</f>
        <v>SPXX-XXX-XX</v>
      </c>
      <c r="B1449" s="34" t="str">
        <f>'2_学生情報'!$C$2</f>
        <v>BSXX-XXX-XX</v>
      </c>
      <c r="C1449" s="34">
        <f>'2_学生情報'!$C$3</f>
        <v>0</v>
      </c>
      <c r="D1449" s="37">
        <f>'2_学生情報'!$C$4</f>
        <v>0</v>
      </c>
      <c r="E1449" s="34" t="str">
        <f>ASC('2_学生情報'!A1453)</f>
        <v/>
      </c>
      <c r="F1449" s="34">
        <f>'2_学生情報'!B1453</f>
        <v>0</v>
      </c>
      <c r="G1449" s="34">
        <f>'2_学生情報'!C1453</f>
        <v>0</v>
      </c>
      <c r="H1449" s="34" t="str">
        <f>ASC('2_学生情報'!D1453)</f>
        <v/>
      </c>
      <c r="I1449" s="34">
        <f>'2_学生情報'!E1453</f>
        <v>0</v>
      </c>
      <c r="J1449" s="34">
        <f>'2_学生情報'!F1453</f>
        <v>0</v>
      </c>
      <c r="K1449" s="34">
        <f>'2_学生情報'!G1453</f>
        <v>0</v>
      </c>
      <c r="L1449" s="34">
        <f>'2_学生情報'!H1453</f>
        <v>0</v>
      </c>
      <c r="M1449" s="34">
        <f>'2_学生情報'!I1453</f>
        <v>0</v>
      </c>
      <c r="N1449" s="34">
        <f>'2_学生情報'!J1453</f>
        <v>0</v>
      </c>
      <c r="O1449" s="57">
        <f>'2_学生情報'!K1453</f>
        <v>0</v>
      </c>
      <c r="P1449" s="57">
        <f>'2_学生情報'!L1453</f>
        <v>0</v>
      </c>
    </row>
    <row r="1450" spans="1:16">
      <c r="A1450" s="34" t="str">
        <f>'2_学生情報'!$C$1</f>
        <v>SPXX-XXX-XX</v>
      </c>
      <c r="B1450" s="34" t="str">
        <f>'2_学生情報'!$C$2</f>
        <v>BSXX-XXX-XX</v>
      </c>
      <c r="C1450" s="34">
        <f>'2_学生情報'!$C$3</f>
        <v>0</v>
      </c>
      <c r="D1450" s="37">
        <f>'2_学生情報'!$C$4</f>
        <v>0</v>
      </c>
      <c r="E1450" s="34" t="str">
        <f>ASC('2_学生情報'!A1454)</f>
        <v/>
      </c>
      <c r="F1450" s="34">
        <f>'2_学生情報'!B1454</f>
        <v>0</v>
      </c>
      <c r="G1450" s="34">
        <f>'2_学生情報'!C1454</f>
        <v>0</v>
      </c>
      <c r="H1450" s="34" t="str">
        <f>ASC('2_学生情報'!D1454)</f>
        <v/>
      </c>
      <c r="I1450" s="34">
        <f>'2_学生情報'!E1454</f>
        <v>0</v>
      </c>
      <c r="J1450" s="34">
        <f>'2_学生情報'!F1454</f>
        <v>0</v>
      </c>
      <c r="K1450" s="34">
        <f>'2_学生情報'!G1454</f>
        <v>0</v>
      </c>
      <c r="L1450" s="34">
        <f>'2_学生情報'!H1454</f>
        <v>0</v>
      </c>
      <c r="M1450" s="34">
        <f>'2_学生情報'!I1454</f>
        <v>0</v>
      </c>
      <c r="N1450" s="34">
        <f>'2_学生情報'!J1454</f>
        <v>0</v>
      </c>
      <c r="O1450" s="57">
        <f>'2_学生情報'!K1454</f>
        <v>0</v>
      </c>
      <c r="P1450" s="57">
        <f>'2_学生情報'!L1454</f>
        <v>0</v>
      </c>
    </row>
    <row r="1451" spans="1:16">
      <c r="A1451" s="34" t="str">
        <f>'2_学生情報'!$C$1</f>
        <v>SPXX-XXX-XX</v>
      </c>
      <c r="B1451" s="34" t="str">
        <f>'2_学生情報'!$C$2</f>
        <v>BSXX-XXX-XX</v>
      </c>
      <c r="C1451" s="34">
        <f>'2_学生情報'!$C$3</f>
        <v>0</v>
      </c>
      <c r="D1451" s="37">
        <f>'2_学生情報'!$C$4</f>
        <v>0</v>
      </c>
      <c r="E1451" s="34" t="str">
        <f>ASC('2_学生情報'!A1455)</f>
        <v/>
      </c>
      <c r="F1451" s="34">
        <f>'2_学生情報'!B1455</f>
        <v>0</v>
      </c>
      <c r="G1451" s="34">
        <f>'2_学生情報'!C1455</f>
        <v>0</v>
      </c>
      <c r="H1451" s="34" t="str">
        <f>ASC('2_学生情報'!D1455)</f>
        <v/>
      </c>
      <c r="I1451" s="34">
        <f>'2_学生情報'!E1455</f>
        <v>0</v>
      </c>
      <c r="J1451" s="34">
        <f>'2_学生情報'!F1455</f>
        <v>0</v>
      </c>
      <c r="K1451" s="34">
        <f>'2_学生情報'!G1455</f>
        <v>0</v>
      </c>
      <c r="L1451" s="34">
        <f>'2_学生情報'!H1455</f>
        <v>0</v>
      </c>
      <c r="M1451" s="34">
        <f>'2_学生情報'!I1455</f>
        <v>0</v>
      </c>
      <c r="N1451" s="34">
        <f>'2_学生情報'!J1455</f>
        <v>0</v>
      </c>
      <c r="O1451" s="57">
        <f>'2_学生情報'!K1455</f>
        <v>0</v>
      </c>
      <c r="P1451" s="57">
        <f>'2_学生情報'!L1455</f>
        <v>0</v>
      </c>
    </row>
    <row r="1452" spans="1:16">
      <c r="A1452" s="34" t="str">
        <f>'2_学生情報'!$C$1</f>
        <v>SPXX-XXX-XX</v>
      </c>
      <c r="B1452" s="34" t="str">
        <f>'2_学生情報'!$C$2</f>
        <v>BSXX-XXX-XX</v>
      </c>
      <c r="C1452" s="34">
        <f>'2_学生情報'!$C$3</f>
        <v>0</v>
      </c>
      <c r="D1452" s="37">
        <f>'2_学生情報'!$C$4</f>
        <v>0</v>
      </c>
      <c r="E1452" s="34" t="str">
        <f>ASC('2_学生情報'!A1456)</f>
        <v/>
      </c>
      <c r="F1452" s="34">
        <f>'2_学生情報'!B1456</f>
        <v>0</v>
      </c>
      <c r="G1452" s="34">
        <f>'2_学生情報'!C1456</f>
        <v>0</v>
      </c>
      <c r="H1452" s="34" t="str">
        <f>ASC('2_学生情報'!D1456)</f>
        <v/>
      </c>
      <c r="I1452" s="34">
        <f>'2_学生情報'!E1456</f>
        <v>0</v>
      </c>
      <c r="J1452" s="34">
        <f>'2_学生情報'!F1456</f>
        <v>0</v>
      </c>
      <c r="K1452" s="34">
        <f>'2_学生情報'!G1456</f>
        <v>0</v>
      </c>
      <c r="L1452" s="34">
        <f>'2_学生情報'!H1456</f>
        <v>0</v>
      </c>
      <c r="M1452" s="34">
        <f>'2_学生情報'!I1456</f>
        <v>0</v>
      </c>
      <c r="N1452" s="34">
        <f>'2_学生情報'!J1456</f>
        <v>0</v>
      </c>
      <c r="O1452" s="57">
        <f>'2_学生情報'!K1456</f>
        <v>0</v>
      </c>
      <c r="P1452" s="57">
        <f>'2_学生情報'!L1456</f>
        <v>0</v>
      </c>
    </row>
    <row r="1453" spans="1:16">
      <c r="A1453" s="34" t="str">
        <f>'2_学生情報'!$C$1</f>
        <v>SPXX-XXX-XX</v>
      </c>
      <c r="B1453" s="34" t="str">
        <f>'2_学生情報'!$C$2</f>
        <v>BSXX-XXX-XX</v>
      </c>
      <c r="C1453" s="34">
        <f>'2_学生情報'!$C$3</f>
        <v>0</v>
      </c>
      <c r="D1453" s="37">
        <f>'2_学生情報'!$C$4</f>
        <v>0</v>
      </c>
      <c r="E1453" s="34" t="str">
        <f>ASC('2_学生情報'!A1457)</f>
        <v/>
      </c>
      <c r="F1453" s="34">
        <f>'2_学生情報'!B1457</f>
        <v>0</v>
      </c>
      <c r="G1453" s="34">
        <f>'2_学生情報'!C1457</f>
        <v>0</v>
      </c>
      <c r="H1453" s="34" t="str">
        <f>ASC('2_学生情報'!D1457)</f>
        <v/>
      </c>
      <c r="I1453" s="34">
        <f>'2_学生情報'!E1457</f>
        <v>0</v>
      </c>
      <c r="J1453" s="34">
        <f>'2_学生情報'!F1457</f>
        <v>0</v>
      </c>
      <c r="K1453" s="34">
        <f>'2_学生情報'!G1457</f>
        <v>0</v>
      </c>
      <c r="L1453" s="34">
        <f>'2_学生情報'!H1457</f>
        <v>0</v>
      </c>
      <c r="M1453" s="34">
        <f>'2_学生情報'!I1457</f>
        <v>0</v>
      </c>
      <c r="N1453" s="34">
        <f>'2_学生情報'!J1457</f>
        <v>0</v>
      </c>
      <c r="O1453" s="57">
        <f>'2_学生情報'!K1457</f>
        <v>0</v>
      </c>
      <c r="P1453" s="57">
        <f>'2_学生情報'!L1457</f>
        <v>0</v>
      </c>
    </row>
    <row r="1454" spans="1:16">
      <c r="A1454" s="34" t="str">
        <f>'2_学生情報'!$C$1</f>
        <v>SPXX-XXX-XX</v>
      </c>
      <c r="B1454" s="34" t="str">
        <f>'2_学生情報'!$C$2</f>
        <v>BSXX-XXX-XX</v>
      </c>
      <c r="C1454" s="34">
        <f>'2_学生情報'!$C$3</f>
        <v>0</v>
      </c>
      <c r="D1454" s="37">
        <f>'2_学生情報'!$C$4</f>
        <v>0</v>
      </c>
      <c r="E1454" s="34" t="str">
        <f>ASC('2_学生情報'!A1458)</f>
        <v/>
      </c>
      <c r="F1454" s="34">
        <f>'2_学生情報'!B1458</f>
        <v>0</v>
      </c>
      <c r="G1454" s="34">
        <f>'2_学生情報'!C1458</f>
        <v>0</v>
      </c>
      <c r="H1454" s="34" t="str">
        <f>ASC('2_学生情報'!D1458)</f>
        <v/>
      </c>
      <c r="I1454" s="34">
        <f>'2_学生情報'!E1458</f>
        <v>0</v>
      </c>
      <c r="J1454" s="34">
        <f>'2_学生情報'!F1458</f>
        <v>0</v>
      </c>
      <c r="K1454" s="34">
        <f>'2_学生情報'!G1458</f>
        <v>0</v>
      </c>
      <c r="L1454" s="34">
        <f>'2_学生情報'!H1458</f>
        <v>0</v>
      </c>
      <c r="M1454" s="34">
        <f>'2_学生情報'!I1458</f>
        <v>0</v>
      </c>
      <c r="N1454" s="34">
        <f>'2_学生情報'!J1458</f>
        <v>0</v>
      </c>
      <c r="O1454" s="57">
        <f>'2_学生情報'!K1458</f>
        <v>0</v>
      </c>
      <c r="P1454" s="57">
        <f>'2_学生情報'!L1458</f>
        <v>0</v>
      </c>
    </row>
    <row r="1455" spans="1:16">
      <c r="A1455" s="34" t="str">
        <f>'2_学生情報'!$C$1</f>
        <v>SPXX-XXX-XX</v>
      </c>
      <c r="B1455" s="34" t="str">
        <f>'2_学生情報'!$C$2</f>
        <v>BSXX-XXX-XX</v>
      </c>
      <c r="C1455" s="34">
        <f>'2_学生情報'!$C$3</f>
        <v>0</v>
      </c>
      <c r="D1455" s="37">
        <f>'2_学生情報'!$C$4</f>
        <v>0</v>
      </c>
      <c r="E1455" s="34" t="str">
        <f>ASC('2_学生情報'!A1459)</f>
        <v/>
      </c>
      <c r="F1455" s="34">
        <f>'2_学生情報'!B1459</f>
        <v>0</v>
      </c>
      <c r="G1455" s="34">
        <f>'2_学生情報'!C1459</f>
        <v>0</v>
      </c>
      <c r="H1455" s="34" t="str">
        <f>ASC('2_学生情報'!D1459)</f>
        <v/>
      </c>
      <c r="I1455" s="34">
        <f>'2_学生情報'!E1459</f>
        <v>0</v>
      </c>
      <c r="J1455" s="34">
        <f>'2_学生情報'!F1459</f>
        <v>0</v>
      </c>
      <c r="K1455" s="34">
        <f>'2_学生情報'!G1459</f>
        <v>0</v>
      </c>
      <c r="L1455" s="34">
        <f>'2_学生情報'!H1459</f>
        <v>0</v>
      </c>
      <c r="M1455" s="34">
        <f>'2_学生情報'!I1459</f>
        <v>0</v>
      </c>
      <c r="N1455" s="34">
        <f>'2_学生情報'!J1459</f>
        <v>0</v>
      </c>
      <c r="O1455" s="57">
        <f>'2_学生情報'!K1459</f>
        <v>0</v>
      </c>
      <c r="P1455" s="57">
        <f>'2_学生情報'!L1459</f>
        <v>0</v>
      </c>
    </row>
    <row r="1456" spans="1:16">
      <c r="A1456" s="34" t="str">
        <f>'2_学生情報'!$C$1</f>
        <v>SPXX-XXX-XX</v>
      </c>
      <c r="B1456" s="34" t="str">
        <f>'2_学生情報'!$C$2</f>
        <v>BSXX-XXX-XX</v>
      </c>
      <c r="C1456" s="34">
        <f>'2_学生情報'!$C$3</f>
        <v>0</v>
      </c>
      <c r="D1456" s="37">
        <f>'2_学生情報'!$C$4</f>
        <v>0</v>
      </c>
      <c r="E1456" s="34" t="str">
        <f>ASC('2_学生情報'!A1460)</f>
        <v/>
      </c>
      <c r="F1456" s="34">
        <f>'2_学生情報'!B1460</f>
        <v>0</v>
      </c>
      <c r="G1456" s="34">
        <f>'2_学生情報'!C1460</f>
        <v>0</v>
      </c>
      <c r="H1456" s="34" t="str">
        <f>ASC('2_学生情報'!D1460)</f>
        <v/>
      </c>
      <c r="I1456" s="34">
        <f>'2_学生情報'!E1460</f>
        <v>0</v>
      </c>
      <c r="J1456" s="34">
        <f>'2_学生情報'!F1460</f>
        <v>0</v>
      </c>
      <c r="K1456" s="34">
        <f>'2_学生情報'!G1460</f>
        <v>0</v>
      </c>
      <c r="L1456" s="34">
        <f>'2_学生情報'!H1460</f>
        <v>0</v>
      </c>
      <c r="M1456" s="34">
        <f>'2_学生情報'!I1460</f>
        <v>0</v>
      </c>
      <c r="N1456" s="34">
        <f>'2_学生情報'!J1460</f>
        <v>0</v>
      </c>
      <c r="O1456" s="57">
        <f>'2_学生情報'!K1460</f>
        <v>0</v>
      </c>
      <c r="P1456" s="57">
        <f>'2_学生情報'!L1460</f>
        <v>0</v>
      </c>
    </row>
    <row r="1457" spans="1:16">
      <c r="A1457" s="34" t="str">
        <f>'2_学生情報'!$C$1</f>
        <v>SPXX-XXX-XX</v>
      </c>
      <c r="B1457" s="34" t="str">
        <f>'2_学生情報'!$C$2</f>
        <v>BSXX-XXX-XX</v>
      </c>
      <c r="C1457" s="34">
        <f>'2_学生情報'!$C$3</f>
        <v>0</v>
      </c>
      <c r="D1457" s="37">
        <f>'2_学生情報'!$C$4</f>
        <v>0</v>
      </c>
      <c r="E1457" s="34" t="str">
        <f>ASC('2_学生情報'!A1461)</f>
        <v/>
      </c>
      <c r="F1457" s="34">
        <f>'2_学生情報'!B1461</f>
        <v>0</v>
      </c>
      <c r="G1457" s="34">
        <f>'2_学生情報'!C1461</f>
        <v>0</v>
      </c>
      <c r="H1457" s="34" t="str">
        <f>ASC('2_学生情報'!D1461)</f>
        <v/>
      </c>
      <c r="I1457" s="34">
        <f>'2_学生情報'!E1461</f>
        <v>0</v>
      </c>
      <c r="J1457" s="34">
        <f>'2_学生情報'!F1461</f>
        <v>0</v>
      </c>
      <c r="K1457" s="34">
        <f>'2_学生情報'!G1461</f>
        <v>0</v>
      </c>
      <c r="L1457" s="34">
        <f>'2_学生情報'!H1461</f>
        <v>0</v>
      </c>
      <c r="M1457" s="34">
        <f>'2_学生情報'!I1461</f>
        <v>0</v>
      </c>
      <c r="N1457" s="34">
        <f>'2_学生情報'!J1461</f>
        <v>0</v>
      </c>
      <c r="O1457" s="57">
        <f>'2_学生情報'!K1461</f>
        <v>0</v>
      </c>
      <c r="P1457" s="57">
        <f>'2_学生情報'!L1461</f>
        <v>0</v>
      </c>
    </row>
    <row r="1458" spans="1:16">
      <c r="A1458" s="34" t="str">
        <f>'2_学生情報'!$C$1</f>
        <v>SPXX-XXX-XX</v>
      </c>
      <c r="B1458" s="34" t="str">
        <f>'2_学生情報'!$C$2</f>
        <v>BSXX-XXX-XX</v>
      </c>
      <c r="C1458" s="34">
        <f>'2_学生情報'!$C$3</f>
        <v>0</v>
      </c>
      <c r="D1458" s="37">
        <f>'2_学生情報'!$C$4</f>
        <v>0</v>
      </c>
      <c r="E1458" s="34" t="str">
        <f>ASC('2_学生情報'!A1462)</f>
        <v/>
      </c>
      <c r="F1458" s="34">
        <f>'2_学生情報'!B1462</f>
        <v>0</v>
      </c>
      <c r="G1458" s="34">
        <f>'2_学生情報'!C1462</f>
        <v>0</v>
      </c>
      <c r="H1458" s="34" t="str">
        <f>ASC('2_学生情報'!D1462)</f>
        <v/>
      </c>
      <c r="I1458" s="34">
        <f>'2_学生情報'!E1462</f>
        <v>0</v>
      </c>
      <c r="J1458" s="34">
        <f>'2_学生情報'!F1462</f>
        <v>0</v>
      </c>
      <c r="K1458" s="34">
        <f>'2_学生情報'!G1462</f>
        <v>0</v>
      </c>
      <c r="L1458" s="34">
        <f>'2_学生情報'!H1462</f>
        <v>0</v>
      </c>
      <c r="M1458" s="34">
        <f>'2_学生情報'!I1462</f>
        <v>0</v>
      </c>
      <c r="N1458" s="34">
        <f>'2_学生情報'!J1462</f>
        <v>0</v>
      </c>
      <c r="O1458" s="57">
        <f>'2_学生情報'!K1462</f>
        <v>0</v>
      </c>
      <c r="P1458" s="57">
        <f>'2_学生情報'!L1462</f>
        <v>0</v>
      </c>
    </row>
    <row r="1459" spans="1:16">
      <c r="A1459" s="34" t="str">
        <f>'2_学生情報'!$C$1</f>
        <v>SPXX-XXX-XX</v>
      </c>
      <c r="B1459" s="34" t="str">
        <f>'2_学生情報'!$C$2</f>
        <v>BSXX-XXX-XX</v>
      </c>
      <c r="C1459" s="34">
        <f>'2_学生情報'!$C$3</f>
        <v>0</v>
      </c>
      <c r="D1459" s="37">
        <f>'2_学生情報'!$C$4</f>
        <v>0</v>
      </c>
      <c r="E1459" s="34" t="str">
        <f>ASC('2_学生情報'!A1463)</f>
        <v/>
      </c>
      <c r="F1459" s="34">
        <f>'2_学生情報'!B1463</f>
        <v>0</v>
      </c>
      <c r="G1459" s="34">
        <f>'2_学生情報'!C1463</f>
        <v>0</v>
      </c>
      <c r="H1459" s="34" t="str">
        <f>ASC('2_学生情報'!D1463)</f>
        <v/>
      </c>
      <c r="I1459" s="34">
        <f>'2_学生情報'!E1463</f>
        <v>0</v>
      </c>
      <c r="J1459" s="34">
        <f>'2_学生情報'!F1463</f>
        <v>0</v>
      </c>
      <c r="K1459" s="34">
        <f>'2_学生情報'!G1463</f>
        <v>0</v>
      </c>
      <c r="L1459" s="34">
        <f>'2_学生情報'!H1463</f>
        <v>0</v>
      </c>
      <c r="M1459" s="34">
        <f>'2_学生情報'!I1463</f>
        <v>0</v>
      </c>
      <c r="N1459" s="34">
        <f>'2_学生情報'!J1463</f>
        <v>0</v>
      </c>
      <c r="O1459" s="57">
        <f>'2_学生情報'!K1463</f>
        <v>0</v>
      </c>
      <c r="P1459" s="57">
        <f>'2_学生情報'!L1463</f>
        <v>0</v>
      </c>
    </row>
    <row r="1460" spans="1:16">
      <c r="A1460" s="34" t="str">
        <f>'2_学生情報'!$C$1</f>
        <v>SPXX-XXX-XX</v>
      </c>
      <c r="B1460" s="34" t="str">
        <f>'2_学生情報'!$C$2</f>
        <v>BSXX-XXX-XX</v>
      </c>
      <c r="C1460" s="34">
        <f>'2_学生情報'!$C$3</f>
        <v>0</v>
      </c>
      <c r="D1460" s="37">
        <f>'2_学生情報'!$C$4</f>
        <v>0</v>
      </c>
      <c r="E1460" s="34" t="str">
        <f>ASC('2_学生情報'!A1464)</f>
        <v/>
      </c>
      <c r="F1460" s="34">
        <f>'2_学生情報'!B1464</f>
        <v>0</v>
      </c>
      <c r="G1460" s="34">
        <f>'2_学生情報'!C1464</f>
        <v>0</v>
      </c>
      <c r="H1460" s="34" t="str">
        <f>ASC('2_学生情報'!D1464)</f>
        <v/>
      </c>
      <c r="I1460" s="34">
        <f>'2_学生情報'!E1464</f>
        <v>0</v>
      </c>
      <c r="J1460" s="34">
        <f>'2_学生情報'!F1464</f>
        <v>0</v>
      </c>
      <c r="K1460" s="34">
        <f>'2_学生情報'!G1464</f>
        <v>0</v>
      </c>
      <c r="L1460" s="34">
        <f>'2_学生情報'!H1464</f>
        <v>0</v>
      </c>
      <c r="M1460" s="34">
        <f>'2_学生情報'!I1464</f>
        <v>0</v>
      </c>
      <c r="N1460" s="34">
        <f>'2_学生情報'!J1464</f>
        <v>0</v>
      </c>
      <c r="O1460" s="57">
        <f>'2_学生情報'!K1464</f>
        <v>0</v>
      </c>
      <c r="P1460" s="57">
        <f>'2_学生情報'!L1464</f>
        <v>0</v>
      </c>
    </row>
    <row r="1461" spans="1:16">
      <c r="A1461" s="34" t="str">
        <f>'2_学生情報'!$C$1</f>
        <v>SPXX-XXX-XX</v>
      </c>
      <c r="B1461" s="34" t="str">
        <f>'2_学生情報'!$C$2</f>
        <v>BSXX-XXX-XX</v>
      </c>
      <c r="C1461" s="34">
        <f>'2_学生情報'!$C$3</f>
        <v>0</v>
      </c>
      <c r="D1461" s="37">
        <f>'2_学生情報'!$C$4</f>
        <v>0</v>
      </c>
      <c r="E1461" s="34" t="str">
        <f>ASC('2_学生情報'!A1465)</f>
        <v/>
      </c>
      <c r="F1461" s="34">
        <f>'2_学生情報'!B1465</f>
        <v>0</v>
      </c>
      <c r="G1461" s="34">
        <f>'2_学生情報'!C1465</f>
        <v>0</v>
      </c>
      <c r="H1461" s="34" t="str">
        <f>ASC('2_学生情報'!D1465)</f>
        <v/>
      </c>
      <c r="I1461" s="34">
        <f>'2_学生情報'!E1465</f>
        <v>0</v>
      </c>
      <c r="J1461" s="34">
        <f>'2_学生情報'!F1465</f>
        <v>0</v>
      </c>
      <c r="K1461" s="34">
        <f>'2_学生情報'!G1465</f>
        <v>0</v>
      </c>
      <c r="L1461" s="34">
        <f>'2_学生情報'!H1465</f>
        <v>0</v>
      </c>
      <c r="M1461" s="34">
        <f>'2_学生情報'!I1465</f>
        <v>0</v>
      </c>
      <c r="N1461" s="34">
        <f>'2_学生情報'!J1465</f>
        <v>0</v>
      </c>
      <c r="O1461" s="57">
        <f>'2_学生情報'!K1465</f>
        <v>0</v>
      </c>
      <c r="P1461" s="57">
        <f>'2_学生情報'!L1465</f>
        <v>0</v>
      </c>
    </row>
    <row r="1462" spans="1:16">
      <c r="A1462" s="34" t="str">
        <f>'2_学生情報'!$C$1</f>
        <v>SPXX-XXX-XX</v>
      </c>
      <c r="B1462" s="34" t="str">
        <f>'2_学生情報'!$C$2</f>
        <v>BSXX-XXX-XX</v>
      </c>
      <c r="C1462" s="34">
        <f>'2_学生情報'!$C$3</f>
        <v>0</v>
      </c>
      <c r="D1462" s="37">
        <f>'2_学生情報'!$C$4</f>
        <v>0</v>
      </c>
      <c r="E1462" s="34" t="str">
        <f>ASC('2_学生情報'!A1466)</f>
        <v/>
      </c>
      <c r="F1462" s="34">
        <f>'2_学生情報'!B1466</f>
        <v>0</v>
      </c>
      <c r="G1462" s="34">
        <f>'2_学生情報'!C1466</f>
        <v>0</v>
      </c>
      <c r="H1462" s="34" t="str">
        <f>ASC('2_学生情報'!D1466)</f>
        <v/>
      </c>
      <c r="I1462" s="34">
        <f>'2_学生情報'!E1466</f>
        <v>0</v>
      </c>
      <c r="J1462" s="34">
        <f>'2_学生情報'!F1466</f>
        <v>0</v>
      </c>
      <c r="K1462" s="34">
        <f>'2_学生情報'!G1466</f>
        <v>0</v>
      </c>
      <c r="L1462" s="34">
        <f>'2_学生情報'!H1466</f>
        <v>0</v>
      </c>
      <c r="M1462" s="34">
        <f>'2_学生情報'!I1466</f>
        <v>0</v>
      </c>
      <c r="N1462" s="34">
        <f>'2_学生情報'!J1466</f>
        <v>0</v>
      </c>
      <c r="O1462" s="57">
        <f>'2_学生情報'!K1466</f>
        <v>0</v>
      </c>
      <c r="P1462" s="57">
        <f>'2_学生情報'!L1466</f>
        <v>0</v>
      </c>
    </row>
    <row r="1463" spans="1:16">
      <c r="A1463" s="34" t="str">
        <f>'2_学生情報'!$C$1</f>
        <v>SPXX-XXX-XX</v>
      </c>
      <c r="B1463" s="34" t="str">
        <f>'2_学生情報'!$C$2</f>
        <v>BSXX-XXX-XX</v>
      </c>
      <c r="C1463" s="34">
        <f>'2_学生情報'!$C$3</f>
        <v>0</v>
      </c>
      <c r="D1463" s="37">
        <f>'2_学生情報'!$C$4</f>
        <v>0</v>
      </c>
      <c r="E1463" s="34" t="str">
        <f>ASC('2_学生情報'!A1467)</f>
        <v/>
      </c>
      <c r="F1463" s="34">
        <f>'2_学生情報'!B1467</f>
        <v>0</v>
      </c>
      <c r="G1463" s="34">
        <f>'2_学生情報'!C1467</f>
        <v>0</v>
      </c>
      <c r="H1463" s="34" t="str">
        <f>ASC('2_学生情報'!D1467)</f>
        <v/>
      </c>
      <c r="I1463" s="34">
        <f>'2_学生情報'!E1467</f>
        <v>0</v>
      </c>
      <c r="J1463" s="34">
        <f>'2_学生情報'!F1467</f>
        <v>0</v>
      </c>
      <c r="K1463" s="34">
        <f>'2_学生情報'!G1467</f>
        <v>0</v>
      </c>
      <c r="L1463" s="34">
        <f>'2_学生情報'!H1467</f>
        <v>0</v>
      </c>
      <c r="M1463" s="34">
        <f>'2_学生情報'!I1467</f>
        <v>0</v>
      </c>
      <c r="N1463" s="34">
        <f>'2_学生情報'!J1467</f>
        <v>0</v>
      </c>
      <c r="O1463" s="57">
        <f>'2_学生情報'!K1467</f>
        <v>0</v>
      </c>
      <c r="P1463" s="57">
        <f>'2_学生情報'!L1467</f>
        <v>0</v>
      </c>
    </row>
    <row r="1464" spans="1:16">
      <c r="A1464" s="34" t="str">
        <f>'2_学生情報'!$C$1</f>
        <v>SPXX-XXX-XX</v>
      </c>
      <c r="B1464" s="34" t="str">
        <f>'2_学生情報'!$C$2</f>
        <v>BSXX-XXX-XX</v>
      </c>
      <c r="C1464" s="34">
        <f>'2_学生情報'!$C$3</f>
        <v>0</v>
      </c>
      <c r="D1464" s="37">
        <f>'2_学生情報'!$C$4</f>
        <v>0</v>
      </c>
      <c r="E1464" s="34" t="str">
        <f>ASC('2_学生情報'!A1468)</f>
        <v/>
      </c>
      <c r="F1464" s="34">
        <f>'2_学生情報'!B1468</f>
        <v>0</v>
      </c>
      <c r="G1464" s="34">
        <f>'2_学生情報'!C1468</f>
        <v>0</v>
      </c>
      <c r="H1464" s="34" t="str">
        <f>ASC('2_学生情報'!D1468)</f>
        <v/>
      </c>
      <c r="I1464" s="34">
        <f>'2_学生情報'!E1468</f>
        <v>0</v>
      </c>
      <c r="J1464" s="34">
        <f>'2_学生情報'!F1468</f>
        <v>0</v>
      </c>
      <c r="K1464" s="34">
        <f>'2_学生情報'!G1468</f>
        <v>0</v>
      </c>
      <c r="L1464" s="34">
        <f>'2_学生情報'!H1468</f>
        <v>0</v>
      </c>
      <c r="M1464" s="34">
        <f>'2_学生情報'!I1468</f>
        <v>0</v>
      </c>
      <c r="N1464" s="34">
        <f>'2_学生情報'!J1468</f>
        <v>0</v>
      </c>
      <c r="O1464" s="57">
        <f>'2_学生情報'!K1468</f>
        <v>0</v>
      </c>
      <c r="P1464" s="57">
        <f>'2_学生情報'!L1468</f>
        <v>0</v>
      </c>
    </row>
    <row r="1465" spans="1:16">
      <c r="A1465" s="34" t="str">
        <f>'2_学生情報'!$C$1</f>
        <v>SPXX-XXX-XX</v>
      </c>
      <c r="B1465" s="34" t="str">
        <f>'2_学生情報'!$C$2</f>
        <v>BSXX-XXX-XX</v>
      </c>
      <c r="C1465" s="34">
        <f>'2_学生情報'!$C$3</f>
        <v>0</v>
      </c>
      <c r="D1465" s="37">
        <f>'2_学生情報'!$C$4</f>
        <v>0</v>
      </c>
      <c r="E1465" s="34" t="str">
        <f>ASC('2_学生情報'!A1469)</f>
        <v/>
      </c>
      <c r="F1465" s="34">
        <f>'2_学生情報'!B1469</f>
        <v>0</v>
      </c>
      <c r="G1465" s="34">
        <f>'2_学生情報'!C1469</f>
        <v>0</v>
      </c>
      <c r="H1465" s="34" t="str">
        <f>ASC('2_学生情報'!D1469)</f>
        <v/>
      </c>
      <c r="I1465" s="34">
        <f>'2_学生情報'!E1469</f>
        <v>0</v>
      </c>
      <c r="J1465" s="34">
        <f>'2_学生情報'!F1469</f>
        <v>0</v>
      </c>
      <c r="K1465" s="34">
        <f>'2_学生情報'!G1469</f>
        <v>0</v>
      </c>
      <c r="L1465" s="34">
        <f>'2_学生情報'!H1469</f>
        <v>0</v>
      </c>
      <c r="M1465" s="34">
        <f>'2_学生情報'!I1469</f>
        <v>0</v>
      </c>
      <c r="N1465" s="34">
        <f>'2_学生情報'!J1469</f>
        <v>0</v>
      </c>
      <c r="O1465" s="57">
        <f>'2_学生情報'!K1469</f>
        <v>0</v>
      </c>
      <c r="P1465" s="57">
        <f>'2_学生情報'!L1469</f>
        <v>0</v>
      </c>
    </row>
    <row r="1466" spans="1:16">
      <c r="A1466" s="34" t="str">
        <f>'2_学生情報'!$C$1</f>
        <v>SPXX-XXX-XX</v>
      </c>
      <c r="B1466" s="34" t="str">
        <f>'2_学生情報'!$C$2</f>
        <v>BSXX-XXX-XX</v>
      </c>
      <c r="C1466" s="34">
        <f>'2_学生情報'!$C$3</f>
        <v>0</v>
      </c>
      <c r="D1466" s="37">
        <f>'2_学生情報'!$C$4</f>
        <v>0</v>
      </c>
      <c r="E1466" s="34" t="str">
        <f>ASC('2_学生情報'!A1470)</f>
        <v/>
      </c>
      <c r="F1466" s="34">
        <f>'2_学生情報'!B1470</f>
        <v>0</v>
      </c>
      <c r="G1466" s="34">
        <f>'2_学生情報'!C1470</f>
        <v>0</v>
      </c>
      <c r="H1466" s="34" t="str">
        <f>ASC('2_学生情報'!D1470)</f>
        <v/>
      </c>
      <c r="I1466" s="34">
        <f>'2_学生情報'!E1470</f>
        <v>0</v>
      </c>
      <c r="J1466" s="34">
        <f>'2_学生情報'!F1470</f>
        <v>0</v>
      </c>
      <c r="K1466" s="34">
        <f>'2_学生情報'!G1470</f>
        <v>0</v>
      </c>
      <c r="L1466" s="34">
        <f>'2_学生情報'!H1470</f>
        <v>0</v>
      </c>
      <c r="M1466" s="34">
        <f>'2_学生情報'!I1470</f>
        <v>0</v>
      </c>
      <c r="N1466" s="34">
        <f>'2_学生情報'!J1470</f>
        <v>0</v>
      </c>
      <c r="O1466" s="57">
        <f>'2_学生情報'!K1470</f>
        <v>0</v>
      </c>
      <c r="P1466" s="57">
        <f>'2_学生情報'!L1470</f>
        <v>0</v>
      </c>
    </row>
    <row r="1467" spans="1:16">
      <c r="A1467" s="34" t="str">
        <f>'2_学生情報'!$C$1</f>
        <v>SPXX-XXX-XX</v>
      </c>
      <c r="B1467" s="34" t="str">
        <f>'2_学生情報'!$C$2</f>
        <v>BSXX-XXX-XX</v>
      </c>
      <c r="C1467" s="34">
        <f>'2_学生情報'!$C$3</f>
        <v>0</v>
      </c>
      <c r="D1467" s="37">
        <f>'2_学生情報'!$C$4</f>
        <v>0</v>
      </c>
      <c r="E1467" s="34" t="str">
        <f>ASC('2_学生情報'!A1471)</f>
        <v/>
      </c>
      <c r="F1467" s="34">
        <f>'2_学生情報'!B1471</f>
        <v>0</v>
      </c>
      <c r="G1467" s="34">
        <f>'2_学生情報'!C1471</f>
        <v>0</v>
      </c>
      <c r="H1467" s="34" t="str">
        <f>ASC('2_学生情報'!D1471)</f>
        <v/>
      </c>
      <c r="I1467" s="34">
        <f>'2_学生情報'!E1471</f>
        <v>0</v>
      </c>
      <c r="J1467" s="34">
        <f>'2_学生情報'!F1471</f>
        <v>0</v>
      </c>
      <c r="K1467" s="34">
        <f>'2_学生情報'!G1471</f>
        <v>0</v>
      </c>
      <c r="L1467" s="34">
        <f>'2_学生情報'!H1471</f>
        <v>0</v>
      </c>
      <c r="M1467" s="34">
        <f>'2_学生情報'!I1471</f>
        <v>0</v>
      </c>
      <c r="N1467" s="34">
        <f>'2_学生情報'!J1471</f>
        <v>0</v>
      </c>
      <c r="O1467" s="57">
        <f>'2_学生情報'!K1471</f>
        <v>0</v>
      </c>
      <c r="P1467" s="57">
        <f>'2_学生情報'!L1471</f>
        <v>0</v>
      </c>
    </row>
    <row r="1468" spans="1:16">
      <c r="A1468" s="34" t="str">
        <f>'2_学生情報'!$C$1</f>
        <v>SPXX-XXX-XX</v>
      </c>
      <c r="B1468" s="34" t="str">
        <f>'2_学生情報'!$C$2</f>
        <v>BSXX-XXX-XX</v>
      </c>
      <c r="C1468" s="34">
        <f>'2_学生情報'!$C$3</f>
        <v>0</v>
      </c>
      <c r="D1468" s="37">
        <f>'2_学生情報'!$C$4</f>
        <v>0</v>
      </c>
      <c r="E1468" s="34" t="str">
        <f>ASC('2_学生情報'!A1472)</f>
        <v/>
      </c>
      <c r="F1468" s="34">
        <f>'2_学生情報'!B1472</f>
        <v>0</v>
      </c>
      <c r="G1468" s="34">
        <f>'2_学生情報'!C1472</f>
        <v>0</v>
      </c>
      <c r="H1468" s="34" t="str">
        <f>ASC('2_学生情報'!D1472)</f>
        <v/>
      </c>
      <c r="I1468" s="34">
        <f>'2_学生情報'!E1472</f>
        <v>0</v>
      </c>
      <c r="J1468" s="34">
        <f>'2_学生情報'!F1472</f>
        <v>0</v>
      </c>
      <c r="K1468" s="34">
        <f>'2_学生情報'!G1472</f>
        <v>0</v>
      </c>
      <c r="L1468" s="34">
        <f>'2_学生情報'!H1472</f>
        <v>0</v>
      </c>
      <c r="M1468" s="34">
        <f>'2_学生情報'!I1472</f>
        <v>0</v>
      </c>
      <c r="N1468" s="34">
        <f>'2_学生情報'!J1472</f>
        <v>0</v>
      </c>
      <c r="O1468" s="57">
        <f>'2_学生情報'!K1472</f>
        <v>0</v>
      </c>
      <c r="P1468" s="57">
        <f>'2_学生情報'!L1472</f>
        <v>0</v>
      </c>
    </row>
    <row r="1469" spans="1:16">
      <c r="A1469" s="34" t="str">
        <f>'2_学生情報'!$C$1</f>
        <v>SPXX-XXX-XX</v>
      </c>
      <c r="B1469" s="34" t="str">
        <f>'2_学生情報'!$C$2</f>
        <v>BSXX-XXX-XX</v>
      </c>
      <c r="C1469" s="34">
        <f>'2_学生情報'!$C$3</f>
        <v>0</v>
      </c>
      <c r="D1469" s="37">
        <f>'2_学生情報'!$C$4</f>
        <v>0</v>
      </c>
      <c r="E1469" s="34" t="str">
        <f>ASC('2_学生情報'!A1473)</f>
        <v/>
      </c>
      <c r="F1469" s="34">
        <f>'2_学生情報'!B1473</f>
        <v>0</v>
      </c>
      <c r="G1469" s="34">
        <f>'2_学生情報'!C1473</f>
        <v>0</v>
      </c>
      <c r="H1469" s="34" t="str">
        <f>ASC('2_学生情報'!D1473)</f>
        <v/>
      </c>
      <c r="I1469" s="34">
        <f>'2_学生情報'!E1473</f>
        <v>0</v>
      </c>
      <c r="J1469" s="34">
        <f>'2_学生情報'!F1473</f>
        <v>0</v>
      </c>
      <c r="K1469" s="34">
        <f>'2_学生情報'!G1473</f>
        <v>0</v>
      </c>
      <c r="L1469" s="34">
        <f>'2_学生情報'!H1473</f>
        <v>0</v>
      </c>
      <c r="M1469" s="34">
        <f>'2_学生情報'!I1473</f>
        <v>0</v>
      </c>
      <c r="N1469" s="34">
        <f>'2_学生情報'!J1473</f>
        <v>0</v>
      </c>
      <c r="O1469" s="57">
        <f>'2_学生情報'!K1473</f>
        <v>0</v>
      </c>
      <c r="P1469" s="57">
        <f>'2_学生情報'!L1473</f>
        <v>0</v>
      </c>
    </row>
    <row r="1470" spans="1:16">
      <c r="A1470" s="34" t="str">
        <f>'2_学生情報'!$C$1</f>
        <v>SPXX-XXX-XX</v>
      </c>
      <c r="B1470" s="34" t="str">
        <f>'2_学生情報'!$C$2</f>
        <v>BSXX-XXX-XX</v>
      </c>
      <c r="C1470" s="34">
        <f>'2_学生情報'!$C$3</f>
        <v>0</v>
      </c>
      <c r="D1470" s="37">
        <f>'2_学生情報'!$C$4</f>
        <v>0</v>
      </c>
      <c r="E1470" s="34" t="str">
        <f>ASC('2_学生情報'!A1474)</f>
        <v/>
      </c>
      <c r="F1470" s="34">
        <f>'2_学生情報'!B1474</f>
        <v>0</v>
      </c>
      <c r="G1470" s="34">
        <f>'2_学生情報'!C1474</f>
        <v>0</v>
      </c>
      <c r="H1470" s="34" t="str">
        <f>ASC('2_学生情報'!D1474)</f>
        <v/>
      </c>
      <c r="I1470" s="34">
        <f>'2_学生情報'!E1474</f>
        <v>0</v>
      </c>
      <c r="J1470" s="34">
        <f>'2_学生情報'!F1474</f>
        <v>0</v>
      </c>
      <c r="K1470" s="34">
        <f>'2_学生情報'!G1474</f>
        <v>0</v>
      </c>
      <c r="L1470" s="34">
        <f>'2_学生情報'!H1474</f>
        <v>0</v>
      </c>
      <c r="M1470" s="34">
        <f>'2_学生情報'!I1474</f>
        <v>0</v>
      </c>
      <c r="N1470" s="34">
        <f>'2_学生情報'!J1474</f>
        <v>0</v>
      </c>
      <c r="O1470" s="57">
        <f>'2_学生情報'!K1474</f>
        <v>0</v>
      </c>
      <c r="P1470" s="57">
        <f>'2_学生情報'!L1474</f>
        <v>0</v>
      </c>
    </row>
    <row r="1471" spans="1:16">
      <c r="A1471" s="34" t="str">
        <f>'2_学生情報'!$C$1</f>
        <v>SPXX-XXX-XX</v>
      </c>
      <c r="B1471" s="34" t="str">
        <f>'2_学生情報'!$C$2</f>
        <v>BSXX-XXX-XX</v>
      </c>
      <c r="C1471" s="34">
        <f>'2_学生情報'!$C$3</f>
        <v>0</v>
      </c>
      <c r="D1471" s="37">
        <f>'2_学生情報'!$C$4</f>
        <v>0</v>
      </c>
      <c r="E1471" s="34" t="str">
        <f>ASC('2_学生情報'!A1475)</f>
        <v/>
      </c>
      <c r="F1471" s="34">
        <f>'2_学生情報'!B1475</f>
        <v>0</v>
      </c>
      <c r="G1471" s="34">
        <f>'2_学生情報'!C1475</f>
        <v>0</v>
      </c>
      <c r="H1471" s="34" t="str">
        <f>ASC('2_学生情報'!D1475)</f>
        <v/>
      </c>
      <c r="I1471" s="34">
        <f>'2_学生情報'!E1475</f>
        <v>0</v>
      </c>
      <c r="J1471" s="34">
        <f>'2_学生情報'!F1475</f>
        <v>0</v>
      </c>
      <c r="K1471" s="34">
        <f>'2_学生情報'!G1475</f>
        <v>0</v>
      </c>
      <c r="L1471" s="34">
        <f>'2_学生情報'!H1475</f>
        <v>0</v>
      </c>
      <c r="M1471" s="34">
        <f>'2_学生情報'!I1475</f>
        <v>0</v>
      </c>
      <c r="N1471" s="34">
        <f>'2_学生情報'!J1475</f>
        <v>0</v>
      </c>
      <c r="O1471" s="57">
        <f>'2_学生情報'!K1475</f>
        <v>0</v>
      </c>
      <c r="P1471" s="57">
        <f>'2_学生情報'!L1475</f>
        <v>0</v>
      </c>
    </row>
    <row r="1472" spans="1:16">
      <c r="A1472" s="34" t="str">
        <f>'2_学生情報'!$C$1</f>
        <v>SPXX-XXX-XX</v>
      </c>
      <c r="B1472" s="34" t="str">
        <f>'2_学生情報'!$C$2</f>
        <v>BSXX-XXX-XX</v>
      </c>
      <c r="C1472" s="34">
        <f>'2_学生情報'!$C$3</f>
        <v>0</v>
      </c>
      <c r="D1472" s="37">
        <f>'2_学生情報'!$C$4</f>
        <v>0</v>
      </c>
      <c r="E1472" s="34" t="str">
        <f>ASC('2_学生情報'!A1476)</f>
        <v/>
      </c>
      <c r="F1472" s="34">
        <f>'2_学生情報'!B1476</f>
        <v>0</v>
      </c>
      <c r="G1472" s="34">
        <f>'2_学生情報'!C1476</f>
        <v>0</v>
      </c>
      <c r="H1472" s="34" t="str">
        <f>ASC('2_学生情報'!D1476)</f>
        <v/>
      </c>
      <c r="I1472" s="34">
        <f>'2_学生情報'!E1476</f>
        <v>0</v>
      </c>
      <c r="J1472" s="34">
        <f>'2_学生情報'!F1476</f>
        <v>0</v>
      </c>
      <c r="K1472" s="34">
        <f>'2_学生情報'!G1476</f>
        <v>0</v>
      </c>
      <c r="L1472" s="34">
        <f>'2_学生情報'!H1476</f>
        <v>0</v>
      </c>
      <c r="M1472" s="34">
        <f>'2_学生情報'!I1476</f>
        <v>0</v>
      </c>
      <c r="N1472" s="34">
        <f>'2_学生情報'!J1476</f>
        <v>0</v>
      </c>
      <c r="O1472" s="57">
        <f>'2_学生情報'!K1476</f>
        <v>0</v>
      </c>
      <c r="P1472" s="57">
        <f>'2_学生情報'!L1476</f>
        <v>0</v>
      </c>
    </row>
    <row r="1473" spans="1:16">
      <c r="A1473" s="34" t="str">
        <f>'2_学生情報'!$C$1</f>
        <v>SPXX-XXX-XX</v>
      </c>
      <c r="B1473" s="34" t="str">
        <f>'2_学生情報'!$C$2</f>
        <v>BSXX-XXX-XX</v>
      </c>
      <c r="C1473" s="34">
        <f>'2_学生情報'!$C$3</f>
        <v>0</v>
      </c>
      <c r="D1473" s="37">
        <f>'2_学生情報'!$C$4</f>
        <v>0</v>
      </c>
      <c r="E1473" s="34" t="str">
        <f>ASC('2_学生情報'!A1477)</f>
        <v/>
      </c>
      <c r="F1473" s="34">
        <f>'2_学生情報'!B1477</f>
        <v>0</v>
      </c>
      <c r="G1473" s="34">
        <f>'2_学生情報'!C1477</f>
        <v>0</v>
      </c>
      <c r="H1473" s="34" t="str">
        <f>ASC('2_学生情報'!D1477)</f>
        <v/>
      </c>
      <c r="I1473" s="34">
        <f>'2_学生情報'!E1477</f>
        <v>0</v>
      </c>
      <c r="J1473" s="34">
        <f>'2_学生情報'!F1477</f>
        <v>0</v>
      </c>
      <c r="K1473" s="34">
        <f>'2_学生情報'!G1477</f>
        <v>0</v>
      </c>
      <c r="L1473" s="34">
        <f>'2_学生情報'!H1477</f>
        <v>0</v>
      </c>
      <c r="M1473" s="34">
        <f>'2_学生情報'!I1477</f>
        <v>0</v>
      </c>
      <c r="N1473" s="34">
        <f>'2_学生情報'!J1477</f>
        <v>0</v>
      </c>
      <c r="O1473" s="57">
        <f>'2_学生情報'!K1477</f>
        <v>0</v>
      </c>
      <c r="P1473" s="57">
        <f>'2_学生情報'!L1477</f>
        <v>0</v>
      </c>
    </row>
    <row r="1474" spans="1:16">
      <c r="A1474" s="34" t="str">
        <f>'2_学生情報'!$C$1</f>
        <v>SPXX-XXX-XX</v>
      </c>
      <c r="B1474" s="34" t="str">
        <f>'2_学生情報'!$C$2</f>
        <v>BSXX-XXX-XX</v>
      </c>
      <c r="C1474" s="34">
        <f>'2_学生情報'!$C$3</f>
        <v>0</v>
      </c>
      <c r="D1474" s="37">
        <f>'2_学生情報'!$C$4</f>
        <v>0</v>
      </c>
      <c r="E1474" s="34" t="str">
        <f>ASC('2_学生情報'!A1478)</f>
        <v/>
      </c>
      <c r="F1474" s="34">
        <f>'2_学生情報'!B1478</f>
        <v>0</v>
      </c>
      <c r="G1474" s="34">
        <f>'2_学生情報'!C1478</f>
        <v>0</v>
      </c>
      <c r="H1474" s="34" t="str">
        <f>ASC('2_学生情報'!D1478)</f>
        <v/>
      </c>
      <c r="I1474" s="34">
        <f>'2_学生情報'!E1478</f>
        <v>0</v>
      </c>
      <c r="J1474" s="34">
        <f>'2_学生情報'!F1478</f>
        <v>0</v>
      </c>
      <c r="K1474" s="34">
        <f>'2_学生情報'!G1478</f>
        <v>0</v>
      </c>
      <c r="L1474" s="34">
        <f>'2_学生情報'!H1478</f>
        <v>0</v>
      </c>
      <c r="M1474" s="34">
        <f>'2_学生情報'!I1478</f>
        <v>0</v>
      </c>
      <c r="N1474" s="34">
        <f>'2_学生情報'!J1478</f>
        <v>0</v>
      </c>
      <c r="O1474" s="57">
        <f>'2_学生情報'!K1478</f>
        <v>0</v>
      </c>
      <c r="P1474" s="57">
        <f>'2_学生情報'!L1478</f>
        <v>0</v>
      </c>
    </row>
    <row r="1475" spans="1:16">
      <c r="A1475" s="34" t="str">
        <f>'2_学生情報'!$C$1</f>
        <v>SPXX-XXX-XX</v>
      </c>
      <c r="B1475" s="34" t="str">
        <f>'2_学生情報'!$C$2</f>
        <v>BSXX-XXX-XX</v>
      </c>
      <c r="C1475" s="34">
        <f>'2_学生情報'!$C$3</f>
        <v>0</v>
      </c>
      <c r="D1475" s="37">
        <f>'2_学生情報'!$C$4</f>
        <v>0</v>
      </c>
      <c r="E1475" s="34" t="str">
        <f>ASC('2_学生情報'!A1479)</f>
        <v/>
      </c>
      <c r="F1475" s="34">
        <f>'2_学生情報'!B1479</f>
        <v>0</v>
      </c>
      <c r="G1475" s="34">
        <f>'2_学生情報'!C1479</f>
        <v>0</v>
      </c>
      <c r="H1475" s="34" t="str">
        <f>ASC('2_学生情報'!D1479)</f>
        <v/>
      </c>
      <c r="I1475" s="34">
        <f>'2_学生情報'!E1479</f>
        <v>0</v>
      </c>
      <c r="J1475" s="34">
        <f>'2_学生情報'!F1479</f>
        <v>0</v>
      </c>
      <c r="K1475" s="34">
        <f>'2_学生情報'!G1479</f>
        <v>0</v>
      </c>
      <c r="L1475" s="34">
        <f>'2_学生情報'!H1479</f>
        <v>0</v>
      </c>
      <c r="M1475" s="34">
        <f>'2_学生情報'!I1479</f>
        <v>0</v>
      </c>
      <c r="N1475" s="34">
        <f>'2_学生情報'!J1479</f>
        <v>0</v>
      </c>
      <c r="O1475" s="57">
        <f>'2_学生情報'!K1479</f>
        <v>0</v>
      </c>
      <c r="P1475" s="57">
        <f>'2_学生情報'!L1479</f>
        <v>0</v>
      </c>
    </row>
    <row r="1476" spans="1:16">
      <c r="A1476" s="34" t="str">
        <f>'2_学生情報'!$C$1</f>
        <v>SPXX-XXX-XX</v>
      </c>
      <c r="B1476" s="34" t="str">
        <f>'2_学生情報'!$C$2</f>
        <v>BSXX-XXX-XX</v>
      </c>
      <c r="C1476" s="34">
        <f>'2_学生情報'!$C$3</f>
        <v>0</v>
      </c>
      <c r="D1476" s="37">
        <f>'2_学生情報'!$C$4</f>
        <v>0</v>
      </c>
      <c r="E1476" s="34" t="str">
        <f>ASC('2_学生情報'!A1480)</f>
        <v/>
      </c>
      <c r="F1476" s="34">
        <f>'2_学生情報'!B1480</f>
        <v>0</v>
      </c>
      <c r="G1476" s="34">
        <f>'2_学生情報'!C1480</f>
        <v>0</v>
      </c>
      <c r="H1476" s="34" t="str">
        <f>ASC('2_学生情報'!D1480)</f>
        <v/>
      </c>
      <c r="I1476" s="34">
        <f>'2_学生情報'!E1480</f>
        <v>0</v>
      </c>
      <c r="J1476" s="34">
        <f>'2_学生情報'!F1480</f>
        <v>0</v>
      </c>
      <c r="K1476" s="34">
        <f>'2_学生情報'!G1480</f>
        <v>0</v>
      </c>
      <c r="L1476" s="34">
        <f>'2_学生情報'!H1480</f>
        <v>0</v>
      </c>
      <c r="M1476" s="34">
        <f>'2_学生情報'!I1480</f>
        <v>0</v>
      </c>
      <c r="N1476" s="34">
        <f>'2_学生情報'!J1480</f>
        <v>0</v>
      </c>
      <c r="O1476" s="57">
        <f>'2_学生情報'!K1480</f>
        <v>0</v>
      </c>
      <c r="P1476" s="57">
        <f>'2_学生情報'!L1480</f>
        <v>0</v>
      </c>
    </row>
    <row r="1477" spans="1:16">
      <c r="A1477" s="34" t="str">
        <f>'2_学生情報'!$C$1</f>
        <v>SPXX-XXX-XX</v>
      </c>
      <c r="B1477" s="34" t="str">
        <f>'2_学生情報'!$C$2</f>
        <v>BSXX-XXX-XX</v>
      </c>
      <c r="C1477" s="34">
        <f>'2_学生情報'!$C$3</f>
        <v>0</v>
      </c>
      <c r="D1477" s="37">
        <f>'2_学生情報'!$C$4</f>
        <v>0</v>
      </c>
      <c r="E1477" s="34" t="str">
        <f>ASC('2_学生情報'!A1481)</f>
        <v/>
      </c>
      <c r="F1477" s="34">
        <f>'2_学生情報'!B1481</f>
        <v>0</v>
      </c>
      <c r="G1477" s="34">
        <f>'2_学生情報'!C1481</f>
        <v>0</v>
      </c>
      <c r="H1477" s="34" t="str">
        <f>ASC('2_学生情報'!D1481)</f>
        <v/>
      </c>
      <c r="I1477" s="34">
        <f>'2_学生情報'!E1481</f>
        <v>0</v>
      </c>
      <c r="J1477" s="34">
        <f>'2_学生情報'!F1481</f>
        <v>0</v>
      </c>
      <c r="K1477" s="34">
        <f>'2_学生情報'!G1481</f>
        <v>0</v>
      </c>
      <c r="L1477" s="34">
        <f>'2_学生情報'!H1481</f>
        <v>0</v>
      </c>
      <c r="M1477" s="34">
        <f>'2_学生情報'!I1481</f>
        <v>0</v>
      </c>
      <c r="N1477" s="34">
        <f>'2_学生情報'!J1481</f>
        <v>0</v>
      </c>
      <c r="O1477" s="57">
        <f>'2_学生情報'!K1481</f>
        <v>0</v>
      </c>
      <c r="P1477" s="57">
        <f>'2_学生情報'!L1481</f>
        <v>0</v>
      </c>
    </row>
    <row r="1478" spans="1:16">
      <c r="A1478" s="34" t="str">
        <f>'2_学生情報'!$C$1</f>
        <v>SPXX-XXX-XX</v>
      </c>
      <c r="B1478" s="34" t="str">
        <f>'2_学生情報'!$C$2</f>
        <v>BSXX-XXX-XX</v>
      </c>
      <c r="C1478" s="34">
        <f>'2_学生情報'!$C$3</f>
        <v>0</v>
      </c>
      <c r="D1478" s="37">
        <f>'2_学生情報'!$C$4</f>
        <v>0</v>
      </c>
      <c r="E1478" s="34" t="str">
        <f>ASC('2_学生情報'!A1482)</f>
        <v/>
      </c>
      <c r="F1478" s="34">
        <f>'2_学生情報'!B1482</f>
        <v>0</v>
      </c>
      <c r="G1478" s="34">
        <f>'2_学生情報'!C1482</f>
        <v>0</v>
      </c>
      <c r="H1478" s="34" t="str">
        <f>ASC('2_学生情報'!D1482)</f>
        <v/>
      </c>
      <c r="I1478" s="34">
        <f>'2_学生情報'!E1482</f>
        <v>0</v>
      </c>
      <c r="J1478" s="34">
        <f>'2_学生情報'!F1482</f>
        <v>0</v>
      </c>
      <c r="K1478" s="34">
        <f>'2_学生情報'!G1482</f>
        <v>0</v>
      </c>
      <c r="L1478" s="34">
        <f>'2_学生情報'!H1482</f>
        <v>0</v>
      </c>
      <c r="M1478" s="34">
        <f>'2_学生情報'!I1482</f>
        <v>0</v>
      </c>
      <c r="N1478" s="34">
        <f>'2_学生情報'!J1482</f>
        <v>0</v>
      </c>
      <c r="O1478" s="57">
        <f>'2_学生情報'!K1482</f>
        <v>0</v>
      </c>
      <c r="P1478" s="57">
        <f>'2_学生情報'!L1482</f>
        <v>0</v>
      </c>
    </row>
    <row r="1479" spans="1:16">
      <c r="A1479" s="34" t="str">
        <f>'2_学生情報'!$C$1</f>
        <v>SPXX-XXX-XX</v>
      </c>
      <c r="B1479" s="34" t="str">
        <f>'2_学生情報'!$C$2</f>
        <v>BSXX-XXX-XX</v>
      </c>
      <c r="C1479" s="34">
        <f>'2_学生情報'!$C$3</f>
        <v>0</v>
      </c>
      <c r="D1479" s="37">
        <f>'2_学生情報'!$C$4</f>
        <v>0</v>
      </c>
      <c r="E1479" s="34" t="str">
        <f>ASC('2_学生情報'!A1483)</f>
        <v/>
      </c>
      <c r="F1479" s="34">
        <f>'2_学生情報'!B1483</f>
        <v>0</v>
      </c>
      <c r="G1479" s="34">
        <f>'2_学生情報'!C1483</f>
        <v>0</v>
      </c>
      <c r="H1479" s="34" t="str">
        <f>ASC('2_学生情報'!D1483)</f>
        <v/>
      </c>
      <c r="I1479" s="34">
        <f>'2_学生情報'!E1483</f>
        <v>0</v>
      </c>
      <c r="J1479" s="34">
        <f>'2_学生情報'!F1483</f>
        <v>0</v>
      </c>
      <c r="K1479" s="34">
        <f>'2_学生情報'!G1483</f>
        <v>0</v>
      </c>
      <c r="L1479" s="34">
        <f>'2_学生情報'!H1483</f>
        <v>0</v>
      </c>
      <c r="M1479" s="34">
        <f>'2_学生情報'!I1483</f>
        <v>0</v>
      </c>
      <c r="N1479" s="34">
        <f>'2_学生情報'!J1483</f>
        <v>0</v>
      </c>
      <c r="O1479" s="57">
        <f>'2_学生情報'!K1483</f>
        <v>0</v>
      </c>
      <c r="P1479" s="57">
        <f>'2_学生情報'!L1483</f>
        <v>0</v>
      </c>
    </row>
    <row r="1480" spans="1:16">
      <c r="A1480" s="34" t="str">
        <f>'2_学生情報'!$C$1</f>
        <v>SPXX-XXX-XX</v>
      </c>
      <c r="B1480" s="34" t="str">
        <f>'2_学生情報'!$C$2</f>
        <v>BSXX-XXX-XX</v>
      </c>
      <c r="C1480" s="34">
        <f>'2_学生情報'!$C$3</f>
        <v>0</v>
      </c>
      <c r="D1480" s="37">
        <f>'2_学生情報'!$C$4</f>
        <v>0</v>
      </c>
      <c r="E1480" s="34" t="str">
        <f>ASC('2_学生情報'!A1484)</f>
        <v/>
      </c>
      <c r="F1480" s="34">
        <f>'2_学生情報'!B1484</f>
        <v>0</v>
      </c>
      <c r="G1480" s="34">
        <f>'2_学生情報'!C1484</f>
        <v>0</v>
      </c>
      <c r="H1480" s="34" t="str">
        <f>ASC('2_学生情報'!D1484)</f>
        <v/>
      </c>
      <c r="I1480" s="34">
        <f>'2_学生情報'!E1484</f>
        <v>0</v>
      </c>
      <c r="J1480" s="34">
        <f>'2_学生情報'!F1484</f>
        <v>0</v>
      </c>
      <c r="K1480" s="34">
        <f>'2_学生情報'!G1484</f>
        <v>0</v>
      </c>
      <c r="L1480" s="34">
        <f>'2_学生情報'!H1484</f>
        <v>0</v>
      </c>
      <c r="M1480" s="34">
        <f>'2_学生情報'!I1484</f>
        <v>0</v>
      </c>
      <c r="N1480" s="34">
        <f>'2_学生情報'!J1484</f>
        <v>0</v>
      </c>
      <c r="O1480" s="57">
        <f>'2_学生情報'!K1484</f>
        <v>0</v>
      </c>
      <c r="P1480" s="57">
        <f>'2_学生情報'!L1484</f>
        <v>0</v>
      </c>
    </row>
    <row r="1481" spans="1:16">
      <c r="A1481" s="34" t="str">
        <f>'2_学生情報'!$C$1</f>
        <v>SPXX-XXX-XX</v>
      </c>
      <c r="B1481" s="34" t="str">
        <f>'2_学生情報'!$C$2</f>
        <v>BSXX-XXX-XX</v>
      </c>
      <c r="C1481" s="34">
        <f>'2_学生情報'!$C$3</f>
        <v>0</v>
      </c>
      <c r="D1481" s="37">
        <f>'2_学生情報'!$C$4</f>
        <v>0</v>
      </c>
      <c r="E1481" s="34" t="str">
        <f>ASC('2_学生情報'!A1485)</f>
        <v/>
      </c>
      <c r="F1481" s="34">
        <f>'2_学生情報'!B1485</f>
        <v>0</v>
      </c>
      <c r="G1481" s="34">
        <f>'2_学生情報'!C1485</f>
        <v>0</v>
      </c>
      <c r="H1481" s="34" t="str">
        <f>ASC('2_学生情報'!D1485)</f>
        <v/>
      </c>
      <c r="I1481" s="34">
        <f>'2_学生情報'!E1485</f>
        <v>0</v>
      </c>
      <c r="J1481" s="34">
        <f>'2_学生情報'!F1485</f>
        <v>0</v>
      </c>
      <c r="K1481" s="34">
        <f>'2_学生情報'!G1485</f>
        <v>0</v>
      </c>
      <c r="L1481" s="34">
        <f>'2_学生情報'!H1485</f>
        <v>0</v>
      </c>
      <c r="M1481" s="34">
        <f>'2_学生情報'!I1485</f>
        <v>0</v>
      </c>
      <c r="N1481" s="34">
        <f>'2_学生情報'!J1485</f>
        <v>0</v>
      </c>
      <c r="O1481" s="57">
        <f>'2_学生情報'!K1485</f>
        <v>0</v>
      </c>
      <c r="P1481" s="57">
        <f>'2_学生情報'!L1485</f>
        <v>0</v>
      </c>
    </row>
    <row r="1482" spans="1:16">
      <c r="A1482" s="34" t="str">
        <f>'2_学生情報'!$C$1</f>
        <v>SPXX-XXX-XX</v>
      </c>
      <c r="B1482" s="34" t="str">
        <f>'2_学生情報'!$C$2</f>
        <v>BSXX-XXX-XX</v>
      </c>
      <c r="C1482" s="34">
        <f>'2_学生情報'!$C$3</f>
        <v>0</v>
      </c>
      <c r="D1482" s="37">
        <f>'2_学生情報'!$C$4</f>
        <v>0</v>
      </c>
      <c r="E1482" s="34" t="str">
        <f>ASC('2_学生情報'!A1486)</f>
        <v/>
      </c>
      <c r="F1482" s="34">
        <f>'2_学生情報'!B1486</f>
        <v>0</v>
      </c>
      <c r="G1482" s="34">
        <f>'2_学生情報'!C1486</f>
        <v>0</v>
      </c>
      <c r="H1482" s="34" t="str">
        <f>ASC('2_学生情報'!D1486)</f>
        <v/>
      </c>
      <c r="I1482" s="34">
        <f>'2_学生情報'!E1486</f>
        <v>0</v>
      </c>
      <c r="J1482" s="34">
        <f>'2_学生情報'!F1486</f>
        <v>0</v>
      </c>
      <c r="K1482" s="34">
        <f>'2_学生情報'!G1486</f>
        <v>0</v>
      </c>
      <c r="L1482" s="34">
        <f>'2_学生情報'!H1486</f>
        <v>0</v>
      </c>
      <c r="M1482" s="34">
        <f>'2_学生情報'!I1486</f>
        <v>0</v>
      </c>
      <c r="N1482" s="34">
        <f>'2_学生情報'!J1486</f>
        <v>0</v>
      </c>
      <c r="O1482" s="57">
        <f>'2_学生情報'!K1486</f>
        <v>0</v>
      </c>
      <c r="P1482" s="57">
        <f>'2_学生情報'!L1486</f>
        <v>0</v>
      </c>
    </row>
    <row r="1483" spans="1:16">
      <c r="A1483" s="34" t="str">
        <f>'2_学生情報'!$C$1</f>
        <v>SPXX-XXX-XX</v>
      </c>
      <c r="B1483" s="34" t="str">
        <f>'2_学生情報'!$C$2</f>
        <v>BSXX-XXX-XX</v>
      </c>
      <c r="C1483" s="34">
        <f>'2_学生情報'!$C$3</f>
        <v>0</v>
      </c>
      <c r="D1483" s="37">
        <f>'2_学生情報'!$C$4</f>
        <v>0</v>
      </c>
      <c r="E1483" s="34" t="str">
        <f>ASC('2_学生情報'!A1487)</f>
        <v/>
      </c>
      <c r="F1483" s="34">
        <f>'2_学生情報'!B1487</f>
        <v>0</v>
      </c>
      <c r="G1483" s="34">
        <f>'2_学生情報'!C1487</f>
        <v>0</v>
      </c>
      <c r="H1483" s="34" t="str">
        <f>ASC('2_学生情報'!D1487)</f>
        <v/>
      </c>
      <c r="I1483" s="34">
        <f>'2_学生情報'!E1487</f>
        <v>0</v>
      </c>
      <c r="J1483" s="34">
        <f>'2_学生情報'!F1487</f>
        <v>0</v>
      </c>
      <c r="K1483" s="34">
        <f>'2_学生情報'!G1487</f>
        <v>0</v>
      </c>
      <c r="L1483" s="34">
        <f>'2_学生情報'!H1487</f>
        <v>0</v>
      </c>
      <c r="M1483" s="34">
        <f>'2_学生情報'!I1487</f>
        <v>0</v>
      </c>
      <c r="N1483" s="34">
        <f>'2_学生情報'!J1487</f>
        <v>0</v>
      </c>
      <c r="O1483" s="57">
        <f>'2_学生情報'!K1487</f>
        <v>0</v>
      </c>
      <c r="P1483" s="57">
        <f>'2_学生情報'!L1487</f>
        <v>0</v>
      </c>
    </row>
    <row r="1484" spans="1:16">
      <c r="A1484" s="34" t="str">
        <f>'2_学生情報'!$C$1</f>
        <v>SPXX-XXX-XX</v>
      </c>
      <c r="B1484" s="34" t="str">
        <f>'2_学生情報'!$C$2</f>
        <v>BSXX-XXX-XX</v>
      </c>
      <c r="C1484" s="34">
        <f>'2_学生情報'!$C$3</f>
        <v>0</v>
      </c>
      <c r="D1484" s="37">
        <f>'2_学生情報'!$C$4</f>
        <v>0</v>
      </c>
      <c r="E1484" s="34" t="str">
        <f>ASC('2_学生情報'!A1488)</f>
        <v/>
      </c>
      <c r="F1484" s="34">
        <f>'2_学生情報'!B1488</f>
        <v>0</v>
      </c>
      <c r="G1484" s="34">
        <f>'2_学生情報'!C1488</f>
        <v>0</v>
      </c>
      <c r="H1484" s="34" t="str">
        <f>ASC('2_学生情報'!D1488)</f>
        <v/>
      </c>
      <c r="I1484" s="34">
        <f>'2_学生情報'!E1488</f>
        <v>0</v>
      </c>
      <c r="J1484" s="34">
        <f>'2_学生情報'!F1488</f>
        <v>0</v>
      </c>
      <c r="K1484" s="34">
        <f>'2_学生情報'!G1488</f>
        <v>0</v>
      </c>
      <c r="L1484" s="34">
        <f>'2_学生情報'!H1488</f>
        <v>0</v>
      </c>
      <c r="M1484" s="34">
        <f>'2_学生情報'!I1488</f>
        <v>0</v>
      </c>
      <c r="N1484" s="34">
        <f>'2_学生情報'!J1488</f>
        <v>0</v>
      </c>
      <c r="O1484" s="57">
        <f>'2_学生情報'!K1488</f>
        <v>0</v>
      </c>
      <c r="P1484" s="57">
        <f>'2_学生情報'!L1488</f>
        <v>0</v>
      </c>
    </row>
    <row r="1485" spans="1:16">
      <c r="A1485" s="34" t="str">
        <f>'2_学生情報'!$C$1</f>
        <v>SPXX-XXX-XX</v>
      </c>
      <c r="B1485" s="34" t="str">
        <f>'2_学生情報'!$C$2</f>
        <v>BSXX-XXX-XX</v>
      </c>
      <c r="C1485" s="34">
        <f>'2_学生情報'!$C$3</f>
        <v>0</v>
      </c>
      <c r="D1485" s="37">
        <f>'2_学生情報'!$C$4</f>
        <v>0</v>
      </c>
      <c r="E1485" s="34" t="str">
        <f>ASC('2_学生情報'!A1489)</f>
        <v/>
      </c>
      <c r="F1485" s="34">
        <f>'2_学生情報'!B1489</f>
        <v>0</v>
      </c>
      <c r="G1485" s="34">
        <f>'2_学生情報'!C1489</f>
        <v>0</v>
      </c>
      <c r="H1485" s="34" t="str">
        <f>ASC('2_学生情報'!D1489)</f>
        <v/>
      </c>
      <c r="I1485" s="34">
        <f>'2_学生情報'!E1489</f>
        <v>0</v>
      </c>
      <c r="J1485" s="34">
        <f>'2_学生情報'!F1489</f>
        <v>0</v>
      </c>
      <c r="K1485" s="34">
        <f>'2_学生情報'!G1489</f>
        <v>0</v>
      </c>
      <c r="L1485" s="34">
        <f>'2_学生情報'!H1489</f>
        <v>0</v>
      </c>
      <c r="M1485" s="34">
        <f>'2_学生情報'!I1489</f>
        <v>0</v>
      </c>
      <c r="N1485" s="34">
        <f>'2_学生情報'!J1489</f>
        <v>0</v>
      </c>
      <c r="O1485" s="57">
        <f>'2_学生情報'!K1489</f>
        <v>0</v>
      </c>
      <c r="P1485" s="57">
        <f>'2_学生情報'!L1489</f>
        <v>0</v>
      </c>
    </row>
    <row r="1486" spans="1:16">
      <c r="A1486" s="34" t="str">
        <f>'2_学生情報'!$C$1</f>
        <v>SPXX-XXX-XX</v>
      </c>
      <c r="B1486" s="34" t="str">
        <f>'2_学生情報'!$C$2</f>
        <v>BSXX-XXX-XX</v>
      </c>
      <c r="C1486" s="34">
        <f>'2_学生情報'!$C$3</f>
        <v>0</v>
      </c>
      <c r="D1486" s="37">
        <f>'2_学生情報'!$C$4</f>
        <v>0</v>
      </c>
      <c r="E1486" s="34" t="str">
        <f>ASC('2_学生情報'!A1490)</f>
        <v/>
      </c>
      <c r="F1486" s="34">
        <f>'2_学生情報'!B1490</f>
        <v>0</v>
      </c>
      <c r="G1486" s="34">
        <f>'2_学生情報'!C1490</f>
        <v>0</v>
      </c>
      <c r="H1486" s="34" t="str">
        <f>ASC('2_学生情報'!D1490)</f>
        <v/>
      </c>
      <c r="I1486" s="34">
        <f>'2_学生情報'!E1490</f>
        <v>0</v>
      </c>
      <c r="J1486" s="34">
        <f>'2_学生情報'!F1490</f>
        <v>0</v>
      </c>
      <c r="K1486" s="34">
        <f>'2_学生情報'!G1490</f>
        <v>0</v>
      </c>
      <c r="L1486" s="34">
        <f>'2_学生情報'!H1490</f>
        <v>0</v>
      </c>
      <c r="M1486" s="34">
        <f>'2_学生情報'!I1490</f>
        <v>0</v>
      </c>
      <c r="N1486" s="34">
        <f>'2_学生情報'!J1490</f>
        <v>0</v>
      </c>
      <c r="O1486" s="57">
        <f>'2_学生情報'!K1490</f>
        <v>0</v>
      </c>
      <c r="P1486" s="57">
        <f>'2_学生情報'!L1490</f>
        <v>0</v>
      </c>
    </row>
    <row r="1487" spans="1:16">
      <c r="A1487" s="34" t="str">
        <f>'2_学生情報'!$C$1</f>
        <v>SPXX-XXX-XX</v>
      </c>
      <c r="B1487" s="34" t="str">
        <f>'2_学生情報'!$C$2</f>
        <v>BSXX-XXX-XX</v>
      </c>
      <c r="C1487" s="34">
        <f>'2_学生情報'!$C$3</f>
        <v>0</v>
      </c>
      <c r="D1487" s="37">
        <f>'2_学生情報'!$C$4</f>
        <v>0</v>
      </c>
      <c r="E1487" s="34" t="str">
        <f>ASC('2_学生情報'!A1491)</f>
        <v/>
      </c>
      <c r="F1487" s="34">
        <f>'2_学生情報'!B1491</f>
        <v>0</v>
      </c>
      <c r="G1487" s="34">
        <f>'2_学生情報'!C1491</f>
        <v>0</v>
      </c>
      <c r="H1487" s="34" t="str">
        <f>ASC('2_学生情報'!D1491)</f>
        <v/>
      </c>
      <c r="I1487" s="34">
        <f>'2_学生情報'!E1491</f>
        <v>0</v>
      </c>
      <c r="J1487" s="34">
        <f>'2_学生情報'!F1491</f>
        <v>0</v>
      </c>
      <c r="K1487" s="34">
        <f>'2_学生情報'!G1491</f>
        <v>0</v>
      </c>
      <c r="L1487" s="34">
        <f>'2_学生情報'!H1491</f>
        <v>0</v>
      </c>
      <c r="M1487" s="34">
        <f>'2_学生情報'!I1491</f>
        <v>0</v>
      </c>
      <c r="N1487" s="34">
        <f>'2_学生情報'!J1491</f>
        <v>0</v>
      </c>
      <c r="O1487" s="57">
        <f>'2_学生情報'!K1491</f>
        <v>0</v>
      </c>
      <c r="P1487" s="57">
        <f>'2_学生情報'!L1491</f>
        <v>0</v>
      </c>
    </row>
    <row r="1488" spans="1:16">
      <c r="A1488" s="34" t="str">
        <f>'2_学生情報'!$C$1</f>
        <v>SPXX-XXX-XX</v>
      </c>
      <c r="B1488" s="34" t="str">
        <f>'2_学生情報'!$C$2</f>
        <v>BSXX-XXX-XX</v>
      </c>
      <c r="C1488" s="34">
        <f>'2_学生情報'!$C$3</f>
        <v>0</v>
      </c>
      <c r="D1488" s="37">
        <f>'2_学生情報'!$C$4</f>
        <v>0</v>
      </c>
      <c r="E1488" s="34" t="str">
        <f>ASC('2_学生情報'!A1492)</f>
        <v/>
      </c>
      <c r="F1488" s="34">
        <f>'2_学生情報'!B1492</f>
        <v>0</v>
      </c>
      <c r="G1488" s="34">
        <f>'2_学生情報'!C1492</f>
        <v>0</v>
      </c>
      <c r="H1488" s="34" t="str">
        <f>ASC('2_学生情報'!D1492)</f>
        <v/>
      </c>
      <c r="I1488" s="34">
        <f>'2_学生情報'!E1492</f>
        <v>0</v>
      </c>
      <c r="J1488" s="34">
        <f>'2_学生情報'!F1492</f>
        <v>0</v>
      </c>
      <c r="K1488" s="34">
        <f>'2_学生情報'!G1492</f>
        <v>0</v>
      </c>
      <c r="L1488" s="34">
        <f>'2_学生情報'!H1492</f>
        <v>0</v>
      </c>
      <c r="M1488" s="34">
        <f>'2_学生情報'!I1492</f>
        <v>0</v>
      </c>
      <c r="N1488" s="34">
        <f>'2_学生情報'!J1492</f>
        <v>0</v>
      </c>
      <c r="O1488" s="57">
        <f>'2_学生情報'!K1492</f>
        <v>0</v>
      </c>
      <c r="P1488" s="57">
        <f>'2_学生情報'!L1492</f>
        <v>0</v>
      </c>
    </row>
    <row r="1489" spans="1:16">
      <c r="A1489" s="34" t="str">
        <f>'2_学生情報'!$C$1</f>
        <v>SPXX-XXX-XX</v>
      </c>
      <c r="B1489" s="34" t="str">
        <f>'2_学生情報'!$C$2</f>
        <v>BSXX-XXX-XX</v>
      </c>
      <c r="C1489" s="34">
        <f>'2_学生情報'!$C$3</f>
        <v>0</v>
      </c>
      <c r="D1489" s="37">
        <f>'2_学生情報'!$C$4</f>
        <v>0</v>
      </c>
      <c r="E1489" s="34" t="str">
        <f>ASC('2_学生情報'!A1493)</f>
        <v/>
      </c>
      <c r="F1489" s="34">
        <f>'2_学生情報'!B1493</f>
        <v>0</v>
      </c>
      <c r="G1489" s="34">
        <f>'2_学生情報'!C1493</f>
        <v>0</v>
      </c>
      <c r="H1489" s="34" t="str">
        <f>ASC('2_学生情報'!D1493)</f>
        <v/>
      </c>
      <c r="I1489" s="34">
        <f>'2_学生情報'!E1493</f>
        <v>0</v>
      </c>
      <c r="J1489" s="34">
        <f>'2_学生情報'!F1493</f>
        <v>0</v>
      </c>
      <c r="K1489" s="34">
        <f>'2_学生情報'!G1493</f>
        <v>0</v>
      </c>
      <c r="L1489" s="34">
        <f>'2_学生情報'!H1493</f>
        <v>0</v>
      </c>
      <c r="M1489" s="34">
        <f>'2_学生情報'!I1493</f>
        <v>0</v>
      </c>
      <c r="N1489" s="34">
        <f>'2_学生情報'!J1493</f>
        <v>0</v>
      </c>
      <c r="O1489" s="57">
        <f>'2_学生情報'!K1493</f>
        <v>0</v>
      </c>
      <c r="P1489" s="57">
        <f>'2_学生情報'!L1493</f>
        <v>0</v>
      </c>
    </row>
    <row r="1490" spans="1:16">
      <c r="A1490" s="34" t="str">
        <f>'2_学生情報'!$C$1</f>
        <v>SPXX-XXX-XX</v>
      </c>
      <c r="B1490" s="34" t="str">
        <f>'2_学生情報'!$C$2</f>
        <v>BSXX-XXX-XX</v>
      </c>
      <c r="C1490" s="34">
        <f>'2_学生情報'!$C$3</f>
        <v>0</v>
      </c>
      <c r="D1490" s="37">
        <f>'2_学生情報'!$C$4</f>
        <v>0</v>
      </c>
      <c r="E1490" s="34" t="str">
        <f>ASC('2_学生情報'!A1494)</f>
        <v/>
      </c>
      <c r="F1490" s="34">
        <f>'2_学生情報'!B1494</f>
        <v>0</v>
      </c>
      <c r="G1490" s="34">
        <f>'2_学生情報'!C1494</f>
        <v>0</v>
      </c>
      <c r="H1490" s="34" t="str">
        <f>ASC('2_学生情報'!D1494)</f>
        <v/>
      </c>
      <c r="I1490" s="34">
        <f>'2_学生情報'!E1494</f>
        <v>0</v>
      </c>
      <c r="J1490" s="34">
        <f>'2_学生情報'!F1494</f>
        <v>0</v>
      </c>
      <c r="K1490" s="34">
        <f>'2_学生情報'!G1494</f>
        <v>0</v>
      </c>
      <c r="L1490" s="34">
        <f>'2_学生情報'!H1494</f>
        <v>0</v>
      </c>
      <c r="M1490" s="34">
        <f>'2_学生情報'!I1494</f>
        <v>0</v>
      </c>
      <c r="N1490" s="34">
        <f>'2_学生情報'!J1494</f>
        <v>0</v>
      </c>
      <c r="O1490" s="57">
        <f>'2_学生情報'!K1494</f>
        <v>0</v>
      </c>
      <c r="P1490" s="57">
        <f>'2_学生情報'!L1494</f>
        <v>0</v>
      </c>
    </row>
    <row r="1491" spans="1:16">
      <c r="A1491" s="34" t="str">
        <f>'2_学生情報'!$C$1</f>
        <v>SPXX-XXX-XX</v>
      </c>
      <c r="B1491" s="34" t="str">
        <f>'2_学生情報'!$C$2</f>
        <v>BSXX-XXX-XX</v>
      </c>
      <c r="C1491" s="34">
        <f>'2_学生情報'!$C$3</f>
        <v>0</v>
      </c>
      <c r="D1491" s="37">
        <f>'2_学生情報'!$C$4</f>
        <v>0</v>
      </c>
      <c r="E1491" s="34" t="str">
        <f>ASC('2_学生情報'!A1495)</f>
        <v/>
      </c>
      <c r="F1491" s="34">
        <f>'2_学生情報'!B1495</f>
        <v>0</v>
      </c>
      <c r="G1491" s="34">
        <f>'2_学生情報'!C1495</f>
        <v>0</v>
      </c>
      <c r="H1491" s="34" t="str">
        <f>ASC('2_学生情報'!D1495)</f>
        <v/>
      </c>
      <c r="I1491" s="34">
        <f>'2_学生情報'!E1495</f>
        <v>0</v>
      </c>
      <c r="J1491" s="34">
        <f>'2_学生情報'!F1495</f>
        <v>0</v>
      </c>
      <c r="K1491" s="34">
        <f>'2_学生情報'!G1495</f>
        <v>0</v>
      </c>
      <c r="L1491" s="34">
        <f>'2_学生情報'!H1495</f>
        <v>0</v>
      </c>
      <c r="M1491" s="34">
        <f>'2_学生情報'!I1495</f>
        <v>0</v>
      </c>
      <c r="N1491" s="34">
        <f>'2_学生情報'!J1495</f>
        <v>0</v>
      </c>
      <c r="O1491" s="57">
        <f>'2_学生情報'!K1495</f>
        <v>0</v>
      </c>
      <c r="P1491" s="57">
        <f>'2_学生情報'!L1495</f>
        <v>0</v>
      </c>
    </row>
    <row r="1492" spans="1:16">
      <c r="A1492" s="34" t="str">
        <f>'2_学生情報'!$C$1</f>
        <v>SPXX-XXX-XX</v>
      </c>
      <c r="B1492" s="34" t="str">
        <f>'2_学生情報'!$C$2</f>
        <v>BSXX-XXX-XX</v>
      </c>
      <c r="C1492" s="34">
        <f>'2_学生情報'!$C$3</f>
        <v>0</v>
      </c>
      <c r="D1492" s="37">
        <f>'2_学生情報'!$C$4</f>
        <v>0</v>
      </c>
      <c r="E1492" s="34" t="str">
        <f>ASC('2_学生情報'!A1496)</f>
        <v/>
      </c>
      <c r="F1492" s="34">
        <f>'2_学生情報'!B1496</f>
        <v>0</v>
      </c>
      <c r="G1492" s="34">
        <f>'2_学生情報'!C1496</f>
        <v>0</v>
      </c>
      <c r="H1492" s="34" t="str">
        <f>ASC('2_学生情報'!D1496)</f>
        <v/>
      </c>
      <c r="I1492" s="34">
        <f>'2_学生情報'!E1496</f>
        <v>0</v>
      </c>
      <c r="J1492" s="34">
        <f>'2_学生情報'!F1496</f>
        <v>0</v>
      </c>
      <c r="K1492" s="34">
        <f>'2_学生情報'!G1496</f>
        <v>0</v>
      </c>
      <c r="L1492" s="34">
        <f>'2_学生情報'!H1496</f>
        <v>0</v>
      </c>
      <c r="M1492" s="34">
        <f>'2_学生情報'!I1496</f>
        <v>0</v>
      </c>
      <c r="N1492" s="34">
        <f>'2_学生情報'!J1496</f>
        <v>0</v>
      </c>
      <c r="O1492" s="57">
        <f>'2_学生情報'!K1496</f>
        <v>0</v>
      </c>
      <c r="P1492" s="57">
        <f>'2_学生情報'!L1496</f>
        <v>0</v>
      </c>
    </row>
    <row r="1493" spans="1:16">
      <c r="A1493" s="34" t="str">
        <f>'2_学生情報'!$C$1</f>
        <v>SPXX-XXX-XX</v>
      </c>
      <c r="B1493" s="34" t="str">
        <f>'2_学生情報'!$C$2</f>
        <v>BSXX-XXX-XX</v>
      </c>
      <c r="C1493" s="34">
        <f>'2_学生情報'!$C$3</f>
        <v>0</v>
      </c>
      <c r="D1493" s="37">
        <f>'2_学生情報'!$C$4</f>
        <v>0</v>
      </c>
      <c r="E1493" s="34" t="str">
        <f>ASC('2_学生情報'!A1497)</f>
        <v/>
      </c>
      <c r="F1493" s="34">
        <f>'2_学生情報'!B1497</f>
        <v>0</v>
      </c>
      <c r="G1493" s="34">
        <f>'2_学生情報'!C1497</f>
        <v>0</v>
      </c>
      <c r="H1493" s="34" t="str">
        <f>ASC('2_学生情報'!D1497)</f>
        <v/>
      </c>
      <c r="I1493" s="34">
        <f>'2_学生情報'!E1497</f>
        <v>0</v>
      </c>
      <c r="J1493" s="34">
        <f>'2_学生情報'!F1497</f>
        <v>0</v>
      </c>
      <c r="K1493" s="34">
        <f>'2_学生情報'!G1497</f>
        <v>0</v>
      </c>
      <c r="L1493" s="34">
        <f>'2_学生情報'!H1497</f>
        <v>0</v>
      </c>
      <c r="M1493" s="34">
        <f>'2_学生情報'!I1497</f>
        <v>0</v>
      </c>
      <c r="N1493" s="34">
        <f>'2_学生情報'!J1497</f>
        <v>0</v>
      </c>
      <c r="O1493" s="57">
        <f>'2_学生情報'!K1497</f>
        <v>0</v>
      </c>
      <c r="P1493" s="57">
        <f>'2_学生情報'!L1497</f>
        <v>0</v>
      </c>
    </row>
    <row r="1494" spans="1:16">
      <c r="A1494" s="34" t="str">
        <f>'2_学生情報'!$C$1</f>
        <v>SPXX-XXX-XX</v>
      </c>
      <c r="B1494" s="34" t="str">
        <f>'2_学生情報'!$C$2</f>
        <v>BSXX-XXX-XX</v>
      </c>
      <c r="C1494" s="34">
        <f>'2_学生情報'!$C$3</f>
        <v>0</v>
      </c>
      <c r="D1494" s="37">
        <f>'2_学生情報'!$C$4</f>
        <v>0</v>
      </c>
      <c r="E1494" s="34" t="str">
        <f>ASC('2_学生情報'!A1498)</f>
        <v/>
      </c>
      <c r="F1494" s="34">
        <f>'2_学生情報'!B1498</f>
        <v>0</v>
      </c>
      <c r="G1494" s="34">
        <f>'2_学生情報'!C1498</f>
        <v>0</v>
      </c>
      <c r="H1494" s="34" t="str">
        <f>ASC('2_学生情報'!D1498)</f>
        <v/>
      </c>
      <c r="I1494" s="34">
        <f>'2_学生情報'!E1498</f>
        <v>0</v>
      </c>
      <c r="J1494" s="34">
        <f>'2_学生情報'!F1498</f>
        <v>0</v>
      </c>
      <c r="K1494" s="34">
        <f>'2_学生情報'!G1498</f>
        <v>0</v>
      </c>
      <c r="L1494" s="34">
        <f>'2_学生情報'!H1498</f>
        <v>0</v>
      </c>
      <c r="M1494" s="34">
        <f>'2_学生情報'!I1498</f>
        <v>0</v>
      </c>
      <c r="N1494" s="34">
        <f>'2_学生情報'!J1498</f>
        <v>0</v>
      </c>
      <c r="O1494" s="57">
        <f>'2_学生情報'!K1498</f>
        <v>0</v>
      </c>
      <c r="P1494" s="57">
        <f>'2_学生情報'!L1498</f>
        <v>0</v>
      </c>
    </row>
    <row r="1495" spans="1:16">
      <c r="A1495" s="34" t="str">
        <f>'2_学生情報'!$C$1</f>
        <v>SPXX-XXX-XX</v>
      </c>
      <c r="B1495" s="34" t="str">
        <f>'2_学生情報'!$C$2</f>
        <v>BSXX-XXX-XX</v>
      </c>
      <c r="C1495" s="34">
        <f>'2_学生情報'!$C$3</f>
        <v>0</v>
      </c>
      <c r="D1495" s="37">
        <f>'2_学生情報'!$C$4</f>
        <v>0</v>
      </c>
      <c r="E1495" s="34" t="str">
        <f>ASC('2_学生情報'!A1499)</f>
        <v/>
      </c>
      <c r="F1495" s="34">
        <f>'2_学生情報'!B1499</f>
        <v>0</v>
      </c>
      <c r="G1495" s="34">
        <f>'2_学生情報'!C1499</f>
        <v>0</v>
      </c>
      <c r="H1495" s="34" t="str">
        <f>ASC('2_学生情報'!D1499)</f>
        <v/>
      </c>
      <c r="I1495" s="34">
        <f>'2_学生情報'!E1499</f>
        <v>0</v>
      </c>
      <c r="J1495" s="34">
        <f>'2_学生情報'!F1499</f>
        <v>0</v>
      </c>
      <c r="K1495" s="34">
        <f>'2_学生情報'!G1499</f>
        <v>0</v>
      </c>
      <c r="L1495" s="34">
        <f>'2_学生情報'!H1499</f>
        <v>0</v>
      </c>
      <c r="M1495" s="34">
        <f>'2_学生情報'!I1499</f>
        <v>0</v>
      </c>
      <c r="N1495" s="34">
        <f>'2_学生情報'!J1499</f>
        <v>0</v>
      </c>
      <c r="O1495" s="57">
        <f>'2_学生情報'!K1499</f>
        <v>0</v>
      </c>
      <c r="P1495" s="57">
        <f>'2_学生情報'!L1499</f>
        <v>0</v>
      </c>
    </row>
    <row r="1496" spans="1:16">
      <c r="A1496" s="34" t="str">
        <f>'2_学生情報'!$C$1</f>
        <v>SPXX-XXX-XX</v>
      </c>
      <c r="B1496" s="34" t="str">
        <f>'2_学生情報'!$C$2</f>
        <v>BSXX-XXX-XX</v>
      </c>
      <c r="C1496" s="34">
        <f>'2_学生情報'!$C$3</f>
        <v>0</v>
      </c>
      <c r="D1496" s="37">
        <f>'2_学生情報'!$C$4</f>
        <v>0</v>
      </c>
      <c r="E1496" s="34" t="str">
        <f>ASC('2_学生情報'!A1500)</f>
        <v/>
      </c>
      <c r="F1496" s="34">
        <f>'2_学生情報'!B1500</f>
        <v>0</v>
      </c>
      <c r="G1496" s="34">
        <f>'2_学生情報'!C1500</f>
        <v>0</v>
      </c>
      <c r="H1496" s="34" t="str">
        <f>ASC('2_学生情報'!D1500)</f>
        <v/>
      </c>
      <c r="I1496" s="34">
        <f>'2_学生情報'!E1500</f>
        <v>0</v>
      </c>
      <c r="J1496" s="34">
        <f>'2_学生情報'!F1500</f>
        <v>0</v>
      </c>
      <c r="K1496" s="34">
        <f>'2_学生情報'!G1500</f>
        <v>0</v>
      </c>
      <c r="L1496" s="34">
        <f>'2_学生情報'!H1500</f>
        <v>0</v>
      </c>
      <c r="M1496" s="34">
        <f>'2_学生情報'!I1500</f>
        <v>0</v>
      </c>
      <c r="N1496" s="34">
        <f>'2_学生情報'!J1500</f>
        <v>0</v>
      </c>
      <c r="O1496" s="57">
        <f>'2_学生情報'!K1500</f>
        <v>0</v>
      </c>
      <c r="P1496" s="57">
        <f>'2_学生情報'!L1500</f>
        <v>0</v>
      </c>
    </row>
    <row r="1497" spans="1:16">
      <c r="A1497" s="34" t="str">
        <f>'2_学生情報'!$C$1</f>
        <v>SPXX-XXX-XX</v>
      </c>
      <c r="B1497" s="34" t="str">
        <f>'2_学生情報'!$C$2</f>
        <v>BSXX-XXX-XX</v>
      </c>
      <c r="C1497" s="34">
        <f>'2_学生情報'!$C$3</f>
        <v>0</v>
      </c>
      <c r="D1497" s="37">
        <f>'2_学生情報'!$C$4</f>
        <v>0</v>
      </c>
      <c r="E1497" s="34" t="str">
        <f>ASC('2_学生情報'!A1501)</f>
        <v/>
      </c>
      <c r="F1497" s="34">
        <f>'2_学生情報'!B1501</f>
        <v>0</v>
      </c>
      <c r="G1497" s="34">
        <f>'2_学生情報'!C1501</f>
        <v>0</v>
      </c>
      <c r="H1497" s="34" t="str">
        <f>ASC('2_学生情報'!D1501)</f>
        <v/>
      </c>
      <c r="I1497" s="34">
        <f>'2_学生情報'!E1501</f>
        <v>0</v>
      </c>
      <c r="J1497" s="34">
        <f>'2_学生情報'!F1501</f>
        <v>0</v>
      </c>
      <c r="K1497" s="34">
        <f>'2_学生情報'!G1501</f>
        <v>0</v>
      </c>
      <c r="L1497" s="34">
        <f>'2_学生情報'!H1501</f>
        <v>0</v>
      </c>
      <c r="M1497" s="34">
        <f>'2_学生情報'!I1501</f>
        <v>0</v>
      </c>
      <c r="N1497" s="34">
        <f>'2_学生情報'!J1501</f>
        <v>0</v>
      </c>
      <c r="O1497" s="57">
        <f>'2_学生情報'!K1501</f>
        <v>0</v>
      </c>
      <c r="P1497" s="57">
        <f>'2_学生情報'!L1501</f>
        <v>0</v>
      </c>
    </row>
    <row r="1498" spans="1:16">
      <c r="A1498" s="34" t="str">
        <f>'2_学生情報'!$C$1</f>
        <v>SPXX-XXX-XX</v>
      </c>
      <c r="B1498" s="34" t="str">
        <f>'2_学生情報'!$C$2</f>
        <v>BSXX-XXX-XX</v>
      </c>
      <c r="C1498" s="34">
        <f>'2_学生情報'!$C$3</f>
        <v>0</v>
      </c>
      <c r="D1498" s="37">
        <f>'2_学生情報'!$C$4</f>
        <v>0</v>
      </c>
      <c r="E1498" s="34" t="str">
        <f>ASC('2_学生情報'!A1502)</f>
        <v/>
      </c>
      <c r="F1498" s="34">
        <f>'2_学生情報'!B1502</f>
        <v>0</v>
      </c>
      <c r="G1498" s="34">
        <f>'2_学生情報'!C1502</f>
        <v>0</v>
      </c>
      <c r="H1498" s="34" t="str">
        <f>ASC('2_学生情報'!D1502)</f>
        <v/>
      </c>
      <c r="I1498" s="34">
        <f>'2_学生情報'!E1502</f>
        <v>0</v>
      </c>
      <c r="J1498" s="34">
        <f>'2_学生情報'!F1502</f>
        <v>0</v>
      </c>
      <c r="K1498" s="34">
        <f>'2_学生情報'!G1502</f>
        <v>0</v>
      </c>
      <c r="L1498" s="34">
        <f>'2_学生情報'!H1502</f>
        <v>0</v>
      </c>
      <c r="M1498" s="34">
        <f>'2_学生情報'!I1502</f>
        <v>0</v>
      </c>
      <c r="N1498" s="34">
        <f>'2_学生情報'!J1502</f>
        <v>0</v>
      </c>
      <c r="O1498" s="57">
        <f>'2_学生情報'!K1502</f>
        <v>0</v>
      </c>
      <c r="P1498" s="57">
        <f>'2_学生情報'!L1502</f>
        <v>0</v>
      </c>
    </row>
    <row r="1499" spans="1:16">
      <c r="A1499" s="34" t="str">
        <f>'2_学生情報'!$C$1</f>
        <v>SPXX-XXX-XX</v>
      </c>
      <c r="B1499" s="34" t="str">
        <f>'2_学生情報'!$C$2</f>
        <v>BSXX-XXX-XX</v>
      </c>
      <c r="C1499" s="34">
        <f>'2_学生情報'!$C$3</f>
        <v>0</v>
      </c>
      <c r="D1499" s="37">
        <f>'2_学生情報'!$C$4</f>
        <v>0</v>
      </c>
      <c r="E1499" s="34" t="str">
        <f>ASC('2_学生情報'!A1503)</f>
        <v/>
      </c>
      <c r="F1499" s="34">
        <f>'2_学生情報'!B1503</f>
        <v>0</v>
      </c>
      <c r="G1499" s="34">
        <f>'2_学生情報'!C1503</f>
        <v>0</v>
      </c>
      <c r="H1499" s="34" t="str">
        <f>ASC('2_学生情報'!D1503)</f>
        <v/>
      </c>
      <c r="I1499" s="34">
        <f>'2_学生情報'!E1503</f>
        <v>0</v>
      </c>
      <c r="J1499" s="34">
        <f>'2_学生情報'!F1503</f>
        <v>0</v>
      </c>
      <c r="K1499" s="34">
        <f>'2_学生情報'!G1503</f>
        <v>0</v>
      </c>
      <c r="L1499" s="34">
        <f>'2_学生情報'!H1503</f>
        <v>0</v>
      </c>
      <c r="M1499" s="34">
        <f>'2_学生情報'!I1503</f>
        <v>0</v>
      </c>
      <c r="N1499" s="34">
        <f>'2_学生情報'!J1503</f>
        <v>0</v>
      </c>
      <c r="O1499" s="57">
        <f>'2_学生情報'!K1503</f>
        <v>0</v>
      </c>
      <c r="P1499" s="57">
        <f>'2_学生情報'!L1503</f>
        <v>0</v>
      </c>
    </row>
    <row r="1500" spans="1:16">
      <c r="A1500" s="34" t="str">
        <f>'2_学生情報'!$C$1</f>
        <v>SPXX-XXX-XX</v>
      </c>
      <c r="B1500" s="34" t="str">
        <f>'2_学生情報'!$C$2</f>
        <v>BSXX-XXX-XX</v>
      </c>
      <c r="C1500" s="34">
        <f>'2_学生情報'!$C$3</f>
        <v>0</v>
      </c>
      <c r="D1500" s="37">
        <f>'2_学生情報'!$C$4</f>
        <v>0</v>
      </c>
      <c r="E1500" s="34" t="str">
        <f>ASC('2_学生情報'!A1504)</f>
        <v/>
      </c>
      <c r="F1500" s="34">
        <f>'2_学生情報'!B1504</f>
        <v>0</v>
      </c>
      <c r="G1500" s="34">
        <f>'2_学生情報'!C1504</f>
        <v>0</v>
      </c>
      <c r="H1500" s="34" t="str">
        <f>ASC('2_学生情報'!D1504)</f>
        <v/>
      </c>
      <c r="I1500" s="34">
        <f>'2_学生情報'!E1504</f>
        <v>0</v>
      </c>
      <c r="J1500" s="34">
        <f>'2_学生情報'!F1504</f>
        <v>0</v>
      </c>
      <c r="K1500" s="34">
        <f>'2_学生情報'!G1504</f>
        <v>0</v>
      </c>
      <c r="L1500" s="34">
        <f>'2_学生情報'!H1504</f>
        <v>0</v>
      </c>
      <c r="M1500" s="34">
        <f>'2_学生情報'!I1504</f>
        <v>0</v>
      </c>
      <c r="N1500" s="34">
        <f>'2_学生情報'!J1504</f>
        <v>0</v>
      </c>
      <c r="O1500" s="57">
        <f>'2_学生情報'!K1504</f>
        <v>0</v>
      </c>
      <c r="P1500" s="57">
        <f>'2_学生情報'!L1504</f>
        <v>0</v>
      </c>
    </row>
    <row r="1501" spans="1:16">
      <c r="A1501" s="34" t="str">
        <f>'2_学生情報'!$C$1</f>
        <v>SPXX-XXX-XX</v>
      </c>
      <c r="B1501" s="34" t="str">
        <f>'2_学生情報'!$C$2</f>
        <v>BSXX-XXX-XX</v>
      </c>
      <c r="C1501" s="34">
        <f>'2_学生情報'!$C$3</f>
        <v>0</v>
      </c>
      <c r="D1501" s="37">
        <f>'2_学生情報'!$C$4</f>
        <v>0</v>
      </c>
      <c r="E1501" s="34" t="str">
        <f>ASC('2_学生情報'!A1505)</f>
        <v/>
      </c>
      <c r="F1501" s="34">
        <f>'2_学生情報'!B1505</f>
        <v>0</v>
      </c>
      <c r="G1501" s="34">
        <f>'2_学生情報'!C1505</f>
        <v>0</v>
      </c>
      <c r="H1501" s="34" t="str">
        <f>ASC('2_学生情報'!D1505)</f>
        <v/>
      </c>
      <c r="I1501" s="34">
        <f>'2_学生情報'!E1505</f>
        <v>0</v>
      </c>
      <c r="J1501" s="34">
        <f>'2_学生情報'!F1505</f>
        <v>0</v>
      </c>
      <c r="K1501" s="34">
        <f>'2_学生情報'!G1505</f>
        <v>0</v>
      </c>
      <c r="L1501" s="34">
        <f>'2_学生情報'!H1505</f>
        <v>0</v>
      </c>
      <c r="M1501" s="34">
        <f>'2_学生情報'!I1505</f>
        <v>0</v>
      </c>
      <c r="N1501" s="34">
        <f>'2_学生情報'!J1505</f>
        <v>0</v>
      </c>
      <c r="O1501" s="57">
        <f>'2_学生情報'!K1505</f>
        <v>0</v>
      </c>
      <c r="P1501" s="57">
        <f>'2_学生情報'!L1505</f>
        <v>0</v>
      </c>
    </row>
    <row r="1502" spans="1:16">
      <c r="A1502" s="34" t="str">
        <f>'2_学生情報'!$C$1</f>
        <v>SPXX-XXX-XX</v>
      </c>
      <c r="B1502" s="34" t="str">
        <f>'2_学生情報'!$C$2</f>
        <v>BSXX-XXX-XX</v>
      </c>
      <c r="C1502" s="34">
        <f>'2_学生情報'!$C$3</f>
        <v>0</v>
      </c>
      <c r="D1502" s="37">
        <f>'2_学生情報'!$C$4</f>
        <v>0</v>
      </c>
      <c r="E1502" s="34" t="str">
        <f>ASC('2_学生情報'!A1506)</f>
        <v/>
      </c>
      <c r="F1502" s="34">
        <f>'2_学生情報'!B1506</f>
        <v>0</v>
      </c>
      <c r="G1502" s="34">
        <f>'2_学生情報'!C1506</f>
        <v>0</v>
      </c>
      <c r="H1502" s="34" t="str">
        <f>ASC('2_学生情報'!D1506)</f>
        <v/>
      </c>
      <c r="I1502" s="34">
        <f>'2_学生情報'!E1506</f>
        <v>0</v>
      </c>
      <c r="J1502" s="34">
        <f>'2_学生情報'!F1506</f>
        <v>0</v>
      </c>
      <c r="K1502" s="34">
        <f>'2_学生情報'!G1506</f>
        <v>0</v>
      </c>
      <c r="L1502" s="34">
        <f>'2_学生情報'!H1506</f>
        <v>0</v>
      </c>
      <c r="M1502" s="34">
        <f>'2_学生情報'!I1506</f>
        <v>0</v>
      </c>
      <c r="N1502" s="34">
        <f>'2_学生情報'!J1506</f>
        <v>0</v>
      </c>
      <c r="O1502" s="57">
        <f>'2_学生情報'!K1506</f>
        <v>0</v>
      </c>
      <c r="P1502" s="57">
        <f>'2_学生情報'!L1506</f>
        <v>0</v>
      </c>
    </row>
    <row r="1503" spans="1:16">
      <c r="A1503" s="34" t="str">
        <f>'2_学生情報'!$C$1</f>
        <v>SPXX-XXX-XX</v>
      </c>
      <c r="B1503" s="34" t="str">
        <f>'2_学生情報'!$C$2</f>
        <v>BSXX-XXX-XX</v>
      </c>
      <c r="C1503" s="34">
        <f>'2_学生情報'!$C$3</f>
        <v>0</v>
      </c>
      <c r="D1503" s="37">
        <f>'2_学生情報'!$C$4</f>
        <v>0</v>
      </c>
      <c r="E1503" s="34" t="str">
        <f>ASC('2_学生情報'!A1507)</f>
        <v/>
      </c>
      <c r="F1503" s="34">
        <f>'2_学生情報'!B1507</f>
        <v>0</v>
      </c>
      <c r="G1503" s="34">
        <f>'2_学生情報'!C1507</f>
        <v>0</v>
      </c>
      <c r="H1503" s="34" t="str">
        <f>ASC('2_学生情報'!D1507)</f>
        <v/>
      </c>
      <c r="I1503" s="34">
        <f>'2_学生情報'!E1507</f>
        <v>0</v>
      </c>
      <c r="J1503" s="34">
        <f>'2_学生情報'!F1507</f>
        <v>0</v>
      </c>
      <c r="K1503" s="34">
        <f>'2_学生情報'!G1507</f>
        <v>0</v>
      </c>
      <c r="L1503" s="34">
        <f>'2_学生情報'!H1507</f>
        <v>0</v>
      </c>
      <c r="M1503" s="34">
        <f>'2_学生情報'!I1507</f>
        <v>0</v>
      </c>
      <c r="N1503" s="34">
        <f>'2_学生情報'!J1507</f>
        <v>0</v>
      </c>
      <c r="O1503" s="57">
        <f>'2_学生情報'!K1507</f>
        <v>0</v>
      </c>
      <c r="P1503" s="57">
        <f>'2_学生情報'!L1507</f>
        <v>0</v>
      </c>
    </row>
    <row r="1504" spans="1:16">
      <c r="A1504" s="34" t="str">
        <f>'2_学生情報'!$C$1</f>
        <v>SPXX-XXX-XX</v>
      </c>
      <c r="B1504" s="34" t="str">
        <f>'2_学生情報'!$C$2</f>
        <v>BSXX-XXX-XX</v>
      </c>
      <c r="C1504" s="34">
        <f>'2_学生情報'!$C$3</f>
        <v>0</v>
      </c>
      <c r="D1504" s="37">
        <f>'2_学生情報'!$C$4</f>
        <v>0</v>
      </c>
      <c r="E1504" s="34" t="str">
        <f>ASC('2_学生情報'!A1508)</f>
        <v/>
      </c>
      <c r="F1504" s="34">
        <f>'2_学生情報'!B1508</f>
        <v>0</v>
      </c>
      <c r="G1504" s="34">
        <f>'2_学生情報'!C1508</f>
        <v>0</v>
      </c>
      <c r="H1504" s="34" t="str">
        <f>ASC('2_学生情報'!D1508)</f>
        <v/>
      </c>
      <c r="I1504" s="34">
        <f>'2_学生情報'!E1508</f>
        <v>0</v>
      </c>
      <c r="J1504" s="34">
        <f>'2_学生情報'!F1508</f>
        <v>0</v>
      </c>
      <c r="K1504" s="34">
        <f>'2_学生情報'!G1508</f>
        <v>0</v>
      </c>
      <c r="L1504" s="34">
        <f>'2_学生情報'!H1508</f>
        <v>0</v>
      </c>
      <c r="M1504" s="34">
        <f>'2_学生情報'!I1508</f>
        <v>0</v>
      </c>
      <c r="N1504" s="34">
        <f>'2_学生情報'!J1508</f>
        <v>0</v>
      </c>
      <c r="O1504" s="57">
        <f>'2_学生情報'!K1508</f>
        <v>0</v>
      </c>
      <c r="P1504" s="57">
        <f>'2_学生情報'!L1508</f>
        <v>0</v>
      </c>
    </row>
    <row r="1505" spans="1:16">
      <c r="A1505" s="34" t="str">
        <f>'2_学生情報'!$C$1</f>
        <v>SPXX-XXX-XX</v>
      </c>
      <c r="B1505" s="34" t="str">
        <f>'2_学生情報'!$C$2</f>
        <v>BSXX-XXX-XX</v>
      </c>
      <c r="C1505" s="34">
        <f>'2_学生情報'!$C$3</f>
        <v>0</v>
      </c>
      <c r="D1505" s="37">
        <f>'2_学生情報'!$C$4</f>
        <v>0</v>
      </c>
      <c r="E1505" s="34" t="str">
        <f>ASC('2_学生情報'!A1509)</f>
        <v/>
      </c>
      <c r="F1505" s="34">
        <f>'2_学生情報'!B1509</f>
        <v>0</v>
      </c>
      <c r="G1505" s="34">
        <f>'2_学生情報'!C1509</f>
        <v>0</v>
      </c>
      <c r="H1505" s="34" t="str">
        <f>ASC('2_学生情報'!D1509)</f>
        <v/>
      </c>
      <c r="I1505" s="34">
        <f>'2_学生情報'!E1509</f>
        <v>0</v>
      </c>
      <c r="J1505" s="34">
        <f>'2_学生情報'!F1509</f>
        <v>0</v>
      </c>
      <c r="K1505" s="34">
        <f>'2_学生情報'!G1509</f>
        <v>0</v>
      </c>
      <c r="L1505" s="34">
        <f>'2_学生情報'!H1509</f>
        <v>0</v>
      </c>
      <c r="M1505" s="34">
        <f>'2_学生情報'!I1509</f>
        <v>0</v>
      </c>
      <c r="N1505" s="34">
        <f>'2_学生情報'!J1509</f>
        <v>0</v>
      </c>
      <c r="O1505" s="57">
        <f>'2_学生情報'!K1509</f>
        <v>0</v>
      </c>
      <c r="P1505" s="57">
        <f>'2_学生情報'!L1509</f>
        <v>0</v>
      </c>
    </row>
    <row r="1506" spans="1:16">
      <c r="A1506" s="34" t="str">
        <f>'2_学生情報'!$C$1</f>
        <v>SPXX-XXX-XX</v>
      </c>
      <c r="B1506" s="34" t="str">
        <f>'2_学生情報'!$C$2</f>
        <v>BSXX-XXX-XX</v>
      </c>
      <c r="C1506" s="34">
        <f>'2_学生情報'!$C$3</f>
        <v>0</v>
      </c>
      <c r="D1506" s="37">
        <f>'2_学生情報'!$C$4</f>
        <v>0</v>
      </c>
      <c r="E1506" s="34" t="str">
        <f>ASC('2_学生情報'!A1510)</f>
        <v/>
      </c>
      <c r="F1506" s="34">
        <f>'2_学生情報'!B1510</f>
        <v>0</v>
      </c>
      <c r="G1506" s="34">
        <f>'2_学生情報'!C1510</f>
        <v>0</v>
      </c>
      <c r="H1506" s="34" t="str">
        <f>ASC('2_学生情報'!D1510)</f>
        <v/>
      </c>
      <c r="I1506" s="34">
        <f>'2_学生情報'!E1510</f>
        <v>0</v>
      </c>
      <c r="J1506" s="34">
        <f>'2_学生情報'!F1510</f>
        <v>0</v>
      </c>
      <c r="K1506" s="34">
        <f>'2_学生情報'!G1510</f>
        <v>0</v>
      </c>
      <c r="L1506" s="34">
        <f>'2_学生情報'!H1510</f>
        <v>0</v>
      </c>
      <c r="M1506" s="34">
        <f>'2_学生情報'!I1510</f>
        <v>0</v>
      </c>
      <c r="N1506" s="34">
        <f>'2_学生情報'!J1510</f>
        <v>0</v>
      </c>
      <c r="O1506" s="57">
        <f>'2_学生情報'!K1510</f>
        <v>0</v>
      </c>
      <c r="P1506" s="57">
        <f>'2_学生情報'!L1510</f>
        <v>0</v>
      </c>
    </row>
    <row r="1507" spans="1:16">
      <c r="A1507" s="34" t="str">
        <f>'2_学生情報'!$C$1</f>
        <v>SPXX-XXX-XX</v>
      </c>
      <c r="B1507" s="34" t="str">
        <f>'2_学生情報'!$C$2</f>
        <v>BSXX-XXX-XX</v>
      </c>
      <c r="C1507" s="34">
        <f>'2_学生情報'!$C$3</f>
        <v>0</v>
      </c>
      <c r="D1507" s="37">
        <f>'2_学生情報'!$C$4</f>
        <v>0</v>
      </c>
      <c r="E1507" s="34" t="str">
        <f>ASC('2_学生情報'!A1511)</f>
        <v/>
      </c>
      <c r="F1507" s="34">
        <f>'2_学生情報'!B1511</f>
        <v>0</v>
      </c>
      <c r="G1507" s="34">
        <f>'2_学生情報'!C1511</f>
        <v>0</v>
      </c>
      <c r="H1507" s="34" t="str">
        <f>ASC('2_学生情報'!D1511)</f>
        <v/>
      </c>
      <c r="I1507" s="34">
        <f>'2_学生情報'!E1511</f>
        <v>0</v>
      </c>
      <c r="J1507" s="34">
        <f>'2_学生情報'!F1511</f>
        <v>0</v>
      </c>
      <c r="K1507" s="34">
        <f>'2_学生情報'!G1511</f>
        <v>0</v>
      </c>
      <c r="L1507" s="34">
        <f>'2_学生情報'!H1511</f>
        <v>0</v>
      </c>
      <c r="M1507" s="34">
        <f>'2_学生情報'!I1511</f>
        <v>0</v>
      </c>
      <c r="N1507" s="34">
        <f>'2_学生情報'!J1511</f>
        <v>0</v>
      </c>
      <c r="O1507" s="57">
        <f>'2_学生情報'!K1511</f>
        <v>0</v>
      </c>
      <c r="P1507" s="57">
        <f>'2_学生情報'!L1511</f>
        <v>0</v>
      </c>
    </row>
    <row r="1508" spans="1:16">
      <c r="A1508" s="34" t="str">
        <f>'2_学生情報'!$C$1</f>
        <v>SPXX-XXX-XX</v>
      </c>
      <c r="B1508" s="34" t="str">
        <f>'2_学生情報'!$C$2</f>
        <v>BSXX-XXX-XX</v>
      </c>
      <c r="C1508" s="34">
        <f>'2_学生情報'!$C$3</f>
        <v>0</v>
      </c>
      <c r="D1508" s="37">
        <f>'2_学生情報'!$C$4</f>
        <v>0</v>
      </c>
      <c r="E1508" s="34" t="str">
        <f>ASC('2_学生情報'!A1512)</f>
        <v/>
      </c>
      <c r="F1508" s="34">
        <f>'2_学生情報'!B1512</f>
        <v>0</v>
      </c>
      <c r="G1508" s="34">
        <f>'2_学生情報'!C1512</f>
        <v>0</v>
      </c>
      <c r="H1508" s="34" t="str">
        <f>ASC('2_学生情報'!D1512)</f>
        <v/>
      </c>
      <c r="I1508" s="34">
        <f>'2_学生情報'!E1512</f>
        <v>0</v>
      </c>
      <c r="J1508" s="34">
        <f>'2_学生情報'!F1512</f>
        <v>0</v>
      </c>
      <c r="K1508" s="34">
        <f>'2_学生情報'!G1512</f>
        <v>0</v>
      </c>
      <c r="L1508" s="34">
        <f>'2_学生情報'!H1512</f>
        <v>0</v>
      </c>
      <c r="M1508" s="34">
        <f>'2_学生情報'!I1512</f>
        <v>0</v>
      </c>
      <c r="N1508" s="34">
        <f>'2_学生情報'!J1512</f>
        <v>0</v>
      </c>
      <c r="O1508" s="57">
        <f>'2_学生情報'!K1512</f>
        <v>0</v>
      </c>
      <c r="P1508" s="57">
        <f>'2_学生情報'!L1512</f>
        <v>0</v>
      </c>
    </row>
    <row r="1509" spans="1:16">
      <c r="A1509" s="34" t="str">
        <f>'2_学生情報'!$C$1</f>
        <v>SPXX-XXX-XX</v>
      </c>
      <c r="B1509" s="34" t="str">
        <f>'2_学生情報'!$C$2</f>
        <v>BSXX-XXX-XX</v>
      </c>
      <c r="C1509" s="34">
        <f>'2_学生情報'!$C$3</f>
        <v>0</v>
      </c>
      <c r="D1509" s="37">
        <f>'2_学生情報'!$C$4</f>
        <v>0</v>
      </c>
      <c r="E1509" s="34" t="str">
        <f>ASC('2_学生情報'!A1513)</f>
        <v/>
      </c>
      <c r="F1509" s="34">
        <f>'2_学生情報'!B1513</f>
        <v>0</v>
      </c>
      <c r="G1509" s="34">
        <f>'2_学生情報'!C1513</f>
        <v>0</v>
      </c>
      <c r="H1509" s="34" t="str">
        <f>ASC('2_学生情報'!D1513)</f>
        <v/>
      </c>
      <c r="I1509" s="34">
        <f>'2_学生情報'!E1513</f>
        <v>0</v>
      </c>
      <c r="J1509" s="34">
        <f>'2_学生情報'!F1513</f>
        <v>0</v>
      </c>
      <c r="K1509" s="34">
        <f>'2_学生情報'!G1513</f>
        <v>0</v>
      </c>
      <c r="L1509" s="34">
        <f>'2_学生情報'!H1513</f>
        <v>0</v>
      </c>
      <c r="M1509" s="34">
        <f>'2_学生情報'!I1513</f>
        <v>0</v>
      </c>
      <c r="N1509" s="34">
        <f>'2_学生情報'!J1513</f>
        <v>0</v>
      </c>
      <c r="O1509" s="57">
        <f>'2_学生情報'!K1513</f>
        <v>0</v>
      </c>
      <c r="P1509" s="57">
        <f>'2_学生情報'!L1513</f>
        <v>0</v>
      </c>
    </row>
    <row r="1510" spans="1:16">
      <c r="A1510" s="34" t="str">
        <f>'2_学生情報'!$C$1</f>
        <v>SPXX-XXX-XX</v>
      </c>
      <c r="B1510" s="34" t="str">
        <f>'2_学生情報'!$C$2</f>
        <v>BSXX-XXX-XX</v>
      </c>
      <c r="C1510" s="34">
        <f>'2_学生情報'!$C$3</f>
        <v>0</v>
      </c>
      <c r="D1510" s="37">
        <f>'2_学生情報'!$C$4</f>
        <v>0</v>
      </c>
      <c r="E1510" s="34" t="str">
        <f>ASC('2_学生情報'!A1514)</f>
        <v/>
      </c>
      <c r="F1510" s="34">
        <f>'2_学生情報'!B1514</f>
        <v>0</v>
      </c>
      <c r="G1510" s="34">
        <f>'2_学生情報'!C1514</f>
        <v>0</v>
      </c>
      <c r="H1510" s="34" t="str">
        <f>ASC('2_学生情報'!D1514)</f>
        <v/>
      </c>
      <c r="I1510" s="34">
        <f>'2_学生情報'!E1514</f>
        <v>0</v>
      </c>
      <c r="J1510" s="34">
        <f>'2_学生情報'!F1514</f>
        <v>0</v>
      </c>
      <c r="K1510" s="34">
        <f>'2_学生情報'!G1514</f>
        <v>0</v>
      </c>
      <c r="L1510" s="34">
        <f>'2_学生情報'!H1514</f>
        <v>0</v>
      </c>
      <c r="M1510" s="34">
        <f>'2_学生情報'!I1514</f>
        <v>0</v>
      </c>
      <c r="N1510" s="34">
        <f>'2_学生情報'!J1514</f>
        <v>0</v>
      </c>
      <c r="O1510" s="57">
        <f>'2_学生情報'!K1514</f>
        <v>0</v>
      </c>
      <c r="P1510" s="57">
        <f>'2_学生情報'!L1514</f>
        <v>0</v>
      </c>
    </row>
    <row r="1511" spans="1:16">
      <c r="A1511" s="34" t="str">
        <f>'2_学生情報'!$C$1</f>
        <v>SPXX-XXX-XX</v>
      </c>
      <c r="B1511" s="34" t="str">
        <f>'2_学生情報'!$C$2</f>
        <v>BSXX-XXX-XX</v>
      </c>
      <c r="C1511" s="34">
        <f>'2_学生情報'!$C$3</f>
        <v>0</v>
      </c>
      <c r="D1511" s="37">
        <f>'2_学生情報'!$C$4</f>
        <v>0</v>
      </c>
      <c r="E1511" s="34" t="str">
        <f>ASC('2_学生情報'!A1515)</f>
        <v/>
      </c>
      <c r="F1511" s="34">
        <f>'2_学生情報'!B1515</f>
        <v>0</v>
      </c>
      <c r="G1511" s="34">
        <f>'2_学生情報'!C1515</f>
        <v>0</v>
      </c>
      <c r="H1511" s="34" t="str">
        <f>ASC('2_学生情報'!D1515)</f>
        <v/>
      </c>
      <c r="I1511" s="34">
        <f>'2_学生情報'!E1515</f>
        <v>0</v>
      </c>
      <c r="J1511" s="34">
        <f>'2_学生情報'!F1515</f>
        <v>0</v>
      </c>
      <c r="K1511" s="34">
        <f>'2_学生情報'!G1515</f>
        <v>0</v>
      </c>
      <c r="L1511" s="34">
        <f>'2_学生情報'!H1515</f>
        <v>0</v>
      </c>
      <c r="M1511" s="34">
        <f>'2_学生情報'!I1515</f>
        <v>0</v>
      </c>
      <c r="N1511" s="34">
        <f>'2_学生情報'!J1515</f>
        <v>0</v>
      </c>
      <c r="O1511" s="57">
        <f>'2_学生情報'!K1515</f>
        <v>0</v>
      </c>
      <c r="P1511" s="57">
        <f>'2_学生情報'!L1515</f>
        <v>0</v>
      </c>
    </row>
    <row r="1512" spans="1:16">
      <c r="A1512" s="34" t="str">
        <f>'2_学生情報'!$C$1</f>
        <v>SPXX-XXX-XX</v>
      </c>
      <c r="B1512" s="34" t="str">
        <f>'2_学生情報'!$C$2</f>
        <v>BSXX-XXX-XX</v>
      </c>
      <c r="C1512" s="34">
        <f>'2_学生情報'!$C$3</f>
        <v>0</v>
      </c>
      <c r="D1512" s="37">
        <f>'2_学生情報'!$C$4</f>
        <v>0</v>
      </c>
      <c r="E1512" s="34" t="str">
        <f>ASC('2_学生情報'!A1516)</f>
        <v/>
      </c>
      <c r="F1512" s="34">
        <f>'2_学生情報'!B1516</f>
        <v>0</v>
      </c>
      <c r="G1512" s="34">
        <f>'2_学生情報'!C1516</f>
        <v>0</v>
      </c>
      <c r="H1512" s="34" t="str">
        <f>ASC('2_学生情報'!D1516)</f>
        <v/>
      </c>
      <c r="I1512" s="34">
        <f>'2_学生情報'!E1516</f>
        <v>0</v>
      </c>
      <c r="J1512" s="34">
        <f>'2_学生情報'!F1516</f>
        <v>0</v>
      </c>
      <c r="K1512" s="34">
        <f>'2_学生情報'!G1516</f>
        <v>0</v>
      </c>
      <c r="L1512" s="34">
        <f>'2_学生情報'!H1516</f>
        <v>0</v>
      </c>
      <c r="M1512" s="34">
        <f>'2_学生情報'!I1516</f>
        <v>0</v>
      </c>
      <c r="N1512" s="34">
        <f>'2_学生情報'!J1516</f>
        <v>0</v>
      </c>
      <c r="O1512" s="57">
        <f>'2_学生情報'!K1516</f>
        <v>0</v>
      </c>
      <c r="P1512" s="57">
        <f>'2_学生情報'!L1516</f>
        <v>0</v>
      </c>
    </row>
    <row r="1513" spans="1:16">
      <c r="A1513" s="34" t="str">
        <f>'2_学生情報'!$C$1</f>
        <v>SPXX-XXX-XX</v>
      </c>
      <c r="B1513" s="34" t="str">
        <f>'2_学生情報'!$C$2</f>
        <v>BSXX-XXX-XX</v>
      </c>
      <c r="C1513" s="34">
        <f>'2_学生情報'!$C$3</f>
        <v>0</v>
      </c>
      <c r="D1513" s="37">
        <f>'2_学生情報'!$C$4</f>
        <v>0</v>
      </c>
      <c r="E1513" s="34" t="str">
        <f>ASC('2_学生情報'!A1517)</f>
        <v/>
      </c>
      <c r="F1513" s="34">
        <f>'2_学生情報'!B1517</f>
        <v>0</v>
      </c>
      <c r="G1513" s="34">
        <f>'2_学生情報'!C1517</f>
        <v>0</v>
      </c>
      <c r="H1513" s="34" t="str">
        <f>ASC('2_学生情報'!D1517)</f>
        <v/>
      </c>
      <c r="I1513" s="34">
        <f>'2_学生情報'!E1517</f>
        <v>0</v>
      </c>
      <c r="J1513" s="34">
        <f>'2_学生情報'!F1517</f>
        <v>0</v>
      </c>
      <c r="K1513" s="34">
        <f>'2_学生情報'!G1517</f>
        <v>0</v>
      </c>
      <c r="L1513" s="34">
        <f>'2_学生情報'!H1517</f>
        <v>0</v>
      </c>
      <c r="M1513" s="34">
        <f>'2_学生情報'!I1517</f>
        <v>0</v>
      </c>
      <c r="N1513" s="34">
        <f>'2_学生情報'!J1517</f>
        <v>0</v>
      </c>
      <c r="O1513" s="57">
        <f>'2_学生情報'!K1517</f>
        <v>0</v>
      </c>
      <c r="P1513" s="57">
        <f>'2_学生情報'!L1517</f>
        <v>0</v>
      </c>
    </row>
    <row r="1514" spans="1:16">
      <c r="A1514" s="34" t="str">
        <f>'2_学生情報'!$C$1</f>
        <v>SPXX-XXX-XX</v>
      </c>
      <c r="B1514" s="34" t="str">
        <f>'2_学生情報'!$C$2</f>
        <v>BSXX-XXX-XX</v>
      </c>
      <c r="C1514" s="34">
        <f>'2_学生情報'!$C$3</f>
        <v>0</v>
      </c>
      <c r="D1514" s="37">
        <f>'2_学生情報'!$C$4</f>
        <v>0</v>
      </c>
      <c r="E1514" s="34" t="str">
        <f>ASC('2_学生情報'!A1518)</f>
        <v/>
      </c>
      <c r="F1514" s="34">
        <f>'2_学生情報'!B1518</f>
        <v>0</v>
      </c>
      <c r="G1514" s="34">
        <f>'2_学生情報'!C1518</f>
        <v>0</v>
      </c>
      <c r="H1514" s="34" t="str">
        <f>ASC('2_学生情報'!D1518)</f>
        <v/>
      </c>
      <c r="I1514" s="34">
        <f>'2_学生情報'!E1518</f>
        <v>0</v>
      </c>
      <c r="J1514" s="34">
        <f>'2_学生情報'!F1518</f>
        <v>0</v>
      </c>
      <c r="K1514" s="34">
        <f>'2_学生情報'!G1518</f>
        <v>0</v>
      </c>
      <c r="L1514" s="34">
        <f>'2_学生情報'!H1518</f>
        <v>0</v>
      </c>
      <c r="M1514" s="34">
        <f>'2_学生情報'!I1518</f>
        <v>0</v>
      </c>
      <c r="N1514" s="34">
        <f>'2_学生情報'!J1518</f>
        <v>0</v>
      </c>
      <c r="O1514" s="57">
        <f>'2_学生情報'!K1518</f>
        <v>0</v>
      </c>
      <c r="P1514" s="57">
        <f>'2_学生情報'!L1518</f>
        <v>0</v>
      </c>
    </row>
    <row r="1515" spans="1:16">
      <c r="A1515" s="34" t="str">
        <f>'2_学生情報'!$C$1</f>
        <v>SPXX-XXX-XX</v>
      </c>
      <c r="B1515" s="34" t="str">
        <f>'2_学生情報'!$C$2</f>
        <v>BSXX-XXX-XX</v>
      </c>
      <c r="C1515" s="34">
        <f>'2_学生情報'!$C$3</f>
        <v>0</v>
      </c>
      <c r="D1515" s="37">
        <f>'2_学生情報'!$C$4</f>
        <v>0</v>
      </c>
      <c r="E1515" s="34" t="str">
        <f>ASC('2_学生情報'!A1519)</f>
        <v/>
      </c>
      <c r="F1515" s="34">
        <f>'2_学生情報'!B1519</f>
        <v>0</v>
      </c>
      <c r="G1515" s="34">
        <f>'2_学生情報'!C1519</f>
        <v>0</v>
      </c>
      <c r="H1515" s="34" t="str">
        <f>ASC('2_学生情報'!D1519)</f>
        <v/>
      </c>
      <c r="I1515" s="34">
        <f>'2_学生情報'!E1519</f>
        <v>0</v>
      </c>
      <c r="J1515" s="34">
        <f>'2_学生情報'!F1519</f>
        <v>0</v>
      </c>
      <c r="K1515" s="34">
        <f>'2_学生情報'!G1519</f>
        <v>0</v>
      </c>
      <c r="L1515" s="34">
        <f>'2_学生情報'!H1519</f>
        <v>0</v>
      </c>
      <c r="M1515" s="34">
        <f>'2_学生情報'!I1519</f>
        <v>0</v>
      </c>
      <c r="N1515" s="34">
        <f>'2_学生情報'!J1519</f>
        <v>0</v>
      </c>
      <c r="O1515" s="57">
        <f>'2_学生情報'!K1519</f>
        <v>0</v>
      </c>
      <c r="P1515" s="57">
        <f>'2_学生情報'!L1519</f>
        <v>0</v>
      </c>
    </row>
    <row r="1516" spans="1:16">
      <c r="A1516" s="34" t="str">
        <f>'2_学生情報'!$C$1</f>
        <v>SPXX-XXX-XX</v>
      </c>
      <c r="B1516" s="34" t="str">
        <f>'2_学生情報'!$C$2</f>
        <v>BSXX-XXX-XX</v>
      </c>
      <c r="C1516" s="34">
        <f>'2_学生情報'!$C$3</f>
        <v>0</v>
      </c>
      <c r="D1516" s="37">
        <f>'2_学生情報'!$C$4</f>
        <v>0</v>
      </c>
      <c r="E1516" s="34" t="str">
        <f>ASC('2_学生情報'!A1520)</f>
        <v/>
      </c>
      <c r="F1516" s="34">
        <f>'2_学生情報'!B1520</f>
        <v>0</v>
      </c>
      <c r="G1516" s="34">
        <f>'2_学生情報'!C1520</f>
        <v>0</v>
      </c>
      <c r="H1516" s="34" t="str">
        <f>ASC('2_学生情報'!D1520)</f>
        <v/>
      </c>
      <c r="I1516" s="34">
        <f>'2_学生情報'!E1520</f>
        <v>0</v>
      </c>
      <c r="J1516" s="34">
        <f>'2_学生情報'!F1520</f>
        <v>0</v>
      </c>
      <c r="K1516" s="34">
        <f>'2_学生情報'!G1520</f>
        <v>0</v>
      </c>
      <c r="L1516" s="34">
        <f>'2_学生情報'!H1520</f>
        <v>0</v>
      </c>
      <c r="M1516" s="34">
        <f>'2_学生情報'!I1520</f>
        <v>0</v>
      </c>
      <c r="N1516" s="34">
        <f>'2_学生情報'!J1520</f>
        <v>0</v>
      </c>
      <c r="O1516" s="57">
        <f>'2_学生情報'!K1520</f>
        <v>0</v>
      </c>
      <c r="P1516" s="57">
        <f>'2_学生情報'!L1520</f>
        <v>0</v>
      </c>
    </row>
    <row r="1517" spans="1:16">
      <c r="A1517" s="34" t="str">
        <f>'2_学生情報'!$C$1</f>
        <v>SPXX-XXX-XX</v>
      </c>
      <c r="B1517" s="34" t="str">
        <f>'2_学生情報'!$C$2</f>
        <v>BSXX-XXX-XX</v>
      </c>
      <c r="C1517" s="34">
        <f>'2_学生情報'!$C$3</f>
        <v>0</v>
      </c>
      <c r="D1517" s="37">
        <f>'2_学生情報'!$C$4</f>
        <v>0</v>
      </c>
      <c r="E1517" s="34" t="str">
        <f>ASC('2_学生情報'!A1521)</f>
        <v/>
      </c>
      <c r="F1517" s="34">
        <f>'2_学生情報'!B1521</f>
        <v>0</v>
      </c>
      <c r="G1517" s="34">
        <f>'2_学生情報'!C1521</f>
        <v>0</v>
      </c>
      <c r="H1517" s="34" t="str">
        <f>ASC('2_学生情報'!D1521)</f>
        <v/>
      </c>
      <c r="I1517" s="34">
        <f>'2_学生情報'!E1521</f>
        <v>0</v>
      </c>
      <c r="J1517" s="34">
        <f>'2_学生情報'!F1521</f>
        <v>0</v>
      </c>
      <c r="K1517" s="34">
        <f>'2_学生情報'!G1521</f>
        <v>0</v>
      </c>
      <c r="L1517" s="34">
        <f>'2_学生情報'!H1521</f>
        <v>0</v>
      </c>
      <c r="M1517" s="34">
        <f>'2_学生情報'!I1521</f>
        <v>0</v>
      </c>
      <c r="N1517" s="34">
        <f>'2_学生情報'!J1521</f>
        <v>0</v>
      </c>
      <c r="O1517" s="57">
        <f>'2_学生情報'!K1521</f>
        <v>0</v>
      </c>
      <c r="P1517" s="57">
        <f>'2_学生情報'!L1521</f>
        <v>0</v>
      </c>
    </row>
    <row r="1518" spans="1:16">
      <c r="A1518" s="34" t="str">
        <f>'2_学生情報'!$C$1</f>
        <v>SPXX-XXX-XX</v>
      </c>
      <c r="B1518" s="34" t="str">
        <f>'2_学生情報'!$C$2</f>
        <v>BSXX-XXX-XX</v>
      </c>
      <c r="C1518" s="34">
        <f>'2_学生情報'!$C$3</f>
        <v>0</v>
      </c>
      <c r="D1518" s="37">
        <f>'2_学生情報'!$C$4</f>
        <v>0</v>
      </c>
      <c r="E1518" s="34" t="str">
        <f>ASC('2_学生情報'!A1522)</f>
        <v/>
      </c>
      <c r="F1518" s="34">
        <f>'2_学生情報'!B1522</f>
        <v>0</v>
      </c>
      <c r="G1518" s="34">
        <f>'2_学生情報'!C1522</f>
        <v>0</v>
      </c>
      <c r="H1518" s="34" t="str">
        <f>ASC('2_学生情報'!D1522)</f>
        <v/>
      </c>
      <c r="I1518" s="34">
        <f>'2_学生情報'!E1522</f>
        <v>0</v>
      </c>
      <c r="J1518" s="34">
        <f>'2_学生情報'!F1522</f>
        <v>0</v>
      </c>
      <c r="K1518" s="34">
        <f>'2_学生情報'!G1522</f>
        <v>0</v>
      </c>
      <c r="L1518" s="34">
        <f>'2_学生情報'!H1522</f>
        <v>0</v>
      </c>
      <c r="M1518" s="34">
        <f>'2_学生情報'!I1522</f>
        <v>0</v>
      </c>
      <c r="N1518" s="34">
        <f>'2_学生情報'!J1522</f>
        <v>0</v>
      </c>
      <c r="O1518" s="57">
        <f>'2_学生情報'!K1522</f>
        <v>0</v>
      </c>
      <c r="P1518" s="57">
        <f>'2_学生情報'!L1522</f>
        <v>0</v>
      </c>
    </row>
    <row r="1519" spans="1:16">
      <c r="A1519" s="34" t="str">
        <f>'2_学生情報'!$C$1</f>
        <v>SPXX-XXX-XX</v>
      </c>
      <c r="B1519" s="34" t="str">
        <f>'2_学生情報'!$C$2</f>
        <v>BSXX-XXX-XX</v>
      </c>
      <c r="C1519" s="34">
        <f>'2_学生情報'!$C$3</f>
        <v>0</v>
      </c>
      <c r="D1519" s="37">
        <f>'2_学生情報'!$C$4</f>
        <v>0</v>
      </c>
      <c r="E1519" s="34" t="str">
        <f>ASC('2_学生情報'!A1523)</f>
        <v/>
      </c>
      <c r="F1519" s="34">
        <f>'2_学生情報'!B1523</f>
        <v>0</v>
      </c>
      <c r="G1519" s="34">
        <f>'2_学生情報'!C1523</f>
        <v>0</v>
      </c>
      <c r="H1519" s="34" t="str">
        <f>ASC('2_学生情報'!D1523)</f>
        <v/>
      </c>
      <c r="I1519" s="34">
        <f>'2_学生情報'!E1523</f>
        <v>0</v>
      </c>
      <c r="J1519" s="34">
        <f>'2_学生情報'!F1523</f>
        <v>0</v>
      </c>
      <c r="K1519" s="34">
        <f>'2_学生情報'!G1523</f>
        <v>0</v>
      </c>
      <c r="L1519" s="34">
        <f>'2_学生情報'!H1523</f>
        <v>0</v>
      </c>
      <c r="M1519" s="34">
        <f>'2_学生情報'!I1523</f>
        <v>0</v>
      </c>
      <c r="N1519" s="34">
        <f>'2_学生情報'!J1523</f>
        <v>0</v>
      </c>
      <c r="O1519" s="57">
        <f>'2_学生情報'!K1523</f>
        <v>0</v>
      </c>
      <c r="P1519" s="57">
        <f>'2_学生情報'!L1523</f>
        <v>0</v>
      </c>
    </row>
    <row r="1520" spans="1:16">
      <c r="A1520" s="34" t="str">
        <f>'2_学生情報'!$C$1</f>
        <v>SPXX-XXX-XX</v>
      </c>
      <c r="B1520" s="34" t="str">
        <f>'2_学生情報'!$C$2</f>
        <v>BSXX-XXX-XX</v>
      </c>
      <c r="C1520" s="34">
        <f>'2_学生情報'!$C$3</f>
        <v>0</v>
      </c>
      <c r="D1520" s="37">
        <f>'2_学生情報'!$C$4</f>
        <v>0</v>
      </c>
      <c r="E1520" s="34" t="str">
        <f>ASC('2_学生情報'!A1524)</f>
        <v/>
      </c>
      <c r="F1520" s="34">
        <f>'2_学生情報'!B1524</f>
        <v>0</v>
      </c>
      <c r="G1520" s="34">
        <f>'2_学生情報'!C1524</f>
        <v>0</v>
      </c>
      <c r="H1520" s="34" t="str">
        <f>ASC('2_学生情報'!D1524)</f>
        <v/>
      </c>
      <c r="I1520" s="34">
        <f>'2_学生情報'!E1524</f>
        <v>0</v>
      </c>
      <c r="J1520" s="34">
        <f>'2_学生情報'!F1524</f>
        <v>0</v>
      </c>
      <c r="K1520" s="34">
        <f>'2_学生情報'!G1524</f>
        <v>0</v>
      </c>
      <c r="L1520" s="34">
        <f>'2_学生情報'!H1524</f>
        <v>0</v>
      </c>
      <c r="M1520" s="34">
        <f>'2_学生情報'!I1524</f>
        <v>0</v>
      </c>
      <c r="N1520" s="34">
        <f>'2_学生情報'!J1524</f>
        <v>0</v>
      </c>
      <c r="O1520" s="57">
        <f>'2_学生情報'!K1524</f>
        <v>0</v>
      </c>
      <c r="P1520" s="57">
        <f>'2_学生情報'!L1524</f>
        <v>0</v>
      </c>
    </row>
    <row r="1521" spans="1:16">
      <c r="A1521" s="34" t="str">
        <f>'2_学生情報'!$C$1</f>
        <v>SPXX-XXX-XX</v>
      </c>
      <c r="B1521" s="34" t="str">
        <f>'2_学生情報'!$C$2</f>
        <v>BSXX-XXX-XX</v>
      </c>
      <c r="C1521" s="34">
        <f>'2_学生情報'!$C$3</f>
        <v>0</v>
      </c>
      <c r="D1521" s="37">
        <f>'2_学生情報'!$C$4</f>
        <v>0</v>
      </c>
      <c r="E1521" s="34" t="str">
        <f>ASC('2_学生情報'!A1525)</f>
        <v/>
      </c>
      <c r="F1521" s="34">
        <f>'2_学生情報'!B1525</f>
        <v>0</v>
      </c>
      <c r="G1521" s="34">
        <f>'2_学生情報'!C1525</f>
        <v>0</v>
      </c>
      <c r="H1521" s="34" t="str">
        <f>ASC('2_学生情報'!D1525)</f>
        <v/>
      </c>
      <c r="I1521" s="34">
        <f>'2_学生情報'!E1525</f>
        <v>0</v>
      </c>
      <c r="J1521" s="34">
        <f>'2_学生情報'!F1525</f>
        <v>0</v>
      </c>
      <c r="K1521" s="34">
        <f>'2_学生情報'!G1525</f>
        <v>0</v>
      </c>
      <c r="L1521" s="34">
        <f>'2_学生情報'!H1525</f>
        <v>0</v>
      </c>
      <c r="M1521" s="34">
        <f>'2_学生情報'!I1525</f>
        <v>0</v>
      </c>
      <c r="N1521" s="34">
        <f>'2_学生情報'!J1525</f>
        <v>0</v>
      </c>
      <c r="O1521" s="57">
        <f>'2_学生情報'!K1525</f>
        <v>0</v>
      </c>
      <c r="P1521" s="57">
        <f>'2_学生情報'!L1525</f>
        <v>0</v>
      </c>
    </row>
    <row r="1522" spans="1:16">
      <c r="A1522" s="34" t="str">
        <f>'2_学生情報'!$C$1</f>
        <v>SPXX-XXX-XX</v>
      </c>
      <c r="B1522" s="34" t="str">
        <f>'2_学生情報'!$C$2</f>
        <v>BSXX-XXX-XX</v>
      </c>
      <c r="C1522" s="34">
        <f>'2_学生情報'!$C$3</f>
        <v>0</v>
      </c>
      <c r="D1522" s="37">
        <f>'2_学生情報'!$C$4</f>
        <v>0</v>
      </c>
      <c r="E1522" s="34" t="str">
        <f>ASC('2_学生情報'!A1526)</f>
        <v/>
      </c>
      <c r="F1522" s="34">
        <f>'2_学生情報'!B1526</f>
        <v>0</v>
      </c>
      <c r="G1522" s="34">
        <f>'2_学生情報'!C1526</f>
        <v>0</v>
      </c>
      <c r="H1522" s="34" t="str">
        <f>ASC('2_学生情報'!D1526)</f>
        <v/>
      </c>
      <c r="I1522" s="34">
        <f>'2_学生情報'!E1526</f>
        <v>0</v>
      </c>
      <c r="J1522" s="34">
        <f>'2_学生情報'!F1526</f>
        <v>0</v>
      </c>
      <c r="K1522" s="34">
        <f>'2_学生情報'!G1526</f>
        <v>0</v>
      </c>
      <c r="L1522" s="34">
        <f>'2_学生情報'!H1526</f>
        <v>0</v>
      </c>
      <c r="M1522" s="34">
        <f>'2_学生情報'!I1526</f>
        <v>0</v>
      </c>
      <c r="N1522" s="34">
        <f>'2_学生情報'!J1526</f>
        <v>0</v>
      </c>
      <c r="O1522" s="57">
        <f>'2_学生情報'!K1526</f>
        <v>0</v>
      </c>
      <c r="P1522" s="57">
        <f>'2_学生情報'!L1526</f>
        <v>0</v>
      </c>
    </row>
    <row r="1523" spans="1:16">
      <c r="A1523" s="34" t="str">
        <f>'2_学生情報'!$C$1</f>
        <v>SPXX-XXX-XX</v>
      </c>
      <c r="B1523" s="34" t="str">
        <f>'2_学生情報'!$C$2</f>
        <v>BSXX-XXX-XX</v>
      </c>
      <c r="C1523" s="34">
        <f>'2_学生情報'!$C$3</f>
        <v>0</v>
      </c>
      <c r="D1523" s="37">
        <f>'2_学生情報'!$C$4</f>
        <v>0</v>
      </c>
      <c r="E1523" s="34" t="str">
        <f>ASC('2_学生情報'!A1527)</f>
        <v/>
      </c>
      <c r="F1523" s="34">
        <f>'2_学生情報'!B1527</f>
        <v>0</v>
      </c>
      <c r="G1523" s="34">
        <f>'2_学生情報'!C1527</f>
        <v>0</v>
      </c>
      <c r="H1523" s="34" t="str">
        <f>ASC('2_学生情報'!D1527)</f>
        <v/>
      </c>
      <c r="I1523" s="34">
        <f>'2_学生情報'!E1527</f>
        <v>0</v>
      </c>
      <c r="J1523" s="34">
        <f>'2_学生情報'!F1527</f>
        <v>0</v>
      </c>
      <c r="K1523" s="34">
        <f>'2_学生情報'!G1527</f>
        <v>0</v>
      </c>
      <c r="L1523" s="34">
        <f>'2_学生情報'!H1527</f>
        <v>0</v>
      </c>
      <c r="M1523" s="34">
        <f>'2_学生情報'!I1527</f>
        <v>0</v>
      </c>
      <c r="N1523" s="34">
        <f>'2_学生情報'!J1527</f>
        <v>0</v>
      </c>
      <c r="O1523" s="57">
        <f>'2_学生情報'!K1527</f>
        <v>0</v>
      </c>
      <c r="P1523" s="57">
        <f>'2_学生情報'!L1527</f>
        <v>0</v>
      </c>
    </row>
    <row r="1524" spans="1:16">
      <c r="A1524" s="34" t="str">
        <f>'2_学生情報'!$C$1</f>
        <v>SPXX-XXX-XX</v>
      </c>
      <c r="B1524" s="34" t="str">
        <f>'2_学生情報'!$C$2</f>
        <v>BSXX-XXX-XX</v>
      </c>
      <c r="C1524" s="34">
        <f>'2_学生情報'!$C$3</f>
        <v>0</v>
      </c>
      <c r="D1524" s="37">
        <f>'2_学生情報'!$C$4</f>
        <v>0</v>
      </c>
      <c r="E1524" s="34" t="str">
        <f>ASC('2_学生情報'!A1528)</f>
        <v/>
      </c>
      <c r="F1524" s="34">
        <f>'2_学生情報'!B1528</f>
        <v>0</v>
      </c>
      <c r="G1524" s="34">
        <f>'2_学生情報'!C1528</f>
        <v>0</v>
      </c>
      <c r="H1524" s="34" t="str">
        <f>ASC('2_学生情報'!D1528)</f>
        <v/>
      </c>
      <c r="I1524" s="34">
        <f>'2_学生情報'!E1528</f>
        <v>0</v>
      </c>
      <c r="J1524" s="34">
        <f>'2_学生情報'!F1528</f>
        <v>0</v>
      </c>
      <c r="K1524" s="34">
        <f>'2_学生情報'!G1528</f>
        <v>0</v>
      </c>
      <c r="L1524" s="34">
        <f>'2_学生情報'!H1528</f>
        <v>0</v>
      </c>
      <c r="M1524" s="34">
        <f>'2_学生情報'!I1528</f>
        <v>0</v>
      </c>
      <c r="N1524" s="34">
        <f>'2_学生情報'!J1528</f>
        <v>0</v>
      </c>
      <c r="O1524" s="57">
        <f>'2_学生情報'!K1528</f>
        <v>0</v>
      </c>
      <c r="P1524" s="57">
        <f>'2_学生情報'!L1528</f>
        <v>0</v>
      </c>
    </row>
    <row r="1525" spans="1:16">
      <c r="A1525" s="34" t="str">
        <f>'2_学生情報'!$C$1</f>
        <v>SPXX-XXX-XX</v>
      </c>
      <c r="B1525" s="34" t="str">
        <f>'2_学生情報'!$C$2</f>
        <v>BSXX-XXX-XX</v>
      </c>
      <c r="C1525" s="34">
        <f>'2_学生情報'!$C$3</f>
        <v>0</v>
      </c>
      <c r="D1525" s="37">
        <f>'2_学生情報'!$C$4</f>
        <v>0</v>
      </c>
      <c r="E1525" s="34" t="str">
        <f>ASC('2_学生情報'!A1529)</f>
        <v/>
      </c>
      <c r="F1525" s="34">
        <f>'2_学生情報'!B1529</f>
        <v>0</v>
      </c>
      <c r="G1525" s="34">
        <f>'2_学生情報'!C1529</f>
        <v>0</v>
      </c>
      <c r="H1525" s="34" t="str">
        <f>ASC('2_学生情報'!D1529)</f>
        <v/>
      </c>
      <c r="I1525" s="34">
        <f>'2_学生情報'!E1529</f>
        <v>0</v>
      </c>
      <c r="J1525" s="34">
        <f>'2_学生情報'!F1529</f>
        <v>0</v>
      </c>
      <c r="K1525" s="34">
        <f>'2_学生情報'!G1529</f>
        <v>0</v>
      </c>
      <c r="L1525" s="34">
        <f>'2_学生情報'!H1529</f>
        <v>0</v>
      </c>
      <c r="M1525" s="34">
        <f>'2_学生情報'!I1529</f>
        <v>0</v>
      </c>
      <c r="N1525" s="34">
        <f>'2_学生情報'!J1529</f>
        <v>0</v>
      </c>
      <c r="O1525" s="57">
        <f>'2_学生情報'!K1529</f>
        <v>0</v>
      </c>
      <c r="P1525" s="57">
        <f>'2_学生情報'!L1529</f>
        <v>0</v>
      </c>
    </row>
    <row r="1526" spans="1:16">
      <c r="A1526" s="34" t="str">
        <f>'2_学生情報'!$C$1</f>
        <v>SPXX-XXX-XX</v>
      </c>
      <c r="B1526" s="34" t="str">
        <f>'2_学生情報'!$C$2</f>
        <v>BSXX-XXX-XX</v>
      </c>
      <c r="C1526" s="34">
        <f>'2_学生情報'!$C$3</f>
        <v>0</v>
      </c>
      <c r="D1526" s="37">
        <f>'2_学生情報'!$C$4</f>
        <v>0</v>
      </c>
      <c r="E1526" s="34" t="str">
        <f>ASC('2_学生情報'!A1530)</f>
        <v/>
      </c>
      <c r="F1526" s="34">
        <f>'2_学生情報'!B1530</f>
        <v>0</v>
      </c>
      <c r="G1526" s="34">
        <f>'2_学生情報'!C1530</f>
        <v>0</v>
      </c>
      <c r="H1526" s="34" t="str">
        <f>ASC('2_学生情報'!D1530)</f>
        <v/>
      </c>
      <c r="I1526" s="34">
        <f>'2_学生情報'!E1530</f>
        <v>0</v>
      </c>
      <c r="J1526" s="34">
        <f>'2_学生情報'!F1530</f>
        <v>0</v>
      </c>
      <c r="K1526" s="34">
        <f>'2_学生情報'!G1530</f>
        <v>0</v>
      </c>
      <c r="L1526" s="34">
        <f>'2_学生情報'!H1530</f>
        <v>0</v>
      </c>
      <c r="M1526" s="34">
        <f>'2_学生情報'!I1530</f>
        <v>0</v>
      </c>
      <c r="N1526" s="34">
        <f>'2_学生情報'!J1530</f>
        <v>0</v>
      </c>
      <c r="O1526" s="57">
        <f>'2_学生情報'!K1530</f>
        <v>0</v>
      </c>
      <c r="P1526" s="57">
        <f>'2_学生情報'!L1530</f>
        <v>0</v>
      </c>
    </row>
    <row r="1527" spans="1:16">
      <c r="A1527" s="34" t="str">
        <f>'2_学生情報'!$C$1</f>
        <v>SPXX-XXX-XX</v>
      </c>
      <c r="B1527" s="34" t="str">
        <f>'2_学生情報'!$C$2</f>
        <v>BSXX-XXX-XX</v>
      </c>
      <c r="C1527" s="34">
        <f>'2_学生情報'!$C$3</f>
        <v>0</v>
      </c>
      <c r="D1527" s="37">
        <f>'2_学生情報'!$C$4</f>
        <v>0</v>
      </c>
      <c r="E1527" s="34" t="str">
        <f>ASC('2_学生情報'!A1531)</f>
        <v/>
      </c>
      <c r="F1527" s="34">
        <f>'2_学生情報'!B1531</f>
        <v>0</v>
      </c>
      <c r="G1527" s="34">
        <f>'2_学生情報'!C1531</f>
        <v>0</v>
      </c>
      <c r="H1527" s="34" t="str">
        <f>ASC('2_学生情報'!D1531)</f>
        <v/>
      </c>
      <c r="I1527" s="34">
        <f>'2_学生情報'!E1531</f>
        <v>0</v>
      </c>
      <c r="J1527" s="34">
        <f>'2_学生情報'!F1531</f>
        <v>0</v>
      </c>
      <c r="K1527" s="34">
        <f>'2_学生情報'!G1531</f>
        <v>0</v>
      </c>
      <c r="L1527" s="34">
        <f>'2_学生情報'!H1531</f>
        <v>0</v>
      </c>
      <c r="M1527" s="34">
        <f>'2_学生情報'!I1531</f>
        <v>0</v>
      </c>
      <c r="N1527" s="34">
        <f>'2_学生情報'!J1531</f>
        <v>0</v>
      </c>
      <c r="O1527" s="57">
        <f>'2_学生情報'!K1531</f>
        <v>0</v>
      </c>
      <c r="P1527" s="57">
        <f>'2_学生情報'!L1531</f>
        <v>0</v>
      </c>
    </row>
    <row r="1528" spans="1:16">
      <c r="A1528" s="34" t="str">
        <f>'2_学生情報'!$C$1</f>
        <v>SPXX-XXX-XX</v>
      </c>
      <c r="B1528" s="34" t="str">
        <f>'2_学生情報'!$C$2</f>
        <v>BSXX-XXX-XX</v>
      </c>
      <c r="C1528" s="34">
        <f>'2_学生情報'!$C$3</f>
        <v>0</v>
      </c>
      <c r="D1528" s="37">
        <f>'2_学生情報'!$C$4</f>
        <v>0</v>
      </c>
      <c r="E1528" s="34" t="str">
        <f>ASC('2_学生情報'!A1532)</f>
        <v/>
      </c>
      <c r="F1528" s="34">
        <f>'2_学生情報'!B1532</f>
        <v>0</v>
      </c>
      <c r="G1528" s="34">
        <f>'2_学生情報'!C1532</f>
        <v>0</v>
      </c>
      <c r="H1528" s="34" t="str">
        <f>ASC('2_学生情報'!D1532)</f>
        <v/>
      </c>
      <c r="I1528" s="34">
        <f>'2_学生情報'!E1532</f>
        <v>0</v>
      </c>
      <c r="J1528" s="34">
        <f>'2_学生情報'!F1532</f>
        <v>0</v>
      </c>
      <c r="K1528" s="34">
        <f>'2_学生情報'!G1532</f>
        <v>0</v>
      </c>
      <c r="L1528" s="34">
        <f>'2_学生情報'!H1532</f>
        <v>0</v>
      </c>
      <c r="M1528" s="34">
        <f>'2_学生情報'!I1532</f>
        <v>0</v>
      </c>
      <c r="N1528" s="34">
        <f>'2_学生情報'!J1532</f>
        <v>0</v>
      </c>
      <c r="O1528" s="57">
        <f>'2_学生情報'!K1532</f>
        <v>0</v>
      </c>
      <c r="P1528" s="57">
        <f>'2_学生情報'!L1532</f>
        <v>0</v>
      </c>
    </row>
    <row r="1529" spans="1:16">
      <c r="A1529" s="34" t="str">
        <f>'2_学生情報'!$C$1</f>
        <v>SPXX-XXX-XX</v>
      </c>
      <c r="B1529" s="34" t="str">
        <f>'2_学生情報'!$C$2</f>
        <v>BSXX-XXX-XX</v>
      </c>
      <c r="C1529" s="34">
        <f>'2_学生情報'!$C$3</f>
        <v>0</v>
      </c>
      <c r="D1529" s="37">
        <f>'2_学生情報'!$C$4</f>
        <v>0</v>
      </c>
      <c r="E1529" s="34" t="str">
        <f>ASC('2_学生情報'!A1533)</f>
        <v/>
      </c>
      <c r="F1529" s="34">
        <f>'2_学生情報'!B1533</f>
        <v>0</v>
      </c>
      <c r="G1529" s="34">
        <f>'2_学生情報'!C1533</f>
        <v>0</v>
      </c>
      <c r="H1529" s="34" t="str">
        <f>ASC('2_学生情報'!D1533)</f>
        <v/>
      </c>
      <c r="I1529" s="34">
        <f>'2_学生情報'!E1533</f>
        <v>0</v>
      </c>
      <c r="J1529" s="34">
        <f>'2_学生情報'!F1533</f>
        <v>0</v>
      </c>
      <c r="K1529" s="34">
        <f>'2_学生情報'!G1533</f>
        <v>0</v>
      </c>
      <c r="L1529" s="34">
        <f>'2_学生情報'!H1533</f>
        <v>0</v>
      </c>
      <c r="M1529" s="34">
        <f>'2_学生情報'!I1533</f>
        <v>0</v>
      </c>
      <c r="N1529" s="34">
        <f>'2_学生情報'!J1533</f>
        <v>0</v>
      </c>
      <c r="O1529" s="57">
        <f>'2_学生情報'!K1533</f>
        <v>0</v>
      </c>
      <c r="P1529" s="57">
        <f>'2_学生情報'!L1533</f>
        <v>0</v>
      </c>
    </row>
    <row r="1530" spans="1:16">
      <c r="A1530" s="34" t="str">
        <f>'2_学生情報'!$C$1</f>
        <v>SPXX-XXX-XX</v>
      </c>
      <c r="B1530" s="34" t="str">
        <f>'2_学生情報'!$C$2</f>
        <v>BSXX-XXX-XX</v>
      </c>
      <c r="C1530" s="34">
        <f>'2_学生情報'!$C$3</f>
        <v>0</v>
      </c>
      <c r="D1530" s="37">
        <f>'2_学生情報'!$C$4</f>
        <v>0</v>
      </c>
      <c r="E1530" s="34" t="str">
        <f>ASC('2_学生情報'!A1534)</f>
        <v/>
      </c>
      <c r="F1530" s="34">
        <f>'2_学生情報'!B1534</f>
        <v>0</v>
      </c>
      <c r="G1530" s="34">
        <f>'2_学生情報'!C1534</f>
        <v>0</v>
      </c>
      <c r="H1530" s="34" t="str">
        <f>ASC('2_学生情報'!D1534)</f>
        <v/>
      </c>
      <c r="I1530" s="34">
        <f>'2_学生情報'!E1534</f>
        <v>0</v>
      </c>
      <c r="J1530" s="34">
        <f>'2_学生情報'!F1534</f>
        <v>0</v>
      </c>
      <c r="K1530" s="34">
        <f>'2_学生情報'!G1534</f>
        <v>0</v>
      </c>
      <c r="L1530" s="34">
        <f>'2_学生情報'!H1534</f>
        <v>0</v>
      </c>
      <c r="M1530" s="34">
        <f>'2_学生情報'!I1534</f>
        <v>0</v>
      </c>
      <c r="N1530" s="34">
        <f>'2_学生情報'!J1534</f>
        <v>0</v>
      </c>
      <c r="O1530" s="57">
        <f>'2_学生情報'!K1534</f>
        <v>0</v>
      </c>
      <c r="P1530" s="57">
        <f>'2_学生情報'!L1534</f>
        <v>0</v>
      </c>
    </row>
    <row r="1531" spans="1:16">
      <c r="A1531" s="34" t="str">
        <f>'2_学生情報'!$C$1</f>
        <v>SPXX-XXX-XX</v>
      </c>
      <c r="B1531" s="34" t="str">
        <f>'2_学生情報'!$C$2</f>
        <v>BSXX-XXX-XX</v>
      </c>
      <c r="C1531" s="34">
        <f>'2_学生情報'!$C$3</f>
        <v>0</v>
      </c>
      <c r="D1531" s="37">
        <f>'2_学生情報'!$C$4</f>
        <v>0</v>
      </c>
      <c r="E1531" s="34" t="str">
        <f>ASC('2_学生情報'!A1535)</f>
        <v/>
      </c>
      <c r="F1531" s="34">
        <f>'2_学生情報'!B1535</f>
        <v>0</v>
      </c>
      <c r="G1531" s="34">
        <f>'2_学生情報'!C1535</f>
        <v>0</v>
      </c>
      <c r="H1531" s="34" t="str">
        <f>ASC('2_学生情報'!D1535)</f>
        <v/>
      </c>
      <c r="I1531" s="34">
        <f>'2_学生情報'!E1535</f>
        <v>0</v>
      </c>
      <c r="J1531" s="34">
        <f>'2_学生情報'!F1535</f>
        <v>0</v>
      </c>
      <c r="K1531" s="34">
        <f>'2_学生情報'!G1535</f>
        <v>0</v>
      </c>
      <c r="L1531" s="34">
        <f>'2_学生情報'!H1535</f>
        <v>0</v>
      </c>
      <c r="M1531" s="34">
        <f>'2_学生情報'!I1535</f>
        <v>0</v>
      </c>
      <c r="N1531" s="34">
        <f>'2_学生情報'!J1535</f>
        <v>0</v>
      </c>
      <c r="O1531" s="57">
        <f>'2_学生情報'!K1535</f>
        <v>0</v>
      </c>
      <c r="P1531" s="57">
        <f>'2_学生情報'!L1535</f>
        <v>0</v>
      </c>
    </row>
    <row r="1532" spans="1:16">
      <c r="A1532" s="34" t="str">
        <f>'2_学生情報'!$C$1</f>
        <v>SPXX-XXX-XX</v>
      </c>
      <c r="B1532" s="34" t="str">
        <f>'2_学生情報'!$C$2</f>
        <v>BSXX-XXX-XX</v>
      </c>
      <c r="C1532" s="34">
        <f>'2_学生情報'!$C$3</f>
        <v>0</v>
      </c>
      <c r="D1532" s="37">
        <f>'2_学生情報'!$C$4</f>
        <v>0</v>
      </c>
      <c r="E1532" s="34" t="str">
        <f>ASC('2_学生情報'!A1536)</f>
        <v/>
      </c>
      <c r="F1532" s="34">
        <f>'2_学生情報'!B1536</f>
        <v>0</v>
      </c>
      <c r="G1532" s="34">
        <f>'2_学生情報'!C1536</f>
        <v>0</v>
      </c>
      <c r="H1532" s="34" t="str">
        <f>ASC('2_学生情報'!D1536)</f>
        <v/>
      </c>
      <c r="I1532" s="34">
        <f>'2_学生情報'!E1536</f>
        <v>0</v>
      </c>
      <c r="J1532" s="34">
        <f>'2_学生情報'!F1536</f>
        <v>0</v>
      </c>
      <c r="K1532" s="34">
        <f>'2_学生情報'!G1536</f>
        <v>0</v>
      </c>
      <c r="L1532" s="34">
        <f>'2_学生情報'!H1536</f>
        <v>0</v>
      </c>
      <c r="M1532" s="34">
        <f>'2_学生情報'!I1536</f>
        <v>0</v>
      </c>
      <c r="N1532" s="34">
        <f>'2_学生情報'!J1536</f>
        <v>0</v>
      </c>
      <c r="O1532" s="57">
        <f>'2_学生情報'!K1536</f>
        <v>0</v>
      </c>
      <c r="P1532" s="57">
        <f>'2_学生情報'!L1536</f>
        <v>0</v>
      </c>
    </row>
    <row r="1533" spans="1:16">
      <c r="A1533" s="34" t="str">
        <f>'2_学生情報'!$C$1</f>
        <v>SPXX-XXX-XX</v>
      </c>
      <c r="B1533" s="34" t="str">
        <f>'2_学生情報'!$C$2</f>
        <v>BSXX-XXX-XX</v>
      </c>
      <c r="C1533" s="34">
        <f>'2_学生情報'!$C$3</f>
        <v>0</v>
      </c>
      <c r="D1533" s="37">
        <f>'2_学生情報'!$C$4</f>
        <v>0</v>
      </c>
      <c r="E1533" s="34" t="str">
        <f>ASC('2_学生情報'!A1537)</f>
        <v/>
      </c>
      <c r="F1533" s="34">
        <f>'2_学生情報'!B1537</f>
        <v>0</v>
      </c>
      <c r="G1533" s="34">
        <f>'2_学生情報'!C1537</f>
        <v>0</v>
      </c>
      <c r="H1533" s="34" t="str">
        <f>ASC('2_学生情報'!D1537)</f>
        <v/>
      </c>
      <c r="I1533" s="34">
        <f>'2_学生情報'!E1537</f>
        <v>0</v>
      </c>
      <c r="J1533" s="34">
        <f>'2_学生情報'!F1537</f>
        <v>0</v>
      </c>
      <c r="K1533" s="34">
        <f>'2_学生情報'!G1537</f>
        <v>0</v>
      </c>
      <c r="L1533" s="34">
        <f>'2_学生情報'!H1537</f>
        <v>0</v>
      </c>
      <c r="M1533" s="34">
        <f>'2_学生情報'!I1537</f>
        <v>0</v>
      </c>
      <c r="N1533" s="34">
        <f>'2_学生情報'!J1537</f>
        <v>0</v>
      </c>
      <c r="O1533" s="57">
        <f>'2_学生情報'!K1537</f>
        <v>0</v>
      </c>
      <c r="P1533" s="57">
        <f>'2_学生情報'!L1537</f>
        <v>0</v>
      </c>
    </row>
    <row r="1534" spans="1:16">
      <c r="A1534" s="34" t="str">
        <f>'2_学生情報'!$C$1</f>
        <v>SPXX-XXX-XX</v>
      </c>
      <c r="B1534" s="34" t="str">
        <f>'2_学生情報'!$C$2</f>
        <v>BSXX-XXX-XX</v>
      </c>
      <c r="C1534" s="34">
        <f>'2_学生情報'!$C$3</f>
        <v>0</v>
      </c>
      <c r="D1534" s="37">
        <f>'2_学生情報'!$C$4</f>
        <v>0</v>
      </c>
      <c r="E1534" s="34" t="str">
        <f>ASC('2_学生情報'!A1538)</f>
        <v/>
      </c>
      <c r="F1534" s="34">
        <f>'2_学生情報'!B1538</f>
        <v>0</v>
      </c>
      <c r="G1534" s="34">
        <f>'2_学生情報'!C1538</f>
        <v>0</v>
      </c>
      <c r="H1534" s="34" t="str">
        <f>ASC('2_学生情報'!D1538)</f>
        <v/>
      </c>
      <c r="I1534" s="34">
        <f>'2_学生情報'!E1538</f>
        <v>0</v>
      </c>
      <c r="J1534" s="34">
        <f>'2_学生情報'!F1538</f>
        <v>0</v>
      </c>
      <c r="K1534" s="34">
        <f>'2_学生情報'!G1538</f>
        <v>0</v>
      </c>
      <c r="L1534" s="34">
        <f>'2_学生情報'!H1538</f>
        <v>0</v>
      </c>
      <c r="M1534" s="34">
        <f>'2_学生情報'!I1538</f>
        <v>0</v>
      </c>
      <c r="N1534" s="34">
        <f>'2_学生情報'!J1538</f>
        <v>0</v>
      </c>
      <c r="O1534" s="57">
        <f>'2_学生情報'!K1538</f>
        <v>0</v>
      </c>
      <c r="P1534" s="57">
        <f>'2_学生情報'!L1538</f>
        <v>0</v>
      </c>
    </row>
    <row r="1535" spans="1:16">
      <c r="A1535" s="34" t="str">
        <f>'2_学生情報'!$C$1</f>
        <v>SPXX-XXX-XX</v>
      </c>
      <c r="B1535" s="34" t="str">
        <f>'2_学生情報'!$C$2</f>
        <v>BSXX-XXX-XX</v>
      </c>
      <c r="C1535" s="34">
        <f>'2_学生情報'!$C$3</f>
        <v>0</v>
      </c>
      <c r="D1535" s="37">
        <f>'2_学生情報'!$C$4</f>
        <v>0</v>
      </c>
      <c r="E1535" s="34" t="str">
        <f>ASC('2_学生情報'!A1539)</f>
        <v/>
      </c>
      <c r="F1535" s="34">
        <f>'2_学生情報'!B1539</f>
        <v>0</v>
      </c>
      <c r="G1535" s="34">
        <f>'2_学生情報'!C1539</f>
        <v>0</v>
      </c>
      <c r="H1535" s="34" t="str">
        <f>ASC('2_学生情報'!D1539)</f>
        <v/>
      </c>
      <c r="I1535" s="34">
        <f>'2_学生情報'!E1539</f>
        <v>0</v>
      </c>
      <c r="J1535" s="34">
        <f>'2_学生情報'!F1539</f>
        <v>0</v>
      </c>
      <c r="K1535" s="34">
        <f>'2_学生情報'!G1539</f>
        <v>0</v>
      </c>
      <c r="L1535" s="34">
        <f>'2_学生情報'!H1539</f>
        <v>0</v>
      </c>
      <c r="M1535" s="34">
        <f>'2_学生情報'!I1539</f>
        <v>0</v>
      </c>
      <c r="N1535" s="34">
        <f>'2_学生情報'!J1539</f>
        <v>0</v>
      </c>
      <c r="O1535" s="57">
        <f>'2_学生情報'!K1539</f>
        <v>0</v>
      </c>
      <c r="P1535" s="57">
        <f>'2_学生情報'!L1539</f>
        <v>0</v>
      </c>
    </row>
    <row r="1536" spans="1:16">
      <c r="A1536" s="34" t="str">
        <f>'2_学生情報'!$C$1</f>
        <v>SPXX-XXX-XX</v>
      </c>
      <c r="B1536" s="34" t="str">
        <f>'2_学生情報'!$C$2</f>
        <v>BSXX-XXX-XX</v>
      </c>
      <c r="C1536" s="34">
        <f>'2_学生情報'!$C$3</f>
        <v>0</v>
      </c>
      <c r="D1536" s="37">
        <f>'2_学生情報'!$C$4</f>
        <v>0</v>
      </c>
      <c r="E1536" s="34" t="str">
        <f>ASC('2_学生情報'!A1540)</f>
        <v/>
      </c>
      <c r="F1536" s="34">
        <f>'2_学生情報'!B1540</f>
        <v>0</v>
      </c>
      <c r="G1536" s="34">
        <f>'2_学生情報'!C1540</f>
        <v>0</v>
      </c>
      <c r="H1536" s="34" t="str">
        <f>ASC('2_学生情報'!D1540)</f>
        <v/>
      </c>
      <c r="I1536" s="34">
        <f>'2_学生情報'!E1540</f>
        <v>0</v>
      </c>
      <c r="J1536" s="34">
        <f>'2_学生情報'!F1540</f>
        <v>0</v>
      </c>
      <c r="K1536" s="34">
        <f>'2_学生情報'!G1540</f>
        <v>0</v>
      </c>
      <c r="L1536" s="34">
        <f>'2_学生情報'!H1540</f>
        <v>0</v>
      </c>
      <c r="M1536" s="34">
        <f>'2_学生情報'!I1540</f>
        <v>0</v>
      </c>
      <c r="N1536" s="34">
        <f>'2_学生情報'!J1540</f>
        <v>0</v>
      </c>
      <c r="O1536" s="57">
        <f>'2_学生情報'!K1540</f>
        <v>0</v>
      </c>
      <c r="P1536" s="57">
        <f>'2_学生情報'!L1540</f>
        <v>0</v>
      </c>
    </row>
    <row r="1537" spans="1:16">
      <c r="A1537" s="34" t="str">
        <f>'2_学生情報'!$C$1</f>
        <v>SPXX-XXX-XX</v>
      </c>
      <c r="B1537" s="34" t="str">
        <f>'2_学生情報'!$C$2</f>
        <v>BSXX-XXX-XX</v>
      </c>
      <c r="C1537" s="34">
        <f>'2_学生情報'!$C$3</f>
        <v>0</v>
      </c>
      <c r="D1537" s="37">
        <f>'2_学生情報'!$C$4</f>
        <v>0</v>
      </c>
      <c r="E1537" s="34" t="str">
        <f>ASC('2_学生情報'!A1541)</f>
        <v/>
      </c>
      <c r="F1537" s="34">
        <f>'2_学生情報'!B1541</f>
        <v>0</v>
      </c>
      <c r="G1537" s="34">
        <f>'2_学生情報'!C1541</f>
        <v>0</v>
      </c>
      <c r="H1537" s="34" t="str">
        <f>ASC('2_学生情報'!D1541)</f>
        <v/>
      </c>
      <c r="I1537" s="34">
        <f>'2_学生情報'!E1541</f>
        <v>0</v>
      </c>
      <c r="J1537" s="34">
        <f>'2_学生情報'!F1541</f>
        <v>0</v>
      </c>
      <c r="K1537" s="34">
        <f>'2_学生情報'!G1541</f>
        <v>0</v>
      </c>
      <c r="L1537" s="34">
        <f>'2_学生情報'!H1541</f>
        <v>0</v>
      </c>
      <c r="M1537" s="34">
        <f>'2_学生情報'!I1541</f>
        <v>0</v>
      </c>
      <c r="N1537" s="34">
        <f>'2_学生情報'!J1541</f>
        <v>0</v>
      </c>
      <c r="O1537" s="57">
        <f>'2_学生情報'!K1541</f>
        <v>0</v>
      </c>
      <c r="P1537" s="57">
        <f>'2_学生情報'!L1541</f>
        <v>0</v>
      </c>
    </row>
    <row r="1538" spans="1:16">
      <c r="A1538" s="34" t="str">
        <f>'2_学生情報'!$C$1</f>
        <v>SPXX-XXX-XX</v>
      </c>
      <c r="B1538" s="34" t="str">
        <f>'2_学生情報'!$C$2</f>
        <v>BSXX-XXX-XX</v>
      </c>
      <c r="C1538" s="34">
        <f>'2_学生情報'!$C$3</f>
        <v>0</v>
      </c>
      <c r="D1538" s="37">
        <f>'2_学生情報'!$C$4</f>
        <v>0</v>
      </c>
      <c r="E1538" s="34" t="str">
        <f>ASC('2_学生情報'!A1542)</f>
        <v/>
      </c>
      <c r="F1538" s="34">
        <f>'2_学生情報'!B1542</f>
        <v>0</v>
      </c>
      <c r="G1538" s="34">
        <f>'2_学生情報'!C1542</f>
        <v>0</v>
      </c>
      <c r="H1538" s="34" t="str">
        <f>ASC('2_学生情報'!D1542)</f>
        <v/>
      </c>
      <c r="I1538" s="34">
        <f>'2_学生情報'!E1542</f>
        <v>0</v>
      </c>
      <c r="J1538" s="34">
        <f>'2_学生情報'!F1542</f>
        <v>0</v>
      </c>
      <c r="K1538" s="34">
        <f>'2_学生情報'!G1542</f>
        <v>0</v>
      </c>
      <c r="L1538" s="34">
        <f>'2_学生情報'!H1542</f>
        <v>0</v>
      </c>
      <c r="M1538" s="34">
        <f>'2_学生情報'!I1542</f>
        <v>0</v>
      </c>
      <c r="N1538" s="34">
        <f>'2_学生情報'!J1542</f>
        <v>0</v>
      </c>
      <c r="O1538" s="57">
        <f>'2_学生情報'!K1542</f>
        <v>0</v>
      </c>
      <c r="P1538" s="57">
        <f>'2_学生情報'!L1542</f>
        <v>0</v>
      </c>
    </row>
    <row r="1539" spans="1:16">
      <c r="A1539" s="34" t="str">
        <f>'2_学生情報'!$C$1</f>
        <v>SPXX-XXX-XX</v>
      </c>
      <c r="B1539" s="34" t="str">
        <f>'2_学生情報'!$C$2</f>
        <v>BSXX-XXX-XX</v>
      </c>
      <c r="C1539" s="34">
        <f>'2_学生情報'!$C$3</f>
        <v>0</v>
      </c>
      <c r="D1539" s="37">
        <f>'2_学生情報'!$C$4</f>
        <v>0</v>
      </c>
      <c r="E1539" s="34" t="str">
        <f>ASC('2_学生情報'!A1543)</f>
        <v/>
      </c>
      <c r="F1539" s="34">
        <f>'2_学生情報'!B1543</f>
        <v>0</v>
      </c>
      <c r="G1539" s="34">
        <f>'2_学生情報'!C1543</f>
        <v>0</v>
      </c>
      <c r="H1539" s="34" t="str">
        <f>ASC('2_学生情報'!D1543)</f>
        <v/>
      </c>
      <c r="I1539" s="34">
        <f>'2_学生情報'!E1543</f>
        <v>0</v>
      </c>
      <c r="J1539" s="34">
        <f>'2_学生情報'!F1543</f>
        <v>0</v>
      </c>
      <c r="K1539" s="34">
        <f>'2_学生情報'!G1543</f>
        <v>0</v>
      </c>
      <c r="L1539" s="34">
        <f>'2_学生情報'!H1543</f>
        <v>0</v>
      </c>
      <c r="M1539" s="34">
        <f>'2_学生情報'!I1543</f>
        <v>0</v>
      </c>
      <c r="N1539" s="34">
        <f>'2_学生情報'!J1543</f>
        <v>0</v>
      </c>
      <c r="O1539" s="57">
        <f>'2_学生情報'!K1543</f>
        <v>0</v>
      </c>
      <c r="P1539" s="57">
        <f>'2_学生情報'!L1543</f>
        <v>0</v>
      </c>
    </row>
    <row r="1540" spans="1:16">
      <c r="A1540" s="34" t="str">
        <f>'2_学生情報'!$C$1</f>
        <v>SPXX-XXX-XX</v>
      </c>
      <c r="B1540" s="34" t="str">
        <f>'2_学生情報'!$C$2</f>
        <v>BSXX-XXX-XX</v>
      </c>
      <c r="C1540" s="34">
        <f>'2_学生情報'!$C$3</f>
        <v>0</v>
      </c>
      <c r="D1540" s="37">
        <f>'2_学生情報'!$C$4</f>
        <v>0</v>
      </c>
      <c r="E1540" s="34" t="str">
        <f>ASC('2_学生情報'!A1544)</f>
        <v/>
      </c>
      <c r="F1540" s="34">
        <f>'2_学生情報'!B1544</f>
        <v>0</v>
      </c>
      <c r="G1540" s="34">
        <f>'2_学生情報'!C1544</f>
        <v>0</v>
      </c>
      <c r="H1540" s="34" t="str">
        <f>ASC('2_学生情報'!D1544)</f>
        <v/>
      </c>
      <c r="I1540" s="34">
        <f>'2_学生情報'!E1544</f>
        <v>0</v>
      </c>
      <c r="J1540" s="34">
        <f>'2_学生情報'!F1544</f>
        <v>0</v>
      </c>
      <c r="K1540" s="34">
        <f>'2_学生情報'!G1544</f>
        <v>0</v>
      </c>
      <c r="L1540" s="34">
        <f>'2_学生情報'!H1544</f>
        <v>0</v>
      </c>
      <c r="M1540" s="34">
        <f>'2_学生情報'!I1544</f>
        <v>0</v>
      </c>
      <c r="N1540" s="34">
        <f>'2_学生情報'!J1544</f>
        <v>0</v>
      </c>
      <c r="O1540" s="57">
        <f>'2_学生情報'!K1544</f>
        <v>0</v>
      </c>
      <c r="P1540" s="57">
        <f>'2_学生情報'!L1544</f>
        <v>0</v>
      </c>
    </row>
    <row r="1541" spans="1:16">
      <c r="A1541" s="34" t="str">
        <f>'2_学生情報'!$C$1</f>
        <v>SPXX-XXX-XX</v>
      </c>
      <c r="B1541" s="34" t="str">
        <f>'2_学生情報'!$C$2</f>
        <v>BSXX-XXX-XX</v>
      </c>
      <c r="C1541" s="34">
        <f>'2_学生情報'!$C$3</f>
        <v>0</v>
      </c>
      <c r="D1541" s="37">
        <f>'2_学生情報'!$C$4</f>
        <v>0</v>
      </c>
      <c r="E1541" s="34" t="str">
        <f>ASC('2_学生情報'!A1545)</f>
        <v/>
      </c>
      <c r="F1541" s="34">
        <f>'2_学生情報'!B1545</f>
        <v>0</v>
      </c>
      <c r="G1541" s="34">
        <f>'2_学生情報'!C1545</f>
        <v>0</v>
      </c>
      <c r="H1541" s="34" t="str">
        <f>ASC('2_学生情報'!D1545)</f>
        <v/>
      </c>
      <c r="I1541" s="34">
        <f>'2_学生情報'!E1545</f>
        <v>0</v>
      </c>
      <c r="J1541" s="34">
        <f>'2_学生情報'!F1545</f>
        <v>0</v>
      </c>
      <c r="K1541" s="34">
        <f>'2_学生情報'!G1545</f>
        <v>0</v>
      </c>
      <c r="L1541" s="34">
        <f>'2_学生情報'!H1545</f>
        <v>0</v>
      </c>
      <c r="M1541" s="34">
        <f>'2_学生情報'!I1545</f>
        <v>0</v>
      </c>
      <c r="N1541" s="34">
        <f>'2_学生情報'!J1545</f>
        <v>0</v>
      </c>
      <c r="O1541" s="57">
        <f>'2_学生情報'!K1545</f>
        <v>0</v>
      </c>
      <c r="P1541" s="57">
        <f>'2_学生情報'!L1545</f>
        <v>0</v>
      </c>
    </row>
    <row r="1542" spans="1:16">
      <c r="A1542" s="34" t="str">
        <f>'2_学生情報'!$C$1</f>
        <v>SPXX-XXX-XX</v>
      </c>
      <c r="B1542" s="34" t="str">
        <f>'2_学生情報'!$C$2</f>
        <v>BSXX-XXX-XX</v>
      </c>
      <c r="C1542" s="34">
        <f>'2_学生情報'!$C$3</f>
        <v>0</v>
      </c>
      <c r="D1542" s="37">
        <f>'2_学生情報'!$C$4</f>
        <v>0</v>
      </c>
      <c r="E1542" s="34" t="str">
        <f>ASC('2_学生情報'!A1546)</f>
        <v/>
      </c>
      <c r="F1542" s="34">
        <f>'2_学生情報'!B1546</f>
        <v>0</v>
      </c>
      <c r="G1542" s="34">
        <f>'2_学生情報'!C1546</f>
        <v>0</v>
      </c>
      <c r="H1542" s="34" t="str">
        <f>ASC('2_学生情報'!D1546)</f>
        <v/>
      </c>
      <c r="I1542" s="34">
        <f>'2_学生情報'!E1546</f>
        <v>0</v>
      </c>
      <c r="J1542" s="34">
        <f>'2_学生情報'!F1546</f>
        <v>0</v>
      </c>
      <c r="K1542" s="34">
        <f>'2_学生情報'!G1546</f>
        <v>0</v>
      </c>
      <c r="L1542" s="34">
        <f>'2_学生情報'!H1546</f>
        <v>0</v>
      </c>
      <c r="M1542" s="34">
        <f>'2_学生情報'!I1546</f>
        <v>0</v>
      </c>
      <c r="N1542" s="34">
        <f>'2_学生情報'!J1546</f>
        <v>0</v>
      </c>
      <c r="O1542" s="57">
        <f>'2_学生情報'!K1546</f>
        <v>0</v>
      </c>
      <c r="P1542" s="57">
        <f>'2_学生情報'!L1546</f>
        <v>0</v>
      </c>
    </row>
    <row r="1543" spans="1:16">
      <c r="A1543" s="34" t="str">
        <f>'2_学生情報'!$C$1</f>
        <v>SPXX-XXX-XX</v>
      </c>
      <c r="B1543" s="34" t="str">
        <f>'2_学生情報'!$C$2</f>
        <v>BSXX-XXX-XX</v>
      </c>
      <c r="C1543" s="34">
        <f>'2_学生情報'!$C$3</f>
        <v>0</v>
      </c>
      <c r="D1543" s="37">
        <f>'2_学生情報'!$C$4</f>
        <v>0</v>
      </c>
      <c r="E1543" s="34" t="str">
        <f>ASC('2_学生情報'!A1547)</f>
        <v/>
      </c>
      <c r="F1543" s="34">
        <f>'2_学生情報'!B1547</f>
        <v>0</v>
      </c>
      <c r="G1543" s="34">
        <f>'2_学生情報'!C1547</f>
        <v>0</v>
      </c>
      <c r="H1543" s="34" t="str">
        <f>ASC('2_学生情報'!D1547)</f>
        <v/>
      </c>
      <c r="I1543" s="34">
        <f>'2_学生情報'!E1547</f>
        <v>0</v>
      </c>
      <c r="J1543" s="34">
        <f>'2_学生情報'!F1547</f>
        <v>0</v>
      </c>
      <c r="K1543" s="34">
        <f>'2_学生情報'!G1547</f>
        <v>0</v>
      </c>
      <c r="L1543" s="34">
        <f>'2_学生情報'!H1547</f>
        <v>0</v>
      </c>
      <c r="M1543" s="34">
        <f>'2_学生情報'!I1547</f>
        <v>0</v>
      </c>
      <c r="N1543" s="34">
        <f>'2_学生情報'!J1547</f>
        <v>0</v>
      </c>
      <c r="O1543" s="57">
        <f>'2_学生情報'!K1547</f>
        <v>0</v>
      </c>
      <c r="P1543" s="57">
        <f>'2_学生情報'!L1547</f>
        <v>0</v>
      </c>
    </row>
    <row r="1544" spans="1:16">
      <c r="A1544" s="34" t="str">
        <f>'2_学生情報'!$C$1</f>
        <v>SPXX-XXX-XX</v>
      </c>
      <c r="B1544" s="34" t="str">
        <f>'2_学生情報'!$C$2</f>
        <v>BSXX-XXX-XX</v>
      </c>
      <c r="C1544" s="34">
        <f>'2_学生情報'!$C$3</f>
        <v>0</v>
      </c>
      <c r="D1544" s="37">
        <f>'2_学生情報'!$C$4</f>
        <v>0</v>
      </c>
      <c r="E1544" s="34" t="str">
        <f>ASC('2_学生情報'!A1548)</f>
        <v/>
      </c>
      <c r="F1544" s="34">
        <f>'2_学生情報'!B1548</f>
        <v>0</v>
      </c>
      <c r="G1544" s="34">
        <f>'2_学生情報'!C1548</f>
        <v>0</v>
      </c>
      <c r="H1544" s="34" t="str">
        <f>ASC('2_学生情報'!D1548)</f>
        <v/>
      </c>
      <c r="I1544" s="34">
        <f>'2_学生情報'!E1548</f>
        <v>0</v>
      </c>
      <c r="J1544" s="34">
        <f>'2_学生情報'!F1548</f>
        <v>0</v>
      </c>
      <c r="K1544" s="34">
        <f>'2_学生情報'!G1548</f>
        <v>0</v>
      </c>
      <c r="L1544" s="34">
        <f>'2_学生情報'!H1548</f>
        <v>0</v>
      </c>
      <c r="M1544" s="34">
        <f>'2_学生情報'!I1548</f>
        <v>0</v>
      </c>
      <c r="N1544" s="34">
        <f>'2_学生情報'!J1548</f>
        <v>0</v>
      </c>
      <c r="O1544" s="57">
        <f>'2_学生情報'!K1548</f>
        <v>0</v>
      </c>
      <c r="P1544" s="57">
        <f>'2_学生情報'!L1548</f>
        <v>0</v>
      </c>
    </row>
    <row r="1545" spans="1:16">
      <c r="A1545" s="34" t="str">
        <f>'2_学生情報'!$C$1</f>
        <v>SPXX-XXX-XX</v>
      </c>
      <c r="B1545" s="34" t="str">
        <f>'2_学生情報'!$C$2</f>
        <v>BSXX-XXX-XX</v>
      </c>
      <c r="C1545" s="34">
        <f>'2_学生情報'!$C$3</f>
        <v>0</v>
      </c>
      <c r="D1545" s="37">
        <f>'2_学生情報'!$C$4</f>
        <v>0</v>
      </c>
      <c r="E1545" s="34" t="str">
        <f>ASC('2_学生情報'!A1549)</f>
        <v/>
      </c>
      <c r="F1545" s="34">
        <f>'2_学生情報'!B1549</f>
        <v>0</v>
      </c>
      <c r="G1545" s="34">
        <f>'2_学生情報'!C1549</f>
        <v>0</v>
      </c>
      <c r="H1545" s="34" t="str">
        <f>ASC('2_学生情報'!D1549)</f>
        <v/>
      </c>
      <c r="I1545" s="34">
        <f>'2_学生情報'!E1549</f>
        <v>0</v>
      </c>
      <c r="J1545" s="34">
        <f>'2_学生情報'!F1549</f>
        <v>0</v>
      </c>
      <c r="K1545" s="34">
        <f>'2_学生情報'!G1549</f>
        <v>0</v>
      </c>
      <c r="L1545" s="34">
        <f>'2_学生情報'!H1549</f>
        <v>0</v>
      </c>
      <c r="M1545" s="34">
        <f>'2_学生情報'!I1549</f>
        <v>0</v>
      </c>
      <c r="N1545" s="34">
        <f>'2_学生情報'!J1549</f>
        <v>0</v>
      </c>
      <c r="O1545" s="57">
        <f>'2_学生情報'!K1549</f>
        <v>0</v>
      </c>
      <c r="P1545" s="57">
        <f>'2_学生情報'!L1549</f>
        <v>0</v>
      </c>
    </row>
    <row r="1546" spans="1:16">
      <c r="A1546" s="34" t="str">
        <f>'2_学生情報'!$C$1</f>
        <v>SPXX-XXX-XX</v>
      </c>
      <c r="B1546" s="34" t="str">
        <f>'2_学生情報'!$C$2</f>
        <v>BSXX-XXX-XX</v>
      </c>
      <c r="C1546" s="34">
        <f>'2_学生情報'!$C$3</f>
        <v>0</v>
      </c>
      <c r="D1546" s="37">
        <f>'2_学生情報'!$C$4</f>
        <v>0</v>
      </c>
      <c r="E1546" s="34" t="str">
        <f>ASC('2_学生情報'!A1550)</f>
        <v/>
      </c>
      <c r="F1546" s="34">
        <f>'2_学生情報'!B1550</f>
        <v>0</v>
      </c>
      <c r="G1546" s="34">
        <f>'2_学生情報'!C1550</f>
        <v>0</v>
      </c>
      <c r="H1546" s="34" t="str">
        <f>ASC('2_学生情報'!D1550)</f>
        <v/>
      </c>
      <c r="I1546" s="34">
        <f>'2_学生情報'!E1550</f>
        <v>0</v>
      </c>
      <c r="J1546" s="34">
        <f>'2_学生情報'!F1550</f>
        <v>0</v>
      </c>
      <c r="K1546" s="34">
        <f>'2_学生情報'!G1550</f>
        <v>0</v>
      </c>
      <c r="L1546" s="34">
        <f>'2_学生情報'!H1550</f>
        <v>0</v>
      </c>
      <c r="M1546" s="34">
        <f>'2_学生情報'!I1550</f>
        <v>0</v>
      </c>
      <c r="N1546" s="34">
        <f>'2_学生情報'!J1550</f>
        <v>0</v>
      </c>
      <c r="O1546" s="57">
        <f>'2_学生情報'!K1550</f>
        <v>0</v>
      </c>
      <c r="P1546" s="57">
        <f>'2_学生情報'!L1550</f>
        <v>0</v>
      </c>
    </row>
    <row r="1547" spans="1:16">
      <c r="A1547" s="34" t="str">
        <f>'2_学生情報'!$C$1</f>
        <v>SPXX-XXX-XX</v>
      </c>
      <c r="B1547" s="34" t="str">
        <f>'2_学生情報'!$C$2</f>
        <v>BSXX-XXX-XX</v>
      </c>
      <c r="C1547" s="34">
        <f>'2_学生情報'!$C$3</f>
        <v>0</v>
      </c>
      <c r="D1547" s="37">
        <f>'2_学生情報'!$C$4</f>
        <v>0</v>
      </c>
      <c r="E1547" s="34" t="str">
        <f>ASC('2_学生情報'!A1551)</f>
        <v/>
      </c>
      <c r="F1547" s="34">
        <f>'2_学生情報'!B1551</f>
        <v>0</v>
      </c>
      <c r="G1547" s="34">
        <f>'2_学生情報'!C1551</f>
        <v>0</v>
      </c>
      <c r="H1547" s="34" t="str">
        <f>ASC('2_学生情報'!D1551)</f>
        <v/>
      </c>
      <c r="I1547" s="34">
        <f>'2_学生情報'!E1551</f>
        <v>0</v>
      </c>
      <c r="J1547" s="34">
        <f>'2_学生情報'!F1551</f>
        <v>0</v>
      </c>
      <c r="K1547" s="34">
        <f>'2_学生情報'!G1551</f>
        <v>0</v>
      </c>
      <c r="L1547" s="34">
        <f>'2_学生情報'!H1551</f>
        <v>0</v>
      </c>
      <c r="M1547" s="34">
        <f>'2_学生情報'!I1551</f>
        <v>0</v>
      </c>
      <c r="N1547" s="34">
        <f>'2_学生情報'!J1551</f>
        <v>0</v>
      </c>
      <c r="O1547" s="57">
        <f>'2_学生情報'!K1551</f>
        <v>0</v>
      </c>
      <c r="P1547" s="57">
        <f>'2_学生情報'!L1551</f>
        <v>0</v>
      </c>
    </row>
    <row r="1548" spans="1:16">
      <c r="A1548" s="34" t="str">
        <f>'2_学生情報'!$C$1</f>
        <v>SPXX-XXX-XX</v>
      </c>
      <c r="B1548" s="34" t="str">
        <f>'2_学生情報'!$C$2</f>
        <v>BSXX-XXX-XX</v>
      </c>
      <c r="C1548" s="34">
        <f>'2_学生情報'!$C$3</f>
        <v>0</v>
      </c>
      <c r="D1548" s="37">
        <f>'2_学生情報'!$C$4</f>
        <v>0</v>
      </c>
      <c r="E1548" s="34" t="str">
        <f>ASC('2_学生情報'!A1552)</f>
        <v/>
      </c>
      <c r="F1548" s="34">
        <f>'2_学生情報'!B1552</f>
        <v>0</v>
      </c>
      <c r="G1548" s="34">
        <f>'2_学生情報'!C1552</f>
        <v>0</v>
      </c>
      <c r="H1548" s="34" t="str">
        <f>ASC('2_学生情報'!D1552)</f>
        <v/>
      </c>
      <c r="I1548" s="34">
        <f>'2_学生情報'!E1552</f>
        <v>0</v>
      </c>
      <c r="J1548" s="34">
        <f>'2_学生情報'!F1552</f>
        <v>0</v>
      </c>
      <c r="K1548" s="34">
        <f>'2_学生情報'!G1552</f>
        <v>0</v>
      </c>
      <c r="L1548" s="34">
        <f>'2_学生情報'!H1552</f>
        <v>0</v>
      </c>
      <c r="M1548" s="34">
        <f>'2_学生情報'!I1552</f>
        <v>0</v>
      </c>
      <c r="N1548" s="34">
        <f>'2_学生情報'!J1552</f>
        <v>0</v>
      </c>
      <c r="O1548" s="57">
        <f>'2_学生情報'!K1552</f>
        <v>0</v>
      </c>
      <c r="P1548" s="57">
        <f>'2_学生情報'!L1552</f>
        <v>0</v>
      </c>
    </row>
    <row r="1549" spans="1:16">
      <c r="A1549" s="34" t="str">
        <f>'2_学生情報'!$C$1</f>
        <v>SPXX-XXX-XX</v>
      </c>
      <c r="B1549" s="34" t="str">
        <f>'2_学生情報'!$C$2</f>
        <v>BSXX-XXX-XX</v>
      </c>
      <c r="C1549" s="34">
        <f>'2_学生情報'!$C$3</f>
        <v>0</v>
      </c>
      <c r="D1549" s="37">
        <f>'2_学生情報'!$C$4</f>
        <v>0</v>
      </c>
      <c r="E1549" s="34" t="str">
        <f>ASC('2_学生情報'!A1553)</f>
        <v/>
      </c>
      <c r="F1549" s="34">
        <f>'2_学生情報'!B1553</f>
        <v>0</v>
      </c>
      <c r="G1549" s="34">
        <f>'2_学生情報'!C1553</f>
        <v>0</v>
      </c>
      <c r="H1549" s="34" t="str">
        <f>ASC('2_学生情報'!D1553)</f>
        <v/>
      </c>
      <c r="I1549" s="34">
        <f>'2_学生情報'!E1553</f>
        <v>0</v>
      </c>
      <c r="J1549" s="34">
        <f>'2_学生情報'!F1553</f>
        <v>0</v>
      </c>
      <c r="K1549" s="34">
        <f>'2_学生情報'!G1553</f>
        <v>0</v>
      </c>
      <c r="L1549" s="34">
        <f>'2_学生情報'!H1553</f>
        <v>0</v>
      </c>
      <c r="M1549" s="34">
        <f>'2_学生情報'!I1553</f>
        <v>0</v>
      </c>
      <c r="N1549" s="34">
        <f>'2_学生情報'!J1553</f>
        <v>0</v>
      </c>
      <c r="O1549" s="57">
        <f>'2_学生情報'!K1553</f>
        <v>0</v>
      </c>
      <c r="P1549" s="57">
        <f>'2_学生情報'!L1553</f>
        <v>0</v>
      </c>
    </row>
    <row r="1550" spans="1:16">
      <c r="A1550" s="34" t="str">
        <f>'2_学生情報'!$C$1</f>
        <v>SPXX-XXX-XX</v>
      </c>
      <c r="B1550" s="34" t="str">
        <f>'2_学生情報'!$C$2</f>
        <v>BSXX-XXX-XX</v>
      </c>
      <c r="C1550" s="34">
        <f>'2_学生情報'!$C$3</f>
        <v>0</v>
      </c>
      <c r="D1550" s="37">
        <f>'2_学生情報'!$C$4</f>
        <v>0</v>
      </c>
      <c r="E1550" s="34" t="str">
        <f>ASC('2_学生情報'!A1554)</f>
        <v/>
      </c>
      <c r="F1550" s="34">
        <f>'2_学生情報'!B1554</f>
        <v>0</v>
      </c>
      <c r="G1550" s="34">
        <f>'2_学生情報'!C1554</f>
        <v>0</v>
      </c>
      <c r="H1550" s="34" t="str">
        <f>ASC('2_学生情報'!D1554)</f>
        <v/>
      </c>
      <c r="I1550" s="34">
        <f>'2_学生情報'!E1554</f>
        <v>0</v>
      </c>
      <c r="J1550" s="34">
        <f>'2_学生情報'!F1554</f>
        <v>0</v>
      </c>
      <c r="K1550" s="34">
        <f>'2_学生情報'!G1554</f>
        <v>0</v>
      </c>
      <c r="L1550" s="34">
        <f>'2_学生情報'!H1554</f>
        <v>0</v>
      </c>
      <c r="M1550" s="34">
        <f>'2_学生情報'!I1554</f>
        <v>0</v>
      </c>
      <c r="N1550" s="34">
        <f>'2_学生情報'!J1554</f>
        <v>0</v>
      </c>
      <c r="O1550" s="57">
        <f>'2_学生情報'!K1554</f>
        <v>0</v>
      </c>
      <c r="P1550" s="57">
        <f>'2_学生情報'!L1554</f>
        <v>0</v>
      </c>
    </row>
    <row r="1551" spans="1:16">
      <c r="A1551" s="34" t="str">
        <f>'2_学生情報'!$C$1</f>
        <v>SPXX-XXX-XX</v>
      </c>
      <c r="B1551" s="34" t="str">
        <f>'2_学生情報'!$C$2</f>
        <v>BSXX-XXX-XX</v>
      </c>
      <c r="C1551" s="34">
        <f>'2_学生情報'!$C$3</f>
        <v>0</v>
      </c>
      <c r="D1551" s="37">
        <f>'2_学生情報'!$C$4</f>
        <v>0</v>
      </c>
      <c r="E1551" s="34" t="str">
        <f>ASC('2_学生情報'!A1555)</f>
        <v/>
      </c>
      <c r="F1551" s="34">
        <f>'2_学生情報'!B1555</f>
        <v>0</v>
      </c>
      <c r="G1551" s="34">
        <f>'2_学生情報'!C1555</f>
        <v>0</v>
      </c>
      <c r="H1551" s="34" t="str">
        <f>ASC('2_学生情報'!D1555)</f>
        <v/>
      </c>
      <c r="I1551" s="34">
        <f>'2_学生情報'!E1555</f>
        <v>0</v>
      </c>
      <c r="J1551" s="34">
        <f>'2_学生情報'!F1555</f>
        <v>0</v>
      </c>
      <c r="K1551" s="34">
        <f>'2_学生情報'!G1555</f>
        <v>0</v>
      </c>
      <c r="L1551" s="34">
        <f>'2_学生情報'!H1555</f>
        <v>0</v>
      </c>
      <c r="M1551" s="34">
        <f>'2_学生情報'!I1555</f>
        <v>0</v>
      </c>
      <c r="N1551" s="34">
        <f>'2_学生情報'!J1555</f>
        <v>0</v>
      </c>
      <c r="O1551" s="57">
        <f>'2_学生情報'!K1555</f>
        <v>0</v>
      </c>
      <c r="P1551" s="57">
        <f>'2_学生情報'!L1555</f>
        <v>0</v>
      </c>
    </row>
    <row r="1552" spans="1:16">
      <c r="A1552" s="34" t="str">
        <f>'2_学生情報'!$C$1</f>
        <v>SPXX-XXX-XX</v>
      </c>
      <c r="B1552" s="34" t="str">
        <f>'2_学生情報'!$C$2</f>
        <v>BSXX-XXX-XX</v>
      </c>
      <c r="C1552" s="34">
        <f>'2_学生情報'!$C$3</f>
        <v>0</v>
      </c>
      <c r="D1552" s="37">
        <f>'2_学生情報'!$C$4</f>
        <v>0</v>
      </c>
      <c r="E1552" s="34" t="str">
        <f>ASC('2_学生情報'!A1556)</f>
        <v/>
      </c>
      <c r="F1552" s="34">
        <f>'2_学生情報'!B1556</f>
        <v>0</v>
      </c>
      <c r="G1552" s="34">
        <f>'2_学生情報'!C1556</f>
        <v>0</v>
      </c>
      <c r="H1552" s="34" t="str">
        <f>ASC('2_学生情報'!D1556)</f>
        <v/>
      </c>
      <c r="I1552" s="34">
        <f>'2_学生情報'!E1556</f>
        <v>0</v>
      </c>
      <c r="J1552" s="34">
        <f>'2_学生情報'!F1556</f>
        <v>0</v>
      </c>
      <c r="K1552" s="34">
        <f>'2_学生情報'!G1556</f>
        <v>0</v>
      </c>
      <c r="L1552" s="34">
        <f>'2_学生情報'!H1556</f>
        <v>0</v>
      </c>
      <c r="M1552" s="34">
        <f>'2_学生情報'!I1556</f>
        <v>0</v>
      </c>
      <c r="N1552" s="34">
        <f>'2_学生情報'!J1556</f>
        <v>0</v>
      </c>
      <c r="O1552" s="57">
        <f>'2_学生情報'!K1556</f>
        <v>0</v>
      </c>
      <c r="P1552" s="57">
        <f>'2_学生情報'!L1556</f>
        <v>0</v>
      </c>
    </row>
    <row r="1553" spans="1:16">
      <c r="A1553" s="34" t="str">
        <f>'2_学生情報'!$C$1</f>
        <v>SPXX-XXX-XX</v>
      </c>
      <c r="B1553" s="34" t="str">
        <f>'2_学生情報'!$C$2</f>
        <v>BSXX-XXX-XX</v>
      </c>
      <c r="C1553" s="34">
        <f>'2_学生情報'!$C$3</f>
        <v>0</v>
      </c>
      <c r="D1553" s="37">
        <f>'2_学生情報'!$C$4</f>
        <v>0</v>
      </c>
      <c r="E1553" s="34" t="str">
        <f>ASC('2_学生情報'!A1557)</f>
        <v/>
      </c>
      <c r="F1553" s="34">
        <f>'2_学生情報'!B1557</f>
        <v>0</v>
      </c>
      <c r="G1553" s="34">
        <f>'2_学生情報'!C1557</f>
        <v>0</v>
      </c>
      <c r="H1553" s="34" t="str">
        <f>ASC('2_学生情報'!D1557)</f>
        <v/>
      </c>
      <c r="I1553" s="34">
        <f>'2_学生情報'!E1557</f>
        <v>0</v>
      </c>
      <c r="J1553" s="34">
        <f>'2_学生情報'!F1557</f>
        <v>0</v>
      </c>
      <c r="K1553" s="34">
        <f>'2_学生情報'!G1557</f>
        <v>0</v>
      </c>
      <c r="L1553" s="34">
        <f>'2_学生情報'!H1557</f>
        <v>0</v>
      </c>
      <c r="M1553" s="34">
        <f>'2_学生情報'!I1557</f>
        <v>0</v>
      </c>
      <c r="N1553" s="34">
        <f>'2_学生情報'!J1557</f>
        <v>0</v>
      </c>
      <c r="O1553" s="57">
        <f>'2_学生情報'!K1557</f>
        <v>0</v>
      </c>
      <c r="P1553" s="57">
        <f>'2_学生情報'!L1557</f>
        <v>0</v>
      </c>
    </row>
    <row r="1554" spans="1:16">
      <c r="A1554" s="34" t="str">
        <f>'2_学生情報'!$C$1</f>
        <v>SPXX-XXX-XX</v>
      </c>
      <c r="B1554" s="34" t="str">
        <f>'2_学生情報'!$C$2</f>
        <v>BSXX-XXX-XX</v>
      </c>
      <c r="C1554" s="34">
        <f>'2_学生情報'!$C$3</f>
        <v>0</v>
      </c>
      <c r="D1554" s="37">
        <f>'2_学生情報'!$C$4</f>
        <v>0</v>
      </c>
      <c r="E1554" s="34" t="str">
        <f>ASC('2_学生情報'!A1558)</f>
        <v/>
      </c>
      <c r="F1554" s="34">
        <f>'2_学生情報'!B1558</f>
        <v>0</v>
      </c>
      <c r="G1554" s="34">
        <f>'2_学生情報'!C1558</f>
        <v>0</v>
      </c>
      <c r="H1554" s="34" t="str">
        <f>ASC('2_学生情報'!D1558)</f>
        <v/>
      </c>
      <c r="I1554" s="34">
        <f>'2_学生情報'!E1558</f>
        <v>0</v>
      </c>
      <c r="J1554" s="34">
        <f>'2_学生情報'!F1558</f>
        <v>0</v>
      </c>
      <c r="K1554" s="34">
        <f>'2_学生情報'!G1558</f>
        <v>0</v>
      </c>
      <c r="L1554" s="34">
        <f>'2_学生情報'!H1558</f>
        <v>0</v>
      </c>
      <c r="M1554" s="34">
        <f>'2_学生情報'!I1558</f>
        <v>0</v>
      </c>
      <c r="N1554" s="34">
        <f>'2_学生情報'!J1558</f>
        <v>0</v>
      </c>
      <c r="O1554" s="57">
        <f>'2_学生情報'!K1558</f>
        <v>0</v>
      </c>
      <c r="P1554" s="57">
        <f>'2_学生情報'!L1558</f>
        <v>0</v>
      </c>
    </row>
    <row r="1555" spans="1:16">
      <c r="A1555" s="34" t="str">
        <f>'2_学生情報'!$C$1</f>
        <v>SPXX-XXX-XX</v>
      </c>
      <c r="B1555" s="34" t="str">
        <f>'2_学生情報'!$C$2</f>
        <v>BSXX-XXX-XX</v>
      </c>
      <c r="C1555" s="34">
        <f>'2_学生情報'!$C$3</f>
        <v>0</v>
      </c>
      <c r="D1555" s="37">
        <f>'2_学生情報'!$C$4</f>
        <v>0</v>
      </c>
      <c r="E1555" s="34" t="str">
        <f>ASC('2_学生情報'!A1559)</f>
        <v/>
      </c>
      <c r="F1555" s="34">
        <f>'2_学生情報'!B1559</f>
        <v>0</v>
      </c>
      <c r="G1555" s="34">
        <f>'2_学生情報'!C1559</f>
        <v>0</v>
      </c>
      <c r="H1555" s="34" t="str">
        <f>ASC('2_学生情報'!D1559)</f>
        <v/>
      </c>
      <c r="I1555" s="34">
        <f>'2_学生情報'!E1559</f>
        <v>0</v>
      </c>
      <c r="J1555" s="34">
        <f>'2_学生情報'!F1559</f>
        <v>0</v>
      </c>
      <c r="K1555" s="34">
        <f>'2_学生情報'!G1559</f>
        <v>0</v>
      </c>
      <c r="L1555" s="34">
        <f>'2_学生情報'!H1559</f>
        <v>0</v>
      </c>
      <c r="M1555" s="34">
        <f>'2_学生情報'!I1559</f>
        <v>0</v>
      </c>
      <c r="N1555" s="34">
        <f>'2_学生情報'!J1559</f>
        <v>0</v>
      </c>
      <c r="O1555" s="57">
        <f>'2_学生情報'!K1559</f>
        <v>0</v>
      </c>
      <c r="P1555" s="57">
        <f>'2_学生情報'!L1559</f>
        <v>0</v>
      </c>
    </row>
    <row r="1556" spans="1:16">
      <c r="A1556" s="34" t="str">
        <f>'2_学生情報'!$C$1</f>
        <v>SPXX-XXX-XX</v>
      </c>
      <c r="B1556" s="34" t="str">
        <f>'2_学生情報'!$C$2</f>
        <v>BSXX-XXX-XX</v>
      </c>
      <c r="C1556" s="34">
        <f>'2_学生情報'!$C$3</f>
        <v>0</v>
      </c>
      <c r="D1556" s="37">
        <f>'2_学生情報'!$C$4</f>
        <v>0</v>
      </c>
      <c r="E1556" s="34" t="str">
        <f>ASC('2_学生情報'!A1560)</f>
        <v/>
      </c>
      <c r="F1556" s="34">
        <f>'2_学生情報'!B1560</f>
        <v>0</v>
      </c>
      <c r="G1556" s="34">
        <f>'2_学生情報'!C1560</f>
        <v>0</v>
      </c>
      <c r="H1556" s="34" t="str">
        <f>ASC('2_学生情報'!D1560)</f>
        <v/>
      </c>
      <c r="I1556" s="34">
        <f>'2_学生情報'!E1560</f>
        <v>0</v>
      </c>
      <c r="J1556" s="34">
        <f>'2_学生情報'!F1560</f>
        <v>0</v>
      </c>
      <c r="K1556" s="34">
        <f>'2_学生情報'!G1560</f>
        <v>0</v>
      </c>
      <c r="L1556" s="34">
        <f>'2_学生情報'!H1560</f>
        <v>0</v>
      </c>
      <c r="M1556" s="34">
        <f>'2_学生情報'!I1560</f>
        <v>0</v>
      </c>
      <c r="N1556" s="34">
        <f>'2_学生情報'!J1560</f>
        <v>0</v>
      </c>
      <c r="O1556" s="57">
        <f>'2_学生情報'!K1560</f>
        <v>0</v>
      </c>
      <c r="P1556" s="57">
        <f>'2_学生情報'!L1560</f>
        <v>0</v>
      </c>
    </row>
    <row r="1557" spans="1:16">
      <c r="A1557" s="34" t="str">
        <f>'2_学生情報'!$C$1</f>
        <v>SPXX-XXX-XX</v>
      </c>
      <c r="B1557" s="34" t="str">
        <f>'2_学生情報'!$C$2</f>
        <v>BSXX-XXX-XX</v>
      </c>
      <c r="C1557" s="34">
        <f>'2_学生情報'!$C$3</f>
        <v>0</v>
      </c>
      <c r="D1557" s="37">
        <f>'2_学生情報'!$C$4</f>
        <v>0</v>
      </c>
      <c r="E1557" s="34" t="str">
        <f>ASC('2_学生情報'!A1561)</f>
        <v/>
      </c>
      <c r="F1557" s="34">
        <f>'2_学生情報'!B1561</f>
        <v>0</v>
      </c>
      <c r="G1557" s="34">
        <f>'2_学生情報'!C1561</f>
        <v>0</v>
      </c>
      <c r="H1557" s="34" t="str">
        <f>ASC('2_学生情報'!D1561)</f>
        <v/>
      </c>
      <c r="I1557" s="34">
        <f>'2_学生情報'!E1561</f>
        <v>0</v>
      </c>
      <c r="J1557" s="34">
        <f>'2_学生情報'!F1561</f>
        <v>0</v>
      </c>
      <c r="K1557" s="34">
        <f>'2_学生情報'!G1561</f>
        <v>0</v>
      </c>
      <c r="L1557" s="34">
        <f>'2_学生情報'!H1561</f>
        <v>0</v>
      </c>
      <c r="M1557" s="34">
        <f>'2_学生情報'!I1561</f>
        <v>0</v>
      </c>
      <c r="N1557" s="34">
        <f>'2_学生情報'!J1561</f>
        <v>0</v>
      </c>
      <c r="O1557" s="57">
        <f>'2_学生情報'!K1561</f>
        <v>0</v>
      </c>
      <c r="P1557" s="57">
        <f>'2_学生情報'!L1561</f>
        <v>0</v>
      </c>
    </row>
    <row r="1558" spans="1:16">
      <c r="A1558" s="34" t="str">
        <f>'2_学生情報'!$C$1</f>
        <v>SPXX-XXX-XX</v>
      </c>
      <c r="B1558" s="34" t="str">
        <f>'2_学生情報'!$C$2</f>
        <v>BSXX-XXX-XX</v>
      </c>
      <c r="C1558" s="34">
        <f>'2_学生情報'!$C$3</f>
        <v>0</v>
      </c>
      <c r="D1558" s="37">
        <f>'2_学生情報'!$C$4</f>
        <v>0</v>
      </c>
      <c r="E1558" s="34" t="str">
        <f>ASC('2_学生情報'!A1562)</f>
        <v/>
      </c>
      <c r="F1558" s="34">
        <f>'2_学生情報'!B1562</f>
        <v>0</v>
      </c>
      <c r="G1558" s="34">
        <f>'2_学生情報'!C1562</f>
        <v>0</v>
      </c>
      <c r="H1558" s="34" t="str">
        <f>ASC('2_学生情報'!D1562)</f>
        <v/>
      </c>
      <c r="I1558" s="34">
        <f>'2_学生情報'!E1562</f>
        <v>0</v>
      </c>
      <c r="J1558" s="34">
        <f>'2_学生情報'!F1562</f>
        <v>0</v>
      </c>
      <c r="K1558" s="34">
        <f>'2_学生情報'!G1562</f>
        <v>0</v>
      </c>
      <c r="L1558" s="34">
        <f>'2_学生情報'!H1562</f>
        <v>0</v>
      </c>
      <c r="M1558" s="34">
        <f>'2_学生情報'!I1562</f>
        <v>0</v>
      </c>
      <c r="N1558" s="34">
        <f>'2_学生情報'!J1562</f>
        <v>0</v>
      </c>
      <c r="O1558" s="57">
        <f>'2_学生情報'!K1562</f>
        <v>0</v>
      </c>
      <c r="P1558" s="57">
        <f>'2_学生情報'!L1562</f>
        <v>0</v>
      </c>
    </row>
    <row r="1559" spans="1:16">
      <c r="A1559" s="34" t="str">
        <f>'2_学生情報'!$C$1</f>
        <v>SPXX-XXX-XX</v>
      </c>
      <c r="B1559" s="34" t="str">
        <f>'2_学生情報'!$C$2</f>
        <v>BSXX-XXX-XX</v>
      </c>
      <c r="C1559" s="34">
        <f>'2_学生情報'!$C$3</f>
        <v>0</v>
      </c>
      <c r="D1559" s="37">
        <f>'2_学生情報'!$C$4</f>
        <v>0</v>
      </c>
      <c r="E1559" s="34" t="str">
        <f>ASC('2_学生情報'!A1563)</f>
        <v/>
      </c>
      <c r="F1559" s="34">
        <f>'2_学生情報'!B1563</f>
        <v>0</v>
      </c>
      <c r="G1559" s="34">
        <f>'2_学生情報'!C1563</f>
        <v>0</v>
      </c>
      <c r="H1559" s="34" t="str">
        <f>ASC('2_学生情報'!D1563)</f>
        <v/>
      </c>
      <c r="I1559" s="34">
        <f>'2_学生情報'!E1563</f>
        <v>0</v>
      </c>
      <c r="J1559" s="34">
        <f>'2_学生情報'!F1563</f>
        <v>0</v>
      </c>
      <c r="K1559" s="34">
        <f>'2_学生情報'!G1563</f>
        <v>0</v>
      </c>
      <c r="L1559" s="34">
        <f>'2_学生情報'!H1563</f>
        <v>0</v>
      </c>
      <c r="M1559" s="34">
        <f>'2_学生情報'!I1563</f>
        <v>0</v>
      </c>
      <c r="N1559" s="34">
        <f>'2_学生情報'!J1563</f>
        <v>0</v>
      </c>
      <c r="O1559" s="57">
        <f>'2_学生情報'!K1563</f>
        <v>0</v>
      </c>
      <c r="P1559" s="57">
        <f>'2_学生情報'!L1563</f>
        <v>0</v>
      </c>
    </row>
    <row r="1560" spans="1:16">
      <c r="A1560" s="34" t="str">
        <f>'2_学生情報'!$C$1</f>
        <v>SPXX-XXX-XX</v>
      </c>
      <c r="B1560" s="34" t="str">
        <f>'2_学生情報'!$C$2</f>
        <v>BSXX-XXX-XX</v>
      </c>
      <c r="C1560" s="34">
        <f>'2_学生情報'!$C$3</f>
        <v>0</v>
      </c>
      <c r="D1560" s="37">
        <f>'2_学生情報'!$C$4</f>
        <v>0</v>
      </c>
      <c r="E1560" s="34" t="str">
        <f>ASC('2_学生情報'!A1564)</f>
        <v/>
      </c>
      <c r="F1560" s="34">
        <f>'2_学生情報'!B1564</f>
        <v>0</v>
      </c>
      <c r="G1560" s="34">
        <f>'2_学生情報'!C1564</f>
        <v>0</v>
      </c>
      <c r="H1560" s="34" t="str">
        <f>ASC('2_学生情報'!D1564)</f>
        <v/>
      </c>
      <c r="I1560" s="34">
        <f>'2_学生情報'!E1564</f>
        <v>0</v>
      </c>
      <c r="J1560" s="34">
        <f>'2_学生情報'!F1564</f>
        <v>0</v>
      </c>
      <c r="K1560" s="34">
        <f>'2_学生情報'!G1564</f>
        <v>0</v>
      </c>
      <c r="L1560" s="34">
        <f>'2_学生情報'!H1564</f>
        <v>0</v>
      </c>
      <c r="M1560" s="34">
        <f>'2_学生情報'!I1564</f>
        <v>0</v>
      </c>
      <c r="N1560" s="34">
        <f>'2_学生情報'!J1564</f>
        <v>0</v>
      </c>
      <c r="O1560" s="57">
        <f>'2_学生情報'!K1564</f>
        <v>0</v>
      </c>
      <c r="P1560" s="57">
        <f>'2_学生情報'!L1564</f>
        <v>0</v>
      </c>
    </row>
    <row r="1561" spans="1:16">
      <c r="A1561" s="34" t="str">
        <f>'2_学生情報'!$C$1</f>
        <v>SPXX-XXX-XX</v>
      </c>
      <c r="B1561" s="34" t="str">
        <f>'2_学生情報'!$C$2</f>
        <v>BSXX-XXX-XX</v>
      </c>
      <c r="C1561" s="34">
        <f>'2_学生情報'!$C$3</f>
        <v>0</v>
      </c>
      <c r="D1561" s="37">
        <f>'2_学生情報'!$C$4</f>
        <v>0</v>
      </c>
      <c r="E1561" s="34" t="str">
        <f>ASC('2_学生情報'!A1565)</f>
        <v/>
      </c>
      <c r="F1561" s="34">
        <f>'2_学生情報'!B1565</f>
        <v>0</v>
      </c>
      <c r="G1561" s="34">
        <f>'2_学生情報'!C1565</f>
        <v>0</v>
      </c>
      <c r="H1561" s="34" t="str">
        <f>ASC('2_学生情報'!D1565)</f>
        <v/>
      </c>
      <c r="I1561" s="34">
        <f>'2_学生情報'!E1565</f>
        <v>0</v>
      </c>
      <c r="J1561" s="34">
        <f>'2_学生情報'!F1565</f>
        <v>0</v>
      </c>
      <c r="K1561" s="34">
        <f>'2_学生情報'!G1565</f>
        <v>0</v>
      </c>
      <c r="L1561" s="34">
        <f>'2_学生情報'!H1565</f>
        <v>0</v>
      </c>
      <c r="M1561" s="34">
        <f>'2_学生情報'!I1565</f>
        <v>0</v>
      </c>
      <c r="N1561" s="34">
        <f>'2_学生情報'!J1565</f>
        <v>0</v>
      </c>
      <c r="O1561" s="57">
        <f>'2_学生情報'!K1565</f>
        <v>0</v>
      </c>
      <c r="P1561" s="57">
        <f>'2_学生情報'!L1565</f>
        <v>0</v>
      </c>
    </row>
    <row r="1562" spans="1:16">
      <c r="A1562" s="34" t="str">
        <f>'2_学生情報'!$C$1</f>
        <v>SPXX-XXX-XX</v>
      </c>
      <c r="B1562" s="34" t="str">
        <f>'2_学生情報'!$C$2</f>
        <v>BSXX-XXX-XX</v>
      </c>
      <c r="C1562" s="34">
        <f>'2_学生情報'!$C$3</f>
        <v>0</v>
      </c>
      <c r="D1562" s="37">
        <f>'2_学生情報'!$C$4</f>
        <v>0</v>
      </c>
      <c r="E1562" s="34" t="str">
        <f>ASC('2_学生情報'!A1566)</f>
        <v/>
      </c>
      <c r="F1562" s="34">
        <f>'2_学生情報'!B1566</f>
        <v>0</v>
      </c>
      <c r="G1562" s="34">
        <f>'2_学生情報'!C1566</f>
        <v>0</v>
      </c>
      <c r="H1562" s="34" t="str">
        <f>ASC('2_学生情報'!D1566)</f>
        <v/>
      </c>
      <c r="I1562" s="34">
        <f>'2_学生情報'!E1566</f>
        <v>0</v>
      </c>
      <c r="J1562" s="34">
        <f>'2_学生情報'!F1566</f>
        <v>0</v>
      </c>
      <c r="K1562" s="34">
        <f>'2_学生情報'!G1566</f>
        <v>0</v>
      </c>
      <c r="L1562" s="34">
        <f>'2_学生情報'!H1566</f>
        <v>0</v>
      </c>
      <c r="M1562" s="34">
        <f>'2_学生情報'!I1566</f>
        <v>0</v>
      </c>
      <c r="N1562" s="34">
        <f>'2_学生情報'!J1566</f>
        <v>0</v>
      </c>
      <c r="O1562" s="57">
        <f>'2_学生情報'!K1566</f>
        <v>0</v>
      </c>
      <c r="P1562" s="57">
        <f>'2_学生情報'!L1566</f>
        <v>0</v>
      </c>
    </row>
    <row r="1563" spans="1:16">
      <c r="A1563" s="34" t="str">
        <f>'2_学生情報'!$C$1</f>
        <v>SPXX-XXX-XX</v>
      </c>
      <c r="B1563" s="34" t="str">
        <f>'2_学生情報'!$C$2</f>
        <v>BSXX-XXX-XX</v>
      </c>
      <c r="C1563" s="34">
        <f>'2_学生情報'!$C$3</f>
        <v>0</v>
      </c>
      <c r="D1563" s="37">
        <f>'2_学生情報'!$C$4</f>
        <v>0</v>
      </c>
      <c r="E1563" s="34" t="str">
        <f>ASC('2_学生情報'!A1567)</f>
        <v/>
      </c>
      <c r="F1563" s="34">
        <f>'2_学生情報'!B1567</f>
        <v>0</v>
      </c>
      <c r="G1563" s="34">
        <f>'2_学生情報'!C1567</f>
        <v>0</v>
      </c>
      <c r="H1563" s="34" t="str">
        <f>ASC('2_学生情報'!D1567)</f>
        <v/>
      </c>
      <c r="I1563" s="34">
        <f>'2_学生情報'!E1567</f>
        <v>0</v>
      </c>
      <c r="J1563" s="34">
        <f>'2_学生情報'!F1567</f>
        <v>0</v>
      </c>
      <c r="K1563" s="34">
        <f>'2_学生情報'!G1567</f>
        <v>0</v>
      </c>
      <c r="L1563" s="34">
        <f>'2_学生情報'!H1567</f>
        <v>0</v>
      </c>
      <c r="M1563" s="34">
        <f>'2_学生情報'!I1567</f>
        <v>0</v>
      </c>
      <c r="N1563" s="34">
        <f>'2_学生情報'!J1567</f>
        <v>0</v>
      </c>
      <c r="O1563" s="57">
        <f>'2_学生情報'!K1567</f>
        <v>0</v>
      </c>
      <c r="P1563" s="57">
        <f>'2_学生情報'!L1567</f>
        <v>0</v>
      </c>
    </row>
    <row r="1564" spans="1:16">
      <c r="A1564" s="34" t="str">
        <f>'2_学生情報'!$C$1</f>
        <v>SPXX-XXX-XX</v>
      </c>
      <c r="B1564" s="34" t="str">
        <f>'2_学生情報'!$C$2</f>
        <v>BSXX-XXX-XX</v>
      </c>
      <c r="C1564" s="34">
        <f>'2_学生情報'!$C$3</f>
        <v>0</v>
      </c>
      <c r="D1564" s="37">
        <f>'2_学生情報'!$C$4</f>
        <v>0</v>
      </c>
      <c r="E1564" s="34" t="str">
        <f>ASC('2_学生情報'!A1568)</f>
        <v/>
      </c>
      <c r="F1564" s="34">
        <f>'2_学生情報'!B1568</f>
        <v>0</v>
      </c>
      <c r="G1564" s="34">
        <f>'2_学生情報'!C1568</f>
        <v>0</v>
      </c>
      <c r="H1564" s="34" t="str">
        <f>ASC('2_学生情報'!D1568)</f>
        <v/>
      </c>
      <c r="I1564" s="34">
        <f>'2_学生情報'!E1568</f>
        <v>0</v>
      </c>
      <c r="J1564" s="34">
        <f>'2_学生情報'!F1568</f>
        <v>0</v>
      </c>
      <c r="K1564" s="34">
        <f>'2_学生情報'!G1568</f>
        <v>0</v>
      </c>
      <c r="L1564" s="34">
        <f>'2_学生情報'!H1568</f>
        <v>0</v>
      </c>
      <c r="M1564" s="34">
        <f>'2_学生情報'!I1568</f>
        <v>0</v>
      </c>
      <c r="N1564" s="34">
        <f>'2_学生情報'!J1568</f>
        <v>0</v>
      </c>
      <c r="O1564" s="57">
        <f>'2_学生情報'!K1568</f>
        <v>0</v>
      </c>
      <c r="P1564" s="57">
        <f>'2_学生情報'!L1568</f>
        <v>0</v>
      </c>
    </row>
    <row r="1565" spans="1:16">
      <c r="A1565" s="34" t="str">
        <f>'2_学生情報'!$C$1</f>
        <v>SPXX-XXX-XX</v>
      </c>
      <c r="B1565" s="34" t="str">
        <f>'2_学生情報'!$C$2</f>
        <v>BSXX-XXX-XX</v>
      </c>
      <c r="C1565" s="34">
        <f>'2_学生情報'!$C$3</f>
        <v>0</v>
      </c>
      <c r="D1565" s="37">
        <f>'2_学生情報'!$C$4</f>
        <v>0</v>
      </c>
      <c r="E1565" s="34" t="str">
        <f>ASC('2_学生情報'!A1569)</f>
        <v/>
      </c>
      <c r="F1565" s="34">
        <f>'2_学生情報'!B1569</f>
        <v>0</v>
      </c>
      <c r="G1565" s="34">
        <f>'2_学生情報'!C1569</f>
        <v>0</v>
      </c>
      <c r="H1565" s="34" t="str">
        <f>ASC('2_学生情報'!D1569)</f>
        <v/>
      </c>
      <c r="I1565" s="34">
        <f>'2_学生情報'!E1569</f>
        <v>0</v>
      </c>
      <c r="J1565" s="34">
        <f>'2_学生情報'!F1569</f>
        <v>0</v>
      </c>
      <c r="K1565" s="34">
        <f>'2_学生情報'!G1569</f>
        <v>0</v>
      </c>
      <c r="L1565" s="34">
        <f>'2_学生情報'!H1569</f>
        <v>0</v>
      </c>
      <c r="M1565" s="34">
        <f>'2_学生情報'!I1569</f>
        <v>0</v>
      </c>
      <c r="N1565" s="34">
        <f>'2_学生情報'!J1569</f>
        <v>0</v>
      </c>
      <c r="O1565" s="57">
        <f>'2_学生情報'!K1569</f>
        <v>0</v>
      </c>
      <c r="P1565" s="57">
        <f>'2_学生情報'!L1569</f>
        <v>0</v>
      </c>
    </row>
    <row r="1566" spans="1:16">
      <c r="A1566" s="34" t="str">
        <f>'2_学生情報'!$C$1</f>
        <v>SPXX-XXX-XX</v>
      </c>
      <c r="B1566" s="34" t="str">
        <f>'2_学生情報'!$C$2</f>
        <v>BSXX-XXX-XX</v>
      </c>
      <c r="C1566" s="34">
        <f>'2_学生情報'!$C$3</f>
        <v>0</v>
      </c>
      <c r="D1566" s="37">
        <f>'2_学生情報'!$C$4</f>
        <v>0</v>
      </c>
      <c r="E1566" s="34" t="str">
        <f>ASC('2_学生情報'!A1570)</f>
        <v/>
      </c>
      <c r="F1566" s="34">
        <f>'2_学生情報'!B1570</f>
        <v>0</v>
      </c>
      <c r="G1566" s="34">
        <f>'2_学生情報'!C1570</f>
        <v>0</v>
      </c>
      <c r="H1566" s="34" t="str">
        <f>ASC('2_学生情報'!D1570)</f>
        <v/>
      </c>
      <c r="I1566" s="34">
        <f>'2_学生情報'!E1570</f>
        <v>0</v>
      </c>
      <c r="J1566" s="34">
        <f>'2_学生情報'!F1570</f>
        <v>0</v>
      </c>
      <c r="K1566" s="34">
        <f>'2_学生情報'!G1570</f>
        <v>0</v>
      </c>
      <c r="L1566" s="34">
        <f>'2_学生情報'!H1570</f>
        <v>0</v>
      </c>
      <c r="M1566" s="34">
        <f>'2_学生情報'!I1570</f>
        <v>0</v>
      </c>
      <c r="N1566" s="34">
        <f>'2_学生情報'!J1570</f>
        <v>0</v>
      </c>
      <c r="O1566" s="57">
        <f>'2_学生情報'!K1570</f>
        <v>0</v>
      </c>
      <c r="P1566" s="57">
        <f>'2_学生情報'!L1570</f>
        <v>0</v>
      </c>
    </row>
    <row r="1567" spans="1:16">
      <c r="A1567" s="34" t="str">
        <f>'2_学生情報'!$C$1</f>
        <v>SPXX-XXX-XX</v>
      </c>
      <c r="B1567" s="34" t="str">
        <f>'2_学生情報'!$C$2</f>
        <v>BSXX-XXX-XX</v>
      </c>
      <c r="C1567" s="34">
        <f>'2_学生情報'!$C$3</f>
        <v>0</v>
      </c>
      <c r="D1567" s="37">
        <f>'2_学生情報'!$C$4</f>
        <v>0</v>
      </c>
      <c r="E1567" s="34" t="str">
        <f>ASC('2_学生情報'!A1571)</f>
        <v/>
      </c>
      <c r="F1567" s="34">
        <f>'2_学生情報'!B1571</f>
        <v>0</v>
      </c>
      <c r="G1567" s="34">
        <f>'2_学生情報'!C1571</f>
        <v>0</v>
      </c>
      <c r="H1567" s="34" t="str">
        <f>ASC('2_学生情報'!D1571)</f>
        <v/>
      </c>
      <c r="I1567" s="34">
        <f>'2_学生情報'!E1571</f>
        <v>0</v>
      </c>
      <c r="J1567" s="34">
        <f>'2_学生情報'!F1571</f>
        <v>0</v>
      </c>
      <c r="K1567" s="34">
        <f>'2_学生情報'!G1571</f>
        <v>0</v>
      </c>
      <c r="L1567" s="34">
        <f>'2_学生情報'!H1571</f>
        <v>0</v>
      </c>
      <c r="M1567" s="34">
        <f>'2_学生情報'!I1571</f>
        <v>0</v>
      </c>
      <c r="N1567" s="34">
        <f>'2_学生情報'!J1571</f>
        <v>0</v>
      </c>
      <c r="O1567" s="57">
        <f>'2_学生情報'!K1571</f>
        <v>0</v>
      </c>
      <c r="P1567" s="57">
        <f>'2_学生情報'!L1571</f>
        <v>0</v>
      </c>
    </row>
    <row r="1568" spans="1:16">
      <c r="A1568" s="34" t="str">
        <f>'2_学生情報'!$C$1</f>
        <v>SPXX-XXX-XX</v>
      </c>
      <c r="B1568" s="34" t="str">
        <f>'2_学生情報'!$C$2</f>
        <v>BSXX-XXX-XX</v>
      </c>
      <c r="C1568" s="34">
        <f>'2_学生情報'!$C$3</f>
        <v>0</v>
      </c>
      <c r="D1568" s="37">
        <f>'2_学生情報'!$C$4</f>
        <v>0</v>
      </c>
      <c r="E1568" s="34" t="str">
        <f>ASC('2_学生情報'!A1572)</f>
        <v/>
      </c>
      <c r="F1568" s="34">
        <f>'2_学生情報'!B1572</f>
        <v>0</v>
      </c>
      <c r="G1568" s="34">
        <f>'2_学生情報'!C1572</f>
        <v>0</v>
      </c>
      <c r="H1568" s="34" t="str">
        <f>ASC('2_学生情報'!D1572)</f>
        <v/>
      </c>
      <c r="I1568" s="34">
        <f>'2_学生情報'!E1572</f>
        <v>0</v>
      </c>
      <c r="J1568" s="34">
        <f>'2_学生情報'!F1572</f>
        <v>0</v>
      </c>
      <c r="K1568" s="34">
        <f>'2_学生情報'!G1572</f>
        <v>0</v>
      </c>
      <c r="L1568" s="34">
        <f>'2_学生情報'!H1572</f>
        <v>0</v>
      </c>
      <c r="M1568" s="34">
        <f>'2_学生情報'!I1572</f>
        <v>0</v>
      </c>
      <c r="N1568" s="34">
        <f>'2_学生情報'!J1572</f>
        <v>0</v>
      </c>
      <c r="O1568" s="57">
        <f>'2_学生情報'!K1572</f>
        <v>0</v>
      </c>
      <c r="P1568" s="57">
        <f>'2_学生情報'!L1572</f>
        <v>0</v>
      </c>
    </row>
    <row r="1569" spans="1:16">
      <c r="A1569" s="34" t="str">
        <f>'2_学生情報'!$C$1</f>
        <v>SPXX-XXX-XX</v>
      </c>
      <c r="B1569" s="34" t="str">
        <f>'2_学生情報'!$C$2</f>
        <v>BSXX-XXX-XX</v>
      </c>
      <c r="C1569" s="34">
        <f>'2_学生情報'!$C$3</f>
        <v>0</v>
      </c>
      <c r="D1569" s="37">
        <f>'2_学生情報'!$C$4</f>
        <v>0</v>
      </c>
      <c r="E1569" s="34" t="str">
        <f>ASC('2_学生情報'!A1573)</f>
        <v/>
      </c>
      <c r="F1569" s="34">
        <f>'2_学生情報'!B1573</f>
        <v>0</v>
      </c>
      <c r="G1569" s="34">
        <f>'2_学生情報'!C1573</f>
        <v>0</v>
      </c>
      <c r="H1569" s="34" t="str">
        <f>ASC('2_学生情報'!D1573)</f>
        <v/>
      </c>
      <c r="I1569" s="34">
        <f>'2_学生情報'!E1573</f>
        <v>0</v>
      </c>
      <c r="J1569" s="34">
        <f>'2_学生情報'!F1573</f>
        <v>0</v>
      </c>
      <c r="K1569" s="34">
        <f>'2_学生情報'!G1573</f>
        <v>0</v>
      </c>
      <c r="L1569" s="34">
        <f>'2_学生情報'!H1573</f>
        <v>0</v>
      </c>
      <c r="M1569" s="34">
        <f>'2_学生情報'!I1573</f>
        <v>0</v>
      </c>
      <c r="N1569" s="34">
        <f>'2_学生情報'!J1573</f>
        <v>0</v>
      </c>
      <c r="O1569" s="57">
        <f>'2_学生情報'!K1573</f>
        <v>0</v>
      </c>
      <c r="P1569" s="57">
        <f>'2_学生情報'!L1573</f>
        <v>0</v>
      </c>
    </row>
    <row r="1570" spans="1:16">
      <c r="A1570" s="34" t="str">
        <f>'2_学生情報'!$C$1</f>
        <v>SPXX-XXX-XX</v>
      </c>
      <c r="B1570" s="34" t="str">
        <f>'2_学生情報'!$C$2</f>
        <v>BSXX-XXX-XX</v>
      </c>
      <c r="C1570" s="34">
        <f>'2_学生情報'!$C$3</f>
        <v>0</v>
      </c>
      <c r="D1570" s="37">
        <f>'2_学生情報'!$C$4</f>
        <v>0</v>
      </c>
      <c r="E1570" s="34" t="str">
        <f>ASC('2_学生情報'!A1574)</f>
        <v/>
      </c>
      <c r="F1570" s="34">
        <f>'2_学生情報'!B1574</f>
        <v>0</v>
      </c>
      <c r="G1570" s="34">
        <f>'2_学生情報'!C1574</f>
        <v>0</v>
      </c>
      <c r="H1570" s="34" t="str">
        <f>ASC('2_学生情報'!D1574)</f>
        <v/>
      </c>
      <c r="I1570" s="34">
        <f>'2_学生情報'!E1574</f>
        <v>0</v>
      </c>
      <c r="J1570" s="34">
        <f>'2_学生情報'!F1574</f>
        <v>0</v>
      </c>
      <c r="K1570" s="34">
        <f>'2_学生情報'!G1574</f>
        <v>0</v>
      </c>
      <c r="L1570" s="34">
        <f>'2_学生情報'!H1574</f>
        <v>0</v>
      </c>
      <c r="M1570" s="34">
        <f>'2_学生情報'!I1574</f>
        <v>0</v>
      </c>
      <c r="N1570" s="34">
        <f>'2_学生情報'!J1574</f>
        <v>0</v>
      </c>
      <c r="O1570" s="57">
        <f>'2_学生情報'!K1574</f>
        <v>0</v>
      </c>
      <c r="P1570" s="57">
        <f>'2_学生情報'!L1574</f>
        <v>0</v>
      </c>
    </row>
    <row r="1571" spans="1:16">
      <c r="A1571" s="34" t="str">
        <f>'2_学生情報'!$C$1</f>
        <v>SPXX-XXX-XX</v>
      </c>
      <c r="B1571" s="34" t="str">
        <f>'2_学生情報'!$C$2</f>
        <v>BSXX-XXX-XX</v>
      </c>
      <c r="C1571" s="34">
        <f>'2_学生情報'!$C$3</f>
        <v>0</v>
      </c>
      <c r="D1571" s="37">
        <f>'2_学生情報'!$C$4</f>
        <v>0</v>
      </c>
      <c r="E1571" s="34" t="str">
        <f>ASC('2_学生情報'!A1575)</f>
        <v/>
      </c>
      <c r="F1571" s="34">
        <f>'2_学生情報'!B1575</f>
        <v>0</v>
      </c>
      <c r="G1571" s="34">
        <f>'2_学生情報'!C1575</f>
        <v>0</v>
      </c>
      <c r="H1571" s="34" t="str">
        <f>ASC('2_学生情報'!D1575)</f>
        <v/>
      </c>
      <c r="I1571" s="34">
        <f>'2_学生情報'!E1575</f>
        <v>0</v>
      </c>
      <c r="J1571" s="34">
        <f>'2_学生情報'!F1575</f>
        <v>0</v>
      </c>
      <c r="K1571" s="34">
        <f>'2_学生情報'!G1575</f>
        <v>0</v>
      </c>
      <c r="L1571" s="34">
        <f>'2_学生情報'!H1575</f>
        <v>0</v>
      </c>
      <c r="M1571" s="34">
        <f>'2_学生情報'!I1575</f>
        <v>0</v>
      </c>
      <c r="N1571" s="34">
        <f>'2_学生情報'!J1575</f>
        <v>0</v>
      </c>
      <c r="O1571" s="57">
        <f>'2_学生情報'!K1575</f>
        <v>0</v>
      </c>
      <c r="P1571" s="57">
        <f>'2_学生情報'!L1575</f>
        <v>0</v>
      </c>
    </row>
    <row r="1572" spans="1:16">
      <c r="A1572" s="34" t="str">
        <f>'2_学生情報'!$C$1</f>
        <v>SPXX-XXX-XX</v>
      </c>
      <c r="B1572" s="34" t="str">
        <f>'2_学生情報'!$C$2</f>
        <v>BSXX-XXX-XX</v>
      </c>
      <c r="C1572" s="34">
        <f>'2_学生情報'!$C$3</f>
        <v>0</v>
      </c>
      <c r="D1572" s="37">
        <f>'2_学生情報'!$C$4</f>
        <v>0</v>
      </c>
      <c r="E1572" s="34" t="str">
        <f>ASC('2_学生情報'!A1576)</f>
        <v/>
      </c>
      <c r="F1572" s="34">
        <f>'2_学生情報'!B1576</f>
        <v>0</v>
      </c>
      <c r="G1572" s="34">
        <f>'2_学生情報'!C1576</f>
        <v>0</v>
      </c>
      <c r="H1572" s="34" t="str">
        <f>ASC('2_学生情報'!D1576)</f>
        <v/>
      </c>
      <c r="I1572" s="34">
        <f>'2_学生情報'!E1576</f>
        <v>0</v>
      </c>
      <c r="J1572" s="34">
        <f>'2_学生情報'!F1576</f>
        <v>0</v>
      </c>
      <c r="K1572" s="34">
        <f>'2_学生情報'!G1576</f>
        <v>0</v>
      </c>
      <c r="L1572" s="34">
        <f>'2_学生情報'!H1576</f>
        <v>0</v>
      </c>
      <c r="M1572" s="34">
        <f>'2_学生情報'!I1576</f>
        <v>0</v>
      </c>
      <c r="N1572" s="34">
        <f>'2_学生情報'!J1576</f>
        <v>0</v>
      </c>
      <c r="O1572" s="57">
        <f>'2_学生情報'!K1576</f>
        <v>0</v>
      </c>
      <c r="P1572" s="57">
        <f>'2_学生情報'!L1576</f>
        <v>0</v>
      </c>
    </row>
    <row r="1573" spans="1:16">
      <c r="A1573" s="34" t="str">
        <f>'2_学生情報'!$C$1</f>
        <v>SPXX-XXX-XX</v>
      </c>
      <c r="B1573" s="34" t="str">
        <f>'2_学生情報'!$C$2</f>
        <v>BSXX-XXX-XX</v>
      </c>
      <c r="C1573" s="34">
        <f>'2_学生情報'!$C$3</f>
        <v>0</v>
      </c>
      <c r="D1573" s="37">
        <f>'2_学生情報'!$C$4</f>
        <v>0</v>
      </c>
      <c r="E1573" s="34" t="str">
        <f>ASC('2_学生情報'!A1577)</f>
        <v/>
      </c>
      <c r="F1573" s="34">
        <f>'2_学生情報'!B1577</f>
        <v>0</v>
      </c>
      <c r="G1573" s="34">
        <f>'2_学生情報'!C1577</f>
        <v>0</v>
      </c>
      <c r="H1573" s="34" t="str">
        <f>ASC('2_学生情報'!D1577)</f>
        <v/>
      </c>
      <c r="I1573" s="34">
        <f>'2_学生情報'!E1577</f>
        <v>0</v>
      </c>
      <c r="J1573" s="34">
        <f>'2_学生情報'!F1577</f>
        <v>0</v>
      </c>
      <c r="K1573" s="34">
        <f>'2_学生情報'!G1577</f>
        <v>0</v>
      </c>
      <c r="L1573" s="34">
        <f>'2_学生情報'!H1577</f>
        <v>0</v>
      </c>
      <c r="M1573" s="34">
        <f>'2_学生情報'!I1577</f>
        <v>0</v>
      </c>
      <c r="N1573" s="34">
        <f>'2_学生情報'!J1577</f>
        <v>0</v>
      </c>
      <c r="O1573" s="57">
        <f>'2_学生情報'!K1577</f>
        <v>0</v>
      </c>
      <c r="P1573" s="57">
        <f>'2_学生情報'!L1577</f>
        <v>0</v>
      </c>
    </row>
    <row r="1574" spans="1:16">
      <c r="A1574" s="34" t="str">
        <f>'2_学生情報'!$C$1</f>
        <v>SPXX-XXX-XX</v>
      </c>
      <c r="B1574" s="34" t="str">
        <f>'2_学生情報'!$C$2</f>
        <v>BSXX-XXX-XX</v>
      </c>
      <c r="C1574" s="34">
        <f>'2_学生情報'!$C$3</f>
        <v>0</v>
      </c>
      <c r="D1574" s="37">
        <f>'2_学生情報'!$C$4</f>
        <v>0</v>
      </c>
      <c r="E1574" s="34" t="str">
        <f>ASC('2_学生情報'!A1578)</f>
        <v/>
      </c>
      <c r="F1574" s="34">
        <f>'2_学生情報'!B1578</f>
        <v>0</v>
      </c>
      <c r="G1574" s="34">
        <f>'2_学生情報'!C1578</f>
        <v>0</v>
      </c>
      <c r="H1574" s="34" t="str">
        <f>ASC('2_学生情報'!D1578)</f>
        <v/>
      </c>
      <c r="I1574" s="34">
        <f>'2_学生情報'!E1578</f>
        <v>0</v>
      </c>
      <c r="J1574" s="34">
        <f>'2_学生情報'!F1578</f>
        <v>0</v>
      </c>
      <c r="K1574" s="34">
        <f>'2_学生情報'!G1578</f>
        <v>0</v>
      </c>
      <c r="L1574" s="34">
        <f>'2_学生情報'!H1578</f>
        <v>0</v>
      </c>
      <c r="M1574" s="34">
        <f>'2_学生情報'!I1578</f>
        <v>0</v>
      </c>
      <c r="N1574" s="34">
        <f>'2_学生情報'!J1578</f>
        <v>0</v>
      </c>
      <c r="O1574" s="57">
        <f>'2_学生情報'!K1578</f>
        <v>0</v>
      </c>
      <c r="P1574" s="57">
        <f>'2_学生情報'!L1578</f>
        <v>0</v>
      </c>
    </row>
    <row r="1575" spans="1:16">
      <c r="A1575" s="34" t="str">
        <f>'2_学生情報'!$C$1</f>
        <v>SPXX-XXX-XX</v>
      </c>
      <c r="B1575" s="34" t="str">
        <f>'2_学生情報'!$C$2</f>
        <v>BSXX-XXX-XX</v>
      </c>
      <c r="C1575" s="34">
        <f>'2_学生情報'!$C$3</f>
        <v>0</v>
      </c>
      <c r="D1575" s="37">
        <f>'2_学生情報'!$C$4</f>
        <v>0</v>
      </c>
      <c r="E1575" s="34" t="str">
        <f>ASC('2_学生情報'!A1579)</f>
        <v/>
      </c>
      <c r="F1575" s="34">
        <f>'2_学生情報'!B1579</f>
        <v>0</v>
      </c>
      <c r="G1575" s="34">
        <f>'2_学生情報'!C1579</f>
        <v>0</v>
      </c>
      <c r="H1575" s="34" t="str">
        <f>ASC('2_学生情報'!D1579)</f>
        <v/>
      </c>
      <c r="I1575" s="34">
        <f>'2_学生情報'!E1579</f>
        <v>0</v>
      </c>
      <c r="J1575" s="34">
        <f>'2_学生情報'!F1579</f>
        <v>0</v>
      </c>
      <c r="K1575" s="34">
        <f>'2_学生情報'!G1579</f>
        <v>0</v>
      </c>
      <c r="L1575" s="34">
        <f>'2_学生情報'!H1579</f>
        <v>0</v>
      </c>
      <c r="M1575" s="34">
        <f>'2_学生情報'!I1579</f>
        <v>0</v>
      </c>
      <c r="N1575" s="34">
        <f>'2_学生情報'!J1579</f>
        <v>0</v>
      </c>
      <c r="O1575" s="57">
        <f>'2_学生情報'!K1579</f>
        <v>0</v>
      </c>
      <c r="P1575" s="57">
        <f>'2_学生情報'!L1579</f>
        <v>0</v>
      </c>
    </row>
    <row r="1576" spans="1:16">
      <c r="A1576" s="34" t="str">
        <f>'2_学生情報'!$C$1</f>
        <v>SPXX-XXX-XX</v>
      </c>
      <c r="B1576" s="34" t="str">
        <f>'2_学生情報'!$C$2</f>
        <v>BSXX-XXX-XX</v>
      </c>
      <c r="C1576" s="34">
        <f>'2_学生情報'!$C$3</f>
        <v>0</v>
      </c>
      <c r="D1576" s="37">
        <f>'2_学生情報'!$C$4</f>
        <v>0</v>
      </c>
      <c r="E1576" s="34" t="str">
        <f>ASC('2_学生情報'!A1580)</f>
        <v/>
      </c>
      <c r="F1576" s="34">
        <f>'2_学生情報'!B1580</f>
        <v>0</v>
      </c>
      <c r="G1576" s="34">
        <f>'2_学生情報'!C1580</f>
        <v>0</v>
      </c>
      <c r="H1576" s="34" t="str">
        <f>ASC('2_学生情報'!D1580)</f>
        <v/>
      </c>
      <c r="I1576" s="34">
        <f>'2_学生情報'!E1580</f>
        <v>0</v>
      </c>
      <c r="J1576" s="34">
        <f>'2_学生情報'!F1580</f>
        <v>0</v>
      </c>
      <c r="K1576" s="34">
        <f>'2_学生情報'!G1580</f>
        <v>0</v>
      </c>
      <c r="L1576" s="34">
        <f>'2_学生情報'!H1580</f>
        <v>0</v>
      </c>
      <c r="M1576" s="34">
        <f>'2_学生情報'!I1580</f>
        <v>0</v>
      </c>
      <c r="N1576" s="34">
        <f>'2_学生情報'!J1580</f>
        <v>0</v>
      </c>
      <c r="O1576" s="57">
        <f>'2_学生情報'!K1580</f>
        <v>0</v>
      </c>
      <c r="P1576" s="57">
        <f>'2_学生情報'!L1580</f>
        <v>0</v>
      </c>
    </row>
    <row r="1577" spans="1:16">
      <c r="A1577" s="34" t="str">
        <f>'2_学生情報'!$C$1</f>
        <v>SPXX-XXX-XX</v>
      </c>
      <c r="B1577" s="34" t="str">
        <f>'2_学生情報'!$C$2</f>
        <v>BSXX-XXX-XX</v>
      </c>
      <c r="C1577" s="34">
        <f>'2_学生情報'!$C$3</f>
        <v>0</v>
      </c>
      <c r="D1577" s="37">
        <f>'2_学生情報'!$C$4</f>
        <v>0</v>
      </c>
      <c r="E1577" s="34" t="str">
        <f>ASC('2_学生情報'!A1581)</f>
        <v/>
      </c>
      <c r="F1577" s="34">
        <f>'2_学生情報'!B1581</f>
        <v>0</v>
      </c>
      <c r="G1577" s="34">
        <f>'2_学生情報'!C1581</f>
        <v>0</v>
      </c>
      <c r="H1577" s="34" t="str">
        <f>ASC('2_学生情報'!D1581)</f>
        <v/>
      </c>
      <c r="I1577" s="34">
        <f>'2_学生情報'!E1581</f>
        <v>0</v>
      </c>
      <c r="J1577" s="34">
        <f>'2_学生情報'!F1581</f>
        <v>0</v>
      </c>
      <c r="K1577" s="34">
        <f>'2_学生情報'!G1581</f>
        <v>0</v>
      </c>
      <c r="L1577" s="34">
        <f>'2_学生情報'!H1581</f>
        <v>0</v>
      </c>
      <c r="M1577" s="34">
        <f>'2_学生情報'!I1581</f>
        <v>0</v>
      </c>
      <c r="N1577" s="34">
        <f>'2_学生情報'!J1581</f>
        <v>0</v>
      </c>
      <c r="O1577" s="57">
        <f>'2_学生情報'!K1581</f>
        <v>0</v>
      </c>
      <c r="P1577" s="57">
        <f>'2_学生情報'!L1581</f>
        <v>0</v>
      </c>
    </row>
    <row r="1578" spans="1:16">
      <c r="A1578" s="34" t="str">
        <f>'2_学生情報'!$C$1</f>
        <v>SPXX-XXX-XX</v>
      </c>
      <c r="B1578" s="34" t="str">
        <f>'2_学生情報'!$C$2</f>
        <v>BSXX-XXX-XX</v>
      </c>
      <c r="C1578" s="34">
        <f>'2_学生情報'!$C$3</f>
        <v>0</v>
      </c>
      <c r="D1578" s="37">
        <f>'2_学生情報'!$C$4</f>
        <v>0</v>
      </c>
      <c r="E1578" s="34" t="str">
        <f>ASC('2_学生情報'!A1582)</f>
        <v/>
      </c>
      <c r="F1578" s="34">
        <f>'2_学生情報'!B1582</f>
        <v>0</v>
      </c>
      <c r="G1578" s="34">
        <f>'2_学生情報'!C1582</f>
        <v>0</v>
      </c>
      <c r="H1578" s="34" t="str">
        <f>ASC('2_学生情報'!D1582)</f>
        <v/>
      </c>
      <c r="I1578" s="34">
        <f>'2_学生情報'!E1582</f>
        <v>0</v>
      </c>
      <c r="J1578" s="34">
        <f>'2_学生情報'!F1582</f>
        <v>0</v>
      </c>
      <c r="K1578" s="34">
        <f>'2_学生情報'!G1582</f>
        <v>0</v>
      </c>
      <c r="L1578" s="34">
        <f>'2_学生情報'!H1582</f>
        <v>0</v>
      </c>
      <c r="M1578" s="34">
        <f>'2_学生情報'!I1582</f>
        <v>0</v>
      </c>
      <c r="N1578" s="34">
        <f>'2_学生情報'!J1582</f>
        <v>0</v>
      </c>
      <c r="O1578" s="57">
        <f>'2_学生情報'!K1582</f>
        <v>0</v>
      </c>
      <c r="P1578" s="57">
        <f>'2_学生情報'!L1582</f>
        <v>0</v>
      </c>
    </row>
    <row r="1579" spans="1:16">
      <c r="A1579" s="34" t="str">
        <f>'2_学生情報'!$C$1</f>
        <v>SPXX-XXX-XX</v>
      </c>
      <c r="B1579" s="34" t="str">
        <f>'2_学生情報'!$C$2</f>
        <v>BSXX-XXX-XX</v>
      </c>
      <c r="C1579" s="34">
        <f>'2_学生情報'!$C$3</f>
        <v>0</v>
      </c>
      <c r="D1579" s="37">
        <f>'2_学生情報'!$C$4</f>
        <v>0</v>
      </c>
      <c r="E1579" s="34" t="str">
        <f>ASC('2_学生情報'!A1583)</f>
        <v/>
      </c>
      <c r="F1579" s="34">
        <f>'2_学生情報'!B1583</f>
        <v>0</v>
      </c>
      <c r="G1579" s="34">
        <f>'2_学生情報'!C1583</f>
        <v>0</v>
      </c>
      <c r="H1579" s="34" t="str">
        <f>ASC('2_学生情報'!D1583)</f>
        <v/>
      </c>
      <c r="I1579" s="34">
        <f>'2_学生情報'!E1583</f>
        <v>0</v>
      </c>
      <c r="J1579" s="34">
        <f>'2_学生情報'!F1583</f>
        <v>0</v>
      </c>
      <c r="K1579" s="34">
        <f>'2_学生情報'!G1583</f>
        <v>0</v>
      </c>
      <c r="L1579" s="34">
        <f>'2_学生情報'!H1583</f>
        <v>0</v>
      </c>
      <c r="M1579" s="34">
        <f>'2_学生情報'!I1583</f>
        <v>0</v>
      </c>
      <c r="N1579" s="34">
        <f>'2_学生情報'!J1583</f>
        <v>0</v>
      </c>
      <c r="O1579" s="57">
        <f>'2_学生情報'!K1583</f>
        <v>0</v>
      </c>
      <c r="P1579" s="57">
        <f>'2_学生情報'!L1583</f>
        <v>0</v>
      </c>
    </row>
    <row r="1580" spans="1:16">
      <c r="A1580" s="34" t="str">
        <f>'2_学生情報'!$C$1</f>
        <v>SPXX-XXX-XX</v>
      </c>
      <c r="B1580" s="34" t="str">
        <f>'2_学生情報'!$C$2</f>
        <v>BSXX-XXX-XX</v>
      </c>
      <c r="C1580" s="34">
        <f>'2_学生情報'!$C$3</f>
        <v>0</v>
      </c>
      <c r="D1580" s="37">
        <f>'2_学生情報'!$C$4</f>
        <v>0</v>
      </c>
      <c r="E1580" s="34" t="str">
        <f>ASC('2_学生情報'!A1584)</f>
        <v/>
      </c>
      <c r="F1580" s="34">
        <f>'2_学生情報'!B1584</f>
        <v>0</v>
      </c>
      <c r="G1580" s="34">
        <f>'2_学生情報'!C1584</f>
        <v>0</v>
      </c>
      <c r="H1580" s="34" t="str">
        <f>ASC('2_学生情報'!D1584)</f>
        <v/>
      </c>
      <c r="I1580" s="34">
        <f>'2_学生情報'!E1584</f>
        <v>0</v>
      </c>
      <c r="J1580" s="34">
        <f>'2_学生情報'!F1584</f>
        <v>0</v>
      </c>
      <c r="K1580" s="34">
        <f>'2_学生情報'!G1584</f>
        <v>0</v>
      </c>
      <c r="L1580" s="34">
        <f>'2_学生情報'!H1584</f>
        <v>0</v>
      </c>
      <c r="M1580" s="34">
        <f>'2_学生情報'!I1584</f>
        <v>0</v>
      </c>
      <c r="N1580" s="34">
        <f>'2_学生情報'!J1584</f>
        <v>0</v>
      </c>
      <c r="O1580" s="57">
        <f>'2_学生情報'!K1584</f>
        <v>0</v>
      </c>
      <c r="P1580" s="57">
        <f>'2_学生情報'!L1584</f>
        <v>0</v>
      </c>
    </row>
    <row r="1581" spans="1:16">
      <c r="A1581" s="34" t="str">
        <f>'2_学生情報'!$C$1</f>
        <v>SPXX-XXX-XX</v>
      </c>
      <c r="B1581" s="34" t="str">
        <f>'2_学生情報'!$C$2</f>
        <v>BSXX-XXX-XX</v>
      </c>
      <c r="C1581" s="34">
        <f>'2_学生情報'!$C$3</f>
        <v>0</v>
      </c>
      <c r="D1581" s="37">
        <f>'2_学生情報'!$C$4</f>
        <v>0</v>
      </c>
      <c r="E1581" s="34" t="str">
        <f>ASC('2_学生情報'!A1585)</f>
        <v/>
      </c>
      <c r="F1581" s="34">
        <f>'2_学生情報'!B1585</f>
        <v>0</v>
      </c>
      <c r="G1581" s="34">
        <f>'2_学生情報'!C1585</f>
        <v>0</v>
      </c>
      <c r="H1581" s="34" t="str">
        <f>ASC('2_学生情報'!D1585)</f>
        <v/>
      </c>
      <c r="I1581" s="34">
        <f>'2_学生情報'!E1585</f>
        <v>0</v>
      </c>
      <c r="J1581" s="34">
        <f>'2_学生情報'!F1585</f>
        <v>0</v>
      </c>
      <c r="K1581" s="34">
        <f>'2_学生情報'!G1585</f>
        <v>0</v>
      </c>
      <c r="L1581" s="34">
        <f>'2_学生情報'!H1585</f>
        <v>0</v>
      </c>
      <c r="M1581" s="34">
        <f>'2_学生情報'!I1585</f>
        <v>0</v>
      </c>
      <c r="N1581" s="34">
        <f>'2_学生情報'!J1585</f>
        <v>0</v>
      </c>
      <c r="O1581" s="57">
        <f>'2_学生情報'!K1585</f>
        <v>0</v>
      </c>
      <c r="P1581" s="57">
        <f>'2_学生情報'!L1585</f>
        <v>0</v>
      </c>
    </row>
    <row r="1582" spans="1:16">
      <c r="A1582" s="34" t="str">
        <f>'2_学生情報'!$C$1</f>
        <v>SPXX-XXX-XX</v>
      </c>
      <c r="B1582" s="34" t="str">
        <f>'2_学生情報'!$C$2</f>
        <v>BSXX-XXX-XX</v>
      </c>
      <c r="C1582" s="34">
        <f>'2_学生情報'!$C$3</f>
        <v>0</v>
      </c>
      <c r="D1582" s="37">
        <f>'2_学生情報'!$C$4</f>
        <v>0</v>
      </c>
      <c r="E1582" s="34" t="str">
        <f>ASC('2_学生情報'!A1586)</f>
        <v/>
      </c>
      <c r="F1582" s="34">
        <f>'2_学生情報'!B1586</f>
        <v>0</v>
      </c>
      <c r="G1582" s="34">
        <f>'2_学生情報'!C1586</f>
        <v>0</v>
      </c>
      <c r="H1582" s="34" t="str">
        <f>ASC('2_学生情報'!D1586)</f>
        <v/>
      </c>
      <c r="I1582" s="34">
        <f>'2_学生情報'!E1586</f>
        <v>0</v>
      </c>
      <c r="J1582" s="34">
        <f>'2_学生情報'!F1586</f>
        <v>0</v>
      </c>
      <c r="K1582" s="34">
        <f>'2_学生情報'!G1586</f>
        <v>0</v>
      </c>
      <c r="L1582" s="34">
        <f>'2_学生情報'!H1586</f>
        <v>0</v>
      </c>
      <c r="M1582" s="34">
        <f>'2_学生情報'!I1586</f>
        <v>0</v>
      </c>
      <c r="N1582" s="34">
        <f>'2_学生情報'!J1586</f>
        <v>0</v>
      </c>
      <c r="O1582" s="57">
        <f>'2_学生情報'!K1586</f>
        <v>0</v>
      </c>
      <c r="P1582" s="57">
        <f>'2_学生情報'!L1586</f>
        <v>0</v>
      </c>
    </row>
    <row r="1583" spans="1:16">
      <c r="A1583" s="34" t="str">
        <f>'2_学生情報'!$C$1</f>
        <v>SPXX-XXX-XX</v>
      </c>
      <c r="B1583" s="34" t="str">
        <f>'2_学生情報'!$C$2</f>
        <v>BSXX-XXX-XX</v>
      </c>
      <c r="C1583" s="34">
        <f>'2_学生情報'!$C$3</f>
        <v>0</v>
      </c>
      <c r="D1583" s="37">
        <f>'2_学生情報'!$C$4</f>
        <v>0</v>
      </c>
      <c r="E1583" s="34" t="str">
        <f>ASC('2_学生情報'!A1587)</f>
        <v/>
      </c>
      <c r="F1583" s="34">
        <f>'2_学生情報'!B1587</f>
        <v>0</v>
      </c>
      <c r="G1583" s="34">
        <f>'2_学生情報'!C1587</f>
        <v>0</v>
      </c>
      <c r="H1583" s="34" t="str">
        <f>ASC('2_学生情報'!D1587)</f>
        <v/>
      </c>
      <c r="I1583" s="34">
        <f>'2_学生情報'!E1587</f>
        <v>0</v>
      </c>
      <c r="J1583" s="34">
        <f>'2_学生情報'!F1587</f>
        <v>0</v>
      </c>
      <c r="K1583" s="34">
        <f>'2_学生情報'!G1587</f>
        <v>0</v>
      </c>
      <c r="L1583" s="34">
        <f>'2_学生情報'!H1587</f>
        <v>0</v>
      </c>
      <c r="M1583" s="34">
        <f>'2_学生情報'!I1587</f>
        <v>0</v>
      </c>
      <c r="N1583" s="34">
        <f>'2_学生情報'!J1587</f>
        <v>0</v>
      </c>
      <c r="O1583" s="57">
        <f>'2_学生情報'!K1587</f>
        <v>0</v>
      </c>
      <c r="P1583" s="57">
        <f>'2_学生情報'!L1587</f>
        <v>0</v>
      </c>
    </row>
    <row r="1584" spans="1:16">
      <c r="A1584" s="34" t="str">
        <f>'2_学生情報'!$C$1</f>
        <v>SPXX-XXX-XX</v>
      </c>
      <c r="B1584" s="34" t="str">
        <f>'2_学生情報'!$C$2</f>
        <v>BSXX-XXX-XX</v>
      </c>
      <c r="C1584" s="34">
        <f>'2_学生情報'!$C$3</f>
        <v>0</v>
      </c>
      <c r="D1584" s="37">
        <f>'2_学生情報'!$C$4</f>
        <v>0</v>
      </c>
      <c r="E1584" s="34" t="str">
        <f>ASC('2_学生情報'!A1588)</f>
        <v/>
      </c>
      <c r="F1584" s="34">
        <f>'2_学生情報'!B1588</f>
        <v>0</v>
      </c>
      <c r="G1584" s="34">
        <f>'2_学生情報'!C1588</f>
        <v>0</v>
      </c>
      <c r="H1584" s="34" t="str">
        <f>ASC('2_学生情報'!D1588)</f>
        <v/>
      </c>
      <c r="I1584" s="34">
        <f>'2_学生情報'!E1588</f>
        <v>0</v>
      </c>
      <c r="J1584" s="34">
        <f>'2_学生情報'!F1588</f>
        <v>0</v>
      </c>
      <c r="K1584" s="34">
        <f>'2_学生情報'!G1588</f>
        <v>0</v>
      </c>
      <c r="L1584" s="34">
        <f>'2_学生情報'!H1588</f>
        <v>0</v>
      </c>
      <c r="M1584" s="34">
        <f>'2_学生情報'!I1588</f>
        <v>0</v>
      </c>
      <c r="N1584" s="34">
        <f>'2_学生情報'!J1588</f>
        <v>0</v>
      </c>
      <c r="O1584" s="57">
        <f>'2_学生情報'!K1588</f>
        <v>0</v>
      </c>
      <c r="P1584" s="57">
        <f>'2_学生情報'!L1588</f>
        <v>0</v>
      </c>
    </row>
    <row r="1585" spans="1:16">
      <c r="A1585" s="34" t="str">
        <f>'2_学生情報'!$C$1</f>
        <v>SPXX-XXX-XX</v>
      </c>
      <c r="B1585" s="34" t="str">
        <f>'2_学生情報'!$C$2</f>
        <v>BSXX-XXX-XX</v>
      </c>
      <c r="C1585" s="34">
        <f>'2_学生情報'!$C$3</f>
        <v>0</v>
      </c>
      <c r="D1585" s="37">
        <f>'2_学生情報'!$C$4</f>
        <v>0</v>
      </c>
      <c r="E1585" s="34" t="str">
        <f>ASC('2_学生情報'!A1589)</f>
        <v/>
      </c>
      <c r="F1585" s="34">
        <f>'2_学生情報'!B1589</f>
        <v>0</v>
      </c>
      <c r="G1585" s="34">
        <f>'2_学生情報'!C1589</f>
        <v>0</v>
      </c>
      <c r="H1585" s="34" t="str">
        <f>ASC('2_学生情報'!D1589)</f>
        <v/>
      </c>
      <c r="I1585" s="34">
        <f>'2_学生情報'!E1589</f>
        <v>0</v>
      </c>
      <c r="J1585" s="34">
        <f>'2_学生情報'!F1589</f>
        <v>0</v>
      </c>
      <c r="K1585" s="34">
        <f>'2_学生情報'!G1589</f>
        <v>0</v>
      </c>
      <c r="L1585" s="34">
        <f>'2_学生情報'!H1589</f>
        <v>0</v>
      </c>
      <c r="M1585" s="34">
        <f>'2_学生情報'!I1589</f>
        <v>0</v>
      </c>
      <c r="N1585" s="34">
        <f>'2_学生情報'!J1589</f>
        <v>0</v>
      </c>
      <c r="O1585" s="57">
        <f>'2_学生情報'!K1589</f>
        <v>0</v>
      </c>
      <c r="P1585" s="57">
        <f>'2_学生情報'!L1589</f>
        <v>0</v>
      </c>
    </row>
    <row r="1586" spans="1:16">
      <c r="A1586" s="34" t="str">
        <f>'2_学生情報'!$C$1</f>
        <v>SPXX-XXX-XX</v>
      </c>
      <c r="B1586" s="34" t="str">
        <f>'2_学生情報'!$C$2</f>
        <v>BSXX-XXX-XX</v>
      </c>
      <c r="C1586" s="34">
        <f>'2_学生情報'!$C$3</f>
        <v>0</v>
      </c>
      <c r="D1586" s="37">
        <f>'2_学生情報'!$C$4</f>
        <v>0</v>
      </c>
      <c r="E1586" s="34" t="str">
        <f>ASC('2_学生情報'!A1590)</f>
        <v/>
      </c>
      <c r="F1586" s="34">
        <f>'2_学生情報'!B1590</f>
        <v>0</v>
      </c>
      <c r="G1586" s="34">
        <f>'2_学生情報'!C1590</f>
        <v>0</v>
      </c>
      <c r="H1586" s="34" t="str">
        <f>ASC('2_学生情報'!D1590)</f>
        <v/>
      </c>
      <c r="I1586" s="34">
        <f>'2_学生情報'!E1590</f>
        <v>0</v>
      </c>
      <c r="J1586" s="34">
        <f>'2_学生情報'!F1590</f>
        <v>0</v>
      </c>
      <c r="K1586" s="34">
        <f>'2_学生情報'!G1590</f>
        <v>0</v>
      </c>
      <c r="L1586" s="34">
        <f>'2_学生情報'!H1590</f>
        <v>0</v>
      </c>
      <c r="M1586" s="34">
        <f>'2_学生情報'!I1590</f>
        <v>0</v>
      </c>
      <c r="N1586" s="34">
        <f>'2_学生情報'!J1590</f>
        <v>0</v>
      </c>
      <c r="O1586" s="57">
        <f>'2_学生情報'!K1590</f>
        <v>0</v>
      </c>
      <c r="P1586" s="57">
        <f>'2_学生情報'!L1590</f>
        <v>0</v>
      </c>
    </row>
    <row r="1587" spans="1:16">
      <c r="A1587" s="34" t="str">
        <f>'2_学生情報'!$C$1</f>
        <v>SPXX-XXX-XX</v>
      </c>
      <c r="B1587" s="34" t="str">
        <f>'2_学生情報'!$C$2</f>
        <v>BSXX-XXX-XX</v>
      </c>
      <c r="C1587" s="34">
        <f>'2_学生情報'!$C$3</f>
        <v>0</v>
      </c>
      <c r="D1587" s="37">
        <f>'2_学生情報'!$C$4</f>
        <v>0</v>
      </c>
      <c r="E1587" s="34" t="str">
        <f>ASC('2_学生情報'!A1591)</f>
        <v/>
      </c>
      <c r="F1587" s="34">
        <f>'2_学生情報'!B1591</f>
        <v>0</v>
      </c>
      <c r="G1587" s="34">
        <f>'2_学生情報'!C1591</f>
        <v>0</v>
      </c>
      <c r="H1587" s="34" t="str">
        <f>ASC('2_学生情報'!D1591)</f>
        <v/>
      </c>
      <c r="I1587" s="34">
        <f>'2_学生情報'!E1591</f>
        <v>0</v>
      </c>
      <c r="J1587" s="34">
        <f>'2_学生情報'!F1591</f>
        <v>0</v>
      </c>
      <c r="K1587" s="34">
        <f>'2_学生情報'!G1591</f>
        <v>0</v>
      </c>
      <c r="L1587" s="34">
        <f>'2_学生情報'!H1591</f>
        <v>0</v>
      </c>
      <c r="M1587" s="34">
        <f>'2_学生情報'!I1591</f>
        <v>0</v>
      </c>
      <c r="N1587" s="34">
        <f>'2_学生情報'!J1591</f>
        <v>0</v>
      </c>
      <c r="O1587" s="57">
        <f>'2_学生情報'!K1591</f>
        <v>0</v>
      </c>
      <c r="P1587" s="57">
        <f>'2_学生情報'!L1591</f>
        <v>0</v>
      </c>
    </row>
    <row r="1588" spans="1:16">
      <c r="A1588" s="34" t="str">
        <f>'2_学生情報'!$C$1</f>
        <v>SPXX-XXX-XX</v>
      </c>
      <c r="B1588" s="34" t="str">
        <f>'2_学生情報'!$C$2</f>
        <v>BSXX-XXX-XX</v>
      </c>
      <c r="C1588" s="34">
        <f>'2_学生情報'!$C$3</f>
        <v>0</v>
      </c>
      <c r="D1588" s="37">
        <f>'2_学生情報'!$C$4</f>
        <v>0</v>
      </c>
      <c r="E1588" s="34" t="str">
        <f>ASC('2_学生情報'!A1592)</f>
        <v/>
      </c>
      <c r="F1588" s="34">
        <f>'2_学生情報'!B1592</f>
        <v>0</v>
      </c>
      <c r="G1588" s="34">
        <f>'2_学生情報'!C1592</f>
        <v>0</v>
      </c>
      <c r="H1588" s="34" t="str">
        <f>ASC('2_学生情報'!D1592)</f>
        <v/>
      </c>
      <c r="I1588" s="34">
        <f>'2_学生情報'!E1592</f>
        <v>0</v>
      </c>
      <c r="J1588" s="34">
        <f>'2_学生情報'!F1592</f>
        <v>0</v>
      </c>
      <c r="K1588" s="34">
        <f>'2_学生情報'!G1592</f>
        <v>0</v>
      </c>
      <c r="L1588" s="34">
        <f>'2_学生情報'!H1592</f>
        <v>0</v>
      </c>
      <c r="M1588" s="34">
        <f>'2_学生情報'!I1592</f>
        <v>0</v>
      </c>
      <c r="N1588" s="34">
        <f>'2_学生情報'!J1592</f>
        <v>0</v>
      </c>
      <c r="O1588" s="57">
        <f>'2_学生情報'!K1592</f>
        <v>0</v>
      </c>
      <c r="P1588" s="57">
        <f>'2_学生情報'!L1592</f>
        <v>0</v>
      </c>
    </row>
    <row r="1589" spans="1:16">
      <c r="A1589" s="34" t="str">
        <f>'2_学生情報'!$C$1</f>
        <v>SPXX-XXX-XX</v>
      </c>
      <c r="B1589" s="34" t="str">
        <f>'2_学生情報'!$C$2</f>
        <v>BSXX-XXX-XX</v>
      </c>
      <c r="C1589" s="34">
        <f>'2_学生情報'!$C$3</f>
        <v>0</v>
      </c>
      <c r="D1589" s="37">
        <f>'2_学生情報'!$C$4</f>
        <v>0</v>
      </c>
      <c r="E1589" s="34" t="str">
        <f>ASC('2_学生情報'!A1593)</f>
        <v/>
      </c>
      <c r="F1589" s="34">
        <f>'2_学生情報'!B1593</f>
        <v>0</v>
      </c>
      <c r="G1589" s="34">
        <f>'2_学生情報'!C1593</f>
        <v>0</v>
      </c>
      <c r="H1589" s="34" t="str">
        <f>ASC('2_学生情報'!D1593)</f>
        <v/>
      </c>
      <c r="I1589" s="34">
        <f>'2_学生情報'!E1593</f>
        <v>0</v>
      </c>
      <c r="J1589" s="34">
        <f>'2_学生情報'!F1593</f>
        <v>0</v>
      </c>
      <c r="K1589" s="34">
        <f>'2_学生情報'!G1593</f>
        <v>0</v>
      </c>
      <c r="L1589" s="34">
        <f>'2_学生情報'!H1593</f>
        <v>0</v>
      </c>
      <c r="M1589" s="34">
        <f>'2_学生情報'!I1593</f>
        <v>0</v>
      </c>
      <c r="N1589" s="34">
        <f>'2_学生情報'!J1593</f>
        <v>0</v>
      </c>
      <c r="O1589" s="57">
        <f>'2_学生情報'!K1593</f>
        <v>0</v>
      </c>
      <c r="P1589" s="57">
        <f>'2_学生情報'!L1593</f>
        <v>0</v>
      </c>
    </row>
    <row r="1590" spans="1:16">
      <c r="A1590" s="34" t="str">
        <f>'2_学生情報'!$C$1</f>
        <v>SPXX-XXX-XX</v>
      </c>
      <c r="B1590" s="34" t="str">
        <f>'2_学生情報'!$C$2</f>
        <v>BSXX-XXX-XX</v>
      </c>
      <c r="C1590" s="34">
        <f>'2_学生情報'!$C$3</f>
        <v>0</v>
      </c>
      <c r="D1590" s="37">
        <f>'2_学生情報'!$C$4</f>
        <v>0</v>
      </c>
      <c r="E1590" s="34" t="str">
        <f>ASC('2_学生情報'!A1594)</f>
        <v/>
      </c>
      <c r="F1590" s="34">
        <f>'2_学生情報'!B1594</f>
        <v>0</v>
      </c>
      <c r="G1590" s="34">
        <f>'2_学生情報'!C1594</f>
        <v>0</v>
      </c>
      <c r="H1590" s="34" t="str">
        <f>ASC('2_学生情報'!D1594)</f>
        <v/>
      </c>
      <c r="I1590" s="34">
        <f>'2_学生情報'!E1594</f>
        <v>0</v>
      </c>
      <c r="J1590" s="34">
        <f>'2_学生情報'!F1594</f>
        <v>0</v>
      </c>
      <c r="K1590" s="34">
        <f>'2_学生情報'!G1594</f>
        <v>0</v>
      </c>
      <c r="L1590" s="34">
        <f>'2_学生情報'!H1594</f>
        <v>0</v>
      </c>
      <c r="M1590" s="34">
        <f>'2_学生情報'!I1594</f>
        <v>0</v>
      </c>
      <c r="N1590" s="34">
        <f>'2_学生情報'!J1594</f>
        <v>0</v>
      </c>
      <c r="O1590" s="57">
        <f>'2_学生情報'!K1594</f>
        <v>0</v>
      </c>
      <c r="P1590" s="57">
        <f>'2_学生情報'!L1594</f>
        <v>0</v>
      </c>
    </row>
    <row r="1591" spans="1:16">
      <c r="A1591" s="34" t="str">
        <f>'2_学生情報'!$C$1</f>
        <v>SPXX-XXX-XX</v>
      </c>
      <c r="B1591" s="34" t="str">
        <f>'2_学生情報'!$C$2</f>
        <v>BSXX-XXX-XX</v>
      </c>
      <c r="C1591" s="34">
        <f>'2_学生情報'!$C$3</f>
        <v>0</v>
      </c>
      <c r="D1591" s="37">
        <f>'2_学生情報'!$C$4</f>
        <v>0</v>
      </c>
      <c r="E1591" s="34" t="str">
        <f>ASC('2_学生情報'!A1595)</f>
        <v/>
      </c>
      <c r="F1591" s="34">
        <f>'2_学生情報'!B1595</f>
        <v>0</v>
      </c>
      <c r="G1591" s="34">
        <f>'2_学生情報'!C1595</f>
        <v>0</v>
      </c>
      <c r="H1591" s="34" t="str">
        <f>ASC('2_学生情報'!D1595)</f>
        <v/>
      </c>
      <c r="I1591" s="34">
        <f>'2_学生情報'!E1595</f>
        <v>0</v>
      </c>
      <c r="J1591" s="34">
        <f>'2_学生情報'!F1595</f>
        <v>0</v>
      </c>
      <c r="K1591" s="34">
        <f>'2_学生情報'!G1595</f>
        <v>0</v>
      </c>
      <c r="L1591" s="34">
        <f>'2_学生情報'!H1595</f>
        <v>0</v>
      </c>
      <c r="M1591" s="34">
        <f>'2_学生情報'!I1595</f>
        <v>0</v>
      </c>
      <c r="N1591" s="34">
        <f>'2_学生情報'!J1595</f>
        <v>0</v>
      </c>
      <c r="O1591" s="57">
        <f>'2_学生情報'!K1595</f>
        <v>0</v>
      </c>
      <c r="P1591" s="57">
        <f>'2_学生情報'!L1595</f>
        <v>0</v>
      </c>
    </row>
    <row r="1592" spans="1:16">
      <c r="A1592" s="34" t="str">
        <f>'2_学生情報'!$C$1</f>
        <v>SPXX-XXX-XX</v>
      </c>
      <c r="B1592" s="34" t="str">
        <f>'2_学生情報'!$C$2</f>
        <v>BSXX-XXX-XX</v>
      </c>
      <c r="C1592" s="34">
        <f>'2_学生情報'!$C$3</f>
        <v>0</v>
      </c>
      <c r="D1592" s="37">
        <f>'2_学生情報'!$C$4</f>
        <v>0</v>
      </c>
      <c r="E1592" s="34" t="str">
        <f>ASC('2_学生情報'!A1596)</f>
        <v/>
      </c>
      <c r="F1592" s="34">
        <f>'2_学生情報'!B1596</f>
        <v>0</v>
      </c>
      <c r="G1592" s="34">
        <f>'2_学生情報'!C1596</f>
        <v>0</v>
      </c>
      <c r="H1592" s="34" t="str">
        <f>ASC('2_学生情報'!D1596)</f>
        <v/>
      </c>
      <c r="I1592" s="34">
        <f>'2_学生情報'!E1596</f>
        <v>0</v>
      </c>
      <c r="J1592" s="34">
        <f>'2_学生情報'!F1596</f>
        <v>0</v>
      </c>
      <c r="K1592" s="34">
        <f>'2_学生情報'!G1596</f>
        <v>0</v>
      </c>
      <c r="L1592" s="34">
        <f>'2_学生情報'!H1596</f>
        <v>0</v>
      </c>
      <c r="M1592" s="34">
        <f>'2_学生情報'!I1596</f>
        <v>0</v>
      </c>
      <c r="N1592" s="34">
        <f>'2_学生情報'!J1596</f>
        <v>0</v>
      </c>
      <c r="O1592" s="57">
        <f>'2_学生情報'!K1596</f>
        <v>0</v>
      </c>
      <c r="P1592" s="57">
        <f>'2_学生情報'!L1596</f>
        <v>0</v>
      </c>
    </row>
    <row r="1593" spans="1:16">
      <c r="A1593" s="34" t="str">
        <f>'2_学生情報'!$C$1</f>
        <v>SPXX-XXX-XX</v>
      </c>
      <c r="B1593" s="34" t="str">
        <f>'2_学生情報'!$C$2</f>
        <v>BSXX-XXX-XX</v>
      </c>
      <c r="C1593" s="34">
        <f>'2_学生情報'!$C$3</f>
        <v>0</v>
      </c>
      <c r="D1593" s="37">
        <f>'2_学生情報'!$C$4</f>
        <v>0</v>
      </c>
      <c r="E1593" s="34" t="str">
        <f>ASC('2_学生情報'!A1597)</f>
        <v/>
      </c>
      <c r="F1593" s="34">
        <f>'2_学生情報'!B1597</f>
        <v>0</v>
      </c>
      <c r="G1593" s="34">
        <f>'2_学生情報'!C1597</f>
        <v>0</v>
      </c>
      <c r="H1593" s="34" t="str">
        <f>ASC('2_学生情報'!D1597)</f>
        <v/>
      </c>
      <c r="I1593" s="34">
        <f>'2_学生情報'!E1597</f>
        <v>0</v>
      </c>
      <c r="J1593" s="34">
        <f>'2_学生情報'!F1597</f>
        <v>0</v>
      </c>
      <c r="K1593" s="34">
        <f>'2_学生情報'!G1597</f>
        <v>0</v>
      </c>
      <c r="L1593" s="34">
        <f>'2_学生情報'!H1597</f>
        <v>0</v>
      </c>
      <c r="M1593" s="34">
        <f>'2_学生情報'!I1597</f>
        <v>0</v>
      </c>
      <c r="N1593" s="34">
        <f>'2_学生情報'!J1597</f>
        <v>0</v>
      </c>
      <c r="O1593" s="57">
        <f>'2_学生情報'!K1597</f>
        <v>0</v>
      </c>
      <c r="P1593" s="57">
        <f>'2_学生情報'!L1597</f>
        <v>0</v>
      </c>
    </row>
    <row r="1594" spans="1:16">
      <c r="A1594" s="34" t="str">
        <f>'2_学生情報'!$C$1</f>
        <v>SPXX-XXX-XX</v>
      </c>
      <c r="B1594" s="34" t="str">
        <f>'2_学生情報'!$C$2</f>
        <v>BSXX-XXX-XX</v>
      </c>
      <c r="C1594" s="34">
        <f>'2_学生情報'!$C$3</f>
        <v>0</v>
      </c>
      <c r="D1594" s="37">
        <f>'2_学生情報'!$C$4</f>
        <v>0</v>
      </c>
      <c r="E1594" s="34" t="str">
        <f>ASC('2_学生情報'!A1598)</f>
        <v/>
      </c>
      <c r="F1594" s="34">
        <f>'2_学生情報'!B1598</f>
        <v>0</v>
      </c>
      <c r="G1594" s="34">
        <f>'2_学生情報'!C1598</f>
        <v>0</v>
      </c>
      <c r="H1594" s="34" t="str">
        <f>ASC('2_学生情報'!D1598)</f>
        <v/>
      </c>
      <c r="I1594" s="34">
        <f>'2_学生情報'!E1598</f>
        <v>0</v>
      </c>
      <c r="J1594" s="34">
        <f>'2_学生情報'!F1598</f>
        <v>0</v>
      </c>
      <c r="K1594" s="34">
        <f>'2_学生情報'!G1598</f>
        <v>0</v>
      </c>
      <c r="L1594" s="34">
        <f>'2_学生情報'!H1598</f>
        <v>0</v>
      </c>
      <c r="M1594" s="34">
        <f>'2_学生情報'!I1598</f>
        <v>0</v>
      </c>
      <c r="N1594" s="34">
        <f>'2_学生情報'!J1598</f>
        <v>0</v>
      </c>
      <c r="O1594" s="57">
        <f>'2_学生情報'!K1598</f>
        <v>0</v>
      </c>
      <c r="P1594" s="57">
        <f>'2_学生情報'!L1598</f>
        <v>0</v>
      </c>
    </row>
    <row r="1595" spans="1:16">
      <c r="A1595" s="34" t="str">
        <f>'2_学生情報'!$C$1</f>
        <v>SPXX-XXX-XX</v>
      </c>
      <c r="B1595" s="34" t="str">
        <f>'2_学生情報'!$C$2</f>
        <v>BSXX-XXX-XX</v>
      </c>
      <c r="C1595" s="34">
        <f>'2_学生情報'!$C$3</f>
        <v>0</v>
      </c>
      <c r="D1595" s="37">
        <f>'2_学生情報'!$C$4</f>
        <v>0</v>
      </c>
      <c r="E1595" s="34" t="str">
        <f>ASC('2_学生情報'!A1599)</f>
        <v/>
      </c>
      <c r="F1595" s="34">
        <f>'2_学生情報'!B1599</f>
        <v>0</v>
      </c>
      <c r="G1595" s="34">
        <f>'2_学生情報'!C1599</f>
        <v>0</v>
      </c>
      <c r="H1595" s="34" t="str">
        <f>ASC('2_学生情報'!D1599)</f>
        <v/>
      </c>
      <c r="I1595" s="34">
        <f>'2_学生情報'!E1599</f>
        <v>0</v>
      </c>
      <c r="J1595" s="34">
        <f>'2_学生情報'!F1599</f>
        <v>0</v>
      </c>
      <c r="K1595" s="34">
        <f>'2_学生情報'!G1599</f>
        <v>0</v>
      </c>
      <c r="L1595" s="34">
        <f>'2_学生情報'!H1599</f>
        <v>0</v>
      </c>
      <c r="M1595" s="34">
        <f>'2_学生情報'!I1599</f>
        <v>0</v>
      </c>
      <c r="N1595" s="34">
        <f>'2_学生情報'!J1599</f>
        <v>0</v>
      </c>
      <c r="O1595" s="57">
        <f>'2_学生情報'!K1599</f>
        <v>0</v>
      </c>
      <c r="P1595" s="57">
        <f>'2_学生情報'!L1599</f>
        <v>0</v>
      </c>
    </row>
    <row r="1596" spans="1:16">
      <c r="A1596" s="34" t="str">
        <f>'2_学生情報'!$C$1</f>
        <v>SPXX-XXX-XX</v>
      </c>
      <c r="B1596" s="34" t="str">
        <f>'2_学生情報'!$C$2</f>
        <v>BSXX-XXX-XX</v>
      </c>
      <c r="C1596" s="34">
        <f>'2_学生情報'!$C$3</f>
        <v>0</v>
      </c>
      <c r="D1596" s="37">
        <f>'2_学生情報'!$C$4</f>
        <v>0</v>
      </c>
      <c r="E1596" s="34" t="str">
        <f>ASC('2_学生情報'!A1600)</f>
        <v/>
      </c>
      <c r="F1596" s="34">
        <f>'2_学生情報'!B1600</f>
        <v>0</v>
      </c>
      <c r="G1596" s="34">
        <f>'2_学生情報'!C1600</f>
        <v>0</v>
      </c>
      <c r="H1596" s="34" t="str">
        <f>ASC('2_学生情報'!D1600)</f>
        <v/>
      </c>
      <c r="I1596" s="34">
        <f>'2_学生情報'!E1600</f>
        <v>0</v>
      </c>
      <c r="J1596" s="34">
        <f>'2_学生情報'!F1600</f>
        <v>0</v>
      </c>
      <c r="K1596" s="34">
        <f>'2_学生情報'!G1600</f>
        <v>0</v>
      </c>
      <c r="L1596" s="34">
        <f>'2_学生情報'!H1600</f>
        <v>0</v>
      </c>
      <c r="M1596" s="34">
        <f>'2_学生情報'!I1600</f>
        <v>0</v>
      </c>
      <c r="N1596" s="34">
        <f>'2_学生情報'!J1600</f>
        <v>0</v>
      </c>
      <c r="O1596" s="57">
        <f>'2_学生情報'!K1600</f>
        <v>0</v>
      </c>
      <c r="P1596" s="57">
        <f>'2_学生情報'!L1600</f>
        <v>0</v>
      </c>
    </row>
    <row r="1597" spans="1:16">
      <c r="A1597" s="34" t="str">
        <f>'2_学生情報'!$C$1</f>
        <v>SPXX-XXX-XX</v>
      </c>
      <c r="B1597" s="34" t="str">
        <f>'2_学生情報'!$C$2</f>
        <v>BSXX-XXX-XX</v>
      </c>
      <c r="C1597" s="34">
        <f>'2_学生情報'!$C$3</f>
        <v>0</v>
      </c>
      <c r="D1597" s="37">
        <f>'2_学生情報'!$C$4</f>
        <v>0</v>
      </c>
      <c r="E1597" s="34" t="str">
        <f>ASC('2_学生情報'!A1601)</f>
        <v/>
      </c>
      <c r="F1597" s="34">
        <f>'2_学生情報'!B1601</f>
        <v>0</v>
      </c>
      <c r="G1597" s="34">
        <f>'2_学生情報'!C1601</f>
        <v>0</v>
      </c>
      <c r="H1597" s="34" t="str">
        <f>ASC('2_学生情報'!D1601)</f>
        <v/>
      </c>
      <c r="I1597" s="34">
        <f>'2_学生情報'!E1601</f>
        <v>0</v>
      </c>
      <c r="J1597" s="34">
        <f>'2_学生情報'!F1601</f>
        <v>0</v>
      </c>
      <c r="K1597" s="34">
        <f>'2_学生情報'!G1601</f>
        <v>0</v>
      </c>
      <c r="L1597" s="34">
        <f>'2_学生情報'!H1601</f>
        <v>0</v>
      </c>
      <c r="M1597" s="34">
        <f>'2_学生情報'!I1601</f>
        <v>0</v>
      </c>
      <c r="N1597" s="34">
        <f>'2_学生情報'!J1601</f>
        <v>0</v>
      </c>
      <c r="O1597" s="57">
        <f>'2_学生情報'!K1601</f>
        <v>0</v>
      </c>
      <c r="P1597" s="57">
        <f>'2_学生情報'!L1601</f>
        <v>0</v>
      </c>
    </row>
    <row r="1598" spans="1:16">
      <c r="A1598" s="34" t="str">
        <f>'2_学生情報'!$C$1</f>
        <v>SPXX-XXX-XX</v>
      </c>
      <c r="B1598" s="34" t="str">
        <f>'2_学生情報'!$C$2</f>
        <v>BSXX-XXX-XX</v>
      </c>
      <c r="C1598" s="34">
        <f>'2_学生情報'!$C$3</f>
        <v>0</v>
      </c>
      <c r="D1598" s="37">
        <f>'2_学生情報'!$C$4</f>
        <v>0</v>
      </c>
      <c r="E1598" s="34" t="str">
        <f>ASC('2_学生情報'!A1602)</f>
        <v/>
      </c>
      <c r="F1598" s="34">
        <f>'2_学生情報'!B1602</f>
        <v>0</v>
      </c>
      <c r="G1598" s="34">
        <f>'2_学生情報'!C1602</f>
        <v>0</v>
      </c>
      <c r="H1598" s="34" t="str">
        <f>ASC('2_学生情報'!D1602)</f>
        <v/>
      </c>
      <c r="I1598" s="34">
        <f>'2_学生情報'!E1602</f>
        <v>0</v>
      </c>
      <c r="J1598" s="34">
        <f>'2_学生情報'!F1602</f>
        <v>0</v>
      </c>
      <c r="K1598" s="34">
        <f>'2_学生情報'!G1602</f>
        <v>0</v>
      </c>
      <c r="L1598" s="34">
        <f>'2_学生情報'!H1602</f>
        <v>0</v>
      </c>
      <c r="M1598" s="34">
        <f>'2_学生情報'!I1602</f>
        <v>0</v>
      </c>
      <c r="N1598" s="34">
        <f>'2_学生情報'!J1602</f>
        <v>0</v>
      </c>
      <c r="O1598" s="57">
        <f>'2_学生情報'!K1602</f>
        <v>0</v>
      </c>
      <c r="P1598" s="57">
        <f>'2_学生情報'!L1602</f>
        <v>0</v>
      </c>
    </row>
    <row r="1599" spans="1:16">
      <c r="A1599" s="34" t="str">
        <f>'2_学生情報'!$C$1</f>
        <v>SPXX-XXX-XX</v>
      </c>
      <c r="B1599" s="34" t="str">
        <f>'2_学生情報'!$C$2</f>
        <v>BSXX-XXX-XX</v>
      </c>
      <c r="C1599" s="34">
        <f>'2_学生情報'!$C$3</f>
        <v>0</v>
      </c>
      <c r="D1599" s="37">
        <f>'2_学生情報'!$C$4</f>
        <v>0</v>
      </c>
      <c r="E1599" s="34" t="str">
        <f>ASC('2_学生情報'!A1603)</f>
        <v/>
      </c>
      <c r="F1599" s="34">
        <f>'2_学生情報'!B1603</f>
        <v>0</v>
      </c>
      <c r="G1599" s="34">
        <f>'2_学生情報'!C1603</f>
        <v>0</v>
      </c>
      <c r="H1599" s="34" t="str">
        <f>ASC('2_学生情報'!D1603)</f>
        <v/>
      </c>
      <c r="I1599" s="34">
        <f>'2_学生情報'!E1603</f>
        <v>0</v>
      </c>
      <c r="J1599" s="34">
        <f>'2_学生情報'!F1603</f>
        <v>0</v>
      </c>
      <c r="K1599" s="34">
        <f>'2_学生情報'!G1603</f>
        <v>0</v>
      </c>
      <c r="L1599" s="34">
        <f>'2_学生情報'!H1603</f>
        <v>0</v>
      </c>
      <c r="M1599" s="34">
        <f>'2_学生情報'!I1603</f>
        <v>0</v>
      </c>
      <c r="N1599" s="34">
        <f>'2_学生情報'!J1603</f>
        <v>0</v>
      </c>
      <c r="O1599" s="57">
        <f>'2_学生情報'!K1603</f>
        <v>0</v>
      </c>
      <c r="P1599" s="57">
        <f>'2_学生情報'!L1603</f>
        <v>0</v>
      </c>
    </row>
    <row r="1600" spans="1:16">
      <c r="A1600" s="34" t="str">
        <f>'2_学生情報'!$C$1</f>
        <v>SPXX-XXX-XX</v>
      </c>
      <c r="B1600" s="34" t="str">
        <f>'2_学生情報'!$C$2</f>
        <v>BSXX-XXX-XX</v>
      </c>
      <c r="C1600" s="34">
        <f>'2_学生情報'!$C$3</f>
        <v>0</v>
      </c>
      <c r="D1600" s="37">
        <f>'2_学生情報'!$C$4</f>
        <v>0</v>
      </c>
      <c r="E1600" s="34" t="str">
        <f>ASC('2_学生情報'!A1604)</f>
        <v/>
      </c>
      <c r="F1600" s="34">
        <f>'2_学生情報'!B1604</f>
        <v>0</v>
      </c>
      <c r="G1600" s="34">
        <f>'2_学生情報'!C1604</f>
        <v>0</v>
      </c>
      <c r="H1600" s="34" t="str">
        <f>ASC('2_学生情報'!D1604)</f>
        <v/>
      </c>
      <c r="I1600" s="34">
        <f>'2_学生情報'!E1604</f>
        <v>0</v>
      </c>
      <c r="J1600" s="34">
        <f>'2_学生情報'!F1604</f>
        <v>0</v>
      </c>
      <c r="K1600" s="34">
        <f>'2_学生情報'!G1604</f>
        <v>0</v>
      </c>
      <c r="L1600" s="34">
        <f>'2_学生情報'!H1604</f>
        <v>0</v>
      </c>
      <c r="M1600" s="34">
        <f>'2_学生情報'!I1604</f>
        <v>0</v>
      </c>
      <c r="N1600" s="34">
        <f>'2_学生情報'!J1604</f>
        <v>0</v>
      </c>
      <c r="O1600" s="57">
        <f>'2_学生情報'!K1604</f>
        <v>0</v>
      </c>
      <c r="P1600" s="57">
        <f>'2_学生情報'!L1604</f>
        <v>0</v>
      </c>
    </row>
    <row r="1601" spans="1:16">
      <c r="A1601" s="34" t="str">
        <f>'2_学生情報'!$C$1</f>
        <v>SPXX-XXX-XX</v>
      </c>
      <c r="B1601" s="34" t="str">
        <f>'2_学生情報'!$C$2</f>
        <v>BSXX-XXX-XX</v>
      </c>
      <c r="C1601" s="34">
        <f>'2_学生情報'!$C$3</f>
        <v>0</v>
      </c>
      <c r="D1601" s="37">
        <f>'2_学生情報'!$C$4</f>
        <v>0</v>
      </c>
      <c r="E1601" s="34" t="str">
        <f>ASC('2_学生情報'!A1605)</f>
        <v/>
      </c>
      <c r="F1601" s="34">
        <f>'2_学生情報'!B1605</f>
        <v>0</v>
      </c>
      <c r="G1601" s="34">
        <f>'2_学生情報'!C1605</f>
        <v>0</v>
      </c>
      <c r="H1601" s="34" t="str">
        <f>ASC('2_学生情報'!D1605)</f>
        <v/>
      </c>
      <c r="I1601" s="34">
        <f>'2_学生情報'!E1605</f>
        <v>0</v>
      </c>
      <c r="J1601" s="34">
        <f>'2_学生情報'!F1605</f>
        <v>0</v>
      </c>
      <c r="K1601" s="34">
        <f>'2_学生情報'!G1605</f>
        <v>0</v>
      </c>
      <c r="L1601" s="34">
        <f>'2_学生情報'!H1605</f>
        <v>0</v>
      </c>
      <c r="M1601" s="34">
        <f>'2_学生情報'!I1605</f>
        <v>0</v>
      </c>
      <c r="N1601" s="34">
        <f>'2_学生情報'!J1605</f>
        <v>0</v>
      </c>
      <c r="O1601" s="57">
        <f>'2_学生情報'!K1605</f>
        <v>0</v>
      </c>
      <c r="P1601" s="57">
        <f>'2_学生情報'!L1605</f>
        <v>0</v>
      </c>
    </row>
    <row r="1602" spans="1:16">
      <c r="A1602" s="34" t="str">
        <f>'2_学生情報'!$C$1</f>
        <v>SPXX-XXX-XX</v>
      </c>
      <c r="B1602" s="34" t="str">
        <f>'2_学生情報'!$C$2</f>
        <v>BSXX-XXX-XX</v>
      </c>
      <c r="C1602" s="34">
        <f>'2_学生情報'!$C$3</f>
        <v>0</v>
      </c>
      <c r="D1602" s="37">
        <f>'2_学生情報'!$C$4</f>
        <v>0</v>
      </c>
      <c r="E1602" s="34" t="str">
        <f>ASC('2_学生情報'!A1606)</f>
        <v/>
      </c>
      <c r="F1602" s="34">
        <f>'2_学生情報'!B1606</f>
        <v>0</v>
      </c>
      <c r="G1602" s="34">
        <f>'2_学生情報'!C1606</f>
        <v>0</v>
      </c>
      <c r="H1602" s="34" t="str">
        <f>ASC('2_学生情報'!D1606)</f>
        <v/>
      </c>
      <c r="I1602" s="34">
        <f>'2_学生情報'!E1606</f>
        <v>0</v>
      </c>
      <c r="J1602" s="34">
        <f>'2_学生情報'!F1606</f>
        <v>0</v>
      </c>
      <c r="K1602" s="34">
        <f>'2_学生情報'!G1606</f>
        <v>0</v>
      </c>
      <c r="L1602" s="34">
        <f>'2_学生情報'!H1606</f>
        <v>0</v>
      </c>
      <c r="M1602" s="34">
        <f>'2_学生情報'!I1606</f>
        <v>0</v>
      </c>
      <c r="N1602" s="34">
        <f>'2_学生情報'!J1606</f>
        <v>0</v>
      </c>
      <c r="O1602" s="57">
        <f>'2_学生情報'!K1606</f>
        <v>0</v>
      </c>
      <c r="P1602" s="57">
        <f>'2_学生情報'!L1606</f>
        <v>0</v>
      </c>
    </row>
    <row r="1603" spans="1:16">
      <c r="A1603" s="34" t="str">
        <f>'2_学生情報'!$C$1</f>
        <v>SPXX-XXX-XX</v>
      </c>
      <c r="B1603" s="34" t="str">
        <f>'2_学生情報'!$C$2</f>
        <v>BSXX-XXX-XX</v>
      </c>
      <c r="C1603" s="34">
        <f>'2_学生情報'!$C$3</f>
        <v>0</v>
      </c>
      <c r="D1603" s="37">
        <f>'2_学生情報'!$C$4</f>
        <v>0</v>
      </c>
      <c r="E1603" s="34" t="str">
        <f>ASC('2_学生情報'!A1607)</f>
        <v/>
      </c>
      <c r="F1603" s="34">
        <f>'2_学生情報'!B1607</f>
        <v>0</v>
      </c>
      <c r="G1603" s="34">
        <f>'2_学生情報'!C1607</f>
        <v>0</v>
      </c>
      <c r="H1603" s="34" t="str">
        <f>ASC('2_学生情報'!D1607)</f>
        <v/>
      </c>
      <c r="I1603" s="34">
        <f>'2_学生情報'!E1607</f>
        <v>0</v>
      </c>
      <c r="J1603" s="34">
        <f>'2_学生情報'!F1607</f>
        <v>0</v>
      </c>
      <c r="K1603" s="34">
        <f>'2_学生情報'!G1607</f>
        <v>0</v>
      </c>
      <c r="L1603" s="34">
        <f>'2_学生情報'!H1607</f>
        <v>0</v>
      </c>
      <c r="M1603" s="34">
        <f>'2_学生情報'!I1607</f>
        <v>0</v>
      </c>
      <c r="N1603" s="34">
        <f>'2_学生情報'!J1607</f>
        <v>0</v>
      </c>
      <c r="O1603" s="57">
        <f>'2_学生情報'!K1607</f>
        <v>0</v>
      </c>
      <c r="P1603" s="57">
        <f>'2_学生情報'!L1607</f>
        <v>0</v>
      </c>
    </row>
    <row r="1604" spans="1:16">
      <c r="A1604" s="34" t="str">
        <f>'2_学生情報'!$C$1</f>
        <v>SPXX-XXX-XX</v>
      </c>
      <c r="B1604" s="34" t="str">
        <f>'2_学生情報'!$C$2</f>
        <v>BSXX-XXX-XX</v>
      </c>
      <c r="C1604" s="34">
        <f>'2_学生情報'!$C$3</f>
        <v>0</v>
      </c>
      <c r="D1604" s="37">
        <f>'2_学生情報'!$C$4</f>
        <v>0</v>
      </c>
      <c r="E1604" s="34" t="str">
        <f>ASC('2_学生情報'!A1608)</f>
        <v/>
      </c>
      <c r="F1604" s="34">
        <f>'2_学生情報'!B1608</f>
        <v>0</v>
      </c>
      <c r="G1604" s="34">
        <f>'2_学生情報'!C1608</f>
        <v>0</v>
      </c>
      <c r="H1604" s="34" t="str">
        <f>ASC('2_学生情報'!D1608)</f>
        <v/>
      </c>
      <c r="I1604" s="34">
        <f>'2_学生情報'!E1608</f>
        <v>0</v>
      </c>
      <c r="J1604" s="34">
        <f>'2_学生情報'!F1608</f>
        <v>0</v>
      </c>
      <c r="K1604" s="34">
        <f>'2_学生情報'!G1608</f>
        <v>0</v>
      </c>
      <c r="L1604" s="34">
        <f>'2_学生情報'!H1608</f>
        <v>0</v>
      </c>
      <c r="M1604" s="34">
        <f>'2_学生情報'!I1608</f>
        <v>0</v>
      </c>
      <c r="N1604" s="34">
        <f>'2_学生情報'!J1608</f>
        <v>0</v>
      </c>
      <c r="O1604" s="57">
        <f>'2_学生情報'!K1608</f>
        <v>0</v>
      </c>
      <c r="P1604" s="57">
        <f>'2_学生情報'!L1608</f>
        <v>0</v>
      </c>
    </row>
    <row r="1605" spans="1:16">
      <c r="A1605" s="34" t="str">
        <f>'2_学生情報'!$C$1</f>
        <v>SPXX-XXX-XX</v>
      </c>
      <c r="B1605" s="34" t="str">
        <f>'2_学生情報'!$C$2</f>
        <v>BSXX-XXX-XX</v>
      </c>
      <c r="C1605" s="34">
        <f>'2_学生情報'!$C$3</f>
        <v>0</v>
      </c>
      <c r="D1605" s="37">
        <f>'2_学生情報'!$C$4</f>
        <v>0</v>
      </c>
      <c r="E1605" s="34" t="str">
        <f>ASC('2_学生情報'!A1609)</f>
        <v/>
      </c>
      <c r="F1605" s="34">
        <f>'2_学生情報'!B1609</f>
        <v>0</v>
      </c>
      <c r="G1605" s="34">
        <f>'2_学生情報'!C1609</f>
        <v>0</v>
      </c>
      <c r="H1605" s="34" t="str">
        <f>ASC('2_学生情報'!D1609)</f>
        <v/>
      </c>
      <c r="I1605" s="34">
        <f>'2_学生情報'!E1609</f>
        <v>0</v>
      </c>
      <c r="J1605" s="34">
        <f>'2_学生情報'!F1609</f>
        <v>0</v>
      </c>
      <c r="K1605" s="34">
        <f>'2_学生情報'!G1609</f>
        <v>0</v>
      </c>
      <c r="L1605" s="34">
        <f>'2_学生情報'!H1609</f>
        <v>0</v>
      </c>
      <c r="M1605" s="34">
        <f>'2_学生情報'!I1609</f>
        <v>0</v>
      </c>
      <c r="N1605" s="34">
        <f>'2_学生情報'!J1609</f>
        <v>0</v>
      </c>
      <c r="O1605" s="57">
        <f>'2_学生情報'!K1609</f>
        <v>0</v>
      </c>
      <c r="P1605" s="57">
        <f>'2_学生情報'!L1609</f>
        <v>0</v>
      </c>
    </row>
    <row r="1606" spans="1:16">
      <c r="A1606" s="34" t="str">
        <f>'2_学生情報'!$C$1</f>
        <v>SPXX-XXX-XX</v>
      </c>
      <c r="B1606" s="34" t="str">
        <f>'2_学生情報'!$C$2</f>
        <v>BSXX-XXX-XX</v>
      </c>
      <c r="C1606" s="34">
        <f>'2_学生情報'!$C$3</f>
        <v>0</v>
      </c>
      <c r="D1606" s="37">
        <f>'2_学生情報'!$C$4</f>
        <v>0</v>
      </c>
      <c r="E1606" s="34" t="str">
        <f>ASC('2_学生情報'!A1610)</f>
        <v/>
      </c>
      <c r="F1606" s="34">
        <f>'2_学生情報'!B1610</f>
        <v>0</v>
      </c>
      <c r="G1606" s="34">
        <f>'2_学生情報'!C1610</f>
        <v>0</v>
      </c>
      <c r="H1606" s="34" t="str">
        <f>ASC('2_学生情報'!D1610)</f>
        <v/>
      </c>
      <c r="I1606" s="34">
        <f>'2_学生情報'!E1610</f>
        <v>0</v>
      </c>
      <c r="J1606" s="34">
        <f>'2_学生情報'!F1610</f>
        <v>0</v>
      </c>
      <c r="K1606" s="34">
        <f>'2_学生情報'!G1610</f>
        <v>0</v>
      </c>
      <c r="L1606" s="34">
        <f>'2_学生情報'!H1610</f>
        <v>0</v>
      </c>
      <c r="M1606" s="34">
        <f>'2_学生情報'!I1610</f>
        <v>0</v>
      </c>
      <c r="N1606" s="34">
        <f>'2_学生情報'!J1610</f>
        <v>0</v>
      </c>
      <c r="O1606" s="57">
        <f>'2_学生情報'!K1610</f>
        <v>0</v>
      </c>
      <c r="P1606" s="57">
        <f>'2_学生情報'!L1610</f>
        <v>0</v>
      </c>
    </row>
    <row r="1607" spans="1:16">
      <c r="A1607" s="34" t="str">
        <f>'2_学生情報'!$C$1</f>
        <v>SPXX-XXX-XX</v>
      </c>
      <c r="B1607" s="34" t="str">
        <f>'2_学生情報'!$C$2</f>
        <v>BSXX-XXX-XX</v>
      </c>
      <c r="C1607" s="34">
        <f>'2_学生情報'!$C$3</f>
        <v>0</v>
      </c>
      <c r="D1607" s="37">
        <f>'2_学生情報'!$C$4</f>
        <v>0</v>
      </c>
      <c r="E1607" s="34" t="str">
        <f>ASC('2_学生情報'!A1611)</f>
        <v/>
      </c>
      <c r="F1607" s="34">
        <f>'2_学生情報'!B1611</f>
        <v>0</v>
      </c>
      <c r="G1607" s="34">
        <f>'2_学生情報'!C1611</f>
        <v>0</v>
      </c>
      <c r="H1607" s="34" t="str">
        <f>ASC('2_学生情報'!D1611)</f>
        <v/>
      </c>
      <c r="I1607" s="34">
        <f>'2_学生情報'!E1611</f>
        <v>0</v>
      </c>
      <c r="J1607" s="34">
        <f>'2_学生情報'!F1611</f>
        <v>0</v>
      </c>
      <c r="K1607" s="34">
        <f>'2_学生情報'!G1611</f>
        <v>0</v>
      </c>
      <c r="L1607" s="34">
        <f>'2_学生情報'!H1611</f>
        <v>0</v>
      </c>
      <c r="M1607" s="34">
        <f>'2_学生情報'!I1611</f>
        <v>0</v>
      </c>
      <c r="N1607" s="34">
        <f>'2_学生情報'!J1611</f>
        <v>0</v>
      </c>
      <c r="O1607" s="57">
        <f>'2_学生情報'!K1611</f>
        <v>0</v>
      </c>
      <c r="P1607" s="57">
        <f>'2_学生情報'!L1611</f>
        <v>0</v>
      </c>
    </row>
    <row r="1608" spans="1:16">
      <c r="A1608" s="34" t="str">
        <f>'2_学生情報'!$C$1</f>
        <v>SPXX-XXX-XX</v>
      </c>
      <c r="B1608" s="34" t="str">
        <f>'2_学生情報'!$C$2</f>
        <v>BSXX-XXX-XX</v>
      </c>
      <c r="C1608" s="34">
        <f>'2_学生情報'!$C$3</f>
        <v>0</v>
      </c>
      <c r="D1608" s="37">
        <f>'2_学生情報'!$C$4</f>
        <v>0</v>
      </c>
      <c r="E1608" s="34" t="str">
        <f>ASC('2_学生情報'!A1612)</f>
        <v/>
      </c>
      <c r="F1608" s="34">
        <f>'2_学生情報'!B1612</f>
        <v>0</v>
      </c>
      <c r="G1608" s="34">
        <f>'2_学生情報'!C1612</f>
        <v>0</v>
      </c>
      <c r="H1608" s="34" t="str">
        <f>ASC('2_学生情報'!D1612)</f>
        <v/>
      </c>
      <c r="I1608" s="34">
        <f>'2_学生情報'!E1612</f>
        <v>0</v>
      </c>
      <c r="J1608" s="34">
        <f>'2_学生情報'!F1612</f>
        <v>0</v>
      </c>
      <c r="K1608" s="34">
        <f>'2_学生情報'!G1612</f>
        <v>0</v>
      </c>
      <c r="L1608" s="34">
        <f>'2_学生情報'!H1612</f>
        <v>0</v>
      </c>
      <c r="M1608" s="34">
        <f>'2_学生情報'!I1612</f>
        <v>0</v>
      </c>
      <c r="N1608" s="34">
        <f>'2_学生情報'!J1612</f>
        <v>0</v>
      </c>
      <c r="O1608" s="57">
        <f>'2_学生情報'!K1612</f>
        <v>0</v>
      </c>
      <c r="P1608" s="57">
        <f>'2_学生情報'!L1612</f>
        <v>0</v>
      </c>
    </row>
    <row r="1609" spans="1:16">
      <c r="A1609" s="34" t="str">
        <f>'2_学生情報'!$C$1</f>
        <v>SPXX-XXX-XX</v>
      </c>
      <c r="B1609" s="34" t="str">
        <f>'2_学生情報'!$C$2</f>
        <v>BSXX-XXX-XX</v>
      </c>
      <c r="C1609" s="34">
        <f>'2_学生情報'!$C$3</f>
        <v>0</v>
      </c>
      <c r="D1609" s="37">
        <f>'2_学生情報'!$C$4</f>
        <v>0</v>
      </c>
      <c r="E1609" s="34" t="str">
        <f>ASC('2_学生情報'!A1613)</f>
        <v/>
      </c>
      <c r="F1609" s="34">
        <f>'2_学生情報'!B1613</f>
        <v>0</v>
      </c>
      <c r="G1609" s="34">
        <f>'2_学生情報'!C1613</f>
        <v>0</v>
      </c>
      <c r="H1609" s="34" t="str">
        <f>ASC('2_学生情報'!D1613)</f>
        <v/>
      </c>
      <c r="I1609" s="34">
        <f>'2_学生情報'!E1613</f>
        <v>0</v>
      </c>
      <c r="J1609" s="34">
        <f>'2_学生情報'!F1613</f>
        <v>0</v>
      </c>
      <c r="K1609" s="34">
        <f>'2_学生情報'!G1613</f>
        <v>0</v>
      </c>
      <c r="L1609" s="34">
        <f>'2_学生情報'!H1613</f>
        <v>0</v>
      </c>
      <c r="M1609" s="34">
        <f>'2_学生情報'!I1613</f>
        <v>0</v>
      </c>
      <c r="N1609" s="34">
        <f>'2_学生情報'!J1613</f>
        <v>0</v>
      </c>
      <c r="O1609" s="57">
        <f>'2_学生情報'!K1613</f>
        <v>0</v>
      </c>
      <c r="P1609" s="57">
        <f>'2_学生情報'!L1613</f>
        <v>0</v>
      </c>
    </row>
    <row r="1610" spans="1:16">
      <c r="A1610" s="34" t="str">
        <f>'2_学生情報'!$C$1</f>
        <v>SPXX-XXX-XX</v>
      </c>
      <c r="B1610" s="34" t="str">
        <f>'2_学生情報'!$C$2</f>
        <v>BSXX-XXX-XX</v>
      </c>
      <c r="C1610" s="34">
        <f>'2_学生情報'!$C$3</f>
        <v>0</v>
      </c>
      <c r="D1610" s="37">
        <f>'2_学生情報'!$C$4</f>
        <v>0</v>
      </c>
      <c r="E1610" s="34" t="str">
        <f>ASC('2_学生情報'!A1614)</f>
        <v/>
      </c>
      <c r="F1610" s="34">
        <f>'2_学生情報'!B1614</f>
        <v>0</v>
      </c>
      <c r="G1610" s="34">
        <f>'2_学生情報'!C1614</f>
        <v>0</v>
      </c>
      <c r="H1610" s="34" t="str">
        <f>ASC('2_学生情報'!D1614)</f>
        <v/>
      </c>
      <c r="I1610" s="34">
        <f>'2_学生情報'!E1614</f>
        <v>0</v>
      </c>
      <c r="J1610" s="34">
        <f>'2_学生情報'!F1614</f>
        <v>0</v>
      </c>
      <c r="K1610" s="34">
        <f>'2_学生情報'!G1614</f>
        <v>0</v>
      </c>
      <c r="L1610" s="34">
        <f>'2_学生情報'!H1614</f>
        <v>0</v>
      </c>
      <c r="M1610" s="34">
        <f>'2_学生情報'!I1614</f>
        <v>0</v>
      </c>
      <c r="N1610" s="34">
        <f>'2_学生情報'!J1614</f>
        <v>0</v>
      </c>
      <c r="O1610" s="57">
        <f>'2_学生情報'!K1614</f>
        <v>0</v>
      </c>
      <c r="P1610" s="57">
        <f>'2_学生情報'!L1614</f>
        <v>0</v>
      </c>
    </row>
    <row r="1611" spans="1:16">
      <c r="A1611" s="34" t="str">
        <f>'2_学生情報'!$C$1</f>
        <v>SPXX-XXX-XX</v>
      </c>
      <c r="B1611" s="34" t="str">
        <f>'2_学生情報'!$C$2</f>
        <v>BSXX-XXX-XX</v>
      </c>
      <c r="C1611" s="34">
        <f>'2_学生情報'!$C$3</f>
        <v>0</v>
      </c>
      <c r="D1611" s="37">
        <f>'2_学生情報'!$C$4</f>
        <v>0</v>
      </c>
      <c r="E1611" s="34" t="str">
        <f>ASC('2_学生情報'!A1615)</f>
        <v/>
      </c>
      <c r="F1611" s="34">
        <f>'2_学生情報'!B1615</f>
        <v>0</v>
      </c>
      <c r="G1611" s="34">
        <f>'2_学生情報'!C1615</f>
        <v>0</v>
      </c>
      <c r="H1611" s="34" t="str">
        <f>ASC('2_学生情報'!D1615)</f>
        <v/>
      </c>
      <c r="I1611" s="34">
        <f>'2_学生情報'!E1615</f>
        <v>0</v>
      </c>
      <c r="J1611" s="34">
        <f>'2_学生情報'!F1615</f>
        <v>0</v>
      </c>
      <c r="K1611" s="34">
        <f>'2_学生情報'!G1615</f>
        <v>0</v>
      </c>
      <c r="L1611" s="34">
        <f>'2_学生情報'!H1615</f>
        <v>0</v>
      </c>
      <c r="M1611" s="34">
        <f>'2_学生情報'!I1615</f>
        <v>0</v>
      </c>
      <c r="N1611" s="34">
        <f>'2_学生情報'!J1615</f>
        <v>0</v>
      </c>
      <c r="O1611" s="57">
        <f>'2_学生情報'!K1615</f>
        <v>0</v>
      </c>
      <c r="P1611" s="57">
        <f>'2_学生情報'!L1615</f>
        <v>0</v>
      </c>
    </row>
    <row r="1612" spans="1:16">
      <c r="A1612" s="34" t="str">
        <f>'2_学生情報'!$C$1</f>
        <v>SPXX-XXX-XX</v>
      </c>
      <c r="B1612" s="34" t="str">
        <f>'2_学生情報'!$C$2</f>
        <v>BSXX-XXX-XX</v>
      </c>
      <c r="C1612" s="34">
        <f>'2_学生情報'!$C$3</f>
        <v>0</v>
      </c>
      <c r="D1612" s="37">
        <f>'2_学生情報'!$C$4</f>
        <v>0</v>
      </c>
      <c r="E1612" s="34" t="str">
        <f>ASC('2_学生情報'!A1616)</f>
        <v/>
      </c>
      <c r="F1612" s="34">
        <f>'2_学生情報'!B1616</f>
        <v>0</v>
      </c>
      <c r="G1612" s="34">
        <f>'2_学生情報'!C1616</f>
        <v>0</v>
      </c>
      <c r="H1612" s="34" t="str">
        <f>ASC('2_学生情報'!D1616)</f>
        <v/>
      </c>
      <c r="I1612" s="34">
        <f>'2_学生情報'!E1616</f>
        <v>0</v>
      </c>
      <c r="J1612" s="34">
        <f>'2_学生情報'!F1616</f>
        <v>0</v>
      </c>
      <c r="K1612" s="34">
        <f>'2_学生情報'!G1616</f>
        <v>0</v>
      </c>
      <c r="L1612" s="34">
        <f>'2_学生情報'!H1616</f>
        <v>0</v>
      </c>
      <c r="M1612" s="34">
        <f>'2_学生情報'!I1616</f>
        <v>0</v>
      </c>
      <c r="N1612" s="34">
        <f>'2_学生情報'!J1616</f>
        <v>0</v>
      </c>
      <c r="O1612" s="57">
        <f>'2_学生情報'!K1616</f>
        <v>0</v>
      </c>
      <c r="P1612" s="57">
        <f>'2_学生情報'!L1616</f>
        <v>0</v>
      </c>
    </row>
    <row r="1613" spans="1:16">
      <c r="A1613" s="34" t="str">
        <f>'2_学生情報'!$C$1</f>
        <v>SPXX-XXX-XX</v>
      </c>
      <c r="B1613" s="34" t="str">
        <f>'2_学生情報'!$C$2</f>
        <v>BSXX-XXX-XX</v>
      </c>
      <c r="C1613" s="34">
        <f>'2_学生情報'!$C$3</f>
        <v>0</v>
      </c>
      <c r="D1613" s="37">
        <f>'2_学生情報'!$C$4</f>
        <v>0</v>
      </c>
      <c r="E1613" s="34" t="str">
        <f>ASC('2_学生情報'!A1617)</f>
        <v/>
      </c>
      <c r="F1613" s="34">
        <f>'2_学生情報'!B1617</f>
        <v>0</v>
      </c>
      <c r="G1613" s="34">
        <f>'2_学生情報'!C1617</f>
        <v>0</v>
      </c>
      <c r="H1613" s="34" t="str">
        <f>ASC('2_学生情報'!D1617)</f>
        <v/>
      </c>
      <c r="I1613" s="34">
        <f>'2_学生情報'!E1617</f>
        <v>0</v>
      </c>
      <c r="J1613" s="34">
        <f>'2_学生情報'!F1617</f>
        <v>0</v>
      </c>
      <c r="K1613" s="34">
        <f>'2_学生情報'!G1617</f>
        <v>0</v>
      </c>
      <c r="L1613" s="34">
        <f>'2_学生情報'!H1617</f>
        <v>0</v>
      </c>
      <c r="M1613" s="34">
        <f>'2_学生情報'!I1617</f>
        <v>0</v>
      </c>
      <c r="N1613" s="34">
        <f>'2_学生情報'!J1617</f>
        <v>0</v>
      </c>
      <c r="O1613" s="57">
        <f>'2_学生情報'!K1617</f>
        <v>0</v>
      </c>
      <c r="P1613" s="57">
        <f>'2_学生情報'!L1617</f>
        <v>0</v>
      </c>
    </row>
    <row r="1614" spans="1:16">
      <c r="A1614" s="34" t="str">
        <f>'2_学生情報'!$C$1</f>
        <v>SPXX-XXX-XX</v>
      </c>
      <c r="B1614" s="34" t="str">
        <f>'2_学生情報'!$C$2</f>
        <v>BSXX-XXX-XX</v>
      </c>
      <c r="C1614" s="34">
        <f>'2_学生情報'!$C$3</f>
        <v>0</v>
      </c>
      <c r="D1614" s="37">
        <f>'2_学生情報'!$C$4</f>
        <v>0</v>
      </c>
      <c r="E1614" s="34" t="str">
        <f>ASC('2_学生情報'!A1618)</f>
        <v/>
      </c>
      <c r="F1614" s="34">
        <f>'2_学生情報'!B1618</f>
        <v>0</v>
      </c>
      <c r="G1614" s="34">
        <f>'2_学生情報'!C1618</f>
        <v>0</v>
      </c>
      <c r="H1614" s="34" t="str">
        <f>ASC('2_学生情報'!D1618)</f>
        <v/>
      </c>
      <c r="I1614" s="34">
        <f>'2_学生情報'!E1618</f>
        <v>0</v>
      </c>
      <c r="J1614" s="34">
        <f>'2_学生情報'!F1618</f>
        <v>0</v>
      </c>
      <c r="K1614" s="34">
        <f>'2_学生情報'!G1618</f>
        <v>0</v>
      </c>
      <c r="L1614" s="34">
        <f>'2_学生情報'!H1618</f>
        <v>0</v>
      </c>
      <c r="M1614" s="34">
        <f>'2_学生情報'!I1618</f>
        <v>0</v>
      </c>
      <c r="N1614" s="34">
        <f>'2_学生情報'!J1618</f>
        <v>0</v>
      </c>
      <c r="O1614" s="57">
        <f>'2_学生情報'!K1618</f>
        <v>0</v>
      </c>
      <c r="P1614" s="57">
        <f>'2_学生情報'!L1618</f>
        <v>0</v>
      </c>
    </row>
    <row r="1615" spans="1:16">
      <c r="A1615" s="34" t="str">
        <f>'2_学生情報'!$C$1</f>
        <v>SPXX-XXX-XX</v>
      </c>
      <c r="B1615" s="34" t="str">
        <f>'2_学生情報'!$C$2</f>
        <v>BSXX-XXX-XX</v>
      </c>
      <c r="C1615" s="34">
        <f>'2_学生情報'!$C$3</f>
        <v>0</v>
      </c>
      <c r="D1615" s="37">
        <f>'2_学生情報'!$C$4</f>
        <v>0</v>
      </c>
      <c r="E1615" s="34" t="str">
        <f>ASC('2_学生情報'!A1619)</f>
        <v/>
      </c>
      <c r="F1615" s="34">
        <f>'2_学生情報'!B1619</f>
        <v>0</v>
      </c>
      <c r="G1615" s="34">
        <f>'2_学生情報'!C1619</f>
        <v>0</v>
      </c>
      <c r="H1615" s="34" t="str">
        <f>ASC('2_学生情報'!D1619)</f>
        <v/>
      </c>
      <c r="I1615" s="34">
        <f>'2_学生情報'!E1619</f>
        <v>0</v>
      </c>
      <c r="J1615" s="34">
        <f>'2_学生情報'!F1619</f>
        <v>0</v>
      </c>
      <c r="K1615" s="34">
        <f>'2_学生情報'!G1619</f>
        <v>0</v>
      </c>
      <c r="L1615" s="34">
        <f>'2_学生情報'!H1619</f>
        <v>0</v>
      </c>
      <c r="M1615" s="34">
        <f>'2_学生情報'!I1619</f>
        <v>0</v>
      </c>
      <c r="N1615" s="34">
        <f>'2_学生情報'!J1619</f>
        <v>0</v>
      </c>
      <c r="O1615" s="57">
        <f>'2_学生情報'!K1619</f>
        <v>0</v>
      </c>
      <c r="P1615" s="57">
        <f>'2_学生情報'!L1619</f>
        <v>0</v>
      </c>
    </row>
    <row r="1616" spans="1:16">
      <c r="A1616" s="34" t="str">
        <f>'2_学生情報'!$C$1</f>
        <v>SPXX-XXX-XX</v>
      </c>
      <c r="B1616" s="34" t="str">
        <f>'2_学生情報'!$C$2</f>
        <v>BSXX-XXX-XX</v>
      </c>
      <c r="C1616" s="34">
        <f>'2_学生情報'!$C$3</f>
        <v>0</v>
      </c>
      <c r="D1616" s="37">
        <f>'2_学生情報'!$C$4</f>
        <v>0</v>
      </c>
      <c r="E1616" s="34" t="str">
        <f>ASC('2_学生情報'!A1620)</f>
        <v/>
      </c>
      <c r="F1616" s="34">
        <f>'2_学生情報'!B1620</f>
        <v>0</v>
      </c>
      <c r="G1616" s="34">
        <f>'2_学生情報'!C1620</f>
        <v>0</v>
      </c>
      <c r="H1616" s="34" t="str">
        <f>ASC('2_学生情報'!D1620)</f>
        <v/>
      </c>
      <c r="I1616" s="34">
        <f>'2_学生情報'!E1620</f>
        <v>0</v>
      </c>
      <c r="J1616" s="34">
        <f>'2_学生情報'!F1620</f>
        <v>0</v>
      </c>
      <c r="K1616" s="34">
        <f>'2_学生情報'!G1620</f>
        <v>0</v>
      </c>
      <c r="L1616" s="34">
        <f>'2_学生情報'!H1620</f>
        <v>0</v>
      </c>
      <c r="M1616" s="34">
        <f>'2_学生情報'!I1620</f>
        <v>0</v>
      </c>
      <c r="N1616" s="34">
        <f>'2_学生情報'!J1620</f>
        <v>0</v>
      </c>
      <c r="O1616" s="57">
        <f>'2_学生情報'!K1620</f>
        <v>0</v>
      </c>
      <c r="P1616" s="57">
        <f>'2_学生情報'!L1620</f>
        <v>0</v>
      </c>
    </row>
    <row r="1617" spans="1:16">
      <c r="A1617" s="34" t="str">
        <f>'2_学生情報'!$C$1</f>
        <v>SPXX-XXX-XX</v>
      </c>
      <c r="B1617" s="34" t="str">
        <f>'2_学生情報'!$C$2</f>
        <v>BSXX-XXX-XX</v>
      </c>
      <c r="C1617" s="34">
        <f>'2_学生情報'!$C$3</f>
        <v>0</v>
      </c>
      <c r="D1617" s="37">
        <f>'2_学生情報'!$C$4</f>
        <v>0</v>
      </c>
      <c r="E1617" s="34" t="str">
        <f>ASC('2_学生情報'!A1621)</f>
        <v/>
      </c>
      <c r="F1617" s="34">
        <f>'2_学生情報'!B1621</f>
        <v>0</v>
      </c>
      <c r="G1617" s="34">
        <f>'2_学生情報'!C1621</f>
        <v>0</v>
      </c>
      <c r="H1617" s="34" t="str">
        <f>ASC('2_学生情報'!D1621)</f>
        <v/>
      </c>
      <c r="I1617" s="34">
        <f>'2_学生情報'!E1621</f>
        <v>0</v>
      </c>
      <c r="J1617" s="34">
        <f>'2_学生情報'!F1621</f>
        <v>0</v>
      </c>
      <c r="K1617" s="34">
        <f>'2_学生情報'!G1621</f>
        <v>0</v>
      </c>
      <c r="L1617" s="34">
        <f>'2_学生情報'!H1621</f>
        <v>0</v>
      </c>
      <c r="M1617" s="34">
        <f>'2_学生情報'!I1621</f>
        <v>0</v>
      </c>
      <c r="N1617" s="34">
        <f>'2_学生情報'!J1621</f>
        <v>0</v>
      </c>
      <c r="O1617" s="57">
        <f>'2_学生情報'!K1621</f>
        <v>0</v>
      </c>
      <c r="P1617" s="57">
        <f>'2_学生情報'!L1621</f>
        <v>0</v>
      </c>
    </row>
    <row r="1618" spans="1:16">
      <c r="A1618" s="34" t="str">
        <f>'2_学生情報'!$C$1</f>
        <v>SPXX-XXX-XX</v>
      </c>
      <c r="B1618" s="34" t="str">
        <f>'2_学生情報'!$C$2</f>
        <v>BSXX-XXX-XX</v>
      </c>
      <c r="C1618" s="34">
        <f>'2_学生情報'!$C$3</f>
        <v>0</v>
      </c>
      <c r="D1618" s="37">
        <f>'2_学生情報'!$C$4</f>
        <v>0</v>
      </c>
      <c r="E1618" s="34" t="str">
        <f>ASC('2_学生情報'!A1622)</f>
        <v/>
      </c>
      <c r="F1618" s="34">
        <f>'2_学生情報'!B1622</f>
        <v>0</v>
      </c>
      <c r="G1618" s="34">
        <f>'2_学生情報'!C1622</f>
        <v>0</v>
      </c>
      <c r="H1618" s="34" t="str">
        <f>ASC('2_学生情報'!D1622)</f>
        <v/>
      </c>
      <c r="I1618" s="34">
        <f>'2_学生情報'!E1622</f>
        <v>0</v>
      </c>
      <c r="J1618" s="34">
        <f>'2_学生情報'!F1622</f>
        <v>0</v>
      </c>
      <c r="K1618" s="34">
        <f>'2_学生情報'!G1622</f>
        <v>0</v>
      </c>
      <c r="L1618" s="34">
        <f>'2_学生情報'!H1622</f>
        <v>0</v>
      </c>
      <c r="M1618" s="34">
        <f>'2_学生情報'!I1622</f>
        <v>0</v>
      </c>
      <c r="N1618" s="34">
        <f>'2_学生情報'!J1622</f>
        <v>0</v>
      </c>
      <c r="O1618" s="57">
        <f>'2_学生情報'!K1622</f>
        <v>0</v>
      </c>
      <c r="P1618" s="57">
        <f>'2_学生情報'!L1622</f>
        <v>0</v>
      </c>
    </row>
    <row r="1619" spans="1:16">
      <c r="A1619" s="34" t="str">
        <f>'2_学生情報'!$C$1</f>
        <v>SPXX-XXX-XX</v>
      </c>
      <c r="B1619" s="34" t="str">
        <f>'2_学生情報'!$C$2</f>
        <v>BSXX-XXX-XX</v>
      </c>
      <c r="C1619" s="34">
        <f>'2_学生情報'!$C$3</f>
        <v>0</v>
      </c>
      <c r="D1619" s="37">
        <f>'2_学生情報'!$C$4</f>
        <v>0</v>
      </c>
      <c r="E1619" s="34" t="str">
        <f>ASC('2_学生情報'!A1623)</f>
        <v/>
      </c>
      <c r="F1619" s="34">
        <f>'2_学生情報'!B1623</f>
        <v>0</v>
      </c>
      <c r="G1619" s="34">
        <f>'2_学生情報'!C1623</f>
        <v>0</v>
      </c>
      <c r="H1619" s="34" t="str">
        <f>ASC('2_学生情報'!D1623)</f>
        <v/>
      </c>
      <c r="I1619" s="34">
        <f>'2_学生情報'!E1623</f>
        <v>0</v>
      </c>
      <c r="J1619" s="34">
        <f>'2_学生情報'!F1623</f>
        <v>0</v>
      </c>
      <c r="K1619" s="34">
        <f>'2_学生情報'!G1623</f>
        <v>0</v>
      </c>
      <c r="L1619" s="34">
        <f>'2_学生情報'!H1623</f>
        <v>0</v>
      </c>
      <c r="M1619" s="34">
        <f>'2_学生情報'!I1623</f>
        <v>0</v>
      </c>
      <c r="N1619" s="34">
        <f>'2_学生情報'!J1623</f>
        <v>0</v>
      </c>
      <c r="O1619" s="57">
        <f>'2_学生情報'!K1623</f>
        <v>0</v>
      </c>
      <c r="P1619" s="57">
        <f>'2_学生情報'!L1623</f>
        <v>0</v>
      </c>
    </row>
    <row r="1620" spans="1:16">
      <c r="A1620" s="34" t="str">
        <f>'2_学生情報'!$C$1</f>
        <v>SPXX-XXX-XX</v>
      </c>
      <c r="B1620" s="34" t="str">
        <f>'2_学生情報'!$C$2</f>
        <v>BSXX-XXX-XX</v>
      </c>
      <c r="C1620" s="34">
        <f>'2_学生情報'!$C$3</f>
        <v>0</v>
      </c>
      <c r="D1620" s="37">
        <f>'2_学生情報'!$C$4</f>
        <v>0</v>
      </c>
      <c r="E1620" s="34" t="str">
        <f>ASC('2_学生情報'!A1624)</f>
        <v/>
      </c>
      <c r="F1620" s="34">
        <f>'2_学生情報'!B1624</f>
        <v>0</v>
      </c>
      <c r="G1620" s="34">
        <f>'2_学生情報'!C1624</f>
        <v>0</v>
      </c>
      <c r="H1620" s="34" t="str">
        <f>ASC('2_学生情報'!D1624)</f>
        <v/>
      </c>
      <c r="I1620" s="34">
        <f>'2_学生情報'!E1624</f>
        <v>0</v>
      </c>
      <c r="J1620" s="34">
        <f>'2_学生情報'!F1624</f>
        <v>0</v>
      </c>
      <c r="K1620" s="34">
        <f>'2_学生情報'!G1624</f>
        <v>0</v>
      </c>
      <c r="L1620" s="34">
        <f>'2_学生情報'!H1624</f>
        <v>0</v>
      </c>
      <c r="M1620" s="34">
        <f>'2_学生情報'!I1624</f>
        <v>0</v>
      </c>
      <c r="N1620" s="34">
        <f>'2_学生情報'!J1624</f>
        <v>0</v>
      </c>
      <c r="O1620" s="57">
        <f>'2_学生情報'!K1624</f>
        <v>0</v>
      </c>
      <c r="P1620" s="57">
        <f>'2_学生情報'!L1624</f>
        <v>0</v>
      </c>
    </row>
    <row r="1621" spans="1:16">
      <c r="A1621" s="34" t="str">
        <f>'2_学生情報'!$C$1</f>
        <v>SPXX-XXX-XX</v>
      </c>
      <c r="B1621" s="34" t="str">
        <f>'2_学生情報'!$C$2</f>
        <v>BSXX-XXX-XX</v>
      </c>
      <c r="C1621" s="34">
        <f>'2_学生情報'!$C$3</f>
        <v>0</v>
      </c>
      <c r="D1621" s="37">
        <f>'2_学生情報'!$C$4</f>
        <v>0</v>
      </c>
      <c r="E1621" s="34" t="str">
        <f>ASC('2_学生情報'!A1625)</f>
        <v/>
      </c>
      <c r="F1621" s="34">
        <f>'2_学生情報'!B1625</f>
        <v>0</v>
      </c>
      <c r="G1621" s="34">
        <f>'2_学生情報'!C1625</f>
        <v>0</v>
      </c>
      <c r="H1621" s="34" t="str">
        <f>ASC('2_学生情報'!D1625)</f>
        <v/>
      </c>
      <c r="I1621" s="34">
        <f>'2_学生情報'!E1625</f>
        <v>0</v>
      </c>
      <c r="J1621" s="34">
        <f>'2_学生情報'!F1625</f>
        <v>0</v>
      </c>
      <c r="K1621" s="34">
        <f>'2_学生情報'!G1625</f>
        <v>0</v>
      </c>
      <c r="L1621" s="34">
        <f>'2_学生情報'!H1625</f>
        <v>0</v>
      </c>
      <c r="M1621" s="34">
        <f>'2_学生情報'!I1625</f>
        <v>0</v>
      </c>
      <c r="N1621" s="34">
        <f>'2_学生情報'!J1625</f>
        <v>0</v>
      </c>
      <c r="O1621" s="57">
        <f>'2_学生情報'!K1625</f>
        <v>0</v>
      </c>
      <c r="P1621" s="57">
        <f>'2_学生情報'!L1625</f>
        <v>0</v>
      </c>
    </row>
    <row r="1622" spans="1:16">
      <c r="A1622" s="34" t="str">
        <f>'2_学生情報'!$C$1</f>
        <v>SPXX-XXX-XX</v>
      </c>
      <c r="B1622" s="34" t="str">
        <f>'2_学生情報'!$C$2</f>
        <v>BSXX-XXX-XX</v>
      </c>
      <c r="C1622" s="34">
        <f>'2_学生情報'!$C$3</f>
        <v>0</v>
      </c>
      <c r="D1622" s="37">
        <f>'2_学生情報'!$C$4</f>
        <v>0</v>
      </c>
      <c r="E1622" s="34" t="str">
        <f>ASC('2_学生情報'!A1626)</f>
        <v/>
      </c>
      <c r="F1622" s="34">
        <f>'2_学生情報'!B1626</f>
        <v>0</v>
      </c>
      <c r="G1622" s="34">
        <f>'2_学生情報'!C1626</f>
        <v>0</v>
      </c>
      <c r="H1622" s="34" t="str">
        <f>ASC('2_学生情報'!D1626)</f>
        <v/>
      </c>
      <c r="I1622" s="34">
        <f>'2_学生情報'!E1626</f>
        <v>0</v>
      </c>
      <c r="J1622" s="34">
        <f>'2_学生情報'!F1626</f>
        <v>0</v>
      </c>
      <c r="K1622" s="34">
        <f>'2_学生情報'!G1626</f>
        <v>0</v>
      </c>
      <c r="L1622" s="34">
        <f>'2_学生情報'!H1626</f>
        <v>0</v>
      </c>
      <c r="M1622" s="34">
        <f>'2_学生情報'!I1626</f>
        <v>0</v>
      </c>
      <c r="N1622" s="34">
        <f>'2_学生情報'!J1626</f>
        <v>0</v>
      </c>
      <c r="O1622" s="57">
        <f>'2_学生情報'!K1626</f>
        <v>0</v>
      </c>
      <c r="P1622" s="57">
        <f>'2_学生情報'!L1626</f>
        <v>0</v>
      </c>
    </row>
    <row r="1623" spans="1:16">
      <c r="A1623" s="34" t="str">
        <f>'2_学生情報'!$C$1</f>
        <v>SPXX-XXX-XX</v>
      </c>
      <c r="B1623" s="34" t="str">
        <f>'2_学生情報'!$C$2</f>
        <v>BSXX-XXX-XX</v>
      </c>
      <c r="C1623" s="34">
        <f>'2_学生情報'!$C$3</f>
        <v>0</v>
      </c>
      <c r="D1623" s="37">
        <f>'2_学生情報'!$C$4</f>
        <v>0</v>
      </c>
      <c r="E1623" s="34" t="str">
        <f>ASC('2_学生情報'!A1627)</f>
        <v/>
      </c>
      <c r="F1623" s="34">
        <f>'2_学生情報'!B1627</f>
        <v>0</v>
      </c>
      <c r="G1623" s="34">
        <f>'2_学生情報'!C1627</f>
        <v>0</v>
      </c>
      <c r="H1623" s="34" t="str">
        <f>ASC('2_学生情報'!D1627)</f>
        <v/>
      </c>
      <c r="I1623" s="34">
        <f>'2_学生情報'!E1627</f>
        <v>0</v>
      </c>
      <c r="J1623" s="34">
        <f>'2_学生情報'!F1627</f>
        <v>0</v>
      </c>
      <c r="K1623" s="34">
        <f>'2_学生情報'!G1627</f>
        <v>0</v>
      </c>
      <c r="L1623" s="34">
        <f>'2_学生情報'!H1627</f>
        <v>0</v>
      </c>
      <c r="M1623" s="34">
        <f>'2_学生情報'!I1627</f>
        <v>0</v>
      </c>
      <c r="N1623" s="34">
        <f>'2_学生情報'!J1627</f>
        <v>0</v>
      </c>
      <c r="O1623" s="57">
        <f>'2_学生情報'!K1627</f>
        <v>0</v>
      </c>
      <c r="P1623" s="57">
        <f>'2_学生情報'!L1627</f>
        <v>0</v>
      </c>
    </row>
    <row r="1624" spans="1:16">
      <c r="A1624" s="34" t="str">
        <f>'2_学生情報'!$C$1</f>
        <v>SPXX-XXX-XX</v>
      </c>
      <c r="B1624" s="34" t="str">
        <f>'2_学生情報'!$C$2</f>
        <v>BSXX-XXX-XX</v>
      </c>
      <c r="C1624" s="34">
        <f>'2_学生情報'!$C$3</f>
        <v>0</v>
      </c>
      <c r="D1624" s="37">
        <f>'2_学生情報'!$C$4</f>
        <v>0</v>
      </c>
      <c r="E1624" s="34" t="str">
        <f>ASC('2_学生情報'!A1628)</f>
        <v/>
      </c>
      <c r="F1624" s="34">
        <f>'2_学生情報'!B1628</f>
        <v>0</v>
      </c>
      <c r="G1624" s="34">
        <f>'2_学生情報'!C1628</f>
        <v>0</v>
      </c>
      <c r="H1624" s="34" t="str">
        <f>ASC('2_学生情報'!D1628)</f>
        <v/>
      </c>
      <c r="I1624" s="34">
        <f>'2_学生情報'!E1628</f>
        <v>0</v>
      </c>
      <c r="J1624" s="34">
        <f>'2_学生情報'!F1628</f>
        <v>0</v>
      </c>
      <c r="K1624" s="34">
        <f>'2_学生情報'!G1628</f>
        <v>0</v>
      </c>
      <c r="L1624" s="34">
        <f>'2_学生情報'!H1628</f>
        <v>0</v>
      </c>
      <c r="M1624" s="34">
        <f>'2_学生情報'!I1628</f>
        <v>0</v>
      </c>
      <c r="N1624" s="34">
        <f>'2_学生情報'!J1628</f>
        <v>0</v>
      </c>
      <c r="O1624" s="57">
        <f>'2_学生情報'!K1628</f>
        <v>0</v>
      </c>
      <c r="P1624" s="57">
        <f>'2_学生情報'!L1628</f>
        <v>0</v>
      </c>
    </row>
    <row r="1625" spans="1:16">
      <c r="A1625" s="34" t="str">
        <f>'2_学生情報'!$C$1</f>
        <v>SPXX-XXX-XX</v>
      </c>
      <c r="B1625" s="34" t="str">
        <f>'2_学生情報'!$C$2</f>
        <v>BSXX-XXX-XX</v>
      </c>
      <c r="C1625" s="34">
        <f>'2_学生情報'!$C$3</f>
        <v>0</v>
      </c>
      <c r="D1625" s="37">
        <f>'2_学生情報'!$C$4</f>
        <v>0</v>
      </c>
      <c r="E1625" s="34" t="str">
        <f>ASC('2_学生情報'!A1629)</f>
        <v/>
      </c>
      <c r="F1625" s="34">
        <f>'2_学生情報'!B1629</f>
        <v>0</v>
      </c>
      <c r="G1625" s="34">
        <f>'2_学生情報'!C1629</f>
        <v>0</v>
      </c>
      <c r="H1625" s="34" t="str">
        <f>ASC('2_学生情報'!D1629)</f>
        <v/>
      </c>
      <c r="I1625" s="34">
        <f>'2_学生情報'!E1629</f>
        <v>0</v>
      </c>
      <c r="J1625" s="34">
        <f>'2_学生情報'!F1629</f>
        <v>0</v>
      </c>
      <c r="K1625" s="34">
        <f>'2_学生情報'!G1629</f>
        <v>0</v>
      </c>
      <c r="L1625" s="34">
        <f>'2_学生情報'!H1629</f>
        <v>0</v>
      </c>
      <c r="M1625" s="34">
        <f>'2_学生情報'!I1629</f>
        <v>0</v>
      </c>
      <c r="N1625" s="34">
        <f>'2_学生情報'!J1629</f>
        <v>0</v>
      </c>
      <c r="O1625" s="57">
        <f>'2_学生情報'!K1629</f>
        <v>0</v>
      </c>
      <c r="P1625" s="57">
        <f>'2_学生情報'!L1629</f>
        <v>0</v>
      </c>
    </row>
    <row r="1626" spans="1:16">
      <c r="A1626" s="34" t="str">
        <f>'2_学生情報'!$C$1</f>
        <v>SPXX-XXX-XX</v>
      </c>
      <c r="B1626" s="34" t="str">
        <f>'2_学生情報'!$C$2</f>
        <v>BSXX-XXX-XX</v>
      </c>
      <c r="C1626" s="34">
        <f>'2_学生情報'!$C$3</f>
        <v>0</v>
      </c>
      <c r="D1626" s="37">
        <f>'2_学生情報'!$C$4</f>
        <v>0</v>
      </c>
      <c r="E1626" s="34" t="str">
        <f>ASC('2_学生情報'!A1630)</f>
        <v/>
      </c>
      <c r="F1626" s="34">
        <f>'2_学生情報'!B1630</f>
        <v>0</v>
      </c>
      <c r="G1626" s="34">
        <f>'2_学生情報'!C1630</f>
        <v>0</v>
      </c>
      <c r="H1626" s="34" t="str">
        <f>ASC('2_学生情報'!D1630)</f>
        <v/>
      </c>
      <c r="I1626" s="34">
        <f>'2_学生情報'!E1630</f>
        <v>0</v>
      </c>
      <c r="J1626" s="34">
        <f>'2_学生情報'!F1630</f>
        <v>0</v>
      </c>
      <c r="K1626" s="34">
        <f>'2_学生情報'!G1630</f>
        <v>0</v>
      </c>
      <c r="L1626" s="34">
        <f>'2_学生情報'!H1630</f>
        <v>0</v>
      </c>
      <c r="M1626" s="34">
        <f>'2_学生情報'!I1630</f>
        <v>0</v>
      </c>
      <c r="N1626" s="34">
        <f>'2_学生情報'!J1630</f>
        <v>0</v>
      </c>
      <c r="O1626" s="57">
        <f>'2_学生情報'!K1630</f>
        <v>0</v>
      </c>
      <c r="P1626" s="57">
        <f>'2_学生情報'!L1630</f>
        <v>0</v>
      </c>
    </row>
    <row r="1627" spans="1:16">
      <c r="A1627" s="34" t="str">
        <f>'2_学生情報'!$C$1</f>
        <v>SPXX-XXX-XX</v>
      </c>
      <c r="B1627" s="34" t="str">
        <f>'2_学生情報'!$C$2</f>
        <v>BSXX-XXX-XX</v>
      </c>
      <c r="C1627" s="34">
        <f>'2_学生情報'!$C$3</f>
        <v>0</v>
      </c>
      <c r="D1627" s="37">
        <f>'2_学生情報'!$C$4</f>
        <v>0</v>
      </c>
      <c r="E1627" s="34" t="str">
        <f>ASC('2_学生情報'!A1631)</f>
        <v/>
      </c>
      <c r="F1627" s="34">
        <f>'2_学生情報'!B1631</f>
        <v>0</v>
      </c>
      <c r="G1627" s="34">
        <f>'2_学生情報'!C1631</f>
        <v>0</v>
      </c>
      <c r="H1627" s="34" t="str">
        <f>ASC('2_学生情報'!D1631)</f>
        <v/>
      </c>
      <c r="I1627" s="34">
        <f>'2_学生情報'!E1631</f>
        <v>0</v>
      </c>
      <c r="J1627" s="34">
        <f>'2_学生情報'!F1631</f>
        <v>0</v>
      </c>
      <c r="K1627" s="34">
        <f>'2_学生情報'!G1631</f>
        <v>0</v>
      </c>
      <c r="L1627" s="34">
        <f>'2_学生情報'!H1631</f>
        <v>0</v>
      </c>
      <c r="M1627" s="34">
        <f>'2_学生情報'!I1631</f>
        <v>0</v>
      </c>
      <c r="N1627" s="34">
        <f>'2_学生情報'!J1631</f>
        <v>0</v>
      </c>
      <c r="O1627" s="57">
        <f>'2_学生情報'!K1631</f>
        <v>0</v>
      </c>
      <c r="P1627" s="57">
        <f>'2_学生情報'!L1631</f>
        <v>0</v>
      </c>
    </row>
    <row r="1628" spans="1:16">
      <c r="A1628" s="34" t="str">
        <f>'2_学生情報'!$C$1</f>
        <v>SPXX-XXX-XX</v>
      </c>
      <c r="B1628" s="34" t="str">
        <f>'2_学生情報'!$C$2</f>
        <v>BSXX-XXX-XX</v>
      </c>
      <c r="C1628" s="34">
        <f>'2_学生情報'!$C$3</f>
        <v>0</v>
      </c>
      <c r="D1628" s="37">
        <f>'2_学生情報'!$C$4</f>
        <v>0</v>
      </c>
      <c r="E1628" s="34" t="str">
        <f>ASC('2_学生情報'!A1632)</f>
        <v/>
      </c>
      <c r="F1628" s="34">
        <f>'2_学生情報'!B1632</f>
        <v>0</v>
      </c>
      <c r="G1628" s="34">
        <f>'2_学生情報'!C1632</f>
        <v>0</v>
      </c>
      <c r="H1628" s="34" t="str">
        <f>ASC('2_学生情報'!D1632)</f>
        <v/>
      </c>
      <c r="I1628" s="34">
        <f>'2_学生情報'!E1632</f>
        <v>0</v>
      </c>
      <c r="J1628" s="34">
        <f>'2_学生情報'!F1632</f>
        <v>0</v>
      </c>
      <c r="K1628" s="34">
        <f>'2_学生情報'!G1632</f>
        <v>0</v>
      </c>
      <c r="L1628" s="34">
        <f>'2_学生情報'!H1632</f>
        <v>0</v>
      </c>
      <c r="M1628" s="34">
        <f>'2_学生情報'!I1632</f>
        <v>0</v>
      </c>
      <c r="N1628" s="34">
        <f>'2_学生情報'!J1632</f>
        <v>0</v>
      </c>
      <c r="O1628" s="57">
        <f>'2_学生情報'!K1632</f>
        <v>0</v>
      </c>
      <c r="P1628" s="57">
        <f>'2_学生情報'!L1632</f>
        <v>0</v>
      </c>
    </row>
    <row r="1629" spans="1:16">
      <c r="A1629" s="34" t="str">
        <f>'2_学生情報'!$C$1</f>
        <v>SPXX-XXX-XX</v>
      </c>
      <c r="B1629" s="34" t="str">
        <f>'2_学生情報'!$C$2</f>
        <v>BSXX-XXX-XX</v>
      </c>
      <c r="C1629" s="34">
        <f>'2_学生情報'!$C$3</f>
        <v>0</v>
      </c>
      <c r="D1629" s="37">
        <f>'2_学生情報'!$C$4</f>
        <v>0</v>
      </c>
      <c r="E1629" s="34" t="str">
        <f>ASC('2_学生情報'!A1633)</f>
        <v/>
      </c>
      <c r="F1629" s="34">
        <f>'2_学生情報'!B1633</f>
        <v>0</v>
      </c>
      <c r="G1629" s="34">
        <f>'2_学生情報'!C1633</f>
        <v>0</v>
      </c>
      <c r="H1629" s="34" t="str">
        <f>ASC('2_学生情報'!D1633)</f>
        <v/>
      </c>
      <c r="I1629" s="34">
        <f>'2_学生情報'!E1633</f>
        <v>0</v>
      </c>
      <c r="J1629" s="34">
        <f>'2_学生情報'!F1633</f>
        <v>0</v>
      </c>
      <c r="K1629" s="34">
        <f>'2_学生情報'!G1633</f>
        <v>0</v>
      </c>
      <c r="L1629" s="34">
        <f>'2_学生情報'!H1633</f>
        <v>0</v>
      </c>
      <c r="M1629" s="34">
        <f>'2_学生情報'!I1633</f>
        <v>0</v>
      </c>
      <c r="N1629" s="34">
        <f>'2_学生情報'!J1633</f>
        <v>0</v>
      </c>
      <c r="O1629" s="57">
        <f>'2_学生情報'!K1633</f>
        <v>0</v>
      </c>
      <c r="P1629" s="57">
        <f>'2_学生情報'!L1633</f>
        <v>0</v>
      </c>
    </row>
    <row r="1630" spans="1:16">
      <c r="A1630" s="34" t="str">
        <f>'2_学生情報'!$C$1</f>
        <v>SPXX-XXX-XX</v>
      </c>
      <c r="B1630" s="34" t="str">
        <f>'2_学生情報'!$C$2</f>
        <v>BSXX-XXX-XX</v>
      </c>
      <c r="C1630" s="34">
        <f>'2_学生情報'!$C$3</f>
        <v>0</v>
      </c>
      <c r="D1630" s="37">
        <f>'2_学生情報'!$C$4</f>
        <v>0</v>
      </c>
      <c r="E1630" s="34" t="str">
        <f>ASC('2_学生情報'!A1634)</f>
        <v/>
      </c>
      <c r="F1630" s="34">
        <f>'2_学生情報'!B1634</f>
        <v>0</v>
      </c>
      <c r="G1630" s="34">
        <f>'2_学生情報'!C1634</f>
        <v>0</v>
      </c>
      <c r="H1630" s="34" t="str">
        <f>ASC('2_学生情報'!D1634)</f>
        <v/>
      </c>
      <c r="I1630" s="34">
        <f>'2_学生情報'!E1634</f>
        <v>0</v>
      </c>
      <c r="J1630" s="34">
        <f>'2_学生情報'!F1634</f>
        <v>0</v>
      </c>
      <c r="K1630" s="34">
        <f>'2_学生情報'!G1634</f>
        <v>0</v>
      </c>
      <c r="L1630" s="34">
        <f>'2_学生情報'!H1634</f>
        <v>0</v>
      </c>
      <c r="M1630" s="34">
        <f>'2_学生情報'!I1634</f>
        <v>0</v>
      </c>
      <c r="N1630" s="34">
        <f>'2_学生情報'!J1634</f>
        <v>0</v>
      </c>
      <c r="O1630" s="57">
        <f>'2_学生情報'!K1634</f>
        <v>0</v>
      </c>
      <c r="P1630" s="57">
        <f>'2_学生情報'!L1634</f>
        <v>0</v>
      </c>
    </row>
    <row r="1631" spans="1:16">
      <c r="A1631" s="34" t="str">
        <f>'2_学生情報'!$C$1</f>
        <v>SPXX-XXX-XX</v>
      </c>
      <c r="B1631" s="34" t="str">
        <f>'2_学生情報'!$C$2</f>
        <v>BSXX-XXX-XX</v>
      </c>
      <c r="C1631" s="34">
        <f>'2_学生情報'!$C$3</f>
        <v>0</v>
      </c>
      <c r="D1631" s="37">
        <f>'2_学生情報'!$C$4</f>
        <v>0</v>
      </c>
      <c r="E1631" s="34" t="str">
        <f>ASC('2_学生情報'!A1635)</f>
        <v/>
      </c>
      <c r="F1631" s="34">
        <f>'2_学生情報'!B1635</f>
        <v>0</v>
      </c>
      <c r="G1631" s="34">
        <f>'2_学生情報'!C1635</f>
        <v>0</v>
      </c>
      <c r="H1631" s="34" t="str">
        <f>ASC('2_学生情報'!D1635)</f>
        <v/>
      </c>
      <c r="I1631" s="34">
        <f>'2_学生情報'!E1635</f>
        <v>0</v>
      </c>
      <c r="J1631" s="34">
        <f>'2_学生情報'!F1635</f>
        <v>0</v>
      </c>
      <c r="K1631" s="34">
        <f>'2_学生情報'!G1635</f>
        <v>0</v>
      </c>
      <c r="L1631" s="34">
        <f>'2_学生情報'!H1635</f>
        <v>0</v>
      </c>
      <c r="M1631" s="34">
        <f>'2_学生情報'!I1635</f>
        <v>0</v>
      </c>
      <c r="N1631" s="34">
        <f>'2_学生情報'!J1635</f>
        <v>0</v>
      </c>
      <c r="O1631" s="57">
        <f>'2_学生情報'!K1635</f>
        <v>0</v>
      </c>
      <c r="P1631" s="57">
        <f>'2_学生情報'!L1635</f>
        <v>0</v>
      </c>
    </row>
    <row r="1632" spans="1:16">
      <c r="A1632" s="34" t="str">
        <f>'2_学生情報'!$C$1</f>
        <v>SPXX-XXX-XX</v>
      </c>
      <c r="B1632" s="34" t="str">
        <f>'2_学生情報'!$C$2</f>
        <v>BSXX-XXX-XX</v>
      </c>
      <c r="C1632" s="34">
        <f>'2_学生情報'!$C$3</f>
        <v>0</v>
      </c>
      <c r="D1632" s="37">
        <f>'2_学生情報'!$C$4</f>
        <v>0</v>
      </c>
      <c r="E1632" s="34" t="str">
        <f>ASC('2_学生情報'!A1636)</f>
        <v/>
      </c>
      <c r="F1632" s="34">
        <f>'2_学生情報'!B1636</f>
        <v>0</v>
      </c>
      <c r="G1632" s="34">
        <f>'2_学生情報'!C1636</f>
        <v>0</v>
      </c>
      <c r="H1632" s="34" t="str">
        <f>ASC('2_学生情報'!D1636)</f>
        <v/>
      </c>
      <c r="I1632" s="34">
        <f>'2_学生情報'!E1636</f>
        <v>0</v>
      </c>
      <c r="J1632" s="34">
        <f>'2_学生情報'!F1636</f>
        <v>0</v>
      </c>
      <c r="K1632" s="34">
        <f>'2_学生情報'!G1636</f>
        <v>0</v>
      </c>
      <c r="L1632" s="34">
        <f>'2_学生情報'!H1636</f>
        <v>0</v>
      </c>
      <c r="M1632" s="34">
        <f>'2_学生情報'!I1636</f>
        <v>0</v>
      </c>
      <c r="N1632" s="34">
        <f>'2_学生情報'!J1636</f>
        <v>0</v>
      </c>
      <c r="O1632" s="57">
        <f>'2_学生情報'!K1636</f>
        <v>0</v>
      </c>
      <c r="P1632" s="57">
        <f>'2_学生情報'!L1636</f>
        <v>0</v>
      </c>
    </row>
    <row r="1633" spans="1:16">
      <c r="A1633" s="34" t="str">
        <f>'2_学生情報'!$C$1</f>
        <v>SPXX-XXX-XX</v>
      </c>
      <c r="B1633" s="34" t="str">
        <f>'2_学生情報'!$C$2</f>
        <v>BSXX-XXX-XX</v>
      </c>
      <c r="C1633" s="34">
        <f>'2_学生情報'!$C$3</f>
        <v>0</v>
      </c>
      <c r="D1633" s="37">
        <f>'2_学生情報'!$C$4</f>
        <v>0</v>
      </c>
      <c r="E1633" s="34" t="str">
        <f>ASC('2_学生情報'!A1637)</f>
        <v/>
      </c>
      <c r="F1633" s="34">
        <f>'2_学生情報'!B1637</f>
        <v>0</v>
      </c>
      <c r="G1633" s="34">
        <f>'2_学生情報'!C1637</f>
        <v>0</v>
      </c>
      <c r="H1633" s="34" t="str">
        <f>ASC('2_学生情報'!D1637)</f>
        <v/>
      </c>
      <c r="I1633" s="34">
        <f>'2_学生情報'!E1637</f>
        <v>0</v>
      </c>
      <c r="J1633" s="34">
        <f>'2_学生情報'!F1637</f>
        <v>0</v>
      </c>
      <c r="K1633" s="34">
        <f>'2_学生情報'!G1637</f>
        <v>0</v>
      </c>
      <c r="L1633" s="34">
        <f>'2_学生情報'!H1637</f>
        <v>0</v>
      </c>
      <c r="M1633" s="34">
        <f>'2_学生情報'!I1637</f>
        <v>0</v>
      </c>
      <c r="N1633" s="34">
        <f>'2_学生情報'!J1637</f>
        <v>0</v>
      </c>
      <c r="O1633" s="57">
        <f>'2_学生情報'!K1637</f>
        <v>0</v>
      </c>
      <c r="P1633" s="57">
        <f>'2_学生情報'!L1637</f>
        <v>0</v>
      </c>
    </row>
    <row r="1634" spans="1:16">
      <c r="A1634" s="34" t="str">
        <f>'2_学生情報'!$C$1</f>
        <v>SPXX-XXX-XX</v>
      </c>
      <c r="B1634" s="34" t="str">
        <f>'2_学生情報'!$C$2</f>
        <v>BSXX-XXX-XX</v>
      </c>
      <c r="C1634" s="34">
        <f>'2_学生情報'!$C$3</f>
        <v>0</v>
      </c>
      <c r="D1634" s="37">
        <f>'2_学生情報'!$C$4</f>
        <v>0</v>
      </c>
      <c r="E1634" s="34" t="str">
        <f>ASC('2_学生情報'!A1638)</f>
        <v/>
      </c>
      <c r="F1634" s="34">
        <f>'2_学生情報'!B1638</f>
        <v>0</v>
      </c>
      <c r="G1634" s="34">
        <f>'2_学生情報'!C1638</f>
        <v>0</v>
      </c>
      <c r="H1634" s="34" t="str">
        <f>ASC('2_学生情報'!D1638)</f>
        <v/>
      </c>
      <c r="I1634" s="34">
        <f>'2_学生情報'!E1638</f>
        <v>0</v>
      </c>
      <c r="J1634" s="34">
        <f>'2_学生情報'!F1638</f>
        <v>0</v>
      </c>
      <c r="K1634" s="34">
        <f>'2_学生情報'!G1638</f>
        <v>0</v>
      </c>
      <c r="L1634" s="34">
        <f>'2_学生情報'!H1638</f>
        <v>0</v>
      </c>
      <c r="M1634" s="34">
        <f>'2_学生情報'!I1638</f>
        <v>0</v>
      </c>
      <c r="N1634" s="34">
        <f>'2_学生情報'!J1638</f>
        <v>0</v>
      </c>
      <c r="O1634" s="57">
        <f>'2_学生情報'!K1638</f>
        <v>0</v>
      </c>
      <c r="P1634" s="57">
        <f>'2_学生情報'!L1638</f>
        <v>0</v>
      </c>
    </row>
    <row r="1635" spans="1:16">
      <c r="A1635" s="34" t="str">
        <f>'2_学生情報'!$C$1</f>
        <v>SPXX-XXX-XX</v>
      </c>
      <c r="B1635" s="34" t="str">
        <f>'2_学生情報'!$C$2</f>
        <v>BSXX-XXX-XX</v>
      </c>
      <c r="C1635" s="34">
        <f>'2_学生情報'!$C$3</f>
        <v>0</v>
      </c>
      <c r="D1635" s="37">
        <f>'2_学生情報'!$C$4</f>
        <v>0</v>
      </c>
      <c r="E1635" s="34" t="str">
        <f>ASC('2_学生情報'!A1639)</f>
        <v/>
      </c>
      <c r="F1635" s="34">
        <f>'2_学生情報'!B1639</f>
        <v>0</v>
      </c>
      <c r="G1635" s="34">
        <f>'2_学生情報'!C1639</f>
        <v>0</v>
      </c>
      <c r="H1635" s="34" t="str">
        <f>ASC('2_学生情報'!D1639)</f>
        <v/>
      </c>
      <c r="I1635" s="34">
        <f>'2_学生情報'!E1639</f>
        <v>0</v>
      </c>
      <c r="J1635" s="34">
        <f>'2_学生情報'!F1639</f>
        <v>0</v>
      </c>
      <c r="K1635" s="34">
        <f>'2_学生情報'!G1639</f>
        <v>0</v>
      </c>
      <c r="L1635" s="34">
        <f>'2_学生情報'!H1639</f>
        <v>0</v>
      </c>
      <c r="M1635" s="34">
        <f>'2_学生情報'!I1639</f>
        <v>0</v>
      </c>
      <c r="N1635" s="34">
        <f>'2_学生情報'!J1639</f>
        <v>0</v>
      </c>
      <c r="O1635" s="57">
        <f>'2_学生情報'!K1639</f>
        <v>0</v>
      </c>
      <c r="P1635" s="57">
        <f>'2_学生情報'!L1639</f>
        <v>0</v>
      </c>
    </row>
    <row r="1636" spans="1:16">
      <c r="A1636" s="34" t="str">
        <f>'2_学生情報'!$C$1</f>
        <v>SPXX-XXX-XX</v>
      </c>
      <c r="B1636" s="34" t="str">
        <f>'2_学生情報'!$C$2</f>
        <v>BSXX-XXX-XX</v>
      </c>
      <c r="C1636" s="34">
        <f>'2_学生情報'!$C$3</f>
        <v>0</v>
      </c>
      <c r="D1636" s="37">
        <f>'2_学生情報'!$C$4</f>
        <v>0</v>
      </c>
      <c r="E1636" s="34" t="str">
        <f>ASC('2_学生情報'!A1640)</f>
        <v/>
      </c>
      <c r="F1636" s="34">
        <f>'2_学生情報'!B1640</f>
        <v>0</v>
      </c>
      <c r="G1636" s="34">
        <f>'2_学生情報'!C1640</f>
        <v>0</v>
      </c>
      <c r="H1636" s="34" t="str">
        <f>ASC('2_学生情報'!D1640)</f>
        <v/>
      </c>
      <c r="I1636" s="34">
        <f>'2_学生情報'!E1640</f>
        <v>0</v>
      </c>
      <c r="J1636" s="34">
        <f>'2_学生情報'!F1640</f>
        <v>0</v>
      </c>
      <c r="K1636" s="34">
        <f>'2_学生情報'!G1640</f>
        <v>0</v>
      </c>
      <c r="L1636" s="34">
        <f>'2_学生情報'!H1640</f>
        <v>0</v>
      </c>
      <c r="M1636" s="34">
        <f>'2_学生情報'!I1640</f>
        <v>0</v>
      </c>
      <c r="N1636" s="34">
        <f>'2_学生情報'!J1640</f>
        <v>0</v>
      </c>
      <c r="O1636" s="57">
        <f>'2_学生情報'!K1640</f>
        <v>0</v>
      </c>
      <c r="P1636" s="57">
        <f>'2_学生情報'!L1640</f>
        <v>0</v>
      </c>
    </row>
    <row r="1637" spans="1:16">
      <c r="A1637" s="34" t="str">
        <f>'2_学生情報'!$C$1</f>
        <v>SPXX-XXX-XX</v>
      </c>
      <c r="B1637" s="34" t="str">
        <f>'2_学生情報'!$C$2</f>
        <v>BSXX-XXX-XX</v>
      </c>
      <c r="C1637" s="34">
        <f>'2_学生情報'!$C$3</f>
        <v>0</v>
      </c>
      <c r="D1637" s="37">
        <f>'2_学生情報'!$C$4</f>
        <v>0</v>
      </c>
      <c r="E1637" s="34" t="str">
        <f>ASC('2_学生情報'!A1641)</f>
        <v/>
      </c>
      <c r="F1637" s="34">
        <f>'2_学生情報'!B1641</f>
        <v>0</v>
      </c>
      <c r="G1637" s="34">
        <f>'2_学生情報'!C1641</f>
        <v>0</v>
      </c>
      <c r="H1637" s="34" t="str">
        <f>ASC('2_学生情報'!D1641)</f>
        <v/>
      </c>
      <c r="I1637" s="34">
        <f>'2_学生情報'!E1641</f>
        <v>0</v>
      </c>
      <c r="J1637" s="34">
        <f>'2_学生情報'!F1641</f>
        <v>0</v>
      </c>
      <c r="K1637" s="34">
        <f>'2_学生情報'!G1641</f>
        <v>0</v>
      </c>
      <c r="L1637" s="34">
        <f>'2_学生情報'!H1641</f>
        <v>0</v>
      </c>
      <c r="M1637" s="34">
        <f>'2_学生情報'!I1641</f>
        <v>0</v>
      </c>
      <c r="N1637" s="34">
        <f>'2_学生情報'!J1641</f>
        <v>0</v>
      </c>
      <c r="O1637" s="57">
        <f>'2_学生情報'!K1641</f>
        <v>0</v>
      </c>
      <c r="P1637" s="57">
        <f>'2_学生情報'!L1641</f>
        <v>0</v>
      </c>
    </row>
    <row r="1638" spans="1:16">
      <c r="A1638" s="34" t="str">
        <f>'2_学生情報'!$C$1</f>
        <v>SPXX-XXX-XX</v>
      </c>
      <c r="B1638" s="34" t="str">
        <f>'2_学生情報'!$C$2</f>
        <v>BSXX-XXX-XX</v>
      </c>
      <c r="C1638" s="34">
        <f>'2_学生情報'!$C$3</f>
        <v>0</v>
      </c>
      <c r="D1638" s="37">
        <f>'2_学生情報'!$C$4</f>
        <v>0</v>
      </c>
      <c r="E1638" s="34" t="str">
        <f>ASC('2_学生情報'!A1642)</f>
        <v/>
      </c>
      <c r="F1638" s="34">
        <f>'2_学生情報'!B1642</f>
        <v>0</v>
      </c>
      <c r="G1638" s="34">
        <f>'2_学生情報'!C1642</f>
        <v>0</v>
      </c>
      <c r="H1638" s="34" t="str">
        <f>ASC('2_学生情報'!D1642)</f>
        <v/>
      </c>
      <c r="I1638" s="34">
        <f>'2_学生情報'!E1642</f>
        <v>0</v>
      </c>
      <c r="J1638" s="34">
        <f>'2_学生情報'!F1642</f>
        <v>0</v>
      </c>
      <c r="K1638" s="34">
        <f>'2_学生情報'!G1642</f>
        <v>0</v>
      </c>
      <c r="L1638" s="34">
        <f>'2_学生情報'!H1642</f>
        <v>0</v>
      </c>
      <c r="M1638" s="34">
        <f>'2_学生情報'!I1642</f>
        <v>0</v>
      </c>
      <c r="N1638" s="34">
        <f>'2_学生情報'!J1642</f>
        <v>0</v>
      </c>
      <c r="O1638" s="57">
        <f>'2_学生情報'!K1642</f>
        <v>0</v>
      </c>
      <c r="P1638" s="57">
        <f>'2_学生情報'!L1642</f>
        <v>0</v>
      </c>
    </row>
    <row r="1639" spans="1:16">
      <c r="A1639" s="34" t="str">
        <f>'2_学生情報'!$C$1</f>
        <v>SPXX-XXX-XX</v>
      </c>
      <c r="B1639" s="34" t="str">
        <f>'2_学生情報'!$C$2</f>
        <v>BSXX-XXX-XX</v>
      </c>
      <c r="C1639" s="34">
        <f>'2_学生情報'!$C$3</f>
        <v>0</v>
      </c>
      <c r="D1639" s="37">
        <f>'2_学生情報'!$C$4</f>
        <v>0</v>
      </c>
      <c r="E1639" s="34" t="str">
        <f>ASC('2_学生情報'!A1643)</f>
        <v/>
      </c>
      <c r="F1639" s="34">
        <f>'2_学生情報'!B1643</f>
        <v>0</v>
      </c>
      <c r="G1639" s="34">
        <f>'2_学生情報'!C1643</f>
        <v>0</v>
      </c>
      <c r="H1639" s="34" t="str">
        <f>ASC('2_学生情報'!D1643)</f>
        <v/>
      </c>
      <c r="I1639" s="34">
        <f>'2_学生情報'!E1643</f>
        <v>0</v>
      </c>
      <c r="J1639" s="34">
        <f>'2_学生情報'!F1643</f>
        <v>0</v>
      </c>
      <c r="K1639" s="34">
        <f>'2_学生情報'!G1643</f>
        <v>0</v>
      </c>
      <c r="L1639" s="34">
        <f>'2_学生情報'!H1643</f>
        <v>0</v>
      </c>
      <c r="M1639" s="34">
        <f>'2_学生情報'!I1643</f>
        <v>0</v>
      </c>
      <c r="N1639" s="34">
        <f>'2_学生情報'!J1643</f>
        <v>0</v>
      </c>
      <c r="O1639" s="57">
        <f>'2_学生情報'!K1643</f>
        <v>0</v>
      </c>
      <c r="P1639" s="57">
        <f>'2_学生情報'!L1643</f>
        <v>0</v>
      </c>
    </row>
    <row r="1640" spans="1:16">
      <c r="A1640" s="34" t="str">
        <f>'2_学生情報'!$C$1</f>
        <v>SPXX-XXX-XX</v>
      </c>
      <c r="B1640" s="34" t="str">
        <f>'2_学生情報'!$C$2</f>
        <v>BSXX-XXX-XX</v>
      </c>
      <c r="C1640" s="34">
        <f>'2_学生情報'!$C$3</f>
        <v>0</v>
      </c>
      <c r="D1640" s="37">
        <f>'2_学生情報'!$C$4</f>
        <v>0</v>
      </c>
      <c r="E1640" s="34" t="str">
        <f>ASC('2_学生情報'!A1644)</f>
        <v/>
      </c>
      <c r="F1640" s="34">
        <f>'2_学生情報'!B1644</f>
        <v>0</v>
      </c>
      <c r="G1640" s="34">
        <f>'2_学生情報'!C1644</f>
        <v>0</v>
      </c>
      <c r="H1640" s="34" t="str">
        <f>ASC('2_学生情報'!D1644)</f>
        <v/>
      </c>
      <c r="I1640" s="34">
        <f>'2_学生情報'!E1644</f>
        <v>0</v>
      </c>
      <c r="J1640" s="34">
        <f>'2_学生情報'!F1644</f>
        <v>0</v>
      </c>
      <c r="K1640" s="34">
        <f>'2_学生情報'!G1644</f>
        <v>0</v>
      </c>
      <c r="L1640" s="34">
        <f>'2_学生情報'!H1644</f>
        <v>0</v>
      </c>
      <c r="M1640" s="34">
        <f>'2_学生情報'!I1644</f>
        <v>0</v>
      </c>
      <c r="N1640" s="34">
        <f>'2_学生情報'!J1644</f>
        <v>0</v>
      </c>
      <c r="O1640" s="57">
        <f>'2_学生情報'!K1644</f>
        <v>0</v>
      </c>
      <c r="P1640" s="57">
        <f>'2_学生情報'!L1644</f>
        <v>0</v>
      </c>
    </row>
    <row r="1641" spans="1:16">
      <c r="A1641" s="34" t="str">
        <f>'2_学生情報'!$C$1</f>
        <v>SPXX-XXX-XX</v>
      </c>
      <c r="B1641" s="34" t="str">
        <f>'2_学生情報'!$C$2</f>
        <v>BSXX-XXX-XX</v>
      </c>
      <c r="C1641" s="34">
        <f>'2_学生情報'!$C$3</f>
        <v>0</v>
      </c>
      <c r="D1641" s="37">
        <f>'2_学生情報'!$C$4</f>
        <v>0</v>
      </c>
      <c r="E1641" s="34" t="str">
        <f>ASC('2_学生情報'!A1645)</f>
        <v/>
      </c>
      <c r="F1641" s="34">
        <f>'2_学生情報'!B1645</f>
        <v>0</v>
      </c>
      <c r="G1641" s="34">
        <f>'2_学生情報'!C1645</f>
        <v>0</v>
      </c>
      <c r="H1641" s="34" t="str">
        <f>ASC('2_学生情報'!D1645)</f>
        <v/>
      </c>
      <c r="I1641" s="34">
        <f>'2_学生情報'!E1645</f>
        <v>0</v>
      </c>
      <c r="J1641" s="34">
        <f>'2_学生情報'!F1645</f>
        <v>0</v>
      </c>
      <c r="K1641" s="34">
        <f>'2_学生情報'!G1645</f>
        <v>0</v>
      </c>
      <c r="L1641" s="34">
        <f>'2_学生情報'!H1645</f>
        <v>0</v>
      </c>
      <c r="M1641" s="34">
        <f>'2_学生情報'!I1645</f>
        <v>0</v>
      </c>
      <c r="N1641" s="34">
        <f>'2_学生情報'!J1645</f>
        <v>0</v>
      </c>
      <c r="O1641" s="57">
        <f>'2_学生情報'!K1645</f>
        <v>0</v>
      </c>
      <c r="P1641" s="57">
        <f>'2_学生情報'!L1645</f>
        <v>0</v>
      </c>
    </row>
    <row r="1642" spans="1:16">
      <c r="A1642" s="34" t="str">
        <f>'2_学生情報'!$C$1</f>
        <v>SPXX-XXX-XX</v>
      </c>
      <c r="B1642" s="34" t="str">
        <f>'2_学生情報'!$C$2</f>
        <v>BSXX-XXX-XX</v>
      </c>
      <c r="C1642" s="34">
        <f>'2_学生情報'!$C$3</f>
        <v>0</v>
      </c>
      <c r="D1642" s="37">
        <f>'2_学生情報'!$C$4</f>
        <v>0</v>
      </c>
      <c r="E1642" s="34" t="str">
        <f>ASC('2_学生情報'!A1646)</f>
        <v/>
      </c>
      <c r="F1642" s="34">
        <f>'2_学生情報'!B1646</f>
        <v>0</v>
      </c>
      <c r="G1642" s="34">
        <f>'2_学生情報'!C1646</f>
        <v>0</v>
      </c>
      <c r="H1642" s="34" t="str">
        <f>ASC('2_学生情報'!D1646)</f>
        <v/>
      </c>
      <c r="I1642" s="34">
        <f>'2_学生情報'!E1646</f>
        <v>0</v>
      </c>
      <c r="J1642" s="34">
        <f>'2_学生情報'!F1646</f>
        <v>0</v>
      </c>
      <c r="K1642" s="34">
        <f>'2_学生情報'!G1646</f>
        <v>0</v>
      </c>
      <c r="L1642" s="34">
        <f>'2_学生情報'!H1646</f>
        <v>0</v>
      </c>
      <c r="M1642" s="34">
        <f>'2_学生情報'!I1646</f>
        <v>0</v>
      </c>
      <c r="N1642" s="34">
        <f>'2_学生情報'!J1646</f>
        <v>0</v>
      </c>
      <c r="O1642" s="57">
        <f>'2_学生情報'!K1646</f>
        <v>0</v>
      </c>
      <c r="P1642" s="57">
        <f>'2_学生情報'!L1646</f>
        <v>0</v>
      </c>
    </row>
    <row r="1643" spans="1:16">
      <c r="A1643" s="34" t="str">
        <f>'2_学生情報'!$C$1</f>
        <v>SPXX-XXX-XX</v>
      </c>
      <c r="B1643" s="34" t="str">
        <f>'2_学生情報'!$C$2</f>
        <v>BSXX-XXX-XX</v>
      </c>
      <c r="C1643" s="34">
        <f>'2_学生情報'!$C$3</f>
        <v>0</v>
      </c>
      <c r="D1643" s="37">
        <f>'2_学生情報'!$C$4</f>
        <v>0</v>
      </c>
      <c r="E1643" s="34" t="str">
        <f>ASC('2_学生情報'!A1647)</f>
        <v/>
      </c>
      <c r="F1643" s="34">
        <f>'2_学生情報'!B1647</f>
        <v>0</v>
      </c>
      <c r="G1643" s="34">
        <f>'2_学生情報'!C1647</f>
        <v>0</v>
      </c>
      <c r="H1643" s="34" t="str">
        <f>ASC('2_学生情報'!D1647)</f>
        <v/>
      </c>
      <c r="I1643" s="34">
        <f>'2_学生情報'!E1647</f>
        <v>0</v>
      </c>
      <c r="J1643" s="34">
        <f>'2_学生情報'!F1647</f>
        <v>0</v>
      </c>
      <c r="K1643" s="34">
        <f>'2_学生情報'!G1647</f>
        <v>0</v>
      </c>
      <c r="L1643" s="34">
        <f>'2_学生情報'!H1647</f>
        <v>0</v>
      </c>
      <c r="M1643" s="34">
        <f>'2_学生情報'!I1647</f>
        <v>0</v>
      </c>
      <c r="N1643" s="34">
        <f>'2_学生情報'!J1647</f>
        <v>0</v>
      </c>
      <c r="O1643" s="57">
        <f>'2_学生情報'!K1647</f>
        <v>0</v>
      </c>
      <c r="P1643" s="57">
        <f>'2_学生情報'!L1647</f>
        <v>0</v>
      </c>
    </row>
    <row r="1644" spans="1:16">
      <c r="A1644" s="34" t="str">
        <f>'2_学生情報'!$C$1</f>
        <v>SPXX-XXX-XX</v>
      </c>
      <c r="B1644" s="34" t="str">
        <f>'2_学生情報'!$C$2</f>
        <v>BSXX-XXX-XX</v>
      </c>
      <c r="C1644" s="34">
        <f>'2_学生情報'!$C$3</f>
        <v>0</v>
      </c>
      <c r="D1644" s="37">
        <f>'2_学生情報'!$C$4</f>
        <v>0</v>
      </c>
      <c r="E1644" s="34" t="str">
        <f>ASC('2_学生情報'!A1648)</f>
        <v/>
      </c>
      <c r="F1644" s="34">
        <f>'2_学生情報'!B1648</f>
        <v>0</v>
      </c>
      <c r="G1644" s="34">
        <f>'2_学生情報'!C1648</f>
        <v>0</v>
      </c>
      <c r="H1644" s="34" t="str">
        <f>ASC('2_学生情報'!D1648)</f>
        <v/>
      </c>
      <c r="I1644" s="34">
        <f>'2_学生情報'!E1648</f>
        <v>0</v>
      </c>
      <c r="J1644" s="34">
        <f>'2_学生情報'!F1648</f>
        <v>0</v>
      </c>
      <c r="K1644" s="34">
        <f>'2_学生情報'!G1648</f>
        <v>0</v>
      </c>
      <c r="L1644" s="34">
        <f>'2_学生情報'!H1648</f>
        <v>0</v>
      </c>
      <c r="M1644" s="34">
        <f>'2_学生情報'!I1648</f>
        <v>0</v>
      </c>
      <c r="N1644" s="34">
        <f>'2_学生情報'!J1648</f>
        <v>0</v>
      </c>
      <c r="O1644" s="57">
        <f>'2_学生情報'!K1648</f>
        <v>0</v>
      </c>
      <c r="P1644" s="57">
        <f>'2_学生情報'!L1648</f>
        <v>0</v>
      </c>
    </row>
    <row r="1645" spans="1:16">
      <c r="A1645" s="34" t="str">
        <f>'2_学生情報'!$C$1</f>
        <v>SPXX-XXX-XX</v>
      </c>
      <c r="B1645" s="34" t="str">
        <f>'2_学生情報'!$C$2</f>
        <v>BSXX-XXX-XX</v>
      </c>
      <c r="C1645" s="34">
        <f>'2_学生情報'!$C$3</f>
        <v>0</v>
      </c>
      <c r="D1645" s="37">
        <f>'2_学生情報'!$C$4</f>
        <v>0</v>
      </c>
      <c r="E1645" s="34" t="str">
        <f>ASC('2_学生情報'!A1649)</f>
        <v/>
      </c>
      <c r="F1645" s="34">
        <f>'2_学生情報'!B1649</f>
        <v>0</v>
      </c>
      <c r="G1645" s="34">
        <f>'2_学生情報'!C1649</f>
        <v>0</v>
      </c>
      <c r="H1645" s="34" t="str">
        <f>ASC('2_学生情報'!D1649)</f>
        <v/>
      </c>
      <c r="I1645" s="34">
        <f>'2_学生情報'!E1649</f>
        <v>0</v>
      </c>
      <c r="J1645" s="34">
        <f>'2_学生情報'!F1649</f>
        <v>0</v>
      </c>
      <c r="K1645" s="34">
        <f>'2_学生情報'!G1649</f>
        <v>0</v>
      </c>
      <c r="L1645" s="34">
        <f>'2_学生情報'!H1649</f>
        <v>0</v>
      </c>
      <c r="M1645" s="34">
        <f>'2_学生情報'!I1649</f>
        <v>0</v>
      </c>
      <c r="N1645" s="34">
        <f>'2_学生情報'!J1649</f>
        <v>0</v>
      </c>
      <c r="O1645" s="57">
        <f>'2_学生情報'!K1649</f>
        <v>0</v>
      </c>
      <c r="P1645" s="57">
        <f>'2_学生情報'!L1649</f>
        <v>0</v>
      </c>
    </row>
    <row r="1646" spans="1:16">
      <c r="A1646" s="34" t="str">
        <f>'2_学生情報'!$C$1</f>
        <v>SPXX-XXX-XX</v>
      </c>
      <c r="B1646" s="34" t="str">
        <f>'2_学生情報'!$C$2</f>
        <v>BSXX-XXX-XX</v>
      </c>
      <c r="C1646" s="34">
        <f>'2_学生情報'!$C$3</f>
        <v>0</v>
      </c>
      <c r="D1646" s="37">
        <f>'2_学生情報'!$C$4</f>
        <v>0</v>
      </c>
      <c r="E1646" s="34" t="str">
        <f>ASC('2_学生情報'!A1650)</f>
        <v/>
      </c>
      <c r="F1646" s="34">
        <f>'2_学生情報'!B1650</f>
        <v>0</v>
      </c>
      <c r="G1646" s="34">
        <f>'2_学生情報'!C1650</f>
        <v>0</v>
      </c>
      <c r="H1646" s="34" t="str">
        <f>ASC('2_学生情報'!D1650)</f>
        <v/>
      </c>
      <c r="I1646" s="34">
        <f>'2_学生情報'!E1650</f>
        <v>0</v>
      </c>
      <c r="J1646" s="34">
        <f>'2_学生情報'!F1650</f>
        <v>0</v>
      </c>
      <c r="K1646" s="34">
        <f>'2_学生情報'!G1650</f>
        <v>0</v>
      </c>
      <c r="L1646" s="34">
        <f>'2_学生情報'!H1650</f>
        <v>0</v>
      </c>
      <c r="M1646" s="34">
        <f>'2_学生情報'!I1650</f>
        <v>0</v>
      </c>
      <c r="N1646" s="34">
        <f>'2_学生情報'!J1650</f>
        <v>0</v>
      </c>
      <c r="O1646" s="57">
        <f>'2_学生情報'!K1650</f>
        <v>0</v>
      </c>
      <c r="P1646" s="57">
        <f>'2_学生情報'!L1650</f>
        <v>0</v>
      </c>
    </row>
    <row r="1647" spans="1:16">
      <c r="A1647" s="34" t="str">
        <f>'2_学生情報'!$C$1</f>
        <v>SPXX-XXX-XX</v>
      </c>
      <c r="B1647" s="34" t="str">
        <f>'2_学生情報'!$C$2</f>
        <v>BSXX-XXX-XX</v>
      </c>
      <c r="C1647" s="34">
        <f>'2_学生情報'!$C$3</f>
        <v>0</v>
      </c>
      <c r="D1647" s="37">
        <f>'2_学生情報'!$C$4</f>
        <v>0</v>
      </c>
      <c r="E1647" s="34" t="str">
        <f>ASC('2_学生情報'!A1651)</f>
        <v/>
      </c>
      <c r="F1647" s="34">
        <f>'2_学生情報'!B1651</f>
        <v>0</v>
      </c>
      <c r="G1647" s="34">
        <f>'2_学生情報'!C1651</f>
        <v>0</v>
      </c>
      <c r="H1647" s="34" t="str">
        <f>ASC('2_学生情報'!D1651)</f>
        <v/>
      </c>
      <c r="I1647" s="34">
        <f>'2_学生情報'!E1651</f>
        <v>0</v>
      </c>
      <c r="J1647" s="34">
        <f>'2_学生情報'!F1651</f>
        <v>0</v>
      </c>
      <c r="K1647" s="34">
        <f>'2_学生情報'!G1651</f>
        <v>0</v>
      </c>
      <c r="L1647" s="34">
        <f>'2_学生情報'!H1651</f>
        <v>0</v>
      </c>
      <c r="M1647" s="34">
        <f>'2_学生情報'!I1651</f>
        <v>0</v>
      </c>
      <c r="N1647" s="34">
        <f>'2_学生情報'!J1651</f>
        <v>0</v>
      </c>
      <c r="O1647" s="57">
        <f>'2_学生情報'!K1651</f>
        <v>0</v>
      </c>
      <c r="P1647" s="57">
        <f>'2_学生情報'!L1651</f>
        <v>0</v>
      </c>
    </row>
    <row r="1648" spans="1:16">
      <c r="A1648" s="34" t="str">
        <f>'2_学生情報'!$C$1</f>
        <v>SPXX-XXX-XX</v>
      </c>
      <c r="B1648" s="34" t="str">
        <f>'2_学生情報'!$C$2</f>
        <v>BSXX-XXX-XX</v>
      </c>
      <c r="C1648" s="34">
        <f>'2_学生情報'!$C$3</f>
        <v>0</v>
      </c>
      <c r="D1648" s="37">
        <f>'2_学生情報'!$C$4</f>
        <v>0</v>
      </c>
      <c r="E1648" s="34" t="str">
        <f>ASC('2_学生情報'!A1652)</f>
        <v/>
      </c>
      <c r="F1648" s="34">
        <f>'2_学生情報'!B1652</f>
        <v>0</v>
      </c>
      <c r="G1648" s="34">
        <f>'2_学生情報'!C1652</f>
        <v>0</v>
      </c>
      <c r="H1648" s="34" t="str">
        <f>ASC('2_学生情報'!D1652)</f>
        <v/>
      </c>
      <c r="I1648" s="34">
        <f>'2_学生情報'!E1652</f>
        <v>0</v>
      </c>
      <c r="J1648" s="34">
        <f>'2_学生情報'!F1652</f>
        <v>0</v>
      </c>
      <c r="K1648" s="34">
        <f>'2_学生情報'!G1652</f>
        <v>0</v>
      </c>
      <c r="L1648" s="34">
        <f>'2_学生情報'!H1652</f>
        <v>0</v>
      </c>
      <c r="M1648" s="34">
        <f>'2_学生情報'!I1652</f>
        <v>0</v>
      </c>
      <c r="N1648" s="34">
        <f>'2_学生情報'!J1652</f>
        <v>0</v>
      </c>
      <c r="O1648" s="57">
        <f>'2_学生情報'!K1652</f>
        <v>0</v>
      </c>
      <c r="P1648" s="57">
        <f>'2_学生情報'!L1652</f>
        <v>0</v>
      </c>
    </row>
    <row r="1649" spans="1:16">
      <c r="A1649" s="34" t="str">
        <f>'2_学生情報'!$C$1</f>
        <v>SPXX-XXX-XX</v>
      </c>
      <c r="B1649" s="34" t="str">
        <f>'2_学生情報'!$C$2</f>
        <v>BSXX-XXX-XX</v>
      </c>
      <c r="C1649" s="34">
        <f>'2_学生情報'!$C$3</f>
        <v>0</v>
      </c>
      <c r="D1649" s="37">
        <f>'2_学生情報'!$C$4</f>
        <v>0</v>
      </c>
      <c r="E1649" s="34" t="str">
        <f>ASC('2_学生情報'!A1653)</f>
        <v/>
      </c>
      <c r="F1649" s="34">
        <f>'2_学生情報'!B1653</f>
        <v>0</v>
      </c>
      <c r="G1649" s="34">
        <f>'2_学生情報'!C1653</f>
        <v>0</v>
      </c>
      <c r="H1649" s="34" t="str">
        <f>ASC('2_学生情報'!D1653)</f>
        <v/>
      </c>
      <c r="I1649" s="34">
        <f>'2_学生情報'!E1653</f>
        <v>0</v>
      </c>
      <c r="J1649" s="34">
        <f>'2_学生情報'!F1653</f>
        <v>0</v>
      </c>
      <c r="K1649" s="34">
        <f>'2_学生情報'!G1653</f>
        <v>0</v>
      </c>
      <c r="L1649" s="34">
        <f>'2_学生情報'!H1653</f>
        <v>0</v>
      </c>
      <c r="M1649" s="34">
        <f>'2_学生情報'!I1653</f>
        <v>0</v>
      </c>
      <c r="N1649" s="34">
        <f>'2_学生情報'!J1653</f>
        <v>0</v>
      </c>
      <c r="O1649" s="57">
        <f>'2_学生情報'!K1653</f>
        <v>0</v>
      </c>
      <c r="P1649" s="57">
        <f>'2_学生情報'!L1653</f>
        <v>0</v>
      </c>
    </row>
    <row r="1650" spans="1:16">
      <c r="A1650" s="34" t="str">
        <f>'2_学生情報'!$C$1</f>
        <v>SPXX-XXX-XX</v>
      </c>
      <c r="B1650" s="34" t="str">
        <f>'2_学生情報'!$C$2</f>
        <v>BSXX-XXX-XX</v>
      </c>
      <c r="C1650" s="34">
        <f>'2_学生情報'!$C$3</f>
        <v>0</v>
      </c>
      <c r="D1650" s="37">
        <f>'2_学生情報'!$C$4</f>
        <v>0</v>
      </c>
      <c r="E1650" s="34" t="str">
        <f>ASC('2_学生情報'!A1654)</f>
        <v/>
      </c>
      <c r="F1650" s="34">
        <f>'2_学生情報'!B1654</f>
        <v>0</v>
      </c>
      <c r="G1650" s="34">
        <f>'2_学生情報'!C1654</f>
        <v>0</v>
      </c>
      <c r="H1650" s="34" t="str">
        <f>ASC('2_学生情報'!D1654)</f>
        <v/>
      </c>
      <c r="I1650" s="34">
        <f>'2_学生情報'!E1654</f>
        <v>0</v>
      </c>
      <c r="J1650" s="34">
        <f>'2_学生情報'!F1654</f>
        <v>0</v>
      </c>
      <c r="K1650" s="34">
        <f>'2_学生情報'!G1654</f>
        <v>0</v>
      </c>
      <c r="L1650" s="34">
        <f>'2_学生情報'!H1654</f>
        <v>0</v>
      </c>
      <c r="M1650" s="34">
        <f>'2_学生情報'!I1654</f>
        <v>0</v>
      </c>
      <c r="N1650" s="34">
        <f>'2_学生情報'!J1654</f>
        <v>0</v>
      </c>
      <c r="O1650" s="57">
        <f>'2_学生情報'!K1654</f>
        <v>0</v>
      </c>
      <c r="P1650" s="57">
        <f>'2_学生情報'!L1654</f>
        <v>0</v>
      </c>
    </row>
    <row r="1651" spans="1:16">
      <c r="A1651" s="34" t="str">
        <f>'2_学生情報'!$C$1</f>
        <v>SPXX-XXX-XX</v>
      </c>
      <c r="B1651" s="34" t="str">
        <f>'2_学生情報'!$C$2</f>
        <v>BSXX-XXX-XX</v>
      </c>
      <c r="C1651" s="34">
        <f>'2_学生情報'!$C$3</f>
        <v>0</v>
      </c>
      <c r="D1651" s="37">
        <f>'2_学生情報'!$C$4</f>
        <v>0</v>
      </c>
      <c r="E1651" s="34" t="str">
        <f>ASC('2_学生情報'!A1655)</f>
        <v/>
      </c>
      <c r="F1651" s="34">
        <f>'2_学生情報'!B1655</f>
        <v>0</v>
      </c>
      <c r="G1651" s="34">
        <f>'2_学生情報'!C1655</f>
        <v>0</v>
      </c>
      <c r="H1651" s="34" t="str">
        <f>ASC('2_学生情報'!D1655)</f>
        <v/>
      </c>
      <c r="I1651" s="34">
        <f>'2_学生情報'!E1655</f>
        <v>0</v>
      </c>
      <c r="J1651" s="34">
        <f>'2_学生情報'!F1655</f>
        <v>0</v>
      </c>
      <c r="K1651" s="34">
        <f>'2_学生情報'!G1655</f>
        <v>0</v>
      </c>
      <c r="L1651" s="34">
        <f>'2_学生情報'!H1655</f>
        <v>0</v>
      </c>
      <c r="M1651" s="34">
        <f>'2_学生情報'!I1655</f>
        <v>0</v>
      </c>
      <c r="N1651" s="34">
        <f>'2_学生情報'!J1655</f>
        <v>0</v>
      </c>
      <c r="O1651" s="57">
        <f>'2_学生情報'!K1655</f>
        <v>0</v>
      </c>
      <c r="P1651" s="57">
        <f>'2_学生情報'!L1655</f>
        <v>0</v>
      </c>
    </row>
    <row r="1652" spans="1:16">
      <c r="A1652" s="34" t="str">
        <f>'2_学生情報'!$C$1</f>
        <v>SPXX-XXX-XX</v>
      </c>
      <c r="B1652" s="34" t="str">
        <f>'2_学生情報'!$C$2</f>
        <v>BSXX-XXX-XX</v>
      </c>
      <c r="C1652" s="34">
        <f>'2_学生情報'!$C$3</f>
        <v>0</v>
      </c>
      <c r="D1652" s="37">
        <f>'2_学生情報'!$C$4</f>
        <v>0</v>
      </c>
      <c r="E1652" s="34" t="str">
        <f>ASC('2_学生情報'!A1656)</f>
        <v/>
      </c>
      <c r="F1652" s="34">
        <f>'2_学生情報'!B1656</f>
        <v>0</v>
      </c>
      <c r="G1652" s="34">
        <f>'2_学生情報'!C1656</f>
        <v>0</v>
      </c>
      <c r="H1652" s="34" t="str">
        <f>ASC('2_学生情報'!D1656)</f>
        <v/>
      </c>
      <c r="I1652" s="34">
        <f>'2_学生情報'!E1656</f>
        <v>0</v>
      </c>
      <c r="J1652" s="34">
        <f>'2_学生情報'!F1656</f>
        <v>0</v>
      </c>
      <c r="K1652" s="34">
        <f>'2_学生情報'!G1656</f>
        <v>0</v>
      </c>
      <c r="L1652" s="34">
        <f>'2_学生情報'!H1656</f>
        <v>0</v>
      </c>
      <c r="M1652" s="34">
        <f>'2_学生情報'!I1656</f>
        <v>0</v>
      </c>
      <c r="N1652" s="34">
        <f>'2_学生情報'!J1656</f>
        <v>0</v>
      </c>
      <c r="O1652" s="57">
        <f>'2_学生情報'!K1656</f>
        <v>0</v>
      </c>
      <c r="P1652" s="57">
        <f>'2_学生情報'!L1656</f>
        <v>0</v>
      </c>
    </row>
    <row r="1653" spans="1:16">
      <c r="A1653" s="34" t="str">
        <f>'2_学生情報'!$C$1</f>
        <v>SPXX-XXX-XX</v>
      </c>
      <c r="B1653" s="34" t="str">
        <f>'2_学生情報'!$C$2</f>
        <v>BSXX-XXX-XX</v>
      </c>
      <c r="C1653" s="34">
        <f>'2_学生情報'!$C$3</f>
        <v>0</v>
      </c>
      <c r="D1653" s="37">
        <f>'2_学生情報'!$C$4</f>
        <v>0</v>
      </c>
      <c r="E1653" s="34" t="str">
        <f>ASC('2_学生情報'!A1657)</f>
        <v/>
      </c>
      <c r="F1653" s="34">
        <f>'2_学生情報'!B1657</f>
        <v>0</v>
      </c>
      <c r="G1653" s="34">
        <f>'2_学生情報'!C1657</f>
        <v>0</v>
      </c>
      <c r="H1653" s="34" t="str">
        <f>ASC('2_学生情報'!D1657)</f>
        <v/>
      </c>
      <c r="I1653" s="34">
        <f>'2_学生情報'!E1657</f>
        <v>0</v>
      </c>
      <c r="J1653" s="34">
        <f>'2_学生情報'!F1657</f>
        <v>0</v>
      </c>
      <c r="K1653" s="34">
        <f>'2_学生情報'!G1657</f>
        <v>0</v>
      </c>
      <c r="L1653" s="34">
        <f>'2_学生情報'!H1657</f>
        <v>0</v>
      </c>
      <c r="M1653" s="34">
        <f>'2_学生情報'!I1657</f>
        <v>0</v>
      </c>
      <c r="N1653" s="34">
        <f>'2_学生情報'!J1657</f>
        <v>0</v>
      </c>
      <c r="O1653" s="57">
        <f>'2_学生情報'!K1657</f>
        <v>0</v>
      </c>
      <c r="P1653" s="57">
        <f>'2_学生情報'!L1657</f>
        <v>0</v>
      </c>
    </row>
    <row r="1654" spans="1:16">
      <c r="A1654" s="34" t="str">
        <f>'2_学生情報'!$C$1</f>
        <v>SPXX-XXX-XX</v>
      </c>
      <c r="B1654" s="34" t="str">
        <f>'2_学生情報'!$C$2</f>
        <v>BSXX-XXX-XX</v>
      </c>
      <c r="C1654" s="34">
        <f>'2_学生情報'!$C$3</f>
        <v>0</v>
      </c>
      <c r="D1654" s="37">
        <f>'2_学生情報'!$C$4</f>
        <v>0</v>
      </c>
      <c r="E1654" s="34" t="str">
        <f>ASC('2_学生情報'!A1658)</f>
        <v/>
      </c>
      <c r="F1654" s="34">
        <f>'2_学生情報'!B1658</f>
        <v>0</v>
      </c>
      <c r="G1654" s="34">
        <f>'2_学生情報'!C1658</f>
        <v>0</v>
      </c>
      <c r="H1654" s="34" t="str">
        <f>ASC('2_学生情報'!D1658)</f>
        <v/>
      </c>
      <c r="I1654" s="34">
        <f>'2_学生情報'!E1658</f>
        <v>0</v>
      </c>
      <c r="J1654" s="34">
        <f>'2_学生情報'!F1658</f>
        <v>0</v>
      </c>
      <c r="K1654" s="34">
        <f>'2_学生情報'!G1658</f>
        <v>0</v>
      </c>
      <c r="L1654" s="34">
        <f>'2_学生情報'!H1658</f>
        <v>0</v>
      </c>
      <c r="M1654" s="34">
        <f>'2_学生情報'!I1658</f>
        <v>0</v>
      </c>
      <c r="N1654" s="34">
        <f>'2_学生情報'!J1658</f>
        <v>0</v>
      </c>
      <c r="O1654" s="57">
        <f>'2_学生情報'!K1658</f>
        <v>0</v>
      </c>
      <c r="P1654" s="57">
        <f>'2_学生情報'!L1658</f>
        <v>0</v>
      </c>
    </row>
    <row r="1655" spans="1:16">
      <c r="A1655" s="34" t="str">
        <f>'2_学生情報'!$C$1</f>
        <v>SPXX-XXX-XX</v>
      </c>
      <c r="B1655" s="34" t="str">
        <f>'2_学生情報'!$C$2</f>
        <v>BSXX-XXX-XX</v>
      </c>
      <c r="C1655" s="34">
        <f>'2_学生情報'!$C$3</f>
        <v>0</v>
      </c>
      <c r="D1655" s="37">
        <f>'2_学生情報'!$C$4</f>
        <v>0</v>
      </c>
      <c r="E1655" s="34" t="str">
        <f>ASC('2_学生情報'!A1659)</f>
        <v/>
      </c>
      <c r="F1655" s="34">
        <f>'2_学生情報'!B1659</f>
        <v>0</v>
      </c>
      <c r="G1655" s="34">
        <f>'2_学生情報'!C1659</f>
        <v>0</v>
      </c>
      <c r="H1655" s="34" t="str">
        <f>ASC('2_学生情報'!D1659)</f>
        <v/>
      </c>
      <c r="I1655" s="34">
        <f>'2_学生情報'!E1659</f>
        <v>0</v>
      </c>
      <c r="J1655" s="34">
        <f>'2_学生情報'!F1659</f>
        <v>0</v>
      </c>
      <c r="K1655" s="34">
        <f>'2_学生情報'!G1659</f>
        <v>0</v>
      </c>
      <c r="L1655" s="34">
        <f>'2_学生情報'!H1659</f>
        <v>0</v>
      </c>
      <c r="M1655" s="34">
        <f>'2_学生情報'!I1659</f>
        <v>0</v>
      </c>
      <c r="N1655" s="34">
        <f>'2_学生情報'!J1659</f>
        <v>0</v>
      </c>
      <c r="O1655" s="57">
        <f>'2_学生情報'!K1659</f>
        <v>0</v>
      </c>
      <c r="P1655" s="57">
        <f>'2_学生情報'!L1659</f>
        <v>0</v>
      </c>
    </row>
    <row r="1656" spans="1:16">
      <c r="A1656" s="34" t="str">
        <f>'2_学生情報'!$C$1</f>
        <v>SPXX-XXX-XX</v>
      </c>
      <c r="B1656" s="34" t="str">
        <f>'2_学生情報'!$C$2</f>
        <v>BSXX-XXX-XX</v>
      </c>
      <c r="C1656" s="34">
        <f>'2_学生情報'!$C$3</f>
        <v>0</v>
      </c>
      <c r="D1656" s="37">
        <f>'2_学生情報'!$C$4</f>
        <v>0</v>
      </c>
      <c r="E1656" s="34" t="str">
        <f>ASC('2_学生情報'!A1660)</f>
        <v/>
      </c>
      <c r="F1656" s="34">
        <f>'2_学生情報'!B1660</f>
        <v>0</v>
      </c>
      <c r="G1656" s="34">
        <f>'2_学生情報'!C1660</f>
        <v>0</v>
      </c>
      <c r="H1656" s="34" t="str">
        <f>ASC('2_学生情報'!D1660)</f>
        <v/>
      </c>
      <c r="I1656" s="34">
        <f>'2_学生情報'!E1660</f>
        <v>0</v>
      </c>
      <c r="J1656" s="34">
        <f>'2_学生情報'!F1660</f>
        <v>0</v>
      </c>
      <c r="K1656" s="34">
        <f>'2_学生情報'!G1660</f>
        <v>0</v>
      </c>
      <c r="L1656" s="34">
        <f>'2_学生情報'!H1660</f>
        <v>0</v>
      </c>
      <c r="M1656" s="34">
        <f>'2_学生情報'!I1660</f>
        <v>0</v>
      </c>
      <c r="N1656" s="34">
        <f>'2_学生情報'!J1660</f>
        <v>0</v>
      </c>
      <c r="O1656" s="57">
        <f>'2_学生情報'!K1660</f>
        <v>0</v>
      </c>
      <c r="P1656" s="57">
        <f>'2_学生情報'!L1660</f>
        <v>0</v>
      </c>
    </row>
    <row r="1657" spans="1:16">
      <c r="A1657" s="34" t="str">
        <f>'2_学生情報'!$C$1</f>
        <v>SPXX-XXX-XX</v>
      </c>
      <c r="B1657" s="34" t="str">
        <f>'2_学生情報'!$C$2</f>
        <v>BSXX-XXX-XX</v>
      </c>
      <c r="C1657" s="34">
        <f>'2_学生情報'!$C$3</f>
        <v>0</v>
      </c>
      <c r="D1657" s="37">
        <f>'2_学生情報'!$C$4</f>
        <v>0</v>
      </c>
      <c r="E1657" s="34" t="str">
        <f>ASC('2_学生情報'!A1661)</f>
        <v/>
      </c>
      <c r="F1657" s="34">
        <f>'2_学生情報'!B1661</f>
        <v>0</v>
      </c>
      <c r="G1657" s="34">
        <f>'2_学生情報'!C1661</f>
        <v>0</v>
      </c>
      <c r="H1657" s="34" t="str">
        <f>ASC('2_学生情報'!D1661)</f>
        <v/>
      </c>
      <c r="I1657" s="34">
        <f>'2_学生情報'!E1661</f>
        <v>0</v>
      </c>
      <c r="J1657" s="34">
        <f>'2_学生情報'!F1661</f>
        <v>0</v>
      </c>
      <c r="K1657" s="34">
        <f>'2_学生情報'!G1661</f>
        <v>0</v>
      </c>
      <c r="L1657" s="34">
        <f>'2_学生情報'!H1661</f>
        <v>0</v>
      </c>
      <c r="M1657" s="34">
        <f>'2_学生情報'!I1661</f>
        <v>0</v>
      </c>
      <c r="N1657" s="34">
        <f>'2_学生情報'!J1661</f>
        <v>0</v>
      </c>
      <c r="O1657" s="57">
        <f>'2_学生情報'!K1661</f>
        <v>0</v>
      </c>
      <c r="P1657" s="57">
        <f>'2_学生情報'!L1661</f>
        <v>0</v>
      </c>
    </row>
    <row r="1658" spans="1:16">
      <c r="A1658" s="34" t="str">
        <f>'2_学生情報'!$C$1</f>
        <v>SPXX-XXX-XX</v>
      </c>
      <c r="B1658" s="34" t="str">
        <f>'2_学生情報'!$C$2</f>
        <v>BSXX-XXX-XX</v>
      </c>
      <c r="C1658" s="34">
        <f>'2_学生情報'!$C$3</f>
        <v>0</v>
      </c>
      <c r="D1658" s="37">
        <f>'2_学生情報'!$C$4</f>
        <v>0</v>
      </c>
      <c r="E1658" s="34" t="str">
        <f>ASC('2_学生情報'!A1662)</f>
        <v/>
      </c>
      <c r="F1658" s="34">
        <f>'2_学生情報'!B1662</f>
        <v>0</v>
      </c>
      <c r="G1658" s="34">
        <f>'2_学生情報'!C1662</f>
        <v>0</v>
      </c>
      <c r="H1658" s="34" t="str">
        <f>ASC('2_学生情報'!D1662)</f>
        <v/>
      </c>
      <c r="I1658" s="34">
        <f>'2_学生情報'!E1662</f>
        <v>0</v>
      </c>
      <c r="J1658" s="34">
        <f>'2_学生情報'!F1662</f>
        <v>0</v>
      </c>
      <c r="K1658" s="34">
        <f>'2_学生情報'!G1662</f>
        <v>0</v>
      </c>
      <c r="L1658" s="34">
        <f>'2_学生情報'!H1662</f>
        <v>0</v>
      </c>
      <c r="M1658" s="34">
        <f>'2_学生情報'!I1662</f>
        <v>0</v>
      </c>
      <c r="N1658" s="34">
        <f>'2_学生情報'!J1662</f>
        <v>0</v>
      </c>
      <c r="O1658" s="57">
        <f>'2_学生情報'!K1662</f>
        <v>0</v>
      </c>
      <c r="P1658" s="57">
        <f>'2_学生情報'!L1662</f>
        <v>0</v>
      </c>
    </row>
    <row r="1659" spans="1:16">
      <c r="A1659" s="34" t="str">
        <f>'2_学生情報'!$C$1</f>
        <v>SPXX-XXX-XX</v>
      </c>
      <c r="B1659" s="34" t="str">
        <f>'2_学生情報'!$C$2</f>
        <v>BSXX-XXX-XX</v>
      </c>
      <c r="C1659" s="34">
        <f>'2_学生情報'!$C$3</f>
        <v>0</v>
      </c>
      <c r="D1659" s="37">
        <f>'2_学生情報'!$C$4</f>
        <v>0</v>
      </c>
      <c r="E1659" s="34" t="str">
        <f>ASC('2_学生情報'!A1663)</f>
        <v/>
      </c>
      <c r="F1659" s="34">
        <f>'2_学生情報'!B1663</f>
        <v>0</v>
      </c>
      <c r="G1659" s="34">
        <f>'2_学生情報'!C1663</f>
        <v>0</v>
      </c>
      <c r="H1659" s="34" t="str">
        <f>ASC('2_学生情報'!D1663)</f>
        <v/>
      </c>
      <c r="I1659" s="34">
        <f>'2_学生情報'!E1663</f>
        <v>0</v>
      </c>
      <c r="J1659" s="34">
        <f>'2_学生情報'!F1663</f>
        <v>0</v>
      </c>
      <c r="K1659" s="34">
        <f>'2_学生情報'!G1663</f>
        <v>0</v>
      </c>
      <c r="L1659" s="34">
        <f>'2_学生情報'!H1663</f>
        <v>0</v>
      </c>
      <c r="M1659" s="34">
        <f>'2_学生情報'!I1663</f>
        <v>0</v>
      </c>
      <c r="N1659" s="34">
        <f>'2_学生情報'!J1663</f>
        <v>0</v>
      </c>
      <c r="O1659" s="57">
        <f>'2_学生情報'!K1663</f>
        <v>0</v>
      </c>
      <c r="P1659" s="57">
        <f>'2_学生情報'!L1663</f>
        <v>0</v>
      </c>
    </row>
    <row r="1660" spans="1:16">
      <c r="A1660" s="34" t="str">
        <f>'2_学生情報'!$C$1</f>
        <v>SPXX-XXX-XX</v>
      </c>
      <c r="B1660" s="34" t="str">
        <f>'2_学生情報'!$C$2</f>
        <v>BSXX-XXX-XX</v>
      </c>
      <c r="C1660" s="34">
        <f>'2_学生情報'!$C$3</f>
        <v>0</v>
      </c>
      <c r="D1660" s="37">
        <f>'2_学生情報'!$C$4</f>
        <v>0</v>
      </c>
      <c r="E1660" s="34" t="str">
        <f>ASC('2_学生情報'!A1664)</f>
        <v/>
      </c>
      <c r="F1660" s="34">
        <f>'2_学生情報'!B1664</f>
        <v>0</v>
      </c>
      <c r="G1660" s="34">
        <f>'2_学生情報'!C1664</f>
        <v>0</v>
      </c>
      <c r="H1660" s="34" t="str">
        <f>ASC('2_学生情報'!D1664)</f>
        <v/>
      </c>
      <c r="I1660" s="34">
        <f>'2_学生情報'!E1664</f>
        <v>0</v>
      </c>
      <c r="J1660" s="34">
        <f>'2_学生情報'!F1664</f>
        <v>0</v>
      </c>
      <c r="K1660" s="34">
        <f>'2_学生情報'!G1664</f>
        <v>0</v>
      </c>
      <c r="L1660" s="34">
        <f>'2_学生情報'!H1664</f>
        <v>0</v>
      </c>
      <c r="M1660" s="34">
        <f>'2_学生情報'!I1664</f>
        <v>0</v>
      </c>
      <c r="N1660" s="34">
        <f>'2_学生情報'!J1664</f>
        <v>0</v>
      </c>
      <c r="O1660" s="57">
        <f>'2_学生情報'!K1664</f>
        <v>0</v>
      </c>
      <c r="P1660" s="57">
        <f>'2_学生情報'!L1664</f>
        <v>0</v>
      </c>
    </row>
    <row r="1661" spans="1:16">
      <c r="A1661" s="34" t="str">
        <f>'2_学生情報'!$C$1</f>
        <v>SPXX-XXX-XX</v>
      </c>
      <c r="B1661" s="34" t="str">
        <f>'2_学生情報'!$C$2</f>
        <v>BSXX-XXX-XX</v>
      </c>
      <c r="C1661" s="34">
        <f>'2_学生情報'!$C$3</f>
        <v>0</v>
      </c>
      <c r="D1661" s="37">
        <f>'2_学生情報'!$C$4</f>
        <v>0</v>
      </c>
      <c r="E1661" s="34" t="str">
        <f>ASC('2_学生情報'!A1665)</f>
        <v/>
      </c>
      <c r="F1661" s="34">
        <f>'2_学生情報'!B1665</f>
        <v>0</v>
      </c>
      <c r="G1661" s="34">
        <f>'2_学生情報'!C1665</f>
        <v>0</v>
      </c>
      <c r="H1661" s="34" t="str">
        <f>ASC('2_学生情報'!D1665)</f>
        <v/>
      </c>
      <c r="I1661" s="34">
        <f>'2_学生情報'!E1665</f>
        <v>0</v>
      </c>
      <c r="J1661" s="34">
        <f>'2_学生情報'!F1665</f>
        <v>0</v>
      </c>
      <c r="K1661" s="34">
        <f>'2_学生情報'!G1665</f>
        <v>0</v>
      </c>
      <c r="L1661" s="34">
        <f>'2_学生情報'!H1665</f>
        <v>0</v>
      </c>
      <c r="M1661" s="34">
        <f>'2_学生情報'!I1665</f>
        <v>0</v>
      </c>
      <c r="N1661" s="34">
        <f>'2_学生情報'!J1665</f>
        <v>0</v>
      </c>
      <c r="O1661" s="57">
        <f>'2_学生情報'!K1665</f>
        <v>0</v>
      </c>
      <c r="P1661" s="57">
        <f>'2_学生情報'!L1665</f>
        <v>0</v>
      </c>
    </row>
    <row r="1662" spans="1:16">
      <c r="A1662" s="34" t="str">
        <f>'2_学生情報'!$C$1</f>
        <v>SPXX-XXX-XX</v>
      </c>
      <c r="B1662" s="34" t="str">
        <f>'2_学生情報'!$C$2</f>
        <v>BSXX-XXX-XX</v>
      </c>
      <c r="C1662" s="34">
        <f>'2_学生情報'!$C$3</f>
        <v>0</v>
      </c>
      <c r="D1662" s="37">
        <f>'2_学生情報'!$C$4</f>
        <v>0</v>
      </c>
      <c r="E1662" s="34" t="str">
        <f>ASC('2_学生情報'!A1666)</f>
        <v/>
      </c>
      <c r="F1662" s="34">
        <f>'2_学生情報'!B1666</f>
        <v>0</v>
      </c>
      <c r="G1662" s="34">
        <f>'2_学生情報'!C1666</f>
        <v>0</v>
      </c>
      <c r="H1662" s="34" t="str">
        <f>ASC('2_学生情報'!D1666)</f>
        <v/>
      </c>
      <c r="I1662" s="34">
        <f>'2_学生情報'!E1666</f>
        <v>0</v>
      </c>
      <c r="J1662" s="34">
        <f>'2_学生情報'!F1666</f>
        <v>0</v>
      </c>
      <c r="K1662" s="34">
        <f>'2_学生情報'!G1666</f>
        <v>0</v>
      </c>
      <c r="L1662" s="34">
        <f>'2_学生情報'!H1666</f>
        <v>0</v>
      </c>
      <c r="M1662" s="34">
        <f>'2_学生情報'!I1666</f>
        <v>0</v>
      </c>
      <c r="N1662" s="34">
        <f>'2_学生情報'!J1666</f>
        <v>0</v>
      </c>
      <c r="O1662" s="57">
        <f>'2_学生情報'!K1666</f>
        <v>0</v>
      </c>
      <c r="P1662" s="57">
        <f>'2_学生情報'!L1666</f>
        <v>0</v>
      </c>
    </row>
    <row r="1663" spans="1:16">
      <c r="A1663" s="34" t="str">
        <f>'2_学生情報'!$C$1</f>
        <v>SPXX-XXX-XX</v>
      </c>
      <c r="B1663" s="34" t="str">
        <f>'2_学生情報'!$C$2</f>
        <v>BSXX-XXX-XX</v>
      </c>
      <c r="C1663" s="34">
        <f>'2_学生情報'!$C$3</f>
        <v>0</v>
      </c>
      <c r="D1663" s="37">
        <f>'2_学生情報'!$C$4</f>
        <v>0</v>
      </c>
      <c r="E1663" s="34" t="str">
        <f>ASC('2_学生情報'!A1667)</f>
        <v/>
      </c>
      <c r="F1663" s="34">
        <f>'2_学生情報'!B1667</f>
        <v>0</v>
      </c>
      <c r="G1663" s="34">
        <f>'2_学生情報'!C1667</f>
        <v>0</v>
      </c>
      <c r="H1663" s="34" t="str">
        <f>ASC('2_学生情報'!D1667)</f>
        <v/>
      </c>
      <c r="I1663" s="34">
        <f>'2_学生情報'!E1667</f>
        <v>0</v>
      </c>
      <c r="J1663" s="34">
        <f>'2_学生情報'!F1667</f>
        <v>0</v>
      </c>
      <c r="K1663" s="34">
        <f>'2_学生情報'!G1667</f>
        <v>0</v>
      </c>
      <c r="L1663" s="34">
        <f>'2_学生情報'!H1667</f>
        <v>0</v>
      </c>
      <c r="M1663" s="34">
        <f>'2_学生情報'!I1667</f>
        <v>0</v>
      </c>
      <c r="N1663" s="34">
        <f>'2_学生情報'!J1667</f>
        <v>0</v>
      </c>
      <c r="O1663" s="57">
        <f>'2_学生情報'!K1667</f>
        <v>0</v>
      </c>
      <c r="P1663" s="57">
        <f>'2_学生情報'!L1667</f>
        <v>0</v>
      </c>
    </row>
    <row r="1664" spans="1:16">
      <c r="A1664" s="34" t="str">
        <f>'2_学生情報'!$C$1</f>
        <v>SPXX-XXX-XX</v>
      </c>
      <c r="B1664" s="34" t="str">
        <f>'2_学生情報'!$C$2</f>
        <v>BSXX-XXX-XX</v>
      </c>
      <c r="C1664" s="34">
        <f>'2_学生情報'!$C$3</f>
        <v>0</v>
      </c>
      <c r="D1664" s="37">
        <f>'2_学生情報'!$C$4</f>
        <v>0</v>
      </c>
      <c r="E1664" s="34" t="str">
        <f>ASC('2_学生情報'!A1668)</f>
        <v/>
      </c>
      <c r="F1664" s="34">
        <f>'2_学生情報'!B1668</f>
        <v>0</v>
      </c>
      <c r="G1664" s="34">
        <f>'2_学生情報'!C1668</f>
        <v>0</v>
      </c>
      <c r="H1664" s="34" t="str">
        <f>ASC('2_学生情報'!D1668)</f>
        <v/>
      </c>
      <c r="I1664" s="34">
        <f>'2_学生情報'!E1668</f>
        <v>0</v>
      </c>
      <c r="J1664" s="34">
        <f>'2_学生情報'!F1668</f>
        <v>0</v>
      </c>
      <c r="K1664" s="34">
        <f>'2_学生情報'!G1668</f>
        <v>0</v>
      </c>
      <c r="L1664" s="34">
        <f>'2_学生情報'!H1668</f>
        <v>0</v>
      </c>
      <c r="M1664" s="34">
        <f>'2_学生情報'!I1668</f>
        <v>0</v>
      </c>
      <c r="N1664" s="34">
        <f>'2_学生情報'!J1668</f>
        <v>0</v>
      </c>
      <c r="O1664" s="57">
        <f>'2_学生情報'!K1668</f>
        <v>0</v>
      </c>
      <c r="P1664" s="57">
        <f>'2_学生情報'!L1668</f>
        <v>0</v>
      </c>
    </row>
    <row r="1665" spans="1:16">
      <c r="A1665" s="34" t="str">
        <f>'2_学生情報'!$C$1</f>
        <v>SPXX-XXX-XX</v>
      </c>
      <c r="B1665" s="34" t="str">
        <f>'2_学生情報'!$C$2</f>
        <v>BSXX-XXX-XX</v>
      </c>
      <c r="C1665" s="34">
        <f>'2_学生情報'!$C$3</f>
        <v>0</v>
      </c>
      <c r="D1665" s="37">
        <f>'2_学生情報'!$C$4</f>
        <v>0</v>
      </c>
      <c r="E1665" s="34" t="str">
        <f>ASC('2_学生情報'!A1669)</f>
        <v/>
      </c>
      <c r="F1665" s="34">
        <f>'2_学生情報'!B1669</f>
        <v>0</v>
      </c>
      <c r="G1665" s="34">
        <f>'2_学生情報'!C1669</f>
        <v>0</v>
      </c>
      <c r="H1665" s="34" t="str">
        <f>ASC('2_学生情報'!D1669)</f>
        <v/>
      </c>
      <c r="I1665" s="34">
        <f>'2_学生情報'!E1669</f>
        <v>0</v>
      </c>
      <c r="J1665" s="34">
        <f>'2_学生情報'!F1669</f>
        <v>0</v>
      </c>
      <c r="K1665" s="34">
        <f>'2_学生情報'!G1669</f>
        <v>0</v>
      </c>
      <c r="L1665" s="34">
        <f>'2_学生情報'!H1669</f>
        <v>0</v>
      </c>
      <c r="M1665" s="34">
        <f>'2_学生情報'!I1669</f>
        <v>0</v>
      </c>
      <c r="N1665" s="34">
        <f>'2_学生情報'!J1669</f>
        <v>0</v>
      </c>
      <c r="O1665" s="57">
        <f>'2_学生情報'!K1669</f>
        <v>0</v>
      </c>
      <c r="P1665" s="57">
        <f>'2_学生情報'!L1669</f>
        <v>0</v>
      </c>
    </row>
    <row r="1666" spans="1:16">
      <c r="A1666" s="34" t="str">
        <f>'2_学生情報'!$C$1</f>
        <v>SPXX-XXX-XX</v>
      </c>
      <c r="B1666" s="34" t="str">
        <f>'2_学生情報'!$C$2</f>
        <v>BSXX-XXX-XX</v>
      </c>
      <c r="C1666" s="34">
        <f>'2_学生情報'!$C$3</f>
        <v>0</v>
      </c>
      <c r="D1666" s="37">
        <f>'2_学生情報'!$C$4</f>
        <v>0</v>
      </c>
      <c r="E1666" s="34" t="str">
        <f>ASC('2_学生情報'!A1670)</f>
        <v/>
      </c>
      <c r="F1666" s="34">
        <f>'2_学生情報'!B1670</f>
        <v>0</v>
      </c>
      <c r="G1666" s="34">
        <f>'2_学生情報'!C1670</f>
        <v>0</v>
      </c>
      <c r="H1666" s="34" t="str">
        <f>ASC('2_学生情報'!D1670)</f>
        <v/>
      </c>
      <c r="I1666" s="34">
        <f>'2_学生情報'!E1670</f>
        <v>0</v>
      </c>
      <c r="J1666" s="34">
        <f>'2_学生情報'!F1670</f>
        <v>0</v>
      </c>
      <c r="K1666" s="34">
        <f>'2_学生情報'!G1670</f>
        <v>0</v>
      </c>
      <c r="L1666" s="34">
        <f>'2_学生情報'!H1670</f>
        <v>0</v>
      </c>
      <c r="M1666" s="34">
        <f>'2_学生情報'!I1670</f>
        <v>0</v>
      </c>
      <c r="N1666" s="34">
        <f>'2_学生情報'!J1670</f>
        <v>0</v>
      </c>
      <c r="O1666" s="57">
        <f>'2_学生情報'!K1670</f>
        <v>0</v>
      </c>
      <c r="P1666" s="57">
        <f>'2_学生情報'!L1670</f>
        <v>0</v>
      </c>
    </row>
    <row r="1667" spans="1:16">
      <c r="A1667" s="34" t="str">
        <f>'2_学生情報'!$C$1</f>
        <v>SPXX-XXX-XX</v>
      </c>
      <c r="B1667" s="34" t="str">
        <f>'2_学生情報'!$C$2</f>
        <v>BSXX-XXX-XX</v>
      </c>
      <c r="C1667" s="34">
        <f>'2_学生情報'!$C$3</f>
        <v>0</v>
      </c>
      <c r="D1667" s="37">
        <f>'2_学生情報'!$C$4</f>
        <v>0</v>
      </c>
      <c r="E1667" s="34" t="str">
        <f>ASC('2_学生情報'!A1671)</f>
        <v/>
      </c>
      <c r="F1667" s="34">
        <f>'2_学生情報'!B1671</f>
        <v>0</v>
      </c>
      <c r="G1667" s="34">
        <f>'2_学生情報'!C1671</f>
        <v>0</v>
      </c>
      <c r="H1667" s="34" t="str">
        <f>ASC('2_学生情報'!D1671)</f>
        <v/>
      </c>
      <c r="I1667" s="34">
        <f>'2_学生情報'!E1671</f>
        <v>0</v>
      </c>
      <c r="J1667" s="34">
        <f>'2_学生情報'!F1671</f>
        <v>0</v>
      </c>
      <c r="K1667" s="34">
        <f>'2_学生情報'!G1671</f>
        <v>0</v>
      </c>
      <c r="L1667" s="34">
        <f>'2_学生情報'!H1671</f>
        <v>0</v>
      </c>
      <c r="M1667" s="34">
        <f>'2_学生情報'!I1671</f>
        <v>0</v>
      </c>
      <c r="N1667" s="34">
        <f>'2_学生情報'!J1671</f>
        <v>0</v>
      </c>
      <c r="O1667" s="57">
        <f>'2_学生情報'!K1671</f>
        <v>0</v>
      </c>
      <c r="P1667" s="57">
        <f>'2_学生情報'!L1671</f>
        <v>0</v>
      </c>
    </row>
    <row r="1668" spans="1:16">
      <c r="A1668" s="34" t="str">
        <f>'2_学生情報'!$C$1</f>
        <v>SPXX-XXX-XX</v>
      </c>
      <c r="B1668" s="34" t="str">
        <f>'2_学生情報'!$C$2</f>
        <v>BSXX-XXX-XX</v>
      </c>
      <c r="C1668" s="34">
        <f>'2_学生情報'!$C$3</f>
        <v>0</v>
      </c>
      <c r="D1668" s="37">
        <f>'2_学生情報'!$C$4</f>
        <v>0</v>
      </c>
      <c r="E1668" s="34" t="str">
        <f>ASC('2_学生情報'!A1672)</f>
        <v/>
      </c>
      <c r="F1668" s="34">
        <f>'2_学生情報'!B1672</f>
        <v>0</v>
      </c>
      <c r="G1668" s="34">
        <f>'2_学生情報'!C1672</f>
        <v>0</v>
      </c>
      <c r="H1668" s="34" t="str">
        <f>ASC('2_学生情報'!D1672)</f>
        <v/>
      </c>
      <c r="I1668" s="34">
        <f>'2_学生情報'!E1672</f>
        <v>0</v>
      </c>
      <c r="J1668" s="34">
        <f>'2_学生情報'!F1672</f>
        <v>0</v>
      </c>
      <c r="K1668" s="34">
        <f>'2_学生情報'!G1672</f>
        <v>0</v>
      </c>
      <c r="L1668" s="34">
        <f>'2_学生情報'!H1672</f>
        <v>0</v>
      </c>
      <c r="M1668" s="34">
        <f>'2_学生情報'!I1672</f>
        <v>0</v>
      </c>
      <c r="N1668" s="34">
        <f>'2_学生情報'!J1672</f>
        <v>0</v>
      </c>
      <c r="O1668" s="57">
        <f>'2_学生情報'!K1672</f>
        <v>0</v>
      </c>
      <c r="P1668" s="57">
        <f>'2_学生情報'!L1672</f>
        <v>0</v>
      </c>
    </row>
    <row r="1669" spans="1:16">
      <c r="A1669" s="34" t="str">
        <f>'2_学生情報'!$C$1</f>
        <v>SPXX-XXX-XX</v>
      </c>
      <c r="B1669" s="34" t="str">
        <f>'2_学生情報'!$C$2</f>
        <v>BSXX-XXX-XX</v>
      </c>
      <c r="C1669" s="34">
        <f>'2_学生情報'!$C$3</f>
        <v>0</v>
      </c>
      <c r="D1669" s="37">
        <f>'2_学生情報'!$C$4</f>
        <v>0</v>
      </c>
      <c r="E1669" s="34" t="str">
        <f>ASC('2_学生情報'!A1673)</f>
        <v/>
      </c>
      <c r="F1669" s="34">
        <f>'2_学生情報'!B1673</f>
        <v>0</v>
      </c>
      <c r="G1669" s="34">
        <f>'2_学生情報'!C1673</f>
        <v>0</v>
      </c>
      <c r="H1669" s="34" t="str">
        <f>ASC('2_学生情報'!D1673)</f>
        <v/>
      </c>
      <c r="I1669" s="34">
        <f>'2_学生情報'!E1673</f>
        <v>0</v>
      </c>
      <c r="J1669" s="34">
        <f>'2_学生情報'!F1673</f>
        <v>0</v>
      </c>
      <c r="K1669" s="34">
        <f>'2_学生情報'!G1673</f>
        <v>0</v>
      </c>
      <c r="L1669" s="34">
        <f>'2_学生情報'!H1673</f>
        <v>0</v>
      </c>
      <c r="M1669" s="34">
        <f>'2_学生情報'!I1673</f>
        <v>0</v>
      </c>
      <c r="N1669" s="34">
        <f>'2_学生情報'!J1673</f>
        <v>0</v>
      </c>
      <c r="O1669" s="57">
        <f>'2_学生情報'!K1673</f>
        <v>0</v>
      </c>
      <c r="P1669" s="57">
        <f>'2_学生情報'!L1673</f>
        <v>0</v>
      </c>
    </row>
    <row r="1670" spans="1:16">
      <c r="A1670" s="34" t="str">
        <f>'2_学生情報'!$C$1</f>
        <v>SPXX-XXX-XX</v>
      </c>
      <c r="B1670" s="34" t="str">
        <f>'2_学生情報'!$C$2</f>
        <v>BSXX-XXX-XX</v>
      </c>
      <c r="C1670" s="34">
        <f>'2_学生情報'!$C$3</f>
        <v>0</v>
      </c>
      <c r="D1670" s="37">
        <f>'2_学生情報'!$C$4</f>
        <v>0</v>
      </c>
      <c r="E1670" s="34" t="str">
        <f>ASC('2_学生情報'!A1674)</f>
        <v/>
      </c>
      <c r="F1670" s="34">
        <f>'2_学生情報'!B1674</f>
        <v>0</v>
      </c>
      <c r="G1670" s="34">
        <f>'2_学生情報'!C1674</f>
        <v>0</v>
      </c>
      <c r="H1670" s="34" t="str">
        <f>ASC('2_学生情報'!D1674)</f>
        <v/>
      </c>
      <c r="I1670" s="34">
        <f>'2_学生情報'!E1674</f>
        <v>0</v>
      </c>
      <c r="J1670" s="34">
        <f>'2_学生情報'!F1674</f>
        <v>0</v>
      </c>
      <c r="K1670" s="34">
        <f>'2_学生情報'!G1674</f>
        <v>0</v>
      </c>
      <c r="L1670" s="34">
        <f>'2_学生情報'!H1674</f>
        <v>0</v>
      </c>
      <c r="M1670" s="34">
        <f>'2_学生情報'!I1674</f>
        <v>0</v>
      </c>
      <c r="N1670" s="34">
        <f>'2_学生情報'!J1674</f>
        <v>0</v>
      </c>
      <c r="O1670" s="57">
        <f>'2_学生情報'!K1674</f>
        <v>0</v>
      </c>
      <c r="P1670" s="57">
        <f>'2_学生情報'!L1674</f>
        <v>0</v>
      </c>
    </row>
    <row r="1671" spans="1:16">
      <c r="A1671" s="34" t="str">
        <f>'2_学生情報'!$C$1</f>
        <v>SPXX-XXX-XX</v>
      </c>
      <c r="B1671" s="34" t="str">
        <f>'2_学生情報'!$C$2</f>
        <v>BSXX-XXX-XX</v>
      </c>
      <c r="C1671" s="34">
        <f>'2_学生情報'!$C$3</f>
        <v>0</v>
      </c>
      <c r="D1671" s="37">
        <f>'2_学生情報'!$C$4</f>
        <v>0</v>
      </c>
      <c r="E1671" s="34" t="str">
        <f>ASC('2_学生情報'!A1675)</f>
        <v/>
      </c>
      <c r="F1671" s="34">
        <f>'2_学生情報'!B1675</f>
        <v>0</v>
      </c>
      <c r="G1671" s="34">
        <f>'2_学生情報'!C1675</f>
        <v>0</v>
      </c>
      <c r="H1671" s="34" t="str">
        <f>ASC('2_学生情報'!D1675)</f>
        <v/>
      </c>
      <c r="I1671" s="34">
        <f>'2_学生情報'!E1675</f>
        <v>0</v>
      </c>
      <c r="J1671" s="34">
        <f>'2_学生情報'!F1675</f>
        <v>0</v>
      </c>
      <c r="K1671" s="34">
        <f>'2_学生情報'!G1675</f>
        <v>0</v>
      </c>
      <c r="L1671" s="34">
        <f>'2_学生情報'!H1675</f>
        <v>0</v>
      </c>
      <c r="M1671" s="34">
        <f>'2_学生情報'!I1675</f>
        <v>0</v>
      </c>
      <c r="N1671" s="34">
        <f>'2_学生情報'!J1675</f>
        <v>0</v>
      </c>
      <c r="O1671" s="57">
        <f>'2_学生情報'!K1675</f>
        <v>0</v>
      </c>
      <c r="P1671" s="57">
        <f>'2_学生情報'!L1675</f>
        <v>0</v>
      </c>
    </row>
    <row r="1672" spans="1:16">
      <c r="A1672" s="34" t="str">
        <f>'2_学生情報'!$C$1</f>
        <v>SPXX-XXX-XX</v>
      </c>
      <c r="B1672" s="34" t="str">
        <f>'2_学生情報'!$C$2</f>
        <v>BSXX-XXX-XX</v>
      </c>
      <c r="C1672" s="34">
        <f>'2_学生情報'!$C$3</f>
        <v>0</v>
      </c>
      <c r="D1672" s="37">
        <f>'2_学生情報'!$C$4</f>
        <v>0</v>
      </c>
      <c r="E1672" s="34" t="str">
        <f>ASC('2_学生情報'!A1676)</f>
        <v/>
      </c>
      <c r="F1672" s="34">
        <f>'2_学生情報'!B1676</f>
        <v>0</v>
      </c>
      <c r="G1672" s="34">
        <f>'2_学生情報'!C1676</f>
        <v>0</v>
      </c>
      <c r="H1672" s="34" t="str">
        <f>ASC('2_学生情報'!D1676)</f>
        <v/>
      </c>
      <c r="I1672" s="34">
        <f>'2_学生情報'!E1676</f>
        <v>0</v>
      </c>
      <c r="J1672" s="34">
        <f>'2_学生情報'!F1676</f>
        <v>0</v>
      </c>
      <c r="K1672" s="34">
        <f>'2_学生情報'!G1676</f>
        <v>0</v>
      </c>
      <c r="L1672" s="34">
        <f>'2_学生情報'!H1676</f>
        <v>0</v>
      </c>
      <c r="M1672" s="34">
        <f>'2_学生情報'!I1676</f>
        <v>0</v>
      </c>
      <c r="N1672" s="34">
        <f>'2_学生情報'!J1676</f>
        <v>0</v>
      </c>
      <c r="O1672" s="57">
        <f>'2_学生情報'!K1676</f>
        <v>0</v>
      </c>
      <c r="P1672" s="57">
        <f>'2_学生情報'!L1676</f>
        <v>0</v>
      </c>
    </row>
    <row r="1673" spans="1:16">
      <c r="A1673" s="34" t="str">
        <f>'2_学生情報'!$C$1</f>
        <v>SPXX-XXX-XX</v>
      </c>
      <c r="B1673" s="34" t="str">
        <f>'2_学生情報'!$C$2</f>
        <v>BSXX-XXX-XX</v>
      </c>
      <c r="C1673" s="34">
        <f>'2_学生情報'!$C$3</f>
        <v>0</v>
      </c>
      <c r="D1673" s="37">
        <f>'2_学生情報'!$C$4</f>
        <v>0</v>
      </c>
      <c r="E1673" s="34" t="str">
        <f>ASC('2_学生情報'!A1677)</f>
        <v/>
      </c>
      <c r="F1673" s="34">
        <f>'2_学生情報'!B1677</f>
        <v>0</v>
      </c>
      <c r="G1673" s="34">
        <f>'2_学生情報'!C1677</f>
        <v>0</v>
      </c>
      <c r="H1673" s="34" t="str">
        <f>ASC('2_学生情報'!D1677)</f>
        <v/>
      </c>
      <c r="I1673" s="34">
        <f>'2_学生情報'!E1677</f>
        <v>0</v>
      </c>
      <c r="J1673" s="34">
        <f>'2_学生情報'!F1677</f>
        <v>0</v>
      </c>
      <c r="K1673" s="34">
        <f>'2_学生情報'!G1677</f>
        <v>0</v>
      </c>
      <c r="L1673" s="34">
        <f>'2_学生情報'!H1677</f>
        <v>0</v>
      </c>
      <c r="M1673" s="34">
        <f>'2_学生情報'!I1677</f>
        <v>0</v>
      </c>
      <c r="N1673" s="34">
        <f>'2_学生情報'!J1677</f>
        <v>0</v>
      </c>
      <c r="O1673" s="57">
        <f>'2_学生情報'!K1677</f>
        <v>0</v>
      </c>
      <c r="P1673" s="57">
        <f>'2_学生情報'!L1677</f>
        <v>0</v>
      </c>
    </row>
    <row r="1674" spans="1:16">
      <c r="A1674" s="34" t="str">
        <f>'2_学生情報'!$C$1</f>
        <v>SPXX-XXX-XX</v>
      </c>
      <c r="B1674" s="34" t="str">
        <f>'2_学生情報'!$C$2</f>
        <v>BSXX-XXX-XX</v>
      </c>
      <c r="C1674" s="34">
        <f>'2_学生情報'!$C$3</f>
        <v>0</v>
      </c>
      <c r="D1674" s="37">
        <f>'2_学生情報'!$C$4</f>
        <v>0</v>
      </c>
      <c r="E1674" s="34" t="str">
        <f>ASC('2_学生情報'!A1678)</f>
        <v/>
      </c>
      <c r="F1674" s="34">
        <f>'2_学生情報'!B1678</f>
        <v>0</v>
      </c>
      <c r="G1674" s="34">
        <f>'2_学生情報'!C1678</f>
        <v>0</v>
      </c>
      <c r="H1674" s="34" t="str">
        <f>ASC('2_学生情報'!D1678)</f>
        <v/>
      </c>
      <c r="I1674" s="34">
        <f>'2_学生情報'!E1678</f>
        <v>0</v>
      </c>
      <c r="J1674" s="34">
        <f>'2_学生情報'!F1678</f>
        <v>0</v>
      </c>
      <c r="K1674" s="34">
        <f>'2_学生情報'!G1678</f>
        <v>0</v>
      </c>
      <c r="L1674" s="34">
        <f>'2_学生情報'!H1678</f>
        <v>0</v>
      </c>
      <c r="M1674" s="34">
        <f>'2_学生情報'!I1678</f>
        <v>0</v>
      </c>
      <c r="N1674" s="34">
        <f>'2_学生情報'!J1678</f>
        <v>0</v>
      </c>
      <c r="O1674" s="57">
        <f>'2_学生情報'!K1678</f>
        <v>0</v>
      </c>
      <c r="P1674" s="57">
        <f>'2_学生情報'!L1678</f>
        <v>0</v>
      </c>
    </row>
    <row r="1675" spans="1:16">
      <c r="A1675" s="34" t="str">
        <f>'2_学生情報'!$C$1</f>
        <v>SPXX-XXX-XX</v>
      </c>
      <c r="B1675" s="34" t="str">
        <f>'2_学生情報'!$C$2</f>
        <v>BSXX-XXX-XX</v>
      </c>
      <c r="C1675" s="34">
        <f>'2_学生情報'!$C$3</f>
        <v>0</v>
      </c>
      <c r="D1675" s="37">
        <f>'2_学生情報'!$C$4</f>
        <v>0</v>
      </c>
      <c r="E1675" s="34" t="str">
        <f>ASC('2_学生情報'!A1679)</f>
        <v/>
      </c>
      <c r="F1675" s="34">
        <f>'2_学生情報'!B1679</f>
        <v>0</v>
      </c>
      <c r="G1675" s="34">
        <f>'2_学生情報'!C1679</f>
        <v>0</v>
      </c>
      <c r="H1675" s="34" t="str">
        <f>ASC('2_学生情報'!D1679)</f>
        <v/>
      </c>
      <c r="I1675" s="34">
        <f>'2_学生情報'!E1679</f>
        <v>0</v>
      </c>
      <c r="J1675" s="34">
        <f>'2_学生情報'!F1679</f>
        <v>0</v>
      </c>
      <c r="K1675" s="34">
        <f>'2_学生情報'!G1679</f>
        <v>0</v>
      </c>
      <c r="L1675" s="34">
        <f>'2_学生情報'!H1679</f>
        <v>0</v>
      </c>
      <c r="M1675" s="34">
        <f>'2_学生情報'!I1679</f>
        <v>0</v>
      </c>
      <c r="N1675" s="34">
        <f>'2_学生情報'!J1679</f>
        <v>0</v>
      </c>
      <c r="O1675" s="57">
        <f>'2_学生情報'!K1679</f>
        <v>0</v>
      </c>
      <c r="P1675" s="57">
        <f>'2_学生情報'!L1679</f>
        <v>0</v>
      </c>
    </row>
    <row r="1676" spans="1:16">
      <c r="A1676" s="34" t="str">
        <f>'2_学生情報'!$C$1</f>
        <v>SPXX-XXX-XX</v>
      </c>
      <c r="B1676" s="34" t="str">
        <f>'2_学生情報'!$C$2</f>
        <v>BSXX-XXX-XX</v>
      </c>
      <c r="C1676" s="34">
        <f>'2_学生情報'!$C$3</f>
        <v>0</v>
      </c>
      <c r="D1676" s="37">
        <f>'2_学生情報'!$C$4</f>
        <v>0</v>
      </c>
      <c r="E1676" s="34" t="str">
        <f>ASC('2_学生情報'!A1680)</f>
        <v/>
      </c>
      <c r="F1676" s="34">
        <f>'2_学生情報'!B1680</f>
        <v>0</v>
      </c>
      <c r="G1676" s="34">
        <f>'2_学生情報'!C1680</f>
        <v>0</v>
      </c>
      <c r="H1676" s="34" t="str">
        <f>ASC('2_学生情報'!D1680)</f>
        <v/>
      </c>
      <c r="I1676" s="34">
        <f>'2_学生情報'!E1680</f>
        <v>0</v>
      </c>
      <c r="J1676" s="34">
        <f>'2_学生情報'!F1680</f>
        <v>0</v>
      </c>
      <c r="K1676" s="34">
        <f>'2_学生情報'!G1680</f>
        <v>0</v>
      </c>
      <c r="L1676" s="34">
        <f>'2_学生情報'!H1680</f>
        <v>0</v>
      </c>
      <c r="M1676" s="34">
        <f>'2_学生情報'!I1680</f>
        <v>0</v>
      </c>
      <c r="N1676" s="34">
        <f>'2_学生情報'!J1680</f>
        <v>0</v>
      </c>
      <c r="O1676" s="57">
        <f>'2_学生情報'!K1680</f>
        <v>0</v>
      </c>
      <c r="P1676" s="57">
        <f>'2_学生情報'!L1680</f>
        <v>0</v>
      </c>
    </row>
    <row r="1677" spans="1:16">
      <c r="A1677" s="34" t="str">
        <f>'2_学生情報'!$C$1</f>
        <v>SPXX-XXX-XX</v>
      </c>
      <c r="B1677" s="34" t="str">
        <f>'2_学生情報'!$C$2</f>
        <v>BSXX-XXX-XX</v>
      </c>
      <c r="C1677" s="34">
        <f>'2_学生情報'!$C$3</f>
        <v>0</v>
      </c>
      <c r="D1677" s="37">
        <f>'2_学生情報'!$C$4</f>
        <v>0</v>
      </c>
      <c r="E1677" s="34" t="str">
        <f>ASC('2_学生情報'!A1681)</f>
        <v/>
      </c>
      <c r="F1677" s="34">
        <f>'2_学生情報'!B1681</f>
        <v>0</v>
      </c>
      <c r="G1677" s="34">
        <f>'2_学生情報'!C1681</f>
        <v>0</v>
      </c>
      <c r="H1677" s="34" t="str">
        <f>ASC('2_学生情報'!D1681)</f>
        <v/>
      </c>
      <c r="I1677" s="34">
        <f>'2_学生情報'!E1681</f>
        <v>0</v>
      </c>
      <c r="J1677" s="34">
        <f>'2_学生情報'!F1681</f>
        <v>0</v>
      </c>
      <c r="K1677" s="34">
        <f>'2_学生情報'!G1681</f>
        <v>0</v>
      </c>
      <c r="L1677" s="34">
        <f>'2_学生情報'!H1681</f>
        <v>0</v>
      </c>
      <c r="M1677" s="34">
        <f>'2_学生情報'!I1681</f>
        <v>0</v>
      </c>
      <c r="N1677" s="34">
        <f>'2_学生情報'!J1681</f>
        <v>0</v>
      </c>
      <c r="O1677" s="57">
        <f>'2_学生情報'!K1681</f>
        <v>0</v>
      </c>
      <c r="P1677" s="57">
        <f>'2_学生情報'!L1681</f>
        <v>0</v>
      </c>
    </row>
    <row r="1678" spans="1:16">
      <c r="A1678" s="34" t="str">
        <f>'2_学生情報'!$C$1</f>
        <v>SPXX-XXX-XX</v>
      </c>
      <c r="B1678" s="34" t="str">
        <f>'2_学生情報'!$C$2</f>
        <v>BSXX-XXX-XX</v>
      </c>
      <c r="C1678" s="34">
        <f>'2_学生情報'!$C$3</f>
        <v>0</v>
      </c>
      <c r="D1678" s="37">
        <f>'2_学生情報'!$C$4</f>
        <v>0</v>
      </c>
      <c r="E1678" s="34" t="str">
        <f>ASC('2_学生情報'!A1682)</f>
        <v/>
      </c>
      <c r="F1678" s="34">
        <f>'2_学生情報'!B1682</f>
        <v>0</v>
      </c>
      <c r="G1678" s="34">
        <f>'2_学生情報'!C1682</f>
        <v>0</v>
      </c>
      <c r="H1678" s="34" t="str">
        <f>ASC('2_学生情報'!D1682)</f>
        <v/>
      </c>
      <c r="I1678" s="34">
        <f>'2_学生情報'!E1682</f>
        <v>0</v>
      </c>
      <c r="J1678" s="34">
        <f>'2_学生情報'!F1682</f>
        <v>0</v>
      </c>
      <c r="K1678" s="34">
        <f>'2_学生情報'!G1682</f>
        <v>0</v>
      </c>
      <c r="L1678" s="34">
        <f>'2_学生情報'!H1682</f>
        <v>0</v>
      </c>
      <c r="M1678" s="34">
        <f>'2_学生情報'!I1682</f>
        <v>0</v>
      </c>
      <c r="N1678" s="34">
        <f>'2_学生情報'!J1682</f>
        <v>0</v>
      </c>
      <c r="O1678" s="57">
        <f>'2_学生情報'!K1682</f>
        <v>0</v>
      </c>
      <c r="P1678" s="57">
        <f>'2_学生情報'!L1682</f>
        <v>0</v>
      </c>
    </row>
    <row r="1679" spans="1:16">
      <c r="A1679" s="34" t="str">
        <f>'2_学生情報'!$C$1</f>
        <v>SPXX-XXX-XX</v>
      </c>
      <c r="B1679" s="34" t="str">
        <f>'2_学生情報'!$C$2</f>
        <v>BSXX-XXX-XX</v>
      </c>
      <c r="C1679" s="34">
        <f>'2_学生情報'!$C$3</f>
        <v>0</v>
      </c>
      <c r="D1679" s="37">
        <f>'2_学生情報'!$C$4</f>
        <v>0</v>
      </c>
      <c r="E1679" s="34" t="str">
        <f>ASC('2_学生情報'!A1683)</f>
        <v/>
      </c>
      <c r="F1679" s="34">
        <f>'2_学生情報'!B1683</f>
        <v>0</v>
      </c>
      <c r="G1679" s="34">
        <f>'2_学生情報'!C1683</f>
        <v>0</v>
      </c>
      <c r="H1679" s="34" t="str">
        <f>ASC('2_学生情報'!D1683)</f>
        <v/>
      </c>
      <c r="I1679" s="34">
        <f>'2_学生情報'!E1683</f>
        <v>0</v>
      </c>
      <c r="J1679" s="34">
        <f>'2_学生情報'!F1683</f>
        <v>0</v>
      </c>
      <c r="K1679" s="34">
        <f>'2_学生情報'!G1683</f>
        <v>0</v>
      </c>
      <c r="L1679" s="34">
        <f>'2_学生情報'!H1683</f>
        <v>0</v>
      </c>
      <c r="M1679" s="34">
        <f>'2_学生情報'!I1683</f>
        <v>0</v>
      </c>
      <c r="N1679" s="34">
        <f>'2_学生情報'!J1683</f>
        <v>0</v>
      </c>
      <c r="O1679" s="57">
        <f>'2_学生情報'!K1683</f>
        <v>0</v>
      </c>
      <c r="P1679" s="57">
        <f>'2_学生情報'!L1683</f>
        <v>0</v>
      </c>
    </row>
    <row r="1680" spans="1:16">
      <c r="A1680" s="34" t="str">
        <f>'2_学生情報'!$C$1</f>
        <v>SPXX-XXX-XX</v>
      </c>
      <c r="B1680" s="34" t="str">
        <f>'2_学生情報'!$C$2</f>
        <v>BSXX-XXX-XX</v>
      </c>
      <c r="C1680" s="34">
        <f>'2_学生情報'!$C$3</f>
        <v>0</v>
      </c>
      <c r="D1680" s="37">
        <f>'2_学生情報'!$C$4</f>
        <v>0</v>
      </c>
      <c r="E1680" s="34" t="str">
        <f>ASC('2_学生情報'!A1684)</f>
        <v/>
      </c>
      <c r="F1680" s="34">
        <f>'2_学生情報'!B1684</f>
        <v>0</v>
      </c>
      <c r="G1680" s="34">
        <f>'2_学生情報'!C1684</f>
        <v>0</v>
      </c>
      <c r="H1680" s="34" t="str">
        <f>ASC('2_学生情報'!D1684)</f>
        <v/>
      </c>
      <c r="I1680" s="34">
        <f>'2_学生情報'!E1684</f>
        <v>0</v>
      </c>
      <c r="J1680" s="34">
        <f>'2_学生情報'!F1684</f>
        <v>0</v>
      </c>
      <c r="K1680" s="34">
        <f>'2_学生情報'!G1684</f>
        <v>0</v>
      </c>
      <c r="L1680" s="34">
        <f>'2_学生情報'!H1684</f>
        <v>0</v>
      </c>
      <c r="M1680" s="34">
        <f>'2_学生情報'!I1684</f>
        <v>0</v>
      </c>
      <c r="N1680" s="34">
        <f>'2_学生情報'!J1684</f>
        <v>0</v>
      </c>
      <c r="O1680" s="57">
        <f>'2_学生情報'!K1684</f>
        <v>0</v>
      </c>
      <c r="P1680" s="57">
        <f>'2_学生情報'!L1684</f>
        <v>0</v>
      </c>
    </row>
    <row r="1681" spans="1:16">
      <c r="A1681" s="34" t="str">
        <f>'2_学生情報'!$C$1</f>
        <v>SPXX-XXX-XX</v>
      </c>
      <c r="B1681" s="34" t="str">
        <f>'2_学生情報'!$C$2</f>
        <v>BSXX-XXX-XX</v>
      </c>
      <c r="C1681" s="34">
        <f>'2_学生情報'!$C$3</f>
        <v>0</v>
      </c>
      <c r="D1681" s="37">
        <f>'2_学生情報'!$C$4</f>
        <v>0</v>
      </c>
      <c r="E1681" s="34" t="str">
        <f>ASC('2_学生情報'!A1685)</f>
        <v/>
      </c>
      <c r="F1681" s="34">
        <f>'2_学生情報'!B1685</f>
        <v>0</v>
      </c>
      <c r="G1681" s="34">
        <f>'2_学生情報'!C1685</f>
        <v>0</v>
      </c>
      <c r="H1681" s="34" t="str">
        <f>ASC('2_学生情報'!D1685)</f>
        <v/>
      </c>
      <c r="I1681" s="34">
        <f>'2_学生情報'!E1685</f>
        <v>0</v>
      </c>
      <c r="J1681" s="34">
        <f>'2_学生情報'!F1685</f>
        <v>0</v>
      </c>
      <c r="K1681" s="34">
        <f>'2_学生情報'!G1685</f>
        <v>0</v>
      </c>
      <c r="L1681" s="34">
        <f>'2_学生情報'!H1685</f>
        <v>0</v>
      </c>
      <c r="M1681" s="34">
        <f>'2_学生情報'!I1685</f>
        <v>0</v>
      </c>
      <c r="N1681" s="34">
        <f>'2_学生情報'!J1685</f>
        <v>0</v>
      </c>
      <c r="O1681" s="57">
        <f>'2_学生情報'!K1685</f>
        <v>0</v>
      </c>
      <c r="P1681" s="57">
        <f>'2_学生情報'!L1685</f>
        <v>0</v>
      </c>
    </row>
    <row r="1682" spans="1:16">
      <c r="A1682" s="34" t="str">
        <f>'2_学生情報'!$C$1</f>
        <v>SPXX-XXX-XX</v>
      </c>
      <c r="B1682" s="34" t="str">
        <f>'2_学生情報'!$C$2</f>
        <v>BSXX-XXX-XX</v>
      </c>
      <c r="C1682" s="34">
        <f>'2_学生情報'!$C$3</f>
        <v>0</v>
      </c>
      <c r="D1682" s="37">
        <f>'2_学生情報'!$C$4</f>
        <v>0</v>
      </c>
      <c r="E1682" s="34" t="str">
        <f>ASC('2_学生情報'!A1686)</f>
        <v/>
      </c>
      <c r="F1682" s="34">
        <f>'2_学生情報'!B1686</f>
        <v>0</v>
      </c>
      <c r="G1682" s="34">
        <f>'2_学生情報'!C1686</f>
        <v>0</v>
      </c>
      <c r="H1682" s="34" t="str">
        <f>ASC('2_学生情報'!D1686)</f>
        <v/>
      </c>
      <c r="I1682" s="34">
        <f>'2_学生情報'!E1686</f>
        <v>0</v>
      </c>
      <c r="J1682" s="34">
        <f>'2_学生情報'!F1686</f>
        <v>0</v>
      </c>
      <c r="K1682" s="34">
        <f>'2_学生情報'!G1686</f>
        <v>0</v>
      </c>
      <c r="L1682" s="34">
        <f>'2_学生情報'!H1686</f>
        <v>0</v>
      </c>
      <c r="M1682" s="34">
        <f>'2_学生情報'!I1686</f>
        <v>0</v>
      </c>
      <c r="N1682" s="34">
        <f>'2_学生情報'!J1686</f>
        <v>0</v>
      </c>
      <c r="O1682" s="57">
        <f>'2_学生情報'!K1686</f>
        <v>0</v>
      </c>
      <c r="P1682" s="57">
        <f>'2_学生情報'!L1686</f>
        <v>0</v>
      </c>
    </row>
    <row r="1683" spans="1:16">
      <c r="A1683" s="34" t="str">
        <f>'2_学生情報'!$C$1</f>
        <v>SPXX-XXX-XX</v>
      </c>
      <c r="B1683" s="34" t="str">
        <f>'2_学生情報'!$C$2</f>
        <v>BSXX-XXX-XX</v>
      </c>
      <c r="C1683" s="34">
        <f>'2_学生情報'!$C$3</f>
        <v>0</v>
      </c>
      <c r="D1683" s="37">
        <f>'2_学生情報'!$C$4</f>
        <v>0</v>
      </c>
      <c r="E1683" s="34" t="str">
        <f>ASC('2_学生情報'!A1687)</f>
        <v/>
      </c>
      <c r="F1683" s="34">
        <f>'2_学生情報'!B1687</f>
        <v>0</v>
      </c>
      <c r="G1683" s="34">
        <f>'2_学生情報'!C1687</f>
        <v>0</v>
      </c>
      <c r="H1683" s="34" t="str">
        <f>ASC('2_学生情報'!D1687)</f>
        <v/>
      </c>
      <c r="I1683" s="34">
        <f>'2_学生情報'!E1687</f>
        <v>0</v>
      </c>
      <c r="J1683" s="34">
        <f>'2_学生情報'!F1687</f>
        <v>0</v>
      </c>
      <c r="K1683" s="34">
        <f>'2_学生情報'!G1687</f>
        <v>0</v>
      </c>
      <c r="L1683" s="34">
        <f>'2_学生情報'!H1687</f>
        <v>0</v>
      </c>
      <c r="M1683" s="34">
        <f>'2_学生情報'!I1687</f>
        <v>0</v>
      </c>
      <c r="N1683" s="34">
        <f>'2_学生情報'!J1687</f>
        <v>0</v>
      </c>
      <c r="O1683" s="57">
        <f>'2_学生情報'!K1687</f>
        <v>0</v>
      </c>
      <c r="P1683" s="57">
        <f>'2_学生情報'!L1687</f>
        <v>0</v>
      </c>
    </row>
    <row r="1684" spans="1:16">
      <c r="A1684" s="34" t="str">
        <f>'2_学生情報'!$C$1</f>
        <v>SPXX-XXX-XX</v>
      </c>
      <c r="B1684" s="34" t="str">
        <f>'2_学生情報'!$C$2</f>
        <v>BSXX-XXX-XX</v>
      </c>
      <c r="C1684" s="34">
        <f>'2_学生情報'!$C$3</f>
        <v>0</v>
      </c>
      <c r="D1684" s="37">
        <f>'2_学生情報'!$C$4</f>
        <v>0</v>
      </c>
      <c r="E1684" s="34" t="str">
        <f>ASC('2_学生情報'!A1688)</f>
        <v/>
      </c>
      <c r="F1684" s="34">
        <f>'2_学生情報'!B1688</f>
        <v>0</v>
      </c>
      <c r="G1684" s="34">
        <f>'2_学生情報'!C1688</f>
        <v>0</v>
      </c>
      <c r="H1684" s="34" t="str">
        <f>ASC('2_学生情報'!D1688)</f>
        <v/>
      </c>
      <c r="I1684" s="34">
        <f>'2_学生情報'!E1688</f>
        <v>0</v>
      </c>
      <c r="J1684" s="34">
        <f>'2_学生情報'!F1688</f>
        <v>0</v>
      </c>
      <c r="K1684" s="34">
        <f>'2_学生情報'!G1688</f>
        <v>0</v>
      </c>
      <c r="L1684" s="34">
        <f>'2_学生情報'!H1688</f>
        <v>0</v>
      </c>
      <c r="M1684" s="34">
        <f>'2_学生情報'!I1688</f>
        <v>0</v>
      </c>
      <c r="N1684" s="34">
        <f>'2_学生情報'!J1688</f>
        <v>0</v>
      </c>
      <c r="O1684" s="57">
        <f>'2_学生情報'!K1688</f>
        <v>0</v>
      </c>
      <c r="P1684" s="57">
        <f>'2_学生情報'!L1688</f>
        <v>0</v>
      </c>
    </row>
    <row r="1685" spans="1:16">
      <c r="A1685" s="34" t="str">
        <f>'2_学生情報'!$C$1</f>
        <v>SPXX-XXX-XX</v>
      </c>
      <c r="B1685" s="34" t="str">
        <f>'2_学生情報'!$C$2</f>
        <v>BSXX-XXX-XX</v>
      </c>
      <c r="C1685" s="34">
        <f>'2_学生情報'!$C$3</f>
        <v>0</v>
      </c>
      <c r="D1685" s="37">
        <f>'2_学生情報'!$C$4</f>
        <v>0</v>
      </c>
      <c r="E1685" s="34" t="str">
        <f>ASC('2_学生情報'!A1689)</f>
        <v/>
      </c>
      <c r="F1685" s="34">
        <f>'2_学生情報'!B1689</f>
        <v>0</v>
      </c>
      <c r="G1685" s="34">
        <f>'2_学生情報'!C1689</f>
        <v>0</v>
      </c>
      <c r="H1685" s="34" t="str">
        <f>ASC('2_学生情報'!D1689)</f>
        <v/>
      </c>
      <c r="I1685" s="34">
        <f>'2_学生情報'!E1689</f>
        <v>0</v>
      </c>
      <c r="J1685" s="34">
        <f>'2_学生情報'!F1689</f>
        <v>0</v>
      </c>
      <c r="K1685" s="34">
        <f>'2_学生情報'!G1689</f>
        <v>0</v>
      </c>
      <c r="L1685" s="34">
        <f>'2_学生情報'!H1689</f>
        <v>0</v>
      </c>
      <c r="M1685" s="34">
        <f>'2_学生情報'!I1689</f>
        <v>0</v>
      </c>
      <c r="N1685" s="34">
        <f>'2_学生情報'!J1689</f>
        <v>0</v>
      </c>
      <c r="O1685" s="57">
        <f>'2_学生情報'!K1689</f>
        <v>0</v>
      </c>
      <c r="P1685" s="57">
        <f>'2_学生情報'!L1689</f>
        <v>0</v>
      </c>
    </row>
    <row r="1686" spans="1:16">
      <c r="A1686" s="34" t="str">
        <f>'2_学生情報'!$C$1</f>
        <v>SPXX-XXX-XX</v>
      </c>
      <c r="B1686" s="34" t="str">
        <f>'2_学生情報'!$C$2</f>
        <v>BSXX-XXX-XX</v>
      </c>
      <c r="C1686" s="34">
        <f>'2_学生情報'!$C$3</f>
        <v>0</v>
      </c>
      <c r="D1686" s="37">
        <f>'2_学生情報'!$C$4</f>
        <v>0</v>
      </c>
      <c r="E1686" s="34" t="str">
        <f>ASC('2_学生情報'!A1690)</f>
        <v/>
      </c>
      <c r="F1686" s="34">
        <f>'2_学生情報'!B1690</f>
        <v>0</v>
      </c>
      <c r="G1686" s="34">
        <f>'2_学生情報'!C1690</f>
        <v>0</v>
      </c>
      <c r="H1686" s="34" t="str">
        <f>ASC('2_学生情報'!D1690)</f>
        <v/>
      </c>
      <c r="I1686" s="34">
        <f>'2_学生情報'!E1690</f>
        <v>0</v>
      </c>
      <c r="J1686" s="34">
        <f>'2_学生情報'!F1690</f>
        <v>0</v>
      </c>
      <c r="K1686" s="34">
        <f>'2_学生情報'!G1690</f>
        <v>0</v>
      </c>
      <c r="L1686" s="34">
        <f>'2_学生情報'!H1690</f>
        <v>0</v>
      </c>
      <c r="M1686" s="34">
        <f>'2_学生情報'!I1690</f>
        <v>0</v>
      </c>
      <c r="N1686" s="34">
        <f>'2_学生情報'!J1690</f>
        <v>0</v>
      </c>
      <c r="O1686" s="57">
        <f>'2_学生情報'!K1690</f>
        <v>0</v>
      </c>
      <c r="P1686" s="57">
        <f>'2_学生情報'!L1690</f>
        <v>0</v>
      </c>
    </row>
    <row r="1687" spans="1:16">
      <c r="A1687" s="34" t="str">
        <f>'2_学生情報'!$C$1</f>
        <v>SPXX-XXX-XX</v>
      </c>
      <c r="B1687" s="34" t="str">
        <f>'2_学生情報'!$C$2</f>
        <v>BSXX-XXX-XX</v>
      </c>
      <c r="C1687" s="34">
        <f>'2_学生情報'!$C$3</f>
        <v>0</v>
      </c>
      <c r="D1687" s="37">
        <f>'2_学生情報'!$C$4</f>
        <v>0</v>
      </c>
      <c r="E1687" s="34" t="str">
        <f>ASC('2_学生情報'!A1691)</f>
        <v/>
      </c>
      <c r="F1687" s="34">
        <f>'2_学生情報'!B1691</f>
        <v>0</v>
      </c>
      <c r="G1687" s="34">
        <f>'2_学生情報'!C1691</f>
        <v>0</v>
      </c>
      <c r="H1687" s="34" t="str">
        <f>ASC('2_学生情報'!D1691)</f>
        <v/>
      </c>
      <c r="I1687" s="34">
        <f>'2_学生情報'!E1691</f>
        <v>0</v>
      </c>
      <c r="J1687" s="34">
        <f>'2_学生情報'!F1691</f>
        <v>0</v>
      </c>
      <c r="K1687" s="34">
        <f>'2_学生情報'!G1691</f>
        <v>0</v>
      </c>
      <c r="L1687" s="34">
        <f>'2_学生情報'!H1691</f>
        <v>0</v>
      </c>
      <c r="M1687" s="34">
        <f>'2_学生情報'!I1691</f>
        <v>0</v>
      </c>
      <c r="N1687" s="34">
        <f>'2_学生情報'!J1691</f>
        <v>0</v>
      </c>
      <c r="O1687" s="57">
        <f>'2_学生情報'!K1691</f>
        <v>0</v>
      </c>
      <c r="P1687" s="57">
        <f>'2_学生情報'!L1691</f>
        <v>0</v>
      </c>
    </row>
    <row r="1688" spans="1:16">
      <c r="A1688" s="34" t="str">
        <f>'2_学生情報'!$C$1</f>
        <v>SPXX-XXX-XX</v>
      </c>
      <c r="B1688" s="34" t="str">
        <f>'2_学生情報'!$C$2</f>
        <v>BSXX-XXX-XX</v>
      </c>
      <c r="C1688" s="34">
        <f>'2_学生情報'!$C$3</f>
        <v>0</v>
      </c>
      <c r="D1688" s="37">
        <f>'2_学生情報'!$C$4</f>
        <v>0</v>
      </c>
      <c r="E1688" s="34" t="str">
        <f>ASC('2_学生情報'!A1692)</f>
        <v/>
      </c>
      <c r="F1688" s="34">
        <f>'2_学生情報'!B1692</f>
        <v>0</v>
      </c>
      <c r="G1688" s="34">
        <f>'2_学生情報'!C1692</f>
        <v>0</v>
      </c>
      <c r="H1688" s="34" t="str">
        <f>ASC('2_学生情報'!D1692)</f>
        <v/>
      </c>
      <c r="I1688" s="34">
        <f>'2_学生情報'!E1692</f>
        <v>0</v>
      </c>
      <c r="J1688" s="34">
        <f>'2_学生情報'!F1692</f>
        <v>0</v>
      </c>
      <c r="K1688" s="34">
        <f>'2_学生情報'!G1692</f>
        <v>0</v>
      </c>
      <c r="L1688" s="34">
        <f>'2_学生情報'!H1692</f>
        <v>0</v>
      </c>
      <c r="M1688" s="34">
        <f>'2_学生情報'!I1692</f>
        <v>0</v>
      </c>
      <c r="N1688" s="34">
        <f>'2_学生情報'!J1692</f>
        <v>0</v>
      </c>
      <c r="O1688" s="57">
        <f>'2_学生情報'!K1692</f>
        <v>0</v>
      </c>
      <c r="P1688" s="57">
        <f>'2_学生情報'!L1692</f>
        <v>0</v>
      </c>
    </row>
    <row r="1689" spans="1:16">
      <c r="A1689" s="34" t="str">
        <f>'2_学生情報'!$C$1</f>
        <v>SPXX-XXX-XX</v>
      </c>
      <c r="B1689" s="34" t="str">
        <f>'2_学生情報'!$C$2</f>
        <v>BSXX-XXX-XX</v>
      </c>
      <c r="C1689" s="34">
        <f>'2_学生情報'!$C$3</f>
        <v>0</v>
      </c>
      <c r="D1689" s="37">
        <f>'2_学生情報'!$C$4</f>
        <v>0</v>
      </c>
      <c r="E1689" s="34" t="str">
        <f>ASC('2_学生情報'!A1693)</f>
        <v/>
      </c>
      <c r="F1689" s="34">
        <f>'2_学生情報'!B1693</f>
        <v>0</v>
      </c>
      <c r="G1689" s="34">
        <f>'2_学生情報'!C1693</f>
        <v>0</v>
      </c>
      <c r="H1689" s="34" t="str">
        <f>ASC('2_学生情報'!D1693)</f>
        <v/>
      </c>
      <c r="I1689" s="34">
        <f>'2_学生情報'!E1693</f>
        <v>0</v>
      </c>
      <c r="J1689" s="34">
        <f>'2_学生情報'!F1693</f>
        <v>0</v>
      </c>
      <c r="K1689" s="34">
        <f>'2_学生情報'!G1693</f>
        <v>0</v>
      </c>
      <c r="L1689" s="34">
        <f>'2_学生情報'!H1693</f>
        <v>0</v>
      </c>
      <c r="M1689" s="34">
        <f>'2_学生情報'!I1693</f>
        <v>0</v>
      </c>
      <c r="N1689" s="34">
        <f>'2_学生情報'!J1693</f>
        <v>0</v>
      </c>
      <c r="O1689" s="57">
        <f>'2_学生情報'!K1693</f>
        <v>0</v>
      </c>
      <c r="P1689" s="57">
        <f>'2_学生情報'!L1693</f>
        <v>0</v>
      </c>
    </row>
    <row r="1690" spans="1:16">
      <c r="A1690" s="34" t="str">
        <f>'2_学生情報'!$C$1</f>
        <v>SPXX-XXX-XX</v>
      </c>
      <c r="B1690" s="34" t="str">
        <f>'2_学生情報'!$C$2</f>
        <v>BSXX-XXX-XX</v>
      </c>
      <c r="C1690" s="34">
        <f>'2_学生情報'!$C$3</f>
        <v>0</v>
      </c>
      <c r="D1690" s="37">
        <f>'2_学生情報'!$C$4</f>
        <v>0</v>
      </c>
      <c r="E1690" s="34" t="str">
        <f>ASC('2_学生情報'!A1694)</f>
        <v/>
      </c>
      <c r="F1690" s="34">
        <f>'2_学生情報'!B1694</f>
        <v>0</v>
      </c>
      <c r="G1690" s="34">
        <f>'2_学生情報'!C1694</f>
        <v>0</v>
      </c>
      <c r="H1690" s="34" t="str">
        <f>ASC('2_学生情報'!D1694)</f>
        <v/>
      </c>
      <c r="I1690" s="34">
        <f>'2_学生情報'!E1694</f>
        <v>0</v>
      </c>
      <c r="J1690" s="34">
        <f>'2_学生情報'!F1694</f>
        <v>0</v>
      </c>
      <c r="K1690" s="34">
        <f>'2_学生情報'!G1694</f>
        <v>0</v>
      </c>
      <c r="L1690" s="34">
        <f>'2_学生情報'!H1694</f>
        <v>0</v>
      </c>
      <c r="M1690" s="34">
        <f>'2_学生情報'!I1694</f>
        <v>0</v>
      </c>
      <c r="N1690" s="34">
        <f>'2_学生情報'!J1694</f>
        <v>0</v>
      </c>
      <c r="O1690" s="57">
        <f>'2_学生情報'!K1694</f>
        <v>0</v>
      </c>
      <c r="P1690" s="57">
        <f>'2_学生情報'!L1694</f>
        <v>0</v>
      </c>
    </row>
    <row r="1691" spans="1:16">
      <c r="A1691" s="34" t="str">
        <f>'2_学生情報'!$C$1</f>
        <v>SPXX-XXX-XX</v>
      </c>
      <c r="B1691" s="34" t="str">
        <f>'2_学生情報'!$C$2</f>
        <v>BSXX-XXX-XX</v>
      </c>
      <c r="C1691" s="34">
        <f>'2_学生情報'!$C$3</f>
        <v>0</v>
      </c>
      <c r="D1691" s="37">
        <f>'2_学生情報'!$C$4</f>
        <v>0</v>
      </c>
      <c r="E1691" s="34" t="str">
        <f>ASC('2_学生情報'!A1695)</f>
        <v/>
      </c>
      <c r="F1691" s="34">
        <f>'2_学生情報'!B1695</f>
        <v>0</v>
      </c>
      <c r="G1691" s="34">
        <f>'2_学生情報'!C1695</f>
        <v>0</v>
      </c>
      <c r="H1691" s="34" t="str">
        <f>ASC('2_学生情報'!D1695)</f>
        <v/>
      </c>
      <c r="I1691" s="34">
        <f>'2_学生情報'!E1695</f>
        <v>0</v>
      </c>
      <c r="J1691" s="34">
        <f>'2_学生情報'!F1695</f>
        <v>0</v>
      </c>
      <c r="K1691" s="34">
        <f>'2_学生情報'!G1695</f>
        <v>0</v>
      </c>
      <c r="L1691" s="34">
        <f>'2_学生情報'!H1695</f>
        <v>0</v>
      </c>
      <c r="M1691" s="34">
        <f>'2_学生情報'!I1695</f>
        <v>0</v>
      </c>
      <c r="N1691" s="34">
        <f>'2_学生情報'!J1695</f>
        <v>0</v>
      </c>
      <c r="O1691" s="57">
        <f>'2_学生情報'!K1695</f>
        <v>0</v>
      </c>
      <c r="P1691" s="57">
        <f>'2_学生情報'!L1695</f>
        <v>0</v>
      </c>
    </row>
    <row r="1692" spans="1:16">
      <c r="A1692" s="34" t="str">
        <f>'2_学生情報'!$C$1</f>
        <v>SPXX-XXX-XX</v>
      </c>
      <c r="B1692" s="34" t="str">
        <f>'2_学生情報'!$C$2</f>
        <v>BSXX-XXX-XX</v>
      </c>
      <c r="C1692" s="34">
        <f>'2_学生情報'!$C$3</f>
        <v>0</v>
      </c>
      <c r="D1692" s="37">
        <f>'2_学生情報'!$C$4</f>
        <v>0</v>
      </c>
      <c r="E1692" s="34" t="str">
        <f>ASC('2_学生情報'!A1696)</f>
        <v/>
      </c>
      <c r="F1692" s="34">
        <f>'2_学生情報'!B1696</f>
        <v>0</v>
      </c>
      <c r="G1692" s="34">
        <f>'2_学生情報'!C1696</f>
        <v>0</v>
      </c>
      <c r="H1692" s="34" t="str">
        <f>ASC('2_学生情報'!D1696)</f>
        <v/>
      </c>
      <c r="I1692" s="34">
        <f>'2_学生情報'!E1696</f>
        <v>0</v>
      </c>
      <c r="J1692" s="34">
        <f>'2_学生情報'!F1696</f>
        <v>0</v>
      </c>
      <c r="K1692" s="34">
        <f>'2_学生情報'!G1696</f>
        <v>0</v>
      </c>
      <c r="L1692" s="34">
        <f>'2_学生情報'!H1696</f>
        <v>0</v>
      </c>
      <c r="M1692" s="34">
        <f>'2_学生情報'!I1696</f>
        <v>0</v>
      </c>
      <c r="N1692" s="34">
        <f>'2_学生情報'!J1696</f>
        <v>0</v>
      </c>
      <c r="O1692" s="57">
        <f>'2_学生情報'!K1696</f>
        <v>0</v>
      </c>
      <c r="P1692" s="57">
        <f>'2_学生情報'!L1696</f>
        <v>0</v>
      </c>
    </row>
    <row r="1693" spans="1:16">
      <c r="A1693" s="34" t="str">
        <f>'2_学生情報'!$C$1</f>
        <v>SPXX-XXX-XX</v>
      </c>
      <c r="B1693" s="34" t="str">
        <f>'2_学生情報'!$C$2</f>
        <v>BSXX-XXX-XX</v>
      </c>
      <c r="C1693" s="34">
        <f>'2_学生情報'!$C$3</f>
        <v>0</v>
      </c>
      <c r="D1693" s="37">
        <f>'2_学生情報'!$C$4</f>
        <v>0</v>
      </c>
      <c r="E1693" s="34" t="str">
        <f>ASC('2_学生情報'!A1697)</f>
        <v/>
      </c>
      <c r="F1693" s="34">
        <f>'2_学生情報'!B1697</f>
        <v>0</v>
      </c>
      <c r="G1693" s="34">
        <f>'2_学生情報'!C1697</f>
        <v>0</v>
      </c>
      <c r="H1693" s="34" t="str">
        <f>ASC('2_学生情報'!D1697)</f>
        <v/>
      </c>
      <c r="I1693" s="34">
        <f>'2_学生情報'!E1697</f>
        <v>0</v>
      </c>
      <c r="J1693" s="34">
        <f>'2_学生情報'!F1697</f>
        <v>0</v>
      </c>
      <c r="K1693" s="34">
        <f>'2_学生情報'!G1697</f>
        <v>0</v>
      </c>
      <c r="L1693" s="34">
        <f>'2_学生情報'!H1697</f>
        <v>0</v>
      </c>
      <c r="M1693" s="34">
        <f>'2_学生情報'!I1697</f>
        <v>0</v>
      </c>
      <c r="N1693" s="34">
        <f>'2_学生情報'!J1697</f>
        <v>0</v>
      </c>
      <c r="O1693" s="57">
        <f>'2_学生情報'!K1697</f>
        <v>0</v>
      </c>
      <c r="P1693" s="57">
        <f>'2_学生情報'!L1697</f>
        <v>0</v>
      </c>
    </row>
    <row r="1694" spans="1:16">
      <c r="A1694" s="34" t="str">
        <f>'2_学生情報'!$C$1</f>
        <v>SPXX-XXX-XX</v>
      </c>
      <c r="B1694" s="34" t="str">
        <f>'2_学生情報'!$C$2</f>
        <v>BSXX-XXX-XX</v>
      </c>
      <c r="C1694" s="34">
        <f>'2_学生情報'!$C$3</f>
        <v>0</v>
      </c>
      <c r="D1694" s="37">
        <f>'2_学生情報'!$C$4</f>
        <v>0</v>
      </c>
      <c r="E1694" s="34" t="str">
        <f>ASC('2_学生情報'!A1698)</f>
        <v/>
      </c>
      <c r="F1694" s="34">
        <f>'2_学生情報'!B1698</f>
        <v>0</v>
      </c>
      <c r="G1694" s="34">
        <f>'2_学生情報'!C1698</f>
        <v>0</v>
      </c>
      <c r="H1694" s="34" t="str">
        <f>ASC('2_学生情報'!D1698)</f>
        <v/>
      </c>
      <c r="I1694" s="34">
        <f>'2_学生情報'!E1698</f>
        <v>0</v>
      </c>
      <c r="J1694" s="34">
        <f>'2_学生情報'!F1698</f>
        <v>0</v>
      </c>
      <c r="K1694" s="34">
        <f>'2_学生情報'!G1698</f>
        <v>0</v>
      </c>
      <c r="L1694" s="34">
        <f>'2_学生情報'!H1698</f>
        <v>0</v>
      </c>
      <c r="M1694" s="34">
        <f>'2_学生情報'!I1698</f>
        <v>0</v>
      </c>
      <c r="N1694" s="34">
        <f>'2_学生情報'!J1698</f>
        <v>0</v>
      </c>
      <c r="O1694" s="57">
        <f>'2_学生情報'!K1698</f>
        <v>0</v>
      </c>
      <c r="P1694" s="57">
        <f>'2_学生情報'!L1698</f>
        <v>0</v>
      </c>
    </row>
    <row r="1695" spans="1:16">
      <c r="A1695" s="34" t="str">
        <f>'2_学生情報'!$C$1</f>
        <v>SPXX-XXX-XX</v>
      </c>
      <c r="B1695" s="34" t="str">
        <f>'2_学生情報'!$C$2</f>
        <v>BSXX-XXX-XX</v>
      </c>
      <c r="C1695" s="34">
        <f>'2_学生情報'!$C$3</f>
        <v>0</v>
      </c>
      <c r="D1695" s="37">
        <f>'2_学生情報'!$C$4</f>
        <v>0</v>
      </c>
      <c r="E1695" s="34" t="str">
        <f>ASC('2_学生情報'!A1699)</f>
        <v/>
      </c>
      <c r="F1695" s="34">
        <f>'2_学生情報'!B1699</f>
        <v>0</v>
      </c>
      <c r="G1695" s="34">
        <f>'2_学生情報'!C1699</f>
        <v>0</v>
      </c>
      <c r="H1695" s="34" t="str">
        <f>ASC('2_学生情報'!D1699)</f>
        <v/>
      </c>
      <c r="I1695" s="34">
        <f>'2_学生情報'!E1699</f>
        <v>0</v>
      </c>
      <c r="J1695" s="34">
        <f>'2_学生情報'!F1699</f>
        <v>0</v>
      </c>
      <c r="K1695" s="34">
        <f>'2_学生情報'!G1699</f>
        <v>0</v>
      </c>
      <c r="L1695" s="34">
        <f>'2_学生情報'!H1699</f>
        <v>0</v>
      </c>
      <c r="M1695" s="34">
        <f>'2_学生情報'!I1699</f>
        <v>0</v>
      </c>
      <c r="N1695" s="34">
        <f>'2_学生情報'!J1699</f>
        <v>0</v>
      </c>
      <c r="O1695" s="57">
        <f>'2_学生情報'!K1699</f>
        <v>0</v>
      </c>
      <c r="P1695" s="57">
        <f>'2_学生情報'!L1699</f>
        <v>0</v>
      </c>
    </row>
    <row r="1696" spans="1:16">
      <c r="A1696" s="34" t="str">
        <f>'2_学生情報'!$C$1</f>
        <v>SPXX-XXX-XX</v>
      </c>
      <c r="B1696" s="34" t="str">
        <f>'2_学生情報'!$C$2</f>
        <v>BSXX-XXX-XX</v>
      </c>
      <c r="C1696" s="34">
        <f>'2_学生情報'!$C$3</f>
        <v>0</v>
      </c>
      <c r="D1696" s="37">
        <f>'2_学生情報'!$C$4</f>
        <v>0</v>
      </c>
      <c r="E1696" s="34" t="str">
        <f>ASC('2_学生情報'!A1700)</f>
        <v/>
      </c>
      <c r="F1696" s="34">
        <f>'2_学生情報'!B1700</f>
        <v>0</v>
      </c>
      <c r="G1696" s="34">
        <f>'2_学生情報'!C1700</f>
        <v>0</v>
      </c>
      <c r="H1696" s="34" t="str">
        <f>ASC('2_学生情報'!D1700)</f>
        <v/>
      </c>
      <c r="I1696" s="34">
        <f>'2_学生情報'!E1700</f>
        <v>0</v>
      </c>
      <c r="J1696" s="34">
        <f>'2_学生情報'!F1700</f>
        <v>0</v>
      </c>
      <c r="K1696" s="34">
        <f>'2_学生情報'!G1700</f>
        <v>0</v>
      </c>
      <c r="L1696" s="34">
        <f>'2_学生情報'!H1700</f>
        <v>0</v>
      </c>
      <c r="M1696" s="34">
        <f>'2_学生情報'!I1700</f>
        <v>0</v>
      </c>
      <c r="N1696" s="34">
        <f>'2_学生情報'!J1700</f>
        <v>0</v>
      </c>
      <c r="O1696" s="57">
        <f>'2_学生情報'!K1700</f>
        <v>0</v>
      </c>
      <c r="P1696" s="57">
        <f>'2_学生情報'!L1700</f>
        <v>0</v>
      </c>
    </row>
    <row r="1697" spans="1:16">
      <c r="A1697" s="34" t="str">
        <f>'2_学生情報'!$C$1</f>
        <v>SPXX-XXX-XX</v>
      </c>
      <c r="B1697" s="34" t="str">
        <f>'2_学生情報'!$C$2</f>
        <v>BSXX-XXX-XX</v>
      </c>
      <c r="C1697" s="34">
        <f>'2_学生情報'!$C$3</f>
        <v>0</v>
      </c>
      <c r="D1697" s="37">
        <f>'2_学生情報'!$C$4</f>
        <v>0</v>
      </c>
      <c r="E1697" s="34" t="str">
        <f>ASC('2_学生情報'!A1701)</f>
        <v/>
      </c>
      <c r="F1697" s="34">
        <f>'2_学生情報'!B1701</f>
        <v>0</v>
      </c>
      <c r="G1697" s="34">
        <f>'2_学生情報'!C1701</f>
        <v>0</v>
      </c>
      <c r="H1697" s="34" t="str">
        <f>ASC('2_学生情報'!D1701)</f>
        <v/>
      </c>
      <c r="I1697" s="34">
        <f>'2_学生情報'!E1701</f>
        <v>0</v>
      </c>
      <c r="J1697" s="34">
        <f>'2_学生情報'!F1701</f>
        <v>0</v>
      </c>
      <c r="K1697" s="34">
        <f>'2_学生情報'!G1701</f>
        <v>0</v>
      </c>
      <c r="L1697" s="34">
        <f>'2_学生情報'!H1701</f>
        <v>0</v>
      </c>
      <c r="M1697" s="34">
        <f>'2_学生情報'!I1701</f>
        <v>0</v>
      </c>
      <c r="N1697" s="34">
        <f>'2_学生情報'!J1701</f>
        <v>0</v>
      </c>
      <c r="O1697" s="57">
        <f>'2_学生情報'!K1701</f>
        <v>0</v>
      </c>
      <c r="P1697" s="57">
        <f>'2_学生情報'!L1701</f>
        <v>0</v>
      </c>
    </row>
    <row r="1698" spans="1:16">
      <c r="A1698" s="34" t="str">
        <f>'2_学生情報'!$C$1</f>
        <v>SPXX-XXX-XX</v>
      </c>
      <c r="B1698" s="34" t="str">
        <f>'2_学生情報'!$C$2</f>
        <v>BSXX-XXX-XX</v>
      </c>
      <c r="C1698" s="34">
        <f>'2_学生情報'!$C$3</f>
        <v>0</v>
      </c>
      <c r="D1698" s="37">
        <f>'2_学生情報'!$C$4</f>
        <v>0</v>
      </c>
      <c r="E1698" s="34" t="str">
        <f>ASC('2_学生情報'!A1702)</f>
        <v/>
      </c>
      <c r="F1698" s="34">
        <f>'2_学生情報'!B1702</f>
        <v>0</v>
      </c>
      <c r="G1698" s="34">
        <f>'2_学生情報'!C1702</f>
        <v>0</v>
      </c>
      <c r="H1698" s="34" t="str">
        <f>ASC('2_学生情報'!D1702)</f>
        <v/>
      </c>
      <c r="I1698" s="34">
        <f>'2_学生情報'!E1702</f>
        <v>0</v>
      </c>
      <c r="J1698" s="34">
        <f>'2_学生情報'!F1702</f>
        <v>0</v>
      </c>
      <c r="K1698" s="34">
        <f>'2_学生情報'!G1702</f>
        <v>0</v>
      </c>
      <c r="L1698" s="34">
        <f>'2_学生情報'!H1702</f>
        <v>0</v>
      </c>
      <c r="M1698" s="34">
        <f>'2_学生情報'!I1702</f>
        <v>0</v>
      </c>
      <c r="N1698" s="34">
        <f>'2_学生情報'!J1702</f>
        <v>0</v>
      </c>
      <c r="O1698" s="57">
        <f>'2_学生情報'!K1702</f>
        <v>0</v>
      </c>
      <c r="P1698" s="57">
        <f>'2_学生情報'!L1702</f>
        <v>0</v>
      </c>
    </row>
    <row r="1699" spans="1:16">
      <c r="A1699" s="34" t="str">
        <f>'2_学生情報'!$C$1</f>
        <v>SPXX-XXX-XX</v>
      </c>
      <c r="B1699" s="34" t="str">
        <f>'2_学生情報'!$C$2</f>
        <v>BSXX-XXX-XX</v>
      </c>
      <c r="C1699" s="34">
        <f>'2_学生情報'!$C$3</f>
        <v>0</v>
      </c>
      <c r="D1699" s="37">
        <f>'2_学生情報'!$C$4</f>
        <v>0</v>
      </c>
      <c r="E1699" s="34" t="str">
        <f>ASC('2_学生情報'!A1703)</f>
        <v/>
      </c>
      <c r="F1699" s="34">
        <f>'2_学生情報'!B1703</f>
        <v>0</v>
      </c>
      <c r="G1699" s="34">
        <f>'2_学生情報'!C1703</f>
        <v>0</v>
      </c>
      <c r="H1699" s="34" t="str">
        <f>ASC('2_学生情報'!D1703)</f>
        <v/>
      </c>
      <c r="I1699" s="34">
        <f>'2_学生情報'!E1703</f>
        <v>0</v>
      </c>
      <c r="J1699" s="34">
        <f>'2_学生情報'!F1703</f>
        <v>0</v>
      </c>
      <c r="K1699" s="34">
        <f>'2_学生情報'!G1703</f>
        <v>0</v>
      </c>
      <c r="L1699" s="34">
        <f>'2_学生情報'!H1703</f>
        <v>0</v>
      </c>
      <c r="M1699" s="34">
        <f>'2_学生情報'!I1703</f>
        <v>0</v>
      </c>
      <c r="N1699" s="34">
        <f>'2_学生情報'!J1703</f>
        <v>0</v>
      </c>
      <c r="O1699" s="57">
        <f>'2_学生情報'!K1703</f>
        <v>0</v>
      </c>
      <c r="P1699" s="57">
        <f>'2_学生情報'!L1703</f>
        <v>0</v>
      </c>
    </row>
    <row r="1700" spans="1:16">
      <c r="A1700" s="34" t="str">
        <f>'2_学生情報'!$C$1</f>
        <v>SPXX-XXX-XX</v>
      </c>
      <c r="B1700" s="34" t="str">
        <f>'2_学生情報'!$C$2</f>
        <v>BSXX-XXX-XX</v>
      </c>
      <c r="C1700" s="34">
        <f>'2_学生情報'!$C$3</f>
        <v>0</v>
      </c>
      <c r="D1700" s="37">
        <f>'2_学生情報'!$C$4</f>
        <v>0</v>
      </c>
      <c r="E1700" s="34" t="str">
        <f>ASC('2_学生情報'!A1704)</f>
        <v/>
      </c>
      <c r="F1700" s="34">
        <f>'2_学生情報'!B1704</f>
        <v>0</v>
      </c>
      <c r="G1700" s="34">
        <f>'2_学生情報'!C1704</f>
        <v>0</v>
      </c>
      <c r="H1700" s="34" t="str">
        <f>ASC('2_学生情報'!D1704)</f>
        <v/>
      </c>
      <c r="I1700" s="34">
        <f>'2_学生情報'!E1704</f>
        <v>0</v>
      </c>
      <c r="J1700" s="34">
        <f>'2_学生情報'!F1704</f>
        <v>0</v>
      </c>
      <c r="K1700" s="34">
        <f>'2_学生情報'!G1704</f>
        <v>0</v>
      </c>
      <c r="L1700" s="34">
        <f>'2_学生情報'!H1704</f>
        <v>0</v>
      </c>
      <c r="M1700" s="34">
        <f>'2_学生情報'!I1704</f>
        <v>0</v>
      </c>
      <c r="N1700" s="34">
        <f>'2_学生情報'!J1704</f>
        <v>0</v>
      </c>
      <c r="O1700" s="57">
        <f>'2_学生情報'!K1704</f>
        <v>0</v>
      </c>
      <c r="P1700" s="57">
        <f>'2_学生情報'!L1704</f>
        <v>0</v>
      </c>
    </row>
    <row r="1701" spans="1:16">
      <c r="A1701" s="34" t="str">
        <f>'2_学生情報'!$C$1</f>
        <v>SPXX-XXX-XX</v>
      </c>
      <c r="B1701" s="34" t="str">
        <f>'2_学生情報'!$C$2</f>
        <v>BSXX-XXX-XX</v>
      </c>
      <c r="C1701" s="34">
        <f>'2_学生情報'!$C$3</f>
        <v>0</v>
      </c>
      <c r="D1701" s="37">
        <f>'2_学生情報'!$C$4</f>
        <v>0</v>
      </c>
      <c r="E1701" s="34" t="str">
        <f>ASC('2_学生情報'!A1705)</f>
        <v/>
      </c>
      <c r="F1701" s="34">
        <f>'2_学生情報'!B1705</f>
        <v>0</v>
      </c>
      <c r="G1701" s="34">
        <f>'2_学生情報'!C1705</f>
        <v>0</v>
      </c>
      <c r="H1701" s="34" t="str">
        <f>ASC('2_学生情報'!D1705)</f>
        <v/>
      </c>
      <c r="I1701" s="34">
        <f>'2_学生情報'!E1705</f>
        <v>0</v>
      </c>
      <c r="J1701" s="34">
        <f>'2_学生情報'!F1705</f>
        <v>0</v>
      </c>
      <c r="K1701" s="34">
        <f>'2_学生情報'!G1705</f>
        <v>0</v>
      </c>
      <c r="L1701" s="34">
        <f>'2_学生情報'!H1705</f>
        <v>0</v>
      </c>
      <c r="M1701" s="34">
        <f>'2_学生情報'!I1705</f>
        <v>0</v>
      </c>
      <c r="N1701" s="34">
        <f>'2_学生情報'!J1705</f>
        <v>0</v>
      </c>
      <c r="O1701" s="57">
        <f>'2_学生情報'!K1705</f>
        <v>0</v>
      </c>
      <c r="P1701" s="57">
        <f>'2_学生情報'!L1705</f>
        <v>0</v>
      </c>
    </row>
    <row r="1702" spans="1:16">
      <c r="A1702" s="34" t="str">
        <f>'2_学生情報'!$C$1</f>
        <v>SPXX-XXX-XX</v>
      </c>
      <c r="B1702" s="34" t="str">
        <f>'2_学生情報'!$C$2</f>
        <v>BSXX-XXX-XX</v>
      </c>
      <c r="C1702" s="34">
        <f>'2_学生情報'!$C$3</f>
        <v>0</v>
      </c>
      <c r="D1702" s="37">
        <f>'2_学生情報'!$C$4</f>
        <v>0</v>
      </c>
      <c r="E1702" s="34" t="str">
        <f>ASC('2_学生情報'!A1706)</f>
        <v/>
      </c>
      <c r="F1702" s="34">
        <f>'2_学生情報'!B1706</f>
        <v>0</v>
      </c>
      <c r="G1702" s="34">
        <f>'2_学生情報'!C1706</f>
        <v>0</v>
      </c>
      <c r="H1702" s="34" t="str">
        <f>ASC('2_学生情報'!D1706)</f>
        <v/>
      </c>
      <c r="I1702" s="34">
        <f>'2_学生情報'!E1706</f>
        <v>0</v>
      </c>
      <c r="J1702" s="34">
        <f>'2_学生情報'!F1706</f>
        <v>0</v>
      </c>
      <c r="K1702" s="34">
        <f>'2_学生情報'!G1706</f>
        <v>0</v>
      </c>
      <c r="L1702" s="34">
        <f>'2_学生情報'!H1706</f>
        <v>0</v>
      </c>
      <c r="M1702" s="34">
        <f>'2_学生情報'!I1706</f>
        <v>0</v>
      </c>
      <c r="N1702" s="34">
        <f>'2_学生情報'!J1706</f>
        <v>0</v>
      </c>
      <c r="O1702" s="57">
        <f>'2_学生情報'!K1706</f>
        <v>0</v>
      </c>
      <c r="P1702" s="57">
        <f>'2_学生情報'!L1706</f>
        <v>0</v>
      </c>
    </row>
    <row r="1703" spans="1:16">
      <c r="A1703" s="34" t="str">
        <f>'2_学生情報'!$C$1</f>
        <v>SPXX-XXX-XX</v>
      </c>
      <c r="B1703" s="34" t="str">
        <f>'2_学生情報'!$C$2</f>
        <v>BSXX-XXX-XX</v>
      </c>
      <c r="C1703" s="34">
        <f>'2_学生情報'!$C$3</f>
        <v>0</v>
      </c>
      <c r="D1703" s="37">
        <f>'2_学生情報'!$C$4</f>
        <v>0</v>
      </c>
      <c r="E1703" s="34" t="str">
        <f>ASC('2_学生情報'!A1707)</f>
        <v/>
      </c>
      <c r="F1703" s="34">
        <f>'2_学生情報'!B1707</f>
        <v>0</v>
      </c>
      <c r="G1703" s="34">
        <f>'2_学生情報'!C1707</f>
        <v>0</v>
      </c>
      <c r="H1703" s="34" t="str">
        <f>ASC('2_学生情報'!D1707)</f>
        <v/>
      </c>
      <c r="I1703" s="34">
        <f>'2_学生情報'!E1707</f>
        <v>0</v>
      </c>
      <c r="J1703" s="34">
        <f>'2_学生情報'!F1707</f>
        <v>0</v>
      </c>
      <c r="K1703" s="34">
        <f>'2_学生情報'!G1707</f>
        <v>0</v>
      </c>
      <c r="L1703" s="34">
        <f>'2_学生情報'!H1707</f>
        <v>0</v>
      </c>
      <c r="M1703" s="34">
        <f>'2_学生情報'!I1707</f>
        <v>0</v>
      </c>
      <c r="N1703" s="34">
        <f>'2_学生情報'!J1707</f>
        <v>0</v>
      </c>
      <c r="O1703" s="57">
        <f>'2_学生情報'!K1707</f>
        <v>0</v>
      </c>
      <c r="P1703" s="57">
        <f>'2_学生情報'!L1707</f>
        <v>0</v>
      </c>
    </row>
    <row r="1704" spans="1:16">
      <c r="A1704" s="34" t="str">
        <f>'2_学生情報'!$C$1</f>
        <v>SPXX-XXX-XX</v>
      </c>
      <c r="B1704" s="34" t="str">
        <f>'2_学生情報'!$C$2</f>
        <v>BSXX-XXX-XX</v>
      </c>
      <c r="C1704" s="34">
        <f>'2_学生情報'!$C$3</f>
        <v>0</v>
      </c>
      <c r="D1704" s="37">
        <f>'2_学生情報'!$C$4</f>
        <v>0</v>
      </c>
      <c r="E1704" s="34" t="str">
        <f>ASC('2_学生情報'!A1708)</f>
        <v/>
      </c>
      <c r="F1704" s="34">
        <f>'2_学生情報'!B1708</f>
        <v>0</v>
      </c>
      <c r="G1704" s="34">
        <f>'2_学生情報'!C1708</f>
        <v>0</v>
      </c>
      <c r="H1704" s="34" t="str">
        <f>ASC('2_学生情報'!D1708)</f>
        <v/>
      </c>
      <c r="I1704" s="34">
        <f>'2_学生情報'!E1708</f>
        <v>0</v>
      </c>
      <c r="J1704" s="34">
        <f>'2_学生情報'!F1708</f>
        <v>0</v>
      </c>
      <c r="K1704" s="34">
        <f>'2_学生情報'!G1708</f>
        <v>0</v>
      </c>
      <c r="L1704" s="34">
        <f>'2_学生情報'!H1708</f>
        <v>0</v>
      </c>
      <c r="M1704" s="34">
        <f>'2_学生情報'!I1708</f>
        <v>0</v>
      </c>
      <c r="N1704" s="34">
        <f>'2_学生情報'!J1708</f>
        <v>0</v>
      </c>
      <c r="O1704" s="57">
        <f>'2_学生情報'!K1708</f>
        <v>0</v>
      </c>
      <c r="P1704" s="57">
        <f>'2_学生情報'!L1708</f>
        <v>0</v>
      </c>
    </row>
    <row r="1705" spans="1:16">
      <c r="A1705" s="34" t="str">
        <f>'2_学生情報'!$C$1</f>
        <v>SPXX-XXX-XX</v>
      </c>
      <c r="B1705" s="34" t="str">
        <f>'2_学生情報'!$C$2</f>
        <v>BSXX-XXX-XX</v>
      </c>
      <c r="C1705" s="34">
        <f>'2_学生情報'!$C$3</f>
        <v>0</v>
      </c>
      <c r="D1705" s="37">
        <f>'2_学生情報'!$C$4</f>
        <v>0</v>
      </c>
      <c r="E1705" s="34" t="str">
        <f>ASC('2_学生情報'!A1709)</f>
        <v/>
      </c>
      <c r="F1705" s="34">
        <f>'2_学生情報'!B1709</f>
        <v>0</v>
      </c>
      <c r="G1705" s="34">
        <f>'2_学生情報'!C1709</f>
        <v>0</v>
      </c>
      <c r="H1705" s="34" t="str">
        <f>ASC('2_学生情報'!D1709)</f>
        <v/>
      </c>
      <c r="I1705" s="34">
        <f>'2_学生情報'!E1709</f>
        <v>0</v>
      </c>
      <c r="J1705" s="34">
        <f>'2_学生情報'!F1709</f>
        <v>0</v>
      </c>
      <c r="K1705" s="34">
        <f>'2_学生情報'!G1709</f>
        <v>0</v>
      </c>
      <c r="L1705" s="34">
        <f>'2_学生情報'!H1709</f>
        <v>0</v>
      </c>
      <c r="M1705" s="34">
        <f>'2_学生情報'!I1709</f>
        <v>0</v>
      </c>
      <c r="N1705" s="34">
        <f>'2_学生情報'!J1709</f>
        <v>0</v>
      </c>
      <c r="O1705" s="57">
        <f>'2_学生情報'!K1709</f>
        <v>0</v>
      </c>
      <c r="P1705" s="57">
        <f>'2_学生情報'!L1709</f>
        <v>0</v>
      </c>
    </row>
    <row r="1706" spans="1:16">
      <c r="A1706" s="34" t="str">
        <f>'2_学生情報'!$C$1</f>
        <v>SPXX-XXX-XX</v>
      </c>
      <c r="B1706" s="34" t="str">
        <f>'2_学生情報'!$C$2</f>
        <v>BSXX-XXX-XX</v>
      </c>
      <c r="C1706" s="34">
        <f>'2_学生情報'!$C$3</f>
        <v>0</v>
      </c>
      <c r="D1706" s="37">
        <f>'2_学生情報'!$C$4</f>
        <v>0</v>
      </c>
      <c r="E1706" s="34" t="str">
        <f>ASC('2_学生情報'!A1710)</f>
        <v/>
      </c>
      <c r="F1706" s="34">
        <f>'2_学生情報'!B1710</f>
        <v>0</v>
      </c>
      <c r="G1706" s="34">
        <f>'2_学生情報'!C1710</f>
        <v>0</v>
      </c>
      <c r="H1706" s="34" t="str">
        <f>ASC('2_学生情報'!D1710)</f>
        <v/>
      </c>
      <c r="I1706" s="34">
        <f>'2_学生情報'!E1710</f>
        <v>0</v>
      </c>
      <c r="J1706" s="34">
        <f>'2_学生情報'!F1710</f>
        <v>0</v>
      </c>
      <c r="K1706" s="34">
        <f>'2_学生情報'!G1710</f>
        <v>0</v>
      </c>
      <c r="L1706" s="34">
        <f>'2_学生情報'!H1710</f>
        <v>0</v>
      </c>
      <c r="M1706" s="34">
        <f>'2_学生情報'!I1710</f>
        <v>0</v>
      </c>
      <c r="N1706" s="34">
        <f>'2_学生情報'!J1710</f>
        <v>0</v>
      </c>
      <c r="O1706" s="57">
        <f>'2_学生情報'!K1710</f>
        <v>0</v>
      </c>
      <c r="P1706" s="57">
        <f>'2_学生情報'!L1710</f>
        <v>0</v>
      </c>
    </row>
    <row r="1707" spans="1:16">
      <c r="A1707" s="34" t="str">
        <f>'2_学生情報'!$C$1</f>
        <v>SPXX-XXX-XX</v>
      </c>
      <c r="B1707" s="34" t="str">
        <f>'2_学生情報'!$C$2</f>
        <v>BSXX-XXX-XX</v>
      </c>
      <c r="C1707" s="34">
        <f>'2_学生情報'!$C$3</f>
        <v>0</v>
      </c>
      <c r="D1707" s="37">
        <f>'2_学生情報'!$C$4</f>
        <v>0</v>
      </c>
      <c r="E1707" s="34" t="str">
        <f>ASC('2_学生情報'!A1711)</f>
        <v/>
      </c>
      <c r="F1707" s="34">
        <f>'2_学生情報'!B1711</f>
        <v>0</v>
      </c>
      <c r="G1707" s="34">
        <f>'2_学生情報'!C1711</f>
        <v>0</v>
      </c>
      <c r="H1707" s="34" t="str">
        <f>ASC('2_学生情報'!D1711)</f>
        <v/>
      </c>
      <c r="I1707" s="34">
        <f>'2_学生情報'!E1711</f>
        <v>0</v>
      </c>
      <c r="J1707" s="34">
        <f>'2_学生情報'!F1711</f>
        <v>0</v>
      </c>
      <c r="K1707" s="34">
        <f>'2_学生情報'!G1711</f>
        <v>0</v>
      </c>
      <c r="L1707" s="34">
        <f>'2_学生情報'!H1711</f>
        <v>0</v>
      </c>
      <c r="M1707" s="34">
        <f>'2_学生情報'!I1711</f>
        <v>0</v>
      </c>
      <c r="N1707" s="34">
        <f>'2_学生情報'!J1711</f>
        <v>0</v>
      </c>
      <c r="O1707" s="57">
        <f>'2_学生情報'!K1711</f>
        <v>0</v>
      </c>
      <c r="P1707" s="57">
        <f>'2_学生情報'!L1711</f>
        <v>0</v>
      </c>
    </row>
    <row r="1708" spans="1:16">
      <c r="A1708" s="34" t="str">
        <f>'2_学生情報'!$C$1</f>
        <v>SPXX-XXX-XX</v>
      </c>
      <c r="B1708" s="34" t="str">
        <f>'2_学生情報'!$C$2</f>
        <v>BSXX-XXX-XX</v>
      </c>
      <c r="C1708" s="34">
        <f>'2_学生情報'!$C$3</f>
        <v>0</v>
      </c>
      <c r="D1708" s="37">
        <f>'2_学生情報'!$C$4</f>
        <v>0</v>
      </c>
      <c r="E1708" s="34" t="str">
        <f>ASC('2_学生情報'!A1712)</f>
        <v/>
      </c>
      <c r="F1708" s="34">
        <f>'2_学生情報'!B1712</f>
        <v>0</v>
      </c>
      <c r="G1708" s="34">
        <f>'2_学生情報'!C1712</f>
        <v>0</v>
      </c>
      <c r="H1708" s="34" t="str">
        <f>ASC('2_学生情報'!D1712)</f>
        <v/>
      </c>
      <c r="I1708" s="34">
        <f>'2_学生情報'!E1712</f>
        <v>0</v>
      </c>
      <c r="J1708" s="34">
        <f>'2_学生情報'!F1712</f>
        <v>0</v>
      </c>
      <c r="K1708" s="34">
        <f>'2_学生情報'!G1712</f>
        <v>0</v>
      </c>
      <c r="L1708" s="34">
        <f>'2_学生情報'!H1712</f>
        <v>0</v>
      </c>
      <c r="M1708" s="34">
        <f>'2_学生情報'!I1712</f>
        <v>0</v>
      </c>
      <c r="N1708" s="34">
        <f>'2_学生情報'!J1712</f>
        <v>0</v>
      </c>
      <c r="O1708" s="57">
        <f>'2_学生情報'!K1712</f>
        <v>0</v>
      </c>
      <c r="P1708" s="57">
        <f>'2_学生情報'!L1712</f>
        <v>0</v>
      </c>
    </row>
    <row r="1709" spans="1:16">
      <c r="A1709" s="34" t="str">
        <f>'2_学生情報'!$C$1</f>
        <v>SPXX-XXX-XX</v>
      </c>
      <c r="B1709" s="34" t="str">
        <f>'2_学生情報'!$C$2</f>
        <v>BSXX-XXX-XX</v>
      </c>
      <c r="C1709" s="34">
        <f>'2_学生情報'!$C$3</f>
        <v>0</v>
      </c>
      <c r="D1709" s="37">
        <f>'2_学生情報'!$C$4</f>
        <v>0</v>
      </c>
      <c r="E1709" s="34" t="str">
        <f>ASC('2_学生情報'!A1713)</f>
        <v/>
      </c>
      <c r="F1709" s="34">
        <f>'2_学生情報'!B1713</f>
        <v>0</v>
      </c>
      <c r="G1709" s="34">
        <f>'2_学生情報'!C1713</f>
        <v>0</v>
      </c>
      <c r="H1709" s="34" t="str">
        <f>ASC('2_学生情報'!D1713)</f>
        <v/>
      </c>
      <c r="I1709" s="34">
        <f>'2_学生情報'!E1713</f>
        <v>0</v>
      </c>
      <c r="J1709" s="34">
        <f>'2_学生情報'!F1713</f>
        <v>0</v>
      </c>
      <c r="K1709" s="34">
        <f>'2_学生情報'!G1713</f>
        <v>0</v>
      </c>
      <c r="L1709" s="34">
        <f>'2_学生情報'!H1713</f>
        <v>0</v>
      </c>
      <c r="M1709" s="34">
        <f>'2_学生情報'!I1713</f>
        <v>0</v>
      </c>
      <c r="N1709" s="34">
        <f>'2_学生情報'!J1713</f>
        <v>0</v>
      </c>
      <c r="O1709" s="57">
        <f>'2_学生情報'!K1713</f>
        <v>0</v>
      </c>
      <c r="P1709" s="57">
        <f>'2_学生情報'!L1713</f>
        <v>0</v>
      </c>
    </row>
    <row r="1710" spans="1:16">
      <c r="A1710" s="34" t="str">
        <f>'2_学生情報'!$C$1</f>
        <v>SPXX-XXX-XX</v>
      </c>
      <c r="B1710" s="34" t="str">
        <f>'2_学生情報'!$C$2</f>
        <v>BSXX-XXX-XX</v>
      </c>
      <c r="C1710" s="34">
        <f>'2_学生情報'!$C$3</f>
        <v>0</v>
      </c>
      <c r="D1710" s="37">
        <f>'2_学生情報'!$C$4</f>
        <v>0</v>
      </c>
      <c r="E1710" s="34" t="str">
        <f>ASC('2_学生情報'!A1714)</f>
        <v/>
      </c>
      <c r="F1710" s="34">
        <f>'2_学生情報'!B1714</f>
        <v>0</v>
      </c>
      <c r="G1710" s="34">
        <f>'2_学生情報'!C1714</f>
        <v>0</v>
      </c>
      <c r="H1710" s="34" t="str">
        <f>ASC('2_学生情報'!D1714)</f>
        <v/>
      </c>
      <c r="I1710" s="34">
        <f>'2_学生情報'!E1714</f>
        <v>0</v>
      </c>
      <c r="J1710" s="34">
        <f>'2_学生情報'!F1714</f>
        <v>0</v>
      </c>
      <c r="K1710" s="34">
        <f>'2_学生情報'!G1714</f>
        <v>0</v>
      </c>
      <c r="L1710" s="34">
        <f>'2_学生情報'!H1714</f>
        <v>0</v>
      </c>
      <c r="M1710" s="34">
        <f>'2_学生情報'!I1714</f>
        <v>0</v>
      </c>
      <c r="N1710" s="34">
        <f>'2_学生情報'!J1714</f>
        <v>0</v>
      </c>
      <c r="O1710" s="57">
        <f>'2_学生情報'!K1714</f>
        <v>0</v>
      </c>
      <c r="P1710" s="57">
        <f>'2_学生情報'!L1714</f>
        <v>0</v>
      </c>
    </row>
    <row r="1711" spans="1:16">
      <c r="A1711" s="34" t="str">
        <f>'2_学生情報'!$C$1</f>
        <v>SPXX-XXX-XX</v>
      </c>
      <c r="B1711" s="34" t="str">
        <f>'2_学生情報'!$C$2</f>
        <v>BSXX-XXX-XX</v>
      </c>
      <c r="C1711" s="34">
        <f>'2_学生情報'!$C$3</f>
        <v>0</v>
      </c>
      <c r="D1711" s="37">
        <f>'2_学生情報'!$C$4</f>
        <v>0</v>
      </c>
      <c r="E1711" s="34" t="str">
        <f>ASC('2_学生情報'!A1715)</f>
        <v/>
      </c>
      <c r="F1711" s="34">
        <f>'2_学生情報'!B1715</f>
        <v>0</v>
      </c>
      <c r="G1711" s="34">
        <f>'2_学生情報'!C1715</f>
        <v>0</v>
      </c>
      <c r="H1711" s="34" t="str">
        <f>ASC('2_学生情報'!D1715)</f>
        <v/>
      </c>
      <c r="I1711" s="34">
        <f>'2_学生情報'!E1715</f>
        <v>0</v>
      </c>
      <c r="J1711" s="34">
        <f>'2_学生情報'!F1715</f>
        <v>0</v>
      </c>
      <c r="K1711" s="34">
        <f>'2_学生情報'!G1715</f>
        <v>0</v>
      </c>
      <c r="L1711" s="34">
        <f>'2_学生情報'!H1715</f>
        <v>0</v>
      </c>
      <c r="M1711" s="34">
        <f>'2_学生情報'!I1715</f>
        <v>0</v>
      </c>
      <c r="N1711" s="34">
        <f>'2_学生情報'!J1715</f>
        <v>0</v>
      </c>
      <c r="O1711" s="57">
        <f>'2_学生情報'!K1715</f>
        <v>0</v>
      </c>
      <c r="P1711" s="57">
        <f>'2_学生情報'!L1715</f>
        <v>0</v>
      </c>
    </row>
    <row r="1712" spans="1:16">
      <c r="A1712" s="34" t="str">
        <f>'2_学生情報'!$C$1</f>
        <v>SPXX-XXX-XX</v>
      </c>
      <c r="B1712" s="34" t="str">
        <f>'2_学生情報'!$C$2</f>
        <v>BSXX-XXX-XX</v>
      </c>
      <c r="C1712" s="34">
        <f>'2_学生情報'!$C$3</f>
        <v>0</v>
      </c>
      <c r="D1712" s="37">
        <f>'2_学生情報'!$C$4</f>
        <v>0</v>
      </c>
      <c r="E1712" s="34" t="str">
        <f>ASC('2_学生情報'!A1716)</f>
        <v/>
      </c>
      <c r="F1712" s="34">
        <f>'2_学生情報'!B1716</f>
        <v>0</v>
      </c>
      <c r="G1712" s="34">
        <f>'2_学生情報'!C1716</f>
        <v>0</v>
      </c>
      <c r="H1712" s="34" t="str">
        <f>ASC('2_学生情報'!D1716)</f>
        <v/>
      </c>
      <c r="I1712" s="34">
        <f>'2_学生情報'!E1716</f>
        <v>0</v>
      </c>
      <c r="J1712" s="34">
        <f>'2_学生情報'!F1716</f>
        <v>0</v>
      </c>
      <c r="K1712" s="34">
        <f>'2_学生情報'!G1716</f>
        <v>0</v>
      </c>
      <c r="L1712" s="34">
        <f>'2_学生情報'!H1716</f>
        <v>0</v>
      </c>
      <c r="M1712" s="34">
        <f>'2_学生情報'!I1716</f>
        <v>0</v>
      </c>
      <c r="N1712" s="34">
        <f>'2_学生情報'!J1716</f>
        <v>0</v>
      </c>
      <c r="O1712" s="57">
        <f>'2_学生情報'!K1716</f>
        <v>0</v>
      </c>
      <c r="P1712" s="57">
        <f>'2_学生情報'!L1716</f>
        <v>0</v>
      </c>
    </row>
    <row r="1713" spans="1:16">
      <c r="A1713" s="34" t="str">
        <f>'2_学生情報'!$C$1</f>
        <v>SPXX-XXX-XX</v>
      </c>
      <c r="B1713" s="34" t="str">
        <f>'2_学生情報'!$C$2</f>
        <v>BSXX-XXX-XX</v>
      </c>
      <c r="C1713" s="34">
        <f>'2_学生情報'!$C$3</f>
        <v>0</v>
      </c>
      <c r="D1713" s="37">
        <f>'2_学生情報'!$C$4</f>
        <v>0</v>
      </c>
      <c r="E1713" s="34" t="str">
        <f>ASC('2_学生情報'!A1717)</f>
        <v/>
      </c>
      <c r="F1713" s="34">
        <f>'2_学生情報'!B1717</f>
        <v>0</v>
      </c>
      <c r="G1713" s="34">
        <f>'2_学生情報'!C1717</f>
        <v>0</v>
      </c>
      <c r="H1713" s="34" t="str">
        <f>ASC('2_学生情報'!D1717)</f>
        <v/>
      </c>
      <c r="I1713" s="34">
        <f>'2_学生情報'!E1717</f>
        <v>0</v>
      </c>
      <c r="J1713" s="34">
        <f>'2_学生情報'!F1717</f>
        <v>0</v>
      </c>
      <c r="K1713" s="34">
        <f>'2_学生情報'!G1717</f>
        <v>0</v>
      </c>
      <c r="L1713" s="34">
        <f>'2_学生情報'!H1717</f>
        <v>0</v>
      </c>
      <c r="M1713" s="34">
        <f>'2_学生情報'!I1717</f>
        <v>0</v>
      </c>
      <c r="N1713" s="34">
        <f>'2_学生情報'!J1717</f>
        <v>0</v>
      </c>
      <c r="O1713" s="57">
        <f>'2_学生情報'!K1717</f>
        <v>0</v>
      </c>
      <c r="P1713" s="57">
        <f>'2_学生情報'!L1717</f>
        <v>0</v>
      </c>
    </row>
    <row r="1714" spans="1:16">
      <c r="A1714" s="34" t="str">
        <f>'2_学生情報'!$C$1</f>
        <v>SPXX-XXX-XX</v>
      </c>
      <c r="B1714" s="34" t="str">
        <f>'2_学生情報'!$C$2</f>
        <v>BSXX-XXX-XX</v>
      </c>
      <c r="C1714" s="34">
        <f>'2_学生情報'!$C$3</f>
        <v>0</v>
      </c>
      <c r="D1714" s="37">
        <f>'2_学生情報'!$C$4</f>
        <v>0</v>
      </c>
      <c r="E1714" s="34" t="str">
        <f>ASC('2_学生情報'!A1718)</f>
        <v/>
      </c>
      <c r="F1714" s="34">
        <f>'2_学生情報'!B1718</f>
        <v>0</v>
      </c>
      <c r="G1714" s="34">
        <f>'2_学生情報'!C1718</f>
        <v>0</v>
      </c>
      <c r="H1714" s="34" t="str">
        <f>ASC('2_学生情報'!D1718)</f>
        <v/>
      </c>
      <c r="I1714" s="34">
        <f>'2_学生情報'!E1718</f>
        <v>0</v>
      </c>
      <c r="J1714" s="34">
        <f>'2_学生情報'!F1718</f>
        <v>0</v>
      </c>
      <c r="K1714" s="34">
        <f>'2_学生情報'!G1718</f>
        <v>0</v>
      </c>
      <c r="L1714" s="34">
        <f>'2_学生情報'!H1718</f>
        <v>0</v>
      </c>
      <c r="M1714" s="34">
        <f>'2_学生情報'!I1718</f>
        <v>0</v>
      </c>
      <c r="N1714" s="34">
        <f>'2_学生情報'!J1718</f>
        <v>0</v>
      </c>
      <c r="O1714" s="57">
        <f>'2_学生情報'!K1718</f>
        <v>0</v>
      </c>
      <c r="P1714" s="57">
        <f>'2_学生情報'!L1718</f>
        <v>0</v>
      </c>
    </row>
    <row r="1715" spans="1:16">
      <c r="A1715" s="34" t="str">
        <f>'2_学生情報'!$C$1</f>
        <v>SPXX-XXX-XX</v>
      </c>
      <c r="B1715" s="34" t="str">
        <f>'2_学生情報'!$C$2</f>
        <v>BSXX-XXX-XX</v>
      </c>
      <c r="C1715" s="34">
        <f>'2_学生情報'!$C$3</f>
        <v>0</v>
      </c>
      <c r="D1715" s="37">
        <f>'2_学生情報'!$C$4</f>
        <v>0</v>
      </c>
      <c r="E1715" s="34" t="str">
        <f>ASC('2_学生情報'!A1719)</f>
        <v/>
      </c>
      <c r="F1715" s="34">
        <f>'2_学生情報'!B1719</f>
        <v>0</v>
      </c>
      <c r="G1715" s="34">
        <f>'2_学生情報'!C1719</f>
        <v>0</v>
      </c>
      <c r="H1715" s="34" t="str">
        <f>ASC('2_学生情報'!D1719)</f>
        <v/>
      </c>
      <c r="I1715" s="34">
        <f>'2_学生情報'!E1719</f>
        <v>0</v>
      </c>
      <c r="J1715" s="34">
        <f>'2_学生情報'!F1719</f>
        <v>0</v>
      </c>
      <c r="K1715" s="34">
        <f>'2_学生情報'!G1719</f>
        <v>0</v>
      </c>
      <c r="L1715" s="34">
        <f>'2_学生情報'!H1719</f>
        <v>0</v>
      </c>
      <c r="M1715" s="34">
        <f>'2_学生情報'!I1719</f>
        <v>0</v>
      </c>
      <c r="N1715" s="34">
        <f>'2_学生情報'!J1719</f>
        <v>0</v>
      </c>
      <c r="O1715" s="57">
        <f>'2_学生情報'!K1719</f>
        <v>0</v>
      </c>
      <c r="P1715" s="57">
        <f>'2_学生情報'!L1719</f>
        <v>0</v>
      </c>
    </row>
    <row r="1716" spans="1:16">
      <c r="A1716" s="34" t="str">
        <f>'2_学生情報'!$C$1</f>
        <v>SPXX-XXX-XX</v>
      </c>
      <c r="B1716" s="34" t="str">
        <f>'2_学生情報'!$C$2</f>
        <v>BSXX-XXX-XX</v>
      </c>
      <c r="C1716" s="34">
        <f>'2_学生情報'!$C$3</f>
        <v>0</v>
      </c>
      <c r="D1716" s="37">
        <f>'2_学生情報'!$C$4</f>
        <v>0</v>
      </c>
      <c r="E1716" s="34" t="str">
        <f>ASC('2_学生情報'!A1720)</f>
        <v/>
      </c>
      <c r="F1716" s="34">
        <f>'2_学生情報'!B1720</f>
        <v>0</v>
      </c>
      <c r="G1716" s="34">
        <f>'2_学生情報'!C1720</f>
        <v>0</v>
      </c>
      <c r="H1716" s="34" t="str">
        <f>ASC('2_学生情報'!D1720)</f>
        <v/>
      </c>
      <c r="I1716" s="34">
        <f>'2_学生情報'!E1720</f>
        <v>0</v>
      </c>
      <c r="J1716" s="34">
        <f>'2_学生情報'!F1720</f>
        <v>0</v>
      </c>
      <c r="K1716" s="34">
        <f>'2_学生情報'!G1720</f>
        <v>0</v>
      </c>
      <c r="L1716" s="34">
        <f>'2_学生情報'!H1720</f>
        <v>0</v>
      </c>
      <c r="M1716" s="34">
        <f>'2_学生情報'!I1720</f>
        <v>0</v>
      </c>
      <c r="N1716" s="34">
        <f>'2_学生情報'!J1720</f>
        <v>0</v>
      </c>
      <c r="O1716" s="57">
        <f>'2_学生情報'!K1720</f>
        <v>0</v>
      </c>
      <c r="P1716" s="57">
        <f>'2_学生情報'!L1720</f>
        <v>0</v>
      </c>
    </row>
    <row r="1717" spans="1:16">
      <c r="A1717" s="34" t="str">
        <f>'2_学生情報'!$C$1</f>
        <v>SPXX-XXX-XX</v>
      </c>
      <c r="B1717" s="34" t="str">
        <f>'2_学生情報'!$C$2</f>
        <v>BSXX-XXX-XX</v>
      </c>
      <c r="C1717" s="34">
        <f>'2_学生情報'!$C$3</f>
        <v>0</v>
      </c>
      <c r="D1717" s="37">
        <f>'2_学生情報'!$C$4</f>
        <v>0</v>
      </c>
      <c r="E1717" s="34" t="str">
        <f>ASC('2_学生情報'!A1721)</f>
        <v/>
      </c>
      <c r="F1717" s="34">
        <f>'2_学生情報'!B1721</f>
        <v>0</v>
      </c>
      <c r="G1717" s="34">
        <f>'2_学生情報'!C1721</f>
        <v>0</v>
      </c>
      <c r="H1717" s="34" t="str">
        <f>ASC('2_学生情報'!D1721)</f>
        <v/>
      </c>
      <c r="I1717" s="34">
        <f>'2_学生情報'!E1721</f>
        <v>0</v>
      </c>
      <c r="J1717" s="34">
        <f>'2_学生情報'!F1721</f>
        <v>0</v>
      </c>
      <c r="K1717" s="34">
        <f>'2_学生情報'!G1721</f>
        <v>0</v>
      </c>
      <c r="L1717" s="34">
        <f>'2_学生情報'!H1721</f>
        <v>0</v>
      </c>
      <c r="M1717" s="34">
        <f>'2_学生情報'!I1721</f>
        <v>0</v>
      </c>
      <c r="N1717" s="34">
        <f>'2_学生情報'!J1721</f>
        <v>0</v>
      </c>
      <c r="O1717" s="57">
        <f>'2_学生情報'!K1721</f>
        <v>0</v>
      </c>
      <c r="P1717" s="57">
        <f>'2_学生情報'!L1721</f>
        <v>0</v>
      </c>
    </row>
    <row r="1718" spans="1:16">
      <c r="A1718" s="34" t="str">
        <f>'2_学生情報'!$C$1</f>
        <v>SPXX-XXX-XX</v>
      </c>
      <c r="B1718" s="34" t="str">
        <f>'2_学生情報'!$C$2</f>
        <v>BSXX-XXX-XX</v>
      </c>
      <c r="C1718" s="34">
        <f>'2_学生情報'!$C$3</f>
        <v>0</v>
      </c>
      <c r="D1718" s="37">
        <f>'2_学生情報'!$C$4</f>
        <v>0</v>
      </c>
      <c r="E1718" s="34" t="str">
        <f>ASC('2_学生情報'!A1722)</f>
        <v/>
      </c>
      <c r="F1718" s="34">
        <f>'2_学生情報'!B1722</f>
        <v>0</v>
      </c>
      <c r="G1718" s="34">
        <f>'2_学生情報'!C1722</f>
        <v>0</v>
      </c>
      <c r="H1718" s="34" t="str">
        <f>ASC('2_学生情報'!D1722)</f>
        <v/>
      </c>
      <c r="I1718" s="34">
        <f>'2_学生情報'!E1722</f>
        <v>0</v>
      </c>
      <c r="J1718" s="34">
        <f>'2_学生情報'!F1722</f>
        <v>0</v>
      </c>
      <c r="K1718" s="34">
        <f>'2_学生情報'!G1722</f>
        <v>0</v>
      </c>
      <c r="L1718" s="34">
        <f>'2_学生情報'!H1722</f>
        <v>0</v>
      </c>
      <c r="M1718" s="34">
        <f>'2_学生情報'!I1722</f>
        <v>0</v>
      </c>
      <c r="N1718" s="34">
        <f>'2_学生情報'!J1722</f>
        <v>0</v>
      </c>
      <c r="O1718" s="57">
        <f>'2_学生情報'!K1722</f>
        <v>0</v>
      </c>
      <c r="P1718" s="57">
        <f>'2_学生情報'!L1722</f>
        <v>0</v>
      </c>
    </row>
    <row r="1719" spans="1:16">
      <c r="A1719" s="34" t="str">
        <f>'2_学生情報'!$C$1</f>
        <v>SPXX-XXX-XX</v>
      </c>
      <c r="B1719" s="34" t="str">
        <f>'2_学生情報'!$C$2</f>
        <v>BSXX-XXX-XX</v>
      </c>
      <c r="C1719" s="34">
        <f>'2_学生情報'!$C$3</f>
        <v>0</v>
      </c>
      <c r="D1719" s="37">
        <f>'2_学生情報'!$C$4</f>
        <v>0</v>
      </c>
      <c r="E1719" s="34" t="str">
        <f>ASC('2_学生情報'!A1723)</f>
        <v/>
      </c>
      <c r="F1719" s="34">
        <f>'2_学生情報'!B1723</f>
        <v>0</v>
      </c>
      <c r="G1719" s="34">
        <f>'2_学生情報'!C1723</f>
        <v>0</v>
      </c>
      <c r="H1719" s="34" t="str">
        <f>ASC('2_学生情報'!D1723)</f>
        <v/>
      </c>
      <c r="I1719" s="34">
        <f>'2_学生情報'!E1723</f>
        <v>0</v>
      </c>
      <c r="J1719" s="34">
        <f>'2_学生情報'!F1723</f>
        <v>0</v>
      </c>
      <c r="K1719" s="34">
        <f>'2_学生情報'!G1723</f>
        <v>0</v>
      </c>
      <c r="L1719" s="34">
        <f>'2_学生情報'!H1723</f>
        <v>0</v>
      </c>
      <c r="M1719" s="34">
        <f>'2_学生情報'!I1723</f>
        <v>0</v>
      </c>
      <c r="N1719" s="34">
        <f>'2_学生情報'!J1723</f>
        <v>0</v>
      </c>
      <c r="O1719" s="57">
        <f>'2_学生情報'!K1723</f>
        <v>0</v>
      </c>
      <c r="P1719" s="57">
        <f>'2_学生情報'!L1723</f>
        <v>0</v>
      </c>
    </row>
    <row r="1720" spans="1:16">
      <c r="A1720" s="34" t="str">
        <f>'2_学生情報'!$C$1</f>
        <v>SPXX-XXX-XX</v>
      </c>
      <c r="B1720" s="34" t="str">
        <f>'2_学生情報'!$C$2</f>
        <v>BSXX-XXX-XX</v>
      </c>
      <c r="C1720" s="34">
        <f>'2_学生情報'!$C$3</f>
        <v>0</v>
      </c>
      <c r="D1720" s="37">
        <f>'2_学生情報'!$C$4</f>
        <v>0</v>
      </c>
      <c r="E1720" s="34" t="str">
        <f>ASC('2_学生情報'!A1724)</f>
        <v/>
      </c>
      <c r="F1720" s="34">
        <f>'2_学生情報'!B1724</f>
        <v>0</v>
      </c>
      <c r="G1720" s="34">
        <f>'2_学生情報'!C1724</f>
        <v>0</v>
      </c>
      <c r="H1720" s="34" t="str">
        <f>ASC('2_学生情報'!D1724)</f>
        <v/>
      </c>
      <c r="I1720" s="34">
        <f>'2_学生情報'!E1724</f>
        <v>0</v>
      </c>
      <c r="J1720" s="34">
        <f>'2_学生情報'!F1724</f>
        <v>0</v>
      </c>
      <c r="K1720" s="34">
        <f>'2_学生情報'!G1724</f>
        <v>0</v>
      </c>
      <c r="L1720" s="34">
        <f>'2_学生情報'!H1724</f>
        <v>0</v>
      </c>
      <c r="M1720" s="34">
        <f>'2_学生情報'!I1724</f>
        <v>0</v>
      </c>
      <c r="N1720" s="34">
        <f>'2_学生情報'!J1724</f>
        <v>0</v>
      </c>
      <c r="O1720" s="57">
        <f>'2_学生情報'!K1724</f>
        <v>0</v>
      </c>
      <c r="P1720" s="57">
        <f>'2_学生情報'!L1724</f>
        <v>0</v>
      </c>
    </row>
    <row r="1721" spans="1:16">
      <c r="A1721" s="34" t="str">
        <f>'2_学生情報'!$C$1</f>
        <v>SPXX-XXX-XX</v>
      </c>
      <c r="B1721" s="34" t="str">
        <f>'2_学生情報'!$C$2</f>
        <v>BSXX-XXX-XX</v>
      </c>
      <c r="C1721" s="34">
        <f>'2_学生情報'!$C$3</f>
        <v>0</v>
      </c>
      <c r="D1721" s="37">
        <f>'2_学生情報'!$C$4</f>
        <v>0</v>
      </c>
      <c r="E1721" s="34" t="str">
        <f>ASC('2_学生情報'!A1725)</f>
        <v/>
      </c>
      <c r="F1721" s="34">
        <f>'2_学生情報'!B1725</f>
        <v>0</v>
      </c>
      <c r="G1721" s="34">
        <f>'2_学生情報'!C1725</f>
        <v>0</v>
      </c>
      <c r="H1721" s="34" t="str">
        <f>ASC('2_学生情報'!D1725)</f>
        <v/>
      </c>
      <c r="I1721" s="34">
        <f>'2_学生情報'!E1725</f>
        <v>0</v>
      </c>
      <c r="J1721" s="34">
        <f>'2_学生情報'!F1725</f>
        <v>0</v>
      </c>
      <c r="K1721" s="34">
        <f>'2_学生情報'!G1725</f>
        <v>0</v>
      </c>
      <c r="L1721" s="34">
        <f>'2_学生情報'!H1725</f>
        <v>0</v>
      </c>
      <c r="M1721" s="34">
        <f>'2_学生情報'!I1725</f>
        <v>0</v>
      </c>
      <c r="N1721" s="34">
        <f>'2_学生情報'!J1725</f>
        <v>0</v>
      </c>
      <c r="O1721" s="57">
        <f>'2_学生情報'!K1725</f>
        <v>0</v>
      </c>
      <c r="P1721" s="57">
        <f>'2_学生情報'!L1725</f>
        <v>0</v>
      </c>
    </row>
    <row r="1722" spans="1:16">
      <c r="A1722" s="34" t="str">
        <f>'2_学生情報'!$C$1</f>
        <v>SPXX-XXX-XX</v>
      </c>
      <c r="B1722" s="34" t="str">
        <f>'2_学生情報'!$C$2</f>
        <v>BSXX-XXX-XX</v>
      </c>
      <c r="C1722" s="34">
        <f>'2_学生情報'!$C$3</f>
        <v>0</v>
      </c>
      <c r="D1722" s="37">
        <f>'2_学生情報'!$C$4</f>
        <v>0</v>
      </c>
      <c r="E1722" s="34" t="str">
        <f>ASC('2_学生情報'!A1726)</f>
        <v/>
      </c>
      <c r="F1722" s="34">
        <f>'2_学生情報'!B1726</f>
        <v>0</v>
      </c>
      <c r="G1722" s="34">
        <f>'2_学生情報'!C1726</f>
        <v>0</v>
      </c>
      <c r="H1722" s="34" t="str">
        <f>ASC('2_学生情報'!D1726)</f>
        <v/>
      </c>
      <c r="I1722" s="34">
        <f>'2_学生情報'!E1726</f>
        <v>0</v>
      </c>
      <c r="J1722" s="34">
        <f>'2_学生情報'!F1726</f>
        <v>0</v>
      </c>
      <c r="K1722" s="34">
        <f>'2_学生情報'!G1726</f>
        <v>0</v>
      </c>
      <c r="L1722" s="34">
        <f>'2_学生情報'!H1726</f>
        <v>0</v>
      </c>
      <c r="M1722" s="34">
        <f>'2_学生情報'!I1726</f>
        <v>0</v>
      </c>
      <c r="N1722" s="34">
        <f>'2_学生情報'!J1726</f>
        <v>0</v>
      </c>
      <c r="O1722" s="57">
        <f>'2_学生情報'!K1726</f>
        <v>0</v>
      </c>
      <c r="P1722" s="57">
        <f>'2_学生情報'!L1726</f>
        <v>0</v>
      </c>
    </row>
    <row r="1723" spans="1:16">
      <c r="A1723" s="34" t="str">
        <f>'2_学生情報'!$C$1</f>
        <v>SPXX-XXX-XX</v>
      </c>
      <c r="B1723" s="34" t="str">
        <f>'2_学生情報'!$C$2</f>
        <v>BSXX-XXX-XX</v>
      </c>
      <c r="C1723" s="34">
        <f>'2_学生情報'!$C$3</f>
        <v>0</v>
      </c>
      <c r="D1723" s="37">
        <f>'2_学生情報'!$C$4</f>
        <v>0</v>
      </c>
      <c r="E1723" s="34" t="str">
        <f>ASC('2_学生情報'!A1727)</f>
        <v/>
      </c>
      <c r="F1723" s="34">
        <f>'2_学生情報'!B1727</f>
        <v>0</v>
      </c>
      <c r="G1723" s="34">
        <f>'2_学生情報'!C1727</f>
        <v>0</v>
      </c>
      <c r="H1723" s="34" t="str">
        <f>ASC('2_学生情報'!D1727)</f>
        <v/>
      </c>
      <c r="I1723" s="34">
        <f>'2_学生情報'!E1727</f>
        <v>0</v>
      </c>
      <c r="J1723" s="34">
        <f>'2_学生情報'!F1727</f>
        <v>0</v>
      </c>
      <c r="K1723" s="34">
        <f>'2_学生情報'!G1727</f>
        <v>0</v>
      </c>
      <c r="L1723" s="34">
        <f>'2_学生情報'!H1727</f>
        <v>0</v>
      </c>
      <c r="M1723" s="34">
        <f>'2_学生情報'!I1727</f>
        <v>0</v>
      </c>
      <c r="N1723" s="34">
        <f>'2_学生情報'!J1727</f>
        <v>0</v>
      </c>
      <c r="O1723" s="57">
        <f>'2_学生情報'!K1727</f>
        <v>0</v>
      </c>
      <c r="P1723" s="57">
        <f>'2_学生情報'!L1727</f>
        <v>0</v>
      </c>
    </row>
    <row r="1724" spans="1:16">
      <c r="A1724" s="34" t="str">
        <f>'2_学生情報'!$C$1</f>
        <v>SPXX-XXX-XX</v>
      </c>
      <c r="B1724" s="34" t="str">
        <f>'2_学生情報'!$C$2</f>
        <v>BSXX-XXX-XX</v>
      </c>
      <c r="C1724" s="34">
        <f>'2_学生情報'!$C$3</f>
        <v>0</v>
      </c>
      <c r="D1724" s="37">
        <f>'2_学生情報'!$C$4</f>
        <v>0</v>
      </c>
      <c r="E1724" s="34" t="str">
        <f>ASC('2_学生情報'!A1728)</f>
        <v/>
      </c>
      <c r="F1724" s="34">
        <f>'2_学生情報'!B1728</f>
        <v>0</v>
      </c>
      <c r="G1724" s="34">
        <f>'2_学生情報'!C1728</f>
        <v>0</v>
      </c>
      <c r="H1724" s="34" t="str">
        <f>ASC('2_学生情報'!D1728)</f>
        <v/>
      </c>
      <c r="I1724" s="34">
        <f>'2_学生情報'!E1728</f>
        <v>0</v>
      </c>
      <c r="J1724" s="34">
        <f>'2_学生情報'!F1728</f>
        <v>0</v>
      </c>
      <c r="K1724" s="34">
        <f>'2_学生情報'!G1728</f>
        <v>0</v>
      </c>
      <c r="L1724" s="34">
        <f>'2_学生情報'!H1728</f>
        <v>0</v>
      </c>
      <c r="M1724" s="34">
        <f>'2_学生情報'!I1728</f>
        <v>0</v>
      </c>
      <c r="N1724" s="34">
        <f>'2_学生情報'!J1728</f>
        <v>0</v>
      </c>
      <c r="O1724" s="57">
        <f>'2_学生情報'!K1728</f>
        <v>0</v>
      </c>
      <c r="P1724" s="57">
        <f>'2_学生情報'!L1728</f>
        <v>0</v>
      </c>
    </row>
    <row r="1725" spans="1:16">
      <c r="A1725" s="34" t="str">
        <f>'2_学生情報'!$C$1</f>
        <v>SPXX-XXX-XX</v>
      </c>
      <c r="B1725" s="34" t="str">
        <f>'2_学生情報'!$C$2</f>
        <v>BSXX-XXX-XX</v>
      </c>
      <c r="C1725" s="34">
        <f>'2_学生情報'!$C$3</f>
        <v>0</v>
      </c>
      <c r="D1725" s="37">
        <f>'2_学生情報'!$C$4</f>
        <v>0</v>
      </c>
      <c r="E1725" s="34" t="str">
        <f>ASC('2_学生情報'!A1729)</f>
        <v/>
      </c>
      <c r="F1725" s="34">
        <f>'2_学生情報'!B1729</f>
        <v>0</v>
      </c>
      <c r="G1725" s="34">
        <f>'2_学生情報'!C1729</f>
        <v>0</v>
      </c>
      <c r="H1725" s="34" t="str">
        <f>ASC('2_学生情報'!D1729)</f>
        <v/>
      </c>
      <c r="I1725" s="34">
        <f>'2_学生情報'!E1729</f>
        <v>0</v>
      </c>
      <c r="J1725" s="34">
        <f>'2_学生情報'!F1729</f>
        <v>0</v>
      </c>
      <c r="K1725" s="34">
        <f>'2_学生情報'!G1729</f>
        <v>0</v>
      </c>
      <c r="L1725" s="34">
        <f>'2_学生情報'!H1729</f>
        <v>0</v>
      </c>
      <c r="M1725" s="34">
        <f>'2_学生情報'!I1729</f>
        <v>0</v>
      </c>
      <c r="N1725" s="34">
        <f>'2_学生情報'!J1729</f>
        <v>0</v>
      </c>
      <c r="O1725" s="57">
        <f>'2_学生情報'!K1729</f>
        <v>0</v>
      </c>
      <c r="P1725" s="57">
        <f>'2_学生情報'!L1729</f>
        <v>0</v>
      </c>
    </row>
    <row r="1726" spans="1:16">
      <c r="A1726" s="34" t="str">
        <f>'2_学生情報'!$C$1</f>
        <v>SPXX-XXX-XX</v>
      </c>
      <c r="B1726" s="34" t="str">
        <f>'2_学生情報'!$C$2</f>
        <v>BSXX-XXX-XX</v>
      </c>
      <c r="C1726" s="34">
        <f>'2_学生情報'!$C$3</f>
        <v>0</v>
      </c>
      <c r="D1726" s="37">
        <f>'2_学生情報'!$C$4</f>
        <v>0</v>
      </c>
      <c r="E1726" s="34" t="str">
        <f>ASC('2_学生情報'!A1730)</f>
        <v/>
      </c>
      <c r="F1726" s="34">
        <f>'2_学生情報'!B1730</f>
        <v>0</v>
      </c>
      <c r="G1726" s="34">
        <f>'2_学生情報'!C1730</f>
        <v>0</v>
      </c>
      <c r="H1726" s="34" t="str">
        <f>ASC('2_学生情報'!D1730)</f>
        <v/>
      </c>
      <c r="I1726" s="34">
        <f>'2_学生情報'!E1730</f>
        <v>0</v>
      </c>
      <c r="J1726" s="34">
        <f>'2_学生情報'!F1730</f>
        <v>0</v>
      </c>
      <c r="K1726" s="34">
        <f>'2_学生情報'!G1730</f>
        <v>0</v>
      </c>
      <c r="L1726" s="34">
        <f>'2_学生情報'!H1730</f>
        <v>0</v>
      </c>
      <c r="M1726" s="34">
        <f>'2_学生情報'!I1730</f>
        <v>0</v>
      </c>
      <c r="N1726" s="34">
        <f>'2_学生情報'!J1730</f>
        <v>0</v>
      </c>
      <c r="O1726" s="57">
        <f>'2_学生情報'!K1730</f>
        <v>0</v>
      </c>
      <c r="P1726" s="57">
        <f>'2_学生情報'!L1730</f>
        <v>0</v>
      </c>
    </row>
    <row r="1727" spans="1:16">
      <c r="A1727" s="34" t="str">
        <f>'2_学生情報'!$C$1</f>
        <v>SPXX-XXX-XX</v>
      </c>
      <c r="B1727" s="34" t="str">
        <f>'2_学生情報'!$C$2</f>
        <v>BSXX-XXX-XX</v>
      </c>
      <c r="C1727" s="34">
        <f>'2_学生情報'!$C$3</f>
        <v>0</v>
      </c>
      <c r="D1727" s="37">
        <f>'2_学生情報'!$C$4</f>
        <v>0</v>
      </c>
      <c r="E1727" s="34" t="str">
        <f>ASC('2_学生情報'!A1731)</f>
        <v/>
      </c>
      <c r="F1727" s="34">
        <f>'2_学生情報'!B1731</f>
        <v>0</v>
      </c>
      <c r="G1727" s="34">
        <f>'2_学生情報'!C1731</f>
        <v>0</v>
      </c>
      <c r="H1727" s="34" t="str">
        <f>ASC('2_学生情報'!D1731)</f>
        <v/>
      </c>
      <c r="I1727" s="34">
        <f>'2_学生情報'!E1731</f>
        <v>0</v>
      </c>
      <c r="J1727" s="34">
        <f>'2_学生情報'!F1731</f>
        <v>0</v>
      </c>
      <c r="K1727" s="34">
        <f>'2_学生情報'!G1731</f>
        <v>0</v>
      </c>
      <c r="L1727" s="34">
        <f>'2_学生情報'!H1731</f>
        <v>0</v>
      </c>
      <c r="M1727" s="34">
        <f>'2_学生情報'!I1731</f>
        <v>0</v>
      </c>
      <c r="N1727" s="34">
        <f>'2_学生情報'!J1731</f>
        <v>0</v>
      </c>
      <c r="O1727" s="57">
        <f>'2_学生情報'!K1731</f>
        <v>0</v>
      </c>
      <c r="P1727" s="57">
        <f>'2_学生情報'!L1731</f>
        <v>0</v>
      </c>
    </row>
    <row r="1728" spans="1:16">
      <c r="A1728" s="34" t="str">
        <f>'2_学生情報'!$C$1</f>
        <v>SPXX-XXX-XX</v>
      </c>
      <c r="B1728" s="34" t="str">
        <f>'2_学生情報'!$C$2</f>
        <v>BSXX-XXX-XX</v>
      </c>
      <c r="C1728" s="34">
        <f>'2_学生情報'!$C$3</f>
        <v>0</v>
      </c>
      <c r="D1728" s="37">
        <f>'2_学生情報'!$C$4</f>
        <v>0</v>
      </c>
      <c r="E1728" s="34" t="str">
        <f>ASC('2_学生情報'!A1732)</f>
        <v/>
      </c>
      <c r="F1728" s="34">
        <f>'2_学生情報'!B1732</f>
        <v>0</v>
      </c>
      <c r="G1728" s="34">
        <f>'2_学生情報'!C1732</f>
        <v>0</v>
      </c>
      <c r="H1728" s="34" t="str">
        <f>ASC('2_学生情報'!D1732)</f>
        <v/>
      </c>
      <c r="I1728" s="34">
        <f>'2_学生情報'!E1732</f>
        <v>0</v>
      </c>
      <c r="J1728" s="34">
        <f>'2_学生情報'!F1732</f>
        <v>0</v>
      </c>
      <c r="K1728" s="34">
        <f>'2_学生情報'!G1732</f>
        <v>0</v>
      </c>
      <c r="L1728" s="34">
        <f>'2_学生情報'!H1732</f>
        <v>0</v>
      </c>
      <c r="M1728" s="34">
        <f>'2_学生情報'!I1732</f>
        <v>0</v>
      </c>
      <c r="N1728" s="34">
        <f>'2_学生情報'!J1732</f>
        <v>0</v>
      </c>
      <c r="O1728" s="57">
        <f>'2_学生情報'!K1732</f>
        <v>0</v>
      </c>
      <c r="P1728" s="57">
        <f>'2_学生情報'!L1732</f>
        <v>0</v>
      </c>
    </row>
    <row r="1729" spans="1:16">
      <c r="A1729" s="34" t="str">
        <f>'2_学生情報'!$C$1</f>
        <v>SPXX-XXX-XX</v>
      </c>
      <c r="B1729" s="34" t="str">
        <f>'2_学生情報'!$C$2</f>
        <v>BSXX-XXX-XX</v>
      </c>
      <c r="C1729" s="34">
        <f>'2_学生情報'!$C$3</f>
        <v>0</v>
      </c>
      <c r="D1729" s="37">
        <f>'2_学生情報'!$C$4</f>
        <v>0</v>
      </c>
      <c r="E1729" s="34" t="str">
        <f>ASC('2_学生情報'!A1733)</f>
        <v/>
      </c>
      <c r="F1729" s="34">
        <f>'2_学生情報'!B1733</f>
        <v>0</v>
      </c>
      <c r="G1729" s="34">
        <f>'2_学生情報'!C1733</f>
        <v>0</v>
      </c>
      <c r="H1729" s="34" t="str">
        <f>ASC('2_学生情報'!D1733)</f>
        <v/>
      </c>
      <c r="I1729" s="34">
        <f>'2_学生情報'!E1733</f>
        <v>0</v>
      </c>
      <c r="J1729" s="34">
        <f>'2_学生情報'!F1733</f>
        <v>0</v>
      </c>
      <c r="K1729" s="34">
        <f>'2_学生情報'!G1733</f>
        <v>0</v>
      </c>
      <c r="L1729" s="34">
        <f>'2_学生情報'!H1733</f>
        <v>0</v>
      </c>
      <c r="M1729" s="34">
        <f>'2_学生情報'!I1733</f>
        <v>0</v>
      </c>
      <c r="N1729" s="34">
        <f>'2_学生情報'!J1733</f>
        <v>0</v>
      </c>
      <c r="O1729" s="57">
        <f>'2_学生情報'!K1733</f>
        <v>0</v>
      </c>
      <c r="P1729" s="57">
        <f>'2_学生情報'!L1733</f>
        <v>0</v>
      </c>
    </row>
    <row r="1730" spans="1:16">
      <c r="A1730" s="34" t="str">
        <f>'2_学生情報'!$C$1</f>
        <v>SPXX-XXX-XX</v>
      </c>
      <c r="B1730" s="34" t="str">
        <f>'2_学生情報'!$C$2</f>
        <v>BSXX-XXX-XX</v>
      </c>
      <c r="C1730" s="34">
        <f>'2_学生情報'!$C$3</f>
        <v>0</v>
      </c>
      <c r="D1730" s="37">
        <f>'2_学生情報'!$C$4</f>
        <v>0</v>
      </c>
      <c r="E1730" s="34" t="str">
        <f>ASC('2_学生情報'!A1734)</f>
        <v/>
      </c>
      <c r="F1730" s="34">
        <f>'2_学生情報'!B1734</f>
        <v>0</v>
      </c>
      <c r="G1730" s="34">
        <f>'2_学生情報'!C1734</f>
        <v>0</v>
      </c>
      <c r="H1730" s="34" t="str">
        <f>ASC('2_学生情報'!D1734)</f>
        <v/>
      </c>
      <c r="I1730" s="34">
        <f>'2_学生情報'!E1734</f>
        <v>0</v>
      </c>
      <c r="J1730" s="34">
        <f>'2_学生情報'!F1734</f>
        <v>0</v>
      </c>
      <c r="K1730" s="34">
        <f>'2_学生情報'!G1734</f>
        <v>0</v>
      </c>
      <c r="L1730" s="34">
        <f>'2_学生情報'!H1734</f>
        <v>0</v>
      </c>
      <c r="M1730" s="34">
        <f>'2_学生情報'!I1734</f>
        <v>0</v>
      </c>
      <c r="N1730" s="34">
        <f>'2_学生情報'!J1734</f>
        <v>0</v>
      </c>
      <c r="O1730" s="57">
        <f>'2_学生情報'!K1734</f>
        <v>0</v>
      </c>
      <c r="P1730" s="57">
        <f>'2_学生情報'!L1734</f>
        <v>0</v>
      </c>
    </row>
    <row r="1731" spans="1:16">
      <c r="A1731" s="34" t="str">
        <f>'2_学生情報'!$C$1</f>
        <v>SPXX-XXX-XX</v>
      </c>
      <c r="B1731" s="34" t="str">
        <f>'2_学生情報'!$C$2</f>
        <v>BSXX-XXX-XX</v>
      </c>
      <c r="C1731" s="34">
        <f>'2_学生情報'!$C$3</f>
        <v>0</v>
      </c>
      <c r="D1731" s="37">
        <f>'2_学生情報'!$C$4</f>
        <v>0</v>
      </c>
      <c r="E1731" s="34" t="str">
        <f>ASC('2_学生情報'!A1735)</f>
        <v/>
      </c>
      <c r="F1731" s="34">
        <f>'2_学生情報'!B1735</f>
        <v>0</v>
      </c>
      <c r="G1731" s="34">
        <f>'2_学生情報'!C1735</f>
        <v>0</v>
      </c>
      <c r="H1731" s="34" t="str">
        <f>ASC('2_学生情報'!D1735)</f>
        <v/>
      </c>
      <c r="I1731" s="34">
        <f>'2_学生情報'!E1735</f>
        <v>0</v>
      </c>
      <c r="J1731" s="34">
        <f>'2_学生情報'!F1735</f>
        <v>0</v>
      </c>
      <c r="K1731" s="34">
        <f>'2_学生情報'!G1735</f>
        <v>0</v>
      </c>
      <c r="L1731" s="34">
        <f>'2_学生情報'!H1735</f>
        <v>0</v>
      </c>
      <c r="M1731" s="34">
        <f>'2_学生情報'!I1735</f>
        <v>0</v>
      </c>
      <c r="N1731" s="34">
        <f>'2_学生情報'!J1735</f>
        <v>0</v>
      </c>
      <c r="O1731" s="57">
        <f>'2_学生情報'!K1735</f>
        <v>0</v>
      </c>
      <c r="P1731" s="57">
        <f>'2_学生情報'!L1735</f>
        <v>0</v>
      </c>
    </row>
    <row r="1732" spans="1:16">
      <c r="A1732" s="34" t="str">
        <f>'2_学生情報'!$C$1</f>
        <v>SPXX-XXX-XX</v>
      </c>
      <c r="B1732" s="34" t="str">
        <f>'2_学生情報'!$C$2</f>
        <v>BSXX-XXX-XX</v>
      </c>
      <c r="C1732" s="34">
        <f>'2_学生情報'!$C$3</f>
        <v>0</v>
      </c>
      <c r="D1732" s="37">
        <f>'2_学生情報'!$C$4</f>
        <v>0</v>
      </c>
      <c r="E1732" s="34" t="str">
        <f>ASC('2_学生情報'!A1736)</f>
        <v/>
      </c>
      <c r="F1732" s="34">
        <f>'2_学生情報'!B1736</f>
        <v>0</v>
      </c>
      <c r="G1732" s="34">
        <f>'2_学生情報'!C1736</f>
        <v>0</v>
      </c>
      <c r="H1732" s="34" t="str">
        <f>ASC('2_学生情報'!D1736)</f>
        <v/>
      </c>
      <c r="I1732" s="34">
        <f>'2_学生情報'!E1736</f>
        <v>0</v>
      </c>
      <c r="J1732" s="34">
        <f>'2_学生情報'!F1736</f>
        <v>0</v>
      </c>
      <c r="K1732" s="34">
        <f>'2_学生情報'!G1736</f>
        <v>0</v>
      </c>
      <c r="L1732" s="34">
        <f>'2_学生情報'!H1736</f>
        <v>0</v>
      </c>
      <c r="M1732" s="34">
        <f>'2_学生情報'!I1736</f>
        <v>0</v>
      </c>
      <c r="N1732" s="34">
        <f>'2_学生情報'!J1736</f>
        <v>0</v>
      </c>
      <c r="O1732" s="57">
        <f>'2_学生情報'!K1736</f>
        <v>0</v>
      </c>
      <c r="P1732" s="57">
        <f>'2_学生情報'!L1736</f>
        <v>0</v>
      </c>
    </row>
    <row r="1733" spans="1:16">
      <c r="A1733" s="34" t="str">
        <f>'2_学生情報'!$C$1</f>
        <v>SPXX-XXX-XX</v>
      </c>
      <c r="B1733" s="34" t="str">
        <f>'2_学生情報'!$C$2</f>
        <v>BSXX-XXX-XX</v>
      </c>
      <c r="C1733" s="34">
        <f>'2_学生情報'!$C$3</f>
        <v>0</v>
      </c>
      <c r="D1733" s="37">
        <f>'2_学生情報'!$C$4</f>
        <v>0</v>
      </c>
      <c r="E1733" s="34" t="str">
        <f>ASC('2_学生情報'!A1737)</f>
        <v/>
      </c>
      <c r="F1733" s="34">
        <f>'2_学生情報'!B1737</f>
        <v>0</v>
      </c>
      <c r="G1733" s="34">
        <f>'2_学生情報'!C1737</f>
        <v>0</v>
      </c>
      <c r="H1733" s="34" t="str">
        <f>ASC('2_学生情報'!D1737)</f>
        <v/>
      </c>
      <c r="I1733" s="34">
        <f>'2_学生情報'!E1737</f>
        <v>0</v>
      </c>
      <c r="J1733" s="34">
        <f>'2_学生情報'!F1737</f>
        <v>0</v>
      </c>
      <c r="K1733" s="34">
        <f>'2_学生情報'!G1737</f>
        <v>0</v>
      </c>
      <c r="L1733" s="34">
        <f>'2_学生情報'!H1737</f>
        <v>0</v>
      </c>
      <c r="M1733" s="34">
        <f>'2_学生情報'!I1737</f>
        <v>0</v>
      </c>
      <c r="N1733" s="34">
        <f>'2_学生情報'!J1737</f>
        <v>0</v>
      </c>
      <c r="O1733" s="57">
        <f>'2_学生情報'!K1737</f>
        <v>0</v>
      </c>
      <c r="P1733" s="57">
        <f>'2_学生情報'!L1737</f>
        <v>0</v>
      </c>
    </row>
    <row r="1734" spans="1:16">
      <c r="A1734" s="34" t="str">
        <f>'2_学生情報'!$C$1</f>
        <v>SPXX-XXX-XX</v>
      </c>
      <c r="B1734" s="34" t="str">
        <f>'2_学生情報'!$C$2</f>
        <v>BSXX-XXX-XX</v>
      </c>
      <c r="C1734" s="34">
        <f>'2_学生情報'!$C$3</f>
        <v>0</v>
      </c>
      <c r="D1734" s="37">
        <f>'2_学生情報'!$C$4</f>
        <v>0</v>
      </c>
      <c r="E1734" s="34" t="str">
        <f>ASC('2_学生情報'!A1738)</f>
        <v/>
      </c>
      <c r="F1734" s="34">
        <f>'2_学生情報'!B1738</f>
        <v>0</v>
      </c>
      <c r="G1734" s="34">
        <f>'2_学生情報'!C1738</f>
        <v>0</v>
      </c>
      <c r="H1734" s="34" t="str">
        <f>ASC('2_学生情報'!D1738)</f>
        <v/>
      </c>
      <c r="I1734" s="34">
        <f>'2_学生情報'!E1738</f>
        <v>0</v>
      </c>
      <c r="J1734" s="34">
        <f>'2_学生情報'!F1738</f>
        <v>0</v>
      </c>
      <c r="K1734" s="34">
        <f>'2_学生情報'!G1738</f>
        <v>0</v>
      </c>
      <c r="L1734" s="34">
        <f>'2_学生情報'!H1738</f>
        <v>0</v>
      </c>
      <c r="M1734" s="34">
        <f>'2_学生情報'!I1738</f>
        <v>0</v>
      </c>
      <c r="N1734" s="34">
        <f>'2_学生情報'!J1738</f>
        <v>0</v>
      </c>
      <c r="O1734" s="57">
        <f>'2_学生情報'!K1738</f>
        <v>0</v>
      </c>
      <c r="P1734" s="57">
        <f>'2_学生情報'!L1738</f>
        <v>0</v>
      </c>
    </row>
    <row r="1735" spans="1:16">
      <c r="A1735" s="34" t="str">
        <f>'2_学生情報'!$C$1</f>
        <v>SPXX-XXX-XX</v>
      </c>
      <c r="B1735" s="34" t="str">
        <f>'2_学生情報'!$C$2</f>
        <v>BSXX-XXX-XX</v>
      </c>
      <c r="C1735" s="34">
        <f>'2_学生情報'!$C$3</f>
        <v>0</v>
      </c>
      <c r="D1735" s="37">
        <f>'2_学生情報'!$C$4</f>
        <v>0</v>
      </c>
      <c r="E1735" s="34" t="str">
        <f>ASC('2_学生情報'!A1739)</f>
        <v/>
      </c>
      <c r="F1735" s="34">
        <f>'2_学生情報'!B1739</f>
        <v>0</v>
      </c>
      <c r="G1735" s="34">
        <f>'2_学生情報'!C1739</f>
        <v>0</v>
      </c>
      <c r="H1735" s="34" t="str">
        <f>ASC('2_学生情報'!D1739)</f>
        <v/>
      </c>
      <c r="I1735" s="34">
        <f>'2_学生情報'!E1739</f>
        <v>0</v>
      </c>
      <c r="J1735" s="34">
        <f>'2_学生情報'!F1739</f>
        <v>0</v>
      </c>
      <c r="K1735" s="34">
        <f>'2_学生情報'!G1739</f>
        <v>0</v>
      </c>
      <c r="L1735" s="34">
        <f>'2_学生情報'!H1739</f>
        <v>0</v>
      </c>
      <c r="M1735" s="34">
        <f>'2_学生情報'!I1739</f>
        <v>0</v>
      </c>
      <c r="N1735" s="34">
        <f>'2_学生情報'!J1739</f>
        <v>0</v>
      </c>
      <c r="O1735" s="57">
        <f>'2_学生情報'!K1739</f>
        <v>0</v>
      </c>
      <c r="P1735" s="57">
        <f>'2_学生情報'!L1739</f>
        <v>0</v>
      </c>
    </row>
    <row r="1736" spans="1:16">
      <c r="A1736" s="34" t="str">
        <f>'2_学生情報'!$C$1</f>
        <v>SPXX-XXX-XX</v>
      </c>
      <c r="B1736" s="34" t="str">
        <f>'2_学生情報'!$C$2</f>
        <v>BSXX-XXX-XX</v>
      </c>
      <c r="C1736" s="34">
        <f>'2_学生情報'!$C$3</f>
        <v>0</v>
      </c>
      <c r="D1736" s="37">
        <f>'2_学生情報'!$C$4</f>
        <v>0</v>
      </c>
      <c r="E1736" s="34" t="str">
        <f>ASC('2_学生情報'!A1740)</f>
        <v/>
      </c>
      <c r="F1736" s="34">
        <f>'2_学生情報'!B1740</f>
        <v>0</v>
      </c>
      <c r="G1736" s="34">
        <f>'2_学生情報'!C1740</f>
        <v>0</v>
      </c>
      <c r="H1736" s="34" t="str">
        <f>ASC('2_学生情報'!D1740)</f>
        <v/>
      </c>
      <c r="I1736" s="34">
        <f>'2_学生情報'!E1740</f>
        <v>0</v>
      </c>
      <c r="J1736" s="34">
        <f>'2_学生情報'!F1740</f>
        <v>0</v>
      </c>
      <c r="K1736" s="34">
        <f>'2_学生情報'!G1740</f>
        <v>0</v>
      </c>
      <c r="L1736" s="34">
        <f>'2_学生情報'!H1740</f>
        <v>0</v>
      </c>
      <c r="M1736" s="34">
        <f>'2_学生情報'!I1740</f>
        <v>0</v>
      </c>
      <c r="N1736" s="34">
        <f>'2_学生情報'!J1740</f>
        <v>0</v>
      </c>
      <c r="O1736" s="57">
        <f>'2_学生情報'!K1740</f>
        <v>0</v>
      </c>
      <c r="P1736" s="57">
        <f>'2_学生情報'!L1740</f>
        <v>0</v>
      </c>
    </row>
    <row r="1737" spans="1:16">
      <c r="A1737" s="34" t="str">
        <f>'2_学生情報'!$C$1</f>
        <v>SPXX-XXX-XX</v>
      </c>
      <c r="B1737" s="34" t="str">
        <f>'2_学生情報'!$C$2</f>
        <v>BSXX-XXX-XX</v>
      </c>
      <c r="C1737" s="34">
        <f>'2_学生情報'!$C$3</f>
        <v>0</v>
      </c>
      <c r="D1737" s="37">
        <f>'2_学生情報'!$C$4</f>
        <v>0</v>
      </c>
      <c r="E1737" s="34" t="str">
        <f>ASC('2_学生情報'!A1741)</f>
        <v/>
      </c>
      <c r="F1737" s="34">
        <f>'2_学生情報'!B1741</f>
        <v>0</v>
      </c>
      <c r="G1737" s="34">
        <f>'2_学生情報'!C1741</f>
        <v>0</v>
      </c>
      <c r="H1737" s="34" t="str">
        <f>ASC('2_学生情報'!D1741)</f>
        <v/>
      </c>
      <c r="I1737" s="34">
        <f>'2_学生情報'!E1741</f>
        <v>0</v>
      </c>
      <c r="J1737" s="34">
        <f>'2_学生情報'!F1741</f>
        <v>0</v>
      </c>
      <c r="K1737" s="34">
        <f>'2_学生情報'!G1741</f>
        <v>0</v>
      </c>
      <c r="L1737" s="34">
        <f>'2_学生情報'!H1741</f>
        <v>0</v>
      </c>
      <c r="M1737" s="34">
        <f>'2_学生情報'!I1741</f>
        <v>0</v>
      </c>
      <c r="N1737" s="34">
        <f>'2_学生情報'!J1741</f>
        <v>0</v>
      </c>
      <c r="O1737" s="57">
        <f>'2_学生情報'!K1741</f>
        <v>0</v>
      </c>
      <c r="P1737" s="57">
        <f>'2_学生情報'!L1741</f>
        <v>0</v>
      </c>
    </row>
    <row r="1738" spans="1:16">
      <c r="A1738" s="34" t="str">
        <f>'2_学生情報'!$C$1</f>
        <v>SPXX-XXX-XX</v>
      </c>
      <c r="B1738" s="34" t="str">
        <f>'2_学生情報'!$C$2</f>
        <v>BSXX-XXX-XX</v>
      </c>
      <c r="C1738" s="34">
        <f>'2_学生情報'!$C$3</f>
        <v>0</v>
      </c>
      <c r="D1738" s="37">
        <f>'2_学生情報'!$C$4</f>
        <v>0</v>
      </c>
      <c r="E1738" s="34" t="str">
        <f>ASC('2_学生情報'!A1742)</f>
        <v/>
      </c>
      <c r="F1738" s="34">
        <f>'2_学生情報'!B1742</f>
        <v>0</v>
      </c>
      <c r="G1738" s="34">
        <f>'2_学生情報'!C1742</f>
        <v>0</v>
      </c>
      <c r="H1738" s="34" t="str">
        <f>ASC('2_学生情報'!D1742)</f>
        <v/>
      </c>
      <c r="I1738" s="34">
        <f>'2_学生情報'!E1742</f>
        <v>0</v>
      </c>
      <c r="J1738" s="34">
        <f>'2_学生情報'!F1742</f>
        <v>0</v>
      </c>
      <c r="K1738" s="34">
        <f>'2_学生情報'!G1742</f>
        <v>0</v>
      </c>
      <c r="L1738" s="34">
        <f>'2_学生情報'!H1742</f>
        <v>0</v>
      </c>
      <c r="M1738" s="34">
        <f>'2_学生情報'!I1742</f>
        <v>0</v>
      </c>
      <c r="N1738" s="34">
        <f>'2_学生情報'!J1742</f>
        <v>0</v>
      </c>
      <c r="O1738" s="57">
        <f>'2_学生情報'!K1742</f>
        <v>0</v>
      </c>
      <c r="P1738" s="57">
        <f>'2_学生情報'!L1742</f>
        <v>0</v>
      </c>
    </row>
    <row r="1739" spans="1:16">
      <c r="A1739" s="34" t="str">
        <f>'2_学生情報'!$C$1</f>
        <v>SPXX-XXX-XX</v>
      </c>
      <c r="B1739" s="34" t="str">
        <f>'2_学生情報'!$C$2</f>
        <v>BSXX-XXX-XX</v>
      </c>
      <c r="C1739" s="34">
        <f>'2_学生情報'!$C$3</f>
        <v>0</v>
      </c>
      <c r="D1739" s="37">
        <f>'2_学生情報'!$C$4</f>
        <v>0</v>
      </c>
      <c r="E1739" s="34" t="str">
        <f>ASC('2_学生情報'!A1743)</f>
        <v/>
      </c>
      <c r="F1739" s="34">
        <f>'2_学生情報'!B1743</f>
        <v>0</v>
      </c>
      <c r="G1739" s="34">
        <f>'2_学生情報'!C1743</f>
        <v>0</v>
      </c>
      <c r="H1739" s="34" t="str">
        <f>ASC('2_学生情報'!D1743)</f>
        <v/>
      </c>
      <c r="I1739" s="34">
        <f>'2_学生情報'!E1743</f>
        <v>0</v>
      </c>
      <c r="J1739" s="34">
        <f>'2_学生情報'!F1743</f>
        <v>0</v>
      </c>
      <c r="K1739" s="34">
        <f>'2_学生情報'!G1743</f>
        <v>0</v>
      </c>
      <c r="L1739" s="34">
        <f>'2_学生情報'!H1743</f>
        <v>0</v>
      </c>
      <c r="M1739" s="34">
        <f>'2_学生情報'!I1743</f>
        <v>0</v>
      </c>
      <c r="N1739" s="34">
        <f>'2_学生情報'!J1743</f>
        <v>0</v>
      </c>
      <c r="O1739" s="57">
        <f>'2_学生情報'!K1743</f>
        <v>0</v>
      </c>
      <c r="P1739" s="57">
        <f>'2_学生情報'!L1743</f>
        <v>0</v>
      </c>
    </row>
    <row r="1740" spans="1:16">
      <c r="A1740" s="34" t="str">
        <f>'2_学生情報'!$C$1</f>
        <v>SPXX-XXX-XX</v>
      </c>
      <c r="B1740" s="34" t="str">
        <f>'2_学生情報'!$C$2</f>
        <v>BSXX-XXX-XX</v>
      </c>
      <c r="C1740" s="34">
        <f>'2_学生情報'!$C$3</f>
        <v>0</v>
      </c>
      <c r="D1740" s="37">
        <f>'2_学生情報'!$C$4</f>
        <v>0</v>
      </c>
      <c r="E1740" s="34" t="str">
        <f>ASC('2_学生情報'!A1744)</f>
        <v/>
      </c>
      <c r="F1740" s="34">
        <f>'2_学生情報'!B1744</f>
        <v>0</v>
      </c>
      <c r="G1740" s="34">
        <f>'2_学生情報'!C1744</f>
        <v>0</v>
      </c>
      <c r="H1740" s="34" t="str">
        <f>ASC('2_学生情報'!D1744)</f>
        <v/>
      </c>
      <c r="I1740" s="34">
        <f>'2_学生情報'!E1744</f>
        <v>0</v>
      </c>
      <c r="J1740" s="34">
        <f>'2_学生情報'!F1744</f>
        <v>0</v>
      </c>
      <c r="K1740" s="34">
        <f>'2_学生情報'!G1744</f>
        <v>0</v>
      </c>
      <c r="L1740" s="34">
        <f>'2_学生情報'!H1744</f>
        <v>0</v>
      </c>
      <c r="M1740" s="34">
        <f>'2_学生情報'!I1744</f>
        <v>0</v>
      </c>
      <c r="N1740" s="34">
        <f>'2_学生情報'!J1744</f>
        <v>0</v>
      </c>
      <c r="O1740" s="57">
        <f>'2_学生情報'!K1744</f>
        <v>0</v>
      </c>
      <c r="P1740" s="57">
        <f>'2_学生情報'!L1744</f>
        <v>0</v>
      </c>
    </row>
    <row r="1741" spans="1:16">
      <c r="A1741" s="34" t="str">
        <f>'2_学生情報'!$C$1</f>
        <v>SPXX-XXX-XX</v>
      </c>
      <c r="B1741" s="34" t="str">
        <f>'2_学生情報'!$C$2</f>
        <v>BSXX-XXX-XX</v>
      </c>
      <c r="C1741" s="34">
        <f>'2_学生情報'!$C$3</f>
        <v>0</v>
      </c>
      <c r="D1741" s="37">
        <f>'2_学生情報'!$C$4</f>
        <v>0</v>
      </c>
      <c r="E1741" s="34" t="str">
        <f>ASC('2_学生情報'!A1745)</f>
        <v/>
      </c>
      <c r="F1741" s="34">
        <f>'2_学生情報'!B1745</f>
        <v>0</v>
      </c>
      <c r="G1741" s="34">
        <f>'2_学生情報'!C1745</f>
        <v>0</v>
      </c>
      <c r="H1741" s="34" t="str">
        <f>ASC('2_学生情報'!D1745)</f>
        <v/>
      </c>
      <c r="I1741" s="34">
        <f>'2_学生情報'!E1745</f>
        <v>0</v>
      </c>
      <c r="J1741" s="34">
        <f>'2_学生情報'!F1745</f>
        <v>0</v>
      </c>
      <c r="K1741" s="34">
        <f>'2_学生情報'!G1745</f>
        <v>0</v>
      </c>
      <c r="L1741" s="34">
        <f>'2_学生情報'!H1745</f>
        <v>0</v>
      </c>
      <c r="M1741" s="34">
        <f>'2_学生情報'!I1745</f>
        <v>0</v>
      </c>
      <c r="N1741" s="34">
        <f>'2_学生情報'!J1745</f>
        <v>0</v>
      </c>
      <c r="O1741" s="57">
        <f>'2_学生情報'!K1745</f>
        <v>0</v>
      </c>
      <c r="P1741" s="57">
        <f>'2_学生情報'!L1745</f>
        <v>0</v>
      </c>
    </row>
    <row r="1742" spans="1:16">
      <c r="A1742" s="34" t="str">
        <f>'2_学生情報'!$C$1</f>
        <v>SPXX-XXX-XX</v>
      </c>
      <c r="B1742" s="34" t="str">
        <f>'2_学生情報'!$C$2</f>
        <v>BSXX-XXX-XX</v>
      </c>
      <c r="C1742" s="34">
        <f>'2_学生情報'!$C$3</f>
        <v>0</v>
      </c>
      <c r="D1742" s="37">
        <f>'2_学生情報'!$C$4</f>
        <v>0</v>
      </c>
      <c r="E1742" s="34" t="str">
        <f>ASC('2_学生情報'!A1746)</f>
        <v/>
      </c>
      <c r="F1742" s="34">
        <f>'2_学生情報'!B1746</f>
        <v>0</v>
      </c>
      <c r="G1742" s="34">
        <f>'2_学生情報'!C1746</f>
        <v>0</v>
      </c>
      <c r="H1742" s="34" t="str">
        <f>ASC('2_学生情報'!D1746)</f>
        <v/>
      </c>
      <c r="I1742" s="34">
        <f>'2_学生情報'!E1746</f>
        <v>0</v>
      </c>
      <c r="J1742" s="34">
        <f>'2_学生情報'!F1746</f>
        <v>0</v>
      </c>
      <c r="K1742" s="34">
        <f>'2_学生情報'!G1746</f>
        <v>0</v>
      </c>
      <c r="L1742" s="34">
        <f>'2_学生情報'!H1746</f>
        <v>0</v>
      </c>
      <c r="M1742" s="34">
        <f>'2_学生情報'!I1746</f>
        <v>0</v>
      </c>
      <c r="N1742" s="34">
        <f>'2_学生情報'!J1746</f>
        <v>0</v>
      </c>
      <c r="O1742" s="57">
        <f>'2_学生情報'!K1746</f>
        <v>0</v>
      </c>
      <c r="P1742" s="57">
        <f>'2_学生情報'!L1746</f>
        <v>0</v>
      </c>
    </row>
    <row r="1743" spans="1:16">
      <c r="A1743" s="34" t="str">
        <f>'2_学生情報'!$C$1</f>
        <v>SPXX-XXX-XX</v>
      </c>
      <c r="B1743" s="34" t="str">
        <f>'2_学生情報'!$C$2</f>
        <v>BSXX-XXX-XX</v>
      </c>
      <c r="C1743" s="34">
        <f>'2_学生情報'!$C$3</f>
        <v>0</v>
      </c>
      <c r="D1743" s="37">
        <f>'2_学生情報'!$C$4</f>
        <v>0</v>
      </c>
      <c r="E1743" s="34" t="str">
        <f>ASC('2_学生情報'!A1747)</f>
        <v/>
      </c>
      <c r="F1743" s="34">
        <f>'2_学生情報'!B1747</f>
        <v>0</v>
      </c>
      <c r="G1743" s="34">
        <f>'2_学生情報'!C1747</f>
        <v>0</v>
      </c>
      <c r="H1743" s="34" t="str">
        <f>ASC('2_学生情報'!D1747)</f>
        <v/>
      </c>
      <c r="I1743" s="34">
        <f>'2_学生情報'!E1747</f>
        <v>0</v>
      </c>
      <c r="J1743" s="34">
        <f>'2_学生情報'!F1747</f>
        <v>0</v>
      </c>
      <c r="K1743" s="34">
        <f>'2_学生情報'!G1747</f>
        <v>0</v>
      </c>
      <c r="L1743" s="34">
        <f>'2_学生情報'!H1747</f>
        <v>0</v>
      </c>
      <c r="M1743" s="34">
        <f>'2_学生情報'!I1747</f>
        <v>0</v>
      </c>
      <c r="N1743" s="34">
        <f>'2_学生情報'!J1747</f>
        <v>0</v>
      </c>
      <c r="O1743" s="57">
        <f>'2_学生情報'!K1747</f>
        <v>0</v>
      </c>
      <c r="P1743" s="57">
        <f>'2_学生情報'!L1747</f>
        <v>0</v>
      </c>
    </row>
    <row r="1744" spans="1:16">
      <c r="A1744" s="34" t="str">
        <f>'2_学生情報'!$C$1</f>
        <v>SPXX-XXX-XX</v>
      </c>
      <c r="B1744" s="34" t="str">
        <f>'2_学生情報'!$C$2</f>
        <v>BSXX-XXX-XX</v>
      </c>
      <c r="C1744" s="34">
        <f>'2_学生情報'!$C$3</f>
        <v>0</v>
      </c>
      <c r="D1744" s="37">
        <f>'2_学生情報'!$C$4</f>
        <v>0</v>
      </c>
      <c r="E1744" s="34" t="str">
        <f>ASC('2_学生情報'!A1748)</f>
        <v/>
      </c>
      <c r="F1744" s="34">
        <f>'2_学生情報'!B1748</f>
        <v>0</v>
      </c>
      <c r="G1744" s="34">
        <f>'2_学生情報'!C1748</f>
        <v>0</v>
      </c>
      <c r="H1744" s="34" t="str">
        <f>ASC('2_学生情報'!D1748)</f>
        <v/>
      </c>
      <c r="I1744" s="34">
        <f>'2_学生情報'!E1748</f>
        <v>0</v>
      </c>
      <c r="J1744" s="34">
        <f>'2_学生情報'!F1748</f>
        <v>0</v>
      </c>
      <c r="K1744" s="34">
        <f>'2_学生情報'!G1748</f>
        <v>0</v>
      </c>
      <c r="L1744" s="34">
        <f>'2_学生情報'!H1748</f>
        <v>0</v>
      </c>
      <c r="M1744" s="34">
        <f>'2_学生情報'!I1748</f>
        <v>0</v>
      </c>
      <c r="N1744" s="34">
        <f>'2_学生情報'!J1748</f>
        <v>0</v>
      </c>
      <c r="O1744" s="57">
        <f>'2_学生情報'!K1748</f>
        <v>0</v>
      </c>
      <c r="P1744" s="57">
        <f>'2_学生情報'!L1748</f>
        <v>0</v>
      </c>
    </row>
    <row r="1745" spans="1:16">
      <c r="A1745" s="34" t="str">
        <f>'2_学生情報'!$C$1</f>
        <v>SPXX-XXX-XX</v>
      </c>
      <c r="B1745" s="34" t="str">
        <f>'2_学生情報'!$C$2</f>
        <v>BSXX-XXX-XX</v>
      </c>
      <c r="C1745" s="34">
        <f>'2_学生情報'!$C$3</f>
        <v>0</v>
      </c>
      <c r="D1745" s="37">
        <f>'2_学生情報'!$C$4</f>
        <v>0</v>
      </c>
      <c r="E1745" s="34" t="str">
        <f>ASC('2_学生情報'!A1749)</f>
        <v/>
      </c>
      <c r="F1745" s="34">
        <f>'2_学生情報'!B1749</f>
        <v>0</v>
      </c>
      <c r="G1745" s="34">
        <f>'2_学生情報'!C1749</f>
        <v>0</v>
      </c>
      <c r="H1745" s="34" t="str">
        <f>ASC('2_学生情報'!D1749)</f>
        <v/>
      </c>
      <c r="I1745" s="34">
        <f>'2_学生情報'!E1749</f>
        <v>0</v>
      </c>
      <c r="J1745" s="34">
        <f>'2_学生情報'!F1749</f>
        <v>0</v>
      </c>
      <c r="K1745" s="34">
        <f>'2_学生情報'!G1749</f>
        <v>0</v>
      </c>
      <c r="L1745" s="34">
        <f>'2_学生情報'!H1749</f>
        <v>0</v>
      </c>
      <c r="M1745" s="34">
        <f>'2_学生情報'!I1749</f>
        <v>0</v>
      </c>
      <c r="N1745" s="34">
        <f>'2_学生情報'!J1749</f>
        <v>0</v>
      </c>
      <c r="O1745" s="57">
        <f>'2_学生情報'!K1749</f>
        <v>0</v>
      </c>
      <c r="P1745" s="57">
        <f>'2_学生情報'!L1749</f>
        <v>0</v>
      </c>
    </row>
    <row r="1746" spans="1:16">
      <c r="A1746" s="34" t="str">
        <f>'2_学生情報'!$C$1</f>
        <v>SPXX-XXX-XX</v>
      </c>
      <c r="B1746" s="34" t="str">
        <f>'2_学生情報'!$C$2</f>
        <v>BSXX-XXX-XX</v>
      </c>
      <c r="C1746" s="34">
        <f>'2_学生情報'!$C$3</f>
        <v>0</v>
      </c>
      <c r="D1746" s="37">
        <f>'2_学生情報'!$C$4</f>
        <v>0</v>
      </c>
      <c r="E1746" s="34" t="str">
        <f>ASC('2_学生情報'!A1750)</f>
        <v/>
      </c>
      <c r="F1746" s="34">
        <f>'2_学生情報'!B1750</f>
        <v>0</v>
      </c>
      <c r="G1746" s="34">
        <f>'2_学生情報'!C1750</f>
        <v>0</v>
      </c>
      <c r="H1746" s="34" t="str">
        <f>ASC('2_学生情報'!D1750)</f>
        <v/>
      </c>
      <c r="I1746" s="34">
        <f>'2_学生情報'!E1750</f>
        <v>0</v>
      </c>
      <c r="J1746" s="34">
        <f>'2_学生情報'!F1750</f>
        <v>0</v>
      </c>
      <c r="K1746" s="34">
        <f>'2_学生情報'!G1750</f>
        <v>0</v>
      </c>
      <c r="L1746" s="34">
        <f>'2_学生情報'!H1750</f>
        <v>0</v>
      </c>
      <c r="M1746" s="34">
        <f>'2_学生情報'!I1750</f>
        <v>0</v>
      </c>
      <c r="N1746" s="34">
        <f>'2_学生情報'!J1750</f>
        <v>0</v>
      </c>
      <c r="O1746" s="57">
        <f>'2_学生情報'!K1750</f>
        <v>0</v>
      </c>
      <c r="P1746" s="57">
        <f>'2_学生情報'!L1750</f>
        <v>0</v>
      </c>
    </row>
    <row r="1747" spans="1:16">
      <c r="A1747" s="34" t="str">
        <f>'2_学生情報'!$C$1</f>
        <v>SPXX-XXX-XX</v>
      </c>
      <c r="B1747" s="34" t="str">
        <f>'2_学生情報'!$C$2</f>
        <v>BSXX-XXX-XX</v>
      </c>
      <c r="C1747" s="34">
        <f>'2_学生情報'!$C$3</f>
        <v>0</v>
      </c>
      <c r="D1747" s="37">
        <f>'2_学生情報'!$C$4</f>
        <v>0</v>
      </c>
      <c r="E1747" s="34" t="str">
        <f>ASC('2_学生情報'!A1751)</f>
        <v/>
      </c>
      <c r="F1747" s="34">
        <f>'2_学生情報'!B1751</f>
        <v>0</v>
      </c>
      <c r="G1747" s="34">
        <f>'2_学生情報'!C1751</f>
        <v>0</v>
      </c>
      <c r="H1747" s="34" t="str">
        <f>ASC('2_学生情報'!D1751)</f>
        <v/>
      </c>
      <c r="I1747" s="34">
        <f>'2_学生情報'!E1751</f>
        <v>0</v>
      </c>
      <c r="J1747" s="34">
        <f>'2_学生情報'!F1751</f>
        <v>0</v>
      </c>
      <c r="K1747" s="34">
        <f>'2_学生情報'!G1751</f>
        <v>0</v>
      </c>
      <c r="L1747" s="34">
        <f>'2_学生情報'!H1751</f>
        <v>0</v>
      </c>
      <c r="M1747" s="34">
        <f>'2_学生情報'!I1751</f>
        <v>0</v>
      </c>
      <c r="N1747" s="34">
        <f>'2_学生情報'!J1751</f>
        <v>0</v>
      </c>
      <c r="O1747" s="57">
        <f>'2_学生情報'!K1751</f>
        <v>0</v>
      </c>
      <c r="P1747" s="57">
        <f>'2_学生情報'!L1751</f>
        <v>0</v>
      </c>
    </row>
    <row r="1748" spans="1:16">
      <c r="A1748" s="34" t="str">
        <f>'2_学生情報'!$C$1</f>
        <v>SPXX-XXX-XX</v>
      </c>
      <c r="B1748" s="34" t="str">
        <f>'2_学生情報'!$C$2</f>
        <v>BSXX-XXX-XX</v>
      </c>
      <c r="C1748" s="34">
        <f>'2_学生情報'!$C$3</f>
        <v>0</v>
      </c>
      <c r="D1748" s="37">
        <f>'2_学生情報'!$C$4</f>
        <v>0</v>
      </c>
      <c r="E1748" s="34" t="str">
        <f>ASC('2_学生情報'!A1752)</f>
        <v/>
      </c>
      <c r="F1748" s="34">
        <f>'2_学生情報'!B1752</f>
        <v>0</v>
      </c>
      <c r="G1748" s="34">
        <f>'2_学生情報'!C1752</f>
        <v>0</v>
      </c>
      <c r="H1748" s="34" t="str">
        <f>ASC('2_学生情報'!D1752)</f>
        <v/>
      </c>
      <c r="I1748" s="34">
        <f>'2_学生情報'!E1752</f>
        <v>0</v>
      </c>
      <c r="J1748" s="34">
        <f>'2_学生情報'!F1752</f>
        <v>0</v>
      </c>
      <c r="K1748" s="34">
        <f>'2_学生情報'!G1752</f>
        <v>0</v>
      </c>
      <c r="L1748" s="34">
        <f>'2_学生情報'!H1752</f>
        <v>0</v>
      </c>
      <c r="M1748" s="34">
        <f>'2_学生情報'!I1752</f>
        <v>0</v>
      </c>
      <c r="N1748" s="34">
        <f>'2_学生情報'!J1752</f>
        <v>0</v>
      </c>
      <c r="O1748" s="57">
        <f>'2_学生情報'!K1752</f>
        <v>0</v>
      </c>
      <c r="P1748" s="57">
        <f>'2_学生情報'!L1752</f>
        <v>0</v>
      </c>
    </row>
    <row r="1749" spans="1:16">
      <c r="A1749" s="34" t="str">
        <f>'2_学生情報'!$C$1</f>
        <v>SPXX-XXX-XX</v>
      </c>
      <c r="B1749" s="34" t="str">
        <f>'2_学生情報'!$C$2</f>
        <v>BSXX-XXX-XX</v>
      </c>
      <c r="C1749" s="34">
        <f>'2_学生情報'!$C$3</f>
        <v>0</v>
      </c>
      <c r="D1749" s="37">
        <f>'2_学生情報'!$C$4</f>
        <v>0</v>
      </c>
      <c r="E1749" s="34" t="str">
        <f>ASC('2_学生情報'!A1753)</f>
        <v/>
      </c>
      <c r="F1749" s="34">
        <f>'2_学生情報'!B1753</f>
        <v>0</v>
      </c>
      <c r="G1749" s="34">
        <f>'2_学生情報'!C1753</f>
        <v>0</v>
      </c>
      <c r="H1749" s="34" t="str">
        <f>ASC('2_学生情報'!D1753)</f>
        <v/>
      </c>
      <c r="I1749" s="34">
        <f>'2_学生情報'!E1753</f>
        <v>0</v>
      </c>
      <c r="J1749" s="34">
        <f>'2_学生情報'!F1753</f>
        <v>0</v>
      </c>
      <c r="K1749" s="34">
        <f>'2_学生情報'!G1753</f>
        <v>0</v>
      </c>
      <c r="L1749" s="34">
        <f>'2_学生情報'!H1753</f>
        <v>0</v>
      </c>
      <c r="M1749" s="34">
        <f>'2_学生情報'!I1753</f>
        <v>0</v>
      </c>
      <c r="N1749" s="34">
        <f>'2_学生情報'!J1753</f>
        <v>0</v>
      </c>
      <c r="O1749" s="57">
        <f>'2_学生情報'!K1753</f>
        <v>0</v>
      </c>
      <c r="P1749" s="57">
        <f>'2_学生情報'!L1753</f>
        <v>0</v>
      </c>
    </row>
    <row r="1750" spans="1:16">
      <c r="A1750" s="34" t="str">
        <f>'2_学生情報'!$C$1</f>
        <v>SPXX-XXX-XX</v>
      </c>
      <c r="B1750" s="34" t="str">
        <f>'2_学生情報'!$C$2</f>
        <v>BSXX-XXX-XX</v>
      </c>
      <c r="C1750" s="34">
        <f>'2_学生情報'!$C$3</f>
        <v>0</v>
      </c>
      <c r="D1750" s="37">
        <f>'2_学生情報'!$C$4</f>
        <v>0</v>
      </c>
      <c r="E1750" s="34" t="str">
        <f>ASC('2_学生情報'!A1754)</f>
        <v/>
      </c>
      <c r="F1750" s="34">
        <f>'2_学生情報'!B1754</f>
        <v>0</v>
      </c>
      <c r="G1750" s="34">
        <f>'2_学生情報'!C1754</f>
        <v>0</v>
      </c>
      <c r="H1750" s="34" t="str">
        <f>ASC('2_学生情報'!D1754)</f>
        <v/>
      </c>
      <c r="I1750" s="34">
        <f>'2_学生情報'!E1754</f>
        <v>0</v>
      </c>
      <c r="J1750" s="34">
        <f>'2_学生情報'!F1754</f>
        <v>0</v>
      </c>
      <c r="K1750" s="34">
        <f>'2_学生情報'!G1754</f>
        <v>0</v>
      </c>
      <c r="L1750" s="34">
        <f>'2_学生情報'!H1754</f>
        <v>0</v>
      </c>
      <c r="M1750" s="34">
        <f>'2_学生情報'!I1754</f>
        <v>0</v>
      </c>
      <c r="N1750" s="34">
        <f>'2_学生情報'!J1754</f>
        <v>0</v>
      </c>
      <c r="O1750" s="57">
        <f>'2_学生情報'!K1754</f>
        <v>0</v>
      </c>
      <c r="P1750" s="57">
        <f>'2_学生情報'!L1754</f>
        <v>0</v>
      </c>
    </row>
    <row r="1751" spans="1:16">
      <c r="A1751" s="34" t="str">
        <f>'2_学生情報'!$C$1</f>
        <v>SPXX-XXX-XX</v>
      </c>
      <c r="B1751" s="34" t="str">
        <f>'2_学生情報'!$C$2</f>
        <v>BSXX-XXX-XX</v>
      </c>
      <c r="C1751" s="34">
        <f>'2_学生情報'!$C$3</f>
        <v>0</v>
      </c>
      <c r="D1751" s="37">
        <f>'2_学生情報'!$C$4</f>
        <v>0</v>
      </c>
      <c r="E1751" s="34" t="str">
        <f>ASC('2_学生情報'!A1755)</f>
        <v/>
      </c>
      <c r="F1751" s="34">
        <f>'2_学生情報'!B1755</f>
        <v>0</v>
      </c>
      <c r="G1751" s="34">
        <f>'2_学生情報'!C1755</f>
        <v>0</v>
      </c>
      <c r="H1751" s="34" t="str">
        <f>ASC('2_学生情報'!D1755)</f>
        <v/>
      </c>
      <c r="I1751" s="34">
        <f>'2_学生情報'!E1755</f>
        <v>0</v>
      </c>
      <c r="J1751" s="34">
        <f>'2_学生情報'!F1755</f>
        <v>0</v>
      </c>
      <c r="K1751" s="34">
        <f>'2_学生情報'!G1755</f>
        <v>0</v>
      </c>
      <c r="L1751" s="34">
        <f>'2_学生情報'!H1755</f>
        <v>0</v>
      </c>
      <c r="M1751" s="34">
        <f>'2_学生情報'!I1755</f>
        <v>0</v>
      </c>
      <c r="N1751" s="34">
        <f>'2_学生情報'!J1755</f>
        <v>0</v>
      </c>
      <c r="O1751" s="57">
        <f>'2_学生情報'!K1755</f>
        <v>0</v>
      </c>
      <c r="P1751" s="57">
        <f>'2_学生情報'!L1755</f>
        <v>0</v>
      </c>
    </row>
    <row r="1752" spans="1:16">
      <c r="A1752" s="34" t="str">
        <f>'2_学生情報'!$C$1</f>
        <v>SPXX-XXX-XX</v>
      </c>
      <c r="B1752" s="34" t="str">
        <f>'2_学生情報'!$C$2</f>
        <v>BSXX-XXX-XX</v>
      </c>
      <c r="C1752" s="34">
        <f>'2_学生情報'!$C$3</f>
        <v>0</v>
      </c>
      <c r="D1752" s="37">
        <f>'2_学生情報'!$C$4</f>
        <v>0</v>
      </c>
      <c r="E1752" s="34" t="str">
        <f>ASC('2_学生情報'!A1756)</f>
        <v/>
      </c>
      <c r="F1752" s="34">
        <f>'2_学生情報'!B1756</f>
        <v>0</v>
      </c>
      <c r="G1752" s="34">
        <f>'2_学生情報'!C1756</f>
        <v>0</v>
      </c>
      <c r="H1752" s="34" t="str">
        <f>ASC('2_学生情報'!D1756)</f>
        <v/>
      </c>
      <c r="I1752" s="34">
        <f>'2_学生情報'!E1756</f>
        <v>0</v>
      </c>
      <c r="J1752" s="34">
        <f>'2_学生情報'!F1756</f>
        <v>0</v>
      </c>
      <c r="K1752" s="34">
        <f>'2_学生情報'!G1756</f>
        <v>0</v>
      </c>
      <c r="L1752" s="34">
        <f>'2_学生情報'!H1756</f>
        <v>0</v>
      </c>
      <c r="M1752" s="34">
        <f>'2_学生情報'!I1756</f>
        <v>0</v>
      </c>
      <c r="N1752" s="34">
        <f>'2_学生情報'!J1756</f>
        <v>0</v>
      </c>
      <c r="O1752" s="57">
        <f>'2_学生情報'!K1756</f>
        <v>0</v>
      </c>
      <c r="P1752" s="57">
        <f>'2_学生情報'!L1756</f>
        <v>0</v>
      </c>
    </row>
    <row r="1753" spans="1:16">
      <c r="A1753" s="34" t="str">
        <f>'2_学生情報'!$C$1</f>
        <v>SPXX-XXX-XX</v>
      </c>
      <c r="B1753" s="34" t="str">
        <f>'2_学生情報'!$C$2</f>
        <v>BSXX-XXX-XX</v>
      </c>
      <c r="C1753" s="34">
        <f>'2_学生情報'!$C$3</f>
        <v>0</v>
      </c>
      <c r="D1753" s="37">
        <f>'2_学生情報'!$C$4</f>
        <v>0</v>
      </c>
      <c r="E1753" s="34" t="str">
        <f>ASC('2_学生情報'!A1757)</f>
        <v/>
      </c>
      <c r="F1753" s="34">
        <f>'2_学生情報'!B1757</f>
        <v>0</v>
      </c>
      <c r="G1753" s="34">
        <f>'2_学生情報'!C1757</f>
        <v>0</v>
      </c>
      <c r="H1753" s="34" t="str">
        <f>ASC('2_学生情報'!D1757)</f>
        <v/>
      </c>
      <c r="I1753" s="34">
        <f>'2_学生情報'!E1757</f>
        <v>0</v>
      </c>
      <c r="J1753" s="34">
        <f>'2_学生情報'!F1757</f>
        <v>0</v>
      </c>
      <c r="K1753" s="34">
        <f>'2_学生情報'!G1757</f>
        <v>0</v>
      </c>
      <c r="L1753" s="34">
        <f>'2_学生情報'!H1757</f>
        <v>0</v>
      </c>
      <c r="M1753" s="34">
        <f>'2_学生情報'!I1757</f>
        <v>0</v>
      </c>
      <c r="N1753" s="34">
        <f>'2_学生情報'!J1757</f>
        <v>0</v>
      </c>
      <c r="O1753" s="57">
        <f>'2_学生情報'!K1757</f>
        <v>0</v>
      </c>
      <c r="P1753" s="57">
        <f>'2_学生情報'!L1757</f>
        <v>0</v>
      </c>
    </row>
    <row r="1754" spans="1:16">
      <c r="A1754" s="34" t="str">
        <f>'2_学生情報'!$C$1</f>
        <v>SPXX-XXX-XX</v>
      </c>
      <c r="B1754" s="34" t="str">
        <f>'2_学生情報'!$C$2</f>
        <v>BSXX-XXX-XX</v>
      </c>
      <c r="C1754" s="34">
        <f>'2_学生情報'!$C$3</f>
        <v>0</v>
      </c>
      <c r="D1754" s="37">
        <f>'2_学生情報'!$C$4</f>
        <v>0</v>
      </c>
      <c r="E1754" s="34" t="str">
        <f>ASC('2_学生情報'!A1758)</f>
        <v/>
      </c>
      <c r="F1754" s="34">
        <f>'2_学生情報'!B1758</f>
        <v>0</v>
      </c>
      <c r="G1754" s="34">
        <f>'2_学生情報'!C1758</f>
        <v>0</v>
      </c>
      <c r="H1754" s="34" t="str">
        <f>ASC('2_学生情報'!D1758)</f>
        <v/>
      </c>
      <c r="I1754" s="34">
        <f>'2_学生情報'!E1758</f>
        <v>0</v>
      </c>
      <c r="J1754" s="34">
        <f>'2_学生情報'!F1758</f>
        <v>0</v>
      </c>
      <c r="K1754" s="34">
        <f>'2_学生情報'!G1758</f>
        <v>0</v>
      </c>
      <c r="L1754" s="34">
        <f>'2_学生情報'!H1758</f>
        <v>0</v>
      </c>
      <c r="M1754" s="34">
        <f>'2_学生情報'!I1758</f>
        <v>0</v>
      </c>
      <c r="N1754" s="34">
        <f>'2_学生情報'!J1758</f>
        <v>0</v>
      </c>
      <c r="O1754" s="57">
        <f>'2_学生情報'!K1758</f>
        <v>0</v>
      </c>
      <c r="P1754" s="57">
        <f>'2_学生情報'!L1758</f>
        <v>0</v>
      </c>
    </row>
    <row r="1755" spans="1:16">
      <c r="A1755" s="34" t="str">
        <f>'2_学生情報'!$C$1</f>
        <v>SPXX-XXX-XX</v>
      </c>
      <c r="B1755" s="34" t="str">
        <f>'2_学生情報'!$C$2</f>
        <v>BSXX-XXX-XX</v>
      </c>
      <c r="C1755" s="34">
        <f>'2_学生情報'!$C$3</f>
        <v>0</v>
      </c>
      <c r="D1755" s="37">
        <f>'2_学生情報'!$C$4</f>
        <v>0</v>
      </c>
      <c r="E1755" s="34" t="str">
        <f>ASC('2_学生情報'!A1759)</f>
        <v/>
      </c>
      <c r="F1755" s="34">
        <f>'2_学生情報'!B1759</f>
        <v>0</v>
      </c>
      <c r="G1755" s="34">
        <f>'2_学生情報'!C1759</f>
        <v>0</v>
      </c>
      <c r="H1755" s="34" t="str">
        <f>ASC('2_学生情報'!D1759)</f>
        <v/>
      </c>
      <c r="I1755" s="34">
        <f>'2_学生情報'!E1759</f>
        <v>0</v>
      </c>
      <c r="J1755" s="34">
        <f>'2_学生情報'!F1759</f>
        <v>0</v>
      </c>
      <c r="K1755" s="34">
        <f>'2_学生情報'!G1759</f>
        <v>0</v>
      </c>
      <c r="L1755" s="34">
        <f>'2_学生情報'!H1759</f>
        <v>0</v>
      </c>
      <c r="M1755" s="34">
        <f>'2_学生情報'!I1759</f>
        <v>0</v>
      </c>
      <c r="N1755" s="34">
        <f>'2_学生情報'!J1759</f>
        <v>0</v>
      </c>
      <c r="O1755" s="57">
        <f>'2_学生情報'!K1759</f>
        <v>0</v>
      </c>
      <c r="P1755" s="57">
        <f>'2_学生情報'!L1759</f>
        <v>0</v>
      </c>
    </row>
    <row r="1756" spans="1:16">
      <c r="A1756" s="34" t="str">
        <f>'2_学生情報'!$C$1</f>
        <v>SPXX-XXX-XX</v>
      </c>
      <c r="B1756" s="34" t="str">
        <f>'2_学生情報'!$C$2</f>
        <v>BSXX-XXX-XX</v>
      </c>
      <c r="C1756" s="34">
        <f>'2_学生情報'!$C$3</f>
        <v>0</v>
      </c>
      <c r="D1756" s="37">
        <f>'2_学生情報'!$C$4</f>
        <v>0</v>
      </c>
      <c r="E1756" s="34" t="str">
        <f>ASC('2_学生情報'!A1760)</f>
        <v/>
      </c>
      <c r="F1756" s="34">
        <f>'2_学生情報'!B1760</f>
        <v>0</v>
      </c>
      <c r="G1756" s="34">
        <f>'2_学生情報'!C1760</f>
        <v>0</v>
      </c>
      <c r="H1756" s="34" t="str">
        <f>ASC('2_学生情報'!D1760)</f>
        <v/>
      </c>
      <c r="I1756" s="34">
        <f>'2_学生情報'!E1760</f>
        <v>0</v>
      </c>
      <c r="J1756" s="34">
        <f>'2_学生情報'!F1760</f>
        <v>0</v>
      </c>
      <c r="K1756" s="34">
        <f>'2_学生情報'!G1760</f>
        <v>0</v>
      </c>
      <c r="L1756" s="34">
        <f>'2_学生情報'!H1760</f>
        <v>0</v>
      </c>
      <c r="M1756" s="34">
        <f>'2_学生情報'!I1760</f>
        <v>0</v>
      </c>
      <c r="N1756" s="34">
        <f>'2_学生情報'!J1760</f>
        <v>0</v>
      </c>
      <c r="O1756" s="57">
        <f>'2_学生情報'!K1760</f>
        <v>0</v>
      </c>
      <c r="P1756" s="57">
        <f>'2_学生情報'!L1760</f>
        <v>0</v>
      </c>
    </row>
    <row r="1757" spans="1:16">
      <c r="A1757" s="34" t="str">
        <f>'2_学生情報'!$C$1</f>
        <v>SPXX-XXX-XX</v>
      </c>
      <c r="B1757" s="34" t="str">
        <f>'2_学生情報'!$C$2</f>
        <v>BSXX-XXX-XX</v>
      </c>
      <c r="C1757" s="34">
        <f>'2_学生情報'!$C$3</f>
        <v>0</v>
      </c>
      <c r="D1757" s="37">
        <f>'2_学生情報'!$C$4</f>
        <v>0</v>
      </c>
      <c r="E1757" s="34" t="str">
        <f>ASC('2_学生情報'!A1761)</f>
        <v/>
      </c>
      <c r="F1757" s="34">
        <f>'2_学生情報'!B1761</f>
        <v>0</v>
      </c>
      <c r="G1757" s="34">
        <f>'2_学生情報'!C1761</f>
        <v>0</v>
      </c>
      <c r="H1757" s="34" t="str">
        <f>ASC('2_学生情報'!D1761)</f>
        <v/>
      </c>
      <c r="I1757" s="34">
        <f>'2_学生情報'!E1761</f>
        <v>0</v>
      </c>
      <c r="J1757" s="34">
        <f>'2_学生情報'!F1761</f>
        <v>0</v>
      </c>
      <c r="K1757" s="34">
        <f>'2_学生情報'!G1761</f>
        <v>0</v>
      </c>
      <c r="L1757" s="34">
        <f>'2_学生情報'!H1761</f>
        <v>0</v>
      </c>
      <c r="M1757" s="34">
        <f>'2_学生情報'!I1761</f>
        <v>0</v>
      </c>
      <c r="N1757" s="34">
        <f>'2_学生情報'!J1761</f>
        <v>0</v>
      </c>
      <c r="O1757" s="57">
        <f>'2_学生情報'!K1761</f>
        <v>0</v>
      </c>
      <c r="P1757" s="57">
        <f>'2_学生情報'!L1761</f>
        <v>0</v>
      </c>
    </row>
    <row r="1758" spans="1:16">
      <c r="A1758" s="34" t="str">
        <f>'2_学生情報'!$C$1</f>
        <v>SPXX-XXX-XX</v>
      </c>
      <c r="B1758" s="34" t="str">
        <f>'2_学生情報'!$C$2</f>
        <v>BSXX-XXX-XX</v>
      </c>
      <c r="C1758" s="34">
        <f>'2_学生情報'!$C$3</f>
        <v>0</v>
      </c>
      <c r="D1758" s="37">
        <f>'2_学生情報'!$C$4</f>
        <v>0</v>
      </c>
      <c r="E1758" s="34" t="str">
        <f>ASC('2_学生情報'!A1762)</f>
        <v/>
      </c>
      <c r="F1758" s="34">
        <f>'2_学生情報'!B1762</f>
        <v>0</v>
      </c>
      <c r="G1758" s="34">
        <f>'2_学生情報'!C1762</f>
        <v>0</v>
      </c>
      <c r="H1758" s="34" t="str">
        <f>ASC('2_学生情報'!D1762)</f>
        <v/>
      </c>
      <c r="I1758" s="34">
        <f>'2_学生情報'!E1762</f>
        <v>0</v>
      </c>
      <c r="J1758" s="34">
        <f>'2_学生情報'!F1762</f>
        <v>0</v>
      </c>
      <c r="K1758" s="34">
        <f>'2_学生情報'!G1762</f>
        <v>0</v>
      </c>
      <c r="L1758" s="34">
        <f>'2_学生情報'!H1762</f>
        <v>0</v>
      </c>
      <c r="M1758" s="34">
        <f>'2_学生情報'!I1762</f>
        <v>0</v>
      </c>
      <c r="N1758" s="34">
        <f>'2_学生情報'!J1762</f>
        <v>0</v>
      </c>
      <c r="O1758" s="57">
        <f>'2_学生情報'!K1762</f>
        <v>0</v>
      </c>
      <c r="P1758" s="57">
        <f>'2_学生情報'!L1762</f>
        <v>0</v>
      </c>
    </row>
    <row r="1759" spans="1:16">
      <c r="A1759" s="34" t="str">
        <f>'2_学生情報'!$C$1</f>
        <v>SPXX-XXX-XX</v>
      </c>
      <c r="B1759" s="34" t="str">
        <f>'2_学生情報'!$C$2</f>
        <v>BSXX-XXX-XX</v>
      </c>
      <c r="C1759" s="34">
        <f>'2_学生情報'!$C$3</f>
        <v>0</v>
      </c>
      <c r="D1759" s="37">
        <f>'2_学生情報'!$C$4</f>
        <v>0</v>
      </c>
      <c r="E1759" s="34" t="str">
        <f>ASC('2_学生情報'!A1763)</f>
        <v/>
      </c>
      <c r="F1759" s="34">
        <f>'2_学生情報'!B1763</f>
        <v>0</v>
      </c>
      <c r="G1759" s="34">
        <f>'2_学生情報'!C1763</f>
        <v>0</v>
      </c>
      <c r="H1759" s="34" t="str">
        <f>ASC('2_学生情報'!D1763)</f>
        <v/>
      </c>
      <c r="I1759" s="34">
        <f>'2_学生情報'!E1763</f>
        <v>0</v>
      </c>
      <c r="J1759" s="34">
        <f>'2_学生情報'!F1763</f>
        <v>0</v>
      </c>
      <c r="K1759" s="34">
        <f>'2_学生情報'!G1763</f>
        <v>0</v>
      </c>
      <c r="L1759" s="34">
        <f>'2_学生情報'!H1763</f>
        <v>0</v>
      </c>
      <c r="M1759" s="34">
        <f>'2_学生情報'!I1763</f>
        <v>0</v>
      </c>
      <c r="N1759" s="34">
        <f>'2_学生情報'!J1763</f>
        <v>0</v>
      </c>
      <c r="O1759" s="57">
        <f>'2_学生情報'!K1763</f>
        <v>0</v>
      </c>
      <c r="P1759" s="57">
        <f>'2_学生情報'!L1763</f>
        <v>0</v>
      </c>
    </row>
    <row r="1760" spans="1:16">
      <c r="A1760" s="34" t="str">
        <f>'2_学生情報'!$C$1</f>
        <v>SPXX-XXX-XX</v>
      </c>
      <c r="B1760" s="34" t="str">
        <f>'2_学生情報'!$C$2</f>
        <v>BSXX-XXX-XX</v>
      </c>
      <c r="C1760" s="34">
        <f>'2_学生情報'!$C$3</f>
        <v>0</v>
      </c>
      <c r="D1760" s="37">
        <f>'2_学生情報'!$C$4</f>
        <v>0</v>
      </c>
      <c r="E1760" s="34" t="str">
        <f>ASC('2_学生情報'!A1764)</f>
        <v/>
      </c>
      <c r="F1760" s="34">
        <f>'2_学生情報'!B1764</f>
        <v>0</v>
      </c>
      <c r="G1760" s="34">
        <f>'2_学生情報'!C1764</f>
        <v>0</v>
      </c>
      <c r="H1760" s="34" t="str">
        <f>ASC('2_学生情報'!D1764)</f>
        <v/>
      </c>
      <c r="I1760" s="34">
        <f>'2_学生情報'!E1764</f>
        <v>0</v>
      </c>
      <c r="J1760" s="34">
        <f>'2_学生情報'!F1764</f>
        <v>0</v>
      </c>
      <c r="K1760" s="34">
        <f>'2_学生情報'!G1764</f>
        <v>0</v>
      </c>
      <c r="L1760" s="34">
        <f>'2_学生情報'!H1764</f>
        <v>0</v>
      </c>
      <c r="M1760" s="34">
        <f>'2_学生情報'!I1764</f>
        <v>0</v>
      </c>
      <c r="N1760" s="34">
        <f>'2_学生情報'!J1764</f>
        <v>0</v>
      </c>
      <c r="O1760" s="57">
        <f>'2_学生情報'!K1764</f>
        <v>0</v>
      </c>
      <c r="P1760" s="57">
        <f>'2_学生情報'!L1764</f>
        <v>0</v>
      </c>
    </row>
    <row r="1761" spans="1:16">
      <c r="A1761" s="34" t="str">
        <f>'2_学生情報'!$C$1</f>
        <v>SPXX-XXX-XX</v>
      </c>
      <c r="B1761" s="34" t="str">
        <f>'2_学生情報'!$C$2</f>
        <v>BSXX-XXX-XX</v>
      </c>
      <c r="C1761" s="34">
        <f>'2_学生情報'!$C$3</f>
        <v>0</v>
      </c>
      <c r="D1761" s="37">
        <f>'2_学生情報'!$C$4</f>
        <v>0</v>
      </c>
      <c r="E1761" s="34" t="str">
        <f>ASC('2_学生情報'!A1765)</f>
        <v/>
      </c>
      <c r="F1761" s="34">
        <f>'2_学生情報'!B1765</f>
        <v>0</v>
      </c>
      <c r="G1761" s="34">
        <f>'2_学生情報'!C1765</f>
        <v>0</v>
      </c>
      <c r="H1761" s="34" t="str">
        <f>ASC('2_学生情報'!D1765)</f>
        <v/>
      </c>
      <c r="I1761" s="34">
        <f>'2_学生情報'!E1765</f>
        <v>0</v>
      </c>
      <c r="J1761" s="34">
        <f>'2_学生情報'!F1765</f>
        <v>0</v>
      </c>
      <c r="K1761" s="34">
        <f>'2_学生情報'!G1765</f>
        <v>0</v>
      </c>
      <c r="L1761" s="34">
        <f>'2_学生情報'!H1765</f>
        <v>0</v>
      </c>
      <c r="M1761" s="34">
        <f>'2_学生情報'!I1765</f>
        <v>0</v>
      </c>
      <c r="N1761" s="34">
        <f>'2_学生情報'!J1765</f>
        <v>0</v>
      </c>
      <c r="O1761" s="57">
        <f>'2_学生情報'!K1765</f>
        <v>0</v>
      </c>
      <c r="P1761" s="57">
        <f>'2_学生情報'!L1765</f>
        <v>0</v>
      </c>
    </row>
    <row r="1762" spans="1:16">
      <c r="A1762" s="34" t="str">
        <f>'2_学生情報'!$C$1</f>
        <v>SPXX-XXX-XX</v>
      </c>
      <c r="B1762" s="34" t="str">
        <f>'2_学生情報'!$C$2</f>
        <v>BSXX-XXX-XX</v>
      </c>
      <c r="C1762" s="34">
        <f>'2_学生情報'!$C$3</f>
        <v>0</v>
      </c>
      <c r="D1762" s="37">
        <f>'2_学生情報'!$C$4</f>
        <v>0</v>
      </c>
      <c r="E1762" s="34" t="str">
        <f>ASC('2_学生情報'!A1766)</f>
        <v/>
      </c>
      <c r="F1762" s="34">
        <f>'2_学生情報'!B1766</f>
        <v>0</v>
      </c>
      <c r="G1762" s="34">
        <f>'2_学生情報'!C1766</f>
        <v>0</v>
      </c>
      <c r="H1762" s="34" t="str">
        <f>ASC('2_学生情報'!D1766)</f>
        <v/>
      </c>
      <c r="I1762" s="34">
        <f>'2_学生情報'!E1766</f>
        <v>0</v>
      </c>
      <c r="J1762" s="34">
        <f>'2_学生情報'!F1766</f>
        <v>0</v>
      </c>
      <c r="K1762" s="34">
        <f>'2_学生情報'!G1766</f>
        <v>0</v>
      </c>
      <c r="L1762" s="34">
        <f>'2_学生情報'!H1766</f>
        <v>0</v>
      </c>
      <c r="M1762" s="34">
        <f>'2_学生情報'!I1766</f>
        <v>0</v>
      </c>
      <c r="N1762" s="34">
        <f>'2_学生情報'!J1766</f>
        <v>0</v>
      </c>
      <c r="O1762" s="57">
        <f>'2_学生情報'!K1766</f>
        <v>0</v>
      </c>
      <c r="P1762" s="57">
        <f>'2_学生情報'!L1766</f>
        <v>0</v>
      </c>
    </row>
    <row r="1763" spans="1:16">
      <c r="A1763" s="34" t="str">
        <f>'2_学生情報'!$C$1</f>
        <v>SPXX-XXX-XX</v>
      </c>
      <c r="B1763" s="34" t="str">
        <f>'2_学生情報'!$C$2</f>
        <v>BSXX-XXX-XX</v>
      </c>
      <c r="C1763" s="34">
        <f>'2_学生情報'!$C$3</f>
        <v>0</v>
      </c>
      <c r="D1763" s="37">
        <f>'2_学生情報'!$C$4</f>
        <v>0</v>
      </c>
      <c r="E1763" s="34" t="str">
        <f>ASC('2_学生情報'!A1767)</f>
        <v/>
      </c>
      <c r="F1763" s="34">
        <f>'2_学生情報'!B1767</f>
        <v>0</v>
      </c>
      <c r="G1763" s="34">
        <f>'2_学生情報'!C1767</f>
        <v>0</v>
      </c>
      <c r="H1763" s="34" t="str">
        <f>ASC('2_学生情報'!D1767)</f>
        <v/>
      </c>
      <c r="I1763" s="34">
        <f>'2_学生情報'!E1767</f>
        <v>0</v>
      </c>
      <c r="J1763" s="34">
        <f>'2_学生情報'!F1767</f>
        <v>0</v>
      </c>
      <c r="K1763" s="34">
        <f>'2_学生情報'!G1767</f>
        <v>0</v>
      </c>
      <c r="L1763" s="34">
        <f>'2_学生情報'!H1767</f>
        <v>0</v>
      </c>
      <c r="M1763" s="34">
        <f>'2_学生情報'!I1767</f>
        <v>0</v>
      </c>
      <c r="N1763" s="34">
        <f>'2_学生情報'!J1767</f>
        <v>0</v>
      </c>
      <c r="O1763" s="57">
        <f>'2_学生情報'!K1767</f>
        <v>0</v>
      </c>
      <c r="P1763" s="57">
        <f>'2_学生情報'!L1767</f>
        <v>0</v>
      </c>
    </row>
    <row r="1764" spans="1:16">
      <c r="A1764" s="34" t="str">
        <f>'2_学生情報'!$C$1</f>
        <v>SPXX-XXX-XX</v>
      </c>
      <c r="B1764" s="34" t="str">
        <f>'2_学生情報'!$C$2</f>
        <v>BSXX-XXX-XX</v>
      </c>
      <c r="C1764" s="34">
        <f>'2_学生情報'!$C$3</f>
        <v>0</v>
      </c>
      <c r="D1764" s="37">
        <f>'2_学生情報'!$C$4</f>
        <v>0</v>
      </c>
      <c r="E1764" s="34" t="str">
        <f>ASC('2_学生情報'!A1768)</f>
        <v/>
      </c>
      <c r="F1764" s="34">
        <f>'2_学生情報'!B1768</f>
        <v>0</v>
      </c>
      <c r="G1764" s="34">
        <f>'2_学生情報'!C1768</f>
        <v>0</v>
      </c>
      <c r="H1764" s="34" t="str">
        <f>ASC('2_学生情報'!D1768)</f>
        <v/>
      </c>
      <c r="I1764" s="34">
        <f>'2_学生情報'!E1768</f>
        <v>0</v>
      </c>
      <c r="J1764" s="34">
        <f>'2_学生情報'!F1768</f>
        <v>0</v>
      </c>
      <c r="K1764" s="34">
        <f>'2_学生情報'!G1768</f>
        <v>0</v>
      </c>
      <c r="L1764" s="34">
        <f>'2_学生情報'!H1768</f>
        <v>0</v>
      </c>
      <c r="M1764" s="34">
        <f>'2_学生情報'!I1768</f>
        <v>0</v>
      </c>
      <c r="N1764" s="34">
        <f>'2_学生情報'!J1768</f>
        <v>0</v>
      </c>
      <c r="O1764" s="57">
        <f>'2_学生情報'!K1768</f>
        <v>0</v>
      </c>
      <c r="P1764" s="57">
        <f>'2_学生情報'!L1768</f>
        <v>0</v>
      </c>
    </row>
    <row r="1765" spans="1:16">
      <c r="A1765" s="34" t="str">
        <f>'2_学生情報'!$C$1</f>
        <v>SPXX-XXX-XX</v>
      </c>
      <c r="B1765" s="34" t="str">
        <f>'2_学生情報'!$C$2</f>
        <v>BSXX-XXX-XX</v>
      </c>
      <c r="C1765" s="34">
        <f>'2_学生情報'!$C$3</f>
        <v>0</v>
      </c>
      <c r="D1765" s="37">
        <f>'2_学生情報'!$C$4</f>
        <v>0</v>
      </c>
      <c r="E1765" s="34" t="str">
        <f>ASC('2_学生情報'!A1769)</f>
        <v/>
      </c>
      <c r="F1765" s="34">
        <f>'2_学生情報'!B1769</f>
        <v>0</v>
      </c>
      <c r="G1765" s="34">
        <f>'2_学生情報'!C1769</f>
        <v>0</v>
      </c>
      <c r="H1765" s="34" t="str">
        <f>ASC('2_学生情報'!D1769)</f>
        <v/>
      </c>
      <c r="I1765" s="34">
        <f>'2_学生情報'!E1769</f>
        <v>0</v>
      </c>
      <c r="J1765" s="34">
        <f>'2_学生情報'!F1769</f>
        <v>0</v>
      </c>
      <c r="K1765" s="34">
        <f>'2_学生情報'!G1769</f>
        <v>0</v>
      </c>
      <c r="L1765" s="34">
        <f>'2_学生情報'!H1769</f>
        <v>0</v>
      </c>
      <c r="M1765" s="34">
        <f>'2_学生情報'!I1769</f>
        <v>0</v>
      </c>
      <c r="N1765" s="34">
        <f>'2_学生情報'!J1769</f>
        <v>0</v>
      </c>
      <c r="O1765" s="57">
        <f>'2_学生情報'!K1769</f>
        <v>0</v>
      </c>
      <c r="P1765" s="57">
        <f>'2_学生情報'!L1769</f>
        <v>0</v>
      </c>
    </row>
    <row r="1766" spans="1:16">
      <c r="A1766" s="34" t="str">
        <f>'2_学生情報'!$C$1</f>
        <v>SPXX-XXX-XX</v>
      </c>
      <c r="B1766" s="34" t="str">
        <f>'2_学生情報'!$C$2</f>
        <v>BSXX-XXX-XX</v>
      </c>
      <c r="C1766" s="34">
        <f>'2_学生情報'!$C$3</f>
        <v>0</v>
      </c>
      <c r="D1766" s="37">
        <f>'2_学生情報'!$C$4</f>
        <v>0</v>
      </c>
      <c r="E1766" s="34" t="str">
        <f>ASC('2_学生情報'!A1770)</f>
        <v/>
      </c>
      <c r="F1766" s="34">
        <f>'2_学生情報'!B1770</f>
        <v>0</v>
      </c>
      <c r="G1766" s="34">
        <f>'2_学生情報'!C1770</f>
        <v>0</v>
      </c>
      <c r="H1766" s="34" t="str">
        <f>ASC('2_学生情報'!D1770)</f>
        <v/>
      </c>
      <c r="I1766" s="34">
        <f>'2_学生情報'!E1770</f>
        <v>0</v>
      </c>
      <c r="J1766" s="34">
        <f>'2_学生情報'!F1770</f>
        <v>0</v>
      </c>
      <c r="K1766" s="34">
        <f>'2_学生情報'!G1770</f>
        <v>0</v>
      </c>
      <c r="L1766" s="34">
        <f>'2_学生情報'!H1770</f>
        <v>0</v>
      </c>
      <c r="M1766" s="34">
        <f>'2_学生情報'!I1770</f>
        <v>0</v>
      </c>
      <c r="N1766" s="34">
        <f>'2_学生情報'!J1770</f>
        <v>0</v>
      </c>
      <c r="O1766" s="57">
        <f>'2_学生情報'!K1770</f>
        <v>0</v>
      </c>
      <c r="P1766" s="57">
        <f>'2_学生情報'!L1770</f>
        <v>0</v>
      </c>
    </row>
    <row r="1767" spans="1:16">
      <c r="A1767" s="34" t="str">
        <f>'2_学生情報'!$C$1</f>
        <v>SPXX-XXX-XX</v>
      </c>
      <c r="B1767" s="34" t="str">
        <f>'2_学生情報'!$C$2</f>
        <v>BSXX-XXX-XX</v>
      </c>
      <c r="C1767" s="34">
        <f>'2_学生情報'!$C$3</f>
        <v>0</v>
      </c>
      <c r="D1767" s="37">
        <f>'2_学生情報'!$C$4</f>
        <v>0</v>
      </c>
      <c r="E1767" s="34" t="str">
        <f>ASC('2_学生情報'!A1771)</f>
        <v/>
      </c>
      <c r="F1767" s="34">
        <f>'2_学生情報'!B1771</f>
        <v>0</v>
      </c>
      <c r="G1767" s="34">
        <f>'2_学生情報'!C1771</f>
        <v>0</v>
      </c>
      <c r="H1767" s="34" t="str">
        <f>ASC('2_学生情報'!D1771)</f>
        <v/>
      </c>
      <c r="I1767" s="34">
        <f>'2_学生情報'!E1771</f>
        <v>0</v>
      </c>
      <c r="J1767" s="34">
        <f>'2_学生情報'!F1771</f>
        <v>0</v>
      </c>
      <c r="K1767" s="34">
        <f>'2_学生情報'!G1771</f>
        <v>0</v>
      </c>
      <c r="L1767" s="34">
        <f>'2_学生情報'!H1771</f>
        <v>0</v>
      </c>
      <c r="M1767" s="34">
        <f>'2_学生情報'!I1771</f>
        <v>0</v>
      </c>
      <c r="N1767" s="34">
        <f>'2_学生情報'!J1771</f>
        <v>0</v>
      </c>
      <c r="O1767" s="57">
        <f>'2_学生情報'!K1771</f>
        <v>0</v>
      </c>
      <c r="P1767" s="57">
        <f>'2_学生情報'!L1771</f>
        <v>0</v>
      </c>
    </row>
    <row r="1768" spans="1:16">
      <c r="A1768" s="34" t="str">
        <f>'2_学生情報'!$C$1</f>
        <v>SPXX-XXX-XX</v>
      </c>
      <c r="B1768" s="34" t="str">
        <f>'2_学生情報'!$C$2</f>
        <v>BSXX-XXX-XX</v>
      </c>
      <c r="C1768" s="34">
        <f>'2_学生情報'!$C$3</f>
        <v>0</v>
      </c>
      <c r="D1768" s="37">
        <f>'2_学生情報'!$C$4</f>
        <v>0</v>
      </c>
      <c r="E1768" s="34" t="str">
        <f>ASC('2_学生情報'!A1772)</f>
        <v/>
      </c>
      <c r="F1768" s="34">
        <f>'2_学生情報'!B1772</f>
        <v>0</v>
      </c>
      <c r="G1768" s="34">
        <f>'2_学生情報'!C1772</f>
        <v>0</v>
      </c>
      <c r="H1768" s="34" t="str">
        <f>ASC('2_学生情報'!D1772)</f>
        <v/>
      </c>
      <c r="I1768" s="34">
        <f>'2_学生情報'!E1772</f>
        <v>0</v>
      </c>
      <c r="J1768" s="34">
        <f>'2_学生情報'!F1772</f>
        <v>0</v>
      </c>
      <c r="K1768" s="34">
        <f>'2_学生情報'!G1772</f>
        <v>0</v>
      </c>
      <c r="L1768" s="34">
        <f>'2_学生情報'!H1772</f>
        <v>0</v>
      </c>
      <c r="M1768" s="34">
        <f>'2_学生情報'!I1772</f>
        <v>0</v>
      </c>
      <c r="N1768" s="34">
        <f>'2_学生情報'!J1772</f>
        <v>0</v>
      </c>
      <c r="O1768" s="57">
        <f>'2_学生情報'!K1772</f>
        <v>0</v>
      </c>
      <c r="P1768" s="57">
        <f>'2_学生情報'!L1772</f>
        <v>0</v>
      </c>
    </row>
    <row r="1769" spans="1:16">
      <c r="A1769" s="34" t="str">
        <f>'2_学生情報'!$C$1</f>
        <v>SPXX-XXX-XX</v>
      </c>
      <c r="B1769" s="34" t="str">
        <f>'2_学生情報'!$C$2</f>
        <v>BSXX-XXX-XX</v>
      </c>
      <c r="C1769" s="34">
        <f>'2_学生情報'!$C$3</f>
        <v>0</v>
      </c>
      <c r="D1769" s="37">
        <f>'2_学生情報'!$C$4</f>
        <v>0</v>
      </c>
      <c r="E1769" s="34" t="str">
        <f>ASC('2_学生情報'!A1773)</f>
        <v/>
      </c>
      <c r="F1769" s="34">
        <f>'2_学生情報'!B1773</f>
        <v>0</v>
      </c>
      <c r="G1769" s="34">
        <f>'2_学生情報'!C1773</f>
        <v>0</v>
      </c>
      <c r="H1769" s="34" t="str">
        <f>ASC('2_学生情報'!D1773)</f>
        <v/>
      </c>
      <c r="I1769" s="34">
        <f>'2_学生情報'!E1773</f>
        <v>0</v>
      </c>
      <c r="J1769" s="34">
        <f>'2_学生情報'!F1773</f>
        <v>0</v>
      </c>
      <c r="K1769" s="34">
        <f>'2_学生情報'!G1773</f>
        <v>0</v>
      </c>
      <c r="L1769" s="34">
        <f>'2_学生情報'!H1773</f>
        <v>0</v>
      </c>
      <c r="M1769" s="34">
        <f>'2_学生情報'!I1773</f>
        <v>0</v>
      </c>
      <c r="N1769" s="34">
        <f>'2_学生情報'!J1773</f>
        <v>0</v>
      </c>
      <c r="O1769" s="57">
        <f>'2_学生情報'!K1773</f>
        <v>0</v>
      </c>
      <c r="P1769" s="57">
        <f>'2_学生情報'!L1773</f>
        <v>0</v>
      </c>
    </row>
    <row r="1770" spans="1:16">
      <c r="A1770" s="34" t="str">
        <f>'2_学生情報'!$C$1</f>
        <v>SPXX-XXX-XX</v>
      </c>
      <c r="B1770" s="34" t="str">
        <f>'2_学生情報'!$C$2</f>
        <v>BSXX-XXX-XX</v>
      </c>
      <c r="C1770" s="34">
        <f>'2_学生情報'!$C$3</f>
        <v>0</v>
      </c>
      <c r="D1770" s="37">
        <f>'2_学生情報'!$C$4</f>
        <v>0</v>
      </c>
      <c r="E1770" s="34" t="str">
        <f>ASC('2_学生情報'!A1774)</f>
        <v/>
      </c>
      <c r="F1770" s="34">
        <f>'2_学生情報'!B1774</f>
        <v>0</v>
      </c>
      <c r="G1770" s="34">
        <f>'2_学生情報'!C1774</f>
        <v>0</v>
      </c>
      <c r="H1770" s="34" t="str">
        <f>ASC('2_学生情報'!D1774)</f>
        <v/>
      </c>
      <c r="I1770" s="34">
        <f>'2_学生情報'!E1774</f>
        <v>0</v>
      </c>
      <c r="J1770" s="34">
        <f>'2_学生情報'!F1774</f>
        <v>0</v>
      </c>
      <c r="K1770" s="34">
        <f>'2_学生情報'!G1774</f>
        <v>0</v>
      </c>
      <c r="L1770" s="34">
        <f>'2_学生情報'!H1774</f>
        <v>0</v>
      </c>
      <c r="M1770" s="34">
        <f>'2_学生情報'!I1774</f>
        <v>0</v>
      </c>
      <c r="N1770" s="34">
        <f>'2_学生情報'!J1774</f>
        <v>0</v>
      </c>
      <c r="O1770" s="57">
        <f>'2_学生情報'!K1774</f>
        <v>0</v>
      </c>
      <c r="P1770" s="57">
        <f>'2_学生情報'!L1774</f>
        <v>0</v>
      </c>
    </row>
    <row r="1771" spans="1:16">
      <c r="A1771" s="34" t="str">
        <f>'2_学生情報'!$C$1</f>
        <v>SPXX-XXX-XX</v>
      </c>
      <c r="B1771" s="34" t="str">
        <f>'2_学生情報'!$C$2</f>
        <v>BSXX-XXX-XX</v>
      </c>
      <c r="C1771" s="34">
        <f>'2_学生情報'!$C$3</f>
        <v>0</v>
      </c>
      <c r="D1771" s="37">
        <f>'2_学生情報'!$C$4</f>
        <v>0</v>
      </c>
      <c r="E1771" s="34" t="str">
        <f>ASC('2_学生情報'!A1775)</f>
        <v/>
      </c>
      <c r="F1771" s="34">
        <f>'2_学生情報'!B1775</f>
        <v>0</v>
      </c>
      <c r="G1771" s="34">
        <f>'2_学生情報'!C1775</f>
        <v>0</v>
      </c>
      <c r="H1771" s="34" t="str">
        <f>ASC('2_学生情報'!D1775)</f>
        <v/>
      </c>
      <c r="I1771" s="34">
        <f>'2_学生情報'!E1775</f>
        <v>0</v>
      </c>
      <c r="J1771" s="34">
        <f>'2_学生情報'!F1775</f>
        <v>0</v>
      </c>
      <c r="K1771" s="34">
        <f>'2_学生情報'!G1775</f>
        <v>0</v>
      </c>
      <c r="L1771" s="34">
        <f>'2_学生情報'!H1775</f>
        <v>0</v>
      </c>
      <c r="M1771" s="34">
        <f>'2_学生情報'!I1775</f>
        <v>0</v>
      </c>
      <c r="N1771" s="34">
        <f>'2_学生情報'!J1775</f>
        <v>0</v>
      </c>
      <c r="O1771" s="57">
        <f>'2_学生情報'!K1775</f>
        <v>0</v>
      </c>
      <c r="P1771" s="57">
        <f>'2_学生情報'!L1775</f>
        <v>0</v>
      </c>
    </row>
    <row r="1772" spans="1:16">
      <c r="A1772" s="34" t="str">
        <f>'2_学生情報'!$C$1</f>
        <v>SPXX-XXX-XX</v>
      </c>
      <c r="B1772" s="34" t="str">
        <f>'2_学生情報'!$C$2</f>
        <v>BSXX-XXX-XX</v>
      </c>
      <c r="C1772" s="34">
        <f>'2_学生情報'!$C$3</f>
        <v>0</v>
      </c>
      <c r="D1772" s="37">
        <f>'2_学生情報'!$C$4</f>
        <v>0</v>
      </c>
      <c r="E1772" s="34" t="str">
        <f>ASC('2_学生情報'!A1776)</f>
        <v/>
      </c>
      <c r="F1772" s="34">
        <f>'2_学生情報'!B1776</f>
        <v>0</v>
      </c>
      <c r="G1772" s="34">
        <f>'2_学生情報'!C1776</f>
        <v>0</v>
      </c>
      <c r="H1772" s="34" t="str">
        <f>ASC('2_学生情報'!D1776)</f>
        <v/>
      </c>
      <c r="I1772" s="34">
        <f>'2_学生情報'!E1776</f>
        <v>0</v>
      </c>
      <c r="J1772" s="34">
        <f>'2_学生情報'!F1776</f>
        <v>0</v>
      </c>
      <c r="K1772" s="34">
        <f>'2_学生情報'!G1776</f>
        <v>0</v>
      </c>
      <c r="L1772" s="34">
        <f>'2_学生情報'!H1776</f>
        <v>0</v>
      </c>
      <c r="M1772" s="34">
        <f>'2_学生情報'!I1776</f>
        <v>0</v>
      </c>
      <c r="N1772" s="34">
        <f>'2_学生情報'!J1776</f>
        <v>0</v>
      </c>
      <c r="O1772" s="57">
        <f>'2_学生情報'!K1776</f>
        <v>0</v>
      </c>
      <c r="P1772" s="57">
        <f>'2_学生情報'!L1776</f>
        <v>0</v>
      </c>
    </row>
    <row r="1773" spans="1:16">
      <c r="A1773" s="34" t="str">
        <f>'2_学生情報'!$C$1</f>
        <v>SPXX-XXX-XX</v>
      </c>
      <c r="B1773" s="34" t="str">
        <f>'2_学生情報'!$C$2</f>
        <v>BSXX-XXX-XX</v>
      </c>
      <c r="C1773" s="34">
        <f>'2_学生情報'!$C$3</f>
        <v>0</v>
      </c>
      <c r="D1773" s="37">
        <f>'2_学生情報'!$C$4</f>
        <v>0</v>
      </c>
      <c r="E1773" s="34" t="str">
        <f>ASC('2_学生情報'!A1777)</f>
        <v/>
      </c>
      <c r="F1773" s="34">
        <f>'2_学生情報'!B1777</f>
        <v>0</v>
      </c>
      <c r="G1773" s="34">
        <f>'2_学生情報'!C1777</f>
        <v>0</v>
      </c>
      <c r="H1773" s="34" t="str">
        <f>ASC('2_学生情報'!D1777)</f>
        <v/>
      </c>
      <c r="I1773" s="34">
        <f>'2_学生情報'!E1777</f>
        <v>0</v>
      </c>
      <c r="J1773" s="34">
        <f>'2_学生情報'!F1777</f>
        <v>0</v>
      </c>
      <c r="K1773" s="34">
        <f>'2_学生情報'!G1777</f>
        <v>0</v>
      </c>
      <c r="L1773" s="34">
        <f>'2_学生情報'!H1777</f>
        <v>0</v>
      </c>
      <c r="M1773" s="34">
        <f>'2_学生情報'!I1777</f>
        <v>0</v>
      </c>
      <c r="N1773" s="34">
        <f>'2_学生情報'!J1777</f>
        <v>0</v>
      </c>
      <c r="O1773" s="57">
        <f>'2_学生情報'!K1777</f>
        <v>0</v>
      </c>
      <c r="P1773" s="57">
        <f>'2_学生情報'!L1777</f>
        <v>0</v>
      </c>
    </row>
    <row r="1774" spans="1:16">
      <c r="A1774" s="34" t="str">
        <f>'2_学生情報'!$C$1</f>
        <v>SPXX-XXX-XX</v>
      </c>
      <c r="B1774" s="34" t="str">
        <f>'2_学生情報'!$C$2</f>
        <v>BSXX-XXX-XX</v>
      </c>
      <c r="C1774" s="34">
        <f>'2_学生情報'!$C$3</f>
        <v>0</v>
      </c>
      <c r="D1774" s="37">
        <f>'2_学生情報'!$C$4</f>
        <v>0</v>
      </c>
      <c r="E1774" s="34" t="str">
        <f>ASC('2_学生情報'!A1778)</f>
        <v/>
      </c>
      <c r="F1774" s="34">
        <f>'2_学生情報'!B1778</f>
        <v>0</v>
      </c>
      <c r="G1774" s="34">
        <f>'2_学生情報'!C1778</f>
        <v>0</v>
      </c>
      <c r="H1774" s="34" t="str">
        <f>ASC('2_学生情報'!D1778)</f>
        <v/>
      </c>
      <c r="I1774" s="34">
        <f>'2_学生情報'!E1778</f>
        <v>0</v>
      </c>
      <c r="J1774" s="34">
        <f>'2_学生情報'!F1778</f>
        <v>0</v>
      </c>
      <c r="K1774" s="34">
        <f>'2_学生情報'!G1778</f>
        <v>0</v>
      </c>
      <c r="L1774" s="34">
        <f>'2_学生情報'!H1778</f>
        <v>0</v>
      </c>
      <c r="M1774" s="34">
        <f>'2_学生情報'!I1778</f>
        <v>0</v>
      </c>
      <c r="N1774" s="34">
        <f>'2_学生情報'!J1778</f>
        <v>0</v>
      </c>
      <c r="O1774" s="57">
        <f>'2_学生情報'!K1778</f>
        <v>0</v>
      </c>
      <c r="P1774" s="57">
        <f>'2_学生情報'!L1778</f>
        <v>0</v>
      </c>
    </row>
    <row r="1775" spans="1:16">
      <c r="A1775" s="34" t="str">
        <f>'2_学生情報'!$C$1</f>
        <v>SPXX-XXX-XX</v>
      </c>
      <c r="B1775" s="34" t="str">
        <f>'2_学生情報'!$C$2</f>
        <v>BSXX-XXX-XX</v>
      </c>
      <c r="C1775" s="34">
        <f>'2_学生情報'!$C$3</f>
        <v>0</v>
      </c>
      <c r="D1775" s="37">
        <f>'2_学生情報'!$C$4</f>
        <v>0</v>
      </c>
      <c r="E1775" s="34" t="str">
        <f>ASC('2_学生情報'!A1779)</f>
        <v/>
      </c>
      <c r="F1775" s="34">
        <f>'2_学生情報'!B1779</f>
        <v>0</v>
      </c>
      <c r="G1775" s="34">
        <f>'2_学生情報'!C1779</f>
        <v>0</v>
      </c>
      <c r="H1775" s="34" t="str">
        <f>ASC('2_学生情報'!D1779)</f>
        <v/>
      </c>
      <c r="I1775" s="34">
        <f>'2_学生情報'!E1779</f>
        <v>0</v>
      </c>
      <c r="J1775" s="34">
        <f>'2_学生情報'!F1779</f>
        <v>0</v>
      </c>
      <c r="K1775" s="34">
        <f>'2_学生情報'!G1779</f>
        <v>0</v>
      </c>
      <c r="L1775" s="34">
        <f>'2_学生情報'!H1779</f>
        <v>0</v>
      </c>
      <c r="M1775" s="34">
        <f>'2_学生情報'!I1779</f>
        <v>0</v>
      </c>
      <c r="N1775" s="34">
        <f>'2_学生情報'!J1779</f>
        <v>0</v>
      </c>
      <c r="O1775" s="57">
        <f>'2_学生情報'!K1779</f>
        <v>0</v>
      </c>
      <c r="P1775" s="57">
        <f>'2_学生情報'!L1779</f>
        <v>0</v>
      </c>
    </row>
    <row r="1776" spans="1:16">
      <c r="A1776" s="34" t="str">
        <f>'2_学生情報'!$C$1</f>
        <v>SPXX-XXX-XX</v>
      </c>
      <c r="B1776" s="34" t="str">
        <f>'2_学生情報'!$C$2</f>
        <v>BSXX-XXX-XX</v>
      </c>
      <c r="C1776" s="34">
        <f>'2_学生情報'!$C$3</f>
        <v>0</v>
      </c>
      <c r="D1776" s="37">
        <f>'2_学生情報'!$C$4</f>
        <v>0</v>
      </c>
      <c r="E1776" s="34" t="str">
        <f>ASC('2_学生情報'!A1780)</f>
        <v/>
      </c>
      <c r="F1776" s="34">
        <f>'2_学生情報'!B1780</f>
        <v>0</v>
      </c>
      <c r="G1776" s="34">
        <f>'2_学生情報'!C1780</f>
        <v>0</v>
      </c>
      <c r="H1776" s="34" t="str">
        <f>ASC('2_学生情報'!D1780)</f>
        <v/>
      </c>
      <c r="I1776" s="34">
        <f>'2_学生情報'!E1780</f>
        <v>0</v>
      </c>
      <c r="J1776" s="34">
        <f>'2_学生情報'!F1780</f>
        <v>0</v>
      </c>
      <c r="K1776" s="34">
        <f>'2_学生情報'!G1780</f>
        <v>0</v>
      </c>
      <c r="L1776" s="34">
        <f>'2_学生情報'!H1780</f>
        <v>0</v>
      </c>
      <c r="M1776" s="34">
        <f>'2_学生情報'!I1780</f>
        <v>0</v>
      </c>
      <c r="N1776" s="34">
        <f>'2_学生情報'!J1780</f>
        <v>0</v>
      </c>
      <c r="O1776" s="57">
        <f>'2_学生情報'!K1780</f>
        <v>0</v>
      </c>
      <c r="P1776" s="57">
        <f>'2_学生情報'!L1780</f>
        <v>0</v>
      </c>
    </row>
    <row r="1777" spans="1:16">
      <c r="A1777" s="34" t="str">
        <f>'2_学生情報'!$C$1</f>
        <v>SPXX-XXX-XX</v>
      </c>
      <c r="B1777" s="34" t="str">
        <f>'2_学生情報'!$C$2</f>
        <v>BSXX-XXX-XX</v>
      </c>
      <c r="C1777" s="34">
        <f>'2_学生情報'!$C$3</f>
        <v>0</v>
      </c>
      <c r="D1777" s="37">
        <f>'2_学生情報'!$C$4</f>
        <v>0</v>
      </c>
      <c r="E1777" s="34" t="str">
        <f>ASC('2_学生情報'!A1781)</f>
        <v/>
      </c>
      <c r="F1777" s="34">
        <f>'2_学生情報'!B1781</f>
        <v>0</v>
      </c>
      <c r="G1777" s="34">
        <f>'2_学生情報'!C1781</f>
        <v>0</v>
      </c>
      <c r="H1777" s="34" t="str">
        <f>ASC('2_学生情報'!D1781)</f>
        <v/>
      </c>
      <c r="I1777" s="34">
        <f>'2_学生情報'!E1781</f>
        <v>0</v>
      </c>
      <c r="J1777" s="34">
        <f>'2_学生情報'!F1781</f>
        <v>0</v>
      </c>
      <c r="K1777" s="34">
        <f>'2_学生情報'!G1781</f>
        <v>0</v>
      </c>
      <c r="L1777" s="34">
        <f>'2_学生情報'!H1781</f>
        <v>0</v>
      </c>
      <c r="M1777" s="34">
        <f>'2_学生情報'!I1781</f>
        <v>0</v>
      </c>
      <c r="N1777" s="34">
        <f>'2_学生情報'!J1781</f>
        <v>0</v>
      </c>
      <c r="O1777" s="57">
        <f>'2_学生情報'!K1781</f>
        <v>0</v>
      </c>
      <c r="P1777" s="57">
        <f>'2_学生情報'!L1781</f>
        <v>0</v>
      </c>
    </row>
    <row r="1778" spans="1:16">
      <c r="A1778" s="34" t="str">
        <f>'2_学生情報'!$C$1</f>
        <v>SPXX-XXX-XX</v>
      </c>
      <c r="B1778" s="34" t="str">
        <f>'2_学生情報'!$C$2</f>
        <v>BSXX-XXX-XX</v>
      </c>
      <c r="C1778" s="34">
        <f>'2_学生情報'!$C$3</f>
        <v>0</v>
      </c>
      <c r="D1778" s="37">
        <f>'2_学生情報'!$C$4</f>
        <v>0</v>
      </c>
      <c r="E1778" s="34" t="str">
        <f>ASC('2_学生情報'!A1782)</f>
        <v/>
      </c>
      <c r="F1778" s="34">
        <f>'2_学生情報'!B1782</f>
        <v>0</v>
      </c>
      <c r="G1778" s="34">
        <f>'2_学生情報'!C1782</f>
        <v>0</v>
      </c>
      <c r="H1778" s="34" t="str">
        <f>ASC('2_学生情報'!D1782)</f>
        <v/>
      </c>
      <c r="I1778" s="34">
        <f>'2_学生情報'!E1782</f>
        <v>0</v>
      </c>
      <c r="J1778" s="34">
        <f>'2_学生情報'!F1782</f>
        <v>0</v>
      </c>
      <c r="K1778" s="34">
        <f>'2_学生情報'!G1782</f>
        <v>0</v>
      </c>
      <c r="L1778" s="34">
        <f>'2_学生情報'!H1782</f>
        <v>0</v>
      </c>
      <c r="M1778" s="34">
        <f>'2_学生情報'!I1782</f>
        <v>0</v>
      </c>
      <c r="N1778" s="34">
        <f>'2_学生情報'!J1782</f>
        <v>0</v>
      </c>
      <c r="O1778" s="57">
        <f>'2_学生情報'!K1782</f>
        <v>0</v>
      </c>
      <c r="P1778" s="57">
        <f>'2_学生情報'!L1782</f>
        <v>0</v>
      </c>
    </row>
    <row r="1779" spans="1:16">
      <c r="A1779" s="34" t="str">
        <f>'2_学生情報'!$C$1</f>
        <v>SPXX-XXX-XX</v>
      </c>
      <c r="B1779" s="34" t="str">
        <f>'2_学生情報'!$C$2</f>
        <v>BSXX-XXX-XX</v>
      </c>
      <c r="C1779" s="34">
        <f>'2_学生情報'!$C$3</f>
        <v>0</v>
      </c>
      <c r="D1779" s="37">
        <f>'2_学生情報'!$C$4</f>
        <v>0</v>
      </c>
      <c r="E1779" s="34" t="str">
        <f>ASC('2_学生情報'!A1783)</f>
        <v/>
      </c>
      <c r="F1779" s="34">
        <f>'2_学生情報'!B1783</f>
        <v>0</v>
      </c>
      <c r="G1779" s="34">
        <f>'2_学生情報'!C1783</f>
        <v>0</v>
      </c>
      <c r="H1779" s="34" t="str">
        <f>ASC('2_学生情報'!D1783)</f>
        <v/>
      </c>
      <c r="I1779" s="34">
        <f>'2_学生情報'!E1783</f>
        <v>0</v>
      </c>
      <c r="J1779" s="34">
        <f>'2_学生情報'!F1783</f>
        <v>0</v>
      </c>
      <c r="K1779" s="34">
        <f>'2_学生情報'!G1783</f>
        <v>0</v>
      </c>
      <c r="L1779" s="34">
        <f>'2_学生情報'!H1783</f>
        <v>0</v>
      </c>
      <c r="M1779" s="34">
        <f>'2_学生情報'!I1783</f>
        <v>0</v>
      </c>
      <c r="N1779" s="34">
        <f>'2_学生情報'!J1783</f>
        <v>0</v>
      </c>
      <c r="O1779" s="57">
        <f>'2_学生情報'!K1783</f>
        <v>0</v>
      </c>
      <c r="P1779" s="57">
        <f>'2_学生情報'!L1783</f>
        <v>0</v>
      </c>
    </row>
    <row r="1780" spans="1:16">
      <c r="A1780" s="34" t="str">
        <f>'2_学生情報'!$C$1</f>
        <v>SPXX-XXX-XX</v>
      </c>
      <c r="B1780" s="34" t="str">
        <f>'2_学生情報'!$C$2</f>
        <v>BSXX-XXX-XX</v>
      </c>
      <c r="C1780" s="34">
        <f>'2_学生情報'!$C$3</f>
        <v>0</v>
      </c>
      <c r="D1780" s="37">
        <f>'2_学生情報'!$C$4</f>
        <v>0</v>
      </c>
      <c r="E1780" s="34" t="str">
        <f>ASC('2_学生情報'!A1784)</f>
        <v/>
      </c>
      <c r="F1780" s="34">
        <f>'2_学生情報'!B1784</f>
        <v>0</v>
      </c>
      <c r="G1780" s="34">
        <f>'2_学生情報'!C1784</f>
        <v>0</v>
      </c>
      <c r="H1780" s="34" t="str">
        <f>ASC('2_学生情報'!D1784)</f>
        <v/>
      </c>
      <c r="I1780" s="34">
        <f>'2_学生情報'!E1784</f>
        <v>0</v>
      </c>
      <c r="J1780" s="34">
        <f>'2_学生情報'!F1784</f>
        <v>0</v>
      </c>
      <c r="K1780" s="34">
        <f>'2_学生情報'!G1784</f>
        <v>0</v>
      </c>
      <c r="L1780" s="34">
        <f>'2_学生情報'!H1784</f>
        <v>0</v>
      </c>
      <c r="M1780" s="34">
        <f>'2_学生情報'!I1784</f>
        <v>0</v>
      </c>
      <c r="N1780" s="34">
        <f>'2_学生情報'!J1784</f>
        <v>0</v>
      </c>
      <c r="O1780" s="57">
        <f>'2_学生情報'!K1784</f>
        <v>0</v>
      </c>
      <c r="P1780" s="57">
        <f>'2_学生情報'!L1784</f>
        <v>0</v>
      </c>
    </row>
    <row r="1781" spans="1:16">
      <c r="A1781" s="34" t="str">
        <f>'2_学生情報'!$C$1</f>
        <v>SPXX-XXX-XX</v>
      </c>
      <c r="B1781" s="34" t="str">
        <f>'2_学生情報'!$C$2</f>
        <v>BSXX-XXX-XX</v>
      </c>
      <c r="C1781" s="34">
        <f>'2_学生情報'!$C$3</f>
        <v>0</v>
      </c>
      <c r="D1781" s="37">
        <f>'2_学生情報'!$C$4</f>
        <v>0</v>
      </c>
      <c r="E1781" s="34" t="str">
        <f>ASC('2_学生情報'!A1785)</f>
        <v/>
      </c>
      <c r="F1781" s="34">
        <f>'2_学生情報'!B1785</f>
        <v>0</v>
      </c>
      <c r="G1781" s="34">
        <f>'2_学生情報'!C1785</f>
        <v>0</v>
      </c>
      <c r="H1781" s="34" t="str">
        <f>ASC('2_学生情報'!D1785)</f>
        <v/>
      </c>
      <c r="I1781" s="34">
        <f>'2_学生情報'!E1785</f>
        <v>0</v>
      </c>
      <c r="J1781" s="34">
        <f>'2_学生情報'!F1785</f>
        <v>0</v>
      </c>
      <c r="K1781" s="34">
        <f>'2_学生情報'!G1785</f>
        <v>0</v>
      </c>
      <c r="L1781" s="34">
        <f>'2_学生情報'!H1785</f>
        <v>0</v>
      </c>
      <c r="M1781" s="34">
        <f>'2_学生情報'!I1785</f>
        <v>0</v>
      </c>
      <c r="N1781" s="34">
        <f>'2_学生情報'!J1785</f>
        <v>0</v>
      </c>
      <c r="O1781" s="57">
        <f>'2_学生情報'!K1785</f>
        <v>0</v>
      </c>
      <c r="P1781" s="57">
        <f>'2_学生情報'!L1785</f>
        <v>0</v>
      </c>
    </row>
    <row r="1782" spans="1:16">
      <c r="A1782" s="34" t="str">
        <f>'2_学生情報'!$C$1</f>
        <v>SPXX-XXX-XX</v>
      </c>
      <c r="B1782" s="34" t="str">
        <f>'2_学生情報'!$C$2</f>
        <v>BSXX-XXX-XX</v>
      </c>
      <c r="C1782" s="34">
        <f>'2_学生情報'!$C$3</f>
        <v>0</v>
      </c>
      <c r="D1782" s="37">
        <f>'2_学生情報'!$C$4</f>
        <v>0</v>
      </c>
      <c r="E1782" s="34" t="str">
        <f>ASC('2_学生情報'!A1786)</f>
        <v/>
      </c>
      <c r="F1782" s="34">
        <f>'2_学生情報'!B1786</f>
        <v>0</v>
      </c>
      <c r="G1782" s="34">
        <f>'2_学生情報'!C1786</f>
        <v>0</v>
      </c>
      <c r="H1782" s="34" t="str">
        <f>ASC('2_学生情報'!D1786)</f>
        <v/>
      </c>
      <c r="I1782" s="34">
        <f>'2_学生情報'!E1786</f>
        <v>0</v>
      </c>
      <c r="J1782" s="34">
        <f>'2_学生情報'!F1786</f>
        <v>0</v>
      </c>
      <c r="K1782" s="34">
        <f>'2_学生情報'!G1786</f>
        <v>0</v>
      </c>
      <c r="L1782" s="34">
        <f>'2_学生情報'!H1786</f>
        <v>0</v>
      </c>
      <c r="M1782" s="34">
        <f>'2_学生情報'!I1786</f>
        <v>0</v>
      </c>
      <c r="N1782" s="34">
        <f>'2_学生情報'!J1786</f>
        <v>0</v>
      </c>
      <c r="O1782" s="57">
        <f>'2_学生情報'!K1786</f>
        <v>0</v>
      </c>
      <c r="P1782" s="57">
        <f>'2_学生情報'!L1786</f>
        <v>0</v>
      </c>
    </row>
    <row r="1783" spans="1:16">
      <c r="A1783" s="34" t="str">
        <f>'2_学生情報'!$C$1</f>
        <v>SPXX-XXX-XX</v>
      </c>
      <c r="B1783" s="34" t="str">
        <f>'2_学生情報'!$C$2</f>
        <v>BSXX-XXX-XX</v>
      </c>
      <c r="C1783" s="34">
        <f>'2_学生情報'!$C$3</f>
        <v>0</v>
      </c>
      <c r="D1783" s="37">
        <f>'2_学生情報'!$C$4</f>
        <v>0</v>
      </c>
      <c r="E1783" s="34" t="str">
        <f>ASC('2_学生情報'!A1787)</f>
        <v/>
      </c>
      <c r="F1783" s="34">
        <f>'2_学生情報'!B1787</f>
        <v>0</v>
      </c>
      <c r="G1783" s="34">
        <f>'2_学生情報'!C1787</f>
        <v>0</v>
      </c>
      <c r="H1783" s="34" t="str">
        <f>ASC('2_学生情報'!D1787)</f>
        <v/>
      </c>
      <c r="I1783" s="34">
        <f>'2_学生情報'!E1787</f>
        <v>0</v>
      </c>
      <c r="J1783" s="34">
        <f>'2_学生情報'!F1787</f>
        <v>0</v>
      </c>
      <c r="K1783" s="34">
        <f>'2_学生情報'!G1787</f>
        <v>0</v>
      </c>
      <c r="L1783" s="34">
        <f>'2_学生情報'!H1787</f>
        <v>0</v>
      </c>
      <c r="M1783" s="34">
        <f>'2_学生情報'!I1787</f>
        <v>0</v>
      </c>
      <c r="N1783" s="34">
        <f>'2_学生情報'!J1787</f>
        <v>0</v>
      </c>
      <c r="O1783" s="57">
        <f>'2_学生情報'!K1787</f>
        <v>0</v>
      </c>
      <c r="P1783" s="57">
        <f>'2_学生情報'!L1787</f>
        <v>0</v>
      </c>
    </row>
    <row r="1784" spans="1:16">
      <c r="A1784" s="34" t="str">
        <f>'2_学生情報'!$C$1</f>
        <v>SPXX-XXX-XX</v>
      </c>
      <c r="B1784" s="34" t="str">
        <f>'2_学生情報'!$C$2</f>
        <v>BSXX-XXX-XX</v>
      </c>
      <c r="C1784" s="34">
        <f>'2_学生情報'!$C$3</f>
        <v>0</v>
      </c>
      <c r="D1784" s="37">
        <f>'2_学生情報'!$C$4</f>
        <v>0</v>
      </c>
      <c r="E1784" s="34" t="str">
        <f>ASC('2_学生情報'!A1788)</f>
        <v/>
      </c>
      <c r="F1784" s="34">
        <f>'2_学生情報'!B1788</f>
        <v>0</v>
      </c>
      <c r="G1784" s="34">
        <f>'2_学生情報'!C1788</f>
        <v>0</v>
      </c>
      <c r="H1784" s="34" t="str">
        <f>ASC('2_学生情報'!D1788)</f>
        <v/>
      </c>
      <c r="I1784" s="34">
        <f>'2_学生情報'!E1788</f>
        <v>0</v>
      </c>
      <c r="J1784" s="34">
        <f>'2_学生情報'!F1788</f>
        <v>0</v>
      </c>
      <c r="K1784" s="34">
        <f>'2_学生情報'!G1788</f>
        <v>0</v>
      </c>
      <c r="L1784" s="34">
        <f>'2_学生情報'!H1788</f>
        <v>0</v>
      </c>
      <c r="M1784" s="34">
        <f>'2_学生情報'!I1788</f>
        <v>0</v>
      </c>
      <c r="N1784" s="34">
        <f>'2_学生情報'!J1788</f>
        <v>0</v>
      </c>
      <c r="O1784" s="57">
        <f>'2_学生情報'!K1788</f>
        <v>0</v>
      </c>
      <c r="P1784" s="57">
        <f>'2_学生情報'!L1788</f>
        <v>0</v>
      </c>
    </row>
    <row r="1785" spans="1:16">
      <c r="A1785" s="34" t="str">
        <f>'2_学生情報'!$C$1</f>
        <v>SPXX-XXX-XX</v>
      </c>
      <c r="B1785" s="34" t="str">
        <f>'2_学生情報'!$C$2</f>
        <v>BSXX-XXX-XX</v>
      </c>
      <c r="C1785" s="34">
        <f>'2_学生情報'!$C$3</f>
        <v>0</v>
      </c>
      <c r="D1785" s="37">
        <f>'2_学生情報'!$C$4</f>
        <v>0</v>
      </c>
      <c r="E1785" s="34" t="str">
        <f>ASC('2_学生情報'!A1789)</f>
        <v/>
      </c>
      <c r="F1785" s="34">
        <f>'2_学生情報'!B1789</f>
        <v>0</v>
      </c>
      <c r="G1785" s="34">
        <f>'2_学生情報'!C1789</f>
        <v>0</v>
      </c>
      <c r="H1785" s="34" t="str">
        <f>ASC('2_学生情報'!D1789)</f>
        <v/>
      </c>
      <c r="I1785" s="34">
        <f>'2_学生情報'!E1789</f>
        <v>0</v>
      </c>
      <c r="J1785" s="34">
        <f>'2_学生情報'!F1789</f>
        <v>0</v>
      </c>
      <c r="K1785" s="34">
        <f>'2_学生情報'!G1789</f>
        <v>0</v>
      </c>
      <c r="L1785" s="34">
        <f>'2_学生情報'!H1789</f>
        <v>0</v>
      </c>
      <c r="M1785" s="34">
        <f>'2_学生情報'!I1789</f>
        <v>0</v>
      </c>
      <c r="N1785" s="34">
        <f>'2_学生情報'!J1789</f>
        <v>0</v>
      </c>
      <c r="O1785" s="57">
        <f>'2_学生情報'!K1789</f>
        <v>0</v>
      </c>
      <c r="P1785" s="57">
        <f>'2_学生情報'!L1789</f>
        <v>0</v>
      </c>
    </row>
    <row r="1786" spans="1:16">
      <c r="A1786" s="34" t="str">
        <f>'2_学生情報'!$C$1</f>
        <v>SPXX-XXX-XX</v>
      </c>
      <c r="B1786" s="34" t="str">
        <f>'2_学生情報'!$C$2</f>
        <v>BSXX-XXX-XX</v>
      </c>
      <c r="C1786" s="34">
        <f>'2_学生情報'!$C$3</f>
        <v>0</v>
      </c>
      <c r="D1786" s="37">
        <f>'2_学生情報'!$C$4</f>
        <v>0</v>
      </c>
      <c r="E1786" s="34" t="str">
        <f>ASC('2_学生情報'!A1790)</f>
        <v/>
      </c>
      <c r="F1786" s="34">
        <f>'2_学生情報'!B1790</f>
        <v>0</v>
      </c>
      <c r="G1786" s="34">
        <f>'2_学生情報'!C1790</f>
        <v>0</v>
      </c>
      <c r="H1786" s="34" t="str">
        <f>ASC('2_学生情報'!D1790)</f>
        <v/>
      </c>
      <c r="I1786" s="34">
        <f>'2_学生情報'!E1790</f>
        <v>0</v>
      </c>
      <c r="J1786" s="34">
        <f>'2_学生情報'!F1790</f>
        <v>0</v>
      </c>
      <c r="K1786" s="34">
        <f>'2_学生情報'!G1790</f>
        <v>0</v>
      </c>
      <c r="L1786" s="34">
        <f>'2_学生情報'!H1790</f>
        <v>0</v>
      </c>
      <c r="M1786" s="34">
        <f>'2_学生情報'!I1790</f>
        <v>0</v>
      </c>
      <c r="N1786" s="34">
        <f>'2_学生情報'!J1790</f>
        <v>0</v>
      </c>
      <c r="O1786" s="57">
        <f>'2_学生情報'!K1790</f>
        <v>0</v>
      </c>
      <c r="P1786" s="57">
        <f>'2_学生情報'!L1790</f>
        <v>0</v>
      </c>
    </row>
    <row r="1787" spans="1:16">
      <c r="A1787" s="34" t="str">
        <f>'2_学生情報'!$C$1</f>
        <v>SPXX-XXX-XX</v>
      </c>
      <c r="B1787" s="34" t="str">
        <f>'2_学生情報'!$C$2</f>
        <v>BSXX-XXX-XX</v>
      </c>
      <c r="C1787" s="34">
        <f>'2_学生情報'!$C$3</f>
        <v>0</v>
      </c>
      <c r="D1787" s="37">
        <f>'2_学生情報'!$C$4</f>
        <v>0</v>
      </c>
      <c r="E1787" s="34" t="str">
        <f>ASC('2_学生情報'!A1791)</f>
        <v/>
      </c>
      <c r="F1787" s="34">
        <f>'2_学生情報'!B1791</f>
        <v>0</v>
      </c>
      <c r="G1787" s="34">
        <f>'2_学生情報'!C1791</f>
        <v>0</v>
      </c>
      <c r="H1787" s="34" t="str">
        <f>ASC('2_学生情報'!D1791)</f>
        <v/>
      </c>
      <c r="I1787" s="34">
        <f>'2_学生情報'!E1791</f>
        <v>0</v>
      </c>
      <c r="J1787" s="34">
        <f>'2_学生情報'!F1791</f>
        <v>0</v>
      </c>
      <c r="K1787" s="34">
        <f>'2_学生情報'!G1791</f>
        <v>0</v>
      </c>
      <c r="L1787" s="34">
        <f>'2_学生情報'!H1791</f>
        <v>0</v>
      </c>
      <c r="M1787" s="34">
        <f>'2_学生情報'!I1791</f>
        <v>0</v>
      </c>
      <c r="N1787" s="34">
        <f>'2_学生情報'!J1791</f>
        <v>0</v>
      </c>
      <c r="O1787" s="57">
        <f>'2_学生情報'!K1791</f>
        <v>0</v>
      </c>
      <c r="P1787" s="57">
        <f>'2_学生情報'!L1791</f>
        <v>0</v>
      </c>
    </row>
    <row r="1788" spans="1:16">
      <c r="A1788" s="34" t="str">
        <f>'2_学生情報'!$C$1</f>
        <v>SPXX-XXX-XX</v>
      </c>
      <c r="B1788" s="34" t="str">
        <f>'2_学生情報'!$C$2</f>
        <v>BSXX-XXX-XX</v>
      </c>
      <c r="C1788" s="34">
        <f>'2_学生情報'!$C$3</f>
        <v>0</v>
      </c>
      <c r="D1788" s="37">
        <f>'2_学生情報'!$C$4</f>
        <v>0</v>
      </c>
      <c r="E1788" s="34" t="str">
        <f>ASC('2_学生情報'!A1792)</f>
        <v/>
      </c>
      <c r="F1788" s="34">
        <f>'2_学生情報'!B1792</f>
        <v>0</v>
      </c>
      <c r="G1788" s="34">
        <f>'2_学生情報'!C1792</f>
        <v>0</v>
      </c>
      <c r="H1788" s="34" t="str">
        <f>ASC('2_学生情報'!D1792)</f>
        <v/>
      </c>
      <c r="I1788" s="34">
        <f>'2_学生情報'!E1792</f>
        <v>0</v>
      </c>
      <c r="J1788" s="34">
        <f>'2_学生情報'!F1792</f>
        <v>0</v>
      </c>
      <c r="K1788" s="34">
        <f>'2_学生情報'!G1792</f>
        <v>0</v>
      </c>
      <c r="L1788" s="34">
        <f>'2_学生情報'!H1792</f>
        <v>0</v>
      </c>
      <c r="M1788" s="34">
        <f>'2_学生情報'!I1792</f>
        <v>0</v>
      </c>
      <c r="N1788" s="34">
        <f>'2_学生情報'!J1792</f>
        <v>0</v>
      </c>
      <c r="O1788" s="57">
        <f>'2_学生情報'!K1792</f>
        <v>0</v>
      </c>
      <c r="P1788" s="57">
        <f>'2_学生情報'!L1792</f>
        <v>0</v>
      </c>
    </row>
    <row r="1789" spans="1:16">
      <c r="A1789" s="34" t="str">
        <f>'2_学生情報'!$C$1</f>
        <v>SPXX-XXX-XX</v>
      </c>
      <c r="B1789" s="34" t="str">
        <f>'2_学生情報'!$C$2</f>
        <v>BSXX-XXX-XX</v>
      </c>
      <c r="C1789" s="34">
        <f>'2_学生情報'!$C$3</f>
        <v>0</v>
      </c>
      <c r="D1789" s="37">
        <f>'2_学生情報'!$C$4</f>
        <v>0</v>
      </c>
      <c r="E1789" s="34" t="str">
        <f>ASC('2_学生情報'!A1793)</f>
        <v/>
      </c>
      <c r="F1789" s="34">
        <f>'2_学生情報'!B1793</f>
        <v>0</v>
      </c>
      <c r="G1789" s="34">
        <f>'2_学生情報'!C1793</f>
        <v>0</v>
      </c>
      <c r="H1789" s="34" t="str">
        <f>ASC('2_学生情報'!D1793)</f>
        <v/>
      </c>
      <c r="I1789" s="34">
        <f>'2_学生情報'!E1793</f>
        <v>0</v>
      </c>
      <c r="J1789" s="34">
        <f>'2_学生情報'!F1793</f>
        <v>0</v>
      </c>
      <c r="K1789" s="34">
        <f>'2_学生情報'!G1793</f>
        <v>0</v>
      </c>
      <c r="L1789" s="34">
        <f>'2_学生情報'!H1793</f>
        <v>0</v>
      </c>
      <c r="M1789" s="34">
        <f>'2_学生情報'!I1793</f>
        <v>0</v>
      </c>
      <c r="N1789" s="34">
        <f>'2_学生情報'!J1793</f>
        <v>0</v>
      </c>
      <c r="O1789" s="57">
        <f>'2_学生情報'!K1793</f>
        <v>0</v>
      </c>
      <c r="P1789" s="57">
        <f>'2_学生情報'!L1793</f>
        <v>0</v>
      </c>
    </row>
    <row r="1790" spans="1:16">
      <c r="A1790" s="34" t="str">
        <f>'2_学生情報'!$C$1</f>
        <v>SPXX-XXX-XX</v>
      </c>
      <c r="B1790" s="34" t="str">
        <f>'2_学生情報'!$C$2</f>
        <v>BSXX-XXX-XX</v>
      </c>
      <c r="C1790" s="34">
        <f>'2_学生情報'!$C$3</f>
        <v>0</v>
      </c>
      <c r="D1790" s="37">
        <f>'2_学生情報'!$C$4</f>
        <v>0</v>
      </c>
      <c r="E1790" s="34" t="str">
        <f>ASC('2_学生情報'!A1794)</f>
        <v/>
      </c>
      <c r="F1790" s="34">
        <f>'2_学生情報'!B1794</f>
        <v>0</v>
      </c>
      <c r="G1790" s="34">
        <f>'2_学生情報'!C1794</f>
        <v>0</v>
      </c>
      <c r="H1790" s="34" t="str">
        <f>ASC('2_学生情報'!D1794)</f>
        <v/>
      </c>
      <c r="I1790" s="34">
        <f>'2_学生情報'!E1794</f>
        <v>0</v>
      </c>
      <c r="J1790" s="34">
        <f>'2_学生情報'!F1794</f>
        <v>0</v>
      </c>
      <c r="K1790" s="34">
        <f>'2_学生情報'!G1794</f>
        <v>0</v>
      </c>
      <c r="L1790" s="34">
        <f>'2_学生情報'!H1794</f>
        <v>0</v>
      </c>
      <c r="M1790" s="34">
        <f>'2_学生情報'!I1794</f>
        <v>0</v>
      </c>
      <c r="N1790" s="34">
        <f>'2_学生情報'!J1794</f>
        <v>0</v>
      </c>
      <c r="O1790" s="57">
        <f>'2_学生情報'!K1794</f>
        <v>0</v>
      </c>
      <c r="P1790" s="57">
        <f>'2_学生情報'!L1794</f>
        <v>0</v>
      </c>
    </row>
    <row r="1791" spans="1:16">
      <c r="A1791" s="34" t="str">
        <f>'2_学生情報'!$C$1</f>
        <v>SPXX-XXX-XX</v>
      </c>
      <c r="B1791" s="34" t="str">
        <f>'2_学生情報'!$C$2</f>
        <v>BSXX-XXX-XX</v>
      </c>
      <c r="C1791" s="34">
        <f>'2_学生情報'!$C$3</f>
        <v>0</v>
      </c>
      <c r="D1791" s="37">
        <f>'2_学生情報'!$C$4</f>
        <v>0</v>
      </c>
      <c r="E1791" s="34" t="str">
        <f>ASC('2_学生情報'!A1795)</f>
        <v/>
      </c>
      <c r="F1791" s="34">
        <f>'2_学生情報'!B1795</f>
        <v>0</v>
      </c>
      <c r="G1791" s="34">
        <f>'2_学生情報'!C1795</f>
        <v>0</v>
      </c>
      <c r="H1791" s="34" t="str">
        <f>ASC('2_学生情報'!D1795)</f>
        <v/>
      </c>
      <c r="I1791" s="34">
        <f>'2_学生情報'!E1795</f>
        <v>0</v>
      </c>
      <c r="J1791" s="34">
        <f>'2_学生情報'!F1795</f>
        <v>0</v>
      </c>
      <c r="K1791" s="34">
        <f>'2_学生情報'!G1795</f>
        <v>0</v>
      </c>
      <c r="L1791" s="34">
        <f>'2_学生情報'!H1795</f>
        <v>0</v>
      </c>
      <c r="M1791" s="34">
        <f>'2_学生情報'!I1795</f>
        <v>0</v>
      </c>
      <c r="N1791" s="34">
        <f>'2_学生情報'!J1795</f>
        <v>0</v>
      </c>
      <c r="O1791" s="57">
        <f>'2_学生情報'!K1795</f>
        <v>0</v>
      </c>
      <c r="P1791" s="57">
        <f>'2_学生情報'!L1795</f>
        <v>0</v>
      </c>
    </row>
    <row r="1792" spans="1:16">
      <c r="A1792" s="34" t="str">
        <f>'2_学生情報'!$C$1</f>
        <v>SPXX-XXX-XX</v>
      </c>
      <c r="B1792" s="34" t="str">
        <f>'2_学生情報'!$C$2</f>
        <v>BSXX-XXX-XX</v>
      </c>
      <c r="C1792" s="34">
        <f>'2_学生情報'!$C$3</f>
        <v>0</v>
      </c>
      <c r="D1792" s="37">
        <f>'2_学生情報'!$C$4</f>
        <v>0</v>
      </c>
      <c r="E1792" s="34" t="str">
        <f>ASC('2_学生情報'!A1796)</f>
        <v/>
      </c>
      <c r="F1792" s="34">
        <f>'2_学生情報'!B1796</f>
        <v>0</v>
      </c>
      <c r="G1792" s="34">
        <f>'2_学生情報'!C1796</f>
        <v>0</v>
      </c>
      <c r="H1792" s="34" t="str">
        <f>ASC('2_学生情報'!D1796)</f>
        <v/>
      </c>
      <c r="I1792" s="34">
        <f>'2_学生情報'!E1796</f>
        <v>0</v>
      </c>
      <c r="J1792" s="34">
        <f>'2_学生情報'!F1796</f>
        <v>0</v>
      </c>
      <c r="K1792" s="34">
        <f>'2_学生情報'!G1796</f>
        <v>0</v>
      </c>
      <c r="L1792" s="34">
        <f>'2_学生情報'!H1796</f>
        <v>0</v>
      </c>
      <c r="M1792" s="34">
        <f>'2_学生情報'!I1796</f>
        <v>0</v>
      </c>
      <c r="N1792" s="34">
        <f>'2_学生情報'!J1796</f>
        <v>0</v>
      </c>
      <c r="O1792" s="57">
        <f>'2_学生情報'!K1796</f>
        <v>0</v>
      </c>
      <c r="P1792" s="57">
        <f>'2_学生情報'!L1796</f>
        <v>0</v>
      </c>
    </row>
    <row r="1793" spans="1:16">
      <c r="A1793" s="34" t="str">
        <f>'2_学生情報'!$C$1</f>
        <v>SPXX-XXX-XX</v>
      </c>
      <c r="B1793" s="34" t="str">
        <f>'2_学生情報'!$C$2</f>
        <v>BSXX-XXX-XX</v>
      </c>
      <c r="C1793" s="34">
        <f>'2_学生情報'!$C$3</f>
        <v>0</v>
      </c>
      <c r="D1793" s="37">
        <f>'2_学生情報'!$C$4</f>
        <v>0</v>
      </c>
      <c r="E1793" s="34" t="str">
        <f>ASC('2_学生情報'!A1797)</f>
        <v/>
      </c>
      <c r="F1793" s="34">
        <f>'2_学生情報'!B1797</f>
        <v>0</v>
      </c>
      <c r="G1793" s="34">
        <f>'2_学生情報'!C1797</f>
        <v>0</v>
      </c>
      <c r="H1793" s="34" t="str">
        <f>ASC('2_学生情報'!D1797)</f>
        <v/>
      </c>
      <c r="I1793" s="34">
        <f>'2_学生情報'!E1797</f>
        <v>0</v>
      </c>
      <c r="J1793" s="34">
        <f>'2_学生情報'!F1797</f>
        <v>0</v>
      </c>
      <c r="K1793" s="34">
        <f>'2_学生情報'!G1797</f>
        <v>0</v>
      </c>
      <c r="L1793" s="34">
        <f>'2_学生情報'!H1797</f>
        <v>0</v>
      </c>
      <c r="M1793" s="34">
        <f>'2_学生情報'!I1797</f>
        <v>0</v>
      </c>
      <c r="N1793" s="34">
        <f>'2_学生情報'!J1797</f>
        <v>0</v>
      </c>
      <c r="O1793" s="57">
        <f>'2_学生情報'!K1797</f>
        <v>0</v>
      </c>
      <c r="P1793" s="57">
        <f>'2_学生情報'!L1797</f>
        <v>0</v>
      </c>
    </row>
    <row r="1794" spans="1:16">
      <c r="A1794" s="34" t="str">
        <f>'2_学生情報'!$C$1</f>
        <v>SPXX-XXX-XX</v>
      </c>
      <c r="B1794" s="34" t="str">
        <f>'2_学生情報'!$C$2</f>
        <v>BSXX-XXX-XX</v>
      </c>
      <c r="C1794" s="34">
        <f>'2_学生情報'!$C$3</f>
        <v>0</v>
      </c>
      <c r="D1794" s="37">
        <f>'2_学生情報'!$C$4</f>
        <v>0</v>
      </c>
      <c r="E1794" s="34" t="str">
        <f>ASC('2_学生情報'!A1798)</f>
        <v/>
      </c>
      <c r="F1794" s="34">
        <f>'2_学生情報'!B1798</f>
        <v>0</v>
      </c>
      <c r="G1794" s="34">
        <f>'2_学生情報'!C1798</f>
        <v>0</v>
      </c>
      <c r="H1794" s="34" t="str">
        <f>ASC('2_学生情報'!D1798)</f>
        <v/>
      </c>
      <c r="I1794" s="34">
        <f>'2_学生情報'!E1798</f>
        <v>0</v>
      </c>
      <c r="J1794" s="34">
        <f>'2_学生情報'!F1798</f>
        <v>0</v>
      </c>
      <c r="K1794" s="34">
        <f>'2_学生情報'!G1798</f>
        <v>0</v>
      </c>
      <c r="L1794" s="34">
        <f>'2_学生情報'!H1798</f>
        <v>0</v>
      </c>
      <c r="M1794" s="34">
        <f>'2_学生情報'!I1798</f>
        <v>0</v>
      </c>
      <c r="N1794" s="34">
        <f>'2_学生情報'!J1798</f>
        <v>0</v>
      </c>
      <c r="O1794" s="57">
        <f>'2_学生情報'!K1798</f>
        <v>0</v>
      </c>
      <c r="P1794" s="57">
        <f>'2_学生情報'!L1798</f>
        <v>0</v>
      </c>
    </row>
    <row r="1795" spans="1:16">
      <c r="A1795" s="34" t="str">
        <f>'2_学生情報'!$C$1</f>
        <v>SPXX-XXX-XX</v>
      </c>
      <c r="B1795" s="34" t="str">
        <f>'2_学生情報'!$C$2</f>
        <v>BSXX-XXX-XX</v>
      </c>
      <c r="C1795" s="34">
        <f>'2_学生情報'!$C$3</f>
        <v>0</v>
      </c>
      <c r="D1795" s="37">
        <f>'2_学生情報'!$C$4</f>
        <v>0</v>
      </c>
      <c r="E1795" s="34" t="str">
        <f>ASC('2_学生情報'!A1799)</f>
        <v/>
      </c>
      <c r="F1795" s="34">
        <f>'2_学生情報'!B1799</f>
        <v>0</v>
      </c>
      <c r="G1795" s="34">
        <f>'2_学生情報'!C1799</f>
        <v>0</v>
      </c>
      <c r="H1795" s="34" t="str">
        <f>ASC('2_学生情報'!D1799)</f>
        <v/>
      </c>
      <c r="I1795" s="34">
        <f>'2_学生情報'!E1799</f>
        <v>0</v>
      </c>
      <c r="J1795" s="34">
        <f>'2_学生情報'!F1799</f>
        <v>0</v>
      </c>
      <c r="K1795" s="34">
        <f>'2_学生情報'!G1799</f>
        <v>0</v>
      </c>
      <c r="L1795" s="34">
        <f>'2_学生情報'!H1799</f>
        <v>0</v>
      </c>
      <c r="M1795" s="34">
        <f>'2_学生情報'!I1799</f>
        <v>0</v>
      </c>
      <c r="N1795" s="34">
        <f>'2_学生情報'!J1799</f>
        <v>0</v>
      </c>
      <c r="O1795" s="57">
        <f>'2_学生情報'!K1799</f>
        <v>0</v>
      </c>
      <c r="P1795" s="57">
        <f>'2_学生情報'!L1799</f>
        <v>0</v>
      </c>
    </row>
    <row r="1796" spans="1:16">
      <c r="A1796" s="34" t="str">
        <f>'2_学生情報'!$C$1</f>
        <v>SPXX-XXX-XX</v>
      </c>
      <c r="B1796" s="34" t="str">
        <f>'2_学生情報'!$C$2</f>
        <v>BSXX-XXX-XX</v>
      </c>
      <c r="C1796" s="34">
        <f>'2_学生情報'!$C$3</f>
        <v>0</v>
      </c>
      <c r="D1796" s="37">
        <f>'2_学生情報'!$C$4</f>
        <v>0</v>
      </c>
      <c r="E1796" s="34" t="str">
        <f>ASC('2_学生情報'!A1800)</f>
        <v/>
      </c>
      <c r="F1796" s="34">
        <f>'2_学生情報'!B1800</f>
        <v>0</v>
      </c>
      <c r="G1796" s="34">
        <f>'2_学生情報'!C1800</f>
        <v>0</v>
      </c>
      <c r="H1796" s="34" t="str">
        <f>ASC('2_学生情報'!D1800)</f>
        <v/>
      </c>
      <c r="I1796" s="34">
        <f>'2_学生情報'!E1800</f>
        <v>0</v>
      </c>
      <c r="J1796" s="34">
        <f>'2_学生情報'!F1800</f>
        <v>0</v>
      </c>
      <c r="K1796" s="34">
        <f>'2_学生情報'!G1800</f>
        <v>0</v>
      </c>
      <c r="L1796" s="34">
        <f>'2_学生情報'!H1800</f>
        <v>0</v>
      </c>
      <c r="M1796" s="34">
        <f>'2_学生情報'!I1800</f>
        <v>0</v>
      </c>
      <c r="N1796" s="34">
        <f>'2_学生情報'!J1800</f>
        <v>0</v>
      </c>
      <c r="O1796" s="57">
        <f>'2_学生情報'!K1800</f>
        <v>0</v>
      </c>
      <c r="P1796" s="57">
        <f>'2_学生情報'!L1800</f>
        <v>0</v>
      </c>
    </row>
    <row r="1797" spans="1:16">
      <c r="A1797" s="34" t="str">
        <f>'2_学生情報'!$C$1</f>
        <v>SPXX-XXX-XX</v>
      </c>
      <c r="B1797" s="34" t="str">
        <f>'2_学生情報'!$C$2</f>
        <v>BSXX-XXX-XX</v>
      </c>
      <c r="C1797" s="34">
        <f>'2_学生情報'!$C$3</f>
        <v>0</v>
      </c>
      <c r="D1797" s="37">
        <f>'2_学生情報'!$C$4</f>
        <v>0</v>
      </c>
      <c r="E1797" s="34" t="str">
        <f>ASC('2_学生情報'!A1801)</f>
        <v/>
      </c>
      <c r="F1797" s="34">
        <f>'2_学生情報'!B1801</f>
        <v>0</v>
      </c>
      <c r="G1797" s="34">
        <f>'2_学生情報'!C1801</f>
        <v>0</v>
      </c>
      <c r="H1797" s="34" t="str">
        <f>ASC('2_学生情報'!D1801)</f>
        <v/>
      </c>
      <c r="I1797" s="34">
        <f>'2_学生情報'!E1801</f>
        <v>0</v>
      </c>
      <c r="J1797" s="34">
        <f>'2_学生情報'!F1801</f>
        <v>0</v>
      </c>
      <c r="K1797" s="34">
        <f>'2_学生情報'!G1801</f>
        <v>0</v>
      </c>
      <c r="L1797" s="34">
        <f>'2_学生情報'!H1801</f>
        <v>0</v>
      </c>
      <c r="M1797" s="34">
        <f>'2_学生情報'!I1801</f>
        <v>0</v>
      </c>
      <c r="N1797" s="34">
        <f>'2_学生情報'!J1801</f>
        <v>0</v>
      </c>
      <c r="O1797" s="57">
        <f>'2_学生情報'!K1801</f>
        <v>0</v>
      </c>
      <c r="P1797" s="57">
        <f>'2_学生情報'!L1801</f>
        <v>0</v>
      </c>
    </row>
    <row r="1798" spans="1:16">
      <c r="A1798" s="34" t="str">
        <f>'2_学生情報'!$C$1</f>
        <v>SPXX-XXX-XX</v>
      </c>
      <c r="B1798" s="34" t="str">
        <f>'2_学生情報'!$C$2</f>
        <v>BSXX-XXX-XX</v>
      </c>
      <c r="C1798" s="34">
        <f>'2_学生情報'!$C$3</f>
        <v>0</v>
      </c>
      <c r="D1798" s="37">
        <f>'2_学生情報'!$C$4</f>
        <v>0</v>
      </c>
      <c r="E1798" s="34" t="str">
        <f>ASC('2_学生情報'!A1802)</f>
        <v/>
      </c>
      <c r="F1798" s="34">
        <f>'2_学生情報'!B1802</f>
        <v>0</v>
      </c>
      <c r="G1798" s="34">
        <f>'2_学生情報'!C1802</f>
        <v>0</v>
      </c>
      <c r="H1798" s="34" t="str">
        <f>ASC('2_学生情報'!D1802)</f>
        <v/>
      </c>
      <c r="I1798" s="34">
        <f>'2_学生情報'!E1802</f>
        <v>0</v>
      </c>
      <c r="J1798" s="34">
        <f>'2_学生情報'!F1802</f>
        <v>0</v>
      </c>
      <c r="K1798" s="34">
        <f>'2_学生情報'!G1802</f>
        <v>0</v>
      </c>
      <c r="L1798" s="34">
        <f>'2_学生情報'!H1802</f>
        <v>0</v>
      </c>
      <c r="M1798" s="34">
        <f>'2_学生情報'!I1802</f>
        <v>0</v>
      </c>
      <c r="N1798" s="34">
        <f>'2_学生情報'!J1802</f>
        <v>0</v>
      </c>
      <c r="O1798" s="57">
        <f>'2_学生情報'!K1802</f>
        <v>0</v>
      </c>
      <c r="P1798" s="57">
        <f>'2_学生情報'!L1802</f>
        <v>0</v>
      </c>
    </row>
    <row r="1799" spans="1:16">
      <c r="A1799" s="34" t="str">
        <f>'2_学生情報'!$C$1</f>
        <v>SPXX-XXX-XX</v>
      </c>
      <c r="B1799" s="34" t="str">
        <f>'2_学生情報'!$C$2</f>
        <v>BSXX-XXX-XX</v>
      </c>
      <c r="C1799" s="34">
        <f>'2_学生情報'!$C$3</f>
        <v>0</v>
      </c>
      <c r="D1799" s="37">
        <f>'2_学生情報'!$C$4</f>
        <v>0</v>
      </c>
      <c r="E1799" s="34" t="str">
        <f>ASC('2_学生情報'!A1803)</f>
        <v/>
      </c>
      <c r="F1799" s="34">
        <f>'2_学生情報'!B1803</f>
        <v>0</v>
      </c>
      <c r="G1799" s="34">
        <f>'2_学生情報'!C1803</f>
        <v>0</v>
      </c>
      <c r="H1799" s="34" t="str">
        <f>ASC('2_学生情報'!D1803)</f>
        <v/>
      </c>
      <c r="I1799" s="34">
        <f>'2_学生情報'!E1803</f>
        <v>0</v>
      </c>
      <c r="J1799" s="34">
        <f>'2_学生情報'!F1803</f>
        <v>0</v>
      </c>
      <c r="K1799" s="34">
        <f>'2_学生情報'!G1803</f>
        <v>0</v>
      </c>
      <c r="L1799" s="34">
        <f>'2_学生情報'!H1803</f>
        <v>0</v>
      </c>
      <c r="M1799" s="34">
        <f>'2_学生情報'!I1803</f>
        <v>0</v>
      </c>
      <c r="N1799" s="34">
        <f>'2_学生情報'!J1803</f>
        <v>0</v>
      </c>
      <c r="O1799" s="57">
        <f>'2_学生情報'!K1803</f>
        <v>0</v>
      </c>
      <c r="P1799" s="57">
        <f>'2_学生情報'!L1803</f>
        <v>0</v>
      </c>
    </row>
    <row r="1800" spans="1:16">
      <c r="A1800" s="34" t="str">
        <f>'2_学生情報'!$C$1</f>
        <v>SPXX-XXX-XX</v>
      </c>
      <c r="B1800" s="34" t="str">
        <f>'2_学生情報'!$C$2</f>
        <v>BSXX-XXX-XX</v>
      </c>
      <c r="C1800" s="34">
        <f>'2_学生情報'!$C$3</f>
        <v>0</v>
      </c>
      <c r="D1800" s="37">
        <f>'2_学生情報'!$C$4</f>
        <v>0</v>
      </c>
      <c r="E1800" s="34" t="str">
        <f>ASC('2_学生情報'!A1804)</f>
        <v/>
      </c>
      <c r="F1800" s="34">
        <f>'2_学生情報'!B1804</f>
        <v>0</v>
      </c>
      <c r="G1800" s="34">
        <f>'2_学生情報'!C1804</f>
        <v>0</v>
      </c>
      <c r="H1800" s="34" t="str">
        <f>ASC('2_学生情報'!D1804)</f>
        <v/>
      </c>
      <c r="I1800" s="34">
        <f>'2_学生情報'!E1804</f>
        <v>0</v>
      </c>
      <c r="J1800" s="34">
        <f>'2_学生情報'!F1804</f>
        <v>0</v>
      </c>
      <c r="K1800" s="34">
        <f>'2_学生情報'!G1804</f>
        <v>0</v>
      </c>
      <c r="L1800" s="34">
        <f>'2_学生情報'!H1804</f>
        <v>0</v>
      </c>
      <c r="M1800" s="34">
        <f>'2_学生情報'!I1804</f>
        <v>0</v>
      </c>
      <c r="N1800" s="34">
        <f>'2_学生情報'!J1804</f>
        <v>0</v>
      </c>
      <c r="O1800" s="57">
        <f>'2_学生情報'!K1804</f>
        <v>0</v>
      </c>
      <c r="P1800" s="57">
        <f>'2_学生情報'!L1804</f>
        <v>0</v>
      </c>
    </row>
    <row r="1801" spans="1:16">
      <c r="A1801" s="34" t="str">
        <f>'2_学生情報'!$C$1</f>
        <v>SPXX-XXX-XX</v>
      </c>
      <c r="B1801" s="34" t="str">
        <f>'2_学生情報'!$C$2</f>
        <v>BSXX-XXX-XX</v>
      </c>
      <c r="C1801" s="34">
        <f>'2_学生情報'!$C$3</f>
        <v>0</v>
      </c>
      <c r="D1801" s="37">
        <f>'2_学生情報'!$C$4</f>
        <v>0</v>
      </c>
      <c r="E1801" s="34" t="str">
        <f>ASC('2_学生情報'!A1805)</f>
        <v/>
      </c>
      <c r="F1801" s="34">
        <f>'2_学生情報'!B1805</f>
        <v>0</v>
      </c>
      <c r="G1801" s="34">
        <f>'2_学生情報'!C1805</f>
        <v>0</v>
      </c>
      <c r="H1801" s="34" t="str">
        <f>ASC('2_学生情報'!D1805)</f>
        <v/>
      </c>
      <c r="I1801" s="34">
        <f>'2_学生情報'!E1805</f>
        <v>0</v>
      </c>
      <c r="J1801" s="34">
        <f>'2_学生情報'!F1805</f>
        <v>0</v>
      </c>
      <c r="K1801" s="34">
        <f>'2_学生情報'!G1805</f>
        <v>0</v>
      </c>
      <c r="L1801" s="34">
        <f>'2_学生情報'!H1805</f>
        <v>0</v>
      </c>
      <c r="M1801" s="34">
        <f>'2_学生情報'!I1805</f>
        <v>0</v>
      </c>
      <c r="N1801" s="34">
        <f>'2_学生情報'!J1805</f>
        <v>0</v>
      </c>
      <c r="O1801" s="57">
        <f>'2_学生情報'!K1805</f>
        <v>0</v>
      </c>
      <c r="P1801" s="57">
        <f>'2_学生情報'!L1805</f>
        <v>0</v>
      </c>
    </row>
    <row r="1802" spans="1:16">
      <c r="A1802" s="34" t="str">
        <f>'2_学生情報'!$C$1</f>
        <v>SPXX-XXX-XX</v>
      </c>
      <c r="B1802" s="34" t="str">
        <f>'2_学生情報'!$C$2</f>
        <v>BSXX-XXX-XX</v>
      </c>
      <c r="C1802" s="34">
        <f>'2_学生情報'!$C$3</f>
        <v>0</v>
      </c>
      <c r="D1802" s="37">
        <f>'2_学生情報'!$C$4</f>
        <v>0</v>
      </c>
      <c r="E1802" s="34" t="str">
        <f>ASC('2_学生情報'!A1806)</f>
        <v/>
      </c>
      <c r="F1802" s="34">
        <f>'2_学生情報'!B1806</f>
        <v>0</v>
      </c>
      <c r="G1802" s="34">
        <f>'2_学生情報'!C1806</f>
        <v>0</v>
      </c>
      <c r="H1802" s="34" t="str">
        <f>ASC('2_学生情報'!D1806)</f>
        <v/>
      </c>
      <c r="I1802" s="34">
        <f>'2_学生情報'!E1806</f>
        <v>0</v>
      </c>
      <c r="J1802" s="34">
        <f>'2_学生情報'!F1806</f>
        <v>0</v>
      </c>
      <c r="K1802" s="34">
        <f>'2_学生情報'!G1806</f>
        <v>0</v>
      </c>
      <c r="L1802" s="34">
        <f>'2_学生情報'!H1806</f>
        <v>0</v>
      </c>
      <c r="M1802" s="34">
        <f>'2_学生情報'!I1806</f>
        <v>0</v>
      </c>
      <c r="N1802" s="34">
        <f>'2_学生情報'!J1806</f>
        <v>0</v>
      </c>
      <c r="O1802" s="57">
        <f>'2_学生情報'!K1806</f>
        <v>0</v>
      </c>
      <c r="P1802" s="57">
        <f>'2_学生情報'!L1806</f>
        <v>0</v>
      </c>
    </row>
    <row r="1803" spans="1:16">
      <c r="A1803" s="34" t="str">
        <f>'2_学生情報'!$C$1</f>
        <v>SPXX-XXX-XX</v>
      </c>
      <c r="B1803" s="34" t="str">
        <f>'2_学生情報'!$C$2</f>
        <v>BSXX-XXX-XX</v>
      </c>
      <c r="C1803" s="34">
        <f>'2_学生情報'!$C$3</f>
        <v>0</v>
      </c>
      <c r="D1803" s="37">
        <f>'2_学生情報'!$C$4</f>
        <v>0</v>
      </c>
      <c r="E1803" s="34" t="str">
        <f>ASC('2_学生情報'!A1807)</f>
        <v/>
      </c>
      <c r="F1803" s="34">
        <f>'2_学生情報'!B1807</f>
        <v>0</v>
      </c>
      <c r="G1803" s="34">
        <f>'2_学生情報'!C1807</f>
        <v>0</v>
      </c>
      <c r="H1803" s="34" t="str">
        <f>ASC('2_学生情報'!D1807)</f>
        <v/>
      </c>
      <c r="I1803" s="34">
        <f>'2_学生情報'!E1807</f>
        <v>0</v>
      </c>
      <c r="J1803" s="34">
        <f>'2_学生情報'!F1807</f>
        <v>0</v>
      </c>
      <c r="K1803" s="34">
        <f>'2_学生情報'!G1807</f>
        <v>0</v>
      </c>
      <c r="L1803" s="34">
        <f>'2_学生情報'!H1807</f>
        <v>0</v>
      </c>
      <c r="M1803" s="34">
        <f>'2_学生情報'!I1807</f>
        <v>0</v>
      </c>
      <c r="N1803" s="34">
        <f>'2_学生情報'!J1807</f>
        <v>0</v>
      </c>
      <c r="O1803" s="57">
        <f>'2_学生情報'!K1807</f>
        <v>0</v>
      </c>
      <c r="P1803" s="57">
        <f>'2_学生情報'!L1807</f>
        <v>0</v>
      </c>
    </row>
    <row r="1804" spans="1:16">
      <c r="A1804" s="34" t="str">
        <f>'2_学生情報'!$C$1</f>
        <v>SPXX-XXX-XX</v>
      </c>
      <c r="B1804" s="34" t="str">
        <f>'2_学生情報'!$C$2</f>
        <v>BSXX-XXX-XX</v>
      </c>
      <c r="C1804" s="34">
        <f>'2_学生情報'!$C$3</f>
        <v>0</v>
      </c>
      <c r="D1804" s="37">
        <f>'2_学生情報'!$C$4</f>
        <v>0</v>
      </c>
      <c r="E1804" s="34" t="str">
        <f>ASC('2_学生情報'!A1808)</f>
        <v/>
      </c>
      <c r="F1804" s="34">
        <f>'2_学生情報'!B1808</f>
        <v>0</v>
      </c>
      <c r="G1804" s="34">
        <f>'2_学生情報'!C1808</f>
        <v>0</v>
      </c>
      <c r="H1804" s="34" t="str">
        <f>ASC('2_学生情報'!D1808)</f>
        <v/>
      </c>
      <c r="I1804" s="34">
        <f>'2_学生情報'!E1808</f>
        <v>0</v>
      </c>
      <c r="J1804" s="34">
        <f>'2_学生情報'!F1808</f>
        <v>0</v>
      </c>
      <c r="K1804" s="34">
        <f>'2_学生情報'!G1808</f>
        <v>0</v>
      </c>
      <c r="L1804" s="34">
        <f>'2_学生情報'!H1808</f>
        <v>0</v>
      </c>
      <c r="M1804" s="34">
        <f>'2_学生情報'!I1808</f>
        <v>0</v>
      </c>
      <c r="N1804" s="34">
        <f>'2_学生情報'!J1808</f>
        <v>0</v>
      </c>
      <c r="O1804" s="57">
        <f>'2_学生情報'!K1808</f>
        <v>0</v>
      </c>
      <c r="P1804" s="57">
        <f>'2_学生情報'!L1808</f>
        <v>0</v>
      </c>
    </row>
    <row r="1805" spans="1:16">
      <c r="A1805" s="34" t="str">
        <f>'2_学生情報'!$C$1</f>
        <v>SPXX-XXX-XX</v>
      </c>
      <c r="B1805" s="34" t="str">
        <f>'2_学生情報'!$C$2</f>
        <v>BSXX-XXX-XX</v>
      </c>
      <c r="C1805" s="34">
        <f>'2_学生情報'!$C$3</f>
        <v>0</v>
      </c>
      <c r="D1805" s="37">
        <f>'2_学生情報'!$C$4</f>
        <v>0</v>
      </c>
      <c r="E1805" s="34" t="str">
        <f>ASC('2_学生情報'!A1809)</f>
        <v/>
      </c>
      <c r="F1805" s="34">
        <f>'2_学生情報'!B1809</f>
        <v>0</v>
      </c>
      <c r="G1805" s="34">
        <f>'2_学生情報'!C1809</f>
        <v>0</v>
      </c>
      <c r="H1805" s="34" t="str">
        <f>ASC('2_学生情報'!D1809)</f>
        <v/>
      </c>
      <c r="I1805" s="34">
        <f>'2_学生情報'!E1809</f>
        <v>0</v>
      </c>
      <c r="J1805" s="34">
        <f>'2_学生情報'!F1809</f>
        <v>0</v>
      </c>
      <c r="K1805" s="34">
        <f>'2_学生情報'!G1809</f>
        <v>0</v>
      </c>
      <c r="L1805" s="34">
        <f>'2_学生情報'!H1809</f>
        <v>0</v>
      </c>
      <c r="M1805" s="34">
        <f>'2_学生情報'!I1809</f>
        <v>0</v>
      </c>
      <c r="N1805" s="34">
        <f>'2_学生情報'!J1809</f>
        <v>0</v>
      </c>
      <c r="O1805" s="57">
        <f>'2_学生情報'!K1809</f>
        <v>0</v>
      </c>
      <c r="P1805" s="57">
        <f>'2_学生情報'!L1809</f>
        <v>0</v>
      </c>
    </row>
    <row r="1806" spans="1:16">
      <c r="A1806" s="34" t="str">
        <f>'2_学生情報'!$C$1</f>
        <v>SPXX-XXX-XX</v>
      </c>
      <c r="B1806" s="34" t="str">
        <f>'2_学生情報'!$C$2</f>
        <v>BSXX-XXX-XX</v>
      </c>
      <c r="C1806" s="34">
        <f>'2_学生情報'!$C$3</f>
        <v>0</v>
      </c>
      <c r="D1806" s="37">
        <f>'2_学生情報'!$C$4</f>
        <v>0</v>
      </c>
      <c r="E1806" s="34" t="str">
        <f>ASC('2_学生情報'!A1810)</f>
        <v/>
      </c>
      <c r="F1806" s="34">
        <f>'2_学生情報'!B1810</f>
        <v>0</v>
      </c>
      <c r="G1806" s="34">
        <f>'2_学生情報'!C1810</f>
        <v>0</v>
      </c>
      <c r="H1806" s="34" t="str">
        <f>ASC('2_学生情報'!D1810)</f>
        <v/>
      </c>
      <c r="I1806" s="34">
        <f>'2_学生情報'!E1810</f>
        <v>0</v>
      </c>
      <c r="J1806" s="34">
        <f>'2_学生情報'!F1810</f>
        <v>0</v>
      </c>
      <c r="K1806" s="34">
        <f>'2_学生情報'!G1810</f>
        <v>0</v>
      </c>
      <c r="L1806" s="34">
        <f>'2_学生情報'!H1810</f>
        <v>0</v>
      </c>
      <c r="M1806" s="34">
        <f>'2_学生情報'!I1810</f>
        <v>0</v>
      </c>
      <c r="N1806" s="34">
        <f>'2_学生情報'!J1810</f>
        <v>0</v>
      </c>
      <c r="O1806" s="57">
        <f>'2_学生情報'!K1810</f>
        <v>0</v>
      </c>
      <c r="P1806" s="57">
        <f>'2_学生情報'!L1810</f>
        <v>0</v>
      </c>
    </row>
    <row r="1807" spans="1:16">
      <c r="A1807" s="34" t="str">
        <f>'2_学生情報'!$C$1</f>
        <v>SPXX-XXX-XX</v>
      </c>
      <c r="B1807" s="34" t="str">
        <f>'2_学生情報'!$C$2</f>
        <v>BSXX-XXX-XX</v>
      </c>
      <c r="C1807" s="34">
        <f>'2_学生情報'!$C$3</f>
        <v>0</v>
      </c>
      <c r="D1807" s="37">
        <f>'2_学生情報'!$C$4</f>
        <v>0</v>
      </c>
      <c r="E1807" s="34" t="str">
        <f>ASC('2_学生情報'!A1811)</f>
        <v/>
      </c>
      <c r="F1807" s="34">
        <f>'2_学生情報'!B1811</f>
        <v>0</v>
      </c>
      <c r="G1807" s="34">
        <f>'2_学生情報'!C1811</f>
        <v>0</v>
      </c>
      <c r="H1807" s="34" t="str">
        <f>ASC('2_学生情報'!D1811)</f>
        <v/>
      </c>
      <c r="I1807" s="34">
        <f>'2_学生情報'!E1811</f>
        <v>0</v>
      </c>
      <c r="J1807" s="34">
        <f>'2_学生情報'!F1811</f>
        <v>0</v>
      </c>
      <c r="K1807" s="34">
        <f>'2_学生情報'!G1811</f>
        <v>0</v>
      </c>
      <c r="L1807" s="34">
        <f>'2_学生情報'!H1811</f>
        <v>0</v>
      </c>
      <c r="M1807" s="34">
        <f>'2_学生情報'!I1811</f>
        <v>0</v>
      </c>
      <c r="N1807" s="34">
        <f>'2_学生情報'!J1811</f>
        <v>0</v>
      </c>
      <c r="O1807" s="57">
        <f>'2_学生情報'!K1811</f>
        <v>0</v>
      </c>
      <c r="P1807" s="57">
        <f>'2_学生情報'!L1811</f>
        <v>0</v>
      </c>
    </row>
    <row r="1808" spans="1:16">
      <c r="A1808" s="34" t="str">
        <f>'2_学生情報'!$C$1</f>
        <v>SPXX-XXX-XX</v>
      </c>
      <c r="B1808" s="34" t="str">
        <f>'2_学生情報'!$C$2</f>
        <v>BSXX-XXX-XX</v>
      </c>
      <c r="C1808" s="34">
        <f>'2_学生情報'!$C$3</f>
        <v>0</v>
      </c>
      <c r="D1808" s="37">
        <f>'2_学生情報'!$C$4</f>
        <v>0</v>
      </c>
      <c r="E1808" s="34" t="str">
        <f>ASC('2_学生情報'!A1812)</f>
        <v/>
      </c>
      <c r="F1808" s="34">
        <f>'2_学生情報'!B1812</f>
        <v>0</v>
      </c>
      <c r="G1808" s="34">
        <f>'2_学生情報'!C1812</f>
        <v>0</v>
      </c>
      <c r="H1808" s="34" t="str">
        <f>ASC('2_学生情報'!D1812)</f>
        <v/>
      </c>
      <c r="I1808" s="34">
        <f>'2_学生情報'!E1812</f>
        <v>0</v>
      </c>
      <c r="J1808" s="34">
        <f>'2_学生情報'!F1812</f>
        <v>0</v>
      </c>
      <c r="K1808" s="34">
        <f>'2_学生情報'!G1812</f>
        <v>0</v>
      </c>
      <c r="L1808" s="34">
        <f>'2_学生情報'!H1812</f>
        <v>0</v>
      </c>
      <c r="M1808" s="34">
        <f>'2_学生情報'!I1812</f>
        <v>0</v>
      </c>
      <c r="N1808" s="34">
        <f>'2_学生情報'!J1812</f>
        <v>0</v>
      </c>
      <c r="O1808" s="57">
        <f>'2_学生情報'!K1812</f>
        <v>0</v>
      </c>
      <c r="P1808" s="57">
        <f>'2_学生情報'!L1812</f>
        <v>0</v>
      </c>
    </row>
    <row r="1809" spans="1:16">
      <c r="A1809" s="34" t="str">
        <f>'2_学生情報'!$C$1</f>
        <v>SPXX-XXX-XX</v>
      </c>
      <c r="B1809" s="34" t="str">
        <f>'2_学生情報'!$C$2</f>
        <v>BSXX-XXX-XX</v>
      </c>
      <c r="C1809" s="34">
        <f>'2_学生情報'!$C$3</f>
        <v>0</v>
      </c>
      <c r="D1809" s="37">
        <f>'2_学生情報'!$C$4</f>
        <v>0</v>
      </c>
      <c r="E1809" s="34" t="str">
        <f>ASC('2_学生情報'!A1813)</f>
        <v/>
      </c>
      <c r="F1809" s="34">
        <f>'2_学生情報'!B1813</f>
        <v>0</v>
      </c>
      <c r="G1809" s="34">
        <f>'2_学生情報'!C1813</f>
        <v>0</v>
      </c>
      <c r="H1809" s="34" t="str">
        <f>ASC('2_学生情報'!D1813)</f>
        <v/>
      </c>
      <c r="I1809" s="34">
        <f>'2_学生情報'!E1813</f>
        <v>0</v>
      </c>
      <c r="J1809" s="34">
        <f>'2_学生情報'!F1813</f>
        <v>0</v>
      </c>
      <c r="K1809" s="34">
        <f>'2_学生情報'!G1813</f>
        <v>0</v>
      </c>
      <c r="L1809" s="34">
        <f>'2_学生情報'!H1813</f>
        <v>0</v>
      </c>
      <c r="M1809" s="34">
        <f>'2_学生情報'!I1813</f>
        <v>0</v>
      </c>
      <c r="N1809" s="34">
        <f>'2_学生情報'!J1813</f>
        <v>0</v>
      </c>
      <c r="O1809" s="57">
        <f>'2_学生情報'!K1813</f>
        <v>0</v>
      </c>
      <c r="P1809" s="57">
        <f>'2_学生情報'!L1813</f>
        <v>0</v>
      </c>
    </row>
    <row r="1810" spans="1:16">
      <c r="A1810" s="34" t="str">
        <f>'2_学生情報'!$C$1</f>
        <v>SPXX-XXX-XX</v>
      </c>
      <c r="B1810" s="34" t="str">
        <f>'2_学生情報'!$C$2</f>
        <v>BSXX-XXX-XX</v>
      </c>
      <c r="C1810" s="34">
        <f>'2_学生情報'!$C$3</f>
        <v>0</v>
      </c>
      <c r="D1810" s="37">
        <f>'2_学生情報'!$C$4</f>
        <v>0</v>
      </c>
      <c r="E1810" s="34" t="str">
        <f>ASC('2_学生情報'!A1814)</f>
        <v/>
      </c>
      <c r="F1810" s="34">
        <f>'2_学生情報'!B1814</f>
        <v>0</v>
      </c>
      <c r="G1810" s="34">
        <f>'2_学生情報'!C1814</f>
        <v>0</v>
      </c>
      <c r="H1810" s="34" t="str">
        <f>ASC('2_学生情報'!D1814)</f>
        <v/>
      </c>
      <c r="I1810" s="34">
        <f>'2_学生情報'!E1814</f>
        <v>0</v>
      </c>
      <c r="J1810" s="34">
        <f>'2_学生情報'!F1814</f>
        <v>0</v>
      </c>
      <c r="K1810" s="34">
        <f>'2_学生情報'!G1814</f>
        <v>0</v>
      </c>
      <c r="L1810" s="34">
        <f>'2_学生情報'!H1814</f>
        <v>0</v>
      </c>
      <c r="M1810" s="34">
        <f>'2_学生情報'!I1814</f>
        <v>0</v>
      </c>
      <c r="N1810" s="34">
        <f>'2_学生情報'!J1814</f>
        <v>0</v>
      </c>
      <c r="O1810" s="57">
        <f>'2_学生情報'!K1814</f>
        <v>0</v>
      </c>
      <c r="P1810" s="57">
        <f>'2_学生情報'!L1814</f>
        <v>0</v>
      </c>
    </row>
    <row r="1811" spans="1:16">
      <c r="A1811" s="34" t="str">
        <f>'2_学生情報'!$C$1</f>
        <v>SPXX-XXX-XX</v>
      </c>
      <c r="B1811" s="34" t="str">
        <f>'2_学生情報'!$C$2</f>
        <v>BSXX-XXX-XX</v>
      </c>
      <c r="C1811" s="34">
        <f>'2_学生情報'!$C$3</f>
        <v>0</v>
      </c>
      <c r="D1811" s="37">
        <f>'2_学生情報'!$C$4</f>
        <v>0</v>
      </c>
      <c r="E1811" s="34" t="str">
        <f>ASC('2_学生情報'!A1815)</f>
        <v/>
      </c>
      <c r="F1811" s="34">
        <f>'2_学生情報'!B1815</f>
        <v>0</v>
      </c>
      <c r="G1811" s="34">
        <f>'2_学生情報'!C1815</f>
        <v>0</v>
      </c>
      <c r="H1811" s="34" t="str">
        <f>ASC('2_学生情報'!D1815)</f>
        <v/>
      </c>
      <c r="I1811" s="34">
        <f>'2_学生情報'!E1815</f>
        <v>0</v>
      </c>
      <c r="J1811" s="34">
        <f>'2_学生情報'!F1815</f>
        <v>0</v>
      </c>
      <c r="K1811" s="34">
        <f>'2_学生情報'!G1815</f>
        <v>0</v>
      </c>
      <c r="L1811" s="34">
        <f>'2_学生情報'!H1815</f>
        <v>0</v>
      </c>
      <c r="M1811" s="34">
        <f>'2_学生情報'!I1815</f>
        <v>0</v>
      </c>
      <c r="N1811" s="34">
        <f>'2_学生情報'!J1815</f>
        <v>0</v>
      </c>
      <c r="O1811" s="57">
        <f>'2_学生情報'!K1815</f>
        <v>0</v>
      </c>
      <c r="P1811" s="57">
        <f>'2_学生情報'!L1815</f>
        <v>0</v>
      </c>
    </row>
    <row r="1812" spans="1:16">
      <c r="A1812" s="34" t="str">
        <f>'2_学生情報'!$C$1</f>
        <v>SPXX-XXX-XX</v>
      </c>
      <c r="B1812" s="34" t="str">
        <f>'2_学生情報'!$C$2</f>
        <v>BSXX-XXX-XX</v>
      </c>
      <c r="C1812" s="34">
        <f>'2_学生情報'!$C$3</f>
        <v>0</v>
      </c>
      <c r="D1812" s="37">
        <f>'2_学生情報'!$C$4</f>
        <v>0</v>
      </c>
      <c r="E1812" s="34" t="str">
        <f>ASC('2_学生情報'!A1816)</f>
        <v/>
      </c>
      <c r="F1812" s="34">
        <f>'2_学生情報'!B1816</f>
        <v>0</v>
      </c>
      <c r="G1812" s="34">
        <f>'2_学生情報'!C1816</f>
        <v>0</v>
      </c>
      <c r="H1812" s="34" t="str">
        <f>ASC('2_学生情報'!D1816)</f>
        <v/>
      </c>
      <c r="I1812" s="34">
        <f>'2_学生情報'!E1816</f>
        <v>0</v>
      </c>
      <c r="J1812" s="34">
        <f>'2_学生情報'!F1816</f>
        <v>0</v>
      </c>
      <c r="K1812" s="34">
        <f>'2_学生情報'!G1816</f>
        <v>0</v>
      </c>
      <c r="L1812" s="34">
        <f>'2_学生情報'!H1816</f>
        <v>0</v>
      </c>
      <c r="M1812" s="34">
        <f>'2_学生情報'!I1816</f>
        <v>0</v>
      </c>
      <c r="N1812" s="34">
        <f>'2_学生情報'!J1816</f>
        <v>0</v>
      </c>
      <c r="O1812" s="57">
        <f>'2_学生情報'!K1816</f>
        <v>0</v>
      </c>
      <c r="P1812" s="57">
        <f>'2_学生情報'!L1816</f>
        <v>0</v>
      </c>
    </row>
    <row r="1813" spans="1:16">
      <c r="A1813" s="34" t="str">
        <f>'2_学生情報'!$C$1</f>
        <v>SPXX-XXX-XX</v>
      </c>
      <c r="B1813" s="34" t="str">
        <f>'2_学生情報'!$C$2</f>
        <v>BSXX-XXX-XX</v>
      </c>
      <c r="C1813" s="34">
        <f>'2_学生情報'!$C$3</f>
        <v>0</v>
      </c>
      <c r="D1813" s="37">
        <f>'2_学生情報'!$C$4</f>
        <v>0</v>
      </c>
      <c r="E1813" s="34" t="str">
        <f>ASC('2_学生情報'!A1817)</f>
        <v/>
      </c>
      <c r="F1813" s="34">
        <f>'2_学生情報'!B1817</f>
        <v>0</v>
      </c>
      <c r="G1813" s="34">
        <f>'2_学生情報'!C1817</f>
        <v>0</v>
      </c>
      <c r="H1813" s="34" t="str">
        <f>ASC('2_学生情報'!D1817)</f>
        <v/>
      </c>
      <c r="I1813" s="34">
        <f>'2_学生情報'!E1817</f>
        <v>0</v>
      </c>
      <c r="J1813" s="34">
        <f>'2_学生情報'!F1817</f>
        <v>0</v>
      </c>
      <c r="K1813" s="34">
        <f>'2_学生情報'!G1817</f>
        <v>0</v>
      </c>
      <c r="L1813" s="34">
        <f>'2_学生情報'!H1817</f>
        <v>0</v>
      </c>
      <c r="M1813" s="34">
        <f>'2_学生情報'!I1817</f>
        <v>0</v>
      </c>
      <c r="N1813" s="34">
        <f>'2_学生情報'!J1817</f>
        <v>0</v>
      </c>
      <c r="O1813" s="57">
        <f>'2_学生情報'!K1817</f>
        <v>0</v>
      </c>
      <c r="P1813" s="57">
        <f>'2_学生情報'!L1817</f>
        <v>0</v>
      </c>
    </row>
    <row r="1814" spans="1:16">
      <c r="A1814" s="34" t="str">
        <f>'2_学生情報'!$C$1</f>
        <v>SPXX-XXX-XX</v>
      </c>
      <c r="B1814" s="34" t="str">
        <f>'2_学生情報'!$C$2</f>
        <v>BSXX-XXX-XX</v>
      </c>
      <c r="C1814" s="34">
        <f>'2_学生情報'!$C$3</f>
        <v>0</v>
      </c>
      <c r="D1814" s="37">
        <f>'2_学生情報'!$C$4</f>
        <v>0</v>
      </c>
      <c r="E1814" s="34" t="str">
        <f>ASC('2_学生情報'!A1818)</f>
        <v/>
      </c>
      <c r="F1814" s="34">
        <f>'2_学生情報'!B1818</f>
        <v>0</v>
      </c>
      <c r="G1814" s="34">
        <f>'2_学生情報'!C1818</f>
        <v>0</v>
      </c>
      <c r="H1814" s="34" t="str">
        <f>ASC('2_学生情報'!D1818)</f>
        <v/>
      </c>
      <c r="I1814" s="34">
        <f>'2_学生情報'!E1818</f>
        <v>0</v>
      </c>
      <c r="J1814" s="34">
        <f>'2_学生情報'!F1818</f>
        <v>0</v>
      </c>
      <c r="K1814" s="34">
        <f>'2_学生情報'!G1818</f>
        <v>0</v>
      </c>
      <c r="L1814" s="34">
        <f>'2_学生情報'!H1818</f>
        <v>0</v>
      </c>
      <c r="M1814" s="34">
        <f>'2_学生情報'!I1818</f>
        <v>0</v>
      </c>
      <c r="N1814" s="34">
        <f>'2_学生情報'!J1818</f>
        <v>0</v>
      </c>
      <c r="O1814" s="57">
        <f>'2_学生情報'!K1818</f>
        <v>0</v>
      </c>
      <c r="P1814" s="57">
        <f>'2_学生情報'!L1818</f>
        <v>0</v>
      </c>
    </row>
    <row r="1815" spans="1:16">
      <c r="A1815" s="34" t="str">
        <f>'2_学生情報'!$C$1</f>
        <v>SPXX-XXX-XX</v>
      </c>
      <c r="B1815" s="34" t="str">
        <f>'2_学生情報'!$C$2</f>
        <v>BSXX-XXX-XX</v>
      </c>
      <c r="C1815" s="34">
        <f>'2_学生情報'!$C$3</f>
        <v>0</v>
      </c>
      <c r="D1815" s="37">
        <f>'2_学生情報'!$C$4</f>
        <v>0</v>
      </c>
      <c r="E1815" s="34" t="str">
        <f>ASC('2_学生情報'!A1819)</f>
        <v/>
      </c>
      <c r="F1815" s="34">
        <f>'2_学生情報'!B1819</f>
        <v>0</v>
      </c>
      <c r="G1815" s="34">
        <f>'2_学生情報'!C1819</f>
        <v>0</v>
      </c>
      <c r="H1815" s="34" t="str">
        <f>ASC('2_学生情報'!D1819)</f>
        <v/>
      </c>
      <c r="I1815" s="34">
        <f>'2_学生情報'!E1819</f>
        <v>0</v>
      </c>
      <c r="J1815" s="34">
        <f>'2_学生情報'!F1819</f>
        <v>0</v>
      </c>
      <c r="K1815" s="34">
        <f>'2_学生情報'!G1819</f>
        <v>0</v>
      </c>
      <c r="L1815" s="34">
        <f>'2_学生情報'!H1819</f>
        <v>0</v>
      </c>
      <c r="M1815" s="34">
        <f>'2_学生情報'!I1819</f>
        <v>0</v>
      </c>
      <c r="N1815" s="34">
        <f>'2_学生情報'!J1819</f>
        <v>0</v>
      </c>
      <c r="O1815" s="57">
        <f>'2_学生情報'!K1819</f>
        <v>0</v>
      </c>
      <c r="P1815" s="57">
        <f>'2_学生情報'!L1819</f>
        <v>0</v>
      </c>
    </row>
    <row r="1816" spans="1:16">
      <c r="A1816" s="34" t="str">
        <f>'2_学生情報'!$C$1</f>
        <v>SPXX-XXX-XX</v>
      </c>
      <c r="B1816" s="34" t="str">
        <f>'2_学生情報'!$C$2</f>
        <v>BSXX-XXX-XX</v>
      </c>
      <c r="C1816" s="34">
        <f>'2_学生情報'!$C$3</f>
        <v>0</v>
      </c>
      <c r="D1816" s="37">
        <f>'2_学生情報'!$C$4</f>
        <v>0</v>
      </c>
      <c r="E1816" s="34" t="str">
        <f>ASC('2_学生情報'!A1820)</f>
        <v/>
      </c>
      <c r="F1816" s="34">
        <f>'2_学生情報'!B1820</f>
        <v>0</v>
      </c>
      <c r="G1816" s="34">
        <f>'2_学生情報'!C1820</f>
        <v>0</v>
      </c>
      <c r="H1816" s="34" t="str">
        <f>ASC('2_学生情報'!D1820)</f>
        <v/>
      </c>
      <c r="I1816" s="34">
        <f>'2_学生情報'!E1820</f>
        <v>0</v>
      </c>
      <c r="J1816" s="34">
        <f>'2_学生情報'!F1820</f>
        <v>0</v>
      </c>
      <c r="K1816" s="34">
        <f>'2_学生情報'!G1820</f>
        <v>0</v>
      </c>
      <c r="L1816" s="34">
        <f>'2_学生情報'!H1820</f>
        <v>0</v>
      </c>
      <c r="M1816" s="34">
        <f>'2_学生情報'!I1820</f>
        <v>0</v>
      </c>
      <c r="N1816" s="34">
        <f>'2_学生情報'!J1820</f>
        <v>0</v>
      </c>
      <c r="O1816" s="57">
        <f>'2_学生情報'!K1820</f>
        <v>0</v>
      </c>
      <c r="P1816" s="57">
        <f>'2_学生情報'!L1820</f>
        <v>0</v>
      </c>
    </row>
    <row r="1817" spans="1:16">
      <c r="A1817" s="34" t="str">
        <f>'2_学生情報'!$C$1</f>
        <v>SPXX-XXX-XX</v>
      </c>
      <c r="B1817" s="34" t="str">
        <f>'2_学生情報'!$C$2</f>
        <v>BSXX-XXX-XX</v>
      </c>
      <c r="C1817" s="34">
        <f>'2_学生情報'!$C$3</f>
        <v>0</v>
      </c>
      <c r="D1817" s="37">
        <f>'2_学生情報'!$C$4</f>
        <v>0</v>
      </c>
      <c r="E1817" s="34" t="str">
        <f>ASC('2_学生情報'!A1821)</f>
        <v/>
      </c>
      <c r="F1817" s="34">
        <f>'2_学生情報'!B1821</f>
        <v>0</v>
      </c>
      <c r="G1817" s="34">
        <f>'2_学生情報'!C1821</f>
        <v>0</v>
      </c>
      <c r="H1817" s="34" t="str">
        <f>ASC('2_学生情報'!D1821)</f>
        <v/>
      </c>
      <c r="I1817" s="34">
        <f>'2_学生情報'!E1821</f>
        <v>0</v>
      </c>
      <c r="J1817" s="34">
        <f>'2_学生情報'!F1821</f>
        <v>0</v>
      </c>
      <c r="K1817" s="34">
        <f>'2_学生情報'!G1821</f>
        <v>0</v>
      </c>
      <c r="L1817" s="34">
        <f>'2_学生情報'!H1821</f>
        <v>0</v>
      </c>
      <c r="M1817" s="34">
        <f>'2_学生情報'!I1821</f>
        <v>0</v>
      </c>
      <c r="N1817" s="34">
        <f>'2_学生情報'!J1821</f>
        <v>0</v>
      </c>
      <c r="O1817" s="57">
        <f>'2_学生情報'!K1821</f>
        <v>0</v>
      </c>
      <c r="P1817" s="57">
        <f>'2_学生情報'!L1821</f>
        <v>0</v>
      </c>
    </row>
    <row r="1818" spans="1:16">
      <c r="A1818" s="34" t="str">
        <f>'2_学生情報'!$C$1</f>
        <v>SPXX-XXX-XX</v>
      </c>
      <c r="B1818" s="34" t="str">
        <f>'2_学生情報'!$C$2</f>
        <v>BSXX-XXX-XX</v>
      </c>
      <c r="C1818" s="34">
        <f>'2_学生情報'!$C$3</f>
        <v>0</v>
      </c>
      <c r="D1818" s="37">
        <f>'2_学生情報'!$C$4</f>
        <v>0</v>
      </c>
      <c r="E1818" s="34" t="str">
        <f>ASC('2_学生情報'!A1822)</f>
        <v/>
      </c>
      <c r="F1818" s="34">
        <f>'2_学生情報'!B1822</f>
        <v>0</v>
      </c>
      <c r="G1818" s="34">
        <f>'2_学生情報'!C1822</f>
        <v>0</v>
      </c>
      <c r="H1818" s="34" t="str">
        <f>ASC('2_学生情報'!D1822)</f>
        <v/>
      </c>
      <c r="I1818" s="34">
        <f>'2_学生情報'!E1822</f>
        <v>0</v>
      </c>
      <c r="J1818" s="34">
        <f>'2_学生情報'!F1822</f>
        <v>0</v>
      </c>
      <c r="K1818" s="34">
        <f>'2_学生情報'!G1822</f>
        <v>0</v>
      </c>
      <c r="L1818" s="34">
        <f>'2_学生情報'!H1822</f>
        <v>0</v>
      </c>
      <c r="M1818" s="34">
        <f>'2_学生情報'!I1822</f>
        <v>0</v>
      </c>
      <c r="N1818" s="34">
        <f>'2_学生情報'!J1822</f>
        <v>0</v>
      </c>
      <c r="O1818" s="57">
        <f>'2_学生情報'!K1822</f>
        <v>0</v>
      </c>
      <c r="P1818" s="57">
        <f>'2_学生情報'!L1822</f>
        <v>0</v>
      </c>
    </row>
    <row r="1819" spans="1:16">
      <c r="A1819" s="34" t="str">
        <f>'2_学生情報'!$C$1</f>
        <v>SPXX-XXX-XX</v>
      </c>
      <c r="B1819" s="34" t="str">
        <f>'2_学生情報'!$C$2</f>
        <v>BSXX-XXX-XX</v>
      </c>
      <c r="C1819" s="34">
        <f>'2_学生情報'!$C$3</f>
        <v>0</v>
      </c>
      <c r="D1819" s="37">
        <f>'2_学生情報'!$C$4</f>
        <v>0</v>
      </c>
      <c r="E1819" s="34" t="str">
        <f>ASC('2_学生情報'!A1823)</f>
        <v/>
      </c>
      <c r="F1819" s="34">
        <f>'2_学生情報'!B1823</f>
        <v>0</v>
      </c>
      <c r="G1819" s="34">
        <f>'2_学生情報'!C1823</f>
        <v>0</v>
      </c>
      <c r="H1819" s="34" t="str">
        <f>ASC('2_学生情報'!D1823)</f>
        <v/>
      </c>
      <c r="I1819" s="34">
        <f>'2_学生情報'!E1823</f>
        <v>0</v>
      </c>
      <c r="J1819" s="34">
        <f>'2_学生情報'!F1823</f>
        <v>0</v>
      </c>
      <c r="K1819" s="34">
        <f>'2_学生情報'!G1823</f>
        <v>0</v>
      </c>
      <c r="L1819" s="34">
        <f>'2_学生情報'!H1823</f>
        <v>0</v>
      </c>
      <c r="M1819" s="34">
        <f>'2_学生情報'!I1823</f>
        <v>0</v>
      </c>
      <c r="N1819" s="34">
        <f>'2_学生情報'!J1823</f>
        <v>0</v>
      </c>
      <c r="O1819" s="57">
        <f>'2_学生情報'!K1823</f>
        <v>0</v>
      </c>
      <c r="P1819" s="57">
        <f>'2_学生情報'!L1823</f>
        <v>0</v>
      </c>
    </row>
    <row r="1820" spans="1:16">
      <c r="A1820" s="34" t="str">
        <f>'2_学生情報'!$C$1</f>
        <v>SPXX-XXX-XX</v>
      </c>
      <c r="B1820" s="34" t="str">
        <f>'2_学生情報'!$C$2</f>
        <v>BSXX-XXX-XX</v>
      </c>
      <c r="C1820" s="34">
        <f>'2_学生情報'!$C$3</f>
        <v>0</v>
      </c>
      <c r="D1820" s="37">
        <f>'2_学生情報'!$C$4</f>
        <v>0</v>
      </c>
      <c r="E1820" s="34" t="str">
        <f>ASC('2_学生情報'!A1824)</f>
        <v/>
      </c>
      <c r="F1820" s="34">
        <f>'2_学生情報'!B1824</f>
        <v>0</v>
      </c>
      <c r="G1820" s="34">
        <f>'2_学生情報'!C1824</f>
        <v>0</v>
      </c>
      <c r="H1820" s="34" t="str">
        <f>ASC('2_学生情報'!D1824)</f>
        <v/>
      </c>
      <c r="I1820" s="34">
        <f>'2_学生情報'!E1824</f>
        <v>0</v>
      </c>
      <c r="J1820" s="34">
        <f>'2_学生情報'!F1824</f>
        <v>0</v>
      </c>
      <c r="K1820" s="34">
        <f>'2_学生情報'!G1824</f>
        <v>0</v>
      </c>
      <c r="L1820" s="34">
        <f>'2_学生情報'!H1824</f>
        <v>0</v>
      </c>
      <c r="M1820" s="34">
        <f>'2_学生情報'!I1824</f>
        <v>0</v>
      </c>
      <c r="N1820" s="34">
        <f>'2_学生情報'!J1824</f>
        <v>0</v>
      </c>
      <c r="O1820" s="57">
        <f>'2_学生情報'!K1824</f>
        <v>0</v>
      </c>
      <c r="P1820" s="57">
        <f>'2_学生情報'!L1824</f>
        <v>0</v>
      </c>
    </row>
    <row r="1821" spans="1:16">
      <c r="A1821" s="34" t="str">
        <f>'2_学生情報'!$C$1</f>
        <v>SPXX-XXX-XX</v>
      </c>
      <c r="B1821" s="34" t="str">
        <f>'2_学生情報'!$C$2</f>
        <v>BSXX-XXX-XX</v>
      </c>
      <c r="C1821" s="34">
        <f>'2_学生情報'!$C$3</f>
        <v>0</v>
      </c>
      <c r="D1821" s="37">
        <f>'2_学生情報'!$C$4</f>
        <v>0</v>
      </c>
      <c r="E1821" s="34" t="str">
        <f>ASC('2_学生情報'!A1825)</f>
        <v/>
      </c>
      <c r="F1821" s="34">
        <f>'2_学生情報'!B1825</f>
        <v>0</v>
      </c>
      <c r="G1821" s="34">
        <f>'2_学生情報'!C1825</f>
        <v>0</v>
      </c>
      <c r="H1821" s="34" t="str">
        <f>ASC('2_学生情報'!D1825)</f>
        <v/>
      </c>
      <c r="I1821" s="34">
        <f>'2_学生情報'!E1825</f>
        <v>0</v>
      </c>
      <c r="J1821" s="34">
        <f>'2_学生情報'!F1825</f>
        <v>0</v>
      </c>
      <c r="K1821" s="34">
        <f>'2_学生情報'!G1825</f>
        <v>0</v>
      </c>
      <c r="L1821" s="34">
        <f>'2_学生情報'!H1825</f>
        <v>0</v>
      </c>
      <c r="M1821" s="34">
        <f>'2_学生情報'!I1825</f>
        <v>0</v>
      </c>
      <c r="N1821" s="34">
        <f>'2_学生情報'!J1825</f>
        <v>0</v>
      </c>
      <c r="O1821" s="57">
        <f>'2_学生情報'!K1825</f>
        <v>0</v>
      </c>
      <c r="P1821" s="57">
        <f>'2_学生情報'!L1825</f>
        <v>0</v>
      </c>
    </row>
    <row r="1822" spans="1:16">
      <c r="A1822" s="34" t="str">
        <f>'2_学生情報'!$C$1</f>
        <v>SPXX-XXX-XX</v>
      </c>
      <c r="B1822" s="34" t="str">
        <f>'2_学生情報'!$C$2</f>
        <v>BSXX-XXX-XX</v>
      </c>
      <c r="C1822" s="34">
        <f>'2_学生情報'!$C$3</f>
        <v>0</v>
      </c>
      <c r="D1822" s="37">
        <f>'2_学生情報'!$C$4</f>
        <v>0</v>
      </c>
      <c r="E1822" s="34" t="str">
        <f>ASC('2_学生情報'!A1826)</f>
        <v/>
      </c>
      <c r="F1822" s="34">
        <f>'2_学生情報'!B1826</f>
        <v>0</v>
      </c>
      <c r="G1822" s="34">
        <f>'2_学生情報'!C1826</f>
        <v>0</v>
      </c>
      <c r="H1822" s="34" t="str">
        <f>ASC('2_学生情報'!D1826)</f>
        <v/>
      </c>
      <c r="I1822" s="34">
        <f>'2_学生情報'!E1826</f>
        <v>0</v>
      </c>
      <c r="J1822" s="34">
        <f>'2_学生情報'!F1826</f>
        <v>0</v>
      </c>
      <c r="K1822" s="34">
        <f>'2_学生情報'!G1826</f>
        <v>0</v>
      </c>
      <c r="L1822" s="34">
        <f>'2_学生情報'!H1826</f>
        <v>0</v>
      </c>
      <c r="M1822" s="34">
        <f>'2_学生情報'!I1826</f>
        <v>0</v>
      </c>
      <c r="N1822" s="34">
        <f>'2_学生情報'!J1826</f>
        <v>0</v>
      </c>
      <c r="O1822" s="57">
        <f>'2_学生情報'!K1826</f>
        <v>0</v>
      </c>
      <c r="P1822" s="57">
        <f>'2_学生情報'!L1826</f>
        <v>0</v>
      </c>
    </row>
    <row r="1823" spans="1:16">
      <c r="A1823" s="34" t="str">
        <f>'2_学生情報'!$C$1</f>
        <v>SPXX-XXX-XX</v>
      </c>
      <c r="B1823" s="34" t="str">
        <f>'2_学生情報'!$C$2</f>
        <v>BSXX-XXX-XX</v>
      </c>
      <c r="C1823" s="34">
        <f>'2_学生情報'!$C$3</f>
        <v>0</v>
      </c>
      <c r="D1823" s="37">
        <f>'2_学生情報'!$C$4</f>
        <v>0</v>
      </c>
      <c r="E1823" s="34" t="str">
        <f>ASC('2_学生情報'!A1827)</f>
        <v/>
      </c>
      <c r="F1823" s="34">
        <f>'2_学生情報'!B1827</f>
        <v>0</v>
      </c>
      <c r="G1823" s="34">
        <f>'2_学生情報'!C1827</f>
        <v>0</v>
      </c>
      <c r="H1823" s="34" t="str">
        <f>ASC('2_学生情報'!D1827)</f>
        <v/>
      </c>
      <c r="I1823" s="34">
        <f>'2_学生情報'!E1827</f>
        <v>0</v>
      </c>
      <c r="J1823" s="34">
        <f>'2_学生情報'!F1827</f>
        <v>0</v>
      </c>
      <c r="K1823" s="34">
        <f>'2_学生情報'!G1827</f>
        <v>0</v>
      </c>
      <c r="L1823" s="34">
        <f>'2_学生情報'!H1827</f>
        <v>0</v>
      </c>
      <c r="M1823" s="34">
        <f>'2_学生情報'!I1827</f>
        <v>0</v>
      </c>
      <c r="N1823" s="34">
        <f>'2_学生情報'!J1827</f>
        <v>0</v>
      </c>
      <c r="O1823" s="57">
        <f>'2_学生情報'!K1827</f>
        <v>0</v>
      </c>
      <c r="P1823" s="57">
        <f>'2_学生情報'!L1827</f>
        <v>0</v>
      </c>
    </row>
    <row r="1824" spans="1:16">
      <c r="A1824" s="34" t="str">
        <f>'2_学生情報'!$C$1</f>
        <v>SPXX-XXX-XX</v>
      </c>
      <c r="B1824" s="34" t="str">
        <f>'2_学生情報'!$C$2</f>
        <v>BSXX-XXX-XX</v>
      </c>
      <c r="C1824" s="34">
        <f>'2_学生情報'!$C$3</f>
        <v>0</v>
      </c>
      <c r="D1824" s="37">
        <f>'2_学生情報'!$C$4</f>
        <v>0</v>
      </c>
      <c r="E1824" s="34" t="str">
        <f>ASC('2_学生情報'!A1828)</f>
        <v/>
      </c>
      <c r="F1824" s="34">
        <f>'2_学生情報'!B1828</f>
        <v>0</v>
      </c>
      <c r="G1824" s="34">
        <f>'2_学生情報'!C1828</f>
        <v>0</v>
      </c>
      <c r="H1824" s="34" t="str">
        <f>ASC('2_学生情報'!D1828)</f>
        <v/>
      </c>
      <c r="I1824" s="34">
        <f>'2_学生情報'!E1828</f>
        <v>0</v>
      </c>
      <c r="J1824" s="34">
        <f>'2_学生情報'!F1828</f>
        <v>0</v>
      </c>
      <c r="K1824" s="34">
        <f>'2_学生情報'!G1828</f>
        <v>0</v>
      </c>
      <c r="L1824" s="34">
        <f>'2_学生情報'!H1828</f>
        <v>0</v>
      </c>
      <c r="M1824" s="34">
        <f>'2_学生情報'!I1828</f>
        <v>0</v>
      </c>
      <c r="N1824" s="34">
        <f>'2_学生情報'!J1828</f>
        <v>0</v>
      </c>
      <c r="O1824" s="57">
        <f>'2_学生情報'!K1828</f>
        <v>0</v>
      </c>
      <c r="P1824" s="57">
        <f>'2_学生情報'!L1828</f>
        <v>0</v>
      </c>
    </row>
    <row r="1825" spans="1:16">
      <c r="A1825" s="34" t="str">
        <f>'2_学生情報'!$C$1</f>
        <v>SPXX-XXX-XX</v>
      </c>
      <c r="B1825" s="34" t="str">
        <f>'2_学生情報'!$C$2</f>
        <v>BSXX-XXX-XX</v>
      </c>
      <c r="C1825" s="34">
        <f>'2_学生情報'!$C$3</f>
        <v>0</v>
      </c>
      <c r="D1825" s="37">
        <f>'2_学生情報'!$C$4</f>
        <v>0</v>
      </c>
      <c r="E1825" s="34" t="str">
        <f>ASC('2_学生情報'!A1829)</f>
        <v/>
      </c>
      <c r="F1825" s="34">
        <f>'2_学生情報'!B1829</f>
        <v>0</v>
      </c>
      <c r="G1825" s="34">
        <f>'2_学生情報'!C1829</f>
        <v>0</v>
      </c>
      <c r="H1825" s="34" t="str">
        <f>ASC('2_学生情報'!D1829)</f>
        <v/>
      </c>
      <c r="I1825" s="34">
        <f>'2_学生情報'!E1829</f>
        <v>0</v>
      </c>
      <c r="J1825" s="34">
        <f>'2_学生情報'!F1829</f>
        <v>0</v>
      </c>
      <c r="K1825" s="34">
        <f>'2_学生情報'!G1829</f>
        <v>0</v>
      </c>
      <c r="L1825" s="34">
        <f>'2_学生情報'!H1829</f>
        <v>0</v>
      </c>
      <c r="M1825" s="34">
        <f>'2_学生情報'!I1829</f>
        <v>0</v>
      </c>
      <c r="N1825" s="34">
        <f>'2_学生情報'!J1829</f>
        <v>0</v>
      </c>
      <c r="O1825" s="57">
        <f>'2_学生情報'!K1829</f>
        <v>0</v>
      </c>
      <c r="P1825" s="57">
        <f>'2_学生情報'!L1829</f>
        <v>0</v>
      </c>
    </row>
    <row r="1826" spans="1:16">
      <c r="A1826" s="34" t="str">
        <f>'2_学生情報'!$C$1</f>
        <v>SPXX-XXX-XX</v>
      </c>
      <c r="B1826" s="34" t="str">
        <f>'2_学生情報'!$C$2</f>
        <v>BSXX-XXX-XX</v>
      </c>
      <c r="C1826" s="34">
        <f>'2_学生情報'!$C$3</f>
        <v>0</v>
      </c>
      <c r="D1826" s="37">
        <f>'2_学生情報'!$C$4</f>
        <v>0</v>
      </c>
      <c r="E1826" s="34" t="str">
        <f>ASC('2_学生情報'!A1830)</f>
        <v/>
      </c>
      <c r="F1826" s="34">
        <f>'2_学生情報'!B1830</f>
        <v>0</v>
      </c>
      <c r="G1826" s="34">
        <f>'2_学生情報'!C1830</f>
        <v>0</v>
      </c>
      <c r="H1826" s="34" t="str">
        <f>ASC('2_学生情報'!D1830)</f>
        <v/>
      </c>
      <c r="I1826" s="34">
        <f>'2_学生情報'!E1830</f>
        <v>0</v>
      </c>
      <c r="J1826" s="34">
        <f>'2_学生情報'!F1830</f>
        <v>0</v>
      </c>
      <c r="K1826" s="34">
        <f>'2_学生情報'!G1830</f>
        <v>0</v>
      </c>
      <c r="L1826" s="34">
        <f>'2_学生情報'!H1830</f>
        <v>0</v>
      </c>
      <c r="M1826" s="34">
        <f>'2_学生情報'!I1830</f>
        <v>0</v>
      </c>
      <c r="N1826" s="34">
        <f>'2_学生情報'!J1830</f>
        <v>0</v>
      </c>
      <c r="O1826" s="57">
        <f>'2_学生情報'!K1830</f>
        <v>0</v>
      </c>
      <c r="P1826" s="57">
        <f>'2_学生情報'!L1830</f>
        <v>0</v>
      </c>
    </row>
    <row r="1827" spans="1:16">
      <c r="A1827" s="34" t="str">
        <f>'2_学生情報'!$C$1</f>
        <v>SPXX-XXX-XX</v>
      </c>
      <c r="B1827" s="34" t="str">
        <f>'2_学生情報'!$C$2</f>
        <v>BSXX-XXX-XX</v>
      </c>
      <c r="C1827" s="34">
        <f>'2_学生情報'!$C$3</f>
        <v>0</v>
      </c>
      <c r="D1827" s="37">
        <f>'2_学生情報'!$C$4</f>
        <v>0</v>
      </c>
      <c r="E1827" s="34" t="str">
        <f>ASC('2_学生情報'!A1831)</f>
        <v/>
      </c>
      <c r="F1827" s="34">
        <f>'2_学生情報'!B1831</f>
        <v>0</v>
      </c>
      <c r="G1827" s="34">
        <f>'2_学生情報'!C1831</f>
        <v>0</v>
      </c>
      <c r="H1827" s="34" t="str">
        <f>ASC('2_学生情報'!D1831)</f>
        <v/>
      </c>
      <c r="I1827" s="34">
        <f>'2_学生情報'!E1831</f>
        <v>0</v>
      </c>
      <c r="J1827" s="34">
        <f>'2_学生情報'!F1831</f>
        <v>0</v>
      </c>
      <c r="K1827" s="34">
        <f>'2_学生情報'!G1831</f>
        <v>0</v>
      </c>
      <c r="L1827" s="34">
        <f>'2_学生情報'!H1831</f>
        <v>0</v>
      </c>
      <c r="M1827" s="34">
        <f>'2_学生情報'!I1831</f>
        <v>0</v>
      </c>
      <c r="N1827" s="34">
        <f>'2_学生情報'!J1831</f>
        <v>0</v>
      </c>
      <c r="O1827" s="57">
        <f>'2_学生情報'!K1831</f>
        <v>0</v>
      </c>
      <c r="P1827" s="57">
        <f>'2_学生情報'!L1831</f>
        <v>0</v>
      </c>
    </row>
    <row r="1828" spans="1:16">
      <c r="A1828" s="34" t="str">
        <f>'2_学生情報'!$C$1</f>
        <v>SPXX-XXX-XX</v>
      </c>
      <c r="B1828" s="34" t="str">
        <f>'2_学生情報'!$C$2</f>
        <v>BSXX-XXX-XX</v>
      </c>
      <c r="C1828" s="34">
        <f>'2_学生情報'!$C$3</f>
        <v>0</v>
      </c>
      <c r="D1828" s="37">
        <f>'2_学生情報'!$C$4</f>
        <v>0</v>
      </c>
      <c r="E1828" s="34" t="str">
        <f>ASC('2_学生情報'!A1832)</f>
        <v/>
      </c>
      <c r="F1828" s="34">
        <f>'2_学生情報'!B1832</f>
        <v>0</v>
      </c>
      <c r="G1828" s="34">
        <f>'2_学生情報'!C1832</f>
        <v>0</v>
      </c>
      <c r="H1828" s="34" t="str">
        <f>ASC('2_学生情報'!D1832)</f>
        <v/>
      </c>
      <c r="I1828" s="34">
        <f>'2_学生情報'!E1832</f>
        <v>0</v>
      </c>
      <c r="J1828" s="34">
        <f>'2_学生情報'!F1832</f>
        <v>0</v>
      </c>
      <c r="K1828" s="34">
        <f>'2_学生情報'!G1832</f>
        <v>0</v>
      </c>
      <c r="L1828" s="34">
        <f>'2_学生情報'!H1832</f>
        <v>0</v>
      </c>
      <c r="M1828" s="34">
        <f>'2_学生情報'!I1832</f>
        <v>0</v>
      </c>
      <c r="N1828" s="34">
        <f>'2_学生情報'!J1832</f>
        <v>0</v>
      </c>
      <c r="O1828" s="57">
        <f>'2_学生情報'!K1832</f>
        <v>0</v>
      </c>
      <c r="P1828" s="57">
        <f>'2_学生情報'!L1832</f>
        <v>0</v>
      </c>
    </row>
    <row r="1829" spans="1:16">
      <c r="A1829" s="34" t="str">
        <f>'2_学生情報'!$C$1</f>
        <v>SPXX-XXX-XX</v>
      </c>
      <c r="B1829" s="34" t="str">
        <f>'2_学生情報'!$C$2</f>
        <v>BSXX-XXX-XX</v>
      </c>
      <c r="C1829" s="34">
        <f>'2_学生情報'!$C$3</f>
        <v>0</v>
      </c>
      <c r="D1829" s="37">
        <f>'2_学生情報'!$C$4</f>
        <v>0</v>
      </c>
      <c r="E1829" s="34" t="str">
        <f>ASC('2_学生情報'!A1833)</f>
        <v/>
      </c>
      <c r="F1829" s="34">
        <f>'2_学生情報'!B1833</f>
        <v>0</v>
      </c>
      <c r="G1829" s="34">
        <f>'2_学生情報'!C1833</f>
        <v>0</v>
      </c>
      <c r="H1829" s="34" t="str">
        <f>ASC('2_学生情報'!D1833)</f>
        <v/>
      </c>
      <c r="I1829" s="34">
        <f>'2_学生情報'!E1833</f>
        <v>0</v>
      </c>
      <c r="J1829" s="34">
        <f>'2_学生情報'!F1833</f>
        <v>0</v>
      </c>
      <c r="K1829" s="34">
        <f>'2_学生情報'!G1833</f>
        <v>0</v>
      </c>
      <c r="L1829" s="34">
        <f>'2_学生情報'!H1833</f>
        <v>0</v>
      </c>
      <c r="M1829" s="34">
        <f>'2_学生情報'!I1833</f>
        <v>0</v>
      </c>
      <c r="N1829" s="34">
        <f>'2_学生情報'!J1833</f>
        <v>0</v>
      </c>
      <c r="O1829" s="57">
        <f>'2_学生情報'!K1833</f>
        <v>0</v>
      </c>
      <c r="P1829" s="57">
        <f>'2_学生情報'!L1833</f>
        <v>0</v>
      </c>
    </row>
    <row r="1830" spans="1:16">
      <c r="A1830" s="34" t="str">
        <f>'2_学生情報'!$C$1</f>
        <v>SPXX-XXX-XX</v>
      </c>
      <c r="B1830" s="34" t="str">
        <f>'2_学生情報'!$C$2</f>
        <v>BSXX-XXX-XX</v>
      </c>
      <c r="C1830" s="34">
        <f>'2_学生情報'!$C$3</f>
        <v>0</v>
      </c>
      <c r="D1830" s="37">
        <f>'2_学生情報'!$C$4</f>
        <v>0</v>
      </c>
      <c r="E1830" s="34" t="str">
        <f>ASC('2_学生情報'!A1834)</f>
        <v/>
      </c>
      <c r="F1830" s="34">
        <f>'2_学生情報'!B1834</f>
        <v>0</v>
      </c>
      <c r="G1830" s="34">
        <f>'2_学生情報'!C1834</f>
        <v>0</v>
      </c>
      <c r="H1830" s="34" t="str">
        <f>ASC('2_学生情報'!D1834)</f>
        <v/>
      </c>
      <c r="I1830" s="34">
        <f>'2_学生情報'!E1834</f>
        <v>0</v>
      </c>
      <c r="J1830" s="34">
        <f>'2_学生情報'!F1834</f>
        <v>0</v>
      </c>
      <c r="K1830" s="34">
        <f>'2_学生情報'!G1834</f>
        <v>0</v>
      </c>
      <c r="L1830" s="34">
        <f>'2_学生情報'!H1834</f>
        <v>0</v>
      </c>
      <c r="M1830" s="34">
        <f>'2_学生情報'!I1834</f>
        <v>0</v>
      </c>
      <c r="N1830" s="34">
        <f>'2_学生情報'!J1834</f>
        <v>0</v>
      </c>
      <c r="O1830" s="57">
        <f>'2_学生情報'!K1834</f>
        <v>0</v>
      </c>
      <c r="P1830" s="57">
        <f>'2_学生情報'!L1834</f>
        <v>0</v>
      </c>
    </row>
    <row r="1831" spans="1:16">
      <c r="A1831" s="34" t="str">
        <f>'2_学生情報'!$C$1</f>
        <v>SPXX-XXX-XX</v>
      </c>
      <c r="B1831" s="34" t="str">
        <f>'2_学生情報'!$C$2</f>
        <v>BSXX-XXX-XX</v>
      </c>
      <c r="C1831" s="34">
        <f>'2_学生情報'!$C$3</f>
        <v>0</v>
      </c>
      <c r="D1831" s="37">
        <f>'2_学生情報'!$C$4</f>
        <v>0</v>
      </c>
      <c r="E1831" s="34" t="str">
        <f>ASC('2_学生情報'!A1835)</f>
        <v/>
      </c>
      <c r="F1831" s="34">
        <f>'2_学生情報'!B1835</f>
        <v>0</v>
      </c>
      <c r="G1831" s="34">
        <f>'2_学生情報'!C1835</f>
        <v>0</v>
      </c>
      <c r="H1831" s="34" t="str">
        <f>ASC('2_学生情報'!D1835)</f>
        <v/>
      </c>
      <c r="I1831" s="34">
        <f>'2_学生情報'!E1835</f>
        <v>0</v>
      </c>
      <c r="J1831" s="34">
        <f>'2_学生情報'!F1835</f>
        <v>0</v>
      </c>
      <c r="K1831" s="34">
        <f>'2_学生情報'!G1835</f>
        <v>0</v>
      </c>
      <c r="L1831" s="34">
        <f>'2_学生情報'!H1835</f>
        <v>0</v>
      </c>
      <c r="M1831" s="34">
        <f>'2_学生情報'!I1835</f>
        <v>0</v>
      </c>
      <c r="N1831" s="34">
        <f>'2_学生情報'!J1835</f>
        <v>0</v>
      </c>
      <c r="O1831" s="57">
        <f>'2_学生情報'!K1835</f>
        <v>0</v>
      </c>
      <c r="P1831" s="57">
        <f>'2_学生情報'!L1835</f>
        <v>0</v>
      </c>
    </row>
    <row r="1832" spans="1:16">
      <c r="A1832" s="34" t="str">
        <f>'2_学生情報'!$C$1</f>
        <v>SPXX-XXX-XX</v>
      </c>
      <c r="B1832" s="34" t="str">
        <f>'2_学生情報'!$C$2</f>
        <v>BSXX-XXX-XX</v>
      </c>
      <c r="C1832" s="34">
        <f>'2_学生情報'!$C$3</f>
        <v>0</v>
      </c>
      <c r="D1832" s="37">
        <f>'2_学生情報'!$C$4</f>
        <v>0</v>
      </c>
      <c r="E1832" s="34" t="str">
        <f>ASC('2_学生情報'!A1836)</f>
        <v/>
      </c>
      <c r="F1832" s="34">
        <f>'2_学生情報'!B1836</f>
        <v>0</v>
      </c>
      <c r="G1832" s="34">
        <f>'2_学生情報'!C1836</f>
        <v>0</v>
      </c>
      <c r="H1832" s="34" t="str">
        <f>ASC('2_学生情報'!D1836)</f>
        <v/>
      </c>
      <c r="I1832" s="34">
        <f>'2_学生情報'!E1836</f>
        <v>0</v>
      </c>
      <c r="J1832" s="34">
        <f>'2_学生情報'!F1836</f>
        <v>0</v>
      </c>
      <c r="K1832" s="34">
        <f>'2_学生情報'!G1836</f>
        <v>0</v>
      </c>
      <c r="L1832" s="34">
        <f>'2_学生情報'!H1836</f>
        <v>0</v>
      </c>
      <c r="M1832" s="34">
        <f>'2_学生情報'!I1836</f>
        <v>0</v>
      </c>
      <c r="N1832" s="34">
        <f>'2_学生情報'!J1836</f>
        <v>0</v>
      </c>
      <c r="O1832" s="57">
        <f>'2_学生情報'!K1836</f>
        <v>0</v>
      </c>
      <c r="P1832" s="57">
        <f>'2_学生情報'!L1836</f>
        <v>0</v>
      </c>
    </row>
    <row r="1833" spans="1:16">
      <c r="A1833" s="34" t="str">
        <f>'2_学生情報'!$C$1</f>
        <v>SPXX-XXX-XX</v>
      </c>
      <c r="B1833" s="34" t="str">
        <f>'2_学生情報'!$C$2</f>
        <v>BSXX-XXX-XX</v>
      </c>
      <c r="C1833" s="34">
        <f>'2_学生情報'!$C$3</f>
        <v>0</v>
      </c>
      <c r="D1833" s="37">
        <f>'2_学生情報'!$C$4</f>
        <v>0</v>
      </c>
      <c r="E1833" s="34" t="str">
        <f>ASC('2_学生情報'!A1837)</f>
        <v/>
      </c>
      <c r="F1833" s="34">
        <f>'2_学生情報'!B1837</f>
        <v>0</v>
      </c>
      <c r="G1833" s="34">
        <f>'2_学生情報'!C1837</f>
        <v>0</v>
      </c>
      <c r="H1833" s="34" t="str">
        <f>ASC('2_学生情報'!D1837)</f>
        <v/>
      </c>
      <c r="I1833" s="34">
        <f>'2_学生情報'!E1837</f>
        <v>0</v>
      </c>
      <c r="J1833" s="34">
        <f>'2_学生情報'!F1837</f>
        <v>0</v>
      </c>
      <c r="K1833" s="34">
        <f>'2_学生情報'!G1837</f>
        <v>0</v>
      </c>
      <c r="L1833" s="34">
        <f>'2_学生情報'!H1837</f>
        <v>0</v>
      </c>
      <c r="M1833" s="34">
        <f>'2_学生情報'!I1837</f>
        <v>0</v>
      </c>
      <c r="N1833" s="34">
        <f>'2_学生情報'!J1837</f>
        <v>0</v>
      </c>
      <c r="O1833" s="57">
        <f>'2_学生情報'!K1837</f>
        <v>0</v>
      </c>
      <c r="P1833" s="57">
        <f>'2_学生情報'!L1837</f>
        <v>0</v>
      </c>
    </row>
    <row r="1834" spans="1:16">
      <c r="A1834" s="34" t="str">
        <f>'2_学生情報'!$C$1</f>
        <v>SPXX-XXX-XX</v>
      </c>
      <c r="B1834" s="34" t="str">
        <f>'2_学生情報'!$C$2</f>
        <v>BSXX-XXX-XX</v>
      </c>
      <c r="C1834" s="34">
        <f>'2_学生情報'!$C$3</f>
        <v>0</v>
      </c>
      <c r="D1834" s="37">
        <f>'2_学生情報'!$C$4</f>
        <v>0</v>
      </c>
      <c r="E1834" s="34" t="str">
        <f>ASC('2_学生情報'!A1838)</f>
        <v/>
      </c>
      <c r="F1834" s="34">
        <f>'2_学生情報'!B1838</f>
        <v>0</v>
      </c>
      <c r="G1834" s="34">
        <f>'2_学生情報'!C1838</f>
        <v>0</v>
      </c>
      <c r="H1834" s="34" t="str">
        <f>ASC('2_学生情報'!D1838)</f>
        <v/>
      </c>
      <c r="I1834" s="34">
        <f>'2_学生情報'!E1838</f>
        <v>0</v>
      </c>
      <c r="J1834" s="34">
        <f>'2_学生情報'!F1838</f>
        <v>0</v>
      </c>
      <c r="K1834" s="34">
        <f>'2_学生情報'!G1838</f>
        <v>0</v>
      </c>
      <c r="L1834" s="34">
        <f>'2_学生情報'!H1838</f>
        <v>0</v>
      </c>
      <c r="M1834" s="34">
        <f>'2_学生情報'!I1838</f>
        <v>0</v>
      </c>
      <c r="N1834" s="34">
        <f>'2_学生情報'!J1838</f>
        <v>0</v>
      </c>
      <c r="O1834" s="57">
        <f>'2_学生情報'!K1838</f>
        <v>0</v>
      </c>
      <c r="P1834" s="57">
        <f>'2_学生情報'!L1838</f>
        <v>0</v>
      </c>
    </row>
    <row r="1835" spans="1:16">
      <c r="A1835" s="34" t="str">
        <f>'2_学生情報'!$C$1</f>
        <v>SPXX-XXX-XX</v>
      </c>
      <c r="B1835" s="34" t="str">
        <f>'2_学生情報'!$C$2</f>
        <v>BSXX-XXX-XX</v>
      </c>
      <c r="C1835" s="34">
        <f>'2_学生情報'!$C$3</f>
        <v>0</v>
      </c>
      <c r="D1835" s="37">
        <f>'2_学生情報'!$C$4</f>
        <v>0</v>
      </c>
      <c r="E1835" s="34" t="str">
        <f>ASC('2_学生情報'!A1839)</f>
        <v/>
      </c>
      <c r="F1835" s="34">
        <f>'2_学生情報'!B1839</f>
        <v>0</v>
      </c>
      <c r="G1835" s="34">
        <f>'2_学生情報'!C1839</f>
        <v>0</v>
      </c>
      <c r="H1835" s="34" t="str">
        <f>ASC('2_学生情報'!D1839)</f>
        <v/>
      </c>
      <c r="I1835" s="34">
        <f>'2_学生情報'!E1839</f>
        <v>0</v>
      </c>
      <c r="J1835" s="34">
        <f>'2_学生情報'!F1839</f>
        <v>0</v>
      </c>
      <c r="K1835" s="34">
        <f>'2_学生情報'!G1839</f>
        <v>0</v>
      </c>
      <c r="L1835" s="34">
        <f>'2_学生情報'!H1839</f>
        <v>0</v>
      </c>
      <c r="M1835" s="34">
        <f>'2_学生情報'!I1839</f>
        <v>0</v>
      </c>
      <c r="N1835" s="34">
        <f>'2_学生情報'!J1839</f>
        <v>0</v>
      </c>
      <c r="O1835" s="57">
        <f>'2_学生情報'!K1839</f>
        <v>0</v>
      </c>
      <c r="P1835" s="57">
        <f>'2_学生情報'!L1839</f>
        <v>0</v>
      </c>
    </row>
    <row r="1836" spans="1:16">
      <c r="A1836" s="34" t="str">
        <f>'2_学生情報'!$C$1</f>
        <v>SPXX-XXX-XX</v>
      </c>
      <c r="B1836" s="34" t="str">
        <f>'2_学生情報'!$C$2</f>
        <v>BSXX-XXX-XX</v>
      </c>
      <c r="C1836" s="34">
        <f>'2_学生情報'!$C$3</f>
        <v>0</v>
      </c>
      <c r="D1836" s="37">
        <f>'2_学生情報'!$C$4</f>
        <v>0</v>
      </c>
      <c r="E1836" s="34" t="str">
        <f>ASC('2_学生情報'!A1840)</f>
        <v/>
      </c>
      <c r="F1836" s="34">
        <f>'2_学生情報'!B1840</f>
        <v>0</v>
      </c>
      <c r="G1836" s="34">
        <f>'2_学生情報'!C1840</f>
        <v>0</v>
      </c>
      <c r="H1836" s="34" t="str">
        <f>ASC('2_学生情報'!D1840)</f>
        <v/>
      </c>
      <c r="I1836" s="34">
        <f>'2_学生情報'!E1840</f>
        <v>0</v>
      </c>
      <c r="J1836" s="34">
        <f>'2_学生情報'!F1840</f>
        <v>0</v>
      </c>
      <c r="K1836" s="34">
        <f>'2_学生情報'!G1840</f>
        <v>0</v>
      </c>
      <c r="L1836" s="34">
        <f>'2_学生情報'!H1840</f>
        <v>0</v>
      </c>
      <c r="M1836" s="34">
        <f>'2_学生情報'!I1840</f>
        <v>0</v>
      </c>
      <c r="N1836" s="34">
        <f>'2_学生情報'!J1840</f>
        <v>0</v>
      </c>
      <c r="O1836" s="57">
        <f>'2_学生情報'!K1840</f>
        <v>0</v>
      </c>
      <c r="P1836" s="57">
        <f>'2_学生情報'!L1840</f>
        <v>0</v>
      </c>
    </row>
    <row r="1837" spans="1:16">
      <c r="A1837" s="34" t="str">
        <f>'2_学生情報'!$C$1</f>
        <v>SPXX-XXX-XX</v>
      </c>
      <c r="B1837" s="34" t="str">
        <f>'2_学生情報'!$C$2</f>
        <v>BSXX-XXX-XX</v>
      </c>
      <c r="C1837" s="34">
        <f>'2_学生情報'!$C$3</f>
        <v>0</v>
      </c>
      <c r="D1837" s="37">
        <f>'2_学生情報'!$C$4</f>
        <v>0</v>
      </c>
      <c r="E1837" s="34" t="str">
        <f>ASC('2_学生情報'!A1841)</f>
        <v/>
      </c>
      <c r="F1837" s="34">
        <f>'2_学生情報'!B1841</f>
        <v>0</v>
      </c>
      <c r="G1837" s="34">
        <f>'2_学生情報'!C1841</f>
        <v>0</v>
      </c>
      <c r="H1837" s="34" t="str">
        <f>ASC('2_学生情報'!D1841)</f>
        <v/>
      </c>
      <c r="I1837" s="34">
        <f>'2_学生情報'!E1841</f>
        <v>0</v>
      </c>
      <c r="J1837" s="34">
        <f>'2_学生情報'!F1841</f>
        <v>0</v>
      </c>
      <c r="K1837" s="34">
        <f>'2_学生情報'!G1841</f>
        <v>0</v>
      </c>
      <c r="L1837" s="34">
        <f>'2_学生情報'!H1841</f>
        <v>0</v>
      </c>
      <c r="M1837" s="34">
        <f>'2_学生情報'!I1841</f>
        <v>0</v>
      </c>
      <c r="N1837" s="34">
        <f>'2_学生情報'!J1841</f>
        <v>0</v>
      </c>
      <c r="O1837" s="57">
        <f>'2_学生情報'!K1841</f>
        <v>0</v>
      </c>
      <c r="P1837" s="57">
        <f>'2_学生情報'!L1841</f>
        <v>0</v>
      </c>
    </row>
    <row r="1838" spans="1:16">
      <c r="A1838" s="34" t="str">
        <f>'2_学生情報'!$C$1</f>
        <v>SPXX-XXX-XX</v>
      </c>
      <c r="B1838" s="34" t="str">
        <f>'2_学生情報'!$C$2</f>
        <v>BSXX-XXX-XX</v>
      </c>
      <c r="C1838" s="34">
        <f>'2_学生情報'!$C$3</f>
        <v>0</v>
      </c>
      <c r="D1838" s="37">
        <f>'2_学生情報'!$C$4</f>
        <v>0</v>
      </c>
      <c r="E1838" s="34" t="str">
        <f>ASC('2_学生情報'!A1842)</f>
        <v/>
      </c>
      <c r="F1838" s="34">
        <f>'2_学生情報'!B1842</f>
        <v>0</v>
      </c>
      <c r="G1838" s="34">
        <f>'2_学生情報'!C1842</f>
        <v>0</v>
      </c>
      <c r="H1838" s="34" t="str">
        <f>ASC('2_学生情報'!D1842)</f>
        <v/>
      </c>
      <c r="I1838" s="34">
        <f>'2_学生情報'!E1842</f>
        <v>0</v>
      </c>
      <c r="J1838" s="34">
        <f>'2_学生情報'!F1842</f>
        <v>0</v>
      </c>
      <c r="K1838" s="34">
        <f>'2_学生情報'!G1842</f>
        <v>0</v>
      </c>
      <c r="L1838" s="34">
        <f>'2_学生情報'!H1842</f>
        <v>0</v>
      </c>
      <c r="M1838" s="34">
        <f>'2_学生情報'!I1842</f>
        <v>0</v>
      </c>
      <c r="N1838" s="34">
        <f>'2_学生情報'!J1842</f>
        <v>0</v>
      </c>
      <c r="O1838" s="57">
        <f>'2_学生情報'!K1842</f>
        <v>0</v>
      </c>
      <c r="P1838" s="57">
        <f>'2_学生情報'!L1842</f>
        <v>0</v>
      </c>
    </row>
    <row r="1839" spans="1:16">
      <c r="A1839" s="34" t="str">
        <f>'2_学生情報'!$C$1</f>
        <v>SPXX-XXX-XX</v>
      </c>
      <c r="B1839" s="34" t="str">
        <f>'2_学生情報'!$C$2</f>
        <v>BSXX-XXX-XX</v>
      </c>
      <c r="C1839" s="34">
        <f>'2_学生情報'!$C$3</f>
        <v>0</v>
      </c>
      <c r="D1839" s="37">
        <f>'2_学生情報'!$C$4</f>
        <v>0</v>
      </c>
      <c r="E1839" s="34" t="str">
        <f>ASC('2_学生情報'!A1843)</f>
        <v/>
      </c>
      <c r="F1839" s="34">
        <f>'2_学生情報'!B1843</f>
        <v>0</v>
      </c>
      <c r="G1839" s="34">
        <f>'2_学生情報'!C1843</f>
        <v>0</v>
      </c>
      <c r="H1839" s="34" t="str">
        <f>ASC('2_学生情報'!D1843)</f>
        <v/>
      </c>
      <c r="I1839" s="34">
        <f>'2_学生情報'!E1843</f>
        <v>0</v>
      </c>
      <c r="J1839" s="34">
        <f>'2_学生情報'!F1843</f>
        <v>0</v>
      </c>
      <c r="K1839" s="34">
        <f>'2_学生情報'!G1843</f>
        <v>0</v>
      </c>
      <c r="L1839" s="34">
        <f>'2_学生情報'!H1843</f>
        <v>0</v>
      </c>
      <c r="M1839" s="34">
        <f>'2_学生情報'!I1843</f>
        <v>0</v>
      </c>
      <c r="N1839" s="34">
        <f>'2_学生情報'!J1843</f>
        <v>0</v>
      </c>
      <c r="O1839" s="57">
        <f>'2_学生情報'!K1843</f>
        <v>0</v>
      </c>
      <c r="P1839" s="57">
        <f>'2_学生情報'!L1843</f>
        <v>0</v>
      </c>
    </row>
    <row r="1840" spans="1:16">
      <c r="A1840" s="34" t="str">
        <f>'2_学生情報'!$C$1</f>
        <v>SPXX-XXX-XX</v>
      </c>
      <c r="B1840" s="34" t="str">
        <f>'2_学生情報'!$C$2</f>
        <v>BSXX-XXX-XX</v>
      </c>
      <c r="C1840" s="34">
        <f>'2_学生情報'!$C$3</f>
        <v>0</v>
      </c>
      <c r="D1840" s="37">
        <f>'2_学生情報'!$C$4</f>
        <v>0</v>
      </c>
      <c r="E1840" s="34" t="str">
        <f>ASC('2_学生情報'!A1844)</f>
        <v/>
      </c>
      <c r="F1840" s="34">
        <f>'2_学生情報'!B1844</f>
        <v>0</v>
      </c>
      <c r="G1840" s="34">
        <f>'2_学生情報'!C1844</f>
        <v>0</v>
      </c>
      <c r="H1840" s="34" t="str">
        <f>ASC('2_学生情報'!D1844)</f>
        <v/>
      </c>
      <c r="I1840" s="34">
        <f>'2_学生情報'!E1844</f>
        <v>0</v>
      </c>
      <c r="J1840" s="34">
        <f>'2_学生情報'!F1844</f>
        <v>0</v>
      </c>
      <c r="K1840" s="34">
        <f>'2_学生情報'!G1844</f>
        <v>0</v>
      </c>
      <c r="L1840" s="34">
        <f>'2_学生情報'!H1844</f>
        <v>0</v>
      </c>
      <c r="M1840" s="34">
        <f>'2_学生情報'!I1844</f>
        <v>0</v>
      </c>
      <c r="N1840" s="34">
        <f>'2_学生情報'!J1844</f>
        <v>0</v>
      </c>
      <c r="O1840" s="57">
        <f>'2_学生情報'!K1844</f>
        <v>0</v>
      </c>
      <c r="P1840" s="57">
        <f>'2_学生情報'!L1844</f>
        <v>0</v>
      </c>
    </row>
    <row r="1841" spans="1:16">
      <c r="A1841" s="34" t="str">
        <f>'2_学生情報'!$C$1</f>
        <v>SPXX-XXX-XX</v>
      </c>
      <c r="B1841" s="34" t="str">
        <f>'2_学生情報'!$C$2</f>
        <v>BSXX-XXX-XX</v>
      </c>
      <c r="C1841" s="34">
        <f>'2_学生情報'!$C$3</f>
        <v>0</v>
      </c>
      <c r="D1841" s="37">
        <f>'2_学生情報'!$C$4</f>
        <v>0</v>
      </c>
      <c r="E1841" s="34" t="str">
        <f>ASC('2_学生情報'!A1845)</f>
        <v/>
      </c>
      <c r="F1841" s="34">
        <f>'2_学生情報'!B1845</f>
        <v>0</v>
      </c>
      <c r="G1841" s="34">
        <f>'2_学生情報'!C1845</f>
        <v>0</v>
      </c>
      <c r="H1841" s="34" t="str">
        <f>ASC('2_学生情報'!D1845)</f>
        <v/>
      </c>
      <c r="I1841" s="34">
        <f>'2_学生情報'!E1845</f>
        <v>0</v>
      </c>
      <c r="J1841" s="34">
        <f>'2_学生情報'!F1845</f>
        <v>0</v>
      </c>
      <c r="K1841" s="34">
        <f>'2_学生情報'!G1845</f>
        <v>0</v>
      </c>
      <c r="L1841" s="34">
        <f>'2_学生情報'!H1845</f>
        <v>0</v>
      </c>
      <c r="M1841" s="34">
        <f>'2_学生情報'!I1845</f>
        <v>0</v>
      </c>
      <c r="N1841" s="34">
        <f>'2_学生情報'!J1845</f>
        <v>0</v>
      </c>
      <c r="O1841" s="57">
        <f>'2_学生情報'!K1845</f>
        <v>0</v>
      </c>
      <c r="P1841" s="57">
        <f>'2_学生情報'!L1845</f>
        <v>0</v>
      </c>
    </row>
    <row r="1842" spans="1:16">
      <c r="A1842" s="34" t="str">
        <f>'2_学生情報'!$C$1</f>
        <v>SPXX-XXX-XX</v>
      </c>
      <c r="B1842" s="34" t="str">
        <f>'2_学生情報'!$C$2</f>
        <v>BSXX-XXX-XX</v>
      </c>
      <c r="C1842" s="34">
        <f>'2_学生情報'!$C$3</f>
        <v>0</v>
      </c>
      <c r="D1842" s="37">
        <f>'2_学生情報'!$C$4</f>
        <v>0</v>
      </c>
      <c r="E1842" s="34" t="str">
        <f>ASC('2_学生情報'!A1846)</f>
        <v/>
      </c>
      <c r="F1842" s="34">
        <f>'2_学生情報'!B1846</f>
        <v>0</v>
      </c>
      <c r="G1842" s="34">
        <f>'2_学生情報'!C1846</f>
        <v>0</v>
      </c>
      <c r="H1842" s="34" t="str">
        <f>ASC('2_学生情報'!D1846)</f>
        <v/>
      </c>
      <c r="I1842" s="34">
        <f>'2_学生情報'!E1846</f>
        <v>0</v>
      </c>
      <c r="J1842" s="34">
        <f>'2_学生情報'!F1846</f>
        <v>0</v>
      </c>
      <c r="K1842" s="34">
        <f>'2_学生情報'!G1846</f>
        <v>0</v>
      </c>
      <c r="L1842" s="34">
        <f>'2_学生情報'!H1846</f>
        <v>0</v>
      </c>
      <c r="M1842" s="34">
        <f>'2_学生情報'!I1846</f>
        <v>0</v>
      </c>
      <c r="N1842" s="34">
        <f>'2_学生情報'!J1846</f>
        <v>0</v>
      </c>
      <c r="O1842" s="57">
        <f>'2_学生情報'!K1846</f>
        <v>0</v>
      </c>
      <c r="P1842" s="57">
        <f>'2_学生情報'!L1846</f>
        <v>0</v>
      </c>
    </row>
    <row r="1843" spans="1:16">
      <c r="A1843" s="34" t="str">
        <f>'2_学生情報'!$C$1</f>
        <v>SPXX-XXX-XX</v>
      </c>
      <c r="B1843" s="34" t="str">
        <f>'2_学生情報'!$C$2</f>
        <v>BSXX-XXX-XX</v>
      </c>
      <c r="C1843" s="34">
        <f>'2_学生情報'!$C$3</f>
        <v>0</v>
      </c>
      <c r="D1843" s="37">
        <f>'2_学生情報'!$C$4</f>
        <v>0</v>
      </c>
      <c r="E1843" s="34" t="str">
        <f>ASC('2_学生情報'!A1847)</f>
        <v/>
      </c>
      <c r="F1843" s="34">
        <f>'2_学生情報'!B1847</f>
        <v>0</v>
      </c>
      <c r="G1843" s="34">
        <f>'2_学生情報'!C1847</f>
        <v>0</v>
      </c>
      <c r="H1843" s="34" t="str">
        <f>ASC('2_学生情報'!D1847)</f>
        <v/>
      </c>
      <c r="I1843" s="34">
        <f>'2_学生情報'!E1847</f>
        <v>0</v>
      </c>
      <c r="J1843" s="34">
        <f>'2_学生情報'!F1847</f>
        <v>0</v>
      </c>
      <c r="K1843" s="34">
        <f>'2_学生情報'!G1847</f>
        <v>0</v>
      </c>
      <c r="L1843" s="34">
        <f>'2_学生情報'!H1847</f>
        <v>0</v>
      </c>
      <c r="M1843" s="34">
        <f>'2_学生情報'!I1847</f>
        <v>0</v>
      </c>
      <c r="N1843" s="34">
        <f>'2_学生情報'!J1847</f>
        <v>0</v>
      </c>
      <c r="O1843" s="57">
        <f>'2_学生情報'!K1847</f>
        <v>0</v>
      </c>
      <c r="P1843" s="57">
        <f>'2_学生情報'!L1847</f>
        <v>0</v>
      </c>
    </row>
    <row r="1844" spans="1:16">
      <c r="A1844" s="34" t="str">
        <f>'2_学生情報'!$C$1</f>
        <v>SPXX-XXX-XX</v>
      </c>
      <c r="B1844" s="34" t="str">
        <f>'2_学生情報'!$C$2</f>
        <v>BSXX-XXX-XX</v>
      </c>
      <c r="C1844" s="34">
        <f>'2_学生情報'!$C$3</f>
        <v>0</v>
      </c>
      <c r="D1844" s="37">
        <f>'2_学生情報'!$C$4</f>
        <v>0</v>
      </c>
      <c r="E1844" s="34" t="str">
        <f>ASC('2_学生情報'!A1848)</f>
        <v/>
      </c>
      <c r="F1844" s="34">
        <f>'2_学生情報'!B1848</f>
        <v>0</v>
      </c>
      <c r="G1844" s="34">
        <f>'2_学生情報'!C1848</f>
        <v>0</v>
      </c>
      <c r="H1844" s="34" t="str">
        <f>ASC('2_学生情報'!D1848)</f>
        <v/>
      </c>
      <c r="I1844" s="34">
        <f>'2_学生情報'!E1848</f>
        <v>0</v>
      </c>
      <c r="J1844" s="34">
        <f>'2_学生情報'!F1848</f>
        <v>0</v>
      </c>
      <c r="K1844" s="34">
        <f>'2_学生情報'!G1848</f>
        <v>0</v>
      </c>
      <c r="L1844" s="34">
        <f>'2_学生情報'!H1848</f>
        <v>0</v>
      </c>
      <c r="M1844" s="34">
        <f>'2_学生情報'!I1848</f>
        <v>0</v>
      </c>
      <c r="N1844" s="34">
        <f>'2_学生情報'!J1848</f>
        <v>0</v>
      </c>
      <c r="O1844" s="57">
        <f>'2_学生情報'!K1848</f>
        <v>0</v>
      </c>
      <c r="P1844" s="57">
        <f>'2_学生情報'!L1848</f>
        <v>0</v>
      </c>
    </row>
    <row r="1845" spans="1:16">
      <c r="A1845" s="34" t="str">
        <f>'2_学生情報'!$C$1</f>
        <v>SPXX-XXX-XX</v>
      </c>
      <c r="B1845" s="34" t="str">
        <f>'2_学生情報'!$C$2</f>
        <v>BSXX-XXX-XX</v>
      </c>
      <c r="C1845" s="34">
        <f>'2_学生情報'!$C$3</f>
        <v>0</v>
      </c>
      <c r="D1845" s="37">
        <f>'2_学生情報'!$C$4</f>
        <v>0</v>
      </c>
      <c r="E1845" s="34" t="str">
        <f>ASC('2_学生情報'!A1849)</f>
        <v/>
      </c>
      <c r="F1845" s="34">
        <f>'2_学生情報'!B1849</f>
        <v>0</v>
      </c>
      <c r="G1845" s="34">
        <f>'2_学生情報'!C1849</f>
        <v>0</v>
      </c>
      <c r="H1845" s="34" t="str">
        <f>ASC('2_学生情報'!D1849)</f>
        <v/>
      </c>
      <c r="I1845" s="34">
        <f>'2_学生情報'!E1849</f>
        <v>0</v>
      </c>
      <c r="J1845" s="34">
        <f>'2_学生情報'!F1849</f>
        <v>0</v>
      </c>
      <c r="K1845" s="34">
        <f>'2_学生情報'!G1849</f>
        <v>0</v>
      </c>
      <c r="L1845" s="34">
        <f>'2_学生情報'!H1849</f>
        <v>0</v>
      </c>
      <c r="M1845" s="34">
        <f>'2_学生情報'!I1849</f>
        <v>0</v>
      </c>
      <c r="N1845" s="34">
        <f>'2_学生情報'!J1849</f>
        <v>0</v>
      </c>
      <c r="O1845" s="57">
        <f>'2_学生情報'!K1849</f>
        <v>0</v>
      </c>
      <c r="P1845" s="57">
        <f>'2_学生情報'!L1849</f>
        <v>0</v>
      </c>
    </row>
    <row r="1846" spans="1:16">
      <c r="A1846" s="34" t="str">
        <f>'2_学生情報'!$C$1</f>
        <v>SPXX-XXX-XX</v>
      </c>
      <c r="B1846" s="34" t="str">
        <f>'2_学生情報'!$C$2</f>
        <v>BSXX-XXX-XX</v>
      </c>
      <c r="C1846" s="34">
        <f>'2_学生情報'!$C$3</f>
        <v>0</v>
      </c>
      <c r="D1846" s="37">
        <f>'2_学生情報'!$C$4</f>
        <v>0</v>
      </c>
      <c r="E1846" s="34" t="str">
        <f>ASC('2_学生情報'!A1850)</f>
        <v/>
      </c>
      <c r="F1846" s="34">
        <f>'2_学生情報'!B1850</f>
        <v>0</v>
      </c>
      <c r="G1846" s="34">
        <f>'2_学生情報'!C1850</f>
        <v>0</v>
      </c>
      <c r="H1846" s="34" t="str">
        <f>ASC('2_学生情報'!D1850)</f>
        <v/>
      </c>
      <c r="I1846" s="34">
        <f>'2_学生情報'!E1850</f>
        <v>0</v>
      </c>
      <c r="J1846" s="34">
        <f>'2_学生情報'!F1850</f>
        <v>0</v>
      </c>
      <c r="K1846" s="34">
        <f>'2_学生情報'!G1850</f>
        <v>0</v>
      </c>
      <c r="L1846" s="34">
        <f>'2_学生情報'!H1850</f>
        <v>0</v>
      </c>
      <c r="M1846" s="34">
        <f>'2_学生情報'!I1850</f>
        <v>0</v>
      </c>
      <c r="N1846" s="34">
        <f>'2_学生情報'!J1850</f>
        <v>0</v>
      </c>
      <c r="O1846" s="57">
        <f>'2_学生情報'!K1850</f>
        <v>0</v>
      </c>
      <c r="P1846" s="57">
        <f>'2_学生情報'!L1850</f>
        <v>0</v>
      </c>
    </row>
    <row r="1847" spans="1:16">
      <c r="A1847" s="34" t="str">
        <f>'2_学生情報'!$C$1</f>
        <v>SPXX-XXX-XX</v>
      </c>
      <c r="B1847" s="34" t="str">
        <f>'2_学生情報'!$C$2</f>
        <v>BSXX-XXX-XX</v>
      </c>
      <c r="C1847" s="34">
        <f>'2_学生情報'!$C$3</f>
        <v>0</v>
      </c>
      <c r="D1847" s="37">
        <f>'2_学生情報'!$C$4</f>
        <v>0</v>
      </c>
      <c r="E1847" s="34" t="str">
        <f>ASC('2_学生情報'!A1851)</f>
        <v/>
      </c>
      <c r="F1847" s="34">
        <f>'2_学生情報'!B1851</f>
        <v>0</v>
      </c>
      <c r="G1847" s="34">
        <f>'2_学生情報'!C1851</f>
        <v>0</v>
      </c>
      <c r="H1847" s="34" t="str">
        <f>ASC('2_学生情報'!D1851)</f>
        <v/>
      </c>
      <c r="I1847" s="34">
        <f>'2_学生情報'!E1851</f>
        <v>0</v>
      </c>
      <c r="J1847" s="34">
        <f>'2_学生情報'!F1851</f>
        <v>0</v>
      </c>
      <c r="K1847" s="34">
        <f>'2_学生情報'!G1851</f>
        <v>0</v>
      </c>
      <c r="L1847" s="34">
        <f>'2_学生情報'!H1851</f>
        <v>0</v>
      </c>
      <c r="M1847" s="34">
        <f>'2_学生情報'!I1851</f>
        <v>0</v>
      </c>
      <c r="N1847" s="34">
        <f>'2_学生情報'!J1851</f>
        <v>0</v>
      </c>
      <c r="O1847" s="57">
        <f>'2_学生情報'!K1851</f>
        <v>0</v>
      </c>
      <c r="P1847" s="57">
        <f>'2_学生情報'!L1851</f>
        <v>0</v>
      </c>
    </row>
    <row r="1848" spans="1:16">
      <c r="A1848" s="34" t="str">
        <f>'2_学生情報'!$C$1</f>
        <v>SPXX-XXX-XX</v>
      </c>
      <c r="B1848" s="34" t="str">
        <f>'2_学生情報'!$C$2</f>
        <v>BSXX-XXX-XX</v>
      </c>
      <c r="C1848" s="34">
        <f>'2_学生情報'!$C$3</f>
        <v>0</v>
      </c>
      <c r="D1848" s="37">
        <f>'2_学生情報'!$C$4</f>
        <v>0</v>
      </c>
      <c r="E1848" s="34" t="str">
        <f>ASC('2_学生情報'!A1852)</f>
        <v/>
      </c>
      <c r="F1848" s="34">
        <f>'2_学生情報'!B1852</f>
        <v>0</v>
      </c>
      <c r="G1848" s="34">
        <f>'2_学生情報'!C1852</f>
        <v>0</v>
      </c>
      <c r="H1848" s="34" t="str">
        <f>ASC('2_学生情報'!D1852)</f>
        <v/>
      </c>
      <c r="I1848" s="34">
        <f>'2_学生情報'!E1852</f>
        <v>0</v>
      </c>
      <c r="J1848" s="34">
        <f>'2_学生情報'!F1852</f>
        <v>0</v>
      </c>
      <c r="K1848" s="34">
        <f>'2_学生情報'!G1852</f>
        <v>0</v>
      </c>
      <c r="L1848" s="34">
        <f>'2_学生情報'!H1852</f>
        <v>0</v>
      </c>
      <c r="M1848" s="34">
        <f>'2_学生情報'!I1852</f>
        <v>0</v>
      </c>
      <c r="N1848" s="34">
        <f>'2_学生情報'!J1852</f>
        <v>0</v>
      </c>
      <c r="O1848" s="57">
        <f>'2_学生情報'!K1852</f>
        <v>0</v>
      </c>
      <c r="P1848" s="57">
        <f>'2_学生情報'!L1852</f>
        <v>0</v>
      </c>
    </row>
    <row r="1849" spans="1:16">
      <c r="A1849" s="34" t="str">
        <f>'2_学生情報'!$C$1</f>
        <v>SPXX-XXX-XX</v>
      </c>
      <c r="B1849" s="34" t="str">
        <f>'2_学生情報'!$C$2</f>
        <v>BSXX-XXX-XX</v>
      </c>
      <c r="C1849" s="34">
        <f>'2_学生情報'!$C$3</f>
        <v>0</v>
      </c>
      <c r="D1849" s="37">
        <f>'2_学生情報'!$C$4</f>
        <v>0</v>
      </c>
      <c r="E1849" s="34" t="str">
        <f>ASC('2_学生情報'!A1853)</f>
        <v/>
      </c>
      <c r="F1849" s="34">
        <f>'2_学生情報'!B1853</f>
        <v>0</v>
      </c>
      <c r="G1849" s="34">
        <f>'2_学生情報'!C1853</f>
        <v>0</v>
      </c>
      <c r="H1849" s="34" t="str">
        <f>ASC('2_学生情報'!D1853)</f>
        <v/>
      </c>
      <c r="I1849" s="34">
        <f>'2_学生情報'!E1853</f>
        <v>0</v>
      </c>
      <c r="J1849" s="34">
        <f>'2_学生情報'!F1853</f>
        <v>0</v>
      </c>
      <c r="K1849" s="34">
        <f>'2_学生情報'!G1853</f>
        <v>0</v>
      </c>
      <c r="L1849" s="34">
        <f>'2_学生情報'!H1853</f>
        <v>0</v>
      </c>
      <c r="M1849" s="34">
        <f>'2_学生情報'!I1853</f>
        <v>0</v>
      </c>
      <c r="N1849" s="34">
        <f>'2_学生情報'!J1853</f>
        <v>0</v>
      </c>
      <c r="O1849" s="57">
        <f>'2_学生情報'!K1853</f>
        <v>0</v>
      </c>
      <c r="P1849" s="57">
        <f>'2_学生情報'!L1853</f>
        <v>0</v>
      </c>
    </row>
    <row r="1850" spans="1:16">
      <c r="A1850" s="34" t="str">
        <f>'2_学生情報'!$C$1</f>
        <v>SPXX-XXX-XX</v>
      </c>
      <c r="B1850" s="34" t="str">
        <f>'2_学生情報'!$C$2</f>
        <v>BSXX-XXX-XX</v>
      </c>
      <c r="C1850" s="34">
        <f>'2_学生情報'!$C$3</f>
        <v>0</v>
      </c>
      <c r="D1850" s="37">
        <f>'2_学生情報'!$C$4</f>
        <v>0</v>
      </c>
      <c r="E1850" s="34" t="str">
        <f>ASC('2_学生情報'!A1854)</f>
        <v/>
      </c>
      <c r="F1850" s="34">
        <f>'2_学生情報'!B1854</f>
        <v>0</v>
      </c>
      <c r="G1850" s="34">
        <f>'2_学生情報'!C1854</f>
        <v>0</v>
      </c>
      <c r="H1850" s="34" t="str">
        <f>ASC('2_学生情報'!D1854)</f>
        <v/>
      </c>
      <c r="I1850" s="34">
        <f>'2_学生情報'!E1854</f>
        <v>0</v>
      </c>
      <c r="J1850" s="34">
        <f>'2_学生情報'!F1854</f>
        <v>0</v>
      </c>
      <c r="K1850" s="34">
        <f>'2_学生情報'!G1854</f>
        <v>0</v>
      </c>
      <c r="L1850" s="34">
        <f>'2_学生情報'!H1854</f>
        <v>0</v>
      </c>
      <c r="M1850" s="34">
        <f>'2_学生情報'!I1854</f>
        <v>0</v>
      </c>
      <c r="N1850" s="34">
        <f>'2_学生情報'!J1854</f>
        <v>0</v>
      </c>
      <c r="O1850" s="57">
        <f>'2_学生情報'!K1854</f>
        <v>0</v>
      </c>
      <c r="P1850" s="57">
        <f>'2_学生情報'!L1854</f>
        <v>0</v>
      </c>
    </row>
    <row r="1851" spans="1:16">
      <c r="A1851" s="34" t="str">
        <f>'2_学生情報'!$C$1</f>
        <v>SPXX-XXX-XX</v>
      </c>
      <c r="B1851" s="34" t="str">
        <f>'2_学生情報'!$C$2</f>
        <v>BSXX-XXX-XX</v>
      </c>
      <c r="C1851" s="34">
        <f>'2_学生情報'!$C$3</f>
        <v>0</v>
      </c>
      <c r="D1851" s="37">
        <f>'2_学生情報'!$C$4</f>
        <v>0</v>
      </c>
      <c r="E1851" s="34" t="str">
        <f>ASC('2_学生情報'!A1855)</f>
        <v/>
      </c>
      <c r="F1851" s="34">
        <f>'2_学生情報'!B1855</f>
        <v>0</v>
      </c>
      <c r="G1851" s="34">
        <f>'2_学生情報'!C1855</f>
        <v>0</v>
      </c>
      <c r="H1851" s="34" t="str">
        <f>ASC('2_学生情報'!D1855)</f>
        <v/>
      </c>
      <c r="I1851" s="34">
        <f>'2_学生情報'!E1855</f>
        <v>0</v>
      </c>
      <c r="J1851" s="34">
        <f>'2_学生情報'!F1855</f>
        <v>0</v>
      </c>
      <c r="K1851" s="34">
        <f>'2_学生情報'!G1855</f>
        <v>0</v>
      </c>
      <c r="L1851" s="34">
        <f>'2_学生情報'!H1855</f>
        <v>0</v>
      </c>
      <c r="M1851" s="34">
        <f>'2_学生情報'!I1855</f>
        <v>0</v>
      </c>
      <c r="N1851" s="34">
        <f>'2_学生情報'!J1855</f>
        <v>0</v>
      </c>
      <c r="O1851" s="57">
        <f>'2_学生情報'!K1855</f>
        <v>0</v>
      </c>
      <c r="P1851" s="57">
        <f>'2_学生情報'!L1855</f>
        <v>0</v>
      </c>
    </row>
    <row r="1852" spans="1:16">
      <c r="A1852" s="34" t="str">
        <f>'2_学生情報'!$C$1</f>
        <v>SPXX-XXX-XX</v>
      </c>
      <c r="B1852" s="34" t="str">
        <f>'2_学生情報'!$C$2</f>
        <v>BSXX-XXX-XX</v>
      </c>
      <c r="C1852" s="34">
        <f>'2_学生情報'!$C$3</f>
        <v>0</v>
      </c>
      <c r="D1852" s="37">
        <f>'2_学生情報'!$C$4</f>
        <v>0</v>
      </c>
      <c r="E1852" s="34" t="str">
        <f>ASC('2_学生情報'!A1856)</f>
        <v/>
      </c>
      <c r="F1852" s="34">
        <f>'2_学生情報'!B1856</f>
        <v>0</v>
      </c>
      <c r="G1852" s="34">
        <f>'2_学生情報'!C1856</f>
        <v>0</v>
      </c>
      <c r="H1852" s="34" t="str">
        <f>ASC('2_学生情報'!D1856)</f>
        <v/>
      </c>
      <c r="I1852" s="34">
        <f>'2_学生情報'!E1856</f>
        <v>0</v>
      </c>
      <c r="J1852" s="34">
        <f>'2_学生情報'!F1856</f>
        <v>0</v>
      </c>
      <c r="K1852" s="34">
        <f>'2_学生情報'!G1856</f>
        <v>0</v>
      </c>
      <c r="L1852" s="34">
        <f>'2_学生情報'!H1856</f>
        <v>0</v>
      </c>
      <c r="M1852" s="34">
        <f>'2_学生情報'!I1856</f>
        <v>0</v>
      </c>
      <c r="N1852" s="34">
        <f>'2_学生情報'!J1856</f>
        <v>0</v>
      </c>
      <c r="O1852" s="57">
        <f>'2_学生情報'!K1856</f>
        <v>0</v>
      </c>
      <c r="P1852" s="57">
        <f>'2_学生情報'!L1856</f>
        <v>0</v>
      </c>
    </row>
    <row r="1853" spans="1:16">
      <c r="A1853" s="34" t="str">
        <f>'2_学生情報'!$C$1</f>
        <v>SPXX-XXX-XX</v>
      </c>
      <c r="B1853" s="34" t="str">
        <f>'2_学生情報'!$C$2</f>
        <v>BSXX-XXX-XX</v>
      </c>
      <c r="C1853" s="34">
        <f>'2_学生情報'!$C$3</f>
        <v>0</v>
      </c>
      <c r="D1853" s="37">
        <f>'2_学生情報'!$C$4</f>
        <v>0</v>
      </c>
      <c r="E1853" s="34" t="str">
        <f>ASC('2_学生情報'!A1857)</f>
        <v/>
      </c>
      <c r="F1853" s="34">
        <f>'2_学生情報'!B1857</f>
        <v>0</v>
      </c>
      <c r="G1853" s="34">
        <f>'2_学生情報'!C1857</f>
        <v>0</v>
      </c>
      <c r="H1853" s="34" t="str">
        <f>ASC('2_学生情報'!D1857)</f>
        <v/>
      </c>
      <c r="I1853" s="34">
        <f>'2_学生情報'!E1857</f>
        <v>0</v>
      </c>
      <c r="J1853" s="34">
        <f>'2_学生情報'!F1857</f>
        <v>0</v>
      </c>
      <c r="K1853" s="34">
        <f>'2_学生情報'!G1857</f>
        <v>0</v>
      </c>
      <c r="L1853" s="34">
        <f>'2_学生情報'!H1857</f>
        <v>0</v>
      </c>
      <c r="M1853" s="34">
        <f>'2_学生情報'!I1857</f>
        <v>0</v>
      </c>
      <c r="N1853" s="34">
        <f>'2_学生情報'!J1857</f>
        <v>0</v>
      </c>
      <c r="O1853" s="57">
        <f>'2_学生情報'!K1857</f>
        <v>0</v>
      </c>
      <c r="P1853" s="57">
        <f>'2_学生情報'!L1857</f>
        <v>0</v>
      </c>
    </row>
    <row r="1854" spans="1:16">
      <c r="A1854" s="34" t="str">
        <f>'2_学生情報'!$C$1</f>
        <v>SPXX-XXX-XX</v>
      </c>
      <c r="B1854" s="34" t="str">
        <f>'2_学生情報'!$C$2</f>
        <v>BSXX-XXX-XX</v>
      </c>
      <c r="C1854" s="34">
        <f>'2_学生情報'!$C$3</f>
        <v>0</v>
      </c>
      <c r="D1854" s="37">
        <f>'2_学生情報'!$C$4</f>
        <v>0</v>
      </c>
      <c r="E1854" s="34" t="str">
        <f>ASC('2_学生情報'!A1858)</f>
        <v/>
      </c>
      <c r="F1854" s="34">
        <f>'2_学生情報'!B1858</f>
        <v>0</v>
      </c>
      <c r="G1854" s="34">
        <f>'2_学生情報'!C1858</f>
        <v>0</v>
      </c>
      <c r="H1854" s="34" t="str">
        <f>ASC('2_学生情報'!D1858)</f>
        <v/>
      </c>
      <c r="I1854" s="34">
        <f>'2_学生情報'!E1858</f>
        <v>0</v>
      </c>
      <c r="J1854" s="34">
        <f>'2_学生情報'!F1858</f>
        <v>0</v>
      </c>
      <c r="K1854" s="34">
        <f>'2_学生情報'!G1858</f>
        <v>0</v>
      </c>
      <c r="L1854" s="34">
        <f>'2_学生情報'!H1858</f>
        <v>0</v>
      </c>
      <c r="M1854" s="34">
        <f>'2_学生情報'!I1858</f>
        <v>0</v>
      </c>
      <c r="N1854" s="34">
        <f>'2_学生情報'!J1858</f>
        <v>0</v>
      </c>
      <c r="O1854" s="57">
        <f>'2_学生情報'!K1858</f>
        <v>0</v>
      </c>
      <c r="P1854" s="57">
        <f>'2_学生情報'!L1858</f>
        <v>0</v>
      </c>
    </row>
    <row r="1855" spans="1:16">
      <c r="A1855" s="34" t="str">
        <f>'2_学生情報'!$C$1</f>
        <v>SPXX-XXX-XX</v>
      </c>
      <c r="B1855" s="34" t="str">
        <f>'2_学生情報'!$C$2</f>
        <v>BSXX-XXX-XX</v>
      </c>
      <c r="C1855" s="34">
        <f>'2_学生情報'!$C$3</f>
        <v>0</v>
      </c>
      <c r="D1855" s="37">
        <f>'2_学生情報'!$C$4</f>
        <v>0</v>
      </c>
      <c r="E1855" s="34" t="str">
        <f>ASC('2_学生情報'!A1859)</f>
        <v/>
      </c>
      <c r="F1855" s="34">
        <f>'2_学生情報'!B1859</f>
        <v>0</v>
      </c>
      <c r="G1855" s="34">
        <f>'2_学生情報'!C1859</f>
        <v>0</v>
      </c>
      <c r="H1855" s="34" t="str">
        <f>ASC('2_学生情報'!D1859)</f>
        <v/>
      </c>
      <c r="I1855" s="34">
        <f>'2_学生情報'!E1859</f>
        <v>0</v>
      </c>
      <c r="J1855" s="34">
        <f>'2_学生情報'!F1859</f>
        <v>0</v>
      </c>
      <c r="K1855" s="34">
        <f>'2_学生情報'!G1859</f>
        <v>0</v>
      </c>
      <c r="L1855" s="34">
        <f>'2_学生情報'!H1859</f>
        <v>0</v>
      </c>
      <c r="M1855" s="34">
        <f>'2_学生情報'!I1859</f>
        <v>0</v>
      </c>
      <c r="N1855" s="34">
        <f>'2_学生情報'!J1859</f>
        <v>0</v>
      </c>
      <c r="O1855" s="57">
        <f>'2_学生情報'!K1859</f>
        <v>0</v>
      </c>
      <c r="P1855" s="57">
        <f>'2_学生情報'!L1859</f>
        <v>0</v>
      </c>
    </row>
    <row r="1856" spans="1:16">
      <c r="A1856" s="34" t="str">
        <f>'2_学生情報'!$C$1</f>
        <v>SPXX-XXX-XX</v>
      </c>
      <c r="B1856" s="34" t="str">
        <f>'2_学生情報'!$C$2</f>
        <v>BSXX-XXX-XX</v>
      </c>
      <c r="C1856" s="34">
        <f>'2_学生情報'!$C$3</f>
        <v>0</v>
      </c>
      <c r="D1856" s="37">
        <f>'2_学生情報'!$C$4</f>
        <v>0</v>
      </c>
      <c r="E1856" s="34" t="str">
        <f>ASC('2_学生情報'!A1860)</f>
        <v/>
      </c>
      <c r="F1856" s="34">
        <f>'2_学生情報'!B1860</f>
        <v>0</v>
      </c>
      <c r="G1856" s="34">
        <f>'2_学生情報'!C1860</f>
        <v>0</v>
      </c>
      <c r="H1856" s="34" t="str">
        <f>ASC('2_学生情報'!D1860)</f>
        <v/>
      </c>
      <c r="I1856" s="34">
        <f>'2_学生情報'!E1860</f>
        <v>0</v>
      </c>
      <c r="J1856" s="34">
        <f>'2_学生情報'!F1860</f>
        <v>0</v>
      </c>
      <c r="K1856" s="34">
        <f>'2_学生情報'!G1860</f>
        <v>0</v>
      </c>
      <c r="L1856" s="34">
        <f>'2_学生情報'!H1860</f>
        <v>0</v>
      </c>
      <c r="M1856" s="34">
        <f>'2_学生情報'!I1860</f>
        <v>0</v>
      </c>
      <c r="N1856" s="34">
        <f>'2_学生情報'!J1860</f>
        <v>0</v>
      </c>
      <c r="O1856" s="57">
        <f>'2_学生情報'!K1860</f>
        <v>0</v>
      </c>
      <c r="P1856" s="57">
        <f>'2_学生情報'!L1860</f>
        <v>0</v>
      </c>
    </row>
    <row r="1857" spans="1:16">
      <c r="A1857" s="34" t="str">
        <f>'2_学生情報'!$C$1</f>
        <v>SPXX-XXX-XX</v>
      </c>
      <c r="B1857" s="34" t="str">
        <f>'2_学生情報'!$C$2</f>
        <v>BSXX-XXX-XX</v>
      </c>
      <c r="C1857" s="34">
        <f>'2_学生情報'!$C$3</f>
        <v>0</v>
      </c>
      <c r="D1857" s="37">
        <f>'2_学生情報'!$C$4</f>
        <v>0</v>
      </c>
      <c r="E1857" s="34" t="str">
        <f>ASC('2_学生情報'!A1861)</f>
        <v/>
      </c>
      <c r="F1857" s="34">
        <f>'2_学生情報'!B1861</f>
        <v>0</v>
      </c>
      <c r="G1857" s="34">
        <f>'2_学生情報'!C1861</f>
        <v>0</v>
      </c>
      <c r="H1857" s="34" t="str">
        <f>ASC('2_学生情報'!D1861)</f>
        <v/>
      </c>
      <c r="I1857" s="34">
        <f>'2_学生情報'!E1861</f>
        <v>0</v>
      </c>
      <c r="J1857" s="34">
        <f>'2_学生情報'!F1861</f>
        <v>0</v>
      </c>
      <c r="K1857" s="34">
        <f>'2_学生情報'!G1861</f>
        <v>0</v>
      </c>
      <c r="L1857" s="34">
        <f>'2_学生情報'!H1861</f>
        <v>0</v>
      </c>
      <c r="M1857" s="34">
        <f>'2_学生情報'!I1861</f>
        <v>0</v>
      </c>
      <c r="N1857" s="34">
        <f>'2_学生情報'!J1861</f>
        <v>0</v>
      </c>
      <c r="O1857" s="57">
        <f>'2_学生情報'!K1861</f>
        <v>0</v>
      </c>
      <c r="P1857" s="57">
        <f>'2_学生情報'!L1861</f>
        <v>0</v>
      </c>
    </row>
    <row r="1858" spans="1:16">
      <c r="A1858" s="34" t="str">
        <f>'2_学生情報'!$C$1</f>
        <v>SPXX-XXX-XX</v>
      </c>
      <c r="B1858" s="34" t="str">
        <f>'2_学生情報'!$C$2</f>
        <v>BSXX-XXX-XX</v>
      </c>
      <c r="C1858" s="34">
        <f>'2_学生情報'!$C$3</f>
        <v>0</v>
      </c>
      <c r="D1858" s="37">
        <f>'2_学生情報'!$C$4</f>
        <v>0</v>
      </c>
      <c r="E1858" s="34" t="str">
        <f>ASC('2_学生情報'!A1862)</f>
        <v/>
      </c>
      <c r="F1858" s="34">
        <f>'2_学生情報'!B1862</f>
        <v>0</v>
      </c>
      <c r="G1858" s="34">
        <f>'2_学生情報'!C1862</f>
        <v>0</v>
      </c>
      <c r="H1858" s="34" t="str">
        <f>ASC('2_学生情報'!D1862)</f>
        <v/>
      </c>
      <c r="I1858" s="34">
        <f>'2_学生情報'!E1862</f>
        <v>0</v>
      </c>
      <c r="J1858" s="34">
        <f>'2_学生情報'!F1862</f>
        <v>0</v>
      </c>
      <c r="K1858" s="34">
        <f>'2_学生情報'!G1862</f>
        <v>0</v>
      </c>
      <c r="L1858" s="34">
        <f>'2_学生情報'!H1862</f>
        <v>0</v>
      </c>
      <c r="M1858" s="34">
        <f>'2_学生情報'!I1862</f>
        <v>0</v>
      </c>
      <c r="N1858" s="34">
        <f>'2_学生情報'!J1862</f>
        <v>0</v>
      </c>
      <c r="O1858" s="57">
        <f>'2_学生情報'!K1862</f>
        <v>0</v>
      </c>
      <c r="P1858" s="57">
        <f>'2_学生情報'!L1862</f>
        <v>0</v>
      </c>
    </row>
    <row r="1859" spans="1:16">
      <c r="A1859" s="34" t="str">
        <f>'2_学生情報'!$C$1</f>
        <v>SPXX-XXX-XX</v>
      </c>
      <c r="B1859" s="34" t="str">
        <f>'2_学生情報'!$C$2</f>
        <v>BSXX-XXX-XX</v>
      </c>
      <c r="C1859" s="34">
        <f>'2_学生情報'!$C$3</f>
        <v>0</v>
      </c>
      <c r="D1859" s="37">
        <f>'2_学生情報'!$C$4</f>
        <v>0</v>
      </c>
      <c r="E1859" s="34" t="str">
        <f>ASC('2_学生情報'!A1863)</f>
        <v/>
      </c>
      <c r="F1859" s="34">
        <f>'2_学生情報'!B1863</f>
        <v>0</v>
      </c>
      <c r="G1859" s="34">
        <f>'2_学生情報'!C1863</f>
        <v>0</v>
      </c>
      <c r="H1859" s="34" t="str">
        <f>ASC('2_学生情報'!D1863)</f>
        <v/>
      </c>
      <c r="I1859" s="34">
        <f>'2_学生情報'!E1863</f>
        <v>0</v>
      </c>
      <c r="J1859" s="34">
        <f>'2_学生情報'!F1863</f>
        <v>0</v>
      </c>
      <c r="K1859" s="34">
        <f>'2_学生情報'!G1863</f>
        <v>0</v>
      </c>
      <c r="L1859" s="34">
        <f>'2_学生情報'!H1863</f>
        <v>0</v>
      </c>
      <c r="M1859" s="34">
        <f>'2_学生情報'!I1863</f>
        <v>0</v>
      </c>
      <c r="N1859" s="34">
        <f>'2_学生情報'!J1863</f>
        <v>0</v>
      </c>
      <c r="O1859" s="57">
        <f>'2_学生情報'!K1863</f>
        <v>0</v>
      </c>
      <c r="P1859" s="57">
        <f>'2_学生情報'!L1863</f>
        <v>0</v>
      </c>
    </row>
    <row r="1860" spans="1:16">
      <c r="A1860" s="34" t="str">
        <f>'2_学生情報'!$C$1</f>
        <v>SPXX-XXX-XX</v>
      </c>
      <c r="B1860" s="34" t="str">
        <f>'2_学生情報'!$C$2</f>
        <v>BSXX-XXX-XX</v>
      </c>
      <c r="C1860" s="34">
        <f>'2_学生情報'!$C$3</f>
        <v>0</v>
      </c>
      <c r="D1860" s="37">
        <f>'2_学生情報'!$C$4</f>
        <v>0</v>
      </c>
      <c r="E1860" s="34" t="str">
        <f>ASC('2_学生情報'!A1864)</f>
        <v/>
      </c>
      <c r="F1860" s="34">
        <f>'2_学生情報'!B1864</f>
        <v>0</v>
      </c>
      <c r="G1860" s="34">
        <f>'2_学生情報'!C1864</f>
        <v>0</v>
      </c>
      <c r="H1860" s="34" t="str">
        <f>ASC('2_学生情報'!D1864)</f>
        <v/>
      </c>
      <c r="I1860" s="34">
        <f>'2_学生情報'!E1864</f>
        <v>0</v>
      </c>
      <c r="J1860" s="34">
        <f>'2_学生情報'!F1864</f>
        <v>0</v>
      </c>
      <c r="K1860" s="34">
        <f>'2_学生情報'!G1864</f>
        <v>0</v>
      </c>
      <c r="L1860" s="34">
        <f>'2_学生情報'!H1864</f>
        <v>0</v>
      </c>
      <c r="M1860" s="34">
        <f>'2_学生情報'!I1864</f>
        <v>0</v>
      </c>
      <c r="N1860" s="34">
        <f>'2_学生情報'!J1864</f>
        <v>0</v>
      </c>
      <c r="O1860" s="57">
        <f>'2_学生情報'!K1864</f>
        <v>0</v>
      </c>
      <c r="P1860" s="57">
        <f>'2_学生情報'!L1864</f>
        <v>0</v>
      </c>
    </row>
    <row r="1861" spans="1:16">
      <c r="A1861" s="34" t="str">
        <f>'2_学生情報'!$C$1</f>
        <v>SPXX-XXX-XX</v>
      </c>
      <c r="B1861" s="34" t="str">
        <f>'2_学生情報'!$C$2</f>
        <v>BSXX-XXX-XX</v>
      </c>
      <c r="C1861" s="34">
        <f>'2_学生情報'!$C$3</f>
        <v>0</v>
      </c>
      <c r="D1861" s="37">
        <f>'2_学生情報'!$C$4</f>
        <v>0</v>
      </c>
      <c r="E1861" s="34" t="str">
        <f>ASC('2_学生情報'!A1865)</f>
        <v/>
      </c>
      <c r="F1861" s="34">
        <f>'2_学生情報'!B1865</f>
        <v>0</v>
      </c>
      <c r="G1861" s="34">
        <f>'2_学生情報'!C1865</f>
        <v>0</v>
      </c>
      <c r="H1861" s="34" t="str">
        <f>ASC('2_学生情報'!D1865)</f>
        <v/>
      </c>
      <c r="I1861" s="34">
        <f>'2_学生情報'!E1865</f>
        <v>0</v>
      </c>
      <c r="J1861" s="34">
        <f>'2_学生情報'!F1865</f>
        <v>0</v>
      </c>
      <c r="K1861" s="34">
        <f>'2_学生情報'!G1865</f>
        <v>0</v>
      </c>
      <c r="L1861" s="34">
        <f>'2_学生情報'!H1865</f>
        <v>0</v>
      </c>
      <c r="M1861" s="34">
        <f>'2_学生情報'!I1865</f>
        <v>0</v>
      </c>
      <c r="N1861" s="34">
        <f>'2_学生情報'!J1865</f>
        <v>0</v>
      </c>
      <c r="O1861" s="57">
        <f>'2_学生情報'!K1865</f>
        <v>0</v>
      </c>
      <c r="P1861" s="57">
        <f>'2_学生情報'!L1865</f>
        <v>0</v>
      </c>
    </row>
    <row r="1862" spans="1:16">
      <c r="A1862" s="34" t="str">
        <f>'2_学生情報'!$C$1</f>
        <v>SPXX-XXX-XX</v>
      </c>
      <c r="B1862" s="34" t="str">
        <f>'2_学生情報'!$C$2</f>
        <v>BSXX-XXX-XX</v>
      </c>
      <c r="C1862" s="34">
        <f>'2_学生情報'!$C$3</f>
        <v>0</v>
      </c>
      <c r="D1862" s="37">
        <f>'2_学生情報'!$C$4</f>
        <v>0</v>
      </c>
      <c r="E1862" s="34" t="str">
        <f>ASC('2_学生情報'!A1866)</f>
        <v/>
      </c>
      <c r="F1862" s="34">
        <f>'2_学生情報'!B1866</f>
        <v>0</v>
      </c>
      <c r="G1862" s="34">
        <f>'2_学生情報'!C1866</f>
        <v>0</v>
      </c>
      <c r="H1862" s="34" t="str">
        <f>ASC('2_学生情報'!D1866)</f>
        <v/>
      </c>
      <c r="I1862" s="34">
        <f>'2_学生情報'!E1866</f>
        <v>0</v>
      </c>
      <c r="J1862" s="34">
        <f>'2_学生情報'!F1866</f>
        <v>0</v>
      </c>
      <c r="K1862" s="34">
        <f>'2_学生情報'!G1866</f>
        <v>0</v>
      </c>
      <c r="L1862" s="34">
        <f>'2_学生情報'!H1866</f>
        <v>0</v>
      </c>
      <c r="M1862" s="34">
        <f>'2_学生情報'!I1866</f>
        <v>0</v>
      </c>
      <c r="N1862" s="34">
        <f>'2_学生情報'!J1866</f>
        <v>0</v>
      </c>
      <c r="O1862" s="57">
        <f>'2_学生情報'!K1866</f>
        <v>0</v>
      </c>
      <c r="P1862" s="57">
        <f>'2_学生情報'!L1866</f>
        <v>0</v>
      </c>
    </row>
    <row r="1863" spans="1:16">
      <c r="A1863" s="34" t="str">
        <f>'2_学生情報'!$C$1</f>
        <v>SPXX-XXX-XX</v>
      </c>
      <c r="B1863" s="34" t="str">
        <f>'2_学生情報'!$C$2</f>
        <v>BSXX-XXX-XX</v>
      </c>
      <c r="C1863" s="34">
        <f>'2_学生情報'!$C$3</f>
        <v>0</v>
      </c>
      <c r="D1863" s="37">
        <f>'2_学生情報'!$C$4</f>
        <v>0</v>
      </c>
      <c r="E1863" s="34" t="str">
        <f>ASC('2_学生情報'!A1867)</f>
        <v/>
      </c>
      <c r="F1863" s="34">
        <f>'2_学生情報'!B1867</f>
        <v>0</v>
      </c>
      <c r="G1863" s="34">
        <f>'2_学生情報'!C1867</f>
        <v>0</v>
      </c>
      <c r="H1863" s="34" t="str">
        <f>ASC('2_学生情報'!D1867)</f>
        <v/>
      </c>
      <c r="I1863" s="34">
        <f>'2_学生情報'!E1867</f>
        <v>0</v>
      </c>
      <c r="J1863" s="34">
        <f>'2_学生情報'!F1867</f>
        <v>0</v>
      </c>
      <c r="K1863" s="34">
        <f>'2_学生情報'!G1867</f>
        <v>0</v>
      </c>
      <c r="L1863" s="34">
        <f>'2_学生情報'!H1867</f>
        <v>0</v>
      </c>
      <c r="M1863" s="34">
        <f>'2_学生情報'!I1867</f>
        <v>0</v>
      </c>
      <c r="N1863" s="34">
        <f>'2_学生情報'!J1867</f>
        <v>0</v>
      </c>
      <c r="O1863" s="57">
        <f>'2_学生情報'!K1867</f>
        <v>0</v>
      </c>
      <c r="P1863" s="57">
        <f>'2_学生情報'!L1867</f>
        <v>0</v>
      </c>
    </row>
    <row r="1864" spans="1:16">
      <c r="A1864" s="34" t="str">
        <f>'2_学生情報'!$C$1</f>
        <v>SPXX-XXX-XX</v>
      </c>
      <c r="B1864" s="34" t="str">
        <f>'2_学生情報'!$C$2</f>
        <v>BSXX-XXX-XX</v>
      </c>
      <c r="C1864" s="34">
        <f>'2_学生情報'!$C$3</f>
        <v>0</v>
      </c>
      <c r="D1864" s="37">
        <f>'2_学生情報'!$C$4</f>
        <v>0</v>
      </c>
      <c r="E1864" s="34" t="str">
        <f>ASC('2_学生情報'!A1868)</f>
        <v/>
      </c>
      <c r="F1864" s="34">
        <f>'2_学生情報'!B1868</f>
        <v>0</v>
      </c>
      <c r="G1864" s="34">
        <f>'2_学生情報'!C1868</f>
        <v>0</v>
      </c>
      <c r="H1864" s="34" t="str">
        <f>ASC('2_学生情報'!D1868)</f>
        <v/>
      </c>
      <c r="I1864" s="34">
        <f>'2_学生情報'!E1868</f>
        <v>0</v>
      </c>
      <c r="J1864" s="34">
        <f>'2_学生情報'!F1868</f>
        <v>0</v>
      </c>
      <c r="K1864" s="34">
        <f>'2_学生情報'!G1868</f>
        <v>0</v>
      </c>
      <c r="L1864" s="34">
        <f>'2_学生情報'!H1868</f>
        <v>0</v>
      </c>
      <c r="M1864" s="34">
        <f>'2_学生情報'!I1868</f>
        <v>0</v>
      </c>
      <c r="N1864" s="34">
        <f>'2_学生情報'!J1868</f>
        <v>0</v>
      </c>
      <c r="O1864" s="57">
        <f>'2_学生情報'!K1868</f>
        <v>0</v>
      </c>
      <c r="P1864" s="57">
        <f>'2_学生情報'!L1868</f>
        <v>0</v>
      </c>
    </row>
    <row r="1865" spans="1:16">
      <c r="A1865" s="34" t="str">
        <f>'2_学生情報'!$C$1</f>
        <v>SPXX-XXX-XX</v>
      </c>
      <c r="B1865" s="34" t="str">
        <f>'2_学生情報'!$C$2</f>
        <v>BSXX-XXX-XX</v>
      </c>
      <c r="C1865" s="34">
        <f>'2_学生情報'!$C$3</f>
        <v>0</v>
      </c>
      <c r="D1865" s="37">
        <f>'2_学生情報'!$C$4</f>
        <v>0</v>
      </c>
      <c r="E1865" s="34" t="str">
        <f>ASC('2_学生情報'!A1869)</f>
        <v/>
      </c>
      <c r="F1865" s="34">
        <f>'2_学生情報'!B1869</f>
        <v>0</v>
      </c>
      <c r="G1865" s="34">
        <f>'2_学生情報'!C1869</f>
        <v>0</v>
      </c>
      <c r="H1865" s="34" t="str">
        <f>ASC('2_学生情報'!D1869)</f>
        <v/>
      </c>
      <c r="I1865" s="34">
        <f>'2_学生情報'!E1869</f>
        <v>0</v>
      </c>
      <c r="J1865" s="34">
        <f>'2_学生情報'!F1869</f>
        <v>0</v>
      </c>
      <c r="K1865" s="34">
        <f>'2_学生情報'!G1869</f>
        <v>0</v>
      </c>
      <c r="L1865" s="34">
        <f>'2_学生情報'!H1869</f>
        <v>0</v>
      </c>
      <c r="M1865" s="34">
        <f>'2_学生情報'!I1869</f>
        <v>0</v>
      </c>
      <c r="N1865" s="34">
        <f>'2_学生情報'!J1869</f>
        <v>0</v>
      </c>
      <c r="O1865" s="57">
        <f>'2_学生情報'!K1869</f>
        <v>0</v>
      </c>
      <c r="P1865" s="57">
        <f>'2_学生情報'!L1869</f>
        <v>0</v>
      </c>
    </row>
    <row r="1866" spans="1:16">
      <c r="A1866" s="34" t="str">
        <f>'2_学生情報'!$C$1</f>
        <v>SPXX-XXX-XX</v>
      </c>
      <c r="B1866" s="34" t="str">
        <f>'2_学生情報'!$C$2</f>
        <v>BSXX-XXX-XX</v>
      </c>
      <c r="C1866" s="34">
        <f>'2_学生情報'!$C$3</f>
        <v>0</v>
      </c>
      <c r="D1866" s="37">
        <f>'2_学生情報'!$C$4</f>
        <v>0</v>
      </c>
      <c r="E1866" s="34" t="str">
        <f>ASC('2_学生情報'!A1870)</f>
        <v/>
      </c>
      <c r="F1866" s="34">
        <f>'2_学生情報'!B1870</f>
        <v>0</v>
      </c>
      <c r="G1866" s="34">
        <f>'2_学生情報'!C1870</f>
        <v>0</v>
      </c>
      <c r="H1866" s="34" t="str">
        <f>ASC('2_学生情報'!D1870)</f>
        <v/>
      </c>
      <c r="I1866" s="34">
        <f>'2_学生情報'!E1870</f>
        <v>0</v>
      </c>
      <c r="J1866" s="34">
        <f>'2_学生情報'!F1870</f>
        <v>0</v>
      </c>
      <c r="K1866" s="34">
        <f>'2_学生情報'!G1870</f>
        <v>0</v>
      </c>
      <c r="L1866" s="34">
        <f>'2_学生情報'!H1870</f>
        <v>0</v>
      </c>
      <c r="M1866" s="34">
        <f>'2_学生情報'!I1870</f>
        <v>0</v>
      </c>
      <c r="N1866" s="34">
        <f>'2_学生情報'!J1870</f>
        <v>0</v>
      </c>
      <c r="O1866" s="57">
        <f>'2_学生情報'!K1870</f>
        <v>0</v>
      </c>
      <c r="P1866" s="57">
        <f>'2_学生情報'!L1870</f>
        <v>0</v>
      </c>
    </row>
    <row r="1867" spans="1:16">
      <c r="A1867" s="34" t="str">
        <f>'2_学生情報'!$C$1</f>
        <v>SPXX-XXX-XX</v>
      </c>
      <c r="B1867" s="34" t="str">
        <f>'2_学生情報'!$C$2</f>
        <v>BSXX-XXX-XX</v>
      </c>
      <c r="C1867" s="34">
        <f>'2_学生情報'!$C$3</f>
        <v>0</v>
      </c>
      <c r="D1867" s="37">
        <f>'2_学生情報'!$C$4</f>
        <v>0</v>
      </c>
      <c r="E1867" s="34" t="str">
        <f>ASC('2_学生情報'!A1871)</f>
        <v/>
      </c>
      <c r="F1867" s="34">
        <f>'2_学生情報'!B1871</f>
        <v>0</v>
      </c>
      <c r="G1867" s="34">
        <f>'2_学生情報'!C1871</f>
        <v>0</v>
      </c>
      <c r="H1867" s="34" t="str">
        <f>ASC('2_学生情報'!D1871)</f>
        <v/>
      </c>
      <c r="I1867" s="34">
        <f>'2_学生情報'!E1871</f>
        <v>0</v>
      </c>
      <c r="J1867" s="34">
        <f>'2_学生情報'!F1871</f>
        <v>0</v>
      </c>
      <c r="K1867" s="34">
        <f>'2_学生情報'!G1871</f>
        <v>0</v>
      </c>
      <c r="L1867" s="34">
        <f>'2_学生情報'!H1871</f>
        <v>0</v>
      </c>
      <c r="M1867" s="34">
        <f>'2_学生情報'!I1871</f>
        <v>0</v>
      </c>
      <c r="N1867" s="34">
        <f>'2_学生情報'!J1871</f>
        <v>0</v>
      </c>
      <c r="O1867" s="57">
        <f>'2_学生情報'!K1871</f>
        <v>0</v>
      </c>
      <c r="P1867" s="57">
        <f>'2_学生情報'!L1871</f>
        <v>0</v>
      </c>
    </row>
    <row r="1868" spans="1:16">
      <c r="A1868" s="34" t="str">
        <f>'2_学生情報'!$C$1</f>
        <v>SPXX-XXX-XX</v>
      </c>
      <c r="B1868" s="34" t="str">
        <f>'2_学生情報'!$C$2</f>
        <v>BSXX-XXX-XX</v>
      </c>
      <c r="C1868" s="34">
        <f>'2_学生情報'!$C$3</f>
        <v>0</v>
      </c>
      <c r="D1868" s="37">
        <f>'2_学生情報'!$C$4</f>
        <v>0</v>
      </c>
      <c r="E1868" s="34" t="str">
        <f>ASC('2_学生情報'!A1872)</f>
        <v/>
      </c>
      <c r="F1868" s="34">
        <f>'2_学生情報'!B1872</f>
        <v>0</v>
      </c>
      <c r="G1868" s="34">
        <f>'2_学生情報'!C1872</f>
        <v>0</v>
      </c>
      <c r="H1868" s="34" t="str">
        <f>ASC('2_学生情報'!D1872)</f>
        <v/>
      </c>
      <c r="I1868" s="34">
        <f>'2_学生情報'!E1872</f>
        <v>0</v>
      </c>
      <c r="J1868" s="34">
        <f>'2_学生情報'!F1872</f>
        <v>0</v>
      </c>
      <c r="K1868" s="34">
        <f>'2_学生情報'!G1872</f>
        <v>0</v>
      </c>
      <c r="L1868" s="34">
        <f>'2_学生情報'!H1872</f>
        <v>0</v>
      </c>
      <c r="M1868" s="34">
        <f>'2_学生情報'!I1872</f>
        <v>0</v>
      </c>
      <c r="N1868" s="34">
        <f>'2_学生情報'!J1872</f>
        <v>0</v>
      </c>
      <c r="O1868" s="57">
        <f>'2_学生情報'!K1872</f>
        <v>0</v>
      </c>
      <c r="P1868" s="57">
        <f>'2_学生情報'!L1872</f>
        <v>0</v>
      </c>
    </row>
    <row r="1869" spans="1:16">
      <c r="A1869" s="34" t="str">
        <f>'2_学生情報'!$C$1</f>
        <v>SPXX-XXX-XX</v>
      </c>
      <c r="B1869" s="34" t="str">
        <f>'2_学生情報'!$C$2</f>
        <v>BSXX-XXX-XX</v>
      </c>
      <c r="C1869" s="34">
        <f>'2_学生情報'!$C$3</f>
        <v>0</v>
      </c>
      <c r="D1869" s="37">
        <f>'2_学生情報'!$C$4</f>
        <v>0</v>
      </c>
      <c r="E1869" s="34" t="str">
        <f>ASC('2_学生情報'!A1873)</f>
        <v/>
      </c>
      <c r="F1869" s="34">
        <f>'2_学生情報'!B1873</f>
        <v>0</v>
      </c>
      <c r="G1869" s="34">
        <f>'2_学生情報'!C1873</f>
        <v>0</v>
      </c>
      <c r="H1869" s="34" t="str">
        <f>ASC('2_学生情報'!D1873)</f>
        <v/>
      </c>
      <c r="I1869" s="34">
        <f>'2_学生情報'!E1873</f>
        <v>0</v>
      </c>
      <c r="J1869" s="34">
        <f>'2_学生情報'!F1873</f>
        <v>0</v>
      </c>
      <c r="K1869" s="34">
        <f>'2_学生情報'!G1873</f>
        <v>0</v>
      </c>
      <c r="L1869" s="34">
        <f>'2_学生情報'!H1873</f>
        <v>0</v>
      </c>
      <c r="M1869" s="34">
        <f>'2_学生情報'!I1873</f>
        <v>0</v>
      </c>
      <c r="N1869" s="34">
        <f>'2_学生情報'!J1873</f>
        <v>0</v>
      </c>
      <c r="O1869" s="57">
        <f>'2_学生情報'!K1873</f>
        <v>0</v>
      </c>
      <c r="P1869" s="57">
        <f>'2_学生情報'!L1873</f>
        <v>0</v>
      </c>
    </row>
    <row r="1870" spans="1:16">
      <c r="A1870" s="34" t="str">
        <f>'2_学生情報'!$C$1</f>
        <v>SPXX-XXX-XX</v>
      </c>
      <c r="B1870" s="34" t="str">
        <f>'2_学生情報'!$C$2</f>
        <v>BSXX-XXX-XX</v>
      </c>
      <c r="C1870" s="34">
        <f>'2_学生情報'!$C$3</f>
        <v>0</v>
      </c>
      <c r="D1870" s="37">
        <f>'2_学生情報'!$C$4</f>
        <v>0</v>
      </c>
      <c r="E1870" s="34" t="str">
        <f>ASC('2_学生情報'!A1874)</f>
        <v/>
      </c>
      <c r="F1870" s="34">
        <f>'2_学生情報'!B1874</f>
        <v>0</v>
      </c>
      <c r="G1870" s="34">
        <f>'2_学生情報'!C1874</f>
        <v>0</v>
      </c>
      <c r="H1870" s="34" t="str">
        <f>ASC('2_学生情報'!D1874)</f>
        <v/>
      </c>
      <c r="I1870" s="34">
        <f>'2_学生情報'!E1874</f>
        <v>0</v>
      </c>
      <c r="J1870" s="34">
        <f>'2_学生情報'!F1874</f>
        <v>0</v>
      </c>
      <c r="K1870" s="34">
        <f>'2_学生情報'!G1874</f>
        <v>0</v>
      </c>
      <c r="L1870" s="34">
        <f>'2_学生情報'!H1874</f>
        <v>0</v>
      </c>
      <c r="M1870" s="34">
        <f>'2_学生情報'!I1874</f>
        <v>0</v>
      </c>
      <c r="N1870" s="34">
        <f>'2_学生情報'!J1874</f>
        <v>0</v>
      </c>
      <c r="O1870" s="57">
        <f>'2_学生情報'!K1874</f>
        <v>0</v>
      </c>
      <c r="P1870" s="57">
        <f>'2_学生情報'!L1874</f>
        <v>0</v>
      </c>
    </row>
    <row r="1871" spans="1:16">
      <c r="A1871" s="34" t="str">
        <f>'2_学生情報'!$C$1</f>
        <v>SPXX-XXX-XX</v>
      </c>
      <c r="B1871" s="34" t="str">
        <f>'2_学生情報'!$C$2</f>
        <v>BSXX-XXX-XX</v>
      </c>
      <c r="C1871" s="34">
        <f>'2_学生情報'!$C$3</f>
        <v>0</v>
      </c>
      <c r="D1871" s="37">
        <f>'2_学生情報'!$C$4</f>
        <v>0</v>
      </c>
      <c r="E1871" s="34" t="str">
        <f>ASC('2_学生情報'!A1875)</f>
        <v/>
      </c>
      <c r="F1871" s="34">
        <f>'2_学生情報'!B1875</f>
        <v>0</v>
      </c>
      <c r="G1871" s="34">
        <f>'2_学生情報'!C1875</f>
        <v>0</v>
      </c>
      <c r="H1871" s="34" t="str">
        <f>ASC('2_学生情報'!D1875)</f>
        <v/>
      </c>
      <c r="I1871" s="34">
        <f>'2_学生情報'!E1875</f>
        <v>0</v>
      </c>
      <c r="J1871" s="34">
        <f>'2_学生情報'!F1875</f>
        <v>0</v>
      </c>
      <c r="K1871" s="34">
        <f>'2_学生情報'!G1875</f>
        <v>0</v>
      </c>
      <c r="L1871" s="34">
        <f>'2_学生情報'!H1875</f>
        <v>0</v>
      </c>
      <c r="M1871" s="34">
        <f>'2_学生情報'!I1875</f>
        <v>0</v>
      </c>
      <c r="N1871" s="34">
        <f>'2_学生情報'!J1875</f>
        <v>0</v>
      </c>
      <c r="O1871" s="57">
        <f>'2_学生情報'!K1875</f>
        <v>0</v>
      </c>
      <c r="P1871" s="57">
        <f>'2_学生情報'!L1875</f>
        <v>0</v>
      </c>
    </row>
    <row r="1872" spans="1:16">
      <c r="A1872" s="34" t="str">
        <f>'2_学生情報'!$C$1</f>
        <v>SPXX-XXX-XX</v>
      </c>
      <c r="B1872" s="34" t="str">
        <f>'2_学生情報'!$C$2</f>
        <v>BSXX-XXX-XX</v>
      </c>
      <c r="C1872" s="34">
        <f>'2_学生情報'!$C$3</f>
        <v>0</v>
      </c>
      <c r="D1872" s="37">
        <f>'2_学生情報'!$C$4</f>
        <v>0</v>
      </c>
      <c r="E1872" s="34" t="str">
        <f>ASC('2_学生情報'!A1876)</f>
        <v/>
      </c>
      <c r="F1872" s="34">
        <f>'2_学生情報'!B1876</f>
        <v>0</v>
      </c>
      <c r="G1872" s="34">
        <f>'2_学生情報'!C1876</f>
        <v>0</v>
      </c>
      <c r="H1872" s="34" t="str">
        <f>ASC('2_学生情報'!D1876)</f>
        <v/>
      </c>
      <c r="I1872" s="34">
        <f>'2_学生情報'!E1876</f>
        <v>0</v>
      </c>
      <c r="J1872" s="34">
        <f>'2_学生情報'!F1876</f>
        <v>0</v>
      </c>
      <c r="K1872" s="34">
        <f>'2_学生情報'!G1876</f>
        <v>0</v>
      </c>
      <c r="L1872" s="34">
        <f>'2_学生情報'!H1876</f>
        <v>0</v>
      </c>
      <c r="M1872" s="34">
        <f>'2_学生情報'!I1876</f>
        <v>0</v>
      </c>
      <c r="N1872" s="34">
        <f>'2_学生情報'!J1876</f>
        <v>0</v>
      </c>
      <c r="O1872" s="57">
        <f>'2_学生情報'!K1876</f>
        <v>0</v>
      </c>
      <c r="P1872" s="57">
        <f>'2_学生情報'!L1876</f>
        <v>0</v>
      </c>
    </row>
    <row r="1873" spans="1:16">
      <c r="A1873" s="34" t="str">
        <f>'2_学生情報'!$C$1</f>
        <v>SPXX-XXX-XX</v>
      </c>
      <c r="B1873" s="34" t="str">
        <f>'2_学生情報'!$C$2</f>
        <v>BSXX-XXX-XX</v>
      </c>
      <c r="C1873" s="34">
        <f>'2_学生情報'!$C$3</f>
        <v>0</v>
      </c>
      <c r="D1873" s="37">
        <f>'2_学生情報'!$C$4</f>
        <v>0</v>
      </c>
      <c r="E1873" s="34" t="str">
        <f>ASC('2_学生情報'!A1877)</f>
        <v/>
      </c>
      <c r="F1873" s="34">
        <f>'2_学生情報'!B1877</f>
        <v>0</v>
      </c>
      <c r="G1873" s="34">
        <f>'2_学生情報'!C1877</f>
        <v>0</v>
      </c>
      <c r="H1873" s="34" t="str">
        <f>ASC('2_学生情報'!D1877)</f>
        <v/>
      </c>
      <c r="I1873" s="34">
        <f>'2_学生情報'!E1877</f>
        <v>0</v>
      </c>
      <c r="J1873" s="34">
        <f>'2_学生情報'!F1877</f>
        <v>0</v>
      </c>
      <c r="K1873" s="34">
        <f>'2_学生情報'!G1877</f>
        <v>0</v>
      </c>
      <c r="L1873" s="34">
        <f>'2_学生情報'!H1877</f>
        <v>0</v>
      </c>
      <c r="M1873" s="34">
        <f>'2_学生情報'!I1877</f>
        <v>0</v>
      </c>
      <c r="N1873" s="34">
        <f>'2_学生情報'!J1877</f>
        <v>0</v>
      </c>
      <c r="O1873" s="57">
        <f>'2_学生情報'!K1877</f>
        <v>0</v>
      </c>
      <c r="P1873" s="57">
        <f>'2_学生情報'!L1877</f>
        <v>0</v>
      </c>
    </row>
    <row r="1874" spans="1:16">
      <c r="A1874" s="34" t="str">
        <f>'2_学生情報'!$C$1</f>
        <v>SPXX-XXX-XX</v>
      </c>
      <c r="B1874" s="34" t="str">
        <f>'2_学生情報'!$C$2</f>
        <v>BSXX-XXX-XX</v>
      </c>
      <c r="C1874" s="34">
        <f>'2_学生情報'!$C$3</f>
        <v>0</v>
      </c>
      <c r="D1874" s="37">
        <f>'2_学生情報'!$C$4</f>
        <v>0</v>
      </c>
      <c r="E1874" s="34" t="str">
        <f>ASC('2_学生情報'!A1878)</f>
        <v/>
      </c>
      <c r="F1874" s="34">
        <f>'2_学生情報'!B1878</f>
        <v>0</v>
      </c>
      <c r="G1874" s="34">
        <f>'2_学生情報'!C1878</f>
        <v>0</v>
      </c>
      <c r="H1874" s="34" t="str">
        <f>ASC('2_学生情報'!D1878)</f>
        <v/>
      </c>
      <c r="I1874" s="34">
        <f>'2_学生情報'!E1878</f>
        <v>0</v>
      </c>
      <c r="J1874" s="34">
        <f>'2_学生情報'!F1878</f>
        <v>0</v>
      </c>
      <c r="K1874" s="34">
        <f>'2_学生情報'!G1878</f>
        <v>0</v>
      </c>
      <c r="L1874" s="34">
        <f>'2_学生情報'!H1878</f>
        <v>0</v>
      </c>
      <c r="M1874" s="34">
        <f>'2_学生情報'!I1878</f>
        <v>0</v>
      </c>
      <c r="N1874" s="34">
        <f>'2_学生情報'!J1878</f>
        <v>0</v>
      </c>
      <c r="O1874" s="57">
        <f>'2_学生情報'!K1878</f>
        <v>0</v>
      </c>
      <c r="P1874" s="57">
        <f>'2_学生情報'!L1878</f>
        <v>0</v>
      </c>
    </row>
    <row r="1875" spans="1:16">
      <c r="A1875" s="34" t="str">
        <f>'2_学生情報'!$C$1</f>
        <v>SPXX-XXX-XX</v>
      </c>
      <c r="B1875" s="34" t="str">
        <f>'2_学生情報'!$C$2</f>
        <v>BSXX-XXX-XX</v>
      </c>
      <c r="C1875" s="34">
        <f>'2_学生情報'!$C$3</f>
        <v>0</v>
      </c>
      <c r="D1875" s="37">
        <f>'2_学生情報'!$C$4</f>
        <v>0</v>
      </c>
      <c r="E1875" s="34" t="str">
        <f>ASC('2_学生情報'!A1879)</f>
        <v/>
      </c>
      <c r="F1875" s="34">
        <f>'2_学生情報'!B1879</f>
        <v>0</v>
      </c>
      <c r="G1875" s="34">
        <f>'2_学生情報'!C1879</f>
        <v>0</v>
      </c>
      <c r="H1875" s="34" t="str">
        <f>ASC('2_学生情報'!D1879)</f>
        <v/>
      </c>
      <c r="I1875" s="34">
        <f>'2_学生情報'!E1879</f>
        <v>0</v>
      </c>
      <c r="J1875" s="34">
        <f>'2_学生情報'!F1879</f>
        <v>0</v>
      </c>
      <c r="K1875" s="34">
        <f>'2_学生情報'!G1879</f>
        <v>0</v>
      </c>
      <c r="L1875" s="34">
        <f>'2_学生情報'!H1879</f>
        <v>0</v>
      </c>
      <c r="M1875" s="34">
        <f>'2_学生情報'!I1879</f>
        <v>0</v>
      </c>
      <c r="N1875" s="34">
        <f>'2_学生情報'!J1879</f>
        <v>0</v>
      </c>
      <c r="O1875" s="57">
        <f>'2_学生情報'!K1879</f>
        <v>0</v>
      </c>
      <c r="P1875" s="57">
        <f>'2_学生情報'!L1879</f>
        <v>0</v>
      </c>
    </row>
    <row r="1876" spans="1:16">
      <c r="A1876" s="34" t="str">
        <f>'2_学生情報'!$C$1</f>
        <v>SPXX-XXX-XX</v>
      </c>
      <c r="B1876" s="34" t="str">
        <f>'2_学生情報'!$C$2</f>
        <v>BSXX-XXX-XX</v>
      </c>
      <c r="C1876" s="34">
        <f>'2_学生情報'!$C$3</f>
        <v>0</v>
      </c>
      <c r="D1876" s="37">
        <f>'2_学生情報'!$C$4</f>
        <v>0</v>
      </c>
      <c r="E1876" s="34" t="str">
        <f>ASC('2_学生情報'!A1880)</f>
        <v/>
      </c>
      <c r="F1876" s="34">
        <f>'2_学生情報'!B1880</f>
        <v>0</v>
      </c>
      <c r="G1876" s="34">
        <f>'2_学生情報'!C1880</f>
        <v>0</v>
      </c>
      <c r="H1876" s="34" t="str">
        <f>ASC('2_学生情報'!D1880)</f>
        <v/>
      </c>
      <c r="I1876" s="34">
        <f>'2_学生情報'!E1880</f>
        <v>0</v>
      </c>
      <c r="J1876" s="34">
        <f>'2_学生情報'!F1880</f>
        <v>0</v>
      </c>
      <c r="K1876" s="34">
        <f>'2_学生情報'!G1880</f>
        <v>0</v>
      </c>
      <c r="L1876" s="34">
        <f>'2_学生情報'!H1880</f>
        <v>0</v>
      </c>
      <c r="M1876" s="34">
        <f>'2_学生情報'!I1880</f>
        <v>0</v>
      </c>
      <c r="N1876" s="34">
        <f>'2_学生情報'!J1880</f>
        <v>0</v>
      </c>
      <c r="O1876" s="57">
        <f>'2_学生情報'!K1880</f>
        <v>0</v>
      </c>
      <c r="P1876" s="57">
        <f>'2_学生情報'!L1880</f>
        <v>0</v>
      </c>
    </row>
    <row r="1877" spans="1:16">
      <c r="A1877" s="34" t="str">
        <f>'2_学生情報'!$C$1</f>
        <v>SPXX-XXX-XX</v>
      </c>
      <c r="B1877" s="34" t="str">
        <f>'2_学生情報'!$C$2</f>
        <v>BSXX-XXX-XX</v>
      </c>
      <c r="C1877" s="34">
        <f>'2_学生情報'!$C$3</f>
        <v>0</v>
      </c>
      <c r="D1877" s="37">
        <f>'2_学生情報'!$C$4</f>
        <v>0</v>
      </c>
      <c r="E1877" s="34" t="str">
        <f>ASC('2_学生情報'!A1881)</f>
        <v/>
      </c>
      <c r="F1877" s="34">
        <f>'2_学生情報'!B1881</f>
        <v>0</v>
      </c>
      <c r="G1877" s="34">
        <f>'2_学生情報'!C1881</f>
        <v>0</v>
      </c>
      <c r="H1877" s="34" t="str">
        <f>ASC('2_学生情報'!D1881)</f>
        <v/>
      </c>
      <c r="I1877" s="34">
        <f>'2_学生情報'!E1881</f>
        <v>0</v>
      </c>
      <c r="J1877" s="34">
        <f>'2_学生情報'!F1881</f>
        <v>0</v>
      </c>
      <c r="K1877" s="34">
        <f>'2_学生情報'!G1881</f>
        <v>0</v>
      </c>
      <c r="L1877" s="34">
        <f>'2_学生情報'!H1881</f>
        <v>0</v>
      </c>
      <c r="M1877" s="34">
        <f>'2_学生情報'!I1881</f>
        <v>0</v>
      </c>
      <c r="N1877" s="34">
        <f>'2_学生情報'!J1881</f>
        <v>0</v>
      </c>
      <c r="O1877" s="57">
        <f>'2_学生情報'!K1881</f>
        <v>0</v>
      </c>
      <c r="P1877" s="57">
        <f>'2_学生情報'!L1881</f>
        <v>0</v>
      </c>
    </row>
    <row r="1878" spans="1:16">
      <c r="A1878" s="34" t="str">
        <f>'2_学生情報'!$C$1</f>
        <v>SPXX-XXX-XX</v>
      </c>
      <c r="B1878" s="34" t="str">
        <f>'2_学生情報'!$C$2</f>
        <v>BSXX-XXX-XX</v>
      </c>
      <c r="C1878" s="34">
        <f>'2_学生情報'!$C$3</f>
        <v>0</v>
      </c>
      <c r="D1878" s="37">
        <f>'2_学生情報'!$C$4</f>
        <v>0</v>
      </c>
      <c r="E1878" s="34" t="str">
        <f>ASC('2_学生情報'!A1882)</f>
        <v/>
      </c>
      <c r="F1878" s="34">
        <f>'2_学生情報'!B1882</f>
        <v>0</v>
      </c>
      <c r="G1878" s="34">
        <f>'2_学生情報'!C1882</f>
        <v>0</v>
      </c>
      <c r="H1878" s="34" t="str">
        <f>ASC('2_学生情報'!D1882)</f>
        <v/>
      </c>
      <c r="I1878" s="34">
        <f>'2_学生情報'!E1882</f>
        <v>0</v>
      </c>
      <c r="J1878" s="34">
        <f>'2_学生情報'!F1882</f>
        <v>0</v>
      </c>
      <c r="K1878" s="34">
        <f>'2_学生情報'!G1882</f>
        <v>0</v>
      </c>
      <c r="L1878" s="34">
        <f>'2_学生情報'!H1882</f>
        <v>0</v>
      </c>
      <c r="M1878" s="34">
        <f>'2_学生情報'!I1882</f>
        <v>0</v>
      </c>
      <c r="N1878" s="34">
        <f>'2_学生情報'!J1882</f>
        <v>0</v>
      </c>
      <c r="O1878" s="57">
        <f>'2_学生情報'!K1882</f>
        <v>0</v>
      </c>
      <c r="P1878" s="57">
        <f>'2_学生情報'!L1882</f>
        <v>0</v>
      </c>
    </row>
    <row r="1879" spans="1:16">
      <c r="A1879" s="34" t="str">
        <f>'2_学生情報'!$C$1</f>
        <v>SPXX-XXX-XX</v>
      </c>
      <c r="B1879" s="34" t="str">
        <f>'2_学生情報'!$C$2</f>
        <v>BSXX-XXX-XX</v>
      </c>
      <c r="C1879" s="34">
        <f>'2_学生情報'!$C$3</f>
        <v>0</v>
      </c>
      <c r="D1879" s="37">
        <f>'2_学生情報'!$C$4</f>
        <v>0</v>
      </c>
      <c r="E1879" s="34" t="str">
        <f>ASC('2_学生情報'!A1883)</f>
        <v/>
      </c>
      <c r="F1879" s="34">
        <f>'2_学生情報'!B1883</f>
        <v>0</v>
      </c>
      <c r="G1879" s="34">
        <f>'2_学生情報'!C1883</f>
        <v>0</v>
      </c>
      <c r="H1879" s="34" t="str">
        <f>ASC('2_学生情報'!D1883)</f>
        <v/>
      </c>
      <c r="I1879" s="34">
        <f>'2_学生情報'!E1883</f>
        <v>0</v>
      </c>
      <c r="J1879" s="34">
        <f>'2_学生情報'!F1883</f>
        <v>0</v>
      </c>
      <c r="K1879" s="34">
        <f>'2_学生情報'!G1883</f>
        <v>0</v>
      </c>
      <c r="L1879" s="34">
        <f>'2_学生情報'!H1883</f>
        <v>0</v>
      </c>
      <c r="M1879" s="34">
        <f>'2_学生情報'!I1883</f>
        <v>0</v>
      </c>
      <c r="N1879" s="34">
        <f>'2_学生情報'!J1883</f>
        <v>0</v>
      </c>
      <c r="O1879" s="57">
        <f>'2_学生情報'!K1883</f>
        <v>0</v>
      </c>
      <c r="P1879" s="57">
        <f>'2_学生情報'!L1883</f>
        <v>0</v>
      </c>
    </row>
    <row r="1880" spans="1:16">
      <c r="A1880" s="34" t="str">
        <f>'2_学生情報'!$C$1</f>
        <v>SPXX-XXX-XX</v>
      </c>
      <c r="B1880" s="34" t="str">
        <f>'2_学生情報'!$C$2</f>
        <v>BSXX-XXX-XX</v>
      </c>
      <c r="C1880" s="34">
        <f>'2_学生情報'!$C$3</f>
        <v>0</v>
      </c>
      <c r="D1880" s="37">
        <f>'2_学生情報'!$C$4</f>
        <v>0</v>
      </c>
      <c r="E1880" s="34" t="str">
        <f>ASC('2_学生情報'!A1884)</f>
        <v/>
      </c>
      <c r="F1880" s="34">
        <f>'2_学生情報'!B1884</f>
        <v>0</v>
      </c>
      <c r="G1880" s="34">
        <f>'2_学生情報'!C1884</f>
        <v>0</v>
      </c>
      <c r="H1880" s="34" t="str">
        <f>ASC('2_学生情報'!D1884)</f>
        <v/>
      </c>
      <c r="I1880" s="34">
        <f>'2_学生情報'!E1884</f>
        <v>0</v>
      </c>
      <c r="J1880" s="34">
        <f>'2_学生情報'!F1884</f>
        <v>0</v>
      </c>
      <c r="K1880" s="34">
        <f>'2_学生情報'!G1884</f>
        <v>0</v>
      </c>
      <c r="L1880" s="34">
        <f>'2_学生情報'!H1884</f>
        <v>0</v>
      </c>
      <c r="M1880" s="34">
        <f>'2_学生情報'!I1884</f>
        <v>0</v>
      </c>
      <c r="N1880" s="34">
        <f>'2_学生情報'!J1884</f>
        <v>0</v>
      </c>
      <c r="O1880" s="57">
        <f>'2_学生情報'!K1884</f>
        <v>0</v>
      </c>
      <c r="P1880" s="57">
        <f>'2_学生情報'!L1884</f>
        <v>0</v>
      </c>
    </row>
    <row r="1881" spans="1:16">
      <c r="A1881" s="34" t="str">
        <f>'2_学生情報'!$C$1</f>
        <v>SPXX-XXX-XX</v>
      </c>
      <c r="B1881" s="34" t="str">
        <f>'2_学生情報'!$C$2</f>
        <v>BSXX-XXX-XX</v>
      </c>
      <c r="C1881" s="34">
        <f>'2_学生情報'!$C$3</f>
        <v>0</v>
      </c>
      <c r="D1881" s="37">
        <f>'2_学生情報'!$C$4</f>
        <v>0</v>
      </c>
      <c r="E1881" s="34" t="str">
        <f>ASC('2_学生情報'!A1885)</f>
        <v/>
      </c>
      <c r="F1881" s="34">
        <f>'2_学生情報'!B1885</f>
        <v>0</v>
      </c>
      <c r="G1881" s="34">
        <f>'2_学生情報'!C1885</f>
        <v>0</v>
      </c>
      <c r="H1881" s="34" t="str">
        <f>ASC('2_学生情報'!D1885)</f>
        <v/>
      </c>
      <c r="I1881" s="34">
        <f>'2_学生情報'!E1885</f>
        <v>0</v>
      </c>
      <c r="J1881" s="34">
        <f>'2_学生情報'!F1885</f>
        <v>0</v>
      </c>
      <c r="K1881" s="34">
        <f>'2_学生情報'!G1885</f>
        <v>0</v>
      </c>
      <c r="L1881" s="34">
        <f>'2_学生情報'!H1885</f>
        <v>0</v>
      </c>
      <c r="M1881" s="34">
        <f>'2_学生情報'!I1885</f>
        <v>0</v>
      </c>
      <c r="N1881" s="34">
        <f>'2_学生情報'!J1885</f>
        <v>0</v>
      </c>
      <c r="O1881" s="57">
        <f>'2_学生情報'!K1885</f>
        <v>0</v>
      </c>
      <c r="P1881" s="57">
        <f>'2_学生情報'!L1885</f>
        <v>0</v>
      </c>
    </row>
    <row r="1882" spans="1:16">
      <c r="A1882" s="34" t="str">
        <f>'2_学生情報'!$C$1</f>
        <v>SPXX-XXX-XX</v>
      </c>
      <c r="B1882" s="34" t="str">
        <f>'2_学生情報'!$C$2</f>
        <v>BSXX-XXX-XX</v>
      </c>
      <c r="C1882" s="34">
        <f>'2_学生情報'!$C$3</f>
        <v>0</v>
      </c>
      <c r="D1882" s="37">
        <f>'2_学生情報'!$C$4</f>
        <v>0</v>
      </c>
      <c r="E1882" s="34" t="str">
        <f>ASC('2_学生情報'!A1886)</f>
        <v/>
      </c>
      <c r="F1882" s="34">
        <f>'2_学生情報'!B1886</f>
        <v>0</v>
      </c>
      <c r="G1882" s="34">
        <f>'2_学生情報'!C1886</f>
        <v>0</v>
      </c>
      <c r="H1882" s="34" t="str">
        <f>ASC('2_学生情報'!D1886)</f>
        <v/>
      </c>
      <c r="I1882" s="34">
        <f>'2_学生情報'!E1886</f>
        <v>0</v>
      </c>
      <c r="J1882" s="34">
        <f>'2_学生情報'!F1886</f>
        <v>0</v>
      </c>
      <c r="K1882" s="34">
        <f>'2_学生情報'!G1886</f>
        <v>0</v>
      </c>
      <c r="L1882" s="34">
        <f>'2_学生情報'!H1886</f>
        <v>0</v>
      </c>
      <c r="M1882" s="34">
        <f>'2_学生情報'!I1886</f>
        <v>0</v>
      </c>
      <c r="N1882" s="34">
        <f>'2_学生情報'!J1886</f>
        <v>0</v>
      </c>
      <c r="O1882" s="57">
        <f>'2_学生情報'!K1886</f>
        <v>0</v>
      </c>
      <c r="P1882" s="57">
        <f>'2_学生情報'!L1886</f>
        <v>0</v>
      </c>
    </row>
    <row r="1883" spans="1:16">
      <c r="A1883" s="34" t="str">
        <f>'2_学生情報'!$C$1</f>
        <v>SPXX-XXX-XX</v>
      </c>
      <c r="B1883" s="34" t="str">
        <f>'2_学生情報'!$C$2</f>
        <v>BSXX-XXX-XX</v>
      </c>
      <c r="C1883" s="34">
        <f>'2_学生情報'!$C$3</f>
        <v>0</v>
      </c>
      <c r="D1883" s="37">
        <f>'2_学生情報'!$C$4</f>
        <v>0</v>
      </c>
      <c r="E1883" s="34" t="str">
        <f>ASC('2_学生情報'!A1887)</f>
        <v/>
      </c>
      <c r="F1883" s="34">
        <f>'2_学生情報'!B1887</f>
        <v>0</v>
      </c>
      <c r="G1883" s="34">
        <f>'2_学生情報'!C1887</f>
        <v>0</v>
      </c>
      <c r="H1883" s="34" t="str">
        <f>ASC('2_学生情報'!D1887)</f>
        <v/>
      </c>
      <c r="I1883" s="34">
        <f>'2_学生情報'!E1887</f>
        <v>0</v>
      </c>
      <c r="J1883" s="34">
        <f>'2_学生情報'!F1887</f>
        <v>0</v>
      </c>
      <c r="K1883" s="34">
        <f>'2_学生情報'!G1887</f>
        <v>0</v>
      </c>
      <c r="L1883" s="34">
        <f>'2_学生情報'!H1887</f>
        <v>0</v>
      </c>
      <c r="M1883" s="34">
        <f>'2_学生情報'!I1887</f>
        <v>0</v>
      </c>
      <c r="N1883" s="34">
        <f>'2_学生情報'!J1887</f>
        <v>0</v>
      </c>
      <c r="O1883" s="57">
        <f>'2_学生情報'!K1887</f>
        <v>0</v>
      </c>
      <c r="P1883" s="57">
        <f>'2_学生情報'!L1887</f>
        <v>0</v>
      </c>
    </row>
    <row r="1884" spans="1:16">
      <c r="A1884" s="34" t="str">
        <f>'2_学生情報'!$C$1</f>
        <v>SPXX-XXX-XX</v>
      </c>
      <c r="B1884" s="34" t="str">
        <f>'2_学生情報'!$C$2</f>
        <v>BSXX-XXX-XX</v>
      </c>
      <c r="C1884" s="34">
        <f>'2_学生情報'!$C$3</f>
        <v>0</v>
      </c>
      <c r="D1884" s="37">
        <f>'2_学生情報'!$C$4</f>
        <v>0</v>
      </c>
      <c r="E1884" s="34" t="str">
        <f>ASC('2_学生情報'!A1888)</f>
        <v/>
      </c>
      <c r="F1884" s="34">
        <f>'2_学生情報'!B1888</f>
        <v>0</v>
      </c>
      <c r="G1884" s="34">
        <f>'2_学生情報'!C1888</f>
        <v>0</v>
      </c>
      <c r="H1884" s="34" t="str">
        <f>ASC('2_学生情報'!D1888)</f>
        <v/>
      </c>
      <c r="I1884" s="34">
        <f>'2_学生情報'!E1888</f>
        <v>0</v>
      </c>
      <c r="J1884" s="34">
        <f>'2_学生情報'!F1888</f>
        <v>0</v>
      </c>
      <c r="K1884" s="34">
        <f>'2_学生情報'!G1888</f>
        <v>0</v>
      </c>
      <c r="L1884" s="34">
        <f>'2_学生情報'!H1888</f>
        <v>0</v>
      </c>
      <c r="M1884" s="34">
        <f>'2_学生情報'!I1888</f>
        <v>0</v>
      </c>
      <c r="N1884" s="34">
        <f>'2_学生情報'!J1888</f>
        <v>0</v>
      </c>
      <c r="O1884" s="57">
        <f>'2_学生情報'!K1888</f>
        <v>0</v>
      </c>
      <c r="P1884" s="57">
        <f>'2_学生情報'!L1888</f>
        <v>0</v>
      </c>
    </row>
    <row r="1885" spans="1:16">
      <c r="A1885" s="34" t="str">
        <f>'2_学生情報'!$C$1</f>
        <v>SPXX-XXX-XX</v>
      </c>
      <c r="B1885" s="34" t="str">
        <f>'2_学生情報'!$C$2</f>
        <v>BSXX-XXX-XX</v>
      </c>
      <c r="C1885" s="34">
        <f>'2_学生情報'!$C$3</f>
        <v>0</v>
      </c>
      <c r="D1885" s="37">
        <f>'2_学生情報'!$C$4</f>
        <v>0</v>
      </c>
      <c r="E1885" s="34" t="str">
        <f>ASC('2_学生情報'!A1889)</f>
        <v/>
      </c>
      <c r="F1885" s="34">
        <f>'2_学生情報'!B1889</f>
        <v>0</v>
      </c>
      <c r="G1885" s="34">
        <f>'2_学生情報'!C1889</f>
        <v>0</v>
      </c>
      <c r="H1885" s="34" t="str">
        <f>ASC('2_学生情報'!D1889)</f>
        <v/>
      </c>
      <c r="I1885" s="34">
        <f>'2_学生情報'!E1889</f>
        <v>0</v>
      </c>
      <c r="J1885" s="34">
        <f>'2_学生情報'!F1889</f>
        <v>0</v>
      </c>
      <c r="K1885" s="34">
        <f>'2_学生情報'!G1889</f>
        <v>0</v>
      </c>
      <c r="L1885" s="34">
        <f>'2_学生情報'!H1889</f>
        <v>0</v>
      </c>
      <c r="M1885" s="34">
        <f>'2_学生情報'!I1889</f>
        <v>0</v>
      </c>
      <c r="N1885" s="34">
        <f>'2_学生情報'!J1889</f>
        <v>0</v>
      </c>
      <c r="O1885" s="57">
        <f>'2_学生情報'!K1889</f>
        <v>0</v>
      </c>
      <c r="P1885" s="57">
        <f>'2_学生情報'!L1889</f>
        <v>0</v>
      </c>
    </row>
    <row r="1886" spans="1:16">
      <c r="A1886" s="34" t="str">
        <f>'2_学生情報'!$C$1</f>
        <v>SPXX-XXX-XX</v>
      </c>
      <c r="B1886" s="34" t="str">
        <f>'2_学生情報'!$C$2</f>
        <v>BSXX-XXX-XX</v>
      </c>
      <c r="C1886" s="34">
        <f>'2_学生情報'!$C$3</f>
        <v>0</v>
      </c>
      <c r="D1886" s="37">
        <f>'2_学生情報'!$C$4</f>
        <v>0</v>
      </c>
      <c r="E1886" s="34" t="str">
        <f>ASC('2_学生情報'!A1890)</f>
        <v/>
      </c>
      <c r="F1886" s="34">
        <f>'2_学生情報'!B1890</f>
        <v>0</v>
      </c>
      <c r="G1886" s="34">
        <f>'2_学生情報'!C1890</f>
        <v>0</v>
      </c>
      <c r="H1886" s="34" t="str">
        <f>ASC('2_学生情報'!D1890)</f>
        <v/>
      </c>
      <c r="I1886" s="34">
        <f>'2_学生情報'!E1890</f>
        <v>0</v>
      </c>
      <c r="J1886" s="34">
        <f>'2_学生情報'!F1890</f>
        <v>0</v>
      </c>
      <c r="K1886" s="34">
        <f>'2_学生情報'!G1890</f>
        <v>0</v>
      </c>
      <c r="L1886" s="34">
        <f>'2_学生情報'!H1890</f>
        <v>0</v>
      </c>
      <c r="M1886" s="34">
        <f>'2_学生情報'!I1890</f>
        <v>0</v>
      </c>
      <c r="N1886" s="34">
        <f>'2_学生情報'!J1890</f>
        <v>0</v>
      </c>
      <c r="O1886" s="57">
        <f>'2_学生情報'!K1890</f>
        <v>0</v>
      </c>
      <c r="P1886" s="57">
        <f>'2_学生情報'!L1890</f>
        <v>0</v>
      </c>
    </row>
    <row r="1887" spans="1:16">
      <c r="A1887" s="34" t="str">
        <f>'2_学生情報'!$C$1</f>
        <v>SPXX-XXX-XX</v>
      </c>
      <c r="B1887" s="34" t="str">
        <f>'2_学生情報'!$C$2</f>
        <v>BSXX-XXX-XX</v>
      </c>
      <c r="C1887" s="34">
        <f>'2_学生情報'!$C$3</f>
        <v>0</v>
      </c>
      <c r="D1887" s="37">
        <f>'2_学生情報'!$C$4</f>
        <v>0</v>
      </c>
      <c r="E1887" s="34" t="str">
        <f>ASC('2_学生情報'!A1891)</f>
        <v/>
      </c>
      <c r="F1887" s="34">
        <f>'2_学生情報'!B1891</f>
        <v>0</v>
      </c>
      <c r="G1887" s="34">
        <f>'2_学生情報'!C1891</f>
        <v>0</v>
      </c>
      <c r="H1887" s="34" t="str">
        <f>ASC('2_学生情報'!D1891)</f>
        <v/>
      </c>
      <c r="I1887" s="34">
        <f>'2_学生情報'!E1891</f>
        <v>0</v>
      </c>
      <c r="J1887" s="34">
        <f>'2_学生情報'!F1891</f>
        <v>0</v>
      </c>
      <c r="K1887" s="34">
        <f>'2_学生情報'!G1891</f>
        <v>0</v>
      </c>
      <c r="L1887" s="34">
        <f>'2_学生情報'!H1891</f>
        <v>0</v>
      </c>
      <c r="M1887" s="34">
        <f>'2_学生情報'!I1891</f>
        <v>0</v>
      </c>
      <c r="N1887" s="34">
        <f>'2_学生情報'!J1891</f>
        <v>0</v>
      </c>
      <c r="O1887" s="57">
        <f>'2_学生情報'!K1891</f>
        <v>0</v>
      </c>
      <c r="P1887" s="57">
        <f>'2_学生情報'!L1891</f>
        <v>0</v>
      </c>
    </row>
    <row r="1888" spans="1:16">
      <c r="A1888" s="34" t="str">
        <f>'2_学生情報'!$C$1</f>
        <v>SPXX-XXX-XX</v>
      </c>
      <c r="B1888" s="34" t="str">
        <f>'2_学生情報'!$C$2</f>
        <v>BSXX-XXX-XX</v>
      </c>
      <c r="C1888" s="34">
        <f>'2_学生情報'!$C$3</f>
        <v>0</v>
      </c>
      <c r="D1888" s="37">
        <f>'2_学生情報'!$C$4</f>
        <v>0</v>
      </c>
      <c r="E1888" s="34" t="str">
        <f>ASC('2_学生情報'!A1892)</f>
        <v/>
      </c>
      <c r="F1888" s="34">
        <f>'2_学生情報'!B1892</f>
        <v>0</v>
      </c>
      <c r="G1888" s="34">
        <f>'2_学生情報'!C1892</f>
        <v>0</v>
      </c>
      <c r="H1888" s="34" t="str">
        <f>ASC('2_学生情報'!D1892)</f>
        <v/>
      </c>
      <c r="I1888" s="34">
        <f>'2_学生情報'!E1892</f>
        <v>0</v>
      </c>
      <c r="J1888" s="34">
        <f>'2_学生情報'!F1892</f>
        <v>0</v>
      </c>
      <c r="K1888" s="34">
        <f>'2_学生情報'!G1892</f>
        <v>0</v>
      </c>
      <c r="L1888" s="34">
        <f>'2_学生情報'!H1892</f>
        <v>0</v>
      </c>
      <c r="M1888" s="34">
        <f>'2_学生情報'!I1892</f>
        <v>0</v>
      </c>
      <c r="N1888" s="34">
        <f>'2_学生情報'!J1892</f>
        <v>0</v>
      </c>
      <c r="O1888" s="57">
        <f>'2_学生情報'!K1892</f>
        <v>0</v>
      </c>
      <c r="P1888" s="57">
        <f>'2_学生情報'!L1892</f>
        <v>0</v>
      </c>
    </row>
    <row r="1889" spans="1:16">
      <c r="A1889" s="34" t="str">
        <f>'2_学生情報'!$C$1</f>
        <v>SPXX-XXX-XX</v>
      </c>
      <c r="B1889" s="34" t="str">
        <f>'2_学生情報'!$C$2</f>
        <v>BSXX-XXX-XX</v>
      </c>
      <c r="C1889" s="34">
        <f>'2_学生情報'!$C$3</f>
        <v>0</v>
      </c>
      <c r="D1889" s="37">
        <f>'2_学生情報'!$C$4</f>
        <v>0</v>
      </c>
      <c r="E1889" s="34" t="str">
        <f>ASC('2_学生情報'!A1893)</f>
        <v/>
      </c>
      <c r="F1889" s="34">
        <f>'2_学生情報'!B1893</f>
        <v>0</v>
      </c>
      <c r="G1889" s="34">
        <f>'2_学生情報'!C1893</f>
        <v>0</v>
      </c>
      <c r="H1889" s="34" t="str">
        <f>ASC('2_学生情報'!D1893)</f>
        <v/>
      </c>
      <c r="I1889" s="34">
        <f>'2_学生情報'!E1893</f>
        <v>0</v>
      </c>
      <c r="J1889" s="34">
        <f>'2_学生情報'!F1893</f>
        <v>0</v>
      </c>
      <c r="K1889" s="34">
        <f>'2_学生情報'!G1893</f>
        <v>0</v>
      </c>
      <c r="L1889" s="34">
        <f>'2_学生情報'!H1893</f>
        <v>0</v>
      </c>
      <c r="M1889" s="34">
        <f>'2_学生情報'!I1893</f>
        <v>0</v>
      </c>
      <c r="N1889" s="34">
        <f>'2_学生情報'!J1893</f>
        <v>0</v>
      </c>
      <c r="O1889" s="57">
        <f>'2_学生情報'!K1893</f>
        <v>0</v>
      </c>
      <c r="P1889" s="57">
        <f>'2_学生情報'!L1893</f>
        <v>0</v>
      </c>
    </row>
    <row r="1890" spans="1:16">
      <c r="A1890" s="34" t="str">
        <f>'2_学生情報'!$C$1</f>
        <v>SPXX-XXX-XX</v>
      </c>
      <c r="B1890" s="34" t="str">
        <f>'2_学生情報'!$C$2</f>
        <v>BSXX-XXX-XX</v>
      </c>
      <c r="C1890" s="34">
        <f>'2_学生情報'!$C$3</f>
        <v>0</v>
      </c>
      <c r="D1890" s="37">
        <f>'2_学生情報'!$C$4</f>
        <v>0</v>
      </c>
      <c r="E1890" s="34" t="str">
        <f>ASC('2_学生情報'!A1894)</f>
        <v/>
      </c>
      <c r="F1890" s="34">
        <f>'2_学生情報'!B1894</f>
        <v>0</v>
      </c>
      <c r="G1890" s="34">
        <f>'2_学生情報'!C1894</f>
        <v>0</v>
      </c>
      <c r="H1890" s="34" t="str">
        <f>ASC('2_学生情報'!D1894)</f>
        <v/>
      </c>
      <c r="I1890" s="34">
        <f>'2_学生情報'!E1894</f>
        <v>0</v>
      </c>
      <c r="J1890" s="34">
        <f>'2_学生情報'!F1894</f>
        <v>0</v>
      </c>
      <c r="K1890" s="34">
        <f>'2_学生情報'!G1894</f>
        <v>0</v>
      </c>
      <c r="L1890" s="34">
        <f>'2_学生情報'!H1894</f>
        <v>0</v>
      </c>
      <c r="M1890" s="34">
        <f>'2_学生情報'!I1894</f>
        <v>0</v>
      </c>
      <c r="N1890" s="34">
        <f>'2_学生情報'!J1894</f>
        <v>0</v>
      </c>
      <c r="O1890" s="57">
        <f>'2_学生情報'!K1894</f>
        <v>0</v>
      </c>
      <c r="P1890" s="57">
        <f>'2_学生情報'!L1894</f>
        <v>0</v>
      </c>
    </row>
    <row r="1891" spans="1:16">
      <c r="A1891" s="34" t="str">
        <f>'2_学生情報'!$C$1</f>
        <v>SPXX-XXX-XX</v>
      </c>
      <c r="B1891" s="34" t="str">
        <f>'2_学生情報'!$C$2</f>
        <v>BSXX-XXX-XX</v>
      </c>
      <c r="C1891" s="34">
        <f>'2_学生情報'!$C$3</f>
        <v>0</v>
      </c>
      <c r="D1891" s="37">
        <f>'2_学生情報'!$C$4</f>
        <v>0</v>
      </c>
      <c r="E1891" s="34" t="str">
        <f>ASC('2_学生情報'!A1895)</f>
        <v/>
      </c>
      <c r="F1891" s="34">
        <f>'2_学生情報'!B1895</f>
        <v>0</v>
      </c>
      <c r="G1891" s="34">
        <f>'2_学生情報'!C1895</f>
        <v>0</v>
      </c>
      <c r="H1891" s="34" t="str">
        <f>ASC('2_学生情報'!D1895)</f>
        <v/>
      </c>
      <c r="I1891" s="34">
        <f>'2_学生情報'!E1895</f>
        <v>0</v>
      </c>
      <c r="J1891" s="34">
        <f>'2_学生情報'!F1895</f>
        <v>0</v>
      </c>
      <c r="K1891" s="34">
        <f>'2_学生情報'!G1895</f>
        <v>0</v>
      </c>
      <c r="L1891" s="34">
        <f>'2_学生情報'!H1895</f>
        <v>0</v>
      </c>
      <c r="M1891" s="34">
        <f>'2_学生情報'!I1895</f>
        <v>0</v>
      </c>
      <c r="N1891" s="34">
        <f>'2_学生情報'!J1895</f>
        <v>0</v>
      </c>
      <c r="O1891" s="57">
        <f>'2_学生情報'!K1895</f>
        <v>0</v>
      </c>
      <c r="P1891" s="57">
        <f>'2_学生情報'!L1895</f>
        <v>0</v>
      </c>
    </row>
    <row r="1892" spans="1:16">
      <c r="A1892" s="34" t="str">
        <f>'2_学生情報'!$C$1</f>
        <v>SPXX-XXX-XX</v>
      </c>
      <c r="B1892" s="34" t="str">
        <f>'2_学生情報'!$C$2</f>
        <v>BSXX-XXX-XX</v>
      </c>
      <c r="C1892" s="34">
        <f>'2_学生情報'!$C$3</f>
        <v>0</v>
      </c>
      <c r="D1892" s="37">
        <f>'2_学生情報'!$C$4</f>
        <v>0</v>
      </c>
      <c r="E1892" s="34" t="str">
        <f>ASC('2_学生情報'!A1896)</f>
        <v/>
      </c>
      <c r="F1892" s="34">
        <f>'2_学生情報'!B1896</f>
        <v>0</v>
      </c>
      <c r="G1892" s="34">
        <f>'2_学生情報'!C1896</f>
        <v>0</v>
      </c>
      <c r="H1892" s="34" t="str">
        <f>ASC('2_学生情報'!D1896)</f>
        <v/>
      </c>
      <c r="I1892" s="34">
        <f>'2_学生情報'!E1896</f>
        <v>0</v>
      </c>
      <c r="J1892" s="34">
        <f>'2_学生情報'!F1896</f>
        <v>0</v>
      </c>
      <c r="K1892" s="34">
        <f>'2_学生情報'!G1896</f>
        <v>0</v>
      </c>
      <c r="L1892" s="34">
        <f>'2_学生情報'!H1896</f>
        <v>0</v>
      </c>
      <c r="M1892" s="34">
        <f>'2_学生情報'!I1896</f>
        <v>0</v>
      </c>
      <c r="N1892" s="34">
        <f>'2_学生情報'!J1896</f>
        <v>0</v>
      </c>
      <c r="O1892" s="57">
        <f>'2_学生情報'!K1896</f>
        <v>0</v>
      </c>
      <c r="P1892" s="57">
        <f>'2_学生情報'!L1896</f>
        <v>0</v>
      </c>
    </row>
    <row r="1893" spans="1:16">
      <c r="A1893" s="34" t="str">
        <f>'2_学生情報'!$C$1</f>
        <v>SPXX-XXX-XX</v>
      </c>
      <c r="B1893" s="34" t="str">
        <f>'2_学生情報'!$C$2</f>
        <v>BSXX-XXX-XX</v>
      </c>
      <c r="C1893" s="34">
        <f>'2_学生情報'!$C$3</f>
        <v>0</v>
      </c>
      <c r="D1893" s="37">
        <f>'2_学生情報'!$C$4</f>
        <v>0</v>
      </c>
      <c r="E1893" s="34" t="str">
        <f>ASC('2_学生情報'!A1897)</f>
        <v/>
      </c>
      <c r="F1893" s="34">
        <f>'2_学生情報'!B1897</f>
        <v>0</v>
      </c>
      <c r="G1893" s="34">
        <f>'2_学生情報'!C1897</f>
        <v>0</v>
      </c>
      <c r="H1893" s="34" t="str">
        <f>ASC('2_学生情報'!D1897)</f>
        <v/>
      </c>
      <c r="I1893" s="34">
        <f>'2_学生情報'!E1897</f>
        <v>0</v>
      </c>
      <c r="J1893" s="34">
        <f>'2_学生情報'!F1897</f>
        <v>0</v>
      </c>
      <c r="K1893" s="34">
        <f>'2_学生情報'!G1897</f>
        <v>0</v>
      </c>
      <c r="L1893" s="34">
        <f>'2_学生情報'!H1897</f>
        <v>0</v>
      </c>
      <c r="M1893" s="34">
        <f>'2_学生情報'!I1897</f>
        <v>0</v>
      </c>
      <c r="N1893" s="34">
        <f>'2_学生情報'!J1897</f>
        <v>0</v>
      </c>
      <c r="O1893" s="57">
        <f>'2_学生情報'!K1897</f>
        <v>0</v>
      </c>
      <c r="P1893" s="57">
        <f>'2_学生情報'!L1897</f>
        <v>0</v>
      </c>
    </row>
    <row r="1894" spans="1:16">
      <c r="A1894" s="34" t="str">
        <f>'2_学生情報'!$C$1</f>
        <v>SPXX-XXX-XX</v>
      </c>
      <c r="B1894" s="34" t="str">
        <f>'2_学生情報'!$C$2</f>
        <v>BSXX-XXX-XX</v>
      </c>
      <c r="C1894" s="34">
        <f>'2_学生情報'!$C$3</f>
        <v>0</v>
      </c>
      <c r="D1894" s="37">
        <f>'2_学生情報'!$C$4</f>
        <v>0</v>
      </c>
      <c r="E1894" s="34" t="str">
        <f>ASC('2_学生情報'!A1898)</f>
        <v/>
      </c>
      <c r="F1894" s="34">
        <f>'2_学生情報'!B1898</f>
        <v>0</v>
      </c>
      <c r="G1894" s="34">
        <f>'2_学生情報'!C1898</f>
        <v>0</v>
      </c>
      <c r="H1894" s="34" t="str">
        <f>ASC('2_学生情報'!D1898)</f>
        <v/>
      </c>
      <c r="I1894" s="34">
        <f>'2_学生情報'!E1898</f>
        <v>0</v>
      </c>
      <c r="J1894" s="34">
        <f>'2_学生情報'!F1898</f>
        <v>0</v>
      </c>
      <c r="K1894" s="34">
        <f>'2_学生情報'!G1898</f>
        <v>0</v>
      </c>
      <c r="L1894" s="34">
        <f>'2_学生情報'!H1898</f>
        <v>0</v>
      </c>
      <c r="M1894" s="34">
        <f>'2_学生情報'!I1898</f>
        <v>0</v>
      </c>
      <c r="N1894" s="34">
        <f>'2_学生情報'!J1898</f>
        <v>0</v>
      </c>
      <c r="O1894" s="57">
        <f>'2_学生情報'!K1898</f>
        <v>0</v>
      </c>
      <c r="P1894" s="57">
        <f>'2_学生情報'!L1898</f>
        <v>0</v>
      </c>
    </row>
    <row r="1895" spans="1:16">
      <c r="A1895" s="34" t="str">
        <f>'2_学生情報'!$C$1</f>
        <v>SPXX-XXX-XX</v>
      </c>
      <c r="B1895" s="34" t="str">
        <f>'2_学生情報'!$C$2</f>
        <v>BSXX-XXX-XX</v>
      </c>
      <c r="C1895" s="34">
        <f>'2_学生情報'!$C$3</f>
        <v>0</v>
      </c>
      <c r="D1895" s="37">
        <f>'2_学生情報'!$C$4</f>
        <v>0</v>
      </c>
      <c r="E1895" s="34" t="str">
        <f>ASC('2_学生情報'!A1899)</f>
        <v/>
      </c>
      <c r="F1895" s="34">
        <f>'2_学生情報'!B1899</f>
        <v>0</v>
      </c>
      <c r="G1895" s="34">
        <f>'2_学生情報'!C1899</f>
        <v>0</v>
      </c>
      <c r="H1895" s="34" t="str">
        <f>ASC('2_学生情報'!D1899)</f>
        <v/>
      </c>
      <c r="I1895" s="34">
        <f>'2_学生情報'!E1899</f>
        <v>0</v>
      </c>
      <c r="J1895" s="34">
        <f>'2_学生情報'!F1899</f>
        <v>0</v>
      </c>
      <c r="K1895" s="34">
        <f>'2_学生情報'!G1899</f>
        <v>0</v>
      </c>
      <c r="L1895" s="34">
        <f>'2_学生情報'!H1899</f>
        <v>0</v>
      </c>
      <c r="M1895" s="34">
        <f>'2_学生情報'!I1899</f>
        <v>0</v>
      </c>
      <c r="N1895" s="34">
        <f>'2_学生情報'!J1899</f>
        <v>0</v>
      </c>
      <c r="O1895" s="57">
        <f>'2_学生情報'!K1899</f>
        <v>0</v>
      </c>
      <c r="P1895" s="57">
        <f>'2_学生情報'!L1899</f>
        <v>0</v>
      </c>
    </row>
    <row r="1896" spans="1:16">
      <c r="A1896" s="34" t="str">
        <f>'2_学生情報'!$C$1</f>
        <v>SPXX-XXX-XX</v>
      </c>
      <c r="B1896" s="34" t="str">
        <f>'2_学生情報'!$C$2</f>
        <v>BSXX-XXX-XX</v>
      </c>
      <c r="C1896" s="34">
        <f>'2_学生情報'!$C$3</f>
        <v>0</v>
      </c>
      <c r="D1896" s="37">
        <f>'2_学生情報'!$C$4</f>
        <v>0</v>
      </c>
      <c r="E1896" s="34" t="str">
        <f>ASC('2_学生情報'!A1900)</f>
        <v/>
      </c>
      <c r="F1896" s="34">
        <f>'2_学生情報'!B1900</f>
        <v>0</v>
      </c>
      <c r="G1896" s="34">
        <f>'2_学生情報'!C1900</f>
        <v>0</v>
      </c>
      <c r="H1896" s="34" t="str">
        <f>ASC('2_学生情報'!D1900)</f>
        <v/>
      </c>
      <c r="I1896" s="34">
        <f>'2_学生情報'!E1900</f>
        <v>0</v>
      </c>
      <c r="J1896" s="34">
        <f>'2_学生情報'!F1900</f>
        <v>0</v>
      </c>
      <c r="K1896" s="34">
        <f>'2_学生情報'!G1900</f>
        <v>0</v>
      </c>
      <c r="L1896" s="34">
        <f>'2_学生情報'!H1900</f>
        <v>0</v>
      </c>
      <c r="M1896" s="34">
        <f>'2_学生情報'!I1900</f>
        <v>0</v>
      </c>
      <c r="N1896" s="34">
        <f>'2_学生情報'!J1900</f>
        <v>0</v>
      </c>
      <c r="O1896" s="57">
        <f>'2_学生情報'!K1900</f>
        <v>0</v>
      </c>
      <c r="P1896" s="57">
        <f>'2_学生情報'!L1900</f>
        <v>0</v>
      </c>
    </row>
    <row r="1897" spans="1:16">
      <c r="A1897" s="34" t="str">
        <f>'2_学生情報'!$C$1</f>
        <v>SPXX-XXX-XX</v>
      </c>
      <c r="B1897" s="34" t="str">
        <f>'2_学生情報'!$C$2</f>
        <v>BSXX-XXX-XX</v>
      </c>
      <c r="C1897" s="34">
        <f>'2_学生情報'!$C$3</f>
        <v>0</v>
      </c>
      <c r="D1897" s="37">
        <f>'2_学生情報'!$C$4</f>
        <v>0</v>
      </c>
      <c r="E1897" s="34" t="str">
        <f>ASC('2_学生情報'!A1901)</f>
        <v/>
      </c>
      <c r="F1897" s="34">
        <f>'2_学生情報'!B1901</f>
        <v>0</v>
      </c>
      <c r="G1897" s="34">
        <f>'2_学生情報'!C1901</f>
        <v>0</v>
      </c>
      <c r="H1897" s="34" t="str">
        <f>ASC('2_学生情報'!D1901)</f>
        <v/>
      </c>
      <c r="I1897" s="34">
        <f>'2_学生情報'!E1901</f>
        <v>0</v>
      </c>
      <c r="J1897" s="34">
        <f>'2_学生情報'!F1901</f>
        <v>0</v>
      </c>
      <c r="K1897" s="34">
        <f>'2_学生情報'!G1901</f>
        <v>0</v>
      </c>
      <c r="L1897" s="34">
        <f>'2_学生情報'!H1901</f>
        <v>0</v>
      </c>
      <c r="M1897" s="34">
        <f>'2_学生情報'!I1901</f>
        <v>0</v>
      </c>
      <c r="N1897" s="34">
        <f>'2_学生情報'!J1901</f>
        <v>0</v>
      </c>
      <c r="O1897" s="57">
        <f>'2_学生情報'!K1901</f>
        <v>0</v>
      </c>
      <c r="P1897" s="57">
        <f>'2_学生情報'!L1901</f>
        <v>0</v>
      </c>
    </row>
    <row r="1898" spans="1:16">
      <c r="A1898" s="34" t="str">
        <f>'2_学生情報'!$C$1</f>
        <v>SPXX-XXX-XX</v>
      </c>
      <c r="B1898" s="34" t="str">
        <f>'2_学生情報'!$C$2</f>
        <v>BSXX-XXX-XX</v>
      </c>
      <c r="C1898" s="34">
        <f>'2_学生情報'!$C$3</f>
        <v>0</v>
      </c>
      <c r="D1898" s="37">
        <f>'2_学生情報'!$C$4</f>
        <v>0</v>
      </c>
      <c r="E1898" s="34" t="str">
        <f>ASC('2_学生情報'!A1902)</f>
        <v/>
      </c>
      <c r="F1898" s="34">
        <f>'2_学生情報'!B1902</f>
        <v>0</v>
      </c>
      <c r="G1898" s="34">
        <f>'2_学生情報'!C1902</f>
        <v>0</v>
      </c>
      <c r="H1898" s="34" t="str">
        <f>ASC('2_学生情報'!D1902)</f>
        <v/>
      </c>
      <c r="I1898" s="34">
        <f>'2_学生情報'!E1902</f>
        <v>0</v>
      </c>
      <c r="J1898" s="34">
        <f>'2_学生情報'!F1902</f>
        <v>0</v>
      </c>
      <c r="K1898" s="34">
        <f>'2_学生情報'!G1902</f>
        <v>0</v>
      </c>
      <c r="L1898" s="34">
        <f>'2_学生情報'!H1902</f>
        <v>0</v>
      </c>
      <c r="M1898" s="34">
        <f>'2_学生情報'!I1902</f>
        <v>0</v>
      </c>
      <c r="N1898" s="34">
        <f>'2_学生情報'!J1902</f>
        <v>0</v>
      </c>
      <c r="O1898" s="57">
        <f>'2_学生情報'!K1902</f>
        <v>0</v>
      </c>
      <c r="P1898" s="57">
        <f>'2_学生情報'!L1902</f>
        <v>0</v>
      </c>
    </row>
    <row r="1899" spans="1:16">
      <c r="A1899" s="34" t="str">
        <f>'2_学生情報'!$C$1</f>
        <v>SPXX-XXX-XX</v>
      </c>
      <c r="B1899" s="34" t="str">
        <f>'2_学生情報'!$C$2</f>
        <v>BSXX-XXX-XX</v>
      </c>
      <c r="C1899" s="34">
        <f>'2_学生情報'!$C$3</f>
        <v>0</v>
      </c>
      <c r="D1899" s="37">
        <f>'2_学生情報'!$C$4</f>
        <v>0</v>
      </c>
      <c r="E1899" s="34" t="str">
        <f>ASC('2_学生情報'!A1903)</f>
        <v/>
      </c>
      <c r="F1899" s="34">
        <f>'2_学生情報'!B1903</f>
        <v>0</v>
      </c>
      <c r="G1899" s="34">
        <f>'2_学生情報'!C1903</f>
        <v>0</v>
      </c>
      <c r="H1899" s="34" t="str">
        <f>ASC('2_学生情報'!D1903)</f>
        <v/>
      </c>
      <c r="I1899" s="34">
        <f>'2_学生情報'!E1903</f>
        <v>0</v>
      </c>
      <c r="J1899" s="34">
        <f>'2_学生情報'!F1903</f>
        <v>0</v>
      </c>
      <c r="K1899" s="34">
        <f>'2_学生情報'!G1903</f>
        <v>0</v>
      </c>
      <c r="L1899" s="34">
        <f>'2_学生情報'!H1903</f>
        <v>0</v>
      </c>
      <c r="M1899" s="34">
        <f>'2_学生情報'!I1903</f>
        <v>0</v>
      </c>
      <c r="N1899" s="34">
        <f>'2_学生情報'!J1903</f>
        <v>0</v>
      </c>
      <c r="O1899" s="57">
        <f>'2_学生情報'!K1903</f>
        <v>0</v>
      </c>
      <c r="P1899" s="57">
        <f>'2_学生情報'!L1903</f>
        <v>0</v>
      </c>
    </row>
    <row r="1900" spans="1:16">
      <c r="A1900" s="34" t="str">
        <f>'2_学生情報'!$C$1</f>
        <v>SPXX-XXX-XX</v>
      </c>
      <c r="B1900" s="34" t="str">
        <f>'2_学生情報'!$C$2</f>
        <v>BSXX-XXX-XX</v>
      </c>
      <c r="C1900" s="34">
        <f>'2_学生情報'!$C$3</f>
        <v>0</v>
      </c>
      <c r="D1900" s="37">
        <f>'2_学生情報'!$C$4</f>
        <v>0</v>
      </c>
      <c r="E1900" s="34" t="str">
        <f>ASC('2_学生情報'!A1904)</f>
        <v/>
      </c>
      <c r="F1900" s="34">
        <f>'2_学生情報'!B1904</f>
        <v>0</v>
      </c>
      <c r="G1900" s="34">
        <f>'2_学生情報'!C1904</f>
        <v>0</v>
      </c>
      <c r="H1900" s="34" t="str">
        <f>ASC('2_学生情報'!D1904)</f>
        <v/>
      </c>
      <c r="I1900" s="34">
        <f>'2_学生情報'!E1904</f>
        <v>0</v>
      </c>
      <c r="J1900" s="34">
        <f>'2_学生情報'!F1904</f>
        <v>0</v>
      </c>
      <c r="K1900" s="34">
        <f>'2_学生情報'!G1904</f>
        <v>0</v>
      </c>
      <c r="L1900" s="34">
        <f>'2_学生情報'!H1904</f>
        <v>0</v>
      </c>
      <c r="M1900" s="34">
        <f>'2_学生情報'!I1904</f>
        <v>0</v>
      </c>
      <c r="N1900" s="34">
        <f>'2_学生情報'!J1904</f>
        <v>0</v>
      </c>
      <c r="O1900" s="57">
        <f>'2_学生情報'!K1904</f>
        <v>0</v>
      </c>
      <c r="P1900" s="57">
        <f>'2_学生情報'!L1904</f>
        <v>0</v>
      </c>
    </row>
    <row r="1901" spans="1:16">
      <c r="A1901" s="34" t="str">
        <f>'2_学生情報'!$C$1</f>
        <v>SPXX-XXX-XX</v>
      </c>
      <c r="B1901" s="34" t="str">
        <f>'2_学生情報'!$C$2</f>
        <v>BSXX-XXX-XX</v>
      </c>
      <c r="C1901" s="34">
        <f>'2_学生情報'!$C$3</f>
        <v>0</v>
      </c>
      <c r="D1901" s="37">
        <f>'2_学生情報'!$C$4</f>
        <v>0</v>
      </c>
      <c r="E1901" s="34" t="str">
        <f>ASC('2_学生情報'!A1905)</f>
        <v/>
      </c>
      <c r="F1901" s="34">
        <f>'2_学生情報'!B1905</f>
        <v>0</v>
      </c>
      <c r="G1901" s="34">
        <f>'2_学生情報'!C1905</f>
        <v>0</v>
      </c>
      <c r="H1901" s="34" t="str">
        <f>ASC('2_学生情報'!D1905)</f>
        <v/>
      </c>
      <c r="I1901" s="34">
        <f>'2_学生情報'!E1905</f>
        <v>0</v>
      </c>
      <c r="J1901" s="34">
        <f>'2_学生情報'!F1905</f>
        <v>0</v>
      </c>
      <c r="K1901" s="34">
        <f>'2_学生情報'!G1905</f>
        <v>0</v>
      </c>
      <c r="L1901" s="34">
        <f>'2_学生情報'!H1905</f>
        <v>0</v>
      </c>
      <c r="M1901" s="34">
        <f>'2_学生情報'!I1905</f>
        <v>0</v>
      </c>
      <c r="N1901" s="34">
        <f>'2_学生情報'!J1905</f>
        <v>0</v>
      </c>
      <c r="O1901" s="57">
        <f>'2_学生情報'!K1905</f>
        <v>0</v>
      </c>
      <c r="P1901" s="57">
        <f>'2_学生情報'!L1905</f>
        <v>0</v>
      </c>
    </row>
    <row r="1902" spans="1:16">
      <c r="A1902" s="34" t="str">
        <f>'2_学生情報'!$C$1</f>
        <v>SPXX-XXX-XX</v>
      </c>
      <c r="B1902" s="34" t="str">
        <f>'2_学生情報'!$C$2</f>
        <v>BSXX-XXX-XX</v>
      </c>
      <c r="C1902" s="34">
        <f>'2_学生情報'!$C$3</f>
        <v>0</v>
      </c>
      <c r="D1902" s="37">
        <f>'2_学生情報'!$C$4</f>
        <v>0</v>
      </c>
      <c r="E1902" s="34" t="str">
        <f>ASC('2_学生情報'!A1906)</f>
        <v/>
      </c>
      <c r="F1902" s="34">
        <f>'2_学生情報'!B1906</f>
        <v>0</v>
      </c>
      <c r="G1902" s="34">
        <f>'2_学生情報'!C1906</f>
        <v>0</v>
      </c>
      <c r="H1902" s="34" t="str">
        <f>ASC('2_学生情報'!D1906)</f>
        <v/>
      </c>
      <c r="I1902" s="34">
        <f>'2_学生情報'!E1906</f>
        <v>0</v>
      </c>
      <c r="J1902" s="34">
        <f>'2_学生情報'!F1906</f>
        <v>0</v>
      </c>
      <c r="K1902" s="34">
        <f>'2_学生情報'!G1906</f>
        <v>0</v>
      </c>
      <c r="L1902" s="34">
        <f>'2_学生情報'!H1906</f>
        <v>0</v>
      </c>
      <c r="M1902" s="34">
        <f>'2_学生情報'!I1906</f>
        <v>0</v>
      </c>
      <c r="N1902" s="34">
        <f>'2_学生情報'!J1906</f>
        <v>0</v>
      </c>
      <c r="O1902" s="57">
        <f>'2_学生情報'!K1906</f>
        <v>0</v>
      </c>
      <c r="P1902" s="57">
        <f>'2_学生情報'!L1906</f>
        <v>0</v>
      </c>
    </row>
    <row r="1903" spans="1:16">
      <c r="A1903" s="34" t="str">
        <f>'2_学生情報'!$C$1</f>
        <v>SPXX-XXX-XX</v>
      </c>
      <c r="B1903" s="34" t="str">
        <f>'2_学生情報'!$C$2</f>
        <v>BSXX-XXX-XX</v>
      </c>
      <c r="C1903" s="34">
        <f>'2_学生情報'!$C$3</f>
        <v>0</v>
      </c>
      <c r="D1903" s="37">
        <f>'2_学生情報'!$C$4</f>
        <v>0</v>
      </c>
      <c r="E1903" s="34" t="str">
        <f>ASC('2_学生情報'!A1907)</f>
        <v/>
      </c>
      <c r="F1903" s="34">
        <f>'2_学生情報'!B1907</f>
        <v>0</v>
      </c>
      <c r="G1903" s="34">
        <f>'2_学生情報'!C1907</f>
        <v>0</v>
      </c>
      <c r="H1903" s="34" t="str">
        <f>ASC('2_学生情報'!D1907)</f>
        <v/>
      </c>
      <c r="I1903" s="34">
        <f>'2_学生情報'!E1907</f>
        <v>0</v>
      </c>
      <c r="J1903" s="34">
        <f>'2_学生情報'!F1907</f>
        <v>0</v>
      </c>
      <c r="K1903" s="34">
        <f>'2_学生情報'!G1907</f>
        <v>0</v>
      </c>
      <c r="L1903" s="34">
        <f>'2_学生情報'!H1907</f>
        <v>0</v>
      </c>
      <c r="M1903" s="34">
        <f>'2_学生情報'!I1907</f>
        <v>0</v>
      </c>
      <c r="N1903" s="34">
        <f>'2_学生情報'!J1907</f>
        <v>0</v>
      </c>
      <c r="O1903" s="57">
        <f>'2_学生情報'!K1907</f>
        <v>0</v>
      </c>
      <c r="P1903" s="57">
        <f>'2_学生情報'!L1907</f>
        <v>0</v>
      </c>
    </row>
    <row r="1904" spans="1:16">
      <c r="A1904" s="34" t="str">
        <f>'2_学生情報'!$C$1</f>
        <v>SPXX-XXX-XX</v>
      </c>
      <c r="B1904" s="34" t="str">
        <f>'2_学生情報'!$C$2</f>
        <v>BSXX-XXX-XX</v>
      </c>
      <c r="C1904" s="34">
        <f>'2_学生情報'!$C$3</f>
        <v>0</v>
      </c>
      <c r="D1904" s="37">
        <f>'2_学生情報'!$C$4</f>
        <v>0</v>
      </c>
      <c r="E1904" s="34" t="str">
        <f>ASC('2_学生情報'!A1908)</f>
        <v/>
      </c>
      <c r="F1904" s="34">
        <f>'2_学生情報'!B1908</f>
        <v>0</v>
      </c>
      <c r="G1904" s="34">
        <f>'2_学生情報'!C1908</f>
        <v>0</v>
      </c>
      <c r="H1904" s="34" t="str">
        <f>ASC('2_学生情報'!D1908)</f>
        <v/>
      </c>
      <c r="I1904" s="34">
        <f>'2_学生情報'!E1908</f>
        <v>0</v>
      </c>
      <c r="J1904" s="34">
        <f>'2_学生情報'!F1908</f>
        <v>0</v>
      </c>
      <c r="K1904" s="34">
        <f>'2_学生情報'!G1908</f>
        <v>0</v>
      </c>
      <c r="L1904" s="34">
        <f>'2_学生情報'!H1908</f>
        <v>0</v>
      </c>
      <c r="M1904" s="34">
        <f>'2_学生情報'!I1908</f>
        <v>0</v>
      </c>
      <c r="N1904" s="34">
        <f>'2_学生情報'!J1908</f>
        <v>0</v>
      </c>
      <c r="O1904" s="57">
        <f>'2_学生情報'!K1908</f>
        <v>0</v>
      </c>
      <c r="P1904" s="57">
        <f>'2_学生情報'!L1908</f>
        <v>0</v>
      </c>
    </row>
    <row r="1905" spans="1:16">
      <c r="A1905" s="34" t="str">
        <f>'2_学生情報'!$C$1</f>
        <v>SPXX-XXX-XX</v>
      </c>
      <c r="B1905" s="34" t="str">
        <f>'2_学生情報'!$C$2</f>
        <v>BSXX-XXX-XX</v>
      </c>
      <c r="C1905" s="34">
        <f>'2_学生情報'!$C$3</f>
        <v>0</v>
      </c>
      <c r="D1905" s="37">
        <f>'2_学生情報'!$C$4</f>
        <v>0</v>
      </c>
      <c r="E1905" s="34" t="str">
        <f>ASC('2_学生情報'!A1909)</f>
        <v/>
      </c>
      <c r="F1905" s="34">
        <f>'2_学生情報'!B1909</f>
        <v>0</v>
      </c>
      <c r="G1905" s="34">
        <f>'2_学生情報'!C1909</f>
        <v>0</v>
      </c>
      <c r="H1905" s="34" t="str">
        <f>ASC('2_学生情報'!D1909)</f>
        <v/>
      </c>
      <c r="I1905" s="34">
        <f>'2_学生情報'!E1909</f>
        <v>0</v>
      </c>
      <c r="J1905" s="34">
        <f>'2_学生情報'!F1909</f>
        <v>0</v>
      </c>
      <c r="K1905" s="34">
        <f>'2_学生情報'!G1909</f>
        <v>0</v>
      </c>
      <c r="L1905" s="34">
        <f>'2_学生情報'!H1909</f>
        <v>0</v>
      </c>
      <c r="M1905" s="34">
        <f>'2_学生情報'!I1909</f>
        <v>0</v>
      </c>
      <c r="N1905" s="34">
        <f>'2_学生情報'!J1909</f>
        <v>0</v>
      </c>
      <c r="O1905" s="57">
        <f>'2_学生情報'!K1909</f>
        <v>0</v>
      </c>
      <c r="P1905" s="57">
        <f>'2_学生情報'!L1909</f>
        <v>0</v>
      </c>
    </row>
    <row r="1906" spans="1:16">
      <c r="A1906" s="34" t="str">
        <f>'2_学生情報'!$C$1</f>
        <v>SPXX-XXX-XX</v>
      </c>
      <c r="B1906" s="34" t="str">
        <f>'2_学生情報'!$C$2</f>
        <v>BSXX-XXX-XX</v>
      </c>
      <c r="C1906" s="34">
        <f>'2_学生情報'!$C$3</f>
        <v>0</v>
      </c>
      <c r="D1906" s="37">
        <f>'2_学生情報'!$C$4</f>
        <v>0</v>
      </c>
      <c r="E1906" s="34" t="str">
        <f>ASC('2_学生情報'!A1910)</f>
        <v/>
      </c>
      <c r="F1906" s="34">
        <f>'2_学生情報'!B1910</f>
        <v>0</v>
      </c>
      <c r="G1906" s="34">
        <f>'2_学生情報'!C1910</f>
        <v>0</v>
      </c>
      <c r="H1906" s="34" t="str">
        <f>ASC('2_学生情報'!D1910)</f>
        <v/>
      </c>
      <c r="I1906" s="34">
        <f>'2_学生情報'!E1910</f>
        <v>0</v>
      </c>
      <c r="J1906" s="34">
        <f>'2_学生情報'!F1910</f>
        <v>0</v>
      </c>
      <c r="K1906" s="34">
        <f>'2_学生情報'!G1910</f>
        <v>0</v>
      </c>
      <c r="L1906" s="34">
        <f>'2_学生情報'!H1910</f>
        <v>0</v>
      </c>
      <c r="M1906" s="34">
        <f>'2_学生情報'!I1910</f>
        <v>0</v>
      </c>
      <c r="N1906" s="34">
        <f>'2_学生情報'!J1910</f>
        <v>0</v>
      </c>
      <c r="O1906" s="57">
        <f>'2_学生情報'!K1910</f>
        <v>0</v>
      </c>
      <c r="P1906" s="57">
        <f>'2_学生情報'!L1910</f>
        <v>0</v>
      </c>
    </row>
    <row r="1907" spans="1:16">
      <c r="A1907" s="34" t="str">
        <f>'2_学生情報'!$C$1</f>
        <v>SPXX-XXX-XX</v>
      </c>
      <c r="B1907" s="34" t="str">
        <f>'2_学生情報'!$C$2</f>
        <v>BSXX-XXX-XX</v>
      </c>
      <c r="C1907" s="34">
        <f>'2_学生情報'!$C$3</f>
        <v>0</v>
      </c>
      <c r="D1907" s="37">
        <f>'2_学生情報'!$C$4</f>
        <v>0</v>
      </c>
      <c r="E1907" s="34" t="str">
        <f>ASC('2_学生情報'!A1911)</f>
        <v/>
      </c>
      <c r="F1907" s="34">
        <f>'2_学生情報'!B1911</f>
        <v>0</v>
      </c>
      <c r="G1907" s="34">
        <f>'2_学生情報'!C1911</f>
        <v>0</v>
      </c>
      <c r="H1907" s="34" t="str">
        <f>ASC('2_学生情報'!D1911)</f>
        <v/>
      </c>
      <c r="I1907" s="34">
        <f>'2_学生情報'!E1911</f>
        <v>0</v>
      </c>
      <c r="J1907" s="34">
        <f>'2_学生情報'!F1911</f>
        <v>0</v>
      </c>
      <c r="K1907" s="34">
        <f>'2_学生情報'!G1911</f>
        <v>0</v>
      </c>
      <c r="L1907" s="34">
        <f>'2_学生情報'!H1911</f>
        <v>0</v>
      </c>
      <c r="M1907" s="34">
        <f>'2_学生情報'!I1911</f>
        <v>0</v>
      </c>
      <c r="N1907" s="34">
        <f>'2_学生情報'!J1911</f>
        <v>0</v>
      </c>
      <c r="O1907" s="57">
        <f>'2_学生情報'!K1911</f>
        <v>0</v>
      </c>
      <c r="P1907" s="57">
        <f>'2_学生情報'!L1911</f>
        <v>0</v>
      </c>
    </row>
    <row r="1908" spans="1:16">
      <c r="A1908" s="34" t="str">
        <f>'2_学生情報'!$C$1</f>
        <v>SPXX-XXX-XX</v>
      </c>
      <c r="B1908" s="34" t="str">
        <f>'2_学生情報'!$C$2</f>
        <v>BSXX-XXX-XX</v>
      </c>
      <c r="C1908" s="34">
        <f>'2_学生情報'!$C$3</f>
        <v>0</v>
      </c>
      <c r="D1908" s="37">
        <f>'2_学生情報'!$C$4</f>
        <v>0</v>
      </c>
      <c r="E1908" s="34" t="str">
        <f>ASC('2_学生情報'!A1912)</f>
        <v/>
      </c>
      <c r="F1908" s="34">
        <f>'2_学生情報'!B1912</f>
        <v>0</v>
      </c>
      <c r="G1908" s="34">
        <f>'2_学生情報'!C1912</f>
        <v>0</v>
      </c>
      <c r="H1908" s="34" t="str">
        <f>ASC('2_学生情報'!D1912)</f>
        <v/>
      </c>
      <c r="I1908" s="34">
        <f>'2_学生情報'!E1912</f>
        <v>0</v>
      </c>
      <c r="J1908" s="34">
        <f>'2_学生情報'!F1912</f>
        <v>0</v>
      </c>
      <c r="K1908" s="34">
        <f>'2_学生情報'!G1912</f>
        <v>0</v>
      </c>
      <c r="L1908" s="34">
        <f>'2_学生情報'!H1912</f>
        <v>0</v>
      </c>
      <c r="M1908" s="34">
        <f>'2_学生情報'!I1912</f>
        <v>0</v>
      </c>
      <c r="N1908" s="34">
        <f>'2_学生情報'!J1912</f>
        <v>0</v>
      </c>
      <c r="O1908" s="57">
        <f>'2_学生情報'!K1912</f>
        <v>0</v>
      </c>
      <c r="P1908" s="57">
        <f>'2_学生情報'!L1912</f>
        <v>0</v>
      </c>
    </row>
    <row r="1909" spans="1:16">
      <c r="A1909" s="34" t="str">
        <f>'2_学生情報'!$C$1</f>
        <v>SPXX-XXX-XX</v>
      </c>
      <c r="B1909" s="34" t="str">
        <f>'2_学生情報'!$C$2</f>
        <v>BSXX-XXX-XX</v>
      </c>
      <c r="C1909" s="34">
        <f>'2_学生情報'!$C$3</f>
        <v>0</v>
      </c>
      <c r="D1909" s="37">
        <f>'2_学生情報'!$C$4</f>
        <v>0</v>
      </c>
      <c r="E1909" s="34" t="str">
        <f>ASC('2_学生情報'!A1913)</f>
        <v/>
      </c>
      <c r="F1909" s="34">
        <f>'2_学生情報'!B1913</f>
        <v>0</v>
      </c>
      <c r="G1909" s="34">
        <f>'2_学生情報'!C1913</f>
        <v>0</v>
      </c>
      <c r="H1909" s="34" t="str">
        <f>ASC('2_学生情報'!D1913)</f>
        <v/>
      </c>
      <c r="I1909" s="34">
        <f>'2_学生情報'!E1913</f>
        <v>0</v>
      </c>
      <c r="J1909" s="34">
        <f>'2_学生情報'!F1913</f>
        <v>0</v>
      </c>
      <c r="K1909" s="34">
        <f>'2_学生情報'!G1913</f>
        <v>0</v>
      </c>
      <c r="L1909" s="34">
        <f>'2_学生情報'!H1913</f>
        <v>0</v>
      </c>
      <c r="M1909" s="34">
        <f>'2_学生情報'!I1913</f>
        <v>0</v>
      </c>
      <c r="N1909" s="34">
        <f>'2_学生情報'!J1913</f>
        <v>0</v>
      </c>
      <c r="O1909" s="57">
        <f>'2_学生情報'!K1913</f>
        <v>0</v>
      </c>
      <c r="P1909" s="57">
        <f>'2_学生情報'!L1913</f>
        <v>0</v>
      </c>
    </row>
    <row r="1910" spans="1:16">
      <c r="A1910" s="34" t="str">
        <f>'2_学生情報'!$C$1</f>
        <v>SPXX-XXX-XX</v>
      </c>
      <c r="B1910" s="34" t="str">
        <f>'2_学生情報'!$C$2</f>
        <v>BSXX-XXX-XX</v>
      </c>
      <c r="C1910" s="34">
        <f>'2_学生情報'!$C$3</f>
        <v>0</v>
      </c>
      <c r="D1910" s="37">
        <f>'2_学生情報'!$C$4</f>
        <v>0</v>
      </c>
      <c r="E1910" s="34" t="str">
        <f>ASC('2_学生情報'!A1914)</f>
        <v/>
      </c>
      <c r="F1910" s="34">
        <f>'2_学生情報'!B1914</f>
        <v>0</v>
      </c>
      <c r="G1910" s="34">
        <f>'2_学生情報'!C1914</f>
        <v>0</v>
      </c>
      <c r="H1910" s="34" t="str">
        <f>ASC('2_学生情報'!D1914)</f>
        <v/>
      </c>
      <c r="I1910" s="34">
        <f>'2_学生情報'!E1914</f>
        <v>0</v>
      </c>
      <c r="J1910" s="34">
        <f>'2_学生情報'!F1914</f>
        <v>0</v>
      </c>
      <c r="K1910" s="34">
        <f>'2_学生情報'!G1914</f>
        <v>0</v>
      </c>
      <c r="L1910" s="34">
        <f>'2_学生情報'!H1914</f>
        <v>0</v>
      </c>
      <c r="M1910" s="34">
        <f>'2_学生情報'!I1914</f>
        <v>0</v>
      </c>
      <c r="N1910" s="34">
        <f>'2_学生情報'!J1914</f>
        <v>0</v>
      </c>
      <c r="O1910" s="57">
        <f>'2_学生情報'!K1914</f>
        <v>0</v>
      </c>
      <c r="P1910" s="57">
        <f>'2_学生情報'!L1914</f>
        <v>0</v>
      </c>
    </row>
    <row r="1911" spans="1:16">
      <c r="A1911" s="34" t="str">
        <f>'2_学生情報'!$C$1</f>
        <v>SPXX-XXX-XX</v>
      </c>
      <c r="B1911" s="34" t="str">
        <f>'2_学生情報'!$C$2</f>
        <v>BSXX-XXX-XX</v>
      </c>
      <c r="C1911" s="34">
        <f>'2_学生情報'!$C$3</f>
        <v>0</v>
      </c>
      <c r="D1911" s="37">
        <f>'2_学生情報'!$C$4</f>
        <v>0</v>
      </c>
      <c r="E1911" s="34" t="str">
        <f>ASC('2_学生情報'!A1915)</f>
        <v/>
      </c>
      <c r="F1911" s="34">
        <f>'2_学生情報'!B1915</f>
        <v>0</v>
      </c>
      <c r="G1911" s="34">
        <f>'2_学生情報'!C1915</f>
        <v>0</v>
      </c>
      <c r="H1911" s="34" t="str">
        <f>ASC('2_学生情報'!D1915)</f>
        <v/>
      </c>
      <c r="I1911" s="34">
        <f>'2_学生情報'!E1915</f>
        <v>0</v>
      </c>
      <c r="J1911" s="34">
        <f>'2_学生情報'!F1915</f>
        <v>0</v>
      </c>
      <c r="K1911" s="34">
        <f>'2_学生情報'!G1915</f>
        <v>0</v>
      </c>
      <c r="L1911" s="34">
        <f>'2_学生情報'!H1915</f>
        <v>0</v>
      </c>
      <c r="M1911" s="34">
        <f>'2_学生情報'!I1915</f>
        <v>0</v>
      </c>
      <c r="N1911" s="34">
        <f>'2_学生情報'!J1915</f>
        <v>0</v>
      </c>
      <c r="O1911" s="57">
        <f>'2_学生情報'!K1915</f>
        <v>0</v>
      </c>
      <c r="P1911" s="57">
        <f>'2_学生情報'!L1915</f>
        <v>0</v>
      </c>
    </row>
    <row r="1912" spans="1:16">
      <c r="A1912" s="34" t="str">
        <f>'2_学生情報'!$C$1</f>
        <v>SPXX-XXX-XX</v>
      </c>
      <c r="B1912" s="34" t="str">
        <f>'2_学生情報'!$C$2</f>
        <v>BSXX-XXX-XX</v>
      </c>
      <c r="C1912" s="34">
        <f>'2_学生情報'!$C$3</f>
        <v>0</v>
      </c>
      <c r="D1912" s="37">
        <f>'2_学生情報'!$C$4</f>
        <v>0</v>
      </c>
      <c r="E1912" s="34" t="str">
        <f>ASC('2_学生情報'!A1916)</f>
        <v/>
      </c>
      <c r="F1912" s="34">
        <f>'2_学生情報'!B1916</f>
        <v>0</v>
      </c>
      <c r="G1912" s="34">
        <f>'2_学生情報'!C1916</f>
        <v>0</v>
      </c>
      <c r="H1912" s="34" t="str">
        <f>ASC('2_学生情報'!D1916)</f>
        <v/>
      </c>
      <c r="I1912" s="34">
        <f>'2_学生情報'!E1916</f>
        <v>0</v>
      </c>
      <c r="J1912" s="34">
        <f>'2_学生情報'!F1916</f>
        <v>0</v>
      </c>
      <c r="K1912" s="34">
        <f>'2_学生情報'!G1916</f>
        <v>0</v>
      </c>
      <c r="L1912" s="34">
        <f>'2_学生情報'!H1916</f>
        <v>0</v>
      </c>
      <c r="M1912" s="34">
        <f>'2_学生情報'!I1916</f>
        <v>0</v>
      </c>
      <c r="N1912" s="34">
        <f>'2_学生情報'!J1916</f>
        <v>0</v>
      </c>
      <c r="O1912" s="57">
        <f>'2_学生情報'!K1916</f>
        <v>0</v>
      </c>
      <c r="P1912" s="57">
        <f>'2_学生情報'!L1916</f>
        <v>0</v>
      </c>
    </row>
    <row r="1913" spans="1:16">
      <c r="A1913" s="34" t="str">
        <f>'2_学生情報'!$C$1</f>
        <v>SPXX-XXX-XX</v>
      </c>
      <c r="B1913" s="34" t="str">
        <f>'2_学生情報'!$C$2</f>
        <v>BSXX-XXX-XX</v>
      </c>
      <c r="C1913" s="34">
        <f>'2_学生情報'!$C$3</f>
        <v>0</v>
      </c>
      <c r="D1913" s="37">
        <f>'2_学生情報'!$C$4</f>
        <v>0</v>
      </c>
      <c r="E1913" s="34" t="str">
        <f>ASC('2_学生情報'!A1917)</f>
        <v/>
      </c>
      <c r="F1913" s="34">
        <f>'2_学生情報'!B1917</f>
        <v>0</v>
      </c>
      <c r="G1913" s="34">
        <f>'2_学生情報'!C1917</f>
        <v>0</v>
      </c>
      <c r="H1913" s="34" t="str">
        <f>ASC('2_学生情報'!D1917)</f>
        <v/>
      </c>
      <c r="I1913" s="34">
        <f>'2_学生情報'!E1917</f>
        <v>0</v>
      </c>
      <c r="J1913" s="34">
        <f>'2_学生情報'!F1917</f>
        <v>0</v>
      </c>
      <c r="K1913" s="34">
        <f>'2_学生情報'!G1917</f>
        <v>0</v>
      </c>
      <c r="L1913" s="34">
        <f>'2_学生情報'!H1917</f>
        <v>0</v>
      </c>
      <c r="M1913" s="34">
        <f>'2_学生情報'!I1917</f>
        <v>0</v>
      </c>
      <c r="N1913" s="34">
        <f>'2_学生情報'!J1917</f>
        <v>0</v>
      </c>
      <c r="O1913" s="57">
        <f>'2_学生情報'!K1917</f>
        <v>0</v>
      </c>
      <c r="P1913" s="57">
        <f>'2_学生情報'!L1917</f>
        <v>0</v>
      </c>
    </row>
    <row r="1914" spans="1:16">
      <c r="A1914" s="34" t="str">
        <f>'2_学生情報'!$C$1</f>
        <v>SPXX-XXX-XX</v>
      </c>
      <c r="B1914" s="34" t="str">
        <f>'2_学生情報'!$C$2</f>
        <v>BSXX-XXX-XX</v>
      </c>
      <c r="C1914" s="34">
        <f>'2_学生情報'!$C$3</f>
        <v>0</v>
      </c>
      <c r="D1914" s="37">
        <f>'2_学生情報'!$C$4</f>
        <v>0</v>
      </c>
      <c r="E1914" s="34" t="str">
        <f>ASC('2_学生情報'!A1918)</f>
        <v/>
      </c>
      <c r="F1914" s="34">
        <f>'2_学生情報'!B1918</f>
        <v>0</v>
      </c>
      <c r="G1914" s="34">
        <f>'2_学生情報'!C1918</f>
        <v>0</v>
      </c>
      <c r="H1914" s="34" t="str">
        <f>ASC('2_学生情報'!D1918)</f>
        <v/>
      </c>
      <c r="I1914" s="34">
        <f>'2_学生情報'!E1918</f>
        <v>0</v>
      </c>
      <c r="J1914" s="34">
        <f>'2_学生情報'!F1918</f>
        <v>0</v>
      </c>
      <c r="K1914" s="34">
        <f>'2_学生情報'!G1918</f>
        <v>0</v>
      </c>
      <c r="L1914" s="34">
        <f>'2_学生情報'!H1918</f>
        <v>0</v>
      </c>
      <c r="M1914" s="34">
        <f>'2_学生情報'!I1918</f>
        <v>0</v>
      </c>
      <c r="N1914" s="34">
        <f>'2_学生情報'!J1918</f>
        <v>0</v>
      </c>
      <c r="O1914" s="57">
        <f>'2_学生情報'!K1918</f>
        <v>0</v>
      </c>
      <c r="P1914" s="57">
        <f>'2_学生情報'!L1918</f>
        <v>0</v>
      </c>
    </row>
    <row r="1915" spans="1:16">
      <c r="A1915" s="34" t="str">
        <f>'2_学生情報'!$C$1</f>
        <v>SPXX-XXX-XX</v>
      </c>
      <c r="B1915" s="34" t="str">
        <f>'2_学生情報'!$C$2</f>
        <v>BSXX-XXX-XX</v>
      </c>
      <c r="C1915" s="34">
        <f>'2_学生情報'!$C$3</f>
        <v>0</v>
      </c>
      <c r="D1915" s="37">
        <f>'2_学生情報'!$C$4</f>
        <v>0</v>
      </c>
      <c r="E1915" s="34" t="str">
        <f>ASC('2_学生情報'!A1919)</f>
        <v/>
      </c>
      <c r="F1915" s="34">
        <f>'2_学生情報'!B1919</f>
        <v>0</v>
      </c>
      <c r="G1915" s="34">
        <f>'2_学生情報'!C1919</f>
        <v>0</v>
      </c>
      <c r="H1915" s="34" t="str">
        <f>ASC('2_学生情報'!D1919)</f>
        <v/>
      </c>
      <c r="I1915" s="34">
        <f>'2_学生情報'!E1919</f>
        <v>0</v>
      </c>
      <c r="J1915" s="34">
        <f>'2_学生情報'!F1919</f>
        <v>0</v>
      </c>
      <c r="K1915" s="34">
        <f>'2_学生情報'!G1919</f>
        <v>0</v>
      </c>
      <c r="L1915" s="34">
        <f>'2_学生情報'!H1919</f>
        <v>0</v>
      </c>
      <c r="M1915" s="34">
        <f>'2_学生情報'!I1919</f>
        <v>0</v>
      </c>
      <c r="N1915" s="34">
        <f>'2_学生情報'!J1919</f>
        <v>0</v>
      </c>
      <c r="O1915" s="57">
        <f>'2_学生情報'!K1919</f>
        <v>0</v>
      </c>
      <c r="P1915" s="57">
        <f>'2_学生情報'!L1919</f>
        <v>0</v>
      </c>
    </row>
    <row r="1916" spans="1:16">
      <c r="A1916" s="34" t="str">
        <f>'2_学生情報'!$C$1</f>
        <v>SPXX-XXX-XX</v>
      </c>
      <c r="B1916" s="34" t="str">
        <f>'2_学生情報'!$C$2</f>
        <v>BSXX-XXX-XX</v>
      </c>
      <c r="C1916" s="34">
        <f>'2_学生情報'!$C$3</f>
        <v>0</v>
      </c>
      <c r="D1916" s="37">
        <f>'2_学生情報'!$C$4</f>
        <v>0</v>
      </c>
      <c r="E1916" s="34" t="str">
        <f>ASC('2_学生情報'!A1920)</f>
        <v/>
      </c>
      <c r="F1916" s="34">
        <f>'2_学生情報'!B1920</f>
        <v>0</v>
      </c>
      <c r="G1916" s="34">
        <f>'2_学生情報'!C1920</f>
        <v>0</v>
      </c>
      <c r="H1916" s="34" t="str">
        <f>ASC('2_学生情報'!D1920)</f>
        <v/>
      </c>
      <c r="I1916" s="34">
        <f>'2_学生情報'!E1920</f>
        <v>0</v>
      </c>
      <c r="J1916" s="34">
        <f>'2_学生情報'!F1920</f>
        <v>0</v>
      </c>
      <c r="K1916" s="34">
        <f>'2_学生情報'!G1920</f>
        <v>0</v>
      </c>
      <c r="L1916" s="34">
        <f>'2_学生情報'!H1920</f>
        <v>0</v>
      </c>
      <c r="M1916" s="34">
        <f>'2_学生情報'!I1920</f>
        <v>0</v>
      </c>
      <c r="N1916" s="34">
        <f>'2_学生情報'!J1920</f>
        <v>0</v>
      </c>
      <c r="O1916" s="57">
        <f>'2_学生情報'!K1920</f>
        <v>0</v>
      </c>
      <c r="P1916" s="57">
        <f>'2_学生情報'!L1920</f>
        <v>0</v>
      </c>
    </row>
    <row r="1917" spans="1:16">
      <c r="A1917" s="34" t="str">
        <f>'2_学生情報'!$C$1</f>
        <v>SPXX-XXX-XX</v>
      </c>
      <c r="B1917" s="34" t="str">
        <f>'2_学生情報'!$C$2</f>
        <v>BSXX-XXX-XX</v>
      </c>
      <c r="C1917" s="34">
        <f>'2_学生情報'!$C$3</f>
        <v>0</v>
      </c>
      <c r="D1917" s="37">
        <f>'2_学生情報'!$C$4</f>
        <v>0</v>
      </c>
      <c r="E1917" s="34" t="str">
        <f>ASC('2_学生情報'!A1921)</f>
        <v/>
      </c>
      <c r="F1917" s="34">
        <f>'2_学生情報'!B1921</f>
        <v>0</v>
      </c>
      <c r="G1917" s="34">
        <f>'2_学生情報'!C1921</f>
        <v>0</v>
      </c>
      <c r="H1917" s="34" t="str">
        <f>ASC('2_学生情報'!D1921)</f>
        <v/>
      </c>
      <c r="I1917" s="34">
        <f>'2_学生情報'!E1921</f>
        <v>0</v>
      </c>
      <c r="J1917" s="34">
        <f>'2_学生情報'!F1921</f>
        <v>0</v>
      </c>
      <c r="K1917" s="34">
        <f>'2_学生情報'!G1921</f>
        <v>0</v>
      </c>
      <c r="L1917" s="34">
        <f>'2_学生情報'!H1921</f>
        <v>0</v>
      </c>
      <c r="M1917" s="34">
        <f>'2_学生情報'!I1921</f>
        <v>0</v>
      </c>
      <c r="N1917" s="34">
        <f>'2_学生情報'!J1921</f>
        <v>0</v>
      </c>
      <c r="O1917" s="57">
        <f>'2_学生情報'!K1921</f>
        <v>0</v>
      </c>
      <c r="P1917" s="57">
        <f>'2_学生情報'!L1921</f>
        <v>0</v>
      </c>
    </row>
    <row r="1918" spans="1:16">
      <c r="A1918" s="34" t="str">
        <f>'2_学生情報'!$C$1</f>
        <v>SPXX-XXX-XX</v>
      </c>
      <c r="B1918" s="34" t="str">
        <f>'2_学生情報'!$C$2</f>
        <v>BSXX-XXX-XX</v>
      </c>
      <c r="C1918" s="34">
        <f>'2_学生情報'!$C$3</f>
        <v>0</v>
      </c>
      <c r="D1918" s="37">
        <f>'2_学生情報'!$C$4</f>
        <v>0</v>
      </c>
      <c r="E1918" s="34" t="str">
        <f>ASC('2_学生情報'!A1922)</f>
        <v/>
      </c>
      <c r="F1918" s="34">
        <f>'2_学生情報'!B1922</f>
        <v>0</v>
      </c>
      <c r="G1918" s="34">
        <f>'2_学生情報'!C1922</f>
        <v>0</v>
      </c>
      <c r="H1918" s="34" t="str">
        <f>ASC('2_学生情報'!D1922)</f>
        <v/>
      </c>
      <c r="I1918" s="34">
        <f>'2_学生情報'!E1922</f>
        <v>0</v>
      </c>
      <c r="J1918" s="34">
        <f>'2_学生情報'!F1922</f>
        <v>0</v>
      </c>
      <c r="K1918" s="34">
        <f>'2_学生情報'!G1922</f>
        <v>0</v>
      </c>
      <c r="L1918" s="34">
        <f>'2_学生情報'!H1922</f>
        <v>0</v>
      </c>
      <c r="M1918" s="34">
        <f>'2_学生情報'!I1922</f>
        <v>0</v>
      </c>
      <c r="N1918" s="34">
        <f>'2_学生情報'!J1922</f>
        <v>0</v>
      </c>
      <c r="O1918" s="57">
        <f>'2_学生情報'!K1922</f>
        <v>0</v>
      </c>
      <c r="P1918" s="57">
        <f>'2_学生情報'!L1922</f>
        <v>0</v>
      </c>
    </row>
    <row r="1919" spans="1:16">
      <c r="A1919" s="34" t="str">
        <f>'2_学生情報'!$C$1</f>
        <v>SPXX-XXX-XX</v>
      </c>
      <c r="B1919" s="34" t="str">
        <f>'2_学生情報'!$C$2</f>
        <v>BSXX-XXX-XX</v>
      </c>
      <c r="C1919" s="34">
        <f>'2_学生情報'!$C$3</f>
        <v>0</v>
      </c>
      <c r="D1919" s="37">
        <f>'2_学生情報'!$C$4</f>
        <v>0</v>
      </c>
      <c r="E1919" s="34" t="str">
        <f>ASC('2_学生情報'!A1923)</f>
        <v/>
      </c>
      <c r="F1919" s="34">
        <f>'2_学生情報'!B1923</f>
        <v>0</v>
      </c>
      <c r="G1919" s="34">
        <f>'2_学生情報'!C1923</f>
        <v>0</v>
      </c>
      <c r="H1919" s="34" t="str">
        <f>ASC('2_学生情報'!D1923)</f>
        <v/>
      </c>
      <c r="I1919" s="34">
        <f>'2_学生情報'!E1923</f>
        <v>0</v>
      </c>
      <c r="J1919" s="34">
        <f>'2_学生情報'!F1923</f>
        <v>0</v>
      </c>
      <c r="K1919" s="34">
        <f>'2_学生情報'!G1923</f>
        <v>0</v>
      </c>
      <c r="L1919" s="34">
        <f>'2_学生情報'!H1923</f>
        <v>0</v>
      </c>
      <c r="M1919" s="34">
        <f>'2_学生情報'!I1923</f>
        <v>0</v>
      </c>
      <c r="N1919" s="34">
        <f>'2_学生情報'!J1923</f>
        <v>0</v>
      </c>
      <c r="O1919" s="57">
        <f>'2_学生情報'!K1923</f>
        <v>0</v>
      </c>
      <c r="P1919" s="57">
        <f>'2_学生情報'!L1923</f>
        <v>0</v>
      </c>
    </row>
    <row r="1920" spans="1:16">
      <c r="A1920" s="34" t="str">
        <f>'2_学生情報'!$C$1</f>
        <v>SPXX-XXX-XX</v>
      </c>
      <c r="B1920" s="34" t="str">
        <f>'2_学生情報'!$C$2</f>
        <v>BSXX-XXX-XX</v>
      </c>
      <c r="C1920" s="34">
        <f>'2_学生情報'!$C$3</f>
        <v>0</v>
      </c>
      <c r="D1920" s="37">
        <f>'2_学生情報'!$C$4</f>
        <v>0</v>
      </c>
      <c r="E1920" s="34" t="str">
        <f>ASC('2_学生情報'!A1924)</f>
        <v/>
      </c>
      <c r="F1920" s="34">
        <f>'2_学生情報'!B1924</f>
        <v>0</v>
      </c>
      <c r="G1920" s="34">
        <f>'2_学生情報'!C1924</f>
        <v>0</v>
      </c>
      <c r="H1920" s="34" t="str">
        <f>ASC('2_学生情報'!D1924)</f>
        <v/>
      </c>
      <c r="I1920" s="34">
        <f>'2_学生情報'!E1924</f>
        <v>0</v>
      </c>
      <c r="J1920" s="34">
        <f>'2_学生情報'!F1924</f>
        <v>0</v>
      </c>
      <c r="K1920" s="34">
        <f>'2_学生情報'!G1924</f>
        <v>0</v>
      </c>
      <c r="L1920" s="34">
        <f>'2_学生情報'!H1924</f>
        <v>0</v>
      </c>
      <c r="M1920" s="34">
        <f>'2_学生情報'!I1924</f>
        <v>0</v>
      </c>
      <c r="N1920" s="34">
        <f>'2_学生情報'!J1924</f>
        <v>0</v>
      </c>
      <c r="O1920" s="57">
        <f>'2_学生情報'!K1924</f>
        <v>0</v>
      </c>
      <c r="P1920" s="57">
        <f>'2_学生情報'!L1924</f>
        <v>0</v>
      </c>
    </row>
    <row r="1921" spans="1:16">
      <c r="A1921" s="34" t="str">
        <f>'2_学生情報'!$C$1</f>
        <v>SPXX-XXX-XX</v>
      </c>
      <c r="B1921" s="34" t="str">
        <f>'2_学生情報'!$C$2</f>
        <v>BSXX-XXX-XX</v>
      </c>
      <c r="C1921" s="34">
        <f>'2_学生情報'!$C$3</f>
        <v>0</v>
      </c>
      <c r="D1921" s="37">
        <f>'2_学生情報'!$C$4</f>
        <v>0</v>
      </c>
      <c r="E1921" s="34" t="str">
        <f>ASC('2_学生情報'!A1925)</f>
        <v/>
      </c>
      <c r="F1921" s="34">
        <f>'2_学生情報'!B1925</f>
        <v>0</v>
      </c>
      <c r="G1921" s="34">
        <f>'2_学生情報'!C1925</f>
        <v>0</v>
      </c>
      <c r="H1921" s="34" t="str">
        <f>ASC('2_学生情報'!D1925)</f>
        <v/>
      </c>
      <c r="I1921" s="34">
        <f>'2_学生情報'!E1925</f>
        <v>0</v>
      </c>
      <c r="J1921" s="34">
        <f>'2_学生情報'!F1925</f>
        <v>0</v>
      </c>
      <c r="K1921" s="34">
        <f>'2_学生情報'!G1925</f>
        <v>0</v>
      </c>
      <c r="L1921" s="34">
        <f>'2_学生情報'!H1925</f>
        <v>0</v>
      </c>
      <c r="M1921" s="34">
        <f>'2_学生情報'!I1925</f>
        <v>0</v>
      </c>
      <c r="N1921" s="34">
        <f>'2_学生情報'!J1925</f>
        <v>0</v>
      </c>
      <c r="O1921" s="57">
        <f>'2_学生情報'!K1925</f>
        <v>0</v>
      </c>
      <c r="P1921" s="57">
        <f>'2_学生情報'!L1925</f>
        <v>0</v>
      </c>
    </row>
    <row r="1922" spans="1:16">
      <c r="A1922" s="34" t="str">
        <f>'2_学生情報'!$C$1</f>
        <v>SPXX-XXX-XX</v>
      </c>
      <c r="B1922" s="34" t="str">
        <f>'2_学生情報'!$C$2</f>
        <v>BSXX-XXX-XX</v>
      </c>
      <c r="C1922" s="34">
        <f>'2_学生情報'!$C$3</f>
        <v>0</v>
      </c>
      <c r="D1922" s="37">
        <f>'2_学生情報'!$C$4</f>
        <v>0</v>
      </c>
      <c r="E1922" s="34" t="str">
        <f>ASC('2_学生情報'!A1926)</f>
        <v/>
      </c>
      <c r="F1922" s="34">
        <f>'2_学生情報'!B1926</f>
        <v>0</v>
      </c>
      <c r="G1922" s="34">
        <f>'2_学生情報'!C1926</f>
        <v>0</v>
      </c>
      <c r="H1922" s="34" t="str">
        <f>ASC('2_学生情報'!D1926)</f>
        <v/>
      </c>
      <c r="I1922" s="34">
        <f>'2_学生情報'!E1926</f>
        <v>0</v>
      </c>
      <c r="J1922" s="34">
        <f>'2_学生情報'!F1926</f>
        <v>0</v>
      </c>
      <c r="K1922" s="34">
        <f>'2_学生情報'!G1926</f>
        <v>0</v>
      </c>
      <c r="L1922" s="34">
        <f>'2_学生情報'!H1926</f>
        <v>0</v>
      </c>
      <c r="M1922" s="34">
        <f>'2_学生情報'!I1926</f>
        <v>0</v>
      </c>
      <c r="N1922" s="34">
        <f>'2_学生情報'!J1926</f>
        <v>0</v>
      </c>
      <c r="O1922" s="57">
        <f>'2_学生情報'!K1926</f>
        <v>0</v>
      </c>
      <c r="P1922" s="57">
        <f>'2_学生情報'!L1926</f>
        <v>0</v>
      </c>
    </row>
    <row r="1923" spans="1:16">
      <c r="A1923" s="34" t="str">
        <f>'2_学生情報'!$C$1</f>
        <v>SPXX-XXX-XX</v>
      </c>
      <c r="B1923" s="34" t="str">
        <f>'2_学生情報'!$C$2</f>
        <v>BSXX-XXX-XX</v>
      </c>
      <c r="C1923" s="34">
        <f>'2_学生情報'!$C$3</f>
        <v>0</v>
      </c>
      <c r="D1923" s="37">
        <f>'2_学生情報'!$C$4</f>
        <v>0</v>
      </c>
      <c r="E1923" s="34" t="str">
        <f>ASC('2_学生情報'!A1927)</f>
        <v/>
      </c>
      <c r="F1923" s="34">
        <f>'2_学生情報'!B1927</f>
        <v>0</v>
      </c>
      <c r="G1923" s="34">
        <f>'2_学生情報'!C1927</f>
        <v>0</v>
      </c>
      <c r="H1923" s="34" t="str">
        <f>ASC('2_学生情報'!D1927)</f>
        <v/>
      </c>
      <c r="I1923" s="34">
        <f>'2_学生情報'!E1927</f>
        <v>0</v>
      </c>
      <c r="J1923" s="34">
        <f>'2_学生情報'!F1927</f>
        <v>0</v>
      </c>
      <c r="K1923" s="34">
        <f>'2_学生情報'!G1927</f>
        <v>0</v>
      </c>
      <c r="L1923" s="34">
        <f>'2_学生情報'!H1927</f>
        <v>0</v>
      </c>
      <c r="M1923" s="34">
        <f>'2_学生情報'!I1927</f>
        <v>0</v>
      </c>
      <c r="N1923" s="34">
        <f>'2_学生情報'!J1927</f>
        <v>0</v>
      </c>
      <c r="O1923" s="57">
        <f>'2_学生情報'!K1927</f>
        <v>0</v>
      </c>
      <c r="P1923" s="57">
        <f>'2_学生情報'!L1927</f>
        <v>0</v>
      </c>
    </row>
    <row r="1924" spans="1:16">
      <c r="A1924" s="34" t="str">
        <f>'2_学生情報'!$C$1</f>
        <v>SPXX-XXX-XX</v>
      </c>
      <c r="B1924" s="34" t="str">
        <f>'2_学生情報'!$C$2</f>
        <v>BSXX-XXX-XX</v>
      </c>
      <c r="C1924" s="34">
        <f>'2_学生情報'!$C$3</f>
        <v>0</v>
      </c>
      <c r="D1924" s="37">
        <f>'2_学生情報'!$C$4</f>
        <v>0</v>
      </c>
      <c r="E1924" s="34" t="str">
        <f>ASC('2_学生情報'!A1928)</f>
        <v/>
      </c>
      <c r="F1924" s="34">
        <f>'2_学生情報'!B1928</f>
        <v>0</v>
      </c>
      <c r="G1924" s="34">
        <f>'2_学生情報'!C1928</f>
        <v>0</v>
      </c>
      <c r="H1924" s="34" t="str">
        <f>ASC('2_学生情報'!D1928)</f>
        <v/>
      </c>
      <c r="I1924" s="34">
        <f>'2_学生情報'!E1928</f>
        <v>0</v>
      </c>
      <c r="J1924" s="34">
        <f>'2_学生情報'!F1928</f>
        <v>0</v>
      </c>
      <c r="K1924" s="34">
        <f>'2_学生情報'!G1928</f>
        <v>0</v>
      </c>
      <c r="L1924" s="34">
        <f>'2_学生情報'!H1928</f>
        <v>0</v>
      </c>
      <c r="M1924" s="34">
        <f>'2_学生情報'!I1928</f>
        <v>0</v>
      </c>
      <c r="N1924" s="34">
        <f>'2_学生情報'!J1928</f>
        <v>0</v>
      </c>
      <c r="O1924" s="57">
        <f>'2_学生情報'!K1928</f>
        <v>0</v>
      </c>
      <c r="P1924" s="57">
        <f>'2_学生情報'!L1928</f>
        <v>0</v>
      </c>
    </row>
    <row r="1925" spans="1:16">
      <c r="A1925" s="34" t="str">
        <f>'2_学生情報'!$C$1</f>
        <v>SPXX-XXX-XX</v>
      </c>
      <c r="B1925" s="34" t="str">
        <f>'2_学生情報'!$C$2</f>
        <v>BSXX-XXX-XX</v>
      </c>
      <c r="C1925" s="34">
        <f>'2_学生情報'!$C$3</f>
        <v>0</v>
      </c>
      <c r="D1925" s="37">
        <f>'2_学生情報'!$C$4</f>
        <v>0</v>
      </c>
      <c r="E1925" s="34" t="str">
        <f>ASC('2_学生情報'!A1929)</f>
        <v/>
      </c>
      <c r="F1925" s="34">
        <f>'2_学生情報'!B1929</f>
        <v>0</v>
      </c>
      <c r="G1925" s="34">
        <f>'2_学生情報'!C1929</f>
        <v>0</v>
      </c>
      <c r="H1925" s="34" t="str">
        <f>ASC('2_学生情報'!D1929)</f>
        <v/>
      </c>
      <c r="I1925" s="34">
        <f>'2_学生情報'!E1929</f>
        <v>0</v>
      </c>
      <c r="J1925" s="34">
        <f>'2_学生情報'!F1929</f>
        <v>0</v>
      </c>
      <c r="K1925" s="34">
        <f>'2_学生情報'!G1929</f>
        <v>0</v>
      </c>
      <c r="L1925" s="34">
        <f>'2_学生情報'!H1929</f>
        <v>0</v>
      </c>
      <c r="M1925" s="34">
        <f>'2_学生情報'!I1929</f>
        <v>0</v>
      </c>
      <c r="N1925" s="34">
        <f>'2_学生情報'!J1929</f>
        <v>0</v>
      </c>
      <c r="O1925" s="57">
        <f>'2_学生情報'!K1929</f>
        <v>0</v>
      </c>
      <c r="P1925" s="57">
        <f>'2_学生情報'!L1929</f>
        <v>0</v>
      </c>
    </row>
    <row r="1926" spans="1:16">
      <c r="A1926" s="34" t="str">
        <f>'2_学生情報'!$C$1</f>
        <v>SPXX-XXX-XX</v>
      </c>
      <c r="B1926" s="34" t="str">
        <f>'2_学生情報'!$C$2</f>
        <v>BSXX-XXX-XX</v>
      </c>
      <c r="C1926" s="34">
        <f>'2_学生情報'!$C$3</f>
        <v>0</v>
      </c>
      <c r="D1926" s="37">
        <f>'2_学生情報'!$C$4</f>
        <v>0</v>
      </c>
      <c r="E1926" s="34" t="str">
        <f>ASC('2_学生情報'!A1930)</f>
        <v/>
      </c>
      <c r="F1926" s="34">
        <f>'2_学生情報'!B1930</f>
        <v>0</v>
      </c>
      <c r="G1926" s="34">
        <f>'2_学生情報'!C1930</f>
        <v>0</v>
      </c>
      <c r="H1926" s="34" t="str">
        <f>ASC('2_学生情報'!D1930)</f>
        <v/>
      </c>
      <c r="I1926" s="34">
        <f>'2_学生情報'!E1930</f>
        <v>0</v>
      </c>
      <c r="J1926" s="34">
        <f>'2_学生情報'!F1930</f>
        <v>0</v>
      </c>
      <c r="K1926" s="34">
        <f>'2_学生情報'!G1930</f>
        <v>0</v>
      </c>
      <c r="L1926" s="34">
        <f>'2_学生情報'!H1930</f>
        <v>0</v>
      </c>
      <c r="M1926" s="34">
        <f>'2_学生情報'!I1930</f>
        <v>0</v>
      </c>
      <c r="N1926" s="34">
        <f>'2_学生情報'!J1930</f>
        <v>0</v>
      </c>
      <c r="O1926" s="57">
        <f>'2_学生情報'!K1930</f>
        <v>0</v>
      </c>
      <c r="P1926" s="57">
        <f>'2_学生情報'!L1930</f>
        <v>0</v>
      </c>
    </row>
    <row r="1927" spans="1:16">
      <c r="A1927" s="34" t="str">
        <f>'2_学生情報'!$C$1</f>
        <v>SPXX-XXX-XX</v>
      </c>
      <c r="B1927" s="34" t="str">
        <f>'2_学生情報'!$C$2</f>
        <v>BSXX-XXX-XX</v>
      </c>
      <c r="C1927" s="34">
        <f>'2_学生情報'!$C$3</f>
        <v>0</v>
      </c>
      <c r="D1927" s="37">
        <f>'2_学生情報'!$C$4</f>
        <v>0</v>
      </c>
      <c r="E1927" s="34" t="str">
        <f>ASC('2_学生情報'!A1931)</f>
        <v/>
      </c>
      <c r="F1927" s="34">
        <f>'2_学生情報'!B1931</f>
        <v>0</v>
      </c>
      <c r="G1927" s="34">
        <f>'2_学生情報'!C1931</f>
        <v>0</v>
      </c>
      <c r="H1927" s="34" t="str">
        <f>ASC('2_学生情報'!D1931)</f>
        <v/>
      </c>
      <c r="I1927" s="34">
        <f>'2_学生情報'!E1931</f>
        <v>0</v>
      </c>
      <c r="J1927" s="34">
        <f>'2_学生情報'!F1931</f>
        <v>0</v>
      </c>
      <c r="K1927" s="34">
        <f>'2_学生情報'!G1931</f>
        <v>0</v>
      </c>
      <c r="L1927" s="34">
        <f>'2_学生情報'!H1931</f>
        <v>0</v>
      </c>
      <c r="M1927" s="34">
        <f>'2_学生情報'!I1931</f>
        <v>0</v>
      </c>
      <c r="N1927" s="34">
        <f>'2_学生情報'!J1931</f>
        <v>0</v>
      </c>
      <c r="O1927" s="57">
        <f>'2_学生情報'!K1931</f>
        <v>0</v>
      </c>
      <c r="P1927" s="57">
        <f>'2_学生情報'!L1931</f>
        <v>0</v>
      </c>
    </row>
    <row r="1928" spans="1:16">
      <c r="A1928" s="34" t="str">
        <f>'2_学生情報'!$C$1</f>
        <v>SPXX-XXX-XX</v>
      </c>
      <c r="B1928" s="34" t="str">
        <f>'2_学生情報'!$C$2</f>
        <v>BSXX-XXX-XX</v>
      </c>
      <c r="C1928" s="34">
        <f>'2_学生情報'!$C$3</f>
        <v>0</v>
      </c>
      <c r="D1928" s="37">
        <f>'2_学生情報'!$C$4</f>
        <v>0</v>
      </c>
      <c r="E1928" s="34" t="str">
        <f>ASC('2_学生情報'!A1932)</f>
        <v/>
      </c>
      <c r="F1928" s="34">
        <f>'2_学生情報'!B1932</f>
        <v>0</v>
      </c>
      <c r="G1928" s="34">
        <f>'2_学生情報'!C1932</f>
        <v>0</v>
      </c>
      <c r="H1928" s="34" t="str">
        <f>ASC('2_学生情報'!D1932)</f>
        <v/>
      </c>
      <c r="I1928" s="34">
        <f>'2_学生情報'!E1932</f>
        <v>0</v>
      </c>
      <c r="J1928" s="34">
        <f>'2_学生情報'!F1932</f>
        <v>0</v>
      </c>
      <c r="K1928" s="34">
        <f>'2_学生情報'!G1932</f>
        <v>0</v>
      </c>
      <c r="L1928" s="34">
        <f>'2_学生情報'!H1932</f>
        <v>0</v>
      </c>
      <c r="M1928" s="34">
        <f>'2_学生情報'!I1932</f>
        <v>0</v>
      </c>
      <c r="N1928" s="34">
        <f>'2_学生情報'!J1932</f>
        <v>0</v>
      </c>
      <c r="O1928" s="57">
        <f>'2_学生情報'!K1932</f>
        <v>0</v>
      </c>
      <c r="P1928" s="57">
        <f>'2_学生情報'!L1932</f>
        <v>0</v>
      </c>
    </row>
    <row r="1929" spans="1:16">
      <c r="A1929" s="34" t="str">
        <f>'2_学生情報'!$C$1</f>
        <v>SPXX-XXX-XX</v>
      </c>
      <c r="B1929" s="34" t="str">
        <f>'2_学生情報'!$C$2</f>
        <v>BSXX-XXX-XX</v>
      </c>
      <c r="C1929" s="34">
        <f>'2_学生情報'!$C$3</f>
        <v>0</v>
      </c>
      <c r="D1929" s="37">
        <f>'2_学生情報'!$C$4</f>
        <v>0</v>
      </c>
      <c r="E1929" s="34" t="str">
        <f>ASC('2_学生情報'!A1933)</f>
        <v/>
      </c>
      <c r="F1929" s="34">
        <f>'2_学生情報'!B1933</f>
        <v>0</v>
      </c>
      <c r="G1929" s="34">
        <f>'2_学生情報'!C1933</f>
        <v>0</v>
      </c>
      <c r="H1929" s="34" t="str">
        <f>ASC('2_学生情報'!D1933)</f>
        <v/>
      </c>
      <c r="I1929" s="34">
        <f>'2_学生情報'!E1933</f>
        <v>0</v>
      </c>
      <c r="J1929" s="34">
        <f>'2_学生情報'!F1933</f>
        <v>0</v>
      </c>
      <c r="K1929" s="34">
        <f>'2_学生情報'!G1933</f>
        <v>0</v>
      </c>
      <c r="L1929" s="34">
        <f>'2_学生情報'!H1933</f>
        <v>0</v>
      </c>
      <c r="M1929" s="34">
        <f>'2_学生情報'!I1933</f>
        <v>0</v>
      </c>
      <c r="N1929" s="34">
        <f>'2_学生情報'!J1933</f>
        <v>0</v>
      </c>
      <c r="O1929" s="57">
        <f>'2_学生情報'!K1933</f>
        <v>0</v>
      </c>
      <c r="P1929" s="57">
        <f>'2_学生情報'!L1933</f>
        <v>0</v>
      </c>
    </row>
    <row r="1930" spans="1:16">
      <c r="A1930" s="34" t="str">
        <f>'2_学生情報'!$C$1</f>
        <v>SPXX-XXX-XX</v>
      </c>
      <c r="B1930" s="34" t="str">
        <f>'2_学生情報'!$C$2</f>
        <v>BSXX-XXX-XX</v>
      </c>
      <c r="C1930" s="34">
        <f>'2_学生情報'!$C$3</f>
        <v>0</v>
      </c>
      <c r="D1930" s="37">
        <f>'2_学生情報'!$C$4</f>
        <v>0</v>
      </c>
      <c r="E1930" s="34" t="str">
        <f>ASC('2_学生情報'!A1934)</f>
        <v/>
      </c>
      <c r="F1930" s="34">
        <f>'2_学生情報'!B1934</f>
        <v>0</v>
      </c>
      <c r="G1930" s="34">
        <f>'2_学生情報'!C1934</f>
        <v>0</v>
      </c>
      <c r="H1930" s="34" t="str">
        <f>ASC('2_学生情報'!D1934)</f>
        <v/>
      </c>
      <c r="I1930" s="34">
        <f>'2_学生情報'!E1934</f>
        <v>0</v>
      </c>
      <c r="J1930" s="34">
        <f>'2_学生情報'!F1934</f>
        <v>0</v>
      </c>
      <c r="K1930" s="34">
        <f>'2_学生情報'!G1934</f>
        <v>0</v>
      </c>
      <c r="L1930" s="34">
        <f>'2_学生情報'!H1934</f>
        <v>0</v>
      </c>
      <c r="M1930" s="34">
        <f>'2_学生情報'!I1934</f>
        <v>0</v>
      </c>
      <c r="N1930" s="34">
        <f>'2_学生情報'!J1934</f>
        <v>0</v>
      </c>
      <c r="O1930" s="57">
        <f>'2_学生情報'!K1934</f>
        <v>0</v>
      </c>
      <c r="P1930" s="57">
        <f>'2_学生情報'!L1934</f>
        <v>0</v>
      </c>
    </row>
    <row r="1931" spans="1:16">
      <c r="A1931" s="34" t="str">
        <f>'2_学生情報'!$C$1</f>
        <v>SPXX-XXX-XX</v>
      </c>
      <c r="B1931" s="34" t="str">
        <f>'2_学生情報'!$C$2</f>
        <v>BSXX-XXX-XX</v>
      </c>
      <c r="C1931" s="34">
        <f>'2_学生情報'!$C$3</f>
        <v>0</v>
      </c>
      <c r="D1931" s="37">
        <f>'2_学生情報'!$C$4</f>
        <v>0</v>
      </c>
      <c r="E1931" s="34" t="str">
        <f>ASC('2_学生情報'!A1935)</f>
        <v/>
      </c>
      <c r="F1931" s="34">
        <f>'2_学生情報'!B1935</f>
        <v>0</v>
      </c>
      <c r="G1931" s="34">
        <f>'2_学生情報'!C1935</f>
        <v>0</v>
      </c>
      <c r="H1931" s="34" t="str">
        <f>ASC('2_学生情報'!D1935)</f>
        <v/>
      </c>
      <c r="I1931" s="34">
        <f>'2_学生情報'!E1935</f>
        <v>0</v>
      </c>
      <c r="J1931" s="34">
        <f>'2_学生情報'!F1935</f>
        <v>0</v>
      </c>
      <c r="K1931" s="34">
        <f>'2_学生情報'!G1935</f>
        <v>0</v>
      </c>
      <c r="L1931" s="34">
        <f>'2_学生情報'!H1935</f>
        <v>0</v>
      </c>
      <c r="M1931" s="34">
        <f>'2_学生情報'!I1935</f>
        <v>0</v>
      </c>
      <c r="N1931" s="34">
        <f>'2_学生情報'!J1935</f>
        <v>0</v>
      </c>
      <c r="O1931" s="57">
        <f>'2_学生情報'!K1935</f>
        <v>0</v>
      </c>
      <c r="P1931" s="57">
        <f>'2_学生情報'!L1935</f>
        <v>0</v>
      </c>
    </row>
    <row r="1932" spans="1:16">
      <c r="A1932" s="34" t="str">
        <f>'2_学生情報'!$C$1</f>
        <v>SPXX-XXX-XX</v>
      </c>
      <c r="B1932" s="34" t="str">
        <f>'2_学生情報'!$C$2</f>
        <v>BSXX-XXX-XX</v>
      </c>
      <c r="C1932" s="34">
        <f>'2_学生情報'!$C$3</f>
        <v>0</v>
      </c>
      <c r="D1932" s="37">
        <f>'2_学生情報'!$C$4</f>
        <v>0</v>
      </c>
      <c r="E1932" s="34" t="str">
        <f>ASC('2_学生情報'!A1936)</f>
        <v/>
      </c>
      <c r="F1932" s="34">
        <f>'2_学生情報'!B1936</f>
        <v>0</v>
      </c>
      <c r="G1932" s="34">
        <f>'2_学生情報'!C1936</f>
        <v>0</v>
      </c>
      <c r="H1932" s="34" t="str">
        <f>ASC('2_学生情報'!D1936)</f>
        <v/>
      </c>
      <c r="I1932" s="34">
        <f>'2_学生情報'!E1936</f>
        <v>0</v>
      </c>
      <c r="J1932" s="34">
        <f>'2_学生情報'!F1936</f>
        <v>0</v>
      </c>
      <c r="K1932" s="34">
        <f>'2_学生情報'!G1936</f>
        <v>0</v>
      </c>
      <c r="L1932" s="34">
        <f>'2_学生情報'!H1936</f>
        <v>0</v>
      </c>
      <c r="M1932" s="34">
        <f>'2_学生情報'!I1936</f>
        <v>0</v>
      </c>
      <c r="N1932" s="34">
        <f>'2_学生情報'!J1936</f>
        <v>0</v>
      </c>
      <c r="O1932" s="57">
        <f>'2_学生情報'!K1936</f>
        <v>0</v>
      </c>
      <c r="P1932" s="57">
        <f>'2_学生情報'!L1936</f>
        <v>0</v>
      </c>
    </row>
    <row r="1933" spans="1:16">
      <c r="A1933" s="34" t="str">
        <f>'2_学生情報'!$C$1</f>
        <v>SPXX-XXX-XX</v>
      </c>
      <c r="B1933" s="34" t="str">
        <f>'2_学生情報'!$C$2</f>
        <v>BSXX-XXX-XX</v>
      </c>
      <c r="C1933" s="34">
        <f>'2_学生情報'!$C$3</f>
        <v>0</v>
      </c>
      <c r="D1933" s="37">
        <f>'2_学生情報'!$C$4</f>
        <v>0</v>
      </c>
      <c r="E1933" s="34" t="str">
        <f>ASC('2_学生情報'!A1937)</f>
        <v/>
      </c>
      <c r="F1933" s="34">
        <f>'2_学生情報'!B1937</f>
        <v>0</v>
      </c>
      <c r="G1933" s="34">
        <f>'2_学生情報'!C1937</f>
        <v>0</v>
      </c>
      <c r="H1933" s="34" t="str">
        <f>ASC('2_学生情報'!D1937)</f>
        <v/>
      </c>
      <c r="I1933" s="34">
        <f>'2_学生情報'!E1937</f>
        <v>0</v>
      </c>
      <c r="J1933" s="34">
        <f>'2_学生情報'!F1937</f>
        <v>0</v>
      </c>
      <c r="K1933" s="34">
        <f>'2_学生情報'!G1937</f>
        <v>0</v>
      </c>
      <c r="L1933" s="34">
        <f>'2_学生情報'!H1937</f>
        <v>0</v>
      </c>
      <c r="M1933" s="34">
        <f>'2_学生情報'!I1937</f>
        <v>0</v>
      </c>
      <c r="N1933" s="34">
        <f>'2_学生情報'!J1937</f>
        <v>0</v>
      </c>
      <c r="O1933" s="57">
        <f>'2_学生情報'!K1937</f>
        <v>0</v>
      </c>
      <c r="P1933" s="57">
        <f>'2_学生情報'!L1937</f>
        <v>0</v>
      </c>
    </row>
    <row r="1934" spans="1:16">
      <c r="A1934" s="34" t="str">
        <f>'2_学生情報'!$C$1</f>
        <v>SPXX-XXX-XX</v>
      </c>
      <c r="B1934" s="34" t="str">
        <f>'2_学生情報'!$C$2</f>
        <v>BSXX-XXX-XX</v>
      </c>
      <c r="C1934" s="34">
        <f>'2_学生情報'!$C$3</f>
        <v>0</v>
      </c>
      <c r="D1934" s="37">
        <f>'2_学生情報'!$C$4</f>
        <v>0</v>
      </c>
      <c r="E1934" s="34" t="str">
        <f>ASC('2_学生情報'!A1938)</f>
        <v/>
      </c>
      <c r="F1934" s="34">
        <f>'2_学生情報'!B1938</f>
        <v>0</v>
      </c>
      <c r="G1934" s="34">
        <f>'2_学生情報'!C1938</f>
        <v>0</v>
      </c>
      <c r="H1934" s="34" t="str">
        <f>ASC('2_学生情報'!D1938)</f>
        <v/>
      </c>
      <c r="I1934" s="34">
        <f>'2_学生情報'!E1938</f>
        <v>0</v>
      </c>
      <c r="J1934" s="34">
        <f>'2_学生情報'!F1938</f>
        <v>0</v>
      </c>
      <c r="K1934" s="34">
        <f>'2_学生情報'!G1938</f>
        <v>0</v>
      </c>
      <c r="L1934" s="34">
        <f>'2_学生情報'!H1938</f>
        <v>0</v>
      </c>
      <c r="M1934" s="34">
        <f>'2_学生情報'!I1938</f>
        <v>0</v>
      </c>
      <c r="N1934" s="34">
        <f>'2_学生情報'!J1938</f>
        <v>0</v>
      </c>
      <c r="O1934" s="57">
        <f>'2_学生情報'!K1938</f>
        <v>0</v>
      </c>
      <c r="P1934" s="57">
        <f>'2_学生情報'!L1938</f>
        <v>0</v>
      </c>
    </row>
    <row r="1935" spans="1:16">
      <c r="A1935" s="34" t="str">
        <f>'2_学生情報'!$C$1</f>
        <v>SPXX-XXX-XX</v>
      </c>
      <c r="B1935" s="34" t="str">
        <f>'2_学生情報'!$C$2</f>
        <v>BSXX-XXX-XX</v>
      </c>
      <c r="C1935" s="34">
        <f>'2_学生情報'!$C$3</f>
        <v>0</v>
      </c>
      <c r="D1935" s="37">
        <f>'2_学生情報'!$C$4</f>
        <v>0</v>
      </c>
      <c r="E1935" s="34" t="str">
        <f>ASC('2_学生情報'!A1939)</f>
        <v/>
      </c>
      <c r="F1935" s="34">
        <f>'2_学生情報'!B1939</f>
        <v>0</v>
      </c>
      <c r="G1935" s="34">
        <f>'2_学生情報'!C1939</f>
        <v>0</v>
      </c>
      <c r="H1935" s="34" t="str">
        <f>ASC('2_学生情報'!D1939)</f>
        <v/>
      </c>
      <c r="I1935" s="34">
        <f>'2_学生情報'!E1939</f>
        <v>0</v>
      </c>
      <c r="J1935" s="34">
        <f>'2_学生情報'!F1939</f>
        <v>0</v>
      </c>
      <c r="K1935" s="34">
        <f>'2_学生情報'!G1939</f>
        <v>0</v>
      </c>
      <c r="L1935" s="34">
        <f>'2_学生情報'!H1939</f>
        <v>0</v>
      </c>
      <c r="M1935" s="34">
        <f>'2_学生情報'!I1939</f>
        <v>0</v>
      </c>
      <c r="N1935" s="34">
        <f>'2_学生情報'!J1939</f>
        <v>0</v>
      </c>
      <c r="O1935" s="57">
        <f>'2_学生情報'!K1939</f>
        <v>0</v>
      </c>
      <c r="P1935" s="57">
        <f>'2_学生情報'!L1939</f>
        <v>0</v>
      </c>
    </row>
    <row r="1936" spans="1:16">
      <c r="A1936" s="34" t="str">
        <f>'2_学生情報'!$C$1</f>
        <v>SPXX-XXX-XX</v>
      </c>
      <c r="B1936" s="34" t="str">
        <f>'2_学生情報'!$C$2</f>
        <v>BSXX-XXX-XX</v>
      </c>
      <c r="C1936" s="34">
        <f>'2_学生情報'!$C$3</f>
        <v>0</v>
      </c>
      <c r="D1936" s="37">
        <f>'2_学生情報'!$C$4</f>
        <v>0</v>
      </c>
      <c r="E1936" s="34" t="str">
        <f>ASC('2_学生情報'!A1940)</f>
        <v/>
      </c>
      <c r="F1936" s="34">
        <f>'2_学生情報'!B1940</f>
        <v>0</v>
      </c>
      <c r="G1936" s="34">
        <f>'2_学生情報'!C1940</f>
        <v>0</v>
      </c>
      <c r="H1936" s="34" t="str">
        <f>ASC('2_学生情報'!D1940)</f>
        <v/>
      </c>
      <c r="I1936" s="34">
        <f>'2_学生情報'!E1940</f>
        <v>0</v>
      </c>
      <c r="J1936" s="34">
        <f>'2_学生情報'!F1940</f>
        <v>0</v>
      </c>
      <c r="K1936" s="34">
        <f>'2_学生情報'!G1940</f>
        <v>0</v>
      </c>
      <c r="L1936" s="34">
        <f>'2_学生情報'!H1940</f>
        <v>0</v>
      </c>
      <c r="M1936" s="34">
        <f>'2_学生情報'!I1940</f>
        <v>0</v>
      </c>
      <c r="N1936" s="34">
        <f>'2_学生情報'!J1940</f>
        <v>0</v>
      </c>
      <c r="O1936" s="57">
        <f>'2_学生情報'!K1940</f>
        <v>0</v>
      </c>
      <c r="P1936" s="57">
        <f>'2_学生情報'!L1940</f>
        <v>0</v>
      </c>
    </row>
    <row r="1937" spans="1:16">
      <c r="A1937" s="34" t="str">
        <f>'2_学生情報'!$C$1</f>
        <v>SPXX-XXX-XX</v>
      </c>
      <c r="B1937" s="34" t="str">
        <f>'2_学生情報'!$C$2</f>
        <v>BSXX-XXX-XX</v>
      </c>
      <c r="C1937" s="34">
        <f>'2_学生情報'!$C$3</f>
        <v>0</v>
      </c>
      <c r="D1937" s="37">
        <f>'2_学生情報'!$C$4</f>
        <v>0</v>
      </c>
      <c r="E1937" s="34" t="str">
        <f>ASC('2_学生情報'!A1941)</f>
        <v/>
      </c>
      <c r="F1937" s="34">
        <f>'2_学生情報'!B1941</f>
        <v>0</v>
      </c>
      <c r="G1937" s="34">
        <f>'2_学生情報'!C1941</f>
        <v>0</v>
      </c>
      <c r="H1937" s="34" t="str">
        <f>ASC('2_学生情報'!D1941)</f>
        <v/>
      </c>
      <c r="I1937" s="34">
        <f>'2_学生情報'!E1941</f>
        <v>0</v>
      </c>
      <c r="J1937" s="34">
        <f>'2_学生情報'!F1941</f>
        <v>0</v>
      </c>
      <c r="K1937" s="34">
        <f>'2_学生情報'!G1941</f>
        <v>0</v>
      </c>
      <c r="L1937" s="34">
        <f>'2_学生情報'!H1941</f>
        <v>0</v>
      </c>
      <c r="M1937" s="34">
        <f>'2_学生情報'!I1941</f>
        <v>0</v>
      </c>
      <c r="N1937" s="34">
        <f>'2_学生情報'!J1941</f>
        <v>0</v>
      </c>
      <c r="O1937" s="57">
        <f>'2_学生情報'!K1941</f>
        <v>0</v>
      </c>
      <c r="P1937" s="57">
        <f>'2_学生情報'!L1941</f>
        <v>0</v>
      </c>
    </row>
    <row r="1938" spans="1:16">
      <c r="A1938" s="34" t="str">
        <f>'2_学生情報'!$C$1</f>
        <v>SPXX-XXX-XX</v>
      </c>
      <c r="B1938" s="34" t="str">
        <f>'2_学生情報'!$C$2</f>
        <v>BSXX-XXX-XX</v>
      </c>
      <c r="C1938" s="34">
        <f>'2_学生情報'!$C$3</f>
        <v>0</v>
      </c>
      <c r="D1938" s="37">
        <f>'2_学生情報'!$C$4</f>
        <v>0</v>
      </c>
      <c r="E1938" s="34" t="str">
        <f>ASC('2_学生情報'!A1942)</f>
        <v/>
      </c>
      <c r="F1938" s="34">
        <f>'2_学生情報'!B1942</f>
        <v>0</v>
      </c>
      <c r="G1938" s="34">
        <f>'2_学生情報'!C1942</f>
        <v>0</v>
      </c>
      <c r="H1938" s="34" t="str">
        <f>ASC('2_学生情報'!D1942)</f>
        <v/>
      </c>
      <c r="I1938" s="34">
        <f>'2_学生情報'!E1942</f>
        <v>0</v>
      </c>
      <c r="J1938" s="34">
        <f>'2_学生情報'!F1942</f>
        <v>0</v>
      </c>
      <c r="K1938" s="34">
        <f>'2_学生情報'!G1942</f>
        <v>0</v>
      </c>
      <c r="L1938" s="34">
        <f>'2_学生情報'!H1942</f>
        <v>0</v>
      </c>
      <c r="M1938" s="34">
        <f>'2_学生情報'!I1942</f>
        <v>0</v>
      </c>
      <c r="N1938" s="34">
        <f>'2_学生情報'!J1942</f>
        <v>0</v>
      </c>
      <c r="O1938" s="57">
        <f>'2_学生情報'!K1942</f>
        <v>0</v>
      </c>
      <c r="P1938" s="57">
        <f>'2_学生情報'!L1942</f>
        <v>0</v>
      </c>
    </row>
    <row r="1939" spans="1:16">
      <c r="A1939" s="34" t="str">
        <f>'2_学生情報'!$C$1</f>
        <v>SPXX-XXX-XX</v>
      </c>
      <c r="B1939" s="34" t="str">
        <f>'2_学生情報'!$C$2</f>
        <v>BSXX-XXX-XX</v>
      </c>
      <c r="C1939" s="34">
        <f>'2_学生情報'!$C$3</f>
        <v>0</v>
      </c>
      <c r="D1939" s="37">
        <f>'2_学生情報'!$C$4</f>
        <v>0</v>
      </c>
      <c r="E1939" s="34" t="str">
        <f>ASC('2_学生情報'!A1943)</f>
        <v/>
      </c>
      <c r="F1939" s="34">
        <f>'2_学生情報'!B1943</f>
        <v>0</v>
      </c>
      <c r="G1939" s="34">
        <f>'2_学生情報'!C1943</f>
        <v>0</v>
      </c>
      <c r="H1939" s="34" t="str">
        <f>ASC('2_学生情報'!D1943)</f>
        <v/>
      </c>
      <c r="I1939" s="34">
        <f>'2_学生情報'!E1943</f>
        <v>0</v>
      </c>
      <c r="J1939" s="34">
        <f>'2_学生情報'!F1943</f>
        <v>0</v>
      </c>
      <c r="K1939" s="34">
        <f>'2_学生情報'!G1943</f>
        <v>0</v>
      </c>
      <c r="L1939" s="34">
        <f>'2_学生情報'!H1943</f>
        <v>0</v>
      </c>
      <c r="M1939" s="34">
        <f>'2_学生情報'!I1943</f>
        <v>0</v>
      </c>
      <c r="N1939" s="34">
        <f>'2_学生情報'!J1943</f>
        <v>0</v>
      </c>
      <c r="O1939" s="57">
        <f>'2_学生情報'!K1943</f>
        <v>0</v>
      </c>
      <c r="P1939" s="57">
        <f>'2_学生情報'!L1943</f>
        <v>0</v>
      </c>
    </row>
    <row r="1940" spans="1:16">
      <c r="A1940" s="34" t="str">
        <f>'2_学生情報'!$C$1</f>
        <v>SPXX-XXX-XX</v>
      </c>
      <c r="B1940" s="34" t="str">
        <f>'2_学生情報'!$C$2</f>
        <v>BSXX-XXX-XX</v>
      </c>
      <c r="C1940" s="34">
        <f>'2_学生情報'!$C$3</f>
        <v>0</v>
      </c>
      <c r="D1940" s="37">
        <f>'2_学生情報'!$C$4</f>
        <v>0</v>
      </c>
      <c r="E1940" s="34" t="str">
        <f>ASC('2_学生情報'!A1944)</f>
        <v/>
      </c>
      <c r="F1940" s="34">
        <f>'2_学生情報'!B1944</f>
        <v>0</v>
      </c>
      <c r="G1940" s="34">
        <f>'2_学生情報'!C1944</f>
        <v>0</v>
      </c>
      <c r="H1940" s="34" t="str">
        <f>ASC('2_学生情報'!D1944)</f>
        <v/>
      </c>
      <c r="I1940" s="34">
        <f>'2_学生情報'!E1944</f>
        <v>0</v>
      </c>
      <c r="J1940" s="34">
        <f>'2_学生情報'!F1944</f>
        <v>0</v>
      </c>
      <c r="K1940" s="34">
        <f>'2_学生情報'!G1944</f>
        <v>0</v>
      </c>
      <c r="L1940" s="34">
        <f>'2_学生情報'!H1944</f>
        <v>0</v>
      </c>
      <c r="M1940" s="34">
        <f>'2_学生情報'!I1944</f>
        <v>0</v>
      </c>
      <c r="N1940" s="34">
        <f>'2_学生情報'!J1944</f>
        <v>0</v>
      </c>
      <c r="O1940" s="57">
        <f>'2_学生情報'!K1944</f>
        <v>0</v>
      </c>
      <c r="P1940" s="57">
        <f>'2_学生情報'!L1944</f>
        <v>0</v>
      </c>
    </row>
    <row r="1941" spans="1:16">
      <c r="A1941" s="34" t="str">
        <f>'2_学生情報'!$C$1</f>
        <v>SPXX-XXX-XX</v>
      </c>
      <c r="B1941" s="34" t="str">
        <f>'2_学生情報'!$C$2</f>
        <v>BSXX-XXX-XX</v>
      </c>
      <c r="C1941" s="34">
        <f>'2_学生情報'!$C$3</f>
        <v>0</v>
      </c>
      <c r="D1941" s="37">
        <f>'2_学生情報'!$C$4</f>
        <v>0</v>
      </c>
      <c r="E1941" s="34" t="str">
        <f>ASC('2_学生情報'!A1945)</f>
        <v/>
      </c>
      <c r="F1941" s="34">
        <f>'2_学生情報'!B1945</f>
        <v>0</v>
      </c>
      <c r="G1941" s="34">
        <f>'2_学生情報'!C1945</f>
        <v>0</v>
      </c>
      <c r="H1941" s="34" t="str">
        <f>ASC('2_学生情報'!D1945)</f>
        <v/>
      </c>
      <c r="I1941" s="34">
        <f>'2_学生情報'!E1945</f>
        <v>0</v>
      </c>
      <c r="J1941" s="34">
        <f>'2_学生情報'!F1945</f>
        <v>0</v>
      </c>
      <c r="K1941" s="34">
        <f>'2_学生情報'!G1945</f>
        <v>0</v>
      </c>
      <c r="L1941" s="34">
        <f>'2_学生情報'!H1945</f>
        <v>0</v>
      </c>
      <c r="M1941" s="34">
        <f>'2_学生情報'!I1945</f>
        <v>0</v>
      </c>
      <c r="N1941" s="34">
        <f>'2_学生情報'!J1945</f>
        <v>0</v>
      </c>
      <c r="O1941" s="57">
        <f>'2_学生情報'!K1945</f>
        <v>0</v>
      </c>
      <c r="P1941" s="57">
        <f>'2_学生情報'!L1945</f>
        <v>0</v>
      </c>
    </row>
    <row r="1942" spans="1:16">
      <c r="A1942" s="34" t="str">
        <f>'2_学生情報'!$C$1</f>
        <v>SPXX-XXX-XX</v>
      </c>
      <c r="B1942" s="34" t="str">
        <f>'2_学生情報'!$C$2</f>
        <v>BSXX-XXX-XX</v>
      </c>
      <c r="C1942" s="34">
        <f>'2_学生情報'!$C$3</f>
        <v>0</v>
      </c>
      <c r="D1942" s="37">
        <f>'2_学生情報'!$C$4</f>
        <v>0</v>
      </c>
      <c r="E1942" s="34" t="str">
        <f>ASC('2_学生情報'!A1946)</f>
        <v/>
      </c>
      <c r="F1942" s="34">
        <f>'2_学生情報'!B1946</f>
        <v>0</v>
      </c>
      <c r="G1942" s="34">
        <f>'2_学生情報'!C1946</f>
        <v>0</v>
      </c>
      <c r="H1942" s="34" t="str">
        <f>ASC('2_学生情報'!D1946)</f>
        <v/>
      </c>
      <c r="I1942" s="34">
        <f>'2_学生情報'!E1946</f>
        <v>0</v>
      </c>
      <c r="J1942" s="34">
        <f>'2_学生情報'!F1946</f>
        <v>0</v>
      </c>
      <c r="K1942" s="34">
        <f>'2_学生情報'!G1946</f>
        <v>0</v>
      </c>
      <c r="L1942" s="34">
        <f>'2_学生情報'!H1946</f>
        <v>0</v>
      </c>
      <c r="M1942" s="34">
        <f>'2_学生情報'!I1946</f>
        <v>0</v>
      </c>
      <c r="N1942" s="34">
        <f>'2_学生情報'!J1946</f>
        <v>0</v>
      </c>
      <c r="O1942" s="57">
        <f>'2_学生情報'!K1946</f>
        <v>0</v>
      </c>
      <c r="P1942" s="57">
        <f>'2_学生情報'!L1946</f>
        <v>0</v>
      </c>
    </row>
    <row r="1943" spans="1:16">
      <c r="A1943" s="34" t="str">
        <f>'2_学生情報'!$C$1</f>
        <v>SPXX-XXX-XX</v>
      </c>
      <c r="B1943" s="34" t="str">
        <f>'2_学生情報'!$C$2</f>
        <v>BSXX-XXX-XX</v>
      </c>
      <c r="C1943" s="34">
        <f>'2_学生情報'!$C$3</f>
        <v>0</v>
      </c>
      <c r="D1943" s="37">
        <f>'2_学生情報'!$C$4</f>
        <v>0</v>
      </c>
      <c r="E1943" s="34" t="str">
        <f>ASC('2_学生情報'!A1947)</f>
        <v/>
      </c>
      <c r="F1943" s="34">
        <f>'2_学生情報'!B1947</f>
        <v>0</v>
      </c>
      <c r="G1943" s="34">
        <f>'2_学生情報'!C1947</f>
        <v>0</v>
      </c>
      <c r="H1943" s="34" t="str">
        <f>ASC('2_学生情報'!D1947)</f>
        <v/>
      </c>
      <c r="I1943" s="34">
        <f>'2_学生情報'!E1947</f>
        <v>0</v>
      </c>
      <c r="J1943" s="34">
        <f>'2_学生情報'!F1947</f>
        <v>0</v>
      </c>
      <c r="K1943" s="34">
        <f>'2_学生情報'!G1947</f>
        <v>0</v>
      </c>
      <c r="L1943" s="34">
        <f>'2_学生情報'!H1947</f>
        <v>0</v>
      </c>
      <c r="M1943" s="34">
        <f>'2_学生情報'!I1947</f>
        <v>0</v>
      </c>
      <c r="N1943" s="34">
        <f>'2_学生情報'!J1947</f>
        <v>0</v>
      </c>
      <c r="O1943" s="57">
        <f>'2_学生情報'!K1947</f>
        <v>0</v>
      </c>
      <c r="P1943" s="57">
        <f>'2_学生情報'!L1947</f>
        <v>0</v>
      </c>
    </row>
    <row r="1944" spans="1:16">
      <c r="A1944" s="34" t="str">
        <f>'2_学生情報'!$C$1</f>
        <v>SPXX-XXX-XX</v>
      </c>
      <c r="B1944" s="34" t="str">
        <f>'2_学生情報'!$C$2</f>
        <v>BSXX-XXX-XX</v>
      </c>
      <c r="C1944" s="34">
        <f>'2_学生情報'!$C$3</f>
        <v>0</v>
      </c>
      <c r="D1944" s="37">
        <f>'2_学生情報'!$C$4</f>
        <v>0</v>
      </c>
      <c r="E1944" s="34" t="str">
        <f>ASC('2_学生情報'!A1948)</f>
        <v/>
      </c>
      <c r="F1944" s="34">
        <f>'2_学生情報'!B1948</f>
        <v>0</v>
      </c>
      <c r="G1944" s="34">
        <f>'2_学生情報'!C1948</f>
        <v>0</v>
      </c>
      <c r="H1944" s="34" t="str">
        <f>ASC('2_学生情報'!D1948)</f>
        <v/>
      </c>
      <c r="I1944" s="34">
        <f>'2_学生情報'!E1948</f>
        <v>0</v>
      </c>
      <c r="J1944" s="34">
        <f>'2_学生情報'!F1948</f>
        <v>0</v>
      </c>
      <c r="K1944" s="34">
        <f>'2_学生情報'!G1948</f>
        <v>0</v>
      </c>
      <c r="L1944" s="34">
        <f>'2_学生情報'!H1948</f>
        <v>0</v>
      </c>
      <c r="M1944" s="34">
        <f>'2_学生情報'!I1948</f>
        <v>0</v>
      </c>
      <c r="N1944" s="34">
        <f>'2_学生情報'!J1948</f>
        <v>0</v>
      </c>
      <c r="O1944" s="57">
        <f>'2_学生情報'!K1948</f>
        <v>0</v>
      </c>
      <c r="P1944" s="57">
        <f>'2_学生情報'!L1948</f>
        <v>0</v>
      </c>
    </row>
    <row r="1945" spans="1:16">
      <c r="A1945" s="34" t="str">
        <f>'2_学生情報'!$C$1</f>
        <v>SPXX-XXX-XX</v>
      </c>
      <c r="B1945" s="34" t="str">
        <f>'2_学生情報'!$C$2</f>
        <v>BSXX-XXX-XX</v>
      </c>
      <c r="C1945" s="34">
        <f>'2_学生情報'!$C$3</f>
        <v>0</v>
      </c>
      <c r="D1945" s="37">
        <f>'2_学生情報'!$C$4</f>
        <v>0</v>
      </c>
      <c r="E1945" s="34" t="str">
        <f>ASC('2_学生情報'!A1949)</f>
        <v/>
      </c>
      <c r="F1945" s="34">
        <f>'2_学生情報'!B1949</f>
        <v>0</v>
      </c>
      <c r="G1945" s="34">
        <f>'2_学生情報'!C1949</f>
        <v>0</v>
      </c>
      <c r="H1945" s="34" t="str">
        <f>ASC('2_学生情報'!D1949)</f>
        <v/>
      </c>
      <c r="I1945" s="34">
        <f>'2_学生情報'!E1949</f>
        <v>0</v>
      </c>
      <c r="J1945" s="34">
        <f>'2_学生情報'!F1949</f>
        <v>0</v>
      </c>
      <c r="K1945" s="34">
        <f>'2_学生情報'!G1949</f>
        <v>0</v>
      </c>
      <c r="L1945" s="34">
        <f>'2_学生情報'!H1949</f>
        <v>0</v>
      </c>
      <c r="M1945" s="34">
        <f>'2_学生情報'!I1949</f>
        <v>0</v>
      </c>
      <c r="N1945" s="34">
        <f>'2_学生情報'!J1949</f>
        <v>0</v>
      </c>
      <c r="O1945" s="57">
        <f>'2_学生情報'!K1949</f>
        <v>0</v>
      </c>
      <c r="P1945" s="57">
        <f>'2_学生情報'!L1949</f>
        <v>0</v>
      </c>
    </row>
    <row r="1946" spans="1:16">
      <c r="A1946" s="34" t="str">
        <f>'2_学生情報'!$C$1</f>
        <v>SPXX-XXX-XX</v>
      </c>
      <c r="B1946" s="34" t="str">
        <f>'2_学生情報'!$C$2</f>
        <v>BSXX-XXX-XX</v>
      </c>
      <c r="C1946" s="34">
        <f>'2_学生情報'!$C$3</f>
        <v>0</v>
      </c>
      <c r="D1946" s="37">
        <f>'2_学生情報'!$C$4</f>
        <v>0</v>
      </c>
      <c r="E1946" s="34" t="str">
        <f>ASC('2_学生情報'!A1950)</f>
        <v/>
      </c>
      <c r="F1946" s="34">
        <f>'2_学生情報'!B1950</f>
        <v>0</v>
      </c>
      <c r="G1946" s="34">
        <f>'2_学生情報'!C1950</f>
        <v>0</v>
      </c>
      <c r="H1946" s="34" t="str">
        <f>ASC('2_学生情報'!D1950)</f>
        <v/>
      </c>
      <c r="I1946" s="34">
        <f>'2_学生情報'!E1950</f>
        <v>0</v>
      </c>
      <c r="J1946" s="34">
        <f>'2_学生情報'!F1950</f>
        <v>0</v>
      </c>
      <c r="K1946" s="34">
        <f>'2_学生情報'!G1950</f>
        <v>0</v>
      </c>
      <c r="L1946" s="34">
        <f>'2_学生情報'!H1950</f>
        <v>0</v>
      </c>
      <c r="M1946" s="34">
        <f>'2_学生情報'!I1950</f>
        <v>0</v>
      </c>
      <c r="N1946" s="34">
        <f>'2_学生情報'!J1950</f>
        <v>0</v>
      </c>
      <c r="O1946" s="57">
        <f>'2_学生情報'!K1950</f>
        <v>0</v>
      </c>
      <c r="P1946" s="57">
        <f>'2_学生情報'!L1950</f>
        <v>0</v>
      </c>
    </row>
    <row r="1947" spans="1:16">
      <c r="A1947" s="34" t="str">
        <f>'2_学生情報'!$C$1</f>
        <v>SPXX-XXX-XX</v>
      </c>
      <c r="B1947" s="34" t="str">
        <f>'2_学生情報'!$C$2</f>
        <v>BSXX-XXX-XX</v>
      </c>
      <c r="C1947" s="34">
        <f>'2_学生情報'!$C$3</f>
        <v>0</v>
      </c>
      <c r="D1947" s="37">
        <f>'2_学生情報'!$C$4</f>
        <v>0</v>
      </c>
      <c r="E1947" s="34" t="str">
        <f>ASC('2_学生情報'!A1951)</f>
        <v/>
      </c>
      <c r="F1947" s="34">
        <f>'2_学生情報'!B1951</f>
        <v>0</v>
      </c>
      <c r="G1947" s="34">
        <f>'2_学生情報'!C1951</f>
        <v>0</v>
      </c>
      <c r="H1947" s="34" t="str">
        <f>ASC('2_学生情報'!D1951)</f>
        <v/>
      </c>
      <c r="I1947" s="34">
        <f>'2_学生情報'!E1951</f>
        <v>0</v>
      </c>
      <c r="J1947" s="34">
        <f>'2_学生情報'!F1951</f>
        <v>0</v>
      </c>
      <c r="K1947" s="34">
        <f>'2_学生情報'!G1951</f>
        <v>0</v>
      </c>
      <c r="L1947" s="34">
        <f>'2_学生情報'!H1951</f>
        <v>0</v>
      </c>
      <c r="M1947" s="34">
        <f>'2_学生情報'!I1951</f>
        <v>0</v>
      </c>
      <c r="N1947" s="34">
        <f>'2_学生情報'!J1951</f>
        <v>0</v>
      </c>
      <c r="O1947" s="57">
        <f>'2_学生情報'!K1951</f>
        <v>0</v>
      </c>
      <c r="P1947" s="57">
        <f>'2_学生情報'!L1951</f>
        <v>0</v>
      </c>
    </row>
    <row r="1948" spans="1:16">
      <c r="A1948" s="34" t="str">
        <f>'2_学生情報'!$C$1</f>
        <v>SPXX-XXX-XX</v>
      </c>
      <c r="B1948" s="34" t="str">
        <f>'2_学生情報'!$C$2</f>
        <v>BSXX-XXX-XX</v>
      </c>
      <c r="C1948" s="34">
        <f>'2_学生情報'!$C$3</f>
        <v>0</v>
      </c>
      <c r="D1948" s="37">
        <f>'2_学生情報'!$C$4</f>
        <v>0</v>
      </c>
      <c r="E1948" s="34" t="str">
        <f>ASC('2_学生情報'!A1952)</f>
        <v/>
      </c>
      <c r="F1948" s="34">
        <f>'2_学生情報'!B1952</f>
        <v>0</v>
      </c>
      <c r="G1948" s="34">
        <f>'2_学生情報'!C1952</f>
        <v>0</v>
      </c>
      <c r="H1948" s="34" t="str">
        <f>ASC('2_学生情報'!D1952)</f>
        <v/>
      </c>
      <c r="I1948" s="34">
        <f>'2_学生情報'!E1952</f>
        <v>0</v>
      </c>
      <c r="J1948" s="34">
        <f>'2_学生情報'!F1952</f>
        <v>0</v>
      </c>
      <c r="K1948" s="34">
        <f>'2_学生情報'!G1952</f>
        <v>0</v>
      </c>
      <c r="L1948" s="34">
        <f>'2_学生情報'!H1952</f>
        <v>0</v>
      </c>
      <c r="M1948" s="34">
        <f>'2_学生情報'!I1952</f>
        <v>0</v>
      </c>
      <c r="N1948" s="34">
        <f>'2_学生情報'!J1952</f>
        <v>0</v>
      </c>
      <c r="O1948" s="57">
        <f>'2_学生情報'!K1952</f>
        <v>0</v>
      </c>
      <c r="P1948" s="57">
        <f>'2_学生情報'!L1952</f>
        <v>0</v>
      </c>
    </row>
    <row r="1949" spans="1:16">
      <c r="A1949" s="34" t="str">
        <f>'2_学生情報'!$C$1</f>
        <v>SPXX-XXX-XX</v>
      </c>
      <c r="B1949" s="34" t="str">
        <f>'2_学生情報'!$C$2</f>
        <v>BSXX-XXX-XX</v>
      </c>
      <c r="C1949" s="34">
        <f>'2_学生情報'!$C$3</f>
        <v>0</v>
      </c>
      <c r="D1949" s="37">
        <f>'2_学生情報'!$C$4</f>
        <v>0</v>
      </c>
      <c r="E1949" s="34" t="str">
        <f>ASC('2_学生情報'!A1953)</f>
        <v/>
      </c>
      <c r="F1949" s="34">
        <f>'2_学生情報'!B1953</f>
        <v>0</v>
      </c>
      <c r="G1949" s="34">
        <f>'2_学生情報'!C1953</f>
        <v>0</v>
      </c>
      <c r="H1949" s="34" t="str">
        <f>ASC('2_学生情報'!D1953)</f>
        <v/>
      </c>
      <c r="I1949" s="34">
        <f>'2_学生情報'!E1953</f>
        <v>0</v>
      </c>
      <c r="J1949" s="34">
        <f>'2_学生情報'!F1953</f>
        <v>0</v>
      </c>
      <c r="K1949" s="34">
        <f>'2_学生情報'!G1953</f>
        <v>0</v>
      </c>
      <c r="L1949" s="34">
        <f>'2_学生情報'!H1953</f>
        <v>0</v>
      </c>
      <c r="M1949" s="34">
        <f>'2_学生情報'!I1953</f>
        <v>0</v>
      </c>
      <c r="N1949" s="34">
        <f>'2_学生情報'!J1953</f>
        <v>0</v>
      </c>
      <c r="O1949" s="57">
        <f>'2_学生情報'!K1953</f>
        <v>0</v>
      </c>
      <c r="P1949" s="57">
        <f>'2_学生情報'!L1953</f>
        <v>0</v>
      </c>
    </row>
    <row r="1950" spans="1:16">
      <c r="A1950" s="34" t="str">
        <f>'2_学生情報'!$C$1</f>
        <v>SPXX-XXX-XX</v>
      </c>
      <c r="B1950" s="34" t="str">
        <f>'2_学生情報'!$C$2</f>
        <v>BSXX-XXX-XX</v>
      </c>
      <c r="C1950" s="34">
        <f>'2_学生情報'!$C$3</f>
        <v>0</v>
      </c>
      <c r="D1950" s="37">
        <f>'2_学生情報'!$C$4</f>
        <v>0</v>
      </c>
      <c r="E1950" s="34" t="str">
        <f>ASC('2_学生情報'!A1954)</f>
        <v/>
      </c>
      <c r="F1950" s="34">
        <f>'2_学生情報'!B1954</f>
        <v>0</v>
      </c>
      <c r="G1950" s="34">
        <f>'2_学生情報'!C1954</f>
        <v>0</v>
      </c>
      <c r="H1950" s="34" t="str">
        <f>ASC('2_学生情報'!D1954)</f>
        <v/>
      </c>
      <c r="I1950" s="34">
        <f>'2_学生情報'!E1954</f>
        <v>0</v>
      </c>
      <c r="J1950" s="34">
        <f>'2_学生情報'!F1954</f>
        <v>0</v>
      </c>
      <c r="K1950" s="34">
        <f>'2_学生情報'!G1954</f>
        <v>0</v>
      </c>
      <c r="L1950" s="34">
        <f>'2_学生情報'!H1954</f>
        <v>0</v>
      </c>
      <c r="M1950" s="34">
        <f>'2_学生情報'!I1954</f>
        <v>0</v>
      </c>
      <c r="N1950" s="34">
        <f>'2_学生情報'!J1954</f>
        <v>0</v>
      </c>
      <c r="O1950" s="57">
        <f>'2_学生情報'!K1954</f>
        <v>0</v>
      </c>
      <c r="P1950" s="57">
        <f>'2_学生情報'!L1954</f>
        <v>0</v>
      </c>
    </row>
    <row r="1951" spans="1:16">
      <c r="A1951" s="34" t="str">
        <f>'2_学生情報'!$C$1</f>
        <v>SPXX-XXX-XX</v>
      </c>
      <c r="B1951" s="34" t="str">
        <f>'2_学生情報'!$C$2</f>
        <v>BSXX-XXX-XX</v>
      </c>
      <c r="C1951" s="34">
        <f>'2_学生情報'!$C$3</f>
        <v>0</v>
      </c>
      <c r="D1951" s="37">
        <f>'2_学生情報'!$C$4</f>
        <v>0</v>
      </c>
      <c r="E1951" s="34" t="str">
        <f>ASC('2_学生情報'!A1955)</f>
        <v/>
      </c>
      <c r="F1951" s="34">
        <f>'2_学生情報'!B1955</f>
        <v>0</v>
      </c>
      <c r="G1951" s="34">
        <f>'2_学生情報'!C1955</f>
        <v>0</v>
      </c>
      <c r="H1951" s="34" t="str">
        <f>ASC('2_学生情報'!D1955)</f>
        <v/>
      </c>
      <c r="I1951" s="34">
        <f>'2_学生情報'!E1955</f>
        <v>0</v>
      </c>
      <c r="J1951" s="34">
        <f>'2_学生情報'!F1955</f>
        <v>0</v>
      </c>
      <c r="K1951" s="34">
        <f>'2_学生情報'!G1955</f>
        <v>0</v>
      </c>
      <c r="L1951" s="34">
        <f>'2_学生情報'!H1955</f>
        <v>0</v>
      </c>
      <c r="M1951" s="34">
        <f>'2_学生情報'!I1955</f>
        <v>0</v>
      </c>
      <c r="N1951" s="34">
        <f>'2_学生情報'!J1955</f>
        <v>0</v>
      </c>
      <c r="O1951" s="57">
        <f>'2_学生情報'!K1955</f>
        <v>0</v>
      </c>
      <c r="P1951" s="57">
        <f>'2_学生情報'!L1955</f>
        <v>0</v>
      </c>
    </row>
    <row r="1952" spans="1:16">
      <c r="A1952" s="34" t="str">
        <f>'2_学生情報'!$C$1</f>
        <v>SPXX-XXX-XX</v>
      </c>
      <c r="B1952" s="34" t="str">
        <f>'2_学生情報'!$C$2</f>
        <v>BSXX-XXX-XX</v>
      </c>
      <c r="C1952" s="34">
        <f>'2_学生情報'!$C$3</f>
        <v>0</v>
      </c>
      <c r="D1952" s="37">
        <f>'2_学生情報'!$C$4</f>
        <v>0</v>
      </c>
      <c r="E1952" s="34" t="str">
        <f>ASC('2_学生情報'!A1956)</f>
        <v/>
      </c>
      <c r="F1952" s="34">
        <f>'2_学生情報'!B1956</f>
        <v>0</v>
      </c>
      <c r="G1952" s="34">
        <f>'2_学生情報'!C1956</f>
        <v>0</v>
      </c>
      <c r="H1952" s="34" t="str">
        <f>ASC('2_学生情報'!D1956)</f>
        <v/>
      </c>
      <c r="I1952" s="34">
        <f>'2_学生情報'!E1956</f>
        <v>0</v>
      </c>
      <c r="J1952" s="34">
        <f>'2_学生情報'!F1956</f>
        <v>0</v>
      </c>
      <c r="K1952" s="34">
        <f>'2_学生情報'!G1956</f>
        <v>0</v>
      </c>
      <c r="L1952" s="34">
        <f>'2_学生情報'!H1956</f>
        <v>0</v>
      </c>
      <c r="M1952" s="34">
        <f>'2_学生情報'!I1956</f>
        <v>0</v>
      </c>
      <c r="N1952" s="34">
        <f>'2_学生情報'!J1956</f>
        <v>0</v>
      </c>
      <c r="O1952" s="57">
        <f>'2_学生情報'!K1956</f>
        <v>0</v>
      </c>
      <c r="P1952" s="57">
        <f>'2_学生情報'!L1956</f>
        <v>0</v>
      </c>
    </row>
    <row r="1953" spans="1:16">
      <c r="A1953" s="34" t="str">
        <f>'2_学生情報'!$C$1</f>
        <v>SPXX-XXX-XX</v>
      </c>
      <c r="B1953" s="34" t="str">
        <f>'2_学生情報'!$C$2</f>
        <v>BSXX-XXX-XX</v>
      </c>
      <c r="C1953" s="34">
        <f>'2_学生情報'!$C$3</f>
        <v>0</v>
      </c>
      <c r="D1953" s="37">
        <f>'2_学生情報'!$C$4</f>
        <v>0</v>
      </c>
      <c r="E1953" s="34" t="str">
        <f>ASC('2_学生情報'!A1957)</f>
        <v/>
      </c>
      <c r="F1953" s="34">
        <f>'2_学生情報'!B1957</f>
        <v>0</v>
      </c>
      <c r="G1953" s="34">
        <f>'2_学生情報'!C1957</f>
        <v>0</v>
      </c>
      <c r="H1953" s="34" t="str">
        <f>ASC('2_学生情報'!D1957)</f>
        <v/>
      </c>
      <c r="I1953" s="34">
        <f>'2_学生情報'!E1957</f>
        <v>0</v>
      </c>
      <c r="J1953" s="34">
        <f>'2_学生情報'!F1957</f>
        <v>0</v>
      </c>
      <c r="K1953" s="34">
        <f>'2_学生情報'!G1957</f>
        <v>0</v>
      </c>
      <c r="L1953" s="34">
        <f>'2_学生情報'!H1957</f>
        <v>0</v>
      </c>
      <c r="M1953" s="34">
        <f>'2_学生情報'!I1957</f>
        <v>0</v>
      </c>
      <c r="N1953" s="34">
        <f>'2_学生情報'!J1957</f>
        <v>0</v>
      </c>
      <c r="O1953" s="57">
        <f>'2_学生情報'!K1957</f>
        <v>0</v>
      </c>
      <c r="P1953" s="57">
        <f>'2_学生情報'!L1957</f>
        <v>0</v>
      </c>
    </row>
    <row r="1954" spans="1:16">
      <c r="A1954" s="34" t="str">
        <f>'2_学生情報'!$C$1</f>
        <v>SPXX-XXX-XX</v>
      </c>
      <c r="B1954" s="34" t="str">
        <f>'2_学生情報'!$C$2</f>
        <v>BSXX-XXX-XX</v>
      </c>
      <c r="C1954" s="34">
        <f>'2_学生情報'!$C$3</f>
        <v>0</v>
      </c>
      <c r="D1954" s="37">
        <f>'2_学生情報'!$C$4</f>
        <v>0</v>
      </c>
      <c r="E1954" s="34" t="str">
        <f>ASC('2_学生情報'!A1958)</f>
        <v/>
      </c>
      <c r="F1954" s="34">
        <f>'2_学生情報'!B1958</f>
        <v>0</v>
      </c>
      <c r="G1954" s="34">
        <f>'2_学生情報'!C1958</f>
        <v>0</v>
      </c>
      <c r="H1954" s="34" t="str">
        <f>ASC('2_学生情報'!D1958)</f>
        <v/>
      </c>
      <c r="I1954" s="34">
        <f>'2_学生情報'!E1958</f>
        <v>0</v>
      </c>
      <c r="J1954" s="34">
        <f>'2_学生情報'!F1958</f>
        <v>0</v>
      </c>
      <c r="K1954" s="34">
        <f>'2_学生情報'!G1958</f>
        <v>0</v>
      </c>
      <c r="L1954" s="34">
        <f>'2_学生情報'!H1958</f>
        <v>0</v>
      </c>
      <c r="M1954" s="34">
        <f>'2_学生情報'!I1958</f>
        <v>0</v>
      </c>
      <c r="N1954" s="34">
        <f>'2_学生情報'!J1958</f>
        <v>0</v>
      </c>
      <c r="O1954" s="57">
        <f>'2_学生情報'!K1958</f>
        <v>0</v>
      </c>
      <c r="P1954" s="57">
        <f>'2_学生情報'!L1958</f>
        <v>0</v>
      </c>
    </row>
    <row r="1955" spans="1:16">
      <c r="A1955" s="34" t="str">
        <f>'2_学生情報'!$C$1</f>
        <v>SPXX-XXX-XX</v>
      </c>
      <c r="B1955" s="34" t="str">
        <f>'2_学生情報'!$C$2</f>
        <v>BSXX-XXX-XX</v>
      </c>
      <c r="C1955" s="34">
        <f>'2_学生情報'!$C$3</f>
        <v>0</v>
      </c>
      <c r="D1955" s="37">
        <f>'2_学生情報'!$C$4</f>
        <v>0</v>
      </c>
      <c r="E1955" s="34" t="str">
        <f>ASC('2_学生情報'!A1959)</f>
        <v/>
      </c>
      <c r="F1955" s="34">
        <f>'2_学生情報'!B1959</f>
        <v>0</v>
      </c>
      <c r="G1955" s="34">
        <f>'2_学生情報'!C1959</f>
        <v>0</v>
      </c>
      <c r="H1955" s="34" t="str">
        <f>ASC('2_学生情報'!D1959)</f>
        <v/>
      </c>
      <c r="I1955" s="34">
        <f>'2_学生情報'!E1959</f>
        <v>0</v>
      </c>
      <c r="J1955" s="34">
        <f>'2_学生情報'!F1959</f>
        <v>0</v>
      </c>
      <c r="K1955" s="34">
        <f>'2_学生情報'!G1959</f>
        <v>0</v>
      </c>
      <c r="L1955" s="34">
        <f>'2_学生情報'!H1959</f>
        <v>0</v>
      </c>
      <c r="M1955" s="34">
        <f>'2_学生情報'!I1959</f>
        <v>0</v>
      </c>
      <c r="N1955" s="34">
        <f>'2_学生情報'!J1959</f>
        <v>0</v>
      </c>
      <c r="O1955" s="57">
        <f>'2_学生情報'!K1959</f>
        <v>0</v>
      </c>
      <c r="P1955" s="57">
        <f>'2_学生情報'!L1959</f>
        <v>0</v>
      </c>
    </row>
    <row r="1956" spans="1:16">
      <c r="A1956" s="34" t="str">
        <f>'2_学生情報'!$C$1</f>
        <v>SPXX-XXX-XX</v>
      </c>
      <c r="B1956" s="34" t="str">
        <f>'2_学生情報'!$C$2</f>
        <v>BSXX-XXX-XX</v>
      </c>
      <c r="C1956" s="34">
        <f>'2_学生情報'!$C$3</f>
        <v>0</v>
      </c>
      <c r="D1956" s="37">
        <f>'2_学生情報'!$C$4</f>
        <v>0</v>
      </c>
      <c r="E1956" s="34" t="str">
        <f>ASC('2_学生情報'!A1960)</f>
        <v/>
      </c>
      <c r="F1956" s="34">
        <f>'2_学生情報'!B1960</f>
        <v>0</v>
      </c>
      <c r="G1956" s="34">
        <f>'2_学生情報'!C1960</f>
        <v>0</v>
      </c>
      <c r="H1956" s="34" t="str">
        <f>ASC('2_学生情報'!D1960)</f>
        <v/>
      </c>
      <c r="I1956" s="34">
        <f>'2_学生情報'!E1960</f>
        <v>0</v>
      </c>
      <c r="J1956" s="34">
        <f>'2_学生情報'!F1960</f>
        <v>0</v>
      </c>
      <c r="K1956" s="34">
        <f>'2_学生情報'!G1960</f>
        <v>0</v>
      </c>
      <c r="L1956" s="34">
        <f>'2_学生情報'!H1960</f>
        <v>0</v>
      </c>
      <c r="M1956" s="34">
        <f>'2_学生情報'!I1960</f>
        <v>0</v>
      </c>
      <c r="N1956" s="34">
        <f>'2_学生情報'!J1960</f>
        <v>0</v>
      </c>
      <c r="O1956" s="57">
        <f>'2_学生情報'!K1960</f>
        <v>0</v>
      </c>
      <c r="P1956" s="57">
        <f>'2_学生情報'!L1960</f>
        <v>0</v>
      </c>
    </row>
    <row r="1957" spans="1:16">
      <c r="A1957" s="34" t="str">
        <f>'2_学生情報'!$C$1</f>
        <v>SPXX-XXX-XX</v>
      </c>
      <c r="B1957" s="34" t="str">
        <f>'2_学生情報'!$C$2</f>
        <v>BSXX-XXX-XX</v>
      </c>
      <c r="C1957" s="34">
        <f>'2_学生情報'!$C$3</f>
        <v>0</v>
      </c>
      <c r="D1957" s="37">
        <f>'2_学生情報'!$C$4</f>
        <v>0</v>
      </c>
      <c r="E1957" s="34" t="str">
        <f>ASC('2_学生情報'!A1961)</f>
        <v/>
      </c>
      <c r="F1957" s="34">
        <f>'2_学生情報'!B1961</f>
        <v>0</v>
      </c>
      <c r="G1957" s="34">
        <f>'2_学生情報'!C1961</f>
        <v>0</v>
      </c>
      <c r="H1957" s="34" t="str">
        <f>ASC('2_学生情報'!D1961)</f>
        <v/>
      </c>
      <c r="I1957" s="34">
        <f>'2_学生情報'!E1961</f>
        <v>0</v>
      </c>
      <c r="J1957" s="34">
        <f>'2_学生情報'!F1961</f>
        <v>0</v>
      </c>
      <c r="K1957" s="34">
        <f>'2_学生情報'!G1961</f>
        <v>0</v>
      </c>
      <c r="L1957" s="34">
        <f>'2_学生情報'!H1961</f>
        <v>0</v>
      </c>
      <c r="M1957" s="34">
        <f>'2_学生情報'!I1961</f>
        <v>0</v>
      </c>
      <c r="N1957" s="34">
        <f>'2_学生情報'!J1961</f>
        <v>0</v>
      </c>
      <c r="O1957" s="57">
        <f>'2_学生情報'!K1961</f>
        <v>0</v>
      </c>
      <c r="P1957" s="57">
        <f>'2_学生情報'!L1961</f>
        <v>0</v>
      </c>
    </row>
    <row r="1958" spans="1:16">
      <c r="A1958" s="34" t="str">
        <f>'2_学生情報'!$C$1</f>
        <v>SPXX-XXX-XX</v>
      </c>
      <c r="B1958" s="34" t="str">
        <f>'2_学生情報'!$C$2</f>
        <v>BSXX-XXX-XX</v>
      </c>
      <c r="C1958" s="34">
        <f>'2_学生情報'!$C$3</f>
        <v>0</v>
      </c>
      <c r="D1958" s="37">
        <f>'2_学生情報'!$C$4</f>
        <v>0</v>
      </c>
      <c r="E1958" s="34" t="str">
        <f>ASC('2_学生情報'!A1962)</f>
        <v/>
      </c>
      <c r="F1958" s="34">
        <f>'2_学生情報'!B1962</f>
        <v>0</v>
      </c>
      <c r="G1958" s="34">
        <f>'2_学生情報'!C1962</f>
        <v>0</v>
      </c>
      <c r="H1958" s="34" t="str">
        <f>ASC('2_学生情報'!D1962)</f>
        <v/>
      </c>
      <c r="I1958" s="34">
        <f>'2_学生情報'!E1962</f>
        <v>0</v>
      </c>
      <c r="J1958" s="34">
        <f>'2_学生情報'!F1962</f>
        <v>0</v>
      </c>
      <c r="K1958" s="34">
        <f>'2_学生情報'!G1962</f>
        <v>0</v>
      </c>
      <c r="L1958" s="34">
        <f>'2_学生情報'!H1962</f>
        <v>0</v>
      </c>
      <c r="M1958" s="34">
        <f>'2_学生情報'!I1962</f>
        <v>0</v>
      </c>
      <c r="N1958" s="34">
        <f>'2_学生情報'!J1962</f>
        <v>0</v>
      </c>
      <c r="O1958" s="57">
        <f>'2_学生情報'!K1962</f>
        <v>0</v>
      </c>
      <c r="P1958" s="57">
        <f>'2_学生情報'!L1962</f>
        <v>0</v>
      </c>
    </row>
    <row r="1959" spans="1:16">
      <c r="A1959" s="34" t="str">
        <f>'2_学生情報'!$C$1</f>
        <v>SPXX-XXX-XX</v>
      </c>
      <c r="B1959" s="34" t="str">
        <f>'2_学生情報'!$C$2</f>
        <v>BSXX-XXX-XX</v>
      </c>
      <c r="C1959" s="34">
        <f>'2_学生情報'!$C$3</f>
        <v>0</v>
      </c>
      <c r="D1959" s="37">
        <f>'2_学生情報'!$C$4</f>
        <v>0</v>
      </c>
      <c r="E1959" s="34" t="str">
        <f>ASC('2_学生情報'!A1963)</f>
        <v/>
      </c>
      <c r="F1959" s="34">
        <f>'2_学生情報'!B1963</f>
        <v>0</v>
      </c>
      <c r="G1959" s="34">
        <f>'2_学生情報'!C1963</f>
        <v>0</v>
      </c>
      <c r="H1959" s="34" t="str">
        <f>ASC('2_学生情報'!D1963)</f>
        <v/>
      </c>
      <c r="I1959" s="34">
        <f>'2_学生情報'!E1963</f>
        <v>0</v>
      </c>
      <c r="J1959" s="34">
        <f>'2_学生情報'!F1963</f>
        <v>0</v>
      </c>
      <c r="K1959" s="34">
        <f>'2_学生情報'!G1963</f>
        <v>0</v>
      </c>
      <c r="L1959" s="34">
        <f>'2_学生情報'!H1963</f>
        <v>0</v>
      </c>
      <c r="M1959" s="34">
        <f>'2_学生情報'!I1963</f>
        <v>0</v>
      </c>
      <c r="N1959" s="34">
        <f>'2_学生情報'!J1963</f>
        <v>0</v>
      </c>
      <c r="O1959" s="57">
        <f>'2_学生情報'!K1963</f>
        <v>0</v>
      </c>
      <c r="P1959" s="57">
        <f>'2_学生情報'!L1963</f>
        <v>0</v>
      </c>
    </row>
    <row r="1960" spans="1:16">
      <c r="A1960" s="34" t="str">
        <f>'2_学生情報'!$C$1</f>
        <v>SPXX-XXX-XX</v>
      </c>
      <c r="B1960" s="34" t="str">
        <f>'2_学生情報'!$C$2</f>
        <v>BSXX-XXX-XX</v>
      </c>
      <c r="C1960" s="34">
        <f>'2_学生情報'!$C$3</f>
        <v>0</v>
      </c>
      <c r="D1960" s="37">
        <f>'2_学生情報'!$C$4</f>
        <v>0</v>
      </c>
      <c r="E1960" s="34" t="str">
        <f>ASC('2_学生情報'!A1964)</f>
        <v/>
      </c>
      <c r="F1960" s="34">
        <f>'2_学生情報'!B1964</f>
        <v>0</v>
      </c>
      <c r="G1960" s="34">
        <f>'2_学生情報'!C1964</f>
        <v>0</v>
      </c>
      <c r="H1960" s="34" t="str">
        <f>ASC('2_学生情報'!D1964)</f>
        <v/>
      </c>
      <c r="I1960" s="34">
        <f>'2_学生情報'!E1964</f>
        <v>0</v>
      </c>
      <c r="J1960" s="34">
        <f>'2_学生情報'!F1964</f>
        <v>0</v>
      </c>
      <c r="K1960" s="34">
        <f>'2_学生情報'!G1964</f>
        <v>0</v>
      </c>
      <c r="L1960" s="34">
        <f>'2_学生情報'!H1964</f>
        <v>0</v>
      </c>
      <c r="M1960" s="34">
        <f>'2_学生情報'!I1964</f>
        <v>0</v>
      </c>
      <c r="N1960" s="34">
        <f>'2_学生情報'!J1964</f>
        <v>0</v>
      </c>
      <c r="O1960" s="57">
        <f>'2_学生情報'!K1964</f>
        <v>0</v>
      </c>
      <c r="P1960" s="57">
        <f>'2_学生情報'!L1964</f>
        <v>0</v>
      </c>
    </row>
    <row r="1961" spans="1:16">
      <c r="A1961" s="34" t="str">
        <f>'2_学生情報'!$C$1</f>
        <v>SPXX-XXX-XX</v>
      </c>
      <c r="B1961" s="34" t="str">
        <f>'2_学生情報'!$C$2</f>
        <v>BSXX-XXX-XX</v>
      </c>
      <c r="C1961" s="34">
        <f>'2_学生情報'!$C$3</f>
        <v>0</v>
      </c>
      <c r="D1961" s="37">
        <f>'2_学生情報'!$C$4</f>
        <v>0</v>
      </c>
      <c r="E1961" s="34" t="str">
        <f>ASC('2_学生情報'!A1965)</f>
        <v/>
      </c>
      <c r="F1961" s="34">
        <f>'2_学生情報'!B1965</f>
        <v>0</v>
      </c>
      <c r="G1961" s="34">
        <f>'2_学生情報'!C1965</f>
        <v>0</v>
      </c>
      <c r="H1961" s="34" t="str">
        <f>ASC('2_学生情報'!D1965)</f>
        <v/>
      </c>
      <c r="I1961" s="34">
        <f>'2_学生情報'!E1965</f>
        <v>0</v>
      </c>
      <c r="J1961" s="34">
        <f>'2_学生情報'!F1965</f>
        <v>0</v>
      </c>
      <c r="K1961" s="34">
        <f>'2_学生情報'!G1965</f>
        <v>0</v>
      </c>
      <c r="L1961" s="34">
        <f>'2_学生情報'!H1965</f>
        <v>0</v>
      </c>
      <c r="M1961" s="34">
        <f>'2_学生情報'!I1965</f>
        <v>0</v>
      </c>
      <c r="N1961" s="34">
        <f>'2_学生情報'!J1965</f>
        <v>0</v>
      </c>
      <c r="O1961" s="57">
        <f>'2_学生情報'!K1965</f>
        <v>0</v>
      </c>
      <c r="P1961" s="57">
        <f>'2_学生情報'!L1965</f>
        <v>0</v>
      </c>
    </row>
    <row r="1962" spans="1:16">
      <c r="A1962" s="34" t="str">
        <f>'2_学生情報'!$C$1</f>
        <v>SPXX-XXX-XX</v>
      </c>
      <c r="B1962" s="34" t="str">
        <f>'2_学生情報'!$C$2</f>
        <v>BSXX-XXX-XX</v>
      </c>
      <c r="C1962" s="34">
        <f>'2_学生情報'!$C$3</f>
        <v>0</v>
      </c>
      <c r="D1962" s="37">
        <f>'2_学生情報'!$C$4</f>
        <v>0</v>
      </c>
      <c r="E1962" s="34" t="str">
        <f>ASC('2_学生情報'!A1966)</f>
        <v/>
      </c>
      <c r="F1962" s="34">
        <f>'2_学生情報'!B1966</f>
        <v>0</v>
      </c>
      <c r="G1962" s="34">
        <f>'2_学生情報'!C1966</f>
        <v>0</v>
      </c>
      <c r="H1962" s="34" t="str">
        <f>ASC('2_学生情報'!D1966)</f>
        <v/>
      </c>
      <c r="I1962" s="34">
        <f>'2_学生情報'!E1966</f>
        <v>0</v>
      </c>
      <c r="J1962" s="34">
        <f>'2_学生情報'!F1966</f>
        <v>0</v>
      </c>
      <c r="K1962" s="34">
        <f>'2_学生情報'!G1966</f>
        <v>0</v>
      </c>
      <c r="L1962" s="34">
        <f>'2_学生情報'!H1966</f>
        <v>0</v>
      </c>
      <c r="M1962" s="34">
        <f>'2_学生情報'!I1966</f>
        <v>0</v>
      </c>
      <c r="N1962" s="34">
        <f>'2_学生情報'!J1966</f>
        <v>0</v>
      </c>
      <c r="O1962" s="57">
        <f>'2_学生情報'!K1966</f>
        <v>0</v>
      </c>
      <c r="P1962" s="57">
        <f>'2_学生情報'!L1966</f>
        <v>0</v>
      </c>
    </row>
    <row r="1963" spans="1:16">
      <c r="A1963" s="34" t="str">
        <f>'2_学生情報'!$C$1</f>
        <v>SPXX-XXX-XX</v>
      </c>
      <c r="B1963" s="34" t="str">
        <f>'2_学生情報'!$C$2</f>
        <v>BSXX-XXX-XX</v>
      </c>
      <c r="C1963" s="34">
        <f>'2_学生情報'!$C$3</f>
        <v>0</v>
      </c>
      <c r="D1963" s="37">
        <f>'2_学生情報'!$C$4</f>
        <v>0</v>
      </c>
      <c r="E1963" s="34" t="str">
        <f>ASC('2_学生情報'!A1967)</f>
        <v/>
      </c>
      <c r="F1963" s="34">
        <f>'2_学生情報'!B1967</f>
        <v>0</v>
      </c>
      <c r="G1963" s="34">
        <f>'2_学生情報'!C1967</f>
        <v>0</v>
      </c>
      <c r="H1963" s="34" t="str">
        <f>ASC('2_学生情報'!D1967)</f>
        <v/>
      </c>
      <c r="I1963" s="34">
        <f>'2_学生情報'!E1967</f>
        <v>0</v>
      </c>
      <c r="J1963" s="34">
        <f>'2_学生情報'!F1967</f>
        <v>0</v>
      </c>
      <c r="K1963" s="34">
        <f>'2_学生情報'!G1967</f>
        <v>0</v>
      </c>
      <c r="L1963" s="34">
        <f>'2_学生情報'!H1967</f>
        <v>0</v>
      </c>
      <c r="M1963" s="34">
        <f>'2_学生情報'!I1967</f>
        <v>0</v>
      </c>
      <c r="N1963" s="34">
        <f>'2_学生情報'!J1967</f>
        <v>0</v>
      </c>
      <c r="O1963" s="57">
        <f>'2_学生情報'!K1967</f>
        <v>0</v>
      </c>
      <c r="P1963" s="57">
        <f>'2_学生情報'!L1967</f>
        <v>0</v>
      </c>
    </row>
    <row r="1964" spans="1:16">
      <c r="A1964" s="34" t="str">
        <f>'2_学生情報'!$C$1</f>
        <v>SPXX-XXX-XX</v>
      </c>
      <c r="B1964" s="34" t="str">
        <f>'2_学生情報'!$C$2</f>
        <v>BSXX-XXX-XX</v>
      </c>
      <c r="C1964" s="34">
        <f>'2_学生情報'!$C$3</f>
        <v>0</v>
      </c>
      <c r="D1964" s="37">
        <f>'2_学生情報'!$C$4</f>
        <v>0</v>
      </c>
      <c r="E1964" s="34" t="str">
        <f>ASC('2_学生情報'!A1968)</f>
        <v/>
      </c>
      <c r="F1964" s="34">
        <f>'2_学生情報'!B1968</f>
        <v>0</v>
      </c>
      <c r="G1964" s="34">
        <f>'2_学生情報'!C1968</f>
        <v>0</v>
      </c>
      <c r="H1964" s="34" t="str">
        <f>ASC('2_学生情報'!D1968)</f>
        <v/>
      </c>
      <c r="I1964" s="34">
        <f>'2_学生情報'!E1968</f>
        <v>0</v>
      </c>
      <c r="J1964" s="34">
        <f>'2_学生情報'!F1968</f>
        <v>0</v>
      </c>
      <c r="K1964" s="34">
        <f>'2_学生情報'!G1968</f>
        <v>0</v>
      </c>
      <c r="L1964" s="34">
        <f>'2_学生情報'!H1968</f>
        <v>0</v>
      </c>
      <c r="M1964" s="34">
        <f>'2_学生情報'!I1968</f>
        <v>0</v>
      </c>
      <c r="N1964" s="34">
        <f>'2_学生情報'!J1968</f>
        <v>0</v>
      </c>
      <c r="O1964" s="57">
        <f>'2_学生情報'!K1968</f>
        <v>0</v>
      </c>
      <c r="P1964" s="57">
        <f>'2_学生情報'!L1968</f>
        <v>0</v>
      </c>
    </row>
    <row r="1965" spans="1:16">
      <c r="A1965" s="34" t="str">
        <f>'2_学生情報'!$C$1</f>
        <v>SPXX-XXX-XX</v>
      </c>
      <c r="B1965" s="34" t="str">
        <f>'2_学生情報'!$C$2</f>
        <v>BSXX-XXX-XX</v>
      </c>
      <c r="C1965" s="34">
        <f>'2_学生情報'!$C$3</f>
        <v>0</v>
      </c>
      <c r="D1965" s="37">
        <f>'2_学生情報'!$C$4</f>
        <v>0</v>
      </c>
      <c r="E1965" s="34" t="str">
        <f>ASC('2_学生情報'!A1969)</f>
        <v/>
      </c>
      <c r="F1965" s="34">
        <f>'2_学生情報'!B1969</f>
        <v>0</v>
      </c>
      <c r="G1965" s="34">
        <f>'2_学生情報'!C1969</f>
        <v>0</v>
      </c>
      <c r="H1965" s="34" t="str">
        <f>ASC('2_学生情報'!D1969)</f>
        <v/>
      </c>
      <c r="I1965" s="34">
        <f>'2_学生情報'!E1969</f>
        <v>0</v>
      </c>
      <c r="J1965" s="34">
        <f>'2_学生情報'!F1969</f>
        <v>0</v>
      </c>
      <c r="K1965" s="34">
        <f>'2_学生情報'!G1969</f>
        <v>0</v>
      </c>
      <c r="L1965" s="34">
        <f>'2_学生情報'!H1969</f>
        <v>0</v>
      </c>
      <c r="M1965" s="34">
        <f>'2_学生情報'!I1969</f>
        <v>0</v>
      </c>
      <c r="N1965" s="34">
        <f>'2_学生情報'!J1969</f>
        <v>0</v>
      </c>
      <c r="O1965" s="57">
        <f>'2_学生情報'!K1969</f>
        <v>0</v>
      </c>
      <c r="P1965" s="57">
        <f>'2_学生情報'!L1969</f>
        <v>0</v>
      </c>
    </row>
    <row r="1966" spans="1:16">
      <c r="A1966" s="34" t="str">
        <f>'2_学生情報'!$C$1</f>
        <v>SPXX-XXX-XX</v>
      </c>
      <c r="B1966" s="34" t="str">
        <f>'2_学生情報'!$C$2</f>
        <v>BSXX-XXX-XX</v>
      </c>
      <c r="C1966" s="34">
        <f>'2_学生情報'!$C$3</f>
        <v>0</v>
      </c>
      <c r="D1966" s="37">
        <f>'2_学生情報'!$C$4</f>
        <v>0</v>
      </c>
      <c r="E1966" s="34" t="str">
        <f>ASC('2_学生情報'!A1970)</f>
        <v/>
      </c>
      <c r="F1966" s="34">
        <f>'2_学生情報'!B1970</f>
        <v>0</v>
      </c>
      <c r="G1966" s="34">
        <f>'2_学生情報'!C1970</f>
        <v>0</v>
      </c>
      <c r="H1966" s="34" t="str">
        <f>ASC('2_学生情報'!D1970)</f>
        <v/>
      </c>
      <c r="I1966" s="34">
        <f>'2_学生情報'!E1970</f>
        <v>0</v>
      </c>
      <c r="J1966" s="34">
        <f>'2_学生情報'!F1970</f>
        <v>0</v>
      </c>
      <c r="K1966" s="34">
        <f>'2_学生情報'!G1970</f>
        <v>0</v>
      </c>
      <c r="L1966" s="34">
        <f>'2_学生情報'!H1970</f>
        <v>0</v>
      </c>
      <c r="M1966" s="34">
        <f>'2_学生情報'!I1970</f>
        <v>0</v>
      </c>
      <c r="N1966" s="34">
        <f>'2_学生情報'!J1970</f>
        <v>0</v>
      </c>
      <c r="O1966" s="57">
        <f>'2_学生情報'!K1970</f>
        <v>0</v>
      </c>
      <c r="P1966" s="57">
        <f>'2_学生情報'!L1970</f>
        <v>0</v>
      </c>
    </row>
    <row r="1967" spans="1:16">
      <c r="A1967" s="34" t="str">
        <f>'2_学生情報'!$C$1</f>
        <v>SPXX-XXX-XX</v>
      </c>
      <c r="B1967" s="34" t="str">
        <f>'2_学生情報'!$C$2</f>
        <v>BSXX-XXX-XX</v>
      </c>
      <c r="C1967" s="34">
        <f>'2_学生情報'!$C$3</f>
        <v>0</v>
      </c>
      <c r="D1967" s="37">
        <f>'2_学生情報'!$C$4</f>
        <v>0</v>
      </c>
      <c r="E1967" s="34" t="str">
        <f>ASC('2_学生情報'!A1971)</f>
        <v/>
      </c>
      <c r="F1967" s="34">
        <f>'2_学生情報'!B1971</f>
        <v>0</v>
      </c>
      <c r="G1967" s="34">
        <f>'2_学生情報'!C1971</f>
        <v>0</v>
      </c>
      <c r="H1967" s="34" t="str">
        <f>ASC('2_学生情報'!D1971)</f>
        <v/>
      </c>
      <c r="I1967" s="34">
        <f>'2_学生情報'!E1971</f>
        <v>0</v>
      </c>
      <c r="J1967" s="34">
        <f>'2_学生情報'!F1971</f>
        <v>0</v>
      </c>
      <c r="K1967" s="34">
        <f>'2_学生情報'!G1971</f>
        <v>0</v>
      </c>
      <c r="L1967" s="34">
        <f>'2_学生情報'!H1971</f>
        <v>0</v>
      </c>
      <c r="M1967" s="34">
        <f>'2_学生情報'!I1971</f>
        <v>0</v>
      </c>
      <c r="N1967" s="34">
        <f>'2_学生情報'!J1971</f>
        <v>0</v>
      </c>
      <c r="O1967" s="57">
        <f>'2_学生情報'!K1971</f>
        <v>0</v>
      </c>
      <c r="P1967" s="57">
        <f>'2_学生情報'!L1971</f>
        <v>0</v>
      </c>
    </row>
    <row r="1968" spans="1:16">
      <c r="A1968" s="34" t="str">
        <f>'2_学生情報'!$C$1</f>
        <v>SPXX-XXX-XX</v>
      </c>
      <c r="B1968" s="34" t="str">
        <f>'2_学生情報'!$C$2</f>
        <v>BSXX-XXX-XX</v>
      </c>
      <c r="C1968" s="34">
        <f>'2_学生情報'!$C$3</f>
        <v>0</v>
      </c>
      <c r="D1968" s="37">
        <f>'2_学生情報'!$C$4</f>
        <v>0</v>
      </c>
      <c r="E1968" s="34" t="str">
        <f>ASC('2_学生情報'!A1972)</f>
        <v/>
      </c>
      <c r="F1968" s="34">
        <f>'2_学生情報'!B1972</f>
        <v>0</v>
      </c>
      <c r="G1968" s="34">
        <f>'2_学生情報'!C1972</f>
        <v>0</v>
      </c>
      <c r="H1968" s="34" t="str">
        <f>ASC('2_学生情報'!D1972)</f>
        <v/>
      </c>
      <c r="I1968" s="34">
        <f>'2_学生情報'!E1972</f>
        <v>0</v>
      </c>
      <c r="J1968" s="34">
        <f>'2_学生情報'!F1972</f>
        <v>0</v>
      </c>
      <c r="K1968" s="34">
        <f>'2_学生情報'!G1972</f>
        <v>0</v>
      </c>
      <c r="L1968" s="34">
        <f>'2_学生情報'!H1972</f>
        <v>0</v>
      </c>
      <c r="M1968" s="34">
        <f>'2_学生情報'!I1972</f>
        <v>0</v>
      </c>
      <c r="N1968" s="34">
        <f>'2_学生情報'!J1972</f>
        <v>0</v>
      </c>
      <c r="O1968" s="57">
        <f>'2_学生情報'!K1972</f>
        <v>0</v>
      </c>
      <c r="P1968" s="57">
        <f>'2_学生情報'!L1972</f>
        <v>0</v>
      </c>
    </row>
    <row r="1969" spans="1:16">
      <c r="A1969" s="34" t="str">
        <f>'2_学生情報'!$C$1</f>
        <v>SPXX-XXX-XX</v>
      </c>
      <c r="B1969" s="34" t="str">
        <f>'2_学生情報'!$C$2</f>
        <v>BSXX-XXX-XX</v>
      </c>
      <c r="C1969" s="34">
        <f>'2_学生情報'!$C$3</f>
        <v>0</v>
      </c>
      <c r="D1969" s="37">
        <f>'2_学生情報'!$C$4</f>
        <v>0</v>
      </c>
      <c r="E1969" s="34" t="str">
        <f>ASC('2_学生情報'!A1973)</f>
        <v/>
      </c>
      <c r="F1969" s="34">
        <f>'2_学生情報'!B1973</f>
        <v>0</v>
      </c>
      <c r="G1969" s="34">
        <f>'2_学生情報'!C1973</f>
        <v>0</v>
      </c>
      <c r="H1969" s="34" t="str">
        <f>ASC('2_学生情報'!D1973)</f>
        <v/>
      </c>
      <c r="I1969" s="34">
        <f>'2_学生情報'!E1973</f>
        <v>0</v>
      </c>
      <c r="J1969" s="34">
        <f>'2_学生情報'!F1973</f>
        <v>0</v>
      </c>
      <c r="K1969" s="34">
        <f>'2_学生情報'!G1973</f>
        <v>0</v>
      </c>
      <c r="L1969" s="34">
        <f>'2_学生情報'!H1973</f>
        <v>0</v>
      </c>
      <c r="M1969" s="34">
        <f>'2_学生情報'!I1973</f>
        <v>0</v>
      </c>
      <c r="N1969" s="34">
        <f>'2_学生情報'!J1973</f>
        <v>0</v>
      </c>
      <c r="O1969" s="57">
        <f>'2_学生情報'!K1973</f>
        <v>0</v>
      </c>
      <c r="P1969" s="57">
        <f>'2_学生情報'!L1973</f>
        <v>0</v>
      </c>
    </row>
    <row r="1970" spans="1:16">
      <c r="A1970" s="34" t="str">
        <f>'2_学生情報'!$C$1</f>
        <v>SPXX-XXX-XX</v>
      </c>
      <c r="B1970" s="34" t="str">
        <f>'2_学生情報'!$C$2</f>
        <v>BSXX-XXX-XX</v>
      </c>
      <c r="C1970" s="34">
        <f>'2_学生情報'!$C$3</f>
        <v>0</v>
      </c>
      <c r="D1970" s="37">
        <f>'2_学生情報'!$C$4</f>
        <v>0</v>
      </c>
      <c r="E1970" s="34" t="str">
        <f>ASC('2_学生情報'!A1974)</f>
        <v/>
      </c>
      <c r="F1970" s="34">
        <f>'2_学生情報'!B1974</f>
        <v>0</v>
      </c>
      <c r="G1970" s="34">
        <f>'2_学生情報'!C1974</f>
        <v>0</v>
      </c>
      <c r="H1970" s="34" t="str">
        <f>ASC('2_学生情報'!D1974)</f>
        <v/>
      </c>
      <c r="I1970" s="34">
        <f>'2_学生情報'!E1974</f>
        <v>0</v>
      </c>
      <c r="J1970" s="34">
        <f>'2_学生情報'!F1974</f>
        <v>0</v>
      </c>
      <c r="K1970" s="34">
        <f>'2_学生情報'!G1974</f>
        <v>0</v>
      </c>
      <c r="L1970" s="34">
        <f>'2_学生情報'!H1974</f>
        <v>0</v>
      </c>
      <c r="M1970" s="34">
        <f>'2_学生情報'!I1974</f>
        <v>0</v>
      </c>
      <c r="N1970" s="34">
        <f>'2_学生情報'!J1974</f>
        <v>0</v>
      </c>
      <c r="O1970" s="57">
        <f>'2_学生情報'!K1974</f>
        <v>0</v>
      </c>
      <c r="P1970" s="57">
        <f>'2_学生情報'!L1974</f>
        <v>0</v>
      </c>
    </row>
    <row r="1971" spans="1:16">
      <c r="A1971" s="34" t="str">
        <f>'2_学生情報'!$C$1</f>
        <v>SPXX-XXX-XX</v>
      </c>
      <c r="B1971" s="34" t="str">
        <f>'2_学生情報'!$C$2</f>
        <v>BSXX-XXX-XX</v>
      </c>
      <c r="C1971" s="34">
        <f>'2_学生情報'!$C$3</f>
        <v>0</v>
      </c>
      <c r="D1971" s="37">
        <f>'2_学生情報'!$C$4</f>
        <v>0</v>
      </c>
      <c r="E1971" s="34" t="str">
        <f>ASC('2_学生情報'!A1975)</f>
        <v/>
      </c>
      <c r="F1971" s="34">
        <f>'2_学生情報'!B1975</f>
        <v>0</v>
      </c>
      <c r="G1971" s="34">
        <f>'2_学生情報'!C1975</f>
        <v>0</v>
      </c>
      <c r="H1971" s="34" t="str">
        <f>ASC('2_学生情報'!D1975)</f>
        <v/>
      </c>
      <c r="I1971" s="34">
        <f>'2_学生情報'!E1975</f>
        <v>0</v>
      </c>
      <c r="J1971" s="34">
        <f>'2_学生情報'!F1975</f>
        <v>0</v>
      </c>
      <c r="K1971" s="34">
        <f>'2_学生情報'!G1975</f>
        <v>0</v>
      </c>
      <c r="L1971" s="34">
        <f>'2_学生情報'!H1975</f>
        <v>0</v>
      </c>
      <c r="M1971" s="34">
        <f>'2_学生情報'!I1975</f>
        <v>0</v>
      </c>
      <c r="N1971" s="34">
        <f>'2_学生情報'!J1975</f>
        <v>0</v>
      </c>
      <c r="O1971" s="57">
        <f>'2_学生情報'!K1975</f>
        <v>0</v>
      </c>
      <c r="P1971" s="57">
        <f>'2_学生情報'!L1975</f>
        <v>0</v>
      </c>
    </row>
    <row r="1972" spans="1:16">
      <c r="A1972" s="34" t="str">
        <f>'2_学生情報'!$C$1</f>
        <v>SPXX-XXX-XX</v>
      </c>
      <c r="B1972" s="34" t="str">
        <f>'2_学生情報'!$C$2</f>
        <v>BSXX-XXX-XX</v>
      </c>
      <c r="C1972" s="34">
        <f>'2_学生情報'!$C$3</f>
        <v>0</v>
      </c>
      <c r="D1972" s="37">
        <f>'2_学生情報'!$C$4</f>
        <v>0</v>
      </c>
      <c r="E1972" s="34" t="str">
        <f>ASC('2_学生情報'!A1976)</f>
        <v/>
      </c>
      <c r="F1972" s="34">
        <f>'2_学生情報'!B1976</f>
        <v>0</v>
      </c>
      <c r="G1972" s="34">
        <f>'2_学生情報'!C1976</f>
        <v>0</v>
      </c>
      <c r="H1972" s="34" t="str">
        <f>ASC('2_学生情報'!D1976)</f>
        <v/>
      </c>
      <c r="I1972" s="34">
        <f>'2_学生情報'!E1976</f>
        <v>0</v>
      </c>
      <c r="J1972" s="34">
        <f>'2_学生情報'!F1976</f>
        <v>0</v>
      </c>
      <c r="K1972" s="34">
        <f>'2_学生情報'!G1976</f>
        <v>0</v>
      </c>
      <c r="L1972" s="34">
        <f>'2_学生情報'!H1976</f>
        <v>0</v>
      </c>
      <c r="M1972" s="34">
        <f>'2_学生情報'!I1976</f>
        <v>0</v>
      </c>
      <c r="N1972" s="34">
        <f>'2_学生情報'!J1976</f>
        <v>0</v>
      </c>
      <c r="O1972" s="57">
        <f>'2_学生情報'!K1976</f>
        <v>0</v>
      </c>
      <c r="P1972" s="57">
        <f>'2_学生情報'!L1976</f>
        <v>0</v>
      </c>
    </row>
    <row r="1973" spans="1:16">
      <c r="A1973" s="34" t="str">
        <f>'2_学生情報'!$C$1</f>
        <v>SPXX-XXX-XX</v>
      </c>
      <c r="B1973" s="34" t="str">
        <f>'2_学生情報'!$C$2</f>
        <v>BSXX-XXX-XX</v>
      </c>
      <c r="C1973" s="34">
        <f>'2_学生情報'!$C$3</f>
        <v>0</v>
      </c>
      <c r="D1973" s="37">
        <f>'2_学生情報'!$C$4</f>
        <v>0</v>
      </c>
      <c r="E1973" s="34" t="str">
        <f>ASC('2_学生情報'!A1977)</f>
        <v/>
      </c>
      <c r="F1973" s="34">
        <f>'2_学生情報'!B1977</f>
        <v>0</v>
      </c>
      <c r="G1973" s="34">
        <f>'2_学生情報'!C1977</f>
        <v>0</v>
      </c>
      <c r="H1973" s="34" t="str">
        <f>ASC('2_学生情報'!D1977)</f>
        <v/>
      </c>
      <c r="I1973" s="34">
        <f>'2_学生情報'!E1977</f>
        <v>0</v>
      </c>
      <c r="J1973" s="34">
        <f>'2_学生情報'!F1977</f>
        <v>0</v>
      </c>
      <c r="K1973" s="34">
        <f>'2_学生情報'!G1977</f>
        <v>0</v>
      </c>
      <c r="L1973" s="34">
        <f>'2_学生情報'!H1977</f>
        <v>0</v>
      </c>
      <c r="M1973" s="34">
        <f>'2_学生情報'!I1977</f>
        <v>0</v>
      </c>
      <c r="N1973" s="34">
        <f>'2_学生情報'!J1977</f>
        <v>0</v>
      </c>
      <c r="O1973" s="57">
        <f>'2_学生情報'!K1977</f>
        <v>0</v>
      </c>
      <c r="P1973" s="57">
        <f>'2_学生情報'!L1977</f>
        <v>0</v>
      </c>
    </row>
    <row r="1974" spans="1:16">
      <c r="A1974" s="34" t="str">
        <f>'2_学生情報'!$C$1</f>
        <v>SPXX-XXX-XX</v>
      </c>
      <c r="B1974" s="34" t="str">
        <f>'2_学生情報'!$C$2</f>
        <v>BSXX-XXX-XX</v>
      </c>
      <c r="C1974" s="34">
        <f>'2_学生情報'!$C$3</f>
        <v>0</v>
      </c>
      <c r="D1974" s="37">
        <f>'2_学生情報'!$C$4</f>
        <v>0</v>
      </c>
      <c r="E1974" s="34" t="str">
        <f>ASC('2_学生情報'!A1978)</f>
        <v/>
      </c>
      <c r="F1974" s="34">
        <f>'2_学生情報'!B1978</f>
        <v>0</v>
      </c>
      <c r="G1974" s="34">
        <f>'2_学生情報'!C1978</f>
        <v>0</v>
      </c>
      <c r="H1974" s="34" t="str">
        <f>ASC('2_学生情報'!D1978)</f>
        <v/>
      </c>
      <c r="I1974" s="34">
        <f>'2_学生情報'!E1978</f>
        <v>0</v>
      </c>
      <c r="J1974" s="34">
        <f>'2_学生情報'!F1978</f>
        <v>0</v>
      </c>
      <c r="K1974" s="34">
        <f>'2_学生情報'!G1978</f>
        <v>0</v>
      </c>
      <c r="L1974" s="34">
        <f>'2_学生情報'!H1978</f>
        <v>0</v>
      </c>
      <c r="M1974" s="34">
        <f>'2_学生情報'!I1978</f>
        <v>0</v>
      </c>
      <c r="N1974" s="34">
        <f>'2_学生情報'!J1978</f>
        <v>0</v>
      </c>
      <c r="O1974" s="57">
        <f>'2_学生情報'!K1978</f>
        <v>0</v>
      </c>
      <c r="P1974" s="57">
        <f>'2_学生情報'!L1978</f>
        <v>0</v>
      </c>
    </row>
    <row r="1975" spans="1:16">
      <c r="A1975" s="34" t="str">
        <f>'2_学生情報'!$C$1</f>
        <v>SPXX-XXX-XX</v>
      </c>
      <c r="B1975" s="34" t="str">
        <f>'2_学生情報'!$C$2</f>
        <v>BSXX-XXX-XX</v>
      </c>
      <c r="C1975" s="34">
        <f>'2_学生情報'!$C$3</f>
        <v>0</v>
      </c>
      <c r="D1975" s="37">
        <f>'2_学生情報'!$C$4</f>
        <v>0</v>
      </c>
      <c r="E1975" s="34" t="str">
        <f>ASC('2_学生情報'!A1979)</f>
        <v/>
      </c>
      <c r="F1975" s="34">
        <f>'2_学生情報'!B1979</f>
        <v>0</v>
      </c>
      <c r="G1975" s="34">
        <f>'2_学生情報'!C1979</f>
        <v>0</v>
      </c>
      <c r="H1975" s="34" t="str">
        <f>ASC('2_学生情報'!D1979)</f>
        <v/>
      </c>
      <c r="I1975" s="34">
        <f>'2_学生情報'!E1979</f>
        <v>0</v>
      </c>
      <c r="J1975" s="34">
        <f>'2_学生情報'!F1979</f>
        <v>0</v>
      </c>
      <c r="K1975" s="34">
        <f>'2_学生情報'!G1979</f>
        <v>0</v>
      </c>
      <c r="L1975" s="34">
        <f>'2_学生情報'!H1979</f>
        <v>0</v>
      </c>
      <c r="M1975" s="34">
        <f>'2_学生情報'!I1979</f>
        <v>0</v>
      </c>
      <c r="N1975" s="34">
        <f>'2_学生情報'!J1979</f>
        <v>0</v>
      </c>
      <c r="O1975" s="57">
        <f>'2_学生情報'!K1979</f>
        <v>0</v>
      </c>
      <c r="P1975" s="57">
        <f>'2_学生情報'!L1979</f>
        <v>0</v>
      </c>
    </row>
    <row r="1976" spans="1:16">
      <c r="A1976" s="34" t="str">
        <f>'2_学生情報'!$C$1</f>
        <v>SPXX-XXX-XX</v>
      </c>
      <c r="B1976" s="34" t="str">
        <f>'2_学生情報'!$C$2</f>
        <v>BSXX-XXX-XX</v>
      </c>
      <c r="C1976" s="34">
        <f>'2_学生情報'!$C$3</f>
        <v>0</v>
      </c>
      <c r="D1976" s="37">
        <f>'2_学生情報'!$C$4</f>
        <v>0</v>
      </c>
      <c r="E1976" s="34" t="str">
        <f>ASC('2_学生情報'!A1980)</f>
        <v/>
      </c>
      <c r="F1976" s="34">
        <f>'2_学生情報'!B1980</f>
        <v>0</v>
      </c>
      <c r="G1976" s="34">
        <f>'2_学生情報'!C1980</f>
        <v>0</v>
      </c>
      <c r="H1976" s="34" t="str">
        <f>ASC('2_学生情報'!D1980)</f>
        <v/>
      </c>
      <c r="I1976" s="34">
        <f>'2_学生情報'!E1980</f>
        <v>0</v>
      </c>
      <c r="J1976" s="34">
        <f>'2_学生情報'!F1980</f>
        <v>0</v>
      </c>
      <c r="K1976" s="34">
        <f>'2_学生情報'!G1980</f>
        <v>0</v>
      </c>
      <c r="L1976" s="34">
        <f>'2_学生情報'!H1980</f>
        <v>0</v>
      </c>
      <c r="M1976" s="34">
        <f>'2_学生情報'!I1980</f>
        <v>0</v>
      </c>
      <c r="N1976" s="34">
        <f>'2_学生情報'!J1980</f>
        <v>0</v>
      </c>
      <c r="O1976" s="57">
        <f>'2_学生情報'!K1980</f>
        <v>0</v>
      </c>
      <c r="P1976" s="57">
        <f>'2_学生情報'!L1980</f>
        <v>0</v>
      </c>
    </row>
    <row r="1977" spans="1:16">
      <c r="A1977" s="34" t="str">
        <f>'2_学生情報'!$C$1</f>
        <v>SPXX-XXX-XX</v>
      </c>
      <c r="B1977" s="34" t="str">
        <f>'2_学生情報'!$C$2</f>
        <v>BSXX-XXX-XX</v>
      </c>
      <c r="C1977" s="34">
        <f>'2_学生情報'!$C$3</f>
        <v>0</v>
      </c>
      <c r="D1977" s="37">
        <f>'2_学生情報'!$C$4</f>
        <v>0</v>
      </c>
      <c r="E1977" s="34" t="str">
        <f>ASC('2_学生情報'!A1981)</f>
        <v/>
      </c>
      <c r="F1977" s="34">
        <f>'2_学生情報'!B1981</f>
        <v>0</v>
      </c>
      <c r="G1977" s="34">
        <f>'2_学生情報'!C1981</f>
        <v>0</v>
      </c>
      <c r="H1977" s="34" t="str">
        <f>ASC('2_学生情報'!D1981)</f>
        <v/>
      </c>
      <c r="I1977" s="34">
        <f>'2_学生情報'!E1981</f>
        <v>0</v>
      </c>
      <c r="J1977" s="34">
        <f>'2_学生情報'!F1981</f>
        <v>0</v>
      </c>
      <c r="K1977" s="34">
        <f>'2_学生情報'!G1981</f>
        <v>0</v>
      </c>
      <c r="L1977" s="34">
        <f>'2_学生情報'!H1981</f>
        <v>0</v>
      </c>
      <c r="M1977" s="34">
        <f>'2_学生情報'!I1981</f>
        <v>0</v>
      </c>
      <c r="N1977" s="34">
        <f>'2_学生情報'!J1981</f>
        <v>0</v>
      </c>
      <c r="O1977" s="57">
        <f>'2_学生情報'!K1981</f>
        <v>0</v>
      </c>
      <c r="P1977" s="57">
        <f>'2_学生情報'!L1981</f>
        <v>0</v>
      </c>
    </row>
    <row r="1978" spans="1:16">
      <c r="A1978" s="34" t="str">
        <f>'2_学生情報'!$C$1</f>
        <v>SPXX-XXX-XX</v>
      </c>
      <c r="B1978" s="34" t="str">
        <f>'2_学生情報'!$C$2</f>
        <v>BSXX-XXX-XX</v>
      </c>
      <c r="C1978" s="34">
        <f>'2_学生情報'!$C$3</f>
        <v>0</v>
      </c>
      <c r="D1978" s="37">
        <f>'2_学生情報'!$C$4</f>
        <v>0</v>
      </c>
      <c r="E1978" s="34" t="str">
        <f>ASC('2_学生情報'!A1982)</f>
        <v/>
      </c>
      <c r="F1978" s="34">
        <f>'2_学生情報'!B1982</f>
        <v>0</v>
      </c>
      <c r="G1978" s="34">
        <f>'2_学生情報'!C1982</f>
        <v>0</v>
      </c>
      <c r="H1978" s="34" t="str">
        <f>ASC('2_学生情報'!D1982)</f>
        <v/>
      </c>
      <c r="I1978" s="34">
        <f>'2_学生情報'!E1982</f>
        <v>0</v>
      </c>
      <c r="J1978" s="34">
        <f>'2_学生情報'!F1982</f>
        <v>0</v>
      </c>
      <c r="K1978" s="34">
        <f>'2_学生情報'!G1982</f>
        <v>0</v>
      </c>
      <c r="L1978" s="34">
        <f>'2_学生情報'!H1982</f>
        <v>0</v>
      </c>
      <c r="M1978" s="34">
        <f>'2_学生情報'!I1982</f>
        <v>0</v>
      </c>
      <c r="N1978" s="34">
        <f>'2_学生情報'!J1982</f>
        <v>0</v>
      </c>
      <c r="O1978" s="57">
        <f>'2_学生情報'!K1982</f>
        <v>0</v>
      </c>
      <c r="P1978" s="57">
        <f>'2_学生情報'!L1982</f>
        <v>0</v>
      </c>
    </row>
    <row r="1979" spans="1:16">
      <c r="A1979" s="34" t="str">
        <f>'2_学生情報'!$C$1</f>
        <v>SPXX-XXX-XX</v>
      </c>
      <c r="B1979" s="34" t="str">
        <f>'2_学生情報'!$C$2</f>
        <v>BSXX-XXX-XX</v>
      </c>
      <c r="C1979" s="34">
        <f>'2_学生情報'!$C$3</f>
        <v>0</v>
      </c>
      <c r="D1979" s="37">
        <f>'2_学生情報'!$C$4</f>
        <v>0</v>
      </c>
      <c r="E1979" s="34" t="str">
        <f>ASC('2_学生情報'!A1983)</f>
        <v/>
      </c>
      <c r="F1979" s="34">
        <f>'2_学生情報'!B1983</f>
        <v>0</v>
      </c>
      <c r="G1979" s="34">
        <f>'2_学生情報'!C1983</f>
        <v>0</v>
      </c>
      <c r="H1979" s="34" t="str">
        <f>ASC('2_学生情報'!D1983)</f>
        <v/>
      </c>
      <c r="I1979" s="34">
        <f>'2_学生情報'!E1983</f>
        <v>0</v>
      </c>
      <c r="J1979" s="34">
        <f>'2_学生情報'!F1983</f>
        <v>0</v>
      </c>
      <c r="K1979" s="34">
        <f>'2_学生情報'!G1983</f>
        <v>0</v>
      </c>
      <c r="L1979" s="34">
        <f>'2_学生情報'!H1983</f>
        <v>0</v>
      </c>
      <c r="M1979" s="34">
        <f>'2_学生情報'!I1983</f>
        <v>0</v>
      </c>
      <c r="N1979" s="34">
        <f>'2_学生情報'!J1983</f>
        <v>0</v>
      </c>
      <c r="O1979" s="57">
        <f>'2_学生情報'!K1983</f>
        <v>0</v>
      </c>
      <c r="P1979" s="57">
        <f>'2_学生情報'!L1983</f>
        <v>0</v>
      </c>
    </row>
    <row r="1980" spans="1:16">
      <c r="A1980" s="34" t="str">
        <f>'2_学生情報'!$C$1</f>
        <v>SPXX-XXX-XX</v>
      </c>
      <c r="B1980" s="34" t="str">
        <f>'2_学生情報'!$C$2</f>
        <v>BSXX-XXX-XX</v>
      </c>
      <c r="C1980" s="34">
        <f>'2_学生情報'!$C$3</f>
        <v>0</v>
      </c>
      <c r="D1980" s="37">
        <f>'2_学生情報'!$C$4</f>
        <v>0</v>
      </c>
      <c r="E1980" s="34" t="str">
        <f>ASC('2_学生情報'!A1984)</f>
        <v/>
      </c>
      <c r="F1980" s="34">
        <f>'2_学生情報'!B1984</f>
        <v>0</v>
      </c>
      <c r="G1980" s="34">
        <f>'2_学生情報'!C1984</f>
        <v>0</v>
      </c>
      <c r="H1980" s="34" t="str">
        <f>ASC('2_学生情報'!D1984)</f>
        <v/>
      </c>
      <c r="I1980" s="34">
        <f>'2_学生情報'!E1984</f>
        <v>0</v>
      </c>
      <c r="J1980" s="34">
        <f>'2_学生情報'!F1984</f>
        <v>0</v>
      </c>
      <c r="K1980" s="34">
        <f>'2_学生情報'!G1984</f>
        <v>0</v>
      </c>
      <c r="L1980" s="34">
        <f>'2_学生情報'!H1984</f>
        <v>0</v>
      </c>
      <c r="M1980" s="34">
        <f>'2_学生情報'!I1984</f>
        <v>0</v>
      </c>
      <c r="N1980" s="34">
        <f>'2_学生情報'!J1984</f>
        <v>0</v>
      </c>
      <c r="O1980" s="57">
        <f>'2_学生情報'!K1984</f>
        <v>0</v>
      </c>
      <c r="P1980" s="57">
        <f>'2_学生情報'!L1984</f>
        <v>0</v>
      </c>
    </row>
    <row r="1981" spans="1:16">
      <c r="A1981" s="34" t="str">
        <f>'2_学生情報'!$C$1</f>
        <v>SPXX-XXX-XX</v>
      </c>
      <c r="B1981" s="34" t="str">
        <f>'2_学生情報'!$C$2</f>
        <v>BSXX-XXX-XX</v>
      </c>
      <c r="C1981" s="34">
        <f>'2_学生情報'!$C$3</f>
        <v>0</v>
      </c>
      <c r="D1981" s="37">
        <f>'2_学生情報'!$C$4</f>
        <v>0</v>
      </c>
      <c r="E1981" s="34" t="str">
        <f>ASC('2_学生情報'!A1985)</f>
        <v/>
      </c>
      <c r="F1981" s="34">
        <f>'2_学生情報'!B1985</f>
        <v>0</v>
      </c>
      <c r="G1981" s="34">
        <f>'2_学生情報'!C1985</f>
        <v>0</v>
      </c>
      <c r="H1981" s="34" t="str">
        <f>ASC('2_学生情報'!D1985)</f>
        <v/>
      </c>
      <c r="I1981" s="34">
        <f>'2_学生情報'!E1985</f>
        <v>0</v>
      </c>
      <c r="J1981" s="34">
        <f>'2_学生情報'!F1985</f>
        <v>0</v>
      </c>
      <c r="K1981" s="34">
        <f>'2_学生情報'!G1985</f>
        <v>0</v>
      </c>
      <c r="L1981" s="34">
        <f>'2_学生情報'!H1985</f>
        <v>0</v>
      </c>
      <c r="M1981" s="34">
        <f>'2_学生情報'!I1985</f>
        <v>0</v>
      </c>
      <c r="N1981" s="34">
        <f>'2_学生情報'!J1985</f>
        <v>0</v>
      </c>
      <c r="O1981" s="57">
        <f>'2_学生情報'!K1985</f>
        <v>0</v>
      </c>
      <c r="P1981" s="57">
        <f>'2_学生情報'!L1985</f>
        <v>0</v>
      </c>
    </row>
    <row r="1982" spans="1:16">
      <c r="A1982" s="34" t="str">
        <f>'2_学生情報'!$C$1</f>
        <v>SPXX-XXX-XX</v>
      </c>
      <c r="B1982" s="34" t="str">
        <f>'2_学生情報'!$C$2</f>
        <v>BSXX-XXX-XX</v>
      </c>
      <c r="C1982" s="34">
        <f>'2_学生情報'!$C$3</f>
        <v>0</v>
      </c>
      <c r="D1982" s="37">
        <f>'2_学生情報'!$C$4</f>
        <v>0</v>
      </c>
      <c r="E1982" s="34" t="str">
        <f>ASC('2_学生情報'!A1986)</f>
        <v/>
      </c>
      <c r="F1982" s="34">
        <f>'2_学生情報'!B1986</f>
        <v>0</v>
      </c>
      <c r="G1982" s="34">
        <f>'2_学生情報'!C1986</f>
        <v>0</v>
      </c>
      <c r="H1982" s="34" t="str">
        <f>ASC('2_学生情報'!D1986)</f>
        <v/>
      </c>
      <c r="I1982" s="34">
        <f>'2_学生情報'!E1986</f>
        <v>0</v>
      </c>
      <c r="J1982" s="34">
        <f>'2_学生情報'!F1986</f>
        <v>0</v>
      </c>
      <c r="K1982" s="34">
        <f>'2_学生情報'!G1986</f>
        <v>0</v>
      </c>
      <c r="L1982" s="34">
        <f>'2_学生情報'!H1986</f>
        <v>0</v>
      </c>
      <c r="M1982" s="34">
        <f>'2_学生情報'!I1986</f>
        <v>0</v>
      </c>
      <c r="N1982" s="34">
        <f>'2_学生情報'!J1986</f>
        <v>0</v>
      </c>
      <c r="O1982" s="57">
        <f>'2_学生情報'!K1986</f>
        <v>0</v>
      </c>
      <c r="P1982" s="57">
        <f>'2_学生情報'!L1986</f>
        <v>0</v>
      </c>
    </row>
    <row r="1983" spans="1:16">
      <c r="A1983" s="34" t="str">
        <f>'2_学生情報'!$C$1</f>
        <v>SPXX-XXX-XX</v>
      </c>
      <c r="B1983" s="34" t="str">
        <f>'2_学生情報'!$C$2</f>
        <v>BSXX-XXX-XX</v>
      </c>
      <c r="C1983" s="34">
        <f>'2_学生情報'!$C$3</f>
        <v>0</v>
      </c>
      <c r="D1983" s="37">
        <f>'2_学生情報'!$C$4</f>
        <v>0</v>
      </c>
      <c r="E1983" s="34" t="str">
        <f>ASC('2_学生情報'!A1987)</f>
        <v/>
      </c>
      <c r="F1983" s="34">
        <f>'2_学生情報'!B1987</f>
        <v>0</v>
      </c>
      <c r="G1983" s="34">
        <f>'2_学生情報'!C1987</f>
        <v>0</v>
      </c>
      <c r="H1983" s="34" t="str">
        <f>ASC('2_学生情報'!D1987)</f>
        <v/>
      </c>
      <c r="I1983" s="34">
        <f>'2_学生情報'!E1987</f>
        <v>0</v>
      </c>
      <c r="J1983" s="34">
        <f>'2_学生情報'!F1987</f>
        <v>0</v>
      </c>
      <c r="K1983" s="34">
        <f>'2_学生情報'!G1987</f>
        <v>0</v>
      </c>
      <c r="L1983" s="34">
        <f>'2_学生情報'!H1987</f>
        <v>0</v>
      </c>
      <c r="M1983" s="34">
        <f>'2_学生情報'!I1987</f>
        <v>0</v>
      </c>
      <c r="N1983" s="34">
        <f>'2_学生情報'!J1987</f>
        <v>0</v>
      </c>
      <c r="O1983" s="57">
        <f>'2_学生情報'!K1987</f>
        <v>0</v>
      </c>
      <c r="P1983" s="57">
        <f>'2_学生情報'!L1987</f>
        <v>0</v>
      </c>
    </row>
    <row r="1984" spans="1:16">
      <c r="A1984" s="34" t="str">
        <f>'2_学生情報'!$C$1</f>
        <v>SPXX-XXX-XX</v>
      </c>
      <c r="B1984" s="34" t="str">
        <f>'2_学生情報'!$C$2</f>
        <v>BSXX-XXX-XX</v>
      </c>
      <c r="C1984" s="34">
        <f>'2_学生情報'!$C$3</f>
        <v>0</v>
      </c>
      <c r="D1984" s="37">
        <f>'2_学生情報'!$C$4</f>
        <v>0</v>
      </c>
      <c r="E1984" s="34" t="str">
        <f>ASC('2_学生情報'!A1988)</f>
        <v/>
      </c>
      <c r="F1984" s="34">
        <f>'2_学生情報'!B1988</f>
        <v>0</v>
      </c>
      <c r="G1984" s="34">
        <f>'2_学生情報'!C1988</f>
        <v>0</v>
      </c>
      <c r="H1984" s="34" t="str">
        <f>ASC('2_学生情報'!D1988)</f>
        <v/>
      </c>
      <c r="I1984" s="34">
        <f>'2_学生情報'!E1988</f>
        <v>0</v>
      </c>
      <c r="J1984" s="34">
        <f>'2_学生情報'!F1988</f>
        <v>0</v>
      </c>
      <c r="K1984" s="34">
        <f>'2_学生情報'!G1988</f>
        <v>0</v>
      </c>
      <c r="L1984" s="34">
        <f>'2_学生情報'!H1988</f>
        <v>0</v>
      </c>
      <c r="M1984" s="34">
        <f>'2_学生情報'!I1988</f>
        <v>0</v>
      </c>
      <c r="N1984" s="34">
        <f>'2_学生情報'!J1988</f>
        <v>0</v>
      </c>
      <c r="O1984" s="57">
        <f>'2_学生情報'!K1988</f>
        <v>0</v>
      </c>
      <c r="P1984" s="57">
        <f>'2_学生情報'!L1988</f>
        <v>0</v>
      </c>
    </row>
    <row r="1985" spans="1:16">
      <c r="A1985" s="34" t="str">
        <f>'2_学生情報'!$C$1</f>
        <v>SPXX-XXX-XX</v>
      </c>
      <c r="B1985" s="34" t="str">
        <f>'2_学生情報'!$C$2</f>
        <v>BSXX-XXX-XX</v>
      </c>
      <c r="C1985" s="34">
        <f>'2_学生情報'!$C$3</f>
        <v>0</v>
      </c>
      <c r="D1985" s="37">
        <f>'2_学生情報'!$C$4</f>
        <v>0</v>
      </c>
      <c r="E1985" s="34" t="str">
        <f>ASC('2_学生情報'!A1989)</f>
        <v/>
      </c>
      <c r="F1985" s="34">
        <f>'2_学生情報'!B1989</f>
        <v>0</v>
      </c>
      <c r="G1985" s="34">
        <f>'2_学生情報'!C1989</f>
        <v>0</v>
      </c>
      <c r="H1985" s="34" t="str">
        <f>ASC('2_学生情報'!D1989)</f>
        <v/>
      </c>
      <c r="I1985" s="34">
        <f>'2_学生情報'!E1989</f>
        <v>0</v>
      </c>
      <c r="J1985" s="34">
        <f>'2_学生情報'!F1989</f>
        <v>0</v>
      </c>
      <c r="K1985" s="34">
        <f>'2_学生情報'!G1989</f>
        <v>0</v>
      </c>
      <c r="L1985" s="34">
        <f>'2_学生情報'!H1989</f>
        <v>0</v>
      </c>
      <c r="M1985" s="34">
        <f>'2_学生情報'!I1989</f>
        <v>0</v>
      </c>
      <c r="N1985" s="34">
        <f>'2_学生情報'!J1989</f>
        <v>0</v>
      </c>
      <c r="O1985" s="57">
        <f>'2_学生情報'!K1989</f>
        <v>0</v>
      </c>
      <c r="P1985" s="57">
        <f>'2_学生情報'!L1989</f>
        <v>0</v>
      </c>
    </row>
    <row r="1986" spans="1:16">
      <c r="A1986" s="34" t="str">
        <f>'2_学生情報'!$C$1</f>
        <v>SPXX-XXX-XX</v>
      </c>
      <c r="B1986" s="34" t="str">
        <f>'2_学生情報'!$C$2</f>
        <v>BSXX-XXX-XX</v>
      </c>
      <c r="C1986" s="34">
        <f>'2_学生情報'!$C$3</f>
        <v>0</v>
      </c>
      <c r="D1986" s="37">
        <f>'2_学生情報'!$C$4</f>
        <v>0</v>
      </c>
      <c r="E1986" s="34" t="str">
        <f>ASC('2_学生情報'!A1990)</f>
        <v/>
      </c>
      <c r="F1986" s="34">
        <f>'2_学生情報'!B1990</f>
        <v>0</v>
      </c>
      <c r="G1986" s="34">
        <f>'2_学生情報'!C1990</f>
        <v>0</v>
      </c>
      <c r="H1986" s="34" t="str">
        <f>ASC('2_学生情報'!D1990)</f>
        <v/>
      </c>
      <c r="I1986" s="34">
        <f>'2_学生情報'!E1990</f>
        <v>0</v>
      </c>
      <c r="J1986" s="34">
        <f>'2_学生情報'!F1990</f>
        <v>0</v>
      </c>
      <c r="K1986" s="34">
        <f>'2_学生情報'!G1990</f>
        <v>0</v>
      </c>
      <c r="L1986" s="34">
        <f>'2_学生情報'!H1990</f>
        <v>0</v>
      </c>
      <c r="M1986" s="34">
        <f>'2_学生情報'!I1990</f>
        <v>0</v>
      </c>
      <c r="N1986" s="34">
        <f>'2_学生情報'!J1990</f>
        <v>0</v>
      </c>
      <c r="O1986" s="57">
        <f>'2_学生情報'!K1990</f>
        <v>0</v>
      </c>
      <c r="P1986" s="57">
        <f>'2_学生情報'!L1990</f>
        <v>0</v>
      </c>
    </row>
    <row r="1987" spans="1:16">
      <c r="A1987" s="34" t="str">
        <f>'2_学生情報'!$C$1</f>
        <v>SPXX-XXX-XX</v>
      </c>
      <c r="B1987" s="34" t="str">
        <f>'2_学生情報'!$C$2</f>
        <v>BSXX-XXX-XX</v>
      </c>
      <c r="C1987" s="34">
        <f>'2_学生情報'!$C$3</f>
        <v>0</v>
      </c>
      <c r="D1987" s="37">
        <f>'2_学生情報'!$C$4</f>
        <v>0</v>
      </c>
      <c r="E1987" s="34" t="str">
        <f>ASC('2_学生情報'!A1991)</f>
        <v/>
      </c>
      <c r="F1987" s="34">
        <f>'2_学生情報'!B1991</f>
        <v>0</v>
      </c>
      <c r="G1987" s="34">
        <f>'2_学生情報'!C1991</f>
        <v>0</v>
      </c>
      <c r="H1987" s="34" t="str">
        <f>ASC('2_学生情報'!D1991)</f>
        <v/>
      </c>
      <c r="I1987" s="34">
        <f>'2_学生情報'!E1991</f>
        <v>0</v>
      </c>
      <c r="J1987" s="34">
        <f>'2_学生情報'!F1991</f>
        <v>0</v>
      </c>
      <c r="K1987" s="34">
        <f>'2_学生情報'!G1991</f>
        <v>0</v>
      </c>
      <c r="L1987" s="34">
        <f>'2_学生情報'!H1991</f>
        <v>0</v>
      </c>
      <c r="M1987" s="34">
        <f>'2_学生情報'!I1991</f>
        <v>0</v>
      </c>
      <c r="N1987" s="34">
        <f>'2_学生情報'!J1991</f>
        <v>0</v>
      </c>
      <c r="O1987" s="57">
        <f>'2_学生情報'!K1991</f>
        <v>0</v>
      </c>
      <c r="P1987" s="57">
        <f>'2_学生情報'!L1991</f>
        <v>0</v>
      </c>
    </row>
    <row r="1988" spans="1:16">
      <c r="A1988" s="34" t="str">
        <f>'2_学生情報'!$C$1</f>
        <v>SPXX-XXX-XX</v>
      </c>
      <c r="B1988" s="34" t="str">
        <f>'2_学生情報'!$C$2</f>
        <v>BSXX-XXX-XX</v>
      </c>
      <c r="C1988" s="34">
        <f>'2_学生情報'!$C$3</f>
        <v>0</v>
      </c>
      <c r="D1988" s="37">
        <f>'2_学生情報'!$C$4</f>
        <v>0</v>
      </c>
      <c r="E1988" s="34" t="str">
        <f>ASC('2_学生情報'!A1992)</f>
        <v/>
      </c>
      <c r="F1988" s="34">
        <f>'2_学生情報'!B1992</f>
        <v>0</v>
      </c>
      <c r="G1988" s="34">
        <f>'2_学生情報'!C1992</f>
        <v>0</v>
      </c>
      <c r="H1988" s="34" t="str">
        <f>ASC('2_学生情報'!D1992)</f>
        <v/>
      </c>
      <c r="I1988" s="34">
        <f>'2_学生情報'!E1992</f>
        <v>0</v>
      </c>
      <c r="J1988" s="34">
        <f>'2_学生情報'!F1992</f>
        <v>0</v>
      </c>
      <c r="K1988" s="34">
        <f>'2_学生情報'!G1992</f>
        <v>0</v>
      </c>
      <c r="L1988" s="34">
        <f>'2_学生情報'!H1992</f>
        <v>0</v>
      </c>
      <c r="M1988" s="34">
        <f>'2_学生情報'!I1992</f>
        <v>0</v>
      </c>
      <c r="N1988" s="34">
        <f>'2_学生情報'!J1992</f>
        <v>0</v>
      </c>
      <c r="O1988" s="57">
        <f>'2_学生情報'!K1992</f>
        <v>0</v>
      </c>
      <c r="P1988" s="57">
        <f>'2_学生情報'!L1992</f>
        <v>0</v>
      </c>
    </row>
    <row r="1989" spans="1:16">
      <c r="A1989" s="34" t="str">
        <f>'2_学生情報'!$C$1</f>
        <v>SPXX-XXX-XX</v>
      </c>
      <c r="B1989" s="34" t="str">
        <f>'2_学生情報'!$C$2</f>
        <v>BSXX-XXX-XX</v>
      </c>
      <c r="C1989" s="34">
        <f>'2_学生情報'!$C$3</f>
        <v>0</v>
      </c>
      <c r="D1989" s="37">
        <f>'2_学生情報'!$C$4</f>
        <v>0</v>
      </c>
      <c r="E1989" s="34" t="str">
        <f>ASC('2_学生情報'!A1993)</f>
        <v/>
      </c>
      <c r="F1989" s="34">
        <f>'2_学生情報'!B1993</f>
        <v>0</v>
      </c>
      <c r="G1989" s="34">
        <f>'2_学生情報'!C1993</f>
        <v>0</v>
      </c>
      <c r="H1989" s="34" t="str">
        <f>ASC('2_学生情報'!D1993)</f>
        <v/>
      </c>
      <c r="I1989" s="34">
        <f>'2_学生情報'!E1993</f>
        <v>0</v>
      </c>
      <c r="J1989" s="34">
        <f>'2_学生情報'!F1993</f>
        <v>0</v>
      </c>
      <c r="K1989" s="34">
        <f>'2_学生情報'!G1993</f>
        <v>0</v>
      </c>
      <c r="L1989" s="34">
        <f>'2_学生情報'!H1993</f>
        <v>0</v>
      </c>
      <c r="M1989" s="34">
        <f>'2_学生情報'!I1993</f>
        <v>0</v>
      </c>
      <c r="N1989" s="34">
        <f>'2_学生情報'!J1993</f>
        <v>0</v>
      </c>
      <c r="O1989" s="57">
        <f>'2_学生情報'!K1993</f>
        <v>0</v>
      </c>
      <c r="P1989" s="57">
        <f>'2_学生情報'!L1993</f>
        <v>0</v>
      </c>
    </row>
    <row r="1990" spans="1:16">
      <c r="A1990" s="34" t="str">
        <f>'2_学生情報'!$C$1</f>
        <v>SPXX-XXX-XX</v>
      </c>
      <c r="B1990" s="34" t="str">
        <f>'2_学生情報'!$C$2</f>
        <v>BSXX-XXX-XX</v>
      </c>
      <c r="C1990" s="34">
        <f>'2_学生情報'!$C$3</f>
        <v>0</v>
      </c>
      <c r="D1990" s="37">
        <f>'2_学生情報'!$C$4</f>
        <v>0</v>
      </c>
      <c r="E1990" s="34" t="str">
        <f>ASC('2_学生情報'!A1994)</f>
        <v/>
      </c>
      <c r="F1990" s="34">
        <f>'2_学生情報'!B1994</f>
        <v>0</v>
      </c>
      <c r="G1990" s="34">
        <f>'2_学生情報'!C1994</f>
        <v>0</v>
      </c>
      <c r="H1990" s="34" t="str">
        <f>ASC('2_学生情報'!D1994)</f>
        <v/>
      </c>
      <c r="I1990" s="34">
        <f>'2_学生情報'!E1994</f>
        <v>0</v>
      </c>
      <c r="J1990" s="34">
        <f>'2_学生情報'!F1994</f>
        <v>0</v>
      </c>
      <c r="K1990" s="34">
        <f>'2_学生情報'!G1994</f>
        <v>0</v>
      </c>
      <c r="L1990" s="34">
        <f>'2_学生情報'!H1994</f>
        <v>0</v>
      </c>
      <c r="M1990" s="34">
        <f>'2_学生情報'!I1994</f>
        <v>0</v>
      </c>
      <c r="N1990" s="34">
        <f>'2_学生情報'!J1994</f>
        <v>0</v>
      </c>
      <c r="O1990" s="57">
        <f>'2_学生情報'!K1994</f>
        <v>0</v>
      </c>
      <c r="P1990" s="57">
        <f>'2_学生情報'!L1994</f>
        <v>0</v>
      </c>
    </row>
    <row r="1991" spans="1:16">
      <c r="A1991" s="34" t="str">
        <f>'2_学生情報'!$C$1</f>
        <v>SPXX-XXX-XX</v>
      </c>
      <c r="B1991" s="34" t="str">
        <f>'2_学生情報'!$C$2</f>
        <v>BSXX-XXX-XX</v>
      </c>
      <c r="C1991" s="34">
        <f>'2_学生情報'!$C$3</f>
        <v>0</v>
      </c>
      <c r="D1991" s="37">
        <f>'2_学生情報'!$C$4</f>
        <v>0</v>
      </c>
      <c r="E1991" s="34" t="str">
        <f>ASC('2_学生情報'!A1995)</f>
        <v/>
      </c>
      <c r="F1991" s="34">
        <f>'2_学生情報'!B1995</f>
        <v>0</v>
      </c>
      <c r="G1991" s="34">
        <f>'2_学生情報'!C1995</f>
        <v>0</v>
      </c>
      <c r="H1991" s="34" t="str">
        <f>ASC('2_学生情報'!D1995)</f>
        <v/>
      </c>
      <c r="I1991" s="34">
        <f>'2_学生情報'!E1995</f>
        <v>0</v>
      </c>
      <c r="J1991" s="34">
        <f>'2_学生情報'!F1995</f>
        <v>0</v>
      </c>
      <c r="K1991" s="34">
        <f>'2_学生情報'!G1995</f>
        <v>0</v>
      </c>
      <c r="L1991" s="34">
        <f>'2_学生情報'!H1995</f>
        <v>0</v>
      </c>
      <c r="M1991" s="34">
        <f>'2_学生情報'!I1995</f>
        <v>0</v>
      </c>
      <c r="N1991" s="34">
        <f>'2_学生情報'!J1995</f>
        <v>0</v>
      </c>
      <c r="O1991" s="57">
        <f>'2_学生情報'!K1995</f>
        <v>0</v>
      </c>
      <c r="P1991" s="57">
        <f>'2_学生情報'!L1995</f>
        <v>0</v>
      </c>
    </row>
    <row r="1992" spans="1:16">
      <c r="A1992" s="34" t="str">
        <f>'2_学生情報'!$C$1</f>
        <v>SPXX-XXX-XX</v>
      </c>
      <c r="B1992" s="34" t="str">
        <f>'2_学生情報'!$C$2</f>
        <v>BSXX-XXX-XX</v>
      </c>
      <c r="C1992" s="34">
        <f>'2_学生情報'!$C$3</f>
        <v>0</v>
      </c>
      <c r="D1992" s="37">
        <f>'2_学生情報'!$C$4</f>
        <v>0</v>
      </c>
      <c r="E1992" s="34" t="str">
        <f>ASC('2_学生情報'!A1996)</f>
        <v/>
      </c>
      <c r="F1992" s="34">
        <f>'2_学生情報'!B1996</f>
        <v>0</v>
      </c>
      <c r="G1992" s="34">
        <f>'2_学生情報'!C1996</f>
        <v>0</v>
      </c>
      <c r="H1992" s="34" t="str">
        <f>ASC('2_学生情報'!D1996)</f>
        <v/>
      </c>
      <c r="I1992" s="34">
        <f>'2_学生情報'!E1996</f>
        <v>0</v>
      </c>
      <c r="J1992" s="34">
        <f>'2_学生情報'!F1996</f>
        <v>0</v>
      </c>
      <c r="K1992" s="34">
        <f>'2_学生情報'!G1996</f>
        <v>0</v>
      </c>
      <c r="L1992" s="34">
        <f>'2_学生情報'!H1996</f>
        <v>0</v>
      </c>
      <c r="M1992" s="34">
        <f>'2_学生情報'!I1996</f>
        <v>0</v>
      </c>
      <c r="N1992" s="34">
        <f>'2_学生情報'!J1996</f>
        <v>0</v>
      </c>
      <c r="O1992" s="57">
        <f>'2_学生情報'!K1996</f>
        <v>0</v>
      </c>
      <c r="P1992" s="57">
        <f>'2_学生情報'!L1996</f>
        <v>0</v>
      </c>
    </row>
    <row r="1993" spans="1:16">
      <c r="A1993" s="34" t="str">
        <f>'2_学生情報'!$C$1</f>
        <v>SPXX-XXX-XX</v>
      </c>
      <c r="B1993" s="34" t="str">
        <f>'2_学生情報'!$C$2</f>
        <v>BSXX-XXX-XX</v>
      </c>
      <c r="C1993" s="34">
        <f>'2_学生情報'!$C$3</f>
        <v>0</v>
      </c>
      <c r="D1993" s="37">
        <f>'2_学生情報'!$C$4</f>
        <v>0</v>
      </c>
      <c r="E1993" s="34" t="str">
        <f>ASC('2_学生情報'!A1997)</f>
        <v/>
      </c>
      <c r="F1993" s="34">
        <f>'2_学生情報'!B1997</f>
        <v>0</v>
      </c>
      <c r="G1993" s="34">
        <f>'2_学生情報'!C1997</f>
        <v>0</v>
      </c>
      <c r="H1993" s="34" t="str">
        <f>ASC('2_学生情報'!D1997)</f>
        <v/>
      </c>
      <c r="I1993" s="34">
        <f>'2_学生情報'!E1997</f>
        <v>0</v>
      </c>
      <c r="J1993" s="34">
        <f>'2_学生情報'!F1997</f>
        <v>0</v>
      </c>
      <c r="K1993" s="34">
        <f>'2_学生情報'!G1997</f>
        <v>0</v>
      </c>
      <c r="L1993" s="34">
        <f>'2_学生情報'!H1997</f>
        <v>0</v>
      </c>
      <c r="M1993" s="34">
        <f>'2_学生情報'!I1997</f>
        <v>0</v>
      </c>
      <c r="N1993" s="34">
        <f>'2_学生情報'!J1997</f>
        <v>0</v>
      </c>
      <c r="O1993" s="57">
        <f>'2_学生情報'!K1997</f>
        <v>0</v>
      </c>
      <c r="P1993" s="57">
        <f>'2_学生情報'!L1997</f>
        <v>0</v>
      </c>
    </row>
    <row r="1994" spans="1:16">
      <c r="A1994" s="34" t="str">
        <f>'2_学生情報'!$C$1</f>
        <v>SPXX-XXX-XX</v>
      </c>
      <c r="B1994" s="34" t="str">
        <f>'2_学生情報'!$C$2</f>
        <v>BSXX-XXX-XX</v>
      </c>
      <c r="C1994" s="34">
        <f>'2_学生情報'!$C$3</f>
        <v>0</v>
      </c>
      <c r="D1994" s="37">
        <f>'2_学生情報'!$C$4</f>
        <v>0</v>
      </c>
      <c r="E1994" s="34" t="str">
        <f>ASC('2_学生情報'!A1998)</f>
        <v/>
      </c>
      <c r="F1994" s="34">
        <f>'2_学生情報'!B1998</f>
        <v>0</v>
      </c>
      <c r="G1994" s="34">
        <f>'2_学生情報'!C1998</f>
        <v>0</v>
      </c>
      <c r="H1994" s="34" t="str">
        <f>ASC('2_学生情報'!D1998)</f>
        <v/>
      </c>
      <c r="I1994" s="34">
        <f>'2_学生情報'!E1998</f>
        <v>0</v>
      </c>
      <c r="J1994" s="34">
        <f>'2_学生情報'!F1998</f>
        <v>0</v>
      </c>
      <c r="K1994" s="34">
        <f>'2_学生情報'!G1998</f>
        <v>0</v>
      </c>
      <c r="L1994" s="34">
        <f>'2_学生情報'!H1998</f>
        <v>0</v>
      </c>
      <c r="M1994" s="34">
        <f>'2_学生情報'!I1998</f>
        <v>0</v>
      </c>
      <c r="N1994" s="34">
        <f>'2_学生情報'!J1998</f>
        <v>0</v>
      </c>
      <c r="O1994" s="57">
        <f>'2_学生情報'!K1998</f>
        <v>0</v>
      </c>
      <c r="P1994" s="57">
        <f>'2_学生情報'!L1998</f>
        <v>0</v>
      </c>
    </row>
    <row r="1995" spans="1:16">
      <c r="A1995" s="34" t="str">
        <f>'2_学生情報'!$C$1</f>
        <v>SPXX-XXX-XX</v>
      </c>
      <c r="B1995" s="34" t="str">
        <f>'2_学生情報'!$C$2</f>
        <v>BSXX-XXX-XX</v>
      </c>
      <c r="C1995" s="34">
        <f>'2_学生情報'!$C$3</f>
        <v>0</v>
      </c>
      <c r="D1995" s="37">
        <f>'2_学生情報'!$C$4</f>
        <v>0</v>
      </c>
      <c r="E1995" s="34" t="str">
        <f>ASC('2_学生情報'!A1999)</f>
        <v/>
      </c>
      <c r="F1995" s="34">
        <f>'2_学生情報'!B1999</f>
        <v>0</v>
      </c>
      <c r="G1995" s="34">
        <f>'2_学生情報'!C1999</f>
        <v>0</v>
      </c>
      <c r="H1995" s="34" t="str">
        <f>ASC('2_学生情報'!D1999)</f>
        <v/>
      </c>
      <c r="I1995" s="34">
        <f>'2_学生情報'!E1999</f>
        <v>0</v>
      </c>
      <c r="J1995" s="34">
        <f>'2_学生情報'!F1999</f>
        <v>0</v>
      </c>
      <c r="K1995" s="34">
        <f>'2_学生情報'!G1999</f>
        <v>0</v>
      </c>
      <c r="L1995" s="34">
        <f>'2_学生情報'!H1999</f>
        <v>0</v>
      </c>
      <c r="M1995" s="34">
        <f>'2_学生情報'!I1999</f>
        <v>0</v>
      </c>
      <c r="N1995" s="34">
        <f>'2_学生情報'!J1999</f>
        <v>0</v>
      </c>
      <c r="O1995" s="57">
        <f>'2_学生情報'!K1999</f>
        <v>0</v>
      </c>
      <c r="P1995" s="57">
        <f>'2_学生情報'!L1999</f>
        <v>0</v>
      </c>
    </row>
    <row r="1996" spans="1:16">
      <c r="A1996" s="34" t="str">
        <f>'2_学生情報'!$C$1</f>
        <v>SPXX-XXX-XX</v>
      </c>
      <c r="B1996" s="34" t="str">
        <f>'2_学生情報'!$C$2</f>
        <v>BSXX-XXX-XX</v>
      </c>
      <c r="C1996" s="34">
        <f>'2_学生情報'!$C$3</f>
        <v>0</v>
      </c>
      <c r="D1996" s="37">
        <f>'2_学生情報'!$C$4</f>
        <v>0</v>
      </c>
      <c r="E1996" s="34" t="str">
        <f>ASC('2_学生情報'!A2000)</f>
        <v/>
      </c>
      <c r="F1996" s="34">
        <f>'2_学生情報'!B2000</f>
        <v>0</v>
      </c>
      <c r="G1996" s="34">
        <f>'2_学生情報'!C2000</f>
        <v>0</v>
      </c>
      <c r="H1996" s="34" t="str">
        <f>ASC('2_学生情報'!D2000)</f>
        <v/>
      </c>
      <c r="I1996" s="34">
        <f>'2_学生情報'!E2000</f>
        <v>0</v>
      </c>
      <c r="J1996" s="34">
        <f>'2_学生情報'!F2000</f>
        <v>0</v>
      </c>
      <c r="K1996" s="34">
        <f>'2_学生情報'!G2000</f>
        <v>0</v>
      </c>
      <c r="L1996" s="34">
        <f>'2_学生情報'!H2000</f>
        <v>0</v>
      </c>
      <c r="M1996" s="34">
        <f>'2_学生情報'!I2000</f>
        <v>0</v>
      </c>
      <c r="N1996" s="34">
        <f>'2_学生情報'!J2000</f>
        <v>0</v>
      </c>
      <c r="O1996" s="57">
        <f>'2_学生情報'!K2000</f>
        <v>0</v>
      </c>
      <c r="P1996" s="57">
        <f>'2_学生情報'!L2000</f>
        <v>0</v>
      </c>
    </row>
    <row r="1997" spans="1:16">
      <c r="A1997" s="34" t="str">
        <f>'2_学生情報'!$C$1</f>
        <v>SPXX-XXX-XX</v>
      </c>
      <c r="B1997" s="34" t="str">
        <f>'2_学生情報'!$C$2</f>
        <v>BSXX-XXX-XX</v>
      </c>
      <c r="C1997" s="34">
        <f>'2_学生情報'!$C$3</f>
        <v>0</v>
      </c>
      <c r="D1997" s="37">
        <f>'2_学生情報'!$C$4</f>
        <v>0</v>
      </c>
      <c r="E1997" s="34" t="str">
        <f>ASC('2_学生情報'!A2001)</f>
        <v/>
      </c>
      <c r="F1997" s="34">
        <f>'2_学生情報'!B2001</f>
        <v>0</v>
      </c>
      <c r="G1997" s="34">
        <f>'2_学生情報'!C2001</f>
        <v>0</v>
      </c>
      <c r="H1997" s="34" t="str">
        <f>ASC('2_学生情報'!D2001)</f>
        <v/>
      </c>
      <c r="I1997" s="34">
        <f>'2_学生情報'!E2001</f>
        <v>0</v>
      </c>
      <c r="J1997" s="34">
        <f>'2_学生情報'!F2001</f>
        <v>0</v>
      </c>
      <c r="K1997" s="34">
        <f>'2_学生情報'!G2001</f>
        <v>0</v>
      </c>
      <c r="L1997" s="34">
        <f>'2_学生情報'!H2001</f>
        <v>0</v>
      </c>
      <c r="M1997" s="34">
        <f>'2_学生情報'!I2001</f>
        <v>0</v>
      </c>
      <c r="N1997" s="34">
        <f>'2_学生情報'!J2001</f>
        <v>0</v>
      </c>
      <c r="O1997" s="57">
        <f>'2_学生情報'!K2001</f>
        <v>0</v>
      </c>
      <c r="P1997" s="57">
        <f>'2_学生情報'!L2001</f>
        <v>0</v>
      </c>
    </row>
    <row r="1998" spans="1:16">
      <c r="A1998" s="34" t="str">
        <f>'2_学生情報'!$C$1</f>
        <v>SPXX-XXX-XX</v>
      </c>
      <c r="B1998" s="34" t="str">
        <f>'2_学生情報'!$C$2</f>
        <v>BSXX-XXX-XX</v>
      </c>
      <c r="C1998" s="34">
        <f>'2_学生情報'!$C$3</f>
        <v>0</v>
      </c>
      <c r="D1998" s="37">
        <f>'2_学生情報'!$C$4</f>
        <v>0</v>
      </c>
      <c r="E1998" s="34" t="str">
        <f>ASC('2_学生情報'!A2002)</f>
        <v/>
      </c>
      <c r="F1998" s="34">
        <f>'2_学生情報'!B2002</f>
        <v>0</v>
      </c>
      <c r="G1998" s="34">
        <f>'2_学生情報'!C2002</f>
        <v>0</v>
      </c>
      <c r="H1998" s="34" t="str">
        <f>ASC('2_学生情報'!D2002)</f>
        <v/>
      </c>
      <c r="I1998" s="34">
        <f>'2_学生情報'!E2002</f>
        <v>0</v>
      </c>
      <c r="J1998" s="34">
        <f>'2_学生情報'!F2002</f>
        <v>0</v>
      </c>
      <c r="K1998" s="34">
        <f>'2_学生情報'!G2002</f>
        <v>0</v>
      </c>
      <c r="L1998" s="34">
        <f>'2_学生情報'!H2002</f>
        <v>0</v>
      </c>
      <c r="M1998" s="34">
        <f>'2_学生情報'!I2002</f>
        <v>0</v>
      </c>
      <c r="N1998" s="34">
        <f>'2_学生情報'!J2002</f>
        <v>0</v>
      </c>
      <c r="O1998" s="57">
        <f>'2_学生情報'!K2002</f>
        <v>0</v>
      </c>
      <c r="P1998" s="57">
        <f>'2_学生情報'!L2002</f>
        <v>0</v>
      </c>
    </row>
    <row r="1999" spans="1:16">
      <c r="A1999" s="34" t="str">
        <f>'2_学生情報'!$C$1</f>
        <v>SPXX-XXX-XX</v>
      </c>
      <c r="B1999" s="34" t="str">
        <f>'2_学生情報'!$C$2</f>
        <v>BSXX-XXX-XX</v>
      </c>
      <c r="C1999" s="34">
        <f>'2_学生情報'!$C$3</f>
        <v>0</v>
      </c>
      <c r="D1999" s="37">
        <f>'2_学生情報'!$C$4</f>
        <v>0</v>
      </c>
      <c r="E1999" s="34" t="str">
        <f>ASC('2_学生情報'!A2003)</f>
        <v/>
      </c>
      <c r="F1999" s="34">
        <f>'2_学生情報'!B2003</f>
        <v>0</v>
      </c>
      <c r="G1999" s="34">
        <f>'2_学生情報'!C2003</f>
        <v>0</v>
      </c>
      <c r="H1999" s="34" t="str">
        <f>ASC('2_学生情報'!D2003)</f>
        <v/>
      </c>
      <c r="I1999" s="34">
        <f>'2_学生情報'!E2003</f>
        <v>0</v>
      </c>
      <c r="J1999" s="34">
        <f>'2_学生情報'!F2003</f>
        <v>0</v>
      </c>
      <c r="K1999" s="34">
        <f>'2_学生情報'!G2003</f>
        <v>0</v>
      </c>
      <c r="L1999" s="34">
        <f>'2_学生情報'!H2003</f>
        <v>0</v>
      </c>
      <c r="M1999" s="34">
        <f>'2_学生情報'!I2003</f>
        <v>0</v>
      </c>
      <c r="N1999" s="34">
        <f>'2_学生情報'!J2003</f>
        <v>0</v>
      </c>
      <c r="O1999" s="57">
        <f>'2_学生情報'!K2003</f>
        <v>0</v>
      </c>
      <c r="P1999" s="57">
        <f>'2_学生情報'!L2003</f>
        <v>0</v>
      </c>
    </row>
    <row r="2000" spans="1:16">
      <c r="A2000" s="34" t="str">
        <f>'2_学生情報'!$C$1</f>
        <v>SPXX-XXX-XX</v>
      </c>
      <c r="B2000" s="34" t="str">
        <f>'2_学生情報'!$C$2</f>
        <v>BSXX-XXX-XX</v>
      </c>
      <c r="C2000" s="34">
        <f>'2_学生情報'!$C$3</f>
        <v>0</v>
      </c>
      <c r="D2000" s="37">
        <f>'2_学生情報'!$C$4</f>
        <v>0</v>
      </c>
      <c r="E2000" s="34" t="str">
        <f>ASC('2_学生情報'!A2004)</f>
        <v/>
      </c>
      <c r="F2000" s="34">
        <f>'2_学生情報'!B2004</f>
        <v>0</v>
      </c>
      <c r="G2000" s="34">
        <f>'2_学生情報'!C2004</f>
        <v>0</v>
      </c>
      <c r="H2000" s="34" t="str">
        <f>ASC('2_学生情報'!D2004)</f>
        <v/>
      </c>
      <c r="I2000" s="34">
        <f>'2_学生情報'!E2004</f>
        <v>0</v>
      </c>
      <c r="J2000" s="34">
        <f>'2_学生情報'!F2004</f>
        <v>0</v>
      </c>
      <c r="K2000" s="34">
        <f>'2_学生情報'!G2004</f>
        <v>0</v>
      </c>
      <c r="L2000" s="34">
        <f>'2_学生情報'!H2004</f>
        <v>0</v>
      </c>
      <c r="M2000" s="34">
        <f>'2_学生情報'!I2004</f>
        <v>0</v>
      </c>
      <c r="N2000" s="34">
        <f>'2_学生情報'!J2004</f>
        <v>0</v>
      </c>
      <c r="O2000" s="57">
        <f>'2_学生情報'!K2004</f>
        <v>0</v>
      </c>
      <c r="P2000" s="57">
        <f>'2_学生情報'!L2004</f>
        <v>0</v>
      </c>
    </row>
    <row r="2001" spans="1:16">
      <c r="A2001" s="34" t="str">
        <f>'2_学生情報'!$C$1</f>
        <v>SPXX-XXX-XX</v>
      </c>
      <c r="B2001" s="34" t="str">
        <f>'2_学生情報'!$C$2</f>
        <v>BSXX-XXX-XX</v>
      </c>
      <c r="C2001" s="34">
        <f>'2_学生情報'!$C$3</f>
        <v>0</v>
      </c>
      <c r="D2001" s="37">
        <f>'2_学生情報'!$C$4</f>
        <v>0</v>
      </c>
      <c r="E2001" s="34" t="str">
        <f>ASC('2_学生情報'!A2005)</f>
        <v/>
      </c>
      <c r="F2001" s="34">
        <f>'2_学生情報'!B2005</f>
        <v>0</v>
      </c>
      <c r="G2001" s="34">
        <f>'2_学生情報'!C2005</f>
        <v>0</v>
      </c>
      <c r="H2001" s="34" t="str">
        <f>ASC('2_学生情報'!D2005)</f>
        <v/>
      </c>
      <c r="I2001" s="34">
        <f>'2_学生情報'!E2005</f>
        <v>0</v>
      </c>
      <c r="J2001" s="34">
        <f>'2_学生情報'!F2005</f>
        <v>0</v>
      </c>
      <c r="K2001" s="34">
        <f>'2_学生情報'!G2005</f>
        <v>0</v>
      </c>
      <c r="L2001" s="34">
        <f>'2_学生情報'!H2005</f>
        <v>0</v>
      </c>
      <c r="M2001" s="34">
        <f>'2_学生情報'!I2005</f>
        <v>0</v>
      </c>
      <c r="N2001" s="34">
        <f>'2_学生情報'!J2005</f>
        <v>0</v>
      </c>
      <c r="O2001" s="57">
        <f>'2_学生情報'!K2005</f>
        <v>0</v>
      </c>
      <c r="P2001" s="57">
        <f>'2_学生情報'!L2005</f>
        <v>0</v>
      </c>
    </row>
  </sheetData>
  <phoneticPr fontId="10"/>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16DA0D-0204-48CC-8F39-2667ED8FEDD0}">
  <sheetPr codeName="Sheet5">
    <tabColor rgb="FFFF0000"/>
    <pageSetUpPr fitToPage="1"/>
  </sheetPr>
  <dimension ref="A1:L2005"/>
  <sheetViews>
    <sheetView zoomScale="85" zoomScaleNormal="85" workbookViewId="0">
      <pane ySplit="5" topLeftCell="A6" activePane="bottomLeft" state="frozen"/>
      <selection activeCell="H8" sqref="H8"/>
      <selection pane="bottomLeft" activeCell="C3" sqref="C3:D3"/>
    </sheetView>
  </sheetViews>
  <sheetFormatPr defaultRowHeight="13.2" customHeight="1"/>
  <cols>
    <col min="1" max="1" width="15.33203125" style="49" customWidth="1"/>
    <col min="2" max="2" width="21.33203125" style="42" customWidth="1"/>
    <col min="3" max="3" width="21.6640625" style="40" customWidth="1"/>
    <col min="4" max="4" width="27.44140625" style="42" customWidth="1"/>
    <col min="5" max="5" width="12.88671875" style="40" customWidth="1"/>
    <col min="6" max="6" width="12.88671875" style="41" customWidth="1"/>
    <col min="7" max="8" width="12.88671875" style="40" customWidth="1"/>
    <col min="9" max="9" width="92.33203125" style="42" customWidth="1"/>
    <col min="10" max="10" width="18.21875" style="42" customWidth="1"/>
    <col min="11" max="12" width="9" style="40" customWidth="1"/>
    <col min="13" max="16384" width="8.88671875" style="40"/>
  </cols>
  <sheetData>
    <row r="1" spans="1:12" customFormat="1" ht="13.2" customHeight="1">
      <c r="A1" s="240" t="s">
        <v>481</v>
      </c>
      <c r="B1" s="241"/>
      <c r="C1" s="242" t="str">
        <f>'1_機関情報'!C6</f>
        <v>SPXX-XXX-XX</v>
      </c>
      <c r="D1" s="243"/>
      <c r="F1" s="10"/>
      <c r="I1" s="39"/>
      <c r="J1" s="78" t="s">
        <v>581</v>
      </c>
    </row>
    <row r="2" spans="1:12" customFormat="1" ht="13.2" customHeight="1">
      <c r="A2" s="240" t="s">
        <v>482</v>
      </c>
      <c r="B2" s="241"/>
      <c r="C2" s="242" t="str">
        <f>IF('1_機関情報'!$C$15&lt;&gt;"",'1_機関情報'!$C$15,"")</f>
        <v>BSXX-XXX-XX</v>
      </c>
      <c r="D2" s="243"/>
      <c r="F2" s="10"/>
      <c r="I2" s="39"/>
      <c r="J2" s="39"/>
    </row>
    <row r="3" spans="1:12" customFormat="1" ht="20.399999999999999" customHeight="1">
      <c r="A3" s="236" t="s">
        <v>512</v>
      </c>
      <c r="B3" s="237"/>
      <c r="C3" s="238"/>
      <c r="D3" s="239"/>
      <c r="F3" s="10"/>
      <c r="I3" s="39"/>
      <c r="J3" s="39"/>
    </row>
    <row r="4" spans="1:12" customFormat="1" ht="20.399999999999999" customHeight="1">
      <c r="A4" s="236" t="s">
        <v>513</v>
      </c>
      <c r="B4" s="237"/>
      <c r="C4" s="244"/>
      <c r="D4" s="245"/>
      <c r="F4" s="10"/>
      <c r="I4" s="39"/>
      <c r="J4" s="39"/>
    </row>
    <row r="5" spans="1:12" customFormat="1" ht="39.6">
      <c r="A5" s="82" t="s">
        <v>3</v>
      </c>
      <c r="B5" s="82" t="s">
        <v>518</v>
      </c>
      <c r="C5" s="82" t="s">
        <v>34</v>
      </c>
      <c r="D5" s="82" t="s">
        <v>35</v>
      </c>
      <c r="E5" s="82" t="s">
        <v>59</v>
      </c>
      <c r="F5" s="82" t="s">
        <v>60</v>
      </c>
      <c r="G5" s="83" t="s">
        <v>6</v>
      </c>
      <c r="H5" s="83" t="s">
        <v>27</v>
      </c>
      <c r="I5" s="82" t="s">
        <v>0</v>
      </c>
      <c r="J5" s="82" t="s">
        <v>1</v>
      </c>
      <c r="K5" s="173" t="s">
        <v>572</v>
      </c>
      <c r="L5" s="173" t="s">
        <v>573</v>
      </c>
    </row>
    <row r="6" spans="1:12" ht="13.2" customHeight="1">
      <c r="A6" s="217"/>
      <c r="B6" s="229"/>
      <c r="C6" s="218"/>
      <c r="D6" s="219"/>
      <c r="E6" s="220"/>
      <c r="F6" s="220"/>
      <c r="G6" s="218"/>
      <c r="H6" s="218"/>
      <c r="I6" s="221"/>
      <c r="J6" s="221"/>
      <c r="K6" s="77">
        <f>SUMIF('3_選抜学生一覧（SPRING）'!E:E, A6, '3_選抜学生一覧（SPRING）'!P:P)</f>
        <v>0</v>
      </c>
      <c r="L6" s="77">
        <f>SUMIF('3_選抜学生一覧（BOOST）'!E:E, A6, '3_選抜学生一覧（BOOST）'!P:P)</f>
        <v>0</v>
      </c>
    </row>
    <row r="7" spans="1:12" ht="13.2" customHeight="1">
      <c r="A7" s="217"/>
      <c r="B7" s="229"/>
      <c r="C7" s="218"/>
      <c r="D7" s="222"/>
      <c r="E7" s="220"/>
      <c r="F7" s="220"/>
      <c r="G7" s="218"/>
      <c r="H7" s="218"/>
      <c r="I7" s="221"/>
      <c r="J7" s="221"/>
      <c r="K7" s="77">
        <f>SUMIF('3_選抜学生一覧（SPRING）'!E:E, A7, '3_選抜学生一覧（SPRING）'!P:P)</f>
        <v>0</v>
      </c>
      <c r="L7" s="77">
        <f>SUMIF('3_選抜学生一覧（BOOST）'!E:E, A7, '3_選抜学生一覧（BOOST）'!P:P)</f>
        <v>0</v>
      </c>
    </row>
    <row r="8" spans="1:12" ht="13.2" customHeight="1">
      <c r="A8" s="217"/>
      <c r="B8" s="229"/>
      <c r="C8" s="218"/>
      <c r="D8" s="219"/>
      <c r="E8" s="220"/>
      <c r="F8" s="220"/>
      <c r="G8" s="218"/>
      <c r="H8" s="218"/>
      <c r="I8" s="221"/>
      <c r="J8" s="221"/>
      <c r="K8" s="77">
        <f>SUMIF('3_選抜学生一覧（SPRING）'!E:E, A8, '3_選抜学生一覧（SPRING）'!P:P)</f>
        <v>0</v>
      </c>
      <c r="L8" s="77">
        <f>SUMIF('3_選抜学生一覧（BOOST）'!E:E, A8, '3_選抜学生一覧（BOOST）'!P:P)</f>
        <v>0</v>
      </c>
    </row>
    <row r="9" spans="1:12" ht="13.2" customHeight="1">
      <c r="A9" s="217"/>
      <c r="B9" s="229"/>
      <c r="C9" s="218"/>
      <c r="D9" s="219"/>
      <c r="E9" s="220"/>
      <c r="F9" s="220"/>
      <c r="G9" s="218"/>
      <c r="H9" s="218"/>
      <c r="I9" s="221"/>
      <c r="J9" s="221"/>
      <c r="K9" s="77">
        <f>SUMIF('3_選抜学生一覧（SPRING）'!E:E, A9, '3_選抜学生一覧（SPRING）'!P:P)</f>
        <v>0</v>
      </c>
      <c r="L9" s="77">
        <f>SUMIF('3_選抜学生一覧（BOOST）'!E:E, A9, '3_選抜学生一覧（BOOST）'!P:P)</f>
        <v>0</v>
      </c>
    </row>
    <row r="10" spans="1:12" ht="13.2" customHeight="1">
      <c r="A10" s="217"/>
      <c r="B10" s="229"/>
      <c r="C10" s="218"/>
      <c r="D10" s="219"/>
      <c r="E10" s="220"/>
      <c r="F10" s="220"/>
      <c r="G10" s="218"/>
      <c r="H10" s="218"/>
      <c r="I10" s="221"/>
      <c r="J10" s="221"/>
      <c r="K10" s="77">
        <f>SUMIF('3_選抜学生一覧（SPRING）'!E:E, A10, '3_選抜学生一覧（SPRING）'!P:P)</f>
        <v>0</v>
      </c>
      <c r="L10" s="77">
        <f>SUMIF('3_選抜学生一覧（BOOST）'!E:E, A10, '3_選抜学生一覧（BOOST）'!P:P)</f>
        <v>0</v>
      </c>
    </row>
    <row r="11" spans="1:12" ht="13.2" customHeight="1">
      <c r="A11" s="217"/>
      <c r="B11" s="229"/>
      <c r="C11" s="218"/>
      <c r="D11" s="222"/>
      <c r="E11" s="220"/>
      <c r="F11" s="220"/>
      <c r="G11" s="218"/>
      <c r="H11" s="218"/>
      <c r="I11" s="221"/>
      <c r="J11" s="221"/>
      <c r="K11" s="77">
        <f>SUMIF('3_選抜学生一覧（SPRING）'!E:E, A11, '3_選抜学生一覧（SPRING）'!P:P)</f>
        <v>0</v>
      </c>
      <c r="L11" s="77">
        <f>SUMIF('3_選抜学生一覧（BOOST）'!E:E, A11, '3_選抜学生一覧（BOOST）'!P:P)</f>
        <v>0</v>
      </c>
    </row>
    <row r="12" spans="1:12" ht="13.2" customHeight="1">
      <c r="A12" s="217"/>
      <c r="B12" s="229"/>
      <c r="C12" s="218"/>
      <c r="D12" s="219"/>
      <c r="E12" s="220"/>
      <c r="F12" s="220"/>
      <c r="G12" s="218"/>
      <c r="H12" s="218"/>
      <c r="I12" s="221"/>
      <c r="J12" s="221"/>
      <c r="K12" s="77">
        <f>SUMIF('3_選抜学生一覧（SPRING）'!E:E, A12, '3_選抜学生一覧（SPRING）'!P:P)</f>
        <v>0</v>
      </c>
      <c r="L12" s="77">
        <f>SUMIF('3_選抜学生一覧（BOOST）'!E:E, A12, '3_選抜学生一覧（BOOST）'!P:P)</f>
        <v>0</v>
      </c>
    </row>
    <row r="13" spans="1:12" ht="13.2" customHeight="1">
      <c r="A13" s="217"/>
      <c r="B13" s="229"/>
      <c r="C13" s="218"/>
      <c r="D13" s="219"/>
      <c r="E13" s="220"/>
      <c r="F13" s="220"/>
      <c r="G13" s="218"/>
      <c r="H13" s="218"/>
      <c r="I13" s="221"/>
      <c r="J13" s="221"/>
      <c r="K13" s="77">
        <f>SUMIF('3_選抜学生一覧（SPRING）'!E:E, A13, '3_選抜学生一覧（SPRING）'!P:P)</f>
        <v>0</v>
      </c>
      <c r="L13" s="77">
        <f>SUMIF('3_選抜学生一覧（BOOST）'!E:E, A13, '3_選抜学生一覧（BOOST）'!P:P)</f>
        <v>0</v>
      </c>
    </row>
    <row r="14" spans="1:12" ht="13.2" customHeight="1">
      <c r="A14" s="217"/>
      <c r="B14" s="229"/>
      <c r="C14" s="218"/>
      <c r="D14" s="222"/>
      <c r="E14" s="220"/>
      <c r="F14" s="220"/>
      <c r="G14" s="218"/>
      <c r="H14" s="218"/>
      <c r="I14" s="221"/>
      <c r="J14" s="221"/>
      <c r="K14" s="77">
        <f>SUMIF('3_選抜学生一覧（SPRING）'!E:E, A14, '3_選抜学生一覧（SPRING）'!P:P)</f>
        <v>0</v>
      </c>
      <c r="L14" s="77">
        <f>SUMIF('3_選抜学生一覧（BOOST）'!E:E, A14, '3_選抜学生一覧（BOOST）'!P:P)</f>
        <v>0</v>
      </c>
    </row>
    <row r="15" spans="1:12" ht="13.2" customHeight="1">
      <c r="A15" s="217"/>
      <c r="B15" s="229"/>
      <c r="C15" s="218"/>
      <c r="D15" s="224"/>
      <c r="E15" s="220"/>
      <c r="F15" s="220"/>
      <c r="G15" s="218"/>
      <c r="H15" s="218"/>
      <c r="I15" s="221"/>
      <c r="J15" s="221"/>
      <c r="K15" s="77">
        <f>SUMIF('3_選抜学生一覧（SPRING）'!E:E, A15, '3_選抜学生一覧（SPRING）'!P:P)</f>
        <v>0</v>
      </c>
      <c r="L15" s="77">
        <f>SUMIF('3_選抜学生一覧（BOOST）'!E:E, A15, '3_選抜学生一覧（BOOST）'!P:P)</f>
        <v>0</v>
      </c>
    </row>
    <row r="16" spans="1:12" ht="13.2" customHeight="1">
      <c r="A16" s="217"/>
      <c r="B16" s="229"/>
      <c r="C16" s="218"/>
      <c r="D16" s="219"/>
      <c r="E16" s="220"/>
      <c r="F16" s="220"/>
      <c r="G16" s="218"/>
      <c r="H16" s="218"/>
      <c r="I16" s="221"/>
      <c r="J16" s="221"/>
      <c r="K16" s="77">
        <f>SUMIF('3_選抜学生一覧（SPRING）'!E:E, A16, '3_選抜学生一覧（SPRING）'!P:P)</f>
        <v>0</v>
      </c>
      <c r="L16" s="77">
        <f>SUMIF('3_選抜学生一覧（BOOST）'!E:E, A16, '3_選抜学生一覧（BOOST）'!P:P)</f>
        <v>0</v>
      </c>
    </row>
    <row r="17" spans="1:12" ht="13.2" customHeight="1">
      <c r="A17" s="217"/>
      <c r="B17" s="229"/>
      <c r="C17" s="218"/>
      <c r="D17" s="219"/>
      <c r="E17" s="220"/>
      <c r="F17" s="220"/>
      <c r="G17" s="218"/>
      <c r="H17" s="218"/>
      <c r="I17" s="221"/>
      <c r="J17" s="221"/>
      <c r="K17" s="77">
        <f>SUMIF('3_選抜学生一覧（SPRING）'!E:E, A17, '3_選抜学生一覧（SPRING）'!P:P)</f>
        <v>0</v>
      </c>
      <c r="L17" s="77">
        <f>SUMIF('3_選抜学生一覧（BOOST）'!E:E, A17, '3_選抜学生一覧（BOOST）'!P:P)</f>
        <v>0</v>
      </c>
    </row>
    <row r="18" spans="1:12" ht="13.2" customHeight="1">
      <c r="A18" s="217"/>
      <c r="B18" s="229"/>
      <c r="C18" s="218"/>
      <c r="D18" s="222"/>
      <c r="E18" s="220"/>
      <c r="F18" s="220"/>
      <c r="G18" s="218"/>
      <c r="H18" s="218"/>
      <c r="I18" s="221"/>
      <c r="J18" s="221"/>
      <c r="K18" s="77">
        <f>SUMIF('3_選抜学生一覧（SPRING）'!E:E, A18, '3_選抜学生一覧（SPRING）'!P:P)</f>
        <v>0</v>
      </c>
      <c r="L18" s="77">
        <f>SUMIF('3_選抜学生一覧（BOOST）'!E:E, A18, '3_選抜学生一覧（BOOST）'!P:P)</f>
        <v>0</v>
      </c>
    </row>
    <row r="19" spans="1:12" ht="13.2" customHeight="1">
      <c r="A19" s="13"/>
      <c r="B19" s="43"/>
      <c r="C19" s="44"/>
      <c r="D19" s="11"/>
      <c r="E19" s="12"/>
      <c r="F19" s="12"/>
      <c r="G19" s="44"/>
      <c r="H19" s="44"/>
      <c r="I19" s="45"/>
      <c r="J19" s="45"/>
      <c r="K19" s="77">
        <f>SUMIF('3_選抜学生一覧（SPRING）'!E:E, A19, '3_選抜学生一覧（SPRING）'!P:P)</f>
        <v>0</v>
      </c>
      <c r="L19" s="77">
        <f>SUMIF('3_選抜学生一覧（BOOST）'!E:E, A19, '3_選抜学生一覧（BOOST）'!P:P)</f>
        <v>0</v>
      </c>
    </row>
    <row r="20" spans="1:12" ht="13.2" customHeight="1">
      <c r="A20" s="13"/>
      <c r="B20" s="43"/>
      <c r="C20" s="44"/>
      <c r="D20" s="11"/>
      <c r="E20" s="12"/>
      <c r="F20" s="12"/>
      <c r="G20" s="44"/>
      <c r="H20" s="44"/>
      <c r="I20" s="45"/>
      <c r="J20" s="45"/>
      <c r="K20" s="77">
        <f>SUMIF('3_選抜学生一覧（SPRING）'!E:E, A20, '3_選抜学生一覧（SPRING）'!P:P)</f>
        <v>0</v>
      </c>
      <c r="L20" s="77">
        <f>SUMIF('3_選抜学生一覧（BOOST）'!E:E, A20, '3_選抜学生一覧（BOOST）'!P:P)</f>
        <v>0</v>
      </c>
    </row>
    <row r="21" spans="1:12" ht="13.2" customHeight="1">
      <c r="A21" s="13"/>
      <c r="B21" s="43"/>
      <c r="C21" s="50"/>
      <c r="D21" s="51"/>
      <c r="E21" s="12"/>
      <c r="F21" s="12"/>
      <c r="G21" s="44"/>
      <c r="H21" s="44"/>
      <c r="I21" s="45"/>
      <c r="J21" s="45"/>
      <c r="K21" s="77">
        <f>SUMIF('3_選抜学生一覧（SPRING）'!E:E, A21, '3_選抜学生一覧（SPRING）'!P:P)</f>
        <v>0</v>
      </c>
      <c r="L21" s="77">
        <f>SUMIF('3_選抜学生一覧（BOOST）'!E:E, A21, '3_選抜学生一覧（BOOST）'!P:P)</f>
        <v>0</v>
      </c>
    </row>
    <row r="22" spans="1:12" ht="13.2" customHeight="1">
      <c r="A22" s="13"/>
      <c r="B22" s="43"/>
      <c r="C22" s="44"/>
      <c r="D22" s="47"/>
      <c r="E22" s="12"/>
      <c r="F22" s="12"/>
      <c r="G22" s="44"/>
      <c r="H22" s="44"/>
      <c r="I22" s="45"/>
      <c r="J22" s="45"/>
      <c r="K22" s="77">
        <f>SUMIF('3_選抜学生一覧（SPRING）'!E:E, A22, '3_選抜学生一覧（SPRING）'!P:P)</f>
        <v>0</v>
      </c>
      <c r="L22" s="77">
        <f>SUMIF('3_選抜学生一覧（BOOST）'!E:E, A22, '3_選抜学生一覧（BOOST）'!P:P)</f>
        <v>0</v>
      </c>
    </row>
    <row r="23" spans="1:12" ht="13.2" customHeight="1">
      <c r="A23" s="13"/>
      <c r="B23" s="43"/>
      <c r="C23" s="44"/>
      <c r="D23" s="47"/>
      <c r="E23" s="12"/>
      <c r="F23" s="12"/>
      <c r="G23" s="44"/>
      <c r="H23" s="44"/>
      <c r="I23" s="45"/>
      <c r="J23" s="45"/>
      <c r="K23" s="77">
        <f>SUMIF('3_選抜学生一覧（SPRING）'!E:E, A23, '3_選抜学生一覧（SPRING）'!P:P)</f>
        <v>0</v>
      </c>
      <c r="L23" s="77">
        <f>SUMIF('3_選抜学生一覧（BOOST）'!E:E, A23, '3_選抜学生一覧（BOOST）'!P:P)</f>
        <v>0</v>
      </c>
    </row>
    <row r="24" spans="1:12" ht="13.2" customHeight="1">
      <c r="A24" s="13"/>
      <c r="B24" s="43"/>
      <c r="C24" s="44"/>
      <c r="D24" s="11"/>
      <c r="E24" s="12"/>
      <c r="F24" s="12"/>
      <c r="G24" s="44"/>
      <c r="H24" s="44"/>
      <c r="I24" s="45"/>
      <c r="J24" s="45"/>
      <c r="K24" s="77">
        <f>SUMIF('3_選抜学生一覧（SPRING）'!E:E, A24, '3_選抜学生一覧（SPRING）'!P:P)</f>
        <v>0</v>
      </c>
      <c r="L24" s="77">
        <f>SUMIF('3_選抜学生一覧（BOOST）'!E:E, A24, '3_選抜学生一覧（BOOST）'!P:P)</f>
        <v>0</v>
      </c>
    </row>
    <row r="25" spans="1:12" ht="13.2" customHeight="1">
      <c r="A25" s="13"/>
      <c r="B25" s="43"/>
      <c r="C25" s="44"/>
      <c r="D25" s="11"/>
      <c r="E25" s="12"/>
      <c r="F25" s="12"/>
      <c r="G25" s="44"/>
      <c r="H25" s="44"/>
      <c r="I25" s="45"/>
      <c r="J25" s="45"/>
      <c r="K25" s="77">
        <f>SUMIF('3_選抜学生一覧（SPRING）'!E:E, A25, '3_選抜学生一覧（SPRING）'!P:P)</f>
        <v>0</v>
      </c>
      <c r="L25" s="77">
        <f>SUMIF('3_選抜学生一覧（BOOST）'!E:E, A25, '3_選抜学生一覧（BOOST）'!P:P)</f>
        <v>0</v>
      </c>
    </row>
    <row r="26" spans="1:12" ht="13.2" customHeight="1">
      <c r="A26" s="13"/>
      <c r="B26" s="43"/>
      <c r="C26" s="44"/>
      <c r="D26" s="11"/>
      <c r="E26" s="12"/>
      <c r="F26" s="12"/>
      <c r="G26" s="44"/>
      <c r="H26" s="44"/>
      <c r="I26" s="45"/>
      <c r="J26" s="45"/>
      <c r="K26" s="77">
        <f>SUMIF('3_選抜学生一覧（SPRING）'!E:E, A26, '3_選抜学生一覧（SPRING）'!P:P)</f>
        <v>0</v>
      </c>
      <c r="L26" s="77">
        <f>SUMIF('3_選抜学生一覧（BOOST）'!E:E, A26, '3_選抜学生一覧（BOOST）'!P:P)</f>
        <v>0</v>
      </c>
    </row>
    <row r="27" spans="1:12" ht="13.2" customHeight="1">
      <c r="A27" s="13"/>
      <c r="B27" s="43"/>
      <c r="C27" s="44"/>
      <c r="D27" s="46"/>
      <c r="E27" s="12"/>
      <c r="F27" s="12"/>
      <c r="G27" s="44"/>
      <c r="H27" s="44"/>
      <c r="I27" s="45"/>
      <c r="J27" s="45"/>
      <c r="K27" s="77">
        <f>SUMIF('3_選抜学生一覧（SPRING）'!E:E, A27, '3_選抜学生一覧（SPRING）'!P:P)</f>
        <v>0</v>
      </c>
      <c r="L27" s="77">
        <f>SUMIF('3_選抜学生一覧（BOOST）'!E:E, A27, '3_選抜学生一覧（BOOST）'!P:P)</f>
        <v>0</v>
      </c>
    </row>
    <row r="28" spans="1:12" ht="13.2" customHeight="1">
      <c r="A28" s="13"/>
      <c r="B28" s="43"/>
      <c r="C28" s="44"/>
      <c r="D28" s="46"/>
      <c r="E28" s="12"/>
      <c r="F28" s="12"/>
      <c r="G28" s="44"/>
      <c r="H28" s="44"/>
      <c r="I28" s="45"/>
      <c r="J28" s="45"/>
      <c r="K28" s="77">
        <f>SUMIF('3_選抜学生一覧（SPRING）'!E:E, A28, '3_選抜学生一覧（SPRING）'!P:P)</f>
        <v>0</v>
      </c>
      <c r="L28" s="77">
        <f>SUMIF('3_選抜学生一覧（BOOST）'!E:E, A28, '3_選抜学生一覧（BOOST）'!P:P)</f>
        <v>0</v>
      </c>
    </row>
    <row r="29" spans="1:12" ht="13.2" customHeight="1">
      <c r="A29" s="13"/>
      <c r="B29" s="43"/>
      <c r="C29" s="44"/>
      <c r="D29" s="11"/>
      <c r="E29" s="12"/>
      <c r="F29" s="12"/>
      <c r="G29" s="44"/>
      <c r="H29" s="44"/>
      <c r="I29" s="45"/>
      <c r="J29" s="45"/>
      <c r="K29" s="77">
        <f>SUMIF('3_選抜学生一覧（SPRING）'!E:E, A29, '3_選抜学生一覧（SPRING）'!P:P)</f>
        <v>0</v>
      </c>
      <c r="L29" s="77">
        <f>SUMIF('3_選抜学生一覧（BOOST）'!E:E, A29, '3_選抜学生一覧（BOOST）'!P:P)</f>
        <v>0</v>
      </c>
    </row>
    <row r="30" spans="1:12" ht="13.2" customHeight="1">
      <c r="A30" s="13"/>
      <c r="B30" s="43"/>
      <c r="C30" s="44"/>
      <c r="D30" s="11"/>
      <c r="E30" s="12"/>
      <c r="F30" s="12"/>
      <c r="G30" s="44"/>
      <c r="H30" s="44"/>
      <c r="I30" s="45"/>
      <c r="J30" s="45"/>
      <c r="K30" s="77">
        <f>SUMIF('3_選抜学生一覧（SPRING）'!E:E, A30, '3_選抜学生一覧（SPRING）'!P:P)</f>
        <v>0</v>
      </c>
      <c r="L30" s="77">
        <f>SUMIF('3_選抜学生一覧（BOOST）'!E:E, A30, '3_選抜学生一覧（BOOST）'!P:P)</f>
        <v>0</v>
      </c>
    </row>
    <row r="31" spans="1:12" ht="13.2" customHeight="1">
      <c r="A31" s="13"/>
      <c r="B31" s="43"/>
      <c r="C31" s="44"/>
      <c r="D31" s="46"/>
      <c r="E31" s="12"/>
      <c r="F31" s="12"/>
      <c r="G31" s="44"/>
      <c r="H31" s="44"/>
      <c r="I31" s="45"/>
      <c r="J31" s="45"/>
      <c r="K31" s="77">
        <f>SUMIF('3_選抜学生一覧（SPRING）'!E:E, A31, '3_選抜学生一覧（SPRING）'!P:P)</f>
        <v>0</v>
      </c>
      <c r="L31" s="77">
        <f>SUMIF('3_選抜学生一覧（BOOST）'!E:E, A31, '3_選抜学生一覧（BOOST）'!P:P)</f>
        <v>0</v>
      </c>
    </row>
    <row r="32" spans="1:12" ht="13.2" customHeight="1">
      <c r="A32" s="13"/>
      <c r="B32" s="43"/>
      <c r="C32" s="44"/>
      <c r="D32" s="46"/>
      <c r="E32" s="12"/>
      <c r="F32" s="12"/>
      <c r="G32" s="44"/>
      <c r="H32" s="44"/>
      <c r="I32" s="45"/>
      <c r="J32" s="45"/>
      <c r="K32" s="77">
        <f>SUMIF('3_選抜学生一覧（SPRING）'!E:E, A32, '3_選抜学生一覧（SPRING）'!P:P)</f>
        <v>0</v>
      </c>
      <c r="L32" s="77">
        <f>SUMIF('3_選抜学生一覧（BOOST）'!E:E, A32, '3_選抜学生一覧（BOOST）'!P:P)</f>
        <v>0</v>
      </c>
    </row>
    <row r="33" spans="1:12" ht="13.2" customHeight="1">
      <c r="A33" s="13"/>
      <c r="B33" s="43"/>
      <c r="C33" s="44"/>
      <c r="D33" s="47"/>
      <c r="E33" s="12"/>
      <c r="F33" s="12"/>
      <c r="G33" s="44"/>
      <c r="H33" s="44"/>
      <c r="I33" s="45"/>
      <c r="J33" s="45"/>
      <c r="K33" s="77">
        <f>SUMIF('3_選抜学生一覧（SPRING）'!E:E, A33, '3_選抜学生一覧（SPRING）'!P:P)</f>
        <v>0</v>
      </c>
      <c r="L33" s="77">
        <f>SUMIF('3_選抜学生一覧（BOOST）'!E:E, A33, '3_選抜学生一覧（BOOST）'!P:P)</f>
        <v>0</v>
      </c>
    </row>
    <row r="34" spans="1:12" ht="13.2" customHeight="1">
      <c r="A34" s="13"/>
      <c r="B34" s="43"/>
      <c r="C34" s="44"/>
      <c r="D34" s="47"/>
      <c r="E34" s="12"/>
      <c r="F34" s="12"/>
      <c r="G34" s="44"/>
      <c r="H34" s="44"/>
      <c r="I34" s="45"/>
      <c r="J34" s="45"/>
      <c r="K34" s="77">
        <f>SUMIF('3_選抜学生一覧（SPRING）'!E:E, A34, '3_選抜学生一覧（SPRING）'!P:P)</f>
        <v>0</v>
      </c>
      <c r="L34" s="77">
        <f>SUMIF('3_選抜学生一覧（BOOST）'!E:E, A34, '3_選抜学生一覧（BOOST）'!P:P)</f>
        <v>0</v>
      </c>
    </row>
    <row r="35" spans="1:12" ht="13.2" customHeight="1">
      <c r="A35" s="13"/>
      <c r="B35" s="43"/>
      <c r="C35" s="44"/>
      <c r="D35" s="11"/>
      <c r="E35" s="12"/>
      <c r="F35" s="12"/>
      <c r="G35" s="44"/>
      <c r="H35" s="44"/>
      <c r="I35" s="45"/>
      <c r="J35" s="45"/>
      <c r="K35" s="77">
        <f>SUMIF('3_選抜学生一覧（SPRING）'!E:E, A35, '3_選抜学生一覧（SPRING）'!P:P)</f>
        <v>0</v>
      </c>
      <c r="L35" s="77">
        <f>SUMIF('3_選抜学生一覧（BOOST）'!E:E, A35, '3_選抜学生一覧（BOOST）'!P:P)</f>
        <v>0</v>
      </c>
    </row>
    <row r="36" spans="1:12" ht="13.2" customHeight="1">
      <c r="A36" s="13"/>
      <c r="B36" s="43"/>
      <c r="C36" s="44"/>
      <c r="D36" s="47"/>
      <c r="E36" s="12"/>
      <c r="F36" s="12"/>
      <c r="G36" s="44"/>
      <c r="H36" s="44"/>
      <c r="I36" s="45"/>
      <c r="J36" s="45"/>
      <c r="K36" s="77">
        <f>SUMIF('3_選抜学生一覧（SPRING）'!E:E, A36, '3_選抜学生一覧（SPRING）'!P:P)</f>
        <v>0</v>
      </c>
      <c r="L36" s="77">
        <f>SUMIF('3_選抜学生一覧（BOOST）'!E:E, A36, '3_選抜学生一覧（BOOST）'!P:P)</f>
        <v>0</v>
      </c>
    </row>
    <row r="37" spans="1:12" ht="13.2" customHeight="1">
      <c r="A37" s="13"/>
      <c r="B37" s="43"/>
      <c r="C37" s="44"/>
      <c r="D37" s="46"/>
      <c r="E37" s="12"/>
      <c r="F37" s="12"/>
      <c r="G37" s="44"/>
      <c r="H37" s="44"/>
      <c r="I37" s="45"/>
      <c r="J37" s="45"/>
      <c r="K37" s="77">
        <f>SUMIF('3_選抜学生一覧（SPRING）'!E:E, A37, '3_選抜学生一覧（SPRING）'!P:P)</f>
        <v>0</v>
      </c>
      <c r="L37" s="77">
        <f>SUMIF('3_選抜学生一覧（BOOST）'!E:E, A37, '3_選抜学生一覧（BOOST）'!P:P)</f>
        <v>0</v>
      </c>
    </row>
    <row r="38" spans="1:12" ht="13.2" customHeight="1">
      <c r="A38" s="13"/>
      <c r="B38" s="43"/>
      <c r="C38" s="44"/>
      <c r="D38" s="47"/>
      <c r="E38" s="12"/>
      <c r="F38" s="12"/>
      <c r="G38" s="44"/>
      <c r="H38" s="44"/>
      <c r="I38" s="45"/>
      <c r="J38" s="45"/>
      <c r="K38" s="77">
        <f>SUMIF('3_選抜学生一覧（SPRING）'!E:E, A38, '3_選抜学生一覧（SPRING）'!P:P)</f>
        <v>0</v>
      </c>
      <c r="L38" s="77">
        <f>SUMIF('3_選抜学生一覧（BOOST）'!E:E, A38, '3_選抜学生一覧（BOOST）'!P:P)</f>
        <v>0</v>
      </c>
    </row>
    <row r="39" spans="1:12" ht="13.2" customHeight="1">
      <c r="A39" s="13"/>
      <c r="B39" s="43"/>
      <c r="C39" s="44"/>
      <c r="D39" s="47"/>
      <c r="E39" s="12"/>
      <c r="F39" s="12"/>
      <c r="G39" s="44"/>
      <c r="H39" s="44"/>
      <c r="I39" s="45"/>
      <c r="J39" s="45"/>
      <c r="K39" s="77">
        <f>SUMIF('3_選抜学生一覧（SPRING）'!E:E, A39, '3_選抜学生一覧（SPRING）'!P:P)</f>
        <v>0</v>
      </c>
      <c r="L39" s="77">
        <f>SUMIF('3_選抜学生一覧（BOOST）'!E:E, A39, '3_選抜学生一覧（BOOST）'!P:P)</f>
        <v>0</v>
      </c>
    </row>
    <row r="40" spans="1:12" ht="13.2" customHeight="1">
      <c r="A40" s="13"/>
      <c r="B40" s="43"/>
      <c r="C40" s="44"/>
      <c r="D40" s="46"/>
      <c r="E40" s="12"/>
      <c r="F40" s="12"/>
      <c r="G40" s="44"/>
      <c r="H40" s="44"/>
      <c r="I40" s="45"/>
      <c r="J40" s="45"/>
      <c r="K40" s="77">
        <f>SUMIF('3_選抜学生一覧（SPRING）'!E:E, A40, '3_選抜学生一覧（SPRING）'!P:P)</f>
        <v>0</v>
      </c>
      <c r="L40" s="77">
        <f>SUMIF('3_選抜学生一覧（BOOST）'!E:E, A40, '3_選抜学生一覧（BOOST）'!P:P)</f>
        <v>0</v>
      </c>
    </row>
    <row r="41" spans="1:12" ht="13.2" customHeight="1">
      <c r="A41" s="13"/>
      <c r="B41" s="43"/>
      <c r="C41" s="44"/>
      <c r="D41" s="47"/>
      <c r="E41" s="12"/>
      <c r="F41" s="12"/>
      <c r="G41" s="44"/>
      <c r="H41" s="44"/>
      <c r="I41" s="45"/>
      <c r="J41" s="45"/>
      <c r="K41" s="77">
        <f>SUMIF('3_選抜学生一覧（SPRING）'!E:E, A41, '3_選抜学生一覧（SPRING）'!P:P)</f>
        <v>0</v>
      </c>
      <c r="L41" s="77">
        <f>SUMIF('3_選抜学生一覧（BOOST）'!E:E, A41, '3_選抜学生一覧（BOOST）'!P:P)</f>
        <v>0</v>
      </c>
    </row>
    <row r="42" spans="1:12" ht="13.2" customHeight="1">
      <c r="A42" s="13"/>
      <c r="B42" s="43"/>
      <c r="C42" s="44"/>
      <c r="D42" s="47"/>
      <c r="E42" s="12"/>
      <c r="F42" s="12"/>
      <c r="G42" s="44"/>
      <c r="H42" s="44"/>
      <c r="I42" s="45"/>
      <c r="J42" s="45"/>
      <c r="K42" s="77">
        <f>SUMIF('3_選抜学生一覧（SPRING）'!E:E, A42, '3_選抜学生一覧（SPRING）'!P:P)</f>
        <v>0</v>
      </c>
      <c r="L42" s="77">
        <f>SUMIF('3_選抜学生一覧（BOOST）'!E:E, A42, '3_選抜学生一覧（BOOST）'!P:P)</f>
        <v>0</v>
      </c>
    </row>
    <row r="43" spans="1:12" ht="13.2" customHeight="1">
      <c r="A43" s="13"/>
      <c r="B43" s="43"/>
      <c r="C43" s="44"/>
      <c r="D43" s="11"/>
      <c r="E43" s="12"/>
      <c r="F43" s="12"/>
      <c r="G43" s="44"/>
      <c r="H43" s="44"/>
      <c r="I43" s="45"/>
      <c r="J43" s="45"/>
      <c r="K43" s="77">
        <f>SUMIF('3_選抜学生一覧（SPRING）'!E:E, A43, '3_選抜学生一覧（SPRING）'!P:P)</f>
        <v>0</v>
      </c>
      <c r="L43" s="77">
        <f>SUMIF('3_選抜学生一覧（BOOST）'!E:E, A43, '3_選抜学生一覧（BOOST）'!P:P)</f>
        <v>0</v>
      </c>
    </row>
    <row r="44" spans="1:12" ht="13.2" customHeight="1">
      <c r="A44" s="13"/>
      <c r="B44" s="43"/>
      <c r="C44" s="44"/>
      <c r="D44" s="11"/>
      <c r="E44" s="12"/>
      <c r="F44" s="12"/>
      <c r="G44" s="44"/>
      <c r="H44" s="44"/>
      <c r="I44" s="45"/>
      <c r="J44" s="45"/>
      <c r="K44" s="77">
        <f>SUMIF('3_選抜学生一覧（SPRING）'!E:E, A44, '3_選抜学生一覧（SPRING）'!P:P)</f>
        <v>0</v>
      </c>
      <c r="L44" s="77">
        <f>SUMIF('3_選抜学生一覧（BOOST）'!E:E, A44, '3_選抜学生一覧（BOOST）'!P:P)</f>
        <v>0</v>
      </c>
    </row>
    <row r="45" spans="1:12" ht="13.2" customHeight="1">
      <c r="A45" s="13"/>
      <c r="B45" s="43"/>
      <c r="C45" s="44"/>
      <c r="D45" s="47"/>
      <c r="E45" s="12"/>
      <c r="F45" s="12"/>
      <c r="G45" s="44"/>
      <c r="H45" s="44"/>
      <c r="I45" s="45"/>
      <c r="J45" s="45"/>
      <c r="K45" s="77">
        <f>SUMIF('3_選抜学生一覧（SPRING）'!E:E, A45, '3_選抜学生一覧（SPRING）'!P:P)</f>
        <v>0</v>
      </c>
      <c r="L45" s="77">
        <f>SUMIF('3_選抜学生一覧（BOOST）'!E:E, A45, '3_選抜学生一覧（BOOST）'!P:P)</f>
        <v>0</v>
      </c>
    </row>
    <row r="46" spans="1:12" ht="13.2" customHeight="1">
      <c r="A46" s="13"/>
      <c r="B46" s="43"/>
      <c r="C46" s="44"/>
      <c r="D46" s="47"/>
      <c r="E46" s="12"/>
      <c r="F46" s="12"/>
      <c r="G46" s="44"/>
      <c r="H46" s="44"/>
      <c r="I46" s="45"/>
      <c r="J46" s="45"/>
      <c r="K46" s="77">
        <f>SUMIF('3_選抜学生一覧（SPRING）'!E:E, A46, '3_選抜学生一覧（SPRING）'!P:P)</f>
        <v>0</v>
      </c>
      <c r="L46" s="77">
        <f>SUMIF('3_選抜学生一覧（BOOST）'!E:E, A46, '3_選抜学生一覧（BOOST）'!P:P)</f>
        <v>0</v>
      </c>
    </row>
    <row r="47" spans="1:12" ht="13.2" customHeight="1">
      <c r="A47" s="13"/>
      <c r="B47" s="43"/>
      <c r="C47" s="44"/>
      <c r="D47" s="11"/>
      <c r="E47" s="12"/>
      <c r="F47" s="12"/>
      <c r="G47" s="44"/>
      <c r="H47" s="44"/>
      <c r="I47" s="45"/>
      <c r="J47" s="45"/>
      <c r="K47" s="77">
        <f>SUMIF('3_選抜学生一覧（SPRING）'!E:E, A47, '3_選抜学生一覧（SPRING）'!P:P)</f>
        <v>0</v>
      </c>
      <c r="L47" s="77">
        <f>SUMIF('3_選抜学生一覧（BOOST）'!E:E, A47, '3_選抜学生一覧（BOOST）'!P:P)</f>
        <v>0</v>
      </c>
    </row>
    <row r="48" spans="1:12" ht="13.2" customHeight="1">
      <c r="A48" s="13"/>
      <c r="B48" s="43"/>
      <c r="C48" s="44"/>
      <c r="D48" s="46"/>
      <c r="E48" s="12"/>
      <c r="F48" s="12"/>
      <c r="G48" s="44"/>
      <c r="H48" s="44"/>
      <c r="I48" s="45"/>
      <c r="J48" s="45"/>
      <c r="K48" s="77">
        <f>SUMIF('3_選抜学生一覧（SPRING）'!E:E, A48, '3_選抜学生一覧（SPRING）'!P:P)</f>
        <v>0</v>
      </c>
      <c r="L48" s="77">
        <f>SUMIF('3_選抜学生一覧（BOOST）'!E:E, A48, '3_選抜学生一覧（BOOST）'!P:P)</f>
        <v>0</v>
      </c>
    </row>
    <row r="49" spans="1:12" ht="13.2" customHeight="1">
      <c r="A49" s="13"/>
      <c r="B49" s="43"/>
      <c r="C49" s="44"/>
      <c r="D49" s="11"/>
      <c r="E49" s="12"/>
      <c r="F49" s="12"/>
      <c r="G49" s="44"/>
      <c r="H49" s="44"/>
      <c r="I49" s="45"/>
      <c r="J49" s="45"/>
      <c r="K49" s="77">
        <f>SUMIF('3_選抜学生一覧（SPRING）'!E:E, A49, '3_選抜学生一覧（SPRING）'!P:P)</f>
        <v>0</v>
      </c>
      <c r="L49" s="77">
        <f>SUMIF('3_選抜学生一覧（BOOST）'!E:E, A49, '3_選抜学生一覧（BOOST）'!P:P)</f>
        <v>0</v>
      </c>
    </row>
    <row r="50" spans="1:12" ht="13.2" customHeight="1">
      <c r="A50" s="13"/>
      <c r="B50" s="43"/>
      <c r="C50" s="44"/>
      <c r="D50" s="46"/>
      <c r="E50" s="12"/>
      <c r="F50" s="12"/>
      <c r="G50" s="44"/>
      <c r="H50" s="44"/>
      <c r="I50" s="45"/>
      <c r="J50" s="45"/>
      <c r="K50" s="77">
        <f>SUMIF('3_選抜学生一覧（SPRING）'!E:E, A50, '3_選抜学生一覧（SPRING）'!P:P)</f>
        <v>0</v>
      </c>
      <c r="L50" s="77">
        <f>SUMIF('3_選抜学生一覧（BOOST）'!E:E, A50, '3_選抜学生一覧（BOOST）'!P:P)</f>
        <v>0</v>
      </c>
    </row>
    <row r="51" spans="1:12" ht="13.2" customHeight="1">
      <c r="A51" s="13"/>
      <c r="B51" s="43"/>
      <c r="C51" s="44"/>
      <c r="D51" s="11"/>
      <c r="E51" s="12"/>
      <c r="F51" s="12"/>
      <c r="G51" s="44"/>
      <c r="H51" s="44"/>
      <c r="I51" s="45"/>
      <c r="J51" s="45"/>
      <c r="K51" s="77">
        <f>SUMIF('3_選抜学生一覧（SPRING）'!E:E, A51, '3_選抜学生一覧（SPRING）'!P:P)</f>
        <v>0</v>
      </c>
      <c r="L51" s="77">
        <f>SUMIF('3_選抜学生一覧（BOOST）'!E:E, A51, '3_選抜学生一覧（BOOST）'!P:P)</f>
        <v>0</v>
      </c>
    </row>
    <row r="52" spans="1:12" ht="13.2" customHeight="1">
      <c r="A52" s="13"/>
      <c r="B52" s="43"/>
      <c r="C52" s="44"/>
      <c r="D52" s="11"/>
      <c r="E52" s="12"/>
      <c r="F52" s="12"/>
      <c r="G52" s="44"/>
      <c r="H52" s="44"/>
      <c r="I52" s="45"/>
      <c r="J52" s="45"/>
      <c r="K52" s="77">
        <f>SUMIF('3_選抜学生一覧（SPRING）'!E:E, A52, '3_選抜学生一覧（SPRING）'!P:P)</f>
        <v>0</v>
      </c>
      <c r="L52" s="77">
        <f>SUMIF('3_選抜学生一覧（BOOST）'!E:E, A52, '3_選抜学生一覧（BOOST）'!P:P)</f>
        <v>0</v>
      </c>
    </row>
    <row r="53" spans="1:12" ht="13.2" customHeight="1">
      <c r="A53" s="13"/>
      <c r="B53" s="43"/>
      <c r="C53" s="44"/>
      <c r="D53" s="11"/>
      <c r="E53" s="12"/>
      <c r="F53" s="12"/>
      <c r="G53" s="44"/>
      <c r="H53" s="44"/>
      <c r="I53" s="45"/>
      <c r="J53" s="45"/>
      <c r="K53" s="77">
        <f>SUMIF('3_選抜学生一覧（SPRING）'!E:E, A53, '3_選抜学生一覧（SPRING）'!P:P)</f>
        <v>0</v>
      </c>
      <c r="L53" s="77">
        <f>SUMIF('3_選抜学生一覧（BOOST）'!E:E, A53, '3_選抜学生一覧（BOOST）'!P:P)</f>
        <v>0</v>
      </c>
    </row>
    <row r="54" spans="1:12" ht="13.2" customHeight="1">
      <c r="A54" s="13"/>
      <c r="B54" s="43"/>
      <c r="C54" s="44"/>
      <c r="D54" s="11"/>
      <c r="E54" s="12"/>
      <c r="F54" s="12"/>
      <c r="G54" s="44"/>
      <c r="H54" s="44"/>
      <c r="I54" s="45"/>
      <c r="J54" s="45"/>
      <c r="K54" s="77">
        <f>SUMIF('3_選抜学生一覧（SPRING）'!E:E, A54, '3_選抜学生一覧（SPRING）'!P:P)</f>
        <v>0</v>
      </c>
      <c r="L54" s="77">
        <f>SUMIF('3_選抜学生一覧（BOOST）'!E:E, A54, '3_選抜学生一覧（BOOST）'!P:P)</f>
        <v>0</v>
      </c>
    </row>
    <row r="55" spans="1:12" ht="13.2" customHeight="1">
      <c r="A55" s="13"/>
      <c r="B55" s="43"/>
      <c r="C55" s="44"/>
      <c r="D55" s="11"/>
      <c r="E55" s="12"/>
      <c r="F55" s="12"/>
      <c r="G55" s="44"/>
      <c r="H55" s="44"/>
      <c r="I55" s="45"/>
      <c r="J55" s="45"/>
      <c r="K55" s="77">
        <f>SUMIF('3_選抜学生一覧（SPRING）'!E:E, A55, '3_選抜学生一覧（SPRING）'!P:P)</f>
        <v>0</v>
      </c>
      <c r="L55" s="77">
        <f>SUMIF('3_選抜学生一覧（BOOST）'!E:E, A55, '3_選抜学生一覧（BOOST）'!P:P)</f>
        <v>0</v>
      </c>
    </row>
    <row r="56" spans="1:12" ht="13.2" customHeight="1">
      <c r="A56" s="13"/>
      <c r="B56" s="43"/>
      <c r="C56" s="44"/>
      <c r="D56" s="46"/>
      <c r="E56" s="12"/>
      <c r="F56" s="12"/>
      <c r="G56" s="44"/>
      <c r="H56" s="44"/>
      <c r="I56" s="45"/>
      <c r="J56" s="45"/>
      <c r="K56" s="77">
        <f>SUMIF('3_選抜学生一覧（SPRING）'!E:E, A56, '3_選抜学生一覧（SPRING）'!P:P)</f>
        <v>0</v>
      </c>
      <c r="L56" s="77">
        <f>SUMIF('3_選抜学生一覧（BOOST）'!E:E, A56, '3_選抜学生一覧（BOOST）'!P:P)</f>
        <v>0</v>
      </c>
    </row>
    <row r="57" spans="1:12" ht="13.2" customHeight="1">
      <c r="A57" s="13"/>
      <c r="B57" s="43"/>
      <c r="C57" s="44"/>
      <c r="D57" s="47"/>
      <c r="E57" s="12"/>
      <c r="F57" s="12"/>
      <c r="G57" s="44"/>
      <c r="H57" s="44"/>
      <c r="I57" s="45"/>
      <c r="J57" s="45"/>
      <c r="K57" s="77">
        <f>SUMIF('3_選抜学生一覧（SPRING）'!E:E, A57, '3_選抜学生一覧（SPRING）'!P:P)</f>
        <v>0</v>
      </c>
      <c r="L57" s="77">
        <f>SUMIF('3_選抜学生一覧（BOOST）'!E:E, A57, '3_選抜学生一覧（BOOST）'!P:P)</f>
        <v>0</v>
      </c>
    </row>
    <row r="58" spans="1:12" ht="13.2" customHeight="1">
      <c r="A58" s="13"/>
      <c r="B58" s="43"/>
      <c r="C58" s="44"/>
      <c r="D58" s="11"/>
      <c r="E58" s="12"/>
      <c r="F58" s="12"/>
      <c r="G58" s="44"/>
      <c r="H58" s="44"/>
      <c r="I58" s="45"/>
      <c r="J58" s="45"/>
      <c r="K58" s="77">
        <f>SUMIF('3_選抜学生一覧（SPRING）'!E:E, A58, '3_選抜学生一覧（SPRING）'!P:P)</f>
        <v>0</v>
      </c>
      <c r="L58" s="77">
        <f>SUMIF('3_選抜学生一覧（BOOST）'!E:E, A58, '3_選抜学生一覧（BOOST）'!P:P)</f>
        <v>0</v>
      </c>
    </row>
    <row r="59" spans="1:12" ht="13.2" customHeight="1">
      <c r="A59" s="13"/>
      <c r="B59" s="43"/>
      <c r="C59" s="44"/>
      <c r="D59" s="46"/>
      <c r="E59" s="12"/>
      <c r="F59" s="12"/>
      <c r="G59" s="44"/>
      <c r="H59" s="44"/>
      <c r="I59" s="45"/>
      <c r="J59" s="45"/>
      <c r="K59" s="77">
        <f>SUMIF('3_選抜学生一覧（SPRING）'!E:E, A59, '3_選抜学生一覧（SPRING）'!P:P)</f>
        <v>0</v>
      </c>
      <c r="L59" s="77">
        <f>SUMIF('3_選抜学生一覧（BOOST）'!E:E, A59, '3_選抜学生一覧（BOOST）'!P:P)</f>
        <v>0</v>
      </c>
    </row>
    <row r="60" spans="1:12" ht="13.2" customHeight="1">
      <c r="A60" s="13"/>
      <c r="B60" s="43"/>
      <c r="C60" s="44"/>
      <c r="D60" s="47"/>
      <c r="E60" s="12"/>
      <c r="F60" s="12"/>
      <c r="G60" s="44"/>
      <c r="H60" s="44"/>
      <c r="I60" s="45"/>
      <c r="J60" s="45"/>
      <c r="K60" s="77">
        <f>SUMIF('3_選抜学生一覧（SPRING）'!E:E, A60, '3_選抜学生一覧（SPRING）'!P:P)</f>
        <v>0</v>
      </c>
      <c r="L60" s="77">
        <f>SUMIF('3_選抜学生一覧（BOOST）'!E:E, A60, '3_選抜学生一覧（BOOST）'!P:P)</f>
        <v>0</v>
      </c>
    </row>
    <row r="61" spans="1:12" ht="13.2" customHeight="1">
      <c r="A61" s="13"/>
      <c r="B61" s="43"/>
      <c r="C61" s="44"/>
      <c r="D61" s="47"/>
      <c r="E61" s="12"/>
      <c r="F61" s="12"/>
      <c r="G61" s="44"/>
      <c r="H61" s="44"/>
      <c r="I61" s="45"/>
      <c r="J61" s="45"/>
      <c r="K61" s="77">
        <f>SUMIF('3_選抜学生一覧（SPRING）'!E:E, A61, '3_選抜学生一覧（SPRING）'!P:P)</f>
        <v>0</v>
      </c>
      <c r="L61" s="77">
        <f>SUMIF('3_選抜学生一覧（BOOST）'!E:E, A61, '3_選抜学生一覧（BOOST）'!P:P)</f>
        <v>0</v>
      </c>
    </row>
    <row r="62" spans="1:12" ht="13.2" customHeight="1">
      <c r="A62" s="13"/>
      <c r="B62" s="43"/>
      <c r="C62" s="44"/>
      <c r="D62" s="11"/>
      <c r="E62" s="12"/>
      <c r="F62" s="12"/>
      <c r="G62" s="44"/>
      <c r="H62" s="44"/>
      <c r="I62" s="45"/>
      <c r="J62" s="45"/>
      <c r="K62" s="77">
        <f>SUMIF('3_選抜学生一覧（SPRING）'!E:E, A62, '3_選抜学生一覧（SPRING）'!P:P)</f>
        <v>0</v>
      </c>
      <c r="L62" s="77">
        <f>SUMIF('3_選抜学生一覧（BOOST）'!E:E, A62, '3_選抜学生一覧（BOOST）'!P:P)</f>
        <v>0</v>
      </c>
    </row>
    <row r="63" spans="1:12" ht="13.2" customHeight="1">
      <c r="A63" s="13"/>
      <c r="B63" s="43"/>
      <c r="C63" s="44"/>
      <c r="D63" s="47"/>
      <c r="E63" s="12"/>
      <c r="F63" s="12"/>
      <c r="G63" s="44"/>
      <c r="H63" s="44"/>
      <c r="I63" s="45"/>
      <c r="J63" s="45"/>
      <c r="K63" s="77">
        <f>SUMIF('3_選抜学生一覧（SPRING）'!E:E, A63, '3_選抜学生一覧（SPRING）'!P:P)</f>
        <v>0</v>
      </c>
      <c r="L63" s="77">
        <f>SUMIF('3_選抜学生一覧（BOOST）'!E:E, A63, '3_選抜学生一覧（BOOST）'!P:P)</f>
        <v>0</v>
      </c>
    </row>
    <row r="64" spans="1:12" ht="13.2" customHeight="1">
      <c r="A64" s="13"/>
      <c r="B64" s="43"/>
      <c r="C64" s="44"/>
      <c r="D64" s="47"/>
      <c r="E64" s="12"/>
      <c r="F64" s="12"/>
      <c r="G64" s="44"/>
      <c r="H64" s="44"/>
      <c r="I64" s="45"/>
      <c r="J64" s="45"/>
      <c r="K64" s="77">
        <f>SUMIF('3_選抜学生一覧（SPRING）'!E:E, A64, '3_選抜学生一覧（SPRING）'!P:P)</f>
        <v>0</v>
      </c>
      <c r="L64" s="77">
        <f>SUMIF('3_選抜学生一覧（BOOST）'!E:E, A64, '3_選抜学生一覧（BOOST）'!P:P)</f>
        <v>0</v>
      </c>
    </row>
    <row r="65" spans="1:12" ht="13.2" customHeight="1">
      <c r="A65" s="13"/>
      <c r="B65" s="43"/>
      <c r="C65" s="44"/>
      <c r="D65" s="47"/>
      <c r="E65" s="12"/>
      <c r="F65" s="12"/>
      <c r="G65" s="44"/>
      <c r="H65" s="44"/>
      <c r="I65" s="45"/>
      <c r="J65" s="45"/>
      <c r="K65" s="77">
        <f>SUMIF('3_選抜学生一覧（SPRING）'!E:E, A65, '3_選抜学生一覧（SPRING）'!P:P)</f>
        <v>0</v>
      </c>
      <c r="L65" s="77">
        <f>SUMIF('3_選抜学生一覧（BOOST）'!E:E, A65, '3_選抜学生一覧（BOOST）'!P:P)</f>
        <v>0</v>
      </c>
    </row>
    <row r="66" spans="1:12" ht="13.2" customHeight="1">
      <c r="A66" s="13"/>
      <c r="B66" s="43"/>
      <c r="C66" s="44"/>
      <c r="D66" s="46"/>
      <c r="E66" s="12"/>
      <c r="F66" s="12"/>
      <c r="G66" s="44"/>
      <c r="H66" s="44"/>
      <c r="I66" s="45"/>
      <c r="J66" s="45"/>
      <c r="K66" s="77">
        <f>SUMIF('3_選抜学生一覧（SPRING）'!E:E, A66, '3_選抜学生一覧（SPRING）'!P:P)</f>
        <v>0</v>
      </c>
      <c r="L66" s="77">
        <f>SUMIF('3_選抜学生一覧（BOOST）'!E:E, A66, '3_選抜学生一覧（BOOST）'!P:P)</f>
        <v>0</v>
      </c>
    </row>
    <row r="67" spans="1:12" ht="13.2" customHeight="1">
      <c r="A67" s="13"/>
      <c r="B67" s="43"/>
      <c r="C67" s="44"/>
      <c r="D67" s="11"/>
      <c r="E67" s="12"/>
      <c r="F67" s="12"/>
      <c r="G67" s="44"/>
      <c r="H67" s="44"/>
      <c r="I67" s="45"/>
      <c r="J67" s="45"/>
      <c r="K67" s="77">
        <f>SUMIF('3_選抜学生一覧（SPRING）'!E:E, A67, '3_選抜学生一覧（SPRING）'!P:P)</f>
        <v>0</v>
      </c>
      <c r="L67" s="77">
        <f>SUMIF('3_選抜学生一覧（BOOST）'!E:E, A67, '3_選抜学生一覧（BOOST）'!P:P)</f>
        <v>0</v>
      </c>
    </row>
    <row r="68" spans="1:12" ht="13.2" customHeight="1">
      <c r="A68" s="13"/>
      <c r="B68" s="43"/>
      <c r="C68" s="44"/>
      <c r="D68" s="11"/>
      <c r="E68" s="12"/>
      <c r="F68" s="12"/>
      <c r="G68" s="44"/>
      <c r="H68" s="44"/>
      <c r="I68" s="45"/>
      <c r="J68" s="45"/>
      <c r="K68" s="77">
        <f>SUMIF('3_選抜学生一覧（SPRING）'!E:E, A68, '3_選抜学生一覧（SPRING）'!P:P)</f>
        <v>0</v>
      </c>
      <c r="L68" s="77">
        <f>SUMIF('3_選抜学生一覧（BOOST）'!E:E, A68, '3_選抜学生一覧（BOOST）'!P:P)</f>
        <v>0</v>
      </c>
    </row>
    <row r="69" spans="1:12" ht="13.2" customHeight="1">
      <c r="A69" s="13"/>
      <c r="B69" s="43"/>
      <c r="C69" s="44"/>
      <c r="D69" s="11"/>
      <c r="E69" s="12"/>
      <c r="F69" s="12"/>
      <c r="G69" s="44"/>
      <c r="H69" s="44"/>
      <c r="I69" s="45"/>
      <c r="J69" s="45"/>
      <c r="K69" s="77">
        <f>SUMIF('3_選抜学生一覧（SPRING）'!E:E, A69, '3_選抜学生一覧（SPRING）'!P:P)</f>
        <v>0</v>
      </c>
      <c r="L69" s="77">
        <f>SUMIF('3_選抜学生一覧（BOOST）'!E:E, A69, '3_選抜学生一覧（BOOST）'!P:P)</f>
        <v>0</v>
      </c>
    </row>
    <row r="70" spans="1:12" ht="13.2" customHeight="1">
      <c r="A70" s="13"/>
      <c r="B70" s="43"/>
      <c r="C70" s="44"/>
      <c r="D70" s="11"/>
      <c r="E70" s="12"/>
      <c r="F70" s="12"/>
      <c r="G70" s="44"/>
      <c r="H70" s="44"/>
      <c r="I70" s="45"/>
      <c r="J70" s="45"/>
      <c r="K70" s="77">
        <f>SUMIF('3_選抜学生一覧（SPRING）'!E:E, A70, '3_選抜学生一覧（SPRING）'!P:P)</f>
        <v>0</v>
      </c>
      <c r="L70" s="77">
        <f>SUMIF('3_選抜学生一覧（BOOST）'!E:E, A70, '3_選抜学生一覧（BOOST）'!P:P)</f>
        <v>0</v>
      </c>
    </row>
    <row r="71" spans="1:12" ht="13.2" customHeight="1">
      <c r="A71" s="13"/>
      <c r="B71" s="43"/>
      <c r="C71" s="44"/>
      <c r="D71" s="11"/>
      <c r="E71" s="12"/>
      <c r="F71" s="12"/>
      <c r="G71" s="44"/>
      <c r="H71" s="44"/>
      <c r="I71" s="45"/>
      <c r="J71" s="45"/>
      <c r="K71" s="77">
        <f>SUMIF('3_選抜学生一覧（SPRING）'!E:E, A71, '3_選抜学生一覧（SPRING）'!P:P)</f>
        <v>0</v>
      </c>
      <c r="L71" s="77">
        <f>SUMIF('3_選抜学生一覧（BOOST）'!E:E, A71, '3_選抜学生一覧（BOOST）'!P:P)</f>
        <v>0</v>
      </c>
    </row>
    <row r="72" spans="1:12" ht="13.2" customHeight="1">
      <c r="A72" s="13"/>
      <c r="B72" s="43"/>
      <c r="C72" s="44"/>
      <c r="D72" s="46"/>
      <c r="E72" s="12"/>
      <c r="F72" s="12"/>
      <c r="G72" s="44"/>
      <c r="H72" s="44"/>
      <c r="I72" s="45"/>
      <c r="J72" s="45"/>
      <c r="K72" s="77">
        <f>SUMIF('3_選抜学生一覧（SPRING）'!E:E, A72, '3_選抜学生一覧（SPRING）'!P:P)</f>
        <v>0</v>
      </c>
      <c r="L72" s="77">
        <f>SUMIF('3_選抜学生一覧（BOOST）'!E:E, A72, '3_選抜学生一覧（BOOST）'!P:P)</f>
        <v>0</v>
      </c>
    </row>
    <row r="73" spans="1:12" ht="13.2" customHeight="1">
      <c r="A73" s="13"/>
      <c r="B73" s="43"/>
      <c r="C73" s="44"/>
      <c r="D73" s="11"/>
      <c r="E73" s="12"/>
      <c r="F73" s="12"/>
      <c r="G73" s="44"/>
      <c r="H73" s="44"/>
      <c r="I73" s="45"/>
      <c r="J73" s="45"/>
      <c r="K73" s="77">
        <f>SUMIF('3_選抜学生一覧（SPRING）'!E:E, A73, '3_選抜学生一覧（SPRING）'!P:P)</f>
        <v>0</v>
      </c>
      <c r="L73" s="77">
        <f>SUMIF('3_選抜学生一覧（BOOST）'!E:E, A73, '3_選抜学生一覧（BOOST）'!P:P)</f>
        <v>0</v>
      </c>
    </row>
    <row r="74" spans="1:12" ht="13.2" customHeight="1">
      <c r="A74" s="13"/>
      <c r="B74" s="43"/>
      <c r="C74" s="44"/>
      <c r="D74" s="47"/>
      <c r="E74" s="12"/>
      <c r="F74" s="12"/>
      <c r="G74" s="44"/>
      <c r="H74" s="44"/>
      <c r="I74" s="45"/>
      <c r="J74" s="45"/>
      <c r="K74" s="77">
        <f>SUMIF('3_選抜学生一覧（SPRING）'!E:E, A74, '3_選抜学生一覧（SPRING）'!P:P)</f>
        <v>0</v>
      </c>
      <c r="L74" s="77">
        <f>SUMIF('3_選抜学生一覧（BOOST）'!E:E, A74, '3_選抜学生一覧（BOOST）'!P:P)</f>
        <v>0</v>
      </c>
    </row>
    <row r="75" spans="1:12" ht="13.2" customHeight="1">
      <c r="A75" s="13"/>
      <c r="B75" s="43"/>
      <c r="C75" s="44"/>
      <c r="D75" s="47"/>
      <c r="E75" s="12"/>
      <c r="F75" s="12"/>
      <c r="G75" s="44"/>
      <c r="H75" s="44"/>
      <c r="I75" s="45"/>
      <c r="J75" s="45"/>
      <c r="K75" s="77">
        <f>SUMIF('3_選抜学生一覧（SPRING）'!E:E, A75, '3_選抜学生一覧（SPRING）'!P:P)</f>
        <v>0</v>
      </c>
      <c r="L75" s="77">
        <f>SUMIF('3_選抜学生一覧（BOOST）'!E:E, A75, '3_選抜学生一覧（BOOST）'!P:P)</f>
        <v>0</v>
      </c>
    </row>
    <row r="76" spans="1:12" ht="13.2" customHeight="1">
      <c r="A76" s="13"/>
      <c r="B76" s="43"/>
      <c r="C76" s="44"/>
      <c r="D76" s="11"/>
      <c r="E76" s="12"/>
      <c r="F76" s="12"/>
      <c r="G76" s="44"/>
      <c r="H76" s="44"/>
      <c r="I76" s="45"/>
      <c r="J76" s="45"/>
      <c r="K76" s="77">
        <f>SUMIF('3_選抜学生一覧（SPRING）'!E:E, A76, '3_選抜学生一覧（SPRING）'!P:P)</f>
        <v>0</v>
      </c>
      <c r="L76" s="77">
        <f>SUMIF('3_選抜学生一覧（BOOST）'!E:E, A76, '3_選抜学生一覧（BOOST）'!P:P)</f>
        <v>0</v>
      </c>
    </row>
    <row r="77" spans="1:12" ht="13.2" customHeight="1">
      <c r="A77" s="13"/>
      <c r="B77" s="43"/>
      <c r="C77" s="44"/>
      <c r="D77" s="46"/>
      <c r="E77" s="12"/>
      <c r="F77" s="12"/>
      <c r="G77" s="44"/>
      <c r="H77" s="44"/>
      <c r="I77" s="45"/>
      <c r="J77" s="45"/>
      <c r="K77" s="77">
        <f>SUMIF('3_選抜学生一覧（SPRING）'!E:E, A77, '3_選抜学生一覧（SPRING）'!P:P)</f>
        <v>0</v>
      </c>
      <c r="L77" s="77">
        <f>SUMIF('3_選抜学生一覧（BOOST）'!E:E, A77, '3_選抜学生一覧（BOOST）'!P:P)</f>
        <v>0</v>
      </c>
    </row>
    <row r="78" spans="1:12" ht="13.2" customHeight="1">
      <c r="A78" s="13"/>
      <c r="B78" s="43"/>
      <c r="C78" s="44"/>
      <c r="D78" s="47"/>
      <c r="E78" s="12"/>
      <c r="F78" s="12"/>
      <c r="G78" s="44"/>
      <c r="H78" s="44"/>
      <c r="I78" s="45"/>
      <c r="J78" s="45"/>
      <c r="K78" s="77">
        <f>SUMIF('3_選抜学生一覧（SPRING）'!E:E, A78, '3_選抜学生一覧（SPRING）'!P:P)</f>
        <v>0</v>
      </c>
      <c r="L78" s="77">
        <f>SUMIF('3_選抜学生一覧（BOOST）'!E:E, A78, '3_選抜学生一覧（BOOST）'!P:P)</f>
        <v>0</v>
      </c>
    </row>
    <row r="79" spans="1:12" ht="13.2" customHeight="1">
      <c r="A79" s="13"/>
      <c r="B79" s="43"/>
      <c r="C79" s="44"/>
      <c r="D79" s="11"/>
      <c r="E79" s="12"/>
      <c r="F79" s="12"/>
      <c r="G79" s="44"/>
      <c r="H79" s="44"/>
      <c r="I79" s="45"/>
      <c r="J79" s="45"/>
      <c r="K79" s="77">
        <f>SUMIF('3_選抜学生一覧（SPRING）'!E:E, A79, '3_選抜学生一覧（SPRING）'!P:P)</f>
        <v>0</v>
      </c>
      <c r="L79" s="77">
        <f>SUMIF('3_選抜学生一覧（BOOST）'!E:E, A79, '3_選抜学生一覧（BOOST）'!P:P)</f>
        <v>0</v>
      </c>
    </row>
    <row r="80" spans="1:12" ht="13.2" customHeight="1">
      <c r="A80" s="13"/>
      <c r="B80" s="43"/>
      <c r="C80" s="44"/>
      <c r="D80" s="11"/>
      <c r="E80" s="12"/>
      <c r="F80" s="12"/>
      <c r="G80" s="44"/>
      <c r="H80" s="44"/>
      <c r="I80" s="45"/>
      <c r="J80" s="45"/>
      <c r="K80" s="77">
        <f>SUMIF('3_選抜学生一覧（SPRING）'!E:E, A80, '3_選抜学生一覧（SPRING）'!P:P)</f>
        <v>0</v>
      </c>
      <c r="L80" s="77">
        <f>SUMIF('3_選抜学生一覧（BOOST）'!E:E, A80, '3_選抜学生一覧（BOOST）'!P:P)</f>
        <v>0</v>
      </c>
    </row>
    <row r="81" spans="1:12" ht="13.2" customHeight="1">
      <c r="A81" s="13"/>
      <c r="B81" s="43"/>
      <c r="C81" s="44"/>
      <c r="D81" s="11"/>
      <c r="E81" s="12"/>
      <c r="F81" s="12"/>
      <c r="G81" s="44"/>
      <c r="H81" s="44"/>
      <c r="I81" s="45"/>
      <c r="J81" s="45"/>
      <c r="K81" s="77">
        <f>SUMIF('3_選抜学生一覧（SPRING）'!E:E, A81, '3_選抜学生一覧（SPRING）'!P:P)</f>
        <v>0</v>
      </c>
      <c r="L81" s="77">
        <f>SUMIF('3_選抜学生一覧（BOOST）'!E:E, A81, '3_選抜学生一覧（BOOST）'!P:P)</f>
        <v>0</v>
      </c>
    </row>
    <row r="82" spans="1:12" ht="13.2" customHeight="1">
      <c r="A82" s="13"/>
      <c r="B82" s="43"/>
      <c r="C82" s="44"/>
      <c r="D82" s="47"/>
      <c r="E82" s="12"/>
      <c r="F82" s="12"/>
      <c r="G82" s="44"/>
      <c r="H82" s="44"/>
      <c r="I82" s="45"/>
      <c r="J82" s="45"/>
      <c r="K82" s="77">
        <f>SUMIF('3_選抜学生一覧（SPRING）'!E:E, A82, '3_選抜学生一覧（SPRING）'!P:P)</f>
        <v>0</v>
      </c>
      <c r="L82" s="77">
        <f>SUMIF('3_選抜学生一覧（BOOST）'!E:E, A82, '3_選抜学生一覧（BOOST）'!P:P)</f>
        <v>0</v>
      </c>
    </row>
    <row r="83" spans="1:12" ht="13.2" customHeight="1">
      <c r="A83" s="13"/>
      <c r="B83" s="43"/>
      <c r="C83" s="44"/>
      <c r="D83" s="47"/>
      <c r="E83" s="12"/>
      <c r="F83" s="12"/>
      <c r="G83" s="44"/>
      <c r="H83" s="44"/>
      <c r="I83" s="45"/>
      <c r="J83" s="45"/>
      <c r="K83" s="77">
        <f>SUMIF('3_選抜学生一覧（SPRING）'!E:E, A83, '3_選抜学生一覧（SPRING）'!P:P)</f>
        <v>0</v>
      </c>
      <c r="L83" s="77">
        <f>SUMIF('3_選抜学生一覧（BOOST）'!E:E, A83, '3_選抜学生一覧（BOOST）'!P:P)</f>
        <v>0</v>
      </c>
    </row>
    <row r="84" spans="1:12" ht="13.2" customHeight="1">
      <c r="A84" s="13"/>
      <c r="B84" s="43"/>
      <c r="C84" s="44"/>
      <c r="D84" s="47"/>
      <c r="E84" s="12"/>
      <c r="F84" s="12"/>
      <c r="G84" s="44"/>
      <c r="H84" s="44"/>
      <c r="I84" s="45"/>
      <c r="J84" s="45"/>
      <c r="K84" s="77">
        <f>SUMIF('3_選抜学生一覧（SPRING）'!E:E, A84, '3_選抜学生一覧（SPRING）'!P:P)</f>
        <v>0</v>
      </c>
      <c r="L84" s="77">
        <f>SUMIF('3_選抜学生一覧（BOOST）'!E:E, A84, '3_選抜学生一覧（BOOST）'!P:P)</f>
        <v>0</v>
      </c>
    </row>
    <row r="85" spans="1:12" ht="13.2" customHeight="1">
      <c r="A85" s="13"/>
      <c r="B85" s="43"/>
      <c r="C85" s="44"/>
      <c r="D85" s="47"/>
      <c r="E85" s="12"/>
      <c r="F85" s="12"/>
      <c r="G85" s="44"/>
      <c r="H85" s="44"/>
      <c r="I85" s="45"/>
      <c r="J85" s="45"/>
      <c r="K85" s="77">
        <f>SUMIF('3_選抜学生一覧（SPRING）'!E:E, A85, '3_選抜学生一覧（SPRING）'!P:P)</f>
        <v>0</v>
      </c>
      <c r="L85" s="77">
        <f>SUMIF('3_選抜学生一覧（BOOST）'!E:E, A85, '3_選抜学生一覧（BOOST）'!P:P)</f>
        <v>0</v>
      </c>
    </row>
    <row r="86" spans="1:12" ht="13.2" customHeight="1">
      <c r="A86" s="13"/>
      <c r="B86" s="43"/>
      <c r="C86" s="44"/>
      <c r="D86" s="47"/>
      <c r="E86" s="12"/>
      <c r="F86" s="12"/>
      <c r="G86" s="44"/>
      <c r="H86" s="44"/>
      <c r="I86" s="45"/>
      <c r="J86" s="45"/>
      <c r="K86" s="77">
        <f>SUMIF('3_選抜学生一覧（SPRING）'!E:E, A86, '3_選抜学生一覧（SPRING）'!P:P)</f>
        <v>0</v>
      </c>
      <c r="L86" s="77">
        <f>SUMIF('3_選抜学生一覧（BOOST）'!E:E, A86, '3_選抜学生一覧（BOOST）'!P:P)</f>
        <v>0</v>
      </c>
    </row>
    <row r="87" spans="1:12" ht="13.2" customHeight="1">
      <c r="A87" s="13"/>
      <c r="B87" s="43"/>
      <c r="C87" s="44"/>
      <c r="D87" s="47"/>
      <c r="E87" s="12"/>
      <c r="F87" s="12"/>
      <c r="G87" s="44"/>
      <c r="H87" s="44"/>
      <c r="I87" s="45"/>
      <c r="J87" s="45"/>
      <c r="K87" s="77">
        <f>SUMIF('3_選抜学生一覧（SPRING）'!E:E, A87, '3_選抜学生一覧（SPRING）'!P:P)</f>
        <v>0</v>
      </c>
      <c r="L87" s="77">
        <f>SUMIF('3_選抜学生一覧（BOOST）'!E:E, A87, '3_選抜学生一覧（BOOST）'!P:P)</f>
        <v>0</v>
      </c>
    </row>
    <row r="88" spans="1:12" ht="13.2" customHeight="1">
      <c r="A88" s="13"/>
      <c r="B88" s="43"/>
      <c r="C88" s="44"/>
      <c r="D88" s="47"/>
      <c r="E88" s="12"/>
      <c r="F88" s="12"/>
      <c r="G88" s="44"/>
      <c r="H88" s="44"/>
      <c r="I88" s="45"/>
      <c r="J88" s="45"/>
      <c r="K88" s="77">
        <f>SUMIF('3_選抜学生一覧（SPRING）'!E:E, A88, '3_選抜学生一覧（SPRING）'!P:P)</f>
        <v>0</v>
      </c>
      <c r="L88" s="77">
        <f>SUMIF('3_選抜学生一覧（BOOST）'!E:E, A88, '3_選抜学生一覧（BOOST）'!P:P)</f>
        <v>0</v>
      </c>
    </row>
    <row r="89" spans="1:12" ht="13.2" customHeight="1">
      <c r="A89" s="13"/>
      <c r="B89" s="43"/>
      <c r="C89" s="44"/>
      <c r="D89" s="47"/>
      <c r="E89" s="12"/>
      <c r="F89" s="12"/>
      <c r="G89" s="44"/>
      <c r="H89" s="44"/>
      <c r="I89" s="45"/>
      <c r="J89" s="45"/>
      <c r="K89" s="77">
        <f>SUMIF('3_選抜学生一覧（SPRING）'!E:E, A89, '3_選抜学生一覧（SPRING）'!P:P)</f>
        <v>0</v>
      </c>
      <c r="L89" s="77">
        <f>SUMIF('3_選抜学生一覧（BOOST）'!E:E, A89, '3_選抜学生一覧（BOOST）'!P:P)</f>
        <v>0</v>
      </c>
    </row>
    <row r="90" spans="1:12" ht="13.2" customHeight="1">
      <c r="A90" s="13"/>
      <c r="B90" s="43"/>
      <c r="C90" s="44"/>
      <c r="D90" s="47"/>
      <c r="E90" s="12"/>
      <c r="F90" s="12"/>
      <c r="G90" s="44"/>
      <c r="H90" s="44"/>
      <c r="I90" s="45"/>
      <c r="J90" s="45"/>
      <c r="K90" s="77">
        <f>SUMIF('3_選抜学生一覧（SPRING）'!E:E, A90, '3_選抜学生一覧（SPRING）'!P:P)</f>
        <v>0</v>
      </c>
      <c r="L90" s="77">
        <f>SUMIF('3_選抜学生一覧（BOOST）'!E:E, A90, '3_選抜学生一覧（BOOST）'!P:P)</f>
        <v>0</v>
      </c>
    </row>
    <row r="91" spans="1:12" ht="13.2" customHeight="1">
      <c r="A91" s="13"/>
      <c r="B91" s="43"/>
      <c r="C91" s="44"/>
      <c r="D91" s="47"/>
      <c r="E91" s="12"/>
      <c r="F91" s="12"/>
      <c r="G91" s="44"/>
      <c r="H91" s="44"/>
      <c r="I91" s="45"/>
      <c r="J91" s="45"/>
      <c r="K91" s="77">
        <f>SUMIF('3_選抜学生一覧（SPRING）'!E:E, A91, '3_選抜学生一覧（SPRING）'!P:P)</f>
        <v>0</v>
      </c>
      <c r="L91" s="77">
        <f>SUMIF('3_選抜学生一覧（BOOST）'!E:E, A91, '3_選抜学生一覧（BOOST）'!P:P)</f>
        <v>0</v>
      </c>
    </row>
    <row r="92" spans="1:12" ht="13.2" customHeight="1">
      <c r="A92" s="13"/>
      <c r="B92" s="43"/>
      <c r="C92" s="44"/>
      <c r="D92" s="47"/>
      <c r="E92" s="12"/>
      <c r="F92" s="12"/>
      <c r="G92" s="44"/>
      <c r="H92" s="44"/>
      <c r="I92" s="45"/>
      <c r="J92" s="45"/>
      <c r="K92" s="77">
        <f>SUMIF('3_選抜学生一覧（SPRING）'!E:E, A92, '3_選抜学生一覧（SPRING）'!P:P)</f>
        <v>0</v>
      </c>
      <c r="L92" s="77">
        <f>SUMIF('3_選抜学生一覧（BOOST）'!E:E, A92, '3_選抜学生一覧（BOOST）'!P:P)</f>
        <v>0</v>
      </c>
    </row>
    <row r="93" spans="1:12" ht="13.2" customHeight="1">
      <c r="A93" s="13"/>
      <c r="B93" s="43"/>
      <c r="C93" s="44"/>
      <c r="D93" s="47"/>
      <c r="E93" s="12"/>
      <c r="F93" s="12"/>
      <c r="G93" s="44"/>
      <c r="H93" s="44"/>
      <c r="I93" s="45"/>
      <c r="J93" s="45"/>
      <c r="K93" s="77">
        <f>SUMIF('3_選抜学生一覧（SPRING）'!E:E, A93, '3_選抜学生一覧（SPRING）'!P:P)</f>
        <v>0</v>
      </c>
      <c r="L93" s="77">
        <f>SUMIF('3_選抜学生一覧（BOOST）'!E:E, A93, '3_選抜学生一覧（BOOST）'!P:P)</f>
        <v>0</v>
      </c>
    </row>
    <row r="94" spans="1:12" ht="13.2" customHeight="1">
      <c r="A94" s="13"/>
      <c r="B94" s="43"/>
      <c r="C94" s="44"/>
      <c r="D94" s="47"/>
      <c r="E94" s="12"/>
      <c r="F94" s="12"/>
      <c r="G94" s="44"/>
      <c r="H94" s="44"/>
      <c r="I94" s="45"/>
      <c r="J94" s="45"/>
      <c r="K94" s="77">
        <f>SUMIF('3_選抜学生一覧（SPRING）'!E:E, A94, '3_選抜学生一覧（SPRING）'!P:P)</f>
        <v>0</v>
      </c>
      <c r="L94" s="77">
        <f>SUMIF('3_選抜学生一覧（BOOST）'!E:E, A94, '3_選抜学生一覧（BOOST）'!P:P)</f>
        <v>0</v>
      </c>
    </row>
    <row r="95" spans="1:12" ht="13.2" customHeight="1">
      <c r="A95" s="13"/>
      <c r="B95" s="43"/>
      <c r="C95" s="44"/>
      <c r="D95" s="47"/>
      <c r="E95" s="12"/>
      <c r="F95" s="12"/>
      <c r="G95" s="44"/>
      <c r="H95" s="44"/>
      <c r="I95" s="45"/>
      <c r="J95" s="45"/>
      <c r="K95" s="77">
        <f>SUMIF('3_選抜学生一覧（SPRING）'!E:E, A95, '3_選抜学生一覧（SPRING）'!P:P)</f>
        <v>0</v>
      </c>
      <c r="L95" s="77">
        <f>SUMIF('3_選抜学生一覧（BOOST）'!E:E, A95, '3_選抜学生一覧（BOOST）'!P:P)</f>
        <v>0</v>
      </c>
    </row>
    <row r="96" spans="1:12" ht="13.2" customHeight="1">
      <c r="A96" s="13"/>
      <c r="B96" s="43"/>
      <c r="C96" s="44"/>
      <c r="D96" s="47"/>
      <c r="E96" s="12"/>
      <c r="F96" s="12"/>
      <c r="G96" s="44"/>
      <c r="H96" s="44"/>
      <c r="I96" s="45"/>
      <c r="J96" s="45"/>
      <c r="K96" s="77">
        <f>SUMIF('3_選抜学生一覧（SPRING）'!E:E, A96, '3_選抜学生一覧（SPRING）'!P:P)</f>
        <v>0</v>
      </c>
      <c r="L96" s="77">
        <f>SUMIF('3_選抜学生一覧（BOOST）'!E:E, A96, '3_選抜学生一覧（BOOST）'!P:P)</f>
        <v>0</v>
      </c>
    </row>
    <row r="97" spans="1:12" ht="13.2" customHeight="1">
      <c r="A97" s="13"/>
      <c r="B97" s="43"/>
      <c r="C97" s="44"/>
      <c r="D97" s="47"/>
      <c r="E97" s="12"/>
      <c r="F97" s="12"/>
      <c r="G97" s="44"/>
      <c r="H97" s="44"/>
      <c r="I97" s="45"/>
      <c r="J97" s="45"/>
      <c r="K97" s="77">
        <f>SUMIF('3_選抜学生一覧（SPRING）'!E:E, A97, '3_選抜学生一覧（SPRING）'!P:P)</f>
        <v>0</v>
      </c>
      <c r="L97" s="77">
        <f>SUMIF('3_選抜学生一覧（BOOST）'!E:E, A97, '3_選抜学生一覧（BOOST）'!P:P)</f>
        <v>0</v>
      </c>
    </row>
    <row r="98" spans="1:12" ht="13.2" customHeight="1">
      <c r="A98" s="13"/>
      <c r="B98" s="43"/>
      <c r="C98" s="44"/>
      <c r="D98" s="47"/>
      <c r="E98" s="12"/>
      <c r="F98" s="12"/>
      <c r="G98" s="44"/>
      <c r="H98" s="44"/>
      <c r="I98" s="45"/>
      <c r="J98" s="45"/>
      <c r="K98" s="77">
        <f>SUMIF('3_選抜学生一覧（SPRING）'!E:E, A98, '3_選抜学生一覧（SPRING）'!P:P)</f>
        <v>0</v>
      </c>
      <c r="L98" s="77">
        <f>SUMIF('3_選抜学生一覧（BOOST）'!E:E, A98, '3_選抜学生一覧（BOOST）'!P:P)</f>
        <v>0</v>
      </c>
    </row>
    <row r="99" spans="1:12" ht="13.2" customHeight="1">
      <c r="A99" s="13"/>
      <c r="B99" s="43"/>
      <c r="C99" s="44"/>
      <c r="D99" s="47"/>
      <c r="E99" s="12"/>
      <c r="F99" s="12"/>
      <c r="G99" s="44"/>
      <c r="H99" s="44"/>
      <c r="I99" s="45"/>
      <c r="J99" s="45"/>
      <c r="K99" s="77">
        <f>SUMIF('3_選抜学生一覧（SPRING）'!E:E, A99, '3_選抜学生一覧（SPRING）'!P:P)</f>
        <v>0</v>
      </c>
      <c r="L99" s="77">
        <f>SUMIF('3_選抜学生一覧（BOOST）'!E:E, A99, '3_選抜学生一覧（BOOST）'!P:P)</f>
        <v>0</v>
      </c>
    </row>
    <row r="100" spans="1:12" ht="13.2" customHeight="1">
      <c r="A100" s="13"/>
      <c r="B100" s="43"/>
      <c r="C100" s="44"/>
      <c r="D100" s="47"/>
      <c r="E100" s="12"/>
      <c r="F100" s="12"/>
      <c r="G100" s="44"/>
      <c r="H100" s="44"/>
      <c r="I100" s="45"/>
      <c r="J100" s="45"/>
      <c r="K100" s="77">
        <f>SUMIF('3_選抜学生一覧（SPRING）'!E:E, A100, '3_選抜学生一覧（SPRING）'!P:P)</f>
        <v>0</v>
      </c>
      <c r="L100" s="77">
        <f>SUMIF('3_選抜学生一覧（BOOST）'!E:E, A100, '3_選抜学生一覧（BOOST）'!P:P)</f>
        <v>0</v>
      </c>
    </row>
    <row r="101" spans="1:12" ht="13.2" customHeight="1">
      <c r="A101" s="13"/>
      <c r="B101" s="43"/>
      <c r="C101" s="44"/>
      <c r="D101" s="47"/>
      <c r="E101" s="12"/>
      <c r="F101" s="12"/>
      <c r="G101" s="44"/>
      <c r="H101" s="44"/>
      <c r="I101" s="45"/>
      <c r="J101" s="45"/>
      <c r="K101" s="77">
        <f>SUMIF('3_選抜学生一覧（SPRING）'!E:E, A101, '3_選抜学生一覧（SPRING）'!P:P)</f>
        <v>0</v>
      </c>
      <c r="L101" s="77">
        <f>SUMIF('3_選抜学生一覧（BOOST）'!E:E, A101, '3_選抜学生一覧（BOOST）'!P:P)</f>
        <v>0</v>
      </c>
    </row>
    <row r="102" spans="1:12" ht="13.2" customHeight="1">
      <c r="A102" s="13"/>
      <c r="B102" s="43"/>
      <c r="C102" s="44"/>
      <c r="D102" s="47"/>
      <c r="E102" s="12"/>
      <c r="F102" s="12"/>
      <c r="G102" s="44"/>
      <c r="H102" s="44"/>
      <c r="I102" s="45"/>
      <c r="J102" s="45"/>
      <c r="K102" s="77">
        <f>SUMIF('3_選抜学生一覧（SPRING）'!E:E, A102, '3_選抜学生一覧（SPRING）'!P:P)</f>
        <v>0</v>
      </c>
      <c r="L102" s="77">
        <f>SUMIF('3_選抜学生一覧（BOOST）'!E:E, A102, '3_選抜学生一覧（BOOST）'!P:P)</f>
        <v>0</v>
      </c>
    </row>
    <row r="103" spans="1:12" ht="13.2" customHeight="1">
      <c r="A103" s="13"/>
      <c r="B103" s="43"/>
      <c r="C103" s="44"/>
      <c r="D103" s="47"/>
      <c r="E103" s="12"/>
      <c r="F103" s="12"/>
      <c r="G103" s="44"/>
      <c r="H103" s="44"/>
      <c r="I103" s="45"/>
      <c r="J103" s="45"/>
      <c r="K103" s="77">
        <f>SUMIF('3_選抜学生一覧（SPRING）'!E:E, A103, '3_選抜学生一覧（SPRING）'!P:P)</f>
        <v>0</v>
      </c>
      <c r="L103" s="77">
        <f>SUMIF('3_選抜学生一覧（BOOST）'!E:E, A103, '3_選抜学生一覧（BOOST）'!P:P)</f>
        <v>0</v>
      </c>
    </row>
    <row r="104" spans="1:12" ht="13.2" customHeight="1">
      <c r="A104" s="13"/>
      <c r="B104" s="43"/>
      <c r="C104" s="44"/>
      <c r="D104" s="47"/>
      <c r="E104" s="12"/>
      <c r="F104" s="12"/>
      <c r="G104" s="44"/>
      <c r="H104" s="44"/>
      <c r="I104" s="45"/>
      <c r="J104" s="45"/>
      <c r="K104" s="77">
        <f>SUMIF('3_選抜学生一覧（SPRING）'!E:E, A104, '3_選抜学生一覧（SPRING）'!P:P)</f>
        <v>0</v>
      </c>
      <c r="L104" s="77">
        <f>SUMIF('3_選抜学生一覧（BOOST）'!E:E, A104, '3_選抜学生一覧（BOOST）'!P:P)</f>
        <v>0</v>
      </c>
    </row>
    <row r="105" spans="1:12" ht="13.2" customHeight="1">
      <c r="A105" s="13"/>
      <c r="B105" s="43"/>
      <c r="C105" s="44"/>
      <c r="D105" s="47"/>
      <c r="E105" s="12"/>
      <c r="F105" s="12"/>
      <c r="G105" s="44"/>
      <c r="H105" s="44"/>
      <c r="I105" s="45"/>
      <c r="J105" s="45"/>
      <c r="K105" s="77">
        <f>SUMIF('3_選抜学生一覧（SPRING）'!E:E, A105, '3_選抜学生一覧（SPRING）'!P:P)</f>
        <v>0</v>
      </c>
      <c r="L105" s="77">
        <f>SUMIF('3_選抜学生一覧（BOOST）'!E:E, A105, '3_選抜学生一覧（BOOST）'!P:P)</f>
        <v>0</v>
      </c>
    </row>
    <row r="106" spans="1:12" ht="13.2" customHeight="1">
      <c r="A106" s="13"/>
      <c r="B106" s="43"/>
      <c r="C106" s="44"/>
      <c r="D106" s="47"/>
      <c r="E106" s="12"/>
      <c r="F106" s="12"/>
      <c r="G106" s="44"/>
      <c r="H106" s="44"/>
      <c r="I106" s="45"/>
      <c r="J106" s="45"/>
      <c r="K106" s="77">
        <f>SUMIF('3_選抜学生一覧（SPRING）'!E:E, A106, '3_選抜学生一覧（SPRING）'!P:P)</f>
        <v>0</v>
      </c>
      <c r="L106" s="77">
        <f>SUMIF('3_選抜学生一覧（BOOST）'!E:E, A106, '3_選抜学生一覧（BOOST）'!P:P)</f>
        <v>0</v>
      </c>
    </row>
    <row r="107" spans="1:12" ht="13.2" customHeight="1">
      <c r="A107" s="13"/>
      <c r="B107" s="43"/>
      <c r="C107" s="44"/>
      <c r="D107" s="47"/>
      <c r="E107" s="12"/>
      <c r="F107" s="12"/>
      <c r="G107" s="44"/>
      <c r="H107" s="44"/>
      <c r="I107" s="45"/>
      <c r="J107" s="45"/>
      <c r="K107" s="77">
        <f>SUMIF('3_選抜学生一覧（SPRING）'!E:E, A107, '3_選抜学生一覧（SPRING）'!P:P)</f>
        <v>0</v>
      </c>
      <c r="L107" s="77">
        <f>SUMIF('3_選抜学生一覧（BOOST）'!E:E, A107, '3_選抜学生一覧（BOOST）'!P:P)</f>
        <v>0</v>
      </c>
    </row>
    <row r="108" spans="1:12" ht="13.2" customHeight="1">
      <c r="A108" s="13"/>
      <c r="B108" s="43"/>
      <c r="C108" s="44"/>
      <c r="D108" s="47"/>
      <c r="E108" s="12"/>
      <c r="F108" s="12"/>
      <c r="G108" s="44"/>
      <c r="H108" s="44"/>
      <c r="I108" s="45"/>
      <c r="J108" s="45"/>
      <c r="K108" s="77">
        <f>SUMIF('3_選抜学生一覧（SPRING）'!E:E, A108, '3_選抜学生一覧（SPRING）'!P:P)</f>
        <v>0</v>
      </c>
      <c r="L108" s="77">
        <f>SUMIF('3_選抜学生一覧（BOOST）'!E:E, A108, '3_選抜学生一覧（BOOST）'!P:P)</f>
        <v>0</v>
      </c>
    </row>
    <row r="109" spans="1:12" ht="13.2" customHeight="1">
      <c r="A109" s="13"/>
      <c r="B109" s="43"/>
      <c r="C109" s="44"/>
      <c r="D109" s="47"/>
      <c r="E109" s="12"/>
      <c r="F109" s="12"/>
      <c r="G109" s="44"/>
      <c r="H109" s="44"/>
      <c r="I109" s="45"/>
      <c r="J109" s="45"/>
      <c r="K109" s="77">
        <f>SUMIF('3_選抜学生一覧（SPRING）'!E:E, A109, '3_選抜学生一覧（SPRING）'!P:P)</f>
        <v>0</v>
      </c>
      <c r="L109" s="77">
        <f>SUMIF('3_選抜学生一覧（BOOST）'!E:E, A109, '3_選抜学生一覧（BOOST）'!P:P)</f>
        <v>0</v>
      </c>
    </row>
    <row r="110" spans="1:12" ht="13.2" customHeight="1">
      <c r="A110" s="13"/>
      <c r="B110" s="43"/>
      <c r="C110" s="44"/>
      <c r="D110" s="47"/>
      <c r="E110" s="12"/>
      <c r="F110" s="12"/>
      <c r="G110" s="44"/>
      <c r="H110" s="44"/>
      <c r="I110" s="45"/>
      <c r="J110" s="45"/>
      <c r="K110" s="77">
        <f>SUMIF('3_選抜学生一覧（SPRING）'!E:E, A110, '3_選抜学生一覧（SPRING）'!P:P)</f>
        <v>0</v>
      </c>
      <c r="L110" s="77">
        <f>SUMIF('3_選抜学生一覧（BOOST）'!E:E, A110, '3_選抜学生一覧（BOOST）'!P:P)</f>
        <v>0</v>
      </c>
    </row>
    <row r="111" spans="1:12" ht="13.2" customHeight="1">
      <c r="A111" s="13"/>
      <c r="B111" s="43"/>
      <c r="C111" s="44"/>
      <c r="D111" s="47"/>
      <c r="E111" s="12"/>
      <c r="F111" s="12"/>
      <c r="G111" s="44"/>
      <c r="H111" s="44"/>
      <c r="I111" s="45"/>
      <c r="J111" s="45"/>
      <c r="K111" s="77">
        <f>SUMIF('3_選抜学生一覧（SPRING）'!E:E, A111, '3_選抜学生一覧（SPRING）'!P:P)</f>
        <v>0</v>
      </c>
      <c r="L111" s="77">
        <f>SUMIF('3_選抜学生一覧（BOOST）'!E:E, A111, '3_選抜学生一覧（BOOST）'!P:P)</f>
        <v>0</v>
      </c>
    </row>
    <row r="112" spans="1:12" ht="13.2" customHeight="1">
      <c r="A112" s="13"/>
      <c r="B112" s="43"/>
      <c r="C112" s="44"/>
      <c r="D112" s="47"/>
      <c r="E112" s="12"/>
      <c r="F112" s="12"/>
      <c r="G112" s="44"/>
      <c r="H112" s="44"/>
      <c r="I112" s="45"/>
      <c r="J112" s="45"/>
      <c r="K112" s="77">
        <f>SUMIF('3_選抜学生一覧（SPRING）'!E:E, A112, '3_選抜学生一覧（SPRING）'!P:P)</f>
        <v>0</v>
      </c>
      <c r="L112" s="77">
        <f>SUMIF('3_選抜学生一覧（BOOST）'!E:E, A112, '3_選抜学生一覧（BOOST）'!P:P)</f>
        <v>0</v>
      </c>
    </row>
    <row r="113" spans="1:12" ht="13.2" customHeight="1">
      <c r="A113" s="13"/>
      <c r="B113" s="43"/>
      <c r="C113" s="44"/>
      <c r="D113" s="47"/>
      <c r="E113" s="12"/>
      <c r="F113" s="12"/>
      <c r="G113" s="44"/>
      <c r="H113" s="44"/>
      <c r="I113" s="45"/>
      <c r="J113" s="45"/>
      <c r="K113" s="77">
        <f>SUMIF('3_選抜学生一覧（SPRING）'!E:E, A113, '3_選抜学生一覧（SPRING）'!P:P)</f>
        <v>0</v>
      </c>
      <c r="L113" s="77">
        <f>SUMIF('3_選抜学生一覧（BOOST）'!E:E, A113, '3_選抜学生一覧（BOOST）'!P:P)</f>
        <v>0</v>
      </c>
    </row>
    <row r="114" spans="1:12" ht="13.2" customHeight="1">
      <c r="A114" s="13"/>
      <c r="B114" s="43"/>
      <c r="C114" s="44"/>
      <c r="D114" s="47"/>
      <c r="E114" s="12"/>
      <c r="F114" s="12"/>
      <c r="G114" s="44"/>
      <c r="H114" s="44"/>
      <c r="I114" s="45"/>
      <c r="J114" s="45"/>
      <c r="K114" s="77">
        <f>SUMIF('3_選抜学生一覧（SPRING）'!E:E, A114, '3_選抜学生一覧（SPRING）'!P:P)</f>
        <v>0</v>
      </c>
      <c r="L114" s="77">
        <f>SUMIF('3_選抜学生一覧（BOOST）'!E:E, A114, '3_選抜学生一覧（BOOST）'!P:P)</f>
        <v>0</v>
      </c>
    </row>
    <row r="115" spans="1:12" ht="13.2" customHeight="1">
      <c r="A115" s="13"/>
      <c r="B115" s="43"/>
      <c r="C115" s="44"/>
      <c r="D115" s="47"/>
      <c r="E115" s="12"/>
      <c r="F115" s="12"/>
      <c r="G115" s="44"/>
      <c r="H115" s="44"/>
      <c r="I115" s="45"/>
      <c r="J115" s="45"/>
      <c r="K115" s="77">
        <f>SUMIF('3_選抜学生一覧（SPRING）'!E:E, A115, '3_選抜学生一覧（SPRING）'!P:P)</f>
        <v>0</v>
      </c>
      <c r="L115" s="77">
        <f>SUMIF('3_選抜学生一覧（BOOST）'!E:E, A115, '3_選抜学生一覧（BOOST）'!P:P)</f>
        <v>0</v>
      </c>
    </row>
    <row r="116" spans="1:12" ht="13.2" customHeight="1">
      <c r="A116" s="13"/>
      <c r="B116" s="43"/>
      <c r="C116" s="44"/>
      <c r="D116" s="47"/>
      <c r="E116" s="12"/>
      <c r="F116" s="12"/>
      <c r="G116" s="44"/>
      <c r="H116" s="44"/>
      <c r="I116" s="45"/>
      <c r="J116" s="45"/>
      <c r="K116" s="77">
        <f>SUMIF('3_選抜学生一覧（SPRING）'!E:E, A116, '3_選抜学生一覧（SPRING）'!P:P)</f>
        <v>0</v>
      </c>
      <c r="L116" s="77">
        <f>SUMIF('3_選抜学生一覧（BOOST）'!E:E, A116, '3_選抜学生一覧（BOOST）'!P:P)</f>
        <v>0</v>
      </c>
    </row>
    <row r="117" spans="1:12" ht="13.2" customHeight="1">
      <c r="A117" s="13"/>
      <c r="B117" s="43"/>
      <c r="C117" s="44"/>
      <c r="D117" s="47"/>
      <c r="E117" s="12"/>
      <c r="F117" s="12"/>
      <c r="G117" s="44"/>
      <c r="H117" s="44"/>
      <c r="I117" s="45"/>
      <c r="J117" s="45"/>
      <c r="K117" s="77">
        <f>SUMIF('3_選抜学生一覧（SPRING）'!E:E, A117, '3_選抜学生一覧（SPRING）'!P:P)</f>
        <v>0</v>
      </c>
      <c r="L117" s="77">
        <f>SUMIF('3_選抜学生一覧（BOOST）'!E:E, A117, '3_選抜学生一覧（BOOST）'!P:P)</f>
        <v>0</v>
      </c>
    </row>
    <row r="118" spans="1:12" ht="13.2" customHeight="1">
      <c r="A118" s="13"/>
      <c r="B118" s="43"/>
      <c r="C118" s="44"/>
      <c r="D118" s="47"/>
      <c r="E118" s="12"/>
      <c r="F118" s="12"/>
      <c r="G118" s="44"/>
      <c r="H118" s="44"/>
      <c r="I118" s="45"/>
      <c r="J118" s="45"/>
      <c r="K118" s="77">
        <f>SUMIF('3_選抜学生一覧（SPRING）'!E:E, A118, '3_選抜学生一覧（SPRING）'!P:P)</f>
        <v>0</v>
      </c>
      <c r="L118" s="77">
        <f>SUMIF('3_選抜学生一覧（BOOST）'!E:E, A118, '3_選抜学生一覧（BOOST）'!P:P)</f>
        <v>0</v>
      </c>
    </row>
    <row r="119" spans="1:12" ht="13.2" customHeight="1">
      <c r="A119" s="13"/>
      <c r="B119" s="43"/>
      <c r="C119" s="44"/>
      <c r="D119" s="47"/>
      <c r="E119" s="12"/>
      <c r="F119" s="12"/>
      <c r="G119" s="44"/>
      <c r="H119" s="44"/>
      <c r="I119" s="45"/>
      <c r="J119" s="45"/>
      <c r="K119" s="77">
        <f>SUMIF('3_選抜学生一覧（SPRING）'!E:E, A119, '3_選抜学生一覧（SPRING）'!P:P)</f>
        <v>0</v>
      </c>
      <c r="L119" s="77">
        <f>SUMIF('3_選抜学生一覧（BOOST）'!E:E, A119, '3_選抜学生一覧（BOOST）'!P:P)</f>
        <v>0</v>
      </c>
    </row>
    <row r="120" spans="1:12" ht="13.2" customHeight="1">
      <c r="A120" s="13"/>
      <c r="B120" s="43"/>
      <c r="C120" s="44"/>
      <c r="D120" s="47"/>
      <c r="E120" s="12"/>
      <c r="F120" s="12"/>
      <c r="G120" s="44"/>
      <c r="H120" s="44"/>
      <c r="I120" s="45"/>
      <c r="J120" s="45"/>
      <c r="K120" s="77">
        <f>SUMIF('3_選抜学生一覧（SPRING）'!E:E, A120, '3_選抜学生一覧（SPRING）'!P:P)</f>
        <v>0</v>
      </c>
      <c r="L120" s="77">
        <f>SUMIF('3_選抜学生一覧（BOOST）'!E:E, A120, '3_選抜学生一覧（BOOST）'!P:P)</f>
        <v>0</v>
      </c>
    </row>
    <row r="121" spans="1:12" ht="13.2" customHeight="1">
      <c r="A121" s="13"/>
      <c r="B121" s="43"/>
      <c r="C121" s="44"/>
      <c r="D121" s="47"/>
      <c r="E121" s="12"/>
      <c r="F121" s="12"/>
      <c r="G121" s="44"/>
      <c r="H121" s="44"/>
      <c r="I121" s="45"/>
      <c r="J121" s="45"/>
      <c r="K121" s="77">
        <f>SUMIF('3_選抜学生一覧（SPRING）'!E:E, A121, '3_選抜学生一覧（SPRING）'!P:P)</f>
        <v>0</v>
      </c>
      <c r="L121" s="77">
        <f>SUMIF('3_選抜学生一覧（BOOST）'!E:E, A121, '3_選抜学生一覧（BOOST）'!P:P)</f>
        <v>0</v>
      </c>
    </row>
    <row r="122" spans="1:12" ht="13.2" customHeight="1">
      <c r="A122" s="13"/>
      <c r="B122" s="43"/>
      <c r="C122" s="44"/>
      <c r="D122" s="47"/>
      <c r="E122" s="12"/>
      <c r="F122" s="12"/>
      <c r="G122" s="44"/>
      <c r="H122" s="44"/>
      <c r="I122" s="45"/>
      <c r="J122" s="45"/>
      <c r="K122" s="77">
        <f>SUMIF('3_選抜学生一覧（SPRING）'!E:E, A122, '3_選抜学生一覧（SPRING）'!P:P)</f>
        <v>0</v>
      </c>
      <c r="L122" s="77">
        <f>SUMIF('3_選抜学生一覧（BOOST）'!E:E, A122, '3_選抜学生一覧（BOOST）'!P:P)</f>
        <v>0</v>
      </c>
    </row>
    <row r="123" spans="1:12" ht="13.2" customHeight="1">
      <c r="A123" s="13"/>
      <c r="B123" s="43"/>
      <c r="C123" s="44"/>
      <c r="D123" s="47"/>
      <c r="E123" s="12"/>
      <c r="F123" s="12"/>
      <c r="G123" s="44"/>
      <c r="H123" s="44"/>
      <c r="I123" s="45"/>
      <c r="J123" s="45"/>
      <c r="K123" s="77">
        <f>SUMIF('3_選抜学生一覧（SPRING）'!E:E, A123, '3_選抜学生一覧（SPRING）'!P:P)</f>
        <v>0</v>
      </c>
      <c r="L123" s="77">
        <f>SUMIF('3_選抜学生一覧（BOOST）'!E:E, A123, '3_選抜学生一覧（BOOST）'!P:P)</f>
        <v>0</v>
      </c>
    </row>
    <row r="124" spans="1:12" ht="13.2" customHeight="1">
      <c r="A124" s="13"/>
      <c r="B124" s="43"/>
      <c r="C124" s="44"/>
      <c r="D124" s="47"/>
      <c r="E124" s="12"/>
      <c r="F124" s="12"/>
      <c r="G124" s="44"/>
      <c r="H124" s="44"/>
      <c r="I124" s="45"/>
      <c r="J124" s="45"/>
      <c r="K124" s="77">
        <f>SUMIF('3_選抜学生一覧（SPRING）'!E:E, A124, '3_選抜学生一覧（SPRING）'!P:P)</f>
        <v>0</v>
      </c>
      <c r="L124" s="77">
        <f>SUMIF('3_選抜学生一覧（BOOST）'!E:E, A124, '3_選抜学生一覧（BOOST）'!P:P)</f>
        <v>0</v>
      </c>
    </row>
    <row r="125" spans="1:12" ht="13.2" customHeight="1">
      <c r="A125" s="13"/>
      <c r="B125" s="43"/>
      <c r="C125" s="44"/>
      <c r="D125" s="47"/>
      <c r="E125" s="12"/>
      <c r="F125" s="12"/>
      <c r="G125" s="44"/>
      <c r="H125" s="44"/>
      <c r="I125" s="45"/>
      <c r="J125" s="45"/>
      <c r="K125" s="77">
        <f>SUMIF('3_選抜学生一覧（SPRING）'!E:E, A125, '3_選抜学生一覧（SPRING）'!P:P)</f>
        <v>0</v>
      </c>
      <c r="L125" s="77">
        <f>SUMIF('3_選抜学生一覧（BOOST）'!E:E, A125, '3_選抜学生一覧（BOOST）'!P:P)</f>
        <v>0</v>
      </c>
    </row>
    <row r="126" spans="1:12" ht="13.2" customHeight="1">
      <c r="A126" s="13"/>
      <c r="B126" s="43"/>
      <c r="C126" s="44"/>
      <c r="D126" s="47"/>
      <c r="E126" s="12"/>
      <c r="F126" s="12"/>
      <c r="G126" s="44"/>
      <c r="H126" s="44"/>
      <c r="I126" s="45"/>
      <c r="J126" s="45"/>
      <c r="K126" s="77">
        <f>SUMIF('3_選抜学生一覧（SPRING）'!E:E, A126, '3_選抜学生一覧（SPRING）'!P:P)</f>
        <v>0</v>
      </c>
      <c r="L126" s="77">
        <f>SUMIF('3_選抜学生一覧（BOOST）'!E:E, A126, '3_選抜学生一覧（BOOST）'!P:P)</f>
        <v>0</v>
      </c>
    </row>
    <row r="127" spans="1:12" ht="13.2" customHeight="1">
      <c r="A127" s="13"/>
      <c r="B127" s="43"/>
      <c r="C127" s="44"/>
      <c r="D127" s="47"/>
      <c r="E127" s="12"/>
      <c r="F127" s="12"/>
      <c r="G127" s="44"/>
      <c r="H127" s="44"/>
      <c r="I127" s="45"/>
      <c r="J127" s="45"/>
      <c r="K127" s="77">
        <f>SUMIF('3_選抜学生一覧（SPRING）'!E:E, A127, '3_選抜学生一覧（SPRING）'!P:P)</f>
        <v>0</v>
      </c>
      <c r="L127" s="77">
        <f>SUMIF('3_選抜学生一覧（BOOST）'!E:E, A127, '3_選抜学生一覧（BOOST）'!P:P)</f>
        <v>0</v>
      </c>
    </row>
    <row r="128" spans="1:12" ht="13.2" customHeight="1">
      <c r="A128" s="13"/>
      <c r="B128" s="43"/>
      <c r="C128" s="44"/>
      <c r="D128" s="47"/>
      <c r="E128" s="12"/>
      <c r="F128" s="12"/>
      <c r="G128" s="44"/>
      <c r="H128" s="44"/>
      <c r="I128" s="45"/>
      <c r="J128" s="45"/>
      <c r="K128" s="77">
        <f>SUMIF('3_選抜学生一覧（SPRING）'!E:E, A128, '3_選抜学生一覧（SPRING）'!P:P)</f>
        <v>0</v>
      </c>
      <c r="L128" s="77">
        <f>SUMIF('3_選抜学生一覧（BOOST）'!E:E, A128, '3_選抜学生一覧（BOOST）'!P:P)</f>
        <v>0</v>
      </c>
    </row>
    <row r="129" spans="1:12" ht="13.2" customHeight="1">
      <c r="A129" s="13"/>
      <c r="B129" s="43"/>
      <c r="C129" s="44"/>
      <c r="D129" s="47"/>
      <c r="E129" s="12"/>
      <c r="F129" s="12"/>
      <c r="G129" s="44"/>
      <c r="H129" s="44"/>
      <c r="I129" s="45"/>
      <c r="J129" s="45"/>
      <c r="K129" s="77">
        <f>SUMIF('3_選抜学生一覧（SPRING）'!E:E, A129, '3_選抜学生一覧（SPRING）'!P:P)</f>
        <v>0</v>
      </c>
      <c r="L129" s="77">
        <f>SUMIF('3_選抜学生一覧（BOOST）'!E:E, A129, '3_選抜学生一覧（BOOST）'!P:P)</f>
        <v>0</v>
      </c>
    </row>
    <row r="130" spans="1:12" ht="13.2" customHeight="1">
      <c r="A130" s="13"/>
      <c r="B130" s="43"/>
      <c r="C130" s="44"/>
      <c r="D130" s="47"/>
      <c r="E130" s="12"/>
      <c r="F130" s="12"/>
      <c r="G130" s="44"/>
      <c r="H130" s="44"/>
      <c r="I130" s="45"/>
      <c r="J130" s="45"/>
      <c r="K130" s="77">
        <f>SUMIF('3_選抜学生一覧（SPRING）'!E:E, A130, '3_選抜学生一覧（SPRING）'!P:P)</f>
        <v>0</v>
      </c>
      <c r="L130" s="77">
        <f>SUMIF('3_選抜学生一覧（BOOST）'!E:E, A130, '3_選抜学生一覧（BOOST）'!P:P)</f>
        <v>0</v>
      </c>
    </row>
    <row r="131" spans="1:12" ht="13.2" customHeight="1">
      <c r="A131" s="13"/>
      <c r="B131" s="43"/>
      <c r="C131" s="44"/>
      <c r="D131" s="47"/>
      <c r="E131" s="12"/>
      <c r="F131" s="12"/>
      <c r="G131" s="44"/>
      <c r="H131" s="44"/>
      <c r="I131" s="45"/>
      <c r="J131" s="45"/>
      <c r="K131" s="77">
        <f>SUMIF('3_選抜学生一覧（SPRING）'!E:E, A131, '3_選抜学生一覧（SPRING）'!P:P)</f>
        <v>0</v>
      </c>
      <c r="L131" s="77">
        <f>SUMIF('3_選抜学生一覧（BOOST）'!E:E, A131, '3_選抜学生一覧（BOOST）'!P:P)</f>
        <v>0</v>
      </c>
    </row>
    <row r="132" spans="1:12" ht="13.2" customHeight="1">
      <c r="A132" s="13"/>
      <c r="B132" s="43"/>
      <c r="C132" s="44"/>
      <c r="D132" s="47"/>
      <c r="E132" s="12"/>
      <c r="F132" s="12"/>
      <c r="G132" s="44"/>
      <c r="H132" s="44"/>
      <c r="I132" s="45"/>
      <c r="J132" s="45"/>
      <c r="K132" s="77">
        <f>SUMIF('3_選抜学生一覧（SPRING）'!E:E, A132, '3_選抜学生一覧（SPRING）'!P:P)</f>
        <v>0</v>
      </c>
      <c r="L132" s="77">
        <f>SUMIF('3_選抜学生一覧（BOOST）'!E:E, A132, '3_選抜学生一覧（BOOST）'!P:P)</f>
        <v>0</v>
      </c>
    </row>
    <row r="133" spans="1:12" ht="13.2" customHeight="1">
      <c r="A133" s="13"/>
      <c r="B133" s="43"/>
      <c r="C133" s="44"/>
      <c r="D133" s="47"/>
      <c r="E133" s="12"/>
      <c r="F133" s="12"/>
      <c r="G133" s="44"/>
      <c r="H133" s="44"/>
      <c r="I133" s="45"/>
      <c r="J133" s="45"/>
      <c r="K133" s="77">
        <f>SUMIF('3_選抜学生一覧（SPRING）'!E:E, A133, '3_選抜学生一覧（SPRING）'!P:P)</f>
        <v>0</v>
      </c>
      <c r="L133" s="77">
        <f>SUMIF('3_選抜学生一覧（BOOST）'!E:E, A133, '3_選抜学生一覧（BOOST）'!P:P)</f>
        <v>0</v>
      </c>
    </row>
    <row r="134" spans="1:12" ht="13.2" customHeight="1">
      <c r="A134" s="13"/>
      <c r="B134" s="43"/>
      <c r="C134" s="44"/>
      <c r="D134" s="47"/>
      <c r="E134" s="12"/>
      <c r="F134" s="12"/>
      <c r="G134" s="44"/>
      <c r="H134" s="44"/>
      <c r="I134" s="45"/>
      <c r="J134" s="45"/>
      <c r="K134" s="77">
        <f>SUMIF('3_選抜学生一覧（SPRING）'!E:E, A134, '3_選抜学生一覧（SPRING）'!P:P)</f>
        <v>0</v>
      </c>
      <c r="L134" s="77">
        <f>SUMIF('3_選抜学生一覧（BOOST）'!E:E, A134, '3_選抜学生一覧（BOOST）'!P:P)</f>
        <v>0</v>
      </c>
    </row>
    <row r="135" spans="1:12" ht="13.2" customHeight="1">
      <c r="A135" s="13"/>
      <c r="B135" s="43"/>
      <c r="C135" s="44"/>
      <c r="D135" s="47"/>
      <c r="E135" s="12"/>
      <c r="F135" s="12"/>
      <c r="G135" s="44"/>
      <c r="H135" s="44"/>
      <c r="I135" s="45"/>
      <c r="J135" s="45"/>
      <c r="K135" s="77">
        <f>SUMIF('3_選抜学生一覧（SPRING）'!E:E, A135, '3_選抜学生一覧（SPRING）'!P:P)</f>
        <v>0</v>
      </c>
      <c r="L135" s="77">
        <f>SUMIF('3_選抜学生一覧（BOOST）'!E:E, A135, '3_選抜学生一覧（BOOST）'!P:P)</f>
        <v>0</v>
      </c>
    </row>
    <row r="136" spans="1:12" ht="13.2" customHeight="1">
      <c r="A136" s="13"/>
      <c r="B136" s="43"/>
      <c r="C136" s="44"/>
      <c r="D136" s="47"/>
      <c r="E136" s="12"/>
      <c r="F136" s="12"/>
      <c r="G136" s="44"/>
      <c r="H136" s="44"/>
      <c r="I136" s="45"/>
      <c r="J136" s="45"/>
      <c r="K136" s="77">
        <f>SUMIF('3_選抜学生一覧（SPRING）'!E:E, A136, '3_選抜学生一覧（SPRING）'!P:P)</f>
        <v>0</v>
      </c>
      <c r="L136" s="77">
        <f>SUMIF('3_選抜学生一覧（BOOST）'!E:E, A136, '3_選抜学生一覧（BOOST）'!P:P)</f>
        <v>0</v>
      </c>
    </row>
    <row r="137" spans="1:12" ht="13.2" customHeight="1">
      <c r="A137" s="13"/>
      <c r="B137" s="43"/>
      <c r="C137" s="44"/>
      <c r="D137" s="47"/>
      <c r="E137" s="12"/>
      <c r="F137" s="12"/>
      <c r="G137" s="44"/>
      <c r="H137" s="44"/>
      <c r="I137" s="45"/>
      <c r="J137" s="45"/>
      <c r="K137" s="77">
        <f>SUMIF('3_選抜学生一覧（SPRING）'!E:E, A137, '3_選抜学生一覧（SPRING）'!P:P)</f>
        <v>0</v>
      </c>
      <c r="L137" s="77">
        <f>SUMIF('3_選抜学生一覧（BOOST）'!E:E, A137, '3_選抜学生一覧（BOOST）'!P:P)</f>
        <v>0</v>
      </c>
    </row>
    <row r="138" spans="1:12" ht="13.2" customHeight="1">
      <c r="A138" s="13"/>
      <c r="B138" s="43"/>
      <c r="C138" s="44"/>
      <c r="D138" s="47"/>
      <c r="E138" s="12"/>
      <c r="F138" s="12"/>
      <c r="G138" s="44"/>
      <c r="H138" s="44"/>
      <c r="I138" s="45"/>
      <c r="J138" s="45"/>
      <c r="K138" s="77">
        <f>SUMIF('3_選抜学生一覧（SPRING）'!E:E, A138, '3_選抜学生一覧（SPRING）'!P:P)</f>
        <v>0</v>
      </c>
      <c r="L138" s="77">
        <f>SUMIF('3_選抜学生一覧（BOOST）'!E:E, A138, '3_選抜学生一覧（BOOST）'!P:P)</f>
        <v>0</v>
      </c>
    </row>
    <row r="139" spans="1:12" ht="13.2" customHeight="1">
      <c r="A139" s="13"/>
      <c r="B139" s="43"/>
      <c r="C139" s="44"/>
      <c r="D139" s="47"/>
      <c r="E139" s="12"/>
      <c r="F139" s="12"/>
      <c r="G139" s="44"/>
      <c r="H139" s="44"/>
      <c r="I139" s="45"/>
      <c r="J139" s="45"/>
      <c r="K139" s="77">
        <f>SUMIF('3_選抜学生一覧（SPRING）'!E:E, A139, '3_選抜学生一覧（SPRING）'!P:P)</f>
        <v>0</v>
      </c>
      <c r="L139" s="77">
        <f>SUMIF('3_選抜学生一覧（BOOST）'!E:E, A139, '3_選抜学生一覧（BOOST）'!P:P)</f>
        <v>0</v>
      </c>
    </row>
    <row r="140" spans="1:12" ht="13.2" customHeight="1">
      <c r="A140" s="13"/>
      <c r="B140" s="43"/>
      <c r="C140" s="44"/>
      <c r="D140" s="47"/>
      <c r="E140" s="12"/>
      <c r="F140" s="12"/>
      <c r="G140" s="44"/>
      <c r="H140" s="44"/>
      <c r="I140" s="45"/>
      <c r="J140" s="45"/>
      <c r="K140" s="77">
        <f>SUMIF('3_選抜学生一覧（SPRING）'!E:E, A140, '3_選抜学生一覧（SPRING）'!P:P)</f>
        <v>0</v>
      </c>
      <c r="L140" s="77">
        <f>SUMIF('3_選抜学生一覧（BOOST）'!E:E, A140, '3_選抜学生一覧（BOOST）'!P:P)</f>
        <v>0</v>
      </c>
    </row>
    <row r="141" spans="1:12" ht="13.2" customHeight="1">
      <c r="A141" s="13"/>
      <c r="B141" s="43"/>
      <c r="C141" s="44"/>
      <c r="D141" s="47"/>
      <c r="E141" s="12"/>
      <c r="F141" s="12"/>
      <c r="G141" s="44"/>
      <c r="H141" s="44"/>
      <c r="I141" s="45"/>
      <c r="J141" s="45"/>
      <c r="K141" s="77">
        <f>SUMIF('3_選抜学生一覧（SPRING）'!E:E, A141, '3_選抜学生一覧（SPRING）'!P:P)</f>
        <v>0</v>
      </c>
      <c r="L141" s="77">
        <f>SUMIF('3_選抜学生一覧（BOOST）'!E:E, A141, '3_選抜学生一覧（BOOST）'!P:P)</f>
        <v>0</v>
      </c>
    </row>
    <row r="142" spans="1:12" ht="13.2" customHeight="1">
      <c r="A142" s="13"/>
      <c r="B142" s="43"/>
      <c r="C142" s="44"/>
      <c r="D142" s="47"/>
      <c r="E142" s="12"/>
      <c r="F142" s="12"/>
      <c r="G142" s="44"/>
      <c r="H142" s="44"/>
      <c r="I142" s="45"/>
      <c r="J142" s="45"/>
      <c r="K142" s="77">
        <f>SUMIF('3_選抜学生一覧（SPRING）'!E:E, A142, '3_選抜学生一覧（SPRING）'!P:P)</f>
        <v>0</v>
      </c>
      <c r="L142" s="77">
        <f>SUMIF('3_選抜学生一覧（BOOST）'!E:E, A142, '3_選抜学生一覧（BOOST）'!P:P)</f>
        <v>0</v>
      </c>
    </row>
    <row r="143" spans="1:12" ht="13.2" customHeight="1">
      <c r="A143" s="13"/>
      <c r="B143" s="43"/>
      <c r="C143" s="44"/>
      <c r="D143" s="47"/>
      <c r="E143" s="12"/>
      <c r="F143" s="12"/>
      <c r="G143" s="44"/>
      <c r="H143" s="44"/>
      <c r="I143" s="45"/>
      <c r="J143" s="45"/>
      <c r="K143" s="77">
        <f>SUMIF('3_選抜学生一覧（SPRING）'!E:E, A143, '3_選抜学生一覧（SPRING）'!P:P)</f>
        <v>0</v>
      </c>
      <c r="L143" s="77">
        <f>SUMIF('3_選抜学生一覧（BOOST）'!E:E, A143, '3_選抜学生一覧（BOOST）'!P:P)</f>
        <v>0</v>
      </c>
    </row>
    <row r="144" spans="1:12" ht="13.2" customHeight="1">
      <c r="A144" s="13"/>
      <c r="B144" s="43"/>
      <c r="C144" s="44"/>
      <c r="D144" s="47"/>
      <c r="E144" s="12"/>
      <c r="F144" s="12"/>
      <c r="G144" s="44"/>
      <c r="H144" s="44"/>
      <c r="I144" s="45"/>
      <c r="J144" s="45"/>
      <c r="K144" s="77">
        <f>SUMIF('3_選抜学生一覧（SPRING）'!E:E, A144, '3_選抜学生一覧（SPRING）'!P:P)</f>
        <v>0</v>
      </c>
      <c r="L144" s="77">
        <f>SUMIF('3_選抜学生一覧（BOOST）'!E:E, A144, '3_選抜学生一覧（BOOST）'!P:P)</f>
        <v>0</v>
      </c>
    </row>
    <row r="145" spans="1:12" ht="13.2" customHeight="1">
      <c r="A145" s="13"/>
      <c r="B145" s="43"/>
      <c r="C145" s="44"/>
      <c r="D145" s="47"/>
      <c r="E145" s="12"/>
      <c r="F145" s="12"/>
      <c r="G145" s="44"/>
      <c r="H145" s="44"/>
      <c r="I145" s="45"/>
      <c r="J145" s="45"/>
      <c r="K145" s="77">
        <f>SUMIF('3_選抜学生一覧（SPRING）'!E:E, A145, '3_選抜学生一覧（SPRING）'!P:P)</f>
        <v>0</v>
      </c>
      <c r="L145" s="77">
        <f>SUMIF('3_選抜学生一覧（BOOST）'!E:E, A145, '3_選抜学生一覧（BOOST）'!P:P)</f>
        <v>0</v>
      </c>
    </row>
    <row r="146" spans="1:12" ht="13.2" customHeight="1">
      <c r="A146" s="13"/>
      <c r="B146" s="43"/>
      <c r="C146" s="44"/>
      <c r="D146" s="47"/>
      <c r="E146" s="12"/>
      <c r="F146" s="12"/>
      <c r="G146" s="44"/>
      <c r="H146" s="44"/>
      <c r="I146" s="45"/>
      <c r="J146" s="45"/>
      <c r="K146" s="77">
        <f>SUMIF('3_選抜学生一覧（SPRING）'!E:E, A146, '3_選抜学生一覧（SPRING）'!P:P)</f>
        <v>0</v>
      </c>
      <c r="L146" s="77">
        <f>SUMIF('3_選抜学生一覧（BOOST）'!E:E, A146, '3_選抜学生一覧（BOOST）'!P:P)</f>
        <v>0</v>
      </c>
    </row>
    <row r="147" spans="1:12" ht="13.2" customHeight="1">
      <c r="A147" s="13"/>
      <c r="B147" s="43"/>
      <c r="C147" s="44"/>
      <c r="D147" s="47"/>
      <c r="E147" s="12"/>
      <c r="F147" s="12"/>
      <c r="G147" s="44"/>
      <c r="H147" s="44"/>
      <c r="I147" s="45"/>
      <c r="J147" s="45"/>
      <c r="K147" s="77">
        <f>SUMIF('3_選抜学生一覧（SPRING）'!E:E, A147, '3_選抜学生一覧（SPRING）'!P:P)</f>
        <v>0</v>
      </c>
      <c r="L147" s="77">
        <f>SUMIF('3_選抜学生一覧（BOOST）'!E:E, A147, '3_選抜学生一覧（BOOST）'!P:P)</f>
        <v>0</v>
      </c>
    </row>
    <row r="148" spans="1:12" ht="13.2" customHeight="1">
      <c r="A148" s="13"/>
      <c r="B148" s="43"/>
      <c r="C148" s="44"/>
      <c r="D148" s="47"/>
      <c r="E148" s="12"/>
      <c r="F148" s="12"/>
      <c r="G148" s="44"/>
      <c r="H148" s="44"/>
      <c r="I148" s="45"/>
      <c r="J148" s="45"/>
      <c r="K148" s="77">
        <f>SUMIF('3_選抜学生一覧（SPRING）'!E:E, A148, '3_選抜学生一覧（SPRING）'!P:P)</f>
        <v>0</v>
      </c>
      <c r="L148" s="77">
        <f>SUMIF('3_選抜学生一覧（BOOST）'!E:E, A148, '3_選抜学生一覧（BOOST）'!P:P)</f>
        <v>0</v>
      </c>
    </row>
    <row r="149" spans="1:12" ht="13.2" customHeight="1">
      <c r="A149" s="13"/>
      <c r="B149" s="43"/>
      <c r="C149" s="44"/>
      <c r="D149" s="47"/>
      <c r="E149" s="12"/>
      <c r="F149" s="12"/>
      <c r="G149" s="44"/>
      <c r="H149" s="44"/>
      <c r="I149" s="45"/>
      <c r="J149" s="45"/>
      <c r="K149" s="77">
        <f>SUMIF('3_選抜学生一覧（SPRING）'!E:E, A149, '3_選抜学生一覧（SPRING）'!P:P)</f>
        <v>0</v>
      </c>
      <c r="L149" s="77">
        <f>SUMIF('3_選抜学生一覧（BOOST）'!E:E, A149, '3_選抜学生一覧（BOOST）'!P:P)</f>
        <v>0</v>
      </c>
    </row>
    <row r="150" spans="1:12" ht="13.2" customHeight="1">
      <c r="A150" s="13"/>
      <c r="B150" s="43"/>
      <c r="C150" s="44"/>
      <c r="D150" s="47"/>
      <c r="E150" s="12"/>
      <c r="F150" s="12"/>
      <c r="G150" s="44"/>
      <c r="H150" s="44"/>
      <c r="I150" s="45"/>
      <c r="J150" s="45"/>
      <c r="K150" s="77">
        <f>SUMIF('3_選抜学生一覧（SPRING）'!E:E, A150, '3_選抜学生一覧（SPRING）'!P:P)</f>
        <v>0</v>
      </c>
      <c r="L150" s="77">
        <f>SUMIF('3_選抜学生一覧（BOOST）'!E:E, A150, '3_選抜学生一覧（BOOST）'!P:P)</f>
        <v>0</v>
      </c>
    </row>
    <row r="151" spans="1:12" ht="13.2" customHeight="1">
      <c r="A151" s="13"/>
      <c r="B151" s="43"/>
      <c r="C151" s="44"/>
      <c r="D151" s="47"/>
      <c r="E151" s="12"/>
      <c r="F151" s="12"/>
      <c r="G151" s="44"/>
      <c r="H151" s="44"/>
      <c r="I151" s="45"/>
      <c r="J151" s="45"/>
      <c r="K151" s="77">
        <f>SUMIF('3_選抜学生一覧（SPRING）'!E:E, A151, '3_選抜学生一覧（SPRING）'!P:P)</f>
        <v>0</v>
      </c>
      <c r="L151" s="77">
        <f>SUMIF('3_選抜学生一覧（BOOST）'!E:E, A151, '3_選抜学生一覧（BOOST）'!P:P)</f>
        <v>0</v>
      </c>
    </row>
    <row r="152" spans="1:12" ht="13.2" customHeight="1">
      <c r="A152" s="13"/>
      <c r="B152" s="43"/>
      <c r="C152" s="44"/>
      <c r="D152" s="47"/>
      <c r="E152" s="12"/>
      <c r="F152" s="12"/>
      <c r="G152" s="44"/>
      <c r="H152" s="44"/>
      <c r="I152" s="45"/>
      <c r="J152" s="45"/>
      <c r="K152" s="77">
        <f>SUMIF('3_選抜学生一覧（SPRING）'!E:E, A152, '3_選抜学生一覧（SPRING）'!P:P)</f>
        <v>0</v>
      </c>
      <c r="L152" s="77">
        <f>SUMIF('3_選抜学生一覧（BOOST）'!E:E, A152, '3_選抜学生一覧（BOOST）'!P:P)</f>
        <v>0</v>
      </c>
    </row>
    <row r="153" spans="1:12" ht="13.2" customHeight="1">
      <c r="A153" s="13"/>
      <c r="B153" s="43"/>
      <c r="C153" s="44"/>
      <c r="D153" s="47"/>
      <c r="E153" s="12"/>
      <c r="F153" s="12"/>
      <c r="G153" s="44"/>
      <c r="H153" s="44"/>
      <c r="I153" s="45"/>
      <c r="J153" s="45"/>
      <c r="K153" s="77">
        <f>SUMIF('3_選抜学生一覧（SPRING）'!E:E, A153, '3_選抜学生一覧（SPRING）'!P:P)</f>
        <v>0</v>
      </c>
      <c r="L153" s="77">
        <f>SUMIF('3_選抜学生一覧（BOOST）'!E:E, A153, '3_選抜学生一覧（BOOST）'!P:P)</f>
        <v>0</v>
      </c>
    </row>
    <row r="154" spans="1:12" ht="13.2" customHeight="1">
      <c r="A154" s="13"/>
      <c r="B154" s="43"/>
      <c r="C154" s="44"/>
      <c r="D154" s="47"/>
      <c r="E154" s="12"/>
      <c r="F154" s="12"/>
      <c r="G154" s="44"/>
      <c r="H154" s="44"/>
      <c r="I154" s="45"/>
      <c r="J154" s="45"/>
      <c r="K154" s="77">
        <f>SUMIF('3_選抜学生一覧（SPRING）'!E:E, A154, '3_選抜学生一覧（SPRING）'!P:P)</f>
        <v>0</v>
      </c>
      <c r="L154" s="77">
        <f>SUMIF('3_選抜学生一覧（BOOST）'!E:E, A154, '3_選抜学生一覧（BOOST）'!P:P)</f>
        <v>0</v>
      </c>
    </row>
    <row r="155" spans="1:12" ht="13.2" customHeight="1">
      <c r="A155" s="13"/>
      <c r="B155" s="43"/>
      <c r="C155" s="44"/>
      <c r="D155" s="47"/>
      <c r="E155" s="12"/>
      <c r="F155" s="12"/>
      <c r="G155" s="44"/>
      <c r="H155" s="44"/>
      <c r="I155" s="45"/>
      <c r="J155" s="45"/>
      <c r="K155" s="77">
        <f>SUMIF('3_選抜学生一覧（SPRING）'!E:E, A155, '3_選抜学生一覧（SPRING）'!P:P)</f>
        <v>0</v>
      </c>
      <c r="L155" s="77">
        <f>SUMIF('3_選抜学生一覧（BOOST）'!E:E, A155, '3_選抜学生一覧（BOOST）'!P:P)</f>
        <v>0</v>
      </c>
    </row>
    <row r="156" spans="1:12" ht="13.2" customHeight="1">
      <c r="A156" s="13"/>
      <c r="B156" s="43"/>
      <c r="C156" s="44"/>
      <c r="D156" s="47"/>
      <c r="E156" s="12"/>
      <c r="F156" s="12"/>
      <c r="G156" s="44"/>
      <c r="H156" s="44"/>
      <c r="I156" s="45"/>
      <c r="J156" s="45"/>
      <c r="K156" s="77">
        <f>SUMIF('3_選抜学生一覧（SPRING）'!E:E, A156, '3_選抜学生一覧（SPRING）'!P:P)</f>
        <v>0</v>
      </c>
      <c r="L156" s="77">
        <f>SUMIF('3_選抜学生一覧（BOOST）'!E:E, A156, '3_選抜学生一覧（BOOST）'!P:P)</f>
        <v>0</v>
      </c>
    </row>
    <row r="157" spans="1:12" ht="13.2" customHeight="1">
      <c r="A157" s="13"/>
      <c r="B157" s="43"/>
      <c r="C157" s="44"/>
      <c r="D157" s="47"/>
      <c r="E157" s="12"/>
      <c r="F157" s="12"/>
      <c r="G157" s="44"/>
      <c r="H157" s="44"/>
      <c r="I157" s="45"/>
      <c r="J157" s="45"/>
      <c r="K157" s="77">
        <f>SUMIF('3_選抜学生一覧（SPRING）'!E:E, A157, '3_選抜学生一覧（SPRING）'!P:P)</f>
        <v>0</v>
      </c>
      <c r="L157" s="77">
        <f>SUMIF('3_選抜学生一覧（BOOST）'!E:E, A157, '3_選抜学生一覧（BOOST）'!P:P)</f>
        <v>0</v>
      </c>
    </row>
    <row r="158" spans="1:12" ht="13.2" customHeight="1">
      <c r="A158" s="13"/>
      <c r="B158" s="43"/>
      <c r="C158" s="44"/>
      <c r="D158" s="47"/>
      <c r="E158" s="12"/>
      <c r="F158" s="12"/>
      <c r="G158" s="44"/>
      <c r="H158" s="44"/>
      <c r="I158" s="45"/>
      <c r="J158" s="45"/>
      <c r="K158" s="77">
        <f>SUMIF('3_選抜学生一覧（SPRING）'!E:E, A158, '3_選抜学生一覧（SPRING）'!P:P)</f>
        <v>0</v>
      </c>
      <c r="L158" s="77">
        <f>SUMIF('3_選抜学生一覧（BOOST）'!E:E, A158, '3_選抜学生一覧（BOOST）'!P:P)</f>
        <v>0</v>
      </c>
    </row>
    <row r="159" spans="1:12" ht="13.2" customHeight="1">
      <c r="A159" s="13"/>
      <c r="B159" s="43"/>
      <c r="C159" s="44"/>
      <c r="D159" s="47"/>
      <c r="E159" s="12"/>
      <c r="F159" s="12"/>
      <c r="G159" s="44"/>
      <c r="H159" s="44"/>
      <c r="I159" s="45"/>
      <c r="J159" s="45"/>
      <c r="K159" s="77">
        <f>SUMIF('3_選抜学生一覧（SPRING）'!E:E, A159, '3_選抜学生一覧（SPRING）'!P:P)</f>
        <v>0</v>
      </c>
      <c r="L159" s="77">
        <f>SUMIF('3_選抜学生一覧（BOOST）'!E:E, A159, '3_選抜学生一覧（BOOST）'!P:P)</f>
        <v>0</v>
      </c>
    </row>
    <row r="160" spans="1:12" ht="13.2" customHeight="1">
      <c r="A160" s="13"/>
      <c r="B160" s="43"/>
      <c r="C160" s="44"/>
      <c r="D160" s="47"/>
      <c r="E160" s="12"/>
      <c r="F160" s="12"/>
      <c r="G160" s="44"/>
      <c r="H160" s="44"/>
      <c r="I160" s="45"/>
      <c r="J160" s="45"/>
      <c r="K160" s="77">
        <f>SUMIF('3_選抜学生一覧（SPRING）'!E:E, A160, '3_選抜学生一覧（SPRING）'!P:P)</f>
        <v>0</v>
      </c>
      <c r="L160" s="77">
        <f>SUMIF('3_選抜学生一覧（BOOST）'!E:E, A160, '3_選抜学生一覧（BOOST）'!P:P)</f>
        <v>0</v>
      </c>
    </row>
    <row r="161" spans="1:12" ht="13.2" customHeight="1">
      <c r="A161" s="13"/>
      <c r="B161" s="43"/>
      <c r="C161" s="44"/>
      <c r="D161" s="47"/>
      <c r="E161" s="12"/>
      <c r="F161" s="12"/>
      <c r="G161" s="44"/>
      <c r="H161" s="44"/>
      <c r="I161" s="45"/>
      <c r="J161" s="45"/>
      <c r="K161" s="77">
        <f>SUMIF('3_選抜学生一覧（SPRING）'!E:E, A161, '3_選抜学生一覧（SPRING）'!P:P)</f>
        <v>0</v>
      </c>
      <c r="L161" s="77">
        <f>SUMIF('3_選抜学生一覧（BOOST）'!E:E, A161, '3_選抜学生一覧（BOOST）'!P:P)</f>
        <v>0</v>
      </c>
    </row>
    <row r="162" spans="1:12" ht="13.2" customHeight="1">
      <c r="A162" s="13"/>
      <c r="B162" s="43"/>
      <c r="C162" s="44"/>
      <c r="D162" s="47"/>
      <c r="E162" s="12"/>
      <c r="F162" s="12"/>
      <c r="G162" s="44"/>
      <c r="H162" s="44"/>
      <c r="I162" s="45"/>
      <c r="J162" s="45"/>
      <c r="K162" s="77">
        <f>SUMIF('3_選抜学生一覧（SPRING）'!E:E, A162, '3_選抜学生一覧（SPRING）'!P:P)</f>
        <v>0</v>
      </c>
      <c r="L162" s="77">
        <f>SUMIF('3_選抜学生一覧（BOOST）'!E:E, A162, '3_選抜学生一覧（BOOST）'!P:P)</f>
        <v>0</v>
      </c>
    </row>
    <row r="163" spans="1:12" ht="13.2" customHeight="1">
      <c r="A163" s="13"/>
      <c r="B163" s="43"/>
      <c r="C163" s="44"/>
      <c r="D163" s="47"/>
      <c r="E163" s="12"/>
      <c r="F163" s="12"/>
      <c r="G163" s="44"/>
      <c r="H163" s="44"/>
      <c r="I163" s="45"/>
      <c r="J163" s="45"/>
      <c r="K163" s="77">
        <f>SUMIF('3_選抜学生一覧（SPRING）'!E:E, A163, '3_選抜学生一覧（SPRING）'!P:P)</f>
        <v>0</v>
      </c>
      <c r="L163" s="77">
        <f>SUMIF('3_選抜学生一覧（BOOST）'!E:E, A163, '3_選抜学生一覧（BOOST）'!P:P)</f>
        <v>0</v>
      </c>
    </row>
    <row r="164" spans="1:12" ht="13.2" customHeight="1">
      <c r="A164" s="13"/>
      <c r="B164" s="43"/>
      <c r="C164" s="44"/>
      <c r="D164" s="47"/>
      <c r="E164" s="12"/>
      <c r="F164" s="12"/>
      <c r="G164" s="44"/>
      <c r="H164" s="44"/>
      <c r="I164" s="45"/>
      <c r="J164" s="45"/>
      <c r="K164" s="77">
        <f>SUMIF('3_選抜学生一覧（SPRING）'!E:E, A164, '3_選抜学生一覧（SPRING）'!P:P)</f>
        <v>0</v>
      </c>
      <c r="L164" s="77">
        <f>SUMIF('3_選抜学生一覧（BOOST）'!E:E, A164, '3_選抜学生一覧（BOOST）'!P:P)</f>
        <v>0</v>
      </c>
    </row>
    <row r="165" spans="1:12" ht="13.2" customHeight="1">
      <c r="A165" s="13"/>
      <c r="B165" s="43"/>
      <c r="C165" s="44"/>
      <c r="D165" s="47"/>
      <c r="E165" s="12"/>
      <c r="F165" s="12"/>
      <c r="G165" s="44"/>
      <c r="H165" s="44"/>
      <c r="I165" s="45"/>
      <c r="J165" s="45"/>
      <c r="K165" s="77">
        <f>SUMIF('3_選抜学生一覧（SPRING）'!E:E, A165, '3_選抜学生一覧（SPRING）'!P:P)</f>
        <v>0</v>
      </c>
      <c r="L165" s="77">
        <f>SUMIF('3_選抜学生一覧（BOOST）'!E:E, A165, '3_選抜学生一覧（BOOST）'!P:P)</f>
        <v>0</v>
      </c>
    </row>
    <row r="166" spans="1:12" ht="13.2" customHeight="1">
      <c r="A166" s="13"/>
      <c r="B166" s="43"/>
      <c r="C166" s="44"/>
      <c r="D166" s="47"/>
      <c r="E166" s="12"/>
      <c r="F166" s="12"/>
      <c r="G166" s="44"/>
      <c r="H166" s="44"/>
      <c r="I166" s="45"/>
      <c r="J166" s="45"/>
      <c r="K166" s="77">
        <f>SUMIF('3_選抜学生一覧（SPRING）'!E:E, A166, '3_選抜学生一覧（SPRING）'!P:P)</f>
        <v>0</v>
      </c>
      <c r="L166" s="77">
        <f>SUMIF('3_選抜学生一覧（BOOST）'!E:E, A166, '3_選抜学生一覧（BOOST）'!P:P)</f>
        <v>0</v>
      </c>
    </row>
    <row r="167" spans="1:12" ht="13.2" customHeight="1">
      <c r="A167" s="13"/>
      <c r="B167" s="43"/>
      <c r="C167" s="44"/>
      <c r="D167" s="47"/>
      <c r="E167" s="12"/>
      <c r="F167" s="12"/>
      <c r="G167" s="44"/>
      <c r="H167" s="44"/>
      <c r="I167" s="45"/>
      <c r="J167" s="45"/>
      <c r="K167" s="77">
        <f>SUMIF('3_選抜学生一覧（SPRING）'!E:E, A167, '3_選抜学生一覧（SPRING）'!P:P)</f>
        <v>0</v>
      </c>
      <c r="L167" s="77">
        <f>SUMIF('3_選抜学生一覧（BOOST）'!E:E, A167, '3_選抜学生一覧（BOOST）'!P:P)</f>
        <v>0</v>
      </c>
    </row>
    <row r="168" spans="1:12" ht="13.2" customHeight="1">
      <c r="A168" s="13"/>
      <c r="B168" s="43"/>
      <c r="C168" s="44"/>
      <c r="D168" s="47"/>
      <c r="E168" s="12"/>
      <c r="F168" s="12"/>
      <c r="G168" s="44"/>
      <c r="H168" s="44"/>
      <c r="I168" s="45"/>
      <c r="J168" s="45"/>
      <c r="K168" s="77">
        <f>SUMIF('3_選抜学生一覧（SPRING）'!E:E, A168, '3_選抜学生一覧（SPRING）'!P:P)</f>
        <v>0</v>
      </c>
      <c r="L168" s="77">
        <f>SUMIF('3_選抜学生一覧（BOOST）'!E:E, A168, '3_選抜学生一覧（BOOST）'!P:P)</f>
        <v>0</v>
      </c>
    </row>
    <row r="169" spans="1:12" ht="13.2" customHeight="1">
      <c r="A169" s="13"/>
      <c r="B169" s="43"/>
      <c r="C169" s="44"/>
      <c r="D169" s="47"/>
      <c r="E169" s="12"/>
      <c r="F169" s="12"/>
      <c r="G169" s="44"/>
      <c r="H169" s="44"/>
      <c r="I169" s="45"/>
      <c r="J169" s="45"/>
      <c r="K169" s="77">
        <f>SUMIF('3_選抜学生一覧（SPRING）'!E:E, A169, '3_選抜学生一覧（SPRING）'!P:P)</f>
        <v>0</v>
      </c>
      <c r="L169" s="77">
        <f>SUMIF('3_選抜学生一覧（BOOST）'!E:E, A169, '3_選抜学生一覧（BOOST）'!P:P)</f>
        <v>0</v>
      </c>
    </row>
    <row r="170" spans="1:12" ht="13.2" customHeight="1">
      <c r="A170" s="13"/>
      <c r="B170" s="43"/>
      <c r="C170" s="44"/>
      <c r="D170" s="47"/>
      <c r="E170" s="12"/>
      <c r="F170" s="12"/>
      <c r="G170" s="44"/>
      <c r="H170" s="44"/>
      <c r="I170" s="45"/>
      <c r="J170" s="45"/>
      <c r="K170" s="77">
        <f>SUMIF('3_選抜学生一覧（SPRING）'!E:E, A170, '3_選抜学生一覧（SPRING）'!P:P)</f>
        <v>0</v>
      </c>
      <c r="L170" s="77">
        <f>SUMIF('3_選抜学生一覧（BOOST）'!E:E, A170, '3_選抜学生一覧（BOOST）'!P:P)</f>
        <v>0</v>
      </c>
    </row>
    <row r="171" spans="1:12" ht="13.2" customHeight="1">
      <c r="A171" s="13"/>
      <c r="B171" s="43"/>
      <c r="C171" s="44"/>
      <c r="D171" s="47"/>
      <c r="E171" s="12"/>
      <c r="F171" s="12"/>
      <c r="G171" s="44"/>
      <c r="H171" s="44"/>
      <c r="I171" s="45"/>
      <c r="J171" s="45"/>
      <c r="K171" s="77">
        <f>SUMIF('3_選抜学生一覧（SPRING）'!E:E, A171, '3_選抜学生一覧（SPRING）'!P:P)</f>
        <v>0</v>
      </c>
      <c r="L171" s="77">
        <f>SUMIF('3_選抜学生一覧（BOOST）'!E:E, A171, '3_選抜学生一覧（BOOST）'!P:P)</f>
        <v>0</v>
      </c>
    </row>
    <row r="172" spans="1:12" ht="13.2" customHeight="1">
      <c r="A172" s="13"/>
      <c r="B172" s="43"/>
      <c r="C172" s="44"/>
      <c r="D172" s="47"/>
      <c r="E172" s="12"/>
      <c r="F172" s="12"/>
      <c r="G172" s="44"/>
      <c r="H172" s="44"/>
      <c r="I172" s="45"/>
      <c r="J172" s="45"/>
      <c r="K172" s="77">
        <f>SUMIF('3_選抜学生一覧（SPRING）'!E:E, A172, '3_選抜学生一覧（SPRING）'!P:P)</f>
        <v>0</v>
      </c>
      <c r="L172" s="77">
        <f>SUMIF('3_選抜学生一覧（BOOST）'!E:E, A172, '3_選抜学生一覧（BOOST）'!P:P)</f>
        <v>0</v>
      </c>
    </row>
    <row r="173" spans="1:12" ht="13.2" customHeight="1">
      <c r="A173" s="13"/>
      <c r="B173" s="43"/>
      <c r="C173" s="44"/>
      <c r="D173" s="47"/>
      <c r="E173" s="12"/>
      <c r="F173" s="12"/>
      <c r="G173" s="44"/>
      <c r="H173" s="44"/>
      <c r="I173" s="45"/>
      <c r="J173" s="45"/>
      <c r="K173" s="77">
        <f>SUMIF('3_選抜学生一覧（SPRING）'!E:E, A173, '3_選抜学生一覧（SPRING）'!P:P)</f>
        <v>0</v>
      </c>
      <c r="L173" s="77">
        <f>SUMIF('3_選抜学生一覧（BOOST）'!E:E, A173, '3_選抜学生一覧（BOOST）'!P:P)</f>
        <v>0</v>
      </c>
    </row>
    <row r="174" spans="1:12" ht="13.2" customHeight="1">
      <c r="A174" s="13"/>
      <c r="B174" s="43"/>
      <c r="C174" s="44"/>
      <c r="D174" s="47"/>
      <c r="E174" s="12"/>
      <c r="F174" s="12"/>
      <c r="G174" s="44"/>
      <c r="H174" s="44"/>
      <c r="I174" s="45"/>
      <c r="J174" s="45"/>
      <c r="K174" s="77">
        <f>SUMIF('3_選抜学生一覧（SPRING）'!E:E, A174, '3_選抜学生一覧（SPRING）'!P:P)</f>
        <v>0</v>
      </c>
      <c r="L174" s="77">
        <f>SUMIF('3_選抜学生一覧（BOOST）'!E:E, A174, '3_選抜学生一覧（BOOST）'!P:P)</f>
        <v>0</v>
      </c>
    </row>
    <row r="175" spans="1:12" ht="13.2" customHeight="1">
      <c r="A175" s="13"/>
      <c r="B175" s="43"/>
      <c r="C175" s="44"/>
      <c r="D175" s="47"/>
      <c r="E175" s="12"/>
      <c r="F175" s="12"/>
      <c r="G175" s="44"/>
      <c r="H175" s="44"/>
      <c r="I175" s="45"/>
      <c r="J175" s="45"/>
      <c r="K175" s="77">
        <f>SUMIF('3_選抜学生一覧（SPRING）'!E:E, A175, '3_選抜学生一覧（SPRING）'!P:P)</f>
        <v>0</v>
      </c>
      <c r="L175" s="77">
        <f>SUMIF('3_選抜学生一覧（BOOST）'!E:E, A175, '3_選抜学生一覧（BOOST）'!P:P)</f>
        <v>0</v>
      </c>
    </row>
    <row r="176" spans="1:12" ht="13.2" customHeight="1">
      <c r="A176" s="13"/>
      <c r="B176" s="43"/>
      <c r="C176" s="44"/>
      <c r="D176" s="47"/>
      <c r="E176" s="12"/>
      <c r="F176" s="12"/>
      <c r="G176" s="44"/>
      <c r="H176" s="44"/>
      <c r="I176" s="45"/>
      <c r="J176" s="45"/>
      <c r="K176" s="77">
        <f>SUMIF('3_選抜学生一覧（SPRING）'!E:E, A176, '3_選抜学生一覧（SPRING）'!P:P)</f>
        <v>0</v>
      </c>
      <c r="L176" s="77">
        <f>SUMIF('3_選抜学生一覧（BOOST）'!E:E, A176, '3_選抜学生一覧（BOOST）'!P:P)</f>
        <v>0</v>
      </c>
    </row>
    <row r="177" spans="1:12" ht="13.2" customHeight="1">
      <c r="A177" s="13"/>
      <c r="B177" s="43"/>
      <c r="C177" s="44"/>
      <c r="D177" s="47"/>
      <c r="E177" s="12"/>
      <c r="F177" s="12"/>
      <c r="G177" s="44"/>
      <c r="H177" s="44"/>
      <c r="I177" s="45"/>
      <c r="J177" s="45"/>
      <c r="K177" s="77">
        <f>SUMIF('3_選抜学生一覧（SPRING）'!E:E, A177, '3_選抜学生一覧（SPRING）'!P:P)</f>
        <v>0</v>
      </c>
      <c r="L177" s="77">
        <f>SUMIF('3_選抜学生一覧（BOOST）'!E:E, A177, '3_選抜学生一覧（BOOST）'!P:P)</f>
        <v>0</v>
      </c>
    </row>
    <row r="178" spans="1:12" ht="13.2" customHeight="1">
      <c r="A178" s="13"/>
      <c r="B178" s="43"/>
      <c r="C178" s="44"/>
      <c r="D178" s="47"/>
      <c r="E178" s="12"/>
      <c r="F178" s="12"/>
      <c r="G178" s="44"/>
      <c r="H178" s="44"/>
      <c r="I178" s="45"/>
      <c r="J178" s="45"/>
      <c r="K178" s="77">
        <f>SUMIF('3_選抜学生一覧（SPRING）'!E:E, A178, '3_選抜学生一覧（SPRING）'!P:P)</f>
        <v>0</v>
      </c>
      <c r="L178" s="77">
        <f>SUMIF('3_選抜学生一覧（BOOST）'!E:E, A178, '3_選抜学生一覧（BOOST）'!P:P)</f>
        <v>0</v>
      </c>
    </row>
    <row r="179" spans="1:12" ht="13.2" customHeight="1">
      <c r="A179" s="13"/>
      <c r="B179" s="43"/>
      <c r="C179" s="44"/>
      <c r="D179" s="47"/>
      <c r="E179" s="12"/>
      <c r="F179" s="12"/>
      <c r="G179" s="44"/>
      <c r="H179" s="44"/>
      <c r="I179" s="45"/>
      <c r="J179" s="45"/>
      <c r="K179" s="77">
        <f>SUMIF('3_選抜学生一覧（SPRING）'!E:E, A179, '3_選抜学生一覧（SPRING）'!P:P)</f>
        <v>0</v>
      </c>
      <c r="L179" s="77">
        <f>SUMIF('3_選抜学生一覧（BOOST）'!E:E, A179, '3_選抜学生一覧（BOOST）'!P:P)</f>
        <v>0</v>
      </c>
    </row>
    <row r="180" spans="1:12" ht="13.2" customHeight="1">
      <c r="A180" s="13"/>
      <c r="B180" s="43"/>
      <c r="C180" s="44"/>
      <c r="D180" s="47"/>
      <c r="E180" s="12"/>
      <c r="F180" s="12"/>
      <c r="G180" s="44"/>
      <c r="H180" s="44"/>
      <c r="I180" s="45"/>
      <c r="J180" s="45"/>
      <c r="K180" s="77">
        <f>SUMIF('3_選抜学生一覧（SPRING）'!E:E, A180, '3_選抜学生一覧（SPRING）'!P:P)</f>
        <v>0</v>
      </c>
      <c r="L180" s="77">
        <f>SUMIF('3_選抜学生一覧（BOOST）'!E:E, A180, '3_選抜学生一覧（BOOST）'!P:P)</f>
        <v>0</v>
      </c>
    </row>
    <row r="181" spans="1:12" ht="13.2" customHeight="1">
      <c r="A181" s="13"/>
      <c r="B181" s="43"/>
      <c r="C181" s="44"/>
      <c r="D181" s="47"/>
      <c r="E181" s="12"/>
      <c r="F181" s="12"/>
      <c r="G181" s="44"/>
      <c r="H181" s="44"/>
      <c r="I181" s="45"/>
      <c r="J181" s="45"/>
      <c r="K181" s="77">
        <f>SUMIF('3_選抜学生一覧（SPRING）'!E:E, A181, '3_選抜学生一覧（SPRING）'!P:P)</f>
        <v>0</v>
      </c>
      <c r="L181" s="77">
        <f>SUMIF('3_選抜学生一覧（BOOST）'!E:E, A181, '3_選抜学生一覧（BOOST）'!P:P)</f>
        <v>0</v>
      </c>
    </row>
    <row r="182" spans="1:12" ht="13.2" customHeight="1">
      <c r="A182" s="13"/>
      <c r="B182" s="43"/>
      <c r="C182" s="44"/>
      <c r="D182" s="47"/>
      <c r="E182" s="12"/>
      <c r="F182" s="12"/>
      <c r="G182" s="44"/>
      <c r="H182" s="44"/>
      <c r="I182" s="45"/>
      <c r="J182" s="45"/>
      <c r="K182" s="77">
        <f>SUMIF('3_選抜学生一覧（SPRING）'!E:E, A182, '3_選抜学生一覧（SPRING）'!P:P)</f>
        <v>0</v>
      </c>
      <c r="L182" s="77">
        <f>SUMIF('3_選抜学生一覧（BOOST）'!E:E, A182, '3_選抜学生一覧（BOOST）'!P:P)</f>
        <v>0</v>
      </c>
    </row>
    <row r="183" spans="1:12" ht="13.2" customHeight="1">
      <c r="A183" s="13"/>
      <c r="B183" s="43"/>
      <c r="C183" s="44"/>
      <c r="D183" s="47"/>
      <c r="E183" s="12"/>
      <c r="F183" s="12"/>
      <c r="G183" s="44"/>
      <c r="H183" s="44"/>
      <c r="I183" s="45"/>
      <c r="J183" s="45"/>
      <c r="K183" s="77">
        <f>SUMIF('3_選抜学生一覧（SPRING）'!E:E, A183, '3_選抜学生一覧（SPRING）'!P:P)</f>
        <v>0</v>
      </c>
      <c r="L183" s="77">
        <f>SUMIF('3_選抜学生一覧（BOOST）'!E:E, A183, '3_選抜学生一覧（BOOST）'!P:P)</f>
        <v>0</v>
      </c>
    </row>
    <row r="184" spans="1:12" ht="13.2" customHeight="1">
      <c r="A184" s="13"/>
      <c r="B184" s="43"/>
      <c r="C184" s="44"/>
      <c r="D184" s="47"/>
      <c r="E184" s="12"/>
      <c r="F184" s="12"/>
      <c r="G184" s="44"/>
      <c r="H184" s="44"/>
      <c r="I184" s="45"/>
      <c r="J184" s="45"/>
      <c r="K184" s="77">
        <f>SUMIF('3_選抜学生一覧（SPRING）'!E:E, A184, '3_選抜学生一覧（SPRING）'!P:P)</f>
        <v>0</v>
      </c>
      <c r="L184" s="77">
        <f>SUMIF('3_選抜学生一覧（BOOST）'!E:E, A184, '3_選抜学生一覧（BOOST）'!P:P)</f>
        <v>0</v>
      </c>
    </row>
    <row r="185" spans="1:12" ht="13.2" customHeight="1">
      <c r="A185" s="13"/>
      <c r="B185" s="43"/>
      <c r="C185" s="44"/>
      <c r="D185" s="47"/>
      <c r="E185" s="12"/>
      <c r="F185" s="12"/>
      <c r="G185" s="44"/>
      <c r="H185" s="44"/>
      <c r="I185" s="45"/>
      <c r="J185" s="45"/>
      <c r="K185" s="77">
        <f>SUMIF('3_選抜学生一覧（SPRING）'!E:E, A185, '3_選抜学生一覧（SPRING）'!P:P)</f>
        <v>0</v>
      </c>
      <c r="L185" s="77">
        <f>SUMIF('3_選抜学生一覧（BOOST）'!E:E, A185, '3_選抜学生一覧（BOOST）'!P:P)</f>
        <v>0</v>
      </c>
    </row>
    <row r="186" spans="1:12" ht="13.2" customHeight="1">
      <c r="A186" s="13"/>
      <c r="B186" s="43"/>
      <c r="C186" s="44"/>
      <c r="D186" s="47"/>
      <c r="E186" s="12"/>
      <c r="F186" s="12"/>
      <c r="G186" s="44"/>
      <c r="H186" s="44"/>
      <c r="I186" s="45"/>
      <c r="J186" s="45"/>
      <c r="K186" s="77">
        <f>SUMIF('3_選抜学生一覧（SPRING）'!E:E, A186, '3_選抜学生一覧（SPRING）'!P:P)</f>
        <v>0</v>
      </c>
      <c r="L186" s="77">
        <f>SUMIF('3_選抜学生一覧（BOOST）'!E:E, A186, '3_選抜学生一覧（BOOST）'!P:P)</f>
        <v>0</v>
      </c>
    </row>
    <row r="187" spans="1:12" ht="13.2" customHeight="1">
      <c r="A187" s="13"/>
      <c r="B187" s="43"/>
      <c r="C187" s="44"/>
      <c r="D187" s="47"/>
      <c r="E187" s="12"/>
      <c r="F187" s="12"/>
      <c r="G187" s="44"/>
      <c r="H187" s="44"/>
      <c r="I187" s="45"/>
      <c r="J187" s="45"/>
      <c r="K187" s="77">
        <f>SUMIF('3_選抜学生一覧（SPRING）'!E:E, A187, '3_選抜学生一覧（SPRING）'!P:P)</f>
        <v>0</v>
      </c>
      <c r="L187" s="77">
        <f>SUMIF('3_選抜学生一覧（BOOST）'!E:E, A187, '3_選抜学生一覧（BOOST）'!P:P)</f>
        <v>0</v>
      </c>
    </row>
    <row r="188" spans="1:12" ht="13.2" customHeight="1">
      <c r="A188" s="13"/>
      <c r="B188" s="43"/>
      <c r="C188" s="44"/>
      <c r="D188" s="47"/>
      <c r="E188" s="12"/>
      <c r="F188" s="12"/>
      <c r="G188" s="44"/>
      <c r="H188" s="44"/>
      <c r="I188" s="45"/>
      <c r="J188" s="45"/>
      <c r="K188" s="77">
        <f>SUMIF('3_選抜学生一覧（SPRING）'!E:E, A188, '3_選抜学生一覧（SPRING）'!P:P)</f>
        <v>0</v>
      </c>
      <c r="L188" s="77">
        <f>SUMIF('3_選抜学生一覧（BOOST）'!E:E, A188, '3_選抜学生一覧（BOOST）'!P:P)</f>
        <v>0</v>
      </c>
    </row>
    <row r="189" spans="1:12" ht="13.2" customHeight="1">
      <c r="A189" s="13"/>
      <c r="B189" s="43"/>
      <c r="C189" s="44"/>
      <c r="D189" s="47"/>
      <c r="E189" s="12"/>
      <c r="F189" s="12"/>
      <c r="G189" s="44"/>
      <c r="H189" s="44"/>
      <c r="I189" s="45"/>
      <c r="J189" s="45"/>
      <c r="K189" s="77">
        <f>SUMIF('3_選抜学生一覧（SPRING）'!E:E, A189, '3_選抜学生一覧（SPRING）'!P:P)</f>
        <v>0</v>
      </c>
      <c r="L189" s="77">
        <f>SUMIF('3_選抜学生一覧（BOOST）'!E:E, A189, '3_選抜学生一覧（BOOST）'!P:P)</f>
        <v>0</v>
      </c>
    </row>
    <row r="190" spans="1:12" ht="13.2" customHeight="1">
      <c r="A190" s="13"/>
      <c r="B190" s="43"/>
      <c r="C190" s="44"/>
      <c r="D190" s="47"/>
      <c r="E190" s="12"/>
      <c r="F190" s="12"/>
      <c r="G190" s="44"/>
      <c r="H190" s="44"/>
      <c r="I190" s="45"/>
      <c r="J190" s="45"/>
      <c r="K190" s="77">
        <f>SUMIF('3_選抜学生一覧（SPRING）'!E:E, A190, '3_選抜学生一覧（SPRING）'!P:P)</f>
        <v>0</v>
      </c>
      <c r="L190" s="77">
        <f>SUMIF('3_選抜学生一覧（BOOST）'!E:E, A190, '3_選抜学生一覧（BOOST）'!P:P)</f>
        <v>0</v>
      </c>
    </row>
    <row r="191" spans="1:12" ht="13.2" customHeight="1">
      <c r="A191" s="13"/>
      <c r="B191" s="43"/>
      <c r="C191" s="44"/>
      <c r="D191" s="47"/>
      <c r="E191" s="12"/>
      <c r="F191" s="12"/>
      <c r="G191" s="44"/>
      <c r="H191" s="44"/>
      <c r="I191" s="45"/>
      <c r="J191" s="45"/>
      <c r="K191" s="77">
        <f>SUMIF('3_選抜学生一覧（SPRING）'!E:E, A191, '3_選抜学生一覧（SPRING）'!P:P)</f>
        <v>0</v>
      </c>
      <c r="L191" s="77">
        <f>SUMIF('3_選抜学生一覧（BOOST）'!E:E, A191, '3_選抜学生一覧（BOOST）'!P:P)</f>
        <v>0</v>
      </c>
    </row>
    <row r="192" spans="1:12" ht="13.2" customHeight="1">
      <c r="A192" s="13"/>
      <c r="B192" s="43"/>
      <c r="C192" s="44"/>
      <c r="D192" s="47"/>
      <c r="E192" s="12"/>
      <c r="F192" s="12"/>
      <c r="G192" s="44"/>
      <c r="H192" s="44"/>
      <c r="I192" s="45"/>
      <c r="J192" s="45"/>
      <c r="K192" s="77">
        <f>SUMIF('3_選抜学生一覧（SPRING）'!E:E, A192, '3_選抜学生一覧（SPRING）'!P:P)</f>
        <v>0</v>
      </c>
      <c r="L192" s="77">
        <f>SUMIF('3_選抜学生一覧（BOOST）'!E:E, A192, '3_選抜学生一覧（BOOST）'!P:P)</f>
        <v>0</v>
      </c>
    </row>
    <row r="193" spans="1:12" ht="13.2" customHeight="1">
      <c r="A193" s="13"/>
      <c r="B193" s="43"/>
      <c r="C193" s="44"/>
      <c r="D193" s="47"/>
      <c r="E193" s="12"/>
      <c r="F193" s="12"/>
      <c r="G193" s="44"/>
      <c r="H193" s="44"/>
      <c r="I193" s="45"/>
      <c r="J193" s="45"/>
      <c r="K193" s="77">
        <f>SUMIF('3_選抜学生一覧（SPRING）'!E:E, A193, '3_選抜学生一覧（SPRING）'!P:P)</f>
        <v>0</v>
      </c>
      <c r="L193" s="77">
        <f>SUMIF('3_選抜学生一覧（BOOST）'!E:E, A193, '3_選抜学生一覧（BOOST）'!P:P)</f>
        <v>0</v>
      </c>
    </row>
    <row r="194" spans="1:12" ht="13.2" customHeight="1">
      <c r="A194" s="13"/>
      <c r="B194" s="43"/>
      <c r="C194" s="44"/>
      <c r="D194" s="47"/>
      <c r="E194" s="12"/>
      <c r="F194" s="12"/>
      <c r="G194" s="44"/>
      <c r="H194" s="44"/>
      <c r="I194" s="45"/>
      <c r="J194" s="45"/>
      <c r="K194" s="77">
        <f>SUMIF('3_選抜学生一覧（SPRING）'!E:E, A194, '3_選抜学生一覧（SPRING）'!P:P)</f>
        <v>0</v>
      </c>
      <c r="L194" s="77">
        <f>SUMIF('3_選抜学生一覧（BOOST）'!E:E, A194, '3_選抜学生一覧（BOOST）'!P:P)</f>
        <v>0</v>
      </c>
    </row>
    <row r="195" spans="1:12" ht="13.2" customHeight="1">
      <c r="A195" s="13"/>
      <c r="B195" s="43"/>
      <c r="C195" s="44"/>
      <c r="D195" s="47"/>
      <c r="E195" s="12"/>
      <c r="F195" s="12"/>
      <c r="G195" s="44"/>
      <c r="H195" s="44"/>
      <c r="I195" s="45"/>
      <c r="J195" s="45"/>
      <c r="K195" s="77">
        <f>SUMIF('3_選抜学生一覧（SPRING）'!E:E, A195, '3_選抜学生一覧（SPRING）'!P:P)</f>
        <v>0</v>
      </c>
      <c r="L195" s="77">
        <f>SUMIF('3_選抜学生一覧（BOOST）'!E:E, A195, '3_選抜学生一覧（BOOST）'!P:P)</f>
        <v>0</v>
      </c>
    </row>
    <row r="196" spans="1:12" ht="13.2" customHeight="1">
      <c r="A196" s="13"/>
      <c r="B196" s="43"/>
      <c r="C196" s="44"/>
      <c r="D196" s="47"/>
      <c r="E196" s="12"/>
      <c r="F196" s="12"/>
      <c r="G196" s="44"/>
      <c r="H196" s="44"/>
      <c r="I196" s="45"/>
      <c r="J196" s="45"/>
      <c r="K196" s="77">
        <f>SUMIF('3_選抜学生一覧（SPRING）'!E:E, A196, '3_選抜学生一覧（SPRING）'!P:P)</f>
        <v>0</v>
      </c>
      <c r="L196" s="77">
        <f>SUMIF('3_選抜学生一覧（BOOST）'!E:E, A196, '3_選抜学生一覧（BOOST）'!P:P)</f>
        <v>0</v>
      </c>
    </row>
    <row r="197" spans="1:12" ht="13.2" customHeight="1">
      <c r="A197" s="13"/>
      <c r="B197" s="43"/>
      <c r="C197" s="44"/>
      <c r="D197" s="47"/>
      <c r="E197" s="12"/>
      <c r="F197" s="12"/>
      <c r="G197" s="44"/>
      <c r="H197" s="44"/>
      <c r="I197" s="45"/>
      <c r="J197" s="45"/>
      <c r="K197" s="77">
        <f>SUMIF('3_選抜学生一覧（SPRING）'!E:E, A197, '3_選抜学生一覧（SPRING）'!P:P)</f>
        <v>0</v>
      </c>
      <c r="L197" s="77">
        <f>SUMIF('3_選抜学生一覧（BOOST）'!E:E, A197, '3_選抜学生一覧（BOOST）'!P:P)</f>
        <v>0</v>
      </c>
    </row>
    <row r="198" spans="1:12" ht="13.2" customHeight="1">
      <c r="A198" s="13"/>
      <c r="B198" s="43"/>
      <c r="C198" s="44"/>
      <c r="D198" s="47"/>
      <c r="E198" s="12"/>
      <c r="F198" s="12"/>
      <c r="G198" s="44"/>
      <c r="H198" s="44"/>
      <c r="I198" s="45"/>
      <c r="J198" s="45"/>
      <c r="K198" s="77">
        <f>SUMIF('3_選抜学生一覧（SPRING）'!E:E, A198, '3_選抜学生一覧（SPRING）'!P:P)</f>
        <v>0</v>
      </c>
      <c r="L198" s="77">
        <f>SUMIF('3_選抜学生一覧（BOOST）'!E:E, A198, '3_選抜学生一覧（BOOST）'!P:P)</f>
        <v>0</v>
      </c>
    </row>
    <row r="199" spans="1:12" ht="13.2" customHeight="1">
      <c r="A199" s="13"/>
      <c r="B199" s="43"/>
      <c r="C199" s="44"/>
      <c r="D199" s="47"/>
      <c r="E199" s="12"/>
      <c r="F199" s="12"/>
      <c r="G199" s="44"/>
      <c r="H199" s="44"/>
      <c r="I199" s="45"/>
      <c r="J199" s="45"/>
      <c r="K199" s="77">
        <f>SUMIF('3_選抜学生一覧（SPRING）'!E:E, A199, '3_選抜学生一覧（SPRING）'!P:P)</f>
        <v>0</v>
      </c>
      <c r="L199" s="77">
        <f>SUMIF('3_選抜学生一覧（BOOST）'!E:E, A199, '3_選抜学生一覧（BOOST）'!P:P)</f>
        <v>0</v>
      </c>
    </row>
    <row r="200" spans="1:12" ht="13.2" customHeight="1">
      <c r="A200" s="13"/>
      <c r="B200" s="43"/>
      <c r="C200" s="44"/>
      <c r="D200" s="47"/>
      <c r="E200" s="12"/>
      <c r="F200" s="12"/>
      <c r="G200" s="44"/>
      <c r="H200" s="44"/>
      <c r="I200" s="45"/>
      <c r="J200" s="45"/>
      <c r="K200" s="77">
        <f>SUMIF('3_選抜学生一覧（SPRING）'!E:E, A200, '3_選抜学生一覧（SPRING）'!P:P)</f>
        <v>0</v>
      </c>
      <c r="L200" s="77">
        <f>SUMIF('3_選抜学生一覧（BOOST）'!E:E, A200, '3_選抜学生一覧（BOOST）'!P:P)</f>
        <v>0</v>
      </c>
    </row>
    <row r="201" spans="1:12" ht="13.2" customHeight="1">
      <c r="A201" s="13"/>
      <c r="B201" s="43"/>
      <c r="C201" s="44"/>
      <c r="D201" s="47"/>
      <c r="E201" s="12"/>
      <c r="F201" s="12"/>
      <c r="G201" s="44"/>
      <c r="H201" s="44"/>
      <c r="I201" s="45"/>
      <c r="J201" s="45"/>
      <c r="K201" s="77">
        <f>SUMIF('3_選抜学生一覧（SPRING）'!E:E, A201, '3_選抜学生一覧（SPRING）'!P:P)</f>
        <v>0</v>
      </c>
      <c r="L201" s="77">
        <f>SUMIF('3_選抜学生一覧（BOOST）'!E:E, A201, '3_選抜学生一覧（BOOST）'!P:P)</f>
        <v>0</v>
      </c>
    </row>
    <row r="202" spans="1:12" ht="13.2" customHeight="1">
      <c r="A202" s="13"/>
      <c r="B202" s="43"/>
      <c r="C202" s="44"/>
      <c r="D202" s="47"/>
      <c r="E202" s="12"/>
      <c r="F202" s="12"/>
      <c r="G202" s="44"/>
      <c r="H202" s="44"/>
      <c r="I202" s="45"/>
      <c r="J202" s="45"/>
      <c r="K202" s="77">
        <f>SUMIF('3_選抜学生一覧（SPRING）'!E:E, A202, '3_選抜学生一覧（SPRING）'!P:P)</f>
        <v>0</v>
      </c>
      <c r="L202" s="77">
        <f>SUMIF('3_選抜学生一覧（BOOST）'!E:E, A202, '3_選抜学生一覧（BOOST）'!P:P)</f>
        <v>0</v>
      </c>
    </row>
    <row r="203" spans="1:12" ht="13.2" customHeight="1">
      <c r="A203" s="13"/>
      <c r="B203" s="43"/>
      <c r="C203" s="44"/>
      <c r="D203" s="47"/>
      <c r="E203" s="12"/>
      <c r="F203" s="12"/>
      <c r="G203" s="44"/>
      <c r="H203" s="44"/>
      <c r="I203" s="45"/>
      <c r="J203" s="45"/>
      <c r="K203" s="77">
        <f>SUMIF('3_選抜学生一覧（SPRING）'!E:E, A203, '3_選抜学生一覧（SPRING）'!P:P)</f>
        <v>0</v>
      </c>
      <c r="L203" s="77">
        <f>SUMIF('3_選抜学生一覧（BOOST）'!E:E, A203, '3_選抜学生一覧（BOOST）'!P:P)</f>
        <v>0</v>
      </c>
    </row>
    <row r="204" spans="1:12" ht="13.2" customHeight="1">
      <c r="A204" s="13"/>
      <c r="B204" s="43"/>
      <c r="C204" s="44"/>
      <c r="D204" s="47"/>
      <c r="E204" s="12"/>
      <c r="F204" s="12"/>
      <c r="G204" s="44"/>
      <c r="H204" s="44"/>
      <c r="I204" s="45"/>
      <c r="J204" s="45"/>
      <c r="K204" s="77">
        <f>SUMIF('3_選抜学生一覧（SPRING）'!E:E, A204, '3_選抜学生一覧（SPRING）'!P:P)</f>
        <v>0</v>
      </c>
      <c r="L204" s="77">
        <f>SUMIF('3_選抜学生一覧（BOOST）'!E:E, A204, '3_選抜学生一覧（BOOST）'!P:P)</f>
        <v>0</v>
      </c>
    </row>
    <row r="205" spans="1:12" ht="13.2" customHeight="1">
      <c r="A205" s="13"/>
      <c r="B205" s="43"/>
      <c r="C205" s="44"/>
      <c r="D205" s="47"/>
      <c r="E205" s="12"/>
      <c r="F205" s="12"/>
      <c r="G205" s="44"/>
      <c r="H205" s="44"/>
      <c r="I205" s="45"/>
      <c r="J205" s="45"/>
      <c r="K205" s="77">
        <f>SUMIF('3_選抜学生一覧（SPRING）'!E:E, A205, '3_選抜学生一覧（SPRING）'!P:P)</f>
        <v>0</v>
      </c>
      <c r="L205" s="77">
        <f>SUMIF('3_選抜学生一覧（BOOST）'!E:E, A205, '3_選抜学生一覧（BOOST）'!P:P)</f>
        <v>0</v>
      </c>
    </row>
    <row r="206" spans="1:12" ht="13.2" customHeight="1">
      <c r="A206" s="13"/>
      <c r="B206" s="43"/>
      <c r="C206" s="44"/>
      <c r="D206" s="47"/>
      <c r="E206" s="12"/>
      <c r="F206" s="12"/>
      <c r="G206" s="44"/>
      <c r="H206" s="44"/>
      <c r="I206" s="45"/>
      <c r="J206" s="45"/>
      <c r="K206" s="77">
        <f>SUMIF('3_選抜学生一覧（SPRING）'!E:E, A206, '3_選抜学生一覧（SPRING）'!P:P)</f>
        <v>0</v>
      </c>
      <c r="L206" s="77">
        <f>SUMIF('3_選抜学生一覧（BOOST）'!E:E, A206, '3_選抜学生一覧（BOOST）'!P:P)</f>
        <v>0</v>
      </c>
    </row>
    <row r="207" spans="1:12" ht="13.2" customHeight="1">
      <c r="A207" s="13"/>
      <c r="B207" s="43"/>
      <c r="C207" s="44"/>
      <c r="D207" s="47"/>
      <c r="E207" s="12"/>
      <c r="F207" s="12"/>
      <c r="G207" s="44"/>
      <c r="H207" s="44"/>
      <c r="I207" s="45"/>
      <c r="J207" s="45"/>
      <c r="K207" s="77">
        <f>SUMIF('3_選抜学生一覧（SPRING）'!E:E, A207, '3_選抜学生一覧（SPRING）'!P:P)</f>
        <v>0</v>
      </c>
      <c r="L207" s="77">
        <f>SUMIF('3_選抜学生一覧（BOOST）'!E:E, A207, '3_選抜学生一覧（BOOST）'!P:P)</f>
        <v>0</v>
      </c>
    </row>
    <row r="208" spans="1:12" ht="13.2" customHeight="1">
      <c r="A208" s="13"/>
      <c r="B208" s="43"/>
      <c r="C208" s="44"/>
      <c r="D208" s="47"/>
      <c r="E208" s="12"/>
      <c r="F208" s="12"/>
      <c r="G208" s="44"/>
      <c r="H208" s="44"/>
      <c r="I208" s="45"/>
      <c r="J208" s="45"/>
      <c r="K208" s="77">
        <f>SUMIF('3_選抜学生一覧（SPRING）'!E:E, A208, '3_選抜学生一覧（SPRING）'!P:P)</f>
        <v>0</v>
      </c>
      <c r="L208" s="77">
        <f>SUMIF('3_選抜学生一覧（BOOST）'!E:E, A208, '3_選抜学生一覧（BOOST）'!P:P)</f>
        <v>0</v>
      </c>
    </row>
    <row r="209" spans="1:12" ht="13.2" customHeight="1">
      <c r="A209" s="13"/>
      <c r="B209" s="43"/>
      <c r="C209" s="44"/>
      <c r="D209" s="47"/>
      <c r="E209" s="12"/>
      <c r="F209" s="12"/>
      <c r="G209" s="44"/>
      <c r="H209" s="44"/>
      <c r="I209" s="45"/>
      <c r="J209" s="45"/>
      <c r="K209" s="77">
        <f>SUMIF('3_選抜学生一覧（SPRING）'!E:E, A209, '3_選抜学生一覧（SPRING）'!P:P)</f>
        <v>0</v>
      </c>
      <c r="L209" s="77">
        <f>SUMIF('3_選抜学生一覧（BOOST）'!E:E, A209, '3_選抜学生一覧（BOOST）'!P:P)</f>
        <v>0</v>
      </c>
    </row>
    <row r="210" spans="1:12" ht="13.2" customHeight="1">
      <c r="A210" s="13"/>
      <c r="B210" s="43"/>
      <c r="C210" s="44"/>
      <c r="D210" s="47"/>
      <c r="E210" s="12"/>
      <c r="F210" s="12"/>
      <c r="G210" s="44"/>
      <c r="H210" s="44"/>
      <c r="I210" s="45"/>
      <c r="J210" s="45"/>
      <c r="K210" s="77">
        <f>SUMIF('3_選抜学生一覧（SPRING）'!E:E, A210, '3_選抜学生一覧（SPRING）'!P:P)</f>
        <v>0</v>
      </c>
      <c r="L210" s="77">
        <f>SUMIF('3_選抜学生一覧（BOOST）'!E:E, A210, '3_選抜学生一覧（BOOST）'!P:P)</f>
        <v>0</v>
      </c>
    </row>
    <row r="211" spans="1:12" ht="13.2" customHeight="1">
      <c r="A211" s="13"/>
      <c r="B211" s="43"/>
      <c r="C211" s="44"/>
      <c r="D211" s="47"/>
      <c r="E211" s="12"/>
      <c r="F211" s="12"/>
      <c r="G211" s="44"/>
      <c r="H211" s="44"/>
      <c r="I211" s="45"/>
      <c r="J211" s="45"/>
      <c r="K211" s="77">
        <f>SUMIF('3_選抜学生一覧（SPRING）'!E:E, A211, '3_選抜学生一覧（SPRING）'!P:P)</f>
        <v>0</v>
      </c>
      <c r="L211" s="77">
        <f>SUMIF('3_選抜学生一覧（BOOST）'!E:E, A211, '3_選抜学生一覧（BOOST）'!P:P)</f>
        <v>0</v>
      </c>
    </row>
    <row r="212" spans="1:12" ht="13.2" customHeight="1">
      <c r="A212" s="13"/>
      <c r="B212" s="43"/>
      <c r="C212" s="44"/>
      <c r="D212" s="47"/>
      <c r="E212" s="12"/>
      <c r="F212" s="12"/>
      <c r="G212" s="44"/>
      <c r="H212" s="44"/>
      <c r="I212" s="45"/>
      <c r="J212" s="45"/>
      <c r="K212" s="77">
        <f>SUMIF('3_選抜学生一覧（SPRING）'!E:E, A212, '3_選抜学生一覧（SPRING）'!P:P)</f>
        <v>0</v>
      </c>
      <c r="L212" s="77">
        <f>SUMIF('3_選抜学生一覧（BOOST）'!E:E, A212, '3_選抜学生一覧（BOOST）'!P:P)</f>
        <v>0</v>
      </c>
    </row>
    <row r="213" spans="1:12" ht="13.2" customHeight="1">
      <c r="A213" s="13"/>
      <c r="B213" s="43"/>
      <c r="C213" s="44"/>
      <c r="D213" s="47"/>
      <c r="E213" s="12"/>
      <c r="F213" s="12"/>
      <c r="G213" s="44"/>
      <c r="H213" s="44"/>
      <c r="I213" s="45"/>
      <c r="J213" s="45"/>
      <c r="K213" s="77">
        <f>SUMIF('3_選抜学生一覧（SPRING）'!E:E, A213, '3_選抜学生一覧（SPRING）'!P:P)</f>
        <v>0</v>
      </c>
      <c r="L213" s="77">
        <f>SUMIF('3_選抜学生一覧（BOOST）'!E:E, A213, '3_選抜学生一覧（BOOST）'!P:P)</f>
        <v>0</v>
      </c>
    </row>
    <row r="214" spans="1:12" ht="13.2" customHeight="1">
      <c r="A214" s="13"/>
      <c r="B214" s="43"/>
      <c r="C214" s="44"/>
      <c r="D214" s="47"/>
      <c r="E214" s="12"/>
      <c r="F214" s="12"/>
      <c r="G214" s="44"/>
      <c r="H214" s="44"/>
      <c r="I214" s="45"/>
      <c r="J214" s="45"/>
      <c r="K214" s="77">
        <f>SUMIF('3_選抜学生一覧（SPRING）'!E:E, A214, '3_選抜学生一覧（SPRING）'!P:P)</f>
        <v>0</v>
      </c>
      <c r="L214" s="77">
        <f>SUMIF('3_選抜学生一覧（BOOST）'!E:E, A214, '3_選抜学生一覧（BOOST）'!P:P)</f>
        <v>0</v>
      </c>
    </row>
    <row r="215" spans="1:12" ht="13.2" customHeight="1">
      <c r="A215" s="13"/>
      <c r="B215" s="43"/>
      <c r="C215" s="44"/>
      <c r="D215" s="47"/>
      <c r="E215" s="12"/>
      <c r="F215" s="12"/>
      <c r="G215" s="44"/>
      <c r="H215" s="44"/>
      <c r="I215" s="45"/>
      <c r="J215" s="45"/>
      <c r="K215" s="77">
        <f>SUMIF('3_選抜学生一覧（SPRING）'!E:E, A215, '3_選抜学生一覧（SPRING）'!P:P)</f>
        <v>0</v>
      </c>
      <c r="L215" s="77">
        <f>SUMIF('3_選抜学生一覧（BOOST）'!E:E, A215, '3_選抜学生一覧（BOOST）'!P:P)</f>
        <v>0</v>
      </c>
    </row>
    <row r="216" spans="1:12" ht="13.2" customHeight="1">
      <c r="A216" s="13"/>
      <c r="B216" s="43"/>
      <c r="C216" s="44"/>
      <c r="D216" s="47"/>
      <c r="E216" s="12"/>
      <c r="F216" s="12"/>
      <c r="G216" s="44"/>
      <c r="H216" s="44"/>
      <c r="I216" s="45"/>
      <c r="J216" s="45"/>
      <c r="K216" s="77">
        <f>SUMIF('3_選抜学生一覧（SPRING）'!E:E, A216, '3_選抜学生一覧（SPRING）'!P:P)</f>
        <v>0</v>
      </c>
      <c r="L216" s="77">
        <f>SUMIF('3_選抜学生一覧（BOOST）'!E:E, A216, '3_選抜学生一覧（BOOST）'!P:P)</f>
        <v>0</v>
      </c>
    </row>
    <row r="217" spans="1:12" ht="13.2" customHeight="1">
      <c r="A217" s="13"/>
      <c r="B217" s="43"/>
      <c r="C217" s="44"/>
      <c r="D217" s="47"/>
      <c r="E217" s="12"/>
      <c r="F217" s="12"/>
      <c r="G217" s="44"/>
      <c r="H217" s="44"/>
      <c r="I217" s="45"/>
      <c r="J217" s="45"/>
      <c r="K217" s="77">
        <f>SUMIF('3_選抜学生一覧（SPRING）'!E:E, A217, '3_選抜学生一覧（SPRING）'!P:P)</f>
        <v>0</v>
      </c>
      <c r="L217" s="77">
        <f>SUMIF('3_選抜学生一覧（BOOST）'!E:E, A217, '3_選抜学生一覧（BOOST）'!P:P)</f>
        <v>0</v>
      </c>
    </row>
    <row r="218" spans="1:12" ht="13.2" customHeight="1">
      <c r="A218" s="13"/>
      <c r="B218" s="43"/>
      <c r="C218" s="44"/>
      <c r="D218" s="47"/>
      <c r="E218" s="12"/>
      <c r="F218" s="12"/>
      <c r="G218" s="44"/>
      <c r="H218" s="44"/>
      <c r="I218" s="45"/>
      <c r="J218" s="45"/>
      <c r="K218" s="77">
        <f>SUMIF('3_選抜学生一覧（SPRING）'!E:E, A218, '3_選抜学生一覧（SPRING）'!P:P)</f>
        <v>0</v>
      </c>
      <c r="L218" s="77">
        <f>SUMIF('3_選抜学生一覧（BOOST）'!E:E, A218, '3_選抜学生一覧（BOOST）'!P:P)</f>
        <v>0</v>
      </c>
    </row>
    <row r="219" spans="1:12" ht="13.2" customHeight="1">
      <c r="A219" s="13"/>
      <c r="B219" s="43"/>
      <c r="C219" s="44"/>
      <c r="D219" s="47"/>
      <c r="E219" s="12"/>
      <c r="F219" s="12"/>
      <c r="G219" s="44"/>
      <c r="H219" s="44"/>
      <c r="I219" s="45"/>
      <c r="J219" s="45"/>
      <c r="K219" s="77">
        <f>SUMIF('3_選抜学生一覧（SPRING）'!E:E, A219, '3_選抜学生一覧（SPRING）'!P:P)</f>
        <v>0</v>
      </c>
      <c r="L219" s="77">
        <f>SUMIF('3_選抜学生一覧（BOOST）'!E:E, A219, '3_選抜学生一覧（BOOST）'!P:P)</f>
        <v>0</v>
      </c>
    </row>
    <row r="220" spans="1:12" ht="13.2" customHeight="1">
      <c r="A220" s="13"/>
      <c r="B220" s="43"/>
      <c r="C220" s="44"/>
      <c r="D220" s="47"/>
      <c r="E220" s="12"/>
      <c r="F220" s="12"/>
      <c r="G220" s="44"/>
      <c r="H220" s="44"/>
      <c r="I220" s="45"/>
      <c r="J220" s="45"/>
      <c r="K220" s="77">
        <f>SUMIF('3_選抜学生一覧（SPRING）'!E:E, A220, '3_選抜学生一覧（SPRING）'!P:P)</f>
        <v>0</v>
      </c>
      <c r="L220" s="77">
        <f>SUMIF('3_選抜学生一覧（BOOST）'!E:E, A220, '3_選抜学生一覧（BOOST）'!P:P)</f>
        <v>0</v>
      </c>
    </row>
    <row r="221" spans="1:12" ht="13.2" customHeight="1">
      <c r="A221" s="13"/>
      <c r="B221" s="43"/>
      <c r="C221" s="44"/>
      <c r="D221" s="47"/>
      <c r="E221" s="12"/>
      <c r="F221" s="12"/>
      <c r="G221" s="44"/>
      <c r="H221" s="44"/>
      <c r="I221" s="45"/>
      <c r="J221" s="45"/>
      <c r="K221" s="77">
        <f>SUMIF('3_選抜学生一覧（SPRING）'!E:E, A221, '3_選抜学生一覧（SPRING）'!P:P)</f>
        <v>0</v>
      </c>
      <c r="L221" s="77">
        <f>SUMIF('3_選抜学生一覧（BOOST）'!E:E, A221, '3_選抜学生一覧（BOOST）'!P:P)</f>
        <v>0</v>
      </c>
    </row>
    <row r="222" spans="1:12" ht="13.2" customHeight="1">
      <c r="A222" s="13"/>
      <c r="B222" s="43"/>
      <c r="C222" s="44"/>
      <c r="D222" s="47"/>
      <c r="E222" s="12"/>
      <c r="F222" s="12"/>
      <c r="G222" s="44"/>
      <c r="H222" s="44"/>
      <c r="I222" s="45"/>
      <c r="J222" s="45"/>
      <c r="K222" s="77">
        <f>SUMIF('3_選抜学生一覧（SPRING）'!E:E, A222, '3_選抜学生一覧（SPRING）'!P:P)</f>
        <v>0</v>
      </c>
      <c r="L222" s="77">
        <f>SUMIF('3_選抜学生一覧（BOOST）'!E:E, A222, '3_選抜学生一覧（BOOST）'!P:P)</f>
        <v>0</v>
      </c>
    </row>
    <row r="223" spans="1:12" ht="13.2" customHeight="1">
      <c r="A223" s="13"/>
      <c r="B223" s="43"/>
      <c r="C223" s="44"/>
      <c r="D223" s="47"/>
      <c r="E223" s="12"/>
      <c r="F223" s="12"/>
      <c r="G223" s="44"/>
      <c r="H223" s="44"/>
      <c r="I223" s="45"/>
      <c r="J223" s="45"/>
      <c r="K223" s="77">
        <f>SUMIF('3_選抜学生一覧（SPRING）'!E:E, A223, '3_選抜学生一覧（SPRING）'!P:P)</f>
        <v>0</v>
      </c>
      <c r="L223" s="77">
        <f>SUMIF('3_選抜学生一覧（BOOST）'!E:E, A223, '3_選抜学生一覧（BOOST）'!P:P)</f>
        <v>0</v>
      </c>
    </row>
    <row r="224" spans="1:12" ht="13.2" customHeight="1">
      <c r="A224" s="13"/>
      <c r="B224" s="43"/>
      <c r="C224" s="44"/>
      <c r="D224" s="47"/>
      <c r="E224" s="12"/>
      <c r="F224" s="12"/>
      <c r="G224" s="44"/>
      <c r="H224" s="44"/>
      <c r="I224" s="45"/>
      <c r="J224" s="45"/>
      <c r="K224" s="77">
        <f>SUMIF('3_選抜学生一覧（SPRING）'!E:E, A224, '3_選抜学生一覧（SPRING）'!P:P)</f>
        <v>0</v>
      </c>
      <c r="L224" s="77">
        <f>SUMIF('3_選抜学生一覧（BOOST）'!E:E, A224, '3_選抜学生一覧（BOOST）'!P:P)</f>
        <v>0</v>
      </c>
    </row>
    <row r="225" spans="1:12" ht="13.2" customHeight="1">
      <c r="A225" s="13"/>
      <c r="B225" s="43"/>
      <c r="C225" s="44"/>
      <c r="D225" s="47"/>
      <c r="E225" s="12"/>
      <c r="F225" s="12"/>
      <c r="G225" s="44"/>
      <c r="H225" s="44"/>
      <c r="I225" s="45"/>
      <c r="J225" s="45"/>
      <c r="K225" s="77">
        <f>SUMIF('3_選抜学生一覧（SPRING）'!E:E, A225, '3_選抜学生一覧（SPRING）'!P:P)</f>
        <v>0</v>
      </c>
      <c r="L225" s="77">
        <f>SUMIF('3_選抜学生一覧（BOOST）'!E:E, A225, '3_選抜学生一覧（BOOST）'!P:P)</f>
        <v>0</v>
      </c>
    </row>
    <row r="226" spans="1:12" ht="13.2" customHeight="1">
      <c r="A226" s="13"/>
      <c r="B226" s="43"/>
      <c r="C226" s="44"/>
      <c r="D226" s="47"/>
      <c r="E226" s="12"/>
      <c r="F226" s="12"/>
      <c r="G226" s="44"/>
      <c r="H226" s="44"/>
      <c r="I226" s="45"/>
      <c r="J226" s="45"/>
      <c r="K226" s="77">
        <f>SUMIF('3_選抜学生一覧（SPRING）'!E:E, A226, '3_選抜学生一覧（SPRING）'!P:P)</f>
        <v>0</v>
      </c>
      <c r="L226" s="77">
        <f>SUMIF('3_選抜学生一覧（BOOST）'!E:E, A226, '3_選抜学生一覧（BOOST）'!P:P)</f>
        <v>0</v>
      </c>
    </row>
    <row r="227" spans="1:12" ht="13.2" customHeight="1">
      <c r="A227" s="13"/>
      <c r="B227" s="43"/>
      <c r="C227" s="44"/>
      <c r="D227" s="47"/>
      <c r="E227" s="12"/>
      <c r="F227" s="12"/>
      <c r="G227" s="44"/>
      <c r="H227" s="44"/>
      <c r="I227" s="45"/>
      <c r="J227" s="45"/>
      <c r="K227" s="77">
        <f>SUMIF('3_選抜学生一覧（SPRING）'!E:E, A227, '3_選抜学生一覧（SPRING）'!P:P)</f>
        <v>0</v>
      </c>
      <c r="L227" s="77">
        <f>SUMIF('3_選抜学生一覧（BOOST）'!E:E, A227, '3_選抜学生一覧（BOOST）'!P:P)</f>
        <v>0</v>
      </c>
    </row>
    <row r="228" spans="1:12" ht="13.2" customHeight="1">
      <c r="A228" s="13"/>
      <c r="B228" s="43"/>
      <c r="C228" s="44"/>
      <c r="D228" s="47"/>
      <c r="E228" s="12"/>
      <c r="F228" s="12"/>
      <c r="G228" s="44"/>
      <c r="H228" s="44"/>
      <c r="I228" s="45"/>
      <c r="J228" s="45"/>
      <c r="K228" s="77">
        <f>SUMIF('3_選抜学生一覧（SPRING）'!E:E, A228, '3_選抜学生一覧（SPRING）'!P:P)</f>
        <v>0</v>
      </c>
      <c r="L228" s="77">
        <f>SUMIF('3_選抜学生一覧（BOOST）'!E:E, A228, '3_選抜学生一覧（BOOST）'!P:P)</f>
        <v>0</v>
      </c>
    </row>
    <row r="229" spans="1:12" ht="13.2" customHeight="1">
      <c r="A229" s="13"/>
      <c r="B229" s="43"/>
      <c r="C229" s="44"/>
      <c r="D229" s="47"/>
      <c r="E229" s="12"/>
      <c r="F229" s="12"/>
      <c r="G229" s="44"/>
      <c r="H229" s="44"/>
      <c r="I229" s="45"/>
      <c r="J229" s="45"/>
      <c r="K229" s="77">
        <f>SUMIF('3_選抜学生一覧（SPRING）'!E:E, A229, '3_選抜学生一覧（SPRING）'!P:P)</f>
        <v>0</v>
      </c>
      <c r="L229" s="77">
        <f>SUMIF('3_選抜学生一覧（BOOST）'!E:E, A229, '3_選抜学生一覧（BOOST）'!P:P)</f>
        <v>0</v>
      </c>
    </row>
    <row r="230" spans="1:12" ht="13.2" customHeight="1">
      <c r="A230" s="13"/>
      <c r="B230" s="43"/>
      <c r="C230" s="44"/>
      <c r="D230" s="47"/>
      <c r="E230" s="12"/>
      <c r="F230" s="12"/>
      <c r="G230" s="44"/>
      <c r="H230" s="44"/>
      <c r="I230" s="45"/>
      <c r="J230" s="45"/>
      <c r="K230" s="77">
        <f>SUMIF('3_選抜学生一覧（SPRING）'!E:E, A230, '3_選抜学生一覧（SPRING）'!P:P)</f>
        <v>0</v>
      </c>
      <c r="L230" s="77">
        <f>SUMIF('3_選抜学生一覧（BOOST）'!E:E, A230, '3_選抜学生一覧（BOOST）'!P:P)</f>
        <v>0</v>
      </c>
    </row>
    <row r="231" spans="1:12" ht="13.2" customHeight="1">
      <c r="A231" s="13"/>
      <c r="B231" s="43"/>
      <c r="C231" s="44"/>
      <c r="D231" s="47"/>
      <c r="E231" s="12"/>
      <c r="F231" s="12"/>
      <c r="G231" s="44"/>
      <c r="H231" s="44"/>
      <c r="I231" s="45"/>
      <c r="J231" s="45"/>
      <c r="K231" s="77">
        <f>SUMIF('3_選抜学生一覧（SPRING）'!E:E, A231, '3_選抜学生一覧（SPRING）'!P:P)</f>
        <v>0</v>
      </c>
      <c r="L231" s="77">
        <f>SUMIF('3_選抜学生一覧（BOOST）'!E:E, A231, '3_選抜学生一覧（BOOST）'!P:P)</f>
        <v>0</v>
      </c>
    </row>
    <row r="232" spans="1:12" ht="13.2" customHeight="1">
      <c r="A232" s="13"/>
      <c r="B232" s="43"/>
      <c r="C232" s="44"/>
      <c r="D232" s="47"/>
      <c r="E232" s="12"/>
      <c r="F232" s="12"/>
      <c r="G232" s="44"/>
      <c r="H232" s="44"/>
      <c r="I232" s="45"/>
      <c r="J232" s="45"/>
      <c r="K232" s="77">
        <f>SUMIF('3_選抜学生一覧（SPRING）'!E:E, A232, '3_選抜学生一覧（SPRING）'!P:P)</f>
        <v>0</v>
      </c>
      <c r="L232" s="77">
        <f>SUMIF('3_選抜学生一覧（BOOST）'!E:E, A232, '3_選抜学生一覧（BOOST）'!P:P)</f>
        <v>0</v>
      </c>
    </row>
    <row r="233" spans="1:12" ht="13.2" customHeight="1">
      <c r="A233" s="13"/>
      <c r="B233" s="43"/>
      <c r="C233" s="44"/>
      <c r="D233" s="47"/>
      <c r="E233" s="12"/>
      <c r="F233" s="12"/>
      <c r="G233" s="44"/>
      <c r="H233" s="44"/>
      <c r="I233" s="45"/>
      <c r="J233" s="45"/>
      <c r="K233" s="77">
        <f>SUMIF('3_選抜学生一覧（SPRING）'!E:E, A233, '3_選抜学生一覧（SPRING）'!P:P)</f>
        <v>0</v>
      </c>
      <c r="L233" s="77">
        <f>SUMIF('3_選抜学生一覧（BOOST）'!E:E, A233, '3_選抜学生一覧（BOOST）'!P:P)</f>
        <v>0</v>
      </c>
    </row>
    <row r="234" spans="1:12" ht="13.2" customHeight="1">
      <c r="A234" s="13"/>
      <c r="B234" s="43"/>
      <c r="C234" s="44"/>
      <c r="D234" s="47"/>
      <c r="E234" s="12"/>
      <c r="F234" s="12"/>
      <c r="G234" s="44"/>
      <c r="H234" s="44"/>
      <c r="I234" s="45"/>
      <c r="J234" s="45"/>
      <c r="K234" s="77">
        <f>SUMIF('3_選抜学生一覧（SPRING）'!E:E, A234, '3_選抜学生一覧（SPRING）'!P:P)</f>
        <v>0</v>
      </c>
      <c r="L234" s="77">
        <f>SUMIF('3_選抜学生一覧（BOOST）'!E:E, A234, '3_選抜学生一覧（BOOST）'!P:P)</f>
        <v>0</v>
      </c>
    </row>
    <row r="235" spans="1:12" ht="13.2" customHeight="1">
      <c r="A235" s="13"/>
      <c r="B235" s="43"/>
      <c r="C235" s="44"/>
      <c r="D235" s="47"/>
      <c r="E235" s="12"/>
      <c r="F235" s="12"/>
      <c r="G235" s="44"/>
      <c r="H235" s="44"/>
      <c r="I235" s="45"/>
      <c r="J235" s="45"/>
      <c r="K235" s="77">
        <f>SUMIF('3_選抜学生一覧（SPRING）'!E:E, A235, '3_選抜学生一覧（SPRING）'!P:P)</f>
        <v>0</v>
      </c>
      <c r="L235" s="77">
        <f>SUMIF('3_選抜学生一覧（BOOST）'!E:E, A235, '3_選抜学生一覧（BOOST）'!P:P)</f>
        <v>0</v>
      </c>
    </row>
    <row r="236" spans="1:12" ht="13.2" customHeight="1">
      <c r="A236" s="13"/>
      <c r="B236" s="43"/>
      <c r="C236" s="44"/>
      <c r="D236" s="47"/>
      <c r="E236" s="12"/>
      <c r="F236" s="12"/>
      <c r="G236" s="44"/>
      <c r="H236" s="44"/>
      <c r="I236" s="45"/>
      <c r="J236" s="45"/>
      <c r="K236" s="77">
        <f>SUMIF('3_選抜学生一覧（SPRING）'!E:E, A236, '3_選抜学生一覧（SPRING）'!P:P)</f>
        <v>0</v>
      </c>
      <c r="L236" s="77">
        <f>SUMIF('3_選抜学生一覧（BOOST）'!E:E, A236, '3_選抜学生一覧（BOOST）'!P:P)</f>
        <v>0</v>
      </c>
    </row>
    <row r="237" spans="1:12" ht="13.2" customHeight="1">
      <c r="A237" s="13"/>
      <c r="B237" s="43"/>
      <c r="C237" s="44"/>
      <c r="D237" s="47"/>
      <c r="E237" s="12"/>
      <c r="F237" s="12"/>
      <c r="G237" s="44"/>
      <c r="H237" s="44"/>
      <c r="I237" s="45"/>
      <c r="J237" s="45"/>
      <c r="K237" s="77">
        <f>SUMIF('3_選抜学生一覧（SPRING）'!E:E, A237, '3_選抜学生一覧（SPRING）'!P:P)</f>
        <v>0</v>
      </c>
      <c r="L237" s="77">
        <f>SUMIF('3_選抜学生一覧（BOOST）'!E:E, A237, '3_選抜学生一覧（BOOST）'!P:P)</f>
        <v>0</v>
      </c>
    </row>
    <row r="238" spans="1:12" ht="13.2" customHeight="1">
      <c r="A238" s="13"/>
      <c r="B238" s="43"/>
      <c r="C238" s="44"/>
      <c r="D238" s="47"/>
      <c r="E238" s="12"/>
      <c r="F238" s="12"/>
      <c r="G238" s="44"/>
      <c r="H238" s="44"/>
      <c r="I238" s="45"/>
      <c r="J238" s="45"/>
      <c r="K238" s="77">
        <f>SUMIF('3_選抜学生一覧（SPRING）'!E:E, A238, '3_選抜学生一覧（SPRING）'!P:P)</f>
        <v>0</v>
      </c>
      <c r="L238" s="77">
        <f>SUMIF('3_選抜学生一覧（BOOST）'!E:E, A238, '3_選抜学生一覧（BOOST）'!P:P)</f>
        <v>0</v>
      </c>
    </row>
    <row r="239" spans="1:12" ht="13.2" customHeight="1">
      <c r="A239" s="13"/>
      <c r="B239" s="43"/>
      <c r="C239" s="44"/>
      <c r="D239" s="47"/>
      <c r="E239" s="12"/>
      <c r="F239" s="12"/>
      <c r="G239" s="44"/>
      <c r="H239" s="44"/>
      <c r="I239" s="45"/>
      <c r="J239" s="45"/>
      <c r="K239" s="77">
        <f>SUMIF('3_選抜学生一覧（SPRING）'!E:E, A239, '3_選抜学生一覧（SPRING）'!P:P)</f>
        <v>0</v>
      </c>
      <c r="L239" s="77">
        <f>SUMIF('3_選抜学生一覧（BOOST）'!E:E, A239, '3_選抜学生一覧（BOOST）'!P:P)</f>
        <v>0</v>
      </c>
    </row>
    <row r="240" spans="1:12" ht="13.2" customHeight="1">
      <c r="A240" s="13"/>
      <c r="B240" s="43"/>
      <c r="C240" s="44"/>
      <c r="D240" s="47"/>
      <c r="E240" s="12"/>
      <c r="F240" s="12"/>
      <c r="G240" s="44"/>
      <c r="H240" s="44"/>
      <c r="I240" s="45"/>
      <c r="J240" s="45"/>
      <c r="K240" s="77">
        <f>SUMIF('3_選抜学生一覧（SPRING）'!E:E, A240, '3_選抜学生一覧（SPRING）'!P:P)</f>
        <v>0</v>
      </c>
      <c r="L240" s="77">
        <f>SUMIF('3_選抜学生一覧（BOOST）'!E:E, A240, '3_選抜学生一覧（BOOST）'!P:P)</f>
        <v>0</v>
      </c>
    </row>
    <row r="241" spans="1:12" ht="13.2" customHeight="1">
      <c r="A241" s="13"/>
      <c r="B241" s="43"/>
      <c r="C241" s="44"/>
      <c r="D241" s="47"/>
      <c r="E241" s="12"/>
      <c r="F241" s="12"/>
      <c r="G241" s="44"/>
      <c r="H241" s="44"/>
      <c r="I241" s="45"/>
      <c r="J241" s="45"/>
      <c r="K241" s="77">
        <f>SUMIF('3_選抜学生一覧（SPRING）'!E:E, A241, '3_選抜学生一覧（SPRING）'!P:P)</f>
        <v>0</v>
      </c>
      <c r="L241" s="77">
        <f>SUMIF('3_選抜学生一覧（BOOST）'!E:E, A241, '3_選抜学生一覧（BOOST）'!P:P)</f>
        <v>0</v>
      </c>
    </row>
    <row r="242" spans="1:12" ht="13.2" customHeight="1">
      <c r="A242" s="13"/>
      <c r="B242" s="43"/>
      <c r="C242" s="44"/>
      <c r="D242" s="47"/>
      <c r="E242" s="12"/>
      <c r="F242" s="12"/>
      <c r="G242" s="44"/>
      <c r="H242" s="44"/>
      <c r="I242" s="45"/>
      <c r="J242" s="45"/>
      <c r="K242" s="77">
        <f>SUMIF('3_選抜学生一覧（SPRING）'!E:E, A242, '3_選抜学生一覧（SPRING）'!P:P)</f>
        <v>0</v>
      </c>
      <c r="L242" s="77">
        <f>SUMIF('3_選抜学生一覧（BOOST）'!E:E, A242, '3_選抜学生一覧（BOOST）'!P:P)</f>
        <v>0</v>
      </c>
    </row>
    <row r="243" spans="1:12" ht="13.2" customHeight="1">
      <c r="A243" s="13"/>
      <c r="B243" s="43"/>
      <c r="C243" s="44"/>
      <c r="D243" s="47"/>
      <c r="E243" s="12"/>
      <c r="F243" s="12"/>
      <c r="G243" s="44"/>
      <c r="H243" s="44"/>
      <c r="I243" s="45"/>
      <c r="J243" s="45"/>
      <c r="K243" s="77">
        <f>SUMIF('3_選抜学生一覧（SPRING）'!E:E, A243, '3_選抜学生一覧（SPRING）'!P:P)</f>
        <v>0</v>
      </c>
      <c r="L243" s="77">
        <f>SUMIF('3_選抜学生一覧（BOOST）'!E:E, A243, '3_選抜学生一覧（BOOST）'!P:P)</f>
        <v>0</v>
      </c>
    </row>
    <row r="244" spans="1:12" ht="13.2" customHeight="1">
      <c r="A244" s="13"/>
      <c r="B244" s="43"/>
      <c r="C244" s="44"/>
      <c r="D244" s="47"/>
      <c r="E244" s="12"/>
      <c r="F244" s="12"/>
      <c r="G244" s="44"/>
      <c r="H244" s="44"/>
      <c r="I244" s="45"/>
      <c r="J244" s="45"/>
      <c r="K244" s="77">
        <f>SUMIF('3_選抜学生一覧（SPRING）'!E:E, A244, '3_選抜学生一覧（SPRING）'!P:P)</f>
        <v>0</v>
      </c>
      <c r="L244" s="77">
        <f>SUMIF('3_選抜学生一覧（BOOST）'!E:E, A244, '3_選抜学生一覧（BOOST）'!P:P)</f>
        <v>0</v>
      </c>
    </row>
    <row r="245" spans="1:12" ht="13.2" customHeight="1">
      <c r="A245" s="13"/>
      <c r="B245" s="43"/>
      <c r="C245" s="44"/>
      <c r="D245" s="47"/>
      <c r="E245" s="12"/>
      <c r="F245" s="12"/>
      <c r="G245" s="44"/>
      <c r="H245" s="44"/>
      <c r="I245" s="45"/>
      <c r="J245" s="45"/>
      <c r="K245" s="77">
        <f>SUMIF('3_選抜学生一覧（SPRING）'!E:E, A245, '3_選抜学生一覧（SPRING）'!P:P)</f>
        <v>0</v>
      </c>
      <c r="L245" s="77">
        <f>SUMIF('3_選抜学生一覧（BOOST）'!E:E, A245, '3_選抜学生一覧（BOOST）'!P:P)</f>
        <v>0</v>
      </c>
    </row>
    <row r="246" spans="1:12" ht="13.2" customHeight="1">
      <c r="A246" s="13"/>
      <c r="B246" s="43"/>
      <c r="C246" s="44"/>
      <c r="D246" s="47"/>
      <c r="E246" s="12"/>
      <c r="F246" s="12"/>
      <c r="G246" s="44"/>
      <c r="H246" s="44"/>
      <c r="I246" s="45"/>
      <c r="J246" s="45"/>
      <c r="K246" s="77">
        <f>SUMIF('3_選抜学生一覧（SPRING）'!E:E, A246, '3_選抜学生一覧（SPRING）'!P:P)</f>
        <v>0</v>
      </c>
      <c r="L246" s="77">
        <f>SUMIF('3_選抜学生一覧（BOOST）'!E:E, A246, '3_選抜学生一覧（BOOST）'!P:P)</f>
        <v>0</v>
      </c>
    </row>
    <row r="247" spans="1:12" ht="13.2" customHeight="1">
      <c r="A247" s="13"/>
      <c r="B247" s="43"/>
      <c r="C247" s="44"/>
      <c r="D247" s="47"/>
      <c r="E247" s="12"/>
      <c r="F247" s="12"/>
      <c r="G247" s="44"/>
      <c r="H247" s="44"/>
      <c r="I247" s="45"/>
      <c r="J247" s="45"/>
      <c r="K247" s="77">
        <f>SUMIF('3_選抜学生一覧（SPRING）'!E:E, A247, '3_選抜学生一覧（SPRING）'!P:P)</f>
        <v>0</v>
      </c>
      <c r="L247" s="77">
        <f>SUMIF('3_選抜学生一覧（BOOST）'!E:E, A247, '3_選抜学生一覧（BOOST）'!P:P)</f>
        <v>0</v>
      </c>
    </row>
    <row r="248" spans="1:12" ht="13.2" customHeight="1">
      <c r="A248" s="13"/>
      <c r="B248" s="43"/>
      <c r="C248" s="44"/>
      <c r="D248" s="47"/>
      <c r="E248" s="12"/>
      <c r="F248" s="12"/>
      <c r="G248" s="44"/>
      <c r="H248" s="44"/>
      <c r="I248" s="45"/>
      <c r="J248" s="45"/>
      <c r="K248" s="77">
        <f>SUMIF('3_選抜学生一覧（SPRING）'!E:E, A248, '3_選抜学生一覧（SPRING）'!P:P)</f>
        <v>0</v>
      </c>
      <c r="L248" s="77">
        <f>SUMIF('3_選抜学生一覧（BOOST）'!E:E, A248, '3_選抜学生一覧（BOOST）'!P:P)</f>
        <v>0</v>
      </c>
    </row>
    <row r="249" spans="1:12" ht="13.2" customHeight="1">
      <c r="A249" s="13"/>
      <c r="B249" s="43"/>
      <c r="C249" s="44"/>
      <c r="D249" s="47"/>
      <c r="E249" s="12"/>
      <c r="F249" s="12"/>
      <c r="G249" s="44"/>
      <c r="H249" s="44"/>
      <c r="I249" s="45"/>
      <c r="J249" s="45"/>
      <c r="K249" s="77">
        <f>SUMIF('3_選抜学生一覧（SPRING）'!E:E, A249, '3_選抜学生一覧（SPRING）'!P:P)</f>
        <v>0</v>
      </c>
      <c r="L249" s="77">
        <f>SUMIF('3_選抜学生一覧（BOOST）'!E:E, A249, '3_選抜学生一覧（BOOST）'!P:P)</f>
        <v>0</v>
      </c>
    </row>
    <row r="250" spans="1:12" ht="13.2" customHeight="1">
      <c r="A250" s="13"/>
      <c r="B250" s="43"/>
      <c r="C250" s="44"/>
      <c r="D250" s="47"/>
      <c r="E250" s="12"/>
      <c r="F250" s="12"/>
      <c r="G250" s="44"/>
      <c r="H250" s="44"/>
      <c r="I250" s="45"/>
      <c r="J250" s="45"/>
      <c r="K250" s="77">
        <f>SUMIF('3_選抜学生一覧（SPRING）'!E:E, A250, '3_選抜学生一覧（SPRING）'!P:P)</f>
        <v>0</v>
      </c>
      <c r="L250" s="77">
        <f>SUMIF('3_選抜学生一覧（BOOST）'!E:E, A250, '3_選抜学生一覧（BOOST）'!P:P)</f>
        <v>0</v>
      </c>
    </row>
    <row r="251" spans="1:12" ht="13.2" customHeight="1">
      <c r="A251" s="13"/>
      <c r="B251" s="43"/>
      <c r="C251" s="44"/>
      <c r="D251" s="47"/>
      <c r="E251" s="12"/>
      <c r="F251" s="12"/>
      <c r="G251" s="44"/>
      <c r="H251" s="44"/>
      <c r="I251" s="45"/>
      <c r="J251" s="45"/>
      <c r="K251" s="77">
        <f>SUMIF('3_選抜学生一覧（SPRING）'!E:E, A251, '3_選抜学生一覧（SPRING）'!P:P)</f>
        <v>0</v>
      </c>
      <c r="L251" s="77">
        <f>SUMIF('3_選抜学生一覧（BOOST）'!E:E, A251, '3_選抜学生一覧（BOOST）'!P:P)</f>
        <v>0</v>
      </c>
    </row>
    <row r="252" spans="1:12" ht="13.2" customHeight="1">
      <c r="A252" s="13"/>
      <c r="B252" s="43"/>
      <c r="C252" s="44"/>
      <c r="D252" s="47"/>
      <c r="E252" s="12"/>
      <c r="F252" s="12"/>
      <c r="G252" s="44"/>
      <c r="H252" s="44"/>
      <c r="I252" s="45"/>
      <c r="J252" s="45"/>
      <c r="K252" s="77">
        <f>SUMIF('3_選抜学生一覧（SPRING）'!E:E, A252, '3_選抜学生一覧（SPRING）'!P:P)</f>
        <v>0</v>
      </c>
      <c r="L252" s="77">
        <f>SUMIF('3_選抜学生一覧（BOOST）'!E:E, A252, '3_選抜学生一覧（BOOST）'!P:P)</f>
        <v>0</v>
      </c>
    </row>
    <row r="253" spans="1:12" ht="13.2" customHeight="1">
      <c r="A253" s="13"/>
      <c r="B253" s="43"/>
      <c r="C253" s="44"/>
      <c r="D253" s="47"/>
      <c r="E253" s="12"/>
      <c r="F253" s="12"/>
      <c r="G253" s="44"/>
      <c r="H253" s="44"/>
      <c r="I253" s="45"/>
      <c r="J253" s="45"/>
      <c r="K253" s="77">
        <f>SUMIF('3_選抜学生一覧（SPRING）'!E:E, A253, '3_選抜学生一覧（SPRING）'!P:P)</f>
        <v>0</v>
      </c>
      <c r="L253" s="77">
        <f>SUMIF('3_選抜学生一覧（BOOST）'!E:E, A253, '3_選抜学生一覧（BOOST）'!P:P)</f>
        <v>0</v>
      </c>
    </row>
    <row r="254" spans="1:12" ht="13.2" customHeight="1">
      <c r="A254" s="13"/>
      <c r="B254" s="43"/>
      <c r="C254" s="44"/>
      <c r="D254" s="47"/>
      <c r="E254" s="12"/>
      <c r="F254" s="12"/>
      <c r="G254" s="44"/>
      <c r="H254" s="44"/>
      <c r="I254" s="45"/>
      <c r="J254" s="45"/>
      <c r="K254" s="77">
        <f>SUMIF('3_選抜学生一覧（SPRING）'!E:E, A254, '3_選抜学生一覧（SPRING）'!P:P)</f>
        <v>0</v>
      </c>
      <c r="L254" s="77">
        <f>SUMIF('3_選抜学生一覧（BOOST）'!E:E, A254, '3_選抜学生一覧（BOOST）'!P:P)</f>
        <v>0</v>
      </c>
    </row>
    <row r="255" spans="1:12" ht="13.2" customHeight="1">
      <c r="A255" s="13"/>
      <c r="B255" s="43"/>
      <c r="C255" s="44"/>
      <c r="D255" s="47"/>
      <c r="E255" s="12"/>
      <c r="F255" s="12"/>
      <c r="G255" s="44"/>
      <c r="H255" s="44"/>
      <c r="I255" s="45"/>
      <c r="J255" s="45"/>
      <c r="K255" s="77">
        <f>SUMIF('3_選抜学生一覧（SPRING）'!E:E, A255, '3_選抜学生一覧（SPRING）'!P:P)</f>
        <v>0</v>
      </c>
      <c r="L255" s="77">
        <f>SUMIF('3_選抜学生一覧（BOOST）'!E:E, A255, '3_選抜学生一覧（BOOST）'!P:P)</f>
        <v>0</v>
      </c>
    </row>
    <row r="256" spans="1:12" ht="13.2" customHeight="1">
      <c r="A256" s="13"/>
      <c r="B256" s="43"/>
      <c r="C256" s="44"/>
      <c r="D256" s="47"/>
      <c r="E256" s="12"/>
      <c r="F256" s="12"/>
      <c r="G256" s="44"/>
      <c r="H256" s="44"/>
      <c r="I256" s="45"/>
      <c r="J256" s="45"/>
      <c r="K256" s="77">
        <f>SUMIF('3_選抜学生一覧（SPRING）'!E:E, A256, '3_選抜学生一覧（SPRING）'!P:P)</f>
        <v>0</v>
      </c>
      <c r="L256" s="77">
        <f>SUMIF('3_選抜学生一覧（BOOST）'!E:E, A256, '3_選抜学生一覧（BOOST）'!P:P)</f>
        <v>0</v>
      </c>
    </row>
    <row r="257" spans="1:12" ht="13.2" customHeight="1">
      <c r="A257" s="13"/>
      <c r="B257" s="43"/>
      <c r="C257" s="44"/>
      <c r="D257" s="47"/>
      <c r="E257" s="12"/>
      <c r="F257" s="12"/>
      <c r="G257" s="44"/>
      <c r="H257" s="44"/>
      <c r="I257" s="45"/>
      <c r="J257" s="45"/>
      <c r="K257" s="77">
        <f>SUMIF('3_選抜学生一覧（SPRING）'!E:E, A257, '3_選抜学生一覧（SPRING）'!P:P)</f>
        <v>0</v>
      </c>
      <c r="L257" s="77">
        <f>SUMIF('3_選抜学生一覧（BOOST）'!E:E, A257, '3_選抜学生一覧（BOOST）'!P:P)</f>
        <v>0</v>
      </c>
    </row>
    <row r="258" spans="1:12" ht="13.2" customHeight="1">
      <c r="A258" s="13"/>
      <c r="B258" s="43"/>
      <c r="C258" s="44"/>
      <c r="D258" s="47"/>
      <c r="E258" s="12"/>
      <c r="F258" s="12"/>
      <c r="G258" s="44"/>
      <c r="H258" s="44"/>
      <c r="I258" s="45"/>
      <c r="J258" s="45"/>
      <c r="K258" s="77">
        <f>SUMIF('3_選抜学生一覧（SPRING）'!E:E, A258, '3_選抜学生一覧（SPRING）'!P:P)</f>
        <v>0</v>
      </c>
      <c r="L258" s="77">
        <f>SUMIF('3_選抜学生一覧（BOOST）'!E:E, A258, '3_選抜学生一覧（BOOST）'!P:P)</f>
        <v>0</v>
      </c>
    </row>
    <row r="259" spans="1:12" ht="13.2" customHeight="1">
      <c r="A259" s="13"/>
      <c r="B259" s="43"/>
      <c r="C259" s="44"/>
      <c r="D259" s="47"/>
      <c r="E259" s="12"/>
      <c r="F259" s="12"/>
      <c r="G259" s="44"/>
      <c r="H259" s="44"/>
      <c r="I259" s="45"/>
      <c r="J259" s="45"/>
      <c r="K259" s="77">
        <f>SUMIF('3_選抜学生一覧（SPRING）'!E:E, A259, '3_選抜学生一覧（SPRING）'!P:P)</f>
        <v>0</v>
      </c>
      <c r="L259" s="77">
        <f>SUMIF('3_選抜学生一覧（BOOST）'!E:E, A259, '3_選抜学生一覧（BOOST）'!P:P)</f>
        <v>0</v>
      </c>
    </row>
    <row r="260" spans="1:12" ht="13.2" customHeight="1">
      <c r="A260" s="13"/>
      <c r="B260" s="43"/>
      <c r="C260" s="44"/>
      <c r="D260" s="47"/>
      <c r="E260" s="12"/>
      <c r="F260" s="12"/>
      <c r="G260" s="44"/>
      <c r="H260" s="44"/>
      <c r="I260" s="45"/>
      <c r="J260" s="45"/>
      <c r="K260" s="77">
        <f>SUMIF('3_選抜学生一覧（SPRING）'!E:E, A260, '3_選抜学生一覧（SPRING）'!P:P)</f>
        <v>0</v>
      </c>
      <c r="L260" s="77">
        <f>SUMIF('3_選抜学生一覧（BOOST）'!E:E, A260, '3_選抜学生一覧（BOOST）'!P:P)</f>
        <v>0</v>
      </c>
    </row>
    <row r="261" spans="1:12" ht="13.2" customHeight="1">
      <c r="A261" s="13"/>
      <c r="B261" s="43"/>
      <c r="C261" s="44"/>
      <c r="D261" s="47"/>
      <c r="E261" s="12"/>
      <c r="F261" s="12"/>
      <c r="G261" s="44"/>
      <c r="H261" s="44"/>
      <c r="I261" s="45"/>
      <c r="J261" s="45"/>
      <c r="K261" s="77">
        <f>SUMIF('3_選抜学生一覧（SPRING）'!E:E, A261, '3_選抜学生一覧（SPRING）'!P:P)</f>
        <v>0</v>
      </c>
      <c r="L261" s="77">
        <f>SUMIF('3_選抜学生一覧（BOOST）'!E:E, A261, '3_選抜学生一覧（BOOST）'!P:P)</f>
        <v>0</v>
      </c>
    </row>
    <row r="262" spans="1:12" ht="13.2" customHeight="1">
      <c r="A262" s="13"/>
      <c r="B262" s="43"/>
      <c r="C262" s="44"/>
      <c r="D262" s="47"/>
      <c r="E262" s="12"/>
      <c r="F262" s="12"/>
      <c r="G262" s="44"/>
      <c r="H262" s="44"/>
      <c r="I262" s="45"/>
      <c r="J262" s="45"/>
      <c r="K262" s="77">
        <f>SUMIF('3_選抜学生一覧（SPRING）'!E:E, A262, '3_選抜学生一覧（SPRING）'!P:P)</f>
        <v>0</v>
      </c>
      <c r="L262" s="77">
        <f>SUMIF('3_選抜学生一覧（BOOST）'!E:E, A262, '3_選抜学生一覧（BOOST）'!P:P)</f>
        <v>0</v>
      </c>
    </row>
    <row r="263" spans="1:12" ht="13.2" customHeight="1">
      <c r="A263" s="13"/>
      <c r="B263" s="43"/>
      <c r="C263" s="44"/>
      <c r="D263" s="47"/>
      <c r="E263" s="12"/>
      <c r="F263" s="12"/>
      <c r="G263" s="44"/>
      <c r="H263" s="44"/>
      <c r="I263" s="45"/>
      <c r="J263" s="45"/>
      <c r="K263" s="77">
        <f>SUMIF('3_選抜学生一覧（SPRING）'!E:E, A263, '3_選抜学生一覧（SPRING）'!P:P)</f>
        <v>0</v>
      </c>
      <c r="L263" s="77">
        <f>SUMIF('3_選抜学生一覧（BOOST）'!E:E, A263, '3_選抜学生一覧（BOOST）'!P:P)</f>
        <v>0</v>
      </c>
    </row>
    <row r="264" spans="1:12" ht="13.2" customHeight="1">
      <c r="A264" s="13"/>
      <c r="B264" s="43"/>
      <c r="C264" s="44"/>
      <c r="D264" s="47"/>
      <c r="E264" s="12"/>
      <c r="F264" s="12"/>
      <c r="G264" s="44"/>
      <c r="H264" s="44"/>
      <c r="I264" s="45"/>
      <c r="J264" s="45"/>
      <c r="K264" s="77">
        <f>SUMIF('3_選抜学生一覧（SPRING）'!E:E, A264, '3_選抜学生一覧（SPRING）'!P:P)</f>
        <v>0</v>
      </c>
      <c r="L264" s="77">
        <f>SUMIF('3_選抜学生一覧（BOOST）'!E:E, A264, '3_選抜学生一覧（BOOST）'!P:P)</f>
        <v>0</v>
      </c>
    </row>
    <row r="265" spans="1:12" ht="13.2" customHeight="1">
      <c r="A265" s="13"/>
      <c r="B265" s="43"/>
      <c r="C265" s="44"/>
      <c r="D265" s="47"/>
      <c r="E265" s="12"/>
      <c r="F265" s="12"/>
      <c r="G265" s="44"/>
      <c r="H265" s="44"/>
      <c r="I265" s="45"/>
      <c r="J265" s="45"/>
      <c r="K265" s="77">
        <f>SUMIF('3_選抜学生一覧（SPRING）'!E:E, A265, '3_選抜学生一覧（SPRING）'!P:P)</f>
        <v>0</v>
      </c>
      <c r="L265" s="77">
        <f>SUMIF('3_選抜学生一覧（BOOST）'!E:E, A265, '3_選抜学生一覧（BOOST）'!P:P)</f>
        <v>0</v>
      </c>
    </row>
    <row r="266" spans="1:12" ht="13.2" customHeight="1">
      <c r="A266" s="13"/>
      <c r="B266" s="43"/>
      <c r="C266" s="44"/>
      <c r="D266" s="47"/>
      <c r="E266" s="12"/>
      <c r="F266" s="12"/>
      <c r="G266" s="44"/>
      <c r="H266" s="44"/>
      <c r="I266" s="45"/>
      <c r="J266" s="45"/>
      <c r="K266" s="77">
        <f>SUMIF('3_選抜学生一覧（SPRING）'!E:E, A266, '3_選抜学生一覧（SPRING）'!P:P)</f>
        <v>0</v>
      </c>
      <c r="L266" s="77">
        <f>SUMIF('3_選抜学生一覧（BOOST）'!E:E, A266, '3_選抜学生一覧（BOOST）'!P:P)</f>
        <v>0</v>
      </c>
    </row>
    <row r="267" spans="1:12" ht="13.2" customHeight="1">
      <c r="A267" s="13"/>
      <c r="B267" s="43"/>
      <c r="C267" s="44"/>
      <c r="D267" s="47"/>
      <c r="E267" s="12"/>
      <c r="F267" s="12"/>
      <c r="G267" s="44"/>
      <c r="H267" s="44"/>
      <c r="I267" s="45"/>
      <c r="J267" s="45"/>
      <c r="K267" s="77">
        <f>SUMIF('3_選抜学生一覧（SPRING）'!E:E, A267, '3_選抜学生一覧（SPRING）'!P:P)</f>
        <v>0</v>
      </c>
      <c r="L267" s="77">
        <f>SUMIF('3_選抜学生一覧（BOOST）'!E:E, A267, '3_選抜学生一覧（BOOST）'!P:P)</f>
        <v>0</v>
      </c>
    </row>
    <row r="268" spans="1:12" ht="13.2" customHeight="1">
      <c r="A268" s="13"/>
      <c r="B268" s="43"/>
      <c r="C268" s="44"/>
      <c r="D268" s="47"/>
      <c r="E268" s="12"/>
      <c r="F268" s="12"/>
      <c r="G268" s="44"/>
      <c r="H268" s="44"/>
      <c r="I268" s="45"/>
      <c r="J268" s="45"/>
      <c r="K268" s="77">
        <f>SUMIF('3_選抜学生一覧（SPRING）'!E:E, A268, '3_選抜学生一覧（SPRING）'!P:P)</f>
        <v>0</v>
      </c>
      <c r="L268" s="77">
        <f>SUMIF('3_選抜学生一覧（BOOST）'!E:E, A268, '3_選抜学生一覧（BOOST）'!P:P)</f>
        <v>0</v>
      </c>
    </row>
    <row r="269" spans="1:12" ht="13.2" customHeight="1">
      <c r="A269" s="13"/>
      <c r="B269" s="43"/>
      <c r="C269" s="44"/>
      <c r="D269" s="47"/>
      <c r="E269" s="12"/>
      <c r="F269" s="12"/>
      <c r="G269" s="44"/>
      <c r="H269" s="44"/>
      <c r="I269" s="45"/>
      <c r="J269" s="45"/>
      <c r="K269" s="77">
        <f>SUMIF('3_選抜学生一覧（SPRING）'!E:E, A269, '3_選抜学生一覧（SPRING）'!P:P)</f>
        <v>0</v>
      </c>
      <c r="L269" s="77">
        <f>SUMIF('3_選抜学生一覧（BOOST）'!E:E, A269, '3_選抜学生一覧（BOOST）'!P:P)</f>
        <v>0</v>
      </c>
    </row>
    <row r="270" spans="1:12" ht="13.2" customHeight="1">
      <c r="A270" s="13"/>
      <c r="B270" s="43"/>
      <c r="C270" s="44"/>
      <c r="D270" s="47"/>
      <c r="E270" s="12"/>
      <c r="F270" s="12"/>
      <c r="G270" s="44"/>
      <c r="H270" s="44"/>
      <c r="I270" s="45"/>
      <c r="J270" s="45"/>
      <c r="K270" s="77">
        <f>SUMIF('3_選抜学生一覧（SPRING）'!E:E, A270, '3_選抜学生一覧（SPRING）'!P:P)</f>
        <v>0</v>
      </c>
      <c r="L270" s="77">
        <f>SUMIF('3_選抜学生一覧（BOOST）'!E:E, A270, '3_選抜学生一覧（BOOST）'!P:P)</f>
        <v>0</v>
      </c>
    </row>
    <row r="271" spans="1:12" ht="13.2" customHeight="1">
      <c r="A271" s="13"/>
      <c r="B271" s="43"/>
      <c r="C271" s="44"/>
      <c r="D271" s="47"/>
      <c r="E271" s="12"/>
      <c r="F271" s="12"/>
      <c r="G271" s="44"/>
      <c r="H271" s="44"/>
      <c r="I271" s="45"/>
      <c r="J271" s="45"/>
      <c r="K271" s="77">
        <f>SUMIF('3_選抜学生一覧（SPRING）'!E:E, A271, '3_選抜学生一覧（SPRING）'!P:P)</f>
        <v>0</v>
      </c>
      <c r="L271" s="77">
        <f>SUMIF('3_選抜学生一覧（BOOST）'!E:E, A271, '3_選抜学生一覧（BOOST）'!P:P)</f>
        <v>0</v>
      </c>
    </row>
    <row r="272" spans="1:12" ht="13.2" customHeight="1">
      <c r="A272" s="13"/>
      <c r="B272" s="43"/>
      <c r="C272" s="44"/>
      <c r="D272" s="47"/>
      <c r="E272" s="12"/>
      <c r="F272" s="12"/>
      <c r="G272" s="44"/>
      <c r="H272" s="44"/>
      <c r="I272" s="45"/>
      <c r="J272" s="45"/>
      <c r="K272" s="77">
        <f>SUMIF('3_選抜学生一覧（SPRING）'!E:E, A272, '3_選抜学生一覧（SPRING）'!P:P)</f>
        <v>0</v>
      </c>
      <c r="L272" s="77">
        <f>SUMIF('3_選抜学生一覧（BOOST）'!E:E, A272, '3_選抜学生一覧（BOOST）'!P:P)</f>
        <v>0</v>
      </c>
    </row>
    <row r="273" spans="1:12" ht="13.2" customHeight="1">
      <c r="A273" s="13"/>
      <c r="B273" s="43"/>
      <c r="C273" s="44"/>
      <c r="D273" s="47"/>
      <c r="E273" s="12"/>
      <c r="F273" s="12"/>
      <c r="G273" s="44"/>
      <c r="H273" s="44"/>
      <c r="I273" s="45"/>
      <c r="J273" s="45"/>
      <c r="K273" s="77">
        <f>SUMIF('3_選抜学生一覧（SPRING）'!E:E, A273, '3_選抜学生一覧（SPRING）'!P:P)</f>
        <v>0</v>
      </c>
      <c r="L273" s="77">
        <f>SUMIF('3_選抜学生一覧（BOOST）'!E:E, A273, '3_選抜学生一覧（BOOST）'!P:P)</f>
        <v>0</v>
      </c>
    </row>
    <row r="274" spans="1:12" ht="13.2" customHeight="1">
      <c r="A274" s="13"/>
      <c r="B274" s="43"/>
      <c r="C274" s="44"/>
      <c r="D274" s="47"/>
      <c r="E274" s="12"/>
      <c r="F274" s="12"/>
      <c r="G274" s="44"/>
      <c r="H274" s="44"/>
      <c r="I274" s="45"/>
      <c r="J274" s="45"/>
      <c r="K274" s="77">
        <f>SUMIF('3_選抜学生一覧（SPRING）'!E:E, A274, '3_選抜学生一覧（SPRING）'!P:P)</f>
        <v>0</v>
      </c>
      <c r="L274" s="77">
        <f>SUMIF('3_選抜学生一覧（BOOST）'!E:E, A274, '3_選抜学生一覧（BOOST）'!P:P)</f>
        <v>0</v>
      </c>
    </row>
    <row r="275" spans="1:12" ht="13.2" customHeight="1">
      <c r="A275" s="13"/>
      <c r="B275" s="43"/>
      <c r="C275" s="44"/>
      <c r="D275" s="47"/>
      <c r="E275" s="12"/>
      <c r="F275" s="12"/>
      <c r="G275" s="44"/>
      <c r="H275" s="44"/>
      <c r="I275" s="45"/>
      <c r="J275" s="45"/>
      <c r="K275" s="77">
        <f>SUMIF('3_選抜学生一覧（SPRING）'!E:E, A275, '3_選抜学生一覧（SPRING）'!P:P)</f>
        <v>0</v>
      </c>
      <c r="L275" s="77">
        <f>SUMIF('3_選抜学生一覧（BOOST）'!E:E, A275, '3_選抜学生一覧（BOOST）'!P:P)</f>
        <v>0</v>
      </c>
    </row>
    <row r="276" spans="1:12" ht="13.2" customHeight="1">
      <c r="A276" s="13"/>
      <c r="B276" s="43"/>
      <c r="C276" s="44"/>
      <c r="D276" s="47"/>
      <c r="E276" s="12"/>
      <c r="F276" s="12"/>
      <c r="G276" s="44"/>
      <c r="H276" s="44"/>
      <c r="I276" s="45"/>
      <c r="J276" s="45"/>
      <c r="K276" s="77">
        <f>SUMIF('3_選抜学生一覧（SPRING）'!E:E, A276, '3_選抜学生一覧（SPRING）'!P:P)</f>
        <v>0</v>
      </c>
      <c r="L276" s="77">
        <f>SUMIF('3_選抜学生一覧（BOOST）'!E:E, A276, '3_選抜学生一覧（BOOST）'!P:P)</f>
        <v>0</v>
      </c>
    </row>
    <row r="277" spans="1:12" ht="13.2" customHeight="1">
      <c r="A277" s="13"/>
      <c r="B277" s="43"/>
      <c r="C277" s="44"/>
      <c r="D277" s="47"/>
      <c r="E277" s="12"/>
      <c r="F277" s="12"/>
      <c r="G277" s="44"/>
      <c r="H277" s="44"/>
      <c r="I277" s="45"/>
      <c r="J277" s="45"/>
      <c r="K277" s="77">
        <f>SUMIF('3_選抜学生一覧（SPRING）'!E:E, A277, '3_選抜学生一覧（SPRING）'!P:P)</f>
        <v>0</v>
      </c>
      <c r="L277" s="77">
        <f>SUMIF('3_選抜学生一覧（BOOST）'!E:E, A277, '3_選抜学生一覧（BOOST）'!P:P)</f>
        <v>0</v>
      </c>
    </row>
    <row r="278" spans="1:12" ht="13.2" customHeight="1">
      <c r="A278" s="13"/>
      <c r="B278" s="43"/>
      <c r="C278" s="44"/>
      <c r="D278" s="47"/>
      <c r="E278" s="12"/>
      <c r="F278" s="12"/>
      <c r="G278" s="44"/>
      <c r="H278" s="44"/>
      <c r="I278" s="45"/>
      <c r="J278" s="45"/>
      <c r="K278" s="77">
        <f>SUMIF('3_選抜学生一覧（SPRING）'!E:E, A278, '3_選抜学生一覧（SPRING）'!P:P)</f>
        <v>0</v>
      </c>
      <c r="L278" s="77">
        <f>SUMIF('3_選抜学生一覧（BOOST）'!E:E, A278, '3_選抜学生一覧（BOOST）'!P:P)</f>
        <v>0</v>
      </c>
    </row>
    <row r="279" spans="1:12" ht="13.2" customHeight="1">
      <c r="A279" s="13"/>
      <c r="B279" s="43"/>
      <c r="C279" s="44"/>
      <c r="D279" s="47"/>
      <c r="E279" s="12"/>
      <c r="F279" s="12"/>
      <c r="G279" s="44"/>
      <c r="H279" s="44"/>
      <c r="I279" s="45"/>
      <c r="J279" s="45"/>
      <c r="K279" s="77">
        <f>SUMIF('3_選抜学生一覧（SPRING）'!E:E, A279, '3_選抜学生一覧（SPRING）'!P:P)</f>
        <v>0</v>
      </c>
      <c r="L279" s="77">
        <f>SUMIF('3_選抜学生一覧（BOOST）'!E:E, A279, '3_選抜学生一覧（BOOST）'!P:P)</f>
        <v>0</v>
      </c>
    </row>
    <row r="280" spans="1:12" ht="13.2" customHeight="1">
      <c r="A280" s="13"/>
      <c r="B280" s="43"/>
      <c r="C280" s="44"/>
      <c r="D280" s="47"/>
      <c r="E280" s="12"/>
      <c r="F280" s="12"/>
      <c r="G280" s="44"/>
      <c r="H280" s="44"/>
      <c r="I280" s="45"/>
      <c r="J280" s="45"/>
      <c r="K280" s="77">
        <f>SUMIF('3_選抜学生一覧（SPRING）'!E:E, A280, '3_選抜学生一覧（SPRING）'!P:P)</f>
        <v>0</v>
      </c>
      <c r="L280" s="77">
        <f>SUMIF('3_選抜学生一覧（BOOST）'!E:E, A280, '3_選抜学生一覧（BOOST）'!P:P)</f>
        <v>0</v>
      </c>
    </row>
    <row r="281" spans="1:12" ht="13.2" customHeight="1">
      <c r="A281" s="13"/>
      <c r="B281" s="43"/>
      <c r="C281" s="44"/>
      <c r="D281" s="47"/>
      <c r="E281" s="12"/>
      <c r="F281" s="12"/>
      <c r="G281" s="44"/>
      <c r="H281" s="44"/>
      <c r="I281" s="45"/>
      <c r="J281" s="45"/>
      <c r="K281" s="77">
        <f>SUMIF('3_選抜学生一覧（SPRING）'!E:E, A281, '3_選抜学生一覧（SPRING）'!P:P)</f>
        <v>0</v>
      </c>
      <c r="L281" s="77">
        <f>SUMIF('3_選抜学生一覧（BOOST）'!E:E, A281, '3_選抜学生一覧（BOOST）'!P:P)</f>
        <v>0</v>
      </c>
    </row>
    <row r="282" spans="1:12" ht="13.2" customHeight="1">
      <c r="A282" s="13"/>
      <c r="B282" s="43"/>
      <c r="C282" s="44"/>
      <c r="D282" s="47"/>
      <c r="E282" s="12"/>
      <c r="F282" s="12"/>
      <c r="G282" s="44"/>
      <c r="H282" s="44"/>
      <c r="I282" s="45"/>
      <c r="J282" s="45"/>
      <c r="K282" s="77">
        <f>SUMIF('3_選抜学生一覧（SPRING）'!E:E, A282, '3_選抜学生一覧（SPRING）'!P:P)</f>
        <v>0</v>
      </c>
      <c r="L282" s="77">
        <f>SUMIF('3_選抜学生一覧（BOOST）'!E:E, A282, '3_選抜学生一覧（BOOST）'!P:P)</f>
        <v>0</v>
      </c>
    </row>
    <row r="283" spans="1:12" ht="13.2" customHeight="1">
      <c r="A283" s="13"/>
      <c r="B283" s="43"/>
      <c r="C283" s="44"/>
      <c r="D283" s="47"/>
      <c r="E283" s="12"/>
      <c r="F283" s="12"/>
      <c r="G283" s="44"/>
      <c r="H283" s="44"/>
      <c r="I283" s="45"/>
      <c r="J283" s="45"/>
      <c r="K283" s="77">
        <f>SUMIF('3_選抜学生一覧（SPRING）'!E:E, A283, '3_選抜学生一覧（SPRING）'!P:P)</f>
        <v>0</v>
      </c>
      <c r="L283" s="77">
        <f>SUMIF('3_選抜学生一覧（BOOST）'!E:E, A283, '3_選抜学生一覧（BOOST）'!P:P)</f>
        <v>0</v>
      </c>
    </row>
    <row r="284" spans="1:12" ht="13.2" customHeight="1">
      <c r="A284" s="13"/>
      <c r="B284" s="43"/>
      <c r="C284" s="44"/>
      <c r="D284" s="47"/>
      <c r="E284" s="12"/>
      <c r="F284" s="12"/>
      <c r="G284" s="44"/>
      <c r="H284" s="44"/>
      <c r="I284" s="45"/>
      <c r="J284" s="45"/>
      <c r="K284" s="77">
        <f>SUMIF('3_選抜学生一覧（SPRING）'!E:E, A284, '3_選抜学生一覧（SPRING）'!P:P)</f>
        <v>0</v>
      </c>
      <c r="L284" s="77">
        <f>SUMIF('3_選抜学生一覧（BOOST）'!E:E, A284, '3_選抜学生一覧（BOOST）'!P:P)</f>
        <v>0</v>
      </c>
    </row>
    <row r="285" spans="1:12" ht="13.2" customHeight="1">
      <c r="A285" s="13"/>
      <c r="B285" s="43"/>
      <c r="C285" s="44"/>
      <c r="D285" s="47"/>
      <c r="E285" s="12"/>
      <c r="F285" s="12"/>
      <c r="G285" s="44"/>
      <c r="H285" s="44"/>
      <c r="I285" s="45"/>
      <c r="J285" s="45"/>
      <c r="K285" s="77">
        <f>SUMIF('3_選抜学生一覧（SPRING）'!E:E, A285, '3_選抜学生一覧（SPRING）'!P:P)</f>
        <v>0</v>
      </c>
      <c r="L285" s="77">
        <f>SUMIF('3_選抜学生一覧（BOOST）'!E:E, A285, '3_選抜学生一覧（BOOST）'!P:P)</f>
        <v>0</v>
      </c>
    </row>
    <row r="286" spans="1:12" ht="13.2" customHeight="1">
      <c r="A286" s="13"/>
      <c r="B286" s="43"/>
      <c r="C286" s="44"/>
      <c r="D286" s="47"/>
      <c r="E286" s="12"/>
      <c r="F286" s="12"/>
      <c r="G286" s="44"/>
      <c r="H286" s="44"/>
      <c r="I286" s="45"/>
      <c r="J286" s="45"/>
      <c r="K286" s="77">
        <f>SUMIF('3_選抜学生一覧（SPRING）'!E:E, A286, '3_選抜学生一覧（SPRING）'!P:P)</f>
        <v>0</v>
      </c>
      <c r="L286" s="77">
        <f>SUMIF('3_選抜学生一覧（BOOST）'!E:E, A286, '3_選抜学生一覧（BOOST）'!P:P)</f>
        <v>0</v>
      </c>
    </row>
    <row r="287" spans="1:12" ht="13.2" customHeight="1">
      <c r="A287" s="13"/>
      <c r="B287" s="43"/>
      <c r="C287" s="44"/>
      <c r="D287" s="47"/>
      <c r="E287" s="12"/>
      <c r="F287" s="12"/>
      <c r="G287" s="44"/>
      <c r="H287" s="44"/>
      <c r="I287" s="45"/>
      <c r="J287" s="45"/>
      <c r="K287" s="77">
        <f>SUMIF('3_選抜学生一覧（SPRING）'!E:E, A287, '3_選抜学生一覧（SPRING）'!P:P)</f>
        <v>0</v>
      </c>
      <c r="L287" s="77">
        <f>SUMIF('3_選抜学生一覧（BOOST）'!E:E, A287, '3_選抜学生一覧（BOOST）'!P:P)</f>
        <v>0</v>
      </c>
    </row>
    <row r="288" spans="1:12" ht="13.2" customHeight="1">
      <c r="A288" s="13"/>
      <c r="B288" s="43"/>
      <c r="C288" s="44"/>
      <c r="D288" s="47"/>
      <c r="E288" s="12"/>
      <c r="F288" s="12"/>
      <c r="G288" s="44"/>
      <c r="H288" s="44"/>
      <c r="I288" s="45"/>
      <c r="J288" s="45"/>
      <c r="K288" s="77">
        <f>SUMIF('3_選抜学生一覧（SPRING）'!E:E, A288, '3_選抜学生一覧（SPRING）'!P:P)</f>
        <v>0</v>
      </c>
      <c r="L288" s="77">
        <f>SUMIF('3_選抜学生一覧（BOOST）'!E:E, A288, '3_選抜学生一覧（BOOST）'!P:P)</f>
        <v>0</v>
      </c>
    </row>
    <row r="289" spans="1:12" ht="13.2" customHeight="1">
      <c r="A289" s="13"/>
      <c r="B289" s="43"/>
      <c r="C289" s="44"/>
      <c r="D289" s="47"/>
      <c r="E289" s="12"/>
      <c r="F289" s="12"/>
      <c r="G289" s="44"/>
      <c r="H289" s="44"/>
      <c r="I289" s="45"/>
      <c r="J289" s="45"/>
      <c r="K289" s="77">
        <f>SUMIF('3_選抜学生一覧（SPRING）'!E:E, A289, '3_選抜学生一覧（SPRING）'!P:P)</f>
        <v>0</v>
      </c>
      <c r="L289" s="77">
        <f>SUMIF('3_選抜学生一覧（BOOST）'!E:E, A289, '3_選抜学生一覧（BOOST）'!P:P)</f>
        <v>0</v>
      </c>
    </row>
    <row r="290" spans="1:12" ht="13.2" customHeight="1">
      <c r="A290" s="13"/>
      <c r="B290" s="43"/>
      <c r="C290" s="44"/>
      <c r="D290" s="47"/>
      <c r="E290" s="12"/>
      <c r="F290" s="12"/>
      <c r="G290" s="44"/>
      <c r="H290" s="44"/>
      <c r="I290" s="45"/>
      <c r="J290" s="45"/>
      <c r="K290" s="77">
        <f>SUMIF('3_選抜学生一覧（SPRING）'!E:E, A290, '3_選抜学生一覧（SPRING）'!P:P)</f>
        <v>0</v>
      </c>
      <c r="L290" s="77">
        <f>SUMIF('3_選抜学生一覧（BOOST）'!E:E, A290, '3_選抜学生一覧（BOOST）'!P:P)</f>
        <v>0</v>
      </c>
    </row>
    <row r="291" spans="1:12" ht="13.2" customHeight="1">
      <c r="A291" s="13"/>
      <c r="B291" s="43"/>
      <c r="C291" s="44"/>
      <c r="D291" s="47"/>
      <c r="E291" s="12"/>
      <c r="F291" s="12"/>
      <c r="G291" s="44"/>
      <c r="H291" s="44"/>
      <c r="I291" s="45"/>
      <c r="J291" s="45"/>
      <c r="K291" s="77">
        <f>SUMIF('3_選抜学生一覧（SPRING）'!E:E, A291, '3_選抜学生一覧（SPRING）'!P:P)</f>
        <v>0</v>
      </c>
      <c r="L291" s="77">
        <f>SUMIF('3_選抜学生一覧（BOOST）'!E:E, A291, '3_選抜学生一覧（BOOST）'!P:P)</f>
        <v>0</v>
      </c>
    </row>
    <row r="292" spans="1:12" ht="13.2" customHeight="1">
      <c r="A292" s="13"/>
      <c r="B292" s="43"/>
      <c r="C292" s="44"/>
      <c r="D292" s="47"/>
      <c r="E292" s="12"/>
      <c r="F292" s="12"/>
      <c r="G292" s="44"/>
      <c r="H292" s="44"/>
      <c r="I292" s="45"/>
      <c r="J292" s="45"/>
      <c r="K292" s="77">
        <f>SUMIF('3_選抜学生一覧（SPRING）'!E:E, A292, '3_選抜学生一覧（SPRING）'!P:P)</f>
        <v>0</v>
      </c>
      <c r="L292" s="77">
        <f>SUMIF('3_選抜学生一覧（BOOST）'!E:E, A292, '3_選抜学生一覧（BOOST）'!P:P)</f>
        <v>0</v>
      </c>
    </row>
    <row r="293" spans="1:12" ht="13.2" customHeight="1">
      <c r="A293" s="13"/>
      <c r="B293" s="43"/>
      <c r="C293" s="44"/>
      <c r="D293" s="47"/>
      <c r="E293" s="12"/>
      <c r="F293" s="12"/>
      <c r="G293" s="44"/>
      <c r="H293" s="44"/>
      <c r="I293" s="45"/>
      <c r="J293" s="45"/>
      <c r="K293" s="77">
        <f>SUMIF('3_選抜学生一覧（SPRING）'!E:E, A293, '3_選抜学生一覧（SPRING）'!P:P)</f>
        <v>0</v>
      </c>
      <c r="L293" s="77">
        <f>SUMIF('3_選抜学生一覧（BOOST）'!E:E, A293, '3_選抜学生一覧（BOOST）'!P:P)</f>
        <v>0</v>
      </c>
    </row>
    <row r="294" spans="1:12" ht="13.2" customHeight="1">
      <c r="A294" s="13"/>
      <c r="B294" s="43"/>
      <c r="C294" s="44"/>
      <c r="D294" s="47"/>
      <c r="E294" s="12"/>
      <c r="F294" s="12"/>
      <c r="G294" s="44"/>
      <c r="H294" s="44"/>
      <c r="I294" s="45"/>
      <c r="J294" s="45"/>
      <c r="K294" s="77">
        <f>SUMIF('3_選抜学生一覧（SPRING）'!E:E, A294, '3_選抜学生一覧（SPRING）'!P:P)</f>
        <v>0</v>
      </c>
      <c r="L294" s="77">
        <f>SUMIF('3_選抜学生一覧（BOOST）'!E:E, A294, '3_選抜学生一覧（BOOST）'!P:P)</f>
        <v>0</v>
      </c>
    </row>
    <row r="295" spans="1:12" ht="13.2" customHeight="1">
      <c r="A295" s="13"/>
      <c r="B295" s="43"/>
      <c r="C295" s="44"/>
      <c r="D295" s="47"/>
      <c r="E295" s="12"/>
      <c r="F295" s="12"/>
      <c r="G295" s="44"/>
      <c r="H295" s="44"/>
      <c r="I295" s="45"/>
      <c r="J295" s="45"/>
      <c r="K295" s="77">
        <f>SUMIF('3_選抜学生一覧（SPRING）'!E:E, A295, '3_選抜学生一覧（SPRING）'!P:P)</f>
        <v>0</v>
      </c>
      <c r="L295" s="77">
        <f>SUMIF('3_選抜学生一覧（BOOST）'!E:E, A295, '3_選抜学生一覧（BOOST）'!P:P)</f>
        <v>0</v>
      </c>
    </row>
    <row r="296" spans="1:12" ht="13.2" customHeight="1">
      <c r="A296" s="13"/>
      <c r="B296" s="43"/>
      <c r="C296" s="44"/>
      <c r="D296" s="47"/>
      <c r="E296" s="12"/>
      <c r="F296" s="12"/>
      <c r="G296" s="44"/>
      <c r="H296" s="44"/>
      <c r="I296" s="45"/>
      <c r="J296" s="45"/>
      <c r="K296" s="77">
        <f>SUMIF('3_選抜学生一覧（SPRING）'!E:E, A296, '3_選抜学生一覧（SPRING）'!P:P)</f>
        <v>0</v>
      </c>
      <c r="L296" s="77">
        <f>SUMIF('3_選抜学生一覧（BOOST）'!E:E, A296, '3_選抜学生一覧（BOOST）'!P:P)</f>
        <v>0</v>
      </c>
    </row>
    <row r="297" spans="1:12" ht="13.2" customHeight="1">
      <c r="A297" s="13"/>
      <c r="B297" s="43"/>
      <c r="C297" s="44"/>
      <c r="D297" s="47"/>
      <c r="E297" s="12"/>
      <c r="F297" s="12"/>
      <c r="G297" s="44"/>
      <c r="H297" s="44"/>
      <c r="I297" s="45"/>
      <c r="J297" s="45"/>
      <c r="K297" s="77">
        <f>SUMIF('3_選抜学生一覧（SPRING）'!E:E, A297, '3_選抜学生一覧（SPRING）'!P:P)</f>
        <v>0</v>
      </c>
      <c r="L297" s="77">
        <f>SUMIF('3_選抜学生一覧（BOOST）'!E:E, A297, '3_選抜学生一覧（BOOST）'!P:P)</f>
        <v>0</v>
      </c>
    </row>
    <row r="298" spans="1:12" ht="13.2" customHeight="1">
      <c r="A298" s="13"/>
      <c r="B298" s="43"/>
      <c r="C298" s="44"/>
      <c r="D298" s="47"/>
      <c r="E298" s="12"/>
      <c r="F298" s="12"/>
      <c r="G298" s="44"/>
      <c r="H298" s="44"/>
      <c r="I298" s="45"/>
      <c r="J298" s="45"/>
      <c r="K298" s="77">
        <f>SUMIF('3_選抜学生一覧（SPRING）'!E:E, A298, '3_選抜学生一覧（SPRING）'!P:P)</f>
        <v>0</v>
      </c>
      <c r="L298" s="77">
        <f>SUMIF('3_選抜学生一覧（BOOST）'!E:E, A298, '3_選抜学生一覧（BOOST）'!P:P)</f>
        <v>0</v>
      </c>
    </row>
    <row r="299" spans="1:12" ht="13.2" customHeight="1">
      <c r="A299" s="13"/>
      <c r="B299" s="43"/>
      <c r="C299" s="44"/>
      <c r="D299" s="47"/>
      <c r="E299" s="12"/>
      <c r="F299" s="12"/>
      <c r="G299" s="44"/>
      <c r="H299" s="44"/>
      <c r="I299" s="45"/>
      <c r="J299" s="45"/>
      <c r="K299" s="77">
        <f>SUMIF('3_選抜学生一覧（SPRING）'!E:E, A299, '3_選抜学生一覧（SPRING）'!P:P)</f>
        <v>0</v>
      </c>
      <c r="L299" s="77">
        <f>SUMIF('3_選抜学生一覧（BOOST）'!E:E, A299, '3_選抜学生一覧（BOOST）'!P:P)</f>
        <v>0</v>
      </c>
    </row>
    <row r="300" spans="1:12" ht="13.2" customHeight="1">
      <c r="A300" s="13"/>
      <c r="B300" s="43"/>
      <c r="C300" s="44"/>
      <c r="D300" s="47"/>
      <c r="E300" s="12"/>
      <c r="F300" s="12"/>
      <c r="G300" s="44"/>
      <c r="H300" s="44"/>
      <c r="I300" s="45"/>
      <c r="J300" s="45"/>
      <c r="K300" s="77">
        <f>SUMIF('3_選抜学生一覧（SPRING）'!E:E, A300, '3_選抜学生一覧（SPRING）'!P:P)</f>
        <v>0</v>
      </c>
      <c r="L300" s="77">
        <f>SUMIF('3_選抜学生一覧（BOOST）'!E:E, A300, '3_選抜学生一覧（BOOST）'!P:P)</f>
        <v>0</v>
      </c>
    </row>
    <row r="301" spans="1:12" ht="13.2" customHeight="1">
      <c r="A301" s="13"/>
      <c r="B301" s="43"/>
      <c r="C301" s="44"/>
      <c r="D301" s="47"/>
      <c r="E301" s="12"/>
      <c r="F301" s="12"/>
      <c r="G301" s="44"/>
      <c r="H301" s="44"/>
      <c r="I301" s="45"/>
      <c r="J301" s="45"/>
      <c r="K301" s="77">
        <f>SUMIF('3_選抜学生一覧（SPRING）'!E:E, A301, '3_選抜学生一覧（SPRING）'!P:P)</f>
        <v>0</v>
      </c>
      <c r="L301" s="77">
        <f>SUMIF('3_選抜学生一覧（BOOST）'!E:E, A301, '3_選抜学生一覧（BOOST）'!P:P)</f>
        <v>0</v>
      </c>
    </row>
    <row r="302" spans="1:12" ht="13.2" customHeight="1">
      <c r="A302" s="13"/>
      <c r="B302" s="43"/>
      <c r="C302" s="44"/>
      <c r="D302" s="47"/>
      <c r="E302" s="12"/>
      <c r="F302" s="12"/>
      <c r="G302" s="44"/>
      <c r="H302" s="44"/>
      <c r="I302" s="45"/>
      <c r="J302" s="45"/>
      <c r="K302" s="77">
        <f>SUMIF('3_選抜学生一覧（SPRING）'!E:E, A302, '3_選抜学生一覧（SPRING）'!P:P)</f>
        <v>0</v>
      </c>
      <c r="L302" s="77">
        <f>SUMIF('3_選抜学生一覧（BOOST）'!E:E, A302, '3_選抜学生一覧（BOOST）'!P:P)</f>
        <v>0</v>
      </c>
    </row>
    <row r="303" spans="1:12" ht="13.2" customHeight="1">
      <c r="A303" s="13"/>
      <c r="B303" s="43"/>
      <c r="C303" s="44"/>
      <c r="D303" s="47"/>
      <c r="E303" s="12"/>
      <c r="F303" s="12"/>
      <c r="G303" s="44"/>
      <c r="H303" s="44"/>
      <c r="I303" s="45"/>
      <c r="J303" s="45"/>
      <c r="K303" s="77">
        <f>SUMIF('3_選抜学生一覧（SPRING）'!E:E, A303, '3_選抜学生一覧（SPRING）'!P:P)</f>
        <v>0</v>
      </c>
      <c r="L303" s="77">
        <f>SUMIF('3_選抜学生一覧（BOOST）'!E:E, A303, '3_選抜学生一覧（BOOST）'!P:P)</f>
        <v>0</v>
      </c>
    </row>
    <row r="304" spans="1:12" ht="13.2" customHeight="1">
      <c r="A304" s="13"/>
      <c r="B304" s="43"/>
      <c r="C304" s="44"/>
      <c r="D304" s="47"/>
      <c r="E304" s="12"/>
      <c r="F304" s="12"/>
      <c r="G304" s="44"/>
      <c r="H304" s="44"/>
      <c r="I304" s="45"/>
      <c r="J304" s="45"/>
      <c r="K304" s="77">
        <f>SUMIF('3_選抜学生一覧（SPRING）'!E:E, A304, '3_選抜学生一覧（SPRING）'!P:P)</f>
        <v>0</v>
      </c>
      <c r="L304" s="77">
        <f>SUMIF('3_選抜学生一覧（BOOST）'!E:E, A304, '3_選抜学生一覧（BOOST）'!P:P)</f>
        <v>0</v>
      </c>
    </row>
    <row r="305" spans="1:12" ht="13.2" customHeight="1">
      <c r="A305" s="13"/>
      <c r="B305" s="43"/>
      <c r="C305" s="44"/>
      <c r="D305" s="47"/>
      <c r="E305" s="12"/>
      <c r="F305" s="12"/>
      <c r="G305" s="44"/>
      <c r="H305" s="44"/>
      <c r="I305" s="45"/>
      <c r="J305" s="45"/>
      <c r="K305" s="77">
        <f>SUMIF('3_選抜学生一覧（SPRING）'!E:E, A305, '3_選抜学生一覧（SPRING）'!P:P)</f>
        <v>0</v>
      </c>
      <c r="L305" s="77">
        <f>SUMIF('3_選抜学生一覧（BOOST）'!E:E, A305, '3_選抜学生一覧（BOOST）'!P:P)</f>
        <v>0</v>
      </c>
    </row>
    <row r="306" spans="1:12" ht="13.2" customHeight="1">
      <c r="A306" s="13"/>
      <c r="B306" s="43"/>
      <c r="C306" s="44"/>
      <c r="D306" s="47"/>
      <c r="E306" s="12"/>
      <c r="F306" s="12"/>
      <c r="G306" s="44"/>
      <c r="H306" s="44"/>
      <c r="I306" s="45"/>
      <c r="J306" s="45"/>
      <c r="K306" s="77">
        <f>SUMIF('3_選抜学生一覧（SPRING）'!E:E, A306, '3_選抜学生一覧（SPRING）'!P:P)</f>
        <v>0</v>
      </c>
      <c r="L306" s="77">
        <f>SUMIF('3_選抜学生一覧（BOOST）'!E:E, A306, '3_選抜学生一覧（BOOST）'!P:P)</f>
        <v>0</v>
      </c>
    </row>
    <row r="307" spans="1:12" ht="13.2" customHeight="1">
      <c r="A307" s="13"/>
      <c r="B307" s="43"/>
      <c r="C307" s="44"/>
      <c r="D307" s="47"/>
      <c r="E307" s="12"/>
      <c r="F307" s="12"/>
      <c r="G307" s="44"/>
      <c r="H307" s="44"/>
      <c r="I307" s="45"/>
      <c r="J307" s="45"/>
      <c r="K307" s="77">
        <f>SUMIF('3_選抜学生一覧（SPRING）'!E:E, A307, '3_選抜学生一覧（SPRING）'!P:P)</f>
        <v>0</v>
      </c>
      <c r="L307" s="77">
        <f>SUMIF('3_選抜学生一覧（BOOST）'!E:E, A307, '3_選抜学生一覧（BOOST）'!P:P)</f>
        <v>0</v>
      </c>
    </row>
    <row r="308" spans="1:12" ht="13.2" customHeight="1">
      <c r="A308" s="13"/>
      <c r="B308" s="43"/>
      <c r="C308" s="44"/>
      <c r="D308" s="47"/>
      <c r="E308" s="12"/>
      <c r="F308" s="12"/>
      <c r="G308" s="44"/>
      <c r="H308" s="44"/>
      <c r="I308" s="45"/>
      <c r="J308" s="45"/>
      <c r="K308" s="77">
        <f>SUMIF('3_選抜学生一覧（SPRING）'!E:E, A308, '3_選抜学生一覧（SPRING）'!P:P)</f>
        <v>0</v>
      </c>
      <c r="L308" s="77">
        <f>SUMIF('3_選抜学生一覧（BOOST）'!E:E, A308, '3_選抜学生一覧（BOOST）'!P:P)</f>
        <v>0</v>
      </c>
    </row>
    <row r="309" spans="1:12" ht="13.2" customHeight="1">
      <c r="A309" s="13"/>
      <c r="B309" s="43"/>
      <c r="C309" s="44"/>
      <c r="D309" s="47"/>
      <c r="E309" s="12"/>
      <c r="F309" s="12"/>
      <c r="G309" s="44"/>
      <c r="H309" s="44"/>
      <c r="I309" s="45"/>
      <c r="J309" s="45"/>
      <c r="K309" s="77">
        <f>SUMIF('3_選抜学生一覧（SPRING）'!E:E, A309, '3_選抜学生一覧（SPRING）'!P:P)</f>
        <v>0</v>
      </c>
      <c r="L309" s="77">
        <f>SUMIF('3_選抜学生一覧（BOOST）'!E:E, A309, '3_選抜学生一覧（BOOST）'!P:P)</f>
        <v>0</v>
      </c>
    </row>
    <row r="310" spans="1:12" ht="13.2" customHeight="1">
      <c r="A310" s="13"/>
      <c r="B310" s="43"/>
      <c r="C310" s="44"/>
      <c r="D310" s="47"/>
      <c r="E310" s="12"/>
      <c r="F310" s="12"/>
      <c r="G310" s="44"/>
      <c r="H310" s="44"/>
      <c r="I310" s="45"/>
      <c r="J310" s="45"/>
      <c r="K310" s="77">
        <f>SUMIF('3_選抜学生一覧（SPRING）'!E:E, A310, '3_選抜学生一覧（SPRING）'!P:P)</f>
        <v>0</v>
      </c>
      <c r="L310" s="77">
        <f>SUMIF('3_選抜学生一覧（BOOST）'!E:E, A310, '3_選抜学生一覧（BOOST）'!P:P)</f>
        <v>0</v>
      </c>
    </row>
    <row r="311" spans="1:12" ht="13.2" customHeight="1">
      <c r="A311" s="13"/>
      <c r="B311" s="43"/>
      <c r="C311" s="44"/>
      <c r="D311" s="47"/>
      <c r="E311" s="12"/>
      <c r="F311" s="12"/>
      <c r="G311" s="44"/>
      <c r="H311" s="44"/>
      <c r="I311" s="45"/>
      <c r="J311" s="45"/>
      <c r="K311" s="77">
        <f>SUMIF('3_選抜学生一覧（SPRING）'!E:E, A311, '3_選抜学生一覧（SPRING）'!P:P)</f>
        <v>0</v>
      </c>
      <c r="L311" s="77">
        <f>SUMIF('3_選抜学生一覧（BOOST）'!E:E, A311, '3_選抜学生一覧（BOOST）'!P:P)</f>
        <v>0</v>
      </c>
    </row>
    <row r="312" spans="1:12" ht="13.2" customHeight="1">
      <c r="A312" s="13"/>
      <c r="B312" s="43"/>
      <c r="C312" s="44"/>
      <c r="D312" s="47"/>
      <c r="E312" s="12"/>
      <c r="F312" s="12"/>
      <c r="G312" s="44"/>
      <c r="H312" s="44"/>
      <c r="I312" s="45"/>
      <c r="J312" s="45"/>
      <c r="K312" s="77">
        <f>SUMIF('3_選抜学生一覧（SPRING）'!E:E, A312, '3_選抜学生一覧（SPRING）'!P:P)</f>
        <v>0</v>
      </c>
      <c r="L312" s="77">
        <f>SUMIF('3_選抜学生一覧（BOOST）'!E:E, A312, '3_選抜学生一覧（BOOST）'!P:P)</f>
        <v>0</v>
      </c>
    </row>
    <row r="313" spans="1:12" ht="13.2" customHeight="1">
      <c r="A313" s="13"/>
      <c r="B313" s="43"/>
      <c r="C313" s="44"/>
      <c r="D313" s="47"/>
      <c r="E313" s="12"/>
      <c r="F313" s="12"/>
      <c r="G313" s="44"/>
      <c r="H313" s="44"/>
      <c r="I313" s="45"/>
      <c r="J313" s="45"/>
      <c r="K313" s="77">
        <f>SUMIF('3_選抜学生一覧（SPRING）'!E:E, A313, '3_選抜学生一覧（SPRING）'!P:P)</f>
        <v>0</v>
      </c>
      <c r="L313" s="77">
        <f>SUMIF('3_選抜学生一覧（BOOST）'!E:E, A313, '3_選抜学生一覧（BOOST）'!P:P)</f>
        <v>0</v>
      </c>
    </row>
    <row r="314" spans="1:12" ht="13.2" customHeight="1">
      <c r="A314" s="13"/>
      <c r="B314" s="43"/>
      <c r="C314" s="44"/>
      <c r="D314" s="47"/>
      <c r="E314" s="12"/>
      <c r="F314" s="12"/>
      <c r="G314" s="44"/>
      <c r="H314" s="44"/>
      <c r="I314" s="45"/>
      <c r="J314" s="45"/>
      <c r="K314" s="77">
        <f>SUMIF('3_選抜学生一覧（SPRING）'!E:E, A314, '3_選抜学生一覧（SPRING）'!P:P)</f>
        <v>0</v>
      </c>
      <c r="L314" s="77">
        <f>SUMIF('3_選抜学生一覧（BOOST）'!E:E, A314, '3_選抜学生一覧（BOOST）'!P:P)</f>
        <v>0</v>
      </c>
    </row>
    <row r="315" spans="1:12" ht="13.2" customHeight="1">
      <c r="A315" s="13"/>
      <c r="B315" s="43"/>
      <c r="C315" s="44"/>
      <c r="D315" s="47"/>
      <c r="E315" s="12"/>
      <c r="F315" s="12"/>
      <c r="G315" s="44"/>
      <c r="H315" s="44"/>
      <c r="I315" s="45"/>
      <c r="J315" s="45"/>
      <c r="K315" s="77">
        <f>SUMIF('3_選抜学生一覧（SPRING）'!E:E, A315, '3_選抜学生一覧（SPRING）'!P:P)</f>
        <v>0</v>
      </c>
      <c r="L315" s="77">
        <f>SUMIF('3_選抜学生一覧（BOOST）'!E:E, A315, '3_選抜学生一覧（BOOST）'!P:P)</f>
        <v>0</v>
      </c>
    </row>
    <row r="316" spans="1:12" ht="13.2" customHeight="1">
      <c r="A316" s="13"/>
      <c r="B316" s="43"/>
      <c r="C316" s="44"/>
      <c r="D316" s="47"/>
      <c r="E316" s="12"/>
      <c r="F316" s="12"/>
      <c r="G316" s="44"/>
      <c r="H316" s="44"/>
      <c r="I316" s="45"/>
      <c r="J316" s="45"/>
      <c r="K316" s="77">
        <f>SUMIF('3_選抜学生一覧（SPRING）'!E:E, A316, '3_選抜学生一覧（SPRING）'!P:P)</f>
        <v>0</v>
      </c>
      <c r="L316" s="77">
        <f>SUMIF('3_選抜学生一覧（BOOST）'!E:E, A316, '3_選抜学生一覧（BOOST）'!P:P)</f>
        <v>0</v>
      </c>
    </row>
    <row r="317" spans="1:12" ht="13.2" customHeight="1">
      <c r="A317" s="13"/>
      <c r="B317" s="43"/>
      <c r="C317" s="44"/>
      <c r="D317" s="47"/>
      <c r="E317" s="12"/>
      <c r="F317" s="12"/>
      <c r="G317" s="44"/>
      <c r="H317" s="44"/>
      <c r="I317" s="45"/>
      <c r="J317" s="45"/>
      <c r="K317" s="77">
        <f>SUMIF('3_選抜学生一覧（SPRING）'!E:E, A317, '3_選抜学生一覧（SPRING）'!P:P)</f>
        <v>0</v>
      </c>
      <c r="L317" s="77">
        <f>SUMIF('3_選抜学生一覧（BOOST）'!E:E, A317, '3_選抜学生一覧（BOOST）'!P:P)</f>
        <v>0</v>
      </c>
    </row>
    <row r="318" spans="1:12" ht="13.2" customHeight="1">
      <c r="A318" s="13"/>
      <c r="B318" s="43"/>
      <c r="C318" s="44"/>
      <c r="D318" s="47"/>
      <c r="E318" s="12"/>
      <c r="F318" s="12"/>
      <c r="G318" s="44"/>
      <c r="H318" s="44"/>
      <c r="I318" s="45"/>
      <c r="J318" s="45"/>
      <c r="K318" s="77">
        <f>SUMIF('3_選抜学生一覧（SPRING）'!E:E, A318, '3_選抜学生一覧（SPRING）'!P:P)</f>
        <v>0</v>
      </c>
      <c r="L318" s="77">
        <f>SUMIF('3_選抜学生一覧（BOOST）'!E:E, A318, '3_選抜学生一覧（BOOST）'!P:P)</f>
        <v>0</v>
      </c>
    </row>
    <row r="319" spans="1:12" ht="13.2" customHeight="1">
      <c r="A319" s="13"/>
      <c r="B319" s="43"/>
      <c r="C319" s="44"/>
      <c r="D319" s="47"/>
      <c r="E319" s="12"/>
      <c r="F319" s="12"/>
      <c r="G319" s="44"/>
      <c r="H319" s="44"/>
      <c r="I319" s="45"/>
      <c r="J319" s="45"/>
      <c r="K319" s="77">
        <f>SUMIF('3_選抜学生一覧（SPRING）'!E:E, A319, '3_選抜学生一覧（SPRING）'!P:P)</f>
        <v>0</v>
      </c>
      <c r="L319" s="77">
        <f>SUMIF('3_選抜学生一覧（BOOST）'!E:E, A319, '3_選抜学生一覧（BOOST）'!P:P)</f>
        <v>0</v>
      </c>
    </row>
    <row r="320" spans="1:12" ht="13.2" customHeight="1">
      <c r="A320" s="13"/>
      <c r="B320" s="43"/>
      <c r="C320" s="44"/>
      <c r="D320" s="47"/>
      <c r="E320" s="12"/>
      <c r="F320" s="12"/>
      <c r="G320" s="44"/>
      <c r="H320" s="44"/>
      <c r="I320" s="45"/>
      <c r="J320" s="45"/>
      <c r="K320" s="77">
        <f>SUMIF('3_選抜学生一覧（SPRING）'!E:E, A320, '3_選抜学生一覧（SPRING）'!P:P)</f>
        <v>0</v>
      </c>
      <c r="L320" s="77">
        <f>SUMIF('3_選抜学生一覧（BOOST）'!E:E, A320, '3_選抜学生一覧（BOOST）'!P:P)</f>
        <v>0</v>
      </c>
    </row>
    <row r="321" spans="1:12" ht="13.2" customHeight="1">
      <c r="A321" s="13"/>
      <c r="B321" s="43"/>
      <c r="C321" s="44"/>
      <c r="D321" s="47"/>
      <c r="E321" s="12"/>
      <c r="F321" s="12"/>
      <c r="G321" s="44"/>
      <c r="H321" s="44"/>
      <c r="I321" s="45"/>
      <c r="J321" s="45"/>
      <c r="K321" s="77">
        <f>SUMIF('3_選抜学生一覧（SPRING）'!E:E, A321, '3_選抜学生一覧（SPRING）'!P:P)</f>
        <v>0</v>
      </c>
      <c r="L321" s="77">
        <f>SUMIF('3_選抜学生一覧（BOOST）'!E:E, A321, '3_選抜学生一覧（BOOST）'!P:P)</f>
        <v>0</v>
      </c>
    </row>
    <row r="322" spans="1:12" ht="13.2" customHeight="1">
      <c r="A322" s="13"/>
      <c r="B322" s="43"/>
      <c r="C322" s="44"/>
      <c r="D322" s="47"/>
      <c r="E322" s="12"/>
      <c r="F322" s="12"/>
      <c r="G322" s="44"/>
      <c r="H322" s="44"/>
      <c r="I322" s="45"/>
      <c r="J322" s="45"/>
      <c r="K322" s="77">
        <f>SUMIF('3_選抜学生一覧（SPRING）'!E:E, A322, '3_選抜学生一覧（SPRING）'!P:P)</f>
        <v>0</v>
      </c>
      <c r="L322" s="77">
        <f>SUMIF('3_選抜学生一覧（BOOST）'!E:E, A322, '3_選抜学生一覧（BOOST）'!P:P)</f>
        <v>0</v>
      </c>
    </row>
    <row r="323" spans="1:12" ht="13.2" customHeight="1">
      <c r="A323" s="13"/>
      <c r="B323" s="43"/>
      <c r="C323" s="44"/>
      <c r="D323" s="47"/>
      <c r="E323" s="12"/>
      <c r="F323" s="12"/>
      <c r="G323" s="44"/>
      <c r="H323" s="44"/>
      <c r="I323" s="45"/>
      <c r="J323" s="45"/>
      <c r="K323" s="77">
        <f>SUMIF('3_選抜学生一覧（SPRING）'!E:E, A323, '3_選抜学生一覧（SPRING）'!P:P)</f>
        <v>0</v>
      </c>
      <c r="L323" s="77">
        <f>SUMIF('3_選抜学生一覧（BOOST）'!E:E, A323, '3_選抜学生一覧（BOOST）'!P:P)</f>
        <v>0</v>
      </c>
    </row>
    <row r="324" spans="1:12" ht="13.2" customHeight="1">
      <c r="A324" s="13"/>
      <c r="B324" s="43"/>
      <c r="C324" s="44"/>
      <c r="D324" s="47"/>
      <c r="E324" s="12"/>
      <c r="F324" s="12"/>
      <c r="G324" s="44"/>
      <c r="H324" s="44"/>
      <c r="I324" s="45"/>
      <c r="J324" s="45"/>
      <c r="K324" s="77">
        <f>SUMIF('3_選抜学生一覧（SPRING）'!E:E, A324, '3_選抜学生一覧（SPRING）'!P:P)</f>
        <v>0</v>
      </c>
      <c r="L324" s="77">
        <f>SUMIF('3_選抜学生一覧（BOOST）'!E:E, A324, '3_選抜学生一覧（BOOST）'!P:P)</f>
        <v>0</v>
      </c>
    </row>
    <row r="325" spans="1:12" ht="13.2" customHeight="1">
      <c r="A325" s="13"/>
      <c r="B325" s="43"/>
      <c r="C325" s="44"/>
      <c r="D325" s="47"/>
      <c r="E325" s="12"/>
      <c r="F325" s="12"/>
      <c r="G325" s="44"/>
      <c r="H325" s="44"/>
      <c r="I325" s="45"/>
      <c r="J325" s="45"/>
      <c r="K325" s="77">
        <f>SUMIF('3_選抜学生一覧（SPRING）'!E:E, A325, '3_選抜学生一覧（SPRING）'!P:P)</f>
        <v>0</v>
      </c>
      <c r="L325" s="77">
        <f>SUMIF('3_選抜学生一覧（BOOST）'!E:E, A325, '3_選抜学生一覧（BOOST）'!P:P)</f>
        <v>0</v>
      </c>
    </row>
    <row r="326" spans="1:12" ht="13.2" customHeight="1">
      <c r="A326" s="13"/>
      <c r="B326" s="43"/>
      <c r="C326" s="44"/>
      <c r="D326" s="47"/>
      <c r="E326" s="12"/>
      <c r="F326" s="12"/>
      <c r="G326" s="44"/>
      <c r="H326" s="44"/>
      <c r="I326" s="45"/>
      <c r="J326" s="45"/>
      <c r="K326" s="77">
        <f>SUMIF('3_選抜学生一覧（SPRING）'!E:E, A326, '3_選抜学生一覧（SPRING）'!P:P)</f>
        <v>0</v>
      </c>
      <c r="L326" s="77">
        <f>SUMIF('3_選抜学生一覧（BOOST）'!E:E, A326, '3_選抜学生一覧（BOOST）'!P:P)</f>
        <v>0</v>
      </c>
    </row>
    <row r="327" spans="1:12" ht="13.2" customHeight="1">
      <c r="A327" s="13"/>
      <c r="B327" s="43"/>
      <c r="C327" s="44"/>
      <c r="D327" s="47"/>
      <c r="E327" s="12"/>
      <c r="F327" s="12"/>
      <c r="G327" s="44"/>
      <c r="H327" s="44"/>
      <c r="I327" s="45"/>
      <c r="J327" s="45"/>
      <c r="K327" s="77">
        <f>SUMIF('3_選抜学生一覧（SPRING）'!E:E, A327, '3_選抜学生一覧（SPRING）'!P:P)</f>
        <v>0</v>
      </c>
      <c r="L327" s="77">
        <f>SUMIF('3_選抜学生一覧（BOOST）'!E:E, A327, '3_選抜学生一覧（BOOST）'!P:P)</f>
        <v>0</v>
      </c>
    </row>
    <row r="328" spans="1:12" ht="13.2" customHeight="1">
      <c r="A328" s="13"/>
      <c r="B328" s="43"/>
      <c r="C328" s="44"/>
      <c r="D328" s="47"/>
      <c r="E328" s="12"/>
      <c r="F328" s="12"/>
      <c r="G328" s="44"/>
      <c r="H328" s="44"/>
      <c r="I328" s="45"/>
      <c r="J328" s="45"/>
      <c r="K328" s="77">
        <f>SUMIF('3_選抜学生一覧（SPRING）'!E:E, A328, '3_選抜学生一覧（SPRING）'!P:P)</f>
        <v>0</v>
      </c>
      <c r="L328" s="77">
        <f>SUMIF('3_選抜学生一覧（BOOST）'!E:E, A328, '3_選抜学生一覧（BOOST）'!P:P)</f>
        <v>0</v>
      </c>
    </row>
    <row r="329" spans="1:12" ht="13.2" customHeight="1">
      <c r="A329" s="13"/>
      <c r="B329" s="43"/>
      <c r="C329" s="44"/>
      <c r="D329" s="47"/>
      <c r="E329" s="12"/>
      <c r="F329" s="12"/>
      <c r="G329" s="44"/>
      <c r="H329" s="44"/>
      <c r="I329" s="45"/>
      <c r="J329" s="45"/>
      <c r="K329" s="77">
        <f>SUMIF('3_選抜学生一覧（SPRING）'!E:E, A329, '3_選抜学生一覧（SPRING）'!P:P)</f>
        <v>0</v>
      </c>
      <c r="L329" s="77">
        <f>SUMIF('3_選抜学生一覧（BOOST）'!E:E, A329, '3_選抜学生一覧（BOOST）'!P:P)</f>
        <v>0</v>
      </c>
    </row>
    <row r="330" spans="1:12" ht="13.2" customHeight="1">
      <c r="A330" s="13"/>
      <c r="B330" s="43"/>
      <c r="C330" s="44"/>
      <c r="D330" s="47"/>
      <c r="E330" s="12"/>
      <c r="F330" s="12"/>
      <c r="G330" s="44"/>
      <c r="H330" s="44"/>
      <c r="I330" s="45"/>
      <c r="J330" s="45"/>
      <c r="K330" s="77">
        <f>SUMIF('3_選抜学生一覧（SPRING）'!E:E, A330, '3_選抜学生一覧（SPRING）'!P:P)</f>
        <v>0</v>
      </c>
      <c r="L330" s="77">
        <f>SUMIF('3_選抜学生一覧（BOOST）'!E:E, A330, '3_選抜学生一覧（BOOST）'!P:P)</f>
        <v>0</v>
      </c>
    </row>
    <row r="331" spans="1:12" ht="13.2" customHeight="1">
      <c r="A331" s="13"/>
      <c r="B331" s="43"/>
      <c r="C331" s="44"/>
      <c r="D331" s="47"/>
      <c r="E331" s="12"/>
      <c r="F331" s="12"/>
      <c r="G331" s="44"/>
      <c r="H331" s="44"/>
      <c r="I331" s="45"/>
      <c r="J331" s="45"/>
      <c r="K331" s="77">
        <f>SUMIF('3_選抜学生一覧（SPRING）'!E:E, A331, '3_選抜学生一覧（SPRING）'!P:P)</f>
        <v>0</v>
      </c>
      <c r="L331" s="77">
        <f>SUMIF('3_選抜学生一覧（BOOST）'!E:E, A331, '3_選抜学生一覧（BOOST）'!P:P)</f>
        <v>0</v>
      </c>
    </row>
    <row r="332" spans="1:12" ht="13.2" customHeight="1">
      <c r="A332" s="13"/>
      <c r="B332" s="43"/>
      <c r="C332" s="44"/>
      <c r="D332" s="47"/>
      <c r="E332" s="12"/>
      <c r="F332" s="12"/>
      <c r="G332" s="44"/>
      <c r="H332" s="44"/>
      <c r="I332" s="45"/>
      <c r="J332" s="45"/>
      <c r="K332" s="77">
        <f>SUMIF('3_選抜学生一覧（SPRING）'!E:E, A332, '3_選抜学生一覧（SPRING）'!P:P)</f>
        <v>0</v>
      </c>
      <c r="L332" s="77">
        <f>SUMIF('3_選抜学生一覧（BOOST）'!E:E, A332, '3_選抜学生一覧（BOOST）'!P:P)</f>
        <v>0</v>
      </c>
    </row>
    <row r="333" spans="1:12" ht="13.2" customHeight="1">
      <c r="A333" s="13"/>
      <c r="B333" s="43"/>
      <c r="C333" s="44"/>
      <c r="D333" s="47"/>
      <c r="E333" s="12"/>
      <c r="F333" s="12"/>
      <c r="G333" s="44"/>
      <c r="H333" s="44"/>
      <c r="I333" s="45"/>
      <c r="J333" s="45"/>
      <c r="K333" s="77">
        <f>SUMIF('3_選抜学生一覧（SPRING）'!E:E, A333, '3_選抜学生一覧（SPRING）'!P:P)</f>
        <v>0</v>
      </c>
      <c r="L333" s="77">
        <f>SUMIF('3_選抜学生一覧（BOOST）'!E:E, A333, '3_選抜学生一覧（BOOST）'!P:P)</f>
        <v>0</v>
      </c>
    </row>
    <row r="334" spans="1:12" ht="13.2" customHeight="1">
      <c r="A334" s="13"/>
      <c r="B334" s="43"/>
      <c r="C334" s="44"/>
      <c r="D334" s="47"/>
      <c r="E334" s="12"/>
      <c r="F334" s="12"/>
      <c r="G334" s="44"/>
      <c r="H334" s="44"/>
      <c r="I334" s="45"/>
      <c r="J334" s="45"/>
      <c r="K334" s="77">
        <f>SUMIF('3_選抜学生一覧（SPRING）'!E:E, A334, '3_選抜学生一覧（SPRING）'!P:P)</f>
        <v>0</v>
      </c>
      <c r="L334" s="77">
        <f>SUMIF('3_選抜学生一覧（BOOST）'!E:E, A334, '3_選抜学生一覧（BOOST）'!P:P)</f>
        <v>0</v>
      </c>
    </row>
    <row r="335" spans="1:12" ht="13.2" customHeight="1">
      <c r="A335" s="13"/>
      <c r="B335" s="43"/>
      <c r="C335" s="44"/>
      <c r="D335" s="47"/>
      <c r="E335" s="12"/>
      <c r="F335" s="12"/>
      <c r="G335" s="44"/>
      <c r="H335" s="44"/>
      <c r="I335" s="45"/>
      <c r="J335" s="45"/>
      <c r="K335" s="77">
        <f>SUMIF('3_選抜学生一覧（SPRING）'!E:E, A335, '3_選抜学生一覧（SPRING）'!P:P)</f>
        <v>0</v>
      </c>
      <c r="L335" s="77">
        <f>SUMIF('3_選抜学生一覧（BOOST）'!E:E, A335, '3_選抜学生一覧（BOOST）'!P:P)</f>
        <v>0</v>
      </c>
    </row>
    <row r="336" spans="1:12" ht="13.2" customHeight="1">
      <c r="A336" s="13"/>
      <c r="B336" s="43"/>
      <c r="C336" s="44"/>
      <c r="D336" s="47"/>
      <c r="E336" s="12"/>
      <c r="F336" s="12"/>
      <c r="G336" s="44"/>
      <c r="H336" s="44"/>
      <c r="I336" s="45"/>
      <c r="J336" s="45"/>
      <c r="K336" s="77">
        <f>SUMIF('3_選抜学生一覧（SPRING）'!E:E, A336, '3_選抜学生一覧（SPRING）'!P:P)</f>
        <v>0</v>
      </c>
      <c r="L336" s="77">
        <f>SUMIF('3_選抜学生一覧（BOOST）'!E:E, A336, '3_選抜学生一覧（BOOST）'!P:P)</f>
        <v>0</v>
      </c>
    </row>
    <row r="337" spans="1:12" ht="13.2" customHeight="1">
      <c r="A337" s="13"/>
      <c r="B337" s="43"/>
      <c r="C337" s="44"/>
      <c r="D337" s="47"/>
      <c r="E337" s="12"/>
      <c r="F337" s="12"/>
      <c r="G337" s="44"/>
      <c r="H337" s="44"/>
      <c r="I337" s="45"/>
      <c r="J337" s="45"/>
      <c r="K337" s="77">
        <f>SUMIF('3_選抜学生一覧（SPRING）'!E:E, A337, '3_選抜学生一覧（SPRING）'!P:P)</f>
        <v>0</v>
      </c>
      <c r="L337" s="77">
        <f>SUMIF('3_選抜学生一覧（BOOST）'!E:E, A337, '3_選抜学生一覧（BOOST）'!P:P)</f>
        <v>0</v>
      </c>
    </row>
    <row r="338" spans="1:12" ht="13.2" customHeight="1">
      <c r="A338" s="13"/>
      <c r="B338" s="43"/>
      <c r="C338" s="44"/>
      <c r="D338" s="47"/>
      <c r="E338" s="12"/>
      <c r="F338" s="12"/>
      <c r="G338" s="44"/>
      <c r="H338" s="44"/>
      <c r="I338" s="45"/>
      <c r="J338" s="45"/>
      <c r="K338" s="77">
        <f>SUMIF('3_選抜学生一覧（SPRING）'!E:E, A338, '3_選抜学生一覧（SPRING）'!P:P)</f>
        <v>0</v>
      </c>
      <c r="L338" s="77">
        <f>SUMIF('3_選抜学生一覧（BOOST）'!E:E, A338, '3_選抜学生一覧（BOOST）'!P:P)</f>
        <v>0</v>
      </c>
    </row>
    <row r="339" spans="1:12" ht="13.2" customHeight="1">
      <c r="A339" s="13"/>
      <c r="B339" s="43"/>
      <c r="C339" s="44"/>
      <c r="D339" s="47"/>
      <c r="E339" s="12"/>
      <c r="F339" s="12"/>
      <c r="G339" s="44"/>
      <c r="H339" s="44"/>
      <c r="I339" s="45"/>
      <c r="J339" s="45"/>
      <c r="K339" s="77">
        <f>SUMIF('3_選抜学生一覧（SPRING）'!E:E, A339, '3_選抜学生一覧（SPRING）'!P:P)</f>
        <v>0</v>
      </c>
      <c r="L339" s="77">
        <f>SUMIF('3_選抜学生一覧（BOOST）'!E:E, A339, '3_選抜学生一覧（BOOST）'!P:P)</f>
        <v>0</v>
      </c>
    </row>
    <row r="340" spans="1:12" ht="13.2" customHeight="1">
      <c r="A340" s="13"/>
      <c r="B340" s="43"/>
      <c r="C340" s="44"/>
      <c r="D340" s="47"/>
      <c r="E340" s="12"/>
      <c r="F340" s="12"/>
      <c r="G340" s="44"/>
      <c r="H340" s="44"/>
      <c r="I340" s="45"/>
      <c r="J340" s="45"/>
      <c r="K340" s="77">
        <f>SUMIF('3_選抜学生一覧（SPRING）'!E:E, A340, '3_選抜学生一覧（SPRING）'!P:P)</f>
        <v>0</v>
      </c>
      <c r="L340" s="77">
        <f>SUMIF('3_選抜学生一覧（BOOST）'!E:E, A340, '3_選抜学生一覧（BOOST）'!P:P)</f>
        <v>0</v>
      </c>
    </row>
    <row r="341" spans="1:12" ht="13.2" customHeight="1">
      <c r="A341" s="13"/>
      <c r="B341" s="43"/>
      <c r="C341" s="44"/>
      <c r="D341" s="47"/>
      <c r="E341" s="12"/>
      <c r="F341" s="12"/>
      <c r="G341" s="44"/>
      <c r="H341" s="44"/>
      <c r="I341" s="45"/>
      <c r="J341" s="45"/>
      <c r="K341" s="77">
        <f>SUMIF('3_選抜学生一覧（SPRING）'!E:E, A341, '3_選抜学生一覧（SPRING）'!P:P)</f>
        <v>0</v>
      </c>
      <c r="L341" s="77">
        <f>SUMIF('3_選抜学生一覧（BOOST）'!E:E, A341, '3_選抜学生一覧（BOOST）'!P:P)</f>
        <v>0</v>
      </c>
    </row>
    <row r="342" spans="1:12" ht="13.2" customHeight="1">
      <c r="A342" s="13"/>
      <c r="B342" s="43"/>
      <c r="C342" s="44"/>
      <c r="D342" s="47"/>
      <c r="E342" s="12"/>
      <c r="F342" s="12"/>
      <c r="G342" s="44"/>
      <c r="H342" s="44"/>
      <c r="I342" s="45"/>
      <c r="J342" s="45"/>
      <c r="K342" s="77">
        <f>SUMIF('3_選抜学生一覧（SPRING）'!E:E, A342, '3_選抜学生一覧（SPRING）'!P:P)</f>
        <v>0</v>
      </c>
      <c r="L342" s="77">
        <f>SUMIF('3_選抜学生一覧（BOOST）'!E:E, A342, '3_選抜学生一覧（BOOST）'!P:P)</f>
        <v>0</v>
      </c>
    </row>
    <row r="343" spans="1:12" ht="13.2" customHeight="1">
      <c r="A343" s="13"/>
      <c r="B343" s="43"/>
      <c r="C343" s="44"/>
      <c r="D343" s="47"/>
      <c r="E343" s="12"/>
      <c r="F343" s="12"/>
      <c r="G343" s="44"/>
      <c r="H343" s="44"/>
      <c r="I343" s="45"/>
      <c r="J343" s="45"/>
      <c r="K343" s="77">
        <f>SUMIF('3_選抜学生一覧（SPRING）'!E:E, A343, '3_選抜学生一覧（SPRING）'!P:P)</f>
        <v>0</v>
      </c>
      <c r="L343" s="77">
        <f>SUMIF('3_選抜学生一覧（BOOST）'!E:E, A343, '3_選抜学生一覧（BOOST）'!P:P)</f>
        <v>0</v>
      </c>
    </row>
    <row r="344" spans="1:12" ht="13.2" customHeight="1">
      <c r="A344" s="13"/>
      <c r="B344" s="43"/>
      <c r="C344" s="44"/>
      <c r="D344" s="47"/>
      <c r="E344" s="12"/>
      <c r="F344" s="12"/>
      <c r="G344" s="44"/>
      <c r="H344" s="44"/>
      <c r="I344" s="45"/>
      <c r="J344" s="45"/>
      <c r="K344" s="77">
        <f>SUMIF('3_選抜学生一覧（SPRING）'!E:E, A344, '3_選抜学生一覧（SPRING）'!P:P)</f>
        <v>0</v>
      </c>
      <c r="L344" s="77">
        <f>SUMIF('3_選抜学生一覧（BOOST）'!E:E, A344, '3_選抜学生一覧（BOOST）'!P:P)</f>
        <v>0</v>
      </c>
    </row>
    <row r="345" spans="1:12" ht="13.2" customHeight="1">
      <c r="A345" s="13"/>
      <c r="B345" s="43"/>
      <c r="C345" s="44"/>
      <c r="D345" s="47"/>
      <c r="E345" s="12"/>
      <c r="F345" s="12"/>
      <c r="G345" s="44"/>
      <c r="H345" s="44"/>
      <c r="I345" s="45"/>
      <c r="J345" s="45"/>
      <c r="K345" s="77">
        <f>SUMIF('3_選抜学生一覧（SPRING）'!E:E, A345, '3_選抜学生一覧（SPRING）'!P:P)</f>
        <v>0</v>
      </c>
      <c r="L345" s="77">
        <f>SUMIF('3_選抜学生一覧（BOOST）'!E:E, A345, '3_選抜学生一覧（BOOST）'!P:P)</f>
        <v>0</v>
      </c>
    </row>
    <row r="346" spans="1:12" ht="13.2" customHeight="1">
      <c r="A346" s="13"/>
      <c r="B346" s="43"/>
      <c r="C346" s="44"/>
      <c r="D346" s="47"/>
      <c r="E346" s="12"/>
      <c r="F346" s="12"/>
      <c r="G346" s="44"/>
      <c r="H346" s="44"/>
      <c r="I346" s="45"/>
      <c r="J346" s="45"/>
      <c r="K346" s="77">
        <f>SUMIF('3_選抜学生一覧（SPRING）'!E:E, A346, '3_選抜学生一覧（SPRING）'!P:P)</f>
        <v>0</v>
      </c>
      <c r="L346" s="77">
        <f>SUMIF('3_選抜学生一覧（BOOST）'!E:E, A346, '3_選抜学生一覧（BOOST）'!P:P)</f>
        <v>0</v>
      </c>
    </row>
    <row r="347" spans="1:12" ht="13.2" customHeight="1">
      <c r="A347" s="13"/>
      <c r="B347" s="43"/>
      <c r="C347" s="44"/>
      <c r="D347" s="47"/>
      <c r="E347" s="12"/>
      <c r="F347" s="12"/>
      <c r="G347" s="44"/>
      <c r="H347" s="44"/>
      <c r="I347" s="45"/>
      <c r="J347" s="45"/>
      <c r="K347" s="77">
        <f>SUMIF('3_選抜学生一覧（SPRING）'!E:E, A347, '3_選抜学生一覧（SPRING）'!P:P)</f>
        <v>0</v>
      </c>
      <c r="L347" s="77">
        <f>SUMIF('3_選抜学生一覧（BOOST）'!E:E, A347, '3_選抜学生一覧（BOOST）'!P:P)</f>
        <v>0</v>
      </c>
    </row>
    <row r="348" spans="1:12" ht="13.2" customHeight="1">
      <c r="A348" s="13"/>
      <c r="B348" s="43"/>
      <c r="C348" s="44"/>
      <c r="D348" s="47"/>
      <c r="E348" s="12"/>
      <c r="F348" s="12"/>
      <c r="G348" s="44"/>
      <c r="H348" s="44"/>
      <c r="I348" s="45"/>
      <c r="J348" s="45"/>
      <c r="K348" s="77">
        <f>SUMIF('3_選抜学生一覧（SPRING）'!E:E, A348, '3_選抜学生一覧（SPRING）'!P:P)</f>
        <v>0</v>
      </c>
      <c r="L348" s="77">
        <f>SUMIF('3_選抜学生一覧（BOOST）'!E:E, A348, '3_選抜学生一覧（BOOST）'!P:P)</f>
        <v>0</v>
      </c>
    </row>
    <row r="349" spans="1:12" ht="13.2" customHeight="1">
      <c r="A349" s="13"/>
      <c r="B349" s="43"/>
      <c r="C349" s="44"/>
      <c r="D349" s="47"/>
      <c r="E349" s="12"/>
      <c r="F349" s="12"/>
      <c r="G349" s="44"/>
      <c r="H349" s="44"/>
      <c r="I349" s="45"/>
      <c r="J349" s="45"/>
      <c r="K349" s="77">
        <f>SUMIF('3_選抜学生一覧（SPRING）'!E:E, A349, '3_選抜学生一覧（SPRING）'!P:P)</f>
        <v>0</v>
      </c>
      <c r="L349" s="77">
        <f>SUMIF('3_選抜学生一覧（BOOST）'!E:E, A349, '3_選抜学生一覧（BOOST）'!P:P)</f>
        <v>0</v>
      </c>
    </row>
    <row r="350" spans="1:12" ht="13.2" customHeight="1">
      <c r="A350" s="13"/>
      <c r="B350" s="43"/>
      <c r="C350" s="44"/>
      <c r="D350" s="47"/>
      <c r="E350" s="12"/>
      <c r="F350" s="12"/>
      <c r="G350" s="44"/>
      <c r="H350" s="44"/>
      <c r="I350" s="45"/>
      <c r="J350" s="45"/>
      <c r="K350" s="77">
        <f>SUMIF('3_選抜学生一覧（SPRING）'!E:E, A350, '3_選抜学生一覧（SPRING）'!P:P)</f>
        <v>0</v>
      </c>
      <c r="L350" s="77">
        <f>SUMIF('3_選抜学生一覧（BOOST）'!E:E, A350, '3_選抜学生一覧（BOOST）'!P:P)</f>
        <v>0</v>
      </c>
    </row>
    <row r="351" spans="1:12" ht="13.2" customHeight="1">
      <c r="A351" s="13"/>
      <c r="B351" s="43"/>
      <c r="C351" s="44"/>
      <c r="D351" s="47"/>
      <c r="E351" s="12"/>
      <c r="F351" s="12"/>
      <c r="G351" s="44"/>
      <c r="H351" s="44"/>
      <c r="I351" s="45"/>
      <c r="J351" s="45"/>
      <c r="K351" s="77">
        <f>SUMIF('3_選抜学生一覧（SPRING）'!E:E, A351, '3_選抜学生一覧（SPRING）'!P:P)</f>
        <v>0</v>
      </c>
      <c r="L351" s="77">
        <f>SUMIF('3_選抜学生一覧（BOOST）'!E:E, A351, '3_選抜学生一覧（BOOST）'!P:P)</f>
        <v>0</v>
      </c>
    </row>
    <row r="352" spans="1:12" ht="13.2" customHeight="1">
      <c r="A352" s="13"/>
      <c r="B352" s="43"/>
      <c r="C352" s="44"/>
      <c r="D352" s="47"/>
      <c r="E352" s="12"/>
      <c r="F352" s="12"/>
      <c r="G352" s="44"/>
      <c r="H352" s="44"/>
      <c r="I352" s="45"/>
      <c r="J352" s="45"/>
      <c r="K352" s="77">
        <f>SUMIF('3_選抜学生一覧（SPRING）'!E:E, A352, '3_選抜学生一覧（SPRING）'!P:P)</f>
        <v>0</v>
      </c>
      <c r="L352" s="77">
        <f>SUMIF('3_選抜学生一覧（BOOST）'!E:E, A352, '3_選抜学生一覧（BOOST）'!P:P)</f>
        <v>0</v>
      </c>
    </row>
    <row r="353" spans="1:12" ht="13.2" customHeight="1">
      <c r="A353" s="13"/>
      <c r="B353" s="43"/>
      <c r="C353" s="44"/>
      <c r="D353" s="47"/>
      <c r="E353" s="12"/>
      <c r="F353" s="12"/>
      <c r="G353" s="44"/>
      <c r="H353" s="44"/>
      <c r="I353" s="45"/>
      <c r="J353" s="45"/>
      <c r="K353" s="77">
        <f>SUMIF('3_選抜学生一覧（SPRING）'!E:E, A353, '3_選抜学生一覧（SPRING）'!P:P)</f>
        <v>0</v>
      </c>
      <c r="L353" s="77">
        <f>SUMIF('3_選抜学生一覧（BOOST）'!E:E, A353, '3_選抜学生一覧（BOOST）'!P:P)</f>
        <v>0</v>
      </c>
    </row>
    <row r="354" spans="1:12" ht="13.2" customHeight="1">
      <c r="A354" s="13"/>
      <c r="B354" s="43"/>
      <c r="C354" s="44"/>
      <c r="D354" s="47"/>
      <c r="E354" s="12"/>
      <c r="F354" s="12"/>
      <c r="G354" s="44"/>
      <c r="H354" s="44"/>
      <c r="I354" s="45"/>
      <c r="J354" s="45"/>
      <c r="K354" s="77">
        <f>SUMIF('3_選抜学生一覧（SPRING）'!E:E, A354, '3_選抜学生一覧（SPRING）'!P:P)</f>
        <v>0</v>
      </c>
      <c r="L354" s="77">
        <f>SUMIF('3_選抜学生一覧（BOOST）'!E:E, A354, '3_選抜学生一覧（BOOST）'!P:P)</f>
        <v>0</v>
      </c>
    </row>
    <row r="355" spans="1:12" ht="13.2" customHeight="1">
      <c r="A355" s="13"/>
      <c r="B355" s="43"/>
      <c r="C355" s="44"/>
      <c r="D355" s="47"/>
      <c r="E355" s="12"/>
      <c r="F355" s="12"/>
      <c r="G355" s="44"/>
      <c r="H355" s="44"/>
      <c r="I355" s="45"/>
      <c r="J355" s="45"/>
      <c r="K355" s="77">
        <f>SUMIF('3_選抜学生一覧（SPRING）'!E:E, A355, '3_選抜学生一覧（SPRING）'!P:P)</f>
        <v>0</v>
      </c>
      <c r="L355" s="77">
        <f>SUMIF('3_選抜学生一覧（BOOST）'!E:E, A355, '3_選抜学生一覧（BOOST）'!P:P)</f>
        <v>0</v>
      </c>
    </row>
    <row r="356" spans="1:12" ht="13.2" customHeight="1">
      <c r="A356" s="13"/>
      <c r="B356" s="43"/>
      <c r="C356" s="44"/>
      <c r="D356" s="47"/>
      <c r="E356" s="12"/>
      <c r="F356" s="12"/>
      <c r="G356" s="44"/>
      <c r="H356" s="44"/>
      <c r="I356" s="45"/>
      <c r="J356" s="45"/>
      <c r="K356" s="77">
        <f>SUMIF('3_選抜学生一覧（SPRING）'!E:E, A356, '3_選抜学生一覧（SPRING）'!P:P)</f>
        <v>0</v>
      </c>
      <c r="L356" s="77">
        <f>SUMIF('3_選抜学生一覧（BOOST）'!E:E, A356, '3_選抜学生一覧（BOOST）'!P:P)</f>
        <v>0</v>
      </c>
    </row>
    <row r="357" spans="1:12" ht="13.2" customHeight="1">
      <c r="A357" s="13"/>
      <c r="B357" s="43"/>
      <c r="C357" s="44"/>
      <c r="D357" s="47"/>
      <c r="E357" s="12"/>
      <c r="F357" s="12"/>
      <c r="G357" s="44"/>
      <c r="H357" s="44"/>
      <c r="I357" s="45"/>
      <c r="J357" s="45"/>
      <c r="K357" s="77">
        <f>SUMIF('3_選抜学生一覧（SPRING）'!E:E, A357, '3_選抜学生一覧（SPRING）'!P:P)</f>
        <v>0</v>
      </c>
      <c r="L357" s="77">
        <f>SUMIF('3_選抜学生一覧（BOOST）'!E:E, A357, '3_選抜学生一覧（BOOST）'!P:P)</f>
        <v>0</v>
      </c>
    </row>
    <row r="358" spans="1:12" ht="13.2" customHeight="1">
      <c r="A358" s="13"/>
      <c r="B358" s="43"/>
      <c r="C358" s="44"/>
      <c r="D358" s="47"/>
      <c r="E358" s="12"/>
      <c r="F358" s="12"/>
      <c r="G358" s="44"/>
      <c r="H358" s="44"/>
      <c r="I358" s="45"/>
      <c r="J358" s="45"/>
      <c r="K358" s="77">
        <f>SUMIF('3_選抜学生一覧（SPRING）'!E:E, A358, '3_選抜学生一覧（SPRING）'!P:P)</f>
        <v>0</v>
      </c>
      <c r="L358" s="77">
        <f>SUMIF('3_選抜学生一覧（BOOST）'!E:E, A358, '3_選抜学生一覧（BOOST）'!P:P)</f>
        <v>0</v>
      </c>
    </row>
    <row r="359" spans="1:12" ht="13.2" customHeight="1">
      <c r="A359" s="13"/>
      <c r="B359" s="43"/>
      <c r="C359" s="44"/>
      <c r="D359" s="47"/>
      <c r="E359" s="12"/>
      <c r="F359" s="12"/>
      <c r="G359" s="44"/>
      <c r="H359" s="44"/>
      <c r="I359" s="45"/>
      <c r="J359" s="45"/>
      <c r="K359" s="77">
        <f>SUMIF('3_選抜学生一覧（SPRING）'!E:E, A359, '3_選抜学生一覧（SPRING）'!P:P)</f>
        <v>0</v>
      </c>
      <c r="L359" s="77">
        <f>SUMIF('3_選抜学生一覧（BOOST）'!E:E, A359, '3_選抜学生一覧（BOOST）'!P:P)</f>
        <v>0</v>
      </c>
    </row>
    <row r="360" spans="1:12" ht="13.2" customHeight="1">
      <c r="A360" s="13"/>
      <c r="B360" s="43"/>
      <c r="C360" s="44"/>
      <c r="D360" s="47"/>
      <c r="E360" s="12"/>
      <c r="F360" s="12"/>
      <c r="G360" s="44"/>
      <c r="H360" s="44"/>
      <c r="I360" s="45"/>
      <c r="J360" s="45"/>
      <c r="K360" s="77">
        <f>SUMIF('3_選抜学生一覧（SPRING）'!E:E, A360, '3_選抜学生一覧（SPRING）'!P:P)</f>
        <v>0</v>
      </c>
      <c r="L360" s="77">
        <f>SUMIF('3_選抜学生一覧（BOOST）'!E:E, A360, '3_選抜学生一覧（BOOST）'!P:P)</f>
        <v>0</v>
      </c>
    </row>
    <row r="361" spans="1:12" ht="13.2" customHeight="1">
      <c r="A361" s="13"/>
      <c r="B361" s="43"/>
      <c r="C361" s="44"/>
      <c r="D361" s="47"/>
      <c r="E361" s="12"/>
      <c r="F361" s="12"/>
      <c r="G361" s="44"/>
      <c r="H361" s="44"/>
      <c r="I361" s="45"/>
      <c r="J361" s="45"/>
      <c r="K361" s="77">
        <f>SUMIF('3_選抜学生一覧（SPRING）'!E:E, A361, '3_選抜学生一覧（SPRING）'!P:P)</f>
        <v>0</v>
      </c>
      <c r="L361" s="77">
        <f>SUMIF('3_選抜学生一覧（BOOST）'!E:E, A361, '3_選抜学生一覧（BOOST）'!P:P)</f>
        <v>0</v>
      </c>
    </row>
    <row r="362" spans="1:12" ht="13.2" customHeight="1">
      <c r="A362" s="13"/>
      <c r="B362" s="43"/>
      <c r="C362" s="44"/>
      <c r="D362" s="47"/>
      <c r="E362" s="12"/>
      <c r="F362" s="12"/>
      <c r="G362" s="44"/>
      <c r="H362" s="44"/>
      <c r="I362" s="45"/>
      <c r="J362" s="45"/>
      <c r="K362" s="77">
        <f>SUMIF('3_選抜学生一覧（SPRING）'!E:E, A362, '3_選抜学生一覧（SPRING）'!P:P)</f>
        <v>0</v>
      </c>
      <c r="L362" s="77">
        <f>SUMIF('3_選抜学生一覧（BOOST）'!E:E, A362, '3_選抜学生一覧（BOOST）'!P:P)</f>
        <v>0</v>
      </c>
    </row>
    <row r="363" spans="1:12" ht="13.2" customHeight="1">
      <c r="A363" s="13"/>
      <c r="B363" s="43"/>
      <c r="C363" s="44"/>
      <c r="D363" s="47"/>
      <c r="E363" s="12"/>
      <c r="F363" s="12"/>
      <c r="G363" s="44"/>
      <c r="H363" s="44"/>
      <c r="I363" s="45"/>
      <c r="J363" s="45"/>
      <c r="K363" s="77">
        <f>SUMIF('3_選抜学生一覧（SPRING）'!E:E, A363, '3_選抜学生一覧（SPRING）'!P:P)</f>
        <v>0</v>
      </c>
      <c r="L363" s="77">
        <f>SUMIF('3_選抜学生一覧（BOOST）'!E:E, A363, '3_選抜学生一覧（BOOST）'!P:P)</f>
        <v>0</v>
      </c>
    </row>
    <row r="364" spans="1:12" ht="13.2" customHeight="1">
      <c r="A364" s="13"/>
      <c r="B364" s="43"/>
      <c r="C364" s="44"/>
      <c r="D364" s="47"/>
      <c r="E364" s="12"/>
      <c r="F364" s="12"/>
      <c r="G364" s="44"/>
      <c r="H364" s="44"/>
      <c r="I364" s="45"/>
      <c r="J364" s="45"/>
      <c r="K364" s="77">
        <f>SUMIF('3_選抜学生一覧（SPRING）'!E:E, A364, '3_選抜学生一覧（SPRING）'!P:P)</f>
        <v>0</v>
      </c>
      <c r="L364" s="77">
        <f>SUMIF('3_選抜学生一覧（BOOST）'!E:E, A364, '3_選抜学生一覧（BOOST）'!P:P)</f>
        <v>0</v>
      </c>
    </row>
    <row r="365" spans="1:12" ht="13.2" customHeight="1">
      <c r="A365" s="13"/>
      <c r="B365" s="43"/>
      <c r="C365" s="44"/>
      <c r="D365" s="47"/>
      <c r="E365" s="12"/>
      <c r="F365" s="12"/>
      <c r="G365" s="44"/>
      <c r="H365" s="44"/>
      <c r="I365" s="45"/>
      <c r="J365" s="45"/>
      <c r="K365" s="77">
        <f>SUMIF('3_選抜学生一覧（SPRING）'!E:E, A365, '3_選抜学生一覧（SPRING）'!P:P)</f>
        <v>0</v>
      </c>
      <c r="L365" s="77">
        <f>SUMIF('3_選抜学生一覧（BOOST）'!E:E, A365, '3_選抜学生一覧（BOOST）'!P:P)</f>
        <v>0</v>
      </c>
    </row>
    <row r="366" spans="1:12" ht="13.2" customHeight="1">
      <c r="A366" s="13"/>
      <c r="B366" s="43"/>
      <c r="C366" s="44"/>
      <c r="D366" s="47"/>
      <c r="E366" s="12"/>
      <c r="F366" s="12"/>
      <c r="G366" s="44"/>
      <c r="H366" s="44"/>
      <c r="I366" s="45"/>
      <c r="J366" s="45"/>
      <c r="K366" s="77">
        <f>SUMIF('3_選抜学生一覧（SPRING）'!E:E, A366, '3_選抜学生一覧（SPRING）'!P:P)</f>
        <v>0</v>
      </c>
      <c r="L366" s="77">
        <f>SUMIF('3_選抜学生一覧（BOOST）'!E:E, A366, '3_選抜学生一覧（BOOST）'!P:P)</f>
        <v>0</v>
      </c>
    </row>
    <row r="367" spans="1:12" ht="13.2" customHeight="1">
      <c r="A367" s="13"/>
      <c r="B367" s="43"/>
      <c r="C367" s="44"/>
      <c r="D367" s="47"/>
      <c r="E367" s="12"/>
      <c r="F367" s="12"/>
      <c r="G367" s="44"/>
      <c r="H367" s="44"/>
      <c r="I367" s="45"/>
      <c r="J367" s="45"/>
      <c r="K367" s="77">
        <f>SUMIF('3_選抜学生一覧（SPRING）'!E:E, A367, '3_選抜学生一覧（SPRING）'!P:P)</f>
        <v>0</v>
      </c>
      <c r="L367" s="77">
        <f>SUMIF('3_選抜学生一覧（BOOST）'!E:E, A367, '3_選抜学生一覧（BOOST）'!P:P)</f>
        <v>0</v>
      </c>
    </row>
    <row r="368" spans="1:12" ht="13.2" customHeight="1">
      <c r="A368" s="13"/>
      <c r="B368" s="43"/>
      <c r="C368" s="44"/>
      <c r="D368" s="47"/>
      <c r="E368" s="12"/>
      <c r="F368" s="12"/>
      <c r="G368" s="44"/>
      <c r="H368" s="44"/>
      <c r="I368" s="45"/>
      <c r="J368" s="45"/>
      <c r="K368" s="77">
        <f>SUMIF('3_選抜学生一覧（SPRING）'!E:E, A368, '3_選抜学生一覧（SPRING）'!P:P)</f>
        <v>0</v>
      </c>
      <c r="L368" s="77">
        <f>SUMIF('3_選抜学生一覧（BOOST）'!E:E, A368, '3_選抜学生一覧（BOOST）'!P:P)</f>
        <v>0</v>
      </c>
    </row>
    <row r="369" spans="1:12" ht="13.2" customHeight="1">
      <c r="A369" s="13"/>
      <c r="B369" s="43"/>
      <c r="C369" s="44"/>
      <c r="D369" s="47"/>
      <c r="E369" s="12"/>
      <c r="F369" s="12"/>
      <c r="G369" s="44"/>
      <c r="H369" s="44"/>
      <c r="I369" s="45"/>
      <c r="J369" s="45"/>
      <c r="K369" s="77">
        <f>SUMIF('3_選抜学生一覧（SPRING）'!E:E, A369, '3_選抜学生一覧（SPRING）'!P:P)</f>
        <v>0</v>
      </c>
      <c r="L369" s="77">
        <f>SUMIF('3_選抜学生一覧（BOOST）'!E:E, A369, '3_選抜学生一覧（BOOST）'!P:P)</f>
        <v>0</v>
      </c>
    </row>
    <row r="370" spans="1:12" ht="13.2" customHeight="1">
      <c r="A370" s="13"/>
      <c r="B370" s="43"/>
      <c r="C370" s="44"/>
      <c r="D370" s="47"/>
      <c r="E370" s="12"/>
      <c r="F370" s="12"/>
      <c r="G370" s="44"/>
      <c r="H370" s="44"/>
      <c r="I370" s="45"/>
      <c r="J370" s="45"/>
      <c r="K370" s="77">
        <f>SUMIF('3_選抜学生一覧（SPRING）'!E:E, A370, '3_選抜学生一覧（SPRING）'!P:P)</f>
        <v>0</v>
      </c>
      <c r="L370" s="77">
        <f>SUMIF('3_選抜学生一覧（BOOST）'!E:E, A370, '3_選抜学生一覧（BOOST）'!P:P)</f>
        <v>0</v>
      </c>
    </row>
    <row r="371" spans="1:12" ht="13.2" customHeight="1">
      <c r="A371" s="13"/>
      <c r="B371" s="43"/>
      <c r="C371" s="44"/>
      <c r="D371" s="47"/>
      <c r="E371" s="12"/>
      <c r="F371" s="12"/>
      <c r="G371" s="44"/>
      <c r="H371" s="44"/>
      <c r="I371" s="45"/>
      <c r="J371" s="45"/>
      <c r="K371" s="77">
        <f>SUMIF('3_選抜学生一覧（SPRING）'!E:E, A371, '3_選抜学生一覧（SPRING）'!P:P)</f>
        <v>0</v>
      </c>
      <c r="L371" s="77">
        <f>SUMIF('3_選抜学生一覧（BOOST）'!E:E, A371, '3_選抜学生一覧（BOOST）'!P:P)</f>
        <v>0</v>
      </c>
    </row>
    <row r="372" spans="1:12" ht="13.2" customHeight="1">
      <c r="A372" s="13"/>
      <c r="B372" s="43"/>
      <c r="C372" s="44"/>
      <c r="D372" s="47"/>
      <c r="E372" s="12"/>
      <c r="F372" s="12"/>
      <c r="G372" s="44"/>
      <c r="H372" s="44"/>
      <c r="I372" s="45"/>
      <c r="J372" s="45"/>
      <c r="K372" s="77">
        <f>SUMIF('3_選抜学生一覧（SPRING）'!E:E, A372, '3_選抜学生一覧（SPRING）'!P:P)</f>
        <v>0</v>
      </c>
      <c r="L372" s="77">
        <f>SUMIF('3_選抜学生一覧（BOOST）'!E:E, A372, '3_選抜学生一覧（BOOST）'!P:P)</f>
        <v>0</v>
      </c>
    </row>
    <row r="373" spans="1:12" ht="13.2" customHeight="1">
      <c r="A373" s="13"/>
      <c r="B373" s="43"/>
      <c r="C373" s="44"/>
      <c r="D373" s="47"/>
      <c r="E373" s="12"/>
      <c r="F373" s="12"/>
      <c r="G373" s="44"/>
      <c r="H373" s="44"/>
      <c r="I373" s="45"/>
      <c r="J373" s="45"/>
      <c r="K373" s="77">
        <f>SUMIF('3_選抜学生一覧（SPRING）'!E:E, A373, '3_選抜学生一覧（SPRING）'!P:P)</f>
        <v>0</v>
      </c>
      <c r="L373" s="77">
        <f>SUMIF('3_選抜学生一覧（BOOST）'!E:E, A373, '3_選抜学生一覧（BOOST）'!P:P)</f>
        <v>0</v>
      </c>
    </row>
    <row r="374" spans="1:12" ht="13.2" customHeight="1">
      <c r="A374" s="13"/>
      <c r="B374" s="43"/>
      <c r="C374" s="44"/>
      <c r="D374" s="47"/>
      <c r="E374" s="12"/>
      <c r="F374" s="12"/>
      <c r="G374" s="44"/>
      <c r="H374" s="44"/>
      <c r="I374" s="45"/>
      <c r="J374" s="45"/>
      <c r="K374" s="77">
        <f>SUMIF('3_選抜学生一覧（SPRING）'!E:E, A374, '3_選抜学生一覧（SPRING）'!P:P)</f>
        <v>0</v>
      </c>
      <c r="L374" s="77">
        <f>SUMIF('3_選抜学生一覧（BOOST）'!E:E, A374, '3_選抜学生一覧（BOOST）'!P:P)</f>
        <v>0</v>
      </c>
    </row>
    <row r="375" spans="1:12" ht="13.2" customHeight="1">
      <c r="A375" s="13"/>
      <c r="B375" s="43"/>
      <c r="C375" s="44"/>
      <c r="D375" s="47"/>
      <c r="E375" s="12"/>
      <c r="F375" s="12"/>
      <c r="G375" s="44"/>
      <c r="H375" s="44"/>
      <c r="I375" s="45"/>
      <c r="J375" s="45"/>
      <c r="K375" s="77">
        <f>SUMIF('3_選抜学生一覧（SPRING）'!E:E, A375, '3_選抜学生一覧（SPRING）'!P:P)</f>
        <v>0</v>
      </c>
      <c r="L375" s="77">
        <f>SUMIF('3_選抜学生一覧（BOOST）'!E:E, A375, '3_選抜学生一覧（BOOST）'!P:P)</f>
        <v>0</v>
      </c>
    </row>
    <row r="376" spans="1:12" ht="13.2" customHeight="1">
      <c r="A376" s="13"/>
      <c r="B376" s="43"/>
      <c r="C376" s="44"/>
      <c r="D376" s="47"/>
      <c r="E376" s="12"/>
      <c r="F376" s="12"/>
      <c r="G376" s="44"/>
      <c r="H376" s="44"/>
      <c r="I376" s="45"/>
      <c r="J376" s="45"/>
      <c r="K376" s="77">
        <f>SUMIF('3_選抜学生一覧（SPRING）'!E:E, A376, '3_選抜学生一覧（SPRING）'!P:P)</f>
        <v>0</v>
      </c>
      <c r="L376" s="77">
        <f>SUMIF('3_選抜学生一覧（BOOST）'!E:E, A376, '3_選抜学生一覧（BOOST）'!P:P)</f>
        <v>0</v>
      </c>
    </row>
    <row r="377" spans="1:12" ht="13.2" customHeight="1">
      <c r="A377" s="13"/>
      <c r="B377" s="43"/>
      <c r="C377" s="44"/>
      <c r="D377" s="47"/>
      <c r="E377" s="12"/>
      <c r="F377" s="12"/>
      <c r="G377" s="44"/>
      <c r="H377" s="44"/>
      <c r="I377" s="45"/>
      <c r="J377" s="45"/>
      <c r="K377" s="77">
        <f>SUMIF('3_選抜学生一覧（SPRING）'!E:E, A377, '3_選抜学生一覧（SPRING）'!P:P)</f>
        <v>0</v>
      </c>
      <c r="L377" s="77">
        <f>SUMIF('3_選抜学生一覧（BOOST）'!E:E, A377, '3_選抜学生一覧（BOOST）'!P:P)</f>
        <v>0</v>
      </c>
    </row>
    <row r="378" spans="1:12" ht="13.2" customHeight="1">
      <c r="A378" s="13"/>
      <c r="B378" s="43"/>
      <c r="C378" s="44"/>
      <c r="D378" s="47"/>
      <c r="E378" s="12"/>
      <c r="F378" s="12"/>
      <c r="G378" s="44"/>
      <c r="H378" s="44"/>
      <c r="I378" s="45"/>
      <c r="J378" s="45"/>
      <c r="K378" s="77">
        <f>SUMIF('3_選抜学生一覧（SPRING）'!E:E, A378, '3_選抜学生一覧（SPRING）'!P:P)</f>
        <v>0</v>
      </c>
      <c r="L378" s="77">
        <f>SUMIF('3_選抜学生一覧（BOOST）'!E:E, A378, '3_選抜学生一覧（BOOST）'!P:P)</f>
        <v>0</v>
      </c>
    </row>
    <row r="379" spans="1:12" ht="13.2" customHeight="1">
      <c r="A379" s="13"/>
      <c r="B379" s="43"/>
      <c r="C379" s="44"/>
      <c r="D379" s="47"/>
      <c r="E379" s="12"/>
      <c r="F379" s="12"/>
      <c r="G379" s="44"/>
      <c r="H379" s="44"/>
      <c r="I379" s="45"/>
      <c r="J379" s="45"/>
      <c r="K379" s="77">
        <f>SUMIF('3_選抜学生一覧（SPRING）'!E:E, A379, '3_選抜学生一覧（SPRING）'!P:P)</f>
        <v>0</v>
      </c>
      <c r="L379" s="77">
        <f>SUMIF('3_選抜学生一覧（BOOST）'!E:E, A379, '3_選抜学生一覧（BOOST）'!P:P)</f>
        <v>0</v>
      </c>
    </row>
    <row r="380" spans="1:12" ht="13.2" customHeight="1">
      <c r="A380" s="13"/>
      <c r="B380" s="43"/>
      <c r="C380" s="44"/>
      <c r="D380" s="47"/>
      <c r="E380" s="12"/>
      <c r="F380" s="12"/>
      <c r="G380" s="44"/>
      <c r="H380" s="44"/>
      <c r="I380" s="45"/>
      <c r="J380" s="45"/>
      <c r="K380" s="77">
        <f>SUMIF('3_選抜学生一覧（SPRING）'!E:E, A380, '3_選抜学生一覧（SPRING）'!P:P)</f>
        <v>0</v>
      </c>
      <c r="L380" s="77">
        <f>SUMIF('3_選抜学生一覧（BOOST）'!E:E, A380, '3_選抜学生一覧（BOOST）'!P:P)</f>
        <v>0</v>
      </c>
    </row>
    <row r="381" spans="1:12" ht="13.2" customHeight="1">
      <c r="A381" s="13"/>
      <c r="B381" s="43"/>
      <c r="C381" s="44"/>
      <c r="D381" s="47"/>
      <c r="E381" s="12"/>
      <c r="F381" s="12"/>
      <c r="G381" s="44"/>
      <c r="H381" s="44"/>
      <c r="I381" s="45"/>
      <c r="J381" s="45"/>
      <c r="K381" s="77">
        <f>SUMIF('3_選抜学生一覧（SPRING）'!E:E, A381, '3_選抜学生一覧（SPRING）'!P:P)</f>
        <v>0</v>
      </c>
      <c r="L381" s="77">
        <f>SUMIF('3_選抜学生一覧（BOOST）'!E:E, A381, '3_選抜学生一覧（BOOST）'!P:P)</f>
        <v>0</v>
      </c>
    </row>
    <row r="382" spans="1:12" ht="13.2" customHeight="1">
      <c r="A382" s="13"/>
      <c r="B382" s="43"/>
      <c r="C382" s="44"/>
      <c r="D382" s="47"/>
      <c r="E382" s="12"/>
      <c r="F382" s="12"/>
      <c r="G382" s="44"/>
      <c r="H382" s="44"/>
      <c r="I382" s="45"/>
      <c r="J382" s="45"/>
      <c r="K382" s="77">
        <f>SUMIF('3_選抜学生一覧（SPRING）'!E:E, A382, '3_選抜学生一覧（SPRING）'!P:P)</f>
        <v>0</v>
      </c>
      <c r="L382" s="77">
        <f>SUMIF('3_選抜学生一覧（BOOST）'!E:E, A382, '3_選抜学生一覧（BOOST）'!P:P)</f>
        <v>0</v>
      </c>
    </row>
    <row r="383" spans="1:12" ht="13.2" customHeight="1">
      <c r="A383" s="13"/>
      <c r="B383" s="43"/>
      <c r="C383" s="44"/>
      <c r="D383" s="47"/>
      <c r="E383" s="12"/>
      <c r="F383" s="12"/>
      <c r="G383" s="44"/>
      <c r="H383" s="44"/>
      <c r="I383" s="45"/>
      <c r="J383" s="45"/>
      <c r="K383" s="77">
        <f>SUMIF('3_選抜学生一覧（SPRING）'!E:E, A383, '3_選抜学生一覧（SPRING）'!P:P)</f>
        <v>0</v>
      </c>
      <c r="L383" s="77">
        <f>SUMIF('3_選抜学生一覧（BOOST）'!E:E, A383, '3_選抜学生一覧（BOOST）'!P:P)</f>
        <v>0</v>
      </c>
    </row>
    <row r="384" spans="1:12" ht="13.2" customHeight="1">
      <c r="A384" s="13"/>
      <c r="B384" s="43"/>
      <c r="C384" s="44"/>
      <c r="D384" s="47"/>
      <c r="E384" s="12"/>
      <c r="F384" s="12"/>
      <c r="G384" s="44"/>
      <c r="H384" s="44"/>
      <c r="I384" s="45"/>
      <c r="J384" s="45"/>
      <c r="K384" s="77">
        <f>SUMIF('3_選抜学生一覧（SPRING）'!E:E, A384, '3_選抜学生一覧（SPRING）'!P:P)</f>
        <v>0</v>
      </c>
      <c r="L384" s="77">
        <f>SUMIF('3_選抜学生一覧（BOOST）'!E:E, A384, '3_選抜学生一覧（BOOST）'!P:P)</f>
        <v>0</v>
      </c>
    </row>
    <row r="385" spans="1:12" ht="13.2" customHeight="1">
      <c r="A385" s="13"/>
      <c r="B385" s="43"/>
      <c r="C385" s="44"/>
      <c r="D385" s="47"/>
      <c r="E385" s="12"/>
      <c r="F385" s="12"/>
      <c r="G385" s="44"/>
      <c r="H385" s="44"/>
      <c r="I385" s="45"/>
      <c r="J385" s="45"/>
      <c r="K385" s="77">
        <f>SUMIF('3_選抜学生一覧（SPRING）'!E:E, A385, '3_選抜学生一覧（SPRING）'!P:P)</f>
        <v>0</v>
      </c>
      <c r="L385" s="77">
        <f>SUMIF('3_選抜学生一覧（BOOST）'!E:E, A385, '3_選抜学生一覧（BOOST）'!P:P)</f>
        <v>0</v>
      </c>
    </row>
    <row r="386" spans="1:12" ht="13.2" customHeight="1">
      <c r="A386" s="13"/>
      <c r="B386" s="43"/>
      <c r="C386" s="44"/>
      <c r="D386" s="47"/>
      <c r="E386" s="12"/>
      <c r="F386" s="12"/>
      <c r="G386" s="44"/>
      <c r="H386" s="44"/>
      <c r="I386" s="45"/>
      <c r="J386" s="45"/>
      <c r="K386" s="77">
        <f>SUMIF('3_選抜学生一覧（SPRING）'!E:E, A386, '3_選抜学生一覧（SPRING）'!P:P)</f>
        <v>0</v>
      </c>
      <c r="L386" s="77">
        <f>SUMIF('3_選抜学生一覧（BOOST）'!E:E, A386, '3_選抜学生一覧（BOOST）'!P:P)</f>
        <v>0</v>
      </c>
    </row>
    <row r="387" spans="1:12" ht="13.2" customHeight="1">
      <c r="A387" s="13"/>
      <c r="B387" s="43"/>
      <c r="C387" s="44"/>
      <c r="D387" s="47"/>
      <c r="E387" s="12"/>
      <c r="F387" s="12"/>
      <c r="G387" s="44"/>
      <c r="H387" s="44"/>
      <c r="I387" s="45"/>
      <c r="J387" s="45"/>
      <c r="K387" s="77">
        <f>SUMIF('3_選抜学生一覧（SPRING）'!E:E, A387, '3_選抜学生一覧（SPRING）'!P:P)</f>
        <v>0</v>
      </c>
      <c r="L387" s="77">
        <f>SUMIF('3_選抜学生一覧（BOOST）'!E:E, A387, '3_選抜学生一覧（BOOST）'!P:P)</f>
        <v>0</v>
      </c>
    </row>
    <row r="388" spans="1:12" ht="13.2" customHeight="1">
      <c r="A388" s="13"/>
      <c r="B388" s="43"/>
      <c r="C388" s="44"/>
      <c r="D388" s="47"/>
      <c r="E388" s="12"/>
      <c r="F388" s="12"/>
      <c r="G388" s="44"/>
      <c r="H388" s="44"/>
      <c r="I388" s="45"/>
      <c r="J388" s="45"/>
      <c r="K388" s="77">
        <f>SUMIF('3_選抜学生一覧（SPRING）'!E:E, A388, '3_選抜学生一覧（SPRING）'!P:P)</f>
        <v>0</v>
      </c>
      <c r="L388" s="77">
        <f>SUMIF('3_選抜学生一覧（BOOST）'!E:E, A388, '3_選抜学生一覧（BOOST）'!P:P)</f>
        <v>0</v>
      </c>
    </row>
    <row r="389" spans="1:12" ht="13.2" customHeight="1">
      <c r="A389" s="13"/>
      <c r="B389" s="43"/>
      <c r="C389" s="44"/>
      <c r="D389" s="47"/>
      <c r="E389" s="12"/>
      <c r="F389" s="12"/>
      <c r="G389" s="44"/>
      <c r="H389" s="44"/>
      <c r="I389" s="45"/>
      <c r="J389" s="45"/>
      <c r="K389" s="77">
        <f>SUMIF('3_選抜学生一覧（SPRING）'!E:E, A389, '3_選抜学生一覧（SPRING）'!P:P)</f>
        <v>0</v>
      </c>
      <c r="L389" s="77">
        <f>SUMIF('3_選抜学生一覧（BOOST）'!E:E, A389, '3_選抜学生一覧（BOOST）'!P:P)</f>
        <v>0</v>
      </c>
    </row>
    <row r="390" spans="1:12" ht="13.2" customHeight="1">
      <c r="A390" s="13"/>
      <c r="B390" s="43"/>
      <c r="C390" s="44"/>
      <c r="D390" s="47"/>
      <c r="E390" s="12"/>
      <c r="F390" s="12"/>
      <c r="G390" s="44"/>
      <c r="H390" s="44"/>
      <c r="I390" s="45"/>
      <c r="J390" s="45"/>
      <c r="K390" s="77">
        <f>SUMIF('3_選抜学生一覧（SPRING）'!E:E, A390, '3_選抜学生一覧（SPRING）'!P:P)</f>
        <v>0</v>
      </c>
      <c r="L390" s="77">
        <f>SUMIF('3_選抜学生一覧（BOOST）'!E:E, A390, '3_選抜学生一覧（BOOST）'!P:P)</f>
        <v>0</v>
      </c>
    </row>
    <row r="391" spans="1:12" ht="13.2" customHeight="1">
      <c r="A391" s="13"/>
      <c r="B391" s="43"/>
      <c r="C391" s="44"/>
      <c r="D391" s="47"/>
      <c r="E391" s="12"/>
      <c r="F391" s="12"/>
      <c r="G391" s="44"/>
      <c r="H391" s="44"/>
      <c r="I391" s="45"/>
      <c r="J391" s="45"/>
      <c r="K391" s="77">
        <f>SUMIF('3_選抜学生一覧（SPRING）'!E:E, A391, '3_選抜学生一覧（SPRING）'!P:P)</f>
        <v>0</v>
      </c>
      <c r="L391" s="77">
        <f>SUMIF('3_選抜学生一覧（BOOST）'!E:E, A391, '3_選抜学生一覧（BOOST）'!P:P)</f>
        <v>0</v>
      </c>
    </row>
    <row r="392" spans="1:12" ht="13.2" customHeight="1">
      <c r="A392" s="13"/>
      <c r="B392" s="43"/>
      <c r="C392" s="44"/>
      <c r="D392" s="47"/>
      <c r="E392" s="12"/>
      <c r="F392" s="12"/>
      <c r="G392" s="44"/>
      <c r="H392" s="44"/>
      <c r="I392" s="45"/>
      <c r="J392" s="45"/>
      <c r="K392" s="77">
        <f>SUMIF('3_選抜学生一覧（SPRING）'!E:E, A392, '3_選抜学生一覧（SPRING）'!P:P)</f>
        <v>0</v>
      </c>
      <c r="L392" s="77">
        <f>SUMIF('3_選抜学生一覧（BOOST）'!E:E, A392, '3_選抜学生一覧（BOOST）'!P:P)</f>
        <v>0</v>
      </c>
    </row>
    <row r="393" spans="1:12" ht="13.2" customHeight="1">
      <c r="A393" s="13"/>
      <c r="B393" s="43"/>
      <c r="C393" s="44"/>
      <c r="D393" s="47"/>
      <c r="E393" s="12"/>
      <c r="F393" s="12"/>
      <c r="G393" s="44"/>
      <c r="H393" s="44"/>
      <c r="I393" s="45"/>
      <c r="J393" s="45"/>
      <c r="K393" s="77">
        <f>SUMIF('3_選抜学生一覧（SPRING）'!E:E, A393, '3_選抜学生一覧（SPRING）'!P:P)</f>
        <v>0</v>
      </c>
      <c r="L393" s="77">
        <f>SUMIF('3_選抜学生一覧（BOOST）'!E:E, A393, '3_選抜学生一覧（BOOST）'!P:P)</f>
        <v>0</v>
      </c>
    </row>
    <row r="394" spans="1:12" ht="13.2" customHeight="1">
      <c r="A394" s="13"/>
      <c r="B394" s="43"/>
      <c r="C394" s="44"/>
      <c r="D394" s="47"/>
      <c r="E394" s="12"/>
      <c r="F394" s="12"/>
      <c r="G394" s="44"/>
      <c r="H394" s="44"/>
      <c r="I394" s="45"/>
      <c r="J394" s="45"/>
      <c r="K394" s="77">
        <f>SUMIF('3_選抜学生一覧（SPRING）'!E:E, A394, '3_選抜学生一覧（SPRING）'!P:P)</f>
        <v>0</v>
      </c>
      <c r="L394" s="77">
        <f>SUMIF('3_選抜学生一覧（BOOST）'!E:E, A394, '3_選抜学生一覧（BOOST）'!P:P)</f>
        <v>0</v>
      </c>
    </row>
    <row r="395" spans="1:12" ht="13.2" customHeight="1">
      <c r="A395" s="13"/>
      <c r="B395" s="43"/>
      <c r="C395" s="44"/>
      <c r="D395" s="47"/>
      <c r="E395" s="12"/>
      <c r="F395" s="12"/>
      <c r="G395" s="44"/>
      <c r="H395" s="44"/>
      <c r="I395" s="45"/>
      <c r="J395" s="45"/>
      <c r="K395" s="77">
        <f>SUMIF('3_選抜学生一覧（SPRING）'!E:E, A395, '3_選抜学生一覧（SPRING）'!P:P)</f>
        <v>0</v>
      </c>
      <c r="L395" s="77">
        <f>SUMIF('3_選抜学生一覧（BOOST）'!E:E, A395, '3_選抜学生一覧（BOOST）'!P:P)</f>
        <v>0</v>
      </c>
    </row>
    <row r="396" spans="1:12" ht="13.2" customHeight="1">
      <c r="A396" s="13"/>
      <c r="B396" s="43"/>
      <c r="C396" s="44"/>
      <c r="D396" s="47"/>
      <c r="E396" s="12"/>
      <c r="F396" s="12"/>
      <c r="G396" s="44"/>
      <c r="H396" s="44"/>
      <c r="I396" s="45"/>
      <c r="J396" s="45"/>
      <c r="K396" s="77">
        <f>SUMIF('3_選抜学生一覧（SPRING）'!E:E, A396, '3_選抜学生一覧（SPRING）'!P:P)</f>
        <v>0</v>
      </c>
      <c r="L396" s="77">
        <f>SUMIF('3_選抜学生一覧（BOOST）'!E:E, A396, '3_選抜学生一覧（BOOST）'!P:P)</f>
        <v>0</v>
      </c>
    </row>
    <row r="397" spans="1:12" ht="13.2" customHeight="1">
      <c r="A397" s="13"/>
      <c r="B397" s="43"/>
      <c r="C397" s="44"/>
      <c r="D397" s="47"/>
      <c r="E397" s="12"/>
      <c r="F397" s="12"/>
      <c r="G397" s="44"/>
      <c r="H397" s="44"/>
      <c r="I397" s="45"/>
      <c r="J397" s="45"/>
      <c r="K397" s="77">
        <f>SUMIF('3_選抜学生一覧（SPRING）'!E:E, A397, '3_選抜学生一覧（SPRING）'!P:P)</f>
        <v>0</v>
      </c>
      <c r="L397" s="77">
        <f>SUMIF('3_選抜学生一覧（BOOST）'!E:E, A397, '3_選抜学生一覧（BOOST）'!P:P)</f>
        <v>0</v>
      </c>
    </row>
    <row r="398" spans="1:12" ht="13.2" customHeight="1">
      <c r="A398" s="13"/>
      <c r="B398" s="43"/>
      <c r="C398" s="44"/>
      <c r="D398" s="47"/>
      <c r="E398" s="12"/>
      <c r="F398" s="12"/>
      <c r="G398" s="44"/>
      <c r="H398" s="44"/>
      <c r="I398" s="45"/>
      <c r="J398" s="45"/>
      <c r="K398" s="77">
        <f>SUMIF('3_選抜学生一覧（SPRING）'!E:E, A398, '3_選抜学生一覧（SPRING）'!P:P)</f>
        <v>0</v>
      </c>
      <c r="L398" s="77">
        <f>SUMIF('3_選抜学生一覧（BOOST）'!E:E, A398, '3_選抜学生一覧（BOOST）'!P:P)</f>
        <v>0</v>
      </c>
    </row>
    <row r="399" spans="1:12" ht="13.2" customHeight="1">
      <c r="A399" s="13"/>
      <c r="B399" s="43"/>
      <c r="C399" s="44"/>
      <c r="D399" s="47"/>
      <c r="E399" s="12"/>
      <c r="F399" s="12"/>
      <c r="G399" s="44"/>
      <c r="H399" s="44"/>
      <c r="I399" s="45"/>
      <c r="J399" s="45"/>
      <c r="K399" s="77">
        <f>SUMIF('3_選抜学生一覧（SPRING）'!E:E, A399, '3_選抜学生一覧（SPRING）'!P:P)</f>
        <v>0</v>
      </c>
      <c r="L399" s="77">
        <f>SUMIF('3_選抜学生一覧（BOOST）'!E:E, A399, '3_選抜学生一覧（BOOST）'!P:P)</f>
        <v>0</v>
      </c>
    </row>
    <row r="400" spans="1:12" ht="13.2" customHeight="1">
      <c r="A400" s="13"/>
      <c r="B400" s="43"/>
      <c r="C400" s="44"/>
      <c r="D400" s="47"/>
      <c r="E400" s="12"/>
      <c r="F400" s="12"/>
      <c r="G400" s="44"/>
      <c r="H400" s="44"/>
      <c r="I400" s="45"/>
      <c r="J400" s="45"/>
      <c r="K400" s="77">
        <f>SUMIF('3_選抜学生一覧（SPRING）'!E:E, A400, '3_選抜学生一覧（SPRING）'!P:P)</f>
        <v>0</v>
      </c>
      <c r="L400" s="77">
        <f>SUMIF('3_選抜学生一覧（BOOST）'!E:E, A400, '3_選抜学生一覧（BOOST）'!P:P)</f>
        <v>0</v>
      </c>
    </row>
    <row r="401" spans="1:12" ht="13.2" customHeight="1">
      <c r="A401" s="13"/>
      <c r="B401" s="43"/>
      <c r="C401" s="44"/>
      <c r="D401" s="47"/>
      <c r="E401" s="12"/>
      <c r="F401" s="12"/>
      <c r="G401" s="44"/>
      <c r="H401" s="44"/>
      <c r="I401" s="45"/>
      <c r="J401" s="45"/>
      <c r="K401" s="77">
        <f>SUMIF('3_選抜学生一覧（SPRING）'!E:E, A401, '3_選抜学生一覧（SPRING）'!P:P)</f>
        <v>0</v>
      </c>
      <c r="L401" s="77">
        <f>SUMIF('3_選抜学生一覧（BOOST）'!E:E, A401, '3_選抜学生一覧（BOOST）'!P:P)</f>
        <v>0</v>
      </c>
    </row>
    <row r="402" spans="1:12" ht="13.2" customHeight="1">
      <c r="A402" s="13"/>
      <c r="B402" s="43"/>
      <c r="C402" s="44"/>
      <c r="D402" s="47"/>
      <c r="E402" s="12"/>
      <c r="F402" s="12"/>
      <c r="G402" s="44"/>
      <c r="H402" s="44"/>
      <c r="I402" s="45"/>
      <c r="J402" s="45"/>
      <c r="K402" s="77">
        <f>SUMIF('3_選抜学生一覧（SPRING）'!E:E, A402, '3_選抜学生一覧（SPRING）'!P:P)</f>
        <v>0</v>
      </c>
      <c r="L402" s="77">
        <f>SUMIF('3_選抜学生一覧（BOOST）'!E:E, A402, '3_選抜学生一覧（BOOST）'!P:P)</f>
        <v>0</v>
      </c>
    </row>
    <row r="403" spans="1:12" ht="13.2" customHeight="1">
      <c r="A403" s="13"/>
      <c r="B403" s="43"/>
      <c r="C403" s="44"/>
      <c r="D403" s="47"/>
      <c r="E403" s="12"/>
      <c r="F403" s="12"/>
      <c r="G403" s="44"/>
      <c r="H403" s="44"/>
      <c r="I403" s="45"/>
      <c r="J403" s="45"/>
      <c r="K403" s="77">
        <f>SUMIF('3_選抜学生一覧（SPRING）'!E:E, A403, '3_選抜学生一覧（SPRING）'!P:P)</f>
        <v>0</v>
      </c>
      <c r="L403" s="77">
        <f>SUMIF('3_選抜学生一覧（BOOST）'!E:E, A403, '3_選抜学生一覧（BOOST）'!P:P)</f>
        <v>0</v>
      </c>
    </row>
    <row r="404" spans="1:12" ht="13.2" customHeight="1">
      <c r="A404" s="13"/>
      <c r="B404" s="43"/>
      <c r="C404" s="44"/>
      <c r="D404" s="47"/>
      <c r="E404" s="12"/>
      <c r="F404" s="12"/>
      <c r="G404" s="44"/>
      <c r="H404" s="44"/>
      <c r="I404" s="45"/>
      <c r="J404" s="45"/>
      <c r="K404" s="77">
        <f>SUMIF('3_選抜学生一覧（SPRING）'!E:E, A404, '3_選抜学生一覧（SPRING）'!P:P)</f>
        <v>0</v>
      </c>
      <c r="L404" s="77">
        <f>SUMIF('3_選抜学生一覧（BOOST）'!E:E, A404, '3_選抜学生一覧（BOOST）'!P:P)</f>
        <v>0</v>
      </c>
    </row>
    <row r="405" spans="1:12" ht="13.2" customHeight="1">
      <c r="A405" s="13"/>
      <c r="B405" s="43"/>
      <c r="C405" s="44"/>
      <c r="D405" s="47"/>
      <c r="E405" s="12"/>
      <c r="F405" s="12"/>
      <c r="G405" s="44"/>
      <c r="H405" s="44"/>
      <c r="I405" s="45"/>
      <c r="J405" s="45"/>
      <c r="K405" s="77">
        <f>SUMIF('3_選抜学生一覧（SPRING）'!E:E, A405, '3_選抜学生一覧（SPRING）'!P:P)</f>
        <v>0</v>
      </c>
      <c r="L405" s="77">
        <f>SUMIF('3_選抜学生一覧（BOOST）'!E:E, A405, '3_選抜学生一覧（BOOST）'!P:P)</f>
        <v>0</v>
      </c>
    </row>
    <row r="406" spans="1:12" ht="13.2" customHeight="1">
      <c r="A406" s="13"/>
      <c r="B406" s="43"/>
      <c r="C406" s="44"/>
      <c r="D406" s="47"/>
      <c r="E406" s="12"/>
      <c r="F406" s="12"/>
      <c r="G406" s="44"/>
      <c r="H406" s="44"/>
      <c r="I406" s="45"/>
      <c r="J406" s="45"/>
      <c r="K406" s="77">
        <f>SUMIF('3_選抜学生一覧（SPRING）'!E:E, A406, '3_選抜学生一覧（SPRING）'!P:P)</f>
        <v>0</v>
      </c>
      <c r="L406" s="77">
        <f>SUMIF('3_選抜学生一覧（BOOST）'!E:E, A406, '3_選抜学生一覧（BOOST）'!P:P)</f>
        <v>0</v>
      </c>
    </row>
    <row r="407" spans="1:12" ht="13.2" customHeight="1">
      <c r="A407" s="13"/>
      <c r="B407" s="43"/>
      <c r="C407" s="44"/>
      <c r="D407" s="47"/>
      <c r="E407" s="12"/>
      <c r="F407" s="12"/>
      <c r="G407" s="44"/>
      <c r="H407" s="44"/>
      <c r="I407" s="45"/>
      <c r="J407" s="45"/>
      <c r="K407" s="77">
        <f>SUMIF('3_選抜学生一覧（SPRING）'!E:E, A407, '3_選抜学生一覧（SPRING）'!P:P)</f>
        <v>0</v>
      </c>
      <c r="L407" s="77">
        <f>SUMIF('3_選抜学生一覧（BOOST）'!E:E, A407, '3_選抜学生一覧（BOOST）'!P:P)</f>
        <v>0</v>
      </c>
    </row>
    <row r="408" spans="1:12" ht="13.2" customHeight="1">
      <c r="A408" s="13"/>
      <c r="B408" s="43"/>
      <c r="C408" s="44"/>
      <c r="D408" s="47"/>
      <c r="E408" s="12"/>
      <c r="F408" s="12"/>
      <c r="G408" s="44"/>
      <c r="H408" s="44"/>
      <c r="I408" s="45"/>
      <c r="J408" s="45"/>
      <c r="K408" s="77">
        <f>SUMIF('3_選抜学生一覧（SPRING）'!E:E, A408, '3_選抜学生一覧（SPRING）'!P:P)</f>
        <v>0</v>
      </c>
      <c r="L408" s="77">
        <f>SUMIF('3_選抜学生一覧（BOOST）'!E:E, A408, '3_選抜学生一覧（BOOST）'!P:P)</f>
        <v>0</v>
      </c>
    </row>
    <row r="409" spans="1:12" ht="13.2" customHeight="1">
      <c r="A409" s="13"/>
      <c r="B409" s="43"/>
      <c r="C409" s="44"/>
      <c r="D409" s="47"/>
      <c r="E409" s="12"/>
      <c r="F409" s="12"/>
      <c r="G409" s="44"/>
      <c r="H409" s="44"/>
      <c r="I409" s="45"/>
      <c r="J409" s="45"/>
      <c r="K409" s="77">
        <f>SUMIF('3_選抜学生一覧（SPRING）'!E:E, A409, '3_選抜学生一覧（SPRING）'!P:P)</f>
        <v>0</v>
      </c>
      <c r="L409" s="77">
        <f>SUMIF('3_選抜学生一覧（BOOST）'!E:E, A409, '3_選抜学生一覧（BOOST）'!P:P)</f>
        <v>0</v>
      </c>
    </row>
    <row r="410" spans="1:12" ht="13.2" customHeight="1">
      <c r="A410" s="13"/>
      <c r="B410" s="43"/>
      <c r="C410" s="44"/>
      <c r="D410" s="47"/>
      <c r="E410" s="12"/>
      <c r="F410" s="12"/>
      <c r="G410" s="44"/>
      <c r="H410" s="44"/>
      <c r="I410" s="45"/>
      <c r="J410" s="45"/>
      <c r="K410" s="77">
        <f>SUMIF('3_選抜学生一覧（SPRING）'!E:E, A410, '3_選抜学生一覧（SPRING）'!P:P)</f>
        <v>0</v>
      </c>
      <c r="L410" s="77">
        <f>SUMIF('3_選抜学生一覧（BOOST）'!E:E, A410, '3_選抜学生一覧（BOOST）'!P:P)</f>
        <v>0</v>
      </c>
    </row>
    <row r="411" spans="1:12" ht="13.2" customHeight="1">
      <c r="A411" s="13"/>
      <c r="B411" s="43"/>
      <c r="C411" s="44"/>
      <c r="D411" s="47"/>
      <c r="E411" s="12"/>
      <c r="F411" s="12"/>
      <c r="G411" s="44"/>
      <c r="H411" s="44"/>
      <c r="I411" s="45"/>
      <c r="J411" s="45"/>
      <c r="K411" s="77">
        <f>SUMIF('3_選抜学生一覧（SPRING）'!E:E, A411, '3_選抜学生一覧（SPRING）'!P:P)</f>
        <v>0</v>
      </c>
      <c r="L411" s="77">
        <f>SUMIF('3_選抜学生一覧（BOOST）'!E:E, A411, '3_選抜学生一覧（BOOST）'!P:P)</f>
        <v>0</v>
      </c>
    </row>
    <row r="412" spans="1:12" ht="13.2" customHeight="1">
      <c r="A412" s="13"/>
      <c r="B412" s="43"/>
      <c r="C412" s="44"/>
      <c r="D412" s="47"/>
      <c r="E412" s="12"/>
      <c r="F412" s="12"/>
      <c r="G412" s="44"/>
      <c r="H412" s="44"/>
      <c r="I412" s="45"/>
      <c r="J412" s="45"/>
      <c r="K412" s="77">
        <f>SUMIF('3_選抜学生一覧（SPRING）'!E:E, A412, '3_選抜学生一覧（SPRING）'!P:P)</f>
        <v>0</v>
      </c>
      <c r="L412" s="77">
        <f>SUMIF('3_選抜学生一覧（BOOST）'!E:E, A412, '3_選抜学生一覧（BOOST）'!P:P)</f>
        <v>0</v>
      </c>
    </row>
    <row r="413" spans="1:12" ht="13.2" customHeight="1">
      <c r="A413" s="13"/>
      <c r="B413" s="43"/>
      <c r="C413" s="44"/>
      <c r="D413" s="47"/>
      <c r="E413" s="12"/>
      <c r="F413" s="12"/>
      <c r="G413" s="44"/>
      <c r="H413" s="44"/>
      <c r="I413" s="45"/>
      <c r="J413" s="45"/>
      <c r="K413" s="77">
        <f>SUMIF('3_選抜学生一覧（SPRING）'!E:E, A413, '3_選抜学生一覧（SPRING）'!P:P)</f>
        <v>0</v>
      </c>
      <c r="L413" s="77">
        <f>SUMIF('3_選抜学生一覧（BOOST）'!E:E, A413, '3_選抜学生一覧（BOOST）'!P:P)</f>
        <v>0</v>
      </c>
    </row>
    <row r="414" spans="1:12" ht="13.2" customHeight="1">
      <c r="A414" s="13"/>
      <c r="B414" s="43"/>
      <c r="C414" s="44"/>
      <c r="D414" s="47"/>
      <c r="E414" s="12"/>
      <c r="F414" s="12"/>
      <c r="G414" s="44"/>
      <c r="H414" s="44"/>
      <c r="I414" s="45"/>
      <c r="J414" s="45"/>
      <c r="K414" s="77">
        <f>SUMIF('3_選抜学生一覧（SPRING）'!E:E, A414, '3_選抜学生一覧（SPRING）'!P:P)</f>
        <v>0</v>
      </c>
      <c r="L414" s="77">
        <f>SUMIF('3_選抜学生一覧（BOOST）'!E:E, A414, '3_選抜学生一覧（BOOST）'!P:P)</f>
        <v>0</v>
      </c>
    </row>
    <row r="415" spans="1:12" ht="13.2" customHeight="1">
      <c r="A415" s="13"/>
      <c r="B415" s="43"/>
      <c r="C415" s="44"/>
      <c r="D415" s="47"/>
      <c r="E415" s="12"/>
      <c r="F415" s="12"/>
      <c r="G415" s="44"/>
      <c r="H415" s="44"/>
      <c r="I415" s="45"/>
      <c r="J415" s="45"/>
      <c r="K415" s="77">
        <f>SUMIF('3_選抜学生一覧（SPRING）'!E:E, A415, '3_選抜学生一覧（SPRING）'!P:P)</f>
        <v>0</v>
      </c>
      <c r="L415" s="77">
        <f>SUMIF('3_選抜学生一覧（BOOST）'!E:E, A415, '3_選抜学生一覧（BOOST）'!P:P)</f>
        <v>0</v>
      </c>
    </row>
    <row r="416" spans="1:12" ht="13.2" customHeight="1">
      <c r="A416" s="13"/>
      <c r="B416" s="43"/>
      <c r="C416" s="44"/>
      <c r="D416" s="47"/>
      <c r="E416" s="12"/>
      <c r="F416" s="12"/>
      <c r="G416" s="44"/>
      <c r="H416" s="44"/>
      <c r="I416" s="45"/>
      <c r="J416" s="45"/>
      <c r="K416" s="77">
        <f>SUMIF('3_選抜学生一覧（SPRING）'!E:E, A416, '3_選抜学生一覧（SPRING）'!P:P)</f>
        <v>0</v>
      </c>
      <c r="L416" s="77">
        <f>SUMIF('3_選抜学生一覧（BOOST）'!E:E, A416, '3_選抜学生一覧（BOOST）'!P:P)</f>
        <v>0</v>
      </c>
    </row>
    <row r="417" spans="1:12" ht="13.2" customHeight="1">
      <c r="A417" s="13"/>
      <c r="B417" s="43"/>
      <c r="C417" s="44"/>
      <c r="D417" s="47"/>
      <c r="E417" s="12"/>
      <c r="F417" s="12"/>
      <c r="G417" s="44"/>
      <c r="H417" s="44"/>
      <c r="I417" s="45"/>
      <c r="J417" s="45"/>
      <c r="K417" s="77">
        <f>SUMIF('3_選抜学生一覧（SPRING）'!E:E, A417, '3_選抜学生一覧（SPRING）'!P:P)</f>
        <v>0</v>
      </c>
      <c r="L417" s="77">
        <f>SUMIF('3_選抜学生一覧（BOOST）'!E:E, A417, '3_選抜学生一覧（BOOST）'!P:P)</f>
        <v>0</v>
      </c>
    </row>
    <row r="418" spans="1:12" ht="13.2" customHeight="1">
      <c r="A418" s="13"/>
      <c r="B418" s="43"/>
      <c r="C418" s="44"/>
      <c r="D418" s="47"/>
      <c r="E418" s="12"/>
      <c r="F418" s="12"/>
      <c r="G418" s="44"/>
      <c r="H418" s="44"/>
      <c r="I418" s="45"/>
      <c r="J418" s="45"/>
      <c r="K418" s="77">
        <f>SUMIF('3_選抜学生一覧（SPRING）'!E:E, A418, '3_選抜学生一覧（SPRING）'!P:P)</f>
        <v>0</v>
      </c>
      <c r="L418" s="77">
        <f>SUMIF('3_選抜学生一覧（BOOST）'!E:E, A418, '3_選抜学生一覧（BOOST）'!P:P)</f>
        <v>0</v>
      </c>
    </row>
    <row r="419" spans="1:12" ht="13.2" customHeight="1">
      <c r="A419" s="13"/>
      <c r="B419" s="43"/>
      <c r="C419" s="44"/>
      <c r="D419" s="47"/>
      <c r="E419" s="12"/>
      <c r="F419" s="12"/>
      <c r="G419" s="44"/>
      <c r="H419" s="44"/>
      <c r="I419" s="45"/>
      <c r="J419" s="45"/>
      <c r="K419" s="77">
        <f>SUMIF('3_選抜学生一覧（SPRING）'!E:E, A419, '3_選抜学生一覧（SPRING）'!P:P)</f>
        <v>0</v>
      </c>
      <c r="L419" s="77">
        <f>SUMIF('3_選抜学生一覧（BOOST）'!E:E, A419, '3_選抜学生一覧（BOOST）'!P:P)</f>
        <v>0</v>
      </c>
    </row>
    <row r="420" spans="1:12" ht="13.2" customHeight="1">
      <c r="A420" s="13"/>
      <c r="B420" s="43"/>
      <c r="C420" s="44"/>
      <c r="D420" s="47"/>
      <c r="E420" s="12"/>
      <c r="F420" s="12"/>
      <c r="G420" s="44"/>
      <c r="H420" s="44"/>
      <c r="I420" s="45"/>
      <c r="J420" s="45"/>
      <c r="K420" s="77">
        <f>SUMIF('3_選抜学生一覧（SPRING）'!E:E, A420, '3_選抜学生一覧（SPRING）'!P:P)</f>
        <v>0</v>
      </c>
      <c r="L420" s="77">
        <f>SUMIF('3_選抜学生一覧（BOOST）'!E:E, A420, '3_選抜学生一覧（BOOST）'!P:P)</f>
        <v>0</v>
      </c>
    </row>
    <row r="421" spans="1:12" ht="13.2" customHeight="1">
      <c r="A421" s="13"/>
      <c r="B421" s="43"/>
      <c r="C421" s="44"/>
      <c r="D421" s="47"/>
      <c r="E421" s="12"/>
      <c r="F421" s="12"/>
      <c r="G421" s="44"/>
      <c r="H421" s="44"/>
      <c r="I421" s="45"/>
      <c r="J421" s="45"/>
      <c r="K421" s="77">
        <f>SUMIF('3_選抜学生一覧（SPRING）'!E:E, A421, '3_選抜学生一覧（SPRING）'!P:P)</f>
        <v>0</v>
      </c>
      <c r="L421" s="77">
        <f>SUMIF('3_選抜学生一覧（BOOST）'!E:E, A421, '3_選抜学生一覧（BOOST）'!P:P)</f>
        <v>0</v>
      </c>
    </row>
    <row r="422" spans="1:12" ht="13.2" customHeight="1">
      <c r="A422" s="13"/>
      <c r="B422" s="43"/>
      <c r="C422" s="44"/>
      <c r="D422" s="47"/>
      <c r="E422" s="12"/>
      <c r="F422" s="12"/>
      <c r="G422" s="44"/>
      <c r="H422" s="44"/>
      <c r="I422" s="45"/>
      <c r="J422" s="45"/>
      <c r="K422" s="77">
        <f>SUMIF('3_選抜学生一覧（SPRING）'!E:E, A422, '3_選抜学生一覧（SPRING）'!P:P)</f>
        <v>0</v>
      </c>
      <c r="L422" s="77">
        <f>SUMIF('3_選抜学生一覧（BOOST）'!E:E, A422, '3_選抜学生一覧（BOOST）'!P:P)</f>
        <v>0</v>
      </c>
    </row>
    <row r="423" spans="1:12" ht="13.2" customHeight="1">
      <c r="A423" s="13"/>
      <c r="B423" s="43"/>
      <c r="C423" s="44"/>
      <c r="D423" s="47"/>
      <c r="E423" s="12"/>
      <c r="F423" s="12"/>
      <c r="G423" s="44"/>
      <c r="H423" s="44"/>
      <c r="I423" s="45"/>
      <c r="J423" s="45"/>
      <c r="K423" s="77">
        <f>SUMIF('3_選抜学生一覧（SPRING）'!E:E, A423, '3_選抜学生一覧（SPRING）'!P:P)</f>
        <v>0</v>
      </c>
      <c r="L423" s="77">
        <f>SUMIF('3_選抜学生一覧（BOOST）'!E:E, A423, '3_選抜学生一覧（BOOST）'!P:P)</f>
        <v>0</v>
      </c>
    </row>
    <row r="424" spans="1:12" ht="13.2" customHeight="1">
      <c r="A424" s="13"/>
      <c r="B424" s="43"/>
      <c r="C424" s="44"/>
      <c r="D424" s="47"/>
      <c r="E424" s="12"/>
      <c r="F424" s="12"/>
      <c r="G424" s="44"/>
      <c r="H424" s="44"/>
      <c r="I424" s="45"/>
      <c r="J424" s="45"/>
      <c r="K424" s="77">
        <f>SUMIF('3_選抜学生一覧（SPRING）'!E:E, A424, '3_選抜学生一覧（SPRING）'!P:P)</f>
        <v>0</v>
      </c>
      <c r="L424" s="77">
        <f>SUMIF('3_選抜学生一覧（BOOST）'!E:E, A424, '3_選抜学生一覧（BOOST）'!P:P)</f>
        <v>0</v>
      </c>
    </row>
    <row r="425" spans="1:12" ht="13.2" customHeight="1">
      <c r="A425" s="13"/>
      <c r="B425" s="43"/>
      <c r="C425" s="44"/>
      <c r="D425" s="47"/>
      <c r="E425" s="12"/>
      <c r="F425" s="12"/>
      <c r="G425" s="44"/>
      <c r="H425" s="44"/>
      <c r="I425" s="45"/>
      <c r="J425" s="45"/>
      <c r="K425" s="77">
        <f>SUMIF('3_選抜学生一覧（SPRING）'!E:E, A425, '3_選抜学生一覧（SPRING）'!P:P)</f>
        <v>0</v>
      </c>
      <c r="L425" s="77">
        <f>SUMIF('3_選抜学生一覧（BOOST）'!E:E, A425, '3_選抜学生一覧（BOOST）'!P:P)</f>
        <v>0</v>
      </c>
    </row>
    <row r="426" spans="1:12" ht="13.2" customHeight="1">
      <c r="A426" s="13"/>
      <c r="B426" s="43"/>
      <c r="C426" s="44"/>
      <c r="D426" s="47"/>
      <c r="E426" s="12"/>
      <c r="F426" s="12"/>
      <c r="G426" s="44"/>
      <c r="H426" s="44"/>
      <c r="I426" s="45"/>
      <c r="J426" s="45"/>
      <c r="K426" s="77">
        <f>SUMIF('3_選抜学生一覧（SPRING）'!E:E, A426, '3_選抜学生一覧（SPRING）'!P:P)</f>
        <v>0</v>
      </c>
      <c r="L426" s="77">
        <f>SUMIF('3_選抜学生一覧（BOOST）'!E:E, A426, '3_選抜学生一覧（BOOST）'!P:P)</f>
        <v>0</v>
      </c>
    </row>
    <row r="427" spans="1:12" ht="13.2" customHeight="1">
      <c r="A427" s="13"/>
      <c r="B427" s="43"/>
      <c r="C427" s="44"/>
      <c r="D427" s="47"/>
      <c r="E427" s="12"/>
      <c r="F427" s="12"/>
      <c r="G427" s="44"/>
      <c r="H427" s="44"/>
      <c r="I427" s="45"/>
      <c r="J427" s="45"/>
      <c r="K427" s="77">
        <f>SUMIF('3_選抜学生一覧（SPRING）'!E:E, A427, '3_選抜学生一覧（SPRING）'!P:P)</f>
        <v>0</v>
      </c>
      <c r="L427" s="77">
        <f>SUMIF('3_選抜学生一覧（BOOST）'!E:E, A427, '3_選抜学生一覧（BOOST）'!P:P)</f>
        <v>0</v>
      </c>
    </row>
    <row r="428" spans="1:12" ht="13.2" customHeight="1">
      <c r="A428" s="13"/>
      <c r="B428" s="43"/>
      <c r="C428" s="44"/>
      <c r="D428" s="47"/>
      <c r="E428" s="12"/>
      <c r="F428" s="12"/>
      <c r="G428" s="44"/>
      <c r="H428" s="44"/>
      <c r="I428" s="45"/>
      <c r="J428" s="45"/>
      <c r="K428" s="77">
        <f>SUMIF('3_選抜学生一覧（SPRING）'!E:E, A428, '3_選抜学生一覧（SPRING）'!P:P)</f>
        <v>0</v>
      </c>
      <c r="L428" s="77">
        <f>SUMIF('3_選抜学生一覧（BOOST）'!E:E, A428, '3_選抜学生一覧（BOOST）'!P:P)</f>
        <v>0</v>
      </c>
    </row>
    <row r="429" spans="1:12" ht="13.2" customHeight="1">
      <c r="A429" s="13"/>
      <c r="B429" s="43"/>
      <c r="C429" s="44"/>
      <c r="D429" s="47"/>
      <c r="E429" s="12"/>
      <c r="F429" s="12"/>
      <c r="G429" s="44"/>
      <c r="H429" s="44"/>
      <c r="I429" s="45"/>
      <c r="J429" s="45"/>
      <c r="K429" s="77">
        <f>SUMIF('3_選抜学生一覧（SPRING）'!E:E, A429, '3_選抜学生一覧（SPRING）'!P:P)</f>
        <v>0</v>
      </c>
      <c r="L429" s="77">
        <f>SUMIF('3_選抜学生一覧（BOOST）'!E:E, A429, '3_選抜学生一覧（BOOST）'!P:P)</f>
        <v>0</v>
      </c>
    </row>
    <row r="430" spans="1:12" ht="13.2" customHeight="1">
      <c r="A430" s="13"/>
      <c r="B430" s="43"/>
      <c r="C430" s="44"/>
      <c r="D430" s="47"/>
      <c r="E430" s="12"/>
      <c r="F430" s="12"/>
      <c r="G430" s="44"/>
      <c r="H430" s="44"/>
      <c r="I430" s="45"/>
      <c r="J430" s="45"/>
      <c r="K430" s="77">
        <f>SUMIF('3_選抜学生一覧（SPRING）'!E:E, A430, '3_選抜学生一覧（SPRING）'!P:P)</f>
        <v>0</v>
      </c>
      <c r="L430" s="77">
        <f>SUMIF('3_選抜学生一覧（BOOST）'!E:E, A430, '3_選抜学生一覧（BOOST）'!P:P)</f>
        <v>0</v>
      </c>
    </row>
    <row r="431" spans="1:12" ht="13.2" customHeight="1">
      <c r="A431" s="13"/>
      <c r="B431" s="43"/>
      <c r="C431" s="44"/>
      <c r="D431" s="47"/>
      <c r="E431" s="12"/>
      <c r="F431" s="12"/>
      <c r="G431" s="44"/>
      <c r="H431" s="44"/>
      <c r="I431" s="45"/>
      <c r="J431" s="45"/>
      <c r="K431" s="77">
        <f>SUMIF('3_選抜学生一覧（SPRING）'!E:E, A431, '3_選抜学生一覧（SPRING）'!P:P)</f>
        <v>0</v>
      </c>
      <c r="L431" s="77">
        <f>SUMIF('3_選抜学生一覧（BOOST）'!E:E, A431, '3_選抜学生一覧（BOOST）'!P:P)</f>
        <v>0</v>
      </c>
    </row>
    <row r="432" spans="1:12" ht="13.2" customHeight="1">
      <c r="A432" s="13"/>
      <c r="B432" s="43"/>
      <c r="C432" s="44"/>
      <c r="D432" s="47"/>
      <c r="E432" s="12"/>
      <c r="F432" s="12"/>
      <c r="G432" s="44"/>
      <c r="H432" s="44"/>
      <c r="I432" s="45"/>
      <c r="J432" s="45"/>
      <c r="K432" s="77">
        <f>SUMIF('3_選抜学生一覧（SPRING）'!E:E, A432, '3_選抜学生一覧（SPRING）'!P:P)</f>
        <v>0</v>
      </c>
      <c r="L432" s="77">
        <f>SUMIF('3_選抜学生一覧（BOOST）'!E:E, A432, '3_選抜学生一覧（BOOST）'!P:P)</f>
        <v>0</v>
      </c>
    </row>
    <row r="433" spans="1:12" ht="13.2" customHeight="1">
      <c r="A433" s="13"/>
      <c r="B433" s="43"/>
      <c r="C433" s="44"/>
      <c r="D433" s="47"/>
      <c r="E433" s="12"/>
      <c r="F433" s="12"/>
      <c r="G433" s="44"/>
      <c r="H433" s="44"/>
      <c r="I433" s="45"/>
      <c r="J433" s="45"/>
      <c r="K433" s="77">
        <f>SUMIF('3_選抜学生一覧（SPRING）'!E:E, A433, '3_選抜学生一覧（SPRING）'!P:P)</f>
        <v>0</v>
      </c>
      <c r="L433" s="77">
        <f>SUMIF('3_選抜学生一覧（BOOST）'!E:E, A433, '3_選抜学生一覧（BOOST）'!P:P)</f>
        <v>0</v>
      </c>
    </row>
    <row r="434" spans="1:12" ht="13.2" customHeight="1">
      <c r="A434" s="13"/>
      <c r="B434" s="43"/>
      <c r="C434" s="44"/>
      <c r="D434" s="47"/>
      <c r="E434" s="12"/>
      <c r="F434" s="12"/>
      <c r="G434" s="44"/>
      <c r="H434" s="44"/>
      <c r="I434" s="45"/>
      <c r="J434" s="45"/>
      <c r="K434" s="77">
        <f>SUMIF('3_選抜学生一覧（SPRING）'!E:E, A434, '3_選抜学生一覧（SPRING）'!P:P)</f>
        <v>0</v>
      </c>
      <c r="L434" s="77">
        <f>SUMIF('3_選抜学生一覧（BOOST）'!E:E, A434, '3_選抜学生一覧（BOOST）'!P:P)</f>
        <v>0</v>
      </c>
    </row>
    <row r="435" spans="1:12" ht="13.2" customHeight="1">
      <c r="A435" s="13"/>
      <c r="B435" s="43"/>
      <c r="C435" s="44"/>
      <c r="D435" s="47"/>
      <c r="E435" s="12"/>
      <c r="F435" s="12"/>
      <c r="G435" s="44"/>
      <c r="H435" s="44"/>
      <c r="I435" s="45"/>
      <c r="J435" s="45"/>
      <c r="K435" s="77">
        <f>SUMIF('3_選抜学生一覧（SPRING）'!E:E, A435, '3_選抜学生一覧（SPRING）'!P:P)</f>
        <v>0</v>
      </c>
      <c r="L435" s="77">
        <f>SUMIF('3_選抜学生一覧（BOOST）'!E:E, A435, '3_選抜学生一覧（BOOST）'!P:P)</f>
        <v>0</v>
      </c>
    </row>
    <row r="436" spans="1:12" ht="13.2" customHeight="1">
      <c r="A436" s="13"/>
      <c r="B436" s="43"/>
      <c r="C436" s="44"/>
      <c r="D436" s="47"/>
      <c r="E436" s="12"/>
      <c r="F436" s="12"/>
      <c r="G436" s="44"/>
      <c r="H436" s="44"/>
      <c r="I436" s="45"/>
      <c r="J436" s="45"/>
      <c r="K436" s="77">
        <f>SUMIF('3_選抜学生一覧（SPRING）'!E:E, A436, '3_選抜学生一覧（SPRING）'!P:P)</f>
        <v>0</v>
      </c>
      <c r="L436" s="77">
        <f>SUMIF('3_選抜学生一覧（BOOST）'!E:E, A436, '3_選抜学生一覧（BOOST）'!P:P)</f>
        <v>0</v>
      </c>
    </row>
    <row r="437" spans="1:12" ht="13.2" customHeight="1">
      <c r="A437" s="13"/>
      <c r="B437" s="43"/>
      <c r="C437" s="44"/>
      <c r="D437" s="47"/>
      <c r="E437" s="12"/>
      <c r="F437" s="12"/>
      <c r="G437" s="44"/>
      <c r="H437" s="44"/>
      <c r="I437" s="45"/>
      <c r="J437" s="45"/>
      <c r="K437" s="77">
        <f>SUMIF('3_選抜学生一覧（SPRING）'!E:E, A437, '3_選抜学生一覧（SPRING）'!P:P)</f>
        <v>0</v>
      </c>
      <c r="L437" s="77">
        <f>SUMIF('3_選抜学生一覧（BOOST）'!E:E, A437, '3_選抜学生一覧（BOOST）'!P:P)</f>
        <v>0</v>
      </c>
    </row>
    <row r="438" spans="1:12" ht="13.2" customHeight="1">
      <c r="A438" s="13"/>
      <c r="B438" s="43"/>
      <c r="C438" s="44"/>
      <c r="D438" s="47"/>
      <c r="E438" s="12"/>
      <c r="F438" s="12"/>
      <c r="G438" s="44"/>
      <c r="H438" s="44"/>
      <c r="I438" s="45"/>
      <c r="J438" s="45"/>
      <c r="K438" s="77">
        <f>SUMIF('3_選抜学生一覧（SPRING）'!E:E, A438, '3_選抜学生一覧（SPRING）'!P:P)</f>
        <v>0</v>
      </c>
      <c r="L438" s="77">
        <f>SUMIF('3_選抜学生一覧（BOOST）'!E:E, A438, '3_選抜学生一覧（BOOST）'!P:P)</f>
        <v>0</v>
      </c>
    </row>
    <row r="439" spans="1:12" ht="13.2" customHeight="1">
      <c r="A439" s="13"/>
      <c r="B439" s="43"/>
      <c r="C439" s="44"/>
      <c r="D439" s="47"/>
      <c r="E439" s="12"/>
      <c r="F439" s="12"/>
      <c r="G439" s="44"/>
      <c r="H439" s="44"/>
      <c r="I439" s="45"/>
      <c r="J439" s="45"/>
      <c r="K439" s="77">
        <f>SUMIF('3_選抜学生一覧（SPRING）'!E:E, A439, '3_選抜学生一覧（SPRING）'!P:P)</f>
        <v>0</v>
      </c>
      <c r="L439" s="77">
        <f>SUMIF('3_選抜学生一覧（BOOST）'!E:E, A439, '3_選抜学生一覧（BOOST）'!P:P)</f>
        <v>0</v>
      </c>
    </row>
    <row r="440" spans="1:12" ht="13.2" customHeight="1">
      <c r="A440" s="13"/>
      <c r="B440" s="43"/>
      <c r="C440" s="44"/>
      <c r="D440" s="47"/>
      <c r="E440" s="12"/>
      <c r="F440" s="12"/>
      <c r="G440" s="44"/>
      <c r="H440" s="44"/>
      <c r="I440" s="45"/>
      <c r="J440" s="45"/>
      <c r="K440" s="77">
        <f>SUMIF('3_選抜学生一覧（SPRING）'!E:E, A440, '3_選抜学生一覧（SPRING）'!P:P)</f>
        <v>0</v>
      </c>
      <c r="L440" s="77">
        <f>SUMIF('3_選抜学生一覧（BOOST）'!E:E, A440, '3_選抜学生一覧（BOOST）'!P:P)</f>
        <v>0</v>
      </c>
    </row>
    <row r="441" spans="1:12" ht="13.2" customHeight="1">
      <c r="A441" s="13"/>
      <c r="B441" s="43"/>
      <c r="C441" s="44"/>
      <c r="D441" s="47"/>
      <c r="E441" s="12"/>
      <c r="F441" s="12"/>
      <c r="G441" s="44"/>
      <c r="H441" s="44"/>
      <c r="I441" s="45"/>
      <c r="J441" s="45"/>
      <c r="K441" s="77">
        <f>SUMIF('3_選抜学生一覧（SPRING）'!E:E, A441, '3_選抜学生一覧（SPRING）'!P:P)</f>
        <v>0</v>
      </c>
      <c r="L441" s="77">
        <f>SUMIF('3_選抜学生一覧（BOOST）'!E:E, A441, '3_選抜学生一覧（BOOST）'!P:P)</f>
        <v>0</v>
      </c>
    </row>
    <row r="442" spans="1:12" ht="13.2" customHeight="1">
      <c r="A442" s="13"/>
      <c r="B442" s="43"/>
      <c r="C442" s="44"/>
      <c r="D442" s="47"/>
      <c r="E442" s="12"/>
      <c r="F442" s="12"/>
      <c r="G442" s="44"/>
      <c r="H442" s="44"/>
      <c r="I442" s="45"/>
      <c r="J442" s="45"/>
      <c r="K442" s="77">
        <f>SUMIF('3_選抜学生一覧（SPRING）'!E:E, A442, '3_選抜学生一覧（SPRING）'!P:P)</f>
        <v>0</v>
      </c>
      <c r="L442" s="77">
        <f>SUMIF('3_選抜学生一覧（BOOST）'!E:E, A442, '3_選抜学生一覧（BOOST）'!P:P)</f>
        <v>0</v>
      </c>
    </row>
    <row r="443" spans="1:12" ht="13.2" customHeight="1">
      <c r="A443" s="13"/>
      <c r="B443" s="43"/>
      <c r="C443" s="44"/>
      <c r="D443" s="47"/>
      <c r="E443" s="12"/>
      <c r="F443" s="12"/>
      <c r="G443" s="44"/>
      <c r="H443" s="44"/>
      <c r="I443" s="45"/>
      <c r="J443" s="45"/>
      <c r="K443" s="77">
        <f>SUMIF('3_選抜学生一覧（SPRING）'!E:E, A443, '3_選抜学生一覧（SPRING）'!P:P)</f>
        <v>0</v>
      </c>
      <c r="L443" s="77">
        <f>SUMIF('3_選抜学生一覧（BOOST）'!E:E, A443, '3_選抜学生一覧（BOOST）'!P:P)</f>
        <v>0</v>
      </c>
    </row>
    <row r="444" spans="1:12" ht="13.2" customHeight="1">
      <c r="A444" s="13"/>
      <c r="B444" s="43"/>
      <c r="C444" s="44"/>
      <c r="D444" s="47"/>
      <c r="E444" s="12"/>
      <c r="F444" s="12"/>
      <c r="G444" s="44"/>
      <c r="H444" s="44"/>
      <c r="I444" s="45"/>
      <c r="J444" s="45"/>
      <c r="K444" s="77">
        <f>SUMIF('3_選抜学生一覧（SPRING）'!E:E, A444, '3_選抜学生一覧（SPRING）'!P:P)</f>
        <v>0</v>
      </c>
      <c r="L444" s="77">
        <f>SUMIF('3_選抜学生一覧（BOOST）'!E:E, A444, '3_選抜学生一覧（BOOST）'!P:P)</f>
        <v>0</v>
      </c>
    </row>
    <row r="445" spans="1:12" ht="13.2" customHeight="1">
      <c r="A445" s="13"/>
      <c r="B445" s="43"/>
      <c r="C445" s="44"/>
      <c r="D445" s="47"/>
      <c r="E445" s="12"/>
      <c r="F445" s="12"/>
      <c r="G445" s="44"/>
      <c r="H445" s="44"/>
      <c r="I445" s="45"/>
      <c r="J445" s="45"/>
      <c r="K445" s="77">
        <f>SUMIF('3_選抜学生一覧（SPRING）'!E:E, A445, '3_選抜学生一覧（SPRING）'!P:P)</f>
        <v>0</v>
      </c>
      <c r="L445" s="77">
        <f>SUMIF('3_選抜学生一覧（BOOST）'!E:E, A445, '3_選抜学生一覧（BOOST）'!P:P)</f>
        <v>0</v>
      </c>
    </row>
    <row r="446" spans="1:12" ht="13.2" customHeight="1">
      <c r="A446" s="13"/>
      <c r="B446" s="43"/>
      <c r="C446" s="44"/>
      <c r="D446" s="47"/>
      <c r="E446" s="12"/>
      <c r="F446" s="12"/>
      <c r="G446" s="44"/>
      <c r="H446" s="44"/>
      <c r="I446" s="45"/>
      <c r="J446" s="45"/>
      <c r="K446" s="77">
        <f>SUMIF('3_選抜学生一覧（SPRING）'!E:E, A446, '3_選抜学生一覧（SPRING）'!P:P)</f>
        <v>0</v>
      </c>
      <c r="L446" s="77">
        <f>SUMIF('3_選抜学生一覧（BOOST）'!E:E, A446, '3_選抜学生一覧（BOOST）'!P:P)</f>
        <v>0</v>
      </c>
    </row>
    <row r="447" spans="1:12" ht="13.2" customHeight="1">
      <c r="A447" s="13"/>
      <c r="B447" s="43"/>
      <c r="C447" s="44"/>
      <c r="D447" s="47"/>
      <c r="E447" s="12"/>
      <c r="F447" s="12"/>
      <c r="G447" s="44"/>
      <c r="H447" s="44"/>
      <c r="I447" s="45"/>
      <c r="J447" s="45"/>
      <c r="K447" s="77">
        <f>SUMIF('3_選抜学生一覧（SPRING）'!E:E, A447, '3_選抜学生一覧（SPRING）'!P:P)</f>
        <v>0</v>
      </c>
      <c r="L447" s="77">
        <f>SUMIF('3_選抜学生一覧（BOOST）'!E:E, A447, '3_選抜学生一覧（BOOST）'!P:P)</f>
        <v>0</v>
      </c>
    </row>
    <row r="448" spans="1:12" ht="13.2" customHeight="1">
      <c r="A448" s="13"/>
      <c r="B448" s="43"/>
      <c r="C448" s="44"/>
      <c r="D448" s="47"/>
      <c r="E448" s="12"/>
      <c r="F448" s="12"/>
      <c r="G448" s="44"/>
      <c r="H448" s="44"/>
      <c r="I448" s="45"/>
      <c r="J448" s="45"/>
      <c r="K448" s="77">
        <f>SUMIF('3_選抜学生一覧（SPRING）'!E:E, A448, '3_選抜学生一覧（SPRING）'!P:P)</f>
        <v>0</v>
      </c>
      <c r="L448" s="77">
        <f>SUMIF('3_選抜学生一覧（BOOST）'!E:E, A448, '3_選抜学生一覧（BOOST）'!P:P)</f>
        <v>0</v>
      </c>
    </row>
    <row r="449" spans="1:12" ht="13.2" customHeight="1">
      <c r="A449" s="13"/>
      <c r="B449" s="43"/>
      <c r="C449" s="44"/>
      <c r="D449" s="47"/>
      <c r="E449" s="12"/>
      <c r="F449" s="12"/>
      <c r="G449" s="44"/>
      <c r="H449" s="44"/>
      <c r="I449" s="45"/>
      <c r="J449" s="45"/>
      <c r="K449" s="77">
        <f>SUMIF('3_選抜学生一覧（SPRING）'!E:E, A449, '3_選抜学生一覧（SPRING）'!P:P)</f>
        <v>0</v>
      </c>
      <c r="L449" s="77">
        <f>SUMIF('3_選抜学生一覧（BOOST）'!E:E, A449, '3_選抜学生一覧（BOOST）'!P:P)</f>
        <v>0</v>
      </c>
    </row>
    <row r="450" spans="1:12" ht="13.2" customHeight="1">
      <c r="A450" s="13"/>
      <c r="B450" s="43"/>
      <c r="C450" s="44"/>
      <c r="D450" s="47"/>
      <c r="E450" s="12"/>
      <c r="F450" s="12"/>
      <c r="G450" s="44"/>
      <c r="H450" s="44"/>
      <c r="I450" s="45"/>
      <c r="J450" s="45"/>
      <c r="K450" s="77">
        <f>SUMIF('3_選抜学生一覧（SPRING）'!E:E, A450, '3_選抜学生一覧（SPRING）'!P:P)</f>
        <v>0</v>
      </c>
      <c r="L450" s="77">
        <f>SUMIF('3_選抜学生一覧（BOOST）'!E:E, A450, '3_選抜学生一覧（BOOST）'!P:P)</f>
        <v>0</v>
      </c>
    </row>
    <row r="451" spans="1:12" ht="13.2" customHeight="1">
      <c r="A451" s="13"/>
      <c r="B451" s="43"/>
      <c r="C451" s="44"/>
      <c r="D451" s="47"/>
      <c r="E451" s="12"/>
      <c r="F451" s="12"/>
      <c r="G451" s="44"/>
      <c r="H451" s="44"/>
      <c r="I451" s="45"/>
      <c r="J451" s="45"/>
      <c r="K451" s="77">
        <f>SUMIF('3_選抜学生一覧（SPRING）'!E:E, A451, '3_選抜学生一覧（SPRING）'!P:P)</f>
        <v>0</v>
      </c>
      <c r="L451" s="77">
        <f>SUMIF('3_選抜学生一覧（BOOST）'!E:E, A451, '3_選抜学生一覧（BOOST）'!P:P)</f>
        <v>0</v>
      </c>
    </row>
    <row r="452" spans="1:12" ht="13.2" customHeight="1">
      <c r="A452" s="13"/>
      <c r="B452" s="43"/>
      <c r="C452" s="44"/>
      <c r="D452" s="47"/>
      <c r="E452" s="12"/>
      <c r="F452" s="12"/>
      <c r="G452" s="44"/>
      <c r="H452" s="44"/>
      <c r="I452" s="45"/>
      <c r="J452" s="45"/>
      <c r="K452" s="77">
        <f>SUMIF('3_選抜学生一覧（SPRING）'!E:E, A452, '3_選抜学生一覧（SPRING）'!P:P)</f>
        <v>0</v>
      </c>
      <c r="L452" s="77">
        <f>SUMIF('3_選抜学生一覧（BOOST）'!E:E, A452, '3_選抜学生一覧（BOOST）'!P:P)</f>
        <v>0</v>
      </c>
    </row>
    <row r="453" spans="1:12" ht="13.2" customHeight="1">
      <c r="A453" s="13"/>
      <c r="B453" s="43"/>
      <c r="C453" s="44"/>
      <c r="D453" s="47"/>
      <c r="E453" s="12"/>
      <c r="F453" s="12"/>
      <c r="G453" s="44"/>
      <c r="H453" s="44"/>
      <c r="I453" s="45"/>
      <c r="J453" s="45"/>
      <c r="K453" s="77">
        <f>SUMIF('3_選抜学生一覧（SPRING）'!E:E, A453, '3_選抜学生一覧（SPRING）'!P:P)</f>
        <v>0</v>
      </c>
      <c r="L453" s="77">
        <f>SUMIF('3_選抜学生一覧（BOOST）'!E:E, A453, '3_選抜学生一覧（BOOST）'!P:P)</f>
        <v>0</v>
      </c>
    </row>
    <row r="454" spans="1:12" ht="13.2" customHeight="1">
      <c r="A454" s="13"/>
      <c r="B454" s="43"/>
      <c r="C454" s="44"/>
      <c r="D454" s="47"/>
      <c r="E454" s="12"/>
      <c r="F454" s="12"/>
      <c r="G454" s="44"/>
      <c r="H454" s="44"/>
      <c r="I454" s="45"/>
      <c r="J454" s="45"/>
      <c r="K454" s="77">
        <f>SUMIF('3_選抜学生一覧（SPRING）'!E:E, A454, '3_選抜学生一覧（SPRING）'!P:P)</f>
        <v>0</v>
      </c>
      <c r="L454" s="77">
        <f>SUMIF('3_選抜学生一覧（BOOST）'!E:E, A454, '3_選抜学生一覧（BOOST）'!P:P)</f>
        <v>0</v>
      </c>
    </row>
    <row r="455" spans="1:12" ht="13.2" customHeight="1">
      <c r="A455" s="13"/>
      <c r="B455" s="43"/>
      <c r="C455" s="44"/>
      <c r="D455" s="47"/>
      <c r="E455" s="12"/>
      <c r="F455" s="12"/>
      <c r="G455" s="44"/>
      <c r="H455" s="44"/>
      <c r="I455" s="45"/>
      <c r="J455" s="45"/>
      <c r="K455" s="77">
        <f>SUMIF('3_選抜学生一覧（SPRING）'!E:E, A455, '3_選抜学生一覧（SPRING）'!P:P)</f>
        <v>0</v>
      </c>
      <c r="L455" s="77">
        <f>SUMIF('3_選抜学生一覧（BOOST）'!E:E, A455, '3_選抜学生一覧（BOOST）'!P:P)</f>
        <v>0</v>
      </c>
    </row>
    <row r="456" spans="1:12" ht="13.2" customHeight="1">
      <c r="A456" s="13"/>
      <c r="B456" s="43"/>
      <c r="C456" s="44"/>
      <c r="D456" s="47"/>
      <c r="E456" s="12"/>
      <c r="F456" s="12"/>
      <c r="G456" s="44"/>
      <c r="H456" s="44"/>
      <c r="I456" s="45"/>
      <c r="J456" s="45"/>
      <c r="K456" s="77">
        <f>SUMIF('3_選抜学生一覧（SPRING）'!E:E, A456, '3_選抜学生一覧（SPRING）'!P:P)</f>
        <v>0</v>
      </c>
      <c r="L456" s="77">
        <f>SUMIF('3_選抜学生一覧（BOOST）'!E:E, A456, '3_選抜学生一覧（BOOST）'!P:P)</f>
        <v>0</v>
      </c>
    </row>
    <row r="457" spans="1:12" ht="13.2" customHeight="1">
      <c r="A457" s="13"/>
      <c r="B457" s="43"/>
      <c r="C457" s="44"/>
      <c r="D457" s="47"/>
      <c r="E457" s="12"/>
      <c r="F457" s="12"/>
      <c r="G457" s="44"/>
      <c r="H457" s="44"/>
      <c r="I457" s="45"/>
      <c r="J457" s="45"/>
      <c r="K457" s="77">
        <f>SUMIF('3_選抜学生一覧（SPRING）'!E:E, A457, '3_選抜学生一覧（SPRING）'!P:P)</f>
        <v>0</v>
      </c>
      <c r="L457" s="77">
        <f>SUMIF('3_選抜学生一覧（BOOST）'!E:E, A457, '3_選抜学生一覧（BOOST）'!P:P)</f>
        <v>0</v>
      </c>
    </row>
    <row r="458" spans="1:12" ht="13.2" customHeight="1">
      <c r="A458" s="13"/>
      <c r="B458" s="43"/>
      <c r="C458" s="44"/>
      <c r="D458" s="47"/>
      <c r="E458" s="12"/>
      <c r="F458" s="12"/>
      <c r="G458" s="44"/>
      <c r="H458" s="44"/>
      <c r="I458" s="45"/>
      <c r="J458" s="45"/>
      <c r="K458" s="77">
        <f>SUMIF('3_選抜学生一覧（SPRING）'!E:E, A458, '3_選抜学生一覧（SPRING）'!P:P)</f>
        <v>0</v>
      </c>
      <c r="L458" s="77">
        <f>SUMIF('3_選抜学生一覧（BOOST）'!E:E, A458, '3_選抜学生一覧（BOOST）'!P:P)</f>
        <v>0</v>
      </c>
    </row>
    <row r="459" spans="1:12" ht="13.2" customHeight="1">
      <c r="A459" s="13"/>
      <c r="B459" s="43"/>
      <c r="C459" s="44"/>
      <c r="D459" s="47"/>
      <c r="E459" s="12"/>
      <c r="F459" s="12"/>
      <c r="G459" s="44"/>
      <c r="H459" s="44"/>
      <c r="I459" s="45"/>
      <c r="J459" s="45"/>
      <c r="K459" s="77">
        <f>SUMIF('3_選抜学生一覧（SPRING）'!E:E, A459, '3_選抜学生一覧（SPRING）'!P:P)</f>
        <v>0</v>
      </c>
      <c r="L459" s="77">
        <f>SUMIF('3_選抜学生一覧（BOOST）'!E:E, A459, '3_選抜学生一覧（BOOST）'!P:P)</f>
        <v>0</v>
      </c>
    </row>
    <row r="460" spans="1:12" ht="13.2" customHeight="1">
      <c r="A460" s="13"/>
      <c r="B460" s="43"/>
      <c r="C460" s="44"/>
      <c r="D460" s="47"/>
      <c r="E460" s="12"/>
      <c r="F460" s="12"/>
      <c r="G460" s="44"/>
      <c r="H460" s="44"/>
      <c r="I460" s="45"/>
      <c r="J460" s="45"/>
      <c r="K460" s="77">
        <f>SUMIF('3_選抜学生一覧（SPRING）'!E:E, A460, '3_選抜学生一覧（SPRING）'!P:P)</f>
        <v>0</v>
      </c>
      <c r="L460" s="77">
        <f>SUMIF('3_選抜学生一覧（BOOST）'!E:E, A460, '3_選抜学生一覧（BOOST）'!P:P)</f>
        <v>0</v>
      </c>
    </row>
    <row r="461" spans="1:12" ht="13.2" customHeight="1">
      <c r="A461" s="13"/>
      <c r="B461" s="43"/>
      <c r="C461" s="44"/>
      <c r="D461" s="47"/>
      <c r="E461" s="12"/>
      <c r="F461" s="12"/>
      <c r="G461" s="44"/>
      <c r="H461" s="44"/>
      <c r="I461" s="45"/>
      <c r="J461" s="45"/>
      <c r="K461" s="77">
        <f>SUMIF('3_選抜学生一覧（SPRING）'!E:E, A461, '3_選抜学生一覧（SPRING）'!P:P)</f>
        <v>0</v>
      </c>
      <c r="L461" s="77">
        <f>SUMIF('3_選抜学生一覧（BOOST）'!E:E, A461, '3_選抜学生一覧（BOOST）'!P:P)</f>
        <v>0</v>
      </c>
    </row>
    <row r="462" spans="1:12" ht="13.2" customHeight="1">
      <c r="A462" s="13"/>
      <c r="B462" s="43"/>
      <c r="C462" s="44"/>
      <c r="D462" s="47"/>
      <c r="E462" s="12"/>
      <c r="F462" s="12"/>
      <c r="G462" s="44"/>
      <c r="H462" s="44"/>
      <c r="I462" s="45"/>
      <c r="J462" s="45"/>
      <c r="K462" s="77">
        <f>SUMIF('3_選抜学生一覧（SPRING）'!E:E, A462, '3_選抜学生一覧（SPRING）'!P:P)</f>
        <v>0</v>
      </c>
      <c r="L462" s="77">
        <f>SUMIF('3_選抜学生一覧（BOOST）'!E:E, A462, '3_選抜学生一覧（BOOST）'!P:P)</f>
        <v>0</v>
      </c>
    </row>
    <row r="463" spans="1:12" ht="13.2" customHeight="1">
      <c r="A463" s="13"/>
      <c r="B463" s="43"/>
      <c r="C463" s="44"/>
      <c r="D463" s="47"/>
      <c r="E463" s="12"/>
      <c r="F463" s="12"/>
      <c r="G463" s="44"/>
      <c r="H463" s="44"/>
      <c r="I463" s="45"/>
      <c r="J463" s="45"/>
      <c r="K463" s="77">
        <f>SUMIF('3_選抜学生一覧（SPRING）'!E:E, A463, '3_選抜学生一覧（SPRING）'!P:P)</f>
        <v>0</v>
      </c>
      <c r="L463" s="77">
        <f>SUMIF('3_選抜学生一覧（BOOST）'!E:E, A463, '3_選抜学生一覧（BOOST）'!P:P)</f>
        <v>0</v>
      </c>
    </row>
    <row r="464" spans="1:12" ht="13.2" customHeight="1">
      <c r="A464" s="13"/>
      <c r="B464" s="43"/>
      <c r="C464" s="44"/>
      <c r="D464" s="47"/>
      <c r="E464" s="12"/>
      <c r="F464" s="12"/>
      <c r="G464" s="44"/>
      <c r="H464" s="44"/>
      <c r="I464" s="45"/>
      <c r="J464" s="45"/>
      <c r="K464" s="77">
        <f>SUMIF('3_選抜学生一覧（SPRING）'!E:E, A464, '3_選抜学生一覧（SPRING）'!P:P)</f>
        <v>0</v>
      </c>
      <c r="L464" s="77">
        <f>SUMIF('3_選抜学生一覧（BOOST）'!E:E, A464, '3_選抜学生一覧（BOOST）'!P:P)</f>
        <v>0</v>
      </c>
    </row>
    <row r="465" spans="1:12" ht="13.2" customHeight="1">
      <c r="A465" s="13"/>
      <c r="B465" s="43"/>
      <c r="C465" s="44"/>
      <c r="D465" s="47"/>
      <c r="E465" s="12"/>
      <c r="F465" s="12"/>
      <c r="G465" s="44"/>
      <c r="H465" s="44"/>
      <c r="I465" s="45"/>
      <c r="J465" s="45"/>
      <c r="K465" s="77">
        <f>SUMIF('3_選抜学生一覧（SPRING）'!E:E, A465, '3_選抜学生一覧（SPRING）'!P:P)</f>
        <v>0</v>
      </c>
      <c r="L465" s="77">
        <f>SUMIF('3_選抜学生一覧（BOOST）'!E:E, A465, '3_選抜学生一覧（BOOST）'!P:P)</f>
        <v>0</v>
      </c>
    </row>
    <row r="466" spans="1:12" ht="13.2" customHeight="1">
      <c r="A466" s="13"/>
      <c r="B466" s="43"/>
      <c r="C466" s="44"/>
      <c r="D466" s="47"/>
      <c r="E466" s="12"/>
      <c r="F466" s="12"/>
      <c r="G466" s="44"/>
      <c r="H466" s="44"/>
      <c r="I466" s="45"/>
      <c r="J466" s="45"/>
      <c r="K466" s="77">
        <f>SUMIF('3_選抜学生一覧（SPRING）'!E:E, A466, '3_選抜学生一覧（SPRING）'!P:P)</f>
        <v>0</v>
      </c>
      <c r="L466" s="77">
        <f>SUMIF('3_選抜学生一覧（BOOST）'!E:E, A466, '3_選抜学生一覧（BOOST）'!P:P)</f>
        <v>0</v>
      </c>
    </row>
    <row r="467" spans="1:12" ht="13.2" customHeight="1">
      <c r="A467" s="13"/>
      <c r="B467" s="43"/>
      <c r="C467" s="44"/>
      <c r="D467" s="47"/>
      <c r="E467" s="12"/>
      <c r="F467" s="12"/>
      <c r="G467" s="44"/>
      <c r="H467" s="44"/>
      <c r="I467" s="45"/>
      <c r="J467" s="45"/>
      <c r="K467" s="77">
        <f>SUMIF('3_選抜学生一覧（SPRING）'!E:E, A467, '3_選抜学生一覧（SPRING）'!P:P)</f>
        <v>0</v>
      </c>
      <c r="L467" s="77">
        <f>SUMIF('3_選抜学生一覧（BOOST）'!E:E, A467, '3_選抜学生一覧（BOOST）'!P:P)</f>
        <v>0</v>
      </c>
    </row>
    <row r="468" spans="1:12" ht="13.2" customHeight="1">
      <c r="A468" s="13"/>
      <c r="B468" s="43"/>
      <c r="C468" s="44"/>
      <c r="D468" s="47"/>
      <c r="E468" s="12"/>
      <c r="F468" s="12"/>
      <c r="G468" s="44"/>
      <c r="H468" s="44"/>
      <c r="I468" s="45"/>
      <c r="J468" s="45"/>
      <c r="K468" s="77">
        <f>SUMIF('3_選抜学生一覧（SPRING）'!E:E, A468, '3_選抜学生一覧（SPRING）'!P:P)</f>
        <v>0</v>
      </c>
      <c r="L468" s="77">
        <f>SUMIF('3_選抜学生一覧（BOOST）'!E:E, A468, '3_選抜学生一覧（BOOST）'!P:P)</f>
        <v>0</v>
      </c>
    </row>
    <row r="469" spans="1:12" ht="13.2" customHeight="1">
      <c r="A469" s="13"/>
      <c r="B469" s="43"/>
      <c r="C469" s="44"/>
      <c r="D469" s="47"/>
      <c r="E469" s="12"/>
      <c r="F469" s="12"/>
      <c r="G469" s="44"/>
      <c r="H469" s="44"/>
      <c r="I469" s="45"/>
      <c r="J469" s="45"/>
      <c r="K469" s="77">
        <f>SUMIF('3_選抜学生一覧（SPRING）'!E:E, A469, '3_選抜学生一覧（SPRING）'!P:P)</f>
        <v>0</v>
      </c>
      <c r="L469" s="77">
        <f>SUMIF('3_選抜学生一覧（BOOST）'!E:E, A469, '3_選抜学生一覧（BOOST）'!P:P)</f>
        <v>0</v>
      </c>
    </row>
    <row r="470" spans="1:12" ht="13.2" customHeight="1">
      <c r="A470" s="13"/>
      <c r="B470" s="43"/>
      <c r="C470" s="44"/>
      <c r="D470" s="47"/>
      <c r="E470" s="12"/>
      <c r="F470" s="12"/>
      <c r="G470" s="44"/>
      <c r="H470" s="44"/>
      <c r="I470" s="45"/>
      <c r="J470" s="45"/>
      <c r="K470" s="77">
        <f>SUMIF('3_選抜学生一覧（SPRING）'!E:E, A470, '3_選抜学生一覧（SPRING）'!P:P)</f>
        <v>0</v>
      </c>
      <c r="L470" s="77">
        <f>SUMIF('3_選抜学生一覧（BOOST）'!E:E, A470, '3_選抜学生一覧（BOOST）'!P:P)</f>
        <v>0</v>
      </c>
    </row>
    <row r="471" spans="1:12" ht="13.2" customHeight="1">
      <c r="A471" s="13"/>
      <c r="B471" s="43"/>
      <c r="C471" s="44"/>
      <c r="D471" s="47"/>
      <c r="E471" s="12"/>
      <c r="F471" s="12"/>
      <c r="G471" s="44"/>
      <c r="H471" s="44"/>
      <c r="I471" s="45"/>
      <c r="J471" s="45"/>
      <c r="K471" s="77">
        <f>SUMIF('3_選抜学生一覧（SPRING）'!E:E, A471, '3_選抜学生一覧（SPRING）'!P:P)</f>
        <v>0</v>
      </c>
      <c r="L471" s="77">
        <f>SUMIF('3_選抜学生一覧（BOOST）'!E:E, A471, '3_選抜学生一覧（BOOST）'!P:P)</f>
        <v>0</v>
      </c>
    </row>
    <row r="472" spans="1:12" ht="13.2" customHeight="1">
      <c r="A472" s="13"/>
      <c r="B472" s="43"/>
      <c r="C472" s="44"/>
      <c r="D472" s="47"/>
      <c r="E472" s="12"/>
      <c r="F472" s="12"/>
      <c r="G472" s="44"/>
      <c r="H472" s="44"/>
      <c r="I472" s="45"/>
      <c r="J472" s="45"/>
      <c r="K472" s="77">
        <f>SUMIF('3_選抜学生一覧（SPRING）'!E:E, A472, '3_選抜学生一覧（SPRING）'!P:P)</f>
        <v>0</v>
      </c>
      <c r="L472" s="77">
        <f>SUMIF('3_選抜学生一覧（BOOST）'!E:E, A472, '3_選抜学生一覧（BOOST）'!P:P)</f>
        <v>0</v>
      </c>
    </row>
    <row r="473" spans="1:12" ht="13.2" customHeight="1">
      <c r="A473" s="13"/>
      <c r="B473" s="43"/>
      <c r="C473" s="44"/>
      <c r="D473" s="47"/>
      <c r="E473" s="12"/>
      <c r="F473" s="12"/>
      <c r="G473" s="44"/>
      <c r="H473" s="44"/>
      <c r="I473" s="45"/>
      <c r="J473" s="45"/>
      <c r="K473" s="77">
        <f>SUMIF('3_選抜学生一覧（SPRING）'!E:E, A473, '3_選抜学生一覧（SPRING）'!P:P)</f>
        <v>0</v>
      </c>
      <c r="L473" s="77">
        <f>SUMIF('3_選抜学生一覧（BOOST）'!E:E, A473, '3_選抜学生一覧（BOOST）'!P:P)</f>
        <v>0</v>
      </c>
    </row>
    <row r="474" spans="1:12" ht="13.2" customHeight="1">
      <c r="A474" s="13"/>
      <c r="B474" s="43"/>
      <c r="C474" s="44"/>
      <c r="D474" s="47"/>
      <c r="E474" s="12"/>
      <c r="F474" s="12"/>
      <c r="G474" s="44"/>
      <c r="H474" s="44"/>
      <c r="I474" s="45"/>
      <c r="J474" s="45"/>
      <c r="K474" s="77">
        <f>SUMIF('3_選抜学生一覧（SPRING）'!E:E, A474, '3_選抜学生一覧（SPRING）'!P:P)</f>
        <v>0</v>
      </c>
      <c r="L474" s="77">
        <f>SUMIF('3_選抜学生一覧（BOOST）'!E:E, A474, '3_選抜学生一覧（BOOST）'!P:P)</f>
        <v>0</v>
      </c>
    </row>
    <row r="475" spans="1:12" ht="13.2" customHeight="1">
      <c r="A475" s="13"/>
      <c r="B475" s="43"/>
      <c r="C475" s="44"/>
      <c r="D475" s="47"/>
      <c r="E475" s="12"/>
      <c r="F475" s="12"/>
      <c r="G475" s="44"/>
      <c r="H475" s="44"/>
      <c r="I475" s="45"/>
      <c r="J475" s="45"/>
      <c r="K475" s="77">
        <f>SUMIF('3_選抜学生一覧（SPRING）'!E:E, A475, '3_選抜学生一覧（SPRING）'!P:P)</f>
        <v>0</v>
      </c>
      <c r="L475" s="77">
        <f>SUMIF('3_選抜学生一覧（BOOST）'!E:E, A475, '3_選抜学生一覧（BOOST）'!P:P)</f>
        <v>0</v>
      </c>
    </row>
    <row r="476" spans="1:12" ht="13.2" customHeight="1">
      <c r="A476" s="13"/>
      <c r="B476" s="43"/>
      <c r="C476" s="44"/>
      <c r="D476" s="47"/>
      <c r="E476" s="12"/>
      <c r="F476" s="12"/>
      <c r="G476" s="44"/>
      <c r="H476" s="44"/>
      <c r="I476" s="45"/>
      <c r="J476" s="45"/>
      <c r="K476" s="77">
        <f>SUMIF('3_選抜学生一覧（SPRING）'!E:E, A476, '3_選抜学生一覧（SPRING）'!P:P)</f>
        <v>0</v>
      </c>
      <c r="L476" s="77">
        <f>SUMIF('3_選抜学生一覧（BOOST）'!E:E, A476, '3_選抜学生一覧（BOOST）'!P:P)</f>
        <v>0</v>
      </c>
    </row>
    <row r="477" spans="1:12" ht="13.2" customHeight="1">
      <c r="A477" s="13"/>
      <c r="B477" s="43"/>
      <c r="C477" s="44"/>
      <c r="D477" s="47"/>
      <c r="E477" s="12"/>
      <c r="F477" s="12"/>
      <c r="G477" s="44"/>
      <c r="H477" s="44"/>
      <c r="I477" s="45"/>
      <c r="J477" s="45"/>
      <c r="K477" s="77">
        <f>SUMIF('3_選抜学生一覧（SPRING）'!E:E, A477, '3_選抜学生一覧（SPRING）'!P:P)</f>
        <v>0</v>
      </c>
      <c r="L477" s="77">
        <f>SUMIF('3_選抜学生一覧（BOOST）'!E:E, A477, '3_選抜学生一覧（BOOST）'!P:P)</f>
        <v>0</v>
      </c>
    </row>
    <row r="478" spans="1:12" ht="13.2" customHeight="1">
      <c r="A478" s="13"/>
      <c r="B478" s="43"/>
      <c r="C478" s="44"/>
      <c r="D478" s="47"/>
      <c r="E478" s="12"/>
      <c r="F478" s="12"/>
      <c r="G478" s="44"/>
      <c r="H478" s="44"/>
      <c r="I478" s="45"/>
      <c r="J478" s="45"/>
      <c r="K478" s="77">
        <f>SUMIF('3_選抜学生一覧（SPRING）'!E:E, A478, '3_選抜学生一覧（SPRING）'!P:P)</f>
        <v>0</v>
      </c>
      <c r="L478" s="77">
        <f>SUMIF('3_選抜学生一覧（BOOST）'!E:E, A478, '3_選抜学生一覧（BOOST）'!P:P)</f>
        <v>0</v>
      </c>
    </row>
    <row r="479" spans="1:12" ht="13.2" customHeight="1">
      <c r="A479" s="13"/>
      <c r="B479" s="43"/>
      <c r="C479" s="44"/>
      <c r="D479" s="47"/>
      <c r="E479" s="12"/>
      <c r="F479" s="12"/>
      <c r="G479" s="44"/>
      <c r="H479" s="44"/>
      <c r="I479" s="45"/>
      <c r="J479" s="45"/>
      <c r="K479" s="77">
        <f>SUMIF('3_選抜学生一覧（SPRING）'!E:E, A479, '3_選抜学生一覧（SPRING）'!P:P)</f>
        <v>0</v>
      </c>
      <c r="L479" s="77">
        <f>SUMIF('3_選抜学生一覧（BOOST）'!E:E, A479, '3_選抜学生一覧（BOOST）'!P:P)</f>
        <v>0</v>
      </c>
    </row>
    <row r="480" spans="1:12" ht="13.2" customHeight="1">
      <c r="A480" s="13"/>
      <c r="B480" s="43"/>
      <c r="C480" s="44"/>
      <c r="D480" s="47"/>
      <c r="E480" s="12"/>
      <c r="F480" s="12"/>
      <c r="G480" s="44"/>
      <c r="H480" s="44"/>
      <c r="I480" s="45"/>
      <c r="J480" s="45"/>
      <c r="K480" s="77">
        <f>SUMIF('3_選抜学生一覧（SPRING）'!E:E, A480, '3_選抜学生一覧（SPRING）'!P:P)</f>
        <v>0</v>
      </c>
      <c r="L480" s="77">
        <f>SUMIF('3_選抜学生一覧（BOOST）'!E:E, A480, '3_選抜学生一覧（BOOST）'!P:P)</f>
        <v>0</v>
      </c>
    </row>
    <row r="481" spans="1:12" ht="13.2" customHeight="1">
      <c r="A481" s="13"/>
      <c r="B481" s="43"/>
      <c r="C481" s="44"/>
      <c r="D481" s="47"/>
      <c r="E481" s="12"/>
      <c r="F481" s="12"/>
      <c r="G481" s="44"/>
      <c r="H481" s="44"/>
      <c r="I481" s="45"/>
      <c r="J481" s="45"/>
      <c r="K481" s="77">
        <f>SUMIF('3_選抜学生一覧（SPRING）'!E:E, A481, '3_選抜学生一覧（SPRING）'!P:P)</f>
        <v>0</v>
      </c>
      <c r="L481" s="77">
        <f>SUMIF('3_選抜学生一覧（BOOST）'!E:E, A481, '3_選抜学生一覧（BOOST）'!P:P)</f>
        <v>0</v>
      </c>
    </row>
    <row r="482" spans="1:12" ht="13.2" customHeight="1">
      <c r="A482" s="13"/>
      <c r="B482" s="43"/>
      <c r="C482" s="44"/>
      <c r="D482" s="47"/>
      <c r="E482" s="12"/>
      <c r="F482" s="12"/>
      <c r="G482" s="44"/>
      <c r="H482" s="44"/>
      <c r="I482" s="45"/>
      <c r="J482" s="45"/>
      <c r="K482" s="77">
        <f>SUMIF('3_選抜学生一覧（SPRING）'!E:E, A482, '3_選抜学生一覧（SPRING）'!P:P)</f>
        <v>0</v>
      </c>
      <c r="L482" s="77">
        <f>SUMIF('3_選抜学生一覧（BOOST）'!E:E, A482, '3_選抜学生一覧（BOOST）'!P:P)</f>
        <v>0</v>
      </c>
    </row>
    <row r="483" spans="1:12" ht="13.2" customHeight="1">
      <c r="A483" s="13"/>
      <c r="B483" s="43"/>
      <c r="C483" s="44"/>
      <c r="D483" s="47"/>
      <c r="E483" s="12"/>
      <c r="F483" s="12"/>
      <c r="G483" s="44"/>
      <c r="H483" s="44"/>
      <c r="I483" s="45"/>
      <c r="J483" s="45"/>
      <c r="K483" s="77">
        <f>SUMIF('3_選抜学生一覧（SPRING）'!E:E, A483, '3_選抜学生一覧（SPRING）'!P:P)</f>
        <v>0</v>
      </c>
      <c r="L483" s="77">
        <f>SUMIF('3_選抜学生一覧（BOOST）'!E:E, A483, '3_選抜学生一覧（BOOST）'!P:P)</f>
        <v>0</v>
      </c>
    </row>
    <row r="484" spans="1:12" ht="13.2" customHeight="1">
      <c r="A484" s="13"/>
      <c r="B484" s="43"/>
      <c r="C484" s="44"/>
      <c r="D484" s="47"/>
      <c r="E484" s="12"/>
      <c r="F484" s="12"/>
      <c r="G484" s="44"/>
      <c r="H484" s="44"/>
      <c r="I484" s="45"/>
      <c r="J484" s="45"/>
      <c r="K484" s="77">
        <f>SUMIF('3_選抜学生一覧（SPRING）'!E:E, A484, '3_選抜学生一覧（SPRING）'!P:P)</f>
        <v>0</v>
      </c>
      <c r="L484" s="77">
        <f>SUMIF('3_選抜学生一覧（BOOST）'!E:E, A484, '3_選抜学生一覧（BOOST）'!P:P)</f>
        <v>0</v>
      </c>
    </row>
    <row r="485" spans="1:12" ht="13.2" customHeight="1">
      <c r="A485" s="13"/>
      <c r="B485" s="43"/>
      <c r="C485" s="44"/>
      <c r="D485" s="47"/>
      <c r="E485" s="12"/>
      <c r="F485" s="12"/>
      <c r="G485" s="44"/>
      <c r="H485" s="44"/>
      <c r="I485" s="45"/>
      <c r="J485" s="45"/>
      <c r="K485" s="77">
        <f>SUMIF('3_選抜学生一覧（SPRING）'!E:E, A485, '3_選抜学生一覧（SPRING）'!P:P)</f>
        <v>0</v>
      </c>
      <c r="L485" s="77">
        <f>SUMIF('3_選抜学生一覧（BOOST）'!E:E, A485, '3_選抜学生一覧（BOOST）'!P:P)</f>
        <v>0</v>
      </c>
    </row>
    <row r="486" spans="1:12" ht="13.2" customHeight="1">
      <c r="A486" s="13"/>
      <c r="B486" s="43"/>
      <c r="C486" s="44"/>
      <c r="D486" s="47"/>
      <c r="E486" s="12"/>
      <c r="F486" s="12"/>
      <c r="G486" s="44"/>
      <c r="H486" s="44"/>
      <c r="I486" s="45"/>
      <c r="J486" s="45"/>
      <c r="K486" s="77">
        <f>SUMIF('3_選抜学生一覧（SPRING）'!E:E, A486, '3_選抜学生一覧（SPRING）'!P:P)</f>
        <v>0</v>
      </c>
      <c r="L486" s="77">
        <f>SUMIF('3_選抜学生一覧（BOOST）'!E:E, A486, '3_選抜学生一覧（BOOST）'!P:P)</f>
        <v>0</v>
      </c>
    </row>
    <row r="487" spans="1:12" ht="13.2" customHeight="1">
      <c r="A487" s="13"/>
      <c r="B487" s="43"/>
      <c r="C487" s="44"/>
      <c r="D487" s="47"/>
      <c r="E487" s="12"/>
      <c r="F487" s="12"/>
      <c r="G487" s="44"/>
      <c r="H487" s="44"/>
      <c r="I487" s="45"/>
      <c r="J487" s="45"/>
      <c r="K487" s="77">
        <f>SUMIF('3_選抜学生一覧（SPRING）'!E:E, A487, '3_選抜学生一覧（SPRING）'!P:P)</f>
        <v>0</v>
      </c>
      <c r="L487" s="77">
        <f>SUMIF('3_選抜学生一覧（BOOST）'!E:E, A487, '3_選抜学生一覧（BOOST）'!P:P)</f>
        <v>0</v>
      </c>
    </row>
    <row r="488" spans="1:12" ht="13.2" customHeight="1">
      <c r="A488" s="13"/>
      <c r="B488" s="43"/>
      <c r="C488" s="44"/>
      <c r="D488" s="47"/>
      <c r="E488" s="12"/>
      <c r="F488" s="12"/>
      <c r="G488" s="44"/>
      <c r="H488" s="44"/>
      <c r="I488" s="45"/>
      <c r="J488" s="45"/>
      <c r="K488" s="77">
        <f>SUMIF('3_選抜学生一覧（SPRING）'!E:E, A488, '3_選抜学生一覧（SPRING）'!P:P)</f>
        <v>0</v>
      </c>
      <c r="L488" s="77">
        <f>SUMIF('3_選抜学生一覧（BOOST）'!E:E, A488, '3_選抜学生一覧（BOOST）'!P:P)</f>
        <v>0</v>
      </c>
    </row>
    <row r="489" spans="1:12" ht="13.2" customHeight="1">
      <c r="A489" s="13"/>
      <c r="B489" s="43"/>
      <c r="C489" s="44"/>
      <c r="D489" s="47"/>
      <c r="E489" s="12"/>
      <c r="F489" s="12"/>
      <c r="G489" s="44"/>
      <c r="H489" s="44"/>
      <c r="I489" s="45"/>
      <c r="J489" s="45"/>
      <c r="K489" s="77">
        <f>SUMIF('3_選抜学生一覧（SPRING）'!E:E, A489, '3_選抜学生一覧（SPRING）'!P:P)</f>
        <v>0</v>
      </c>
      <c r="L489" s="77">
        <f>SUMIF('3_選抜学生一覧（BOOST）'!E:E, A489, '3_選抜学生一覧（BOOST）'!P:P)</f>
        <v>0</v>
      </c>
    </row>
    <row r="490" spans="1:12" ht="13.2" customHeight="1">
      <c r="A490" s="13"/>
      <c r="B490" s="43"/>
      <c r="C490" s="44"/>
      <c r="D490" s="47"/>
      <c r="E490" s="12"/>
      <c r="F490" s="12"/>
      <c r="G490" s="44"/>
      <c r="H490" s="44"/>
      <c r="I490" s="45"/>
      <c r="J490" s="45"/>
      <c r="K490" s="77">
        <f>SUMIF('3_選抜学生一覧（SPRING）'!E:E, A490, '3_選抜学生一覧（SPRING）'!P:P)</f>
        <v>0</v>
      </c>
      <c r="L490" s="77">
        <f>SUMIF('3_選抜学生一覧（BOOST）'!E:E, A490, '3_選抜学生一覧（BOOST）'!P:P)</f>
        <v>0</v>
      </c>
    </row>
    <row r="491" spans="1:12" ht="13.2" customHeight="1">
      <c r="A491" s="13"/>
      <c r="B491" s="43"/>
      <c r="C491" s="44"/>
      <c r="D491" s="47"/>
      <c r="E491" s="12"/>
      <c r="F491" s="12"/>
      <c r="G491" s="44"/>
      <c r="H491" s="44"/>
      <c r="I491" s="45"/>
      <c r="J491" s="45"/>
      <c r="K491" s="77">
        <f>SUMIF('3_選抜学生一覧（SPRING）'!E:E, A491, '3_選抜学生一覧（SPRING）'!P:P)</f>
        <v>0</v>
      </c>
      <c r="L491" s="77">
        <f>SUMIF('3_選抜学生一覧（BOOST）'!E:E, A491, '3_選抜学生一覧（BOOST）'!P:P)</f>
        <v>0</v>
      </c>
    </row>
    <row r="492" spans="1:12" ht="13.2" customHeight="1">
      <c r="A492" s="13"/>
      <c r="B492" s="43"/>
      <c r="C492" s="44"/>
      <c r="D492" s="47"/>
      <c r="E492" s="12"/>
      <c r="F492" s="12"/>
      <c r="G492" s="44"/>
      <c r="H492" s="44"/>
      <c r="I492" s="45"/>
      <c r="J492" s="45"/>
      <c r="K492" s="77">
        <f>SUMIF('3_選抜学生一覧（SPRING）'!E:E, A492, '3_選抜学生一覧（SPRING）'!P:P)</f>
        <v>0</v>
      </c>
      <c r="L492" s="77">
        <f>SUMIF('3_選抜学生一覧（BOOST）'!E:E, A492, '3_選抜学生一覧（BOOST）'!P:P)</f>
        <v>0</v>
      </c>
    </row>
    <row r="493" spans="1:12" ht="13.2" customHeight="1">
      <c r="A493" s="13"/>
      <c r="B493" s="43"/>
      <c r="C493" s="44"/>
      <c r="D493" s="47"/>
      <c r="E493" s="12"/>
      <c r="F493" s="12"/>
      <c r="G493" s="44"/>
      <c r="H493" s="44"/>
      <c r="I493" s="45"/>
      <c r="J493" s="45"/>
      <c r="K493" s="77">
        <f>SUMIF('3_選抜学生一覧（SPRING）'!E:E, A493, '3_選抜学生一覧（SPRING）'!P:P)</f>
        <v>0</v>
      </c>
      <c r="L493" s="77">
        <f>SUMIF('3_選抜学生一覧（BOOST）'!E:E, A493, '3_選抜学生一覧（BOOST）'!P:P)</f>
        <v>0</v>
      </c>
    </row>
    <row r="494" spans="1:12" ht="13.2" customHeight="1">
      <c r="A494" s="13"/>
      <c r="B494" s="43"/>
      <c r="C494" s="44"/>
      <c r="D494" s="47"/>
      <c r="E494" s="12"/>
      <c r="F494" s="12"/>
      <c r="G494" s="44"/>
      <c r="H494" s="44"/>
      <c r="I494" s="45"/>
      <c r="J494" s="45"/>
      <c r="K494" s="77">
        <f>SUMIF('3_選抜学生一覧（SPRING）'!E:E, A494, '3_選抜学生一覧（SPRING）'!P:P)</f>
        <v>0</v>
      </c>
      <c r="L494" s="77">
        <f>SUMIF('3_選抜学生一覧（BOOST）'!E:E, A494, '3_選抜学生一覧（BOOST）'!P:P)</f>
        <v>0</v>
      </c>
    </row>
    <row r="495" spans="1:12" ht="13.2" customHeight="1">
      <c r="A495" s="13"/>
      <c r="B495" s="43"/>
      <c r="C495" s="44"/>
      <c r="D495" s="47"/>
      <c r="E495" s="12"/>
      <c r="F495" s="12"/>
      <c r="G495" s="44"/>
      <c r="H495" s="44"/>
      <c r="I495" s="45"/>
      <c r="J495" s="45"/>
      <c r="K495" s="77">
        <f>SUMIF('3_選抜学生一覧（SPRING）'!E:E, A495, '3_選抜学生一覧（SPRING）'!P:P)</f>
        <v>0</v>
      </c>
      <c r="L495" s="77">
        <f>SUMIF('3_選抜学生一覧（BOOST）'!E:E, A495, '3_選抜学生一覧（BOOST）'!P:P)</f>
        <v>0</v>
      </c>
    </row>
    <row r="496" spans="1:12" ht="13.2" customHeight="1">
      <c r="A496" s="13"/>
      <c r="B496" s="43"/>
      <c r="C496" s="44"/>
      <c r="D496" s="47"/>
      <c r="E496" s="12"/>
      <c r="F496" s="12"/>
      <c r="G496" s="44"/>
      <c r="H496" s="44"/>
      <c r="I496" s="45"/>
      <c r="J496" s="45"/>
      <c r="K496" s="77">
        <f>SUMIF('3_選抜学生一覧（SPRING）'!E:E, A496, '3_選抜学生一覧（SPRING）'!P:P)</f>
        <v>0</v>
      </c>
      <c r="L496" s="77">
        <f>SUMIF('3_選抜学生一覧（BOOST）'!E:E, A496, '3_選抜学生一覧（BOOST）'!P:P)</f>
        <v>0</v>
      </c>
    </row>
    <row r="497" spans="1:12" ht="13.2" customHeight="1">
      <c r="A497" s="13"/>
      <c r="B497" s="43"/>
      <c r="C497" s="44"/>
      <c r="D497" s="47"/>
      <c r="E497" s="12"/>
      <c r="F497" s="12"/>
      <c r="G497" s="44"/>
      <c r="H497" s="44"/>
      <c r="I497" s="45"/>
      <c r="J497" s="45"/>
      <c r="K497" s="77">
        <f>SUMIF('3_選抜学生一覧（SPRING）'!E:E, A497, '3_選抜学生一覧（SPRING）'!P:P)</f>
        <v>0</v>
      </c>
      <c r="L497" s="77">
        <f>SUMIF('3_選抜学生一覧（BOOST）'!E:E, A497, '3_選抜学生一覧（BOOST）'!P:P)</f>
        <v>0</v>
      </c>
    </row>
    <row r="498" spans="1:12" ht="13.2" customHeight="1">
      <c r="A498" s="13"/>
      <c r="B498" s="43"/>
      <c r="C498" s="44"/>
      <c r="D498" s="47"/>
      <c r="E498" s="12"/>
      <c r="F498" s="12"/>
      <c r="G498" s="44"/>
      <c r="H498" s="44"/>
      <c r="I498" s="45"/>
      <c r="J498" s="45"/>
      <c r="K498" s="77">
        <f>SUMIF('3_選抜学生一覧（SPRING）'!E:E, A498, '3_選抜学生一覧（SPRING）'!P:P)</f>
        <v>0</v>
      </c>
      <c r="L498" s="77">
        <f>SUMIF('3_選抜学生一覧（BOOST）'!E:E, A498, '3_選抜学生一覧（BOOST）'!P:P)</f>
        <v>0</v>
      </c>
    </row>
    <row r="499" spans="1:12" ht="13.2" customHeight="1">
      <c r="A499" s="13"/>
      <c r="B499" s="43"/>
      <c r="C499" s="44"/>
      <c r="D499" s="47"/>
      <c r="E499" s="12"/>
      <c r="F499" s="12"/>
      <c r="G499" s="44"/>
      <c r="H499" s="44"/>
      <c r="I499" s="45"/>
      <c r="J499" s="45"/>
      <c r="K499" s="77">
        <f>SUMIF('3_選抜学生一覧（SPRING）'!E:E, A499, '3_選抜学生一覧（SPRING）'!P:P)</f>
        <v>0</v>
      </c>
      <c r="L499" s="77">
        <f>SUMIF('3_選抜学生一覧（BOOST）'!E:E, A499, '3_選抜学生一覧（BOOST）'!P:P)</f>
        <v>0</v>
      </c>
    </row>
    <row r="500" spans="1:12" ht="13.2" customHeight="1">
      <c r="A500" s="13"/>
      <c r="B500" s="43"/>
      <c r="C500" s="44"/>
      <c r="D500" s="47"/>
      <c r="E500" s="12"/>
      <c r="F500" s="12"/>
      <c r="G500" s="44"/>
      <c r="H500" s="44"/>
      <c r="I500" s="45"/>
      <c r="J500" s="45"/>
      <c r="K500" s="77">
        <f>SUMIF('3_選抜学生一覧（SPRING）'!E:E, A500, '3_選抜学生一覧（SPRING）'!P:P)</f>
        <v>0</v>
      </c>
      <c r="L500" s="77">
        <f>SUMIF('3_選抜学生一覧（BOOST）'!E:E, A500, '3_選抜学生一覧（BOOST）'!P:P)</f>
        <v>0</v>
      </c>
    </row>
    <row r="501" spans="1:12" ht="13.2" customHeight="1">
      <c r="A501" s="13"/>
      <c r="B501" s="43"/>
      <c r="C501" s="44"/>
      <c r="D501" s="47"/>
      <c r="E501" s="12"/>
      <c r="F501" s="12"/>
      <c r="G501" s="44"/>
      <c r="H501" s="44"/>
      <c r="I501" s="45"/>
      <c r="J501" s="45"/>
      <c r="K501" s="77">
        <f>SUMIF('3_選抜学生一覧（SPRING）'!E:E, A501, '3_選抜学生一覧（SPRING）'!P:P)</f>
        <v>0</v>
      </c>
      <c r="L501" s="77">
        <f>SUMIF('3_選抜学生一覧（BOOST）'!E:E, A501, '3_選抜学生一覧（BOOST）'!P:P)</f>
        <v>0</v>
      </c>
    </row>
    <row r="502" spans="1:12" ht="13.2" customHeight="1">
      <c r="A502" s="13"/>
      <c r="B502" s="43"/>
      <c r="C502" s="44"/>
      <c r="D502" s="47"/>
      <c r="E502" s="12"/>
      <c r="F502" s="12"/>
      <c r="G502" s="44"/>
      <c r="H502" s="44"/>
      <c r="I502" s="45"/>
      <c r="J502" s="45"/>
      <c r="K502" s="77">
        <f>SUMIF('3_選抜学生一覧（SPRING）'!E:E, A502, '3_選抜学生一覧（SPRING）'!P:P)</f>
        <v>0</v>
      </c>
      <c r="L502" s="77">
        <f>SUMIF('3_選抜学生一覧（BOOST）'!E:E, A502, '3_選抜学生一覧（BOOST）'!P:P)</f>
        <v>0</v>
      </c>
    </row>
    <row r="503" spans="1:12" ht="13.2" customHeight="1">
      <c r="A503" s="13"/>
      <c r="B503" s="43"/>
      <c r="C503" s="44"/>
      <c r="D503" s="47"/>
      <c r="E503" s="12"/>
      <c r="F503" s="12"/>
      <c r="G503" s="44"/>
      <c r="H503" s="44"/>
      <c r="I503" s="45"/>
      <c r="J503" s="45"/>
      <c r="K503" s="77">
        <f>SUMIF('3_選抜学生一覧（SPRING）'!E:E, A503, '3_選抜学生一覧（SPRING）'!P:P)</f>
        <v>0</v>
      </c>
      <c r="L503" s="77">
        <f>SUMIF('3_選抜学生一覧（BOOST）'!E:E, A503, '3_選抜学生一覧（BOOST）'!P:P)</f>
        <v>0</v>
      </c>
    </row>
    <row r="504" spans="1:12" ht="13.2" customHeight="1">
      <c r="A504" s="13"/>
      <c r="B504" s="43"/>
      <c r="C504" s="44"/>
      <c r="D504" s="47"/>
      <c r="E504" s="12"/>
      <c r="F504" s="12"/>
      <c r="G504" s="44"/>
      <c r="H504" s="44"/>
      <c r="I504" s="45"/>
      <c r="J504" s="45"/>
      <c r="K504" s="77">
        <f>SUMIF('3_選抜学生一覧（SPRING）'!E:E, A504, '3_選抜学生一覧（SPRING）'!P:P)</f>
        <v>0</v>
      </c>
      <c r="L504" s="77">
        <f>SUMIF('3_選抜学生一覧（BOOST）'!E:E, A504, '3_選抜学生一覧（BOOST）'!P:P)</f>
        <v>0</v>
      </c>
    </row>
    <row r="505" spans="1:12" ht="13.2" customHeight="1">
      <c r="A505" s="13"/>
      <c r="B505" s="43"/>
      <c r="C505" s="44"/>
      <c r="D505" s="47"/>
      <c r="E505" s="12"/>
      <c r="F505" s="12"/>
      <c r="G505" s="44"/>
      <c r="H505" s="44"/>
      <c r="I505" s="45"/>
      <c r="J505" s="45"/>
      <c r="K505" s="77">
        <f>SUMIF('3_選抜学生一覧（SPRING）'!E:E, A505, '3_選抜学生一覧（SPRING）'!P:P)</f>
        <v>0</v>
      </c>
      <c r="L505" s="77">
        <f>SUMIF('3_選抜学生一覧（BOOST）'!E:E, A505, '3_選抜学生一覧（BOOST）'!P:P)</f>
        <v>0</v>
      </c>
    </row>
    <row r="506" spans="1:12" ht="13.2" customHeight="1">
      <c r="A506" s="13"/>
      <c r="B506" s="43"/>
      <c r="C506" s="44"/>
      <c r="D506" s="47"/>
      <c r="E506" s="12"/>
      <c r="F506" s="12"/>
      <c r="G506" s="44"/>
      <c r="H506" s="44"/>
      <c r="I506" s="45"/>
      <c r="J506" s="45"/>
      <c r="K506" s="77">
        <f>SUMIF('3_選抜学生一覧（SPRING）'!E:E, A506, '3_選抜学生一覧（SPRING）'!P:P)</f>
        <v>0</v>
      </c>
      <c r="L506" s="77">
        <f>SUMIF('3_選抜学生一覧（BOOST）'!E:E, A506, '3_選抜学生一覧（BOOST）'!P:P)</f>
        <v>0</v>
      </c>
    </row>
    <row r="507" spans="1:12" ht="13.2" customHeight="1">
      <c r="A507" s="13"/>
      <c r="B507" s="43"/>
      <c r="C507" s="44"/>
      <c r="D507" s="47"/>
      <c r="E507" s="12"/>
      <c r="F507" s="12"/>
      <c r="G507" s="44"/>
      <c r="H507" s="44"/>
      <c r="I507" s="45"/>
      <c r="J507" s="45"/>
      <c r="K507" s="77">
        <f>SUMIF('3_選抜学生一覧（SPRING）'!E:E, A507, '3_選抜学生一覧（SPRING）'!P:P)</f>
        <v>0</v>
      </c>
      <c r="L507" s="77">
        <f>SUMIF('3_選抜学生一覧（BOOST）'!E:E, A507, '3_選抜学生一覧（BOOST）'!P:P)</f>
        <v>0</v>
      </c>
    </row>
    <row r="508" spans="1:12" ht="13.2" customHeight="1">
      <c r="A508" s="13"/>
      <c r="B508" s="43"/>
      <c r="C508" s="44"/>
      <c r="D508" s="47"/>
      <c r="E508" s="12"/>
      <c r="F508" s="12"/>
      <c r="G508" s="44"/>
      <c r="H508" s="44"/>
      <c r="I508" s="45"/>
      <c r="J508" s="45"/>
      <c r="K508" s="77">
        <f>SUMIF('3_選抜学生一覧（SPRING）'!E:E, A508, '3_選抜学生一覧（SPRING）'!P:P)</f>
        <v>0</v>
      </c>
      <c r="L508" s="77">
        <f>SUMIF('3_選抜学生一覧（BOOST）'!E:E, A508, '3_選抜学生一覧（BOOST）'!P:P)</f>
        <v>0</v>
      </c>
    </row>
    <row r="509" spans="1:12" ht="13.2" customHeight="1">
      <c r="A509" s="13"/>
      <c r="B509" s="43"/>
      <c r="C509" s="44"/>
      <c r="D509" s="47"/>
      <c r="E509" s="12"/>
      <c r="F509" s="12"/>
      <c r="G509" s="44"/>
      <c r="H509" s="44"/>
      <c r="I509" s="45"/>
      <c r="J509" s="45"/>
      <c r="K509" s="77">
        <f>SUMIF('3_選抜学生一覧（SPRING）'!E:E, A509, '3_選抜学生一覧（SPRING）'!P:P)</f>
        <v>0</v>
      </c>
      <c r="L509" s="77">
        <f>SUMIF('3_選抜学生一覧（BOOST）'!E:E, A509, '3_選抜学生一覧（BOOST）'!P:P)</f>
        <v>0</v>
      </c>
    </row>
    <row r="510" spans="1:12" ht="13.2" customHeight="1">
      <c r="A510" s="13"/>
      <c r="B510" s="43"/>
      <c r="C510" s="44"/>
      <c r="D510" s="47"/>
      <c r="E510" s="12"/>
      <c r="F510" s="12"/>
      <c r="G510" s="44"/>
      <c r="H510" s="44"/>
      <c r="I510" s="45"/>
      <c r="J510" s="45"/>
      <c r="K510" s="77">
        <f>SUMIF('3_選抜学生一覧（SPRING）'!E:E, A510, '3_選抜学生一覧（SPRING）'!P:P)</f>
        <v>0</v>
      </c>
      <c r="L510" s="77">
        <f>SUMIF('3_選抜学生一覧（BOOST）'!E:E, A510, '3_選抜学生一覧（BOOST）'!P:P)</f>
        <v>0</v>
      </c>
    </row>
    <row r="511" spans="1:12" ht="13.2" customHeight="1">
      <c r="A511" s="13"/>
      <c r="B511" s="43"/>
      <c r="C511" s="44"/>
      <c r="D511" s="47"/>
      <c r="E511" s="12"/>
      <c r="F511" s="12"/>
      <c r="G511" s="44"/>
      <c r="H511" s="44"/>
      <c r="I511" s="45"/>
      <c r="J511" s="45"/>
      <c r="K511" s="77">
        <f>SUMIF('3_選抜学生一覧（SPRING）'!E:E, A511, '3_選抜学生一覧（SPRING）'!P:P)</f>
        <v>0</v>
      </c>
      <c r="L511" s="77">
        <f>SUMIF('3_選抜学生一覧（BOOST）'!E:E, A511, '3_選抜学生一覧（BOOST）'!P:P)</f>
        <v>0</v>
      </c>
    </row>
    <row r="512" spans="1:12" ht="13.2" customHeight="1">
      <c r="A512" s="13"/>
      <c r="B512" s="43"/>
      <c r="C512" s="44"/>
      <c r="D512" s="47"/>
      <c r="E512" s="12"/>
      <c r="F512" s="12"/>
      <c r="G512" s="44"/>
      <c r="H512" s="44"/>
      <c r="I512" s="45"/>
      <c r="J512" s="45"/>
      <c r="K512" s="77">
        <f>SUMIF('3_選抜学生一覧（SPRING）'!E:E, A512, '3_選抜学生一覧（SPRING）'!P:P)</f>
        <v>0</v>
      </c>
      <c r="L512" s="77">
        <f>SUMIF('3_選抜学生一覧（BOOST）'!E:E, A512, '3_選抜学生一覧（BOOST）'!P:P)</f>
        <v>0</v>
      </c>
    </row>
    <row r="513" spans="1:12" ht="13.2" customHeight="1">
      <c r="A513" s="13"/>
      <c r="B513" s="43"/>
      <c r="C513" s="44"/>
      <c r="D513" s="47"/>
      <c r="E513" s="12"/>
      <c r="F513" s="12"/>
      <c r="G513" s="44"/>
      <c r="H513" s="44"/>
      <c r="I513" s="45"/>
      <c r="J513" s="45"/>
      <c r="K513" s="77">
        <f>SUMIF('3_選抜学生一覧（SPRING）'!E:E, A513, '3_選抜学生一覧（SPRING）'!P:P)</f>
        <v>0</v>
      </c>
      <c r="L513" s="77">
        <f>SUMIF('3_選抜学生一覧（BOOST）'!E:E, A513, '3_選抜学生一覧（BOOST）'!P:P)</f>
        <v>0</v>
      </c>
    </row>
    <row r="514" spans="1:12" ht="13.2" customHeight="1">
      <c r="A514" s="13"/>
      <c r="B514" s="43"/>
      <c r="C514" s="44"/>
      <c r="D514" s="47"/>
      <c r="E514" s="12"/>
      <c r="F514" s="12"/>
      <c r="G514" s="44"/>
      <c r="H514" s="44"/>
      <c r="I514" s="45"/>
      <c r="J514" s="45"/>
      <c r="K514" s="77">
        <f>SUMIF('3_選抜学生一覧（SPRING）'!E:E, A514, '3_選抜学生一覧（SPRING）'!P:P)</f>
        <v>0</v>
      </c>
      <c r="L514" s="77">
        <f>SUMIF('3_選抜学生一覧（BOOST）'!E:E, A514, '3_選抜学生一覧（BOOST）'!P:P)</f>
        <v>0</v>
      </c>
    </row>
    <row r="515" spans="1:12" ht="13.2" customHeight="1">
      <c r="A515" s="13"/>
      <c r="B515" s="43"/>
      <c r="C515" s="44"/>
      <c r="D515" s="47"/>
      <c r="E515" s="12"/>
      <c r="F515" s="12"/>
      <c r="G515" s="44"/>
      <c r="H515" s="44"/>
      <c r="I515" s="45"/>
      <c r="J515" s="45"/>
      <c r="K515" s="77">
        <f>SUMIF('3_選抜学生一覧（SPRING）'!E:E, A515, '3_選抜学生一覧（SPRING）'!P:P)</f>
        <v>0</v>
      </c>
      <c r="L515" s="77">
        <f>SUMIF('3_選抜学生一覧（BOOST）'!E:E, A515, '3_選抜学生一覧（BOOST）'!P:P)</f>
        <v>0</v>
      </c>
    </row>
    <row r="516" spans="1:12" ht="13.2" customHeight="1">
      <c r="A516" s="13"/>
      <c r="B516" s="43"/>
      <c r="C516" s="44"/>
      <c r="D516" s="47"/>
      <c r="E516" s="12"/>
      <c r="F516" s="12"/>
      <c r="G516" s="44"/>
      <c r="H516" s="44"/>
      <c r="I516" s="45"/>
      <c r="J516" s="45"/>
      <c r="K516" s="77">
        <f>SUMIF('3_選抜学生一覧（SPRING）'!E:E, A516, '3_選抜学生一覧（SPRING）'!P:P)</f>
        <v>0</v>
      </c>
      <c r="L516" s="77">
        <f>SUMIF('3_選抜学生一覧（BOOST）'!E:E, A516, '3_選抜学生一覧（BOOST）'!P:P)</f>
        <v>0</v>
      </c>
    </row>
    <row r="517" spans="1:12" ht="13.2" customHeight="1">
      <c r="A517" s="13"/>
      <c r="B517" s="43"/>
      <c r="C517" s="44"/>
      <c r="D517" s="47"/>
      <c r="E517" s="12"/>
      <c r="F517" s="12"/>
      <c r="G517" s="44"/>
      <c r="H517" s="44"/>
      <c r="I517" s="45"/>
      <c r="J517" s="45"/>
      <c r="K517" s="77">
        <f>SUMIF('3_選抜学生一覧（SPRING）'!E:E, A517, '3_選抜学生一覧（SPRING）'!P:P)</f>
        <v>0</v>
      </c>
      <c r="L517" s="77">
        <f>SUMIF('3_選抜学生一覧（BOOST）'!E:E, A517, '3_選抜学生一覧（BOOST）'!P:P)</f>
        <v>0</v>
      </c>
    </row>
    <row r="518" spans="1:12" ht="13.2" customHeight="1">
      <c r="A518" s="13"/>
      <c r="B518" s="43"/>
      <c r="C518" s="44"/>
      <c r="D518" s="47"/>
      <c r="E518" s="12"/>
      <c r="F518" s="12"/>
      <c r="G518" s="44"/>
      <c r="H518" s="44"/>
      <c r="I518" s="45"/>
      <c r="J518" s="45"/>
      <c r="K518" s="77">
        <f>SUMIF('3_選抜学生一覧（SPRING）'!E:E, A518, '3_選抜学生一覧（SPRING）'!P:P)</f>
        <v>0</v>
      </c>
      <c r="L518" s="77">
        <f>SUMIF('3_選抜学生一覧（BOOST）'!E:E, A518, '3_選抜学生一覧（BOOST）'!P:P)</f>
        <v>0</v>
      </c>
    </row>
    <row r="519" spans="1:12" ht="13.2" customHeight="1">
      <c r="A519" s="13"/>
      <c r="B519" s="43"/>
      <c r="C519" s="44"/>
      <c r="D519" s="47"/>
      <c r="E519" s="12"/>
      <c r="F519" s="12"/>
      <c r="G519" s="44"/>
      <c r="H519" s="44"/>
      <c r="I519" s="45"/>
      <c r="J519" s="45"/>
      <c r="K519" s="77">
        <f>SUMIF('3_選抜学生一覧（SPRING）'!E:E, A519, '3_選抜学生一覧（SPRING）'!P:P)</f>
        <v>0</v>
      </c>
      <c r="L519" s="77">
        <f>SUMIF('3_選抜学生一覧（BOOST）'!E:E, A519, '3_選抜学生一覧（BOOST）'!P:P)</f>
        <v>0</v>
      </c>
    </row>
    <row r="520" spans="1:12" ht="13.2" customHeight="1">
      <c r="A520" s="13"/>
      <c r="B520" s="43"/>
      <c r="C520" s="44"/>
      <c r="D520" s="47"/>
      <c r="E520" s="12"/>
      <c r="F520" s="12"/>
      <c r="G520" s="44"/>
      <c r="H520" s="44"/>
      <c r="I520" s="45"/>
      <c r="J520" s="45"/>
      <c r="K520" s="77">
        <f>SUMIF('3_選抜学生一覧（SPRING）'!E:E, A520, '3_選抜学生一覧（SPRING）'!P:P)</f>
        <v>0</v>
      </c>
      <c r="L520" s="77">
        <f>SUMIF('3_選抜学生一覧（BOOST）'!E:E, A520, '3_選抜学生一覧（BOOST）'!P:P)</f>
        <v>0</v>
      </c>
    </row>
    <row r="521" spans="1:12" ht="13.2" customHeight="1">
      <c r="A521" s="13"/>
      <c r="B521" s="43"/>
      <c r="C521" s="44"/>
      <c r="D521" s="47"/>
      <c r="E521" s="12"/>
      <c r="F521" s="12"/>
      <c r="G521" s="44"/>
      <c r="H521" s="44"/>
      <c r="I521" s="45"/>
      <c r="J521" s="45"/>
      <c r="K521" s="77">
        <f>SUMIF('3_選抜学生一覧（SPRING）'!E:E, A521, '3_選抜学生一覧（SPRING）'!P:P)</f>
        <v>0</v>
      </c>
      <c r="L521" s="77">
        <f>SUMIF('3_選抜学生一覧（BOOST）'!E:E, A521, '3_選抜学生一覧（BOOST）'!P:P)</f>
        <v>0</v>
      </c>
    </row>
    <row r="522" spans="1:12" ht="13.2" customHeight="1">
      <c r="A522" s="13"/>
      <c r="B522" s="43"/>
      <c r="C522" s="44"/>
      <c r="D522" s="47"/>
      <c r="E522" s="12"/>
      <c r="F522" s="12"/>
      <c r="G522" s="44"/>
      <c r="H522" s="44"/>
      <c r="I522" s="45"/>
      <c r="J522" s="45"/>
      <c r="K522" s="77">
        <f>SUMIF('3_選抜学生一覧（SPRING）'!E:E, A522, '3_選抜学生一覧（SPRING）'!P:P)</f>
        <v>0</v>
      </c>
      <c r="L522" s="77">
        <f>SUMIF('3_選抜学生一覧（BOOST）'!E:E, A522, '3_選抜学生一覧（BOOST）'!P:P)</f>
        <v>0</v>
      </c>
    </row>
    <row r="523" spans="1:12" ht="13.2" customHeight="1">
      <c r="A523" s="13"/>
      <c r="B523" s="43"/>
      <c r="C523" s="44"/>
      <c r="D523" s="47"/>
      <c r="E523" s="12"/>
      <c r="F523" s="12"/>
      <c r="G523" s="44"/>
      <c r="H523" s="44"/>
      <c r="I523" s="45"/>
      <c r="J523" s="45"/>
      <c r="K523" s="77">
        <f>SUMIF('3_選抜学生一覧（SPRING）'!E:E, A523, '3_選抜学生一覧（SPRING）'!P:P)</f>
        <v>0</v>
      </c>
      <c r="L523" s="77">
        <f>SUMIF('3_選抜学生一覧（BOOST）'!E:E, A523, '3_選抜学生一覧（BOOST）'!P:P)</f>
        <v>0</v>
      </c>
    </row>
    <row r="524" spans="1:12" ht="13.2" customHeight="1">
      <c r="A524" s="13"/>
      <c r="B524" s="43"/>
      <c r="C524" s="44"/>
      <c r="D524" s="47"/>
      <c r="E524" s="12"/>
      <c r="F524" s="12"/>
      <c r="G524" s="44"/>
      <c r="H524" s="44"/>
      <c r="I524" s="45"/>
      <c r="J524" s="45"/>
      <c r="K524" s="77">
        <f>SUMIF('3_選抜学生一覧（SPRING）'!E:E, A524, '3_選抜学生一覧（SPRING）'!P:P)</f>
        <v>0</v>
      </c>
      <c r="L524" s="77">
        <f>SUMIF('3_選抜学生一覧（BOOST）'!E:E, A524, '3_選抜学生一覧（BOOST）'!P:P)</f>
        <v>0</v>
      </c>
    </row>
    <row r="525" spans="1:12" ht="13.2" customHeight="1">
      <c r="A525" s="13"/>
      <c r="B525" s="43"/>
      <c r="C525" s="44"/>
      <c r="D525" s="47"/>
      <c r="E525" s="12"/>
      <c r="F525" s="12"/>
      <c r="G525" s="44"/>
      <c r="H525" s="44"/>
      <c r="I525" s="45"/>
      <c r="J525" s="45"/>
      <c r="K525" s="77">
        <f>SUMIF('3_選抜学生一覧（SPRING）'!E:E, A525, '3_選抜学生一覧（SPRING）'!P:P)</f>
        <v>0</v>
      </c>
      <c r="L525" s="77">
        <f>SUMIF('3_選抜学生一覧（BOOST）'!E:E, A525, '3_選抜学生一覧（BOOST）'!P:P)</f>
        <v>0</v>
      </c>
    </row>
    <row r="526" spans="1:12" ht="13.2" customHeight="1">
      <c r="A526" s="13"/>
      <c r="B526" s="43"/>
      <c r="C526" s="44"/>
      <c r="D526" s="47"/>
      <c r="E526" s="12"/>
      <c r="F526" s="12"/>
      <c r="G526" s="44"/>
      <c r="H526" s="44"/>
      <c r="I526" s="45"/>
      <c r="J526" s="45"/>
      <c r="K526" s="77">
        <f>SUMIF('3_選抜学生一覧（SPRING）'!E:E, A526, '3_選抜学生一覧（SPRING）'!P:P)</f>
        <v>0</v>
      </c>
      <c r="L526" s="77">
        <f>SUMIF('3_選抜学生一覧（BOOST）'!E:E, A526, '3_選抜学生一覧（BOOST）'!P:P)</f>
        <v>0</v>
      </c>
    </row>
    <row r="527" spans="1:12" ht="13.2" customHeight="1">
      <c r="A527" s="13"/>
      <c r="B527" s="43"/>
      <c r="C527" s="44"/>
      <c r="D527" s="47"/>
      <c r="E527" s="12"/>
      <c r="F527" s="12"/>
      <c r="G527" s="44"/>
      <c r="H527" s="44"/>
      <c r="I527" s="45"/>
      <c r="J527" s="45"/>
      <c r="K527" s="77">
        <f>SUMIF('3_選抜学生一覧（SPRING）'!E:E, A527, '3_選抜学生一覧（SPRING）'!P:P)</f>
        <v>0</v>
      </c>
      <c r="L527" s="77">
        <f>SUMIF('3_選抜学生一覧（BOOST）'!E:E, A527, '3_選抜学生一覧（BOOST）'!P:P)</f>
        <v>0</v>
      </c>
    </row>
    <row r="528" spans="1:12" ht="13.2" customHeight="1">
      <c r="A528" s="13"/>
      <c r="B528" s="43"/>
      <c r="C528" s="44"/>
      <c r="D528" s="47"/>
      <c r="E528" s="12"/>
      <c r="F528" s="12"/>
      <c r="G528" s="44"/>
      <c r="H528" s="44"/>
      <c r="I528" s="45"/>
      <c r="J528" s="45"/>
      <c r="K528" s="77">
        <f>SUMIF('3_選抜学生一覧（SPRING）'!E:E, A528, '3_選抜学生一覧（SPRING）'!P:P)</f>
        <v>0</v>
      </c>
      <c r="L528" s="77">
        <f>SUMIF('3_選抜学生一覧（BOOST）'!E:E, A528, '3_選抜学生一覧（BOOST）'!P:P)</f>
        <v>0</v>
      </c>
    </row>
    <row r="529" spans="1:12" ht="13.2" customHeight="1">
      <c r="A529" s="13"/>
      <c r="B529" s="43"/>
      <c r="C529" s="44"/>
      <c r="D529" s="47"/>
      <c r="E529" s="12"/>
      <c r="F529" s="12"/>
      <c r="G529" s="44"/>
      <c r="H529" s="44"/>
      <c r="I529" s="45"/>
      <c r="J529" s="45"/>
      <c r="K529" s="77">
        <f>SUMIF('3_選抜学生一覧（SPRING）'!E:E, A529, '3_選抜学生一覧（SPRING）'!P:P)</f>
        <v>0</v>
      </c>
      <c r="L529" s="77">
        <f>SUMIF('3_選抜学生一覧（BOOST）'!E:E, A529, '3_選抜学生一覧（BOOST）'!P:P)</f>
        <v>0</v>
      </c>
    </row>
    <row r="530" spans="1:12" ht="13.2" customHeight="1">
      <c r="A530" s="13"/>
      <c r="B530" s="43"/>
      <c r="C530" s="44"/>
      <c r="D530" s="47"/>
      <c r="E530" s="12"/>
      <c r="F530" s="12"/>
      <c r="G530" s="44"/>
      <c r="H530" s="44"/>
      <c r="I530" s="45"/>
      <c r="J530" s="45"/>
      <c r="K530" s="77">
        <f>SUMIF('3_選抜学生一覧（SPRING）'!E:E, A530, '3_選抜学生一覧（SPRING）'!P:P)</f>
        <v>0</v>
      </c>
      <c r="L530" s="77">
        <f>SUMIF('3_選抜学生一覧（BOOST）'!E:E, A530, '3_選抜学生一覧（BOOST）'!P:P)</f>
        <v>0</v>
      </c>
    </row>
    <row r="531" spans="1:12" ht="13.2" customHeight="1">
      <c r="A531" s="13"/>
      <c r="B531" s="43"/>
      <c r="C531" s="44"/>
      <c r="D531" s="47"/>
      <c r="E531" s="12"/>
      <c r="F531" s="12"/>
      <c r="G531" s="44"/>
      <c r="H531" s="44"/>
      <c r="I531" s="45"/>
      <c r="J531" s="45"/>
      <c r="K531" s="77">
        <f>SUMIF('3_選抜学生一覧（SPRING）'!E:E, A531, '3_選抜学生一覧（SPRING）'!P:P)</f>
        <v>0</v>
      </c>
      <c r="L531" s="77">
        <f>SUMIF('3_選抜学生一覧（BOOST）'!E:E, A531, '3_選抜学生一覧（BOOST）'!P:P)</f>
        <v>0</v>
      </c>
    </row>
    <row r="532" spans="1:12" ht="13.2" customHeight="1">
      <c r="A532" s="13"/>
      <c r="B532" s="43"/>
      <c r="C532" s="44"/>
      <c r="D532" s="47"/>
      <c r="E532" s="12"/>
      <c r="F532" s="12"/>
      <c r="G532" s="44"/>
      <c r="H532" s="44"/>
      <c r="I532" s="45"/>
      <c r="J532" s="45"/>
      <c r="K532" s="77">
        <f>SUMIF('3_選抜学生一覧（SPRING）'!E:E, A532, '3_選抜学生一覧（SPRING）'!P:P)</f>
        <v>0</v>
      </c>
      <c r="L532" s="77">
        <f>SUMIF('3_選抜学生一覧（BOOST）'!E:E, A532, '3_選抜学生一覧（BOOST）'!P:P)</f>
        <v>0</v>
      </c>
    </row>
    <row r="533" spans="1:12" ht="13.2" customHeight="1">
      <c r="A533" s="13"/>
      <c r="B533" s="43"/>
      <c r="C533" s="44"/>
      <c r="D533" s="47"/>
      <c r="E533" s="12"/>
      <c r="F533" s="12"/>
      <c r="G533" s="44"/>
      <c r="H533" s="44"/>
      <c r="I533" s="45"/>
      <c r="J533" s="45"/>
      <c r="K533" s="77">
        <f>SUMIF('3_選抜学生一覧（SPRING）'!E:E, A533, '3_選抜学生一覧（SPRING）'!P:P)</f>
        <v>0</v>
      </c>
      <c r="L533" s="77">
        <f>SUMIF('3_選抜学生一覧（BOOST）'!E:E, A533, '3_選抜学生一覧（BOOST）'!P:P)</f>
        <v>0</v>
      </c>
    </row>
    <row r="534" spans="1:12" ht="13.2" customHeight="1">
      <c r="A534" s="13"/>
      <c r="B534" s="43"/>
      <c r="C534" s="44"/>
      <c r="D534" s="47"/>
      <c r="E534" s="12"/>
      <c r="F534" s="12"/>
      <c r="G534" s="44"/>
      <c r="H534" s="44"/>
      <c r="I534" s="45"/>
      <c r="J534" s="45"/>
      <c r="K534" s="77">
        <f>SUMIF('3_選抜学生一覧（SPRING）'!E:E, A534, '3_選抜学生一覧（SPRING）'!P:P)</f>
        <v>0</v>
      </c>
      <c r="L534" s="77">
        <f>SUMIF('3_選抜学生一覧（BOOST）'!E:E, A534, '3_選抜学生一覧（BOOST）'!P:P)</f>
        <v>0</v>
      </c>
    </row>
    <row r="535" spans="1:12" ht="13.2" customHeight="1">
      <c r="A535" s="13"/>
      <c r="B535" s="43"/>
      <c r="C535" s="44"/>
      <c r="D535" s="47"/>
      <c r="E535" s="12"/>
      <c r="F535" s="12"/>
      <c r="G535" s="44"/>
      <c r="H535" s="44"/>
      <c r="I535" s="45"/>
      <c r="J535" s="45"/>
      <c r="K535" s="77">
        <f>SUMIF('3_選抜学生一覧（SPRING）'!E:E, A535, '3_選抜学生一覧（SPRING）'!P:P)</f>
        <v>0</v>
      </c>
      <c r="L535" s="77">
        <f>SUMIF('3_選抜学生一覧（BOOST）'!E:E, A535, '3_選抜学生一覧（BOOST）'!P:P)</f>
        <v>0</v>
      </c>
    </row>
    <row r="536" spans="1:12" ht="13.2" customHeight="1">
      <c r="A536" s="13"/>
      <c r="B536" s="43"/>
      <c r="C536" s="44"/>
      <c r="D536" s="47"/>
      <c r="E536" s="12"/>
      <c r="F536" s="12"/>
      <c r="G536" s="44"/>
      <c r="H536" s="44"/>
      <c r="I536" s="45"/>
      <c r="J536" s="45"/>
      <c r="K536" s="77">
        <f>SUMIF('3_選抜学生一覧（SPRING）'!E:E, A536, '3_選抜学生一覧（SPRING）'!P:P)</f>
        <v>0</v>
      </c>
      <c r="L536" s="77">
        <f>SUMIF('3_選抜学生一覧（BOOST）'!E:E, A536, '3_選抜学生一覧（BOOST）'!P:P)</f>
        <v>0</v>
      </c>
    </row>
    <row r="537" spans="1:12" ht="13.2" customHeight="1">
      <c r="A537" s="13"/>
      <c r="B537" s="43"/>
      <c r="C537" s="44"/>
      <c r="D537" s="47"/>
      <c r="E537" s="12"/>
      <c r="F537" s="12"/>
      <c r="G537" s="44"/>
      <c r="H537" s="44"/>
      <c r="I537" s="45"/>
      <c r="J537" s="45"/>
      <c r="K537" s="77">
        <f>SUMIF('3_選抜学生一覧（SPRING）'!E:E, A537, '3_選抜学生一覧（SPRING）'!P:P)</f>
        <v>0</v>
      </c>
      <c r="L537" s="77">
        <f>SUMIF('3_選抜学生一覧（BOOST）'!E:E, A537, '3_選抜学生一覧（BOOST）'!P:P)</f>
        <v>0</v>
      </c>
    </row>
    <row r="538" spans="1:12" ht="13.2" customHeight="1">
      <c r="A538" s="13"/>
      <c r="B538" s="43"/>
      <c r="C538" s="44"/>
      <c r="D538" s="47"/>
      <c r="E538" s="12"/>
      <c r="F538" s="12"/>
      <c r="G538" s="44"/>
      <c r="H538" s="44"/>
      <c r="I538" s="45"/>
      <c r="J538" s="45"/>
      <c r="K538" s="77">
        <f>SUMIF('3_選抜学生一覧（SPRING）'!E:E, A538, '3_選抜学生一覧（SPRING）'!P:P)</f>
        <v>0</v>
      </c>
      <c r="L538" s="77">
        <f>SUMIF('3_選抜学生一覧（BOOST）'!E:E, A538, '3_選抜学生一覧（BOOST）'!P:P)</f>
        <v>0</v>
      </c>
    </row>
    <row r="539" spans="1:12" ht="13.2" customHeight="1">
      <c r="A539" s="13"/>
      <c r="B539" s="43"/>
      <c r="C539" s="44"/>
      <c r="D539" s="47"/>
      <c r="E539" s="12"/>
      <c r="F539" s="12"/>
      <c r="G539" s="44"/>
      <c r="H539" s="44"/>
      <c r="I539" s="45"/>
      <c r="J539" s="45"/>
      <c r="K539" s="77">
        <f>SUMIF('3_選抜学生一覧（SPRING）'!E:E, A539, '3_選抜学生一覧（SPRING）'!P:P)</f>
        <v>0</v>
      </c>
      <c r="L539" s="77">
        <f>SUMIF('3_選抜学生一覧（BOOST）'!E:E, A539, '3_選抜学生一覧（BOOST）'!P:P)</f>
        <v>0</v>
      </c>
    </row>
    <row r="540" spans="1:12" ht="13.2" customHeight="1">
      <c r="A540" s="13"/>
      <c r="B540" s="43"/>
      <c r="C540" s="44"/>
      <c r="D540" s="47"/>
      <c r="E540" s="12"/>
      <c r="F540" s="12"/>
      <c r="G540" s="44"/>
      <c r="H540" s="44"/>
      <c r="I540" s="45"/>
      <c r="J540" s="45"/>
      <c r="K540" s="77">
        <f>SUMIF('3_選抜学生一覧（SPRING）'!E:E, A540, '3_選抜学生一覧（SPRING）'!P:P)</f>
        <v>0</v>
      </c>
      <c r="L540" s="77">
        <f>SUMIF('3_選抜学生一覧（BOOST）'!E:E, A540, '3_選抜学生一覧（BOOST）'!P:P)</f>
        <v>0</v>
      </c>
    </row>
    <row r="541" spans="1:12" ht="13.2" customHeight="1">
      <c r="A541" s="13"/>
      <c r="B541" s="43"/>
      <c r="C541" s="44"/>
      <c r="D541" s="47"/>
      <c r="E541" s="12"/>
      <c r="F541" s="12"/>
      <c r="G541" s="44"/>
      <c r="H541" s="44"/>
      <c r="I541" s="45"/>
      <c r="J541" s="45"/>
      <c r="K541" s="77">
        <f>SUMIF('3_選抜学生一覧（SPRING）'!E:E, A541, '3_選抜学生一覧（SPRING）'!P:P)</f>
        <v>0</v>
      </c>
      <c r="L541" s="77">
        <f>SUMIF('3_選抜学生一覧（BOOST）'!E:E, A541, '3_選抜学生一覧（BOOST）'!P:P)</f>
        <v>0</v>
      </c>
    </row>
    <row r="542" spans="1:12" ht="13.2" customHeight="1">
      <c r="A542" s="13"/>
      <c r="B542" s="43"/>
      <c r="C542" s="44"/>
      <c r="D542" s="47"/>
      <c r="E542" s="12"/>
      <c r="F542" s="12"/>
      <c r="G542" s="44"/>
      <c r="H542" s="44"/>
      <c r="I542" s="45"/>
      <c r="J542" s="45"/>
      <c r="K542" s="77">
        <f>SUMIF('3_選抜学生一覧（SPRING）'!E:E, A542, '3_選抜学生一覧（SPRING）'!P:P)</f>
        <v>0</v>
      </c>
      <c r="L542" s="77">
        <f>SUMIF('3_選抜学生一覧（BOOST）'!E:E, A542, '3_選抜学生一覧（BOOST）'!P:P)</f>
        <v>0</v>
      </c>
    </row>
    <row r="543" spans="1:12" ht="13.2" customHeight="1">
      <c r="A543" s="13"/>
      <c r="B543" s="43"/>
      <c r="C543" s="44"/>
      <c r="D543" s="47"/>
      <c r="E543" s="12"/>
      <c r="F543" s="12"/>
      <c r="G543" s="44"/>
      <c r="H543" s="44"/>
      <c r="I543" s="45"/>
      <c r="J543" s="45"/>
      <c r="K543" s="77">
        <f>SUMIF('3_選抜学生一覧（SPRING）'!E:E, A543, '3_選抜学生一覧（SPRING）'!P:P)</f>
        <v>0</v>
      </c>
      <c r="L543" s="77">
        <f>SUMIF('3_選抜学生一覧（BOOST）'!E:E, A543, '3_選抜学生一覧（BOOST）'!P:P)</f>
        <v>0</v>
      </c>
    </row>
    <row r="544" spans="1:12" ht="13.2" customHeight="1">
      <c r="A544" s="13"/>
      <c r="B544" s="43"/>
      <c r="C544" s="44"/>
      <c r="D544" s="47"/>
      <c r="E544" s="12"/>
      <c r="F544" s="12"/>
      <c r="G544" s="44"/>
      <c r="H544" s="44"/>
      <c r="I544" s="45"/>
      <c r="J544" s="45"/>
      <c r="K544" s="77">
        <f>SUMIF('3_選抜学生一覧（SPRING）'!E:E, A544, '3_選抜学生一覧（SPRING）'!P:P)</f>
        <v>0</v>
      </c>
      <c r="L544" s="77">
        <f>SUMIF('3_選抜学生一覧（BOOST）'!E:E, A544, '3_選抜学生一覧（BOOST）'!P:P)</f>
        <v>0</v>
      </c>
    </row>
    <row r="545" spans="1:12" ht="13.2" customHeight="1">
      <c r="A545" s="13"/>
      <c r="B545" s="43"/>
      <c r="C545" s="44"/>
      <c r="D545" s="47"/>
      <c r="E545" s="12"/>
      <c r="F545" s="12"/>
      <c r="G545" s="44"/>
      <c r="H545" s="44"/>
      <c r="I545" s="45"/>
      <c r="J545" s="45"/>
      <c r="K545" s="77">
        <f>SUMIF('3_選抜学生一覧（SPRING）'!E:E, A545, '3_選抜学生一覧（SPRING）'!P:P)</f>
        <v>0</v>
      </c>
      <c r="L545" s="77">
        <f>SUMIF('3_選抜学生一覧（BOOST）'!E:E, A545, '3_選抜学生一覧（BOOST）'!P:P)</f>
        <v>0</v>
      </c>
    </row>
    <row r="546" spans="1:12" ht="13.2" customHeight="1">
      <c r="A546" s="13"/>
      <c r="B546" s="43"/>
      <c r="C546" s="44"/>
      <c r="D546" s="47"/>
      <c r="E546" s="12"/>
      <c r="F546" s="12"/>
      <c r="G546" s="44"/>
      <c r="H546" s="44"/>
      <c r="I546" s="45"/>
      <c r="J546" s="45"/>
      <c r="K546" s="77">
        <f>SUMIF('3_選抜学生一覧（SPRING）'!E:E, A546, '3_選抜学生一覧（SPRING）'!P:P)</f>
        <v>0</v>
      </c>
      <c r="L546" s="77">
        <f>SUMIF('3_選抜学生一覧（BOOST）'!E:E, A546, '3_選抜学生一覧（BOOST）'!P:P)</f>
        <v>0</v>
      </c>
    </row>
    <row r="547" spans="1:12" ht="13.2" customHeight="1">
      <c r="A547" s="13"/>
      <c r="B547" s="43"/>
      <c r="C547" s="44"/>
      <c r="D547" s="47"/>
      <c r="E547" s="12"/>
      <c r="F547" s="12"/>
      <c r="G547" s="44"/>
      <c r="H547" s="44"/>
      <c r="I547" s="45"/>
      <c r="J547" s="45"/>
      <c r="K547" s="77">
        <f>SUMIF('3_選抜学生一覧（SPRING）'!E:E, A547, '3_選抜学生一覧（SPRING）'!P:P)</f>
        <v>0</v>
      </c>
      <c r="L547" s="77">
        <f>SUMIF('3_選抜学生一覧（BOOST）'!E:E, A547, '3_選抜学生一覧（BOOST）'!P:P)</f>
        <v>0</v>
      </c>
    </row>
    <row r="548" spans="1:12" ht="13.2" customHeight="1">
      <c r="A548" s="13"/>
      <c r="B548" s="43"/>
      <c r="C548" s="44"/>
      <c r="D548" s="47"/>
      <c r="E548" s="12"/>
      <c r="F548" s="12"/>
      <c r="G548" s="44"/>
      <c r="H548" s="44"/>
      <c r="I548" s="45"/>
      <c r="J548" s="45"/>
      <c r="K548" s="77">
        <f>SUMIF('3_選抜学生一覧（SPRING）'!E:E, A548, '3_選抜学生一覧（SPRING）'!P:P)</f>
        <v>0</v>
      </c>
      <c r="L548" s="77">
        <f>SUMIF('3_選抜学生一覧（BOOST）'!E:E, A548, '3_選抜学生一覧（BOOST）'!P:P)</f>
        <v>0</v>
      </c>
    </row>
    <row r="549" spans="1:12" ht="13.2" customHeight="1">
      <c r="A549" s="13"/>
      <c r="B549" s="43"/>
      <c r="C549" s="44"/>
      <c r="D549" s="47"/>
      <c r="E549" s="12"/>
      <c r="F549" s="12"/>
      <c r="G549" s="44"/>
      <c r="H549" s="44"/>
      <c r="I549" s="45"/>
      <c r="J549" s="45"/>
      <c r="K549" s="77">
        <f>SUMIF('3_選抜学生一覧（SPRING）'!E:E, A549, '3_選抜学生一覧（SPRING）'!P:P)</f>
        <v>0</v>
      </c>
      <c r="L549" s="77">
        <f>SUMIF('3_選抜学生一覧（BOOST）'!E:E, A549, '3_選抜学生一覧（BOOST）'!P:P)</f>
        <v>0</v>
      </c>
    </row>
    <row r="550" spans="1:12" ht="13.2" customHeight="1">
      <c r="A550" s="13"/>
      <c r="B550" s="43"/>
      <c r="C550" s="44"/>
      <c r="D550" s="47"/>
      <c r="E550" s="12"/>
      <c r="F550" s="12"/>
      <c r="G550" s="44"/>
      <c r="H550" s="44"/>
      <c r="I550" s="45"/>
      <c r="J550" s="45"/>
      <c r="K550" s="77">
        <f>SUMIF('3_選抜学生一覧（SPRING）'!E:E, A550, '3_選抜学生一覧（SPRING）'!P:P)</f>
        <v>0</v>
      </c>
      <c r="L550" s="77">
        <f>SUMIF('3_選抜学生一覧（BOOST）'!E:E, A550, '3_選抜学生一覧（BOOST）'!P:P)</f>
        <v>0</v>
      </c>
    </row>
    <row r="551" spans="1:12" ht="13.2" customHeight="1">
      <c r="A551" s="13"/>
      <c r="B551" s="43"/>
      <c r="C551" s="44"/>
      <c r="D551" s="47"/>
      <c r="E551" s="12"/>
      <c r="F551" s="12"/>
      <c r="G551" s="44"/>
      <c r="H551" s="44"/>
      <c r="I551" s="45"/>
      <c r="J551" s="45"/>
      <c r="K551" s="77">
        <f>SUMIF('3_選抜学生一覧（SPRING）'!E:E, A551, '3_選抜学生一覧（SPRING）'!P:P)</f>
        <v>0</v>
      </c>
      <c r="L551" s="77">
        <f>SUMIF('3_選抜学生一覧（BOOST）'!E:E, A551, '3_選抜学生一覧（BOOST）'!P:P)</f>
        <v>0</v>
      </c>
    </row>
    <row r="552" spans="1:12" ht="13.2" customHeight="1">
      <c r="A552" s="13"/>
      <c r="B552" s="43"/>
      <c r="C552" s="44"/>
      <c r="D552" s="47"/>
      <c r="E552" s="12"/>
      <c r="F552" s="12"/>
      <c r="G552" s="44"/>
      <c r="H552" s="44"/>
      <c r="I552" s="45"/>
      <c r="J552" s="45"/>
      <c r="K552" s="77">
        <f>SUMIF('3_選抜学生一覧（SPRING）'!E:E, A552, '3_選抜学生一覧（SPRING）'!P:P)</f>
        <v>0</v>
      </c>
      <c r="L552" s="77">
        <f>SUMIF('3_選抜学生一覧（BOOST）'!E:E, A552, '3_選抜学生一覧（BOOST）'!P:P)</f>
        <v>0</v>
      </c>
    </row>
    <row r="553" spans="1:12" ht="13.2" customHeight="1">
      <c r="A553" s="13"/>
      <c r="B553" s="43"/>
      <c r="C553" s="44"/>
      <c r="D553" s="47"/>
      <c r="E553" s="12"/>
      <c r="F553" s="12"/>
      <c r="G553" s="44"/>
      <c r="H553" s="44"/>
      <c r="I553" s="45"/>
      <c r="J553" s="45"/>
      <c r="K553" s="77">
        <f>SUMIF('3_選抜学生一覧（SPRING）'!E:E, A553, '3_選抜学生一覧（SPRING）'!P:P)</f>
        <v>0</v>
      </c>
      <c r="L553" s="77">
        <f>SUMIF('3_選抜学生一覧（BOOST）'!E:E, A553, '3_選抜学生一覧（BOOST）'!P:P)</f>
        <v>0</v>
      </c>
    </row>
    <row r="554" spans="1:12" ht="13.2" customHeight="1">
      <c r="A554" s="13"/>
      <c r="B554" s="43"/>
      <c r="C554" s="44"/>
      <c r="D554" s="47"/>
      <c r="E554" s="12"/>
      <c r="F554" s="12"/>
      <c r="G554" s="44"/>
      <c r="H554" s="44"/>
      <c r="I554" s="45"/>
      <c r="J554" s="45"/>
      <c r="K554" s="77">
        <f>SUMIF('3_選抜学生一覧（SPRING）'!E:E, A554, '3_選抜学生一覧（SPRING）'!P:P)</f>
        <v>0</v>
      </c>
      <c r="L554" s="77">
        <f>SUMIF('3_選抜学生一覧（BOOST）'!E:E, A554, '3_選抜学生一覧（BOOST）'!P:P)</f>
        <v>0</v>
      </c>
    </row>
    <row r="555" spans="1:12" ht="13.2" customHeight="1">
      <c r="A555" s="13"/>
      <c r="B555" s="43"/>
      <c r="C555" s="44"/>
      <c r="D555" s="47"/>
      <c r="E555" s="12"/>
      <c r="F555" s="12"/>
      <c r="G555" s="44"/>
      <c r="H555" s="44"/>
      <c r="I555" s="45"/>
      <c r="J555" s="45"/>
      <c r="K555" s="77">
        <f>SUMIF('3_選抜学生一覧（SPRING）'!E:E, A555, '3_選抜学生一覧（SPRING）'!P:P)</f>
        <v>0</v>
      </c>
      <c r="L555" s="77">
        <f>SUMIF('3_選抜学生一覧（BOOST）'!E:E, A555, '3_選抜学生一覧（BOOST）'!P:P)</f>
        <v>0</v>
      </c>
    </row>
    <row r="556" spans="1:12" ht="13.2" customHeight="1">
      <c r="A556" s="13"/>
      <c r="B556" s="43"/>
      <c r="C556" s="44"/>
      <c r="D556" s="47"/>
      <c r="E556" s="12"/>
      <c r="F556" s="12"/>
      <c r="G556" s="44"/>
      <c r="H556" s="44"/>
      <c r="I556" s="45"/>
      <c r="J556" s="45"/>
      <c r="K556" s="77">
        <f>SUMIF('3_選抜学生一覧（SPRING）'!E:E, A556, '3_選抜学生一覧（SPRING）'!P:P)</f>
        <v>0</v>
      </c>
      <c r="L556" s="77">
        <f>SUMIF('3_選抜学生一覧（BOOST）'!E:E, A556, '3_選抜学生一覧（BOOST）'!P:P)</f>
        <v>0</v>
      </c>
    </row>
    <row r="557" spans="1:12" ht="13.2" customHeight="1">
      <c r="A557" s="13"/>
      <c r="B557" s="43"/>
      <c r="C557" s="44"/>
      <c r="D557" s="47"/>
      <c r="E557" s="12"/>
      <c r="F557" s="12"/>
      <c r="G557" s="44"/>
      <c r="H557" s="44"/>
      <c r="I557" s="45"/>
      <c r="J557" s="45"/>
      <c r="K557" s="77">
        <f>SUMIF('3_選抜学生一覧（SPRING）'!E:E, A557, '3_選抜学生一覧（SPRING）'!P:P)</f>
        <v>0</v>
      </c>
      <c r="L557" s="77">
        <f>SUMIF('3_選抜学生一覧（BOOST）'!E:E, A557, '3_選抜学生一覧（BOOST）'!P:P)</f>
        <v>0</v>
      </c>
    </row>
    <row r="558" spans="1:12" ht="13.2" customHeight="1">
      <c r="A558" s="13"/>
      <c r="B558" s="43"/>
      <c r="C558" s="44"/>
      <c r="D558" s="47"/>
      <c r="E558" s="12"/>
      <c r="F558" s="12"/>
      <c r="G558" s="44"/>
      <c r="H558" s="44"/>
      <c r="I558" s="45"/>
      <c r="J558" s="45"/>
      <c r="K558" s="77">
        <f>SUMIF('3_選抜学生一覧（SPRING）'!E:E, A558, '3_選抜学生一覧（SPRING）'!P:P)</f>
        <v>0</v>
      </c>
      <c r="L558" s="77">
        <f>SUMIF('3_選抜学生一覧（BOOST）'!E:E, A558, '3_選抜学生一覧（BOOST）'!P:P)</f>
        <v>0</v>
      </c>
    </row>
    <row r="559" spans="1:12" ht="13.2" customHeight="1">
      <c r="A559" s="13"/>
      <c r="B559" s="43"/>
      <c r="C559" s="44"/>
      <c r="D559" s="47"/>
      <c r="E559" s="12"/>
      <c r="F559" s="12"/>
      <c r="G559" s="44"/>
      <c r="H559" s="44"/>
      <c r="I559" s="45"/>
      <c r="J559" s="45"/>
      <c r="K559" s="77">
        <f>SUMIF('3_選抜学生一覧（SPRING）'!E:E, A559, '3_選抜学生一覧（SPRING）'!P:P)</f>
        <v>0</v>
      </c>
      <c r="L559" s="77">
        <f>SUMIF('3_選抜学生一覧（BOOST）'!E:E, A559, '3_選抜学生一覧（BOOST）'!P:P)</f>
        <v>0</v>
      </c>
    </row>
    <row r="560" spans="1:12" ht="13.2" customHeight="1">
      <c r="A560" s="13"/>
      <c r="B560" s="43"/>
      <c r="C560" s="44"/>
      <c r="D560" s="47"/>
      <c r="E560" s="12"/>
      <c r="F560" s="12"/>
      <c r="G560" s="44"/>
      <c r="H560" s="44"/>
      <c r="I560" s="45"/>
      <c r="J560" s="45"/>
      <c r="K560" s="77">
        <f>SUMIF('3_選抜学生一覧（SPRING）'!E:E, A560, '3_選抜学生一覧（SPRING）'!P:P)</f>
        <v>0</v>
      </c>
      <c r="L560" s="77">
        <f>SUMIF('3_選抜学生一覧（BOOST）'!E:E, A560, '3_選抜学生一覧（BOOST）'!P:P)</f>
        <v>0</v>
      </c>
    </row>
    <row r="561" spans="1:12" ht="13.2" customHeight="1">
      <c r="A561" s="13"/>
      <c r="B561" s="43"/>
      <c r="C561" s="44"/>
      <c r="D561" s="47"/>
      <c r="E561" s="12"/>
      <c r="F561" s="12"/>
      <c r="G561" s="44"/>
      <c r="H561" s="44"/>
      <c r="I561" s="45"/>
      <c r="J561" s="45"/>
      <c r="K561" s="77">
        <f>SUMIF('3_選抜学生一覧（SPRING）'!E:E, A561, '3_選抜学生一覧（SPRING）'!P:P)</f>
        <v>0</v>
      </c>
      <c r="L561" s="77">
        <f>SUMIF('3_選抜学生一覧（BOOST）'!E:E, A561, '3_選抜学生一覧（BOOST）'!P:P)</f>
        <v>0</v>
      </c>
    </row>
    <row r="562" spans="1:12" ht="13.2" customHeight="1">
      <c r="A562" s="13"/>
      <c r="B562" s="43"/>
      <c r="C562" s="44"/>
      <c r="D562" s="47"/>
      <c r="E562" s="12"/>
      <c r="F562" s="12"/>
      <c r="G562" s="44"/>
      <c r="H562" s="44"/>
      <c r="I562" s="45"/>
      <c r="J562" s="45"/>
      <c r="K562" s="77">
        <f>SUMIF('3_選抜学生一覧（SPRING）'!E:E, A562, '3_選抜学生一覧（SPRING）'!P:P)</f>
        <v>0</v>
      </c>
      <c r="L562" s="77">
        <f>SUMIF('3_選抜学生一覧（BOOST）'!E:E, A562, '3_選抜学生一覧（BOOST）'!P:P)</f>
        <v>0</v>
      </c>
    </row>
    <row r="563" spans="1:12" ht="13.2" customHeight="1">
      <c r="A563" s="13"/>
      <c r="B563" s="43"/>
      <c r="C563" s="44"/>
      <c r="D563" s="47"/>
      <c r="E563" s="12"/>
      <c r="F563" s="12"/>
      <c r="G563" s="44"/>
      <c r="H563" s="44"/>
      <c r="I563" s="45"/>
      <c r="J563" s="45"/>
      <c r="K563" s="77">
        <f>SUMIF('3_選抜学生一覧（SPRING）'!E:E, A563, '3_選抜学生一覧（SPRING）'!P:P)</f>
        <v>0</v>
      </c>
      <c r="L563" s="77">
        <f>SUMIF('3_選抜学生一覧（BOOST）'!E:E, A563, '3_選抜学生一覧（BOOST）'!P:P)</f>
        <v>0</v>
      </c>
    </row>
    <row r="564" spans="1:12" ht="13.2" customHeight="1">
      <c r="A564" s="13"/>
      <c r="B564" s="43"/>
      <c r="C564" s="44"/>
      <c r="D564" s="47"/>
      <c r="E564" s="12"/>
      <c r="F564" s="12"/>
      <c r="G564" s="44"/>
      <c r="H564" s="44"/>
      <c r="I564" s="45"/>
      <c r="J564" s="45"/>
      <c r="K564" s="77">
        <f>SUMIF('3_選抜学生一覧（SPRING）'!E:E, A564, '3_選抜学生一覧（SPRING）'!P:P)</f>
        <v>0</v>
      </c>
      <c r="L564" s="77">
        <f>SUMIF('3_選抜学生一覧（BOOST）'!E:E, A564, '3_選抜学生一覧（BOOST）'!P:P)</f>
        <v>0</v>
      </c>
    </row>
    <row r="565" spans="1:12" ht="13.2" customHeight="1">
      <c r="A565" s="13"/>
      <c r="B565" s="43"/>
      <c r="C565" s="44"/>
      <c r="D565" s="47"/>
      <c r="E565" s="12"/>
      <c r="F565" s="12"/>
      <c r="G565" s="44"/>
      <c r="H565" s="44"/>
      <c r="I565" s="45"/>
      <c r="J565" s="45"/>
      <c r="K565" s="77">
        <f>SUMIF('3_選抜学生一覧（SPRING）'!E:E, A565, '3_選抜学生一覧（SPRING）'!P:P)</f>
        <v>0</v>
      </c>
      <c r="L565" s="77">
        <f>SUMIF('3_選抜学生一覧（BOOST）'!E:E, A565, '3_選抜学生一覧（BOOST）'!P:P)</f>
        <v>0</v>
      </c>
    </row>
    <row r="566" spans="1:12" ht="13.2" customHeight="1">
      <c r="A566" s="13"/>
      <c r="B566" s="43"/>
      <c r="C566" s="44"/>
      <c r="D566" s="47"/>
      <c r="E566" s="12"/>
      <c r="F566" s="12"/>
      <c r="G566" s="44"/>
      <c r="H566" s="44"/>
      <c r="I566" s="45"/>
      <c r="J566" s="45"/>
      <c r="K566" s="77">
        <f>SUMIF('3_選抜学生一覧（SPRING）'!E:E, A566, '3_選抜学生一覧（SPRING）'!P:P)</f>
        <v>0</v>
      </c>
      <c r="L566" s="77">
        <f>SUMIF('3_選抜学生一覧（BOOST）'!E:E, A566, '3_選抜学生一覧（BOOST）'!P:P)</f>
        <v>0</v>
      </c>
    </row>
    <row r="567" spans="1:12" ht="13.2" customHeight="1">
      <c r="A567" s="13"/>
      <c r="B567" s="43"/>
      <c r="C567" s="44"/>
      <c r="D567" s="47"/>
      <c r="E567" s="12"/>
      <c r="F567" s="12"/>
      <c r="G567" s="44"/>
      <c r="H567" s="44"/>
      <c r="I567" s="45"/>
      <c r="J567" s="45"/>
      <c r="K567" s="77">
        <f>SUMIF('3_選抜学生一覧（SPRING）'!E:E, A567, '3_選抜学生一覧（SPRING）'!P:P)</f>
        <v>0</v>
      </c>
      <c r="L567" s="77">
        <f>SUMIF('3_選抜学生一覧（BOOST）'!E:E, A567, '3_選抜学生一覧（BOOST）'!P:P)</f>
        <v>0</v>
      </c>
    </row>
    <row r="568" spans="1:12" ht="13.2" customHeight="1">
      <c r="A568" s="13"/>
      <c r="B568" s="43"/>
      <c r="C568" s="44"/>
      <c r="D568" s="47"/>
      <c r="E568" s="12"/>
      <c r="F568" s="12"/>
      <c r="G568" s="44"/>
      <c r="H568" s="44"/>
      <c r="I568" s="45"/>
      <c r="J568" s="45"/>
      <c r="K568" s="77">
        <f>SUMIF('3_選抜学生一覧（SPRING）'!E:E, A568, '3_選抜学生一覧（SPRING）'!P:P)</f>
        <v>0</v>
      </c>
      <c r="L568" s="77">
        <f>SUMIF('3_選抜学生一覧（BOOST）'!E:E, A568, '3_選抜学生一覧（BOOST）'!P:P)</f>
        <v>0</v>
      </c>
    </row>
    <row r="569" spans="1:12" ht="13.2" customHeight="1">
      <c r="A569" s="13"/>
      <c r="B569" s="43"/>
      <c r="C569" s="44"/>
      <c r="D569" s="47"/>
      <c r="E569" s="12"/>
      <c r="F569" s="12"/>
      <c r="G569" s="44"/>
      <c r="H569" s="44"/>
      <c r="I569" s="45"/>
      <c r="J569" s="45"/>
      <c r="K569" s="77">
        <f>SUMIF('3_選抜学生一覧（SPRING）'!E:E, A569, '3_選抜学生一覧（SPRING）'!P:P)</f>
        <v>0</v>
      </c>
      <c r="L569" s="77">
        <f>SUMIF('3_選抜学生一覧（BOOST）'!E:E, A569, '3_選抜学生一覧（BOOST）'!P:P)</f>
        <v>0</v>
      </c>
    </row>
    <row r="570" spans="1:12" ht="13.2" customHeight="1">
      <c r="A570" s="13"/>
      <c r="B570" s="43"/>
      <c r="C570" s="44"/>
      <c r="D570" s="47"/>
      <c r="E570" s="12"/>
      <c r="F570" s="12"/>
      <c r="G570" s="44"/>
      <c r="H570" s="44"/>
      <c r="I570" s="45"/>
      <c r="J570" s="45"/>
      <c r="K570" s="77">
        <f>SUMIF('3_選抜学生一覧（SPRING）'!E:E, A570, '3_選抜学生一覧（SPRING）'!P:P)</f>
        <v>0</v>
      </c>
      <c r="L570" s="77">
        <f>SUMIF('3_選抜学生一覧（BOOST）'!E:E, A570, '3_選抜学生一覧（BOOST）'!P:P)</f>
        <v>0</v>
      </c>
    </row>
    <row r="571" spans="1:12" ht="13.2" customHeight="1">
      <c r="A571" s="13"/>
      <c r="B571" s="43"/>
      <c r="C571" s="44"/>
      <c r="D571" s="47"/>
      <c r="E571" s="12"/>
      <c r="F571" s="12"/>
      <c r="G571" s="44"/>
      <c r="H571" s="44"/>
      <c r="I571" s="45"/>
      <c r="J571" s="45"/>
      <c r="K571" s="77">
        <f>SUMIF('3_選抜学生一覧（SPRING）'!E:E, A571, '3_選抜学生一覧（SPRING）'!P:P)</f>
        <v>0</v>
      </c>
      <c r="L571" s="77">
        <f>SUMIF('3_選抜学生一覧（BOOST）'!E:E, A571, '3_選抜学生一覧（BOOST）'!P:P)</f>
        <v>0</v>
      </c>
    </row>
    <row r="572" spans="1:12" ht="13.2" customHeight="1">
      <c r="A572" s="13"/>
      <c r="B572" s="43"/>
      <c r="C572" s="44"/>
      <c r="D572" s="47"/>
      <c r="E572" s="12"/>
      <c r="F572" s="12"/>
      <c r="G572" s="44"/>
      <c r="H572" s="44"/>
      <c r="I572" s="45"/>
      <c r="J572" s="45"/>
      <c r="K572" s="77">
        <f>SUMIF('3_選抜学生一覧（SPRING）'!E:E, A572, '3_選抜学生一覧（SPRING）'!P:P)</f>
        <v>0</v>
      </c>
      <c r="L572" s="77">
        <f>SUMIF('3_選抜学生一覧（BOOST）'!E:E, A572, '3_選抜学生一覧（BOOST）'!P:P)</f>
        <v>0</v>
      </c>
    </row>
    <row r="573" spans="1:12" ht="13.2" customHeight="1">
      <c r="A573" s="13"/>
      <c r="B573" s="43"/>
      <c r="C573" s="44"/>
      <c r="D573" s="47"/>
      <c r="E573" s="12"/>
      <c r="F573" s="12"/>
      <c r="G573" s="44"/>
      <c r="H573" s="44"/>
      <c r="I573" s="45"/>
      <c r="J573" s="45"/>
      <c r="K573" s="77">
        <f>SUMIF('3_選抜学生一覧（SPRING）'!E:E, A573, '3_選抜学生一覧（SPRING）'!P:P)</f>
        <v>0</v>
      </c>
      <c r="L573" s="77">
        <f>SUMIF('3_選抜学生一覧（BOOST）'!E:E, A573, '3_選抜学生一覧（BOOST）'!P:P)</f>
        <v>0</v>
      </c>
    </row>
    <row r="574" spans="1:12" ht="13.2" customHeight="1">
      <c r="A574" s="13"/>
      <c r="B574" s="43"/>
      <c r="C574" s="44"/>
      <c r="D574" s="47"/>
      <c r="E574" s="12"/>
      <c r="F574" s="12"/>
      <c r="G574" s="44"/>
      <c r="H574" s="44"/>
      <c r="I574" s="45"/>
      <c r="J574" s="45"/>
      <c r="K574" s="77">
        <f>SUMIF('3_選抜学生一覧（SPRING）'!E:E, A574, '3_選抜学生一覧（SPRING）'!P:P)</f>
        <v>0</v>
      </c>
      <c r="L574" s="77">
        <f>SUMIF('3_選抜学生一覧（BOOST）'!E:E, A574, '3_選抜学生一覧（BOOST）'!P:P)</f>
        <v>0</v>
      </c>
    </row>
    <row r="575" spans="1:12" ht="13.2" customHeight="1">
      <c r="A575" s="13"/>
      <c r="B575" s="43"/>
      <c r="C575" s="44"/>
      <c r="D575" s="47"/>
      <c r="E575" s="12"/>
      <c r="F575" s="12"/>
      <c r="G575" s="44"/>
      <c r="H575" s="44"/>
      <c r="I575" s="45"/>
      <c r="J575" s="45"/>
      <c r="K575" s="77">
        <f>SUMIF('3_選抜学生一覧（SPRING）'!E:E, A575, '3_選抜学生一覧（SPRING）'!P:P)</f>
        <v>0</v>
      </c>
      <c r="L575" s="77">
        <f>SUMIF('3_選抜学生一覧（BOOST）'!E:E, A575, '3_選抜学生一覧（BOOST）'!P:P)</f>
        <v>0</v>
      </c>
    </row>
    <row r="576" spans="1:12" ht="13.2" customHeight="1">
      <c r="A576" s="13"/>
      <c r="B576" s="43"/>
      <c r="C576" s="44"/>
      <c r="D576" s="47"/>
      <c r="E576" s="12"/>
      <c r="F576" s="12"/>
      <c r="G576" s="44"/>
      <c r="H576" s="44"/>
      <c r="I576" s="45"/>
      <c r="J576" s="45"/>
      <c r="K576" s="77">
        <f>SUMIF('3_選抜学生一覧（SPRING）'!E:E, A576, '3_選抜学生一覧（SPRING）'!P:P)</f>
        <v>0</v>
      </c>
      <c r="L576" s="77">
        <f>SUMIF('3_選抜学生一覧（BOOST）'!E:E, A576, '3_選抜学生一覧（BOOST）'!P:P)</f>
        <v>0</v>
      </c>
    </row>
    <row r="577" spans="1:12" ht="13.2" customHeight="1">
      <c r="A577" s="13"/>
      <c r="B577" s="43"/>
      <c r="C577" s="44"/>
      <c r="D577" s="47"/>
      <c r="E577" s="12"/>
      <c r="F577" s="12"/>
      <c r="G577" s="44"/>
      <c r="H577" s="44"/>
      <c r="I577" s="45"/>
      <c r="J577" s="45"/>
      <c r="K577" s="77">
        <f>SUMIF('3_選抜学生一覧（SPRING）'!E:E, A577, '3_選抜学生一覧（SPRING）'!P:P)</f>
        <v>0</v>
      </c>
      <c r="L577" s="77">
        <f>SUMIF('3_選抜学生一覧（BOOST）'!E:E, A577, '3_選抜学生一覧（BOOST）'!P:P)</f>
        <v>0</v>
      </c>
    </row>
    <row r="578" spans="1:12" ht="13.2" customHeight="1">
      <c r="A578" s="13"/>
      <c r="B578" s="43"/>
      <c r="C578" s="44"/>
      <c r="D578" s="47"/>
      <c r="E578" s="12"/>
      <c r="F578" s="12"/>
      <c r="G578" s="44"/>
      <c r="H578" s="44"/>
      <c r="I578" s="45"/>
      <c r="J578" s="45"/>
      <c r="K578" s="77">
        <f>SUMIF('3_選抜学生一覧（SPRING）'!E:E, A578, '3_選抜学生一覧（SPRING）'!P:P)</f>
        <v>0</v>
      </c>
      <c r="L578" s="77">
        <f>SUMIF('3_選抜学生一覧（BOOST）'!E:E, A578, '3_選抜学生一覧（BOOST）'!P:P)</f>
        <v>0</v>
      </c>
    </row>
    <row r="579" spans="1:12" ht="13.2" customHeight="1">
      <c r="A579" s="13"/>
      <c r="B579" s="43"/>
      <c r="C579" s="44"/>
      <c r="D579" s="47"/>
      <c r="E579" s="12"/>
      <c r="F579" s="12"/>
      <c r="G579" s="44"/>
      <c r="H579" s="44"/>
      <c r="I579" s="45"/>
      <c r="J579" s="45"/>
      <c r="K579" s="77">
        <f>SUMIF('3_選抜学生一覧（SPRING）'!E:E, A579, '3_選抜学生一覧（SPRING）'!P:P)</f>
        <v>0</v>
      </c>
      <c r="L579" s="77">
        <f>SUMIF('3_選抜学生一覧（BOOST）'!E:E, A579, '3_選抜学生一覧（BOOST）'!P:P)</f>
        <v>0</v>
      </c>
    </row>
    <row r="580" spans="1:12" ht="13.2" customHeight="1">
      <c r="A580" s="13"/>
      <c r="B580" s="43"/>
      <c r="C580" s="44"/>
      <c r="D580" s="47"/>
      <c r="E580" s="12"/>
      <c r="F580" s="12"/>
      <c r="G580" s="44"/>
      <c r="H580" s="44"/>
      <c r="I580" s="45"/>
      <c r="J580" s="45"/>
      <c r="K580" s="77">
        <f>SUMIF('3_選抜学生一覧（SPRING）'!E:E, A580, '3_選抜学生一覧（SPRING）'!P:P)</f>
        <v>0</v>
      </c>
      <c r="L580" s="77">
        <f>SUMIF('3_選抜学生一覧（BOOST）'!E:E, A580, '3_選抜学生一覧（BOOST）'!P:P)</f>
        <v>0</v>
      </c>
    </row>
    <row r="581" spans="1:12" ht="13.2" customHeight="1">
      <c r="A581" s="13"/>
      <c r="B581" s="43"/>
      <c r="C581" s="44"/>
      <c r="D581" s="47"/>
      <c r="E581" s="12"/>
      <c r="F581" s="12"/>
      <c r="G581" s="44"/>
      <c r="H581" s="44"/>
      <c r="I581" s="45"/>
      <c r="J581" s="45"/>
      <c r="K581" s="77">
        <f>SUMIF('3_選抜学生一覧（SPRING）'!E:E, A581, '3_選抜学生一覧（SPRING）'!P:P)</f>
        <v>0</v>
      </c>
      <c r="L581" s="77">
        <f>SUMIF('3_選抜学生一覧（BOOST）'!E:E, A581, '3_選抜学生一覧（BOOST）'!P:P)</f>
        <v>0</v>
      </c>
    </row>
    <row r="582" spans="1:12" ht="13.2" customHeight="1">
      <c r="A582" s="13"/>
      <c r="B582" s="43"/>
      <c r="C582" s="44"/>
      <c r="D582" s="47"/>
      <c r="E582" s="12"/>
      <c r="F582" s="12"/>
      <c r="G582" s="44"/>
      <c r="H582" s="44"/>
      <c r="I582" s="45"/>
      <c r="J582" s="45"/>
      <c r="K582" s="77">
        <f>SUMIF('3_選抜学生一覧（SPRING）'!E:E, A582, '3_選抜学生一覧（SPRING）'!P:P)</f>
        <v>0</v>
      </c>
      <c r="L582" s="77">
        <f>SUMIF('3_選抜学生一覧（BOOST）'!E:E, A582, '3_選抜学生一覧（BOOST）'!P:P)</f>
        <v>0</v>
      </c>
    </row>
    <row r="583" spans="1:12" ht="13.2" customHeight="1">
      <c r="A583" s="13"/>
      <c r="B583" s="43"/>
      <c r="C583" s="44"/>
      <c r="D583" s="47"/>
      <c r="E583" s="12"/>
      <c r="F583" s="12"/>
      <c r="G583" s="44"/>
      <c r="H583" s="44"/>
      <c r="I583" s="45"/>
      <c r="J583" s="45"/>
      <c r="K583" s="77">
        <f>SUMIF('3_選抜学生一覧（SPRING）'!E:E, A583, '3_選抜学生一覧（SPRING）'!P:P)</f>
        <v>0</v>
      </c>
      <c r="L583" s="77">
        <f>SUMIF('3_選抜学生一覧（BOOST）'!E:E, A583, '3_選抜学生一覧（BOOST）'!P:P)</f>
        <v>0</v>
      </c>
    </row>
    <row r="584" spans="1:12" ht="13.2" customHeight="1">
      <c r="A584" s="13"/>
      <c r="B584" s="43"/>
      <c r="C584" s="44"/>
      <c r="D584" s="47"/>
      <c r="E584" s="12"/>
      <c r="F584" s="12"/>
      <c r="G584" s="44"/>
      <c r="H584" s="44"/>
      <c r="I584" s="45"/>
      <c r="J584" s="45"/>
      <c r="K584" s="77">
        <f>SUMIF('3_選抜学生一覧（SPRING）'!E:E, A584, '3_選抜学生一覧（SPRING）'!P:P)</f>
        <v>0</v>
      </c>
      <c r="L584" s="77">
        <f>SUMIF('3_選抜学生一覧（BOOST）'!E:E, A584, '3_選抜学生一覧（BOOST）'!P:P)</f>
        <v>0</v>
      </c>
    </row>
    <row r="585" spans="1:12" ht="13.2" customHeight="1">
      <c r="A585" s="13"/>
      <c r="B585" s="43"/>
      <c r="C585" s="44"/>
      <c r="D585" s="47"/>
      <c r="E585" s="12"/>
      <c r="F585" s="12"/>
      <c r="G585" s="44"/>
      <c r="H585" s="44"/>
      <c r="I585" s="45"/>
      <c r="J585" s="45"/>
      <c r="K585" s="77">
        <f>SUMIF('3_選抜学生一覧（SPRING）'!E:E, A585, '3_選抜学生一覧（SPRING）'!P:P)</f>
        <v>0</v>
      </c>
      <c r="L585" s="77">
        <f>SUMIF('3_選抜学生一覧（BOOST）'!E:E, A585, '3_選抜学生一覧（BOOST）'!P:P)</f>
        <v>0</v>
      </c>
    </row>
    <row r="586" spans="1:12" ht="13.2" customHeight="1">
      <c r="A586" s="13"/>
      <c r="B586" s="43"/>
      <c r="C586" s="44"/>
      <c r="D586" s="47"/>
      <c r="E586" s="12"/>
      <c r="F586" s="12"/>
      <c r="G586" s="44"/>
      <c r="H586" s="44"/>
      <c r="I586" s="45"/>
      <c r="J586" s="45"/>
      <c r="K586" s="77">
        <f>SUMIF('3_選抜学生一覧（SPRING）'!E:E, A586, '3_選抜学生一覧（SPRING）'!P:P)</f>
        <v>0</v>
      </c>
      <c r="L586" s="77">
        <f>SUMIF('3_選抜学生一覧（BOOST）'!E:E, A586, '3_選抜学生一覧（BOOST）'!P:P)</f>
        <v>0</v>
      </c>
    </row>
    <row r="587" spans="1:12" ht="13.2" customHeight="1">
      <c r="A587" s="13"/>
      <c r="B587" s="43"/>
      <c r="C587" s="44"/>
      <c r="D587" s="47"/>
      <c r="E587" s="12"/>
      <c r="F587" s="12"/>
      <c r="G587" s="44"/>
      <c r="H587" s="44"/>
      <c r="I587" s="45"/>
      <c r="J587" s="45"/>
      <c r="K587" s="77">
        <f>SUMIF('3_選抜学生一覧（SPRING）'!E:E, A587, '3_選抜学生一覧（SPRING）'!P:P)</f>
        <v>0</v>
      </c>
      <c r="L587" s="77">
        <f>SUMIF('3_選抜学生一覧（BOOST）'!E:E, A587, '3_選抜学生一覧（BOOST）'!P:P)</f>
        <v>0</v>
      </c>
    </row>
    <row r="588" spans="1:12" ht="13.2" customHeight="1">
      <c r="A588" s="13"/>
      <c r="B588" s="43"/>
      <c r="C588" s="44"/>
      <c r="D588" s="47"/>
      <c r="E588" s="12"/>
      <c r="F588" s="12"/>
      <c r="G588" s="44"/>
      <c r="H588" s="44"/>
      <c r="I588" s="45"/>
      <c r="J588" s="45"/>
      <c r="K588" s="77">
        <f>SUMIF('3_選抜学生一覧（SPRING）'!E:E, A588, '3_選抜学生一覧（SPRING）'!P:P)</f>
        <v>0</v>
      </c>
      <c r="L588" s="77">
        <f>SUMIF('3_選抜学生一覧（BOOST）'!E:E, A588, '3_選抜学生一覧（BOOST）'!P:P)</f>
        <v>0</v>
      </c>
    </row>
    <row r="589" spans="1:12" ht="13.2" customHeight="1">
      <c r="A589" s="13"/>
      <c r="B589" s="43"/>
      <c r="C589" s="44"/>
      <c r="D589" s="47"/>
      <c r="E589" s="12"/>
      <c r="F589" s="12"/>
      <c r="G589" s="44"/>
      <c r="H589" s="44"/>
      <c r="I589" s="45"/>
      <c r="J589" s="45"/>
      <c r="K589" s="77">
        <f>SUMIF('3_選抜学生一覧（SPRING）'!E:E, A589, '3_選抜学生一覧（SPRING）'!P:P)</f>
        <v>0</v>
      </c>
      <c r="L589" s="77">
        <f>SUMIF('3_選抜学生一覧（BOOST）'!E:E, A589, '3_選抜学生一覧（BOOST）'!P:P)</f>
        <v>0</v>
      </c>
    </row>
    <row r="590" spans="1:12" ht="13.2" customHeight="1">
      <c r="A590" s="13"/>
      <c r="B590" s="43"/>
      <c r="C590" s="44"/>
      <c r="D590" s="47"/>
      <c r="E590" s="12"/>
      <c r="F590" s="12"/>
      <c r="G590" s="44"/>
      <c r="H590" s="44"/>
      <c r="I590" s="45"/>
      <c r="J590" s="45"/>
      <c r="K590" s="77">
        <f>SUMIF('3_選抜学生一覧（SPRING）'!E:E, A590, '3_選抜学生一覧（SPRING）'!P:P)</f>
        <v>0</v>
      </c>
      <c r="L590" s="77">
        <f>SUMIF('3_選抜学生一覧（BOOST）'!E:E, A590, '3_選抜学生一覧（BOOST）'!P:P)</f>
        <v>0</v>
      </c>
    </row>
    <row r="591" spans="1:12" ht="13.2" customHeight="1">
      <c r="A591" s="13"/>
      <c r="B591" s="43"/>
      <c r="C591" s="44"/>
      <c r="D591" s="47"/>
      <c r="E591" s="12"/>
      <c r="F591" s="12"/>
      <c r="G591" s="44"/>
      <c r="H591" s="44"/>
      <c r="I591" s="45"/>
      <c r="J591" s="45"/>
      <c r="K591" s="77">
        <f>SUMIF('3_選抜学生一覧（SPRING）'!E:E, A591, '3_選抜学生一覧（SPRING）'!P:P)</f>
        <v>0</v>
      </c>
      <c r="L591" s="77">
        <f>SUMIF('3_選抜学生一覧（BOOST）'!E:E, A591, '3_選抜学生一覧（BOOST）'!P:P)</f>
        <v>0</v>
      </c>
    </row>
    <row r="592" spans="1:12" ht="13.2" customHeight="1">
      <c r="A592" s="13"/>
      <c r="B592" s="43"/>
      <c r="C592" s="44"/>
      <c r="D592" s="47"/>
      <c r="E592" s="12"/>
      <c r="F592" s="12"/>
      <c r="G592" s="44"/>
      <c r="H592" s="44"/>
      <c r="I592" s="45"/>
      <c r="J592" s="45"/>
      <c r="K592" s="77">
        <f>SUMIF('3_選抜学生一覧（SPRING）'!E:E, A592, '3_選抜学生一覧（SPRING）'!P:P)</f>
        <v>0</v>
      </c>
      <c r="L592" s="77">
        <f>SUMIF('3_選抜学生一覧（BOOST）'!E:E, A592, '3_選抜学生一覧（BOOST）'!P:P)</f>
        <v>0</v>
      </c>
    </row>
    <row r="593" spans="1:12" ht="13.2" customHeight="1">
      <c r="A593" s="13"/>
      <c r="B593" s="43"/>
      <c r="C593" s="44"/>
      <c r="D593" s="47"/>
      <c r="E593" s="12"/>
      <c r="F593" s="12"/>
      <c r="G593" s="44"/>
      <c r="H593" s="44"/>
      <c r="I593" s="45"/>
      <c r="J593" s="45"/>
      <c r="K593" s="77">
        <f>SUMIF('3_選抜学生一覧（SPRING）'!E:E, A593, '3_選抜学生一覧（SPRING）'!P:P)</f>
        <v>0</v>
      </c>
      <c r="L593" s="77">
        <f>SUMIF('3_選抜学生一覧（BOOST）'!E:E, A593, '3_選抜学生一覧（BOOST）'!P:P)</f>
        <v>0</v>
      </c>
    </row>
    <row r="594" spans="1:12" ht="13.2" customHeight="1">
      <c r="A594" s="13"/>
      <c r="B594" s="43"/>
      <c r="C594" s="44"/>
      <c r="D594" s="47"/>
      <c r="E594" s="12"/>
      <c r="F594" s="12"/>
      <c r="G594" s="44"/>
      <c r="H594" s="44"/>
      <c r="I594" s="45"/>
      <c r="J594" s="45"/>
      <c r="K594" s="77">
        <f>SUMIF('3_選抜学生一覧（SPRING）'!E:E, A594, '3_選抜学生一覧（SPRING）'!P:P)</f>
        <v>0</v>
      </c>
      <c r="L594" s="77">
        <f>SUMIF('3_選抜学生一覧（BOOST）'!E:E, A594, '3_選抜学生一覧（BOOST）'!P:P)</f>
        <v>0</v>
      </c>
    </row>
    <row r="595" spans="1:12" ht="13.2" customHeight="1">
      <c r="A595" s="13"/>
      <c r="B595" s="43"/>
      <c r="C595" s="44"/>
      <c r="D595" s="47"/>
      <c r="E595" s="12"/>
      <c r="F595" s="12"/>
      <c r="G595" s="44"/>
      <c r="H595" s="44"/>
      <c r="I595" s="45"/>
      <c r="J595" s="45"/>
      <c r="K595" s="77">
        <f>SUMIF('3_選抜学生一覧（SPRING）'!E:E, A595, '3_選抜学生一覧（SPRING）'!P:P)</f>
        <v>0</v>
      </c>
      <c r="L595" s="77">
        <f>SUMIF('3_選抜学生一覧（BOOST）'!E:E, A595, '3_選抜学生一覧（BOOST）'!P:P)</f>
        <v>0</v>
      </c>
    </row>
    <row r="596" spans="1:12" ht="13.2" customHeight="1">
      <c r="A596" s="13"/>
      <c r="B596" s="43"/>
      <c r="C596" s="44"/>
      <c r="D596" s="47"/>
      <c r="E596" s="12"/>
      <c r="F596" s="12"/>
      <c r="G596" s="44"/>
      <c r="H596" s="44"/>
      <c r="I596" s="45"/>
      <c r="J596" s="45"/>
      <c r="K596" s="77">
        <f>SUMIF('3_選抜学生一覧（SPRING）'!E:E, A596, '3_選抜学生一覧（SPRING）'!P:P)</f>
        <v>0</v>
      </c>
      <c r="L596" s="77">
        <f>SUMIF('3_選抜学生一覧（BOOST）'!E:E, A596, '3_選抜学生一覧（BOOST）'!P:P)</f>
        <v>0</v>
      </c>
    </row>
    <row r="597" spans="1:12" ht="13.2" customHeight="1">
      <c r="A597" s="13"/>
      <c r="B597" s="43"/>
      <c r="C597" s="44"/>
      <c r="D597" s="47"/>
      <c r="E597" s="12"/>
      <c r="F597" s="12"/>
      <c r="G597" s="44"/>
      <c r="H597" s="44"/>
      <c r="I597" s="45"/>
      <c r="J597" s="45"/>
      <c r="K597" s="77">
        <f>SUMIF('3_選抜学生一覧（SPRING）'!E:E, A597, '3_選抜学生一覧（SPRING）'!P:P)</f>
        <v>0</v>
      </c>
      <c r="L597" s="77">
        <f>SUMIF('3_選抜学生一覧（BOOST）'!E:E, A597, '3_選抜学生一覧（BOOST）'!P:P)</f>
        <v>0</v>
      </c>
    </row>
    <row r="598" spans="1:12" ht="13.2" customHeight="1">
      <c r="A598" s="13"/>
      <c r="B598" s="43"/>
      <c r="C598" s="44"/>
      <c r="D598" s="47"/>
      <c r="E598" s="12"/>
      <c r="F598" s="12"/>
      <c r="G598" s="44"/>
      <c r="H598" s="44"/>
      <c r="I598" s="45"/>
      <c r="J598" s="45"/>
      <c r="K598" s="77">
        <f>SUMIF('3_選抜学生一覧（SPRING）'!E:E, A598, '3_選抜学生一覧（SPRING）'!P:P)</f>
        <v>0</v>
      </c>
      <c r="L598" s="77">
        <f>SUMIF('3_選抜学生一覧（BOOST）'!E:E, A598, '3_選抜学生一覧（BOOST）'!P:P)</f>
        <v>0</v>
      </c>
    </row>
    <row r="599" spans="1:12" ht="13.2" customHeight="1">
      <c r="A599" s="13"/>
      <c r="B599" s="43"/>
      <c r="C599" s="44"/>
      <c r="D599" s="47"/>
      <c r="E599" s="12"/>
      <c r="F599" s="12"/>
      <c r="G599" s="44"/>
      <c r="H599" s="44"/>
      <c r="I599" s="45"/>
      <c r="J599" s="45"/>
      <c r="K599" s="77">
        <f>SUMIF('3_選抜学生一覧（SPRING）'!E:E, A599, '3_選抜学生一覧（SPRING）'!P:P)</f>
        <v>0</v>
      </c>
      <c r="L599" s="77">
        <f>SUMIF('3_選抜学生一覧（BOOST）'!E:E, A599, '3_選抜学生一覧（BOOST）'!P:P)</f>
        <v>0</v>
      </c>
    </row>
    <row r="600" spans="1:12" ht="13.2" customHeight="1">
      <c r="A600" s="13"/>
      <c r="B600" s="43"/>
      <c r="C600" s="44"/>
      <c r="D600" s="47"/>
      <c r="E600" s="12"/>
      <c r="F600" s="12"/>
      <c r="G600" s="44"/>
      <c r="H600" s="44"/>
      <c r="I600" s="45"/>
      <c r="J600" s="45"/>
      <c r="K600" s="77">
        <f>SUMIF('3_選抜学生一覧（SPRING）'!E:E, A600, '3_選抜学生一覧（SPRING）'!P:P)</f>
        <v>0</v>
      </c>
      <c r="L600" s="77">
        <f>SUMIF('3_選抜学生一覧（BOOST）'!E:E, A600, '3_選抜学生一覧（BOOST）'!P:P)</f>
        <v>0</v>
      </c>
    </row>
    <row r="601" spans="1:12" ht="13.2" customHeight="1">
      <c r="A601" s="13"/>
      <c r="B601" s="43"/>
      <c r="C601" s="44"/>
      <c r="D601" s="47"/>
      <c r="E601" s="12"/>
      <c r="F601" s="12"/>
      <c r="G601" s="44"/>
      <c r="H601" s="44"/>
      <c r="I601" s="45"/>
      <c r="J601" s="45"/>
      <c r="K601" s="77">
        <f>SUMIF('3_選抜学生一覧（SPRING）'!E:E, A601, '3_選抜学生一覧（SPRING）'!P:P)</f>
        <v>0</v>
      </c>
      <c r="L601" s="77">
        <f>SUMIF('3_選抜学生一覧（BOOST）'!E:E, A601, '3_選抜学生一覧（BOOST）'!P:P)</f>
        <v>0</v>
      </c>
    </row>
    <row r="602" spans="1:12" ht="13.2" customHeight="1">
      <c r="A602" s="13"/>
      <c r="B602" s="43"/>
      <c r="C602" s="44"/>
      <c r="D602" s="47"/>
      <c r="E602" s="12"/>
      <c r="F602" s="12"/>
      <c r="G602" s="44"/>
      <c r="H602" s="44"/>
      <c r="I602" s="45"/>
      <c r="J602" s="45"/>
      <c r="K602" s="77">
        <f>SUMIF('3_選抜学生一覧（SPRING）'!E:E, A602, '3_選抜学生一覧（SPRING）'!P:P)</f>
        <v>0</v>
      </c>
      <c r="L602" s="77">
        <f>SUMIF('3_選抜学生一覧（BOOST）'!E:E, A602, '3_選抜学生一覧（BOOST）'!P:P)</f>
        <v>0</v>
      </c>
    </row>
    <row r="603" spans="1:12" ht="13.2" customHeight="1">
      <c r="A603" s="13"/>
      <c r="B603" s="43"/>
      <c r="C603" s="44"/>
      <c r="D603" s="47"/>
      <c r="E603" s="12"/>
      <c r="F603" s="12"/>
      <c r="G603" s="44"/>
      <c r="H603" s="44"/>
      <c r="I603" s="45"/>
      <c r="J603" s="45"/>
      <c r="K603" s="77">
        <f>SUMIF('3_選抜学生一覧（SPRING）'!E:E, A603, '3_選抜学生一覧（SPRING）'!P:P)</f>
        <v>0</v>
      </c>
      <c r="L603" s="77">
        <f>SUMIF('3_選抜学生一覧（BOOST）'!E:E, A603, '3_選抜学生一覧（BOOST）'!P:P)</f>
        <v>0</v>
      </c>
    </row>
    <row r="604" spans="1:12" ht="13.2" customHeight="1">
      <c r="A604" s="13"/>
      <c r="B604" s="43"/>
      <c r="C604" s="44"/>
      <c r="D604" s="47"/>
      <c r="E604" s="12"/>
      <c r="F604" s="12"/>
      <c r="G604" s="44"/>
      <c r="H604" s="44"/>
      <c r="I604" s="45"/>
      <c r="J604" s="45"/>
      <c r="K604" s="77">
        <f>SUMIF('3_選抜学生一覧（SPRING）'!E:E, A604, '3_選抜学生一覧（SPRING）'!P:P)</f>
        <v>0</v>
      </c>
      <c r="L604" s="77">
        <f>SUMIF('3_選抜学生一覧（BOOST）'!E:E, A604, '3_選抜学生一覧（BOOST）'!P:P)</f>
        <v>0</v>
      </c>
    </row>
    <row r="605" spans="1:12" ht="13.2" customHeight="1">
      <c r="A605" s="13"/>
      <c r="B605" s="43"/>
      <c r="C605" s="44"/>
      <c r="D605" s="47"/>
      <c r="E605" s="12"/>
      <c r="F605" s="12"/>
      <c r="G605" s="44"/>
      <c r="H605" s="44"/>
      <c r="I605" s="45"/>
      <c r="J605" s="45"/>
      <c r="K605" s="77">
        <f>SUMIF('3_選抜学生一覧（SPRING）'!E:E, A605, '3_選抜学生一覧（SPRING）'!P:P)</f>
        <v>0</v>
      </c>
      <c r="L605" s="77">
        <f>SUMIF('3_選抜学生一覧（BOOST）'!E:E, A605, '3_選抜学生一覧（BOOST）'!P:P)</f>
        <v>0</v>
      </c>
    </row>
    <row r="606" spans="1:12" ht="13.2" customHeight="1">
      <c r="A606" s="13"/>
      <c r="B606" s="43"/>
      <c r="C606" s="44"/>
      <c r="D606" s="47"/>
      <c r="E606" s="12"/>
      <c r="F606" s="12"/>
      <c r="G606" s="44"/>
      <c r="H606" s="44"/>
      <c r="I606" s="45"/>
      <c r="J606" s="45"/>
      <c r="K606" s="77">
        <f>SUMIF('3_選抜学生一覧（SPRING）'!E:E, A606, '3_選抜学生一覧（SPRING）'!P:P)</f>
        <v>0</v>
      </c>
      <c r="L606" s="77">
        <f>SUMIF('3_選抜学生一覧（BOOST）'!E:E, A606, '3_選抜学生一覧（BOOST）'!P:P)</f>
        <v>0</v>
      </c>
    </row>
    <row r="607" spans="1:12" ht="13.2" customHeight="1">
      <c r="A607" s="13"/>
      <c r="B607" s="43"/>
      <c r="C607" s="44"/>
      <c r="D607" s="47"/>
      <c r="E607" s="12"/>
      <c r="F607" s="12"/>
      <c r="G607" s="44"/>
      <c r="H607" s="44"/>
      <c r="I607" s="45"/>
      <c r="J607" s="45"/>
      <c r="K607" s="77">
        <f>SUMIF('3_選抜学生一覧（SPRING）'!E:E, A607, '3_選抜学生一覧（SPRING）'!P:P)</f>
        <v>0</v>
      </c>
      <c r="L607" s="77">
        <f>SUMIF('3_選抜学生一覧（BOOST）'!E:E, A607, '3_選抜学生一覧（BOOST）'!P:P)</f>
        <v>0</v>
      </c>
    </row>
    <row r="608" spans="1:12" ht="13.2" customHeight="1">
      <c r="A608" s="13"/>
      <c r="B608" s="43"/>
      <c r="C608" s="44"/>
      <c r="D608" s="47"/>
      <c r="E608" s="12"/>
      <c r="F608" s="12"/>
      <c r="G608" s="44"/>
      <c r="H608" s="44"/>
      <c r="I608" s="45"/>
      <c r="J608" s="45"/>
      <c r="K608" s="77">
        <f>SUMIF('3_選抜学生一覧（SPRING）'!E:E, A608, '3_選抜学生一覧（SPRING）'!P:P)</f>
        <v>0</v>
      </c>
      <c r="L608" s="77">
        <f>SUMIF('3_選抜学生一覧（BOOST）'!E:E, A608, '3_選抜学生一覧（BOOST）'!P:P)</f>
        <v>0</v>
      </c>
    </row>
    <row r="609" spans="1:12" ht="13.2" customHeight="1">
      <c r="A609" s="13"/>
      <c r="B609" s="43"/>
      <c r="C609" s="44"/>
      <c r="D609" s="47"/>
      <c r="E609" s="12"/>
      <c r="F609" s="12"/>
      <c r="G609" s="44"/>
      <c r="H609" s="44"/>
      <c r="I609" s="45"/>
      <c r="J609" s="45"/>
      <c r="K609" s="77">
        <f>SUMIF('3_選抜学生一覧（SPRING）'!E:E, A609, '3_選抜学生一覧（SPRING）'!P:P)</f>
        <v>0</v>
      </c>
      <c r="L609" s="77">
        <f>SUMIF('3_選抜学生一覧（BOOST）'!E:E, A609, '3_選抜学生一覧（BOOST）'!P:P)</f>
        <v>0</v>
      </c>
    </row>
    <row r="610" spans="1:12" ht="13.2" customHeight="1">
      <c r="A610" s="13"/>
      <c r="B610" s="43"/>
      <c r="C610" s="44"/>
      <c r="D610" s="47"/>
      <c r="E610" s="12"/>
      <c r="F610" s="12"/>
      <c r="G610" s="44"/>
      <c r="H610" s="44"/>
      <c r="I610" s="45"/>
      <c r="J610" s="45"/>
      <c r="K610" s="77">
        <f>SUMIF('3_選抜学生一覧（SPRING）'!E:E, A610, '3_選抜学生一覧（SPRING）'!P:P)</f>
        <v>0</v>
      </c>
      <c r="L610" s="77">
        <f>SUMIF('3_選抜学生一覧（BOOST）'!E:E, A610, '3_選抜学生一覧（BOOST）'!P:P)</f>
        <v>0</v>
      </c>
    </row>
    <row r="611" spans="1:12" ht="13.2" customHeight="1">
      <c r="A611" s="13"/>
      <c r="B611" s="43"/>
      <c r="C611" s="44"/>
      <c r="D611" s="47"/>
      <c r="E611" s="12"/>
      <c r="F611" s="12"/>
      <c r="G611" s="44"/>
      <c r="H611" s="44"/>
      <c r="I611" s="45"/>
      <c r="J611" s="45"/>
      <c r="K611" s="77">
        <f>SUMIF('3_選抜学生一覧（SPRING）'!E:E, A611, '3_選抜学生一覧（SPRING）'!P:P)</f>
        <v>0</v>
      </c>
      <c r="L611" s="77">
        <f>SUMIF('3_選抜学生一覧（BOOST）'!E:E, A611, '3_選抜学生一覧（BOOST）'!P:P)</f>
        <v>0</v>
      </c>
    </row>
    <row r="612" spans="1:12" ht="13.2" customHeight="1">
      <c r="A612" s="13"/>
      <c r="B612" s="43"/>
      <c r="C612" s="44"/>
      <c r="D612" s="47"/>
      <c r="E612" s="12"/>
      <c r="F612" s="12"/>
      <c r="G612" s="44"/>
      <c r="H612" s="44"/>
      <c r="I612" s="45"/>
      <c r="J612" s="45"/>
      <c r="K612" s="77">
        <f>SUMIF('3_選抜学生一覧（SPRING）'!E:E, A612, '3_選抜学生一覧（SPRING）'!P:P)</f>
        <v>0</v>
      </c>
      <c r="L612" s="77">
        <f>SUMIF('3_選抜学生一覧（BOOST）'!E:E, A612, '3_選抜学生一覧（BOOST）'!P:P)</f>
        <v>0</v>
      </c>
    </row>
    <row r="613" spans="1:12" ht="13.2" customHeight="1">
      <c r="A613" s="13"/>
      <c r="B613" s="43"/>
      <c r="C613" s="44"/>
      <c r="D613" s="47"/>
      <c r="E613" s="12"/>
      <c r="F613" s="12"/>
      <c r="G613" s="44"/>
      <c r="H613" s="44"/>
      <c r="I613" s="45"/>
      <c r="J613" s="45"/>
      <c r="K613" s="77">
        <f>SUMIF('3_選抜学生一覧（SPRING）'!E:E, A613, '3_選抜学生一覧（SPRING）'!P:P)</f>
        <v>0</v>
      </c>
      <c r="L613" s="77">
        <f>SUMIF('3_選抜学生一覧（BOOST）'!E:E, A613, '3_選抜学生一覧（BOOST）'!P:P)</f>
        <v>0</v>
      </c>
    </row>
    <row r="614" spans="1:12" ht="13.2" customHeight="1">
      <c r="A614" s="13"/>
      <c r="B614" s="43"/>
      <c r="C614" s="44"/>
      <c r="D614" s="47"/>
      <c r="E614" s="12"/>
      <c r="F614" s="12"/>
      <c r="G614" s="44"/>
      <c r="H614" s="44"/>
      <c r="I614" s="45"/>
      <c r="J614" s="45"/>
      <c r="K614" s="77">
        <f>SUMIF('3_選抜学生一覧（SPRING）'!E:E, A614, '3_選抜学生一覧（SPRING）'!P:P)</f>
        <v>0</v>
      </c>
      <c r="L614" s="77">
        <f>SUMIF('3_選抜学生一覧（BOOST）'!E:E, A614, '3_選抜学生一覧（BOOST）'!P:P)</f>
        <v>0</v>
      </c>
    </row>
    <row r="615" spans="1:12" ht="13.2" customHeight="1">
      <c r="A615" s="13"/>
      <c r="B615" s="43"/>
      <c r="C615" s="44"/>
      <c r="D615" s="47"/>
      <c r="E615" s="12"/>
      <c r="F615" s="12"/>
      <c r="G615" s="44"/>
      <c r="H615" s="44"/>
      <c r="I615" s="45"/>
      <c r="J615" s="45"/>
      <c r="K615" s="77">
        <f>SUMIF('3_選抜学生一覧（SPRING）'!E:E, A615, '3_選抜学生一覧（SPRING）'!P:P)</f>
        <v>0</v>
      </c>
      <c r="L615" s="77">
        <f>SUMIF('3_選抜学生一覧（BOOST）'!E:E, A615, '3_選抜学生一覧（BOOST）'!P:P)</f>
        <v>0</v>
      </c>
    </row>
    <row r="616" spans="1:12" ht="13.2" customHeight="1">
      <c r="A616" s="13"/>
      <c r="B616" s="43"/>
      <c r="C616" s="44"/>
      <c r="D616" s="47"/>
      <c r="E616" s="12"/>
      <c r="F616" s="12"/>
      <c r="G616" s="44"/>
      <c r="H616" s="44"/>
      <c r="I616" s="45"/>
      <c r="J616" s="45"/>
      <c r="K616" s="77">
        <f>SUMIF('3_選抜学生一覧（SPRING）'!E:E, A616, '3_選抜学生一覧（SPRING）'!P:P)</f>
        <v>0</v>
      </c>
      <c r="L616" s="77">
        <f>SUMIF('3_選抜学生一覧（BOOST）'!E:E, A616, '3_選抜学生一覧（BOOST）'!P:P)</f>
        <v>0</v>
      </c>
    </row>
    <row r="617" spans="1:12" ht="13.2" customHeight="1">
      <c r="A617" s="13"/>
      <c r="B617" s="43"/>
      <c r="C617" s="44"/>
      <c r="D617" s="47"/>
      <c r="E617" s="12"/>
      <c r="F617" s="12"/>
      <c r="G617" s="44"/>
      <c r="H617" s="44"/>
      <c r="I617" s="45"/>
      <c r="J617" s="45"/>
      <c r="K617" s="77">
        <f>SUMIF('3_選抜学生一覧（SPRING）'!E:E, A617, '3_選抜学生一覧（SPRING）'!P:P)</f>
        <v>0</v>
      </c>
      <c r="L617" s="77">
        <f>SUMIF('3_選抜学生一覧（BOOST）'!E:E, A617, '3_選抜学生一覧（BOOST）'!P:P)</f>
        <v>0</v>
      </c>
    </row>
    <row r="618" spans="1:12" ht="13.2" customHeight="1">
      <c r="A618" s="13"/>
      <c r="B618" s="43"/>
      <c r="C618" s="44"/>
      <c r="D618" s="47"/>
      <c r="E618" s="12"/>
      <c r="F618" s="12"/>
      <c r="G618" s="44"/>
      <c r="H618" s="44"/>
      <c r="I618" s="45"/>
      <c r="J618" s="45"/>
      <c r="K618" s="77">
        <f>SUMIF('3_選抜学生一覧（SPRING）'!E:E, A618, '3_選抜学生一覧（SPRING）'!P:P)</f>
        <v>0</v>
      </c>
      <c r="L618" s="77">
        <f>SUMIF('3_選抜学生一覧（BOOST）'!E:E, A618, '3_選抜学生一覧（BOOST）'!P:P)</f>
        <v>0</v>
      </c>
    </row>
    <row r="619" spans="1:12" ht="13.2" customHeight="1">
      <c r="A619" s="13"/>
      <c r="B619" s="43"/>
      <c r="C619" s="44"/>
      <c r="D619" s="47"/>
      <c r="E619" s="12"/>
      <c r="F619" s="12"/>
      <c r="G619" s="44"/>
      <c r="H619" s="44"/>
      <c r="I619" s="45"/>
      <c r="J619" s="45"/>
      <c r="K619" s="77">
        <f>SUMIF('3_選抜学生一覧（SPRING）'!E:E, A619, '3_選抜学生一覧（SPRING）'!P:P)</f>
        <v>0</v>
      </c>
      <c r="L619" s="77">
        <f>SUMIF('3_選抜学生一覧（BOOST）'!E:E, A619, '3_選抜学生一覧（BOOST）'!P:P)</f>
        <v>0</v>
      </c>
    </row>
    <row r="620" spans="1:12" ht="13.2" customHeight="1">
      <c r="A620" s="13"/>
      <c r="B620" s="43"/>
      <c r="C620" s="44"/>
      <c r="D620" s="47"/>
      <c r="E620" s="12"/>
      <c r="F620" s="12"/>
      <c r="G620" s="44"/>
      <c r="H620" s="44"/>
      <c r="I620" s="45"/>
      <c r="J620" s="45"/>
      <c r="K620" s="77">
        <f>SUMIF('3_選抜学生一覧（SPRING）'!E:E, A620, '3_選抜学生一覧（SPRING）'!P:P)</f>
        <v>0</v>
      </c>
      <c r="L620" s="77">
        <f>SUMIF('3_選抜学生一覧（BOOST）'!E:E, A620, '3_選抜学生一覧（BOOST）'!P:P)</f>
        <v>0</v>
      </c>
    </row>
    <row r="621" spans="1:12" ht="13.2" customHeight="1">
      <c r="A621" s="13"/>
      <c r="B621" s="43"/>
      <c r="C621" s="44"/>
      <c r="D621" s="47"/>
      <c r="E621" s="12"/>
      <c r="F621" s="12"/>
      <c r="G621" s="44"/>
      <c r="H621" s="44"/>
      <c r="I621" s="45"/>
      <c r="J621" s="45"/>
      <c r="K621" s="77">
        <f>SUMIF('3_選抜学生一覧（SPRING）'!E:E, A621, '3_選抜学生一覧（SPRING）'!P:P)</f>
        <v>0</v>
      </c>
      <c r="L621" s="77">
        <f>SUMIF('3_選抜学生一覧（BOOST）'!E:E, A621, '3_選抜学生一覧（BOOST）'!P:P)</f>
        <v>0</v>
      </c>
    </row>
    <row r="622" spans="1:12" ht="13.2" customHeight="1">
      <c r="A622" s="13"/>
      <c r="B622" s="43"/>
      <c r="C622" s="44"/>
      <c r="D622" s="47"/>
      <c r="E622" s="12"/>
      <c r="F622" s="12"/>
      <c r="G622" s="44"/>
      <c r="H622" s="44"/>
      <c r="I622" s="45"/>
      <c r="J622" s="45"/>
      <c r="K622" s="77">
        <f>SUMIF('3_選抜学生一覧（SPRING）'!E:E, A622, '3_選抜学生一覧（SPRING）'!P:P)</f>
        <v>0</v>
      </c>
      <c r="L622" s="77">
        <f>SUMIF('3_選抜学生一覧（BOOST）'!E:E, A622, '3_選抜学生一覧（BOOST）'!P:P)</f>
        <v>0</v>
      </c>
    </row>
    <row r="623" spans="1:12" ht="13.2" customHeight="1">
      <c r="A623" s="13"/>
      <c r="B623" s="43"/>
      <c r="C623" s="44"/>
      <c r="D623" s="47"/>
      <c r="E623" s="12"/>
      <c r="F623" s="12"/>
      <c r="G623" s="44"/>
      <c r="H623" s="44"/>
      <c r="I623" s="45"/>
      <c r="J623" s="45"/>
      <c r="K623" s="77">
        <f>SUMIF('3_選抜学生一覧（SPRING）'!E:E, A623, '3_選抜学生一覧（SPRING）'!P:P)</f>
        <v>0</v>
      </c>
      <c r="L623" s="77">
        <f>SUMIF('3_選抜学生一覧（BOOST）'!E:E, A623, '3_選抜学生一覧（BOOST）'!P:P)</f>
        <v>0</v>
      </c>
    </row>
    <row r="624" spans="1:12" ht="13.2" customHeight="1">
      <c r="A624" s="13"/>
      <c r="B624" s="43"/>
      <c r="C624" s="44"/>
      <c r="D624" s="47"/>
      <c r="E624" s="12"/>
      <c r="F624" s="12"/>
      <c r="G624" s="44"/>
      <c r="H624" s="44"/>
      <c r="I624" s="45"/>
      <c r="J624" s="45"/>
      <c r="K624" s="77">
        <f>SUMIF('3_選抜学生一覧（SPRING）'!E:E, A624, '3_選抜学生一覧（SPRING）'!P:P)</f>
        <v>0</v>
      </c>
      <c r="L624" s="77">
        <f>SUMIF('3_選抜学生一覧（BOOST）'!E:E, A624, '3_選抜学生一覧（BOOST）'!P:P)</f>
        <v>0</v>
      </c>
    </row>
    <row r="625" spans="1:12" ht="13.2" customHeight="1">
      <c r="A625" s="13"/>
      <c r="B625" s="43"/>
      <c r="C625" s="44"/>
      <c r="D625" s="47"/>
      <c r="E625" s="12"/>
      <c r="F625" s="12"/>
      <c r="G625" s="44"/>
      <c r="H625" s="44"/>
      <c r="I625" s="45"/>
      <c r="J625" s="45"/>
      <c r="K625" s="77">
        <f>SUMIF('3_選抜学生一覧（SPRING）'!E:E, A625, '3_選抜学生一覧（SPRING）'!P:P)</f>
        <v>0</v>
      </c>
      <c r="L625" s="77">
        <f>SUMIF('3_選抜学生一覧（BOOST）'!E:E, A625, '3_選抜学生一覧（BOOST）'!P:P)</f>
        <v>0</v>
      </c>
    </row>
    <row r="626" spans="1:12" ht="13.2" customHeight="1">
      <c r="A626" s="13"/>
      <c r="B626" s="43"/>
      <c r="C626" s="44"/>
      <c r="D626" s="47"/>
      <c r="E626" s="12"/>
      <c r="F626" s="12"/>
      <c r="G626" s="44"/>
      <c r="H626" s="44"/>
      <c r="I626" s="45"/>
      <c r="J626" s="45"/>
      <c r="K626" s="77">
        <f>SUMIF('3_選抜学生一覧（SPRING）'!E:E, A626, '3_選抜学生一覧（SPRING）'!P:P)</f>
        <v>0</v>
      </c>
      <c r="L626" s="77">
        <f>SUMIF('3_選抜学生一覧（BOOST）'!E:E, A626, '3_選抜学生一覧（BOOST）'!P:P)</f>
        <v>0</v>
      </c>
    </row>
    <row r="627" spans="1:12" ht="13.2" customHeight="1">
      <c r="A627" s="13"/>
      <c r="B627" s="43"/>
      <c r="C627" s="44"/>
      <c r="D627" s="47"/>
      <c r="E627" s="12"/>
      <c r="F627" s="12"/>
      <c r="G627" s="44"/>
      <c r="H627" s="44"/>
      <c r="I627" s="45"/>
      <c r="J627" s="45"/>
      <c r="K627" s="77">
        <f>SUMIF('3_選抜学生一覧（SPRING）'!E:E, A627, '3_選抜学生一覧（SPRING）'!P:P)</f>
        <v>0</v>
      </c>
      <c r="L627" s="77">
        <f>SUMIF('3_選抜学生一覧（BOOST）'!E:E, A627, '3_選抜学生一覧（BOOST）'!P:P)</f>
        <v>0</v>
      </c>
    </row>
    <row r="628" spans="1:12" ht="13.2" customHeight="1">
      <c r="A628" s="13"/>
      <c r="B628" s="43"/>
      <c r="C628" s="44"/>
      <c r="D628" s="47"/>
      <c r="E628" s="12"/>
      <c r="F628" s="12"/>
      <c r="G628" s="44"/>
      <c r="H628" s="44"/>
      <c r="I628" s="45"/>
      <c r="J628" s="45"/>
      <c r="K628" s="77">
        <f>SUMIF('3_選抜学生一覧（SPRING）'!E:E, A628, '3_選抜学生一覧（SPRING）'!P:P)</f>
        <v>0</v>
      </c>
      <c r="L628" s="77">
        <f>SUMIF('3_選抜学生一覧（BOOST）'!E:E, A628, '3_選抜学生一覧（BOOST）'!P:P)</f>
        <v>0</v>
      </c>
    </row>
    <row r="629" spans="1:12" ht="13.2" customHeight="1">
      <c r="A629" s="13"/>
      <c r="B629" s="43"/>
      <c r="C629" s="44"/>
      <c r="D629" s="47"/>
      <c r="E629" s="12"/>
      <c r="F629" s="12"/>
      <c r="G629" s="44"/>
      <c r="H629" s="44"/>
      <c r="I629" s="45"/>
      <c r="J629" s="45"/>
      <c r="K629" s="77">
        <f>SUMIF('3_選抜学生一覧（SPRING）'!E:E, A629, '3_選抜学生一覧（SPRING）'!P:P)</f>
        <v>0</v>
      </c>
      <c r="L629" s="77">
        <f>SUMIF('3_選抜学生一覧（BOOST）'!E:E, A629, '3_選抜学生一覧（BOOST）'!P:P)</f>
        <v>0</v>
      </c>
    </row>
    <row r="630" spans="1:12" ht="13.2" customHeight="1">
      <c r="A630" s="13"/>
      <c r="B630" s="43"/>
      <c r="C630" s="44"/>
      <c r="D630" s="47"/>
      <c r="E630" s="12"/>
      <c r="F630" s="12"/>
      <c r="G630" s="44"/>
      <c r="H630" s="44"/>
      <c r="I630" s="45"/>
      <c r="J630" s="45"/>
      <c r="K630" s="77">
        <f>SUMIF('3_選抜学生一覧（SPRING）'!E:E, A630, '3_選抜学生一覧（SPRING）'!P:P)</f>
        <v>0</v>
      </c>
      <c r="L630" s="77">
        <f>SUMIF('3_選抜学生一覧（BOOST）'!E:E, A630, '3_選抜学生一覧（BOOST）'!P:P)</f>
        <v>0</v>
      </c>
    </row>
    <row r="631" spans="1:12" ht="13.2" customHeight="1">
      <c r="A631" s="13"/>
      <c r="B631" s="43"/>
      <c r="C631" s="44"/>
      <c r="D631" s="47"/>
      <c r="E631" s="12"/>
      <c r="F631" s="12"/>
      <c r="G631" s="44"/>
      <c r="H631" s="44"/>
      <c r="I631" s="45"/>
      <c r="J631" s="45"/>
      <c r="K631" s="77">
        <f>SUMIF('3_選抜学生一覧（SPRING）'!E:E, A631, '3_選抜学生一覧（SPRING）'!P:P)</f>
        <v>0</v>
      </c>
      <c r="L631" s="77">
        <f>SUMIF('3_選抜学生一覧（BOOST）'!E:E, A631, '3_選抜学生一覧（BOOST）'!P:P)</f>
        <v>0</v>
      </c>
    </row>
    <row r="632" spans="1:12" ht="13.2" customHeight="1">
      <c r="A632" s="13"/>
      <c r="B632" s="43"/>
      <c r="C632" s="44"/>
      <c r="D632" s="47"/>
      <c r="E632" s="12"/>
      <c r="F632" s="12"/>
      <c r="G632" s="44"/>
      <c r="H632" s="44"/>
      <c r="I632" s="45"/>
      <c r="J632" s="45"/>
      <c r="K632" s="77">
        <f>SUMIF('3_選抜学生一覧（SPRING）'!E:E, A632, '3_選抜学生一覧（SPRING）'!P:P)</f>
        <v>0</v>
      </c>
      <c r="L632" s="77">
        <f>SUMIF('3_選抜学生一覧（BOOST）'!E:E, A632, '3_選抜学生一覧（BOOST）'!P:P)</f>
        <v>0</v>
      </c>
    </row>
    <row r="633" spans="1:12" ht="13.2" customHeight="1">
      <c r="A633" s="13"/>
      <c r="B633" s="43"/>
      <c r="C633" s="44"/>
      <c r="D633" s="47"/>
      <c r="E633" s="12"/>
      <c r="F633" s="12"/>
      <c r="G633" s="44"/>
      <c r="H633" s="44"/>
      <c r="I633" s="45"/>
      <c r="J633" s="45"/>
      <c r="K633" s="77">
        <f>SUMIF('3_選抜学生一覧（SPRING）'!E:E, A633, '3_選抜学生一覧（SPRING）'!P:P)</f>
        <v>0</v>
      </c>
      <c r="L633" s="77">
        <f>SUMIF('3_選抜学生一覧（BOOST）'!E:E, A633, '3_選抜学生一覧（BOOST）'!P:P)</f>
        <v>0</v>
      </c>
    </row>
    <row r="634" spans="1:12" ht="13.2" customHeight="1">
      <c r="A634" s="13"/>
      <c r="B634" s="43"/>
      <c r="C634" s="44"/>
      <c r="D634" s="47"/>
      <c r="E634" s="12"/>
      <c r="F634" s="12"/>
      <c r="G634" s="44"/>
      <c r="H634" s="44"/>
      <c r="I634" s="45"/>
      <c r="J634" s="45"/>
      <c r="K634" s="77">
        <f>SUMIF('3_選抜学生一覧（SPRING）'!E:E, A634, '3_選抜学生一覧（SPRING）'!P:P)</f>
        <v>0</v>
      </c>
      <c r="L634" s="77">
        <f>SUMIF('3_選抜学生一覧（BOOST）'!E:E, A634, '3_選抜学生一覧（BOOST）'!P:P)</f>
        <v>0</v>
      </c>
    </row>
    <row r="635" spans="1:12" ht="13.2" customHeight="1">
      <c r="A635" s="13"/>
      <c r="B635" s="43"/>
      <c r="C635" s="44"/>
      <c r="D635" s="47"/>
      <c r="E635" s="12"/>
      <c r="F635" s="12"/>
      <c r="G635" s="44"/>
      <c r="H635" s="44"/>
      <c r="I635" s="45"/>
      <c r="J635" s="45"/>
      <c r="K635" s="77">
        <f>SUMIF('3_選抜学生一覧（SPRING）'!E:E, A635, '3_選抜学生一覧（SPRING）'!P:P)</f>
        <v>0</v>
      </c>
      <c r="L635" s="77">
        <f>SUMIF('3_選抜学生一覧（BOOST）'!E:E, A635, '3_選抜学生一覧（BOOST）'!P:P)</f>
        <v>0</v>
      </c>
    </row>
    <row r="636" spans="1:12" ht="13.2" customHeight="1">
      <c r="A636" s="13"/>
      <c r="B636" s="43"/>
      <c r="C636" s="44"/>
      <c r="D636" s="47"/>
      <c r="E636" s="12"/>
      <c r="F636" s="12"/>
      <c r="G636" s="44"/>
      <c r="H636" s="44"/>
      <c r="I636" s="45"/>
      <c r="J636" s="45"/>
      <c r="K636" s="77">
        <f>SUMIF('3_選抜学生一覧（SPRING）'!E:E, A636, '3_選抜学生一覧（SPRING）'!P:P)</f>
        <v>0</v>
      </c>
      <c r="L636" s="77">
        <f>SUMIF('3_選抜学生一覧（BOOST）'!E:E, A636, '3_選抜学生一覧（BOOST）'!P:P)</f>
        <v>0</v>
      </c>
    </row>
    <row r="637" spans="1:12" ht="13.2" customHeight="1">
      <c r="A637" s="13"/>
      <c r="B637" s="43"/>
      <c r="C637" s="44"/>
      <c r="D637" s="47"/>
      <c r="E637" s="12"/>
      <c r="F637" s="12"/>
      <c r="G637" s="44"/>
      <c r="H637" s="44"/>
      <c r="I637" s="45"/>
      <c r="J637" s="45"/>
      <c r="K637" s="77">
        <f>SUMIF('3_選抜学生一覧（SPRING）'!E:E, A637, '3_選抜学生一覧（SPRING）'!P:P)</f>
        <v>0</v>
      </c>
      <c r="L637" s="77">
        <f>SUMIF('3_選抜学生一覧（BOOST）'!E:E, A637, '3_選抜学生一覧（BOOST）'!P:P)</f>
        <v>0</v>
      </c>
    </row>
    <row r="638" spans="1:12" ht="13.2" customHeight="1">
      <c r="A638" s="13"/>
      <c r="B638" s="43"/>
      <c r="C638" s="44"/>
      <c r="D638" s="47"/>
      <c r="E638" s="12"/>
      <c r="F638" s="12"/>
      <c r="G638" s="44"/>
      <c r="H638" s="44"/>
      <c r="I638" s="45"/>
      <c r="J638" s="45"/>
      <c r="K638" s="77">
        <f>SUMIF('3_選抜学生一覧（SPRING）'!E:E, A638, '3_選抜学生一覧（SPRING）'!P:P)</f>
        <v>0</v>
      </c>
      <c r="L638" s="77">
        <f>SUMIF('3_選抜学生一覧（BOOST）'!E:E, A638, '3_選抜学生一覧（BOOST）'!P:P)</f>
        <v>0</v>
      </c>
    </row>
    <row r="639" spans="1:12" ht="13.2" customHeight="1">
      <c r="A639" s="13"/>
      <c r="B639" s="43"/>
      <c r="C639" s="44"/>
      <c r="D639" s="47"/>
      <c r="E639" s="12"/>
      <c r="F639" s="12"/>
      <c r="G639" s="44"/>
      <c r="H639" s="44"/>
      <c r="I639" s="45"/>
      <c r="J639" s="45"/>
      <c r="K639" s="77">
        <f>SUMIF('3_選抜学生一覧（SPRING）'!E:E, A639, '3_選抜学生一覧（SPRING）'!P:P)</f>
        <v>0</v>
      </c>
      <c r="L639" s="77">
        <f>SUMIF('3_選抜学生一覧（BOOST）'!E:E, A639, '3_選抜学生一覧（BOOST）'!P:P)</f>
        <v>0</v>
      </c>
    </row>
    <row r="640" spans="1:12" ht="13.2" customHeight="1">
      <c r="A640" s="13"/>
      <c r="B640" s="43"/>
      <c r="C640" s="44"/>
      <c r="D640" s="47"/>
      <c r="E640" s="12"/>
      <c r="F640" s="12"/>
      <c r="G640" s="44"/>
      <c r="H640" s="44"/>
      <c r="I640" s="45"/>
      <c r="J640" s="45"/>
      <c r="K640" s="77">
        <f>SUMIF('3_選抜学生一覧（SPRING）'!E:E, A640, '3_選抜学生一覧（SPRING）'!P:P)</f>
        <v>0</v>
      </c>
      <c r="L640" s="77">
        <f>SUMIF('3_選抜学生一覧（BOOST）'!E:E, A640, '3_選抜学生一覧（BOOST）'!P:P)</f>
        <v>0</v>
      </c>
    </row>
    <row r="641" spans="1:12" ht="13.2" customHeight="1">
      <c r="A641" s="13"/>
      <c r="B641" s="43"/>
      <c r="C641" s="44"/>
      <c r="D641" s="47"/>
      <c r="E641" s="12"/>
      <c r="F641" s="12"/>
      <c r="G641" s="44"/>
      <c r="H641" s="44"/>
      <c r="I641" s="45"/>
      <c r="J641" s="45"/>
      <c r="K641" s="77">
        <f>SUMIF('3_選抜学生一覧（SPRING）'!E:E, A641, '3_選抜学生一覧（SPRING）'!P:P)</f>
        <v>0</v>
      </c>
      <c r="L641" s="77">
        <f>SUMIF('3_選抜学生一覧（BOOST）'!E:E, A641, '3_選抜学生一覧（BOOST）'!P:P)</f>
        <v>0</v>
      </c>
    </row>
    <row r="642" spans="1:12" ht="13.2" customHeight="1">
      <c r="A642" s="13"/>
      <c r="B642" s="43"/>
      <c r="C642" s="44"/>
      <c r="D642" s="47"/>
      <c r="E642" s="12"/>
      <c r="F642" s="12"/>
      <c r="G642" s="44"/>
      <c r="H642" s="44"/>
      <c r="I642" s="45"/>
      <c r="J642" s="45"/>
      <c r="K642" s="77">
        <f>SUMIF('3_選抜学生一覧（SPRING）'!E:E, A642, '3_選抜学生一覧（SPRING）'!P:P)</f>
        <v>0</v>
      </c>
      <c r="L642" s="77">
        <f>SUMIF('3_選抜学生一覧（BOOST）'!E:E, A642, '3_選抜学生一覧（BOOST）'!P:P)</f>
        <v>0</v>
      </c>
    </row>
    <row r="643" spans="1:12" ht="13.2" customHeight="1">
      <c r="A643" s="13"/>
      <c r="B643" s="43"/>
      <c r="C643" s="44"/>
      <c r="D643" s="47"/>
      <c r="E643" s="12"/>
      <c r="F643" s="12"/>
      <c r="G643" s="44"/>
      <c r="H643" s="44"/>
      <c r="I643" s="45"/>
      <c r="J643" s="45"/>
      <c r="K643" s="77">
        <f>SUMIF('3_選抜学生一覧（SPRING）'!E:E, A643, '3_選抜学生一覧（SPRING）'!P:P)</f>
        <v>0</v>
      </c>
      <c r="L643" s="77">
        <f>SUMIF('3_選抜学生一覧（BOOST）'!E:E, A643, '3_選抜学生一覧（BOOST）'!P:P)</f>
        <v>0</v>
      </c>
    </row>
    <row r="644" spans="1:12" ht="13.2" customHeight="1">
      <c r="A644" s="13"/>
      <c r="B644" s="43"/>
      <c r="C644" s="44"/>
      <c r="D644" s="47"/>
      <c r="E644" s="12"/>
      <c r="F644" s="12"/>
      <c r="G644" s="44"/>
      <c r="H644" s="44"/>
      <c r="I644" s="45"/>
      <c r="J644" s="45"/>
      <c r="K644" s="77">
        <f>SUMIF('3_選抜学生一覧（SPRING）'!E:E, A644, '3_選抜学生一覧（SPRING）'!P:P)</f>
        <v>0</v>
      </c>
      <c r="L644" s="77">
        <f>SUMIF('3_選抜学生一覧（BOOST）'!E:E, A644, '3_選抜学生一覧（BOOST）'!P:P)</f>
        <v>0</v>
      </c>
    </row>
    <row r="645" spans="1:12" ht="13.2" customHeight="1">
      <c r="A645" s="13"/>
      <c r="B645" s="43"/>
      <c r="C645" s="44"/>
      <c r="D645" s="47"/>
      <c r="E645" s="12"/>
      <c r="F645" s="12"/>
      <c r="G645" s="44"/>
      <c r="H645" s="44"/>
      <c r="I645" s="45"/>
      <c r="J645" s="45"/>
      <c r="K645" s="77">
        <f>SUMIF('3_選抜学生一覧（SPRING）'!E:E, A645, '3_選抜学生一覧（SPRING）'!P:P)</f>
        <v>0</v>
      </c>
      <c r="L645" s="77">
        <f>SUMIF('3_選抜学生一覧（BOOST）'!E:E, A645, '3_選抜学生一覧（BOOST）'!P:P)</f>
        <v>0</v>
      </c>
    </row>
    <row r="646" spans="1:12" ht="13.2" customHeight="1">
      <c r="A646" s="13"/>
      <c r="B646" s="43"/>
      <c r="C646" s="44"/>
      <c r="D646" s="47"/>
      <c r="E646" s="12"/>
      <c r="F646" s="12"/>
      <c r="G646" s="44"/>
      <c r="H646" s="44"/>
      <c r="I646" s="45"/>
      <c r="J646" s="45"/>
      <c r="K646" s="77">
        <f>SUMIF('3_選抜学生一覧（SPRING）'!E:E, A646, '3_選抜学生一覧（SPRING）'!P:P)</f>
        <v>0</v>
      </c>
      <c r="L646" s="77">
        <f>SUMIF('3_選抜学生一覧（BOOST）'!E:E, A646, '3_選抜学生一覧（BOOST）'!P:P)</f>
        <v>0</v>
      </c>
    </row>
    <row r="647" spans="1:12" ht="13.2" customHeight="1">
      <c r="A647" s="13"/>
      <c r="B647" s="43"/>
      <c r="C647" s="44"/>
      <c r="D647" s="47"/>
      <c r="E647" s="12"/>
      <c r="F647" s="12"/>
      <c r="G647" s="44"/>
      <c r="H647" s="44"/>
      <c r="I647" s="45"/>
      <c r="J647" s="45"/>
      <c r="K647" s="77">
        <f>SUMIF('3_選抜学生一覧（SPRING）'!E:E, A647, '3_選抜学生一覧（SPRING）'!P:P)</f>
        <v>0</v>
      </c>
      <c r="L647" s="77">
        <f>SUMIF('3_選抜学生一覧（BOOST）'!E:E, A647, '3_選抜学生一覧（BOOST）'!P:P)</f>
        <v>0</v>
      </c>
    </row>
    <row r="648" spans="1:12" ht="13.2" customHeight="1">
      <c r="A648" s="13"/>
      <c r="B648" s="43"/>
      <c r="C648" s="44"/>
      <c r="D648" s="47"/>
      <c r="E648" s="12"/>
      <c r="F648" s="12"/>
      <c r="G648" s="44"/>
      <c r="H648" s="44"/>
      <c r="I648" s="45"/>
      <c r="J648" s="45"/>
      <c r="K648" s="77">
        <f>SUMIF('3_選抜学生一覧（SPRING）'!E:E, A648, '3_選抜学生一覧（SPRING）'!P:P)</f>
        <v>0</v>
      </c>
      <c r="L648" s="77">
        <f>SUMIF('3_選抜学生一覧（BOOST）'!E:E, A648, '3_選抜学生一覧（BOOST）'!P:P)</f>
        <v>0</v>
      </c>
    </row>
    <row r="649" spans="1:12" ht="13.2" customHeight="1">
      <c r="A649" s="13"/>
      <c r="B649" s="43"/>
      <c r="C649" s="44"/>
      <c r="D649" s="47"/>
      <c r="E649" s="12"/>
      <c r="F649" s="12"/>
      <c r="G649" s="44"/>
      <c r="H649" s="44"/>
      <c r="I649" s="45"/>
      <c r="J649" s="45"/>
      <c r="K649" s="77">
        <f>SUMIF('3_選抜学生一覧（SPRING）'!E:E, A649, '3_選抜学生一覧（SPRING）'!P:P)</f>
        <v>0</v>
      </c>
      <c r="L649" s="77">
        <f>SUMIF('3_選抜学生一覧（BOOST）'!E:E, A649, '3_選抜学生一覧（BOOST）'!P:P)</f>
        <v>0</v>
      </c>
    </row>
    <row r="650" spans="1:12" ht="13.2" customHeight="1">
      <c r="A650" s="13"/>
      <c r="B650" s="43"/>
      <c r="C650" s="44"/>
      <c r="D650" s="47"/>
      <c r="E650" s="12"/>
      <c r="F650" s="12"/>
      <c r="G650" s="44"/>
      <c r="H650" s="44"/>
      <c r="I650" s="45"/>
      <c r="J650" s="45"/>
      <c r="K650" s="77">
        <f>SUMIF('3_選抜学生一覧（SPRING）'!E:E, A650, '3_選抜学生一覧（SPRING）'!P:P)</f>
        <v>0</v>
      </c>
      <c r="L650" s="77">
        <f>SUMIF('3_選抜学生一覧（BOOST）'!E:E, A650, '3_選抜学生一覧（BOOST）'!P:P)</f>
        <v>0</v>
      </c>
    </row>
    <row r="651" spans="1:12" ht="13.2" customHeight="1">
      <c r="A651" s="13"/>
      <c r="B651" s="43"/>
      <c r="C651" s="44"/>
      <c r="D651" s="47"/>
      <c r="E651" s="12"/>
      <c r="F651" s="12"/>
      <c r="G651" s="44"/>
      <c r="H651" s="44"/>
      <c r="I651" s="45"/>
      <c r="J651" s="45"/>
      <c r="K651" s="77">
        <f>SUMIF('3_選抜学生一覧（SPRING）'!E:E, A651, '3_選抜学生一覧（SPRING）'!P:P)</f>
        <v>0</v>
      </c>
      <c r="L651" s="77">
        <f>SUMIF('3_選抜学生一覧（BOOST）'!E:E, A651, '3_選抜学生一覧（BOOST）'!P:P)</f>
        <v>0</v>
      </c>
    </row>
    <row r="652" spans="1:12" ht="13.2" customHeight="1">
      <c r="A652" s="13"/>
      <c r="B652" s="43"/>
      <c r="C652" s="44"/>
      <c r="D652" s="47"/>
      <c r="E652" s="12"/>
      <c r="F652" s="12"/>
      <c r="G652" s="44"/>
      <c r="H652" s="44"/>
      <c r="I652" s="45"/>
      <c r="J652" s="45"/>
      <c r="K652" s="77">
        <f>SUMIF('3_選抜学生一覧（SPRING）'!E:E, A652, '3_選抜学生一覧（SPRING）'!P:P)</f>
        <v>0</v>
      </c>
      <c r="L652" s="77">
        <f>SUMIF('3_選抜学生一覧（BOOST）'!E:E, A652, '3_選抜学生一覧（BOOST）'!P:P)</f>
        <v>0</v>
      </c>
    </row>
    <row r="653" spans="1:12" ht="13.2" customHeight="1">
      <c r="A653" s="13"/>
      <c r="B653" s="43"/>
      <c r="C653" s="44"/>
      <c r="D653" s="47"/>
      <c r="E653" s="12"/>
      <c r="F653" s="12"/>
      <c r="G653" s="44"/>
      <c r="H653" s="44"/>
      <c r="I653" s="45"/>
      <c r="J653" s="45"/>
      <c r="K653" s="77">
        <f>SUMIF('3_選抜学生一覧（SPRING）'!E:E, A653, '3_選抜学生一覧（SPRING）'!P:P)</f>
        <v>0</v>
      </c>
      <c r="L653" s="77">
        <f>SUMIF('3_選抜学生一覧（BOOST）'!E:E, A653, '3_選抜学生一覧（BOOST）'!P:P)</f>
        <v>0</v>
      </c>
    </row>
    <row r="654" spans="1:12" ht="13.2" customHeight="1">
      <c r="A654" s="13"/>
      <c r="B654" s="43"/>
      <c r="C654" s="44"/>
      <c r="D654" s="47"/>
      <c r="E654" s="12"/>
      <c r="F654" s="12"/>
      <c r="G654" s="44"/>
      <c r="H654" s="44"/>
      <c r="I654" s="45"/>
      <c r="J654" s="45"/>
      <c r="K654" s="77">
        <f>SUMIF('3_選抜学生一覧（SPRING）'!E:E, A654, '3_選抜学生一覧（SPRING）'!P:P)</f>
        <v>0</v>
      </c>
      <c r="L654" s="77">
        <f>SUMIF('3_選抜学生一覧（BOOST）'!E:E, A654, '3_選抜学生一覧（BOOST）'!P:P)</f>
        <v>0</v>
      </c>
    </row>
    <row r="655" spans="1:12" ht="13.2" customHeight="1">
      <c r="A655" s="13"/>
      <c r="B655" s="43"/>
      <c r="C655" s="44"/>
      <c r="D655" s="47"/>
      <c r="E655" s="12"/>
      <c r="F655" s="12"/>
      <c r="G655" s="44"/>
      <c r="H655" s="44"/>
      <c r="I655" s="45"/>
      <c r="J655" s="45"/>
      <c r="K655" s="77">
        <f>SUMIF('3_選抜学生一覧（SPRING）'!E:E, A655, '3_選抜学生一覧（SPRING）'!P:P)</f>
        <v>0</v>
      </c>
      <c r="L655" s="77">
        <f>SUMIF('3_選抜学生一覧（BOOST）'!E:E, A655, '3_選抜学生一覧（BOOST）'!P:P)</f>
        <v>0</v>
      </c>
    </row>
    <row r="656" spans="1:12" ht="13.2" customHeight="1">
      <c r="A656" s="13"/>
      <c r="B656" s="43"/>
      <c r="C656" s="44"/>
      <c r="D656" s="47"/>
      <c r="E656" s="12"/>
      <c r="F656" s="12"/>
      <c r="G656" s="44"/>
      <c r="H656" s="44"/>
      <c r="I656" s="45"/>
      <c r="J656" s="45"/>
      <c r="K656" s="77">
        <f>SUMIF('3_選抜学生一覧（SPRING）'!E:E, A656, '3_選抜学生一覧（SPRING）'!P:P)</f>
        <v>0</v>
      </c>
      <c r="L656" s="77">
        <f>SUMIF('3_選抜学生一覧（BOOST）'!E:E, A656, '3_選抜学生一覧（BOOST）'!P:P)</f>
        <v>0</v>
      </c>
    </row>
    <row r="657" spans="1:12" ht="13.2" customHeight="1">
      <c r="A657" s="13"/>
      <c r="B657" s="43"/>
      <c r="C657" s="44"/>
      <c r="D657" s="47"/>
      <c r="E657" s="12"/>
      <c r="F657" s="12"/>
      <c r="G657" s="44"/>
      <c r="H657" s="44"/>
      <c r="I657" s="45"/>
      <c r="J657" s="45"/>
      <c r="K657" s="77">
        <f>SUMIF('3_選抜学生一覧（SPRING）'!E:E, A657, '3_選抜学生一覧（SPRING）'!P:P)</f>
        <v>0</v>
      </c>
      <c r="L657" s="77">
        <f>SUMIF('3_選抜学生一覧（BOOST）'!E:E, A657, '3_選抜学生一覧（BOOST）'!P:P)</f>
        <v>0</v>
      </c>
    </row>
    <row r="658" spans="1:12" ht="13.2" customHeight="1">
      <c r="A658" s="13"/>
      <c r="B658" s="43"/>
      <c r="C658" s="44"/>
      <c r="D658" s="47"/>
      <c r="E658" s="12"/>
      <c r="F658" s="12"/>
      <c r="G658" s="44"/>
      <c r="H658" s="44"/>
      <c r="I658" s="45"/>
      <c r="J658" s="45"/>
      <c r="K658" s="77">
        <f>SUMIF('3_選抜学生一覧（SPRING）'!E:E, A658, '3_選抜学生一覧（SPRING）'!P:P)</f>
        <v>0</v>
      </c>
      <c r="L658" s="77">
        <f>SUMIF('3_選抜学生一覧（BOOST）'!E:E, A658, '3_選抜学生一覧（BOOST）'!P:P)</f>
        <v>0</v>
      </c>
    </row>
    <row r="659" spans="1:12" ht="13.2" customHeight="1">
      <c r="A659" s="13"/>
      <c r="B659" s="43"/>
      <c r="C659" s="44"/>
      <c r="D659" s="47"/>
      <c r="E659" s="12"/>
      <c r="F659" s="12"/>
      <c r="G659" s="44"/>
      <c r="H659" s="44"/>
      <c r="I659" s="45"/>
      <c r="J659" s="45"/>
      <c r="K659" s="77">
        <f>SUMIF('3_選抜学生一覧（SPRING）'!E:E, A659, '3_選抜学生一覧（SPRING）'!P:P)</f>
        <v>0</v>
      </c>
      <c r="L659" s="77">
        <f>SUMIF('3_選抜学生一覧（BOOST）'!E:E, A659, '3_選抜学生一覧（BOOST）'!P:P)</f>
        <v>0</v>
      </c>
    </row>
    <row r="660" spans="1:12" ht="13.2" customHeight="1">
      <c r="A660" s="13"/>
      <c r="B660" s="43"/>
      <c r="C660" s="44"/>
      <c r="D660" s="47"/>
      <c r="E660" s="12"/>
      <c r="F660" s="12"/>
      <c r="G660" s="44"/>
      <c r="H660" s="44"/>
      <c r="I660" s="45"/>
      <c r="J660" s="45"/>
      <c r="K660" s="77">
        <f>SUMIF('3_選抜学生一覧（SPRING）'!E:E, A660, '3_選抜学生一覧（SPRING）'!P:P)</f>
        <v>0</v>
      </c>
      <c r="L660" s="77">
        <f>SUMIF('3_選抜学生一覧（BOOST）'!E:E, A660, '3_選抜学生一覧（BOOST）'!P:P)</f>
        <v>0</v>
      </c>
    </row>
    <row r="661" spans="1:12" ht="13.2" customHeight="1">
      <c r="A661" s="13"/>
      <c r="B661" s="43"/>
      <c r="C661" s="44"/>
      <c r="D661" s="47"/>
      <c r="E661" s="12"/>
      <c r="F661" s="12"/>
      <c r="G661" s="44"/>
      <c r="H661" s="44"/>
      <c r="I661" s="45"/>
      <c r="J661" s="45"/>
      <c r="K661" s="77">
        <f>SUMIF('3_選抜学生一覧（SPRING）'!E:E, A661, '3_選抜学生一覧（SPRING）'!P:P)</f>
        <v>0</v>
      </c>
      <c r="L661" s="77">
        <f>SUMIF('3_選抜学生一覧（BOOST）'!E:E, A661, '3_選抜学生一覧（BOOST）'!P:P)</f>
        <v>0</v>
      </c>
    </row>
    <row r="662" spans="1:12" ht="13.2" customHeight="1">
      <c r="A662" s="13"/>
      <c r="B662" s="43"/>
      <c r="C662" s="44"/>
      <c r="D662" s="47"/>
      <c r="E662" s="12"/>
      <c r="F662" s="12"/>
      <c r="G662" s="44"/>
      <c r="H662" s="44"/>
      <c r="I662" s="45"/>
      <c r="J662" s="45"/>
      <c r="K662" s="77">
        <f>SUMIF('3_選抜学生一覧（SPRING）'!E:E, A662, '3_選抜学生一覧（SPRING）'!P:P)</f>
        <v>0</v>
      </c>
      <c r="L662" s="77">
        <f>SUMIF('3_選抜学生一覧（BOOST）'!E:E, A662, '3_選抜学生一覧（BOOST）'!P:P)</f>
        <v>0</v>
      </c>
    </row>
    <row r="663" spans="1:12" ht="13.2" customHeight="1">
      <c r="A663" s="13"/>
      <c r="B663" s="43"/>
      <c r="C663" s="44"/>
      <c r="D663" s="47"/>
      <c r="E663" s="12"/>
      <c r="F663" s="12"/>
      <c r="G663" s="44"/>
      <c r="H663" s="44"/>
      <c r="I663" s="45"/>
      <c r="J663" s="45"/>
      <c r="K663" s="77">
        <f>SUMIF('3_選抜学生一覧（SPRING）'!E:E, A663, '3_選抜学生一覧（SPRING）'!P:P)</f>
        <v>0</v>
      </c>
      <c r="L663" s="77">
        <f>SUMIF('3_選抜学生一覧（BOOST）'!E:E, A663, '3_選抜学生一覧（BOOST）'!P:P)</f>
        <v>0</v>
      </c>
    </row>
    <row r="664" spans="1:12" ht="13.2" customHeight="1">
      <c r="A664" s="13"/>
      <c r="B664" s="43"/>
      <c r="C664" s="44"/>
      <c r="D664" s="47"/>
      <c r="E664" s="12"/>
      <c r="F664" s="12"/>
      <c r="G664" s="44"/>
      <c r="H664" s="44"/>
      <c r="I664" s="45"/>
      <c r="J664" s="45"/>
      <c r="K664" s="77">
        <f>SUMIF('3_選抜学生一覧（SPRING）'!E:E, A664, '3_選抜学生一覧（SPRING）'!P:P)</f>
        <v>0</v>
      </c>
      <c r="L664" s="77">
        <f>SUMIF('3_選抜学生一覧（BOOST）'!E:E, A664, '3_選抜学生一覧（BOOST）'!P:P)</f>
        <v>0</v>
      </c>
    </row>
    <row r="665" spans="1:12" ht="13.2" customHeight="1">
      <c r="A665" s="13"/>
      <c r="B665" s="43"/>
      <c r="C665" s="44"/>
      <c r="D665" s="47"/>
      <c r="E665" s="12"/>
      <c r="F665" s="12"/>
      <c r="G665" s="44"/>
      <c r="H665" s="44"/>
      <c r="I665" s="45"/>
      <c r="J665" s="45"/>
      <c r="K665" s="77">
        <f>SUMIF('3_選抜学生一覧（SPRING）'!E:E, A665, '3_選抜学生一覧（SPRING）'!P:P)</f>
        <v>0</v>
      </c>
      <c r="L665" s="77">
        <f>SUMIF('3_選抜学生一覧（BOOST）'!E:E, A665, '3_選抜学生一覧（BOOST）'!P:P)</f>
        <v>0</v>
      </c>
    </row>
    <row r="666" spans="1:12" ht="13.2" customHeight="1">
      <c r="A666" s="13"/>
      <c r="B666" s="43"/>
      <c r="C666" s="44"/>
      <c r="D666" s="47"/>
      <c r="E666" s="12"/>
      <c r="F666" s="12"/>
      <c r="G666" s="44"/>
      <c r="H666" s="44"/>
      <c r="I666" s="45"/>
      <c r="J666" s="45"/>
      <c r="K666" s="77">
        <f>SUMIF('3_選抜学生一覧（SPRING）'!E:E, A666, '3_選抜学生一覧（SPRING）'!P:P)</f>
        <v>0</v>
      </c>
      <c r="L666" s="77">
        <f>SUMIF('3_選抜学生一覧（BOOST）'!E:E, A666, '3_選抜学生一覧（BOOST）'!P:P)</f>
        <v>0</v>
      </c>
    </row>
    <row r="667" spans="1:12" ht="13.2" customHeight="1">
      <c r="A667" s="13"/>
      <c r="B667" s="43"/>
      <c r="C667" s="44"/>
      <c r="D667" s="47"/>
      <c r="E667" s="12"/>
      <c r="F667" s="12"/>
      <c r="G667" s="44"/>
      <c r="H667" s="44"/>
      <c r="I667" s="45"/>
      <c r="J667" s="45"/>
      <c r="K667" s="77">
        <f>SUMIF('3_選抜学生一覧（SPRING）'!E:E, A667, '3_選抜学生一覧（SPRING）'!P:P)</f>
        <v>0</v>
      </c>
      <c r="L667" s="77">
        <f>SUMIF('3_選抜学生一覧（BOOST）'!E:E, A667, '3_選抜学生一覧（BOOST）'!P:P)</f>
        <v>0</v>
      </c>
    </row>
    <row r="668" spans="1:12" ht="13.2" customHeight="1">
      <c r="A668" s="13"/>
      <c r="B668" s="43"/>
      <c r="C668" s="44"/>
      <c r="D668" s="47"/>
      <c r="E668" s="12"/>
      <c r="F668" s="12"/>
      <c r="G668" s="44"/>
      <c r="H668" s="44"/>
      <c r="I668" s="45"/>
      <c r="J668" s="45"/>
      <c r="K668" s="77">
        <f>SUMIF('3_選抜学生一覧（SPRING）'!E:E, A668, '3_選抜学生一覧（SPRING）'!P:P)</f>
        <v>0</v>
      </c>
      <c r="L668" s="77">
        <f>SUMIF('3_選抜学生一覧（BOOST）'!E:E, A668, '3_選抜学生一覧（BOOST）'!P:P)</f>
        <v>0</v>
      </c>
    </row>
    <row r="669" spans="1:12" ht="13.2" customHeight="1">
      <c r="A669" s="13"/>
      <c r="B669" s="43"/>
      <c r="C669" s="44"/>
      <c r="D669" s="47"/>
      <c r="E669" s="12"/>
      <c r="F669" s="12"/>
      <c r="G669" s="44"/>
      <c r="H669" s="44"/>
      <c r="I669" s="45"/>
      <c r="J669" s="45"/>
      <c r="K669" s="77">
        <f>SUMIF('3_選抜学生一覧（SPRING）'!E:E, A669, '3_選抜学生一覧（SPRING）'!P:P)</f>
        <v>0</v>
      </c>
      <c r="L669" s="77">
        <f>SUMIF('3_選抜学生一覧（BOOST）'!E:E, A669, '3_選抜学生一覧（BOOST）'!P:P)</f>
        <v>0</v>
      </c>
    </row>
    <row r="670" spans="1:12" ht="13.2" customHeight="1">
      <c r="A670" s="13"/>
      <c r="B670" s="43"/>
      <c r="C670" s="44"/>
      <c r="D670" s="47"/>
      <c r="E670" s="12"/>
      <c r="F670" s="12"/>
      <c r="G670" s="44"/>
      <c r="H670" s="44"/>
      <c r="I670" s="45"/>
      <c r="J670" s="45"/>
      <c r="K670" s="77">
        <f>SUMIF('3_選抜学生一覧（SPRING）'!E:E, A670, '3_選抜学生一覧（SPRING）'!P:P)</f>
        <v>0</v>
      </c>
      <c r="L670" s="77">
        <f>SUMIF('3_選抜学生一覧（BOOST）'!E:E, A670, '3_選抜学生一覧（BOOST）'!P:P)</f>
        <v>0</v>
      </c>
    </row>
    <row r="671" spans="1:12" ht="13.2" customHeight="1">
      <c r="A671" s="13"/>
      <c r="B671" s="43"/>
      <c r="C671" s="44"/>
      <c r="D671" s="47"/>
      <c r="E671" s="12"/>
      <c r="F671" s="12"/>
      <c r="G671" s="44"/>
      <c r="H671" s="44"/>
      <c r="I671" s="45"/>
      <c r="J671" s="45"/>
      <c r="K671" s="77">
        <f>SUMIF('3_選抜学生一覧（SPRING）'!E:E, A671, '3_選抜学生一覧（SPRING）'!P:P)</f>
        <v>0</v>
      </c>
      <c r="L671" s="77">
        <f>SUMIF('3_選抜学生一覧（BOOST）'!E:E, A671, '3_選抜学生一覧（BOOST）'!P:P)</f>
        <v>0</v>
      </c>
    </row>
    <row r="672" spans="1:12" ht="13.2" customHeight="1">
      <c r="A672" s="13"/>
      <c r="B672" s="43"/>
      <c r="C672" s="44"/>
      <c r="D672" s="47"/>
      <c r="E672" s="12"/>
      <c r="F672" s="12"/>
      <c r="G672" s="44"/>
      <c r="H672" s="44"/>
      <c r="I672" s="45"/>
      <c r="J672" s="45"/>
      <c r="K672" s="77">
        <f>SUMIF('3_選抜学生一覧（SPRING）'!E:E, A672, '3_選抜学生一覧（SPRING）'!P:P)</f>
        <v>0</v>
      </c>
      <c r="L672" s="77">
        <f>SUMIF('3_選抜学生一覧（BOOST）'!E:E, A672, '3_選抜学生一覧（BOOST）'!P:P)</f>
        <v>0</v>
      </c>
    </row>
    <row r="673" spans="1:12" ht="13.2" customHeight="1">
      <c r="A673" s="13"/>
      <c r="B673" s="43"/>
      <c r="C673" s="44"/>
      <c r="D673" s="47"/>
      <c r="E673" s="12"/>
      <c r="F673" s="12"/>
      <c r="G673" s="44"/>
      <c r="H673" s="44"/>
      <c r="I673" s="45"/>
      <c r="J673" s="45"/>
      <c r="K673" s="77">
        <f>SUMIF('3_選抜学生一覧（SPRING）'!E:E, A673, '3_選抜学生一覧（SPRING）'!P:P)</f>
        <v>0</v>
      </c>
      <c r="L673" s="77">
        <f>SUMIF('3_選抜学生一覧（BOOST）'!E:E, A673, '3_選抜学生一覧（BOOST）'!P:P)</f>
        <v>0</v>
      </c>
    </row>
    <row r="674" spans="1:12" ht="13.2" customHeight="1">
      <c r="A674" s="13"/>
      <c r="B674" s="43"/>
      <c r="C674" s="44"/>
      <c r="D674" s="47"/>
      <c r="E674" s="12"/>
      <c r="F674" s="12"/>
      <c r="G674" s="44"/>
      <c r="H674" s="44"/>
      <c r="I674" s="45"/>
      <c r="J674" s="45"/>
      <c r="K674" s="77">
        <f>SUMIF('3_選抜学生一覧（SPRING）'!E:E, A674, '3_選抜学生一覧（SPRING）'!P:P)</f>
        <v>0</v>
      </c>
      <c r="L674" s="77">
        <f>SUMIF('3_選抜学生一覧（BOOST）'!E:E, A674, '3_選抜学生一覧（BOOST）'!P:P)</f>
        <v>0</v>
      </c>
    </row>
    <row r="675" spans="1:12" ht="13.2" customHeight="1">
      <c r="A675" s="13"/>
      <c r="B675" s="43"/>
      <c r="C675" s="44"/>
      <c r="D675" s="47"/>
      <c r="E675" s="12"/>
      <c r="F675" s="12"/>
      <c r="G675" s="44"/>
      <c r="H675" s="44"/>
      <c r="I675" s="45"/>
      <c r="J675" s="45"/>
      <c r="K675" s="77">
        <f>SUMIF('3_選抜学生一覧（SPRING）'!E:E, A675, '3_選抜学生一覧（SPRING）'!P:P)</f>
        <v>0</v>
      </c>
      <c r="L675" s="77">
        <f>SUMIF('3_選抜学生一覧（BOOST）'!E:E, A675, '3_選抜学生一覧（BOOST）'!P:P)</f>
        <v>0</v>
      </c>
    </row>
    <row r="676" spans="1:12" ht="13.2" customHeight="1">
      <c r="A676" s="13"/>
      <c r="B676" s="43"/>
      <c r="C676" s="44"/>
      <c r="D676" s="47"/>
      <c r="E676" s="12"/>
      <c r="F676" s="12"/>
      <c r="G676" s="44"/>
      <c r="H676" s="44"/>
      <c r="I676" s="45"/>
      <c r="J676" s="45"/>
      <c r="K676" s="77">
        <f>SUMIF('3_選抜学生一覧（SPRING）'!E:E, A676, '3_選抜学生一覧（SPRING）'!P:P)</f>
        <v>0</v>
      </c>
      <c r="L676" s="77">
        <f>SUMIF('3_選抜学生一覧（BOOST）'!E:E, A676, '3_選抜学生一覧（BOOST）'!P:P)</f>
        <v>0</v>
      </c>
    </row>
    <row r="677" spans="1:12" ht="13.2" customHeight="1">
      <c r="A677" s="13"/>
      <c r="B677" s="43"/>
      <c r="C677" s="44"/>
      <c r="D677" s="47"/>
      <c r="E677" s="12"/>
      <c r="F677" s="12"/>
      <c r="G677" s="44"/>
      <c r="H677" s="44"/>
      <c r="I677" s="45"/>
      <c r="J677" s="45"/>
      <c r="K677" s="77">
        <f>SUMIF('3_選抜学生一覧（SPRING）'!E:E, A677, '3_選抜学生一覧（SPRING）'!P:P)</f>
        <v>0</v>
      </c>
      <c r="L677" s="77">
        <f>SUMIF('3_選抜学生一覧（BOOST）'!E:E, A677, '3_選抜学生一覧（BOOST）'!P:P)</f>
        <v>0</v>
      </c>
    </row>
    <row r="678" spans="1:12" ht="13.2" customHeight="1">
      <c r="A678" s="13"/>
      <c r="B678" s="43"/>
      <c r="C678" s="44"/>
      <c r="D678" s="47"/>
      <c r="E678" s="12"/>
      <c r="F678" s="12"/>
      <c r="G678" s="44"/>
      <c r="H678" s="44"/>
      <c r="I678" s="45"/>
      <c r="J678" s="45"/>
      <c r="K678" s="77">
        <f>SUMIF('3_選抜学生一覧（SPRING）'!E:E, A678, '3_選抜学生一覧（SPRING）'!P:P)</f>
        <v>0</v>
      </c>
      <c r="L678" s="77">
        <f>SUMIF('3_選抜学生一覧（BOOST）'!E:E, A678, '3_選抜学生一覧（BOOST）'!P:P)</f>
        <v>0</v>
      </c>
    </row>
    <row r="679" spans="1:12" ht="13.2" customHeight="1">
      <c r="A679" s="13"/>
      <c r="B679" s="43"/>
      <c r="C679" s="44"/>
      <c r="D679" s="47"/>
      <c r="E679" s="12"/>
      <c r="F679" s="12"/>
      <c r="G679" s="44"/>
      <c r="H679" s="44"/>
      <c r="I679" s="45"/>
      <c r="J679" s="45"/>
      <c r="K679" s="77">
        <f>SUMIF('3_選抜学生一覧（SPRING）'!E:E, A679, '3_選抜学生一覧（SPRING）'!P:P)</f>
        <v>0</v>
      </c>
      <c r="L679" s="77">
        <f>SUMIF('3_選抜学生一覧（BOOST）'!E:E, A679, '3_選抜学生一覧（BOOST）'!P:P)</f>
        <v>0</v>
      </c>
    </row>
    <row r="680" spans="1:12" ht="13.2" customHeight="1">
      <c r="A680" s="13"/>
      <c r="B680" s="43"/>
      <c r="C680" s="44"/>
      <c r="D680" s="47"/>
      <c r="E680" s="12"/>
      <c r="F680" s="12"/>
      <c r="G680" s="44"/>
      <c r="H680" s="44"/>
      <c r="I680" s="45"/>
      <c r="J680" s="45"/>
      <c r="K680" s="77">
        <f>SUMIF('3_選抜学生一覧（SPRING）'!E:E, A680, '3_選抜学生一覧（SPRING）'!P:P)</f>
        <v>0</v>
      </c>
      <c r="L680" s="77">
        <f>SUMIF('3_選抜学生一覧（BOOST）'!E:E, A680, '3_選抜学生一覧（BOOST）'!P:P)</f>
        <v>0</v>
      </c>
    </row>
    <row r="681" spans="1:12" ht="13.2" customHeight="1">
      <c r="A681" s="13"/>
      <c r="B681" s="43"/>
      <c r="C681" s="44"/>
      <c r="D681" s="47"/>
      <c r="E681" s="12"/>
      <c r="F681" s="12"/>
      <c r="G681" s="44"/>
      <c r="H681" s="44"/>
      <c r="I681" s="45"/>
      <c r="J681" s="45"/>
      <c r="K681" s="77">
        <f>SUMIF('3_選抜学生一覧（SPRING）'!E:E, A681, '3_選抜学生一覧（SPRING）'!P:P)</f>
        <v>0</v>
      </c>
      <c r="L681" s="77">
        <f>SUMIF('3_選抜学生一覧（BOOST）'!E:E, A681, '3_選抜学生一覧（BOOST）'!P:P)</f>
        <v>0</v>
      </c>
    </row>
    <row r="682" spans="1:12" ht="13.2" customHeight="1">
      <c r="A682" s="13"/>
      <c r="B682" s="43"/>
      <c r="C682" s="44"/>
      <c r="D682" s="47"/>
      <c r="E682" s="12"/>
      <c r="F682" s="12"/>
      <c r="G682" s="44"/>
      <c r="H682" s="44"/>
      <c r="I682" s="45"/>
      <c r="J682" s="45"/>
      <c r="K682" s="77">
        <f>SUMIF('3_選抜学生一覧（SPRING）'!E:E, A682, '3_選抜学生一覧（SPRING）'!P:P)</f>
        <v>0</v>
      </c>
      <c r="L682" s="77">
        <f>SUMIF('3_選抜学生一覧（BOOST）'!E:E, A682, '3_選抜学生一覧（BOOST）'!P:P)</f>
        <v>0</v>
      </c>
    </row>
    <row r="683" spans="1:12" ht="13.2" customHeight="1">
      <c r="A683" s="13"/>
      <c r="B683" s="43"/>
      <c r="C683" s="44"/>
      <c r="D683" s="47"/>
      <c r="E683" s="12"/>
      <c r="F683" s="12"/>
      <c r="G683" s="44"/>
      <c r="H683" s="44"/>
      <c r="I683" s="45"/>
      <c r="J683" s="45"/>
      <c r="K683" s="77">
        <f>SUMIF('3_選抜学生一覧（SPRING）'!E:E, A683, '3_選抜学生一覧（SPRING）'!P:P)</f>
        <v>0</v>
      </c>
      <c r="L683" s="77">
        <f>SUMIF('3_選抜学生一覧（BOOST）'!E:E, A683, '3_選抜学生一覧（BOOST）'!P:P)</f>
        <v>0</v>
      </c>
    </row>
    <row r="684" spans="1:12" ht="13.2" customHeight="1">
      <c r="A684" s="13"/>
      <c r="B684" s="43"/>
      <c r="C684" s="44"/>
      <c r="D684" s="47"/>
      <c r="E684" s="12"/>
      <c r="F684" s="12"/>
      <c r="G684" s="44"/>
      <c r="H684" s="44"/>
      <c r="I684" s="45"/>
      <c r="J684" s="45"/>
      <c r="K684" s="77">
        <f>SUMIF('3_選抜学生一覧（SPRING）'!E:E, A684, '3_選抜学生一覧（SPRING）'!P:P)</f>
        <v>0</v>
      </c>
      <c r="L684" s="77">
        <f>SUMIF('3_選抜学生一覧（BOOST）'!E:E, A684, '3_選抜学生一覧（BOOST）'!P:P)</f>
        <v>0</v>
      </c>
    </row>
    <row r="685" spans="1:12" ht="13.2" customHeight="1">
      <c r="A685" s="13"/>
      <c r="B685" s="43"/>
      <c r="C685" s="44"/>
      <c r="D685" s="47"/>
      <c r="E685" s="12"/>
      <c r="F685" s="12"/>
      <c r="G685" s="44"/>
      <c r="H685" s="44"/>
      <c r="I685" s="45"/>
      <c r="J685" s="45"/>
      <c r="K685" s="77">
        <f>SUMIF('3_選抜学生一覧（SPRING）'!E:E, A685, '3_選抜学生一覧（SPRING）'!P:P)</f>
        <v>0</v>
      </c>
      <c r="L685" s="77">
        <f>SUMIF('3_選抜学生一覧（BOOST）'!E:E, A685, '3_選抜学生一覧（BOOST）'!P:P)</f>
        <v>0</v>
      </c>
    </row>
    <row r="686" spans="1:12" ht="13.2" customHeight="1">
      <c r="A686" s="13"/>
      <c r="B686" s="43"/>
      <c r="C686" s="44"/>
      <c r="D686" s="47"/>
      <c r="E686" s="12"/>
      <c r="F686" s="12"/>
      <c r="G686" s="44"/>
      <c r="H686" s="44"/>
      <c r="I686" s="45"/>
      <c r="J686" s="45"/>
      <c r="K686" s="77">
        <f>SUMIF('3_選抜学生一覧（SPRING）'!E:E, A686, '3_選抜学生一覧（SPRING）'!P:P)</f>
        <v>0</v>
      </c>
      <c r="L686" s="77">
        <f>SUMIF('3_選抜学生一覧（BOOST）'!E:E, A686, '3_選抜学生一覧（BOOST）'!P:P)</f>
        <v>0</v>
      </c>
    </row>
    <row r="687" spans="1:12" ht="13.2" customHeight="1">
      <c r="A687" s="13"/>
      <c r="B687" s="43"/>
      <c r="C687" s="44"/>
      <c r="D687" s="47"/>
      <c r="E687" s="12"/>
      <c r="F687" s="12"/>
      <c r="G687" s="44"/>
      <c r="H687" s="44"/>
      <c r="I687" s="45"/>
      <c r="J687" s="45"/>
      <c r="K687" s="77">
        <f>SUMIF('3_選抜学生一覧（SPRING）'!E:E, A687, '3_選抜学生一覧（SPRING）'!P:P)</f>
        <v>0</v>
      </c>
      <c r="L687" s="77">
        <f>SUMIF('3_選抜学生一覧（BOOST）'!E:E, A687, '3_選抜学生一覧（BOOST）'!P:P)</f>
        <v>0</v>
      </c>
    </row>
    <row r="688" spans="1:12" ht="13.2" customHeight="1">
      <c r="A688" s="13"/>
      <c r="B688" s="43"/>
      <c r="C688" s="44"/>
      <c r="D688" s="47"/>
      <c r="E688" s="12"/>
      <c r="F688" s="12"/>
      <c r="G688" s="44"/>
      <c r="H688" s="44"/>
      <c r="I688" s="45"/>
      <c r="J688" s="45"/>
      <c r="K688" s="77">
        <f>SUMIF('3_選抜学生一覧（SPRING）'!E:E, A688, '3_選抜学生一覧（SPRING）'!P:P)</f>
        <v>0</v>
      </c>
      <c r="L688" s="77">
        <f>SUMIF('3_選抜学生一覧（BOOST）'!E:E, A688, '3_選抜学生一覧（BOOST）'!P:P)</f>
        <v>0</v>
      </c>
    </row>
    <row r="689" spans="1:12" ht="13.2" customHeight="1">
      <c r="A689" s="13"/>
      <c r="B689" s="43"/>
      <c r="C689" s="44"/>
      <c r="D689" s="47"/>
      <c r="E689" s="12"/>
      <c r="F689" s="12"/>
      <c r="G689" s="44"/>
      <c r="H689" s="44"/>
      <c r="I689" s="45"/>
      <c r="J689" s="45"/>
      <c r="K689" s="77">
        <f>SUMIF('3_選抜学生一覧（SPRING）'!E:E, A689, '3_選抜学生一覧（SPRING）'!P:P)</f>
        <v>0</v>
      </c>
      <c r="L689" s="77">
        <f>SUMIF('3_選抜学生一覧（BOOST）'!E:E, A689, '3_選抜学生一覧（BOOST）'!P:P)</f>
        <v>0</v>
      </c>
    </row>
    <row r="690" spans="1:12" ht="13.2" customHeight="1">
      <c r="A690" s="13"/>
      <c r="B690" s="43"/>
      <c r="C690" s="44"/>
      <c r="D690" s="47"/>
      <c r="E690" s="12"/>
      <c r="F690" s="12"/>
      <c r="G690" s="44"/>
      <c r="H690" s="44"/>
      <c r="I690" s="45"/>
      <c r="J690" s="45"/>
      <c r="K690" s="77">
        <f>SUMIF('3_選抜学生一覧（SPRING）'!E:E, A690, '3_選抜学生一覧（SPRING）'!P:P)</f>
        <v>0</v>
      </c>
      <c r="L690" s="77">
        <f>SUMIF('3_選抜学生一覧（BOOST）'!E:E, A690, '3_選抜学生一覧（BOOST）'!P:P)</f>
        <v>0</v>
      </c>
    </row>
    <row r="691" spans="1:12" ht="13.2" customHeight="1">
      <c r="A691" s="13"/>
      <c r="B691" s="43"/>
      <c r="C691" s="44"/>
      <c r="D691" s="47"/>
      <c r="E691" s="12"/>
      <c r="F691" s="12"/>
      <c r="G691" s="44"/>
      <c r="H691" s="44"/>
      <c r="I691" s="45"/>
      <c r="J691" s="45"/>
      <c r="K691" s="77">
        <f>SUMIF('3_選抜学生一覧（SPRING）'!E:E, A691, '3_選抜学生一覧（SPRING）'!P:P)</f>
        <v>0</v>
      </c>
      <c r="L691" s="77">
        <f>SUMIF('3_選抜学生一覧（BOOST）'!E:E, A691, '3_選抜学生一覧（BOOST）'!P:P)</f>
        <v>0</v>
      </c>
    </row>
    <row r="692" spans="1:12" ht="13.2" customHeight="1">
      <c r="A692" s="13"/>
      <c r="B692" s="43"/>
      <c r="C692" s="44"/>
      <c r="D692" s="47"/>
      <c r="E692" s="12"/>
      <c r="F692" s="12"/>
      <c r="G692" s="44"/>
      <c r="H692" s="44"/>
      <c r="I692" s="45"/>
      <c r="J692" s="45"/>
      <c r="K692" s="77">
        <f>SUMIF('3_選抜学生一覧（SPRING）'!E:E, A692, '3_選抜学生一覧（SPRING）'!P:P)</f>
        <v>0</v>
      </c>
      <c r="L692" s="77">
        <f>SUMIF('3_選抜学生一覧（BOOST）'!E:E, A692, '3_選抜学生一覧（BOOST）'!P:P)</f>
        <v>0</v>
      </c>
    </row>
    <row r="693" spans="1:12" ht="13.2" customHeight="1">
      <c r="A693" s="13"/>
      <c r="B693" s="43"/>
      <c r="C693" s="44"/>
      <c r="D693" s="47"/>
      <c r="E693" s="12"/>
      <c r="F693" s="12"/>
      <c r="G693" s="44"/>
      <c r="H693" s="44"/>
      <c r="I693" s="45"/>
      <c r="J693" s="45"/>
      <c r="K693" s="77">
        <f>SUMIF('3_選抜学生一覧（SPRING）'!E:E, A693, '3_選抜学生一覧（SPRING）'!P:P)</f>
        <v>0</v>
      </c>
      <c r="L693" s="77">
        <f>SUMIF('3_選抜学生一覧（BOOST）'!E:E, A693, '3_選抜学生一覧（BOOST）'!P:P)</f>
        <v>0</v>
      </c>
    </row>
    <row r="694" spans="1:12" ht="13.2" customHeight="1">
      <c r="A694" s="13"/>
      <c r="B694" s="43"/>
      <c r="C694" s="44"/>
      <c r="D694" s="47"/>
      <c r="E694" s="12"/>
      <c r="F694" s="12"/>
      <c r="G694" s="44"/>
      <c r="H694" s="44"/>
      <c r="I694" s="45"/>
      <c r="J694" s="45"/>
      <c r="K694" s="77">
        <f>SUMIF('3_選抜学生一覧（SPRING）'!E:E, A694, '3_選抜学生一覧（SPRING）'!P:P)</f>
        <v>0</v>
      </c>
      <c r="L694" s="77">
        <f>SUMIF('3_選抜学生一覧（BOOST）'!E:E, A694, '3_選抜学生一覧（BOOST）'!P:P)</f>
        <v>0</v>
      </c>
    </row>
    <row r="695" spans="1:12" ht="13.2" customHeight="1">
      <c r="A695" s="13"/>
      <c r="B695" s="43"/>
      <c r="C695" s="44"/>
      <c r="D695" s="47"/>
      <c r="E695" s="12"/>
      <c r="F695" s="12"/>
      <c r="G695" s="44"/>
      <c r="H695" s="44"/>
      <c r="I695" s="45"/>
      <c r="J695" s="45"/>
      <c r="K695" s="77">
        <f>SUMIF('3_選抜学生一覧（SPRING）'!E:E, A695, '3_選抜学生一覧（SPRING）'!P:P)</f>
        <v>0</v>
      </c>
      <c r="L695" s="77">
        <f>SUMIF('3_選抜学生一覧（BOOST）'!E:E, A695, '3_選抜学生一覧（BOOST）'!P:P)</f>
        <v>0</v>
      </c>
    </row>
    <row r="696" spans="1:12" ht="13.2" customHeight="1">
      <c r="A696" s="13"/>
      <c r="B696" s="43"/>
      <c r="C696" s="44"/>
      <c r="D696" s="47"/>
      <c r="E696" s="12"/>
      <c r="F696" s="12"/>
      <c r="G696" s="44"/>
      <c r="H696" s="44"/>
      <c r="I696" s="45"/>
      <c r="J696" s="45"/>
      <c r="K696" s="77">
        <f>SUMIF('3_選抜学生一覧（SPRING）'!E:E, A696, '3_選抜学生一覧（SPRING）'!P:P)</f>
        <v>0</v>
      </c>
      <c r="L696" s="77">
        <f>SUMIF('3_選抜学生一覧（BOOST）'!E:E, A696, '3_選抜学生一覧（BOOST）'!P:P)</f>
        <v>0</v>
      </c>
    </row>
    <row r="697" spans="1:12" ht="13.2" customHeight="1">
      <c r="A697" s="13"/>
      <c r="B697" s="43"/>
      <c r="C697" s="44"/>
      <c r="D697" s="47"/>
      <c r="E697" s="12"/>
      <c r="F697" s="12"/>
      <c r="G697" s="44"/>
      <c r="H697" s="44"/>
      <c r="I697" s="45"/>
      <c r="J697" s="45"/>
      <c r="K697" s="77">
        <f>SUMIF('3_選抜学生一覧（SPRING）'!E:E, A697, '3_選抜学生一覧（SPRING）'!P:P)</f>
        <v>0</v>
      </c>
      <c r="L697" s="77">
        <f>SUMIF('3_選抜学生一覧（BOOST）'!E:E, A697, '3_選抜学生一覧（BOOST）'!P:P)</f>
        <v>0</v>
      </c>
    </row>
    <row r="698" spans="1:12" ht="13.2" customHeight="1">
      <c r="A698" s="13"/>
      <c r="B698" s="43"/>
      <c r="C698" s="44"/>
      <c r="D698" s="47"/>
      <c r="E698" s="12"/>
      <c r="F698" s="12"/>
      <c r="G698" s="44"/>
      <c r="H698" s="44"/>
      <c r="I698" s="45"/>
      <c r="J698" s="45"/>
      <c r="K698" s="77">
        <f>SUMIF('3_選抜学生一覧（SPRING）'!E:E, A698, '3_選抜学生一覧（SPRING）'!P:P)</f>
        <v>0</v>
      </c>
      <c r="L698" s="77">
        <f>SUMIF('3_選抜学生一覧（BOOST）'!E:E, A698, '3_選抜学生一覧（BOOST）'!P:P)</f>
        <v>0</v>
      </c>
    </row>
    <row r="699" spans="1:12" ht="13.2" customHeight="1">
      <c r="A699" s="13"/>
      <c r="B699" s="43"/>
      <c r="C699" s="44"/>
      <c r="D699" s="47"/>
      <c r="E699" s="12"/>
      <c r="F699" s="12"/>
      <c r="G699" s="44"/>
      <c r="H699" s="44"/>
      <c r="I699" s="45"/>
      <c r="J699" s="45"/>
      <c r="K699" s="77">
        <f>SUMIF('3_選抜学生一覧（SPRING）'!E:E, A699, '3_選抜学生一覧（SPRING）'!P:P)</f>
        <v>0</v>
      </c>
      <c r="L699" s="77">
        <f>SUMIF('3_選抜学生一覧（BOOST）'!E:E, A699, '3_選抜学生一覧（BOOST）'!P:P)</f>
        <v>0</v>
      </c>
    </row>
    <row r="700" spans="1:12" ht="13.2" customHeight="1">
      <c r="A700" s="13"/>
      <c r="B700" s="43"/>
      <c r="C700" s="44"/>
      <c r="D700" s="47"/>
      <c r="E700" s="12"/>
      <c r="F700" s="12"/>
      <c r="G700" s="44"/>
      <c r="H700" s="44"/>
      <c r="I700" s="45"/>
      <c r="J700" s="45"/>
      <c r="K700" s="77">
        <f>SUMIF('3_選抜学生一覧（SPRING）'!E:E, A700, '3_選抜学生一覧（SPRING）'!P:P)</f>
        <v>0</v>
      </c>
      <c r="L700" s="77">
        <f>SUMIF('3_選抜学生一覧（BOOST）'!E:E, A700, '3_選抜学生一覧（BOOST）'!P:P)</f>
        <v>0</v>
      </c>
    </row>
    <row r="701" spans="1:12" ht="13.2" customHeight="1">
      <c r="A701" s="13"/>
      <c r="B701" s="43"/>
      <c r="C701" s="44"/>
      <c r="D701" s="47"/>
      <c r="E701" s="12"/>
      <c r="F701" s="12"/>
      <c r="G701" s="44"/>
      <c r="H701" s="44"/>
      <c r="I701" s="45"/>
      <c r="J701" s="45"/>
      <c r="K701" s="77">
        <f>SUMIF('3_選抜学生一覧（SPRING）'!E:E, A701, '3_選抜学生一覧（SPRING）'!P:P)</f>
        <v>0</v>
      </c>
      <c r="L701" s="77">
        <f>SUMIF('3_選抜学生一覧（BOOST）'!E:E, A701, '3_選抜学生一覧（BOOST）'!P:P)</f>
        <v>0</v>
      </c>
    </row>
    <row r="702" spans="1:12" ht="13.2" customHeight="1">
      <c r="A702" s="13"/>
      <c r="B702" s="43"/>
      <c r="C702" s="44"/>
      <c r="D702" s="47"/>
      <c r="E702" s="12"/>
      <c r="F702" s="12"/>
      <c r="G702" s="44"/>
      <c r="H702" s="44"/>
      <c r="I702" s="45"/>
      <c r="J702" s="45"/>
      <c r="K702" s="77">
        <f>SUMIF('3_選抜学生一覧（SPRING）'!E:E, A702, '3_選抜学生一覧（SPRING）'!P:P)</f>
        <v>0</v>
      </c>
      <c r="L702" s="77">
        <f>SUMIF('3_選抜学生一覧（BOOST）'!E:E, A702, '3_選抜学生一覧（BOOST）'!P:P)</f>
        <v>0</v>
      </c>
    </row>
    <row r="703" spans="1:12" ht="13.2" customHeight="1">
      <c r="A703" s="13"/>
      <c r="B703" s="43"/>
      <c r="C703" s="44"/>
      <c r="D703" s="47"/>
      <c r="E703" s="12"/>
      <c r="F703" s="12"/>
      <c r="G703" s="44"/>
      <c r="H703" s="44"/>
      <c r="I703" s="45"/>
      <c r="J703" s="45"/>
      <c r="K703" s="77">
        <f>SUMIF('3_選抜学生一覧（SPRING）'!E:E, A703, '3_選抜学生一覧（SPRING）'!P:P)</f>
        <v>0</v>
      </c>
      <c r="L703" s="77">
        <f>SUMIF('3_選抜学生一覧（BOOST）'!E:E, A703, '3_選抜学生一覧（BOOST）'!P:P)</f>
        <v>0</v>
      </c>
    </row>
    <row r="704" spans="1:12" ht="13.2" customHeight="1">
      <c r="A704" s="13"/>
      <c r="B704" s="43"/>
      <c r="C704" s="44"/>
      <c r="D704" s="47"/>
      <c r="E704" s="12"/>
      <c r="F704" s="12"/>
      <c r="G704" s="44"/>
      <c r="H704" s="44"/>
      <c r="I704" s="45"/>
      <c r="J704" s="45"/>
      <c r="K704" s="77">
        <f>SUMIF('3_選抜学生一覧（SPRING）'!E:E, A704, '3_選抜学生一覧（SPRING）'!P:P)</f>
        <v>0</v>
      </c>
      <c r="L704" s="77">
        <f>SUMIF('3_選抜学生一覧（BOOST）'!E:E, A704, '3_選抜学生一覧（BOOST）'!P:P)</f>
        <v>0</v>
      </c>
    </row>
    <row r="705" spans="1:12" ht="13.2" customHeight="1">
      <c r="A705" s="13"/>
      <c r="B705" s="43"/>
      <c r="C705" s="44"/>
      <c r="D705" s="47"/>
      <c r="E705" s="12"/>
      <c r="F705" s="12"/>
      <c r="G705" s="44"/>
      <c r="H705" s="44"/>
      <c r="I705" s="45"/>
      <c r="J705" s="45"/>
      <c r="K705" s="77">
        <f>SUMIF('3_選抜学生一覧（SPRING）'!E:E, A705, '3_選抜学生一覧（SPRING）'!P:P)</f>
        <v>0</v>
      </c>
      <c r="L705" s="77">
        <f>SUMIF('3_選抜学生一覧（BOOST）'!E:E, A705, '3_選抜学生一覧（BOOST）'!P:P)</f>
        <v>0</v>
      </c>
    </row>
    <row r="706" spans="1:12" ht="13.2" customHeight="1">
      <c r="A706" s="13"/>
      <c r="B706" s="43"/>
      <c r="C706" s="44"/>
      <c r="D706" s="47"/>
      <c r="E706" s="12"/>
      <c r="F706" s="12"/>
      <c r="G706" s="44"/>
      <c r="H706" s="44"/>
      <c r="I706" s="45"/>
      <c r="J706" s="45"/>
      <c r="K706" s="77">
        <f>SUMIF('3_選抜学生一覧（SPRING）'!E:E, A706, '3_選抜学生一覧（SPRING）'!P:P)</f>
        <v>0</v>
      </c>
      <c r="L706" s="77">
        <f>SUMIF('3_選抜学生一覧（BOOST）'!E:E, A706, '3_選抜学生一覧（BOOST）'!P:P)</f>
        <v>0</v>
      </c>
    </row>
    <row r="707" spans="1:12" ht="13.2" customHeight="1">
      <c r="A707" s="13"/>
      <c r="B707" s="43"/>
      <c r="C707" s="44"/>
      <c r="D707" s="47"/>
      <c r="E707" s="12"/>
      <c r="F707" s="12"/>
      <c r="G707" s="44"/>
      <c r="H707" s="44"/>
      <c r="I707" s="45"/>
      <c r="J707" s="45"/>
      <c r="K707" s="77">
        <f>SUMIF('3_選抜学生一覧（SPRING）'!E:E, A707, '3_選抜学生一覧（SPRING）'!P:P)</f>
        <v>0</v>
      </c>
      <c r="L707" s="77">
        <f>SUMIF('3_選抜学生一覧（BOOST）'!E:E, A707, '3_選抜学生一覧（BOOST）'!P:P)</f>
        <v>0</v>
      </c>
    </row>
    <row r="708" spans="1:12" ht="13.2" customHeight="1">
      <c r="A708" s="13"/>
      <c r="B708" s="43"/>
      <c r="C708" s="44"/>
      <c r="D708" s="47"/>
      <c r="E708" s="12"/>
      <c r="F708" s="12"/>
      <c r="G708" s="44"/>
      <c r="H708" s="44"/>
      <c r="I708" s="45"/>
      <c r="J708" s="45"/>
      <c r="K708" s="77">
        <f>SUMIF('3_選抜学生一覧（SPRING）'!E:E, A708, '3_選抜学生一覧（SPRING）'!P:P)</f>
        <v>0</v>
      </c>
      <c r="L708" s="77">
        <f>SUMIF('3_選抜学生一覧（BOOST）'!E:E, A708, '3_選抜学生一覧（BOOST）'!P:P)</f>
        <v>0</v>
      </c>
    </row>
    <row r="709" spans="1:12" ht="13.2" customHeight="1">
      <c r="A709" s="13"/>
      <c r="B709" s="43"/>
      <c r="C709" s="44"/>
      <c r="D709" s="47"/>
      <c r="E709" s="12"/>
      <c r="F709" s="12"/>
      <c r="G709" s="44"/>
      <c r="H709" s="44"/>
      <c r="I709" s="45"/>
      <c r="J709" s="45"/>
      <c r="K709" s="77">
        <f>SUMIF('3_選抜学生一覧（SPRING）'!E:E, A709, '3_選抜学生一覧（SPRING）'!P:P)</f>
        <v>0</v>
      </c>
      <c r="L709" s="77">
        <f>SUMIF('3_選抜学生一覧（BOOST）'!E:E, A709, '3_選抜学生一覧（BOOST）'!P:P)</f>
        <v>0</v>
      </c>
    </row>
    <row r="710" spans="1:12" ht="13.2" customHeight="1">
      <c r="A710" s="13"/>
      <c r="B710" s="43"/>
      <c r="C710" s="44"/>
      <c r="D710" s="47"/>
      <c r="E710" s="12"/>
      <c r="F710" s="12"/>
      <c r="G710" s="44"/>
      <c r="H710" s="44"/>
      <c r="I710" s="45"/>
      <c r="J710" s="45"/>
      <c r="K710" s="77">
        <f>SUMIF('3_選抜学生一覧（SPRING）'!E:E, A710, '3_選抜学生一覧（SPRING）'!P:P)</f>
        <v>0</v>
      </c>
      <c r="L710" s="77">
        <f>SUMIF('3_選抜学生一覧（BOOST）'!E:E, A710, '3_選抜学生一覧（BOOST）'!P:P)</f>
        <v>0</v>
      </c>
    </row>
    <row r="711" spans="1:12" ht="13.2" customHeight="1">
      <c r="A711" s="13"/>
      <c r="B711" s="43"/>
      <c r="C711" s="44"/>
      <c r="D711" s="47"/>
      <c r="E711" s="12"/>
      <c r="F711" s="12"/>
      <c r="G711" s="44"/>
      <c r="H711" s="44"/>
      <c r="I711" s="45"/>
      <c r="J711" s="45"/>
      <c r="K711" s="77">
        <f>SUMIF('3_選抜学生一覧（SPRING）'!E:E, A711, '3_選抜学生一覧（SPRING）'!P:P)</f>
        <v>0</v>
      </c>
      <c r="L711" s="77">
        <f>SUMIF('3_選抜学生一覧（BOOST）'!E:E, A711, '3_選抜学生一覧（BOOST）'!P:P)</f>
        <v>0</v>
      </c>
    </row>
    <row r="712" spans="1:12" ht="13.2" customHeight="1">
      <c r="A712" s="13"/>
      <c r="B712" s="43"/>
      <c r="C712" s="44"/>
      <c r="D712" s="47"/>
      <c r="E712" s="12"/>
      <c r="F712" s="12"/>
      <c r="G712" s="44"/>
      <c r="H712" s="44"/>
      <c r="I712" s="45"/>
      <c r="J712" s="45"/>
      <c r="K712" s="77">
        <f>SUMIF('3_選抜学生一覧（SPRING）'!E:E, A712, '3_選抜学生一覧（SPRING）'!P:P)</f>
        <v>0</v>
      </c>
      <c r="L712" s="77">
        <f>SUMIF('3_選抜学生一覧（BOOST）'!E:E, A712, '3_選抜学生一覧（BOOST）'!P:P)</f>
        <v>0</v>
      </c>
    </row>
    <row r="713" spans="1:12" ht="13.2" customHeight="1">
      <c r="A713" s="13"/>
      <c r="B713" s="43"/>
      <c r="C713" s="44"/>
      <c r="D713" s="47"/>
      <c r="E713" s="12"/>
      <c r="F713" s="12"/>
      <c r="G713" s="44"/>
      <c r="H713" s="44"/>
      <c r="I713" s="45"/>
      <c r="J713" s="45"/>
      <c r="K713" s="77">
        <f>SUMIF('3_選抜学生一覧（SPRING）'!E:E, A713, '3_選抜学生一覧（SPRING）'!P:P)</f>
        <v>0</v>
      </c>
      <c r="L713" s="77">
        <f>SUMIF('3_選抜学生一覧（BOOST）'!E:E, A713, '3_選抜学生一覧（BOOST）'!P:P)</f>
        <v>0</v>
      </c>
    </row>
    <row r="714" spans="1:12" ht="13.2" customHeight="1">
      <c r="A714" s="13"/>
      <c r="B714" s="43"/>
      <c r="C714" s="44"/>
      <c r="D714" s="47"/>
      <c r="E714" s="12"/>
      <c r="F714" s="12"/>
      <c r="G714" s="44"/>
      <c r="H714" s="44"/>
      <c r="I714" s="45"/>
      <c r="J714" s="45"/>
      <c r="K714" s="77">
        <f>SUMIF('3_選抜学生一覧（SPRING）'!E:E, A714, '3_選抜学生一覧（SPRING）'!P:P)</f>
        <v>0</v>
      </c>
      <c r="L714" s="77">
        <f>SUMIF('3_選抜学生一覧（BOOST）'!E:E, A714, '3_選抜学生一覧（BOOST）'!P:P)</f>
        <v>0</v>
      </c>
    </row>
    <row r="715" spans="1:12" ht="13.2" customHeight="1">
      <c r="A715" s="13"/>
      <c r="B715" s="43"/>
      <c r="C715" s="44"/>
      <c r="D715" s="47"/>
      <c r="E715" s="12"/>
      <c r="F715" s="12"/>
      <c r="G715" s="44"/>
      <c r="H715" s="44"/>
      <c r="I715" s="45"/>
      <c r="J715" s="45"/>
      <c r="K715" s="77">
        <f>SUMIF('3_選抜学生一覧（SPRING）'!E:E, A715, '3_選抜学生一覧（SPRING）'!P:P)</f>
        <v>0</v>
      </c>
      <c r="L715" s="77">
        <f>SUMIF('3_選抜学生一覧（BOOST）'!E:E, A715, '3_選抜学生一覧（BOOST）'!P:P)</f>
        <v>0</v>
      </c>
    </row>
    <row r="716" spans="1:12" ht="13.2" customHeight="1">
      <c r="A716" s="13"/>
      <c r="B716" s="43"/>
      <c r="C716" s="44"/>
      <c r="D716" s="47"/>
      <c r="E716" s="12"/>
      <c r="F716" s="12"/>
      <c r="G716" s="44"/>
      <c r="H716" s="44"/>
      <c r="I716" s="45"/>
      <c r="J716" s="45"/>
      <c r="K716" s="77">
        <f>SUMIF('3_選抜学生一覧（SPRING）'!E:E, A716, '3_選抜学生一覧（SPRING）'!P:P)</f>
        <v>0</v>
      </c>
      <c r="L716" s="77">
        <f>SUMIF('3_選抜学生一覧（BOOST）'!E:E, A716, '3_選抜学生一覧（BOOST）'!P:P)</f>
        <v>0</v>
      </c>
    </row>
    <row r="717" spans="1:12" ht="13.2" customHeight="1">
      <c r="A717" s="13"/>
      <c r="B717" s="43"/>
      <c r="C717" s="44"/>
      <c r="D717" s="47"/>
      <c r="E717" s="12"/>
      <c r="F717" s="12"/>
      <c r="G717" s="44"/>
      <c r="H717" s="44"/>
      <c r="I717" s="45"/>
      <c r="J717" s="45"/>
      <c r="K717" s="77">
        <f>SUMIF('3_選抜学生一覧（SPRING）'!E:E, A717, '3_選抜学生一覧（SPRING）'!P:P)</f>
        <v>0</v>
      </c>
      <c r="L717" s="77">
        <f>SUMIF('3_選抜学生一覧（BOOST）'!E:E, A717, '3_選抜学生一覧（BOOST）'!P:P)</f>
        <v>0</v>
      </c>
    </row>
    <row r="718" spans="1:12" ht="13.2" customHeight="1">
      <c r="A718" s="13"/>
      <c r="B718" s="43"/>
      <c r="C718" s="44"/>
      <c r="D718" s="47"/>
      <c r="E718" s="12"/>
      <c r="F718" s="12"/>
      <c r="G718" s="44"/>
      <c r="H718" s="44"/>
      <c r="I718" s="45"/>
      <c r="J718" s="45"/>
      <c r="K718" s="77">
        <f>SUMIF('3_選抜学生一覧（SPRING）'!E:E, A718, '3_選抜学生一覧（SPRING）'!P:P)</f>
        <v>0</v>
      </c>
      <c r="L718" s="77">
        <f>SUMIF('3_選抜学生一覧（BOOST）'!E:E, A718, '3_選抜学生一覧（BOOST）'!P:P)</f>
        <v>0</v>
      </c>
    </row>
    <row r="719" spans="1:12" ht="13.2" customHeight="1">
      <c r="A719" s="13"/>
      <c r="B719" s="43"/>
      <c r="C719" s="44"/>
      <c r="D719" s="47"/>
      <c r="E719" s="12"/>
      <c r="F719" s="12"/>
      <c r="G719" s="44"/>
      <c r="H719" s="44"/>
      <c r="I719" s="45"/>
      <c r="J719" s="45"/>
      <c r="K719" s="77">
        <f>SUMIF('3_選抜学生一覧（SPRING）'!E:E, A719, '3_選抜学生一覧（SPRING）'!P:P)</f>
        <v>0</v>
      </c>
      <c r="L719" s="77">
        <f>SUMIF('3_選抜学生一覧（BOOST）'!E:E, A719, '3_選抜学生一覧（BOOST）'!P:P)</f>
        <v>0</v>
      </c>
    </row>
    <row r="720" spans="1:12" ht="13.2" customHeight="1">
      <c r="A720" s="13"/>
      <c r="B720" s="43"/>
      <c r="C720" s="44"/>
      <c r="D720" s="47"/>
      <c r="E720" s="12"/>
      <c r="F720" s="12"/>
      <c r="G720" s="44"/>
      <c r="H720" s="44"/>
      <c r="I720" s="45"/>
      <c r="J720" s="45"/>
      <c r="K720" s="77">
        <f>SUMIF('3_選抜学生一覧（SPRING）'!E:E, A720, '3_選抜学生一覧（SPRING）'!P:P)</f>
        <v>0</v>
      </c>
      <c r="L720" s="77">
        <f>SUMIF('3_選抜学生一覧（BOOST）'!E:E, A720, '3_選抜学生一覧（BOOST）'!P:P)</f>
        <v>0</v>
      </c>
    </row>
    <row r="721" spans="1:12" ht="13.2" customHeight="1">
      <c r="A721" s="13"/>
      <c r="B721" s="43"/>
      <c r="C721" s="44"/>
      <c r="D721" s="47"/>
      <c r="E721" s="12"/>
      <c r="F721" s="12"/>
      <c r="G721" s="44"/>
      <c r="H721" s="44"/>
      <c r="I721" s="45"/>
      <c r="J721" s="45"/>
      <c r="K721" s="77">
        <f>SUMIF('3_選抜学生一覧（SPRING）'!E:E, A721, '3_選抜学生一覧（SPRING）'!P:P)</f>
        <v>0</v>
      </c>
      <c r="L721" s="77">
        <f>SUMIF('3_選抜学生一覧（BOOST）'!E:E, A721, '3_選抜学生一覧（BOOST）'!P:P)</f>
        <v>0</v>
      </c>
    </row>
    <row r="722" spans="1:12" ht="13.2" customHeight="1">
      <c r="A722" s="13"/>
      <c r="B722" s="43"/>
      <c r="C722" s="44"/>
      <c r="D722" s="47"/>
      <c r="E722" s="12"/>
      <c r="F722" s="12"/>
      <c r="G722" s="44"/>
      <c r="H722" s="44"/>
      <c r="I722" s="45"/>
      <c r="J722" s="45"/>
      <c r="K722" s="77">
        <f>SUMIF('3_選抜学生一覧（SPRING）'!E:E, A722, '3_選抜学生一覧（SPRING）'!P:P)</f>
        <v>0</v>
      </c>
      <c r="L722" s="77">
        <f>SUMIF('3_選抜学生一覧（BOOST）'!E:E, A722, '3_選抜学生一覧（BOOST）'!P:P)</f>
        <v>0</v>
      </c>
    </row>
    <row r="723" spans="1:12" ht="13.2" customHeight="1">
      <c r="A723" s="13"/>
      <c r="B723" s="43"/>
      <c r="C723" s="44"/>
      <c r="D723" s="47"/>
      <c r="E723" s="12"/>
      <c r="F723" s="12"/>
      <c r="G723" s="44"/>
      <c r="H723" s="44"/>
      <c r="I723" s="45"/>
      <c r="J723" s="45"/>
      <c r="K723" s="77">
        <f>SUMIF('3_選抜学生一覧（SPRING）'!E:E, A723, '3_選抜学生一覧（SPRING）'!P:P)</f>
        <v>0</v>
      </c>
      <c r="L723" s="77">
        <f>SUMIF('3_選抜学生一覧（BOOST）'!E:E, A723, '3_選抜学生一覧（BOOST）'!P:P)</f>
        <v>0</v>
      </c>
    </row>
    <row r="724" spans="1:12" ht="13.2" customHeight="1">
      <c r="A724" s="13"/>
      <c r="B724" s="43"/>
      <c r="C724" s="44"/>
      <c r="D724" s="47"/>
      <c r="E724" s="12"/>
      <c r="F724" s="12"/>
      <c r="G724" s="44"/>
      <c r="H724" s="44"/>
      <c r="I724" s="45"/>
      <c r="J724" s="45"/>
      <c r="K724" s="77">
        <f>SUMIF('3_選抜学生一覧（SPRING）'!E:E, A724, '3_選抜学生一覧（SPRING）'!P:P)</f>
        <v>0</v>
      </c>
      <c r="L724" s="77">
        <f>SUMIF('3_選抜学生一覧（BOOST）'!E:E, A724, '3_選抜学生一覧（BOOST）'!P:P)</f>
        <v>0</v>
      </c>
    </row>
    <row r="725" spans="1:12" ht="13.2" customHeight="1">
      <c r="A725" s="13"/>
      <c r="B725" s="43"/>
      <c r="C725" s="44"/>
      <c r="D725" s="47"/>
      <c r="E725" s="12"/>
      <c r="F725" s="12"/>
      <c r="G725" s="44"/>
      <c r="H725" s="44"/>
      <c r="I725" s="45"/>
      <c r="J725" s="45"/>
      <c r="K725" s="77">
        <f>SUMIF('3_選抜学生一覧（SPRING）'!E:E, A725, '3_選抜学生一覧（SPRING）'!P:P)</f>
        <v>0</v>
      </c>
      <c r="L725" s="77">
        <f>SUMIF('3_選抜学生一覧（BOOST）'!E:E, A725, '3_選抜学生一覧（BOOST）'!P:P)</f>
        <v>0</v>
      </c>
    </row>
    <row r="726" spans="1:12" ht="13.2" customHeight="1">
      <c r="A726" s="13"/>
      <c r="B726" s="43"/>
      <c r="C726" s="44"/>
      <c r="D726" s="47"/>
      <c r="E726" s="12"/>
      <c r="F726" s="12"/>
      <c r="G726" s="44"/>
      <c r="H726" s="44"/>
      <c r="I726" s="45"/>
      <c r="J726" s="45"/>
      <c r="K726" s="77">
        <f>SUMIF('3_選抜学生一覧（SPRING）'!E:E, A726, '3_選抜学生一覧（SPRING）'!P:P)</f>
        <v>0</v>
      </c>
      <c r="L726" s="77">
        <f>SUMIF('3_選抜学生一覧（BOOST）'!E:E, A726, '3_選抜学生一覧（BOOST）'!P:P)</f>
        <v>0</v>
      </c>
    </row>
    <row r="727" spans="1:12" ht="13.2" customHeight="1">
      <c r="A727" s="13"/>
      <c r="B727" s="43"/>
      <c r="C727" s="44"/>
      <c r="D727" s="47"/>
      <c r="E727" s="12"/>
      <c r="F727" s="12"/>
      <c r="G727" s="44"/>
      <c r="H727" s="44"/>
      <c r="I727" s="45"/>
      <c r="J727" s="45"/>
      <c r="K727" s="77">
        <f>SUMIF('3_選抜学生一覧（SPRING）'!E:E, A727, '3_選抜学生一覧（SPRING）'!P:P)</f>
        <v>0</v>
      </c>
      <c r="L727" s="77">
        <f>SUMIF('3_選抜学生一覧（BOOST）'!E:E, A727, '3_選抜学生一覧（BOOST）'!P:P)</f>
        <v>0</v>
      </c>
    </row>
    <row r="728" spans="1:12" ht="13.2" customHeight="1">
      <c r="A728" s="13"/>
      <c r="B728" s="43"/>
      <c r="C728" s="44"/>
      <c r="D728" s="47"/>
      <c r="E728" s="12"/>
      <c r="F728" s="12"/>
      <c r="G728" s="44"/>
      <c r="H728" s="44"/>
      <c r="I728" s="45"/>
      <c r="J728" s="45"/>
      <c r="K728" s="77">
        <f>SUMIF('3_選抜学生一覧（SPRING）'!E:E, A728, '3_選抜学生一覧（SPRING）'!P:P)</f>
        <v>0</v>
      </c>
      <c r="L728" s="77">
        <f>SUMIF('3_選抜学生一覧（BOOST）'!E:E, A728, '3_選抜学生一覧（BOOST）'!P:P)</f>
        <v>0</v>
      </c>
    </row>
    <row r="729" spans="1:12" ht="13.2" customHeight="1">
      <c r="A729" s="13"/>
      <c r="B729" s="43"/>
      <c r="C729" s="44"/>
      <c r="D729" s="47"/>
      <c r="E729" s="12"/>
      <c r="F729" s="12"/>
      <c r="G729" s="44"/>
      <c r="H729" s="44"/>
      <c r="I729" s="45"/>
      <c r="J729" s="45"/>
      <c r="K729" s="77">
        <f>SUMIF('3_選抜学生一覧（SPRING）'!E:E, A729, '3_選抜学生一覧（SPRING）'!P:P)</f>
        <v>0</v>
      </c>
      <c r="L729" s="77">
        <f>SUMIF('3_選抜学生一覧（BOOST）'!E:E, A729, '3_選抜学生一覧（BOOST）'!P:P)</f>
        <v>0</v>
      </c>
    </row>
    <row r="730" spans="1:12" ht="13.2" customHeight="1">
      <c r="A730" s="13"/>
      <c r="B730" s="43"/>
      <c r="C730" s="44"/>
      <c r="D730" s="47"/>
      <c r="E730" s="12"/>
      <c r="F730" s="12"/>
      <c r="G730" s="44"/>
      <c r="H730" s="44"/>
      <c r="I730" s="45"/>
      <c r="J730" s="45"/>
      <c r="K730" s="77">
        <f>SUMIF('3_選抜学生一覧（SPRING）'!E:E, A730, '3_選抜学生一覧（SPRING）'!P:P)</f>
        <v>0</v>
      </c>
      <c r="L730" s="77">
        <f>SUMIF('3_選抜学生一覧（BOOST）'!E:E, A730, '3_選抜学生一覧（BOOST）'!P:P)</f>
        <v>0</v>
      </c>
    </row>
    <row r="731" spans="1:12" ht="13.2" customHeight="1">
      <c r="A731" s="13"/>
      <c r="B731" s="43"/>
      <c r="C731" s="44"/>
      <c r="D731" s="47"/>
      <c r="E731" s="12"/>
      <c r="F731" s="12"/>
      <c r="G731" s="44"/>
      <c r="H731" s="44"/>
      <c r="I731" s="45"/>
      <c r="J731" s="45"/>
      <c r="K731" s="77">
        <f>SUMIF('3_選抜学生一覧（SPRING）'!E:E, A731, '3_選抜学生一覧（SPRING）'!P:P)</f>
        <v>0</v>
      </c>
      <c r="L731" s="77">
        <f>SUMIF('3_選抜学生一覧（BOOST）'!E:E, A731, '3_選抜学生一覧（BOOST）'!P:P)</f>
        <v>0</v>
      </c>
    </row>
    <row r="732" spans="1:12" ht="13.2" customHeight="1">
      <c r="A732" s="13"/>
      <c r="B732" s="43"/>
      <c r="C732" s="44"/>
      <c r="D732" s="47"/>
      <c r="E732" s="12"/>
      <c r="F732" s="12"/>
      <c r="G732" s="44"/>
      <c r="H732" s="44"/>
      <c r="I732" s="45"/>
      <c r="J732" s="45"/>
      <c r="K732" s="77">
        <f>SUMIF('3_選抜学生一覧（SPRING）'!E:E, A732, '3_選抜学生一覧（SPRING）'!P:P)</f>
        <v>0</v>
      </c>
      <c r="L732" s="77">
        <f>SUMIF('3_選抜学生一覧（BOOST）'!E:E, A732, '3_選抜学生一覧（BOOST）'!P:P)</f>
        <v>0</v>
      </c>
    </row>
    <row r="733" spans="1:12" ht="13.2" customHeight="1">
      <c r="A733" s="13"/>
      <c r="B733" s="43"/>
      <c r="C733" s="44"/>
      <c r="D733" s="47"/>
      <c r="E733" s="12"/>
      <c r="F733" s="12"/>
      <c r="G733" s="44"/>
      <c r="H733" s="44"/>
      <c r="I733" s="45"/>
      <c r="J733" s="45"/>
      <c r="K733" s="77">
        <f>SUMIF('3_選抜学生一覧（SPRING）'!E:E, A733, '3_選抜学生一覧（SPRING）'!P:P)</f>
        <v>0</v>
      </c>
      <c r="L733" s="77">
        <f>SUMIF('3_選抜学生一覧（BOOST）'!E:E, A733, '3_選抜学生一覧（BOOST）'!P:P)</f>
        <v>0</v>
      </c>
    </row>
    <row r="734" spans="1:12" ht="13.2" customHeight="1">
      <c r="A734" s="13"/>
      <c r="B734" s="43"/>
      <c r="C734" s="44"/>
      <c r="D734" s="47"/>
      <c r="E734" s="12"/>
      <c r="F734" s="12"/>
      <c r="G734" s="44"/>
      <c r="H734" s="44"/>
      <c r="I734" s="45"/>
      <c r="J734" s="45"/>
      <c r="K734" s="77">
        <f>SUMIF('3_選抜学生一覧（SPRING）'!E:E, A734, '3_選抜学生一覧（SPRING）'!P:P)</f>
        <v>0</v>
      </c>
      <c r="L734" s="77">
        <f>SUMIF('3_選抜学生一覧（BOOST）'!E:E, A734, '3_選抜学生一覧（BOOST）'!P:P)</f>
        <v>0</v>
      </c>
    </row>
    <row r="735" spans="1:12" ht="13.2" customHeight="1">
      <c r="A735" s="13"/>
      <c r="B735" s="43"/>
      <c r="C735" s="44"/>
      <c r="D735" s="47"/>
      <c r="E735" s="12"/>
      <c r="F735" s="12"/>
      <c r="G735" s="44"/>
      <c r="H735" s="44"/>
      <c r="I735" s="45"/>
      <c r="J735" s="45"/>
      <c r="K735" s="77">
        <f>SUMIF('3_選抜学生一覧（SPRING）'!E:E, A735, '3_選抜学生一覧（SPRING）'!P:P)</f>
        <v>0</v>
      </c>
      <c r="L735" s="77">
        <f>SUMIF('3_選抜学生一覧（BOOST）'!E:E, A735, '3_選抜学生一覧（BOOST）'!P:P)</f>
        <v>0</v>
      </c>
    </row>
    <row r="736" spans="1:12" ht="13.2" customHeight="1">
      <c r="A736" s="13"/>
      <c r="B736" s="43"/>
      <c r="C736" s="44"/>
      <c r="D736" s="47"/>
      <c r="E736" s="12"/>
      <c r="F736" s="12"/>
      <c r="G736" s="44"/>
      <c r="H736" s="44"/>
      <c r="I736" s="45"/>
      <c r="J736" s="45"/>
      <c r="K736" s="77">
        <f>SUMIF('3_選抜学生一覧（SPRING）'!E:E, A736, '3_選抜学生一覧（SPRING）'!P:P)</f>
        <v>0</v>
      </c>
      <c r="L736" s="77">
        <f>SUMIF('3_選抜学生一覧（BOOST）'!E:E, A736, '3_選抜学生一覧（BOOST）'!P:P)</f>
        <v>0</v>
      </c>
    </row>
    <row r="737" spans="1:12" ht="13.2" customHeight="1">
      <c r="A737" s="13"/>
      <c r="B737" s="43"/>
      <c r="C737" s="44"/>
      <c r="D737" s="47"/>
      <c r="E737" s="12"/>
      <c r="F737" s="12"/>
      <c r="G737" s="44"/>
      <c r="H737" s="44"/>
      <c r="I737" s="45"/>
      <c r="J737" s="45"/>
      <c r="K737" s="77">
        <f>SUMIF('3_選抜学生一覧（SPRING）'!E:E, A737, '3_選抜学生一覧（SPRING）'!P:P)</f>
        <v>0</v>
      </c>
      <c r="L737" s="77">
        <f>SUMIF('3_選抜学生一覧（BOOST）'!E:E, A737, '3_選抜学生一覧（BOOST）'!P:P)</f>
        <v>0</v>
      </c>
    </row>
    <row r="738" spans="1:12" ht="13.2" customHeight="1">
      <c r="A738" s="13"/>
      <c r="B738" s="43"/>
      <c r="C738" s="44"/>
      <c r="D738" s="47"/>
      <c r="E738" s="12"/>
      <c r="F738" s="12"/>
      <c r="G738" s="44"/>
      <c r="H738" s="44"/>
      <c r="I738" s="45"/>
      <c r="J738" s="45"/>
      <c r="K738" s="77">
        <f>SUMIF('3_選抜学生一覧（SPRING）'!E:E, A738, '3_選抜学生一覧（SPRING）'!P:P)</f>
        <v>0</v>
      </c>
      <c r="L738" s="77">
        <f>SUMIF('3_選抜学生一覧（BOOST）'!E:E, A738, '3_選抜学生一覧（BOOST）'!P:P)</f>
        <v>0</v>
      </c>
    </row>
    <row r="739" spans="1:12" ht="13.2" customHeight="1">
      <c r="A739" s="13"/>
      <c r="B739" s="43"/>
      <c r="C739" s="44"/>
      <c r="D739" s="47"/>
      <c r="E739" s="12"/>
      <c r="F739" s="12"/>
      <c r="G739" s="44"/>
      <c r="H739" s="44"/>
      <c r="I739" s="45"/>
      <c r="J739" s="45"/>
      <c r="K739" s="77">
        <f>SUMIF('3_選抜学生一覧（SPRING）'!E:E, A739, '3_選抜学生一覧（SPRING）'!P:P)</f>
        <v>0</v>
      </c>
      <c r="L739" s="77">
        <f>SUMIF('3_選抜学生一覧（BOOST）'!E:E, A739, '3_選抜学生一覧（BOOST）'!P:P)</f>
        <v>0</v>
      </c>
    </row>
    <row r="740" spans="1:12" ht="13.2" customHeight="1">
      <c r="A740" s="13"/>
      <c r="B740" s="43"/>
      <c r="C740" s="44"/>
      <c r="D740" s="47"/>
      <c r="E740" s="12"/>
      <c r="F740" s="12"/>
      <c r="G740" s="44"/>
      <c r="H740" s="44"/>
      <c r="I740" s="45"/>
      <c r="J740" s="45"/>
      <c r="K740" s="77">
        <f>SUMIF('3_選抜学生一覧（SPRING）'!E:E, A740, '3_選抜学生一覧（SPRING）'!P:P)</f>
        <v>0</v>
      </c>
      <c r="L740" s="77">
        <f>SUMIF('3_選抜学生一覧（BOOST）'!E:E, A740, '3_選抜学生一覧（BOOST）'!P:P)</f>
        <v>0</v>
      </c>
    </row>
    <row r="741" spans="1:12" ht="13.2" customHeight="1">
      <c r="A741" s="13"/>
      <c r="B741" s="43"/>
      <c r="C741" s="44"/>
      <c r="D741" s="47"/>
      <c r="E741" s="12"/>
      <c r="F741" s="12"/>
      <c r="G741" s="44"/>
      <c r="H741" s="44"/>
      <c r="I741" s="45"/>
      <c r="J741" s="45"/>
      <c r="K741" s="77">
        <f>SUMIF('3_選抜学生一覧（SPRING）'!E:E, A741, '3_選抜学生一覧（SPRING）'!P:P)</f>
        <v>0</v>
      </c>
      <c r="L741" s="77">
        <f>SUMIF('3_選抜学生一覧（BOOST）'!E:E, A741, '3_選抜学生一覧（BOOST）'!P:P)</f>
        <v>0</v>
      </c>
    </row>
    <row r="742" spans="1:12" ht="13.2" customHeight="1">
      <c r="A742" s="13"/>
      <c r="B742" s="43"/>
      <c r="C742" s="44"/>
      <c r="D742" s="47"/>
      <c r="E742" s="12"/>
      <c r="F742" s="12"/>
      <c r="G742" s="44"/>
      <c r="H742" s="44"/>
      <c r="I742" s="45"/>
      <c r="J742" s="45"/>
      <c r="K742" s="77">
        <f>SUMIF('3_選抜学生一覧（SPRING）'!E:E, A742, '3_選抜学生一覧（SPRING）'!P:P)</f>
        <v>0</v>
      </c>
      <c r="L742" s="77">
        <f>SUMIF('3_選抜学生一覧（BOOST）'!E:E, A742, '3_選抜学生一覧（BOOST）'!P:P)</f>
        <v>0</v>
      </c>
    </row>
    <row r="743" spans="1:12" ht="13.2" customHeight="1">
      <c r="A743" s="13"/>
      <c r="B743" s="43"/>
      <c r="C743" s="44"/>
      <c r="D743" s="47"/>
      <c r="E743" s="12"/>
      <c r="F743" s="12"/>
      <c r="G743" s="44"/>
      <c r="H743" s="44"/>
      <c r="I743" s="45"/>
      <c r="J743" s="45"/>
      <c r="K743" s="77">
        <f>SUMIF('3_選抜学生一覧（SPRING）'!E:E, A743, '3_選抜学生一覧（SPRING）'!P:P)</f>
        <v>0</v>
      </c>
      <c r="L743" s="77">
        <f>SUMIF('3_選抜学生一覧（BOOST）'!E:E, A743, '3_選抜学生一覧（BOOST）'!P:P)</f>
        <v>0</v>
      </c>
    </row>
    <row r="744" spans="1:12" ht="13.2" customHeight="1">
      <c r="A744" s="13"/>
      <c r="B744" s="43"/>
      <c r="C744" s="44"/>
      <c r="D744" s="47"/>
      <c r="E744" s="12"/>
      <c r="F744" s="12"/>
      <c r="G744" s="44"/>
      <c r="H744" s="44"/>
      <c r="I744" s="45"/>
      <c r="J744" s="45"/>
      <c r="K744" s="77">
        <f>SUMIF('3_選抜学生一覧（SPRING）'!E:E, A744, '3_選抜学生一覧（SPRING）'!P:P)</f>
        <v>0</v>
      </c>
      <c r="L744" s="77">
        <f>SUMIF('3_選抜学生一覧（BOOST）'!E:E, A744, '3_選抜学生一覧（BOOST）'!P:P)</f>
        <v>0</v>
      </c>
    </row>
    <row r="745" spans="1:12" ht="13.2" customHeight="1">
      <c r="A745" s="13"/>
      <c r="B745" s="43"/>
      <c r="C745" s="44"/>
      <c r="D745" s="47"/>
      <c r="E745" s="12"/>
      <c r="F745" s="12"/>
      <c r="G745" s="44"/>
      <c r="H745" s="44"/>
      <c r="I745" s="45"/>
      <c r="J745" s="45"/>
      <c r="K745" s="77">
        <f>SUMIF('3_選抜学生一覧（SPRING）'!E:E, A745, '3_選抜学生一覧（SPRING）'!P:P)</f>
        <v>0</v>
      </c>
      <c r="L745" s="77">
        <f>SUMIF('3_選抜学生一覧（BOOST）'!E:E, A745, '3_選抜学生一覧（BOOST）'!P:P)</f>
        <v>0</v>
      </c>
    </row>
    <row r="746" spans="1:12" ht="13.2" customHeight="1">
      <c r="A746" s="13"/>
      <c r="B746" s="43"/>
      <c r="C746" s="44"/>
      <c r="D746" s="47"/>
      <c r="E746" s="12"/>
      <c r="F746" s="12"/>
      <c r="G746" s="44"/>
      <c r="H746" s="44"/>
      <c r="I746" s="45"/>
      <c r="J746" s="45"/>
      <c r="K746" s="77">
        <f>SUMIF('3_選抜学生一覧（SPRING）'!E:E, A746, '3_選抜学生一覧（SPRING）'!P:P)</f>
        <v>0</v>
      </c>
      <c r="L746" s="77">
        <f>SUMIF('3_選抜学生一覧（BOOST）'!E:E, A746, '3_選抜学生一覧（BOOST）'!P:P)</f>
        <v>0</v>
      </c>
    </row>
    <row r="747" spans="1:12" ht="13.2" customHeight="1">
      <c r="A747" s="13"/>
      <c r="B747" s="43"/>
      <c r="C747" s="44"/>
      <c r="D747" s="47"/>
      <c r="E747" s="12"/>
      <c r="F747" s="12"/>
      <c r="G747" s="44"/>
      <c r="H747" s="44"/>
      <c r="I747" s="45"/>
      <c r="J747" s="45"/>
      <c r="K747" s="77">
        <f>SUMIF('3_選抜学生一覧（SPRING）'!E:E, A747, '3_選抜学生一覧（SPRING）'!P:P)</f>
        <v>0</v>
      </c>
      <c r="L747" s="77">
        <f>SUMIF('3_選抜学生一覧（BOOST）'!E:E, A747, '3_選抜学生一覧（BOOST）'!P:P)</f>
        <v>0</v>
      </c>
    </row>
    <row r="748" spans="1:12" ht="13.2" customHeight="1">
      <c r="A748" s="13"/>
      <c r="B748" s="43"/>
      <c r="C748" s="44"/>
      <c r="D748" s="47"/>
      <c r="E748" s="12"/>
      <c r="F748" s="12"/>
      <c r="G748" s="44"/>
      <c r="H748" s="44"/>
      <c r="I748" s="45"/>
      <c r="J748" s="45"/>
      <c r="K748" s="77">
        <f>SUMIF('3_選抜学生一覧（SPRING）'!E:E, A748, '3_選抜学生一覧（SPRING）'!P:P)</f>
        <v>0</v>
      </c>
      <c r="L748" s="77">
        <f>SUMIF('3_選抜学生一覧（BOOST）'!E:E, A748, '3_選抜学生一覧（BOOST）'!P:P)</f>
        <v>0</v>
      </c>
    </row>
    <row r="749" spans="1:12" ht="13.2" customHeight="1">
      <c r="A749" s="13"/>
      <c r="B749" s="43"/>
      <c r="C749" s="44"/>
      <c r="D749" s="47"/>
      <c r="E749" s="12"/>
      <c r="F749" s="12"/>
      <c r="G749" s="44"/>
      <c r="H749" s="44"/>
      <c r="I749" s="45"/>
      <c r="J749" s="45"/>
      <c r="K749" s="77">
        <f>SUMIF('3_選抜学生一覧（SPRING）'!E:E, A749, '3_選抜学生一覧（SPRING）'!P:P)</f>
        <v>0</v>
      </c>
      <c r="L749" s="77">
        <f>SUMIF('3_選抜学生一覧（BOOST）'!E:E, A749, '3_選抜学生一覧（BOOST）'!P:P)</f>
        <v>0</v>
      </c>
    </row>
    <row r="750" spans="1:12" ht="13.2" customHeight="1">
      <c r="A750" s="13"/>
      <c r="B750" s="43"/>
      <c r="C750" s="44"/>
      <c r="D750" s="47"/>
      <c r="E750" s="12"/>
      <c r="F750" s="12"/>
      <c r="G750" s="44"/>
      <c r="H750" s="44"/>
      <c r="I750" s="45"/>
      <c r="J750" s="45"/>
      <c r="K750" s="77">
        <f>SUMIF('3_選抜学生一覧（SPRING）'!E:E, A750, '3_選抜学生一覧（SPRING）'!P:P)</f>
        <v>0</v>
      </c>
      <c r="L750" s="77">
        <f>SUMIF('3_選抜学生一覧（BOOST）'!E:E, A750, '3_選抜学生一覧（BOOST）'!P:P)</f>
        <v>0</v>
      </c>
    </row>
    <row r="751" spans="1:12" ht="13.2" customHeight="1">
      <c r="A751" s="13"/>
      <c r="B751" s="43"/>
      <c r="C751" s="44"/>
      <c r="D751" s="47"/>
      <c r="E751" s="12"/>
      <c r="F751" s="12"/>
      <c r="G751" s="44"/>
      <c r="H751" s="44"/>
      <c r="I751" s="45"/>
      <c r="J751" s="45"/>
      <c r="K751" s="77">
        <f>SUMIF('3_選抜学生一覧（SPRING）'!E:E, A751, '3_選抜学生一覧（SPRING）'!P:P)</f>
        <v>0</v>
      </c>
      <c r="L751" s="77">
        <f>SUMIF('3_選抜学生一覧（BOOST）'!E:E, A751, '3_選抜学生一覧（BOOST）'!P:P)</f>
        <v>0</v>
      </c>
    </row>
    <row r="752" spans="1:12" ht="13.2" customHeight="1">
      <c r="A752" s="13"/>
      <c r="B752" s="43"/>
      <c r="C752" s="44"/>
      <c r="D752" s="47"/>
      <c r="E752" s="12"/>
      <c r="F752" s="12"/>
      <c r="G752" s="44"/>
      <c r="H752" s="44"/>
      <c r="I752" s="45"/>
      <c r="J752" s="45"/>
      <c r="K752" s="77">
        <f>SUMIF('3_選抜学生一覧（SPRING）'!E:E, A752, '3_選抜学生一覧（SPRING）'!P:P)</f>
        <v>0</v>
      </c>
      <c r="L752" s="77">
        <f>SUMIF('3_選抜学生一覧（BOOST）'!E:E, A752, '3_選抜学生一覧（BOOST）'!P:P)</f>
        <v>0</v>
      </c>
    </row>
    <row r="753" spans="1:12" ht="13.2" customHeight="1">
      <c r="A753" s="13"/>
      <c r="B753" s="43"/>
      <c r="C753" s="44"/>
      <c r="D753" s="47"/>
      <c r="E753" s="12"/>
      <c r="F753" s="12"/>
      <c r="G753" s="44"/>
      <c r="H753" s="44"/>
      <c r="I753" s="45"/>
      <c r="J753" s="45"/>
      <c r="K753" s="77">
        <f>SUMIF('3_選抜学生一覧（SPRING）'!E:E, A753, '3_選抜学生一覧（SPRING）'!P:P)</f>
        <v>0</v>
      </c>
      <c r="L753" s="77">
        <f>SUMIF('3_選抜学生一覧（BOOST）'!E:E, A753, '3_選抜学生一覧（BOOST）'!P:P)</f>
        <v>0</v>
      </c>
    </row>
    <row r="754" spans="1:12" ht="13.2" customHeight="1">
      <c r="A754" s="13"/>
      <c r="B754" s="43"/>
      <c r="C754" s="44"/>
      <c r="D754" s="47"/>
      <c r="E754" s="12"/>
      <c r="F754" s="12"/>
      <c r="G754" s="44"/>
      <c r="H754" s="44"/>
      <c r="I754" s="45"/>
      <c r="J754" s="45"/>
      <c r="K754" s="77">
        <f>SUMIF('3_選抜学生一覧（SPRING）'!E:E, A754, '3_選抜学生一覧（SPRING）'!P:P)</f>
        <v>0</v>
      </c>
      <c r="L754" s="77">
        <f>SUMIF('3_選抜学生一覧（BOOST）'!E:E, A754, '3_選抜学生一覧（BOOST）'!P:P)</f>
        <v>0</v>
      </c>
    </row>
    <row r="755" spans="1:12" ht="13.2" customHeight="1">
      <c r="A755" s="13"/>
      <c r="B755" s="43"/>
      <c r="C755" s="44"/>
      <c r="D755" s="47"/>
      <c r="E755" s="12"/>
      <c r="F755" s="12"/>
      <c r="G755" s="44"/>
      <c r="H755" s="44"/>
      <c r="I755" s="45"/>
      <c r="J755" s="45"/>
      <c r="K755" s="77">
        <f>SUMIF('3_選抜学生一覧（SPRING）'!E:E, A755, '3_選抜学生一覧（SPRING）'!P:P)</f>
        <v>0</v>
      </c>
      <c r="L755" s="77">
        <f>SUMIF('3_選抜学生一覧（BOOST）'!E:E, A755, '3_選抜学生一覧（BOOST）'!P:P)</f>
        <v>0</v>
      </c>
    </row>
    <row r="756" spans="1:12" ht="13.2" customHeight="1">
      <c r="A756" s="13"/>
      <c r="B756" s="43"/>
      <c r="C756" s="44"/>
      <c r="D756" s="47"/>
      <c r="E756" s="12"/>
      <c r="F756" s="12"/>
      <c r="G756" s="44"/>
      <c r="H756" s="44"/>
      <c r="I756" s="45"/>
      <c r="J756" s="45"/>
      <c r="K756" s="77">
        <f>SUMIF('3_選抜学生一覧（SPRING）'!E:E, A756, '3_選抜学生一覧（SPRING）'!P:P)</f>
        <v>0</v>
      </c>
      <c r="L756" s="77">
        <f>SUMIF('3_選抜学生一覧（BOOST）'!E:E, A756, '3_選抜学生一覧（BOOST）'!P:P)</f>
        <v>0</v>
      </c>
    </row>
    <row r="757" spans="1:12" ht="13.2" customHeight="1">
      <c r="A757" s="13"/>
      <c r="B757" s="43"/>
      <c r="C757" s="44"/>
      <c r="D757" s="47"/>
      <c r="E757" s="12"/>
      <c r="F757" s="12"/>
      <c r="G757" s="44"/>
      <c r="H757" s="44"/>
      <c r="I757" s="45"/>
      <c r="J757" s="45"/>
      <c r="K757" s="77">
        <f>SUMIF('3_選抜学生一覧（SPRING）'!E:E, A757, '3_選抜学生一覧（SPRING）'!P:P)</f>
        <v>0</v>
      </c>
      <c r="L757" s="77">
        <f>SUMIF('3_選抜学生一覧（BOOST）'!E:E, A757, '3_選抜学生一覧（BOOST）'!P:P)</f>
        <v>0</v>
      </c>
    </row>
    <row r="758" spans="1:12" ht="13.2" customHeight="1">
      <c r="A758" s="13"/>
      <c r="B758" s="43"/>
      <c r="C758" s="44"/>
      <c r="D758" s="47"/>
      <c r="E758" s="12"/>
      <c r="F758" s="12"/>
      <c r="G758" s="44"/>
      <c r="H758" s="44"/>
      <c r="I758" s="45"/>
      <c r="J758" s="45"/>
      <c r="K758" s="77">
        <f>SUMIF('3_選抜学生一覧（SPRING）'!E:E, A758, '3_選抜学生一覧（SPRING）'!P:P)</f>
        <v>0</v>
      </c>
      <c r="L758" s="77">
        <f>SUMIF('3_選抜学生一覧（BOOST）'!E:E, A758, '3_選抜学生一覧（BOOST）'!P:P)</f>
        <v>0</v>
      </c>
    </row>
    <row r="759" spans="1:12" ht="13.2" customHeight="1">
      <c r="A759" s="13"/>
      <c r="B759" s="43"/>
      <c r="C759" s="44"/>
      <c r="D759" s="47"/>
      <c r="E759" s="12"/>
      <c r="F759" s="12"/>
      <c r="G759" s="44"/>
      <c r="H759" s="44"/>
      <c r="I759" s="45"/>
      <c r="J759" s="45"/>
      <c r="K759" s="77">
        <f>SUMIF('3_選抜学生一覧（SPRING）'!E:E, A759, '3_選抜学生一覧（SPRING）'!P:P)</f>
        <v>0</v>
      </c>
      <c r="L759" s="77">
        <f>SUMIF('3_選抜学生一覧（BOOST）'!E:E, A759, '3_選抜学生一覧（BOOST）'!P:P)</f>
        <v>0</v>
      </c>
    </row>
    <row r="760" spans="1:12" ht="13.2" customHeight="1">
      <c r="A760" s="13"/>
      <c r="B760" s="43"/>
      <c r="C760" s="44"/>
      <c r="D760" s="47"/>
      <c r="E760" s="12"/>
      <c r="F760" s="12"/>
      <c r="G760" s="44"/>
      <c r="H760" s="44"/>
      <c r="I760" s="45"/>
      <c r="J760" s="45"/>
      <c r="K760" s="77">
        <f>SUMIF('3_選抜学生一覧（SPRING）'!E:E, A760, '3_選抜学生一覧（SPRING）'!P:P)</f>
        <v>0</v>
      </c>
      <c r="L760" s="77">
        <f>SUMIF('3_選抜学生一覧（BOOST）'!E:E, A760, '3_選抜学生一覧（BOOST）'!P:P)</f>
        <v>0</v>
      </c>
    </row>
    <row r="761" spans="1:12" ht="13.2" customHeight="1">
      <c r="A761" s="13"/>
      <c r="B761" s="43"/>
      <c r="C761" s="44"/>
      <c r="D761" s="47"/>
      <c r="E761" s="12"/>
      <c r="F761" s="12"/>
      <c r="G761" s="44"/>
      <c r="H761" s="44"/>
      <c r="I761" s="45"/>
      <c r="J761" s="45"/>
      <c r="K761" s="77">
        <f>SUMIF('3_選抜学生一覧（SPRING）'!E:E, A761, '3_選抜学生一覧（SPRING）'!P:P)</f>
        <v>0</v>
      </c>
      <c r="L761" s="77">
        <f>SUMIF('3_選抜学生一覧（BOOST）'!E:E, A761, '3_選抜学生一覧（BOOST）'!P:P)</f>
        <v>0</v>
      </c>
    </row>
    <row r="762" spans="1:12" ht="13.2" customHeight="1">
      <c r="A762" s="13"/>
      <c r="B762" s="43"/>
      <c r="C762" s="44"/>
      <c r="D762" s="47"/>
      <c r="E762" s="12"/>
      <c r="F762" s="12"/>
      <c r="G762" s="44"/>
      <c r="H762" s="44"/>
      <c r="I762" s="45"/>
      <c r="J762" s="45"/>
      <c r="K762" s="77">
        <f>SUMIF('3_選抜学生一覧（SPRING）'!E:E, A762, '3_選抜学生一覧（SPRING）'!P:P)</f>
        <v>0</v>
      </c>
      <c r="L762" s="77">
        <f>SUMIF('3_選抜学生一覧（BOOST）'!E:E, A762, '3_選抜学生一覧（BOOST）'!P:P)</f>
        <v>0</v>
      </c>
    </row>
    <row r="763" spans="1:12" ht="13.2" customHeight="1">
      <c r="A763" s="13"/>
      <c r="B763" s="43"/>
      <c r="C763" s="44"/>
      <c r="D763" s="47"/>
      <c r="E763" s="12"/>
      <c r="F763" s="12"/>
      <c r="G763" s="44"/>
      <c r="H763" s="44"/>
      <c r="I763" s="45"/>
      <c r="J763" s="45"/>
      <c r="K763" s="77">
        <f>SUMIF('3_選抜学生一覧（SPRING）'!E:E, A763, '3_選抜学生一覧（SPRING）'!P:P)</f>
        <v>0</v>
      </c>
      <c r="L763" s="77">
        <f>SUMIF('3_選抜学生一覧（BOOST）'!E:E, A763, '3_選抜学生一覧（BOOST）'!P:P)</f>
        <v>0</v>
      </c>
    </row>
    <row r="764" spans="1:12" ht="13.2" customHeight="1">
      <c r="A764" s="13"/>
      <c r="B764" s="43"/>
      <c r="C764" s="44"/>
      <c r="D764" s="47"/>
      <c r="E764" s="12"/>
      <c r="F764" s="12"/>
      <c r="G764" s="44"/>
      <c r="H764" s="44"/>
      <c r="I764" s="45"/>
      <c r="J764" s="45"/>
      <c r="K764" s="77">
        <f>SUMIF('3_選抜学生一覧（SPRING）'!E:E, A764, '3_選抜学生一覧（SPRING）'!P:P)</f>
        <v>0</v>
      </c>
      <c r="L764" s="77">
        <f>SUMIF('3_選抜学生一覧（BOOST）'!E:E, A764, '3_選抜学生一覧（BOOST）'!P:P)</f>
        <v>0</v>
      </c>
    </row>
    <row r="765" spans="1:12" ht="13.2" customHeight="1">
      <c r="A765" s="13"/>
      <c r="B765" s="43"/>
      <c r="C765" s="44"/>
      <c r="D765" s="47"/>
      <c r="E765" s="12"/>
      <c r="F765" s="12"/>
      <c r="G765" s="44"/>
      <c r="H765" s="44"/>
      <c r="I765" s="45"/>
      <c r="J765" s="45"/>
      <c r="K765" s="77">
        <f>SUMIF('3_選抜学生一覧（SPRING）'!E:E, A765, '3_選抜学生一覧（SPRING）'!P:P)</f>
        <v>0</v>
      </c>
      <c r="L765" s="77">
        <f>SUMIF('3_選抜学生一覧（BOOST）'!E:E, A765, '3_選抜学生一覧（BOOST）'!P:P)</f>
        <v>0</v>
      </c>
    </row>
    <row r="766" spans="1:12" ht="13.2" customHeight="1">
      <c r="A766" s="13"/>
      <c r="B766" s="43"/>
      <c r="C766" s="44"/>
      <c r="D766" s="47"/>
      <c r="E766" s="12"/>
      <c r="F766" s="12"/>
      <c r="G766" s="44"/>
      <c r="H766" s="44"/>
      <c r="I766" s="45"/>
      <c r="J766" s="45"/>
      <c r="K766" s="77">
        <f>SUMIF('3_選抜学生一覧（SPRING）'!E:E, A766, '3_選抜学生一覧（SPRING）'!P:P)</f>
        <v>0</v>
      </c>
      <c r="L766" s="77">
        <f>SUMIF('3_選抜学生一覧（BOOST）'!E:E, A766, '3_選抜学生一覧（BOOST）'!P:P)</f>
        <v>0</v>
      </c>
    </row>
    <row r="767" spans="1:12" ht="13.2" customHeight="1">
      <c r="A767" s="13"/>
      <c r="B767" s="43"/>
      <c r="C767" s="44"/>
      <c r="D767" s="47"/>
      <c r="E767" s="12"/>
      <c r="F767" s="12"/>
      <c r="G767" s="44"/>
      <c r="H767" s="44"/>
      <c r="I767" s="45"/>
      <c r="J767" s="45"/>
      <c r="K767" s="77">
        <f>SUMIF('3_選抜学生一覧（SPRING）'!E:E, A767, '3_選抜学生一覧（SPRING）'!P:P)</f>
        <v>0</v>
      </c>
      <c r="L767" s="77">
        <f>SUMIF('3_選抜学生一覧（BOOST）'!E:E, A767, '3_選抜学生一覧（BOOST）'!P:P)</f>
        <v>0</v>
      </c>
    </row>
    <row r="768" spans="1:12" ht="13.2" customHeight="1">
      <c r="A768" s="13"/>
      <c r="B768" s="43"/>
      <c r="C768" s="44"/>
      <c r="D768" s="47"/>
      <c r="E768" s="12"/>
      <c r="F768" s="12"/>
      <c r="G768" s="44"/>
      <c r="H768" s="44"/>
      <c r="I768" s="45"/>
      <c r="J768" s="45"/>
      <c r="K768" s="77">
        <f>SUMIF('3_選抜学生一覧（SPRING）'!E:E, A768, '3_選抜学生一覧（SPRING）'!P:P)</f>
        <v>0</v>
      </c>
      <c r="L768" s="77">
        <f>SUMIF('3_選抜学生一覧（BOOST）'!E:E, A768, '3_選抜学生一覧（BOOST）'!P:P)</f>
        <v>0</v>
      </c>
    </row>
    <row r="769" spans="1:12" ht="13.2" customHeight="1">
      <c r="A769" s="13"/>
      <c r="B769" s="43"/>
      <c r="C769" s="44"/>
      <c r="D769" s="47"/>
      <c r="E769" s="12"/>
      <c r="F769" s="12"/>
      <c r="G769" s="44"/>
      <c r="H769" s="44"/>
      <c r="I769" s="45"/>
      <c r="J769" s="45"/>
      <c r="K769" s="77">
        <f>SUMIF('3_選抜学生一覧（SPRING）'!E:E, A769, '3_選抜学生一覧（SPRING）'!P:P)</f>
        <v>0</v>
      </c>
      <c r="L769" s="77">
        <f>SUMIF('3_選抜学生一覧（BOOST）'!E:E, A769, '3_選抜学生一覧（BOOST）'!P:P)</f>
        <v>0</v>
      </c>
    </row>
    <row r="770" spans="1:12" ht="13.2" customHeight="1">
      <c r="A770" s="13"/>
      <c r="B770" s="43"/>
      <c r="C770" s="44"/>
      <c r="D770" s="47"/>
      <c r="E770" s="12"/>
      <c r="F770" s="12"/>
      <c r="G770" s="44"/>
      <c r="H770" s="44"/>
      <c r="I770" s="45"/>
      <c r="J770" s="45"/>
      <c r="K770" s="77">
        <f>SUMIF('3_選抜学生一覧（SPRING）'!E:E, A770, '3_選抜学生一覧（SPRING）'!P:P)</f>
        <v>0</v>
      </c>
      <c r="L770" s="77">
        <f>SUMIF('3_選抜学生一覧（BOOST）'!E:E, A770, '3_選抜学生一覧（BOOST）'!P:P)</f>
        <v>0</v>
      </c>
    </row>
    <row r="771" spans="1:12" ht="13.2" customHeight="1">
      <c r="A771" s="13"/>
      <c r="B771" s="43"/>
      <c r="C771" s="44"/>
      <c r="D771" s="47"/>
      <c r="E771" s="12"/>
      <c r="F771" s="12"/>
      <c r="G771" s="44"/>
      <c r="H771" s="44"/>
      <c r="I771" s="45"/>
      <c r="J771" s="45"/>
      <c r="K771" s="77">
        <f>SUMIF('3_選抜学生一覧（SPRING）'!E:E, A771, '3_選抜学生一覧（SPRING）'!P:P)</f>
        <v>0</v>
      </c>
      <c r="L771" s="77">
        <f>SUMIF('3_選抜学生一覧（BOOST）'!E:E, A771, '3_選抜学生一覧（BOOST）'!P:P)</f>
        <v>0</v>
      </c>
    </row>
    <row r="772" spans="1:12" ht="13.2" customHeight="1">
      <c r="A772" s="13"/>
      <c r="B772" s="43"/>
      <c r="C772" s="44"/>
      <c r="D772" s="47"/>
      <c r="E772" s="12"/>
      <c r="F772" s="12"/>
      <c r="G772" s="44"/>
      <c r="H772" s="44"/>
      <c r="I772" s="45"/>
      <c r="J772" s="45"/>
      <c r="K772" s="77">
        <f>SUMIF('3_選抜学生一覧（SPRING）'!E:E, A772, '3_選抜学生一覧（SPRING）'!P:P)</f>
        <v>0</v>
      </c>
      <c r="L772" s="77">
        <f>SUMIF('3_選抜学生一覧（BOOST）'!E:E, A772, '3_選抜学生一覧（BOOST）'!P:P)</f>
        <v>0</v>
      </c>
    </row>
    <row r="773" spans="1:12" ht="13.2" customHeight="1">
      <c r="A773" s="13"/>
      <c r="B773" s="43"/>
      <c r="C773" s="44"/>
      <c r="D773" s="47"/>
      <c r="E773" s="12"/>
      <c r="F773" s="12"/>
      <c r="G773" s="44"/>
      <c r="H773" s="44"/>
      <c r="I773" s="45"/>
      <c r="J773" s="45"/>
      <c r="K773" s="77">
        <f>SUMIF('3_選抜学生一覧（SPRING）'!E:E, A773, '3_選抜学生一覧（SPRING）'!P:P)</f>
        <v>0</v>
      </c>
      <c r="L773" s="77">
        <f>SUMIF('3_選抜学生一覧（BOOST）'!E:E, A773, '3_選抜学生一覧（BOOST）'!P:P)</f>
        <v>0</v>
      </c>
    </row>
    <row r="774" spans="1:12" ht="13.2" customHeight="1">
      <c r="A774" s="13"/>
      <c r="B774" s="43"/>
      <c r="C774" s="44"/>
      <c r="D774" s="47"/>
      <c r="E774" s="12"/>
      <c r="F774" s="12"/>
      <c r="G774" s="44"/>
      <c r="H774" s="44"/>
      <c r="I774" s="45"/>
      <c r="J774" s="45"/>
      <c r="K774" s="77">
        <f>SUMIF('3_選抜学生一覧（SPRING）'!E:E, A774, '3_選抜学生一覧（SPRING）'!P:P)</f>
        <v>0</v>
      </c>
      <c r="L774" s="77">
        <f>SUMIF('3_選抜学生一覧（BOOST）'!E:E, A774, '3_選抜学生一覧（BOOST）'!P:P)</f>
        <v>0</v>
      </c>
    </row>
    <row r="775" spans="1:12" ht="13.2" customHeight="1">
      <c r="A775" s="13"/>
      <c r="B775" s="43"/>
      <c r="C775" s="44"/>
      <c r="D775" s="47"/>
      <c r="E775" s="12"/>
      <c r="F775" s="12"/>
      <c r="G775" s="44"/>
      <c r="H775" s="44"/>
      <c r="I775" s="45"/>
      <c r="J775" s="45"/>
      <c r="K775" s="77">
        <f>SUMIF('3_選抜学生一覧（SPRING）'!E:E, A775, '3_選抜学生一覧（SPRING）'!P:P)</f>
        <v>0</v>
      </c>
      <c r="L775" s="77">
        <f>SUMIF('3_選抜学生一覧（BOOST）'!E:E, A775, '3_選抜学生一覧（BOOST）'!P:P)</f>
        <v>0</v>
      </c>
    </row>
    <row r="776" spans="1:12" ht="13.2" customHeight="1">
      <c r="A776" s="13"/>
      <c r="B776" s="43"/>
      <c r="C776" s="44"/>
      <c r="D776" s="47"/>
      <c r="E776" s="12"/>
      <c r="F776" s="12"/>
      <c r="G776" s="44"/>
      <c r="H776" s="44"/>
      <c r="I776" s="45"/>
      <c r="J776" s="45"/>
      <c r="K776" s="77">
        <f>SUMIF('3_選抜学生一覧（SPRING）'!E:E, A776, '3_選抜学生一覧（SPRING）'!P:P)</f>
        <v>0</v>
      </c>
      <c r="L776" s="77">
        <f>SUMIF('3_選抜学生一覧（BOOST）'!E:E, A776, '3_選抜学生一覧（BOOST）'!P:P)</f>
        <v>0</v>
      </c>
    </row>
    <row r="777" spans="1:12" ht="13.2" customHeight="1">
      <c r="A777" s="13"/>
      <c r="B777" s="43"/>
      <c r="C777" s="44"/>
      <c r="D777" s="47"/>
      <c r="E777" s="12"/>
      <c r="F777" s="12"/>
      <c r="G777" s="44"/>
      <c r="H777" s="44"/>
      <c r="I777" s="45"/>
      <c r="J777" s="45"/>
      <c r="K777" s="77">
        <f>SUMIF('3_選抜学生一覧（SPRING）'!E:E, A777, '3_選抜学生一覧（SPRING）'!P:P)</f>
        <v>0</v>
      </c>
      <c r="L777" s="77">
        <f>SUMIF('3_選抜学生一覧（BOOST）'!E:E, A777, '3_選抜学生一覧（BOOST）'!P:P)</f>
        <v>0</v>
      </c>
    </row>
    <row r="778" spans="1:12" ht="13.2" customHeight="1">
      <c r="A778" s="13"/>
      <c r="B778" s="43"/>
      <c r="C778" s="44"/>
      <c r="D778" s="47"/>
      <c r="E778" s="12"/>
      <c r="F778" s="12"/>
      <c r="G778" s="44"/>
      <c r="H778" s="44"/>
      <c r="I778" s="45"/>
      <c r="J778" s="45"/>
      <c r="K778" s="77">
        <f>SUMIF('3_選抜学生一覧（SPRING）'!E:E, A778, '3_選抜学生一覧（SPRING）'!P:P)</f>
        <v>0</v>
      </c>
      <c r="L778" s="77">
        <f>SUMIF('3_選抜学生一覧（BOOST）'!E:E, A778, '3_選抜学生一覧（BOOST）'!P:P)</f>
        <v>0</v>
      </c>
    </row>
    <row r="779" spans="1:12" ht="13.2" customHeight="1">
      <c r="A779" s="13"/>
      <c r="B779" s="43"/>
      <c r="C779" s="44"/>
      <c r="D779" s="47"/>
      <c r="E779" s="12"/>
      <c r="F779" s="12"/>
      <c r="G779" s="44"/>
      <c r="H779" s="44"/>
      <c r="I779" s="45"/>
      <c r="J779" s="45"/>
      <c r="K779" s="77">
        <f>SUMIF('3_選抜学生一覧（SPRING）'!E:E, A779, '3_選抜学生一覧（SPRING）'!P:P)</f>
        <v>0</v>
      </c>
      <c r="L779" s="77">
        <f>SUMIF('3_選抜学生一覧（BOOST）'!E:E, A779, '3_選抜学生一覧（BOOST）'!P:P)</f>
        <v>0</v>
      </c>
    </row>
    <row r="780" spans="1:12" ht="13.2" customHeight="1">
      <c r="A780" s="13"/>
      <c r="B780" s="43"/>
      <c r="C780" s="44"/>
      <c r="D780" s="47"/>
      <c r="E780" s="12"/>
      <c r="F780" s="12"/>
      <c r="G780" s="44"/>
      <c r="H780" s="44"/>
      <c r="I780" s="45"/>
      <c r="J780" s="45"/>
      <c r="K780" s="77">
        <f>SUMIF('3_選抜学生一覧（SPRING）'!E:E, A780, '3_選抜学生一覧（SPRING）'!P:P)</f>
        <v>0</v>
      </c>
      <c r="L780" s="77">
        <f>SUMIF('3_選抜学生一覧（BOOST）'!E:E, A780, '3_選抜学生一覧（BOOST）'!P:P)</f>
        <v>0</v>
      </c>
    </row>
    <row r="781" spans="1:12" ht="13.2" customHeight="1">
      <c r="A781" s="13"/>
      <c r="B781" s="43"/>
      <c r="C781" s="44"/>
      <c r="D781" s="47"/>
      <c r="E781" s="12"/>
      <c r="F781" s="12"/>
      <c r="G781" s="44"/>
      <c r="H781" s="44"/>
      <c r="I781" s="45"/>
      <c r="J781" s="45"/>
      <c r="K781" s="77">
        <f>SUMIF('3_選抜学生一覧（SPRING）'!E:E, A781, '3_選抜学生一覧（SPRING）'!P:P)</f>
        <v>0</v>
      </c>
      <c r="L781" s="77">
        <f>SUMIF('3_選抜学生一覧（BOOST）'!E:E, A781, '3_選抜学生一覧（BOOST）'!P:P)</f>
        <v>0</v>
      </c>
    </row>
    <row r="782" spans="1:12" ht="13.2" customHeight="1">
      <c r="A782" s="13"/>
      <c r="B782" s="43"/>
      <c r="C782" s="44"/>
      <c r="D782" s="47"/>
      <c r="E782" s="12"/>
      <c r="F782" s="12"/>
      <c r="G782" s="44"/>
      <c r="H782" s="44"/>
      <c r="I782" s="45"/>
      <c r="J782" s="45"/>
      <c r="K782" s="77">
        <f>SUMIF('3_選抜学生一覧（SPRING）'!E:E, A782, '3_選抜学生一覧（SPRING）'!P:P)</f>
        <v>0</v>
      </c>
      <c r="L782" s="77">
        <f>SUMIF('3_選抜学生一覧（BOOST）'!E:E, A782, '3_選抜学生一覧（BOOST）'!P:P)</f>
        <v>0</v>
      </c>
    </row>
    <row r="783" spans="1:12" ht="13.2" customHeight="1">
      <c r="A783" s="13"/>
      <c r="B783" s="43"/>
      <c r="C783" s="44"/>
      <c r="D783" s="47"/>
      <c r="E783" s="12"/>
      <c r="F783" s="12"/>
      <c r="G783" s="44"/>
      <c r="H783" s="44"/>
      <c r="I783" s="45"/>
      <c r="J783" s="45"/>
      <c r="K783" s="77">
        <f>SUMIF('3_選抜学生一覧（SPRING）'!E:E, A783, '3_選抜学生一覧（SPRING）'!P:P)</f>
        <v>0</v>
      </c>
      <c r="L783" s="77">
        <f>SUMIF('3_選抜学生一覧（BOOST）'!E:E, A783, '3_選抜学生一覧（BOOST）'!P:P)</f>
        <v>0</v>
      </c>
    </row>
    <row r="784" spans="1:12" ht="13.2" customHeight="1">
      <c r="A784" s="13"/>
      <c r="B784" s="43"/>
      <c r="C784" s="44"/>
      <c r="D784" s="47"/>
      <c r="E784" s="12"/>
      <c r="F784" s="12"/>
      <c r="G784" s="44"/>
      <c r="H784" s="44"/>
      <c r="I784" s="45"/>
      <c r="J784" s="45"/>
      <c r="K784" s="77">
        <f>SUMIF('3_選抜学生一覧（SPRING）'!E:E, A784, '3_選抜学生一覧（SPRING）'!P:P)</f>
        <v>0</v>
      </c>
      <c r="L784" s="77">
        <f>SUMIF('3_選抜学生一覧（BOOST）'!E:E, A784, '3_選抜学生一覧（BOOST）'!P:P)</f>
        <v>0</v>
      </c>
    </row>
    <row r="785" spans="1:12" ht="13.2" customHeight="1">
      <c r="A785" s="13"/>
      <c r="B785" s="43"/>
      <c r="C785" s="44"/>
      <c r="D785" s="47"/>
      <c r="E785" s="12"/>
      <c r="F785" s="12"/>
      <c r="G785" s="44"/>
      <c r="H785" s="44"/>
      <c r="I785" s="45"/>
      <c r="J785" s="45"/>
      <c r="K785" s="77">
        <f>SUMIF('3_選抜学生一覧（SPRING）'!E:E, A785, '3_選抜学生一覧（SPRING）'!P:P)</f>
        <v>0</v>
      </c>
      <c r="L785" s="77">
        <f>SUMIF('3_選抜学生一覧（BOOST）'!E:E, A785, '3_選抜学生一覧（BOOST）'!P:P)</f>
        <v>0</v>
      </c>
    </row>
    <row r="786" spans="1:12" ht="13.2" customHeight="1">
      <c r="A786" s="13"/>
      <c r="B786" s="43"/>
      <c r="C786" s="44"/>
      <c r="D786" s="47"/>
      <c r="E786" s="12"/>
      <c r="F786" s="12"/>
      <c r="G786" s="44"/>
      <c r="H786" s="44"/>
      <c r="I786" s="45"/>
      <c r="J786" s="45"/>
      <c r="K786" s="77">
        <f>SUMIF('3_選抜学生一覧（SPRING）'!E:E, A786, '3_選抜学生一覧（SPRING）'!P:P)</f>
        <v>0</v>
      </c>
      <c r="L786" s="77">
        <f>SUMIF('3_選抜学生一覧（BOOST）'!E:E, A786, '3_選抜学生一覧（BOOST）'!P:P)</f>
        <v>0</v>
      </c>
    </row>
    <row r="787" spans="1:12" ht="13.2" customHeight="1">
      <c r="A787" s="13"/>
      <c r="B787" s="43"/>
      <c r="C787" s="44"/>
      <c r="D787" s="47"/>
      <c r="E787" s="12"/>
      <c r="F787" s="12"/>
      <c r="G787" s="44"/>
      <c r="H787" s="44"/>
      <c r="I787" s="45"/>
      <c r="J787" s="45"/>
      <c r="K787" s="77">
        <f>SUMIF('3_選抜学生一覧（SPRING）'!E:E, A787, '3_選抜学生一覧（SPRING）'!P:P)</f>
        <v>0</v>
      </c>
      <c r="L787" s="77">
        <f>SUMIF('3_選抜学生一覧（BOOST）'!E:E, A787, '3_選抜学生一覧（BOOST）'!P:P)</f>
        <v>0</v>
      </c>
    </row>
    <row r="788" spans="1:12" ht="13.2" customHeight="1">
      <c r="A788" s="13"/>
      <c r="B788" s="43"/>
      <c r="C788" s="44"/>
      <c r="D788" s="47"/>
      <c r="E788" s="12"/>
      <c r="F788" s="12"/>
      <c r="G788" s="44"/>
      <c r="H788" s="44"/>
      <c r="I788" s="45"/>
      <c r="J788" s="45"/>
      <c r="K788" s="77">
        <f>SUMIF('3_選抜学生一覧（SPRING）'!E:E, A788, '3_選抜学生一覧（SPRING）'!P:P)</f>
        <v>0</v>
      </c>
      <c r="L788" s="77">
        <f>SUMIF('3_選抜学生一覧（BOOST）'!E:E, A788, '3_選抜学生一覧（BOOST）'!P:P)</f>
        <v>0</v>
      </c>
    </row>
    <row r="789" spans="1:12" ht="13.2" customHeight="1">
      <c r="A789" s="13"/>
      <c r="B789" s="43"/>
      <c r="C789" s="44"/>
      <c r="D789" s="47"/>
      <c r="E789" s="12"/>
      <c r="F789" s="12"/>
      <c r="G789" s="44"/>
      <c r="H789" s="44"/>
      <c r="I789" s="45"/>
      <c r="J789" s="45"/>
      <c r="K789" s="77">
        <f>SUMIF('3_選抜学生一覧（SPRING）'!E:E, A789, '3_選抜学生一覧（SPRING）'!P:P)</f>
        <v>0</v>
      </c>
      <c r="L789" s="77">
        <f>SUMIF('3_選抜学生一覧（BOOST）'!E:E, A789, '3_選抜学生一覧（BOOST）'!P:P)</f>
        <v>0</v>
      </c>
    </row>
    <row r="790" spans="1:12" ht="13.2" customHeight="1">
      <c r="A790" s="13"/>
      <c r="B790" s="43"/>
      <c r="C790" s="44"/>
      <c r="D790" s="47"/>
      <c r="E790" s="12"/>
      <c r="F790" s="12"/>
      <c r="G790" s="44"/>
      <c r="H790" s="44"/>
      <c r="I790" s="45"/>
      <c r="J790" s="45"/>
      <c r="K790" s="77">
        <f>SUMIF('3_選抜学生一覧（SPRING）'!E:E, A790, '3_選抜学生一覧（SPRING）'!P:P)</f>
        <v>0</v>
      </c>
      <c r="L790" s="77">
        <f>SUMIF('3_選抜学生一覧（BOOST）'!E:E, A790, '3_選抜学生一覧（BOOST）'!P:P)</f>
        <v>0</v>
      </c>
    </row>
    <row r="791" spans="1:12" ht="13.2" customHeight="1">
      <c r="A791" s="13"/>
      <c r="B791" s="43"/>
      <c r="C791" s="44"/>
      <c r="D791" s="47"/>
      <c r="E791" s="12"/>
      <c r="F791" s="12"/>
      <c r="G791" s="44"/>
      <c r="H791" s="44"/>
      <c r="I791" s="45"/>
      <c r="J791" s="45"/>
      <c r="K791" s="77">
        <f>SUMIF('3_選抜学生一覧（SPRING）'!E:E, A791, '3_選抜学生一覧（SPRING）'!P:P)</f>
        <v>0</v>
      </c>
      <c r="L791" s="77">
        <f>SUMIF('3_選抜学生一覧（BOOST）'!E:E, A791, '3_選抜学生一覧（BOOST）'!P:P)</f>
        <v>0</v>
      </c>
    </row>
    <row r="792" spans="1:12" ht="13.2" customHeight="1">
      <c r="A792" s="13"/>
      <c r="B792" s="43"/>
      <c r="C792" s="44"/>
      <c r="D792" s="47"/>
      <c r="E792" s="12"/>
      <c r="F792" s="12"/>
      <c r="G792" s="44"/>
      <c r="H792" s="44"/>
      <c r="I792" s="45"/>
      <c r="J792" s="45"/>
      <c r="K792" s="77">
        <f>SUMIF('3_選抜学生一覧（SPRING）'!E:E, A792, '3_選抜学生一覧（SPRING）'!P:P)</f>
        <v>0</v>
      </c>
      <c r="L792" s="77">
        <f>SUMIF('3_選抜学生一覧（BOOST）'!E:E, A792, '3_選抜学生一覧（BOOST）'!P:P)</f>
        <v>0</v>
      </c>
    </row>
    <row r="793" spans="1:12" ht="13.2" customHeight="1">
      <c r="A793" s="13"/>
      <c r="B793" s="43"/>
      <c r="C793" s="44"/>
      <c r="D793" s="47"/>
      <c r="E793" s="12"/>
      <c r="F793" s="12"/>
      <c r="G793" s="44"/>
      <c r="H793" s="44"/>
      <c r="I793" s="45"/>
      <c r="J793" s="45"/>
      <c r="K793" s="77">
        <f>SUMIF('3_選抜学生一覧（SPRING）'!E:E, A793, '3_選抜学生一覧（SPRING）'!P:P)</f>
        <v>0</v>
      </c>
      <c r="L793" s="77">
        <f>SUMIF('3_選抜学生一覧（BOOST）'!E:E, A793, '3_選抜学生一覧（BOOST）'!P:P)</f>
        <v>0</v>
      </c>
    </row>
    <row r="794" spans="1:12" ht="13.2" customHeight="1">
      <c r="A794" s="13"/>
      <c r="B794" s="43"/>
      <c r="C794" s="44"/>
      <c r="D794" s="47"/>
      <c r="E794" s="12"/>
      <c r="F794" s="12"/>
      <c r="G794" s="44"/>
      <c r="H794" s="44"/>
      <c r="I794" s="45"/>
      <c r="J794" s="45"/>
      <c r="K794" s="77">
        <f>SUMIF('3_選抜学生一覧（SPRING）'!E:E, A794, '3_選抜学生一覧（SPRING）'!P:P)</f>
        <v>0</v>
      </c>
      <c r="L794" s="77">
        <f>SUMIF('3_選抜学生一覧（BOOST）'!E:E, A794, '3_選抜学生一覧（BOOST）'!P:P)</f>
        <v>0</v>
      </c>
    </row>
    <row r="795" spans="1:12" ht="13.2" customHeight="1">
      <c r="A795" s="13"/>
      <c r="B795" s="43"/>
      <c r="C795" s="44"/>
      <c r="D795" s="47"/>
      <c r="E795" s="12"/>
      <c r="F795" s="12"/>
      <c r="G795" s="44"/>
      <c r="H795" s="44"/>
      <c r="I795" s="45"/>
      <c r="J795" s="45"/>
      <c r="K795" s="77">
        <f>SUMIF('3_選抜学生一覧（SPRING）'!E:E, A795, '3_選抜学生一覧（SPRING）'!P:P)</f>
        <v>0</v>
      </c>
      <c r="L795" s="77">
        <f>SUMIF('3_選抜学生一覧（BOOST）'!E:E, A795, '3_選抜学生一覧（BOOST）'!P:P)</f>
        <v>0</v>
      </c>
    </row>
    <row r="796" spans="1:12" ht="13.2" customHeight="1">
      <c r="A796" s="13"/>
      <c r="B796" s="43"/>
      <c r="C796" s="44"/>
      <c r="D796" s="47"/>
      <c r="E796" s="12"/>
      <c r="F796" s="12"/>
      <c r="G796" s="44"/>
      <c r="H796" s="44"/>
      <c r="I796" s="45"/>
      <c r="J796" s="45"/>
      <c r="K796" s="77">
        <f>SUMIF('3_選抜学生一覧（SPRING）'!E:E, A796, '3_選抜学生一覧（SPRING）'!P:P)</f>
        <v>0</v>
      </c>
      <c r="L796" s="77">
        <f>SUMIF('3_選抜学生一覧（BOOST）'!E:E, A796, '3_選抜学生一覧（BOOST）'!P:P)</f>
        <v>0</v>
      </c>
    </row>
    <row r="797" spans="1:12" ht="13.2" customHeight="1">
      <c r="A797" s="13"/>
      <c r="B797" s="43"/>
      <c r="C797" s="44"/>
      <c r="D797" s="47"/>
      <c r="E797" s="12"/>
      <c r="F797" s="12"/>
      <c r="G797" s="44"/>
      <c r="H797" s="44"/>
      <c r="I797" s="45"/>
      <c r="J797" s="45"/>
      <c r="K797" s="77">
        <f>SUMIF('3_選抜学生一覧（SPRING）'!E:E, A797, '3_選抜学生一覧（SPRING）'!P:P)</f>
        <v>0</v>
      </c>
      <c r="L797" s="77">
        <f>SUMIF('3_選抜学生一覧（BOOST）'!E:E, A797, '3_選抜学生一覧（BOOST）'!P:P)</f>
        <v>0</v>
      </c>
    </row>
    <row r="798" spans="1:12" ht="13.2" customHeight="1">
      <c r="A798" s="13"/>
      <c r="B798" s="43"/>
      <c r="C798" s="44"/>
      <c r="D798" s="47"/>
      <c r="E798" s="12"/>
      <c r="F798" s="12"/>
      <c r="G798" s="44"/>
      <c r="H798" s="44"/>
      <c r="I798" s="45"/>
      <c r="J798" s="45"/>
      <c r="K798" s="77">
        <f>SUMIF('3_選抜学生一覧（SPRING）'!E:E, A798, '3_選抜学生一覧（SPRING）'!P:P)</f>
        <v>0</v>
      </c>
      <c r="L798" s="77">
        <f>SUMIF('3_選抜学生一覧（BOOST）'!E:E, A798, '3_選抜学生一覧（BOOST）'!P:P)</f>
        <v>0</v>
      </c>
    </row>
    <row r="799" spans="1:12" ht="13.2" customHeight="1">
      <c r="A799" s="13"/>
      <c r="B799" s="43"/>
      <c r="C799" s="44"/>
      <c r="D799" s="47"/>
      <c r="E799" s="12"/>
      <c r="F799" s="12"/>
      <c r="G799" s="44"/>
      <c r="H799" s="44"/>
      <c r="I799" s="45"/>
      <c r="J799" s="45"/>
      <c r="K799" s="77">
        <f>SUMIF('3_選抜学生一覧（SPRING）'!E:E, A799, '3_選抜学生一覧（SPRING）'!P:P)</f>
        <v>0</v>
      </c>
      <c r="L799" s="77">
        <f>SUMIF('3_選抜学生一覧（BOOST）'!E:E, A799, '3_選抜学生一覧（BOOST）'!P:P)</f>
        <v>0</v>
      </c>
    </row>
    <row r="800" spans="1:12" ht="13.2" customHeight="1">
      <c r="A800" s="13"/>
      <c r="B800" s="43"/>
      <c r="C800" s="44"/>
      <c r="D800" s="47"/>
      <c r="E800" s="12"/>
      <c r="F800" s="12"/>
      <c r="G800" s="44"/>
      <c r="H800" s="44"/>
      <c r="I800" s="45"/>
      <c r="J800" s="45"/>
      <c r="K800" s="77">
        <f>SUMIF('3_選抜学生一覧（SPRING）'!E:E, A800, '3_選抜学生一覧（SPRING）'!P:P)</f>
        <v>0</v>
      </c>
      <c r="L800" s="77">
        <f>SUMIF('3_選抜学生一覧（BOOST）'!E:E, A800, '3_選抜学生一覧（BOOST）'!P:P)</f>
        <v>0</v>
      </c>
    </row>
    <row r="801" spans="1:12" ht="13.2" customHeight="1">
      <c r="A801" s="13"/>
      <c r="B801" s="43"/>
      <c r="C801" s="44"/>
      <c r="D801" s="47"/>
      <c r="E801" s="12"/>
      <c r="F801" s="12"/>
      <c r="G801" s="44"/>
      <c r="H801" s="44"/>
      <c r="I801" s="45"/>
      <c r="J801" s="45"/>
      <c r="K801" s="77">
        <f>SUMIF('3_選抜学生一覧（SPRING）'!E:E, A801, '3_選抜学生一覧（SPRING）'!P:P)</f>
        <v>0</v>
      </c>
      <c r="L801" s="77">
        <f>SUMIF('3_選抜学生一覧（BOOST）'!E:E, A801, '3_選抜学生一覧（BOOST）'!P:P)</f>
        <v>0</v>
      </c>
    </row>
    <row r="802" spans="1:12" ht="13.2" customHeight="1">
      <c r="A802" s="13"/>
      <c r="B802" s="43"/>
      <c r="C802" s="44"/>
      <c r="D802" s="47"/>
      <c r="E802" s="12"/>
      <c r="F802" s="12"/>
      <c r="G802" s="44"/>
      <c r="H802" s="44"/>
      <c r="I802" s="45"/>
      <c r="J802" s="45"/>
      <c r="K802" s="77">
        <f>SUMIF('3_選抜学生一覧（SPRING）'!E:E, A802, '3_選抜学生一覧（SPRING）'!P:P)</f>
        <v>0</v>
      </c>
      <c r="L802" s="77">
        <f>SUMIF('3_選抜学生一覧（BOOST）'!E:E, A802, '3_選抜学生一覧（BOOST）'!P:P)</f>
        <v>0</v>
      </c>
    </row>
    <row r="803" spans="1:12" ht="13.2" customHeight="1">
      <c r="A803" s="13"/>
      <c r="B803" s="43"/>
      <c r="C803" s="44"/>
      <c r="D803" s="47"/>
      <c r="E803" s="12"/>
      <c r="F803" s="12"/>
      <c r="G803" s="44"/>
      <c r="H803" s="44"/>
      <c r="I803" s="45"/>
      <c r="J803" s="45"/>
      <c r="K803" s="77">
        <f>SUMIF('3_選抜学生一覧（SPRING）'!E:E, A803, '3_選抜学生一覧（SPRING）'!P:P)</f>
        <v>0</v>
      </c>
      <c r="L803" s="77">
        <f>SUMIF('3_選抜学生一覧（BOOST）'!E:E, A803, '3_選抜学生一覧（BOOST）'!P:P)</f>
        <v>0</v>
      </c>
    </row>
    <row r="804" spans="1:12" ht="13.2" customHeight="1">
      <c r="A804" s="13"/>
      <c r="B804" s="43"/>
      <c r="C804" s="44"/>
      <c r="D804" s="47"/>
      <c r="E804" s="12"/>
      <c r="F804" s="12"/>
      <c r="G804" s="44"/>
      <c r="H804" s="44"/>
      <c r="I804" s="45"/>
      <c r="J804" s="45"/>
      <c r="K804" s="77">
        <f>SUMIF('3_選抜学生一覧（SPRING）'!E:E, A804, '3_選抜学生一覧（SPRING）'!P:P)</f>
        <v>0</v>
      </c>
      <c r="L804" s="77">
        <f>SUMIF('3_選抜学生一覧（BOOST）'!E:E, A804, '3_選抜学生一覧（BOOST）'!P:P)</f>
        <v>0</v>
      </c>
    </row>
    <row r="805" spans="1:12" ht="13.2" customHeight="1">
      <c r="A805" s="13"/>
      <c r="B805" s="43"/>
      <c r="C805" s="44"/>
      <c r="D805" s="47"/>
      <c r="E805" s="12"/>
      <c r="F805" s="12"/>
      <c r="G805" s="44"/>
      <c r="H805" s="44"/>
      <c r="I805" s="45"/>
      <c r="J805" s="45"/>
      <c r="K805" s="77">
        <f>SUMIF('3_選抜学生一覧（SPRING）'!E:E, A805, '3_選抜学生一覧（SPRING）'!P:P)</f>
        <v>0</v>
      </c>
      <c r="L805" s="77">
        <f>SUMIF('3_選抜学生一覧（BOOST）'!E:E, A805, '3_選抜学生一覧（BOOST）'!P:P)</f>
        <v>0</v>
      </c>
    </row>
    <row r="806" spans="1:12" ht="13.2" customHeight="1">
      <c r="A806" s="13"/>
      <c r="B806" s="43"/>
      <c r="C806" s="44"/>
      <c r="D806" s="47"/>
      <c r="E806" s="12"/>
      <c r="F806" s="12"/>
      <c r="G806" s="44"/>
      <c r="H806" s="44"/>
      <c r="I806" s="45"/>
      <c r="J806" s="45"/>
      <c r="K806" s="77">
        <f>SUMIF('3_選抜学生一覧（SPRING）'!E:E, A806, '3_選抜学生一覧（SPRING）'!P:P)</f>
        <v>0</v>
      </c>
      <c r="L806" s="77">
        <f>SUMIF('3_選抜学生一覧（BOOST）'!E:E, A806, '3_選抜学生一覧（BOOST）'!P:P)</f>
        <v>0</v>
      </c>
    </row>
    <row r="807" spans="1:12" ht="13.2" customHeight="1">
      <c r="A807" s="13"/>
      <c r="B807" s="43"/>
      <c r="C807" s="44"/>
      <c r="D807" s="47"/>
      <c r="E807" s="12"/>
      <c r="F807" s="12"/>
      <c r="G807" s="44"/>
      <c r="H807" s="44"/>
      <c r="I807" s="45"/>
      <c r="J807" s="45"/>
      <c r="K807" s="77">
        <f>SUMIF('3_選抜学生一覧（SPRING）'!E:E, A807, '3_選抜学生一覧（SPRING）'!P:P)</f>
        <v>0</v>
      </c>
      <c r="L807" s="77">
        <f>SUMIF('3_選抜学生一覧（BOOST）'!E:E, A807, '3_選抜学生一覧（BOOST）'!P:P)</f>
        <v>0</v>
      </c>
    </row>
    <row r="808" spans="1:12" ht="13.2" customHeight="1">
      <c r="A808" s="13"/>
      <c r="B808" s="43"/>
      <c r="C808" s="44"/>
      <c r="D808" s="47"/>
      <c r="E808" s="12"/>
      <c r="F808" s="12"/>
      <c r="G808" s="44"/>
      <c r="H808" s="44"/>
      <c r="I808" s="45"/>
      <c r="J808" s="45"/>
      <c r="K808" s="77">
        <f>SUMIF('3_選抜学生一覧（SPRING）'!E:E, A808, '3_選抜学生一覧（SPRING）'!P:P)</f>
        <v>0</v>
      </c>
      <c r="L808" s="77">
        <f>SUMIF('3_選抜学生一覧（BOOST）'!E:E, A808, '3_選抜学生一覧（BOOST）'!P:P)</f>
        <v>0</v>
      </c>
    </row>
    <row r="809" spans="1:12" ht="13.2" customHeight="1">
      <c r="A809" s="13"/>
      <c r="B809" s="43"/>
      <c r="C809" s="44"/>
      <c r="D809" s="47"/>
      <c r="E809" s="12"/>
      <c r="F809" s="12"/>
      <c r="G809" s="44"/>
      <c r="H809" s="44"/>
      <c r="I809" s="45"/>
      <c r="J809" s="45"/>
      <c r="K809" s="77">
        <f>SUMIF('3_選抜学生一覧（SPRING）'!E:E, A809, '3_選抜学生一覧（SPRING）'!P:P)</f>
        <v>0</v>
      </c>
      <c r="L809" s="77">
        <f>SUMIF('3_選抜学生一覧（BOOST）'!E:E, A809, '3_選抜学生一覧（BOOST）'!P:P)</f>
        <v>0</v>
      </c>
    </row>
    <row r="810" spans="1:12" ht="13.2" customHeight="1">
      <c r="A810" s="13"/>
      <c r="B810" s="43"/>
      <c r="C810" s="44"/>
      <c r="D810" s="47"/>
      <c r="E810" s="12"/>
      <c r="F810" s="12"/>
      <c r="G810" s="44"/>
      <c r="H810" s="44"/>
      <c r="I810" s="45"/>
      <c r="J810" s="45"/>
      <c r="K810" s="77">
        <f>SUMIF('3_選抜学生一覧（SPRING）'!E:E, A810, '3_選抜学生一覧（SPRING）'!P:P)</f>
        <v>0</v>
      </c>
      <c r="L810" s="77">
        <f>SUMIF('3_選抜学生一覧（BOOST）'!E:E, A810, '3_選抜学生一覧（BOOST）'!P:P)</f>
        <v>0</v>
      </c>
    </row>
    <row r="811" spans="1:12" ht="13.2" customHeight="1">
      <c r="A811" s="13"/>
      <c r="B811" s="43"/>
      <c r="C811" s="44"/>
      <c r="D811" s="47"/>
      <c r="E811" s="12"/>
      <c r="F811" s="12"/>
      <c r="G811" s="44"/>
      <c r="H811" s="44"/>
      <c r="I811" s="45"/>
      <c r="J811" s="45"/>
      <c r="K811" s="77">
        <f>SUMIF('3_選抜学生一覧（SPRING）'!E:E, A811, '3_選抜学生一覧（SPRING）'!P:P)</f>
        <v>0</v>
      </c>
      <c r="L811" s="77">
        <f>SUMIF('3_選抜学生一覧（BOOST）'!E:E, A811, '3_選抜学生一覧（BOOST）'!P:P)</f>
        <v>0</v>
      </c>
    </row>
    <row r="812" spans="1:12" ht="13.2" customHeight="1">
      <c r="A812" s="13"/>
      <c r="B812" s="43"/>
      <c r="C812" s="44"/>
      <c r="D812" s="47"/>
      <c r="E812" s="12"/>
      <c r="F812" s="12"/>
      <c r="G812" s="44"/>
      <c r="H812" s="44"/>
      <c r="I812" s="45"/>
      <c r="J812" s="45"/>
      <c r="K812" s="77">
        <f>SUMIF('3_選抜学生一覧（SPRING）'!E:E, A812, '3_選抜学生一覧（SPRING）'!P:P)</f>
        <v>0</v>
      </c>
      <c r="L812" s="77">
        <f>SUMIF('3_選抜学生一覧（BOOST）'!E:E, A812, '3_選抜学生一覧（BOOST）'!P:P)</f>
        <v>0</v>
      </c>
    </row>
    <row r="813" spans="1:12" ht="13.2" customHeight="1">
      <c r="A813" s="13"/>
      <c r="B813" s="43"/>
      <c r="C813" s="44"/>
      <c r="D813" s="47"/>
      <c r="E813" s="12"/>
      <c r="F813" s="12"/>
      <c r="G813" s="44"/>
      <c r="H813" s="44"/>
      <c r="I813" s="45"/>
      <c r="J813" s="45"/>
      <c r="K813" s="77">
        <f>SUMIF('3_選抜学生一覧（SPRING）'!E:E, A813, '3_選抜学生一覧（SPRING）'!P:P)</f>
        <v>0</v>
      </c>
      <c r="L813" s="77">
        <f>SUMIF('3_選抜学生一覧（BOOST）'!E:E, A813, '3_選抜学生一覧（BOOST）'!P:P)</f>
        <v>0</v>
      </c>
    </row>
    <row r="814" spans="1:12" ht="13.2" customHeight="1">
      <c r="A814" s="13"/>
      <c r="B814" s="43"/>
      <c r="C814" s="44"/>
      <c r="D814" s="47"/>
      <c r="E814" s="12"/>
      <c r="F814" s="12"/>
      <c r="G814" s="44"/>
      <c r="H814" s="44"/>
      <c r="I814" s="45"/>
      <c r="J814" s="45"/>
      <c r="K814" s="77">
        <f>SUMIF('3_選抜学生一覧（SPRING）'!E:E, A814, '3_選抜学生一覧（SPRING）'!P:P)</f>
        <v>0</v>
      </c>
      <c r="L814" s="77">
        <f>SUMIF('3_選抜学生一覧（BOOST）'!E:E, A814, '3_選抜学生一覧（BOOST）'!P:P)</f>
        <v>0</v>
      </c>
    </row>
    <row r="815" spans="1:12" ht="13.2" customHeight="1">
      <c r="A815" s="13"/>
      <c r="B815" s="43"/>
      <c r="C815" s="44"/>
      <c r="D815" s="47"/>
      <c r="E815" s="12"/>
      <c r="F815" s="12"/>
      <c r="G815" s="44"/>
      <c r="H815" s="44"/>
      <c r="I815" s="45"/>
      <c r="J815" s="45"/>
      <c r="K815" s="77">
        <f>SUMIF('3_選抜学生一覧（SPRING）'!E:E, A815, '3_選抜学生一覧（SPRING）'!P:P)</f>
        <v>0</v>
      </c>
      <c r="L815" s="77">
        <f>SUMIF('3_選抜学生一覧（BOOST）'!E:E, A815, '3_選抜学生一覧（BOOST）'!P:P)</f>
        <v>0</v>
      </c>
    </row>
    <row r="816" spans="1:12" ht="13.2" customHeight="1">
      <c r="A816" s="13"/>
      <c r="B816" s="43"/>
      <c r="C816" s="44"/>
      <c r="D816" s="47"/>
      <c r="E816" s="12"/>
      <c r="F816" s="12"/>
      <c r="G816" s="44"/>
      <c r="H816" s="44"/>
      <c r="I816" s="45"/>
      <c r="J816" s="45"/>
      <c r="K816" s="77">
        <f>SUMIF('3_選抜学生一覧（SPRING）'!E:E, A816, '3_選抜学生一覧（SPRING）'!P:P)</f>
        <v>0</v>
      </c>
      <c r="L816" s="77">
        <f>SUMIF('3_選抜学生一覧（BOOST）'!E:E, A816, '3_選抜学生一覧（BOOST）'!P:P)</f>
        <v>0</v>
      </c>
    </row>
    <row r="817" spans="1:12" ht="13.2" customHeight="1">
      <c r="A817" s="13"/>
      <c r="B817" s="43"/>
      <c r="C817" s="44"/>
      <c r="D817" s="47"/>
      <c r="E817" s="12"/>
      <c r="F817" s="12"/>
      <c r="G817" s="44"/>
      <c r="H817" s="44"/>
      <c r="I817" s="45"/>
      <c r="J817" s="45"/>
      <c r="K817" s="77">
        <f>SUMIF('3_選抜学生一覧（SPRING）'!E:E, A817, '3_選抜学生一覧（SPRING）'!P:P)</f>
        <v>0</v>
      </c>
      <c r="L817" s="77">
        <f>SUMIF('3_選抜学生一覧（BOOST）'!E:E, A817, '3_選抜学生一覧（BOOST）'!P:P)</f>
        <v>0</v>
      </c>
    </row>
    <row r="818" spans="1:12" ht="13.2" customHeight="1">
      <c r="A818" s="13"/>
      <c r="B818" s="43"/>
      <c r="C818" s="44"/>
      <c r="D818" s="47"/>
      <c r="E818" s="12"/>
      <c r="F818" s="12"/>
      <c r="G818" s="44"/>
      <c r="H818" s="44"/>
      <c r="I818" s="45"/>
      <c r="J818" s="45"/>
      <c r="K818" s="77">
        <f>SUMIF('3_選抜学生一覧（SPRING）'!E:E, A818, '3_選抜学生一覧（SPRING）'!P:P)</f>
        <v>0</v>
      </c>
      <c r="L818" s="77">
        <f>SUMIF('3_選抜学生一覧（BOOST）'!E:E, A818, '3_選抜学生一覧（BOOST）'!P:P)</f>
        <v>0</v>
      </c>
    </row>
    <row r="819" spans="1:12" ht="13.2" customHeight="1">
      <c r="A819" s="13"/>
      <c r="B819" s="43"/>
      <c r="C819" s="44"/>
      <c r="D819" s="47"/>
      <c r="E819" s="12"/>
      <c r="F819" s="12"/>
      <c r="G819" s="44"/>
      <c r="H819" s="44"/>
      <c r="I819" s="45"/>
      <c r="J819" s="45"/>
      <c r="K819" s="77">
        <f>SUMIF('3_選抜学生一覧（SPRING）'!E:E, A819, '3_選抜学生一覧（SPRING）'!P:P)</f>
        <v>0</v>
      </c>
      <c r="L819" s="77">
        <f>SUMIF('3_選抜学生一覧（BOOST）'!E:E, A819, '3_選抜学生一覧（BOOST）'!P:P)</f>
        <v>0</v>
      </c>
    </row>
    <row r="820" spans="1:12" ht="13.2" customHeight="1">
      <c r="A820" s="13"/>
      <c r="B820" s="43"/>
      <c r="C820" s="44"/>
      <c r="D820" s="47"/>
      <c r="E820" s="12"/>
      <c r="F820" s="12"/>
      <c r="G820" s="44"/>
      <c r="H820" s="44"/>
      <c r="I820" s="45"/>
      <c r="J820" s="45"/>
      <c r="K820" s="77">
        <f>SUMIF('3_選抜学生一覧（SPRING）'!E:E, A820, '3_選抜学生一覧（SPRING）'!P:P)</f>
        <v>0</v>
      </c>
      <c r="L820" s="77">
        <f>SUMIF('3_選抜学生一覧（BOOST）'!E:E, A820, '3_選抜学生一覧（BOOST）'!P:P)</f>
        <v>0</v>
      </c>
    </row>
    <row r="821" spans="1:12" ht="13.2" customHeight="1">
      <c r="A821" s="13"/>
      <c r="B821" s="43"/>
      <c r="C821" s="44"/>
      <c r="D821" s="47"/>
      <c r="E821" s="12"/>
      <c r="F821" s="12"/>
      <c r="G821" s="44"/>
      <c r="H821" s="44"/>
      <c r="I821" s="45"/>
      <c r="J821" s="45"/>
      <c r="K821" s="77">
        <f>SUMIF('3_選抜学生一覧（SPRING）'!E:E, A821, '3_選抜学生一覧（SPRING）'!P:P)</f>
        <v>0</v>
      </c>
      <c r="L821" s="77">
        <f>SUMIF('3_選抜学生一覧（BOOST）'!E:E, A821, '3_選抜学生一覧（BOOST）'!P:P)</f>
        <v>0</v>
      </c>
    </row>
    <row r="822" spans="1:12" ht="13.2" customHeight="1">
      <c r="A822" s="13"/>
      <c r="B822" s="43"/>
      <c r="C822" s="44"/>
      <c r="D822" s="47"/>
      <c r="E822" s="12"/>
      <c r="F822" s="12"/>
      <c r="G822" s="44"/>
      <c r="H822" s="44"/>
      <c r="I822" s="45"/>
      <c r="J822" s="45"/>
      <c r="K822" s="77">
        <f>SUMIF('3_選抜学生一覧（SPRING）'!E:E, A822, '3_選抜学生一覧（SPRING）'!P:P)</f>
        <v>0</v>
      </c>
      <c r="L822" s="77">
        <f>SUMIF('3_選抜学生一覧（BOOST）'!E:E, A822, '3_選抜学生一覧（BOOST）'!P:P)</f>
        <v>0</v>
      </c>
    </row>
    <row r="823" spans="1:12" ht="13.2" customHeight="1">
      <c r="A823" s="13"/>
      <c r="B823" s="43"/>
      <c r="C823" s="44"/>
      <c r="D823" s="47"/>
      <c r="E823" s="12"/>
      <c r="F823" s="12"/>
      <c r="G823" s="44"/>
      <c r="H823" s="44"/>
      <c r="I823" s="45"/>
      <c r="J823" s="45"/>
      <c r="K823" s="77">
        <f>SUMIF('3_選抜学生一覧（SPRING）'!E:E, A823, '3_選抜学生一覧（SPRING）'!P:P)</f>
        <v>0</v>
      </c>
      <c r="L823" s="77">
        <f>SUMIF('3_選抜学生一覧（BOOST）'!E:E, A823, '3_選抜学生一覧（BOOST）'!P:P)</f>
        <v>0</v>
      </c>
    </row>
    <row r="824" spans="1:12" ht="13.2" customHeight="1">
      <c r="A824" s="13"/>
      <c r="B824" s="43"/>
      <c r="C824" s="44"/>
      <c r="D824" s="47"/>
      <c r="E824" s="12"/>
      <c r="F824" s="12"/>
      <c r="G824" s="44"/>
      <c r="H824" s="44"/>
      <c r="I824" s="45"/>
      <c r="J824" s="45"/>
      <c r="K824" s="77">
        <f>SUMIF('3_選抜学生一覧（SPRING）'!E:E, A824, '3_選抜学生一覧（SPRING）'!P:P)</f>
        <v>0</v>
      </c>
      <c r="L824" s="77">
        <f>SUMIF('3_選抜学生一覧（BOOST）'!E:E, A824, '3_選抜学生一覧（BOOST）'!P:P)</f>
        <v>0</v>
      </c>
    </row>
    <row r="825" spans="1:12" ht="13.2" customHeight="1">
      <c r="A825" s="13"/>
      <c r="B825" s="43"/>
      <c r="C825" s="44"/>
      <c r="D825" s="47"/>
      <c r="E825" s="12"/>
      <c r="F825" s="12"/>
      <c r="G825" s="44"/>
      <c r="H825" s="44"/>
      <c r="I825" s="45"/>
      <c r="J825" s="45"/>
      <c r="K825" s="77">
        <f>SUMIF('3_選抜学生一覧（SPRING）'!E:E, A825, '3_選抜学生一覧（SPRING）'!P:P)</f>
        <v>0</v>
      </c>
      <c r="L825" s="77">
        <f>SUMIF('3_選抜学生一覧（BOOST）'!E:E, A825, '3_選抜学生一覧（BOOST）'!P:P)</f>
        <v>0</v>
      </c>
    </row>
    <row r="826" spans="1:12" ht="13.2" customHeight="1">
      <c r="A826" s="13"/>
      <c r="B826" s="43"/>
      <c r="C826" s="44"/>
      <c r="D826" s="47"/>
      <c r="E826" s="12"/>
      <c r="F826" s="12"/>
      <c r="G826" s="44"/>
      <c r="H826" s="44"/>
      <c r="I826" s="45"/>
      <c r="J826" s="45"/>
      <c r="K826" s="77">
        <f>SUMIF('3_選抜学生一覧（SPRING）'!E:E, A826, '3_選抜学生一覧（SPRING）'!P:P)</f>
        <v>0</v>
      </c>
      <c r="L826" s="77">
        <f>SUMIF('3_選抜学生一覧（BOOST）'!E:E, A826, '3_選抜学生一覧（BOOST）'!P:P)</f>
        <v>0</v>
      </c>
    </row>
    <row r="827" spans="1:12" ht="13.2" customHeight="1">
      <c r="A827" s="13"/>
      <c r="B827" s="43"/>
      <c r="C827" s="44"/>
      <c r="D827" s="47"/>
      <c r="E827" s="12"/>
      <c r="F827" s="12"/>
      <c r="G827" s="44"/>
      <c r="H827" s="44"/>
      <c r="I827" s="45"/>
      <c r="J827" s="45"/>
      <c r="K827" s="77">
        <f>SUMIF('3_選抜学生一覧（SPRING）'!E:E, A827, '3_選抜学生一覧（SPRING）'!P:P)</f>
        <v>0</v>
      </c>
      <c r="L827" s="77">
        <f>SUMIF('3_選抜学生一覧（BOOST）'!E:E, A827, '3_選抜学生一覧（BOOST）'!P:P)</f>
        <v>0</v>
      </c>
    </row>
    <row r="828" spans="1:12" ht="13.2" customHeight="1">
      <c r="A828" s="13"/>
      <c r="B828" s="43"/>
      <c r="C828" s="44"/>
      <c r="D828" s="47"/>
      <c r="E828" s="12"/>
      <c r="F828" s="12"/>
      <c r="G828" s="44"/>
      <c r="H828" s="44"/>
      <c r="I828" s="45"/>
      <c r="J828" s="45"/>
      <c r="K828" s="77">
        <f>SUMIF('3_選抜学生一覧（SPRING）'!E:E, A828, '3_選抜学生一覧（SPRING）'!P:P)</f>
        <v>0</v>
      </c>
      <c r="L828" s="77">
        <f>SUMIF('3_選抜学生一覧（BOOST）'!E:E, A828, '3_選抜学生一覧（BOOST）'!P:P)</f>
        <v>0</v>
      </c>
    </row>
    <row r="829" spans="1:12" ht="13.2" customHeight="1">
      <c r="A829" s="13"/>
      <c r="B829" s="43"/>
      <c r="C829" s="44"/>
      <c r="D829" s="47"/>
      <c r="E829" s="12"/>
      <c r="F829" s="12"/>
      <c r="G829" s="44"/>
      <c r="H829" s="44"/>
      <c r="I829" s="45"/>
      <c r="J829" s="45"/>
      <c r="K829" s="77">
        <f>SUMIF('3_選抜学生一覧（SPRING）'!E:E, A829, '3_選抜学生一覧（SPRING）'!P:P)</f>
        <v>0</v>
      </c>
      <c r="L829" s="77">
        <f>SUMIF('3_選抜学生一覧（BOOST）'!E:E, A829, '3_選抜学生一覧（BOOST）'!P:P)</f>
        <v>0</v>
      </c>
    </row>
    <row r="830" spans="1:12" ht="13.2" customHeight="1">
      <c r="A830" s="13"/>
      <c r="B830" s="43"/>
      <c r="C830" s="44"/>
      <c r="D830" s="47"/>
      <c r="E830" s="12"/>
      <c r="F830" s="12"/>
      <c r="G830" s="44"/>
      <c r="H830" s="44"/>
      <c r="I830" s="45"/>
      <c r="J830" s="45"/>
      <c r="K830" s="77">
        <f>SUMIF('3_選抜学生一覧（SPRING）'!E:E, A830, '3_選抜学生一覧（SPRING）'!P:P)</f>
        <v>0</v>
      </c>
      <c r="L830" s="77">
        <f>SUMIF('3_選抜学生一覧（BOOST）'!E:E, A830, '3_選抜学生一覧（BOOST）'!P:P)</f>
        <v>0</v>
      </c>
    </row>
    <row r="831" spans="1:12" ht="13.2" customHeight="1">
      <c r="A831" s="13"/>
      <c r="B831" s="43"/>
      <c r="C831" s="44"/>
      <c r="D831" s="47"/>
      <c r="E831" s="12"/>
      <c r="F831" s="12"/>
      <c r="G831" s="44"/>
      <c r="H831" s="44"/>
      <c r="I831" s="45"/>
      <c r="J831" s="45"/>
      <c r="K831" s="77">
        <f>SUMIF('3_選抜学生一覧（SPRING）'!E:E, A831, '3_選抜学生一覧（SPRING）'!P:P)</f>
        <v>0</v>
      </c>
      <c r="L831" s="77">
        <f>SUMIF('3_選抜学生一覧（BOOST）'!E:E, A831, '3_選抜学生一覧（BOOST）'!P:P)</f>
        <v>0</v>
      </c>
    </row>
    <row r="832" spans="1:12" ht="13.2" customHeight="1">
      <c r="A832" s="13"/>
      <c r="B832" s="43"/>
      <c r="C832" s="44"/>
      <c r="D832" s="47"/>
      <c r="E832" s="12"/>
      <c r="F832" s="12"/>
      <c r="G832" s="44"/>
      <c r="H832" s="44"/>
      <c r="I832" s="45"/>
      <c r="J832" s="45"/>
      <c r="K832" s="77">
        <f>SUMIF('3_選抜学生一覧（SPRING）'!E:E, A832, '3_選抜学生一覧（SPRING）'!P:P)</f>
        <v>0</v>
      </c>
      <c r="L832" s="77">
        <f>SUMIF('3_選抜学生一覧（BOOST）'!E:E, A832, '3_選抜学生一覧（BOOST）'!P:P)</f>
        <v>0</v>
      </c>
    </row>
    <row r="833" spans="1:12" ht="13.2" customHeight="1">
      <c r="A833" s="13"/>
      <c r="B833" s="43"/>
      <c r="C833" s="44"/>
      <c r="D833" s="47"/>
      <c r="E833" s="12"/>
      <c r="F833" s="12"/>
      <c r="G833" s="44"/>
      <c r="H833" s="44"/>
      <c r="I833" s="45"/>
      <c r="J833" s="45"/>
      <c r="K833" s="77">
        <f>SUMIF('3_選抜学生一覧（SPRING）'!E:E, A833, '3_選抜学生一覧（SPRING）'!P:P)</f>
        <v>0</v>
      </c>
      <c r="L833" s="77">
        <f>SUMIF('3_選抜学生一覧（BOOST）'!E:E, A833, '3_選抜学生一覧（BOOST）'!P:P)</f>
        <v>0</v>
      </c>
    </row>
    <row r="834" spans="1:12" ht="13.2" customHeight="1">
      <c r="A834" s="13"/>
      <c r="B834" s="43"/>
      <c r="C834" s="44"/>
      <c r="D834" s="47"/>
      <c r="E834" s="12"/>
      <c r="F834" s="12"/>
      <c r="G834" s="44"/>
      <c r="H834" s="44"/>
      <c r="I834" s="45"/>
      <c r="J834" s="45"/>
      <c r="K834" s="77">
        <f>SUMIF('3_選抜学生一覧（SPRING）'!E:E, A834, '3_選抜学生一覧（SPRING）'!P:P)</f>
        <v>0</v>
      </c>
      <c r="L834" s="77">
        <f>SUMIF('3_選抜学生一覧（BOOST）'!E:E, A834, '3_選抜学生一覧（BOOST）'!P:P)</f>
        <v>0</v>
      </c>
    </row>
    <row r="835" spans="1:12" ht="13.2" customHeight="1">
      <c r="A835" s="13"/>
      <c r="B835" s="43"/>
      <c r="C835" s="44"/>
      <c r="D835" s="47"/>
      <c r="E835" s="12"/>
      <c r="F835" s="12"/>
      <c r="G835" s="44"/>
      <c r="H835" s="44"/>
      <c r="I835" s="45"/>
      <c r="J835" s="45"/>
      <c r="K835" s="77">
        <f>SUMIF('3_選抜学生一覧（SPRING）'!E:E, A835, '3_選抜学生一覧（SPRING）'!P:P)</f>
        <v>0</v>
      </c>
      <c r="L835" s="77">
        <f>SUMIF('3_選抜学生一覧（BOOST）'!E:E, A835, '3_選抜学生一覧（BOOST）'!P:P)</f>
        <v>0</v>
      </c>
    </row>
    <row r="836" spans="1:12" ht="13.2" customHeight="1">
      <c r="A836" s="13"/>
      <c r="B836" s="43"/>
      <c r="C836" s="44"/>
      <c r="D836" s="47"/>
      <c r="E836" s="12"/>
      <c r="F836" s="12"/>
      <c r="G836" s="44"/>
      <c r="H836" s="44"/>
      <c r="I836" s="45"/>
      <c r="J836" s="45"/>
      <c r="K836" s="77">
        <f>SUMIF('3_選抜学生一覧（SPRING）'!E:E, A836, '3_選抜学生一覧（SPRING）'!P:P)</f>
        <v>0</v>
      </c>
      <c r="L836" s="77">
        <f>SUMIF('3_選抜学生一覧（BOOST）'!E:E, A836, '3_選抜学生一覧（BOOST）'!P:P)</f>
        <v>0</v>
      </c>
    </row>
    <row r="837" spans="1:12" ht="13.2" customHeight="1">
      <c r="A837" s="13"/>
      <c r="B837" s="43"/>
      <c r="C837" s="44"/>
      <c r="D837" s="47"/>
      <c r="E837" s="12"/>
      <c r="F837" s="12"/>
      <c r="G837" s="44"/>
      <c r="H837" s="44"/>
      <c r="I837" s="45"/>
      <c r="J837" s="45"/>
      <c r="K837" s="77">
        <f>SUMIF('3_選抜学生一覧（SPRING）'!E:E, A837, '3_選抜学生一覧（SPRING）'!P:P)</f>
        <v>0</v>
      </c>
      <c r="L837" s="77">
        <f>SUMIF('3_選抜学生一覧（BOOST）'!E:E, A837, '3_選抜学生一覧（BOOST）'!P:P)</f>
        <v>0</v>
      </c>
    </row>
    <row r="838" spans="1:12" ht="13.2" customHeight="1">
      <c r="A838" s="13"/>
      <c r="B838" s="43"/>
      <c r="C838" s="44"/>
      <c r="D838" s="47"/>
      <c r="E838" s="12"/>
      <c r="F838" s="12"/>
      <c r="G838" s="44"/>
      <c r="H838" s="44"/>
      <c r="I838" s="45"/>
      <c r="J838" s="45"/>
      <c r="K838" s="77">
        <f>SUMIF('3_選抜学生一覧（SPRING）'!E:E, A838, '3_選抜学生一覧（SPRING）'!P:P)</f>
        <v>0</v>
      </c>
      <c r="L838" s="77">
        <f>SUMIF('3_選抜学生一覧（BOOST）'!E:E, A838, '3_選抜学生一覧（BOOST）'!P:P)</f>
        <v>0</v>
      </c>
    </row>
    <row r="839" spans="1:12" ht="13.2" customHeight="1">
      <c r="A839" s="13"/>
      <c r="B839" s="43"/>
      <c r="C839" s="44"/>
      <c r="D839" s="47"/>
      <c r="E839" s="12"/>
      <c r="F839" s="12"/>
      <c r="G839" s="44"/>
      <c r="H839" s="44"/>
      <c r="I839" s="45"/>
      <c r="J839" s="45"/>
      <c r="K839" s="77">
        <f>SUMIF('3_選抜学生一覧（SPRING）'!E:E, A839, '3_選抜学生一覧（SPRING）'!P:P)</f>
        <v>0</v>
      </c>
      <c r="L839" s="77">
        <f>SUMIF('3_選抜学生一覧（BOOST）'!E:E, A839, '3_選抜学生一覧（BOOST）'!P:P)</f>
        <v>0</v>
      </c>
    </row>
    <row r="840" spans="1:12" ht="13.2" customHeight="1">
      <c r="A840" s="13"/>
      <c r="B840" s="43"/>
      <c r="C840" s="44"/>
      <c r="D840" s="47"/>
      <c r="E840" s="12"/>
      <c r="F840" s="12"/>
      <c r="G840" s="44"/>
      <c r="H840" s="44"/>
      <c r="I840" s="45"/>
      <c r="J840" s="45"/>
      <c r="K840" s="77">
        <f>SUMIF('3_選抜学生一覧（SPRING）'!E:E, A840, '3_選抜学生一覧（SPRING）'!P:P)</f>
        <v>0</v>
      </c>
      <c r="L840" s="77">
        <f>SUMIF('3_選抜学生一覧（BOOST）'!E:E, A840, '3_選抜学生一覧（BOOST）'!P:P)</f>
        <v>0</v>
      </c>
    </row>
    <row r="841" spans="1:12" ht="13.2" customHeight="1">
      <c r="A841" s="13"/>
      <c r="B841" s="43"/>
      <c r="C841" s="44"/>
      <c r="D841" s="47"/>
      <c r="E841" s="12"/>
      <c r="F841" s="12"/>
      <c r="G841" s="44"/>
      <c r="H841" s="44"/>
      <c r="I841" s="45"/>
      <c r="J841" s="45"/>
      <c r="K841" s="77">
        <f>SUMIF('3_選抜学生一覧（SPRING）'!E:E, A841, '3_選抜学生一覧（SPRING）'!P:P)</f>
        <v>0</v>
      </c>
      <c r="L841" s="77">
        <f>SUMIF('3_選抜学生一覧（BOOST）'!E:E, A841, '3_選抜学生一覧（BOOST）'!P:P)</f>
        <v>0</v>
      </c>
    </row>
    <row r="842" spans="1:12" ht="13.2" customHeight="1">
      <c r="A842" s="13"/>
      <c r="B842" s="43"/>
      <c r="C842" s="44"/>
      <c r="D842" s="47"/>
      <c r="E842" s="12"/>
      <c r="F842" s="12"/>
      <c r="G842" s="44"/>
      <c r="H842" s="44"/>
      <c r="I842" s="45"/>
      <c r="J842" s="45"/>
      <c r="K842" s="77">
        <f>SUMIF('3_選抜学生一覧（SPRING）'!E:E, A842, '3_選抜学生一覧（SPRING）'!P:P)</f>
        <v>0</v>
      </c>
      <c r="L842" s="77">
        <f>SUMIF('3_選抜学生一覧（BOOST）'!E:E, A842, '3_選抜学生一覧（BOOST）'!P:P)</f>
        <v>0</v>
      </c>
    </row>
    <row r="843" spans="1:12" ht="13.2" customHeight="1">
      <c r="A843" s="13"/>
      <c r="B843" s="43"/>
      <c r="C843" s="44"/>
      <c r="D843" s="47"/>
      <c r="E843" s="12"/>
      <c r="F843" s="12"/>
      <c r="G843" s="44"/>
      <c r="H843" s="44"/>
      <c r="I843" s="45"/>
      <c r="J843" s="45"/>
      <c r="K843" s="77">
        <f>SUMIF('3_選抜学生一覧（SPRING）'!E:E, A843, '3_選抜学生一覧（SPRING）'!P:P)</f>
        <v>0</v>
      </c>
      <c r="L843" s="77">
        <f>SUMIF('3_選抜学生一覧（BOOST）'!E:E, A843, '3_選抜学生一覧（BOOST）'!P:P)</f>
        <v>0</v>
      </c>
    </row>
    <row r="844" spans="1:12" ht="13.2" customHeight="1">
      <c r="A844" s="13"/>
      <c r="B844" s="43"/>
      <c r="C844" s="44"/>
      <c r="D844" s="47"/>
      <c r="E844" s="12"/>
      <c r="F844" s="12"/>
      <c r="G844" s="44"/>
      <c r="H844" s="44"/>
      <c r="I844" s="45"/>
      <c r="J844" s="45"/>
      <c r="K844" s="77">
        <f>SUMIF('3_選抜学生一覧（SPRING）'!E:E, A844, '3_選抜学生一覧（SPRING）'!P:P)</f>
        <v>0</v>
      </c>
      <c r="L844" s="77">
        <f>SUMIF('3_選抜学生一覧（BOOST）'!E:E, A844, '3_選抜学生一覧（BOOST）'!P:P)</f>
        <v>0</v>
      </c>
    </row>
    <row r="845" spans="1:12" ht="13.2" customHeight="1">
      <c r="A845" s="13"/>
      <c r="B845" s="43"/>
      <c r="C845" s="44"/>
      <c r="D845" s="47"/>
      <c r="E845" s="12"/>
      <c r="F845" s="12"/>
      <c r="G845" s="44"/>
      <c r="H845" s="44"/>
      <c r="I845" s="45"/>
      <c r="J845" s="45"/>
      <c r="K845" s="77">
        <f>SUMIF('3_選抜学生一覧（SPRING）'!E:E, A845, '3_選抜学生一覧（SPRING）'!P:P)</f>
        <v>0</v>
      </c>
      <c r="L845" s="77">
        <f>SUMIF('3_選抜学生一覧（BOOST）'!E:E, A845, '3_選抜学生一覧（BOOST）'!P:P)</f>
        <v>0</v>
      </c>
    </row>
    <row r="846" spans="1:12" ht="13.2" customHeight="1">
      <c r="A846" s="13"/>
      <c r="B846" s="43"/>
      <c r="C846" s="44"/>
      <c r="D846" s="47"/>
      <c r="E846" s="12"/>
      <c r="F846" s="12"/>
      <c r="G846" s="44"/>
      <c r="H846" s="44"/>
      <c r="I846" s="45"/>
      <c r="J846" s="45"/>
      <c r="K846" s="77">
        <f>SUMIF('3_選抜学生一覧（SPRING）'!E:E, A846, '3_選抜学生一覧（SPRING）'!P:P)</f>
        <v>0</v>
      </c>
      <c r="L846" s="77">
        <f>SUMIF('3_選抜学生一覧（BOOST）'!E:E, A846, '3_選抜学生一覧（BOOST）'!P:P)</f>
        <v>0</v>
      </c>
    </row>
    <row r="847" spans="1:12" ht="13.2" customHeight="1">
      <c r="A847" s="13"/>
      <c r="B847" s="43"/>
      <c r="C847" s="44"/>
      <c r="D847" s="47"/>
      <c r="E847" s="12"/>
      <c r="F847" s="12"/>
      <c r="G847" s="44"/>
      <c r="H847" s="44"/>
      <c r="I847" s="45"/>
      <c r="J847" s="45"/>
      <c r="K847" s="77">
        <f>SUMIF('3_選抜学生一覧（SPRING）'!E:E, A847, '3_選抜学生一覧（SPRING）'!P:P)</f>
        <v>0</v>
      </c>
      <c r="L847" s="77">
        <f>SUMIF('3_選抜学生一覧（BOOST）'!E:E, A847, '3_選抜学生一覧（BOOST）'!P:P)</f>
        <v>0</v>
      </c>
    </row>
    <row r="848" spans="1:12" ht="13.2" customHeight="1">
      <c r="A848" s="13"/>
      <c r="B848" s="43"/>
      <c r="C848" s="44"/>
      <c r="D848" s="47"/>
      <c r="E848" s="12"/>
      <c r="F848" s="12"/>
      <c r="G848" s="44"/>
      <c r="H848" s="44"/>
      <c r="I848" s="45"/>
      <c r="J848" s="45"/>
      <c r="K848" s="77">
        <f>SUMIF('3_選抜学生一覧（SPRING）'!E:E, A848, '3_選抜学生一覧（SPRING）'!P:P)</f>
        <v>0</v>
      </c>
      <c r="L848" s="77">
        <f>SUMIF('3_選抜学生一覧（BOOST）'!E:E, A848, '3_選抜学生一覧（BOOST）'!P:P)</f>
        <v>0</v>
      </c>
    </row>
    <row r="849" spans="1:12" ht="13.2" customHeight="1">
      <c r="A849" s="13"/>
      <c r="B849" s="43"/>
      <c r="C849" s="44"/>
      <c r="D849" s="47"/>
      <c r="E849" s="12"/>
      <c r="F849" s="12"/>
      <c r="G849" s="44"/>
      <c r="H849" s="44"/>
      <c r="I849" s="45"/>
      <c r="J849" s="45"/>
      <c r="K849" s="77">
        <f>SUMIF('3_選抜学生一覧（SPRING）'!E:E, A849, '3_選抜学生一覧（SPRING）'!P:P)</f>
        <v>0</v>
      </c>
      <c r="L849" s="77">
        <f>SUMIF('3_選抜学生一覧（BOOST）'!E:E, A849, '3_選抜学生一覧（BOOST）'!P:P)</f>
        <v>0</v>
      </c>
    </row>
    <row r="850" spans="1:12" ht="13.2" customHeight="1">
      <c r="A850" s="13"/>
      <c r="B850" s="43"/>
      <c r="C850" s="44"/>
      <c r="D850" s="47"/>
      <c r="E850" s="12"/>
      <c r="F850" s="12"/>
      <c r="G850" s="44"/>
      <c r="H850" s="44"/>
      <c r="I850" s="45"/>
      <c r="J850" s="45"/>
      <c r="K850" s="77">
        <f>SUMIF('3_選抜学生一覧（SPRING）'!E:E, A850, '3_選抜学生一覧（SPRING）'!P:P)</f>
        <v>0</v>
      </c>
      <c r="L850" s="77">
        <f>SUMIF('3_選抜学生一覧（BOOST）'!E:E, A850, '3_選抜学生一覧（BOOST）'!P:P)</f>
        <v>0</v>
      </c>
    </row>
    <row r="851" spans="1:12" ht="13.2" customHeight="1">
      <c r="A851" s="13"/>
      <c r="B851" s="43"/>
      <c r="C851" s="44"/>
      <c r="D851" s="47"/>
      <c r="E851" s="12"/>
      <c r="F851" s="12"/>
      <c r="G851" s="44"/>
      <c r="H851" s="44"/>
      <c r="I851" s="45"/>
      <c r="J851" s="45"/>
      <c r="K851" s="77">
        <f>SUMIF('3_選抜学生一覧（SPRING）'!E:E, A851, '3_選抜学生一覧（SPRING）'!P:P)</f>
        <v>0</v>
      </c>
      <c r="L851" s="77">
        <f>SUMIF('3_選抜学生一覧（BOOST）'!E:E, A851, '3_選抜学生一覧（BOOST）'!P:P)</f>
        <v>0</v>
      </c>
    </row>
    <row r="852" spans="1:12" ht="13.2" customHeight="1">
      <c r="A852" s="13"/>
      <c r="B852" s="43"/>
      <c r="C852" s="44"/>
      <c r="D852" s="47"/>
      <c r="E852" s="12"/>
      <c r="F852" s="12"/>
      <c r="G852" s="44"/>
      <c r="H852" s="44"/>
      <c r="I852" s="45"/>
      <c r="J852" s="45"/>
      <c r="K852" s="77">
        <f>SUMIF('3_選抜学生一覧（SPRING）'!E:E, A852, '3_選抜学生一覧（SPRING）'!P:P)</f>
        <v>0</v>
      </c>
      <c r="L852" s="77">
        <f>SUMIF('3_選抜学生一覧（BOOST）'!E:E, A852, '3_選抜学生一覧（BOOST）'!P:P)</f>
        <v>0</v>
      </c>
    </row>
    <row r="853" spans="1:12" ht="13.2" customHeight="1">
      <c r="A853" s="13"/>
      <c r="B853" s="43"/>
      <c r="C853" s="44"/>
      <c r="D853" s="47"/>
      <c r="E853" s="12"/>
      <c r="F853" s="12"/>
      <c r="G853" s="44"/>
      <c r="H853" s="44"/>
      <c r="I853" s="45"/>
      <c r="J853" s="45"/>
      <c r="K853" s="77">
        <f>SUMIF('3_選抜学生一覧（SPRING）'!E:E, A853, '3_選抜学生一覧（SPRING）'!P:P)</f>
        <v>0</v>
      </c>
      <c r="L853" s="77">
        <f>SUMIF('3_選抜学生一覧（BOOST）'!E:E, A853, '3_選抜学生一覧（BOOST）'!P:P)</f>
        <v>0</v>
      </c>
    </row>
    <row r="854" spans="1:12" ht="13.2" customHeight="1">
      <c r="A854" s="13"/>
      <c r="B854" s="43"/>
      <c r="C854" s="44"/>
      <c r="D854" s="47"/>
      <c r="E854" s="12"/>
      <c r="F854" s="12"/>
      <c r="G854" s="44"/>
      <c r="H854" s="44"/>
      <c r="I854" s="45"/>
      <c r="J854" s="45"/>
      <c r="K854" s="77">
        <f>SUMIF('3_選抜学生一覧（SPRING）'!E:E, A854, '3_選抜学生一覧（SPRING）'!P:P)</f>
        <v>0</v>
      </c>
      <c r="L854" s="77">
        <f>SUMIF('3_選抜学生一覧（BOOST）'!E:E, A854, '3_選抜学生一覧（BOOST）'!P:P)</f>
        <v>0</v>
      </c>
    </row>
    <row r="855" spans="1:12" ht="13.2" customHeight="1">
      <c r="A855" s="13"/>
      <c r="B855" s="43"/>
      <c r="C855" s="44"/>
      <c r="D855" s="47"/>
      <c r="E855" s="12"/>
      <c r="F855" s="12"/>
      <c r="G855" s="44"/>
      <c r="H855" s="44"/>
      <c r="I855" s="45"/>
      <c r="J855" s="45"/>
      <c r="K855" s="77">
        <f>SUMIF('3_選抜学生一覧（SPRING）'!E:E, A855, '3_選抜学生一覧（SPRING）'!P:P)</f>
        <v>0</v>
      </c>
      <c r="L855" s="77">
        <f>SUMIF('3_選抜学生一覧（BOOST）'!E:E, A855, '3_選抜学生一覧（BOOST）'!P:P)</f>
        <v>0</v>
      </c>
    </row>
    <row r="856" spans="1:12" ht="13.2" customHeight="1">
      <c r="A856" s="13"/>
      <c r="B856" s="43"/>
      <c r="C856" s="44"/>
      <c r="D856" s="47"/>
      <c r="E856" s="12"/>
      <c r="F856" s="12"/>
      <c r="G856" s="44"/>
      <c r="H856" s="44"/>
      <c r="I856" s="45"/>
      <c r="J856" s="45"/>
      <c r="K856" s="77">
        <f>SUMIF('3_選抜学生一覧（SPRING）'!E:E, A856, '3_選抜学生一覧（SPRING）'!P:P)</f>
        <v>0</v>
      </c>
      <c r="L856" s="77">
        <f>SUMIF('3_選抜学生一覧（BOOST）'!E:E, A856, '3_選抜学生一覧（BOOST）'!P:P)</f>
        <v>0</v>
      </c>
    </row>
    <row r="857" spans="1:12" ht="13.2" customHeight="1">
      <c r="A857" s="13"/>
      <c r="B857" s="43"/>
      <c r="C857" s="44"/>
      <c r="D857" s="47"/>
      <c r="E857" s="12"/>
      <c r="F857" s="12"/>
      <c r="G857" s="44"/>
      <c r="H857" s="44"/>
      <c r="I857" s="45"/>
      <c r="J857" s="45"/>
      <c r="K857" s="77">
        <f>SUMIF('3_選抜学生一覧（SPRING）'!E:E, A857, '3_選抜学生一覧（SPRING）'!P:P)</f>
        <v>0</v>
      </c>
      <c r="L857" s="77">
        <f>SUMIF('3_選抜学生一覧（BOOST）'!E:E, A857, '3_選抜学生一覧（BOOST）'!P:P)</f>
        <v>0</v>
      </c>
    </row>
    <row r="858" spans="1:12" ht="13.2" customHeight="1">
      <c r="A858" s="13"/>
      <c r="B858" s="43"/>
      <c r="C858" s="44"/>
      <c r="D858" s="47"/>
      <c r="E858" s="12"/>
      <c r="F858" s="12"/>
      <c r="G858" s="44"/>
      <c r="H858" s="44"/>
      <c r="I858" s="45"/>
      <c r="J858" s="45"/>
      <c r="K858" s="77">
        <f>SUMIF('3_選抜学生一覧（SPRING）'!E:E, A858, '3_選抜学生一覧（SPRING）'!P:P)</f>
        <v>0</v>
      </c>
      <c r="L858" s="77">
        <f>SUMIF('3_選抜学生一覧（BOOST）'!E:E, A858, '3_選抜学生一覧（BOOST）'!P:P)</f>
        <v>0</v>
      </c>
    </row>
    <row r="859" spans="1:12" ht="13.2" customHeight="1">
      <c r="A859" s="13"/>
      <c r="B859" s="43"/>
      <c r="C859" s="44"/>
      <c r="D859" s="47"/>
      <c r="E859" s="12"/>
      <c r="F859" s="12"/>
      <c r="G859" s="44"/>
      <c r="H859" s="44"/>
      <c r="I859" s="45"/>
      <c r="J859" s="45"/>
      <c r="K859" s="77">
        <f>SUMIF('3_選抜学生一覧（SPRING）'!E:E, A859, '3_選抜学生一覧（SPRING）'!P:P)</f>
        <v>0</v>
      </c>
      <c r="L859" s="77">
        <f>SUMIF('3_選抜学生一覧（BOOST）'!E:E, A859, '3_選抜学生一覧（BOOST）'!P:P)</f>
        <v>0</v>
      </c>
    </row>
    <row r="860" spans="1:12" ht="13.2" customHeight="1">
      <c r="A860" s="13"/>
      <c r="B860" s="43"/>
      <c r="C860" s="44"/>
      <c r="D860" s="47"/>
      <c r="E860" s="12"/>
      <c r="F860" s="12"/>
      <c r="G860" s="44"/>
      <c r="H860" s="44"/>
      <c r="I860" s="45"/>
      <c r="J860" s="45"/>
      <c r="K860" s="77">
        <f>SUMIF('3_選抜学生一覧（SPRING）'!E:E, A860, '3_選抜学生一覧（SPRING）'!P:P)</f>
        <v>0</v>
      </c>
      <c r="L860" s="77">
        <f>SUMIF('3_選抜学生一覧（BOOST）'!E:E, A860, '3_選抜学生一覧（BOOST）'!P:P)</f>
        <v>0</v>
      </c>
    </row>
    <row r="861" spans="1:12" ht="13.2" customHeight="1">
      <c r="A861" s="13"/>
      <c r="B861" s="43"/>
      <c r="C861" s="44"/>
      <c r="D861" s="47"/>
      <c r="E861" s="12"/>
      <c r="F861" s="12"/>
      <c r="G861" s="44"/>
      <c r="H861" s="44"/>
      <c r="I861" s="45"/>
      <c r="J861" s="45"/>
      <c r="K861" s="77">
        <f>SUMIF('3_選抜学生一覧（SPRING）'!E:E, A861, '3_選抜学生一覧（SPRING）'!P:P)</f>
        <v>0</v>
      </c>
      <c r="L861" s="77">
        <f>SUMIF('3_選抜学生一覧（BOOST）'!E:E, A861, '3_選抜学生一覧（BOOST）'!P:P)</f>
        <v>0</v>
      </c>
    </row>
    <row r="862" spans="1:12" ht="13.2" customHeight="1">
      <c r="A862" s="13"/>
      <c r="B862" s="43"/>
      <c r="C862" s="44"/>
      <c r="D862" s="47"/>
      <c r="E862" s="12"/>
      <c r="F862" s="12"/>
      <c r="G862" s="44"/>
      <c r="H862" s="44"/>
      <c r="I862" s="45"/>
      <c r="J862" s="45"/>
      <c r="K862" s="77">
        <f>SUMIF('3_選抜学生一覧（SPRING）'!E:E, A862, '3_選抜学生一覧（SPRING）'!P:P)</f>
        <v>0</v>
      </c>
      <c r="L862" s="77">
        <f>SUMIF('3_選抜学生一覧（BOOST）'!E:E, A862, '3_選抜学生一覧（BOOST）'!P:P)</f>
        <v>0</v>
      </c>
    </row>
    <row r="863" spans="1:12" ht="13.2" customHeight="1">
      <c r="A863" s="13"/>
      <c r="B863" s="43"/>
      <c r="C863" s="44"/>
      <c r="D863" s="47"/>
      <c r="E863" s="12"/>
      <c r="F863" s="12"/>
      <c r="G863" s="44"/>
      <c r="H863" s="44"/>
      <c r="I863" s="45"/>
      <c r="J863" s="45"/>
      <c r="K863" s="77">
        <f>SUMIF('3_選抜学生一覧（SPRING）'!E:E, A863, '3_選抜学生一覧（SPRING）'!P:P)</f>
        <v>0</v>
      </c>
      <c r="L863" s="77">
        <f>SUMIF('3_選抜学生一覧（BOOST）'!E:E, A863, '3_選抜学生一覧（BOOST）'!P:P)</f>
        <v>0</v>
      </c>
    </row>
    <row r="864" spans="1:12" ht="13.2" customHeight="1">
      <c r="A864" s="13"/>
      <c r="B864" s="43"/>
      <c r="C864" s="44"/>
      <c r="D864" s="47"/>
      <c r="E864" s="12"/>
      <c r="F864" s="12"/>
      <c r="G864" s="44"/>
      <c r="H864" s="44"/>
      <c r="I864" s="45"/>
      <c r="J864" s="45"/>
      <c r="K864" s="77">
        <f>SUMIF('3_選抜学生一覧（SPRING）'!E:E, A864, '3_選抜学生一覧（SPRING）'!P:P)</f>
        <v>0</v>
      </c>
      <c r="L864" s="77">
        <f>SUMIF('3_選抜学生一覧（BOOST）'!E:E, A864, '3_選抜学生一覧（BOOST）'!P:P)</f>
        <v>0</v>
      </c>
    </row>
    <row r="865" spans="1:12" ht="13.2" customHeight="1">
      <c r="A865" s="13"/>
      <c r="B865" s="43"/>
      <c r="C865" s="44"/>
      <c r="D865" s="47"/>
      <c r="E865" s="12"/>
      <c r="F865" s="12"/>
      <c r="G865" s="44"/>
      <c r="H865" s="44"/>
      <c r="I865" s="45"/>
      <c r="J865" s="45"/>
      <c r="K865" s="77">
        <f>SUMIF('3_選抜学生一覧（SPRING）'!E:E, A865, '3_選抜学生一覧（SPRING）'!P:P)</f>
        <v>0</v>
      </c>
      <c r="L865" s="77">
        <f>SUMIF('3_選抜学生一覧（BOOST）'!E:E, A865, '3_選抜学生一覧（BOOST）'!P:P)</f>
        <v>0</v>
      </c>
    </row>
    <row r="866" spans="1:12" ht="13.2" customHeight="1">
      <c r="A866" s="13"/>
      <c r="B866" s="43"/>
      <c r="C866" s="44"/>
      <c r="D866" s="47"/>
      <c r="E866" s="12"/>
      <c r="F866" s="12"/>
      <c r="G866" s="44"/>
      <c r="H866" s="44"/>
      <c r="I866" s="45"/>
      <c r="J866" s="45"/>
      <c r="K866" s="77">
        <f>SUMIF('3_選抜学生一覧（SPRING）'!E:E, A866, '3_選抜学生一覧（SPRING）'!P:P)</f>
        <v>0</v>
      </c>
      <c r="L866" s="77">
        <f>SUMIF('3_選抜学生一覧（BOOST）'!E:E, A866, '3_選抜学生一覧（BOOST）'!P:P)</f>
        <v>0</v>
      </c>
    </row>
    <row r="867" spans="1:12" ht="13.2" customHeight="1">
      <c r="A867" s="13"/>
      <c r="B867" s="43"/>
      <c r="C867" s="44"/>
      <c r="D867" s="47"/>
      <c r="E867" s="12"/>
      <c r="F867" s="12"/>
      <c r="G867" s="44"/>
      <c r="H867" s="44"/>
      <c r="I867" s="45"/>
      <c r="J867" s="45"/>
      <c r="K867" s="77">
        <f>SUMIF('3_選抜学生一覧（SPRING）'!E:E, A867, '3_選抜学生一覧（SPRING）'!P:P)</f>
        <v>0</v>
      </c>
      <c r="L867" s="77">
        <f>SUMIF('3_選抜学生一覧（BOOST）'!E:E, A867, '3_選抜学生一覧（BOOST）'!P:P)</f>
        <v>0</v>
      </c>
    </row>
    <row r="868" spans="1:12" ht="13.2" customHeight="1">
      <c r="A868" s="13"/>
      <c r="B868" s="43"/>
      <c r="C868" s="44"/>
      <c r="D868" s="47"/>
      <c r="E868" s="12"/>
      <c r="F868" s="12"/>
      <c r="G868" s="44"/>
      <c r="H868" s="44"/>
      <c r="I868" s="45"/>
      <c r="J868" s="45"/>
      <c r="K868" s="77">
        <f>SUMIF('3_選抜学生一覧（SPRING）'!E:E, A868, '3_選抜学生一覧（SPRING）'!P:P)</f>
        <v>0</v>
      </c>
      <c r="L868" s="77">
        <f>SUMIF('3_選抜学生一覧（BOOST）'!E:E, A868, '3_選抜学生一覧（BOOST）'!P:P)</f>
        <v>0</v>
      </c>
    </row>
    <row r="869" spans="1:12" ht="13.2" customHeight="1">
      <c r="A869" s="13"/>
      <c r="B869" s="43"/>
      <c r="C869" s="44"/>
      <c r="D869" s="47"/>
      <c r="E869" s="12"/>
      <c r="F869" s="12"/>
      <c r="G869" s="44"/>
      <c r="H869" s="44"/>
      <c r="I869" s="45"/>
      <c r="J869" s="45"/>
      <c r="K869" s="77">
        <f>SUMIF('3_選抜学生一覧（SPRING）'!E:E, A869, '3_選抜学生一覧（SPRING）'!P:P)</f>
        <v>0</v>
      </c>
      <c r="L869" s="77">
        <f>SUMIF('3_選抜学生一覧（BOOST）'!E:E, A869, '3_選抜学生一覧（BOOST）'!P:P)</f>
        <v>0</v>
      </c>
    </row>
    <row r="870" spans="1:12" ht="13.2" customHeight="1">
      <c r="A870" s="13"/>
      <c r="B870" s="43"/>
      <c r="C870" s="44"/>
      <c r="D870" s="47"/>
      <c r="E870" s="12"/>
      <c r="F870" s="12"/>
      <c r="G870" s="44"/>
      <c r="H870" s="44"/>
      <c r="I870" s="45"/>
      <c r="J870" s="45"/>
      <c r="K870" s="77">
        <f>SUMIF('3_選抜学生一覧（SPRING）'!E:E, A870, '3_選抜学生一覧（SPRING）'!P:P)</f>
        <v>0</v>
      </c>
      <c r="L870" s="77">
        <f>SUMIF('3_選抜学生一覧（BOOST）'!E:E, A870, '3_選抜学生一覧（BOOST）'!P:P)</f>
        <v>0</v>
      </c>
    </row>
    <row r="871" spans="1:12" ht="13.2" customHeight="1">
      <c r="A871" s="13"/>
      <c r="B871" s="43"/>
      <c r="C871" s="44"/>
      <c r="D871" s="47"/>
      <c r="E871" s="12"/>
      <c r="F871" s="12"/>
      <c r="G871" s="44"/>
      <c r="H871" s="44"/>
      <c r="I871" s="45"/>
      <c r="J871" s="45"/>
      <c r="K871" s="77">
        <f>SUMIF('3_選抜学生一覧（SPRING）'!E:E, A871, '3_選抜学生一覧（SPRING）'!P:P)</f>
        <v>0</v>
      </c>
      <c r="L871" s="77">
        <f>SUMIF('3_選抜学生一覧（BOOST）'!E:E, A871, '3_選抜学生一覧（BOOST）'!P:P)</f>
        <v>0</v>
      </c>
    </row>
    <row r="872" spans="1:12" ht="13.2" customHeight="1">
      <c r="A872" s="13"/>
      <c r="B872" s="43"/>
      <c r="C872" s="44"/>
      <c r="D872" s="47"/>
      <c r="E872" s="12"/>
      <c r="F872" s="12"/>
      <c r="G872" s="44"/>
      <c r="H872" s="44"/>
      <c r="I872" s="45"/>
      <c r="J872" s="45"/>
      <c r="K872" s="77">
        <f>SUMIF('3_選抜学生一覧（SPRING）'!E:E, A872, '3_選抜学生一覧（SPRING）'!P:P)</f>
        <v>0</v>
      </c>
      <c r="L872" s="77">
        <f>SUMIF('3_選抜学生一覧（BOOST）'!E:E, A872, '3_選抜学生一覧（BOOST）'!P:P)</f>
        <v>0</v>
      </c>
    </row>
    <row r="873" spans="1:12" ht="13.2" customHeight="1">
      <c r="A873" s="13"/>
      <c r="B873" s="43"/>
      <c r="C873" s="44"/>
      <c r="D873" s="47"/>
      <c r="E873" s="12"/>
      <c r="F873" s="12"/>
      <c r="G873" s="44"/>
      <c r="H873" s="44"/>
      <c r="I873" s="45"/>
      <c r="J873" s="45"/>
      <c r="K873" s="77">
        <f>SUMIF('3_選抜学生一覧（SPRING）'!E:E, A873, '3_選抜学生一覧（SPRING）'!P:P)</f>
        <v>0</v>
      </c>
      <c r="L873" s="77">
        <f>SUMIF('3_選抜学生一覧（BOOST）'!E:E, A873, '3_選抜学生一覧（BOOST）'!P:P)</f>
        <v>0</v>
      </c>
    </row>
    <row r="874" spans="1:12" ht="13.2" customHeight="1">
      <c r="A874" s="13"/>
      <c r="B874" s="43"/>
      <c r="C874" s="44"/>
      <c r="D874" s="47"/>
      <c r="E874" s="12"/>
      <c r="F874" s="12"/>
      <c r="G874" s="44"/>
      <c r="H874" s="44"/>
      <c r="I874" s="45"/>
      <c r="J874" s="45"/>
      <c r="K874" s="77">
        <f>SUMIF('3_選抜学生一覧（SPRING）'!E:E, A874, '3_選抜学生一覧（SPRING）'!P:P)</f>
        <v>0</v>
      </c>
      <c r="L874" s="77">
        <f>SUMIF('3_選抜学生一覧（BOOST）'!E:E, A874, '3_選抜学生一覧（BOOST）'!P:P)</f>
        <v>0</v>
      </c>
    </row>
    <row r="875" spans="1:12" ht="13.2" customHeight="1">
      <c r="A875" s="13"/>
      <c r="B875" s="43"/>
      <c r="C875" s="44"/>
      <c r="D875" s="47"/>
      <c r="E875" s="12"/>
      <c r="F875" s="12"/>
      <c r="G875" s="44"/>
      <c r="H875" s="44"/>
      <c r="I875" s="45"/>
      <c r="J875" s="45"/>
      <c r="K875" s="77">
        <f>SUMIF('3_選抜学生一覧（SPRING）'!E:E, A875, '3_選抜学生一覧（SPRING）'!P:P)</f>
        <v>0</v>
      </c>
      <c r="L875" s="77">
        <f>SUMIF('3_選抜学生一覧（BOOST）'!E:E, A875, '3_選抜学生一覧（BOOST）'!P:P)</f>
        <v>0</v>
      </c>
    </row>
    <row r="876" spans="1:12" ht="13.2" customHeight="1">
      <c r="A876" s="13"/>
      <c r="B876" s="43"/>
      <c r="C876" s="44"/>
      <c r="D876" s="47"/>
      <c r="E876" s="12"/>
      <c r="F876" s="12"/>
      <c r="G876" s="44"/>
      <c r="H876" s="44"/>
      <c r="I876" s="45"/>
      <c r="J876" s="45"/>
      <c r="K876" s="77">
        <f>SUMIF('3_選抜学生一覧（SPRING）'!E:E, A876, '3_選抜学生一覧（SPRING）'!P:P)</f>
        <v>0</v>
      </c>
      <c r="L876" s="77">
        <f>SUMIF('3_選抜学生一覧（BOOST）'!E:E, A876, '3_選抜学生一覧（BOOST）'!P:P)</f>
        <v>0</v>
      </c>
    </row>
    <row r="877" spans="1:12" ht="13.2" customHeight="1">
      <c r="A877" s="13"/>
      <c r="B877" s="43"/>
      <c r="C877" s="44"/>
      <c r="D877" s="47"/>
      <c r="E877" s="12"/>
      <c r="F877" s="12"/>
      <c r="G877" s="44"/>
      <c r="H877" s="44"/>
      <c r="I877" s="45"/>
      <c r="J877" s="45"/>
      <c r="K877" s="77">
        <f>SUMIF('3_選抜学生一覧（SPRING）'!E:E, A877, '3_選抜学生一覧（SPRING）'!P:P)</f>
        <v>0</v>
      </c>
      <c r="L877" s="77">
        <f>SUMIF('3_選抜学生一覧（BOOST）'!E:E, A877, '3_選抜学生一覧（BOOST）'!P:P)</f>
        <v>0</v>
      </c>
    </row>
    <row r="878" spans="1:12" ht="13.2" customHeight="1">
      <c r="A878" s="13"/>
      <c r="B878" s="43"/>
      <c r="C878" s="44"/>
      <c r="D878" s="47"/>
      <c r="E878" s="12"/>
      <c r="F878" s="12"/>
      <c r="G878" s="44"/>
      <c r="H878" s="44"/>
      <c r="I878" s="45"/>
      <c r="J878" s="45"/>
      <c r="K878" s="77">
        <f>SUMIF('3_選抜学生一覧（SPRING）'!E:E, A878, '3_選抜学生一覧（SPRING）'!P:P)</f>
        <v>0</v>
      </c>
      <c r="L878" s="77">
        <f>SUMIF('3_選抜学生一覧（BOOST）'!E:E, A878, '3_選抜学生一覧（BOOST）'!P:P)</f>
        <v>0</v>
      </c>
    </row>
    <row r="879" spans="1:12" ht="13.2" customHeight="1">
      <c r="A879" s="13"/>
      <c r="B879" s="43"/>
      <c r="C879" s="44"/>
      <c r="D879" s="47"/>
      <c r="E879" s="12"/>
      <c r="F879" s="12"/>
      <c r="G879" s="44"/>
      <c r="H879" s="44"/>
      <c r="I879" s="45"/>
      <c r="J879" s="45"/>
      <c r="K879" s="77">
        <f>SUMIF('3_選抜学生一覧（SPRING）'!E:E, A879, '3_選抜学生一覧（SPRING）'!P:P)</f>
        <v>0</v>
      </c>
      <c r="L879" s="77">
        <f>SUMIF('3_選抜学生一覧（BOOST）'!E:E, A879, '3_選抜学生一覧（BOOST）'!P:P)</f>
        <v>0</v>
      </c>
    </row>
    <row r="880" spans="1:12" ht="13.2" customHeight="1">
      <c r="A880" s="13"/>
      <c r="B880" s="43"/>
      <c r="C880" s="44"/>
      <c r="D880" s="47"/>
      <c r="E880" s="12"/>
      <c r="F880" s="12"/>
      <c r="G880" s="44"/>
      <c r="H880" s="44"/>
      <c r="I880" s="45"/>
      <c r="J880" s="45"/>
      <c r="K880" s="77">
        <f>SUMIF('3_選抜学生一覧（SPRING）'!E:E, A880, '3_選抜学生一覧（SPRING）'!P:P)</f>
        <v>0</v>
      </c>
      <c r="L880" s="77">
        <f>SUMIF('3_選抜学生一覧（BOOST）'!E:E, A880, '3_選抜学生一覧（BOOST）'!P:P)</f>
        <v>0</v>
      </c>
    </row>
    <row r="881" spans="1:12" ht="13.2" customHeight="1">
      <c r="A881" s="13"/>
      <c r="B881" s="43"/>
      <c r="C881" s="44"/>
      <c r="D881" s="47"/>
      <c r="E881" s="12"/>
      <c r="F881" s="12"/>
      <c r="G881" s="44"/>
      <c r="H881" s="44"/>
      <c r="I881" s="45"/>
      <c r="J881" s="45"/>
      <c r="K881" s="77">
        <f>SUMIF('3_選抜学生一覧（SPRING）'!E:E, A881, '3_選抜学生一覧（SPRING）'!P:P)</f>
        <v>0</v>
      </c>
      <c r="L881" s="77">
        <f>SUMIF('3_選抜学生一覧（BOOST）'!E:E, A881, '3_選抜学生一覧（BOOST）'!P:P)</f>
        <v>0</v>
      </c>
    </row>
    <row r="882" spans="1:12" ht="13.2" customHeight="1">
      <c r="A882" s="13"/>
      <c r="B882" s="43"/>
      <c r="C882" s="44"/>
      <c r="D882" s="47"/>
      <c r="E882" s="12"/>
      <c r="F882" s="12"/>
      <c r="G882" s="44"/>
      <c r="H882" s="44"/>
      <c r="I882" s="45"/>
      <c r="J882" s="45"/>
      <c r="K882" s="77">
        <f>SUMIF('3_選抜学生一覧（SPRING）'!E:E, A882, '3_選抜学生一覧（SPRING）'!P:P)</f>
        <v>0</v>
      </c>
      <c r="L882" s="77">
        <f>SUMIF('3_選抜学生一覧（BOOST）'!E:E, A882, '3_選抜学生一覧（BOOST）'!P:P)</f>
        <v>0</v>
      </c>
    </row>
    <row r="883" spans="1:12" ht="13.2" customHeight="1">
      <c r="A883" s="13"/>
      <c r="B883" s="43"/>
      <c r="C883" s="44"/>
      <c r="D883" s="47"/>
      <c r="E883" s="12"/>
      <c r="F883" s="12"/>
      <c r="G883" s="44"/>
      <c r="H883" s="44"/>
      <c r="I883" s="45"/>
      <c r="J883" s="45"/>
      <c r="K883" s="77">
        <f>SUMIF('3_選抜学生一覧（SPRING）'!E:E, A883, '3_選抜学生一覧（SPRING）'!P:P)</f>
        <v>0</v>
      </c>
      <c r="L883" s="77">
        <f>SUMIF('3_選抜学生一覧（BOOST）'!E:E, A883, '3_選抜学生一覧（BOOST）'!P:P)</f>
        <v>0</v>
      </c>
    </row>
    <row r="884" spans="1:12" ht="13.2" customHeight="1">
      <c r="A884" s="13"/>
      <c r="B884" s="43"/>
      <c r="C884" s="44"/>
      <c r="D884" s="47"/>
      <c r="E884" s="12"/>
      <c r="F884" s="12"/>
      <c r="G884" s="44"/>
      <c r="H884" s="44"/>
      <c r="I884" s="45"/>
      <c r="J884" s="45"/>
      <c r="K884" s="77">
        <f>SUMIF('3_選抜学生一覧（SPRING）'!E:E, A884, '3_選抜学生一覧（SPRING）'!P:P)</f>
        <v>0</v>
      </c>
      <c r="L884" s="77">
        <f>SUMIF('3_選抜学生一覧（BOOST）'!E:E, A884, '3_選抜学生一覧（BOOST）'!P:P)</f>
        <v>0</v>
      </c>
    </row>
    <row r="885" spans="1:12" ht="13.2" customHeight="1">
      <c r="A885" s="13"/>
      <c r="B885" s="43"/>
      <c r="C885" s="44"/>
      <c r="D885" s="47"/>
      <c r="E885" s="12"/>
      <c r="F885" s="12"/>
      <c r="G885" s="44"/>
      <c r="H885" s="44"/>
      <c r="I885" s="45"/>
      <c r="J885" s="45"/>
      <c r="K885" s="77">
        <f>SUMIF('3_選抜学生一覧（SPRING）'!E:E, A885, '3_選抜学生一覧（SPRING）'!P:P)</f>
        <v>0</v>
      </c>
      <c r="L885" s="77">
        <f>SUMIF('3_選抜学生一覧（BOOST）'!E:E, A885, '3_選抜学生一覧（BOOST）'!P:P)</f>
        <v>0</v>
      </c>
    </row>
    <row r="886" spans="1:12" ht="13.2" customHeight="1">
      <c r="A886" s="13"/>
      <c r="B886" s="43"/>
      <c r="C886" s="44"/>
      <c r="D886" s="47"/>
      <c r="E886" s="12"/>
      <c r="F886" s="12"/>
      <c r="G886" s="44"/>
      <c r="H886" s="44"/>
      <c r="I886" s="45"/>
      <c r="J886" s="45"/>
      <c r="K886" s="77">
        <f>SUMIF('3_選抜学生一覧（SPRING）'!E:E, A886, '3_選抜学生一覧（SPRING）'!P:P)</f>
        <v>0</v>
      </c>
      <c r="L886" s="77">
        <f>SUMIF('3_選抜学生一覧（BOOST）'!E:E, A886, '3_選抜学生一覧（BOOST）'!P:P)</f>
        <v>0</v>
      </c>
    </row>
    <row r="887" spans="1:12" ht="13.2" customHeight="1">
      <c r="A887" s="13"/>
      <c r="B887" s="43"/>
      <c r="C887" s="44"/>
      <c r="D887" s="47"/>
      <c r="E887" s="12"/>
      <c r="F887" s="12"/>
      <c r="G887" s="44"/>
      <c r="H887" s="44"/>
      <c r="I887" s="45"/>
      <c r="J887" s="45"/>
      <c r="K887" s="77">
        <f>SUMIF('3_選抜学生一覧（SPRING）'!E:E, A887, '3_選抜学生一覧（SPRING）'!P:P)</f>
        <v>0</v>
      </c>
      <c r="L887" s="77">
        <f>SUMIF('3_選抜学生一覧（BOOST）'!E:E, A887, '3_選抜学生一覧（BOOST）'!P:P)</f>
        <v>0</v>
      </c>
    </row>
    <row r="888" spans="1:12" ht="13.2" customHeight="1">
      <c r="A888" s="13"/>
      <c r="B888" s="43"/>
      <c r="C888" s="44"/>
      <c r="D888" s="47"/>
      <c r="E888" s="12"/>
      <c r="F888" s="12"/>
      <c r="G888" s="44"/>
      <c r="H888" s="44"/>
      <c r="I888" s="45"/>
      <c r="J888" s="45"/>
      <c r="K888" s="77">
        <f>SUMIF('3_選抜学生一覧（SPRING）'!E:E, A888, '3_選抜学生一覧（SPRING）'!P:P)</f>
        <v>0</v>
      </c>
      <c r="L888" s="77">
        <f>SUMIF('3_選抜学生一覧（BOOST）'!E:E, A888, '3_選抜学生一覧（BOOST）'!P:P)</f>
        <v>0</v>
      </c>
    </row>
    <row r="889" spans="1:12" ht="13.2" customHeight="1">
      <c r="A889" s="13"/>
      <c r="B889" s="43"/>
      <c r="C889" s="44"/>
      <c r="D889" s="47"/>
      <c r="E889" s="12"/>
      <c r="F889" s="12"/>
      <c r="G889" s="44"/>
      <c r="H889" s="44"/>
      <c r="I889" s="45"/>
      <c r="J889" s="45"/>
      <c r="K889" s="77">
        <f>SUMIF('3_選抜学生一覧（SPRING）'!E:E, A889, '3_選抜学生一覧（SPRING）'!P:P)</f>
        <v>0</v>
      </c>
      <c r="L889" s="77">
        <f>SUMIF('3_選抜学生一覧（BOOST）'!E:E, A889, '3_選抜学生一覧（BOOST）'!P:P)</f>
        <v>0</v>
      </c>
    </row>
    <row r="890" spans="1:12" ht="13.2" customHeight="1">
      <c r="A890" s="13"/>
      <c r="B890" s="43"/>
      <c r="C890" s="44"/>
      <c r="D890" s="47"/>
      <c r="E890" s="12"/>
      <c r="F890" s="12"/>
      <c r="G890" s="44"/>
      <c r="H890" s="44"/>
      <c r="I890" s="45"/>
      <c r="J890" s="45"/>
      <c r="K890" s="77">
        <f>SUMIF('3_選抜学生一覧（SPRING）'!E:E, A890, '3_選抜学生一覧（SPRING）'!P:P)</f>
        <v>0</v>
      </c>
      <c r="L890" s="77">
        <f>SUMIF('3_選抜学生一覧（BOOST）'!E:E, A890, '3_選抜学生一覧（BOOST）'!P:P)</f>
        <v>0</v>
      </c>
    </row>
    <row r="891" spans="1:12" ht="13.2" customHeight="1">
      <c r="A891" s="13"/>
      <c r="B891" s="43"/>
      <c r="C891" s="44"/>
      <c r="D891" s="47"/>
      <c r="E891" s="12"/>
      <c r="F891" s="12"/>
      <c r="G891" s="44"/>
      <c r="H891" s="44"/>
      <c r="I891" s="45"/>
      <c r="J891" s="45"/>
      <c r="K891" s="77">
        <f>SUMIF('3_選抜学生一覧（SPRING）'!E:E, A891, '3_選抜学生一覧（SPRING）'!P:P)</f>
        <v>0</v>
      </c>
      <c r="L891" s="77">
        <f>SUMIF('3_選抜学生一覧（BOOST）'!E:E, A891, '3_選抜学生一覧（BOOST）'!P:P)</f>
        <v>0</v>
      </c>
    </row>
    <row r="892" spans="1:12" ht="13.2" customHeight="1">
      <c r="A892" s="13"/>
      <c r="B892" s="43"/>
      <c r="C892" s="44"/>
      <c r="D892" s="47"/>
      <c r="E892" s="12"/>
      <c r="F892" s="12"/>
      <c r="G892" s="44"/>
      <c r="H892" s="44"/>
      <c r="I892" s="45"/>
      <c r="J892" s="45"/>
      <c r="K892" s="77">
        <f>SUMIF('3_選抜学生一覧（SPRING）'!E:E, A892, '3_選抜学生一覧（SPRING）'!P:P)</f>
        <v>0</v>
      </c>
      <c r="L892" s="77">
        <f>SUMIF('3_選抜学生一覧（BOOST）'!E:E, A892, '3_選抜学生一覧（BOOST）'!P:P)</f>
        <v>0</v>
      </c>
    </row>
    <row r="893" spans="1:12" ht="13.2" customHeight="1">
      <c r="A893" s="13"/>
      <c r="B893" s="43"/>
      <c r="C893" s="44"/>
      <c r="D893" s="47"/>
      <c r="E893" s="12"/>
      <c r="F893" s="12"/>
      <c r="G893" s="44"/>
      <c r="H893" s="44"/>
      <c r="I893" s="45"/>
      <c r="J893" s="45"/>
      <c r="K893" s="77">
        <f>SUMIF('3_選抜学生一覧（SPRING）'!E:E, A893, '3_選抜学生一覧（SPRING）'!P:P)</f>
        <v>0</v>
      </c>
      <c r="L893" s="77">
        <f>SUMIF('3_選抜学生一覧（BOOST）'!E:E, A893, '3_選抜学生一覧（BOOST）'!P:P)</f>
        <v>0</v>
      </c>
    </row>
    <row r="894" spans="1:12" ht="13.2" customHeight="1">
      <c r="A894" s="13"/>
      <c r="B894" s="43"/>
      <c r="C894" s="44"/>
      <c r="D894" s="47"/>
      <c r="E894" s="12"/>
      <c r="F894" s="12"/>
      <c r="G894" s="44"/>
      <c r="H894" s="44"/>
      <c r="I894" s="45"/>
      <c r="J894" s="45"/>
      <c r="K894" s="77">
        <f>SUMIF('3_選抜学生一覧（SPRING）'!E:E, A894, '3_選抜学生一覧（SPRING）'!P:P)</f>
        <v>0</v>
      </c>
      <c r="L894" s="77">
        <f>SUMIF('3_選抜学生一覧（BOOST）'!E:E, A894, '3_選抜学生一覧（BOOST）'!P:P)</f>
        <v>0</v>
      </c>
    </row>
    <row r="895" spans="1:12" ht="13.2" customHeight="1">
      <c r="A895" s="13"/>
      <c r="B895" s="43"/>
      <c r="C895" s="44"/>
      <c r="D895" s="47"/>
      <c r="E895" s="12"/>
      <c r="F895" s="12"/>
      <c r="G895" s="44"/>
      <c r="H895" s="44"/>
      <c r="I895" s="45"/>
      <c r="J895" s="45"/>
      <c r="K895" s="77">
        <f>SUMIF('3_選抜学生一覧（SPRING）'!E:E, A895, '3_選抜学生一覧（SPRING）'!P:P)</f>
        <v>0</v>
      </c>
      <c r="L895" s="77">
        <f>SUMIF('3_選抜学生一覧（BOOST）'!E:E, A895, '3_選抜学生一覧（BOOST）'!P:P)</f>
        <v>0</v>
      </c>
    </row>
    <row r="896" spans="1:12" ht="13.2" customHeight="1">
      <c r="A896" s="13"/>
      <c r="B896" s="43"/>
      <c r="C896" s="44"/>
      <c r="D896" s="47"/>
      <c r="E896" s="12"/>
      <c r="F896" s="12"/>
      <c r="G896" s="44"/>
      <c r="H896" s="44"/>
      <c r="I896" s="45"/>
      <c r="J896" s="45"/>
      <c r="K896" s="77">
        <f>SUMIF('3_選抜学生一覧（SPRING）'!E:E, A896, '3_選抜学生一覧（SPRING）'!P:P)</f>
        <v>0</v>
      </c>
      <c r="L896" s="77">
        <f>SUMIF('3_選抜学生一覧（BOOST）'!E:E, A896, '3_選抜学生一覧（BOOST）'!P:P)</f>
        <v>0</v>
      </c>
    </row>
    <row r="897" spans="1:12" ht="13.2" customHeight="1">
      <c r="A897" s="13"/>
      <c r="B897" s="43"/>
      <c r="C897" s="44"/>
      <c r="D897" s="47"/>
      <c r="E897" s="12"/>
      <c r="F897" s="12"/>
      <c r="G897" s="44"/>
      <c r="H897" s="44"/>
      <c r="I897" s="45"/>
      <c r="J897" s="45"/>
      <c r="K897" s="77">
        <f>SUMIF('3_選抜学生一覧（SPRING）'!E:E, A897, '3_選抜学生一覧（SPRING）'!P:P)</f>
        <v>0</v>
      </c>
      <c r="L897" s="77">
        <f>SUMIF('3_選抜学生一覧（BOOST）'!E:E, A897, '3_選抜学生一覧（BOOST）'!P:P)</f>
        <v>0</v>
      </c>
    </row>
    <row r="898" spans="1:12" ht="13.2" customHeight="1">
      <c r="A898" s="13"/>
      <c r="B898" s="43"/>
      <c r="C898" s="44"/>
      <c r="D898" s="47"/>
      <c r="E898" s="12"/>
      <c r="F898" s="12"/>
      <c r="G898" s="44"/>
      <c r="H898" s="44"/>
      <c r="I898" s="45"/>
      <c r="J898" s="45"/>
      <c r="K898" s="77">
        <f>SUMIF('3_選抜学生一覧（SPRING）'!E:E, A898, '3_選抜学生一覧（SPRING）'!P:P)</f>
        <v>0</v>
      </c>
      <c r="L898" s="77">
        <f>SUMIF('3_選抜学生一覧（BOOST）'!E:E, A898, '3_選抜学生一覧（BOOST）'!P:P)</f>
        <v>0</v>
      </c>
    </row>
    <row r="899" spans="1:12" ht="13.2" customHeight="1">
      <c r="A899" s="13"/>
      <c r="B899" s="43"/>
      <c r="C899" s="44"/>
      <c r="D899" s="47"/>
      <c r="E899" s="12"/>
      <c r="F899" s="12"/>
      <c r="G899" s="44"/>
      <c r="H899" s="44"/>
      <c r="I899" s="45"/>
      <c r="J899" s="45"/>
      <c r="K899" s="77">
        <f>SUMIF('3_選抜学生一覧（SPRING）'!E:E, A899, '3_選抜学生一覧（SPRING）'!P:P)</f>
        <v>0</v>
      </c>
      <c r="L899" s="77">
        <f>SUMIF('3_選抜学生一覧（BOOST）'!E:E, A899, '3_選抜学生一覧（BOOST）'!P:P)</f>
        <v>0</v>
      </c>
    </row>
    <row r="900" spans="1:12" ht="13.2" customHeight="1">
      <c r="A900" s="13"/>
      <c r="B900" s="43"/>
      <c r="C900" s="44"/>
      <c r="D900" s="47"/>
      <c r="E900" s="12"/>
      <c r="F900" s="12"/>
      <c r="G900" s="44"/>
      <c r="H900" s="44"/>
      <c r="I900" s="45"/>
      <c r="J900" s="45"/>
      <c r="K900" s="77">
        <f>SUMIF('3_選抜学生一覧（SPRING）'!E:E, A900, '3_選抜学生一覧（SPRING）'!P:P)</f>
        <v>0</v>
      </c>
      <c r="L900" s="77">
        <f>SUMIF('3_選抜学生一覧（BOOST）'!E:E, A900, '3_選抜学生一覧（BOOST）'!P:P)</f>
        <v>0</v>
      </c>
    </row>
    <row r="901" spans="1:12" ht="13.2" customHeight="1">
      <c r="A901" s="13"/>
      <c r="B901" s="43"/>
      <c r="C901" s="44"/>
      <c r="D901" s="47"/>
      <c r="E901" s="12"/>
      <c r="F901" s="12"/>
      <c r="G901" s="44"/>
      <c r="H901" s="44"/>
      <c r="I901" s="45"/>
      <c r="J901" s="45"/>
      <c r="K901" s="77">
        <f>SUMIF('3_選抜学生一覧（SPRING）'!E:E, A901, '3_選抜学生一覧（SPRING）'!P:P)</f>
        <v>0</v>
      </c>
      <c r="L901" s="77">
        <f>SUMIF('3_選抜学生一覧（BOOST）'!E:E, A901, '3_選抜学生一覧（BOOST）'!P:P)</f>
        <v>0</v>
      </c>
    </row>
    <row r="902" spans="1:12" ht="13.2" customHeight="1">
      <c r="A902" s="13"/>
      <c r="B902" s="43"/>
      <c r="C902" s="44"/>
      <c r="D902" s="47"/>
      <c r="E902" s="12"/>
      <c r="F902" s="12"/>
      <c r="G902" s="44"/>
      <c r="H902" s="44"/>
      <c r="I902" s="45"/>
      <c r="J902" s="45"/>
      <c r="K902" s="77">
        <f>SUMIF('3_選抜学生一覧（SPRING）'!E:E, A902, '3_選抜学生一覧（SPRING）'!P:P)</f>
        <v>0</v>
      </c>
      <c r="L902" s="77">
        <f>SUMIF('3_選抜学生一覧（BOOST）'!E:E, A902, '3_選抜学生一覧（BOOST）'!P:P)</f>
        <v>0</v>
      </c>
    </row>
    <row r="903" spans="1:12" ht="13.2" customHeight="1">
      <c r="A903" s="13"/>
      <c r="B903" s="43"/>
      <c r="C903" s="44"/>
      <c r="D903" s="47"/>
      <c r="E903" s="12"/>
      <c r="F903" s="12"/>
      <c r="G903" s="44"/>
      <c r="H903" s="44"/>
      <c r="I903" s="45"/>
      <c r="J903" s="45"/>
      <c r="K903" s="77">
        <f>SUMIF('3_選抜学生一覧（SPRING）'!E:E, A903, '3_選抜学生一覧（SPRING）'!P:P)</f>
        <v>0</v>
      </c>
      <c r="L903" s="77">
        <f>SUMIF('3_選抜学生一覧（BOOST）'!E:E, A903, '3_選抜学生一覧（BOOST）'!P:P)</f>
        <v>0</v>
      </c>
    </row>
    <row r="904" spans="1:12" ht="13.2" customHeight="1">
      <c r="A904" s="13"/>
      <c r="B904" s="43"/>
      <c r="C904" s="44"/>
      <c r="D904" s="47"/>
      <c r="E904" s="12"/>
      <c r="F904" s="12"/>
      <c r="G904" s="44"/>
      <c r="H904" s="44"/>
      <c r="I904" s="45"/>
      <c r="J904" s="45"/>
      <c r="K904" s="77">
        <f>SUMIF('3_選抜学生一覧（SPRING）'!E:E, A904, '3_選抜学生一覧（SPRING）'!P:P)</f>
        <v>0</v>
      </c>
      <c r="L904" s="77">
        <f>SUMIF('3_選抜学生一覧（BOOST）'!E:E, A904, '3_選抜学生一覧（BOOST）'!P:P)</f>
        <v>0</v>
      </c>
    </row>
    <row r="905" spans="1:12" ht="13.2" customHeight="1">
      <c r="A905" s="13"/>
      <c r="B905" s="43"/>
      <c r="C905" s="44"/>
      <c r="D905" s="47"/>
      <c r="E905" s="12"/>
      <c r="F905" s="12"/>
      <c r="G905" s="44"/>
      <c r="H905" s="44"/>
      <c r="I905" s="45"/>
      <c r="J905" s="45"/>
      <c r="K905" s="77">
        <f>SUMIF('3_選抜学生一覧（SPRING）'!E:E, A905, '3_選抜学生一覧（SPRING）'!P:P)</f>
        <v>0</v>
      </c>
      <c r="L905" s="77">
        <f>SUMIF('3_選抜学生一覧（BOOST）'!E:E, A905, '3_選抜学生一覧（BOOST）'!P:P)</f>
        <v>0</v>
      </c>
    </row>
    <row r="906" spans="1:12" ht="13.2" customHeight="1">
      <c r="A906" s="13"/>
      <c r="B906" s="43"/>
      <c r="C906" s="44"/>
      <c r="D906" s="47"/>
      <c r="E906" s="12"/>
      <c r="F906" s="12"/>
      <c r="G906" s="44"/>
      <c r="H906" s="44"/>
      <c r="I906" s="45"/>
      <c r="J906" s="45"/>
      <c r="K906" s="77">
        <f>SUMIF('3_選抜学生一覧（SPRING）'!E:E, A906, '3_選抜学生一覧（SPRING）'!P:P)</f>
        <v>0</v>
      </c>
      <c r="L906" s="77">
        <f>SUMIF('3_選抜学生一覧（BOOST）'!E:E, A906, '3_選抜学生一覧（BOOST）'!P:P)</f>
        <v>0</v>
      </c>
    </row>
    <row r="907" spans="1:12" ht="13.2" customHeight="1">
      <c r="A907" s="13"/>
      <c r="B907" s="43"/>
      <c r="C907" s="44"/>
      <c r="D907" s="47"/>
      <c r="E907" s="12"/>
      <c r="F907" s="12"/>
      <c r="G907" s="44"/>
      <c r="H907" s="44"/>
      <c r="I907" s="45"/>
      <c r="J907" s="45"/>
      <c r="K907" s="77">
        <f>SUMIF('3_選抜学生一覧（SPRING）'!E:E, A907, '3_選抜学生一覧（SPRING）'!P:P)</f>
        <v>0</v>
      </c>
      <c r="L907" s="77">
        <f>SUMIF('3_選抜学生一覧（BOOST）'!E:E, A907, '3_選抜学生一覧（BOOST）'!P:P)</f>
        <v>0</v>
      </c>
    </row>
    <row r="908" spans="1:12" ht="13.2" customHeight="1">
      <c r="A908" s="13"/>
      <c r="B908" s="43"/>
      <c r="C908" s="44"/>
      <c r="D908" s="47"/>
      <c r="E908" s="12"/>
      <c r="F908" s="12"/>
      <c r="G908" s="44"/>
      <c r="H908" s="44"/>
      <c r="I908" s="45"/>
      <c r="J908" s="45"/>
      <c r="K908" s="77">
        <f>SUMIF('3_選抜学生一覧（SPRING）'!E:E, A908, '3_選抜学生一覧（SPRING）'!P:P)</f>
        <v>0</v>
      </c>
      <c r="L908" s="77">
        <f>SUMIF('3_選抜学生一覧（BOOST）'!E:E, A908, '3_選抜学生一覧（BOOST）'!P:P)</f>
        <v>0</v>
      </c>
    </row>
    <row r="909" spans="1:12" ht="13.2" customHeight="1">
      <c r="A909" s="13"/>
      <c r="B909" s="43"/>
      <c r="C909" s="44"/>
      <c r="D909" s="47"/>
      <c r="E909" s="12"/>
      <c r="F909" s="12"/>
      <c r="G909" s="44"/>
      <c r="H909" s="44"/>
      <c r="I909" s="45"/>
      <c r="J909" s="45"/>
      <c r="K909" s="77">
        <f>SUMIF('3_選抜学生一覧（SPRING）'!E:E, A909, '3_選抜学生一覧（SPRING）'!P:P)</f>
        <v>0</v>
      </c>
      <c r="L909" s="77">
        <f>SUMIF('3_選抜学生一覧（BOOST）'!E:E, A909, '3_選抜学生一覧（BOOST）'!P:P)</f>
        <v>0</v>
      </c>
    </row>
    <row r="910" spans="1:12" ht="13.2" customHeight="1">
      <c r="A910" s="13"/>
      <c r="B910" s="43"/>
      <c r="C910" s="44"/>
      <c r="D910" s="47"/>
      <c r="E910" s="12"/>
      <c r="F910" s="12"/>
      <c r="G910" s="44"/>
      <c r="H910" s="44"/>
      <c r="I910" s="45"/>
      <c r="J910" s="45"/>
      <c r="K910" s="77">
        <f>SUMIF('3_選抜学生一覧（SPRING）'!E:E, A910, '3_選抜学生一覧（SPRING）'!P:P)</f>
        <v>0</v>
      </c>
      <c r="L910" s="77">
        <f>SUMIF('3_選抜学生一覧（BOOST）'!E:E, A910, '3_選抜学生一覧（BOOST）'!P:P)</f>
        <v>0</v>
      </c>
    </row>
    <row r="911" spans="1:12" ht="13.2" customHeight="1">
      <c r="A911" s="13"/>
      <c r="B911" s="43"/>
      <c r="C911" s="44"/>
      <c r="D911" s="47"/>
      <c r="E911" s="12"/>
      <c r="F911" s="12"/>
      <c r="G911" s="44"/>
      <c r="H911" s="44"/>
      <c r="I911" s="45"/>
      <c r="J911" s="45"/>
      <c r="K911" s="77">
        <f>SUMIF('3_選抜学生一覧（SPRING）'!E:E, A911, '3_選抜学生一覧（SPRING）'!P:P)</f>
        <v>0</v>
      </c>
      <c r="L911" s="77">
        <f>SUMIF('3_選抜学生一覧（BOOST）'!E:E, A911, '3_選抜学生一覧（BOOST）'!P:P)</f>
        <v>0</v>
      </c>
    </row>
    <row r="912" spans="1:12" ht="13.2" customHeight="1">
      <c r="A912" s="13"/>
      <c r="B912" s="43"/>
      <c r="C912" s="44"/>
      <c r="D912" s="47"/>
      <c r="E912" s="12"/>
      <c r="F912" s="12"/>
      <c r="G912" s="44"/>
      <c r="H912" s="44"/>
      <c r="I912" s="45"/>
      <c r="J912" s="45"/>
      <c r="K912" s="77">
        <f>SUMIF('3_選抜学生一覧（SPRING）'!E:E, A912, '3_選抜学生一覧（SPRING）'!P:P)</f>
        <v>0</v>
      </c>
      <c r="L912" s="77">
        <f>SUMIF('3_選抜学生一覧（BOOST）'!E:E, A912, '3_選抜学生一覧（BOOST）'!P:P)</f>
        <v>0</v>
      </c>
    </row>
    <row r="913" spans="1:12" ht="13.2" customHeight="1">
      <c r="A913" s="13"/>
      <c r="B913" s="43"/>
      <c r="C913" s="44"/>
      <c r="D913" s="47"/>
      <c r="E913" s="12"/>
      <c r="F913" s="12"/>
      <c r="G913" s="44"/>
      <c r="H913" s="44"/>
      <c r="I913" s="45"/>
      <c r="J913" s="45"/>
      <c r="K913" s="77">
        <f>SUMIF('3_選抜学生一覧（SPRING）'!E:E, A913, '3_選抜学生一覧（SPRING）'!P:P)</f>
        <v>0</v>
      </c>
      <c r="L913" s="77">
        <f>SUMIF('3_選抜学生一覧（BOOST）'!E:E, A913, '3_選抜学生一覧（BOOST）'!P:P)</f>
        <v>0</v>
      </c>
    </row>
    <row r="914" spans="1:12" ht="13.2" customHeight="1">
      <c r="A914" s="13"/>
      <c r="B914" s="43"/>
      <c r="C914" s="44"/>
      <c r="D914" s="47"/>
      <c r="E914" s="12"/>
      <c r="F914" s="12"/>
      <c r="G914" s="44"/>
      <c r="H914" s="44"/>
      <c r="I914" s="45"/>
      <c r="J914" s="45"/>
      <c r="K914" s="77">
        <f>SUMIF('3_選抜学生一覧（SPRING）'!E:E, A914, '3_選抜学生一覧（SPRING）'!P:P)</f>
        <v>0</v>
      </c>
      <c r="L914" s="77">
        <f>SUMIF('3_選抜学生一覧（BOOST）'!E:E, A914, '3_選抜学生一覧（BOOST）'!P:P)</f>
        <v>0</v>
      </c>
    </row>
    <row r="915" spans="1:12" ht="13.2" customHeight="1">
      <c r="A915" s="13"/>
      <c r="B915" s="43"/>
      <c r="C915" s="44"/>
      <c r="D915" s="47"/>
      <c r="E915" s="12"/>
      <c r="F915" s="12"/>
      <c r="G915" s="44"/>
      <c r="H915" s="44"/>
      <c r="I915" s="45"/>
      <c r="J915" s="45"/>
      <c r="K915" s="77">
        <f>SUMIF('3_選抜学生一覧（SPRING）'!E:E, A915, '3_選抜学生一覧（SPRING）'!P:P)</f>
        <v>0</v>
      </c>
      <c r="L915" s="77">
        <f>SUMIF('3_選抜学生一覧（BOOST）'!E:E, A915, '3_選抜学生一覧（BOOST）'!P:P)</f>
        <v>0</v>
      </c>
    </row>
    <row r="916" spans="1:12" ht="13.2" customHeight="1">
      <c r="A916" s="13"/>
      <c r="B916" s="43"/>
      <c r="C916" s="44"/>
      <c r="D916" s="47"/>
      <c r="E916" s="12"/>
      <c r="F916" s="12"/>
      <c r="G916" s="44"/>
      <c r="H916" s="44"/>
      <c r="I916" s="45"/>
      <c r="J916" s="45"/>
      <c r="K916" s="77">
        <f>SUMIF('3_選抜学生一覧（SPRING）'!E:E, A916, '3_選抜学生一覧（SPRING）'!P:P)</f>
        <v>0</v>
      </c>
      <c r="L916" s="77">
        <f>SUMIF('3_選抜学生一覧（BOOST）'!E:E, A916, '3_選抜学生一覧（BOOST）'!P:P)</f>
        <v>0</v>
      </c>
    </row>
    <row r="917" spans="1:12" ht="13.2" customHeight="1">
      <c r="A917" s="13"/>
      <c r="B917" s="43"/>
      <c r="C917" s="44"/>
      <c r="D917" s="47"/>
      <c r="E917" s="12"/>
      <c r="F917" s="12"/>
      <c r="G917" s="44"/>
      <c r="H917" s="44"/>
      <c r="I917" s="45"/>
      <c r="J917" s="45"/>
      <c r="K917" s="77">
        <f>SUMIF('3_選抜学生一覧（SPRING）'!E:E, A917, '3_選抜学生一覧（SPRING）'!P:P)</f>
        <v>0</v>
      </c>
      <c r="L917" s="77">
        <f>SUMIF('3_選抜学生一覧（BOOST）'!E:E, A917, '3_選抜学生一覧（BOOST）'!P:P)</f>
        <v>0</v>
      </c>
    </row>
    <row r="918" spans="1:12" ht="13.2" customHeight="1">
      <c r="A918" s="13"/>
      <c r="B918" s="43"/>
      <c r="C918" s="44"/>
      <c r="D918" s="47"/>
      <c r="E918" s="12"/>
      <c r="F918" s="12"/>
      <c r="G918" s="44"/>
      <c r="H918" s="44"/>
      <c r="I918" s="45"/>
      <c r="J918" s="45"/>
      <c r="K918" s="77">
        <f>SUMIF('3_選抜学生一覧（SPRING）'!E:E, A918, '3_選抜学生一覧（SPRING）'!P:P)</f>
        <v>0</v>
      </c>
      <c r="L918" s="77">
        <f>SUMIF('3_選抜学生一覧（BOOST）'!E:E, A918, '3_選抜学生一覧（BOOST）'!P:P)</f>
        <v>0</v>
      </c>
    </row>
    <row r="919" spans="1:12" ht="13.2" customHeight="1">
      <c r="A919" s="13"/>
      <c r="B919" s="43"/>
      <c r="C919" s="44"/>
      <c r="D919" s="47"/>
      <c r="E919" s="12"/>
      <c r="F919" s="12"/>
      <c r="G919" s="44"/>
      <c r="H919" s="44"/>
      <c r="I919" s="45"/>
      <c r="J919" s="45"/>
      <c r="K919" s="77">
        <f>SUMIF('3_選抜学生一覧（SPRING）'!E:E, A919, '3_選抜学生一覧（SPRING）'!P:P)</f>
        <v>0</v>
      </c>
      <c r="L919" s="77">
        <f>SUMIF('3_選抜学生一覧（BOOST）'!E:E, A919, '3_選抜学生一覧（BOOST）'!P:P)</f>
        <v>0</v>
      </c>
    </row>
    <row r="920" spans="1:12" ht="13.2" customHeight="1">
      <c r="A920" s="13"/>
      <c r="B920" s="43"/>
      <c r="C920" s="44"/>
      <c r="D920" s="47"/>
      <c r="E920" s="12"/>
      <c r="F920" s="12"/>
      <c r="G920" s="44"/>
      <c r="H920" s="44"/>
      <c r="I920" s="45"/>
      <c r="J920" s="45"/>
      <c r="K920" s="77">
        <f>SUMIF('3_選抜学生一覧（SPRING）'!E:E, A920, '3_選抜学生一覧（SPRING）'!P:P)</f>
        <v>0</v>
      </c>
      <c r="L920" s="77">
        <f>SUMIF('3_選抜学生一覧（BOOST）'!E:E, A920, '3_選抜学生一覧（BOOST）'!P:P)</f>
        <v>0</v>
      </c>
    </row>
    <row r="921" spans="1:12" ht="13.2" customHeight="1">
      <c r="A921" s="13"/>
      <c r="B921" s="43"/>
      <c r="C921" s="44"/>
      <c r="D921" s="47"/>
      <c r="E921" s="12"/>
      <c r="F921" s="12"/>
      <c r="G921" s="44"/>
      <c r="H921" s="44"/>
      <c r="I921" s="45"/>
      <c r="J921" s="45"/>
      <c r="K921" s="77">
        <f>SUMIF('3_選抜学生一覧（SPRING）'!E:E, A921, '3_選抜学生一覧（SPRING）'!P:P)</f>
        <v>0</v>
      </c>
      <c r="L921" s="77">
        <f>SUMIF('3_選抜学生一覧（BOOST）'!E:E, A921, '3_選抜学生一覧（BOOST）'!P:P)</f>
        <v>0</v>
      </c>
    </row>
    <row r="922" spans="1:12" ht="13.2" customHeight="1">
      <c r="A922" s="13"/>
      <c r="B922" s="43"/>
      <c r="C922" s="44"/>
      <c r="D922" s="47"/>
      <c r="E922" s="12"/>
      <c r="F922" s="12"/>
      <c r="G922" s="44"/>
      <c r="H922" s="44"/>
      <c r="I922" s="45"/>
      <c r="J922" s="45"/>
      <c r="K922" s="77">
        <f>SUMIF('3_選抜学生一覧（SPRING）'!E:E, A922, '3_選抜学生一覧（SPRING）'!P:P)</f>
        <v>0</v>
      </c>
      <c r="L922" s="77">
        <f>SUMIF('3_選抜学生一覧（BOOST）'!E:E, A922, '3_選抜学生一覧（BOOST）'!P:P)</f>
        <v>0</v>
      </c>
    </row>
    <row r="923" spans="1:12" ht="13.2" customHeight="1">
      <c r="A923" s="13"/>
      <c r="B923" s="43"/>
      <c r="C923" s="44"/>
      <c r="D923" s="47"/>
      <c r="E923" s="12"/>
      <c r="F923" s="12"/>
      <c r="G923" s="44"/>
      <c r="H923" s="44"/>
      <c r="I923" s="45"/>
      <c r="J923" s="45"/>
      <c r="K923" s="77">
        <f>SUMIF('3_選抜学生一覧（SPRING）'!E:E, A923, '3_選抜学生一覧（SPRING）'!P:P)</f>
        <v>0</v>
      </c>
      <c r="L923" s="77">
        <f>SUMIF('3_選抜学生一覧（BOOST）'!E:E, A923, '3_選抜学生一覧（BOOST）'!P:P)</f>
        <v>0</v>
      </c>
    </row>
    <row r="924" spans="1:12" ht="13.2" customHeight="1">
      <c r="A924" s="13"/>
      <c r="B924" s="43"/>
      <c r="C924" s="44"/>
      <c r="D924" s="47"/>
      <c r="E924" s="12"/>
      <c r="F924" s="12"/>
      <c r="G924" s="44"/>
      <c r="H924" s="44"/>
      <c r="I924" s="45"/>
      <c r="J924" s="45"/>
      <c r="K924" s="77">
        <f>SUMIF('3_選抜学生一覧（SPRING）'!E:E, A924, '3_選抜学生一覧（SPRING）'!P:P)</f>
        <v>0</v>
      </c>
      <c r="L924" s="77">
        <f>SUMIF('3_選抜学生一覧（BOOST）'!E:E, A924, '3_選抜学生一覧（BOOST）'!P:P)</f>
        <v>0</v>
      </c>
    </row>
    <row r="925" spans="1:12" ht="13.2" customHeight="1">
      <c r="A925" s="13"/>
      <c r="B925" s="43"/>
      <c r="C925" s="44"/>
      <c r="D925" s="47"/>
      <c r="E925" s="12"/>
      <c r="F925" s="12"/>
      <c r="G925" s="44"/>
      <c r="H925" s="44"/>
      <c r="I925" s="45"/>
      <c r="J925" s="45"/>
      <c r="K925" s="77">
        <f>SUMIF('3_選抜学生一覧（SPRING）'!E:E, A925, '3_選抜学生一覧（SPRING）'!P:P)</f>
        <v>0</v>
      </c>
      <c r="L925" s="77">
        <f>SUMIF('3_選抜学生一覧（BOOST）'!E:E, A925, '3_選抜学生一覧（BOOST）'!P:P)</f>
        <v>0</v>
      </c>
    </row>
    <row r="926" spans="1:12" ht="13.2" customHeight="1">
      <c r="A926" s="13"/>
      <c r="B926" s="43"/>
      <c r="C926" s="44"/>
      <c r="D926" s="47"/>
      <c r="E926" s="12"/>
      <c r="F926" s="12"/>
      <c r="G926" s="44"/>
      <c r="H926" s="44"/>
      <c r="I926" s="45"/>
      <c r="J926" s="45"/>
      <c r="K926" s="77">
        <f>SUMIF('3_選抜学生一覧（SPRING）'!E:E, A926, '3_選抜学生一覧（SPRING）'!P:P)</f>
        <v>0</v>
      </c>
      <c r="L926" s="77">
        <f>SUMIF('3_選抜学生一覧（BOOST）'!E:E, A926, '3_選抜学生一覧（BOOST）'!P:P)</f>
        <v>0</v>
      </c>
    </row>
    <row r="927" spans="1:12" ht="13.2" customHeight="1">
      <c r="A927" s="13"/>
      <c r="B927" s="43"/>
      <c r="C927" s="44"/>
      <c r="D927" s="47"/>
      <c r="E927" s="12"/>
      <c r="F927" s="12"/>
      <c r="G927" s="44"/>
      <c r="H927" s="44"/>
      <c r="I927" s="45"/>
      <c r="J927" s="45"/>
      <c r="K927" s="77">
        <f>SUMIF('3_選抜学生一覧（SPRING）'!E:E, A927, '3_選抜学生一覧（SPRING）'!P:P)</f>
        <v>0</v>
      </c>
      <c r="L927" s="77">
        <f>SUMIF('3_選抜学生一覧（BOOST）'!E:E, A927, '3_選抜学生一覧（BOOST）'!P:P)</f>
        <v>0</v>
      </c>
    </row>
    <row r="928" spans="1:12" ht="13.2" customHeight="1">
      <c r="A928" s="13"/>
      <c r="B928" s="43"/>
      <c r="C928" s="44"/>
      <c r="D928" s="47"/>
      <c r="E928" s="12"/>
      <c r="F928" s="12"/>
      <c r="G928" s="44"/>
      <c r="H928" s="44"/>
      <c r="I928" s="45"/>
      <c r="J928" s="45"/>
      <c r="K928" s="77">
        <f>SUMIF('3_選抜学生一覧（SPRING）'!E:E, A928, '3_選抜学生一覧（SPRING）'!P:P)</f>
        <v>0</v>
      </c>
      <c r="L928" s="77">
        <f>SUMIF('3_選抜学生一覧（BOOST）'!E:E, A928, '3_選抜学生一覧（BOOST）'!P:P)</f>
        <v>0</v>
      </c>
    </row>
    <row r="929" spans="1:12" ht="13.2" customHeight="1">
      <c r="A929" s="13"/>
      <c r="B929" s="43"/>
      <c r="C929" s="44"/>
      <c r="D929" s="47"/>
      <c r="E929" s="12"/>
      <c r="F929" s="12"/>
      <c r="G929" s="44"/>
      <c r="H929" s="44"/>
      <c r="I929" s="45"/>
      <c r="J929" s="45"/>
      <c r="K929" s="77">
        <f>SUMIF('3_選抜学生一覧（SPRING）'!E:E, A929, '3_選抜学生一覧（SPRING）'!P:P)</f>
        <v>0</v>
      </c>
      <c r="L929" s="77">
        <f>SUMIF('3_選抜学生一覧（BOOST）'!E:E, A929, '3_選抜学生一覧（BOOST）'!P:P)</f>
        <v>0</v>
      </c>
    </row>
    <row r="930" spans="1:12" ht="13.2" customHeight="1">
      <c r="A930" s="13"/>
      <c r="B930" s="43"/>
      <c r="C930" s="44"/>
      <c r="D930" s="47"/>
      <c r="E930" s="12"/>
      <c r="F930" s="12"/>
      <c r="G930" s="44"/>
      <c r="H930" s="44"/>
      <c r="I930" s="45"/>
      <c r="J930" s="45"/>
      <c r="K930" s="77">
        <f>SUMIF('3_選抜学生一覧（SPRING）'!E:E, A930, '3_選抜学生一覧（SPRING）'!P:P)</f>
        <v>0</v>
      </c>
      <c r="L930" s="77">
        <f>SUMIF('3_選抜学生一覧（BOOST）'!E:E, A930, '3_選抜学生一覧（BOOST）'!P:P)</f>
        <v>0</v>
      </c>
    </row>
    <row r="931" spans="1:12" ht="13.2" customHeight="1">
      <c r="A931" s="13"/>
      <c r="B931" s="43"/>
      <c r="C931" s="44"/>
      <c r="D931" s="47"/>
      <c r="E931" s="12"/>
      <c r="F931" s="12"/>
      <c r="G931" s="44"/>
      <c r="H931" s="44"/>
      <c r="I931" s="45"/>
      <c r="J931" s="45"/>
      <c r="K931" s="77">
        <f>SUMIF('3_選抜学生一覧（SPRING）'!E:E, A931, '3_選抜学生一覧（SPRING）'!P:P)</f>
        <v>0</v>
      </c>
      <c r="L931" s="77">
        <f>SUMIF('3_選抜学生一覧（BOOST）'!E:E, A931, '3_選抜学生一覧（BOOST）'!P:P)</f>
        <v>0</v>
      </c>
    </row>
    <row r="932" spans="1:12" ht="13.2" customHeight="1">
      <c r="A932" s="13"/>
      <c r="B932" s="43"/>
      <c r="C932" s="44"/>
      <c r="D932" s="47"/>
      <c r="E932" s="12"/>
      <c r="F932" s="12"/>
      <c r="G932" s="44"/>
      <c r="H932" s="44"/>
      <c r="I932" s="45"/>
      <c r="J932" s="45"/>
      <c r="K932" s="77">
        <f>SUMIF('3_選抜学生一覧（SPRING）'!E:E, A932, '3_選抜学生一覧（SPRING）'!P:P)</f>
        <v>0</v>
      </c>
      <c r="L932" s="77">
        <f>SUMIF('3_選抜学生一覧（BOOST）'!E:E, A932, '3_選抜学生一覧（BOOST）'!P:P)</f>
        <v>0</v>
      </c>
    </row>
    <row r="933" spans="1:12" ht="13.2" customHeight="1">
      <c r="A933" s="13"/>
      <c r="B933" s="43"/>
      <c r="C933" s="44"/>
      <c r="D933" s="47"/>
      <c r="E933" s="12"/>
      <c r="F933" s="12"/>
      <c r="G933" s="44"/>
      <c r="H933" s="44"/>
      <c r="I933" s="45"/>
      <c r="J933" s="45"/>
      <c r="K933" s="77">
        <f>SUMIF('3_選抜学生一覧（SPRING）'!E:E, A933, '3_選抜学生一覧（SPRING）'!P:P)</f>
        <v>0</v>
      </c>
      <c r="L933" s="77">
        <f>SUMIF('3_選抜学生一覧（BOOST）'!E:E, A933, '3_選抜学生一覧（BOOST）'!P:P)</f>
        <v>0</v>
      </c>
    </row>
    <row r="934" spans="1:12" ht="13.2" customHeight="1">
      <c r="A934" s="13"/>
      <c r="B934" s="43"/>
      <c r="C934" s="44"/>
      <c r="D934" s="47"/>
      <c r="E934" s="12"/>
      <c r="F934" s="12"/>
      <c r="G934" s="44"/>
      <c r="H934" s="44"/>
      <c r="I934" s="45"/>
      <c r="J934" s="45"/>
      <c r="K934" s="77">
        <f>SUMIF('3_選抜学生一覧（SPRING）'!E:E, A934, '3_選抜学生一覧（SPRING）'!P:P)</f>
        <v>0</v>
      </c>
      <c r="L934" s="77">
        <f>SUMIF('3_選抜学生一覧（BOOST）'!E:E, A934, '3_選抜学生一覧（BOOST）'!P:P)</f>
        <v>0</v>
      </c>
    </row>
    <row r="935" spans="1:12" ht="13.2" customHeight="1">
      <c r="A935" s="13"/>
      <c r="B935" s="43"/>
      <c r="C935" s="44"/>
      <c r="D935" s="47"/>
      <c r="E935" s="12"/>
      <c r="F935" s="12"/>
      <c r="G935" s="44"/>
      <c r="H935" s="44"/>
      <c r="I935" s="45"/>
      <c r="J935" s="45"/>
      <c r="K935" s="77">
        <f>SUMIF('3_選抜学生一覧（SPRING）'!E:E, A935, '3_選抜学生一覧（SPRING）'!P:P)</f>
        <v>0</v>
      </c>
      <c r="L935" s="77">
        <f>SUMIF('3_選抜学生一覧（BOOST）'!E:E, A935, '3_選抜学生一覧（BOOST）'!P:P)</f>
        <v>0</v>
      </c>
    </row>
    <row r="936" spans="1:12" ht="13.2" customHeight="1">
      <c r="A936" s="13"/>
      <c r="B936" s="43"/>
      <c r="C936" s="44"/>
      <c r="D936" s="47"/>
      <c r="E936" s="12"/>
      <c r="F936" s="12"/>
      <c r="G936" s="44"/>
      <c r="H936" s="44"/>
      <c r="I936" s="45"/>
      <c r="J936" s="45"/>
      <c r="K936" s="77">
        <f>SUMIF('3_選抜学生一覧（SPRING）'!E:E, A936, '3_選抜学生一覧（SPRING）'!P:P)</f>
        <v>0</v>
      </c>
      <c r="L936" s="77">
        <f>SUMIF('3_選抜学生一覧（BOOST）'!E:E, A936, '3_選抜学生一覧（BOOST）'!P:P)</f>
        <v>0</v>
      </c>
    </row>
    <row r="937" spans="1:12" ht="13.2" customHeight="1">
      <c r="A937" s="13"/>
      <c r="B937" s="43"/>
      <c r="C937" s="44"/>
      <c r="D937" s="47"/>
      <c r="E937" s="12"/>
      <c r="F937" s="12"/>
      <c r="G937" s="44"/>
      <c r="H937" s="44"/>
      <c r="I937" s="45"/>
      <c r="J937" s="45"/>
      <c r="K937" s="77">
        <f>SUMIF('3_選抜学生一覧（SPRING）'!E:E, A937, '3_選抜学生一覧（SPRING）'!P:P)</f>
        <v>0</v>
      </c>
      <c r="L937" s="77">
        <f>SUMIF('3_選抜学生一覧（BOOST）'!E:E, A937, '3_選抜学生一覧（BOOST）'!P:P)</f>
        <v>0</v>
      </c>
    </row>
    <row r="938" spans="1:12" ht="13.2" customHeight="1">
      <c r="A938" s="13"/>
      <c r="B938" s="43"/>
      <c r="C938" s="44"/>
      <c r="D938" s="47"/>
      <c r="E938" s="12"/>
      <c r="F938" s="12"/>
      <c r="G938" s="44"/>
      <c r="H938" s="44"/>
      <c r="I938" s="45"/>
      <c r="J938" s="45"/>
      <c r="K938" s="77">
        <f>SUMIF('3_選抜学生一覧（SPRING）'!E:E, A938, '3_選抜学生一覧（SPRING）'!P:P)</f>
        <v>0</v>
      </c>
      <c r="L938" s="77">
        <f>SUMIF('3_選抜学生一覧（BOOST）'!E:E, A938, '3_選抜学生一覧（BOOST）'!P:P)</f>
        <v>0</v>
      </c>
    </row>
    <row r="939" spans="1:12" ht="13.2" customHeight="1">
      <c r="A939" s="13"/>
      <c r="B939" s="43"/>
      <c r="C939" s="44"/>
      <c r="D939" s="47"/>
      <c r="E939" s="12"/>
      <c r="F939" s="12"/>
      <c r="G939" s="44"/>
      <c r="H939" s="44"/>
      <c r="I939" s="45"/>
      <c r="J939" s="45"/>
      <c r="K939" s="77">
        <f>SUMIF('3_選抜学生一覧（SPRING）'!E:E, A939, '3_選抜学生一覧（SPRING）'!P:P)</f>
        <v>0</v>
      </c>
      <c r="L939" s="77">
        <f>SUMIF('3_選抜学生一覧（BOOST）'!E:E, A939, '3_選抜学生一覧（BOOST）'!P:P)</f>
        <v>0</v>
      </c>
    </row>
    <row r="940" spans="1:12" ht="13.2" customHeight="1">
      <c r="A940" s="13"/>
      <c r="B940" s="43"/>
      <c r="C940" s="44"/>
      <c r="D940" s="47"/>
      <c r="E940" s="12"/>
      <c r="F940" s="12"/>
      <c r="G940" s="44"/>
      <c r="H940" s="44"/>
      <c r="I940" s="45"/>
      <c r="J940" s="45"/>
      <c r="K940" s="77">
        <f>SUMIF('3_選抜学生一覧（SPRING）'!E:E, A940, '3_選抜学生一覧（SPRING）'!P:P)</f>
        <v>0</v>
      </c>
      <c r="L940" s="77">
        <f>SUMIF('3_選抜学生一覧（BOOST）'!E:E, A940, '3_選抜学生一覧（BOOST）'!P:P)</f>
        <v>0</v>
      </c>
    </row>
    <row r="941" spans="1:12" ht="13.2" customHeight="1">
      <c r="A941" s="13"/>
      <c r="B941" s="43"/>
      <c r="C941" s="44"/>
      <c r="D941" s="47"/>
      <c r="E941" s="12"/>
      <c r="F941" s="12"/>
      <c r="G941" s="44"/>
      <c r="H941" s="44"/>
      <c r="I941" s="45"/>
      <c r="J941" s="45"/>
      <c r="K941" s="77">
        <f>SUMIF('3_選抜学生一覧（SPRING）'!E:E, A941, '3_選抜学生一覧（SPRING）'!P:P)</f>
        <v>0</v>
      </c>
      <c r="L941" s="77">
        <f>SUMIF('3_選抜学生一覧（BOOST）'!E:E, A941, '3_選抜学生一覧（BOOST）'!P:P)</f>
        <v>0</v>
      </c>
    </row>
    <row r="942" spans="1:12" ht="13.2" customHeight="1">
      <c r="A942" s="13"/>
      <c r="B942" s="43"/>
      <c r="C942" s="44"/>
      <c r="D942" s="47"/>
      <c r="E942" s="12"/>
      <c r="F942" s="12"/>
      <c r="G942" s="44"/>
      <c r="H942" s="44"/>
      <c r="I942" s="45"/>
      <c r="J942" s="45"/>
      <c r="K942" s="77">
        <f>SUMIF('3_選抜学生一覧（SPRING）'!E:E, A942, '3_選抜学生一覧（SPRING）'!P:P)</f>
        <v>0</v>
      </c>
      <c r="L942" s="77">
        <f>SUMIF('3_選抜学生一覧（BOOST）'!E:E, A942, '3_選抜学生一覧（BOOST）'!P:P)</f>
        <v>0</v>
      </c>
    </row>
    <row r="943" spans="1:12" ht="13.2" customHeight="1">
      <c r="A943" s="13"/>
      <c r="B943" s="43"/>
      <c r="C943" s="44"/>
      <c r="D943" s="47"/>
      <c r="E943" s="12"/>
      <c r="F943" s="12"/>
      <c r="G943" s="44"/>
      <c r="H943" s="44"/>
      <c r="I943" s="45"/>
      <c r="J943" s="45"/>
      <c r="K943" s="77">
        <f>SUMIF('3_選抜学生一覧（SPRING）'!E:E, A943, '3_選抜学生一覧（SPRING）'!P:P)</f>
        <v>0</v>
      </c>
      <c r="L943" s="77">
        <f>SUMIF('3_選抜学生一覧（BOOST）'!E:E, A943, '3_選抜学生一覧（BOOST）'!P:P)</f>
        <v>0</v>
      </c>
    </row>
    <row r="944" spans="1:12" ht="13.2" customHeight="1">
      <c r="A944" s="13"/>
      <c r="B944" s="43"/>
      <c r="C944" s="44"/>
      <c r="D944" s="47"/>
      <c r="E944" s="12"/>
      <c r="F944" s="12"/>
      <c r="G944" s="44"/>
      <c r="H944" s="44"/>
      <c r="I944" s="45"/>
      <c r="J944" s="45"/>
      <c r="K944" s="77">
        <f>SUMIF('3_選抜学生一覧（SPRING）'!E:E, A944, '3_選抜学生一覧（SPRING）'!P:P)</f>
        <v>0</v>
      </c>
      <c r="L944" s="77">
        <f>SUMIF('3_選抜学生一覧（BOOST）'!E:E, A944, '3_選抜学生一覧（BOOST）'!P:P)</f>
        <v>0</v>
      </c>
    </row>
    <row r="945" spans="1:12" ht="13.2" customHeight="1">
      <c r="A945" s="13"/>
      <c r="B945" s="43"/>
      <c r="C945" s="44"/>
      <c r="D945" s="47"/>
      <c r="E945" s="12"/>
      <c r="F945" s="12"/>
      <c r="G945" s="44"/>
      <c r="H945" s="44"/>
      <c r="I945" s="45"/>
      <c r="J945" s="45"/>
      <c r="K945" s="77">
        <f>SUMIF('3_選抜学生一覧（SPRING）'!E:E, A945, '3_選抜学生一覧（SPRING）'!P:P)</f>
        <v>0</v>
      </c>
      <c r="L945" s="77">
        <f>SUMIF('3_選抜学生一覧（BOOST）'!E:E, A945, '3_選抜学生一覧（BOOST）'!P:P)</f>
        <v>0</v>
      </c>
    </row>
    <row r="946" spans="1:12" ht="13.2" customHeight="1">
      <c r="A946" s="13"/>
      <c r="B946" s="43"/>
      <c r="C946" s="44"/>
      <c r="D946" s="47"/>
      <c r="E946" s="12"/>
      <c r="F946" s="12"/>
      <c r="G946" s="44"/>
      <c r="H946" s="44"/>
      <c r="I946" s="45"/>
      <c r="J946" s="45"/>
      <c r="K946" s="77">
        <f>SUMIF('3_選抜学生一覧（SPRING）'!E:E, A946, '3_選抜学生一覧（SPRING）'!P:P)</f>
        <v>0</v>
      </c>
      <c r="L946" s="77">
        <f>SUMIF('3_選抜学生一覧（BOOST）'!E:E, A946, '3_選抜学生一覧（BOOST）'!P:P)</f>
        <v>0</v>
      </c>
    </row>
    <row r="947" spans="1:12" ht="13.2" customHeight="1">
      <c r="A947" s="13"/>
      <c r="B947" s="43"/>
      <c r="C947" s="44"/>
      <c r="D947" s="47"/>
      <c r="E947" s="12"/>
      <c r="F947" s="12"/>
      <c r="G947" s="44"/>
      <c r="H947" s="44"/>
      <c r="I947" s="45"/>
      <c r="J947" s="45"/>
      <c r="K947" s="77">
        <f>SUMIF('3_選抜学生一覧（SPRING）'!E:E, A947, '3_選抜学生一覧（SPRING）'!P:P)</f>
        <v>0</v>
      </c>
      <c r="L947" s="77">
        <f>SUMIF('3_選抜学生一覧（BOOST）'!E:E, A947, '3_選抜学生一覧（BOOST）'!P:P)</f>
        <v>0</v>
      </c>
    </row>
    <row r="948" spans="1:12" ht="13.2" customHeight="1">
      <c r="A948" s="13"/>
      <c r="B948" s="43"/>
      <c r="C948" s="44"/>
      <c r="D948" s="47"/>
      <c r="E948" s="12"/>
      <c r="F948" s="12"/>
      <c r="G948" s="44"/>
      <c r="H948" s="44"/>
      <c r="I948" s="45"/>
      <c r="J948" s="45"/>
      <c r="K948" s="77">
        <f>SUMIF('3_選抜学生一覧（SPRING）'!E:E, A948, '3_選抜学生一覧（SPRING）'!P:P)</f>
        <v>0</v>
      </c>
      <c r="L948" s="77">
        <f>SUMIF('3_選抜学生一覧（BOOST）'!E:E, A948, '3_選抜学生一覧（BOOST）'!P:P)</f>
        <v>0</v>
      </c>
    </row>
    <row r="949" spans="1:12" ht="13.2" customHeight="1">
      <c r="A949" s="13"/>
      <c r="B949" s="43"/>
      <c r="C949" s="44"/>
      <c r="D949" s="47"/>
      <c r="E949" s="12"/>
      <c r="F949" s="12"/>
      <c r="G949" s="44"/>
      <c r="H949" s="44"/>
      <c r="I949" s="45"/>
      <c r="J949" s="45"/>
      <c r="K949" s="77">
        <f>SUMIF('3_選抜学生一覧（SPRING）'!E:E, A949, '3_選抜学生一覧（SPRING）'!P:P)</f>
        <v>0</v>
      </c>
      <c r="L949" s="77">
        <f>SUMIF('3_選抜学生一覧（BOOST）'!E:E, A949, '3_選抜学生一覧（BOOST）'!P:P)</f>
        <v>0</v>
      </c>
    </row>
    <row r="950" spans="1:12" ht="13.2" customHeight="1">
      <c r="A950" s="13"/>
      <c r="B950" s="43"/>
      <c r="C950" s="44"/>
      <c r="D950" s="47"/>
      <c r="E950" s="12"/>
      <c r="F950" s="12"/>
      <c r="G950" s="44"/>
      <c r="H950" s="44"/>
      <c r="I950" s="45"/>
      <c r="J950" s="45"/>
      <c r="K950" s="77">
        <f>SUMIF('3_選抜学生一覧（SPRING）'!E:E, A950, '3_選抜学生一覧（SPRING）'!P:P)</f>
        <v>0</v>
      </c>
      <c r="L950" s="77">
        <f>SUMIF('3_選抜学生一覧（BOOST）'!E:E, A950, '3_選抜学生一覧（BOOST）'!P:P)</f>
        <v>0</v>
      </c>
    </row>
    <row r="951" spans="1:12" ht="13.2" customHeight="1">
      <c r="A951" s="13"/>
      <c r="B951" s="43"/>
      <c r="C951" s="44"/>
      <c r="D951" s="47"/>
      <c r="E951" s="12"/>
      <c r="F951" s="12"/>
      <c r="G951" s="44"/>
      <c r="H951" s="44"/>
      <c r="I951" s="45"/>
      <c r="J951" s="45"/>
      <c r="K951" s="77">
        <f>SUMIF('3_選抜学生一覧（SPRING）'!E:E, A951, '3_選抜学生一覧（SPRING）'!P:P)</f>
        <v>0</v>
      </c>
      <c r="L951" s="77">
        <f>SUMIF('3_選抜学生一覧（BOOST）'!E:E, A951, '3_選抜学生一覧（BOOST）'!P:P)</f>
        <v>0</v>
      </c>
    </row>
    <row r="952" spans="1:12" ht="13.2" customHeight="1">
      <c r="A952" s="13"/>
      <c r="B952" s="43"/>
      <c r="C952" s="44"/>
      <c r="D952" s="47"/>
      <c r="E952" s="12"/>
      <c r="F952" s="12"/>
      <c r="G952" s="44"/>
      <c r="H952" s="44"/>
      <c r="I952" s="45"/>
      <c r="J952" s="45"/>
      <c r="K952" s="77">
        <f>SUMIF('3_選抜学生一覧（SPRING）'!E:E, A952, '3_選抜学生一覧（SPRING）'!P:P)</f>
        <v>0</v>
      </c>
      <c r="L952" s="77">
        <f>SUMIF('3_選抜学生一覧（BOOST）'!E:E, A952, '3_選抜学生一覧（BOOST）'!P:P)</f>
        <v>0</v>
      </c>
    </row>
    <row r="953" spans="1:12" ht="13.2" customHeight="1">
      <c r="A953" s="13"/>
      <c r="B953" s="43"/>
      <c r="C953" s="44"/>
      <c r="D953" s="47"/>
      <c r="E953" s="12"/>
      <c r="F953" s="12"/>
      <c r="G953" s="44"/>
      <c r="H953" s="44"/>
      <c r="I953" s="45"/>
      <c r="J953" s="45"/>
      <c r="K953" s="77">
        <f>SUMIF('3_選抜学生一覧（SPRING）'!E:E, A953, '3_選抜学生一覧（SPRING）'!P:P)</f>
        <v>0</v>
      </c>
      <c r="L953" s="77">
        <f>SUMIF('3_選抜学生一覧（BOOST）'!E:E, A953, '3_選抜学生一覧（BOOST）'!P:P)</f>
        <v>0</v>
      </c>
    </row>
    <row r="954" spans="1:12" ht="13.2" customHeight="1">
      <c r="A954" s="13"/>
      <c r="B954" s="43"/>
      <c r="C954" s="44"/>
      <c r="D954" s="47"/>
      <c r="E954" s="12"/>
      <c r="F954" s="12"/>
      <c r="G954" s="44"/>
      <c r="H954" s="44"/>
      <c r="I954" s="45"/>
      <c r="J954" s="45"/>
      <c r="K954" s="77">
        <f>SUMIF('3_選抜学生一覧（SPRING）'!E:E, A954, '3_選抜学生一覧（SPRING）'!P:P)</f>
        <v>0</v>
      </c>
      <c r="L954" s="77">
        <f>SUMIF('3_選抜学生一覧（BOOST）'!E:E, A954, '3_選抜学生一覧（BOOST）'!P:P)</f>
        <v>0</v>
      </c>
    </row>
    <row r="955" spans="1:12" ht="13.2" customHeight="1">
      <c r="A955" s="13"/>
      <c r="B955" s="43"/>
      <c r="C955" s="44"/>
      <c r="D955" s="47"/>
      <c r="E955" s="12"/>
      <c r="F955" s="12"/>
      <c r="G955" s="44"/>
      <c r="H955" s="44"/>
      <c r="I955" s="45"/>
      <c r="J955" s="45"/>
      <c r="K955" s="77">
        <f>SUMIF('3_選抜学生一覧（SPRING）'!E:E, A955, '3_選抜学生一覧（SPRING）'!P:P)</f>
        <v>0</v>
      </c>
      <c r="L955" s="77">
        <f>SUMIF('3_選抜学生一覧（BOOST）'!E:E, A955, '3_選抜学生一覧（BOOST）'!P:P)</f>
        <v>0</v>
      </c>
    </row>
    <row r="956" spans="1:12" ht="13.2" customHeight="1">
      <c r="A956" s="13"/>
      <c r="B956" s="43"/>
      <c r="C956" s="44"/>
      <c r="D956" s="47"/>
      <c r="E956" s="12"/>
      <c r="F956" s="12"/>
      <c r="G956" s="44"/>
      <c r="H956" s="44"/>
      <c r="I956" s="45"/>
      <c r="J956" s="45"/>
      <c r="K956" s="77">
        <f>SUMIF('3_選抜学生一覧（SPRING）'!E:E, A956, '3_選抜学生一覧（SPRING）'!P:P)</f>
        <v>0</v>
      </c>
      <c r="L956" s="77">
        <f>SUMIF('3_選抜学生一覧（BOOST）'!E:E, A956, '3_選抜学生一覧（BOOST）'!P:P)</f>
        <v>0</v>
      </c>
    </row>
    <row r="957" spans="1:12" ht="13.2" customHeight="1">
      <c r="A957" s="13"/>
      <c r="B957" s="43"/>
      <c r="C957" s="44"/>
      <c r="D957" s="47"/>
      <c r="E957" s="12"/>
      <c r="F957" s="12"/>
      <c r="G957" s="44"/>
      <c r="H957" s="44"/>
      <c r="I957" s="45"/>
      <c r="J957" s="45"/>
      <c r="K957" s="77">
        <f>SUMIF('3_選抜学生一覧（SPRING）'!E:E, A957, '3_選抜学生一覧（SPRING）'!P:P)</f>
        <v>0</v>
      </c>
      <c r="L957" s="77">
        <f>SUMIF('3_選抜学生一覧（BOOST）'!E:E, A957, '3_選抜学生一覧（BOOST）'!P:P)</f>
        <v>0</v>
      </c>
    </row>
    <row r="958" spans="1:12" ht="13.2" customHeight="1">
      <c r="A958" s="13"/>
      <c r="B958" s="43"/>
      <c r="C958" s="44"/>
      <c r="D958" s="47"/>
      <c r="E958" s="12"/>
      <c r="F958" s="12"/>
      <c r="G958" s="44"/>
      <c r="H958" s="44"/>
      <c r="I958" s="45"/>
      <c r="J958" s="45"/>
      <c r="K958" s="77">
        <f>SUMIF('3_選抜学生一覧（SPRING）'!E:E, A958, '3_選抜学生一覧（SPRING）'!P:P)</f>
        <v>0</v>
      </c>
      <c r="L958" s="77">
        <f>SUMIF('3_選抜学生一覧（BOOST）'!E:E, A958, '3_選抜学生一覧（BOOST）'!P:P)</f>
        <v>0</v>
      </c>
    </row>
    <row r="959" spans="1:12" ht="13.2" customHeight="1">
      <c r="A959" s="13"/>
      <c r="B959" s="43"/>
      <c r="C959" s="44"/>
      <c r="D959" s="47"/>
      <c r="E959" s="12"/>
      <c r="F959" s="12"/>
      <c r="G959" s="44"/>
      <c r="H959" s="44"/>
      <c r="I959" s="45"/>
      <c r="J959" s="45"/>
      <c r="K959" s="77">
        <f>SUMIF('3_選抜学生一覧（SPRING）'!E:E, A959, '3_選抜学生一覧（SPRING）'!P:P)</f>
        <v>0</v>
      </c>
      <c r="L959" s="77">
        <f>SUMIF('3_選抜学生一覧（BOOST）'!E:E, A959, '3_選抜学生一覧（BOOST）'!P:P)</f>
        <v>0</v>
      </c>
    </row>
    <row r="960" spans="1:12" ht="13.2" customHeight="1">
      <c r="A960" s="13"/>
      <c r="B960" s="43"/>
      <c r="C960" s="44"/>
      <c r="D960" s="47"/>
      <c r="E960" s="12"/>
      <c r="F960" s="12"/>
      <c r="G960" s="44"/>
      <c r="H960" s="44"/>
      <c r="I960" s="45"/>
      <c r="J960" s="45"/>
      <c r="K960" s="77">
        <f>SUMIF('3_選抜学生一覧（SPRING）'!E:E, A960, '3_選抜学生一覧（SPRING）'!P:P)</f>
        <v>0</v>
      </c>
      <c r="L960" s="77">
        <f>SUMIF('3_選抜学生一覧（BOOST）'!E:E, A960, '3_選抜学生一覧（BOOST）'!P:P)</f>
        <v>0</v>
      </c>
    </row>
    <row r="961" spans="1:12" ht="13.2" customHeight="1">
      <c r="A961" s="13"/>
      <c r="B961" s="43"/>
      <c r="C961" s="44"/>
      <c r="D961" s="47"/>
      <c r="E961" s="12"/>
      <c r="F961" s="12"/>
      <c r="G961" s="44"/>
      <c r="H961" s="44"/>
      <c r="I961" s="45"/>
      <c r="J961" s="45"/>
      <c r="K961" s="77">
        <f>SUMIF('3_選抜学生一覧（SPRING）'!E:E, A961, '3_選抜学生一覧（SPRING）'!P:P)</f>
        <v>0</v>
      </c>
      <c r="L961" s="77">
        <f>SUMIF('3_選抜学生一覧（BOOST）'!E:E, A961, '3_選抜学生一覧（BOOST）'!P:P)</f>
        <v>0</v>
      </c>
    </row>
    <row r="962" spans="1:12" ht="13.2" customHeight="1">
      <c r="A962" s="13"/>
      <c r="B962" s="43"/>
      <c r="C962" s="44"/>
      <c r="D962" s="47"/>
      <c r="E962" s="12"/>
      <c r="F962" s="12"/>
      <c r="G962" s="44"/>
      <c r="H962" s="44"/>
      <c r="I962" s="45"/>
      <c r="J962" s="45"/>
      <c r="K962" s="77">
        <f>SUMIF('3_選抜学生一覧（SPRING）'!E:E, A962, '3_選抜学生一覧（SPRING）'!P:P)</f>
        <v>0</v>
      </c>
      <c r="L962" s="77">
        <f>SUMIF('3_選抜学生一覧（BOOST）'!E:E, A962, '3_選抜学生一覧（BOOST）'!P:P)</f>
        <v>0</v>
      </c>
    </row>
    <row r="963" spans="1:12" ht="13.2" customHeight="1">
      <c r="A963" s="13"/>
      <c r="B963" s="43"/>
      <c r="C963" s="44"/>
      <c r="D963" s="47"/>
      <c r="E963" s="12"/>
      <c r="F963" s="12"/>
      <c r="G963" s="44"/>
      <c r="H963" s="44"/>
      <c r="I963" s="45"/>
      <c r="J963" s="45"/>
      <c r="K963" s="77">
        <f>SUMIF('3_選抜学生一覧（SPRING）'!E:E, A963, '3_選抜学生一覧（SPRING）'!P:P)</f>
        <v>0</v>
      </c>
      <c r="L963" s="77">
        <f>SUMIF('3_選抜学生一覧（BOOST）'!E:E, A963, '3_選抜学生一覧（BOOST）'!P:P)</f>
        <v>0</v>
      </c>
    </row>
    <row r="964" spans="1:12" ht="13.2" customHeight="1">
      <c r="A964" s="13"/>
      <c r="B964" s="43"/>
      <c r="C964" s="44"/>
      <c r="D964" s="47"/>
      <c r="E964" s="12"/>
      <c r="F964" s="12"/>
      <c r="G964" s="44"/>
      <c r="H964" s="44"/>
      <c r="I964" s="45"/>
      <c r="J964" s="45"/>
      <c r="K964" s="77">
        <f>SUMIF('3_選抜学生一覧（SPRING）'!E:E, A964, '3_選抜学生一覧（SPRING）'!P:P)</f>
        <v>0</v>
      </c>
      <c r="L964" s="77">
        <f>SUMIF('3_選抜学生一覧（BOOST）'!E:E, A964, '3_選抜学生一覧（BOOST）'!P:P)</f>
        <v>0</v>
      </c>
    </row>
    <row r="965" spans="1:12" ht="13.2" customHeight="1">
      <c r="A965" s="13"/>
      <c r="B965" s="43"/>
      <c r="C965" s="44"/>
      <c r="D965" s="47"/>
      <c r="E965" s="12"/>
      <c r="F965" s="12"/>
      <c r="G965" s="44"/>
      <c r="H965" s="44"/>
      <c r="I965" s="45"/>
      <c r="J965" s="45"/>
      <c r="K965" s="77">
        <f>SUMIF('3_選抜学生一覧（SPRING）'!E:E, A965, '3_選抜学生一覧（SPRING）'!P:P)</f>
        <v>0</v>
      </c>
      <c r="L965" s="77">
        <f>SUMIF('3_選抜学生一覧（BOOST）'!E:E, A965, '3_選抜学生一覧（BOOST）'!P:P)</f>
        <v>0</v>
      </c>
    </row>
    <row r="966" spans="1:12" ht="13.2" customHeight="1">
      <c r="A966" s="13"/>
      <c r="B966" s="43"/>
      <c r="C966" s="44"/>
      <c r="D966" s="47"/>
      <c r="E966" s="12"/>
      <c r="F966" s="12"/>
      <c r="G966" s="44"/>
      <c r="H966" s="44"/>
      <c r="I966" s="45"/>
      <c r="J966" s="45"/>
      <c r="K966" s="77">
        <f>SUMIF('3_選抜学生一覧（SPRING）'!E:E, A966, '3_選抜学生一覧（SPRING）'!P:P)</f>
        <v>0</v>
      </c>
      <c r="L966" s="77">
        <f>SUMIF('3_選抜学生一覧（BOOST）'!E:E, A966, '3_選抜学生一覧（BOOST）'!P:P)</f>
        <v>0</v>
      </c>
    </row>
    <row r="967" spans="1:12" ht="13.2" customHeight="1">
      <c r="A967" s="13"/>
      <c r="B967" s="43"/>
      <c r="C967" s="44"/>
      <c r="D967" s="47"/>
      <c r="E967" s="12"/>
      <c r="F967" s="12"/>
      <c r="G967" s="44"/>
      <c r="H967" s="44"/>
      <c r="I967" s="45"/>
      <c r="J967" s="45"/>
      <c r="K967" s="77">
        <f>SUMIF('3_選抜学生一覧（SPRING）'!E:E, A967, '3_選抜学生一覧（SPRING）'!P:P)</f>
        <v>0</v>
      </c>
      <c r="L967" s="77">
        <f>SUMIF('3_選抜学生一覧（BOOST）'!E:E, A967, '3_選抜学生一覧（BOOST）'!P:P)</f>
        <v>0</v>
      </c>
    </row>
    <row r="968" spans="1:12" ht="13.2" customHeight="1">
      <c r="A968" s="13"/>
      <c r="B968" s="43"/>
      <c r="C968" s="44"/>
      <c r="D968" s="47"/>
      <c r="E968" s="12"/>
      <c r="F968" s="12"/>
      <c r="G968" s="44"/>
      <c r="H968" s="44"/>
      <c r="I968" s="45"/>
      <c r="J968" s="45"/>
      <c r="K968" s="77">
        <f>SUMIF('3_選抜学生一覧（SPRING）'!E:E, A968, '3_選抜学生一覧（SPRING）'!P:P)</f>
        <v>0</v>
      </c>
      <c r="L968" s="77">
        <f>SUMIF('3_選抜学生一覧（BOOST）'!E:E, A968, '3_選抜学生一覧（BOOST）'!P:P)</f>
        <v>0</v>
      </c>
    </row>
    <row r="969" spans="1:12" ht="13.2" customHeight="1">
      <c r="A969" s="13"/>
      <c r="B969" s="43"/>
      <c r="C969" s="44"/>
      <c r="D969" s="47"/>
      <c r="E969" s="12"/>
      <c r="F969" s="12"/>
      <c r="G969" s="44"/>
      <c r="H969" s="44"/>
      <c r="I969" s="45"/>
      <c r="J969" s="45"/>
      <c r="K969" s="77">
        <f>SUMIF('3_選抜学生一覧（SPRING）'!E:E, A969, '3_選抜学生一覧（SPRING）'!P:P)</f>
        <v>0</v>
      </c>
      <c r="L969" s="77">
        <f>SUMIF('3_選抜学生一覧（BOOST）'!E:E, A969, '3_選抜学生一覧（BOOST）'!P:P)</f>
        <v>0</v>
      </c>
    </row>
    <row r="970" spans="1:12" ht="13.2" customHeight="1">
      <c r="A970" s="13"/>
      <c r="B970" s="43"/>
      <c r="C970" s="44"/>
      <c r="D970" s="47"/>
      <c r="E970" s="12"/>
      <c r="F970" s="12"/>
      <c r="G970" s="44"/>
      <c r="H970" s="44"/>
      <c r="I970" s="45"/>
      <c r="J970" s="45"/>
      <c r="K970" s="77">
        <f>SUMIF('3_選抜学生一覧（SPRING）'!E:E, A970, '3_選抜学生一覧（SPRING）'!P:P)</f>
        <v>0</v>
      </c>
      <c r="L970" s="77">
        <f>SUMIF('3_選抜学生一覧（BOOST）'!E:E, A970, '3_選抜学生一覧（BOOST）'!P:P)</f>
        <v>0</v>
      </c>
    </row>
    <row r="971" spans="1:12" ht="13.2" customHeight="1">
      <c r="A971" s="13"/>
      <c r="B971" s="43"/>
      <c r="C971" s="44"/>
      <c r="D971" s="47"/>
      <c r="E971" s="12"/>
      <c r="F971" s="12"/>
      <c r="G971" s="44"/>
      <c r="H971" s="44"/>
      <c r="I971" s="45"/>
      <c r="J971" s="45"/>
      <c r="K971" s="77">
        <f>SUMIF('3_選抜学生一覧（SPRING）'!E:E, A971, '3_選抜学生一覧（SPRING）'!P:P)</f>
        <v>0</v>
      </c>
      <c r="L971" s="77">
        <f>SUMIF('3_選抜学生一覧（BOOST）'!E:E, A971, '3_選抜学生一覧（BOOST）'!P:P)</f>
        <v>0</v>
      </c>
    </row>
    <row r="972" spans="1:12" ht="13.2" customHeight="1">
      <c r="A972" s="13"/>
      <c r="B972" s="43"/>
      <c r="C972" s="44"/>
      <c r="D972" s="47"/>
      <c r="E972" s="12"/>
      <c r="F972" s="12"/>
      <c r="G972" s="44"/>
      <c r="H972" s="44"/>
      <c r="I972" s="45"/>
      <c r="J972" s="45"/>
      <c r="K972" s="77">
        <f>SUMIF('3_選抜学生一覧（SPRING）'!E:E, A972, '3_選抜学生一覧（SPRING）'!P:P)</f>
        <v>0</v>
      </c>
      <c r="L972" s="77">
        <f>SUMIF('3_選抜学生一覧（BOOST）'!E:E, A972, '3_選抜学生一覧（BOOST）'!P:P)</f>
        <v>0</v>
      </c>
    </row>
    <row r="973" spans="1:12" ht="13.2" customHeight="1">
      <c r="A973" s="13"/>
      <c r="B973" s="43"/>
      <c r="C973" s="44"/>
      <c r="D973" s="47"/>
      <c r="E973" s="12"/>
      <c r="F973" s="12"/>
      <c r="G973" s="44"/>
      <c r="H973" s="44"/>
      <c r="I973" s="45"/>
      <c r="J973" s="45"/>
      <c r="K973" s="77">
        <f>SUMIF('3_選抜学生一覧（SPRING）'!E:E, A973, '3_選抜学生一覧（SPRING）'!P:P)</f>
        <v>0</v>
      </c>
      <c r="L973" s="77">
        <f>SUMIF('3_選抜学生一覧（BOOST）'!E:E, A973, '3_選抜学生一覧（BOOST）'!P:P)</f>
        <v>0</v>
      </c>
    </row>
    <row r="974" spans="1:12" ht="13.2" customHeight="1">
      <c r="A974" s="13"/>
      <c r="B974" s="43"/>
      <c r="C974" s="44"/>
      <c r="D974" s="47"/>
      <c r="E974" s="12"/>
      <c r="F974" s="12"/>
      <c r="G974" s="44"/>
      <c r="H974" s="44"/>
      <c r="I974" s="45"/>
      <c r="J974" s="45"/>
      <c r="K974" s="77">
        <f>SUMIF('3_選抜学生一覧（SPRING）'!E:E, A974, '3_選抜学生一覧（SPRING）'!P:P)</f>
        <v>0</v>
      </c>
      <c r="L974" s="77">
        <f>SUMIF('3_選抜学生一覧（BOOST）'!E:E, A974, '3_選抜学生一覧（BOOST）'!P:P)</f>
        <v>0</v>
      </c>
    </row>
    <row r="975" spans="1:12" ht="13.2" customHeight="1">
      <c r="A975" s="13"/>
      <c r="B975" s="43"/>
      <c r="C975" s="44"/>
      <c r="D975" s="47"/>
      <c r="E975" s="12"/>
      <c r="F975" s="12"/>
      <c r="G975" s="44"/>
      <c r="H975" s="44"/>
      <c r="I975" s="45"/>
      <c r="J975" s="45"/>
      <c r="K975" s="77">
        <f>SUMIF('3_選抜学生一覧（SPRING）'!E:E, A975, '3_選抜学生一覧（SPRING）'!P:P)</f>
        <v>0</v>
      </c>
      <c r="L975" s="77">
        <f>SUMIF('3_選抜学生一覧（BOOST）'!E:E, A975, '3_選抜学生一覧（BOOST）'!P:P)</f>
        <v>0</v>
      </c>
    </row>
    <row r="976" spans="1:12" ht="13.2" customHeight="1">
      <c r="A976" s="13"/>
      <c r="B976" s="43"/>
      <c r="C976" s="44"/>
      <c r="D976" s="47"/>
      <c r="E976" s="12"/>
      <c r="F976" s="12"/>
      <c r="G976" s="44"/>
      <c r="H976" s="44"/>
      <c r="I976" s="45"/>
      <c r="J976" s="45"/>
      <c r="K976" s="77">
        <f>SUMIF('3_選抜学生一覧（SPRING）'!E:E, A976, '3_選抜学生一覧（SPRING）'!P:P)</f>
        <v>0</v>
      </c>
      <c r="L976" s="77">
        <f>SUMIF('3_選抜学生一覧（BOOST）'!E:E, A976, '3_選抜学生一覧（BOOST）'!P:P)</f>
        <v>0</v>
      </c>
    </row>
    <row r="977" spans="1:12" ht="13.2" customHeight="1">
      <c r="A977" s="13"/>
      <c r="B977" s="43"/>
      <c r="C977" s="44"/>
      <c r="D977" s="47"/>
      <c r="E977" s="12"/>
      <c r="F977" s="12"/>
      <c r="G977" s="44"/>
      <c r="H977" s="44"/>
      <c r="I977" s="45"/>
      <c r="J977" s="45"/>
      <c r="K977" s="77">
        <f>SUMIF('3_選抜学生一覧（SPRING）'!E:E, A977, '3_選抜学生一覧（SPRING）'!P:P)</f>
        <v>0</v>
      </c>
      <c r="L977" s="77">
        <f>SUMIF('3_選抜学生一覧（BOOST）'!E:E, A977, '3_選抜学生一覧（BOOST）'!P:P)</f>
        <v>0</v>
      </c>
    </row>
    <row r="978" spans="1:12" ht="13.2" customHeight="1">
      <c r="A978" s="13"/>
      <c r="B978" s="43"/>
      <c r="C978" s="44"/>
      <c r="D978" s="47"/>
      <c r="E978" s="12"/>
      <c r="F978" s="12"/>
      <c r="G978" s="44"/>
      <c r="H978" s="44"/>
      <c r="I978" s="45"/>
      <c r="J978" s="45"/>
      <c r="K978" s="77">
        <f>SUMIF('3_選抜学生一覧（SPRING）'!E:E, A978, '3_選抜学生一覧（SPRING）'!P:P)</f>
        <v>0</v>
      </c>
      <c r="L978" s="77">
        <f>SUMIF('3_選抜学生一覧（BOOST）'!E:E, A978, '3_選抜学生一覧（BOOST）'!P:P)</f>
        <v>0</v>
      </c>
    </row>
    <row r="979" spans="1:12" ht="13.2" customHeight="1">
      <c r="A979" s="13"/>
      <c r="B979" s="43"/>
      <c r="C979" s="44"/>
      <c r="D979" s="47"/>
      <c r="E979" s="12"/>
      <c r="F979" s="12"/>
      <c r="G979" s="44"/>
      <c r="H979" s="44"/>
      <c r="I979" s="45"/>
      <c r="J979" s="45"/>
      <c r="K979" s="77">
        <f>SUMIF('3_選抜学生一覧（SPRING）'!E:E, A979, '3_選抜学生一覧（SPRING）'!P:P)</f>
        <v>0</v>
      </c>
      <c r="L979" s="77">
        <f>SUMIF('3_選抜学生一覧（BOOST）'!E:E, A979, '3_選抜学生一覧（BOOST）'!P:P)</f>
        <v>0</v>
      </c>
    </row>
    <row r="980" spans="1:12" ht="13.2" customHeight="1">
      <c r="A980" s="13"/>
      <c r="B980" s="43"/>
      <c r="C980" s="44"/>
      <c r="D980" s="47"/>
      <c r="E980" s="12"/>
      <c r="F980" s="12"/>
      <c r="G980" s="44"/>
      <c r="H980" s="44"/>
      <c r="I980" s="45"/>
      <c r="J980" s="45"/>
      <c r="K980" s="77">
        <f>SUMIF('3_選抜学生一覧（SPRING）'!E:E, A980, '3_選抜学生一覧（SPRING）'!P:P)</f>
        <v>0</v>
      </c>
      <c r="L980" s="77">
        <f>SUMIF('3_選抜学生一覧（BOOST）'!E:E, A980, '3_選抜学生一覧（BOOST）'!P:P)</f>
        <v>0</v>
      </c>
    </row>
    <row r="981" spans="1:12" ht="13.2" customHeight="1">
      <c r="A981" s="13"/>
      <c r="B981" s="43"/>
      <c r="C981" s="44"/>
      <c r="D981" s="47"/>
      <c r="E981" s="12"/>
      <c r="F981" s="12"/>
      <c r="G981" s="44"/>
      <c r="H981" s="44"/>
      <c r="I981" s="45"/>
      <c r="J981" s="45"/>
      <c r="K981" s="77">
        <f>SUMIF('3_選抜学生一覧（SPRING）'!E:E, A981, '3_選抜学生一覧（SPRING）'!P:P)</f>
        <v>0</v>
      </c>
      <c r="L981" s="77">
        <f>SUMIF('3_選抜学生一覧（BOOST）'!E:E, A981, '3_選抜学生一覧（BOOST）'!P:P)</f>
        <v>0</v>
      </c>
    </row>
    <row r="982" spans="1:12" ht="13.2" customHeight="1">
      <c r="A982" s="13"/>
      <c r="B982" s="43"/>
      <c r="C982" s="44"/>
      <c r="D982" s="47"/>
      <c r="E982" s="12"/>
      <c r="F982" s="12"/>
      <c r="G982" s="44"/>
      <c r="H982" s="44"/>
      <c r="I982" s="45"/>
      <c r="J982" s="45"/>
      <c r="K982" s="77">
        <f>SUMIF('3_選抜学生一覧（SPRING）'!E:E, A982, '3_選抜学生一覧（SPRING）'!P:P)</f>
        <v>0</v>
      </c>
      <c r="L982" s="77">
        <f>SUMIF('3_選抜学生一覧（BOOST）'!E:E, A982, '3_選抜学生一覧（BOOST）'!P:P)</f>
        <v>0</v>
      </c>
    </row>
    <row r="983" spans="1:12" ht="13.2" customHeight="1">
      <c r="A983" s="13"/>
      <c r="B983" s="43"/>
      <c r="C983" s="44"/>
      <c r="D983" s="47"/>
      <c r="E983" s="12"/>
      <c r="F983" s="12"/>
      <c r="G983" s="44"/>
      <c r="H983" s="44"/>
      <c r="I983" s="45"/>
      <c r="J983" s="45"/>
      <c r="K983" s="77">
        <f>SUMIF('3_選抜学生一覧（SPRING）'!E:E, A983, '3_選抜学生一覧（SPRING）'!P:P)</f>
        <v>0</v>
      </c>
      <c r="L983" s="77">
        <f>SUMIF('3_選抜学生一覧（BOOST）'!E:E, A983, '3_選抜学生一覧（BOOST）'!P:P)</f>
        <v>0</v>
      </c>
    </row>
    <row r="984" spans="1:12" ht="13.2" customHeight="1">
      <c r="A984" s="13"/>
      <c r="B984" s="43"/>
      <c r="C984" s="44"/>
      <c r="D984" s="47"/>
      <c r="E984" s="12"/>
      <c r="F984" s="12"/>
      <c r="G984" s="44"/>
      <c r="H984" s="44"/>
      <c r="I984" s="45"/>
      <c r="J984" s="45"/>
      <c r="K984" s="77">
        <f>SUMIF('3_選抜学生一覧（SPRING）'!E:E, A984, '3_選抜学生一覧（SPRING）'!P:P)</f>
        <v>0</v>
      </c>
      <c r="L984" s="77">
        <f>SUMIF('3_選抜学生一覧（BOOST）'!E:E, A984, '3_選抜学生一覧（BOOST）'!P:P)</f>
        <v>0</v>
      </c>
    </row>
    <row r="985" spans="1:12" ht="13.2" customHeight="1">
      <c r="A985" s="13"/>
      <c r="B985" s="43"/>
      <c r="C985" s="44"/>
      <c r="D985" s="47"/>
      <c r="E985" s="12"/>
      <c r="F985" s="12"/>
      <c r="G985" s="44"/>
      <c r="H985" s="44"/>
      <c r="I985" s="45"/>
      <c r="J985" s="45"/>
      <c r="K985" s="77">
        <f>SUMIF('3_選抜学生一覧（SPRING）'!E:E, A985, '3_選抜学生一覧（SPRING）'!P:P)</f>
        <v>0</v>
      </c>
      <c r="L985" s="77">
        <f>SUMIF('3_選抜学生一覧（BOOST）'!E:E, A985, '3_選抜学生一覧（BOOST）'!P:P)</f>
        <v>0</v>
      </c>
    </row>
    <row r="986" spans="1:12" ht="13.2" customHeight="1">
      <c r="A986" s="13"/>
      <c r="B986" s="43"/>
      <c r="C986" s="44"/>
      <c r="D986" s="47"/>
      <c r="E986" s="12"/>
      <c r="F986" s="12"/>
      <c r="G986" s="44"/>
      <c r="H986" s="44"/>
      <c r="I986" s="45"/>
      <c r="J986" s="45"/>
      <c r="K986" s="77">
        <f>SUMIF('3_選抜学生一覧（SPRING）'!E:E, A986, '3_選抜学生一覧（SPRING）'!P:P)</f>
        <v>0</v>
      </c>
      <c r="L986" s="77">
        <f>SUMIF('3_選抜学生一覧（BOOST）'!E:E, A986, '3_選抜学生一覧（BOOST）'!P:P)</f>
        <v>0</v>
      </c>
    </row>
    <row r="987" spans="1:12" ht="13.2" customHeight="1">
      <c r="A987" s="13"/>
      <c r="B987" s="43"/>
      <c r="C987" s="44"/>
      <c r="D987" s="47"/>
      <c r="E987" s="12"/>
      <c r="F987" s="12"/>
      <c r="G987" s="44"/>
      <c r="H987" s="44"/>
      <c r="I987" s="45"/>
      <c r="J987" s="45"/>
      <c r="K987" s="77">
        <f>SUMIF('3_選抜学生一覧（SPRING）'!E:E, A987, '3_選抜学生一覧（SPRING）'!P:P)</f>
        <v>0</v>
      </c>
      <c r="L987" s="77">
        <f>SUMIF('3_選抜学生一覧（BOOST）'!E:E, A987, '3_選抜学生一覧（BOOST）'!P:P)</f>
        <v>0</v>
      </c>
    </row>
    <row r="988" spans="1:12" ht="13.2" customHeight="1">
      <c r="A988" s="13"/>
      <c r="B988" s="43"/>
      <c r="C988" s="44"/>
      <c r="D988" s="47"/>
      <c r="E988" s="12"/>
      <c r="F988" s="12"/>
      <c r="G988" s="44"/>
      <c r="H988" s="44"/>
      <c r="I988" s="45"/>
      <c r="J988" s="45"/>
      <c r="K988" s="77">
        <f>SUMIF('3_選抜学生一覧（SPRING）'!E:E, A988, '3_選抜学生一覧（SPRING）'!P:P)</f>
        <v>0</v>
      </c>
      <c r="L988" s="77">
        <f>SUMIF('3_選抜学生一覧（BOOST）'!E:E, A988, '3_選抜学生一覧（BOOST）'!P:P)</f>
        <v>0</v>
      </c>
    </row>
    <row r="989" spans="1:12" ht="13.2" customHeight="1">
      <c r="A989" s="13"/>
      <c r="B989" s="43"/>
      <c r="C989" s="44"/>
      <c r="D989" s="47"/>
      <c r="E989" s="12"/>
      <c r="F989" s="12"/>
      <c r="G989" s="44"/>
      <c r="H989" s="44"/>
      <c r="I989" s="45"/>
      <c r="J989" s="45"/>
      <c r="K989" s="77">
        <f>SUMIF('3_選抜学生一覧（SPRING）'!E:E, A989, '3_選抜学生一覧（SPRING）'!P:P)</f>
        <v>0</v>
      </c>
      <c r="L989" s="77">
        <f>SUMIF('3_選抜学生一覧（BOOST）'!E:E, A989, '3_選抜学生一覧（BOOST）'!P:P)</f>
        <v>0</v>
      </c>
    </row>
    <row r="990" spans="1:12" ht="13.2" customHeight="1">
      <c r="A990" s="13"/>
      <c r="B990" s="43"/>
      <c r="C990" s="44"/>
      <c r="D990" s="47"/>
      <c r="E990" s="12"/>
      <c r="F990" s="12"/>
      <c r="G990" s="44"/>
      <c r="H990" s="44"/>
      <c r="I990" s="45"/>
      <c r="J990" s="45"/>
      <c r="K990" s="77">
        <f>SUMIF('3_選抜学生一覧（SPRING）'!E:E, A990, '3_選抜学生一覧（SPRING）'!P:P)</f>
        <v>0</v>
      </c>
      <c r="L990" s="77">
        <f>SUMIF('3_選抜学生一覧（BOOST）'!E:E, A990, '3_選抜学生一覧（BOOST）'!P:P)</f>
        <v>0</v>
      </c>
    </row>
    <row r="991" spans="1:12" ht="13.2" customHeight="1">
      <c r="A991" s="13"/>
      <c r="B991" s="43"/>
      <c r="C991" s="44"/>
      <c r="D991" s="47"/>
      <c r="E991" s="12"/>
      <c r="F991" s="12"/>
      <c r="G991" s="44"/>
      <c r="H991" s="44"/>
      <c r="I991" s="45"/>
      <c r="J991" s="45"/>
      <c r="K991" s="77">
        <f>SUMIF('3_選抜学生一覧（SPRING）'!E:E, A991, '3_選抜学生一覧（SPRING）'!P:P)</f>
        <v>0</v>
      </c>
      <c r="L991" s="77">
        <f>SUMIF('3_選抜学生一覧（BOOST）'!E:E, A991, '3_選抜学生一覧（BOOST）'!P:P)</f>
        <v>0</v>
      </c>
    </row>
    <row r="992" spans="1:12" ht="13.2" customHeight="1">
      <c r="A992" s="13"/>
      <c r="B992" s="43"/>
      <c r="C992" s="44"/>
      <c r="D992" s="47"/>
      <c r="E992" s="12"/>
      <c r="F992" s="12"/>
      <c r="G992" s="44"/>
      <c r="H992" s="44"/>
      <c r="I992" s="45"/>
      <c r="J992" s="45"/>
      <c r="K992" s="77">
        <f>SUMIF('3_選抜学生一覧（SPRING）'!E:E, A992, '3_選抜学生一覧（SPRING）'!P:P)</f>
        <v>0</v>
      </c>
      <c r="L992" s="77">
        <f>SUMIF('3_選抜学生一覧（BOOST）'!E:E, A992, '3_選抜学生一覧（BOOST）'!P:P)</f>
        <v>0</v>
      </c>
    </row>
    <row r="993" spans="1:12" ht="13.2" customHeight="1">
      <c r="A993" s="13"/>
      <c r="B993" s="43"/>
      <c r="C993" s="44"/>
      <c r="D993" s="47"/>
      <c r="E993" s="12"/>
      <c r="F993" s="12"/>
      <c r="G993" s="44"/>
      <c r="H993" s="44"/>
      <c r="I993" s="45"/>
      <c r="J993" s="45"/>
      <c r="K993" s="77">
        <f>SUMIF('3_選抜学生一覧（SPRING）'!E:E, A993, '3_選抜学生一覧（SPRING）'!P:P)</f>
        <v>0</v>
      </c>
      <c r="L993" s="77">
        <f>SUMIF('3_選抜学生一覧（BOOST）'!E:E, A993, '3_選抜学生一覧（BOOST）'!P:P)</f>
        <v>0</v>
      </c>
    </row>
    <row r="994" spans="1:12" ht="13.2" customHeight="1">
      <c r="A994" s="13"/>
      <c r="B994" s="43"/>
      <c r="C994" s="44"/>
      <c r="D994" s="47"/>
      <c r="E994" s="12"/>
      <c r="F994" s="12"/>
      <c r="G994" s="44"/>
      <c r="H994" s="44"/>
      <c r="I994" s="45"/>
      <c r="J994" s="45"/>
      <c r="K994" s="77">
        <f>SUMIF('3_選抜学生一覧（SPRING）'!E:E, A994, '3_選抜学生一覧（SPRING）'!P:P)</f>
        <v>0</v>
      </c>
      <c r="L994" s="77">
        <f>SUMIF('3_選抜学生一覧（BOOST）'!E:E, A994, '3_選抜学生一覧（BOOST）'!P:P)</f>
        <v>0</v>
      </c>
    </row>
    <row r="995" spans="1:12" ht="13.2" customHeight="1">
      <c r="A995" s="13"/>
      <c r="B995" s="43"/>
      <c r="C995" s="44"/>
      <c r="D995" s="47"/>
      <c r="E995" s="12"/>
      <c r="F995" s="12"/>
      <c r="G995" s="44"/>
      <c r="H995" s="44"/>
      <c r="I995" s="45"/>
      <c r="J995" s="45"/>
      <c r="K995" s="77">
        <f>SUMIF('3_選抜学生一覧（SPRING）'!E:E, A995, '3_選抜学生一覧（SPRING）'!P:P)</f>
        <v>0</v>
      </c>
      <c r="L995" s="77">
        <f>SUMIF('3_選抜学生一覧（BOOST）'!E:E, A995, '3_選抜学生一覧（BOOST）'!P:P)</f>
        <v>0</v>
      </c>
    </row>
    <row r="996" spans="1:12" ht="13.2" customHeight="1">
      <c r="A996" s="13"/>
      <c r="B996" s="43"/>
      <c r="C996" s="44"/>
      <c r="D996" s="47"/>
      <c r="E996" s="12"/>
      <c r="F996" s="12"/>
      <c r="G996" s="44"/>
      <c r="H996" s="44"/>
      <c r="I996" s="45"/>
      <c r="J996" s="45"/>
      <c r="K996" s="77">
        <f>SUMIF('3_選抜学生一覧（SPRING）'!E:E, A996, '3_選抜学生一覧（SPRING）'!P:P)</f>
        <v>0</v>
      </c>
      <c r="L996" s="77">
        <f>SUMIF('3_選抜学生一覧（BOOST）'!E:E, A996, '3_選抜学生一覧（BOOST）'!P:P)</f>
        <v>0</v>
      </c>
    </row>
    <row r="997" spans="1:12" ht="13.2" customHeight="1">
      <c r="A997" s="13"/>
      <c r="B997" s="43"/>
      <c r="C997" s="44"/>
      <c r="D997" s="47"/>
      <c r="E997" s="12"/>
      <c r="F997" s="12"/>
      <c r="G997" s="44"/>
      <c r="H997" s="44"/>
      <c r="I997" s="45"/>
      <c r="J997" s="45"/>
      <c r="K997" s="77">
        <f>SUMIF('3_選抜学生一覧（SPRING）'!E:E, A997, '3_選抜学生一覧（SPRING）'!P:P)</f>
        <v>0</v>
      </c>
      <c r="L997" s="77">
        <f>SUMIF('3_選抜学生一覧（BOOST）'!E:E, A997, '3_選抜学生一覧（BOOST）'!P:P)</f>
        <v>0</v>
      </c>
    </row>
    <row r="998" spans="1:12" ht="13.2" customHeight="1">
      <c r="A998" s="13"/>
      <c r="B998" s="43"/>
      <c r="C998" s="44"/>
      <c r="D998" s="47"/>
      <c r="E998" s="12"/>
      <c r="F998" s="12"/>
      <c r="G998" s="44"/>
      <c r="H998" s="44"/>
      <c r="I998" s="45"/>
      <c r="J998" s="45"/>
      <c r="K998" s="77">
        <f>SUMIF('3_選抜学生一覧（SPRING）'!E:E, A998, '3_選抜学生一覧（SPRING）'!P:P)</f>
        <v>0</v>
      </c>
      <c r="L998" s="77">
        <f>SUMIF('3_選抜学生一覧（BOOST）'!E:E, A998, '3_選抜学生一覧（BOOST）'!P:P)</f>
        <v>0</v>
      </c>
    </row>
    <row r="999" spans="1:12" ht="13.2" customHeight="1">
      <c r="A999" s="13"/>
      <c r="B999" s="43"/>
      <c r="C999" s="44"/>
      <c r="D999" s="47"/>
      <c r="E999" s="12"/>
      <c r="F999" s="12"/>
      <c r="G999" s="44"/>
      <c r="H999" s="44"/>
      <c r="I999" s="45"/>
      <c r="J999" s="45"/>
      <c r="K999" s="77">
        <f>SUMIF('3_選抜学生一覧（SPRING）'!E:E, A999, '3_選抜学生一覧（SPRING）'!P:P)</f>
        <v>0</v>
      </c>
      <c r="L999" s="77">
        <f>SUMIF('3_選抜学生一覧（BOOST）'!E:E, A999, '3_選抜学生一覧（BOOST）'!P:P)</f>
        <v>0</v>
      </c>
    </row>
    <row r="1000" spans="1:12" ht="13.2" customHeight="1">
      <c r="A1000" s="13"/>
      <c r="B1000" s="43"/>
      <c r="C1000" s="44"/>
      <c r="D1000" s="47"/>
      <c r="E1000" s="12"/>
      <c r="F1000" s="12"/>
      <c r="G1000" s="44"/>
      <c r="H1000" s="44"/>
      <c r="I1000" s="45"/>
      <c r="J1000" s="45"/>
      <c r="K1000" s="77">
        <f>SUMIF('3_選抜学生一覧（SPRING）'!E:E, A1000, '3_選抜学生一覧（SPRING）'!P:P)</f>
        <v>0</v>
      </c>
      <c r="L1000" s="77">
        <f>SUMIF('3_選抜学生一覧（BOOST）'!E:E, A1000, '3_選抜学生一覧（BOOST）'!P:P)</f>
        <v>0</v>
      </c>
    </row>
    <row r="1001" spans="1:12" ht="13.2" customHeight="1">
      <c r="A1001" s="13"/>
      <c r="B1001" s="43"/>
      <c r="C1001" s="44"/>
      <c r="D1001" s="47"/>
      <c r="E1001" s="12"/>
      <c r="F1001" s="12"/>
      <c r="G1001" s="44"/>
      <c r="H1001" s="44"/>
      <c r="I1001" s="45"/>
      <c r="J1001" s="45"/>
      <c r="K1001" s="77">
        <f>SUMIF('3_選抜学生一覧（SPRING）'!E:E, A1001, '3_選抜学生一覧（SPRING）'!P:P)</f>
        <v>0</v>
      </c>
      <c r="L1001" s="77">
        <f>SUMIF('3_選抜学生一覧（BOOST）'!E:E, A1001, '3_選抜学生一覧（BOOST）'!P:P)</f>
        <v>0</v>
      </c>
    </row>
    <row r="1002" spans="1:12" ht="13.2" customHeight="1">
      <c r="A1002" s="13"/>
      <c r="B1002" s="43"/>
      <c r="C1002" s="44"/>
      <c r="D1002" s="47"/>
      <c r="E1002" s="12"/>
      <c r="F1002" s="12"/>
      <c r="G1002" s="44"/>
      <c r="H1002" s="44"/>
      <c r="I1002" s="45"/>
      <c r="J1002" s="45"/>
      <c r="K1002" s="77">
        <f>SUMIF('3_選抜学生一覧（SPRING）'!E:E, A1002, '3_選抜学生一覧（SPRING）'!P:P)</f>
        <v>0</v>
      </c>
      <c r="L1002" s="77">
        <f>SUMIF('3_選抜学生一覧（BOOST）'!E:E, A1002, '3_選抜学生一覧（BOOST）'!P:P)</f>
        <v>0</v>
      </c>
    </row>
    <row r="1003" spans="1:12" ht="13.2" customHeight="1">
      <c r="A1003" s="13"/>
      <c r="B1003" s="43"/>
      <c r="C1003" s="44"/>
      <c r="D1003" s="47"/>
      <c r="E1003" s="12"/>
      <c r="F1003" s="12"/>
      <c r="G1003" s="44"/>
      <c r="H1003" s="44"/>
      <c r="I1003" s="45"/>
      <c r="J1003" s="45"/>
      <c r="K1003" s="77">
        <f>SUMIF('3_選抜学生一覧（SPRING）'!E:E, A1003, '3_選抜学生一覧（SPRING）'!P:P)</f>
        <v>0</v>
      </c>
      <c r="L1003" s="77">
        <f>SUMIF('3_選抜学生一覧（BOOST）'!E:E, A1003, '3_選抜学生一覧（BOOST）'!P:P)</f>
        <v>0</v>
      </c>
    </row>
    <row r="1004" spans="1:12" ht="13.2" customHeight="1">
      <c r="A1004" s="13"/>
      <c r="B1004" s="43"/>
      <c r="C1004" s="44"/>
      <c r="D1004" s="47"/>
      <c r="E1004" s="12"/>
      <c r="F1004" s="12"/>
      <c r="G1004" s="44"/>
      <c r="H1004" s="44"/>
      <c r="I1004" s="45"/>
      <c r="J1004" s="45"/>
      <c r="K1004" s="77">
        <f>SUMIF('3_選抜学生一覧（SPRING）'!E:E, A1004, '3_選抜学生一覧（SPRING）'!P:P)</f>
        <v>0</v>
      </c>
      <c r="L1004" s="77">
        <f>SUMIF('3_選抜学生一覧（BOOST）'!E:E, A1004, '3_選抜学生一覧（BOOST）'!P:P)</f>
        <v>0</v>
      </c>
    </row>
    <row r="1005" spans="1:12" ht="13.2" customHeight="1">
      <c r="A1005" s="13"/>
      <c r="B1005" s="43"/>
      <c r="C1005" s="44"/>
      <c r="D1005" s="47"/>
      <c r="E1005" s="12"/>
      <c r="F1005" s="12"/>
      <c r="G1005" s="44"/>
      <c r="H1005" s="44"/>
      <c r="I1005" s="45"/>
      <c r="J1005" s="45"/>
      <c r="K1005" s="77">
        <f>SUMIF('3_選抜学生一覧（SPRING）'!E:E, A1005, '3_選抜学生一覧（SPRING）'!P:P)</f>
        <v>0</v>
      </c>
      <c r="L1005" s="77">
        <f>SUMIF('3_選抜学生一覧（BOOST）'!E:E, A1005, '3_選抜学生一覧（BOOST）'!P:P)</f>
        <v>0</v>
      </c>
    </row>
    <row r="1006" spans="1:12" ht="13.2" customHeight="1">
      <c r="A1006" s="13"/>
      <c r="B1006" s="43"/>
      <c r="C1006" s="44"/>
      <c r="D1006" s="47"/>
      <c r="E1006" s="12"/>
      <c r="F1006" s="12"/>
      <c r="G1006" s="44"/>
      <c r="H1006" s="44"/>
      <c r="I1006" s="45"/>
      <c r="J1006" s="45"/>
      <c r="K1006" s="77">
        <f>SUMIF('3_選抜学生一覧（SPRING）'!E:E, A1006, '3_選抜学生一覧（SPRING）'!P:P)</f>
        <v>0</v>
      </c>
      <c r="L1006" s="77">
        <f>SUMIF('3_選抜学生一覧（BOOST）'!E:E, A1006, '3_選抜学生一覧（BOOST）'!P:P)</f>
        <v>0</v>
      </c>
    </row>
    <row r="1007" spans="1:12" ht="13.2" customHeight="1">
      <c r="A1007" s="13"/>
      <c r="B1007" s="43"/>
      <c r="C1007" s="44"/>
      <c r="D1007" s="47"/>
      <c r="E1007" s="12"/>
      <c r="F1007" s="12"/>
      <c r="G1007" s="44"/>
      <c r="H1007" s="44"/>
      <c r="I1007" s="45"/>
      <c r="J1007" s="45"/>
      <c r="K1007" s="77">
        <f>SUMIF('3_選抜学生一覧（SPRING）'!E:E, A1007, '3_選抜学生一覧（SPRING）'!P:P)</f>
        <v>0</v>
      </c>
      <c r="L1007" s="77">
        <f>SUMIF('3_選抜学生一覧（BOOST）'!E:E, A1007, '3_選抜学生一覧（BOOST）'!P:P)</f>
        <v>0</v>
      </c>
    </row>
    <row r="1008" spans="1:12" ht="13.2" customHeight="1">
      <c r="A1008" s="13"/>
      <c r="B1008" s="43"/>
      <c r="C1008" s="44"/>
      <c r="D1008" s="47"/>
      <c r="E1008" s="12"/>
      <c r="F1008" s="12"/>
      <c r="G1008" s="44"/>
      <c r="H1008" s="44"/>
      <c r="I1008" s="45"/>
      <c r="J1008" s="45"/>
      <c r="K1008" s="77">
        <f>SUMIF('3_選抜学生一覧（SPRING）'!E:E, A1008, '3_選抜学生一覧（SPRING）'!P:P)</f>
        <v>0</v>
      </c>
      <c r="L1008" s="77">
        <f>SUMIF('3_選抜学生一覧（BOOST）'!E:E, A1008, '3_選抜学生一覧（BOOST）'!P:P)</f>
        <v>0</v>
      </c>
    </row>
    <row r="1009" spans="1:12" ht="13.2" customHeight="1">
      <c r="A1009" s="13"/>
      <c r="B1009" s="43"/>
      <c r="C1009" s="44"/>
      <c r="D1009" s="47"/>
      <c r="E1009" s="12"/>
      <c r="F1009" s="12"/>
      <c r="G1009" s="44"/>
      <c r="H1009" s="44"/>
      <c r="I1009" s="45"/>
      <c r="J1009" s="45"/>
      <c r="K1009" s="77">
        <f>SUMIF('3_選抜学生一覧（SPRING）'!E:E, A1009, '3_選抜学生一覧（SPRING）'!P:P)</f>
        <v>0</v>
      </c>
      <c r="L1009" s="77">
        <f>SUMIF('3_選抜学生一覧（BOOST）'!E:E, A1009, '3_選抜学生一覧（BOOST）'!P:P)</f>
        <v>0</v>
      </c>
    </row>
    <row r="1010" spans="1:12" ht="13.2" customHeight="1">
      <c r="A1010" s="13"/>
      <c r="B1010" s="43"/>
      <c r="C1010" s="44"/>
      <c r="D1010" s="47"/>
      <c r="E1010" s="12"/>
      <c r="F1010" s="12"/>
      <c r="G1010" s="44"/>
      <c r="H1010" s="44"/>
      <c r="I1010" s="45"/>
      <c r="J1010" s="45"/>
      <c r="K1010" s="77">
        <f>SUMIF('3_選抜学生一覧（SPRING）'!E:E, A1010, '3_選抜学生一覧（SPRING）'!P:P)</f>
        <v>0</v>
      </c>
      <c r="L1010" s="77">
        <f>SUMIF('3_選抜学生一覧（BOOST）'!E:E, A1010, '3_選抜学生一覧（BOOST）'!P:P)</f>
        <v>0</v>
      </c>
    </row>
    <row r="1011" spans="1:12" ht="13.2" customHeight="1">
      <c r="A1011" s="13"/>
      <c r="B1011" s="43"/>
      <c r="C1011" s="44"/>
      <c r="D1011" s="47"/>
      <c r="E1011" s="12"/>
      <c r="F1011" s="12"/>
      <c r="G1011" s="44"/>
      <c r="H1011" s="44"/>
      <c r="I1011" s="45"/>
      <c r="J1011" s="45"/>
      <c r="K1011" s="77">
        <f>SUMIF('3_選抜学生一覧（SPRING）'!E:E, A1011, '3_選抜学生一覧（SPRING）'!P:P)</f>
        <v>0</v>
      </c>
      <c r="L1011" s="77">
        <f>SUMIF('3_選抜学生一覧（BOOST）'!E:E, A1011, '3_選抜学生一覧（BOOST）'!P:P)</f>
        <v>0</v>
      </c>
    </row>
    <row r="1012" spans="1:12" ht="13.2" customHeight="1">
      <c r="A1012" s="13"/>
      <c r="B1012" s="43"/>
      <c r="C1012" s="44"/>
      <c r="D1012" s="47"/>
      <c r="E1012" s="12"/>
      <c r="F1012" s="12"/>
      <c r="G1012" s="44"/>
      <c r="H1012" s="44"/>
      <c r="I1012" s="45"/>
      <c r="J1012" s="45"/>
      <c r="K1012" s="77">
        <f>SUMIF('3_選抜学生一覧（SPRING）'!E:E, A1012, '3_選抜学生一覧（SPRING）'!P:P)</f>
        <v>0</v>
      </c>
      <c r="L1012" s="77">
        <f>SUMIF('3_選抜学生一覧（BOOST）'!E:E, A1012, '3_選抜学生一覧（BOOST）'!P:P)</f>
        <v>0</v>
      </c>
    </row>
    <row r="1013" spans="1:12" ht="13.2" customHeight="1">
      <c r="A1013" s="13"/>
      <c r="B1013" s="43"/>
      <c r="C1013" s="44"/>
      <c r="D1013" s="47"/>
      <c r="E1013" s="12"/>
      <c r="F1013" s="12"/>
      <c r="G1013" s="44"/>
      <c r="H1013" s="44"/>
      <c r="I1013" s="45"/>
      <c r="J1013" s="45"/>
      <c r="K1013" s="77">
        <f>SUMIF('3_選抜学生一覧（SPRING）'!E:E, A1013, '3_選抜学生一覧（SPRING）'!P:P)</f>
        <v>0</v>
      </c>
      <c r="L1013" s="77">
        <f>SUMIF('3_選抜学生一覧（BOOST）'!E:E, A1013, '3_選抜学生一覧（BOOST）'!P:P)</f>
        <v>0</v>
      </c>
    </row>
    <row r="1014" spans="1:12" ht="13.2" customHeight="1">
      <c r="A1014" s="13"/>
      <c r="B1014" s="43"/>
      <c r="C1014" s="44"/>
      <c r="D1014" s="47"/>
      <c r="E1014" s="12"/>
      <c r="F1014" s="12"/>
      <c r="G1014" s="44"/>
      <c r="H1014" s="44"/>
      <c r="I1014" s="45"/>
      <c r="J1014" s="45"/>
      <c r="K1014" s="77">
        <f>SUMIF('3_選抜学生一覧（SPRING）'!E:E, A1014, '3_選抜学生一覧（SPRING）'!P:P)</f>
        <v>0</v>
      </c>
      <c r="L1014" s="77">
        <f>SUMIF('3_選抜学生一覧（BOOST）'!E:E, A1014, '3_選抜学生一覧（BOOST）'!P:P)</f>
        <v>0</v>
      </c>
    </row>
    <row r="1015" spans="1:12" ht="13.2" customHeight="1">
      <c r="A1015" s="13"/>
      <c r="B1015" s="43"/>
      <c r="C1015" s="44"/>
      <c r="D1015" s="47"/>
      <c r="E1015" s="12"/>
      <c r="F1015" s="12"/>
      <c r="G1015" s="44"/>
      <c r="H1015" s="44"/>
      <c r="I1015" s="45"/>
      <c r="J1015" s="45"/>
      <c r="K1015" s="77">
        <f>SUMIF('3_選抜学生一覧（SPRING）'!E:E, A1015, '3_選抜学生一覧（SPRING）'!P:P)</f>
        <v>0</v>
      </c>
      <c r="L1015" s="77">
        <f>SUMIF('3_選抜学生一覧（BOOST）'!E:E, A1015, '3_選抜学生一覧（BOOST）'!P:P)</f>
        <v>0</v>
      </c>
    </row>
    <row r="1016" spans="1:12" ht="13.2" customHeight="1">
      <c r="A1016" s="13"/>
      <c r="B1016" s="43"/>
      <c r="C1016" s="44"/>
      <c r="D1016" s="47"/>
      <c r="E1016" s="12"/>
      <c r="F1016" s="12"/>
      <c r="G1016" s="44"/>
      <c r="H1016" s="44"/>
      <c r="I1016" s="45"/>
      <c r="J1016" s="45"/>
      <c r="K1016" s="77">
        <f>SUMIF('3_選抜学生一覧（SPRING）'!E:E, A1016, '3_選抜学生一覧（SPRING）'!P:P)</f>
        <v>0</v>
      </c>
      <c r="L1016" s="77">
        <f>SUMIF('3_選抜学生一覧（BOOST）'!E:E, A1016, '3_選抜学生一覧（BOOST）'!P:P)</f>
        <v>0</v>
      </c>
    </row>
    <row r="1017" spans="1:12" ht="13.2" customHeight="1">
      <c r="A1017" s="13"/>
      <c r="B1017" s="43"/>
      <c r="C1017" s="44"/>
      <c r="D1017" s="47"/>
      <c r="E1017" s="12"/>
      <c r="F1017" s="12"/>
      <c r="G1017" s="44"/>
      <c r="H1017" s="44"/>
      <c r="I1017" s="45"/>
      <c r="J1017" s="45"/>
      <c r="K1017" s="77">
        <f>SUMIF('3_選抜学生一覧（SPRING）'!E:E, A1017, '3_選抜学生一覧（SPRING）'!P:P)</f>
        <v>0</v>
      </c>
      <c r="L1017" s="77">
        <f>SUMIF('3_選抜学生一覧（BOOST）'!E:E, A1017, '3_選抜学生一覧（BOOST）'!P:P)</f>
        <v>0</v>
      </c>
    </row>
    <row r="1018" spans="1:12" ht="13.2" customHeight="1">
      <c r="A1018" s="13"/>
      <c r="B1018" s="43"/>
      <c r="C1018" s="44"/>
      <c r="D1018" s="47"/>
      <c r="E1018" s="12"/>
      <c r="F1018" s="12"/>
      <c r="G1018" s="44"/>
      <c r="H1018" s="44"/>
      <c r="I1018" s="45"/>
      <c r="J1018" s="45"/>
      <c r="K1018" s="77">
        <f>SUMIF('3_選抜学生一覧（SPRING）'!E:E, A1018, '3_選抜学生一覧（SPRING）'!P:P)</f>
        <v>0</v>
      </c>
      <c r="L1018" s="77">
        <f>SUMIF('3_選抜学生一覧（BOOST）'!E:E, A1018, '3_選抜学生一覧（BOOST）'!P:P)</f>
        <v>0</v>
      </c>
    </row>
    <row r="1019" spans="1:12" ht="13.2" customHeight="1">
      <c r="A1019" s="13"/>
      <c r="B1019" s="43"/>
      <c r="C1019" s="44"/>
      <c r="D1019" s="47"/>
      <c r="E1019" s="12"/>
      <c r="F1019" s="12"/>
      <c r="G1019" s="44"/>
      <c r="H1019" s="44"/>
      <c r="I1019" s="45"/>
      <c r="J1019" s="45"/>
      <c r="K1019" s="77">
        <f>SUMIF('3_選抜学生一覧（SPRING）'!E:E, A1019, '3_選抜学生一覧（SPRING）'!P:P)</f>
        <v>0</v>
      </c>
      <c r="L1019" s="77">
        <f>SUMIF('3_選抜学生一覧（BOOST）'!E:E, A1019, '3_選抜学生一覧（BOOST）'!P:P)</f>
        <v>0</v>
      </c>
    </row>
    <row r="1020" spans="1:12" ht="13.2" customHeight="1">
      <c r="A1020" s="13"/>
      <c r="B1020" s="43"/>
      <c r="C1020" s="44"/>
      <c r="D1020" s="47"/>
      <c r="E1020" s="12"/>
      <c r="F1020" s="12"/>
      <c r="G1020" s="44"/>
      <c r="H1020" s="44"/>
      <c r="I1020" s="45"/>
      <c r="J1020" s="45"/>
      <c r="K1020" s="77">
        <f>SUMIF('3_選抜学生一覧（SPRING）'!E:E, A1020, '3_選抜学生一覧（SPRING）'!P:P)</f>
        <v>0</v>
      </c>
      <c r="L1020" s="77">
        <f>SUMIF('3_選抜学生一覧（BOOST）'!E:E, A1020, '3_選抜学生一覧（BOOST）'!P:P)</f>
        <v>0</v>
      </c>
    </row>
    <row r="1021" spans="1:12" ht="13.2" customHeight="1">
      <c r="A1021" s="13"/>
      <c r="B1021" s="43"/>
      <c r="C1021" s="44"/>
      <c r="D1021" s="47"/>
      <c r="E1021" s="12"/>
      <c r="F1021" s="12"/>
      <c r="G1021" s="44"/>
      <c r="H1021" s="44"/>
      <c r="I1021" s="45"/>
      <c r="J1021" s="45"/>
      <c r="K1021" s="77">
        <f>SUMIF('3_選抜学生一覧（SPRING）'!E:E, A1021, '3_選抜学生一覧（SPRING）'!P:P)</f>
        <v>0</v>
      </c>
      <c r="L1021" s="77">
        <f>SUMIF('3_選抜学生一覧（BOOST）'!E:E, A1021, '3_選抜学生一覧（BOOST）'!P:P)</f>
        <v>0</v>
      </c>
    </row>
    <row r="1022" spans="1:12" ht="13.2" customHeight="1">
      <c r="A1022" s="13"/>
      <c r="B1022" s="43"/>
      <c r="C1022" s="44"/>
      <c r="D1022" s="47"/>
      <c r="E1022" s="12"/>
      <c r="F1022" s="12"/>
      <c r="G1022" s="44"/>
      <c r="H1022" s="44"/>
      <c r="I1022" s="45"/>
      <c r="J1022" s="45"/>
      <c r="K1022" s="77">
        <f>SUMIF('3_選抜学生一覧（SPRING）'!E:E, A1022, '3_選抜学生一覧（SPRING）'!P:P)</f>
        <v>0</v>
      </c>
      <c r="L1022" s="77">
        <f>SUMIF('3_選抜学生一覧（BOOST）'!E:E, A1022, '3_選抜学生一覧（BOOST）'!P:P)</f>
        <v>0</v>
      </c>
    </row>
    <row r="1023" spans="1:12" ht="13.2" customHeight="1">
      <c r="A1023" s="13"/>
      <c r="B1023" s="43"/>
      <c r="C1023" s="44"/>
      <c r="D1023" s="47"/>
      <c r="E1023" s="12"/>
      <c r="F1023" s="12"/>
      <c r="G1023" s="44"/>
      <c r="H1023" s="44"/>
      <c r="I1023" s="45"/>
      <c r="J1023" s="45"/>
      <c r="K1023" s="77">
        <f>SUMIF('3_選抜学生一覧（SPRING）'!E:E, A1023, '3_選抜学生一覧（SPRING）'!P:P)</f>
        <v>0</v>
      </c>
      <c r="L1023" s="77">
        <f>SUMIF('3_選抜学生一覧（BOOST）'!E:E, A1023, '3_選抜学生一覧（BOOST）'!P:P)</f>
        <v>0</v>
      </c>
    </row>
    <row r="1024" spans="1:12" ht="13.2" customHeight="1">
      <c r="A1024" s="13"/>
      <c r="B1024" s="43"/>
      <c r="C1024" s="44"/>
      <c r="D1024" s="47"/>
      <c r="E1024" s="12"/>
      <c r="F1024" s="12"/>
      <c r="G1024" s="44"/>
      <c r="H1024" s="44"/>
      <c r="I1024" s="45"/>
      <c r="J1024" s="45"/>
      <c r="K1024" s="77">
        <f>SUMIF('3_選抜学生一覧（SPRING）'!E:E, A1024, '3_選抜学生一覧（SPRING）'!P:P)</f>
        <v>0</v>
      </c>
      <c r="L1024" s="77">
        <f>SUMIF('3_選抜学生一覧（BOOST）'!E:E, A1024, '3_選抜学生一覧（BOOST）'!P:P)</f>
        <v>0</v>
      </c>
    </row>
    <row r="1025" spans="1:12" ht="13.2" customHeight="1">
      <c r="A1025" s="13"/>
      <c r="B1025" s="43"/>
      <c r="C1025" s="44"/>
      <c r="D1025" s="47"/>
      <c r="E1025" s="12"/>
      <c r="F1025" s="12"/>
      <c r="G1025" s="44"/>
      <c r="H1025" s="44"/>
      <c r="I1025" s="45"/>
      <c r="J1025" s="45"/>
      <c r="K1025" s="77">
        <f>SUMIF('3_選抜学生一覧（SPRING）'!E:E, A1025, '3_選抜学生一覧（SPRING）'!P:P)</f>
        <v>0</v>
      </c>
      <c r="L1025" s="77">
        <f>SUMIF('3_選抜学生一覧（BOOST）'!E:E, A1025, '3_選抜学生一覧（BOOST）'!P:P)</f>
        <v>0</v>
      </c>
    </row>
    <row r="1026" spans="1:12" ht="13.2" customHeight="1">
      <c r="A1026" s="13"/>
      <c r="B1026" s="43"/>
      <c r="C1026" s="44"/>
      <c r="D1026" s="47"/>
      <c r="E1026" s="12"/>
      <c r="F1026" s="12"/>
      <c r="G1026" s="44"/>
      <c r="H1026" s="44"/>
      <c r="I1026" s="45"/>
      <c r="J1026" s="45"/>
      <c r="K1026" s="77">
        <f>SUMIF('3_選抜学生一覧（SPRING）'!E:E, A1026, '3_選抜学生一覧（SPRING）'!P:P)</f>
        <v>0</v>
      </c>
      <c r="L1026" s="77">
        <f>SUMIF('3_選抜学生一覧（BOOST）'!E:E, A1026, '3_選抜学生一覧（BOOST）'!P:P)</f>
        <v>0</v>
      </c>
    </row>
    <row r="1027" spans="1:12" ht="13.2" customHeight="1">
      <c r="A1027" s="13"/>
      <c r="B1027" s="43"/>
      <c r="C1027" s="44"/>
      <c r="D1027" s="47"/>
      <c r="E1027" s="12"/>
      <c r="F1027" s="12"/>
      <c r="G1027" s="44"/>
      <c r="H1027" s="44"/>
      <c r="I1027" s="45"/>
      <c r="J1027" s="45"/>
      <c r="K1027" s="77">
        <f>SUMIF('3_選抜学生一覧（SPRING）'!E:E, A1027, '3_選抜学生一覧（SPRING）'!P:P)</f>
        <v>0</v>
      </c>
      <c r="L1027" s="77">
        <f>SUMIF('3_選抜学生一覧（BOOST）'!E:E, A1027, '3_選抜学生一覧（BOOST）'!P:P)</f>
        <v>0</v>
      </c>
    </row>
    <row r="1028" spans="1:12" ht="13.2" customHeight="1">
      <c r="A1028" s="13"/>
      <c r="B1028" s="43"/>
      <c r="C1028" s="44"/>
      <c r="D1028" s="47"/>
      <c r="E1028" s="12"/>
      <c r="F1028" s="12"/>
      <c r="G1028" s="44"/>
      <c r="H1028" s="44"/>
      <c r="I1028" s="45"/>
      <c r="J1028" s="45"/>
      <c r="K1028" s="77">
        <f>SUMIF('3_選抜学生一覧（SPRING）'!E:E, A1028, '3_選抜学生一覧（SPRING）'!P:P)</f>
        <v>0</v>
      </c>
      <c r="L1028" s="77">
        <f>SUMIF('3_選抜学生一覧（BOOST）'!E:E, A1028, '3_選抜学生一覧（BOOST）'!P:P)</f>
        <v>0</v>
      </c>
    </row>
    <row r="1029" spans="1:12" ht="13.2" customHeight="1">
      <c r="A1029" s="13"/>
      <c r="B1029" s="43"/>
      <c r="C1029" s="44"/>
      <c r="D1029" s="47"/>
      <c r="E1029" s="12"/>
      <c r="F1029" s="12"/>
      <c r="G1029" s="44"/>
      <c r="H1029" s="44"/>
      <c r="I1029" s="45"/>
      <c r="J1029" s="45"/>
      <c r="K1029" s="77">
        <f>SUMIF('3_選抜学生一覧（SPRING）'!E:E, A1029, '3_選抜学生一覧（SPRING）'!P:P)</f>
        <v>0</v>
      </c>
      <c r="L1029" s="77">
        <f>SUMIF('3_選抜学生一覧（BOOST）'!E:E, A1029, '3_選抜学生一覧（BOOST）'!P:P)</f>
        <v>0</v>
      </c>
    </row>
    <row r="1030" spans="1:12" ht="13.2" customHeight="1">
      <c r="A1030" s="13"/>
      <c r="B1030" s="43"/>
      <c r="C1030" s="44"/>
      <c r="D1030" s="47"/>
      <c r="E1030" s="12"/>
      <c r="F1030" s="12"/>
      <c r="G1030" s="44"/>
      <c r="H1030" s="44"/>
      <c r="I1030" s="45"/>
      <c r="J1030" s="45"/>
      <c r="K1030" s="77">
        <f>SUMIF('3_選抜学生一覧（SPRING）'!E:E, A1030, '3_選抜学生一覧（SPRING）'!P:P)</f>
        <v>0</v>
      </c>
      <c r="L1030" s="77">
        <f>SUMIF('3_選抜学生一覧（BOOST）'!E:E, A1030, '3_選抜学生一覧（BOOST）'!P:P)</f>
        <v>0</v>
      </c>
    </row>
    <row r="1031" spans="1:12" ht="13.2" customHeight="1">
      <c r="A1031" s="13"/>
      <c r="B1031" s="43"/>
      <c r="C1031" s="44"/>
      <c r="D1031" s="47"/>
      <c r="E1031" s="12"/>
      <c r="F1031" s="12"/>
      <c r="G1031" s="44"/>
      <c r="H1031" s="44"/>
      <c r="I1031" s="45"/>
      <c r="J1031" s="45"/>
      <c r="K1031" s="77">
        <f>SUMIF('3_選抜学生一覧（SPRING）'!E:E, A1031, '3_選抜学生一覧（SPRING）'!P:P)</f>
        <v>0</v>
      </c>
      <c r="L1031" s="77">
        <f>SUMIF('3_選抜学生一覧（BOOST）'!E:E, A1031, '3_選抜学生一覧（BOOST）'!P:P)</f>
        <v>0</v>
      </c>
    </row>
    <row r="1032" spans="1:12" ht="13.2" customHeight="1">
      <c r="A1032" s="13"/>
      <c r="B1032" s="43"/>
      <c r="C1032" s="44"/>
      <c r="D1032" s="47"/>
      <c r="E1032" s="12"/>
      <c r="F1032" s="12"/>
      <c r="G1032" s="44"/>
      <c r="H1032" s="44"/>
      <c r="I1032" s="45"/>
      <c r="J1032" s="45"/>
      <c r="K1032" s="77">
        <f>SUMIF('3_選抜学生一覧（SPRING）'!E:E, A1032, '3_選抜学生一覧（SPRING）'!P:P)</f>
        <v>0</v>
      </c>
      <c r="L1032" s="77">
        <f>SUMIF('3_選抜学生一覧（BOOST）'!E:E, A1032, '3_選抜学生一覧（BOOST）'!P:P)</f>
        <v>0</v>
      </c>
    </row>
    <row r="1033" spans="1:12" ht="13.2" customHeight="1">
      <c r="A1033" s="13"/>
      <c r="B1033" s="43"/>
      <c r="C1033" s="44"/>
      <c r="D1033" s="47"/>
      <c r="E1033" s="12"/>
      <c r="F1033" s="12"/>
      <c r="G1033" s="44"/>
      <c r="H1033" s="44"/>
      <c r="I1033" s="45"/>
      <c r="J1033" s="45"/>
      <c r="K1033" s="77">
        <f>SUMIF('3_選抜学生一覧（SPRING）'!E:E, A1033, '3_選抜学生一覧（SPRING）'!P:P)</f>
        <v>0</v>
      </c>
      <c r="L1033" s="77">
        <f>SUMIF('3_選抜学生一覧（BOOST）'!E:E, A1033, '3_選抜学生一覧（BOOST）'!P:P)</f>
        <v>0</v>
      </c>
    </row>
    <row r="1034" spans="1:12" ht="13.2" customHeight="1">
      <c r="A1034" s="13"/>
      <c r="B1034" s="43"/>
      <c r="C1034" s="44"/>
      <c r="D1034" s="47"/>
      <c r="E1034" s="12"/>
      <c r="F1034" s="12"/>
      <c r="G1034" s="44"/>
      <c r="H1034" s="44"/>
      <c r="I1034" s="45"/>
      <c r="J1034" s="45"/>
      <c r="K1034" s="77">
        <f>SUMIF('3_選抜学生一覧（SPRING）'!E:E, A1034, '3_選抜学生一覧（SPRING）'!P:P)</f>
        <v>0</v>
      </c>
      <c r="L1034" s="77">
        <f>SUMIF('3_選抜学生一覧（BOOST）'!E:E, A1034, '3_選抜学生一覧（BOOST）'!P:P)</f>
        <v>0</v>
      </c>
    </row>
    <row r="1035" spans="1:12" ht="13.2" customHeight="1">
      <c r="A1035" s="13"/>
      <c r="B1035" s="43"/>
      <c r="C1035" s="44"/>
      <c r="D1035" s="47"/>
      <c r="E1035" s="12"/>
      <c r="F1035" s="12"/>
      <c r="G1035" s="44"/>
      <c r="H1035" s="44"/>
      <c r="I1035" s="45"/>
      <c r="J1035" s="45"/>
      <c r="K1035" s="77">
        <f>SUMIF('3_選抜学生一覧（SPRING）'!E:E, A1035, '3_選抜学生一覧（SPRING）'!P:P)</f>
        <v>0</v>
      </c>
      <c r="L1035" s="77">
        <f>SUMIF('3_選抜学生一覧（BOOST）'!E:E, A1035, '3_選抜学生一覧（BOOST）'!P:P)</f>
        <v>0</v>
      </c>
    </row>
    <row r="1036" spans="1:12" ht="13.2" customHeight="1">
      <c r="A1036" s="13"/>
      <c r="B1036" s="43"/>
      <c r="C1036" s="44"/>
      <c r="D1036" s="47"/>
      <c r="E1036" s="12"/>
      <c r="F1036" s="12"/>
      <c r="G1036" s="44"/>
      <c r="H1036" s="44"/>
      <c r="I1036" s="45"/>
      <c r="J1036" s="45"/>
      <c r="K1036" s="77">
        <f>SUMIF('3_選抜学生一覧（SPRING）'!E:E, A1036, '3_選抜学生一覧（SPRING）'!P:P)</f>
        <v>0</v>
      </c>
      <c r="L1036" s="77">
        <f>SUMIF('3_選抜学生一覧（BOOST）'!E:E, A1036, '3_選抜学生一覧（BOOST）'!P:P)</f>
        <v>0</v>
      </c>
    </row>
    <row r="1037" spans="1:12" ht="13.2" customHeight="1">
      <c r="A1037" s="13"/>
      <c r="B1037" s="43"/>
      <c r="C1037" s="44"/>
      <c r="D1037" s="47"/>
      <c r="E1037" s="12"/>
      <c r="F1037" s="12"/>
      <c r="G1037" s="44"/>
      <c r="H1037" s="44"/>
      <c r="I1037" s="45"/>
      <c r="J1037" s="45"/>
      <c r="K1037" s="77">
        <f>SUMIF('3_選抜学生一覧（SPRING）'!E:E, A1037, '3_選抜学生一覧（SPRING）'!P:P)</f>
        <v>0</v>
      </c>
      <c r="L1037" s="77">
        <f>SUMIF('3_選抜学生一覧（BOOST）'!E:E, A1037, '3_選抜学生一覧（BOOST）'!P:P)</f>
        <v>0</v>
      </c>
    </row>
    <row r="1038" spans="1:12" ht="13.2" customHeight="1">
      <c r="A1038" s="13"/>
      <c r="B1038" s="43"/>
      <c r="C1038" s="44"/>
      <c r="D1038" s="47"/>
      <c r="E1038" s="12"/>
      <c r="F1038" s="12"/>
      <c r="G1038" s="44"/>
      <c r="H1038" s="44"/>
      <c r="I1038" s="45"/>
      <c r="J1038" s="45"/>
      <c r="K1038" s="77">
        <f>SUMIF('3_選抜学生一覧（SPRING）'!E:E, A1038, '3_選抜学生一覧（SPRING）'!P:P)</f>
        <v>0</v>
      </c>
      <c r="L1038" s="77">
        <f>SUMIF('3_選抜学生一覧（BOOST）'!E:E, A1038, '3_選抜学生一覧（BOOST）'!P:P)</f>
        <v>0</v>
      </c>
    </row>
    <row r="1039" spans="1:12" ht="13.2" customHeight="1">
      <c r="A1039" s="13"/>
      <c r="B1039" s="43"/>
      <c r="C1039" s="44"/>
      <c r="D1039" s="47"/>
      <c r="E1039" s="12"/>
      <c r="F1039" s="12"/>
      <c r="G1039" s="44"/>
      <c r="H1039" s="44"/>
      <c r="I1039" s="45"/>
      <c r="J1039" s="45"/>
      <c r="K1039" s="77">
        <f>SUMIF('3_選抜学生一覧（SPRING）'!E:E, A1039, '3_選抜学生一覧（SPRING）'!P:P)</f>
        <v>0</v>
      </c>
      <c r="L1039" s="77">
        <f>SUMIF('3_選抜学生一覧（BOOST）'!E:E, A1039, '3_選抜学生一覧（BOOST）'!P:P)</f>
        <v>0</v>
      </c>
    </row>
    <row r="1040" spans="1:12" ht="13.2" customHeight="1">
      <c r="A1040" s="13"/>
      <c r="B1040" s="43"/>
      <c r="C1040" s="44"/>
      <c r="D1040" s="47"/>
      <c r="E1040" s="12"/>
      <c r="F1040" s="12"/>
      <c r="G1040" s="44"/>
      <c r="H1040" s="44"/>
      <c r="I1040" s="45"/>
      <c r="J1040" s="45"/>
      <c r="K1040" s="77">
        <f>SUMIF('3_選抜学生一覧（SPRING）'!E:E, A1040, '3_選抜学生一覧（SPRING）'!P:P)</f>
        <v>0</v>
      </c>
      <c r="L1040" s="77">
        <f>SUMIF('3_選抜学生一覧（BOOST）'!E:E, A1040, '3_選抜学生一覧（BOOST）'!P:P)</f>
        <v>0</v>
      </c>
    </row>
    <row r="1041" spans="1:12" ht="13.2" customHeight="1">
      <c r="A1041" s="13"/>
      <c r="B1041" s="43"/>
      <c r="C1041" s="44"/>
      <c r="D1041" s="47"/>
      <c r="E1041" s="12"/>
      <c r="F1041" s="12"/>
      <c r="G1041" s="44"/>
      <c r="H1041" s="44"/>
      <c r="I1041" s="45"/>
      <c r="J1041" s="45"/>
      <c r="K1041" s="77">
        <f>SUMIF('3_選抜学生一覧（SPRING）'!E:E, A1041, '3_選抜学生一覧（SPRING）'!P:P)</f>
        <v>0</v>
      </c>
      <c r="L1041" s="77">
        <f>SUMIF('3_選抜学生一覧（BOOST）'!E:E, A1041, '3_選抜学生一覧（BOOST）'!P:P)</f>
        <v>0</v>
      </c>
    </row>
    <row r="1042" spans="1:12" ht="13.2" customHeight="1">
      <c r="A1042" s="13"/>
      <c r="B1042" s="43"/>
      <c r="C1042" s="44"/>
      <c r="D1042" s="47"/>
      <c r="E1042" s="12"/>
      <c r="F1042" s="12"/>
      <c r="G1042" s="44"/>
      <c r="H1042" s="44"/>
      <c r="I1042" s="45"/>
      <c r="J1042" s="45"/>
      <c r="K1042" s="77">
        <f>SUMIF('3_選抜学生一覧（SPRING）'!E:E, A1042, '3_選抜学生一覧（SPRING）'!P:P)</f>
        <v>0</v>
      </c>
      <c r="L1042" s="77">
        <f>SUMIF('3_選抜学生一覧（BOOST）'!E:E, A1042, '3_選抜学生一覧（BOOST）'!P:P)</f>
        <v>0</v>
      </c>
    </row>
    <row r="1043" spans="1:12" ht="13.2" customHeight="1">
      <c r="A1043" s="13"/>
      <c r="B1043" s="43"/>
      <c r="C1043" s="44"/>
      <c r="D1043" s="47"/>
      <c r="E1043" s="12"/>
      <c r="F1043" s="12"/>
      <c r="G1043" s="44"/>
      <c r="H1043" s="44"/>
      <c r="I1043" s="45"/>
      <c r="J1043" s="45"/>
      <c r="K1043" s="77">
        <f>SUMIF('3_選抜学生一覧（SPRING）'!E:E, A1043, '3_選抜学生一覧（SPRING）'!P:P)</f>
        <v>0</v>
      </c>
      <c r="L1043" s="77">
        <f>SUMIF('3_選抜学生一覧（BOOST）'!E:E, A1043, '3_選抜学生一覧（BOOST）'!P:P)</f>
        <v>0</v>
      </c>
    </row>
    <row r="1044" spans="1:12" ht="13.2" customHeight="1">
      <c r="A1044" s="13"/>
      <c r="B1044" s="43"/>
      <c r="C1044" s="44"/>
      <c r="D1044" s="47"/>
      <c r="E1044" s="12"/>
      <c r="F1044" s="12"/>
      <c r="G1044" s="44"/>
      <c r="H1044" s="44"/>
      <c r="I1044" s="45"/>
      <c r="J1044" s="45"/>
      <c r="K1044" s="77">
        <f>SUMIF('3_選抜学生一覧（SPRING）'!E:E, A1044, '3_選抜学生一覧（SPRING）'!P:P)</f>
        <v>0</v>
      </c>
      <c r="L1044" s="77">
        <f>SUMIF('3_選抜学生一覧（BOOST）'!E:E, A1044, '3_選抜学生一覧（BOOST）'!P:P)</f>
        <v>0</v>
      </c>
    </row>
    <row r="1045" spans="1:12" ht="13.2" customHeight="1">
      <c r="A1045" s="13"/>
      <c r="B1045" s="43"/>
      <c r="C1045" s="44"/>
      <c r="D1045" s="47"/>
      <c r="E1045" s="12"/>
      <c r="F1045" s="12"/>
      <c r="G1045" s="44"/>
      <c r="H1045" s="44"/>
      <c r="I1045" s="45"/>
      <c r="J1045" s="45"/>
      <c r="K1045" s="77">
        <f>SUMIF('3_選抜学生一覧（SPRING）'!E:E, A1045, '3_選抜学生一覧（SPRING）'!P:P)</f>
        <v>0</v>
      </c>
      <c r="L1045" s="77">
        <f>SUMIF('3_選抜学生一覧（BOOST）'!E:E, A1045, '3_選抜学生一覧（BOOST）'!P:P)</f>
        <v>0</v>
      </c>
    </row>
    <row r="1046" spans="1:12" ht="13.2" customHeight="1">
      <c r="A1046" s="13"/>
      <c r="B1046" s="43"/>
      <c r="C1046" s="44"/>
      <c r="D1046" s="47"/>
      <c r="E1046" s="12"/>
      <c r="F1046" s="12"/>
      <c r="G1046" s="44"/>
      <c r="H1046" s="44"/>
      <c r="I1046" s="45"/>
      <c r="J1046" s="45"/>
      <c r="K1046" s="77">
        <f>SUMIF('3_選抜学生一覧（SPRING）'!E:E, A1046, '3_選抜学生一覧（SPRING）'!P:P)</f>
        <v>0</v>
      </c>
      <c r="L1046" s="77">
        <f>SUMIF('3_選抜学生一覧（BOOST）'!E:E, A1046, '3_選抜学生一覧（BOOST）'!P:P)</f>
        <v>0</v>
      </c>
    </row>
    <row r="1047" spans="1:12" ht="13.2" customHeight="1">
      <c r="A1047" s="13"/>
      <c r="B1047" s="43"/>
      <c r="C1047" s="44"/>
      <c r="D1047" s="47"/>
      <c r="E1047" s="12"/>
      <c r="F1047" s="12"/>
      <c r="G1047" s="44"/>
      <c r="H1047" s="44"/>
      <c r="I1047" s="45"/>
      <c r="J1047" s="45"/>
      <c r="K1047" s="77">
        <f>SUMIF('3_選抜学生一覧（SPRING）'!E:E, A1047, '3_選抜学生一覧（SPRING）'!P:P)</f>
        <v>0</v>
      </c>
      <c r="L1047" s="77">
        <f>SUMIF('3_選抜学生一覧（BOOST）'!E:E, A1047, '3_選抜学生一覧（BOOST）'!P:P)</f>
        <v>0</v>
      </c>
    </row>
    <row r="1048" spans="1:12" ht="13.2" customHeight="1">
      <c r="A1048" s="13"/>
      <c r="B1048" s="43"/>
      <c r="C1048" s="44"/>
      <c r="D1048" s="47"/>
      <c r="E1048" s="12"/>
      <c r="F1048" s="12"/>
      <c r="G1048" s="44"/>
      <c r="H1048" s="44"/>
      <c r="I1048" s="45"/>
      <c r="J1048" s="45"/>
      <c r="K1048" s="77">
        <f>SUMIF('3_選抜学生一覧（SPRING）'!E:E, A1048, '3_選抜学生一覧（SPRING）'!P:P)</f>
        <v>0</v>
      </c>
      <c r="L1048" s="77">
        <f>SUMIF('3_選抜学生一覧（BOOST）'!E:E, A1048, '3_選抜学生一覧（BOOST）'!P:P)</f>
        <v>0</v>
      </c>
    </row>
    <row r="1049" spans="1:12" ht="13.2" customHeight="1">
      <c r="A1049" s="13"/>
      <c r="B1049" s="43"/>
      <c r="C1049" s="44"/>
      <c r="D1049" s="47"/>
      <c r="E1049" s="12"/>
      <c r="F1049" s="12"/>
      <c r="G1049" s="44"/>
      <c r="H1049" s="44"/>
      <c r="I1049" s="45"/>
      <c r="J1049" s="45"/>
      <c r="K1049" s="77">
        <f>SUMIF('3_選抜学生一覧（SPRING）'!E:E, A1049, '3_選抜学生一覧（SPRING）'!P:P)</f>
        <v>0</v>
      </c>
      <c r="L1049" s="77">
        <f>SUMIF('3_選抜学生一覧（BOOST）'!E:E, A1049, '3_選抜学生一覧（BOOST）'!P:P)</f>
        <v>0</v>
      </c>
    </row>
    <row r="1050" spans="1:12" ht="13.2" customHeight="1">
      <c r="A1050" s="13"/>
      <c r="B1050" s="43"/>
      <c r="C1050" s="44"/>
      <c r="D1050" s="47"/>
      <c r="E1050" s="12"/>
      <c r="F1050" s="12"/>
      <c r="G1050" s="44"/>
      <c r="H1050" s="44"/>
      <c r="I1050" s="45"/>
      <c r="J1050" s="45"/>
      <c r="K1050" s="77">
        <f>SUMIF('3_選抜学生一覧（SPRING）'!E:E, A1050, '3_選抜学生一覧（SPRING）'!P:P)</f>
        <v>0</v>
      </c>
      <c r="L1050" s="77">
        <f>SUMIF('3_選抜学生一覧（BOOST）'!E:E, A1050, '3_選抜学生一覧（BOOST）'!P:P)</f>
        <v>0</v>
      </c>
    </row>
    <row r="1051" spans="1:12" ht="13.2" customHeight="1">
      <c r="A1051" s="13"/>
      <c r="B1051" s="43"/>
      <c r="C1051" s="44"/>
      <c r="D1051" s="47"/>
      <c r="E1051" s="12"/>
      <c r="F1051" s="12"/>
      <c r="G1051" s="44"/>
      <c r="H1051" s="44"/>
      <c r="I1051" s="45"/>
      <c r="J1051" s="45"/>
      <c r="K1051" s="77">
        <f>SUMIF('3_選抜学生一覧（SPRING）'!E:E, A1051, '3_選抜学生一覧（SPRING）'!P:P)</f>
        <v>0</v>
      </c>
      <c r="L1051" s="77">
        <f>SUMIF('3_選抜学生一覧（BOOST）'!E:E, A1051, '3_選抜学生一覧（BOOST）'!P:P)</f>
        <v>0</v>
      </c>
    </row>
    <row r="1052" spans="1:12" ht="13.2" customHeight="1">
      <c r="A1052" s="13"/>
      <c r="B1052" s="43"/>
      <c r="C1052" s="44"/>
      <c r="D1052" s="47"/>
      <c r="E1052" s="12"/>
      <c r="F1052" s="12"/>
      <c r="G1052" s="44"/>
      <c r="H1052" s="44"/>
      <c r="I1052" s="45"/>
      <c r="J1052" s="45"/>
      <c r="K1052" s="77">
        <f>SUMIF('3_選抜学生一覧（SPRING）'!E:E, A1052, '3_選抜学生一覧（SPRING）'!P:P)</f>
        <v>0</v>
      </c>
      <c r="L1052" s="77">
        <f>SUMIF('3_選抜学生一覧（BOOST）'!E:E, A1052, '3_選抜学生一覧（BOOST）'!P:P)</f>
        <v>0</v>
      </c>
    </row>
    <row r="1053" spans="1:12" ht="13.2" customHeight="1">
      <c r="A1053" s="13"/>
      <c r="B1053" s="43"/>
      <c r="C1053" s="44"/>
      <c r="D1053" s="47"/>
      <c r="E1053" s="12"/>
      <c r="F1053" s="12"/>
      <c r="G1053" s="44"/>
      <c r="H1053" s="44"/>
      <c r="I1053" s="45"/>
      <c r="J1053" s="45"/>
      <c r="K1053" s="77">
        <f>SUMIF('3_選抜学生一覧（SPRING）'!E:E, A1053, '3_選抜学生一覧（SPRING）'!P:P)</f>
        <v>0</v>
      </c>
      <c r="L1053" s="77">
        <f>SUMIF('3_選抜学生一覧（BOOST）'!E:E, A1053, '3_選抜学生一覧（BOOST）'!P:P)</f>
        <v>0</v>
      </c>
    </row>
    <row r="1054" spans="1:12" ht="13.2" customHeight="1">
      <c r="A1054" s="13"/>
      <c r="B1054" s="43"/>
      <c r="C1054" s="44"/>
      <c r="D1054" s="47"/>
      <c r="E1054" s="12"/>
      <c r="F1054" s="12"/>
      <c r="G1054" s="44"/>
      <c r="H1054" s="44"/>
      <c r="I1054" s="45"/>
      <c r="J1054" s="45"/>
      <c r="K1054" s="77">
        <f>SUMIF('3_選抜学生一覧（SPRING）'!E:E, A1054, '3_選抜学生一覧（SPRING）'!P:P)</f>
        <v>0</v>
      </c>
      <c r="L1054" s="77">
        <f>SUMIF('3_選抜学生一覧（BOOST）'!E:E, A1054, '3_選抜学生一覧（BOOST）'!P:P)</f>
        <v>0</v>
      </c>
    </row>
    <row r="1055" spans="1:12" ht="13.2" customHeight="1">
      <c r="A1055" s="13"/>
      <c r="B1055" s="43"/>
      <c r="C1055" s="44"/>
      <c r="D1055" s="47"/>
      <c r="E1055" s="12"/>
      <c r="F1055" s="12"/>
      <c r="G1055" s="44"/>
      <c r="H1055" s="44"/>
      <c r="I1055" s="45"/>
      <c r="J1055" s="45"/>
      <c r="K1055" s="77">
        <f>SUMIF('3_選抜学生一覧（SPRING）'!E:E, A1055, '3_選抜学生一覧（SPRING）'!P:P)</f>
        <v>0</v>
      </c>
      <c r="L1055" s="77">
        <f>SUMIF('3_選抜学生一覧（BOOST）'!E:E, A1055, '3_選抜学生一覧（BOOST）'!P:P)</f>
        <v>0</v>
      </c>
    </row>
    <row r="1056" spans="1:12" ht="13.2" customHeight="1">
      <c r="A1056" s="13"/>
      <c r="B1056" s="43"/>
      <c r="C1056" s="44"/>
      <c r="D1056" s="47"/>
      <c r="E1056" s="12"/>
      <c r="F1056" s="12"/>
      <c r="G1056" s="44"/>
      <c r="H1056" s="44"/>
      <c r="I1056" s="45"/>
      <c r="J1056" s="45"/>
      <c r="K1056" s="77">
        <f>SUMIF('3_選抜学生一覧（SPRING）'!E:E, A1056, '3_選抜学生一覧（SPRING）'!P:P)</f>
        <v>0</v>
      </c>
      <c r="L1056" s="77">
        <f>SUMIF('3_選抜学生一覧（BOOST）'!E:E, A1056, '3_選抜学生一覧（BOOST）'!P:P)</f>
        <v>0</v>
      </c>
    </row>
    <row r="1057" spans="1:12" ht="13.2" customHeight="1">
      <c r="A1057" s="13"/>
      <c r="B1057" s="43"/>
      <c r="C1057" s="44"/>
      <c r="D1057" s="47"/>
      <c r="E1057" s="12"/>
      <c r="F1057" s="12"/>
      <c r="G1057" s="44"/>
      <c r="H1057" s="44"/>
      <c r="I1057" s="45"/>
      <c r="J1057" s="45"/>
      <c r="K1057" s="77">
        <f>SUMIF('3_選抜学生一覧（SPRING）'!E:E, A1057, '3_選抜学生一覧（SPRING）'!P:P)</f>
        <v>0</v>
      </c>
      <c r="L1057" s="77">
        <f>SUMIF('3_選抜学生一覧（BOOST）'!E:E, A1057, '3_選抜学生一覧（BOOST）'!P:P)</f>
        <v>0</v>
      </c>
    </row>
    <row r="1058" spans="1:12" ht="13.2" customHeight="1">
      <c r="A1058" s="13"/>
      <c r="B1058" s="43"/>
      <c r="C1058" s="44"/>
      <c r="D1058" s="47"/>
      <c r="E1058" s="12"/>
      <c r="F1058" s="12"/>
      <c r="G1058" s="44"/>
      <c r="H1058" s="44"/>
      <c r="I1058" s="45"/>
      <c r="J1058" s="45"/>
      <c r="K1058" s="77">
        <f>SUMIF('3_選抜学生一覧（SPRING）'!E:E, A1058, '3_選抜学生一覧（SPRING）'!P:P)</f>
        <v>0</v>
      </c>
      <c r="L1058" s="77">
        <f>SUMIF('3_選抜学生一覧（BOOST）'!E:E, A1058, '3_選抜学生一覧（BOOST）'!P:P)</f>
        <v>0</v>
      </c>
    </row>
    <row r="1059" spans="1:12" ht="13.2" customHeight="1">
      <c r="A1059" s="13"/>
      <c r="B1059" s="43"/>
      <c r="C1059" s="44"/>
      <c r="D1059" s="47"/>
      <c r="E1059" s="12"/>
      <c r="F1059" s="12"/>
      <c r="G1059" s="44"/>
      <c r="H1059" s="44"/>
      <c r="I1059" s="45"/>
      <c r="J1059" s="45"/>
      <c r="K1059" s="77">
        <f>SUMIF('3_選抜学生一覧（SPRING）'!E:E, A1059, '3_選抜学生一覧（SPRING）'!P:P)</f>
        <v>0</v>
      </c>
      <c r="L1059" s="77">
        <f>SUMIF('3_選抜学生一覧（BOOST）'!E:E, A1059, '3_選抜学生一覧（BOOST）'!P:P)</f>
        <v>0</v>
      </c>
    </row>
    <row r="1060" spans="1:12" ht="13.2" customHeight="1">
      <c r="A1060" s="13"/>
      <c r="B1060" s="43"/>
      <c r="C1060" s="44"/>
      <c r="D1060" s="47"/>
      <c r="E1060" s="12"/>
      <c r="F1060" s="12"/>
      <c r="G1060" s="44"/>
      <c r="H1060" s="44"/>
      <c r="I1060" s="45"/>
      <c r="J1060" s="45"/>
      <c r="K1060" s="77">
        <f>SUMIF('3_選抜学生一覧（SPRING）'!E:E, A1060, '3_選抜学生一覧（SPRING）'!P:P)</f>
        <v>0</v>
      </c>
      <c r="L1060" s="77">
        <f>SUMIF('3_選抜学生一覧（BOOST）'!E:E, A1060, '3_選抜学生一覧（BOOST）'!P:P)</f>
        <v>0</v>
      </c>
    </row>
    <row r="1061" spans="1:12" ht="13.2" customHeight="1">
      <c r="A1061" s="13"/>
      <c r="B1061" s="43"/>
      <c r="C1061" s="44"/>
      <c r="D1061" s="47"/>
      <c r="E1061" s="12"/>
      <c r="F1061" s="12"/>
      <c r="G1061" s="44"/>
      <c r="H1061" s="44"/>
      <c r="I1061" s="45"/>
      <c r="J1061" s="45"/>
      <c r="K1061" s="77">
        <f>SUMIF('3_選抜学生一覧（SPRING）'!E:E, A1061, '3_選抜学生一覧（SPRING）'!P:P)</f>
        <v>0</v>
      </c>
      <c r="L1061" s="77">
        <f>SUMIF('3_選抜学生一覧（BOOST）'!E:E, A1061, '3_選抜学生一覧（BOOST）'!P:P)</f>
        <v>0</v>
      </c>
    </row>
    <row r="1062" spans="1:12" ht="13.2" customHeight="1">
      <c r="A1062" s="13"/>
      <c r="B1062" s="43"/>
      <c r="C1062" s="44"/>
      <c r="D1062" s="47"/>
      <c r="E1062" s="12"/>
      <c r="F1062" s="12"/>
      <c r="G1062" s="44"/>
      <c r="H1062" s="44"/>
      <c r="I1062" s="45"/>
      <c r="J1062" s="45"/>
      <c r="K1062" s="77">
        <f>SUMIF('3_選抜学生一覧（SPRING）'!E:E, A1062, '3_選抜学生一覧（SPRING）'!P:P)</f>
        <v>0</v>
      </c>
      <c r="L1062" s="77">
        <f>SUMIF('3_選抜学生一覧（BOOST）'!E:E, A1062, '3_選抜学生一覧（BOOST）'!P:P)</f>
        <v>0</v>
      </c>
    </row>
    <row r="1063" spans="1:12" ht="13.2" customHeight="1">
      <c r="A1063" s="13"/>
      <c r="B1063" s="43"/>
      <c r="C1063" s="44"/>
      <c r="D1063" s="47"/>
      <c r="E1063" s="12"/>
      <c r="F1063" s="12"/>
      <c r="G1063" s="44"/>
      <c r="H1063" s="44"/>
      <c r="I1063" s="45"/>
      <c r="J1063" s="45"/>
      <c r="K1063" s="77">
        <f>SUMIF('3_選抜学生一覧（SPRING）'!E:E, A1063, '3_選抜学生一覧（SPRING）'!P:P)</f>
        <v>0</v>
      </c>
      <c r="L1063" s="77">
        <f>SUMIF('3_選抜学生一覧（BOOST）'!E:E, A1063, '3_選抜学生一覧（BOOST）'!P:P)</f>
        <v>0</v>
      </c>
    </row>
    <row r="1064" spans="1:12" ht="13.2" customHeight="1">
      <c r="A1064" s="13"/>
      <c r="B1064" s="43"/>
      <c r="C1064" s="44"/>
      <c r="D1064" s="47"/>
      <c r="E1064" s="12"/>
      <c r="F1064" s="12"/>
      <c r="G1064" s="44"/>
      <c r="H1064" s="44"/>
      <c r="I1064" s="45"/>
      <c r="J1064" s="45"/>
      <c r="K1064" s="77">
        <f>SUMIF('3_選抜学生一覧（SPRING）'!E:E, A1064, '3_選抜学生一覧（SPRING）'!P:P)</f>
        <v>0</v>
      </c>
      <c r="L1064" s="77">
        <f>SUMIF('3_選抜学生一覧（BOOST）'!E:E, A1064, '3_選抜学生一覧（BOOST）'!P:P)</f>
        <v>0</v>
      </c>
    </row>
    <row r="1065" spans="1:12" ht="13.2" customHeight="1">
      <c r="A1065" s="13"/>
      <c r="B1065" s="43"/>
      <c r="C1065" s="44"/>
      <c r="D1065" s="47"/>
      <c r="E1065" s="12"/>
      <c r="F1065" s="12"/>
      <c r="G1065" s="44"/>
      <c r="H1065" s="44"/>
      <c r="I1065" s="45"/>
      <c r="J1065" s="45"/>
      <c r="K1065" s="77">
        <f>SUMIF('3_選抜学生一覧（SPRING）'!E:E, A1065, '3_選抜学生一覧（SPRING）'!P:P)</f>
        <v>0</v>
      </c>
      <c r="L1065" s="77">
        <f>SUMIF('3_選抜学生一覧（BOOST）'!E:E, A1065, '3_選抜学生一覧（BOOST）'!P:P)</f>
        <v>0</v>
      </c>
    </row>
    <row r="1066" spans="1:12" ht="13.2" customHeight="1">
      <c r="A1066" s="13"/>
      <c r="B1066" s="43"/>
      <c r="C1066" s="44"/>
      <c r="D1066" s="47"/>
      <c r="E1066" s="12"/>
      <c r="F1066" s="12"/>
      <c r="G1066" s="44"/>
      <c r="H1066" s="44"/>
      <c r="I1066" s="45"/>
      <c r="J1066" s="45"/>
      <c r="K1066" s="77">
        <f>SUMIF('3_選抜学生一覧（SPRING）'!E:E, A1066, '3_選抜学生一覧（SPRING）'!P:P)</f>
        <v>0</v>
      </c>
      <c r="L1066" s="77">
        <f>SUMIF('3_選抜学生一覧（BOOST）'!E:E, A1066, '3_選抜学生一覧（BOOST）'!P:P)</f>
        <v>0</v>
      </c>
    </row>
    <row r="1067" spans="1:12" ht="13.2" customHeight="1">
      <c r="A1067" s="13"/>
      <c r="B1067" s="43"/>
      <c r="C1067" s="44"/>
      <c r="D1067" s="47"/>
      <c r="E1067" s="12"/>
      <c r="F1067" s="12"/>
      <c r="G1067" s="44"/>
      <c r="H1067" s="44"/>
      <c r="I1067" s="45"/>
      <c r="J1067" s="45"/>
      <c r="K1067" s="77">
        <f>SUMIF('3_選抜学生一覧（SPRING）'!E:E, A1067, '3_選抜学生一覧（SPRING）'!P:P)</f>
        <v>0</v>
      </c>
      <c r="L1067" s="77">
        <f>SUMIF('3_選抜学生一覧（BOOST）'!E:E, A1067, '3_選抜学生一覧（BOOST）'!P:P)</f>
        <v>0</v>
      </c>
    </row>
    <row r="1068" spans="1:12" ht="13.2" customHeight="1">
      <c r="A1068" s="13"/>
      <c r="B1068" s="43"/>
      <c r="C1068" s="44"/>
      <c r="D1068" s="47"/>
      <c r="E1068" s="12"/>
      <c r="F1068" s="12"/>
      <c r="G1068" s="44"/>
      <c r="H1068" s="44"/>
      <c r="I1068" s="45"/>
      <c r="J1068" s="45"/>
      <c r="K1068" s="77">
        <f>SUMIF('3_選抜学生一覧（SPRING）'!E:E, A1068, '3_選抜学生一覧（SPRING）'!P:P)</f>
        <v>0</v>
      </c>
      <c r="L1068" s="77">
        <f>SUMIF('3_選抜学生一覧（BOOST）'!E:E, A1068, '3_選抜学生一覧（BOOST）'!P:P)</f>
        <v>0</v>
      </c>
    </row>
    <row r="1069" spans="1:12" ht="13.2" customHeight="1">
      <c r="A1069" s="13"/>
      <c r="B1069" s="43"/>
      <c r="C1069" s="44"/>
      <c r="D1069" s="47"/>
      <c r="E1069" s="12"/>
      <c r="F1069" s="12"/>
      <c r="G1069" s="44"/>
      <c r="H1069" s="44"/>
      <c r="I1069" s="45"/>
      <c r="J1069" s="45"/>
      <c r="K1069" s="77">
        <f>SUMIF('3_選抜学生一覧（SPRING）'!E:E, A1069, '3_選抜学生一覧（SPRING）'!P:P)</f>
        <v>0</v>
      </c>
      <c r="L1069" s="77">
        <f>SUMIF('3_選抜学生一覧（BOOST）'!E:E, A1069, '3_選抜学生一覧（BOOST）'!P:P)</f>
        <v>0</v>
      </c>
    </row>
    <row r="1070" spans="1:12" ht="13.2" customHeight="1">
      <c r="A1070" s="13"/>
      <c r="B1070" s="43"/>
      <c r="C1070" s="44"/>
      <c r="D1070" s="47"/>
      <c r="E1070" s="12"/>
      <c r="F1070" s="12"/>
      <c r="G1070" s="44"/>
      <c r="H1070" s="44"/>
      <c r="I1070" s="45"/>
      <c r="J1070" s="45"/>
      <c r="K1070" s="77">
        <f>SUMIF('3_選抜学生一覧（SPRING）'!E:E, A1070, '3_選抜学生一覧（SPRING）'!P:P)</f>
        <v>0</v>
      </c>
      <c r="L1070" s="77">
        <f>SUMIF('3_選抜学生一覧（BOOST）'!E:E, A1070, '3_選抜学生一覧（BOOST）'!P:P)</f>
        <v>0</v>
      </c>
    </row>
    <row r="1071" spans="1:12" ht="13.2" customHeight="1">
      <c r="A1071" s="13"/>
      <c r="B1071" s="43"/>
      <c r="C1071" s="44"/>
      <c r="D1071" s="47"/>
      <c r="E1071" s="12"/>
      <c r="F1071" s="12"/>
      <c r="G1071" s="44"/>
      <c r="H1071" s="44"/>
      <c r="I1071" s="45"/>
      <c r="J1071" s="45"/>
      <c r="K1071" s="77">
        <f>SUMIF('3_選抜学生一覧（SPRING）'!E:E, A1071, '3_選抜学生一覧（SPRING）'!P:P)</f>
        <v>0</v>
      </c>
      <c r="L1071" s="77">
        <f>SUMIF('3_選抜学生一覧（BOOST）'!E:E, A1071, '3_選抜学生一覧（BOOST）'!P:P)</f>
        <v>0</v>
      </c>
    </row>
    <row r="1072" spans="1:12" ht="13.2" customHeight="1">
      <c r="A1072" s="13"/>
      <c r="B1072" s="43"/>
      <c r="C1072" s="44"/>
      <c r="D1072" s="47"/>
      <c r="E1072" s="12"/>
      <c r="F1072" s="12"/>
      <c r="G1072" s="44"/>
      <c r="H1072" s="44"/>
      <c r="I1072" s="45"/>
      <c r="J1072" s="45"/>
      <c r="K1072" s="77">
        <f>SUMIF('3_選抜学生一覧（SPRING）'!E:E, A1072, '3_選抜学生一覧（SPRING）'!P:P)</f>
        <v>0</v>
      </c>
      <c r="L1072" s="77">
        <f>SUMIF('3_選抜学生一覧（BOOST）'!E:E, A1072, '3_選抜学生一覧（BOOST）'!P:P)</f>
        <v>0</v>
      </c>
    </row>
    <row r="1073" spans="1:12" ht="13.2" customHeight="1">
      <c r="A1073" s="13"/>
      <c r="B1073" s="43"/>
      <c r="C1073" s="44"/>
      <c r="D1073" s="47"/>
      <c r="E1073" s="12"/>
      <c r="F1073" s="12"/>
      <c r="G1073" s="44"/>
      <c r="H1073" s="44"/>
      <c r="I1073" s="45"/>
      <c r="J1073" s="45"/>
      <c r="K1073" s="77">
        <f>SUMIF('3_選抜学生一覧（SPRING）'!E:E, A1073, '3_選抜学生一覧（SPRING）'!P:P)</f>
        <v>0</v>
      </c>
      <c r="L1073" s="77">
        <f>SUMIF('3_選抜学生一覧（BOOST）'!E:E, A1073, '3_選抜学生一覧（BOOST）'!P:P)</f>
        <v>0</v>
      </c>
    </row>
    <row r="1074" spans="1:12" ht="13.2" customHeight="1">
      <c r="A1074" s="13"/>
      <c r="B1074" s="43"/>
      <c r="C1074" s="44"/>
      <c r="D1074" s="47"/>
      <c r="E1074" s="12"/>
      <c r="F1074" s="12"/>
      <c r="G1074" s="44"/>
      <c r="H1074" s="44"/>
      <c r="I1074" s="45"/>
      <c r="J1074" s="45"/>
      <c r="K1074" s="77">
        <f>SUMIF('3_選抜学生一覧（SPRING）'!E:E, A1074, '3_選抜学生一覧（SPRING）'!P:P)</f>
        <v>0</v>
      </c>
      <c r="L1074" s="77">
        <f>SUMIF('3_選抜学生一覧（BOOST）'!E:E, A1074, '3_選抜学生一覧（BOOST）'!P:P)</f>
        <v>0</v>
      </c>
    </row>
    <row r="1075" spans="1:12" ht="13.2" customHeight="1">
      <c r="A1075" s="13"/>
      <c r="B1075" s="43"/>
      <c r="C1075" s="44"/>
      <c r="D1075" s="47"/>
      <c r="E1075" s="12"/>
      <c r="F1075" s="12"/>
      <c r="G1075" s="44"/>
      <c r="H1075" s="44"/>
      <c r="I1075" s="45"/>
      <c r="J1075" s="45"/>
      <c r="K1075" s="77">
        <f>SUMIF('3_選抜学生一覧（SPRING）'!E:E, A1075, '3_選抜学生一覧（SPRING）'!P:P)</f>
        <v>0</v>
      </c>
      <c r="L1075" s="77">
        <f>SUMIF('3_選抜学生一覧（BOOST）'!E:E, A1075, '3_選抜学生一覧（BOOST）'!P:P)</f>
        <v>0</v>
      </c>
    </row>
    <row r="1076" spans="1:12" ht="13.2" customHeight="1">
      <c r="A1076" s="13"/>
      <c r="B1076" s="43"/>
      <c r="C1076" s="44"/>
      <c r="D1076" s="47"/>
      <c r="E1076" s="12"/>
      <c r="F1076" s="12"/>
      <c r="G1076" s="44"/>
      <c r="H1076" s="44"/>
      <c r="I1076" s="45"/>
      <c r="J1076" s="45"/>
      <c r="K1076" s="77">
        <f>SUMIF('3_選抜学生一覧（SPRING）'!E:E, A1076, '3_選抜学生一覧（SPRING）'!P:P)</f>
        <v>0</v>
      </c>
      <c r="L1076" s="77">
        <f>SUMIF('3_選抜学生一覧（BOOST）'!E:E, A1076, '3_選抜学生一覧（BOOST）'!P:P)</f>
        <v>0</v>
      </c>
    </row>
    <row r="1077" spans="1:12" ht="13.2" customHeight="1">
      <c r="A1077" s="13"/>
      <c r="B1077" s="43"/>
      <c r="C1077" s="44"/>
      <c r="D1077" s="47"/>
      <c r="E1077" s="12"/>
      <c r="F1077" s="12"/>
      <c r="G1077" s="44"/>
      <c r="H1077" s="44"/>
      <c r="I1077" s="45"/>
      <c r="J1077" s="45"/>
      <c r="K1077" s="77">
        <f>SUMIF('3_選抜学生一覧（SPRING）'!E:E, A1077, '3_選抜学生一覧（SPRING）'!P:P)</f>
        <v>0</v>
      </c>
      <c r="L1077" s="77">
        <f>SUMIF('3_選抜学生一覧（BOOST）'!E:E, A1077, '3_選抜学生一覧（BOOST）'!P:P)</f>
        <v>0</v>
      </c>
    </row>
    <row r="1078" spans="1:12" ht="13.2" customHeight="1">
      <c r="A1078" s="13"/>
      <c r="B1078" s="43"/>
      <c r="C1078" s="44"/>
      <c r="D1078" s="47"/>
      <c r="E1078" s="12"/>
      <c r="F1078" s="12"/>
      <c r="G1078" s="44"/>
      <c r="H1078" s="44"/>
      <c r="I1078" s="45"/>
      <c r="J1078" s="45"/>
      <c r="K1078" s="77">
        <f>SUMIF('3_選抜学生一覧（SPRING）'!E:E, A1078, '3_選抜学生一覧（SPRING）'!P:P)</f>
        <v>0</v>
      </c>
      <c r="L1078" s="77">
        <f>SUMIF('3_選抜学生一覧（BOOST）'!E:E, A1078, '3_選抜学生一覧（BOOST）'!P:P)</f>
        <v>0</v>
      </c>
    </row>
    <row r="1079" spans="1:12" ht="13.2" customHeight="1">
      <c r="A1079" s="13"/>
      <c r="B1079" s="43"/>
      <c r="C1079" s="44"/>
      <c r="D1079" s="47"/>
      <c r="E1079" s="12"/>
      <c r="F1079" s="12"/>
      <c r="G1079" s="44"/>
      <c r="H1079" s="44"/>
      <c r="I1079" s="45"/>
      <c r="J1079" s="45"/>
      <c r="K1079" s="77">
        <f>SUMIF('3_選抜学生一覧（SPRING）'!E:E, A1079, '3_選抜学生一覧（SPRING）'!P:P)</f>
        <v>0</v>
      </c>
      <c r="L1079" s="77">
        <f>SUMIF('3_選抜学生一覧（BOOST）'!E:E, A1079, '3_選抜学生一覧（BOOST）'!P:P)</f>
        <v>0</v>
      </c>
    </row>
    <row r="1080" spans="1:12" ht="13.2" customHeight="1">
      <c r="A1080" s="13"/>
      <c r="B1080" s="43"/>
      <c r="C1080" s="44"/>
      <c r="D1080" s="47"/>
      <c r="E1080" s="12"/>
      <c r="F1080" s="12"/>
      <c r="G1080" s="44"/>
      <c r="H1080" s="44"/>
      <c r="I1080" s="45"/>
      <c r="J1080" s="45"/>
      <c r="K1080" s="77">
        <f>SUMIF('3_選抜学生一覧（SPRING）'!E:E, A1080, '3_選抜学生一覧（SPRING）'!P:P)</f>
        <v>0</v>
      </c>
      <c r="L1080" s="77">
        <f>SUMIF('3_選抜学生一覧（BOOST）'!E:E, A1080, '3_選抜学生一覧（BOOST）'!P:P)</f>
        <v>0</v>
      </c>
    </row>
    <row r="1081" spans="1:12" ht="13.2" customHeight="1">
      <c r="A1081" s="13"/>
      <c r="B1081" s="43"/>
      <c r="C1081" s="44"/>
      <c r="D1081" s="47"/>
      <c r="E1081" s="12"/>
      <c r="F1081" s="12"/>
      <c r="G1081" s="44"/>
      <c r="H1081" s="44"/>
      <c r="I1081" s="45"/>
      <c r="J1081" s="45"/>
      <c r="K1081" s="77">
        <f>SUMIF('3_選抜学生一覧（SPRING）'!E:E, A1081, '3_選抜学生一覧（SPRING）'!P:P)</f>
        <v>0</v>
      </c>
      <c r="L1081" s="77">
        <f>SUMIF('3_選抜学生一覧（BOOST）'!E:E, A1081, '3_選抜学生一覧（BOOST）'!P:P)</f>
        <v>0</v>
      </c>
    </row>
    <row r="1082" spans="1:12" ht="13.2" customHeight="1">
      <c r="A1082" s="13"/>
      <c r="B1082" s="43"/>
      <c r="C1082" s="44"/>
      <c r="D1082" s="47"/>
      <c r="E1082" s="12"/>
      <c r="F1082" s="12"/>
      <c r="G1082" s="44"/>
      <c r="H1082" s="44"/>
      <c r="I1082" s="45"/>
      <c r="J1082" s="45"/>
      <c r="K1082" s="77">
        <f>SUMIF('3_選抜学生一覧（SPRING）'!E:E, A1082, '3_選抜学生一覧（SPRING）'!P:P)</f>
        <v>0</v>
      </c>
      <c r="L1082" s="77">
        <f>SUMIF('3_選抜学生一覧（BOOST）'!E:E, A1082, '3_選抜学生一覧（BOOST）'!P:P)</f>
        <v>0</v>
      </c>
    </row>
    <row r="1083" spans="1:12" ht="13.2" customHeight="1">
      <c r="A1083" s="13"/>
      <c r="B1083" s="43"/>
      <c r="C1083" s="44"/>
      <c r="D1083" s="47"/>
      <c r="E1083" s="12"/>
      <c r="F1083" s="12"/>
      <c r="G1083" s="44"/>
      <c r="H1083" s="44"/>
      <c r="I1083" s="45"/>
      <c r="J1083" s="45"/>
      <c r="K1083" s="77">
        <f>SUMIF('3_選抜学生一覧（SPRING）'!E:E, A1083, '3_選抜学生一覧（SPRING）'!P:P)</f>
        <v>0</v>
      </c>
      <c r="L1083" s="77">
        <f>SUMIF('3_選抜学生一覧（BOOST）'!E:E, A1083, '3_選抜学生一覧（BOOST）'!P:P)</f>
        <v>0</v>
      </c>
    </row>
    <row r="1084" spans="1:12" ht="13.2" customHeight="1">
      <c r="A1084" s="13"/>
      <c r="B1084" s="43"/>
      <c r="C1084" s="44"/>
      <c r="D1084" s="47"/>
      <c r="E1084" s="12"/>
      <c r="F1084" s="12"/>
      <c r="G1084" s="44"/>
      <c r="H1084" s="44"/>
      <c r="I1084" s="45"/>
      <c r="J1084" s="45"/>
      <c r="K1084" s="77">
        <f>SUMIF('3_選抜学生一覧（SPRING）'!E:E, A1084, '3_選抜学生一覧（SPRING）'!P:P)</f>
        <v>0</v>
      </c>
      <c r="L1084" s="77">
        <f>SUMIF('3_選抜学生一覧（BOOST）'!E:E, A1084, '3_選抜学生一覧（BOOST）'!P:P)</f>
        <v>0</v>
      </c>
    </row>
    <row r="1085" spans="1:12" ht="13.2" customHeight="1">
      <c r="A1085" s="13"/>
      <c r="B1085" s="43"/>
      <c r="C1085" s="44"/>
      <c r="D1085" s="47"/>
      <c r="E1085" s="12"/>
      <c r="F1085" s="12"/>
      <c r="G1085" s="44"/>
      <c r="H1085" s="44"/>
      <c r="I1085" s="45"/>
      <c r="J1085" s="45"/>
      <c r="K1085" s="77">
        <f>SUMIF('3_選抜学生一覧（SPRING）'!E:E, A1085, '3_選抜学生一覧（SPRING）'!P:P)</f>
        <v>0</v>
      </c>
      <c r="L1085" s="77">
        <f>SUMIF('3_選抜学生一覧（BOOST）'!E:E, A1085, '3_選抜学生一覧（BOOST）'!P:P)</f>
        <v>0</v>
      </c>
    </row>
    <row r="1086" spans="1:12" ht="13.2" customHeight="1">
      <c r="A1086" s="13"/>
      <c r="B1086" s="43"/>
      <c r="C1086" s="44"/>
      <c r="D1086" s="47"/>
      <c r="E1086" s="12"/>
      <c r="F1086" s="12"/>
      <c r="G1086" s="44"/>
      <c r="H1086" s="44"/>
      <c r="I1086" s="45"/>
      <c r="J1086" s="45"/>
      <c r="K1086" s="77">
        <f>SUMIF('3_選抜学生一覧（SPRING）'!E:E, A1086, '3_選抜学生一覧（SPRING）'!P:P)</f>
        <v>0</v>
      </c>
      <c r="L1086" s="77">
        <f>SUMIF('3_選抜学生一覧（BOOST）'!E:E, A1086, '3_選抜学生一覧（BOOST）'!P:P)</f>
        <v>0</v>
      </c>
    </row>
    <row r="1087" spans="1:12" ht="13.2" customHeight="1">
      <c r="A1087" s="13"/>
      <c r="B1087" s="43"/>
      <c r="C1087" s="44"/>
      <c r="D1087" s="47"/>
      <c r="E1087" s="12"/>
      <c r="F1087" s="12"/>
      <c r="G1087" s="44"/>
      <c r="H1087" s="44"/>
      <c r="I1087" s="45"/>
      <c r="J1087" s="45"/>
      <c r="K1087" s="77">
        <f>SUMIF('3_選抜学生一覧（SPRING）'!E:E, A1087, '3_選抜学生一覧（SPRING）'!P:P)</f>
        <v>0</v>
      </c>
      <c r="L1087" s="77">
        <f>SUMIF('3_選抜学生一覧（BOOST）'!E:E, A1087, '3_選抜学生一覧（BOOST）'!P:P)</f>
        <v>0</v>
      </c>
    </row>
    <row r="1088" spans="1:12" ht="13.2" customHeight="1">
      <c r="A1088" s="13"/>
      <c r="B1088" s="43"/>
      <c r="C1088" s="44"/>
      <c r="D1088" s="47"/>
      <c r="E1088" s="12"/>
      <c r="F1088" s="12"/>
      <c r="G1088" s="44"/>
      <c r="H1088" s="44"/>
      <c r="I1088" s="45"/>
      <c r="J1088" s="45"/>
      <c r="K1088" s="77">
        <f>SUMIF('3_選抜学生一覧（SPRING）'!E:E, A1088, '3_選抜学生一覧（SPRING）'!P:P)</f>
        <v>0</v>
      </c>
      <c r="L1088" s="77">
        <f>SUMIF('3_選抜学生一覧（BOOST）'!E:E, A1088, '3_選抜学生一覧（BOOST）'!P:P)</f>
        <v>0</v>
      </c>
    </row>
    <row r="1089" spans="1:12" ht="13.2" customHeight="1">
      <c r="A1089" s="13"/>
      <c r="B1089" s="43"/>
      <c r="C1089" s="44"/>
      <c r="D1089" s="47"/>
      <c r="E1089" s="12"/>
      <c r="F1089" s="12"/>
      <c r="G1089" s="44"/>
      <c r="H1089" s="44"/>
      <c r="I1089" s="45"/>
      <c r="J1089" s="45"/>
      <c r="K1089" s="77">
        <f>SUMIF('3_選抜学生一覧（SPRING）'!E:E, A1089, '3_選抜学生一覧（SPRING）'!P:P)</f>
        <v>0</v>
      </c>
      <c r="L1089" s="77">
        <f>SUMIF('3_選抜学生一覧（BOOST）'!E:E, A1089, '3_選抜学生一覧（BOOST）'!P:P)</f>
        <v>0</v>
      </c>
    </row>
    <row r="1090" spans="1:12" ht="13.2" customHeight="1">
      <c r="A1090" s="13"/>
      <c r="B1090" s="43"/>
      <c r="C1090" s="44"/>
      <c r="D1090" s="47"/>
      <c r="E1090" s="12"/>
      <c r="F1090" s="12"/>
      <c r="G1090" s="44"/>
      <c r="H1090" s="44"/>
      <c r="I1090" s="45"/>
      <c r="J1090" s="45"/>
      <c r="K1090" s="77">
        <f>SUMIF('3_選抜学生一覧（SPRING）'!E:E, A1090, '3_選抜学生一覧（SPRING）'!P:P)</f>
        <v>0</v>
      </c>
      <c r="L1090" s="77">
        <f>SUMIF('3_選抜学生一覧（BOOST）'!E:E, A1090, '3_選抜学生一覧（BOOST）'!P:P)</f>
        <v>0</v>
      </c>
    </row>
    <row r="1091" spans="1:12" ht="13.2" customHeight="1">
      <c r="A1091" s="13"/>
      <c r="B1091" s="43"/>
      <c r="C1091" s="44"/>
      <c r="D1091" s="47"/>
      <c r="E1091" s="12"/>
      <c r="F1091" s="12"/>
      <c r="G1091" s="44"/>
      <c r="H1091" s="44"/>
      <c r="I1091" s="45"/>
      <c r="J1091" s="45"/>
      <c r="K1091" s="77">
        <f>SUMIF('3_選抜学生一覧（SPRING）'!E:E, A1091, '3_選抜学生一覧（SPRING）'!P:P)</f>
        <v>0</v>
      </c>
      <c r="L1091" s="77">
        <f>SUMIF('3_選抜学生一覧（BOOST）'!E:E, A1091, '3_選抜学生一覧（BOOST）'!P:P)</f>
        <v>0</v>
      </c>
    </row>
    <row r="1092" spans="1:12" ht="13.2" customHeight="1">
      <c r="A1092" s="13"/>
      <c r="B1092" s="43"/>
      <c r="C1092" s="44"/>
      <c r="D1092" s="47"/>
      <c r="E1092" s="12"/>
      <c r="F1092" s="12"/>
      <c r="G1092" s="44"/>
      <c r="H1092" s="44"/>
      <c r="I1092" s="45"/>
      <c r="J1092" s="45"/>
      <c r="K1092" s="77">
        <f>SUMIF('3_選抜学生一覧（SPRING）'!E:E, A1092, '3_選抜学生一覧（SPRING）'!P:P)</f>
        <v>0</v>
      </c>
      <c r="L1092" s="77">
        <f>SUMIF('3_選抜学生一覧（BOOST）'!E:E, A1092, '3_選抜学生一覧（BOOST）'!P:P)</f>
        <v>0</v>
      </c>
    </row>
    <row r="1093" spans="1:12" ht="13.2" customHeight="1">
      <c r="A1093" s="13"/>
      <c r="B1093" s="43"/>
      <c r="C1093" s="44"/>
      <c r="D1093" s="47"/>
      <c r="E1093" s="12"/>
      <c r="F1093" s="12"/>
      <c r="G1093" s="44"/>
      <c r="H1093" s="44"/>
      <c r="I1093" s="45"/>
      <c r="J1093" s="45"/>
      <c r="K1093" s="77">
        <f>SUMIF('3_選抜学生一覧（SPRING）'!E:E, A1093, '3_選抜学生一覧（SPRING）'!P:P)</f>
        <v>0</v>
      </c>
      <c r="L1093" s="77">
        <f>SUMIF('3_選抜学生一覧（BOOST）'!E:E, A1093, '3_選抜学生一覧（BOOST）'!P:P)</f>
        <v>0</v>
      </c>
    </row>
    <row r="1094" spans="1:12" ht="13.2" customHeight="1">
      <c r="A1094" s="13"/>
      <c r="B1094" s="43"/>
      <c r="C1094" s="44"/>
      <c r="D1094" s="47"/>
      <c r="E1094" s="12"/>
      <c r="F1094" s="12"/>
      <c r="G1094" s="44"/>
      <c r="H1094" s="44"/>
      <c r="I1094" s="45"/>
      <c r="J1094" s="45"/>
      <c r="K1094" s="77">
        <f>SUMIF('3_選抜学生一覧（SPRING）'!E:E, A1094, '3_選抜学生一覧（SPRING）'!P:P)</f>
        <v>0</v>
      </c>
      <c r="L1094" s="77">
        <f>SUMIF('3_選抜学生一覧（BOOST）'!E:E, A1094, '3_選抜学生一覧（BOOST）'!P:P)</f>
        <v>0</v>
      </c>
    </row>
    <row r="1095" spans="1:12" ht="13.2" customHeight="1">
      <c r="A1095" s="13"/>
      <c r="B1095" s="43"/>
      <c r="C1095" s="44"/>
      <c r="D1095" s="47"/>
      <c r="E1095" s="12"/>
      <c r="F1095" s="12"/>
      <c r="G1095" s="44"/>
      <c r="H1095" s="44"/>
      <c r="I1095" s="45"/>
      <c r="J1095" s="45"/>
      <c r="K1095" s="77">
        <f>SUMIF('3_選抜学生一覧（SPRING）'!E:E, A1095, '3_選抜学生一覧（SPRING）'!P:P)</f>
        <v>0</v>
      </c>
      <c r="L1095" s="77">
        <f>SUMIF('3_選抜学生一覧（BOOST）'!E:E, A1095, '3_選抜学生一覧（BOOST）'!P:P)</f>
        <v>0</v>
      </c>
    </row>
    <row r="1096" spans="1:12" ht="13.2" customHeight="1">
      <c r="A1096" s="13"/>
      <c r="B1096" s="43"/>
      <c r="C1096" s="44"/>
      <c r="D1096" s="47"/>
      <c r="E1096" s="12"/>
      <c r="F1096" s="12"/>
      <c r="G1096" s="44"/>
      <c r="H1096" s="44"/>
      <c r="I1096" s="45"/>
      <c r="J1096" s="45"/>
      <c r="K1096" s="77">
        <f>SUMIF('3_選抜学生一覧（SPRING）'!E:E, A1096, '3_選抜学生一覧（SPRING）'!P:P)</f>
        <v>0</v>
      </c>
      <c r="L1096" s="77">
        <f>SUMIF('3_選抜学生一覧（BOOST）'!E:E, A1096, '3_選抜学生一覧（BOOST）'!P:P)</f>
        <v>0</v>
      </c>
    </row>
    <row r="1097" spans="1:12" ht="13.2" customHeight="1">
      <c r="A1097" s="13"/>
      <c r="B1097" s="43"/>
      <c r="C1097" s="44"/>
      <c r="D1097" s="47"/>
      <c r="E1097" s="12"/>
      <c r="F1097" s="12"/>
      <c r="G1097" s="44"/>
      <c r="H1097" s="44"/>
      <c r="I1097" s="45"/>
      <c r="J1097" s="45"/>
      <c r="K1097" s="77">
        <f>SUMIF('3_選抜学生一覧（SPRING）'!E:E, A1097, '3_選抜学生一覧（SPRING）'!P:P)</f>
        <v>0</v>
      </c>
      <c r="L1097" s="77">
        <f>SUMIF('3_選抜学生一覧（BOOST）'!E:E, A1097, '3_選抜学生一覧（BOOST）'!P:P)</f>
        <v>0</v>
      </c>
    </row>
    <row r="1098" spans="1:12" ht="13.2" customHeight="1">
      <c r="A1098" s="13"/>
      <c r="B1098" s="43"/>
      <c r="C1098" s="44"/>
      <c r="D1098" s="47"/>
      <c r="E1098" s="12"/>
      <c r="F1098" s="12"/>
      <c r="G1098" s="44"/>
      <c r="H1098" s="44"/>
      <c r="I1098" s="45"/>
      <c r="J1098" s="45"/>
      <c r="K1098" s="77">
        <f>SUMIF('3_選抜学生一覧（SPRING）'!E:E, A1098, '3_選抜学生一覧（SPRING）'!P:P)</f>
        <v>0</v>
      </c>
      <c r="L1098" s="77">
        <f>SUMIF('3_選抜学生一覧（BOOST）'!E:E, A1098, '3_選抜学生一覧（BOOST）'!P:P)</f>
        <v>0</v>
      </c>
    </row>
    <row r="1099" spans="1:12" ht="13.2" customHeight="1">
      <c r="A1099" s="13"/>
      <c r="B1099" s="43"/>
      <c r="C1099" s="44"/>
      <c r="D1099" s="47"/>
      <c r="E1099" s="12"/>
      <c r="F1099" s="12"/>
      <c r="G1099" s="44"/>
      <c r="H1099" s="44"/>
      <c r="I1099" s="45"/>
      <c r="J1099" s="45"/>
      <c r="K1099" s="77">
        <f>SUMIF('3_選抜学生一覧（SPRING）'!E:E, A1099, '3_選抜学生一覧（SPRING）'!P:P)</f>
        <v>0</v>
      </c>
      <c r="L1099" s="77">
        <f>SUMIF('3_選抜学生一覧（BOOST）'!E:E, A1099, '3_選抜学生一覧（BOOST）'!P:P)</f>
        <v>0</v>
      </c>
    </row>
    <row r="1100" spans="1:12" ht="13.2" customHeight="1">
      <c r="A1100" s="13"/>
      <c r="B1100" s="43"/>
      <c r="C1100" s="44"/>
      <c r="D1100" s="47"/>
      <c r="E1100" s="12"/>
      <c r="F1100" s="12"/>
      <c r="G1100" s="44"/>
      <c r="H1100" s="44"/>
      <c r="I1100" s="45"/>
      <c r="J1100" s="45"/>
      <c r="K1100" s="77">
        <f>SUMIF('3_選抜学生一覧（SPRING）'!E:E, A1100, '3_選抜学生一覧（SPRING）'!P:P)</f>
        <v>0</v>
      </c>
      <c r="L1100" s="77">
        <f>SUMIF('3_選抜学生一覧（BOOST）'!E:E, A1100, '3_選抜学生一覧（BOOST）'!P:P)</f>
        <v>0</v>
      </c>
    </row>
    <row r="1101" spans="1:12" ht="13.2" customHeight="1">
      <c r="A1101" s="13"/>
      <c r="B1101" s="43"/>
      <c r="C1101" s="44"/>
      <c r="D1101" s="47"/>
      <c r="E1101" s="12"/>
      <c r="F1101" s="12"/>
      <c r="G1101" s="44"/>
      <c r="H1101" s="44"/>
      <c r="I1101" s="45"/>
      <c r="J1101" s="45"/>
      <c r="K1101" s="77">
        <f>SUMIF('3_選抜学生一覧（SPRING）'!E:E, A1101, '3_選抜学生一覧（SPRING）'!P:P)</f>
        <v>0</v>
      </c>
      <c r="L1101" s="77">
        <f>SUMIF('3_選抜学生一覧（BOOST）'!E:E, A1101, '3_選抜学生一覧（BOOST）'!P:P)</f>
        <v>0</v>
      </c>
    </row>
    <row r="1102" spans="1:12" ht="13.2" customHeight="1">
      <c r="A1102" s="13"/>
      <c r="B1102" s="43"/>
      <c r="C1102" s="44"/>
      <c r="D1102" s="47"/>
      <c r="E1102" s="12"/>
      <c r="F1102" s="12"/>
      <c r="G1102" s="44"/>
      <c r="H1102" s="44"/>
      <c r="I1102" s="45"/>
      <c r="J1102" s="45"/>
      <c r="K1102" s="77">
        <f>SUMIF('3_選抜学生一覧（SPRING）'!E:E, A1102, '3_選抜学生一覧（SPRING）'!P:P)</f>
        <v>0</v>
      </c>
      <c r="L1102" s="77">
        <f>SUMIF('3_選抜学生一覧（BOOST）'!E:E, A1102, '3_選抜学生一覧（BOOST）'!P:P)</f>
        <v>0</v>
      </c>
    </row>
    <row r="1103" spans="1:12" ht="13.2" customHeight="1">
      <c r="A1103" s="13"/>
      <c r="B1103" s="43"/>
      <c r="C1103" s="44"/>
      <c r="D1103" s="47"/>
      <c r="E1103" s="12"/>
      <c r="F1103" s="12"/>
      <c r="G1103" s="44"/>
      <c r="H1103" s="44"/>
      <c r="I1103" s="45"/>
      <c r="J1103" s="45"/>
      <c r="K1103" s="77">
        <f>SUMIF('3_選抜学生一覧（SPRING）'!E:E, A1103, '3_選抜学生一覧（SPRING）'!P:P)</f>
        <v>0</v>
      </c>
      <c r="L1103" s="77">
        <f>SUMIF('3_選抜学生一覧（BOOST）'!E:E, A1103, '3_選抜学生一覧（BOOST）'!P:P)</f>
        <v>0</v>
      </c>
    </row>
    <row r="1104" spans="1:12" ht="13.2" customHeight="1">
      <c r="A1104" s="13"/>
      <c r="B1104" s="43"/>
      <c r="C1104" s="44"/>
      <c r="D1104" s="47"/>
      <c r="E1104" s="12"/>
      <c r="F1104" s="12"/>
      <c r="G1104" s="44"/>
      <c r="H1104" s="44"/>
      <c r="I1104" s="45"/>
      <c r="J1104" s="45"/>
      <c r="K1104" s="77">
        <f>SUMIF('3_選抜学生一覧（SPRING）'!E:E, A1104, '3_選抜学生一覧（SPRING）'!P:P)</f>
        <v>0</v>
      </c>
      <c r="L1104" s="77">
        <f>SUMIF('3_選抜学生一覧（BOOST）'!E:E, A1104, '3_選抜学生一覧（BOOST）'!P:P)</f>
        <v>0</v>
      </c>
    </row>
    <row r="1105" spans="1:12" ht="13.2" customHeight="1">
      <c r="A1105" s="13"/>
      <c r="B1105" s="43"/>
      <c r="C1105" s="44"/>
      <c r="D1105" s="47"/>
      <c r="E1105" s="12"/>
      <c r="F1105" s="12"/>
      <c r="G1105" s="44"/>
      <c r="H1105" s="44"/>
      <c r="I1105" s="45"/>
      <c r="J1105" s="45"/>
      <c r="K1105" s="77">
        <f>SUMIF('3_選抜学生一覧（SPRING）'!E:E, A1105, '3_選抜学生一覧（SPRING）'!P:P)</f>
        <v>0</v>
      </c>
      <c r="L1105" s="77">
        <f>SUMIF('3_選抜学生一覧（BOOST）'!E:E, A1105, '3_選抜学生一覧（BOOST）'!P:P)</f>
        <v>0</v>
      </c>
    </row>
    <row r="1106" spans="1:12" ht="13.2" customHeight="1">
      <c r="A1106" s="13"/>
      <c r="B1106" s="43"/>
      <c r="C1106" s="44"/>
      <c r="D1106" s="47"/>
      <c r="E1106" s="12"/>
      <c r="F1106" s="12"/>
      <c r="G1106" s="44"/>
      <c r="H1106" s="44"/>
      <c r="I1106" s="45"/>
      <c r="J1106" s="45"/>
      <c r="K1106" s="77">
        <f>SUMIF('3_選抜学生一覧（SPRING）'!E:E, A1106, '3_選抜学生一覧（SPRING）'!P:P)</f>
        <v>0</v>
      </c>
      <c r="L1106" s="77">
        <f>SUMIF('3_選抜学生一覧（BOOST）'!E:E, A1106, '3_選抜学生一覧（BOOST）'!P:P)</f>
        <v>0</v>
      </c>
    </row>
    <row r="1107" spans="1:12" ht="13.2" customHeight="1">
      <c r="A1107" s="13"/>
      <c r="B1107" s="43"/>
      <c r="C1107" s="44"/>
      <c r="D1107" s="47"/>
      <c r="E1107" s="12"/>
      <c r="F1107" s="12"/>
      <c r="G1107" s="44"/>
      <c r="H1107" s="44"/>
      <c r="I1107" s="45"/>
      <c r="J1107" s="45"/>
      <c r="K1107" s="77">
        <f>SUMIF('3_選抜学生一覧（SPRING）'!E:E, A1107, '3_選抜学生一覧（SPRING）'!P:P)</f>
        <v>0</v>
      </c>
      <c r="L1107" s="77">
        <f>SUMIF('3_選抜学生一覧（BOOST）'!E:E, A1107, '3_選抜学生一覧（BOOST）'!P:P)</f>
        <v>0</v>
      </c>
    </row>
    <row r="1108" spans="1:12" ht="13.2" customHeight="1">
      <c r="A1108" s="13"/>
      <c r="B1108" s="43"/>
      <c r="C1108" s="44"/>
      <c r="D1108" s="47"/>
      <c r="E1108" s="12"/>
      <c r="F1108" s="12"/>
      <c r="G1108" s="44"/>
      <c r="H1108" s="44"/>
      <c r="I1108" s="45"/>
      <c r="J1108" s="45"/>
      <c r="K1108" s="77">
        <f>SUMIF('3_選抜学生一覧（SPRING）'!E:E, A1108, '3_選抜学生一覧（SPRING）'!P:P)</f>
        <v>0</v>
      </c>
      <c r="L1108" s="77">
        <f>SUMIF('3_選抜学生一覧（BOOST）'!E:E, A1108, '3_選抜学生一覧（BOOST）'!P:P)</f>
        <v>0</v>
      </c>
    </row>
    <row r="1109" spans="1:12" ht="13.2" customHeight="1">
      <c r="A1109" s="13"/>
      <c r="B1109" s="43"/>
      <c r="C1109" s="44"/>
      <c r="D1109" s="47"/>
      <c r="E1109" s="12"/>
      <c r="F1109" s="12"/>
      <c r="G1109" s="44"/>
      <c r="H1109" s="44"/>
      <c r="I1109" s="45"/>
      <c r="J1109" s="45"/>
      <c r="K1109" s="77">
        <f>SUMIF('3_選抜学生一覧（SPRING）'!E:E, A1109, '3_選抜学生一覧（SPRING）'!P:P)</f>
        <v>0</v>
      </c>
      <c r="L1109" s="77">
        <f>SUMIF('3_選抜学生一覧（BOOST）'!E:E, A1109, '3_選抜学生一覧（BOOST）'!P:P)</f>
        <v>0</v>
      </c>
    </row>
    <row r="1110" spans="1:12" ht="13.2" customHeight="1">
      <c r="A1110" s="13"/>
      <c r="B1110" s="43"/>
      <c r="C1110" s="44"/>
      <c r="D1110" s="47"/>
      <c r="E1110" s="12"/>
      <c r="F1110" s="12"/>
      <c r="G1110" s="44"/>
      <c r="H1110" s="44"/>
      <c r="I1110" s="45"/>
      <c r="J1110" s="45"/>
      <c r="K1110" s="77">
        <f>SUMIF('3_選抜学生一覧（SPRING）'!E:E, A1110, '3_選抜学生一覧（SPRING）'!P:P)</f>
        <v>0</v>
      </c>
      <c r="L1110" s="77">
        <f>SUMIF('3_選抜学生一覧（BOOST）'!E:E, A1110, '3_選抜学生一覧（BOOST）'!P:P)</f>
        <v>0</v>
      </c>
    </row>
    <row r="1111" spans="1:12" ht="13.2" customHeight="1">
      <c r="A1111" s="13"/>
      <c r="B1111" s="43"/>
      <c r="C1111" s="44"/>
      <c r="D1111" s="47"/>
      <c r="E1111" s="12"/>
      <c r="F1111" s="12"/>
      <c r="G1111" s="44"/>
      <c r="H1111" s="44"/>
      <c r="I1111" s="45"/>
      <c r="J1111" s="45"/>
      <c r="K1111" s="77">
        <f>SUMIF('3_選抜学生一覧（SPRING）'!E:E, A1111, '3_選抜学生一覧（SPRING）'!P:P)</f>
        <v>0</v>
      </c>
      <c r="L1111" s="77">
        <f>SUMIF('3_選抜学生一覧（BOOST）'!E:E, A1111, '3_選抜学生一覧（BOOST）'!P:P)</f>
        <v>0</v>
      </c>
    </row>
    <row r="1112" spans="1:12" ht="13.2" customHeight="1">
      <c r="A1112" s="13"/>
      <c r="B1112" s="43"/>
      <c r="C1112" s="44"/>
      <c r="D1112" s="47"/>
      <c r="E1112" s="12"/>
      <c r="F1112" s="12"/>
      <c r="G1112" s="44"/>
      <c r="H1112" s="44"/>
      <c r="I1112" s="45"/>
      <c r="J1112" s="45"/>
      <c r="K1112" s="77">
        <f>SUMIF('3_選抜学生一覧（SPRING）'!E:E, A1112, '3_選抜学生一覧（SPRING）'!P:P)</f>
        <v>0</v>
      </c>
      <c r="L1112" s="77">
        <f>SUMIF('3_選抜学生一覧（BOOST）'!E:E, A1112, '3_選抜学生一覧（BOOST）'!P:P)</f>
        <v>0</v>
      </c>
    </row>
    <row r="1113" spans="1:12" ht="13.2" customHeight="1">
      <c r="A1113" s="13"/>
      <c r="B1113" s="43"/>
      <c r="C1113" s="44"/>
      <c r="D1113" s="47"/>
      <c r="E1113" s="12"/>
      <c r="F1113" s="12"/>
      <c r="G1113" s="44"/>
      <c r="H1113" s="44"/>
      <c r="I1113" s="45"/>
      <c r="J1113" s="45"/>
      <c r="K1113" s="77">
        <f>SUMIF('3_選抜学生一覧（SPRING）'!E:E, A1113, '3_選抜学生一覧（SPRING）'!P:P)</f>
        <v>0</v>
      </c>
      <c r="L1113" s="77">
        <f>SUMIF('3_選抜学生一覧（BOOST）'!E:E, A1113, '3_選抜学生一覧（BOOST）'!P:P)</f>
        <v>0</v>
      </c>
    </row>
    <row r="1114" spans="1:12" ht="13.2" customHeight="1">
      <c r="A1114" s="13"/>
      <c r="B1114" s="43"/>
      <c r="C1114" s="44"/>
      <c r="D1114" s="47"/>
      <c r="E1114" s="12"/>
      <c r="F1114" s="12"/>
      <c r="G1114" s="44"/>
      <c r="H1114" s="44"/>
      <c r="I1114" s="45"/>
      <c r="J1114" s="45"/>
      <c r="K1114" s="77">
        <f>SUMIF('3_選抜学生一覧（SPRING）'!E:E, A1114, '3_選抜学生一覧（SPRING）'!P:P)</f>
        <v>0</v>
      </c>
      <c r="L1114" s="77">
        <f>SUMIF('3_選抜学生一覧（BOOST）'!E:E, A1114, '3_選抜学生一覧（BOOST）'!P:P)</f>
        <v>0</v>
      </c>
    </row>
    <row r="1115" spans="1:12" ht="13.2" customHeight="1">
      <c r="A1115" s="13"/>
      <c r="B1115" s="43"/>
      <c r="C1115" s="44"/>
      <c r="D1115" s="47"/>
      <c r="E1115" s="12"/>
      <c r="F1115" s="12"/>
      <c r="G1115" s="44"/>
      <c r="H1115" s="44"/>
      <c r="I1115" s="45"/>
      <c r="J1115" s="45"/>
      <c r="K1115" s="77">
        <f>SUMIF('3_選抜学生一覧（SPRING）'!E:E, A1115, '3_選抜学生一覧（SPRING）'!P:P)</f>
        <v>0</v>
      </c>
      <c r="L1115" s="77">
        <f>SUMIF('3_選抜学生一覧（BOOST）'!E:E, A1115, '3_選抜学生一覧（BOOST）'!P:P)</f>
        <v>0</v>
      </c>
    </row>
    <row r="1116" spans="1:12" ht="13.2" customHeight="1">
      <c r="A1116" s="13"/>
      <c r="B1116" s="43"/>
      <c r="C1116" s="44"/>
      <c r="D1116" s="47"/>
      <c r="E1116" s="12"/>
      <c r="F1116" s="12"/>
      <c r="G1116" s="44"/>
      <c r="H1116" s="44"/>
      <c r="I1116" s="45"/>
      <c r="J1116" s="45"/>
      <c r="K1116" s="77">
        <f>SUMIF('3_選抜学生一覧（SPRING）'!E:E, A1116, '3_選抜学生一覧（SPRING）'!P:P)</f>
        <v>0</v>
      </c>
      <c r="L1116" s="77">
        <f>SUMIF('3_選抜学生一覧（BOOST）'!E:E, A1116, '3_選抜学生一覧（BOOST）'!P:P)</f>
        <v>0</v>
      </c>
    </row>
    <row r="1117" spans="1:12" ht="13.2" customHeight="1">
      <c r="A1117" s="13"/>
      <c r="B1117" s="43"/>
      <c r="C1117" s="44"/>
      <c r="D1117" s="47"/>
      <c r="E1117" s="12"/>
      <c r="F1117" s="12"/>
      <c r="G1117" s="44"/>
      <c r="H1117" s="44"/>
      <c r="I1117" s="45"/>
      <c r="J1117" s="45"/>
      <c r="K1117" s="77">
        <f>SUMIF('3_選抜学生一覧（SPRING）'!E:E, A1117, '3_選抜学生一覧（SPRING）'!P:P)</f>
        <v>0</v>
      </c>
      <c r="L1117" s="77">
        <f>SUMIF('3_選抜学生一覧（BOOST）'!E:E, A1117, '3_選抜学生一覧（BOOST）'!P:P)</f>
        <v>0</v>
      </c>
    </row>
    <row r="1118" spans="1:12" ht="13.2" customHeight="1">
      <c r="A1118" s="13"/>
      <c r="B1118" s="43"/>
      <c r="C1118" s="44"/>
      <c r="D1118" s="47"/>
      <c r="E1118" s="12"/>
      <c r="F1118" s="12"/>
      <c r="G1118" s="44"/>
      <c r="H1118" s="44"/>
      <c r="I1118" s="45"/>
      <c r="J1118" s="45"/>
      <c r="K1118" s="77">
        <f>SUMIF('3_選抜学生一覧（SPRING）'!E:E, A1118, '3_選抜学生一覧（SPRING）'!P:P)</f>
        <v>0</v>
      </c>
      <c r="L1118" s="77">
        <f>SUMIF('3_選抜学生一覧（BOOST）'!E:E, A1118, '3_選抜学生一覧（BOOST）'!P:P)</f>
        <v>0</v>
      </c>
    </row>
    <row r="1119" spans="1:12" ht="13.2" customHeight="1">
      <c r="A1119" s="13"/>
      <c r="B1119" s="43"/>
      <c r="C1119" s="44"/>
      <c r="D1119" s="47"/>
      <c r="E1119" s="12"/>
      <c r="F1119" s="12"/>
      <c r="G1119" s="44"/>
      <c r="H1119" s="44"/>
      <c r="I1119" s="45"/>
      <c r="J1119" s="45"/>
      <c r="K1119" s="77">
        <f>SUMIF('3_選抜学生一覧（SPRING）'!E:E, A1119, '3_選抜学生一覧（SPRING）'!P:P)</f>
        <v>0</v>
      </c>
      <c r="L1119" s="77">
        <f>SUMIF('3_選抜学生一覧（BOOST）'!E:E, A1119, '3_選抜学生一覧（BOOST）'!P:P)</f>
        <v>0</v>
      </c>
    </row>
    <row r="1120" spans="1:12" ht="13.2" customHeight="1">
      <c r="A1120" s="13"/>
      <c r="B1120" s="43"/>
      <c r="C1120" s="44"/>
      <c r="D1120" s="47"/>
      <c r="E1120" s="12"/>
      <c r="F1120" s="12"/>
      <c r="G1120" s="44"/>
      <c r="H1120" s="44"/>
      <c r="I1120" s="45"/>
      <c r="J1120" s="45"/>
      <c r="K1120" s="77">
        <f>SUMIF('3_選抜学生一覧（SPRING）'!E:E, A1120, '3_選抜学生一覧（SPRING）'!P:P)</f>
        <v>0</v>
      </c>
      <c r="L1120" s="77">
        <f>SUMIF('3_選抜学生一覧（BOOST）'!E:E, A1120, '3_選抜学生一覧（BOOST）'!P:P)</f>
        <v>0</v>
      </c>
    </row>
    <row r="1121" spans="1:12" ht="13.2" customHeight="1">
      <c r="A1121" s="13"/>
      <c r="B1121" s="43"/>
      <c r="C1121" s="44"/>
      <c r="D1121" s="47"/>
      <c r="E1121" s="12"/>
      <c r="F1121" s="12"/>
      <c r="G1121" s="44"/>
      <c r="H1121" s="44"/>
      <c r="I1121" s="45"/>
      <c r="J1121" s="45"/>
      <c r="K1121" s="77">
        <f>SUMIF('3_選抜学生一覧（SPRING）'!E:E, A1121, '3_選抜学生一覧（SPRING）'!P:P)</f>
        <v>0</v>
      </c>
      <c r="L1121" s="77">
        <f>SUMIF('3_選抜学生一覧（BOOST）'!E:E, A1121, '3_選抜学生一覧（BOOST）'!P:P)</f>
        <v>0</v>
      </c>
    </row>
    <row r="1122" spans="1:12" ht="13.2" customHeight="1">
      <c r="A1122" s="13"/>
      <c r="B1122" s="43"/>
      <c r="C1122" s="44"/>
      <c r="D1122" s="47"/>
      <c r="E1122" s="12"/>
      <c r="F1122" s="12"/>
      <c r="G1122" s="44"/>
      <c r="H1122" s="44"/>
      <c r="I1122" s="45"/>
      <c r="J1122" s="45"/>
      <c r="K1122" s="77">
        <f>SUMIF('3_選抜学生一覧（SPRING）'!E:E, A1122, '3_選抜学生一覧（SPRING）'!P:P)</f>
        <v>0</v>
      </c>
      <c r="L1122" s="77">
        <f>SUMIF('3_選抜学生一覧（BOOST）'!E:E, A1122, '3_選抜学生一覧（BOOST）'!P:P)</f>
        <v>0</v>
      </c>
    </row>
    <row r="1123" spans="1:12" ht="13.2" customHeight="1">
      <c r="A1123" s="13"/>
      <c r="B1123" s="43"/>
      <c r="C1123" s="44"/>
      <c r="D1123" s="47"/>
      <c r="E1123" s="12"/>
      <c r="F1123" s="12"/>
      <c r="G1123" s="44"/>
      <c r="H1123" s="44"/>
      <c r="I1123" s="45"/>
      <c r="J1123" s="45"/>
      <c r="K1123" s="77">
        <f>SUMIF('3_選抜学生一覧（SPRING）'!E:E, A1123, '3_選抜学生一覧（SPRING）'!P:P)</f>
        <v>0</v>
      </c>
      <c r="L1123" s="77">
        <f>SUMIF('3_選抜学生一覧（BOOST）'!E:E, A1123, '3_選抜学生一覧（BOOST）'!P:P)</f>
        <v>0</v>
      </c>
    </row>
    <row r="1124" spans="1:12" ht="13.2" customHeight="1">
      <c r="A1124" s="13"/>
      <c r="B1124" s="43"/>
      <c r="C1124" s="44"/>
      <c r="D1124" s="47"/>
      <c r="E1124" s="12"/>
      <c r="F1124" s="12"/>
      <c r="G1124" s="44"/>
      <c r="H1124" s="44"/>
      <c r="I1124" s="45"/>
      <c r="J1124" s="45"/>
      <c r="K1124" s="77">
        <f>SUMIF('3_選抜学生一覧（SPRING）'!E:E, A1124, '3_選抜学生一覧（SPRING）'!P:P)</f>
        <v>0</v>
      </c>
      <c r="L1124" s="77">
        <f>SUMIF('3_選抜学生一覧（BOOST）'!E:E, A1124, '3_選抜学生一覧（BOOST）'!P:P)</f>
        <v>0</v>
      </c>
    </row>
    <row r="1125" spans="1:12" ht="13.2" customHeight="1">
      <c r="A1125" s="13"/>
      <c r="B1125" s="43"/>
      <c r="C1125" s="44"/>
      <c r="D1125" s="47"/>
      <c r="E1125" s="12"/>
      <c r="F1125" s="12"/>
      <c r="G1125" s="44"/>
      <c r="H1125" s="44"/>
      <c r="I1125" s="45"/>
      <c r="J1125" s="45"/>
      <c r="K1125" s="77">
        <f>SUMIF('3_選抜学生一覧（SPRING）'!E:E, A1125, '3_選抜学生一覧（SPRING）'!P:P)</f>
        <v>0</v>
      </c>
      <c r="L1125" s="77">
        <f>SUMIF('3_選抜学生一覧（BOOST）'!E:E, A1125, '3_選抜学生一覧（BOOST）'!P:P)</f>
        <v>0</v>
      </c>
    </row>
    <row r="1126" spans="1:12" ht="13.2" customHeight="1">
      <c r="A1126" s="13"/>
      <c r="B1126" s="43"/>
      <c r="C1126" s="44"/>
      <c r="D1126" s="47"/>
      <c r="E1126" s="12"/>
      <c r="F1126" s="12"/>
      <c r="G1126" s="44"/>
      <c r="H1126" s="44"/>
      <c r="I1126" s="45"/>
      <c r="J1126" s="45"/>
      <c r="K1126" s="77">
        <f>SUMIF('3_選抜学生一覧（SPRING）'!E:E, A1126, '3_選抜学生一覧（SPRING）'!P:P)</f>
        <v>0</v>
      </c>
      <c r="L1126" s="77">
        <f>SUMIF('3_選抜学生一覧（BOOST）'!E:E, A1126, '3_選抜学生一覧（BOOST）'!P:P)</f>
        <v>0</v>
      </c>
    </row>
    <row r="1127" spans="1:12" ht="13.2" customHeight="1">
      <c r="A1127" s="13"/>
      <c r="B1127" s="43"/>
      <c r="C1127" s="44"/>
      <c r="D1127" s="47"/>
      <c r="E1127" s="12"/>
      <c r="F1127" s="12"/>
      <c r="G1127" s="44"/>
      <c r="H1127" s="44"/>
      <c r="I1127" s="45"/>
      <c r="J1127" s="45"/>
      <c r="K1127" s="77">
        <f>SUMIF('3_選抜学生一覧（SPRING）'!E:E, A1127, '3_選抜学生一覧（SPRING）'!P:P)</f>
        <v>0</v>
      </c>
      <c r="L1127" s="77">
        <f>SUMIF('3_選抜学生一覧（BOOST）'!E:E, A1127, '3_選抜学生一覧（BOOST）'!P:P)</f>
        <v>0</v>
      </c>
    </row>
    <row r="1128" spans="1:12" ht="13.2" customHeight="1">
      <c r="A1128" s="13"/>
      <c r="B1128" s="43"/>
      <c r="C1128" s="44"/>
      <c r="D1128" s="47"/>
      <c r="E1128" s="12"/>
      <c r="F1128" s="12"/>
      <c r="G1128" s="44"/>
      <c r="H1128" s="44"/>
      <c r="I1128" s="45"/>
      <c r="J1128" s="45"/>
      <c r="K1128" s="77">
        <f>SUMIF('3_選抜学生一覧（SPRING）'!E:E, A1128, '3_選抜学生一覧（SPRING）'!P:P)</f>
        <v>0</v>
      </c>
      <c r="L1128" s="77">
        <f>SUMIF('3_選抜学生一覧（BOOST）'!E:E, A1128, '3_選抜学生一覧（BOOST）'!P:P)</f>
        <v>0</v>
      </c>
    </row>
    <row r="1129" spans="1:12" ht="13.2" customHeight="1">
      <c r="A1129" s="13"/>
      <c r="B1129" s="43"/>
      <c r="C1129" s="44"/>
      <c r="D1129" s="47"/>
      <c r="E1129" s="12"/>
      <c r="F1129" s="12"/>
      <c r="G1129" s="44"/>
      <c r="H1129" s="44"/>
      <c r="I1129" s="45"/>
      <c r="J1129" s="45"/>
      <c r="K1129" s="77">
        <f>SUMIF('3_選抜学生一覧（SPRING）'!E:E, A1129, '3_選抜学生一覧（SPRING）'!P:P)</f>
        <v>0</v>
      </c>
      <c r="L1129" s="77">
        <f>SUMIF('3_選抜学生一覧（BOOST）'!E:E, A1129, '3_選抜学生一覧（BOOST）'!P:P)</f>
        <v>0</v>
      </c>
    </row>
    <row r="1130" spans="1:12" ht="13.2" customHeight="1">
      <c r="A1130" s="13"/>
      <c r="B1130" s="43"/>
      <c r="C1130" s="44"/>
      <c r="D1130" s="47"/>
      <c r="E1130" s="12"/>
      <c r="F1130" s="12"/>
      <c r="G1130" s="44"/>
      <c r="H1130" s="44"/>
      <c r="I1130" s="45"/>
      <c r="J1130" s="45"/>
      <c r="K1130" s="77">
        <f>SUMIF('3_選抜学生一覧（SPRING）'!E:E, A1130, '3_選抜学生一覧（SPRING）'!P:P)</f>
        <v>0</v>
      </c>
      <c r="L1130" s="77">
        <f>SUMIF('3_選抜学生一覧（BOOST）'!E:E, A1130, '3_選抜学生一覧（BOOST）'!P:P)</f>
        <v>0</v>
      </c>
    </row>
    <row r="1131" spans="1:12" ht="13.2" customHeight="1">
      <c r="A1131" s="13"/>
      <c r="B1131" s="43"/>
      <c r="C1131" s="44"/>
      <c r="D1131" s="47"/>
      <c r="E1131" s="12"/>
      <c r="F1131" s="12"/>
      <c r="G1131" s="44"/>
      <c r="H1131" s="44"/>
      <c r="I1131" s="45"/>
      <c r="J1131" s="45"/>
      <c r="K1131" s="77">
        <f>SUMIF('3_選抜学生一覧（SPRING）'!E:E, A1131, '3_選抜学生一覧（SPRING）'!P:P)</f>
        <v>0</v>
      </c>
      <c r="L1131" s="77">
        <f>SUMIF('3_選抜学生一覧（BOOST）'!E:E, A1131, '3_選抜学生一覧（BOOST）'!P:P)</f>
        <v>0</v>
      </c>
    </row>
    <row r="1132" spans="1:12" ht="13.2" customHeight="1">
      <c r="A1132" s="13"/>
      <c r="B1132" s="43"/>
      <c r="C1132" s="44"/>
      <c r="D1132" s="47"/>
      <c r="E1132" s="12"/>
      <c r="F1132" s="12"/>
      <c r="G1132" s="44"/>
      <c r="H1132" s="44"/>
      <c r="I1132" s="45"/>
      <c r="J1132" s="45"/>
      <c r="K1132" s="77">
        <f>SUMIF('3_選抜学生一覧（SPRING）'!E:E, A1132, '3_選抜学生一覧（SPRING）'!P:P)</f>
        <v>0</v>
      </c>
      <c r="L1132" s="77">
        <f>SUMIF('3_選抜学生一覧（BOOST）'!E:E, A1132, '3_選抜学生一覧（BOOST）'!P:P)</f>
        <v>0</v>
      </c>
    </row>
    <row r="1133" spans="1:12" ht="13.2" customHeight="1">
      <c r="A1133" s="13"/>
      <c r="B1133" s="43"/>
      <c r="C1133" s="44"/>
      <c r="D1133" s="47"/>
      <c r="E1133" s="12"/>
      <c r="F1133" s="12"/>
      <c r="G1133" s="44"/>
      <c r="H1133" s="44"/>
      <c r="I1133" s="45"/>
      <c r="J1133" s="45"/>
      <c r="K1133" s="77">
        <f>SUMIF('3_選抜学生一覧（SPRING）'!E:E, A1133, '3_選抜学生一覧（SPRING）'!P:P)</f>
        <v>0</v>
      </c>
      <c r="L1133" s="77">
        <f>SUMIF('3_選抜学生一覧（BOOST）'!E:E, A1133, '3_選抜学生一覧（BOOST）'!P:P)</f>
        <v>0</v>
      </c>
    </row>
    <row r="1134" spans="1:12" ht="13.2" customHeight="1">
      <c r="A1134" s="13"/>
      <c r="B1134" s="43"/>
      <c r="C1134" s="44"/>
      <c r="D1134" s="47"/>
      <c r="E1134" s="12"/>
      <c r="F1134" s="12"/>
      <c r="G1134" s="44"/>
      <c r="H1134" s="44"/>
      <c r="I1134" s="45"/>
      <c r="J1134" s="45"/>
      <c r="K1134" s="77">
        <f>SUMIF('3_選抜学生一覧（SPRING）'!E:E, A1134, '3_選抜学生一覧（SPRING）'!P:P)</f>
        <v>0</v>
      </c>
      <c r="L1134" s="77">
        <f>SUMIF('3_選抜学生一覧（BOOST）'!E:E, A1134, '3_選抜学生一覧（BOOST）'!P:P)</f>
        <v>0</v>
      </c>
    </row>
    <row r="1135" spans="1:12" ht="13.2" customHeight="1">
      <c r="A1135" s="13"/>
      <c r="B1135" s="43"/>
      <c r="C1135" s="44"/>
      <c r="D1135" s="47"/>
      <c r="E1135" s="12"/>
      <c r="F1135" s="12"/>
      <c r="G1135" s="44"/>
      <c r="H1135" s="44"/>
      <c r="I1135" s="45"/>
      <c r="J1135" s="45"/>
      <c r="K1135" s="77">
        <f>SUMIF('3_選抜学生一覧（SPRING）'!E:E, A1135, '3_選抜学生一覧（SPRING）'!P:P)</f>
        <v>0</v>
      </c>
      <c r="L1135" s="77">
        <f>SUMIF('3_選抜学生一覧（BOOST）'!E:E, A1135, '3_選抜学生一覧（BOOST）'!P:P)</f>
        <v>0</v>
      </c>
    </row>
    <row r="1136" spans="1:12" ht="13.2" customHeight="1">
      <c r="A1136" s="13"/>
      <c r="B1136" s="43"/>
      <c r="C1136" s="44"/>
      <c r="D1136" s="47"/>
      <c r="E1136" s="12"/>
      <c r="F1136" s="12"/>
      <c r="G1136" s="44"/>
      <c r="H1136" s="44"/>
      <c r="I1136" s="45"/>
      <c r="J1136" s="45"/>
      <c r="K1136" s="77">
        <f>SUMIF('3_選抜学生一覧（SPRING）'!E:E, A1136, '3_選抜学生一覧（SPRING）'!P:P)</f>
        <v>0</v>
      </c>
      <c r="L1136" s="77">
        <f>SUMIF('3_選抜学生一覧（BOOST）'!E:E, A1136, '3_選抜学生一覧（BOOST）'!P:P)</f>
        <v>0</v>
      </c>
    </row>
    <row r="1137" spans="1:12" ht="13.2" customHeight="1">
      <c r="A1137" s="13"/>
      <c r="B1137" s="43"/>
      <c r="C1137" s="44"/>
      <c r="D1137" s="47"/>
      <c r="E1137" s="12"/>
      <c r="F1137" s="12"/>
      <c r="G1137" s="44"/>
      <c r="H1137" s="44"/>
      <c r="I1137" s="45"/>
      <c r="J1137" s="45"/>
      <c r="K1137" s="77">
        <f>SUMIF('3_選抜学生一覧（SPRING）'!E:E, A1137, '3_選抜学生一覧（SPRING）'!P:P)</f>
        <v>0</v>
      </c>
      <c r="L1137" s="77">
        <f>SUMIF('3_選抜学生一覧（BOOST）'!E:E, A1137, '3_選抜学生一覧（BOOST）'!P:P)</f>
        <v>0</v>
      </c>
    </row>
    <row r="1138" spans="1:12" ht="13.2" customHeight="1">
      <c r="A1138" s="13"/>
      <c r="B1138" s="43"/>
      <c r="C1138" s="44"/>
      <c r="D1138" s="47"/>
      <c r="E1138" s="12"/>
      <c r="F1138" s="12"/>
      <c r="G1138" s="44"/>
      <c r="H1138" s="44"/>
      <c r="I1138" s="45"/>
      <c r="J1138" s="45"/>
      <c r="K1138" s="77">
        <f>SUMIF('3_選抜学生一覧（SPRING）'!E:E, A1138, '3_選抜学生一覧（SPRING）'!P:P)</f>
        <v>0</v>
      </c>
      <c r="L1138" s="77">
        <f>SUMIF('3_選抜学生一覧（BOOST）'!E:E, A1138, '3_選抜学生一覧（BOOST）'!P:P)</f>
        <v>0</v>
      </c>
    </row>
    <row r="1139" spans="1:12" ht="13.2" customHeight="1">
      <c r="A1139" s="13"/>
      <c r="B1139" s="43"/>
      <c r="C1139" s="44"/>
      <c r="D1139" s="47"/>
      <c r="E1139" s="12"/>
      <c r="F1139" s="12"/>
      <c r="G1139" s="44"/>
      <c r="H1139" s="44"/>
      <c r="I1139" s="45"/>
      <c r="J1139" s="45"/>
      <c r="K1139" s="77">
        <f>SUMIF('3_選抜学生一覧（SPRING）'!E:E, A1139, '3_選抜学生一覧（SPRING）'!P:P)</f>
        <v>0</v>
      </c>
      <c r="L1139" s="77">
        <f>SUMIF('3_選抜学生一覧（BOOST）'!E:E, A1139, '3_選抜学生一覧（BOOST）'!P:P)</f>
        <v>0</v>
      </c>
    </row>
    <row r="1140" spans="1:12" ht="13.2" customHeight="1">
      <c r="A1140" s="13"/>
      <c r="B1140" s="43"/>
      <c r="C1140" s="44"/>
      <c r="D1140" s="47"/>
      <c r="E1140" s="12"/>
      <c r="F1140" s="12"/>
      <c r="G1140" s="44"/>
      <c r="H1140" s="44"/>
      <c r="I1140" s="45"/>
      <c r="J1140" s="45"/>
      <c r="K1140" s="77">
        <f>SUMIF('3_選抜学生一覧（SPRING）'!E:E, A1140, '3_選抜学生一覧（SPRING）'!P:P)</f>
        <v>0</v>
      </c>
      <c r="L1140" s="77">
        <f>SUMIF('3_選抜学生一覧（BOOST）'!E:E, A1140, '3_選抜学生一覧（BOOST）'!P:P)</f>
        <v>0</v>
      </c>
    </row>
    <row r="1141" spans="1:12" ht="13.2" customHeight="1">
      <c r="A1141" s="13"/>
      <c r="B1141" s="43"/>
      <c r="C1141" s="44"/>
      <c r="D1141" s="47"/>
      <c r="E1141" s="12"/>
      <c r="F1141" s="12"/>
      <c r="G1141" s="44"/>
      <c r="H1141" s="44"/>
      <c r="I1141" s="45"/>
      <c r="J1141" s="45"/>
      <c r="K1141" s="77">
        <f>SUMIF('3_選抜学生一覧（SPRING）'!E:E, A1141, '3_選抜学生一覧（SPRING）'!P:P)</f>
        <v>0</v>
      </c>
      <c r="L1141" s="77">
        <f>SUMIF('3_選抜学生一覧（BOOST）'!E:E, A1141, '3_選抜学生一覧（BOOST）'!P:P)</f>
        <v>0</v>
      </c>
    </row>
    <row r="1142" spans="1:12" ht="13.2" customHeight="1">
      <c r="A1142" s="13"/>
      <c r="B1142" s="43"/>
      <c r="C1142" s="44"/>
      <c r="D1142" s="47"/>
      <c r="E1142" s="12"/>
      <c r="F1142" s="12"/>
      <c r="G1142" s="44"/>
      <c r="H1142" s="44"/>
      <c r="I1142" s="45"/>
      <c r="J1142" s="45"/>
      <c r="K1142" s="77">
        <f>SUMIF('3_選抜学生一覧（SPRING）'!E:E, A1142, '3_選抜学生一覧（SPRING）'!P:P)</f>
        <v>0</v>
      </c>
      <c r="L1142" s="77">
        <f>SUMIF('3_選抜学生一覧（BOOST）'!E:E, A1142, '3_選抜学生一覧（BOOST）'!P:P)</f>
        <v>0</v>
      </c>
    </row>
    <row r="1143" spans="1:12" ht="13.2" customHeight="1">
      <c r="A1143" s="13"/>
      <c r="B1143" s="43"/>
      <c r="C1143" s="44"/>
      <c r="D1143" s="47"/>
      <c r="E1143" s="12"/>
      <c r="F1143" s="12"/>
      <c r="G1143" s="44"/>
      <c r="H1143" s="44"/>
      <c r="I1143" s="45"/>
      <c r="J1143" s="45"/>
      <c r="K1143" s="77">
        <f>SUMIF('3_選抜学生一覧（SPRING）'!E:E, A1143, '3_選抜学生一覧（SPRING）'!P:P)</f>
        <v>0</v>
      </c>
      <c r="L1143" s="77">
        <f>SUMIF('3_選抜学生一覧（BOOST）'!E:E, A1143, '3_選抜学生一覧（BOOST）'!P:P)</f>
        <v>0</v>
      </c>
    </row>
    <row r="1144" spans="1:12" ht="13.2" customHeight="1">
      <c r="A1144" s="13"/>
      <c r="B1144" s="43"/>
      <c r="C1144" s="44"/>
      <c r="D1144" s="47"/>
      <c r="E1144" s="12"/>
      <c r="F1144" s="12"/>
      <c r="G1144" s="44"/>
      <c r="H1144" s="44"/>
      <c r="I1144" s="45"/>
      <c r="J1144" s="45"/>
      <c r="K1144" s="77">
        <f>SUMIF('3_選抜学生一覧（SPRING）'!E:E, A1144, '3_選抜学生一覧（SPRING）'!P:P)</f>
        <v>0</v>
      </c>
      <c r="L1144" s="77">
        <f>SUMIF('3_選抜学生一覧（BOOST）'!E:E, A1144, '3_選抜学生一覧（BOOST）'!P:P)</f>
        <v>0</v>
      </c>
    </row>
    <row r="1145" spans="1:12" ht="13.2" customHeight="1">
      <c r="A1145" s="13"/>
      <c r="B1145" s="43"/>
      <c r="C1145" s="44"/>
      <c r="D1145" s="47"/>
      <c r="E1145" s="12"/>
      <c r="F1145" s="12"/>
      <c r="G1145" s="44"/>
      <c r="H1145" s="44"/>
      <c r="I1145" s="45"/>
      <c r="J1145" s="45"/>
      <c r="K1145" s="77">
        <f>SUMIF('3_選抜学生一覧（SPRING）'!E:E, A1145, '3_選抜学生一覧（SPRING）'!P:P)</f>
        <v>0</v>
      </c>
      <c r="L1145" s="77">
        <f>SUMIF('3_選抜学生一覧（BOOST）'!E:E, A1145, '3_選抜学生一覧（BOOST）'!P:P)</f>
        <v>0</v>
      </c>
    </row>
    <row r="1146" spans="1:12" ht="13.2" customHeight="1">
      <c r="A1146" s="13"/>
      <c r="B1146" s="43"/>
      <c r="C1146" s="44"/>
      <c r="D1146" s="47"/>
      <c r="E1146" s="12"/>
      <c r="F1146" s="12"/>
      <c r="G1146" s="44"/>
      <c r="H1146" s="44"/>
      <c r="I1146" s="45"/>
      <c r="J1146" s="45"/>
      <c r="K1146" s="77">
        <f>SUMIF('3_選抜学生一覧（SPRING）'!E:E, A1146, '3_選抜学生一覧（SPRING）'!P:P)</f>
        <v>0</v>
      </c>
      <c r="L1146" s="77">
        <f>SUMIF('3_選抜学生一覧（BOOST）'!E:E, A1146, '3_選抜学生一覧（BOOST）'!P:P)</f>
        <v>0</v>
      </c>
    </row>
    <row r="1147" spans="1:12" ht="13.2" customHeight="1">
      <c r="A1147" s="13"/>
      <c r="B1147" s="43"/>
      <c r="C1147" s="44"/>
      <c r="D1147" s="47"/>
      <c r="E1147" s="12"/>
      <c r="F1147" s="12"/>
      <c r="G1147" s="44"/>
      <c r="H1147" s="44"/>
      <c r="I1147" s="45"/>
      <c r="J1147" s="45"/>
      <c r="K1147" s="77">
        <f>SUMIF('3_選抜学生一覧（SPRING）'!E:E, A1147, '3_選抜学生一覧（SPRING）'!P:P)</f>
        <v>0</v>
      </c>
      <c r="L1147" s="77">
        <f>SUMIF('3_選抜学生一覧（BOOST）'!E:E, A1147, '3_選抜学生一覧（BOOST）'!P:P)</f>
        <v>0</v>
      </c>
    </row>
    <row r="1148" spans="1:12" ht="13.2" customHeight="1">
      <c r="A1148" s="13"/>
      <c r="B1148" s="43"/>
      <c r="C1148" s="44"/>
      <c r="D1148" s="47"/>
      <c r="E1148" s="12"/>
      <c r="F1148" s="12"/>
      <c r="G1148" s="44"/>
      <c r="H1148" s="44"/>
      <c r="I1148" s="45"/>
      <c r="J1148" s="45"/>
      <c r="K1148" s="77">
        <f>SUMIF('3_選抜学生一覧（SPRING）'!E:E, A1148, '3_選抜学生一覧（SPRING）'!P:P)</f>
        <v>0</v>
      </c>
      <c r="L1148" s="77">
        <f>SUMIF('3_選抜学生一覧（BOOST）'!E:E, A1148, '3_選抜学生一覧（BOOST）'!P:P)</f>
        <v>0</v>
      </c>
    </row>
    <row r="1149" spans="1:12" ht="13.2" customHeight="1">
      <c r="A1149" s="13"/>
      <c r="B1149" s="43"/>
      <c r="C1149" s="44"/>
      <c r="D1149" s="47"/>
      <c r="E1149" s="12"/>
      <c r="F1149" s="12"/>
      <c r="G1149" s="44"/>
      <c r="H1149" s="44"/>
      <c r="I1149" s="45"/>
      <c r="J1149" s="45"/>
      <c r="K1149" s="77">
        <f>SUMIF('3_選抜学生一覧（SPRING）'!E:E, A1149, '3_選抜学生一覧（SPRING）'!P:P)</f>
        <v>0</v>
      </c>
      <c r="L1149" s="77">
        <f>SUMIF('3_選抜学生一覧（BOOST）'!E:E, A1149, '3_選抜学生一覧（BOOST）'!P:P)</f>
        <v>0</v>
      </c>
    </row>
    <row r="1150" spans="1:12" ht="13.2" customHeight="1">
      <c r="A1150" s="13"/>
      <c r="B1150" s="43"/>
      <c r="C1150" s="44"/>
      <c r="D1150" s="47"/>
      <c r="E1150" s="12"/>
      <c r="F1150" s="12"/>
      <c r="G1150" s="44"/>
      <c r="H1150" s="44"/>
      <c r="I1150" s="45"/>
      <c r="J1150" s="45"/>
      <c r="K1150" s="77">
        <f>SUMIF('3_選抜学生一覧（SPRING）'!E:E, A1150, '3_選抜学生一覧（SPRING）'!P:P)</f>
        <v>0</v>
      </c>
      <c r="L1150" s="77">
        <f>SUMIF('3_選抜学生一覧（BOOST）'!E:E, A1150, '3_選抜学生一覧（BOOST）'!P:P)</f>
        <v>0</v>
      </c>
    </row>
    <row r="1151" spans="1:12" ht="13.2" customHeight="1">
      <c r="A1151" s="13"/>
      <c r="B1151" s="43"/>
      <c r="C1151" s="44"/>
      <c r="D1151" s="47"/>
      <c r="E1151" s="12"/>
      <c r="F1151" s="12"/>
      <c r="G1151" s="44"/>
      <c r="H1151" s="44"/>
      <c r="I1151" s="45"/>
      <c r="J1151" s="45"/>
      <c r="K1151" s="77">
        <f>SUMIF('3_選抜学生一覧（SPRING）'!E:E, A1151, '3_選抜学生一覧（SPRING）'!P:P)</f>
        <v>0</v>
      </c>
      <c r="L1151" s="77">
        <f>SUMIF('3_選抜学生一覧（BOOST）'!E:E, A1151, '3_選抜学生一覧（BOOST）'!P:P)</f>
        <v>0</v>
      </c>
    </row>
    <row r="1152" spans="1:12" ht="13.2" customHeight="1">
      <c r="A1152" s="13"/>
      <c r="B1152" s="43"/>
      <c r="C1152" s="44"/>
      <c r="D1152" s="47"/>
      <c r="E1152" s="12"/>
      <c r="F1152" s="12"/>
      <c r="G1152" s="44"/>
      <c r="H1152" s="44"/>
      <c r="I1152" s="45"/>
      <c r="J1152" s="45"/>
      <c r="K1152" s="77">
        <f>SUMIF('3_選抜学生一覧（SPRING）'!E:E, A1152, '3_選抜学生一覧（SPRING）'!P:P)</f>
        <v>0</v>
      </c>
      <c r="L1152" s="77">
        <f>SUMIF('3_選抜学生一覧（BOOST）'!E:E, A1152, '3_選抜学生一覧（BOOST）'!P:P)</f>
        <v>0</v>
      </c>
    </row>
    <row r="1153" spans="1:12" ht="13.2" customHeight="1">
      <c r="A1153" s="13"/>
      <c r="B1153" s="43"/>
      <c r="C1153" s="44"/>
      <c r="D1153" s="47"/>
      <c r="E1153" s="12"/>
      <c r="F1153" s="12"/>
      <c r="G1153" s="44"/>
      <c r="H1153" s="44"/>
      <c r="I1153" s="45"/>
      <c r="J1153" s="45"/>
      <c r="K1153" s="77">
        <f>SUMIF('3_選抜学生一覧（SPRING）'!E:E, A1153, '3_選抜学生一覧（SPRING）'!P:P)</f>
        <v>0</v>
      </c>
      <c r="L1153" s="77">
        <f>SUMIF('3_選抜学生一覧（BOOST）'!E:E, A1153, '3_選抜学生一覧（BOOST）'!P:P)</f>
        <v>0</v>
      </c>
    </row>
    <row r="1154" spans="1:12" ht="13.2" customHeight="1">
      <c r="A1154" s="13"/>
      <c r="B1154" s="43"/>
      <c r="C1154" s="44"/>
      <c r="D1154" s="47"/>
      <c r="E1154" s="12"/>
      <c r="F1154" s="12"/>
      <c r="G1154" s="44"/>
      <c r="H1154" s="44"/>
      <c r="I1154" s="45"/>
      <c r="J1154" s="45"/>
      <c r="K1154" s="77">
        <f>SUMIF('3_選抜学生一覧（SPRING）'!E:E, A1154, '3_選抜学生一覧（SPRING）'!P:P)</f>
        <v>0</v>
      </c>
      <c r="L1154" s="77">
        <f>SUMIF('3_選抜学生一覧（BOOST）'!E:E, A1154, '3_選抜学生一覧（BOOST）'!P:P)</f>
        <v>0</v>
      </c>
    </row>
    <row r="1155" spans="1:12" ht="13.2" customHeight="1">
      <c r="A1155" s="13"/>
      <c r="B1155" s="43"/>
      <c r="C1155" s="44"/>
      <c r="D1155" s="47"/>
      <c r="E1155" s="12"/>
      <c r="F1155" s="12"/>
      <c r="G1155" s="44"/>
      <c r="H1155" s="44"/>
      <c r="I1155" s="45"/>
      <c r="J1155" s="45"/>
      <c r="K1155" s="77">
        <f>SUMIF('3_選抜学生一覧（SPRING）'!E:E, A1155, '3_選抜学生一覧（SPRING）'!P:P)</f>
        <v>0</v>
      </c>
      <c r="L1155" s="77">
        <f>SUMIF('3_選抜学生一覧（BOOST）'!E:E, A1155, '3_選抜学生一覧（BOOST）'!P:P)</f>
        <v>0</v>
      </c>
    </row>
    <row r="1156" spans="1:12" ht="13.2" customHeight="1">
      <c r="A1156" s="13"/>
      <c r="B1156" s="43"/>
      <c r="C1156" s="44"/>
      <c r="D1156" s="47"/>
      <c r="E1156" s="12"/>
      <c r="F1156" s="12"/>
      <c r="G1156" s="44"/>
      <c r="H1156" s="44"/>
      <c r="I1156" s="45"/>
      <c r="J1156" s="45"/>
      <c r="K1156" s="77">
        <f>SUMIF('3_選抜学生一覧（SPRING）'!E:E, A1156, '3_選抜学生一覧（SPRING）'!P:P)</f>
        <v>0</v>
      </c>
      <c r="L1156" s="77">
        <f>SUMIF('3_選抜学生一覧（BOOST）'!E:E, A1156, '3_選抜学生一覧（BOOST）'!P:P)</f>
        <v>0</v>
      </c>
    </row>
    <row r="1157" spans="1:12" ht="13.2" customHeight="1">
      <c r="A1157" s="13"/>
      <c r="B1157" s="43"/>
      <c r="C1157" s="44"/>
      <c r="D1157" s="47"/>
      <c r="E1157" s="12"/>
      <c r="F1157" s="12"/>
      <c r="G1157" s="44"/>
      <c r="H1157" s="44"/>
      <c r="I1157" s="45"/>
      <c r="J1157" s="45"/>
      <c r="K1157" s="77">
        <f>SUMIF('3_選抜学生一覧（SPRING）'!E:E, A1157, '3_選抜学生一覧（SPRING）'!P:P)</f>
        <v>0</v>
      </c>
      <c r="L1157" s="77">
        <f>SUMIF('3_選抜学生一覧（BOOST）'!E:E, A1157, '3_選抜学生一覧（BOOST）'!P:P)</f>
        <v>0</v>
      </c>
    </row>
    <row r="1158" spans="1:12" ht="13.2" customHeight="1">
      <c r="A1158" s="13"/>
      <c r="B1158" s="43"/>
      <c r="C1158" s="44"/>
      <c r="D1158" s="47"/>
      <c r="E1158" s="12"/>
      <c r="F1158" s="12"/>
      <c r="G1158" s="44"/>
      <c r="H1158" s="44"/>
      <c r="I1158" s="45"/>
      <c r="J1158" s="45"/>
      <c r="K1158" s="77">
        <f>SUMIF('3_選抜学生一覧（SPRING）'!E:E, A1158, '3_選抜学生一覧（SPRING）'!P:P)</f>
        <v>0</v>
      </c>
      <c r="L1158" s="77">
        <f>SUMIF('3_選抜学生一覧（BOOST）'!E:E, A1158, '3_選抜学生一覧（BOOST）'!P:P)</f>
        <v>0</v>
      </c>
    </row>
    <row r="1159" spans="1:12" ht="13.2" customHeight="1">
      <c r="A1159" s="13"/>
      <c r="B1159" s="43"/>
      <c r="C1159" s="44"/>
      <c r="D1159" s="47"/>
      <c r="E1159" s="12"/>
      <c r="F1159" s="12"/>
      <c r="G1159" s="44"/>
      <c r="H1159" s="44"/>
      <c r="I1159" s="45"/>
      <c r="J1159" s="45"/>
      <c r="K1159" s="77">
        <f>SUMIF('3_選抜学生一覧（SPRING）'!E:E, A1159, '3_選抜学生一覧（SPRING）'!P:P)</f>
        <v>0</v>
      </c>
      <c r="L1159" s="77">
        <f>SUMIF('3_選抜学生一覧（BOOST）'!E:E, A1159, '3_選抜学生一覧（BOOST）'!P:P)</f>
        <v>0</v>
      </c>
    </row>
    <row r="1160" spans="1:12" ht="13.2" customHeight="1">
      <c r="A1160" s="13"/>
      <c r="B1160" s="43"/>
      <c r="C1160" s="44"/>
      <c r="D1160" s="47"/>
      <c r="E1160" s="12"/>
      <c r="F1160" s="12"/>
      <c r="G1160" s="44"/>
      <c r="H1160" s="44"/>
      <c r="I1160" s="45"/>
      <c r="J1160" s="45"/>
      <c r="K1160" s="77">
        <f>SUMIF('3_選抜学生一覧（SPRING）'!E:E, A1160, '3_選抜学生一覧（SPRING）'!P:P)</f>
        <v>0</v>
      </c>
      <c r="L1160" s="77">
        <f>SUMIF('3_選抜学生一覧（BOOST）'!E:E, A1160, '3_選抜学生一覧（BOOST）'!P:P)</f>
        <v>0</v>
      </c>
    </row>
    <row r="1161" spans="1:12" ht="13.2" customHeight="1">
      <c r="A1161" s="13"/>
      <c r="B1161" s="43"/>
      <c r="C1161" s="44"/>
      <c r="D1161" s="47"/>
      <c r="E1161" s="12"/>
      <c r="F1161" s="12"/>
      <c r="G1161" s="44"/>
      <c r="H1161" s="44"/>
      <c r="I1161" s="45"/>
      <c r="J1161" s="45"/>
      <c r="K1161" s="77">
        <f>SUMIF('3_選抜学生一覧（SPRING）'!E:E, A1161, '3_選抜学生一覧（SPRING）'!P:P)</f>
        <v>0</v>
      </c>
      <c r="L1161" s="77">
        <f>SUMIF('3_選抜学生一覧（BOOST）'!E:E, A1161, '3_選抜学生一覧（BOOST）'!P:P)</f>
        <v>0</v>
      </c>
    </row>
    <row r="1162" spans="1:12" ht="13.2" customHeight="1">
      <c r="A1162" s="13"/>
      <c r="B1162" s="43"/>
      <c r="C1162" s="44"/>
      <c r="D1162" s="47"/>
      <c r="E1162" s="12"/>
      <c r="F1162" s="12"/>
      <c r="G1162" s="44"/>
      <c r="H1162" s="44"/>
      <c r="I1162" s="45"/>
      <c r="J1162" s="45"/>
      <c r="K1162" s="77">
        <f>SUMIF('3_選抜学生一覧（SPRING）'!E:E, A1162, '3_選抜学生一覧（SPRING）'!P:P)</f>
        <v>0</v>
      </c>
      <c r="L1162" s="77">
        <f>SUMIF('3_選抜学生一覧（BOOST）'!E:E, A1162, '3_選抜学生一覧（BOOST）'!P:P)</f>
        <v>0</v>
      </c>
    </row>
    <row r="1163" spans="1:12" ht="13.2" customHeight="1">
      <c r="A1163" s="13"/>
      <c r="B1163" s="43"/>
      <c r="C1163" s="44"/>
      <c r="D1163" s="47"/>
      <c r="E1163" s="12"/>
      <c r="F1163" s="12"/>
      <c r="G1163" s="44"/>
      <c r="H1163" s="44"/>
      <c r="I1163" s="45"/>
      <c r="J1163" s="45"/>
      <c r="K1163" s="77">
        <f>SUMIF('3_選抜学生一覧（SPRING）'!E:E, A1163, '3_選抜学生一覧（SPRING）'!P:P)</f>
        <v>0</v>
      </c>
      <c r="L1163" s="77">
        <f>SUMIF('3_選抜学生一覧（BOOST）'!E:E, A1163, '3_選抜学生一覧（BOOST）'!P:P)</f>
        <v>0</v>
      </c>
    </row>
    <row r="1164" spans="1:12" ht="13.2" customHeight="1">
      <c r="A1164" s="13"/>
      <c r="B1164" s="43"/>
      <c r="C1164" s="44"/>
      <c r="D1164" s="47"/>
      <c r="E1164" s="12"/>
      <c r="F1164" s="12"/>
      <c r="G1164" s="44"/>
      <c r="H1164" s="44"/>
      <c r="I1164" s="45"/>
      <c r="J1164" s="45"/>
      <c r="K1164" s="77">
        <f>SUMIF('3_選抜学生一覧（SPRING）'!E:E, A1164, '3_選抜学生一覧（SPRING）'!P:P)</f>
        <v>0</v>
      </c>
      <c r="L1164" s="77">
        <f>SUMIF('3_選抜学生一覧（BOOST）'!E:E, A1164, '3_選抜学生一覧（BOOST）'!P:P)</f>
        <v>0</v>
      </c>
    </row>
    <row r="1165" spans="1:12" ht="13.2" customHeight="1">
      <c r="A1165" s="13"/>
      <c r="B1165" s="43"/>
      <c r="C1165" s="44"/>
      <c r="D1165" s="47"/>
      <c r="E1165" s="12"/>
      <c r="F1165" s="12"/>
      <c r="G1165" s="44"/>
      <c r="H1165" s="44"/>
      <c r="I1165" s="45"/>
      <c r="J1165" s="45"/>
      <c r="K1165" s="77">
        <f>SUMIF('3_選抜学生一覧（SPRING）'!E:E, A1165, '3_選抜学生一覧（SPRING）'!P:P)</f>
        <v>0</v>
      </c>
      <c r="L1165" s="77">
        <f>SUMIF('3_選抜学生一覧（BOOST）'!E:E, A1165, '3_選抜学生一覧（BOOST）'!P:P)</f>
        <v>0</v>
      </c>
    </row>
    <row r="1166" spans="1:12" ht="13.2" customHeight="1">
      <c r="A1166" s="13"/>
      <c r="B1166" s="43"/>
      <c r="C1166" s="44"/>
      <c r="D1166" s="47"/>
      <c r="E1166" s="12"/>
      <c r="F1166" s="12"/>
      <c r="G1166" s="44"/>
      <c r="H1166" s="44"/>
      <c r="I1166" s="45"/>
      <c r="J1166" s="45"/>
      <c r="K1166" s="77">
        <f>SUMIF('3_選抜学生一覧（SPRING）'!E:E, A1166, '3_選抜学生一覧（SPRING）'!P:P)</f>
        <v>0</v>
      </c>
      <c r="L1166" s="77">
        <f>SUMIF('3_選抜学生一覧（BOOST）'!E:E, A1166, '3_選抜学生一覧（BOOST）'!P:P)</f>
        <v>0</v>
      </c>
    </row>
    <row r="1167" spans="1:12" ht="13.2" customHeight="1">
      <c r="A1167" s="13"/>
      <c r="B1167" s="43"/>
      <c r="C1167" s="44"/>
      <c r="D1167" s="47"/>
      <c r="E1167" s="12"/>
      <c r="F1167" s="12"/>
      <c r="G1167" s="44"/>
      <c r="H1167" s="44"/>
      <c r="I1167" s="45"/>
      <c r="J1167" s="45"/>
      <c r="K1167" s="77">
        <f>SUMIF('3_選抜学生一覧（SPRING）'!E:E, A1167, '3_選抜学生一覧（SPRING）'!P:P)</f>
        <v>0</v>
      </c>
      <c r="L1167" s="77">
        <f>SUMIF('3_選抜学生一覧（BOOST）'!E:E, A1167, '3_選抜学生一覧（BOOST）'!P:P)</f>
        <v>0</v>
      </c>
    </row>
    <row r="1168" spans="1:12" ht="13.2" customHeight="1">
      <c r="A1168" s="13"/>
      <c r="B1168" s="43"/>
      <c r="C1168" s="44"/>
      <c r="D1168" s="47"/>
      <c r="E1168" s="12"/>
      <c r="F1168" s="12"/>
      <c r="G1168" s="44"/>
      <c r="H1168" s="44"/>
      <c r="I1168" s="45"/>
      <c r="J1168" s="45"/>
      <c r="K1168" s="77">
        <f>SUMIF('3_選抜学生一覧（SPRING）'!E:E, A1168, '3_選抜学生一覧（SPRING）'!P:P)</f>
        <v>0</v>
      </c>
      <c r="L1168" s="77">
        <f>SUMIF('3_選抜学生一覧（BOOST）'!E:E, A1168, '3_選抜学生一覧（BOOST）'!P:P)</f>
        <v>0</v>
      </c>
    </row>
    <row r="1169" spans="1:12" ht="13.2" customHeight="1">
      <c r="A1169" s="13"/>
      <c r="B1169" s="43"/>
      <c r="C1169" s="44"/>
      <c r="D1169" s="47"/>
      <c r="E1169" s="12"/>
      <c r="F1169" s="12"/>
      <c r="G1169" s="44"/>
      <c r="H1169" s="44"/>
      <c r="I1169" s="45"/>
      <c r="J1169" s="45"/>
      <c r="K1169" s="77">
        <f>SUMIF('3_選抜学生一覧（SPRING）'!E:E, A1169, '3_選抜学生一覧（SPRING）'!P:P)</f>
        <v>0</v>
      </c>
      <c r="L1169" s="77">
        <f>SUMIF('3_選抜学生一覧（BOOST）'!E:E, A1169, '3_選抜学生一覧（BOOST）'!P:P)</f>
        <v>0</v>
      </c>
    </row>
    <row r="1170" spans="1:12" ht="13.2" customHeight="1">
      <c r="A1170" s="13"/>
      <c r="B1170" s="43"/>
      <c r="C1170" s="44"/>
      <c r="D1170" s="47"/>
      <c r="E1170" s="12"/>
      <c r="F1170" s="12"/>
      <c r="G1170" s="44"/>
      <c r="H1170" s="44"/>
      <c r="I1170" s="45"/>
      <c r="J1170" s="45"/>
      <c r="K1170" s="77">
        <f>SUMIF('3_選抜学生一覧（SPRING）'!E:E, A1170, '3_選抜学生一覧（SPRING）'!P:P)</f>
        <v>0</v>
      </c>
      <c r="L1170" s="77">
        <f>SUMIF('3_選抜学生一覧（BOOST）'!E:E, A1170, '3_選抜学生一覧（BOOST）'!P:P)</f>
        <v>0</v>
      </c>
    </row>
    <row r="1171" spans="1:12" ht="13.2" customHeight="1">
      <c r="A1171" s="13"/>
      <c r="B1171" s="43"/>
      <c r="C1171" s="44"/>
      <c r="D1171" s="47"/>
      <c r="E1171" s="12"/>
      <c r="F1171" s="12"/>
      <c r="G1171" s="44"/>
      <c r="H1171" s="44"/>
      <c r="I1171" s="45"/>
      <c r="J1171" s="45"/>
      <c r="K1171" s="77">
        <f>SUMIF('3_選抜学生一覧（SPRING）'!E:E, A1171, '3_選抜学生一覧（SPRING）'!P:P)</f>
        <v>0</v>
      </c>
      <c r="L1171" s="77">
        <f>SUMIF('3_選抜学生一覧（BOOST）'!E:E, A1171, '3_選抜学生一覧（BOOST）'!P:P)</f>
        <v>0</v>
      </c>
    </row>
    <row r="1172" spans="1:12" ht="13.2" customHeight="1">
      <c r="A1172" s="13"/>
      <c r="B1172" s="43"/>
      <c r="C1172" s="44"/>
      <c r="D1172" s="47"/>
      <c r="E1172" s="12"/>
      <c r="F1172" s="12"/>
      <c r="G1172" s="44"/>
      <c r="H1172" s="44"/>
      <c r="I1172" s="45"/>
      <c r="J1172" s="45"/>
      <c r="K1172" s="77">
        <f>SUMIF('3_選抜学生一覧（SPRING）'!E:E, A1172, '3_選抜学生一覧（SPRING）'!P:P)</f>
        <v>0</v>
      </c>
      <c r="L1172" s="77">
        <f>SUMIF('3_選抜学生一覧（BOOST）'!E:E, A1172, '3_選抜学生一覧（BOOST）'!P:P)</f>
        <v>0</v>
      </c>
    </row>
    <row r="1173" spans="1:12" ht="13.2" customHeight="1">
      <c r="A1173" s="13"/>
      <c r="B1173" s="43"/>
      <c r="C1173" s="44"/>
      <c r="D1173" s="47"/>
      <c r="E1173" s="12"/>
      <c r="F1173" s="12"/>
      <c r="G1173" s="44"/>
      <c r="H1173" s="44"/>
      <c r="I1173" s="45"/>
      <c r="J1173" s="45"/>
      <c r="K1173" s="77">
        <f>SUMIF('3_選抜学生一覧（SPRING）'!E:E, A1173, '3_選抜学生一覧（SPRING）'!P:P)</f>
        <v>0</v>
      </c>
      <c r="L1173" s="77">
        <f>SUMIF('3_選抜学生一覧（BOOST）'!E:E, A1173, '3_選抜学生一覧（BOOST）'!P:P)</f>
        <v>0</v>
      </c>
    </row>
    <row r="1174" spans="1:12" ht="13.2" customHeight="1">
      <c r="A1174" s="13"/>
      <c r="B1174" s="43"/>
      <c r="C1174" s="44"/>
      <c r="D1174" s="47"/>
      <c r="E1174" s="12"/>
      <c r="F1174" s="12"/>
      <c r="G1174" s="44"/>
      <c r="H1174" s="44"/>
      <c r="I1174" s="45"/>
      <c r="J1174" s="45"/>
      <c r="K1174" s="77">
        <f>SUMIF('3_選抜学生一覧（SPRING）'!E:E, A1174, '3_選抜学生一覧（SPRING）'!P:P)</f>
        <v>0</v>
      </c>
      <c r="L1174" s="77">
        <f>SUMIF('3_選抜学生一覧（BOOST）'!E:E, A1174, '3_選抜学生一覧（BOOST）'!P:P)</f>
        <v>0</v>
      </c>
    </row>
    <row r="1175" spans="1:12" ht="13.2" customHeight="1">
      <c r="A1175" s="13"/>
      <c r="B1175" s="43"/>
      <c r="C1175" s="44"/>
      <c r="D1175" s="47"/>
      <c r="E1175" s="12"/>
      <c r="F1175" s="12"/>
      <c r="G1175" s="44"/>
      <c r="H1175" s="44"/>
      <c r="I1175" s="45"/>
      <c r="J1175" s="45"/>
      <c r="K1175" s="77">
        <f>SUMIF('3_選抜学生一覧（SPRING）'!E:E, A1175, '3_選抜学生一覧（SPRING）'!P:P)</f>
        <v>0</v>
      </c>
      <c r="L1175" s="77">
        <f>SUMIF('3_選抜学生一覧（BOOST）'!E:E, A1175, '3_選抜学生一覧（BOOST）'!P:P)</f>
        <v>0</v>
      </c>
    </row>
    <row r="1176" spans="1:12" ht="13.2" customHeight="1">
      <c r="A1176" s="13"/>
      <c r="B1176" s="43"/>
      <c r="C1176" s="44"/>
      <c r="D1176" s="47"/>
      <c r="E1176" s="12"/>
      <c r="F1176" s="12"/>
      <c r="G1176" s="44"/>
      <c r="H1176" s="44"/>
      <c r="I1176" s="45"/>
      <c r="J1176" s="45"/>
      <c r="K1176" s="77">
        <f>SUMIF('3_選抜学生一覧（SPRING）'!E:E, A1176, '3_選抜学生一覧（SPRING）'!P:P)</f>
        <v>0</v>
      </c>
      <c r="L1176" s="77">
        <f>SUMIF('3_選抜学生一覧（BOOST）'!E:E, A1176, '3_選抜学生一覧（BOOST）'!P:P)</f>
        <v>0</v>
      </c>
    </row>
    <row r="1177" spans="1:12" ht="13.2" customHeight="1">
      <c r="A1177" s="13"/>
      <c r="B1177" s="43"/>
      <c r="C1177" s="44"/>
      <c r="D1177" s="47"/>
      <c r="E1177" s="12"/>
      <c r="F1177" s="12"/>
      <c r="G1177" s="44"/>
      <c r="H1177" s="44"/>
      <c r="I1177" s="45"/>
      <c r="J1177" s="45"/>
      <c r="K1177" s="77">
        <f>SUMIF('3_選抜学生一覧（SPRING）'!E:E, A1177, '3_選抜学生一覧（SPRING）'!P:P)</f>
        <v>0</v>
      </c>
      <c r="L1177" s="77">
        <f>SUMIF('3_選抜学生一覧（BOOST）'!E:E, A1177, '3_選抜学生一覧（BOOST）'!P:P)</f>
        <v>0</v>
      </c>
    </row>
    <row r="1178" spans="1:12" ht="13.2" customHeight="1">
      <c r="A1178" s="13"/>
      <c r="B1178" s="43"/>
      <c r="C1178" s="44"/>
      <c r="D1178" s="47"/>
      <c r="E1178" s="12"/>
      <c r="F1178" s="12"/>
      <c r="G1178" s="44"/>
      <c r="H1178" s="44"/>
      <c r="I1178" s="45"/>
      <c r="J1178" s="45"/>
      <c r="K1178" s="77">
        <f>SUMIF('3_選抜学生一覧（SPRING）'!E:E, A1178, '3_選抜学生一覧（SPRING）'!P:P)</f>
        <v>0</v>
      </c>
      <c r="L1178" s="77">
        <f>SUMIF('3_選抜学生一覧（BOOST）'!E:E, A1178, '3_選抜学生一覧（BOOST）'!P:P)</f>
        <v>0</v>
      </c>
    </row>
    <row r="1179" spans="1:12" ht="13.2" customHeight="1">
      <c r="A1179" s="13"/>
      <c r="B1179" s="43"/>
      <c r="C1179" s="44"/>
      <c r="D1179" s="47"/>
      <c r="E1179" s="12"/>
      <c r="F1179" s="12"/>
      <c r="G1179" s="44"/>
      <c r="H1179" s="44"/>
      <c r="I1179" s="45"/>
      <c r="J1179" s="45"/>
      <c r="K1179" s="77">
        <f>SUMIF('3_選抜学生一覧（SPRING）'!E:E, A1179, '3_選抜学生一覧（SPRING）'!P:P)</f>
        <v>0</v>
      </c>
      <c r="L1179" s="77">
        <f>SUMIF('3_選抜学生一覧（BOOST）'!E:E, A1179, '3_選抜学生一覧（BOOST）'!P:P)</f>
        <v>0</v>
      </c>
    </row>
    <row r="1180" spans="1:12" ht="13.2" customHeight="1">
      <c r="A1180" s="13"/>
      <c r="B1180" s="43"/>
      <c r="C1180" s="44"/>
      <c r="D1180" s="47"/>
      <c r="E1180" s="12"/>
      <c r="F1180" s="12"/>
      <c r="G1180" s="44"/>
      <c r="H1180" s="44"/>
      <c r="I1180" s="45"/>
      <c r="J1180" s="45"/>
      <c r="K1180" s="77">
        <f>SUMIF('3_選抜学生一覧（SPRING）'!E:E, A1180, '3_選抜学生一覧（SPRING）'!P:P)</f>
        <v>0</v>
      </c>
      <c r="L1180" s="77">
        <f>SUMIF('3_選抜学生一覧（BOOST）'!E:E, A1180, '3_選抜学生一覧（BOOST）'!P:P)</f>
        <v>0</v>
      </c>
    </row>
    <row r="1181" spans="1:12" ht="13.2" customHeight="1">
      <c r="A1181" s="13"/>
      <c r="B1181" s="43"/>
      <c r="C1181" s="44"/>
      <c r="D1181" s="47"/>
      <c r="E1181" s="12"/>
      <c r="F1181" s="12"/>
      <c r="G1181" s="44"/>
      <c r="H1181" s="44"/>
      <c r="I1181" s="45"/>
      <c r="J1181" s="45"/>
      <c r="K1181" s="77">
        <f>SUMIF('3_選抜学生一覧（SPRING）'!E:E, A1181, '3_選抜学生一覧（SPRING）'!P:P)</f>
        <v>0</v>
      </c>
      <c r="L1181" s="77">
        <f>SUMIF('3_選抜学生一覧（BOOST）'!E:E, A1181, '3_選抜学生一覧（BOOST）'!P:P)</f>
        <v>0</v>
      </c>
    </row>
    <row r="1182" spans="1:12" ht="13.2" customHeight="1">
      <c r="A1182" s="13"/>
      <c r="B1182" s="43"/>
      <c r="C1182" s="44"/>
      <c r="D1182" s="47"/>
      <c r="E1182" s="12"/>
      <c r="F1182" s="12"/>
      <c r="G1182" s="44"/>
      <c r="H1182" s="44"/>
      <c r="I1182" s="45"/>
      <c r="J1182" s="45"/>
      <c r="K1182" s="77">
        <f>SUMIF('3_選抜学生一覧（SPRING）'!E:E, A1182, '3_選抜学生一覧（SPRING）'!P:P)</f>
        <v>0</v>
      </c>
      <c r="L1182" s="77">
        <f>SUMIF('3_選抜学生一覧（BOOST）'!E:E, A1182, '3_選抜学生一覧（BOOST）'!P:P)</f>
        <v>0</v>
      </c>
    </row>
    <row r="1183" spans="1:12" ht="13.2" customHeight="1">
      <c r="A1183" s="13"/>
      <c r="B1183" s="43"/>
      <c r="C1183" s="44"/>
      <c r="D1183" s="47"/>
      <c r="E1183" s="12"/>
      <c r="F1183" s="12"/>
      <c r="G1183" s="44"/>
      <c r="H1183" s="44"/>
      <c r="I1183" s="45"/>
      <c r="J1183" s="45"/>
      <c r="K1183" s="77">
        <f>SUMIF('3_選抜学生一覧（SPRING）'!E:E, A1183, '3_選抜学生一覧（SPRING）'!P:P)</f>
        <v>0</v>
      </c>
      <c r="L1183" s="77">
        <f>SUMIF('3_選抜学生一覧（BOOST）'!E:E, A1183, '3_選抜学生一覧（BOOST）'!P:P)</f>
        <v>0</v>
      </c>
    </row>
    <row r="1184" spans="1:12" ht="13.2" customHeight="1">
      <c r="A1184" s="13"/>
      <c r="B1184" s="43"/>
      <c r="C1184" s="44"/>
      <c r="D1184" s="47"/>
      <c r="E1184" s="12"/>
      <c r="F1184" s="12"/>
      <c r="G1184" s="44"/>
      <c r="H1184" s="44"/>
      <c r="I1184" s="45"/>
      <c r="J1184" s="45"/>
      <c r="K1184" s="77">
        <f>SUMIF('3_選抜学生一覧（SPRING）'!E:E, A1184, '3_選抜学生一覧（SPRING）'!P:P)</f>
        <v>0</v>
      </c>
      <c r="L1184" s="77">
        <f>SUMIF('3_選抜学生一覧（BOOST）'!E:E, A1184, '3_選抜学生一覧（BOOST）'!P:P)</f>
        <v>0</v>
      </c>
    </row>
    <row r="1185" spans="1:12" ht="13.2" customHeight="1">
      <c r="A1185" s="13"/>
      <c r="B1185" s="43"/>
      <c r="C1185" s="44"/>
      <c r="D1185" s="47"/>
      <c r="E1185" s="12"/>
      <c r="F1185" s="12"/>
      <c r="G1185" s="44"/>
      <c r="H1185" s="44"/>
      <c r="I1185" s="45"/>
      <c r="J1185" s="45"/>
      <c r="K1185" s="77">
        <f>SUMIF('3_選抜学生一覧（SPRING）'!E:E, A1185, '3_選抜学生一覧（SPRING）'!P:P)</f>
        <v>0</v>
      </c>
      <c r="L1185" s="77">
        <f>SUMIF('3_選抜学生一覧（BOOST）'!E:E, A1185, '3_選抜学生一覧（BOOST）'!P:P)</f>
        <v>0</v>
      </c>
    </row>
    <row r="1186" spans="1:12" ht="13.2" customHeight="1">
      <c r="A1186" s="13"/>
      <c r="B1186" s="43"/>
      <c r="C1186" s="44"/>
      <c r="D1186" s="47"/>
      <c r="E1186" s="12"/>
      <c r="F1186" s="12"/>
      <c r="G1186" s="44"/>
      <c r="H1186" s="44"/>
      <c r="I1186" s="45"/>
      <c r="J1186" s="45"/>
      <c r="K1186" s="77">
        <f>SUMIF('3_選抜学生一覧（SPRING）'!E:E, A1186, '3_選抜学生一覧（SPRING）'!P:P)</f>
        <v>0</v>
      </c>
      <c r="L1186" s="77">
        <f>SUMIF('3_選抜学生一覧（BOOST）'!E:E, A1186, '3_選抜学生一覧（BOOST）'!P:P)</f>
        <v>0</v>
      </c>
    </row>
    <row r="1187" spans="1:12" ht="13.2" customHeight="1">
      <c r="A1187" s="13"/>
      <c r="B1187" s="43"/>
      <c r="C1187" s="44"/>
      <c r="D1187" s="47"/>
      <c r="E1187" s="12"/>
      <c r="F1187" s="12"/>
      <c r="G1187" s="44"/>
      <c r="H1187" s="44"/>
      <c r="I1187" s="45"/>
      <c r="J1187" s="45"/>
      <c r="K1187" s="77">
        <f>SUMIF('3_選抜学生一覧（SPRING）'!E:E, A1187, '3_選抜学生一覧（SPRING）'!P:P)</f>
        <v>0</v>
      </c>
      <c r="L1187" s="77">
        <f>SUMIF('3_選抜学生一覧（BOOST）'!E:E, A1187, '3_選抜学生一覧（BOOST）'!P:P)</f>
        <v>0</v>
      </c>
    </row>
    <row r="1188" spans="1:12" ht="13.2" customHeight="1">
      <c r="A1188" s="13"/>
      <c r="B1188" s="43"/>
      <c r="C1188" s="44"/>
      <c r="D1188" s="47"/>
      <c r="E1188" s="12"/>
      <c r="F1188" s="12"/>
      <c r="G1188" s="44"/>
      <c r="H1188" s="44"/>
      <c r="I1188" s="45"/>
      <c r="J1188" s="45"/>
      <c r="K1188" s="77">
        <f>SUMIF('3_選抜学生一覧（SPRING）'!E:E, A1188, '3_選抜学生一覧（SPRING）'!P:P)</f>
        <v>0</v>
      </c>
      <c r="L1188" s="77">
        <f>SUMIF('3_選抜学生一覧（BOOST）'!E:E, A1188, '3_選抜学生一覧（BOOST）'!P:P)</f>
        <v>0</v>
      </c>
    </row>
    <row r="1189" spans="1:12" ht="13.2" customHeight="1">
      <c r="A1189" s="13"/>
      <c r="B1189" s="43"/>
      <c r="C1189" s="44"/>
      <c r="D1189" s="47"/>
      <c r="E1189" s="12"/>
      <c r="F1189" s="12"/>
      <c r="G1189" s="44"/>
      <c r="H1189" s="44"/>
      <c r="I1189" s="45"/>
      <c r="J1189" s="45"/>
      <c r="K1189" s="77">
        <f>SUMIF('3_選抜学生一覧（SPRING）'!E:E, A1189, '3_選抜学生一覧（SPRING）'!P:P)</f>
        <v>0</v>
      </c>
      <c r="L1189" s="77">
        <f>SUMIF('3_選抜学生一覧（BOOST）'!E:E, A1189, '3_選抜学生一覧（BOOST）'!P:P)</f>
        <v>0</v>
      </c>
    </row>
    <row r="1190" spans="1:12" ht="13.2" customHeight="1">
      <c r="A1190" s="13"/>
      <c r="B1190" s="43"/>
      <c r="C1190" s="44"/>
      <c r="D1190" s="47"/>
      <c r="E1190" s="12"/>
      <c r="F1190" s="12"/>
      <c r="G1190" s="44"/>
      <c r="H1190" s="44"/>
      <c r="I1190" s="45"/>
      <c r="J1190" s="45"/>
      <c r="K1190" s="77">
        <f>SUMIF('3_選抜学生一覧（SPRING）'!E:E, A1190, '3_選抜学生一覧（SPRING）'!P:P)</f>
        <v>0</v>
      </c>
      <c r="L1190" s="77">
        <f>SUMIF('3_選抜学生一覧（BOOST）'!E:E, A1190, '3_選抜学生一覧（BOOST）'!P:P)</f>
        <v>0</v>
      </c>
    </row>
    <row r="1191" spans="1:12" ht="13.2" customHeight="1">
      <c r="A1191" s="13"/>
      <c r="B1191" s="43"/>
      <c r="C1191" s="44"/>
      <c r="D1191" s="47"/>
      <c r="E1191" s="12"/>
      <c r="F1191" s="12"/>
      <c r="G1191" s="44"/>
      <c r="H1191" s="44"/>
      <c r="I1191" s="45"/>
      <c r="J1191" s="45"/>
      <c r="K1191" s="77">
        <f>SUMIF('3_選抜学生一覧（SPRING）'!E:E, A1191, '3_選抜学生一覧（SPRING）'!P:P)</f>
        <v>0</v>
      </c>
      <c r="L1191" s="77">
        <f>SUMIF('3_選抜学生一覧（BOOST）'!E:E, A1191, '3_選抜学生一覧（BOOST）'!P:P)</f>
        <v>0</v>
      </c>
    </row>
    <row r="1192" spans="1:12" ht="13.2" customHeight="1">
      <c r="A1192" s="13"/>
      <c r="B1192" s="43"/>
      <c r="C1192" s="44"/>
      <c r="D1192" s="47"/>
      <c r="E1192" s="12"/>
      <c r="F1192" s="12"/>
      <c r="G1192" s="44"/>
      <c r="H1192" s="44"/>
      <c r="I1192" s="45"/>
      <c r="J1192" s="45"/>
      <c r="K1192" s="77">
        <f>SUMIF('3_選抜学生一覧（SPRING）'!E:E, A1192, '3_選抜学生一覧（SPRING）'!P:P)</f>
        <v>0</v>
      </c>
      <c r="L1192" s="77">
        <f>SUMIF('3_選抜学生一覧（BOOST）'!E:E, A1192, '3_選抜学生一覧（BOOST）'!P:P)</f>
        <v>0</v>
      </c>
    </row>
    <row r="1193" spans="1:12" ht="13.2" customHeight="1">
      <c r="A1193" s="13"/>
      <c r="B1193" s="43"/>
      <c r="C1193" s="44"/>
      <c r="D1193" s="47"/>
      <c r="E1193" s="12"/>
      <c r="F1193" s="12"/>
      <c r="G1193" s="44"/>
      <c r="H1193" s="44"/>
      <c r="I1193" s="45"/>
      <c r="J1193" s="45"/>
      <c r="K1193" s="77">
        <f>SUMIF('3_選抜学生一覧（SPRING）'!E:E, A1193, '3_選抜学生一覧（SPRING）'!P:P)</f>
        <v>0</v>
      </c>
      <c r="L1193" s="77">
        <f>SUMIF('3_選抜学生一覧（BOOST）'!E:E, A1193, '3_選抜学生一覧（BOOST）'!P:P)</f>
        <v>0</v>
      </c>
    </row>
    <row r="1194" spans="1:12" ht="13.2" customHeight="1">
      <c r="A1194" s="13"/>
      <c r="B1194" s="43"/>
      <c r="C1194" s="44"/>
      <c r="D1194" s="47"/>
      <c r="E1194" s="12"/>
      <c r="F1194" s="12"/>
      <c r="G1194" s="44"/>
      <c r="H1194" s="44"/>
      <c r="I1194" s="45"/>
      <c r="J1194" s="45"/>
      <c r="K1194" s="77">
        <f>SUMIF('3_選抜学生一覧（SPRING）'!E:E, A1194, '3_選抜学生一覧（SPRING）'!P:P)</f>
        <v>0</v>
      </c>
      <c r="L1194" s="77">
        <f>SUMIF('3_選抜学生一覧（BOOST）'!E:E, A1194, '3_選抜学生一覧（BOOST）'!P:P)</f>
        <v>0</v>
      </c>
    </row>
    <row r="1195" spans="1:12" ht="13.2" customHeight="1">
      <c r="A1195" s="13"/>
      <c r="B1195" s="43"/>
      <c r="C1195" s="44"/>
      <c r="D1195" s="47"/>
      <c r="E1195" s="12"/>
      <c r="F1195" s="12"/>
      <c r="G1195" s="44"/>
      <c r="H1195" s="44"/>
      <c r="I1195" s="45"/>
      <c r="J1195" s="45"/>
      <c r="K1195" s="77">
        <f>SUMIF('3_選抜学生一覧（SPRING）'!E:E, A1195, '3_選抜学生一覧（SPRING）'!P:P)</f>
        <v>0</v>
      </c>
      <c r="L1195" s="77">
        <f>SUMIF('3_選抜学生一覧（BOOST）'!E:E, A1195, '3_選抜学生一覧（BOOST）'!P:P)</f>
        <v>0</v>
      </c>
    </row>
    <row r="1196" spans="1:12" ht="13.2" customHeight="1">
      <c r="A1196" s="13"/>
      <c r="B1196" s="43"/>
      <c r="C1196" s="44"/>
      <c r="D1196" s="47"/>
      <c r="E1196" s="12"/>
      <c r="F1196" s="12"/>
      <c r="G1196" s="44"/>
      <c r="H1196" s="44"/>
      <c r="I1196" s="45"/>
      <c r="J1196" s="45"/>
      <c r="K1196" s="77">
        <f>SUMIF('3_選抜学生一覧（SPRING）'!E:E, A1196, '3_選抜学生一覧（SPRING）'!P:P)</f>
        <v>0</v>
      </c>
      <c r="L1196" s="77">
        <f>SUMIF('3_選抜学生一覧（BOOST）'!E:E, A1196, '3_選抜学生一覧（BOOST）'!P:P)</f>
        <v>0</v>
      </c>
    </row>
    <row r="1197" spans="1:12" ht="13.2" customHeight="1">
      <c r="A1197" s="13"/>
      <c r="B1197" s="43"/>
      <c r="C1197" s="44"/>
      <c r="D1197" s="47"/>
      <c r="E1197" s="12"/>
      <c r="F1197" s="12"/>
      <c r="G1197" s="44"/>
      <c r="H1197" s="44"/>
      <c r="I1197" s="45"/>
      <c r="J1197" s="45"/>
      <c r="K1197" s="77">
        <f>SUMIF('3_選抜学生一覧（SPRING）'!E:E, A1197, '3_選抜学生一覧（SPRING）'!P:P)</f>
        <v>0</v>
      </c>
      <c r="L1197" s="77">
        <f>SUMIF('3_選抜学生一覧（BOOST）'!E:E, A1197, '3_選抜学生一覧（BOOST）'!P:P)</f>
        <v>0</v>
      </c>
    </row>
    <row r="1198" spans="1:12" ht="13.2" customHeight="1">
      <c r="A1198" s="13"/>
      <c r="B1198" s="43"/>
      <c r="C1198" s="44"/>
      <c r="D1198" s="47"/>
      <c r="E1198" s="12"/>
      <c r="F1198" s="12"/>
      <c r="G1198" s="44"/>
      <c r="H1198" s="44"/>
      <c r="I1198" s="45"/>
      <c r="J1198" s="45"/>
      <c r="K1198" s="77">
        <f>SUMIF('3_選抜学生一覧（SPRING）'!E:E, A1198, '3_選抜学生一覧（SPRING）'!P:P)</f>
        <v>0</v>
      </c>
      <c r="L1198" s="77">
        <f>SUMIF('3_選抜学生一覧（BOOST）'!E:E, A1198, '3_選抜学生一覧（BOOST）'!P:P)</f>
        <v>0</v>
      </c>
    </row>
    <row r="1199" spans="1:12" ht="13.2" customHeight="1">
      <c r="A1199" s="13"/>
      <c r="B1199" s="43"/>
      <c r="C1199" s="44"/>
      <c r="D1199" s="47"/>
      <c r="E1199" s="12"/>
      <c r="F1199" s="12"/>
      <c r="G1199" s="44"/>
      <c r="H1199" s="44"/>
      <c r="I1199" s="45"/>
      <c r="J1199" s="45"/>
      <c r="K1199" s="77">
        <f>SUMIF('3_選抜学生一覧（SPRING）'!E:E, A1199, '3_選抜学生一覧（SPRING）'!P:P)</f>
        <v>0</v>
      </c>
      <c r="L1199" s="77">
        <f>SUMIF('3_選抜学生一覧（BOOST）'!E:E, A1199, '3_選抜学生一覧（BOOST）'!P:P)</f>
        <v>0</v>
      </c>
    </row>
    <row r="1200" spans="1:12" ht="13.2" customHeight="1">
      <c r="A1200" s="13"/>
      <c r="B1200" s="43"/>
      <c r="C1200" s="44"/>
      <c r="D1200" s="47"/>
      <c r="E1200" s="12"/>
      <c r="F1200" s="12"/>
      <c r="G1200" s="44"/>
      <c r="H1200" s="44"/>
      <c r="I1200" s="45"/>
      <c r="J1200" s="45"/>
      <c r="K1200" s="77">
        <f>SUMIF('3_選抜学生一覧（SPRING）'!E:E, A1200, '3_選抜学生一覧（SPRING）'!P:P)</f>
        <v>0</v>
      </c>
      <c r="L1200" s="77">
        <f>SUMIF('3_選抜学生一覧（BOOST）'!E:E, A1200, '3_選抜学生一覧（BOOST）'!P:P)</f>
        <v>0</v>
      </c>
    </row>
    <row r="1201" spans="1:12" ht="13.2" customHeight="1">
      <c r="A1201" s="13"/>
      <c r="B1201" s="43"/>
      <c r="C1201" s="44"/>
      <c r="D1201" s="47"/>
      <c r="E1201" s="12"/>
      <c r="F1201" s="12"/>
      <c r="G1201" s="44"/>
      <c r="H1201" s="44"/>
      <c r="I1201" s="45"/>
      <c r="J1201" s="45"/>
      <c r="K1201" s="77">
        <f>SUMIF('3_選抜学生一覧（SPRING）'!E:E, A1201, '3_選抜学生一覧（SPRING）'!P:P)</f>
        <v>0</v>
      </c>
      <c r="L1201" s="77">
        <f>SUMIF('3_選抜学生一覧（BOOST）'!E:E, A1201, '3_選抜学生一覧（BOOST）'!P:P)</f>
        <v>0</v>
      </c>
    </row>
    <row r="1202" spans="1:12" ht="13.2" customHeight="1">
      <c r="A1202" s="13"/>
      <c r="B1202" s="43"/>
      <c r="C1202" s="44"/>
      <c r="D1202" s="47"/>
      <c r="E1202" s="12"/>
      <c r="F1202" s="12"/>
      <c r="G1202" s="44"/>
      <c r="H1202" s="44"/>
      <c r="I1202" s="45"/>
      <c r="J1202" s="45"/>
      <c r="K1202" s="77">
        <f>SUMIF('3_選抜学生一覧（SPRING）'!E:E, A1202, '3_選抜学生一覧（SPRING）'!P:P)</f>
        <v>0</v>
      </c>
      <c r="L1202" s="77">
        <f>SUMIF('3_選抜学生一覧（BOOST）'!E:E, A1202, '3_選抜学生一覧（BOOST）'!P:P)</f>
        <v>0</v>
      </c>
    </row>
    <row r="1203" spans="1:12" ht="13.2" customHeight="1">
      <c r="A1203" s="13"/>
      <c r="B1203" s="43"/>
      <c r="C1203" s="44"/>
      <c r="D1203" s="47"/>
      <c r="E1203" s="12"/>
      <c r="F1203" s="12"/>
      <c r="G1203" s="44"/>
      <c r="H1203" s="44"/>
      <c r="I1203" s="45"/>
      <c r="J1203" s="45"/>
      <c r="K1203" s="77">
        <f>SUMIF('3_選抜学生一覧（SPRING）'!E:E, A1203, '3_選抜学生一覧（SPRING）'!P:P)</f>
        <v>0</v>
      </c>
      <c r="L1203" s="77">
        <f>SUMIF('3_選抜学生一覧（BOOST）'!E:E, A1203, '3_選抜学生一覧（BOOST）'!P:P)</f>
        <v>0</v>
      </c>
    </row>
    <row r="1204" spans="1:12" ht="13.2" customHeight="1">
      <c r="A1204" s="13"/>
      <c r="B1204" s="43"/>
      <c r="C1204" s="44"/>
      <c r="D1204" s="47"/>
      <c r="E1204" s="12"/>
      <c r="F1204" s="12"/>
      <c r="G1204" s="44"/>
      <c r="H1204" s="44"/>
      <c r="I1204" s="45"/>
      <c r="J1204" s="45"/>
      <c r="K1204" s="77">
        <f>SUMIF('3_選抜学生一覧（SPRING）'!E:E, A1204, '3_選抜学生一覧（SPRING）'!P:P)</f>
        <v>0</v>
      </c>
      <c r="L1204" s="77">
        <f>SUMIF('3_選抜学生一覧（BOOST）'!E:E, A1204, '3_選抜学生一覧（BOOST）'!P:P)</f>
        <v>0</v>
      </c>
    </row>
    <row r="1205" spans="1:12" ht="13.2" customHeight="1">
      <c r="A1205" s="13"/>
      <c r="B1205" s="43"/>
      <c r="C1205" s="44"/>
      <c r="D1205" s="47"/>
      <c r="E1205" s="12"/>
      <c r="F1205" s="12"/>
      <c r="G1205" s="44"/>
      <c r="H1205" s="44"/>
      <c r="I1205" s="45"/>
      <c r="J1205" s="45"/>
      <c r="K1205" s="77">
        <f>SUMIF('3_選抜学生一覧（SPRING）'!E:E, A1205, '3_選抜学生一覧（SPRING）'!P:P)</f>
        <v>0</v>
      </c>
      <c r="L1205" s="77">
        <f>SUMIF('3_選抜学生一覧（BOOST）'!E:E, A1205, '3_選抜学生一覧（BOOST）'!P:P)</f>
        <v>0</v>
      </c>
    </row>
    <row r="1206" spans="1:12" ht="13.2" customHeight="1">
      <c r="A1206" s="13"/>
      <c r="B1206" s="43"/>
      <c r="C1206" s="44"/>
      <c r="D1206" s="47"/>
      <c r="E1206" s="12"/>
      <c r="F1206" s="12"/>
      <c r="G1206" s="44"/>
      <c r="H1206" s="44"/>
      <c r="I1206" s="45"/>
      <c r="J1206" s="45"/>
      <c r="K1206" s="77">
        <f>SUMIF('3_選抜学生一覧（SPRING）'!E:E, A1206, '3_選抜学生一覧（SPRING）'!P:P)</f>
        <v>0</v>
      </c>
      <c r="L1206" s="77">
        <f>SUMIF('3_選抜学生一覧（BOOST）'!E:E, A1206, '3_選抜学生一覧（BOOST）'!P:P)</f>
        <v>0</v>
      </c>
    </row>
    <row r="1207" spans="1:12" ht="13.2" customHeight="1">
      <c r="A1207" s="13"/>
      <c r="B1207" s="43"/>
      <c r="C1207" s="44"/>
      <c r="D1207" s="47"/>
      <c r="E1207" s="12"/>
      <c r="F1207" s="12"/>
      <c r="G1207" s="44"/>
      <c r="H1207" s="44"/>
      <c r="I1207" s="45"/>
      <c r="J1207" s="45"/>
      <c r="K1207" s="77">
        <f>SUMIF('3_選抜学生一覧（SPRING）'!E:E, A1207, '3_選抜学生一覧（SPRING）'!P:P)</f>
        <v>0</v>
      </c>
      <c r="L1207" s="77">
        <f>SUMIF('3_選抜学生一覧（BOOST）'!E:E, A1207, '3_選抜学生一覧（BOOST）'!P:P)</f>
        <v>0</v>
      </c>
    </row>
    <row r="1208" spans="1:12" ht="13.2" customHeight="1">
      <c r="A1208" s="13"/>
      <c r="B1208" s="43"/>
      <c r="C1208" s="44"/>
      <c r="D1208" s="47"/>
      <c r="E1208" s="12"/>
      <c r="F1208" s="12"/>
      <c r="G1208" s="44"/>
      <c r="H1208" s="44"/>
      <c r="I1208" s="45"/>
      <c r="J1208" s="45"/>
      <c r="K1208" s="77">
        <f>SUMIF('3_選抜学生一覧（SPRING）'!E:E, A1208, '3_選抜学生一覧（SPRING）'!P:P)</f>
        <v>0</v>
      </c>
      <c r="L1208" s="77">
        <f>SUMIF('3_選抜学生一覧（BOOST）'!E:E, A1208, '3_選抜学生一覧（BOOST）'!P:P)</f>
        <v>0</v>
      </c>
    </row>
    <row r="1209" spans="1:12" ht="13.2" customHeight="1">
      <c r="A1209" s="13"/>
      <c r="B1209" s="43"/>
      <c r="C1209" s="44"/>
      <c r="D1209" s="47"/>
      <c r="E1209" s="12"/>
      <c r="F1209" s="12"/>
      <c r="G1209" s="44"/>
      <c r="H1209" s="44"/>
      <c r="I1209" s="45"/>
      <c r="J1209" s="45"/>
      <c r="K1209" s="77">
        <f>SUMIF('3_選抜学生一覧（SPRING）'!E:E, A1209, '3_選抜学生一覧（SPRING）'!P:P)</f>
        <v>0</v>
      </c>
      <c r="L1209" s="77">
        <f>SUMIF('3_選抜学生一覧（BOOST）'!E:E, A1209, '3_選抜学生一覧（BOOST）'!P:P)</f>
        <v>0</v>
      </c>
    </row>
    <row r="1210" spans="1:12" ht="13.2" customHeight="1">
      <c r="A1210" s="13"/>
      <c r="B1210" s="43"/>
      <c r="C1210" s="44"/>
      <c r="D1210" s="47"/>
      <c r="E1210" s="12"/>
      <c r="F1210" s="12"/>
      <c r="G1210" s="44"/>
      <c r="H1210" s="44"/>
      <c r="I1210" s="45"/>
      <c r="J1210" s="45"/>
      <c r="K1210" s="77">
        <f>SUMIF('3_選抜学生一覧（SPRING）'!E:E, A1210, '3_選抜学生一覧（SPRING）'!P:P)</f>
        <v>0</v>
      </c>
      <c r="L1210" s="77">
        <f>SUMIF('3_選抜学生一覧（BOOST）'!E:E, A1210, '3_選抜学生一覧（BOOST）'!P:P)</f>
        <v>0</v>
      </c>
    </row>
    <row r="1211" spans="1:12" ht="13.2" customHeight="1">
      <c r="A1211" s="13"/>
      <c r="B1211" s="43"/>
      <c r="C1211" s="44"/>
      <c r="D1211" s="47"/>
      <c r="E1211" s="12"/>
      <c r="F1211" s="12"/>
      <c r="G1211" s="44"/>
      <c r="H1211" s="44"/>
      <c r="I1211" s="45"/>
      <c r="J1211" s="45"/>
      <c r="K1211" s="77">
        <f>SUMIF('3_選抜学生一覧（SPRING）'!E:E, A1211, '3_選抜学生一覧（SPRING）'!P:P)</f>
        <v>0</v>
      </c>
      <c r="L1211" s="77">
        <f>SUMIF('3_選抜学生一覧（BOOST）'!E:E, A1211, '3_選抜学生一覧（BOOST）'!P:P)</f>
        <v>0</v>
      </c>
    </row>
    <row r="1212" spans="1:12" ht="13.2" customHeight="1">
      <c r="A1212" s="13"/>
      <c r="B1212" s="43"/>
      <c r="C1212" s="44"/>
      <c r="D1212" s="47"/>
      <c r="E1212" s="12"/>
      <c r="F1212" s="12"/>
      <c r="G1212" s="44"/>
      <c r="H1212" s="44"/>
      <c r="I1212" s="45"/>
      <c r="J1212" s="45"/>
      <c r="K1212" s="77">
        <f>SUMIF('3_選抜学生一覧（SPRING）'!E:E, A1212, '3_選抜学生一覧（SPRING）'!P:P)</f>
        <v>0</v>
      </c>
      <c r="L1212" s="77">
        <f>SUMIF('3_選抜学生一覧（BOOST）'!E:E, A1212, '3_選抜学生一覧（BOOST）'!P:P)</f>
        <v>0</v>
      </c>
    </row>
    <row r="1213" spans="1:12" ht="13.2" customHeight="1">
      <c r="A1213" s="13"/>
      <c r="B1213" s="43"/>
      <c r="C1213" s="44"/>
      <c r="D1213" s="47"/>
      <c r="E1213" s="12"/>
      <c r="F1213" s="12"/>
      <c r="G1213" s="44"/>
      <c r="H1213" s="44"/>
      <c r="I1213" s="45"/>
      <c r="J1213" s="45"/>
      <c r="K1213" s="77">
        <f>SUMIF('3_選抜学生一覧（SPRING）'!E:E, A1213, '3_選抜学生一覧（SPRING）'!P:P)</f>
        <v>0</v>
      </c>
      <c r="L1213" s="77">
        <f>SUMIF('3_選抜学生一覧（BOOST）'!E:E, A1213, '3_選抜学生一覧（BOOST）'!P:P)</f>
        <v>0</v>
      </c>
    </row>
    <row r="1214" spans="1:12" ht="13.2" customHeight="1">
      <c r="A1214" s="13"/>
      <c r="B1214" s="43"/>
      <c r="C1214" s="44"/>
      <c r="D1214" s="47"/>
      <c r="E1214" s="12"/>
      <c r="F1214" s="12"/>
      <c r="G1214" s="44"/>
      <c r="H1214" s="44"/>
      <c r="I1214" s="45"/>
      <c r="J1214" s="45"/>
      <c r="K1214" s="77">
        <f>SUMIF('3_選抜学生一覧（SPRING）'!E:E, A1214, '3_選抜学生一覧（SPRING）'!P:P)</f>
        <v>0</v>
      </c>
      <c r="L1214" s="77">
        <f>SUMIF('3_選抜学生一覧（BOOST）'!E:E, A1214, '3_選抜学生一覧（BOOST）'!P:P)</f>
        <v>0</v>
      </c>
    </row>
    <row r="1215" spans="1:12" ht="13.2" customHeight="1">
      <c r="A1215" s="13"/>
      <c r="B1215" s="43"/>
      <c r="C1215" s="44"/>
      <c r="D1215" s="47"/>
      <c r="E1215" s="12"/>
      <c r="F1215" s="12"/>
      <c r="G1215" s="44"/>
      <c r="H1215" s="44"/>
      <c r="I1215" s="45"/>
      <c r="J1215" s="45"/>
      <c r="K1215" s="77">
        <f>SUMIF('3_選抜学生一覧（SPRING）'!E:E, A1215, '3_選抜学生一覧（SPRING）'!P:P)</f>
        <v>0</v>
      </c>
      <c r="L1215" s="77">
        <f>SUMIF('3_選抜学生一覧（BOOST）'!E:E, A1215, '3_選抜学生一覧（BOOST）'!P:P)</f>
        <v>0</v>
      </c>
    </row>
    <row r="1216" spans="1:12" ht="13.2" customHeight="1">
      <c r="A1216" s="13"/>
      <c r="B1216" s="43"/>
      <c r="C1216" s="44"/>
      <c r="D1216" s="47"/>
      <c r="E1216" s="12"/>
      <c r="F1216" s="12"/>
      <c r="G1216" s="44"/>
      <c r="H1216" s="44"/>
      <c r="I1216" s="45"/>
      <c r="J1216" s="45"/>
      <c r="K1216" s="77">
        <f>SUMIF('3_選抜学生一覧（SPRING）'!E:E, A1216, '3_選抜学生一覧（SPRING）'!P:P)</f>
        <v>0</v>
      </c>
      <c r="L1216" s="77">
        <f>SUMIF('3_選抜学生一覧（BOOST）'!E:E, A1216, '3_選抜学生一覧（BOOST）'!P:P)</f>
        <v>0</v>
      </c>
    </row>
    <row r="1217" spans="1:12" ht="13.2" customHeight="1">
      <c r="A1217" s="13"/>
      <c r="B1217" s="43"/>
      <c r="C1217" s="44"/>
      <c r="D1217" s="47"/>
      <c r="E1217" s="12"/>
      <c r="F1217" s="12"/>
      <c r="G1217" s="44"/>
      <c r="H1217" s="44"/>
      <c r="I1217" s="45"/>
      <c r="J1217" s="45"/>
      <c r="K1217" s="77">
        <f>SUMIF('3_選抜学生一覧（SPRING）'!E:E, A1217, '3_選抜学生一覧（SPRING）'!P:P)</f>
        <v>0</v>
      </c>
      <c r="L1217" s="77">
        <f>SUMIF('3_選抜学生一覧（BOOST）'!E:E, A1217, '3_選抜学生一覧（BOOST）'!P:P)</f>
        <v>0</v>
      </c>
    </row>
    <row r="1218" spans="1:12" ht="13.2" customHeight="1">
      <c r="A1218" s="13"/>
      <c r="B1218" s="43"/>
      <c r="C1218" s="44"/>
      <c r="D1218" s="47"/>
      <c r="E1218" s="12"/>
      <c r="F1218" s="12"/>
      <c r="G1218" s="44"/>
      <c r="H1218" s="44"/>
      <c r="I1218" s="45"/>
      <c r="J1218" s="45"/>
      <c r="K1218" s="77">
        <f>SUMIF('3_選抜学生一覧（SPRING）'!E:E, A1218, '3_選抜学生一覧（SPRING）'!P:P)</f>
        <v>0</v>
      </c>
      <c r="L1218" s="77">
        <f>SUMIF('3_選抜学生一覧（BOOST）'!E:E, A1218, '3_選抜学生一覧（BOOST）'!P:P)</f>
        <v>0</v>
      </c>
    </row>
    <row r="1219" spans="1:12" ht="13.2" customHeight="1">
      <c r="A1219" s="13"/>
      <c r="B1219" s="43"/>
      <c r="C1219" s="44"/>
      <c r="D1219" s="47"/>
      <c r="E1219" s="12"/>
      <c r="F1219" s="12"/>
      <c r="G1219" s="44"/>
      <c r="H1219" s="44"/>
      <c r="I1219" s="45"/>
      <c r="J1219" s="45"/>
      <c r="K1219" s="77">
        <f>SUMIF('3_選抜学生一覧（SPRING）'!E:E, A1219, '3_選抜学生一覧（SPRING）'!P:P)</f>
        <v>0</v>
      </c>
      <c r="L1219" s="77">
        <f>SUMIF('3_選抜学生一覧（BOOST）'!E:E, A1219, '3_選抜学生一覧（BOOST）'!P:P)</f>
        <v>0</v>
      </c>
    </row>
    <row r="1220" spans="1:12" ht="13.2" customHeight="1">
      <c r="A1220" s="13"/>
      <c r="B1220" s="43"/>
      <c r="C1220" s="44"/>
      <c r="D1220" s="47"/>
      <c r="E1220" s="12"/>
      <c r="F1220" s="12"/>
      <c r="G1220" s="44"/>
      <c r="H1220" s="44"/>
      <c r="I1220" s="45"/>
      <c r="J1220" s="45"/>
      <c r="K1220" s="77">
        <f>SUMIF('3_選抜学生一覧（SPRING）'!E:E, A1220, '3_選抜学生一覧（SPRING）'!P:P)</f>
        <v>0</v>
      </c>
      <c r="L1220" s="77">
        <f>SUMIF('3_選抜学生一覧（BOOST）'!E:E, A1220, '3_選抜学生一覧（BOOST）'!P:P)</f>
        <v>0</v>
      </c>
    </row>
    <row r="1221" spans="1:12" ht="13.2" customHeight="1">
      <c r="A1221" s="13"/>
      <c r="B1221" s="43"/>
      <c r="C1221" s="44"/>
      <c r="D1221" s="47"/>
      <c r="E1221" s="12"/>
      <c r="F1221" s="12"/>
      <c r="G1221" s="44"/>
      <c r="H1221" s="44"/>
      <c r="I1221" s="45"/>
      <c r="J1221" s="45"/>
      <c r="K1221" s="77">
        <f>SUMIF('3_選抜学生一覧（SPRING）'!E:E, A1221, '3_選抜学生一覧（SPRING）'!P:P)</f>
        <v>0</v>
      </c>
      <c r="L1221" s="77">
        <f>SUMIF('3_選抜学生一覧（BOOST）'!E:E, A1221, '3_選抜学生一覧（BOOST）'!P:P)</f>
        <v>0</v>
      </c>
    </row>
    <row r="1222" spans="1:12" ht="13.2" customHeight="1">
      <c r="A1222" s="13"/>
      <c r="B1222" s="43"/>
      <c r="C1222" s="44"/>
      <c r="D1222" s="47"/>
      <c r="E1222" s="12"/>
      <c r="F1222" s="12"/>
      <c r="G1222" s="44"/>
      <c r="H1222" s="44"/>
      <c r="I1222" s="45"/>
      <c r="J1222" s="45"/>
      <c r="K1222" s="77">
        <f>SUMIF('3_選抜学生一覧（SPRING）'!E:E, A1222, '3_選抜学生一覧（SPRING）'!P:P)</f>
        <v>0</v>
      </c>
      <c r="L1222" s="77">
        <f>SUMIF('3_選抜学生一覧（BOOST）'!E:E, A1222, '3_選抜学生一覧（BOOST）'!P:P)</f>
        <v>0</v>
      </c>
    </row>
    <row r="1223" spans="1:12" ht="13.2" customHeight="1">
      <c r="A1223" s="13"/>
      <c r="B1223" s="43"/>
      <c r="C1223" s="44"/>
      <c r="D1223" s="47"/>
      <c r="E1223" s="12"/>
      <c r="F1223" s="12"/>
      <c r="G1223" s="44"/>
      <c r="H1223" s="44"/>
      <c r="I1223" s="45"/>
      <c r="J1223" s="45"/>
      <c r="K1223" s="77">
        <f>SUMIF('3_選抜学生一覧（SPRING）'!E:E, A1223, '3_選抜学生一覧（SPRING）'!P:P)</f>
        <v>0</v>
      </c>
      <c r="L1223" s="77">
        <f>SUMIF('3_選抜学生一覧（BOOST）'!E:E, A1223, '3_選抜学生一覧（BOOST）'!P:P)</f>
        <v>0</v>
      </c>
    </row>
    <row r="1224" spans="1:12" ht="13.2" customHeight="1">
      <c r="A1224" s="13"/>
      <c r="B1224" s="43"/>
      <c r="C1224" s="44"/>
      <c r="D1224" s="47"/>
      <c r="E1224" s="12"/>
      <c r="F1224" s="12"/>
      <c r="G1224" s="44"/>
      <c r="H1224" s="44"/>
      <c r="I1224" s="45"/>
      <c r="J1224" s="45"/>
      <c r="K1224" s="77">
        <f>SUMIF('3_選抜学生一覧（SPRING）'!E:E, A1224, '3_選抜学生一覧（SPRING）'!P:P)</f>
        <v>0</v>
      </c>
      <c r="L1224" s="77">
        <f>SUMIF('3_選抜学生一覧（BOOST）'!E:E, A1224, '3_選抜学生一覧（BOOST）'!P:P)</f>
        <v>0</v>
      </c>
    </row>
    <row r="1225" spans="1:12" ht="13.2" customHeight="1">
      <c r="A1225" s="13"/>
      <c r="B1225" s="43"/>
      <c r="C1225" s="44"/>
      <c r="D1225" s="47"/>
      <c r="E1225" s="12"/>
      <c r="F1225" s="12"/>
      <c r="G1225" s="44"/>
      <c r="H1225" s="44"/>
      <c r="I1225" s="45"/>
      <c r="J1225" s="45"/>
      <c r="K1225" s="77">
        <f>SUMIF('3_選抜学生一覧（SPRING）'!E:E, A1225, '3_選抜学生一覧（SPRING）'!P:P)</f>
        <v>0</v>
      </c>
      <c r="L1225" s="77">
        <f>SUMIF('3_選抜学生一覧（BOOST）'!E:E, A1225, '3_選抜学生一覧（BOOST）'!P:P)</f>
        <v>0</v>
      </c>
    </row>
    <row r="1226" spans="1:12" ht="13.2" customHeight="1">
      <c r="A1226" s="13"/>
      <c r="B1226" s="43"/>
      <c r="C1226" s="44"/>
      <c r="D1226" s="47"/>
      <c r="E1226" s="12"/>
      <c r="F1226" s="12"/>
      <c r="G1226" s="44"/>
      <c r="H1226" s="44"/>
      <c r="I1226" s="45"/>
      <c r="J1226" s="45"/>
      <c r="K1226" s="77">
        <f>SUMIF('3_選抜学生一覧（SPRING）'!E:E, A1226, '3_選抜学生一覧（SPRING）'!P:P)</f>
        <v>0</v>
      </c>
      <c r="L1226" s="77">
        <f>SUMIF('3_選抜学生一覧（BOOST）'!E:E, A1226, '3_選抜学生一覧（BOOST）'!P:P)</f>
        <v>0</v>
      </c>
    </row>
    <row r="1227" spans="1:12" ht="13.2" customHeight="1">
      <c r="A1227" s="13"/>
      <c r="B1227" s="43"/>
      <c r="C1227" s="44"/>
      <c r="D1227" s="47"/>
      <c r="E1227" s="12"/>
      <c r="F1227" s="12"/>
      <c r="G1227" s="44"/>
      <c r="H1227" s="44"/>
      <c r="I1227" s="45"/>
      <c r="J1227" s="45"/>
      <c r="K1227" s="77">
        <f>SUMIF('3_選抜学生一覧（SPRING）'!E:E, A1227, '3_選抜学生一覧（SPRING）'!P:P)</f>
        <v>0</v>
      </c>
      <c r="L1227" s="77">
        <f>SUMIF('3_選抜学生一覧（BOOST）'!E:E, A1227, '3_選抜学生一覧（BOOST）'!P:P)</f>
        <v>0</v>
      </c>
    </row>
    <row r="1228" spans="1:12" ht="13.2" customHeight="1">
      <c r="A1228" s="13"/>
      <c r="B1228" s="43"/>
      <c r="C1228" s="44"/>
      <c r="D1228" s="47"/>
      <c r="E1228" s="12"/>
      <c r="F1228" s="12"/>
      <c r="G1228" s="44"/>
      <c r="H1228" s="44"/>
      <c r="I1228" s="45"/>
      <c r="J1228" s="45"/>
      <c r="K1228" s="77">
        <f>SUMIF('3_選抜学生一覧（SPRING）'!E:E, A1228, '3_選抜学生一覧（SPRING）'!P:P)</f>
        <v>0</v>
      </c>
      <c r="L1228" s="77">
        <f>SUMIF('3_選抜学生一覧（BOOST）'!E:E, A1228, '3_選抜学生一覧（BOOST）'!P:P)</f>
        <v>0</v>
      </c>
    </row>
    <row r="1229" spans="1:12" ht="13.2" customHeight="1">
      <c r="A1229" s="13"/>
      <c r="B1229" s="43"/>
      <c r="C1229" s="44"/>
      <c r="D1229" s="47"/>
      <c r="E1229" s="12"/>
      <c r="F1229" s="12"/>
      <c r="G1229" s="44"/>
      <c r="H1229" s="44"/>
      <c r="I1229" s="45"/>
      <c r="J1229" s="45"/>
      <c r="K1229" s="77">
        <f>SUMIF('3_選抜学生一覧（SPRING）'!E:E, A1229, '3_選抜学生一覧（SPRING）'!P:P)</f>
        <v>0</v>
      </c>
      <c r="L1229" s="77">
        <f>SUMIF('3_選抜学生一覧（BOOST）'!E:E, A1229, '3_選抜学生一覧（BOOST）'!P:P)</f>
        <v>0</v>
      </c>
    </row>
    <row r="1230" spans="1:12" ht="13.2" customHeight="1">
      <c r="A1230" s="13"/>
      <c r="B1230" s="43"/>
      <c r="C1230" s="44"/>
      <c r="D1230" s="47"/>
      <c r="E1230" s="12"/>
      <c r="F1230" s="12"/>
      <c r="G1230" s="44"/>
      <c r="H1230" s="44"/>
      <c r="I1230" s="45"/>
      <c r="J1230" s="45"/>
      <c r="K1230" s="77">
        <f>SUMIF('3_選抜学生一覧（SPRING）'!E:E, A1230, '3_選抜学生一覧（SPRING）'!P:P)</f>
        <v>0</v>
      </c>
      <c r="L1230" s="77">
        <f>SUMIF('3_選抜学生一覧（BOOST）'!E:E, A1230, '3_選抜学生一覧（BOOST）'!P:P)</f>
        <v>0</v>
      </c>
    </row>
    <row r="1231" spans="1:12" ht="13.2" customHeight="1">
      <c r="A1231" s="13"/>
      <c r="B1231" s="43"/>
      <c r="C1231" s="44"/>
      <c r="D1231" s="47"/>
      <c r="E1231" s="12"/>
      <c r="F1231" s="12"/>
      <c r="G1231" s="44"/>
      <c r="H1231" s="44"/>
      <c r="I1231" s="45"/>
      <c r="J1231" s="45"/>
      <c r="K1231" s="77">
        <f>SUMIF('3_選抜学生一覧（SPRING）'!E:E, A1231, '3_選抜学生一覧（SPRING）'!P:P)</f>
        <v>0</v>
      </c>
      <c r="L1231" s="77">
        <f>SUMIF('3_選抜学生一覧（BOOST）'!E:E, A1231, '3_選抜学生一覧（BOOST）'!P:P)</f>
        <v>0</v>
      </c>
    </row>
    <row r="1232" spans="1:12" ht="13.2" customHeight="1">
      <c r="A1232" s="13"/>
      <c r="B1232" s="43"/>
      <c r="C1232" s="44"/>
      <c r="D1232" s="47"/>
      <c r="E1232" s="12"/>
      <c r="F1232" s="12"/>
      <c r="G1232" s="44"/>
      <c r="H1232" s="44"/>
      <c r="I1232" s="45"/>
      <c r="J1232" s="45"/>
      <c r="K1232" s="77">
        <f>SUMIF('3_選抜学生一覧（SPRING）'!E:E, A1232, '3_選抜学生一覧（SPRING）'!P:P)</f>
        <v>0</v>
      </c>
      <c r="L1232" s="77">
        <f>SUMIF('3_選抜学生一覧（BOOST）'!E:E, A1232, '3_選抜学生一覧（BOOST）'!P:P)</f>
        <v>0</v>
      </c>
    </row>
    <row r="1233" spans="1:12" ht="13.2" customHeight="1">
      <c r="A1233" s="13"/>
      <c r="B1233" s="43"/>
      <c r="C1233" s="44"/>
      <c r="D1233" s="47"/>
      <c r="E1233" s="12"/>
      <c r="F1233" s="12"/>
      <c r="G1233" s="44"/>
      <c r="H1233" s="44"/>
      <c r="I1233" s="45"/>
      <c r="J1233" s="45"/>
      <c r="K1233" s="77">
        <f>SUMIF('3_選抜学生一覧（SPRING）'!E:E, A1233, '3_選抜学生一覧（SPRING）'!P:P)</f>
        <v>0</v>
      </c>
      <c r="L1233" s="77">
        <f>SUMIF('3_選抜学生一覧（BOOST）'!E:E, A1233, '3_選抜学生一覧（BOOST）'!P:P)</f>
        <v>0</v>
      </c>
    </row>
    <row r="1234" spans="1:12" ht="13.2" customHeight="1">
      <c r="A1234" s="13"/>
      <c r="B1234" s="43"/>
      <c r="C1234" s="44"/>
      <c r="D1234" s="47"/>
      <c r="E1234" s="12"/>
      <c r="F1234" s="12"/>
      <c r="G1234" s="44"/>
      <c r="H1234" s="44"/>
      <c r="I1234" s="45"/>
      <c r="J1234" s="45"/>
      <c r="K1234" s="77">
        <f>SUMIF('3_選抜学生一覧（SPRING）'!E:E, A1234, '3_選抜学生一覧（SPRING）'!P:P)</f>
        <v>0</v>
      </c>
      <c r="L1234" s="77">
        <f>SUMIF('3_選抜学生一覧（BOOST）'!E:E, A1234, '3_選抜学生一覧（BOOST）'!P:P)</f>
        <v>0</v>
      </c>
    </row>
    <row r="1235" spans="1:12" ht="13.2" customHeight="1">
      <c r="A1235" s="13"/>
      <c r="B1235" s="43"/>
      <c r="C1235" s="44"/>
      <c r="D1235" s="47"/>
      <c r="E1235" s="12"/>
      <c r="F1235" s="12"/>
      <c r="G1235" s="44"/>
      <c r="H1235" s="44"/>
      <c r="I1235" s="45"/>
      <c r="J1235" s="45"/>
      <c r="K1235" s="77">
        <f>SUMIF('3_選抜学生一覧（SPRING）'!E:E, A1235, '3_選抜学生一覧（SPRING）'!P:P)</f>
        <v>0</v>
      </c>
      <c r="L1235" s="77">
        <f>SUMIF('3_選抜学生一覧（BOOST）'!E:E, A1235, '3_選抜学生一覧（BOOST）'!P:P)</f>
        <v>0</v>
      </c>
    </row>
    <row r="1236" spans="1:12" ht="13.2" customHeight="1">
      <c r="A1236" s="13"/>
      <c r="B1236" s="43"/>
      <c r="C1236" s="44"/>
      <c r="D1236" s="47"/>
      <c r="E1236" s="12"/>
      <c r="F1236" s="12"/>
      <c r="G1236" s="44"/>
      <c r="H1236" s="44"/>
      <c r="I1236" s="45"/>
      <c r="J1236" s="45"/>
      <c r="K1236" s="77">
        <f>SUMIF('3_選抜学生一覧（SPRING）'!E:E, A1236, '3_選抜学生一覧（SPRING）'!P:P)</f>
        <v>0</v>
      </c>
      <c r="L1236" s="77">
        <f>SUMIF('3_選抜学生一覧（BOOST）'!E:E, A1236, '3_選抜学生一覧（BOOST）'!P:P)</f>
        <v>0</v>
      </c>
    </row>
    <row r="1237" spans="1:12" ht="13.2" customHeight="1">
      <c r="A1237" s="13"/>
      <c r="B1237" s="43"/>
      <c r="C1237" s="44"/>
      <c r="D1237" s="47"/>
      <c r="E1237" s="12"/>
      <c r="F1237" s="12"/>
      <c r="G1237" s="44"/>
      <c r="H1237" s="44"/>
      <c r="I1237" s="45"/>
      <c r="J1237" s="45"/>
      <c r="K1237" s="77">
        <f>SUMIF('3_選抜学生一覧（SPRING）'!E:E, A1237, '3_選抜学生一覧（SPRING）'!P:P)</f>
        <v>0</v>
      </c>
      <c r="L1237" s="77">
        <f>SUMIF('3_選抜学生一覧（BOOST）'!E:E, A1237, '3_選抜学生一覧（BOOST）'!P:P)</f>
        <v>0</v>
      </c>
    </row>
    <row r="1238" spans="1:12" ht="13.2" customHeight="1">
      <c r="A1238" s="13"/>
      <c r="B1238" s="43"/>
      <c r="C1238" s="44"/>
      <c r="D1238" s="47"/>
      <c r="E1238" s="12"/>
      <c r="F1238" s="12"/>
      <c r="G1238" s="44"/>
      <c r="H1238" s="44"/>
      <c r="I1238" s="45"/>
      <c r="J1238" s="45"/>
      <c r="K1238" s="77">
        <f>SUMIF('3_選抜学生一覧（SPRING）'!E:E, A1238, '3_選抜学生一覧（SPRING）'!P:P)</f>
        <v>0</v>
      </c>
      <c r="L1238" s="77">
        <f>SUMIF('3_選抜学生一覧（BOOST）'!E:E, A1238, '3_選抜学生一覧（BOOST）'!P:P)</f>
        <v>0</v>
      </c>
    </row>
    <row r="1239" spans="1:12" ht="13.2" customHeight="1">
      <c r="A1239" s="13"/>
      <c r="B1239" s="43"/>
      <c r="C1239" s="44"/>
      <c r="D1239" s="47"/>
      <c r="E1239" s="12"/>
      <c r="F1239" s="12"/>
      <c r="G1239" s="44"/>
      <c r="H1239" s="44"/>
      <c r="I1239" s="45"/>
      <c r="J1239" s="45"/>
      <c r="K1239" s="77">
        <f>SUMIF('3_選抜学生一覧（SPRING）'!E:E, A1239, '3_選抜学生一覧（SPRING）'!P:P)</f>
        <v>0</v>
      </c>
      <c r="L1239" s="77">
        <f>SUMIF('3_選抜学生一覧（BOOST）'!E:E, A1239, '3_選抜学生一覧（BOOST）'!P:P)</f>
        <v>0</v>
      </c>
    </row>
    <row r="1240" spans="1:12" ht="13.2" customHeight="1">
      <c r="A1240" s="13"/>
      <c r="B1240" s="43"/>
      <c r="C1240" s="44"/>
      <c r="D1240" s="47"/>
      <c r="E1240" s="12"/>
      <c r="F1240" s="12"/>
      <c r="G1240" s="44"/>
      <c r="H1240" s="44"/>
      <c r="I1240" s="45"/>
      <c r="J1240" s="45"/>
      <c r="K1240" s="77">
        <f>SUMIF('3_選抜学生一覧（SPRING）'!E:E, A1240, '3_選抜学生一覧（SPRING）'!P:P)</f>
        <v>0</v>
      </c>
      <c r="L1240" s="77">
        <f>SUMIF('3_選抜学生一覧（BOOST）'!E:E, A1240, '3_選抜学生一覧（BOOST）'!P:P)</f>
        <v>0</v>
      </c>
    </row>
    <row r="1241" spans="1:12" ht="13.2" customHeight="1">
      <c r="A1241" s="13"/>
      <c r="B1241" s="43"/>
      <c r="C1241" s="44"/>
      <c r="D1241" s="47"/>
      <c r="E1241" s="12"/>
      <c r="F1241" s="12"/>
      <c r="G1241" s="44"/>
      <c r="H1241" s="44"/>
      <c r="I1241" s="45"/>
      <c r="J1241" s="45"/>
      <c r="K1241" s="77">
        <f>SUMIF('3_選抜学生一覧（SPRING）'!E:E, A1241, '3_選抜学生一覧（SPRING）'!P:P)</f>
        <v>0</v>
      </c>
      <c r="L1241" s="77">
        <f>SUMIF('3_選抜学生一覧（BOOST）'!E:E, A1241, '3_選抜学生一覧（BOOST）'!P:P)</f>
        <v>0</v>
      </c>
    </row>
    <row r="1242" spans="1:12" ht="13.2" customHeight="1">
      <c r="A1242" s="13"/>
      <c r="B1242" s="43"/>
      <c r="C1242" s="44"/>
      <c r="D1242" s="47"/>
      <c r="E1242" s="12"/>
      <c r="F1242" s="12"/>
      <c r="G1242" s="44"/>
      <c r="H1242" s="44"/>
      <c r="I1242" s="45"/>
      <c r="J1242" s="45"/>
      <c r="K1242" s="77">
        <f>SUMIF('3_選抜学生一覧（SPRING）'!E:E, A1242, '3_選抜学生一覧（SPRING）'!P:P)</f>
        <v>0</v>
      </c>
      <c r="L1242" s="77">
        <f>SUMIF('3_選抜学生一覧（BOOST）'!E:E, A1242, '3_選抜学生一覧（BOOST）'!P:P)</f>
        <v>0</v>
      </c>
    </row>
    <row r="1243" spans="1:12" ht="13.2" customHeight="1">
      <c r="A1243" s="13"/>
      <c r="B1243" s="43"/>
      <c r="C1243" s="44"/>
      <c r="D1243" s="47"/>
      <c r="E1243" s="12"/>
      <c r="F1243" s="12"/>
      <c r="G1243" s="44"/>
      <c r="H1243" s="44"/>
      <c r="I1243" s="45"/>
      <c r="J1243" s="45"/>
      <c r="K1243" s="77">
        <f>SUMIF('3_選抜学生一覧（SPRING）'!E:E, A1243, '3_選抜学生一覧（SPRING）'!P:P)</f>
        <v>0</v>
      </c>
      <c r="L1243" s="77">
        <f>SUMIF('3_選抜学生一覧（BOOST）'!E:E, A1243, '3_選抜学生一覧（BOOST）'!P:P)</f>
        <v>0</v>
      </c>
    </row>
    <row r="1244" spans="1:12" ht="13.2" customHeight="1">
      <c r="A1244" s="13"/>
      <c r="B1244" s="43"/>
      <c r="C1244" s="44"/>
      <c r="D1244" s="47"/>
      <c r="E1244" s="12"/>
      <c r="F1244" s="12"/>
      <c r="G1244" s="44"/>
      <c r="H1244" s="44"/>
      <c r="I1244" s="45"/>
      <c r="J1244" s="45"/>
      <c r="K1244" s="77">
        <f>SUMIF('3_選抜学生一覧（SPRING）'!E:E, A1244, '3_選抜学生一覧（SPRING）'!P:P)</f>
        <v>0</v>
      </c>
      <c r="L1244" s="77">
        <f>SUMIF('3_選抜学生一覧（BOOST）'!E:E, A1244, '3_選抜学生一覧（BOOST）'!P:P)</f>
        <v>0</v>
      </c>
    </row>
    <row r="1245" spans="1:12" ht="13.2" customHeight="1">
      <c r="A1245" s="13"/>
      <c r="B1245" s="43"/>
      <c r="C1245" s="44"/>
      <c r="D1245" s="47"/>
      <c r="E1245" s="12"/>
      <c r="F1245" s="12"/>
      <c r="G1245" s="44"/>
      <c r="H1245" s="44"/>
      <c r="I1245" s="45"/>
      <c r="J1245" s="45"/>
      <c r="K1245" s="77">
        <f>SUMIF('3_選抜学生一覧（SPRING）'!E:E, A1245, '3_選抜学生一覧（SPRING）'!P:P)</f>
        <v>0</v>
      </c>
      <c r="L1245" s="77">
        <f>SUMIF('3_選抜学生一覧（BOOST）'!E:E, A1245, '3_選抜学生一覧（BOOST）'!P:P)</f>
        <v>0</v>
      </c>
    </row>
    <row r="1246" spans="1:12" ht="13.2" customHeight="1">
      <c r="A1246" s="13"/>
      <c r="B1246" s="43"/>
      <c r="C1246" s="44"/>
      <c r="D1246" s="47"/>
      <c r="E1246" s="12"/>
      <c r="F1246" s="12"/>
      <c r="G1246" s="44"/>
      <c r="H1246" s="44"/>
      <c r="I1246" s="45"/>
      <c r="J1246" s="45"/>
      <c r="K1246" s="77">
        <f>SUMIF('3_選抜学生一覧（SPRING）'!E:E, A1246, '3_選抜学生一覧（SPRING）'!P:P)</f>
        <v>0</v>
      </c>
      <c r="L1246" s="77">
        <f>SUMIF('3_選抜学生一覧（BOOST）'!E:E, A1246, '3_選抜学生一覧（BOOST）'!P:P)</f>
        <v>0</v>
      </c>
    </row>
    <row r="1247" spans="1:12" ht="13.2" customHeight="1">
      <c r="A1247" s="13"/>
      <c r="B1247" s="43"/>
      <c r="C1247" s="44"/>
      <c r="D1247" s="47"/>
      <c r="E1247" s="12"/>
      <c r="F1247" s="12"/>
      <c r="G1247" s="44"/>
      <c r="H1247" s="44"/>
      <c r="I1247" s="45"/>
      <c r="J1247" s="45"/>
      <c r="K1247" s="77">
        <f>SUMIF('3_選抜学生一覧（SPRING）'!E:E, A1247, '3_選抜学生一覧（SPRING）'!P:P)</f>
        <v>0</v>
      </c>
      <c r="L1247" s="77">
        <f>SUMIF('3_選抜学生一覧（BOOST）'!E:E, A1247, '3_選抜学生一覧（BOOST）'!P:P)</f>
        <v>0</v>
      </c>
    </row>
    <row r="1248" spans="1:12" ht="13.2" customHeight="1">
      <c r="A1248" s="13"/>
      <c r="B1248" s="43"/>
      <c r="C1248" s="44"/>
      <c r="D1248" s="47"/>
      <c r="E1248" s="12"/>
      <c r="F1248" s="12"/>
      <c r="G1248" s="44"/>
      <c r="H1248" s="44"/>
      <c r="I1248" s="45"/>
      <c r="J1248" s="45"/>
      <c r="K1248" s="77">
        <f>SUMIF('3_選抜学生一覧（SPRING）'!E:E, A1248, '3_選抜学生一覧（SPRING）'!P:P)</f>
        <v>0</v>
      </c>
      <c r="L1248" s="77">
        <f>SUMIF('3_選抜学生一覧（BOOST）'!E:E, A1248, '3_選抜学生一覧（BOOST）'!P:P)</f>
        <v>0</v>
      </c>
    </row>
    <row r="1249" spans="1:12" ht="13.2" customHeight="1">
      <c r="A1249" s="13"/>
      <c r="B1249" s="43"/>
      <c r="C1249" s="44"/>
      <c r="D1249" s="47"/>
      <c r="E1249" s="12"/>
      <c r="F1249" s="12"/>
      <c r="G1249" s="44"/>
      <c r="H1249" s="44"/>
      <c r="I1249" s="45"/>
      <c r="J1249" s="45"/>
      <c r="K1249" s="77">
        <f>SUMIF('3_選抜学生一覧（SPRING）'!E:E, A1249, '3_選抜学生一覧（SPRING）'!P:P)</f>
        <v>0</v>
      </c>
      <c r="L1249" s="77">
        <f>SUMIF('3_選抜学生一覧（BOOST）'!E:E, A1249, '3_選抜学生一覧（BOOST）'!P:P)</f>
        <v>0</v>
      </c>
    </row>
    <row r="1250" spans="1:12" ht="13.2" customHeight="1">
      <c r="A1250" s="13"/>
      <c r="B1250" s="43"/>
      <c r="C1250" s="44"/>
      <c r="D1250" s="47"/>
      <c r="E1250" s="12"/>
      <c r="F1250" s="12"/>
      <c r="G1250" s="44"/>
      <c r="H1250" s="44"/>
      <c r="I1250" s="45"/>
      <c r="J1250" s="45"/>
      <c r="K1250" s="77">
        <f>SUMIF('3_選抜学生一覧（SPRING）'!E:E, A1250, '3_選抜学生一覧（SPRING）'!P:P)</f>
        <v>0</v>
      </c>
      <c r="L1250" s="77">
        <f>SUMIF('3_選抜学生一覧（BOOST）'!E:E, A1250, '3_選抜学生一覧（BOOST）'!P:P)</f>
        <v>0</v>
      </c>
    </row>
    <row r="1251" spans="1:12" ht="13.2" customHeight="1">
      <c r="A1251" s="13"/>
      <c r="B1251" s="43"/>
      <c r="C1251" s="44"/>
      <c r="D1251" s="47"/>
      <c r="E1251" s="12"/>
      <c r="F1251" s="12"/>
      <c r="G1251" s="44"/>
      <c r="H1251" s="44"/>
      <c r="I1251" s="45"/>
      <c r="J1251" s="45"/>
      <c r="K1251" s="77">
        <f>SUMIF('3_選抜学生一覧（SPRING）'!E:E, A1251, '3_選抜学生一覧（SPRING）'!P:P)</f>
        <v>0</v>
      </c>
      <c r="L1251" s="77">
        <f>SUMIF('3_選抜学生一覧（BOOST）'!E:E, A1251, '3_選抜学生一覧（BOOST）'!P:P)</f>
        <v>0</v>
      </c>
    </row>
    <row r="1252" spans="1:12" ht="13.2" customHeight="1">
      <c r="A1252" s="13"/>
      <c r="B1252" s="43"/>
      <c r="C1252" s="44"/>
      <c r="D1252" s="47"/>
      <c r="E1252" s="12"/>
      <c r="F1252" s="12"/>
      <c r="G1252" s="44"/>
      <c r="H1252" s="44"/>
      <c r="I1252" s="45"/>
      <c r="J1252" s="45"/>
      <c r="K1252" s="77">
        <f>SUMIF('3_選抜学生一覧（SPRING）'!E:E, A1252, '3_選抜学生一覧（SPRING）'!P:P)</f>
        <v>0</v>
      </c>
      <c r="L1252" s="77">
        <f>SUMIF('3_選抜学生一覧（BOOST）'!E:E, A1252, '3_選抜学生一覧（BOOST）'!P:P)</f>
        <v>0</v>
      </c>
    </row>
    <row r="1253" spans="1:12" ht="13.2" customHeight="1">
      <c r="A1253" s="13"/>
      <c r="B1253" s="43"/>
      <c r="C1253" s="44"/>
      <c r="D1253" s="47"/>
      <c r="E1253" s="12"/>
      <c r="F1253" s="12"/>
      <c r="G1253" s="44"/>
      <c r="H1253" s="44"/>
      <c r="I1253" s="45"/>
      <c r="J1253" s="45"/>
      <c r="K1253" s="77">
        <f>SUMIF('3_選抜学生一覧（SPRING）'!E:E, A1253, '3_選抜学生一覧（SPRING）'!P:P)</f>
        <v>0</v>
      </c>
      <c r="L1253" s="77">
        <f>SUMIF('3_選抜学生一覧（BOOST）'!E:E, A1253, '3_選抜学生一覧（BOOST）'!P:P)</f>
        <v>0</v>
      </c>
    </row>
    <row r="1254" spans="1:12" ht="13.2" customHeight="1">
      <c r="A1254" s="13"/>
      <c r="B1254" s="43"/>
      <c r="C1254" s="44"/>
      <c r="D1254" s="47"/>
      <c r="E1254" s="12"/>
      <c r="F1254" s="12"/>
      <c r="G1254" s="44"/>
      <c r="H1254" s="44"/>
      <c r="I1254" s="45"/>
      <c r="J1254" s="45"/>
      <c r="K1254" s="77">
        <f>SUMIF('3_選抜学生一覧（SPRING）'!E:E, A1254, '3_選抜学生一覧（SPRING）'!P:P)</f>
        <v>0</v>
      </c>
      <c r="L1254" s="77">
        <f>SUMIF('3_選抜学生一覧（BOOST）'!E:E, A1254, '3_選抜学生一覧（BOOST）'!P:P)</f>
        <v>0</v>
      </c>
    </row>
    <row r="1255" spans="1:12" ht="13.2" customHeight="1">
      <c r="A1255" s="13"/>
      <c r="B1255" s="43"/>
      <c r="C1255" s="44"/>
      <c r="D1255" s="47"/>
      <c r="E1255" s="12"/>
      <c r="F1255" s="12"/>
      <c r="G1255" s="44"/>
      <c r="H1255" s="44"/>
      <c r="I1255" s="45"/>
      <c r="J1255" s="45"/>
      <c r="K1255" s="77">
        <f>SUMIF('3_選抜学生一覧（SPRING）'!E:E, A1255, '3_選抜学生一覧（SPRING）'!P:P)</f>
        <v>0</v>
      </c>
      <c r="L1255" s="77">
        <f>SUMIF('3_選抜学生一覧（BOOST）'!E:E, A1255, '3_選抜学生一覧（BOOST）'!P:P)</f>
        <v>0</v>
      </c>
    </row>
    <row r="1256" spans="1:12" ht="13.2" customHeight="1">
      <c r="A1256" s="13"/>
      <c r="B1256" s="43"/>
      <c r="C1256" s="44"/>
      <c r="D1256" s="47"/>
      <c r="E1256" s="12"/>
      <c r="F1256" s="12"/>
      <c r="G1256" s="44"/>
      <c r="H1256" s="44"/>
      <c r="I1256" s="45"/>
      <c r="J1256" s="45"/>
      <c r="K1256" s="77">
        <f>SUMIF('3_選抜学生一覧（SPRING）'!E:E, A1256, '3_選抜学生一覧（SPRING）'!P:P)</f>
        <v>0</v>
      </c>
      <c r="L1256" s="77">
        <f>SUMIF('3_選抜学生一覧（BOOST）'!E:E, A1256, '3_選抜学生一覧（BOOST）'!P:P)</f>
        <v>0</v>
      </c>
    </row>
    <row r="1257" spans="1:12" ht="13.2" customHeight="1">
      <c r="A1257" s="13"/>
      <c r="B1257" s="43"/>
      <c r="C1257" s="44"/>
      <c r="D1257" s="47"/>
      <c r="E1257" s="12"/>
      <c r="F1257" s="12"/>
      <c r="G1257" s="44"/>
      <c r="H1257" s="44"/>
      <c r="I1257" s="45"/>
      <c r="J1257" s="45"/>
      <c r="K1257" s="77">
        <f>SUMIF('3_選抜学生一覧（SPRING）'!E:E, A1257, '3_選抜学生一覧（SPRING）'!P:P)</f>
        <v>0</v>
      </c>
      <c r="L1257" s="77">
        <f>SUMIF('3_選抜学生一覧（BOOST）'!E:E, A1257, '3_選抜学生一覧（BOOST）'!P:P)</f>
        <v>0</v>
      </c>
    </row>
    <row r="1258" spans="1:12" ht="13.2" customHeight="1">
      <c r="A1258" s="13"/>
      <c r="B1258" s="43"/>
      <c r="C1258" s="44"/>
      <c r="D1258" s="47"/>
      <c r="E1258" s="12"/>
      <c r="F1258" s="12"/>
      <c r="G1258" s="44"/>
      <c r="H1258" s="44"/>
      <c r="I1258" s="45"/>
      <c r="J1258" s="45"/>
      <c r="K1258" s="77">
        <f>SUMIF('3_選抜学生一覧（SPRING）'!E:E, A1258, '3_選抜学生一覧（SPRING）'!P:P)</f>
        <v>0</v>
      </c>
      <c r="L1258" s="77">
        <f>SUMIF('3_選抜学生一覧（BOOST）'!E:E, A1258, '3_選抜学生一覧（BOOST）'!P:P)</f>
        <v>0</v>
      </c>
    </row>
    <row r="1259" spans="1:12" ht="13.2" customHeight="1">
      <c r="A1259" s="13"/>
      <c r="B1259" s="43"/>
      <c r="C1259" s="44"/>
      <c r="D1259" s="47"/>
      <c r="E1259" s="12"/>
      <c r="F1259" s="12"/>
      <c r="G1259" s="44"/>
      <c r="H1259" s="44"/>
      <c r="I1259" s="45"/>
      <c r="J1259" s="45"/>
      <c r="K1259" s="77">
        <f>SUMIF('3_選抜学生一覧（SPRING）'!E:E, A1259, '3_選抜学生一覧（SPRING）'!P:P)</f>
        <v>0</v>
      </c>
      <c r="L1259" s="77">
        <f>SUMIF('3_選抜学生一覧（BOOST）'!E:E, A1259, '3_選抜学生一覧（BOOST）'!P:P)</f>
        <v>0</v>
      </c>
    </row>
    <row r="1260" spans="1:12" ht="13.2" customHeight="1">
      <c r="A1260" s="13"/>
      <c r="B1260" s="43"/>
      <c r="C1260" s="44"/>
      <c r="D1260" s="47"/>
      <c r="E1260" s="12"/>
      <c r="F1260" s="12"/>
      <c r="G1260" s="44"/>
      <c r="H1260" s="44"/>
      <c r="I1260" s="45"/>
      <c r="J1260" s="45"/>
      <c r="K1260" s="77">
        <f>SUMIF('3_選抜学生一覧（SPRING）'!E:E, A1260, '3_選抜学生一覧（SPRING）'!P:P)</f>
        <v>0</v>
      </c>
      <c r="L1260" s="77">
        <f>SUMIF('3_選抜学生一覧（BOOST）'!E:E, A1260, '3_選抜学生一覧（BOOST）'!P:P)</f>
        <v>0</v>
      </c>
    </row>
    <row r="1261" spans="1:12" ht="13.2" customHeight="1">
      <c r="A1261" s="13"/>
      <c r="B1261" s="43"/>
      <c r="C1261" s="44"/>
      <c r="D1261" s="47"/>
      <c r="E1261" s="12"/>
      <c r="F1261" s="12"/>
      <c r="G1261" s="44"/>
      <c r="H1261" s="44"/>
      <c r="I1261" s="45"/>
      <c r="J1261" s="45"/>
      <c r="K1261" s="77">
        <f>SUMIF('3_選抜学生一覧（SPRING）'!E:E, A1261, '3_選抜学生一覧（SPRING）'!P:P)</f>
        <v>0</v>
      </c>
      <c r="L1261" s="77">
        <f>SUMIF('3_選抜学生一覧（BOOST）'!E:E, A1261, '3_選抜学生一覧（BOOST）'!P:P)</f>
        <v>0</v>
      </c>
    </row>
    <row r="1262" spans="1:12" ht="13.2" customHeight="1">
      <c r="A1262" s="13"/>
      <c r="B1262" s="43"/>
      <c r="C1262" s="44"/>
      <c r="D1262" s="47"/>
      <c r="E1262" s="12"/>
      <c r="F1262" s="12"/>
      <c r="G1262" s="44"/>
      <c r="H1262" s="44"/>
      <c r="I1262" s="45"/>
      <c r="J1262" s="45"/>
      <c r="K1262" s="77">
        <f>SUMIF('3_選抜学生一覧（SPRING）'!E:E, A1262, '3_選抜学生一覧（SPRING）'!P:P)</f>
        <v>0</v>
      </c>
      <c r="L1262" s="77">
        <f>SUMIF('3_選抜学生一覧（BOOST）'!E:E, A1262, '3_選抜学生一覧（BOOST）'!P:P)</f>
        <v>0</v>
      </c>
    </row>
    <row r="1263" spans="1:12" ht="13.2" customHeight="1">
      <c r="A1263" s="13"/>
      <c r="B1263" s="43"/>
      <c r="C1263" s="44"/>
      <c r="D1263" s="47"/>
      <c r="E1263" s="12"/>
      <c r="F1263" s="12"/>
      <c r="G1263" s="44"/>
      <c r="H1263" s="44"/>
      <c r="I1263" s="45"/>
      <c r="J1263" s="45"/>
      <c r="K1263" s="77">
        <f>SUMIF('3_選抜学生一覧（SPRING）'!E:E, A1263, '3_選抜学生一覧（SPRING）'!P:P)</f>
        <v>0</v>
      </c>
      <c r="L1263" s="77">
        <f>SUMIF('3_選抜学生一覧（BOOST）'!E:E, A1263, '3_選抜学生一覧（BOOST）'!P:P)</f>
        <v>0</v>
      </c>
    </row>
    <row r="1264" spans="1:12" ht="13.2" customHeight="1">
      <c r="A1264" s="13"/>
      <c r="B1264" s="43"/>
      <c r="C1264" s="44"/>
      <c r="D1264" s="47"/>
      <c r="E1264" s="12"/>
      <c r="F1264" s="12"/>
      <c r="G1264" s="44"/>
      <c r="H1264" s="44"/>
      <c r="I1264" s="45"/>
      <c r="J1264" s="45"/>
      <c r="K1264" s="77">
        <f>SUMIF('3_選抜学生一覧（SPRING）'!E:E, A1264, '3_選抜学生一覧（SPRING）'!P:P)</f>
        <v>0</v>
      </c>
      <c r="L1264" s="77">
        <f>SUMIF('3_選抜学生一覧（BOOST）'!E:E, A1264, '3_選抜学生一覧（BOOST）'!P:P)</f>
        <v>0</v>
      </c>
    </row>
    <row r="1265" spans="1:12" ht="13.2" customHeight="1">
      <c r="A1265" s="13"/>
      <c r="B1265" s="43"/>
      <c r="C1265" s="44"/>
      <c r="D1265" s="47"/>
      <c r="E1265" s="12"/>
      <c r="F1265" s="12"/>
      <c r="G1265" s="44"/>
      <c r="H1265" s="44"/>
      <c r="I1265" s="45"/>
      <c r="J1265" s="45"/>
      <c r="K1265" s="77">
        <f>SUMIF('3_選抜学生一覧（SPRING）'!E:E, A1265, '3_選抜学生一覧（SPRING）'!P:P)</f>
        <v>0</v>
      </c>
      <c r="L1265" s="77">
        <f>SUMIF('3_選抜学生一覧（BOOST）'!E:E, A1265, '3_選抜学生一覧（BOOST）'!P:P)</f>
        <v>0</v>
      </c>
    </row>
    <row r="1266" spans="1:12" ht="13.2" customHeight="1">
      <c r="A1266" s="13"/>
      <c r="B1266" s="43"/>
      <c r="C1266" s="44"/>
      <c r="D1266" s="47"/>
      <c r="E1266" s="12"/>
      <c r="F1266" s="12"/>
      <c r="G1266" s="44"/>
      <c r="H1266" s="44"/>
      <c r="I1266" s="45"/>
      <c r="J1266" s="45"/>
      <c r="K1266" s="77">
        <f>SUMIF('3_選抜学生一覧（SPRING）'!E:E, A1266, '3_選抜学生一覧（SPRING）'!P:P)</f>
        <v>0</v>
      </c>
      <c r="L1266" s="77">
        <f>SUMIF('3_選抜学生一覧（BOOST）'!E:E, A1266, '3_選抜学生一覧（BOOST）'!P:P)</f>
        <v>0</v>
      </c>
    </row>
    <row r="1267" spans="1:12" ht="13.2" customHeight="1">
      <c r="A1267" s="13"/>
      <c r="B1267" s="43"/>
      <c r="C1267" s="44"/>
      <c r="D1267" s="47"/>
      <c r="E1267" s="12"/>
      <c r="F1267" s="12"/>
      <c r="G1267" s="44"/>
      <c r="H1267" s="44"/>
      <c r="I1267" s="45"/>
      <c r="J1267" s="45"/>
      <c r="K1267" s="77">
        <f>SUMIF('3_選抜学生一覧（SPRING）'!E:E, A1267, '3_選抜学生一覧（SPRING）'!P:P)</f>
        <v>0</v>
      </c>
      <c r="L1267" s="77">
        <f>SUMIF('3_選抜学生一覧（BOOST）'!E:E, A1267, '3_選抜学生一覧（BOOST）'!P:P)</f>
        <v>0</v>
      </c>
    </row>
    <row r="1268" spans="1:12" ht="13.2" customHeight="1">
      <c r="A1268" s="13"/>
      <c r="B1268" s="43"/>
      <c r="C1268" s="44"/>
      <c r="D1268" s="47"/>
      <c r="E1268" s="12"/>
      <c r="F1268" s="12"/>
      <c r="G1268" s="44"/>
      <c r="H1268" s="44"/>
      <c r="I1268" s="45"/>
      <c r="J1268" s="45"/>
      <c r="K1268" s="77">
        <f>SUMIF('3_選抜学生一覧（SPRING）'!E:E, A1268, '3_選抜学生一覧（SPRING）'!P:P)</f>
        <v>0</v>
      </c>
      <c r="L1268" s="77">
        <f>SUMIF('3_選抜学生一覧（BOOST）'!E:E, A1268, '3_選抜学生一覧（BOOST）'!P:P)</f>
        <v>0</v>
      </c>
    </row>
    <row r="1269" spans="1:12" ht="13.2" customHeight="1">
      <c r="A1269" s="13"/>
      <c r="B1269" s="43"/>
      <c r="C1269" s="44"/>
      <c r="D1269" s="47"/>
      <c r="E1269" s="12"/>
      <c r="F1269" s="12"/>
      <c r="G1269" s="44"/>
      <c r="H1269" s="44"/>
      <c r="I1269" s="45"/>
      <c r="J1269" s="45"/>
      <c r="K1269" s="77">
        <f>SUMIF('3_選抜学生一覧（SPRING）'!E:E, A1269, '3_選抜学生一覧（SPRING）'!P:P)</f>
        <v>0</v>
      </c>
      <c r="L1269" s="77">
        <f>SUMIF('3_選抜学生一覧（BOOST）'!E:E, A1269, '3_選抜学生一覧（BOOST）'!P:P)</f>
        <v>0</v>
      </c>
    </row>
    <row r="1270" spans="1:12" ht="13.2" customHeight="1">
      <c r="A1270" s="13"/>
      <c r="B1270" s="43"/>
      <c r="C1270" s="44"/>
      <c r="D1270" s="47"/>
      <c r="E1270" s="12"/>
      <c r="F1270" s="12"/>
      <c r="G1270" s="44"/>
      <c r="H1270" s="44"/>
      <c r="I1270" s="45"/>
      <c r="J1270" s="45"/>
      <c r="K1270" s="77">
        <f>SUMIF('3_選抜学生一覧（SPRING）'!E:E, A1270, '3_選抜学生一覧（SPRING）'!P:P)</f>
        <v>0</v>
      </c>
      <c r="L1270" s="77">
        <f>SUMIF('3_選抜学生一覧（BOOST）'!E:E, A1270, '3_選抜学生一覧（BOOST）'!P:P)</f>
        <v>0</v>
      </c>
    </row>
    <row r="1271" spans="1:12" ht="13.2" customHeight="1">
      <c r="A1271" s="13"/>
      <c r="B1271" s="43"/>
      <c r="C1271" s="44"/>
      <c r="D1271" s="47"/>
      <c r="E1271" s="12"/>
      <c r="F1271" s="12"/>
      <c r="G1271" s="44"/>
      <c r="H1271" s="44"/>
      <c r="I1271" s="45"/>
      <c r="J1271" s="45"/>
      <c r="K1271" s="77">
        <f>SUMIF('3_選抜学生一覧（SPRING）'!E:E, A1271, '3_選抜学生一覧（SPRING）'!P:P)</f>
        <v>0</v>
      </c>
      <c r="L1271" s="77">
        <f>SUMIF('3_選抜学生一覧（BOOST）'!E:E, A1271, '3_選抜学生一覧（BOOST）'!P:P)</f>
        <v>0</v>
      </c>
    </row>
    <row r="1272" spans="1:12" ht="13.2" customHeight="1">
      <c r="A1272" s="13"/>
      <c r="B1272" s="43"/>
      <c r="C1272" s="44"/>
      <c r="D1272" s="47"/>
      <c r="E1272" s="12"/>
      <c r="F1272" s="12"/>
      <c r="G1272" s="44"/>
      <c r="H1272" s="44"/>
      <c r="I1272" s="45"/>
      <c r="J1272" s="45"/>
      <c r="K1272" s="77">
        <f>SUMIF('3_選抜学生一覧（SPRING）'!E:E, A1272, '3_選抜学生一覧（SPRING）'!P:P)</f>
        <v>0</v>
      </c>
      <c r="L1272" s="77">
        <f>SUMIF('3_選抜学生一覧（BOOST）'!E:E, A1272, '3_選抜学生一覧（BOOST）'!P:P)</f>
        <v>0</v>
      </c>
    </row>
    <row r="1273" spans="1:12" ht="13.2" customHeight="1">
      <c r="A1273" s="13"/>
      <c r="B1273" s="43"/>
      <c r="C1273" s="44"/>
      <c r="D1273" s="47"/>
      <c r="E1273" s="12"/>
      <c r="F1273" s="12"/>
      <c r="G1273" s="44"/>
      <c r="H1273" s="44"/>
      <c r="I1273" s="45"/>
      <c r="J1273" s="45"/>
      <c r="K1273" s="77">
        <f>SUMIF('3_選抜学生一覧（SPRING）'!E:E, A1273, '3_選抜学生一覧（SPRING）'!P:P)</f>
        <v>0</v>
      </c>
      <c r="L1273" s="77">
        <f>SUMIF('3_選抜学生一覧（BOOST）'!E:E, A1273, '3_選抜学生一覧（BOOST）'!P:P)</f>
        <v>0</v>
      </c>
    </row>
    <row r="1274" spans="1:12" ht="13.2" customHeight="1">
      <c r="A1274" s="13"/>
      <c r="B1274" s="43"/>
      <c r="C1274" s="44"/>
      <c r="D1274" s="47"/>
      <c r="E1274" s="12"/>
      <c r="F1274" s="12"/>
      <c r="G1274" s="44"/>
      <c r="H1274" s="44"/>
      <c r="I1274" s="45"/>
      <c r="J1274" s="45"/>
      <c r="K1274" s="77">
        <f>SUMIF('3_選抜学生一覧（SPRING）'!E:E, A1274, '3_選抜学生一覧（SPRING）'!P:P)</f>
        <v>0</v>
      </c>
      <c r="L1274" s="77">
        <f>SUMIF('3_選抜学生一覧（BOOST）'!E:E, A1274, '3_選抜学生一覧（BOOST）'!P:P)</f>
        <v>0</v>
      </c>
    </row>
    <row r="1275" spans="1:12" ht="13.2" customHeight="1">
      <c r="A1275" s="13"/>
      <c r="B1275" s="43"/>
      <c r="C1275" s="44"/>
      <c r="D1275" s="47"/>
      <c r="E1275" s="12"/>
      <c r="F1275" s="12"/>
      <c r="G1275" s="44"/>
      <c r="H1275" s="44"/>
      <c r="I1275" s="45"/>
      <c r="J1275" s="45"/>
      <c r="K1275" s="77">
        <f>SUMIF('3_選抜学生一覧（SPRING）'!E:E, A1275, '3_選抜学生一覧（SPRING）'!P:P)</f>
        <v>0</v>
      </c>
      <c r="L1275" s="77">
        <f>SUMIF('3_選抜学生一覧（BOOST）'!E:E, A1275, '3_選抜学生一覧（BOOST）'!P:P)</f>
        <v>0</v>
      </c>
    </row>
    <row r="1276" spans="1:12" ht="13.2" customHeight="1">
      <c r="A1276" s="13"/>
      <c r="B1276" s="43"/>
      <c r="C1276" s="44"/>
      <c r="D1276" s="47"/>
      <c r="E1276" s="12"/>
      <c r="F1276" s="12"/>
      <c r="G1276" s="44"/>
      <c r="H1276" s="44"/>
      <c r="I1276" s="45"/>
      <c r="J1276" s="45"/>
      <c r="K1276" s="77">
        <f>SUMIF('3_選抜学生一覧（SPRING）'!E:E, A1276, '3_選抜学生一覧（SPRING）'!P:P)</f>
        <v>0</v>
      </c>
      <c r="L1276" s="77">
        <f>SUMIF('3_選抜学生一覧（BOOST）'!E:E, A1276, '3_選抜学生一覧（BOOST）'!P:P)</f>
        <v>0</v>
      </c>
    </row>
    <row r="1277" spans="1:12" ht="13.2" customHeight="1">
      <c r="A1277" s="13"/>
      <c r="B1277" s="43"/>
      <c r="C1277" s="44"/>
      <c r="D1277" s="47"/>
      <c r="E1277" s="12"/>
      <c r="F1277" s="12"/>
      <c r="G1277" s="44"/>
      <c r="H1277" s="44"/>
      <c r="I1277" s="45"/>
      <c r="J1277" s="45"/>
      <c r="K1277" s="77">
        <f>SUMIF('3_選抜学生一覧（SPRING）'!E:E, A1277, '3_選抜学生一覧（SPRING）'!P:P)</f>
        <v>0</v>
      </c>
      <c r="L1277" s="77">
        <f>SUMIF('3_選抜学生一覧（BOOST）'!E:E, A1277, '3_選抜学生一覧（BOOST）'!P:P)</f>
        <v>0</v>
      </c>
    </row>
    <row r="1278" spans="1:12" ht="13.2" customHeight="1">
      <c r="A1278" s="13"/>
      <c r="B1278" s="43"/>
      <c r="C1278" s="44"/>
      <c r="D1278" s="47"/>
      <c r="E1278" s="12"/>
      <c r="F1278" s="12"/>
      <c r="G1278" s="44"/>
      <c r="H1278" s="44"/>
      <c r="I1278" s="45"/>
      <c r="J1278" s="45"/>
      <c r="K1278" s="77">
        <f>SUMIF('3_選抜学生一覧（SPRING）'!E:E, A1278, '3_選抜学生一覧（SPRING）'!P:P)</f>
        <v>0</v>
      </c>
      <c r="L1278" s="77">
        <f>SUMIF('3_選抜学生一覧（BOOST）'!E:E, A1278, '3_選抜学生一覧（BOOST）'!P:P)</f>
        <v>0</v>
      </c>
    </row>
    <row r="1279" spans="1:12" ht="13.2" customHeight="1">
      <c r="A1279" s="13"/>
      <c r="B1279" s="43"/>
      <c r="C1279" s="44"/>
      <c r="D1279" s="47"/>
      <c r="E1279" s="12"/>
      <c r="F1279" s="12"/>
      <c r="G1279" s="44"/>
      <c r="H1279" s="44"/>
      <c r="I1279" s="45"/>
      <c r="J1279" s="45"/>
      <c r="K1279" s="77">
        <f>SUMIF('3_選抜学生一覧（SPRING）'!E:E, A1279, '3_選抜学生一覧（SPRING）'!P:P)</f>
        <v>0</v>
      </c>
      <c r="L1279" s="77">
        <f>SUMIF('3_選抜学生一覧（BOOST）'!E:E, A1279, '3_選抜学生一覧（BOOST）'!P:P)</f>
        <v>0</v>
      </c>
    </row>
    <row r="1280" spans="1:12" ht="13.2" customHeight="1">
      <c r="A1280" s="13"/>
      <c r="B1280" s="43"/>
      <c r="C1280" s="44"/>
      <c r="D1280" s="47"/>
      <c r="E1280" s="12"/>
      <c r="F1280" s="12"/>
      <c r="G1280" s="44"/>
      <c r="H1280" s="44"/>
      <c r="I1280" s="45"/>
      <c r="J1280" s="45"/>
      <c r="K1280" s="77">
        <f>SUMIF('3_選抜学生一覧（SPRING）'!E:E, A1280, '3_選抜学生一覧（SPRING）'!P:P)</f>
        <v>0</v>
      </c>
      <c r="L1280" s="77">
        <f>SUMIF('3_選抜学生一覧（BOOST）'!E:E, A1280, '3_選抜学生一覧（BOOST）'!P:P)</f>
        <v>0</v>
      </c>
    </row>
    <row r="1281" spans="1:12" ht="13.2" customHeight="1">
      <c r="A1281" s="13"/>
      <c r="B1281" s="43"/>
      <c r="C1281" s="44"/>
      <c r="D1281" s="47"/>
      <c r="E1281" s="12"/>
      <c r="F1281" s="12"/>
      <c r="G1281" s="44"/>
      <c r="H1281" s="44"/>
      <c r="I1281" s="45"/>
      <c r="J1281" s="45"/>
      <c r="K1281" s="77">
        <f>SUMIF('3_選抜学生一覧（SPRING）'!E:E, A1281, '3_選抜学生一覧（SPRING）'!P:P)</f>
        <v>0</v>
      </c>
      <c r="L1281" s="77">
        <f>SUMIF('3_選抜学生一覧（BOOST）'!E:E, A1281, '3_選抜学生一覧（BOOST）'!P:P)</f>
        <v>0</v>
      </c>
    </row>
    <row r="1282" spans="1:12" ht="13.2" customHeight="1">
      <c r="A1282" s="13"/>
      <c r="B1282" s="43"/>
      <c r="C1282" s="44"/>
      <c r="D1282" s="47"/>
      <c r="E1282" s="12"/>
      <c r="F1282" s="12"/>
      <c r="G1282" s="44"/>
      <c r="H1282" s="44"/>
      <c r="I1282" s="45"/>
      <c r="J1282" s="45"/>
      <c r="K1282" s="77">
        <f>SUMIF('3_選抜学生一覧（SPRING）'!E:E, A1282, '3_選抜学生一覧（SPRING）'!P:P)</f>
        <v>0</v>
      </c>
      <c r="L1282" s="77">
        <f>SUMIF('3_選抜学生一覧（BOOST）'!E:E, A1282, '3_選抜学生一覧（BOOST）'!P:P)</f>
        <v>0</v>
      </c>
    </row>
    <row r="1283" spans="1:12" ht="13.2" customHeight="1">
      <c r="A1283" s="13"/>
      <c r="B1283" s="43"/>
      <c r="C1283" s="44"/>
      <c r="D1283" s="47"/>
      <c r="E1283" s="12"/>
      <c r="F1283" s="12"/>
      <c r="G1283" s="44"/>
      <c r="H1283" s="44"/>
      <c r="I1283" s="45"/>
      <c r="J1283" s="45"/>
      <c r="K1283" s="77">
        <f>SUMIF('3_選抜学生一覧（SPRING）'!E:E, A1283, '3_選抜学生一覧（SPRING）'!P:P)</f>
        <v>0</v>
      </c>
      <c r="L1283" s="77">
        <f>SUMIF('3_選抜学生一覧（BOOST）'!E:E, A1283, '3_選抜学生一覧（BOOST）'!P:P)</f>
        <v>0</v>
      </c>
    </row>
    <row r="1284" spans="1:12" ht="13.2" customHeight="1">
      <c r="A1284" s="13"/>
      <c r="B1284" s="43"/>
      <c r="C1284" s="44"/>
      <c r="D1284" s="47"/>
      <c r="E1284" s="12"/>
      <c r="F1284" s="12"/>
      <c r="G1284" s="44"/>
      <c r="H1284" s="44"/>
      <c r="I1284" s="45"/>
      <c r="J1284" s="45"/>
      <c r="K1284" s="77">
        <f>SUMIF('3_選抜学生一覧（SPRING）'!E:E, A1284, '3_選抜学生一覧（SPRING）'!P:P)</f>
        <v>0</v>
      </c>
      <c r="L1284" s="77">
        <f>SUMIF('3_選抜学生一覧（BOOST）'!E:E, A1284, '3_選抜学生一覧（BOOST）'!P:P)</f>
        <v>0</v>
      </c>
    </row>
    <row r="1285" spans="1:12" ht="13.2" customHeight="1">
      <c r="A1285" s="13"/>
      <c r="B1285" s="43"/>
      <c r="C1285" s="44"/>
      <c r="D1285" s="47"/>
      <c r="E1285" s="12"/>
      <c r="F1285" s="12"/>
      <c r="G1285" s="44"/>
      <c r="H1285" s="44"/>
      <c r="I1285" s="45"/>
      <c r="J1285" s="45"/>
      <c r="K1285" s="77">
        <f>SUMIF('3_選抜学生一覧（SPRING）'!E:E, A1285, '3_選抜学生一覧（SPRING）'!P:P)</f>
        <v>0</v>
      </c>
      <c r="L1285" s="77">
        <f>SUMIF('3_選抜学生一覧（BOOST）'!E:E, A1285, '3_選抜学生一覧（BOOST）'!P:P)</f>
        <v>0</v>
      </c>
    </row>
    <row r="1286" spans="1:12" ht="13.2" customHeight="1">
      <c r="A1286" s="13"/>
      <c r="B1286" s="43"/>
      <c r="C1286" s="44"/>
      <c r="D1286" s="47"/>
      <c r="E1286" s="12"/>
      <c r="F1286" s="12"/>
      <c r="G1286" s="44"/>
      <c r="H1286" s="44"/>
      <c r="I1286" s="45"/>
      <c r="J1286" s="45"/>
      <c r="K1286" s="77">
        <f>SUMIF('3_選抜学生一覧（SPRING）'!E:E, A1286, '3_選抜学生一覧（SPRING）'!P:P)</f>
        <v>0</v>
      </c>
      <c r="L1286" s="77">
        <f>SUMIF('3_選抜学生一覧（BOOST）'!E:E, A1286, '3_選抜学生一覧（BOOST）'!P:P)</f>
        <v>0</v>
      </c>
    </row>
    <row r="1287" spans="1:12" ht="13.2" customHeight="1">
      <c r="A1287" s="13"/>
      <c r="B1287" s="43"/>
      <c r="C1287" s="44"/>
      <c r="D1287" s="47"/>
      <c r="E1287" s="12"/>
      <c r="F1287" s="12"/>
      <c r="G1287" s="44"/>
      <c r="H1287" s="44"/>
      <c r="I1287" s="45"/>
      <c r="J1287" s="45"/>
      <c r="K1287" s="77">
        <f>SUMIF('3_選抜学生一覧（SPRING）'!E:E, A1287, '3_選抜学生一覧（SPRING）'!P:P)</f>
        <v>0</v>
      </c>
      <c r="L1287" s="77">
        <f>SUMIF('3_選抜学生一覧（BOOST）'!E:E, A1287, '3_選抜学生一覧（BOOST）'!P:P)</f>
        <v>0</v>
      </c>
    </row>
    <row r="1288" spans="1:12" ht="13.2" customHeight="1">
      <c r="A1288" s="13"/>
      <c r="B1288" s="43"/>
      <c r="C1288" s="44"/>
      <c r="D1288" s="47"/>
      <c r="E1288" s="12"/>
      <c r="F1288" s="12"/>
      <c r="G1288" s="44"/>
      <c r="H1288" s="44"/>
      <c r="I1288" s="45"/>
      <c r="J1288" s="45"/>
      <c r="K1288" s="77">
        <f>SUMIF('3_選抜学生一覧（SPRING）'!E:E, A1288, '3_選抜学生一覧（SPRING）'!P:P)</f>
        <v>0</v>
      </c>
      <c r="L1288" s="77">
        <f>SUMIF('3_選抜学生一覧（BOOST）'!E:E, A1288, '3_選抜学生一覧（BOOST）'!P:P)</f>
        <v>0</v>
      </c>
    </row>
    <row r="1289" spans="1:12" ht="13.2" customHeight="1">
      <c r="A1289" s="13"/>
      <c r="B1289" s="43"/>
      <c r="C1289" s="44"/>
      <c r="D1289" s="47"/>
      <c r="E1289" s="12"/>
      <c r="F1289" s="12"/>
      <c r="G1289" s="44"/>
      <c r="H1289" s="44"/>
      <c r="I1289" s="45"/>
      <c r="J1289" s="45"/>
      <c r="K1289" s="77">
        <f>SUMIF('3_選抜学生一覧（SPRING）'!E:E, A1289, '3_選抜学生一覧（SPRING）'!P:P)</f>
        <v>0</v>
      </c>
      <c r="L1289" s="77">
        <f>SUMIF('3_選抜学生一覧（BOOST）'!E:E, A1289, '3_選抜学生一覧（BOOST）'!P:P)</f>
        <v>0</v>
      </c>
    </row>
    <row r="1290" spans="1:12" ht="13.2" customHeight="1">
      <c r="A1290" s="13"/>
      <c r="B1290" s="43"/>
      <c r="C1290" s="44"/>
      <c r="D1290" s="47"/>
      <c r="E1290" s="12"/>
      <c r="F1290" s="12"/>
      <c r="G1290" s="44"/>
      <c r="H1290" s="44"/>
      <c r="I1290" s="45"/>
      <c r="J1290" s="45"/>
      <c r="K1290" s="77">
        <f>SUMIF('3_選抜学生一覧（SPRING）'!E:E, A1290, '3_選抜学生一覧（SPRING）'!P:P)</f>
        <v>0</v>
      </c>
      <c r="L1290" s="77">
        <f>SUMIF('3_選抜学生一覧（BOOST）'!E:E, A1290, '3_選抜学生一覧（BOOST）'!P:P)</f>
        <v>0</v>
      </c>
    </row>
    <row r="1291" spans="1:12" ht="13.2" customHeight="1">
      <c r="A1291" s="13"/>
      <c r="B1291" s="43"/>
      <c r="C1291" s="44"/>
      <c r="D1291" s="47"/>
      <c r="E1291" s="12"/>
      <c r="F1291" s="12"/>
      <c r="G1291" s="44"/>
      <c r="H1291" s="44"/>
      <c r="I1291" s="45"/>
      <c r="J1291" s="45"/>
      <c r="K1291" s="77">
        <f>SUMIF('3_選抜学生一覧（SPRING）'!E:E, A1291, '3_選抜学生一覧（SPRING）'!P:P)</f>
        <v>0</v>
      </c>
      <c r="L1291" s="77">
        <f>SUMIF('3_選抜学生一覧（BOOST）'!E:E, A1291, '3_選抜学生一覧（BOOST）'!P:P)</f>
        <v>0</v>
      </c>
    </row>
    <row r="1292" spans="1:12" ht="13.2" customHeight="1">
      <c r="A1292" s="13"/>
      <c r="B1292" s="43"/>
      <c r="C1292" s="44"/>
      <c r="D1292" s="47"/>
      <c r="E1292" s="12"/>
      <c r="F1292" s="12"/>
      <c r="G1292" s="44"/>
      <c r="H1292" s="44"/>
      <c r="I1292" s="45"/>
      <c r="J1292" s="45"/>
      <c r="K1292" s="77">
        <f>SUMIF('3_選抜学生一覧（SPRING）'!E:E, A1292, '3_選抜学生一覧（SPRING）'!P:P)</f>
        <v>0</v>
      </c>
      <c r="L1292" s="77">
        <f>SUMIF('3_選抜学生一覧（BOOST）'!E:E, A1292, '3_選抜学生一覧（BOOST）'!P:P)</f>
        <v>0</v>
      </c>
    </row>
    <row r="1293" spans="1:12" ht="13.2" customHeight="1">
      <c r="A1293" s="13"/>
      <c r="B1293" s="43"/>
      <c r="C1293" s="44"/>
      <c r="D1293" s="47"/>
      <c r="E1293" s="12"/>
      <c r="F1293" s="12"/>
      <c r="G1293" s="44"/>
      <c r="H1293" s="44"/>
      <c r="I1293" s="45"/>
      <c r="J1293" s="45"/>
      <c r="K1293" s="77">
        <f>SUMIF('3_選抜学生一覧（SPRING）'!E:E, A1293, '3_選抜学生一覧（SPRING）'!P:P)</f>
        <v>0</v>
      </c>
      <c r="L1293" s="77">
        <f>SUMIF('3_選抜学生一覧（BOOST）'!E:E, A1293, '3_選抜学生一覧（BOOST）'!P:P)</f>
        <v>0</v>
      </c>
    </row>
    <row r="1294" spans="1:12" ht="13.2" customHeight="1">
      <c r="A1294" s="13"/>
      <c r="B1294" s="43"/>
      <c r="C1294" s="44"/>
      <c r="D1294" s="47"/>
      <c r="E1294" s="12"/>
      <c r="F1294" s="12"/>
      <c r="G1294" s="44"/>
      <c r="H1294" s="44"/>
      <c r="I1294" s="45"/>
      <c r="J1294" s="45"/>
      <c r="K1294" s="77">
        <f>SUMIF('3_選抜学生一覧（SPRING）'!E:E, A1294, '3_選抜学生一覧（SPRING）'!P:P)</f>
        <v>0</v>
      </c>
      <c r="L1294" s="77">
        <f>SUMIF('3_選抜学生一覧（BOOST）'!E:E, A1294, '3_選抜学生一覧（BOOST）'!P:P)</f>
        <v>0</v>
      </c>
    </row>
    <row r="1295" spans="1:12" ht="13.2" customHeight="1">
      <c r="A1295" s="13"/>
      <c r="B1295" s="43"/>
      <c r="C1295" s="44"/>
      <c r="D1295" s="47"/>
      <c r="E1295" s="12"/>
      <c r="F1295" s="12"/>
      <c r="G1295" s="44"/>
      <c r="H1295" s="44"/>
      <c r="I1295" s="45"/>
      <c r="J1295" s="45"/>
      <c r="K1295" s="77">
        <f>SUMIF('3_選抜学生一覧（SPRING）'!E:E, A1295, '3_選抜学生一覧（SPRING）'!P:P)</f>
        <v>0</v>
      </c>
      <c r="L1295" s="77">
        <f>SUMIF('3_選抜学生一覧（BOOST）'!E:E, A1295, '3_選抜学生一覧（BOOST）'!P:P)</f>
        <v>0</v>
      </c>
    </row>
    <row r="1296" spans="1:12" ht="13.2" customHeight="1">
      <c r="A1296" s="13"/>
      <c r="B1296" s="43"/>
      <c r="C1296" s="44"/>
      <c r="D1296" s="47"/>
      <c r="E1296" s="12"/>
      <c r="F1296" s="12"/>
      <c r="G1296" s="44"/>
      <c r="H1296" s="44"/>
      <c r="I1296" s="45"/>
      <c r="J1296" s="45"/>
      <c r="K1296" s="77">
        <f>SUMIF('3_選抜学生一覧（SPRING）'!E:E, A1296, '3_選抜学生一覧（SPRING）'!P:P)</f>
        <v>0</v>
      </c>
      <c r="L1296" s="77">
        <f>SUMIF('3_選抜学生一覧（BOOST）'!E:E, A1296, '3_選抜学生一覧（BOOST）'!P:P)</f>
        <v>0</v>
      </c>
    </row>
    <row r="1297" spans="1:12" ht="13.2" customHeight="1">
      <c r="A1297" s="13"/>
      <c r="B1297" s="43"/>
      <c r="C1297" s="44"/>
      <c r="D1297" s="47"/>
      <c r="E1297" s="12"/>
      <c r="F1297" s="12"/>
      <c r="G1297" s="44"/>
      <c r="H1297" s="44"/>
      <c r="I1297" s="45"/>
      <c r="J1297" s="45"/>
      <c r="K1297" s="77">
        <f>SUMIF('3_選抜学生一覧（SPRING）'!E:E, A1297, '3_選抜学生一覧（SPRING）'!P:P)</f>
        <v>0</v>
      </c>
      <c r="L1297" s="77">
        <f>SUMIF('3_選抜学生一覧（BOOST）'!E:E, A1297, '3_選抜学生一覧（BOOST）'!P:P)</f>
        <v>0</v>
      </c>
    </row>
    <row r="1298" spans="1:12" ht="13.2" customHeight="1">
      <c r="A1298" s="13"/>
      <c r="B1298" s="43"/>
      <c r="C1298" s="44"/>
      <c r="D1298" s="47"/>
      <c r="E1298" s="12"/>
      <c r="F1298" s="12"/>
      <c r="G1298" s="44"/>
      <c r="H1298" s="44"/>
      <c r="I1298" s="45"/>
      <c r="J1298" s="45"/>
      <c r="K1298" s="77">
        <f>SUMIF('3_選抜学生一覧（SPRING）'!E:E, A1298, '3_選抜学生一覧（SPRING）'!P:P)</f>
        <v>0</v>
      </c>
      <c r="L1298" s="77">
        <f>SUMIF('3_選抜学生一覧（BOOST）'!E:E, A1298, '3_選抜学生一覧（BOOST）'!P:P)</f>
        <v>0</v>
      </c>
    </row>
    <row r="1299" spans="1:12" ht="13.2" customHeight="1">
      <c r="A1299" s="13"/>
      <c r="B1299" s="43"/>
      <c r="C1299" s="44"/>
      <c r="D1299" s="47"/>
      <c r="E1299" s="12"/>
      <c r="F1299" s="12"/>
      <c r="G1299" s="44"/>
      <c r="H1299" s="44"/>
      <c r="I1299" s="45"/>
      <c r="J1299" s="45"/>
      <c r="K1299" s="77">
        <f>SUMIF('3_選抜学生一覧（SPRING）'!E:E, A1299, '3_選抜学生一覧（SPRING）'!P:P)</f>
        <v>0</v>
      </c>
      <c r="L1299" s="77">
        <f>SUMIF('3_選抜学生一覧（BOOST）'!E:E, A1299, '3_選抜学生一覧（BOOST）'!P:P)</f>
        <v>0</v>
      </c>
    </row>
    <row r="1300" spans="1:12" ht="13.2" customHeight="1">
      <c r="A1300" s="13"/>
      <c r="B1300" s="43"/>
      <c r="C1300" s="44"/>
      <c r="D1300" s="47"/>
      <c r="E1300" s="12"/>
      <c r="F1300" s="12"/>
      <c r="G1300" s="44"/>
      <c r="H1300" s="44"/>
      <c r="I1300" s="45"/>
      <c r="J1300" s="45"/>
      <c r="K1300" s="77">
        <f>SUMIF('3_選抜学生一覧（SPRING）'!E:E, A1300, '3_選抜学生一覧（SPRING）'!P:P)</f>
        <v>0</v>
      </c>
      <c r="L1300" s="77">
        <f>SUMIF('3_選抜学生一覧（BOOST）'!E:E, A1300, '3_選抜学生一覧（BOOST）'!P:P)</f>
        <v>0</v>
      </c>
    </row>
    <row r="1301" spans="1:12" ht="13.2" customHeight="1">
      <c r="A1301" s="13"/>
      <c r="B1301" s="43"/>
      <c r="C1301" s="44"/>
      <c r="D1301" s="47"/>
      <c r="E1301" s="12"/>
      <c r="F1301" s="12"/>
      <c r="G1301" s="44"/>
      <c r="H1301" s="44"/>
      <c r="I1301" s="45"/>
      <c r="J1301" s="45"/>
      <c r="K1301" s="77">
        <f>SUMIF('3_選抜学生一覧（SPRING）'!E:E, A1301, '3_選抜学生一覧（SPRING）'!P:P)</f>
        <v>0</v>
      </c>
      <c r="L1301" s="77">
        <f>SUMIF('3_選抜学生一覧（BOOST）'!E:E, A1301, '3_選抜学生一覧（BOOST）'!P:P)</f>
        <v>0</v>
      </c>
    </row>
    <row r="1302" spans="1:12" ht="13.2" customHeight="1">
      <c r="A1302" s="13"/>
      <c r="B1302" s="43"/>
      <c r="C1302" s="44"/>
      <c r="D1302" s="47"/>
      <c r="E1302" s="12"/>
      <c r="F1302" s="12"/>
      <c r="G1302" s="44"/>
      <c r="H1302" s="44"/>
      <c r="I1302" s="45"/>
      <c r="J1302" s="45"/>
      <c r="K1302" s="77">
        <f>SUMIF('3_選抜学生一覧（SPRING）'!E:E, A1302, '3_選抜学生一覧（SPRING）'!P:P)</f>
        <v>0</v>
      </c>
      <c r="L1302" s="77">
        <f>SUMIF('3_選抜学生一覧（BOOST）'!E:E, A1302, '3_選抜学生一覧（BOOST）'!P:P)</f>
        <v>0</v>
      </c>
    </row>
    <row r="1303" spans="1:12" ht="13.2" customHeight="1">
      <c r="A1303" s="13"/>
      <c r="B1303" s="43"/>
      <c r="C1303" s="44"/>
      <c r="D1303" s="47"/>
      <c r="E1303" s="12"/>
      <c r="F1303" s="12"/>
      <c r="G1303" s="44"/>
      <c r="H1303" s="44"/>
      <c r="I1303" s="45"/>
      <c r="J1303" s="45"/>
      <c r="K1303" s="77">
        <f>SUMIF('3_選抜学生一覧（SPRING）'!E:E, A1303, '3_選抜学生一覧（SPRING）'!P:P)</f>
        <v>0</v>
      </c>
      <c r="L1303" s="77">
        <f>SUMIF('3_選抜学生一覧（BOOST）'!E:E, A1303, '3_選抜学生一覧（BOOST）'!P:P)</f>
        <v>0</v>
      </c>
    </row>
    <row r="1304" spans="1:12" ht="13.2" customHeight="1">
      <c r="A1304" s="13"/>
      <c r="B1304" s="43"/>
      <c r="C1304" s="44"/>
      <c r="D1304" s="47"/>
      <c r="E1304" s="12"/>
      <c r="F1304" s="12"/>
      <c r="G1304" s="44"/>
      <c r="H1304" s="44"/>
      <c r="I1304" s="45"/>
      <c r="J1304" s="45"/>
      <c r="K1304" s="77">
        <f>SUMIF('3_選抜学生一覧（SPRING）'!E:E, A1304, '3_選抜学生一覧（SPRING）'!P:P)</f>
        <v>0</v>
      </c>
      <c r="L1304" s="77">
        <f>SUMIF('3_選抜学生一覧（BOOST）'!E:E, A1304, '3_選抜学生一覧（BOOST）'!P:P)</f>
        <v>0</v>
      </c>
    </row>
    <row r="1305" spans="1:12" ht="13.2" customHeight="1">
      <c r="A1305" s="13"/>
      <c r="B1305" s="43"/>
      <c r="C1305" s="44"/>
      <c r="D1305" s="47"/>
      <c r="E1305" s="12"/>
      <c r="F1305" s="12"/>
      <c r="G1305" s="44"/>
      <c r="H1305" s="44"/>
      <c r="I1305" s="45"/>
      <c r="J1305" s="45"/>
      <c r="K1305" s="77">
        <f>SUMIF('3_選抜学生一覧（SPRING）'!E:E, A1305, '3_選抜学生一覧（SPRING）'!P:P)</f>
        <v>0</v>
      </c>
      <c r="L1305" s="77">
        <f>SUMIF('3_選抜学生一覧（BOOST）'!E:E, A1305, '3_選抜学生一覧（BOOST）'!P:P)</f>
        <v>0</v>
      </c>
    </row>
    <row r="1306" spans="1:12" ht="13.2" customHeight="1">
      <c r="A1306" s="13"/>
      <c r="B1306" s="43"/>
      <c r="C1306" s="44"/>
      <c r="D1306" s="47"/>
      <c r="E1306" s="12"/>
      <c r="F1306" s="12"/>
      <c r="G1306" s="44"/>
      <c r="H1306" s="44"/>
      <c r="I1306" s="45"/>
      <c r="J1306" s="45"/>
      <c r="K1306" s="77">
        <f>SUMIF('3_選抜学生一覧（SPRING）'!E:E, A1306, '3_選抜学生一覧（SPRING）'!P:P)</f>
        <v>0</v>
      </c>
      <c r="L1306" s="77">
        <f>SUMIF('3_選抜学生一覧（BOOST）'!E:E, A1306, '3_選抜学生一覧（BOOST）'!P:P)</f>
        <v>0</v>
      </c>
    </row>
    <row r="1307" spans="1:12" ht="13.2" customHeight="1">
      <c r="A1307" s="13"/>
      <c r="B1307" s="43"/>
      <c r="C1307" s="44"/>
      <c r="D1307" s="47"/>
      <c r="E1307" s="12"/>
      <c r="F1307" s="12"/>
      <c r="G1307" s="44"/>
      <c r="H1307" s="44"/>
      <c r="I1307" s="45"/>
      <c r="J1307" s="45"/>
      <c r="K1307" s="77">
        <f>SUMIF('3_選抜学生一覧（SPRING）'!E:E, A1307, '3_選抜学生一覧（SPRING）'!P:P)</f>
        <v>0</v>
      </c>
      <c r="L1307" s="77">
        <f>SUMIF('3_選抜学生一覧（BOOST）'!E:E, A1307, '3_選抜学生一覧（BOOST）'!P:P)</f>
        <v>0</v>
      </c>
    </row>
    <row r="1308" spans="1:12" ht="13.2" customHeight="1">
      <c r="A1308" s="13"/>
      <c r="B1308" s="43"/>
      <c r="C1308" s="44"/>
      <c r="D1308" s="47"/>
      <c r="E1308" s="12"/>
      <c r="F1308" s="12"/>
      <c r="G1308" s="44"/>
      <c r="H1308" s="44"/>
      <c r="I1308" s="45"/>
      <c r="J1308" s="45"/>
      <c r="K1308" s="77">
        <f>SUMIF('3_選抜学生一覧（SPRING）'!E:E, A1308, '3_選抜学生一覧（SPRING）'!P:P)</f>
        <v>0</v>
      </c>
      <c r="L1308" s="77">
        <f>SUMIF('3_選抜学生一覧（BOOST）'!E:E, A1308, '3_選抜学生一覧（BOOST）'!P:P)</f>
        <v>0</v>
      </c>
    </row>
    <row r="1309" spans="1:12" ht="13.2" customHeight="1">
      <c r="A1309" s="13"/>
      <c r="B1309" s="43"/>
      <c r="C1309" s="44"/>
      <c r="D1309" s="47"/>
      <c r="E1309" s="12"/>
      <c r="F1309" s="12"/>
      <c r="G1309" s="44"/>
      <c r="H1309" s="44"/>
      <c r="I1309" s="45"/>
      <c r="J1309" s="45"/>
      <c r="K1309" s="77">
        <f>SUMIF('3_選抜学生一覧（SPRING）'!E:E, A1309, '3_選抜学生一覧（SPRING）'!P:P)</f>
        <v>0</v>
      </c>
      <c r="L1309" s="77">
        <f>SUMIF('3_選抜学生一覧（BOOST）'!E:E, A1309, '3_選抜学生一覧（BOOST）'!P:P)</f>
        <v>0</v>
      </c>
    </row>
    <row r="1310" spans="1:12" ht="13.2" customHeight="1">
      <c r="A1310" s="13"/>
      <c r="B1310" s="43"/>
      <c r="C1310" s="44"/>
      <c r="D1310" s="47"/>
      <c r="E1310" s="12"/>
      <c r="F1310" s="12"/>
      <c r="G1310" s="44"/>
      <c r="H1310" s="44"/>
      <c r="I1310" s="45"/>
      <c r="J1310" s="45"/>
      <c r="K1310" s="77">
        <f>SUMIF('3_選抜学生一覧（SPRING）'!E:E, A1310, '3_選抜学生一覧（SPRING）'!P:P)</f>
        <v>0</v>
      </c>
      <c r="L1310" s="77">
        <f>SUMIF('3_選抜学生一覧（BOOST）'!E:E, A1310, '3_選抜学生一覧（BOOST）'!P:P)</f>
        <v>0</v>
      </c>
    </row>
    <row r="1311" spans="1:12" ht="13.2" customHeight="1">
      <c r="A1311" s="13"/>
      <c r="B1311" s="43"/>
      <c r="C1311" s="44"/>
      <c r="D1311" s="47"/>
      <c r="E1311" s="12"/>
      <c r="F1311" s="12"/>
      <c r="G1311" s="44"/>
      <c r="H1311" s="44"/>
      <c r="I1311" s="45"/>
      <c r="J1311" s="45"/>
      <c r="K1311" s="77">
        <f>SUMIF('3_選抜学生一覧（SPRING）'!E:E, A1311, '3_選抜学生一覧（SPRING）'!P:P)</f>
        <v>0</v>
      </c>
      <c r="L1311" s="77">
        <f>SUMIF('3_選抜学生一覧（BOOST）'!E:E, A1311, '3_選抜学生一覧（BOOST）'!P:P)</f>
        <v>0</v>
      </c>
    </row>
    <row r="1312" spans="1:12" ht="13.2" customHeight="1">
      <c r="A1312" s="13"/>
      <c r="B1312" s="43"/>
      <c r="C1312" s="44"/>
      <c r="D1312" s="47"/>
      <c r="E1312" s="12"/>
      <c r="F1312" s="12"/>
      <c r="G1312" s="44"/>
      <c r="H1312" s="44"/>
      <c r="I1312" s="45"/>
      <c r="J1312" s="45"/>
      <c r="K1312" s="77">
        <f>SUMIF('3_選抜学生一覧（SPRING）'!E:E, A1312, '3_選抜学生一覧（SPRING）'!P:P)</f>
        <v>0</v>
      </c>
      <c r="L1312" s="77">
        <f>SUMIF('3_選抜学生一覧（BOOST）'!E:E, A1312, '3_選抜学生一覧（BOOST）'!P:P)</f>
        <v>0</v>
      </c>
    </row>
    <row r="1313" spans="1:12" ht="13.2" customHeight="1">
      <c r="A1313" s="13"/>
      <c r="B1313" s="43"/>
      <c r="C1313" s="44"/>
      <c r="D1313" s="47"/>
      <c r="E1313" s="12"/>
      <c r="F1313" s="12"/>
      <c r="G1313" s="44"/>
      <c r="H1313" s="44"/>
      <c r="I1313" s="45"/>
      <c r="J1313" s="45"/>
      <c r="K1313" s="77">
        <f>SUMIF('3_選抜学生一覧（SPRING）'!E:E, A1313, '3_選抜学生一覧（SPRING）'!P:P)</f>
        <v>0</v>
      </c>
      <c r="L1313" s="77">
        <f>SUMIF('3_選抜学生一覧（BOOST）'!E:E, A1313, '3_選抜学生一覧（BOOST）'!P:P)</f>
        <v>0</v>
      </c>
    </row>
    <row r="1314" spans="1:12" ht="13.2" customHeight="1">
      <c r="A1314" s="13"/>
      <c r="B1314" s="43"/>
      <c r="C1314" s="44"/>
      <c r="D1314" s="47"/>
      <c r="E1314" s="12"/>
      <c r="F1314" s="12"/>
      <c r="G1314" s="44"/>
      <c r="H1314" s="44"/>
      <c r="I1314" s="45"/>
      <c r="J1314" s="45"/>
      <c r="K1314" s="77">
        <f>SUMIF('3_選抜学生一覧（SPRING）'!E:E, A1314, '3_選抜学生一覧（SPRING）'!P:P)</f>
        <v>0</v>
      </c>
      <c r="L1314" s="77">
        <f>SUMIF('3_選抜学生一覧（BOOST）'!E:E, A1314, '3_選抜学生一覧（BOOST）'!P:P)</f>
        <v>0</v>
      </c>
    </row>
    <row r="1315" spans="1:12" ht="13.2" customHeight="1">
      <c r="A1315" s="13"/>
      <c r="B1315" s="43"/>
      <c r="C1315" s="44"/>
      <c r="D1315" s="47"/>
      <c r="E1315" s="12"/>
      <c r="F1315" s="12"/>
      <c r="G1315" s="44"/>
      <c r="H1315" s="44"/>
      <c r="I1315" s="45"/>
      <c r="J1315" s="45"/>
      <c r="K1315" s="77">
        <f>SUMIF('3_選抜学生一覧（SPRING）'!E:E, A1315, '3_選抜学生一覧（SPRING）'!P:P)</f>
        <v>0</v>
      </c>
      <c r="L1315" s="77">
        <f>SUMIF('3_選抜学生一覧（BOOST）'!E:E, A1315, '3_選抜学生一覧（BOOST）'!P:P)</f>
        <v>0</v>
      </c>
    </row>
    <row r="1316" spans="1:12" ht="13.2" customHeight="1">
      <c r="A1316" s="13"/>
      <c r="B1316" s="43"/>
      <c r="C1316" s="44"/>
      <c r="D1316" s="47"/>
      <c r="E1316" s="12"/>
      <c r="F1316" s="12"/>
      <c r="G1316" s="44"/>
      <c r="H1316" s="44"/>
      <c r="I1316" s="45"/>
      <c r="J1316" s="45"/>
      <c r="K1316" s="77">
        <f>SUMIF('3_選抜学生一覧（SPRING）'!E:E, A1316, '3_選抜学生一覧（SPRING）'!P:P)</f>
        <v>0</v>
      </c>
      <c r="L1316" s="77">
        <f>SUMIF('3_選抜学生一覧（BOOST）'!E:E, A1316, '3_選抜学生一覧（BOOST）'!P:P)</f>
        <v>0</v>
      </c>
    </row>
    <row r="1317" spans="1:12" ht="13.2" customHeight="1">
      <c r="A1317" s="13"/>
      <c r="B1317" s="43"/>
      <c r="C1317" s="44"/>
      <c r="D1317" s="47"/>
      <c r="E1317" s="12"/>
      <c r="F1317" s="12"/>
      <c r="G1317" s="44"/>
      <c r="H1317" s="44"/>
      <c r="I1317" s="45"/>
      <c r="J1317" s="45"/>
      <c r="K1317" s="77">
        <f>SUMIF('3_選抜学生一覧（SPRING）'!E:E, A1317, '3_選抜学生一覧（SPRING）'!P:P)</f>
        <v>0</v>
      </c>
      <c r="L1317" s="77">
        <f>SUMIF('3_選抜学生一覧（BOOST）'!E:E, A1317, '3_選抜学生一覧（BOOST）'!P:P)</f>
        <v>0</v>
      </c>
    </row>
    <row r="1318" spans="1:12" ht="13.2" customHeight="1">
      <c r="A1318" s="13"/>
      <c r="B1318" s="43"/>
      <c r="C1318" s="44"/>
      <c r="D1318" s="47"/>
      <c r="E1318" s="12"/>
      <c r="F1318" s="12"/>
      <c r="G1318" s="44"/>
      <c r="H1318" s="44"/>
      <c r="I1318" s="45"/>
      <c r="J1318" s="45"/>
      <c r="K1318" s="77">
        <f>SUMIF('3_選抜学生一覧（SPRING）'!E:E, A1318, '3_選抜学生一覧（SPRING）'!P:P)</f>
        <v>0</v>
      </c>
      <c r="L1318" s="77">
        <f>SUMIF('3_選抜学生一覧（BOOST）'!E:E, A1318, '3_選抜学生一覧（BOOST）'!P:P)</f>
        <v>0</v>
      </c>
    </row>
    <row r="1319" spans="1:12" ht="13.2" customHeight="1">
      <c r="A1319" s="13"/>
      <c r="B1319" s="43"/>
      <c r="C1319" s="44"/>
      <c r="D1319" s="47"/>
      <c r="E1319" s="12"/>
      <c r="F1319" s="12"/>
      <c r="G1319" s="44"/>
      <c r="H1319" s="44"/>
      <c r="I1319" s="45"/>
      <c r="J1319" s="45"/>
      <c r="K1319" s="77">
        <f>SUMIF('3_選抜学生一覧（SPRING）'!E:E, A1319, '3_選抜学生一覧（SPRING）'!P:P)</f>
        <v>0</v>
      </c>
      <c r="L1319" s="77">
        <f>SUMIF('3_選抜学生一覧（BOOST）'!E:E, A1319, '3_選抜学生一覧（BOOST）'!P:P)</f>
        <v>0</v>
      </c>
    </row>
    <row r="1320" spans="1:12" ht="13.2" customHeight="1">
      <c r="A1320" s="13"/>
      <c r="B1320" s="43"/>
      <c r="C1320" s="44"/>
      <c r="D1320" s="47"/>
      <c r="E1320" s="12"/>
      <c r="F1320" s="12"/>
      <c r="G1320" s="44"/>
      <c r="H1320" s="44"/>
      <c r="I1320" s="45"/>
      <c r="J1320" s="45"/>
      <c r="K1320" s="77">
        <f>SUMIF('3_選抜学生一覧（SPRING）'!E:E, A1320, '3_選抜学生一覧（SPRING）'!P:P)</f>
        <v>0</v>
      </c>
      <c r="L1320" s="77">
        <f>SUMIF('3_選抜学生一覧（BOOST）'!E:E, A1320, '3_選抜学生一覧（BOOST）'!P:P)</f>
        <v>0</v>
      </c>
    </row>
    <row r="1321" spans="1:12" ht="13.2" customHeight="1">
      <c r="A1321" s="13"/>
      <c r="B1321" s="43"/>
      <c r="C1321" s="44"/>
      <c r="D1321" s="47"/>
      <c r="E1321" s="12"/>
      <c r="F1321" s="12"/>
      <c r="G1321" s="44"/>
      <c r="H1321" s="44"/>
      <c r="I1321" s="45"/>
      <c r="J1321" s="45"/>
      <c r="K1321" s="77">
        <f>SUMIF('3_選抜学生一覧（SPRING）'!E:E, A1321, '3_選抜学生一覧（SPRING）'!P:P)</f>
        <v>0</v>
      </c>
      <c r="L1321" s="77">
        <f>SUMIF('3_選抜学生一覧（BOOST）'!E:E, A1321, '3_選抜学生一覧（BOOST）'!P:P)</f>
        <v>0</v>
      </c>
    </row>
    <row r="1322" spans="1:12" ht="13.2" customHeight="1">
      <c r="A1322" s="13"/>
      <c r="B1322" s="43"/>
      <c r="C1322" s="44"/>
      <c r="D1322" s="47"/>
      <c r="E1322" s="12"/>
      <c r="F1322" s="12"/>
      <c r="G1322" s="44"/>
      <c r="H1322" s="44"/>
      <c r="I1322" s="45"/>
      <c r="J1322" s="45"/>
      <c r="K1322" s="77">
        <f>SUMIF('3_選抜学生一覧（SPRING）'!E:E, A1322, '3_選抜学生一覧（SPRING）'!P:P)</f>
        <v>0</v>
      </c>
      <c r="L1322" s="77">
        <f>SUMIF('3_選抜学生一覧（BOOST）'!E:E, A1322, '3_選抜学生一覧（BOOST）'!P:P)</f>
        <v>0</v>
      </c>
    </row>
    <row r="1323" spans="1:12" ht="13.2" customHeight="1">
      <c r="A1323" s="13"/>
      <c r="B1323" s="43"/>
      <c r="C1323" s="44"/>
      <c r="D1323" s="47"/>
      <c r="E1323" s="12"/>
      <c r="F1323" s="12"/>
      <c r="G1323" s="44"/>
      <c r="H1323" s="44"/>
      <c r="I1323" s="45"/>
      <c r="J1323" s="45"/>
      <c r="K1323" s="77">
        <f>SUMIF('3_選抜学生一覧（SPRING）'!E:E, A1323, '3_選抜学生一覧（SPRING）'!P:P)</f>
        <v>0</v>
      </c>
      <c r="L1323" s="77">
        <f>SUMIF('3_選抜学生一覧（BOOST）'!E:E, A1323, '3_選抜学生一覧（BOOST）'!P:P)</f>
        <v>0</v>
      </c>
    </row>
    <row r="1324" spans="1:12" ht="13.2" customHeight="1">
      <c r="A1324" s="13"/>
      <c r="B1324" s="43"/>
      <c r="C1324" s="44"/>
      <c r="D1324" s="47"/>
      <c r="E1324" s="12"/>
      <c r="F1324" s="12"/>
      <c r="G1324" s="44"/>
      <c r="H1324" s="44"/>
      <c r="I1324" s="45"/>
      <c r="J1324" s="45"/>
      <c r="K1324" s="77">
        <f>SUMIF('3_選抜学生一覧（SPRING）'!E:E, A1324, '3_選抜学生一覧（SPRING）'!P:P)</f>
        <v>0</v>
      </c>
      <c r="L1324" s="77">
        <f>SUMIF('3_選抜学生一覧（BOOST）'!E:E, A1324, '3_選抜学生一覧（BOOST）'!P:P)</f>
        <v>0</v>
      </c>
    </row>
    <row r="1325" spans="1:12" ht="13.2" customHeight="1">
      <c r="A1325" s="13"/>
      <c r="B1325" s="43"/>
      <c r="C1325" s="44"/>
      <c r="D1325" s="47"/>
      <c r="E1325" s="12"/>
      <c r="F1325" s="12"/>
      <c r="G1325" s="44"/>
      <c r="H1325" s="44"/>
      <c r="I1325" s="45"/>
      <c r="J1325" s="45"/>
      <c r="K1325" s="77">
        <f>SUMIF('3_選抜学生一覧（SPRING）'!E:E, A1325, '3_選抜学生一覧（SPRING）'!P:P)</f>
        <v>0</v>
      </c>
      <c r="L1325" s="77">
        <f>SUMIF('3_選抜学生一覧（BOOST）'!E:E, A1325, '3_選抜学生一覧（BOOST）'!P:P)</f>
        <v>0</v>
      </c>
    </row>
    <row r="1326" spans="1:12" ht="13.2" customHeight="1">
      <c r="A1326" s="13"/>
      <c r="B1326" s="43"/>
      <c r="C1326" s="44"/>
      <c r="D1326" s="47"/>
      <c r="E1326" s="12"/>
      <c r="F1326" s="12"/>
      <c r="G1326" s="44"/>
      <c r="H1326" s="44"/>
      <c r="I1326" s="45"/>
      <c r="J1326" s="45"/>
      <c r="K1326" s="77">
        <f>SUMIF('3_選抜学生一覧（SPRING）'!E:E, A1326, '3_選抜学生一覧（SPRING）'!P:P)</f>
        <v>0</v>
      </c>
      <c r="L1326" s="77">
        <f>SUMIF('3_選抜学生一覧（BOOST）'!E:E, A1326, '3_選抜学生一覧（BOOST）'!P:P)</f>
        <v>0</v>
      </c>
    </row>
    <row r="1327" spans="1:12" ht="13.2" customHeight="1">
      <c r="A1327" s="13"/>
      <c r="B1327" s="43"/>
      <c r="C1327" s="44"/>
      <c r="D1327" s="47"/>
      <c r="E1327" s="12"/>
      <c r="F1327" s="12"/>
      <c r="G1327" s="44"/>
      <c r="H1327" s="44"/>
      <c r="I1327" s="45"/>
      <c r="J1327" s="45"/>
      <c r="K1327" s="77">
        <f>SUMIF('3_選抜学生一覧（SPRING）'!E:E, A1327, '3_選抜学生一覧（SPRING）'!P:P)</f>
        <v>0</v>
      </c>
      <c r="L1327" s="77">
        <f>SUMIF('3_選抜学生一覧（BOOST）'!E:E, A1327, '3_選抜学生一覧（BOOST）'!P:P)</f>
        <v>0</v>
      </c>
    </row>
    <row r="1328" spans="1:12" ht="13.2" customHeight="1">
      <c r="A1328" s="13"/>
      <c r="B1328" s="43"/>
      <c r="C1328" s="44"/>
      <c r="D1328" s="47"/>
      <c r="E1328" s="12"/>
      <c r="F1328" s="12"/>
      <c r="G1328" s="44"/>
      <c r="H1328" s="44"/>
      <c r="I1328" s="45"/>
      <c r="J1328" s="45"/>
      <c r="K1328" s="77">
        <f>SUMIF('3_選抜学生一覧（SPRING）'!E:E, A1328, '3_選抜学生一覧（SPRING）'!P:P)</f>
        <v>0</v>
      </c>
      <c r="L1328" s="77">
        <f>SUMIF('3_選抜学生一覧（BOOST）'!E:E, A1328, '3_選抜学生一覧（BOOST）'!P:P)</f>
        <v>0</v>
      </c>
    </row>
    <row r="1329" spans="1:12" ht="13.2" customHeight="1">
      <c r="A1329" s="13"/>
      <c r="B1329" s="43"/>
      <c r="C1329" s="44"/>
      <c r="D1329" s="47"/>
      <c r="E1329" s="12"/>
      <c r="F1329" s="12"/>
      <c r="G1329" s="44"/>
      <c r="H1329" s="44"/>
      <c r="I1329" s="45"/>
      <c r="J1329" s="45"/>
      <c r="K1329" s="77">
        <f>SUMIF('3_選抜学生一覧（SPRING）'!E:E, A1329, '3_選抜学生一覧（SPRING）'!P:P)</f>
        <v>0</v>
      </c>
      <c r="L1329" s="77">
        <f>SUMIF('3_選抜学生一覧（BOOST）'!E:E, A1329, '3_選抜学生一覧（BOOST）'!P:P)</f>
        <v>0</v>
      </c>
    </row>
    <row r="1330" spans="1:12" ht="13.2" customHeight="1">
      <c r="A1330" s="13"/>
      <c r="B1330" s="43"/>
      <c r="C1330" s="44"/>
      <c r="D1330" s="47"/>
      <c r="E1330" s="12"/>
      <c r="F1330" s="12"/>
      <c r="G1330" s="44"/>
      <c r="H1330" s="44"/>
      <c r="I1330" s="45"/>
      <c r="J1330" s="45"/>
      <c r="K1330" s="77">
        <f>SUMIF('3_選抜学生一覧（SPRING）'!E:E, A1330, '3_選抜学生一覧（SPRING）'!P:P)</f>
        <v>0</v>
      </c>
      <c r="L1330" s="77">
        <f>SUMIF('3_選抜学生一覧（BOOST）'!E:E, A1330, '3_選抜学生一覧（BOOST）'!P:P)</f>
        <v>0</v>
      </c>
    </row>
    <row r="1331" spans="1:12" ht="13.2" customHeight="1">
      <c r="A1331" s="13"/>
      <c r="B1331" s="43"/>
      <c r="C1331" s="44"/>
      <c r="D1331" s="47"/>
      <c r="E1331" s="12"/>
      <c r="F1331" s="12"/>
      <c r="G1331" s="44"/>
      <c r="H1331" s="44"/>
      <c r="I1331" s="45"/>
      <c r="J1331" s="45"/>
      <c r="K1331" s="77">
        <f>SUMIF('3_選抜学生一覧（SPRING）'!E:E, A1331, '3_選抜学生一覧（SPRING）'!P:P)</f>
        <v>0</v>
      </c>
      <c r="L1331" s="77">
        <f>SUMIF('3_選抜学生一覧（BOOST）'!E:E, A1331, '3_選抜学生一覧（BOOST）'!P:P)</f>
        <v>0</v>
      </c>
    </row>
    <row r="1332" spans="1:12" ht="13.2" customHeight="1">
      <c r="A1332" s="13"/>
      <c r="B1332" s="43"/>
      <c r="C1332" s="44"/>
      <c r="D1332" s="47"/>
      <c r="E1332" s="12"/>
      <c r="F1332" s="12"/>
      <c r="G1332" s="44"/>
      <c r="H1332" s="44"/>
      <c r="I1332" s="45"/>
      <c r="J1332" s="45"/>
      <c r="K1332" s="77">
        <f>SUMIF('3_選抜学生一覧（SPRING）'!E:E, A1332, '3_選抜学生一覧（SPRING）'!P:P)</f>
        <v>0</v>
      </c>
      <c r="L1332" s="77">
        <f>SUMIF('3_選抜学生一覧（BOOST）'!E:E, A1332, '3_選抜学生一覧（BOOST）'!P:P)</f>
        <v>0</v>
      </c>
    </row>
    <row r="1333" spans="1:12" ht="13.2" customHeight="1">
      <c r="A1333" s="13"/>
      <c r="B1333" s="43"/>
      <c r="C1333" s="44"/>
      <c r="D1333" s="47"/>
      <c r="E1333" s="12"/>
      <c r="F1333" s="12"/>
      <c r="G1333" s="44"/>
      <c r="H1333" s="44"/>
      <c r="I1333" s="45"/>
      <c r="J1333" s="45"/>
      <c r="K1333" s="77">
        <f>SUMIF('3_選抜学生一覧（SPRING）'!E:E, A1333, '3_選抜学生一覧（SPRING）'!P:P)</f>
        <v>0</v>
      </c>
      <c r="L1333" s="77">
        <f>SUMIF('3_選抜学生一覧（BOOST）'!E:E, A1333, '3_選抜学生一覧（BOOST）'!P:P)</f>
        <v>0</v>
      </c>
    </row>
    <row r="1334" spans="1:12" ht="13.2" customHeight="1">
      <c r="A1334" s="13"/>
      <c r="B1334" s="43"/>
      <c r="C1334" s="44"/>
      <c r="D1334" s="47"/>
      <c r="E1334" s="12"/>
      <c r="F1334" s="12"/>
      <c r="G1334" s="44"/>
      <c r="H1334" s="44"/>
      <c r="I1334" s="45"/>
      <c r="J1334" s="45"/>
      <c r="K1334" s="77">
        <f>SUMIF('3_選抜学生一覧（SPRING）'!E:E, A1334, '3_選抜学生一覧（SPRING）'!P:P)</f>
        <v>0</v>
      </c>
      <c r="L1334" s="77">
        <f>SUMIF('3_選抜学生一覧（BOOST）'!E:E, A1334, '3_選抜学生一覧（BOOST）'!P:P)</f>
        <v>0</v>
      </c>
    </row>
    <row r="1335" spans="1:12" ht="13.2" customHeight="1">
      <c r="A1335" s="13"/>
      <c r="B1335" s="43"/>
      <c r="C1335" s="44"/>
      <c r="D1335" s="47"/>
      <c r="E1335" s="12"/>
      <c r="F1335" s="12"/>
      <c r="G1335" s="44"/>
      <c r="H1335" s="44"/>
      <c r="I1335" s="45"/>
      <c r="J1335" s="45"/>
      <c r="K1335" s="77">
        <f>SUMIF('3_選抜学生一覧（SPRING）'!E:E, A1335, '3_選抜学生一覧（SPRING）'!P:P)</f>
        <v>0</v>
      </c>
      <c r="L1335" s="77">
        <f>SUMIF('3_選抜学生一覧（BOOST）'!E:E, A1335, '3_選抜学生一覧（BOOST）'!P:P)</f>
        <v>0</v>
      </c>
    </row>
    <row r="1336" spans="1:12" ht="13.2" customHeight="1">
      <c r="A1336" s="13"/>
      <c r="B1336" s="43"/>
      <c r="C1336" s="44"/>
      <c r="D1336" s="47"/>
      <c r="E1336" s="12"/>
      <c r="F1336" s="12"/>
      <c r="G1336" s="44"/>
      <c r="H1336" s="44"/>
      <c r="I1336" s="45"/>
      <c r="J1336" s="45"/>
      <c r="K1336" s="77">
        <f>SUMIF('3_選抜学生一覧（SPRING）'!E:E, A1336, '3_選抜学生一覧（SPRING）'!P:P)</f>
        <v>0</v>
      </c>
      <c r="L1336" s="77">
        <f>SUMIF('3_選抜学生一覧（BOOST）'!E:E, A1336, '3_選抜学生一覧（BOOST）'!P:P)</f>
        <v>0</v>
      </c>
    </row>
    <row r="1337" spans="1:12" ht="13.2" customHeight="1">
      <c r="A1337" s="13"/>
      <c r="B1337" s="43"/>
      <c r="C1337" s="44"/>
      <c r="D1337" s="47"/>
      <c r="E1337" s="12"/>
      <c r="F1337" s="12"/>
      <c r="G1337" s="44"/>
      <c r="H1337" s="44"/>
      <c r="I1337" s="45"/>
      <c r="J1337" s="45"/>
      <c r="K1337" s="77">
        <f>SUMIF('3_選抜学生一覧（SPRING）'!E:E, A1337, '3_選抜学生一覧（SPRING）'!P:P)</f>
        <v>0</v>
      </c>
      <c r="L1337" s="77">
        <f>SUMIF('3_選抜学生一覧（BOOST）'!E:E, A1337, '3_選抜学生一覧（BOOST）'!P:P)</f>
        <v>0</v>
      </c>
    </row>
    <row r="1338" spans="1:12" ht="13.2" customHeight="1">
      <c r="A1338" s="13"/>
      <c r="B1338" s="43"/>
      <c r="C1338" s="44"/>
      <c r="D1338" s="47"/>
      <c r="E1338" s="12"/>
      <c r="F1338" s="12"/>
      <c r="G1338" s="44"/>
      <c r="H1338" s="44"/>
      <c r="I1338" s="45"/>
      <c r="J1338" s="45"/>
      <c r="K1338" s="77">
        <f>SUMIF('3_選抜学生一覧（SPRING）'!E:E, A1338, '3_選抜学生一覧（SPRING）'!P:P)</f>
        <v>0</v>
      </c>
      <c r="L1338" s="77">
        <f>SUMIF('3_選抜学生一覧（BOOST）'!E:E, A1338, '3_選抜学生一覧（BOOST）'!P:P)</f>
        <v>0</v>
      </c>
    </row>
    <row r="1339" spans="1:12" ht="13.2" customHeight="1">
      <c r="A1339" s="13"/>
      <c r="B1339" s="43"/>
      <c r="C1339" s="44"/>
      <c r="D1339" s="47"/>
      <c r="E1339" s="12"/>
      <c r="F1339" s="12"/>
      <c r="G1339" s="44"/>
      <c r="H1339" s="44"/>
      <c r="I1339" s="45"/>
      <c r="J1339" s="45"/>
      <c r="K1339" s="77">
        <f>SUMIF('3_選抜学生一覧（SPRING）'!E:E, A1339, '3_選抜学生一覧（SPRING）'!P:P)</f>
        <v>0</v>
      </c>
      <c r="L1339" s="77">
        <f>SUMIF('3_選抜学生一覧（BOOST）'!E:E, A1339, '3_選抜学生一覧（BOOST）'!P:P)</f>
        <v>0</v>
      </c>
    </row>
    <row r="1340" spans="1:12" ht="13.2" customHeight="1">
      <c r="A1340" s="13"/>
      <c r="B1340" s="43"/>
      <c r="C1340" s="44"/>
      <c r="D1340" s="47"/>
      <c r="E1340" s="12"/>
      <c r="F1340" s="12"/>
      <c r="G1340" s="44"/>
      <c r="H1340" s="44"/>
      <c r="I1340" s="45"/>
      <c r="J1340" s="45"/>
      <c r="K1340" s="77">
        <f>SUMIF('3_選抜学生一覧（SPRING）'!E:E, A1340, '3_選抜学生一覧（SPRING）'!P:P)</f>
        <v>0</v>
      </c>
      <c r="L1340" s="77">
        <f>SUMIF('3_選抜学生一覧（BOOST）'!E:E, A1340, '3_選抜学生一覧（BOOST）'!P:P)</f>
        <v>0</v>
      </c>
    </row>
    <row r="1341" spans="1:12" ht="13.2" customHeight="1">
      <c r="A1341" s="13"/>
      <c r="B1341" s="43"/>
      <c r="C1341" s="44"/>
      <c r="D1341" s="47"/>
      <c r="E1341" s="12"/>
      <c r="F1341" s="12"/>
      <c r="G1341" s="44"/>
      <c r="H1341" s="44"/>
      <c r="I1341" s="45"/>
      <c r="J1341" s="45"/>
      <c r="K1341" s="77">
        <f>SUMIF('3_選抜学生一覧（SPRING）'!E:E, A1341, '3_選抜学生一覧（SPRING）'!P:P)</f>
        <v>0</v>
      </c>
      <c r="L1341" s="77">
        <f>SUMIF('3_選抜学生一覧（BOOST）'!E:E, A1341, '3_選抜学生一覧（BOOST）'!P:P)</f>
        <v>0</v>
      </c>
    </row>
    <row r="1342" spans="1:12" ht="13.2" customHeight="1">
      <c r="A1342" s="13"/>
      <c r="B1342" s="43"/>
      <c r="C1342" s="44"/>
      <c r="D1342" s="47"/>
      <c r="E1342" s="12"/>
      <c r="F1342" s="12"/>
      <c r="G1342" s="44"/>
      <c r="H1342" s="44"/>
      <c r="I1342" s="45"/>
      <c r="J1342" s="45"/>
      <c r="K1342" s="77">
        <f>SUMIF('3_選抜学生一覧（SPRING）'!E:E, A1342, '3_選抜学生一覧（SPRING）'!P:P)</f>
        <v>0</v>
      </c>
      <c r="L1342" s="77">
        <f>SUMIF('3_選抜学生一覧（BOOST）'!E:E, A1342, '3_選抜学生一覧（BOOST）'!P:P)</f>
        <v>0</v>
      </c>
    </row>
    <row r="1343" spans="1:12" ht="13.2" customHeight="1">
      <c r="A1343" s="13"/>
      <c r="B1343" s="43"/>
      <c r="C1343" s="44"/>
      <c r="D1343" s="47"/>
      <c r="E1343" s="12"/>
      <c r="F1343" s="12"/>
      <c r="G1343" s="44"/>
      <c r="H1343" s="44"/>
      <c r="I1343" s="45"/>
      <c r="J1343" s="45"/>
      <c r="K1343" s="77">
        <f>SUMIF('3_選抜学生一覧（SPRING）'!E:E, A1343, '3_選抜学生一覧（SPRING）'!P:P)</f>
        <v>0</v>
      </c>
      <c r="L1343" s="77">
        <f>SUMIF('3_選抜学生一覧（BOOST）'!E:E, A1343, '3_選抜学生一覧（BOOST）'!P:P)</f>
        <v>0</v>
      </c>
    </row>
    <row r="1344" spans="1:12" ht="13.2" customHeight="1">
      <c r="A1344" s="13"/>
      <c r="B1344" s="43"/>
      <c r="C1344" s="44"/>
      <c r="D1344" s="47"/>
      <c r="E1344" s="12"/>
      <c r="F1344" s="12"/>
      <c r="G1344" s="44"/>
      <c r="H1344" s="44"/>
      <c r="I1344" s="45"/>
      <c r="J1344" s="45"/>
      <c r="K1344" s="77">
        <f>SUMIF('3_選抜学生一覧（SPRING）'!E:E, A1344, '3_選抜学生一覧（SPRING）'!P:P)</f>
        <v>0</v>
      </c>
      <c r="L1344" s="77">
        <f>SUMIF('3_選抜学生一覧（BOOST）'!E:E, A1344, '3_選抜学生一覧（BOOST）'!P:P)</f>
        <v>0</v>
      </c>
    </row>
    <row r="1345" spans="1:12" ht="13.2" customHeight="1">
      <c r="A1345" s="13"/>
      <c r="B1345" s="43"/>
      <c r="C1345" s="44"/>
      <c r="D1345" s="47"/>
      <c r="E1345" s="12"/>
      <c r="F1345" s="12"/>
      <c r="G1345" s="44"/>
      <c r="H1345" s="44"/>
      <c r="I1345" s="45"/>
      <c r="J1345" s="45"/>
      <c r="K1345" s="77">
        <f>SUMIF('3_選抜学生一覧（SPRING）'!E:E, A1345, '3_選抜学生一覧（SPRING）'!P:P)</f>
        <v>0</v>
      </c>
      <c r="L1345" s="77">
        <f>SUMIF('3_選抜学生一覧（BOOST）'!E:E, A1345, '3_選抜学生一覧（BOOST）'!P:P)</f>
        <v>0</v>
      </c>
    </row>
    <row r="1346" spans="1:12" ht="13.2" customHeight="1">
      <c r="A1346" s="13"/>
      <c r="B1346" s="43"/>
      <c r="C1346" s="44"/>
      <c r="D1346" s="47"/>
      <c r="E1346" s="12"/>
      <c r="F1346" s="12"/>
      <c r="G1346" s="44"/>
      <c r="H1346" s="44"/>
      <c r="I1346" s="45"/>
      <c r="J1346" s="45"/>
      <c r="K1346" s="77">
        <f>SUMIF('3_選抜学生一覧（SPRING）'!E:E, A1346, '3_選抜学生一覧（SPRING）'!P:P)</f>
        <v>0</v>
      </c>
      <c r="L1346" s="77">
        <f>SUMIF('3_選抜学生一覧（BOOST）'!E:E, A1346, '3_選抜学生一覧（BOOST）'!P:P)</f>
        <v>0</v>
      </c>
    </row>
    <row r="1347" spans="1:12" ht="13.2" customHeight="1">
      <c r="A1347" s="13"/>
      <c r="B1347" s="43"/>
      <c r="C1347" s="44"/>
      <c r="D1347" s="47"/>
      <c r="E1347" s="12"/>
      <c r="F1347" s="12"/>
      <c r="G1347" s="44"/>
      <c r="H1347" s="44"/>
      <c r="I1347" s="45"/>
      <c r="J1347" s="45"/>
      <c r="K1347" s="77">
        <f>SUMIF('3_選抜学生一覧（SPRING）'!E:E, A1347, '3_選抜学生一覧（SPRING）'!P:P)</f>
        <v>0</v>
      </c>
      <c r="L1347" s="77">
        <f>SUMIF('3_選抜学生一覧（BOOST）'!E:E, A1347, '3_選抜学生一覧（BOOST）'!P:P)</f>
        <v>0</v>
      </c>
    </row>
    <row r="1348" spans="1:12" ht="13.2" customHeight="1">
      <c r="A1348" s="13"/>
      <c r="B1348" s="43"/>
      <c r="C1348" s="44"/>
      <c r="D1348" s="47"/>
      <c r="E1348" s="12"/>
      <c r="F1348" s="12"/>
      <c r="G1348" s="44"/>
      <c r="H1348" s="44"/>
      <c r="I1348" s="45"/>
      <c r="J1348" s="45"/>
      <c r="K1348" s="77">
        <f>SUMIF('3_選抜学生一覧（SPRING）'!E:E, A1348, '3_選抜学生一覧（SPRING）'!P:P)</f>
        <v>0</v>
      </c>
      <c r="L1348" s="77">
        <f>SUMIF('3_選抜学生一覧（BOOST）'!E:E, A1348, '3_選抜学生一覧（BOOST）'!P:P)</f>
        <v>0</v>
      </c>
    </row>
    <row r="1349" spans="1:12" ht="13.2" customHeight="1">
      <c r="A1349" s="13"/>
      <c r="B1349" s="43"/>
      <c r="C1349" s="44"/>
      <c r="D1349" s="47"/>
      <c r="E1349" s="12"/>
      <c r="F1349" s="12"/>
      <c r="G1349" s="44"/>
      <c r="H1349" s="44"/>
      <c r="I1349" s="45"/>
      <c r="J1349" s="45"/>
      <c r="K1349" s="77">
        <f>SUMIF('3_選抜学生一覧（SPRING）'!E:E, A1349, '3_選抜学生一覧（SPRING）'!P:P)</f>
        <v>0</v>
      </c>
      <c r="L1349" s="77">
        <f>SUMIF('3_選抜学生一覧（BOOST）'!E:E, A1349, '3_選抜学生一覧（BOOST）'!P:P)</f>
        <v>0</v>
      </c>
    </row>
    <row r="1350" spans="1:12" ht="13.2" customHeight="1">
      <c r="A1350" s="13"/>
      <c r="B1350" s="43"/>
      <c r="C1350" s="44"/>
      <c r="D1350" s="47"/>
      <c r="E1350" s="12"/>
      <c r="F1350" s="12"/>
      <c r="G1350" s="44"/>
      <c r="H1350" s="44"/>
      <c r="I1350" s="45"/>
      <c r="J1350" s="45"/>
      <c r="K1350" s="77">
        <f>SUMIF('3_選抜学生一覧（SPRING）'!E:E, A1350, '3_選抜学生一覧（SPRING）'!P:P)</f>
        <v>0</v>
      </c>
      <c r="L1350" s="77">
        <f>SUMIF('3_選抜学生一覧（BOOST）'!E:E, A1350, '3_選抜学生一覧（BOOST）'!P:P)</f>
        <v>0</v>
      </c>
    </row>
    <row r="1351" spans="1:12" ht="13.2" customHeight="1">
      <c r="A1351" s="13"/>
      <c r="B1351" s="43"/>
      <c r="C1351" s="44"/>
      <c r="D1351" s="47"/>
      <c r="E1351" s="12"/>
      <c r="F1351" s="12"/>
      <c r="G1351" s="44"/>
      <c r="H1351" s="44"/>
      <c r="I1351" s="45"/>
      <c r="J1351" s="45"/>
      <c r="K1351" s="77">
        <f>SUMIF('3_選抜学生一覧（SPRING）'!E:E, A1351, '3_選抜学生一覧（SPRING）'!P:P)</f>
        <v>0</v>
      </c>
      <c r="L1351" s="77">
        <f>SUMIF('3_選抜学生一覧（BOOST）'!E:E, A1351, '3_選抜学生一覧（BOOST）'!P:P)</f>
        <v>0</v>
      </c>
    </row>
    <row r="1352" spans="1:12" ht="13.2" customHeight="1">
      <c r="A1352" s="13"/>
      <c r="B1352" s="43"/>
      <c r="C1352" s="44"/>
      <c r="D1352" s="47"/>
      <c r="E1352" s="12"/>
      <c r="F1352" s="12"/>
      <c r="G1352" s="44"/>
      <c r="H1352" s="44"/>
      <c r="I1352" s="45"/>
      <c r="J1352" s="45"/>
      <c r="K1352" s="77">
        <f>SUMIF('3_選抜学生一覧（SPRING）'!E:E, A1352, '3_選抜学生一覧（SPRING）'!P:P)</f>
        <v>0</v>
      </c>
      <c r="L1352" s="77">
        <f>SUMIF('3_選抜学生一覧（BOOST）'!E:E, A1352, '3_選抜学生一覧（BOOST）'!P:P)</f>
        <v>0</v>
      </c>
    </row>
    <row r="1353" spans="1:12" ht="13.2" customHeight="1">
      <c r="A1353" s="13"/>
      <c r="B1353" s="43"/>
      <c r="C1353" s="44"/>
      <c r="D1353" s="47"/>
      <c r="E1353" s="12"/>
      <c r="F1353" s="12"/>
      <c r="G1353" s="44"/>
      <c r="H1353" s="44"/>
      <c r="I1353" s="45"/>
      <c r="J1353" s="45"/>
      <c r="K1353" s="77">
        <f>SUMIF('3_選抜学生一覧（SPRING）'!E:E, A1353, '3_選抜学生一覧（SPRING）'!P:P)</f>
        <v>0</v>
      </c>
      <c r="L1353" s="77">
        <f>SUMIF('3_選抜学生一覧（BOOST）'!E:E, A1353, '3_選抜学生一覧（BOOST）'!P:P)</f>
        <v>0</v>
      </c>
    </row>
    <row r="1354" spans="1:12" ht="13.2" customHeight="1">
      <c r="A1354" s="13"/>
      <c r="B1354" s="43"/>
      <c r="C1354" s="44"/>
      <c r="D1354" s="47"/>
      <c r="E1354" s="12"/>
      <c r="F1354" s="12"/>
      <c r="G1354" s="44"/>
      <c r="H1354" s="44"/>
      <c r="I1354" s="45"/>
      <c r="J1354" s="45"/>
      <c r="K1354" s="77">
        <f>SUMIF('3_選抜学生一覧（SPRING）'!E:E, A1354, '3_選抜学生一覧（SPRING）'!P:P)</f>
        <v>0</v>
      </c>
      <c r="L1354" s="77">
        <f>SUMIF('3_選抜学生一覧（BOOST）'!E:E, A1354, '3_選抜学生一覧（BOOST）'!P:P)</f>
        <v>0</v>
      </c>
    </row>
    <row r="1355" spans="1:12" ht="13.2" customHeight="1">
      <c r="A1355" s="13"/>
      <c r="B1355" s="43"/>
      <c r="C1355" s="44"/>
      <c r="D1355" s="47"/>
      <c r="E1355" s="12"/>
      <c r="F1355" s="12"/>
      <c r="G1355" s="44"/>
      <c r="H1355" s="44"/>
      <c r="I1355" s="45"/>
      <c r="J1355" s="45"/>
      <c r="K1355" s="77">
        <f>SUMIF('3_選抜学生一覧（SPRING）'!E:E, A1355, '3_選抜学生一覧（SPRING）'!P:P)</f>
        <v>0</v>
      </c>
      <c r="L1355" s="77">
        <f>SUMIF('3_選抜学生一覧（BOOST）'!E:E, A1355, '3_選抜学生一覧（BOOST）'!P:P)</f>
        <v>0</v>
      </c>
    </row>
    <row r="1356" spans="1:12" ht="13.2" customHeight="1">
      <c r="A1356" s="13"/>
      <c r="B1356" s="43"/>
      <c r="C1356" s="44"/>
      <c r="D1356" s="47"/>
      <c r="E1356" s="12"/>
      <c r="F1356" s="12"/>
      <c r="G1356" s="44"/>
      <c r="H1356" s="44"/>
      <c r="I1356" s="45"/>
      <c r="J1356" s="45"/>
      <c r="K1356" s="77">
        <f>SUMIF('3_選抜学生一覧（SPRING）'!E:E, A1356, '3_選抜学生一覧（SPRING）'!P:P)</f>
        <v>0</v>
      </c>
      <c r="L1356" s="77">
        <f>SUMIF('3_選抜学生一覧（BOOST）'!E:E, A1356, '3_選抜学生一覧（BOOST）'!P:P)</f>
        <v>0</v>
      </c>
    </row>
    <row r="1357" spans="1:12" ht="13.2" customHeight="1">
      <c r="A1357" s="13"/>
      <c r="B1357" s="43"/>
      <c r="C1357" s="44"/>
      <c r="D1357" s="47"/>
      <c r="E1357" s="12"/>
      <c r="F1357" s="12"/>
      <c r="G1357" s="44"/>
      <c r="H1357" s="44"/>
      <c r="I1357" s="45"/>
      <c r="J1357" s="45"/>
      <c r="K1357" s="77">
        <f>SUMIF('3_選抜学生一覧（SPRING）'!E:E, A1357, '3_選抜学生一覧（SPRING）'!P:P)</f>
        <v>0</v>
      </c>
      <c r="L1357" s="77">
        <f>SUMIF('3_選抜学生一覧（BOOST）'!E:E, A1357, '3_選抜学生一覧（BOOST）'!P:P)</f>
        <v>0</v>
      </c>
    </row>
    <row r="1358" spans="1:12" ht="13.2" customHeight="1">
      <c r="A1358" s="13"/>
      <c r="B1358" s="43"/>
      <c r="C1358" s="44"/>
      <c r="D1358" s="47"/>
      <c r="E1358" s="12"/>
      <c r="F1358" s="12"/>
      <c r="G1358" s="44"/>
      <c r="H1358" s="44"/>
      <c r="I1358" s="45"/>
      <c r="J1358" s="45"/>
      <c r="K1358" s="77">
        <f>SUMIF('3_選抜学生一覧（SPRING）'!E:E, A1358, '3_選抜学生一覧（SPRING）'!P:P)</f>
        <v>0</v>
      </c>
      <c r="L1358" s="77">
        <f>SUMIF('3_選抜学生一覧（BOOST）'!E:E, A1358, '3_選抜学生一覧（BOOST）'!P:P)</f>
        <v>0</v>
      </c>
    </row>
    <row r="1359" spans="1:12" ht="13.2" customHeight="1">
      <c r="A1359" s="13"/>
      <c r="B1359" s="43"/>
      <c r="C1359" s="44"/>
      <c r="D1359" s="47"/>
      <c r="E1359" s="12"/>
      <c r="F1359" s="12"/>
      <c r="G1359" s="44"/>
      <c r="H1359" s="44"/>
      <c r="I1359" s="45"/>
      <c r="J1359" s="45"/>
      <c r="K1359" s="77">
        <f>SUMIF('3_選抜学生一覧（SPRING）'!E:E, A1359, '3_選抜学生一覧（SPRING）'!P:P)</f>
        <v>0</v>
      </c>
      <c r="L1359" s="77">
        <f>SUMIF('3_選抜学生一覧（BOOST）'!E:E, A1359, '3_選抜学生一覧（BOOST）'!P:P)</f>
        <v>0</v>
      </c>
    </row>
    <row r="1360" spans="1:12" ht="13.2" customHeight="1">
      <c r="A1360" s="13"/>
      <c r="B1360" s="43"/>
      <c r="C1360" s="44"/>
      <c r="D1360" s="47"/>
      <c r="E1360" s="12"/>
      <c r="F1360" s="12"/>
      <c r="G1360" s="44"/>
      <c r="H1360" s="44"/>
      <c r="I1360" s="45"/>
      <c r="J1360" s="45"/>
      <c r="K1360" s="77">
        <f>SUMIF('3_選抜学生一覧（SPRING）'!E:E, A1360, '3_選抜学生一覧（SPRING）'!P:P)</f>
        <v>0</v>
      </c>
      <c r="L1360" s="77">
        <f>SUMIF('3_選抜学生一覧（BOOST）'!E:E, A1360, '3_選抜学生一覧（BOOST）'!P:P)</f>
        <v>0</v>
      </c>
    </row>
    <row r="1361" spans="1:12" ht="13.2" customHeight="1">
      <c r="A1361" s="13"/>
      <c r="B1361" s="43"/>
      <c r="C1361" s="44"/>
      <c r="D1361" s="47"/>
      <c r="E1361" s="12"/>
      <c r="F1361" s="12"/>
      <c r="G1361" s="44"/>
      <c r="H1361" s="44"/>
      <c r="I1361" s="45"/>
      <c r="J1361" s="45"/>
      <c r="K1361" s="77">
        <f>SUMIF('3_選抜学生一覧（SPRING）'!E:E, A1361, '3_選抜学生一覧（SPRING）'!P:P)</f>
        <v>0</v>
      </c>
      <c r="L1361" s="77">
        <f>SUMIF('3_選抜学生一覧（BOOST）'!E:E, A1361, '3_選抜学生一覧（BOOST）'!P:P)</f>
        <v>0</v>
      </c>
    </row>
    <row r="1362" spans="1:12" ht="13.2" customHeight="1">
      <c r="A1362" s="13"/>
      <c r="B1362" s="43"/>
      <c r="C1362" s="44"/>
      <c r="D1362" s="47"/>
      <c r="E1362" s="12"/>
      <c r="F1362" s="12"/>
      <c r="G1362" s="44"/>
      <c r="H1362" s="44"/>
      <c r="I1362" s="45"/>
      <c r="J1362" s="45"/>
      <c r="K1362" s="77">
        <f>SUMIF('3_選抜学生一覧（SPRING）'!E:E, A1362, '3_選抜学生一覧（SPRING）'!P:P)</f>
        <v>0</v>
      </c>
      <c r="L1362" s="77">
        <f>SUMIF('3_選抜学生一覧（BOOST）'!E:E, A1362, '3_選抜学生一覧（BOOST）'!P:P)</f>
        <v>0</v>
      </c>
    </row>
    <row r="1363" spans="1:12" ht="13.2" customHeight="1">
      <c r="A1363" s="13"/>
      <c r="B1363" s="43"/>
      <c r="C1363" s="44"/>
      <c r="D1363" s="47"/>
      <c r="E1363" s="12"/>
      <c r="F1363" s="12"/>
      <c r="G1363" s="44"/>
      <c r="H1363" s="44"/>
      <c r="I1363" s="45"/>
      <c r="J1363" s="45"/>
      <c r="K1363" s="77">
        <f>SUMIF('3_選抜学生一覧（SPRING）'!E:E, A1363, '3_選抜学生一覧（SPRING）'!P:P)</f>
        <v>0</v>
      </c>
      <c r="L1363" s="77">
        <f>SUMIF('3_選抜学生一覧（BOOST）'!E:E, A1363, '3_選抜学生一覧（BOOST）'!P:P)</f>
        <v>0</v>
      </c>
    </row>
    <row r="1364" spans="1:12" ht="13.2" customHeight="1">
      <c r="A1364" s="13"/>
      <c r="B1364" s="43"/>
      <c r="C1364" s="44"/>
      <c r="D1364" s="47"/>
      <c r="E1364" s="12"/>
      <c r="F1364" s="12"/>
      <c r="G1364" s="44"/>
      <c r="H1364" s="44"/>
      <c r="I1364" s="45"/>
      <c r="J1364" s="45"/>
      <c r="K1364" s="77">
        <f>SUMIF('3_選抜学生一覧（SPRING）'!E:E, A1364, '3_選抜学生一覧（SPRING）'!P:P)</f>
        <v>0</v>
      </c>
      <c r="L1364" s="77">
        <f>SUMIF('3_選抜学生一覧（BOOST）'!E:E, A1364, '3_選抜学生一覧（BOOST）'!P:P)</f>
        <v>0</v>
      </c>
    </row>
    <row r="1365" spans="1:12" ht="13.2" customHeight="1">
      <c r="A1365" s="13"/>
      <c r="B1365" s="43"/>
      <c r="C1365" s="44"/>
      <c r="D1365" s="47"/>
      <c r="E1365" s="12"/>
      <c r="F1365" s="12"/>
      <c r="G1365" s="44"/>
      <c r="H1365" s="44"/>
      <c r="I1365" s="45"/>
      <c r="J1365" s="45"/>
      <c r="K1365" s="77">
        <f>SUMIF('3_選抜学生一覧（SPRING）'!E:E, A1365, '3_選抜学生一覧（SPRING）'!P:P)</f>
        <v>0</v>
      </c>
      <c r="L1365" s="77">
        <f>SUMIF('3_選抜学生一覧（BOOST）'!E:E, A1365, '3_選抜学生一覧（BOOST）'!P:P)</f>
        <v>0</v>
      </c>
    </row>
    <row r="1366" spans="1:12" ht="13.2" customHeight="1">
      <c r="A1366" s="13"/>
      <c r="B1366" s="43"/>
      <c r="C1366" s="44"/>
      <c r="D1366" s="47"/>
      <c r="E1366" s="12"/>
      <c r="F1366" s="12"/>
      <c r="G1366" s="44"/>
      <c r="H1366" s="44"/>
      <c r="I1366" s="45"/>
      <c r="J1366" s="45"/>
      <c r="K1366" s="77">
        <f>SUMIF('3_選抜学生一覧（SPRING）'!E:E, A1366, '3_選抜学生一覧（SPRING）'!P:P)</f>
        <v>0</v>
      </c>
      <c r="L1366" s="77">
        <f>SUMIF('3_選抜学生一覧（BOOST）'!E:E, A1366, '3_選抜学生一覧（BOOST）'!P:P)</f>
        <v>0</v>
      </c>
    </row>
    <row r="1367" spans="1:12" ht="13.2" customHeight="1">
      <c r="A1367" s="13"/>
      <c r="B1367" s="43"/>
      <c r="C1367" s="44"/>
      <c r="D1367" s="47"/>
      <c r="E1367" s="12"/>
      <c r="F1367" s="12"/>
      <c r="G1367" s="44"/>
      <c r="H1367" s="44"/>
      <c r="I1367" s="45"/>
      <c r="J1367" s="45"/>
      <c r="K1367" s="77">
        <f>SUMIF('3_選抜学生一覧（SPRING）'!E:E, A1367, '3_選抜学生一覧（SPRING）'!P:P)</f>
        <v>0</v>
      </c>
      <c r="L1367" s="77">
        <f>SUMIF('3_選抜学生一覧（BOOST）'!E:E, A1367, '3_選抜学生一覧（BOOST）'!P:P)</f>
        <v>0</v>
      </c>
    </row>
    <row r="1368" spans="1:12" ht="13.2" customHeight="1">
      <c r="A1368" s="13"/>
      <c r="B1368" s="43"/>
      <c r="C1368" s="44"/>
      <c r="D1368" s="47"/>
      <c r="E1368" s="12"/>
      <c r="F1368" s="12"/>
      <c r="G1368" s="44"/>
      <c r="H1368" s="44"/>
      <c r="I1368" s="45"/>
      <c r="J1368" s="45"/>
      <c r="K1368" s="77">
        <f>SUMIF('3_選抜学生一覧（SPRING）'!E:E, A1368, '3_選抜学生一覧（SPRING）'!P:P)</f>
        <v>0</v>
      </c>
      <c r="L1368" s="77">
        <f>SUMIF('3_選抜学生一覧（BOOST）'!E:E, A1368, '3_選抜学生一覧（BOOST）'!P:P)</f>
        <v>0</v>
      </c>
    </row>
    <row r="1369" spans="1:12" ht="13.2" customHeight="1">
      <c r="A1369" s="13"/>
      <c r="B1369" s="43"/>
      <c r="C1369" s="44"/>
      <c r="D1369" s="47"/>
      <c r="E1369" s="12"/>
      <c r="F1369" s="12"/>
      <c r="G1369" s="44"/>
      <c r="H1369" s="44"/>
      <c r="I1369" s="45"/>
      <c r="J1369" s="45"/>
      <c r="K1369" s="77">
        <f>SUMIF('3_選抜学生一覧（SPRING）'!E:E, A1369, '3_選抜学生一覧（SPRING）'!P:P)</f>
        <v>0</v>
      </c>
      <c r="L1369" s="77">
        <f>SUMIF('3_選抜学生一覧（BOOST）'!E:E, A1369, '3_選抜学生一覧（BOOST）'!P:P)</f>
        <v>0</v>
      </c>
    </row>
    <row r="1370" spans="1:12" ht="13.2" customHeight="1">
      <c r="A1370" s="13"/>
      <c r="B1370" s="43"/>
      <c r="C1370" s="44"/>
      <c r="D1370" s="47"/>
      <c r="E1370" s="12"/>
      <c r="F1370" s="12"/>
      <c r="G1370" s="44"/>
      <c r="H1370" s="44"/>
      <c r="I1370" s="45"/>
      <c r="J1370" s="45"/>
      <c r="K1370" s="77">
        <f>SUMIF('3_選抜学生一覧（SPRING）'!E:E, A1370, '3_選抜学生一覧（SPRING）'!P:P)</f>
        <v>0</v>
      </c>
      <c r="L1370" s="77">
        <f>SUMIF('3_選抜学生一覧（BOOST）'!E:E, A1370, '3_選抜学生一覧（BOOST）'!P:P)</f>
        <v>0</v>
      </c>
    </row>
    <row r="1371" spans="1:12" ht="13.2" customHeight="1">
      <c r="A1371" s="13"/>
      <c r="B1371" s="43"/>
      <c r="C1371" s="44"/>
      <c r="D1371" s="47"/>
      <c r="E1371" s="12"/>
      <c r="F1371" s="12"/>
      <c r="G1371" s="44"/>
      <c r="H1371" s="44"/>
      <c r="I1371" s="45"/>
      <c r="J1371" s="45"/>
      <c r="K1371" s="77">
        <f>SUMIF('3_選抜学生一覧（SPRING）'!E:E, A1371, '3_選抜学生一覧（SPRING）'!P:P)</f>
        <v>0</v>
      </c>
      <c r="L1371" s="77">
        <f>SUMIF('3_選抜学生一覧（BOOST）'!E:E, A1371, '3_選抜学生一覧（BOOST）'!P:P)</f>
        <v>0</v>
      </c>
    </row>
    <row r="1372" spans="1:12" ht="13.2" customHeight="1">
      <c r="A1372" s="13"/>
      <c r="B1372" s="43"/>
      <c r="C1372" s="44"/>
      <c r="D1372" s="47"/>
      <c r="E1372" s="12"/>
      <c r="F1372" s="12"/>
      <c r="G1372" s="44"/>
      <c r="H1372" s="44"/>
      <c r="I1372" s="45"/>
      <c r="J1372" s="45"/>
      <c r="K1372" s="77">
        <f>SUMIF('3_選抜学生一覧（SPRING）'!E:E, A1372, '3_選抜学生一覧（SPRING）'!P:P)</f>
        <v>0</v>
      </c>
      <c r="L1372" s="77">
        <f>SUMIF('3_選抜学生一覧（BOOST）'!E:E, A1372, '3_選抜学生一覧（BOOST）'!P:P)</f>
        <v>0</v>
      </c>
    </row>
    <row r="1373" spans="1:12" ht="13.2" customHeight="1">
      <c r="A1373" s="13"/>
      <c r="B1373" s="43"/>
      <c r="C1373" s="44"/>
      <c r="D1373" s="47"/>
      <c r="E1373" s="12"/>
      <c r="F1373" s="12"/>
      <c r="G1373" s="44"/>
      <c r="H1373" s="44"/>
      <c r="I1373" s="45"/>
      <c r="J1373" s="45"/>
      <c r="K1373" s="77">
        <f>SUMIF('3_選抜学生一覧（SPRING）'!E:E, A1373, '3_選抜学生一覧（SPRING）'!P:P)</f>
        <v>0</v>
      </c>
      <c r="L1373" s="77">
        <f>SUMIF('3_選抜学生一覧（BOOST）'!E:E, A1373, '3_選抜学生一覧（BOOST）'!P:P)</f>
        <v>0</v>
      </c>
    </row>
    <row r="1374" spans="1:12" ht="13.2" customHeight="1">
      <c r="A1374" s="13"/>
      <c r="B1374" s="43"/>
      <c r="C1374" s="44"/>
      <c r="D1374" s="47"/>
      <c r="E1374" s="12"/>
      <c r="F1374" s="12"/>
      <c r="G1374" s="44"/>
      <c r="H1374" s="44"/>
      <c r="I1374" s="45"/>
      <c r="J1374" s="45"/>
      <c r="K1374" s="77">
        <f>SUMIF('3_選抜学生一覧（SPRING）'!E:E, A1374, '3_選抜学生一覧（SPRING）'!P:P)</f>
        <v>0</v>
      </c>
      <c r="L1374" s="77">
        <f>SUMIF('3_選抜学生一覧（BOOST）'!E:E, A1374, '3_選抜学生一覧（BOOST）'!P:P)</f>
        <v>0</v>
      </c>
    </row>
    <row r="1375" spans="1:12" ht="13.2" customHeight="1">
      <c r="A1375" s="13"/>
      <c r="B1375" s="43"/>
      <c r="C1375" s="44"/>
      <c r="D1375" s="47"/>
      <c r="E1375" s="12"/>
      <c r="F1375" s="12"/>
      <c r="G1375" s="44"/>
      <c r="H1375" s="44"/>
      <c r="I1375" s="45"/>
      <c r="J1375" s="45"/>
      <c r="K1375" s="77">
        <f>SUMIF('3_選抜学生一覧（SPRING）'!E:E, A1375, '3_選抜学生一覧（SPRING）'!P:P)</f>
        <v>0</v>
      </c>
      <c r="L1375" s="77">
        <f>SUMIF('3_選抜学生一覧（BOOST）'!E:E, A1375, '3_選抜学生一覧（BOOST）'!P:P)</f>
        <v>0</v>
      </c>
    </row>
    <row r="1376" spans="1:12" ht="13.2" customHeight="1">
      <c r="A1376" s="13"/>
      <c r="B1376" s="43"/>
      <c r="C1376" s="44"/>
      <c r="D1376" s="47"/>
      <c r="E1376" s="12"/>
      <c r="F1376" s="12"/>
      <c r="G1376" s="44"/>
      <c r="H1376" s="44"/>
      <c r="I1376" s="45"/>
      <c r="J1376" s="45"/>
      <c r="K1376" s="77">
        <f>SUMIF('3_選抜学生一覧（SPRING）'!E:E, A1376, '3_選抜学生一覧（SPRING）'!P:P)</f>
        <v>0</v>
      </c>
      <c r="L1376" s="77">
        <f>SUMIF('3_選抜学生一覧（BOOST）'!E:E, A1376, '3_選抜学生一覧（BOOST）'!P:P)</f>
        <v>0</v>
      </c>
    </row>
    <row r="1377" spans="1:12" ht="13.2" customHeight="1">
      <c r="A1377" s="13"/>
      <c r="B1377" s="43"/>
      <c r="C1377" s="44"/>
      <c r="D1377" s="47"/>
      <c r="E1377" s="12"/>
      <c r="F1377" s="12"/>
      <c r="G1377" s="44"/>
      <c r="H1377" s="44"/>
      <c r="I1377" s="45"/>
      <c r="J1377" s="45"/>
      <c r="K1377" s="77">
        <f>SUMIF('3_選抜学生一覧（SPRING）'!E:E, A1377, '3_選抜学生一覧（SPRING）'!P:P)</f>
        <v>0</v>
      </c>
      <c r="L1377" s="77">
        <f>SUMIF('3_選抜学生一覧（BOOST）'!E:E, A1377, '3_選抜学生一覧（BOOST）'!P:P)</f>
        <v>0</v>
      </c>
    </row>
    <row r="1378" spans="1:12" ht="13.2" customHeight="1">
      <c r="A1378" s="13"/>
      <c r="B1378" s="43"/>
      <c r="C1378" s="44"/>
      <c r="D1378" s="47"/>
      <c r="E1378" s="12"/>
      <c r="F1378" s="12"/>
      <c r="G1378" s="44"/>
      <c r="H1378" s="44"/>
      <c r="I1378" s="45"/>
      <c r="J1378" s="45"/>
      <c r="K1378" s="77">
        <f>SUMIF('3_選抜学生一覧（SPRING）'!E:E, A1378, '3_選抜学生一覧（SPRING）'!P:P)</f>
        <v>0</v>
      </c>
      <c r="L1378" s="77">
        <f>SUMIF('3_選抜学生一覧（BOOST）'!E:E, A1378, '3_選抜学生一覧（BOOST）'!P:P)</f>
        <v>0</v>
      </c>
    </row>
    <row r="1379" spans="1:12" ht="13.2" customHeight="1">
      <c r="A1379" s="13"/>
      <c r="B1379" s="43"/>
      <c r="C1379" s="44"/>
      <c r="D1379" s="47"/>
      <c r="E1379" s="12"/>
      <c r="F1379" s="12"/>
      <c r="G1379" s="44"/>
      <c r="H1379" s="44"/>
      <c r="I1379" s="45"/>
      <c r="J1379" s="45"/>
      <c r="K1379" s="77">
        <f>SUMIF('3_選抜学生一覧（SPRING）'!E:E, A1379, '3_選抜学生一覧（SPRING）'!P:P)</f>
        <v>0</v>
      </c>
      <c r="L1379" s="77">
        <f>SUMIF('3_選抜学生一覧（BOOST）'!E:E, A1379, '3_選抜学生一覧（BOOST）'!P:P)</f>
        <v>0</v>
      </c>
    </row>
    <row r="1380" spans="1:12" ht="13.2" customHeight="1">
      <c r="A1380" s="13"/>
      <c r="B1380" s="43"/>
      <c r="C1380" s="44"/>
      <c r="D1380" s="47"/>
      <c r="E1380" s="12"/>
      <c r="F1380" s="12"/>
      <c r="G1380" s="44"/>
      <c r="H1380" s="44"/>
      <c r="I1380" s="45"/>
      <c r="J1380" s="45"/>
      <c r="K1380" s="77">
        <f>SUMIF('3_選抜学生一覧（SPRING）'!E:E, A1380, '3_選抜学生一覧（SPRING）'!P:P)</f>
        <v>0</v>
      </c>
      <c r="L1380" s="77">
        <f>SUMIF('3_選抜学生一覧（BOOST）'!E:E, A1380, '3_選抜学生一覧（BOOST）'!P:P)</f>
        <v>0</v>
      </c>
    </row>
    <row r="1381" spans="1:12" ht="13.2" customHeight="1">
      <c r="A1381" s="13"/>
      <c r="B1381" s="43"/>
      <c r="C1381" s="44"/>
      <c r="D1381" s="47"/>
      <c r="E1381" s="12"/>
      <c r="F1381" s="12"/>
      <c r="G1381" s="44"/>
      <c r="H1381" s="44"/>
      <c r="I1381" s="45"/>
      <c r="J1381" s="45"/>
      <c r="K1381" s="77">
        <f>SUMIF('3_選抜学生一覧（SPRING）'!E:E, A1381, '3_選抜学生一覧（SPRING）'!P:P)</f>
        <v>0</v>
      </c>
      <c r="L1381" s="77">
        <f>SUMIF('3_選抜学生一覧（BOOST）'!E:E, A1381, '3_選抜学生一覧（BOOST）'!P:P)</f>
        <v>0</v>
      </c>
    </row>
    <row r="1382" spans="1:12" ht="13.2" customHeight="1">
      <c r="A1382" s="13"/>
      <c r="B1382" s="43"/>
      <c r="C1382" s="44"/>
      <c r="D1382" s="47"/>
      <c r="E1382" s="12"/>
      <c r="F1382" s="12"/>
      <c r="G1382" s="44"/>
      <c r="H1382" s="44"/>
      <c r="I1382" s="45"/>
      <c r="J1382" s="45"/>
      <c r="K1382" s="77">
        <f>SUMIF('3_選抜学生一覧（SPRING）'!E:E, A1382, '3_選抜学生一覧（SPRING）'!P:P)</f>
        <v>0</v>
      </c>
      <c r="L1382" s="77">
        <f>SUMIF('3_選抜学生一覧（BOOST）'!E:E, A1382, '3_選抜学生一覧（BOOST）'!P:P)</f>
        <v>0</v>
      </c>
    </row>
    <row r="1383" spans="1:12" ht="13.2" customHeight="1">
      <c r="A1383" s="13"/>
      <c r="B1383" s="43"/>
      <c r="C1383" s="44"/>
      <c r="D1383" s="47"/>
      <c r="E1383" s="12"/>
      <c r="F1383" s="12"/>
      <c r="G1383" s="44"/>
      <c r="H1383" s="44"/>
      <c r="I1383" s="45"/>
      <c r="J1383" s="45"/>
      <c r="K1383" s="77">
        <f>SUMIF('3_選抜学生一覧（SPRING）'!E:E, A1383, '3_選抜学生一覧（SPRING）'!P:P)</f>
        <v>0</v>
      </c>
      <c r="L1383" s="77">
        <f>SUMIF('3_選抜学生一覧（BOOST）'!E:E, A1383, '3_選抜学生一覧（BOOST）'!P:P)</f>
        <v>0</v>
      </c>
    </row>
    <row r="1384" spans="1:12" ht="13.2" customHeight="1">
      <c r="A1384" s="13"/>
      <c r="B1384" s="43"/>
      <c r="C1384" s="44"/>
      <c r="D1384" s="47"/>
      <c r="E1384" s="12"/>
      <c r="F1384" s="12"/>
      <c r="G1384" s="44"/>
      <c r="H1384" s="44"/>
      <c r="I1384" s="45"/>
      <c r="J1384" s="45"/>
      <c r="K1384" s="77">
        <f>SUMIF('3_選抜学生一覧（SPRING）'!E:E, A1384, '3_選抜学生一覧（SPRING）'!P:P)</f>
        <v>0</v>
      </c>
      <c r="L1384" s="77">
        <f>SUMIF('3_選抜学生一覧（BOOST）'!E:E, A1384, '3_選抜学生一覧（BOOST）'!P:P)</f>
        <v>0</v>
      </c>
    </row>
    <row r="1385" spans="1:12" ht="13.2" customHeight="1">
      <c r="A1385" s="13"/>
      <c r="B1385" s="43"/>
      <c r="C1385" s="44"/>
      <c r="D1385" s="47"/>
      <c r="E1385" s="12"/>
      <c r="F1385" s="12"/>
      <c r="G1385" s="44"/>
      <c r="H1385" s="44"/>
      <c r="I1385" s="45"/>
      <c r="J1385" s="45"/>
      <c r="K1385" s="77">
        <f>SUMIF('3_選抜学生一覧（SPRING）'!E:E, A1385, '3_選抜学生一覧（SPRING）'!P:P)</f>
        <v>0</v>
      </c>
      <c r="L1385" s="77">
        <f>SUMIF('3_選抜学生一覧（BOOST）'!E:E, A1385, '3_選抜学生一覧（BOOST）'!P:P)</f>
        <v>0</v>
      </c>
    </row>
    <row r="1386" spans="1:12" ht="13.2" customHeight="1">
      <c r="A1386" s="13"/>
      <c r="B1386" s="43"/>
      <c r="C1386" s="44"/>
      <c r="D1386" s="47"/>
      <c r="E1386" s="12"/>
      <c r="F1386" s="12"/>
      <c r="G1386" s="44"/>
      <c r="H1386" s="44"/>
      <c r="I1386" s="45"/>
      <c r="J1386" s="45"/>
      <c r="K1386" s="77">
        <f>SUMIF('3_選抜学生一覧（SPRING）'!E:E, A1386, '3_選抜学生一覧（SPRING）'!P:P)</f>
        <v>0</v>
      </c>
      <c r="L1386" s="77">
        <f>SUMIF('3_選抜学生一覧（BOOST）'!E:E, A1386, '3_選抜学生一覧（BOOST）'!P:P)</f>
        <v>0</v>
      </c>
    </row>
    <row r="1387" spans="1:12" ht="13.2" customHeight="1">
      <c r="A1387" s="13"/>
      <c r="B1387" s="43"/>
      <c r="C1387" s="44"/>
      <c r="D1387" s="47"/>
      <c r="E1387" s="12"/>
      <c r="F1387" s="12"/>
      <c r="G1387" s="44"/>
      <c r="H1387" s="44"/>
      <c r="I1387" s="45"/>
      <c r="J1387" s="45"/>
      <c r="K1387" s="77">
        <f>SUMIF('3_選抜学生一覧（SPRING）'!E:E, A1387, '3_選抜学生一覧（SPRING）'!P:P)</f>
        <v>0</v>
      </c>
      <c r="L1387" s="77">
        <f>SUMIF('3_選抜学生一覧（BOOST）'!E:E, A1387, '3_選抜学生一覧（BOOST）'!P:P)</f>
        <v>0</v>
      </c>
    </row>
    <row r="1388" spans="1:12" ht="13.2" customHeight="1">
      <c r="A1388" s="13"/>
      <c r="B1388" s="43"/>
      <c r="C1388" s="44"/>
      <c r="D1388" s="47"/>
      <c r="E1388" s="12"/>
      <c r="F1388" s="12"/>
      <c r="G1388" s="44"/>
      <c r="H1388" s="44"/>
      <c r="I1388" s="45"/>
      <c r="J1388" s="45"/>
      <c r="K1388" s="77">
        <f>SUMIF('3_選抜学生一覧（SPRING）'!E:E, A1388, '3_選抜学生一覧（SPRING）'!P:P)</f>
        <v>0</v>
      </c>
      <c r="L1388" s="77">
        <f>SUMIF('3_選抜学生一覧（BOOST）'!E:E, A1388, '3_選抜学生一覧（BOOST）'!P:P)</f>
        <v>0</v>
      </c>
    </row>
    <row r="1389" spans="1:12" ht="13.2" customHeight="1">
      <c r="A1389" s="13"/>
      <c r="B1389" s="43"/>
      <c r="C1389" s="44"/>
      <c r="D1389" s="47"/>
      <c r="E1389" s="12"/>
      <c r="F1389" s="12"/>
      <c r="G1389" s="44"/>
      <c r="H1389" s="44"/>
      <c r="I1389" s="45"/>
      <c r="J1389" s="45"/>
      <c r="K1389" s="77">
        <f>SUMIF('3_選抜学生一覧（SPRING）'!E:E, A1389, '3_選抜学生一覧（SPRING）'!P:P)</f>
        <v>0</v>
      </c>
      <c r="L1389" s="77">
        <f>SUMIF('3_選抜学生一覧（BOOST）'!E:E, A1389, '3_選抜学生一覧（BOOST）'!P:P)</f>
        <v>0</v>
      </c>
    </row>
    <row r="1390" spans="1:12" ht="13.2" customHeight="1">
      <c r="A1390" s="13"/>
      <c r="B1390" s="43"/>
      <c r="C1390" s="44"/>
      <c r="D1390" s="47"/>
      <c r="E1390" s="12"/>
      <c r="F1390" s="12"/>
      <c r="G1390" s="44"/>
      <c r="H1390" s="44"/>
      <c r="I1390" s="45"/>
      <c r="J1390" s="45"/>
      <c r="K1390" s="77">
        <f>SUMIF('3_選抜学生一覧（SPRING）'!E:E, A1390, '3_選抜学生一覧（SPRING）'!P:P)</f>
        <v>0</v>
      </c>
      <c r="L1390" s="77">
        <f>SUMIF('3_選抜学生一覧（BOOST）'!E:E, A1390, '3_選抜学生一覧（BOOST）'!P:P)</f>
        <v>0</v>
      </c>
    </row>
    <row r="1391" spans="1:12" ht="13.2" customHeight="1">
      <c r="A1391" s="13"/>
      <c r="B1391" s="43"/>
      <c r="C1391" s="44"/>
      <c r="D1391" s="47"/>
      <c r="E1391" s="12"/>
      <c r="F1391" s="12"/>
      <c r="G1391" s="44"/>
      <c r="H1391" s="44"/>
      <c r="I1391" s="45"/>
      <c r="J1391" s="45"/>
      <c r="K1391" s="77">
        <f>SUMIF('3_選抜学生一覧（SPRING）'!E:E, A1391, '3_選抜学生一覧（SPRING）'!P:P)</f>
        <v>0</v>
      </c>
      <c r="L1391" s="77">
        <f>SUMIF('3_選抜学生一覧（BOOST）'!E:E, A1391, '3_選抜学生一覧（BOOST）'!P:P)</f>
        <v>0</v>
      </c>
    </row>
    <row r="1392" spans="1:12" ht="13.2" customHeight="1">
      <c r="A1392" s="13"/>
      <c r="B1392" s="43"/>
      <c r="C1392" s="44"/>
      <c r="D1392" s="47"/>
      <c r="E1392" s="12"/>
      <c r="F1392" s="12"/>
      <c r="G1392" s="44"/>
      <c r="H1392" s="44"/>
      <c r="I1392" s="45"/>
      <c r="J1392" s="45"/>
      <c r="K1392" s="77">
        <f>SUMIF('3_選抜学生一覧（SPRING）'!E:E, A1392, '3_選抜学生一覧（SPRING）'!P:P)</f>
        <v>0</v>
      </c>
      <c r="L1392" s="77">
        <f>SUMIF('3_選抜学生一覧（BOOST）'!E:E, A1392, '3_選抜学生一覧（BOOST）'!P:P)</f>
        <v>0</v>
      </c>
    </row>
    <row r="1393" spans="1:12" ht="13.2" customHeight="1">
      <c r="A1393" s="13"/>
      <c r="B1393" s="43"/>
      <c r="C1393" s="44"/>
      <c r="D1393" s="47"/>
      <c r="E1393" s="12"/>
      <c r="F1393" s="12"/>
      <c r="G1393" s="44"/>
      <c r="H1393" s="44"/>
      <c r="I1393" s="45"/>
      <c r="J1393" s="45"/>
      <c r="K1393" s="77">
        <f>SUMIF('3_選抜学生一覧（SPRING）'!E:E, A1393, '3_選抜学生一覧（SPRING）'!P:P)</f>
        <v>0</v>
      </c>
      <c r="L1393" s="77">
        <f>SUMIF('3_選抜学生一覧（BOOST）'!E:E, A1393, '3_選抜学生一覧（BOOST）'!P:P)</f>
        <v>0</v>
      </c>
    </row>
    <row r="1394" spans="1:12" ht="13.2" customHeight="1">
      <c r="A1394" s="13"/>
      <c r="B1394" s="43"/>
      <c r="C1394" s="44"/>
      <c r="D1394" s="47"/>
      <c r="E1394" s="12"/>
      <c r="F1394" s="12"/>
      <c r="G1394" s="44"/>
      <c r="H1394" s="44"/>
      <c r="I1394" s="45"/>
      <c r="J1394" s="45"/>
      <c r="K1394" s="77">
        <f>SUMIF('3_選抜学生一覧（SPRING）'!E:E, A1394, '3_選抜学生一覧（SPRING）'!P:P)</f>
        <v>0</v>
      </c>
      <c r="L1394" s="77">
        <f>SUMIF('3_選抜学生一覧（BOOST）'!E:E, A1394, '3_選抜学生一覧（BOOST）'!P:P)</f>
        <v>0</v>
      </c>
    </row>
    <row r="1395" spans="1:12" ht="13.2" customHeight="1">
      <c r="A1395" s="13"/>
      <c r="B1395" s="43"/>
      <c r="C1395" s="44"/>
      <c r="D1395" s="47"/>
      <c r="E1395" s="12"/>
      <c r="F1395" s="12"/>
      <c r="G1395" s="44"/>
      <c r="H1395" s="44"/>
      <c r="I1395" s="45"/>
      <c r="J1395" s="45"/>
      <c r="K1395" s="77">
        <f>SUMIF('3_選抜学生一覧（SPRING）'!E:E, A1395, '3_選抜学生一覧（SPRING）'!P:P)</f>
        <v>0</v>
      </c>
      <c r="L1395" s="77">
        <f>SUMIF('3_選抜学生一覧（BOOST）'!E:E, A1395, '3_選抜学生一覧（BOOST）'!P:P)</f>
        <v>0</v>
      </c>
    </row>
    <row r="1396" spans="1:12" ht="13.2" customHeight="1">
      <c r="A1396" s="13"/>
      <c r="B1396" s="43"/>
      <c r="C1396" s="44"/>
      <c r="D1396" s="47"/>
      <c r="E1396" s="12"/>
      <c r="F1396" s="12"/>
      <c r="G1396" s="44"/>
      <c r="H1396" s="44"/>
      <c r="I1396" s="45"/>
      <c r="J1396" s="45"/>
      <c r="K1396" s="77">
        <f>SUMIF('3_選抜学生一覧（SPRING）'!E:E, A1396, '3_選抜学生一覧（SPRING）'!P:P)</f>
        <v>0</v>
      </c>
      <c r="L1396" s="77">
        <f>SUMIF('3_選抜学生一覧（BOOST）'!E:E, A1396, '3_選抜学生一覧（BOOST）'!P:P)</f>
        <v>0</v>
      </c>
    </row>
    <row r="1397" spans="1:12" ht="13.2" customHeight="1">
      <c r="A1397" s="13"/>
      <c r="B1397" s="43"/>
      <c r="C1397" s="44"/>
      <c r="D1397" s="47"/>
      <c r="E1397" s="12"/>
      <c r="F1397" s="12"/>
      <c r="G1397" s="44"/>
      <c r="H1397" s="44"/>
      <c r="I1397" s="45"/>
      <c r="J1397" s="45"/>
      <c r="K1397" s="77">
        <f>SUMIF('3_選抜学生一覧（SPRING）'!E:E, A1397, '3_選抜学生一覧（SPRING）'!P:P)</f>
        <v>0</v>
      </c>
      <c r="L1397" s="77">
        <f>SUMIF('3_選抜学生一覧（BOOST）'!E:E, A1397, '3_選抜学生一覧（BOOST）'!P:P)</f>
        <v>0</v>
      </c>
    </row>
    <row r="1398" spans="1:12" ht="13.2" customHeight="1">
      <c r="A1398" s="13"/>
      <c r="B1398" s="43"/>
      <c r="C1398" s="44"/>
      <c r="D1398" s="47"/>
      <c r="E1398" s="12"/>
      <c r="F1398" s="12"/>
      <c r="G1398" s="44"/>
      <c r="H1398" s="44"/>
      <c r="I1398" s="45"/>
      <c r="J1398" s="45"/>
      <c r="K1398" s="77">
        <f>SUMIF('3_選抜学生一覧（SPRING）'!E:E, A1398, '3_選抜学生一覧（SPRING）'!P:P)</f>
        <v>0</v>
      </c>
      <c r="L1398" s="77">
        <f>SUMIF('3_選抜学生一覧（BOOST）'!E:E, A1398, '3_選抜学生一覧（BOOST）'!P:P)</f>
        <v>0</v>
      </c>
    </row>
    <row r="1399" spans="1:12" ht="13.2" customHeight="1">
      <c r="A1399" s="13"/>
      <c r="B1399" s="43"/>
      <c r="C1399" s="44"/>
      <c r="D1399" s="47"/>
      <c r="E1399" s="12"/>
      <c r="F1399" s="12"/>
      <c r="G1399" s="44"/>
      <c r="H1399" s="44"/>
      <c r="I1399" s="45"/>
      <c r="J1399" s="45"/>
      <c r="K1399" s="77">
        <f>SUMIF('3_選抜学生一覧（SPRING）'!E:E, A1399, '3_選抜学生一覧（SPRING）'!P:P)</f>
        <v>0</v>
      </c>
      <c r="L1399" s="77">
        <f>SUMIF('3_選抜学生一覧（BOOST）'!E:E, A1399, '3_選抜学生一覧（BOOST）'!P:P)</f>
        <v>0</v>
      </c>
    </row>
    <row r="1400" spans="1:12" ht="13.2" customHeight="1">
      <c r="A1400" s="13"/>
      <c r="B1400" s="43"/>
      <c r="C1400" s="44"/>
      <c r="D1400" s="47"/>
      <c r="E1400" s="12"/>
      <c r="F1400" s="12"/>
      <c r="G1400" s="44"/>
      <c r="H1400" s="44"/>
      <c r="I1400" s="45"/>
      <c r="J1400" s="45"/>
      <c r="K1400" s="77">
        <f>SUMIF('3_選抜学生一覧（SPRING）'!E:E, A1400, '3_選抜学生一覧（SPRING）'!P:P)</f>
        <v>0</v>
      </c>
      <c r="L1400" s="77">
        <f>SUMIF('3_選抜学生一覧（BOOST）'!E:E, A1400, '3_選抜学生一覧（BOOST）'!P:P)</f>
        <v>0</v>
      </c>
    </row>
    <row r="1401" spans="1:12" ht="13.2" customHeight="1">
      <c r="A1401" s="13"/>
      <c r="B1401" s="43"/>
      <c r="C1401" s="44"/>
      <c r="D1401" s="47"/>
      <c r="E1401" s="12"/>
      <c r="F1401" s="12"/>
      <c r="G1401" s="44"/>
      <c r="H1401" s="44"/>
      <c r="I1401" s="45"/>
      <c r="J1401" s="45"/>
      <c r="K1401" s="77">
        <f>SUMIF('3_選抜学生一覧（SPRING）'!E:E, A1401, '3_選抜学生一覧（SPRING）'!P:P)</f>
        <v>0</v>
      </c>
      <c r="L1401" s="77">
        <f>SUMIF('3_選抜学生一覧（BOOST）'!E:E, A1401, '3_選抜学生一覧（BOOST）'!P:P)</f>
        <v>0</v>
      </c>
    </row>
    <row r="1402" spans="1:12" ht="13.2" customHeight="1">
      <c r="A1402" s="13"/>
      <c r="B1402" s="43"/>
      <c r="C1402" s="44"/>
      <c r="D1402" s="47"/>
      <c r="E1402" s="12"/>
      <c r="F1402" s="12"/>
      <c r="G1402" s="44"/>
      <c r="H1402" s="44"/>
      <c r="I1402" s="45"/>
      <c r="J1402" s="45"/>
      <c r="K1402" s="77">
        <f>SUMIF('3_選抜学生一覧（SPRING）'!E:E, A1402, '3_選抜学生一覧（SPRING）'!P:P)</f>
        <v>0</v>
      </c>
      <c r="L1402" s="77">
        <f>SUMIF('3_選抜学生一覧（BOOST）'!E:E, A1402, '3_選抜学生一覧（BOOST）'!P:P)</f>
        <v>0</v>
      </c>
    </row>
    <row r="1403" spans="1:12" ht="13.2" customHeight="1">
      <c r="A1403" s="13"/>
      <c r="B1403" s="43"/>
      <c r="C1403" s="44"/>
      <c r="D1403" s="47"/>
      <c r="E1403" s="12"/>
      <c r="F1403" s="12"/>
      <c r="G1403" s="44"/>
      <c r="H1403" s="44"/>
      <c r="I1403" s="45"/>
      <c r="J1403" s="45"/>
      <c r="K1403" s="77">
        <f>SUMIF('3_選抜学生一覧（SPRING）'!E:E, A1403, '3_選抜学生一覧（SPRING）'!P:P)</f>
        <v>0</v>
      </c>
      <c r="L1403" s="77">
        <f>SUMIF('3_選抜学生一覧（BOOST）'!E:E, A1403, '3_選抜学生一覧（BOOST）'!P:P)</f>
        <v>0</v>
      </c>
    </row>
    <row r="1404" spans="1:12" ht="13.2" customHeight="1">
      <c r="A1404" s="13"/>
      <c r="B1404" s="43"/>
      <c r="C1404" s="44"/>
      <c r="D1404" s="47"/>
      <c r="E1404" s="12"/>
      <c r="F1404" s="12"/>
      <c r="G1404" s="44"/>
      <c r="H1404" s="44"/>
      <c r="I1404" s="45"/>
      <c r="J1404" s="45"/>
      <c r="K1404" s="77">
        <f>SUMIF('3_選抜学生一覧（SPRING）'!E:E, A1404, '3_選抜学生一覧（SPRING）'!P:P)</f>
        <v>0</v>
      </c>
      <c r="L1404" s="77">
        <f>SUMIF('3_選抜学生一覧（BOOST）'!E:E, A1404, '3_選抜学生一覧（BOOST）'!P:P)</f>
        <v>0</v>
      </c>
    </row>
    <row r="1405" spans="1:12" ht="13.2" customHeight="1">
      <c r="A1405" s="13"/>
      <c r="B1405" s="43"/>
      <c r="C1405" s="44"/>
      <c r="D1405" s="47"/>
      <c r="E1405" s="12"/>
      <c r="F1405" s="12"/>
      <c r="G1405" s="44"/>
      <c r="H1405" s="44"/>
      <c r="I1405" s="45"/>
      <c r="J1405" s="45"/>
      <c r="K1405" s="77">
        <f>SUMIF('3_選抜学生一覧（SPRING）'!E:E, A1405, '3_選抜学生一覧（SPRING）'!P:P)</f>
        <v>0</v>
      </c>
      <c r="L1405" s="77">
        <f>SUMIF('3_選抜学生一覧（BOOST）'!E:E, A1405, '3_選抜学生一覧（BOOST）'!P:P)</f>
        <v>0</v>
      </c>
    </row>
    <row r="1406" spans="1:12" ht="13.2" customHeight="1">
      <c r="A1406" s="13"/>
      <c r="B1406" s="43"/>
      <c r="C1406" s="44"/>
      <c r="D1406" s="47"/>
      <c r="E1406" s="12"/>
      <c r="F1406" s="12"/>
      <c r="G1406" s="44"/>
      <c r="H1406" s="44"/>
      <c r="I1406" s="45"/>
      <c r="J1406" s="45"/>
      <c r="K1406" s="77">
        <f>SUMIF('3_選抜学生一覧（SPRING）'!E:E, A1406, '3_選抜学生一覧（SPRING）'!P:P)</f>
        <v>0</v>
      </c>
      <c r="L1406" s="77">
        <f>SUMIF('3_選抜学生一覧（BOOST）'!E:E, A1406, '3_選抜学生一覧（BOOST）'!P:P)</f>
        <v>0</v>
      </c>
    </row>
    <row r="1407" spans="1:12" ht="13.2" customHeight="1">
      <c r="A1407" s="13"/>
      <c r="B1407" s="43"/>
      <c r="C1407" s="44"/>
      <c r="D1407" s="47"/>
      <c r="E1407" s="12"/>
      <c r="F1407" s="12"/>
      <c r="G1407" s="44"/>
      <c r="H1407" s="44"/>
      <c r="I1407" s="45"/>
      <c r="J1407" s="45"/>
      <c r="K1407" s="77">
        <f>SUMIF('3_選抜学生一覧（SPRING）'!E:E, A1407, '3_選抜学生一覧（SPRING）'!P:P)</f>
        <v>0</v>
      </c>
      <c r="L1407" s="77">
        <f>SUMIF('3_選抜学生一覧（BOOST）'!E:E, A1407, '3_選抜学生一覧（BOOST）'!P:P)</f>
        <v>0</v>
      </c>
    </row>
    <row r="1408" spans="1:12" ht="13.2" customHeight="1">
      <c r="A1408" s="13"/>
      <c r="B1408" s="43"/>
      <c r="C1408" s="44"/>
      <c r="D1408" s="47"/>
      <c r="E1408" s="12"/>
      <c r="F1408" s="12"/>
      <c r="G1408" s="44"/>
      <c r="H1408" s="44"/>
      <c r="I1408" s="45"/>
      <c r="J1408" s="45"/>
      <c r="K1408" s="77">
        <f>SUMIF('3_選抜学生一覧（SPRING）'!E:E, A1408, '3_選抜学生一覧（SPRING）'!P:P)</f>
        <v>0</v>
      </c>
      <c r="L1408" s="77">
        <f>SUMIF('3_選抜学生一覧（BOOST）'!E:E, A1408, '3_選抜学生一覧（BOOST）'!P:P)</f>
        <v>0</v>
      </c>
    </row>
    <row r="1409" spans="1:12" ht="13.2" customHeight="1">
      <c r="A1409" s="13"/>
      <c r="B1409" s="43"/>
      <c r="C1409" s="44"/>
      <c r="D1409" s="47"/>
      <c r="E1409" s="12"/>
      <c r="F1409" s="12"/>
      <c r="G1409" s="44"/>
      <c r="H1409" s="44"/>
      <c r="I1409" s="45"/>
      <c r="J1409" s="45"/>
      <c r="K1409" s="77">
        <f>SUMIF('3_選抜学生一覧（SPRING）'!E:E, A1409, '3_選抜学生一覧（SPRING）'!P:P)</f>
        <v>0</v>
      </c>
      <c r="L1409" s="77">
        <f>SUMIF('3_選抜学生一覧（BOOST）'!E:E, A1409, '3_選抜学生一覧（BOOST）'!P:P)</f>
        <v>0</v>
      </c>
    </row>
    <row r="1410" spans="1:12" ht="13.2" customHeight="1">
      <c r="A1410" s="13"/>
      <c r="B1410" s="43"/>
      <c r="C1410" s="44"/>
      <c r="D1410" s="47"/>
      <c r="E1410" s="12"/>
      <c r="F1410" s="12"/>
      <c r="G1410" s="44"/>
      <c r="H1410" s="44"/>
      <c r="I1410" s="45"/>
      <c r="J1410" s="45"/>
      <c r="K1410" s="77">
        <f>SUMIF('3_選抜学生一覧（SPRING）'!E:E, A1410, '3_選抜学生一覧（SPRING）'!P:P)</f>
        <v>0</v>
      </c>
      <c r="L1410" s="77">
        <f>SUMIF('3_選抜学生一覧（BOOST）'!E:E, A1410, '3_選抜学生一覧（BOOST）'!P:P)</f>
        <v>0</v>
      </c>
    </row>
    <row r="1411" spans="1:12" ht="13.2" customHeight="1">
      <c r="A1411" s="13"/>
      <c r="B1411" s="43"/>
      <c r="C1411" s="44"/>
      <c r="D1411" s="47"/>
      <c r="E1411" s="12"/>
      <c r="F1411" s="12"/>
      <c r="G1411" s="44"/>
      <c r="H1411" s="44"/>
      <c r="I1411" s="45"/>
      <c r="J1411" s="45"/>
      <c r="K1411" s="77">
        <f>SUMIF('3_選抜学生一覧（SPRING）'!E:E, A1411, '3_選抜学生一覧（SPRING）'!P:P)</f>
        <v>0</v>
      </c>
      <c r="L1411" s="77">
        <f>SUMIF('3_選抜学生一覧（BOOST）'!E:E, A1411, '3_選抜学生一覧（BOOST）'!P:P)</f>
        <v>0</v>
      </c>
    </row>
    <row r="1412" spans="1:12" ht="13.2" customHeight="1">
      <c r="A1412" s="13"/>
      <c r="B1412" s="43"/>
      <c r="C1412" s="44"/>
      <c r="D1412" s="47"/>
      <c r="E1412" s="12"/>
      <c r="F1412" s="12"/>
      <c r="G1412" s="44"/>
      <c r="H1412" s="44"/>
      <c r="I1412" s="45"/>
      <c r="J1412" s="45"/>
      <c r="K1412" s="77">
        <f>SUMIF('3_選抜学生一覧（SPRING）'!E:E, A1412, '3_選抜学生一覧（SPRING）'!P:P)</f>
        <v>0</v>
      </c>
      <c r="L1412" s="77">
        <f>SUMIF('3_選抜学生一覧（BOOST）'!E:E, A1412, '3_選抜学生一覧（BOOST）'!P:P)</f>
        <v>0</v>
      </c>
    </row>
    <row r="1413" spans="1:12" ht="13.2" customHeight="1">
      <c r="A1413" s="13"/>
      <c r="B1413" s="43"/>
      <c r="C1413" s="44"/>
      <c r="D1413" s="47"/>
      <c r="E1413" s="12"/>
      <c r="F1413" s="12"/>
      <c r="G1413" s="44"/>
      <c r="H1413" s="44"/>
      <c r="I1413" s="45"/>
      <c r="J1413" s="45"/>
      <c r="K1413" s="77">
        <f>SUMIF('3_選抜学生一覧（SPRING）'!E:E, A1413, '3_選抜学生一覧（SPRING）'!P:P)</f>
        <v>0</v>
      </c>
      <c r="L1413" s="77">
        <f>SUMIF('3_選抜学生一覧（BOOST）'!E:E, A1413, '3_選抜学生一覧（BOOST）'!P:P)</f>
        <v>0</v>
      </c>
    </row>
    <row r="1414" spans="1:12" ht="13.2" customHeight="1">
      <c r="A1414" s="13"/>
      <c r="B1414" s="43"/>
      <c r="C1414" s="44"/>
      <c r="D1414" s="47"/>
      <c r="E1414" s="12"/>
      <c r="F1414" s="12"/>
      <c r="G1414" s="44"/>
      <c r="H1414" s="44"/>
      <c r="I1414" s="45"/>
      <c r="J1414" s="45"/>
      <c r="K1414" s="77">
        <f>SUMIF('3_選抜学生一覧（SPRING）'!E:E, A1414, '3_選抜学生一覧（SPRING）'!P:P)</f>
        <v>0</v>
      </c>
      <c r="L1414" s="77">
        <f>SUMIF('3_選抜学生一覧（BOOST）'!E:E, A1414, '3_選抜学生一覧（BOOST）'!P:P)</f>
        <v>0</v>
      </c>
    </row>
    <row r="1415" spans="1:12" ht="13.2" customHeight="1">
      <c r="A1415" s="13"/>
      <c r="B1415" s="43"/>
      <c r="C1415" s="44"/>
      <c r="D1415" s="47"/>
      <c r="E1415" s="12"/>
      <c r="F1415" s="12"/>
      <c r="G1415" s="44"/>
      <c r="H1415" s="44"/>
      <c r="I1415" s="45"/>
      <c r="J1415" s="45"/>
      <c r="K1415" s="77">
        <f>SUMIF('3_選抜学生一覧（SPRING）'!E:E, A1415, '3_選抜学生一覧（SPRING）'!P:P)</f>
        <v>0</v>
      </c>
      <c r="L1415" s="77">
        <f>SUMIF('3_選抜学生一覧（BOOST）'!E:E, A1415, '3_選抜学生一覧（BOOST）'!P:P)</f>
        <v>0</v>
      </c>
    </row>
    <row r="1416" spans="1:12" ht="13.2" customHeight="1">
      <c r="A1416" s="13"/>
      <c r="B1416" s="43"/>
      <c r="C1416" s="44"/>
      <c r="D1416" s="47"/>
      <c r="E1416" s="12"/>
      <c r="F1416" s="12"/>
      <c r="G1416" s="44"/>
      <c r="H1416" s="44"/>
      <c r="I1416" s="45"/>
      <c r="J1416" s="45"/>
      <c r="K1416" s="77">
        <f>SUMIF('3_選抜学生一覧（SPRING）'!E:E, A1416, '3_選抜学生一覧（SPRING）'!P:P)</f>
        <v>0</v>
      </c>
      <c r="L1416" s="77">
        <f>SUMIF('3_選抜学生一覧（BOOST）'!E:E, A1416, '3_選抜学生一覧（BOOST）'!P:P)</f>
        <v>0</v>
      </c>
    </row>
    <row r="1417" spans="1:12" ht="13.2" customHeight="1">
      <c r="A1417" s="13"/>
      <c r="B1417" s="43"/>
      <c r="C1417" s="44"/>
      <c r="D1417" s="47"/>
      <c r="E1417" s="12"/>
      <c r="F1417" s="12"/>
      <c r="G1417" s="44"/>
      <c r="H1417" s="44"/>
      <c r="I1417" s="45"/>
      <c r="J1417" s="45"/>
      <c r="K1417" s="77">
        <f>SUMIF('3_選抜学生一覧（SPRING）'!E:E, A1417, '3_選抜学生一覧（SPRING）'!P:P)</f>
        <v>0</v>
      </c>
      <c r="L1417" s="77">
        <f>SUMIF('3_選抜学生一覧（BOOST）'!E:E, A1417, '3_選抜学生一覧（BOOST）'!P:P)</f>
        <v>0</v>
      </c>
    </row>
    <row r="1418" spans="1:12" ht="13.2" customHeight="1">
      <c r="A1418" s="13"/>
      <c r="B1418" s="43"/>
      <c r="C1418" s="44"/>
      <c r="D1418" s="47"/>
      <c r="E1418" s="12"/>
      <c r="F1418" s="12"/>
      <c r="G1418" s="44"/>
      <c r="H1418" s="44"/>
      <c r="I1418" s="45"/>
      <c r="J1418" s="45"/>
      <c r="K1418" s="77">
        <f>SUMIF('3_選抜学生一覧（SPRING）'!E:E, A1418, '3_選抜学生一覧（SPRING）'!P:P)</f>
        <v>0</v>
      </c>
      <c r="L1418" s="77">
        <f>SUMIF('3_選抜学生一覧（BOOST）'!E:E, A1418, '3_選抜学生一覧（BOOST）'!P:P)</f>
        <v>0</v>
      </c>
    </row>
    <row r="1419" spans="1:12" ht="13.2" customHeight="1">
      <c r="A1419" s="13"/>
      <c r="B1419" s="43"/>
      <c r="C1419" s="44"/>
      <c r="D1419" s="47"/>
      <c r="E1419" s="12"/>
      <c r="F1419" s="12"/>
      <c r="G1419" s="44"/>
      <c r="H1419" s="44"/>
      <c r="I1419" s="45"/>
      <c r="J1419" s="45"/>
      <c r="K1419" s="77">
        <f>SUMIF('3_選抜学生一覧（SPRING）'!E:E, A1419, '3_選抜学生一覧（SPRING）'!P:P)</f>
        <v>0</v>
      </c>
      <c r="L1419" s="77">
        <f>SUMIF('3_選抜学生一覧（BOOST）'!E:E, A1419, '3_選抜学生一覧（BOOST）'!P:P)</f>
        <v>0</v>
      </c>
    </row>
    <row r="1420" spans="1:12" ht="13.2" customHeight="1">
      <c r="A1420" s="13"/>
      <c r="B1420" s="43"/>
      <c r="C1420" s="44"/>
      <c r="D1420" s="47"/>
      <c r="E1420" s="12"/>
      <c r="F1420" s="12"/>
      <c r="G1420" s="44"/>
      <c r="H1420" s="44"/>
      <c r="I1420" s="45"/>
      <c r="J1420" s="45"/>
      <c r="K1420" s="77">
        <f>SUMIF('3_選抜学生一覧（SPRING）'!E:E, A1420, '3_選抜学生一覧（SPRING）'!P:P)</f>
        <v>0</v>
      </c>
      <c r="L1420" s="77">
        <f>SUMIF('3_選抜学生一覧（BOOST）'!E:E, A1420, '3_選抜学生一覧（BOOST）'!P:P)</f>
        <v>0</v>
      </c>
    </row>
    <row r="1421" spans="1:12" ht="13.2" customHeight="1">
      <c r="A1421" s="13"/>
      <c r="B1421" s="43"/>
      <c r="C1421" s="44"/>
      <c r="D1421" s="47"/>
      <c r="E1421" s="12"/>
      <c r="F1421" s="12"/>
      <c r="G1421" s="44"/>
      <c r="H1421" s="44"/>
      <c r="I1421" s="45"/>
      <c r="J1421" s="45"/>
      <c r="K1421" s="77">
        <f>SUMIF('3_選抜学生一覧（SPRING）'!E:E, A1421, '3_選抜学生一覧（SPRING）'!P:P)</f>
        <v>0</v>
      </c>
      <c r="L1421" s="77">
        <f>SUMIF('3_選抜学生一覧（BOOST）'!E:E, A1421, '3_選抜学生一覧（BOOST）'!P:P)</f>
        <v>0</v>
      </c>
    </row>
    <row r="1422" spans="1:12" ht="13.2" customHeight="1">
      <c r="A1422" s="13"/>
      <c r="B1422" s="43"/>
      <c r="C1422" s="44"/>
      <c r="D1422" s="47"/>
      <c r="E1422" s="12"/>
      <c r="F1422" s="12"/>
      <c r="G1422" s="44"/>
      <c r="H1422" s="44"/>
      <c r="I1422" s="45"/>
      <c r="J1422" s="45"/>
      <c r="K1422" s="77">
        <f>SUMIF('3_選抜学生一覧（SPRING）'!E:E, A1422, '3_選抜学生一覧（SPRING）'!P:P)</f>
        <v>0</v>
      </c>
      <c r="L1422" s="77">
        <f>SUMIF('3_選抜学生一覧（BOOST）'!E:E, A1422, '3_選抜学生一覧（BOOST）'!P:P)</f>
        <v>0</v>
      </c>
    </row>
    <row r="1423" spans="1:12" ht="13.2" customHeight="1">
      <c r="A1423" s="13"/>
      <c r="B1423" s="43"/>
      <c r="C1423" s="44"/>
      <c r="D1423" s="47"/>
      <c r="E1423" s="12"/>
      <c r="F1423" s="12"/>
      <c r="G1423" s="44"/>
      <c r="H1423" s="44"/>
      <c r="I1423" s="45"/>
      <c r="J1423" s="45"/>
      <c r="K1423" s="77">
        <f>SUMIF('3_選抜学生一覧（SPRING）'!E:E, A1423, '3_選抜学生一覧（SPRING）'!P:P)</f>
        <v>0</v>
      </c>
      <c r="L1423" s="77">
        <f>SUMIF('3_選抜学生一覧（BOOST）'!E:E, A1423, '3_選抜学生一覧（BOOST）'!P:P)</f>
        <v>0</v>
      </c>
    </row>
    <row r="1424" spans="1:12" ht="13.2" customHeight="1">
      <c r="A1424" s="13"/>
      <c r="B1424" s="43"/>
      <c r="C1424" s="44"/>
      <c r="D1424" s="47"/>
      <c r="E1424" s="12"/>
      <c r="F1424" s="12"/>
      <c r="G1424" s="44"/>
      <c r="H1424" s="44"/>
      <c r="I1424" s="45"/>
      <c r="J1424" s="45"/>
      <c r="K1424" s="77">
        <f>SUMIF('3_選抜学生一覧（SPRING）'!E:E, A1424, '3_選抜学生一覧（SPRING）'!P:P)</f>
        <v>0</v>
      </c>
      <c r="L1424" s="77">
        <f>SUMIF('3_選抜学生一覧（BOOST）'!E:E, A1424, '3_選抜学生一覧（BOOST）'!P:P)</f>
        <v>0</v>
      </c>
    </row>
    <row r="1425" spans="1:12" ht="13.2" customHeight="1">
      <c r="A1425" s="13"/>
      <c r="B1425" s="43"/>
      <c r="C1425" s="44"/>
      <c r="D1425" s="47"/>
      <c r="E1425" s="12"/>
      <c r="F1425" s="12"/>
      <c r="G1425" s="44"/>
      <c r="H1425" s="44"/>
      <c r="I1425" s="45"/>
      <c r="J1425" s="45"/>
      <c r="K1425" s="77">
        <f>SUMIF('3_選抜学生一覧（SPRING）'!E:E, A1425, '3_選抜学生一覧（SPRING）'!P:P)</f>
        <v>0</v>
      </c>
      <c r="L1425" s="77">
        <f>SUMIF('3_選抜学生一覧（BOOST）'!E:E, A1425, '3_選抜学生一覧（BOOST）'!P:P)</f>
        <v>0</v>
      </c>
    </row>
    <row r="1426" spans="1:12" ht="13.2" customHeight="1">
      <c r="A1426" s="13"/>
      <c r="B1426" s="43"/>
      <c r="C1426" s="44"/>
      <c r="D1426" s="47"/>
      <c r="E1426" s="12"/>
      <c r="F1426" s="12"/>
      <c r="G1426" s="44"/>
      <c r="H1426" s="44"/>
      <c r="I1426" s="45"/>
      <c r="J1426" s="45"/>
      <c r="K1426" s="77">
        <f>SUMIF('3_選抜学生一覧（SPRING）'!E:E, A1426, '3_選抜学生一覧（SPRING）'!P:P)</f>
        <v>0</v>
      </c>
      <c r="L1426" s="77">
        <f>SUMIF('3_選抜学生一覧（BOOST）'!E:E, A1426, '3_選抜学生一覧（BOOST）'!P:P)</f>
        <v>0</v>
      </c>
    </row>
    <row r="1427" spans="1:12" ht="13.2" customHeight="1">
      <c r="A1427" s="13"/>
      <c r="B1427" s="43"/>
      <c r="C1427" s="44"/>
      <c r="D1427" s="47"/>
      <c r="E1427" s="12"/>
      <c r="F1427" s="12"/>
      <c r="G1427" s="44"/>
      <c r="H1427" s="44"/>
      <c r="I1427" s="45"/>
      <c r="J1427" s="45"/>
      <c r="K1427" s="77">
        <f>SUMIF('3_選抜学生一覧（SPRING）'!E:E, A1427, '3_選抜学生一覧（SPRING）'!P:P)</f>
        <v>0</v>
      </c>
      <c r="L1427" s="77">
        <f>SUMIF('3_選抜学生一覧（BOOST）'!E:E, A1427, '3_選抜学生一覧（BOOST）'!P:P)</f>
        <v>0</v>
      </c>
    </row>
    <row r="1428" spans="1:12" ht="13.2" customHeight="1">
      <c r="A1428" s="13"/>
      <c r="B1428" s="43"/>
      <c r="C1428" s="44"/>
      <c r="D1428" s="47"/>
      <c r="E1428" s="12"/>
      <c r="F1428" s="12"/>
      <c r="G1428" s="44"/>
      <c r="H1428" s="44"/>
      <c r="I1428" s="45"/>
      <c r="J1428" s="45"/>
      <c r="K1428" s="77">
        <f>SUMIF('3_選抜学生一覧（SPRING）'!E:E, A1428, '3_選抜学生一覧（SPRING）'!P:P)</f>
        <v>0</v>
      </c>
      <c r="L1428" s="77">
        <f>SUMIF('3_選抜学生一覧（BOOST）'!E:E, A1428, '3_選抜学生一覧（BOOST）'!P:P)</f>
        <v>0</v>
      </c>
    </row>
    <row r="1429" spans="1:12" ht="13.2" customHeight="1">
      <c r="A1429" s="13"/>
      <c r="B1429" s="43"/>
      <c r="C1429" s="44"/>
      <c r="D1429" s="47"/>
      <c r="E1429" s="12"/>
      <c r="F1429" s="12"/>
      <c r="G1429" s="44"/>
      <c r="H1429" s="44"/>
      <c r="I1429" s="45"/>
      <c r="J1429" s="45"/>
      <c r="K1429" s="77">
        <f>SUMIF('3_選抜学生一覧（SPRING）'!E:E, A1429, '3_選抜学生一覧（SPRING）'!P:P)</f>
        <v>0</v>
      </c>
      <c r="L1429" s="77">
        <f>SUMIF('3_選抜学生一覧（BOOST）'!E:E, A1429, '3_選抜学生一覧（BOOST）'!P:P)</f>
        <v>0</v>
      </c>
    </row>
    <row r="1430" spans="1:12" ht="13.2" customHeight="1">
      <c r="A1430" s="13"/>
      <c r="B1430" s="43"/>
      <c r="C1430" s="44"/>
      <c r="D1430" s="47"/>
      <c r="E1430" s="12"/>
      <c r="F1430" s="12"/>
      <c r="G1430" s="44"/>
      <c r="H1430" s="44"/>
      <c r="I1430" s="45"/>
      <c r="J1430" s="45"/>
      <c r="K1430" s="77">
        <f>SUMIF('3_選抜学生一覧（SPRING）'!E:E, A1430, '3_選抜学生一覧（SPRING）'!P:P)</f>
        <v>0</v>
      </c>
      <c r="L1430" s="77">
        <f>SUMIF('3_選抜学生一覧（BOOST）'!E:E, A1430, '3_選抜学生一覧（BOOST）'!P:P)</f>
        <v>0</v>
      </c>
    </row>
    <row r="1431" spans="1:12" ht="13.2" customHeight="1">
      <c r="A1431" s="13"/>
      <c r="B1431" s="43"/>
      <c r="C1431" s="44"/>
      <c r="D1431" s="47"/>
      <c r="E1431" s="12"/>
      <c r="F1431" s="12"/>
      <c r="G1431" s="44"/>
      <c r="H1431" s="44"/>
      <c r="I1431" s="45"/>
      <c r="J1431" s="45"/>
      <c r="K1431" s="77">
        <f>SUMIF('3_選抜学生一覧（SPRING）'!E:E, A1431, '3_選抜学生一覧（SPRING）'!P:P)</f>
        <v>0</v>
      </c>
      <c r="L1431" s="77">
        <f>SUMIF('3_選抜学生一覧（BOOST）'!E:E, A1431, '3_選抜学生一覧（BOOST）'!P:P)</f>
        <v>0</v>
      </c>
    </row>
    <row r="1432" spans="1:12" ht="13.2" customHeight="1">
      <c r="A1432" s="13"/>
      <c r="B1432" s="43"/>
      <c r="C1432" s="44"/>
      <c r="D1432" s="47"/>
      <c r="E1432" s="12"/>
      <c r="F1432" s="12"/>
      <c r="G1432" s="44"/>
      <c r="H1432" s="44"/>
      <c r="I1432" s="45"/>
      <c r="J1432" s="45"/>
      <c r="K1432" s="77">
        <f>SUMIF('3_選抜学生一覧（SPRING）'!E:E, A1432, '3_選抜学生一覧（SPRING）'!P:P)</f>
        <v>0</v>
      </c>
      <c r="L1432" s="77">
        <f>SUMIF('3_選抜学生一覧（BOOST）'!E:E, A1432, '3_選抜学生一覧（BOOST）'!P:P)</f>
        <v>0</v>
      </c>
    </row>
    <row r="1433" spans="1:12" ht="13.2" customHeight="1">
      <c r="A1433" s="13"/>
      <c r="B1433" s="43"/>
      <c r="C1433" s="44"/>
      <c r="D1433" s="47"/>
      <c r="E1433" s="12"/>
      <c r="F1433" s="12"/>
      <c r="G1433" s="44"/>
      <c r="H1433" s="44"/>
      <c r="I1433" s="45"/>
      <c r="J1433" s="45"/>
      <c r="K1433" s="77">
        <f>SUMIF('3_選抜学生一覧（SPRING）'!E:E, A1433, '3_選抜学生一覧（SPRING）'!P:P)</f>
        <v>0</v>
      </c>
      <c r="L1433" s="77">
        <f>SUMIF('3_選抜学生一覧（BOOST）'!E:E, A1433, '3_選抜学生一覧（BOOST）'!P:P)</f>
        <v>0</v>
      </c>
    </row>
    <row r="1434" spans="1:12" ht="13.2" customHeight="1">
      <c r="A1434" s="13"/>
      <c r="B1434" s="43"/>
      <c r="C1434" s="44"/>
      <c r="D1434" s="47"/>
      <c r="E1434" s="12"/>
      <c r="F1434" s="12"/>
      <c r="G1434" s="44"/>
      <c r="H1434" s="44"/>
      <c r="I1434" s="45"/>
      <c r="J1434" s="45"/>
      <c r="K1434" s="77">
        <f>SUMIF('3_選抜学生一覧（SPRING）'!E:E, A1434, '3_選抜学生一覧（SPRING）'!P:P)</f>
        <v>0</v>
      </c>
      <c r="L1434" s="77">
        <f>SUMIF('3_選抜学生一覧（BOOST）'!E:E, A1434, '3_選抜学生一覧（BOOST）'!P:P)</f>
        <v>0</v>
      </c>
    </row>
    <row r="1435" spans="1:12" ht="13.2" customHeight="1">
      <c r="A1435" s="13"/>
      <c r="B1435" s="43"/>
      <c r="C1435" s="44"/>
      <c r="D1435" s="47"/>
      <c r="E1435" s="12"/>
      <c r="F1435" s="12"/>
      <c r="G1435" s="44"/>
      <c r="H1435" s="44"/>
      <c r="I1435" s="45"/>
      <c r="J1435" s="45"/>
      <c r="K1435" s="77">
        <f>SUMIF('3_選抜学生一覧（SPRING）'!E:E, A1435, '3_選抜学生一覧（SPRING）'!P:P)</f>
        <v>0</v>
      </c>
      <c r="L1435" s="77">
        <f>SUMIF('3_選抜学生一覧（BOOST）'!E:E, A1435, '3_選抜学生一覧（BOOST）'!P:P)</f>
        <v>0</v>
      </c>
    </row>
    <row r="1436" spans="1:12" ht="13.2" customHeight="1">
      <c r="A1436" s="13"/>
      <c r="B1436" s="43"/>
      <c r="C1436" s="44"/>
      <c r="D1436" s="47"/>
      <c r="E1436" s="12"/>
      <c r="F1436" s="12"/>
      <c r="G1436" s="44"/>
      <c r="H1436" s="44"/>
      <c r="I1436" s="45"/>
      <c r="J1436" s="45"/>
      <c r="K1436" s="77">
        <f>SUMIF('3_選抜学生一覧（SPRING）'!E:E, A1436, '3_選抜学生一覧（SPRING）'!P:P)</f>
        <v>0</v>
      </c>
      <c r="L1436" s="77">
        <f>SUMIF('3_選抜学生一覧（BOOST）'!E:E, A1436, '3_選抜学生一覧（BOOST）'!P:P)</f>
        <v>0</v>
      </c>
    </row>
    <row r="1437" spans="1:12" ht="13.2" customHeight="1">
      <c r="A1437" s="13"/>
      <c r="B1437" s="43"/>
      <c r="C1437" s="44"/>
      <c r="D1437" s="47"/>
      <c r="E1437" s="12"/>
      <c r="F1437" s="12"/>
      <c r="G1437" s="44"/>
      <c r="H1437" s="44"/>
      <c r="I1437" s="45"/>
      <c r="J1437" s="45"/>
      <c r="K1437" s="77">
        <f>SUMIF('3_選抜学生一覧（SPRING）'!E:E, A1437, '3_選抜学生一覧（SPRING）'!P:P)</f>
        <v>0</v>
      </c>
      <c r="L1437" s="77">
        <f>SUMIF('3_選抜学生一覧（BOOST）'!E:E, A1437, '3_選抜学生一覧（BOOST）'!P:P)</f>
        <v>0</v>
      </c>
    </row>
    <row r="1438" spans="1:12" ht="13.2" customHeight="1">
      <c r="A1438" s="13"/>
      <c r="B1438" s="43"/>
      <c r="C1438" s="44"/>
      <c r="D1438" s="47"/>
      <c r="E1438" s="12"/>
      <c r="F1438" s="12"/>
      <c r="G1438" s="44"/>
      <c r="H1438" s="44"/>
      <c r="I1438" s="45"/>
      <c r="J1438" s="45"/>
      <c r="K1438" s="77">
        <f>SUMIF('3_選抜学生一覧（SPRING）'!E:E, A1438, '3_選抜学生一覧（SPRING）'!P:P)</f>
        <v>0</v>
      </c>
      <c r="L1438" s="77">
        <f>SUMIF('3_選抜学生一覧（BOOST）'!E:E, A1438, '3_選抜学生一覧（BOOST）'!P:P)</f>
        <v>0</v>
      </c>
    </row>
    <row r="1439" spans="1:12" ht="13.2" customHeight="1">
      <c r="A1439" s="13"/>
      <c r="B1439" s="43"/>
      <c r="C1439" s="44"/>
      <c r="D1439" s="47"/>
      <c r="E1439" s="12"/>
      <c r="F1439" s="12"/>
      <c r="G1439" s="44"/>
      <c r="H1439" s="44"/>
      <c r="I1439" s="45"/>
      <c r="J1439" s="45"/>
      <c r="K1439" s="77">
        <f>SUMIF('3_選抜学生一覧（SPRING）'!E:E, A1439, '3_選抜学生一覧（SPRING）'!P:P)</f>
        <v>0</v>
      </c>
      <c r="L1439" s="77">
        <f>SUMIF('3_選抜学生一覧（BOOST）'!E:E, A1439, '3_選抜学生一覧（BOOST）'!P:P)</f>
        <v>0</v>
      </c>
    </row>
    <row r="1440" spans="1:12" ht="13.2" customHeight="1">
      <c r="A1440" s="13"/>
      <c r="B1440" s="43"/>
      <c r="C1440" s="44"/>
      <c r="D1440" s="47"/>
      <c r="E1440" s="12"/>
      <c r="F1440" s="12"/>
      <c r="G1440" s="44"/>
      <c r="H1440" s="44"/>
      <c r="I1440" s="45"/>
      <c r="J1440" s="45"/>
      <c r="K1440" s="77">
        <f>SUMIF('3_選抜学生一覧（SPRING）'!E:E, A1440, '3_選抜学生一覧（SPRING）'!P:P)</f>
        <v>0</v>
      </c>
      <c r="L1440" s="77">
        <f>SUMIF('3_選抜学生一覧（BOOST）'!E:E, A1440, '3_選抜学生一覧（BOOST）'!P:P)</f>
        <v>0</v>
      </c>
    </row>
    <row r="1441" spans="1:12" ht="13.2" customHeight="1">
      <c r="A1441" s="13"/>
      <c r="B1441" s="43"/>
      <c r="C1441" s="44"/>
      <c r="D1441" s="47"/>
      <c r="E1441" s="12"/>
      <c r="F1441" s="12"/>
      <c r="G1441" s="44"/>
      <c r="H1441" s="44"/>
      <c r="I1441" s="45"/>
      <c r="J1441" s="45"/>
      <c r="K1441" s="77">
        <f>SUMIF('3_選抜学生一覧（SPRING）'!E:E, A1441, '3_選抜学生一覧（SPRING）'!P:P)</f>
        <v>0</v>
      </c>
      <c r="L1441" s="77">
        <f>SUMIF('3_選抜学生一覧（BOOST）'!E:E, A1441, '3_選抜学生一覧（BOOST）'!P:P)</f>
        <v>0</v>
      </c>
    </row>
    <row r="1442" spans="1:12" ht="13.2" customHeight="1">
      <c r="A1442" s="13"/>
      <c r="B1442" s="43"/>
      <c r="C1442" s="44"/>
      <c r="D1442" s="47"/>
      <c r="E1442" s="12"/>
      <c r="F1442" s="12"/>
      <c r="G1442" s="44"/>
      <c r="H1442" s="44"/>
      <c r="I1442" s="45"/>
      <c r="J1442" s="45"/>
      <c r="K1442" s="77">
        <f>SUMIF('3_選抜学生一覧（SPRING）'!E:E, A1442, '3_選抜学生一覧（SPRING）'!P:P)</f>
        <v>0</v>
      </c>
      <c r="L1442" s="77">
        <f>SUMIF('3_選抜学生一覧（BOOST）'!E:E, A1442, '3_選抜学生一覧（BOOST）'!P:P)</f>
        <v>0</v>
      </c>
    </row>
    <row r="1443" spans="1:12" ht="13.2" customHeight="1">
      <c r="A1443" s="13"/>
      <c r="B1443" s="43"/>
      <c r="C1443" s="44"/>
      <c r="D1443" s="47"/>
      <c r="E1443" s="12"/>
      <c r="F1443" s="12"/>
      <c r="G1443" s="44"/>
      <c r="H1443" s="44"/>
      <c r="I1443" s="45"/>
      <c r="J1443" s="45"/>
      <c r="K1443" s="77">
        <f>SUMIF('3_選抜学生一覧（SPRING）'!E:E, A1443, '3_選抜学生一覧（SPRING）'!P:P)</f>
        <v>0</v>
      </c>
      <c r="L1443" s="77">
        <f>SUMIF('3_選抜学生一覧（BOOST）'!E:E, A1443, '3_選抜学生一覧（BOOST）'!P:P)</f>
        <v>0</v>
      </c>
    </row>
    <row r="1444" spans="1:12" ht="13.2" customHeight="1">
      <c r="A1444" s="13"/>
      <c r="B1444" s="43"/>
      <c r="C1444" s="44"/>
      <c r="D1444" s="47"/>
      <c r="E1444" s="12"/>
      <c r="F1444" s="12"/>
      <c r="G1444" s="44"/>
      <c r="H1444" s="44"/>
      <c r="I1444" s="45"/>
      <c r="J1444" s="45"/>
      <c r="K1444" s="77">
        <f>SUMIF('3_選抜学生一覧（SPRING）'!E:E, A1444, '3_選抜学生一覧（SPRING）'!P:P)</f>
        <v>0</v>
      </c>
      <c r="L1444" s="77">
        <f>SUMIF('3_選抜学生一覧（BOOST）'!E:E, A1444, '3_選抜学生一覧（BOOST）'!P:P)</f>
        <v>0</v>
      </c>
    </row>
    <row r="1445" spans="1:12" ht="13.2" customHeight="1">
      <c r="A1445" s="13"/>
      <c r="B1445" s="43"/>
      <c r="C1445" s="44"/>
      <c r="D1445" s="47"/>
      <c r="E1445" s="12"/>
      <c r="F1445" s="12"/>
      <c r="G1445" s="44"/>
      <c r="H1445" s="44"/>
      <c r="I1445" s="45"/>
      <c r="J1445" s="45"/>
      <c r="K1445" s="77">
        <f>SUMIF('3_選抜学生一覧（SPRING）'!E:E, A1445, '3_選抜学生一覧（SPRING）'!P:P)</f>
        <v>0</v>
      </c>
      <c r="L1445" s="77">
        <f>SUMIF('3_選抜学生一覧（BOOST）'!E:E, A1445, '3_選抜学生一覧（BOOST）'!P:P)</f>
        <v>0</v>
      </c>
    </row>
    <row r="1446" spans="1:12" ht="13.2" customHeight="1">
      <c r="A1446" s="13"/>
      <c r="B1446" s="43"/>
      <c r="C1446" s="44"/>
      <c r="D1446" s="47"/>
      <c r="E1446" s="12"/>
      <c r="F1446" s="12"/>
      <c r="G1446" s="44"/>
      <c r="H1446" s="44"/>
      <c r="I1446" s="45"/>
      <c r="J1446" s="45"/>
      <c r="K1446" s="77">
        <f>SUMIF('3_選抜学生一覧（SPRING）'!E:E, A1446, '3_選抜学生一覧（SPRING）'!P:P)</f>
        <v>0</v>
      </c>
      <c r="L1446" s="77">
        <f>SUMIF('3_選抜学生一覧（BOOST）'!E:E, A1446, '3_選抜学生一覧（BOOST）'!P:P)</f>
        <v>0</v>
      </c>
    </row>
    <row r="1447" spans="1:12" ht="13.2" customHeight="1">
      <c r="A1447" s="13"/>
      <c r="B1447" s="43"/>
      <c r="C1447" s="44"/>
      <c r="D1447" s="47"/>
      <c r="E1447" s="12"/>
      <c r="F1447" s="12"/>
      <c r="G1447" s="44"/>
      <c r="H1447" s="44"/>
      <c r="I1447" s="45"/>
      <c r="J1447" s="45"/>
      <c r="K1447" s="77">
        <f>SUMIF('3_選抜学生一覧（SPRING）'!E:E, A1447, '3_選抜学生一覧（SPRING）'!P:P)</f>
        <v>0</v>
      </c>
      <c r="L1447" s="77">
        <f>SUMIF('3_選抜学生一覧（BOOST）'!E:E, A1447, '3_選抜学生一覧（BOOST）'!P:P)</f>
        <v>0</v>
      </c>
    </row>
    <row r="1448" spans="1:12" ht="13.2" customHeight="1">
      <c r="A1448" s="13"/>
      <c r="B1448" s="43"/>
      <c r="C1448" s="44"/>
      <c r="D1448" s="47"/>
      <c r="E1448" s="12"/>
      <c r="F1448" s="12"/>
      <c r="G1448" s="44"/>
      <c r="H1448" s="44"/>
      <c r="I1448" s="45"/>
      <c r="J1448" s="45"/>
      <c r="K1448" s="77">
        <f>SUMIF('3_選抜学生一覧（SPRING）'!E:E, A1448, '3_選抜学生一覧（SPRING）'!P:P)</f>
        <v>0</v>
      </c>
      <c r="L1448" s="77">
        <f>SUMIF('3_選抜学生一覧（BOOST）'!E:E, A1448, '3_選抜学生一覧（BOOST）'!P:P)</f>
        <v>0</v>
      </c>
    </row>
    <row r="1449" spans="1:12" ht="13.2" customHeight="1">
      <c r="A1449" s="13"/>
      <c r="B1449" s="43"/>
      <c r="C1449" s="44"/>
      <c r="D1449" s="47"/>
      <c r="E1449" s="12"/>
      <c r="F1449" s="12"/>
      <c r="G1449" s="44"/>
      <c r="H1449" s="44"/>
      <c r="I1449" s="45"/>
      <c r="J1449" s="45"/>
      <c r="K1449" s="77">
        <f>SUMIF('3_選抜学生一覧（SPRING）'!E:E, A1449, '3_選抜学生一覧（SPRING）'!P:P)</f>
        <v>0</v>
      </c>
      <c r="L1449" s="77">
        <f>SUMIF('3_選抜学生一覧（BOOST）'!E:E, A1449, '3_選抜学生一覧（BOOST）'!P:P)</f>
        <v>0</v>
      </c>
    </row>
    <row r="1450" spans="1:12" ht="13.2" customHeight="1">
      <c r="A1450" s="13"/>
      <c r="B1450" s="43"/>
      <c r="C1450" s="44"/>
      <c r="D1450" s="47"/>
      <c r="E1450" s="12"/>
      <c r="F1450" s="12"/>
      <c r="G1450" s="44"/>
      <c r="H1450" s="44"/>
      <c r="I1450" s="45"/>
      <c r="J1450" s="45"/>
      <c r="K1450" s="77">
        <f>SUMIF('3_選抜学生一覧（SPRING）'!E:E, A1450, '3_選抜学生一覧（SPRING）'!P:P)</f>
        <v>0</v>
      </c>
      <c r="L1450" s="77">
        <f>SUMIF('3_選抜学生一覧（BOOST）'!E:E, A1450, '3_選抜学生一覧（BOOST）'!P:P)</f>
        <v>0</v>
      </c>
    </row>
    <row r="1451" spans="1:12" ht="13.2" customHeight="1">
      <c r="A1451" s="13"/>
      <c r="B1451" s="43"/>
      <c r="C1451" s="44"/>
      <c r="D1451" s="47"/>
      <c r="E1451" s="12"/>
      <c r="F1451" s="12"/>
      <c r="G1451" s="44"/>
      <c r="H1451" s="44"/>
      <c r="I1451" s="45"/>
      <c r="J1451" s="45"/>
      <c r="K1451" s="77">
        <f>SUMIF('3_選抜学生一覧（SPRING）'!E:E, A1451, '3_選抜学生一覧（SPRING）'!P:P)</f>
        <v>0</v>
      </c>
      <c r="L1451" s="77">
        <f>SUMIF('3_選抜学生一覧（BOOST）'!E:E, A1451, '3_選抜学生一覧（BOOST）'!P:P)</f>
        <v>0</v>
      </c>
    </row>
    <row r="1452" spans="1:12" ht="13.2" customHeight="1">
      <c r="A1452" s="13"/>
      <c r="B1452" s="43"/>
      <c r="C1452" s="44"/>
      <c r="D1452" s="47"/>
      <c r="E1452" s="12"/>
      <c r="F1452" s="12"/>
      <c r="G1452" s="44"/>
      <c r="H1452" s="44"/>
      <c r="I1452" s="45"/>
      <c r="J1452" s="45"/>
      <c r="K1452" s="77">
        <f>SUMIF('3_選抜学生一覧（SPRING）'!E:E, A1452, '3_選抜学生一覧（SPRING）'!P:P)</f>
        <v>0</v>
      </c>
      <c r="L1452" s="77">
        <f>SUMIF('3_選抜学生一覧（BOOST）'!E:E, A1452, '3_選抜学生一覧（BOOST）'!P:P)</f>
        <v>0</v>
      </c>
    </row>
    <row r="1453" spans="1:12" ht="13.2" customHeight="1">
      <c r="A1453" s="13"/>
      <c r="B1453" s="43"/>
      <c r="C1453" s="44"/>
      <c r="D1453" s="47"/>
      <c r="E1453" s="12"/>
      <c r="F1453" s="12"/>
      <c r="G1453" s="44"/>
      <c r="H1453" s="44"/>
      <c r="I1453" s="45"/>
      <c r="J1453" s="45"/>
      <c r="K1453" s="77">
        <f>SUMIF('3_選抜学生一覧（SPRING）'!E:E, A1453, '3_選抜学生一覧（SPRING）'!P:P)</f>
        <v>0</v>
      </c>
      <c r="L1453" s="77">
        <f>SUMIF('3_選抜学生一覧（BOOST）'!E:E, A1453, '3_選抜学生一覧（BOOST）'!P:P)</f>
        <v>0</v>
      </c>
    </row>
    <row r="1454" spans="1:12" ht="13.2" customHeight="1">
      <c r="A1454" s="13"/>
      <c r="B1454" s="43"/>
      <c r="C1454" s="44"/>
      <c r="D1454" s="47"/>
      <c r="E1454" s="12"/>
      <c r="F1454" s="12"/>
      <c r="G1454" s="44"/>
      <c r="H1454" s="44"/>
      <c r="I1454" s="45"/>
      <c r="J1454" s="45"/>
      <c r="K1454" s="77">
        <f>SUMIF('3_選抜学生一覧（SPRING）'!E:E, A1454, '3_選抜学生一覧（SPRING）'!P:P)</f>
        <v>0</v>
      </c>
      <c r="L1454" s="77">
        <f>SUMIF('3_選抜学生一覧（BOOST）'!E:E, A1454, '3_選抜学生一覧（BOOST）'!P:P)</f>
        <v>0</v>
      </c>
    </row>
    <row r="1455" spans="1:12" ht="13.2" customHeight="1">
      <c r="A1455" s="13"/>
      <c r="B1455" s="43"/>
      <c r="C1455" s="44"/>
      <c r="D1455" s="47"/>
      <c r="E1455" s="12"/>
      <c r="F1455" s="12"/>
      <c r="G1455" s="44"/>
      <c r="H1455" s="44"/>
      <c r="I1455" s="45"/>
      <c r="J1455" s="45"/>
      <c r="K1455" s="77">
        <f>SUMIF('3_選抜学生一覧（SPRING）'!E:E, A1455, '3_選抜学生一覧（SPRING）'!P:P)</f>
        <v>0</v>
      </c>
      <c r="L1455" s="77">
        <f>SUMIF('3_選抜学生一覧（BOOST）'!E:E, A1455, '3_選抜学生一覧（BOOST）'!P:P)</f>
        <v>0</v>
      </c>
    </row>
    <row r="1456" spans="1:12" ht="13.2" customHeight="1">
      <c r="A1456" s="13"/>
      <c r="B1456" s="43"/>
      <c r="C1456" s="44"/>
      <c r="D1456" s="47"/>
      <c r="E1456" s="12"/>
      <c r="F1456" s="12"/>
      <c r="G1456" s="44"/>
      <c r="H1456" s="44"/>
      <c r="I1456" s="45"/>
      <c r="J1456" s="45"/>
      <c r="K1456" s="77">
        <f>SUMIF('3_選抜学生一覧（SPRING）'!E:E, A1456, '3_選抜学生一覧（SPRING）'!P:P)</f>
        <v>0</v>
      </c>
      <c r="L1456" s="77">
        <f>SUMIF('3_選抜学生一覧（BOOST）'!E:E, A1456, '3_選抜学生一覧（BOOST）'!P:P)</f>
        <v>0</v>
      </c>
    </row>
    <row r="1457" spans="1:12" ht="13.2" customHeight="1">
      <c r="A1457" s="13"/>
      <c r="B1457" s="43"/>
      <c r="C1457" s="44"/>
      <c r="D1457" s="47"/>
      <c r="E1457" s="12"/>
      <c r="F1457" s="12"/>
      <c r="G1457" s="44"/>
      <c r="H1457" s="44"/>
      <c r="I1457" s="45"/>
      <c r="J1457" s="45"/>
      <c r="K1457" s="77">
        <f>SUMIF('3_選抜学生一覧（SPRING）'!E:E, A1457, '3_選抜学生一覧（SPRING）'!P:P)</f>
        <v>0</v>
      </c>
      <c r="L1457" s="77">
        <f>SUMIF('3_選抜学生一覧（BOOST）'!E:E, A1457, '3_選抜学生一覧（BOOST）'!P:P)</f>
        <v>0</v>
      </c>
    </row>
    <row r="1458" spans="1:12" ht="13.2" customHeight="1">
      <c r="A1458" s="13"/>
      <c r="B1458" s="43"/>
      <c r="C1458" s="44"/>
      <c r="D1458" s="47"/>
      <c r="E1458" s="12"/>
      <c r="F1458" s="12"/>
      <c r="G1458" s="44"/>
      <c r="H1458" s="44"/>
      <c r="I1458" s="45"/>
      <c r="J1458" s="45"/>
      <c r="K1458" s="77">
        <f>SUMIF('3_選抜学生一覧（SPRING）'!E:E, A1458, '3_選抜学生一覧（SPRING）'!P:P)</f>
        <v>0</v>
      </c>
      <c r="L1458" s="77">
        <f>SUMIF('3_選抜学生一覧（BOOST）'!E:E, A1458, '3_選抜学生一覧（BOOST）'!P:P)</f>
        <v>0</v>
      </c>
    </row>
    <row r="1459" spans="1:12" ht="13.2" customHeight="1">
      <c r="A1459" s="13"/>
      <c r="B1459" s="43"/>
      <c r="C1459" s="44"/>
      <c r="D1459" s="47"/>
      <c r="E1459" s="12"/>
      <c r="F1459" s="12"/>
      <c r="G1459" s="44"/>
      <c r="H1459" s="44"/>
      <c r="I1459" s="45"/>
      <c r="J1459" s="45"/>
      <c r="K1459" s="77">
        <f>SUMIF('3_選抜学生一覧（SPRING）'!E:E, A1459, '3_選抜学生一覧（SPRING）'!P:P)</f>
        <v>0</v>
      </c>
      <c r="L1459" s="77">
        <f>SUMIF('3_選抜学生一覧（BOOST）'!E:E, A1459, '3_選抜学生一覧（BOOST）'!P:P)</f>
        <v>0</v>
      </c>
    </row>
    <row r="1460" spans="1:12" ht="13.2" customHeight="1">
      <c r="A1460" s="13"/>
      <c r="B1460" s="43"/>
      <c r="C1460" s="44"/>
      <c r="D1460" s="47"/>
      <c r="E1460" s="12"/>
      <c r="F1460" s="12"/>
      <c r="G1460" s="44"/>
      <c r="H1460" s="44"/>
      <c r="I1460" s="45"/>
      <c r="J1460" s="45"/>
      <c r="K1460" s="77">
        <f>SUMIF('3_選抜学生一覧（SPRING）'!E:E, A1460, '3_選抜学生一覧（SPRING）'!P:P)</f>
        <v>0</v>
      </c>
      <c r="L1460" s="77">
        <f>SUMIF('3_選抜学生一覧（BOOST）'!E:E, A1460, '3_選抜学生一覧（BOOST）'!P:P)</f>
        <v>0</v>
      </c>
    </row>
    <row r="1461" spans="1:12" ht="13.2" customHeight="1">
      <c r="A1461" s="13"/>
      <c r="B1461" s="43"/>
      <c r="C1461" s="44"/>
      <c r="D1461" s="47"/>
      <c r="E1461" s="12"/>
      <c r="F1461" s="12"/>
      <c r="G1461" s="44"/>
      <c r="H1461" s="44"/>
      <c r="I1461" s="45"/>
      <c r="J1461" s="45"/>
      <c r="K1461" s="77">
        <f>SUMIF('3_選抜学生一覧（SPRING）'!E:E, A1461, '3_選抜学生一覧（SPRING）'!P:P)</f>
        <v>0</v>
      </c>
      <c r="L1461" s="77">
        <f>SUMIF('3_選抜学生一覧（BOOST）'!E:E, A1461, '3_選抜学生一覧（BOOST）'!P:P)</f>
        <v>0</v>
      </c>
    </row>
    <row r="1462" spans="1:12" ht="13.2" customHeight="1">
      <c r="A1462" s="13"/>
      <c r="B1462" s="43"/>
      <c r="C1462" s="44"/>
      <c r="D1462" s="47"/>
      <c r="E1462" s="12"/>
      <c r="F1462" s="12"/>
      <c r="G1462" s="44"/>
      <c r="H1462" s="44"/>
      <c r="I1462" s="45"/>
      <c r="J1462" s="45"/>
      <c r="K1462" s="77">
        <f>SUMIF('3_選抜学生一覧（SPRING）'!E:E, A1462, '3_選抜学生一覧（SPRING）'!P:P)</f>
        <v>0</v>
      </c>
      <c r="L1462" s="77">
        <f>SUMIF('3_選抜学生一覧（BOOST）'!E:E, A1462, '3_選抜学生一覧（BOOST）'!P:P)</f>
        <v>0</v>
      </c>
    </row>
    <row r="1463" spans="1:12" ht="13.2" customHeight="1">
      <c r="A1463" s="13"/>
      <c r="B1463" s="43"/>
      <c r="C1463" s="44"/>
      <c r="D1463" s="47"/>
      <c r="E1463" s="12"/>
      <c r="F1463" s="12"/>
      <c r="G1463" s="44"/>
      <c r="H1463" s="44"/>
      <c r="I1463" s="45"/>
      <c r="J1463" s="45"/>
      <c r="K1463" s="77">
        <f>SUMIF('3_選抜学生一覧（SPRING）'!E:E, A1463, '3_選抜学生一覧（SPRING）'!P:P)</f>
        <v>0</v>
      </c>
      <c r="L1463" s="77">
        <f>SUMIF('3_選抜学生一覧（BOOST）'!E:E, A1463, '3_選抜学生一覧（BOOST）'!P:P)</f>
        <v>0</v>
      </c>
    </row>
    <row r="1464" spans="1:12" ht="13.2" customHeight="1">
      <c r="A1464" s="13"/>
      <c r="B1464" s="43"/>
      <c r="C1464" s="44"/>
      <c r="D1464" s="47"/>
      <c r="E1464" s="12"/>
      <c r="F1464" s="12"/>
      <c r="G1464" s="44"/>
      <c r="H1464" s="44"/>
      <c r="I1464" s="45"/>
      <c r="J1464" s="45"/>
      <c r="K1464" s="77">
        <f>SUMIF('3_選抜学生一覧（SPRING）'!E:E, A1464, '3_選抜学生一覧（SPRING）'!P:P)</f>
        <v>0</v>
      </c>
      <c r="L1464" s="77">
        <f>SUMIF('3_選抜学生一覧（BOOST）'!E:E, A1464, '3_選抜学生一覧（BOOST）'!P:P)</f>
        <v>0</v>
      </c>
    </row>
    <row r="1465" spans="1:12" ht="13.2" customHeight="1">
      <c r="A1465" s="13"/>
      <c r="B1465" s="43"/>
      <c r="C1465" s="44"/>
      <c r="D1465" s="47"/>
      <c r="E1465" s="12"/>
      <c r="F1465" s="12"/>
      <c r="G1465" s="44"/>
      <c r="H1465" s="44"/>
      <c r="I1465" s="45"/>
      <c r="J1465" s="45"/>
      <c r="K1465" s="77">
        <f>SUMIF('3_選抜学生一覧（SPRING）'!E:E, A1465, '3_選抜学生一覧（SPRING）'!P:P)</f>
        <v>0</v>
      </c>
      <c r="L1465" s="77">
        <f>SUMIF('3_選抜学生一覧（BOOST）'!E:E, A1465, '3_選抜学生一覧（BOOST）'!P:P)</f>
        <v>0</v>
      </c>
    </row>
    <row r="1466" spans="1:12" ht="13.2" customHeight="1">
      <c r="A1466" s="13"/>
      <c r="B1466" s="43"/>
      <c r="C1466" s="44"/>
      <c r="D1466" s="47"/>
      <c r="E1466" s="12"/>
      <c r="F1466" s="12"/>
      <c r="G1466" s="44"/>
      <c r="H1466" s="44"/>
      <c r="I1466" s="45"/>
      <c r="J1466" s="45"/>
      <c r="K1466" s="77">
        <f>SUMIF('3_選抜学生一覧（SPRING）'!E:E, A1466, '3_選抜学生一覧（SPRING）'!P:P)</f>
        <v>0</v>
      </c>
      <c r="L1466" s="77">
        <f>SUMIF('3_選抜学生一覧（BOOST）'!E:E, A1466, '3_選抜学生一覧（BOOST）'!P:P)</f>
        <v>0</v>
      </c>
    </row>
    <row r="1467" spans="1:12" ht="13.2" customHeight="1">
      <c r="A1467" s="13"/>
      <c r="B1467" s="43"/>
      <c r="C1467" s="44"/>
      <c r="D1467" s="47"/>
      <c r="E1467" s="12"/>
      <c r="F1467" s="12"/>
      <c r="G1467" s="44"/>
      <c r="H1467" s="44"/>
      <c r="I1467" s="45"/>
      <c r="J1467" s="45"/>
      <c r="K1467" s="77">
        <f>SUMIF('3_選抜学生一覧（SPRING）'!E:E, A1467, '3_選抜学生一覧（SPRING）'!P:P)</f>
        <v>0</v>
      </c>
      <c r="L1467" s="77">
        <f>SUMIF('3_選抜学生一覧（BOOST）'!E:E, A1467, '3_選抜学生一覧（BOOST）'!P:P)</f>
        <v>0</v>
      </c>
    </row>
    <row r="1468" spans="1:12" ht="13.2" customHeight="1">
      <c r="A1468" s="13"/>
      <c r="B1468" s="43"/>
      <c r="C1468" s="44"/>
      <c r="D1468" s="47"/>
      <c r="E1468" s="12"/>
      <c r="F1468" s="12"/>
      <c r="G1468" s="44"/>
      <c r="H1468" s="44"/>
      <c r="I1468" s="45"/>
      <c r="J1468" s="45"/>
      <c r="K1468" s="77">
        <f>SUMIF('3_選抜学生一覧（SPRING）'!E:E, A1468, '3_選抜学生一覧（SPRING）'!P:P)</f>
        <v>0</v>
      </c>
      <c r="L1468" s="77">
        <f>SUMIF('3_選抜学生一覧（BOOST）'!E:E, A1468, '3_選抜学生一覧（BOOST）'!P:P)</f>
        <v>0</v>
      </c>
    </row>
    <row r="1469" spans="1:12" ht="13.2" customHeight="1">
      <c r="A1469" s="13"/>
      <c r="B1469" s="43"/>
      <c r="C1469" s="44"/>
      <c r="D1469" s="47"/>
      <c r="E1469" s="12"/>
      <c r="F1469" s="12"/>
      <c r="G1469" s="44"/>
      <c r="H1469" s="44"/>
      <c r="I1469" s="45"/>
      <c r="J1469" s="45"/>
      <c r="K1469" s="77">
        <f>SUMIF('3_選抜学生一覧（SPRING）'!E:E, A1469, '3_選抜学生一覧（SPRING）'!P:P)</f>
        <v>0</v>
      </c>
      <c r="L1469" s="77">
        <f>SUMIF('3_選抜学生一覧（BOOST）'!E:E, A1469, '3_選抜学生一覧（BOOST）'!P:P)</f>
        <v>0</v>
      </c>
    </row>
    <row r="1470" spans="1:12" ht="13.2" customHeight="1">
      <c r="A1470" s="13"/>
      <c r="B1470" s="43"/>
      <c r="C1470" s="44"/>
      <c r="D1470" s="47"/>
      <c r="E1470" s="12"/>
      <c r="F1470" s="12"/>
      <c r="G1470" s="44"/>
      <c r="H1470" s="44"/>
      <c r="I1470" s="45"/>
      <c r="J1470" s="45"/>
      <c r="K1470" s="77">
        <f>SUMIF('3_選抜学生一覧（SPRING）'!E:E, A1470, '3_選抜学生一覧（SPRING）'!P:P)</f>
        <v>0</v>
      </c>
      <c r="L1470" s="77">
        <f>SUMIF('3_選抜学生一覧（BOOST）'!E:E, A1470, '3_選抜学生一覧（BOOST）'!P:P)</f>
        <v>0</v>
      </c>
    </row>
    <row r="1471" spans="1:12" ht="13.2" customHeight="1">
      <c r="A1471" s="13"/>
      <c r="B1471" s="43"/>
      <c r="C1471" s="44"/>
      <c r="D1471" s="47"/>
      <c r="E1471" s="12"/>
      <c r="F1471" s="12"/>
      <c r="G1471" s="44"/>
      <c r="H1471" s="44"/>
      <c r="I1471" s="45"/>
      <c r="J1471" s="45"/>
      <c r="K1471" s="77">
        <f>SUMIF('3_選抜学生一覧（SPRING）'!E:E, A1471, '3_選抜学生一覧（SPRING）'!P:P)</f>
        <v>0</v>
      </c>
      <c r="L1471" s="77">
        <f>SUMIF('3_選抜学生一覧（BOOST）'!E:E, A1471, '3_選抜学生一覧（BOOST）'!P:P)</f>
        <v>0</v>
      </c>
    </row>
    <row r="1472" spans="1:12" ht="13.2" customHeight="1">
      <c r="A1472" s="13"/>
      <c r="B1472" s="43"/>
      <c r="C1472" s="44"/>
      <c r="D1472" s="47"/>
      <c r="E1472" s="12"/>
      <c r="F1472" s="12"/>
      <c r="G1472" s="44"/>
      <c r="H1472" s="44"/>
      <c r="I1472" s="45"/>
      <c r="J1472" s="45"/>
      <c r="K1472" s="77">
        <f>SUMIF('3_選抜学生一覧（SPRING）'!E:E, A1472, '3_選抜学生一覧（SPRING）'!P:P)</f>
        <v>0</v>
      </c>
      <c r="L1472" s="77">
        <f>SUMIF('3_選抜学生一覧（BOOST）'!E:E, A1472, '3_選抜学生一覧（BOOST）'!P:P)</f>
        <v>0</v>
      </c>
    </row>
    <row r="1473" spans="1:12" ht="13.2" customHeight="1">
      <c r="A1473" s="13"/>
      <c r="B1473" s="43"/>
      <c r="C1473" s="44"/>
      <c r="D1473" s="47"/>
      <c r="E1473" s="12"/>
      <c r="F1473" s="12"/>
      <c r="G1473" s="44"/>
      <c r="H1473" s="44"/>
      <c r="I1473" s="45"/>
      <c r="J1473" s="45"/>
      <c r="K1473" s="77">
        <f>SUMIF('3_選抜学生一覧（SPRING）'!E:E, A1473, '3_選抜学生一覧（SPRING）'!P:P)</f>
        <v>0</v>
      </c>
      <c r="L1473" s="77">
        <f>SUMIF('3_選抜学生一覧（BOOST）'!E:E, A1473, '3_選抜学生一覧（BOOST）'!P:P)</f>
        <v>0</v>
      </c>
    </row>
    <row r="1474" spans="1:12" ht="13.2" customHeight="1">
      <c r="A1474" s="13"/>
      <c r="B1474" s="43"/>
      <c r="C1474" s="44"/>
      <c r="D1474" s="47"/>
      <c r="E1474" s="12"/>
      <c r="F1474" s="12"/>
      <c r="G1474" s="44"/>
      <c r="H1474" s="44"/>
      <c r="I1474" s="45"/>
      <c r="J1474" s="45"/>
      <c r="K1474" s="77">
        <f>SUMIF('3_選抜学生一覧（SPRING）'!E:E, A1474, '3_選抜学生一覧（SPRING）'!P:P)</f>
        <v>0</v>
      </c>
      <c r="L1474" s="77">
        <f>SUMIF('3_選抜学生一覧（BOOST）'!E:E, A1474, '3_選抜学生一覧（BOOST）'!P:P)</f>
        <v>0</v>
      </c>
    </row>
    <row r="1475" spans="1:12" ht="13.2" customHeight="1">
      <c r="A1475" s="13"/>
      <c r="B1475" s="43"/>
      <c r="C1475" s="44"/>
      <c r="D1475" s="47"/>
      <c r="E1475" s="12"/>
      <c r="F1475" s="12"/>
      <c r="G1475" s="44"/>
      <c r="H1475" s="44"/>
      <c r="I1475" s="45"/>
      <c r="J1475" s="45"/>
      <c r="K1475" s="77">
        <f>SUMIF('3_選抜学生一覧（SPRING）'!E:E, A1475, '3_選抜学生一覧（SPRING）'!P:P)</f>
        <v>0</v>
      </c>
      <c r="L1475" s="77">
        <f>SUMIF('3_選抜学生一覧（BOOST）'!E:E, A1475, '3_選抜学生一覧（BOOST）'!P:P)</f>
        <v>0</v>
      </c>
    </row>
    <row r="1476" spans="1:12" ht="13.2" customHeight="1">
      <c r="A1476" s="13"/>
      <c r="B1476" s="43"/>
      <c r="C1476" s="44"/>
      <c r="D1476" s="47"/>
      <c r="E1476" s="12"/>
      <c r="F1476" s="12"/>
      <c r="G1476" s="44"/>
      <c r="H1476" s="44"/>
      <c r="I1476" s="45"/>
      <c r="J1476" s="45"/>
      <c r="K1476" s="77">
        <f>SUMIF('3_選抜学生一覧（SPRING）'!E:E, A1476, '3_選抜学生一覧（SPRING）'!P:P)</f>
        <v>0</v>
      </c>
      <c r="L1476" s="77">
        <f>SUMIF('3_選抜学生一覧（BOOST）'!E:E, A1476, '3_選抜学生一覧（BOOST）'!P:P)</f>
        <v>0</v>
      </c>
    </row>
    <row r="1477" spans="1:12" ht="13.2" customHeight="1">
      <c r="A1477" s="13"/>
      <c r="B1477" s="43"/>
      <c r="C1477" s="44"/>
      <c r="D1477" s="47"/>
      <c r="E1477" s="12"/>
      <c r="F1477" s="12"/>
      <c r="G1477" s="44"/>
      <c r="H1477" s="44"/>
      <c r="I1477" s="45"/>
      <c r="J1477" s="45"/>
      <c r="K1477" s="77">
        <f>SUMIF('3_選抜学生一覧（SPRING）'!E:E, A1477, '3_選抜学生一覧（SPRING）'!P:P)</f>
        <v>0</v>
      </c>
      <c r="L1477" s="77">
        <f>SUMIF('3_選抜学生一覧（BOOST）'!E:E, A1477, '3_選抜学生一覧（BOOST）'!P:P)</f>
        <v>0</v>
      </c>
    </row>
    <row r="1478" spans="1:12" ht="13.2" customHeight="1">
      <c r="A1478" s="13"/>
      <c r="B1478" s="43"/>
      <c r="C1478" s="44"/>
      <c r="D1478" s="47"/>
      <c r="E1478" s="12"/>
      <c r="F1478" s="12"/>
      <c r="G1478" s="44"/>
      <c r="H1478" s="44"/>
      <c r="I1478" s="45"/>
      <c r="J1478" s="45"/>
      <c r="K1478" s="77">
        <f>SUMIF('3_選抜学生一覧（SPRING）'!E:E, A1478, '3_選抜学生一覧（SPRING）'!P:P)</f>
        <v>0</v>
      </c>
      <c r="L1478" s="77">
        <f>SUMIF('3_選抜学生一覧（BOOST）'!E:E, A1478, '3_選抜学生一覧（BOOST）'!P:P)</f>
        <v>0</v>
      </c>
    </row>
    <row r="1479" spans="1:12" ht="13.2" customHeight="1">
      <c r="A1479" s="13"/>
      <c r="B1479" s="43"/>
      <c r="C1479" s="44"/>
      <c r="D1479" s="47"/>
      <c r="E1479" s="12"/>
      <c r="F1479" s="12"/>
      <c r="G1479" s="44"/>
      <c r="H1479" s="44"/>
      <c r="I1479" s="45"/>
      <c r="J1479" s="45"/>
      <c r="K1479" s="77">
        <f>SUMIF('3_選抜学生一覧（SPRING）'!E:E, A1479, '3_選抜学生一覧（SPRING）'!P:P)</f>
        <v>0</v>
      </c>
      <c r="L1479" s="77">
        <f>SUMIF('3_選抜学生一覧（BOOST）'!E:E, A1479, '3_選抜学生一覧（BOOST）'!P:P)</f>
        <v>0</v>
      </c>
    </row>
    <row r="1480" spans="1:12" ht="13.2" customHeight="1">
      <c r="A1480" s="13"/>
      <c r="B1480" s="43"/>
      <c r="C1480" s="44"/>
      <c r="D1480" s="47"/>
      <c r="E1480" s="12"/>
      <c r="F1480" s="12"/>
      <c r="G1480" s="44"/>
      <c r="H1480" s="44"/>
      <c r="I1480" s="45"/>
      <c r="J1480" s="45"/>
      <c r="K1480" s="77">
        <f>SUMIF('3_選抜学生一覧（SPRING）'!E:E, A1480, '3_選抜学生一覧（SPRING）'!P:P)</f>
        <v>0</v>
      </c>
      <c r="L1480" s="77">
        <f>SUMIF('3_選抜学生一覧（BOOST）'!E:E, A1480, '3_選抜学生一覧（BOOST）'!P:P)</f>
        <v>0</v>
      </c>
    </row>
    <row r="1481" spans="1:12" ht="13.2" customHeight="1">
      <c r="A1481" s="13"/>
      <c r="B1481" s="43"/>
      <c r="C1481" s="44"/>
      <c r="D1481" s="47"/>
      <c r="E1481" s="12"/>
      <c r="F1481" s="12"/>
      <c r="G1481" s="44"/>
      <c r="H1481" s="44"/>
      <c r="I1481" s="45"/>
      <c r="J1481" s="45"/>
      <c r="K1481" s="77">
        <f>SUMIF('3_選抜学生一覧（SPRING）'!E:E, A1481, '3_選抜学生一覧（SPRING）'!P:P)</f>
        <v>0</v>
      </c>
      <c r="L1481" s="77">
        <f>SUMIF('3_選抜学生一覧（BOOST）'!E:E, A1481, '3_選抜学生一覧（BOOST）'!P:P)</f>
        <v>0</v>
      </c>
    </row>
    <row r="1482" spans="1:12" ht="13.2" customHeight="1">
      <c r="A1482" s="13"/>
      <c r="B1482" s="43"/>
      <c r="C1482" s="44"/>
      <c r="D1482" s="47"/>
      <c r="E1482" s="12"/>
      <c r="F1482" s="12"/>
      <c r="G1482" s="44"/>
      <c r="H1482" s="44"/>
      <c r="I1482" s="45"/>
      <c r="J1482" s="45"/>
      <c r="K1482" s="77">
        <f>SUMIF('3_選抜学生一覧（SPRING）'!E:E, A1482, '3_選抜学生一覧（SPRING）'!P:P)</f>
        <v>0</v>
      </c>
      <c r="L1482" s="77">
        <f>SUMIF('3_選抜学生一覧（BOOST）'!E:E, A1482, '3_選抜学生一覧（BOOST）'!P:P)</f>
        <v>0</v>
      </c>
    </row>
    <row r="1483" spans="1:12" ht="13.2" customHeight="1">
      <c r="A1483" s="13"/>
      <c r="B1483" s="43"/>
      <c r="C1483" s="44"/>
      <c r="D1483" s="47"/>
      <c r="E1483" s="12"/>
      <c r="F1483" s="12"/>
      <c r="G1483" s="44"/>
      <c r="H1483" s="44"/>
      <c r="I1483" s="45"/>
      <c r="J1483" s="45"/>
      <c r="K1483" s="77">
        <f>SUMIF('3_選抜学生一覧（SPRING）'!E:E, A1483, '3_選抜学生一覧（SPRING）'!P:P)</f>
        <v>0</v>
      </c>
      <c r="L1483" s="77">
        <f>SUMIF('3_選抜学生一覧（BOOST）'!E:E, A1483, '3_選抜学生一覧（BOOST）'!P:P)</f>
        <v>0</v>
      </c>
    </row>
    <row r="1484" spans="1:12" ht="13.2" customHeight="1">
      <c r="A1484" s="13"/>
      <c r="B1484" s="43"/>
      <c r="C1484" s="44"/>
      <c r="D1484" s="47"/>
      <c r="E1484" s="12"/>
      <c r="F1484" s="12"/>
      <c r="G1484" s="44"/>
      <c r="H1484" s="44"/>
      <c r="I1484" s="45"/>
      <c r="J1484" s="45"/>
      <c r="K1484" s="77">
        <f>SUMIF('3_選抜学生一覧（SPRING）'!E:E, A1484, '3_選抜学生一覧（SPRING）'!P:P)</f>
        <v>0</v>
      </c>
      <c r="L1484" s="77">
        <f>SUMIF('3_選抜学生一覧（BOOST）'!E:E, A1484, '3_選抜学生一覧（BOOST）'!P:P)</f>
        <v>0</v>
      </c>
    </row>
    <row r="1485" spans="1:12" ht="13.2" customHeight="1">
      <c r="A1485" s="13"/>
      <c r="B1485" s="43"/>
      <c r="C1485" s="44"/>
      <c r="D1485" s="47"/>
      <c r="E1485" s="12"/>
      <c r="F1485" s="12"/>
      <c r="G1485" s="44"/>
      <c r="H1485" s="44"/>
      <c r="I1485" s="45"/>
      <c r="J1485" s="45"/>
      <c r="K1485" s="77">
        <f>SUMIF('3_選抜学生一覧（SPRING）'!E:E, A1485, '3_選抜学生一覧（SPRING）'!P:P)</f>
        <v>0</v>
      </c>
      <c r="L1485" s="77">
        <f>SUMIF('3_選抜学生一覧（BOOST）'!E:E, A1485, '3_選抜学生一覧（BOOST）'!P:P)</f>
        <v>0</v>
      </c>
    </row>
    <row r="1486" spans="1:12" ht="13.2" customHeight="1">
      <c r="A1486" s="13"/>
      <c r="B1486" s="43"/>
      <c r="C1486" s="44"/>
      <c r="D1486" s="47"/>
      <c r="E1486" s="12"/>
      <c r="F1486" s="12"/>
      <c r="G1486" s="44"/>
      <c r="H1486" s="44"/>
      <c r="I1486" s="45"/>
      <c r="J1486" s="45"/>
      <c r="K1486" s="77">
        <f>SUMIF('3_選抜学生一覧（SPRING）'!E:E, A1486, '3_選抜学生一覧（SPRING）'!P:P)</f>
        <v>0</v>
      </c>
      <c r="L1486" s="77">
        <f>SUMIF('3_選抜学生一覧（BOOST）'!E:E, A1486, '3_選抜学生一覧（BOOST）'!P:P)</f>
        <v>0</v>
      </c>
    </row>
    <row r="1487" spans="1:12" ht="13.2" customHeight="1">
      <c r="A1487" s="13"/>
      <c r="B1487" s="43"/>
      <c r="C1487" s="44"/>
      <c r="D1487" s="47"/>
      <c r="E1487" s="12"/>
      <c r="F1487" s="12"/>
      <c r="G1487" s="44"/>
      <c r="H1487" s="44"/>
      <c r="I1487" s="45"/>
      <c r="J1487" s="45"/>
      <c r="K1487" s="77">
        <f>SUMIF('3_選抜学生一覧（SPRING）'!E:E, A1487, '3_選抜学生一覧（SPRING）'!P:P)</f>
        <v>0</v>
      </c>
      <c r="L1487" s="77">
        <f>SUMIF('3_選抜学生一覧（BOOST）'!E:E, A1487, '3_選抜学生一覧（BOOST）'!P:P)</f>
        <v>0</v>
      </c>
    </row>
    <row r="1488" spans="1:12" ht="13.2" customHeight="1">
      <c r="A1488" s="13"/>
      <c r="B1488" s="43"/>
      <c r="C1488" s="44"/>
      <c r="D1488" s="47"/>
      <c r="E1488" s="12"/>
      <c r="F1488" s="12"/>
      <c r="G1488" s="44"/>
      <c r="H1488" s="44"/>
      <c r="I1488" s="45"/>
      <c r="J1488" s="45"/>
      <c r="K1488" s="77">
        <f>SUMIF('3_選抜学生一覧（SPRING）'!E:E, A1488, '3_選抜学生一覧（SPRING）'!P:P)</f>
        <v>0</v>
      </c>
      <c r="L1488" s="77">
        <f>SUMIF('3_選抜学生一覧（BOOST）'!E:E, A1488, '3_選抜学生一覧（BOOST）'!P:P)</f>
        <v>0</v>
      </c>
    </row>
    <row r="1489" spans="1:12" ht="13.2" customHeight="1">
      <c r="A1489" s="13"/>
      <c r="B1489" s="43"/>
      <c r="C1489" s="44"/>
      <c r="D1489" s="47"/>
      <c r="E1489" s="12"/>
      <c r="F1489" s="12"/>
      <c r="G1489" s="44"/>
      <c r="H1489" s="44"/>
      <c r="I1489" s="45"/>
      <c r="J1489" s="45"/>
      <c r="K1489" s="77">
        <f>SUMIF('3_選抜学生一覧（SPRING）'!E:E, A1489, '3_選抜学生一覧（SPRING）'!P:P)</f>
        <v>0</v>
      </c>
      <c r="L1489" s="77">
        <f>SUMIF('3_選抜学生一覧（BOOST）'!E:E, A1489, '3_選抜学生一覧（BOOST）'!P:P)</f>
        <v>0</v>
      </c>
    </row>
    <row r="1490" spans="1:12" ht="13.2" customHeight="1">
      <c r="A1490" s="13"/>
      <c r="B1490" s="43"/>
      <c r="C1490" s="44"/>
      <c r="D1490" s="47"/>
      <c r="E1490" s="12"/>
      <c r="F1490" s="12"/>
      <c r="G1490" s="44"/>
      <c r="H1490" s="44"/>
      <c r="I1490" s="45"/>
      <c r="J1490" s="45"/>
      <c r="K1490" s="77">
        <f>SUMIF('3_選抜学生一覧（SPRING）'!E:E, A1490, '3_選抜学生一覧（SPRING）'!P:P)</f>
        <v>0</v>
      </c>
      <c r="L1490" s="77">
        <f>SUMIF('3_選抜学生一覧（BOOST）'!E:E, A1490, '3_選抜学生一覧（BOOST）'!P:P)</f>
        <v>0</v>
      </c>
    </row>
    <row r="1491" spans="1:12" ht="13.2" customHeight="1">
      <c r="A1491" s="13"/>
      <c r="B1491" s="43"/>
      <c r="C1491" s="44"/>
      <c r="D1491" s="47"/>
      <c r="E1491" s="12"/>
      <c r="F1491" s="12"/>
      <c r="G1491" s="44"/>
      <c r="H1491" s="44"/>
      <c r="I1491" s="45"/>
      <c r="J1491" s="45"/>
      <c r="K1491" s="77">
        <f>SUMIF('3_選抜学生一覧（SPRING）'!E:E, A1491, '3_選抜学生一覧（SPRING）'!P:P)</f>
        <v>0</v>
      </c>
      <c r="L1491" s="77">
        <f>SUMIF('3_選抜学生一覧（BOOST）'!E:E, A1491, '3_選抜学生一覧（BOOST）'!P:P)</f>
        <v>0</v>
      </c>
    </row>
    <row r="1492" spans="1:12" ht="13.2" customHeight="1">
      <c r="A1492" s="13"/>
      <c r="B1492" s="43"/>
      <c r="C1492" s="44"/>
      <c r="D1492" s="47"/>
      <c r="E1492" s="12"/>
      <c r="F1492" s="12"/>
      <c r="G1492" s="44"/>
      <c r="H1492" s="44"/>
      <c r="I1492" s="45"/>
      <c r="J1492" s="45"/>
      <c r="K1492" s="77">
        <f>SUMIF('3_選抜学生一覧（SPRING）'!E:E, A1492, '3_選抜学生一覧（SPRING）'!P:P)</f>
        <v>0</v>
      </c>
      <c r="L1492" s="77">
        <f>SUMIF('3_選抜学生一覧（BOOST）'!E:E, A1492, '3_選抜学生一覧（BOOST）'!P:P)</f>
        <v>0</v>
      </c>
    </row>
    <row r="1493" spans="1:12" ht="13.2" customHeight="1">
      <c r="A1493" s="13"/>
      <c r="B1493" s="43"/>
      <c r="C1493" s="44"/>
      <c r="D1493" s="47"/>
      <c r="E1493" s="12"/>
      <c r="F1493" s="12"/>
      <c r="G1493" s="44"/>
      <c r="H1493" s="44"/>
      <c r="I1493" s="45"/>
      <c r="J1493" s="45"/>
      <c r="K1493" s="77">
        <f>SUMIF('3_選抜学生一覧（SPRING）'!E:E, A1493, '3_選抜学生一覧（SPRING）'!P:P)</f>
        <v>0</v>
      </c>
      <c r="L1493" s="77">
        <f>SUMIF('3_選抜学生一覧（BOOST）'!E:E, A1493, '3_選抜学生一覧（BOOST）'!P:P)</f>
        <v>0</v>
      </c>
    </row>
    <row r="1494" spans="1:12" ht="13.2" customHeight="1">
      <c r="A1494" s="13"/>
      <c r="B1494" s="43"/>
      <c r="C1494" s="44"/>
      <c r="D1494" s="47"/>
      <c r="E1494" s="12"/>
      <c r="F1494" s="12"/>
      <c r="G1494" s="44"/>
      <c r="H1494" s="44"/>
      <c r="I1494" s="45"/>
      <c r="J1494" s="45"/>
      <c r="K1494" s="77">
        <f>SUMIF('3_選抜学生一覧（SPRING）'!E:E, A1494, '3_選抜学生一覧（SPRING）'!P:P)</f>
        <v>0</v>
      </c>
      <c r="L1494" s="77">
        <f>SUMIF('3_選抜学生一覧（BOOST）'!E:E, A1494, '3_選抜学生一覧（BOOST）'!P:P)</f>
        <v>0</v>
      </c>
    </row>
    <row r="1495" spans="1:12" ht="13.2" customHeight="1">
      <c r="A1495" s="13"/>
      <c r="B1495" s="43"/>
      <c r="C1495" s="44"/>
      <c r="D1495" s="47"/>
      <c r="E1495" s="12"/>
      <c r="F1495" s="12"/>
      <c r="G1495" s="44"/>
      <c r="H1495" s="44"/>
      <c r="I1495" s="45"/>
      <c r="J1495" s="45"/>
      <c r="K1495" s="77">
        <f>SUMIF('3_選抜学生一覧（SPRING）'!E:E, A1495, '3_選抜学生一覧（SPRING）'!P:P)</f>
        <v>0</v>
      </c>
      <c r="L1495" s="77">
        <f>SUMIF('3_選抜学生一覧（BOOST）'!E:E, A1495, '3_選抜学生一覧（BOOST）'!P:P)</f>
        <v>0</v>
      </c>
    </row>
    <row r="1496" spans="1:12" ht="13.2" customHeight="1">
      <c r="A1496" s="13"/>
      <c r="B1496" s="43"/>
      <c r="C1496" s="44"/>
      <c r="D1496" s="47"/>
      <c r="E1496" s="12"/>
      <c r="F1496" s="12"/>
      <c r="G1496" s="44"/>
      <c r="H1496" s="44"/>
      <c r="I1496" s="45"/>
      <c r="J1496" s="45"/>
      <c r="K1496" s="77">
        <f>SUMIF('3_選抜学生一覧（SPRING）'!E:E, A1496, '3_選抜学生一覧（SPRING）'!P:P)</f>
        <v>0</v>
      </c>
      <c r="L1496" s="77">
        <f>SUMIF('3_選抜学生一覧（BOOST）'!E:E, A1496, '3_選抜学生一覧（BOOST）'!P:P)</f>
        <v>0</v>
      </c>
    </row>
    <row r="1497" spans="1:12" ht="13.2" customHeight="1">
      <c r="A1497" s="13"/>
      <c r="B1497" s="43"/>
      <c r="C1497" s="44"/>
      <c r="D1497" s="47"/>
      <c r="E1497" s="12"/>
      <c r="F1497" s="12"/>
      <c r="G1497" s="44"/>
      <c r="H1497" s="44"/>
      <c r="I1497" s="45"/>
      <c r="J1497" s="45"/>
      <c r="K1497" s="77">
        <f>SUMIF('3_選抜学生一覧（SPRING）'!E:E, A1497, '3_選抜学生一覧（SPRING）'!P:P)</f>
        <v>0</v>
      </c>
      <c r="L1497" s="77">
        <f>SUMIF('3_選抜学生一覧（BOOST）'!E:E, A1497, '3_選抜学生一覧（BOOST）'!P:P)</f>
        <v>0</v>
      </c>
    </row>
    <row r="1498" spans="1:12" ht="13.2" customHeight="1">
      <c r="A1498" s="13"/>
      <c r="B1498" s="43"/>
      <c r="C1498" s="44"/>
      <c r="D1498" s="47"/>
      <c r="E1498" s="12"/>
      <c r="F1498" s="12"/>
      <c r="G1498" s="44"/>
      <c r="H1498" s="44"/>
      <c r="I1498" s="45"/>
      <c r="J1498" s="45"/>
      <c r="K1498" s="77">
        <f>SUMIF('3_選抜学生一覧（SPRING）'!E:E, A1498, '3_選抜学生一覧（SPRING）'!P:P)</f>
        <v>0</v>
      </c>
      <c r="L1498" s="77">
        <f>SUMIF('3_選抜学生一覧（BOOST）'!E:E, A1498, '3_選抜学生一覧（BOOST）'!P:P)</f>
        <v>0</v>
      </c>
    </row>
    <row r="1499" spans="1:12" ht="13.2" customHeight="1">
      <c r="A1499" s="13"/>
      <c r="B1499" s="43"/>
      <c r="C1499" s="44"/>
      <c r="D1499" s="47"/>
      <c r="E1499" s="12"/>
      <c r="F1499" s="12"/>
      <c r="G1499" s="44"/>
      <c r="H1499" s="44"/>
      <c r="I1499" s="45"/>
      <c r="J1499" s="45"/>
      <c r="K1499" s="77">
        <f>SUMIF('3_選抜学生一覧（SPRING）'!E:E, A1499, '3_選抜学生一覧（SPRING）'!P:P)</f>
        <v>0</v>
      </c>
      <c r="L1499" s="77">
        <f>SUMIF('3_選抜学生一覧（BOOST）'!E:E, A1499, '3_選抜学生一覧（BOOST）'!P:P)</f>
        <v>0</v>
      </c>
    </row>
    <row r="1500" spans="1:12" ht="13.2" customHeight="1">
      <c r="A1500" s="13"/>
      <c r="B1500" s="43"/>
      <c r="C1500" s="44"/>
      <c r="D1500" s="47"/>
      <c r="E1500" s="12"/>
      <c r="F1500" s="12"/>
      <c r="G1500" s="44"/>
      <c r="H1500" s="44"/>
      <c r="I1500" s="45"/>
      <c r="J1500" s="45"/>
      <c r="K1500" s="77">
        <f>SUMIF('3_選抜学生一覧（SPRING）'!E:E, A1500, '3_選抜学生一覧（SPRING）'!P:P)</f>
        <v>0</v>
      </c>
      <c r="L1500" s="77">
        <f>SUMIF('3_選抜学生一覧（BOOST）'!E:E, A1500, '3_選抜学生一覧（BOOST）'!P:P)</f>
        <v>0</v>
      </c>
    </row>
    <row r="1501" spans="1:12" ht="13.2" customHeight="1">
      <c r="A1501" s="13"/>
      <c r="B1501" s="43"/>
      <c r="C1501" s="44"/>
      <c r="D1501" s="47"/>
      <c r="E1501" s="12"/>
      <c r="F1501" s="12"/>
      <c r="G1501" s="44"/>
      <c r="H1501" s="44"/>
      <c r="I1501" s="45"/>
      <c r="J1501" s="45"/>
      <c r="K1501" s="77">
        <f>SUMIF('3_選抜学生一覧（SPRING）'!E:E, A1501, '3_選抜学生一覧（SPRING）'!P:P)</f>
        <v>0</v>
      </c>
      <c r="L1501" s="77">
        <f>SUMIF('3_選抜学生一覧（BOOST）'!E:E, A1501, '3_選抜学生一覧（BOOST）'!P:P)</f>
        <v>0</v>
      </c>
    </row>
    <row r="1502" spans="1:12" ht="13.2" customHeight="1">
      <c r="A1502" s="13"/>
      <c r="B1502" s="43"/>
      <c r="C1502" s="44"/>
      <c r="D1502" s="47"/>
      <c r="E1502" s="12"/>
      <c r="F1502" s="12"/>
      <c r="G1502" s="44"/>
      <c r="H1502" s="44"/>
      <c r="I1502" s="45"/>
      <c r="J1502" s="45"/>
      <c r="K1502" s="77">
        <f>SUMIF('3_選抜学生一覧（SPRING）'!E:E, A1502, '3_選抜学生一覧（SPRING）'!P:P)</f>
        <v>0</v>
      </c>
      <c r="L1502" s="77">
        <f>SUMIF('3_選抜学生一覧（BOOST）'!E:E, A1502, '3_選抜学生一覧（BOOST）'!P:P)</f>
        <v>0</v>
      </c>
    </row>
    <row r="1503" spans="1:12" ht="13.2" customHeight="1">
      <c r="A1503" s="13"/>
      <c r="B1503" s="43"/>
      <c r="C1503" s="44"/>
      <c r="D1503" s="47"/>
      <c r="E1503" s="12"/>
      <c r="F1503" s="12"/>
      <c r="G1503" s="44"/>
      <c r="H1503" s="44"/>
      <c r="I1503" s="45"/>
      <c r="J1503" s="45"/>
      <c r="K1503" s="77">
        <f>SUMIF('3_選抜学生一覧（SPRING）'!E:E, A1503, '3_選抜学生一覧（SPRING）'!P:P)</f>
        <v>0</v>
      </c>
      <c r="L1503" s="77">
        <f>SUMIF('3_選抜学生一覧（BOOST）'!E:E, A1503, '3_選抜学生一覧（BOOST）'!P:P)</f>
        <v>0</v>
      </c>
    </row>
    <row r="1504" spans="1:12" ht="13.2" customHeight="1">
      <c r="A1504" s="13"/>
      <c r="B1504" s="43"/>
      <c r="C1504" s="44"/>
      <c r="D1504" s="47"/>
      <c r="E1504" s="12"/>
      <c r="F1504" s="12"/>
      <c r="G1504" s="44"/>
      <c r="H1504" s="44"/>
      <c r="I1504" s="45"/>
      <c r="J1504" s="45"/>
      <c r="K1504" s="77">
        <f>SUMIF('3_選抜学生一覧（SPRING）'!E:E, A1504, '3_選抜学生一覧（SPRING）'!P:P)</f>
        <v>0</v>
      </c>
      <c r="L1504" s="77">
        <f>SUMIF('3_選抜学生一覧（BOOST）'!E:E, A1504, '3_選抜学生一覧（BOOST）'!P:P)</f>
        <v>0</v>
      </c>
    </row>
    <row r="1505" spans="1:12" ht="13.2" customHeight="1">
      <c r="A1505" s="13"/>
      <c r="B1505" s="43"/>
      <c r="C1505" s="44"/>
      <c r="D1505" s="47"/>
      <c r="E1505" s="12"/>
      <c r="F1505" s="12"/>
      <c r="G1505" s="44"/>
      <c r="H1505" s="77"/>
      <c r="I1505" s="45"/>
      <c r="J1505" s="45"/>
      <c r="K1505" s="77">
        <f>SUMIF('3_選抜学生一覧（SPRING）'!E:E, A1505, '3_選抜学生一覧（SPRING）'!P:P)</f>
        <v>0</v>
      </c>
      <c r="L1505" s="77">
        <f>SUMIF('3_選抜学生一覧（BOOST）'!E:E, A1505, '3_選抜学生一覧（BOOST）'!P:P)</f>
        <v>0</v>
      </c>
    </row>
    <row r="1506" spans="1:12" ht="13.2" customHeight="1">
      <c r="A1506" s="13"/>
      <c r="B1506" s="43"/>
      <c r="C1506" s="44"/>
      <c r="D1506" s="47"/>
      <c r="E1506" s="12"/>
      <c r="F1506" s="12"/>
      <c r="G1506" s="44"/>
      <c r="H1506" s="77"/>
      <c r="I1506" s="45"/>
      <c r="J1506" s="45"/>
      <c r="K1506" s="77">
        <f>SUMIF('3_選抜学生一覧（SPRING）'!E:E, A1506, '3_選抜学生一覧（SPRING）'!P:P)</f>
        <v>0</v>
      </c>
      <c r="L1506" s="77">
        <f>SUMIF('3_選抜学生一覧（BOOST）'!E:E, A1506, '3_選抜学生一覧（BOOST）'!P:P)</f>
        <v>0</v>
      </c>
    </row>
    <row r="1507" spans="1:12" ht="13.2" customHeight="1">
      <c r="A1507" s="13"/>
      <c r="B1507" s="43"/>
      <c r="C1507" s="44"/>
      <c r="D1507" s="47"/>
      <c r="E1507" s="12"/>
      <c r="F1507" s="12"/>
      <c r="G1507" s="44"/>
      <c r="H1507" s="77"/>
      <c r="I1507" s="45"/>
      <c r="J1507" s="45"/>
      <c r="K1507" s="77">
        <f>SUMIF('3_選抜学生一覧（SPRING）'!E:E, A1507, '3_選抜学生一覧（SPRING）'!P:P)</f>
        <v>0</v>
      </c>
      <c r="L1507" s="77">
        <f>SUMIF('3_選抜学生一覧（BOOST）'!E:E, A1507, '3_選抜学生一覧（BOOST）'!P:P)</f>
        <v>0</v>
      </c>
    </row>
    <row r="1508" spans="1:12" ht="13.2" customHeight="1">
      <c r="A1508" s="13"/>
      <c r="B1508" s="43"/>
      <c r="C1508" s="44"/>
      <c r="D1508" s="47"/>
      <c r="E1508" s="12"/>
      <c r="F1508" s="12"/>
      <c r="G1508" s="44"/>
      <c r="H1508" s="77"/>
      <c r="I1508" s="45"/>
      <c r="J1508" s="45"/>
      <c r="K1508" s="77">
        <f>SUMIF('3_選抜学生一覧（SPRING）'!E:E, A1508, '3_選抜学生一覧（SPRING）'!P:P)</f>
        <v>0</v>
      </c>
      <c r="L1508" s="77">
        <f>SUMIF('3_選抜学生一覧（BOOST）'!E:E, A1508, '3_選抜学生一覧（BOOST）'!P:P)</f>
        <v>0</v>
      </c>
    </row>
    <row r="1509" spans="1:12" ht="13.2" customHeight="1">
      <c r="A1509" s="13"/>
      <c r="B1509" s="43"/>
      <c r="C1509" s="44"/>
      <c r="D1509" s="47"/>
      <c r="E1509" s="12"/>
      <c r="F1509" s="12"/>
      <c r="G1509" s="44"/>
      <c r="H1509" s="77"/>
      <c r="I1509" s="45"/>
      <c r="J1509" s="45"/>
      <c r="K1509" s="77">
        <f>SUMIF('3_選抜学生一覧（SPRING）'!E:E, A1509, '3_選抜学生一覧（SPRING）'!P:P)</f>
        <v>0</v>
      </c>
      <c r="L1509" s="77">
        <f>SUMIF('3_選抜学生一覧（BOOST）'!E:E, A1509, '3_選抜学生一覧（BOOST）'!P:P)</f>
        <v>0</v>
      </c>
    </row>
    <row r="1510" spans="1:12" ht="13.2" customHeight="1">
      <c r="A1510" s="13"/>
      <c r="B1510" s="43"/>
      <c r="C1510" s="44"/>
      <c r="D1510" s="47"/>
      <c r="E1510" s="12"/>
      <c r="F1510" s="12"/>
      <c r="G1510" s="44"/>
      <c r="H1510" s="77"/>
      <c r="I1510" s="45"/>
      <c r="J1510" s="45"/>
      <c r="K1510" s="77">
        <f>SUMIF('3_選抜学生一覧（SPRING）'!E:E, A1510, '3_選抜学生一覧（SPRING）'!P:P)</f>
        <v>0</v>
      </c>
      <c r="L1510" s="77">
        <f>SUMIF('3_選抜学生一覧（BOOST）'!E:E, A1510, '3_選抜学生一覧（BOOST）'!P:P)</f>
        <v>0</v>
      </c>
    </row>
    <row r="1511" spans="1:12" ht="13.2" customHeight="1">
      <c r="A1511" s="13"/>
      <c r="B1511" s="43"/>
      <c r="C1511" s="44"/>
      <c r="D1511" s="47"/>
      <c r="E1511" s="12"/>
      <c r="F1511" s="12"/>
      <c r="G1511" s="44"/>
      <c r="H1511" s="77"/>
      <c r="I1511" s="45"/>
      <c r="J1511" s="45"/>
      <c r="K1511" s="77">
        <f>SUMIF('3_選抜学生一覧（SPRING）'!E:E, A1511, '3_選抜学生一覧（SPRING）'!P:P)</f>
        <v>0</v>
      </c>
      <c r="L1511" s="77">
        <f>SUMIF('3_選抜学生一覧（BOOST）'!E:E, A1511, '3_選抜学生一覧（BOOST）'!P:P)</f>
        <v>0</v>
      </c>
    </row>
    <row r="1512" spans="1:12" ht="13.2" customHeight="1">
      <c r="A1512" s="13"/>
      <c r="B1512" s="43"/>
      <c r="C1512" s="44"/>
      <c r="D1512" s="47"/>
      <c r="E1512" s="12"/>
      <c r="F1512" s="12"/>
      <c r="G1512" s="44"/>
      <c r="H1512" s="77"/>
      <c r="I1512" s="45"/>
      <c r="J1512" s="45"/>
      <c r="K1512" s="77">
        <f>SUMIF('3_選抜学生一覧（SPRING）'!E:E, A1512, '3_選抜学生一覧（SPRING）'!P:P)</f>
        <v>0</v>
      </c>
      <c r="L1512" s="77">
        <f>SUMIF('3_選抜学生一覧（BOOST）'!E:E, A1512, '3_選抜学生一覧（BOOST）'!P:P)</f>
        <v>0</v>
      </c>
    </row>
    <row r="1513" spans="1:12" ht="13.2" customHeight="1">
      <c r="A1513" s="13"/>
      <c r="B1513" s="43"/>
      <c r="C1513" s="44"/>
      <c r="D1513" s="47"/>
      <c r="E1513" s="12"/>
      <c r="F1513" s="12"/>
      <c r="G1513" s="44"/>
      <c r="H1513" s="77"/>
      <c r="I1513" s="45"/>
      <c r="J1513" s="45"/>
      <c r="K1513" s="77">
        <f>SUMIF('3_選抜学生一覧（SPRING）'!E:E, A1513, '3_選抜学生一覧（SPRING）'!P:P)</f>
        <v>0</v>
      </c>
      <c r="L1513" s="77">
        <f>SUMIF('3_選抜学生一覧（BOOST）'!E:E, A1513, '3_選抜学生一覧（BOOST）'!P:P)</f>
        <v>0</v>
      </c>
    </row>
    <row r="1514" spans="1:12" ht="13.2" customHeight="1">
      <c r="A1514" s="13"/>
      <c r="B1514" s="43"/>
      <c r="C1514" s="44"/>
      <c r="D1514" s="47"/>
      <c r="E1514" s="12"/>
      <c r="F1514" s="12"/>
      <c r="G1514" s="44"/>
      <c r="H1514" s="77"/>
      <c r="I1514" s="45"/>
      <c r="J1514" s="45"/>
      <c r="K1514" s="77">
        <f>SUMIF('3_選抜学生一覧（SPRING）'!E:E, A1514, '3_選抜学生一覧（SPRING）'!P:P)</f>
        <v>0</v>
      </c>
      <c r="L1514" s="77">
        <f>SUMIF('3_選抜学生一覧（BOOST）'!E:E, A1514, '3_選抜学生一覧（BOOST）'!P:P)</f>
        <v>0</v>
      </c>
    </row>
    <row r="1515" spans="1:12" ht="13.2" customHeight="1">
      <c r="A1515" s="13"/>
      <c r="B1515" s="43"/>
      <c r="C1515" s="44"/>
      <c r="D1515" s="47"/>
      <c r="E1515" s="12"/>
      <c r="F1515" s="12"/>
      <c r="G1515" s="44"/>
      <c r="H1515" s="77"/>
      <c r="I1515" s="45"/>
      <c r="J1515" s="45"/>
      <c r="K1515" s="77">
        <f>SUMIF('3_選抜学生一覧（SPRING）'!E:E, A1515, '3_選抜学生一覧（SPRING）'!P:P)</f>
        <v>0</v>
      </c>
      <c r="L1515" s="77">
        <f>SUMIF('3_選抜学生一覧（BOOST）'!E:E, A1515, '3_選抜学生一覧（BOOST）'!P:P)</f>
        <v>0</v>
      </c>
    </row>
    <row r="1516" spans="1:12" ht="13.2" customHeight="1">
      <c r="A1516" s="13"/>
      <c r="B1516" s="43"/>
      <c r="C1516" s="44"/>
      <c r="D1516" s="47"/>
      <c r="E1516" s="12"/>
      <c r="F1516" s="12"/>
      <c r="G1516" s="44"/>
      <c r="H1516" s="77"/>
      <c r="I1516" s="45"/>
      <c r="J1516" s="45"/>
      <c r="K1516" s="77">
        <f>SUMIF('3_選抜学生一覧（SPRING）'!E:E, A1516, '3_選抜学生一覧（SPRING）'!P:P)</f>
        <v>0</v>
      </c>
      <c r="L1516" s="77">
        <f>SUMIF('3_選抜学生一覧（BOOST）'!E:E, A1516, '3_選抜学生一覧（BOOST）'!P:P)</f>
        <v>0</v>
      </c>
    </row>
    <row r="1517" spans="1:12" ht="13.2" customHeight="1">
      <c r="A1517" s="13"/>
      <c r="B1517" s="43"/>
      <c r="C1517" s="44"/>
      <c r="D1517" s="47"/>
      <c r="E1517" s="12"/>
      <c r="F1517" s="12"/>
      <c r="G1517" s="44"/>
      <c r="H1517" s="77"/>
      <c r="I1517" s="45"/>
      <c r="J1517" s="45"/>
      <c r="K1517" s="77">
        <f>SUMIF('3_選抜学生一覧（SPRING）'!E:E, A1517, '3_選抜学生一覧（SPRING）'!P:P)</f>
        <v>0</v>
      </c>
      <c r="L1517" s="77">
        <f>SUMIF('3_選抜学生一覧（BOOST）'!E:E, A1517, '3_選抜学生一覧（BOOST）'!P:P)</f>
        <v>0</v>
      </c>
    </row>
    <row r="1518" spans="1:12" ht="13.2" customHeight="1">
      <c r="A1518" s="13"/>
      <c r="B1518" s="43"/>
      <c r="C1518" s="44"/>
      <c r="D1518" s="47"/>
      <c r="E1518" s="12"/>
      <c r="F1518" s="12"/>
      <c r="G1518" s="44"/>
      <c r="H1518" s="77"/>
      <c r="I1518" s="45"/>
      <c r="J1518" s="45"/>
      <c r="K1518" s="77">
        <f>SUMIF('3_選抜学生一覧（SPRING）'!E:E, A1518, '3_選抜学生一覧（SPRING）'!P:P)</f>
        <v>0</v>
      </c>
      <c r="L1518" s="77">
        <f>SUMIF('3_選抜学生一覧（BOOST）'!E:E, A1518, '3_選抜学生一覧（BOOST）'!P:P)</f>
        <v>0</v>
      </c>
    </row>
    <row r="1519" spans="1:12" ht="13.2" customHeight="1">
      <c r="A1519" s="13"/>
      <c r="B1519" s="43"/>
      <c r="C1519" s="44"/>
      <c r="D1519" s="47"/>
      <c r="E1519" s="12"/>
      <c r="F1519" s="12"/>
      <c r="G1519" s="44"/>
      <c r="H1519" s="77"/>
      <c r="I1519" s="45"/>
      <c r="J1519" s="45"/>
      <c r="K1519" s="77">
        <f>SUMIF('3_選抜学生一覧（SPRING）'!E:E, A1519, '3_選抜学生一覧（SPRING）'!P:P)</f>
        <v>0</v>
      </c>
      <c r="L1519" s="77">
        <f>SUMIF('3_選抜学生一覧（BOOST）'!E:E, A1519, '3_選抜学生一覧（BOOST）'!P:P)</f>
        <v>0</v>
      </c>
    </row>
    <row r="1520" spans="1:12" ht="13.2" customHeight="1">
      <c r="A1520" s="13"/>
      <c r="B1520" s="43"/>
      <c r="C1520" s="44"/>
      <c r="D1520" s="47"/>
      <c r="E1520" s="12"/>
      <c r="F1520" s="12"/>
      <c r="G1520" s="44"/>
      <c r="H1520" s="77"/>
      <c r="I1520" s="45"/>
      <c r="J1520" s="45"/>
      <c r="K1520" s="77">
        <f>SUMIF('3_選抜学生一覧（SPRING）'!E:E, A1520, '3_選抜学生一覧（SPRING）'!P:P)</f>
        <v>0</v>
      </c>
      <c r="L1520" s="77">
        <f>SUMIF('3_選抜学生一覧（BOOST）'!E:E, A1520, '3_選抜学生一覧（BOOST）'!P:P)</f>
        <v>0</v>
      </c>
    </row>
    <row r="1521" spans="1:12" ht="13.2" customHeight="1">
      <c r="A1521" s="13"/>
      <c r="B1521" s="43"/>
      <c r="C1521" s="44"/>
      <c r="D1521" s="47"/>
      <c r="E1521" s="12"/>
      <c r="F1521" s="12"/>
      <c r="G1521" s="44"/>
      <c r="H1521" s="77"/>
      <c r="I1521" s="45"/>
      <c r="J1521" s="45"/>
      <c r="K1521" s="77">
        <f>SUMIF('3_選抜学生一覧（SPRING）'!E:E, A1521, '3_選抜学生一覧（SPRING）'!P:P)</f>
        <v>0</v>
      </c>
      <c r="L1521" s="77">
        <f>SUMIF('3_選抜学生一覧（BOOST）'!E:E, A1521, '3_選抜学生一覧（BOOST）'!P:P)</f>
        <v>0</v>
      </c>
    </row>
    <row r="1522" spans="1:12" ht="13.2" customHeight="1">
      <c r="A1522" s="13"/>
      <c r="B1522" s="43"/>
      <c r="C1522" s="44"/>
      <c r="D1522" s="47"/>
      <c r="E1522" s="12"/>
      <c r="F1522" s="12"/>
      <c r="G1522" s="44"/>
      <c r="H1522" s="77"/>
      <c r="I1522" s="45"/>
      <c r="J1522" s="45"/>
      <c r="K1522" s="77">
        <f>SUMIF('3_選抜学生一覧（SPRING）'!E:E, A1522, '3_選抜学生一覧（SPRING）'!P:P)</f>
        <v>0</v>
      </c>
      <c r="L1522" s="77">
        <f>SUMIF('3_選抜学生一覧（BOOST）'!E:E, A1522, '3_選抜学生一覧（BOOST）'!P:P)</f>
        <v>0</v>
      </c>
    </row>
    <row r="1523" spans="1:12" ht="13.2" customHeight="1">
      <c r="A1523" s="13"/>
      <c r="B1523" s="43"/>
      <c r="C1523" s="44"/>
      <c r="D1523" s="47"/>
      <c r="E1523" s="12"/>
      <c r="F1523" s="12"/>
      <c r="G1523" s="44"/>
      <c r="H1523" s="77"/>
      <c r="I1523" s="45"/>
      <c r="J1523" s="45"/>
      <c r="K1523" s="77">
        <f>SUMIF('3_選抜学生一覧（SPRING）'!E:E, A1523, '3_選抜学生一覧（SPRING）'!P:P)</f>
        <v>0</v>
      </c>
      <c r="L1523" s="77">
        <f>SUMIF('3_選抜学生一覧（BOOST）'!E:E, A1523, '3_選抜学生一覧（BOOST）'!P:P)</f>
        <v>0</v>
      </c>
    </row>
    <row r="1524" spans="1:12" ht="13.2" customHeight="1">
      <c r="A1524" s="13"/>
      <c r="B1524" s="43"/>
      <c r="C1524" s="44"/>
      <c r="D1524" s="47"/>
      <c r="E1524" s="12"/>
      <c r="F1524" s="12"/>
      <c r="G1524" s="44"/>
      <c r="H1524" s="77"/>
      <c r="I1524" s="45"/>
      <c r="J1524" s="45"/>
      <c r="K1524" s="77">
        <f>SUMIF('3_選抜学生一覧（SPRING）'!E:E, A1524, '3_選抜学生一覧（SPRING）'!P:P)</f>
        <v>0</v>
      </c>
      <c r="L1524" s="77">
        <f>SUMIF('3_選抜学生一覧（BOOST）'!E:E, A1524, '3_選抜学生一覧（BOOST）'!P:P)</f>
        <v>0</v>
      </c>
    </row>
    <row r="1525" spans="1:12" ht="13.2" customHeight="1">
      <c r="A1525" s="13"/>
      <c r="B1525" s="43"/>
      <c r="C1525" s="44"/>
      <c r="D1525" s="47"/>
      <c r="E1525" s="12"/>
      <c r="F1525" s="12"/>
      <c r="G1525" s="44"/>
      <c r="H1525" s="77"/>
      <c r="I1525" s="45"/>
      <c r="J1525" s="45"/>
      <c r="K1525" s="77">
        <f>SUMIF('3_選抜学生一覧（SPRING）'!E:E, A1525, '3_選抜学生一覧（SPRING）'!P:P)</f>
        <v>0</v>
      </c>
      <c r="L1525" s="77">
        <f>SUMIF('3_選抜学生一覧（BOOST）'!E:E, A1525, '3_選抜学生一覧（BOOST）'!P:P)</f>
        <v>0</v>
      </c>
    </row>
    <row r="1526" spans="1:12" ht="13.2" customHeight="1">
      <c r="A1526" s="13"/>
      <c r="B1526" s="43"/>
      <c r="C1526" s="44"/>
      <c r="D1526" s="47"/>
      <c r="E1526" s="12"/>
      <c r="F1526" s="12"/>
      <c r="G1526" s="44"/>
      <c r="H1526" s="77"/>
      <c r="I1526" s="45"/>
      <c r="J1526" s="45"/>
      <c r="K1526" s="77">
        <f>SUMIF('3_選抜学生一覧（SPRING）'!E:E, A1526, '3_選抜学生一覧（SPRING）'!P:P)</f>
        <v>0</v>
      </c>
      <c r="L1526" s="77">
        <f>SUMIF('3_選抜学生一覧（BOOST）'!E:E, A1526, '3_選抜学生一覧（BOOST）'!P:P)</f>
        <v>0</v>
      </c>
    </row>
    <row r="1527" spans="1:12" ht="13.2" customHeight="1">
      <c r="A1527" s="13"/>
      <c r="B1527" s="43"/>
      <c r="C1527" s="44"/>
      <c r="D1527" s="47"/>
      <c r="E1527" s="12"/>
      <c r="F1527" s="12"/>
      <c r="G1527" s="44"/>
      <c r="H1527" s="77"/>
      <c r="I1527" s="45"/>
      <c r="J1527" s="45"/>
      <c r="K1527" s="77">
        <f>SUMIF('3_選抜学生一覧（SPRING）'!E:E, A1527, '3_選抜学生一覧（SPRING）'!P:P)</f>
        <v>0</v>
      </c>
      <c r="L1527" s="77">
        <f>SUMIF('3_選抜学生一覧（BOOST）'!E:E, A1527, '3_選抜学生一覧（BOOST）'!P:P)</f>
        <v>0</v>
      </c>
    </row>
    <row r="1528" spans="1:12" ht="13.2" customHeight="1">
      <c r="A1528" s="13"/>
      <c r="B1528" s="43"/>
      <c r="C1528" s="44"/>
      <c r="D1528" s="47"/>
      <c r="E1528" s="12"/>
      <c r="F1528" s="12"/>
      <c r="G1528" s="44"/>
      <c r="H1528" s="77"/>
      <c r="I1528" s="45"/>
      <c r="J1528" s="45"/>
      <c r="K1528" s="77">
        <f>SUMIF('3_選抜学生一覧（SPRING）'!E:E, A1528, '3_選抜学生一覧（SPRING）'!P:P)</f>
        <v>0</v>
      </c>
      <c r="L1528" s="77">
        <f>SUMIF('3_選抜学生一覧（BOOST）'!E:E, A1528, '3_選抜学生一覧（BOOST）'!P:P)</f>
        <v>0</v>
      </c>
    </row>
    <row r="1529" spans="1:12" ht="13.2" customHeight="1">
      <c r="A1529" s="13"/>
      <c r="B1529" s="43"/>
      <c r="C1529" s="44"/>
      <c r="D1529" s="47"/>
      <c r="E1529" s="12"/>
      <c r="F1529" s="12"/>
      <c r="G1529" s="44"/>
      <c r="H1529" s="77"/>
      <c r="I1529" s="45"/>
      <c r="J1529" s="45"/>
      <c r="K1529" s="77">
        <f>SUMIF('3_選抜学生一覧（SPRING）'!E:E, A1529, '3_選抜学生一覧（SPRING）'!P:P)</f>
        <v>0</v>
      </c>
      <c r="L1529" s="77">
        <f>SUMIF('3_選抜学生一覧（BOOST）'!E:E, A1529, '3_選抜学生一覧（BOOST）'!P:P)</f>
        <v>0</v>
      </c>
    </row>
    <row r="1530" spans="1:12" ht="13.2" customHeight="1">
      <c r="A1530" s="13"/>
      <c r="B1530" s="43"/>
      <c r="C1530" s="44"/>
      <c r="D1530" s="47"/>
      <c r="E1530" s="12"/>
      <c r="F1530" s="12"/>
      <c r="G1530" s="44"/>
      <c r="H1530" s="77"/>
      <c r="I1530" s="45"/>
      <c r="J1530" s="45"/>
      <c r="K1530" s="77">
        <f>SUMIF('3_選抜学生一覧（SPRING）'!E:E, A1530, '3_選抜学生一覧（SPRING）'!P:P)</f>
        <v>0</v>
      </c>
      <c r="L1530" s="77">
        <f>SUMIF('3_選抜学生一覧（BOOST）'!E:E, A1530, '3_選抜学生一覧（BOOST）'!P:P)</f>
        <v>0</v>
      </c>
    </row>
    <row r="1531" spans="1:12" ht="13.2" customHeight="1">
      <c r="A1531" s="13"/>
      <c r="B1531" s="43"/>
      <c r="C1531" s="44"/>
      <c r="D1531" s="47"/>
      <c r="E1531" s="12"/>
      <c r="F1531" s="12"/>
      <c r="G1531" s="44"/>
      <c r="H1531" s="77"/>
      <c r="I1531" s="45"/>
      <c r="J1531" s="45"/>
      <c r="K1531" s="77">
        <f>SUMIF('3_選抜学生一覧（SPRING）'!E:E, A1531, '3_選抜学生一覧（SPRING）'!P:P)</f>
        <v>0</v>
      </c>
      <c r="L1531" s="77">
        <f>SUMIF('3_選抜学生一覧（BOOST）'!E:E, A1531, '3_選抜学生一覧（BOOST）'!P:P)</f>
        <v>0</v>
      </c>
    </row>
    <row r="1532" spans="1:12" ht="13.2" customHeight="1">
      <c r="A1532" s="13"/>
      <c r="B1532" s="43"/>
      <c r="C1532" s="44"/>
      <c r="D1532" s="47"/>
      <c r="E1532" s="12"/>
      <c r="F1532" s="12"/>
      <c r="G1532" s="44"/>
      <c r="H1532" s="77"/>
      <c r="I1532" s="45"/>
      <c r="J1532" s="45"/>
      <c r="K1532" s="77">
        <f>SUMIF('3_選抜学生一覧（SPRING）'!E:E, A1532, '3_選抜学生一覧（SPRING）'!P:P)</f>
        <v>0</v>
      </c>
      <c r="L1532" s="77">
        <f>SUMIF('3_選抜学生一覧（BOOST）'!E:E, A1532, '3_選抜学生一覧（BOOST）'!P:P)</f>
        <v>0</v>
      </c>
    </row>
    <row r="1533" spans="1:12" ht="13.2" customHeight="1">
      <c r="A1533" s="13"/>
      <c r="B1533" s="43"/>
      <c r="C1533" s="44"/>
      <c r="D1533" s="47"/>
      <c r="E1533" s="12"/>
      <c r="F1533" s="12"/>
      <c r="G1533" s="44"/>
      <c r="H1533" s="77"/>
      <c r="I1533" s="45"/>
      <c r="J1533" s="45"/>
      <c r="K1533" s="77">
        <f>SUMIF('3_選抜学生一覧（SPRING）'!E:E, A1533, '3_選抜学生一覧（SPRING）'!P:P)</f>
        <v>0</v>
      </c>
      <c r="L1533" s="77">
        <f>SUMIF('3_選抜学生一覧（BOOST）'!E:E, A1533, '3_選抜学生一覧（BOOST）'!P:P)</f>
        <v>0</v>
      </c>
    </row>
    <row r="1534" spans="1:12" ht="13.2" customHeight="1">
      <c r="A1534" s="13"/>
      <c r="B1534" s="43"/>
      <c r="C1534" s="44"/>
      <c r="D1534" s="47"/>
      <c r="E1534" s="12"/>
      <c r="F1534" s="12"/>
      <c r="G1534" s="44"/>
      <c r="H1534" s="77"/>
      <c r="I1534" s="45"/>
      <c r="J1534" s="45"/>
      <c r="K1534" s="77">
        <f>SUMIF('3_選抜学生一覧（SPRING）'!E:E, A1534, '3_選抜学生一覧（SPRING）'!P:P)</f>
        <v>0</v>
      </c>
      <c r="L1534" s="77">
        <f>SUMIF('3_選抜学生一覧（BOOST）'!E:E, A1534, '3_選抜学生一覧（BOOST）'!P:P)</f>
        <v>0</v>
      </c>
    </row>
    <row r="1535" spans="1:12" ht="13.2" customHeight="1">
      <c r="A1535" s="13"/>
      <c r="B1535" s="43"/>
      <c r="C1535" s="44"/>
      <c r="D1535" s="47"/>
      <c r="E1535" s="12"/>
      <c r="F1535" s="12"/>
      <c r="G1535" s="44"/>
      <c r="H1535" s="77"/>
      <c r="I1535" s="45"/>
      <c r="J1535" s="45"/>
      <c r="K1535" s="77">
        <f>SUMIF('3_選抜学生一覧（SPRING）'!E:E, A1535, '3_選抜学生一覧（SPRING）'!P:P)</f>
        <v>0</v>
      </c>
      <c r="L1535" s="77">
        <f>SUMIF('3_選抜学生一覧（BOOST）'!E:E, A1535, '3_選抜学生一覧（BOOST）'!P:P)</f>
        <v>0</v>
      </c>
    </row>
    <row r="1536" spans="1:12" ht="13.2" customHeight="1">
      <c r="A1536" s="13"/>
      <c r="B1536" s="43"/>
      <c r="C1536" s="44"/>
      <c r="D1536" s="47"/>
      <c r="E1536" s="12"/>
      <c r="F1536" s="12"/>
      <c r="G1536" s="44"/>
      <c r="H1536" s="77"/>
      <c r="I1536" s="45"/>
      <c r="J1536" s="45"/>
      <c r="K1536" s="77">
        <f>SUMIF('3_選抜学生一覧（SPRING）'!E:E, A1536, '3_選抜学生一覧（SPRING）'!P:P)</f>
        <v>0</v>
      </c>
      <c r="L1536" s="77">
        <f>SUMIF('3_選抜学生一覧（BOOST）'!E:E, A1536, '3_選抜学生一覧（BOOST）'!P:P)</f>
        <v>0</v>
      </c>
    </row>
    <row r="1537" spans="1:12" ht="13.2" customHeight="1">
      <c r="A1537" s="13"/>
      <c r="B1537" s="43"/>
      <c r="C1537" s="44"/>
      <c r="D1537" s="47"/>
      <c r="E1537" s="12"/>
      <c r="F1537" s="12"/>
      <c r="G1537" s="44"/>
      <c r="H1537" s="77"/>
      <c r="I1537" s="45"/>
      <c r="J1537" s="45"/>
      <c r="K1537" s="77">
        <f>SUMIF('3_選抜学生一覧（SPRING）'!E:E, A1537, '3_選抜学生一覧（SPRING）'!P:P)</f>
        <v>0</v>
      </c>
      <c r="L1537" s="77">
        <f>SUMIF('3_選抜学生一覧（BOOST）'!E:E, A1537, '3_選抜学生一覧（BOOST）'!P:P)</f>
        <v>0</v>
      </c>
    </row>
    <row r="1538" spans="1:12" ht="13.2" customHeight="1">
      <c r="A1538" s="13"/>
      <c r="B1538" s="43"/>
      <c r="C1538" s="44"/>
      <c r="D1538" s="47"/>
      <c r="E1538" s="12"/>
      <c r="F1538" s="12"/>
      <c r="G1538" s="44"/>
      <c r="H1538" s="77"/>
      <c r="I1538" s="45"/>
      <c r="J1538" s="45"/>
      <c r="K1538" s="77">
        <f>SUMIF('3_選抜学生一覧（SPRING）'!E:E, A1538, '3_選抜学生一覧（SPRING）'!P:P)</f>
        <v>0</v>
      </c>
      <c r="L1538" s="77">
        <f>SUMIF('3_選抜学生一覧（BOOST）'!E:E, A1538, '3_選抜学生一覧（BOOST）'!P:P)</f>
        <v>0</v>
      </c>
    </row>
    <row r="1539" spans="1:12" ht="13.2" customHeight="1">
      <c r="A1539" s="13"/>
      <c r="B1539" s="43"/>
      <c r="C1539" s="44"/>
      <c r="D1539" s="47"/>
      <c r="E1539" s="12"/>
      <c r="F1539" s="12"/>
      <c r="G1539" s="44"/>
      <c r="H1539" s="77"/>
      <c r="I1539" s="45"/>
      <c r="J1539" s="45"/>
      <c r="K1539" s="77">
        <f>SUMIF('3_選抜学生一覧（SPRING）'!E:E, A1539, '3_選抜学生一覧（SPRING）'!P:P)</f>
        <v>0</v>
      </c>
      <c r="L1539" s="77">
        <f>SUMIF('3_選抜学生一覧（BOOST）'!E:E, A1539, '3_選抜学生一覧（BOOST）'!P:P)</f>
        <v>0</v>
      </c>
    </row>
    <row r="1540" spans="1:12" ht="13.2" customHeight="1">
      <c r="A1540" s="13"/>
      <c r="B1540" s="43"/>
      <c r="C1540" s="44"/>
      <c r="D1540" s="47"/>
      <c r="E1540" s="12"/>
      <c r="F1540" s="12"/>
      <c r="G1540" s="44"/>
      <c r="H1540" s="77"/>
      <c r="I1540" s="45"/>
      <c r="J1540" s="45"/>
      <c r="K1540" s="77">
        <f>SUMIF('3_選抜学生一覧（SPRING）'!E:E, A1540, '3_選抜学生一覧（SPRING）'!P:P)</f>
        <v>0</v>
      </c>
      <c r="L1540" s="77">
        <f>SUMIF('3_選抜学生一覧（BOOST）'!E:E, A1540, '3_選抜学生一覧（BOOST）'!P:P)</f>
        <v>0</v>
      </c>
    </row>
    <row r="1541" spans="1:12" ht="13.2" customHeight="1">
      <c r="A1541" s="13"/>
      <c r="B1541" s="43"/>
      <c r="C1541" s="44"/>
      <c r="D1541" s="47"/>
      <c r="E1541" s="12"/>
      <c r="F1541" s="12"/>
      <c r="G1541" s="44"/>
      <c r="H1541" s="77"/>
      <c r="I1541" s="45"/>
      <c r="J1541" s="45"/>
      <c r="K1541" s="77">
        <f>SUMIF('3_選抜学生一覧（SPRING）'!E:E, A1541, '3_選抜学生一覧（SPRING）'!P:P)</f>
        <v>0</v>
      </c>
      <c r="L1541" s="77">
        <f>SUMIF('3_選抜学生一覧（BOOST）'!E:E, A1541, '3_選抜学生一覧（BOOST）'!P:P)</f>
        <v>0</v>
      </c>
    </row>
    <row r="1542" spans="1:12" ht="13.2" customHeight="1">
      <c r="A1542" s="13"/>
      <c r="B1542" s="43"/>
      <c r="C1542" s="44"/>
      <c r="D1542" s="47"/>
      <c r="E1542" s="12"/>
      <c r="F1542" s="12"/>
      <c r="G1542" s="44"/>
      <c r="H1542" s="77"/>
      <c r="I1542" s="45"/>
      <c r="J1542" s="45"/>
      <c r="K1542" s="77">
        <f>SUMIF('3_選抜学生一覧（SPRING）'!E:E, A1542, '3_選抜学生一覧（SPRING）'!P:P)</f>
        <v>0</v>
      </c>
      <c r="L1542" s="77">
        <f>SUMIF('3_選抜学生一覧（BOOST）'!E:E, A1542, '3_選抜学生一覧（BOOST）'!P:P)</f>
        <v>0</v>
      </c>
    </row>
    <row r="1543" spans="1:12" ht="13.2" customHeight="1">
      <c r="A1543" s="13"/>
      <c r="B1543" s="43"/>
      <c r="C1543" s="44"/>
      <c r="D1543" s="47"/>
      <c r="E1543" s="12"/>
      <c r="F1543" s="12"/>
      <c r="G1543" s="44"/>
      <c r="H1543" s="77"/>
      <c r="I1543" s="45"/>
      <c r="J1543" s="45"/>
      <c r="K1543" s="77">
        <f>SUMIF('3_選抜学生一覧（SPRING）'!E:E, A1543, '3_選抜学生一覧（SPRING）'!P:P)</f>
        <v>0</v>
      </c>
      <c r="L1543" s="77">
        <f>SUMIF('3_選抜学生一覧（BOOST）'!E:E, A1543, '3_選抜学生一覧（BOOST）'!P:P)</f>
        <v>0</v>
      </c>
    </row>
    <row r="1544" spans="1:12" ht="13.2" customHeight="1">
      <c r="A1544" s="13"/>
      <c r="B1544" s="43"/>
      <c r="C1544" s="44"/>
      <c r="D1544" s="47"/>
      <c r="E1544" s="12"/>
      <c r="F1544" s="12"/>
      <c r="G1544" s="44"/>
      <c r="H1544" s="77"/>
      <c r="I1544" s="45"/>
      <c r="J1544" s="45"/>
      <c r="K1544" s="77">
        <f>SUMIF('3_選抜学生一覧（SPRING）'!E:E, A1544, '3_選抜学生一覧（SPRING）'!P:P)</f>
        <v>0</v>
      </c>
      <c r="L1544" s="77">
        <f>SUMIF('3_選抜学生一覧（BOOST）'!E:E, A1544, '3_選抜学生一覧（BOOST）'!P:P)</f>
        <v>0</v>
      </c>
    </row>
    <row r="1545" spans="1:12" ht="13.2" customHeight="1">
      <c r="A1545" s="13"/>
      <c r="B1545" s="43"/>
      <c r="C1545" s="44"/>
      <c r="D1545" s="47"/>
      <c r="E1545" s="12"/>
      <c r="F1545" s="12"/>
      <c r="G1545" s="44"/>
      <c r="H1545" s="77"/>
      <c r="I1545" s="45"/>
      <c r="J1545" s="45"/>
      <c r="K1545" s="77">
        <f>SUMIF('3_選抜学生一覧（SPRING）'!E:E, A1545, '3_選抜学生一覧（SPRING）'!P:P)</f>
        <v>0</v>
      </c>
      <c r="L1545" s="77">
        <f>SUMIF('3_選抜学生一覧（BOOST）'!E:E, A1545, '3_選抜学生一覧（BOOST）'!P:P)</f>
        <v>0</v>
      </c>
    </row>
    <row r="1546" spans="1:12" ht="13.2" customHeight="1">
      <c r="A1546" s="13"/>
      <c r="B1546" s="43"/>
      <c r="C1546" s="44"/>
      <c r="D1546" s="47"/>
      <c r="E1546" s="12"/>
      <c r="F1546" s="12"/>
      <c r="G1546" s="44"/>
      <c r="H1546" s="77"/>
      <c r="I1546" s="45"/>
      <c r="J1546" s="45"/>
      <c r="K1546" s="77">
        <f>SUMIF('3_選抜学生一覧（SPRING）'!E:E, A1546, '3_選抜学生一覧（SPRING）'!P:P)</f>
        <v>0</v>
      </c>
      <c r="L1546" s="77">
        <f>SUMIF('3_選抜学生一覧（BOOST）'!E:E, A1546, '3_選抜学生一覧（BOOST）'!P:P)</f>
        <v>0</v>
      </c>
    </row>
    <row r="1547" spans="1:12" ht="13.2" customHeight="1">
      <c r="A1547" s="13"/>
      <c r="B1547" s="43"/>
      <c r="C1547" s="44"/>
      <c r="D1547" s="47"/>
      <c r="E1547" s="12"/>
      <c r="F1547" s="12"/>
      <c r="G1547" s="44"/>
      <c r="H1547" s="77"/>
      <c r="I1547" s="45"/>
      <c r="J1547" s="45"/>
      <c r="K1547" s="77">
        <f>SUMIF('3_選抜学生一覧（SPRING）'!E:E, A1547, '3_選抜学生一覧（SPRING）'!P:P)</f>
        <v>0</v>
      </c>
      <c r="L1547" s="77">
        <f>SUMIF('3_選抜学生一覧（BOOST）'!E:E, A1547, '3_選抜学生一覧（BOOST）'!P:P)</f>
        <v>0</v>
      </c>
    </row>
    <row r="1548" spans="1:12" ht="13.2" customHeight="1">
      <c r="A1548" s="13"/>
      <c r="B1548" s="43"/>
      <c r="C1548" s="44"/>
      <c r="D1548" s="47"/>
      <c r="E1548" s="12"/>
      <c r="F1548" s="12"/>
      <c r="G1548" s="44"/>
      <c r="H1548" s="77"/>
      <c r="I1548" s="45"/>
      <c r="J1548" s="45"/>
      <c r="K1548" s="77">
        <f>SUMIF('3_選抜学生一覧（SPRING）'!E:E, A1548, '3_選抜学生一覧（SPRING）'!P:P)</f>
        <v>0</v>
      </c>
      <c r="L1548" s="77">
        <f>SUMIF('3_選抜学生一覧（BOOST）'!E:E, A1548, '3_選抜学生一覧（BOOST）'!P:P)</f>
        <v>0</v>
      </c>
    </row>
    <row r="1549" spans="1:12" ht="13.2" customHeight="1">
      <c r="A1549" s="13"/>
      <c r="B1549" s="43"/>
      <c r="C1549" s="44"/>
      <c r="D1549" s="47"/>
      <c r="E1549" s="12"/>
      <c r="F1549" s="12"/>
      <c r="G1549" s="44"/>
      <c r="H1549" s="77"/>
      <c r="I1549" s="45"/>
      <c r="J1549" s="45"/>
      <c r="K1549" s="77">
        <f>SUMIF('3_選抜学生一覧（SPRING）'!E:E, A1549, '3_選抜学生一覧（SPRING）'!P:P)</f>
        <v>0</v>
      </c>
      <c r="L1549" s="77">
        <f>SUMIF('3_選抜学生一覧（BOOST）'!E:E, A1549, '3_選抜学生一覧（BOOST）'!P:P)</f>
        <v>0</v>
      </c>
    </row>
    <row r="1550" spans="1:12" ht="13.2" customHeight="1">
      <c r="A1550" s="13"/>
      <c r="B1550" s="43"/>
      <c r="C1550" s="44"/>
      <c r="D1550" s="47"/>
      <c r="E1550" s="12"/>
      <c r="F1550" s="12"/>
      <c r="G1550" s="44"/>
      <c r="H1550" s="77"/>
      <c r="I1550" s="45"/>
      <c r="J1550" s="45"/>
      <c r="K1550" s="77">
        <f>SUMIF('3_選抜学生一覧（SPRING）'!E:E, A1550, '3_選抜学生一覧（SPRING）'!P:P)</f>
        <v>0</v>
      </c>
      <c r="L1550" s="77">
        <f>SUMIF('3_選抜学生一覧（BOOST）'!E:E, A1550, '3_選抜学生一覧（BOOST）'!P:P)</f>
        <v>0</v>
      </c>
    </row>
    <row r="1551" spans="1:12" ht="13.2" customHeight="1">
      <c r="A1551" s="13"/>
      <c r="B1551" s="43"/>
      <c r="C1551" s="44"/>
      <c r="D1551" s="47"/>
      <c r="E1551" s="12"/>
      <c r="F1551" s="12"/>
      <c r="G1551" s="44"/>
      <c r="H1551" s="77"/>
      <c r="I1551" s="45"/>
      <c r="J1551" s="45"/>
      <c r="K1551" s="77">
        <f>SUMIF('3_選抜学生一覧（SPRING）'!E:E, A1551, '3_選抜学生一覧（SPRING）'!P:P)</f>
        <v>0</v>
      </c>
      <c r="L1551" s="77">
        <f>SUMIF('3_選抜学生一覧（BOOST）'!E:E, A1551, '3_選抜学生一覧（BOOST）'!P:P)</f>
        <v>0</v>
      </c>
    </row>
    <row r="1552" spans="1:12" ht="13.2" customHeight="1">
      <c r="A1552" s="13"/>
      <c r="B1552" s="43"/>
      <c r="C1552" s="44"/>
      <c r="D1552" s="47"/>
      <c r="E1552" s="12"/>
      <c r="F1552" s="12"/>
      <c r="G1552" s="44"/>
      <c r="H1552" s="77"/>
      <c r="I1552" s="45"/>
      <c r="J1552" s="45"/>
      <c r="K1552" s="77">
        <f>SUMIF('3_選抜学生一覧（SPRING）'!E:E, A1552, '3_選抜学生一覧（SPRING）'!P:P)</f>
        <v>0</v>
      </c>
      <c r="L1552" s="77">
        <f>SUMIF('3_選抜学生一覧（BOOST）'!E:E, A1552, '3_選抜学生一覧（BOOST）'!P:P)</f>
        <v>0</v>
      </c>
    </row>
    <row r="1553" spans="1:12" ht="13.2" customHeight="1">
      <c r="A1553" s="13"/>
      <c r="B1553" s="43"/>
      <c r="C1553" s="44"/>
      <c r="D1553" s="47"/>
      <c r="E1553" s="12"/>
      <c r="F1553" s="12"/>
      <c r="G1553" s="44"/>
      <c r="H1553" s="77"/>
      <c r="I1553" s="45"/>
      <c r="J1553" s="45"/>
      <c r="K1553" s="77">
        <f>SUMIF('3_選抜学生一覧（SPRING）'!E:E, A1553, '3_選抜学生一覧（SPRING）'!P:P)</f>
        <v>0</v>
      </c>
      <c r="L1553" s="77">
        <f>SUMIF('3_選抜学生一覧（BOOST）'!E:E, A1553, '3_選抜学生一覧（BOOST）'!P:P)</f>
        <v>0</v>
      </c>
    </row>
    <row r="1554" spans="1:12" ht="13.2" customHeight="1">
      <c r="A1554" s="13"/>
      <c r="B1554" s="43"/>
      <c r="C1554" s="44"/>
      <c r="D1554" s="47"/>
      <c r="E1554" s="12"/>
      <c r="F1554" s="12"/>
      <c r="G1554" s="44"/>
      <c r="H1554" s="77"/>
      <c r="I1554" s="45"/>
      <c r="J1554" s="45"/>
      <c r="K1554" s="77">
        <f>SUMIF('3_選抜学生一覧（SPRING）'!E:E, A1554, '3_選抜学生一覧（SPRING）'!P:P)</f>
        <v>0</v>
      </c>
      <c r="L1554" s="77">
        <f>SUMIF('3_選抜学生一覧（BOOST）'!E:E, A1554, '3_選抜学生一覧（BOOST）'!P:P)</f>
        <v>0</v>
      </c>
    </row>
    <row r="1555" spans="1:12" ht="13.2" customHeight="1">
      <c r="A1555" s="13"/>
      <c r="B1555" s="43"/>
      <c r="C1555" s="44"/>
      <c r="D1555" s="47"/>
      <c r="E1555" s="12"/>
      <c r="F1555" s="12"/>
      <c r="G1555" s="44"/>
      <c r="H1555" s="77"/>
      <c r="I1555" s="45"/>
      <c r="J1555" s="45"/>
      <c r="K1555" s="77">
        <f>SUMIF('3_選抜学生一覧（SPRING）'!E:E, A1555, '3_選抜学生一覧（SPRING）'!P:P)</f>
        <v>0</v>
      </c>
      <c r="L1555" s="77">
        <f>SUMIF('3_選抜学生一覧（BOOST）'!E:E, A1555, '3_選抜学生一覧（BOOST）'!P:P)</f>
        <v>0</v>
      </c>
    </row>
    <row r="1556" spans="1:12" ht="13.2" customHeight="1">
      <c r="A1556" s="13"/>
      <c r="B1556" s="43"/>
      <c r="C1556" s="44"/>
      <c r="D1556" s="47"/>
      <c r="E1556" s="12"/>
      <c r="F1556" s="12"/>
      <c r="G1556" s="44"/>
      <c r="H1556" s="77"/>
      <c r="I1556" s="45"/>
      <c r="J1556" s="45"/>
      <c r="K1556" s="77">
        <f>SUMIF('3_選抜学生一覧（SPRING）'!E:E, A1556, '3_選抜学生一覧（SPRING）'!P:P)</f>
        <v>0</v>
      </c>
      <c r="L1556" s="77">
        <f>SUMIF('3_選抜学生一覧（BOOST）'!E:E, A1556, '3_選抜学生一覧（BOOST）'!P:P)</f>
        <v>0</v>
      </c>
    </row>
    <row r="1557" spans="1:12" ht="13.2" customHeight="1">
      <c r="A1557" s="13"/>
      <c r="B1557" s="43"/>
      <c r="C1557" s="44"/>
      <c r="D1557" s="47"/>
      <c r="E1557" s="12"/>
      <c r="F1557" s="12"/>
      <c r="G1557" s="44"/>
      <c r="H1557" s="77"/>
      <c r="I1557" s="45"/>
      <c r="J1557" s="45"/>
      <c r="K1557" s="77">
        <f>SUMIF('3_選抜学生一覧（SPRING）'!E:E, A1557, '3_選抜学生一覧（SPRING）'!P:P)</f>
        <v>0</v>
      </c>
      <c r="L1557" s="77">
        <f>SUMIF('3_選抜学生一覧（BOOST）'!E:E, A1557, '3_選抜学生一覧（BOOST）'!P:P)</f>
        <v>0</v>
      </c>
    </row>
    <row r="1558" spans="1:12" ht="13.2" customHeight="1">
      <c r="A1558" s="13"/>
      <c r="B1558" s="43"/>
      <c r="C1558" s="44"/>
      <c r="D1558" s="47"/>
      <c r="E1558" s="12"/>
      <c r="F1558" s="12"/>
      <c r="G1558" s="44"/>
      <c r="H1558" s="77"/>
      <c r="I1558" s="45"/>
      <c r="J1558" s="45"/>
      <c r="K1558" s="77">
        <f>SUMIF('3_選抜学生一覧（SPRING）'!E:E, A1558, '3_選抜学生一覧（SPRING）'!P:P)</f>
        <v>0</v>
      </c>
      <c r="L1558" s="77">
        <f>SUMIF('3_選抜学生一覧（BOOST）'!E:E, A1558, '3_選抜学生一覧（BOOST）'!P:P)</f>
        <v>0</v>
      </c>
    </row>
    <row r="1559" spans="1:12" ht="13.2" customHeight="1">
      <c r="A1559" s="13"/>
      <c r="B1559" s="43"/>
      <c r="C1559" s="44"/>
      <c r="D1559" s="47"/>
      <c r="E1559" s="12"/>
      <c r="F1559" s="12"/>
      <c r="G1559" s="44"/>
      <c r="H1559" s="77"/>
      <c r="I1559" s="45"/>
      <c r="J1559" s="45"/>
      <c r="K1559" s="77">
        <f>SUMIF('3_選抜学生一覧（SPRING）'!E:E, A1559, '3_選抜学生一覧（SPRING）'!P:P)</f>
        <v>0</v>
      </c>
      <c r="L1559" s="77">
        <f>SUMIF('3_選抜学生一覧（BOOST）'!E:E, A1559, '3_選抜学生一覧（BOOST）'!P:P)</f>
        <v>0</v>
      </c>
    </row>
    <row r="1560" spans="1:12" ht="13.2" customHeight="1">
      <c r="A1560" s="13"/>
      <c r="B1560" s="43"/>
      <c r="C1560" s="44"/>
      <c r="D1560" s="47"/>
      <c r="E1560" s="12"/>
      <c r="F1560" s="12"/>
      <c r="G1560" s="44"/>
      <c r="H1560" s="77"/>
      <c r="I1560" s="45"/>
      <c r="J1560" s="45"/>
      <c r="K1560" s="77">
        <f>SUMIF('3_選抜学生一覧（SPRING）'!E:E, A1560, '3_選抜学生一覧（SPRING）'!P:P)</f>
        <v>0</v>
      </c>
      <c r="L1560" s="77">
        <f>SUMIF('3_選抜学生一覧（BOOST）'!E:E, A1560, '3_選抜学生一覧（BOOST）'!P:P)</f>
        <v>0</v>
      </c>
    </row>
    <row r="1561" spans="1:12" ht="13.2" customHeight="1">
      <c r="A1561" s="13"/>
      <c r="B1561" s="43"/>
      <c r="C1561" s="44"/>
      <c r="D1561" s="47"/>
      <c r="E1561" s="12"/>
      <c r="F1561" s="12"/>
      <c r="G1561" s="44"/>
      <c r="H1561" s="77"/>
      <c r="I1561" s="45"/>
      <c r="J1561" s="45"/>
      <c r="K1561" s="77">
        <f>SUMIF('3_選抜学生一覧（SPRING）'!E:E, A1561, '3_選抜学生一覧（SPRING）'!P:P)</f>
        <v>0</v>
      </c>
      <c r="L1561" s="77">
        <f>SUMIF('3_選抜学生一覧（BOOST）'!E:E, A1561, '3_選抜学生一覧（BOOST）'!P:P)</f>
        <v>0</v>
      </c>
    </row>
    <row r="1562" spans="1:12" ht="13.2" customHeight="1">
      <c r="A1562" s="13"/>
      <c r="B1562" s="43"/>
      <c r="C1562" s="44"/>
      <c r="D1562" s="47"/>
      <c r="E1562" s="12"/>
      <c r="F1562" s="12"/>
      <c r="G1562" s="44"/>
      <c r="H1562" s="77"/>
      <c r="I1562" s="45"/>
      <c r="J1562" s="45"/>
      <c r="K1562" s="77">
        <f>SUMIF('3_選抜学生一覧（SPRING）'!E:E, A1562, '3_選抜学生一覧（SPRING）'!P:P)</f>
        <v>0</v>
      </c>
      <c r="L1562" s="77">
        <f>SUMIF('3_選抜学生一覧（BOOST）'!E:E, A1562, '3_選抜学生一覧（BOOST）'!P:P)</f>
        <v>0</v>
      </c>
    </row>
    <row r="1563" spans="1:12" ht="13.2" customHeight="1">
      <c r="A1563" s="13"/>
      <c r="B1563" s="43"/>
      <c r="C1563" s="44"/>
      <c r="D1563" s="47"/>
      <c r="E1563" s="12"/>
      <c r="F1563" s="12"/>
      <c r="G1563" s="44"/>
      <c r="H1563" s="77"/>
      <c r="I1563" s="45"/>
      <c r="J1563" s="45"/>
      <c r="K1563" s="77">
        <f>SUMIF('3_選抜学生一覧（SPRING）'!E:E, A1563, '3_選抜学生一覧（SPRING）'!P:P)</f>
        <v>0</v>
      </c>
      <c r="L1563" s="77">
        <f>SUMIF('3_選抜学生一覧（BOOST）'!E:E, A1563, '3_選抜学生一覧（BOOST）'!P:P)</f>
        <v>0</v>
      </c>
    </row>
    <row r="1564" spans="1:12" ht="13.2" customHeight="1">
      <c r="A1564" s="13"/>
      <c r="B1564" s="43"/>
      <c r="C1564" s="44"/>
      <c r="D1564" s="47"/>
      <c r="E1564" s="12"/>
      <c r="F1564" s="12"/>
      <c r="G1564" s="44"/>
      <c r="H1564" s="77"/>
      <c r="I1564" s="45"/>
      <c r="J1564" s="45"/>
      <c r="K1564" s="77">
        <f>SUMIF('3_選抜学生一覧（SPRING）'!E:E, A1564, '3_選抜学生一覧（SPRING）'!P:P)</f>
        <v>0</v>
      </c>
      <c r="L1564" s="77">
        <f>SUMIF('3_選抜学生一覧（BOOST）'!E:E, A1564, '3_選抜学生一覧（BOOST）'!P:P)</f>
        <v>0</v>
      </c>
    </row>
    <row r="1565" spans="1:12" ht="13.2" customHeight="1">
      <c r="A1565" s="13"/>
      <c r="B1565" s="43"/>
      <c r="C1565" s="44"/>
      <c r="D1565" s="47"/>
      <c r="E1565" s="12"/>
      <c r="F1565" s="12"/>
      <c r="G1565" s="44"/>
      <c r="H1565" s="77"/>
      <c r="I1565" s="45"/>
      <c r="J1565" s="45"/>
      <c r="K1565" s="77">
        <f>SUMIF('3_選抜学生一覧（SPRING）'!E:E, A1565, '3_選抜学生一覧（SPRING）'!P:P)</f>
        <v>0</v>
      </c>
      <c r="L1565" s="77">
        <f>SUMIF('3_選抜学生一覧（BOOST）'!E:E, A1565, '3_選抜学生一覧（BOOST）'!P:P)</f>
        <v>0</v>
      </c>
    </row>
    <row r="1566" spans="1:12" ht="13.2" customHeight="1">
      <c r="A1566" s="13"/>
      <c r="B1566" s="43"/>
      <c r="C1566" s="44"/>
      <c r="D1566" s="47"/>
      <c r="E1566" s="12"/>
      <c r="F1566" s="12"/>
      <c r="G1566" s="44"/>
      <c r="H1566" s="77"/>
      <c r="I1566" s="45"/>
      <c r="J1566" s="45"/>
      <c r="K1566" s="77">
        <f>SUMIF('3_選抜学生一覧（SPRING）'!E:E, A1566, '3_選抜学生一覧（SPRING）'!P:P)</f>
        <v>0</v>
      </c>
      <c r="L1566" s="77">
        <f>SUMIF('3_選抜学生一覧（BOOST）'!E:E, A1566, '3_選抜学生一覧（BOOST）'!P:P)</f>
        <v>0</v>
      </c>
    </row>
    <row r="1567" spans="1:12" ht="13.2" customHeight="1">
      <c r="A1567" s="13"/>
      <c r="B1567" s="43"/>
      <c r="C1567" s="44"/>
      <c r="D1567" s="47"/>
      <c r="E1567" s="12"/>
      <c r="F1567" s="12"/>
      <c r="G1567" s="44"/>
      <c r="H1567" s="77"/>
      <c r="I1567" s="45"/>
      <c r="J1567" s="45"/>
      <c r="K1567" s="77">
        <f>SUMIF('3_選抜学生一覧（SPRING）'!E:E, A1567, '3_選抜学生一覧（SPRING）'!P:P)</f>
        <v>0</v>
      </c>
      <c r="L1567" s="77">
        <f>SUMIF('3_選抜学生一覧（BOOST）'!E:E, A1567, '3_選抜学生一覧（BOOST）'!P:P)</f>
        <v>0</v>
      </c>
    </row>
    <row r="1568" spans="1:12" ht="13.2" customHeight="1">
      <c r="A1568" s="13"/>
      <c r="B1568" s="43"/>
      <c r="C1568" s="44"/>
      <c r="D1568" s="47"/>
      <c r="E1568" s="12"/>
      <c r="F1568" s="12"/>
      <c r="G1568" s="44"/>
      <c r="H1568" s="77"/>
      <c r="I1568" s="45"/>
      <c r="J1568" s="45"/>
      <c r="K1568" s="77">
        <f>SUMIF('3_選抜学生一覧（SPRING）'!E:E, A1568, '3_選抜学生一覧（SPRING）'!P:P)</f>
        <v>0</v>
      </c>
      <c r="L1568" s="77">
        <f>SUMIF('3_選抜学生一覧（BOOST）'!E:E, A1568, '3_選抜学生一覧（BOOST）'!P:P)</f>
        <v>0</v>
      </c>
    </row>
    <row r="1569" spans="1:12" ht="13.2" customHeight="1">
      <c r="A1569" s="13"/>
      <c r="B1569" s="43"/>
      <c r="C1569" s="44"/>
      <c r="D1569" s="47"/>
      <c r="E1569" s="12"/>
      <c r="F1569" s="12"/>
      <c r="G1569" s="44"/>
      <c r="H1569" s="77"/>
      <c r="I1569" s="45"/>
      <c r="J1569" s="45"/>
      <c r="K1569" s="77">
        <f>SUMIF('3_選抜学生一覧（SPRING）'!E:E, A1569, '3_選抜学生一覧（SPRING）'!P:P)</f>
        <v>0</v>
      </c>
      <c r="L1569" s="77">
        <f>SUMIF('3_選抜学生一覧（BOOST）'!E:E, A1569, '3_選抜学生一覧（BOOST）'!P:P)</f>
        <v>0</v>
      </c>
    </row>
    <row r="1570" spans="1:12" ht="13.2" customHeight="1">
      <c r="A1570" s="13"/>
      <c r="B1570" s="43"/>
      <c r="C1570" s="44"/>
      <c r="D1570" s="47"/>
      <c r="E1570" s="12"/>
      <c r="F1570" s="12"/>
      <c r="G1570" s="44"/>
      <c r="H1570" s="77"/>
      <c r="I1570" s="45"/>
      <c r="J1570" s="45"/>
      <c r="K1570" s="77">
        <f>SUMIF('3_選抜学生一覧（SPRING）'!E:E, A1570, '3_選抜学生一覧（SPRING）'!P:P)</f>
        <v>0</v>
      </c>
      <c r="L1570" s="77">
        <f>SUMIF('3_選抜学生一覧（BOOST）'!E:E, A1570, '3_選抜学生一覧（BOOST）'!P:P)</f>
        <v>0</v>
      </c>
    </row>
    <row r="1571" spans="1:12" ht="13.2" customHeight="1">
      <c r="A1571" s="13"/>
      <c r="B1571" s="43"/>
      <c r="C1571" s="44"/>
      <c r="D1571" s="47"/>
      <c r="E1571" s="12"/>
      <c r="F1571" s="12"/>
      <c r="G1571" s="44"/>
      <c r="H1571" s="77"/>
      <c r="I1571" s="45"/>
      <c r="J1571" s="45"/>
      <c r="K1571" s="77">
        <f>SUMIF('3_選抜学生一覧（SPRING）'!E:E, A1571, '3_選抜学生一覧（SPRING）'!P:P)</f>
        <v>0</v>
      </c>
      <c r="L1571" s="77">
        <f>SUMIF('3_選抜学生一覧（BOOST）'!E:E, A1571, '3_選抜学生一覧（BOOST）'!P:P)</f>
        <v>0</v>
      </c>
    </row>
    <row r="1572" spans="1:12" ht="13.2" customHeight="1">
      <c r="A1572" s="13"/>
      <c r="B1572" s="43"/>
      <c r="C1572" s="44"/>
      <c r="D1572" s="47"/>
      <c r="E1572" s="12"/>
      <c r="F1572" s="12"/>
      <c r="G1572" s="44"/>
      <c r="H1572" s="77"/>
      <c r="I1572" s="45"/>
      <c r="J1572" s="45"/>
      <c r="K1572" s="77">
        <f>SUMIF('3_選抜学生一覧（SPRING）'!E:E, A1572, '3_選抜学生一覧（SPRING）'!P:P)</f>
        <v>0</v>
      </c>
      <c r="L1572" s="77">
        <f>SUMIF('3_選抜学生一覧（BOOST）'!E:E, A1572, '3_選抜学生一覧（BOOST）'!P:P)</f>
        <v>0</v>
      </c>
    </row>
    <row r="1573" spans="1:12" ht="13.2" customHeight="1">
      <c r="A1573" s="13"/>
      <c r="B1573" s="43"/>
      <c r="C1573" s="44"/>
      <c r="D1573" s="47"/>
      <c r="E1573" s="12"/>
      <c r="F1573" s="12"/>
      <c r="G1573" s="44"/>
      <c r="H1573" s="77"/>
      <c r="I1573" s="45"/>
      <c r="J1573" s="45"/>
      <c r="K1573" s="77">
        <f>SUMIF('3_選抜学生一覧（SPRING）'!E:E, A1573, '3_選抜学生一覧（SPRING）'!P:P)</f>
        <v>0</v>
      </c>
      <c r="L1573" s="77">
        <f>SUMIF('3_選抜学生一覧（BOOST）'!E:E, A1573, '3_選抜学生一覧（BOOST）'!P:P)</f>
        <v>0</v>
      </c>
    </row>
    <row r="1574" spans="1:12" ht="13.2" customHeight="1">
      <c r="A1574" s="13"/>
      <c r="B1574" s="43"/>
      <c r="C1574" s="44"/>
      <c r="D1574" s="47"/>
      <c r="E1574" s="12"/>
      <c r="F1574" s="12"/>
      <c r="G1574" s="44"/>
      <c r="H1574" s="77"/>
      <c r="I1574" s="45"/>
      <c r="J1574" s="45"/>
      <c r="K1574" s="77">
        <f>SUMIF('3_選抜学生一覧（SPRING）'!E:E, A1574, '3_選抜学生一覧（SPRING）'!P:P)</f>
        <v>0</v>
      </c>
      <c r="L1574" s="77">
        <f>SUMIF('3_選抜学生一覧（BOOST）'!E:E, A1574, '3_選抜学生一覧（BOOST）'!P:P)</f>
        <v>0</v>
      </c>
    </row>
    <row r="1575" spans="1:12" ht="13.2" customHeight="1">
      <c r="A1575" s="13"/>
      <c r="B1575" s="43"/>
      <c r="C1575" s="44"/>
      <c r="D1575" s="47"/>
      <c r="E1575" s="12"/>
      <c r="F1575" s="12"/>
      <c r="G1575" s="44"/>
      <c r="H1575" s="77"/>
      <c r="I1575" s="45"/>
      <c r="J1575" s="45"/>
      <c r="K1575" s="77">
        <f>SUMIF('3_選抜学生一覧（SPRING）'!E:E, A1575, '3_選抜学生一覧（SPRING）'!P:P)</f>
        <v>0</v>
      </c>
      <c r="L1575" s="77">
        <f>SUMIF('3_選抜学生一覧（BOOST）'!E:E, A1575, '3_選抜学生一覧（BOOST）'!P:P)</f>
        <v>0</v>
      </c>
    </row>
    <row r="1576" spans="1:12" ht="13.2" customHeight="1">
      <c r="A1576" s="13"/>
      <c r="B1576" s="43"/>
      <c r="C1576" s="44"/>
      <c r="D1576" s="47"/>
      <c r="E1576" s="12"/>
      <c r="F1576" s="12"/>
      <c r="G1576" s="44"/>
      <c r="H1576" s="77"/>
      <c r="I1576" s="45"/>
      <c r="J1576" s="45"/>
      <c r="K1576" s="77">
        <f>SUMIF('3_選抜学生一覧（SPRING）'!E:E, A1576, '3_選抜学生一覧（SPRING）'!P:P)</f>
        <v>0</v>
      </c>
      <c r="L1576" s="77">
        <f>SUMIF('3_選抜学生一覧（BOOST）'!E:E, A1576, '3_選抜学生一覧（BOOST）'!P:P)</f>
        <v>0</v>
      </c>
    </row>
    <row r="1577" spans="1:12" ht="13.2" customHeight="1">
      <c r="A1577" s="13"/>
      <c r="B1577" s="43"/>
      <c r="C1577" s="44"/>
      <c r="D1577" s="47"/>
      <c r="E1577" s="12"/>
      <c r="F1577" s="12"/>
      <c r="G1577" s="44"/>
      <c r="H1577" s="77"/>
      <c r="I1577" s="45"/>
      <c r="J1577" s="45"/>
      <c r="K1577" s="77">
        <f>SUMIF('3_選抜学生一覧（SPRING）'!E:E, A1577, '3_選抜学生一覧（SPRING）'!P:P)</f>
        <v>0</v>
      </c>
      <c r="L1577" s="77">
        <f>SUMIF('3_選抜学生一覧（BOOST）'!E:E, A1577, '3_選抜学生一覧（BOOST）'!P:P)</f>
        <v>0</v>
      </c>
    </row>
    <row r="1578" spans="1:12" ht="13.2" customHeight="1">
      <c r="A1578" s="13"/>
      <c r="B1578" s="43"/>
      <c r="C1578" s="44"/>
      <c r="D1578" s="47"/>
      <c r="E1578" s="12"/>
      <c r="F1578" s="12"/>
      <c r="G1578" s="44"/>
      <c r="H1578" s="77"/>
      <c r="I1578" s="45"/>
      <c r="J1578" s="45"/>
      <c r="K1578" s="77">
        <f>SUMIF('3_選抜学生一覧（SPRING）'!E:E, A1578, '3_選抜学生一覧（SPRING）'!P:P)</f>
        <v>0</v>
      </c>
      <c r="L1578" s="77">
        <f>SUMIF('3_選抜学生一覧（BOOST）'!E:E, A1578, '3_選抜学生一覧（BOOST）'!P:P)</f>
        <v>0</v>
      </c>
    </row>
    <row r="1579" spans="1:12" ht="13.2" customHeight="1">
      <c r="A1579" s="13"/>
      <c r="B1579" s="43"/>
      <c r="C1579" s="44"/>
      <c r="D1579" s="47"/>
      <c r="E1579" s="12"/>
      <c r="F1579" s="12"/>
      <c r="G1579" s="44"/>
      <c r="H1579" s="77"/>
      <c r="I1579" s="45"/>
      <c r="J1579" s="45"/>
      <c r="K1579" s="77">
        <f>SUMIF('3_選抜学生一覧（SPRING）'!E:E, A1579, '3_選抜学生一覧（SPRING）'!P:P)</f>
        <v>0</v>
      </c>
      <c r="L1579" s="77">
        <f>SUMIF('3_選抜学生一覧（BOOST）'!E:E, A1579, '3_選抜学生一覧（BOOST）'!P:P)</f>
        <v>0</v>
      </c>
    </row>
    <row r="1580" spans="1:12" ht="13.2" customHeight="1">
      <c r="A1580" s="13"/>
      <c r="B1580" s="43"/>
      <c r="C1580" s="44"/>
      <c r="D1580" s="47"/>
      <c r="E1580" s="12"/>
      <c r="F1580" s="12"/>
      <c r="G1580" s="44"/>
      <c r="H1580" s="77"/>
      <c r="I1580" s="45"/>
      <c r="J1580" s="45"/>
      <c r="K1580" s="77">
        <f>SUMIF('3_選抜学生一覧（SPRING）'!E:E, A1580, '3_選抜学生一覧（SPRING）'!P:P)</f>
        <v>0</v>
      </c>
      <c r="L1580" s="77">
        <f>SUMIF('3_選抜学生一覧（BOOST）'!E:E, A1580, '3_選抜学生一覧（BOOST）'!P:P)</f>
        <v>0</v>
      </c>
    </row>
    <row r="1581" spans="1:12" ht="13.2" customHeight="1">
      <c r="A1581" s="13"/>
      <c r="B1581" s="43"/>
      <c r="C1581" s="44"/>
      <c r="D1581" s="47"/>
      <c r="E1581" s="12"/>
      <c r="F1581" s="12"/>
      <c r="G1581" s="44"/>
      <c r="H1581" s="77"/>
      <c r="I1581" s="45"/>
      <c r="J1581" s="45"/>
      <c r="K1581" s="77">
        <f>SUMIF('3_選抜学生一覧（SPRING）'!E:E, A1581, '3_選抜学生一覧（SPRING）'!P:P)</f>
        <v>0</v>
      </c>
      <c r="L1581" s="77">
        <f>SUMIF('3_選抜学生一覧（BOOST）'!E:E, A1581, '3_選抜学生一覧（BOOST）'!P:P)</f>
        <v>0</v>
      </c>
    </row>
    <row r="1582" spans="1:12" ht="13.2" customHeight="1">
      <c r="A1582" s="13"/>
      <c r="B1582" s="43"/>
      <c r="C1582" s="44"/>
      <c r="D1582" s="47"/>
      <c r="E1582" s="12"/>
      <c r="F1582" s="12"/>
      <c r="G1582" s="44"/>
      <c r="H1582" s="77"/>
      <c r="I1582" s="45"/>
      <c r="J1582" s="45"/>
      <c r="K1582" s="77">
        <f>SUMIF('3_選抜学生一覧（SPRING）'!E:E, A1582, '3_選抜学生一覧（SPRING）'!P:P)</f>
        <v>0</v>
      </c>
      <c r="L1582" s="77">
        <f>SUMIF('3_選抜学生一覧（BOOST）'!E:E, A1582, '3_選抜学生一覧（BOOST）'!P:P)</f>
        <v>0</v>
      </c>
    </row>
    <row r="1583" spans="1:12" ht="13.2" customHeight="1">
      <c r="A1583" s="13"/>
      <c r="B1583" s="43"/>
      <c r="C1583" s="44"/>
      <c r="D1583" s="47"/>
      <c r="E1583" s="12"/>
      <c r="F1583" s="12"/>
      <c r="G1583" s="44"/>
      <c r="H1583" s="77"/>
      <c r="I1583" s="45"/>
      <c r="J1583" s="45"/>
      <c r="K1583" s="77">
        <f>SUMIF('3_選抜学生一覧（SPRING）'!E:E, A1583, '3_選抜学生一覧（SPRING）'!P:P)</f>
        <v>0</v>
      </c>
      <c r="L1583" s="77">
        <f>SUMIF('3_選抜学生一覧（BOOST）'!E:E, A1583, '3_選抜学生一覧（BOOST）'!P:P)</f>
        <v>0</v>
      </c>
    </row>
    <row r="1584" spans="1:12" ht="13.2" customHeight="1">
      <c r="A1584" s="13"/>
      <c r="B1584" s="43"/>
      <c r="C1584" s="44"/>
      <c r="D1584" s="47"/>
      <c r="E1584" s="12"/>
      <c r="F1584" s="12"/>
      <c r="G1584" s="44"/>
      <c r="H1584" s="77"/>
      <c r="I1584" s="45"/>
      <c r="J1584" s="45"/>
      <c r="K1584" s="77">
        <f>SUMIF('3_選抜学生一覧（SPRING）'!E:E, A1584, '3_選抜学生一覧（SPRING）'!P:P)</f>
        <v>0</v>
      </c>
      <c r="L1584" s="77">
        <f>SUMIF('3_選抜学生一覧（BOOST）'!E:E, A1584, '3_選抜学生一覧（BOOST）'!P:P)</f>
        <v>0</v>
      </c>
    </row>
    <row r="1585" spans="1:12" ht="13.2" customHeight="1">
      <c r="A1585" s="13"/>
      <c r="B1585" s="43"/>
      <c r="C1585" s="44"/>
      <c r="D1585" s="47"/>
      <c r="E1585" s="12"/>
      <c r="F1585" s="12"/>
      <c r="G1585" s="44"/>
      <c r="H1585" s="77"/>
      <c r="I1585" s="45"/>
      <c r="J1585" s="45"/>
      <c r="K1585" s="77">
        <f>SUMIF('3_選抜学生一覧（SPRING）'!E:E, A1585, '3_選抜学生一覧（SPRING）'!P:P)</f>
        <v>0</v>
      </c>
      <c r="L1585" s="77">
        <f>SUMIF('3_選抜学生一覧（BOOST）'!E:E, A1585, '3_選抜学生一覧（BOOST）'!P:P)</f>
        <v>0</v>
      </c>
    </row>
    <row r="1586" spans="1:12" ht="13.2" customHeight="1">
      <c r="A1586" s="13"/>
      <c r="B1586" s="43"/>
      <c r="C1586" s="44"/>
      <c r="D1586" s="47"/>
      <c r="E1586" s="12"/>
      <c r="F1586" s="12"/>
      <c r="G1586" s="44"/>
      <c r="H1586" s="77"/>
      <c r="I1586" s="45"/>
      <c r="J1586" s="45"/>
      <c r="K1586" s="77">
        <f>SUMIF('3_選抜学生一覧（SPRING）'!E:E, A1586, '3_選抜学生一覧（SPRING）'!P:P)</f>
        <v>0</v>
      </c>
      <c r="L1586" s="77">
        <f>SUMIF('3_選抜学生一覧（BOOST）'!E:E, A1586, '3_選抜学生一覧（BOOST）'!P:P)</f>
        <v>0</v>
      </c>
    </row>
    <row r="1587" spans="1:12" ht="13.2" customHeight="1">
      <c r="A1587" s="13"/>
      <c r="B1587" s="43"/>
      <c r="C1587" s="44"/>
      <c r="D1587" s="47"/>
      <c r="E1587" s="12"/>
      <c r="F1587" s="12"/>
      <c r="G1587" s="44"/>
      <c r="H1587" s="77"/>
      <c r="I1587" s="45"/>
      <c r="J1587" s="45"/>
      <c r="K1587" s="77">
        <f>SUMIF('3_選抜学生一覧（SPRING）'!E:E, A1587, '3_選抜学生一覧（SPRING）'!P:P)</f>
        <v>0</v>
      </c>
      <c r="L1587" s="77">
        <f>SUMIF('3_選抜学生一覧（BOOST）'!E:E, A1587, '3_選抜学生一覧（BOOST）'!P:P)</f>
        <v>0</v>
      </c>
    </row>
    <row r="1588" spans="1:12" ht="13.2" customHeight="1">
      <c r="A1588" s="13"/>
      <c r="B1588" s="43"/>
      <c r="C1588" s="44"/>
      <c r="D1588" s="47"/>
      <c r="E1588" s="12"/>
      <c r="F1588" s="12"/>
      <c r="G1588" s="44"/>
      <c r="H1588" s="77"/>
      <c r="I1588" s="45"/>
      <c r="J1588" s="45"/>
      <c r="K1588" s="77">
        <f>SUMIF('3_選抜学生一覧（SPRING）'!E:E, A1588, '3_選抜学生一覧（SPRING）'!P:P)</f>
        <v>0</v>
      </c>
      <c r="L1588" s="77">
        <f>SUMIF('3_選抜学生一覧（BOOST）'!E:E, A1588, '3_選抜学生一覧（BOOST）'!P:P)</f>
        <v>0</v>
      </c>
    </row>
    <row r="1589" spans="1:12" ht="13.2" customHeight="1">
      <c r="A1589" s="13"/>
      <c r="B1589" s="43"/>
      <c r="C1589" s="44"/>
      <c r="D1589" s="47"/>
      <c r="E1589" s="12"/>
      <c r="F1589" s="12"/>
      <c r="G1589" s="44"/>
      <c r="H1589" s="77"/>
      <c r="I1589" s="45"/>
      <c r="J1589" s="45"/>
      <c r="K1589" s="77">
        <f>SUMIF('3_選抜学生一覧（SPRING）'!E:E, A1589, '3_選抜学生一覧（SPRING）'!P:P)</f>
        <v>0</v>
      </c>
      <c r="L1589" s="77">
        <f>SUMIF('3_選抜学生一覧（BOOST）'!E:E, A1589, '3_選抜学生一覧（BOOST）'!P:P)</f>
        <v>0</v>
      </c>
    </row>
    <row r="1590" spans="1:12" ht="13.2" customHeight="1">
      <c r="A1590" s="13"/>
      <c r="B1590" s="43"/>
      <c r="C1590" s="44"/>
      <c r="D1590" s="47"/>
      <c r="E1590" s="12"/>
      <c r="F1590" s="12"/>
      <c r="G1590" s="44"/>
      <c r="H1590" s="77"/>
      <c r="I1590" s="45"/>
      <c r="J1590" s="45"/>
      <c r="K1590" s="77">
        <f>SUMIF('3_選抜学生一覧（SPRING）'!E:E, A1590, '3_選抜学生一覧（SPRING）'!P:P)</f>
        <v>0</v>
      </c>
      <c r="L1590" s="77">
        <f>SUMIF('3_選抜学生一覧（BOOST）'!E:E, A1590, '3_選抜学生一覧（BOOST）'!P:P)</f>
        <v>0</v>
      </c>
    </row>
    <row r="1591" spans="1:12" ht="13.2" customHeight="1">
      <c r="A1591" s="13"/>
      <c r="B1591" s="43"/>
      <c r="C1591" s="44"/>
      <c r="D1591" s="47"/>
      <c r="E1591" s="12"/>
      <c r="F1591" s="12"/>
      <c r="G1591" s="44"/>
      <c r="H1591" s="77"/>
      <c r="I1591" s="45"/>
      <c r="J1591" s="45"/>
      <c r="K1591" s="77">
        <f>SUMIF('3_選抜学生一覧（SPRING）'!E:E, A1591, '3_選抜学生一覧（SPRING）'!P:P)</f>
        <v>0</v>
      </c>
      <c r="L1591" s="77">
        <f>SUMIF('3_選抜学生一覧（BOOST）'!E:E, A1591, '3_選抜学生一覧（BOOST）'!P:P)</f>
        <v>0</v>
      </c>
    </row>
    <row r="1592" spans="1:12" ht="13.2" customHeight="1">
      <c r="A1592" s="13"/>
      <c r="B1592" s="43"/>
      <c r="C1592" s="44"/>
      <c r="D1592" s="47"/>
      <c r="E1592" s="12"/>
      <c r="F1592" s="12"/>
      <c r="G1592" s="44"/>
      <c r="H1592" s="77"/>
      <c r="I1592" s="45"/>
      <c r="J1592" s="45"/>
      <c r="K1592" s="77">
        <f>SUMIF('3_選抜学生一覧（SPRING）'!E:E, A1592, '3_選抜学生一覧（SPRING）'!P:P)</f>
        <v>0</v>
      </c>
      <c r="L1592" s="77">
        <f>SUMIF('3_選抜学生一覧（BOOST）'!E:E, A1592, '3_選抜学生一覧（BOOST）'!P:P)</f>
        <v>0</v>
      </c>
    </row>
    <row r="1593" spans="1:12" ht="13.2" customHeight="1">
      <c r="A1593" s="13"/>
      <c r="B1593" s="43"/>
      <c r="C1593" s="44"/>
      <c r="D1593" s="47"/>
      <c r="E1593" s="12"/>
      <c r="F1593" s="12"/>
      <c r="G1593" s="44"/>
      <c r="H1593" s="77"/>
      <c r="I1593" s="45"/>
      <c r="J1593" s="45"/>
      <c r="K1593" s="77">
        <f>SUMIF('3_選抜学生一覧（SPRING）'!E:E, A1593, '3_選抜学生一覧（SPRING）'!P:P)</f>
        <v>0</v>
      </c>
      <c r="L1593" s="77">
        <f>SUMIF('3_選抜学生一覧（BOOST）'!E:E, A1593, '3_選抜学生一覧（BOOST）'!P:P)</f>
        <v>0</v>
      </c>
    </row>
    <row r="1594" spans="1:12" ht="13.2" customHeight="1">
      <c r="A1594" s="13"/>
      <c r="B1594" s="43"/>
      <c r="C1594" s="44"/>
      <c r="D1594" s="47"/>
      <c r="E1594" s="12"/>
      <c r="F1594" s="12"/>
      <c r="G1594" s="44"/>
      <c r="H1594" s="77"/>
      <c r="I1594" s="45"/>
      <c r="J1594" s="45"/>
      <c r="K1594" s="77">
        <f>SUMIF('3_選抜学生一覧（SPRING）'!E:E, A1594, '3_選抜学生一覧（SPRING）'!P:P)</f>
        <v>0</v>
      </c>
      <c r="L1594" s="77">
        <f>SUMIF('3_選抜学生一覧（BOOST）'!E:E, A1594, '3_選抜学生一覧（BOOST）'!P:P)</f>
        <v>0</v>
      </c>
    </row>
    <row r="1595" spans="1:12" ht="13.2" customHeight="1">
      <c r="A1595" s="13"/>
      <c r="B1595" s="43"/>
      <c r="C1595" s="44"/>
      <c r="D1595" s="47"/>
      <c r="E1595" s="12"/>
      <c r="F1595" s="12"/>
      <c r="G1595" s="44"/>
      <c r="H1595" s="77"/>
      <c r="I1595" s="45"/>
      <c r="J1595" s="45"/>
      <c r="K1595" s="77">
        <f>SUMIF('3_選抜学生一覧（SPRING）'!E:E, A1595, '3_選抜学生一覧（SPRING）'!P:P)</f>
        <v>0</v>
      </c>
      <c r="L1595" s="77">
        <f>SUMIF('3_選抜学生一覧（BOOST）'!E:E, A1595, '3_選抜学生一覧（BOOST）'!P:P)</f>
        <v>0</v>
      </c>
    </row>
    <row r="1596" spans="1:12" ht="13.2" customHeight="1">
      <c r="A1596" s="13"/>
      <c r="B1596" s="43"/>
      <c r="C1596" s="44"/>
      <c r="D1596" s="47"/>
      <c r="E1596" s="12"/>
      <c r="F1596" s="12"/>
      <c r="G1596" s="44"/>
      <c r="H1596" s="77"/>
      <c r="I1596" s="45"/>
      <c r="J1596" s="45"/>
      <c r="K1596" s="77">
        <f>SUMIF('3_選抜学生一覧（SPRING）'!E:E, A1596, '3_選抜学生一覧（SPRING）'!P:P)</f>
        <v>0</v>
      </c>
      <c r="L1596" s="77">
        <f>SUMIF('3_選抜学生一覧（BOOST）'!E:E, A1596, '3_選抜学生一覧（BOOST）'!P:P)</f>
        <v>0</v>
      </c>
    </row>
    <row r="1597" spans="1:12" ht="13.2" customHeight="1">
      <c r="A1597" s="13"/>
      <c r="B1597" s="43"/>
      <c r="C1597" s="44"/>
      <c r="D1597" s="47"/>
      <c r="E1597" s="12"/>
      <c r="F1597" s="12"/>
      <c r="G1597" s="44"/>
      <c r="H1597" s="77"/>
      <c r="I1597" s="45"/>
      <c r="J1597" s="45"/>
      <c r="K1597" s="77">
        <f>SUMIF('3_選抜学生一覧（SPRING）'!E:E, A1597, '3_選抜学生一覧（SPRING）'!P:P)</f>
        <v>0</v>
      </c>
      <c r="L1597" s="77">
        <f>SUMIF('3_選抜学生一覧（BOOST）'!E:E, A1597, '3_選抜学生一覧（BOOST）'!P:P)</f>
        <v>0</v>
      </c>
    </row>
    <row r="1598" spans="1:12" ht="13.2" customHeight="1">
      <c r="A1598" s="13"/>
      <c r="B1598" s="43"/>
      <c r="C1598" s="44"/>
      <c r="D1598" s="47"/>
      <c r="E1598" s="12"/>
      <c r="F1598" s="12"/>
      <c r="G1598" s="44"/>
      <c r="H1598" s="77"/>
      <c r="I1598" s="45"/>
      <c r="J1598" s="45"/>
      <c r="K1598" s="77">
        <f>SUMIF('3_選抜学生一覧（SPRING）'!E:E, A1598, '3_選抜学生一覧（SPRING）'!P:P)</f>
        <v>0</v>
      </c>
      <c r="L1598" s="77">
        <f>SUMIF('3_選抜学生一覧（BOOST）'!E:E, A1598, '3_選抜学生一覧（BOOST）'!P:P)</f>
        <v>0</v>
      </c>
    </row>
    <row r="1599" spans="1:12" ht="13.2" customHeight="1">
      <c r="A1599" s="13"/>
      <c r="B1599" s="43"/>
      <c r="C1599" s="44"/>
      <c r="D1599" s="47"/>
      <c r="E1599" s="12"/>
      <c r="F1599" s="12"/>
      <c r="G1599" s="44"/>
      <c r="H1599" s="77"/>
      <c r="I1599" s="45"/>
      <c r="J1599" s="45"/>
      <c r="K1599" s="77">
        <f>SUMIF('3_選抜学生一覧（SPRING）'!E:E, A1599, '3_選抜学生一覧（SPRING）'!P:P)</f>
        <v>0</v>
      </c>
      <c r="L1599" s="77">
        <f>SUMIF('3_選抜学生一覧（BOOST）'!E:E, A1599, '3_選抜学生一覧（BOOST）'!P:P)</f>
        <v>0</v>
      </c>
    </row>
    <row r="1600" spans="1:12" ht="13.2" customHeight="1">
      <c r="A1600" s="13"/>
      <c r="B1600" s="43"/>
      <c r="C1600" s="44"/>
      <c r="D1600" s="47"/>
      <c r="E1600" s="12"/>
      <c r="F1600" s="12"/>
      <c r="G1600" s="44"/>
      <c r="H1600" s="77"/>
      <c r="I1600" s="45"/>
      <c r="J1600" s="45"/>
      <c r="K1600" s="77">
        <f>SUMIF('3_選抜学生一覧（SPRING）'!E:E, A1600, '3_選抜学生一覧（SPRING）'!P:P)</f>
        <v>0</v>
      </c>
      <c r="L1600" s="77">
        <f>SUMIF('3_選抜学生一覧（BOOST）'!E:E, A1600, '3_選抜学生一覧（BOOST）'!P:P)</f>
        <v>0</v>
      </c>
    </row>
    <row r="1601" spans="1:12" ht="13.2" customHeight="1">
      <c r="A1601" s="13"/>
      <c r="B1601" s="43"/>
      <c r="C1601" s="44"/>
      <c r="D1601" s="47"/>
      <c r="E1601" s="12"/>
      <c r="F1601" s="12"/>
      <c r="G1601" s="44"/>
      <c r="H1601" s="77"/>
      <c r="I1601" s="45"/>
      <c r="J1601" s="45"/>
      <c r="K1601" s="77">
        <f>SUMIF('3_選抜学生一覧（SPRING）'!E:E, A1601, '3_選抜学生一覧（SPRING）'!P:P)</f>
        <v>0</v>
      </c>
      <c r="L1601" s="77">
        <f>SUMIF('3_選抜学生一覧（BOOST）'!E:E, A1601, '3_選抜学生一覧（BOOST）'!P:P)</f>
        <v>0</v>
      </c>
    </row>
    <row r="1602" spans="1:12" ht="13.2" customHeight="1">
      <c r="A1602" s="13"/>
      <c r="B1602" s="43"/>
      <c r="C1602" s="44"/>
      <c r="D1602" s="47"/>
      <c r="E1602" s="12"/>
      <c r="F1602" s="12"/>
      <c r="G1602" s="44"/>
      <c r="H1602" s="77"/>
      <c r="I1602" s="45"/>
      <c r="J1602" s="45"/>
      <c r="K1602" s="77">
        <f>SUMIF('3_選抜学生一覧（SPRING）'!E:E, A1602, '3_選抜学生一覧（SPRING）'!P:P)</f>
        <v>0</v>
      </c>
      <c r="L1602" s="77">
        <f>SUMIF('3_選抜学生一覧（BOOST）'!E:E, A1602, '3_選抜学生一覧（BOOST）'!P:P)</f>
        <v>0</v>
      </c>
    </row>
    <row r="1603" spans="1:12" ht="13.2" customHeight="1">
      <c r="A1603" s="13"/>
      <c r="B1603" s="43"/>
      <c r="C1603" s="44"/>
      <c r="D1603" s="47"/>
      <c r="E1603" s="12"/>
      <c r="F1603" s="12"/>
      <c r="G1603" s="44"/>
      <c r="H1603" s="77"/>
      <c r="I1603" s="45"/>
      <c r="J1603" s="45"/>
      <c r="K1603" s="77">
        <f>SUMIF('3_選抜学生一覧（SPRING）'!E:E, A1603, '3_選抜学生一覧（SPRING）'!P:P)</f>
        <v>0</v>
      </c>
      <c r="L1603" s="77">
        <f>SUMIF('3_選抜学生一覧（BOOST）'!E:E, A1603, '3_選抜学生一覧（BOOST）'!P:P)</f>
        <v>0</v>
      </c>
    </row>
    <row r="1604" spans="1:12" ht="13.2" customHeight="1">
      <c r="A1604" s="13"/>
      <c r="B1604" s="43"/>
      <c r="C1604" s="44"/>
      <c r="D1604" s="47"/>
      <c r="E1604" s="12"/>
      <c r="F1604" s="12"/>
      <c r="G1604" s="44"/>
      <c r="H1604" s="77"/>
      <c r="I1604" s="45"/>
      <c r="J1604" s="45"/>
      <c r="K1604" s="77">
        <f>SUMIF('3_選抜学生一覧（SPRING）'!E:E, A1604, '3_選抜学生一覧（SPRING）'!P:P)</f>
        <v>0</v>
      </c>
      <c r="L1604" s="77">
        <f>SUMIF('3_選抜学生一覧（BOOST）'!E:E, A1604, '3_選抜学生一覧（BOOST）'!P:P)</f>
        <v>0</v>
      </c>
    </row>
    <row r="1605" spans="1:12" ht="13.2" customHeight="1">
      <c r="A1605" s="13"/>
      <c r="B1605" s="43"/>
      <c r="C1605" s="44"/>
      <c r="D1605" s="47"/>
      <c r="E1605" s="12"/>
      <c r="F1605" s="12"/>
      <c r="G1605" s="44"/>
      <c r="H1605" s="77"/>
      <c r="I1605" s="45"/>
      <c r="J1605" s="45"/>
      <c r="K1605" s="77">
        <f>SUMIF('3_選抜学生一覧（SPRING）'!E:E, A1605, '3_選抜学生一覧（SPRING）'!P:P)</f>
        <v>0</v>
      </c>
      <c r="L1605" s="77">
        <f>SUMIF('3_選抜学生一覧（BOOST）'!E:E, A1605, '3_選抜学生一覧（BOOST）'!P:P)</f>
        <v>0</v>
      </c>
    </row>
    <row r="1606" spans="1:12" ht="13.2" customHeight="1">
      <c r="A1606" s="13"/>
      <c r="B1606" s="43"/>
      <c r="C1606" s="44"/>
      <c r="D1606" s="47"/>
      <c r="E1606" s="12"/>
      <c r="F1606" s="12"/>
      <c r="G1606" s="44"/>
      <c r="H1606" s="77"/>
      <c r="I1606" s="45"/>
      <c r="J1606" s="45"/>
      <c r="K1606" s="77">
        <f>SUMIF('3_選抜学生一覧（SPRING）'!E:E, A1606, '3_選抜学生一覧（SPRING）'!P:P)</f>
        <v>0</v>
      </c>
      <c r="L1606" s="77">
        <f>SUMIF('3_選抜学生一覧（BOOST）'!E:E, A1606, '3_選抜学生一覧（BOOST）'!P:P)</f>
        <v>0</v>
      </c>
    </row>
    <row r="1607" spans="1:12" ht="13.2" customHeight="1">
      <c r="A1607" s="13"/>
      <c r="B1607" s="43"/>
      <c r="C1607" s="44"/>
      <c r="D1607" s="47"/>
      <c r="E1607" s="12"/>
      <c r="F1607" s="12"/>
      <c r="G1607" s="44"/>
      <c r="H1607" s="77"/>
      <c r="I1607" s="45"/>
      <c r="J1607" s="45"/>
      <c r="K1607" s="77">
        <f>SUMIF('3_選抜学生一覧（SPRING）'!E:E, A1607, '3_選抜学生一覧（SPRING）'!P:P)</f>
        <v>0</v>
      </c>
      <c r="L1607" s="77">
        <f>SUMIF('3_選抜学生一覧（BOOST）'!E:E, A1607, '3_選抜学生一覧（BOOST）'!P:P)</f>
        <v>0</v>
      </c>
    </row>
    <row r="1608" spans="1:12" ht="13.2" customHeight="1">
      <c r="A1608" s="13"/>
      <c r="B1608" s="43"/>
      <c r="C1608" s="44"/>
      <c r="D1608" s="47"/>
      <c r="E1608" s="12"/>
      <c r="F1608" s="12"/>
      <c r="G1608" s="44"/>
      <c r="H1608" s="77"/>
      <c r="I1608" s="45"/>
      <c r="J1608" s="45"/>
      <c r="K1608" s="77">
        <f>SUMIF('3_選抜学生一覧（SPRING）'!E:E, A1608, '3_選抜学生一覧（SPRING）'!P:P)</f>
        <v>0</v>
      </c>
      <c r="L1608" s="77">
        <f>SUMIF('3_選抜学生一覧（BOOST）'!E:E, A1608, '3_選抜学生一覧（BOOST）'!P:P)</f>
        <v>0</v>
      </c>
    </row>
    <row r="1609" spans="1:12" ht="13.2" customHeight="1">
      <c r="A1609" s="13"/>
      <c r="B1609" s="43"/>
      <c r="C1609" s="44"/>
      <c r="D1609" s="47"/>
      <c r="E1609" s="12"/>
      <c r="F1609" s="12"/>
      <c r="G1609" s="44"/>
      <c r="H1609" s="77"/>
      <c r="I1609" s="45"/>
      <c r="J1609" s="45"/>
      <c r="K1609" s="77">
        <f>SUMIF('3_選抜学生一覧（SPRING）'!E:E, A1609, '3_選抜学生一覧（SPRING）'!P:P)</f>
        <v>0</v>
      </c>
      <c r="L1609" s="77">
        <f>SUMIF('3_選抜学生一覧（BOOST）'!E:E, A1609, '3_選抜学生一覧（BOOST）'!P:P)</f>
        <v>0</v>
      </c>
    </row>
    <row r="1610" spans="1:12" ht="13.2" customHeight="1">
      <c r="A1610" s="13"/>
      <c r="B1610" s="43"/>
      <c r="C1610" s="44"/>
      <c r="D1610" s="47"/>
      <c r="E1610" s="12"/>
      <c r="F1610" s="12"/>
      <c r="G1610" s="44"/>
      <c r="H1610" s="77"/>
      <c r="I1610" s="45"/>
      <c r="J1610" s="45"/>
      <c r="K1610" s="77">
        <f>SUMIF('3_選抜学生一覧（SPRING）'!E:E, A1610, '3_選抜学生一覧（SPRING）'!P:P)</f>
        <v>0</v>
      </c>
      <c r="L1610" s="77">
        <f>SUMIF('3_選抜学生一覧（BOOST）'!E:E, A1610, '3_選抜学生一覧（BOOST）'!P:P)</f>
        <v>0</v>
      </c>
    </row>
    <row r="1611" spans="1:12" ht="13.2" customHeight="1">
      <c r="A1611" s="13"/>
      <c r="B1611" s="43"/>
      <c r="C1611" s="44"/>
      <c r="D1611" s="47"/>
      <c r="E1611" s="12"/>
      <c r="F1611" s="12"/>
      <c r="G1611" s="44"/>
      <c r="H1611" s="77"/>
      <c r="I1611" s="45"/>
      <c r="J1611" s="45"/>
      <c r="K1611" s="77">
        <f>SUMIF('3_選抜学生一覧（SPRING）'!E:E, A1611, '3_選抜学生一覧（SPRING）'!P:P)</f>
        <v>0</v>
      </c>
      <c r="L1611" s="77">
        <f>SUMIF('3_選抜学生一覧（BOOST）'!E:E, A1611, '3_選抜学生一覧（BOOST）'!P:P)</f>
        <v>0</v>
      </c>
    </row>
    <row r="1612" spans="1:12" ht="13.2" customHeight="1">
      <c r="A1612" s="13"/>
      <c r="B1612" s="43"/>
      <c r="C1612" s="44"/>
      <c r="D1612" s="47"/>
      <c r="E1612" s="12"/>
      <c r="F1612" s="12"/>
      <c r="G1612" s="44"/>
      <c r="H1612" s="77"/>
      <c r="I1612" s="45"/>
      <c r="J1612" s="45"/>
      <c r="K1612" s="77">
        <f>SUMIF('3_選抜学生一覧（SPRING）'!E:E, A1612, '3_選抜学生一覧（SPRING）'!P:P)</f>
        <v>0</v>
      </c>
      <c r="L1612" s="77">
        <f>SUMIF('3_選抜学生一覧（BOOST）'!E:E, A1612, '3_選抜学生一覧（BOOST）'!P:P)</f>
        <v>0</v>
      </c>
    </row>
    <row r="1613" spans="1:12" ht="13.2" customHeight="1">
      <c r="A1613" s="13"/>
      <c r="B1613" s="43"/>
      <c r="C1613" s="44"/>
      <c r="D1613" s="47"/>
      <c r="E1613" s="12"/>
      <c r="F1613" s="12"/>
      <c r="G1613" s="44"/>
      <c r="H1613" s="77"/>
      <c r="I1613" s="45"/>
      <c r="J1613" s="45"/>
      <c r="K1613" s="77">
        <f>SUMIF('3_選抜学生一覧（SPRING）'!E:E, A1613, '3_選抜学生一覧（SPRING）'!P:P)</f>
        <v>0</v>
      </c>
      <c r="L1613" s="77">
        <f>SUMIF('3_選抜学生一覧（BOOST）'!E:E, A1613, '3_選抜学生一覧（BOOST）'!P:P)</f>
        <v>0</v>
      </c>
    </row>
    <row r="1614" spans="1:12" ht="13.2" customHeight="1">
      <c r="A1614" s="13"/>
      <c r="B1614" s="43"/>
      <c r="C1614" s="44"/>
      <c r="D1614" s="47"/>
      <c r="E1614" s="12"/>
      <c r="F1614" s="12"/>
      <c r="G1614" s="44"/>
      <c r="H1614" s="77"/>
      <c r="I1614" s="45"/>
      <c r="J1614" s="45"/>
      <c r="K1614" s="77">
        <f>SUMIF('3_選抜学生一覧（SPRING）'!E:E, A1614, '3_選抜学生一覧（SPRING）'!P:P)</f>
        <v>0</v>
      </c>
      <c r="L1614" s="77">
        <f>SUMIF('3_選抜学生一覧（BOOST）'!E:E, A1614, '3_選抜学生一覧（BOOST）'!P:P)</f>
        <v>0</v>
      </c>
    </row>
    <row r="1615" spans="1:12" ht="13.2" customHeight="1">
      <c r="A1615" s="13"/>
      <c r="B1615" s="43"/>
      <c r="C1615" s="44"/>
      <c r="D1615" s="47"/>
      <c r="E1615" s="12"/>
      <c r="F1615" s="12"/>
      <c r="G1615" s="44"/>
      <c r="H1615" s="77"/>
      <c r="I1615" s="45"/>
      <c r="J1615" s="45"/>
      <c r="K1615" s="77">
        <f>SUMIF('3_選抜学生一覧（SPRING）'!E:E, A1615, '3_選抜学生一覧（SPRING）'!P:P)</f>
        <v>0</v>
      </c>
      <c r="L1615" s="77">
        <f>SUMIF('3_選抜学生一覧（BOOST）'!E:E, A1615, '3_選抜学生一覧（BOOST）'!P:P)</f>
        <v>0</v>
      </c>
    </row>
    <row r="1616" spans="1:12" ht="13.2" customHeight="1">
      <c r="A1616" s="13"/>
      <c r="B1616" s="43"/>
      <c r="C1616" s="44"/>
      <c r="D1616" s="47"/>
      <c r="E1616" s="12"/>
      <c r="F1616" s="12"/>
      <c r="G1616" s="44"/>
      <c r="H1616" s="77"/>
      <c r="I1616" s="45"/>
      <c r="J1616" s="45"/>
      <c r="K1616" s="77">
        <f>SUMIF('3_選抜学生一覧（SPRING）'!E:E, A1616, '3_選抜学生一覧（SPRING）'!P:P)</f>
        <v>0</v>
      </c>
      <c r="L1616" s="77">
        <f>SUMIF('3_選抜学生一覧（BOOST）'!E:E, A1616, '3_選抜学生一覧（BOOST）'!P:P)</f>
        <v>0</v>
      </c>
    </row>
    <row r="1617" spans="1:12" ht="13.2" customHeight="1">
      <c r="A1617" s="13"/>
      <c r="B1617" s="43"/>
      <c r="C1617" s="44"/>
      <c r="D1617" s="47"/>
      <c r="E1617" s="12"/>
      <c r="F1617" s="12"/>
      <c r="G1617" s="44"/>
      <c r="H1617" s="77"/>
      <c r="I1617" s="45"/>
      <c r="J1617" s="45"/>
      <c r="K1617" s="77">
        <f>SUMIF('3_選抜学生一覧（SPRING）'!E:E, A1617, '3_選抜学生一覧（SPRING）'!P:P)</f>
        <v>0</v>
      </c>
      <c r="L1617" s="77">
        <f>SUMIF('3_選抜学生一覧（BOOST）'!E:E, A1617, '3_選抜学生一覧（BOOST）'!P:P)</f>
        <v>0</v>
      </c>
    </row>
    <row r="1618" spans="1:12" ht="13.2" customHeight="1">
      <c r="A1618" s="13"/>
      <c r="B1618" s="43"/>
      <c r="C1618" s="44"/>
      <c r="D1618" s="47"/>
      <c r="E1618" s="12"/>
      <c r="F1618" s="12"/>
      <c r="G1618" s="44"/>
      <c r="H1618" s="77"/>
      <c r="I1618" s="45"/>
      <c r="J1618" s="45"/>
      <c r="K1618" s="77">
        <f>SUMIF('3_選抜学生一覧（SPRING）'!E:E, A1618, '3_選抜学生一覧（SPRING）'!P:P)</f>
        <v>0</v>
      </c>
      <c r="L1618" s="77">
        <f>SUMIF('3_選抜学生一覧（BOOST）'!E:E, A1618, '3_選抜学生一覧（BOOST）'!P:P)</f>
        <v>0</v>
      </c>
    </row>
    <row r="1619" spans="1:12" ht="13.2" customHeight="1">
      <c r="A1619" s="13"/>
      <c r="B1619" s="43"/>
      <c r="C1619" s="44"/>
      <c r="D1619" s="47"/>
      <c r="E1619" s="12"/>
      <c r="F1619" s="12"/>
      <c r="G1619" s="44"/>
      <c r="H1619" s="77"/>
      <c r="I1619" s="45"/>
      <c r="J1619" s="45"/>
      <c r="K1619" s="77">
        <f>SUMIF('3_選抜学生一覧（SPRING）'!E:E, A1619, '3_選抜学生一覧（SPRING）'!P:P)</f>
        <v>0</v>
      </c>
      <c r="L1619" s="77">
        <f>SUMIF('3_選抜学生一覧（BOOST）'!E:E, A1619, '3_選抜学生一覧（BOOST）'!P:P)</f>
        <v>0</v>
      </c>
    </row>
    <row r="1620" spans="1:12" ht="13.2" customHeight="1">
      <c r="A1620" s="13"/>
      <c r="B1620" s="43"/>
      <c r="C1620" s="44"/>
      <c r="D1620" s="47"/>
      <c r="E1620" s="12"/>
      <c r="F1620" s="12"/>
      <c r="G1620" s="44"/>
      <c r="H1620" s="77"/>
      <c r="I1620" s="45"/>
      <c r="J1620" s="45"/>
      <c r="K1620" s="77">
        <f>SUMIF('3_選抜学生一覧（SPRING）'!E:E, A1620, '3_選抜学生一覧（SPRING）'!P:P)</f>
        <v>0</v>
      </c>
      <c r="L1620" s="77">
        <f>SUMIF('3_選抜学生一覧（BOOST）'!E:E, A1620, '3_選抜学生一覧（BOOST）'!P:P)</f>
        <v>0</v>
      </c>
    </row>
    <row r="1621" spans="1:12" ht="13.2" customHeight="1">
      <c r="A1621" s="13"/>
      <c r="B1621" s="43"/>
      <c r="C1621" s="44"/>
      <c r="D1621" s="47"/>
      <c r="E1621" s="12"/>
      <c r="F1621" s="12"/>
      <c r="G1621" s="44"/>
      <c r="H1621" s="77"/>
      <c r="I1621" s="45"/>
      <c r="J1621" s="45"/>
      <c r="K1621" s="77">
        <f>SUMIF('3_選抜学生一覧（SPRING）'!E:E, A1621, '3_選抜学生一覧（SPRING）'!P:P)</f>
        <v>0</v>
      </c>
      <c r="L1621" s="77">
        <f>SUMIF('3_選抜学生一覧（BOOST）'!E:E, A1621, '3_選抜学生一覧（BOOST）'!P:P)</f>
        <v>0</v>
      </c>
    </row>
    <row r="1622" spans="1:12" ht="13.2" customHeight="1">
      <c r="A1622" s="13"/>
      <c r="B1622" s="43"/>
      <c r="C1622" s="44"/>
      <c r="D1622" s="47"/>
      <c r="E1622" s="12"/>
      <c r="F1622" s="12"/>
      <c r="G1622" s="44"/>
      <c r="H1622" s="77"/>
      <c r="I1622" s="45"/>
      <c r="J1622" s="45"/>
      <c r="K1622" s="77">
        <f>SUMIF('3_選抜学生一覧（SPRING）'!E:E, A1622, '3_選抜学生一覧（SPRING）'!P:P)</f>
        <v>0</v>
      </c>
      <c r="L1622" s="77">
        <f>SUMIF('3_選抜学生一覧（BOOST）'!E:E, A1622, '3_選抜学生一覧（BOOST）'!P:P)</f>
        <v>0</v>
      </c>
    </row>
    <row r="1623" spans="1:12" ht="13.2" customHeight="1">
      <c r="A1623" s="13"/>
      <c r="B1623" s="43"/>
      <c r="C1623" s="44"/>
      <c r="D1623" s="47"/>
      <c r="E1623" s="12"/>
      <c r="F1623" s="12"/>
      <c r="G1623" s="44"/>
      <c r="H1623" s="77"/>
      <c r="I1623" s="45"/>
      <c r="J1623" s="45"/>
      <c r="K1623" s="77">
        <f>SUMIF('3_選抜学生一覧（SPRING）'!E:E, A1623, '3_選抜学生一覧（SPRING）'!P:P)</f>
        <v>0</v>
      </c>
      <c r="L1623" s="77">
        <f>SUMIF('3_選抜学生一覧（BOOST）'!E:E, A1623, '3_選抜学生一覧（BOOST）'!P:P)</f>
        <v>0</v>
      </c>
    </row>
    <row r="1624" spans="1:12" ht="13.2" customHeight="1">
      <c r="A1624" s="13"/>
      <c r="B1624" s="43"/>
      <c r="C1624" s="44"/>
      <c r="D1624" s="47"/>
      <c r="E1624" s="12"/>
      <c r="F1624" s="12"/>
      <c r="G1624" s="44"/>
      <c r="H1624" s="77"/>
      <c r="I1624" s="45"/>
      <c r="J1624" s="45"/>
      <c r="K1624" s="77">
        <f>SUMIF('3_選抜学生一覧（SPRING）'!E:E, A1624, '3_選抜学生一覧（SPRING）'!P:P)</f>
        <v>0</v>
      </c>
      <c r="L1624" s="77">
        <f>SUMIF('3_選抜学生一覧（BOOST）'!E:E, A1624, '3_選抜学生一覧（BOOST）'!P:P)</f>
        <v>0</v>
      </c>
    </row>
    <row r="1625" spans="1:12" ht="13.2" customHeight="1">
      <c r="A1625" s="13"/>
      <c r="B1625" s="43"/>
      <c r="C1625" s="44"/>
      <c r="D1625" s="47"/>
      <c r="E1625" s="12"/>
      <c r="F1625" s="12"/>
      <c r="G1625" s="44"/>
      <c r="H1625" s="77"/>
      <c r="I1625" s="45"/>
      <c r="J1625" s="45"/>
      <c r="K1625" s="77">
        <f>SUMIF('3_選抜学生一覧（SPRING）'!E:E, A1625, '3_選抜学生一覧（SPRING）'!P:P)</f>
        <v>0</v>
      </c>
      <c r="L1625" s="77">
        <f>SUMIF('3_選抜学生一覧（BOOST）'!E:E, A1625, '3_選抜学生一覧（BOOST）'!P:P)</f>
        <v>0</v>
      </c>
    </row>
    <row r="1626" spans="1:12" ht="13.2" customHeight="1">
      <c r="A1626" s="13"/>
      <c r="B1626" s="43"/>
      <c r="C1626" s="44"/>
      <c r="D1626" s="47"/>
      <c r="E1626" s="12"/>
      <c r="F1626" s="12"/>
      <c r="G1626" s="44"/>
      <c r="H1626" s="77"/>
      <c r="I1626" s="45"/>
      <c r="J1626" s="45"/>
      <c r="K1626" s="77">
        <f>SUMIF('3_選抜学生一覧（SPRING）'!E:E, A1626, '3_選抜学生一覧（SPRING）'!P:P)</f>
        <v>0</v>
      </c>
      <c r="L1626" s="77">
        <f>SUMIF('3_選抜学生一覧（BOOST）'!E:E, A1626, '3_選抜学生一覧（BOOST）'!P:P)</f>
        <v>0</v>
      </c>
    </row>
    <row r="1627" spans="1:12" ht="13.2" customHeight="1">
      <c r="A1627" s="13"/>
      <c r="B1627" s="43"/>
      <c r="C1627" s="44"/>
      <c r="D1627" s="47"/>
      <c r="E1627" s="12"/>
      <c r="F1627" s="12"/>
      <c r="G1627" s="44"/>
      <c r="H1627" s="77"/>
      <c r="I1627" s="45"/>
      <c r="J1627" s="45"/>
      <c r="K1627" s="77">
        <f>SUMIF('3_選抜学生一覧（SPRING）'!E:E, A1627, '3_選抜学生一覧（SPRING）'!P:P)</f>
        <v>0</v>
      </c>
      <c r="L1627" s="77">
        <f>SUMIF('3_選抜学生一覧（BOOST）'!E:E, A1627, '3_選抜学生一覧（BOOST）'!P:P)</f>
        <v>0</v>
      </c>
    </row>
    <row r="1628" spans="1:12" ht="13.2" customHeight="1">
      <c r="A1628" s="13"/>
      <c r="B1628" s="43"/>
      <c r="C1628" s="44"/>
      <c r="D1628" s="47"/>
      <c r="E1628" s="12"/>
      <c r="F1628" s="12"/>
      <c r="G1628" s="44"/>
      <c r="H1628" s="77"/>
      <c r="I1628" s="45"/>
      <c r="J1628" s="45"/>
      <c r="K1628" s="77">
        <f>SUMIF('3_選抜学生一覧（SPRING）'!E:E, A1628, '3_選抜学生一覧（SPRING）'!P:P)</f>
        <v>0</v>
      </c>
      <c r="L1628" s="77">
        <f>SUMIF('3_選抜学生一覧（BOOST）'!E:E, A1628, '3_選抜学生一覧（BOOST）'!P:P)</f>
        <v>0</v>
      </c>
    </row>
    <row r="1629" spans="1:12" ht="13.2" customHeight="1">
      <c r="A1629" s="13"/>
      <c r="B1629" s="43"/>
      <c r="C1629" s="44"/>
      <c r="D1629" s="47"/>
      <c r="E1629" s="12"/>
      <c r="F1629" s="12"/>
      <c r="G1629" s="44"/>
      <c r="H1629" s="77"/>
      <c r="I1629" s="45"/>
      <c r="J1629" s="45"/>
      <c r="K1629" s="77">
        <f>SUMIF('3_選抜学生一覧（SPRING）'!E:E, A1629, '3_選抜学生一覧（SPRING）'!P:P)</f>
        <v>0</v>
      </c>
      <c r="L1629" s="77">
        <f>SUMIF('3_選抜学生一覧（BOOST）'!E:E, A1629, '3_選抜学生一覧（BOOST）'!P:P)</f>
        <v>0</v>
      </c>
    </row>
    <row r="1630" spans="1:12" ht="13.2" customHeight="1">
      <c r="A1630" s="13"/>
      <c r="B1630" s="43"/>
      <c r="C1630" s="44"/>
      <c r="D1630" s="47"/>
      <c r="E1630" s="12"/>
      <c r="F1630" s="12"/>
      <c r="G1630" s="44"/>
      <c r="H1630" s="77"/>
      <c r="I1630" s="45"/>
      <c r="J1630" s="45"/>
      <c r="K1630" s="77">
        <f>SUMIF('3_選抜学生一覧（SPRING）'!E:E, A1630, '3_選抜学生一覧（SPRING）'!P:P)</f>
        <v>0</v>
      </c>
      <c r="L1630" s="77">
        <f>SUMIF('3_選抜学生一覧（BOOST）'!E:E, A1630, '3_選抜学生一覧（BOOST）'!P:P)</f>
        <v>0</v>
      </c>
    </row>
    <row r="1631" spans="1:12" ht="13.2" customHeight="1">
      <c r="A1631" s="13"/>
      <c r="B1631" s="43"/>
      <c r="C1631" s="44"/>
      <c r="D1631" s="47"/>
      <c r="E1631" s="12"/>
      <c r="F1631" s="12"/>
      <c r="G1631" s="44"/>
      <c r="H1631" s="77"/>
      <c r="I1631" s="45"/>
      <c r="J1631" s="45"/>
      <c r="K1631" s="77">
        <f>SUMIF('3_選抜学生一覧（SPRING）'!E:E, A1631, '3_選抜学生一覧（SPRING）'!P:P)</f>
        <v>0</v>
      </c>
      <c r="L1631" s="77">
        <f>SUMIF('3_選抜学生一覧（BOOST）'!E:E, A1631, '3_選抜学生一覧（BOOST）'!P:P)</f>
        <v>0</v>
      </c>
    </row>
    <row r="1632" spans="1:12" ht="13.2" customHeight="1">
      <c r="A1632" s="13"/>
      <c r="B1632" s="43"/>
      <c r="C1632" s="44"/>
      <c r="D1632" s="47"/>
      <c r="E1632" s="12"/>
      <c r="F1632" s="12"/>
      <c r="G1632" s="44"/>
      <c r="H1632" s="77"/>
      <c r="I1632" s="45"/>
      <c r="J1632" s="45"/>
      <c r="K1632" s="77">
        <f>SUMIF('3_選抜学生一覧（SPRING）'!E:E, A1632, '3_選抜学生一覧（SPRING）'!P:P)</f>
        <v>0</v>
      </c>
      <c r="L1632" s="77">
        <f>SUMIF('3_選抜学生一覧（BOOST）'!E:E, A1632, '3_選抜学生一覧（BOOST）'!P:P)</f>
        <v>0</v>
      </c>
    </row>
    <row r="1633" spans="1:12" ht="13.2" customHeight="1">
      <c r="A1633" s="13"/>
      <c r="B1633" s="43"/>
      <c r="C1633" s="44"/>
      <c r="D1633" s="47"/>
      <c r="E1633" s="12"/>
      <c r="F1633" s="12"/>
      <c r="G1633" s="44"/>
      <c r="H1633" s="77"/>
      <c r="I1633" s="45"/>
      <c r="J1633" s="45"/>
      <c r="K1633" s="77">
        <f>SUMIF('3_選抜学生一覧（SPRING）'!E:E, A1633, '3_選抜学生一覧（SPRING）'!P:P)</f>
        <v>0</v>
      </c>
      <c r="L1633" s="77">
        <f>SUMIF('3_選抜学生一覧（BOOST）'!E:E, A1633, '3_選抜学生一覧（BOOST）'!P:P)</f>
        <v>0</v>
      </c>
    </row>
    <row r="1634" spans="1:12" ht="13.2" customHeight="1">
      <c r="A1634" s="13"/>
      <c r="B1634" s="43"/>
      <c r="C1634" s="44"/>
      <c r="D1634" s="47"/>
      <c r="E1634" s="12"/>
      <c r="F1634" s="12"/>
      <c r="G1634" s="44"/>
      <c r="H1634" s="77"/>
      <c r="I1634" s="45"/>
      <c r="J1634" s="45"/>
      <c r="K1634" s="77">
        <f>SUMIF('3_選抜学生一覧（SPRING）'!E:E, A1634, '3_選抜学生一覧（SPRING）'!P:P)</f>
        <v>0</v>
      </c>
      <c r="L1634" s="77">
        <f>SUMIF('3_選抜学生一覧（BOOST）'!E:E, A1634, '3_選抜学生一覧（BOOST）'!P:P)</f>
        <v>0</v>
      </c>
    </row>
    <row r="1635" spans="1:12" ht="13.2" customHeight="1">
      <c r="A1635" s="13"/>
      <c r="B1635" s="43"/>
      <c r="C1635" s="44"/>
      <c r="D1635" s="47"/>
      <c r="E1635" s="12"/>
      <c r="F1635" s="12"/>
      <c r="G1635" s="44"/>
      <c r="H1635" s="77"/>
      <c r="I1635" s="45"/>
      <c r="J1635" s="45"/>
      <c r="K1635" s="77">
        <f>SUMIF('3_選抜学生一覧（SPRING）'!E:E, A1635, '3_選抜学生一覧（SPRING）'!P:P)</f>
        <v>0</v>
      </c>
      <c r="L1635" s="77">
        <f>SUMIF('3_選抜学生一覧（BOOST）'!E:E, A1635, '3_選抜学生一覧（BOOST）'!P:P)</f>
        <v>0</v>
      </c>
    </row>
    <row r="1636" spans="1:12" ht="13.2" customHeight="1">
      <c r="A1636" s="13"/>
      <c r="B1636" s="43"/>
      <c r="C1636" s="44"/>
      <c r="D1636" s="47"/>
      <c r="E1636" s="12"/>
      <c r="F1636" s="12"/>
      <c r="G1636" s="44"/>
      <c r="H1636" s="77"/>
      <c r="I1636" s="45"/>
      <c r="J1636" s="45"/>
      <c r="K1636" s="77">
        <f>SUMIF('3_選抜学生一覧（SPRING）'!E:E, A1636, '3_選抜学生一覧（SPRING）'!P:P)</f>
        <v>0</v>
      </c>
      <c r="L1636" s="77">
        <f>SUMIF('3_選抜学生一覧（BOOST）'!E:E, A1636, '3_選抜学生一覧（BOOST）'!P:P)</f>
        <v>0</v>
      </c>
    </row>
    <row r="1637" spans="1:12" ht="13.2" customHeight="1">
      <c r="A1637" s="13"/>
      <c r="B1637" s="43"/>
      <c r="C1637" s="44"/>
      <c r="D1637" s="47"/>
      <c r="E1637" s="12"/>
      <c r="F1637" s="12"/>
      <c r="G1637" s="44"/>
      <c r="H1637" s="77"/>
      <c r="I1637" s="45"/>
      <c r="J1637" s="45"/>
      <c r="K1637" s="77">
        <f>SUMIF('3_選抜学生一覧（SPRING）'!E:E, A1637, '3_選抜学生一覧（SPRING）'!P:P)</f>
        <v>0</v>
      </c>
      <c r="L1637" s="77">
        <f>SUMIF('3_選抜学生一覧（BOOST）'!E:E, A1637, '3_選抜学生一覧（BOOST）'!P:P)</f>
        <v>0</v>
      </c>
    </row>
    <row r="1638" spans="1:12" ht="13.2" customHeight="1">
      <c r="A1638" s="13"/>
      <c r="B1638" s="43"/>
      <c r="C1638" s="44"/>
      <c r="D1638" s="47"/>
      <c r="E1638" s="12"/>
      <c r="F1638" s="12"/>
      <c r="G1638" s="44"/>
      <c r="H1638" s="77"/>
      <c r="I1638" s="45"/>
      <c r="J1638" s="45"/>
      <c r="K1638" s="77">
        <f>SUMIF('3_選抜学生一覧（SPRING）'!E:E, A1638, '3_選抜学生一覧（SPRING）'!P:P)</f>
        <v>0</v>
      </c>
      <c r="L1638" s="77">
        <f>SUMIF('3_選抜学生一覧（BOOST）'!E:E, A1638, '3_選抜学生一覧（BOOST）'!P:P)</f>
        <v>0</v>
      </c>
    </row>
    <row r="1639" spans="1:12" ht="13.2" customHeight="1">
      <c r="A1639" s="13"/>
      <c r="B1639" s="43"/>
      <c r="C1639" s="44"/>
      <c r="D1639" s="47"/>
      <c r="E1639" s="12"/>
      <c r="F1639" s="12"/>
      <c r="G1639" s="44"/>
      <c r="H1639" s="77"/>
      <c r="I1639" s="45"/>
      <c r="J1639" s="45"/>
      <c r="K1639" s="77">
        <f>SUMIF('3_選抜学生一覧（SPRING）'!E:E, A1639, '3_選抜学生一覧（SPRING）'!P:P)</f>
        <v>0</v>
      </c>
      <c r="L1639" s="77">
        <f>SUMIF('3_選抜学生一覧（BOOST）'!E:E, A1639, '3_選抜学生一覧（BOOST）'!P:P)</f>
        <v>0</v>
      </c>
    </row>
    <row r="1640" spans="1:12" ht="13.2" customHeight="1">
      <c r="A1640" s="13"/>
      <c r="B1640" s="43"/>
      <c r="C1640" s="44"/>
      <c r="D1640" s="47"/>
      <c r="E1640" s="12"/>
      <c r="F1640" s="12"/>
      <c r="G1640" s="44"/>
      <c r="H1640" s="77"/>
      <c r="I1640" s="45"/>
      <c r="J1640" s="45"/>
      <c r="K1640" s="77">
        <f>SUMIF('3_選抜学生一覧（SPRING）'!E:E, A1640, '3_選抜学生一覧（SPRING）'!P:P)</f>
        <v>0</v>
      </c>
      <c r="L1640" s="77">
        <f>SUMIF('3_選抜学生一覧（BOOST）'!E:E, A1640, '3_選抜学生一覧（BOOST）'!P:P)</f>
        <v>0</v>
      </c>
    </row>
    <row r="1641" spans="1:12" ht="13.2" customHeight="1">
      <c r="A1641" s="13"/>
      <c r="B1641" s="43"/>
      <c r="C1641" s="44"/>
      <c r="D1641" s="47"/>
      <c r="E1641" s="12"/>
      <c r="F1641" s="12"/>
      <c r="G1641" s="44"/>
      <c r="H1641" s="77"/>
      <c r="I1641" s="45"/>
      <c r="J1641" s="45"/>
      <c r="K1641" s="77">
        <f>SUMIF('3_選抜学生一覧（SPRING）'!E:E, A1641, '3_選抜学生一覧（SPRING）'!P:P)</f>
        <v>0</v>
      </c>
      <c r="L1641" s="77">
        <f>SUMIF('3_選抜学生一覧（BOOST）'!E:E, A1641, '3_選抜学生一覧（BOOST）'!P:P)</f>
        <v>0</v>
      </c>
    </row>
    <row r="1642" spans="1:12" ht="13.2" customHeight="1">
      <c r="A1642" s="13"/>
      <c r="B1642" s="43"/>
      <c r="C1642" s="44"/>
      <c r="D1642" s="47"/>
      <c r="E1642" s="12"/>
      <c r="F1642" s="12"/>
      <c r="G1642" s="44"/>
      <c r="H1642" s="77"/>
      <c r="I1642" s="45"/>
      <c r="J1642" s="45"/>
      <c r="K1642" s="77">
        <f>SUMIF('3_選抜学生一覧（SPRING）'!E:E, A1642, '3_選抜学生一覧（SPRING）'!P:P)</f>
        <v>0</v>
      </c>
      <c r="L1642" s="77">
        <f>SUMIF('3_選抜学生一覧（BOOST）'!E:E, A1642, '3_選抜学生一覧（BOOST）'!P:P)</f>
        <v>0</v>
      </c>
    </row>
    <row r="1643" spans="1:12" ht="13.2" customHeight="1">
      <c r="A1643" s="13"/>
      <c r="B1643" s="43"/>
      <c r="C1643" s="44"/>
      <c r="D1643" s="47"/>
      <c r="E1643" s="12"/>
      <c r="F1643" s="12"/>
      <c r="G1643" s="44"/>
      <c r="H1643" s="77"/>
      <c r="I1643" s="45"/>
      <c r="J1643" s="45"/>
      <c r="K1643" s="77">
        <f>SUMIF('3_選抜学生一覧（SPRING）'!E:E, A1643, '3_選抜学生一覧（SPRING）'!P:P)</f>
        <v>0</v>
      </c>
      <c r="L1643" s="77">
        <f>SUMIF('3_選抜学生一覧（BOOST）'!E:E, A1643, '3_選抜学生一覧（BOOST）'!P:P)</f>
        <v>0</v>
      </c>
    </row>
    <row r="1644" spans="1:12" ht="13.2" customHeight="1">
      <c r="A1644" s="13"/>
      <c r="B1644" s="43"/>
      <c r="C1644" s="44"/>
      <c r="D1644" s="47"/>
      <c r="E1644" s="12"/>
      <c r="F1644" s="12"/>
      <c r="G1644" s="44"/>
      <c r="H1644" s="77"/>
      <c r="I1644" s="45"/>
      <c r="J1644" s="45"/>
      <c r="K1644" s="77">
        <f>SUMIF('3_選抜学生一覧（SPRING）'!E:E, A1644, '3_選抜学生一覧（SPRING）'!P:P)</f>
        <v>0</v>
      </c>
      <c r="L1644" s="77">
        <f>SUMIF('3_選抜学生一覧（BOOST）'!E:E, A1644, '3_選抜学生一覧（BOOST）'!P:P)</f>
        <v>0</v>
      </c>
    </row>
    <row r="1645" spans="1:12" ht="13.2" customHeight="1">
      <c r="A1645" s="13"/>
      <c r="B1645" s="43"/>
      <c r="C1645" s="44"/>
      <c r="D1645" s="47"/>
      <c r="E1645" s="12"/>
      <c r="F1645" s="12"/>
      <c r="G1645" s="44"/>
      <c r="H1645" s="77"/>
      <c r="I1645" s="45"/>
      <c r="J1645" s="45"/>
      <c r="K1645" s="77">
        <f>SUMIF('3_選抜学生一覧（SPRING）'!E:E, A1645, '3_選抜学生一覧（SPRING）'!P:P)</f>
        <v>0</v>
      </c>
      <c r="L1645" s="77">
        <f>SUMIF('3_選抜学生一覧（BOOST）'!E:E, A1645, '3_選抜学生一覧（BOOST）'!P:P)</f>
        <v>0</v>
      </c>
    </row>
    <row r="1646" spans="1:12" ht="13.2" customHeight="1">
      <c r="A1646" s="13"/>
      <c r="B1646" s="43"/>
      <c r="C1646" s="44"/>
      <c r="D1646" s="47"/>
      <c r="E1646" s="12"/>
      <c r="F1646" s="12"/>
      <c r="G1646" s="44"/>
      <c r="H1646" s="77"/>
      <c r="I1646" s="45"/>
      <c r="J1646" s="45"/>
      <c r="K1646" s="77">
        <f>SUMIF('3_選抜学生一覧（SPRING）'!E:E, A1646, '3_選抜学生一覧（SPRING）'!P:P)</f>
        <v>0</v>
      </c>
      <c r="L1646" s="77">
        <f>SUMIF('3_選抜学生一覧（BOOST）'!E:E, A1646, '3_選抜学生一覧（BOOST）'!P:P)</f>
        <v>0</v>
      </c>
    </row>
    <row r="1647" spans="1:12" ht="13.2" customHeight="1">
      <c r="A1647" s="13"/>
      <c r="B1647" s="43"/>
      <c r="C1647" s="44"/>
      <c r="D1647" s="47"/>
      <c r="E1647" s="12"/>
      <c r="F1647" s="12"/>
      <c r="G1647" s="44"/>
      <c r="H1647" s="77"/>
      <c r="I1647" s="45"/>
      <c r="J1647" s="45"/>
      <c r="K1647" s="77">
        <f>SUMIF('3_選抜学生一覧（SPRING）'!E:E, A1647, '3_選抜学生一覧（SPRING）'!P:P)</f>
        <v>0</v>
      </c>
      <c r="L1647" s="77">
        <f>SUMIF('3_選抜学生一覧（BOOST）'!E:E, A1647, '3_選抜学生一覧（BOOST）'!P:P)</f>
        <v>0</v>
      </c>
    </row>
    <row r="1648" spans="1:12" ht="13.2" customHeight="1">
      <c r="A1648" s="13"/>
      <c r="B1648" s="43"/>
      <c r="C1648" s="44"/>
      <c r="D1648" s="47"/>
      <c r="E1648" s="12"/>
      <c r="F1648" s="12"/>
      <c r="G1648" s="44"/>
      <c r="H1648" s="77"/>
      <c r="I1648" s="45"/>
      <c r="J1648" s="45"/>
      <c r="K1648" s="77">
        <f>SUMIF('3_選抜学生一覧（SPRING）'!E:E, A1648, '3_選抜学生一覧（SPRING）'!P:P)</f>
        <v>0</v>
      </c>
      <c r="L1648" s="77">
        <f>SUMIF('3_選抜学生一覧（BOOST）'!E:E, A1648, '3_選抜学生一覧（BOOST）'!P:P)</f>
        <v>0</v>
      </c>
    </row>
    <row r="1649" spans="1:12" ht="13.2" customHeight="1">
      <c r="A1649" s="13"/>
      <c r="B1649" s="43"/>
      <c r="C1649" s="44"/>
      <c r="D1649" s="47"/>
      <c r="E1649" s="12"/>
      <c r="F1649" s="12"/>
      <c r="G1649" s="44"/>
      <c r="H1649" s="77"/>
      <c r="I1649" s="45"/>
      <c r="J1649" s="45"/>
      <c r="K1649" s="77">
        <f>SUMIF('3_選抜学生一覧（SPRING）'!E:E, A1649, '3_選抜学生一覧（SPRING）'!P:P)</f>
        <v>0</v>
      </c>
      <c r="L1649" s="77">
        <f>SUMIF('3_選抜学生一覧（BOOST）'!E:E, A1649, '3_選抜学生一覧（BOOST）'!P:P)</f>
        <v>0</v>
      </c>
    </row>
    <row r="1650" spans="1:12" ht="13.2" customHeight="1">
      <c r="A1650" s="13"/>
      <c r="B1650" s="43"/>
      <c r="C1650" s="44"/>
      <c r="D1650" s="47"/>
      <c r="E1650" s="12"/>
      <c r="F1650" s="12"/>
      <c r="G1650" s="44"/>
      <c r="H1650" s="77"/>
      <c r="I1650" s="45"/>
      <c r="J1650" s="45"/>
      <c r="K1650" s="77">
        <f>SUMIF('3_選抜学生一覧（SPRING）'!E:E, A1650, '3_選抜学生一覧（SPRING）'!P:P)</f>
        <v>0</v>
      </c>
      <c r="L1650" s="77">
        <f>SUMIF('3_選抜学生一覧（BOOST）'!E:E, A1650, '3_選抜学生一覧（BOOST）'!P:P)</f>
        <v>0</v>
      </c>
    </row>
    <row r="1651" spans="1:12" ht="13.2" customHeight="1">
      <c r="A1651" s="13"/>
      <c r="B1651" s="43"/>
      <c r="C1651" s="44"/>
      <c r="D1651" s="47"/>
      <c r="E1651" s="12"/>
      <c r="F1651" s="12"/>
      <c r="G1651" s="44"/>
      <c r="H1651" s="77"/>
      <c r="I1651" s="45"/>
      <c r="J1651" s="45"/>
      <c r="K1651" s="77">
        <f>SUMIF('3_選抜学生一覧（SPRING）'!E:E, A1651, '3_選抜学生一覧（SPRING）'!P:P)</f>
        <v>0</v>
      </c>
      <c r="L1651" s="77">
        <f>SUMIF('3_選抜学生一覧（BOOST）'!E:E, A1651, '3_選抜学生一覧（BOOST）'!P:P)</f>
        <v>0</v>
      </c>
    </row>
    <row r="1652" spans="1:12" ht="13.2" customHeight="1">
      <c r="A1652" s="13"/>
      <c r="B1652" s="43"/>
      <c r="C1652" s="44"/>
      <c r="D1652" s="47"/>
      <c r="E1652" s="12"/>
      <c r="F1652" s="12"/>
      <c r="G1652" s="44"/>
      <c r="H1652" s="77"/>
      <c r="I1652" s="45"/>
      <c r="J1652" s="45"/>
      <c r="K1652" s="77">
        <f>SUMIF('3_選抜学生一覧（SPRING）'!E:E, A1652, '3_選抜学生一覧（SPRING）'!P:P)</f>
        <v>0</v>
      </c>
      <c r="L1652" s="77">
        <f>SUMIF('3_選抜学生一覧（BOOST）'!E:E, A1652, '3_選抜学生一覧（BOOST）'!P:P)</f>
        <v>0</v>
      </c>
    </row>
    <row r="1653" spans="1:12" ht="13.2" customHeight="1">
      <c r="A1653" s="13"/>
      <c r="B1653" s="43"/>
      <c r="C1653" s="44"/>
      <c r="D1653" s="47"/>
      <c r="E1653" s="12"/>
      <c r="F1653" s="12"/>
      <c r="G1653" s="44"/>
      <c r="H1653" s="77"/>
      <c r="I1653" s="45"/>
      <c r="J1653" s="45"/>
      <c r="K1653" s="77">
        <f>SUMIF('3_選抜学生一覧（SPRING）'!E:E, A1653, '3_選抜学生一覧（SPRING）'!P:P)</f>
        <v>0</v>
      </c>
      <c r="L1653" s="77">
        <f>SUMIF('3_選抜学生一覧（BOOST）'!E:E, A1653, '3_選抜学生一覧（BOOST）'!P:P)</f>
        <v>0</v>
      </c>
    </row>
    <row r="1654" spans="1:12" ht="13.2" customHeight="1">
      <c r="A1654" s="13"/>
      <c r="B1654" s="43"/>
      <c r="C1654" s="44"/>
      <c r="D1654" s="47"/>
      <c r="E1654" s="12"/>
      <c r="F1654" s="12"/>
      <c r="G1654" s="44"/>
      <c r="H1654" s="77"/>
      <c r="I1654" s="45"/>
      <c r="J1654" s="45"/>
      <c r="K1654" s="77">
        <f>SUMIF('3_選抜学生一覧（SPRING）'!E:E, A1654, '3_選抜学生一覧（SPRING）'!P:P)</f>
        <v>0</v>
      </c>
      <c r="L1654" s="77">
        <f>SUMIF('3_選抜学生一覧（BOOST）'!E:E, A1654, '3_選抜学生一覧（BOOST）'!P:P)</f>
        <v>0</v>
      </c>
    </row>
    <row r="1655" spans="1:12" ht="13.2" customHeight="1">
      <c r="A1655" s="13"/>
      <c r="B1655" s="43"/>
      <c r="C1655" s="44"/>
      <c r="D1655" s="47"/>
      <c r="E1655" s="12"/>
      <c r="F1655" s="12"/>
      <c r="G1655" s="44"/>
      <c r="H1655" s="77"/>
      <c r="I1655" s="45"/>
      <c r="J1655" s="45"/>
      <c r="K1655" s="77">
        <f>SUMIF('3_選抜学生一覧（SPRING）'!E:E, A1655, '3_選抜学生一覧（SPRING）'!P:P)</f>
        <v>0</v>
      </c>
      <c r="L1655" s="77">
        <f>SUMIF('3_選抜学生一覧（BOOST）'!E:E, A1655, '3_選抜学生一覧（BOOST）'!P:P)</f>
        <v>0</v>
      </c>
    </row>
    <row r="1656" spans="1:12" ht="13.2" customHeight="1">
      <c r="A1656" s="13"/>
      <c r="B1656" s="43"/>
      <c r="C1656" s="44"/>
      <c r="D1656" s="47"/>
      <c r="E1656" s="12"/>
      <c r="F1656" s="12"/>
      <c r="G1656" s="44"/>
      <c r="H1656" s="77"/>
      <c r="I1656" s="45"/>
      <c r="J1656" s="45"/>
      <c r="K1656" s="77">
        <f>SUMIF('3_選抜学生一覧（SPRING）'!E:E, A1656, '3_選抜学生一覧（SPRING）'!P:P)</f>
        <v>0</v>
      </c>
      <c r="L1656" s="77">
        <f>SUMIF('3_選抜学生一覧（BOOST）'!E:E, A1656, '3_選抜学生一覧（BOOST）'!P:P)</f>
        <v>0</v>
      </c>
    </row>
    <row r="1657" spans="1:12" ht="13.2" customHeight="1">
      <c r="A1657" s="13"/>
      <c r="B1657" s="43"/>
      <c r="C1657" s="44"/>
      <c r="D1657" s="47"/>
      <c r="E1657" s="12"/>
      <c r="F1657" s="12"/>
      <c r="G1657" s="44"/>
      <c r="H1657" s="77"/>
      <c r="I1657" s="45"/>
      <c r="J1657" s="45"/>
      <c r="K1657" s="77">
        <f>SUMIF('3_選抜学生一覧（SPRING）'!E:E, A1657, '3_選抜学生一覧（SPRING）'!P:P)</f>
        <v>0</v>
      </c>
      <c r="L1657" s="77">
        <f>SUMIF('3_選抜学生一覧（BOOST）'!E:E, A1657, '3_選抜学生一覧（BOOST）'!P:P)</f>
        <v>0</v>
      </c>
    </row>
    <row r="1658" spans="1:12" ht="13.2" customHeight="1">
      <c r="A1658" s="13"/>
      <c r="B1658" s="43"/>
      <c r="C1658" s="44"/>
      <c r="D1658" s="47"/>
      <c r="E1658" s="12"/>
      <c r="F1658" s="12"/>
      <c r="G1658" s="44"/>
      <c r="H1658" s="77"/>
      <c r="I1658" s="45"/>
      <c r="J1658" s="45"/>
      <c r="K1658" s="77">
        <f>SUMIF('3_選抜学生一覧（SPRING）'!E:E, A1658, '3_選抜学生一覧（SPRING）'!P:P)</f>
        <v>0</v>
      </c>
      <c r="L1658" s="77">
        <f>SUMIF('3_選抜学生一覧（BOOST）'!E:E, A1658, '3_選抜学生一覧（BOOST）'!P:P)</f>
        <v>0</v>
      </c>
    </row>
    <row r="1659" spans="1:12" ht="13.2" customHeight="1">
      <c r="A1659" s="13"/>
      <c r="B1659" s="43"/>
      <c r="C1659" s="44"/>
      <c r="D1659" s="47"/>
      <c r="E1659" s="12"/>
      <c r="F1659" s="12"/>
      <c r="G1659" s="44"/>
      <c r="H1659" s="77"/>
      <c r="I1659" s="45"/>
      <c r="J1659" s="45"/>
      <c r="K1659" s="77">
        <f>SUMIF('3_選抜学生一覧（SPRING）'!E:E, A1659, '3_選抜学生一覧（SPRING）'!P:P)</f>
        <v>0</v>
      </c>
      <c r="L1659" s="77">
        <f>SUMIF('3_選抜学生一覧（BOOST）'!E:E, A1659, '3_選抜学生一覧（BOOST）'!P:P)</f>
        <v>0</v>
      </c>
    </row>
    <row r="1660" spans="1:12" ht="13.2" customHeight="1">
      <c r="A1660" s="13"/>
      <c r="B1660" s="43"/>
      <c r="C1660" s="44"/>
      <c r="D1660" s="47"/>
      <c r="E1660" s="12"/>
      <c r="F1660" s="12"/>
      <c r="G1660" s="44"/>
      <c r="H1660" s="77"/>
      <c r="I1660" s="45"/>
      <c r="J1660" s="45"/>
      <c r="K1660" s="77">
        <f>SUMIF('3_選抜学生一覧（SPRING）'!E:E, A1660, '3_選抜学生一覧（SPRING）'!P:P)</f>
        <v>0</v>
      </c>
      <c r="L1660" s="77">
        <f>SUMIF('3_選抜学生一覧（BOOST）'!E:E, A1660, '3_選抜学生一覧（BOOST）'!P:P)</f>
        <v>0</v>
      </c>
    </row>
    <row r="1661" spans="1:12" ht="13.2" customHeight="1">
      <c r="A1661" s="13"/>
      <c r="B1661" s="43"/>
      <c r="C1661" s="44"/>
      <c r="D1661" s="47"/>
      <c r="E1661" s="12"/>
      <c r="F1661" s="12"/>
      <c r="G1661" s="44"/>
      <c r="H1661" s="77"/>
      <c r="I1661" s="45"/>
      <c r="J1661" s="45"/>
      <c r="K1661" s="77">
        <f>SUMIF('3_選抜学生一覧（SPRING）'!E:E, A1661, '3_選抜学生一覧（SPRING）'!P:P)</f>
        <v>0</v>
      </c>
      <c r="L1661" s="77">
        <f>SUMIF('3_選抜学生一覧（BOOST）'!E:E, A1661, '3_選抜学生一覧（BOOST）'!P:P)</f>
        <v>0</v>
      </c>
    </row>
    <row r="1662" spans="1:12" ht="13.2" customHeight="1">
      <c r="A1662" s="13"/>
      <c r="B1662" s="43"/>
      <c r="C1662" s="44"/>
      <c r="D1662" s="47"/>
      <c r="E1662" s="12"/>
      <c r="F1662" s="12"/>
      <c r="G1662" s="44"/>
      <c r="H1662" s="77"/>
      <c r="I1662" s="45"/>
      <c r="J1662" s="45"/>
      <c r="K1662" s="77">
        <f>SUMIF('3_選抜学生一覧（SPRING）'!E:E, A1662, '3_選抜学生一覧（SPRING）'!P:P)</f>
        <v>0</v>
      </c>
      <c r="L1662" s="77">
        <f>SUMIF('3_選抜学生一覧（BOOST）'!E:E, A1662, '3_選抜学生一覧（BOOST）'!P:P)</f>
        <v>0</v>
      </c>
    </row>
    <row r="1663" spans="1:12" ht="13.2" customHeight="1">
      <c r="A1663" s="13"/>
      <c r="B1663" s="43"/>
      <c r="C1663" s="44"/>
      <c r="D1663" s="47"/>
      <c r="E1663" s="12"/>
      <c r="F1663" s="12"/>
      <c r="G1663" s="44"/>
      <c r="H1663" s="77"/>
      <c r="I1663" s="45"/>
      <c r="J1663" s="45"/>
      <c r="K1663" s="77">
        <f>SUMIF('3_選抜学生一覧（SPRING）'!E:E, A1663, '3_選抜学生一覧（SPRING）'!P:P)</f>
        <v>0</v>
      </c>
      <c r="L1663" s="77">
        <f>SUMIF('3_選抜学生一覧（BOOST）'!E:E, A1663, '3_選抜学生一覧（BOOST）'!P:P)</f>
        <v>0</v>
      </c>
    </row>
    <row r="1664" spans="1:12" ht="13.2" customHeight="1">
      <c r="A1664" s="13"/>
      <c r="B1664" s="43"/>
      <c r="C1664" s="44"/>
      <c r="D1664" s="47"/>
      <c r="E1664" s="12"/>
      <c r="F1664" s="12"/>
      <c r="G1664" s="44"/>
      <c r="H1664" s="77"/>
      <c r="I1664" s="45"/>
      <c r="J1664" s="45"/>
      <c r="K1664" s="77">
        <f>SUMIF('3_選抜学生一覧（SPRING）'!E:E, A1664, '3_選抜学生一覧（SPRING）'!P:P)</f>
        <v>0</v>
      </c>
      <c r="L1664" s="77">
        <f>SUMIF('3_選抜学生一覧（BOOST）'!E:E, A1664, '3_選抜学生一覧（BOOST）'!P:P)</f>
        <v>0</v>
      </c>
    </row>
    <row r="1665" spans="1:12" ht="13.2" customHeight="1">
      <c r="A1665" s="13"/>
      <c r="B1665" s="43"/>
      <c r="C1665" s="44"/>
      <c r="D1665" s="47"/>
      <c r="E1665" s="12"/>
      <c r="F1665" s="12"/>
      <c r="G1665" s="44"/>
      <c r="H1665" s="77"/>
      <c r="I1665" s="45"/>
      <c r="J1665" s="45"/>
      <c r="K1665" s="77">
        <f>SUMIF('3_選抜学生一覧（SPRING）'!E:E, A1665, '3_選抜学生一覧（SPRING）'!P:P)</f>
        <v>0</v>
      </c>
      <c r="L1665" s="77">
        <f>SUMIF('3_選抜学生一覧（BOOST）'!E:E, A1665, '3_選抜学生一覧（BOOST）'!P:P)</f>
        <v>0</v>
      </c>
    </row>
    <row r="1666" spans="1:12" ht="13.2" customHeight="1">
      <c r="A1666" s="13"/>
      <c r="B1666" s="43"/>
      <c r="C1666" s="44"/>
      <c r="D1666" s="47"/>
      <c r="E1666" s="12"/>
      <c r="F1666" s="12"/>
      <c r="G1666" s="44"/>
      <c r="H1666" s="77"/>
      <c r="I1666" s="45"/>
      <c r="J1666" s="45"/>
      <c r="K1666" s="77">
        <f>SUMIF('3_選抜学生一覧（SPRING）'!E:E, A1666, '3_選抜学生一覧（SPRING）'!P:P)</f>
        <v>0</v>
      </c>
      <c r="L1666" s="77">
        <f>SUMIF('3_選抜学生一覧（BOOST）'!E:E, A1666, '3_選抜学生一覧（BOOST）'!P:P)</f>
        <v>0</v>
      </c>
    </row>
    <row r="1667" spans="1:12" ht="13.2" customHeight="1">
      <c r="A1667" s="13"/>
      <c r="B1667" s="43"/>
      <c r="C1667" s="44"/>
      <c r="D1667" s="47"/>
      <c r="E1667" s="12"/>
      <c r="F1667" s="12"/>
      <c r="G1667" s="44"/>
      <c r="H1667" s="77"/>
      <c r="I1667" s="45"/>
      <c r="J1667" s="45"/>
      <c r="K1667" s="77">
        <f>SUMIF('3_選抜学生一覧（SPRING）'!E:E, A1667, '3_選抜学生一覧（SPRING）'!P:P)</f>
        <v>0</v>
      </c>
      <c r="L1667" s="77">
        <f>SUMIF('3_選抜学生一覧（BOOST）'!E:E, A1667, '3_選抜学生一覧（BOOST）'!P:P)</f>
        <v>0</v>
      </c>
    </row>
    <row r="1668" spans="1:12" ht="13.2" customHeight="1">
      <c r="A1668" s="13"/>
      <c r="B1668" s="43"/>
      <c r="C1668" s="44"/>
      <c r="D1668" s="47"/>
      <c r="E1668" s="12"/>
      <c r="F1668" s="12"/>
      <c r="G1668" s="44"/>
      <c r="H1668" s="77"/>
      <c r="I1668" s="45"/>
      <c r="J1668" s="45"/>
      <c r="K1668" s="77">
        <f>SUMIF('3_選抜学生一覧（SPRING）'!E:E, A1668, '3_選抜学生一覧（SPRING）'!P:P)</f>
        <v>0</v>
      </c>
      <c r="L1668" s="77">
        <f>SUMIF('3_選抜学生一覧（BOOST）'!E:E, A1668, '3_選抜学生一覧（BOOST）'!P:P)</f>
        <v>0</v>
      </c>
    </row>
    <row r="1669" spans="1:12" ht="13.2" customHeight="1">
      <c r="A1669" s="13"/>
      <c r="B1669" s="43"/>
      <c r="C1669" s="44"/>
      <c r="D1669" s="47"/>
      <c r="E1669" s="12"/>
      <c r="F1669" s="12"/>
      <c r="G1669" s="44"/>
      <c r="H1669" s="77"/>
      <c r="I1669" s="45"/>
      <c r="J1669" s="45"/>
      <c r="K1669" s="77">
        <f>SUMIF('3_選抜学生一覧（SPRING）'!E:E, A1669, '3_選抜学生一覧（SPRING）'!P:P)</f>
        <v>0</v>
      </c>
      <c r="L1669" s="77">
        <f>SUMIF('3_選抜学生一覧（BOOST）'!E:E, A1669, '3_選抜学生一覧（BOOST）'!P:P)</f>
        <v>0</v>
      </c>
    </row>
    <row r="1670" spans="1:12" ht="13.2" customHeight="1">
      <c r="A1670" s="13"/>
      <c r="B1670" s="43"/>
      <c r="C1670" s="44"/>
      <c r="D1670" s="47"/>
      <c r="E1670" s="12"/>
      <c r="F1670" s="12"/>
      <c r="G1670" s="44"/>
      <c r="H1670" s="77"/>
      <c r="I1670" s="45"/>
      <c r="J1670" s="45"/>
      <c r="K1670" s="77">
        <f>SUMIF('3_選抜学生一覧（SPRING）'!E:E, A1670, '3_選抜学生一覧（SPRING）'!P:P)</f>
        <v>0</v>
      </c>
      <c r="L1670" s="77">
        <f>SUMIF('3_選抜学生一覧（BOOST）'!E:E, A1670, '3_選抜学生一覧（BOOST）'!P:P)</f>
        <v>0</v>
      </c>
    </row>
    <row r="1671" spans="1:12" ht="13.2" customHeight="1">
      <c r="A1671" s="13"/>
      <c r="B1671" s="43"/>
      <c r="C1671" s="44"/>
      <c r="D1671" s="47"/>
      <c r="E1671" s="12"/>
      <c r="F1671" s="12"/>
      <c r="G1671" s="44"/>
      <c r="H1671" s="77"/>
      <c r="I1671" s="45"/>
      <c r="J1671" s="45"/>
      <c r="K1671" s="77">
        <f>SUMIF('3_選抜学生一覧（SPRING）'!E:E, A1671, '3_選抜学生一覧（SPRING）'!P:P)</f>
        <v>0</v>
      </c>
      <c r="L1671" s="77">
        <f>SUMIF('3_選抜学生一覧（BOOST）'!E:E, A1671, '3_選抜学生一覧（BOOST）'!P:P)</f>
        <v>0</v>
      </c>
    </row>
    <row r="1672" spans="1:12" ht="13.2" customHeight="1">
      <c r="A1672" s="13"/>
      <c r="B1672" s="43"/>
      <c r="C1672" s="44"/>
      <c r="D1672" s="47"/>
      <c r="E1672" s="12"/>
      <c r="F1672" s="12"/>
      <c r="G1672" s="44"/>
      <c r="H1672" s="77"/>
      <c r="I1672" s="45"/>
      <c r="J1672" s="45"/>
      <c r="K1672" s="77">
        <f>SUMIF('3_選抜学生一覧（SPRING）'!E:E, A1672, '3_選抜学生一覧（SPRING）'!P:P)</f>
        <v>0</v>
      </c>
      <c r="L1672" s="77">
        <f>SUMIF('3_選抜学生一覧（BOOST）'!E:E, A1672, '3_選抜学生一覧（BOOST）'!P:P)</f>
        <v>0</v>
      </c>
    </row>
    <row r="1673" spans="1:12" ht="13.2" customHeight="1">
      <c r="A1673" s="13"/>
      <c r="B1673" s="43"/>
      <c r="C1673" s="44"/>
      <c r="D1673" s="47"/>
      <c r="E1673" s="12"/>
      <c r="F1673" s="12"/>
      <c r="G1673" s="44"/>
      <c r="H1673" s="77"/>
      <c r="I1673" s="45"/>
      <c r="J1673" s="45"/>
      <c r="K1673" s="77">
        <f>SUMIF('3_選抜学生一覧（SPRING）'!E:E, A1673, '3_選抜学生一覧（SPRING）'!P:P)</f>
        <v>0</v>
      </c>
      <c r="L1673" s="77">
        <f>SUMIF('3_選抜学生一覧（BOOST）'!E:E, A1673, '3_選抜学生一覧（BOOST）'!P:P)</f>
        <v>0</v>
      </c>
    </row>
    <row r="1674" spans="1:12" ht="13.2" customHeight="1">
      <c r="A1674" s="13"/>
      <c r="B1674" s="43"/>
      <c r="C1674" s="44"/>
      <c r="D1674" s="47"/>
      <c r="E1674" s="12"/>
      <c r="F1674" s="12"/>
      <c r="G1674" s="44"/>
      <c r="H1674" s="77"/>
      <c r="I1674" s="45"/>
      <c r="J1674" s="45"/>
      <c r="K1674" s="77">
        <f>SUMIF('3_選抜学生一覧（SPRING）'!E:E, A1674, '3_選抜学生一覧（SPRING）'!P:P)</f>
        <v>0</v>
      </c>
      <c r="L1674" s="77">
        <f>SUMIF('3_選抜学生一覧（BOOST）'!E:E, A1674, '3_選抜学生一覧（BOOST）'!P:P)</f>
        <v>0</v>
      </c>
    </row>
    <row r="1675" spans="1:12" ht="13.2" customHeight="1">
      <c r="A1675" s="13"/>
      <c r="B1675" s="43"/>
      <c r="C1675" s="44"/>
      <c r="D1675" s="47"/>
      <c r="E1675" s="12"/>
      <c r="F1675" s="12"/>
      <c r="G1675" s="44"/>
      <c r="H1675" s="77"/>
      <c r="I1675" s="45"/>
      <c r="J1675" s="45"/>
      <c r="K1675" s="77">
        <f>SUMIF('3_選抜学生一覧（SPRING）'!E:E, A1675, '3_選抜学生一覧（SPRING）'!P:P)</f>
        <v>0</v>
      </c>
      <c r="L1675" s="77">
        <f>SUMIF('3_選抜学生一覧（BOOST）'!E:E, A1675, '3_選抜学生一覧（BOOST）'!P:P)</f>
        <v>0</v>
      </c>
    </row>
    <row r="1676" spans="1:12" ht="13.2" customHeight="1">
      <c r="A1676" s="13"/>
      <c r="B1676" s="43"/>
      <c r="C1676" s="44"/>
      <c r="D1676" s="47"/>
      <c r="E1676" s="12"/>
      <c r="F1676" s="12"/>
      <c r="G1676" s="44"/>
      <c r="H1676" s="77"/>
      <c r="I1676" s="45"/>
      <c r="J1676" s="45"/>
      <c r="K1676" s="77">
        <f>SUMIF('3_選抜学生一覧（SPRING）'!E:E, A1676, '3_選抜学生一覧（SPRING）'!P:P)</f>
        <v>0</v>
      </c>
      <c r="L1676" s="77">
        <f>SUMIF('3_選抜学生一覧（BOOST）'!E:E, A1676, '3_選抜学生一覧（BOOST）'!P:P)</f>
        <v>0</v>
      </c>
    </row>
    <row r="1677" spans="1:12" ht="13.2" customHeight="1">
      <c r="A1677" s="13"/>
      <c r="B1677" s="43"/>
      <c r="C1677" s="44"/>
      <c r="D1677" s="47"/>
      <c r="E1677" s="12"/>
      <c r="F1677" s="12"/>
      <c r="G1677" s="44"/>
      <c r="H1677" s="77"/>
      <c r="I1677" s="45"/>
      <c r="J1677" s="45"/>
      <c r="K1677" s="77">
        <f>SUMIF('3_選抜学生一覧（SPRING）'!E:E, A1677, '3_選抜学生一覧（SPRING）'!P:P)</f>
        <v>0</v>
      </c>
      <c r="L1677" s="77">
        <f>SUMIF('3_選抜学生一覧（BOOST）'!E:E, A1677, '3_選抜学生一覧（BOOST）'!P:P)</f>
        <v>0</v>
      </c>
    </row>
    <row r="1678" spans="1:12" ht="13.2" customHeight="1">
      <c r="A1678" s="13"/>
      <c r="B1678" s="43"/>
      <c r="C1678" s="44"/>
      <c r="D1678" s="47"/>
      <c r="E1678" s="12"/>
      <c r="F1678" s="12"/>
      <c r="G1678" s="44"/>
      <c r="H1678" s="77"/>
      <c r="I1678" s="45"/>
      <c r="J1678" s="45"/>
      <c r="K1678" s="77">
        <f>SUMIF('3_選抜学生一覧（SPRING）'!E:E, A1678, '3_選抜学生一覧（SPRING）'!P:P)</f>
        <v>0</v>
      </c>
      <c r="L1678" s="77">
        <f>SUMIF('3_選抜学生一覧（BOOST）'!E:E, A1678, '3_選抜学生一覧（BOOST）'!P:P)</f>
        <v>0</v>
      </c>
    </row>
    <row r="1679" spans="1:12" ht="13.2" customHeight="1">
      <c r="A1679" s="13"/>
      <c r="B1679" s="43"/>
      <c r="C1679" s="44"/>
      <c r="D1679" s="47"/>
      <c r="E1679" s="12"/>
      <c r="F1679" s="12"/>
      <c r="G1679" s="44"/>
      <c r="H1679" s="77"/>
      <c r="I1679" s="45"/>
      <c r="J1679" s="45"/>
      <c r="K1679" s="77">
        <f>SUMIF('3_選抜学生一覧（SPRING）'!E:E, A1679, '3_選抜学生一覧（SPRING）'!P:P)</f>
        <v>0</v>
      </c>
      <c r="L1679" s="77">
        <f>SUMIF('3_選抜学生一覧（BOOST）'!E:E, A1679, '3_選抜学生一覧（BOOST）'!P:P)</f>
        <v>0</v>
      </c>
    </row>
    <row r="1680" spans="1:12" ht="13.2" customHeight="1">
      <c r="A1680" s="13"/>
      <c r="B1680" s="43"/>
      <c r="C1680" s="44"/>
      <c r="D1680" s="47"/>
      <c r="E1680" s="12"/>
      <c r="F1680" s="12"/>
      <c r="G1680" s="44"/>
      <c r="H1680" s="77"/>
      <c r="I1680" s="45"/>
      <c r="J1680" s="45"/>
      <c r="K1680" s="77">
        <f>SUMIF('3_選抜学生一覧（SPRING）'!E:E, A1680, '3_選抜学生一覧（SPRING）'!P:P)</f>
        <v>0</v>
      </c>
      <c r="L1680" s="77">
        <f>SUMIF('3_選抜学生一覧（BOOST）'!E:E, A1680, '3_選抜学生一覧（BOOST）'!P:P)</f>
        <v>0</v>
      </c>
    </row>
    <row r="1681" spans="1:12" ht="13.2" customHeight="1">
      <c r="A1681" s="13"/>
      <c r="B1681" s="43"/>
      <c r="C1681" s="44"/>
      <c r="D1681" s="47"/>
      <c r="E1681" s="12"/>
      <c r="F1681" s="12"/>
      <c r="G1681" s="44"/>
      <c r="H1681" s="77"/>
      <c r="I1681" s="45"/>
      <c r="J1681" s="45"/>
      <c r="K1681" s="77">
        <f>SUMIF('3_選抜学生一覧（SPRING）'!E:E, A1681, '3_選抜学生一覧（SPRING）'!P:P)</f>
        <v>0</v>
      </c>
      <c r="L1681" s="77">
        <f>SUMIF('3_選抜学生一覧（BOOST）'!E:E, A1681, '3_選抜学生一覧（BOOST）'!P:P)</f>
        <v>0</v>
      </c>
    </row>
    <row r="1682" spans="1:12" ht="13.2" customHeight="1">
      <c r="A1682" s="13"/>
      <c r="B1682" s="43"/>
      <c r="C1682" s="44"/>
      <c r="D1682" s="47"/>
      <c r="E1682" s="12"/>
      <c r="F1682" s="12"/>
      <c r="G1682" s="44"/>
      <c r="H1682" s="77"/>
      <c r="I1682" s="45"/>
      <c r="J1682" s="45"/>
      <c r="K1682" s="77">
        <f>SUMIF('3_選抜学生一覧（SPRING）'!E:E, A1682, '3_選抜学生一覧（SPRING）'!P:P)</f>
        <v>0</v>
      </c>
      <c r="L1682" s="77">
        <f>SUMIF('3_選抜学生一覧（BOOST）'!E:E, A1682, '3_選抜学生一覧（BOOST）'!P:P)</f>
        <v>0</v>
      </c>
    </row>
    <row r="1683" spans="1:12" ht="13.2" customHeight="1">
      <c r="A1683" s="13"/>
      <c r="B1683" s="43"/>
      <c r="C1683" s="44"/>
      <c r="D1683" s="47"/>
      <c r="E1683" s="12"/>
      <c r="F1683" s="12"/>
      <c r="G1683" s="44"/>
      <c r="H1683" s="77"/>
      <c r="I1683" s="45"/>
      <c r="J1683" s="45"/>
      <c r="K1683" s="77">
        <f>SUMIF('3_選抜学生一覧（SPRING）'!E:E, A1683, '3_選抜学生一覧（SPRING）'!P:P)</f>
        <v>0</v>
      </c>
      <c r="L1683" s="77">
        <f>SUMIF('3_選抜学生一覧（BOOST）'!E:E, A1683, '3_選抜学生一覧（BOOST）'!P:P)</f>
        <v>0</v>
      </c>
    </row>
    <row r="1684" spans="1:12" ht="13.2" customHeight="1">
      <c r="A1684" s="13"/>
      <c r="B1684" s="43"/>
      <c r="C1684" s="44"/>
      <c r="D1684" s="47"/>
      <c r="E1684" s="12"/>
      <c r="F1684" s="12"/>
      <c r="G1684" s="44"/>
      <c r="H1684" s="77"/>
      <c r="I1684" s="45"/>
      <c r="J1684" s="45"/>
      <c r="K1684" s="77">
        <f>SUMIF('3_選抜学生一覧（SPRING）'!E:E, A1684, '3_選抜学生一覧（SPRING）'!P:P)</f>
        <v>0</v>
      </c>
      <c r="L1684" s="77">
        <f>SUMIF('3_選抜学生一覧（BOOST）'!E:E, A1684, '3_選抜学生一覧（BOOST）'!P:P)</f>
        <v>0</v>
      </c>
    </row>
    <row r="1685" spans="1:12" ht="13.2" customHeight="1">
      <c r="A1685" s="13"/>
      <c r="B1685" s="43"/>
      <c r="C1685" s="44"/>
      <c r="D1685" s="47"/>
      <c r="E1685" s="12"/>
      <c r="F1685" s="12"/>
      <c r="G1685" s="44"/>
      <c r="H1685" s="77"/>
      <c r="I1685" s="45"/>
      <c r="J1685" s="45"/>
      <c r="K1685" s="77">
        <f>SUMIF('3_選抜学生一覧（SPRING）'!E:E, A1685, '3_選抜学生一覧（SPRING）'!P:P)</f>
        <v>0</v>
      </c>
      <c r="L1685" s="77">
        <f>SUMIF('3_選抜学生一覧（BOOST）'!E:E, A1685, '3_選抜学生一覧（BOOST）'!P:P)</f>
        <v>0</v>
      </c>
    </row>
    <row r="1686" spans="1:12" ht="13.2" customHeight="1">
      <c r="A1686" s="13"/>
      <c r="B1686" s="43"/>
      <c r="C1686" s="44"/>
      <c r="D1686" s="47"/>
      <c r="E1686" s="12"/>
      <c r="F1686" s="12"/>
      <c r="G1686" s="44"/>
      <c r="H1686" s="77"/>
      <c r="I1686" s="45"/>
      <c r="J1686" s="45"/>
      <c r="K1686" s="77">
        <f>SUMIF('3_選抜学生一覧（SPRING）'!E:E, A1686, '3_選抜学生一覧（SPRING）'!P:P)</f>
        <v>0</v>
      </c>
      <c r="L1686" s="77">
        <f>SUMIF('3_選抜学生一覧（BOOST）'!E:E, A1686, '3_選抜学生一覧（BOOST）'!P:P)</f>
        <v>0</v>
      </c>
    </row>
    <row r="1687" spans="1:12" ht="13.2" customHeight="1">
      <c r="A1687" s="13"/>
      <c r="B1687" s="43"/>
      <c r="C1687" s="44"/>
      <c r="D1687" s="47"/>
      <c r="E1687" s="12"/>
      <c r="F1687" s="12"/>
      <c r="G1687" s="44"/>
      <c r="H1687" s="77"/>
      <c r="I1687" s="45"/>
      <c r="J1687" s="45"/>
      <c r="K1687" s="77">
        <f>SUMIF('3_選抜学生一覧（SPRING）'!E:E, A1687, '3_選抜学生一覧（SPRING）'!P:P)</f>
        <v>0</v>
      </c>
      <c r="L1687" s="77">
        <f>SUMIF('3_選抜学生一覧（BOOST）'!E:E, A1687, '3_選抜学生一覧（BOOST）'!P:P)</f>
        <v>0</v>
      </c>
    </row>
    <row r="1688" spans="1:12" ht="13.2" customHeight="1">
      <c r="A1688" s="13"/>
      <c r="B1688" s="43"/>
      <c r="C1688" s="44"/>
      <c r="D1688" s="47"/>
      <c r="E1688" s="12"/>
      <c r="F1688" s="12"/>
      <c r="G1688" s="44"/>
      <c r="H1688" s="77"/>
      <c r="I1688" s="45"/>
      <c r="J1688" s="45"/>
      <c r="K1688" s="77">
        <f>SUMIF('3_選抜学生一覧（SPRING）'!E:E, A1688, '3_選抜学生一覧（SPRING）'!P:P)</f>
        <v>0</v>
      </c>
      <c r="L1688" s="77">
        <f>SUMIF('3_選抜学生一覧（BOOST）'!E:E, A1688, '3_選抜学生一覧（BOOST）'!P:P)</f>
        <v>0</v>
      </c>
    </row>
    <row r="1689" spans="1:12" ht="13.2" customHeight="1">
      <c r="A1689" s="13"/>
      <c r="B1689" s="43"/>
      <c r="C1689" s="44"/>
      <c r="D1689" s="47"/>
      <c r="E1689" s="12"/>
      <c r="F1689" s="12"/>
      <c r="G1689" s="44"/>
      <c r="H1689" s="77"/>
      <c r="I1689" s="45"/>
      <c r="J1689" s="45"/>
      <c r="K1689" s="77">
        <f>SUMIF('3_選抜学生一覧（SPRING）'!E:E, A1689, '3_選抜学生一覧（SPRING）'!P:P)</f>
        <v>0</v>
      </c>
      <c r="L1689" s="77">
        <f>SUMIF('3_選抜学生一覧（BOOST）'!E:E, A1689, '3_選抜学生一覧（BOOST）'!P:P)</f>
        <v>0</v>
      </c>
    </row>
    <row r="1690" spans="1:12" ht="13.2" customHeight="1">
      <c r="A1690" s="13"/>
      <c r="B1690" s="43"/>
      <c r="C1690" s="44"/>
      <c r="D1690" s="47"/>
      <c r="E1690" s="12"/>
      <c r="F1690" s="12"/>
      <c r="G1690" s="44"/>
      <c r="H1690" s="77"/>
      <c r="I1690" s="45"/>
      <c r="J1690" s="45"/>
      <c r="K1690" s="77">
        <f>SUMIF('3_選抜学生一覧（SPRING）'!E:E, A1690, '3_選抜学生一覧（SPRING）'!P:P)</f>
        <v>0</v>
      </c>
      <c r="L1690" s="77">
        <f>SUMIF('3_選抜学生一覧（BOOST）'!E:E, A1690, '3_選抜学生一覧（BOOST）'!P:P)</f>
        <v>0</v>
      </c>
    </row>
    <row r="1691" spans="1:12" ht="13.2" customHeight="1">
      <c r="A1691" s="13"/>
      <c r="B1691" s="43"/>
      <c r="C1691" s="44"/>
      <c r="D1691" s="47"/>
      <c r="E1691" s="12"/>
      <c r="F1691" s="12"/>
      <c r="G1691" s="44"/>
      <c r="H1691" s="77"/>
      <c r="I1691" s="45"/>
      <c r="J1691" s="45"/>
      <c r="K1691" s="77">
        <f>SUMIF('3_選抜学生一覧（SPRING）'!E:E, A1691, '3_選抜学生一覧（SPRING）'!P:P)</f>
        <v>0</v>
      </c>
      <c r="L1691" s="77">
        <f>SUMIF('3_選抜学生一覧（BOOST）'!E:E, A1691, '3_選抜学生一覧（BOOST）'!P:P)</f>
        <v>0</v>
      </c>
    </row>
    <row r="1692" spans="1:12" ht="13.2" customHeight="1">
      <c r="A1692" s="13"/>
      <c r="B1692" s="43"/>
      <c r="C1692" s="44"/>
      <c r="D1692" s="47"/>
      <c r="E1692" s="12"/>
      <c r="F1692" s="12"/>
      <c r="G1692" s="44"/>
      <c r="H1692" s="77"/>
      <c r="I1692" s="45"/>
      <c r="J1692" s="45"/>
      <c r="K1692" s="77">
        <f>SUMIF('3_選抜学生一覧（SPRING）'!E:E, A1692, '3_選抜学生一覧（SPRING）'!P:P)</f>
        <v>0</v>
      </c>
      <c r="L1692" s="77">
        <f>SUMIF('3_選抜学生一覧（BOOST）'!E:E, A1692, '3_選抜学生一覧（BOOST）'!P:P)</f>
        <v>0</v>
      </c>
    </row>
    <row r="1693" spans="1:12" ht="13.2" customHeight="1">
      <c r="A1693" s="13"/>
      <c r="B1693" s="43"/>
      <c r="C1693" s="44"/>
      <c r="D1693" s="47"/>
      <c r="E1693" s="12"/>
      <c r="F1693" s="12"/>
      <c r="G1693" s="44"/>
      <c r="H1693" s="77"/>
      <c r="I1693" s="45"/>
      <c r="J1693" s="45"/>
      <c r="K1693" s="77">
        <f>SUMIF('3_選抜学生一覧（SPRING）'!E:E, A1693, '3_選抜学生一覧（SPRING）'!P:P)</f>
        <v>0</v>
      </c>
      <c r="L1693" s="77">
        <f>SUMIF('3_選抜学生一覧（BOOST）'!E:E, A1693, '3_選抜学生一覧（BOOST）'!P:P)</f>
        <v>0</v>
      </c>
    </row>
    <row r="1694" spans="1:12" ht="13.2" customHeight="1">
      <c r="A1694" s="13"/>
      <c r="B1694" s="43"/>
      <c r="C1694" s="44"/>
      <c r="D1694" s="47"/>
      <c r="E1694" s="12"/>
      <c r="F1694" s="12"/>
      <c r="G1694" s="44"/>
      <c r="H1694" s="77"/>
      <c r="I1694" s="45"/>
      <c r="J1694" s="45"/>
      <c r="K1694" s="77">
        <f>SUMIF('3_選抜学生一覧（SPRING）'!E:E, A1694, '3_選抜学生一覧（SPRING）'!P:P)</f>
        <v>0</v>
      </c>
      <c r="L1694" s="77">
        <f>SUMIF('3_選抜学生一覧（BOOST）'!E:E, A1694, '3_選抜学生一覧（BOOST）'!P:P)</f>
        <v>0</v>
      </c>
    </row>
    <row r="1695" spans="1:12" ht="13.2" customHeight="1">
      <c r="A1695" s="13"/>
      <c r="B1695" s="43"/>
      <c r="C1695" s="44"/>
      <c r="D1695" s="47"/>
      <c r="E1695" s="12"/>
      <c r="F1695" s="12"/>
      <c r="G1695" s="44"/>
      <c r="H1695" s="77"/>
      <c r="I1695" s="45"/>
      <c r="J1695" s="45"/>
      <c r="K1695" s="77">
        <f>SUMIF('3_選抜学生一覧（SPRING）'!E:E, A1695, '3_選抜学生一覧（SPRING）'!P:P)</f>
        <v>0</v>
      </c>
      <c r="L1695" s="77">
        <f>SUMIF('3_選抜学生一覧（BOOST）'!E:E, A1695, '3_選抜学生一覧（BOOST）'!P:P)</f>
        <v>0</v>
      </c>
    </row>
    <row r="1696" spans="1:12" ht="13.2" customHeight="1">
      <c r="A1696" s="13"/>
      <c r="B1696" s="43"/>
      <c r="C1696" s="44"/>
      <c r="D1696" s="47"/>
      <c r="E1696" s="12"/>
      <c r="F1696" s="12"/>
      <c r="G1696" s="44"/>
      <c r="H1696" s="77"/>
      <c r="I1696" s="45"/>
      <c r="J1696" s="45"/>
      <c r="K1696" s="77">
        <f>SUMIF('3_選抜学生一覧（SPRING）'!E:E, A1696, '3_選抜学生一覧（SPRING）'!P:P)</f>
        <v>0</v>
      </c>
      <c r="L1696" s="77">
        <f>SUMIF('3_選抜学生一覧（BOOST）'!E:E, A1696, '3_選抜学生一覧（BOOST）'!P:P)</f>
        <v>0</v>
      </c>
    </row>
    <row r="1697" spans="1:12" ht="13.2" customHeight="1">
      <c r="A1697" s="13"/>
      <c r="B1697" s="43"/>
      <c r="C1697" s="44"/>
      <c r="D1697" s="47"/>
      <c r="E1697" s="12"/>
      <c r="F1697" s="12"/>
      <c r="G1697" s="44"/>
      <c r="H1697" s="77"/>
      <c r="I1697" s="45"/>
      <c r="J1697" s="45"/>
      <c r="K1697" s="77">
        <f>SUMIF('3_選抜学生一覧（SPRING）'!E:E, A1697, '3_選抜学生一覧（SPRING）'!P:P)</f>
        <v>0</v>
      </c>
      <c r="L1697" s="77">
        <f>SUMIF('3_選抜学生一覧（BOOST）'!E:E, A1697, '3_選抜学生一覧（BOOST）'!P:P)</f>
        <v>0</v>
      </c>
    </row>
    <row r="1698" spans="1:12" ht="13.2" customHeight="1">
      <c r="A1698" s="13"/>
      <c r="B1698" s="43"/>
      <c r="C1698" s="44"/>
      <c r="D1698" s="47"/>
      <c r="E1698" s="12"/>
      <c r="F1698" s="12"/>
      <c r="G1698" s="44"/>
      <c r="H1698" s="77"/>
      <c r="I1698" s="45"/>
      <c r="J1698" s="45"/>
      <c r="K1698" s="77">
        <f>SUMIF('3_選抜学生一覧（SPRING）'!E:E, A1698, '3_選抜学生一覧（SPRING）'!P:P)</f>
        <v>0</v>
      </c>
      <c r="L1698" s="77">
        <f>SUMIF('3_選抜学生一覧（BOOST）'!E:E, A1698, '3_選抜学生一覧（BOOST）'!P:P)</f>
        <v>0</v>
      </c>
    </row>
    <row r="1699" spans="1:12" ht="13.2" customHeight="1">
      <c r="A1699" s="13"/>
      <c r="B1699" s="43"/>
      <c r="C1699" s="44"/>
      <c r="D1699" s="47"/>
      <c r="E1699" s="12"/>
      <c r="F1699" s="12"/>
      <c r="G1699" s="44"/>
      <c r="H1699" s="77"/>
      <c r="I1699" s="45"/>
      <c r="J1699" s="45"/>
      <c r="K1699" s="77">
        <f>SUMIF('3_選抜学生一覧（SPRING）'!E:E, A1699, '3_選抜学生一覧（SPRING）'!P:P)</f>
        <v>0</v>
      </c>
      <c r="L1699" s="77">
        <f>SUMIF('3_選抜学生一覧（BOOST）'!E:E, A1699, '3_選抜学生一覧（BOOST）'!P:P)</f>
        <v>0</v>
      </c>
    </row>
    <row r="1700" spans="1:12" ht="13.2" customHeight="1">
      <c r="A1700" s="13"/>
      <c r="B1700" s="43"/>
      <c r="C1700" s="44"/>
      <c r="D1700" s="47"/>
      <c r="E1700" s="12"/>
      <c r="F1700" s="12"/>
      <c r="G1700" s="44"/>
      <c r="H1700" s="77"/>
      <c r="I1700" s="45"/>
      <c r="J1700" s="45"/>
      <c r="K1700" s="77">
        <f>SUMIF('3_選抜学生一覧（SPRING）'!E:E, A1700, '3_選抜学生一覧（SPRING）'!P:P)</f>
        <v>0</v>
      </c>
      <c r="L1700" s="77">
        <f>SUMIF('3_選抜学生一覧（BOOST）'!E:E, A1700, '3_選抜学生一覧（BOOST）'!P:P)</f>
        <v>0</v>
      </c>
    </row>
    <row r="1701" spans="1:12" ht="13.2" customHeight="1">
      <c r="A1701" s="13"/>
      <c r="B1701" s="43"/>
      <c r="C1701" s="44"/>
      <c r="D1701" s="47"/>
      <c r="E1701" s="12"/>
      <c r="F1701" s="12"/>
      <c r="G1701" s="44"/>
      <c r="H1701" s="77"/>
      <c r="I1701" s="45"/>
      <c r="J1701" s="45"/>
      <c r="K1701" s="77">
        <f>SUMIF('3_選抜学生一覧（SPRING）'!E:E, A1701, '3_選抜学生一覧（SPRING）'!P:P)</f>
        <v>0</v>
      </c>
      <c r="L1701" s="77">
        <f>SUMIF('3_選抜学生一覧（BOOST）'!E:E, A1701, '3_選抜学生一覧（BOOST）'!P:P)</f>
        <v>0</v>
      </c>
    </row>
    <row r="1702" spans="1:12" ht="13.2" customHeight="1">
      <c r="A1702" s="13"/>
      <c r="B1702" s="43"/>
      <c r="C1702" s="44"/>
      <c r="D1702" s="47"/>
      <c r="E1702" s="12"/>
      <c r="F1702" s="12"/>
      <c r="G1702" s="44"/>
      <c r="H1702" s="77"/>
      <c r="I1702" s="45"/>
      <c r="J1702" s="45"/>
      <c r="K1702" s="77">
        <f>SUMIF('3_選抜学生一覧（SPRING）'!E:E, A1702, '3_選抜学生一覧（SPRING）'!P:P)</f>
        <v>0</v>
      </c>
      <c r="L1702" s="77">
        <f>SUMIF('3_選抜学生一覧（BOOST）'!E:E, A1702, '3_選抜学生一覧（BOOST）'!P:P)</f>
        <v>0</v>
      </c>
    </row>
    <row r="1703" spans="1:12" ht="13.2" customHeight="1">
      <c r="A1703" s="13"/>
      <c r="B1703" s="43"/>
      <c r="C1703" s="44"/>
      <c r="D1703" s="47"/>
      <c r="E1703" s="12"/>
      <c r="F1703" s="12"/>
      <c r="G1703" s="44"/>
      <c r="H1703" s="77"/>
      <c r="I1703" s="45"/>
      <c r="J1703" s="45"/>
      <c r="K1703" s="77">
        <f>SUMIF('3_選抜学生一覧（SPRING）'!E:E, A1703, '3_選抜学生一覧（SPRING）'!P:P)</f>
        <v>0</v>
      </c>
      <c r="L1703" s="77">
        <f>SUMIF('3_選抜学生一覧（BOOST）'!E:E, A1703, '3_選抜学生一覧（BOOST）'!P:P)</f>
        <v>0</v>
      </c>
    </row>
    <row r="1704" spans="1:12" ht="13.2" customHeight="1">
      <c r="A1704" s="13"/>
      <c r="B1704" s="43"/>
      <c r="C1704" s="44"/>
      <c r="D1704" s="47"/>
      <c r="E1704" s="12"/>
      <c r="F1704" s="12"/>
      <c r="G1704" s="44"/>
      <c r="H1704" s="77"/>
      <c r="I1704" s="45"/>
      <c r="J1704" s="45"/>
      <c r="K1704" s="77">
        <f>SUMIF('3_選抜学生一覧（SPRING）'!E:E, A1704, '3_選抜学生一覧（SPRING）'!P:P)</f>
        <v>0</v>
      </c>
      <c r="L1704" s="77">
        <f>SUMIF('3_選抜学生一覧（BOOST）'!E:E, A1704, '3_選抜学生一覧（BOOST）'!P:P)</f>
        <v>0</v>
      </c>
    </row>
    <row r="1705" spans="1:12" ht="13.2" customHeight="1">
      <c r="A1705" s="13"/>
      <c r="B1705" s="43"/>
      <c r="C1705" s="44"/>
      <c r="D1705" s="47"/>
      <c r="E1705" s="12"/>
      <c r="F1705" s="12"/>
      <c r="G1705" s="44"/>
      <c r="H1705" s="77"/>
      <c r="I1705" s="45"/>
      <c r="J1705" s="45"/>
      <c r="K1705" s="77">
        <f>SUMIF('3_選抜学生一覧（SPRING）'!E:E, A1705, '3_選抜学生一覧（SPRING）'!P:P)</f>
        <v>0</v>
      </c>
      <c r="L1705" s="77">
        <f>SUMIF('3_選抜学生一覧（BOOST）'!E:E, A1705, '3_選抜学生一覧（BOOST）'!P:P)</f>
        <v>0</v>
      </c>
    </row>
    <row r="1706" spans="1:12" ht="13.2" customHeight="1">
      <c r="A1706" s="13"/>
      <c r="B1706" s="43"/>
      <c r="C1706" s="44"/>
      <c r="D1706" s="47"/>
      <c r="E1706" s="12"/>
      <c r="F1706" s="12"/>
      <c r="G1706" s="44"/>
      <c r="H1706" s="77"/>
      <c r="I1706" s="45"/>
      <c r="J1706" s="45"/>
      <c r="K1706" s="77">
        <f>SUMIF('3_選抜学生一覧（SPRING）'!E:E, A1706, '3_選抜学生一覧（SPRING）'!P:P)</f>
        <v>0</v>
      </c>
      <c r="L1706" s="77">
        <f>SUMIF('3_選抜学生一覧（BOOST）'!E:E, A1706, '3_選抜学生一覧（BOOST）'!P:P)</f>
        <v>0</v>
      </c>
    </row>
    <row r="1707" spans="1:12" ht="13.2" customHeight="1">
      <c r="A1707" s="13"/>
      <c r="B1707" s="43"/>
      <c r="C1707" s="44"/>
      <c r="D1707" s="47"/>
      <c r="E1707" s="12"/>
      <c r="F1707" s="12"/>
      <c r="G1707" s="44"/>
      <c r="H1707" s="77"/>
      <c r="I1707" s="45"/>
      <c r="J1707" s="45"/>
      <c r="K1707" s="77">
        <f>SUMIF('3_選抜学生一覧（SPRING）'!E:E, A1707, '3_選抜学生一覧（SPRING）'!P:P)</f>
        <v>0</v>
      </c>
      <c r="L1707" s="77">
        <f>SUMIF('3_選抜学生一覧（BOOST）'!E:E, A1707, '3_選抜学生一覧（BOOST）'!P:P)</f>
        <v>0</v>
      </c>
    </row>
    <row r="1708" spans="1:12" ht="13.2" customHeight="1">
      <c r="A1708" s="13"/>
      <c r="B1708" s="43"/>
      <c r="C1708" s="44"/>
      <c r="D1708" s="47"/>
      <c r="E1708" s="12"/>
      <c r="F1708" s="12"/>
      <c r="G1708" s="44"/>
      <c r="H1708" s="77"/>
      <c r="I1708" s="45"/>
      <c r="J1708" s="45"/>
      <c r="K1708" s="77">
        <f>SUMIF('3_選抜学生一覧（SPRING）'!E:E, A1708, '3_選抜学生一覧（SPRING）'!P:P)</f>
        <v>0</v>
      </c>
      <c r="L1708" s="77">
        <f>SUMIF('3_選抜学生一覧（BOOST）'!E:E, A1708, '3_選抜学生一覧（BOOST）'!P:P)</f>
        <v>0</v>
      </c>
    </row>
    <row r="1709" spans="1:12" ht="13.2" customHeight="1">
      <c r="A1709" s="13"/>
      <c r="B1709" s="43"/>
      <c r="C1709" s="44"/>
      <c r="D1709" s="47"/>
      <c r="E1709" s="12"/>
      <c r="F1709" s="12"/>
      <c r="G1709" s="44"/>
      <c r="H1709" s="77"/>
      <c r="I1709" s="45"/>
      <c r="J1709" s="45"/>
      <c r="K1709" s="77">
        <f>SUMIF('3_選抜学生一覧（SPRING）'!E:E, A1709, '3_選抜学生一覧（SPRING）'!P:P)</f>
        <v>0</v>
      </c>
      <c r="L1709" s="77">
        <f>SUMIF('3_選抜学生一覧（BOOST）'!E:E, A1709, '3_選抜学生一覧（BOOST）'!P:P)</f>
        <v>0</v>
      </c>
    </row>
    <row r="1710" spans="1:12" ht="13.2" customHeight="1">
      <c r="A1710" s="13"/>
      <c r="B1710" s="43"/>
      <c r="C1710" s="44"/>
      <c r="D1710" s="47"/>
      <c r="E1710" s="12"/>
      <c r="F1710" s="12"/>
      <c r="G1710" s="44"/>
      <c r="H1710" s="77"/>
      <c r="I1710" s="45"/>
      <c r="J1710" s="45"/>
      <c r="K1710" s="77">
        <f>SUMIF('3_選抜学生一覧（SPRING）'!E:E, A1710, '3_選抜学生一覧（SPRING）'!P:P)</f>
        <v>0</v>
      </c>
      <c r="L1710" s="77">
        <f>SUMIF('3_選抜学生一覧（BOOST）'!E:E, A1710, '3_選抜学生一覧（BOOST）'!P:P)</f>
        <v>0</v>
      </c>
    </row>
    <row r="1711" spans="1:12" ht="13.2" customHeight="1">
      <c r="A1711" s="13"/>
      <c r="B1711" s="43"/>
      <c r="C1711" s="44"/>
      <c r="D1711" s="47"/>
      <c r="E1711" s="12"/>
      <c r="F1711" s="12"/>
      <c r="G1711" s="44"/>
      <c r="H1711" s="77"/>
      <c r="I1711" s="45"/>
      <c r="J1711" s="45"/>
      <c r="K1711" s="77">
        <f>SUMIF('3_選抜学生一覧（SPRING）'!E:E, A1711, '3_選抜学生一覧（SPRING）'!P:P)</f>
        <v>0</v>
      </c>
      <c r="L1711" s="77">
        <f>SUMIF('3_選抜学生一覧（BOOST）'!E:E, A1711, '3_選抜学生一覧（BOOST）'!P:P)</f>
        <v>0</v>
      </c>
    </row>
    <row r="1712" spans="1:12" ht="13.2" customHeight="1">
      <c r="A1712" s="13"/>
      <c r="B1712" s="43"/>
      <c r="C1712" s="44"/>
      <c r="D1712" s="47"/>
      <c r="E1712" s="12"/>
      <c r="F1712" s="12"/>
      <c r="G1712" s="44"/>
      <c r="H1712" s="77"/>
      <c r="I1712" s="45"/>
      <c r="J1712" s="45"/>
      <c r="K1712" s="77">
        <f>SUMIF('3_選抜学生一覧（SPRING）'!E:E, A1712, '3_選抜学生一覧（SPRING）'!P:P)</f>
        <v>0</v>
      </c>
      <c r="L1712" s="77">
        <f>SUMIF('3_選抜学生一覧（BOOST）'!E:E, A1712, '3_選抜学生一覧（BOOST）'!P:P)</f>
        <v>0</v>
      </c>
    </row>
    <row r="1713" spans="1:12" ht="13.2" customHeight="1">
      <c r="A1713" s="13"/>
      <c r="B1713" s="43"/>
      <c r="C1713" s="44"/>
      <c r="D1713" s="47"/>
      <c r="E1713" s="12"/>
      <c r="F1713" s="12"/>
      <c r="G1713" s="44"/>
      <c r="H1713" s="77"/>
      <c r="I1713" s="45"/>
      <c r="J1713" s="45"/>
      <c r="K1713" s="77">
        <f>SUMIF('3_選抜学生一覧（SPRING）'!E:E, A1713, '3_選抜学生一覧（SPRING）'!P:P)</f>
        <v>0</v>
      </c>
      <c r="L1713" s="77">
        <f>SUMIF('3_選抜学生一覧（BOOST）'!E:E, A1713, '3_選抜学生一覧（BOOST）'!P:P)</f>
        <v>0</v>
      </c>
    </row>
    <row r="1714" spans="1:12" ht="13.2" customHeight="1">
      <c r="A1714" s="13"/>
      <c r="B1714" s="43"/>
      <c r="C1714" s="44"/>
      <c r="D1714" s="47"/>
      <c r="E1714" s="12"/>
      <c r="F1714" s="12"/>
      <c r="G1714" s="44"/>
      <c r="H1714" s="77"/>
      <c r="I1714" s="45"/>
      <c r="J1714" s="45"/>
      <c r="K1714" s="77">
        <f>SUMIF('3_選抜学生一覧（SPRING）'!E:E, A1714, '3_選抜学生一覧（SPRING）'!P:P)</f>
        <v>0</v>
      </c>
      <c r="L1714" s="77">
        <f>SUMIF('3_選抜学生一覧（BOOST）'!E:E, A1714, '3_選抜学生一覧（BOOST）'!P:P)</f>
        <v>0</v>
      </c>
    </row>
    <row r="1715" spans="1:12" ht="13.2" customHeight="1">
      <c r="A1715" s="13"/>
      <c r="B1715" s="43"/>
      <c r="C1715" s="44"/>
      <c r="D1715" s="47"/>
      <c r="E1715" s="12"/>
      <c r="F1715" s="12"/>
      <c r="G1715" s="44"/>
      <c r="H1715" s="77"/>
      <c r="I1715" s="45"/>
      <c r="J1715" s="45"/>
      <c r="K1715" s="77">
        <f>SUMIF('3_選抜学生一覧（SPRING）'!E:E, A1715, '3_選抜学生一覧（SPRING）'!P:P)</f>
        <v>0</v>
      </c>
      <c r="L1715" s="77">
        <f>SUMIF('3_選抜学生一覧（BOOST）'!E:E, A1715, '3_選抜学生一覧（BOOST）'!P:P)</f>
        <v>0</v>
      </c>
    </row>
    <row r="1716" spans="1:12" ht="13.2" customHeight="1">
      <c r="A1716" s="13"/>
      <c r="B1716" s="43"/>
      <c r="C1716" s="44"/>
      <c r="D1716" s="47"/>
      <c r="E1716" s="12"/>
      <c r="F1716" s="12"/>
      <c r="G1716" s="44"/>
      <c r="H1716" s="77"/>
      <c r="I1716" s="45"/>
      <c r="J1716" s="45"/>
      <c r="K1716" s="77">
        <f>SUMIF('3_選抜学生一覧（SPRING）'!E:E, A1716, '3_選抜学生一覧（SPRING）'!P:P)</f>
        <v>0</v>
      </c>
      <c r="L1716" s="77">
        <f>SUMIF('3_選抜学生一覧（BOOST）'!E:E, A1716, '3_選抜学生一覧（BOOST）'!P:P)</f>
        <v>0</v>
      </c>
    </row>
    <row r="1717" spans="1:12" ht="13.2" customHeight="1">
      <c r="A1717" s="13"/>
      <c r="B1717" s="43"/>
      <c r="C1717" s="44"/>
      <c r="D1717" s="47"/>
      <c r="E1717" s="12"/>
      <c r="F1717" s="12"/>
      <c r="G1717" s="44"/>
      <c r="H1717" s="77"/>
      <c r="I1717" s="45"/>
      <c r="J1717" s="45"/>
      <c r="K1717" s="77">
        <f>SUMIF('3_選抜学生一覧（SPRING）'!E:E, A1717, '3_選抜学生一覧（SPRING）'!P:P)</f>
        <v>0</v>
      </c>
      <c r="L1717" s="77">
        <f>SUMIF('3_選抜学生一覧（BOOST）'!E:E, A1717, '3_選抜学生一覧（BOOST）'!P:P)</f>
        <v>0</v>
      </c>
    </row>
    <row r="1718" spans="1:12" ht="13.2" customHeight="1">
      <c r="A1718" s="13"/>
      <c r="B1718" s="43"/>
      <c r="C1718" s="44"/>
      <c r="D1718" s="47"/>
      <c r="E1718" s="12"/>
      <c r="F1718" s="12"/>
      <c r="G1718" s="44"/>
      <c r="H1718" s="77"/>
      <c r="I1718" s="45"/>
      <c r="J1718" s="45"/>
      <c r="K1718" s="77">
        <f>SUMIF('3_選抜学生一覧（SPRING）'!E:E, A1718, '3_選抜学生一覧（SPRING）'!P:P)</f>
        <v>0</v>
      </c>
      <c r="L1718" s="77">
        <f>SUMIF('3_選抜学生一覧（BOOST）'!E:E, A1718, '3_選抜学生一覧（BOOST）'!P:P)</f>
        <v>0</v>
      </c>
    </row>
    <row r="1719" spans="1:12" ht="13.2" customHeight="1">
      <c r="A1719" s="13"/>
      <c r="B1719" s="43"/>
      <c r="C1719" s="44"/>
      <c r="D1719" s="47"/>
      <c r="E1719" s="12"/>
      <c r="F1719" s="12"/>
      <c r="G1719" s="44"/>
      <c r="H1719" s="77"/>
      <c r="I1719" s="45"/>
      <c r="J1719" s="45"/>
      <c r="K1719" s="77">
        <f>SUMIF('3_選抜学生一覧（SPRING）'!E:E, A1719, '3_選抜学生一覧（SPRING）'!P:P)</f>
        <v>0</v>
      </c>
      <c r="L1719" s="77">
        <f>SUMIF('3_選抜学生一覧（BOOST）'!E:E, A1719, '3_選抜学生一覧（BOOST）'!P:P)</f>
        <v>0</v>
      </c>
    </row>
    <row r="1720" spans="1:12" ht="13.2" customHeight="1">
      <c r="A1720" s="13"/>
      <c r="B1720" s="43"/>
      <c r="C1720" s="44"/>
      <c r="D1720" s="47"/>
      <c r="E1720" s="12"/>
      <c r="F1720" s="12"/>
      <c r="G1720" s="44"/>
      <c r="H1720" s="77"/>
      <c r="I1720" s="45"/>
      <c r="J1720" s="45"/>
      <c r="K1720" s="77">
        <f>SUMIF('3_選抜学生一覧（SPRING）'!E:E, A1720, '3_選抜学生一覧（SPRING）'!P:P)</f>
        <v>0</v>
      </c>
      <c r="L1720" s="77">
        <f>SUMIF('3_選抜学生一覧（BOOST）'!E:E, A1720, '3_選抜学生一覧（BOOST）'!P:P)</f>
        <v>0</v>
      </c>
    </row>
    <row r="1721" spans="1:12" ht="13.2" customHeight="1">
      <c r="A1721" s="13"/>
      <c r="B1721" s="43"/>
      <c r="C1721" s="44"/>
      <c r="D1721" s="47"/>
      <c r="E1721" s="12"/>
      <c r="F1721" s="12"/>
      <c r="G1721" s="44"/>
      <c r="H1721" s="77"/>
      <c r="I1721" s="45"/>
      <c r="J1721" s="45"/>
      <c r="K1721" s="77">
        <f>SUMIF('3_選抜学生一覧（SPRING）'!E:E, A1721, '3_選抜学生一覧（SPRING）'!P:P)</f>
        <v>0</v>
      </c>
      <c r="L1721" s="77">
        <f>SUMIF('3_選抜学生一覧（BOOST）'!E:E, A1721, '3_選抜学生一覧（BOOST）'!P:P)</f>
        <v>0</v>
      </c>
    </row>
    <row r="1722" spans="1:12" ht="13.2" customHeight="1">
      <c r="A1722" s="13"/>
      <c r="B1722" s="43"/>
      <c r="C1722" s="44"/>
      <c r="D1722" s="47"/>
      <c r="E1722" s="12"/>
      <c r="F1722" s="12"/>
      <c r="G1722" s="44"/>
      <c r="H1722" s="77"/>
      <c r="I1722" s="45"/>
      <c r="J1722" s="45"/>
      <c r="K1722" s="77">
        <f>SUMIF('3_選抜学生一覧（SPRING）'!E:E, A1722, '3_選抜学生一覧（SPRING）'!P:P)</f>
        <v>0</v>
      </c>
      <c r="L1722" s="77">
        <f>SUMIF('3_選抜学生一覧（BOOST）'!E:E, A1722, '3_選抜学生一覧（BOOST）'!P:P)</f>
        <v>0</v>
      </c>
    </row>
    <row r="1723" spans="1:12" ht="13.2" customHeight="1">
      <c r="A1723" s="13"/>
      <c r="B1723" s="43"/>
      <c r="C1723" s="44"/>
      <c r="D1723" s="47"/>
      <c r="E1723" s="12"/>
      <c r="F1723" s="12"/>
      <c r="G1723" s="44"/>
      <c r="H1723" s="77"/>
      <c r="I1723" s="45"/>
      <c r="J1723" s="45"/>
      <c r="K1723" s="77">
        <f>SUMIF('3_選抜学生一覧（SPRING）'!E:E, A1723, '3_選抜学生一覧（SPRING）'!P:P)</f>
        <v>0</v>
      </c>
      <c r="L1723" s="77">
        <f>SUMIF('3_選抜学生一覧（BOOST）'!E:E, A1723, '3_選抜学生一覧（BOOST）'!P:P)</f>
        <v>0</v>
      </c>
    </row>
    <row r="1724" spans="1:12" ht="13.2" customHeight="1">
      <c r="A1724" s="13"/>
      <c r="B1724" s="43"/>
      <c r="C1724" s="44"/>
      <c r="D1724" s="47"/>
      <c r="E1724" s="12"/>
      <c r="F1724" s="12"/>
      <c r="G1724" s="44"/>
      <c r="H1724" s="77"/>
      <c r="I1724" s="45"/>
      <c r="J1724" s="45"/>
      <c r="K1724" s="77">
        <f>SUMIF('3_選抜学生一覧（SPRING）'!E:E, A1724, '3_選抜学生一覧（SPRING）'!P:P)</f>
        <v>0</v>
      </c>
      <c r="L1724" s="77">
        <f>SUMIF('3_選抜学生一覧（BOOST）'!E:E, A1724, '3_選抜学生一覧（BOOST）'!P:P)</f>
        <v>0</v>
      </c>
    </row>
    <row r="1725" spans="1:12" ht="13.2" customHeight="1">
      <c r="A1725" s="13"/>
      <c r="B1725" s="43"/>
      <c r="C1725" s="44"/>
      <c r="D1725" s="47"/>
      <c r="E1725" s="12"/>
      <c r="F1725" s="12"/>
      <c r="G1725" s="44"/>
      <c r="H1725" s="77"/>
      <c r="I1725" s="45"/>
      <c r="J1725" s="45"/>
      <c r="K1725" s="77">
        <f>SUMIF('3_選抜学生一覧（SPRING）'!E:E, A1725, '3_選抜学生一覧（SPRING）'!P:P)</f>
        <v>0</v>
      </c>
      <c r="L1725" s="77">
        <f>SUMIF('3_選抜学生一覧（BOOST）'!E:E, A1725, '3_選抜学生一覧（BOOST）'!P:P)</f>
        <v>0</v>
      </c>
    </row>
    <row r="1726" spans="1:12" ht="13.2" customHeight="1">
      <c r="A1726" s="13"/>
      <c r="B1726" s="43"/>
      <c r="C1726" s="44"/>
      <c r="D1726" s="47"/>
      <c r="E1726" s="12"/>
      <c r="F1726" s="12"/>
      <c r="G1726" s="44"/>
      <c r="H1726" s="77"/>
      <c r="I1726" s="45"/>
      <c r="J1726" s="45"/>
      <c r="K1726" s="77">
        <f>SUMIF('3_選抜学生一覧（SPRING）'!E:E, A1726, '3_選抜学生一覧（SPRING）'!P:P)</f>
        <v>0</v>
      </c>
      <c r="L1726" s="77">
        <f>SUMIF('3_選抜学生一覧（BOOST）'!E:E, A1726, '3_選抜学生一覧（BOOST）'!P:P)</f>
        <v>0</v>
      </c>
    </row>
    <row r="1727" spans="1:12" ht="13.2" customHeight="1">
      <c r="A1727" s="13"/>
      <c r="B1727" s="43"/>
      <c r="C1727" s="44"/>
      <c r="D1727" s="47"/>
      <c r="E1727" s="12"/>
      <c r="F1727" s="12"/>
      <c r="G1727" s="44"/>
      <c r="H1727" s="77"/>
      <c r="I1727" s="45"/>
      <c r="J1727" s="45"/>
      <c r="K1727" s="77">
        <f>SUMIF('3_選抜学生一覧（SPRING）'!E:E, A1727, '3_選抜学生一覧（SPRING）'!P:P)</f>
        <v>0</v>
      </c>
      <c r="L1727" s="77">
        <f>SUMIF('3_選抜学生一覧（BOOST）'!E:E, A1727, '3_選抜学生一覧（BOOST）'!P:P)</f>
        <v>0</v>
      </c>
    </row>
    <row r="1728" spans="1:12" ht="13.2" customHeight="1">
      <c r="A1728" s="13"/>
      <c r="B1728" s="43"/>
      <c r="C1728" s="44"/>
      <c r="D1728" s="47"/>
      <c r="E1728" s="12"/>
      <c r="F1728" s="12"/>
      <c r="G1728" s="44"/>
      <c r="H1728" s="77"/>
      <c r="I1728" s="45"/>
      <c r="J1728" s="45"/>
      <c r="K1728" s="77">
        <f>SUMIF('3_選抜学生一覧（SPRING）'!E:E, A1728, '3_選抜学生一覧（SPRING）'!P:P)</f>
        <v>0</v>
      </c>
      <c r="L1728" s="77">
        <f>SUMIF('3_選抜学生一覧（BOOST）'!E:E, A1728, '3_選抜学生一覧（BOOST）'!P:P)</f>
        <v>0</v>
      </c>
    </row>
    <row r="1729" spans="1:12" ht="13.2" customHeight="1">
      <c r="A1729" s="13"/>
      <c r="B1729" s="43"/>
      <c r="C1729" s="44"/>
      <c r="D1729" s="47"/>
      <c r="E1729" s="12"/>
      <c r="F1729" s="12"/>
      <c r="G1729" s="44"/>
      <c r="H1729" s="77"/>
      <c r="I1729" s="45"/>
      <c r="J1729" s="45"/>
      <c r="K1729" s="77">
        <f>SUMIF('3_選抜学生一覧（SPRING）'!E:E, A1729, '3_選抜学生一覧（SPRING）'!P:P)</f>
        <v>0</v>
      </c>
      <c r="L1729" s="77">
        <f>SUMIF('3_選抜学生一覧（BOOST）'!E:E, A1729, '3_選抜学生一覧（BOOST）'!P:P)</f>
        <v>0</v>
      </c>
    </row>
    <row r="1730" spans="1:12" ht="13.2" customHeight="1">
      <c r="A1730" s="13"/>
      <c r="B1730" s="43"/>
      <c r="C1730" s="44"/>
      <c r="D1730" s="47"/>
      <c r="E1730" s="12"/>
      <c r="F1730" s="12"/>
      <c r="G1730" s="44"/>
      <c r="H1730" s="77"/>
      <c r="I1730" s="45"/>
      <c r="J1730" s="45"/>
      <c r="K1730" s="77">
        <f>SUMIF('3_選抜学生一覧（SPRING）'!E:E, A1730, '3_選抜学生一覧（SPRING）'!P:P)</f>
        <v>0</v>
      </c>
      <c r="L1730" s="77">
        <f>SUMIF('3_選抜学生一覧（BOOST）'!E:E, A1730, '3_選抜学生一覧（BOOST）'!P:P)</f>
        <v>0</v>
      </c>
    </row>
    <row r="1731" spans="1:12" ht="13.2" customHeight="1">
      <c r="A1731" s="13"/>
      <c r="B1731" s="43"/>
      <c r="C1731" s="44"/>
      <c r="D1731" s="47"/>
      <c r="E1731" s="12"/>
      <c r="F1731" s="12"/>
      <c r="G1731" s="44"/>
      <c r="H1731" s="77"/>
      <c r="I1731" s="45"/>
      <c r="J1731" s="45"/>
      <c r="K1731" s="77">
        <f>SUMIF('3_選抜学生一覧（SPRING）'!E:E, A1731, '3_選抜学生一覧（SPRING）'!P:P)</f>
        <v>0</v>
      </c>
      <c r="L1731" s="77">
        <f>SUMIF('3_選抜学生一覧（BOOST）'!E:E, A1731, '3_選抜学生一覧（BOOST）'!P:P)</f>
        <v>0</v>
      </c>
    </row>
    <row r="1732" spans="1:12" ht="13.2" customHeight="1">
      <c r="A1732" s="13"/>
      <c r="B1732" s="43"/>
      <c r="C1732" s="44"/>
      <c r="D1732" s="47"/>
      <c r="E1732" s="12"/>
      <c r="F1732" s="12"/>
      <c r="G1732" s="44"/>
      <c r="H1732" s="77"/>
      <c r="I1732" s="45"/>
      <c r="J1732" s="45"/>
      <c r="K1732" s="77">
        <f>SUMIF('3_選抜学生一覧（SPRING）'!E:E, A1732, '3_選抜学生一覧（SPRING）'!P:P)</f>
        <v>0</v>
      </c>
      <c r="L1732" s="77">
        <f>SUMIF('3_選抜学生一覧（BOOST）'!E:E, A1732, '3_選抜学生一覧（BOOST）'!P:P)</f>
        <v>0</v>
      </c>
    </row>
    <row r="1733" spans="1:12" ht="13.2" customHeight="1">
      <c r="A1733" s="13"/>
      <c r="B1733" s="43"/>
      <c r="C1733" s="44"/>
      <c r="D1733" s="47"/>
      <c r="E1733" s="12"/>
      <c r="F1733" s="12"/>
      <c r="G1733" s="44"/>
      <c r="H1733" s="77"/>
      <c r="I1733" s="45"/>
      <c r="J1733" s="45"/>
      <c r="K1733" s="77">
        <f>SUMIF('3_選抜学生一覧（SPRING）'!E:E, A1733, '3_選抜学生一覧（SPRING）'!P:P)</f>
        <v>0</v>
      </c>
      <c r="L1733" s="77">
        <f>SUMIF('3_選抜学生一覧（BOOST）'!E:E, A1733, '3_選抜学生一覧（BOOST）'!P:P)</f>
        <v>0</v>
      </c>
    </row>
    <row r="1734" spans="1:12" ht="13.2" customHeight="1">
      <c r="A1734" s="13"/>
      <c r="B1734" s="43"/>
      <c r="C1734" s="44"/>
      <c r="D1734" s="47"/>
      <c r="E1734" s="12"/>
      <c r="F1734" s="12"/>
      <c r="G1734" s="44"/>
      <c r="H1734" s="77"/>
      <c r="I1734" s="45"/>
      <c r="J1734" s="45"/>
      <c r="K1734" s="77">
        <f>SUMIF('3_選抜学生一覧（SPRING）'!E:E, A1734, '3_選抜学生一覧（SPRING）'!P:P)</f>
        <v>0</v>
      </c>
      <c r="L1734" s="77">
        <f>SUMIF('3_選抜学生一覧（BOOST）'!E:E, A1734, '3_選抜学生一覧（BOOST）'!P:P)</f>
        <v>0</v>
      </c>
    </row>
    <row r="1735" spans="1:12" ht="13.2" customHeight="1">
      <c r="A1735" s="13"/>
      <c r="B1735" s="43"/>
      <c r="C1735" s="44"/>
      <c r="D1735" s="47"/>
      <c r="E1735" s="12"/>
      <c r="F1735" s="12"/>
      <c r="G1735" s="44"/>
      <c r="H1735" s="77"/>
      <c r="I1735" s="45"/>
      <c r="J1735" s="45"/>
      <c r="K1735" s="77">
        <f>SUMIF('3_選抜学生一覧（SPRING）'!E:E, A1735, '3_選抜学生一覧（SPRING）'!P:P)</f>
        <v>0</v>
      </c>
      <c r="L1735" s="77">
        <f>SUMIF('3_選抜学生一覧（BOOST）'!E:E, A1735, '3_選抜学生一覧（BOOST）'!P:P)</f>
        <v>0</v>
      </c>
    </row>
    <row r="1736" spans="1:12" ht="13.2" customHeight="1">
      <c r="A1736" s="13"/>
      <c r="B1736" s="43"/>
      <c r="C1736" s="44"/>
      <c r="D1736" s="47"/>
      <c r="E1736" s="12"/>
      <c r="F1736" s="12"/>
      <c r="G1736" s="44"/>
      <c r="H1736" s="77"/>
      <c r="I1736" s="45"/>
      <c r="J1736" s="45"/>
      <c r="K1736" s="77">
        <f>SUMIF('3_選抜学生一覧（SPRING）'!E:E, A1736, '3_選抜学生一覧（SPRING）'!P:P)</f>
        <v>0</v>
      </c>
      <c r="L1736" s="77">
        <f>SUMIF('3_選抜学生一覧（BOOST）'!E:E, A1736, '3_選抜学生一覧（BOOST）'!P:P)</f>
        <v>0</v>
      </c>
    </row>
    <row r="1737" spans="1:12" ht="13.2" customHeight="1">
      <c r="A1737" s="13"/>
      <c r="B1737" s="43"/>
      <c r="C1737" s="44"/>
      <c r="D1737" s="47"/>
      <c r="E1737" s="12"/>
      <c r="F1737" s="12"/>
      <c r="G1737" s="44"/>
      <c r="H1737" s="77"/>
      <c r="I1737" s="45"/>
      <c r="J1737" s="45"/>
      <c r="K1737" s="77">
        <f>SUMIF('3_選抜学生一覧（SPRING）'!E:E, A1737, '3_選抜学生一覧（SPRING）'!P:P)</f>
        <v>0</v>
      </c>
      <c r="L1737" s="77">
        <f>SUMIF('3_選抜学生一覧（BOOST）'!E:E, A1737, '3_選抜学生一覧（BOOST）'!P:P)</f>
        <v>0</v>
      </c>
    </row>
    <row r="1738" spans="1:12" ht="13.2" customHeight="1">
      <c r="A1738" s="13"/>
      <c r="B1738" s="43"/>
      <c r="C1738" s="44"/>
      <c r="D1738" s="47"/>
      <c r="E1738" s="12"/>
      <c r="F1738" s="12"/>
      <c r="G1738" s="44"/>
      <c r="H1738" s="77"/>
      <c r="I1738" s="45"/>
      <c r="J1738" s="45"/>
      <c r="K1738" s="77">
        <f>SUMIF('3_選抜学生一覧（SPRING）'!E:E, A1738, '3_選抜学生一覧（SPRING）'!P:P)</f>
        <v>0</v>
      </c>
      <c r="L1738" s="77">
        <f>SUMIF('3_選抜学生一覧（BOOST）'!E:E, A1738, '3_選抜学生一覧（BOOST）'!P:P)</f>
        <v>0</v>
      </c>
    </row>
    <row r="1739" spans="1:12" ht="13.2" customHeight="1">
      <c r="A1739" s="13"/>
      <c r="B1739" s="43"/>
      <c r="C1739" s="44"/>
      <c r="D1739" s="47"/>
      <c r="E1739" s="12"/>
      <c r="F1739" s="12"/>
      <c r="G1739" s="44"/>
      <c r="H1739" s="77"/>
      <c r="I1739" s="45"/>
      <c r="J1739" s="45"/>
      <c r="K1739" s="77">
        <f>SUMIF('3_選抜学生一覧（SPRING）'!E:E, A1739, '3_選抜学生一覧（SPRING）'!P:P)</f>
        <v>0</v>
      </c>
      <c r="L1739" s="77">
        <f>SUMIF('3_選抜学生一覧（BOOST）'!E:E, A1739, '3_選抜学生一覧（BOOST）'!P:P)</f>
        <v>0</v>
      </c>
    </row>
    <row r="1740" spans="1:12" ht="13.2" customHeight="1">
      <c r="A1740" s="13"/>
      <c r="B1740" s="43"/>
      <c r="C1740" s="44"/>
      <c r="D1740" s="47"/>
      <c r="E1740" s="12"/>
      <c r="F1740" s="12"/>
      <c r="G1740" s="44"/>
      <c r="H1740" s="77"/>
      <c r="I1740" s="45"/>
      <c r="J1740" s="45"/>
      <c r="K1740" s="77">
        <f>SUMIF('3_選抜学生一覧（SPRING）'!E:E, A1740, '3_選抜学生一覧（SPRING）'!P:P)</f>
        <v>0</v>
      </c>
      <c r="L1740" s="77">
        <f>SUMIF('3_選抜学生一覧（BOOST）'!E:E, A1740, '3_選抜学生一覧（BOOST）'!P:P)</f>
        <v>0</v>
      </c>
    </row>
    <row r="1741" spans="1:12" ht="13.2" customHeight="1">
      <c r="A1741" s="13"/>
      <c r="B1741" s="43"/>
      <c r="C1741" s="44"/>
      <c r="D1741" s="47"/>
      <c r="E1741" s="12"/>
      <c r="F1741" s="12"/>
      <c r="G1741" s="44"/>
      <c r="H1741" s="77"/>
      <c r="I1741" s="45"/>
      <c r="J1741" s="45"/>
      <c r="K1741" s="77">
        <f>SUMIF('3_選抜学生一覧（SPRING）'!E:E, A1741, '3_選抜学生一覧（SPRING）'!P:P)</f>
        <v>0</v>
      </c>
      <c r="L1741" s="77">
        <f>SUMIF('3_選抜学生一覧（BOOST）'!E:E, A1741, '3_選抜学生一覧（BOOST）'!P:P)</f>
        <v>0</v>
      </c>
    </row>
    <row r="1742" spans="1:12" ht="13.2" customHeight="1">
      <c r="A1742" s="13"/>
      <c r="B1742" s="43"/>
      <c r="C1742" s="44"/>
      <c r="D1742" s="47"/>
      <c r="E1742" s="12"/>
      <c r="F1742" s="12"/>
      <c r="G1742" s="44"/>
      <c r="H1742" s="77"/>
      <c r="I1742" s="45"/>
      <c r="J1742" s="45"/>
      <c r="K1742" s="77">
        <f>SUMIF('3_選抜学生一覧（SPRING）'!E:E, A1742, '3_選抜学生一覧（SPRING）'!P:P)</f>
        <v>0</v>
      </c>
      <c r="L1742" s="77">
        <f>SUMIF('3_選抜学生一覧（BOOST）'!E:E, A1742, '3_選抜学生一覧（BOOST）'!P:P)</f>
        <v>0</v>
      </c>
    </row>
    <row r="1743" spans="1:12" ht="13.2" customHeight="1">
      <c r="A1743" s="13"/>
      <c r="B1743" s="43"/>
      <c r="C1743" s="44"/>
      <c r="D1743" s="47"/>
      <c r="E1743" s="12"/>
      <c r="F1743" s="12"/>
      <c r="G1743" s="44"/>
      <c r="H1743" s="77"/>
      <c r="I1743" s="45"/>
      <c r="J1743" s="45"/>
      <c r="K1743" s="77">
        <f>SUMIF('3_選抜学生一覧（SPRING）'!E:E, A1743, '3_選抜学生一覧（SPRING）'!P:P)</f>
        <v>0</v>
      </c>
      <c r="L1743" s="77">
        <f>SUMIF('3_選抜学生一覧（BOOST）'!E:E, A1743, '3_選抜学生一覧（BOOST）'!P:P)</f>
        <v>0</v>
      </c>
    </row>
    <row r="1744" spans="1:12" ht="13.2" customHeight="1">
      <c r="A1744" s="13"/>
      <c r="B1744" s="43"/>
      <c r="C1744" s="44"/>
      <c r="D1744" s="47"/>
      <c r="E1744" s="12"/>
      <c r="F1744" s="12"/>
      <c r="G1744" s="44"/>
      <c r="H1744" s="77"/>
      <c r="I1744" s="45"/>
      <c r="J1744" s="45"/>
      <c r="K1744" s="77">
        <f>SUMIF('3_選抜学生一覧（SPRING）'!E:E, A1744, '3_選抜学生一覧（SPRING）'!P:P)</f>
        <v>0</v>
      </c>
      <c r="L1744" s="77">
        <f>SUMIF('3_選抜学生一覧（BOOST）'!E:E, A1744, '3_選抜学生一覧（BOOST）'!P:P)</f>
        <v>0</v>
      </c>
    </row>
    <row r="1745" spans="1:12" ht="13.2" customHeight="1">
      <c r="A1745" s="13"/>
      <c r="B1745" s="43"/>
      <c r="C1745" s="44"/>
      <c r="D1745" s="47"/>
      <c r="E1745" s="12"/>
      <c r="F1745" s="12"/>
      <c r="G1745" s="44"/>
      <c r="H1745" s="77"/>
      <c r="I1745" s="45"/>
      <c r="J1745" s="45"/>
      <c r="K1745" s="77">
        <f>SUMIF('3_選抜学生一覧（SPRING）'!E:E, A1745, '3_選抜学生一覧（SPRING）'!P:P)</f>
        <v>0</v>
      </c>
      <c r="L1745" s="77">
        <f>SUMIF('3_選抜学生一覧（BOOST）'!E:E, A1745, '3_選抜学生一覧（BOOST）'!P:P)</f>
        <v>0</v>
      </c>
    </row>
    <row r="1746" spans="1:12" ht="13.2" customHeight="1">
      <c r="A1746" s="13"/>
      <c r="B1746" s="43"/>
      <c r="C1746" s="44"/>
      <c r="D1746" s="47"/>
      <c r="E1746" s="12"/>
      <c r="F1746" s="12"/>
      <c r="G1746" s="44"/>
      <c r="H1746" s="77"/>
      <c r="I1746" s="45"/>
      <c r="J1746" s="45"/>
      <c r="K1746" s="77">
        <f>SUMIF('3_選抜学生一覧（SPRING）'!E:E, A1746, '3_選抜学生一覧（SPRING）'!P:P)</f>
        <v>0</v>
      </c>
      <c r="L1746" s="77">
        <f>SUMIF('3_選抜学生一覧（BOOST）'!E:E, A1746, '3_選抜学生一覧（BOOST）'!P:P)</f>
        <v>0</v>
      </c>
    </row>
    <row r="1747" spans="1:12" ht="13.2" customHeight="1">
      <c r="A1747" s="13"/>
      <c r="B1747" s="43"/>
      <c r="C1747" s="44"/>
      <c r="D1747" s="47"/>
      <c r="E1747" s="12"/>
      <c r="F1747" s="12"/>
      <c r="G1747" s="44"/>
      <c r="H1747" s="77"/>
      <c r="I1747" s="45"/>
      <c r="J1747" s="45"/>
      <c r="K1747" s="77">
        <f>SUMIF('3_選抜学生一覧（SPRING）'!E:E, A1747, '3_選抜学生一覧（SPRING）'!P:P)</f>
        <v>0</v>
      </c>
      <c r="L1747" s="77">
        <f>SUMIF('3_選抜学生一覧（BOOST）'!E:E, A1747, '3_選抜学生一覧（BOOST）'!P:P)</f>
        <v>0</v>
      </c>
    </row>
    <row r="1748" spans="1:12" ht="13.2" customHeight="1">
      <c r="A1748" s="13"/>
      <c r="B1748" s="43"/>
      <c r="C1748" s="44"/>
      <c r="D1748" s="47"/>
      <c r="E1748" s="12"/>
      <c r="F1748" s="12"/>
      <c r="G1748" s="44"/>
      <c r="H1748" s="77"/>
      <c r="I1748" s="45"/>
      <c r="J1748" s="45"/>
      <c r="K1748" s="77">
        <f>SUMIF('3_選抜学生一覧（SPRING）'!E:E, A1748, '3_選抜学生一覧（SPRING）'!P:P)</f>
        <v>0</v>
      </c>
      <c r="L1748" s="77">
        <f>SUMIF('3_選抜学生一覧（BOOST）'!E:E, A1748, '3_選抜学生一覧（BOOST）'!P:P)</f>
        <v>0</v>
      </c>
    </row>
    <row r="1749" spans="1:12" ht="13.2" customHeight="1">
      <c r="A1749" s="13"/>
      <c r="B1749" s="43"/>
      <c r="C1749" s="44"/>
      <c r="D1749" s="47"/>
      <c r="E1749" s="12"/>
      <c r="F1749" s="12"/>
      <c r="G1749" s="44"/>
      <c r="H1749" s="77"/>
      <c r="I1749" s="45"/>
      <c r="J1749" s="45"/>
      <c r="K1749" s="77">
        <f>SUMIF('3_選抜学生一覧（SPRING）'!E:E, A1749, '3_選抜学生一覧（SPRING）'!P:P)</f>
        <v>0</v>
      </c>
      <c r="L1749" s="77">
        <f>SUMIF('3_選抜学生一覧（BOOST）'!E:E, A1749, '3_選抜学生一覧（BOOST）'!P:P)</f>
        <v>0</v>
      </c>
    </row>
    <row r="1750" spans="1:12" ht="13.2" customHeight="1">
      <c r="A1750" s="13"/>
      <c r="B1750" s="43"/>
      <c r="C1750" s="44"/>
      <c r="D1750" s="47"/>
      <c r="E1750" s="12"/>
      <c r="F1750" s="12"/>
      <c r="G1750" s="44"/>
      <c r="H1750" s="77"/>
      <c r="I1750" s="45"/>
      <c r="J1750" s="45"/>
      <c r="K1750" s="77">
        <f>SUMIF('3_選抜学生一覧（SPRING）'!E:E, A1750, '3_選抜学生一覧（SPRING）'!P:P)</f>
        <v>0</v>
      </c>
      <c r="L1750" s="77">
        <f>SUMIF('3_選抜学生一覧（BOOST）'!E:E, A1750, '3_選抜学生一覧（BOOST）'!P:P)</f>
        <v>0</v>
      </c>
    </row>
    <row r="1751" spans="1:12" ht="13.2" customHeight="1">
      <c r="A1751" s="13"/>
      <c r="B1751" s="43"/>
      <c r="C1751" s="44"/>
      <c r="D1751" s="47"/>
      <c r="E1751" s="12"/>
      <c r="F1751" s="12"/>
      <c r="G1751" s="44"/>
      <c r="H1751" s="77"/>
      <c r="I1751" s="45"/>
      <c r="J1751" s="45"/>
      <c r="K1751" s="77">
        <f>SUMIF('3_選抜学生一覧（SPRING）'!E:E, A1751, '3_選抜学生一覧（SPRING）'!P:P)</f>
        <v>0</v>
      </c>
      <c r="L1751" s="77">
        <f>SUMIF('3_選抜学生一覧（BOOST）'!E:E, A1751, '3_選抜学生一覧（BOOST）'!P:P)</f>
        <v>0</v>
      </c>
    </row>
    <row r="1752" spans="1:12" ht="13.2" customHeight="1">
      <c r="A1752" s="13"/>
      <c r="B1752" s="43"/>
      <c r="C1752" s="44"/>
      <c r="D1752" s="47"/>
      <c r="E1752" s="12"/>
      <c r="F1752" s="12"/>
      <c r="G1752" s="44"/>
      <c r="H1752" s="77"/>
      <c r="I1752" s="45"/>
      <c r="J1752" s="45"/>
      <c r="K1752" s="77">
        <f>SUMIF('3_選抜学生一覧（SPRING）'!E:E, A1752, '3_選抜学生一覧（SPRING）'!P:P)</f>
        <v>0</v>
      </c>
      <c r="L1752" s="77">
        <f>SUMIF('3_選抜学生一覧（BOOST）'!E:E, A1752, '3_選抜学生一覧（BOOST）'!P:P)</f>
        <v>0</v>
      </c>
    </row>
    <row r="1753" spans="1:12" ht="13.2" customHeight="1">
      <c r="A1753" s="13"/>
      <c r="B1753" s="43"/>
      <c r="C1753" s="44"/>
      <c r="D1753" s="47"/>
      <c r="E1753" s="12"/>
      <c r="F1753" s="12"/>
      <c r="G1753" s="44"/>
      <c r="H1753" s="77"/>
      <c r="I1753" s="45"/>
      <c r="J1753" s="45"/>
      <c r="K1753" s="77">
        <f>SUMIF('3_選抜学生一覧（SPRING）'!E:E, A1753, '3_選抜学生一覧（SPRING）'!P:P)</f>
        <v>0</v>
      </c>
      <c r="L1753" s="77">
        <f>SUMIF('3_選抜学生一覧（BOOST）'!E:E, A1753, '3_選抜学生一覧（BOOST）'!P:P)</f>
        <v>0</v>
      </c>
    </row>
    <row r="1754" spans="1:12" ht="13.2" customHeight="1">
      <c r="A1754" s="13"/>
      <c r="B1754" s="43"/>
      <c r="C1754" s="44"/>
      <c r="D1754" s="47"/>
      <c r="E1754" s="12"/>
      <c r="F1754" s="12"/>
      <c r="G1754" s="44"/>
      <c r="H1754" s="77"/>
      <c r="I1754" s="45"/>
      <c r="J1754" s="45"/>
      <c r="K1754" s="77">
        <f>SUMIF('3_選抜学生一覧（SPRING）'!E:E, A1754, '3_選抜学生一覧（SPRING）'!P:P)</f>
        <v>0</v>
      </c>
      <c r="L1754" s="77">
        <f>SUMIF('3_選抜学生一覧（BOOST）'!E:E, A1754, '3_選抜学生一覧（BOOST）'!P:P)</f>
        <v>0</v>
      </c>
    </row>
    <row r="1755" spans="1:12" ht="13.2" customHeight="1">
      <c r="A1755" s="13"/>
      <c r="B1755" s="43"/>
      <c r="C1755" s="44"/>
      <c r="D1755" s="47"/>
      <c r="E1755" s="12"/>
      <c r="F1755" s="12"/>
      <c r="G1755" s="44"/>
      <c r="H1755" s="77"/>
      <c r="I1755" s="45"/>
      <c r="J1755" s="45"/>
      <c r="K1755" s="77">
        <f>SUMIF('3_選抜学生一覧（SPRING）'!E:E, A1755, '3_選抜学生一覧（SPRING）'!P:P)</f>
        <v>0</v>
      </c>
      <c r="L1755" s="77">
        <f>SUMIF('3_選抜学生一覧（BOOST）'!E:E, A1755, '3_選抜学生一覧（BOOST）'!P:P)</f>
        <v>0</v>
      </c>
    </row>
    <row r="1756" spans="1:12" ht="13.2" customHeight="1">
      <c r="A1756" s="13"/>
      <c r="B1756" s="43"/>
      <c r="C1756" s="44"/>
      <c r="D1756" s="47"/>
      <c r="E1756" s="12"/>
      <c r="F1756" s="12"/>
      <c r="G1756" s="44"/>
      <c r="H1756" s="77"/>
      <c r="I1756" s="45"/>
      <c r="J1756" s="45"/>
      <c r="K1756" s="77">
        <f>SUMIF('3_選抜学生一覧（SPRING）'!E:E, A1756, '3_選抜学生一覧（SPRING）'!P:P)</f>
        <v>0</v>
      </c>
      <c r="L1756" s="77">
        <f>SUMIF('3_選抜学生一覧（BOOST）'!E:E, A1756, '3_選抜学生一覧（BOOST）'!P:P)</f>
        <v>0</v>
      </c>
    </row>
    <row r="1757" spans="1:12" ht="13.2" customHeight="1">
      <c r="A1757" s="13"/>
      <c r="B1757" s="43"/>
      <c r="C1757" s="44"/>
      <c r="D1757" s="47"/>
      <c r="E1757" s="12"/>
      <c r="F1757" s="12"/>
      <c r="G1757" s="44"/>
      <c r="H1757" s="77"/>
      <c r="I1757" s="45"/>
      <c r="J1757" s="45"/>
      <c r="K1757" s="77">
        <f>SUMIF('3_選抜学生一覧（SPRING）'!E:E, A1757, '3_選抜学生一覧（SPRING）'!P:P)</f>
        <v>0</v>
      </c>
      <c r="L1757" s="77">
        <f>SUMIF('3_選抜学生一覧（BOOST）'!E:E, A1757, '3_選抜学生一覧（BOOST）'!P:P)</f>
        <v>0</v>
      </c>
    </row>
    <row r="1758" spans="1:12" ht="13.2" customHeight="1">
      <c r="A1758" s="13"/>
      <c r="B1758" s="43"/>
      <c r="C1758" s="44"/>
      <c r="D1758" s="47"/>
      <c r="E1758" s="12"/>
      <c r="F1758" s="12"/>
      <c r="G1758" s="44"/>
      <c r="H1758" s="77"/>
      <c r="I1758" s="45"/>
      <c r="J1758" s="45"/>
      <c r="K1758" s="77">
        <f>SUMIF('3_選抜学生一覧（SPRING）'!E:E, A1758, '3_選抜学生一覧（SPRING）'!P:P)</f>
        <v>0</v>
      </c>
      <c r="L1758" s="77">
        <f>SUMIF('3_選抜学生一覧（BOOST）'!E:E, A1758, '3_選抜学生一覧（BOOST）'!P:P)</f>
        <v>0</v>
      </c>
    </row>
    <row r="1759" spans="1:12" ht="13.2" customHeight="1">
      <c r="A1759" s="13"/>
      <c r="B1759" s="43"/>
      <c r="C1759" s="44"/>
      <c r="D1759" s="47"/>
      <c r="E1759" s="12"/>
      <c r="F1759" s="12"/>
      <c r="G1759" s="44"/>
      <c r="H1759" s="77"/>
      <c r="I1759" s="45"/>
      <c r="J1759" s="45"/>
      <c r="K1759" s="77">
        <f>SUMIF('3_選抜学生一覧（SPRING）'!E:E, A1759, '3_選抜学生一覧（SPRING）'!P:P)</f>
        <v>0</v>
      </c>
      <c r="L1759" s="77">
        <f>SUMIF('3_選抜学生一覧（BOOST）'!E:E, A1759, '3_選抜学生一覧（BOOST）'!P:P)</f>
        <v>0</v>
      </c>
    </row>
    <row r="1760" spans="1:12" ht="13.2" customHeight="1">
      <c r="A1760" s="13"/>
      <c r="B1760" s="43"/>
      <c r="C1760" s="44"/>
      <c r="D1760" s="47"/>
      <c r="E1760" s="12"/>
      <c r="F1760" s="12"/>
      <c r="G1760" s="44"/>
      <c r="H1760" s="77"/>
      <c r="I1760" s="45"/>
      <c r="J1760" s="45"/>
      <c r="K1760" s="77">
        <f>SUMIF('3_選抜学生一覧（SPRING）'!E:E, A1760, '3_選抜学生一覧（SPRING）'!P:P)</f>
        <v>0</v>
      </c>
      <c r="L1760" s="77">
        <f>SUMIF('3_選抜学生一覧（BOOST）'!E:E, A1760, '3_選抜学生一覧（BOOST）'!P:P)</f>
        <v>0</v>
      </c>
    </row>
    <row r="1761" spans="1:12" ht="13.2" customHeight="1">
      <c r="A1761" s="13"/>
      <c r="B1761" s="43"/>
      <c r="C1761" s="44"/>
      <c r="D1761" s="47"/>
      <c r="E1761" s="12"/>
      <c r="F1761" s="12"/>
      <c r="G1761" s="44"/>
      <c r="H1761" s="77"/>
      <c r="I1761" s="45"/>
      <c r="J1761" s="45"/>
      <c r="K1761" s="77">
        <f>SUMIF('3_選抜学生一覧（SPRING）'!E:E, A1761, '3_選抜学生一覧（SPRING）'!P:P)</f>
        <v>0</v>
      </c>
      <c r="L1761" s="77">
        <f>SUMIF('3_選抜学生一覧（BOOST）'!E:E, A1761, '3_選抜学生一覧（BOOST）'!P:P)</f>
        <v>0</v>
      </c>
    </row>
    <row r="1762" spans="1:12" ht="13.2" customHeight="1">
      <c r="A1762" s="13"/>
      <c r="B1762" s="43"/>
      <c r="C1762" s="44"/>
      <c r="D1762" s="47"/>
      <c r="E1762" s="12"/>
      <c r="F1762" s="12"/>
      <c r="G1762" s="44"/>
      <c r="H1762" s="77"/>
      <c r="I1762" s="45"/>
      <c r="J1762" s="45"/>
      <c r="K1762" s="77">
        <f>SUMIF('3_選抜学生一覧（SPRING）'!E:E, A1762, '3_選抜学生一覧（SPRING）'!P:P)</f>
        <v>0</v>
      </c>
      <c r="L1762" s="77">
        <f>SUMIF('3_選抜学生一覧（BOOST）'!E:E, A1762, '3_選抜学生一覧（BOOST）'!P:P)</f>
        <v>0</v>
      </c>
    </row>
    <row r="1763" spans="1:12" ht="13.2" customHeight="1">
      <c r="A1763" s="13"/>
      <c r="B1763" s="43"/>
      <c r="C1763" s="44"/>
      <c r="D1763" s="47"/>
      <c r="E1763" s="12"/>
      <c r="F1763" s="12"/>
      <c r="G1763" s="44"/>
      <c r="H1763" s="77"/>
      <c r="I1763" s="45"/>
      <c r="J1763" s="45"/>
      <c r="K1763" s="77">
        <f>SUMIF('3_選抜学生一覧（SPRING）'!E:E, A1763, '3_選抜学生一覧（SPRING）'!P:P)</f>
        <v>0</v>
      </c>
      <c r="L1763" s="77">
        <f>SUMIF('3_選抜学生一覧（BOOST）'!E:E, A1763, '3_選抜学生一覧（BOOST）'!P:P)</f>
        <v>0</v>
      </c>
    </row>
    <row r="1764" spans="1:12" ht="13.2" customHeight="1">
      <c r="A1764" s="13"/>
      <c r="B1764" s="43"/>
      <c r="C1764" s="44"/>
      <c r="D1764" s="47"/>
      <c r="E1764" s="12"/>
      <c r="F1764" s="12"/>
      <c r="G1764" s="44"/>
      <c r="H1764" s="77"/>
      <c r="I1764" s="45"/>
      <c r="J1764" s="45"/>
      <c r="K1764" s="77">
        <f>SUMIF('3_選抜学生一覧（SPRING）'!E:E, A1764, '3_選抜学生一覧（SPRING）'!P:P)</f>
        <v>0</v>
      </c>
      <c r="L1764" s="77">
        <f>SUMIF('3_選抜学生一覧（BOOST）'!E:E, A1764, '3_選抜学生一覧（BOOST）'!P:P)</f>
        <v>0</v>
      </c>
    </row>
    <row r="1765" spans="1:12" ht="13.2" customHeight="1">
      <c r="A1765" s="13"/>
      <c r="B1765" s="43"/>
      <c r="C1765" s="44"/>
      <c r="D1765" s="47"/>
      <c r="E1765" s="12"/>
      <c r="F1765" s="12"/>
      <c r="G1765" s="44"/>
      <c r="H1765" s="77"/>
      <c r="I1765" s="45"/>
      <c r="J1765" s="45"/>
      <c r="K1765" s="77">
        <f>SUMIF('3_選抜学生一覧（SPRING）'!E:E, A1765, '3_選抜学生一覧（SPRING）'!P:P)</f>
        <v>0</v>
      </c>
      <c r="L1765" s="77">
        <f>SUMIF('3_選抜学生一覧（BOOST）'!E:E, A1765, '3_選抜学生一覧（BOOST）'!P:P)</f>
        <v>0</v>
      </c>
    </row>
    <row r="1766" spans="1:12" ht="13.2" customHeight="1">
      <c r="A1766" s="13"/>
      <c r="B1766" s="43"/>
      <c r="C1766" s="44"/>
      <c r="D1766" s="47"/>
      <c r="E1766" s="12"/>
      <c r="F1766" s="12"/>
      <c r="G1766" s="44"/>
      <c r="H1766" s="77"/>
      <c r="I1766" s="45"/>
      <c r="J1766" s="45"/>
      <c r="K1766" s="77">
        <f>SUMIF('3_選抜学生一覧（SPRING）'!E:E, A1766, '3_選抜学生一覧（SPRING）'!P:P)</f>
        <v>0</v>
      </c>
      <c r="L1766" s="77">
        <f>SUMIF('3_選抜学生一覧（BOOST）'!E:E, A1766, '3_選抜学生一覧（BOOST）'!P:P)</f>
        <v>0</v>
      </c>
    </row>
    <row r="1767" spans="1:12" ht="13.2" customHeight="1">
      <c r="A1767" s="13"/>
      <c r="B1767" s="43"/>
      <c r="C1767" s="44"/>
      <c r="D1767" s="47"/>
      <c r="E1767" s="12"/>
      <c r="F1767" s="12"/>
      <c r="G1767" s="44"/>
      <c r="H1767" s="77"/>
      <c r="I1767" s="45"/>
      <c r="J1767" s="45"/>
      <c r="K1767" s="77">
        <f>SUMIF('3_選抜学生一覧（SPRING）'!E:E, A1767, '3_選抜学生一覧（SPRING）'!P:P)</f>
        <v>0</v>
      </c>
      <c r="L1767" s="77">
        <f>SUMIF('3_選抜学生一覧（BOOST）'!E:E, A1767, '3_選抜学生一覧（BOOST）'!P:P)</f>
        <v>0</v>
      </c>
    </row>
    <row r="1768" spans="1:12" ht="13.2" customHeight="1">
      <c r="A1768" s="13"/>
      <c r="B1768" s="43"/>
      <c r="C1768" s="44"/>
      <c r="D1768" s="47"/>
      <c r="E1768" s="12"/>
      <c r="F1768" s="12"/>
      <c r="G1768" s="44"/>
      <c r="H1768" s="77"/>
      <c r="I1768" s="45"/>
      <c r="J1768" s="45"/>
      <c r="K1768" s="77">
        <f>SUMIF('3_選抜学生一覧（SPRING）'!E:E, A1768, '3_選抜学生一覧（SPRING）'!P:P)</f>
        <v>0</v>
      </c>
      <c r="L1768" s="77">
        <f>SUMIF('3_選抜学生一覧（BOOST）'!E:E, A1768, '3_選抜学生一覧（BOOST）'!P:P)</f>
        <v>0</v>
      </c>
    </row>
    <row r="1769" spans="1:12" ht="13.2" customHeight="1">
      <c r="A1769" s="13"/>
      <c r="B1769" s="43"/>
      <c r="C1769" s="44"/>
      <c r="D1769" s="47"/>
      <c r="E1769" s="12"/>
      <c r="F1769" s="12"/>
      <c r="G1769" s="44"/>
      <c r="H1769" s="77"/>
      <c r="I1769" s="45"/>
      <c r="J1769" s="45"/>
      <c r="K1769" s="77">
        <f>SUMIF('3_選抜学生一覧（SPRING）'!E:E, A1769, '3_選抜学生一覧（SPRING）'!P:P)</f>
        <v>0</v>
      </c>
      <c r="L1769" s="77">
        <f>SUMIF('3_選抜学生一覧（BOOST）'!E:E, A1769, '3_選抜学生一覧（BOOST）'!P:P)</f>
        <v>0</v>
      </c>
    </row>
    <row r="1770" spans="1:12" ht="13.2" customHeight="1">
      <c r="A1770" s="13"/>
      <c r="B1770" s="43"/>
      <c r="C1770" s="44"/>
      <c r="D1770" s="47"/>
      <c r="E1770" s="12"/>
      <c r="F1770" s="12"/>
      <c r="G1770" s="44"/>
      <c r="H1770" s="77"/>
      <c r="I1770" s="45"/>
      <c r="J1770" s="45"/>
      <c r="K1770" s="77">
        <f>SUMIF('3_選抜学生一覧（SPRING）'!E:E, A1770, '3_選抜学生一覧（SPRING）'!P:P)</f>
        <v>0</v>
      </c>
      <c r="L1770" s="77">
        <f>SUMIF('3_選抜学生一覧（BOOST）'!E:E, A1770, '3_選抜学生一覧（BOOST）'!P:P)</f>
        <v>0</v>
      </c>
    </row>
    <row r="1771" spans="1:12" ht="13.2" customHeight="1">
      <c r="A1771" s="13"/>
      <c r="B1771" s="43"/>
      <c r="C1771" s="44"/>
      <c r="D1771" s="47"/>
      <c r="E1771" s="12"/>
      <c r="F1771" s="12"/>
      <c r="G1771" s="44"/>
      <c r="H1771" s="77"/>
      <c r="I1771" s="45"/>
      <c r="J1771" s="45"/>
      <c r="K1771" s="77">
        <f>SUMIF('3_選抜学生一覧（SPRING）'!E:E, A1771, '3_選抜学生一覧（SPRING）'!P:P)</f>
        <v>0</v>
      </c>
      <c r="L1771" s="77">
        <f>SUMIF('3_選抜学生一覧（BOOST）'!E:E, A1771, '3_選抜学生一覧（BOOST）'!P:P)</f>
        <v>0</v>
      </c>
    </row>
    <row r="1772" spans="1:12" ht="13.2" customHeight="1">
      <c r="A1772" s="13"/>
      <c r="B1772" s="43"/>
      <c r="C1772" s="44"/>
      <c r="D1772" s="47"/>
      <c r="E1772" s="12"/>
      <c r="F1772" s="12"/>
      <c r="G1772" s="44"/>
      <c r="H1772" s="77"/>
      <c r="I1772" s="45"/>
      <c r="J1772" s="45"/>
      <c r="K1772" s="77">
        <f>SUMIF('3_選抜学生一覧（SPRING）'!E:E, A1772, '3_選抜学生一覧（SPRING）'!P:P)</f>
        <v>0</v>
      </c>
      <c r="L1772" s="77">
        <f>SUMIF('3_選抜学生一覧（BOOST）'!E:E, A1772, '3_選抜学生一覧（BOOST）'!P:P)</f>
        <v>0</v>
      </c>
    </row>
    <row r="1773" spans="1:12" ht="13.2" customHeight="1">
      <c r="A1773" s="13"/>
      <c r="B1773" s="43"/>
      <c r="C1773" s="44"/>
      <c r="D1773" s="47"/>
      <c r="E1773" s="12"/>
      <c r="F1773" s="12"/>
      <c r="G1773" s="44"/>
      <c r="H1773" s="77"/>
      <c r="I1773" s="45"/>
      <c r="J1773" s="45"/>
      <c r="K1773" s="77">
        <f>SUMIF('3_選抜学生一覧（SPRING）'!E:E, A1773, '3_選抜学生一覧（SPRING）'!P:P)</f>
        <v>0</v>
      </c>
      <c r="L1773" s="77">
        <f>SUMIF('3_選抜学生一覧（BOOST）'!E:E, A1773, '3_選抜学生一覧（BOOST）'!P:P)</f>
        <v>0</v>
      </c>
    </row>
    <row r="1774" spans="1:12" ht="13.2" customHeight="1">
      <c r="A1774" s="13"/>
      <c r="B1774" s="43"/>
      <c r="C1774" s="44"/>
      <c r="D1774" s="47"/>
      <c r="E1774" s="12"/>
      <c r="F1774" s="12"/>
      <c r="G1774" s="44"/>
      <c r="H1774" s="77"/>
      <c r="I1774" s="45"/>
      <c r="J1774" s="45"/>
      <c r="K1774" s="77">
        <f>SUMIF('3_選抜学生一覧（SPRING）'!E:E, A1774, '3_選抜学生一覧（SPRING）'!P:P)</f>
        <v>0</v>
      </c>
      <c r="L1774" s="77">
        <f>SUMIF('3_選抜学生一覧（BOOST）'!E:E, A1774, '3_選抜学生一覧（BOOST）'!P:P)</f>
        <v>0</v>
      </c>
    </row>
    <row r="1775" spans="1:12" ht="13.2" customHeight="1">
      <c r="A1775" s="13"/>
      <c r="B1775" s="43"/>
      <c r="C1775" s="44"/>
      <c r="D1775" s="47"/>
      <c r="E1775" s="12"/>
      <c r="F1775" s="12"/>
      <c r="G1775" s="44"/>
      <c r="H1775" s="77"/>
      <c r="I1775" s="45"/>
      <c r="J1775" s="45"/>
      <c r="K1775" s="77">
        <f>SUMIF('3_選抜学生一覧（SPRING）'!E:E, A1775, '3_選抜学生一覧（SPRING）'!P:P)</f>
        <v>0</v>
      </c>
      <c r="L1775" s="77">
        <f>SUMIF('3_選抜学生一覧（BOOST）'!E:E, A1775, '3_選抜学生一覧（BOOST）'!P:P)</f>
        <v>0</v>
      </c>
    </row>
    <row r="1776" spans="1:12" ht="13.2" customHeight="1">
      <c r="A1776" s="13"/>
      <c r="B1776" s="43"/>
      <c r="C1776" s="44"/>
      <c r="D1776" s="47"/>
      <c r="E1776" s="12"/>
      <c r="F1776" s="12"/>
      <c r="G1776" s="44"/>
      <c r="H1776" s="77"/>
      <c r="I1776" s="45"/>
      <c r="J1776" s="45"/>
      <c r="K1776" s="77">
        <f>SUMIF('3_選抜学生一覧（SPRING）'!E:E, A1776, '3_選抜学生一覧（SPRING）'!P:P)</f>
        <v>0</v>
      </c>
      <c r="L1776" s="77">
        <f>SUMIF('3_選抜学生一覧（BOOST）'!E:E, A1776, '3_選抜学生一覧（BOOST）'!P:P)</f>
        <v>0</v>
      </c>
    </row>
    <row r="1777" spans="1:12" ht="13.2" customHeight="1">
      <c r="A1777" s="13"/>
      <c r="B1777" s="43"/>
      <c r="C1777" s="44"/>
      <c r="D1777" s="47"/>
      <c r="E1777" s="12"/>
      <c r="F1777" s="12"/>
      <c r="G1777" s="44"/>
      <c r="H1777" s="77"/>
      <c r="I1777" s="45"/>
      <c r="J1777" s="45"/>
      <c r="K1777" s="77">
        <f>SUMIF('3_選抜学生一覧（SPRING）'!E:E, A1777, '3_選抜学生一覧（SPRING）'!P:P)</f>
        <v>0</v>
      </c>
      <c r="L1777" s="77">
        <f>SUMIF('3_選抜学生一覧（BOOST）'!E:E, A1777, '3_選抜学生一覧（BOOST）'!P:P)</f>
        <v>0</v>
      </c>
    </row>
    <row r="1778" spans="1:12" ht="13.2" customHeight="1">
      <c r="A1778" s="13"/>
      <c r="B1778" s="43"/>
      <c r="C1778" s="44"/>
      <c r="D1778" s="47"/>
      <c r="E1778" s="12"/>
      <c r="F1778" s="12"/>
      <c r="G1778" s="44"/>
      <c r="H1778" s="77"/>
      <c r="I1778" s="45"/>
      <c r="J1778" s="45"/>
      <c r="K1778" s="77">
        <f>SUMIF('3_選抜学生一覧（SPRING）'!E:E, A1778, '3_選抜学生一覧（SPRING）'!P:P)</f>
        <v>0</v>
      </c>
      <c r="L1778" s="77">
        <f>SUMIF('3_選抜学生一覧（BOOST）'!E:E, A1778, '3_選抜学生一覧（BOOST）'!P:P)</f>
        <v>0</v>
      </c>
    </row>
    <row r="1779" spans="1:12" ht="13.2" customHeight="1">
      <c r="A1779" s="13"/>
      <c r="B1779" s="43"/>
      <c r="C1779" s="44"/>
      <c r="D1779" s="47"/>
      <c r="E1779" s="12"/>
      <c r="F1779" s="12"/>
      <c r="G1779" s="44"/>
      <c r="H1779" s="77"/>
      <c r="I1779" s="45"/>
      <c r="J1779" s="45"/>
      <c r="K1779" s="77">
        <f>SUMIF('3_選抜学生一覧（SPRING）'!E:E, A1779, '3_選抜学生一覧（SPRING）'!P:P)</f>
        <v>0</v>
      </c>
      <c r="L1779" s="77">
        <f>SUMIF('3_選抜学生一覧（BOOST）'!E:E, A1779, '3_選抜学生一覧（BOOST）'!P:P)</f>
        <v>0</v>
      </c>
    </row>
    <row r="1780" spans="1:12" ht="13.2" customHeight="1">
      <c r="A1780" s="13"/>
      <c r="B1780" s="43"/>
      <c r="C1780" s="44"/>
      <c r="D1780" s="47"/>
      <c r="E1780" s="12"/>
      <c r="F1780" s="12"/>
      <c r="G1780" s="44"/>
      <c r="H1780" s="77"/>
      <c r="I1780" s="45"/>
      <c r="J1780" s="45"/>
      <c r="K1780" s="77">
        <f>SUMIF('3_選抜学生一覧（SPRING）'!E:E, A1780, '3_選抜学生一覧（SPRING）'!P:P)</f>
        <v>0</v>
      </c>
      <c r="L1780" s="77">
        <f>SUMIF('3_選抜学生一覧（BOOST）'!E:E, A1780, '3_選抜学生一覧（BOOST）'!P:P)</f>
        <v>0</v>
      </c>
    </row>
    <row r="1781" spans="1:12" ht="13.2" customHeight="1">
      <c r="A1781" s="13"/>
      <c r="B1781" s="43"/>
      <c r="C1781" s="44"/>
      <c r="D1781" s="47"/>
      <c r="E1781" s="12"/>
      <c r="F1781" s="12"/>
      <c r="G1781" s="44"/>
      <c r="H1781" s="77"/>
      <c r="I1781" s="45"/>
      <c r="J1781" s="45"/>
      <c r="K1781" s="77">
        <f>SUMIF('3_選抜学生一覧（SPRING）'!E:E, A1781, '3_選抜学生一覧（SPRING）'!P:P)</f>
        <v>0</v>
      </c>
      <c r="L1781" s="77">
        <f>SUMIF('3_選抜学生一覧（BOOST）'!E:E, A1781, '3_選抜学生一覧（BOOST）'!P:P)</f>
        <v>0</v>
      </c>
    </row>
    <row r="1782" spans="1:12" ht="13.2" customHeight="1">
      <c r="A1782" s="13"/>
      <c r="B1782" s="43"/>
      <c r="C1782" s="44"/>
      <c r="D1782" s="47"/>
      <c r="E1782" s="12"/>
      <c r="F1782" s="12"/>
      <c r="G1782" s="44"/>
      <c r="H1782" s="77"/>
      <c r="I1782" s="45"/>
      <c r="J1782" s="45"/>
      <c r="K1782" s="77">
        <f>SUMIF('3_選抜学生一覧（SPRING）'!E:E, A1782, '3_選抜学生一覧（SPRING）'!P:P)</f>
        <v>0</v>
      </c>
      <c r="L1782" s="77">
        <f>SUMIF('3_選抜学生一覧（BOOST）'!E:E, A1782, '3_選抜学生一覧（BOOST）'!P:P)</f>
        <v>0</v>
      </c>
    </row>
    <row r="1783" spans="1:12" ht="13.2" customHeight="1">
      <c r="A1783" s="13"/>
      <c r="B1783" s="43"/>
      <c r="C1783" s="44"/>
      <c r="D1783" s="47"/>
      <c r="E1783" s="12"/>
      <c r="F1783" s="12"/>
      <c r="G1783" s="44"/>
      <c r="H1783" s="77"/>
      <c r="I1783" s="45"/>
      <c r="J1783" s="45"/>
      <c r="K1783" s="77">
        <f>SUMIF('3_選抜学生一覧（SPRING）'!E:E, A1783, '3_選抜学生一覧（SPRING）'!P:P)</f>
        <v>0</v>
      </c>
      <c r="L1783" s="77">
        <f>SUMIF('3_選抜学生一覧（BOOST）'!E:E, A1783, '3_選抜学生一覧（BOOST）'!P:P)</f>
        <v>0</v>
      </c>
    </row>
    <row r="1784" spans="1:12" ht="13.2" customHeight="1">
      <c r="A1784" s="13"/>
      <c r="B1784" s="43"/>
      <c r="C1784" s="44"/>
      <c r="D1784" s="47"/>
      <c r="E1784" s="12"/>
      <c r="F1784" s="12"/>
      <c r="G1784" s="44"/>
      <c r="H1784" s="77"/>
      <c r="I1784" s="45"/>
      <c r="J1784" s="45"/>
      <c r="K1784" s="77">
        <f>SUMIF('3_選抜学生一覧（SPRING）'!E:E, A1784, '3_選抜学生一覧（SPRING）'!P:P)</f>
        <v>0</v>
      </c>
      <c r="L1784" s="77">
        <f>SUMIF('3_選抜学生一覧（BOOST）'!E:E, A1784, '3_選抜学生一覧（BOOST）'!P:P)</f>
        <v>0</v>
      </c>
    </row>
    <row r="1785" spans="1:12" ht="13.2" customHeight="1">
      <c r="A1785" s="13"/>
      <c r="B1785" s="43"/>
      <c r="C1785" s="44"/>
      <c r="D1785" s="47"/>
      <c r="E1785" s="12"/>
      <c r="F1785" s="12"/>
      <c r="G1785" s="44"/>
      <c r="H1785" s="77"/>
      <c r="I1785" s="45"/>
      <c r="J1785" s="45"/>
      <c r="K1785" s="77">
        <f>SUMIF('3_選抜学生一覧（SPRING）'!E:E, A1785, '3_選抜学生一覧（SPRING）'!P:P)</f>
        <v>0</v>
      </c>
      <c r="L1785" s="77">
        <f>SUMIF('3_選抜学生一覧（BOOST）'!E:E, A1785, '3_選抜学生一覧（BOOST）'!P:P)</f>
        <v>0</v>
      </c>
    </row>
    <row r="1786" spans="1:12" ht="13.2" customHeight="1">
      <c r="A1786" s="13"/>
      <c r="B1786" s="43"/>
      <c r="C1786" s="44"/>
      <c r="D1786" s="47"/>
      <c r="E1786" s="12"/>
      <c r="F1786" s="12"/>
      <c r="G1786" s="44"/>
      <c r="H1786" s="77"/>
      <c r="I1786" s="45"/>
      <c r="J1786" s="45"/>
      <c r="K1786" s="77">
        <f>SUMIF('3_選抜学生一覧（SPRING）'!E:E, A1786, '3_選抜学生一覧（SPRING）'!P:P)</f>
        <v>0</v>
      </c>
      <c r="L1786" s="77">
        <f>SUMIF('3_選抜学生一覧（BOOST）'!E:E, A1786, '3_選抜学生一覧（BOOST）'!P:P)</f>
        <v>0</v>
      </c>
    </row>
    <row r="1787" spans="1:12" ht="13.2" customHeight="1">
      <c r="A1787" s="13"/>
      <c r="B1787" s="43"/>
      <c r="C1787" s="44"/>
      <c r="D1787" s="47"/>
      <c r="E1787" s="12"/>
      <c r="F1787" s="12"/>
      <c r="G1787" s="44"/>
      <c r="H1787" s="77"/>
      <c r="I1787" s="45"/>
      <c r="J1787" s="45"/>
      <c r="K1787" s="77">
        <f>SUMIF('3_選抜学生一覧（SPRING）'!E:E, A1787, '3_選抜学生一覧（SPRING）'!P:P)</f>
        <v>0</v>
      </c>
      <c r="L1787" s="77">
        <f>SUMIF('3_選抜学生一覧（BOOST）'!E:E, A1787, '3_選抜学生一覧（BOOST）'!P:P)</f>
        <v>0</v>
      </c>
    </row>
    <row r="1788" spans="1:12" ht="13.2" customHeight="1">
      <c r="A1788" s="13"/>
      <c r="B1788" s="43"/>
      <c r="C1788" s="44"/>
      <c r="D1788" s="47"/>
      <c r="E1788" s="12"/>
      <c r="F1788" s="12"/>
      <c r="G1788" s="44"/>
      <c r="H1788" s="77"/>
      <c r="I1788" s="45"/>
      <c r="J1788" s="45"/>
      <c r="K1788" s="77">
        <f>SUMIF('3_選抜学生一覧（SPRING）'!E:E, A1788, '3_選抜学生一覧（SPRING）'!P:P)</f>
        <v>0</v>
      </c>
      <c r="L1788" s="77">
        <f>SUMIF('3_選抜学生一覧（BOOST）'!E:E, A1788, '3_選抜学生一覧（BOOST）'!P:P)</f>
        <v>0</v>
      </c>
    </row>
    <row r="1789" spans="1:12" ht="13.2" customHeight="1">
      <c r="A1789" s="13"/>
      <c r="B1789" s="43"/>
      <c r="C1789" s="44"/>
      <c r="D1789" s="47"/>
      <c r="E1789" s="12"/>
      <c r="F1789" s="12"/>
      <c r="G1789" s="44"/>
      <c r="H1789" s="77"/>
      <c r="I1789" s="45"/>
      <c r="J1789" s="45"/>
      <c r="K1789" s="77">
        <f>SUMIF('3_選抜学生一覧（SPRING）'!E:E, A1789, '3_選抜学生一覧（SPRING）'!P:P)</f>
        <v>0</v>
      </c>
      <c r="L1789" s="77">
        <f>SUMIF('3_選抜学生一覧（BOOST）'!E:E, A1789, '3_選抜学生一覧（BOOST）'!P:P)</f>
        <v>0</v>
      </c>
    </row>
    <row r="1790" spans="1:12" ht="13.2" customHeight="1">
      <c r="A1790" s="13"/>
      <c r="B1790" s="43"/>
      <c r="C1790" s="44"/>
      <c r="D1790" s="47"/>
      <c r="E1790" s="12"/>
      <c r="F1790" s="12"/>
      <c r="G1790" s="44"/>
      <c r="H1790" s="77"/>
      <c r="I1790" s="45"/>
      <c r="J1790" s="45"/>
      <c r="K1790" s="77">
        <f>SUMIF('3_選抜学生一覧（SPRING）'!E:E, A1790, '3_選抜学生一覧（SPRING）'!P:P)</f>
        <v>0</v>
      </c>
      <c r="L1790" s="77">
        <f>SUMIF('3_選抜学生一覧（BOOST）'!E:E, A1790, '3_選抜学生一覧（BOOST）'!P:P)</f>
        <v>0</v>
      </c>
    </row>
    <row r="1791" spans="1:12" ht="13.2" customHeight="1">
      <c r="A1791" s="13"/>
      <c r="B1791" s="43"/>
      <c r="C1791" s="44"/>
      <c r="D1791" s="47"/>
      <c r="E1791" s="12"/>
      <c r="F1791" s="12"/>
      <c r="G1791" s="44"/>
      <c r="H1791" s="77"/>
      <c r="I1791" s="45"/>
      <c r="J1791" s="45"/>
      <c r="K1791" s="77">
        <f>SUMIF('3_選抜学生一覧（SPRING）'!E:E, A1791, '3_選抜学生一覧（SPRING）'!P:P)</f>
        <v>0</v>
      </c>
      <c r="L1791" s="77">
        <f>SUMIF('3_選抜学生一覧（BOOST）'!E:E, A1791, '3_選抜学生一覧（BOOST）'!P:P)</f>
        <v>0</v>
      </c>
    </row>
    <row r="1792" spans="1:12" ht="13.2" customHeight="1">
      <c r="A1792" s="13"/>
      <c r="B1792" s="43"/>
      <c r="C1792" s="44"/>
      <c r="D1792" s="47"/>
      <c r="E1792" s="12"/>
      <c r="F1792" s="12"/>
      <c r="G1792" s="44"/>
      <c r="H1792" s="77"/>
      <c r="I1792" s="45"/>
      <c r="J1792" s="45"/>
      <c r="K1792" s="77">
        <f>SUMIF('3_選抜学生一覧（SPRING）'!E:E, A1792, '3_選抜学生一覧（SPRING）'!P:P)</f>
        <v>0</v>
      </c>
      <c r="L1792" s="77">
        <f>SUMIF('3_選抜学生一覧（BOOST）'!E:E, A1792, '3_選抜学生一覧（BOOST）'!P:P)</f>
        <v>0</v>
      </c>
    </row>
    <row r="1793" spans="1:12" ht="13.2" customHeight="1">
      <c r="A1793" s="13"/>
      <c r="B1793" s="43"/>
      <c r="C1793" s="44"/>
      <c r="D1793" s="47"/>
      <c r="E1793" s="12"/>
      <c r="F1793" s="12"/>
      <c r="G1793" s="44"/>
      <c r="H1793" s="77"/>
      <c r="I1793" s="45"/>
      <c r="J1793" s="45"/>
      <c r="K1793" s="77">
        <f>SUMIF('3_選抜学生一覧（SPRING）'!E:E, A1793, '3_選抜学生一覧（SPRING）'!P:P)</f>
        <v>0</v>
      </c>
      <c r="L1793" s="77">
        <f>SUMIF('3_選抜学生一覧（BOOST）'!E:E, A1793, '3_選抜学生一覧（BOOST）'!P:P)</f>
        <v>0</v>
      </c>
    </row>
    <row r="1794" spans="1:12" ht="13.2" customHeight="1">
      <c r="A1794" s="13"/>
      <c r="B1794" s="43"/>
      <c r="C1794" s="44"/>
      <c r="D1794" s="47"/>
      <c r="E1794" s="12"/>
      <c r="F1794" s="12"/>
      <c r="G1794" s="44"/>
      <c r="H1794" s="77"/>
      <c r="I1794" s="45"/>
      <c r="J1794" s="45"/>
      <c r="K1794" s="77">
        <f>SUMIF('3_選抜学生一覧（SPRING）'!E:E, A1794, '3_選抜学生一覧（SPRING）'!P:P)</f>
        <v>0</v>
      </c>
      <c r="L1794" s="77">
        <f>SUMIF('3_選抜学生一覧（BOOST）'!E:E, A1794, '3_選抜学生一覧（BOOST）'!P:P)</f>
        <v>0</v>
      </c>
    </row>
    <row r="1795" spans="1:12" ht="13.2" customHeight="1">
      <c r="A1795" s="13"/>
      <c r="B1795" s="43"/>
      <c r="C1795" s="44"/>
      <c r="D1795" s="47"/>
      <c r="E1795" s="12"/>
      <c r="F1795" s="12"/>
      <c r="G1795" s="44"/>
      <c r="H1795" s="77"/>
      <c r="I1795" s="45"/>
      <c r="J1795" s="45"/>
      <c r="K1795" s="77">
        <f>SUMIF('3_選抜学生一覧（SPRING）'!E:E, A1795, '3_選抜学生一覧（SPRING）'!P:P)</f>
        <v>0</v>
      </c>
      <c r="L1795" s="77">
        <f>SUMIF('3_選抜学生一覧（BOOST）'!E:E, A1795, '3_選抜学生一覧（BOOST）'!P:P)</f>
        <v>0</v>
      </c>
    </row>
    <row r="1796" spans="1:12" ht="13.2" customHeight="1">
      <c r="A1796" s="13"/>
      <c r="B1796" s="43"/>
      <c r="C1796" s="44"/>
      <c r="D1796" s="47"/>
      <c r="E1796" s="12"/>
      <c r="F1796" s="12"/>
      <c r="G1796" s="44"/>
      <c r="H1796" s="77"/>
      <c r="I1796" s="45"/>
      <c r="J1796" s="45"/>
      <c r="K1796" s="77">
        <f>SUMIF('3_選抜学生一覧（SPRING）'!E:E, A1796, '3_選抜学生一覧（SPRING）'!P:P)</f>
        <v>0</v>
      </c>
      <c r="L1796" s="77">
        <f>SUMIF('3_選抜学生一覧（BOOST）'!E:E, A1796, '3_選抜学生一覧（BOOST）'!P:P)</f>
        <v>0</v>
      </c>
    </row>
    <row r="1797" spans="1:12" ht="13.2" customHeight="1">
      <c r="A1797" s="13"/>
      <c r="B1797" s="43"/>
      <c r="C1797" s="44"/>
      <c r="D1797" s="47"/>
      <c r="E1797" s="12"/>
      <c r="F1797" s="12"/>
      <c r="G1797" s="44"/>
      <c r="H1797" s="77"/>
      <c r="I1797" s="45"/>
      <c r="J1797" s="45"/>
      <c r="K1797" s="77">
        <f>SUMIF('3_選抜学生一覧（SPRING）'!E:E, A1797, '3_選抜学生一覧（SPRING）'!P:P)</f>
        <v>0</v>
      </c>
      <c r="L1797" s="77">
        <f>SUMIF('3_選抜学生一覧（BOOST）'!E:E, A1797, '3_選抜学生一覧（BOOST）'!P:P)</f>
        <v>0</v>
      </c>
    </row>
    <row r="1798" spans="1:12" ht="13.2" customHeight="1">
      <c r="A1798" s="13"/>
      <c r="B1798" s="43"/>
      <c r="C1798" s="44"/>
      <c r="D1798" s="47"/>
      <c r="E1798" s="12"/>
      <c r="F1798" s="12"/>
      <c r="G1798" s="44"/>
      <c r="H1798" s="77"/>
      <c r="I1798" s="45"/>
      <c r="J1798" s="45"/>
      <c r="K1798" s="77">
        <f>SUMIF('3_選抜学生一覧（SPRING）'!E:E, A1798, '3_選抜学生一覧（SPRING）'!P:P)</f>
        <v>0</v>
      </c>
      <c r="L1798" s="77">
        <f>SUMIF('3_選抜学生一覧（BOOST）'!E:E, A1798, '3_選抜学生一覧（BOOST）'!P:P)</f>
        <v>0</v>
      </c>
    </row>
    <row r="1799" spans="1:12" ht="13.2" customHeight="1">
      <c r="A1799" s="13"/>
      <c r="B1799" s="43"/>
      <c r="C1799" s="44"/>
      <c r="D1799" s="47"/>
      <c r="E1799" s="12"/>
      <c r="F1799" s="12"/>
      <c r="G1799" s="44"/>
      <c r="H1799" s="77"/>
      <c r="I1799" s="45"/>
      <c r="J1799" s="45"/>
      <c r="K1799" s="77">
        <f>SUMIF('3_選抜学生一覧（SPRING）'!E:E, A1799, '3_選抜学生一覧（SPRING）'!P:P)</f>
        <v>0</v>
      </c>
      <c r="L1799" s="77">
        <f>SUMIF('3_選抜学生一覧（BOOST）'!E:E, A1799, '3_選抜学生一覧（BOOST）'!P:P)</f>
        <v>0</v>
      </c>
    </row>
    <row r="1800" spans="1:12" ht="13.2" customHeight="1">
      <c r="A1800" s="13"/>
      <c r="B1800" s="43"/>
      <c r="C1800" s="44"/>
      <c r="D1800" s="47"/>
      <c r="E1800" s="12"/>
      <c r="F1800" s="12"/>
      <c r="G1800" s="44"/>
      <c r="H1800" s="77"/>
      <c r="I1800" s="45"/>
      <c r="J1800" s="45"/>
      <c r="K1800" s="77">
        <f>SUMIF('3_選抜学生一覧（SPRING）'!E:E, A1800, '3_選抜学生一覧（SPRING）'!P:P)</f>
        <v>0</v>
      </c>
      <c r="L1800" s="77">
        <f>SUMIF('3_選抜学生一覧（BOOST）'!E:E, A1800, '3_選抜学生一覧（BOOST）'!P:P)</f>
        <v>0</v>
      </c>
    </row>
    <row r="1801" spans="1:12" ht="13.2" customHeight="1">
      <c r="A1801" s="13"/>
      <c r="B1801" s="43"/>
      <c r="C1801" s="44"/>
      <c r="D1801" s="47"/>
      <c r="E1801" s="12"/>
      <c r="F1801" s="12"/>
      <c r="G1801" s="44"/>
      <c r="H1801" s="77"/>
      <c r="I1801" s="45"/>
      <c r="J1801" s="45"/>
      <c r="K1801" s="77">
        <f>SUMIF('3_選抜学生一覧（SPRING）'!E:E, A1801, '3_選抜学生一覧（SPRING）'!P:P)</f>
        <v>0</v>
      </c>
      <c r="L1801" s="77">
        <f>SUMIF('3_選抜学生一覧（BOOST）'!E:E, A1801, '3_選抜学生一覧（BOOST）'!P:P)</f>
        <v>0</v>
      </c>
    </row>
    <row r="1802" spans="1:12" ht="13.2" customHeight="1">
      <c r="A1802" s="13"/>
      <c r="B1802" s="43"/>
      <c r="C1802" s="44"/>
      <c r="D1802" s="47"/>
      <c r="E1802" s="12"/>
      <c r="F1802" s="12"/>
      <c r="G1802" s="44"/>
      <c r="H1802" s="77"/>
      <c r="I1802" s="45"/>
      <c r="J1802" s="45"/>
      <c r="K1802" s="77">
        <f>SUMIF('3_選抜学生一覧（SPRING）'!E:E, A1802, '3_選抜学生一覧（SPRING）'!P:P)</f>
        <v>0</v>
      </c>
      <c r="L1802" s="77">
        <f>SUMIF('3_選抜学生一覧（BOOST）'!E:E, A1802, '3_選抜学生一覧（BOOST）'!P:P)</f>
        <v>0</v>
      </c>
    </row>
    <row r="1803" spans="1:12" ht="13.2" customHeight="1">
      <c r="A1803" s="13"/>
      <c r="B1803" s="43"/>
      <c r="C1803" s="44"/>
      <c r="D1803" s="47"/>
      <c r="E1803" s="12"/>
      <c r="F1803" s="12"/>
      <c r="G1803" s="44"/>
      <c r="H1803" s="77"/>
      <c r="I1803" s="45"/>
      <c r="J1803" s="45"/>
      <c r="K1803" s="77">
        <f>SUMIF('3_選抜学生一覧（SPRING）'!E:E, A1803, '3_選抜学生一覧（SPRING）'!P:P)</f>
        <v>0</v>
      </c>
      <c r="L1803" s="77">
        <f>SUMIF('3_選抜学生一覧（BOOST）'!E:E, A1803, '3_選抜学生一覧（BOOST）'!P:P)</f>
        <v>0</v>
      </c>
    </row>
    <row r="1804" spans="1:12" ht="13.2" customHeight="1">
      <c r="A1804" s="13"/>
      <c r="B1804" s="43"/>
      <c r="C1804" s="44"/>
      <c r="D1804" s="47"/>
      <c r="E1804" s="12"/>
      <c r="F1804" s="12"/>
      <c r="G1804" s="44"/>
      <c r="H1804" s="77"/>
      <c r="I1804" s="45"/>
      <c r="J1804" s="45"/>
      <c r="K1804" s="77">
        <f>SUMIF('3_選抜学生一覧（SPRING）'!E:E, A1804, '3_選抜学生一覧（SPRING）'!P:P)</f>
        <v>0</v>
      </c>
      <c r="L1804" s="77">
        <f>SUMIF('3_選抜学生一覧（BOOST）'!E:E, A1804, '3_選抜学生一覧（BOOST）'!P:P)</f>
        <v>0</v>
      </c>
    </row>
    <row r="1805" spans="1:12" ht="13.2" customHeight="1">
      <c r="A1805" s="13"/>
      <c r="B1805" s="43"/>
      <c r="C1805" s="44"/>
      <c r="D1805" s="47"/>
      <c r="E1805" s="12"/>
      <c r="F1805" s="12"/>
      <c r="G1805" s="44"/>
      <c r="H1805" s="77"/>
      <c r="I1805" s="45"/>
      <c r="J1805" s="45"/>
      <c r="K1805" s="77">
        <f>SUMIF('3_選抜学生一覧（SPRING）'!E:E, A1805, '3_選抜学生一覧（SPRING）'!P:P)</f>
        <v>0</v>
      </c>
      <c r="L1805" s="77">
        <f>SUMIF('3_選抜学生一覧（BOOST）'!E:E, A1805, '3_選抜学生一覧（BOOST）'!P:P)</f>
        <v>0</v>
      </c>
    </row>
    <row r="1806" spans="1:12" ht="13.2" customHeight="1">
      <c r="A1806" s="13"/>
      <c r="B1806" s="43"/>
      <c r="C1806" s="44"/>
      <c r="D1806" s="47"/>
      <c r="E1806" s="12"/>
      <c r="F1806" s="12"/>
      <c r="G1806" s="44"/>
      <c r="H1806" s="77"/>
      <c r="I1806" s="45"/>
      <c r="J1806" s="45"/>
      <c r="K1806" s="77">
        <f>SUMIF('3_選抜学生一覧（SPRING）'!E:E, A1806, '3_選抜学生一覧（SPRING）'!P:P)</f>
        <v>0</v>
      </c>
      <c r="L1806" s="77">
        <f>SUMIF('3_選抜学生一覧（BOOST）'!E:E, A1806, '3_選抜学生一覧（BOOST）'!P:P)</f>
        <v>0</v>
      </c>
    </row>
    <row r="1807" spans="1:12" ht="13.2" customHeight="1">
      <c r="A1807" s="13"/>
      <c r="B1807" s="43"/>
      <c r="C1807" s="44"/>
      <c r="D1807" s="47"/>
      <c r="E1807" s="12"/>
      <c r="F1807" s="12"/>
      <c r="G1807" s="44"/>
      <c r="H1807" s="77"/>
      <c r="I1807" s="45"/>
      <c r="J1807" s="45"/>
      <c r="K1807" s="77">
        <f>SUMIF('3_選抜学生一覧（SPRING）'!E:E, A1807, '3_選抜学生一覧（SPRING）'!P:P)</f>
        <v>0</v>
      </c>
      <c r="L1807" s="77">
        <f>SUMIF('3_選抜学生一覧（BOOST）'!E:E, A1807, '3_選抜学生一覧（BOOST）'!P:P)</f>
        <v>0</v>
      </c>
    </row>
    <row r="1808" spans="1:12" ht="13.2" customHeight="1">
      <c r="A1808" s="13"/>
      <c r="B1808" s="43"/>
      <c r="C1808" s="44"/>
      <c r="D1808" s="47"/>
      <c r="E1808" s="12"/>
      <c r="F1808" s="12"/>
      <c r="G1808" s="44"/>
      <c r="H1808" s="77"/>
      <c r="I1808" s="45"/>
      <c r="J1808" s="45"/>
      <c r="K1808" s="77">
        <f>SUMIF('3_選抜学生一覧（SPRING）'!E:E, A1808, '3_選抜学生一覧（SPRING）'!P:P)</f>
        <v>0</v>
      </c>
      <c r="L1808" s="77">
        <f>SUMIF('3_選抜学生一覧（BOOST）'!E:E, A1808, '3_選抜学生一覧（BOOST）'!P:P)</f>
        <v>0</v>
      </c>
    </row>
    <row r="1809" spans="1:12" ht="13.2" customHeight="1">
      <c r="A1809" s="13"/>
      <c r="B1809" s="43"/>
      <c r="C1809" s="44"/>
      <c r="D1809" s="47"/>
      <c r="E1809" s="12"/>
      <c r="F1809" s="12"/>
      <c r="G1809" s="44"/>
      <c r="H1809" s="77"/>
      <c r="I1809" s="45"/>
      <c r="J1809" s="45"/>
      <c r="K1809" s="77">
        <f>SUMIF('3_選抜学生一覧（SPRING）'!E:E, A1809, '3_選抜学生一覧（SPRING）'!P:P)</f>
        <v>0</v>
      </c>
      <c r="L1809" s="77">
        <f>SUMIF('3_選抜学生一覧（BOOST）'!E:E, A1809, '3_選抜学生一覧（BOOST）'!P:P)</f>
        <v>0</v>
      </c>
    </row>
    <row r="1810" spans="1:12" ht="13.2" customHeight="1">
      <c r="A1810" s="13"/>
      <c r="B1810" s="43"/>
      <c r="C1810" s="44"/>
      <c r="D1810" s="47"/>
      <c r="E1810" s="12"/>
      <c r="F1810" s="12"/>
      <c r="G1810" s="44"/>
      <c r="H1810" s="77"/>
      <c r="I1810" s="45"/>
      <c r="J1810" s="45"/>
      <c r="K1810" s="77">
        <f>SUMIF('3_選抜学生一覧（SPRING）'!E:E, A1810, '3_選抜学生一覧（SPRING）'!P:P)</f>
        <v>0</v>
      </c>
      <c r="L1810" s="77">
        <f>SUMIF('3_選抜学生一覧（BOOST）'!E:E, A1810, '3_選抜学生一覧（BOOST）'!P:P)</f>
        <v>0</v>
      </c>
    </row>
    <row r="1811" spans="1:12" ht="13.2" customHeight="1">
      <c r="A1811" s="13"/>
      <c r="B1811" s="43"/>
      <c r="C1811" s="44"/>
      <c r="D1811" s="47"/>
      <c r="E1811" s="12"/>
      <c r="F1811" s="12"/>
      <c r="G1811" s="44"/>
      <c r="H1811" s="77"/>
      <c r="I1811" s="45"/>
      <c r="J1811" s="45"/>
      <c r="K1811" s="77">
        <f>SUMIF('3_選抜学生一覧（SPRING）'!E:E, A1811, '3_選抜学生一覧（SPRING）'!P:P)</f>
        <v>0</v>
      </c>
      <c r="L1811" s="77">
        <f>SUMIF('3_選抜学生一覧（BOOST）'!E:E, A1811, '3_選抜学生一覧（BOOST）'!P:P)</f>
        <v>0</v>
      </c>
    </row>
    <row r="1812" spans="1:12" ht="13.2" customHeight="1">
      <c r="A1812" s="13"/>
      <c r="B1812" s="43"/>
      <c r="C1812" s="44"/>
      <c r="D1812" s="47"/>
      <c r="E1812" s="12"/>
      <c r="F1812" s="12"/>
      <c r="G1812" s="44"/>
      <c r="H1812" s="77"/>
      <c r="I1812" s="45"/>
      <c r="J1812" s="45"/>
      <c r="K1812" s="77">
        <f>SUMIF('3_選抜学生一覧（SPRING）'!E:E, A1812, '3_選抜学生一覧（SPRING）'!P:P)</f>
        <v>0</v>
      </c>
      <c r="L1812" s="77">
        <f>SUMIF('3_選抜学生一覧（BOOST）'!E:E, A1812, '3_選抜学生一覧（BOOST）'!P:P)</f>
        <v>0</v>
      </c>
    </row>
    <row r="1813" spans="1:12" ht="13.2" customHeight="1">
      <c r="A1813" s="13"/>
      <c r="B1813" s="43"/>
      <c r="C1813" s="44"/>
      <c r="D1813" s="47"/>
      <c r="E1813" s="12"/>
      <c r="F1813" s="12"/>
      <c r="G1813" s="44"/>
      <c r="H1813" s="77"/>
      <c r="I1813" s="45"/>
      <c r="J1813" s="45"/>
      <c r="K1813" s="77">
        <f>SUMIF('3_選抜学生一覧（SPRING）'!E:E, A1813, '3_選抜学生一覧（SPRING）'!P:P)</f>
        <v>0</v>
      </c>
      <c r="L1813" s="77">
        <f>SUMIF('3_選抜学生一覧（BOOST）'!E:E, A1813, '3_選抜学生一覧（BOOST）'!P:P)</f>
        <v>0</v>
      </c>
    </row>
    <row r="1814" spans="1:12" ht="13.2" customHeight="1">
      <c r="A1814" s="13"/>
      <c r="B1814" s="43"/>
      <c r="C1814" s="44"/>
      <c r="D1814" s="47"/>
      <c r="E1814" s="12"/>
      <c r="F1814" s="12"/>
      <c r="G1814" s="44"/>
      <c r="H1814" s="77"/>
      <c r="I1814" s="45"/>
      <c r="J1814" s="45"/>
      <c r="K1814" s="77">
        <f>SUMIF('3_選抜学生一覧（SPRING）'!E:E, A1814, '3_選抜学生一覧（SPRING）'!P:P)</f>
        <v>0</v>
      </c>
      <c r="L1814" s="77">
        <f>SUMIF('3_選抜学生一覧（BOOST）'!E:E, A1814, '3_選抜学生一覧（BOOST）'!P:P)</f>
        <v>0</v>
      </c>
    </row>
    <row r="1815" spans="1:12" ht="13.2" customHeight="1">
      <c r="A1815" s="13"/>
      <c r="B1815" s="43"/>
      <c r="C1815" s="44"/>
      <c r="D1815" s="47"/>
      <c r="E1815" s="12"/>
      <c r="F1815" s="12"/>
      <c r="G1815" s="44"/>
      <c r="H1815" s="77"/>
      <c r="I1815" s="45"/>
      <c r="J1815" s="45"/>
      <c r="K1815" s="77">
        <f>SUMIF('3_選抜学生一覧（SPRING）'!E:E, A1815, '3_選抜学生一覧（SPRING）'!P:P)</f>
        <v>0</v>
      </c>
      <c r="L1815" s="77">
        <f>SUMIF('3_選抜学生一覧（BOOST）'!E:E, A1815, '3_選抜学生一覧（BOOST）'!P:P)</f>
        <v>0</v>
      </c>
    </row>
    <row r="1816" spans="1:12" ht="13.2" customHeight="1">
      <c r="A1816" s="13"/>
      <c r="B1816" s="43"/>
      <c r="C1816" s="44"/>
      <c r="D1816" s="47"/>
      <c r="E1816" s="12"/>
      <c r="F1816" s="12"/>
      <c r="G1816" s="44"/>
      <c r="H1816" s="77"/>
      <c r="I1816" s="45"/>
      <c r="J1816" s="45"/>
      <c r="K1816" s="77">
        <f>SUMIF('3_選抜学生一覧（SPRING）'!E:E, A1816, '3_選抜学生一覧（SPRING）'!P:P)</f>
        <v>0</v>
      </c>
      <c r="L1816" s="77">
        <f>SUMIF('3_選抜学生一覧（BOOST）'!E:E, A1816, '3_選抜学生一覧（BOOST）'!P:P)</f>
        <v>0</v>
      </c>
    </row>
    <row r="1817" spans="1:12" ht="13.2" customHeight="1">
      <c r="A1817" s="13"/>
      <c r="B1817" s="43"/>
      <c r="C1817" s="44"/>
      <c r="D1817" s="47"/>
      <c r="E1817" s="12"/>
      <c r="F1817" s="12"/>
      <c r="G1817" s="44"/>
      <c r="H1817" s="77"/>
      <c r="I1817" s="45"/>
      <c r="J1817" s="45"/>
      <c r="K1817" s="77">
        <f>SUMIF('3_選抜学生一覧（SPRING）'!E:E, A1817, '3_選抜学生一覧（SPRING）'!P:P)</f>
        <v>0</v>
      </c>
      <c r="L1817" s="77">
        <f>SUMIF('3_選抜学生一覧（BOOST）'!E:E, A1817, '3_選抜学生一覧（BOOST）'!P:P)</f>
        <v>0</v>
      </c>
    </row>
    <row r="1818" spans="1:12" ht="13.2" customHeight="1">
      <c r="A1818" s="13"/>
      <c r="B1818" s="43"/>
      <c r="C1818" s="44"/>
      <c r="D1818" s="47"/>
      <c r="E1818" s="12"/>
      <c r="F1818" s="12"/>
      <c r="G1818" s="44"/>
      <c r="H1818" s="77"/>
      <c r="I1818" s="45"/>
      <c r="J1818" s="45"/>
      <c r="K1818" s="77">
        <f>SUMIF('3_選抜学生一覧（SPRING）'!E:E, A1818, '3_選抜学生一覧（SPRING）'!P:P)</f>
        <v>0</v>
      </c>
      <c r="L1818" s="77">
        <f>SUMIF('3_選抜学生一覧（BOOST）'!E:E, A1818, '3_選抜学生一覧（BOOST）'!P:P)</f>
        <v>0</v>
      </c>
    </row>
    <row r="1819" spans="1:12" ht="13.2" customHeight="1">
      <c r="A1819" s="13"/>
      <c r="B1819" s="43"/>
      <c r="C1819" s="44"/>
      <c r="D1819" s="47"/>
      <c r="E1819" s="12"/>
      <c r="F1819" s="12"/>
      <c r="G1819" s="44"/>
      <c r="H1819" s="77"/>
      <c r="I1819" s="45"/>
      <c r="J1819" s="45"/>
      <c r="K1819" s="77">
        <f>SUMIF('3_選抜学生一覧（SPRING）'!E:E, A1819, '3_選抜学生一覧（SPRING）'!P:P)</f>
        <v>0</v>
      </c>
      <c r="L1819" s="77">
        <f>SUMIF('3_選抜学生一覧（BOOST）'!E:E, A1819, '3_選抜学生一覧（BOOST）'!P:P)</f>
        <v>0</v>
      </c>
    </row>
    <row r="1820" spans="1:12" ht="13.2" customHeight="1">
      <c r="A1820" s="13"/>
      <c r="B1820" s="43"/>
      <c r="C1820" s="44"/>
      <c r="D1820" s="47"/>
      <c r="E1820" s="12"/>
      <c r="F1820" s="12"/>
      <c r="G1820" s="44"/>
      <c r="H1820" s="77"/>
      <c r="I1820" s="45"/>
      <c r="J1820" s="45"/>
      <c r="K1820" s="77">
        <f>SUMIF('3_選抜学生一覧（SPRING）'!E:E, A1820, '3_選抜学生一覧（SPRING）'!P:P)</f>
        <v>0</v>
      </c>
      <c r="L1820" s="77">
        <f>SUMIF('3_選抜学生一覧（BOOST）'!E:E, A1820, '3_選抜学生一覧（BOOST）'!P:P)</f>
        <v>0</v>
      </c>
    </row>
    <row r="1821" spans="1:12" ht="13.2" customHeight="1">
      <c r="A1821" s="13"/>
      <c r="B1821" s="43"/>
      <c r="C1821" s="44"/>
      <c r="D1821" s="47"/>
      <c r="E1821" s="12"/>
      <c r="F1821" s="12"/>
      <c r="G1821" s="44"/>
      <c r="H1821" s="77"/>
      <c r="I1821" s="45"/>
      <c r="J1821" s="45"/>
      <c r="K1821" s="77">
        <f>SUMIF('3_選抜学生一覧（SPRING）'!E:E, A1821, '3_選抜学生一覧（SPRING）'!P:P)</f>
        <v>0</v>
      </c>
      <c r="L1821" s="77">
        <f>SUMIF('3_選抜学生一覧（BOOST）'!E:E, A1821, '3_選抜学生一覧（BOOST）'!P:P)</f>
        <v>0</v>
      </c>
    </row>
    <row r="1822" spans="1:12" ht="13.2" customHeight="1">
      <c r="A1822" s="13"/>
      <c r="B1822" s="43"/>
      <c r="C1822" s="44"/>
      <c r="D1822" s="47"/>
      <c r="E1822" s="12"/>
      <c r="F1822" s="12"/>
      <c r="G1822" s="44"/>
      <c r="H1822" s="77"/>
      <c r="I1822" s="45"/>
      <c r="J1822" s="45"/>
      <c r="K1822" s="77">
        <f>SUMIF('3_選抜学生一覧（SPRING）'!E:E, A1822, '3_選抜学生一覧（SPRING）'!P:P)</f>
        <v>0</v>
      </c>
      <c r="L1822" s="77">
        <f>SUMIF('3_選抜学生一覧（BOOST）'!E:E, A1822, '3_選抜学生一覧（BOOST）'!P:P)</f>
        <v>0</v>
      </c>
    </row>
    <row r="1823" spans="1:12" ht="13.2" customHeight="1">
      <c r="A1823" s="13"/>
      <c r="B1823" s="43"/>
      <c r="C1823" s="44"/>
      <c r="D1823" s="47"/>
      <c r="E1823" s="12"/>
      <c r="F1823" s="12"/>
      <c r="G1823" s="44"/>
      <c r="H1823" s="77"/>
      <c r="I1823" s="45"/>
      <c r="J1823" s="45"/>
      <c r="K1823" s="77">
        <f>SUMIF('3_選抜学生一覧（SPRING）'!E:E, A1823, '3_選抜学生一覧（SPRING）'!P:P)</f>
        <v>0</v>
      </c>
      <c r="L1823" s="77">
        <f>SUMIF('3_選抜学生一覧（BOOST）'!E:E, A1823, '3_選抜学生一覧（BOOST）'!P:P)</f>
        <v>0</v>
      </c>
    </row>
    <row r="1824" spans="1:12" ht="13.2" customHeight="1">
      <c r="A1824" s="13"/>
      <c r="B1824" s="43"/>
      <c r="C1824" s="44"/>
      <c r="D1824" s="47"/>
      <c r="E1824" s="12"/>
      <c r="F1824" s="12"/>
      <c r="G1824" s="44"/>
      <c r="H1824" s="77"/>
      <c r="I1824" s="45"/>
      <c r="J1824" s="45"/>
      <c r="K1824" s="77">
        <f>SUMIF('3_選抜学生一覧（SPRING）'!E:E, A1824, '3_選抜学生一覧（SPRING）'!P:P)</f>
        <v>0</v>
      </c>
      <c r="L1824" s="77">
        <f>SUMIF('3_選抜学生一覧（BOOST）'!E:E, A1824, '3_選抜学生一覧（BOOST）'!P:P)</f>
        <v>0</v>
      </c>
    </row>
    <row r="1825" spans="1:12" ht="13.2" customHeight="1">
      <c r="A1825" s="13"/>
      <c r="B1825" s="43"/>
      <c r="C1825" s="44"/>
      <c r="D1825" s="47"/>
      <c r="E1825" s="12"/>
      <c r="F1825" s="12"/>
      <c r="G1825" s="44"/>
      <c r="H1825" s="77"/>
      <c r="I1825" s="45"/>
      <c r="J1825" s="45"/>
      <c r="K1825" s="77">
        <f>SUMIF('3_選抜学生一覧（SPRING）'!E:E, A1825, '3_選抜学生一覧（SPRING）'!P:P)</f>
        <v>0</v>
      </c>
      <c r="L1825" s="77">
        <f>SUMIF('3_選抜学生一覧（BOOST）'!E:E, A1825, '3_選抜学生一覧（BOOST）'!P:P)</f>
        <v>0</v>
      </c>
    </row>
    <row r="1826" spans="1:12" ht="13.2" customHeight="1">
      <c r="A1826" s="13"/>
      <c r="B1826" s="43"/>
      <c r="C1826" s="44"/>
      <c r="D1826" s="47"/>
      <c r="E1826" s="12"/>
      <c r="F1826" s="12"/>
      <c r="G1826" s="44"/>
      <c r="H1826" s="77"/>
      <c r="I1826" s="45"/>
      <c r="J1826" s="45"/>
      <c r="K1826" s="77">
        <f>SUMIF('3_選抜学生一覧（SPRING）'!E:E, A1826, '3_選抜学生一覧（SPRING）'!P:P)</f>
        <v>0</v>
      </c>
      <c r="L1826" s="77">
        <f>SUMIF('3_選抜学生一覧（BOOST）'!E:E, A1826, '3_選抜学生一覧（BOOST）'!P:P)</f>
        <v>0</v>
      </c>
    </row>
    <row r="1827" spans="1:12" ht="13.2" customHeight="1">
      <c r="A1827" s="13"/>
      <c r="B1827" s="43"/>
      <c r="C1827" s="44"/>
      <c r="D1827" s="47"/>
      <c r="E1827" s="12"/>
      <c r="F1827" s="12"/>
      <c r="G1827" s="44"/>
      <c r="H1827" s="77"/>
      <c r="I1827" s="45"/>
      <c r="J1827" s="45"/>
      <c r="K1827" s="77">
        <f>SUMIF('3_選抜学生一覧（SPRING）'!E:E, A1827, '3_選抜学生一覧（SPRING）'!P:P)</f>
        <v>0</v>
      </c>
      <c r="L1827" s="77">
        <f>SUMIF('3_選抜学生一覧（BOOST）'!E:E, A1827, '3_選抜学生一覧（BOOST）'!P:P)</f>
        <v>0</v>
      </c>
    </row>
    <row r="1828" spans="1:12" ht="13.2" customHeight="1">
      <c r="A1828" s="13"/>
      <c r="B1828" s="43"/>
      <c r="C1828" s="44"/>
      <c r="D1828" s="47"/>
      <c r="E1828" s="12"/>
      <c r="F1828" s="12"/>
      <c r="G1828" s="44"/>
      <c r="H1828" s="77"/>
      <c r="I1828" s="45"/>
      <c r="J1828" s="45"/>
      <c r="K1828" s="77">
        <f>SUMIF('3_選抜学生一覧（SPRING）'!E:E, A1828, '3_選抜学生一覧（SPRING）'!P:P)</f>
        <v>0</v>
      </c>
      <c r="L1828" s="77">
        <f>SUMIF('3_選抜学生一覧（BOOST）'!E:E, A1828, '3_選抜学生一覧（BOOST）'!P:P)</f>
        <v>0</v>
      </c>
    </row>
    <row r="1829" spans="1:12" ht="13.2" customHeight="1">
      <c r="A1829" s="13"/>
      <c r="B1829" s="43"/>
      <c r="C1829" s="44"/>
      <c r="D1829" s="47"/>
      <c r="E1829" s="12"/>
      <c r="F1829" s="12"/>
      <c r="G1829" s="44"/>
      <c r="H1829" s="77"/>
      <c r="I1829" s="45"/>
      <c r="J1829" s="45"/>
      <c r="K1829" s="77">
        <f>SUMIF('3_選抜学生一覧（SPRING）'!E:E, A1829, '3_選抜学生一覧（SPRING）'!P:P)</f>
        <v>0</v>
      </c>
      <c r="L1829" s="77">
        <f>SUMIF('3_選抜学生一覧（BOOST）'!E:E, A1829, '3_選抜学生一覧（BOOST）'!P:P)</f>
        <v>0</v>
      </c>
    </row>
    <row r="1830" spans="1:12" ht="13.2" customHeight="1">
      <c r="A1830" s="13"/>
      <c r="B1830" s="43"/>
      <c r="C1830" s="44"/>
      <c r="D1830" s="47"/>
      <c r="E1830" s="12"/>
      <c r="F1830" s="12"/>
      <c r="G1830" s="44"/>
      <c r="H1830" s="77"/>
      <c r="I1830" s="45"/>
      <c r="J1830" s="45"/>
      <c r="K1830" s="77">
        <f>SUMIF('3_選抜学生一覧（SPRING）'!E:E, A1830, '3_選抜学生一覧（SPRING）'!P:P)</f>
        <v>0</v>
      </c>
      <c r="L1830" s="77">
        <f>SUMIF('3_選抜学生一覧（BOOST）'!E:E, A1830, '3_選抜学生一覧（BOOST）'!P:P)</f>
        <v>0</v>
      </c>
    </row>
    <row r="1831" spans="1:12" ht="13.2" customHeight="1">
      <c r="A1831" s="13"/>
      <c r="B1831" s="43"/>
      <c r="C1831" s="44"/>
      <c r="D1831" s="47"/>
      <c r="E1831" s="12"/>
      <c r="F1831" s="12"/>
      <c r="G1831" s="44"/>
      <c r="H1831" s="77"/>
      <c r="I1831" s="45"/>
      <c r="J1831" s="45"/>
      <c r="K1831" s="77">
        <f>SUMIF('3_選抜学生一覧（SPRING）'!E:E, A1831, '3_選抜学生一覧（SPRING）'!P:P)</f>
        <v>0</v>
      </c>
      <c r="L1831" s="77">
        <f>SUMIF('3_選抜学生一覧（BOOST）'!E:E, A1831, '3_選抜学生一覧（BOOST）'!P:P)</f>
        <v>0</v>
      </c>
    </row>
    <row r="1832" spans="1:12" ht="13.2" customHeight="1">
      <c r="A1832" s="13"/>
      <c r="B1832" s="43"/>
      <c r="C1832" s="44"/>
      <c r="D1832" s="47"/>
      <c r="E1832" s="12"/>
      <c r="F1832" s="12"/>
      <c r="G1832" s="44"/>
      <c r="H1832" s="77"/>
      <c r="I1832" s="45"/>
      <c r="J1832" s="45"/>
      <c r="K1832" s="77">
        <f>SUMIF('3_選抜学生一覧（SPRING）'!E:E, A1832, '3_選抜学生一覧（SPRING）'!P:P)</f>
        <v>0</v>
      </c>
      <c r="L1832" s="77">
        <f>SUMIF('3_選抜学生一覧（BOOST）'!E:E, A1832, '3_選抜学生一覧（BOOST）'!P:P)</f>
        <v>0</v>
      </c>
    </row>
    <row r="1833" spans="1:12" ht="13.2" customHeight="1">
      <c r="A1833" s="13"/>
      <c r="B1833" s="43"/>
      <c r="C1833" s="44"/>
      <c r="D1833" s="47"/>
      <c r="E1833" s="12"/>
      <c r="F1833" s="12"/>
      <c r="G1833" s="44"/>
      <c r="H1833" s="77"/>
      <c r="I1833" s="45"/>
      <c r="J1833" s="45"/>
      <c r="K1833" s="77">
        <f>SUMIF('3_選抜学生一覧（SPRING）'!E:E, A1833, '3_選抜学生一覧（SPRING）'!P:P)</f>
        <v>0</v>
      </c>
      <c r="L1833" s="77">
        <f>SUMIF('3_選抜学生一覧（BOOST）'!E:E, A1833, '3_選抜学生一覧（BOOST）'!P:P)</f>
        <v>0</v>
      </c>
    </row>
    <row r="1834" spans="1:12" ht="13.2" customHeight="1">
      <c r="A1834" s="13"/>
      <c r="B1834" s="43"/>
      <c r="C1834" s="44"/>
      <c r="D1834" s="47"/>
      <c r="E1834" s="12"/>
      <c r="F1834" s="12"/>
      <c r="G1834" s="44"/>
      <c r="H1834" s="77"/>
      <c r="I1834" s="45"/>
      <c r="J1834" s="45"/>
      <c r="K1834" s="77">
        <f>SUMIF('3_選抜学生一覧（SPRING）'!E:E, A1834, '3_選抜学生一覧（SPRING）'!P:P)</f>
        <v>0</v>
      </c>
      <c r="L1834" s="77">
        <f>SUMIF('3_選抜学生一覧（BOOST）'!E:E, A1834, '3_選抜学生一覧（BOOST）'!P:P)</f>
        <v>0</v>
      </c>
    </row>
    <row r="1835" spans="1:12" ht="13.2" customHeight="1">
      <c r="A1835" s="13"/>
      <c r="B1835" s="43"/>
      <c r="C1835" s="44"/>
      <c r="D1835" s="47"/>
      <c r="E1835" s="12"/>
      <c r="F1835" s="12"/>
      <c r="G1835" s="44"/>
      <c r="H1835" s="77"/>
      <c r="I1835" s="45"/>
      <c r="J1835" s="45"/>
      <c r="K1835" s="77">
        <f>SUMIF('3_選抜学生一覧（SPRING）'!E:E, A1835, '3_選抜学生一覧（SPRING）'!P:P)</f>
        <v>0</v>
      </c>
      <c r="L1835" s="77">
        <f>SUMIF('3_選抜学生一覧（BOOST）'!E:E, A1835, '3_選抜学生一覧（BOOST）'!P:P)</f>
        <v>0</v>
      </c>
    </row>
    <row r="1836" spans="1:12" ht="13.2" customHeight="1">
      <c r="A1836" s="13"/>
      <c r="B1836" s="43"/>
      <c r="C1836" s="44"/>
      <c r="D1836" s="47"/>
      <c r="E1836" s="12"/>
      <c r="F1836" s="12"/>
      <c r="G1836" s="44"/>
      <c r="H1836" s="77"/>
      <c r="I1836" s="45"/>
      <c r="J1836" s="45"/>
      <c r="K1836" s="77">
        <f>SUMIF('3_選抜学生一覧（SPRING）'!E:E, A1836, '3_選抜学生一覧（SPRING）'!P:P)</f>
        <v>0</v>
      </c>
      <c r="L1836" s="77">
        <f>SUMIF('3_選抜学生一覧（BOOST）'!E:E, A1836, '3_選抜学生一覧（BOOST）'!P:P)</f>
        <v>0</v>
      </c>
    </row>
    <row r="1837" spans="1:12" ht="13.2" customHeight="1">
      <c r="A1837" s="13"/>
      <c r="B1837" s="43"/>
      <c r="C1837" s="44"/>
      <c r="D1837" s="47"/>
      <c r="E1837" s="12"/>
      <c r="F1837" s="12"/>
      <c r="G1837" s="44"/>
      <c r="H1837" s="77"/>
      <c r="I1837" s="45"/>
      <c r="J1837" s="45"/>
      <c r="K1837" s="77">
        <f>SUMIF('3_選抜学生一覧（SPRING）'!E:E, A1837, '3_選抜学生一覧（SPRING）'!P:P)</f>
        <v>0</v>
      </c>
      <c r="L1837" s="77">
        <f>SUMIF('3_選抜学生一覧（BOOST）'!E:E, A1837, '3_選抜学生一覧（BOOST）'!P:P)</f>
        <v>0</v>
      </c>
    </row>
    <row r="1838" spans="1:12" ht="13.2" customHeight="1">
      <c r="A1838" s="13"/>
      <c r="B1838" s="43"/>
      <c r="C1838" s="44"/>
      <c r="D1838" s="47"/>
      <c r="E1838" s="12"/>
      <c r="F1838" s="12"/>
      <c r="G1838" s="44"/>
      <c r="H1838" s="77"/>
      <c r="I1838" s="45"/>
      <c r="J1838" s="45"/>
      <c r="K1838" s="77">
        <f>SUMIF('3_選抜学生一覧（SPRING）'!E:E, A1838, '3_選抜学生一覧（SPRING）'!P:P)</f>
        <v>0</v>
      </c>
      <c r="L1838" s="77">
        <f>SUMIF('3_選抜学生一覧（BOOST）'!E:E, A1838, '3_選抜学生一覧（BOOST）'!P:P)</f>
        <v>0</v>
      </c>
    </row>
    <row r="1839" spans="1:12" ht="13.2" customHeight="1">
      <c r="A1839" s="13"/>
      <c r="B1839" s="43"/>
      <c r="C1839" s="44"/>
      <c r="D1839" s="47"/>
      <c r="E1839" s="12"/>
      <c r="F1839" s="12"/>
      <c r="G1839" s="44"/>
      <c r="H1839" s="77"/>
      <c r="I1839" s="45"/>
      <c r="J1839" s="45"/>
      <c r="K1839" s="77">
        <f>SUMIF('3_選抜学生一覧（SPRING）'!E:E, A1839, '3_選抜学生一覧（SPRING）'!P:P)</f>
        <v>0</v>
      </c>
      <c r="L1839" s="77">
        <f>SUMIF('3_選抜学生一覧（BOOST）'!E:E, A1839, '3_選抜学生一覧（BOOST）'!P:P)</f>
        <v>0</v>
      </c>
    </row>
    <row r="1840" spans="1:12" ht="13.2" customHeight="1">
      <c r="A1840" s="13"/>
      <c r="B1840" s="43"/>
      <c r="C1840" s="44"/>
      <c r="D1840" s="47"/>
      <c r="E1840" s="12"/>
      <c r="F1840" s="12"/>
      <c r="G1840" s="44"/>
      <c r="H1840" s="77"/>
      <c r="I1840" s="45"/>
      <c r="J1840" s="45"/>
      <c r="K1840" s="77">
        <f>SUMIF('3_選抜学生一覧（SPRING）'!E:E, A1840, '3_選抜学生一覧（SPRING）'!P:P)</f>
        <v>0</v>
      </c>
      <c r="L1840" s="77">
        <f>SUMIF('3_選抜学生一覧（BOOST）'!E:E, A1840, '3_選抜学生一覧（BOOST）'!P:P)</f>
        <v>0</v>
      </c>
    </row>
    <row r="1841" spans="1:12" ht="13.2" customHeight="1">
      <c r="A1841" s="13"/>
      <c r="B1841" s="43"/>
      <c r="C1841" s="44"/>
      <c r="D1841" s="47"/>
      <c r="E1841" s="12"/>
      <c r="F1841" s="12"/>
      <c r="G1841" s="44"/>
      <c r="H1841" s="77"/>
      <c r="I1841" s="45"/>
      <c r="J1841" s="45"/>
      <c r="K1841" s="77">
        <f>SUMIF('3_選抜学生一覧（SPRING）'!E:E, A1841, '3_選抜学生一覧（SPRING）'!P:P)</f>
        <v>0</v>
      </c>
      <c r="L1841" s="77">
        <f>SUMIF('3_選抜学生一覧（BOOST）'!E:E, A1841, '3_選抜学生一覧（BOOST）'!P:P)</f>
        <v>0</v>
      </c>
    </row>
    <row r="1842" spans="1:12" ht="13.2" customHeight="1">
      <c r="A1842" s="13"/>
      <c r="B1842" s="43"/>
      <c r="C1842" s="44"/>
      <c r="D1842" s="47"/>
      <c r="E1842" s="12"/>
      <c r="F1842" s="12"/>
      <c r="G1842" s="44"/>
      <c r="H1842" s="77"/>
      <c r="I1842" s="45"/>
      <c r="J1842" s="45"/>
      <c r="K1842" s="77">
        <f>SUMIF('3_選抜学生一覧（SPRING）'!E:E, A1842, '3_選抜学生一覧（SPRING）'!P:P)</f>
        <v>0</v>
      </c>
      <c r="L1842" s="77">
        <f>SUMIF('3_選抜学生一覧（BOOST）'!E:E, A1842, '3_選抜学生一覧（BOOST）'!P:P)</f>
        <v>0</v>
      </c>
    </row>
    <row r="1843" spans="1:12" ht="13.2" customHeight="1">
      <c r="A1843" s="13"/>
      <c r="B1843" s="43"/>
      <c r="C1843" s="44"/>
      <c r="D1843" s="47"/>
      <c r="E1843" s="12"/>
      <c r="F1843" s="12"/>
      <c r="G1843" s="44"/>
      <c r="H1843" s="77"/>
      <c r="I1843" s="45"/>
      <c r="J1843" s="45"/>
      <c r="K1843" s="77">
        <f>SUMIF('3_選抜学生一覧（SPRING）'!E:E, A1843, '3_選抜学生一覧（SPRING）'!P:P)</f>
        <v>0</v>
      </c>
      <c r="L1843" s="77">
        <f>SUMIF('3_選抜学生一覧（BOOST）'!E:E, A1843, '3_選抜学生一覧（BOOST）'!P:P)</f>
        <v>0</v>
      </c>
    </row>
    <row r="1844" spans="1:12" ht="13.2" customHeight="1">
      <c r="A1844" s="13"/>
      <c r="B1844" s="43"/>
      <c r="C1844" s="44"/>
      <c r="D1844" s="47"/>
      <c r="E1844" s="12"/>
      <c r="F1844" s="12"/>
      <c r="G1844" s="44"/>
      <c r="H1844" s="77"/>
      <c r="I1844" s="45"/>
      <c r="J1844" s="45"/>
      <c r="K1844" s="77">
        <f>SUMIF('3_選抜学生一覧（SPRING）'!E:E, A1844, '3_選抜学生一覧（SPRING）'!P:P)</f>
        <v>0</v>
      </c>
      <c r="L1844" s="77">
        <f>SUMIF('3_選抜学生一覧（BOOST）'!E:E, A1844, '3_選抜学生一覧（BOOST）'!P:P)</f>
        <v>0</v>
      </c>
    </row>
    <row r="1845" spans="1:12" ht="13.2" customHeight="1">
      <c r="A1845" s="13"/>
      <c r="B1845" s="43"/>
      <c r="C1845" s="44"/>
      <c r="D1845" s="47"/>
      <c r="E1845" s="12"/>
      <c r="F1845" s="12"/>
      <c r="G1845" s="44"/>
      <c r="H1845" s="77"/>
      <c r="I1845" s="45"/>
      <c r="J1845" s="45"/>
      <c r="K1845" s="77">
        <f>SUMIF('3_選抜学生一覧（SPRING）'!E:E, A1845, '3_選抜学生一覧（SPRING）'!P:P)</f>
        <v>0</v>
      </c>
      <c r="L1845" s="77">
        <f>SUMIF('3_選抜学生一覧（BOOST）'!E:E, A1845, '3_選抜学生一覧（BOOST）'!P:P)</f>
        <v>0</v>
      </c>
    </row>
    <row r="1846" spans="1:12" ht="13.2" customHeight="1">
      <c r="A1846" s="13"/>
      <c r="B1846" s="43"/>
      <c r="C1846" s="44"/>
      <c r="D1846" s="47"/>
      <c r="E1846" s="12"/>
      <c r="F1846" s="12"/>
      <c r="G1846" s="44"/>
      <c r="H1846" s="77"/>
      <c r="I1846" s="45"/>
      <c r="J1846" s="45"/>
      <c r="K1846" s="77">
        <f>SUMIF('3_選抜学生一覧（SPRING）'!E:E, A1846, '3_選抜学生一覧（SPRING）'!P:P)</f>
        <v>0</v>
      </c>
      <c r="L1846" s="77">
        <f>SUMIF('3_選抜学生一覧（BOOST）'!E:E, A1846, '3_選抜学生一覧（BOOST）'!P:P)</f>
        <v>0</v>
      </c>
    </row>
    <row r="1847" spans="1:12" ht="13.2" customHeight="1">
      <c r="A1847" s="13"/>
      <c r="B1847" s="43"/>
      <c r="C1847" s="44"/>
      <c r="D1847" s="47"/>
      <c r="E1847" s="12"/>
      <c r="F1847" s="12"/>
      <c r="G1847" s="44"/>
      <c r="H1847" s="77"/>
      <c r="I1847" s="45"/>
      <c r="J1847" s="45"/>
      <c r="K1847" s="77">
        <f>SUMIF('3_選抜学生一覧（SPRING）'!E:E, A1847, '3_選抜学生一覧（SPRING）'!P:P)</f>
        <v>0</v>
      </c>
      <c r="L1847" s="77">
        <f>SUMIF('3_選抜学生一覧（BOOST）'!E:E, A1847, '3_選抜学生一覧（BOOST）'!P:P)</f>
        <v>0</v>
      </c>
    </row>
    <row r="1848" spans="1:12" ht="13.2" customHeight="1">
      <c r="A1848" s="13"/>
      <c r="B1848" s="43"/>
      <c r="C1848" s="44"/>
      <c r="D1848" s="47"/>
      <c r="E1848" s="12"/>
      <c r="F1848" s="12"/>
      <c r="G1848" s="44"/>
      <c r="H1848" s="77"/>
      <c r="I1848" s="45"/>
      <c r="J1848" s="45"/>
      <c r="K1848" s="77">
        <f>SUMIF('3_選抜学生一覧（SPRING）'!E:E, A1848, '3_選抜学生一覧（SPRING）'!P:P)</f>
        <v>0</v>
      </c>
      <c r="L1848" s="77">
        <f>SUMIF('3_選抜学生一覧（BOOST）'!E:E, A1848, '3_選抜学生一覧（BOOST）'!P:P)</f>
        <v>0</v>
      </c>
    </row>
    <row r="1849" spans="1:12" ht="13.2" customHeight="1">
      <c r="A1849" s="13"/>
      <c r="B1849" s="43"/>
      <c r="C1849" s="44"/>
      <c r="D1849" s="47"/>
      <c r="E1849" s="12"/>
      <c r="F1849" s="12"/>
      <c r="G1849" s="44"/>
      <c r="H1849" s="77"/>
      <c r="I1849" s="45"/>
      <c r="J1849" s="45"/>
      <c r="K1849" s="77">
        <f>SUMIF('3_選抜学生一覧（SPRING）'!E:E, A1849, '3_選抜学生一覧（SPRING）'!P:P)</f>
        <v>0</v>
      </c>
      <c r="L1849" s="77">
        <f>SUMIF('3_選抜学生一覧（BOOST）'!E:E, A1849, '3_選抜学生一覧（BOOST）'!P:P)</f>
        <v>0</v>
      </c>
    </row>
    <row r="1850" spans="1:12" ht="13.2" customHeight="1">
      <c r="A1850" s="13"/>
      <c r="B1850" s="43"/>
      <c r="C1850" s="44"/>
      <c r="D1850" s="47"/>
      <c r="E1850" s="12"/>
      <c r="F1850" s="12"/>
      <c r="G1850" s="44"/>
      <c r="H1850" s="77"/>
      <c r="I1850" s="45"/>
      <c r="J1850" s="45"/>
      <c r="K1850" s="77">
        <f>SUMIF('3_選抜学生一覧（SPRING）'!E:E, A1850, '3_選抜学生一覧（SPRING）'!P:P)</f>
        <v>0</v>
      </c>
      <c r="L1850" s="77">
        <f>SUMIF('3_選抜学生一覧（BOOST）'!E:E, A1850, '3_選抜学生一覧（BOOST）'!P:P)</f>
        <v>0</v>
      </c>
    </row>
    <row r="1851" spans="1:12" ht="13.2" customHeight="1">
      <c r="A1851" s="13"/>
      <c r="B1851" s="43"/>
      <c r="C1851" s="44"/>
      <c r="D1851" s="47"/>
      <c r="E1851" s="12"/>
      <c r="F1851" s="12"/>
      <c r="G1851" s="44"/>
      <c r="H1851" s="77"/>
      <c r="I1851" s="45"/>
      <c r="J1851" s="45"/>
      <c r="K1851" s="77">
        <f>SUMIF('3_選抜学生一覧（SPRING）'!E:E, A1851, '3_選抜学生一覧（SPRING）'!P:P)</f>
        <v>0</v>
      </c>
      <c r="L1851" s="77">
        <f>SUMIF('3_選抜学生一覧（BOOST）'!E:E, A1851, '3_選抜学生一覧（BOOST）'!P:P)</f>
        <v>0</v>
      </c>
    </row>
    <row r="1852" spans="1:12" ht="13.2" customHeight="1">
      <c r="A1852" s="13"/>
      <c r="B1852" s="43"/>
      <c r="C1852" s="44"/>
      <c r="D1852" s="47"/>
      <c r="E1852" s="12"/>
      <c r="F1852" s="12"/>
      <c r="G1852" s="44"/>
      <c r="H1852" s="77"/>
      <c r="I1852" s="45"/>
      <c r="J1852" s="45"/>
      <c r="K1852" s="77">
        <f>SUMIF('3_選抜学生一覧（SPRING）'!E:E, A1852, '3_選抜学生一覧（SPRING）'!P:P)</f>
        <v>0</v>
      </c>
      <c r="L1852" s="77">
        <f>SUMIF('3_選抜学生一覧（BOOST）'!E:E, A1852, '3_選抜学生一覧（BOOST）'!P:P)</f>
        <v>0</v>
      </c>
    </row>
    <row r="1853" spans="1:12" ht="13.2" customHeight="1">
      <c r="A1853" s="13"/>
      <c r="B1853" s="43"/>
      <c r="C1853" s="44"/>
      <c r="D1853" s="47"/>
      <c r="E1853" s="12"/>
      <c r="F1853" s="12"/>
      <c r="G1853" s="44"/>
      <c r="H1853" s="77"/>
      <c r="I1853" s="45"/>
      <c r="J1853" s="45"/>
      <c r="K1853" s="77">
        <f>SUMIF('3_選抜学生一覧（SPRING）'!E:E, A1853, '3_選抜学生一覧（SPRING）'!P:P)</f>
        <v>0</v>
      </c>
      <c r="L1853" s="77">
        <f>SUMIF('3_選抜学生一覧（BOOST）'!E:E, A1853, '3_選抜学生一覧（BOOST）'!P:P)</f>
        <v>0</v>
      </c>
    </row>
    <row r="1854" spans="1:12" ht="13.2" customHeight="1">
      <c r="A1854" s="13"/>
      <c r="B1854" s="43"/>
      <c r="C1854" s="44"/>
      <c r="D1854" s="47"/>
      <c r="E1854" s="12"/>
      <c r="F1854" s="12"/>
      <c r="G1854" s="44"/>
      <c r="H1854" s="77"/>
      <c r="I1854" s="45"/>
      <c r="J1854" s="45"/>
      <c r="K1854" s="77">
        <f>SUMIF('3_選抜学生一覧（SPRING）'!E:E, A1854, '3_選抜学生一覧（SPRING）'!P:P)</f>
        <v>0</v>
      </c>
      <c r="L1854" s="77">
        <f>SUMIF('3_選抜学生一覧（BOOST）'!E:E, A1854, '3_選抜学生一覧（BOOST）'!P:P)</f>
        <v>0</v>
      </c>
    </row>
    <row r="1855" spans="1:12" ht="13.2" customHeight="1">
      <c r="A1855" s="13"/>
      <c r="B1855" s="43"/>
      <c r="C1855" s="44"/>
      <c r="D1855" s="47"/>
      <c r="E1855" s="12"/>
      <c r="F1855" s="12"/>
      <c r="G1855" s="44"/>
      <c r="H1855" s="77"/>
      <c r="I1855" s="45"/>
      <c r="J1855" s="45"/>
      <c r="K1855" s="77">
        <f>SUMIF('3_選抜学生一覧（SPRING）'!E:E, A1855, '3_選抜学生一覧（SPRING）'!P:P)</f>
        <v>0</v>
      </c>
      <c r="L1855" s="77">
        <f>SUMIF('3_選抜学生一覧（BOOST）'!E:E, A1855, '3_選抜学生一覧（BOOST）'!P:P)</f>
        <v>0</v>
      </c>
    </row>
    <row r="1856" spans="1:12" ht="13.2" customHeight="1">
      <c r="A1856" s="13"/>
      <c r="B1856" s="43"/>
      <c r="C1856" s="44"/>
      <c r="D1856" s="47"/>
      <c r="E1856" s="12"/>
      <c r="F1856" s="12"/>
      <c r="G1856" s="44"/>
      <c r="H1856" s="77"/>
      <c r="I1856" s="45"/>
      <c r="J1856" s="45"/>
      <c r="K1856" s="77">
        <f>SUMIF('3_選抜学生一覧（SPRING）'!E:E, A1856, '3_選抜学生一覧（SPRING）'!P:P)</f>
        <v>0</v>
      </c>
      <c r="L1856" s="77">
        <f>SUMIF('3_選抜学生一覧（BOOST）'!E:E, A1856, '3_選抜学生一覧（BOOST）'!P:P)</f>
        <v>0</v>
      </c>
    </row>
    <row r="1857" spans="1:12" ht="13.2" customHeight="1">
      <c r="A1857" s="13"/>
      <c r="B1857" s="43"/>
      <c r="C1857" s="44"/>
      <c r="D1857" s="47"/>
      <c r="E1857" s="12"/>
      <c r="F1857" s="12"/>
      <c r="G1857" s="44"/>
      <c r="H1857" s="77"/>
      <c r="I1857" s="45"/>
      <c r="J1857" s="45"/>
      <c r="K1857" s="77">
        <f>SUMIF('3_選抜学生一覧（SPRING）'!E:E, A1857, '3_選抜学生一覧（SPRING）'!P:P)</f>
        <v>0</v>
      </c>
      <c r="L1857" s="77">
        <f>SUMIF('3_選抜学生一覧（BOOST）'!E:E, A1857, '3_選抜学生一覧（BOOST）'!P:P)</f>
        <v>0</v>
      </c>
    </row>
    <row r="1858" spans="1:12" ht="13.2" customHeight="1">
      <c r="A1858" s="13"/>
      <c r="B1858" s="43"/>
      <c r="C1858" s="44"/>
      <c r="D1858" s="47"/>
      <c r="E1858" s="12"/>
      <c r="F1858" s="12"/>
      <c r="G1858" s="44"/>
      <c r="H1858" s="77"/>
      <c r="I1858" s="45"/>
      <c r="J1858" s="45"/>
      <c r="K1858" s="77">
        <f>SUMIF('3_選抜学生一覧（SPRING）'!E:E, A1858, '3_選抜学生一覧（SPRING）'!P:P)</f>
        <v>0</v>
      </c>
      <c r="L1858" s="77">
        <f>SUMIF('3_選抜学生一覧（BOOST）'!E:E, A1858, '3_選抜学生一覧（BOOST）'!P:P)</f>
        <v>0</v>
      </c>
    </row>
    <row r="1859" spans="1:12" ht="13.2" customHeight="1">
      <c r="A1859" s="13"/>
      <c r="B1859" s="43"/>
      <c r="C1859" s="44"/>
      <c r="D1859" s="47"/>
      <c r="E1859" s="12"/>
      <c r="F1859" s="12"/>
      <c r="G1859" s="44"/>
      <c r="H1859" s="77"/>
      <c r="I1859" s="45"/>
      <c r="J1859" s="45"/>
      <c r="K1859" s="77">
        <f>SUMIF('3_選抜学生一覧（SPRING）'!E:E, A1859, '3_選抜学生一覧（SPRING）'!P:P)</f>
        <v>0</v>
      </c>
      <c r="L1859" s="77">
        <f>SUMIF('3_選抜学生一覧（BOOST）'!E:E, A1859, '3_選抜学生一覧（BOOST）'!P:P)</f>
        <v>0</v>
      </c>
    </row>
    <row r="1860" spans="1:12" ht="13.2" customHeight="1">
      <c r="A1860" s="13"/>
      <c r="B1860" s="43"/>
      <c r="C1860" s="44"/>
      <c r="D1860" s="47"/>
      <c r="E1860" s="12"/>
      <c r="F1860" s="12"/>
      <c r="G1860" s="44"/>
      <c r="H1860" s="77"/>
      <c r="I1860" s="45"/>
      <c r="J1860" s="45"/>
      <c r="K1860" s="77">
        <f>SUMIF('3_選抜学生一覧（SPRING）'!E:E, A1860, '3_選抜学生一覧（SPRING）'!P:P)</f>
        <v>0</v>
      </c>
      <c r="L1860" s="77">
        <f>SUMIF('3_選抜学生一覧（BOOST）'!E:E, A1860, '3_選抜学生一覧（BOOST）'!P:P)</f>
        <v>0</v>
      </c>
    </row>
    <row r="1861" spans="1:12" ht="13.2" customHeight="1">
      <c r="A1861" s="13"/>
      <c r="B1861" s="43"/>
      <c r="C1861" s="44"/>
      <c r="D1861" s="47"/>
      <c r="E1861" s="12"/>
      <c r="F1861" s="12"/>
      <c r="G1861" s="44"/>
      <c r="H1861" s="77"/>
      <c r="I1861" s="45"/>
      <c r="J1861" s="45"/>
      <c r="K1861" s="77">
        <f>SUMIF('3_選抜学生一覧（SPRING）'!E:E, A1861, '3_選抜学生一覧（SPRING）'!P:P)</f>
        <v>0</v>
      </c>
      <c r="L1861" s="77">
        <f>SUMIF('3_選抜学生一覧（BOOST）'!E:E, A1861, '3_選抜学生一覧（BOOST）'!P:P)</f>
        <v>0</v>
      </c>
    </row>
    <row r="1862" spans="1:12" ht="13.2" customHeight="1">
      <c r="A1862" s="13"/>
      <c r="B1862" s="43"/>
      <c r="C1862" s="44"/>
      <c r="D1862" s="47"/>
      <c r="E1862" s="12"/>
      <c r="F1862" s="12"/>
      <c r="G1862" s="44"/>
      <c r="H1862" s="77"/>
      <c r="I1862" s="45"/>
      <c r="J1862" s="45"/>
      <c r="K1862" s="77">
        <f>SUMIF('3_選抜学生一覧（SPRING）'!E:E, A1862, '3_選抜学生一覧（SPRING）'!P:P)</f>
        <v>0</v>
      </c>
      <c r="L1862" s="77">
        <f>SUMIF('3_選抜学生一覧（BOOST）'!E:E, A1862, '3_選抜学生一覧（BOOST）'!P:P)</f>
        <v>0</v>
      </c>
    </row>
    <row r="1863" spans="1:12" ht="13.2" customHeight="1">
      <c r="A1863" s="13"/>
      <c r="B1863" s="43"/>
      <c r="C1863" s="44"/>
      <c r="D1863" s="47"/>
      <c r="E1863" s="12"/>
      <c r="F1863" s="12"/>
      <c r="G1863" s="44"/>
      <c r="H1863" s="77"/>
      <c r="I1863" s="45"/>
      <c r="J1863" s="45"/>
      <c r="K1863" s="77">
        <f>SUMIF('3_選抜学生一覧（SPRING）'!E:E, A1863, '3_選抜学生一覧（SPRING）'!P:P)</f>
        <v>0</v>
      </c>
      <c r="L1863" s="77">
        <f>SUMIF('3_選抜学生一覧（BOOST）'!E:E, A1863, '3_選抜学生一覧（BOOST）'!P:P)</f>
        <v>0</v>
      </c>
    </row>
    <row r="1864" spans="1:12" ht="13.2" customHeight="1">
      <c r="A1864" s="13"/>
      <c r="B1864" s="43"/>
      <c r="C1864" s="44"/>
      <c r="D1864" s="47"/>
      <c r="E1864" s="12"/>
      <c r="F1864" s="12"/>
      <c r="G1864" s="44"/>
      <c r="H1864" s="77"/>
      <c r="I1864" s="45"/>
      <c r="J1864" s="45"/>
      <c r="K1864" s="77">
        <f>SUMIF('3_選抜学生一覧（SPRING）'!E:E, A1864, '3_選抜学生一覧（SPRING）'!P:P)</f>
        <v>0</v>
      </c>
      <c r="L1864" s="77">
        <f>SUMIF('3_選抜学生一覧（BOOST）'!E:E, A1864, '3_選抜学生一覧（BOOST）'!P:P)</f>
        <v>0</v>
      </c>
    </row>
    <row r="1865" spans="1:12" ht="13.2" customHeight="1">
      <c r="A1865" s="13"/>
      <c r="B1865" s="43"/>
      <c r="C1865" s="44"/>
      <c r="D1865" s="47"/>
      <c r="E1865" s="12"/>
      <c r="F1865" s="12"/>
      <c r="G1865" s="44"/>
      <c r="H1865" s="77"/>
      <c r="I1865" s="45"/>
      <c r="J1865" s="45"/>
      <c r="K1865" s="77">
        <f>SUMIF('3_選抜学生一覧（SPRING）'!E:E, A1865, '3_選抜学生一覧（SPRING）'!P:P)</f>
        <v>0</v>
      </c>
      <c r="L1865" s="77">
        <f>SUMIF('3_選抜学生一覧（BOOST）'!E:E, A1865, '3_選抜学生一覧（BOOST）'!P:P)</f>
        <v>0</v>
      </c>
    </row>
    <row r="1866" spans="1:12" ht="13.2" customHeight="1">
      <c r="A1866" s="13"/>
      <c r="B1866" s="43"/>
      <c r="C1866" s="44"/>
      <c r="D1866" s="47"/>
      <c r="E1866" s="12"/>
      <c r="F1866" s="12"/>
      <c r="G1866" s="44"/>
      <c r="H1866" s="77"/>
      <c r="I1866" s="45"/>
      <c r="J1866" s="45"/>
      <c r="K1866" s="77">
        <f>SUMIF('3_選抜学生一覧（SPRING）'!E:E, A1866, '3_選抜学生一覧（SPRING）'!P:P)</f>
        <v>0</v>
      </c>
      <c r="L1866" s="77">
        <f>SUMIF('3_選抜学生一覧（BOOST）'!E:E, A1866, '3_選抜学生一覧（BOOST）'!P:P)</f>
        <v>0</v>
      </c>
    </row>
    <row r="1867" spans="1:12" ht="13.2" customHeight="1">
      <c r="A1867" s="13"/>
      <c r="B1867" s="43"/>
      <c r="C1867" s="44"/>
      <c r="D1867" s="47"/>
      <c r="E1867" s="12"/>
      <c r="F1867" s="12"/>
      <c r="G1867" s="44"/>
      <c r="H1867" s="77"/>
      <c r="I1867" s="45"/>
      <c r="J1867" s="45"/>
      <c r="K1867" s="77">
        <f>SUMIF('3_選抜学生一覧（SPRING）'!E:E, A1867, '3_選抜学生一覧（SPRING）'!P:P)</f>
        <v>0</v>
      </c>
      <c r="L1867" s="77">
        <f>SUMIF('3_選抜学生一覧（BOOST）'!E:E, A1867, '3_選抜学生一覧（BOOST）'!P:P)</f>
        <v>0</v>
      </c>
    </row>
    <row r="1868" spans="1:12" ht="13.2" customHeight="1">
      <c r="A1868" s="13"/>
      <c r="B1868" s="43"/>
      <c r="C1868" s="44"/>
      <c r="D1868" s="47"/>
      <c r="E1868" s="12"/>
      <c r="F1868" s="12"/>
      <c r="G1868" s="44"/>
      <c r="H1868" s="77"/>
      <c r="I1868" s="45"/>
      <c r="J1868" s="45"/>
      <c r="K1868" s="77">
        <f>SUMIF('3_選抜学生一覧（SPRING）'!E:E, A1868, '3_選抜学生一覧（SPRING）'!P:P)</f>
        <v>0</v>
      </c>
      <c r="L1868" s="77">
        <f>SUMIF('3_選抜学生一覧（BOOST）'!E:E, A1868, '3_選抜学生一覧（BOOST）'!P:P)</f>
        <v>0</v>
      </c>
    </row>
    <row r="1869" spans="1:12" ht="13.2" customHeight="1">
      <c r="A1869" s="13"/>
      <c r="B1869" s="43"/>
      <c r="C1869" s="44"/>
      <c r="D1869" s="47"/>
      <c r="E1869" s="12"/>
      <c r="F1869" s="12"/>
      <c r="G1869" s="44"/>
      <c r="H1869" s="77"/>
      <c r="I1869" s="45"/>
      <c r="J1869" s="45"/>
      <c r="K1869" s="77">
        <f>SUMIF('3_選抜学生一覧（SPRING）'!E:E, A1869, '3_選抜学生一覧（SPRING）'!P:P)</f>
        <v>0</v>
      </c>
      <c r="L1869" s="77">
        <f>SUMIF('3_選抜学生一覧（BOOST）'!E:E, A1869, '3_選抜学生一覧（BOOST）'!P:P)</f>
        <v>0</v>
      </c>
    </row>
    <row r="1870" spans="1:12" ht="13.2" customHeight="1">
      <c r="A1870" s="13"/>
      <c r="B1870" s="43"/>
      <c r="C1870" s="44"/>
      <c r="D1870" s="47"/>
      <c r="E1870" s="12"/>
      <c r="F1870" s="12"/>
      <c r="G1870" s="44"/>
      <c r="H1870" s="77"/>
      <c r="I1870" s="45"/>
      <c r="J1870" s="45"/>
      <c r="K1870" s="77">
        <f>SUMIF('3_選抜学生一覧（SPRING）'!E:E, A1870, '3_選抜学生一覧（SPRING）'!P:P)</f>
        <v>0</v>
      </c>
      <c r="L1870" s="77">
        <f>SUMIF('3_選抜学生一覧（BOOST）'!E:E, A1870, '3_選抜学生一覧（BOOST）'!P:P)</f>
        <v>0</v>
      </c>
    </row>
    <row r="1871" spans="1:12" ht="13.2" customHeight="1">
      <c r="A1871" s="13"/>
      <c r="B1871" s="43"/>
      <c r="C1871" s="44"/>
      <c r="D1871" s="47"/>
      <c r="E1871" s="12"/>
      <c r="F1871" s="12"/>
      <c r="G1871" s="44"/>
      <c r="H1871" s="77"/>
      <c r="I1871" s="45"/>
      <c r="J1871" s="45"/>
      <c r="K1871" s="77">
        <f>SUMIF('3_選抜学生一覧（SPRING）'!E:E, A1871, '3_選抜学生一覧（SPRING）'!P:P)</f>
        <v>0</v>
      </c>
      <c r="L1871" s="77">
        <f>SUMIF('3_選抜学生一覧（BOOST）'!E:E, A1871, '3_選抜学生一覧（BOOST）'!P:P)</f>
        <v>0</v>
      </c>
    </row>
    <row r="1872" spans="1:12" ht="13.2" customHeight="1">
      <c r="A1872" s="13"/>
      <c r="B1872" s="43"/>
      <c r="C1872" s="44"/>
      <c r="D1872" s="47"/>
      <c r="E1872" s="12"/>
      <c r="F1872" s="12"/>
      <c r="G1872" s="44"/>
      <c r="H1872" s="77"/>
      <c r="I1872" s="45"/>
      <c r="J1872" s="45"/>
      <c r="K1872" s="77">
        <f>SUMIF('3_選抜学生一覧（SPRING）'!E:E, A1872, '3_選抜学生一覧（SPRING）'!P:P)</f>
        <v>0</v>
      </c>
      <c r="L1872" s="77">
        <f>SUMIF('3_選抜学生一覧（BOOST）'!E:E, A1872, '3_選抜学生一覧（BOOST）'!P:P)</f>
        <v>0</v>
      </c>
    </row>
    <row r="1873" spans="1:12" ht="13.2" customHeight="1">
      <c r="A1873" s="13"/>
      <c r="B1873" s="43"/>
      <c r="C1873" s="44"/>
      <c r="D1873" s="47"/>
      <c r="E1873" s="12"/>
      <c r="F1873" s="12"/>
      <c r="G1873" s="44"/>
      <c r="H1873" s="77"/>
      <c r="I1873" s="45"/>
      <c r="J1873" s="45"/>
      <c r="K1873" s="77">
        <f>SUMIF('3_選抜学生一覧（SPRING）'!E:E, A1873, '3_選抜学生一覧（SPRING）'!P:P)</f>
        <v>0</v>
      </c>
      <c r="L1873" s="77">
        <f>SUMIF('3_選抜学生一覧（BOOST）'!E:E, A1873, '3_選抜学生一覧（BOOST）'!P:P)</f>
        <v>0</v>
      </c>
    </row>
    <row r="1874" spans="1:12" ht="13.2" customHeight="1">
      <c r="A1874" s="13"/>
      <c r="B1874" s="43"/>
      <c r="C1874" s="44"/>
      <c r="D1874" s="47"/>
      <c r="E1874" s="12"/>
      <c r="F1874" s="12"/>
      <c r="G1874" s="44"/>
      <c r="H1874" s="77"/>
      <c r="I1874" s="45"/>
      <c r="J1874" s="45"/>
      <c r="K1874" s="77">
        <f>SUMIF('3_選抜学生一覧（SPRING）'!E:E, A1874, '3_選抜学生一覧（SPRING）'!P:P)</f>
        <v>0</v>
      </c>
      <c r="L1874" s="77">
        <f>SUMIF('3_選抜学生一覧（BOOST）'!E:E, A1874, '3_選抜学生一覧（BOOST）'!P:P)</f>
        <v>0</v>
      </c>
    </row>
    <row r="1875" spans="1:12" ht="13.2" customHeight="1">
      <c r="A1875" s="13"/>
      <c r="B1875" s="43"/>
      <c r="C1875" s="44"/>
      <c r="D1875" s="47"/>
      <c r="E1875" s="12"/>
      <c r="F1875" s="12"/>
      <c r="G1875" s="44"/>
      <c r="H1875" s="77"/>
      <c r="I1875" s="45"/>
      <c r="J1875" s="45"/>
      <c r="K1875" s="77">
        <f>SUMIF('3_選抜学生一覧（SPRING）'!E:E, A1875, '3_選抜学生一覧（SPRING）'!P:P)</f>
        <v>0</v>
      </c>
      <c r="L1875" s="77">
        <f>SUMIF('3_選抜学生一覧（BOOST）'!E:E, A1875, '3_選抜学生一覧（BOOST）'!P:P)</f>
        <v>0</v>
      </c>
    </row>
    <row r="1876" spans="1:12" ht="13.2" customHeight="1">
      <c r="A1876" s="13"/>
      <c r="B1876" s="43"/>
      <c r="C1876" s="44"/>
      <c r="D1876" s="47"/>
      <c r="E1876" s="12"/>
      <c r="F1876" s="12"/>
      <c r="G1876" s="44"/>
      <c r="H1876" s="77"/>
      <c r="I1876" s="45"/>
      <c r="J1876" s="45"/>
      <c r="K1876" s="77">
        <f>SUMIF('3_選抜学生一覧（SPRING）'!E:E, A1876, '3_選抜学生一覧（SPRING）'!P:P)</f>
        <v>0</v>
      </c>
      <c r="L1876" s="77">
        <f>SUMIF('3_選抜学生一覧（BOOST）'!E:E, A1876, '3_選抜学生一覧（BOOST）'!P:P)</f>
        <v>0</v>
      </c>
    </row>
    <row r="1877" spans="1:12" ht="13.2" customHeight="1">
      <c r="A1877" s="13"/>
      <c r="B1877" s="43"/>
      <c r="C1877" s="44"/>
      <c r="D1877" s="47"/>
      <c r="E1877" s="12"/>
      <c r="F1877" s="12"/>
      <c r="G1877" s="44"/>
      <c r="H1877" s="77"/>
      <c r="I1877" s="45"/>
      <c r="J1877" s="45"/>
      <c r="K1877" s="77">
        <f>SUMIF('3_選抜学生一覧（SPRING）'!E:E, A1877, '3_選抜学生一覧（SPRING）'!P:P)</f>
        <v>0</v>
      </c>
      <c r="L1877" s="77">
        <f>SUMIF('3_選抜学生一覧（BOOST）'!E:E, A1877, '3_選抜学生一覧（BOOST）'!P:P)</f>
        <v>0</v>
      </c>
    </row>
    <row r="1878" spans="1:12" ht="13.2" customHeight="1">
      <c r="A1878" s="13"/>
      <c r="B1878" s="43"/>
      <c r="C1878" s="44"/>
      <c r="D1878" s="47"/>
      <c r="E1878" s="12"/>
      <c r="F1878" s="12"/>
      <c r="G1878" s="44"/>
      <c r="H1878" s="77"/>
      <c r="I1878" s="45"/>
      <c r="J1878" s="45"/>
      <c r="K1878" s="77">
        <f>SUMIF('3_選抜学生一覧（SPRING）'!E:E, A1878, '3_選抜学生一覧（SPRING）'!P:P)</f>
        <v>0</v>
      </c>
      <c r="L1878" s="77">
        <f>SUMIF('3_選抜学生一覧（BOOST）'!E:E, A1878, '3_選抜学生一覧（BOOST）'!P:P)</f>
        <v>0</v>
      </c>
    </row>
    <row r="1879" spans="1:12" ht="13.2" customHeight="1">
      <c r="A1879" s="13"/>
      <c r="B1879" s="43"/>
      <c r="C1879" s="44"/>
      <c r="D1879" s="47"/>
      <c r="E1879" s="12"/>
      <c r="F1879" s="12"/>
      <c r="G1879" s="44"/>
      <c r="H1879" s="77"/>
      <c r="I1879" s="45"/>
      <c r="J1879" s="45"/>
      <c r="K1879" s="77">
        <f>SUMIF('3_選抜学生一覧（SPRING）'!E:E, A1879, '3_選抜学生一覧（SPRING）'!P:P)</f>
        <v>0</v>
      </c>
      <c r="L1879" s="77">
        <f>SUMIF('3_選抜学生一覧（BOOST）'!E:E, A1879, '3_選抜学生一覧（BOOST）'!P:P)</f>
        <v>0</v>
      </c>
    </row>
    <row r="1880" spans="1:12" ht="13.2" customHeight="1">
      <c r="A1880" s="13"/>
      <c r="B1880" s="43"/>
      <c r="C1880" s="44"/>
      <c r="D1880" s="47"/>
      <c r="E1880" s="12"/>
      <c r="F1880" s="12"/>
      <c r="G1880" s="44"/>
      <c r="H1880" s="77"/>
      <c r="I1880" s="45"/>
      <c r="J1880" s="45"/>
      <c r="K1880" s="77">
        <f>SUMIF('3_選抜学生一覧（SPRING）'!E:E, A1880, '3_選抜学生一覧（SPRING）'!P:P)</f>
        <v>0</v>
      </c>
      <c r="L1880" s="77">
        <f>SUMIF('3_選抜学生一覧（BOOST）'!E:E, A1880, '3_選抜学生一覧（BOOST）'!P:P)</f>
        <v>0</v>
      </c>
    </row>
    <row r="1881" spans="1:12" ht="13.2" customHeight="1">
      <c r="A1881" s="13"/>
      <c r="B1881" s="43"/>
      <c r="C1881" s="44"/>
      <c r="D1881" s="47"/>
      <c r="E1881" s="12"/>
      <c r="F1881" s="12"/>
      <c r="G1881" s="44"/>
      <c r="H1881" s="77"/>
      <c r="I1881" s="45"/>
      <c r="J1881" s="45"/>
      <c r="K1881" s="77">
        <f>SUMIF('3_選抜学生一覧（SPRING）'!E:E, A1881, '3_選抜学生一覧（SPRING）'!P:P)</f>
        <v>0</v>
      </c>
      <c r="L1881" s="77">
        <f>SUMIF('3_選抜学生一覧（BOOST）'!E:E, A1881, '3_選抜学生一覧（BOOST）'!P:P)</f>
        <v>0</v>
      </c>
    </row>
    <row r="1882" spans="1:12" ht="13.2" customHeight="1">
      <c r="A1882" s="13"/>
      <c r="B1882" s="43"/>
      <c r="C1882" s="44"/>
      <c r="D1882" s="47"/>
      <c r="E1882" s="12"/>
      <c r="F1882" s="12"/>
      <c r="G1882" s="44"/>
      <c r="H1882" s="77"/>
      <c r="I1882" s="45"/>
      <c r="J1882" s="45"/>
      <c r="K1882" s="77">
        <f>SUMIF('3_選抜学生一覧（SPRING）'!E:E, A1882, '3_選抜学生一覧（SPRING）'!P:P)</f>
        <v>0</v>
      </c>
      <c r="L1882" s="77">
        <f>SUMIF('3_選抜学生一覧（BOOST）'!E:E, A1882, '3_選抜学生一覧（BOOST）'!P:P)</f>
        <v>0</v>
      </c>
    </row>
    <row r="1883" spans="1:12" ht="13.2" customHeight="1">
      <c r="A1883" s="13"/>
      <c r="B1883" s="43"/>
      <c r="C1883" s="44"/>
      <c r="D1883" s="47"/>
      <c r="E1883" s="12"/>
      <c r="F1883" s="12"/>
      <c r="G1883" s="44"/>
      <c r="H1883" s="77"/>
      <c r="I1883" s="45"/>
      <c r="J1883" s="45"/>
      <c r="K1883" s="77">
        <f>SUMIF('3_選抜学生一覧（SPRING）'!E:E, A1883, '3_選抜学生一覧（SPRING）'!P:P)</f>
        <v>0</v>
      </c>
      <c r="L1883" s="77">
        <f>SUMIF('3_選抜学生一覧（BOOST）'!E:E, A1883, '3_選抜学生一覧（BOOST）'!P:P)</f>
        <v>0</v>
      </c>
    </row>
    <row r="1884" spans="1:12" ht="13.2" customHeight="1">
      <c r="A1884" s="13"/>
      <c r="B1884" s="43"/>
      <c r="C1884" s="44"/>
      <c r="D1884" s="47"/>
      <c r="E1884" s="12"/>
      <c r="F1884" s="12"/>
      <c r="G1884" s="44"/>
      <c r="H1884" s="77"/>
      <c r="I1884" s="45"/>
      <c r="J1884" s="45"/>
      <c r="K1884" s="77">
        <f>SUMIF('3_選抜学生一覧（SPRING）'!E:E, A1884, '3_選抜学生一覧（SPRING）'!P:P)</f>
        <v>0</v>
      </c>
      <c r="L1884" s="77">
        <f>SUMIF('3_選抜学生一覧（BOOST）'!E:E, A1884, '3_選抜学生一覧（BOOST）'!P:P)</f>
        <v>0</v>
      </c>
    </row>
    <row r="1885" spans="1:12" ht="13.2" customHeight="1">
      <c r="A1885" s="13"/>
      <c r="B1885" s="43"/>
      <c r="C1885" s="44"/>
      <c r="D1885" s="47"/>
      <c r="E1885" s="12"/>
      <c r="F1885" s="12"/>
      <c r="G1885" s="44"/>
      <c r="H1885" s="77"/>
      <c r="I1885" s="45"/>
      <c r="J1885" s="45"/>
      <c r="K1885" s="77">
        <f>SUMIF('3_選抜学生一覧（SPRING）'!E:E, A1885, '3_選抜学生一覧（SPRING）'!P:P)</f>
        <v>0</v>
      </c>
      <c r="L1885" s="77">
        <f>SUMIF('3_選抜学生一覧（BOOST）'!E:E, A1885, '3_選抜学生一覧（BOOST）'!P:P)</f>
        <v>0</v>
      </c>
    </row>
    <row r="1886" spans="1:12" ht="13.2" customHeight="1">
      <c r="A1886" s="13"/>
      <c r="B1886" s="43"/>
      <c r="C1886" s="44"/>
      <c r="D1886" s="47"/>
      <c r="E1886" s="12"/>
      <c r="F1886" s="12"/>
      <c r="G1886" s="44"/>
      <c r="H1886" s="77"/>
      <c r="I1886" s="45"/>
      <c r="J1886" s="45"/>
      <c r="K1886" s="77">
        <f>SUMIF('3_選抜学生一覧（SPRING）'!E:E, A1886, '3_選抜学生一覧（SPRING）'!P:P)</f>
        <v>0</v>
      </c>
      <c r="L1886" s="77">
        <f>SUMIF('3_選抜学生一覧（BOOST）'!E:E, A1886, '3_選抜学生一覧（BOOST）'!P:P)</f>
        <v>0</v>
      </c>
    </row>
    <row r="1887" spans="1:12" ht="13.2" customHeight="1">
      <c r="A1887" s="13"/>
      <c r="B1887" s="43"/>
      <c r="C1887" s="44"/>
      <c r="D1887" s="47"/>
      <c r="E1887" s="12"/>
      <c r="F1887" s="12"/>
      <c r="G1887" s="44"/>
      <c r="H1887" s="77"/>
      <c r="I1887" s="45"/>
      <c r="J1887" s="45"/>
      <c r="K1887" s="77">
        <f>SUMIF('3_選抜学生一覧（SPRING）'!E:E, A1887, '3_選抜学生一覧（SPRING）'!P:P)</f>
        <v>0</v>
      </c>
      <c r="L1887" s="77">
        <f>SUMIF('3_選抜学生一覧（BOOST）'!E:E, A1887, '3_選抜学生一覧（BOOST）'!P:P)</f>
        <v>0</v>
      </c>
    </row>
    <row r="1888" spans="1:12" ht="13.2" customHeight="1">
      <c r="A1888" s="13"/>
      <c r="B1888" s="43"/>
      <c r="C1888" s="44"/>
      <c r="D1888" s="47"/>
      <c r="E1888" s="12"/>
      <c r="F1888" s="12"/>
      <c r="G1888" s="44"/>
      <c r="H1888" s="77"/>
      <c r="I1888" s="45"/>
      <c r="J1888" s="45"/>
      <c r="K1888" s="77">
        <f>SUMIF('3_選抜学生一覧（SPRING）'!E:E, A1888, '3_選抜学生一覧（SPRING）'!P:P)</f>
        <v>0</v>
      </c>
      <c r="L1888" s="77">
        <f>SUMIF('3_選抜学生一覧（BOOST）'!E:E, A1888, '3_選抜学生一覧（BOOST）'!P:P)</f>
        <v>0</v>
      </c>
    </row>
    <row r="1889" spans="1:12" ht="13.2" customHeight="1">
      <c r="A1889" s="13"/>
      <c r="B1889" s="43"/>
      <c r="C1889" s="44"/>
      <c r="D1889" s="47"/>
      <c r="E1889" s="12"/>
      <c r="F1889" s="12"/>
      <c r="G1889" s="44"/>
      <c r="H1889" s="77"/>
      <c r="I1889" s="45"/>
      <c r="J1889" s="45"/>
      <c r="K1889" s="77">
        <f>SUMIF('3_選抜学生一覧（SPRING）'!E:E, A1889, '3_選抜学生一覧（SPRING）'!P:P)</f>
        <v>0</v>
      </c>
      <c r="L1889" s="77">
        <f>SUMIF('3_選抜学生一覧（BOOST）'!E:E, A1889, '3_選抜学生一覧（BOOST）'!P:P)</f>
        <v>0</v>
      </c>
    </row>
    <row r="1890" spans="1:12" ht="13.2" customHeight="1">
      <c r="A1890" s="13"/>
      <c r="B1890" s="43"/>
      <c r="C1890" s="44"/>
      <c r="D1890" s="47"/>
      <c r="E1890" s="12"/>
      <c r="F1890" s="12"/>
      <c r="G1890" s="44"/>
      <c r="H1890" s="77"/>
      <c r="I1890" s="45"/>
      <c r="J1890" s="45"/>
      <c r="K1890" s="77">
        <f>SUMIF('3_選抜学生一覧（SPRING）'!E:E, A1890, '3_選抜学生一覧（SPRING）'!P:P)</f>
        <v>0</v>
      </c>
      <c r="L1890" s="77">
        <f>SUMIF('3_選抜学生一覧（BOOST）'!E:E, A1890, '3_選抜学生一覧（BOOST）'!P:P)</f>
        <v>0</v>
      </c>
    </row>
    <row r="1891" spans="1:12" ht="13.2" customHeight="1">
      <c r="A1891" s="13"/>
      <c r="B1891" s="43"/>
      <c r="C1891" s="44"/>
      <c r="D1891" s="47"/>
      <c r="E1891" s="12"/>
      <c r="F1891" s="12"/>
      <c r="G1891" s="44"/>
      <c r="H1891" s="77"/>
      <c r="I1891" s="45"/>
      <c r="J1891" s="45"/>
      <c r="K1891" s="77">
        <f>SUMIF('3_選抜学生一覧（SPRING）'!E:E, A1891, '3_選抜学生一覧（SPRING）'!P:P)</f>
        <v>0</v>
      </c>
      <c r="L1891" s="77">
        <f>SUMIF('3_選抜学生一覧（BOOST）'!E:E, A1891, '3_選抜学生一覧（BOOST）'!P:P)</f>
        <v>0</v>
      </c>
    </row>
    <row r="1892" spans="1:12" ht="13.2" customHeight="1">
      <c r="A1892" s="13"/>
      <c r="B1892" s="43"/>
      <c r="C1892" s="44"/>
      <c r="D1892" s="47"/>
      <c r="E1892" s="12"/>
      <c r="F1892" s="12"/>
      <c r="G1892" s="44"/>
      <c r="H1892" s="77"/>
      <c r="I1892" s="45"/>
      <c r="J1892" s="45"/>
      <c r="K1892" s="77">
        <f>SUMIF('3_選抜学生一覧（SPRING）'!E:E, A1892, '3_選抜学生一覧（SPRING）'!P:P)</f>
        <v>0</v>
      </c>
      <c r="L1892" s="77">
        <f>SUMIF('3_選抜学生一覧（BOOST）'!E:E, A1892, '3_選抜学生一覧（BOOST）'!P:P)</f>
        <v>0</v>
      </c>
    </row>
    <row r="1893" spans="1:12" ht="13.2" customHeight="1">
      <c r="A1893" s="13"/>
      <c r="B1893" s="43"/>
      <c r="C1893" s="44"/>
      <c r="D1893" s="47"/>
      <c r="E1893" s="12"/>
      <c r="F1893" s="12"/>
      <c r="G1893" s="44"/>
      <c r="H1893" s="77"/>
      <c r="I1893" s="45"/>
      <c r="J1893" s="45"/>
      <c r="K1893" s="77">
        <f>SUMIF('3_選抜学生一覧（SPRING）'!E:E, A1893, '3_選抜学生一覧（SPRING）'!P:P)</f>
        <v>0</v>
      </c>
      <c r="L1893" s="77">
        <f>SUMIF('3_選抜学生一覧（BOOST）'!E:E, A1893, '3_選抜学生一覧（BOOST）'!P:P)</f>
        <v>0</v>
      </c>
    </row>
    <row r="1894" spans="1:12" ht="13.2" customHeight="1">
      <c r="A1894" s="13"/>
      <c r="B1894" s="43"/>
      <c r="C1894" s="44"/>
      <c r="D1894" s="47"/>
      <c r="E1894" s="12"/>
      <c r="F1894" s="12"/>
      <c r="G1894" s="44"/>
      <c r="H1894" s="77"/>
      <c r="I1894" s="45"/>
      <c r="J1894" s="45"/>
      <c r="K1894" s="77">
        <f>SUMIF('3_選抜学生一覧（SPRING）'!E:E, A1894, '3_選抜学生一覧（SPRING）'!P:P)</f>
        <v>0</v>
      </c>
      <c r="L1894" s="77">
        <f>SUMIF('3_選抜学生一覧（BOOST）'!E:E, A1894, '3_選抜学生一覧（BOOST）'!P:P)</f>
        <v>0</v>
      </c>
    </row>
    <row r="1895" spans="1:12" ht="13.2" customHeight="1">
      <c r="A1895" s="13"/>
      <c r="B1895" s="43"/>
      <c r="C1895" s="44"/>
      <c r="D1895" s="47"/>
      <c r="E1895" s="12"/>
      <c r="F1895" s="12"/>
      <c r="G1895" s="44"/>
      <c r="H1895" s="77"/>
      <c r="I1895" s="45"/>
      <c r="J1895" s="45"/>
      <c r="K1895" s="77">
        <f>SUMIF('3_選抜学生一覧（SPRING）'!E:E, A1895, '3_選抜学生一覧（SPRING）'!P:P)</f>
        <v>0</v>
      </c>
      <c r="L1895" s="77">
        <f>SUMIF('3_選抜学生一覧（BOOST）'!E:E, A1895, '3_選抜学生一覧（BOOST）'!P:P)</f>
        <v>0</v>
      </c>
    </row>
    <row r="1896" spans="1:12" ht="13.2" customHeight="1">
      <c r="A1896" s="13"/>
      <c r="B1896" s="43"/>
      <c r="C1896" s="44"/>
      <c r="D1896" s="47"/>
      <c r="E1896" s="12"/>
      <c r="F1896" s="12"/>
      <c r="G1896" s="44"/>
      <c r="H1896" s="77"/>
      <c r="I1896" s="45"/>
      <c r="J1896" s="45"/>
      <c r="K1896" s="77">
        <f>SUMIF('3_選抜学生一覧（SPRING）'!E:E, A1896, '3_選抜学生一覧（SPRING）'!P:P)</f>
        <v>0</v>
      </c>
      <c r="L1896" s="77">
        <f>SUMIF('3_選抜学生一覧（BOOST）'!E:E, A1896, '3_選抜学生一覧（BOOST）'!P:P)</f>
        <v>0</v>
      </c>
    </row>
    <row r="1897" spans="1:12" ht="13.2" customHeight="1">
      <c r="A1897" s="13"/>
      <c r="B1897" s="43"/>
      <c r="C1897" s="44"/>
      <c r="D1897" s="47"/>
      <c r="E1897" s="12"/>
      <c r="F1897" s="12"/>
      <c r="G1897" s="44"/>
      <c r="H1897" s="77"/>
      <c r="I1897" s="45"/>
      <c r="J1897" s="45"/>
      <c r="K1897" s="77">
        <f>SUMIF('3_選抜学生一覧（SPRING）'!E:E, A1897, '3_選抜学生一覧（SPRING）'!P:P)</f>
        <v>0</v>
      </c>
      <c r="L1897" s="77">
        <f>SUMIF('3_選抜学生一覧（BOOST）'!E:E, A1897, '3_選抜学生一覧（BOOST）'!P:P)</f>
        <v>0</v>
      </c>
    </row>
    <row r="1898" spans="1:12" ht="13.2" customHeight="1">
      <c r="A1898" s="13"/>
      <c r="B1898" s="43"/>
      <c r="C1898" s="44"/>
      <c r="D1898" s="47"/>
      <c r="E1898" s="12"/>
      <c r="F1898" s="12"/>
      <c r="G1898" s="44"/>
      <c r="H1898" s="77"/>
      <c r="I1898" s="45"/>
      <c r="J1898" s="45"/>
      <c r="K1898" s="77">
        <f>SUMIF('3_選抜学生一覧（SPRING）'!E:E, A1898, '3_選抜学生一覧（SPRING）'!P:P)</f>
        <v>0</v>
      </c>
      <c r="L1898" s="77">
        <f>SUMIF('3_選抜学生一覧（BOOST）'!E:E, A1898, '3_選抜学生一覧（BOOST）'!P:P)</f>
        <v>0</v>
      </c>
    </row>
    <row r="1899" spans="1:12" ht="13.2" customHeight="1">
      <c r="A1899" s="13"/>
      <c r="B1899" s="43"/>
      <c r="C1899" s="44"/>
      <c r="D1899" s="47"/>
      <c r="E1899" s="12"/>
      <c r="F1899" s="12"/>
      <c r="G1899" s="44"/>
      <c r="H1899" s="77"/>
      <c r="I1899" s="45"/>
      <c r="J1899" s="45"/>
      <c r="K1899" s="77">
        <f>SUMIF('3_選抜学生一覧（SPRING）'!E:E, A1899, '3_選抜学生一覧（SPRING）'!P:P)</f>
        <v>0</v>
      </c>
      <c r="L1899" s="77">
        <f>SUMIF('3_選抜学生一覧（BOOST）'!E:E, A1899, '3_選抜学生一覧（BOOST）'!P:P)</f>
        <v>0</v>
      </c>
    </row>
    <row r="1900" spans="1:12" ht="13.2" customHeight="1">
      <c r="A1900" s="13"/>
      <c r="B1900" s="43"/>
      <c r="C1900" s="44"/>
      <c r="D1900" s="47"/>
      <c r="E1900" s="12"/>
      <c r="F1900" s="12"/>
      <c r="G1900" s="44"/>
      <c r="H1900" s="77"/>
      <c r="I1900" s="45"/>
      <c r="J1900" s="45"/>
      <c r="K1900" s="77">
        <f>SUMIF('3_選抜学生一覧（SPRING）'!E:E, A1900, '3_選抜学生一覧（SPRING）'!P:P)</f>
        <v>0</v>
      </c>
      <c r="L1900" s="77">
        <f>SUMIF('3_選抜学生一覧（BOOST）'!E:E, A1900, '3_選抜学生一覧（BOOST）'!P:P)</f>
        <v>0</v>
      </c>
    </row>
    <row r="1901" spans="1:12" ht="13.2" customHeight="1">
      <c r="A1901" s="13"/>
      <c r="B1901" s="43"/>
      <c r="C1901" s="44"/>
      <c r="D1901" s="47"/>
      <c r="E1901" s="12"/>
      <c r="F1901" s="12"/>
      <c r="G1901" s="44"/>
      <c r="H1901" s="77"/>
      <c r="I1901" s="45"/>
      <c r="J1901" s="45"/>
      <c r="K1901" s="77">
        <f>SUMIF('3_選抜学生一覧（SPRING）'!E:E, A1901, '3_選抜学生一覧（SPRING）'!P:P)</f>
        <v>0</v>
      </c>
      <c r="L1901" s="77">
        <f>SUMIF('3_選抜学生一覧（BOOST）'!E:E, A1901, '3_選抜学生一覧（BOOST）'!P:P)</f>
        <v>0</v>
      </c>
    </row>
    <row r="1902" spans="1:12" ht="13.2" customHeight="1">
      <c r="A1902" s="13"/>
      <c r="B1902" s="43"/>
      <c r="C1902" s="44"/>
      <c r="D1902" s="47"/>
      <c r="E1902" s="12"/>
      <c r="F1902" s="12"/>
      <c r="G1902" s="44"/>
      <c r="H1902" s="77"/>
      <c r="I1902" s="45"/>
      <c r="J1902" s="45"/>
      <c r="K1902" s="77">
        <f>SUMIF('3_選抜学生一覧（SPRING）'!E:E, A1902, '3_選抜学生一覧（SPRING）'!P:P)</f>
        <v>0</v>
      </c>
      <c r="L1902" s="77">
        <f>SUMIF('3_選抜学生一覧（BOOST）'!E:E, A1902, '3_選抜学生一覧（BOOST）'!P:P)</f>
        <v>0</v>
      </c>
    </row>
    <row r="1903" spans="1:12" ht="13.2" customHeight="1">
      <c r="A1903" s="13"/>
      <c r="B1903" s="43"/>
      <c r="C1903" s="44"/>
      <c r="D1903" s="47"/>
      <c r="E1903" s="12"/>
      <c r="F1903" s="12"/>
      <c r="G1903" s="44"/>
      <c r="H1903" s="77"/>
      <c r="I1903" s="45"/>
      <c r="J1903" s="45"/>
      <c r="K1903" s="77">
        <f>SUMIF('3_選抜学生一覧（SPRING）'!E:E, A1903, '3_選抜学生一覧（SPRING）'!P:P)</f>
        <v>0</v>
      </c>
      <c r="L1903" s="77">
        <f>SUMIF('3_選抜学生一覧（BOOST）'!E:E, A1903, '3_選抜学生一覧（BOOST）'!P:P)</f>
        <v>0</v>
      </c>
    </row>
    <row r="1904" spans="1:12" ht="13.2" customHeight="1">
      <c r="A1904" s="13"/>
      <c r="B1904" s="43"/>
      <c r="C1904" s="44"/>
      <c r="D1904" s="47"/>
      <c r="E1904" s="12"/>
      <c r="F1904" s="12"/>
      <c r="G1904" s="44"/>
      <c r="H1904" s="77"/>
      <c r="I1904" s="45"/>
      <c r="J1904" s="45"/>
      <c r="K1904" s="77">
        <f>SUMIF('3_選抜学生一覧（SPRING）'!E:E, A1904, '3_選抜学生一覧（SPRING）'!P:P)</f>
        <v>0</v>
      </c>
      <c r="L1904" s="77">
        <f>SUMIF('3_選抜学生一覧（BOOST）'!E:E, A1904, '3_選抜学生一覧（BOOST）'!P:P)</f>
        <v>0</v>
      </c>
    </row>
    <row r="1905" spans="1:12" ht="13.2" customHeight="1">
      <c r="A1905" s="13"/>
      <c r="B1905" s="43"/>
      <c r="C1905" s="44"/>
      <c r="D1905" s="47"/>
      <c r="E1905" s="12"/>
      <c r="F1905" s="12"/>
      <c r="G1905" s="44"/>
      <c r="H1905" s="77"/>
      <c r="I1905" s="45"/>
      <c r="J1905" s="45"/>
      <c r="K1905" s="77">
        <f>SUMIF('3_選抜学生一覧（SPRING）'!E:E, A1905, '3_選抜学生一覧（SPRING）'!P:P)</f>
        <v>0</v>
      </c>
      <c r="L1905" s="77">
        <f>SUMIF('3_選抜学生一覧（BOOST）'!E:E, A1905, '3_選抜学生一覧（BOOST）'!P:P)</f>
        <v>0</v>
      </c>
    </row>
    <row r="1906" spans="1:12" ht="13.2" customHeight="1">
      <c r="A1906" s="13"/>
      <c r="B1906" s="43"/>
      <c r="C1906" s="44"/>
      <c r="D1906" s="47"/>
      <c r="E1906" s="12"/>
      <c r="F1906" s="12"/>
      <c r="G1906" s="44"/>
      <c r="H1906" s="77"/>
      <c r="I1906" s="45"/>
      <c r="J1906" s="45"/>
      <c r="K1906" s="77">
        <f>SUMIF('3_選抜学生一覧（SPRING）'!E:E, A1906, '3_選抜学生一覧（SPRING）'!P:P)</f>
        <v>0</v>
      </c>
      <c r="L1906" s="77">
        <f>SUMIF('3_選抜学生一覧（BOOST）'!E:E, A1906, '3_選抜学生一覧（BOOST）'!P:P)</f>
        <v>0</v>
      </c>
    </row>
    <row r="1907" spans="1:12" ht="13.2" customHeight="1">
      <c r="A1907" s="13"/>
      <c r="B1907" s="43"/>
      <c r="C1907" s="44"/>
      <c r="D1907" s="47"/>
      <c r="E1907" s="12"/>
      <c r="F1907" s="12"/>
      <c r="G1907" s="44"/>
      <c r="H1907" s="77"/>
      <c r="I1907" s="45"/>
      <c r="J1907" s="45"/>
      <c r="K1907" s="77">
        <f>SUMIF('3_選抜学生一覧（SPRING）'!E:E, A1907, '3_選抜学生一覧（SPRING）'!P:P)</f>
        <v>0</v>
      </c>
      <c r="L1907" s="77">
        <f>SUMIF('3_選抜学生一覧（BOOST）'!E:E, A1907, '3_選抜学生一覧（BOOST）'!P:P)</f>
        <v>0</v>
      </c>
    </row>
    <row r="1908" spans="1:12" ht="13.2" customHeight="1">
      <c r="A1908" s="13"/>
      <c r="B1908" s="43"/>
      <c r="C1908" s="44"/>
      <c r="D1908" s="47"/>
      <c r="E1908" s="12"/>
      <c r="F1908" s="12"/>
      <c r="G1908" s="44"/>
      <c r="H1908" s="77"/>
      <c r="I1908" s="45"/>
      <c r="J1908" s="45"/>
      <c r="K1908" s="77">
        <f>SUMIF('3_選抜学生一覧（SPRING）'!E:E, A1908, '3_選抜学生一覧（SPRING）'!P:P)</f>
        <v>0</v>
      </c>
      <c r="L1908" s="77">
        <f>SUMIF('3_選抜学生一覧（BOOST）'!E:E, A1908, '3_選抜学生一覧（BOOST）'!P:P)</f>
        <v>0</v>
      </c>
    </row>
    <row r="1909" spans="1:12" ht="13.2" customHeight="1">
      <c r="A1909" s="13"/>
      <c r="B1909" s="43"/>
      <c r="C1909" s="44"/>
      <c r="D1909" s="47"/>
      <c r="E1909" s="12"/>
      <c r="F1909" s="12"/>
      <c r="G1909" s="44"/>
      <c r="H1909" s="77"/>
      <c r="I1909" s="45"/>
      <c r="J1909" s="45"/>
      <c r="K1909" s="77">
        <f>SUMIF('3_選抜学生一覧（SPRING）'!E:E, A1909, '3_選抜学生一覧（SPRING）'!P:P)</f>
        <v>0</v>
      </c>
      <c r="L1909" s="77">
        <f>SUMIF('3_選抜学生一覧（BOOST）'!E:E, A1909, '3_選抜学生一覧（BOOST）'!P:P)</f>
        <v>0</v>
      </c>
    </row>
    <row r="1910" spans="1:12" ht="13.2" customHeight="1">
      <c r="A1910" s="13"/>
      <c r="B1910" s="43"/>
      <c r="C1910" s="44"/>
      <c r="D1910" s="47"/>
      <c r="E1910" s="12"/>
      <c r="F1910" s="12"/>
      <c r="G1910" s="44"/>
      <c r="H1910" s="77"/>
      <c r="I1910" s="45"/>
      <c r="J1910" s="45"/>
      <c r="K1910" s="77">
        <f>SUMIF('3_選抜学生一覧（SPRING）'!E:E, A1910, '3_選抜学生一覧（SPRING）'!P:P)</f>
        <v>0</v>
      </c>
      <c r="L1910" s="77">
        <f>SUMIF('3_選抜学生一覧（BOOST）'!E:E, A1910, '3_選抜学生一覧（BOOST）'!P:P)</f>
        <v>0</v>
      </c>
    </row>
    <row r="1911" spans="1:12" ht="13.2" customHeight="1">
      <c r="A1911" s="13"/>
      <c r="B1911" s="43"/>
      <c r="C1911" s="44"/>
      <c r="D1911" s="47"/>
      <c r="E1911" s="12"/>
      <c r="F1911" s="12"/>
      <c r="G1911" s="44"/>
      <c r="H1911" s="77"/>
      <c r="I1911" s="45"/>
      <c r="J1911" s="45"/>
      <c r="K1911" s="77">
        <f>SUMIF('3_選抜学生一覧（SPRING）'!E:E, A1911, '3_選抜学生一覧（SPRING）'!P:P)</f>
        <v>0</v>
      </c>
      <c r="L1911" s="77">
        <f>SUMIF('3_選抜学生一覧（BOOST）'!E:E, A1911, '3_選抜学生一覧（BOOST）'!P:P)</f>
        <v>0</v>
      </c>
    </row>
    <row r="1912" spans="1:12" ht="13.2" customHeight="1">
      <c r="A1912" s="13"/>
      <c r="B1912" s="43"/>
      <c r="C1912" s="44"/>
      <c r="D1912" s="47"/>
      <c r="E1912" s="12"/>
      <c r="F1912" s="12"/>
      <c r="G1912" s="44"/>
      <c r="H1912" s="77"/>
      <c r="I1912" s="45"/>
      <c r="J1912" s="45"/>
      <c r="K1912" s="77">
        <f>SUMIF('3_選抜学生一覧（SPRING）'!E:E, A1912, '3_選抜学生一覧（SPRING）'!P:P)</f>
        <v>0</v>
      </c>
      <c r="L1912" s="77">
        <f>SUMIF('3_選抜学生一覧（BOOST）'!E:E, A1912, '3_選抜学生一覧（BOOST）'!P:P)</f>
        <v>0</v>
      </c>
    </row>
    <row r="1913" spans="1:12" ht="13.2" customHeight="1">
      <c r="A1913" s="13"/>
      <c r="B1913" s="43"/>
      <c r="C1913" s="44"/>
      <c r="D1913" s="47"/>
      <c r="E1913" s="12"/>
      <c r="F1913" s="12"/>
      <c r="G1913" s="44"/>
      <c r="H1913" s="77"/>
      <c r="I1913" s="45"/>
      <c r="J1913" s="45"/>
      <c r="K1913" s="77">
        <f>SUMIF('3_選抜学生一覧（SPRING）'!E:E, A1913, '3_選抜学生一覧（SPRING）'!P:P)</f>
        <v>0</v>
      </c>
      <c r="L1913" s="77">
        <f>SUMIF('3_選抜学生一覧（BOOST）'!E:E, A1913, '3_選抜学生一覧（BOOST）'!P:P)</f>
        <v>0</v>
      </c>
    </row>
    <row r="1914" spans="1:12" ht="13.2" customHeight="1">
      <c r="A1914" s="13"/>
      <c r="B1914" s="43"/>
      <c r="C1914" s="44"/>
      <c r="D1914" s="47"/>
      <c r="E1914" s="12"/>
      <c r="F1914" s="12"/>
      <c r="G1914" s="44"/>
      <c r="H1914" s="77"/>
      <c r="I1914" s="45"/>
      <c r="J1914" s="45"/>
      <c r="K1914" s="77">
        <f>SUMIF('3_選抜学生一覧（SPRING）'!E:E, A1914, '3_選抜学生一覧（SPRING）'!P:P)</f>
        <v>0</v>
      </c>
      <c r="L1914" s="77">
        <f>SUMIF('3_選抜学生一覧（BOOST）'!E:E, A1914, '3_選抜学生一覧（BOOST）'!P:P)</f>
        <v>0</v>
      </c>
    </row>
    <row r="1915" spans="1:12" ht="13.2" customHeight="1">
      <c r="A1915" s="13"/>
      <c r="B1915" s="43"/>
      <c r="C1915" s="44"/>
      <c r="D1915" s="47"/>
      <c r="E1915" s="12"/>
      <c r="F1915" s="12"/>
      <c r="G1915" s="44"/>
      <c r="H1915" s="77"/>
      <c r="I1915" s="45"/>
      <c r="J1915" s="45"/>
      <c r="K1915" s="77">
        <f>SUMIF('3_選抜学生一覧（SPRING）'!E:E, A1915, '3_選抜学生一覧（SPRING）'!P:P)</f>
        <v>0</v>
      </c>
      <c r="L1915" s="77">
        <f>SUMIF('3_選抜学生一覧（BOOST）'!E:E, A1915, '3_選抜学生一覧（BOOST）'!P:P)</f>
        <v>0</v>
      </c>
    </row>
    <row r="1916" spans="1:12" ht="13.2" customHeight="1">
      <c r="A1916" s="13"/>
      <c r="B1916" s="43"/>
      <c r="C1916" s="44"/>
      <c r="D1916" s="47"/>
      <c r="E1916" s="12"/>
      <c r="F1916" s="12"/>
      <c r="G1916" s="44"/>
      <c r="H1916" s="77"/>
      <c r="I1916" s="45"/>
      <c r="J1916" s="45"/>
      <c r="K1916" s="77">
        <f>SUMIF('3_選抜学生一覧（SPRING）'!E:E, A1916, '3_選抜学生一覧（SPRING）'!P:P)</f>
        <v>0</v>
      </c>
      <c r="L1916" s="77">
        <f>SUMIF('3_選抜学生一覧（BOOST）'!E:E, A1916, '3_選抜学生一覧（BOOST）'!P:P)</f>
        <v>0</v>
      </c>
    </row>
    <row r="1917" spans="1:12" ht="13.2" customHeight="1">
      <c r="A1917" s="13"/>
      <c r="B1917" s="43"/>
      <c r="C1917" s="44"/>
      <c r="D1917" s="47"/>
      <c r="E1917" s="12"/>
      <c r="F1917" s="12"/>
      <c r="G1917" s="44"/>
      <c r="H1917" s="77"/>
      <c r="I1917" s="45"/>
      <c r="J1917" s="45"/>
      <c r="K1917" s="77">
        <f>SUMIF('3_選抜学生一覧（SPRING）'!E:E, A1917, '3_選抜学生一覧（SPRING）'!P:P)</f>
        <v>0</v>
      </c>
      <c r="L1917" s="77">
        <f>SUMIF('3_選抜学生一覧（BOOST）'!E:E, A1917, '3_選抜学生一覧（BOOST）'!P:P)</f>
        <v>0</v>
      </c>
    </row>
    <row r="1918" spans="1:12" ht="13.2" customHeight="1">
      <c r="A1918" s="13"/>
      <c r="B1918" s="43"/>
      <c r="C1918" s="44"/>
      <c r="D1918" s="47"/>
      <c r="E1918" s="12"/>
      <c r="F1918" s="12"/>
      <c r="G1918" s="44"/>
      <c r="H1918" s="77"/>
      <c r="I1918" s="45"/>
      <c r="J1918" s="45"/>
      <c r="K1918" s="77">
        <f>SUMIF('3_選抜学生一覧（SPRING）'!E:E, A1918, '3_選抜学生一覧（SPRING）'!P:P)</f>
        <v>0</v>
      </c>
      <c r="L1918" s="77">
        <f>SUMIF('3_選抜学生一覧（BOOST）'!E:E, A1918, '3_選抜学生一覧（BOOST）'!P:P)</f>
        <v>0</v>
      </c>
    </row>
    <row r="1919" spans="1:12" ht="13.2" customHeight="1">
      <c r="A1919" s="13"/>
      <c r="B1919" s="43"/>
      <c r="C1919" s="44"/>
      <c r="D1919" s="47"/>
      <c r="E1919" s="12"/>
      <c r="F1919" s="12"/>
      <c r="G1919" s="44"/>
      <c r="H1919" s="77"/>
      <c r="I1919" s="45"/>
      <c r="J1919" s="45"/>
      <c r="K1919" s="77">
        <f>SUMIF('3_選抜学生一覧（SPRING）'!E:E, A1919, '3_選抜学生一覧（SPRING）'!P:P)</f>
        <v>0</v>
      </c>
      <c r="L1919" s="77">
        <f>SUMIF('3_選抜学生一覧（BOOST）'!E:E, A1919, '3_選抜学生一覧（BOOST）'!P:P)</f>
        <v>0</v>
      </c>
    </row>
    <row r="1920" spans="1:12" ht="13.2" customHeight="1">
      <c r="A1920" s="13"/>
      <c r="B1920" s="43"/>
      <c r="C1920" s="44"/>
      <c r="D1920" s="47"/>
      <c r="E1920" s="12"/>
      <c r="F1920" s="12"/>
      <c r="G1920" s="44"/>
      <c r="H1920" s="77"/>
      <c r="I1920" s="45"/>
      <c r="J1920" s="45"/>
      <c r="K1920" s="77">
        <f>SUMIF('3_選抜学生一覧（SPRING）'!E:E, A1920, '3_選抜学生一覧（SPRING）'!P:P)</f>
        <v>0</v>
      </c>
      <c r="L1920" s="77">
        <f>SUMIF('3_選抜学生一覧（BOOST）'!E:E, A1920, '3_選抜学生一覧（BOOST）'!P:P)</f>
        <v>0</v>
      </c>
    </row>
    <row r="1921" spans="1:12" ht="13.2" customHeight="1">
      <c r="A1921" s="13"/>
      <c r="B1921" s="43"/>
      <c r="C1921" s="44"/>
      <c r="D1921" s="47"/>
      <c r="E1921" s="12"/>
      <c r="F1921" s="12"/>
      <c r="G1921" s="44"/>
      <c r="H1921" s="77"/>
      <c r="I1921" s="45"/>
      <c r="J1921" s="45"/>
      <c r="K1921" s="77">
        <f>SUMIF('3_選抜学生一覧（SPRING）'!E:E, A1921, '3_選抜学生一覧（SPRING）'!P:P)</f>
        <v>0</v>
      </c>
      <c r="L1921" s="77">
        <f>SUMIF('3_選抜学生一覧（BOOST）'!E:E, A1921, '3_選抜学生一覧（BOOST）'!P:P)</f>
        <v>0</v>
      </c>
    </row>
    <row r="1922" spans="1:12" ht="13.2" customHeight="1">
      <c r="A1922" s="13"/>
      <c r="B1922" s="43"/>
      <c r="C1922" s="44"/>
      <c r="D1922" s="47"/>
      <c r="E1922" s="12"/>
      <c r="F1922" s="12"/>
      <c r="G1922" s="44"/>
      <c r="H1922" s="77"/>
      <c r="I1922" s="45"/>
      <c r="J1922" s="45"/>
      <c r="K1922" s="77">
        <f>SUMIF('3_選抜学生一覧（SPRING）'!E:E, A1922, '3_選抜学生一覧（SPRING）'!P:P)</f>
        <v>0</v>
      </c>
      <c r="L1922" s="77">
        <f>SUMIF('3_選抜学生一覧（BOOST）'!E:E, A1922, '3_選抜学生一覧（BOOST）'!P:P)</f>
        <v>0</v>
      </c>
    </row>
    <row r="1923" spans="1:12" ht="13.2" customHeight="1">
      <c r="A1923" s="13"/>
      <c r="B1923" s="43"/>
      <c r="C1923" s="44"/>
      <c r="D1923" s="47"/>
      <c r="E1923" s="12"/>
      <c r="F1923" s="12"/>
      <c r="G1923" s="44"/>
      <c r="H1923" s="77"/>
      <c r="I1923" s="45"/>
      <c r="J1923" s="45"/>
      <c r="K1923" s="77">
        <f>SUMIF('3_選抜学生一覧（SPRING）'!E:E, A1923, '3_選抜学生一覧（SPRING）'!P:P)</f>
        <v>0</v>
      </c>
      <c r="L1923" s="77">
        <f>SUMIF('3_選抜学生一覧（BOOST）'!E:E, A1923, '3_選抜学生一覧（BOOST）'!P:P)</f>
        <v>0</v>
      </c>
    </row>
    <row r="1924" spans="1:12" ht="13.2" customHeight="1">
      <c r="A1924" s="13"/>
      <c r="B1924" s="43"/>
      <c r="C1924" s="44"/>
      <c r="D1924" s="47"/>
      <c r="E1924" s="12"/>
      <c r="F1924" s="12"/>
      <c r="G1924" s="44"/>
      <c r="H1924" s="77"/>
      <c r="I1924" s="45"/>
      <c r="J1924" s="45"/>
      <c r="K1924" s="77">
        <f>SUMIF('3_選抜学生一覧（SPRING）'!E:E, A1924, '3_選抜学生一覧（SPRING）'!P:P)</f>
        <v>0</v>
      </c>
      <c r="L1924" s="77">
        <f>SUMIF('3_選抜学生一覧（BOOST）'!E:E, A1924, '3_選抜学生一覧（BOOST）'!P:P)</f>
        <v>0</v>
      </c>
    </row>
    <row r="1925" spans="1:12" ht="13.2" customHeight="1">
      <c r="A1925" s="13"/>
      <c r="B1925" s="43"/>
      <c r="C1925" s="44"/>
      <c r="D1925" s="47"/>
      <c r="E1925" s="12"/>
      <c r="F1925" s="12"/>
      <c r="G1925" s="44"/>
      <c r="H1925" s="77"/>
      <c r="I1925" s="45"/>
      <c r="J1925" s="45"/>
      <c r="K1925" s="77">
        <f>SUMIF('3_選抜学生一覧（SPRING）'!E:E, A1925, '3_選抜学生一覧（SPRING）'!P:P)</f>
        <v>0</v>
      </c>
      <c r="L1925" s="77">
        <f>SUMIF('3_選抜学生一覧（BOOST）'!E:E, A1925, '3_選抜学生一覧（BOOST）'!P:P)</f>
        <v>0</v>
      </c>
    </row>
    <row r="1926" spans="1:12" ht="13.2" customHeight="1">
      <c r="A1926" s="13"/>
      <c r="B1926" s="43"/>
      <c r="C1926" s="44"/>
      <c r="D1926" s="47"/>
      <c r="E1926" s="12"/>
      <c r="F1926" s="12"/>
      <c r="G1926" s="44"/>
      <c r="H1926" s="77"/>
      <c r="I1926" s="45"/>
      <c r="J1926" s="45"/>
      <c r="K1926" s="77">
        <f>SUMIF('3_選抜学生一覧（SPRING）'!E:E, A1926, '3_選抜学生一覧（SPRING）'!P:P)</f>
        <v>0</v>
      </c>
      <c r="L1926" s="77">
        <f>SUMIF('3_選抜学生一覧（BOOST）'!E:E, A1926, '3_選抜学生一覧（BOOST）'!P:P)</f>
        <v>0</v>
      </c>
    </row>
    <row r="1927" spans="1:12" ht="13.2" customHeight="1">
      <c r="A1927" s="13"/>
      <c r="B1927" s="43"/>
      <c r="C1927" s="44"/>
      <c r="D1927" s="47"/>
      <c r="E1927" s="12"/>
      <c r="F1927" s="12"/>
      <c r="G1927" s="44"/>
      <c r="H1927" s="77"/>
      <c r="I1927" s="45"/>
      <c r="J1927" s="45"/>
      <c r="K1927" s="77">
        <f>SUMIF('3_選抜学生一覧（SPRING）'!E:E, A1927, '3_選抜学生一覧（SPRING）'!P:P)</f>
        <v>0</v>
      </c>
      <c r="L1927" s="77">
        <f>SUMIF('3_選抜学生一覧（BOOST）'!E:E, A1927, '3_選抜学生一覧（BOOST）'!P:P)</f>
        <v>0</v>
      </c>
    </row>
    <row r="1928" spans="1:12" ht="13.2" customHeight="1">
      <c r="A1928" s="13"/>
      <c r="B1928" s="43"/>
      <c r="C1928" s="44"/>
      <c r="D1928" s="47"/>
      <c r="E1928" s="12"/>
      <c r="F1928" s="12"/>
      <c r="G1928" s="44"/>
      <c r="H1928" s="77"/>
      <c r="I1928" s="45"/>
      <c r="J1928" s="45"/>
      <c r="K1928" s="77">
        <f>SUMIF('3_選抜学生一覧（SPRING）'!E:E, A1928, '3_選抜学生一覧（SPRING）'!P:P)</f>
        <v>0</v>
      </c>
      <c r="L1928" s="77">
        <f>SUMIF('3_選抜学生一覧（BOOST）'!E:E, A1928, '3_選抜学生一覧（BOOST）'!P:P)</f>
        <v>0</v>
      </c>
    </row>
    <row r="1929" spans="1:12" ht="13.2" customHeight="1">
      <c r="A1929" s="13"/>
      <c r="B1929" s="43"/>
      <c r="C1929" s="44"/>
      <c r="D1929" s="47"/>
      <c r="E1929" s="12"/>
      <c r="F1929" s="12"/>
      <c r="G1929" s="44"/>
      <c r="H1929" s="77"/>
      <c r="I1929" s="45"/>
      <c r="J1929" s="45"/>
      <c r="K1929" s="77">
        <f>SUMIF('3_選抜学生一覧（SPRING）'!E:E, A1929, '3_選抜学生一覧（SPRING）'!P:P)</f>
        <v>0</v>
      </c>
      <c r="L1929" s="77">
        <f>SUMIF('3_選抜学生一覧（BOOST）'!E:E, A1929, '3_選抜学生一覧（BOOST）'!P:P)</f>
        <v>0</v>
      </c>
    </row>
    <row r="1930" spans="1:12" ht="13.2" customHeight="1">
      <c r="A1930" s="13"/>
      <c r="B1930" s="43"/>
      <c r="C1930" s="44"/>
      <c r="D1930" s="47"/>
      <c r="E1930" s="12"/>
      <c r="F1930" s="12"/>
      <c r="G1930" s="44"/>
      <c r="H1930" s="77"/>
      <c r="I1930" s="45"/>
      <c r="J1930" s="45"/>
      <c r="K1930" s="77">
        <f>SUMIF('3_選抜学生一覧（SPRING）'!E:E, A1930, '3_選抜学生一覧（SPRING）'!P:P)</f>
        <v>0</v>
      </c>
      <c r="L1930" s="77">
        <f>SUMIF('3_選抜学生一覧（BOOST）'!E:E, A1930, '3_選抜学生一覧（BOOST）'!P:P)</f>
        <v>0</v>
      </c>
    </row>
    <row r="1931" spans="1:12" ht="13.2" customHeight="1">
      <c r="A1931" s="13"/>
      <c r="B1931" s="43"/>
      <c r="C1931" s="44"/>
      <c r="D1931" s="47"/>
      <c r="E1931" s="12"/>
      <c r="F1931" s="12"/>
      <c r="G1931" s="44"/>
      <c r="H1931" s="77"/>
      <c r="I1931" s="45"/>
      <c r="J1931" s="45"/>
      <c r="K1931" s="77">
        <f>SUMIF('3_選抜学生一覧（SPRING）'!E:E, A1931, '3_選抜学生一覧（SPRING）'!P:P)</f>
        <v>0</v>
      </c>
      <c r="L1931" s="77">
        <f>SUMIF('3_選抜学生一覧（BOOST）'!E:E, A1931, '3_選抜学生一覧（BOOST）'!P:P)</f>
        <v>0</v>
      </c>
    </row>
    <row r="1932" spans="1:12" ht="13.2" customHeight="1">
      <c r="A1932" s="13"/>
      <c r="B1932" s="43"/>
      <c r="C1932" s="44"/>
      <c r="D1932" s="47"/>
      <c r="E1932" s="12"/>
      <c r="F1932" s="12"/>
      <c r="G1932" s="44"/>
      <c r="H1932" s="77"/>
      <c r="I1932" s="45"/>
      <c r="J1932" s="45"/>
      <c r="K1932" s="77">
        <f>SUMIF('3_選抜学生一覧（SPRING）'!E:E, A1932, '3_選抜学生一覧（SPRING）'!P:P)</f>
        <v>0</v>
      </c>
      <c r="L1932" s="77">
        <f>SUMIF('3_選抜学生一覧（BOOST）'!E:E, A1932, '3_選抜学生一覧（BOOST）'!P:P)</f>
        <v>0</v>
      </c>
    </row>
    <row r="1933" spans="1:12" ht="13.2" customHeight="1">
      <c r="A1933" s="13"/>
      <c r="B1933" s="43"/>
      <c r="C1933" s="44"/>
      <c r="D1933" s="47"/>
      <c r="E1933" s="12"/>
      <c r="F1933" s="12"/>
      <c r="G1933" s="44"/>
      <c r="H1933" s="77"/>
      <c r="I1933" s="45"/>
      <c r="J1933" s="45"/>
      <c r="K1933" s="77">
        <f>SUMIF('3_選抜学生一覧（SPRING）'!E:E, A1933, '3_選抜学生一覧（SPRING）'!P:P)</f>
        <v>0</v>
      </c>
      <c r="L1933" s="77">
        <f>SUMIF('3_選抜学生一覧（BOOST）'!E:E, A1933, '3_選抜学生一覧（BOOST）'!P:P)</f>
        <v>0</v>
      </c>
    </row>
    <row r="1934" spans="1:12" ht="13.2" customHeight="1">
      <c r="A1934" s="13"/>
      <c r="B1934" s="43"/>
      <c r="C1934" s="44"/>
      <c r="D1934" s="47"/>
      <c r="E1934" s="12"/>
      <c r="F1934" s="12"/>
      <c r="G1934" s="44"/>
      <c r="H1934" s="77"/>
      <c r="I1934" s="45"/>
      <c r="J1934" s="45"/>
      <c r="K1934" s="77">
        <f>SUMIF('3_選抜学生一覧（SPRING）'!E:E, A1934, '3_選抜学生一覧（SPRING）'!P:P)</f>
        <v>0</v>
      </c>
      <c r="L1934" s="77">
        <f>SUMIF('3_選抜学生一覧（BOOST）'!E:E, A1934, '3_選抜学生一覧（BOOST）'!P:P)</f>
        <v>0</v>
      </c>
    </row>
    <row r="1935" spans="1:12" ht="13.2" customHeight="1">
      <c r="A1935" s="13"/>
      <c r="B1935" s="43"/>
      <c r="C1935" s="44"/>
      <c r="D1935" s="47"/>
      <c r="E1935" s="12"/>
      <c r="F1935" s="12"/>
      <c r="G1935" s="44"/>
      <c r="H1935" s="77"/>
      <c r="I1935" s="45"/>
      <c r="J1935" s="45"/>
      <c r="K1935" s="77">
        <f>SUMIF('3_選抜学生一覧（SPRING）'!E:E, A1935, '3_選抜学生一覧（SPRING）'!P:P)</f>
        <v>0</v>
      </c>
      <c r="L1935" s="77">
        <f>SUMIF('3_選抜学生一覧（BOOST）'!E:E, A1935, '3_選抜学生一覧（BOOST）'!P:P)</f>
        <v>0</v>
      </c>
    </row>
    <row r="1936" spans="1:12" ht="13.2" customHeight="1">
      <c r="A1936" s="13"/>
      <c r="B1936" s="43"/>
      <c r="C1936" s="44"/>
      <c r="D1936" s="47"/>
      <c r="E1936" s="12"/>
      <c r="F1936" s="12"/>
      <c r="G1936" s="44"/>
      <c r="H1936" s="77"/>
      <c r="I1936" s="45"/>
      <c r="J1936" s="45"/>
      <c r="K1936" s="77">
        <f>SUMIF('3_選抜学生一覧（SPRING）'!E:E, A1936, '3_選抜学生一覧（SPRING）'!P:P)</f>
        <v>0</v>
      </c>
      <c r="L1936" s="77">
        <f>SUMIF('3_選抜学生一覧（BOOST）'!E:E, A1936, '3_選抜学生一覧（BOOST）'!P:P)</f>
        <v>0</v>
      </c>
    </row>
    <row r="1937" spans="1:12" ht="13.2" customHeight="1">
      <c r="A1937" s="13"/>
      <c r="B1937" s="43"/>
      <c r="C1937" s="44"/>
      <c r="D1937" s="47"/>
      <c r="E1937" s="12"/>
      <c r="F1937" s="12"/>
      <c r="G1937" s="44"/>
      <c r="H1937" s="77"/>
      <c r="I1937" s="45"/>
      <c r="J1937" s="45"/>
      <c r="K1937" s="77">
        <f>SUMIF('3_選抜学生一覧（SPRING）'!E:E, A1937, '3_選抜学生一覧（SPRING）'!P:P)</f>
        <v>0</v>
      </c>
      <c r="L1937" s="77">
        <f>SUMIF('3_選抜学生一覧（BOOST）'!E:E, A1937, '3_選抜学生一覧（BOOST）'!P:P)</f>
        <v>0</v>
      </c>
    </row>
    <row r="1938" spans="1:12" ht="13.2" customHeight="1">
      <c r="A1938" s="13"/>
      <c r="B1938" s="43"/>
      <c r="C1938" s="44"/>
      <c r="D1938" s="47"/>
      <c r="E1938" s="12"/>
      <c r="F1938" s="12"/>
      <c r="G1938" s="44"/>
      <c r="H1938" s="77"/>
      <c r="I1938" s="45"/>
      <c r="J1938" s="45"/>
      <c r="K1938" s="77">
        <f>SUMIF('3_選抜学生一覧（SPRING）'!E:E, A1938, '3_選抜学生一覧（SPRING）'!P:P)</f>
        <v>0</v>
      </c>
      <c r="L1938" s="77">
        <f>SUMIF('3_選抜学生一覧（BOOST）'!E:E, A1938, '3_選抜学生一覧（BOOST）'!P:P)</f>
        <v>0</v>
      </c>
    </row>
    <row r="1939" spans="1:12" ht="13.2" customHeight="1">
      <c r="A1939" s="13"/>
      <c r="B1939" s="43"/>
      <c r="C1939" s="44"/>
      <c r="D1939" s="47"/>
      <c r="E1939" s="12"/>
      <c r="F1939" s="12"/>
      <c r="G1939" s="44"/>
      <c r="H1939" s="77"/>
      <c r="I1939" s="45"/>
      <c r="J1939" s="45"/>
      <c r="K1939" s="77">
        <f>SUMIF('3_選抜学生一覧（SPRING）'!E:E, A1939, '3_選抜学生一覧（SPRING）'!P:P)</f>
        <v>0</v>
      </c>
      <c r="L1939" s="77">
        <f>SUMIF('3_選抜学生一覧（BOOST）'!E:E, A1939, '3_選抜学生一覧（BOOST）'!P:P)</f>
        <v>0</v>
      </c>
    </row>
    <row r="1940" spans="1:12" ht="13.2" customHeight="1">
      <c r="A1940" s="13"/>
      <c r="B1940" s="43"/>
      <c r="C1940" s="44"/>
      <c r="D1940" s="47"/>
      <c r="E1940" s="12"/>
      <c r="F1940" s="12"/>
      <c r="G1940" s="44"/>
      <c r="H1940" s="77"/>
      <c r="I1940" s="45"/>
      <c r="J1940" s="45"/>
      <c r="K1940" s="77">
        <f>SUMIF('3_選抜学生一覧（SPRING）'!E:E, A1940, '3_選抜学生一覧（SPRING）'!P:P)</f>
        <v>0</v>
      </c>
      <c r="L1940" s="77">
        <f>SUMIF('3_選抜学生一覧（BOOST）'!E:E, A1940, '3_選抜学生一覧（BOOST）'!P:P)</f>
        <v>0</v>
      </c>
    </row>
    <row r="1941" spans="1:12" ht="13.2" customHeight="1">
      <c r="A1941" s="13"/>
      <c r="B1941" s="43"/>
      <c r="C1941" s="44"/>
      <c r="D1941" s="47"/>
      <c r="E1941" s="12"/>
      <c r="F1941" s="12"/>
      <c r="G1941" s="44"/>
      <c r="H1941" s="77"/>
      <c r="I1941" s="45"/>
      <c r="J1941" s="45"/>
      <c r="K1941" s="77">
        <f>SUMIF('3_選抜学生一覧（SPRING）'!E:E, A1941, '3_選抜学生一覧（SPRING）'!P:P)</f>
        <v>0</v>
      </c>
      <c r="L1941" s="77">
        <f>SUMIF('3_選抜学生一覧（BOOST）'!E:E, A1941, '3_選抜学生一覧（BOOST）'!P:P)</f>
        <v>0</v>
      </c>
    </row>
    <row r="1942" spans="1:12" ht="13.2" customHeight="1">
      <c r="A1942" s="13"/>
      <c r="B1942" s="43"/>
      <c r="C1942" s="44"/>
      <c r="D1942" s="47"/>
      <c r="E1942" s="12"/>
      <c r="F1942" s="12"/>
      <c r="G1942" s="44"/>
      <c r="H1942" s="77"/>
      <c r="I1942" s="45"/>
      <c r="J1942" s="45"/>
      <c r="K1942" s="77">
        <f>SUMIF('3_選抜学生一覧（SPRING）'!E:E, A1942, '3_選抜学生一覧（SPRING）'!P:P)</f>
        <v>0</v>
      </c>
      <c r="L1942" s="77">
        <f>SUMIF('3_選抜学生一覧（BOOST）'!E:E, A1942, '3_選抜学生一覧（BOOST）'!P:P)</f>
        <v>0</v>
      </c>
    </row>
    <row r="1943" spans="1:12" ht="13.2" customHeight="1">
      <c r="A1943" s="13"/>
      <c r="B1943" s="43"/>
      <c r="C1943" s="44"/>
      <c r="D1943" s="47"/>
      <c r="E1943" s="12"/>
      <c r="F1943" s="12"/>
      <c r="G1943" s="44"/>
      <c r="H1943" s="77"/>
      <c r="I1943" s="45"/>
      <c r="J1943" s="45"/>
      <c r="K1943" s="77">
        <f>SUMIF('3_選抜学生一覧（SPRING）'!E:E, A1943, '3_選抜学生一覧（SPRING）'!P:P)</f>
        <v>0</v>
      </c>
      <c r="L1943" s="77">
        <f>SUMIF('3_選抜学生一覧（BOOST）'!E:E, A1943, '3_選抜学生一覧（BOOST）'!P:P)</f>
        <v>0</v>
      </c>
    </row>
    <row r="1944" spans="1:12" ht="13.2" customHeight="1">
      <c r="A1944" s="13"/>
      <c r="B1944" s="43"/>
      <c r="C1944" s="44"/>
      <c r="D1944" s="47"/>
      <c r="E1944" s="12"/>
      <c r="F1944" s="12"/>
      <c r="G1944" s="44"/>
      <c r="H1944" s="77"/>
      <c r="I1944" s="45"/>
      <c r="J1944" s="45"/>
      <c r="K1944" s="77">
        <f>SUMIF('3_選抜学生一覧（SPRING）'!E:E, A1944, '3_選抜学生一覧（SPRING）'!P:P)</f>
        <v>0</v>
      </c>
      <c r="L1944" s="77">
        <f>SUMIF('3_選抜学生一覧（BOOST）'!E:E, A1944, '3_選抜学生一覧（BOOST）'!P:P)</f>
        <v>0</v>
      </c>
    </row>
    <row r="1945" spans="1:12" ht="13.2" customHeight="1">
      <c r="A1945" s="13"/>
      <c r="B1945" s="43"/>
      <c r="C1945" s="44"/>
      <c r="D1945" s="47"/>
      <c r="E1945" s="12"/>
      <c r="F1945" s="12"/>
      <c r="G1945" s="44"/>
      <c r="H1945" s="77"/>
      <c r="I1945" s="45"/>
      <c r="J1945" s="45"/>
      <c r="K1945" s="77">
        <f>SUMIF('3_選抜学生一覧（SPRING）'!E:E, A1945, '3_選抜学生一覧（SPRING）'!P:P)</f>
        <v>0</v>
      </c>
      <c r="L1945" s="77">
        <f>SUMIF('3_選抜学生一覧（BOOST）'!E:E, A1945, '3_選抜学生一覧（BOOST）'!P:P)</f>
        <v>0</v>
      </c>
    </row>
    <row r="1946" spans="1:12" ht="13.2" customHeight="1">
      <c r="A1946" s="13"/>
      <c r="B1946" s="43"/>
      <c r="C1946" s="44"/>
      <c r="D1946" s="47"/>
      <c r="E1946" s="12"/>
      <c r="F1946" s="12"/>
      <c r="G1946" s="44"/>
      <c r="H1946" s="77"/>
      <c r="I1946" s="45"/>
      <c r="J1946" s="45"/>
      <c r="K1946" s="77">
        <f>SUMIF('3_選抜学生一覧（SPRING）'!E:E, A1946, '3_選抜学生一覧（SPRING）'!P:P)</f>
        <v>0</v>
      </c>
      <c r="L1946" s="77">
        <f>SUMIF('3_選抜学生一覧（BOOST）'!E:E, A1946, '3_選抜学生一覧（BOOST）'!P:P)</f>
        <v>0</v>
      </c>
    </row>
    <row r="1947" spans="1:12" ht="13.2" customHeight="1">
      <c r="A1947" s="13"/>
      <c r="B1947" s="43"/>
      <c r="C1947" s="44"/>
      <c r="D1947" s="47"/>
      <c r="E1947" s="12"/>
      <c r="F1947" s="12"/>
      <c r="G1947" s="44"/>
      <c r="H1947" s="77"/>
      <c r="I1947" s="45"/>
      <c r="J1947" s="45"/>
      <c r="K1947" s="77">
        <f>SUMIF('3_選抜学生一覧（SPRING）'!E:E, A1947, '3_選抜学生一覧（SPRING）'!P:P)</f>
        <v>0</v>
      </c>
      <c r="L1947" s="77">
        <f>SUMIF('3_選抜学生一覧（BOOST）'!E:E, A1947, '3_選抜学生一覧（BOOST）'!P:P)</f>
        <v>0</v>
      </c>
    </row>
    <row r="1948" spans="1:12" ht="13.2" customHeight="1">
      <c r="A1948" s="13"/>
      <c r="B1948" s="43"/>
      <c r="C1948" s="44"/>
      <c r="D1948" s="47"/>
      <c r="E1948" s="12"/>
      <c r="F1948" s="12"/>
      <c r="G1948" s="44"/>
      <c r="H1948" s="77"/>
      <c r="I1948" s="45"/>
      <c r="J1948" s="45"/>
      <c r="K1948" s="77">
        <f>SUMIF('3_選抜学生一覧（SPRING）'!E:E, A1948, '3_選抜学生一覧（SPRING）'!P:P)</f>
        <v>0</v>
      </c>
      <c r="L1948" s="77">
        <f>SUMIF('3_選抜学生一覧（BOOST）'!E:E, A1948, '3_選抜学生一覧（BOOST）'!P:P)</f>
        <v>0</v>
      </c>
    </row>
    <row r="1949" spans="1:12" ht="13.2" customHeight="1">
      <c r="A1949" s="13"/>
      <c r="B1949" s="43"/>
      <c r="C1949" s="44"/>
      <c r="D1949" s="47"/>
      <c r="E1949" s="12"/>
      <c r="F1949" s="12"/>
      <c r="G1949" s="44"/>
      <c r="H1949" s="77"/>
      <c r="I1949" s="45"/>
      <c r="J1949" s="45"/>
      <c r="K1949" s="77">
        <f>SUMIF('3_選抜学生一覧（SPRING）'!E:E, A1949, '3_選抜学生一覧（SPRING）'!P:P)</f>
        <v>0</v>
      </c>
      <c r="L1949" s="77">
        <f>SUMIF('3_選抜学生一覧（BOOST）'!E:E, A1949, '3_選抜学生一覧（BOOST）'!P:P)</f>
        <v>0</v>
      </c>
    </row>
    <row r="1950" spans="1:12" ht="13.2" customHeight="1">
      <c r="A1950" s="13"/>
      <c r="B1950" s="43"/>
      <c r="C1950" s="44"/>
      <c r="D1950" s="47"/>
      <c r="E1950" s="12"/>
      <c r="F1950" s="12"/>
      <c r="G1950" s="44"/>
      <c r="H1950" s="77"/>
      <c r="I1950" s="45"/>
      <c r="J1950" s="45"/>
      <c r="K1950" s="77">
        <f>SUMIF('3_選抜学生一覧（SPRING）'!E:E, A1950, '3_選抜学生一覧（SPRING）'!P:P)</f>
        <v>0</v>
      </c>
      <c r="L1950" s="77">
        <f>SUMIF('3_選抜学生一覧（BOOST）'!E:E, A1950, '3_選抜学生一覧（BOOST）'!P:P)</f>
        <v>0</v>
      </c>
    </row>
    <row r="1951" spans="1:12" ht="13.2" customHeight="1">
      <c r="A1951" s="13"/>
      <c r="B1951" s="43"/>
      <c r="C1951" s="44"/>
      <c r="D1951" s="47"/>
      <c r="E1951" s="12"/>
      <c r="F1951" s="12"/>
      <c r="G1951" s="44"/>
      <c r="H1951" s="77"/>
      <c r="I1951" s="45"/>
      <c r="J1951" s="45"/>
      <c r="K1951" s="77">
        <f>SUMIF('3_選抜学生一覧（SPRING）'!E:E, A1951, '3_選抜学生一覧（SPRING）'!P:P)</f>
        <v>0</v>
      </c>
      <c r="L1951" s="77">
        <f>SUMIF('3_選抜学生一覧（BOOST）'!E:E, A1951, '3_選抜学生一覧（BOOST）'!P:P)</f>
        <v>0</v>
      </c>
    </row>
    <row r="1952" spans="1:12" ht="13.2" customHeight="1">
      <c r="A1952" s="13"/>
      <c r="B1952" s="43"/>
      <c r="C1952" s="44"/>
      <c r="D1952" s="47"/>
      <c r="E1952" s="12"/>
      <c r="F1952" s="12"/>
      <c r="G1952" s="44"/>
      <c r="H1952" s="77"/>
      <c r="I1952" s="45"/>
      <c r="J1952" s="45"/>
      <c r="K1952" s="77">
        <f>SUMIF('3_選抜学生一覧（SPRING）'!E:E, A1952, '3_選抜学生一覧（SPRING）'!P:P)</f>
        <v>0</v>
      </c>
      <c r="L1952" s="77">
        <f>SUMIF('3_選抜学生一覧（BOOST）'!E:E, A1952, '3_選抜学生一覧（BOOST）'!P:P)</f>
        <v>0</v>
      </c>
    </row>
    <row r="1953" spans="1:12" ht="13.2" customHeight="1">
      <c r="A1953" s="13"/>
      <c r="B1953" s="43"/>
      <c r="C1953" s="44"/>
      <c r="D1953" s="47"/>
      <c r="E1953" s="12"/>
      <c r="F1953" s="12"/>
      <c r="G1953" s="44"/>
      <c r="H1953" s="77"/>
      <c r="I1953" s="45"/>
      <c r="J1953" s="45"/>
      <c r="K1953" s="77">
        <f>SUMIF('3_選抜学生一覧（SPRING）'!E:E, A1953, '3_選抜学生一覧（SPRING）'!P:P)</f>
        <v>0</v>
      </c>
      <c r="L1953" s="77">
        <f>SUMIF('3_選抜学生一覧（BOOST）'!E:E, A1953, '3_選抜学生一覧（BOOST）'!P:P)</f>
        <v>0</v>
      </c>
    </row>
    <row r="1954" spans="1:12" ht="13.2" customHeight="1">
      <c r="A1954" s="13"/>
      <c r="B1954" s="43"/>
      <c r="C1954" s="44"/>
      <c r="D1954" s="47"/>
      <c r="E1954" s="12"/>
      <c r="F1954" s="12"/>
      <c r="G1954" s="44"/>
      <c r="H1954" s="77"/>
      <c r="I1954" s="45"/>
      <c r="J1954" s="45"/>
      <c r="K1954" s="77">
        <f>SUMIF('3_選抜学生一覧（SPRING）'!E:E, A1954, '3_選抜学生一覧（SPRING）'!P:P)</f>
        <v>0</v>
      </c>
      <c r="L1954" s="77">
        <f>SUMIF('3_選抜学生一覧（BOOST）'!E:E, A1954, '3_選抜学生一覧（BOOST）'!P:P)</f>
        <v>0</v>
      </c>
    </row>
    <row r="1955" spans="1:12" ht="13.2" customHeight="1">
      <c r="A1955" s="13"/>
      <c r="B1955" s="43"/>
      <c r="C1955" s="44"/>
      <c r="D1955" s="47"/>
      <c r="E1955" s="12"/>
      <c r="F1955" s="12"/>
      <c r="G1955" s="44"/>
      <c r="H1955" s="77"/>
      <c r="I1955" s="45"/>
      <c r="J1955" s="45"/>
      <c r="K1955" s="77">
        <f>SUMIF('3_選抜学生一覧（SPRING）'!E:E, A1955, '3_選抜学生一覧（SPRING）'!P:P)</f>
        <v>0</v>
      </c>
      <c r="L1955" s="77">
        <f>SUMIF('3_選抜学生一覧（BOOST）'!E:E, A1955, '3_選抜学生一覧（BOOST）'!P:P)</f>
        <v>0</v>
      </c>
    </row>
    <row r="1956" spans="1:12" ht="13.2" customHeight="1">
      <c r="A1956" s="13"/>
      <c r="B1956" s="43"/>
      <c r="C1956" s="44"/>
      <c r="D1956" s="47"/>
      <c r="E1956" s="12"/>
      <c r="F1956" s="12"/>
      <c r="G1956" s="44"/>
      <c r="H1956" s="77"/>
      <c r="I1956" s="45"/>
      <c r="J1956" s="45"/>
      <c r="K1956" s="77">
        <f>SUMIF('3_選抜学生一覧（SPRING）'!E:E, A1956, '3_選抜学生一覧（SPRING）'!P:P)</f>
        <v>0</v>
      </c>
      <c r="L1956" s="77">
        <f>SUMIF('3_選抜学生一覧（BOOST）'!E:E, A1956, '3_選抜学生一覧（BOOST）'!P:P)</f>
        <v>0</v>
      </c>
    </row>
    <row r="1957" spans="1:12" ht="13.2" customHeight="1">
      <c r="A1957" s="13"/>
      <c r="B1957" s="43"/>
      <c r="C1957" s="44"/>
      <c r="D1957" s="47"/>
      <c r="E1957" s="12"/>
      <c r="F1957" s="12"/>
      <c r="G1957" s="44"/>
      <c r="H1957" s="77"/>
      <c r="I1957" s="45"/>
      <c r="J1957" s="45"/>
      <c r="K1957" s="77">
        <f>SUMIF('3_選抜学生一覧（SPRING）'!E:E, A1957, '3_選抜学生一覧（SPRING）'!P:P)</f>
        <v>0</v>
      </c>
      <c r="L1957" s="77">
        <f>SUMIF('3_選抜学生一覧（BOOST）'!E:E, A1957, '3_選抜学生一覧（BOOST）'!P:P)</f>
        <v>0</v>
      </c>
    </row>
    <row r="1958" spans="1:12" ht="13.2" customHeight="1">
      <c r="A1958" s="13"/>
      <c r="B1958" s="43"/>
      <c r="C1958" s="44"/>
      <c r="D1958" s="47"/>
      <c r="E1958" s="12"/>
      <c r="F1958" s="12"/>
      <c r="G1958" s="44"/>
      <c r="H1958" s="77"/>
      <c r="I1958" s="45"/>
      <c r="J1958" s="45"/>
      <c r="K1958" s="77">
        <f>SUMIF('3_選抜学生一覧（SPRING）'!E:E, A1958, '3_選抜学生一覧（SPRING）'!P:P)</f>
        <v>0</v>
      </c>
      <c r="L1958" s="77">
        <f>SUMIF('3_選抜学生一覧（BOOST）'!E:E, A1958, '3_選抜学生一覧（BOOST）'!P:P)</f>
        <v>0</v>
      </c>
    </row>
    <row r="1959" spans="1:12" ht="13.2" customHeight="1">
      <c r="A1959" s="13"/>
      <c r="B1959" s="43"/>
      <c r="C1959" s="44"/>
      <c r="D1959" s="47"/>
      <c r="E1959" s="12"/>
      <c r="F1959" s="12"/>
      <c r="G1959" s="44"/>
      <c r="H1959" s="77"/>
      <c r="I1959" s="45"/>
      <c r="J1959" s="45"/>
      <c r="K1959" s="77">
        <f>SUMIF('3_選抜学生一覧（SPRING）'!E:E, A1959, '3_選抜学生一覧（SPRING）'!P:P)</f>
        <v>0</v>
      </c>
      <c r="L1959" s="77">
        <f>SUMIF('3_選抜学生一覧（BOOST）'!E:E, A1959, '3_選抜学生一覧（BOOST）'!P:P)</f>
        <v>0</v>
      </c>
    </row>
    <row r="1960" spans="1:12" ht="13.2" customHeight="1">
      <c r="A1960" s="13"/>
      <c r="B1960" s="43"/>
      <c r="C1960" s="44"/>
      <c r="D1960" s="47"/>
      <c r="E1960" s="12"/>
      <c r="F1960" s="12"/>
      <c r="G1960" s="44"/>
      <c r="H1960" s="77"/>
      <c r="I1960" s="45"/>
      <c r="J1960" s="45"/>
      <c r="K1960" s="77">
        <f>SUMIF('3_選抜学生一覧（SPRING）'!E:E, A1960, '3_選抜学生一覧（SPRING）'!P:P)</f>
        <v>0</v>
      </c>
      <c r="L1960" s="77">
        <f>SUMIF('3_選抜学生一覧（BOOST）'!E:E, A1960, '3_選抜学生一覧（BOOST）'!P:P)</f>
        <v>0</v>
      </c>
    </row>
    <row r="1961" spans="1:12" ht="13.2" customHeight="1">
      <c r="A1961" s="13"/>
      <c r="B1961" s="43"/>
      <c r="C1961" s="44"/>
      <c r="D1961" s="47"/>
      <c r="E1961" s="12"/>
      <c r="F1961" s="12"/>
      <c r="G1961" s="44"/>
      <c r="H1961" s="77"/>
      <c r="I1961" s="45"/>
      <c r="J1961" s="45"/>
      <c r="K1961" s="77">
        <f>SUMIF('3_選抜学生一覧（SPRING）'!E:E, A1961, '3_選抜学生一覧（SPRING）'!P:P)</f>
        <v>0</v>
      </c>
      <c r="L1961" s="77">
        <f>SUMIF('3_選抜学生一覧（BOOST）'!E:E, A1961, '3_選抜学生一覧（BOOST）'!P:P)</f>
        <v>0</v>
      </c>
    </row>
    <row r="1962" spans="1:12" ht="13.2" customHeight="1">
      <c r="A1962" s="13"/>
      <c r="B1962" s="43"/>
      <c r="C1962" s="44"/>
      <c r="D1962" s="47"/>
      <c r="E1962" s="12"/>
      <c r="F1962" s="12"/>
      <c r="G1962" s="44"/>
      <c r="H1962" s="77"/>
      <c r="I1962" s="45"/>
      <c r="J1962" s="45"/>
      <c r="K1962" s="77">
        <f>SUMIF('3_選抜学生一覧（SPRING）'!E:E, A1962, '3_選抜学生一覧（SPRING）'!P:P)</f>
        <v>0</v>
      </c>
      <c r="L1962" s="77">
        <f>SUMIF('3_選抜学生一覧（BOOST）'!E:E, A1962, '3_選抜学生一覧（BOOST）'!P:P)</f>
        <v>0</v>
      </c>
    </row>
    <row r="1963" spans="1:12" ht="13.2" customHeight="1">
      <c r="A1963" s="13"/>
      <c r="B1963" s="43"/>
      <c r="C1963" s="44"/>
      <c r="D1963" s="47"/>
      <c r="E1963" s="12"/>
      <c r="F1963" s="12"/>
      <c r="G1963" s="44"/>
      <c r="H1963" s="77"/>
      <c r="I1963" s="45"/>
      <c r="J1963" s="45"/>
      <c r="K1963" s="77">
        <f>SUMIF('3_選抜学生一覧（SPRING）'!E:E, A1963, '3_選抜学生一覧（SPRING）'!P:P)</f>
        <v>0</v>
      </c>
      <c r="L1963" s="77">
        <f>SUMIF('3_選抜学生一覧（BOOST）'!E:E, A1963, '3_選抜学生一覧（BOOST）'!P:P)</f>
        <v>0</v>
      </c>
    </row>
    <row r="1964" spans="1:12" ht="13.2" customHeight="1">
      <c r="A1964" s="13"/>
      <c r="B1964" s="43"/>
      <c r="C1964" s="44"/>
      <c r="D1964" s="47"/>
      <c r="E1964" s="12"/>
      <c r="F1964" s="12"/>
      <c r="G1964" s="44"/>
      <c r="H1964" s="77"/>
      <c r="I1964" s="45"/>
      <c r="J1964" s="45"/>
      <c r="K1964" s="77">
        <f>SUMIF('3_選抜学生一覧（SPRING）'!E:E, A1964, '3_選抜学生一覧（SPRING）'!P:P)</f>
        <v>0</v>
      </c>
      <c r="L1964" s="77">
        <f>SUMIF('3_選抜学生一覧（BOOST）'!E:E, A1964, '3_選抜学生一覧（BOOST）'!P:P)</f>
        <v>0</v>
      </c>
    </row>
    <row r="1965" spans="1:12" ht="13.2" customHeight="1">
      <c r="A1965" s="13"/>
      <c r="B1965" s="43"/>
      <c r="C1965" s="44"/>
      <c r="D1965" s="47"/>
      <c r="E1965" s="12"/>
      <c r="F1965" s="12"/>
      <c r="G1965" s="44"/>
      <c r="H1965" s="77"/>
      <c r="I1965" s="45"/>
      <c r="J1965" s="45"/>
      <c r="K1965" s="77">
        <f>SUMIF('3_選抜学生一覧（SPRING）'!E:E, A1965, '3_選抜学生一覧（SPRING）'!P:P)</f>
        <v>0</v>
      </c>
      <c r="L1965" s="77">
        <f>SUMIF('3_選抜学生一覧（BOOST）'!E:E, A1965, '3_選抜学生一覧（BOOST）'!P:P)</f>
        <v>0</v>
      </c>
    </row>
    <row r="1966" spans="1:12" ht="13.2" customHeight="1">
      <c r="A1966" s="13"/>
      <c r="B1966" s="43"/>
      <c r="C1966" s="44"/>
      <c r="D1966" s="47"/>
      <c r="E1966" s="12"/>
      <c r="F1966" s="12"/>
      <c r="G1966" s="44"/>
      <c r="H1966" s="77"/>
      <c r="I1966" s="45"/>
      <c r="J1966" s="45"/>
      <c r="K1966" s="77">
        <f>SUMIF('3_選抜学生一覧（SPRING）'!E:E, A1966, '3_選抜学生一覧（SPRING）'!P:P)</f>
        <v>0</v>
      </c>
      <c r="L1966" s="77">
        <f>SUMIF('3_選抜学生一覧（BOOST）'!E:E, A1966, '3_選抜学生一覧（BOOST）'!P:P)</f>
        <v>0</v>
      </c>
    </row>
    <row r="1967" spans="1:12" ht="13.2" customHeight="1">
      <c r="A1967" s="13"/>
      <c r="B1967" s="43"/>
      <c r="C1967" s="44"/>
      <c r="D1967" s="47"/>
      <c r="E1967" s="12"/>
      <c r="F1967" s="12"/>
      <c r="G1967" s="44"/>
      <c r="H1967" s="77"/>
      <c r="I1967" s="45"/>
      <c r="J1967" s="45"/>
      <c r="K1967" s="77">
        <f>SUMIF('3_選抜学生一覧（SPRING）'!E:E, A1967, '3_選抜学生一覧（SPRING）'!P:P)</f>
        <v>0</v>
      </c>
      <c r="L1967" s="77">
        <f>SUMIF('3_選抜学生一覧（BOOST）'!E:E, A1967, '3_選抜学生一覧（BOOST）'!P:P)</f>
        <v>0</v>
      </c>
    </row>
    <row r="1968" spans="1:12" ht="13.2" customHeight="1">
      <c r="A1968" s="13"/>
      <c r="B1968" s="43"/>
      <c r="C1968" s="44"/>
      <c r="D1968" s="47"/>
      <c r="E1968" s="12"/>
      <c r="F1968" s="12"/>
      <c r="G1968" s="44"/>
      <c r="H1968" s="77"/>
      <c r="I1968" s="45"/>
      <c r="J1968" s="45"/>
      <c r="K1968" s="77">
        <f>SUMIF('3_選抜学生一覧（SPRING）'!E:E, A1968, '3_選抜学生一覧（SPRING）'!P:P)</f>
        <v>0</v>
      </c>
      <c r="L1968" s="77">
        <f>SUMIF('3_選抜学生一覧（BOOST）'!E:E, A1968, '3_選抜学生一覧（BOOST）'!P:P)</f>
        <v>0</v>
      </c>
    </row>
    <row r="1969" spans="1:12" ht="13.2" customHeight="1">
      <c r="A1969" s="13"/>
      <c r="B1969" s="43"/>
      <c r="C1969" s="44"/>
      <c r="D1969" s="47"/>
      <c r="E1969" s="12"/>
      <c r="F1969" s="12"/>
      <c r="G1969" s="44"/>
      <c r="H1969" s="77"/>
      <c r="I1969" s="45"/>
      <c r="J1969" s="45"/>
      <c r="K1969" s="77">
        <f>SUMIF('3_選抜学生一覧（SPRING）'!E:E, A1969, '3_選抜学生一覧（SPRING）'!P:P)</f>
        <v>0</v>
      </c>
      <c r="L1969" s="77">
        <f>SUMIF('3_選抜学生一覧（BOOST）'!E:E, A1969, '3_選抜学生一覧（BOOST）'!P:P)</f>
        <v>0</v>
      </c>
    </row>
    <row r="1970" spans="1:12" ht="13.2" customHeight="1">
      <c r="A1970" s="13"/>
      <c r="B1970" s="43"/>
      <c r="C1970" s="44"/>
      <c r="D1970" s="47"/>
      <c r="E1970" s="12"/>
      <c r="F1970" s="12"/>
      <c r="G1970" s="44"/>
      <c r="H1970" s="77"/>
      <c r="I1970" s="45"/>
      <c r="J1970" s="45"/>
      <c r="K1970" s="77">
        <f>SUMIF('3_選抜学生一覧（SPRING）'!E:E, A1970, '3_選抜学生一覧（SPRING）'!P:P)</f>
        <v>0</v>
      </c>
      <c r="L1970" s="77">
        <f>SUMIF('3_選抜学生一覧（BOOST）'!E:E, A1970, '3_選抜学生一覧（BOOST）'!P:P)</f>
        <v>0</v>
      </c>
    </row>
    <row r="1971" spans="1:12" ht="13.2" customHeight="1">
      <c r="A1971" s="13"/>
      <c r="B1971" s="43"/>
      <c r="C1971" s="44"/>
      <c r="D1971" s="47"/>
      <c r="E1971" s="12"/>
      <c r="F1971" s="12"/>
      <c r="G1971" s="44"/>
      <c r="H1971" s="77"/>
      <c r="I1971" s="45"/>
      <c r="J1971" s="45"/>
      <c r="K1971" s="77">
        <f>SUMIF('3_選抜学生一覧（SPRING）'!E:E, A1971, '3_選抜学生一覧（SPRING）'!P:P)</f>
        <v>0</v>
      </c>
      <c r="L1971" s="77">
        <f>SUMIF('3_選抜学生一覧（BOOST）'!E:E, A1971, '3_選抜学生一覧（BOOST）'!P:P)</f>
        <v>0</v>
      </c>
    </row>
    <row r="1972" spans="1:12" ht="13.2" customHeight="1">
      <c r="A1972" s="13"/>
      <c r="B1972" s="43"/>
      <c r="C1972" s="44"/>
      <c r="D1972" s="47"/>
      <c r="E1972" s="12"/>
      <c r="F1972" s="12"/>
      <c r="G1972" s="44"/>
      <c r="H1972" s="77"/>
      <c r="I1972" s="45"/>
      <c r="J1972" s="45"/>
      <c r="K1972" s="77">
        <f>SUMIF('3_選抜学生一覧（SPRING）'!E:E, A1972, '3_選抜学生一覧（SPRING）'!P:P)</f>
        <v>0</v>
      </c>
      <c r="L1972" s="77">
        <f>SUMIF('3_選抜学生一覧（BOOST）'!E:E, A1972, '3_選抜学生一覧（BOOST）'!P:P)</f>
        <v>0</v>
      </c>
    </row>
    <row r="1973" spans="1:12" ht="13.2" customHeight="1">
      <c r="A1973" s="13"/>
      <c r="B1973" s="43"/>
      <c r="C1973" s="44"/>
      <c r="D1973" s="47"/>
      <c r="E1973" s="12"/>
      <c r="F1973" s="12"/>
      <c r="G1973" s="44"/>
      <c r="H1973" s="77"/>
      <c r="I1973" s="45"/>
      <c r="J1973" s="45"/>
      <c r="K1973" s="77">
        <f>SUMIF('3_選抜学生一覧（SPRING）'!E:E, A1973, '3_選抜学生一覧（SPRING）'!P:P)</f>
        <v>0</v>
      </c>
      <c r="L1973" s="77">
        <f>SUMIF('3_選抜学生一覧（BOOST）'!E:E, A1973, '3_選抜学生一覧（BOOST）'!P:P)</f>
        <v>0</v>
      </c>
    </row>
    <row r="1974" spans="1:12" ht="13.2" customHeight="1">
      <c r="A1974" s="13"/>
      <c r="B1974" s="43"/>
      <c r="C1974" s="44"/>
      <c r="D1974" s="47"/>
      <c r="E1974" s="12"/>
      <c r="F1974" s="12"/>
      <c r="G1974" s="44"/>
      <c r="H1974" s="77"/>
      <c r="I1974" s="45"/>
      <c r="J1974" s="45"/>
      <c r="K1974" s="77">
        <f>SUMIF('3_選抜学生一覧（SPRING）'!E:E, A1974, '3_選抜学生一覧（SPRING）'!P:P)</f>
        <v>0</v>
      </c>
      <c r="L1974" s="77">
        <f>SUMIF('3_選抜学生一覧（BOOST）'!E:E, A1974, '3_選抜学生一覧（BOOST）'!P:P)</f>
        <v>0</v>
      </c>
    </row>
    <row r="1975" spans="1:12" ht="13.2" customHeight="1">
      <c r="A1975" s="13"/>
      <c r="B1975" s="43"/>
      <c r="C1975" s="44"/>
      <c r="D1975" s="47"/>
      <c r="E1975" s="12"/>
      <c r="F1975" s="12"/>
      <c r="G1975" s="44"/>
      <c r="H1975" s="77"/>
      <c r="I1975" s="45"/>
      <c r="J1975" s="45"/>
      <c r="K1975" s="77">
        <f>SUMIF('3_選抜学生一覧（SPRING）'!E:E, A1975, '3_選抜学生一覧（SPRING）'!P:P)</f>
        <v>0</v>
      </c>
      <c r="L1975" s="77">
        <f>SUMIF('3_選抜学生一覧（BOOST）'!E:E, A1975, '3_選抜学生一覧（BOOST）'!P:P)</f>
        <v>0</v>
      </c>
    </row>
    <row r="1976" spans="1:12" ht="13.2" customHeight="1">
      <c r="A1976" s="13"/>
      <c r="B1976" s="43"/>
      <c r="C1976" s="44"/>
      <c r="D1976" s="47"/>
      <c r="E1976" s="12"/>
      <c r="F1976" s="12"/>
      <c r="G1976" s="44"/>
      <c r="H1976" s="77"/>
      <c r="I1976" s="45"/>
      <c r="J1976" s="45"/>
      <c r="K1976" s="77">
        <f>SUMIF('3_選抜学生一覧（SPRING）'!E:E, A1976, '3_選抜学生一覧（SPRING）'!P:P)</f>
        <v>0</v>
      </c>
      <c r="L1976" s="77">
        <f>SUMIF('3_選抜学生一覧（BOOST）'!E:E, A1976, '3_選抜学生一覧（BOOST）'!P:P)</f>
        <v>0</v>
      </c>
    </row>
    <row r="1977" spans="1:12" ht="13.2" customHeight="1">
      <c r="A1977" s="13"/>
      <c r="B1977" s="43"/>
      <c r="C1977" s="44"/>
      <c r="D1977" s="47"/>
      <c r="E1977" s="12"/>
      <c r="F1977" s="12"/>
      <c r="G1977" s="44"/>
      <c r="H1977" s="77"/>
      <c r="I1977" s="45"/>
      <c r="J1977" s="45"/>
      <c r="K1977" s="77">
        <f>SUMIF('3_選抜学生一覧（SPRING）'!E:E, A1977, '3_選抜学生一覧（SPRING）'!P:P)</f>
        <v>0</v>
      </c>
      <c r="L1977" s="77">
        <f>SUMIF('3_選抜学生一覧（BOOST）'!E:E, A1977, '3_選抜学生一覧（BOOST）'!P:P)</f>
        <v>0</v>
      </c>
    </row>
    <row r="1978" spans="1:12" ht="13.2" customHeight="1">
      <c r="A1978" s="13"/>
      <c r="B1978" s="43"/>
      <c r="C1978" s="44"/>
      <c r="D1978" s="47"/>
      <c r="E1978" s="12"/>
      <c r="F1978" s="12"/>
      <c r="G1978" s="44"/>
      <c r="H1978" s="77"/>
      <c r="I1978" s="45"/>
      <c r="J1978" s="45"/>
      <c r="K1978" s="77">
        <f>SUMIF('3_選抜学生一覧（SPRING）'!E:E, A1978, '3_選抜学生一覧（SPRING）'!P:P)</f>
        <v>0</v>
      </c>
      <c r="L1978" s="77">
        <f>SUMIF('3_選抜学生一覧（BOOST）'!E:E, A1978, '3_選抜学生一覧（BOOST）'!P:P)</f>
        <v>0</v>
      </c>
    </row>
    <row r="1979" spans="1:12" ht="13.2" customHeight="1">
      <c r="A1979" s="13"/>
      <c r="B1979" s="43"/>
      <c r="C1979" s="44"/>
      <c r="D1979" s="47"/>
      <c r="E1979" s="12"/>
      <c r="F1979" s="12"/>
      <c r="G1979" s="44"/>
      <c r="H1979" s="77"/>
      <c r="I1979" s="45"/>
      <c r="J1979" s="45"/>
      <c r="K1979" s="77">
        <f>SUMIF('3_選抜学生一覧（SPRING）'!E:E, A1979, '3_選抜学生一覧（SPRING）'!P:P)</f>
        <v>0</v>
      </c>
      <c r="L1979" s="77">
        <f>SUMIF('3_選抜学生一覧（BOOST）'!E:E, A1979, '3_選抜学生一覧（BOOST）'!P:P)</f>
        <v>0</v>
      </c>
    </row>
    <row r="1980" spans="1:12" ht="13.2" customHeight="1">
      <c r="A1980" s="13"/>
      <c r="B1980" s="43"/>
      <c r="C1980" s="44"/>
      <c r="D1980" s="47"/>
      <c r="E1980" s="12"/>
      <c r="F1980" s="12"/>
      <c r="G1980" s="44"/>
      <c r="H1980" s="77"/>
      <c r="I1980" s="45"/>
      <c r="J1980" s="45"/>
      <c r="K1980" s="77">
        <f>SUMIF('3_選抜学生一覧（SPRING）'!E:E, A1980, '3_選抜学生一覧（SPRING）'!P:P)</f>
        <v>0</v>
      </c>
      <c r="L1980" s="77">
        <f>SUMIF('3_選抜学生一覧（BOOST）'!E:E, A1980, '3_選抜学生一覧（BOOST）'!P:P)</f>
        <v>0</v>
      </c>
    </row>
    <row r="1981" spans="1:12" ht="13.2" customHeight="1">
      <c r="A1981" s="13"/>
      <c r="B1981" s="43"/>
      <c r="C1981" s="44"/>
      <c r="D1981" s="47"/>
      <c r="E1981" s="12"/>
      <c r="F1981" s="12"/>
      <c r="G1981" s="44"/>
      <c r="H1981" s="77"/>
      <c r="I1981" s="45"/>
      <c r="J1981" s="45"/>
      <c r="K1981" s="77">
        <f>SUMIF('3_選抜学生一覧（SPRING）'!E:E, A1981, '3_選抜学生一覧（SPRING）'!P:P)</f>
        <v>0</v>
      </c>
      <c r="L1981" s="77">
        <f>SUMIF('3_選抜学生一覧（BOOST）'!E:E, A1981, '3_選抜学生一覧（BOOST）'!P:P)</f>
        <v>0</v>
      </c>
    </row>
    <row r="1982" spans="1:12" ht="13.2" customHeight="1">
      <c r="A1982" s="13"/>
      <c r="B1982" s="43"/>
      <c r="C1982" s="44"/>
      <c r="D1982" s="47"/>
      <c r="E1982" s="12"/>
      <c r="F1982" s="12"/>
      <c r="G1982" s="44"/>
      <c r="H1982" s="77"/>
      <c r="I1982" s="45"/>
      <c r="J1982" s="45"/>
      <c r="K1982" s="77">
        <f>SUMIF('3_選抜学生一覧（SPRING）'!E:E, A1982, '3_選抜学生一覧（SPRING）'!P:P)</f>
        <v>0</v>
      </c>
      <c r="L1982" s="77">
        <f>SUMIF('3_選抜学生一覧（BOOST）'!E:E, A1982, '3_選抜学生一覧（BOOST）'!P:P)</f>
        <v>0</v>
      </c>
    </row>
    <row r="1983" spans="1:12" ht="13.2" customHeight="1">
      <c r="A1983" s="13"/>
      <c r="B1983" s="43"/>
      <c r="C1983" s="44"/>
      <c r="D1983" s="47"/>
      <c r="E1983" s="12"/>
      <c r="F1983" s="12"/>
      <c r="G1983" s="44"/>
      <c r="H1983" s="77"/>
      <c r="I1983" s="45"/>
      <c r="J1983" s="45"/>
      <c r="K1983" s="77">
        <f>SUMIF('3_選抜学生一覧（SPRING）'!E:E, A1983, '3_選抜学生一覧（SPRING）'!P:P)</f>
        <v>0</v>
      </c>
      <c r="L1983" s="77">
        <f>SUMIF('3_選抜学生一覧（BOOST）'!E:E, A1983, '3_選抜学生一覧（BOOST）'!P:P)</f>
        <v>0</v>
      </c>
    </row>
    <row r="1984" spans="1:12" ht="13.2" customHeight="1">
      <c r="A1984" s="13"/>
      <c r="B1984" s="43"/>
      <c r="C1984" s="44"/>
      <c r="D1984" s="47"/>
      <c r="E1984" s="12"/>
      <c r="F1984" s="12"/>
      <c r="G1984" s="44"/>
      <c r="H1984" s="77"/>
      <c r="I1984" s="45"/>
      <c r="J1984" s="45"/>
      <c r="K1984" s="77">
        <f>SUMIF('3_選抜学生一覧（SPRING）'!E:E, A1984, '3_選抜学生一覧（SPRING）'!P:P)</f>
        <v>0</v>
      </c>
      <c r="L1984" s="77">
        <f>SUMIF('3_選抜学生一覧（BOOST）'!E:E, A1984, '3_選抜学生一覧（BOOST）'!P:P)</f>
        <v>0</v>
      </c>
    </row>
    <row r="1985" spans="1:12" ht="13.2" customHeight="1">
      <c r="A1985" s="13"/>
      <c r="B1985" s="43"/>
      <c r="C1985" s="44"/>
      <c r="D1985" s="47"/>
      <c r="E1985" s="12"/>
      <c r="F1985" s="12"/>
      <c r="G1985" s="44"/>
      <c r="H1985" s="77"/>
      <c r="I1985" s="45"/>
      <c r="J1985" s="45"/>
      <c r="K1985" s="77">
        <f>SUMIF('3_選抜学生一覧（SPRING）'!E:E, A1985, '3_選抜学生一覧（SPRING）'!P:P)</f>
        <v>0</v>
      </c>
      <c r="L1985" s="77">
        <f>SUMIF('3_選抜学生一覧（BOOST）'!E:E, A1985, '3_選抜学生一覧（BOOST）'!P:P)</f>
        <v>0</v>
      </c>
    </row>
    <row r="1986" spans="1:12" ht="13.2" customHeight="1">
      <c r="A1986" s="13"/>
      <c r="B1986" s="43"/>
      <c r="C1986" s="44"/>
      <c r="D1986" s="47"/>
      <c r="E1986" s="12"/>
      <c r="F1986" s="12"/>
      <c r="G1986" s="44"/>
      <c r="H1986" s="77"/>
      <c r="I1986" s="45"/>
      <c r="J1986" s="45"/>
      <c r="K1986" s="77">
        <f>SUMIF('3_選抜学生一覧（SPRING）'!E:E, A1986, '3_選抜学生一覧（SPRING）'!P:P)</f>
        <v>0</v>
      </c>
      <c r="L1986" s="77">
        <f>SUMIF('3_選抜学生一覧（BOOST）'!E:E, A1986, '3_選抜学生一覧（BOOST）'!P:P)</f>
        <v>0</v>
      </c>
    </row>
    <row r="1987" spans="1:12" ht="13.2" customHeight="1">
      <c r="A1987" s="13"/>
      <c r="B1987" s="43"/>
      <c r="C1987" s="44"/>
      <c r="D1987" s="47"/>
      <c r="E1987" s="12"/>
      <c r="F1987" s="12"/>
      <c r="G1987" s="44"/>
      <c r="H1987" s="77"/>
      <c r="I1987" s="45"/>
      <c r="J1987" s="45"/>
      <c r="K1987" s="77">
        <f>SUMIF('3_選抜学生一覧（SPRING）'!E:E, A1987, '3_選抜学生一覧（SPRING）'!P:P)</f>
        <v>0</v>
      </c>
      <c r="L1987" s="77">
        <f>SUMIF('3_選抜学生一覧（BOOST）'!E:E, A1987, '3_選抜学生一覧（BOOST）'!P:P)</f>
        <v>0</v>
      </c>
    </row>
    <row r="1988" spans="1:12" ht="13.2" customHeight="1">
      <c r="A1988" s="13"/>
      <c r="B1988" s="43"/>
      <c r="C1988" s="44"/>
      <c r="D1988" s="47"/>
      <c r="E1988" s="12"/>
      <c r="F1988" s="12"/>
      <c r="G1988" s="44"/>
      <c r="H1988" s="77"/>
      <c r="I1988" s="45"/>
      <c r="J1988" s="45"/>
      <c r="K1988" s="77">
        <f>SUMIF('3_選抜学生一覧（SPRING）'!E:E, A1988, '3_選抜学生一覧（SPRING）'!P:P)</f>
        <v>0</v>
      </c>
      <c r="L1988" s="77">
        <f>SUMIF('3_選抜学生一覧（BOOST）'!E:E, A1988, '3_選抜学生一覧（BOOST）'!P:P)</f>
        <v>0</v>
      </c>
    </row>
    <row r="1989" spans="1:12" ht="13.2" customHeight="1">
      <c r="A1989" s="13"/>
      <c r="B1989" s="43"/>
      <c r="C1989" s="44"/>
      <c r="D1989" s="47"/>
      <c r="E1989" s="12"/>
      <c r="F1989" s="12"/>
      <c r="G1989" s="44"/>
      <c r="H1989" s="77"/>
      <c r="I1989" s="45"/>
      <c r="J1989" s="45"/>
      <c r="K1989" s="77">
        <f>SUMIF('3_選抜学生一覧（SPRING）'!E:E, A1989, '3_選抜学生一覧（SPRING）'!P:P)</f>
        <v>0</v>
      </c>
      <c r="L1989" s="77">
        <f>SUMIF('3_選抜学生一覧（BOOST）'!E:E, A1989, '3_選抜学生一覧（BOOST）'!P:P)</f>
        <v>0</v>
      </c>
    </row>
    <row r="1990" spans="1:12" ht="13.2" customHeight="1">
      <c r="A1990" s="13"/>
      <c r="B1990" s="43"/>
      <c r="C1990" s="44"/>
      <c r="D1990" s="47"/>
      <c r="E1990" s="12"/>
      <c r="F1990" s="12"/>
      <c r="G1990" s="44"/>
      <c r="H1990" s="77"/>
      <c r="I1990" s="45"/>
      <c r="J1990" s="45"/>
      <c r="K1990" s="77">
        <f>SUMIF('3_選抜学生一覧（SPRING）'!E:E, A1990, '3_選抜学生一覧（SPRING）'!P:P)</f>
        <v>0</v>
      </c>
      <c r="L1990" s="77">
        <f>SUMIF('3_選抜学生一覧（BOOST）'!E:E, A1990, '3_選抜学生一覧（BOOST）'!P:P)</f>
        <v>0</v>
      </c>
    </row>
    <row r="1991" spans="1:12" ht="13.2" customHeight="1">
      <c r="A1991" s="13"/>
      <c r="B1991" s="43"/>
      <c r="C1991" s="44"/>
      <c r="D1991" s="47"/>
      <c r="E1991" s="12"/>
      <c r="F1991" s="12"/>
      <c r="G1991" s="44"/>
      <c r="H1991" s="77"/>
      <c r="I1991" s="45"/>
      <c r="J1991" s="45"/>
      <c r="K1991" s="77">
        <f>SUMIF('3_選抜学生一覧（SPRING）'!E:E, A1991, '3_選抜学生一覧（SPRING）'!P:P)</f>
        <v>0</v>
      </c>
      <c r="L1991" s="77">
        <f>SUMIF('3_選抜学生一覧（BOOST）'!E:E, A1991, '3_選抜学生一覧（BOOST）'!P:P)</f>
        <v>0</v>
      </c>
    </row>
    <row r="1992" spans="1:12" ht="13.2" customHeight="1">
      <c r="A1992" s="13"/>
      <c r="B1992" s="43"/>
      <c r="C1992" s="44"/>
      <c r="D1992" s="47"/>
      <c r="E1992" s="12"/>
      <c r="F1992" s="12"/>
      <c r="G1992" s="44"/>
      <c r="H1992" s="77"/>
      <c r="I1992" s="45"/>
      <c r="J1992" s="45"/>
      <c r="K1992" s="77">
        <f>SUMIF('3_選抜学生一覧（SPRING）'!E:E, A1992, '3_選抜学生一覧（SPRING）'!P:P)</f>
        <v>0</v>
      </c>
      <c r="L1992" s="77">
        <f>SUMIF('3_選抜学生一覧（BOOST）'!E:E, A1992, '3_選抜学生一覧（BOOST）'!P:P)</f>
        <v>0</v>
      </c>
    </row>
    <row r="1993" spans="1:12" ht="13.2" customHeight="1">
      <c r="A1993" s="13"/>
      <c r="B1993" s="43"/>
      <c r="C1993" s="44"/>
      <c r="D1993" s="47"/>
      <c r="E1993" s="12"/>
      <c r="F1993" s="12"/>
      <c r="G1993" s="44"/>
      <c r="H1993" s="77"/>
      <c r="I1993" s="45"/>
      <c r="J1993" s="45"/>
      <c r="K1993" s="77">
        <f>SUMIF('3_選抜学生一覧（SPRING）'!E:E, A1993, '3_選抜学生一覧（SPRING）'!P:P)</f>
        <v>0</v>
      </c>
      <c r="L1993" s="77">
        <f>SUMIF('3_選抜学生一覧（BOOST）'!E:E, A1993, '3_選抜学生一覧（BOOST）'!P:P)</f>
        <v>0</v>
      </c>
    </row>
    <row r="1994" spans="1:12" ht="13.2" customHeight="1">
      <c r="A1994" s="13"/>
      <c r="B1994" s="43"/>
      <c r="C1994" s="44"/>
      <c r="D1994" s="47"/>
      <c r="E1994" s="12"/>
      <c r="F1994" s="12"/>
      <c r="G1994" s="44"/>
      <c r="H1994" s="77"/>
      <c r="I1994" s="45"/>
      <c r="J1994" s="45"/>
      <c r="K1994" s="77">
        <f>SUMIF('3_選抜学生一覧（SPRING）'!E:E, A1994, '3_選抜学生一覧（SPRING）'!P:P)</f>
        <v>0</v>
      </c>
      <c r="L1994" s="77">
        <f>SUMIF('3_選抜学生一覧（BOOST）'!E:E, A1994, '3_選抜学生一覧（BOOST）'!P:P)</f>
        <v>0</v>
      </c>
    </row>
    <row r="1995" spans="1:12" ht="13.2" customHeight="1">
      <c r="A1995" s="13"/>
      <c r="B1995" s="43"/>
      <c r="C1995" s="44"/>
      <c r="D1995" s="47"/>
      <c r="E1995" s="12"/>
      <c r="F1995" s="12"/>
      <c r="G1995" s="44"/>
      <c r="H1995" s="77"/>
      <c r="I1995" s="45"/>
      <c r="J1995" s="45"/>
      <c r="K1995" s="77">
        <f>SUMIF('3_選抜学生一覧（SPRING）'!E:E, A1995, '3_選抜学生一覧（SPRING）'!P:P)</f>
        <v>0</v>
      </c>
      <c r="L1995" s="77">
        <f>SUMIF('3_選抜学生一覧（BOOST）'!E:E, A1995, '3_選抜学生一覧（BOOST）'!P:P)</f>
        <v>0</v>
      </c>
    </row>
    <row r="1996" spans="1:12" ht="13.2" customHeight="1">
      <c r="A1996" s="13"/>
      <c r="B1996" s="43"/>
      <c r="C1996" s="44"/>
      <c r="D1996" s="47"/>
      <c r="E1996" s="12"/>
      <c r="F1996" s="12"/>
      <c r="G1996" s="44"/>
      <c r="H1996" s="77"/>
      <c r="I1996" s="45"/>
      <c r="J1996" s="45"/>
      <c r="K1996" s="77">
        <f>SUMIF('3_選抜学生一覧（SPRING）'!E:E, A1996, '3_選抜学生一覧（SPRING）'!P:P)</f>
        <v>0</v>
      </c>
      <c r="L1996" s="77">
        <f>SUMIF('3_選抜学生一覧（BOOST）'!E:E, A1996, '3_選抜学生一覧（BOOST）'!P:P)</f>
        <v>0</v>
      </c>
    </row>
    <row r="1997" spans="1:12" ht="13.2" customHeight="1">
      <c r="A1997" s="13"/>
      <c r="B1997" s="43"/>
      <c r="C1997" s="44"/>
      <c r="D1997" s="47"/>
      <c r="E1997" s="12"/>
      <c r="F1997" s="12"/>
      <c r="G1997" s="44"/>
      <c r="H1997" s="77"/>
      <c r="I1997" s="45"/>
      <c r="J1997" s="45"/>
      <c r="K1997" s="77">
        <f>SUMIF('3_選抜学生一覧（SPRING）'!E:E, A1997, '3_選抜学生一覧（SPRING）'!P:P)</f>
        <v>0</v>
      </c>
      <c r="L1997" s="77">
        <f>SUMIF('3_選抜学生一覧（BOOST）'!E:E, A1997, '3_選抜学生一覧（BOOST）'!P:P)</f>
        <v>0</v>
      </c>
    </row>
    <row r="1998" spans="1:12" ht="13.2" customHeight="1">
      <c r="A1998" s="13"/>
      <c r="B1998" s="43"/>
      <c r="C1998" s="44"/>
      <c r="D1998" s="47"/>
      <c r="E1998" s="12"/>
      <c r="F1998" s="12"/>
      <c r="G1998" s="44"/>
      <c r="H1998" s="77"/>
      <c r="I1998" s="45"/>
      <c r="J1998" s="45"/>
      <c r="K1998" s="77">
        <f>SUMIF('3_選抜学生一覧（SPRING）'!E:E, A1998, '3_選抜学生一覧（SPRING）'!P:P)</f>
        <v>0</v>
      </c>
      <c r="L1998" s="77">
        <f>SUMIF('3_選抜学生一覧（BOOST）'!E:E, A1998, '3_選抜学生一覧（BOOST）'!P:P)</f>
        <v>0</v>
      </c>
    </row>
    <row r="1999" spans="1:12" ht="13.2" customHeight="1">
      <c r="A1999" s="13"/>
      <c r="B1999" s="43"/>
      <c r="C1999" s="44"/>
      <c r="D1999" s="47"/>
      <c r="E1999" s="12"/>
      <c r="F1999" s="12"/>
      <c r="G1999" s="44"/>
      <c r="H1999" s="77"/>
      <c r="I1999" s="45"/>
      <c r="J1999" s="45"/>
      <c r="K1999" s="77">
        <f>SUMIF('3_選抜学生一覧（SPRING）'!E:E, A1999, '3_選抜学生一覧（SPRING）'!P:P)</f>
        <v>0</v>
      </c>
      <c r="L1999" s="77">
        <f>SUMIF('3_選抜学生一覧（BOOST）'!E:E, A1999, '3_選抜学生一覧（BOOST）'!P:P)</f>
        <v>0</v>
      </c>
    </row>
    <row r="2000" spans="1:12" ht="13.2" customHeight="1">
      <c r="A2000" s="13"/>
      <c r="B2000" s="43"/>
      <c r="C2000" s="44"/>
      <c r="D2000" s="47"/>
      <c r="E2000" s="12"/>
      <c r="F2000" s="12"/>
      <c r="G2000" s="44"/>
      <c r="H2000" s="77"/>
      <c r="I2000" s="45"/>
      <c r="J2000" s="45"/>
      <c r="K2000" s="77">
        <f>SUMIF('3_選抜学生一覧（SPRING）'!E:E, A2000, '3_選抜学生一覧（SPRING）'!P:P)</f>
        <v>0</v>
      </c>
      <c r="L2000" s="77">
        <f>SUMIF('3_選抜学生一覧（BOOST）'!E:E, A2000, '3_選抜学生一覧（BOOST）'!P:P)</f>
        <v>0</v>
      </c>
    </row>
    <row r="2001" spans="1:12" ht="13.2" customHeight="1">
      <c r="A2001" s="13"/>
      <c r="B2001" s="43"/>
      <c r="C2001" s="44"/>
      <c r="D2001" s="47"/>
      <c r="E2001" s="12"/>
      <c r="F2001" s="12"/>
      <c r="G2001" s="44"/>
      <c r="H2001" s="77"/>
      <c r="I2001" s="45"/>
      <c r="J2001" s="45"/>
      <c r="K2001" s="77">
        <f>SUMIF('3_選抜学生一覧（SPRING）'!E:E, A2001, '3_選抜学生一覧（SPRING）'!P:P)</f>
        <v>0</v>
      </c>
      <c r="L2001" s="77">
        <f>SUMIF('3_選抜学生一覧（BOOST）'!E:E, A2001, '3_選抜学生一覧（BOOST）'!P:P)</f>
        <v>0</v>
      </c>
    </row>
    <row r="2002" spans="1:12" ht="13.2" customHeight="1">
      <c r="A2002" s="13"/>
      <c r="B2002" s="43"/>
      <c r="C2002" s="44"/>
      <c r="D2002" s="47"/>
      <c r="E2002" s="12"/>
      <c r="F2002" s="12"/>
      <c r="G2002" s="44"/>
      <c r="H2002" s="77"/>
      <c r="I2002" s="45"/>
      <c r="J2002" s="45"/>
      <c r="K2002" s="77">
        <f>SUMIF('3_選抜学生一覧（SPRING）'!E:E, A2002, '3_選抜学生一覧（SPRING）'!P:P)</f>
        <v>0</v>
      </c>
      <c r="L2002" s="77">
        <f>SUMIF('3_選抜学生一覧（BOOST）'!E:E, A2002, '3_選抜学生一覧（BOOST）'!P:P)</f>
        <v>0</v>
      </c>
    </row>
    <row r="2003" spans="1:12" ht="13.2" customHeight="1">
      <c r="A2003" s="13"/>
      <c r="B2003" s="43"/>
      <c r="C2003" s="44"/>
      <c r="D2003" s="47"/>
      <c r="E2003" s="12"/>
      <c r="F2003" s="12"/>
      <c r="G2003" s="44"/>
      <c r="H2003" s="77"/>
      <c r="I2003" s="45"/>
      <c r="J2003" s="45"/>
      <c r="K2003" s="77">
        <f>SUMIF('3_選抜学生一覧（SPRING）'!E:E, A2003, '3_選抜学生一覧（SPRING）'!P:P)</f>
        <v>0</v>
      </c>
      <c r="L2003" s="77">
        <f>SUMIF('3_選抜学生一覧（BOOST）'!E:E, A2003, '3_選抜学生一覧（BOOST）'!P:P)</f>
        <v>0</v>
      </c>
    </row>
    <row r="2004" spans="1:12" ht="13.2" customHeight="1">
      <c r="A2004" s="13"/>
      <c r="B2004" s="43"/>
      <c r="C2004" s="44"/>
      <c r="D2004" s="47"/>
      <c r="E2004" s="12"/>
      <c r="F2004" s="12"/>
      <c r="G2004" s="44"/>
      <c r="H2004" s="77"/>
      <c r="I2004" s="45"/>
      <c r="J2004" s="45"/>
      <c r="K2004" s="77">
        <f>SUMIF('3_選抜学生一覧（SPRING）'!E:E, A2004, '3_選抜学生一覧（SPRING）'!P:P)</f>
        <v>0</v>
      </c>
      <c r="L2004" s="77">
        <f>SUMIF('3_選抜学生一覧（BOOST）'!E:E, A2004, '3_選抜学生一覧（BOOST）'!P:P)</f>
        <v>0</v>
      </c>
    </row>
    <row r="2005" spans="1:12" ht="13.2" customHeight="1">
      <c r="A2005" s="13"/>
      <c r="B2005" s="43"/>
      <c r="C2005" s="44"/>
      <c r="D2005" s="47"/>
      <c r="E2005" s="12"/>
      <c r="F2005" s="12"/>
      <c r="G2005" s="44"/>
      <c r="H2005" s="77"/>
      <c r="I2005" s="45"/>
      <c r="J2005" s="45"/>
      <c r="K2005" s="77">
        <f>SUMIF('3_選抜学生一覧（SPRING）'!E:E, A2005, '3_選抜学生一覧（SPRING）'!P:P)</f>
        <v>0</v>
      </c>
      <c r="L2005" s="77">
        <f>SUMIF('3_選抜学生一覧（BOOST）'!E:E, A2005, '3_選抜学生一覧（BOOST）'!P:P)</f>
        <v>0</v>
      </c>
    </row>
  </sheetData>
  <sheetProtection formatCells="0" formatColumns="0" formatRows="0" insertRows="0" deleteRows="0" selectLockedCells="1" sort="0" autoFilter="0"/>
  <autoFilter ref="A5:L5" xr:uid="{B016DA0D-0204-48CC-8F39-2667ED8FEDD0}"/>
  <mergeCells count="8">
    <mergeCell ref="A3:B3"/>
    <mergeCell ref="C3:D3"/>
    <mergeCell ref="A1:B1"/>
    <mergeCell ref="C1:D1"/>
    <mergeCell ref="A4:B4"/>
    <mergeCell ref="C4:D4"/>
    <mergeCell ref="A2:B2"/>
    <mergeCell ref="C2:D2"/>
  </mergeCells>
  <phoneticPr fontId="10"/>
  <conditionalFormatting sqref="A6:A4005">
    <cfRule type="duplicateValues" dxfId="33" priority="3"/>
  </conditionalFormatting>
  <conditionalFormatting sqref="B6:B1048576">
    <cfRule type="containsText" dxfId="32" priority="1" operator="containsText" text="　">
      <formula>NOT(ISERROR(SEARCH("　",B6)))</formula>
    </cfRule>
  </conditionalFormatting>
  <conditionalFormatting sqref="C3:D4">
    <cfRule type="notContainsBlanks" dxfId="31" priority="4">
      <formula>LEN(TRIM(C3))&gt;0</formula>
    </cfRule>
  </conditionalFormatting>
  <dataValidations count="5">
    <dataValidation imeMode="off" allowBlank="1" showInputMessage="1" showErrorMessage="1" sqref="D6:D80" xr:uid="{CF2076BB-56B0-4F03-B812-2BF2F6443B0F}"/>
    <dataValidation type="list" allowBlank="1" showInputMessage="1" showErrorMessage="1" sqref="F6:F1048576" xr:uid="{7D72C5E4-AE89-4F8E-8745-079172A29DAC}">
      <formula1>"留学生"</formula1>
    </dataValidation>
    <dataValidation type="list" allowBlank="1" showInputMessage="1" showErrorMessage="1" sqref="E6:E1048576" xr:uid="{44407812-927E-41EE-8F0E-0AD2295655C9}">
      <formula1>"女性,男性,回答しない"</formula1>
    </dataValidation>
    <dataValidation imeMode="disabled" allowBlank="1" showInputMessage="1" showErrorMessage="1" sqref="C4:D4" xr:uid="{4CDDF6AE-F233-438F-9546-98FCB1EE1621}"/>
    <dataValidation type="list" allowBlank="1" showInputMessage="1" showErrorMessage="1" sqref="H6:H1048576" xr:uid="{B8E50A8C-A18C-4CE8-A18E-B47ECA72216C}">
      <formula1>"受講済み,未受講"</formula1>
    </dataValidation>
  </dataValidations>
  <printOptions horizontalCentered="1"/>
  <pageMargins left="0.70866141732283472" right="0.70866141732283472" top="0.74803149606299213" bottom="0.74803149606299213" header="0.31496062992125984" footer="0.31496062992125984"/>
  <pageSetup paperSize="9" scale="35" fitToHeight="0" orientation="portrait" r:id="rId1"/>
  <legacyDrawing r:id="rId2"/>
  <extLst>
    <ext xmlns:x14="http://schemas.microsoft.com/office/spreadsheetml/2009/9/main" uri="{78C0D931-6437-407d-A8EE-F0AAD7539E65}">
      <x14:conditionalFormattings>
        <x14:conditionalFormatting xmlns:xm="http://schemas.microsoft.com/office/excel/2006/main">
          <x14:cfRule type="expression" priority="2" id="{20F22FA0-3460-4A56-BE5C-711DB0F99F9E}">
            <xm:f>AND($B6&lt;&gt;"", COUNTIF('3_選抜学生一覧（SPRING）'!$E:$E, $A6) = 0, COUNTIF('3_選抜学生一覧（BOOST）'!$E:$E, $A6) = 0)</xm:f>
            <x14:dxf>
              <fill>
                <patternFill>
                  <bgColor theme="9" tint="0.59996337778862885"/>
                </patternFill>
              </fill>
            </x14:dxf>
          </x14:cfRule>
          <xm:sqref>A6:A4005</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B09DC4A5-11B1-4799-8F7C-930412DA6839}">
          <x14:formula1>
            <xm:f>【参照】国籍・地域コード!$C$7:$C$201</xm:f>
          </x14:formula1>
          <xm:sqref>G6:G1048576</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31B1EB-9A7F-4471-832E-C42DDCDCE244}">
  <sheetPr codeName="Sheet3"/>
  <dimension ref="A1:S2001"/>
  <sheetViews>
    <sheetView zoomScale="80" zoomScaleNormal="80" workbookViewId="0"/>
  </sheetViews>
  <sheetFormatPr defaultRowHeight="18"/>
  <cols>
    <col min="1" max="1" width="20.33203125" style="32" bestFit="1" customWidth="1"/>
    <col min="2" max="2" width="10.21875" style="32" bestFit="1" customWidth="1"/>
    <col min="3" max="3" width="10.21875" style="31" bestFit="1" customWidth="1"/>
    <col min="4" max="4" width="5.5546875" style="32" bestFit="1" customWidth="1"/>
    <col min="5" max="5" width="18.33203125" style="32" bestFit="1" customWidth="1"/>
    <col min="6" max="6" width="6" style="58" customWidth="1"/>
    <col min="7" max="7" width="9.5546875" style="32" bestFit="1" customWidth="1"/>
    <col min="8" max="8" width="10.21875" style="32" bestFit="1" customWidth="1"/>
    <col min="9" max="9" width="11.6640625" style="38" bestFit="1" customWidth="1"/>
    <col min="10" max="11" width="13.88671875" style="58" bestFit="1" customWidth="1"/>
    <col min="12" max="15" width="20.44140625" style="38" bestFit="1" customWidth="1"/>
    <col min="16" max="16" width="7.5546875" style="32" customWidth="1"/>
    <col min="17" max="18" width="9.5546875" style="32" bestFit="1" customWidth="1"/>
    <col min="19" max="19" width="5.5546875" style="32" bestFit="1" customWidth="1"/>
    <col min="20" max="16384" width="8.88671875" style="30"/>
  </cols>
  <sheetData>
    <row r="1" spans="1:19">
      <c r="A1" s="53" t="s">
        <v>491</v>
      </c>
      <c r="B1" s="53" t="s">
        <v>56</v>
      </c>
      <c r="C1" s="54" t="s">
        <v>485</v>
      </c>
      <c r="D1" s="53" t="s">
        <v>10</v>
      </c>
      <c r="E1" s="53" t="s">
        <v>492</v>
      </c>
      <c r="F1" s="56" t="s">
        <v>535</v>
      </c>
      <c r="G1" s="53" t="s">
        <v>3</v>
      </c>
      <c r="H1" s="53" t="s">
        <v>479</v>
      </c>
      <c r="I1" s="55" t="s">
        <v>493</v>
      </c>
      <c r="J1" s="56" t="s">
        <v>494</v>
      </c>
      <c r="K1" s="56" t="s">
        <v>495</v>
      </c>
      <c r="L1" s="55" t="s">
        <v>496</v>
      </c>
      <c r="M1" s="55" t="s">
        <v>497</v>
      </c>
      <c r="N1" s="55" t="s">
        <v>498</v>
      </c>
      <c r="O1" s="55" t="s">
        <v>499</v>
      </c>
      <c r="P1" s="53" t="s">
        <v>583</v>
      </c>
      <c r="Q1" s="53" t="s">
        <v>582</v>
      </c>
      <c r="R1" s="53" t="s">
        <v>15</v>
      </c>
      <c r="S1" s="53" t="s">
        <v>1</v>
      </c>
    </row>
    <row r="2" spans="1:19">
      <c r="A2" s="34" t="str">
        <f>'3_選抜学生一覧（SPRING）'!$E$1</f>
        <v>SPXX-XXX-XX</v>
      </c>
      <c r="B2" s="34">
        <f>'3_選抜学生一覧（SPRING）'!$E$2</f>
        <v>0</v>
      </c>
      <c r="C2" s="33">
        <f>'3_選抜学生一覧（SPRING）'!$E$3</f>
        <v>0</v>
      </c>
      <c r="D2" s="34">
        <f>'3_選抜学生一覧（SPRING）'!A5</f>
        <v>0</v>
      </c>
      <c r="E2" s="34">
        <f>'3_選抜学生一覧（SPRING）'!B5</f>
        <v>0</v>
      </c>
      <c r="F2" s="191" t="str">
        <f>'3_選抜学生一覧（SPRING）'!C5</f>
        <v/>
      </c>
      <c r="G2" s="34" t="str">
        <f>ASC('3_選抜学生一覧（SPRING）'!E5)</f>
        <v/>
      </c>
      <c r="H2" s="34">
        <f>'3_選抜学生一覧（SPRING）'!F5</f>
        <v>0</v>
      </c>
      <c r="I2" s="37">
        <f>'3_選抜学生一覧（SPRING）'!G5</f>
        <v>0</v>
      </c>
      <c r="J2" s="57">
        <f>'3_選抜学生一覧（SPRING）'!H5</f>
        <v>0</v>
      </c>
      <c r="K2" s="57">
        <f>'3_選抜学生一覧（SPRING）'!I5</f>
        <v>0</v>
      </c>
      <c r="L2" s="37">
        <f>'3_選抜学生一覧（SPRING）'!J5</f>
        <v>0</v>
      </c>
      <c r="M2" s="37">
        <f>'3_選抜学生一覧（SPRING）'!K5</f>
        <v>0</v>
      </c>
      <c r="N2" s="37">
        <f>'3_選抜学生一覧（SPRING）'!L5</f>
        <v>0</v>
      </c>
      <c r="O2" s="37">
        <f>'3_選抜学生一覧（SPRING）'!M5</f>
        <v>0</v>
      </c>
      <c r="P2" s="34" t="str">
        <f>'3_選抜学生一覧（SPRING）'!P5</f>
        <v/>
      </c>
      <c r="Q2" s="34">
        <f>'3_選抜学生一覧（SPRING）'!Q5</f>
        <v>0</v>
      </c>
      <c r="R2" s="34">
        <f>'3_選抜学生一覧（SPRING）'!R5</f>
        <v>0</v>
      </c>
      <c r="S2" s="34">
        <f>'3_選抜学生一覧（SPRING）'!S5</f>
        <v>0</v>
      </c>
    </row>
    <row r="3" spans="1:19">
      <c r="A3" s="34" t="str">
        <f>'3_選抜学生一覧（SPRING）'!$E$1</f>
        <v>SPXX-XXX-XX</v>
      </c>
      <c r="B3" s="34">
        <f>'3_選抜学生一覧（SPRING）'!$E$2</f>
        <v>0</v>
      </c>
      <c r="C3" s="33">
        <f>'3_選抜学生一覧（SPRING）'!$E$3</f>
        <v>0</v>
      </c>
      <c r="D3" s="34">
        <f>'3_選抜学生一覧（SPRING）'!A6</f>
        <v>0</v>
      </c>
      <c r="E3" s="34">
        <f>'3_選抜学生一覧（SPRING）'!B6</f>
        <v>0</v>
      </c>
      <c r="F3" s="191" t="str">
        <f>'3_選抜学生一覧（SPRING）'!C6</f>
        <v/>
      </c>
      <c r="G3" s="34" t="str">
        <f>ASC('3_選抜学生一覧（SPRING）'!E6)</f>
        <v/>
      </c>
      <c r="H3" s="34">
        <f>'3_選抜学生一覧（SPRING）'!F6</f>
        <v>0</v>
      </c>
      <c r="I3" s="37">
        <f>'3_選抜学生一覧（SPRING）'!G6</f>
        <v>0</v>
      </c>
      <c r="J3" s="57">
        <f>'3_選抜学生一覧（SPRING）'!H6</f>
        <v>0</v>
      </c>
      <c r="K3" s="57">
        <f>'3_選抜学生一覧（SPRING）'!I6</f>
        <v>0</v>
      </c>
      <c r="L3" s="37">
        <f>'3_選抜学生一覧（SPRING）'!J6</f>
        <v>0</v>
      </c>
      <c r="M3" s="37">
        <f>'3_選抜学生一覧（SPRING）'!K6</f>
        <v>0</v>
      </c>
      <c r="N3" s="37">
        <f>'3_選抜学生一覧（SPRING）'!L6</f>
        <v>0</v>
      </c>
      <c r="O3" s="37">
        <f>'3_選抜学生一覧（SPRING）'!M6</f>
        <v>0</v>
      </c>
      <c r="P3" s="34" t="str">
        <f>'3_選抜学生一覧（SPRING）'!P6</f>
        <v/>
      </c>
      <c r="Q3" s="34">
        <f>'3_選抜学生一覧（SPRING）'!Q6</f>
        <v>0</v>
      </c>
      <c r="R3" s="34">
        <f>'3_選抜学生一覧（SPRING）'!R6</f>
        <v>0</v>
      </c>
      <c r="S3" s="34">
        <f>'3_選抜学生一覧（SPRING）'!S6</f>
        <v>0</v>
      </c>
    </row>
    <row r="4" spans="1:19">
      <c r="A4" s="34" t="str">
        <f>'3_選抜学生一覧（SPRING）'!$E$1</f>
        <v>SPXX-XXX-XX</v>
      </c>
      <c r="B4" s="34">
        <f>'3_選抜学生一覧（SPRING）'!$E$2</f>
        <v>0</v>
      </c>
      <c r="C4" s="33">
        <f>'3_選抜学生一覧（SPRING）'!$E$3</f>
        <v>0</v>
      </c>
      <c r="D4" s="34">
        <f>'3_選抜学生一覧（SPRING）'!A7</f>
        <v>0</v>
      </c>
      <c r="E4" s="34">
        <f>'3_選抜学生一覧（SPRING）'!B7</f>
        <v>0</v>
      </c>
      <c r="F4" s="191" t="str">
        <f>'3_選抜学生一覧（SPRING）'!C7</f>
        <v/>
      </c>
      <c r="G4" s="34" t="str">
        <f>ASC('3_選抜学生一覧（SPRING）'!E7)</f>
        <v/>
      </c>
      <c r="H4" s="34">
        <f>'3_選抜学生一覧（SPRING）'!F7</f>
        <v>0</v>
      </c>
      <c r="I4" s="37">
        <f>'3_選抜学生一覧（SPRING）'!G7</f>
        <v>0</v>
      </c>
      <c r="J4" s="57">
        <f>'3_選抜学生一覧（SPRING）'!H7</f>
        <v>0</v>
      </c>
      <c r="K4" s="57">
        <f>'3_選抜学生一覧（SPRING）'!I7</f>
        <v>0</v>
      </c>
      <c r="L4" s="37">
        <f>'3_選抜学生一覧（SPRING）'!J7</f>
        <v>0</v>
      </c>
      <c r="M4" s="37">
        <f>'3_選抜学生一覧（SPRING）'!K7</f>
        <v>0</v>
      </c>
      <c r="N4" s="37">
        <f>'3_選抜学生一覧（SPRING）'!L7</f>
        <v>0</v>
      </c>
      <c r="O4" s="37">
        <f>'3_選抜学生一覧（SPRING）'!M7</f>
        <v>0</v>
      </c>
      <c r="P4" s="34" t="str">
        <f>'3_選抜学生一覧（SPRING）'!P7</f>
        <v/>
      </c>
      <c r="Q4" s="34">
        <f>'3_選抜学生一覧（SPRING）'!Q7</f>
        <v>0</v>
      </c>
      <c r="R4" s="34">
        <f>'3_選抜学生一覧（SPRING）'!R7</f>
        <v>0</v>
      </c>
      <c r="S4" s="34">
        <f>'3_選抜学生一覧（SPRING）'!S7</f>
        <v>0</v>
      </c>
    </row>
    <row r="5" spans="1:19">
      <c r="A5" s="34" t="str">
        <f>'3_選抜学生一覧（SPRING）'!$E$1</f>
        <v>SPXX-XXX-XX</v>
      </c>
      <c r="B5" s="34">
        <f>'3_選抜学生一覧（SPRING）'!$E$2</f>
        <v>0</v>
      </c>
      <c r="C5" s="33">
        <f>'3_選抜学生一覧（SPRING）'!$E$3</f>
        <v>0</v>
      </c>
      <c r="D5" s="34">
        <f>'3_選抜学生一覧（SPRING）'!A8</f>
        <v>0</v>
      </c>
      <c r="E5" s="34">
        <f>'3_選抜学生一覧（SPRING）'!B8</f>
        <v>0</v>
      </c>
      <c r="F5" s="191" t="str">
        <f>'3_選抜学生一覧（SPRING）'!C8</f>
        <v/>
      </c>
      <c r="G5" s="34" t="str">
        <f>ASC('3_選抜学生一覧（SPRING）'!E8)</f>
        <v/>
      </c>
      <c r="H5" s="34">
        <f>'3_選抜学生一覧（SPRING）'!F8</f>
        <v>0</v>
      </c>
      <c r="I5" s="37">
        <f>'3_選抜学生一覧（SPRING）'!G8</f>
        <v>0</v>
      </c>
      <c r="J5" s="57">
        <f>'3_選抜学生一覧（SPRING）'!H8</f>
        <v>0</v>
      </c>
      <c r="K5" s="57">
        <f>'3_選抜学生一覧（SPRING）'!I8</f>
        <v>0</v>
      </c>
      <c r="L5" s="37">
        <f>'3_選抜学生一覧（SPRING）'!J8</f>
        <v>0</v>
      </c>
      <c r="M5" s="37">
        <f>'3_選抜学生一覧（SPRING）'!K8</f>
        <v>0</v>
      </c>
      <c r="N5" s="37">
        <f>'3_選抜学生一覧（SPRING）'!L8</f>
        <v>0</v>
      </c>
      <c r="O5" s="37">
        <f>'3_選抜学生一覧（SPRING）'!M8</f>
        <v>0</v>
      </c>
      <c r="P5" s="34" t="str">
        <f>'3_選抜学生一覧（SPRING）'!P8</f>
        <v/>
      </c>
      <c r="Q5" s="34">
        <f>'3_選抜学生一覧（SPRING）'!Q8</f>
        <v>0</v>
      </c>
      <c r="R5" s="34">
        <f>'3_選抜学生一覧（SPRING）'!R8</f>
        <v>0</v>
      </c>
      <c r="S5" s="34">
        <f>'3_選抜学生一覧（SPRING）'!S8</f>
        <v>0</v>
      </c>
    </row>
    <row r="6" spans="1:19">
      <c r="A6" s="34" t="str">
        <f>'3_選抜学生一覧（SPRING）'!$E$1</f>
        <v>SPXX-XXX-XX</v>
      </c>
      <c r="B6" s="34">
        <f>'3_選抜学生一覧（SPRING）'!$E$2</f>
        <v>0</v>
      </c>
      <c r="C6" s="33">
        <f>'3_選抜学生一覧（SPRING）'!$E$3</f>
        <v>0</v>
      </c>
      <c r="D6" s="34">
        <f>'3_選抜学生一覧（SPRING）'!A9</f>
        <v>0</v>
      </c>
      <c r="E6" s="34">
        <f>'3_選抜学生一覧（SPRING）'!B9</f>
        <v>0</v>
      </c>
      <c r="F6" s="191" t="str">
        <f>'3_選抜学生一覧（SPRING）'!C9</f>
        <v/>
      </c>
      <c r="G6" s="34" t="str">
        <f>ASC('3_選抜学生一覧（SPRING）'!E9)</f>
        <v/>
      </c>
      <c r="H6" s="34">
        <f>'3_選抜学生一覧（SPRING）'!F9</f>
        <v>0</v>
      </c>
      <c r="I6" s="37">
        <f>'3_選抜学生一覧（SPRING）'!G9</f>
        <v>0</v>
      </c>
      <c r="J6" s="57">
        <f>'3_選抜学生一覧（SPRING）'!H9</f>
        <v>0</v>
      </c>
      <c r="K6" s="57">
        <f>'3_選抜学生一覧（SPRING）'!I9</f>
        <v>0</v>
      </c>
      <c r="L6" s="37">
        <f>'3_選抜学生一覧（SPRING）'!J9</f>
        <v>0</v>
      </c>
      <c r="M6" s="37">
        <f>'3_選抜学生一覧（SPRING）'!K9</f>
        <v>0</v>
      </c>
      <c r="N6" s="37">
        <f>'3_選抜学生一覧（SPRING）'!L9</f>
        <v>0</v>
      </c>
      <c r="O6" s="37">
        <f>'3_選抜学生一覧（SPRING）'!M9</f>
        <v>0</v>
      </c>
      <c r="P6" s="34" t="str">
        <f>'3_選抜学生一覧（SPRING）'!P9</f>
        <v/>
      </c>
      <c r="Q6" s="34">
        <f>'3_選抜学生一覧（SPRING）'!Q9</f>
        <v>0</v>
      </c>
      <c r="R6" s="34">
        <f>'3_選抜学生一覧（SPRING）'!R9</f>
        <v>0</v>
      </c>
      <c r="S6" s="34">
        <f>'3_選抜学生一覧（SPRING）'!S9</f>
        <v>0</v>
      </c>
    </row>
    <row r="7" spans="1:19">
      <c r="A7" s="34" t="str">
        <f>'3_選抜学生一覧（SPRING）'!$E$1</f>
        <v>SPXX-XXX-XX</v>
      </c>
      <c r="B7" s="34">
        <f>'3_選抜学生一覧（SPRING）'!$E$2</f>
        <v>0</v>
      </c>
      <c r="C7" s="33">
        <f>'3_選抜学生一覧（SPRING）'!$E$3</f>
        <v>0</v>
      </c>
      <c r="D7" s="34">
        <f>'3_選抜学生一覧（SPRING）'!A10</f>
        <v>0</v>
      </c>
      <c r="E7" s="34">
        <f>'3_選抜学生一覧（SPRING）'!B10</f>
        <v>0</v>
      </c>
      <c r="F7" s="191" t="str">
        <f>'3_選抜学生一覧（SPRING）'!C10</f>
        <v/>
      </c>
      <c r="G7" s="34" t="str">
        <f>ASC('3_選抜学生一覧（SPRING）'!E10)</f>
        <v/>
      </c>
      <c r="H7" s="34">
        <f>'3_選抜学生一覧（SPRING）'!F10</f>
        <v>0</v>
      </c>
      <c r="I7" s="37">
        <f>'3_選抜学生一覧（SPRING）'!G10</f>
        <v>0</v>
      </c>
      <c r="J7" s="57">
        <f>'3_選抜学生一覧（SPRING）'!H10</f>
        <v>0</v>
      </c>
      <c r="K7" s="57">
        <f>'3_選抜学生一覧（SPRING）'!I10</f>
        <v>0</v>
      </c>
      <c r="L7" s="37">
        <f>'3_選抜学生一覧（SPRING）'!J10</f>
        <v>0</v>
      </c>
      <c r="M7" s="37">
        <f>'3_選抜学生一覧（SPRING）'!K10</f>
        <v>0</v>
      </c>
      <c r="N7" s="37">
        <f>'3_選抜学生一覧（SPRING）'!L10</f>
        <v>0</v>
      </c>
      <c r="O7" s="37">
        <f>'3_選抜学生一覧（SPRING）'!M10</f>
        <v>0</v>
      </c>
      <c r="P7" s="34" t="str">
        <f>'3_選抜学生一覧（SPRING）'!P10</f>
        <v/>
      </c>
      <c r="Q7" s="34">
        <f>'3_選抜学生一覧（SPRING）'!Q10</f>
        <v>0</v>
      </c>
      <c r="R7" s="34">
        <f>'3_選抜学生一覧（SPRING）'!R10</f>
        <v>0</v>
      </c>
      <c r="S7" s="34">
        <f>'3_選抜学生一覧（SPRING）'!S10</f>
        <v>0</v>
      </c>
    </row>
    <row r="8" spans="1:19">
      <c r="A8" s="34" t="str">
        <f>'3_選抜学生一覧（SPRING）'!$E$1</f>
        <v>SPXX-XXX-XX</v>
      </c>
      <c r="B8" s="34">
        <f>'3_選抜学生一覧（SPRING）'!$E$2</f>
        <v>0</v>
      </c>
      <c r="C8" s="33">
        <f>'3_選抜学生一覧（SPRING）'!$E$3</f>
        <v>0</v>
      </c>
      <c r="D8" s="34">
        <f>'3_選抜学生一覧（SPRING）'!A11</f>
        <v>0</v>
      </c>
      <c r="E8" s="34">
        <f>'3_選抜学生一覧（SPRING）'!B11</f>
        <v>0</v>
      </c>
      <c r="F8" s="191" t="str">
        <f>'3_選抜学生一覧（SPRING）'!C11</f>
        <v/>
      </c>
      <c r="G8" s="34" t="str">
        <f>ASC('3_選抜学生一覧（SPRING）'!E11)</f>
        <v/>
      </c>
      <c r="H8" s="34">
        <f>'3_選抜学生一覧（SPRING）'!F11</f>
        <v>0</v>
      </c>
      <c r="I8" s="37">
        <f>'3_選抜学生一覧（SPRING）'!G11</f>
        <v>0</v>
      </c>
      <c r="J8" s="57">
        <f>'3_選抜学生一覧（SPRING）'!H11</f>
        <v>0</v>
      </c>
      <c r="K8" s="57">
        <f>'3_選抜学生一覧（SPRING）'!I11</f>
        <v>0</v>
      </c>
      <c r="L8" s="37">
        <f>'3_選抜学生一覧（SPRING）'!J11</f>
        <v>0</v>
      </c>
      <c r="M8" s="37">
        <f>'3_選抜学生一覧（SPRING）'!K11</f>
        <v>0</v>
      </c>
      <c r="N8" s="37">
        <f>'3_選抜学生一覧（SPRING）'!L11</f>
        <v>0</v>
      </c>
      <c r="O8" s="37">
        <f>'3_選抜学生一覧（SPRING）'!M11</f>
        <v>0</v>
      </c>
      <c r="P8" s="34" t="str">
        <f>'3_選抜学生一覧（SPRING）'!P11</f>
        <v/>
      </c>
      <c r="Q8" s="34">
        <f>'3_選抜学生一覧（SPRING）'!Q11</f>
        <v>0</v>
      </c>
      <c r="R8" s="34">
        <f>'3_選抜学生一覧（SPRING）'!R11</f>
        <v>0</v>
      </c>
      <c r="S8" s="34">
        <f>'3_選抜学生一覧（SPRING）'!S11</f>
        <v>0</v>
      </c>
    </row>
    <row r="9" spans="1:19">
      <c r="A9" s="34" t="str">
        <f>'3_選抜学生一覧（SPRING）'!$E$1</f>
        <v>SPXX-XXX-XX</v>
      </c>
      <c r="B9" s="34">
        <f>'3_選抜学生一覧（SPRING）'!$E$2</f>
        <v>0</v>
      </c>
      <c r="C9" s="33">
        <f>'3_選抜学生一覧（SPRING）'!$E$3</f>
        <v>0</v>
      </c>
      <c r="D9" s="34">
        <f>'3_選抜学生一覧（SPRING）'!A12</f>
        <v>0</v>
      </c>
      <c r="E9" s="34">
        <f>'3_選抜学生一覧（SPRING）'!B12</f>
        <v>0</v>
      </c>
      <c r="F9" s="191" t="str">
        <f>'3_選抜学生一覧（SPRING）'!C12</f>
        <v/>
      </c>
      <c r="G9" s="34" t="str">
        <f>ASC('3_選抜学生一覧（SPRING）'!E12)</f>
        <v/>
      </c>
      <c r="H9" s="34">
        <f>'3_選抜学生一覧（SPRING）'!F12</f>
        <v>0</v>
      </c>
      <c r="I9" s="37">
        <f>'3_選抜学生一覧（SPRING）'!G12</f>
        <v>0</v>
      </c>
      <c r="J9" s="57">
        <f>'3_選抜学生一覧（SPRING）'!H12</f>
        <v>0</v>
      </c>
      <c r="K9" s="57">
        <f>'3_選抜学生一覧（SPRING）'!I12</f>
        <v>0</v>
      </c>
      <c r="L9" s="37">
        <f>'3_選抜学生一覧（SPRING）'!J12</f>
        <v>0</v>
      </c>
      <c r="M9" s="37">
        <f>'3_選抜学生一覧（SPRING）'!K12</f>
        <v>0</v>
      </c>
      <c r="N9" s="37">
        <f>'3_選抜学生一覧（SPRING）'!L12</f>
        <v>0</v>
      </c>
      <c r="O9" s="37">
        <f>'3_選抜学生一覧（SPRING）'!M12</f>
        <v>0</v>
      </c>
      <c r="P9" s="34" t="str">
        <f>'3_選抜学生一覧（SPRING）'!P12</f>
        <v/>
      </c>
      <c r="Q9" s="34">
        <f>'3_選抜学生一覧（SPRING）'!Q12</f>
        <v>0</v>
      </c>
      <c r="R9" s="34">
        <f>'3_選抜学生一覧（SPRING）'!R12</f>
        <v>0</v>
      </c>
      <c r="S9" s="34">
        <f>'3_選抜学生一覧（SPRING）'!S12</f>
        <v>0</v>
      </c>
    </row>
    <row r="10" spans="1:19">
      <c r="A10" s="34" t="str">
        <f>'3_選抜学生一覧（SPRING）'!$E$1</f>
        <v>SPXX-XXX-XX</v>
      </c>
      <c r="B10" s="34">
        <f>'3_選抜学生一覧（SPRING）'!$E$2</f>
        <v>0</v>
      </c>
      <c r="C10" s="33">
        <f>'3_選抜学生一覧（SPRING）'!$E$3</f>
        <v>0</v>
      </c>
      <c r="D10" s="34">
        <f>'3_選抜学生一覧（SPRING）'!A13</f>
        <v>0</v>
      </c>
      <c r="E10" s="34">
        <f>'3_選抜学生一覧（SPRING）'!B13</f>
        <v>0</v>
      </c>
      <c r="F10" s="191" t="str">
        <f>'3_選抜学生一覧（SPRING）'!C13</f>
        <v/>
      </c>
      <c r="G10" s="34" t="str">
        <f>ASC('3_選抜学生一覧（SPRING）'!E13)</f>
        <v/>
      </c>
      <c r="H10" s="34">
        <f>'3_選抜学生一覧（SPRING）'!F13</f>
        <v>0</v>
      </c>
      <c r="I10" s="37">
        <f>'3_選抜学生一覧（SPRING）'!G13</f>
        <v>0</v>
      </c>
      <c r="J10" s="57">
        <f>'3_選抜学生一覧（SPRING）'!H13</f>
        <v>0</v>
      </c>
      <c r="K10" s="57">
        <f>'3_選抜学生一覧（SPRING）'!I13</f>
        <v>0</v>
      </c>
      <c r="L10" s="37">
        <f>'3_選抜学生一覧（SPRING）'!J13</f>
        <v>0</v>
      </c>
      <c r="M10" s="37">
        <f>'3_選抜学生一覧（SPRING）'!K13</f>
        <v>0</v>
      </c>
      <c r="N10" s="37">
        <f>'3_選抜学生一覧（SPRING）'!L13</f>
        <v>0</v>
      </c>
      <c r="O10" s="37">
        <f>'3_選抜学生一覧（SPRING）'!M13</f>
        <v>0</v>
      </c>
      <c r="P10" s="34" t="str">
        <f>'3_選抜学生一覧（SPRING）'!P13</f>
        <v/>
      </c>
      <c r="Q10" s="34">
        <f>'3_選抜学生一覧（SPRING）'!Q13</f>
        <v>0</v>
      </c>
      <c r="R10" s="34">
        <f>'3_選抜学生一覧（SPRING）'!R13</f>
        <v>0</v>
      </c>
      <c r="S10" s="34">
        <f>'3_選抜学生一覧（SPRING）'!S13</f>
        <v>0</v>
      </c>
    </row>
    <row r="11" spans="1:19">
      <c r="A11" s="34" t="str">
        <f>'3_選抜学生一覧（SPRING）'!$E$1</f>
        <v>SPXX-XXX-XX</v>
      </c>
      <c r="B11" s="34">
        <f>'3_選抜学生一覧（SPRING）'!$E$2</f>
        <v>0</v>
      </c>
      <c r="C11" s="33">
        <f>'3_選抜学生一覧（SPRING）'!$E$3</f>
        <v>0</v>
      </c>
      <c r="D11" s="34">
        <f>'3_選抜学生一覧（SPRING）'!A14</f>
        <v>0</v>
      </c>
      <c r="E11" s="34">
        <f>'3_選抜学生一覧（SPRING）'!B14</f>
        <v>0</v>
      </c>
      <c r="F11" s="191" t="str">
        <f>'3_選抜学生一覧（SPRING）'!C14</f>
        <v/>
      </c>
      <c r="G11" s="34" t="str">
        <f>ASC('3_選抜学生一覧（SPRING）'!E14)</f>
        <v/>
      </c>
      <c r="H11" s="34">
        <f>'3_選抜学生一覧（SPRING）'!F14</f>
        <v>0</v>
      </c>
      <c r="I11" s="37">
        <f>'3_選抜学生一覧（SPRING）'!G14</f>
        <v>0</v>
      </c>
      <c r="J11" s="57">
        <f>'3_選抜学生一覧（SPRING）'!H14</f>
        <v>0</v>
      </c>
      <c r="K11" s="57">
        <f>'3_選抜学生一覧（SPRING）'!I14</f>
        <v>0</v>
      </c>
      <c r="L11" s="37">
        <f>'3_選抜学生一覧（SPRING）'!J14</f>
        <v>0</v>
      </c>
      <c r="M11" s="37">
        <f>'3_選抜学生一覧（SPRING）'!K14</f>
        <v>0</v>
      </c>
      <c r="N11" s="37">
        <f>'3_選抜学生一覧（SPRING）'!L14</f>
        <v>0</v>
      </c>
      <c r="O11" s="37">
        <f>'3_選抜学生一覧（SPRING）'!M14</f>
        <v>0</v>
      </c>
      <c r="P11" s="34" t="str">
        <f>'3_選抜学生一覧（SPRING）'!P14</f>
        <v/>
      </c>
      <c r="Q11" s="34">
        <f>'3_選抜学生一覧（SPRING）'!Q14</f>
        <v>0</v>
      </c>
      <c r="R11" s="34">
        <f>'3_選抜学生一覧（SPRING）'!R14</f>
        <v>0</v>
      </c>
      <c r="S11" s="34">
        <f>'3_選抜学生一覧（SPRING）'!S14</f>
        <v>0</v>
      </c>
    </row>
    <row r="12" spans="1:19">
      <c r="A12" s="34" t="str">
        <f>'3_選抜学生一覧（SPRING）'!$E$1</f>
        <v>SPXX-XXX-XX</v>
      </c>
      <c r="B12" s="34">
        <f>'3_選抜学生一覧（SPRING）'!$E$2</f>
        <v>0</v>
      </c>
      <c r="C12" s="33">
        <f>'3_選抜学生一覧（SPRING）'!$E$3</f>
        <v>0</v>
      </c>
      <c r="D12" s="34">
        <f>'3_選抜学生一覧（SPRING）'!A15</f>
        <v>0</v>
      </c>
      <c r="E12" s="34">
        <f>'3_選抜学生一覧（SPRING）'!B15</f>
        <v>0</v>
      </c>
      <c r="F12" s="191" t="str">
        <f>'3_選抜学生一覧（SPRING）'!C15</f>
        <v/>
      </c>
      <c r="G12" s="34" t="str">
        <f>ASC('3_選抜学生一覧（SPRING）'!E15)</f>
        <v/>
      </c>
      <c r="H12" s="34">
        <f>'3_選抜学生一覧（SPRING）'!F15</f>
        <v>0</v>
      </c>
      <c r="I12" s="37">
        <f>'3_選抜学生一覧（SPRING）'!G15</f>
        <v>0</v>
      </c>
      <c r="J12" s="57">
        <f>'3_選抜学生一覧（SPRING）'!H15</f>
        <v>0</v>
      </c>
      <c r="K12" s="57">
        <f>'3_選抜学生一覧（SPRING）'!I15</f>
        <v>0</v>
      </c>
      <c r="L12" s="37">
        <f>'3_選抜学生一覧（SPRING）'!J15</f>
        <v>0</v>
      </c>
      <c r="M12" s="37">
        <f>'3_選抜学生一覧（SPRING）'!K15</f>
        <v>0</v>
      </c>
      <c r="N12" s="37">
        <f>'3_選抜学生一覧（SPRING）'!L15</f>
        <v>0</v>
      </c>
      <c r="O12" s="37">
        <f>'3_選抜学生一覧（SPRING）'!M15</f>
        <v>0</v>
      </c>
      <c r="P12" s="34" t="str">
        <f>'3_選抜学生一覧（SPRING）'!P15</f>
        <v/>
      </c>
      <c r="Q12" s="34">
        <f>'3_選抜学生一覧（SPRING）'!Q15</f>
        <v>0</v>
      </c>
      <c r="R12" s="34">
        <f>'3_選抜学生一覧（SPRING）'!R15</f>
        <v>0</v>
      </c>
      <c r="S12" s="34">
        <f>'3_選抜学生一覧（SPRING）'!S15</f>
        <v>0</v>
      </c>
    </row>
    <row r="13" spans="1:19">
      <c r="A13" s="34" t="str">
        <f>'3_選抜学生一覧（SPRING）'!$E$1</f>
        <v>SPXX-XXX-XX</v>
      </c>
      <c r="B13" s="34">
        <f>'3_選抜学生一覧（SPRING）'!$E$2</f>
        <v>0</v>
      </c>
      <c r="C13" s="33">
        <f>'3_選抜学生一覧（SPRING）'!$E$3</f>
        <v>0</v>
      </c>
      <c r="D13" s="34">
        <f>'3_選抜学生一覧（SPRING）'!A16</f>
        <v>0</v>
      </c>
      <c r="E13" s="34">
        <f>'3_選抜学生一覧（SPRING）'!B16</f>
        <v>0</v>
      </c>
      <c r="F13" s="191" t="str">
        <f>'3_選抜学生一覧（SPRING）'!C16</f>
        <v/>
      </c>
      <c r="G13" s="34" t="str">
        <f>ASC('3_選抜学生一覧（SPRING）'!E16)</f>
        <v/>
      </c>
      <c r="H13" s="34">
        <f>'3_選抜学生一覧（SPRING）'!F16</f>
        <v>0</v>
      </c>
      <c r="I13" s="37">
        <f>'3_選抜学生一覧（SPRING）'!G16</f>
        <v>0</v>
      </c>
      <c r="J13" s="57">
        <f>'3_選抜学生一覧（SPRING）'!H16</f>
        <v>0</v>
      </c>
      <c r="K13" s="57">
        <f>'3_選抜学生一覧（SPRING）'!I16</f>
        <v>0</v>
      </c>
      <c r="L13" s="37">
        <f>'3_選抜学生一覧（SPRING）'!J16</f>
        <v>0</v>
      </c>
      <c r="M13" s="37">
        <f>'3_選抜学生一覧（SPRING）'!K16</f>
        <v>0</v>
      </c>
      <c r="N13" s="37">
        <f>'3_選抜学生一覧（SPRING）'!L16</f>
        <v>0</v>
      </c>
      <c r="O13" s="37">
        <f>'3_選抜学生一覧（SPRING）'!M16</f>
        <v>0</v>
      </c>
      <c r="P13" s="34" t="str">
        <f>'3_選抜学生一覧（SPRING）'!P16</f>
        <v/>
      </c>
      <c r="Q13" s="34">
        <f>'3_選抜学生一覧（SPRING）'!Q16</f>
        <v>0</v>
      </c>
      <c r="R13" s="34">
        <f>'3_選抜学生一覧（SPRING）'!R16</f>
        <v>0</v>
      </c>
      <c r="S13" s="34">
        <f>'3_選抜学生一覧（SPRING）'!S16</f>
        <v>0</v>
      </c>
    </row>
    <row r="14" spans="1:19">
      <c r="A14" s="34" t="str">
        <f>'3_選抜学生一覧（SPRING）'!$E$1</f>
        <v>SPXX-XXX-XX</v>
      </c>
      <c r="B14" s="34">
        <f>'3_選抜学生一覧（SPRING）'!$E$2</f>
        <v>0</v>
      </c>
      <c r="C14" s="33">
        <f>'3_選抜学生一覧（SPRING）'!$E$3</f>
        <v>0</v>
      </c>
      <c r="D14" s="34">
        <f>'3_選抜学生一覧（SPRING）'!A17</f>
        <v>0</v>
      </c>
      <c r="E14" s="34">
        <f>'3_選抜学生一覧（SPRING）'!B17</f>
        <v>0</v>
      </c>
      <c r="F14" s="191" t="str">
        <f>'3_選抜学生一覧（SPRING）'!C17</f>
        <v/>
      </c>
      <c r="G14" s="34" t="str">
        <f>ASC('3_選抜学生一覧（SPRING）'!E17)</f>
        <v/>
      </c>
      <c r="H14" s="34">
        <f>'3_選抜学生一覧（SPRING）'!F17</f>
        <v>0</v>
      </c>
      <c r="I14" s="37">
        <f>'3_選抜学生一覧（SPRING）'!G17</f>
        <v>0</v>
      </c>
      <c r="J14" s="57">
        <f>'3_選抜学生一覧（SPRING）'!H17</f>
        <v>0</v>
      </c>
      <c r="K14" s="57">
        <f>'3_選抜学生一覧（SPRING）'!I17</f>
        <v>0</v>
      </c>
      <c r="L14" s="37">
        <f>'3_選抜学生一覧（SPRING）'!J17</f>
        <v>0</v>
      </c>
      <c r="M14" s="37">
        <f>'3_選抜学生一覧（SPRING）'!K17</f>
        <v>0</v>
      </c>
      <c r="N14" s="37">
        <f>'3_選抜学生一覧（SPRING）'!L17</f>
        <v>0</v>
      </c>
      <c r="O14" s="37">
        <f>'3_選抜学生一覧（SPRING）'!M17</f>
        <v>0</v>
      </c>
      <c r="P14" s="34" t="str">
        <f>'3_選抜学生一覧（SPRING）'!P17</f>
        <v/>
      </c>
      <c r="Q14" s="34">
        <f>'3_選抜学生一覧（SPRING）'!Q17</f>
        <v>0</v>
      </c>
      <c r="R14" s="34">
        <f>'3_選抜学生一覧（SPRING）'!R17</f>
        <v>0</v>
      </c>
      <c r="S14" s="34">
        <f>'3_選抜学生一覧（SPRING）'!S17</f>
        <v>0</v>
      </c>
    </row>
    <row r="15" spans="1:19">
      <c r="A15" s="34" t="str">
        <f>'3_選抜学生一覧（SPRING）'!$E$1</f>
        <v>SPXX-XXX-XX</v>
      </c>
      <c r="B15" s="34">
        <f>'3_選抜学生一覧（SPRING）'!$E$2</f>
        <v>0</v>
      </c>
      <c r="C15" s="33">
        <f>'3_選抜学生一覧（SPRING）'!$E$3</f>
        <v>0</v>
      </c>
      <c r="D15" s="34">
        <f>'3_選抜学生一覧（SPRING）'!A18</f>
        <v>0</v>
      </c>
      <c r="E15" s="34">
        <f>'3_選抜学生一覧（SPRING）'!B18</f>
        <v>0</v>
      </c>
      <c r="F15" s="191" t="str">
        <f>'3_選抜学生一覧（SPRING）'!C18</f>
        <v/>
      </c>
      <c r="G15" s="34" t="str">
        <f>ASC('3_選抜学生一覧（SPRING）'!E18)</f>
        <v/>
      </c>
      <c r="H15" s="34">
        <f>'3_選抜学生一覧（SPRING）'!F18</f>
        <v>0</v>
      </c>
      <c r="I15" s="37">
        <f>'3_選抜学生一覧（SPRING）'!G18</f>
        <v>0</v>
      </c>
      <c r="J15" s="57">
        <f>'3_選抜学生一覧（SPRING）'!H18</f>
        <v>0</v>
      </c>
      <c r="K15" s="57">
        <f>'3_選抜学生一覧（SPRING）'!I18</f>
        <v>0</v>
      </c>
      <c r="L15" s="37">
        <f>'3_選抜学生一覧（SPRING）'!J18</f>
        <v>0</v>
      </c>
      <c r="M15" s="37">
        <f>'3_選抜学生一覧（SPRING）'!K18</f>
        <v>0</v>
      </c>
      <c r="N15" s="37">
        <f>'3_選抜学生一覧（SPRING）'!L18</f>
        <v>0</v>
      </c>
      <c r="O15" s="37">
        <f>'3_選抜学生一覧（SPRING）'!M18</f>
        <v>0</v>
      </c>
      <c r="P15" s="34" t="str">
        <f>'3_選抜学生一覧（SPRING）'!P18</f>
        <v/>
      </c>
      <c r="Q15" s="34">
        <f>'3_選抜学生一覧（SPRING）'!Q18</f>
        <v>0</v>
      </c>
      <c r="R15" s="34">
        <f>'3_選抜学生一覧（SPRING）'!R18</f>
        <v>0</v>
      </c>
      <c r="S15" s="34">
        <f>'3_選抜学生一覧（SPRING）'!S18</f>
        <v>0</v>
      </c>
    </row>
    <row r="16" spans="1:19">
      <c r="A16" s="34" t="str">
        <f>'3_選抜学生一覧（SPRING）'!$E$1</f>
        <v>SPXX-XXX-XX</v>
      </c>
      <c r="B16" s="34">
        <f>'3_選抜学生一覧（SPRING）'!$E$2</f>
        <v>0</v>
      </c>
      <c r="C16" s="33">
        <f>'3_選抜学生一覧（SPRING）'!$E$3</f>
        <v>0</v>
      </c>
      <c r="D16" s="34">
        <f>'3_選抜学生一覧（SPRING）'!A19</f>
        <v>0</v>
      </c>
      <c r="E16" s="34">
        <f>'3_選抜学生一覧（SPRING）'!B19</f>
        <v>0</v>
      </c>
      <c r="F16" s="191" t="str">
        <f>'3_選抜学生一覧（SPRING）'!C19</f>
        <v/>
      </c>
      <c r="G16" s="34" t="str">
        <f>ASC('3_選抜学生一覧（SPRING）'!E19)</f>
        <v/>
      </c>
      <c r="H16" s="34">
        <f>'3_選抜学生一覧（SPRING）'!F19</f>
        <v>0</v>
      </c>
      <c r="I16" s="37">
        <f>'3_選抜学生一覧（SPRING）'!G19</f>
        <v>0</v>
      </c>
      <c r="J16" s="57">
        <f>'3_選抜学生一覧（SPRING）'!H19</f>
        <v>0</v>
      </c>
      <c r="K16" s="57">
        <f>'3_選抜学生一覧（SPRING）'!I19</f>
        <v>0</v>
      </c>
      <c r="L16" s="37">
        <f>'3_選抜学生一覧（SPRING）'!J19</f>
        <v>0</v>
      </c>
      <c r="M16" s="37">
        <f>'3_選抜学生一覧（SPRING）'!K19</f>
        <v>0</v>
      </c>
      <c r="N16" s="37">
        <f>'3_選抜学生一覧（SPRING）'!L19</f>
        <v>0</v>
      </c>
      <c r="O16" s="37">
        <f>'3_選抜学生一覧（SPRING）'!M19</f>
        <v>0</v>
      </c>
      <c r="P16" s="34" t="str">
        <f>'3_選抜学生一覧（SPRING）'!P19</f>
        <v/>
      </c>
      <c r="Q16" s="34">
        <f>'3_選抜学生一覧（SPRING）'!Q19</f>
        <v>0</v>
      </c>
      <c r="R16" s="34">
        <f>'3_選抜学生一覧（SPRING）'!R19</f>
        <v>0</v>
      </c>
      <c r="S16" s="34">
        <f>'3_選抜学生一覧（SPRING）'!S19</f>
        <v>0</v>
      </c>
    </row>
    <row r="17" spans="1:19">
      <c r="A17" s="34" t="str">
        <f>'3_選抜学生一覧（SPRING）'!$E$1</f>
        <v>SPXX-XXX-XX</v>
      </c>
      <c r="B17" s="34">
        <f>'3_選抜学生一覧（SPRING）'!$E$2</f>
        <v>0</v>
      </c>
      <c r="C17" s="33">
        <f>'3_選抜学生一覧（SPRING）'!$E$3</f>
        <v>0</v>
      </c>
      <c r="D17" s="34">
        <f>'3_選抜学生一覧（SPRING）'!A20</f>
        <v>0</v>
      </c>
      <c r="E17" s="34">
        <f>'3_選抜学生一覧（SPRING）'!B20</f>
        <v>0</v>
      </c>
      <c r="F17" s="191" t="str">
        <f>'3_選抜学生一覧（SPRING）'!C20</f>
        <v/>
      </c>
      <c r="G17" s="34" t="str">
        <f>ASC('3_選抜学生一覧（SPRING）'!E20)</f>
        <v/>
      </c>
      <c r="H17" s="34">
        <f>'3_選抜学生一覧（SPRING）'!F20</f>
        <v>0</v>
      </c>
      <c r="I17" s="37">
        <f>'3_選抜学生一覧（SPRING）'!G20</f>
        <v>0</v>
      </c>
      <c r="J17" s="57">
        <f>'3_選抜学生一覧（SPRING）'!H20</f>
        <v>0</v>
      </c>
      <c r="K17" s="57">
        <f>'3_選抜学生一覧（SPRING）'!I20</f>
        <v>0</v>
      </c>
      <c r="L17" s="37">
        <f>'3_選抜学生一覧（SPRING）'!J20</f>
        <v>0</v>
      </c>
      <c r="M17" s="37">
        <f>'3_選抜学生一覧（SPRING）'!K20</f>
        <v>0</v>
      </c>
      <c r="N17" s="37">
        <f>'3_選抜学生一覧（SPRING）'!L20</f>
        <v>0</v>
      </c>
      <c r="O17" s="37">
        <f>'3_選抜学生一覧（SPRING）'!M20</f>
        <v>0</v>
      </c>
      <c r="P17" s="34" t="str">
        <f>'3_選抜学生一覧（SPRING）'!P20</f>
        <v/>
      </c>
      <c r="Q17" s="34">
        <f>'3_選抜学生一覧（SPRING）'!Q20</f>
        <v>0</v>
      </c>
      <c r="R17" s="34">
        <f>'3_選抜学生一覧（SPRING）'!R20</f>
        <v>0</v>
      </c>
      <c r="S17" s="34">
        <f>'3_選抜学生一覧（SPRING）'!S20</f>
        <v>0</v>
      </c>
    </row>
    <row r="18" spans="1:19">
      <c r="A18" s="34" t="str">
        <f>'3_選抜学生一覧（SPRING）'!$E$1</f>
        <v>SPXX-XXX-XX</v>
      </c>
      <c r="B18" s="34">
        <f>'3_選抜学生一覧（SPRING）'!$E$2</f>
        <v>0</v>
      </c>
      <c r="C18" s="33">
        <f>'3_選抜学生一覧（SPRING）'!$E$3</f>
        <v>0</v>
      </c>
      <c r="D18" s="34">
        <f>'3_選抜学生一覧（SPRING）'!A21</f>
        <v>0</v>
      </c>
      <c r="E18" s="34">
        <f>'3_選抜学生一覧（SPRING）'!B21</f>
        <v>0</v>
      </c>
      <c r="F18" s="191" t="str">
        <f>'3_選抜学生一覧（SPRING）'!C21</f>
        <v/>
      </c>
      <c r="G18" s="34" t="str">
        <f>ASC('3_選抜学生一覧（SPRING）'!E21)</f>
        <v/>
      </c>
      <c r="H18" s="34">
        <f>'3_選抜学生一覧（SPRING）'!F21</f>
        <v>0</v>
      </c>
      <c r="I18" s="37">
        <f>'3_選抜学生一覧（SPRING）'!G21</f>
        <v>0</v>
      </c>
      <c r="J18" s="57">
        <f>'3_選抜学生一覧（SPRING）'!H21</f>
        <v>0</v>
      </c>
      <c r="K18" s="57">
        <f>'3_選抜学生一覧（SPRING）'!I21</f>
        <v>0</v>
      </c>
      <c r="L18" s="37">
        <f>'3_選抜学生一覧（SPRING）'!J21</f>
        <v>0</v>
      </c>
      <c r="M18" s="37">
        <f>'3_選抜学生一覧（SPRING）'!K21</f>
        <v>0</v>
      </c>
      <c r="N18" s="37">
        <f>'3_選抜学生一覧（SPRING）'!L21</f>
        <v>0</v>
      </c>
      <c r="O18" s="37">
        <f>'3_選抜学生一覧（SPRING）'!M21</f>
        <v>0</v>
      </c>
      <c r="P18" s="34" t="str">
        <f>'3_選抜学生一覧（SPRING）'!P21</f>
        <v/>
      </c>
      <c r="Q18" s="34">
        <f>'3_選抜学生一覧（SPRING）'!Q21</f>
        <v>0</v>
      </c>
      <c r="R18" s="34">
        <f>'3_選抜学生一覧（SPRING）'!R21</f>
        <v>0</v>
      </c>
      <c r="S18" s="34">
        <f>'3_選抜学生一覧（SPRING）'!S21</f>
        <v>0</v>
      </c>
    </row>
    <row r="19" spans="1:19">
      <c r="A19" s="34" t="str">
        <f>'3_選抜学生一覧（SPRING）'!$E$1</f>
        <v>SPXX-XXX-XX</v>
      </c>
      <c r="B19" s="34">
        <f>'3_選抜学生一覧（SPRING）'!$E$2</f>
        <v>0</v>
      </c>
      <c r="C19" s="33">
        <f>'3_選抜学生一覧（SPRING）'!$E$3</f>
        <v>0</v>
      </c>
      <c r="D19" s="34">
        <f>'3_選抜学生一覧（SPRING）'!A22</f>
        <v>0</v>
      </c>
      <c r="E19" s="34">
        <f>'3_選抜学生一覧（SPRING）'!B22</f>
        <v>0</v>
      </c>
      <c r="F19" s="191" t="str">
        <f>'3_選抜学生一覧（SPRING）'!C22</f>
        <v/>
      </c>
      <c r="G19" s="34" t="str">
        <f>ASC('3_選抜学生一覧（SPRING）'!E22)</f>
        <v/>
      </c>
      <c r="H19" s="34">
        <f>'3_選抜学生一覧（SPRING）'!F22</f>
        <v>0</v>
      </c>
      <c r="I19" s="37">
        <f>'3_選抜学生一覧（SPRING）'!G22</f>
        <v>0</v>
      </c>
      <c r="J19" s="57">
        <f>'3_選抜学生一覧（SPRING）'!H22</f>
        <v>0</v>
      </c>
      <c r="K19" s="57">
        <f>'3_選抜学生一覧（SPRING）'!I22</f>
        <v>0</v>
      </c>
      <c r="L19" s="37">
        <f>'3_選抜学生一覧（SPRING）'!J22</f>
        <v>0</v>
      </c>
      <c r="M19" s="37">
        <f>'3_選抜学生一覧（SPRING）'!K22</f>
        <v>0</v>
      </c>
      <c r="N19" s="37">
        <f>'3_選抜学生一覧（SPRING）'!L22</f>
        <v>0</v>
      </c>
      <c r="O19" s="37">
        <f>'3_選抜学生一覧（SPRING）'!M22</f>
        <v>0</v>
      </c>
      <c r="P19" s="34" t="str">
        <f>'3_選抜学生一覧（SPRING）'!P22</f>
        <v/>
      </c>
      <c r="Q19" s="34">
        <f>'3_選抜学生一覧（SPRING）'!Q22</f>
        <v>0</v>
      </c>
      <c r="R19" s="34">
        <f>'3_選抜学生一覧（SPRING）'!R22</f>
        <v>0</v>
      </c>
      <c r="S19" s="34">
        <f>'3_選抜学生一覧（SPRING）'!S22</f>
        <v>0</v>
      </c>
    </row>
    <row r="20" spans="1:19">
      <c r="A20" s="34" t="str">
        <f>'3_選抜学生一覧（SPRING）'!$E$1</f>
        <v>SPXX-XXX-XX</v>
      </c>
      <c r="B20" s="34">
        <f>'3_選抜学生一覧（SPRING）'!$E$2</f>
        <v>0</v>
      </c>
      <c r="C20" s="33">
        <f>'3_選抜学生一覧（SPRING）'!$E$3</f>
        <v>0</v>
      </c>
      <c r="D20" s="34">
        <f>'3_選抜学生一覧（SPRING）'!A23</f>
        <v>0</v>
      </c>
      <c r="E20" s="34">
        <f>'3_選抜学生一覧（SPRING）'!B23</f>
        <v>0</v>
      </c>
      <c r="F20" s="191" t="str">
        <f>'3_選抜学生一覧（SPRING）'!C23</f>
        <v/>
      </c>
      <c r="G20" s="34" t="str">
        <f>ASC('3_選抜学生一覧（SPRING）'!E23)</f>
        <v/>
      </c>
      <c r="H20" s="34">
        <f>'3_選抜学生一覧（SPRING）'!F23</f>
        <v>0</v>
      </c>
      <c r="I20" s="37">
        <f>'3_選抜学生一覧（SPRING）'!G23</f>
        <v>0</v>
      </c>
      <c r="J20" s="57">
        <f>'3_選抜学生一覧（SPRING）'!H23</f>
        <v>0</v>
      </c>
      <c r="K20" s="57">
        <f>'3_選抜学生一覧（SPRING）'!I23</f>
        <v>0</v>
      </c>
      <c r="L20" s="37">
        <f>'3_選抜学生一覧（SPRING）'!J23</f>
        <v>0</v>
      </c>
      <c r="M20" s="37">
        <f>'3_選抜学生一覧（SPRING）'!K23</f>
        <v>0</v>
      </c>
      <c r="N20" s="37">
        <f>'3_選抜学生一覧（SPRING）'!L23</f>
        <v>0</v>
      </c>
      <c r="O20" s="37">
        <f>'3_選抜学生一覧（SPRING）'!M23</f>
        <v>0</v>
      </c>
      <c r="P20" s="34" t="str">
        <f>'3_選抜学生一覧（SPRING）'!P23</f>
        <v/>
      </c>
      <c r="Q20" s="34">
        <f>'3_選抜学生一覧（SPRING）'!Q23</f>
        <v>0</v>
      </c>
      <c r="R20" s="34">
        <f>'3_選抜学生一覧（SPRING）'!R23</f>
        <v>0</v>
      </c>
      <c r="S20" s="34">
        <f>'3_選抜学生一覧（SPRING）'!S23</f>
        <v>0</v>
      </c>
    </row>
    <row r="21" spans="1:19">
      <c r="A21" s="34" t="str">
        <f>'3_選抜学生一覧（SPRING）'!$E$1</f>
        <v>SPXX-XXX-XX</v>
      </c>
      <c r="B21" s="34">
        <f>'3_選抜学生一覧（SPRING）'!$E$2</f>
        <v>0</v>
      </c>
      <c r="C21" s="33">
        <f>'3_選抜学生一覧（SPRING）'!$E$3</f>
        <v>0</v>
      </c>
      <c r="D21" s="34">
        <f>'3_選抜学生一覧（SPRING）'!A24</f>
        <v>0</v>
      </c>
      <c r="E21" s="34">
        <f>'3_選抜学生一覧（SPRING）'!B24</f>
        <v>0</v>
      </c>
      <c r="F21" s="191" t="str">
        <f>'3_選抜学生一覧（SPRING）'!C24</f>
        <v/>
      </c>
      <c r="G21" s="34" t="str">
        <f>ASC('3_選抜学生一覧（SPRING）'!E24)</f>
        <v/>
      </c>
      <c r="H21" s="34">
        <f>'3_選抜学生一覧（SPRING）'!F24</f>
        <v>0</v>
      </c>
      <c r="I21" s="37">
        <f>'3_選抜学生一覧（SPRING）'!G24</f>
        <v>0</v>
      </c>
      <c r="J21" s="57">
        <f>'3_選抜学生一覧（SPRING）'!H24</f>
        <v>0</v>
      </c>
      <c r="K21" s="57">
        <f>'3_選抜学生一覧（SPRING）'!I24</f>
        <v>0</v>
      </c>
      <c r="L21" s="37">
        <f>'3_選抜学生一覧（SPRING）'!J24</f>
        <v>0</v>
      </c>
      <c r="M21" s="37">
        <f>'3_選抜学生一覧（SPRING）'!K24</f>
        <v>0</v>
      </c>
      <c r="N21" s="37">
        <f>'3_選抜学生一覧（SPRING）'!L24</f>
        <v>0</v>
      </c>
      <c r="O21" s="37">
        <f>'3_選抜学生一覧（SPRING）'!M24</f>
        <v>0</v>
      </c>
      <c r="P21" s="34" t="str">
        <f>'3_選抜学生一覧（SPRING）'!P24</f>
        <v/>
      </c>
      <c r="Q21" s="34">
        <f>'3_選抜学生一覧（SPRING）'!Q24</f>
        <v>0</v>
      </c>
      <c r="R21" s="34">
        <f>'3_選抜学生一覧（SPRING）'!R24</f>
        <v>0</v>
      </c>
      <c r="S21" s="34">
        <f>'3_選抜学生一覧（SPRING）'!S24</f>
        <v>0</v>
      </c>
    </row>
    <row r="22" spans="1:19">
      <c r="A22" s="34" t="str">
        <f>'3_選抜学生一覧（SPRING）'!$E$1</f>
        <v>SPXX-XXX-XX</v>
      </c>
      <c r="B22" s="34">
        <f>'3_選抜学生一覧（SPRING）'!$E$2</f>
        <v>0</v>
      </c>
      <c r="C22" s="33">
        <f>'3_選抜学生一覧（SPRING）'!$E$3</f>
        <v>0</v>
      </c>
      <c r="D22" s="34">
        <f>'3_選抜学生一覧（SPRING）'!A25</f>
        <v>0</v>
      </c>
      <c r="E22" s="34">
        <f>'3_選抜学生一覧（SPRING）'!B25</f>
        <v>0</v>
      </c>
      <c r="F22" s="191" t="str">
        <f>'3_選抜学生一覧（SPRING）'!C25</f>
        <v/>
      </c>
      <c r="G22" s="34" t="str">
        <f>ASC('3_選抜学生一覧（SPRING）'!E25)</f>
        <v/>
      </c>
      <c r="H22" s="34">
        <f>'3_選抜学生一覧（SPRING）'!F25</f>
        <v>0</v>
      </c>
      <c r="I22" s="37">
        <f>'3_選抜学生一覧（SPRING）'!G25</f>
        <v>0</v>
      </c>
      <c r="J22" s="57">
        <f>'3_選抜学生一覧（SPRING）'!H25</f>
        <v>0</v>
      </c>
      <c r="K22" s="57">
        <f>'3_選抜学生一覧（SPRING）'!I25</f>
        <v>0</v>
      </c>
      <c r="L22" s="37">
        <f>'3_選抜学生一覧（SPRING）'!J25</f>
        <v>0</v>
      </c>
      <c r="M22" s="37">
        <f>'3_選抜学生一覧（SPRING）'!K25</f>
        <v>0</v>
      </c>
      <c r="N22" s="37">
        <f>'3_選抜学生一覧（SPRING）'!L25</f>
        <v>0</v>
      </c>
      <c r="O22" s="37">
        <f>'3_選抜学生一覧（SPRING）'!M25</f>
        <v>0</v>
      </c>
      <c r="P22" s="34" t="str">
        <f>'3_選抜学生一覧（SPRING）'!P25</f>
        <v/>
      </c>
      <c r="Q22" s="34">
        <f>'3_選抜学生一覧（SPRING）'!Q25</f>
        <v>0</v>
      </c>
      <c r="R22" s="34">
        <f>'3_選抜学生一覧（SPRING）'!R25</f>
        <v>0</v>
      </c>
      <c r="S22" s="34">
        <f>'3_選抜学生一覧（SPRING）'!S25</f>
        <v>0</v>
      </c>
    </row>
    <row r="23" spans="1:19">
      <c r="A23" s="34" t="str">
        <f>'3_選抜学生一覧（SPRING）'!$E$1</f>
        <v>SPXX-XXX-XX</v>
      </c>
      <c r="B23" s="34">
        <f>'3_選抜学生一覧（SPRING）'!$E$2</f>
        <v>0</v>
      </c>
      <c r="C23" s="33">
        <f>'3_選抜学生一覧（SPRING）'!$E$3</f>
        <v>0</v>
      </c>
      <c r="D23" s="34">
        <f>'3_選抜学生一覧（SPRING）'!A26</f>
        <v>0</v>
      </c>
      <c r="E23" s="34">
        <f>'3_選抜学生一覧（SPRING）'!B26</f>
        <v>0</v>
      </c>
      <c r="F23" s="191" t="str">
        <f>'3_選抜学生一覧（SPRING）'!C26</f>
        <v/>
      </c>
      <c r="G23" s="34" t="str">
        <f>ASC('3_選抜学生一覧（SPRING）'!E26)</f>
        <v/>
      </c>
      <c r="H23" s="34">
        <f>'3_選抜学生一覧（SPRING）'!F26</f>
        <v>0</v>
      </c>
      <c r="I23" s="37">
        <f>'3_選抜学生一覧（SPRING）'!G26</f>
        <v>0</v>
      </c>
      <c r="J23" s="57">
        <f>'3_選抜学生一覧（SPRING）'!H26</f>
        <v>0</v>
      </c>
      <c r="K23" s="57">
        <f>'3_選抜学生一覧（SPRING）'!I26</f>
        <v>0</v>
      </c>
      <c r="L23" s="37">
        <f>'3_選抜学生一覧（SPRING）'!J26</f>
        <v>0</v>
      </c>
      <c r="M23" s="37">
        <f>'3_選抜学生一覧（SPRING）'!K26</f>
        <v>0</v>
      </c>
      <c r="N23" s="37">
        <f>'3_選抜学生一覧（SPRING）'!L26</f>
        <v>0</v>
      </c>
      <c r="O23" s="37">
        <f>'3_選抜学生一覧（SPRING）'!M26</f>
        <v>0</v>
      </c>
      <c r="P23" s="34" t="str">
        <f>'3_選抜学生一覧（SPRING）'!P26</f>
        <v/>
      </c>
      <c r="Q23" s="34">
        <f>'3_選抜学生一覧（SPRING）'!Q26</f>
        <v>0</v>
      </c>
      <c r="R23" s="34">
        <f>'3_選抜学生一覧（SPRING）'!R26</f>
        <v>0</v>
      </c>
      <c r="S23" s="34">
        <f>'3_選抜学生一覧（SPRING）'!S26</f>
        <v>0</v>
      </c>
    </row>
    <row r="24" spans="1:19">
      <c r="A24" s="34" t="str">
        <f>'3_選抜学生一覧（SPRING）'!$E$1</f>
        <v>SPXX-XXX-XX</v>
      </c>
      <c r="B24" s="34">
        <f>'3_選抜学生一覧（SPRING）'!$E$2</f>
        <v>0</v>
      </c>
      <c r="C24" s="33">
        <f>'3_選抜学生一覧（SPRING）'!$E$3</f>
        <v>0</v>
      </c>
      <c r="D24" s="34">
        <f>'3_選抜学生一覧（SPRING）'!A27</f>
        <v>0</v>
      </c>
      <c r="E24" s="34">
        <f>'3_選抜学生一覧（SPRING）'!B27</f>
        <v>0</v>
      </c>
      <c r="F24" s="191" t="str">
        <f>'3_選抜学生一覧（SPRING）'!C27</f>
        <v/>
      </c>
      <c r="G24" s="34" t="str">
        <f>ASC('3_選抜学生一覧（SPRING）'!E27)</f>
        <v/>
      </c>
      <c r="H24" s="34">
        <f>'3_選抜学生一覧（SPRING）'!F27</f>
        <v>0</v>
      </c>
      <c r="I24" s="37">
        <f>'3_選抜学生一覧（SPRING）'!G27</f>
        <v>0</v>
      </c>
      <c r="J24" s="57">
        <f>'3_選抜学生一覧（SPRING）'!H27</f>
        <v>0</v>
      </c>
      <c r="K24" s="57">
        <f>'3_選抜学生一覧（SPRING）'!I27</f>
        <v>0</v>
      </c>
      <c r="L24" s="37">
        <f>'3_選抜学生一覧（SPRING）'!J27</f>
        <v>0</v>
      </c>
      <c r="M24" s="37">
        <f>'3_選抜学生一覧（SPRING）'!K27</f>
        <v>0</v>
      </c>
      <c r="N24" s="37">
        <f>'3_選抜学生一覧（SPRING）'!L27</f>
        <v>0</v>
      </c>
      <c r="O24" s="37">
        <f>'3_選抜学生一覧（SPRING）'!M27</f>
        <v>0</v>
      </c>
      <c r="P24" s="34" t="str">
        <f>'3_選抜学生一覧（SPRING）'!P27</f>
        <v/>
      </c>
      <c r="Q24" s="34">
        <f>'3_選抜学生一覧（SPRING）'!Q27</f>
        <v>0</v>
      </c>
      <c r="R24" s="34">
        <f>'3_選抜学生一覧（SPRING）'!R27</f>
        <v>0</v>
      </c>
      <c r="S24" s="34">
        <f>'3_選抜学生一覧（SPRING）'!S27</f>
        <v>0</v>
      </c>
    </row>
    <row r="25" spans="1:19">
      <c r="A25" s="34" t="str">
        <f>'3_選抜学生一覧（SPRING）'!$E$1</f>
        <v>SPXX-XXX-XX</v>
      </c>
      <c r="B25" s="34">
        <f>'3_選抜学生一覧（SPRING）'!$E$2</f>
        <v>0</v>
      </c>
      <c r="C25" s="33">
        <f>'3_選抜学生一覧（SPRING）'!$E$3</f>
        <v>0</v>
      </c>
      <c r="D25" s="34">
        <f>'3_選抜学生一覧（SPRING）'!A28</f>
        <v>0</v>
      </c>
      <c r="E25" s="34">
        <f>'3_選抜学生一覧（SPRING）'!B28</f>
        <v>0</v>
      </c>
      <c r="F25" s="191" t="str">
        <f>'3_選抜学生一覧（SPRING）'!C28</f>
        <v/>
      </c>
      <c r="G25" s="34" t="str">
        <f>ASC('3_選抜学生一覧（SPRING）'!E28)</f>
        <v/>
      </c>
      <c r="H25" s="34">
        <f>'3_選抜学生一覧（SPRING）'!F28</f>
        <v>0</v>
      </c>
      <c r="I25" s="37">
        <f>'3_選抜学生一覧（SPRING）'!G28</f>
        <v>0</v>
      </c>
      <c r="J25" s="57">
        <f>'3_選抜学生一覧（SPRING）'!H28</f>
        <v>0</v>
      </c>
      <c r="K25" s="57">
        <f>'3_選抜学生一覧（SPRING）'!I28</f>
        <v>0</v>
      </c>
      <c r="L25" s="37">
        <f>'3_選抜学生一覧（SPRING）'!J28</f>
        <v>0</v>
      </c>
      <c r="M25" s="37">
        <f>'3_選抜学生一覧（SPRING）'!K28</f>
        <v>0</v>
      </c>
      <c r="N25" s="37">
        <f>'3_選抜学生一覧（SPRING）'!L28</f>
        <v>0</v>
      </c>
      <c r="O25" s="37">
        <f>'3_選抜学生一覧（SPRING）'!M28</f>
        <v>0</v>
      </c>
      <c r="P25" s="34" t="str">
        <f>'3_選抜学生一覧（SPRING）'!P28</f>
        <v/>
      </c>
      <c r="Q25" s="34">
        <f>'3_選抜学生一覧（SPRING）'!Q28</f>
        <v>0</v>
      </c>
      <c r="R25" s="34">
        <f>'3_選抜学生一覧（SPRING）'!R28</f>
        <v>0</v>
      </c>
      <c r="S25" s="34">
        <f>'3_選抜学生一覧（SPRING）'!S28</f>
        <v>0</v>
      </c>
    </row>
    <row r="26" spans="1:19">
      <c r="A26" s="34" t="str">
        <f>'3_選抜学生一覧（SPRING）'!$E$1</f>
        <v>SPXX-XXX-XX</v>
      </c>
      <c r="B26" s="34">
        <f>'3_選抜学生一覧（SPRING）'!$E$2</f>
        <v>0</v>
      </c>
      <c r="C26" s="33">
        <f>'3_選抜学生一覧（SPRING）'!$E$3</f>
        <v>0</v>
      </c>
      <c r="D26" s="34">
        <f>'3_選抜学生一覧（SPRING）'!A29</f>
        <v>0</v>
      </c>
      <c r="E26" s="34">
        <f>'3_選抜学生一覧（SPRING）'!B29</f>
        <v>0</v>
      </c>
      <c r="F26" s="191" t="str">
        <f>'3_選抜学生一覧（SPRING）'!C29</f>
        <v/>
      </c>
      <c r="G26" s="34" t="str">
        <f>ASC('3_選抜学生一覧（SPRING）'!E29)</f>
        <v/>
      </c>
      <c r="H26" s="34">
        <f>'3_選抜学生一覧（SPRING）'!F29</f>
        <v>0</v>
      </c>
      <c r="I26" s="37">
        <f>'3_選抜学生一覧（SPRING）'!G29</f>
        <v>0</v>
      </c>
      <c r="J26" s="57">
        <f>'3_選抜学生一覧（SPRING）'!H29</f>
        <v>0</v>
      </c>
      <c r="K26" s="57">
        <f>'3_選抜学生一覧（SPRING）'!I29</f>
        <v>0</v>
      </c>
      <c r="L26" s="37">
        <f>'3_選抜学生一覧（SPRING）'!J29</f>
        <v>0</v>
      </c>
      <c r="M26" s="37">
        <f>'3_選抜学生一覧（SPRING）'!K29</f>
        <v>0</v>
      </c>
      <c r="N26" s="37">
        <f>'3_選抜学生一覧（SPRING）'!L29</f>
        <v>0</v>
      </c>
      <c r="O26" s="37">
        <f>'3_選抜学生一覧（SPRING）'!M29</f>
        <v>0</v>
      </c>
      <c r="P26" s="34" t="str">
        <f>'3_選抜学生一覧（SPRING）'!P29</f>
        <v/>
      </c>
      <c r="Q26" s="34">
        <f>'3_選抜学生一覧（SPRING）'!Q29</f>
        <v>0</v>
      </c>
      <c r="R26" s="34">
        <f>'3_選抜学生一覧（SPRING）'!R29</f>
        <v>0</v>
      </c>
      <c r="S26" s="34">
        <f>'3_選抜学生一覧（SPRING）'!S29</f>
        <v>0</v>
      </c>
    </row>
    <row r="27" spans="1:19">
      <c r="A27" s="34" t="str">
        <f>'3_選抜学生一覧（SPRING）'!$E$1</f>
        <v>SPXX-XXX-XX</v>
      </c>
      <c r="B27" s="34">
        <f>'3_選抜学生一覧（SPRING）'!$E$2</f>
        <v>0</v>
      </c>
      <c r="C27" s="33">
        <f>'3_選抜学生一覧（SPRING）'!$E$3</f>
        <v>0</v>
      </c>
      <c r="D27" s="34">
        <f>'3_選抜学生一覧（SPRING）'!A30</f>
        <v>0</v>
      </c>
      <c r="E27" s="34">
        <f>'3_選抜学生一覧（SPRING）'!B30</f>
        <v>0</v>
      </c>
      <c r="F27" s="191" t="str">
        <f>'3_選抜学生一覧（SPRING）'!C30</f>
        <v/>
      </c>
      <c r="G27" s="34" t="str">
        <f>ASC('3_選抜学生一覧（SPRING）'!E30)</f>
        <v/>
      </c>
      <c r="H27" s="34">
        <f>'3_選抜学生一覧（SPRING）'!F30</f>
        <v>0</v>
      </c>
      <c r="I27" s="37">
        <f>'3_選抜学生一覧（SPRING）'!G30</f>
        <v>0</v>
      </c>
      <c r="J27" s="57">
        <f>'3_選抜学生一覧（SPRING）'!H30</f>
        <v>0</v>
      </c>
      <c r="K27" s="57">
        <f>'3_選抜学生一覧（SPRING）'!I30</f>
        <v>0</v>
      </c>
      <c r="L27" s="37">
        <f>'3_選抜学生一覧（SPRING）'!J30</f>
        <v>0</v>
      </c>
      <c r="M27" s="37">
        <f>'3_選抜学生一覧（SPRING）'!K30</f>
        <v>0</v>
      </c>
      <c r="N27" s="37">
        <f>'3_選抜学生一覧（SPRING）'!L30</f>
        <v>0</v>
      </c>
      <c r="O27" s="37">
        <f>'3_選抜学生一覧（SPRING）'!M30</f>
        <v>0</v>
      </c>
      <c r="P27" s="34" t="str">
        <f>'3_選抜学生一覧（SPRING）'!P30</f>
        <v/>
      </c>
      <c r="Q27" s="34">
        <f>'3_選抜学生一覧（SPRING）'!Q30</f>
        <v>0</v>
      </c>
      <c r="R27" s="34">
        <f>'3_選抜学生一覧（SPRING）'!R30</f>
        <v>0</v>
      </c>
      <c r="S27" s="34">
        <f>'3_選抜学生一覧（SPRING）'!S30</f>
        <v>0</v>
      </c>
    </row>
    <row r="28" spans="1:19">
      <c r="A28" s="34" t="str">
        <f>'3_選抜学生一覧（SPRING）'!$E$1</f>
        <v>SPXX-XXX-XX</v>
      </c>
      <c r="B28" s="34">
        <f>'3_選抜学生一覧（SPRING）'!$E$2</f>
        <v>0</v>
      </c>
      <c r="C28" s="33">
        <f>'3_選抜学生一覧（SPRING）'!$E$3</f>
        <v>0</v>
      </c>
      <c r="D28" s="34">
        <f>'3_選抜学生一覧（SPRING）'!A31</f>
        <v>0</v>
      </c>
      <c r="E28" s="34">
        <f>'3_選抜学生一覧（SPRING）'!B31</f>
        <v>0</v>
      </c>
      <c r="F28" s="191" t="str">
        <f>'3_選抜学生一覧（SPRING）'!C31</f>
        <v/>
      </c>
      <c r="G28" s="34" t="str">
        <f>ASC('3_選抜学生一覧（SPRING）'!E31)</f>
        <v/>
      </c>
      <c r="H28" s="34">
        <f>'3_選抜学生一覧（SPRING）'!F31</f>
        <v>0</v>
      </c>
      <c r="I28" s="37">
        <f>'3_選抜学生一覧（SPRING）'!G31</f>
        <v>0</v>
      </c>
      <c r="J28" s="57">
        <f>'3_選抜学生一覧（SPRING）'!H31</f>
        <v>0</v>
      </c>
      <c r="K28" s="57">
        <f>'3_選抜学生一覧（SPRING）'!I31</f>
        <v>0</v>
      </c>
      <c r="L28" s="37">
        <f>'3_選抜学生一覧（SPRING）'!J31</f>
        <v>0</v>
      </c>
      <c r="M28" s="37">
        <f>'3_選抜学生一覧（SPRING）'!K31</f>
        <v>0</v>
      </c>
      <c r="N28" s="37">
        <f>'3_選抜学生一覧（SPRING）'!L31</f>
        <v>0</v>
      </c>
      <c r="O28" s="37">
        <f>'3_選抜学生一覧（SPRING）'!M31</f>
        <v>0</v>
      </c>
      <c r="P28" s="34" t="str">
        <f>'3_選抜学生一覧（SPRING）'!P31</f>
        <v/>
      </c>
      <c r="Q28" s="34">
        <f>'3_選抜学生一覧（SPRING）'!Q31</f>
        <v>0</v>
      </c>
      <c r="R28" s="34">
        <f>'3_選抜学生一覧（SPRING）'!R31</f>
        <v>0</v>
      </c>
      <c r="S28" s="34">
        <f>'3_選抜学生一覧（SPRING）'!S31</f>
        <v>0</v>
      </c>
    </row>
    <row r="29" spans="1:19">
      <c r="A29" s="34" t="str">
        <f>'3_選抜学生一覧（SPRING）'!$E$1</f>
        <v>SPXX-XXX-XX</v>
      </c>
      <c r="B29" s="34">
        <f>'3_選抜学生一覧（SPRING）'!$E$2</f>
        <v>0</v>
      </c>
      <c r="C29" s="33">
        <f>'3_選抜学生一覧（SPRING）'!$E$3</f>
        <v>0</v>
      </c>
      <c r="D29" s="34">
        <f>'3_選抜学生一覧（SPRING）'!A32</f>
        <v>0</v>
      </c>
      <c r="E29" s="34">
        <f>'3_選抜学生一覧（SPRING）'!B32</f>
        <v>0</v>
      </c>
      <c r="F29" s="191" t="str">
        <f>'3_選抜学生一覧（SPRING）'!C32</f>
        <v/>
      </c>
      <c r="G29" s="34" t="str">
        <f>ASC('3_選抜学生一覧（SPRING）'!E32)</f>
        <v/>
      </c>
      <c r="H29" s="34">
        <f>'3_選抜学生一覧（SPRING）'!F32</f>
        <v>0</v>
      </c>
      <c r="I29" s="37">
        <f>'3_選抜学生一覧（SPRING）'!G32</f>
        <v>0</v>
      </c>
      <c r="J29" s="57">
        <f>'3_選抜学生一覧（SPRING）'!H32</f>
        <v>0</v>
      </c>
      <c r="K29" s="57">
        <f>'3_選抜学生一覧（SPRING）'!I32</f>
        <v>0</v>
      </c>
      <c r="L29" s="37">
        <f>'3_選抜学生一覧（SPRING）'!J32</f>
        <v>0</v>
      </c>
      <c r="M29" s="37">
        <f>'3_選抜学生一覧（SPRING）'!K32</f>
        <v>0</v>
      </c>
      <c r="N29" s="37">
        <f>'3_選抜学生一覧（SPRING）'!L32</f>
        <v>0</v>
      </c>
      <c r="O29" s="37">
        <f>'3_選抜学生一覧（SPRING）'!M32</f>
        <v>0</v>
      </c>
      <c r="P29" s="34" t="str">
        <f>'3_選抜学生一覧（SPRING）'!P32</f>
        <v/>
      </c>
      <c r="Q29" s="34">
        <f>'3_選抜学生一覧（SPRING）'!Q32</f>
        <v>0</v>
      </c>
      <c r="R29" s="34">
        <f>'3_選抜学生一覧（SPRING）'!R32</f>
        <v>0</v>
      </c>
      <c r="S29" s="34">
        <f>'3_選抜学生一覧（SPRING）'!S32</f>
        <v>0</v>
      </c>
    </row>
    <row r="30" spans="1:19">
      <c r="A30" s="34" t="str">
        <f>'3_選抜学生一覧（SPRING）'!$E$1</f>
        <v>SPXX-XXX-XX</v>
      </c>
      <c r="B30" s="34">
        <f>'3_選抜学生一覧（SPRING）'!$E$2</f>
        <v>0</v>
      </c>
      <c r="C30" s="33">
        <f>'3_選抜学生一覧（SPRING）'!$E$3</f>
        <v>0</v>
      </c>
      <c r="D30" s="34">
        <f>'3_選抜学生一覧（SPRING）'!A33</f>
        <v>0</v>
      </c>
      <c r="E30" s="34">
        <f>'3_選抜学生一覧（SPRING）'!B33</f>
        <v>0</v>
      </c>
      <c r="F30" s="191" t="str">
        <f>'3_選抜学生一覧（SPRING）'!C33</f>
        <v/>
      </c>
      <c r="G30" s="34" t="str">
        <f>ASC('3_選抜学生一覧（SPRING）'!E33)</f>
        <v/>
      </c>
      <c r="H30" s="34">
        <f>'3_選抜学生一覧（SPRING）'!F33</f>
        <v>0</v>
      </c>
      <c r="I30" s="37">
        <f>'3_選抜学生一覧（SPRING）'!G33</f>
        <v>0</v>
      </c>
      <c r="J30" s="57">
        <f>'3_選抜学生一覧（SPRING）'!H33</f>
        <v>0</v>
      </c>
      <c r="K30" s="57">
        <f>'3_選抜学生一覧（SPRING）'!I33</f>
        <v>0</v>
      </c>
      <c r="L30" s="37">
        <f>'3_選抜学生一覧（SPRING）'!J33</f>
        <v>0</v>
      </c>
      <c r="M30" s="37">
        <f>'3_選抜学生一覧（SPRING）'!K33</f>
        <v>0</v>
      </c>
      <c r="N30" s="37">
        <f>'3_選抜学生一覧（SPRING）'!L33</f>
        <v>0</v>
      </c>
      <c r="O30" s="37">
        <f>'3_選抜学生一覧（SPRING）'!M33</f>
        <v>0</v>
      </c>
      <c r="P30" s="34" t="str">
        <f>'3_選抜学生一覧（SPRING）'!P33</f>
        <v/>
      </c>
      <c r="Q30" s="34">
        <f>'3_選抜学生一覧（SPRING）'!Q33</f>
        <v>0</v>
      </c>
      <c r="R30" s="34">
        <f>'3_選抜学生一覧（SPRING）'!R33</f>
        <v>0</v>
      </c>
      <c r="S30" s="34">
        <f>'3_選抜学生一覧（SPRING）'!S33</f>
        <v>0</v>
      </c>
    </row>
    <row r="31" spans="1:19">
      <c r="A31" s="34" t="str">
        <f>'3_選抜学生一覧（SPRING）'!$E$1</f>
        <v>SPXX-XXX-XX</v>
      </c>
      <c r="B31" s="34">
        <f>'3_選抜学生一覧（SPRING）'!$E$2</f>
        <v>0</v>
      </c>
      <c r="C31" s="33">
        <f>'3_選抜学生一覧（SPRING）'!$E$3</f>
        <v>0</v>
      </c>
      <c r="D31" s="34">
        <f>'3_選抜学生一覧（SPRING）'!A34</f>
        <v>0</v>
      </c>
      <c r="E31" s="34">
        <f>'3_選抜学生一覧（SPRING）'!B34</f>
        <v>0</v>
      </c>
      <c r="F31" s="191" t="str">
        <f>'3_選抜学生一覧（SPRING）'!C34</f>
        <v/>
      </c>
      <c r="G31" s="34" t="str">
        <f>ASC('3_選抜学生一覧（SPRING）'!E34)</f>
        <v/>
      </c>
      <c r="H31" s="34">
        <f>'3_選抜学生一覧（SPRING）'!F34</f>
        <v>0</v>
      </c>
      <c r="I31" s="37">
        <f>'3_選抜学生一覧（SPRING）'!G34</f>
        <v>0</v>
      </c>
      <c r="J31" s="57">
        <f>'3_選抜学生一覧（SPRING）'!H34</f>
        <v>0</v>
      </c>
      <c r="K31" s="57">
        <f>'3_選抜学生一覧（SPRING）'!I34</f>
        <v>0</v>
      </c>
      <c r="L31" s="37">
        <f>'3_選抜学生一覧（SPRING）'!J34</f>
        <v>0</v>
      </c>
      <c r="M31" s="37">
        <f>'3_選抜学生一覧（SPRING）'!K34</f>
        <v>0</v>
      </c>
      <c r="N31" s="37">
        <f>'3_選抜学生一覧（SPRING）'!L34</f>
        <v>0</v>
      </c>
      <c r="O31" s="37">
        <f>'3_選抜学生一覧（SPRING）'!M34</f>
        <v>0</v>
      </c>
      <c r="P31" s="34" t="str">
        <f>'3_選抜学生一覧（SPRING）'!P34</f>
        <v/>
      </c>
      <c r="Q31" s="34">
        <f>'3_選抜学生一覧（SPRING）'!Q34</f>
        <v>0</v>
      </c>
      <c r="R31" s="34">
        <f>'3_選抜学生一覧（SPRING）'!R34</f>
        <v>0</v>
      </c>
      <c r="S31" s="34">
        <f>'3_選抜学生一覧（SPRING）'!S34</f>
        <v>0</v>
      </c>
    </row>
    <row r="32" spans="1:19">
      <c r="A32" s="34" t="str">
        <f>'3_選抜学生一覧（SPRING）'!$E$1</f>
        <v>SPXX-XXX-XX</v>
      </c>
      <c r="B32" s="34">
        <f>'3_選抜学生一覧（SPRING）'!$E$2</f>
        <v>0</v>
      </c>
      <c r="C32" s="33">
        <f>'3_選抜学生一覧（SPRING）'!$E$3</f>
        <v>0</v>
      </c>
      <c r="D32" s="34">
        <f>'3_選抜学生一覧（SPRING）'!A35</f>
        <v>0</v>
      </c>
      <c r="E32" s="34">
        <f>'3_選抜学生一覧（SPRING）'!B35</f>
        <v>0</v>
      </c>
      <c r="F32" s="191" t="str">
        <f>'3_選抜学生一覧（SPRING）'!C35</f>
        <v/>
      </c>
      <c r="G32" s="34" t="str">
        <f>ASC('3_選抜学生一覧（SPRING）'!E35)</f>
        <v/>
      </c>
      <c r="H32" s="34">
        <f>'3_選抜学生一覧（SPRING）'!F35</f>
        <v>0</v>
      </c>
      <c r="I32" s="37">
        <f>'3_選抜学生一覧（SPRING）'!G35</f>
        <v>0</v>
      </c>
      <c r="J32" s="57">
        <f>'3_選抜学生一覧（SPRING）'!H35</f>
        <v>0</v>
      </c>
      <c r="K32" s="57">
        <f>'3_選抜学生一覧（SPRING）'!I35</f>
        <v>0</v>
      </c>
      <c r="L32" s="37">
        <f>'3_選抜学生一覧（SPRING）'!J35</f>
        <v>0</v>
      </c>
      <c r="M32" s="37">
        <f>'3_選抜学生一覧（SPRING）'!K35</f>
        <v>0</v>
      </c>
      <c r="N32" s="37">
        <f>'3_選抜学生一覧（SPRING）'!L35</f>
        <v>0</v>
      </c>
      <c r="O32" s="37">
        <f>'3_選抜学生一覧（SPRING）'!M35</f>
        <v>0</v>
      </c>
      <c r="P32" s="34" t="str">
        <f>'3_選抜学生一覧（SPRING）'!P35</f>
        <v/>
      </c>
      <c r="Q32" s="34">
        <f>'3_選抜学生一覧（SPRING）'!Q35</f>
        <v>0</v>
      </c>
      <c r="R32" s="34">
        <f>'3_選抜学生一覧（SPRING）'!R35</f>
        <v>0</v>
      </c>
      <c r="S32" s="34">
        <f>'3_選抜学生一覧（SPRING）'!S35</f>
        <v>0</v>
      </c>
    </row>
    <row r="33" spans="1:19">
      <c r="A33" s="34" t="str">
        <f>'3_選抜学生一覧（SPRING）'!$E$1</f>
        <v>SPXX-XXX-XX</v>
      </c>
      <c r="B33" s="34">
        <f>'3_選抜学生一覧（SPRING）'!$E$2</f>
        <v>0</v>
      </c>
      <c r="C33" s="33">
        <f>'3_選抜学生一覧（SPRING）'!$E$3</f>
        <v>0</v>
      </c>
      <c r="D33" s="34">
        <f>'3_選抜学生一覧（SPRING）'!A36</f>
        <v>0</v>
      </c>
      <c r="E33" s="34">
        <f>'3_選抜学生一覧（SPRING）'!B36</f>
        <v>0</v>
      </c>
      <c r="F33" s="191" t="str">
        <f>'3_選抜学生一覧（SPRING）'!C36</f>
        <v/>
      </c>
      <c r="G33" s="34" t="str">
        <f>ASC('3_選抜学生一覧（SPRING）'!E36)</f>
        <v/>
      </c>
      <c r="H33" s="34">
        <f>'3_選抜学生一覧（SPRING）'!F36</f>
        <v>0</v>
      </c>
      <c r="I33" s="37">
        <f>'3_選抜学生一覧（SPRING）'!G36</f>
        <v>0</v>
      </c>
      <c r="J33" s="57">
        <f>'3_選抜学生一覧（SPRING）'!H36</f>
        <v>0</v>
      </c>
      <c r="K33" s="57">
        <f>'3_選抜学生一覧（SPRING）'!I36</f>
        <v>0</v>
      </c>
      <c r="L33" s="37">
        <f>'3_選抜学生一覧（SPRING）'!J36</f>
        <v>0</v>
      </c>
      <c r="M33" s="37">
        <f>'3_選抜学生一覧（SPRING）'!K36</f>
        <v>0</v>
      </c>
      <c r="N33" s="37">
        <f>'3_選抜学生一覧（SPRING）'!L36</f>
        <v>0</v>
      </c>
      <c r="O33" s="37">
        <f>'3_選抜学生一覧（SPRING）'!M36</f>
        <v>0</v>
      </c>
      <c r="P33" s="34" t="str">
        <f>'3_選抜学生一覧（SPRING）'!P36</f>
        <v/>
      </c>
      <c r="Q33" s="34">
        <f>'3_選抜学生一覧（SPRING）'!Q36</f>
        <v>0</v>
      </c>
      <c r="R33" s="34">
        <f>'3_選抜学生一覧（SPRING）'!R36</f>
        <v>0</v>
      </c>
      <c r="S33" s="34">
        <f>'3_選抜学生一覧（SPRING）'!S36</f>
        <v>0</v>
      </c>
    </row>
    <row r="34" spans="1:19">
      <c r="A34" s="34" t="str">
        <f>'3_選抜学生一覧（SPRING）'!$E$1</f>
        <v>SPXX-XXX-XX</v>
      </c>
      <c r="B34" s="34">
        <f>'3_選抜学生一覧（SPRING）'!$E$2</f>
        <v>0</v>
      </c>
      <c r="C34" s="33">
        <f>'3_選抜学生一覧（SPRING）'!$E$3</f>
        <v>0</v>
      </c>
      <c r="D34" s="34">
        <f>'3_選抜学生一覧（SPRING）'!A37</f>
        <v>0</v>
      </c>
      <c r="E34" s="34">
        <f>'3_選抜学生一覧（SPRING）'!B37</f>
        <v>0</v>
      </c>
      <c r="F34" s="191" t="str">
        <f>'3_選抜学生一覧（SPRING）'!C37</f>
        <v/>
      </c>
      <c r="G34" s="34" t="str">
        <f>ASC('3_選抜学生一覧（SPRING）'!E37)</f>
        <v/>
      </c>
      <c r="H34" s="34">
        <f>'3_選抜学生一覧（SPRING）'!F37</f>
        <v>0</v>
      </c>
      <c r="I34" s="37">
        <f>'3_選抜学生一覧（SPRING）'!G37</f>
        <v>0</v>
      </c>
      <c r="J34" s="57">
        <f>'3_選抜学生一覧（SPRING）'!H37</f>
        <v>0</v>
      </c>
      <c r="K34" s="57">
        <f>'3_選抜学生一覧（SPRING）'!I37</f>
        <v>0</v>
      </c>
      <c r="L34" s="37">
        <f>'3_選抜学生一覧（SPRING）'!J37</f>
        <v>0</v>
      </c>
      <c r="M34" s="37">
        <f>'3_選抜学生一覧（SPRING）'!K37</f>
        <v>0</v>
      </c>
      <c r="N34" s="37">
        <f>'3_選抜学生一覧（SPRING）'!L37</f>
        <v>0</v>
      </c>
      <c r="O34" s="37">
        <f>'3_選抜学生一覧（SPRING）'!M37</f>
        <v>0</v>
      </c>
      <c r="P34" s="34" t="str">
        <f>'3_選抜学生一覧（SPRING）'!P37</f>
        <v/>
      </c>
      <c r="Q34" s="34">
        <f>'3_選抜学生一覧（SPRING）'!Q37</f>
        <v>0</v>
      </c>
      <c r="R34" s="34">
        <f>'3_選抜学生一覧（SPRING）'!R37</f>
        <v>0</v>
      </c>
      <c r="S34" s="34">
        <f>'3_選抜学生一覧（SPRING）'!S37</f>
        <v>0</v>
      </c>
    </row>
    <row r="35" spans="1:19">
      <c r="A35" s="34" t="str">
        <f>'3_選抜学生一覧（SPRING）'!$E$1</f>
        <v>SPXX-XXX-XX</v>
      </c>
      <c r="B35" s="34">
        <f>'3_選抜学生一覧（SPRING）'!$E$2</f>
        <v>0</v>
      </c>
      <c r="C35" s="33">
        <f>'3_選抜学生一覧（SPRING）'!$E$3</f>
        <v>0</v>
      </c>
      <c r="D35" s="34">
        <f>'3_選抜学生一覧（SPRING）'!A38</f>
        <v>0</v>
      </c>
      <c r="E35" s="34">
        <f>'3_選抜学生一覧（SPRING）'!B38</f>
        <v>0</v>
      </c>
      <c r="F35" s="191" t="str">
        <f>'3_選抜学生一覧（SPRING）'!C38</f>
        <v/>
      </c>
      <c r="G35" s="34" t="str">
        <f>ASC('3_選抜学生一覧（SPRING）'!E38)</f>
        <v/>
      </c>
      <c r="H35" s="34">
        <f>'3_選抜学生一覧（SPRING）'!F38</f>
        <v>0</v>
      </c>
      <c r="I35" s="37">
        <f>'3_選抜学生一覧（SPRING）'!G38</f>
        <v>0</v>
      </c>
      <c r="J35" s="57">
        <f>'3_選抜学生一覧（SPRING）'!H38</f>
        <v>0</v>
      </c>
      <c r="K35" s="57">
        <f>'3_選抜学生一覧（SPRING）'!I38</f>
        <v>0</v>
      </c>
      <c r="L35" s="37">
        <f>'3_選抜学生一覧（SPRING）'!J38</f>
        <v>0</v>
      </c>
      <c r="M35" s="37">
        <f>'3_選抜学生一覧（SPRING）'!K38</f>
        <v>0</v>
      </c>
      <c r="N35" s="37">
        <f>'3_選抜学生一覧（SPRING）'!L38</f>
        <v>0</v>
      </c>
      <c r="O35" s="37">
        <f>'3_選抜学生一覧（SPRING）'!M38</f>
        <v>0</v>
      </c>
      <c r="P35" s="34" t="str">
        <f>'3_選抜学生一覧（SPRING）'!P38</f>
        <v/>
      </c>
      <c r="Q35" s="34">
        <f>'3_選抜学生一覧（SPRING）'!Q38</f>
        <v>0</v>
      </c>
      <c r="R35" s="34">
        <f>'3_選抜学生一覧（SPRING）'!R38</f>
        <v>0</v>
      </c>
      <c r="S35" s="34">
        <f>'3_選抜学生一覧（SPRING）'!S38</f>
        <v>0</v>
      </c>
    </row>
    <row r="36" spans="1:19">
      <c r="A36" s="34" t="str">
        <f>'3_選抜学生一覧（SPRING）'!$E$1</f>
        <v>SPXX-XXX-XX</v>
      </c>
      <c r="B36" s="34">
        <f>'3_選抜学生一覧（SPRING）'!$E$2</f>
        <v>0</v>
      </c>
      <c r="C36" s="33">
        <f>'3_選抜学生一覧（SPRING）'!$E$3</f>
        <v>0</v>
      </c>
      <c r="D36" s="34">
        <f>'3_選抜学生一覧（SPRING）'!A39</f>
        <v>0</v>
      </c>
      <c r="E36" s="34">
        <f>'3_選抜学生一覧（SPRING）'!B39</f>
        <v>0</v>
      </c>
      <c r="F36" s="191" t="str">
        <f>'3_選抜学生一覧（SPRING）'!C39</f>
        <v/>
      </c>
      <c r="G36" s="34" t="str">
        <f>ASC('3_選抜学生一覧（SPRING）'!E39)</f>
        <v/>
      </c>
      <c r="H36" s="34">
        <f>'3_選抜学生一覧（SPRING）'!F39</f>
        <v>0</v>
      </c>
      <c r="I36" s="37">
        <f>'3_選抜学生一覧（SPRING）'!G39</f>
        <v>0</v>
      </c>
      <c r="J36" s="57">
        <f>'3_選抜学生一覧（SPRING）'!H39</f>
        <v>0</v>
      </c>
      <c r="K36" s="57">
        <f>'3_選抜学生一覧（SPRING）'!I39</f>
        <v>0</v>
      </c>
      <c r="L36" s="37">
        <f>'3_選抜学生一覧（SPRING）'!J39</f>
        <v>0</v>
      </c>
      <c r="M36" s="37">
        <f>'3_選抜学生一覧（SPRING）'!K39</f>
        <v>0</v>
      </c>
      <c r="N36" s="37">
        <f>'3_選抜学生一覧（SPRING）'!L39</f>
        <v>0</v>
      </c>
      <c r="O36" s="37">
        <f>'3_選抜学生一覧（SPRING）'!M39</f>
        <v>0</v>
      </c>
      <c r="P36" s="34" t="str">
        <f>'3_選抜学生一覧（SPRING）'!P39</f>
        <v/>
      </c>
      <c r="Q36" s="34">
        <f>'3_選抜学生一覧（SPRING）'!Q39</f>
        <v>0</v>
      </c>
      <c r="R36" s="34">
        <f>'3_選抜学生一覧（SPRING）'!R39</f>
        <v>0</v>
      </c>
      <c r="S36" s="34">
        <f>'3_選抜学生一覧（SPRING）'!S39</f>
        <v>0</v>
      </c>
    </row>
    <row r="37" spans="1:19">
      <c r="A37" s="34" t="str">
        <f>'3_選抜学生一覧（SPRING）'!$E$1</f>
        <v>SPXX-XXX-XX</v>
      </c>
      <c r="B37" s="34">
        <f>'3_選抜学生一覧（SPRING）'!$E$2</f>
        <v>0</v>
      </c>
      <c r="C37" s="33">
        <f>'3_選抜学生一覧（SPRING）'!$E$3</f>
        <v>0</v>
      </c>
      <c r="D37" s="34">
        <f>'3_選抜学生一覧（SPRING）'!A40</f>
        <v>0</v>
      </c>
      <c r="E37" s="34">
        <f>'3_選抜学生一覧（SPRING）'!B40</f>
        <v>0</v>
      </c>
      <c r="F37" s="191" t="str">
        <f>'3_選抜学生一覧（SPRING）'!C40</f>
        <v/>
      </c>
      <c r="G37" s="34" t="str">
        <f>ASC('3_選抜学生一覧（SPRING）'!E40)</f>
        <v/>
      </c>
      <c r="H37" s="34">
        <f>'3_選抜学生一覧（SPRING）'!F40</f>
        <v>0</v>
      </c>
      <c r="I37" s="37">
        <f>'3_選抜学生一覧（SPRING）'!G40</f>
        <v>0</v>
      </c>
      <c r="J37" s="57">
        <f>'3_選抜学生一覧（SPRING）'!H40</f>
        <v>0</v>
      </c>
      <c r="K37" s="57">
        <f>'3_選抜学生一覧（SPRING）'!I40</f>
        <v>0</v>
      </c>
      <c r="L37" s="37">
        <f>'3_選抜学生一覧（SPRING）'!J40</f>
        <v>0</v>
      </c>
      <c r="M37" s="37">
        <f>'3_選抜学生一覧（SPRING）'!K40</f>
        <v>0</v>
      </c>
      <c r="N37" s="37">
        <f>'3_選抜学生一覧（SPRING）'!L40</f>
        <v>0</v>
      </c>
      <c r="O37" s="37">
        <f>'3_選抜学生一覧（SPRING）'!M40</f>
        <v>0</v>
      </c>
      <c r="P37" s="34" t="str">
        <f>'3_選抜学生一覧（SPRING）'!P40</f>
        <v/>
      </c>
      <c r="Q37" s="34">
        <f>'3_選抜学生一覧（SPRING）'!Q40</f>
        <v>0</v>
      </c>
      <c r="R37" s="34">
        <f>'3_選抜学生一覧（SPRING）'!R40</f>
        <v>0</v>
      </c>
      <c r="S37" s="34">
        <f>'3_選抜学生一覧（SPRING）'!S40</f>
        <v>0</v>
      </c>
    </row>
    <row r="38" spans="1:19">
      <c r="A38" s="34" t="str">
        <f>'3_選抜学生一覧（SPRING）'!$E$1</f>
        <v>SPXX-XXX-XX</v>
      </c>
      <c r="B38" s="34">
        <f>'3_選抜学生一覧（SPRING）'!$E$2</f>
        <v>0</v>
      </c>
      <c r="C38" s="33">
        <f>'3_選抜学生一覧（SPRING）'!$E$3</f>
        <v>0</v>
      </c>
      <c r="D38" s="34">
        <f>'3_選抜学生一覧（SPRING）'!A41</f>
        <v>0</v>
      </c>
      <c r="E38" s="34">
        <f>'3_選抜学生一覧（SPRING）'!B41</f>
        <v>0</v>
      </c>
      <c r="F38" s="191" t="str">
        <f>'3_選抜学生一覧（SPRING）'!C41</f>
        <v/>
      </c>
      <c r="G38" s="34" t="str">
        <f>ASC('3_選抜学生一覧（SPRING）'!E41)</f>
        <v/>
      </c>
      <c r="H38" s="34">
        <f>'3_選抜学生一覧（SPRING）'!F41</f>
        <v>0</v>
      </c>
      <c r="I38" s="37">
        <f>'3_選抜学生一覧（SPRING）'!G41</f>
        <v>0</v>
      </c>
      <c r="J38" s="57">
        <f>'3_選抜学生一覧（SPRING）'!H41</f>
        <v>0</v>
      </c>
      <c r="K38" s="57">
        <f>'3_選抜学生一覧（SPRING）'!I41</f>
        <v>0</v>
      </c>
      <c r="L38" s="37">
        <f>'3_選抜学生一覧（SPRING）'!J41</f>
        <v>0</v>
      </c>
      <c r="M38" s="37">
        <f>'3_選抜学生一覧（SPRING）'!K41</f>
        <v>0</v>
      </c>
      <c r="N38" s="37">
        <f>'3_選抜学生一覧（SPRING）'!L41</f>
        <v>0</v>
      </c>
      <c r="O38" s="37">
        <f>'3_選抜学生一覧（SPRING）'!M41</f>
        <v>0</v>
      </c>
      <c r="P38" s="34" t="str">
        <f>'3_選抜学生一覧（SPRING）'!P41</f>
        <v/>
      </c>
      <c r="Q38" s="34">
        <f>'3_選抜学生一覧（SPRING）'!Q41</f>
        <v>0</v>
      </c>
      <c r="R38" s="34">
        <f>'3_選抜学生一覧（SPRING）'!R41</f>
        <v>0</v>
      </c>
      <c r="S38" s="34">
        <f>'3_選抜学生一覧（SPRING）'!S41</f>
        <v>0</v>
      </c>
    </row>
    <row r="39" spans="1:19">
      <c r="A39" s="34" t="str">
        <f>'3_選抜学生一覧（SPRING）'!$E$1</f>
        <v>SPXX-XXX-XX</v>
      </c>
      <c r="B39" s="34">
        <f>'3_選抜学生一覧（SPRING）'!$E$2</f>
        <v>0</v>
      </c>
      <c r="C39" s="33">
        <f>'3_選抜学生一覧（SPRING）'!$E$3</f>
        <v>0</v>
      </c>
      <c r="D39" s="34">
        <f>'3_選抜学生一覧（SPRING）'!A42</f>
        <v>0</v>
      </c>
      <c r="E39" s="34">
        <f>'3_選抜学生一覧（SPRING）'!B42</f>
        <v>0</v>
      </c>
      <c r="F39" s="191" t="str">
        <f>'3_選抜学生一覧（SPRING）'!C42</f>
        <v/>
      </c>
      <c r="G39" s="34" t="str">
        <f>ASC('3_選抜学生一覧（SPRING）'!E42)</f>
        <v/>
      </c>
      <c r="H39" s="34">
        <f>'3_選抜学生一覧（SPRING）'!F42</f>
        <v>0</v>
      </c>
      <c r="I39" s="37">
        <f>'3_選抜学生一覧（SPRING）'!G42</f>
        <v>0</v>
      </c>
      <c r="J39" s="57">
        <f>'3_選抜学生一覧（SPRING）'!H42</f>
        <v>0</v>
      </c>
      <c r="K39" s="57">
        <f>'3_選抜学生一覧（SPRING）'!I42</f>
        <v>0</v>
      </c>
      <c r="L39" s="37">
        <f>'3_選抜学生一覧（SPRING）'!J42</f>
        <v>0</v>
      </c>
      <c r="M39" s="37">
        <f>'3_選抜学生一覧（SPRING）'!K42</f>
        <v>0</v>
      </c>
      <c r="N39" s="37">
        <f>'3_選抜学生一覧（SPRING）'!L42</f>
        <v>0</v>
      </c>
      <c r="O39" s="37">
        <f>'3_選抜学生一覧（SPRING）'!M42</f>
        <v>0</v>
      </c>
      <c r="P39" s="34" t="str">
        <f>'3_選抜学生一覧（SPRING）'!P42</f>
        <v/>
      </c>
      <c r="Q39" s="34">
        <f>'3_選抜学生一覧（SPRING）'!Q42</f>
        <v>0</v>
      </c>
      <c r="R39" s="34">
        <f>'3_選抜学生一覧（SPRING）'!R42</f>
        <v>0</v>
      </c>
      <c r="S39" s="34">
        <f>'3_選抜学生一覧（SPRING）'!S42</f>
        <v>0</v>
      </c>
    </row>
    <row r="40" spans="1:19">
      <c r="A40" s="34" t="str">
        <f>'3_選抜学生一覧（SPRING）'!$E$1</f>
        <v>SPXX-XXX-XX</v>
      </c>
      <c r="B40" s="34">
        <f>'3_選抜学生一覧（SPRING）'!$E$2</f>
        <v>0</v>
      </c>
      <c r="C40" s="33">
        <f>'3_選抜学生一覧（SPRING）'!$E$3</f>
        <v>0</v>
      </c>
      <c r="D40" s="34">
        <f>'3_選抜学生一覧（SPRING）'!A43</f>
        <v>0</v>
      </c>
      <c r="E40" s="34">
        <f>'3_選抜学生一覧（SPRING）'!B43</f>
        <v>0</v>
      </c>
      <c r="F40" s="191" t="str">
        <f>'3_選抜学生一覧（SPRING）'!C43</f>
        <v/>
      </c>
      <c r="G40" s="34" t="str">
        <f>ASC('3_選抜学生一覧（SPRING）'!E43)</f>
        <v/>
      </c>
      <c r="H40" s="34">
        <f>'3_選抜学生一覧（SPRING）'!F43</f>
        <v>0</v>
      </c>
      <c r="I40" s="37">
        <f>'3_選抜学生一覧（SPRING）'!G43</f>
        <v>0</v>
      </c>
      <c r="J40" s="57">
        <f>'3_選抜学生一覧（SPRING）'!H43</f>
        <v>0</v>
      </c>
      <c r="K40" s="57">
        <f>'3_選抜学生一覧（SPRING）'!I43</f>
        <v>0</v>
      </c>
      <c r="L40" s="37">
        <f>'3_選抜学生一覧（SPRING）'!J43</f>
        <v>0</v>
      </c>
      <c r="M40" s="37">
        <f>'3_選抜学生一覧（SPRING）'!K43</f>
        <v>0</v>
      </c>
      <c r="N40" s="37">
        <f>'3_選抜学生一覧（SPRING）'!L43</f>
        <v>0</v>
      </c>
      <c r="O40" s="37">
        <f>'3_選抜学生一覧（SPRING）'!M43</f>
        <v>0</v>
      </c>
      <c r="P40" s="34" t="str">
        <f>'3_選抜学生一覧（SPRING）'!P43</f>
        <v/>
      </c>
      <c r="Q40" s="34">
        <f>'3_選抜学生一覧（SPRING）'!Q43</f>
        <v>0</v>
      </c>
      <c r="R40" s="34">
        <f>'3_選抜学生一覧（SPRING）'!R43</f>
        <v>0</v>
      </c>
      <c r="S40" s="34">
        <f>'3_選抜学生一覧（SPRING）'!S43</f>
        <v>0</v>
      </c>
    </row>
    <row r="41" spans="1:19">
      <c r="A41" s="34" t="str">
        <f>'3_選抜学生一覧（SPRING）'!$E$1</f>
        <v>SPXX-XXX-XX</v>
      </c>
      <c r="B41" s="34">
        <f>'3_選抜学生一覧（SPRING）'!$E$2</f>
        <v>0</v>
      </c>
      <c r="C41" s="33">
        <f>'3_選抜学生一覧（SPRING）'!$E$3</f>
        <v>0</v>
      </c>
      <c r="D41" s="34">
        <f>'3_選抜学生一覧（SPRING）'!A44</f>
        <v>0</v>
      </c>
      <c r="E41" s="34">
        <f>'3_選抜学生一覧（SPRING）'!B44</f>
        <v>0</v>
      </c>
      <c r="F41" s="191" t="str">
        <f>'3_選抜学生一覧（SPRING）'!C44</f>
        <v/>
      </c>
      <c r="G41" s="34" t="str">
        <f>ASC('3_選抜学生一覧（SPRING）'!E44)</f>
        <v/>
      </c>
      <c r="H41" s="34">
        <f>'3_選抜学生一覧（SPRING）'!F44</f>
        <v>0</v>
      </c>
      <c r="I41" s="37">
        <f>'3_選抜学生一覧（SPRING）'!G44</f>
        <v>0</v>
      </c>
      <c r="J41" s="57">
        <f>'3_選抜学生一覧（SPRING）'!H44</f>
        <v>0</v>
      </c>
      <c r="K41" s="57">
        <f>'3_選抜学生一覧（SPRING）'!I44</f>
        <v>0</v>
      </c>
      <c r="L41" s="37">
        <f>'3_選抜学生一覧（SPRING）'!J44</f>
        <v>0</v>
      </c>
      <c r="M41" s="37">
        <f>'3_選抜学生一覧（SPRING）'!K44</f>
        <v>0</v>
      </c>
      <c r="N41" s="37">
        <f>'3_選抜学生一覧（SPRING）'!L44</f>
        <v>0</v>
      </c>
      <c r="O41" s="37">
        <f>'3_選抜学生一覧（SPRING）'!M44</f>
        <v>0</v>
      </c>
      <c r="P41" s="34" t="str">
        <f>'3_選抜学生一覧（SPRING）'!P44</f>
        <v/>
      </c>
      <c r="Q41" s="34">
        <f>'3_選抜学生一覧（SPRING）'!Q44</f>
        <v>0</v>
      </c>
      <c r="R41" s="34">
        <f>'3_選抜学生一覧（SPRING）'!R44</f>
        <v>0</v>
      </c>
      <c r="S41" s="34">
        <f>'3_選抜学生一覧（SPRING）'!S44</f>
        <v>0</v>
      </c>
    </row>
    <row r="42" spans="1:19">
      <c r="A42" s="34" t="str">
        <f>'3_選抜学生一覧（SPRING）'!$E$1</f>
        <v>SPXX-XXX-XX</v>
      </c>
      <c r="B42" s="34">
        <f>'3_選抜学生一覧（SPRING）'!$E$2</f>
        <v>0</v>
      </c>
      <c r="C42" s="33">
        <f>'3_選抜学生一覧（SPRING）'!$E$3</f>
        <v>0</v>
      </c>
      <c r="D42" s="34">
        <f>'3_選抜学生一覧（SPRING）'!A45</f>
        <v>0</v>
      </c>
      <c r="E42" s="34">
        <f>'3_選抜学生一覧（SPRING）'!B45</f>
        <v>0</v>
      </c>
      <c r="F42" s="191" t="str">
        <f>'3_選抜学生一覧（SPRING）'!C45</f>
        <v/>
      </c>
      <c r="G42" s="34" t="str">
        <f>ASC('3_選抜学生一覧（SPRING）'!E45)</f>
        <v/>
      </c>
      <c r="H42" s="34">
        <f>'3_選抜学生一覧（SPRING）'!F45</f>
        <v>0</v>
      </c>
      <c r="I42" s="37">
        <f>'3_選抜学生一覧（SPRING）'!G45</f>
        <v>0</v>
      </c>
      <c r="J42" s="57">
        <f>'3_選抜学生一覧（SPRING）'!H45</f>
        <v>0</v>
      </c>
      <c r="K42" s="57">
        <f>'3_選抜学生一覧（SPRING）'!I45</f>
        <v>0</v>
      </c>
      <c r="L42" s="37">
        <f>'3_選抜学生一覧（SPRING）'!J45</f>
        <v>0</v>
      </c>
      <c r="M42" s="37">
        <f>'3_選抜学生一覧（SPRING）'!K45</f>
        <v>0</v>
      </c>
      <c r="N42" s="37">
        <f>'3_選抜学生一覧（SPRING）'!L45</f>
        <v>0</v>
      </c>
      <c r="O42" s="37">
        <f>'3_選抜学生一覧（SPRING）'!M45</f>
        <v>0</v>
      </c>
      <c r="P42" s="34" t="str">
        <f>'3_選抜学生一覧（SPRING）'!P45</f>
        <v/>
      </c>
      <c r="Q42" s="34">
        <f>'3_選抜学生一覧（SPRING）'!Q45</f>
        <v>0</v>
      </c>
      <c r="R42" s="34">
        <f>'3_選抜学生一覧（SPRING）'!R45</f>
        <v>0</v>
      </c>
      <c r="S42" s="34">
        <f>'3_選抜学生一覧（SPRING）'!S45</f>
        <v>0</v>
      </c>
    </row>
    <row r="43" spans="1:19">
      <c r="A43" s="34" t="str">
        <f>'3_選抜学生一覧（SPRING）'!$E$1</f>
        <v>SPXX-XXX-XX</v>
      </c>
      <c r="B43" s="34">
        <f>'3_選抜学生一覧（SPRING）'!$E$2</f>
        <v>0</v>
      </c>
      <c r="C43" s="33">
        <f>'3_選抜学生一覧（SPRING）'!$E$3</f>
        <v>0</v>
      </c>
      <c r="D43" s="34">
        <f>'3_選抜学生一覧（SPRING）'!A46</f>
        <v>0</v>
      </c>
      <c r="E43" s="34">
        <f>'3_選抜学生一覧（SPRING）'!B46</f>
        <v>0</v>
      </c>
      <c r="F43" s="191" t="str">
        <f>'3_選抜学生一覧（SPRING）'!C46</f>
        <v/>
      </c>
      <c r="G43" s="34" t="str">
        <f>ASC('3_選抜学生一覧（SPRING）'!E46)</f>
        <v/>
      </c>
      <c r="H43" s="34">
        <f>'3_選抜学生一覧（SPRING）'!F46</f>
        <v>0</v>
      </c>
      <c r="I43" s="37">
        <f>'3_選抜学生一覧（SPRING）'!G46</f>
        <v>0</v>
      </c>
      <c r="J43" s="57">
        <f>'3_選抜学生一覧（SPRING）'!H46</f>
        <v>0</v>
      </c>
      <c r="K43" s="57">
        <f>'3_選抜学生一覧（SPRING）'!I46</f>
        <v>0</v>
      </c>
      <c r="L43" s="37">
        <f>'3_選抜学生一覧（SPRING）'!J46</f>
        <v>0</v>
      </c>
      <c r="M43" s="37">
        <f>'3_選抜学生一覧（SPRING）'!K46</f>
        <v>0</v>
      </c>
      <c r="N43" s="37">
        <f>'3_選抜学生一覧（SPRING）'!L46</f>
        <v>0</v>
      </c>
      <c r="O43" s="37">
        <f>'3_選抜学生一覧（SPRING）'!M46</f>
        <v>0</v>
      </c>
      <c r="P43" s="34" t="str">
        <f>'3_選抜学生一覧（SPRING）'!P46</f>
        <v/>
      </c>
      <c r="Q43" s="34">
        <f>'3_選抜学生一覧（SPRING）'!Q46</f>
        <v>0</v>
      </c>
      <c r="R43" s="34">
        <f>'3_選抜学生一覧（SPRING）'!R46</f>
        <v>0</v>
      </c>
      <c r="S43" s="34">
        <f>'3_選抜学生一覧（SPRING）'!S46</f>
        <v>0</v>
      </c>
    </row>
    <row r="44" spans="1:19">
      <c r="A44" s="34" t="str">
        <f>'3_選抜学生一覧（SPRING）'!$E$1</f>
        <v>SPXX-XXX-XX</v>
      </c>
      <c r="B44" s="34">
        <f>'3_選抜学生一覧（SPRING）'!$E$2</f>
        <v>0</v>
      </c>
      <c r="C44" s="33">
        <f>'3_選抜学生一覧（SPRING）'!$E$3</f>
        <v>0</v>
      </c>
      <c r="D44" s="34">
        <f>'3_選抜学生一覧（SPRING）'!A47</f>
        <v>0</v>
      </c>
      <c r="E44" s="34">
        <f>'3_選抜学生一覧（SPRING）'!B47</f>
        <v>0</v>
      </c>
      <c r="F44" s="191" t="str">
        <f>'3_選抜学生一覧（SPRING）'!C47</f>
        <v/>
      </c>
      <c r="G44" s="34" t="str">
        <f>ASC('3_選抜学生一覧（SPRING）'!E47)</f>
        <v/>
      </c>
      <c r="H44" s="34">
        <f>'3_選抜学生一覧（SPRING）'!F47</f>
        <v>0</v>
      </c>
      <c r="I44" s="37">
        <f>'3_選抜学生一覧（SPRING）'!G47</f>
        <v>0</v>
      </c>
      <c r="J44" s="57">
        <f>'3_選抜学生一覧（SPRING）'!H47</f>
        <v>0</v>
      </c>
      <c r="K44" s="57">
        <f>'3_選抜学生一覧（SPRING）'!I47</f>
        <v>0</v>
      </c>
      <c r="L44" s="37">
        <f>'3_選抜学生一覧（SPRING）'!J47</f>
        <v>0</v>
      </c>
      <c r="M44" s="37">
        <f>'3_選抜学生一覧（SPRING）'!K47</f>
        <v>0</v>
      </c>
      <c r="N44" s="37">
        <f>'3_選抜学生一覧（SPRING）'!L47</f>
        <v>0</v>
      </c>
      <c r="O44" s="37">
        <f>'3_選抜学生一覧（SPRING）'!M47</f>
        <v>0</v>
      </c>
      <c r="P44" s="34" t="str">
        <f>'3_選抜学生一覧（SPRING）'!P47</f>
        <v/>
      </c>
      <c r="Q44" s="34">
        <f>'3_選抜学生一覧（SPRING）'!Q47</f>
        <v>0</v>
      </c>
      <c r="R44" s="34">
        <f>'3_選抜学生一覧（SPRING）'!R47</f>
        <v>0</v>
      </c>
      <c r="S44" s="34">
        <f>'3_選抜学生一覧（SPRING）'!S47</f>
        <v>0</v>
      </c>
    </row>
    <row r="45" spans="1:19">
      <c r="A45" s="34" t="str">
        <f>'3_選抜学生一覧（SPRING）'!$E$1</f>
        <v>SPXX-XXX-XX</v>
      </c>
      <c r="B45" s="34">
        <f>'3_選抜学生一覧（SPRING）'!$E$2</f>
        <v>0</v>
      </c>
      <c r="C45" s="33">
        <f>'3_選抜学生一覧（SPRING）'!$E$3</f>
        <v>0</v>
      </c>
      <c r="D45" s="34">
        <f>'3_選抜学生一覧（SPRING）'!A48</f>
        <v>0</v>
      </c>
      <c r="E45" s="34">
        <f>'3_選抜学生一覧（SPRING）'!B48</f>
        <v>0</v>
      </c>
      <c r="F45" s="191" t="str">
        <f>'3_選抜学生一覧（SPRING）'!C48</f>
        <v/>
      </c>
      <c r="G45" s="34" t="str">
        <f>ASC('3_選抜学生一覧（SPRING）'!E48)</f>
        <v/>
      </c>
      <c r="H45" s="34">
        <f>'3_選抜学生一覧（SPRING）'!F48</f>
        <v>0</v>
      </c>
      <c r="I45" s="37">
        <f>'3_選抜学生一覧（SPRING）'!G48</f>
        <v>0</v>
      </c>
      <c r="J45" s="57">
        <f>'3_選抜学生一覧（SPRING）'!H48</f>
        <v>0</v>
      </c>
      <c r="K45" s="57">
        <f>'3_選抜学生一覧（SPRING）'!I48</f>
        <v>0</v>
      </c>
      <c r="L45" s="37">
        <f>'3_選抜学生一覧（SPRING）'!J48</f>
        <v>0</v>
      </c>
      <c r="M45" s="37">
        <f>'3_選抜学生一覧（SPRING）'!K48</f>
        <v>0</v>
      </c>
      <c r="N45" s="37">
        <f>'3_選抜学生一覧（SPRING）'!L48</f>
        <v>0</v>
      </c>
      <c r="O45" s="37">
        <f>'3_選抜学生一覧（SPRING）'!M48</f>
        <v>0</v>
      </c>
      <c r="P45" s="34" t="str">
        <f>'3_選抜学生一覧（SPRING）'!P48</f>
        <v/>
      </c>
      <c r="Q45" s="34">
        <f>'3_選抜学生一覧（SPRING）'!Q48</f>
        <v>0</v>
      </c>
      <c r="R45" s="34">
        <f>'3_選抜学生一覧（SPRING）'!R48</f>
        <v>0</v>
      </c>
      <c r="S45" s="34">
        <f>'3_選抜学生一覧（SPRING）'!S48</f>
        <v>0</v>
      </c>
    </row>
    <row r="46" spans="1:19">
      <c r="A46" s="34" t="str">
        <f>'3_選抜学生一覧（SPRING）'!$E$1</f>
        <v>SPXX-XXX-XX</v>
      </c>
      <c r="B46" s="34">
        <f>'3_選抜学生一覧（SPRING）'!$E$2</f>
        <v>0</v>
      </c>
      <c r="C46" s="33">
        <f>'3_選抜学生一覧（SPRING）'!$E$3</f>
        <v>0</v>
      </c>
      <c r="D46" s="34">
        <f>'3_選抜学生一覧（SPRING）'!A49</f>
        <v>0</v>
      </c>
      <c r="E46" s="34">
        <f>'3_選抜学生一覧（SPRING）'!B49</f>
        <v>0</v>
      </c>
      <c r="F46" s="191" t="str">
        <f>'3_選抜学生一覧（SPRING）'!C49</f>
        <v/>
      </c>
      <c r="G46" s="34" t="str">
        <f>ASC('3_選抜学生一覧（SPRING）'!E49)</f>
        <v/>
      </c>
      <c r="H46" s="34">
        <f>'3_選抜学生一覧（SPRING）'!F49</f>
        <v>0</v>
      </c>
      <c r="I46" s="37">
        <f>'3_選抜学生一覧（SPRING）'!G49</f>
        <v>0</v>
      </c>
      <c r="J46" s="57">
        <f>'3_選抜学生一覧（SPRING）'!H49</f>
        <v>0</v>
      </c>
      <c r="K46" s="57">
        <f>'3_選抜学生一覧（SPRING）'!I49</f>
        <v>0</v>
      </c>
      <c r="L46" s="37">
        <f>'3_選抜学生一覧（SPRING）'!J49</f>
        <v>0</v>
      </c>
      <c r="M46" s="37">
        <f>'3_選抜学生一覧（SPRING）'!K49</f>
        <v>0</v>
      </c>
      <c r="N46" s="37">
        <f>'3_選抜学生一覧（SPRING）'!L49</f>
        <v>0</v>
      </c>
      <c r="O46" s="37">
        <f>'3_選抜学生一覧（SPRING）'!M49</f>
        <v>0</v>
      </c>
      <c r="P46" s="34" t="str">
        <f>'3_選抜学生一覧（SPRING）'!P49</f>
        <v/>
      </c>
      <c r="Q46" s="34">
        <f>'3_選抜学生一覧（SPRING）'!Q49</f>
        <v>0</v>
      </c>
      <c r="R46" s="34">
        <f>'3_選抜学生一覧（SPRING）'!R49</f>
        <v>0</v>
      </c>
      <c r="S46" s="34">
        <f>'3_選抜学生一覧（SPRING）'!S49</f>
        <v>0</v>
      </c>
    </row>
    <row r="47" spans="1:19">
      <c r="A47" s="34" t="str">
        <f>'3_選抜学生一覧（SPRING）'!$E$1</f>
        <v>SPXX-XXX-XX</v>
      </c>
      <c r="B47" s="34">
        <f>'3_選抜学生一覧（SPRING）'!$E$2</f>
        <v>0</v>
      </c>
      <c r="C47" s="33">
        <f>'3_選抜学生一覧（SPRING）'!$E$3</f>
        <v>0</v>
      </c>
      <c r="D47" s="34">
        <f>'3_選抜学生一覧（SPRING）'!A50</f>
        <v>0</v>
      </c>
      <c r="E47" s="34">
        <f>'3_選抜学生一覧（SPRING）'!B50</f>
        <v>0</v>
      </c>
      <c r="F47" s="191" t="str">
        <f>'3_選抜学生一覧（SPRING）'!C50</f>
        <v/>
      </c>
      <c r="G47" s="34" t="str">
        <f>ASC('3_選抜学生一覧（SPRING）'!E50)</f>
        <v/>
      </c>
      <c r="H47" s="34">
        <f>'3_選抜学生一覧（SPRING）'!F50</f>
        <v>0</v>
      </c>
      <c r="I47" s="37">
        <f>'3_選抜学生一覧（SPRING）'!G50</f>
        <v>0</v>
      </c>
      <c r="J47" s="57">
        <f>'3_選抜学生一覧（SPRING）'!H50</f>
        <v>0</v>
      </c>
      <c r="K47" s="57">
        <f>'3_選抜学生一覧（SPRING）'!I50</f>
        <v>0</v>
      </c>
      <c r="L47" s="37">
        <f>'3_選抜学生一覧（SPRING）'!J50</f>
        <v>0</v>
      </c>
      <c r="M47" s="37">
        <f>'3_選抜学生一覧（SPRING）'!K50</f>
        <v>0</v>
      </c>
      <c r="N47" s="37">
        <f>'3_選抜学生一覧（SPRING）'!L50</f>
        <v>0</v>
      </c>
      <c r="O47" s="37">
        <f>'3_選抜学生一覧（SPRING）'!M50</f>
        <v>0</v>
      </c>
      <c r="P47" s="34" t="str">
        <f>'3_選抜学生一覧（SPRING）'!P50</f>
        <v/>
      </c>
      <c r="Q47" s="34">
        <f>'3_選抜学生一覧（SPRING）'!Q50</f>
        <v>0</v>
      </c>
      <c r="R47" s="34">
        <f>'3_選抜学生一覧（SPRING）'!R50</f>
        <v>0</v>
      </c>
      <c r="S47" s="34">
        <f>'3_選抜学生一覧（SPRING）'!S50</f>
        <v>0</v>
      </c>
    </row>
    <row r="48" spans="1:19">
      <c r="A48" s="34" t="str">
        <f>'3_選抜学生一覧（SPRING）'!$E$1</f>
        <v>SPXX-XXX-XX</v>
      </c>
      <c r="B48" s="34">
        <f>'3_選抜学生一覧（SPRING）'!$E$2</f>
        <v>0</v>
      </c>
      <c r="C48" s="33">
        <f>'3_選抜学生一覧（SPRING）'!$E$3</f>
        <v>0</v>
      </c>
      <c r="D48" s="34">
        <f>'3_選抜学生一覧（SPRING）'!A51</f>
        <v>0</v>
      </c>
      <c r="E48" s="34">
        <f>'3_選抜学生一覧（SPRING）'!B51</f>
        <v>0</v>
      </c>
      <c r="F48" s="191" t="str">
        <f>'3_選抜学生一覧（SPRING）'!C51</f>
        <v/>
      </c>
      <c r="G48" s="34" t="str">
        <f>ASC('3_選抜学生一覧（SPRING）'!E51)</f>
        <v/>
      </c>
      <c r="H48" s="34">
        <f>'3_選抜学生一覧（SPRING）'!F51</f>
        <v>0</v>
      </c>
      <c r="I48" s="37">
        <f>'3_選抜学生一覧（SPRING）'!G51</f>
        <v>0</v>
      </c>
      <c r="J48" s="57">
        <f>'3_選抜学生一覧（SPRING）'!H51</f>
        <v>0</v>
      </c>
      <c r="K48" s="57">
        <f>'3_選抜学生一覧（SPRING）'!I51</f>
        <v>0</v>
      </c>
      <c r="L48" s="37">
        <f>'3_選抜学生一覧（SPRING）'!J51</f>
        <v>0</v>
      </c>
      <c r="M48" s="37">
        <f>'3_選抜学生一覧（SPRING）'!K51</f>
        <v>0</v>
      </c>
      <c r="N48" s="37">
        <f>'3_選抜学生一覧（SPRING）'!L51</f>
        <v>0</v>
      </c>
      <c r="O48" s="37">
        <f>'3_選抜学生一覧（SPRING）'!M51</f>
        <v>0</v>
      </c>
      <c r="P48" s="34" t="str">
        <f>'3_選抜学生一覧（SPRING）'!P51</f>
        <v/>
      </c>
      <c r="Q48" s="34">
        <f>'3_選抜学生一覧（SPRING）'!Q51</f>
        <v>0</v>
      </c>
      <c r="R48" s="34">
        <f>'3_選抜学生一覧（SPRING）'!R51</f>
        <v>0</v>
      </c>
      <c r="S48" s="34">
        <f>'3_選抜学生一覧（SPRING）'!S51</f>
        <v>0</v>
      </c>
    </row>
    <row r="49" spans="1:19">
      <c r="A49" s="34" t="str">
        <f>'3_選抜学生一覧（SPRING）'!$E$1</f>
        <v>SPXX-XXX-XX</v>
      </c>
      <c r="B49" s="34">
        <f>'3_選抜学生一覧（SPRING）'!$E$2</f>
        <v>0</v>
      </c>
      <c r="C49" s="33">
        <f>'3_選抜学生一覧（SPRING）'!$E$3</f>
        <v>0</v>
      </c>
      <c r="D49" s="34">
        <f>'3_選抜学生一覧（SPRING）'!A52</f>
        <v>0</v>
      </c>
      <c r="E49" s="34">
        <f>'3_選抜学生一覧（SPRING）'!B52</f>
        <v>0</v>
      </c>
      <c r="F49" s="191" t="str">
        <f>'3_選抜学生一覧（SPRING）'!C52</f>
        <v/>
      </c>
      <c r="G49" s="34" t="str">
        <f>ASC('3_選抜学生一覧（SPRING）'!E52)</f>
        <v/>
      </c>
      <c r="H49" s="34">
        <f>'3_選抜学生一覧（SPRING）'!F52</f>
        <v>0</v>
      </c>
      <c r="I49" s="37">
        <f>'3_選抜学生一覧（SPRING）'!G52</f>
        <v>0</v>
      </c>
      <c r="J49" s="57">
        <f>'3_選抜学生一覧（SPRING）'!H52</f>
        <v>0</v>
      </c>
      <c r="K49" s="57">
        <f>'3_選抜学生一覧（SPRING）'!I52</f>
        <v>0</v>
      </c>
      <c r="L49" s="37">
        <f>'3_選抜学生一覧（SPRING）'!J52</f>
        <v>0</v>
      </c>
      <c r="M49" s="37">
        <f>'3_選抜学生一覧（SPRING）'!K52</f>
        <v>0</v>
      </c>
      <c r="N49" s="37">
        <f>'3_選抜学生一覧（SPRING）'!L52</f>
        <v>0</v>
      </c>
      <c r="O49" s="37">
        <f>'3_選抜学生一覧（SPRING）'!M52</f>
        <v>0</v>
      </c>
      <c r="P49" s="34" t="str">
        <f>'3_選抜学生一覧（SPRING）'!P52</f>
        <v/>
      </c>
      <c r="Q49" s="34">
        <f>'3_選抜学生一覧（SPRING）'!Q52</f>
        <v>0</v>
      </c>
      <c r="R49" s="34">
        <f>'3_選抜学生一覧（SPRING）'!R52</f>
        <v>0</v>
      </c>
      <c r="S49" s="34">
        <f>'3_選抜学生一覧（SPRING）'!S52</f>
        <v>0</v>
      </c>
    </row>
    <row r="50" spans="1:19">
      <c r="A50" s="34" t="str">
        <f>'3_選抜学生一覧（SPRING）'!$E$1</f>
        <v>SPXX-XXX-XX</v>
      </c>
      <c r="B50" s="34">
        <f>'3_選抜学生一覧（SPRING）'!$E$2</f>
        <v>0</v>
      </c>
      <c r="C50" s="33">
        <f>'3_選抜学生一覧（SPRING）'!$E$3</f>
        <v>0</v>
      </c>
      <c r="D50" s="34">
        <f>'3_選抜学生一覧（SPRING）'!A53</f>
        <v>0</v>
      </c>
      <c r="E50" s="34">
        <f>'3_選抜学生一覧（SPRING）'!B53</f>
        <v>0</v>
      </c>
      <c r="F50" s="191" t="str">
        <f>'3_選抜学生一覧（SPRING）'!C53</f>
        <v/>
      </c>
      <c r="G50" s="34" t="str">
        <f>ASC('3_選抜学生一覧（SPRING）'!E53)</f>
        <v/>
      </c>
      <c r="H50" s="34">
        <f>'3_選抜学生一覧（SPRING）'!F53</f>
        <v>0</v>
      </c>
      <c r="I50" s="37">
        <f>'3_選抜学生一覧（SPRING）'!G53</f>
        <v>0</v>
      </c>
      <c r="J50" s="57">
        <f>'3_選抜学生一覧（SPRING）'!H53</f>
        <v>0</v>
      </c>
      <c r="K50" s="57">
        <f>'3_選抜学生一覧（SPRING）'!I53</f>
        <v>0</v>
      </c>
      <c r="L50" s="37">
        <f>'3_選抜学生一覧（SPRING）'!J53</f>
        <v>0</v>
      </c>
      <c r="M50" s="37">
        <f>'3_選抜学生一覧（SPRING）'!K53</f>
        <v>0</v>
      </c>
      <c r="N50" s="37">
        <f>'3_選抜学生一覧（SPRING）'!L53</f>
        <v>0</v>
      </c>
      <c r="O50" s="37">
        <f>'3_選抜学生一覧（SPRING）'!M53</f>
        <v>0</v>
      </c>
      <c r="P50" s="34" t="str">
        <f>'3_選抜学生一覧（SPRING）'!P53</f>
        <v/>
      </c>
      <c r="Q50" s="34">
        <f>'3_選抜学生一覧（SPRING）'!Q53</f>
        <v>0</v>
      </c>
      <c r="R50" s="34">
        <f>'3_選抜学生一覧（SPRING）'!R53</f>
        <v>0</v>
      </c>
      <c r="S50" s="34">
        <f>'3_選抜学生一覧（SPRING）'!S53</f>
        <v>0</v>
      </c>
    </row>
    <row r="51" spans="1:19">
      <c r="A51" s="34" t="str">
        <f>'3_選抜学生一覧（SPRING）'!$E$1</f>
        <v>SPXX-XXX-XX</v>
      </c>
      <c r="B51" s="34">
        <f>'3_選抜学生一覧（SPRING）'!$E$2</f>
        <v>0</v>
      </c>
      <c r="C51" s="33">
        <f>'3_選抜学生一覧（SPRING）'!$E$3</f>
        <v>0</v>
      </c>
      <c r="D51" s="34">
        <f>'3_選抜学生一覧（SPRING）'!A54</f>
        <v>0</v>
      </c>
      <c r="E51" s="34">
        <f>'3_選抜学生一覧（SPRING）'!B54</f>
        <v>0</v>
      </c>
      <c r="F51" s="191" t="str">
        <f>'3_選抜学生一覧（SPRING）'!C54</f>
        <v/>
      </c>
      <c r="G51" s="34" t="str">
        <f>ASC('3_選抜学生一覧（SPRING）'!E54)</f>
        <v/>
      </c>
      <c r="H51" s="34">
        <f>'3_選抜学生一覧（SPRING）'!F54</f>
        <v>0</v>
      </c>
      <c r="I51" s="37">
        <f>'3_選抜学生一覧（SPRING）'!G54</f>
        <v>0</v>
      </c>
      <c r="J51" s="57">
        <f>'3_選抜学生一覧（SPRING）'!H54</f>
        <v>0</v>
      </c>
      <c r="K51" s="57">
        <f>'3_選抜学生一覧（SPRING）'!I54</f>
        <v>0</v>
      </c>
      <c r="L51" s="37">
        <f>'3_選抜学生一覧（SPRING）'!J54</f>
        <v>0</v>
      </c>
      <c r="M51" s="37">
        <f>'3_選抜学生一覧（SPRING）'!K54</f>
        <v>0</v>
      </c>
      <c r="N51" s="37">
        <f>'3_選抜学生一覧（SPRING）'!L54</f>
        <v>0</v>
      </c>
      <c r="O51" s="37">
        <f>'3_選抜学生一覧（SPRING）'!M54</f>
        <v>0</v>
      </c>
      <c r="P51" s="34" t="str">
        <f>'3_選抜学生一覧（SPRING）'!P54</f>
        <v/>
      </c>
      <c r="Q51" s="34">
        <f>'3_選抜学生一覧（SPRING）'!Q54</f>
        <v>0</v>
      </c>
      <c r="R51" s="34">
        <f>'3_選抜学生一覧（SPRING）'!R54</f>
        <v>0</v>
      </c>
      <c r="S51" s="34">
        <f>'3_選抜学生一覧（SPRING）'!S54</f>
        <v>0</v>
      </c>
    </row>
    <row r="52" spans="1:19">
      <c r="A52" s="34" t="str">
        <f>'3_選抜学生一覧（SPRING）'!$E$1</f>
        <v>SPXX-XXX-XX</v>
      </c>
      <c r="B52" s="34">
        <f>'3_選抜学生一覧（SPRING）'!$E$2</f>
        <v>0</v>
      </c>
      <c r="C52" s="33">
        <f>'3_選抜学生一覧（SPRING）'!$E$3</f>
        <v>0</v>
      </c>
      <c r="D52" s="34">
        <f>'3_選抜学生一覧（SPRING）'!A55</f>
        <v>0</v>
      </c>
      <c r="E52" s="34">
        <f>'3_選抜学生一覧（SPRING）'!B55</f>
        <v>0</v>
      </c>
      <c r="F52" s="191" t="str">
        <f>'3_選抜学生一覧（SPRING）'!C55</f>
        <v/>
      </c>
      <c r="G52" s="34" t="str">
        <f>ASC('3_選抜学生一覧（SPRING）'!E55)</f>
        <v/>
      </c>
      <c r="H52" s="34">
        <f>'3_選抜学生一覧（SPRING）'!F55</f>
        <v>0</v>
      </c>
      <c r="I52" s="37">
        <f>'3_選抜学生一覧（SPRING）'!G55</f>
        <v>0</v>
      </c>
      <c r="J52" s="57">
        <f>'3_選抜学生一覧（SPRING）'!H55</f>
        <v>0</v>
      </c>
      <c r="K52" s="57">
        <f>'3_選抜学生一覧（SPRING）'!I55</f>
        <v>0</v>
      </c>
      <c r="L52" s="37">
        <f>'3_選抜学生一覧（SPRING）'!J55</f>
        <v>0</v>
      </c>
      <c r="M52" s="37">
        <f>'3_選抜学生一覧（SPRING）'!K55</f>
        <v>0</v>
      </c>
      <c r="N52" s="37">
        <f>'3_選抜学生一覧（SPRING）'!L55</f>
        <v>0</v>
      </c>
      <c r="O52" s="37">
        <f>'3_選抜学生一覧（SPRING）'!M55</f>
        <v>0</v>
      </c>
      <c r="P52" s="34" t="str">
        <f>'3_選抜学生一覧（SPRING）'!P55</f>
        <v/>
      </c>
      <c r="Q52" s="34">
        <f>'3_選抜学生一覧（SPRING）'!Q55</f>
        <v>0</v>
      </c>
      <c r="R52" s="34">
        <f>'3_選抜学生一覧（SPRING）'!R55</f>
        <v>0</v>
      </c>
      <c r="S52" s="34">
        <f>'3_選抜学生一覧（SPRING）'!S55</f>
        <v>0</v>
      </c>
    </row>
    <row r="53" spans="1:19">
      <c r="A53" s="34" t="str">
        <f>'3_選抜学生一覧（SPRING）'!$E$1</f>
        <v>SPXX-XXX-XX</v>
      </c>
      <c r="B53" s="34">
        <f>'3_選抜学生一覧（SPRING）'!$E$2</f>
        <v>0</v>
      </c>
      <c r="C53" s="33">
        <f>'3_選抜学生一覧（SPRING）'!$E$3</f>
        <v>0</v>
      </c>
      <c r="D53" s="34">
        <f>'3_選抜学生一覧（SPRING）'!A56</f>
        <v>0</v>
      </c>
      <c r="E53" s="34">
        <f>'3_選抜学生一覧（SPRING）'!B56</f>
        <v>0</v>
      </c>
      <c r="F53" s="191" t="str">
        <f>'3_選抜学生一覧（SPRING）'!C56</f>
        <v/>
      </c>
      <c r="G53" s="34" t="str">
        <f>ASC('3_選抜学生一覧（SPRING）'!E56)</f>
        <v/>
      </c>
      <c r="H53" s="34">
        <f>'3_選抜学生一覧（SPRING）'!F56</f>
        <v>0</v>
      </c>
      <c r="I53" s="37">
        <f>'3_選抜学生一覧（SPRING）'!G56</f>
        <v>0</v>
      </c>
      <c r="J53" s="57">
        <f>'3_選抜学生一覧（SPRING）'!H56</f>
        <v>0</v>
      </c>
      <c r="K53" s="57">
        <f>'3_選抜学生一覧（SPRING）'!I56</f>
        <v>0</v>
      </c>
      <c r="L53" s="37">
        <f>'3_選抜学生一覧（SPRING）'!J56</f>
        <v>0</v>
      </c>
      <c r="M53" s="37">
        <f>'3_選抜学生一覧（SPRING）'!K56</f>
        <v>0</v>
      </c>
      <c r="N53" s="37">
        <f>'3_選抜学生一覧（SPRING）'!L56</f>
        <v>0</v>
      </c>
      <c r="O53" s="37">
        <f>'3_選抜学生一覧（SPRING）'!M56</f>
        <v>0</v>
      </c>
      <c r="P53" s="34" t="str">
        <f>'3_選抜学生一覧（SPRING）'!P56</f>
        <v/>
      </c>
      <c r="Q53" s="34">
        <f>'3_選抜学生一覧（SPRING）'!Q56</f>
        <v>0</v>
      </c>
      <c r="R53" s="34">
        <f>'3_選抜学生一覧（SPRING）'!R56</f>
        <v>0</v>
      </c>
      <c r="S53" s="34">
        <f>'3_選抜学生一覧（SPRING）'!S56</f>
        <v>0</v>
      </c>
    </row>
    <row r="54" spans="1:19">
      <c r="A54" s="34" t="str">
        <f>'3_選抜学生一覧（SPRING）'!$E$1</f>
        <v>SPXX-XXX-XX</v>
      </c>
      <c r="B54" s="34">
        <f>'3_選抜学生一覧（SPRING）'!$E$2</f>
        <v>0</v>
      </c>
      <c r="C54" s="33">
        <f>'3_選抜学生一覧（SPRING）'!$E$3</f>
        <v>0</v>
      </c>
      <c r="D54" s="34">
        <f>'3_選抜学生一覧（SPRING）'!A57</f>
        <v>0</v>
      </c>
      <c r="E54" s="34">
        <f>'3_選抜学生一覧（SPRING）'!B57</f>
        <v>0</v>
      </c>
      <c r="F54" s="191" t="str">
        <f>'3_選抜学生一覧（SPRING）'!C57</f>
        <v/>
      </c>
      <c r="G54" s="34" t="str">
        <f>ASC('3_選抜学生一覧（SPRING）'!E57)</f>
        <v/>
      </c>
      <c r="H54" s="34">
        <f>'3_選抜学生一覧（SPRING）'!F57</f>
        <v>0</v>
      </c>
      <c r="I54" s="37">
        <f>'3_選抜学生一覧（SPRING）'!G57</f>
        <v>0</v>
      </c>
      <c r="J54" s="57">
        <f>'3_選抜学生一覧（SPRING）'!H57</f>
        <v>0</v>
      </c>
      <c r="K54" s="57">
        <f>'3_選抜学生一覧（SPRING）'!I57</f>
        <v>0</v>
      </c>
      <c r="L54" s="37">
        <f>'3_選抜学生一覧（SPRING）'!J57</f>
        <v>0</v>
      </c>
      <c r="M54" s="37">
        <f>'3_選抜学生一覧（SPRING）'!K57</f>
        <v>0</v>
      </c>
      <c r="N54" s="37">
        <f>'3_選抜学生一覧（SPRING）'!L57</f>
        <v>0</v>
      </c>
      <c r="O54" s="37">
        <f>'3_選抜学生一覧（SPRING）'!M57</f>
        <v>0</v>
      </c>
      <c r="P54" s="34" t="str">
        <f>'3_選抜学生一覧（SPRING）'!P57</f>
        <v/>
      </c>
      <c r="Q54" s="34">
        <f>'3_選抜学生一覧（SPRING）'!Q57</f>
        <v>0</v>
      </c>
      <c r="R54" s="34">
        <f>'3_選抜学生一覧（SPRING）'!R57</f>
        <v>0</v>
      </c>
      <c r="S54" s="34">
        <f>'3_選抜学生一覧（SPRING）'!S57</f>
        <v>0</v>
      </c>
    </row>
    <row r="55" spans="1:19">
      <c r="A55" s="34" t="str">
        <f>'3_選抜学生一覧（SPRING）'!$E$1</f>
        <v>SPXX-XXX-XX</v>
      </c>
      <c r="B55" s="34">
        <f>'3_選抜学生一覧（SPRING）'!$E$2</f>
        <v>0</v>
      </c>
      <c r="C55" s="33">
        <f>'3_選抜学生一覧（SPRING）'!$E$3</f>
        <v>0</v>
      </c>
      <c r="D55" s="34">
        <f>'3_選抜学生一覧（SPRING）'!A58</f>
        <v>0</v>
      </c>
      <c r="E55" s="34">
        <f>'3_選抜学生一覧（SPRING）'!B58</f>
        <v>0</v>
      </c>
      <c r="F55" s="191" t="str">
        <f>'3_選抜学生一覧（SPRING）'!C58</f>
        <v/>
      </c>
      <c r="G55" s="34" t="str">
        <f>ASC('3_選抜学生一覧（SPRING）'!E58)</f>
        <v/>
      </c>
      <c r="H55" s="34">
        <f>'3_選抜学生一覧（SPRING）'!F58</f>
        <v>0</v>
      </c>
      <c r="I55" s="37">
        <f>'3_選抜学生一覧（SPRING）'!G58</f>
        <v>0</v>
      </c>
      <c r="J55" s="57">
        <f>'3_選抜学生一覧（SPRING）'!H58</f>
        <v>0</v>
      </c>
      <c r="K55" s="57">
        <f>'3_選抜学生一覧（SPRING）'!I58</f>
        <v>0</v>
      </c>
      <c r="L55" s="37">
        <f>'3_選抜学生一覧（SPRING）'!J58</f>
        <v>0</v>
      </c>
      <c r="M55" s="37">
        <f>'3_選抜学生一覧（SPRING）'!K58</f>
        <v>0</v>
      </c>
      <c r="N55" s="37">
        <f>'3_選抜学生一覧（SPRING）'!L58</f>
        <v>0</v>
      </c>
      <c r="O55" s="37">
        <f>'3_選抜学生一覧（SPRING）'!M58</f>
        <v>0</v>
      </c>
      <c r="P55" s="34" t="str">
        <f>'3_選抜学生一覧（SPRING）'!P58</f>
        <v/>
      </c>
      <c r="Q55" s="34">
        <f>'3_選抜学生一覧（SPRING）'!Q58</f>
        <v>0</v>
      </c>
      <c r="R55" s="34">
        <f>'3_選抜学生一覧（SPRING）'!R58</f>
        <v>0</v>
      </c>
      <c r="S55" s="34">
        <f>'3_選抜学生一覧（SPRING）'!S58</f>
        <v>0</v>
      </c>
    </row>
    <row r="56" spans="1:19">
      <c r="A56" s="34" t="str">
        <f>'3_選抜学生一覧（SPRING）'!$E$1</f>
        <v>SPXX-XXX-XX</v>
      </c>
      <c r="B56" s="34">
        <f>'3_選抜学生一覧（SPRING）'!$E$2</f>
        <v>0</v>
      </c>
      <c r="C56" s="33">
        <f>'3_選抜学生一覧（SPRING）'!$E$3</f>
        <v>0</v>
      </c>
      <c r="D56" s="34">
        <f>'3_選抜学生一覧（SPRING）'!A59</f>
        <v>0</v>
      </c>
      <c r="E56" s="34">
        <f>'3_選抜学生一覧（SPRING）'!B59</f>
        <v>0</v>
      </c>
      <c r="F56" s="191" t="str">
        <f>'3_選抜学生一覧（SPRING）'!C59</f>
        <v/>
      </c>
      <c r="G56" s="34" t="str">
        <f>ASC('3_選抜学生一覧（SPRING）'!E59)</f>
        <v/>
      </c>
      <c r="H56" s="34">
        <f>'3_選抜学生一覧（SPRING）'!F59</f>
        <v>0</v>
      </c>
      <c r="I56" s="37">
        <f>'3_選抜学生一覧（SPRING）'!G59</f>
        <v>0</v>
      </c>
      <c r="J56" s="57">
        <f>'3_選抜学生一覧（SPRING）'!H59</f>
        <v>0</v>
      </c>
      <c r="K56" s="57">
        <f>'3_選抜学生一覧（SPRING）'!I59</f>
        <v>0</v>
      </c>
      <c r="L56" s="37">
        <f>'3_選抜学生一覧（SPRING）'!J59</f>
        <v>0</v>
      </c>
      <c r="M56" s="37">
        <f>'3_選抜学生一覧（SPRING）'!K59</f>
        <v>0</v>
      </c>
      <c r="N56" s="37">
        <f>'3_選抜学生一覧（SPRING）'!L59</f>
        <v>0</v>
      </c>
      <c r="O56" s="37">
        <f>'3_選抜学生一覧（SPRING）'!M59</f>
        <v>0</v>
      </c>
      <c r="P56" s="34" t="str">
        <f>'3_選抜学生一覧（SPRING）'!P59</f>
        <v/>
      </c>
      <c r="Q56" s="34">
        <f>'3_選抜学生一覧（SPRING）'!Q59</f>
        <v>0</v>
      </c>
      <c r="R56" s="34">
        <f>'3_選抜学生一覧（SPRING）'!R59</f>
        <v>0</v>
      </c>
      <c r="S56" s="34">
        <f>'3_選抜学生一覧（SPRING）'!S59</f>
        <v>0</v>
      </c>
    </row>
    <row r="57" spans="1:19">
      <c r="A57" s="34" t="str">
        <f>'3_選抜学生一覧（SPRING）'!$E$1</f>
        <v>SPXX-XXX-XX</v>
      </c>
      <c r="B57" s="34">
        <f>'3_選抜学生一覧（SPRING）'!$E$2</f>
        <v>0</v>
      </c>
      <c r="C57" s="33">
        <f>'3_選抜学生一覧（SPRING）'!$E$3</f>
        <v>0</v>
      </c>
      <c r="D57" s="34">
        <f>'3_選抜学生一覧（SPRING）'!A60</f>
        <v>0</v>
      </c>
      <c r="E57" s="34">
        <f>'3_選抜学生一覧（SPRING）'!B60</f>
        <v>0</v>
      </c>
      <c r="F57" s="191" t="str">
        <f>'3_選抜学生一覧（SPRING）'!C60</f>
        <v/>
      </c>
      <c r="G57" s="34" t="str">
        <f>ASC('3_選抜学生一覧（SPRING）'!E60)</f>
        <v/>
      </c>
      <c r="H57" s="34">
        <f>'3_選抜学生一覧（SPRING）'!F60</f>
        <v>0</v>
      </c>
      <c r="I57" s="37">
        <f>'3_選抜学生一覧（SPRING）'!G60</f>
        <v>0</v>
      </c>
      <c r="J57" s="57">
        <f>'3_選抜学生一覧（SPRING）'!H60</f>
        <v>0</v>
      </c>
      <c r="K57" s="57">
        <f>'3_選抜学生一覧（SPRING）'!I60</f>
        <v>0</v>
      </c>
      <c r="L57" s="37">
        <f>'3_選抜学生一覧（SPRING）'!J60</f>
        <v>0</v>
      </c>
      <c r="M57" s="37">
        <f>'3_選抜学生一覧（SPRING）'!K60</f>
        <v>0</v>
      </c>
      <c r="N57" s="37">
        <f>'3_選抜学生一覧（SPRING）'!L60</f>
        <v>0</v>
      </c>
      <c r="O57" s="37">
        <f>'3_選抜学生一覧（SPRING）'!M60</f>
        <v>0</v>
      </c>
      <c r="P57" s="34" t="str">
        <f>'3_選抜学生一覧（SPRING）'!P60</f>
        <v/>
      </c>
      <c r="Q57" s="34">
        <f>'3_選抜学生一覧（SPRING）'!Q60</f>
        <v>0</v>
      </c>
      <c r="R57" s="34">
        <f>'3_選抜学生一覧（SPRING）'!R60</f>
        <v>0</v>
      </c>
      <c r="S57" s="34">
        <f>'3_選抜学生一覧（SPRING）'!S60</f>
        <v>0</v>
      </c>
    </row>
    <row r="58" spans="1:19">
      <c r="A58" s="34" t="str">
        <f>'3_選抜学生一覧（SPRING）'!$E$1</f>
        <v>SPXX-XXX-XX</v>
      </c>
      <c r="B58" s="34">
        <f>'3_選抜学生一覧（SPRING）'!$E$2</f>
        <v>0</v>
      </c>
      <c r="C58" s="33">
        <f>'3_選抜学生一覧（SPRING）'!$E$3</f>
        <v>0</v>
      </c>
      <c r="D58" s="34">
        <f>'3_選抜学生一覧（SPRING）'!A61</f>
        <v>0</v>
      </c>
      <c r="E58" s="34">
        <f>'3_選抜学生一覧（SPRING）'!B61</f>
        <v>0</v>
      </c>
      <c r="F58" s="191" t="str">
        <f>'3_選抜学生一覧（SPRING）'!C61</f>
        <v/>
      </c>
      <c r="G58" s="34" t="str">
        <f>ASC('3_選抜学生一覧（SPRING）'!E61)</f>
        <v/>
      </c>
      <c r="H58" s="34">
        <f>'3_選抜学生一覧（SPRING）'!F61</f>
        <v>0</v>
      </c>
      <c r="I58" s="37">
        <f>'3_選抜学生一覧（SPRING）'!G61</f>
        <v>0</v>
      </c>
      <c r="J58" s="57">
        <f>'3_選抜学生一覧（SPRING）'!H61</f>
        <v>0</v>
      </c>
      <c r="K58" s="57">
        <f>'3_選抜学生一覧（SPRING）'!I61</f>
        <v>0</v>
      </c>
      <c r="L58" s="37">
        <f>'3_選抜学生一覧（SPRING）'!J61</f>
        <v>0</v>
      </c>
      <c r="M58" s="37">
        <f>'3_選抜学生一覧（SPRING）'!K61</f>
        <v>0</v>
      </c>
      <c r="N58" s="37">
        <f>'3_選抜学生一覧（SPRING）'!L61</f>
        <v>0</v>
      </c>
      <c r="O58" s="37">
        <f>'3_選抜学生一覧（SPRING）'!M61</f>
        <v>0</v>
      </c>
      <c r="P58" s="34" t="str">
        <f>'3_選抜学生一覧（SPRING）'!P61</f>
        <v/>
      </c>
      <c r="Q58" s="34">
        <f>'3_選抜学生一覧（SPRING）'!Q61</f>
        <v>0</v>
      </c>
      <c r="R58" s="34">
        <f>'3_選抜学生一覧（SPRING）'!R61</f>
        <v>0</v>
      </c>
      <c r="S58" s="34">
        <f>'3_選抜学生一覧（SPRING）'!S61</f>
        <v>0</v>
      </c>
    </row>
    <row r="59" spans="1:19">
      <c r="A59" s="34" t="str">
        <f>'3_選抜学生一覧（SPRING）'!$E$1</f>
        <v>SPXX-XXX-XX</v>
      </c>
      <c r="B59" s="34">
        <f>'3_選抜学生一覧（SPRING）'!$E$2</f>
        <v>0</v>
      </c>
      <c r="C59" s="33">
        <f>'3_選抜学生一覧（SPRING）'!$E$3</f>
        <v>0</v>
      </c>
      <c r="D59" s="34">
        <f>'3_選抜学生一覧（SPRING）'!A62</f>
        <v>0</v>
      </c>
      <c r="E59" s="34">
        <f>'3_選抜学生一覧（SPRING）'!B62</f>
        <v>0</v>
      </c>
      <c r="F59" s="191" t="str">
        <f>'3_選抜学生一覧（SPRING）'!C62</f>
        <v/>
      </c>
      <c r="G59" s="34" t="str">
        <f>ASC('3_選抜学生一覧（SPRING）'!E62)</f>
        <v/>
      </c>
      <c r="H59" s="34">
        <f>'3_選抜学生一覧（SPRING）'!F62</f>
        <v>0</v>
      </c>
      <c r="I59" s="37">
        <f>'3_選抜学生一覧（SPRING）'!G62</f>
        <v>0</v>
      </c>
      <c r="J59" s="57">
        <f>'3_選抜学生一覧（SPRING）'!H62</f>
        <v>0</v>
      </c>
      <c r="K59" s="57">
        <f>'3_選抜学生一覧（SPRING）'!I62</f>
        <v>0</v>
      </c>
      <c r="L59" s="37">
        <f>'3_選抜学生一覧（SPRING）'!J62</f>
        <v>0</v>
      </c>
      <c r="M59" s="37">
        <f>'3_選抜学生一覧（SPRING）'!K62</f>
        <v>0</v>
      </c>
      <c r="N59" s="37">
        <f>'3_選抜学生一覧（SPRING）'!L62</f>
        <v>0</v>
      </c>
      <c r="O59" s="37">
        <f>'3_選抜学生一覧（SPRING）'!M62</f>
        <v>0</v>
      </c>
      <c r="P59" s="34" t="str">
        <f>'3_選抜学生一覧（SPRING）'!P62</f>
        <v/>
      </c>
      <c r="Q59" s="34">
        <f>'3_選抜学生一覧（SPRING）'!Q62</f>
        <v>0</v>
      </c>
      <c r="R59" s="34">
        <f>'3_選抜学生一覧（SPRING）'!R62</f>
        <v>0</v>
      </c>
      <c r="S59" s="34">
        <f>'3_選抜学生一覧（SPRING）'!S62</f>
        <v>0</v>
      </c>
    </row>
    <row r="60" spans="1:19">
      <c r="A60" s="34" t="str">
        <f>'3_選抜学生一覧（SPRING）'!$E$1</f>
        <v>SPXX-XXX-XX</v>
      </c>
      <c r="B60" s="34">
        <f>'3_選抜学生一覧（SPRING）'!$E$2</f>
        <v>0</v>
      </c>
      <c r="C60" s="33">
        <f>'3_選抜学生一覧（SPRING）'!$E$3</f>
        <v>0</v>
      </c>
      <c r="D60" s="34">
        <f>'3_選抜学生一覧（SPRING）'!A63</f>
        <v>0</v>
      </c>
      <c r="E60" s="34">
        <f>'3_選抜学生一覧（SPRING）'!B63</f>
        <v>0</v>
      </c>
      <c r="F60" s="191" t="str">
        <f>'3_選抜学生一覧（SPRING）'!C63</f>
        <v/>
      </c>
      <c r="G60" s="34" t="str">
        <f>ASC('3_選抜学生一覧（SPRING）'!E63)</f>
        <v/>
      </c>
      <c r="H60" s="34">
        <f>'3_選抜学生一覧（SPRING）'!F63</f>
        <v>0</v>
      </c>
      <c r="I60" s="37">
        <f>'3_選抜学生一覧（SPRING）'!G63</f>
        <v>0</v>
      </c>
      <c r="J60" s="57">
        <f>'3_選抜学生一覧（SPRING）'!H63</f>
        <v>0</v>
      </c>
      <c r="K60" s="57">
        <f>'3_選抜学生一覧（SPRING）'!I63</f>
        <v>0</v>
      </c>
      <c r="L60" s="37">
        <f>'3_選抜学生一覧（SPRING）'!J63</f>
        <v>0</v>
      </c>
      <c r="M60" s="37">
        <f>'3_選抜学生一覧（SPRING）'!K63</f>
        <v>0</v>
      </c>
      <c r="N60" s="37">
        <f>'3_選抜学生一覧（SPRING）'!L63</f>
        <v>0</v>
      </c>
      <c r="O60" s="37">
        <f>'3_選抜学生一覧（SPRING）'!M63</f>
        <v>0</v>
      </c>
      <c r="P60" s="34" t="str">
        <f>'3_選抜学生一覧（SPRING）'!P63</f>
        <v/>
      </c>
      <c r="Q60" s="34">
        <f>'3_選抜学生一覧（SPRING）'!Q63</f>
        <v>0</v>
      </c>
      <c r="R60" s="34">
        <f>'3_選抜学生一覧（SPRING）'!R63</f>
        <v>0</v>
      </c>
      <c r="S60" s="34">
        <f>'3_選抜学生一覧（SPRING）'!S63</f>
        <v>0</v>
      </c>
    </row>
    <row r="61" spans="1:19">
      <c r="A61" s="34" t="str">
        <f>'3_選抜学生一覧（SPRING）'!$E$1</f>
        <v>SPXX-XXX-XX</v>
      </c>
      <c r="B61" s="34">
        <f>'3_選抜学生一覧（SPRING）'!$E$2</f>
        <v>0</v>
      </c>
      <c r="C61" s="33">
        <f>'3_選抜学生一覧（SPRING）'!$E$3</f>
        <v>0</v>
      </c>
      <c r="D61" s="34">
        <f>'3_選抜学生一覧（SPRING）'!A64</f>
        <v>0</v>
      </c>
      <c r="E61" s="34">
        <f>'3_選抜学生一覧（SPRING）'!B64</f>
        <v>0</v>
      </c>
      <c r="F61" s="191" t="str">
        <f>'3_選抜学生一覧（SPRING）'!C64</f>
        <v/>
      </c>
      <c r="G61" s="34" t="str">
        <f>ASC('3_選抜学生一覧（SPRING）'!E64)</f>
        <v/>
      </c>
      <c r="H61" s="34">
        <f>'3_選抜学生一覧（SPRING）'!F64</f>
        <v>0</v>
      </c>
      <c r="I61" s="37">
        <f>'3_選抜学生一覧（SPRING）'!G64</f>
        <v>0</v>
      </c>
      <c r="J61" s="57">
        <f>'3_選抜学生一覧（SPRING）'!H64</f>
        <v>0</v>
      </c>
      <c r="K61" s="57">
        <f>'3_選抜学生一覧（SPRING）'!I64</f>
        <v>0</v>
      </c>
      <c r="L61" s="37">
        <f>'3_選抜学生一覧（SPRING）'!J64</f>
        <v>0</v>
      </c>
      <c r="M61" s="37">
        <f>'3_選抜学生一覧（SPRING）'!K64</f>
        <v>0</v>
      </c>
      <c r="N61" s="37">
        <f>'3_選抜学生一覧（SPRING）'!L64</f>
        <v>0</v>
      </c>
      <c r="O61" s="37">
        <f>'3_選抜学生一覧（SPRING）'!M64</f>
        <v>0</v>
      </c>
      <c r="P61" s="34" t="str">
        <f>'3_選抜学生一覧（SPRING）'!P64</f>
        <v/>
      </c>
      <c r="Q61" s="34">
        <f>'3_選抜学生一覧（SPRING）'!Q64</f>
        <v>0</v>
      </c>
      <c r="R61" s="34">
        <f>'3_選抜学生一覧（SPRING）'!R64</f>
        <v>0</v>
      </c>
      <c r="S61" s="34">
        <f>'3_選抜学生一覧（SPRING）'!S64</f>
        <v>0</v>
      </c>
    </row>
    <row r="62" spans="1:19">
      <c r="A62" s="34" t="str">
        <f>'3_選抜学生一覧（SPRING）'!$E$1</f>
        <v>SPXX-XXX-XX</v>
      </c>
      <c r="B62" s="34">
        <f>'3_選抜学生一覧（SPRING）'!$E$2</f>
        <v>0</v>
      </c>
      <c r="C62" s="33">
        <f>'3_選抜学生一覧（SPRING）'!$E$3</f>
        <v>0</v>
      </c>
      <c r="D62" s="34">
        <f>'3_選抜学生一覧（SPRING）'!A65</f>
        <v>0</v>
      </c>
      <c r="E62" s="34">
        <f>'3_選抜学生一覧（SPRING）'!B65</f>
        <v>0</v>
      </c>
      <c r="F62" s="191" t="str">
        <f>'3_選抜学生一覧（SPRING）'!C65</f>
        <v/>
      </c>
      <c r="G62" s="34" t="str">
        <f>ASC('3_選抜学生一覧（SPRING）'!E65)</f>
        <v/>
      </c>
      <c r="H62" s="34">
        <f>'3_選抜学生一覧（SPRING）'!F65</f>
        <v>0</v>
      </c>
      <c r="I62" s="37">
        <f>'3_選抜学生一覧（SPRING）'!G65</f>
        <v>0</v>
      </c>
      <c r="J62" s="57">
        <f>'3_選抜学生一覧（SPRING）'!H65</f>
        <v>0</v>
      </c>
      <c r="K62" s="57">
        <f>'3_選抜学生一覧（SPRING）'!I65</f>
        <v>0</v>
      </c>
      <c r="L62" s="37">
        <f>'3_選抜学生一覧（SPRING）'!J65</f>
        <v>0</v>
      </c>
      <c r="M62" s="37">
        <f>'3_選抜学生一覧（SPRING）'!K65</f>
        <v>0</v>
      </c>
      <c r="N62" s="37">
        <f>'3_選抜学生一覧（SPRING）'!L65</f>
        <v>0</v>
      </c>
      <c r="O62" s="37">
        <f>'3_選抜学生一覧（SPRING）'!M65</f>
        <v>0</v>
      </c>
      <c r="P62" s="34" t="str">
        <f>'3_選抜学生一覧（SPRING）'!P65</f>
        <v/>
      </c>
      <c r="Q62" s="34">
        <f>'3_選抜学生一覧（SPRING）'!Q65</f>
        <v>0</v>
      </c>
      <c r="R62" s="34">
        <f>'3_選抜学生一覧（SPRING）'!R65</f>
        <v>0</v>
      </c>
      <c r="S62" s="34">
        <f>'3_選抜学生一覧（SPRING）'!S65</f>
        <v>0</v>
      </c>
    </row>
    <row r="63" spans="1:19">
      <c r="A63" s="34" t="str">
        <f>'3_選抜学生一覧（SPRING）'!$E$1</f>
        <v>SPXX-XXX-XX</v>
      </c>
      <c r="B63" s="34">
        <f>'3_選抜学生一覧（SPRING）'!$E$2</f>
        <v>0</v>
      </c>
      <c r="C63" s="33">
        <f>'3_選抜学生一覧（SPRING）'!$E$3</f>
        <v>0</v>
      </c>
      <c r="D63" s="34">
        <f>'3_選抜学生一覧（SPRING）'!A66</f>
        <v>0</v>
      </c>
      <c r="E63" s="34">
        <f>'3_選抜学生一覧（SPRING）'!B66</f>
        <v>0</v>
      </c>
      <c r="F63" s="191" t="str">
        <f>'3_選抜学生一覧（SPRING）'!C66</f>
        <v/>
      </c>
      <c r="G63" s="34" t="str">
        <f>ASC('3_選抜学生一覧（SPRING）'!E66)</f>
        <v/>
      </c>
      <c r="H63" s="34">
        <f>'3_選抜学生一覧（SPRING）'!F66</f>
        <v>0</v>
      </c>
      <c r="I63" s="37">
        <f>'3_選抜学生一覧（SPRING）'!G66</f>
        <v>0</v>
      </c>
      <c r="J63" s="57">
        <f>'3_選抜学生一覧（SPRING）'!H66</f>
        <v>0</v>
      </c>
      <c r="K63" s="57">
        <f>'3_選抜学生一覧（SPRING）'!I66</f>
        <v>0</v>
      </c>
      <c r="L63" s="37">
        <f>'3_選抜学生一覧（SPRING）'!J66</f>
        <v>0</v>
      </c>
      <c r="M63" s="37">
        <f>'3_選抜学生一覧（SPRING）'!K66</f>
        <v>0</v>
      </c>
      <c r="N63" s="37">
        <f>'3_選抜学生一覧（SPRING）'!L66</f>
        <v>0</v>
      </c>
      <c r="O63" s="37">
        <f>'3_選抜学生一覧（SPRING）'!M66</f>
        <v>0</v>
      </c>
      <c r="P63" s="34" t="str">
        <f>'3_選抜学生一覧（SPRING）'!P66</f>
        <v/>
      </c>
      <c r="Q63" s="34">
        <f>'3_選抜学生一覧（SPRING）'!Q66</f>
        <v>0</v>
      </c>
      <c r="R63" s="34">
        <f>'3_選抜学生一覧（SPRING）'!R66</f>
        <v>0</v>
      </c>
      <c r="S63" s="34">
        <f>'3_選抜学生一覧（SPRING）'!S66</f>
        <v>0</v>
      </c>
    </row>
    <row r="64" spans="1:19">
      <c r="A64" s="34" t="str">
        <f>'3_選抜学生一覧（SPRING）'!$E$1</f>
        <v>SPXX-XXX-XX</v>
      </c>
      <c r="B64" s="34">
        <f>'3_選抜学生一覧（SPRING）'!$E$2</f>
        <v>0</v>
      </c>
      <c r="C64" s="33">
        <f>'3_選抜学生一覧（SPRING）'!$E$3</f>
        <v>0</v>
      </c>
      <c r="D64" s="34">
        <f>'3_選抜学生一覧（SPRING）'!A67</f>
        <v>0</v>
      </c>
      <c r="E64" s="34">
        <f>'3_選抜学生一覧（SPRING）'!B67</f>
        <v>0</v>
      </c>
      <c r="F64" s="191" t="str">
        <f>'3_選抜学生一覧（SPRING）'!C67</f>
        <v/>
      </c>
      <c r="G64" s="34" t="str">
        <f>ASC('3_選抜学生一覧（SPRING）'!E67)</f>
        <v/>
      </c>
      <c r="H64" s="34">
        <f>'3_選抜学生一覧（SPRING）'!F67</f>
        <v>0</v>
      </c>
      <c r="I64" s="37">
        <f>'3_選抜学生一覧（SPRING）'!G67</f>
        <v>0</v>
      </c>
      <c r="J64" s="57">
        <f>'3_選抜学生一覧（SPRING）'!H67</f>
        <v>0</v>
      </c>
      <c r="K64" s="57">
        <f>'3_選抜学生一覧（SPRING）'!I67</f>
        <v>0</v>
      </c>
      <c r="L64" s="37">
        <f>'3_選抜学生一覧（SPRING）'!J67</f>
        <v>0</v>
      </c>
      <c r="M64" s="37">
        <f>'3_選抜学生一覧（SPRING）'!K67</f>
        <v>0</v>
      </c>
      <c r="N64" s="37">
        <f>'3_選抜学生一覧（SPRING）'!L67</f>
        <v>0</v>
      </c>
      <c r="O64" s="37">
        <f>'3_選抜学生一覧（SPRING）'!M67</f>
        <v>0</v>
      </c>
      <c r="P64" s="34" t="str">
        <f>'3_選抜学生一覧（SPRING）'!P67</f>
        <v/>
      </c>
      <c r="Q64" s="34">
        <f>'3_選抜学生一覧（SPRING）'!Q67</f>
        <v>0</v>
      </c>
      <c r="R64" s="34">
        <f>'3_選抜学生一覧（SPRING）'!R67</f>
        <v>0</v>
      </c>
      <c r="S64" s="34">
        <f>'3_選抜学生一覧（SPRING）'!S67</f>
        <v>0</v>
      </c>
    </row>
    <row r="65" spans="1:19">
      <c r="A65" s="34" t="str">
        <f>'3_選抜学生一覧（SPRING）'!$E$1</f>
        <v>SPXX-XXX-XX</v>
      </c>
      <c r="B65" s="34">
        <f>'3_選抜学生一覧（SPRING）'!$E$2</f>
        <v>0</v>
      </c>
      <c r="C65" s="33">
        <f>'3_選抜学生一覧（SPRING）'!$E$3</f>
        <v>0</v>
      </c>
      <c r="D65" s="34">
        <f>'3_選抜学生一覧（SPRING）'!A68</f>
        <v>0</v>
      </c>
      <c r="E65" s="34">
        <f>'3_選抜学生一覧（SPRING）'!B68</f>
        <v>0</v>
      </c>
      <c r="F65" s="191" t="str">
        <f>'3_選抜学生一覧（SPRING）'!C68</f>
        <v/>
      </c>
      <c r="G65" s="34" t="str">
        <f>ASC('3_選抜学生一覧（SPRING）'!E68)</f>
        <v/>
      </c>
      <c r="H65" s="34">
        <f>'3_選抜学生一覧（SPRING）'!F68</f>
        <v>0</v>
      </c>
      <c r="I65" s="37">
        <f>'3_選抜学生一覧（SPRING）'!G68</f>
        <v>0</v>
      </c>
      <c r="J65" s="57">
        <f>'3_選抜学生一覧（SPRING）'!H68</f>
        <v>0</v>
      </c>
      <c r="K65" s="57">
        <f>'3_選抜学生一覧（SPRING）'!I68</f>
        <v>0</v>
      </c>
      <c r="L65" s="37">
        <f>'3_選抜学生一覧（SPRING）'!J68</f>
        <v>0</v>
      </c>
      <c r="M65" s="37">
        <f>'3_選抜学生一覧（SPRING）'!K68</f>
        <v>0</v>
      </c>
      <c r="N65" s="37">
        <f>'3_選抜学生一覧（SPRING）'!L68</f>
        <v>0</v>
      </c>
      <c r="O65" s="37">
        <f>'3_選抜学生一覧（SPRING）'!M68</f>
        <v>0</v>
      </c>
      <c r="P65" s="34" t="str">
        <f>'3_選抜学生一覧（SPRING）'!P68</f>
        <v/>
      </c>
      <c r="Q65" s="34">
        <f>'3_選抜学生一覧（SPRING）'!Q68</f>
        <v>0</v>
      </c>
      <c r="R65" s="34">
        <f>'3_選抜学生一覧（SPRING）'!R68</f>
        <v>0</v>
      </c>
      <c r="S65" s="34">
        <f>'3_選抜学生一覧（SPRING）'!S68</f>
        <v>0</v>
      </c>
    </row>
    <row r="66" spans="1:19">
      <c r="A66" s="34" t="str">
        <f>'3_選抜学生一覧（SPRING）'!$E$1</f>
        <v>SPXX-XXX-XX</v>
      </c>
      <c r="B66" s="34">
        <f>'3_選抜学生一覧（SPRING）'!$E$2</f>
        <v>0</v>
      </c>
      <c r="C66" s="33">
        <f>'3_選抜学生一覧（SPRING）'!$E$3</f>
        <v>0</v>
      </c>
      <c r="D66" s="34">
        <f>'3_選抜学生一覧（SPRING）'!A69</f>
        <v>0</v>
      </c>
      <c r="E66" s="34">
        <f>'3_選抜学生一覧（SPRING）'!B69</f>
        <v>0</v>
      </c>
      <c r="F66" s="191" t="str">
        <f>'3_選抜学生一覧（SPRING）'!C69</f>
        <v/>
      </c>
      <c r="G66" s="34" t="str">
        <f>ASC('3_選抜学生一覧（SPRING）'!E69)</f>
        <v/>
      </c>
      <c r="H66" s="34">
        <f>'3_選抜学生一覧（SPRING）'!F69</f>
        <v>0</v>
      </c>
      <c r="I66" s="37">
        <f>'3_選抜学生一覧（SPRING）'!G69</f>
        <v>0</v>
      </c>
      <c r="J66" s="57">
        <f>'3_選抜学生一覧（SPRING）'!H69</f>
        <v>0</v>
      </c>
      <c r="K66" s="57">
        <f>'3_選抜学生一覧（SPRING）'!I69</f>
        <v>0</v>
      </c>
      <c r="L66" s="37">
        <f>'3_選抜学生一覧（SPRING）'!J69</f>
        <v>0</v>
      </c>
      <c r="M66" s="37">
        <f>'3_選抜学生一覧（SPRING）'!K69</f>
        <v>0</v>
      </c>
      <c r="N66" s="37">
        <f>'3_選抜学生一覧（SPRING）'!L69</f>
        <v>0</v>
      </c>
      <c r="O66" s="37">
        <f>'3_選抜学生一覧（SPRING）'!M69</f>
        <v>0</v>
      </c>
      <c r="P66" s="34" t="str">
        <f>'3_選抜学生一覧（SPRING）'!P69</f>
        <v/>
      </c>
      <c r="Q66" s="34">
        <f>'3_選抜学生一覧（SPRING）'!Q69</f>
        <v>0</v>
      </c>
      <c r="R66" s="34">
        <f>'3_選抜学生一覧（SPRING）'!R69</f>
        <v>0</v>
      </c>
      <c r="S66" s="34">
        <f>'3_選抜学生一覧（SPRING）'!S69</f>
        <v>0</v>
      </c>
    </row>
    <row r="67" spans="1:19">
      <c r="A67" s="34" t="str">
        <f>'3_選抜学生一覧（SPRING）'!$E$1</f>
        <v>SPXX-XXX-XX</v>
      </c>
      <c r="B67" s="34">
        <f>'3_選抜学生一覧（SPRING）'!$E$2</f>
        <v>0</v>
      </c>
      <c r="C67" s="33">
        <f>'3_選抜学生一覧（SPRING）'!$E$3</f>
        <v>0</v>
      </c>
      <c r="D67" s="34">
        <f>'3_選抜学生一覧（SPRING）'!A70</f>
        <v>0</v>
      </c>
      <c r="E67" s="34">
        <f>'3_選抜学生一覧（SPRING）'!B70</f>
        <v>0</v>
      </c>
      <c r="F67" s="191" t="str">
        <f>'3_選抜学生一覧（SPRING）'!C70</f>
        <v/>
      </c>
      <c r="G67" s="34" t="str">
        <f>ASC('3_選抜学生一覧（SPRING）'!E70)</f>
        <v/>
      </c>
      <c r="H67" s="34">
        <f>'3_選抜学生一覧（SPRING）'!F70</f>
        <v>0</v>
      </c>
      <c r="I67" s="37">
        <f>'3_選抜学生一覧（SPRING）'!G70</f>
        <v>0</v>
      </c>
      <c r="J67" s="57">
        <f>'3_選抜学生一覧（SPRING）'!H70</f>
        <v>0</v>
      </c>
      <c r="K67" s="57">
        <f>'3_選抜学生一覧（SPRING）'!I70</f>
        <v>0</v>
      </c>
      <c r="L67" s="37">
        <f>'3_選抜学生一覧（SPRING）'!J70</f>
        <v>0</v>
      </c>
      <c r="M67" s="37">
        <f>'3_選抜学生一覧（SPRING）'!K70</f>
        <v>0</v>
      </c>
      <c r="N67" s="37">
        <f>'3_選抜学生一覧（SPRING）'!L70</f>
        <v>0</v>
      </c>
      <c r="O67" s="37">
        <f>'3_選抜学生一覧（SPRING）'!M70</f>
        <v>0</v>
      </c>
      <c r="P67" s="34" t="str">
        <f>'3_選抜学生一覧（SPRING）'!P70</f>
        <v/>
      </c>
      <c r="Q67" s="34">
        <f>'3_選抜学生一覧（SPRING）'!Q70</f>
        <v>0</v>
      </c>
      <c r="R67" s="34">
        <f>'3_選抜学生一覧（SPRING）'!R70</f>
        <v>0</v>
      </c>
      <c r="S67" s="34">
        <f>'3_選抜学生一覧（SPRING）'!S70</f>
        <v>0</v>
      </c>
    </row>
    <row r="68" spans="1:19">
      <c r="A68" s="34" t="str">
        <f>'3_選抜学生一覧（SPRING）'!$E$1</f>
        <v>SPXX-XXX-XX</v>
      </c>
      <c r="B68" s="34">
        <f>'3_選抜学生一覧（SPRING）'!$E$2</f>
        <v>0</v>
      </c>
      <c r="C68" s="33">
        <f>'3_選抜学生一覧（SPRING）'!$E$3</f>
        <v>0</v>
      </c>
      <c r="D68" s="34">
        <f>'3_選抜学生一覧（SPRING）'!A71</f>
        <v>0</v>
      </c>
      <c r="E68" s="34">
        <f>'3_選抜学生一覧（SPRING）'!B71</f>
        <v>0</v>
      </c>
      <c r="F68" s="191" t="str">
        <f>'3_選抜学生一覧（SPRING）'!C71</f>
        <v/>
      </c>
      <c r="G68" s="34" t="str">
        <f>ASC('3_選抜学生一覧（SPRING）'!E71)</f>
        <v/>
      </c>
      <c r="H68" s="34">
        <f>'3_選抜学生一覧（SPRING）'!F71</f>
        <v>0</v>
      </c>
      <c r="I68" s="37">
        <f>'3_選抜学生一覧（SPRING）'!G71</f>
        <v>0</v>
      </c>
      <c r="J68" s="57">
        <f>'3_選抜学生一覧（SPRING）'!H71</f>
        <v>0</v>
      </c>
      <c r="K68" s="57">
        <f>'3_選抜学生一覧（SPRING）'!I71</f>
        <v>0</v>
      </c>
      <c r="L68" s="37">
        <f>'3_選抜学生一覧（SPRING）'!J71</f>
        <v>0</v>
      </c>
      <c r="M68" s="37">
        <f>'3_選抜学生一覧（SPRING）'!K71</f>
        <v>0</v>
      </c>
      <c r="N68" s="37">
        <f>'3_選抜学生一覧（SPRING）'!L71</f>
        <v>0</v>
      </c>
      <c r="O68" s="37">
        <f>'3_選抜学生一覧（SPRING）'!M71</f>
        <v>0</v>
      </c>
      <c r="P68" s="34" t="str">
        <f>'3_選抜学生一覧（SPRING）'!P71</f>
        <v/>
      </c>
      <c r="Q68" s="34">
        <f>'3_選抜学生一覧（SPRING）'!Q71</f>
        <v>0</v>
      </c>
      <c r="R68" s="34">
        <f>'3_選抜学生一覧（SPRING）'!R71</f>
        <v>0</v>
      </c>
      <c r="S68" s="34">
        <f>'3_選抜学生一覧（SPRING）'!S71</f>
        <v>0</v>
      </c>
    </row>
    <row r="69" spans="1:19">
      <c r="A69" s="34" t="str">
        <f>'3_選抜学生一覧（SPRING）'!$E$1</f>
        <v>SPXX-XXX-XX</v>
      </c>
      <c r="B69" s="34">
        <f>'3_選抜学生一覧（SPRING）'!$E$2</f>
        <v>0</v>
      </c>
      <c r="C69" s="33">
        <f>'3_選抜学生一覧（SPRING）'!$E$3</f>
        <v>0</v>
      </c>
      <c r="D69" s="34">
        <f>'3_選抜学生一覧（SPRING）'!A72</f>
        <v>0</v>
      </c>
      <c r="E69" s="34">
        <f>'3_選抜学生一覧（SPRING）'!B72</f>
        <v>0</v>
      </c>
      <c r="F69" s="191" t="str">
        <f>'3_選抜学生一覧（SPRING）'!C72</f>
        <v/>
      </c>
      <c r="G69" s="34" t="str">
        <f>ASC('3_選抜学生一覧（SPRING）'!E72)</f>
        <v/>
      </c>
      <c r="H69" s="34">
        <f>'3_選抜学生一覧（SPRING）'!F72</f>
        <v>0</v>
      </c>
      <c r="I69" s="37">
        <f>'3_選抜学生一覧（SPRING）'!G72</f>
        <v>0</v>
      </c>
      <c r="J69" s="57">
        <f>'3_選抜学生一覧（SPRING）'!H72</f>
        <v>0</v>
      </c>
      <c r="K69" s="57">
        <f>'3_選抜学生一覧（SPRING）'!I72</f>
        <v>0</v>
      </c>
      <c r="L69" s="37">
        <f>'3_選抜学生一覧（SPRING）'!J72</f>
        <v>0</v>
      </c>
      <c r="M69" s="37">
        <f>'3_選抜学生一覧（SPRING）'!K72</f>
        <v>0</v>
      </c>
      <c r="N69" s="37">
        <f>'3_選抜学生一覧（SPRING）'!L72</f>
        <v>0</v>
      </c>
      <c r="O69" s="37">
        <f>'3_選抜学生一覧（SPRING）'!M72</f>
        <v>0</v>
      </c>
      <c r="P69" s="34" t="str">
        <f>'3_選抜学生一覧（SPRING）'!P72</f>
        <v/>
      </c>
      <c r="Q69" s="34">
        <f>'3_選抜学生一覧（SPRING）'!Q72</f>
        <v>0</v>
      </c>
      <c r="R69" s="34">
        <f>'3_選抜学生一覧（SPRING）'!R72</f>
        <v>0</v>
      </c>
      <c r="S69" s="34">
        <f>'3_選抜学生一覧（SPRING）'!S72</f>
        <v>0</v>
      </c>
    </row>
    <row r="70" spans="1:19">
      <c r="A70" s="34" t="str">
        <f>'3_選抜学生一覧（SPRING）'!$E$1</f>
        <v>SPXX-XXX-XX</v>
      </c>
      <c r="B70" s="34">
        <f>'3_選抜学生一覧（SPRING）'!$E$2</f>
        <v>0</v>
      </c>
      <c r="C70" s="33">
        <f>'3_選抜学生一覧（SPRING）'!$E$3</f>
        <v>0</v>
      </c>
      <c r="D70" s="34">
        <f>'3_選抜学生一覧（SPRING）'!A73</f>
        <v>0</v>
      </c>
      <c r="E70" s="34">
        <f>'3_選抜学生一覧（SPRING）'!B73</f>
        <v>0</v>
      </c>
      <c r="F70" s="191" t="str">
        <f>'3_選抜学生一覧（SPRING）'!C73</f>
        <v/>
      </c>
      <c r="G70" s="34" t="str">
        <f>ASC('3_選抜学生一覧（SPRING）'!E73)</f>
        <v/>
      </c>
      <c r="H70" s="34">
        <f>'3_選抜学生一覧（SPRING）'!F73</f>
        <v>0</v>
      </c>
      <c r="I70" s="37">
        <f>'3_選抜学生一覧（SPRING）'!G73</f>
        <v>0</v>
      </c>
      <c r="J70" s="57">
        <f>'3_選抜学生一覧（SPRING）'!H73</f>
        <v>0</v>
      </c>
      <c r="K70" s="57">
        <f>'3_選抜学生一覧（SPRING）'!I73</f>
        <v>0</v>
      </c>
      <c r="L70" s="37">
        <f>'3_選抜学生一覧（SPRING）'!J73</f>
        <v>0</v>
      </c>
      <c r="M70" s="37">
        <f>'3_選抜学生一覧（SPRING）'!K73</f>
        <v>0</v>
      </c>
      <c r="N70" s="37">
        <f>'3_選抜学生一覧（SPRING）'!L73</f>
        <v>0</v>
      </c>
      <c r="O70" s="37">
        <f>'3_選抜学生一覧（SPRING）'!M73</f>
        <v>0</v>
      </c>
      <c r="P70" s="34" t="str">
        <f>'3_選抜学生一覧（SPRING）'!P73</f>
        <v/>
      </c>
      <c r="Q70" s="34">
        <f>'3_選抜学生一覧（SPRING）'!Q73</f>
        <v>0</v>
      </c>
      <c r="R70" s="34">
        <f>'3_選抜学生一覧（SPRING）'!R73</f>
        <v>0</v>
      </c>
      <c r="S70" s="34">
        <f>'3_選抜学生一覧（SPRING）'!S73</f>
        <v>0</v>
      </c>
    </row>
    <row r="71" spans="1:19">
      <c r="A71" s="34" t="str">
        <f>'3_選抜学生一覧（SPRING）'!$E$1</f>
        <v>SPXX-XXX-XX</v>
      </c>
      <c r="B71" s="34">
        <f>'3_選抜学生一覧（SPRING）'!$E$2</f>
        <v>0</v>
      </c>
      <c r="C71" s="33">
        <f>'3_選抜学生一覧（SPRING）'!$E$3</f>
        <v>0</v>
      </c>
      <c r="D71" s="34">
        <f>'3_選抜学生一覧（SPRING）'!A74</f>
        <v>0</v>
      </c>
      <c r="E71" s="34">
        <f>'3_選抜学生一覧（SPRING）'!B74</f>
        <v>0</v>
      </c>
      <c r="F71" s="191" t="str">
        <f>'3_選抜学生一覧（SPRING）'!C74</f>
        <v/>
      </c>
      <c r="G71" s="34" t="str">
        <f>ASC('3_選抜学生一覧（SPRING）'!E74)</f>
        <v/>
      </c>
      <c r="H71" s="34">
        <f>'3_選抜学生一覧（SPRING）'!F74</f>
        <v>0</v>
      </c>
      <c r="I71" s="37">
        <f>'3_選抜学生一覧（SPRING）'!G74</f>
        <v>0</v>
      </c>
      <c r="J71" s="57">
        <f>'3_選抜学生一覧（SPRING）'!H74</f>
        <v>0</v>
      </c>
      <c r="K71" s="57">
        <f>'3_選抜学生一覧（SPRING）'!I74</f>
        <v>0</v>
      </c>
      <c r="L71" s="37">
        <f>'3_選抜学生一覧（SPRING）'!J74</f>
        <v>0</v>
      </c>
      <c r="M71" s="37">
        <f>'3_選抜学生一覧（SPRING）'!K74</f>
        <v>0</v>
      </c>
      <c r="N71" s="37">
        <f>'3_選抜学生一覧（SPRING）'!L74</f>
        <v>0</v>
      </c>
      <c r="O71" s="37">
        <f>'3_選抜学生一覧（SPRING）'!M74</f>
        <v>0</v>
      </c>
      <c r="P71" s="34" t="str">
        <f>'3_選抜学生一覧（SPRING）'!P74</f>
        <v/>
      </c>
      <c r="Q71" s="34">
        <f>'3_選抜学生一覧（SPRING）'!Q74</f>
        <v>0</v>
      </c>
      <c r="R71" s="34">
        <f>'3_選抜学生一覧（SPRING）'!R74</f>
        <v>0</v>
      </c>
      <c r="S71" s="34">
        <f>'3_選抜学生一覧（SPRING）'!S74</f>
        <v>0</v>
      </c>
    </row>
    <row r="72" spans="1:19">
      <c r="A72" s="34" t="str">
        <f>'3_選抜学生一覧（SPRING）'!$E$1</f>
        <v>SPXX-XXX-XX</v>
      </c>
      <c r="B72" s="34">
        <f>'3_選抜学生一覧（SPRING）'!$E$2</f>
        <v>0</v>
      </c>
      <c r="C72" s="33">
        <f>'3_選抜学生一覧（SPRING）'!$E$3</f>
        <v>0</v>
      </c>
      <c r="D72" s="34">
        <f>'3_選抜学生一覧（SPRING）'!A75</f>
        <v>0</v>
      </c>
      <c r="E72" s="34">
        <f>'3_選抜学生一覧（SPRING）'!B75</f>
        <v>0</v>
      </c>
      <c r="F72" s="191" t="str">
        <f>'3_選抜学生一覧（SPRING）'!C75</f>
        <v/>
      </c>
      <c r="G72" s="34" t="str">
        <f>ASC('3_選抜学生一覧（SPRING）'!E75)</f>
        <v/>
      </c>
      <c r="H72" s="34">
        <f>'3_選抜学生一覧（SPRING）'!F75</f>
        <v>0</v>
      </c>
      <c r="I72" s="37">
        <f>'3_選抜学生一覧（SPRING）'!G75</f>
        <v>0</v>
      </c>
      <c r="J72" s="57">
        <f>'3_選抜学生一覧（SPRING）'!H75</f>
        <v>0</v>
      </c>
      <c r="K72" s="57">
        <f>'3_選抜学生一覧（SPRING）'!I75</f>
        <v>0</v>
      </c>
      <c r="L72" s="37">
        <f>'3_選抜学生一覧（SPRING）'!J75</f>
        <v>0</v>
      </c>
      <c r="M72" s="37">
        <f>'3_選抜学生一覧（SPRING）'!K75</f>
        <v>0</v>
      </c>
      <c r="N72" s="37">
        <f>'3_選抜学生一覧（SPRING）'!L75</f>
        <v>0</v>
      </c>
      <c r="O72" s="37">
        <f>'3_選抜学生一覧（SPRING）'!M75</f>
        <v>0</v>
      </c>
      <c r="P72" s="34" t="str">
        <f>'3_選抜学生一覧（SPRING）'!P75</f>
        <v/>
      </c>
      <c r="Q72" s="34">
        <f>'3_選抜学生一覧（SPRING）'!Q75</f>
        <v>0</v>
      </c>
      <c r="R72" s="34">
        <f>'3_選抜学生一覧（SPRING）'!R75</f>
        <v>0</v>
      </c>
      <c r="S72" s="34">
        <f>'3_選抜学生一覧（SPRING）'!S75</f>
        <v>0</v>
      </c>
    </row>
    <row r="73" spans="1:19">
      <c r="A73" s="34" t="str">
        <f>'3_選抜学生一覧（SPRING）'!$E$1</f>
        <v>SPXX-XXX-XX</v>
      </c>
      <c r="B73" s="34">
        <f>'3_選抜学生一覧（SPRING）'!$E$2</f>
        <v>0</v>
      </c>
      <c r="C73" s="33">
        <f>'3_選抜学生一覧（SPRING）'!$E$3</f>
        <v>0</v>
      </c>
      <c r="D73" s="34">
        <f>'3_選抜学生一覧（SPRING）'!A76</f>
        <v>0</v>
      </c>
      <c r="E73" s="34">
        <f>'3_選抜学生一覧（SPRING）'!B76</f>
        <v>0</v>
      </c>
      <c r="F73" s="191" t="str">
        <f>'3_選抜学生一覧（SPRING）'!C76</f>
        <v/>
      </c>
      <c r="G73" s="34" t="str">
        <f>ASC('3_選抜学生一覧（SPRING）'!E76)</f>
        <v/>
      </c>
      <c r="H73" s="34">
        <f>'3_選抜学生一覧（SPRING）'!F76</f>
        <v>0</v>
      </c>
      <c r="I73" s="37">
        <f>'3_選抜学生一覧（SPRING）'!G76</f>
        <v>0</v>
      </c>
      <c r="J73" s="57">
        <f>'3_選抜学生一覧（SPRING）'!H76</f>
        <v>0</v>
      </c>
      <c r="K73" s="57">
        <f>'3_選抜学生一覧（SPRING）'!I76</f>
        <v>0</v>
      </c>
      <c r="L73" s="37">
        <f>'3_選抜学生一覧（SPRING）'!J76</f>
        <v>0</v>
      </c>
      <c r="M73" s="37">
        <f>'3_選抜学生一覧（SPRING）'!K76</f>
        <v>0</v>
      </c>
      <c r="N73" s="37">
        <f>'3_選抜学生一覧（SPRING）'!L76</f>
        <v>0</v>
      </c>
      <c r="O73" s="37">
        <f>'3_選抜学生一覧（SPRING）'!M76</f>
        <v>0</v>
      </c>
      <c r="P73" s="34" t="str">
        <f>'3_選抜学生一覧（SPRING）'!P76</f>
        <v/>
      </c>
      <c r="Q73" s="34">
        <f>'3_選抜学生一覧（SPRING）'!Q76</f>
        <v>0</v>
      </c>
      <c r="R73" s="34">
        <f>'3_選抜学生一覧（SPRING）'!R76</f>
        <v>0</v>
      </c>
      <c r="S73" s="34">
        <f>'3_選抜学生一覧（SPRING）'!S76</f>
        <v>0</v>
      </c>
    </row>
    <row r="74" spans="1:19">
      <c r="A74" s="34" t="str">
        <f>'3_選抜学生一覧（SPRING）'!$E$1</f>
        <v>SPXX-XXX-XX</v>
      </c>
      <c r="B74" s="34">
        <f>'3_選抜学生一覧（SPRING）'!$E$2</f>
        <v>0</v>
      </c>
      <c r="C74" s="33">
        <f>'3_選抜学生一覧（SPRING）'!$E$3</f>
        <v>0</v>
      </c>
      <c r="D74" s="34">
        <f>'3_選抜学生一覧（SPRING）'!A77</f>
        <v>0</v>
      </c>
      <c r="E74" s="34">
        <f>'3_選抜学生一覧（SPRING）'!B77</f>
        <v>0</v>
      </c>
      <c r="F74" s="191" t="str">
        <f>'3_選抜学生一覧（SPRING）'!C77</f>
        <v/>
      </c>
      <c r="G74" s="34" t="str">
        <f>ASC('3_選抜学生一覧（SPRING）'!E77)</f>
        <v/>
      </c>
      <c r="H74" s="34">
        <f>'3_選抜学生一覧（SPRING）'!F77</f>
        <v>0</v>
      </c>
      <c r="I74" s="37">
        <f>'3_選抜学生一覧（SPRING）'!G77</f>
        <v>0</v>
      </c>
      <c r="J74" s="57">
        <f>'3_選抜学生一覧（SPRING）'!H77</f>
        <v>0</v>
      </c>
      <c r="K74" s="57">
        <f>'3_選抜学生一覧（SPRING）'!I77</f>
        <v>0</v>
      </c>
      <c r="L74" s="37">
        <f>'3_選抜学生一覧（SPRING）'!J77</f>
        <v>0</v>
      </c>
      <c r="M74" s="37">
        <f>'3_選抜学生一覧（SPRING）'!K77</f>
        <v>0</v>
      </c>
      <c r="N74" s="37">
        <f>'3_選抜学生一覧（SPRING）'!L77</f>
        <v>0</v>
      </c>
      <c r="O74" s="37">
        <f>'3_選抜学生一覧（SPRING）'!M77</f>
        <v>0</v>
      </c>
      <c r="P74" s="34" t="str">
        <f>'3_選抜学生一覧（SPRING）'!P77</f>
        <v/>
      </c>
      <c r="Q74" s="34">
        <f>'3_選抜学生一覧（SPRING）'!Q77</f>
        <v>0</v>
      </c>
      <c r="R74" s="34">
        <f>'3_選抜学生一覧（SPRING）'!R77</f>
        <v>0</v>
      </c>
      <c r="S74" s="34">
        <f>'3_選抜学生一覧（SPRING）'!S77</f>
        <v>0</v>
      </c>
    </row>
    <row r="75" spans="1:19">
      <c r="A75" s="34" t="str">
        <f>'3_選抜学生一覧（SPRING）'!$E$1</f>
        <v>SPXX-XXX-XX</v>
      </c>
      <c r="B75" s="34">
        <f>'3_選抜学生一覧（SPRING）'!$E$2</f>
        <v>0</v>
      </c>
      <c r="C75" s="33">
        <f>'3_選抜学生一覧（SPRING）'!$E$3</f>
        <v>0</v>
      </c>
      <c r="D75" s="34">
        <f>'3_選抜学生一覧（SPRING）'!A78</f>
        <v>0</v>
      </c>
      <c r="E75" s="34">
        <f>'3_選抜学生一覧（SPRING）'!B78</f>
        <v>0</v>
      </c>
      <c r="F75" s="191" t="str">
        <f>'3_選抜学生一覧（SPRING）'!C78</f>
        <v/>
      </c>
      <c r="G75" s="34" t="str">
        <f>ASC('3_選抜学生一覧（SPRING）'!E78)</f>
        <v/>
      </c>
      <c r="H75" s="34">
        <f>'3_選抜学生一覧（SPRING）'!F78</f>
        <v>0</v>
      </c>
      <c r="I75" s="37">
        <f>'3_選抜学生一覧（SPRING）'!G78</f>
        <v>0</v>
      </c>
      <c r="J75" s="57">
        <f>'3_選抜学生一覧（SPRING）'!H78</f>
        <v>0</v>
      </c>
      <c r="K75" s="57">
        <f>'3_選抜学生一覧（SPRING）'!I78</f>
        <v>0</v>
      </c>
      <c r="L75" s="37">
        <f>'3_選抜学生一覧（SPRING）'!J78</f>
        <v>0</v>
      </c>
      <c r="M75" s="37">
        <f>'3_選抜学生一覧（SPRING）'!K78</f>
        <v>0</v>
      </c>
      <c r="N75" s="37">
        <f>'3_選抜学生一覧（SPRING）'!L78</f>
        <v>0</v>
      </c>
      <c r="O75" s="37">
        <f>'3_選抜学生一覧（SPRING）'!M78</f>
        <v>0</v>
      </c>
      <c r="P75" s="34" t="str">
        <f>'3_選抜学生一覧（SPRING）'!P78</f>
        <v/>
      </c>
      <c r="Q75" s="34">
        <f>'3_選抜学生一覧（SPRING）'!Q78</f>
        <v>0</v>
      </c>
      <c r="R75" s="34">
        <f>'3_選抜学生一覧（SPRING）'!R78</f>
        <v>0</v>
      </c>
      <c r="S75" s="34">
        <f>'3_選抜学生一覧（SPRING）'!S78</f>
        <v>0</v>
      </c>
    </row>
    <row r="76" spans="1:19">
      <c r="A76" s="34" t="str">
        <f>'3_選抜学生一覧（SPRING）'!$E$1</f>
        <v>SPXX-XXX-XX</v>
      </c>
      <c r="B76" s="34">
        <f>'3_選抜学生一覧（SPRING）'!$E$2</f>
        <v>0</v>
      </c>
      <c r="C76" s="33">
        <f>'3_選抜学生一覧（SPRING）'!$E$3</f>
        <v>0</v>
      </c>
      <c r="D76" s="34">
        <f>'3_選抜学生一覧（SPRING）'!A79</f>
        <v>0</v>
      </c>
      <c r="E76" s="34">
        <f>'3_選抜学生一覧（SPRING）'!B79</f>
        <v>0</v>
      </c>
      <c r="F76" s="191" t="str">
        <f>'3_選抜学生一覧（SPRING）'!C79</f>
        <v/>
      </c>
      <c r="G76" s="34" t="str">
        <f>ASC('3_選抜学生一覧（SPRING）'!E79)</f>
        <v/>
      </c>
      <c r="H76" s="34">
        <f>'3_選抜学生一覧（SPRING）'!F79</f>
        <v>0</v>
      </c>
      <c r="I76" s="37">
        <f>'3_選抜学生一覧（SPRING）'!G79</f>
        <v>0</v>
      </c>
      <c r="J76" s="57">
        <f>'3_選抜学生一覧（SPRING）'!H79</f>
        <v>0</v>
      </c>
      <c r="K76" s="57">
        <f>'3_選抜学生一覧（SPRING）'!I79</f>
        <v>0</v>
      </c>
      <c r="L76" s="37">
        <f>'3_選抜学生一覧（SPRING）'!J79</f>
        <v>0</v>
      </c>
      <c r="M76" s="37">
        <f>'3_選抜学生一覧（SPRING）'!K79</f>
        <v>0</v>
      </c>
      <c r="N76" s="37">
        <f>'3_選抜学生一覧（SPRING）'!L79</f>
        <v>0</v>
      </c>
      <c r="O76" s="37">
        <f>'3_選抜学生一覧（SPRING）'!M79</f>
        <v>0</v>
      </c>
      <c r="P76" s="34" t="str">
        <f>'3_選抜学生一覧（SPRING）'!P79</f>
        <v/>
      </c>
      <c r="Q76" s="34">
        <f>'3_選抜学生一覧（SPRING）'!Q79</f>
        <v>0</v>
      </c>
      <c r="R76" s="34">
        <f>'3_選抜学生一覧（SPRING）'!R79</f>
        <v>0</v>
      </c>
      <c r="S76" s="34">
        <f>'3_選抜学生一覧（SPRING）'!S79</f>
        <v>0</v>
      </c>
    </row>
    <row r="77" spans="1:19">
      <c r="A77" s="34" t="str">
        <f>'3_選抜学生一覧（SPRING）'!$E$1</f>
        <v>SPXX-XXX-XX</v>
      </c>
      <c r="B77" s="34">
        <f>'3_選抜学生一覧（SPRING）'!$E$2</f>
        <v>0</v>
      </c>
      <c r="C77" s="33">
        <f>'3_選抜学生一覧（SPRING）'!$E$3</f>
        <v>0</v>
      </c>
      <c r="D77" s="34">
        <f>'3_選抜学生一覧（SPRING）'!A80</f>
        <v>0</v>
      </c>
      <c r="E77" s="34">
        <f>'3_選抜学生一覧（SPRING）'!B80</f>
        <v>0</v>
      </c>
      <c r="F77" s="191" t="str">
        <f>'3_選抜学生一覧（SPRING）'!C80</f>
        <v/>
      </c>
      <c r="G77" s="34" t="str">
        <f>ASC('3_選抜学生一覧（SPRING）'!E80)</f>
        <v/>
      </c>
      <c r="H77" s="34">
        <f>'3_選抜学生一覧（SPRING）'!F80</f>
        <v>0</v>
      </c>
      <c r="I77" s="37">
        <f>'3_選抜学生一覧（SPRING）'!G80</f>
        <v>0</v>
      </c>
      <c r="J77" s="57">
        <f>'3_選抜学生一覧（SPRING）'!H80</f>
        <v>0</v>
      </c>
      <c r="K77" s="57">
        <f>'3_選抜学生一覧（SPRING）'!I80</f>
        <v>0</v>
      </c>
      <c r="L77" s="37">
        <f>'3_選抜学生一覧（SPRING）'!J80</f>
        <v>0</v>
      </c>
      <c r="M77" s="37">
        <f>'3_選抜学生一覧（SPRING）'!K80</f>
        <v>0</v>
      </c>
      <c r="N77" s="37">
        <f>'3_選抜学生一覧（SPRING）'!L80</f>
        <v>0</v>
      </c>
      <c r="O77" s="37">
        <f>'3_選抜学生一覧（SPRING）'!M80</f>
        <v>0</v>
      </c>
      <c r="P77" s="34" t="str">
        <f>'3_選抜学生一覧（SPRING）'!P80</f>
        <v/>
      </c>
      <c r="Q77" s="34">
        <f>'3_選抜学生一覧（SPRING）'!Q80</f>
        <v>0</v>
      </c>
      <c r="R77" s="34">
        <f>'3_選抜学生一覧（SPRING）'!R80</f>
        <v>0</v>
      </c>
      <c r="S77" s="34">
        <f>'3_選抜学生一覧（SPRING）'!S80</f>
        <v>0</v>
      </c>
    </row>
    <row r="78" spans="1:19">
      <c r="A78" s="34" t="str">
        <f>'3_選抜学生一覧（SPRING）'!$E$1</f>
        <v>SPXX-XXX-XX</v>
      </c>
      <c r="B78" s="34">
        <f>'3_選抜学生一覧（SPRING）'!$E$2</f>
        <v>0</v>
      </c>
      <c r="C78" s="33">
        <f>'3_選抜学生一覧（SPRING）'!$E$3</f>
        <v>0</v>
      </c>
      <c r="D78" s="34">
        <f>'3_選抜学生一覧（SPRING）'!A81</f>
        <v>0</v>
      </c>
      <c r="E78" s="34">
        <f>'3_選抜学生一覧（SPRING）'!B81</f>
        <v>0</v>
      </c>
      <c r="F78" s="191" t="str">
        <f>'3_選抜学生一覧（SPRING）'!C81</f>
        <v/>
      </c>
      <c r="G78" s="34" t="str">
        <f>ASC('3_選抜学生一覧（SPRING）'!E81)</f>
        <v/>
      </c>
      <c r="H78" s="34">
        <f>'3_選抜学生一覧（SPRING）'!F81</f>
        <v>0</v>
      </c>
      <c r="I78" s="37">
        <f>'3_選抜学生一覧（SPRING）'!G81</f>
        <v>0</v>
      </c>
      <c r="J78" s="57">
        <f>'3_選抜学生一覧（SPRING）'!H81</f>
        <v>0</v>
      </c>
      <c r="K78" s="57">
        <f>'3_選抜学生一覧（SPRING）'!I81</f>
        <v>0</v>
      </c>
      <c r="L78" s="37">
        <f>'3_選抜学生一覧（SPRING）'!J81</f>
        <v>0</v>
      </c>
      <c r="M78" s="37">
        <f>'3_選抜学生一覧（SPRING）'!K81</f>
        <v>0</v>
      </c>
      <c r="N78" s="37">
        <f>'3_選抜学生一覧（SPRING）'!L81</f>
        <v>0</v>
      </c>
      <c r="O78" s="37">
        <f>'3_選抜学生一覧（SPRING）'!M81</f>
        <v>0</v>
      </c>
      <c r="P78" s="34" t="str">
        <f>'3_選抜学生一覧（SPRING）'!P81</f>
        <v/>
      </c>
      <c r="Q78" s="34">
        <f>'3_選抜学生一覧（SPRING）'!Q81</f>
        <v>0</v>
      </c>
      <c r="R78" s="34">
        <f>'3_選抜学生一覧（SPRING）'!R81</f>
        <v>0</v>
      </c>
      <c r="S78" s="34">
        <f>'3_選抜学生一覧（SPRING）'!S81</f>
        <v>0</v>
      </c>
    </row>
    <row r="79" spans="1:19">
      <c r="A79" s="34" t="str">
        <f>'3_選抜学生一覧（SPRING）'!$E$1</f>
        <v>SPXX-XXX-XX</v>
      </c>
      <c r="B79" s="34">
        <f>'3_選抜学生一覧（SPRING）'!$E$2</f>
        <v>0</v>
      </c>
      <c r="C79" s="33">
        <f>'3_選抜学生一覧（SPRING）'!$E$3</f>
        <v>0</v>
      </c>
      <c r="D79" s="34">
        <f>'3_選抜学生一覧（SPRING）'!A82</f>
        <v>0</v>
      </c>
      <c r="E79" s="34">
        <f>'3_選抜学生一覧（SPRING）'!B82</f>
        <v>0</v>
      </c>
      <c r="F79" s="191" t="str">
        <f>'3_選抜学生一覧（SPRING）'!C82</f>
        <v/>
      </c>
      <c r="G79" s="34" t="str">
        <f>ASC('3_選抜学生一覧（SPRING）'!E82)</f>
        <v/>
      </c>
      <c r="H79" s="34">
        <f>'3_選抜学生一覧（SPRING）'!F82</f>
        <v>0</v>
      </c>
      <c r="I79" s="37">
        <f>'3_選抜学生一覧（SPRING）'!G82</f>
        <v>0</v>
      </c>
      <c r="J79" s="57">
        <f>'3_選抜学生一覧（SPRING）'!H82</f>
        <v>0</v>
      </c>
      <c r="K79" s="57">
        <f>'3_選抜学生一覧（SPRING）'!I82</f>
        <v>0</v>
      </c>
      <c r="L79" s="37">
        <f>'3_選抜学生一覧（SPRING）'!J82</f>
        <v>0</v>
      </c>
      <c r="M79" s="37">
        <f>'3_選抜学生一覧（SPRING）'!K82</f>
        <v>0</v>
      </c>
      <c r="N79" s="37">
        <f>'3_選抜学生一覧（SPRING）'!L82</f>
        <v>0</v>
      </c>
      <c r="O79" s="37">
        <f>'3_選抜学生一覧（SPRING）'!M82</f>
        <v>0</v>
      </c>
      <c r="P79" s="34" t="str">
        <f>'3_選抜学生一覧（SPRING）'!P82</f>
        <v/>
      </c>
      <c r="Q79" s="34">
        <f>'3_選抜学生一覧（SPRING）'!Q82</f>
        <v>0</v>
      </c>
      <c r="R79" s="34">
        <f>'3_選抜学生一覧（SPRING）'!R82</f>
        <v>0</v>
      </c>
      <c r="S79" s="34">
        <f>'3_選抜学生一覧（SPRING）'!S82</f>
        <v>0</v>
      </c>
    </row>
    <row r="80" spans="1:19">
      <c r="A80" s="34" t="str">
        <f>'3_選抜学生一覧（SPRING）'!$E$1</f>
        <v>SPXX-XXX-XX</v>
      </c>
      <c r="B80" s="34">
        <f>'3_選抜学生一覧（SPRING）'!$E$2</f>
        <v>0</v>
      </c>
      <c r="C80" s="33">
        <f>'3_選抜学生一覧（SPRING）'!$E$3</f>
        <v>0</v>
      </c>
      <c r="D80" s="34">
        <f>'3_選抜学生一覧（SPRING）'!A83</f>
        <v>0</v>
      </c>
      <c r="E80" s="34">
        <f>'3_選抜学生一覧（SPRING）'!B83</f>
        <v>0</v>
      </c>
      <c r="F80" s="191" t="str">
        <f>'3_選抜学生一覧（SPRING）'!C83</f>
        <v/>
      </c>
      <c r="G80" s="34" t="str">
        <f>ASC('3_選抜学生一覧（SPRING）'!E83)</f>
        <v/>
      </c>
      <c r="H80" s="34">
        <f>'3_選抜学生一覧（SPRING）'!F83</f>
        <v>0</v>
      </c>
      <c r="I80" s="37">
        <f>'3_選抜学生一覧（SPRING）'!G83</f>
        <v>0</v>
      </c>
      <c r="J80" s="57">
        <f>'3_選抜学生一覧（SPRING）'!H83</f>
        <v>0</v>
      </c>
      <c r="K80" s="57">
        <f>'3_選抜学生一覧（SPRING）'!I83</f>
        <v>0</v>
      </c>
      <c r="L80" s="37">
        <f>'3_選抜学生一覧（SPRING）'!J83</f>
        <v>0</v>
      </c>
      <c r="M80" s="37">
        <f>'3_選抜学生一覧（SPRING）'!K83</f>
        <v>0</v>
      </c>
      <c r="N80" s="37">
        <f>'3_選抜学生一覧（SPRING）'!L83</f>
        <v>0</v>
      </c>
      <c r="O80" s="37">
        <f>'3_選抜学生一覧（SPRING）'!M83</f>
        <v>0</v>
      </c>
      <c r="P80" s="34" t="str">
        <f>'3_選抜学生一覧（SPRING）'!P83</f>
        <v/>
      </c>
      <c r="Q80" s="34">
        <f>'3_選抜学生一覧（SPRING）'!Q83</f>
        <v>0</v>
      </c>
      <c r="R80" s="34">
        <f>'3_選抜学生一覧（SPRING）'!R83</f>
        <v>0</v>
      </c>
      <c r="S80" s="34">
        <f>'3_選抜学生一覧（SPRING）'!S83</f>
        <v>0</v>
      </c>
    </row>
    <row r="81" spans="1:19">
      <c r="A81" s="34" t="str">
        <f>'3_選抜学生一覧（SPRING）'!$E$1</f>
        <v>SPXX-XXX-XX</v>
      </c>
      <c r="B81" s="34">
        <f>'3_選抜学生一覧（SPRING）'!$E$2</f>
        <v>0</v>
      </c>
      <c r="C81" s="33">
        <f>'3_選抜学生一覧（SPRING）'!$E$3</f>
        <v>0</v>
      </c>
      <c r="D81" s="34">
        <f>'3_選抜学生一覧（SPRING）'!A84</f>
        <v>0</v>
      </c>
      <c r="E81" s="34">
        <f>'3_選抜学生一覧（SPRING）'!B84</f>
        <v>0</v>
      </c>
      <c r="F81" s="191" t="str">
        <f>'3_選抜学生一覧（SPRING）'!C84</f>
        <v/>
      </c>
      <c r="G81" s="34" t="str">
        <f>ASC('3_選抜学生一覧（SPRING）'!E84)</f>
        <v/>
      </c>
      <c r="H81" s="34">
        <f>'3_選抜学生一覧（SPRING）'!F84</f>
        <v>0</v>
      </c>
      <c r="I81" s="37">
        <f>'3_選抜学生一覧（SPRING）'!G84</f>
        <v>0</v>
      </c>
      <c r="J81" s="57">
        <f>'3_選抜学生一覧（SPRING）'!H84</f>
        <v>0</v>
      </c>
      <c r="K81" s="57">
        <f>'3_選抜学生一覧（SPRING）'!I84</f>
        <v>0</v>
      </c>
      <c r="L81" s="37">
        <f>'3_選抜学生一覧（SPRING）'!J84</f>
        <v>0</v>
      </c>
      <c r="M81" s="37">
        <f>'3_選抜学生一覧（SPRING）'!K84</f>
        <v>0</v>
      </c>
      <c r="N81" s="37">
        <f>'3_選抜学生一覧（SPRING）'!L84</f>
        <v>0</v>
      </c>
      <c r="O81" s="37">
        <f>'3_選抜学生一覧（SPRING）'!M84</f>
        <v>0</v>
      </c>
      <c r="P81" s="34" t="str">
        <f>'3_選抜学生一覧（SPRING）'!P84</f>
        <v/>
      </c>
      <c r="Q81" s="34">
        <f>'3_選抜学生一覧（SPRING）'!Q84</f>
        <v>0</v>
      </c>
      <c r="R81" s="34">
        <f>'3_選抜学生一覧（SPRING）'!R84</f>
        <v>0</v>
      </c>
      <c r="S81" s="34">
        <f>'3_選抜学生一覧（SPRING）'!S84</f>
        <v>0</v>
      </c>
    </row>
    <row r="82" spans="1:19">
      <c r="A82" s="34" t="str">
        <f>'3_選抜学生一覧（SPRING）'!$E$1</f>
        <v>SPXX-XXX-XX</v>
      </c>
      <c r="B82" s="34">
        <f>'3_選抜学生一覧（SPRING）'!$E$2</f>
        <v>0</v>
      </c>
      <c r="C82" s="33">
        <f>'3_選抜学生一覧（SPRING）'!$E$3</f>
        <v>0</v>
      </c>
      <c r="D82" s="34">
        <f>'3_選抜学生一覧（SPRING）'!A85</f>
        <v>0</v>
      </c>
      <c r="E82" s="34">
        <f>'3_選抜学生一覧（SPRING）'!B85</f>
        <v>0</v>
      </c>
      <c r="F82" s="191" t="str">
        <f>'3_選抜学生一覧（SPRING）'!C85</f>
        <v/>
      </c>
      <c r="G82" s="34" t="str">
        <f>ASC('3_選抜学生一覧（SPRING）'!E85)</f>
        <v/>
      </c>
      <c r="H82" s="34">
        <f>'3_選抜学生一覧（SPRING）'!F85</f>
        <v>0</v>
      </c>
      <c r="I82" s="37">
        <f>'3_選抜学生一覧（SPRING）'!G85</f>
        <v>0</v>
      </c>
      <c r="J82" s="57">
        <f>'3_選抜学生一覧（SPRING）'!H85</f>
        <v>0</v>
      </c>
      <c r="K82" s="57">
        <f>'3_選抜学生一覧（SPRING）'!I85</f>
        <v>0</v>
      </c>
      <c r="L82" s="37">
        <f>'3_選抜学生一覧（SPRING）'!J85</f>
        <v>0</v>
      </c>
      <c r="M82" s="37">
        <f>'3_選抜学生一覧（SPRING）'!K85</f>
        <v>0</v>
      </c>
      <c r="N82" s="37">
        <f>'3_選抜学生一覧（SPRING）'!L85</f>
        <v>0</v>
      </c>
      <c r="O82" s="37">
        <f>'3_選抜学生一覧（SPRING）'!M85</f>
        <v>0</v>
      </c>
      <c r="P82" s="34" t="str">
        <f>'3_選抜学生一覧（SPRING）'!P85</f>
        <v/>
      </c>
      <c r="Q82" s="34">
        <f>'3_選抜学生一覧（SPRING）'!Q85</f>
        <v>0</v>
      </c>
      <c r="R82" s="34">
        <f>'3_選抜学生一覧（SPRING）'!R85</f>
        <v>0</v>
      </c>
      <c r="S82" s="34">
        <f>'3_選抜学生一覧（SPRING）'!S85</f>
        <v>0</v>
      </c>
    </row>
    <row r="83" spans="1:19">
      <c r="A83" s="34" t="str">
        <f>'3_選抜学生一覧（SPRING）'!$E$1</f>
        <v>SPXX-XXX-XX</v>
      </c>
      <c r="B83" s="34">
        <f>'3_選抜学生一覧（SPRING）'!$E$2</f>
        <v>0</v>
      </c>
      <c r="C83" s="33">
        <f>'3_選抜学生一覧（SPRING）'!$E$3</f>
        <v>0</v>
      </c>
      <c r="D83" s="34">
        <f>'3_選抜学生一覧（SPRING）'!A86</f>
        <v>0</v>
      </c>
      <c r="E83" s="34">
        <f>'3_選抜学生一覧（SPRING）'!B86</f>
        <v>0</v>
      </c>
      <c r="F83" s="191" t="str">
        <f>'3_選抜学生一覧（SPRING）'!C86</f>
        <v/>
      </c>
      <c r="G83" s="34" t="str">
        <f>ASC('3_選抜学生一覧（SPRING）'!E86)</f>
        <v/>
      </c>
      <c r="H83" s="34">
        <f>'3_選抜学生一覧（SPRING）'!F86</f>
        <v>0</v>
      </c>
      <c r="I83" s="37">
        <f>'3_選抜学生一覧（SPRING）'!G86</f>
        <v>0</v>
      </c>
      <c r="J83" s="57">
        <f>'3_選抜学生一覧（SPRING）'!H86</f>
        <v>0</v>
      </c>
      <c r="K83" s="57">
        <f>'3_選抜学生一覧（SPRING）'!I86</f>
        <v>0</v>
      </c>
      <c r="L83" s="37">
        <f>'3_選抜学生一覧（SPRING）'!J86</f>
        <v>0</v>
      </c>
      <c r="M83" s="37">
        <f>'3_選抜学生一覧（SPRING）'!K86</f>
        <v>0</v>
      </c>
      <c r="N83" s="37">
        <f>'3_選抜学生一覧（SPRING）'!L86</f>
        <v>0</v>
      </c>
      <c r="O83" s="37">
        <f>'3_選抜学生一覧（SPRING）'!M86</f>
        <v>0</v>
      </c>
      <c r="P83" s="34" t="str">
        <f>'3_選抜学生一覧（SPRING）'!P86</f>
        <v/>
      </c>
      <c r="Q83" s="34">
        <f>'3_選抜学生一覧（SPRING）'!Q86</f>
        <v>0</v>
      </c>
      <c r="R83" s="34">
        <f>'3_選抜学生一覧（SPRING）'!R86</f>
        <v>0</v>
      </c>
      <c r="S83" s="34">
        <f>'3_選抜学生一覧（SPRING）'!S86</f>
        <v>0</v>
      </c>
    </row>
    <row r="84" spans="1:19">
      <c r="A84" s="34" t="str">
        <f>'3_選抜学生一覧（SPRING）'!$E$1</f>
        <v>SPXX-XXX-XX</v>
      </c>
      <c r="B84" s="34">
        <f>'3_選抜学生一覧（SPRING）'!$E$2</f>
        <v>0</v>
      </c>
      <c r="C84" s="33">
        <f>'3_選抜学生一覧（SPRING）'!$E$3</f>
        <v>0</v>
      </c>
      <c r="D84" s="34">
        <f>'3_選抜学生一覧（SPRING）'!A87</f>
        <v>0</v>
      </c>
      <c r="E84" s="34">
        <f>'3_選抜学生一覧（SPRING）'!B87</f>
        <v>0</v>
      </c>
      <c r="F84" s="191" t="str">
        <f>'3_選抜学生一覧（SPRING）'!C87</f>
        <v/>
      </c>
      <c r="G84" s="34" t="str">
        <f>ASC('3_選抜学生一覧（SPRING）'!E87)</f>
        <v/>
      </c>
      <c r="H84" s="34">
        <f>'3_選抜学生一覧（SPRING）'!F87</f>
        <v>0</v>
      </c>
      <c r="I84" s="37">
        <f>'3_選抜学生一覧（SPRING）'!G87</f>
        <v>0</v>
      </c>
      <c r="J84" s="57">
        <f>'3_選抜学生一覧（SPRING）'!H87</f>
        <v>0</v>
      </c>
      <c r="K84" s="57">
        <f>'3_選抜学生一覧（SPRING）'!I87</f>
        <v>0</v>
      </c>
      <c r="L84" s="37">
        <f>'3_選抜学生一覧（SPRING）'!J87</f>
        <v>0</v>
      </c>
      <c r="M84" s="37">
        <f>'3_選抜学生一覧（SPRING）'!K87</f>
        <v>0</v>
      </c>
      <c r="N84" s="37">
        <f>'3_選抜学生一覧（SPRING）'!L87</f>
        <v>0</v>
      </c>
      <c r="O84" s="37">
        <f>'3_選抜学生一覧（SPRING）'!M87</f>
        <v>0</v>
      </c>
      <c r="P84" s="34" t="str">
        <f>'3_選抜学生一覧（SPRING）'!P87</f>
        <v/>
      </c>
      <c r="Q84" s="34">
        <f>'3_選抜学生一覧（SPRING）'!Q87</f>
        <v>0</v>
      </c>
      <c r="R84" s="34">
        <f>'3_選抜学生一覧（SPRING）'!R87</f>
        <v>0</v>
      </c>
      <c r="S84" s="34">
        <f>'3_選抜学生一覧（SPRING）'!S87</f>
        <v>0</v>
      </c>
    </row>
    <row r="85" spans="1:19">
      <c r="A85" s="34" t="str">
        <f>'3_選抜学生一覧（SPRING）'!$E$1</f>
        <v>SPXX-XXX-XX</v>
      </c>
      <c r="B85" s="34">
        <f>'3_選抜学生一覧（SPRING）'!$E$2</f>
        <v>0</v>
      </c>
      <c r="C85" s="33">
        <f>'3_選抜学生一覧（SPRING）'!$E$3</f>
        <v>0</v>
      </c>
      <c r="D85" s="34">
        <f>'3_選抜学生一覧（SPRING）'!A88</f>
        <v>0</v>
      </c>
      <c r="E85" s="34">
        <f>'3_選抜学生一覧（SPRING）'!B88</f>
        <v>0</v>
      </c>
      <c r="F85" s="191" t="str">
        <f>'3_選抜学生一覧（SPRING）'!C88</f>
        <v/>
      </c>
      <c r="G85" s="34" t="str">
        <f>ASC('3_選抜学生一覧（SPRING）'!E88)</f>
        <v/>
      </c>
      <c r="H85" s="34">
        <f>'3_選抜学生一覧（SPRING）'!F88</f>
        <v>0</v>
      </c>
      <c r="I85" s="37">
        <f>'3_選抜学生一覧（SPRING）'!G88</f>
        <v>0</v>
      </c>
      <c r="J85" s="57">
        <f>'3_選抜学生一覧（SPRING）'!H88</f>
        <v>0</v>
      </c>
      <c r="K85" s="57">
        <f>'3_選抜学生一覧（SPRING）'!I88</f>
        <v>0</v>
      </c>
      <c r="L85" s="37">
        <f>'3_選抜学生一覧（SPRING）'!J88</f>
        <v>0</v>
      </c>
      <c r="M85" s="37">
        <f>'3_選抜学生一覧（SPRING）'!K88</f>
        <v>0</v>
      </c>
      <c r="N85" s="37">
        <f>'3_選抜学生一覧（SPRING）'!L88</f>
        <v>0</v>
      </c>
      <c r="O85" s="37">
        <f>'3_選抜学生一覧（SPRING）'!M88</f>
        <v>0</v>
      </c>
      <c r="P85" s="34" t="str">
        <f>'3_選抜学生一覧（SPRING）'!P88</f>
        <v/>
      </c>
      <c r="Q85" s="34">
        <f>'3_選抜学生一覧（SPRING）'!Q88</f>
        <v>0</v>
      </c>
      <c r="R85" s="34">
        <f>'3_選抜学生一覧（SPRING）'!R88</f>
        <v>0</v>
      </c>
      <c r="S85" s="34">
        <f>'3_選抜学生一覧（SPRING）'!S88</f>
        <v>0</v>
      </c>
    </row>
    <row r="86" spans="1:19">
      <c r="A86" s="34" t="str">
        <f>'3_選抜学生一覧（SPRING）'!$E$1</f>
        <v>SPXX-XXX-XX</v>
      </c>
      <c r="B86" s="34">
        <f>'3_選抜学生一覧（SPRING）'!$E$2</f>
        <v>0</v>
      </c>
      <c r="C86" s="33">
        <f>'3_選抜学生一覧（SPRING）'!$E$3</f>
        <v>0</v>
      </c>
      <c r="D86" s="34">
        <f>'3_選抜学生一覧（SPRING）'!A89</f>
        <v>0</v>
      </c>
      <c r="E86" s="34">
        <f>'3_選抜学生一覧（SPRING）'!B89</f>
        <v>0</v>
      </c>
      <c r="F86" s="191" t="str">
        <f>'3_選抜学生一覧（SPRING）'!C89</f>
        <v/>
      </c>
      <c r="G86" s="34" t="str">
        <f>ASC('3_選抜学生一覧（SPRING）'!E89)</f>
        <v/>
      </c>
      <c r="H86" s="34">
        <f>'3_選抜学生一覧（SPRING）'!F89</f>
        <v>0</v>
      </c>
      <c r="I86" s="37">
        <f>'3_選抜学生一覧（SPRING）'!G89</f>
        <v>0</v>
      </c>
      <c r="J86" s="57">
        <f>'3_選抜学生一覧（SPRING）'!H89</f>
        <v>0</v>
      </c>
      <c r="K86" s="57">
        <f>'3_選抜学生一覧（SPRING）'!I89</f>
        <v>0</v>
      </c>
      <c r="L86" s="37">
        <f>'3_選抜学生一覧（SPRING）'!J89</f>
        <v>0</v>
      </c>
      <c r="M86" s="37">
        <f>'3_選抜学生一覧（SPRING）'!K89</f>
        <v>0</v>
      </c>
      <c r="N86" s="37">
        <f>'3_選抜学生一覧（SPRING）'!L89</f>
        <v>0</v>
      </c>
      <c r="O86" s="37">
        <f>'3_選抜学生一覧（SPRING）'!M89</f>
        <v>0</v>
      </c>
      <c r="P86" s="34" t="str">
        <f>'3_選抜学生一覧（SPRING）'!P89</f>
        <v/>
      </c>
      <c r="Q86" s="34">
        <f>'3_選抜学生一覧（SPRING）'!Q89</f>
        <v>0</v>
      </c>
      <c r="R86" s="34">
        <f>'3_選抜学生一覧（SPRING）'!R89</f>
        <v>0</v>
      </c>
      <c r="S86" s="34">
        <f>'3_選抜学生一覧（SPRING）'!S89</f>
        <v>0</v>
      </c>
    </row>
    <row r="87" spans="1:19">
      <c r="A87" s="34" t="str">
        <f>'3_選抜学生一覧（SPRING）'!$E$1</f>
        <v>SPXX-XXX-XX</v>
      </c>
      <c r="B87" s="34">
        <f>'3_選抜学生一覧（SPRING）'!$E$2</f>
        <v>0</v>
      </c>
      <c r="C87" s="33">
        <f>'3_選抜学生一覧（SPRING）'!$E$3</f>
        <v>0</v>
      </c>
      <c r="D87" s="34">
        <f>'3_選抜学生一覧（SPRING）'!A90</f>
        <v>0</v>
      </c>
      <c r="E87" s="34">
        <f>'3_選抜学生一覧（SPRING）'!B90</f>
        <v>0</v>
      </c>
      <c r="F87" s="191" t="str">
        <f>'3_選抜学生一覧（SPRING）'!C90</f>
        <v/>
      </c>
      <c r="G87" s="34" t="str">
        <f>ASC('3_選抜学生一覧（SPRING）'!E90)</f>
        <v/>
      </c>
      <c r="H87" s="34">
        <f>'3_選抜学生一覧（SPRING）'!F90</f>
        <v>0</v>
      </c>
      <c r="I87" s="37">
        <f>'3_選抜学生一覧（SPRING）'!G90</f>
        <v>0</v>
      </c>
      <c r="J87" s="57">
        <f>'3_選抜学生一覧（SPRING）'!H90</f>
        <v>0</v>
      </c>
      <c r="K87" s="57">
        <f>'3_選抜学生一覧（SPRING）'!I90</f>
        <v>0</v>
      </c>
      <c r="L87" s="37">
        <f>'3_選抜学生一覧（SPRING）'!J90</f>
        <v>0</v>
      </c>
      <c r="M87" s="37">
        <f>'3_選抜学生一覧（SPRING）'!K90</f>
        <v>0</v>
      </c>
      <c r="N87" s="37">
        <f>'3_選抜学生一覧（SPRING）'!L90</f>
        <v>0</v>
      </c>
      <c r="O87" s="37">
        <f>'3_選抜学生一覧（SPRING）'!M90</f>
        <v>0</v>
      </c>
      <c r="P87" s="34" t="str">
        <f>'3_選抜学生一覧（SPRING）'!P90</f>
        <v/>
      </c>
      <c r="Q87" s="34">
        <f>'3_選抜学生一覧（SPRING）'!Q90</f>
        <v>0</v>
      </c>
      <c r="R87" s="34">
        <f>'3_選抜学生一覧（SPRING）'!R90</f>
        <v>0</v>
      </c>
      <c r="S87" s="34">
        <f>'3_選抜学生一覧（SPRING）'!S90</f>
        <v>0</v>
      </c>
    </row>
    <row r="88" spans="1:19">
      <c r="A88" s="34" t="str">
        <f>'3_選抜学生一覧（SPRING）'!$E$1</f>
        <v>SPXX-XXX-XX</v>
      </c>
      <c r="B88" s="34">
        <f>'3_選抜学生一覧（SPRING）'!$E$2</f>
        <v>0</v>
      </c>
      <c r="C88" s="33">
        <f>'3_選抜学生一覧（SPRING）'!$E$3</f>
        <v>0</v>
      </c>
      <c r="D88" s="34">
        <f>'3_選抜学生一覧（SPRING）'!A91</f>
        <v>0</v>
      </c>
      <c r="E88" s="34">
        <f>'3_選抜学生一覧（SPRING）'!B91</f>
        <v>0</v>
      </c>
      <c r="F88" s="191" t="str">
        <f>'3_選抜学生一覧（SPRING）'!C91</f>
        <v/>
      </c>
      <c r="G88" s="34" t="str">
        <f>ASC('3_選抜学生一覧（SPRING）'!E91)</f>
        <v/>
      </c>
      <c r="H88" s="34">
        <f>'3_選抜学生一覧（SPRING）'!F91</f>
        <v>0</v>
      </c>
      <c r="I88" s="37">
        <f>'3_選抜学生一覧（SPRING）'!G91</f>
        <v>0</v>
      </c>
      <c r="J88" s="57">
        <f>'3_選抜学生一覧（SPRING）'!H91</f>
        <v>0</v>
      </c>
      <c r="K88" s="57">
        <f>'3_選抜学生一覧（SPRING）'!I91</f>
        <v>0</v>
      </c>
      <c r="L88" s="37">
        <f>'3_選抜学生一覧（SPRING）'!J91</f>
        <v>0</v>
      </c>
      <c r="M88" s="37">
        <f>'3_選抜学生一覧（SPRING）'!K91</f>
        <v>0</v>
      </c>
      <c r="N88" s="37">
        <f>'3_選抜学生一覧（SPRING）'!L91</f>
        <v>0</v>
      </c>
      <c r="O88" s="37">
        <f>'3_選抜学生一覧（SPRING）'!M91</f>
        <v>0</v>
      </c>
      <c r="P88" s="34" t="str">
        <f>'3_選抜学生一覧（SPRING）'!P91</f>
        <v/>
      </c>
      <c r="Q88" s="34">
        <f>'3_選抜学生一覧（SPRING）'!Q91</f>
        <v>0</v>
      </c>
      <c r="R88" s="34">
        <f>'3_選抜学生一覧（SPRING）'!R91</f>
        <v>0</v>
      </c>
      <c r="S88" s="34">
        <f>'3_選抜学生一覧（SPRING）'!S91</f>
        <v>0</v>
      </c>
    </row>
    <row r="89" spans="1:19">
      <c r="A89" s="34" t="str">
        <f>'3_選抜学生一覧（SPRING）'!$E$1</f>
        <v>SPXX-XXX-XX</v>
      </c>
      <c r="B89" s="34">
        <f>'3_選抜学生一覧（SPRING）'!$E$2</f>
        <v>0</v>
      </c>
      <c r="C89" s="33">
        <f>'3_選抜学生一覧（SPRING）'!$E$3</f>
        <v>0</v>
      </c>
      <c r="D89" s="34">
        <f>'3_選抜学生一覧（SPRING）'!A92</f>
        <v>0</v>
      </c>
      <c r="E89" s="34">
        <f>'3_選抜学生一覧（SPRING）'!B92</f>
        <v>0</v>
      </c>
      <c r="F89" s="191" t="str">
        <f>'3_選抜学生一覧（SPRING）'!C92</f>
        <v/>
      </c>
      <c r="G89" s="34" t="str">
        <f>ASC('3_選抜学生一覧（SPRING）'!E92)</f>
        <v/>
      </c>
      <c r="H89" s="34">
        <f>'3_選抜学生一覧（SPRING）'!F92</f>
        <v>0</v>
      </c>
      <c r="I89" s="37">
        <f>'3_選抜学生一覧（SPRING）'!G92</f>
        <v>0</v>
      </c>
      <c r="J89" s="57">
        <f>'3_選抜学生一覧（SPRING）'!H92</f>
        <v>0</v>
      </c>
      <c r="K89" s="57">
        <f>'3_選抜学生一覧（SPRING）'!I92</f>
        <v>0</v>
      </c>
      <c r="L89" s="37">
        <f>'3_選抜学生一覧（SPRING）'!J92</f>
        <v>0</v>
      </c>
      <c r="M89" s="37">
        <f>'3_選抜学生一覧（SPRING）'!K92</f>
        <v>0</v>
      </c>
      <c r="N89" s="37">
        <f>'3_選抜学生一覧（SPRING）'!L92</f>
        <v>0</v>
      </c>
      <c r="O89" s="37">
        <f>'3_選抜学生一覧（SPRING）'!M92</f>
        <v>0</v>
      </c>
      <c r="P89" s="34" t="str">
        <f>'3_選抜学生一覧（SPRING）'!P92</f>
        <v/>
      </c>
      <c r="Q89" s="34">
        <f>'3_選抜学生一覧（SPRING）'!Q92</f>
        <v>0</v>
      </c>
      <c r="R89" s="34">
        <f>'3_選抜学生一覧（SPRING）'!R92</f>
        <v>0</v>
      </c>
      <c r="S89" s="34">
        <f>'3_選抜学生一覧（SPRING）'!S92</f>
        <v>0</v>
      </c>
    </row>
    <row r="90" spans="1:19">
      <c r="A90" s="34" t="str">
        <f>'3_選抜学生一覧（SPRING）'!$E$1</f>
        <v>SPXX-XXX-XX</v>
      </c>
      <c r="B90" s="34">
        <f>'3_選抜学生一覧（SPRING）'!$E$2</f>
        <v>0</v>
      </c>
      <c r="C90" s="33">
        <f>'3_選抜学生一覧（SPRING）'!$E$3</f>
        <v>0</v>
      </c>
      <c r="D90" s="34">
        <f>'3_選抜学生一覧（SPRING）'!A93</f>
        <v>0</v>
      </c>
      <c r="E90" s="34">
        <f>'3_選抜学生一覧（SPRING）'!B93</f>
        <v>0</v>
      </c>
      <c r="F90" s="191" t="str">
        <f>'3_選抜学生一覧（SPRING）'!C93</f>
        <v/>
      </c>
      <c r="G90" s="34" t="str">
        <f>ASC('3_選抜学生一覧（SPRING）'!E93)</f>
        <v/>
      </c>
      <c r="H90" s="34">
        <f>'3_選抜学生一覧（SPRING）'!F93</f>
        <v>0</v>
      </c>
      <c r="I90" s="37">
        <f>'3_選抜学生一覧（SPRING）'!G93</f>
        <v>0</v>
      </c>
      <c r="J90" s="57">
        <f>'3_選抜学生一覧（SPRING）'!H93</f>
        <v>0</v>
      </c>
      <c r="K90" s="57">
        <f>'3_選抜学生一覧（SPRING）'!I93</f>
        <v>0</v>
      </c>
      <c r="L90" s="37">
        <f>'3_選抜学生一覧（SPRING）'!J93</f>
        <v>0</v>
      </c>
      <c r="M90" s="37">
        <f>'3_選抜学生一覧（SPRING）'!K93</f>
        <v>0</v>
      </c>
      <c r="N90" s="37">
        <f>'3_選抜学生一覧（SPRING）'!L93</f>
        <v>0</v>
      </c>
      <c r="O90" s="37">
        <f>'3_選抜学生一覧（SPRING）'!M93</f>
        <v>0</v>
      </c>
      <c r="P90" s="34" t="str">
        <f>'3_選抜学生一覧（SPRING）'!P93</f>
        <v/>
      </c>
      <c r="Q90" s="34">
        <f>'3_選抜学生一覧（SPRING）'!Q93</f>
        <v>0</v>
      </c>
      <c r="R90" s="34">
        <f>'3_選抜学生一覧（SPRING）'!R93</f>
        <v>0</v>
      </c>
      <c r="S90" s="34">
        <f>'3_選抜学生一覧（SPRING）'!S93</f>
        <v>0</v>
      </c>
    </row>
    <row r="91" spans="1:19">
      <c r="A91" s="34" t="str">
        <f>'3_選抜学生一覧（SPRING）'!$E$1</f>
        <v>SPXX-XXX-XX</v>
      </c>
      <c r="B91" s="34">
        <f>'3_選抜学生一覧（SPRING）'!$E$2</f>
        <v>0</v>
      </c>
      <c r="C91" s="33">
        <f>'3_選抜学生一覧（SPRING）'!$E$3</f>
        <v>0</v>
      </c>
      <c r="D91" s="34">
        <f>'3_選抜学生一覧（SPRING）'!A94</f>
        <v>0</v>
      </c>
      <c r="E91" s="34">
        <f>'3_選抜学生一覧（SPRING）'!B94</f>
        <v>0</v>
      </c>
      <c r="F91" s="191" t="str">
        <f>'3_選抜学生一覧（SPRING）'!C94</f>
        <v/>
      </c>
      <c r="G91" s="34" t="str">
        <f>ASC('3_選抜学生一覧（SPRING）'!E94)</f>
        <v/>
      </c>
      <c r="H91" s="34">
        <f>'3_選抜学生一覧（SPRING）'!F94</f>
        <v>0</v>
      </c>
      <c r="I91" s="37">
        <f>'3_選抜学生一覧（SPRING）'!G94</f>
        <v>0</v>
      </c>
      <c r="J91" s="57">
        <f>'3_選抜学生一覧（SPRING）'!H94</f>
        <v>0</v>
      </c>
      <c r="K91" s="57">
        <f>'3_選抜学生一覧（SPRING）'!I94</f>
        <v>0</v>
      </c>
      <c r="L91" s="37">
        <f>'3_選抜学生一覧（SPRING）'!J94</f>
        <v>0</v>
      </c>
      <c r="M91" s="37">
        <f>'3_選抜学生一覧（SPRING）'!K94</f>
        <v>0</v>
      </c>
      <c r="N91" s="37">
        <f>'3_選抜学生一覧（SPRING）'!L94</f>
        <v>0</v>
      </c>
      <c r="O91" s="37">
        <f>'3_選抜学生一覧（SPRING）'!M94</f>
        <v>0</v>
      </c>
      <c r="P91" s="34" t="str">
        <f>'3_選抜学生一覧（SPRING）'!P94</f>
        <v/>
      </c>
      <c r="Q91" s="34">
        <f>'3_選抜学生一覧（SPRING）'!Q94</f>
        <v>0</v>
      </c>
      <c r="R91" s="34">
        <f>'3_選抜学生一覧（SPRING）'!R94</f>
        <v>0</v>
      </c>
      <c r="S91" s="34">
        <f>'3_選抜学生一覧（SPRING）'!S94</f>
        <v>0</v>
      </c>
    </row>
    <row r="92" spans="1:19">
      <c r="A92" s="34" t="str">
        <f>'3_選抜学生一覧（SPRING）'!$E$1</f>
        <v>SPXX-XXX-XX</v>
      </c>
      <c r="B92" s="34">
        <f>'3_選抜学生一覧（SPRING）'!$E$2</f>
        <v>0</v>
      </c>
      <c r="C92" s="33">
        <f>'3_選抜学生一覧（SPRING）'!$E$3</f>
        <v>0</v>
      </c>
      <c r="D92" s="34">
        <f>'3_選抜学生一覧（SPRING）'!A95</f>
        <v>0</v>
      </c>
      <c r="E92" s="34">
        <f>'3_選抜学生一覧（SPRING）'!B95</f>
        <v>0</v>
      </c>
      <c r="F92" s="191" t="str">
        <f>'3_選抜学生一覧（SPRING）'!C95</f>
        <v/>
      </c>
      <c r="G92" s="34" t="str">
        <f>ASC('3_選抜学生一覧（SPRING）'!E95)</f>
        <v/>
      </c>
      <c r="H92" s="34">
        <f>'3_選抜学生一覧（SPRING）'!F95</f>
        <v>0</v>
      </c>
      <c r="I92" s="37">
        <f>'3_選抜学生一覧（SPRING）'!G95</f>
        <v>0</v>
      </c>
      <c r="J92" s="57">
        <f>'3_選抜学生一覧（SPRING）'!H95</f>
        <v>0</v>
      </c>
      <c r="K92" s="57">
        <f>'3_選抜学生一覧（SPRING）'!I95</f>
        <v>0</v>
      </c>
      <c r="L92" s="37">
        <f>'3_選抜学生一覧（SPRING）'!J95</f>
        <v>0</v>
      </c>
      <c r="M92" s="37">
        <f>'3_選抜学生一覧（SPRING）'!K95</f>
        <v>0</v>
      </c>
      <c r="N92" s="37">
        <f>'3_選抜学生一覧（SPRING）'!L95</f>
        <v>0</v>
      </c>
      <c r="O92" s="37">
        <f>'3_選抜学生一覧（SPRING）'!M95</f>
        <v>0</v>
      </c>
      <c r="P92" s="34" t="str">
        <f>'3_選抜学生一覧（SPRING）'!P95</f>
        <v/>
      </c>
      <c r="Q92" s="34">
        <f>'3_選抜学生一覧（SPRING）'!Q95</f>
        <v>0</v>
      </c>
      <c r="R92" s="34">
        <f>'3_選抜学生一覧（SPRING）'!R95</f>
        <v>0</v>
      </c>
      <c r="S92" s="34">
        <f>'3_選抜学生一覧（SPRING）'!S95</f>
        <v>0</v>
      </c>
    </row>
    <row r="93" spans="1:19">
      <c r="A93" s="34" t="str">
        <f>'3_選抜学生一覧（SPRING）'!$E$1</f>
        <v>SPXX-XXX-XX</v>
      </c>
      <c r="B93" s="34">
        <f>'3_選抜学生一覧（SPRING）'!$E$2</f>
        <v>0</v>
      </c>
      <c r="C93" s="33">
        <f>'3_選抜学生一覧（SPRING）'!$E$3</f>
        <v>0</v>
      </c>
      <c r="D93" s="34">
        <f>'3_選抜学生一覧（SPRING）'!A96</f>
        <v>0</v>
      </c>
      <c r="E93" s="34">
        <f>'3_選抜学生一覧（SPRING）'!B96</f>
        <v>0</v>
      </c>
      <c r="F93" s="191" t="str">
        <f>'3_選抜学生一覧（SPRING）'!C96</f>
        <v/>
      </c>
      <c r="G93" s="34" t="str">
        <f>ASC('3_選抜学生一覧（SPRING）'!E96)</f>
        <v/>
      </c>
      <c r="H93" s="34">
        <f>'3_選抜学生一覧（SPRING）'!F96</f>
        <v>0</v>
      </c>
      <c r="I93" s="37">
        <f>'3_選抜学生一覧（SPRING）'!G96</f>
        <v>0</v>
      </c>
      <c r="J93" s="57">
        <f>'3_選抜学生一覧（SPRING）'!H96</f>
        <v>0</v>
      </c>
      <c r="K93" s="57">
        <f>'3_選抜学生一覧（SPRING）'!I96</f>
        <v>0</v>
      </c>
      <c r="L93" s="37">
        <f>'3_選抜学生一覧（SPRING）'!J96</f>
        <v>0</v>
      </c>
      <c r="M93" s="37">
        <f>'3_選抜学生一覧（SPRING）'!K96</f>
        <v>0</v>
      </c>
      <c r="N93" s="37">
        <f>'3_選抜学生一覧（SPRING）'!L96</f>
        <v>0</v>
      </c>
      <c r="O93" s="37">
        <f>'3_選抜学生一覧（SPRING）'!M96</f>
        <v>0</v>
      </c>
      <c r="P93" s="34" t="str">
        <f>'3_選抜学生一覧（SPRING）'!P96</f>
        <v/>
      </c>
      <c r="Q93" s="34">
        <f>'3_選抜学生一覧（SPRING）'!Q96</f>
        <v>0</v>
      </c>
      <c r="R93" s="34">
        <f>'3_選抜学生一覧（SPRING）'!R96</f>
        <v>0</v>
      </c>
      <c r="S93" s="34">
        <f>'3_選抜学生一覧（SPRING）'!S96</f>
        <v>0</v>
      </c>
    </row>
    <row r="94" spans="1:19">
      <c r="A94" s="34" t="str">
        <f>'3_選抜学生一覧（SPRING）'!$E$1</f>
        <v>SPXX-XXX-XX</v>
      </c>
      <c r="B94" s="34">
        <f>'3_選抜学生一覧（SPRING）'!$E$2</f>
        <v>0</v>
      </c>
      <c r="C94" s="33">
        <f>'3_選抜学生一覧（SPRING）'!$E$3</f>
        <v>0</v>
      </c>
      <c r="D94" s="34">
        <f>'3_選抜学生一覧（SPRING）'!A97</f>
        <v>0</v>
      </c>
      <c r="E94" s="34">
        <f>'3_選抜学生一覧（SPRING）'!B97</f>
        <v>0</v>
      </c>
      <c r="F94" s="191" t="str">
        <f>'3_選抜学生一覧（SPRING）'!C97</f>
        <v/>
      </c>
      <c r="G94" s="34" t="str">
        <f>ASC('3_選抜学生一覧（SPRING）'!E97)</f>
        <v/>
      </c>
      <c r="H94" s="34">
        <f>'3_選抜学生一覧（SPRING）'!F97</f>
        <v>0</v>
      </c>
      <c r="I94" s="37">
        <f>'3_選抜学生一覧（SPRING）'!G97</f>
        <v>0</v>
      </c>
      <c r="J94" s="57">
        <f>'3_選抜学生一覧（SPRING）'!H97</f>
        <v>0</v>
      </c>
      <c r="K94" s="57">
        <f>'3_選抜学生一覧（SPRING）'!I97</f>
        <v>0</v>
      </c>
      <c r="L94" s="37">
        <f>'3_選抜学生一覧（SPRING）'!J97</f>
        <v>0</v>
      </c>
      <c r="M94" s="37">
        <f>'3_選抜学生一覧（SPRING）'!K97</f>
        <v>0</v>
      </c>
      <c r="N94" s="37">
        <f>'3_選抜学生一覧（SPRING）'!L97</f>
        <v>0</v>
      </c>
      <c r="O94" s="37">
        <f>'3_選抜学生一覧（SPRING）'!M97</f>
        <v>0</v>
      </c>
      <c r="P94" s="34" t="str">
        <f>'3_選抜学生一覧（SPRING）'!P97</f>
        <v/>
      </c>
      <c r="Q94" s="34">
        <f>'3_選抜学生一覧（SPRING）'!Q97</f>
        <v>0</v>
      </c>
      <c r="R94" s="34">
        <f>'3_選抜学生一覧（SPRING）'!R97</f>
        <v>0</v>
      </c>
      <c r="S94" s="34">
        <f>'3_選抜学生一覧（SPRING）'!S97</f>
        <v>0</v>
      </c>
    </row>
    <row r="95" spans="1:19">
      <c r="A95" s="34" t="str">
        <f>'3_選抜学生一覧（SPRING）'!$E$1</f>
        <v>SPXX-XXX-XX</v>
      </c>
      <c r="B95" s="34">
        <f>'3_選抜学生一覧（SPRING）'!$E$2</f>
        <v>0</v>
      </c>
      <c r="C95" s="33">
        <f>'3_選抜学生一覧（SPRING）'!$E$3</f>
        <v>0</v>
      </c>
      <c r="D95" s="34">
        <f>'3_選抜学生一覧（SPRING）'!A98</f>
        <v>0</v>
      </c>
      <c r="E95" s="34">
        <f>'3_選抜学生一覧（SPRING）'!B98</f>
        <v>0</v>
      </c>
      <c r="F95" s="191" t="str">
        <f>'3_選抜学生一覧（SPRING）'!C98</f>
        <v/>
      </c>
      <c r="G95" s="34" t="str">
        <f>ASC('3_選抜学生一覧（SPRING）'!E98)</f>
        <v/>
      </c>
      <c r="H95" s="34">
        <f>'3_選抜学生一覧（SPRING）'!F98</f>
        <v>0</v>
      </c>
      <c r="I95" s="37">
        <f>'3_選抜学生一覧（SPRING）'!G98</f>
        <v>0</v>
      </c>
      <c r="J95" s="57">
        <f>'3_選抜学生一覧（SPRING）'!H98</f>
        <v>0</v>
      </c>
      <c r="K95" s="57">
        <f>'3_選抜学生一覧（SPRING）'!I98</f>
        <v>0</v>
      </c>
      <c r="L95" s="37">
        <f>'3_選抜学生一覧（SPRING）'!J98</f>
        <v>0</v>
      </c>
      <c r="M95" s="37">
        <f>'3_選抜学生一覧（SPRING）'!K98</f>
        <v>0</v>
      </c>
      <c r="N95" s="37">
        <f>'3_選抜学生一覧（SPRING）'!L98</f>
        <v>0</v>
      </c>
      <c r="O95" s="37">
        <f>'3_選抜学生一覧（SPRING）'!M98</f>
        <v>0</v>
      </c>
      <c r="P95" s="34" t="str">
        <f>'3_選抜学生一覧（SPRING）'!P98</f>
        <v/>
      </c>
      <c r="Q95" s="34">
        <f>'3_選抜学生一覧（SPRING）'!Q98</f>
        <v>0</v>
      </c>
      <c r="R95" s="34">
        <f>'3_選抜学生一覧（SPRING）'!R98</f>
        <v>0</v>
      </c>
      <c r="S95" s="34">
        <f>'3_選抜学生一覧（SPRING）'!S98</f>
        <v>0</v>
      </c>
    </row>
    <row r="96" spans="1:19">
      <c r="A96" s="34" t="str">
        <f>'3_選抜学生一覧（SPRING）'!$E$1</f>
        <v>SPXX-XXX-XX</v>
      </c>
      <c r="B96" s="34">
        <f>'3_選抜学生一覧（SPRING）'!$E$2</f>
        <v>0</v>
      </c>
      <c r="C96" s="33">
        <f>'3_選抜学生一覧（SPRING）'!$E$3</f>
        <v>0</v>
      </c>
      <c r="D96" s="34">
        <f>'3_選抜学生一覧（SPRING）'!A99</f>
        <v>0</v>
      </c>
      <c r="E96" s="34">
        <f>'3_選抜学生一覧（SPRING）'!B99</f>
        <v>0</v>
      </c>
      <c r="F96" s="191" t="str">
        <f>'3_選抜学生一覧（SPRING）'!C99</f>
        <v/>
      </c>
      <c r="G96" s="34" t="str">
        <f>ASC('3_選抜学生一覧（SPRING）'!E99)</f>
        <v/>
      </c>
      <c r="H96" s="34">
        <f>'3_選抜学生一覧（SPRING）'!F99</f>
        <v>0</v>
      </c>
      <c r="I96" s="37">
        <f>'3_選抜学生一覧（SPRING）'!G99</f>
        <v>0</v>
      </c>
      <c r="J96" s="57">
        <f>'3_選抜学生一覧（SPRING）'!H99</f>
        <v>0</v>
      </c>
      <c r="K96" s="57">
        <f>'3_選抜学生一覧（SPRING）'!I99</f>
        <v>0</v>
      </c>
      <c r="L96" s="37">
        <f>'3_選抜学生一覧（SPRING）'!J99</f>
        <v>0</v>
      </c>
      <c r="M96" s="37">
        <f>'3_選抜学生一覧（SPRING）'!K99</f>
        <v>0</v>
      </c>
      <c r="N96" s="37">
        <f>'3_選抜学生一覧（SPRING）'!L99</f>
        <v>0</v>
      </c>
      <c r="O96" s="37">
        <f>'3_選抜学生一覧（SPRING）'!M99</f>
        <v>0</v>
      </c>
      <c r="P96" s="34" t="str">
        <f>'3_選抜学生一覧（SPRING）'!P99</f>
        <v/>
      </c>
      <c r="Q96" s="34">
        <f>'3_選抜学生一覧（SPRING）'!Q99</f>
        <v>0</v>
      </c>
      <c r="R96" s="34">
        <f>'3_選抜学生一覧（SPRING）'!R99</f>
        <v>0</v>
      </c>
      <c r="S96" s="34">
        <f>'3_選抜学生一覧（SPRING）'!S99</f>
        <v>0</v>
      </c>
    </row>
    <row r="97" spans="1:19">
      <c r="A97" s="34" t="str">
        <f>'3_選抜学生一覧（SPRING）'!$E$1</f>
        <v>SPXX-XXX-XX</v>
      </c>
      <c r="B97" s="34">
        <f>'3_選抜学生一覧（SPRING）'!$E$2</f>
        <v>0</v>
      </c>
      <c r="C97" s="33">
        <f>'3_選抜学生一覧（SPRING）'!$E$3</f>
        <v>0</v>
      </c>
      <c r="D97" s="34">
        <f>'3_選抜学生一覧（SPRING）'!A100</f>
        <v>0</v>
      </c>
      <c r="E97" s="34">
        <f>'3_選抜学生一覧（SPRING）'!B100</f>
        <v>0</v>
      </c>
      <c r="F97" s="191" t="str">
        <f>'3_選抜学生一覧（SPRING）'!C100</f>
        <v/>
      </c>
      <c r="G97" s="34" t="str">
        <f>ASC('3_選抜学生一覧（SPRING）'!E100)</f>
        <v/>
      </c>
      <c r="H97" s="34">
        <f>'3_選抜学生一覧（SPRING）'!F100</f>
        <v>0</v>
      </c>
      <c r="I97" s="37">
        <f>'3_選抜学生一覧（SPRING）'!G100</f>
        <v>0</v>
      </c>
      <c r="J97" s="57">
        <f>'3_選抜学生一覧（SPRING）'!H100</f>
        <v>0</v>
      </c>
      <c r="K97" s="57">
        <f>'3_選抜学生一覧（SPRING）'!I100</f>
        <v>0</v>
      </c>
      <c r="L97" s="37">
        <f>'3_選抜学生一覧（SPRING）'!J100</f>
        <v>0</v>
      </c>
      <c r="M97" s="37">
        <f>'3_選抜学生一覧（SPRING）'!K100</f>
        <v>0</v>
      </c>
      <c r="N97" s="37">
        <f>'3_選抜学生一覧（SPRING）'!L100</f>
        <v>0</v>
      </c>
      <c r="O97" s="37">
        <f>'3_選抜学生一覧（SPRING）'!M100</f>
        <v>0</v>
      </c>
      <c r="P97" s="34" t="str">
        <f>'3_選抜学生一覧（SPRING）'!P100</f>
        <v/>
      </c>
      <c r="Q97" s="34">
        <f>'3_選抜学生一覧（SPRING）'!Q100</f>
        <v>0</v>
      </c>
      <c r="R97" s="34">
        <f>'3_選抜学生一覧（SPRING）'!R100</f>
        <v>0</v>
      </c>
      <c r="S97" s="34">
        <f>'3_選抜学生一覧（SPRING）'!S100</f>
        <v>0</v>
      </c>
    </row>
    <row r="98" spans="1:19">
      <c r="A98" s="34" t="str">
        <f>'3_選抜学生一覧（SPRING）'!$E$1</f>
        <v>SPXX-XXX-XX</v>
      </c>
      <c r="B98" s="34">
        <f>'3_選抜学生一覧（SPRING）'!$E$2</f>
        <v>0</v>
      </c>
      <c r="C98" s="33">
        <f>'3_選抜学生一覧（SPRING）'!$E$3</f>
        <v>0</v>
      </c>
      <c r="D98" s="34">
        <f>'3_選抜学生一覧（SPRING）'!A101</f>
        <v>0</v>
      </c>
      <c r="E98" s="34">
        <f>'3_選抜学生一覧（SPRING）'!B101</f>
        <v>0</v>
      </c>
      <c r="F98" s="191" t="str">
        <f>'3_選抜学生一覧（SPRING）'!C101</f>
        <v/>
      </c>
      <c r="G98" s="34" t="str">
        <f>ASC('3_選抜学生一覧（SPRING）'!E101)</f>
        <v/>
      </c>
      <c r="H98" s="34">
        <f>'3_選抜学生一覧（SPRING）'!F101</f>
        <v>0</v>
      </c>
      <c r="I98" s="37">
        <f>'3_選抜学生一覧（SPRING）'!G101</f>
        <v>0</v>
      </c>
      <c r="J98" s="57">
        <f>'3_選抜学生一覧（SPRING）'!H101</f>
        <v>0</v>
      </c>
      <c r="K98" s="57">
        <f>'3_選抜学生一覧（SPRING）'!I101</f>
        <v>0</v>
      </c>
      <c r="L98" s="37">
        <f>'3_選抜学生一覧（SPRING）'!J101</f>
        <v>0</v>
      </c>
      <c r="M98" s="37">
        <f>'3_選抜学生一覧（SPRING）'!K101</f>
        <v>0</v>
      </c>
      <c r="N98" s="37">
        <f>'3_選抜学生一覧（SPRING）'!L101</f>
        <v>0</v>
      </c>
      <c r="O98" s="37">
        <f>'3_選抜学生一覧（SPRING）'!M101</f>
        <v>0</v>
      </c>
      <c r="P98" s="34" t="str">
        <f>'3_選抜学生一覧（SPRING）'!P101</f>
        <v/>
      </c>
      <c r="Q98" s="34">
        <f>'3_選抜学生一覧（SPRING）'!Q101</f>
        <v>0</v>
      </c>
      <c r="R98" s="34">
        <f>'3_選抜学生一覧（SPRING）'!R101</f>
        <v>0</v>
      </c>
      <c r="S98" s="34">
        <f>'3_選抜学生一覧（SPRING）'!S101</f>
        <v>0</v>
      </c>
    </row>
    <row r="99" spans="1:19">
      <c r="A99" s="34" t="str">
        <f>'3_選抜学生一覧（SPRING）'!$E$1</f>
        <v>SPXX-XXX-XX</v>
      </c>
      <c r="B99" s="34">
        <f>'3_選抜学生一覧（SPRING）'!$E$2</f>
        <v>0</v>
      </c>
      <c r="C99" s="33">
        <f>'3_選抜学生一覧（SPRING）'!$E$3</f>
        <v>0</v>
      </c>
      <c r="D99" s="34">
        <f>'3_選抜学生一覧（SPRING）'!A102</f>
        <v>0</v>
      </c>
      <c r="E99" s="34">
        <f>'3_選抜学生一覧（SPRING）'!B102</f>
        <v>0</v>
      </c>
      <c r="F99" s="191" t="str">
        <f>'3_選抜学生一覧（SPRING）'!C102</f>
        <v/>
      </c>
      <c r="G99" s="34" t="str">
        <f>ASC('3_選抜学生一覧（SPRING）'!E102)</f>
        <v/>
      </c>
      <c r="H99" s="34">
        <f>'3_選抜学生一覧（SPRING）'!F102</f>
        <v>0</v>
      </c>
      <c r="I99" s="37">
        <f>'3_選抜学生一覧（SPRING）'!G102</f>
        <v>0</v>
      </c>
      <c r="J99" s="57">
        <f>'3_選抜学生一覧（SPRING）'!H102</f>
        <v>0</v>
      </c>
      <c r="K99" s="57">
        <f>'3_選抜学生一覧（SPRING）'!I102</f>
        <v>0</v>
      </c>
      <c r="L99" s="37">
        <f>'3_選抜学生一覧（SPRING）'!J102</f>
        <v>0</v>
      </c>
      <c r="M99" s="37">
        <f>'3_選抜学生一覧（SPRING）'!K102</f>
        <v>0</v>
      </c>
      <c r="N99" s="37">
        <f>'3_選抜学生一覧（SPRING）'!L102</f>
        <v>0</v>
      </c>
      <c r="O99" s="37">
        <f>'3_選抜学生一覧（SPRING）'!M102</f>
        <v>0</v>
      </c>
      <c r="P99" s="34" t="str">
        <f>'3_選抜学生一覧（SPRING）'!P102</f>
        <v/>
      </c>
      <c r="Q99" s="34">
        <f>'3_選抜学生一覧（SPRING）'!Q102</f>
        <v>0</v>
      </c>
      <c r="R99" s="34">
        <f>'3_選抜学生一覧（SPRING）'!R102</f>
        <v>0</v>
      </c>
      <c r="S99" s="34">
        <f>'3_選抜学生一覧（SPRING）'!S102</f>
        <v>0</v>
      </c>
    </row>
    <row r="100" spans="1:19">
      <c r="A100" s="34" t="str">
        <f>'3_選抜学生一覧（SPRING）'!$E$1</f>
        <v>SPXX-XXX-XX</v>
      </c>
      <c r="B100" s="34">
        <f>'3_選抜学生一覧（SPRING）'!$E$2</f>
        <v>0</v>
      </c>
      <c r="C100" s="33">
        <f>'3_選抜学生一覧（SPRING）'!$E$3</f>
        <v>0</v>
      </c>
      <c r="D100" s="34">
        <f>'3_選抜学生一覧（SPRING）'!A103</f>
        <v>0</v>
      </c>
      <c r="E100" s="34">
        <f>'3_選抜学生一覧（SPRING）'!B103</f>
        <v>0</v>
      </c>
      <c r="F100" s="191" t="str">
        <f>'3_選抜学生一覧（SPRING）'!C103</f>
        <v/>
      </c>
      <c r="G100" s="34" t="str">
        <f>ASC('3_選抜学生一覧（SPRING）'!E103)</f>
        <v/>
      </c>
      <c r="H100" s="34">
        <f>'3_選抜学生一覧（SPRING）'!F103</f>
        <v>0</v>
      </c>
      <c r="I100" s="37">
        <f>'3_選抜学生一覧（SPRING）'!G103</f>
        <v>0</v>
      </c>
      <c r="J100" s="57">
        <f>'3_選抜学生一覧（SPRING）'!H103</f>
        <v>0</v>
      </c>
      <c r="K100" s="57">
        <f>'3_選抜学生一覧（SPRING）'!I103</f>
        <v>0</v>
      </c>
      <c r="L100" s="37">
        <f>'3_選抜学生一覧（SPRING）'!J103</f>
        <v>0</v>
      </c>
      <c r="M100" s="37">
        <f>'3_選抜学生一覧（SPRING）'!K103</f>
        <v>0</v>
      </c>
      <c r="N100" s="37">
        <f>'3_選抜学生一覧（SPRING）'!L103</f>
        <v>0</v>
      </c>
      <c r="O100" s="37">
        <f>'3_選抜学生一覧（SPRING）'!M103</f>
        <v>0</v>
      </c>
      <c r="P100" s="34" t="str">
        <f>'3_選抜学生一覧（SPRING）'!P103</f>
        <v/>
      </c>
      <c r="Q100" s="34">
        <f>'3_選抜学生一覧（SPRING）'!Q103</f>
        <v>0</v>
      </c>
      <c r="R100" s="34">
        <f>'3_選抜学生一覧（SPRING）'!R103</f>
        <v>0</v>
      </c>
      <c r="S100" s="34">
        <f>'3_選抜学生一覧（SPRING）'!S103</f>
        <v>0</v>
      </c>
    </row>
    <row r="101" spans="1:19">
      <c r="A101" s="34" t="str">
        <f>'3_選抜学生一覧（SPRING）'!$E$1</f>
        <v>SPXX-XXX-XX</v>
      </c>
      <c r="B101" s="34">
        <f>'3_選抜学生一覧（SPRING）'!$E$2</f>
        <v>0</v>
      </c>
      <c r="C101" s="33">
        <f>'3_選抜学生一覧（SPRING）'!$E$3</f>
        <v>0</v>
      </c>
      <c r="D101" s="34">
        <f>'3_選抜学生一覧（SPRING）'!A104</f>
        <v>0</v>
      </c>
      <c r="E101" s="34">
        <f>'3_選抜学生一覧（SPRING）'!B104</f>
        <v>0</v>
      </c>
      <c r="F101" s="191" t="str">
        <f>'3_選抜学生一覧（SPRING）'!C104</f>
        <v/>
      </c>
      <c r="G101" s="34" t="str">
        <f>ASC('3_選抜学生一覧（SPRING）'!E104)</f>
        <v/>
      </c>
      <c r="H101" s="34">
        <f>'3_選抜学生一覧（SPRING）'!F104</f>
        <v>0</v>
      </c>
      <c r="I101" s="37">
        <f>'3_選抜学生一覧（SPRING）'!G104</f>
        <v>0</v>
      </c>
      <c r="J101" s="57">
        <f>'3_選抜学生一覧（SPRING）'!H104</f>
        <v>0</v>
      </c>
      <c r="K101" s="57">
        <f>'3_選抜学生一覧（SPRING）'!I104</f>
        <v>0</v>
      </c>
      <c r="L101" s="37">
        <f>'3_選抜学生一覧（SPRING）'!J104</f>
        <v>0</v>
      </c>
      <c r="M101" s="37">
        <f>'3_選抜学生一覧（SPRING）'!K104</f>
        <v>0</v>
      </c>
      <c r="N101" s="37">
        <f>'3_選抜学生一覧（SPRING）'!L104</f>
        <v>0</v>
      </c>
      <c r="O101" s="37">
        <f>'3_選抜学生一覧（SPRING）'!M104</f>
        <v>0</v>
      </c>
      <c r="P101" s="34" t="str">
        <f>'3_選抜学生一覧（SPRING）'!P104</f>
        <v/>
      </c>
      <c r="Q101" s="34">
        <f>'3_選抜学生一覧（SPRING）'!Q104</f>
        <v>0</v>
      </c>
      <c r="R101" s="34">
        <f>'3_選抜学生一覧（SPRING）'!R104</f>
        <v>0</v>
      </c>
      <c r="S101" s="34">
        <f>'3_選抜学生一覧（SPRING）'!S104</f>
        <v>0</v>
      </c>
    </row>
    <row r="102" spans="1:19">
      <c r="A102" s="34" t="str">
        <f>'3_選抜学生一覧（SPRING）'!$E$1</f>
        <v>SPXX-XXX-XX</v>
      </c>
      <c r="B102" s="34">
        <f>'3_選抜学生一覧（SPRING）'!$E$2</f>
        <v>0</v>
      </c>
      <c r="C102" s="33">
        <f>'3_選抜学生一覧（SPRING）'!$E$3</f>
        <v>0</v>
      </c>
      <c r="D102" s="34">
        <f>'3_選抜学生一覧（SPRING）'!A105</f>
        <v>0</v>
      </c>
      <c r="E102" s="34">
        <f>'3_選抜学生一覧（SPRING）'!B105</f>
        <v>0</v>
      </c>
      <c r="F102" s="191" t="str">
        <f>'3_選抜学生一覧（SPRING）'!C105</f>
        <v/>
      </c>
      <c r="G102" s="34" t="str">
        <f>ASC('3_選抜学生一覧（SPRING）'!E105)</f>
        <v/>
      </c>
      <c r="H102" s="34">
        <f>'3_選抜学生一覧（SPRING）'!F105</f>
        <v>0</v>
      </c>
      <c r="I102" s="37">
        <f>'3_選抜学生一覧（SPRING）'!G105</f>
        <v>0</v>
      </c>
      <c r="J102" s="57">
        <f>'3_選抜学生一覧（SPRING）'!H105</f>
        <v>0</v>
      </c>
      <c r="K102" s="57">
        <f>'3_選抜学生一覧（SPRING）'!I105</f>
        <v>0</v>
      </c>
      <c r="L102" s="37">
        <f>'3_選抜学生一覧（SPRING）'!J105</f>
        <v>0</v>
      </c>
      <c r="M102" s="37">
        <f>'3_選抜学生一覧（SPRING）'!K105</f>
        <v>0</v>
      </c>
      <c r="N102" s="37">
        <f>'3_選抜学生一覧（SPRING）'!L105</f>
        <v>0</v>
      </c>
      <c r="O102" s="37">
        <f>'3_選抜学生一覧（SPRING）'!M105</f>
        <v>0</v>
      </c>
      <c r="P102" s="34" t="str">
        <f>'3_選抜学生一覧（SPRING）'!P105</f>
        <v/>
      </c>
      <c r="Q102" s="34">
        <f>'3_選抜学生一覧（SPRING）'!Q105</f>
        <v>0</v>
      </c>
      <c r="R102" s="34">
        <f>'3_選抜学生一覧（SPRING）'!R105</f>
        <v>0</v>
      </c>
      <c r="S102" s="34">
        <f>'3_選抜学生一覧（SPRING）'!S105</f>
        <v>0</v>
      </c>
    </row>
    <row r="103" spans="1:19">
      <c r="A103" s="34" t="str">
        <f>'3_選抜学生一覧（SPRING）'!$E$1</f>
        <v>SPXX-XXX-XX</v>
      </c>
      <c r="B103" s="34">
        <f>'3_選抜学生一覧（SPRING）'!$E$2</f>
        <v>0</v>
      </c>
      <c r="C103" s="33">
        <f>'3_選抜学生一覧（SPRING）'!$E$3</f>
        <v>0</v>
      </c>
      <c r="D103" s="34">
        <f>'3_選抜学生一覧（SPRING）'!A106</f>
        <v>0</v>
      </c>
      <c r="E103" s="34">
        <f>'3_選抜学生一覧（SPRING）'!B106</f>
        <v>0</v>
      </c>
      <c r="F103" s="191" t="str">
        <f>'3_選抜学生一覧（SPRING）'!C106</f>
        <v/>
      </c>
      <c r="G103" s="34" t="str">
        <f>ASC('3_選抜学生一覧（SPRING）'!E106)</f>
        <v/>
      </c>
      <c r="H103" s="34">
        <f>'3_選抜学生一覧（SPRING）'!F106</f>
        <v>0</v>
      </c>
      <c r="I103" s="37">
        <f>'3_選抜学生一覧（SPRING）'!G106</f>
        <v>0</v>
      </c>
      <c r="J103" s="57">
        <f>'3_選抜学生一覧（SPRING）'!H106</f>
        <v>0</v>
      </c>
      <c r="K103" s="57">
        <f>'3_選抜学生一覧（SPRING）'!I106</f>
        <v>0</v>
      </c>
      <c r="L103" s="37">
        <f>'3_選抜学生一覧（SPRING）'!J106</f>
        <v>0</v>
      </c>
      <c r="M103" s="37">
        <f>'3_選抜学生一覧（SPRING）'!K106</f>
        <v>0</v>
      </c>
      <c r="N103" s="37">
        <f>'3_選抜学生一覧（SPRING）'!L106</f>
        <v>0</v>
      </c>
      <c r="O103" s="37">
        <f>'3_選抜学生一覧（SPRING）'!M106</f>
        <v>0</v>
      </c>
      <c r="P103" s="34" t="str">
        <f>'3_選抜学生一覧（SPRING）'!P106</f>
        <v/>
      </c>
      <c r="Q103" s="34">
        <f>'3_選抜学生一覧（SPRING）'!Q106</f>
        <v>0</v>
      </c>
      <c r="R103" s="34">
        <f>'3_選抜学生一覧（SPRING）'!R106</f>
        <v>0</v>
      </c>
      <c r="S103" s="34">
        <f>'3_選抜学生一覧（SPRING）'!S106</f>
        <v>0</v>
      </c>
    </row>
    <row r="104" spans="1:19">
      <c r="A104" s="34" t="str">
        <f>'3_選抜学生一覧（SPRING）'!$E$1</f>
        <v>SPXX-XXX-XX</v>
      </c>
      <c r="B104" s="34">
        <f>'3_選抜学生一覧（SPRING）'!$E$2</f>
        <v>0</v>
      </c>
      <c r="C104" s="33">
        <f>'3_選抜学生一覧（SPRING）'!$E$3</f>
        <v>0</v>
      </c>
      <c r="D104" s="34">
        <f>'3_選抜学生一覧（SPRING）'!A107</f>
        <v>0</v>
      </c>
      <c r="E104" s="34">
        <f>'3_選抜学生一覧（SPRING）'!B107</f>
        <v>0</v>
      </c>
      <c r="F104" s="191" t="str">
        <f>'3_選抜学生一覧（SPRING）'!C107</f>
        <v/>
      </c>
      <c r="G104" s="34" t="str">
        <f>ASC('3_選抜学生一覧（SPRING）'!E107)</f>
        <v/>
      </c>
      <c r="H104" s="34">
        <f>'3_選抜学生一覧（SPRING）'!F107</f>
        <v>0</v>
      </c>
      <c r="I104" s="37">
        <f>'3_選抜学生一覧（SPRING）'!G107</f>
        <v>0</v>
      </c>
      <c r="J104" s="57">
        <f>'3_選抜学生一覧（SPRING）'!H107</f>
        <v>0</v>
      </c>
      <c r="K104" s="57">
        <f>'3_選抜学生一覧（SPRING）'!I107</f>
        <v>0</v>
      </c>
      <c r="L104" s="37">
        <f>'3_選抜学生一覧（SPRING）'!J107</f>
        <v>0</v>
      </c>
      <c r="M104" s="37">
        <f>'3_選抜学生一覧（SPRING）'!K107</f>
        <v>0</v>
      </c>
      <c r="N104" s="37">
        <f>'3_選抜学生一覧（SPRING）'!L107</f>
        <v>0</v>
      </c>
      <c r="O104" s="37">
        <f>'3_選抜学生一覧（SPRING）'!M107</f>
        <v>0</v>
      </c>
      <c r="P104" s="34" t="str">
        <f>'3_選抜学生一覧（SPRING）'!P107</f>
        <v/>
      </c>
      <c r="Q104" s="34">
        <f>'3_選抜学生一覧（SPRING）'!Q107</f>
        <v>0</v>
      </c>
      <c r="R104" s="34">
        <f>'3_選抜学生一覧（SPRING）'!R107</f>
        <v>0</v>
      </c>
      <c r="S104" s="34">
        <f>'3_選抜学生一覧（SPRING）'!S107</f>
        <v>0</v>
      </c>
    </row>
    <row r="105" spans="1:19">
      <c r="A105" s="34" t="str">
        <f>'3_選抜学生一覧（SPRING）'!$E$1</f>
        <v>SPXX-XXX-XX</v>
      </c>
      <c r="B105" s="34">
        <f>'3_選抜学生一覧（SPRING）'!$E$2</f>
        <v>0</v>
      </c>
      <c r="C105" s="33">
        <f>'3_選抜学生一覧（SPRING）'!$E$3</f>
        <v>0</v>
      </c>
      <c r="D105" s="34">
        <f>'3_選抜学生一覧（SPRING）'!A108</f>
        <v>0</v>
      </c>
      <c r="E105" s="34">
        <f>'3_選抜学生一覧（SPRING）'!B108</f>
        <v>0</v>
      </c>
      <c r="F105" s="191" t="str">
        <f>'3_選抜学生一覧（SPRING）'!C108</f>
        <v/>
      </c>
      <c r="G105" s="34" t="str">
        <f>ASC('3_選抜学生一覧（SPRING）'!E108)</f>
        <v/>
      </c>
      <c r="H105" s="34">
        <f>'3_選抜学生一覧（SPRING）'!F108</f>
        <v>0</v>
      </c>
      <c r="I105" s="37">
        <f>'3_選抜学生一覧（SPRING）'!G108</f>
        <v>0</v>
      </c>
      <c r="J105" s="57">
        <f>'3_選抜学生一覧（SPRING）'!H108</f>
        <v>0</v>
      </c>
      <c r="K105" s="57">
        <f>'3_選抜学生一覧（SPRING）'!I108</f>
        <v>0</v>
      </c>
      <c r="L105" s="37">
        <f>'3_選抜学生一覧（SPRING）'!J108</f>
        <v>0</v>
      </c>
      <c r="M105" s="37">
        <f>'3_選抜学生一覧（SPRING）'!K108</f>
        <v>0</v>
      </c>
      <c r="N105" s="37">
        <f>'3_選抜学生一覧（SPRING）'!L108</f>
        <v>0</v>
      </c>
      <c r="O105" s="37">
        <f>'3_選抜学生一覧（SPRING）'!M108</f>
        <v>0</v>
      </c>
      <c r="P105" s="34" t="str">
        <f>'3_選抜学生一覧（SPRING）'!P108</f>
        <v/>
      </c>
      <c r="Q105" s="34">
        <f>'3_選抜学生一覧（SPRING）'!Q108</f>
        <v>0</v>
      </c>
      <c r="R105" s="34">
        <f>'3_選抜学生一覧（SPRING）'!R108</f>
        <v>0</v>
      </c>
      <c r="S105" s="34">
        <f>'3_選抜学生一覧（SPRING）'!S108</f>
        <v>0</v>
      </c>
    </row>
    <row r="106" spans="1:19">
      <c r="A106" s="34" t="str">
        <f>'3_選抜学生一覧（SPRING）'!$E$1</f>
        <v>SPXX-XXX-XX</v>
      </c>
      <c r="B106" s="34">
        <f>'3_選抜学生一覧（SPRING）'!$E$2</f>
        <v>0</v>
      </c>
      <c r="C106" s="33">
        <f>'3_選抜学生一覧（SPRING）'!$E$3</f>
        <v>0</v>
      </c>
      <c r="D106" s="34">
        <f>'3_選抜学生一覧（SPRING）'!A109</f>
        <v>0</v>
      </c>
      <c r="E106" s="34">
        <f>'3_選抜学生一覧（SPRING）'!B109</f>
        <v>0</v>
      </c>
      <c r="F106" s="191" t="str">
        <f>'3_選抜学生一覧（SPRING）'!C109</f>
        <v/>
      </c>
      <c r="G106" s="34" t="str">
        <f>ASC('3_選抜学生一覧（SPRING）'!E109)</f>
        <v/>
      </c>
      <c r="H106" s="34">
        <f>'3_選抜学生一覧（SPRING）'!F109</f>
        <v>0</v>
      </c>
      <c r="I106" s="37">
        <f>'3_選抜学生一覧（SPRING）'!G109</f>
        <v>0</v>
      </c>
      <c r="J106" s="57">
        <f>'3_選抜学生一覧（SPRING）'!H109</f>
        <v>0</v>
      </c>
      <c r="K106" s="57">
        <f>'3_選抜学生一覧（SPRING）'!I109</f>
        <v>0</v>
      </c>
      <c r="L106" s="37">
        <f>'3_選抜学生一覧（SPRING）'!J109</f>
        <v>0</v>
      </c>
      <c r="M106" s="37">
        <f>'3_選抜学生一覧（SPRING）'!K109</f>
        <v>0</v>
      </c>
      <c r="N106" s="37">
        <f>'3_選抜学生一覧（SPRING）'!L109</f>
        <v>0</v>
      </c>
      <c r="O106" s="37">
        <f>'3_選抜学生一覧（SPRING）'!M109</f>
        <v>0</v>
      </c>
      <c r="P106" s="34" t="str">
        <f>'3_選抜学生一覧（SPRING）'!P109</f>
        <v/>
      </c>
      <c r="Q106" s="34">
        <f>'3_選抜学生一覧（SPRING）'!Q109</f>
        <v>0</v>
      </c>
      <c r="R106" s="34">
        <f>'3_選抜学生一覧（SPRING）'!R109</f>
        <v>0</v>
      </c>
      <c r="S106" s="34">
        <f>'3_選抜学生一覧（SPRING）'!S109</f>
        <v>0</v>
      </c>
    </row>
    <row r="107" spans="1:19">
      <c r="A107" s="34" t="str">
        <f>'3_選抜学生一覧（SPRING）'!$E$1</f>
        <v>SPXX-XXX-XX</v>
      </c>
      <c r="B107" s="34">
        <f>'3_選抜学生一覧（SPRING）'!$E$2</f>
        <v>0</v>
      </c>
      <c r="C107" s="33">
        <f>'3_選抜学生一覧（SPRING）'!$E$3</f>
        <v>0</v>
      </c>
      <c r="D107" s="34">
        <f>'3_選抜学生一覧（SPRING）'!A110</f>
        <v>0</v>
      </c>
      <c r="E107" s="34">
        <f>'3_選抜学生一覧（SPRING）'!B110</f>
        <v>0</v>
      </c>
      <c r="F107" s="191" t="str">
        <f>'3_選抜学生一覧（SPRING）'!C110</f>
        <v/>
      </c>
      <c r="G107" s="34" t="str">
        <f>ASC('3_選抜学生一覧（SPRING）'!E110)</f>
        <v/>
      </c>
      <c r="H107" s="34">
        <f>'3_選抜学生一覧（SPRING）'!F110</f>
        <v>0</v>
      </c>
      <c r="I107" s="37">
        <f>'3_選抜学生一覧（SPRING）'!G110</f>
        <v>0</v>
      </c>
      <c r="J107" s="57">
        <f>'3_選抜学生一覧（SPRING）'!H110</f>
        <v>0</v>
      </c>
      <c r="K107" s="57">
        <f>'3_選抜学生一覧（SPRING）'!I110</f>
        <v>0</v>
      </c>
      <c r="L107" s="37">
        <f>'3_選抜学生一覧（SPRING）'!J110</f>
        <v>0</v>
      </c>
      <c r="M107" s="37">
        <f>'3_選抜学生一覧（SPRING）'!K110</f>
        <v>0</v>
      </c>
      <c r="N107" s="37">
        <f>'3_選抜学生一覧（SPRING）'!L110</f>
        <v>0</v>
      </c>
      <c r="O107" s="37">
        <f>'3_選抜学生一覧（SPRING）'!M110</f>
        <v>0</v>
      </c>
      <c r="P107" s="34" t="str">
        <f>'3_選抜学生一覧（SPRING）'!P110</f>
        <v/>
      </c>
      <c r="Q107" s="34">
        <f>'3_選抜学生一覧（SPRING）'!Q110</f>
        <v>0</v>
      </c>
      <c r="R107" s="34">
        <f>'3_選抜学生一覧（SPRING）'!R110</f>
        <v>0</v>
      </c>
      <c r="S107" s="34">
        <f>'3_選抜学生一覧（SPRING）'!S110</f>
        <v>0</v>
      </c>
    </row>
    <row r="108" spans="1:19">
      <c r="A108" s="34" t="str">
        <f>'3_選抜学生一覧（SPRING）'!$E$1</f>
        <v>SPXX-XXX-XX</v>
      </c>
      <c r="B108" s="34">
        <f>'3_選抜学生一覧（SPRING）'!$E$2</f>
        <v>0</v>
      </c>
      <c r="C108" s="33">
        <f>'3_選抜学生一覧（SPRING）'!$E$3</f>
        <v>0</v>
      </c>
      <c r="D108" s="34">
        <f>'3_選抜学生一覧（SPRING）'!A111</f>
        <v>0</v>
      </c>
      <c r="E108" s="34">
        <f>'3_選抜学生一覧（SPRING）'!B111</f>
        <v>0</v>
      </c>
      <c r="F108" s="191" t="str">
        <f>'3_選抜学生一覧（SPRING）'!C111</f>
        <v/>
      </c>
      <c r="G108" s="34" t="str">
        <f>ASC('3_選抜学生一覧（SPRING）'!E111)</f>
        <v/>
      </c>
      <c r="H108" s="34">
        <f>'3_選抜学生一覧（SPRING）'!F111</f>
        <v>0</v>
      </c>
      <c r="I108" s="37">
        <f>'3_選抜学生一覧（SPRING）'!G111</f>
        <v>0</v>
      </c>
      <c r="J108" s="57">
        <f>'3_選抜学生一覧（SPRING）'!H111</f>
        <v>0</v>
      </c>
      <c r="K108" s="57">
        <f>'3_選抜学生一覧（SPRING）'!I111</f>
        <v>0</v>
      </c>
      <c r="L108" s="37">
        <f>'3_選抜学生一覧（SPRING）'!J111</f>
        <v>0</v>
      </c>
      <c r="M108" s="37">
        <f>'3_選抜学生一覧（SPRING）'!K111</f>
        <v>0</v>
      </c>
      <c r="N108" s="37">
        <f>'3_選抜学生一覧（SPRING）'!L111</f>
        <v>0</v>
      </c>
      <c r="O108" s="37">
        <f>'3_選抜学生一覧（SPRING）'!M111</f>
        <v>0</v>
      </c>
      <c r="P108" s="34" t="str">
        <f>'3_選抜学生一覧（SPRING）'!P111</f>
        <v/>
      </c>
      <c r="Q108" s="34">
        <f>'3_選抜学生一覧（SPRING）'!Q111</f>
        <v>0</v>
      </c>
      <c r="R108" s="34">
        <f>'3_選抜学生一覧（SPRING）'!R111</f>
        <v>0</v>
      </c>
      <c r="S108" s="34">
        <f>'3_選抜学生一覧（SPRING）'!S111</f>
        <v>0</v>
      </c>
    </row>
    <row r="109" spans="1:19">
      <c r="A109" s="34" t="str">
        <f>'3_選抜学生一覧（SPRING）'!$E$1</f>
        <v>SPXX-XXX-XX</v>
      </c>
      <c r="B109" s="34">
        <f>'3_選抜学生一覧（SPRING）'!$E$2</f>
        <v>0</v>
      </c>
      <c r="C109" s="33">
        <f>'3_選抜学生一覧（SPRING）'!$E$3</f>
        <v>0</v>
      </c>
      <c r="D109" s="34">
        <f>'3_選抜学生一覧（SPRING）'!A112</f>
        <v>0</v>
      </c>
      <c r="E109" s="34">
        <f>'3_選抜学生一覧（SPRING）'!B112</f>
        <v>0</v>
      </c>
      <c r="F109" s="191" t="str">
        <f>'3_選抜学生一覧（SPRING）'!C112</f>
        <v/>
      </c>
      <c r="G109" s="34" t="str">
        <f>ASC('3_選抜学生一覧（SPRING）'!E112)</f>
        <v/>
      </c>
      <c r="H109" s="34">
        <f>'3_選抜学生一覧（SPRING）'!F112</f>
        <v>0</v>
      </c>
      <c r="I109" s="37">
        <f>'3_選抜学生一覧（SPRING）'!G112</f>
        <v>0</v>
      </c>
      <c r="J109" s="57">
        <f>'3_選抜学生一覧（SPRING）'!H112</f>
        <v>0</v>
      </c>
      <c r="K109" s="57">
        <f>'3_選抜学生一覧（SPRING）'!I112</f>
        <v>0</v>
      </c>
      <c r="L109" s="37">
        <f>'3_選抜学生一覧（SPRING）'!J112</f>
        <v>0</v>
      </c>
      <c r="M109" s="37">
        <f>'3_選抜学生一覧（SPRING）'!K112</f>
        <v>0</v>
      </c>
      <c r="N109" s="37">
        <f>'3_選抜学生一覧（SPRING）'!L112</f>
        <v>0</v>
      </c>
      <c r="O109" s="37">
        <f>'3_選抜学生一覧（SPRING）'!M112</f>
        <v>0</v>
      </c>
      <c r="P109" s="34" t="str">
        <f>'3_選抜学生一覧（SPRING）'!P112</f>
        <v/>
      </c>
      <c r="Q109" s="34">
        <f>'3_選抜学生一覧（SPRING）'!Q112</f>
        <v>0</v>
      </c>
      <c r="R109" s="34">
        <f>'3_選抜学生一覧（SPRING）'!R112</f>
        <v>0</v>
      </c>
      <c r="S109" s="34">
        <f>'3_選抜学生一覧（SPRING）'!S112</f>
        <v>0</v>
      </c>
    </row>
    <row r="110" spans="1:19">
      <c r="A110" s="34" t="str">
        <f>'3_選抜学生一覧（SPRING）'!$E$1</f>
        <v>SPXX-XXX-XX</v>
      </c>
      <c r="B110" s="34">
        <f>'3_選抜学生一覧（SPRING）'!$E$2</f>
        <v>0</v>
      </c>
      <c r="C110" s="33">
        <f>'3_選抜学生一覧（SPRING）'!$E$3</f>
        <v>0</v>
      </c>
      <c r="D110" s="34">
        <f>'3_選抜学生一覧（SPRING）'!A113</f>
        <v>0</v>
      </c>
      <c r="E110" s="34">
        <f>'3_選抜学生一覧（SPRING）'!B113</f>
        <v>0</v>
      </c>
      <c r="F110" s="191" t="str">
        <f>'3_選抜学生一覧（SPRING）'!C113</f>
        <v/>
      </c>
      <c r="G110" s="34" t="str">
        <f>ASC('3_選抜学生一覧（SPRING）'!E113)</f>
        <v/>
      </c>
      <c r="H110" s="34">
        <f>'3_選抜学生一覧（SPRING）'!F113</f>
        <v>0</v>
      </c>
      <c r="I110" s="37">
        <f>'3_選抜学生一覧（SPRING）'!G113</f>
        <v>0</v>
      </c>
      <c r="J110" s="57">
        <f>'3_選抜学生一覧（SPRING）'!H113</f>
        <v>0</v>
      </c>
      <c r="K110" s="57">
        <f>'3_選抜学生一覧（SPRING）'!I113</f>
        <v>0</v>
      </c>
      <c r="L110" s="37">
        <f>'3_選抜学生一覧（SPRING）'!J113</f>
        <v>0</v>
      </c>
      <c r="M110" s="37">
        <f>'3_選抜学生一覧（SPRING）'!K113</f>
        <v>0</v>
      </c>
      <c r="N110" s="37">
        <f>'3_選抜学生一覧（SPRING）'!L113</f>
        <v>0</v>
      </c>
      <c r="O110" s="37">
        <f>'3_選抜学生一覧（SPRING）'!M113</f>
        <v>0</v>
      </c>
      <c r="P110" s="34" t="str">
        <f>'3_選抜学生一覧（SPRING）'!P113</f>
        <v/>
      </c>
      <c r="Q110" s="34">
        <f>'3_選抜学生一覧（SPRING）'!Q113</f>
        <v>0</v>
      </c>
      <c r="R110" s="34">
        <f>'3_選抜学生一覧（SPRING）'!R113</f>
        <v>0</v>
      </c>
      <c r="S110" s="34">
        <f>'3_選抜学生一覧（SPRING）'!S113</f>
        <v>0</v>
      </c>
    </row>
    <row r="111" spans="1:19">
      <c r="A111" s="34" t="str">
        <f>'3_選抜学生一覧（SPRING）'!$E$1</f>
        <v>SPXX-XXX-XX</v>
      </c>
      <c r="B111" s="34">
        <f>'3_選抜学生一覧（SPRING）'!$E$2</f>
        <v>0</v>
      </c>
      <c r="C111" s="33">
        <f>'3_選抜学生一覧（SPRING）'!$E$3</f>
        <v>0</v>
      </c>
      <c r="D111" s="34">
        <f>'3_選抜学生一覧（SPRING）'!A114</f>
        <v>0</v>
      </c>
      <c r="E111" s="34">
        <f>'3_選抜学生一覧（SPRING）'!B114</f>
        <v>0</v>
      </c>
      <c r="F111" s="191" t="str">
        <f>'3_選抜学生一覧（SPRING）'!C114</f>
        <v/>
      </c>
      <c r="G111" s="34" t="str">
        <f>ASC('3_選抜学生一覧（SPRING）'!E114)</f>
        <v/>
      </c>
      <c r="H111" s="34">
        <f>'3_選抜学生一覧（SPRING）'!F114</f>
        <v>0</v>
      </c>
      <c r="I111" s="37">
        <f>'3_選抜学生一覧（SPRING）'!G114</f>
        <v>0</v>
      </c>
      <c r="J111" s="57">
        <f>'3_選抜学生一覧（SPRING）'!H114</f>
        <v>0</v>
      </c>
      <c r="K111" s="57">
        <f>'3_選抜学生一覧（SPRING）'!I114</f>
        <v>0</v>
      </c>
      <c r="L111" s="37">
        <f>'3_選抜学生一覧（SPRING）'!J114</f>
        <v>0</v>
      </c>
      <c r="M111" s="37">
        <f>'3_選抜学生一覧（SPRING）'!K114</f>
        <v>0</v>
      </c>
      <c r="N111" s="37">
        <f>'3_選抜学生一覧（SPRING）'!L114</f>
        <v>0</v>
      </c>
      <c r="O111" s="37">
        <f>'3_選抜学生一覧（SPRING）'!M114</f>
        <v>0</v>
      </c>
      <c r="P111" s="34" t="str">
        <f>'3_選抜学生一覧（SPRING）'!P114</f>
        <v/>
      </c>
      <c r="Q111" s="34">
        <f>'3_選抜学生一覧（SPRING）'!Q114</f>
        <v>0</v>
      </c>
      <c r="R111" s="34">
        <f>'3_選抜学生一覧（SPRING）'!R114</f>
        <v>0</v>
      </c>
      <c r="S111" s="34">
        <f>'3_選抜学生一覧（SPRING）'!S114</f>
        <v>0</v>
      </c>
    </row>
    <row r="112" spans="1:19">
      <c r="A112" s="34" t="str">
        <f>'3_選抜学生一覧（SPRING）'!$E$1</f>
        <v>SPXX-XXX-XX</v>
      </c>
      <c r="B112" s="34">
        <f>'3_選抜学生一覧（SPRING）'!$E$2</f>
        <v>0</v>
      </c>
      <c r="C112" s="33">
        <f>'3_選抜学生一覧（SPRING）'!$E$3</f>
        <v>0</v>
      </c>
      <c r="D112" s="34">
        <f>'3_選抜学生一覧（SPRING）'!A115</f>
        <v>0</v>
      </c>
      <c r="E112" s="34">
        <f>'3_選抜学生一覧（SPRING）'!B115</f>
        <v>0</v>
      </c>
      <c r="F112" s="191" t="str">
        <f>'3_選抜学生一覧（SPRING）'!C115</f>
        <v/>
      </c>
      <c r="G112" s="34" t="str">
        <f>ASC('3_選抜学生一覧（SPRING）'!E115)</f>
        <v/>
      </c>
      <c r="H112" s="34">
        <f>'3_選抜学生一覧（SPRING）'!F115</f>
        <v>0</v>
      </c>
      <c r="I112" s="37">
        <f>'3_選抜学生一覧（SPRING）'!G115</f>
        <v>0</v>
      </c>
      <c r="J112" s="57">
        <f>'3_選抜学生一覧（SPRING）'!H115</f>
        <v>0</v>
      </c>
      <c r="K112" s="57">
        <f>'3_選抜学生一覧（SPRING）'!I115</f>
        <v>0</v>
      </c>
      <c r="L112" s="37">
        <f>'3_選抜学生一覧（SPRING）'!J115</f>
        <v>0</v>
      </c>
      <c r="M112" s="37">
        <f>'3_選抜学生一覧（SPRING）'!K115</f>
        <v>0</v>
      </c>
      <c r="N112" s="37">
        <f>'3_選抜学生一覧（SPRING）'!L115</f>
        <v>0</v>
      </c>
      <c r="O112" s="37">
        <f>'3_選抜学生一覧（SPRING）'!M115</f>
        <v>0</v>
      </c>
      <c r="P112" s="34" t="str">
        <f>'3_選抜学生一覧（SPRING）'!P115</f>
        <v/>
      </c>
      <c r="Q112" s="34">
        <f>'3_選抜学生一覧（SPRING）'!Q115</f>
        <v>0</v>
      </c>
      <c r="R112" s="34">
        <f>'3_選抜学生一覧（SPRING）'!R115</f>
        <v>0</v>
      </c>
      <c r="S112" s="34">
        <f>'3_選抜学生一覧（SPRING）'!S115</f>
        <v>0</v>
      </c>
    </row>
    <row r="113" spans="1:19">
      <c r="A113" s="34" t="str">
        <f>'3_選抜学生一覧（SPRING）'!$E$1</f>
        <v>SPXX-XXX-XX</v>
      </c>
      <c r="B113" s="34">
        <f>'3_選抜学生一覧（SPRING）'!$E$2</f>
        <v>0</v>
      </c>
      <c r="C113" s="33">
        <f>'3_選抜学生一覧（SPRING）'!$E$3</f>
        <v>0</v>
      </c>
      <c r="D113" s="34">
        <f>'3_選抜学生一覧（SPRING）'!A116</f>
        <v>0</v>
      </c>
      <c r="E113" s="34">
        <f>'3_選抜学生一覧（SPRING）'!B116</f>
        <v>0</v>
      </c>
      <c r="F113" s="191" t="str">
        <f>'3_選抜学生一覧（SPRING）'!C116</f>
        <v/>
      </c>
      <c r="G113" s="34" t="str">
        <f>ASC('3_選抜学生一覧（SPRING）'!E116)</f>
        <v/>
      </c>
      <c r="H113" s="34">
        <f>'3_選抜学生一覧（SPRING）'!F116</f>
        <v>0</v>
      </c>
      <c r="I113" s="37">
        <f>'3_選抜学生一覧（SPRING）'!G116</f>
        <v>0</v>
      </c>
      <c r="J113" s="57">
        <f>'3_選抜学生一覧（SPRING）'!H116</f>
        <v>0</v>
      </c>
      <c r="K113" s="57">
        <f>'3_選抜学生一覧（SPRING）'!I116</f>
        <v>0</v>
      </c>
      <c r="L113" s="37">
        <f>'3_選抜学生一覧（SPRING）'!J116</f>
        <v>0</v>
      </c>
      <c r="M113" s="37">
        <f>'3_選抜学生一覧（SPRING）'!K116</f>
        <v>0</v>
      </c>
      <c r="N113" s="37">
        <f>'3_選抜学生一覧（SPRING）'!L116</f>
        <v>0</v>
      </c>
      <c r="O113" s="37">
        <f>'3_選抜学生一覧（SPRING）'!M116</f>
        <v>0</v>
      </c>
      <c r="P113" s="34" t="str">
        <f>'3_選抜学生一覧（SPRING）'!P116</f>
        <v/>
      </c>
      <c r="Q113" s="34">
        <f>'3_選抜学生一覧（SPRING）'!Q116</f>
        <v>0</v>
      </c>
      <c r="R113" s="34">
        <f>'3_選抜学生一覧（SPRING）'!R116</f>
        <v>0</v>
      </c>
      <c r="S113" s="34">
        <f>'3_選抜学生一覧（SPRING）'!S116</f>
        <v>0</v>
      </c>
    </row>
    <row r="114" spans="1:19">
      <c r="A114" s="34" t="str">
        <f>'3_選抜学生一覧（SPRING）'!$E$1</f>
        <v>SPXX-XXX-XX</v>
      </c>
      <c r="B114" s="34">
        <f>'3_選抜学生一覧（SPRING）'!$E$2</f>
        <v>0</v>
      </c>
      <c r="C114" s="33">
        <f>'3_選抜学生一覧（SPRING）'!$E$3</f>
        <v>0</v>
      </c>
      <c r="D114" s="34">
        <f>'3_選抜学生一覧（SPRING）'!A117</f>
        <v>0</v>
      </c>
      <c r="E114" s="34">
        <f>'3_選抜学生一覧（SPRING）'!B117</f>
        <v>0</v>
      </c>
      <c r="F114" s="191" t="str">
        <f>'3_選抜学生一覧（SPRING）'!C117</f>
        <v/>
      </c>
      <c r="G114" s="34" t="str">
        <f>ASC('3_選抜学生一覧（SPRING）'!E117)</f>
        <v/>
      </c>
      <c r="H114" s="34">
        <f>'3_選抜学生一覧（SPRING）'!F117</f>
        <v>0</v>
      </c>
      <c r="I114" s="37">
        <f>'3_選抜学生一覧（SPRING）'!G117</f>
        <v>0</v>
      </c>
      <c r="J114" s="57">
        <f>'3_選抜学生一覧（SPRING）'!H117</f>
        <v>0</v>
      </c>
      <c r="K114" s="57">
        <f>'3_選抜学生一覧（SPRING）'!I117</f>
        <v>0</v>
      </c>
      <c r="L114" s="37">
        <f>'3_選抜学生一覧（SPRING）'!J117</f>
        <v>0</v>
      </c>
      <c r="M114" s="37">
        <f>'3_選抜学生一覧（SPRING）'!K117</f>
        <v>0</v>
      </c>
      <c r="N114" s="37">
        <f>'3_選抜学生一覧（SPRING）'!L117</f>
        <v>0</v>
      </c>
      <c r="O114" s="37">
        <f>'3_選抜学生一覧（SPRING）'!M117</f>
        <v>0</v>
      </c>
      <c r="P114" s="34" t="str">
        <f>'3_選抜学生一覧（SPRING）'!P117</f>
        <v/>
      </c>
      <c r="Q114" s="34">
        <f>'3_選抜学生一覧（SPRING）'!Q117</f>
        <v>0</v>
      </c>
      <c r="R114" s="34">
        <f>'3_選抜学生一覧（SPRING）'!R117</f>
        <v>0</v>
      </c>
      <c r="S114" s="34">
        <f>'3_選抜学生一覧（SPRING）'!S117</f>
        <v>0</v>
      </c>
    </row>
    <row r="115" spans="1:19">
      <c r="A115" s="34" t="str">
        <f>'3_選抜学生一覧（SPRING）'!$E$1</f>
        <v>SPXX-XXX-XX</v>
      </c>
      <c r="B115" s="34">
        <f>'3_選抜学生一覧（SPRING）'!$E$2</f>
        <v>0</v>
      </c>
      <c r="C115" s="33">
        <f>'3_選抜学生一覧（SPRING）'!$E$3</f>
        <v>0</v>
      </c>
      <c r="D115" s="34">
        <f>'3_選抜学生一覧（SPRING）'!A118</f>
        <v>0</v>
      </c>
      <c r="E115" s="34">
        <f>'3_選抜学生一覧（SPRING）'!B118</f>
        <v>0</v>
      </c>
      <c r="F115" s="191" t="str">
        <f>'3_選抜学生一覧（SPRING）'!C118</f>
        <v/>
      </c>
      <c r="G115" s="34" t="str">
        <f>ASC('3_選抜学生一覧（SPRING）'!E118)</f>
        <v/>
      </c>
      <c r="H115" s="34">
        <f>'3_選抜学生一覧（SPRING）'!F118</f>
        <v>0</v>
      </c>
      <c r="I115" s="37">
        <f>'3_選抜学生一覧（SPRING）'!G118</f>
        <v>0</v>
      </c>
      <c r="J115" s="57">
        <f>'3_選抜学生一覧（SPRING）'!H118</f>
        <v>0</v>
      </c>
      <c r="K115" s="57">
        <f>'3_選抜学生一覧（SPRING）'!I118</f>
        <v>0</v>
      </c>
      <c r="L115" s="37">
        <f>'3_選抜学生一覧（SPRING）'!J118</f>
        <v>0</v>
      </c>
      <c r="M115" s="37">
        <f>'3_選抜学生一覧（SPRING）'!K118</f>
        <v>0</v>
      </c>
      <c r="N115" s="37">
        <f>'3_選抜学生一覧（SPRING）'!L118</f>
        <v>0</v>
      </c>
      <c r="O115" s="37">
        <f>'3_選抜学生一覧（SPRING）'!M118</f>
        <v>0</v>
      </c>
      <c r="P115" s="34" t="str">
        <f>'3_選抜学生一覧（SPRING）'!P118</f>
        <v/>
      </c>
      <c r="Q115" s="34">
        <f>'3_選抜学生一覧（SPRING）'!Q118</f>
        <v>0</v>
      </c>
      <c r="R115" s="34">
        <f>'3_選抜学生一覧（SPRING）'!R118</f>
        <v>0</v>
      </c>
      <c r="S115" s="34">
        <f>'3_選抜学生一覧（SPRING）'!S118</f>
        <v>0</v>
      </c>
    </row>
    <row r="116" spans="1:19">
      <c r="A116" s="34" t="str">
        <f>'3_選抜学生一覧（SPRING）'!$E$1</f>
        <v>SPXX-XXX-XX</v>
      </c>
      <c r="B116" s="34">
        <f>'3_選抜学生一覧（SPRING）'!$E$2</f>
        <v>0</v>
      </c>
      <c r="C116" s="33">
        <f>'3_選抜学生一覧（SPRING）'!$E$3</f>
        <v>0</v>
      </c>
      <c r="D116" s="34">
        <f>'3_選抜学生一覧（SPRING）'!A119</f>
        <v>0</v>
      </c>
      <c r="E116" s="34">
        <f>'3_選抜学生一覧（SPRING）'!B119</f>
        <v>0</v>
      </c>
      <c r="F116" s="191" t="str">
        <f>'3_選抜学生一覧（SPRING）'!C119</f>
        <v/>
      </c>
      <c r="G116" s="34" t="str">
        <f>ASC('3_選抜学生一覧（SPRING）'!E119)</f>
        <v/>
      </c>
      <c r="H116" s="34">
        <f>'3_選抜学生一覧（SPRING）'!F119</f>
        <v>0</v>
      </c>
      <c r="I116" s="37">
        <f>'3_選抜学生一覧（SPRING）'!G119</f>
        <v>0</v>
      </c>
      <c r="J116" s="57">
        <f>'3_選抜学生一覧（SPRING）'!H119</f>
        <v>0</v>
      </c>
      <c r="K116" s="57">
        <f>'3_選抜学生一覧（SPRING）'!I119</f>
        <v>0</v>
      </c>
      <c r="L116" s="37">
        <f>'3_選抜学生一覧（SPRING）'!J119</f>
        <v>0</v>
      </c>
      <c r="M116" s="37">
        <f>'3_選抜学生一覧（SPRING）'!K119</f>
        <v>0</v>
      </c>
      <c r="N116" s="37">
        <f>'3_選抜学生一覧（SPRING）'!L119</f>
        <v>0</v>
      </c>
      <c r="O116" s="37">
        <f>'3_選抜学生一覧（SPRING）'!M119</f>
        <v>0</v>
      </c>
      <c r="P116" s="34" t="str">
        <f>'3_選抜学生一覧（SPRING）'!P119</f>
        <v/>
      </c>
      <c r="Q116" s="34">
        <f>'3_選抜学生一覧（SPRING）'!Q119</f>
        <v>0</v>
      </c>
      <c r="R116" s="34">
        <f>'3_選抜学生一覧（SPRING）'!R119</f>
        <v>0</v>
      </c>
      <c r="S116" s="34">
        <f>'3_選抜学生一覧（SPRING）'!S119</f>
        <v>0</v>
      </c>
    </row>
    <row r="117" spans="1:19">
      <c r="A117" s="34" t="str">
        <f>'3_選抜学生一覧（SPRING）'!$E$1</f>
        <v>SPXX-XXX-XX</v>
      </c>
      <c r="B117" s="34">
        <f>'3_選抜学生一覧（SPRING）'!$E$2</f>
        <v>0</v>
      </c>
      <c r="C117" s="33">
        <f>'3_選抜学生一覧（SPRING）'!$E$3</f>
        <v>0</v>
      </c>
      <c r="D117" s="34">
        <f>'3_選抜学生一覧（SPRING）'!A120</f>
        <v>0</v>
      </c>
      <c r="E117" s="34">
        <f>'3_選抜学生一覧（SPRING）'!B120</f>
        <v>0</v>
      </c>
      <c r="F117" s="191" t="str">
        <f>'3_選抜学生一覧（SPRING）'!C120</f>
        <v/>
      </c>
      <c r="G117" s="34" t="str">
        <f>ASC('3_選抜学生一覧（SPRING）'!E120)</f>
        <v/>
      </c>
      <c r="H117" s="34">
        <f>'3_選抜学生一覧（SPRING）'!F120</f>
        <v>0</v>
      </c>
      <c r="I117" s="37">
        <f>'3_選抜学生一覧（SPRING）'!G120</f>
        <v>0</v>
      </c>
      <c r="J117" s="57">
        <f>'3_選抜学生一覧（SPRING）'!H120</f>
        <v>0</v>
      </c>
      <c r="K117" s="57">
        <f>'3_選抜学生一覧（SPRING）'!I120</f>
        <v>0</v>
      </c>
      <c r="L117" s="37">
        <f>'3_選抜学生一覧（SPRING）'!J120</f>
        <v>0</v>
      </c>
      <c r="M117" s="37">
        <f>'3_選抜学生一覧（SPRING）'!K120</f>
        <v>0</v>
      </c>
      <c r="N117" s="37">
        <f>'3_選抜学生一覧（SPRING）'!L120</f>
        <v>0</v>
      </c>
      <c r="O117" s="37">
        <f>'3_選抜学生一覧（SPRING）'!M120</f>
        <v>0</v>
      </c>
      <c r="P117" s="34" t="str">
        <f>'3_選抜学生一覧（SPRING）'!P120</f>
        <v/>
      </c>
      <c r="Q117" s="34">
        <f>'3_選抜学生一覧（SPRING）'!Q120</f>
        <v>0</v>
      </c>
      <c r="R117" s="34">
        <f>'3_選抜学生一覧（SPRING）'!R120</f>
        <v>0</v>
      </c>
      <c r="S117" s="34">
        <f>'3_選抜学生一覧（SPRING）'!S120</f>
        <v>0</v>
      </c>
    </row>
    <row r="118" spans="1:19">
      <c r="A118" s="34" t="str">
        <f>'3_選抜学生一覧（SPRING）'!$E$1</f>
        <v>SPXX-XXX-XX</v>
      </c>
      <c r="B118" s="34">
        <f>'3_選抜学生一覧（SPRING）'!$E$2</f>
        <v>0</v>
      </c>
      <c r="C118" s="33">
        <f>'3_選抜学生一覧（SPRING）'!$E$3</f>
        <v>0</v>
      </c>
      <c r="D118" s="34">
        <f>'3_選抜学生一覧（SPRING）'!A121</f>
        <v>0</v>
      </c>
      <c r="E118" s="34">
        <f>'3_選抜学生一覧（SPRING）'!B121</f>
        <v>0</v>
      </c>
      <c r="F118" s="191" t="str">
        <f>'3_選抜学生一覧（SPRING）'!C121</f>
        <v/>
      </c>
      <c r="G118" s="34" t="str">
        <f>ASC('3_選抜学生一覧（SPRING）'!E121)</f>
        <v/>
      </c>
      <c r="H118" s="34">
        <f>'3_選抜学生一覧（SPRING）'!F121</f>
        <v>0</v>
      </c>
      <c r="I118" s="37">
        <f>'3_選抜学生一覧（SPRING）'!G121</f>
        <v>0</v>
      </c>
      <c r="J118" s="57">
        <f>'3_選抜学生一覧（SPRING）'!H121</f>
        <v>0</v>
      </c>
      <c r="K118" s="57">
        <f>'3_選抜学生一覧（SPRING）'!I121</f>
        <v>0</v>
      </c>
      <c r="L118" s="37">
        <f>'3_選抜学生一覧（SPRING）'!J121</f>
        <v>0</v>
      </c>
      <c r="M118" s="37">
        <f>'3_選抜学生一覧（SPRING）'!K121</f>
        <v>0</v>
      </c>
      <c r="N118" s="37">
        <f>'3_選抜学生一覧（SPRING）'!L121</f>
        <v>0</v>
      </c>
      <c r="O118" s="37">
        <f>'3_選抜学生一覧（SPRING）'!M121</f>
        <v>0</v>
      </c>
      <c r="P118" s="34" t="str">
        <f>'3_選抜学生一覧（SPRING）'!P121</f>
        <v/>
      </c>
      <c r="Q118" s="34">
        <f>'3_選抜学生一覧（SPRING）'!Q121</f>
        <v>0</v>
      </c>
      <c r="R118" s="34">
        <f>'3_選抜学生一覧（SPRING）'!R121</f>
        <v>0</v>
      </c>
      <c r="S118" s="34">
        <f>'3_選抜学生一覧（SPRING）'!S121</f>
        <v>0</v>
      </c>
    </row>
    <row r="119" spans="1:19">
      <c r="A119" s="34" t="str">
        <f>'3_選抜学生一覧（SPRING）'!$E$1</f>
        <v>SPXX-XXX-XX</v>
      </c>
      <c r="B119" s="34">
        <f>'3_選抜学生一覧（SPRING）'!$E$2</f>
        <v>0</v>
      </c>
      <c r="C119" s="33">
        <f>'3_選抜学生一覧（SPRING）'!$E$3</f>
        <v>0</v>
      </c>
      <c r="D119" s="34">
        <f>'3_選抜学生一覧（SPRING）'!A122</f>
        <v>0</v>
      </c>
      <c r="E119" s="34">
        <f>'3_選抜学生一覧（SPRING）'!B122</f>
        <v>0</v>
      </c>
      <c r="F119" s="191" t="str">
        <f>'3_選抜学生一覧（SPRING）'!C122</f>
        <v/>
      </c>
      <c r="G119" s="34" t="str">
        <f>ASC('3_選抜学生一覧（SPRING）'!E122)</f>
        <v/>
      </c>
      <c r="H119" s="34">
        <f>'3_選抜学生一覧（SPRING）'!F122</f>
        <v>0</v>
      </c>
      <c r="I119" s="37">
        <f>'3_選抜学生一覧（SPRING）'!G122</f>
        <v>0</v>
      </c>
      <c r="J119" s="57">
        <f>'3_選抜学生一覧（SPRING）'!H122</f>
        <v>0</v>
      </c>
      <c r="K119" s="57">
        <f>'3_選抜学生一覧（SPRING）'!I122</f>
        <v>0</v>
      </c>
      <c r="L119" s="37">
        <f>'3_選抜学生一覧（SPRING）'!J122</f>
        <v>0</v>
      </c>
      <c r="M119" s="37">
        <f>'3_選抜学生一覧（SPRING）'!K122</f>
        <v>0</v>
      </c>
      <c r="N119" s="37">
        <f>'3_選抜学生一覧（SPRING）'!L122</f>
        <v>0</v>
      </c>
      <c r="O119" s="37">
        <f>'3_選抜学生一覧（SPRING）'!M122</f>
        <v>0</v>
      </c>
      <c r="P119" s="34" t="str">
        <f>'3_選抜学生一覧（SPRING）'!P122</f>
        <v/>
      </c>
      <c r="Q119" s="34">
        <f>'3_選抜学生一覧（SPRING）'!Q122</f>
        <v>0</v>
      </c>
      <c r="R119" s="34">
        <f>'3_選抜学生一覧（SPRING）'!R122</f>
        <v>0</v>
      </c>
      <c r="S119" s="34">
        <f>'3_選抜学生一覧（SPRING）'!S122</f>
        <v>0</v>
      </c>
    </row>
    <row r="120" spans="1:19">
      <c r="A120" s="34" t="str">
        <f>'3_選抜学生一覧（SPRING）'!$E$1</f>
        <v>SPXX-XXX-XX</v>
      </c>
      <c r="B120" s="34">
        <f>'3_選抜学生一覧（SPRING）'!$E$2</f>
        <v>0</v>
      </c>
      <c r="C120" s="33">
        <f>'3_選抜学生一覧（SPRING）'!$E$3</f>
        <v>0</v>
      </c>
      <c r="D120" s="34">
        <f>'3_選抜学生一覧（SPRING）'!A123</f>
        <v>0</v>
      </c>
      <c r="E120" s="34">
        <f>'3_選抜学生一覧（SPRING）'!B123</f>
        <v>0</v>
      </c>
      <c r="F120" s="191" t="str">
        <f>'3_選抜学生一覧（SPRING）'!C123</f>
        <v/>
      </c>
      <c r="G120" s="34" t="str">
        <f>ASC('3_選抜学生一覧（SPRING）'!E123)</f>
        <v/>
      </c>
      <c r="H120" s="34">
        <f>'3_選抜学生一覧（SPRING）'!F123</f>
        <v>0</v>
      </c>
      <c r="I120" s="37">
        <f>'3_選抜学生一覧（SPRING）'!G123</f>
        <v>0</v>
      </c>
      <c r="J120" s="57">
        <f>'3_選抜学生一覧（SPRING）'!H123</f>
        <v>0</v>
      </c>
      <c r="K120" s="57">
        <f>'3_選抜学生一覧（SPRING）'!I123</f>
        <v>0</v>
      </c>
      <c r="L120" s="37">
        <f>'3_選抜学生一覧（SPRING）'!J123</f>
        <v>0</v>
      </c>
      <c r="M120" s="37">
        <f>'3_選抜学生一覧（SPRING）'!K123</f>
        <v>0</v>
      </c>
      <c r="N120" s="37">
        <f>'3_選抜学生一覧（SPRING）'!L123</f>
        <v>0</v>
      </c>
      <c r="O120" s="37">
        <f>'3_選抜学生一覧（SPRING）'!M123</f>
        <v>0</v>
      </c>
      <c r="P120" s="34" t="str">
        <f>'3_選抜学生一覧（SPRING）'!P123</f>
        <v/>
      </c>
      <c r="Q120" s="34">
        <f>'3_選抜学生一覧（SPRING）'!Q123</f>
        <v>0</v>
      </c>
      <c r="R120" s="34">
        <f>'3_選抜学生一覧（SPRING）'!R123</f>
        <v>0</v>
      </c>
      <c r="S120" s="34">
        <f>'3_選抜学生一覧（SPRING）'!S123</f>
        <v>0</v>
      </c>
    </row>
    <row r="121" spans="1:19">
      <c r="A121" s="34" t="str">
        <f>'3_選抜学生一覧（SPRING）'!$E$1</f>
        <v>SPXX-XXX-XX</v>
      </c>
      <c r="B121" s="34">
        <f>'3_選抜学生一覧（SPRING）'!$E$2</f>
        <v>0</v>
      </c>
      <c r="C121" s="33">
        <f>'3_選抜学生一覧（SPRING）'!$E$3</f>
        <v>0</v>
      </c>
      <c r="D121" s="34">
        <f>'3_選抜学生一覧（SPRING）'!A124</f>
        <v>0</v>
      </c>
      <c r="E121" s="34">
        <f>'3_選抜学生一覧（SPRING）'!B124</f>
        <v>0</v>
      </c>
      <c r="F121" s="191" t="str">
        <f>'3_選抜学生一覧（SPRING）'!C124</f>
        <v/>
      </c>
      <c r="G121" s="34" t="str">
        <f>ASC('3_選抜学生一覧（SPRING）'!E124)</f>
        <v/>
      </c>
      <c r="H121" s="34">
        <f>'3_選抜学生一覧（SPRING）'!F124</f>
        <v>0</v>
      </c>
      <c r="I121" s="37">
        <f>'3_選抜学生一覧（SPRING）'!G124</f>
        <v>0</v>
      </c>
      <c r="J121" s="57">
        <f>'3_選抜学生一覧（SPRING）'!H124</f>
        <v>0</v>
      </c>
      <c r="K121" s="57">
        <f>'3_選抜学生一覧（SPRING）'!I124</f>
        <v>0</v>
      </c>
      <c r="L121" s="37">
        <f>'3_選抜学生一覧（SPRING）'!J124</f>
        <v>0</v>
      </c>
      <c r="M121" s="37">
        <f>'3_選抜学生一覧（SPRING）'!K124</f>
        <v>0</v>
      </c>
      <c r="N121" s="37">
        <f>'3_選抜学生一覧（SPRING）'!L124</f>
        <v>0</v>
      </c>
      <c r="O121" s="37">
        <f>'3_選抜学生一覧（SPRING）'!M124</f>
        <v>0</v>
      </c>
      <c r="P121" s="34" t="str">
        <f>'3_選抜学生一覧（SPRING）'!P124</f>
        <v/>
      </c>
      <c r="Q121" s="34">
        <f>'3_選抜学生一覧（SPRING）'!Q124</f>
        <v>0</v>
      </c>
      <c r="R121" s="34">
        <f>'3_選抜学生一覧（SPRING）'!R124</f>
        <v>0</v>
      </c>
      <c r="S121" s="34">
        <f>'3_選抜学生一覧（SPRING）'!S124</f>
        <v>0</v>
      </c>
    </row>
    <row r="122" spans="1:19">
      <c r="A122" s="34" t="str">
        <f>'3_選抜学生一覧（SPRING）'!$E$1</f>
        <v>SPXX-XXX-XX</v>
      </c>
      <c r="B122" s="34">
        <f>'3_選抜学生一覧（SPRING）'!$E$2</f>
        <v>0</v>
      </c>
      <c r="C122" s="33">
        <f>'3_選抜学生一覧（SPRING）'!$E$3</f>
        <v>0</v>
      </c>
      <c r="D122" s="34">
        <f>'3_選抜学生一覧（SPRING）'!A125</f>
        <v>0</v>
      </c>
      <c r="E122" s="34">
        <f>'3_選抜学生一覧（SPRING）'!B125</f>
        <v>0</v>
      </c>
      <c r="F122" s="191" t="str">
        <f>'3_選抜学生一覧（SPRING）'!C125</f>
        <v/>
      </c>
      <c r="G122" s="34" t="str">
        <f>ASC('3_選抜学生一覧（SPRING）'!E125)</f>
        <v/>
      </c>
      <c r="H122" s="34">
        <f>'3_選抜学生一覧（SPRING）'!F125</f>
        <v>0</v>
      </c>
      <c r="I122" s="37">
        <f>'3_選抜学生一覧（SPRING）'!G125</f>
        <v>0</v>
      </c>
      <c r="J122" s="57">
        <f>'3_選抜学生一覧（SPRING）'!H125</f>
        <v>0</v>
      </c>
      <c r="K122" s="57">
        <f>'3_選抜学生一覧（SPRING）'!I125</f>
        <v>0</v>
      </c>
      <c r="L122" s="37">
        <f>'3_選抜学生一覧（SPRING）'!J125</f>
        <v>0</v>
      </c>
      <c r="M122" s="37">
        <f>'3_選抜学生一覧（SPRING）'!K125</f>
        <v>0</v>
      </c>
      <c r="N122" s="37">
        <f>'3_選抜学生一覧（SPRING）'!L125</f>
        <v>0</v>
      </c>
      <c r="O122" s="37">
        <f>'3_選抜学生一覧（SPRING）'!M125</f>
        <v>0</v>
      </c>
      <c r="P122" s="34" t="str">
        <f>'3_選抜学生一覧（SPRING）'!P125</f>
        <v/>
      </c>
      <c r="Q122" s="34">
        <f>'3_選抜学生一覧（SPRING）'!Q125</f>
        <v>0</v>
      </c>
      <c r="R122" s="34">
        <f>'3_選抜学生一覧（SPRING）'!R125</f>
        <v>0</v>
      </c>
      <c r="S122" s="34">
        <f>'3_選抜学生一覧（SPRING）'!S125</f>
        <v>0</v>
      </c>
    </row>
    <row r="123" spans="1:19">
      <c r="A123" s="34" t="str">
        <f>'3_選抜学生一覧（SPRING）'!$E$1</f>
        <v>SPXX-XXX-XX</v>
      </c>
      <c r="B123" s="34">
        <f>'3_選抜学生一覧（SPRING）'!$E$2</f>
        <v>0</v>
      </c>
      <c r="C123" s="33">
        <f>'3_選抜学生一覧（SPRING）'!$E$3</f>
        <v>0</v>
      </c>
      <c r="D123" s="34">
        <f>'3_選抜学生一覧（SPRING）'!A126</f>
        <v>0</v>
      </c>
      <c r="E123" s="34">
        <f>'3_選抜学生一覧（SPRING）'!B126</f>
        <v>0</v>
      </c>
      <c r="F123" s="191" t="str">
        <f>'3_選抜学生一覧（SPRING）'!C126</f>
        <v/>
      </c>
      <c r="G123" s="34" t="str">
        <f>ASC('3_選抜学生一覧（SPRING）'!E126)</f>
        <v/>
      </c>
      <c r="H123" s="34">
        <f>'3_選抜学生一覧（SPRING）'!F126</f>
        <v>0</v>
      </c>
      <c r="I123" s="37">
        <f>'3_選抜学生一覧（SPRING）'!G126</f>
        <v>0</v>
      </c>
      <c r="J123" s="57">
        <f>'3_選抜学生一覧（SPRING）'!H126</f>
        <v>0</v>
      </c>
      <c r="K123" s="57">
        <f>'3_選抜学生一覧（SPRING）'!I126</f>
        <v>0</v>
      </c>
      <c r="L123" s="37">
        <f>'3_選抜学生一覧（SPRING）'!J126</f>
        <v>0</v>
      </c>
      <c r="M123" s="37">
        <f>'3_選抜学生一覧（SPRING）'!K126</f>
        <v>0</v>
      </c>
      <c r="N123" s="37">
        <f>'3_選抜学生一覧（SPRING）'!L126</f>
        <v>0</v>
      </c>
      <c r="O123" s="37">
        <f>'3_選抜学生一覧（SPRING）'!M126</f>
        <v>0</v>
      </c>
      <c r="P123" s="34" t="str">
        <f>'3_選抜学生一覧（SPRING）'!P126</f>
        <v/>
      </c>
      <c r="Q123" s="34">
        <f>'3_選抜学生一覧（SPRING）'!Q126</f>
        <v>0</v>
      </c>
      <c r="R123" s="34">
        <f>'3_選抜学生一覧（SPRING）'!R126</f>
        <v>0</v>
      </c>
      <c r="S123" s="34">
        <f>'3_選抜学生一覧（SPRING）'!S126</f>
        <v>0</v>
      </c>
    </row>
    <row r="124" spans="1:19">
      <c r="A124" s="34" t="str">
        <f>'3_選抜学生一覧（SPRING）'!$E$1</f>
        <v>SPXX-XXX-XX</v>
      </c>
      <c r="B124" s="34">
        <f>'3_選抜学生一覧（SPRING）'!$E$2</f>
        <v>0</v>
      </c>
      <c r="C124" s="33">
        <f>'3_選抜学生一覧（SPRING）'!$E$3</f>
        <v>0</v>
      </c>
      <c r="D124" s="34">
        <f>'3_選抜学生一覧（SPRING）'!A127</f>
        <v>0</v>
      </c>
      <c r="E124" s="34">
        <f>'3_選抜学生一覧（SPRING）'!B127</f>
        <v>0</v>
      </c>
      <c r="F124" s="191" t="str">
        <f>'3_選抜学生一覧（SPRING）'!C127</f>
        <v/>
      </c>
      <c r="G124" s="34" t="str">
        <f>ASC('3_選抜学生一覧（SPRING）'!E127)</f>
        <v/>
      </c>
      <c r="H124" s="34">
        <f>'3_選抜学生一覧（SPRING）'!F127</f>
        <v>0</v>
      </c>
      <c r="I124" s="37">
        <f>'3_選抜学生一覧（SPRING）'!G127</f>
        <v>0</v>
      </c>
      <c r="J124" s="57">
        <f>'3_選抜学生一覧（SPRING）'!H127</f>
        <v>0</v>
      </c>
      <c r="K124" s="57">
        <f>'3_選抜学生一覧（SPRING）'!I127</f>
        <v>0</v>
      </c>
      <c r="L124" s="37">
        <f>'3_選抜学生一覧（SPRING）'!J127</f>
        <v>0</v>
      </c>
      <c r="M124" s="37">
        <f>'3_選抜学生一覧（SPRING）'!K127</f>
        <v>0</v>
      </c>
      <c r="N124" s="37">
        <f>'3_選抜学生一覧（SPRING）'!L127</f>
        <v>0</v>
      </c>
      <c r="O124" s="37">
        <f>'3_選抜学生一覧（SPRING）'!M127</f>
        <v>0</v>
      </c>
      <c r="P124" s="34" t="str">
        <f>'3_選抜学生一覧（SPRING）'!P127</f>
        <v/>
      </c>
      <c r="Q124" s="34">
        <f>'3_選抜学生一覧（SPRING）'!Q127</f>
        <v>0</v>
      </c>
      <c r="R124" s="34">
        <f>'3_選抜学生一覧（SPRING）'!R127</f>
        <v>0</v>
      </c>
      <c r="S124" s="34">
        <f>'3_選抜学生一覧（SPRING）'!S127</f>
        <v>0</v>
      </c>
    </row>
    <row r="125" spans="1:19">
      <c r="A125" s="34" t="str">
        <f>'3_選抜学生一覧（SPRING）'!$E$1</f>
        <v>SPXX-XXX-XX</v>
      </c>
      <c r="B125" s="34">
        <f>'3_選抜学生一覧（SPRING）'!$E$2</f>
        <v>0</v>
      </c>
      <c r="C125" s="33">
        <f>'3_選抜学生一覧（SPRING）'!$E$3</f>
        <v>0</v>
      </c>
      <c r="D125" s="34">
        <f>'3_選抜学生一覧（SPRING）'!A128</f>
        <v>0</v>
      </c>
      <c r="E125" s="34">
        <f>'3_選抜学生一覧（SPRING）'!B128</f>
        <v>0</v>
      </c>
      <c r="F125" s="191" t="str">
        <f>'3_選抜学生一覧（SPRING）'!C128</f>
        <v/>
      </c>
      <c r="G125" s="34" t="str">
        <f>ASC('3_選抜学生一覧（SPRING）'!E128)</f>
        <v/>
      </c>
      <c r="H125" s="34">
        <f>'3_選抜学生一覧（SPRING）'!F128</f>
        <v>0</v>
      </c>
      <c r="I125" s="37">
        <f>'3_選抜学生一覧（SPRING）'!G128</f>
        <v>0</v>
      </c>
      <c r="J125" s="57">
        <f>'3_選抜学生一覧（SPRING）'!H128</f>
        <v>0</v>
      </c>
      <c r="K125" s="57">
        <f>'3_選抜学生一覧（SPRING）'!I128</f>
        <v>0</v>
      </c>
      <c r="L125" s="37">
        <f>'3_選抜学生一覧（SPRING）'!J128</f>
        <v>0</v>
      </c>
      <c r="M125" s="37">
        <f>'3_選抜学生一覧（SPRING）'!K128</f>
        <v>0</v>
      </c>
      <c r="N125" s="37">
        <f>'3_選抜学生一覧（SPRING）'!L128</f>
        <v>0</v>
      </c>
      <c r="O125" s="37">
        <f>'3_選抜学生一覧（SPRING）'!M128</f>
        <v>0</v>
      </c>
      <c r="P125" s="34" t="str">
        <f>'3_選抜学生一覧（SPRING）'!P128</f>
        <v/>
      </c>
      <c r="Q125" s="34">
        <f>'3_選抜学生一覧（SPRING）'!Q128</f>
        <v>0</v>
      </c>
      <c r="R125" s="34">
        <f>'3_選抜学生一覧（SPRING）'!R128</f>
        <v>0</v>
      </c>
      <c r="S125" s="34">
        <f>'3_選抜学生一覧（SPRING）'!S128</f>
        <v>0</v>
      </c>
    </row>
    <row r="126" spans="1:19">
      <c r="A126" s="34" t="str">
        <f>'3_選抜学生一覧（SPRING）'!$E$1</f>
        <v>SPXX-XXX-XX</v>
      </c>
      <c r="B126" s="34">
        <f>'3_選抜学生一覧（SPRING）'!$E$2</f>
        <v>0</v>
      </c>
      <c r="C126" s="33">
        <f>'3_選抜学生一覧（SPRING）'!$E$3</f>
        <v>0</v>
      </c>
      <c r="D126" s="34">
        <f>'3_選抜学生一覧（SPRING）'!A129</f>
        <v>0</v>
      </c>
      <c r="E126" s="34">
        <f>'3_選抜学生一覧（SPRING）'!B129</f>
        <v>0</v>
      </c>
      <c r="F126" s="191" t="str">
        <f>'3_選抜学生一覧（SPRING）'!C129</f>
        <v/>
      </c>
      <c r="G126" s="34" t="str">
        <f>ASC('3_選抜学生一覧（SPRING）'!E129)</f>
        <v/>
      </c>
      <c r="H126" s="34">
        <f>'3_選抜学生一覧（SPRING）'!F129</f>
        <v>0</v>
      </c>
      <c r="I126" s="37">
        <f>'3_選抜学生一覧（SPRING）'!G129</f>
        <v>0</v>
      </c>
      <c r="J126" s="57">
        <f>'3_選抜学生一覧（SPRING）'!H129</f>
        <v>0</v>
      </c>
      <c r="K126" s="57">
        <f>'3_選抜学生一覧（SPRING）'!I129</f>
        <v>0</v>
      </c>
      <c r="L126" s="37">
        <f>'3_選抜学生一覧（SPRING）'!J129</f>
        <v>0</v>
      </c>
      <c r="M126" s="37">
        <f>'3_選抜学生一覧（SPRING）'!K129</f>
        <v>0</v>
      </c>
      <c r="N126" s="37">
        <f>'3_選抜学生一覧（SPRING）'!L129</f>
        <v>0</v>
      </c>
      <c r="O126" s="37">
        <f>'3_選抜学生一覧（SPRING）'!M129</f>
        <v>0</v>
      </c>
      <c r="P126" s="34" t="str">
        <f>'3_選抜学生一覧（SPRING）'!P129</f>
        <v/>
      </c>
      <c r="Q126" s="34">
        <f>'3_選抜学生一覧（SPRING）'!Q129</f>
        <v>0</v>
      </c>
      <c r="R126" s="34">
        <f>'3_選抜学生一覧（SPRING）'!R129</f>
        <v>0</v>
      </c>
      <c r="S126" s="34">
        <f>'3_選抜学生一覧（SPRING）'!S129</f>
        <v>0</v>
      </c>
    </row>
    <row r="127" spans="1:19">
      <c r="A127" s="34" t="str">
        <f>'3_選抜学生一覧（SPRING）'!$E$1</f>
        <v>SPXX-XXX-XX</v>
      </c>
      <c r="B127" s="34">
        <f>'3_選抜学生一覧（SPRING）'!$E$2</f>
        <v>0</v>
      </c>
      <c r="C127" s="33">
        <f>'3_選抜学生一覧（SPRING）'!$E$3</f>
        <v>0</v>
      </c>
      <c r="D127" s="34">
        <f>'3_選抜学生一覧（SPRING）'!A130</f>
        <v>0</v>
      </c>
      <c r="E127" s="34">
        <f>'3_選抜学生一覧（SPRING）'!B130</f>
        <v>0</v>
      </c>
      <c r="F127" s="191" t="str">
        <f>'3_選抜学生一覧（SPRING）'!C130</f>
        <v/>
      </c>
      <c r="G127" s="34" t="str">
        <f>ASC('3_選抜学生一覧（SPRING）'!E130)</f>
        <v/>
      </c>
      <c r="H127" s="34">
        <f>'3_選抜学生一覧（SPRING）'!F130</f>
        <v>0</v>
      </c>
      <c r="I127" s="37">
        <f>'3_選抜学生一覧（SPRING）'!G130</f>
        <v>0</v>
      </c>
      <c r="J127" s="57">
        <f>'3_選抜学生一覧（SPRING）'!H130</f>
        <v>0</v>
      </c>
      <c r="K127" s="57">
        <f>'3_選抜学生一覧（SPRING）'!I130</f>
        <v>0</v>
      </c>
      <c r="L127" s="37">
        <f>'3_選抜学生一覧（SPRING）'!J130</f>
        <v>0</v>
      </c>
      <c r="M127" s="37">
        <f>'3_選抜学生一覧（SPRING）'!K130</f>
        <v>0</v>
      </c>
      <c r="N127" s="37">
        <f>'3_選抜学生一覧（SPRING）'!L130</f>
        <v>0</v>
      </c>
      <c r="O127" s="37">
        <f>'3_選抜学生一覧（SPRING）'!M130</f>
        <v>0</v>
      </c>
      <c r="P127" s="34" t="str">
        <f>'3_選抜学生一覧（SPRING）'!P130</f>
        <v/>
      </c>
      <c r="Q127" s="34">
        <f>'3_選抜学生一覧（SPRING）'!Q130</f>
        <v>0</v>
      </c>
      <c r="R127" s="34">
        <f>'3_選抜学生一覧（SPRING）'!R130</f>
        <v>0</v>
      </c>
      <c r="S127" s="34">
        <f>'3_選抜学生一覧（SPRING）'!S130</f>
        <v>0</v>
      </c>
    </row>
    <row r="128" spans="1:19">
      <c r="A128" s="34" t="str">
        <f>'3_選抜学生一覧（SPRING）'!$E$1</f>
        <v>SPXX-XXX-XX</v>
      </c>
      <c r="B128" s="34">
        <f>'3_選抜学生一覧（SPRING）'!$E$2</f>
        <v>0</v>
      </c>
      <c r="C128" s="33">
        <f>'3_選抜学生一覧（SPRING）'!$E$3</f>
        <v>0</v>
      </c>
      <c r="D128" s="34">
        <f>'3_選抜学生一覧（SPRING）'!A131</f>
        <v>0</v>
      </c>
      <c r="E128" s="34">
        <f>'3_選抜学生一覧（SPRING）'!B131</f>
        <v>0</v>
      </c>
      <c r="F128" s="191" t="str">
        <f>'3_選抜学生一覧（SPRING）'!C131</f>
        <v/>
      </c>
      <c r="G128" s="34" t="str">
        <f>ASC('3_選抜学生一覧（SPRING）'!E131)</f>
        <v/>
      </c>
      <c r="H128" s="34">
        <f>'3_選抜学生一覧（SPRING）'!F131</f>
        <v>0</v>
      </c>
      <c r="I128" s="37">
        <f>'3_選抜学生一覧（SPRING）'!G131</f>
        <v>0</v>
      </c>
      <c r="J128" s="57">
        <f>'3_選抜学生一覧（SPRING）'!H131</f>
        <v>0</v>
      </c>
      <c r="K128" s="57">
        <f>'3_選抜学生一覧（SPRING）'!I131</f>
        <v>0</v>
      </c>
      <c r="L128" s="37">
        <f>'3_選抜学生一覧（SPRING）'!J131</f>
        <v>0</v>
      </c>
      <c r="M128" s="37">
        <f>'3_選抜学生一覧（SPRING）'!K131</f>
        <v>0</v>
      </c>
      <c r="N128" s="37">
        <f>'3_選抜学生一覧（SPRING）'!L131</f>
        <v>0</v>
      </c>
      <c r="O128" s="37">
        <f>'3_選抜学生一覧（SPRING）'!M131</f>
        <v>0</v>
      </c>
      <c r="P128" s="34" t="str">
        <f>'3_選抜学生一覧（SPRING）'!P131</f>
        <v/>
      </c>
      <c r="Q128" s="34">
        <f>'3_選抜学生一覧（SPRING）'!Q131</f>
        <v>0</v>
      </c>
      <c r="R128" s="34">
        <f>'3_選抜学生一覧（SPRING）'!R131</f>
        <v>0</v>
      </c>
      <c r="S128" s="34">
        <f>'3_選抜学生一覧（SPRING）'!S131</f>
        <v>0</v>
      </c>
    </row>
    <row r="129" spans="1:19">
      <c r="A129" s="34" t="str">
        <f>'3_選抜学生一覧（SPRING）'!$E$1</f>
        <v>SPXX-XXX-XX</v>
      </c>
      <c r="B129" s="34">
        <f>'3_選抜学生一覧（SPRING）'!$E$2</f>
        <v>0</v>
      </c>
      <c r="C129" s="33">
        <f>'3_選抜学生一覧（SPRING）'!$E$3</f>
        <v>0</v>
      </c>
      <c r="D129" s="34">
        <f>'3_選抜学生一覧（SPRING）'!A132</f>
        <v>0</v>
      </c>
      <c r="E129" s="34">
        <f>'3_選抜学生一覧（SPRING）'!B132</f>
        <v>0</v>
      </c>
      <c r="F129" s="191" t="str">
        <f>'3_選抜学生一覧（SPRING）'!C132</f>
        <v/>
      </c>
      <c r="G129" s="34" t="str">
        <f>ASC('3_選抜学生一覧（SPRING）'!E132)</f>
        <v/>
      </c>
      <c r="H129" s="34">
        <f>'3_選抜学生一覧（SPRING）'!F132</f>
        <v>0</v>
      </c>
      <c r="I129" s="37">
        <f>'3_選抜学生一覧（SPRING）'!G132</f>
        <v>0</v>
      </c>
      <c r="J129" s="57">
        <f>'3_選抜学生一覧（SPRING）'!H132</f>
        <v>0</v>
      </c>
      <c r="K129" s="57">
        <f>'3_選抜学生一覧（SPRING）'!I132</f>
        <v>0</v>
      </c>
      <c r="L129" s="37">
        <f>'3_選抜学生一覧（SPRING）'!J132</f>
        <v>0</v>
      </c>
      <c r="M129" s="37">
        <f>'3_選抜学生一覧（SPRING）'!K132</f>
        <v>0</v>
      </c>
      <c r="N129" s="37">
        <f>'3_選抜学生一覧（SPRING）'!L132</f>
        <v>0</v>
      </c>
      <c r="O129" s="37">
        <f>'3_選抜学生一覧（SPRING）'!M132</f>
        <v>0</v>
      </c>
      <c r="P129" s="34" t="str">
        <f>'3_選抜学生一覧（SPRING）'!P132</f>
        <v/>
      </c>
      <c r="Q129" s="34">
        <f>'3_選抜学生一覧（SPRING）'!Q132</f>
        <v>0</v>
      </c>
      <c r="R129" s="34">
        <f>'3_選抜学生一覧（SPRING）'!R132</f>
        <v>0</v>
      </c>
      <c r="S129" s="34">
        <f>'3_選抜学生一覧（SPRING）'!S132</f>
        <v>0</v>
      </c>
    </row>
    <row r="130" spans="1:19">
      <c r="A130" s="34" t="str">
        <f>'3_選抜学生一覧（SPRING）'!$E$1</f>
        <v>SPXX-XXX-XX</v>
      </c>
      <c r="B130" s="34">
        <f>'3_選抜学生一覧（SPRING）'!$E$2</f>
        <v>0</v>
      </c>
      <c r="C130" s="33">
        <f>'3_選抜学生一覧（SPRING）'!$E$3</f>
        <v>0</v>
      </c>
      <c r="D130" s="34">
        <f>'3_選抜学生一覧（SPRING）'!A133</f>
        <v>0</v>
      </c>
      <c r="E130" s="34">
        <f>'3_選抜学生一覧（SPRING）'!B133</f>
        <v>0</v>
      </c>
      <c r="F130" s="191" t="str">
        <f>'3_選抜学生一覧（SPRING）'!C133</f>
        <v/>
      </c>
      <c r="G130" s="34" t="str">
        <f>ASC('3_選抜学生一覧（SPRING）'!E133)</f>
        <v/>
      </c>
      <c r="H130" s="34">
        <f>'3_選抜学生一覧（SPRING）'!F133</f>
        <v>0</v>
      </c>
      <c r="I130" s="37">
        <f>'3_選抜学生一覧（SPRING）'!G133</f>
        <v>0</v>
      </c>
      <c r="J130" s="57">
        <f>'3_選抜学生一覧（SPRING）'!H133</f>
        <v>0</v>
      </c>
      <c r="K130" s="57">
        <f>'3_選抜学生一覧（SPRING）'!I133</f>
        <v>0</v>
      </c>
      <c r="L130" s="37">
        <f>'3_選抜学生一覧（SPRING）'!J133</f>
        <v>0</v>
      </c>
      <c r="M130" s="37">
        <f>'3_選抜学生一覧（SPRING）'!K133</f>
        <v>0</v>
      </c>
      <c r="N130" s="37">
        <f>'3_選抜学生一覧（SPRING）'!L133</f>
        <v>0</v>
      </c>
      <c r="O130" s="37">
        <f>'3_選抜学生一覧（SPRING）'!M133</f>
        <v>0</v>
      </c>
      <c r="P130" s="34" t="str">
        <f>'3_選抜学生一覧（SPRING）'!P133</f>
        <v/>
      </c>
      <c r="Q130" s="34">
        <f>'3_選抜学生一覧（SPRING）'!Q133</f>
        <v>0</v>
      </c>
      <c r="R130" s="34">
        <f>'3_選抜学生一覧（SPRING）'!R133</f>
        <v>0</v>
      </c>
      <c r="S130" s="34">
        <f>'3_選抜学生一覧（SPRING）'!S133</f>
        <v>0</v>
      </c>
    </row>
    <row r="131" spans="1:19">
      <c r="A131" s="34" t="str">
        <f>'3_選抜学生一覧（SPRING）'!$E$1</f>
        <v>SPXX-XXX-XX</v>
      </c>
      <c r="B131" s="34">
        <f>'3_選抜学生一覧（SPRING）'!$E$2</f>
        <v>0</v>
      </c>
      <c r="C131" s="33">
        <f>'3_選抜学生一覧（SPRING）'!$E$3</f>
        <v>0</v>
      </c>
      <c r="D131" s="34">
        <f>'3_選抜学生一覧（SPRING）'!A134</f>
        <v>0</v>
      </c>
      <c r="E131" s="34">
        <f>'3_選抜学生一覧（SPRING）'!B134</f>
        <v>0</v>
      </c>
      <c r="F131" s="191" t="str">
        <f>'3_選抜学生一覧（SPRING）'!C134</f>
        <v/>
      </c>
      <c r="G131" s="34" t="str">
        <f>ASC('3_選抜学生一覧（SPRING）'!E134)</f>
        <v/>
      </c>
      <c r="H131" s="34">
        <f>'3_選抜学生一覧（SPRING）'!F134</f>
        <v>0</v>
      </c>
      <c r="I131" s="37">
        <f>'3_選抜学生一覧（SPRING）'!G134</f>
        <v>0</v>
      </c>
      <c r="J131" s="57">
        <f>'3_選抜学生一覧（SPRING）'!H134</f>
        <v>0</v>
      </c>
      <c r="K131" s="57">
        <f>'3_選抜学生一覧（SPRING）'!I134</f>
        <v>0</v>
      </c>
      <c r="L131" s="37">
        <f>'3_選抜学生一覧（SPRING）'!J134</f>
        <v>0</v>
      </c>
      <c r="M131" s="37">
        <f>'3_選抜学生一覧（SPRING）'!K134</f>
        <v>0</v>
      </c>
      <c r="N131" s="37">
        <f>'3_選抜学生一覧（SPRING）'!L134</f>
        <v>0</v>
      </c>
      <c r="O131" s="37">
        <f>'3_選抜学生一覧（SPRING）'!M134</f>
        <v>0</v>
      </c>
      <c r="P131" s="34" t="str">
        <f>'3_選抜学生一覧（SPRING）'!P134</f>
        <v/>
      </c>
      <c r="Q131" s="34">
        <f>'3_選抜学生一覧（SPRING）'!Q134</f>
        <v>0</v>
      </c>
      <c r="R131" s="34">
        <f>'3_選抜学生一覧（SPRING）'!R134</f>
        <v>0</v>
      </c>
      <c r="S131" s="34">
        <f>'3_選抜学生一覧（SPRING）'!S134</f>
        <v>0</v>
      </c>
    </row>
    <row r="132" spans="1:19">
      <c r="A132" s="34" t="str">
        <f>'3_選抜学生一覧（SPRING）'!$E$1</f>
        <v>SPXX-XXX-XX</v>
      </c>
      <c r="B132" s="34">
        <f>'3_選抜学生一覧（SPRING）'!$E$2</f>
        <v>0</v>
      </c>
      <c r="C132" s="33">
        <f>'3_選抜学生一覧（SPRING）'!$E$3</f>
        <v>0</v>
      </c>
      <c r="D132" s="34">
        <f>'3_選抜学生一覧（SPRING）'!A135</f>
        <v>0</v>
      </c>
      <c r="E132" s="34">
        <f>'3_選抜学生一覧（SPRING）'!B135</f>
        <v>0</v>
      </c>
      <c r="F132" s="191" t="str">
        <f>'3_選抜学生一覧（SPRING）'!C135</f>
        <v/>
      </c>
      <c r="G132" s="34" t="str">
        <f>ASC('3_選抜学生一覧（SPRING）'!E135)</f>
        <v/>
      </c>
      <c r="H132" s="34">
        <f>'3_選抜学生一覧（SPRING）'!F135</f>
        <v>0</v>
      </c>
      <c r="I132" s="37">
        <f>'3_選抜学生一覧（SPRING）'!G135</f>
        <v>0</v>
      </c>
      <c r="J132" s="57">
        <f>'3_選抜学生一覧（SPRING）'!H135</f>
        <v>0</v>
      </c>
      <c r="K132" s="57">
        <f>'3_選抜学生一覧（SPRING）'!I135</f>
        <v>0</v>
      </c>
      <c r="L132" s="37">
        <f>'3_選抜学生一覧（SPRING）'!J135</f>
        <v>0</v>
      </c>
      <c r="M132" s="37">
        <f>'3_選抜学生一覧（SPRING）'!K135</f>
        <v>0</v>
      </c>
      <c r="N132" s="37">
        <f>'3_選抜学生一覧（SPRING）'!L135</f>
        <v>0</v>
      </c>
      <c r="O132" s="37">
        <f>'3_選抜学生一覧（SPRING）'!M135</f>
        <v>0</v>
      </c>
      <c r="P132" s="34" t="str">
        <f>'3_選抜学生一覧（SPRING）'!P135</f>
        <v/>
      </c>
      <c r="Q132" s="34">
        <f>'3_選抜学生一覧（SPRING）'!Q135</f>
        <v>0</v>
      </c>
      <c r="R132" s="34">
        <f>'3_選抜学生一覧（SPRING）'!R135</f>
        <v>0</v>
      </c>
      <c r="S132" s="34">
        <f>'3_選抜学生一覧（SPRING）'!S135</f>
        <v>0</v>
      </c>
    </row>
    <row r="133" spans="1:19">
      <c r="A133" s="34" t="str">
        <f>'3_選抜学生一覧（SPRING）'!$E$1</f>
        <v>SPXX-XXX-XX</v>
      </c>
      <c r="B133" s="34">
        <f>'3_選抜学生一覧（SPRING）'!$E$2</f>
        <v>0</v>
      </c>
      <c r="C133" s="33">
        <f>'3_選抜学生一覧（SPRING）'!$E$3</f>
        <v>0</v>
      </c>
      <c r="D133" s="34">
        <f>'3_選抜学生一覧（SPRING）'!A136</f>
        <v>0</v>
      </c>
      <c r="E133" s="34">
        <f>'3_選抜学生一覧（SPRING）'!B136</f>
        <v>0</v>
      </c>
      <c r="F133" s="191" t="str">
        <f>'3_選抜学生一覧（SPRING）'!C136</f>
        <v/>
      </c>
      <c r="G133" s="34" t="str">
        <f>ASC('3_選抜学生一覧（SPRING）'!E136)</f>
        <v/>
      </c>
      <c r="H133" s="34">
        <f>'3_選抜学生一覧（SPRING）'!F136</f>
        <v>0</v>
      </c>
      <c r="I133" s="37">
        <f>'3_選抜学生一覧（SPRING）'!G136</f>
        <v>0</v>
      </c>
      <c r="J133" s="57">
        <f>'3_選抜学生一覧（SPRING）'!H136</f>
        <v>0</v>
      </c>
      <c r="K133" s="57">
        <f>'3_選抜学生一覧（SPRING）'!I136</f>
        <v>0</v>
      </c>
      <c r="L133" s="37">
        <f>'3_選抜学生一覧（SPRING）'!J136</f>
        <v>0</v>
      </c>
      <c r="M133" s="37">
        <f>'3_選抜学生一覧（SPRING）'!K136</f>
        <v>0</v>
      </c>
      <c r="N133" s="37">
        <f>'3_選抜学生一覧（SPRING）'!L136</f>
        <v>0</v>
      </c>
      <c r="O133" s="37">
        <f>'3_選抜学生一覧（SPRING）'!M136</f>
        <v>0</v>
      </c>
      <c r="P133" s="34" t="str">
        <f>'3_選抜学生一覧（SPRING）'!P136</f>
        <v/>
      </c>
      <c r="Q133" s="34">
        <f>'3_選抜学生一覧（SPRING）'!Q136</f>
        <v>0</v>
      </c>
      <c r="R133" s="34">
        <f>'3_選抜学生一覧（SPRING）'!R136</f>
        <v>0</v>
      </c>
      <c r="S133" s="34">
        <f>'3_選抜学生一覧（SPRING）'!S136</f>
        <v>0</v>
      </c>
    </row>
    <row r="134" spans="1:19">
      <c r="A134" s="34" t="str">
        <f>'3_選抜学生一覧（SPRING）'!$E$1</f>
        <v>SPXX-XXX-XX</v>
      </c>
      <c r="B134" s="34">
        <f>'3_選抜学生一覧（SPRING）'!$E$2</f>
        <v>0</v>
      </c>
      <c r="C134" s="33">
        <f>'3_選抜学生一覧（SPRING）'!$E$3</f>
        <v>0</v>
      </c>
      <c r="D134" s="34">
        <f>'3_選抜学生一覧（SPRING）'!A137</f>
        <v>0</v>
      </c>
      <c r="E134" s="34">
        <f>'3_選抜学生一覧（SPRING）'!B137</f>
        <v>0</v>
      </c>
      <c r="F134" s="191" t="str">
        <f>'3_選抜学生一覧（SPRING）'!C137</f>
        <v/>
      </c>
      <c r="G134" s="34" t="str">
        <f>ASC('3_選抜学生一覧（SPRING）'!E137)</f>
        <v/>
      </c>
      <c r="H134" s="34">
        <f>'3_選抜学生一覧（SPRING）'!F137</f>
        <v>0</v>
      </c>
      <c r="I134" s="37">
        <f>'3_選抜学生一覧（SPRING）'!G137</f>
        <v>0</v>
      </c>
      <c r="J134" s="57">
        <f>'3_選抜学生一覧（SPRING）'!H137</f>
        <v>0</v>
      </c>
      <c r="K134" s="57">
        <f>'3_選抜学生一覧（SPRING）'!I137</f>
        <v>0</v>
      </c>
      <c r="L134" s="37">
        <f>'3_選抜学生一覧（SPRING）'!J137</f>
        <v>0</v>
      </c>
      <c r="M134" s="37">
        <f>'3_選抜学生一覧（SPRING）'!K137</f>
        <v>0</v>
      </c>
      <c r="N134" s="37">
        <f>'3_選抜学生一覧（SPRING）'!L137</f>
        <v>0</v>
      </c>
      <c r="O134" s="37">
        <f>'3_選抜学生一覧（SPRING）'!M137</f>
        <v>0</v>
      </c>
      <c r="P134" s="34" t="str">
        <f>'3_選抜学生一覧（SPRING）'!P137</f>
        <v/>
      </c>
      <c r="Q134" s="34">
        <f>'3_選抜学生一覧（SPRING）'!Q137</f>
        <v>0</v>
      </c>
      <c r="R134" s="34">
        <f>'3_選抜学生一覧（SPRING）'!R137</f>
        <v>0</v>
      </c>
      <c r="S134" s="34">
        <f>'3_選抜学生一覧（SPRING）'!S137</f>
        <v>0</v>
      </c>
    </row>
    <row r="135" spans="1:19">
      <c r="A135" s="34" t="str">
        <f>'3_選抜学生一覧（SPRING）'!$E$1</f>
        <v>SPXX-XXX-XX</v>
      </c>
      <c r="B135" s="34">
        <f>'3_選抜学生一覧（SPRING）'!$E$2</f>
        <v>0</v>
      </c>
      <c r="C135" s="33">
        <f>'3_選抜学生一覧（SPRING）'!$E$3</f>
        <v>0</v>
      </c>
      <c r="D135" s="34">
        <f>'3_選抜学生一覧（SPRING）'!A138</f>
        <v>0</v>
      </c>
      <c r="E135" s="34">
        <f>'3_選抜学生一覧（SPRING）'!B138</f>
        <v>0</v>
      </c>
      <c r="F135" s="191" t="str">
        <f>'3_選抜学生一覧（SPRING）'!C138</f>
        <v/>
      </c>
      <c r="G135" s="34" t="str">
        <f>ASC('3_選抜学生一覧（SPRING）'!E138)</f>
        <v/>
      </c>
      <c r="H135" s="34">
        <f>'3_選抜学生一覧（SPRING）'!F138</f>
        <v>0</v>
      </c>
      <c r="I135" s="37">
        <f>'3_選抜学生一覧（SPRING）'!G138</f>
        <v>0</v>
      </c>
      <c r="J135" s="57">
        <f>'3_選抜学生一覧（SPRING）'!H138</f>
        <v>0</v>
      </c>
      <c r="K135" s="57">
        <f>'3_選抜学生一覧（SPRING）'!I138</f>
        <v>0</v>
      </c>
      <c r="L135" s="37">
        <f>'3_選抜学生一覧（SPRING）'!J138</f>
        <v>0</v>
      </c>
      <c r="M135" s="37">
        <f>'3_選抜学生一覧（SPRING）'!K138</f>
        <v>0</v>
      </c>
      <c r="N135" s="37">
        <f>'3_選抜学生一覧（SPRING）'!L138</f>
        <v>0</v>
      </c>
      <c r="O135" s="37">
        <f>'3_選抜学生一覧（SPRING）'!M138</f>
        <v>0</v>
      </c>
      <c r="P135" s="34" t="str">
        <f>'3_選抜学生一覧（SPRING）'!P138</f>
        <v/>
      </c>
      <c r="Q135" s="34">
        <f>'3_選抜学生一覧（SPRING）'!Q138</f>
        <v>0</v>
      </c>
      <c r="R135" s="34">
        <f>'3_選抜学生一覧（SPRING）'!R138</f>
        <v>0</v>
      </c>
      <c r="S135" s="34">
        <f>'3_選抜学生一覧（SPRING）'!S138</f>
        <v>0</v>
      </c>
    </row>
    <row r="136" spans="1:19">
      <c r="A136" s="34" t="str">
        <f>'3_選抜学生一覧（SPRING）'!$E$1</f>
        <v>SPXX-XXX-XX</v>
      </c>
      <c r="B136" s="34">
        <f>'3_選抜学生一覧（SPRING）'!$E$2</f>
        <v>0</v>
      </c>
      <c r="C136" s="33">
        <f>'3_選抜学生一覧（SPRING）'!$E$3</f>
        <v>0</v>
      </c>
      <c r="D136" s="34">
        <f>'3_選抜学生一覧（SPRING）'!A139</f>
        <v>0</v>
      </c>
      <c r="E136" s="34">
        <f>'3_選抜学生一覧（SPRING）'!B139</f>
        <v>0</v>
      </c>
      <c r="F136" s="191" t="str">
        <f>'3_選抜学生一覧（SPRING）'!C139</f>
        <v/>
      </c>
      <c r="G136" s="34" t="str">
        <f>ASC('3_選抜学生一覧（SPRING）'!E139)</f>
        <v/>
      </c>
      <c r="H136" s="34">
        <f>'3_選抜学生一覧（SPRING）'!F139</f>
        <v>0</v>
      </c>
      <c r="I136" s="37">
        <f>'3_選抜学生一覧（SPRING）'!G139</f>
        <v>0</v>
      </c>
      <c r="J136" s="57">
        <f>'3_選抜学生一覧（SPRING）'!H139</f>
        <v>0</v>
      </c>
      <c r="K136" s="57">
        <f>'3_選抜学生一覧（SPRING）'!I139</f>
        <v>0</v>
      </c>
      <c r="L136" s="37">
        <f>'3_選抜学生一覧（SPRING）'!J139</f>
        <v>0</v>
      </c>
      <c r="M136" s="37">
        <f>'3_選抜学生一覧（SPRING）'!K139</f>
        <v>0</v>
      </c>
      <c r="N136" s="37">
        <f>'3_選抜学生一覧（SPRING）'!L139</f>
        <v>0</v>
      </c>
      <c r="O136" s="37">
        <f>'3_選抜学生一覧（SPRING）'!M139</f>
        <v>0</v>
      </c>
      <c r="P136" s="34" t="str">
        <f>'3_選抜学生一覧（SPRING）'!P139</f>
        <v/>
      </c>
      <c r="Q136" s="34">
        <f>'3_選抜学生一覧（SPRING）'!Q139</f>
        <v>0</v>
      </c>
      <c r="R136" s="34">
        <f>'3_選抜学生一覧（SPRING）'!R139</f>
        <v>0</v>
      </c>
      <c r="S136" s="34">
        <f>'3_選抜学生一覧（SPRING）'!S139</f>
        <v>0</v>
      </c>
    </row>
    <row r="137" spans="1:19">
      <c r="A137" s="34" t="str">
        <f>'3_選抜学生一覧（SPRING）'!$E$1</f>
        <v>SPXX-XXX-XX</v>
      </c>
      <c r="B137" s="34">
        <f>'3_選抜学生一覧（SPRING）'!$E$2</f>
        <v>0</v>
      </c>
      <c r="C137" s="33">
        <f>'3_選抜学生一覧（SPRING）'!$E$3</f>
        <v>0</v>
      </c>
      <c r="D137" s="34">
        <f>'3_選抜学生一覧（SPRING）'!A140</f>
        <v>0</v>
      </c>
      <c r="E137" s="34">
        <f>'3_選抜学生一覧（SPRING）'!B140</f>
        <v>0</v>
      </c>
      <c r="F137" s="191" t="str">
        <f>'3_選抜学生一覧（SPRING）'!C140</f>
        <v/>
      </c>
      <c r="G137" s="34" t="str">
        <f>ASC('3_選抜学生一覧（SPRING）'!E140)</f>
        <v/>
      </c>
      <c r="H137" s="34">
        <f>'3_選抜学生一覧（SPRING）'!F140</f>
        <v>0</v>
      </c>
      <c r="I137" s="37">
        <f>'3_選抜学生一覧（SPRING）'!G140</f>
        <v>0</v>
      </c>
      <c r="J137" s="57">
        <f>'3_選抜学生一覧（SPRING）'!H140</f>
        <v>0</v>
      </c>
      <c r="K137" s="57">
        <f>'3_選抜学生一覧（SPRING）'!I140</f>
        <v>0</v>
      </c>
      <c r="L137" s="37">
        <f>'3_選抜学生一覧（SPRING）'!J140</f>
        <v>0</v>
      </c>
      <c r="M137" s="37">
        <f>'3_選抜学生一覧（SPRING）'!K140</f>
        <v>0</v>
      </c>
      <c r="N137" s="37">
        <f>'3_選抜学生一覧（SPRING）'!L140</f>
        <v>0</v>
      </c>
      <c r="O137" s="37">
        <f>'3_選抜学生一覧（SPRING）'!M140</f>
        <v>0</v>
      </c>
      <c r="P137" s="34" t="str">
        <f>'3_選抜学生一覧（SPRING）'!P140</f>
        <v/>
      </c>
      <c r="Q137" s="34">
        <f>'3_選抜学生一覧（SPRING）'!Q140</f>
        <v>0</v>
      </c>
      <c r="R137" s="34">
        <f>'3_選抜学生一覧（SPRING）'!R140</f>
        <v>0</v>
      </c>
      <c r="S137" s="34">
        <f>'3_選抜学生一覧（SPRING）'!S140</f>
        <v>0</v>
      </c>
    </row>
    <row r="138" spans="1:19">
      <c r="A138" s="34" t="str">
        <f>'3_選抜学生一覧（SPRING）'!$E$1</f>
        <v>SPXX-XXX-XX</v>
      </c>
      <c r="B138" s="34">
        <f>'3_選抜学生一覧（SPRING）'!$E$2</f>
        <v>0</v>
      </c>
      <c r="C138" s="33">
        <f>'3_選抜学生一覧（SPRING）'!$E$3</f>
        <v>0</v>
      </c>
      <c r="D138" s="34">
        <f>'3_選抜学生一覧（SPRING）'!A141</f>
        <v>0</v>
      </c>
      <c r="E138" s="34">
        <f>'3_選抜学生一覧（SPRING）'!B141</f>
        <v>0</v>
      </c>
      <c r="F138" s="191" t="str">
        <f>'3_選抜学生一覧（SPRING）'!C141</f>
        <v/>
      </c>
      <c r="G138" s="34" t="str">
        <f>ASC('3_選抜学生一覧（SPRING）'!E141)</f>
        <v/>
      </c>
      <c r="H138" s="34">
        <f>'3_選抜学生一覧（SPRING）'!F141</f>
        <v>0</v>
      </c>
      <c r="I138" s="37">
        <f>'3_選抜学生一覧（SPRING）'!G141</f>
        <v>0</v>
      </c>
      <c r="J138" s="57">
        <f>'3_選抜学生一覧（SPRING）'!H141</f>
        <v>0</v>
      </c>
      <c r="K138" s="57">
        <f>'3_選抜学生一覧（SPRING）'!I141</f>
        <v>0</v>
      </c>
      <c r="L138" s="37">
        <f>'3_選抜学生一覧（SPRING）'!J141</f>
        <v>0</v>
      </c>
      <c r="M138" s="37">
        <f>'3_選抜学生一覧（SPRING）'!K141</f>
        <v>0</v>
      </c>
      <c r="N138" s="37">
        <f>'3_選抜学生一覧（SPRING）'!L141</f>
        <v>0</v>
      </c>
      <c r="O138" s="37">
        <f>'3_選抜学生一覧（SPRING）'!M141</f>
        <v>0</v>
      </c>
      <c r="P138" s="34" t="str">
        <f>'3_選抜学生一覧（SPRING）'!P141</f>
        <v/>
      </c>
      <c r="Q138" s="34">
        <f>'3_選抜学生一覧（SPRING）'!Q141</f>
        <v>0</v>
      </c>
      <c r="R138" s="34">
        <f>'3_選抜学生一覧（SPRING）'!R141</f>
        <v>0</v>
      </c>
      <c r="S138" s="34">
        <f>'3_選抜学生一覧（SPRING）'!S141</f>
        <v>0</v>
      </c>
    </row>
    <row r="139" spans="1:19">
      <c r="A139" s="34" t="str">
        <f>'3_選抜学生一覧（SPRING）'!$E$1</f>
        <v>SPXX-XXX-XX</v>
      </c>
      <c r="B139" s="34">
        <f>'3_選抜学生一覧（SPRING）'!$E$2</f>
        <v>0</v>
      </c>
      <c r="C139" s="33">
        <f>'3_選抜学生一覧（SPRING）'!$E$3</f>
        <v>0</v>
      </c>
      <c r="D139" s="34">
        <f>'3_選抜学生一覧（SPRING）'!A142</f>
        <v>0</v>
      </c>
      <c r="E139" s="34">
        <f>'3_選抜学生一覧（SPRING）'!B142</f>
        <v>0</v>
      </c>
      <c r="F139" s="191" t="str">
        <f>'3_選抜学生一覧（SPRING）'!C142</f>
        <v/>
      </c>
      <c r="G139" s="34" t="str">
        <f>ASC('3_選抜学生一覧（SPRING）'!E142)</f>
        <v/>
      </c>
      <c r="H139" s="34">
        <f>'3_選抜学生一覧（SPRING）'!F142</f>
        <v>0</v>
      </c>
      <c r="I139" s="37">
        <f>'3_選抜学生一覧（SPRING）'!G142</f>
        <v>0</v>
      </c>
      <c r="J139" s="57">
        <f>'3_選抜学生一覧（SPRING）'!H142</f>
        <v>0</v>
      </c>
      <c r="K139" s="57">
        <f>'3_選抜学生一覧（SPRING）'!I142</f>
        <v>0</v>
      </c>
      <c r="L139" s="37">
        <f>'3_選抜学生一覧（SPRING）'!J142</f>
        <v>0</v>
      </c>
      <c r="M139" s="37">
        <f>'3_選抜学生一覧（SPRING）'!K142</f>
        <v>0</v>
      </c>
      <c r="N139" s="37">
        <f>'3_選抜学生一覧（SPRING）'!L142</f>
        <v>0</v>
      </c>
      <c r="O139" s="37">
        <f>'3_選抜学生一覧（SPRING）'!M142</f>
        <v>0</v>
      </c>
      <c r="P139" s="34" t="str">
        <f>'3_選抜学生一覧（SPRING）'!P142</f>
        <v/>
      </c>
      <c r="Q139" s="34">
        <f>'3_選抜学生一覧（SPRING）'!Q142</f>
        <v>0</v>
      </c>
      <c r="R139" s="34">
        <f>'3_選抜学生一覧（SPRING）'!R142</f>
        <v>0</v>
      </c>
      <c r="S139" s="34">
        <f>'3_選抜学生一覧（SPRING）'!S142</f>
        <v>0</v>
      </c>
    </row>
    <row r="140" spans="1:19">
      <c r="A140" s="34" t="str">
        <f>'3_選抜学生一覧（SPRING）'!$E$1</f>
        <v>SPXX-XXX-XX</v>
      </c>
      <c r="B140" s="34">
        <f>'3_選抜学生一覧（SPRING）'!$E$2</f>
        <v>0</v>
      </c>
      <c r="C140" s="33">
        <f>'3_選抜学生一覧（SPRING）'!$E$3</f>
        <v>0</v>
      </c>
      <c r="D140" s="34">
        <f>'3_選抜学生一覧（SPRING）'!A143</f>
        <v>0</v>
      </c>
      <c r="E140" s="34">
        <f>'3_選抜学生一覧（SPRING）'!B143</f>
        <v>0</v>
      </c>
      <c r="F140" s="191" t="str">
        <f>'3_選抜学生一覧（SPRING）'!C143</f>
        <v/>
      </c>
      <c r="G140" s="34" t="str">
        <f>ASC('3_選抜学生一覧（SPRING）'!E143)</f>
        <v/>
      </c>
      <c r="H140" s="34">
        <f>'3_選抜学生一覧（SPRING）'!F143</f>
        <v>0</v>
      </c>
      <c r="I140" s="37">
        <f>'3_選抜学生一覧（SPRING）'!G143</f>
        <v>0</v>
      </c>
      <c r="J140" s="57">
        <f>'3_選抜学生一覧（SPRING）'!H143</f>
        <v>0</v>
      </c>
      <c r="K140" s="57">
        <f>'3_選抜学生一覧（SPRING）'!I143</f>
        <v>0</v>
      </c>
      <c r="L140" s="37">
        <f>'3_選抜学生一覧（SPRING）'!J143</f>
        <v>0</v>
      </c>
      <c r="M140" s="37">
        <f>'3_選抜学生一覧（SPRING）'!K143</f>
        <v>0</v>
      </c>
      <c r="N140" s="37">
        <f>'3_選抜学生一覧（SPRING）'!L143</f>
        <v>0</v>
      </c>
      <c r="O140" s="37">
        <f>'3_選抜学生一覧（SPRING）'!M143</f>
        <v>0</v>
      </c>
      <c r="P140" s="34" t="str">
        <f>'3_選抜学生一覧（SPRING）'!P143</f>
        <v/>
      </c>
      <c r="Q140" s="34">
        <f>'3_選抜学生一覧（SPRING）'!Q143</f>
        <v>0</v>
      </c>
      <c r="R140" s="34">
        <f>'3_選抜学生一覧（SPRING）'!R143</f>
        <v>0</v>
      </c>
      <c r="S140" s="34">
        <f>'3_選抜学生一覧（SPRING）'!S143</f>
        <v>0</v>
      </c>
    </row>
    <row r="141" spans="1:19">
      <c r="A141" s="34" t="str">
        <f>'3_選抜学生一覧（SPRING）'!$E$1</f>
        <v>SPXX-XXX-XX</v>
      </c>
      <c r="B141" s="34">
        <f>'3_選抜学生一覧（SPRING）'!$E$2</f>
        <v>0</v>
      </c>
      <c r="C141" s="33">
        <f>'3_選抜学生一覧（SPRING）'!$E$3</f>
        <v>0</v>
      </c>
      <c r="D141" s="34">
        <f>'3_選抜学生一覧（SPRING）'!A144</f>
        <v>0</v>
      </c>
      <c r="E141" s="34">
        <f>'3_選抜学生一覧（SPRING）'!B144</f>
        <v>0</v>
      </c>
      <c r="F141" s="191" t="str">
        <f>'3_選抜学生一覧（SPRING）'!C144</f>
        <v/>
      </c>
      <c r="G141" s="34" t="str">
        <f>ASC('3_選抜学生一覧（SPRING）'!E144)</f>
        <v/>
      </c>
      <c r="H141" s="34">
        <f>'3_選抜学生一覧（SPRING）'!F144</f>
        <v>0</v>
      </c>
      <c r="I141" s="37">
        <f>'3_選抜学生一覧（SPRING）'!G144</f>
        <v>0</v>
      </c>
      <c r="J141" s="57">
        <f>'3_選抜学生一覧（SPRING）'!H144</f>
        <v>0</v>
      </c>
      <c r="K141" s="57">
        <f>'3_選抜学生一覧（SPRING）'!I144</f>
        <v>0</v>
      </c>
      <c r="L141" s="37">
        <f>'3_選抜学生一覧（SPRING）'!J144</f>
        <v>0</v>
      </c>
      <c r="M141" s="37">
        <f>'3_選抜学生一覧（SPRING）'!K144</f>
        <v>0</v>
      </c>
      <c r="N141" s="37">
        <f>'3_選抜学生一覧（SPRING）'!L144</f>
        <v>0</v>
      </c>
      <c r="O141" s="37">
        <f>'3_選抜学生一覧（SPRING）'!M144</f>
        <v>0</v>
      </c>
      <c r="P141" s="34" t="str">
        <f>'3_選抜学生一覧（SPRING）'!P144</f>
        <v/>
      </c>
      <c r="Q141" s="34">
        <f>'3_選抜学生一覧（SPRING）'!Q144</f>
        <v>0</v>
      </c>
      <c r="R141" s="34">
        <f>'3_選抜学生一覧（SPRING）'!R144</f>
        <v>0</v>
      </c>
      <c r="S141" s="34">
        <f>'3_選抜学生一覧（SPRING）'!S144</f>
        <v>0</v>
      </c>
    </row>
    <row r="142" spans="1:19">
      <c r="A142" s="34" t="str">
        <f>'3_選抜学生一覧（SPRING）'!$E$1</f>
        <v>SPXX-XXX-XX</v>
      </c>
      <c r="B142" s="34">
        <f>'3_選抜学生一覧（SPRING）'!$E$2</f>
        <v>0</v>
      </c>
      <c r="C142" s="33">
        <f>'3_選抜学生一覧（SPRING）'!$E$3</f>
        <v>0</v>
      </c>
      <c r="D142" s="34">
        <f>'3_選抜学生一覧（SPRING）'!A145</f>
        <v>0</v>
      </c>
      <c r="E142" s="34">
        <f>'3_選抜学生一覧（SPRING）'!B145</f>
        <v>0</v>
      </c>
      <c r="F142" s="191" t="str">
        <f>'3_選抜学生一覧（SPRING）'!C145</f>
        <v/>
      </c>
      <c r="G142" s="34" t="str">
        <f>ASC('3_選抜学生一覧（SPRING）'!E145)</f>
        <v/>
      </c>
      <c r="H142" s="34">
        <f>'3_選抜学生一覧（SPRING）'!F145</f>
        <v>0</v>
      </c>
      <c r="I142" s="37">
        <f>'3_選抜学生一覧（SPRING）'!G145</f>
        <v>0</v>
      </c>
      <c r="J142" s="57">
        <f>'3_選抜学生一覧（SPRING）'!H145</f>
        <v>0</v>
      </c>
      <c r="K142" s="57">
        <f>'3_選抜学生一覧（SPRING）'!I145</f>
        <v>0</v>
      </c>
      <c r="L142" s="37">
        <f>'3_選抜学生一覧（SPRING）'!J145</f>
        <v>0</v>
      </c>
      <c r="M142" s="37">
        <f>'3_選抜学生一覧（SPRING）'!K145</f>
        <v>0</v>
      </c>
      <c r="N142" s="37">
        <f>'3_選抜学生一覧（SPRING）'!L145</f>
        <v>0</v>
      </c>
      <c r="O142" s="37">
        <f>'3_選抜学生一覧（SPRING）'!M145</f>
        <v>0</v>
      </c>
      <c r="P142" s="34" t="str">
        <f>'3_選抜学生一覧（SPRING）'!P145</f>
        <v/>
      </c>
      <c r="Q142" s="34">
        <f>'3_選抜学生一覧（SPRING）'!Q145</f>
        <v>0</v>
      </c>
      <c r="R142" s="34">
        <f>'3_選抜学生一覧（SPRING）'!R145</f>
        <v>0</v>
      </c>
      <c r="S142" s="34">
        <f>'3_選抜学生一覧（SPRING）'!S145</f>
        <v>0</v>
      </c>
    </row>
    <row r="143" spans="1:19">
      <c r="A143" s="34" t="str">
        <f>'3_選抜学生一覧（SPRING）'!$E$1</f>
        <v>SPXX-XXX-XX</v>
      </c>
      <c r="B143" s="34">
        <f>'3_選抜学生一覧（SPRING）'!$E$2</f>
        <v>0</v>
      </c>
      <c r="C143" s="33">
        <f>'3_選抜学生一覧（SPRING）'!$E$3</f>
        <v>0</v>
      </c>
      <c r="D143" s="34">
        <f>'3_選抜学生一覧（SPRING）'!A146</f>
        <v>0</v>
      </c>
      <c r="E143" s="34">
        <f>'3_選抜学生一覧（SPRING）'!B146</f>
        <v>0</v>
      </c>
      <c r="F143" s="191" t="str">
        <f>'3_選抜学生一覧（SPRING）'!C146</f>
        <v/>
      </c>
      <c r="G143" s="34" t="str">
        <f>ASC('3_選抜学生一覧（SPRING）'!E146)</f>
        <v/>
      </c>
      <c r="H143" s="34">
        <f>'3_選抜学生一覧（SPRING）'!F146</f>
        <v>0</v>
      </c>
      <c r="I143" s="37">
        <f>'3_選抜学生一覧（SPRING）'!G146</f>
        <v>0</v>
      </c>
      <c r="J143" s="57">
        <f>'3_選抜学生一覧（SPRING）'!H146</f>
        <v>0</v>
      </c>
      <c r="K143" s="57">
        <f>'3_選抜学生一覧（SPRING）'!I146</f>
        <v>0</v>
      </c>
      <c r="L143" s="37">
        <f>'3_選抜学生一覧（SPRING）'!J146</f>
        <v>0</v>
      </c>
      <c r="M143" s="37">
        <f>'3_選抜学生一覧（SPRING）'!K146</f>
        <v>0</v>
      </c>
      <c r="N143" s="37">
        <f>'3_選抜学生一覧（SPRING）'!L146</f>
        <v>0</v>
      </c>
      <c r="O143" s="37">
        <f>'3_選抜学生一覧（SPRING）'!M146</f>
        <v>0</v>
      </c>
      <c r="P143" s="34" t="str">
        <f>'3_選抜学生一覧（SPRING）'!P146</f>
        <v/>
      </c>
      <c r="Q143" s="34">
        <f>'3_選抜学生一覧（SPRING）'!Q146</f>
        <v>0</v>
      </c>
      <c r="R143" s="34">
        <f>'3_選抜学生一覧（SPRING）'!R146</f>
        <v>0</v>
      </c>
      <c r="S143" s="34">
        <f>'3_選抜学生一覧（SPRING）'!S146</f>
        <v>0</v>
      </c>
    </row>
    <row r="144" spans="1:19">
      <c r="A144" s="34" t="str">
        <f>'3_選抜学生一覧（SPRING）'!$E$1</f>
        <v>SPXX-XXX-XX</v>
      </c>
      <c r="B144" s="34">
        <f>'3_選抜学生一覧（SPRING）'!$E$2</f>
        <v>0</v>
      </c>
      <c r="C144" s="33">
        <f>'3_選抜学生一覧（SPRING）'!$E$3</f>
        <v>0</v>
      </c>
      <c r="D144" s="34">
        <f>'3_選抜学生一覧（SPRING）'!A147</f>
        <v>0</v>
      </c>
      <c r="E144" s="34">
        <f>'3_選抜学生一覧（SPRING）'!B147</f>
        <v>0</v>
      </c>
      <c r="F144" s="191" t="str">
        <f>'3_選抜学生一覧（SPRING）'!C147</f>
        <v/>
      </c>
      <c r="G144" s="34" t="str">
        <f>ASC('3_選抜学生一覧（SPRING）'!E147)</f>
        <v/>
      </c>
      <c r="H144" s="34">
        <f>'3_選抜学生一覧（SPRING）'!F147</f>
        <v>0</v>
      </c>
      <c r="I144" s="37">
        <f>'3_選抜学生一覧（SPRING）'!G147</f>
        <v>0</v>
      </c>
      <c r="J144" s="57">
        <f>'3_選抜学生一覧（SPRING）'!H147</f>
        <v>0</v>
      </c>
      <c r="K144" s="57">
        <f>'3_選抜学生一覧（SPRING）'!I147</f>
        <v>0</v>
      </c>
      <c r="L144" s="37">
        <f>'3_選抜学生一覧（SPRING）'!J147</f>
        <v>0</v>
      </c>
      <c r="M144" s="37">
        <f>'3_選抜学生一覧（SPRING）'!K147</f>
        <v>0</v>
      </c>
      <c r="N144" s="37">
        <f>'3_選抜学生一覧（SPRING）'!L147</f>
        <v>0</v>
      </c>
      <c r="O144" s="37">
        <f>'3_選抜学生一覧（SPRING）'!M147</f>
        <v>0</v>
      </c>
      <c r="P144" s="34" t="str">
        <f>'3_選抜学生一覧（SPRING）'!P147</f>
        <v/>
      </c>
      <c r="Q144" s="34">
        <f>'3_選抜学生一覧（SPRING）'!Q147</f>
        <v>0</v>
      </c>
      <c r="R144" s="34">
        <f>'3_選抜学生一覧（SPRING）'!R147</f>
        <v>0</v>
      </c>
      <c r="S144" s="34">
        <f>'3_選抜学生一覧（SPRING）'!S147</f>
        <v>0</v>
      </c>
    </row>
    <row r="145" spans="1:19">
      <c r="A145" s="34" t="str">
        <f>'3_選抜学生一覧（SPRING）'!$E$1</f>
        <v>SPXX-XXX-XX</v>
      </c>
      <c r="B145" s="34">
        <f>'3_選抜学生一覧（SPRING）'!$E$2</f>
        <v>0</v>
      </c>
      <c r="C145" s="33">
        <f>'3_選抜学生一覧（SPRING）'!$E$3</f>
        <v>0</v>
      </c>
      <c r="D145" s="34">
        <f>'3_選抜学生一覧（SPRING）'!A148</f>
        <v>0</v>
      </c>
      <c r="E145" s="34">
        <f>'3_選抜学生一覧（SPRING）'!B148</f>
        <v>0</v>
      </c>
      <c r="F145" s="191" t="str">
        <f>'3_選抜学生一覧（SPRING）'!C148</f>
        <v/>
      </c>
      <c r="G145" s="34" t="str">
        <f>ASC('3_選抜学生一覧（SPRING）'!E148)</f>
        <v/>
      </c>
      <c r="H145" s="34">
        <f>'3_選抜学生一覧（SPRING）'!F148</f>
        <v>0</v>
      </c>
      <c r="I145" s="37">
        <f>'3_選抜学生一覧（SPRING）'!G148</f>
        <v>0</v>
      </c>
      <c r="J145" s="57">
        <f>'3_選抜学生一覧（SPRING）'!H148</f>
        <v>0</v>
      </c>
      <c r="K145" s="57">
        <f>'3_選抜学生一覧（SPRING）'!I148</f>
        <v>0</v>
      </c>
      <c r="L145" s="37">
        <f>'3_選抜学生一覧（SPRING）'!J148</f>
        <v>0</v>
      </c>
      <c r="M145" s="37">
        <f>'3_選抜学生一覧（SPRING）'!K148</f>
        <v>0</v>
      </c>
      <c r="N145" s="37">
        <f>'3_選抜学生一覧（SPRING）'!L148</f>
        <v>0</v>
      </c>
      <c r="O145" s="37">
        <f>'3_選抜学生一覧（SPRING）'!M148</f>
        <v>0</v>
      </c>
      <c r="P145" s="34" t="str">
        <f>'3_選抜学生一覧（SPRING）'!P148</f>
        <v/>
      </c>
      <c r="Q145" s="34">
        <f>'3_選抜学生一覧（SPRING）'!Q148</f>
        <v>0</v>
      </c>
      <c r="R145" s="34">
        <f>'3_選抜学生一覧（SPRING）'!R148</f>
        <v>0</v>
      </c>
      <c r="S145" s="34">
        <f>'3_選抜学生一覧（SPRING）'!S148</f>
        <v>0</v>
      </c>
    </row>
    <row r="146" spans="1:19">
      <c r="A146" s="34" t="str">
        <f>'3_選抜学生一覧（SPRING）'!$E$1</f>
        <v>SPXX-XXX-XX</v>
      </c>
      <c r="B146" s="34">
        <f>'3_選抜学生一覧（SPRING）'!$E$2</f>
        <v>0</v>
      </c>
      <c r="C146" s="33">
        <f>'3_選抜学生一覧（SPRING）'!$E$3</f>
        <v>0</v>
      </c>
      <c r="D146" s="34">
        <f>'3_選抜学生一覧（SPRING）'!A149</f>
        <v>0</v>
      </c>
      <c r="E146" s="34">
        <f>'3_選抜学生一覧（SPRING）'!B149</f>
        <v>0</v>
      </c>
      <c r="F146" s="191" t="str">
        <f>'3_選抜学生一覧（SPRING）'!C149</f>
        <v/>
      </c>
      <c r="G146" s="34" t="str">
        <f>ASC('3_選抜学生一覧（SPRING）'!E149)</f>
        <v/>
      </c>
      <c r="H146" s="34">
        <f>'3_選抜学生一覧（SPRING）'!F149</f>
        <v>0</v>
      </c>
      <c r="I146" s="37">
        <f>'3_選抜学生一覧（SPRING）'!G149</f>
        <v>0</v>
      </c>
      <c r="J146" s="57">
        <f>'3_選抜学生一覧（SPRING）'!H149</f>
        <v>0</v>
      </c>
      <c r="K146" s="57">
        <f>'3_選抜学生一覧（SPRING）'!I149</f>
        <v>0</v>
      </c>
      <c r="L146" s="37">
        <f>'3_選抜学生一覧（SPRING）'!J149</f>
        <v>0</v>
      </c>
      <c r="M146" s="37">
        <f>'3_選抜学生一覧（SPRING）'!K149</f>
        <v>0</v>
      </c>
      <c r="N146" s="37">
        <f>'3_選抜学生一覧（SPRING）'!L149</f>
        <v>0</v>
      </c>
      <c r="O146" s="37">
        <f>'3_選抜学生一覧（SPRING）'!M149</f>
        <v>0</v>
      </c>
      <c r="P146" s="34" t="str">
        <f>'3_選抜学生一覧（SPRING）'!P149</f>
        <v/>
      </c>
      <c r="Q146" s="34">
        <f>'3_選抜学生一覧（SPRING）'!Q149</f>
        <v>0</v>
      </c>
      <c r="R146" s="34">
        <f>'3_選抜学生一覧（SPRING）'!R149</f>
        <v>0</v>
      </c>
      <c r="S146" s="34">
        <f>'3_選抜学生一覧（SPRING）'!S149</f>
        <v>0</v>
      </c>
    </row>
    <row r="147" spans="1:19">
      <c r="A147" s="34" t="str">
        <f>'3_選抜学生一覧（SPRING）'!$E$1</f>
        <v>SPXX-XXX-XX</v>
      </c>
      <c r="B147" s="34">
        <f>'3_選抜学生一覧（SPRING）'!$E$2</f>
        <v>0</v>
      </c>
      <c r="C147" s="33">
        <f>'3_選抜学生一覧（SPRING）'!$E$3</f>
        <v>0</v>
      </c>
      <c r="D147" s="34">
        <f>'3_選抜学生一覧（SPRING）'!A150</f>
        <v>0</v>
      </c>
      <c r="E147" s="34">
        <f>'3_選抜学生一覧（SPRING）'!B150</f>
        <v>0</v>
      </c>
      <c r="F147" s="191" t="str">
        <f>'3_選抜学生一覧（SPRING）'!C150</f>
        <v/>
      </c>
      <c r="G147" s="34" t="str">
        <f>ASC('3_選抜学生一覧（SPRING）'!E150)</f>
        <v/>
      </c>
      <c r="H147" s="34">
        <f>'3_選抜学生一覧（SPRING）'!F150</f>
        <v>0</v>
      </c>
      <c r="I147" s="37">
        <f>'3_選抜学生一覧（SPRING）'!G150</f>
        <v>0</v>
      </c>
      <c r="J147" s="57">
        <f>'3_選抜学生一覧（SPRING）'!H150</f>
        <v>0</v>
      </c>
      <c r="K147" s="57">
        <f>'3_選抜学生一覧（SPRING）'!I150</f>
        <v>0</v>
      </c>
      <c r="L147" s="37">
        <f>'3_選抜学生一覧（SPRING）'!J150</f>
        <v>0</v>
      </c>
      <c r="M147" s="37">
        <f>'3_選抜学生一覧（SPRING）'!K150</f>
        <v>0</v>
      </c>
      <c r="N147" s="37">
        <f>'3_選抜学生一覧（SPRING）'!L150</f>
        <v>0</v>
      </c>
      <c r="O147" s="37">
        <f>'3_選抜学生一覧（SPRING）'!M150</f>
        <v>0</v>
      </c>
      <c r="P147" s="34" t="str">
        <f>'3_選抜学生一覧（SPRING）'!P150</f>
        <v/>
      </c>
      <c r="Q147" s="34">
        <f>'3_選抜学生一覧（SPRING）'!Q150</f>
        <v>0</v>
      </c>
      <c r="R147" s="34">
        <f>'3_選抜学生一覧（SPRING）'!R150</f>
        <v>0</v>
      </c>
      <c r="S147" s="34">
        <f>'3_選抜学生一覧（SPRING）'!S150</f>
        <v>0</v>
      </c>
    </row>
    <row r="148" spans="1:19">
      <c r="A148" s="34" t="str">
        <f>'3_選抜学生一覧（SPRING）'!$E$1</f>
        <v>SPXX-XXX-XX</v>
      </c>
      <c r="B148" s="34">
        <f>'3_選抜学生一覧（SPRING）'!$E$2</f>
        <v>0</v>
      </c>
      <c r="C148" s="33">
        <f>'3_選抜学生一覧（SPRING）'!$E$3</f>
        <v>0</v>
      </c>
      <c r="D148" s="34">
        <f>'3_選抜学生一覧（SPRING）'!A151</f>
        <v>0</v>
      </c>
      <c r="E148" s="34">
        <f>'3_選抜学生一覧（SPRING）'!B151</f>
        <v>0</v>
      </c>
      <c r="F148" s="191" t="str">
        <f>'3_選抜学生一覧（SPRING）'!C151</f>
        <v/>
      </c>
      <c r="G148" s="34" t="str">
        <f>ASC('3_選抜学生一覧（SPRING）'!E151)</f>
        <v/>
      </c>
      <c r="H148" s="34">
        <f>'3_選抜学生一覧（SPRING）'!F151</f>
        <v>0</v>
      </c>
      <c r="I148" s="37">
        <f>'3_選抜学生一覧（SPRING）'!G151</f>
        <v>0</v>
      </c>
      <c r="J148" s="57">
        <f>'3_選抜学生一覧（SPRING）'!H151</f>
        <v>0</v>
      </c>
      <c r="K148" s="57">
        <f>'3_選抜学生一覧（SPRING）'!I151</f>
        <v>0</v>
      </c>
      <c r="L148" s="37">
        <f>'3_選抜学生一覧（SPRING）'!J151</f>
        <v>0</v>
      </c>
      <c r="M148" s="37">
        <f>'3_選抜学生一覧（SPRING）'!K151</f>
        <v>0</v>
      </c>
      <c r="N148" s="37">
        <f>'3_選抜学生一覧（SPRING）'!L151</f>
        <v>0</v>
      </c>
      <c r="O148" s="37">
        <f>'3_選抜学生一覧（SPRING）'!M151</f>
        <v>0</v>
      </c>
      <c r="P148" s="34" t="str">
        <f>'3_選抜学生一覧（SPRING）'!P151</f>
        <v/>
      </c>
      <c r="Q148" s="34">
        <f>'3_選抜学生一覧（SPRING）'!Q151</f>
        <v>0</v>
      </c>
      <c r="R148" s="34">
        <f>'3_選抜学生一覧（SPRING）'!R151</f>
        <v>0</v>
      </c>
      <c r="S148" s="34">
        <f>'3_選抜学生一覧（SPRING）'!S151</f>
        <v>0</v>
      </c>
    </row>
    <row r="149" spans="1:19">
      <c r="A149" s="34" t="str">
        <f>'3_選抜学生一覧（SPRING）'!$E$1</f>
        <v>SPXX-XXX-XX</v>
      </c>
      <c r="B149" s="34">
        <f>'3_選抜学生一覧（SPRING）'!$E$2</f>
        <v>0</v>
      </c>
      <c r="C149" s="33">
        <f>'3_選抜学生一覧（SPRING）'!$E$3</f>
        <v>0</v>
      </c>
      <c r="D149" s="34">
        <f>'3_選抜学生一覧（SPRING）'!A152</f>
        <v>0</v>
      </c>
      <c r="E149" s="34">
        <f>'3_選抜学生一覧（SPRING）'!B152</f>
        <v>0</v>
      </c>
      <c r="F149" s="191" t="str">
        <f>'3_選抜学生一覧（SPRING）'!C152</f>
        <v/>
      </c>
      <c r="G149" s="34" t="str">
        <f>ASC('3_選抜学生一覧（SPRING）'!E152)</f>
        <v/>
      </c>
      <c r="H149" s="34">
        <f>'3_選抜学生一覧（SPRING）'!F152</f>
        <v>0</v>
      </c>
      <c r="I149" s="37">
        <f>'3_選抜学生一覧（SPRING）'!G152</f>
        <v>0</v>
      </c>
      <c r="J149" s="57">
        <f>'3_選抜学生一覧（SPRING）'!H152</f>
        <v>0</v>
      </c>
      <c r="K149" s="57">
        <f>'3_選抜学生一覧（SPRING）'!I152</f>
        <v>0</v>
      </c>
      <c r="L149" s="37">
        <f>'3_選抜学生一覧（SPRING）'!J152</f>
        <v>0</v>
      </c>
      <c r="M149" s="37">
        <f>'3_選抜学生一覧（SPRING）'!K152</f>
        <v>0</v>
      </c>
      <c r="N149" s="37">
        <f>'3_選抜学生一覧（SPRING）'!L152</f>
        <v>0</v>
      </c>
      <c r="O149" s="37">
        <f>'3_選抜学生一覧（SPRING）'!M152</f>
        <v>0</v>
      </c>
      <c r="P149" s="34" t="str">
        <f>'3_選抜学生一覧（SPRING）'!P152</f>
        <v/>
      </c>
      <c r="Q149" s="34">
        <f>'3_選抜学生一覧（SPRING）'!Q152</f>
        <v>0</v>
      </c>
      <c r="R149" s="34">
        <f>'3_選抜学生一覧（SPRING）'!R152</f>
        <v>0</v>
      </c>
      <c r="S149" s="34">
        <f>'3_選抜学生一覧（SPRING）'!S152</f>
        <v>0</v>
      </c>
    </row>
    <row r="150" spans="1:19">
      <c r="A150" s="34" t="str">
        <f>'3_選抜学生一覧（SPRING）'!$E$1</f>
        <v>SPXX-XXX-XX</v>
      </c>
      <c r="B150" s="34">
        <f>'3_選抜学生一覧（SPRING）'!$E$2</f>
        <v>0</v>
      </c>
      <c r="C150" s="33">
        <f>'3_選抜学生一覧（SPRING）'!$E$3</f>
        <v>0</v>
      </c>
      <c r="D150" s="34">
        <f>'3_選抜学生一覧（SPRING）'!A153</f>
        <v>0</v>
      </c>
      <c r="E150" s="34">
        <f>'3_選抜学生一覧（SPRING）'!B153</f>
        <v>0</v>
      </c>
      <c r="F150" s="191" t="str">
        <f>'3_選抜学生一覧（SPRING）'!C153</f>
        <v/>
      </c>
      <c r="G150" s="34" t="str">
        <f>ASC('3_選抜学生一覧（SPRING）'!E153)</f>
        <v/>
      </c>
      <c r="H150" s="34">
        <f>'3_選抜学生一覧（SPRING）'!F153</f>
        <v>0</v>
      </c>
      <c r="I150" s="37">
        <f>'3_選抜学生一覧（SPRING）'!G153</f>
        <v>0</v>
      </c>
      <c r="J150" s="57">
        <f>'3_選抜学生一覧（SPRING）'!H153</f>
        <v>0</v>
      </c>
      <c r="K150" s="57">
        <f>'3_選抜学生一覧（SPRING）'!I153</f>
        <v>0</v>
      </c>
      <c r="L150" s="37">
        <f>'3_選抜学生一覧（SPRING）'!J153</f>
        <v>0</v>
      </c>
      <c r="M150" s="37">
        <f>'3_選抜学生一覧（SPRING）'!K153</f>
        <v>0</v>
      </c>
      <c r="N150" s="37">
        <f>'3_選抜学生一覧（SPRING）'!L153</f>
        <v>0</v>
      </c>
      <c r="O150" s="37">
        <f>'3_選抜学生一覧（SPRING）'!M153</f>
        <v>0</v>
      </c>
      <c r="P150" s="34" t="str">
        <f>'3_選抜学生一覧（SPRING）'!P153</f>
        <v/>
      </c>
      <c r="Q150" s="34">
        <f>'3_選抜学生一覧（SPRING）'!Q153</f>
        <v>0</v>
      </c>
      <c r="R150" s="34">
        <f>'3_選抜学生一覧（SPRING）'!R153</f>
        <v>0</v>
      </c>
      <c r="S150" s="34">
        <f>'3_選抜学生一覧（SPRING）'!S153</f>
        <v>0</v>
      </c>
    </row>
    <row r="151" spans="1:19">
      <c r="A151" s="34" t="str">
        <f>'3_選抜学生一覧（SPRING）'!$E$1</f>
        <v>SPXX-XXX-XX</v>
      </c>
      <c r="B151" s="34">
        <f>'3_選抜学生一覧（SPRING）'!$E$2</f>
        <v>0</v>
      </c>
      <c r="C151" s="33">
        <f>'3_選抜学生一覧（SPRING）'!$E$3</f>
        <v>0</v>
      </c>
      <c r="D151" s="34">
        <f>'3_選抜学生一覧（SPRING）'!A154</f>
        <v>0</v>
      </c>
      <c r="E151" s="34">
        <f>'3_選抜学生一覧（SPRING）'!B154</f>
        <v>0</v>
      </c>
      <c r="F151" s="191" t="str">
        <f>'3_選抜学生一覧（SPRING）'!C154</f>
        <v/>
      </c>
      <c r="G151" s="34" t="str">
        <f>ASC('3_選抜学生一覧（SPRING）'!E154)</f>
        <v/>
      </c>
      <c r="H151" s="34">
        <f>'3_選抜学生一覧（SPRING）'!F154</f>
        <v>0</v>
      </c>
      <c r="I151" s="37">
        <f>'3_選抜学生一覧（SPRING）'!G154</f>
        <v>0</v>
      </c>
      <c r="J151" s="57">
        <f>'3_選抜学生一覧（SPRING）'!H154</f>
        <v>0</v>
      </c>
      <c r="K151" s="57">
        <f>'3_選抜学生一覧（SPRING）'!I154</f>
        <v>0</v>
      </c>
      <c r="L151" s="37">
        <f>'3_選抜学生一覧（SPRING）'!J154</f>
        <v>0</v>
      </c>
      <c r="M151" s="37">
        <f>'3_選抜学生一覧（SPRING）'!K154</f>
        <v>0</v>
      </c>
      <c r="N151" s="37">
        <f>'3_選抜学生一覧（SPRING）'!L154</f>
        <v>0</v>
      </c>
      <c r="O151" s="37">
        <f>'3_選抜学生一覧（SPRING）'!M154</f>
        <v>0</v>
      </c>
      <c r="P151" s="34" t="str">
        <f>'3_選抜学生一覧（SPRING）'!P154</f>
        <v/>
      </c>
      <c r="Q151" s="34">
        <f>'3_選抜学生一覧（SPRING）'!Q154</f>
        <v>0</v>
      </c>
      <c r="R151" s="34">
        <f>'3_選抜学生一覧（SPRING）'!R154</f>
        <v>0</v>
      </c>
      <c r="S151" s="34">
        <f>'3_選抜学生一覧（SPRING）'!S154</f>
        <v>0</v>
      </c>
    </row>
    <row r="152" spans="1:19">
      <c r="A152" s="34" t="str">
        <f>'3_選抜学生一覧（SPRING）'!$E$1</f>
        <v>SPXX-XXX-XX</v>
      </c>
      <c r="B152" s="34">
        <f>'3_選抜学生一覧（SPRING）'!$E$2</f>
        <v>0</v>
      </c>
      <c r="C152" s="33">
        <f>'3_選抜学生一覧（SPRING）'!$E$3</f>
        <v>0</v>
      </c>
      <c r="D152" s="34">
        <f>'3_選抜学生一覧（SPRING）'!A155</f>
        <v>0</v>
      </c>
      <c r="E152" s="34">
        <f>'3_選抜学生一覧（SPRING）'!B155</f>
        <v>0</v>
      </c>
      <c r="F152" s="191" t="str">
        <f>'3_選抜学生一覧（SPRING）'!C155</f>
        <v/>
      </c>
      <c r="G152" s="34" t="str">
        <f>ASC('3_選抜学生一覧（SPRING）'!E155)</f>
        <v/>
      </c>
      <c r="H152" s="34">
        <f>'3_選抜学生一覧（SPRING）'!F155</f>
        <v>0</v>
      </c>
      <c r="I152" s="37">
        <f>'3_選抜学生一覧（SPRING）'!G155</f>
        <v>0</v>
      </c>
      <c r="J152" s="57">
        <f>'3_選抜学生一覧（SPRING）'!H155</f>
        <v>0</v>
      </c>
      <c r="K152" s="57">
        <f>'3_選抜学生一覧（SPRING）'!I155</f>
        <v>0</v>
      </c>
      <c r="L152" s="37">
        <f>'3_選抜学生一覧（SPRING）'!J155</f>
        <v>0</v>
      </c>
      <c r="M152" s="37">
        <f>'3_選抜学生一覧（SPRING）'!K155</f>
        <v>0</v>
      </c>
      <c r="N152" s="37">
        <f>'3_選抜学生一覧（SPRING）'!L155</f>
        <v>0</v>
      </c>
      <c r="O152" s="37">
        <f>'3_選抜学生一覧（SPRING）'!M155</f>
        <v>0</v>
      </c>
      <c r="P152" s="34" t="str">
        <f>'3_選抜学生一覧（SPRING）'!P155</f>
        <v/>
      </c>
      <c r="Q152" s="34">
        <f>'3_選抜学生一覧（SPRING）'!Q155</f>
        <v>0</v>
      </c>
      <c r="R152" s="34">
        <f>'3_選抜学生一覧（SPRING）'!R155</f>
        <v>0</v>
      </c>
      <c r="S152" s="34">
        <f>'3_選抜学生一覧（SPRING）'!S155</f>
        <v>0</v>
      </c>
    </row>
    <row r="153" spans="1:19">
      <c r="A153" s="34" t="str">
        <f>'3_選抜学生一覧（SPRING）'!$E$1</f>
        <v>SPXX-XXX-XX</v>
      </c>
      <c r="B153" s="34">
        <f>'3_選抜学生一覧（SPRING）'!$E$2</f>
        <v>0</v>
      </c>
      <c r="C153" s="33">
        <f>'3_選抜学生一覧（SPRING）'!$E$3</f>
        <v>0</v>
      </c>
      <c r="D153" s="34">
        <f>'3_選抜学生一覧（SPRING）'!A156</f>
        <v>0</v>
      </c>
      <c r="E153" s="34">
        <f>'3_選抜学生一覧（SPRING）'!B156</f>
        <v>0</v>
      </c>
      <c r="F153" s="191" t="str">
        <f>'3_選抜学生一覧（SPRING）'!C156</f>
        <v/>
      </c>
      <c r="G153" s="34" t="str">
        <f>ASC('3_選抜学生一覧（SPRING）'!E156)</f>
        <v/>
      </c>
      <c r="H153" s="34">
        <f>'3_選抜学生一覧（SPRING）'!F156</f>
        <v>0</v>
      </c>
      <c r="I153" s="37">
        <f>'3_選抜学生一覧（SPRING）'!G156</f>
        <v>0</v>
      </c>
      <c r="J153" s="57">
        <f>'3_選抜学生一覧（SPRING）'!H156</f>
        <v>0</v>
      </c>
      <c r="K153" s="57">
        <f>'3_選抜学生一覧（SPRING）'!I156</f>
        <v>0</v>
      </c>
      <c r="L153" s="37">
        <f>'3_選抜学生一覧（SPRING）'!J156</f>
        <v>0</v>
      </c>
      <c r="M153" s="37">
        <f>'3_選抜学生一覧（SPRING）'!K156</f>
        <v>0</v>
      </c>
      <c r="N153" s="37">
        <f>'3_選抜学生一覧（SPRING）'!L156</f>
        <v>0</v>
      </c>
      <c r="O153" s="37">
        <f>'3_選抜学生一覧（SPRING）'!M156</f>
        <v>0</v>
      </c>
      <c r="P153" s="34" t="str">
        <f>'3_選抜学生一覧（SPRING）'!P156</f>
        <v/>
      </c>
      <c r="Q153" s="34">
        <f>'3_選抜学生一覧（SPRING）'!Q156</f>
        <v>0</v>
      </c>
      <c r="R153" s="34">
        <f>'3_選抜学生一覧（SPRING）'!R156</f>
        <v>0</v>
      </c>
      <c r="S153" s="34">
        <f>'3_選抜学生一覧（SPRING）'!S156</f>
        <v>0</v>
      </c>
    </row>
    <row r="154" spans="1:19">
      <c r="A154" s="34" t="str">
        <f>'3_選抜学生一覧（SPRING）'!$E$1</f>
        <v>SPXX-XXX-XX</v>
      </c>
      <c r="B154" s="34">
        <f>'3_選抜学生一覧（SPRING）'!$E$2</f>
        <v>0</v>
      </c>
      <c r="C154" s="33">
        <f>'3_選抜学生一覧（SPRING）'!$E$3</f>
        <v>0</v>
      </c>
      <c r="D154" s="34">
        <f>'3_選抜学生一覧（SPRING）'!A157</f>
        <v>0</v>
      </c>
      <c r="E154" s="34">
        <f>'3_選抜学生一覧（SPRING）'!B157</f>
        <v>0</v>
      </c>
      <c r="F154" s="191" t="str">
        <f>'3_選抜学生一覧（SPRING）'!C157</f>
        <v/>
      </c>
      <c r="G154" s="34" t="str">
        <f>ASC('3_選抜学生一覧（SPRING）'!E157)</f>
        <v/>
      </c>
      <c r="H154" s="34">
        <f>'3_選抜学生一覧（SPRING）'!F157</f>
        <v>0</v>
      </c>
      <c r="I154" s="37">
        <f>'3_選抜学生一覧（SPRING）'!G157</f>
        <v>0</v>
      </c>
      <c r="J154" s="57">
        <f>'3_選抜学生一覧（SPRING）'!H157</f>
        <v>0</v>
      </c>
      <c r="K154" s="57">
        <f>'3_選抜学生一覧（SPRING）'!I157</f>
        <v>0</v>
      </c>
      <c r="L154" s="37">
        <f>'3_選抜学生一覧（SPRING）'!J157</f>
        <v>0</v>
      </c>
      <c r="M154" s="37">
        <f>'3_選抜学生一覧（SPRING）'!K157</f>
        <v>0</v>
      </c>
      <c r="N154" s="37">
        <f>'3_選抜学生一覧（SPRING）'!L157</f>
        <v>0</v>
      </c>
      <c r="O154" s="37">
        <f>'3_選抜学生一覧（SPRING）'!M157</f>
        <v>0</v>
      </c>
      <c r="P154" s="34" t="str">
        <f>'3_選抜学生一覧（SPRING）'!P157</f>
        <v/>
      </c>
      <c r="Q154" s="34">
        <f>'3_選抜学生一覧（SPRING）'!Q157</f>
        <v>0</v>
      </c>
      <c r="R154" s="34">
        <f>'3_選抜学生一覧（SPRING）'!R157</f>
        <v>0</v>
      </c>
      <c r="S154" s="34">
        <f>'3_選抜学生一覧（SPRING）'!S157</f>
        <v>0</v>
      </c>
    </row>
    <row r="155" spans="1:19">
      <c r="A155" s="34" t="str">
        <f>'3_選抜学生一覧（SPRING）'!$E$1</f>
        <v>SPXX-XXX-XX</v>
      </c>
      <c r="B155" s="34">
        <f>'3_選抜学生一覧（SPRING）'!$E$2</f>
        <v>0</v>
      </c>
      <c r="C155" s="33">
        <f>'3_選抜学生一覧（SPRING）'!$E$3</f>
        <v>0</v>
      </c>
      <c r="D155" s="34">
        <f>'3_選抜学生一覧（SPRING）'!A158</f>
        <v>0</v>
      </c>
      <c r="E155" s="34">
        <f>'3_選抜学生一覧（SPRING）'!B158</f>
        <v>0</v>
      </c>
      <c r="F155" s="191" t="str">
        <f>'3_選抜学生一覧（SPRING）'!C158</f>
        <v/>
      </c>
      <c r="G155" s="34" t="str">
        <f>ASC('3_選抜学生一覧（SPRING）'!E158)</f>
        <v/>
      </c>
      <c r="H155" s="34">
        <f>'3_選抜学生一覧（SPRING）'!F158</f>
        <v>0</v>
      </c>
      <c r="I155" s="37">
        <f>'3_選抜学生一覧（SPRING）'!G158</f>
        <v>0</v>
      </c>
      <c r="J155" s="57">
        <f>'3_選抜学生一覧（SPRING）'!H158</f>
        <v>0</v>
      </c>
      <c r="K155" s="57">
        <f>'3_選抜学生一覧（SPRING）'!I158</f>
        <v>0</v>
      </c>
      <c r="L155" s="37">
        <f>'3_選抜学生一覧（SPRING）'!J158</f>
        <v>0</v>
      </c>
      <c r="M155" s="37">
        <f>'3_選抜学生一覧（SPRING）'!K158</f>
        <v>0</v>
      </c>
      <c r="N155" s="37">
        <f>'3_選抜学生一覧（SPRING）'!L158</f>
        <v>0</v>
      </c>
      <c r="O155" s="37">
        <f>'3_選抜学生一覧（SPRING）'!M158</f>
        <v>0</v>
      </c>
      <c r="P155" s="34" t="str">
        <f>'3_選抜学生一覧（SPRING）'!P158</f>
        <v/>
      </c>
      <c r="Q155" s="34">
        <f>'3_選抜学生一覧（SPRING）'!Q158</f>
        <v>0</v>
      </c>
      <c r="R155" s="34">
        <f>'3_選抜学生一覧（SPRING）'!R158</f>
        <v>0</v>
      </c>
      <c r="S155" s="34">
        <f>'3_選抜学生一覧（SPRING）'!S158</f>
        <v>0</v>
      </c>
    </row>
    <row r="156" spans="1:19">
      <c r="A156" s="34" t="str">
        <f>'3_選抜学生一覧（SPRING）'!$E$1</f>
        <v>SPXX-XXX-XX</v>
      </c>
      <c r="B156" s="34">
        <f>'3_選抜学生一覧（SPRING）'!$E$2</f>
        <v>0</v>
      </c>
      <c r="C156" s="33">
        <f>'3_選抜学生一覧（SPRING）'!$E$3</f>
        <v>0</v>
      </c>
      <c r="D156" s="34">
        <f>'3_選抜学生一覧（SPRING）'!A159</f>
        <v>0</v>
      </c>
      <c r="E156" s="34">
        <f>'3_選抜学生一覧（SPRING）'!B159</f>
        <v>0</v>
      </c>
      <c r="F156" s="191" t="str">
        <f>'3_選抜学生一覧（SPRING）'!C159</f>
        <v/>
      </c>
      <c r="G156" s="34" t="str">
        <f>ASC('3_選抜学生一覧（SPRING）'!E159)</f>
        <v/>
      </c>
      <c r="H156" s="34">
        <f>'3_選抜学生一覧（SPRING）'!F159</f>
        <v>0</v>
      </c>
      <c r="I156" s="37">
        <f>'3_選抜学生一覧（SPRING）'!G159</f>
        <v>0</v>
      </c>
      <c r="J156" s="57">
        <f>'3_選抜学生一覧（SPRING）'!H159</f>
        <v>0</v>
      </c>
      <c r="K156" s="57">
        <f>'3_選抜学生一覧（SPRING）'!I159</f>
        <v>0</v>
      </c>
      <c r="L156" s="37">
        <f>'3_選抜学生一覧（SPRING）'!J159</f>
        <v>0</v>
      </c>
      <c r="M156" s="37">
        <f>'3_選抜学生一覧（SPRING）'!K159</f>
        <v>0</v>
      </c>
      <c r="N156" s="37">
        <f>'3_選抜学生一覧（SPRING）'!L159</f>
        <v>0</v>
      </c>
      <c r="O156" s="37">
        <f>'3_選抜学生一覧（SPRING）'!M159</f>
        <v>0</v>
      </c>
      <c r="P156" s="34" t="str">
        <f>'3_選抜学生一覧（SPRING）'!P159</f>
        <v/>
      </c>
      <c r="Q156" s="34">
        <f>'3_選抜学生一覧（SPRING）'!Q159</f>
        <v>0</v>
      </c>
      <c r="R156" s="34">
        <f>'3_選抜学生一覧（SPRING）'!R159</f>
        <v>0</v>
      </c>
      <c r="S156" s="34">
        <f>'3_選抜学生一覧（SPRING）'!S159</f>
        <v>0</v>
      </c>
    </row>
    <row r="157" spans="1:19">
      <c r="A157" s="34" t="str">
        <f>'3_選抜学生一覧（SPRING）'!$E$1</f>
        <v>SPXX-XXX-XX</v>
      </c>
      <c r="B157" s="34">
        <f>'3_選抜学生一覧（SPRING）'!$E$2</f>
        <v>0</v>
      </c>
      <c r="C157" s="33">
        <f>'3_選抜学生一覧（SPRING）'!$E$3</f>
        <v>0</v>
      </c>
      <c r="D157" s="34">
        <f>'3_選抜学生一覧（SPRING）'!A160</f>
        <v>0</v>
      </c>
      <c r="E157" s="34">
        <f>'3_選抜学生一覧（SPRING）'!B160</f>
        <v>0</v>
      </c>
      <c r="F157" s="191" t="str">
        <f>'3_選抜学生一覧（SPRING）'!C160</f>
        <v/>
      </c>
      <c r="G157" s="34" t="str">
        <f>ASC('3_選抜学生一覧（SPRING）'!E160)</f>
        <v/>
      </c>
      <c r="H157" s="34">
        <f>'3_選抜学生一覧（SPRING）'!F160</f>
        <v>0</v>
      </c>
      <c r="I157" s="37">
        <f>'3_選抜学生一覧（SPRING）'!G160</f>
        <v>0</v>
      </c>
      <c r="J157" s="57">
        <f>'3_選抜学生一覧（SPRING）'!H160</f>
        <v>0</v>
      </c>
      <c r="K157" s="57">
        <f>'3_選抜学生一覧（SPRING）'!I160</f>
        <v>0</v>
      </c>
      <c r="L157" s="37">
        <f>'3_選抜学生一覧（SPRING）'!J160</f>
        <v>0</v>
      </c>
      <c r="M157" s="37">
        <f>'3_選抜学生一覧（SPRING）'!K160</f>
        <v>0</v>
      </c>
      <c r="N157" s="37">
        <f>'3_選抜学生一覧（SPRING）'!L160</f>
        <v>0</v>
      </c>
      <c r="O157" s="37">
        <f>'3_選抜学生一覧（SPRING）'!M160</f>
        <v>0</v>
      </c>
      <c r="P157" s="34" t="str">
        <f>'3_選抜学生一覧（SPRING）'!P160</f>
        <v/>
      </c>
      <c r="Q157" s="34">
        <f>'3_選抜学生一覧（SPRING）'!Q160</f>
        <v>0</v>
      </c>
      <c r="R157" s="34">
        <f>'3_選抜学生一覧（SPRING）'!R160</f>
        <v>0</v>
      </c>
      <c r="S157" s="34">
        <f>'3_選抜学生一覧（SPRING）'!S160</f>
        <v>0</v>
      </c>
    </row>
    <row r="158" spans="1:19">
      <c r="A158" s="34" t="str">
        <f>'3_選抜学生一覧（SPRING）'!$E$1</f>
        <v>SPXX-XXX-XX</v>
      </c>
      <c r="B158" s="34">
        <f>'3_選抜学生一覧（SPRING）'!$E$2</f>
        <v>0</v>
      </c>
      <c r="C158" s="33">
        <f>'3_選抜学生一覧（SPRING）'!$E$3</f>
        <v>0</v>
      </c>
      <c r="D158" s="34">
        <f>'3_選抜学生一覧（SPRING）'!A161</f>
        <v>0</v>
      </c>
      <c r="E158" s="34">
        <f>'3_選抜学生一覧（SPRING）'!B161</f>
        <v>0</v>
      </c>
      <c r="F158" s="191" t="str">
        <f>'3_選抜学生一覧（SPRING）'!C161</f>
        <v/>
      </c>
      <c r="G158" s="34" t="str">
        <f>ASC('3_選抜学生一覧（SPRING）'!E161)</f>
        <v/>
      </c>
      <c r="H158" s="34">
        <f>'3_選抜学生一覧（SPRING）'!F161</f>
        <v>0</v>
      </c>
      <c r="I158" s="37">
        <f>'3_選抜学生一覧（SPRING）'!G161</f>
        <v>0</v>
      </c>
      <c r="J158" s="57">
        <f>'3_選抜学生一覧（SPRING）'!H161</f>
        <v>0</v>
      </c>
      <c r="K158" s="57">
        <f>'3_選抜学生一覧（SPRING）'!I161</f>
        <v>0</v>
      </c>
      <c r="L158" s="37">
        <f>'3_選抜学生一覧（SPRING）'!J161</f>
        <v>0</v>
      </c>
      <c r="M158" s="37">
        <f>'3_選抜学生一覧（SPRING）'!K161</f>
        <v>0</v>
      </c>
      <c r="N158" s="37">
        <f>'3_選抜学生一覧（SPRING）'!L161</f>
        <v>0</v>
      </c>
      <c r="O158" s="37">
        <f>'3_選抜学生一覧（SPRING）'!M161</f>
        <v>0</v>
      </c>
      <c r="P158" s="34" t="str">
        <f>'3_選抜学生一覧（SPRING）'!P161</f>
        <v/>
      </c>
      <c r="Q158" s="34">
        <f>'3_選抜学生一覧（SPRING）'!Q161</f>
        <v>0</v>
      </c>
      <c r="R158" s="34">
        <f>'3_選抜学生一覧（SPRING）'!R161</f>
        <v>0</v>
      </c>
      <c r="S158" s="34">
        <f>'3_選抜学生一覧（SPRING）'!S161</f>
        <v>0</v>
      </c>
    </row>
    <row r="159" spans="1:19">
      <c r="A159" s="34" t="str">
        <f>'3_選抜学生一覧（SPRING）'!$E$1</f>
        <v>SPXX-XXX-XX</v>
      </c>
      <c r="B159" s="34">
        <f>'3_選抜学生一覧（SPRING）'!$E$2</f>
        <v>0</v>
      </c>
      <c r="C159" s="33">
        <f>'3_選抜学生一覧（SPRING）'!$E$3</f>
        <v>0</v>
      </c>
      <c r="D159" s="34">
        <f>'3_選抜学生一覧（SPRING）'!A162</f>
        <v>0</v>
      </c>
      <c r="E159" s="34">
        <f>'3_選抜学生一覧（SPRING）'!B162</f>
        <v>0</v>
      </c>
      <c r="F159" s="191" t="str">
        <f>'3_選抜学生一覧（SPRING）'!C162</f>
        <v/>
      </c>
      <c r="G159" s="34" t="str">
        <f>ASC('3_選抜学生一覧（SPRING）'!E162)</f>
        <v/>
      </c>
      <c r="H159" s="34">
        <f>'3_選抜学生一覧（SPRING）'!F162</f>
        <v>0</v>
      </c>
      <c r="I159" s="37">
        <f>'3_選抜学生一覧（SPRING）'!G162</f>
        <v>0</v>
      </c>
      <c r="J159" s="57">
        <f>'3_選抜学生一覧（SPRING）'!H162</f>
        <v>0</v>
      </c>
      <c r="K159" s="57">
        <f>'3_選抜学生一覧（SPRING）'!I162</f>
        <v>0</v>
      </c>
      <c r="L159" s="37">
        <f>'3_選抜学生一覧（SPRING）'!J162</f>
        <v>0</v>
      </c>
      <c r="M159" s="37">
        <f>'3_選抜学生一覧（SPRING）'!K162</f>
        <v>0</v>
      </c>
      <c r="N159" s="37">
        <f>'3_選抜学生一覧（SPRING）'!L162</f>
        <v>0</v>
      </c>
      <c r="O159" s="37">
        <f>'3_選抜学生一覧（SPRING）'!M162</f>
        <v>0</v>
      </c>
      <c r="P159" s="34" t="str">
        <f>'3_選抜学生一覧（SPRING）'!P162</f>
        <v/>
      </c>
      <c r="Q159" s="34">
        <f>'3_選抜学生一覧（SPRING）'!Q162</f>
        <v>0</v>
      </c>
      <c r="R159" s="34">
        <f>'3_選抜学生一覧（SPRING）'!R162</f>
        <v>0</v>
      </c>
      <c r="S159" s="34">
        <f>'3_選抜学生一覧（SPRING）'!S162</f>
        <v>0</v>
      </c>
    </row>
    <row r="160" spans="1:19">
      <c r="A160" s="34" t="str">
        <f>'3_選抜学生一覧（SPRING）'!$E$1</f>
        <v>SPXX-XXX-XX</v>
      </c>
      <c r="B160" s="34">
        <f>'3_選抜学生一覧（SPRING）'!$E$2</f>
        <v>0</v>
      </c>
      <c r="C160" s="33">
        <f>'3_選抜学生一覧（SPRING）'!$E$3</f>
        <v>0</v>
      </c>
      <c r="D160" s="34">
        <f>'3_選抜学生一覧（SPRING）'!A163</f>
        <v>0</v>
      </c>
      <c r="E160" s="34">
        <f>'3_選抜学生一覧（SPRING）'!B163</f>
        <v>0</v>
      </c>
      <c r="F160" s="191" t="str">
        <f>'3_選抜学生一覧（SPRING）'!C163</f>
        <v/>
      </c>
      <c r="G160" s="34" t="str">
        <f>ASC('3_選抜学生一覧（SPRING）'!E163)</f>
        <v/>
      </c>
      <c r="H160" s="34">
        <f>'3_選抜学生一覧（SPRING）'!F163</f>
        <v>0</v>
      </c>
      <c r="I160" s="37">
        <f>'3_選抜学生一覧（SPRING）'!G163</f>
        <v>0</v>
      </c>
      <c r="J160" s="57">
        <f>'3_選抜学生一覧（SPRING）'!H163</f>
        <v>0</v>
      </c>
      <c r="K160" s="57">
        <f>'3_選抜学生一覧（SPRING）'!I163</f>
        <v>0</v>
      </c>
      <c r="L160" s="37">
        <f>'3_選抜学生一覧（SPRING）'!J163</f>
        <v>0</v>
      </c>
      <c r="M160" s="37">
        <f>'3_選抜学生一覧（SPRING）'!K163</f>
        <v>0</v>
      </c>
      <c r="N160" s="37">
        <f>'3_選抜学生一覧（SPRING）'!L163</f>
        <v>0</v>
      </c>
      <c r="O160" s="37">
        <f>'3_選抜学生一覧（SPRING）'!M163</f>
        <v>0</v>
      </c>
      <c r="P160" s="34" t="str">
        <f>'3_選抜学生一覧（SPRING）'!P163</f>
        <v/>
      </c>
      <c r="Q160" s="34">
        <f>'3_選抜学生一覧（SPRING）'!Q163</f>
        <v>0</v>
      </c>
      <c r="R160" s="34">
        <f>'3_選抜学生一覧（SPRING）'!R163</f>
        <v>0</v>
      </c>
      <c r="S160" s="34">
        <f>'3_選抜学生一覧（SPRING）'!S163</f>
        <v>0</v>
      </c>
    </row>
    <row r="161" spans="1:19">
      <c r="A161" s="34" t="str">
        <f>'3_選抜学生一覧（SPRING）'!$E$1</f>
        <v>SPXX-XXX-XX</v>
      </c>
      <c r="B161" s="34">
        <f>'3_選抜学生一覧（SPRING）'!$E$2</f>
        <v>0</v>
      </c>
      <c r="C161" s="33">
        <f>'3_選抜学生一覧（SPRING）'!$E$3</f>
        <v>0</v>
      </c>
      <c r="D161" s="34">
        <f>'3_選抜学生一覧（SPRING）'!A164</f>
        <v>0</v>
      </c>
      <c r="E161" s="34">
        <f>'3_選抜学生一覧（SPRING）'!B164</f>
        <v>0</v>
      </c>
      <c r="F161" s="191" t="str">
        <f>'3_選抜学生一覧（SPRING）'!C164</f>
        <v/>
      </c>
      <c r="G161" s="34" t="str">
        <f>ASC('3_選抜学生一覧（SPRING）'!E164)</f>
        <v/>
      </c>
      <c r="H161" s="34">
        <f>'3_選抜学生一覧（SPRING）'!F164</f>
        <v>0</v>
      </c>
      <c r="I161" s="37">
        <f>'3_選抜学生一覧（SPRING）'!G164</f>
        <v>0</v>
      </c>
      <c r="J161" s="57">
        <f>'3_選抜学生一覧（SPRING）'!H164</f>
        <v>0</v>
      </c>
      <c r="K161" s="57">
        <f>'3_選抜学生一覧（SPRING）'!I164</f>
        <v>0</v>
      </c>
      <c r="L161" s="37">
        <f>'3_選抜学生一覧（SPRING）'!J164</f>
        <v>0</v>
      </c>
      <c r="M161" s="37">
        <f>'3_選抜学生一覧（SPRING）'!K164</f>
        <v>0</v>
      </c>
      <c r="N161" s="37">
        <f>'3_選抜学生一覧（SPRING）'!L164</f>
        <v>0</v>
      </c>
      <c r="O161" s="37">
        <f>'3_選抜学生一覧（SPRING）'!M164</f>
        <v>0</v>
      </c>
      <c r="P161" s="34" t="str">
        <f>'3_選抜学生一覧（SPRING）'!P164</f>
        <v/>
      </c>
      <c r="Q161" s="34">
        <f>'3_選抜学生一覧（SPRING）'!Q164</f>
        <v>0</v>
      </c>
      <c r="R161" s="34">
        <f>'3_選抜学生一覧（SPRING）'!R164</f>
        <v>0</v>
      </c>
      <c r="S161" s="34">
        <f>'3_選抜学生一覧（SPRING）'!S164</f>
        <v>0</v>
      </c>
    </row>
    <row r="162" spans="1:19">
      <c r="A162" s="34" t="str">
        <f>'3_選抜学生一覧（SPRING）'!$E$1</f>
        <v>SPXX-XXX-XX</v>
      </c>
      <c r="B162" s="34">
        <f>'3_選抜学生一覧（SPRING）'!$E$2</f>
        <v>0</v>
      </c>
      <c r="C162" s="33">
        <f>'3_選抜学生一覧（SPRING）'!$E$3</f>
        <v>0</v>
      </c>
      <c r="D162" s="34">
        <f>'3_選抜学生一覧（SPRING）'!A165</f>
        <v>0</v>
      </c>
      <c r="E162" s="34">
        <f>'3_選抜学生一覧（SPRING）'!B165</f>
        <v>0</v>
      </c>
      <c r="F162" s="191" t="str">
        <f>'3_選抜学生一覧（SPRING）'!C165</f>
        <v/>
      </c>
      <c r="G162" s="34" t="str">
        <f>ASC('3_選抜学生一覧（SPRING）'!E165)</f>
        <v/>
      </c>
      <c r="H162" s="34">
        <f>'3_選抜学生一覧（SPRING）'!F165</f>
        <v>0</v>
      </c>
      <c r="I162" s="37">
        <f>'3_選抜学生一覧（SPRING）'!G165</f>
        <v>0</v>
      </c>
      <c r="J162" s="57">
        <f>'3_選抜学生一覧（SPRING）'!H165</f>
        <v>0</v>
      </c>
      <c r="K162" s="57">
        <f>'3_選抜学生一覧（SPRING）'!I165</f>
        <v>0</v>
      </c>
      <c r="L162" s="37">
        <f>'3_選抜学生一覧（SPRING）'!J165</f>
        <v>0</v>
      </c>
      <c r="M162" s="37">
        <f>'3_選抜学生一覧（SPRING）'!K165</f>
        <v>0</v>
      </c>
      <c r="N162" s="37">
        <f>'3_選抜学生一覧（SPRING）'!L165</f>
        <v>0</v>
      </c>
      <c r="O162" s="37">
        <f>'3_選抜学生一覧（SPRING）'!M165</f>
        <v>0</v>
      </c>
      <c r="P162" s="34" t="str">
        <f>'3_選抜学生一覧（SPRING）'!P165</f>
        <v/>
      </c>
      <c r="Q162" s="34">
        <f>'3_選抜学生一覧（SPRING）'!Q165</f>
        <v>0</v>
      </c>
      <c r="R162" s="34">
        <f>'3_選抜学生一覧（SPRING）'!R165</f>
        <v>0</v>
      </c>
      <c r="S162" s="34">
        <f>'3_選抜学生一覧（SPRING）'!S165</f>
        <v>0</v>
      </c>
    </row>
    <row r="163" spans="1:19">
      <c r="A163" s="34" t="str">
        <f>'3_選抜学生一覧（SPRING）'!$E$1</f>
        <v>SPXX-XXX-XX</v>
      </c>
      <c r="B163" s="34">
        <f>'3_選抜学生一覧（SPRING）'!$E$2</f>
        <v>0</v>
      </c>
      <c r="C163" s="33">
        <f>'3_選抜学生一覧（SPRING）'!$E$3</f>
        <v>0</v>
      </c>
      <c r="D163" s="34">
        <f>'3_選抜学生一覧（SPRING）'!A166</f>
        <v>0</v>
      </c>
      <c r="E163" s="34">
        <f>'3_選抜学生一覧（SPRING）'!B166</f>
        <v>0</v>
      </c>
      <c r="F163" s="191" t="str">
        <f>'3_選抜学生一覧（SPRING）'!C166</f>
        <v/>
      </c>
      <c r="G163" s="34" t="str">
        <f>ASC('3_選抜学生一覧（SPRING）'!E166)</f>
        <v/>
      </c>
      <c r="H163" s="34">
        <f>'3_選抜学生一覧（SPRING）'!F166</f>
        <v>0</v>
      </c>
      <c r="I163" s="37">
        <f>'3_選抜学生一覧（SPRING）'!G166</f>
        <v>0</v>
      </c>
      <c r="J163" s="57">
        <f>'3_選抜学生一覧（SPRING）'!H166</f>
        <v>0</v>
      </c>
      <c r="K163" s="57">
        <f>'3_選抜学生一覧（SPRING）'!I166</f>
        <v>0</v>
      </c>
      <c r="L163" s="37">
        <f>'3_選抜学生一覧（SPRING）'!J166</f>
        <v>0</v>
      </c>
      <c r="M163" s="37">
        <f>'3_選抜学生一覧（SPRING）'!K166</f>
        <v>0</v>
      </c>
      <c r="N163" s="37">
        <f>'3_選抜学生一覧（SPRING）'!L166</f>
        <v>0</v>
      </c>
      <c r="O163" s="37">
        <f>'3_選抜学生一覧（SPRING）'!M166</f>
        <v>0</v>
      </c>
      <c r="P163" s="34" t="str">
        <f>'3_選抜学生一覧（SPRING）'!P166</f>
        <v/>
      </c>
      <c r="Q163" s="34">
        <f>'3_選抜学生一覧（SPRING）'!Q166</f>
        <v>0</v>
      </c>
      <c r="R163" s="34">
        <f>'3_選抜学生一覧（SPRING）'!R166</f>
        <v>0</v>
      </c>
      <c r="S163" s="34">
        <f>'3_選抜学生一覧（SPRING）'!S166</f>
        <v>0</v>
      </c>
    </row>
    <row r="164" spans="1:19">
      <c r="A164" s="34" t="str">
        <f>'3_選抜学生一覧（SPRING）'!$E$1</f>
        <v>SPXX-XXX-XX</v>
      </c>
      <c r="B164" s="34">
        <f>'3_選抜学生一覧（SPRING）'!$E$2</f>
        <v>0</v>
      </c>
      <c r="C164" s="33">
        <f>'3_選抜学生一覧（SPRING）'!$E$3</f>
        <v>0</v>
      </c>
      <c r="D164" s="34">
        <f>'3_選抜学生一覧（SPRING）'!A167</f>
        <v>0</v>
      </c>
      <c r="E164" s="34">
        <f>'3_選抜学生一覧（SPRING）'!B167</f>
        <v>0</v>
      </c>
      <c r="F164" s="191" t="str">
        <f>'3_選抜学生一覧（SPRING）'!C167</f>
        <v/>
      </c>
      <c r="G164" s="34" t="str">
        <f>ASC('3_選抜学生一覧（SPRING）'!E167)</f>
        <v/>
      </c>
      <c r="H164" s="34">
        <f>'3_選抜学生一覧（SPRING）'!F167</f>
        <v>0</v>
      </c>
      <c r="I164" s="37">
        <f>'3_選抜学生一覧（SPRING）'!G167</f>
        <v>0</v>
      </c>
      <c r="J164" s="57">
        <f>'3_選抜学生一覧（SPRING）'!H167</f>
        <v>0</v>
      </c>
      <c r="K164" s="57">
        <f>'3_選抜学生一覧（SPRING）'!I167</f>
        <v>0</v>
      </c>
      <c r="L164" s="37">
        <f>'3_選抜学生一覧（SPRING）'!J167</f>
        <v>0</v>
      </c>
      <c r="M164" s="37">
        <f>'3_選抜学生一覧（SPRING）'!K167</f>
        <v>0</v>
      </c>
      <c r="N164" s="37">
        <f>'3_選抜学生一覧（SPRING）'!L167</f>
        <v>0</v>
      </c>
      <c r="O164" s="37">
        <f>'3_選抜学生一覧（SPRING）'!M167</f>
        <v>0</v>
      </c>
      <c r="P164" s="34" t="str">
        <f>'3_選抜学生一覧（SPRING）'!P167</f>
        <v/>
      </c>
      <c r="Q164" s="34">
        <f>'3_選抜学生一覧（SPRING）'!Q167</f>
        <v>0</v>
      </c>
      <c r="R164" s="34">
        <f>'3_選抜学生一覧（SPRING）'!R167</f>
        <v>0</v>
      </c>
      <c r="S164" s="34">
        <f>'3_選抜学生一覧（SPRING）'!S167</f>
        <v>0</v>
      </c>
    </row>
    <row r="165" spans="1:19">
      <c r="A165" s="34" t="str">
        <f>'3_選抜学生一覧（SPRING）'!$E$1</f>
        <v>SPXX-XXX-XX</v>
      </c>
      <c r="B165" s="34">
        <f>'3_選抜学生一覧（SPRING）'!$E$2</f>
        <v>0</v>
      </c>
      <c r="C165" s="33">
        <f>'3_選抜学生一覧（SPRING）'!$E$3</f>
        <v>0</v>
      </c>
      <c r="D165" s="34">
        <f>'3_選抜学生一覧（SPRING）'!A168</f>
        <v>0</v>
      </c>
      <c r="E165" s="34">
        <f>'3_選抜学生一覧（SPRING）'!B168</f>
        <v>0</v>
      </c>
      <c r="F165" s="191" t="str">
        <f>'3_選抜学生一覧（SPRING）'!C168</f>
        <v/>
      </c>
      <c r="G165" s="34" t="str">
        <f>ASC('3_選抜学生一覧（SPRING）'!E168)</f>
        <v/>
      </c>
      <c r="H165" s="34">
        <f>'3_選抜学生一覧（SPRING）'!F168</f>
        <v>0</v>
      </c>
      <c r="I165" s="37">
        <f>'3_選抜学生一覧（SPRING）'!G168</f>
        <v>0</v>
      </c>
      <c r="J165" s="57">
        <f>'3_選抜学生一覧（SPRING）'!H168</f>
        <v>0</v>
      </c>
      <c r="K165" s="57">
        <f>'3_選抜学生一覧（SPRING）'!I168</f>
        <v>0</v>
      </c>
      <c r="L165" s="37">
        <f>'3_選抜学生一覧（SPRING）'!J168</f>
        <v>0</v>
      </c>
      <c r="M165" s="37">
        <f>'3_選抜学生一覧（SPRING）'!K168</f>
        <v>0</v>
      </c>
      <c r="N165" s="37">
        <f>'3_選抜学生一覧（SPRING）'!L168</f>
        <v>0</v>
      </c>
      <c r="O165" s="37">
        <f>'3_選抜学生一覧（SPRING）'!M168</f>
        <v>0</v>
      </c>
      <c r="P165" s="34" t="str">
        <f>'3_選抜学生一覧（SPRING）'!P168</f>
        <v/>
      </c>
      <c r="Q165" s="34">
        <f>'3_選抜学生一覧（SPRING）'!Q168</f>
        <v>0</v>
      </c>
      <c r="R165" s="34">
        <f>'3_選抜学生一覧（SPRING）'!R168</f>
        <v>0</v>
      </c>
      <c r="S165" s="34">
        <f>'3_選抜学生一覧（SPRING）'!S168</f>
        <v>0</v>
      </c>
    </row>
    <row r="166" spans="1:19">
      <c r="A166" s="34" t="str">
        <f>'3_選抜学生一覧（SPRING）'!$E$1</f>
        <v>SPXX-XXX-XX</v>
      </c>
      <c r="B166" s="34">
        <f>'3_選抜学生一覧（SPRING）'!$E$2</f>
        <v>0</v>
      </c>
      <c r="C166" s="33">
        <f>'3_選抜学生一覧（SPRING）'!$E$3</f>
        <v>0</v>
      </c>
      <c r="D166" s="34">
        <f>'3_選抜学生一覧（SPRING）'!A169</f>
        <v>0</v>
      </c>
      <c r="E166" s="34">
        <f>'3_選抜学生一覧（SPRING）'!B169</f>
        <v>0</v>
      </c>
      <c r="F166" s="191" t="str">
        <f>'3_選抜学生一覧（SPRING）'!C169</f>
        <v/>
      </c>
      <c r="G166" s="34" t="str">
        <f>ASC('3_選抜学生一覧（SPRING）'!E169)</f>
        <v/>
      </c>
      <c r="H166" s="34">
        <f>'3_選抜学生一覧（SPRING）'!F169</f>
        <v>0</v>
      </c>
      <c r="I166" s="37">
        <f>'3_選抜学生一覧（SPRING）'!G169</f>
        <v>0</v>
      </c>
      <c r="J166" s="57">
        <f>'3_選抜学生一覧（SPRING）'!H169</f>
        <v>0</v>
      </c>
      <c r="K166" s="57">
        <f>'3_選抜学生一覧（SPRING）'!I169</f>
        <v>0</v>
      </c>
      <c r="L166" s="37">
        <f>'3_選抜学生一覧（SPRING）'!J169</f>
        <v>0</v>
      </c>
      <c r="M166" s="37">
        <f>'3_選抜学生一覧（SPRING）'!K169</f>
        <v>0</v>
      </c>
      <c r="N166" s="37">
        <f>'3_選抜学生一覧（SPRING）'!L169</f>
        <v>0</v>
      </c>
      <c r="O166" s="37">
        <f>'3_選抜学生一覧（SPRING）'!M169</f>
        <v>0</v>
      </c>
      <c r="P166" s="34" t="str">
        <f>'3_選抜学生一覧（SPRING）'!P169</f>
        <v/>
      </c>
      <c r="Q166" s="34">
        <f>'3_選抜学生一覧（SPRING）'!Q169</f>
        <v>0</v>
      </c>
      <c r="R166" s="34">
        <f>'3_選抜学生一覧（SPRING）'!R169</f>
        <v>0</v>
      </c>
      <c r="S166" s="34">
        <f>'3_選抜学生一覧（SPRING）'!S169</f>
        <v>0</v>
      </c>
    </row>
    <row r="167" spans="1:19">
      <c r="A167" s="34" t="str">
        <f>'3_選抜学生一覧（SPRING）'!$E$1</f>
        <v>SPXX-XXX-XX</v>
      </c>
      <c r="B167" s="34">
        <f>'3_選抜学生一覧（SPRING）'!$E$2</f>
        <v>0</v>
      </c>
      <c r="C167" s="33">
        <f>'3_選抜学生一覧（SPRING）'!$E$3</f>
        <v>0</v>
      </c>
      <c r="D167" s="34">
        <f>'3_選抜学生一覧（SPRING）'!A170</f>
        <v>0</v>
      </c>
      <c r="E167" s="34">
        <f>'3_選抜学生一覧（SPRING）'!B170</f>
        <v>0</v>
      </c>
      <c r="F167" s="191" t="str">
        <f>'3_選抜学生一覧（SPRING）'!C170</f>
        <v/>
      </c>
      <c r="G167" s="34" t="str">
        <f>ASC('3_選抜学生一覧（SPRING）'!E170)</f>
        <v/>
      </c>
      <c r="H167" s="34">
        <f>'3_選抜学生一覧（SPRING）'!F170</f>
        <v>0</v>
      </c>
      <c r="I167" s="37">
        <f>'3_選抜学生一覧（SPRING）'!G170</f>
        <v>0</v>
      </c>
      <c r="J167" s="57">
        <f>'3_選抜学生一覧（SPRING）'!H170</f>
        <v>0</v>
      </c>
      <c r="K167" s="57">
        <f>'3_選抜学生一覧（SPRING）'!I170</f>
        <v>0</v>
      </c>
      <c r="L167" s="37">
        <f>'3_選抜学生一覧（SPRING）'!J170</f>
        <v>0</v>
      </c>
      <c r="M167" s="37">
        <f>'3_選抜学生一覧（SPRING）'!K170</f>
        <v>0</v>
      </c>
      <c r="N167" s="37">
        <f>'3_選抜学生一覧（SPRING）'!L170</f>
        <v>0</v>
      </c>
      <c r="O167" s="37">
        <f>'3_選抜学生一覧（SPRING）'!M170</f>
        <v>0</v>
      </c>
      <c r="P167" s="34" t="str">
        <f>'3_選抜学生一覧（SPRING）'!P170</f>
        <v/>
      </c>
      <c r="Q167" s="34">
        <f>'3_選抜学生一覧（SPRING）'!Q170</f>
        <v>0</v>
      </c>
      <c r="R167" s="34">
        <f>'3_選抜学生一覧（SPRING）'!R170</f>
        <v>0</v>
      </c>
      <c r="S167" s="34">
        <f>'3_選抜学生一覧（SPRING）'!S170</f>
        <v>0</v>
      </c>
    </row>
    <row r="168" spans="1:19">
      <c r="A168" s="34" t="str">
        <f>'3_選抜学生一覧（SPRING）'!$E$1</f>
        <v>SPXX-XXX-XX</v>
      </c>
      <c r="B168" s="34">
        <f>'3_選抜学生一覧（SPRING）'!$E$2</f>
        <v>0</v>
      </c>
      <c r="C168" s="33">
        <f>'3_選抜学生一覧（SPRING）'!$E$3</f>
        <v>0</v>
      </c>
      <c r="D168" s="34">
        <f>'3_選抜学生一覧（SPRING）'!A171</f>
        <v>0</v>
      </c>
      <c r="E168" s="34">
        <f>'3_選抜学生一覧（SPRING）'!B171</f>
        <v>0</v>
      </c>
      <c r="F168" s="191" t="str">
        <f>'3_選抜学生一覧（SPRING）'!C171</f>
        <v/>
      </c>
      <c r="G168" s="34" t="str">
        <f>ASC('3_選抜学生一覧（SPRING）'!E171)</f>
        <v/>
      </c>
      <c r="H168" s="34">
        <f>'3_選抜学生一覧（SPRING）'!F171</f>
        <v>0</v>
      </c>
      <c r="I168" s="37">
        <f>'3_選抜学生一覧（SPRING）'!G171</f>
        <v>0</v>
      </c>
      <c r="J168" s="57">
        <f>'3_選抜学生一覧（SPRING）'!H171</f>
        <v>0</v>
      </c>
      <c r="K168" s="57">
        <f>'3_選抜学生一覧（SPRING）'!I171</f>
        <v>0</v>
      </c>
      <c r="L168" s="37">
        <f>'3_選抜学生一覧（SPRING）'!J171</f>
        <v>0</v>
      </c>
      <c r="M168" s="37">
        <f>'3_選抜学生一覧（SPRING）'!K171</f>
        <v>0</v>
      </c>
      <c r="N168" s="37">
        <f>'3_選抜学生一覧（SPRING）'!L171</f>
        <v>0</v>
      </c>
      <c r="O168" s="37">
        <f>'3_選抜学生一覧（SPRING）'!M171</f>
        <v>0</v>
      </c>
      <c r="P168" s="34" t="str">
        <f>'3_選抜学生一覧（SPRING）'!P171</f>
        <v/>
      </c>
      <c r="Q168" s="34">
        <f>'3_選抜学生一覧（SPRING）'!Q171</f>
        <v>0</v>
      </c>
      <c r="R168" s="34">
        <f>'3_選抜学生一覧（SPRING）'!R171</f>
        <v>0</v>
      </c>
      <c r="S168" s="34">
        <f>'3_選抜学生一覧（SPRING）'!S171</f>
        <v>0</v>
      </c>
    </row>
    <row r="169" spans="1:19">
      <c r="A169" s="34" t="str">
        <f>'3_選抜学生一覧（SPRING）'!$E$1</f>
        <v>SPXX-XXX-XX</v>
      </c>
      <c r="B169" s="34">
        <f>'3_選抜学生一覧（SPRING）'!$E$2</f>
        <v>0</v>
      </c>
      <c r="C169" s="33">
        <f>'3_選抜学生一覧（SPRING）'!$E$3</f>
        <v>0</v>
      </c>
      <c r="D169" s="34">
        <f>'3_選抜学生一覧（SPRING）'!A172</f>
        <v>0</v>
      </c>
      <c r="E169" s="34">
        <f>'3_選抜学生一覧（SPRING）'!B172</f>
        <v>0</v>
      </c>
      <c r="F169" s="191" t="str">
        <f>'3_選抜学生一覧（SPRING）'!C172</f>
        <v/>
      </c>
      <c r="G169" s="34" t="str">
        <f>ASC('3_選抜学生一覧（SPRING）'!E172)</f>
        <v/>
      </c>
      <c r="H169" s="34">
        <f>'3_選抜学生一覧（SPRING）'!F172</f>
        <v>0</v>
      </c>
      <c r="I169" s="37">
        <f>'3_選抜学生一覧（SPRING）'!G172</f>
        <v>0</v>
      </c>
      <c r="J169" s="57">
        <f>'3_選抜学生一覧（SPRING）'!H172</f>
        <v>0</v>
      </c>
      <c r="K169" s="57">
        <f>'3_選抜学生一覧（SPRING）'!I172</f>
        <v>0</v>
      </c>
      <c r="L169" s="37">
        <f>'3_選抜学生一覧（SPRING）'!J172</f>
        <v>0</v>
      </c>
      <c r="M169" s="37">
        <f>'3_選抜学生一覧（SPRING）'!K172</f>
        <v>0</v>
      </c>
      <c r="N169" s="37">
        <f>'3_選抜学生一覧（SPRING）'!L172</f>
        <v>0</v>
      </c>
      <c r="O169" s="37">
        <f>'3_選抜学生一覧（SPRING）'!M172</f>
        <v>0</v>
      </c>
      <c r="P169" s="34" t="str">
        <f>'3_選抜学生一覧（SPRING）'!P172</f>
        <v/>
      </c>
      <c r="Q169" s="34">
        <f>'3_選抜学生一覧（SPRING）'!Q172</f>
        <v>0</v>
      </c>
      <c r="R169" s="34">
        <f>'3_選抜学生一覧（SPRING）'!R172</f>
        <v>0</v>
      </c>
      <c r="S169" s="34">
        <f>'3_選抜学生一覧（SPRING）'!S172</f>
        <v>0</v>
      </c>
    </row>
    <row r="170" spans="1:19">
      <c r="A170" s="34" t="str">
        <f>'3_選抜学生一覧（SPRING）'!$E$1</f>
        <v>SPXX-XXX-XX</v>
      </c>
      <c r="B170" s="34">
        <f>'3_選抜学生一覧（SPRING）'!$E$2</f>
        <v>0</v>
      </c>
      <c r="C170" s="33">
        <f>'3_選抜学生一覧（SPRING）'!$E$3</f>
        <v>0</v>
      </c>
      <c r="D170" s="34">
        <f>'3_選抜学生一覧（SPRING）'!A173</f>
        <v>0</v>
      </c>
      <c r="E170" s="34">
        <f>'3_選抜学生一覧（SPRING）'!B173</f>
        <v>0</v>
      </c>
      <c r="F170" s="191" t="str">
        <f>'3_選抜学生一覧（SPRING）'!C173</f>
        <v/>
      </c>
      <c r="G170" s="34" t="str">
        <f>ASC('3_選抜学生一覧（SPRING）'!E173)</f>
        <v/>
      </c>
      <c r="H170" s="34">
        <f>'3_選抜学生一覧（SPRING）'!F173</f>
        <v>0</v>
      </c>
      <c r="I170" s="37">
        <f>'3_選抜学生一覧（SPRING）'!G173</f>
        <v>0</v>
      </c>
      <c r="J170" s="57">
        <f>'3_選抜学生一覧（SPRING）'!H173</f>
        <v>0</v>
      </c>
      <c r="K170" s="57">
        <f>'3_選抜学生一覧（SPRING）'!I173</f>
        <v>0</v>
      </c>
      <c r="L170" s="37">
        <f>'3_選抜学生一覧（SPRING）'!J173</f>
        <v>0</v>
      </c>
      <c r="M170" s="37">
        <f>'3_選抜学生一覧（SPRING）'!K173</f>
        <v>0</v>
      </c>
      <c r="N170" s="37">
        <f>'3_選抜学生一覧（SPRING）'!L173</f>
        <v>0</v>
      </c>
      <c r="O170" s="37">
        <f>'3_選抜学生一覧（SPRING）'!M173</f>
        <v>0</v>
      </c>
      <c r="P170" s="34" t="str">
        <f>'3_選抜学生一覧（SPRING）'!P173</f>
        <v/>
      </c>
      <c r="Q170" s="34">
        <f>'3_選抜学生一覧（SPRING）'!Q173</f>
        <v>0</v>
      </c>
      <c r="R170" s="34">
        <f>'3_選抜学生一覧（SPRING）'!R173</f>
        <v>0</v>
      </c>
      <c r="S170" s="34">
        <f>'3_選抜学生一覧（SPRING）'!S173</f>
        <v>0</v>
      </c>
    </row>
    <row r="171" spans="1:19">
      <c r="A171" s="34" t="str">
        <f>'3_選抜学生一覧（SPRING）'!$E$1</f>
        <v>SPXX-XXX-XX</v>
      </c>
      <c r="B171" s="34">
        <f>'3_選抜学生一覧（SPRING）'!$E$2</f>
        <v>0</v>
      </c>
      <c r="C171" s="33">
        <f>'3_選抜学生一覧（SPRING）'!$E$3</f>
        <v>0</v>
      </c>
      <c r="D171" s="34">
        <f>'3_選抜学生一覧（SPRING）'!A174</f>
        <v>0</v>
      </c>
      <c r="E171" s="34">
        <f>'3_選抜学生一覧（SPRING）'!B174</f>
        <v>0</v>
      </c>
      <c r="F171" s="191" t="str">
        <f>'3_選抜学生一覧（SPRING）'!C174</f>
        <v/>
      </c>
      <c r="G171" s="34" t="str">
        <f>ASC('3_選抜学生一覧（SPRING）'!E174)</f>
        <v/>
      </c>
      <c r="H171" s="34">
        <f>'3_選抜学生一覧（SPRING）'!F174</f>
        <v>0</v>
      </c>
      <c r="I171" s="37">
        <f>'3_選抜学生一覧（SPRING）'!G174</f>
        <v>0</v>
      </c>
      <c r="J171" s="57">
        <f>'3_選抜学生一覧（SPRING）'!H174</f>
        <v>0</v>
      </c>
      <c r="K171" s="57">
        <f>'3_選抜学生一覧（SPRING）'!I174</f>
        <v>0</v>
      </c>
      <c r="L171" s="37">
        <f>'3_選抜学生一覧（SPRING）'!J174</f>
        <v>0</v>
      </c>
      <c r="M171" s="37">
        <f>'3_選抜学生一覧（SPRING）'!K174</f>
        <v>0</v>
      </c>
      <c r="N171" s="37">
        <f>'3_選抜学生一覧（SPRING）'!L174</f>
        <v>0</v>
      </c>
      <c r="O171" s="37">
        <f>'3_選抜学生一覧（SPRING）'!M174</f>
        <v>0</v>
      </c>
      <c r="P171" s="34" t="str">
        <f>'3_選抜学生一覧（SPRING）'!P174</f>
        <v/>
      </c>
      <c r="Q171" s="34">
        <f>'3_選抜学生一覧（SPRING）'!Q174</f>
        <v>0</v>
      </c>
      <c r="R171" s="34">
        <f>'3_選抜学生一覧（SPRING）'!R174</f>
        <v>0</v>
      </c>
      <c r="S171" s="34">
        <f>'3_選抜学生一覧（SPRING）'!S174</f>
        <v>0</v>
      </c>
    </row>
    <row r="172" spans="1:19">
      <c r="A172" s="34" t="str">
        <f>'3_選抜学生一覧（SPRING）'!$E$1</f>
        <v>SPXX-XXX-XX</v>
      </c>
      <c r="B172" s="34">
        <f>'3_選抜学生一覧（SPRING）'!$E$2</f>
        <v>0</v>
      </c>
      <c r="C172" s="33">
        <f>'3_選抜学生一覧（SPRING）'!$E$3</f>
        <v>0</v>
      </c>
      <c r="D172" s="34">
        <f>'3_選抜学生一覧（SPRING）'!A175</f>
        <v>0</v>
      </c>
      <c r="E172" s="34">
        <f>'3_選抜学生一覧（SPRING）'!B175</f>
        <v>0</v>
      </c>
      <c r="F172" s="191" t="str">
        <f>'3_選抜学生一覧（SPRING）'!C175</f>
        <v/>
      </c>
      <c r="G172" s="34" t="str">
        <f>ASC('3_選抜学生一覧（SPRING）'!E175)</f>
        <v/>
      </c>
      <c r="H172" s="34">
        <f>'3_選抜学生一覧（SPRING）'!F175</f>
        <v>0</v>
      </c>
      <c r="I172" s="37">
        <f>'3_選抜学生一覧（SPRING）'!G175</f>
        <v>0</v>
      </c>
      <c r="J172" s="57">
        <f>'3_選抜学生一覧（SPRING）'!H175</f>
        <v>0</v>
      </c>
      <c r="K172" s="57">
        <f>'3_選抜学生一覧（SPRING）'!I175</f>
        <v>0</v>
      </c>
      <c r="L172" s="37">
        <f>'3_選抜学生一覧（SPRING）'!J175</f>
        <v>0</v>
      </c>
      <c r="M172" s="37">
        <f>'3_選抜学生一覧（SPRING）'!K175</f>
        <v>0</v>
      </c>
      <c r="N172" s="37">
        <f>'3_選抜学生一覧（SPRING）'!L175</f>
        <v>0</v>
      </c>
      <c r="O172" s="37">
        <f>'3_選抜学生一覧（SPRING）'!M175</f>
        <v>0</v>
      </c>
      <c r="P172" s="34" t="str">
        <f>'3_選抜学生一覧（SPRING）'!P175</f>
        <v/>
      </c>
      <c r="Q172" s="34">
        <f>'3_選抜学生一覧（SPRING）'!Q175</f>
        <v>0</v>
      </c>
      <c r="R172" s="34">
        <f>'3_選抜学生一覧（SPRING）'!R175</f>
        <v>0</v>
      </c>
      <c r="S172" s="34">
        <f>'3_選抜学生一覧（SPRING）'!S175</f>
        <v>0</v>
      </c>
    </row>
    <row r="173" spans="1:19">
      <c r="A173" s="34" t="str">
        <f>'3_選抜学生一覧（SPRING）'!$E$1</f>
        <v>SPXX-XXX-XX</v>
      </c>
      <c r="B173" s="34">
        <f>'3_選抜学生一覧（SPRING）'!$E$2</f>
        <v>0</v>
      </c>
      <c r="C173" s="33">
        <f>'3_選抜学生一覧（SPRING）'!$E$3</f>
        <v>0</v>
      </c>
      <c r="D173" s="34">
        <f>'3_選抜学生一覧（SPRING）'!A176</f>
        <v>0</v>
      </c>
      <c r="E173" s="34">
        <f>'3_選抜学生一覧（SPRING）'!B176</f>
        <v>0</v>
      </c>
      <c r="F173" s="191" t="str">
        <f>'3_選抜学生一覧（SPRING）'!C176</f>
        <v/>
      </c>
      <c r="G173" s="34" t="str">
        <f>ASC('3_選抜学生一覧（SPRING）'!E176)</f>
        <v/>
      </c>
      <c r="H173" s="34">
        <f>'3_選抜学生一覧（SPRING）'!F176</f>
        <v>0</v>
      </c>
      <c r="I173" s="37">
        <f>'3_選抜学生一覧（SPRING）'!G176</f>
        <v>0</v>
      </c>
      <c r="J173" s="57">
        <f>'3_選抜学生一覧（SPRING）'!H176</f>
        <v>0</v>
      </c>
      <c r="K173" s="57">
        <f>'3_選抜学生一覧（SPRING）'!I176</f>
        <v>0</v>
      </c>
      <c r="L173" s="37">
        <f>'3_選抜学生一覧（SPRING）'!J176</f>
        <v>0</v>
      </c>
      <c r="M173" s="37">
        <f>'3_選抜学生一覧（SPRING）'!K176</f>
        <v>0</v>
      </c>
      <c r="N173" s="37">
        <f>'3_選抜学生一覧（SPRING）'!L176</f>
        <v>0</v>
      </c>
      <c r="O173" s="37">
        <f>'3_選抜学生一覧（SPRING）'!M176</f>
        <v>0</v>
      </c>
      <c r="P173" s="34" t="str">
        <f>'3_選抜学生一覧（SPRING）'!P176</f>
        <v/>
      </c>
      <c r="Q173" s="34">
        <f>'3_選抜学生一覧（SPRING）'!Q176</f>
        <v>0</v>
      </c>
      <c r="R173" s="34">
        <f>'3_選抜学生一覧（SPRING）'!R176</f>
        <v>0</v>
      </c>
      <c r="S173" s="34">
        <f>'3_選抜学生一覧（SPRING）'!S176</f>
        <v>0</v>
      </c>
    </row>
    <row r="174" spans="1:19">
      <c r="A174" s="34" t="str">
        <f>'3_選抜学生一覧（SPRING）'!$E$1</f>
        <v>SPXX-XXX-XX</v>
      </c>
      <c r="B174" s="34">
        <f>'3_選抜学生一覧（SPRING）'!$E$2</f>
        <v>0</v>
      </c>
      <c r="C174" s="33">
        <f>'3_選抜学生一覧（SPRING）'!$E$3</f>
        <v>0</v>
      </c>
      <c r="D174" s="34">
        <f>'3_選抜学生一覧（SPRING）'!A177</f>
        <v>0</v>
      </c>
      <c r="E174" s="34">
        <f>'3_選抜学生一覧（SPRING）'!B177</f>
        <v>0</v>
      </c>
      <c r="F174" s="191" t="str">
        <f>'3_選抜学生一覧（SPRING）'!C177</f>
        <v/>
      </c>
      <c r="G174" s="34" t="str">
        <f>ASC('3_選抜学生一覧（SPRING）'!E177)</f>
        <v/>
      </c>
      <c r="H174" s="34">
        <f>'3_選抜学生一覧（SPRING）'!F177</f>
        <v>0</v>
      </c>
      <c r="I174" s="37">
        <f>'3_選抜学生一覧（SPRING）'!G177</f>
        <v>0</v>
      </c>
      <c r="J174" s="57">
        <f>'3_選抜学生一覧（SPRING）'!H177</f>
        <v>0</v>
      </c>
      <c r="K174" s="57">
        <f>'3_選抜学生一覧（SPRING）'!I177</f>
        <v>0</v>
      </c>
      <c r="L174" s="37">
        <f>'3_選抜学生一覧（SPRING）'!J177</f>
        <v>0</v>
      </c>
      <c r="M174" s="37">
        <f>'3_選抜学生一覧（SPRING）'!K177</f>
        <v>0</v>
      </c>
      <c r="N174" s="37">
        <f>'3_選抜学生一覧（SPRING）'!L177</f>
        <v>0</v>
      </c>
      <c r="O174" s="37">
        <f>'3_選抜学生一覧（SPRING）'!M177</f>
        <v>0</v>
      </c>
      <c r="P174" s="34" t="str">
        <f>'3_選抜学生一覧（SPRING）'!P177</f>
        <v/>
      </c>
      <c r="Q174" s="34">
        <f>'3_選抜学生一覧（SPRING）'!Q177</f>
        <v>0</v>
      </c>
      <c r="R174" s="34">
        <f>'3_選抜学生一覧（SPRING）'!R177</f>
        <v>0</v>
      </c>
      <c r="S174" s="34">
        <f>'3_選抜学生一覧（SPRING）'!S177</f>
        <v>0</v>
      </c>
    </row>
    <row r="175" spans="1:19">
      <c r="A175" s="34" t="str">
        <f>'3_選抜学生一覧（SPRING）'!$E$1</f>
        <v>SPXX-XXX-XX</v>
      </c>
      <c r="B175" s="34">
        <f>'3_選抜学生一覧（SPRING）'!$E$2</f>
        <v>0</v>
      </c>
      <c r="C175" s="33">
        <f>'3_選抜学生一覧（SPRING）'!$E$3</f>
        <v>0</v>
      </c>
      <c r="D175" s="34">
        <f>'3_選抜学生一覧（SPRING）'!A178</f>
        <v>0</v>
      </c>
      <c r="E175" s="34">
        <f>'3_選抜学生一覧（SPRING）'!B178</f>
        <v>0</v>
      </c>
      <c r="F175" s="191" t="str">
        <f>'3_選抜学生一覧（SPRING）'!C178</f>
        <v/>
      </c>
      <c r="G175" s="34" t="str">
        <f>ASC('3_選抜学生一覧（SPRING）'!E178)</f>
        <v/>
      </c>
      <c r="H175" s="34">
        <f>'3_選抜学生一覧（SPRING）'!F178</f>
        <v>0</v>
      </c>
      <c r="I175" s="37">
        <f>'3_選抜学生一覧（SPRING）'!G178</f>
        <v>0</v>
      </c>
      <c r="J175" s="57">
        <f>'3_選抜学生一覧（SPRING）'!H178</f>
        <v>0</v>
      </c>
      <c r="K175" s="57">
        <f>'3_選抜学生一覧（SPRING）'!I178</f>
        <v>0</v>
      </c>
      <c r="L175" s="37">
        <f>'3_選抜学生一覧（SPRING）'!J178</f>
        <v>0</v>
      </c>
      <c r="M175" s="37">
        <f>'3_選抜学生一覧（SPRING）'!K178</f>
        <v>0</v>
      </c>
      <c r="N175" s="37">
        <f>'3_選抜学生一覧（SPRING）'!L178</f>
        <v>0</v>
      </c>
      <c r="O175" s="37">
        <f>'3_選抜学生一覧（SPRING）'!M178</f>
        <v>0</v>
      </c>
      <c r="P175" s="34" t="str">
        <f>'3_選抜学生一覧（SPRING）'!P178</f>
        <v/>
      </c>
      <c r="Q175" s="34">
        <f>'3_選抜学生一覧（SPRING）'!Q178</f>
        <v>0</v>
      </c>
      <c r="R175" s="34">
        <f>'3_選抜学生一覧（SPRING）'!R178</f>
        <v>0</v>
      </c>
      <c r="S175" s="34">
        <f>'3_選抜学生一覧（SPRING）'!S178</f>
        <v>0</v>
      </c>
    </row>
    <row r="176" spans="1:19">
      <c r="A176" s="34" t="str">
        <f>'3_選抜学生一覧（SPRING）'!$E$1</f>
        <v>SPXX-XXX-XX</v>
      </c>
      <c r="B176" s="34">
        <f>'3_選抜学生一覧（SPRING）'!$E$2</f>
        <v>0</v>
      </c>
      <c r="C176" s="33">
        <f>'3_選抜学生一覧（SPRING）'!$E$3</f>
        <v>0</v>
      </c>
      <c r="D176" s="34">
        <f>'3_選抜学生一覧（SPRING）'!A179</f>
        <v>0</v>
      </c>
      <c r="E176" s="34">
        <f>'3_選抜学生一覧（SPRING）'!B179</f>
        <v>0</v>
      </c>
      <c r="F176" s="191" t="str">
        <f>'3_選抜学生一覧（SPRING）'!C179</f>
        <v/>
      </c>
      <c r="G176" s="34" t="str">
        <f>ASC('3_選抜学生一覧（SPRING）'!E179)</f>
        <v/>
      </c>
      <c r="H176" s="34">
        <f>'3_選抜学生一覧（SPRING）'!F179</f>
        <v>0</v>
      </c>
      <c r="I176" s="37">
        <f>'3_選抜学生一覧（SPRING）'!G179</f>
        <v>0</v>
      </c>
      <c r="J176" s="57">
        <f>'3_選抜学生一覧（SPRING）'!H179</f>
        <v>0</v>
      </c>
      <c r="K176" s="57">
        <f>'3_選抜学生一覧（SPRING）'!I179</f>
        <v>0</v>
      </c>
      <c r="L176" s="37">
        <f>'3_選抜学生一覧（SPRING）'!J179</f>
        <v>0</v>
      </c>
      <c r="M176" s="37">
        <f>'3_選抜学生一覧（SPRING）'!K179</f>
        <v>0</v>
      </c>
      <c r="N176" s="37">
        <f>'3_選抜学生一覧（SPRING）'!L179</f>
        <v>0</v>
      </c>
      <c r="O176" s="37">
        <f>'3_選抜学生一覧（SPRING）'!M179</f>
        <v>0</v>
      </c>
      <c r="P176" s="34" t="str">
        <f>'3_選抜学生一覧（SPRING）'!P179</f>
        <v/>
      </c>
      <c r="Q176" s="34">
        <f>'3_選抜学生一覧（SPRING）'!Q179</f>
        <v>0</v>
      </c>
      <c r="R176" s="34">
        <f>'3_選抜学生一覧（SPRING）'!R179</f>
        <v>0</v>
      </c>
      <c r="S176" s="34">
        <f>'3_選抜学生一覧（SPRING）'!S179</f>
        <v>0</v>
      </c>
    </row>
    <row r="177" spans="1:19">
      <c r="A177" s="34" t="str">
        <f>'3_選抜学生一覧（SPRING）'!$E$1</f>
        <v>SPXX-XXX-XX</v>
      </c>
      <c r="B177" s="34">
        <f>'3_選抜学生一覧（SPRING）'!$E$2</f>
        <v>0</v>
      </c>
      <c r="C177" s="33">
        <f>'3_選抜学生一覧（SPRING）'!$E$3</f>
        <v>0</v>
      </c>
      <c r="D177" s="34">
        <f>'3_選抜学生一覧（SPRING）'!A180</f>
        <v>0</v>
      </c>
      <c r="E177" s="34">
        <f>'3_選抜学生一覧（SPRING）'!B180</f>
        <v>0</v>
      </c>
      <c r="F177" s="191" t="str">
        <f>'3_選抜学生一覧（SPRING）'!C180</f>
        <v/>
      </c>
      <c r="G177" s="34" t="str">
        <f>ASC('3_選抜学生一覧（SPRING）'!E180)</f>
        <v/>
      </c>
      <c r="H177" s="34">
        <f>'3_選抜学生一覧（SPRING）'!F180</f>
        <v>0</v>
      </c>
      <c r="I177" s="37">
        <f>'3_選抜学生一覧（SPRING）'!G180</f>
        <v>0</v>
      </c>
      <c r="J177" s="57">
        <f>'3_選抜学生一覧（SPRING）'!H180</f>
        <v>0</v>
      </c>
      <c r="K177" s="57">
        <f>'3_選抜学生一覧（SPRING）'!I180</f>
        <v>0</v>
      </c>
      <c r="L177" s="37">
        <f>'3_選抜学生一覧（SPRING）'!J180</f>
        <v>0</v>
      </c>
      <c r="M177" s="37">
        <f>'3_選抜学生一覧（SPRING）'!K180</f>
        <v>0</v>
      </c>
      <c r="N177" s="37">
        <f>'3_選抜学生一覧（SPRING）'!L180</f>
        <v>0</v>
      </c>
      <c r="O177" s="37">
        <f>'3_選抜学生一覧（SPRING）'!M180</f>
        <v>0</v>
      </c>
      <c r="P177" s="34" t="str">
        <f>'3_選抜学生一覧（SPRING）'!P180</f>
        <v/>
      </c>
      <c r="Q177" s="34">
        <f>'3_選抜学生一覧（SPRING）'!Q180</f>
        <v>0</v>
      </c>
      <c r="R177" s="34">
        <f>'3_選抜学生一覧（SPRING）'!R180</f>
        <v>0</v>
      </c>
      <c r="S177" s="34">
        <f>'3_選抜学生一覧（SPRING）'!S180</f>
        <v>0</v>
      </c>
    </row>
    <row r="178" spans="1:19">
      <c r="A178" s="34" t="str">
        <f>'3_選抜学生一覧（SPRING）'!$E$1</f>
        <v>SPXX-XXX-XX</v>
      </c>
      <c r="B178" s="34">
        <f>'3_選抜学生一覧（SPRING）'!$E$2</f>
        <v>0</v>
      </c>
      <c r="C178" s="33">
        <f>'3_選抜学生一覧（SPRING）'!$E$3</f>
        <v>0</v>
      </c>
      <c r="D178" s="34">
        <f>'3_選抜学生一覧（SPRING）'!A181</f>
        <v>0</v>
      </c>
      <c r="E178" s="34">
        <f>'3_選抜学生一覧（SPRING）'!B181</f>
        <v>0</v>
      </c>
      <c r="F178" s="191" t="str">
        <f>'3_選抜学生一覧（SPRING）'!C181</f>
        <v/>
      </c>
      <c r="G178" s="34" t="str">
        <f>ASC('3_選抜学生一覧（SPRING）'!E181)</f>
        <v/>
      </c>
      <c r="H178" s="34">
        <f>'3_選抜学生一覧（SPRING）'!F181</f>
        <v>0</v>
      </c>
      <c r="I178" s="37">
        <f>'3_選抜学生一覧（SPRING）'!G181</f>
        <v>0</v>
      </c>
      <c r="J178" s="57">
        <f>'3_選抜学生一覧（SPRING）'!H181</f>
        <v>0</v>
      </c>
      <c r="K178" s="57">
        <f>'3_選抜学生一覧（SPRING）'!I181</f>
        <v>0</v>
      </c>
      <c r="L178" s="37">
        <f>'3_選抜学生一覧（SPRING）'!J181</f>
        <v>0</v>
      </c>
      <c r="M178" s="37">
        <f>'3_選抜学生一覧（SPRING）'!K181</f>
        <v>0</v>
      </c>
      <c r="N178" s="37">
        <f>'3_選抜学生一覧（SPRING）'!L181</f>
        <v>0</v>
      </c>
      <c r="O178" s="37">
        <f>'3_選抜学生一覧（SPRING）'!M181</f>
        <v>0</v>
      </c>
      <c r="P178" s="34" t="str">
        <f>'3_選抜学生一覧（SPRING）'!P181</f>
        <v/>
      </c>
      <c r="Q178" s="34">
        <f>'3_選抜学生一覧（SPRING）'!Q181</f>
        <v>0</v>
      </c>
      <c r="R178" s="34">
        <f>'3_選抜学生一覧（SPRING）'!R181</f>
        <v>0</v>
      </c>
      <c r="S178" s="34">
        <f>'3_選抜学生一覧（SPRING）'!S181</f>
        <v>0</v>
      </c>
    </row>
    <row r="179" spans="1:19">
      <c r="A179" s="34" t="str">
        <f>'3_選抜学生一覧（SPRING）'!$E$1</f>
        <v>SPXX-XXX-XX</v>
      </c>
      <c r="B179" s="34">
        <f>'3_選抜学生一覧（SPRING）'!$E$2</f>
        <v>0</v>
      </c>
      <c r="C179" s="33">
        <f>'3_選抜学生一覧（SPRING）'!$E$3</f>
        <v>0</v>
      </c>
      <c r="D179" s="34">
        <f>'3_選抜学生一覧（SPRING）'!A182</f>
        <v>0</v>
      </c>
      <c r="E179" s="34">
        <f>'3_選抜学生一覧（SPRING）'!B182</f>
        <v>0</v>
      </c>
      <c r="F179" s="191" t="str">
        <f>'3_選抜学生一覧（SPRING）'!C182</f>
        <v/>
      </c>
      <c r="G179" s="34" t="str">
        <f>ASC('3_選抜学生一覧（SPRING）'!E182)</f>
        <v/>
      </c>
      <c r="H179" s="34">
        <f>'3_選抜学生一覧（SPRING）'!F182</f>
        <v>0</v>
      </c>
      <c r="I179" s="37">
        <f>'3_選抜学生一覧（SPRING）'!G182</f>
        <v>0</v>
      </c>
      <c r="J179" s="57">
        <f>'3_選抜学生一覧（SPRING）'!H182</f>
        <v>0</v>
      </c>
      <c r="K179" s="57">
        <f>'3_選抜学生一覧（SPRING）'!I182</f>
        <v>0</v>
      </c>
      <c r="L179" s="37">
        <f>'3_選抜学生一覧（SPRING）'!J182</f>
        <v>0</v>
      </c>
      <c r="M179" s="37">
        <f>'3_選抜学生一覧（SPRING）'!K182</f>
        <v>0</v>
      </c>
      <c r="N179" s="37">
        <f>'3_選抜学生一覧（SPRING）'!L182</f>
        <v>0</v>
      </c>
      <c r="O179" s="37">
        <f>'3_選抜学生一覧（SPRING）'!M182</f>
        <v>0</v>
      </c>
      <c r="P179" s="34" t="str">
        <f>'3_選抜学生一覧（SPRING）'!P182</f>
        <v/>
      </c>
      <c r="Q179" s="34">
        <f>'3_選抜学生一覧（SPRING）'!Q182</f>
        <v>0</v>
      </c>
      <c r="R179" s="34">
        <f>'3_選抜学生一覧（SPRING）'!R182</f>
        <v>0</v>
      </c>
      <c r="S179" s="34">
        <f>'3_選抜学生一覧（SPRING）'!S182</f>
        <v>0</v>
      </c>
    </row>
    <row r="180" spans="1:19">
      <c r="A180" s="34" t="str">
        <f>'3_選抜学生一覧（SPRING）'!$E$1</f>
        <v>SPXX-XXX-XX</v>
      </c>
      <c r="B180" s="34">
        <f>'3_選抜学生一覧（SPRING）'!$E$2</f>
        <v>0</v>
      </c>
      <c r="C180" s="33">
        <f>'3_選抜学生一覧（SPRING）'!$E$3</f>
        <v>0</v>
      </c>
      <c r="D180" s="34">
        <f>'3_選抜学生一覧（SPRING）'!A183</f>
        <v>0</v>
      </c>
      <c r="E180" s="34">
        <f>'3_選抜学生一覧（SPRING）'!B183</f>
        <v>0</v>
      </c>
      <c r="F180" s="191" t="str">
        <f>'3_選抜学生一覧（SPRING）'!C183</f>
        <v/>
      </c>
      <c r="G180" s="34" t="str">
        <f>ASC('3_選抜学生一覧（SPRING）'!E183)</f>
        <v/>
      </c>
      <c r="H180" s="34">
        <f>'3_選抜学生一覧（SPRING）'!F183</f>
        <v>0</v>
      </c>
      <c r="I180" s="37">
        <f>'3_選抜学生一覧（SPRING）'!G183</f>
        <v>0</v>
      </c>
      <c r="J180" s="57">
        <f>'3_選抜学生一覧（SPRING）'!H183</f>
        <v>0</v>
      </c>
      <c r="K180" s="57">
        <f>'3_選抜学生一覧（SPRING）'!I183</f>
        <v>0</v>
      </c>
      <c r="L180" s="37">
        <f>'3_選抜学生一覧（SPRING）'!J183</f>
        <v>0</v>
      </c>
      <c r="M180" s="37">
        <f>'3_選抜学生一覧（SPRING）'!K183</f>
        <v>0</v>
      </c>
      <c r="N180" s="37">
        <f>'3_選抜学生一覧（SPRING）'!L183</f>
        <v>0</v>
      </c>
      <c r="O180" s="37">
        <f>'3_選抜学生一覧（SPRING）'!M183</f>
        <v>0</v>
      </c>
      <c r="P180" s="34" t="str">
        <f>'3_選抜学生一覧（SPRING）'!P183</f>
        <v/>
      </c>
      <c r="Q180" s="34">
        <f>'3_選抜学生一覧（SPRING）'!Q183</f>
        <v>0</v>
      </c>
      <c r="R180" s="34">
        <f>'3_選抜学生一覧（SPRING）'!R183</f>
        <v>0</v>
      </c>
      <c r="S180" s="34">
        <f>'3_選抜学生一覧（SPRING）'!S183</f>
        <v>0</v>
      </c>
    </row>
    <row r="181" spans="1:19">
      <c r="A181" s="34" t="str">
        <f>'3_選抜学生一覧（SPRING）'!$E$1</f>
        <v>SPXX-XXX-XX</v>
      </c>
      <c r="B181" s="34">
        <f>'3_選抜学生一覧（SPRING）'!$E$2</f>
        <v>0</v>
      </c>
      <c r="C181" s="33">
        <f>'3_選抜学生一覧（SPRING）'!$E$3</f>
        <v>0</v>
      </c>
      <c r="D181" s="34">
        <f>'3_選抜学生一覧（SPRING）'!A184</f>
        <v>0</v>
      </c>
      <c r="E181" s="34">
        <f>'3_選抜学生一覧（SPRING）'!B184</f>
        <v>0</v>
      </c>
      <c r="F181" s="191" t="str">
        <f>'3_選抜学生一覧（SPRING）'!C184</f>
        <v/>
      </c>
      <c r="G181" s="34" t="str">
        <f>ASC('3_選抜学生一覧（SPRING）'!E184)</f>
        <v/>
      </c>
      <c r="H181" s="34">
        <f>'3_選抜学生一覧（SPRING）'!F184</f>
        <v>0</v>
      </c>
      <c r="I181" s="37">
        <f>'3_選抜学生一覧（SPRING）'!G184</f>
        <v>0</v>
      </c>
      <c r="J181" s="57">
        <f>'3_選抜学生一覧（SPRING）'!H184</f>
        <v>0</v>
      </c>
      <c r="K181" s="57">
        <f>'3_選抜学生一覧（SPRING）'!I184</f>
        <v>0</v>
      </c>
      <c r="L181" s="37">
        <f>'3_選抜学生一覧（SPRING）'!J184</f>
        <v>0</v>
      </c>
      <c r="M181" s="37">
        <f>'3_選抜学生一覧（SPRING）'!K184</f>
        <v>0</v>
      </c>
      <c r="N181" s="37">
        <f>'3_選抜学生一覧（SPRING）'!L184</f>
        <v>0</v>
      </c>
      <c r="O181" s="37">
        <f>'3_選抜学生一覧（SPRING）'!M184</f>
        <v>0</v>
      </c>
      <c r="P181" s="34" t="str">
        <f>'3_選抜学生一覧（SPRING）'!P184</f>
        <v/>
      </c>
      <c r="Q181" s="34">
        <f>'3_選抜学生一覧（SPRING）'!Q184</f>
        <v>0</v>
      </c>
      <c r="R181" s="34">
        <f>'3_選抜学生一覧（SPRING）'!R184</f>
        <v>0</v>
      </c>
      <c r="S181" s="34">
        <f>'3_選抜学生一覧（SPRING）'!S184</f>
        <v>0</v>
      </c>
    </row>
    <row r="182" spans="1:19">
      <c r="A182" s="34" t="str">
        <f>'3_選抜学生一覧（SPRING）'!$E$1</f>
        <v>SPXX-XXX-XX</v>
      </c>
      <c r="B182" s="34">
        <f>'3_選抜学生一覧（SPRING）'!$E$2</f>
        <v>0</v>
      </c>
      <c r="C182" s="33">
        <f>'3_選抜学生一覧（SPRING）'!$E$3</f>
        <v>0</v>
      </c>
      <c r="D182" s="34">
        <f>'3_選抜学生一覧（SPRING）'!A185</f>
        <v>0</v>
      </c>
      <c r="E182" s="34">
        <f>'3_選抜学生一覧（SPRING）'!B185</f>
        <v>0</v>
      </c>
      <c r="F182" s="191" t="str">
        <f>'3_選抜学生一覧（SPRING）'!C185</f>
        <v/>
      </c>
      <c r="G182" s="34" t="str">
        <f>ASC('3_選抜学生一覧（SPRING）'!E185)</f>
        <v/>
      </c>
      <c r="H182" s="34">
        <f>'3_選抜学生一覧（SPRING）'!F185</f>
        <v>0</v>
      </c>
      <c r="I182" s="37">
        <f>'3_選抜学生一覧（SPRING）'!G185</f>
        <v>0</v>
      </c>
      <c r="J182" s="57">
        <f>'3_選抜学生一覧（SPRING）'!H185</f>
        <v>0</v>
      </c>
      <c r="K182" s="57">
        <f>'3_選抜学生一覧（SPRING）'!I185</f>
        <v>0</v>
      </c>
      <c r="L182" s="37">
        <f>'3_選抜学生一覧（SPRING）'!J185</f>
        <v>0</v>
      </c>
      <c r="M182" s="37">
        <f>'3_選抜学生一覧（SPRING）'!K185</f>
        <v>0</v>
      </c>
      <c r="N182" s="37">
        <f>'3_選抜学生一覧（SPRING）'!L185</f>
        <v>0</v>
      </c>
      <c r="O182" s="37">
        <f>'3_選抜学生一覧（SPRING）'!M185</f>
        <v>0</v>
      </c>
      <c r="P182" s="34" t="str">
        <f>'3_選抜学生一覧（SPRING）'!P185</f>
        <v/>
      </c>
      <c r="Q182" s="34">
        <f>'3_選抜学生一覧（SPRING）'!Q185</f>
        <v>0</v>
      </c>
      <c r="R182" s="34">
        <f>'3_選抜学生一覧（SPRING）'!R185</f>
        <v>0</v>
      </c>
      <c r="S182" s="34">
        <f>'3_選抜学生一覧（SPRING）'!S185</f>
        <v>0</v>
      </c>
    </row>
    <row r="183" spans="1:19">
      <c r="A183" s="34" t="str">
        <f>'3_選抜学生一覧（SPRING）'!$E$1</f>
        <v>SPXX-XXX-XX</v>
      </c>
      <c r="B183" s="34">
        <f>'3_選抜学生一覧（SPRING）'!$E$2</f>
        <v>0</v>
      </c>
      <c r="C183" s="33">
        <f>'3_選抜学生一覧（SPRING）'!$E$3</f>
        <v>0</v>
      </c>
      <c r="D183" s="34">
        <f>'3_選抜学生一覧（SPRING）'!A186</f>
        <v>0</v>
      </c>
      <c r="E183" s="34">
        <f>'3_選抜学生一覧（SPRING）'!B186</f>
        <v>0</v>
      </c>
      <c r="F183" s="191" t="str">
        <f>'3_選抜学生一覧（SPRING）'!C186</f>
        <v/>
      </c>
      <c r="G183" s="34" t="str">
        <f>ASC('3_選抜学生一覧（SPRING）'!E186)</f>
        <v/>
      </c>
      <c r="H183" s="34">
        <f>'3_選抜学生一覧（SPRING）'!F186</f>
        <v>0</v>
      </c>
      <c r="I183" s="37">
        <f>'3_選抜学生一覧（SPRING）'!G186</f>
        <v>0</v>
      </c>
      <c r="J183" s="57">
        <f>'3_選抜学生一覧（SPRING）'!H186</f>
        <v>0</v>
      </c>
      <c r="K183" s="57">
        <f>'3_選抜学生一覧（SPRING）'!I186</f>
        <v>0</v>
      </c>
      <c r="L183" s="37">
        <f>'3_選抜学生一覧（SPRING）'!J186</f>
        <v>0</v>
      </c>
      <c r="M183" s="37">
        <f>'3_選抜学生一覧（SPRING）'!K186</f>
        <v>0</v>
      </c>
      <c r="N183" s="37">
        <f>'3_選抜学生一覧（SPRING）'!L186</f>
        <v>0</v>
      </c>
      <c r="O183" s="37">
        <f>'3_選抜学生一覧（SPRING）'!M186</f>
        <v>0</v>
      </c>
      <c r="P183" s="34" t="str">
        <f>'3_選抜学生一覧（SPRING）'!P186</f>
        <v/>
      </c>
      <c r="Q183" s="34">
        <f>'3_選抜学生一覧（SPRING）'!Q186</f>
        <v>0</v>
      </c>
      <c r="R183" s="34">
        <f>'3_選抜学生一覧（SPRING）'!R186</f>
        <v>0</v>
      </c>
      <c r="S183" s="34">
        <f>'3_選抜学生一覧（SPRING）'!S186</f>
        <v>0</v>
      </c>
    </row>
    <row r="184" spans="1:19">
      <c r="A184" s="34" t="str">
        <f>'3_選抜学生一覧（SPRING）'!$E$1</f>
        <v>SPXX-XXX-XX</v>
      </c>
      <c r="B184" s="34">
        <f>'3_選抜学生一覧（SPRING）'!$E$2</f>
        <v>0</v>
      </c>
      <c r="C184" s="33">
        <f>'3_選抜学生一覧（SPRING）'!$E$3</f>
        <v>0</v>
      </c>
      <c r="D184" s="34">
        <f>'3_選抜学生一覧（SPRING）'!A187</f>
        <v>0</v>
      </c>
      <c r="E184" s="34">
        <f>'3_選抜学生一覧（SPRING）'!B187</f>
        <v>0</v>
      </c>
      <c r="F184" s="191" t="str">
        <f>'3_選抜学生一覧（SPRING）'!C187</f>
        <v/>
      </c>
      <c r="G184" s="34" t="str">
        <f>ASC('3_選抜学生一覧（SPRING）'!E187)</f>
        <v/>
      </c>
      <c r="H184" s="34">
        <f>'3_選抜学生一覧（SPRING）'!F187</f>
        <v>0</v>
      </c>
      <c r="I184" s="37">
        <f>'3_選抜学生一覧（SPRING）'!G187</f>
        <v>0</v>
      </c>
      <c r="J184" s="57">
        <f>'3_選抜学生一覧（SPRING）'!H187</f>
        <v>0</v>
      </c>
      <c r="K184" s="57">
        <f>'3_選抜学生一覧（SPRING）'!I187</f>
        <v>0</v>
      </c>
      <c r="L184" s="37">
        <f>'3_選抜学生一覧（SPRING）'!J187</f>
        <v>0</v>
      </c>
      <c r="M184" s="37">
        <f>'3_選抜学生一覧（SPRING）'!K187</f>
        <v>0</v>
      </c>
      <c r="N184" s="37">
        <f>'3_選抜学生一覧（SPRING）'!L187</f>
        <v>0</v>
      </c>
      <c r="O184" s="37">
        <f>'3_選抜学生一覧（SPRING）'!M187</f>
        <v>0</v>
      </c>
      <c r="P184" s="34" t="str">
        <f>'3_選抜学生一覧（SPRING）'!P187</f>
        <v/>
      </c>
      <c r="Q184" s="34">
        <f>'3_選抜学生一覧（SPRING）'!Q187</f>
        <v>0</v>
      </c>
      <c r="R184" s="34">
        <f>'3_選抜学生一覧（SPRING）'!R187</f>
        <v>0</v>
      </c>
      <c r="S184" s="34">
        <f>'3_選抜学生一覧（SPRING）'!S187</f>
        <v>0</v>
      </c>
    </row>
    <row r="185" spans="1:19">
      <c r="A185" s="34" t="str">
        <f>'3_選抜学生一覧（SPRING）'!$E$1</f>
        <v>SPXX-XXX-XX</v>
      </c>
      <c r="B185" s="34">
        <f>'3_選抜学生一覧（SPRING）'!$E$2</f>
        <v>0</v>
      </c>
      <c r="C185" s="33">
        <f>'3_選抜学生一覧（SPRING）'!$E$3</f>
        <v>0</v>
      </c>
      <c r="D185" s="34">
        <f>'3_選抜学生一覧（SPRING）'!A188</f>
        <v>0</v>
      </c>
      <c r="E185" s="34">
        <f>'3_選抜学生一覧（SPRING）'!B188</f>
        <v>0</v>
      </c>
      <c r="F185" s="191" t="str">
        <f>'3_選抜学生一覧（SPRING）'!C188</f>
        <v/>
      </c>
      <c r="G185" s="34" t="str">
        <f>ASC('3_選抜学生一覧（SPRING）'!E188)</f>
        <v/>
      </c>
      <c r="H185" s="34">
        <f>'3_選抜学生一覧（SPRING）'!F188</f>
        <v>0</v>
      </c>
      <c r="I185" s="37">
        <f>'3_選抜学生一覧（SPRING）'!G188</f>
        <v>0</v>
      </c>
      <c r="J185" s="57">
        <f>'3_選抜学生一覧（SPRING）'!H188</f>
        <v>0</v>
      </c>
      <c r="K185" s="57">
        <f>'3_選抜学生一覧（SPRING）'!I188</f>
        <v>0</v>
      </c>
      <c r="L185" s="37">
        <f>'3_選抜学生一覧（SPRING）'!J188</f>
        <v>0</v>
      </c>
      <c r="M185" s="37">
        <f>'3_選抜学生一覧（SPRING）'!K188</f>
        <v>0</v>
      </c>
      <c r="N185" s="37">
        <f>'3_選抜学生一覧（SPRING）'!L188</f>
        <v>0</v>
      </c>
      <c r="O185" s="37">
        <f>'3_選抜学生一覧（SPRING）'!M188</f>
        <v>0</v>
      </c>
      <c r="P185" s="34" t="str">
        <f>'3_選抜学生一覧（SPRING）'!P188</f>
        <v/>
      </c>
      <c r="Q185" s="34">
        <f>'3_選抜学生一覧（SPRING）'!Q188</f>
        <v>0</v>
      </c>
      <c r="R185" s="34">
        <f>'3_選抜学生一覧（SPRING）'!R188</f>
        <v>0</v>
      </c>
      <c r="S185" s="34">
        <f>'3_選抜学生一覧（SPRING）'!S188</f>
        <v>0</v>
      </c>
    </row>
    <row r="186" spans="1:19">
      <c r="A186" s="34" t="str">
        <f>'3_選抜学生一覧（SPRING）'!$E$1</f>
        <v>SPXX-XXX-XX</v>
      </c>
      <c r="B186" s="34">
        <f>'3_選抜学生一覧（SPRING）'!$E$2</f>
        <v>0</v>
      </c>
      <c r="C186" s="33">
        <f>'3_選抜学生一覧（SPRING）'!$E$3</f>
        <v>0</v>
      </c>
      <c r="D186" s="34">
        <f>'3_選抜学生一覧（SPRING）'!A189</f>
        <v>0</v>
      </c>
      <c r="E186" s="34">
        <f>'3_選抜学生一覧（SPRING）'!B189</f>
        <v>0</v>
      </c>
      <c r="F186" s="191" t="str">
        <f>'3_選抜学生一覧（SPRING）'!C189</f>
        <v/>
      </c>
      <c r="G186" s="34" t="str">
        <f>ASC('3_選抜学生一覧（SPRING）'!E189)</f>
        <v/>
      </c>
      <c r="H186" s="34">
        <f>'3_選抜学生一覧（SPRING）'!F189</f>
        <v>0</v>
      </c>
      <c r="I186" s="37">
        <f>'3_選抜学生一覧（SPRING）'!G189</f>
        <v>0</v>
      </c>
      <c r="J186" s="57">
        <f>'3_選抜学生一覧（SPRING）'!H189</f>
        <v>0</v>
      </c>
      <c r="K186" s="57">
        <f>'3_選抜学生一覧（SPRING）'!I189</f>
        <v>0</v>
      </c>
      <c r="L186" s="37">
        <f>'3_選抜学生一覧（SPRING）'!J189</f>
        <v>0</v>
      </c>
      <c r="M186" s="37">
        <f>'3_選抜学生一覧（SPRING）'!K189</f>
        <v>0</v>
      </c>
      <c r="N186" s="37">
        <f>'3_選抜学生一覧（SPRING）'!L189</f>
        <v>0</v>
      </c>
      <c r="O186" s="37">
        <f>'3_選抜学生一覧（SPRING）'!M189</f>
        <v>0</v>
      </c>
      <c r="P186" s="34" t="str">
        <f>'3_選抜学生一覧（SPRING）'!P189</f>
        <v/>
      </c>
      <c r="Q186" s="34">
        <f>'3_選抜学生一覧（SPRING）'!Q189</f>
        <v>0</v>
      </c>
      <c r="R186" s="34">
        <f>'3_選抜学生一覧（SPRING）'!R189</f>
        <v>0</v>
      </c>
      <c r="S186" s="34">
        <f>'3_選抜学生一覧（SPRING）'!S189</f>
        <v>0</v>
      </c>
    </row>
    <row r="187" spans="1:19">
      <c r="A187" s="34" t="str">
        <f>'3_選抜学生一覧（SPRING）'!$E$1</f>
        <v>SPXX-XXX-XX</v>
      </c>
      <c r="B187" s="34">
        <f>'3_選抜学生一覧（SPRING）'!$E$2</f>
        <v>0</v>
      </c>
      <c r="C187" s="33">
        <f>'3_選抜学生一覧（SPRING）'!$E$3</f>
        <v>0</v>
      </c>
      <c r="D187" s="34">
        <f>'3_選抜学生一覧（SPRING）'!A190</f>
        <v>0</v>
      </c>
      <c r="E187" s="34">
        <f>'3_選抜学生一覧（SPRING）'!B190</f>
        <v>0</v>
      </c>
      <c r="F187" s="191" t="str">
        <f>'3_選抜学生一覧（SPRING）'!C190</f>
        <v/>
      </c>
      <c r="G187" s="34" t="str">
        <f>ASC('3_選抜学生一覧（SPRING）'!E190)</f>
        <v/>
      </c>
      <c r="H187" s="34">
        <f>'3_選抜学生一覧（SPRING）'!F190</f>
        <v>0</v>
      </c>
      <c r="I187" s="37">
        <f>'3_選抜学生一覧（SPRING）'!G190</f>
        <v>0</v>
      </c>
      <c r="J187" s="57">
        <f>'3_選抜学生一覧（SPRING）'!H190</f>
        <v>0</v>
      </c>
      <c r="K187" s="57">
        <f>'3_選抜学生一覧（SPRING）'!I190</f>
        <v>0</v>
      </c>
      <c r="L187" s="37">
        <f>'3_選抜学生一覧（SPRING）'!J190</f>
        <v>0</v>
      </c>
      <c r="M187" s="37">
        <f>'3_選抜学生一覧（SPRING）'!K190</f>
        <v>0</v>
      </c>
      <c r="N187" s="37">
        <f>'3_選抜学生一覧（SPRING）'!L190</f>
        <v>0</v>
      </c>
      <c r="O187" s="37">
        <f>'3_選抜学生一覧（SPRING）'!M190</f>
        <v>0</v>
      </c>
      <c r="P187" s="34" t="str">
        <f>'3_選抜学生一覧（SPRING）'!P190</f>
        <v/>
      </c>
      <c r="Q187" s="34">
        <f>'3_選抜学生一覧（SPRING）'!Q190</f>
        <v>0</v>
      </c>
      <c r="R187" s="34">
        <f>'3_選抜学生一覧（SPRING）'!R190</f>
        <v>0</v>
      </c>
      <c r="S187" s="34">
        <f>'3_選抜学生一覧（SPRING）'!S190</f>
        <v>0</v>
      </c>
    </row>
    <row r="188" spans="1:19">
      <c r="A188" s="34" t="str">
        <f>'3_選抜学生一覧（SPRING）'!$E$1</f>
        <v>SPXX-XXX-XX</v>
      </c>
      <c r="B188" s="34">
        <f>'3_選抜学生一覧（SPRING）'!$E$2</f>
        <v>0</v>
      </c>
      <c r="C188" s="33">
        <f>'3_選抜学生一覧（SPRING）'!$E$3</f>
        <v>0</v>
      </c>
      <c r="D188" s="34">
        <f>'3_選抜学生一覧（SPRING）'!A191</f>
        <v>0</v>
      </c>
      <c r="E188" s="34">
        <f>'3_選抜学生一覧（SPRING）'!B191</f>
        <v>0</v>
      </c>
      <c r="F188" s="191" t="str">
        <f>'3_選抜学生一覧（SPRING）'!C191</f>
        <v/>
      </c>
      <c r="G188" s="34" t="str">
        <f>ASC('3_選抜学生一覧（SPRING）'!E191)</f>
        <v/>
      </c>
      <c r="H188" s="34">
        <f>'3_選抜学生一覧（SPRING）'!F191</f>
        <v>0</v>
      </c>
      <c r="I188" s="37">
        <f>'3_選抜学生一覧（SPRING）'!G191</f>
        <v>0</v>
      </c>
      <c r="J188" s="57">
        <f>'3_選抜学生一覧（SPRING）'!H191</f>
        <v>0</v>
      </c>
      <c r="K188" s="57">
        <f>'3_選抜学生一覧（SPRING）'!I191</f>
        <v>0</v>
      </c>
      <c r="L188" s="37">
        <f>'3_選抜学生一覧（SPRING）'!J191</f>
        <v>0</v>
      </c>
      <c r="M188" s="37">
        <f>'3_選抜学生一覧（SPRING）'!K191</f>
        <v>0</v>
      </c>
      <c r="N188" s="37">
        <f>'3_選抜学生一覧（SPRING）'!L191</f>
        <v>0</v>
      </c>
      <c r="O188" s="37">
        <f>'3_選抜学生一覧（SPRING）'!M191</f>
        <v>0</v>
      </c>
      <c r="P188" s="34" t="str">
        <f>'3_選抜学生一覧（SPRING）'!P191</f>
        <v/>
      </c>
      <c r="Q188" s="34">
        <f>'3_選抜学生一覧（SPRING）'!Q191</f>
        <v>0</v>
      </c>
      <c r="R188" s="34">
        <f>'3_選抜学生一覧（SPRING）'!R191</f>
        <v>0</v>
      </c>
      <c r="S188" s="34">
        <f>'3_選抜学生一覧（SPRING）'!S191</f>
        <v>0</v>
      </c>
    </row>
    <row r="189" spans="1:19">
      <c r="A189" s="34" t="str">
        <f>'3_選抜学生一覧（SPRING）'!$E$1</f>
        <v>SPXX-XXX-XX</v>
      </c>
      <c r="B189" s="34">
        <f>'3_選抜学生一覧（SPRING）'!$E$2</f>
        <v>0</v>
      </c>
      <c r="C189" s="33">
        <f>'3_選抜学生一覧（SPRING）'!$E$3</f>
        <v>0</v>
      </c>
      <c r="D189" s="34">
        <f>'3_選抜学生一覧（SPRING）'!A192</f>
        <v>0</v>
      </c>
      <c r="E189" s="34">
        <f>'3_選抜学生一覧（SPRING）'!B192</f>
        <v>0</v>
      </c>
      <c r="F189" s="191" t="str">
        <f>'3_選抜学生一覧（SPRING）'!C192</f>
        <v/>
      </c>
      <c r="G189" s="34" t="str">
        <f>ASC('3_選抜学生一覧（SPRING）'!E192)</f>
        <v/>
      </c>
      <c r="H189" s="34">
        <f>'3_選抜学生一覧（SPRING）'!F192</f>
        <v>0</v>
      </c>
      <c r="I189" s="37">
        <f>'3_選抜学生一覧（SPRING）'!G192</f>
        <v>0</v>
      </c>
      <c r="J189" s="57">
        <f>'3_選抜学生一覧（SPRING）'!H192</f>
        <v>0</v>
      </c>
      <c r="K189" s="57">
        <f>'3_選抜学生一覧（SPRING）'!I192</f>
        <v>0</v>
      </c>
      <c r="L189" s="37">
        <f>'3_選抜学生一覧（SPRING）'!J192</f>
        <v>0</v>
      </c>
      <c r="M189" s="37">
        <f>'3_選抜学生一覧（SPRING）'!K192</f>
        <v>0</v>
      </c>
      <c r="N189" s="37">
        <f>'3_選抜学生一覧（SPRING）'!L192</f>
        <v>0</v>
      </c>
      <c r="O189" s="37">
        <f>'3_選抜学生一覧（SPRING）'!M192</f>
        <v>0</v>
      </c>
      <c r="P189" s="34" t="str">
        <f>'3_選抜学生一覧（SPRING）'!P192</f>
        <v/>
      </c>
      <c r="Q189" s="34">
        <f>'3_選抜学生一覧（SPRING）'!Q192</f>
        <v>0</v>
      </c>
      <c r="R189" s="34">
        <f>'3_選抜学生一覧（SPRING）'!R192</f>
        <v>0</v>
      </c>
      <c r="S189" s="34">
        <f>'3_選抜学生一覧（SPRING）'!S192</f>
        <v>0</v>
      </c>
    </row>
    <row r="190" spans="1:19">
      <c r="A190" s="34" t="str">
        <f>'3_選抜学生一覧（SPRING）'!$E$1</f>
        <v>SPXX-XXX-XX</v>
      </c>
      <c r="B190" s="34">
        <f>'3_選抜学生一覧（SPRING）'!$E$2</f>
        <v>0</v>
      </c>
      <c r="C190" s="33">
        <f>'3_選抜学生一覧（SPRING）'!$E$3</f>
        <v>0</v>
      </c>
      <c r="D190" s="34">
        <f>'3_選抜学生一覧（SPRING）'!A193</f>
        <v>0</v>
      </c>
      <c r="E190" s="34">
        <f>'3_選抜学生一覧（SPRING）'!B193</f>
        <v>0</v>
      </c>
      <c r="F190" s="191" t="str">
        <f>'3_選抜学生一覧（SPRING）'!C193</f>
        <v/>
      </c>
      <c r="G190" s="34" t="str">
        <f>ASC('3_選抜学生一覧（SPRING）'!E193)</f>
        <v/>
      </c>
      <c r="H190" s="34">
        <f>'3_選抜学生一覧（SPRING）'!F193</f>
        <v>0</v>
      </c>
      <c r="I190" s="37">
        <f>'3_選抜学生一覧（SPRING）'!G193</f>
        <v>0</v>
      </c>
      <c r="J190" s="57">
        <f>'3_選抜学生一覧（SPRING）'!H193</f>
        <v>0</v>
      </c>
      <c r="K190" s="57">
        <f>'3_選抜学生一覧（SPRING）'!I193</f>
        <v>0</v>
      </c>
      <c r="L190" s="37">
        <f>'3_選抜学生一覧（SPRING）'!J193</f>
        <v>0</v>
      </c>
      <c r="M190" s="37">
        <f>'3_選抜学生一覧（SPRING）'!K193</f>
        <v>0</v>
      </c>
      <c r="N190" s="37">
        <f>'3_選抜学生一覧（SPRING）'!L193</f>
        <v>0</v>
      </c>
      <c r="O190" s="37">
        <f>'3_選抜学生一覧（SPRING）'!M193</f>
        <v>0</v>
      </c>
      <c r="P190" s="34" t="str">
        <f>'3_選抜学生一覧（SPRING）'!P193</f>
        <v/>
      </c>
      <c r="Q190" s="34">
        <f>'3_選抜学生一覧（SPRING）'!Q193</f>
        <v>0</v>
      </c>
      <c r="R190" s="34">
        <f>'3_選抜学生一覧（SPRING）'!R193</f>
        <v>0</v>
      </c>
      <c r="S190" s="34">
        <f>'3_選抜学生一覧（SPRING）'!S193</f>
        <v>0</v>
      </c>
    </row>
    <row r="191" spans="1:19">
      <c r="A191" s="34" t="str">
        <f>'3_選抜学生一覧（SPRING）'!$E$1</f>
        <v>SPXX-XXX-XX</v>
      </c>
      <c r="B191" s="34">
        <f>'3_選抜学生一覧（SPRING）'!$E$2</f>
        <v>0</v>
      </c>
      <c r="C191" s="33">
        <f>'3_選抜学生一覧（SPRING）'!$E$3</f>
        <v>0</v>
      </c>
      <c r="D191" s="34">
        <f>'3_選抜学生一覧（SPRING）'!A194</f>
        <v>0</v>
      </c>
      <c r="E191" s="34">
        <f>'3_選抜学生一覧（SPRING）'!B194</f>
        <v>0</v>
      </c>
      <c r="F191" s="191" t="str">
        <f>'3_選抜学生一覧（SPRING）'!C194</f>
        <v/>
      </c>
      <c r="G191" s="34" t="str">
        <f>ASC('3_選抜学生一覧（SPRING）'!E194)</f>
        <v/>
      </c>
      <c r="H191" s="34">
        <f>'3_選抜学生一覧（SPRING）'!F194</f>
        <v>0</v>
      </c>
      <c r="I191" s="37">
        <f>'3_選抜学生一覧（SPRING）'!G194</f>
        <v>0</v>
      </c>
      <c r="J191" s="57">
        <f>'3_選抜学生一覧（SPRING）'!H194</f>
        <v>0</v>
      </c>
      <c r="K191" s="57">
        <f>'3_選抜学生一覧（SPRING）'!I194</f>
        <v>0</v>
      </c>
      <c r="L191" s="37">
        <f>'3_選抜学生一覧（SPRING）'!J194</f>
        <v>0</v>
      </c>
      <c r="M191" s="37">
        <f>'3_選抜学生一覧（SPRING）'!K194</f>
        <v>0</v>
      </c>
      <c r="N191" s="37">
        <f>'3_選抜学生一覧（SPRING）'!L194</f>
        <v>0</v>
      </c>
      <c r="O191" s="37">
        <f>'3_選抜学生一覧（SPRING）'!M194</f>
        <v>0</v>
      </c>
      <c r="P191" s="34" t="str">
        <f>'3_選抜学生一覧（SPRING）'!P194</f>
        <v/>
      </c>
      <c r="Q191" s="34">
        <f>'3_選抜学生一覧（SPRING）'!Q194</f>
        <v>0</v>
      </c>
      <c r="R191" s="34">
        <f>'3_選抜学生一覧（SPRING）'!R194</f>
        <v>0</v>
      </c>
      <c r="S191" s="34">
        <f>'3_選抜学生一覧（SPRING）'!S194</f>
        <v>0</v>
      </c>
    </row>
    <row r="192" spans="1:19">
      <c r="A192" s="34" t="str">
        <f>'3_選抜学生一覧（SPRING）'!$E$1</f>
        <v>SPXX-XXX-XX</v>
      </c>
      <c r="B192" s="34">
        <f>'3_選抜学生一覧（SPRING）'!$E$2</f>
        <v>0</v>
      </c>
      <c r="C192" s="33">
        <f>'3_選抜学生一覧（SPRING）'!$E$3</f>
        <v>0</v>
      </c>
      <c r="D192" s="34">
        <f>'3_選抜学生一覧（SPRING）'!A195</f>
        <v>0</v>
      </c>
      <c r="E192" s="34">
        <f>'3_選抜学生一覧（SPRING）'!B195</f>
        <v>0</v>
      </c>
      <c r="F192" s="191" t="str">
        <f>'3_選抜学生一覧（SPRING）'!C195</f>
        <v/>
      </c>
      <c r="G192" s="34" t="str">
        <f>ASC('3_選抜学生一覧（SPRING）'!E195)</f>
        <v/>
      </c>
      <c r="H192" s="34">
        <f>'3_選抜学生一覧（SPRING）'!F195</f>
        <v>0</v>
      </c>
      <c r="I192" s="37">
        <f>'3_選抜学生一覧（SPRING）'!G195</f>
        <v>0</v>
      </c>
      <c r="J192" s="57">
        <f>'3_選抜学生一覧（SPRING）'!H195</f>
        <v>0</v>
      </c>
      <c r="K192" s="57">
        <f>'3_選抜学生一覧（SPRING）'!I195</f>
        <v>0</v>
      </c>
      <c r="L192" s="37">
        <f>'3_選抜学生一覧（SPRING）'!J195</f>
        <v>0</v>
      </c>
      <c r="M192" s="37">
        <f>'3_選抜学生一覧（SPRING）'!K195</f>
        <v>0</v>
      </c>
      <c r="N192" s="37">
        <f>'3_選抜学生一覧（SPRING）'!L195</f>
        <v>0</v>
      </c>
      <c r="O192" s="37">
        <f>'3_選抜学生一覧（SPRING）'!M195</f>
        <v>0</v>
      </c>
      <c r="P192" s="34" t="str">
        <f>'3_選抜学生一覧（SPRING）'!P195</f>
        <v/>
      </c>
      <c r="Q192" s="34">
        <f>'3_選抜学生一覧（SPRING）'!Q195</f>
        <v>0</v>
      </c>
      <c r="R192" s="34">
        <f>'3_選抜学生一覧（SPRING）'!R195</f>
        <v>0</v>
      </c>
      <c r="S192" s="34">
        <f>'3_選抜学生一覧（SPRING）'!S195</f>
        <v>0</v>
      </c>
    </row>
    <row r="193" spans="1:19">
      <c r="A193" s="34" t="str">
        <f>'3_選抜学生一覧（SPRING）'!$E$1</f>
        <v>SPXX-XXX-XX</v>
      </c>
      <c r="B193" s="34">
        <f>'3_選抜学生一覧（SPRING）'!$E$2</f>
        <v>0</v>
      </c>
      <c r="C193" s="33">
        <f>'3_選抜学生一覧（SPRING）'!$E$3</f>
        <v>0</v>
      </c>
      <c r="D193" s="34">
        <f>'3_選抜学生一覧（SPRING）'!A196</f>
        <v>0</v>
      </c>
      <c r="E193" s="34">
        <f>'3_選抜学生一覧（SPRING）'!B196</f>
        <v>0</v>
      </c>
      <c r="F193" s="191" t="str">
        <f>'3_選抜学生一覧（SPRING）'!C196</f>
        <v/>
      </c>
      <c r="G193" s="34" t="str">
        <f>ASC('3_選抜学生一覧（SPRING）'!E196)</f>
        <v/>
      </c>
      <c r="H193" s="34">
        <f>'3_選抜学生一覧（SPRING）'!F196</f>
        <v>0</v>
      </c>
      <c r="I193" s="37">
        <f>'3_選抜学生一覧（SPRING）'!G196</f>
        <v>0</v>
      </c>
      <c r="J193" s="57">
        <f>'3_選抜学生一覧（SPRING）'!H196</f>
        <v>0</v>
      </c>
      <c r="K193" s="57">
        <f>'3_選抜学生一覧（SPRING）'!I196</f>
        <v>0</v>
      </c>
      <c r="L193" s="37">
        <f>'3_選抜学生一覧（SPRING）'!J196</f>
        <v>0</v>
      </c>
      <c r="M193" s="37">
        <f>'3_選抜学生一覧（SPRING）'!K196</f>
        <v>0</v>
      </c>
      <c r="N193" s="37">
        <f>'3_選抜学生一覧（SPRING）'!L196</f>
        <v>0</v>
      </c>
      <c r="O193" s="37">
        <f>'3_選抜学生一覧（SPRING）'!M196</f>
        <v>0</v>
      </c>
      <c r="P193" s="34" t="str">
        <f>'3_選抜学生一覧（SPRING）'!P196</f>
        <v/>
      </c>
      <c r="Q193" s="34">
        <f>'3_選抜学生一覧（SPRING）'!Q196</f>
        <v>0</v>
      </c>
      <c r="R193" s="34">
        <f>'3_選抜学生一覧（SPRING）'!R196</f>
        <v>0</v>
      </c>
      <c r="S193" s="34">
        <f>'3_選抜学生一覧（SPRING）'!S196</f>
        <v>0</v>
      </c>
    </row>
    <row r="194" spans="1:19">
      <c r="A194" s="34" t="str">
        <f>'3_選抜学生一覧（SPRING）'!$E$1</f>
        <v>SPXX-XXX-XX</v>
      </c>
      <c r="B194" s="34">
        <f>'3_選抜学生一覧（SPRING）'!$E$2</f>
        <v>0</v>
      </c>
      <c r="C194" s="33">
        <f>'3_選抜学生一覧（SPRING）'!$E$3</f>
        <v>0</v>
      </c>
      <c r="D194" s="34">
        <f>'3_選抜学生一覧（SPRING）'!A197</f>
        <v>0</v>
      </c>
      <c r="E194" s="34">
        <f>'3_選抜学生一覧（SPRING）'!B197</f>
        <v>0</v>
      </c>
      <c r="F194" s="191" t="str">
        <f>'3_選抜学生一覧（SPRING）'!C197</f>
        <v/>
      </c>
      <c r="G194" s="34" t="str">
        <f>ASC('3_選抜学生一覧（SPRING）'!E197)</f>
        <v/>
      </c>
      <c r="H194" s="34">
        <f>'3_選抜学生一覧（SPRING）'!F197</f>
        <v>0</v>
      </c>
      <c r="I194" s="37">
        <f>'3_選抜学生一覧（SPRING）'!G197</f>
        <v>0</v>
      </c>
      <c r="J194" s="57">
        <f>'3_選抜学生一覧（SPRING）'!H197</f>
        <v>0</v>
      </c>
      <c r="K194" s="57">
        <f>'3_選抜学生一覧（SPRING）'!I197</f>
        <v>0</v>
      </c>
      <c r="L194" s="37">
        <f>'3_選抜学生一覧（SPRING）'!J197</f>
        <v>0</v>
      </c>
      <c r="M194" s="37">
        <f>'3_選抜学生一覧（SPRING）'!K197</f>
        <v>0</v>
      </c>
      <c r="N194" s="37">
        <f>'3_選抜学生一覧（SPRING）'!L197</f>
        <v>0</v>
      </c>
      <c r="O194" s="37">
        <f>'3_選抜学生一覧（SPRING）'!M197</f>
        <v>0</v>
      </c>
      <c r="P194" s="34" t="str">
        <f>'3_選抜学生一覧（SPRING）'!P197</f>
        <v/>
      </c>
      <c r="Q194" s="34">
        <f>'3_選抜学生一覧（SPRING）'!Q197</f>
        <v>0</v>
      </c>
      <c r="R194" s="34">
        <f>'3_選抜学生一覧（SPRING）'!R197</f>
        <v>0</v>
      </c>
      <c r="S194" s="34">
        <f>'3_選抜学生一覧（SPRING）'!S197</f>
        <v>0</v>
      </c>
    </row>
    <row r="195" spans="1:19">
      <c r="A195" s="34" t="str">
        <f>'3_選抜学生一覧（SPRING）'!$E$1</f>
        <v>SPXX-XXX-XX</v>
      </c>
      <c r="B195" s="34">
        <f>'3_選抜学生一覧（SPRING）'!$E$2</f>
        <v>0</v>
      </c>
      <c r="C195" s="33">
        <f>'3_選抜学生一覧（SPRING）'!$E$3</f>
        <v>0</v>
      </c>
      <c r="D195" s="34">
        <f>'3_選抜学生一覧（SPRING）'!A198</f>
        <v>0</v>
      </c>
      <c r="E195" s="34">
        <f>'3_選抜学生一覧（SPRING）'!B198</f>
        <v>0</v>
      </c>
      <c r="F195" s="191" t="str">
        <f>'3_選抜学生一覧（SPRING）'!C198</f>
        <v/>
      </c>
      <c r="G195" s="34" t="str">
        <f>ASC('3_選抜学生一覧（SPRING）'!E198)</f>
        <v/>
      </c>
      <c r="H195" s="34">
        <f>'3_選抜学生一覧（SPRING）'!F198</f>
        <v>0</v>
      </c>
      <c r="I195" s="37">
        <f>'3_選抜学生一覧（SPRING）'!G198</f>
        <v>0</v>
      </c>
      <c r="J195" s="57">
        <f>'3_選抜学生一覧（SPRING）'!H198</f>
        <v>0</v>
      </c>
      <c r="K195" s="57">
        <f>'3_選抜学生一覧（SPRING）'!I198</f>
        <v>0</v>
      </c>
      <c r="L195" s="37">
        <f>'3_選抜学生一覧（SPRING）'!J198</f>
        <v>0</v>
      </c>
      <c r="M195" s="37">
        <f>'3_選抜学生一覧（SPRING）'!K198</f>
        <v>0</v>
      </c>
      <c r="N195" s="37">
        <f>'3_選抜学生一覧（SPRING）'!L198</f>
        <v>0</v>
      </c>
      <c r="O195" s="37">
        <f>'3_選抜学生一覧（SPRING）'!M198</f>
        <v>0</v>
      </c>
      <c r="P195" s="34" t="str">
        <f>'3_選抜学生一覧（SPRING）'!P198</f>
        <v/>
      </c>
      <c r="Q195" s="34">
        <f>'3_選抜学生一覧（SPRING）'!Q198</f>
        <v>0</v>
      </c>
      <c r="R195" s="34">
        <f>'3_選抜学生一覧（SPRING）'!R198</f>
        <v>0</v>
      </c>
      <c r="S195" s="34">
        <f>'3_選抜学生一覧（SPRING）'!S198</f>
        <v>0</v>
      </c>
    </row>
    <row r="196" spans="1:19">
      <c r="A196" s="34" t="str">
        <f>'3_選抜学生一覧（SPRING）'!$E$1</f>
        <v>SPXX-XXX-XX</v>
      </c>
      <c r="B196" s="34">
        <f>'3_選抜学生一覧（SPRING）'!$E$2</f>
        <v>0</v>
      </c>
      <c r="C196" s="33">
        <f>'3_選抜学生一覧（SPRING）'!$E$3</f>
        <v>0</v>
      </c>
      <c r="D196" s="34">
        <f>'3_選抜学生一覧（SPRING）'!A199</f>
        <v>0</v>
      </c>
      <c r="E196" s="34">
        <f>'3_選抜学生一覧（SPRING）'!B199</f>
        <v>0</v>
      </c>
      <c r="F196" s="191" t="str">
        <f>'3_選抜学生一覧（SPRING）'!C199</f>
        <v/>
      </c>
      <c r="G196" s="34" t="str">
        <f>ASC('3_選抜学生一覧（SPRING）'!E199)</f>
        <v/>
      </c>
      <c r="H196" s="34">
        <f>'3_選抜学生一覧（SPRING）'!F199</f>
        <v>0</v>
      </c>
      <c r="I196" s="37">
        <f>'3_選抜学生一覧（SPRING）'!G199</f>
        <v>0</v>
      </c>
      <c r="J196" s="57">
        <f>'3_選抜学生一覧（SPRING）'!H199</f>
        <v>0</v>
      </c>
      <c r="K196" s="57">
        <f>'3_選抜学生一覧（SPRING）'!I199</f>
        <v>0</v>
      </c>
      <c r="L196" s="37">
        <f>'3_選抜学生一覧（SPRING）'!J199</f>
        <v>0</v>
      </c>
      <c r="M196" s="37">
        <f>'3_選抜学生一覧（SPRING）'!K199</f>
        <v>0</v>
      </c>
      <c r="N196" s="37">
        <f>'3_選抜学生一覧（SPRING）'!L199</f>
        <v>0</v>
      </c>
      <c r="O196" s="37">
        <f>'3_選抜学生一覧（SPRING）'!M199</f>
        <v>0</v>
      </c>
      <c r="P196" s="34" t="str">
        <f>'3_選抜学生一覧（SPRING）'!P199</f>
        <v/>
      </c>
      <c r="Q196" s="34">
        <f>'3_選抜学生一覧（SPRING）'!Q199</f>
        <v>0</v>
      </c>
      <c r="R196" s="34">
        <f>'3_選抜学生一覧（SPRING）'!R199</f>
        <v>0</v>
      </c>
      <c r="S196" s="34">
        <f>'3_選抜学生一覧（SPRING）'!S199</f>
        <v>0</v>
      </c>
    </row>
    <row r="197" spans="1:19">
      <c r="A197" s="34" t="str">
        <f>'3_選抜学生一覧（SPRING）'!$E$1</f>
        <v>SPXX-XXX-XX</v>
      </c>
      <c r="B197" s="34">
        <f>'3_選抜学生一覧（SPRING）'!$E$2</f>
        <v>0</v>
      </c>
      <c r="C197" s="33">
        <f>'3_選抜学生一覧（SPRING）'!$E$3</f>
        <v>0</v>
      </c>
      <c r="D197" s="34">
        <f>'3_選抜学生一覧（SPRING）'!A200</f>
        <v>0</v>
      </c>
      <c r="E197" s="34">
        <f>'3_選抜学生一覧（SPRING）'!B200</f>
        <v>0</v>
      </c>
      <c r="F197" s="191" t="str">
        <f>'3_選抜学生一覧（SPRING）'!C200</f>
        <v/>
      </c>
      <c r="G197" s="34" t="str">
        <f>ASC('3_選抜学生一覧（SPRING）'!E200)</f>
        <v/>
      </c>
      <c r="H197" s="34">
        <f>'3_選抜学生一覧（SPRING）'!F200</f>
        <v>0</v>
      </c>
      <c r="I197" s="37">
        <f>'3_選抜学生一覧（SPRING）'!G200</f>
        <v>0</v>
      </c>
      <c r="J197" s="57">
        <f>'3_選抜学生一覧（SPRING）'!H200</f>
        <v>0</v>
      </c>
      <c r="K197" s="57">
        <f>'3_選抜学生一覧（SPRING）'!I200</f>
        <v>0</v>
      </c>
      <c r="L197" s="37">
        <f>'3_選抜学生一覧（SPRING）'!J200</f>
        <v>0</v>
      </c>
      <c r="M197" s="37">
        <f>'3_選抜学生一覧（SPRING）'!K200</f>
        <v>0</v>
      </c>
      <c r="N197" s="37">
        <f>'3_選抜学生一覧（SPRING）'!L200</f>
        <v>0</v>
      </c>
      <c r="O197" s="37">
        <f>'3_選抜学生一覧（SPRING）'!M200</f>
        <v>0</v>
      </c>
      <c r="P197" s="34" t="str">
        <f>'3_選抜学生一覧（SPRING）'!P200</f>
        <v/>
      </c>
      <c r="Q197" s="34">
        <f>'3_選抜学生一覧（SPRING）'!Q200</f>
        <v>0</v>
      </c>
      <c r="R197" s="34">
        <f>'3_選抜学生一覧（SPRING）'!R200</f>
        <v>0</v>
      </c>
      <c r="S197" s="34">
        <f>'3_選抜学生一覧（SPRING）'!S200</f>
        <v>0</v>
      </c>
    </row>
    <row r="198" spans="1:19">
      <c r="A198" s="34" t="str">
        <f>'3_選抜学生一覧（SPRING）'!$E$1</f>
        <v>SPXX-XXX-XX</v>
      </c>
      <c r="B198" s="34">
        <f>'3_選抜学生一覧（SPRING）'!$E$2</f>
        <v>0</v>
      </c>
      <c r="C198" s="33">
        <f>'3_選抜学生一覧（SPRING）'!$E$3</f>
        <v>0</v>
      </c>
      <c r="D198" s="34">
        <f>'3_選抜学生一覧（SPRING）'!A201</f>
        <v>0</v>
      </c>
      <c r="E198" s="34">
        <f>'3_選抜学生一覧（SPRING）'!B201</f>
        <v>0</v>
      </c>
      <c r="F198" s="191" t="str">
        <f>'3_選抜学生一覧（SPRING）'!C201</f>
        <v/>
      </c>
      <c r="G198" s="34" t="str">
        <f>ASC('3_選抜学生一覧（SPRING）'!E201)</f>
        <v/>
      </c>
      <c r="H198" s="34">
        <f>'3_選抜学生一覧（SPRING）'!F201</f>
        <v>0</v>
      </c>
      <c r="I198" s="37">
        <f>'3_選抜学生一覧（SPRING）'!G201</f>
        <v>0</v>
      </c>
      <c r="J198" s="57">
        <f>'3_選抜学生一覧（SPRING）'!H201</f>
        <v>0</v>
      </c>
      <c r="K198" s="57">
        <f>'3_選抜学生一覧（SPRING）'!I201</f>
        <v>0</v>
      </c>
      <c r="L198" s="37">
        <f>'3_選抜学生一覧（SPRING）'!J201</f>
        <v>0</v>
      </c>
      <c r="M198" s="37">
        <f>'3_選抜学生一覧（SPRING）'!K201</f>
        <v>0</v>
      </c>
      <c r="N198" s="37">
        <f>'3_選抜学生一覧（SPRING）'!L201</f>
        <v>0</v>
      </c>
      <c r="O198" s="37">
        <f>'3_選抜学生一覧（SPRING）'!M201</f>
        <v>0</v>
      </c>
      <c r="P198" s="34" t="str">
        <f>'3_選抜学生一覧（SPRING）'!P201</f>
        <v/>
      </c>
      <c r="Q198" s="34">
        <f>'3_選抜学生一覧（SPRING）'!Q201</f>
        <v>0</v>
      </c>
      <c r="R198" s="34">
        <f>'3_選抜学生一覧（SPRING）'!R201</f>
        <v>0</v>
      </c>
      <c r="S198" s="34">
        <f>'3_選抜学生一覧（SPRING）'!S201</f>
        <v>0</v>
      </c>
    </row>
    <row r="199" spans="1:19">
      <c r="A199" s="34" t="str">
        <f>'3_選抜学生一覧（SPRING）'!$E$1</f>
        <v>SPXX-XXX-XX</v>
      </c>
      <c r="B199" s="34">
        <f>'3_選抜学生一覧（SPRING）'!$E$2</f>
        <v>0</v>
      </c>
      <c r="C199" s="33">
        <f>'3_選抜学生一覧（SPRING）'!$E$3</f>
        <v>0</v>
      </c>
      <c r="D199" s="34">
        <f>'3_選抜学生一覧（SPRING）'!A202</f>
        <v>0</v>
      </c>
      <c r="E199" s="34">
        <f>'3_選抜学生一覧（SPRING）'!B202</f>
        <v>0</v>
      </c>
      <c r="F199" s="191" t="str">
        <f>'3_選抜学生一覧（SPRING）'!C202</f>
        <v/>
      </c>
      <c r="G199" s="34" t="str">
        <f>ASC('3_選抜学生一覧（SPRING）'!E202)</f>
        <v/>
      </c>
      <c r="H199" s="34">
        <f>'3_選抜学生一覧（SPRING）'!F202</f>
        <v>0</v>
      </c>
      <c r="I199" s="37">
        <f>'3_選抜学生一覧（SPRING）'!G202</f>
        <v>0</v>
      </c>
      <c r="J199" s="57">
        <f>'3_選抜学生一覧（SPRING）'!H202</f>
        <v>0</v>
      </c>
      <c r="K199" s="57">
        <f>'3_選抜学生一覧（SPRING）'!I202</f>
        <v>0</v>
      </c>
      <c r="L199" s="37">
        <f>'3_選抜学生一覧（SPRING）'!J202</f>
        <v>0</v>
      </c>
      <c r="M199" s="37">
        <f>'3_選抜学生一覧（SPRING）'!K202</f>
        <v>0</v>
      </c>
      <c r="N199" s="37">
        <f>'3_選抜学生一覧（SPRING）'!L202</f>
        <v>0</v>
      </c>
      <c r="O199" s="37">
        <f>'3_選抜学生一覧（SPRING）'!M202</f>
        <v>0</v>
      </c>
      <c r="P199" s="34" t="str">
        <f>'3_選抜学生一覧（SPRING）'!P202</f>
        <v/>
      </c>
      <c r="Q199" s="34">
        <f>'3_選抜学生一覧（SPRING）'!Q202</f>
        <v>0</v>
      </c>
      <c r="R199" s="34">
        <f>'3_選抜学生一覧（SPRING）'!R202</f>
        <v>0</v>
      </c>
      <c r="S199" s="34">
        <f>'3_選抜学生一覧（SPRING）'!S202</f>
        <v>0</v>
      </c>
    </row>
    <row r="200" spans="1:19">
      <c r="A200" s="34" t="str">
        <f>'3_選抜学生一覧（SPRING）'!$E$1</f>
        <v>SPXX-XXX-XX</v>
      </c>
      <c r="B200" s="34">
        <f>'3_選抜学生一覧（SPRING）'!$E$2</f>
        <v>0</v>
      </c>
      <c r="C200" s="33">
        <f>'3_選抜学生一覧（SPRING）'!$E$3</f>
        <v>0</v>
      </c>
      <c r="D200" s="34">
        <f>'3_選抜学生一覧（SPRING）'!A203</f>
        <v>0</v>
      </c>
      <c r="E200" s="34">
        <f>'3_選抜学生一覧（SPRING）'!B203</f>
        <v>0</v>
      </c>
      <c r="F200" s="191" t="str">
        <f>'3_選抜学生一覧（SPRING）'!C203</f>
        <v/>
      </c>
      <c r="G200" s="34" t="str">
        <f>ASC('3_選抜学生一覧（SPRING）'!E203)</f>
        <v/>
      </c>
      <c r="H200" s="34">
        <f>'3_選抜学生一覧（SPRING）'!F203</f>
        <v>0</v>
      </c>
      <c r="I200" s="37">
        <f>'3_選抜学生一覧（SPRING）'!G203</f>
        <v>0</v>
      </c>
      <c r="J200" s="57">
        <f>'3_選抜学生一覧（SPRING）'!H203</f>
        <v>0</v>
      </c>
      <c r="K200" s="57">
        <f>'3_選抜学生一覧（SPRING）'!I203</f>
        <v>0</v>
      </c>
      <c r="L200" s="37">
        <f>'3_選抜学生一覧（SPRING）'!J203</f>
        <v>0</v>
      </c>
      <c r="M200" s="37">
        <f>'3_選抜学生一覧（SPRING）'!K203</f>
        <v>0</v>
      </c>
      <c r="N200" s="37">
        <f>'3_選抜学生一覧（SPRING）'!L203</f>
        <v>0</v>
      </c>
      <c r="O200" s="37">
        <f>'3_選抜学生一覧（SPRING）'!M203</f>
        <v>0</v>
      </c>
      <c r="P200" s="34" t="str">
        <f>'3_選抜学生一覧（SPRING）'!P203</f>
        <v/>
      </c>
      <c r="Q200" s="34">
        <f>'3_選抜学生一覧（SPRING）'!Q203</f>
        <v>0</v>
      </c>
      <c r="R200" s="34">
        <f>'3_選抜学生一覧（SPRING）'!R203</f>
        <v>0</v>
      </c>
      <c r="S200" s="34">
        <f>'3_選抜学生一覧（SPRING）'!S203</f>
        <v>0</v>
      </c>
    </row>
    <row r="201" spans="1:19">
      <c r="A201" s="34" t="str">
        <f>'3_選抜学生一覧（SPRING）'!$E$1</f>
        <v>SPXX-XXX-XX</v>
      </c>
      <c r="B201" s="34">
        <f>'3_選抜学生一覧（SPRING）'!$E$2</f>
        <v>0</v>
      </c>
      <c r="C201" s="33">
        <f>'3_選抜学生一覧（SPRING）'!$E$3</f>
        <v>0</v>
      </c>
      <c r="D201" s="34">
        <f>'3_選抜学生一覧（SPRING）'!A204</f>
        <v>0</v>
      </c>
      <c r="E201" s="34">
        <f>'3_選抜学生一覧（SPRING）'!B204</f>
        <v>0</v>
      </c>
      <c r="F201" s="191" t="str">
        <f>'3_選抜学生一覧（SPRING）'!C204</f>
        <v/>
      </c>
      <c r="G201" s="34" t="str">
        <f>ASC('3_選抜学生一覧（SPRING）'!E204)</f>
        <v/>
      </c>
      <c r="H201" s="34">
        <f>'3_選抜学生一覧（SPRING）'!F204</f>
        <v>0</v>
      </c>
      <c r="I201" s="37">
        <f>'3_選抜学生一覧（SPRING）'!G204</f>
        <v>0</v>
      </c>
      <c r="J201" s="57">
        <f>'3_選抜学生一覧（SPRING）'!H204</f>
        <v>0</v>
      </c>
      <c r="K201" s="57">
        <f>'3_選抜学生一覧（SPRING）'!I204</f>
        <v>0</v>
      </c>
      <c r="L201" s="37">
        <f>'3_選抜学生一覧（SPRING）'!J204</f>
        <v>0</v>
      </c>
      <c r="M201" s="37">
        <f>'3_選抜学生一覧（SPRING）'!K204</f>
        <v>0</v>
      </c>
      <c r="N201" s="37">
        <f>'3_選抜学生一覧（SPRING）'!L204</f>
        <v>0</v>
      </c>
      <c r="O201" s="37">
        <f>'3_選抜学生一覧（SPRING）'!M204</f>
        <v>0</v>
      </c>
      <c r="P201" s="34" t="str">
        <f>'3_選抜学生一覧（SPRING）'!P204</f>
        <v/>
      </c>
      <c r="Q201" s="34">
        <f>'3_選抜学生一覧（SPRING）'!Q204</f>
        <v>0</v>
      </c>
      <c r="R201" s="34">
        <f>'3_選抜学生一覧（SPRING）'!R204</f>
        <v>0</v>
      </c>
      <c r="S201" s="34">
        <f>'3_選抜学生一覧（SPRING）'!S204</f>
        <v>0</v>
      </c>
    </row>
    <row r="202" spans="1:19">
      <c r="A202" s="34" t="str">
        <f>'3_選抜学生一覧（SPRING）'!$E$1</f>
        <v>SPXX-XXX-XX</v>
      </c>
      <c r="B202" s="34">
        <f>'3_選抜学生一覧（SPRING）'!$E$2</f>
        <v>0</v>
      </c>
      <c r="C202" s="33">
        <f>'3_選抜学生一覧（SPRING）'!$E$3</f>
        <v>0</v>
      </c>
      <c r="D202" s="34">
        <f>'3_選抜学生一覧（SPRING）'!A205</f>
        <v>0</v>
      </c>
      <c r="E202" s="34">
        <f>'3_選抜学生一覧（SPRING）'!B205</f>
        <v>0</v>
      </c>
      <c r="F202" s="191" t="str">
        <f>'3_選抜学生一覧（SPRING）'!C205</f>
        <v/>
      </c>
      <c r="G202" s="34" t="str">
        <f>ASC('3_選抜学生一覧（SPRING）'!E205)</f>
        <v/>
      </c>
      <c r="H202" s="34">
        <f>'3_選抜学生一覧（SPRING）'!F205</f>
        <v>0</v>
      </c>
      <c r="I202" s="37">
        <f>'3_選抜学生一覧（SPRING）'!G205</f>
        <v>0</v>
      </c>
      <c r="J202" s="57">
        <f>'3_選抜学生一覧（SPRING）'!H205</f>
        <v>0</v>
      </c>
      <c r="K202" s="57">
        <f>'3_選抜学生一覧（SPRING）'!I205</f>
        <v>0</v>
      </c>
      <c r="L202" s="37">
        <f>'3_選抜学生一覧（SPRING）'!J205</f>
        <v>0</v>
      </c>
      <c r="M202" s="37">
        <f>'3_選抜学生一覧（SPRING）'!K205</f>
        <v>0</v>
      </c>
      <c r="N202" s="37">
        <f>'3_選抜学生一覧（SPRING）'!L205</f>
        <v>0</v>
      </c>
      <c r="O202" s="37">
        <f>'3_選抜学生一覧（SPRING）'!M205</f>
        <v>0</v>
      </c>
      <c r="P202" s="34" t="str">
        <f>'3_選抜学生一覧（SPRING）'!P205</f>
        <v/>
      </c>
      <c r="Q202" s="34">
        <f>'3_選抜学生一覧（SPRING）'!Q205</f>
        <v>0</v>
      </c>
      <c r="R202" s="34">
        <f>'3_選抜学生一覧（SPRING）'!R205</f>
        <v>0</v>
      </c>
      <c r="S202" s="34">
        <f>'3_選抜学生一覧（SPRING）'!S205</f>
        <v>0</v>
      </c>
    </row>
    <row r="203" spans="1:19">
      <c r="A203" s="34" t="str">
        <f>'3_選抜学生一覧（SPRING）'!$E$1</f>
        <v>SPXX-XXX-XX</v>
      </c>
      <c r="B203" s="34">
        <f>'3_選抜学生一覧（SPRING）'!$E$2</f>
        <v>0</v>
      </c>
      <c r="C203" s="33">
        <f>'3_選抜学生一覧（SPRING）'!$E$3</f>
        <v>0</v>
      </c>
      <c r="D203" s="34">
        <f>'3_選抜学生一覧（SPRING）'!A206</f>
        <v>0</v>
      </c>
      <c r="E203" s="34">
        <f>'3_選抜学生一覧（SPRING）'!B206</f>
        <v>0</v>
      </c>
      <c r="F203" s="191" t="str">
        <f>'3_選抜学生一覧（SPRING）'!C206</f>
        <v/>
      </c>
      <c r="G203" s="34" t="str">
        <f>ASC('3_選抜学生一覧（SPRING）'!E206)</f>
        <v/>
      </c>
      <c r="H203" s="34">
        <f>'3_選抜学生一覧（SPRING）'!F206</f>
        <v>0</v>
      </c>
      <c r="I203" s="37">
        <f>'3_選抜学生一覧（SPRING）'!G206</f>
        <v>0</v>
      </c>
      <c r="J203" s="57">
        <f>'3_選抜学生一覧（SPRING）'!H206</f>
        <v>0</v>
      </c>
      <c r="K203" s="57">
        <f>'3_選抜学生一覧（SPRING）'!I206</f>
        <v>0</v>
      </c>
      <c r="L203" s="37">
        <f>'3_選抜学生一覧（SPRING）'!J206</f>
        <v>0</v>
      </c>
      <c r="M203" s="37">
        <f>'3_選抜学生一覧（SPRING）'!K206</f>
        <v>0</v>
      </c>
      <c r="N203" s="37">
        <f>'3_選抜学生一覧（SPRING）'!L206</f>
        <v>0</v>
      </c>
      <c r="O203" s="37">
        <f>'3_選抜学生一覧（SPRING）'!M206</f>
        <v>0</v>
      </c>
      <c r="P203" s="34" t="str">
        <f>'3_選抜学生一覧（SPRING）'!P206</f>
        <v/>
      </c>
      <c r="Q203" s="34">
        <f>'3_選抜学生一覧（SPRING）'!Q206</f>
        <v>0</v>
      </c>
      <c r="R203" s="34">
        <f>'3_選抜学生一覧（SPRING）'!R206</f>
        <v>0</v>
      </c>
      <c r="S203" s="34">
        <f>'3_選抜学生一覧（SPRING）'!S206</f>
        <v>0</v>
      </c>
    </row>
    <row r="204" spans="1:19">
      <c r="A204" s="34" t="str">
        <f>'3_選抜学生一覧（SPRING）'!$E$1</f>
        <v>SPXX-XXX-XX</v>
      </c>
      <c r="B204" s="34">
        <f>'3_選抜学生一覧（SPRING）'!$E$2</f>
        <v>0</v>
      </c>
      <c r="C204" s="33">
        <f>'3_選抜学生一覧（SPRING）'!$E$3</f>
        <v>0</v>
      </c>
      <c r="D204" s="34">
        <f>'3_選抜学生一覧（SPRING）'!A207</f>
        <v>0</v>
      </c>
      <c r="E204" s="34">
        <f>'3_選抜学生一覧（SPRING）'!B207</f>
        <v>0</v>
      </c>
      <c r="F204" s="191" t="str">
        <f>'3_選抜学生一覧（SPRING）'!C207</f>
        <v/>
      </c>
      <c r="G204" s="34" t="str">
        <f>ASC('3_選抜学生一覧（SPRING）'!E207)</f>
        <v/>
      </c>
      <c r="H204" s="34">
        <f>'3_選抜学生一覧（SPRING）'!F207</f>
        <v>0</v>
      </c>
      <c r="I204" s="37">
        <f>'3_選抜学生一覧（SPRING）'!G207</f>
        <v>0</v>
      </c>
      <c r="J204" s="57">
        <f>'3_選抜学生一覧（SPRING）'!H207</f>
        <v>0</v>
      </c>
      <c r="K204" s="57">
        <f>'3_選抜学生一覧（SPRING）'!I207</f>
        <v>0</v>
      </c>
      <c r="L204" s="37">
        <f>'3_選抜学生一覧（SPRING）'!J207</f>
        <v>0</v>
      </c>
      <c r="M204" s="37">
        <f>'3_選抜学生一覧（SPRING）'!K207</f>
        <v>0</v>
      </c>
      <c r="N204" s="37">
        <f>'3_選抜学生一覧（SPRING）'!L207</f>
        <v>0</v>
      </c>
      <c r="O204" s="37">
        <f>'3_選抜学生一覧（SPRING）'!M207</f>
        <v>0</v>
      </c>
      <c r="P204" s="34" t="str">
        <f>'3_選抜学生一覧（SPRING）'!P207</f>
        <v/>
      </c>
      <c r="Q204" s="34">
        <f>'3_選抜学生一覧（SPRING）'!Q207</f>
        <v>0</v>
      </c>
      <c r="R204" s="34">
        <f>'3_選抜学生一覧（SPRING）'!R207</f>
        <v>0</v>
      </c>
      <c r="S204" s="34">
        <f>'3_選抜学生一覧（SPRING）'!S207</f>
        <v>0</v>
      </c>
    </row>
    <row r="205" spans="1:19">
      <c r="A205" s="34" t="str">
        <f>'3_選抜学生一覧（SPRING）'!$E$1</f>
        <v>SPXX-XXX-XX</v>
      </c>
      <c r="B205" s="34">
        <f>'3_選抜学生一覧（SPRING）'!$E$2</f>
        <v>0</v>
      </c>
      <c r="C205" s="33">
        <f>'3_選抜学生一覧（SPRING）'!$E$3</f>
        <v>0</v>
      </c>
      <c r="D205" s="34">
        <f>'3_選抜学生一覧（SPRING）'!A208</f>
        <v>0</v>
      </c>
      <c r="E205" s="34">
        <f>'3_選抜学生一覧（SPRING）'!B208</f>
        <v>0</v>
      </c>
      <c r="F205" s="191" t="str">
        <f>'3_選抜学生一覧（SPRING）'!C208</f>
        <v/>
      </c>
      <c r="G205" s="34" t="str">
        <f>ASC('3_選抜学生一覧（SPRING）'!E208)</f>
        <v/>
      </c>
      <c r="H205" s="34">
        <f>'3_選抜学生一覧（SPRING）'!F208</f>
        <v>0</v>
      </c>
      <c r="I205" s="37">
        <f>'3_選抜学生一覧（SPRING）'!G208</f>
        <v>0</v>
      </c>
      <c r="J205" s="57">
        <f>'3_選抜学生一覧（SPRING）'!H208</f>
        <v>0</v>
      </c>
      <c r="K205" s="57">
        <f>'3_選抜学生一覧（SPRING）'!I208</f>
        <v>0</v>
      </c>
      <c r="L205" s="37">
        <f>'3_選抜学生一覧（SPRING）'!J208</f>
        <v>0</v>
      </c>
      <c r="M205" s="37">
        <f>'3_選抜学生一覧（SPRING）'!K208</f>
        <v>0</v>
      </c>
      <c r="N205" s="37">
        <f>'3_選抜学生一覧（SPRING）'!L208</f>
        <v>0</v>
      </c>
      <c r="O205" s="37">
        <f>'3_選抜学生一覧（SPRING）'!M208</f>
        <v>0</v>
      </c>
      <c r="P205" s="34" t="str">
        <f>'3_選抜学生一覧（SPRING）'!P208</f>
        <v/>
      </c>
      <c r="Q205" s="34">
        <f>'3_選抜学生一覧（SPRING）'!Q208</f>
        <v>0</v>
      </c>
      <c r="R205" s="34">
        <f>'3_選抜学生一覧（SPRING）'!R208</f>
        <v>0</v>
      </c>
      <c r="S205" s="34">
        <f>'3_選抜学生一覧（SPRING）'!S208</f>
        <v>0</v>
      </c>
    </row>
    <row r="206" spans="1:19">
      <c r="A206" s="34" t="str">
        <f>'3_選抜学生一覧（SPRING）'!$E$1</f>
        <v>SPXX-XXX-XX</v>
      </c>
      <c r="B206" s="34">
        <f>'3_選抜学生一覧（SPRING）'!$E$2</f>
        <v>0</v>
      </c>
      <c r="C206" s="33">
        <f>'3_選抜学生一覧（SPRING）'!$E$3</f>
        <v>0</v>
      </c>
      <c r="D206" s="34">
        <f>'3_選抜学生一覧（SPRING）'!A209</f>
        <v>0</v>
      </c>
      <c r="E206" s="34">
        <f>'3_選抜学生一覧（SPRING）'!B209</f>
        <v>0</v>
      </c>
      <c r="F206" s="191" t="str">
        <f>'3_選抜学生一覧（SPRING）'!C209</f>
        <v/>
      </c>
      <c r="G206" s="34" t="str">
        <f>ASC('3_選抜学生一覧（SPRING）'!E209)</f>
        <v/>
      </c>
      <c r="H206" s="34">
        <f>'3_選抜学生一覧（SPRING）'!F209</f>
        <v>0</v>
      </c>
      <c r="I206" s="37">
        <f>'3_選抜学生一覧（SPRING）'!G209</f>
        <v>0</v>
      </c>
      <c r="J206" s="57">
        <f>'3_選抜学生一覧（SPRING）'!H209</f>
        <v>0</v>
      </c>
      <c r="K206" s="57">
        <f>'3_選抜学生一覧（SPRING）'!I209</f>
        <v>0</v>
      </c>
      <c r="L206" s="37">
        <f>'3_選抜学生一覧（SPRING）'!J209</f>
        <v>0</v>
      </c>
      <c r="M206" s="37">
        <f>'3_選抜学生一覧（SPRING）'!K209</f>
        <v>0</v>
      </c>
      <c r="N206" s="37">
        <f>'3_選抜学生一覧（SPRING）'!L209</f>
        <v>0</v>
      </c>
      <c r="O206" s="37">
        <f>'3_選抜学生一覧（SPRING）'!M209</f>
        <v>0</v>
      </c>
      <c r="P206" s="34" t="str">
        <f>'3_選抜学生一覧（SPRING）'!P209</f>
        <v/>
      </c>
      <c r="Q206" s="34">
        <f>'3_選抜学生一覧（SPRING）'!Q209</f>
        <v>0</v>
      </c>
      <c r="R206" s="34">
        <f>'3_選抜学生一覧（SPRING）'!R209</f>
        <v>0</v>
      </c>
      <c r="S206" s="34">
        <f>'3_選抜学生一覧（SPRING）'!S209</f>
        <v>0</v>
      </c>
    </row>
    <row r="207" spans="1:19">
      <c r="A207" s="34" t="str">
        <f>'3_選抜学生一覧（SPRING）'!$E$1</f>
        <v>SPXX-XXX-XX</v>
      </c>
      <c r="B207" s="34">
        <f>'3_選抜学生一覧（SPRING）'!$E$2</f>
        <v>0</v>
      </c>
      <c r="C207" s="33">
        <f>'3_選抜学生一覧（SPRING）'!$E$3</f>
        <v>0</v>
      </c>
      <c r="D207" s="34">
        <f>'3_選抜学生一覧（SPRING）'!A210</f>
        <v>0</v>
      </c>
      <c r="E207" s="34">
        <f>'3_選抜学生一覧（SPRING）'!B210</f>
        <v>0</v>
      </c>
      <c r="F207" s="191" t="str">
        <f>'3_選抜学生一覧（SPRING）'!C210</f>
        <v/>
      </c>
      <c r="G207" s="34" t="str">
        <f>ASC('3_選抜学生一覧（SPRING）'!E210)</f>
        <v/>
      </c>
      <c r="H207" s="34">
        <f>'3_選抜学生一覧（SPRING）'!F210</f>
        <v>0</v>
      </c>
      <c r="I207" s="37">
        <f>'3_選抜学生一覧（SPRING）'!G210</f>
        <v>0</v>
      </c>
      <c r="J207" s="57">
        <f>'3_選抜学生一覧（SPRING）'!H210</f>
        <v>0</v>
      </c>
      <c r="K207" s="57">
        <f>'3_選抜学生一覧（SPRING）'!I210</f>
        <v>0</v>
      </c>
      <c r="L207" s="37">
        <f>'3_選抜学生一覧（SPRING）'!J210</f>
        <v>0</v>
      </c>
      <c r="M207" s="37">
        <f>'3_選抜学生一覧（SPRING）'!K210</f>
        <v>0</v>
      </c>
      <c r="N207" s="37">
        <f>'3_選抜学生一覧（SPRING）'!L210</f>
        <v>0</v>
      </c>
      <c r="O207" s="37">
        <f>'3_選抜学生一覧（SPRING）'!M210</f>
        <v>0</v>
      </c>
      <c r="P207" s="34" t="str">
        <f>'3_選抜学生一覧（SPRING）'!P210</f>
        <v/>
      </c>
      <c r="Q207" s="34">
        <f>'3_選抜学生一覧（SPRING）'!Q210</f>
        <v>0</v>
      </c>
      <c r="R207" s="34">
        <f>'3_選抜学生一覧（SPRING）'!R210</f>
        <v>0</v>
      </c>
      <c r="S207" s="34">
        <f>'3_選抜学生一覧（SPRING）'!S210</f>
        <v>0</v>
      </c>
    </row>
    <row r="208" spans="1:19">
      <c r="A208" s="34" t="str">
        <f>'3_選抜学生一覧（SPRING）'!$E$1</f>
        <v>SPXX-XXX-XX</v>
      </c>
      <c r="B208" s="34">
        <f>'3_選抜学生一覧（SPRING）'!$E$2</f>
        <v>0</v>
      </c>
      <c r="C208" s="33">
        <f>'3_選抜学生一覧（SPRING）'!$E$3</f>
        <v>0</v>
      </c>
      <c r="D208" s="34">
        <f>'3_選抜学生一覧（SPRING）'!A211</f>
        <v>0</v>
      </c>
      <c r="E208" s="34">
        <f>'3_選抜学生一覧（SPRING）'!B211</f>
        <v>0</v>
      </c>
      <c r="F208" s="191" t="str">
        <f>'3_選抜学生一覧（SPRING）'!C211</f>
        <v/>
      </c>
      <c r="G208" s="34" t="str">
        <f>ASC('3_選抜学生一覧（SPRING）'!E211)</f>
        <v/>
      </c>
      <c r="H208" s="34">
        <f>'3_選抜学生一覧（SPRING）'!F211</f>
        <v>0</v>
      </c>
      <c r="I208" s="37">
        <f>'3_選抜学生一覧（SPRING）'!G211</f>
        <v>0</v>
      </c>
      <c r="J208" s="57">
        <f>'3_選抜学生一覧（SPRING）'!H211</f>
        <v>0</v>
      </c>
      <c r="K208" s="57">
        <f>'3_選抜学生一覧（SPRING）'!I211</f>
        <v>0</v>
      </c>
      <c r="L208" s="37">
        <f>'3_選抜学生一覧（SPRING）'!J211</f>
        <v>0</v>
      </c>
      <c r="M208" s="37">
        <f>'3_選抜学生一覧（SPRING）'!K211</f>
        <v>0</v>
      </c>
      <c r="N208" s="37">
        <f>'3_選抜学生一覧（SPRING）'!L211</f>
        <v>0</v>
      </c>
      <c r="O208" s="37">
        <f>'3_選抜学生一覧（SPRING）'!M211</f>
        <v>0</v>
      </c>
      <c r="P208" s="34" t="str">
        <f>'3_選抜学生一覧（SPRING）'!P211</f>
        <v/>
      </c>
      <c r="Q208" s="34">
        <f>'3_選抜学生一覧（SPRING）'!Q211</f>
        <v>0</v>
      </c>
      <c r="R208" s="34">
        <f>'3_選抜学生一覧（SPRING）'!R211</f>
        <v>0</v>
      </c>
      <c r="S208" s="34">
        <f>'3_選抜学生一覧（SPRING）'!S211</f>
        <v>0</v>
      </c>
    </row>
    <row r="209" spans="1:19">
      <c r="A209" s="34" t="str">
        <f>'3_選抜学生一覧（SPRING）'!$E$1</f>
        <v>SPXX-XXX-XX</v>
      </c>
      <c r="B209" s="34">
        <f>'3_選抜学生一覧（SPRING）'!$E$2</f>
        <v>0</v>
      </c>
      <c r="C209" s="33">
        <f>'3_選抜学生一覧（SPRING）'!$E$3</f>
        <v>0</v>
      </c>
      <c r="D209" s="34">
        <f>'3_選抜学生一覧（SPRING）'!A212</f>
        <v>0</v>
      </c>
      <c r="E209" s="34">
        <f>'3_選抜学生一覧（SPRING）'!B212</f>
        <v>0</v>
      </c>
      <c r="F209" s="191" t="str">
        <f>'3_選抜学生一覧（SPRING）'!C212</f>
        <v/>
      </c>
      <c r="G209" s="34" t="str">
        <f>ASC('3_選抜学生一覧（SPRING）'!E212)</f>
        <v/>
      </c>
      <c r="H209" s="34">
        <f>'3_選抜学生一覧（SPRING）'!F212</f>
        <v>0</v>
      </c>
      <c r="I209" s="37">
        <f>'3_選抜学生一覧（SPRING）'!G212</f>
        <v>0</v>
      </c>
      <c r="J209" s="57">
        <f>'3_選抜学生一覧（SPRING）'!H212</f>
        <v>0</v>
      </c>
      <c r="K209" s="57">
        <f>'3_選抜学生一覧（SPRING）'!I212</f>
        <v>0</v>
      </c>
      <c r="L209" s="37">
        <f>'3_選抜学生一覧（SPRING）'!J212</f>
        <v>0</v>
      </c>
      <c r="M209" s="37">
        <f>'3_選抜学生一覧（SPRING）'!K212</f>
        <v>0</v>
      </c>
      <c r="N209" s="37">
        <f>'3_選抜学生一覧（SPRING）'!L212</f>
        <v>0</v>
      </c>
      <c r="O209" s="37">
        <f>'3_選抜学生一覧（SPRING）'!M212</f>
        <v>0</v>
      </c>
      <c r="P209" s="34" t="str">
        <f>'3_選抜学生一覧（SPRING）'!P212</f>
        <v/>
      </c>
      <c r="Q209" s="34">
        <f>'3_選抜学生一覧（SPRING）'!Q212</f>
        <v>0</v>
      </c>
      <c r="R209" s="34">
        <f>'3_選抜学生一覧（SPRING）'!R212</f>
        <v>0</v>
      </c>
      <c r="S209" s="34">
        <f>'3_選抜学生一覧（SPRING）'!S212</f>
        <v>0</v>
      </c>
    </row>
    <row r="210" spans="1:19">
      <c r="A210" s="34" t="str">
        <f>'3_選抜学生一覧（SPRING）'!$E$1</f>
        <v>SPXX-XXX-XX</v>
      </c>
      <c r="B210" s="34">
        <f>'3_選抜学生一覧（SPRING）'!$E$2</f>
        <v>0</v>
      </c>
      <c r="C210" s="33">
        <f>'3_選抜学生一覧（SPRING）'!$E$3</f>
        <v>0</v>
      </c>
      <c r="D210" s="34">
        <f>'3_選抜学生一覧（SPRING）'!A213</f>
        <v>0</v>
      </c>
      <c r="E210" s="34">
        <f>'3_選抜学生一覧（SPRING）'!B213</f>
        <v>0</v>
      </c>
      <c r="F210" s="191" t="str">
        <f>'3_選抜学生一覧（SPRING）'!C213</f>
        <v/>
      </c>
      <c r="G210" s="34" t="str">
        <f>ASC('3_選抜学生一覧（SPRING）'!E213)</f>
        <v/>
      </c>
      <c r="H210" s="34">
        <f>'3_選抜学生一覧（SPRING）'!F213</f>
        <v>0</v>
      </c>
      <c r="I210" s="37">
        <f>'3_選抜学生一覧（SPRING）'!G213</f>
        <v>0</v>
      </c>
      <c r="J210" s="57">
        <f>'3_選抜学生一覧（SPRING）'!H213</f>
        <v>0</v>
      </c>
      <c r="K210" s="57">
        <f>'3_選抜学生一覧（SPRING）'!I213</f>
        <v>0</v>
      </c>
      <c r="L210" s="37">
        <f>'3_選抜学生一覧（SPRING）'!J213</f>
        <v>0</v>
      </c>
      <c r="M210" s="37">
        <f>'3_選抜学生一覧（SPRING）'!K213</f>
        <v>0</v>
      </c>
      <c r="N210" s="37">
        <f>'3_選抜学生一覧（SPRING）'!L213</f>
        <v>0</v>
      </c>
      <c r="O210" s="37">
        <f>'3_選抜学生一覧（SPRING）'!M213</f>
        <v>0</v>
      </c>
      <c r="P210" s="34" t="str">
        <f>'3_選抜学生一覧（SPRING）'!P213</f>
        <v/>
      </c>
      <c r="Q210" s="34">
        <f>'3_選抜学生一覧（SPRING）'!Q213</f>
        <v>0</v>
      </c>
      <c r="R210" s="34">
        <f>'3_選抜学生一覧（SPRING）'!R213</f>
        <v>0</v>
      </c>
      <c r="S210" s="34">
        <f>'3_選抜学生一覧（SPRING）'!S213</f>
        <v>0</v>
      </c>
    </row>
    <row r="211" spans="1:19">
      <c r="A211" s="34" t="str">
        <f>'3_選抜学生一覧（SPRING）'!$E$1</f>
        <v>SPXX-XXX-XX</v>
      </c>
      <c r="B211" s="34">
        <f>'3_選抜学生一覧（SPRING）'!$E$2</f>
        <v>0</v>
      </c>
      <c r="C211" s="33">
        <f>'3_選抜学生一覧（SPRING）'!$E$3</f>
        <v>0</v>
      </c>
      <c r="D211" s="34">
        <f>'3_選抜学生一覧（SPRING）'!A214</f>
        <v>0</v>
      </c>
      <c r="E211" s="34">
        <f>'3_選抜学生一覧（SPRING）'!B214</f>
        <v>0</v>
      </c>
      <c r="F211" s="191" t="str">
        <f>'3_選抜学生一覧（SPRING）'!C214</f>
        <v/>
      </c>
      <c r="G211" s="34" t="str">
        <f>ASC('3_選抜学生一覧（SPRING）'!E214)</f>
        <v/>
      </c>
      <c r="H211" s="34">
        <f>'3_選抜学生一覧（SPRING）'!F214</f>
        <v>0</v>
      </c>
      <c r="I211" s="37">
        <f>'3_選抜学生一覧（SPRING）'!G214</f>
        <v>0</v>
      </c>
      <c r="J211" s="57">
        <f>'3_選抜学生一覧（SPRING）'!H214</f>
        <v>0</v>
      </c>
      <c r="K211" s="57">
        <f>'3_選抜学生一覧（SPRING）'!I214</f>
        <v>0</v>
      </c>
      <c r="L211" s="37">
        <f>'3_選抜学生一覧（SPRING）'!J214</f>
        <v>0</v>
      </c>
      <c r="M211" s="37">
        <f>'3_選抜学生一覧（SPRING）'!K214</f>
        <v>0</v>
      </c>
      <c r="N211" s="37">
        <f>'3_選抜学生一覧（SPRING）'!L214</f>
        <v>0</v>
      </c>
      <c r="O211" s="37">
        <f>'3_選抜学生一覧（SPRING）'!M214</f>
        <v>0</v>
      </c>
      <c r="P211" s="34" t="str">
        <f>'3_選抜学生一覧（SPRING）'!P214</f>
        <v/>
      </c>
      <c r="Q211" s="34">
        <f>'3_選抜学生一覧（SPRING）'!Q214</f>
        <v>0</v>
      </c>
      <c r="R211" s="34">
        <f>'3_選抜学生一覧（SPRING）'!R214</f>
        <v>0</v>
      </c>
      <c r="S211" s="34">
        <f>'3_選抜学生一覧（SPRING）'!S214</f>
        <v>0</v>
      </c>
    </row>
    <row r="212" spans="1:19">
      <c r="A212" s="34" t="str">
        <f>'3_選抜学生一覧（SPRING）'!$E$1</f>
        <v>SPXX-XXX-XX</v>
      </c>
      <c r="B212" s="34">
        <f>'3_選抜学生一覧（SPRING）'!$E$2</f>
        <v>0</v>
      </c>
      <c r="C212" s="33">
        <f>'3_選抜学生一覧（SPRING）'!$E$3</f>
        <v>0</v>
      </c>
      <c r="D212" s="34">
        <f>'3_選抜学生一覧（SPRING）'!A215</f>
        <v>0</v>
      </c>
      <c r="E212" s="34">
        <f>'3_選抜学生一覧（SPRING）'!B215</f>
        <v>0</v>
      </c>
      <c r="F212" s="191" t="str">
        <f>'3_選抜学生一覧（SPRING）'!C215</f>
        <v/>
      </c>
      <c r="G212" s="34" t="str">
        <f>ASC('3_選抜学生一覧（SPRING）'!E215)</f>
        <v/>
      </c>
      <c r="H212" s="34">
        <f>'3_選抜学生一覧（SPRING）'!F215</f>
        <v>0</v>
      </c>
      <c r="I212" s="37">
        <f>'3_選抜学生一覧（SPRING）'!G215</f>
        <v>0</v>
      </c>
      <c r="J212" s="57">
        <f>'3_選抜学生一覧（SPRING）'!H215</f>
        <v>0</v>
      </c>
      <c r="K212" s="57">
        <f>'3_選抜学生一覧（SPRING）'!I215</f>
        <v>0</v>
      </c>
      <c r="L212" s="37">
        <f>'3_選抜学生一覧（SPRING）'!J215</f>
        <v>0</v>
      </c>
      <c r="M212" s="37">
        <f>'3_選抜学生一覧（SPRING）'!K215</f>
        <v>0</v>
      </c>
      <c r="N212" s="37">
        <f>'3_選抜学生一覧（SPRING）'!L215</f>
        <v>0</v>
      </c>
      <c r="O212" s="37">
        <f>'3_選抜学生一覧（SPRING）'!M215</f>
        <v>0</v>
      </c>
      <c r="P212" s="34" t="str">
        <f>'3_選抜学生一覧（SPRING）'!P215</f>
        <v/>
      </c>
      <c r="Q212" s="34">
        <f>'3_選抜学生一覧（SPRING）'!Q215</f>
        <v>0</v>
      </c>
      <c r="R212" s="34">
        <f>'3_選抜学生一覧（SPRING）'!R215</f>
        <v>0</v>
      </c>
      <c r="S212" s="34">
        <f>'3_選抜学生一覧（SPRING）'!S215</f>
        <v>0</v>
      </c>
    </row>
    <row r="213" spans="1:19">
      <c r="A213" s="34" t="str">
        <f>'3_選抜学生一覧（SPRING）'!$E$1</f>
        <v>SPXX-XXX-XX</v>
      </c>
      <c r="B213" s="34">
        <f>'3_選抜学生一覧（SPRING）'!$E$2</f>
        <v>0</v>
      </c>
      <c r="C213" s="33">
        <f>'3_選抜学生一覧（SPRING）'!$E$3</f>
        <v>0</v>
      </c>
      <c r="D213" s="34">
        <f>'3_選抜学生一覧（SPRING）'!A216</f>
        <v>0</v>
      </c>
      <c r="E213" s="34">
        <f>'3_選抜学生一覧（SPRING）'!B216</f>
        <v>0</v>
      </c>
      <c r="F213" s="191" t="str">
        <f>'3_選抜学生一覧（SPRING）'!C216</f>
        <v/>
      </c>
      <c r="G213" s="34" t="str">
        <f>ASC('3_選抜学生一覧（SPRING）'!E216)</f>
        <v/>
      </c>
      <c r="H213" s="34">
        <f>'3_選抜学生一覧（SPRING）'!F216</f>
        <v>0</v>
      </c>
      <c r="I213" s="37">
        <f>'3_選抜学生一覧（SPRING）'!G216</f>
        <v>0</v>
      </c>
      <c r="J213" s="57">
        <f>'3_選抜学生一覧（SPRING）'!H216</f>
        <v>0</v>
      </c>
      <c r="K213" s="57">
        <f>'3_選抜学生一覧（SPRING）'!I216</f>
        <v>0</v>
      </c>
      <c r="L213" s="37">
        <f>'3_選抜学生一覧（SPRING）'!J216</f>
        <v>0</v>
      </c>
      <c r="M213" s="37">
        <f>'3_選抜学生一覧（SPRING）'!K216</f>
        <v>0</v>
      </c>
      <c r="N213" s="37">
        <f>'3_選抜学生一覧（SPRING）'!L216</f>
        <v>0</v>
      </c>
      <c r="O213" s="37">
        <f>'3_選抜学生一覧（SPRING）'!M216</f>
        <v>0</v>
      </c>
      <c r="P213" s="34" t="str">
        <f>'3_選抜学生一覧（SPRING）'!P216</f>
        <v/>
      </c>
      <c r="Q213" s="34">
        <f>'3_選抜学生一覧（SPRING）'!Q216</f>
        <v>0</v>
      </c>
      <c r="R213" s="34">
        <f>'3_選抜学生一覧（SPRING）'!R216</f>
        <v>0</v>
      </c>
      <c r="S213" s="34">
        <f>'3_選抜学生一覧（SPRING）'!S216</f>
        <v>0</v>
      </c>
    </row>
    <row r="214" spans="1:19">
      <c r="A214" s="34" t="str">
        <f>'3_選抜学生一覧（SPRING）'!$E$1</f>
        <v>SPXX-XXX-XX</v>
      </c>
      <c r="B214" s="34">
        <f>'3_選抜学生一覧（SPRING）'!$E$2</f>
        <v>0</v>
      </c>
      <c r="C214" s="33">
        <f>'3_選抜学生一覧（SPRING）'!$E$3</f>
        <v>0</v>
      </c>
      <c r="D214" s="34">
        <f>'3_選抜学生一覧（SPRING）'!A217</f>
        <v>0</v>
      </c>
      <c r="E214" s="34">
        <f>'3_選抜学生一覧（SPRING）'!B217</f>
        <v>0</v>
      </c>
      <c r="F214" s="191" t="str">
        <f>'3_選抜学生一覧（SPRING）'!C217</f>
        <v/>
      </c>
      <c r="G214" s="34" t="str">
        <f>ASC('3_選抜学生一覧（SPRING）'!E217)</f>
        <v/>
      </c>
      <c r="H214" s="34">
        <f>'3_選抜学生一覧（SPRING）'!F217</f>
        <v>0</v>
      </c>
      <c r="I214" s="37">
        <f>'3_選抜学生一覧（SPRING）'!G217</f>
        <v>0</v>
      </c>
      <c r="J214" s="57">
        <f>'3_選抜学生一覧（SPRING）'!H217</f>
        <v>0</v>
      </c>
      <c r="K214" s="57">
        <f>'3_選抜学生一覧（SPRING）'!I217</f>
        <v>0</v>
      </c>
      <c r="L214" s="37">
        <f>'3_選抜学生一覧（SPRING）'!J217</f>
        <v>0</v>
      </c>
      <c r="M214" s="37">
        <f>'3_選抜学生一覧（SPRING）'!K217</f>
        <v>0</v>
      </c>
      <c r="N214" s="37">
        <f>'3_選抜学生一覧（SPRING）'!L217</f>
        <v>0</v>
      </c>
      <c r="O214" s="37">
        <f>'3_選抜学生一覧（SPRING）'!M217</f>
        <v>0</v>
      </c>
      <c r="P214" s="34" t="str">
        <f>'3_選抜学生一覧（SPRING）'!P217</f>
        <v/>
      </c>
      <c r="Q214" s="34">
        <f>'3_選抜学生一覧（SPRING）'!Q217</f>
        <v>0</v>
      </c>
      <c r="R214" s="34">
        <f>'3_選抜学生一覧（SPRING）'!R217</f>
        <v>0</v>
      </c>
      <c r="S214" s="34">
        <f>'3_選抜学生一覧（SPRING）'!S217</f>
        <v>0</v>
      </c>
    </row>
    <row r="215" spans="1:19">
      <c r="A215" s="34" t="str">
        <f>'3_選抜学生一覧（SPRING）'!$E$1</f>
        <v>SPXX-XXX-XX</v>
      </c>
      <c r="B215" s="34">
        <f>'3_選抜学生一覧（SPRING）'!$E$2</f>
        <v>0</v>
      </c>
      <c r="C215" s="33">
        <f>'3_選抜学生一覧（SPRING）'!$E$3</f>
        <v>0</v>
      </c>
      <c r="D215" s="34">
        <f>'3_選抜学生一覧（SPRING）'!A218</f>
        <v>0</v>
      </c>
      <c r="E215" s="34">
        <f>'3_選抜学生一覧（SPRING）'!B218</f>
        <v>0</v>
      </c>
      <c r="F215" s="191" t="str">
        <f>'3_選抜学生一覧（SPRING）'!C218</f>
        <v/>
      </c>
      <c r="G215" s="34" t="str">
        <f>ASC('3_選抜学生一覧（SPRING）'!E218)</f>
        <v/>
      </c>
      <c r="H215" s="34">
        <f>'3_選抜学生一覧（SPRING）'!F218</f>
        <v>0</v>
      </c>
      <c r="I215" s="37">
        <f>'3_選抜学生一覧（SPRING）'!G218</f>
        <v>0</v>
      </c>
      <c r="J215" s="57">
        <f>'3_選抜学生一覧（SPRING）'!H218</f>
        <v>0</v>
      </c>
      <c r="K215" s="57">
        <f>'3_選抜学生一覧（SPRING）'!I218</f>
        <v>0</v>
      </c>
      <c r="L215" s="37">
        <f>'3_選抜学生一覧（SPRING）'!J218</f>
        <v>0</v>
      </c>
      <c r="M215" s="37">
        <f>'3_選抜学生一覧（SPRING）'!K218</f>
        <v>0</v>
      </c>
      <c r="N215" s="37">
        <f>'3_選抜学生一覧（SPRING）'!L218</f>
        <v>0</v>
      </c>
      <c r="O215" s="37">
        <f>'3_選抜学生一覧（SPRING）'!M218</f>
        <v>0</v>
      </c>
      <c r="P215" s="34" t="str">
        <f>'3_選抜学生一覧（SPRING）'!P218</f>
        <v/>
      </c>
      <c r="Q215" s="34">
        <f>'3_選抜学生一覧（SPRING）'!Q218</f>
        <v>0</v>
      </c>
      <c r="R215" s="34">
        <f>'3_選抜学生一覧（SPRING）'!R218</f>
        <v>0</v>
      </c>
      <c r="S215" s="34">
        <f>'3_選抜学生一覧（SPRING）'!S218</f>
        <v>0</v>
      </c>
    </row>
    <row r="216" spans="1:19">
      <c r="A216" s="34" t="str">
        <f>'3_選抜学生一覧（SPRING）'!$E$1</f>
        <v>SPXX-XXX-XX</v>
      </c>
      <c r="B216" s="34">
        <f>'3_選抜学生一覧（SPRING）'!$E$2</f>
        <v>0</v>
      </c>
      <c r="C216" s="33">
        <f>'3_選抜学生一覧（SPRING）'!$E$3</f>
        <v>0</v>
      </c>
      <c r="D216" s="34">
        <f>'3_選抜学生一覧（SPRING）'!A219</f>
        <v>0</v>
      </c>
      <c r="E216" s="34">
        <f>'3_選抜学生一覧（SPRING）'!B219</f>
        <v>0</v>
      </c>
      <c r="F216" s="191" t="str">
        <f>'3_選抜学生一覧（SPRING）'!C219</f>
        <v/>
      </c>
      <c r="G216" s="34" t="str">
        <f>ASC('3_選抜学生一覧（SPRING）'!E219)</f>
        <v/>
      </c>
      <c r="H216" s="34">
        <f>'3_選抜学生一覧（SPRING）'!F219</f>
        <v>0</v>
      </c>
      <c r="I216" s="37">
        <f>'3_選抜学生一覧（SPRING）'!G219</f>
        <v>0</v>
      </c>
      <c r="J216" s="57">
        <f>'3_選抜学生一覧（SPRING）'!H219</f>
        <v>0</v>
      </c>
      <c r="K216" s="57">
        <f>'3_選抜学生一覧（SPRING）'!I219</f>
        <v>0</v>
      </c>
      <c r="L216" s="37">
        <f>'3_選抜学生一覧（SPRING）'!J219</f>
        <v>0</v>
      </c>
      <c r="M216" s="37">
        <f>'3_選抜学生一覧（SPRING）'!K219</f>
        <v>0</v>
      </c>
      <c r="N216" s="37">
        <f>'3_選抜学生一覧（SPRING）'!L219</f>
        <v>0</v>
      </c>
      <c r="O216" s="37">
        <f>'3_選抜学生一覧（SPRING）'!M219</f>
        <v>0</v>
      </c>
      <c r="P216" s="34" t="str">
        <f>'3_選抜学生一覧（SPRING）'!P219</f>
        <v/>
      </c>
      <c r="Q216" s="34">
        <f>'3_選抜学生一覧（SPRING）'!Q219</f>
        <v>0</v>
      </c>
      <c r="R216" s="34">
        <f>'3_選抜学生一覧（SPRING）'!R219</f>
        <v>0</v>
      </c>
      <c r="S216" s="34">
        <f>'3_選抜学生一覧（SPRING）'!S219</f>
        <v>0</v>
      </c>
    </row>
    <row r="217" spans="1:19">
      <c r="A217" s="34" t="str">
        <f>'3_選抜学生一覧（SPRING）'!$E$1</f>
        <v>SPXX-XXX-XX</v>
      </c>
      <c r="B217" s="34">
        <f>'3_選抜学生一覧（SPRING）'!$E$2</f>
        <v>0</v>
      </c>
      <c r="C217" s="33">
        <f>'3_選抜学生一覧（SPRING）'!$E$3</f>
        <v>0</v>
      </c>
      <c r="D217" s="34">
        <f>'3_選抜学生一覧（SPRING）'!A220</f>
        <v>0</v>
      </c>
      <c r="E217" s="34">
        <f>'3_選抜学生一覧（SPRING）'!B220</f>
        <v>0</v>
      </c>
      <c r="F217" s="191" t="str">
        <f>'3_選抜学生一覧（SPRING）'!C220</f>
        <v/>
      </c>
      <c r="G217" s="34" t="str">
        <f>ASC('3_選抜学生一覧（SPRING）'!E220)</f>
        <v/>
      </c>
      <c r="H217" s="34">
        <f>'3_選抜学生一覧（SPRING）'!F220</f>
        <v>0</v>
      </c>
      <c r="I217" s="37">
        <f>'3_選抜学生一覧（SPRING）'!G220</f>
        <v>0</v>
      </c>
      <c r="J217" s="57">
        <f>'3_選抜学生一覧（SPRING）'!H220</f>
        <v>0</v>
      </c>
      <c r="K217" s="57">
        <f>'3_選抜学生一覧（SPRING）'!I220</f>
        <v>0</v>
      </c>
      <c r="L217" s="37">
        <f>'3_選抜学生一覧（SPRING）'!J220</f>
        <v>0</v>
      </c>
      <c r="M217" s="37">
        <f>'3_選抜学生一覧（SPRING）'!K220</f>
        <v>0</v>
      </c>
      <c r="N217" s="37">
        <f>'3_選抜学生一覧（SPRING）'!L220</f>
        <v>0</v>
      </c>
      <c r="O217" s="37">
        <f>'3_選抜学生一覧（SPRING）'!M220</f>
        <v>0</v>
      </c>
      <c r="P217" s="34" t="str">
        <f>'3_選抜学生一覧（SPRING）'!P220</f>
        <v/>
      </c>
      <c r="Q217" s="34">
        <f>'3_選抜学生一覧（SPRING）'!Q220</f>
        <v>0</v>
      </c>
      <c r="R217" s="34">
        <f>'3_選抜学生一覧（SPRING）'!R220</f>
        <v>0</v>
      </c>
      <c r="S217" s="34">
        <f>'3_選抜学生一覧（SPRING）'!S220</f>
        <v>0</v>
      </c>
    </row>
    <row r="218" spans="1:19">
      <c r="A218" s="34" t="str">
        <f>'3_選抜学生一覧（SPRING）'!$E$1</f>
        <v>SPXX-XXX-XX</v>
      </c>
      <c r="B218" s="34">
        <f>'3_選抜学生一覧（SPRING）'!$E$2</f>
        <v>0</v>
      </c>
      <c r="C218" s="33">
        <f>'3_選抜学生一覧（SPRING）'!$E$3</f>
        <v>0</v>
      </c>
      <c r="D218" s="34">
        <f>'3_選抜学生一覧（SPRING）'!A221</f>
        <v>0</v>
      </c>
      <c r="E218" s="34">
        <f>'3_選抜学生一覧（SPRING）'!B221</f>
        <v>0</v>
      </c>
      <c r="F218" s="191" t="str">
        <f>'3_選抜学生一覧（SPRING）'!C221</f>
        <v/>
      </c>
      <c r="G218" s="34" t="str">
        <f>ASC('3_選抜学生一覧（SPRING）'!E221)</f>
        <v/>
      </c>
      <c r="H218" s="34">
        <f>'3_選抜学生一覧（SPRING）'!F221</f>
        <v>0</v>
      </c>
      <c r="I218" s="37">
        <f>'3_選抜学生一覧（SPRING）'!G221</f>
        <v>0</v>
      </c>
      <c r="J218" s="57">
        <f>'3_選抜学生一覧（SPRING）'!H221</f>
        <v>0</v>
      </c>
      <c r="K218" s="57">
        <f>'3_選抜学生一覧（SPRING）'!I221</f>
        <v>0</v>
      </c>
      <c r="L218" s="37">
        <f>'3_選抜学生一覧（SPRING）'!J221</f>
        <v>0</v>
      </c>
      <c r="M218" s="37">
        <f>'3_選抜学生一覧（SPRING）'!K221</f>
        <v>0</v>
      </c>
      <c r="N218" s="37">
        <f>'3_選抜学生一覧（SPRING）'!L221</f>
        <v>0</v>
      </c>
      <c r="O218" s="37">
        <f>'3_選抜学生一覧（SPRING）'!M221</f>
        <v>0</v>
      </c>
      <c r="P218" s="34" t="str">
        <f>'3_選抜学生一覧（SPRING）'!P221</f>
        <v/>
      </c>
      <c r="Q218" s="34">
        <f>'3_選抜学生一覧（SPRING）'!Q221</f>
        <v>0</v>
      </c>
      <c r="R218" s="34">
        <f>'3_選抜学生一覧（SPRING）'!R221</f>
        <v>0</v>
      </c>
      <c r="S218" s="34">
        <f>'3_選抜学生一覧（SPRING）'!S221</f>
        <v>0</v>
      </c>
    </row>
    <row r="219" spans="1:19">
      <c r="A219" s="34" t="str">
        <f>'3_選抜学生一覧（SPRING）'!$E$1</f>
        <v>SPXX-XXX-XX</v>
      </c>
      <c r="B219" s="34">
        <f>'3_選抜学生一覧（SPRING）'!$E$2</f>
        <v>0</v>
      </c>
      <c r="C219" s="33">
        <f>'3_選抜学生一覧（SPRING）'!$E$3</f>
        <v>0</v>
      </c>
      <c r="D219" s="34">
        <f>'3_選抜学生一覧（SPRING）'!A222</f>
        <v>0</v>
      </c>
      <c r="E219" s="34">
        <f>'3_選抜学生一覧（SPRING）'!B222</f>
        <v>0</v>
      </c>
      <c r="F219" s="191" t="str">
        <f>'3_選抜学生一覧（SPRING）'!C222</f>
        <v/>
      </c>
      <c r="G219" s="34" t="str">
        <f>ASC('3_選抜学生一覧（SPRING）'!E222)</f>
        <v/>
      </c>
      <c r="H219" s="34">
        <f>'3_選抜学生一覧（SPRING）'!F222</f>
        <v>0</v>
      </c>
      <c r="I219" s="37">
        <f>'3_選抜学生一覧（SPRING）'!G222</f>
        <v>0</v>
      </c>
      <c r="J219" s="57">
        <f>'3_選抜学生一覧（SPRING）'!H222</f>
        <v>0</v>
      </c>
      <c r="K219" s="57">
        <f>'3_選抜学生一覧（SPRING）'!I222</f>
        <v>0</v>
      </c>
      <c r="L219" s="37">
        <f>'3_選抜学生一覧（SPRING）'!J222</f>
        <v>0</v>
      </c>
      <c r="M219" s="37">
        <f>'3_選抜学生一覧（SPRING）'!K222</f>
        <v>0</v>
      </c>
      <c r="N219" s="37">
        <f>'3_選抜学生一覧（SPRING）'!L222</f>
        <v>0</v>
      </c>
      <c r="O219" s="37">
        <f>'3_選抜学生一覧（SPRING）'!M222</f>
        <v>0</v>
      </c>
      <c r="P219" s="34" t="str">
        <f>'3_選抜学生一覧（SPRING）'!P222</f>
        <v/>
      </c>
      <c r="Q219" s="34">
        <f>'3_選抜学生一覧（SPRING）'!Q222</f>
        <v>0</v>
      </c>
      <c r="R219" s="34">
        <f>'3_選抜学生一覧（SPRING）'!R222</f>
        <v>0</v>
      </c>
      <c r="S219" s="34">
        <f>'3_選抜学生一覧（SPRING）'!S222</f>
        <v>0</v>
      </c>
    </row>
    <row r="220" spans="1:19">
      <c r="A220" s="34" t="str">
        <f>'3_選抜学生一覧（SPRING）'!$E$1</f>
        <v>SPXX-XXX-XX</v>
      </c>
      <c r="B220" s="34">
        <f>'3_選抜学生一覧（SPRING）'!$E$2</f>
        <v>0</v>
      </c>
      <c r="C220" s="33">
        <f>'3_選抜学生一覧（SPRING）'!$E$3</f>
        <v>0</v>
      </c>
      <c r="D220" s="34">
        <f>'3_選抜学生一覧（SPRING）'!A223</f>
        <v>0</v>
      </c>
      <c r="E220" s="34">
        <f>'3_選抜学生一覧（SPRING）'!B223</f>
        <v>0</v>
      </c>
      <c r="F220" s="191" t="str">
        <f>'3_選抜学生一覧（SPRING）'!C223</f>
        <v/>
      </c>
      <c r="G220" s="34" t="str">
        <f>ASC('3_選抜学生一覧（SPRING）'!E223)</f>
        <v/>
      </c>
      <c r="H220" s="34">
        <f>'3_選抜学生一覧（SPRING）'!F223</f>
        <v>0</v>
      </c>
      <c r="I220" s="37">
        <f>'3_選抜学生一覧（SPRING）'!G223</f>
        <v>0</v>
      </c>
      <c r="J220" s="57">
        <f>'3_選抜学生一覧（SPRING）'!H223</f>
        <v>0</v>
      </c>
      <c r="K220" s="57">
        <f>'3_選抜学生一覧（SPRING）'!I223</f>
        <v>0</v>
      </c>
      <c r="L220" s="37">
        <f>'3_選抜学生一覧（SPRING）'!J223</f>
        <v>0</v>
      </c>
      <c r="M220" s="37">
        <f>'3_選抜学生一覧（SPRING）'!K223</f>
        <v>0</v>
      </c>
      <c r="N220" s="37">
        <f>'3_選抜学生一覧（SPRING）'!L223</f>
        <v>0</v>
      </c>
      <c r="O220" s="37">
        <f>'3_選抜学生一覧（SPRING）'!M223</f>
        <v>0</v>
      </c>
      <c r="P220" s="34" t="str">
        <f>'3_選抜学生一覧（SPRING）'!P223</f>
        <v/>
      </c>
      <c r="Q220" s="34">
        <f>'3_選抜学生一覧（SPRING）'!Q223</f>
        <v>0</v>
      </c>
      <c r="R220" s="34">
        <f>'3_選抜学生一覧（SPRING）'!R223</f>
        <v>0</v>
      </c>
      <c r="S220" s="34">
        <f>'3_選抜学生一覧（SPRING）'!S223</f>
        <v>0</v>
      </c>
    </row>
    <row r="221" spans="1:19">
      <c r="A221" s="34" t="str">
        <f>'3_選抜学生一覧（SPRING）'!$E$1</f>
        <v>SPXX-XXX-XX</v>
      </c>
      <c r="B221" s="34">
        <f>'3_選抜学生一覧（SPRING）'!$E$2</f>
        <v>0</v>
      </c>
      <c r="C221" s="33">
        <f>'3_選抜学生一覧（SPRING）'!$E$3</f>
        <v>0</v>
      </c>
      <c r="D221" s="34">
        <f>'3_選抜学生一覧（SPRING）'!A224</f>
        <v>0</v>
      </c>
      <c r="E221" s="34">
        <f>'3_選抜学生一覧（SPRING）'!B224</f>
        <v>0</v>
      </c>
      <c r="F221" s="191" t="str">
        <f>'3_選抜学生一覧（SPRING）'!C224</f>
        <v/>
      </c>
      <c r="G221" s="34" t="str">
        <f>ASC('3_選抜学生一覧（SPRING）'!E224)</f>
        <v/>
      </c>
      <c r="H221" s="34">
        <f>'3_選抜学生一覧（SPRING）'!F224</f>
        <v>0</v>
      </c>
      <c r="I221" s="37">
        <f>'3_選抜学生一覧（SPRING）'!G224</f>
        <v>0</v>
      </c>
      <c r="J221" s="57">
        <f>'3_選抜学生一覧（SPRING）'!H224</f>
        <v>0</v>
      </c>
      <c r="K221" s="57">
        <f>'3_選抜学生一覧（SPRING）'!I224</f>
        <v>0</v>
      </c>
      <c r="L221" s="37">
        <f>'3_選抜学生一覧（SPRING）'!J224</f>
        <v>0</v>
      </c>
      <c r="M221" s="37">
        <f>'3_選抜学生一覧（SPRING）'!K224</f>
        <v>0</v>
      </c>
      <c r="N221" s="37">
        <f>'3_選抜学生一覧（SPRING）'!L224</f>
        <v>0</v>
      </c>
      <c r="O221" s="37">
        <f>'3_選抜学生一覧（SPRING）'!M224</f>
        <v>0</v>
      </c>
      <c r="P221" s="34" t="str">
        <f>'3_選抜学生一覧（SPRING）'!P224</f>
        <v/>
      </c>
      <c r="Q221" s="34">
        <f>'3_選抜学生一覧（SPRING）'!Q224</f>
        <v>0</v>
      </c>
      <c r="R221" s="34">
        <f>'3_選抜学生一覧（SPRING）'!R224</f>
        <v>0</v>
      </c>
      <c r="S221" s="34">
        <f>'3_選抜学生一覧（SPRING）'!S224</f>
        <v>0</v>
      </c>
    </row>
    <row r="222" spans="1:19">
      <c r="A222" s="34" t="str">
        <f>'3_選抜学生一覧（SPRING）'!$E$1</f>
        <v>SPXX-XXX-XX</v>
      </c>
      <c r="B222" s="34">
        <f>'3_選抜学生一覧（SPRING）'!$E$2</f>
        <v>0</v>
      </c>
      <c r="C222" s="33">
        <f>'3_選抜学生一覧（SPRING）'!$E$3</f>
        <v>0</v>
      </c>
      <c r="D222" s="34">
        <f>'3_選抜学生一覧（SPRING）'!A225</f>
        <v>0</v>
      </c>
      <c r="E222" s="34">
        <f>'3_選抜学生一覧（SPRING）'!B225</f>
        <v>0</v>
      </c>
      <c r="F222" s="191" t="str">
        <f>'3_選抜学生一覧（SPRING）'!C225</f>
        <v/>
      </c>
      <c r="G222" s="34" t="str">
        <f>ASC('3_選抜学生一覧（SPRING）'!E225)</f>
        <v/>
      </c>
      <c r="H222" s="34">
        <f>'3_選抜学生一覧（SPRING）'!F225</f>
        <v>0</v>
      </c>
      <c r="I222" s="37">
        <f>'3_選抜学生一覧（SPRING）'!G225</f>
        <v>0</v>
      </c>
      <c r="J222" s="57">
        <f>'3_選抜学生一覧（SPRING）'!H225</f>
        <v>0</v>
      </c>
      <c r="K222" s="57">
        <f>'3_選抜学生一覧（SPRING）'!I225</f>
        <v>0</v>
      </c>
      <c r="L222" s="37">
        <f>'3_選抜学生一覧（SPRING）'!J225</f>
        <v>0</v>
      </c>
      <c r="M222" s="37">
        <f>'3_選抜学生一覧（SPRING）'!K225</f>
        <v>0</v>
      </c>
      <c r="N222" s="37">
        <f>'3_選抜学生一覧（SPRING）'!L225</f>
        <v>0</v>
      </c>
      <c r="O222" s="37">
        <f>'3_選抜学生一覧（SPRING）'!M225</f>
        <v>0</v>
      </c>
      <c r="P222" s="34" t="str">
        <f>'3_選抜学生一覧（SPRING）'!P225</f>
        <v/>
      </c>
      <c r="Q222" s="34">
        <f>'3_選抜学生一覧（SPRING）'!Q225</f>
        <v>0</v>
      </c>
      <c r="R222" s="34">
        <f>'3_選抜学生一覧（SPRING）'!R225</f>
        <v>0</v>
      </c>
      <c r="S222" s="34">
        <f>'3_選抜学生一覧（SPRING）'!S225</f>
        <v>0</v>
      </c>
    </row>
    <row r="223" spans="1:19">
      <c r="A223" s="34" t="str">
        <f>'3_選抜学生一覧（SPRING）'!$E$1</f>
        <v>SPXX-XXX-XX</v>
      </c>
      <c r="B223" s="34">
        <f>'3_選抜学生一覧（SPRING）'!$E$2</f>
        <v>0</v>
      </c>
      <c r="C223" s="33">
        <f>'3_選抜学生一覧（SPRING）'!$E$3</f>
        <v>0</v>
      </c>
      <c r="D223" s="34">
        <f>'3_選抜学生一覧（SPRING）'!A226</f>
        <v>0</v>
      </c>
      <c r="E223" s="34">
        <f>'3_選抜学生一覧（SPRING）'!B226</f>
        <v>0</v>
      </c>
      <c r="F223" s="191" t="str">
        <f>'3_選抜学生一覧（SPRING）'!C226</f>
        <v/>
      </c>
      <c r="G223" s="34" t="str">
        <f>ASC('3_選抜学生一覧（SPRING）'!E226)</f>
        <v/>
      </c>
      <c r="H223" s="34">
        <f>'3_選抜学生一覧（SPRING）'!F226</f>
        <v>0</v>
      </c>
      <c r="I223" s="37">
        <f>'3_選抜学生一覧（SPRING）'!G226</f>
        <v>0</v>
      </c>
      <c r="J223" s="57">
        <f>'3_選抜学生一覧（SPRING）'!H226</f>
        <v>0</v>
      </c>
      <c r="K223" s="57">
        <f>'3_選抜学生一覧（SPRING）'!I226</f>
        <v>0</v>
      </c>
      <c r="L223" s="37">
        <f>'3_選抜学生一覧（SPRING）'!J226</f>
        <v>0</v>
      </c>
      <c r="M223" s="37">
        <f>'3_選抜学生一覧（SPRING）'!K226</f>
        <v>0</v>
      </c>
      <c r="N223" s="37">
        <f>'3_選抜学生一覧（SPRING）'!L226</f>
        <v>0</v>
      </c>
      <c r="O223" s="37">
        <f>'3_選抜学生一覧（SPRING）'!M226</f>
        <v>0</v>
      </c>
      <c r="P223" s="34" t="str">
        <f>'3_選抜学生一覧（SPRING）'!P226</f>
        <v/>
      </c>
      <c r="Q223" s="34">
        <f>'3_選抜学生一覧（SPRING）'!Q226</f>
        <v>0</v>
      </c>
      <c r="R223" s="34">
        <f>'3_選抜学生一覧（SPRING）'!R226</f>
        <v>0</v>
      </c>
      <c r="S223" s="34">
        <f>'3_選抜学生一覧（SPRING）'!S226</f>
        <v>0</v>
      </c>
    </row>
    <row r="224" spans="1:19">
      <c r="A224" s="34" t="str">
        <f>'3_選抜学生一覧（SPRING）'!$E$1</f>
        <v>SPXX-XXX-XX</v>
      </c>
      <c r="B224" s="34">
        <f>'3_選抜学生一覧（SPRING）'!$E$2</f>
        <v>0</v>
      </c>
      <c r="C224" s="33">
        <f>'3_選抜学生一覧（SPRING）'!$E$3</f>
        <v>0</v>
      </c>
      <c r="D224" s="34">
        <f>'3_選抜学生一覧（SPRING）'!A227</f>
        <v>0</v>
      </c>
      <c r="E224" s="34">
        <f>'3_選抜学生一覧（SPRING）'!B227</f>
        <v>0</v>
      </c>
      <c r="F224" s="191" t="str">
        <f>'3_選抜学生一覧（SPRING）'!C227</f>
        <v/>
      </c>
      <c r="G224" s="34" t="str">
        <f>ASC('3_選抜学生一覧（SPRING）'!E227)</f>
        <v/>
      </c>
      <c r="H224" s="34">
        <f>'3_選抜学生一覧（SPRING）'!F227</f>
        <v>0</v>
      </c>
      <c r="I224" s="37">
        <f>'3_選抜学生一覧（SPRING）'!G227</f>
        <v>0</v>
      </c>
      <c r="J224" s="57">
        <f>'3_選抜学生一覧（SPRING）'!H227</f>
        <v>0</v>
      </c>
      <c r="K224" s="57">
        <f>'3_選抜学生一覧（SPRING）'!I227</f>
        <v>0</v>
      </c>
      <c r="L224" s="37">
        <f>'3_選抜学生一覧（SPRING）'!J227</f>
        <v>0</v>
      </c>
      <c r="M224" s="37">
        <f>'3_選抜学生一覧（SPRING）'!K227</f>
        <v>0</v>
      </c>
      <c r="N224" s="37">
        <f>'3_選抜学生一覧（SPRING）'!L227</f>
        <v>0</v>
      </c>
      <c r="O224" s="37">
        <f>'3_選抜学生一覧（SPRING）'!M227</f>
        <v>0</v>
      </c>
      <c r="P224" s="34" t="str">
        <f>'3_選抜学生一覧（SPRING）'!P227</f>
        <v/>
      </c>
      <c r="Q224" s="34">
        <f>'3_選抜学生一覧（SPRING）'!Q227</f>
        <v>0</v>
      </c>
      <c r="R224" s="34">
        <f>'3_選抜学生一覧（SPRING）'!R227</f>
        <v>0</v>
      </c>
      <c r="S224" s="34">
        <f>'3_選抜学生一覧（SPRING）'!S227</f>
        <v>0</v>
      </c>
    </row>
    <row r="225" spans="1:19">
      <c r="A225" s="34" t="str">
        <f>'3_選抜学生一覧（SPRING）'!$E$1</f>
        <v>SPXX-XXX-XX</v>
      </c>
      <c r="B225" s="34">
        <f>'3_選抜学生一覧（SPRING）'!$E$2</f>
        <v>0</v>
      </c>
      <c r="C225" s="33">
        <f>'3_選抜学生一覧（SPRING）'!$E$3</f>
        <v>0</v>
      </c>
      <c r="D225" s="34">
        <f>'3_選抜学生一覧（SPRING）'!A228</f>
        <v>0</v>
      </c>
      <c r="E225" s="34">
        <f>'3_選抜学生一覧（SPRING）'!B228</f>
        <v>0</v>
      </c>
      <c r="F225" s="191" t="str">
        <f>'3_選抜学生一覧（SPRING）'!C228</f>
        <v/>
      </c>
      <c r="G225" s="34" t="str">
        <f>ASC('3_選抜学生一覧（SPRING）'!E228)</f>
        <v/>
      </c>
      <c r="H225" s="34">
        <f>'3_選抜学生一覧（SPRING）'!F228</f>
        <v>0</v>
      </c>
      <c r="I225" s="37">
        <f>'3_選抜学生一覧（SPRING）'!G228</f>
        <v>0</v>
      </c>
      <c r="J225" s="57">
        <f>'3_選抜学生一覧（SPRING）'!H228</f>
        <v>0</v>
      </c>
      <c r="K225" s="57">
        <f>'3_選抜学生一覧（SPRING）'!I228</f>
        <v>0</v>
      </c>
      <c r="L225" s="37">
        <f>'3_選抜学生一覧（SPRING）'!J228</f>
        <v>0</v>
      </c>
      <c r="M225" s="37">
        <f>'3_選抜学生一覧（SPRING）'!K228</f>
        <v>0</v>
      </c>
      <c r="N225" s="37">
        <f>'3_選抜学生一覧（SPRING）'!L228</f>
        <v>0</v>
      </c>
      <c r="O225" s="37">
        <f>'3_選抜学生一覧（SPRING）'!M228</f>
        <v>0</v>
      </c>
      <c r="P225" s="34" t="str">
        <f>'3_選抜学生一覧（SPRING）'!P228</f>
        <v/>
      </c>
      <c r="Q225" s="34">
        <f>'3_選抜学生一覧（SPRING）'!Q228</f>
        <v>0</v>
      </c>
      <c r="R225" s="34">
        <f>'3_選抜学生一覧（SPRING）'!R228</f>
        <v>0</v>
      </c>
      <c r="S225" s="34">
        <f>'3_選抜学生一覧（SPRING）'!S228</f>
        <v>0</v>
      </c>
    </row>
    <row r="226" spans="1:19">
      <c r="A226" s="34" t="str">
        <f>'3_選抜学生一覧（SPRING）'!$E$1</f>
        <v>SPXX-XXX-XX</v>
      </c>
      <c r="B226" s="34">
        <f>'3_選抜学生一覧（SPRING）'!$E$2</f>
        <v>0</v>
      </c>
      <c r="C226" s="33">
        <f>'3_選抜学生一覧（SPRING）'!$E$3</f>
        <v>0</v>
      </c>
      <c r="D226" s="34">
        <f>'3_選抜学生一覧（SPRING）'!A229</f>
        <v>0</v>
      </c>
      <c r="E226" s="34">
        <f>'3_選抜学生一覧（SPRING）'!B229</f>
        <v>0</v>
      </c>
      <c r="F226" s="191" t="str">
        <f>'3_選抜学生一覧（SPRING）'!C229</f>
        <v/>
      </c>
      <c r="G226" s="34" t="str">
        <f>ASC('3_選抜学生一覧（SPRING）'!E229)</f>
        <v/>
      </c>
      <c r="H226" s="34">
        <f>'3_選抜学生一覧（SPRING）'!F229</f>
        <v>0</v>
      </c>
      <c r="I226" s="37">
        <f>'3_選抜学生一覧（SPRING）'!G229</f>
        <v>0</v>
      </c>
      <c r="J226" s="57">
        <f>'3_選抜学生一覧（SPRING）'!H229</f>
        <v>0</v>
      </c>
      <c r="K226" s="57">
        <f>'3_選抜学生一覧（SPRING）'!I229</f>
        <v>0</v>
      </c>
      <c r="L226" s="37">
        <f>'3_選抜学生一覧（SPRING）'!J229</f>
        <v>0</v>
      </c>
      <c r="M226" s="37">
        <f>'3_選抜学生一覧（SPRING）'!K229</f>
        <v>0</v>
      </c>
      <c r="N226" s="37">
        <f>'3_選抜学生一覧（SPRING）'!L229</f>
        <v>0</v>
      </c>
      <c r="O226" s="37">
        <f>'3_選抜学生一覧（SPRING）'!M229</f>
        <v>0</v>
      </c>
      <c r="P226" s="34" t="str">
        <f>'3_選抜学生一覧（SPRING）'!P229</f>
        <v/>
      </c>
      <c r="Q226" s="34">
        <f>'3_選抜学生一覧（SPRING）'!Q229</f>
        <v>0</v>
      </c>
      <c r="R226" s="34">
        <f>'3_選抜学生一覧（SPRING）'!R229</f>
        <v>0</v>
      </c>
      <c r="S226" s="34">
        <f>'3_選抜学生一覧（SPRING）'!S229</f>
        <v>0</v>
      </c>
    </row>
    <row r="227" spans="1:19">
      <c r="A227" s="34" t="str">
        <f>'3_選抜学生一覧（SPRING）'!$E$1</f>
        <v>SPXX-XXX-XX</v>
      </c>
      <c r="B227" s="34">
        <f>'3_選抜学生一覧（SPRING）'!$E$2</f>
        <v>0</v>
      </c>
      <c r="C227" s="33">
        <f>'3_選抜学生一覧（SPRING）'!$E$3</f>
        <v>0</v>
      </c>
      <c r="D227" s="34">
        <f>'3_選抜学生一覧（SPRING）'!A230</f>
        <v>0</v>
      </c>
      <c r="E227" s="34">
        <f>'3_選抜学生一覧（SPRING）'!B230</f>
        <v>0</v>
      </c>
      <c r="F227" s="191" t="str">
        <f>'3_選抜学生一覧（SPRING）'!C230</f>
        <v/>
      </c>
      <c r="G227" s="34" t="str">
        <f>ASC('3_選抜学生一覧（SPRING）'!E230)</f>
        <v/>
      </c>
      <c r="H227" s="34">
        <f>'3_選抜学生一覧（SPRING）'!F230</f>
        <v>0</v>
      </c>
      <c r="I227" s="37">
        <f>'3_選抜学生一覧（SPRING）'!G230</f>
        <v>0</v>
      </c>
      <c r="J227" s="57">
        <f>'3_選抜学生一覧（SPRING）'!H230</f>
        <v>0</v>
      </c>
      <c r="K227" s="57">
        <f>'3_選抜学生一覧（SPRING）'!I230</f>
        <v>0</v>
      </c>
      <c r="L227" s="37">
        <f>'3_選抜学生一覧（SPRING）'!J230</f>
        <v>0</v>
      </c>
      <c r="M227" s="37">
        <f>'3_選抜学生一覧（SPRING）'!K230</f>
        <v>0</v>
      </c>
      <c r="N227" s="37">
        <f>'3_選抜学生一覧（SPRING）'!L230</f>
        <v>0</v>
      </c>
      <c r="O227" s="37">
        <f>'3_選抜学生一覧（SPRING）'!M230</f>
        <v>0</v>
      </c>
      <c r="P227" s="34" t="str">
        <f>'3_選抜学生一覧（SPRING）'!P230</f>
        <v/>
      </c>
      <c r="Q227" s="34">
        <f>'3_選抜学生一覧（SPRING）'!Q230</f>
        <v>0</v>
      </c>
      <c r="R227" s="34">
        <f>'3_選抜学生一覧（SPRING）'!R230</f>
        <v>0</v>
      </c>
      <c r="S227" s="34">
        <f>'3_選抜学生一覧（SPRING）'!S230</f>
        <v>0</v>
      </c>
    </row>
    <row r="228" spans="1:19">
      <c r="A228" s="34" t="str">
        <f>'3_選抜学生一覧（SPRING）'!$E$1</f>
        <v>SPXX-XXX-XX</v>
      </c>
      <c r="B228" s="34">
        <f>'3_選抜学生一覧（SPRING）'!$E$2</f>
        <v>0</v>
      </c>
      <c r="C228" s="33">
        <f>'3_選抜学生一覧（SPRING）'!$E$3</f>
        <v>0</v>
      </c>
      <c r="D228" s="34">
        <f>'3_選抜学生一覧（SPRING）'!A231</f>
        <v>0</v>
      </c>
      <c r="E228" s="34">
        <f>'3_選抜学生一覧（SPRING）'!B231</f>
        <v>0</v>
      </c>
      <c r="F228" s="191" t="str">
        <f>'3_選抜学生一覧（SPRING）'!C231</f>
        <v/>
      </c>
      <c r="G228" s="34" t="str">
        <f>ASC('3_選抜学生一覧（SPRING）'!E231)</f>
        <v/>
      </c>
      <c r="H228" s="34">
        <f>'3_選抜学生一覧（SPRING）'!F231</f>
        <v>0</v>
      </c>
      <c r="I228" s="37">
        <f>'3_選抜学生一覧（SPRING）'!G231</f>
        <v>0</v>
      </c>
      <c r="J228" s="57">
        <f>'3_選抜学生一覧（SPRING）'!H231</f>
        <v>0</v>
      </c>
      <c r="K228" s="57">
        <f>'3_選抜学生一覧（SPRING）'!I231</f>
        <v>0</v>
      </c>
      <c r="L228" s="37">
        <f>'3_選抜学生一覧（SPRING）'!J231</f>
        <v>0</v>
      </c>
      <c r="M228" s="37">
        <f>'3_選抜学生一覧（SPRING）'!K231</f>
        <v>0</v>
      </c>
      <c r="N228" s="37">
        <f>'3_選抜学生一覧（SPRING）'!L231</f>
        <v>0</v>
      </c>
      <c r="O228" s="37">
        <f>'3_選抜学生一覧（SPRING）'!M231</f>
        <v>0</v>
      </c>
      <c r="P228" s="34" t="str">
        <f>'3_選抜学生一覧（SPRING）'!P231</f>
        <v/>
      </c>
      <c r="Q228" s="34">
        <f>'3_選抜学生一覧（SPRING）'!Q231</f>
        <v>0</v>
      </c>
      <c r="R228" s="34">
        <f>'3_選抜学生一覧（SPRING）'!R231</f>
        <v>0</v>
      </c>
      <c r="S228" s="34">
        <f>'3_選抜学生一覧（SPRING）'!S231</f>
        <v>0</v>
      </c>
    </row>
    <row r="229" spans="1:19">
      <c r="A229" s="34" t="str">
        <f>'3_選抜学生一覧（SPRING）'!$E$1</f>
        <v>SPXX-XXX-XX</v>
      </c>
      <c r="B229" s="34">
        <f>'3_選抜学生一覧（SPRING）'!$E$2</f>
        <v>0</v>
      </c>
      <c r="C229" s="33">
        <f>'3_選抜学生一覧（SPRING）'!$E$3</f>
        <v>0</v>
      </c>
      <c r="D229" s="34">
        <f>'3_選抜学生一覧（SPRING）'!A232</f>
        <v>0</v>
      </c>
      <c r="E229" s="34">
        <f>'3_選抜学生一覧（SPRING）'!B232</f>
        <v>0</v>
      </c>
      <c r="F229" s="191" t="str">
        <f>'3_選抜学生一覧（SPRING）'!C232</f>
        <v/>
      </c>
      <c r="G229" s="34" t="str">
        <f>ASC('3_選抜学生一覧（SPRING）'!E232)</f>
        <v/>
      </c>
      <c r="H229" s="34">
        <f>'3_選抜学生一覧（SPRING）'!F232</f>
        <v>0</v>
      </c>
      <c r="I229" s="37">
        <f>'3_選抜学生一覧（SPRING）'!G232</f>
        <v>0</v>
      </c>
      <c r="J229" s="57">
        <f>'3_選抜学生一覧（SPRING）'!H232</f>
        <v>0</v>
      </c>
      <c r="K229" s="57">
        <f>'3_選抜学生一覧（SPRING）'!I232</f>
        <v>0</v>
      </c>
      <c r="L229" s="37">
        <f>'3_選抜学生一覧（SPRING）'!J232</f>
        <v>0</v>
      </c>
      <c r="M229" s="37">
        <f>'3_選抜学生一覧（SPRING）'!K232</f>
        <v>0</v>
      </c>
      <c r="N229" s="37">
        <f>'3_選抜学生一覧（SPRING）'!L232</f>
        <v>0</v>
      </c>
      <c r="O229" s="37">
        <f>'3_選抜学生一覧（SPRING）'!M232</f>
        <v>0</v>
      </c>
      <c r="P229" s="34" t="str">
        <f>'3_選抜学生一覧（SPRING）'!P232</f>
        <v/>
      </c>
      <c r="Q229" s="34">
        <f>'3_選抜学生一覧（SPRING）'!Q232</f>
        <v>0</v>
      </c>
      <c r="R229" s="34">
        <f>'3_選抜学生一覧（SPRING）'!R232</f>
        <v>0</v>
      </c>
      <c r="S229" s="34">
        <f>'3_選抜学生一覧（SPRING）'!S232</f>
        <v>0</v>
      </c>
    </row>
    <row r="230" spans="1:19">
      <c r="A230" s="34" t="str">
        <f>'3_選抜学生一覧（SPRING）'!$E$1</f>
        <v>SPXX-XXX-XX</v>
      </c>
      <c r="B230" s="34">
        <f>'3_選抜学生一覧（SPRING）'!$E$2</f>
        <v>0</v>
      </c>
      <c r="C230" s="33">
        <f>'3_選抜学生一覧（SPRING）'!$E$3</f>
        <v>0</v>
      </c>
      <c r="D230" s="34">
        <f>'3_選抜学生一覧（SPRING）'!A233</f>
        <v>0</v>
      </c>
      <c r="E230" s="34">
        <f>'3_選抜学生一覧（SPRING）'!B233</f>
        <v>0</v>
      </c>
      <c r="F230" s="191" t="str">
        <f>'3_選抜学生一覧（SPRING）'!C233</f>
        <v/>
      </c>
      <c r="G230" s="34" t="str">
        <f>ASC('3_選抜学生一覧（SPRING）'!E233)</f>
        <v/>
      </c>
      <c r="H230" s="34">
        <f>'3_選抜学生一覧（SPRING）'!F233</f>
        <v>0</v>
      </c>
      <c r="I230" s="37">
        <f>'3_選抜学生一覧（SPRING）'!G233</f>
        <v>0</v>
      </c>
      <c r="J230" s="57">
        <f>'3_選抜学生一覧（SPRING）'!H233</f>
        <v>0</v>
      </c>
      <c r="K230" s="57">
        <f>'3_選抜学生一覧（SPRING）'!I233</f>
        <v>0</v>
      </c>
      <c r="L230" s="37">
        <f>'3_選抜学生一覧（SPRING）'!J233</f>
        <v>0</v>
      </c>
      <c r="M230" s="37">
        <f>'3_選抜学生一覧（SPRING）'!K233</f>
        <v>0</v>
      </c>
      <c r="N230" s="37">
        <f>'3_選抜学生一覧（SPRING）'!L233</f>
        <v>0</v>
      </c>
      <c r="O230" s="37">
        <f>'3_選抜学生一覧（SPRING）'!M233</f>
        <v>0</v>
      </c>
      <c r="P230" s="34" t="str">
        <f>'3_選抜学生一覧（SPRING）'!P233</f>
        <v/>
      </c>
      <c r="Q230" s="34">
        <f>'3_選抜学生一覧（SPRING）'!Q233</f>
        <v>0</v>
      </c>
      <c r="R230" s="34">
        <f>'3_選抜学生一覧（SPRING）'!R233</f>
        <v>0</v>
      </c>
      <c r="S230" s="34">
        <f>'3_選抜学生一覧（SPRING）'!S233</f>
        <v>0</v>
      </c>
    </row>
    <row r="231" spans="1:19">
      <c r="A231" s="34" t="str">
        <f>'3_選抜学生一覧（SPRING）'!$E$1</f>
        <v>SPXX-XXX-XX</v>
      </c>
      <c r="B231" s="34">
        <f>'3_選抜学生一覧（SPRING）'!$E$2</f>
        <v>0</v>
      </c>
      <c r="C231" s="33">
        <f>'3_選抜学生一覧（SPRING）'!$E$3</f>
        <v>0</v>
      </c>
      <c r="D231" s="34">
        <f>'3_選抜学生一覧（SPRING）'!A234</f>
        <v>0</v>
      </c>
      <c r="E231" s="34">
        <f>'3_選抜学生一覧（SPRING）'!B234</f>
        <v>0</v>
      </c>
      <c r="F231" s="191" t="str">
        <f>'3_選抜学生一覧（SPRING）'!C234</f>
        <v/>
      </c>
      <c r="G231" s="34" t="str">
        <f>ASC('3_選抜学生一覧（SPRING）'!E234)</f>
        <v/>
      </c>
      <c r="H231" s="34">
        <f>'3_選抜学生一覧（SPRING）'!F234</f>
        <v>0</v>
      </c>
      <c r="I231" s="37">
        <f>'3_選抜学生一覧（SPRING）'!G234</f>
        <v>0</v>
      </c>
      <c r="J231" s="57">
        <f>'3_選抜学生一覧（SPRING）'!H234</f>
        <v>0</v>
      </c>
      <c r="K231" s="57">
        <f>'3_選抜学生一覧（SPRING）'!I234</f>
        <v>0</v>
      </c>
      <c r="L231" s="37">
        <f>'3_選抜学生一覧（SPRING）'!J234</f>
        <v>0</v>
      </c>
      <c r="M231" s="37">
        <f>'3_選抜学生一覧（SPRING）'!K234</f>
        <v>0</v>
      </c>
      <c r="N231" s="37">
        <f>'3_選抜学生一覧（SPRING）'!L234</f>
        <v>0</v>
      </c>
      <c r="O231" s="37">
        <f>'3_選抜学生一覧（SPRING）'!M234</f>
        <v>0</v>
      </c>
      <c r="P231" s="34" t="str">
        <f>'3_選抜学生一覧（SPRING）'!P234</f>
        <v/>
      </c>
      <c r="Q231" s="34">
        <f>'3_選抜学生一覧（SPRING）'!Q234</f>
        <v>0</v>
      </c>
      <c r="R231" s="34">
        <f>'3_選抜学生一覧（SPRING）'!R234</f>
        <v>0</v>
      </c>
      <c r="S231" s="34">
        <f>'3_選抜学生一覧（SPRING）'!S234</f>
        <v>0</v>
      </c>
    </row>
    <row r="232" spans="1:19">
      <c r="A232" s="34" t="str">
        <f>'3_選抜学生一覧（SPRING）'!$E$1</f>
        <v>SPXX-XXX-XX</v>
      </c>
      <c r="B232" s="34">
        <f>'3_選抜学生一覧（SPRING）'!$E$2</f>
        <v>0</v>
      </c>
      <c r="C232" s="33">
        <f>'3_選抜学生一覧（SPRING）'!$E$3</f>
        <v>0</v>
      </c>
      <c r="D232" s="34">
        <f>'3_選抜学生一覧（SPRING）'!A235</f>
        <v>0</v>
      </c>
      <c r="E232" s="34">
        <f>'3_選抜学生一覧（SPRING）'!B235</f>
        <v>0</v>
      </c>
      <c r="F232" s="191" t="str">
        <f>'3_選抜学生一覧（SPRING）'!C235</f>
        <v/>
      </c>
      <c r="G232" s="34" t="str">
        <f>ASC('3_選抜学生一覧（SPRING）'!E235)</f>
        <v/>
      </c>
      <c r="H232" s="34">
        <f>'3_選抜学生一覧（SPRING）'!F235</f>
        <v>0</v>
      </c>
      <c r="I232" s="37">
        <f>'3_選抜学生一覧（SPRING）'!G235</f>
        <v>0</v>
      </c>
      <c r="J232" s="57">
        <f>'3_選抜学生一覧（SPRING）'!H235</f>
        <v>0</v>
      </c>
      <c r="K232" s="57">
        <f>'3_選抜学生一覧（SPRING）'!I235</f>
        <v>0</v>
      </c>
      <c r="L232" s="37">
        <f>'3_選抜学生一覧（SPRING）'!J235</f>
        <v>0</v>
      </c>
      <c r="M232" s="37">
        <f>'3_選抜学生一覧（SPRING）'!K235</f>
        <v>0</v>
      </c>
      <c r="N232" s="37">
        <f>'3_選抜学生一覧（SPRING）'!L235</f>
        <v>0</v>
      </c>
      <c r="O232" s="37">
        <f>'3_選抜学生一覧（SPRING）'!M235</f>
        <v>0</v>
      </c>
      <c r="P232" s="34" t="str">
        <f>'3_選抜学生一覧（SPRING）'!P235</f>
        <v/>
      </c>
      <c r="Q232" s="34">
        <f>'3_選抜学生一覧（SPRING）'!Q235</f>
        <v>0</v>
      </c>
      <c r="R232" s="34">
        <f>'3_選抜学生一覧（SPRING）'!R235</f>
        <v>0</v>
      </c>
      <c r="S232" s="34">
        <f>'3_選抜学生一覧（SPRING）'!S235</f>
        <v>0</v>
      </c>
    </row>
    <row r="233" spans="1:19">
      <c r="A233" s="34" t="str">
        <f>'3_選抜学生一覧（SPRING）'!$E$1</f>
        <v>SPXX-XXX-XX</v>
      </c>
      <c r="B233" s="34">
        <f>'3_選抜学生一覧（SPRING）'!$E$2</f>
        <v>0</v>
      </c>
      <c r="C233" s="33">
        <f>'3_選抜学生一覧（SPRING）'!$E$3</f>
        <v>0</v>
      </c>
      <c r="D233" s="34">
        <f>'3_選抜学生一覧（SPRING）'!A236</f>
        <v>0</v>
      </c>
      <c r="E233" s="34">
        <f>'3_選抜学生一覧（SPRING）'!B236</f>
        <v>0</v>
      </c>
      <c r="F233" s="191" t="str">
        <f>'3_選抜学生一覧（SPRING）'!C236</f>
        <v/>
      </c>
      <c r="G233" s="34" t="str">
        <f>ASC('3_選抜学生一覧（SPRING）'!E236)</f>
        <v/>
      </c>
      <c r="H233" s="34">
        <f>'3_選抜学生一覧（SPRING）'!F236</f>
        <v>0</v>
      </c>
      <c r="I233" s="37">
        <f>'3_選抜学生一覧（SPRING）'!G236</f>
        <v>0</v>
      </c>
      <c r="J233" s="57">
        <f>'3_選抜学生一覧（SPRING）'!H236</f>
        <v>0</v>
      </c>
      <c r="K233" s="57">
        <f>'3_選抜学生一覧（SPRING）'!I236</f>
        <v>0</v>
      </c>
      <c r="L233" s="37">
        <f>'3_選抜学生一覧（SPRING）'!J236</f>
        <v>0</v>
      </c>
      <c r="M233" s="37">
        <f>'3_選抜学生一覧（SPRING）'!K236</f>
        <v>0</v>
      </c>
      <c r="N233" s="37">
        <f>'3_選抜学生一覧（SPRING）'!L236</f>
        <v>0</v>
      </c>
      <c r="O233" s="37">
        <f>'3_選抜学生一覧（SPRING）'!M236</f>
        <v>0</v>
      </c>
      <c r="P233" s="34" t="str">
        <f>'3_選抜学生一覧（SPRING）'!P236</f>
        <v/>
      </c>
      <c r="Q233" s="34">
        <f>'3_選抜学生一覧（SPRING）'!Q236</f>
        <v>0</v>
      </c>
      <c r="R233" s="34">
        <f>'3_選抜学生一覧（SPRING）'!R236</f>
        <v>0</v>
      </c>
      <c r="S233" s="34">
        <f>'3_選抜学生一覧（SPRING）'!S236</f>
        <v>0</v>
      </c>
    </row>
    <row r="234" spans="1:19">
      <c r="A234" s="34" t="str">
        <f>'3_選抜学生一覧（SPRING）'!$E$1</f>
        <v>SPXX-XXX-XX</v>
      </c>
      <c r="B234" s="34">
        <f>'3_選抜学生一覧（SPRING）'!$E$2</f>
        <v>0</v>
      </c>
      <c r="C234" s="33">
        <f>'3_選抜学生一覧（SPRING）'!$E$3</f>
        <v>0</v>
      </c>
      <c r="D234" s="34">
        <f>'3_選抜学生一覧（SPRING）'!A237</f>
        <v>0</v>
      </c>
      <c r="E234" s="34">
        <f>'3_選抜学生一覧（SPRING）'!B237</f>
        <v>0</v>
      </c>
      <c r="F234" s="191" t="str">
        <f>'3_選抜学生一覧（SPRING）'!C237</f>
        <v/>
      </c>
      <c r="G234" s="34" t="str">
        <f>ASC('3_選抜学生一覧（SPRING）'!E237)</f>
        <v/>
      </c>
      <c r="H234" s="34">
        <f>'3_選抜学生一覧（SPRING）'!F237</f>
        <v>0</v>
      </c>
      <c r="I234" s="37">
        <f>'3_選抜学生一覧（SPRING）'!G237</f>
        <v>0</v>
      </c>
      <c r="J234" s="57">
        <f>'3_選抜学生一覧（SPRING）'!H237</f>
        <v>0</v>
      </c>
      <c r="K234" s="57">
        <f>'3_選抜学生一覧（SPRING）'!I237</f>
        <v>0</v>
      </c>
      <c r="L234" s="37">
        <f>'3_選抜学生一覧（SPRING）'!J237</f>
        <v>0</v>
      </c>
      <c r="M234" s="37">
        <f>'3_選抜学生一覧（SPRING）'!K237</f>
        <v>0</v>
      </c>
      <c r="N234" s="37">
        <f>'3_選抜学生一覧（SPRING）'!L237</f>
        <v>0</v>
      </c>
      <c r="O234" s="37">
        <f>'3_選抜学生一覧（SPRING）'!M237</f>
        <v>0</v>
      </c>
      <c r="P234" s="34" t="str">
        <f>'3_選抜学生一覧（SPRING）'!P237</f>
        <v/>
      </c>
      <c r="Q234" s="34">
        <f>'3_選抜学生一覧（SPRING）'!Q237</f>
        <v>0</v>
      </c>
      <c r="R234" s="34">
        <f>'3_選抜学生一覧（SPRING）'!R237</f>
        <v>0</v>
      </c>
      <c r="S234" s="34">
        <f>'3_選抜学生一覧（SPRING）'!S237</f>
        <v>0</v>
      </c>
    </row>
    <row r="235" spans="1:19">
      <c r="A235" s="34" t="str">
        <f>'3_選抜学生一覧（SPRING）'!$E$1</f>
        <v>SPXX-XXX-XX</v>
      </c>
      <c r="B235" s="34">
        <f>'3_選抜学生一覧（SPRING）'!$E$2</f>
        <v>0</v>
      </c>
      <c r="C235" s="33">
        <f>'3_選抜学生一覧（SPRING）'!$E$3</f>
        <v>0</v>
      </c>
      <c r="D235" s="34">
        <f>'3_選抜学生一覧（SPRING）'!A238</f>
        <v>0</v>
      </c>
      <c r="E235" s="34">
        <f>'3_選抜学生一覧（SPRING）'!B238</f>
        <v>0</v>
      </c>
      <c r="F235" s="191" t="str">
        <f>'3_選抜学生一覧（SPRING）'!C238</f>
        <v/>
      </c>
      <c r="G235" s="34" t="str">
        <f>ASC('3_選抜学生一覧（SPRING）'!E238)</f>
        <v/>
      </c>
      <c r="H235" s="34">
        <f>'3_選抜学生一覧（SPRING）'!F238</f>
        <v>0</v>
      </c>
      <c r="I235" s="37">
        <f>'3_選抜学生一覧（SPRING）'!G238</f>
        <v>0</v>
      </c>
      <c r="J235" s="57">
        <f>'3_選抜学生一覧（SPRING）'!H238</f>
        <v>0</v>
      </c>
      <c r="K235" s="57">
        <f>'3_選抜学生一覧（SPRING）'!I238</f>
        <v>0</v>
      </c>
      <c r="L235" s="37">
        <f>'3_選抜学生一覧（SPRING）'!J238</f>
        <v>0</v>
      </c>
      <c r="M235" s="37">
        <f>'3_選抜学生一覧（SPRING）'!K238</f>
        <v>0</v>
      </c>
      <c r="N235" s="37">
        <f>'3_選抜学生一覧（SPRING）'!L238</f>
        <v>0</v>
      </c>
      <c r="O235" s="37">
        <f>'3_選抜学生一覧（SPRING）'!M238</f>
        <v>0</v>
      </c>
      <c r="P235" s="34" t="str">
        <f>'3_選抜学生一覧（SPRING）'!P238</f>
        <v/>
      </c>
      <c r="Q235" s="34">
        <f>'3_選抜学生一覧（SPRING）'!Q238</f>
        <v>0</v>
      </c>
      <c r="R235" s="34">
        <f>'3_選抜学生一覧（SPRING）'!R238</f>
        <v>0</v>
      </c>
      <c r="S235" s="34">
        <f>'3_選抜学生一覧（SPRING）'!S238</f>
        <v>0</v>
      </c>
    </row>
    <row r="236" spans="1:19">
      <c r="A236" s="34" t="str">
        <f>'3_選抜学生一覧（SPRING）'!$E$1</f>
        <v>SPXX-XXX-XX</v>
      </c>
      <c r="B236" s="34">
        <f>'3_選抜学生一覧（SPRING）'!$E$2</f>
        <v>0</v>
      </c>
      <c r="C236" s="33">
        <f>'3_選抜学生一覧（SPRING）'!$E$3</f>
        <v>0</v>
      </c>
      <c r="D236" s="34">
        <f>'3_選抜学生一覧（SPRING）'!A239</f>
        <v>0</v>
      </c>
      <c r="E236" s="34">
        <f>'3_選抜学生一覧（SPRING）'!B239</f>
        <v>0</v>
      </c>
      <c r="F236" s="191" t="str">
        <f>'3_選抜学生一覧（SPRING）'!C239</f>
        <v/>
      </c>
      <c r="G236" s="34" t="str">
        <f>ASC('3_選抜学生一覧（SPRING）'!E239)</f>
        <v/>
      </c>
      <c r="H236" s="34">
        <f>'3_選抜学生一覧（SPRING）'!F239</f>
        <v>0</v>
      </c>
      <c r="I236" s="37">
        <f>'3_選抜学生一覧（SPRING）'!G239</f>
        <v>0</v>
      </c>
      <c r="J236" s="57">
        <f>'3_選抜学生一覧（SPRING）'!H239</f>
        <v>0</v>
      </c>
      <c r="K236" s="57">
        <f>'3_選抜学生一覧（SPRING）'!I239</f>
        <v>0</v>
      </c>
      <c r="L236" s="37">
        <f>'3_選抜学生一覧（SPRING）'!J239</f>
        <v>0</v>
      </c>
      <c r="M236" s="37">
        <f>'3_選抜学生一覧（SPRING）'!K239</f>
        <v>0</v>
      </c>
      <c r="N236" s="37">
        <f>'3_選抜学生一覧（SPRING）'!L239</f>
        <v>0</v>
      </c>
      <c r="O236" s="37">
        <f>'3_選抜学生一覧（SPRING）'!M239</f>
        <v>0</v>
      </c>
      <c r="P236" s="34" t="str">
        <f>'3_選抜学生一覧（SPRING）'!P239</f>
        <v/>
      </c>
      <c r="Q236" s="34">
        <f>'3_選抜学生一覧（SPRING）'!Q239</f>
        <v>0</v>
      </c>
      <c r="R236" s="34">
        <f>'3_選抜学生一覧（SPRING）'!R239</f>
        <v>0</v>
      </c>
      <c r="S236" s="34">
        <f>'3_選抜学生一覧（SPRING）'!S239</f>
        <v>0</v>
      </c>
    </row>
    <row r="237" spans="1:19">
      <c r="A237" s="34" t="str">
        <f>'3_選抜学生一覧（SPRING）'!$E$1</f>
        <v>SPXX-XXX-XX</v>
      </c>
      <c r="B237" s="34">
        <f>'3_選抜学生一覧（SPRING）'!$E$2</f>
        <v>0</v>
      </c>
      <c r="C237" s="33">
        <f>'3_選抜学生一覧（SPRING）'!$E$3</f>
        <v>0</v>
      </c>
      <c r="D237" s="34">
        <f>'3_選抜学生一覧（SPRING）'!A240</f>
        <v>0</v>
      </c>
      <c r="E237" s="34">
        <f>'3_選抜学生一覧（SPRING）'!B240</f>
        <v>0</v>
      </c>
      <c r="F237" s="191" t="str">
        <f>'3_選抜学生一覧（SPRING）'!C240</f>
        <v/>
      </c>
      <c r="G237" s="34" t="str">
        <f>ASC('3_選抜学生一覧（SPRING）'!E240)</f>
        <v/>
      </c>
      <c r="H237" s="34">
        <f>'3_選抜学生一覧（SPRING）'!F240</f>
        <v>0</v>
      </c>
      <c r="I237" s="37">
        <f>'3_選抜学生一覧（SPRING）'!G240</f>
        <v>0</v>
      </c>
      <c r="J237" s="57">
        <f>'3_選抜学生一覧（SPRING）'!H240</f>
        <v>0</v>
      </c>
      <c r="K237" s="57">
        <f>'3_選抜学生一覧（SPRING）'!I240</f>
        <v>0</v>
      </c>
      <c r="L237" s="37">
        <f>'3_選抜学生一覧（SPRING）'!J240</f>
        <v>0</v>
      </c>
      <c r="M237" s="37">
        <f>'3_選抜学生一覧（SPRING）'!K240</f>
        <v>0</v>
      </c>
      <c r="N237" s="37">
        <f>'3_選抜学生一覧（SPRING）'!L240</f>
        <v>0</v>
      </c>
      <c r="O237" s="37">
        <f>'3_選抜学生一覧（SPRING）'!M240</f>
        <v>0</v>
      </c>
      <c r="P237" s="34" t="str">
        <f>'3_選抜学生一覧（SPRING）'!P240</f>
        <v/>
      </c>
      <c r="Q237" s="34">
        <f>'3_選抜学生一覧（SPRING）'!Q240</f>
        <v>0</v>
      </c>
      <c r="R237" s="34">
        <f>'3_選抜学生一覧（SPRING）'!R240</f>
        <v>0</v>
      </c>
      <c r="S237" s="34">
        <f>'3_選抜学生一覧（SPRING）'!S240</f>
        <v>0</v>
      </c>
    </row>
    <row r="238" spans="1:19">
      <c r="A238" s="34" t="str">
        <f>'3_選抜学生一覧（SPRING）'!$E$1</f>
        <v>SPXX-XXX-XX</v>
      </c>
      <c r="B238" s="34">
        <f>'3_選抜学生一覧（SPRING）'!$E$2</f>
        <v>0</v>
      </c>
      <c r="C238" s="33">
        <f>'3_選抜学生一覧（SPRING）'!$E$3</f>
        <v>0</v>
      </c>
      <c r="D238" s="34">
        <f>'3_選抜学生一覧（SPRING）'!A241</f>
        <v>0</v>
      </c>
      <c r="E238" s="34">
        <f>'3_選抜学生一覧（SPRING）'!B241</f>
        <v>0</v>
      </c>
      <c r="F238" s="191" t="str">
        <f>'3_選抜学生一覧（SPRING）'!C241</f>
        <v/>
      </c>
      <c r="G238" s="34" t="str">
        <f>ASC('3_選抜学生一覧（SPRING）'!E241)</f>
        <v/>
      </c>
      <c r="H238" s="34">
        <f>'3_選抜学生一覧（SPRING）'!F241</f>
        <v>0</v>
      </c>
      <c r="I238" s="37">
        <f>'3_選抜学生一覧（SPRING）'!G241</f>
        <v>0</v>
      </c>
      <c r="J238" s="57">
        <f>'3_選抜学生一覧（SPRING）'!H241</f>
        <v>0</v>
      </c>
      <c r="K238" s="57">
        <f>'3_選抜学生一覧（SPRING）'!I241</f>
        <v>0</v>
      </c>
      <c r="L238" s="37">
        <f>'3_選抜学生一覧（SPRING）'!J241</f>
        <v>0</v>
      </c>
      <c r="M238" s="37">
        <f>'3_選抜学生一覧（SPRING）'!K241</f>
        <v>0</v>
      </c>
      <c r="N238" s="37">
        <f>'3_選抜学生一覧（SPRING）'!L241</f>
        <v>0</v>
      </c>
      <c r="O238" s="37">
        <f>'3_選抜学生一覧（SPRING）'!M241</f>
        <v>0</v>
      </c>
      <c r="P238" s="34" t="str">
        <f>'3_選抜学生一覧（SPRING）'!P241</f>
        <v/>
      </c>
      <c r="Q238" s="34">
        <f>'3_選抜学生一覧（SPRING）'!Q241</f>
        <v>0</v>
      </c>
      <c r="R238" s="34">
        <f>'3_選抜学生一覧（SPRING）'!R241</f>
        <v>0</v>
      </c>
      <c r="S238" s="34">
        <f>'3_選抜学生一覧（SPRING）'!S241</f>
        <v>0</v>
      </c>
    </row>
    <row r="239" spans="1:19">
      <c r="A239" s="34" t="str">
        <f>'3_選抜学生一覧（SPRING）'!$E$1</f>
        <v>SPXX-XXX-XX</v>
      </c>
      <c r="B239" s="34">
        <f>'3_選抜学生一覧（SPRING）'!$E$2</f>
        <v>0</v>
      </c>
      <c r="C239" s="33">
        <f>'3_選抜学生一覧（SPRING）'!$E$3</f>
        <v>0</v>
      </c>
      <c r="D239" s="34">
        <f>'3_選抜学生一覧（SPRING）'!A242</f>
        <v>0</v>
      </c>
      <c r="E239" s="34">
        <f>'3_選抜学生一覧（SPRING）'!B242</f>
        <v>0</v>
      </c>
      <c r="F239" s="191" t="str">
        <f>'3_選抜学生一覧（SPRING）'!C242</f>
        <v/>
      </c>
      <c r="G239" s="34" t="str">
        <f>ASC('3_選抜学生一覧（SPRING）'!E242)</f>
        <v/>
      </c>
      <c r="H239" s="34">
        <f>'3_選抜学生一覧（SPRING）'!F242</f>
        <v>0</v>
      </c>
      <c r="I239" s="37">
        <f>'3_選抜学生一覧（SPRING）'!G242</f>
        <v>0</v>
      </c>
      <c r="J239" s="57">
        <f>'3_選抜学生一覧（SPRING）'!H242</f>
        <v>0</v>
      </c>
      <c r="K239" s="57">
        <f>'3_選抜学生一覧（SPRING）'!I242</f>
        <v>0</v>
      </c>
      <c r="L239" s="37">
        <f>'3_選抜学生一覧（SPRING）'!J242</f>
        <v>0</v>
      </c>
      <c r="M239" s="37">
        <f>'3_選抜学生一覧（SPRING）'!K242</f>
        <v>0</v>
      </c>
      <c r="N239" s="37">
        <f>'3_選抜学生一覧（SPRING）'!L242</f>
        <v>0</v>
      </c>
      <c r="O239" s="37">
        <f>'3_選抜学生一覧（SPRING）'!M242</f>
        <v>0</v>
      </c>
      <c r="P239" s="34" t="str">
        <f>'3_選抜学生一覧（SPRING）'!P242</f>
        <v/>
      </c>
      <c r="Q239" s="34">
        <f>'3_選抜学生一覧（SPRING）'!Q242</f>
        <v>0</v>
      </c>
      <c r="R239" s="34">
        <f>'3_選抜学生一覧（SPRING）'!R242</f>
        <v>0</v>
      </c>
      <c r="S239" s="34">
        <f>'3_選抜学生一覧（SPRING）'!S242</f>
        <v>0</v>
      </c>
    </row>
    <row r="240" spans="1:19">
      <c r="A240" s="34" t="str">
        <f>'3_選抜学生一覧（SPRING）'!$E$1</f>
        <v>SPXX-XXX-XX</v>
      </c>
      <c r="B240" s="34">
        <f>'3_選抜学生一覧（SPRING）'!$E$2</f>
        <v>0</v>
      </c>
      <c r="C240" s="33">
        <f>'3_選抜学生一覧（SPRING）'!$E$3</f>
        <v>0</v>
      </c>
      <c r="D240" s="34">
        <f>'3_選抜学生一覧（SPRING）'!A243</f>
        <v>0</v>
      </c>
      <c r="E240" s="34">
        <f>'3_選抜学生一覧（SPRING）'!B243</f>
        <v>0</v>
      </c>
      <c r="F240" s="191" t="str">
        <f>'3_選抜学生一覧（SPRING）'!C243</f>
        <v/>
      </c>
      <c r="G240" s="34" t="str">
        <f>ASC('3_選抜学生一覧（SPRING）'!E243)</f>
        <v/>
      </c>
      <c r="H240" s="34">
        <f>'3_選抜学生一覧（SPRING）'!F243</f>
        <v>0</v>
      </c>
      <c r="I240" s="37">
        <f>'3_選抜学生一覧（SPRING）'!G243</f>
        <v>0</v>
      </c>
      <c r="J240" s="57">
        <f>'3_選抜学生一覧（SPRING）'!H243</f>
        <v>0</v>
      </c>
      <c r="K240" s="57">
        <f>'3_選抜学生一覧（SPRING）'!I243</f>
        <v>0</v>
      </c>
      <c r="L240" s="37">
        <f>'3_選抜学生一覧（SPRING）'!J243</f>
        <v>0</v>
      </c>
      <c r="M240" s="37">
        <f>'3_選抜学生一覧（SPRING）'!K243</f>
        <v>0</v>
      </c>
      <c r="N240" s="37">
        <f>'3_選抜学生一覧（SPRING）'!L243</f>
        <v>0</v>
      </c>
      <c r="O240" s="37">
        <f>'3_選抜学生一覧（SPRING）'!M243</f>
        <v>0</v>
      </c>
      <c r="P240" s="34" t="str">
        <f>'3_選抜学生一覧（SPRING）'!P243</f>
        <v/>
      </c>
      <c r="Q240" s="34">
        <f>'3_選抜学生一覧（SPRING）'!Q243</f>
        <v>0</v>
      </c>
      <c r="R240" s="34">
        <f>'3_選抜学生一覧（SPRING）'!R243</f>
        <v>0</v>
      </c>
      <c r="S240" s="34">
        <f>'3_選抜学生一覧（SPRING）'!S243</f>
        <v>0</v>
      </c>
    </row>
    <row r="241" spans="1:19">
      <c r="A241" s="34" t="str">
        <f>'3_選抜学生一覧（SPRING）'!$E$1</f>
        <v>SPXX-XXX-XX</v>
      </c>
      <c r="B241" s="34">
        <f>'3_選抜学生一覧（SPRING）'!$E$2</f>
        <v>0</v>
      </c>
      <c r="C241" s="33">
        <f>'3_選抜学生一覧（SPRING）'!$E$3</f>
        <v>0</v>
      </c>
      <c r="D241" s="34">
        <f>'3_選抜学生一覧（SPRING）'!A244</f>
        <v>0</v>
      </c>
      <c r="E241" s="34">
        <f>'3_選抜学生一覧（SPRING）'!B244</f>
        <v>0</v>
      </c>
      <c r="F241" s="191" t="str">
        <f>'3_選抜学生一覧（SPRING）'!C244</f>
        <v/>
      </c>
      <c r="G241" s="34" t="str">
        <f>ASC('3_選抜学生一覧（SPRING）'!E244)</f>
        <v/>
      </c>
      <c r="H241" s="34">
        <f>'3_選抜学生一覧（SPRING）'!F244</f>
        <v>0</v>
      </c>
      <c r="I241" s="37">
        <f>'3_選抜学生一覧（SPRING）'!G244</f>
        <v>0</v>
      </c>
      <c r="J241" s="57">
        <f>'3_選抜学生一覧（SPRING）'!H244</f>
        <v>0</v>
      </c>
      <c r="K241" s="57">
        <f>'3_選抜学生一覧（SPRING）'!I244</f>
        <v>0</v>
      </c>
      <c r="L241" s="37">
        <f>'3_選抜学生一覧（SPRING）'!J244</f>
        <v>0</v>
      </c>
      <c r="M241" s="37">
        <f>'3_選抜学生一覧（SPRING）'!K244</f>
        <v>0</v>
      </c>
      <c r="N241" s="37">
        <f>'3_選抜学生一覧（SPRING）'!L244</f>
        <v>0</v>
      </c>
      <c r="O241" s="37">
        <f>'3_選抜学生一覧（SPRING）'!M244</f>
        <v>0</v>
      </c>
      <c r="P241" s="34" t="str">
        <f>'3_選抜学生一覧（SPRING）'!P244</f>
        <v/>
      </c>
      <c r="Q241" s="34">
        <f>'3_選抜学生一覧（SPRING）'!Q244</f>
        <v>0</v>
      </c>
      <c r="R241" s="34">
        <f>'3_選抜学生一覧（SPRING）'!R244</f>
        <v>0</v>
      </c>
      <c r="S241" s="34">
        <f>'3_選抜学生一覧（SPRING）'!S244</f>
        <v>0</v>
      </c>
    </row>
    <row r="242" spans="1:19">
      <c r="A242" s="34" t="str">
        <f>'3_選抜学生一覧（SPRING）'!$E$1</f>
        <v>SPXX-XXX-XX</v>
      </c>
      <c r="B242" s="34">
        <f>'3_選抜学生一覧（SPRING）'!$E$2</f>
        <v>0</v>
      </c>
      <c r="C242" s="33">
        <f>'3_選抜学生一覧（SPRING）'!$E$3</f>
        <v>0</v>
      </c>
      <c r="D242" s="34">
        <f>'3_選抜学生一覧（SPRING）'!A245</f>
        <v>0</v>
      </c>
      <c r="E242" s="34">
        <f>'3_選抜学生一覧（SPRING）'!B245</f>
        <v>0</v>
      </c>
      <c r="F242" s="191" t="str">
        <f>'3_選抜学生一覧（SPRING）'!C245</f>
        <v/>
      </c>
      <c r="G242" s="34" t="str">
        <f>ASC('3_選抜学生一覧（SPRING）'!E245)</f>
        <v/>
      </c>
      <c r="H242" s="34">
        <f>'3_選抜学生一覧（SPRING）'!F245</f>
        <v>0</v>
      </c>
      <c r="I242" s="37">
        <f>'3_選抜学生一覧（SPRING）'!G245</f>
        <v>0</v>
      </c>
      <c r="J242" s="57">
        <f>'3_選抜学生一覧（SPRING）'!H245</f>
        <v>0</v>
      </c>
      <c r="K242" s="57">
        <f>'3_選抜学生一覧（SPRING）'!I245</f>
        <v>0</v>
      </c>
      <c r="L242" s="37">
        <f>'3_選抜学生一覧（SPRING）'!J245</f>
        <v>0</v>
      </c>
      <c r="M242" s="37">
        <f>'3_選抜学生一覧（SPRING）'!K245</f>
        <v>0</v>
      </c>
      <c r="N242" s="37">
        <f>'3_選抜学生一覧（SPRING）'!L245</f>
        <v>0</v>
      </c>
      <c r="O242" s="37">
        <f>'3_選抜学生一覧（SPRING）'!M245</f>
        <v>0</v>
      </c>
      <c r="P242" s="34" t="str">
        <f>'3_選抜学生一覧（SPRING）'!P245</f>
        <v/>
      </c>
      <c r="Q242" s="34">
        <f>'3_選抜学生一覧（SPRING）'!Q245</f>
        <v>0</v>
      </c>
      <c r="R242" s="34">
        <f>'3_選抜学生一覧（SPRING）'!R245</f>
        <v>0</v>
      </c>
      <c r="S242" s="34">
        <f>'3_選抜学生一覧（SPRING）'!S245</f>
        <v>0</v>
      </c>
    </row>
    <row r="243" spans="1:19">
      <c r="A243" s="34" t="str">
        <f>'3_選抜学生一覧（SPRING）'!$E$1</f>
        <v>SPXX-XXX-XX</v>
      </c>
      <c r="B243" s="34">
        <f>'3_選抜学生一覧（SPRING）'!$E$2</f>
        <v>0</v>
      </c>
      <c r="C243" s="33">
        <f>'3_選抜学生一覧（SPRING）'!$E$3</f>
        <v>0</v>
      </c>
      <c r="D243" s="34">
        <f>'3_選抜学生一覧（SPRING）'!A246</f>
        <v>0</v>
      </c>
      <c r="E243" s="34">
        <f>'3_選抜学生一覧（SPRING）'!B246</f>
        <v>0</v>
      </c>
      <c r="F243" s="191" t="str">
        <f>'3_選抜学生一覧（SPRING）'!C246</f>
        <v/>
      </c>
      <c r="G243" s="34" t="str">
        <f>ASC('3_選抜学生一覧（SPRING）'!E246)</f>
        <v/>
      </c>
      <c r="H243" s="34">
        <f>'3_選抜学生一覧（SPRING）'!F246</f>
        <v>0</v>
      </c>
      <c r="I243" s="37">
        <f>'3_選抜学生一覧（SPRING）'!G246</f>
        <v>0</v>
      </c>
      <c r="J243" s="57">
        <f>'3_選抜学生一覧（SPRING）'!H246</f>
        <v>0</v>
      </c>
      <c r="K243" s="57">
        <f>'3_選抜学生一覧（SPRING）'!I246</f>
        <v>0</v>
      </c>
      <c r="L243" s="37">
        <f>'3_選抜学生一覧（SPRING）'!J246</f>
        <v>0</v>
      </c>
      <c r="M243" s="37">
        <f>'3_選抜学生一覧（SPRING）'!K246</f>
        <v>0</v>
      </c>
      <c r="N243" s="37">
        <f>'3_選抜学生一覧（SPRING）'!L246</f>
        <v>0</v>
      </c>
      <c r="O243" s="37">
        <f>'3_選抜学生一覧（SPRING）'!M246</f>
        <v>0</v>
      </c>
      <c r="P243" s="34" t="str">
        <f>'3_選抜学生一覧（SPRING）'!P246</f>
        <v/>
      </c>
      <c r="Q243" s="34">
        <f>'3_選抜学生一覧（SPRING）'!Q246</f>
        <v>0</v>
      </c>
      <c r="R243" s="34">
        <f>'3_選抜学生一覧（SPRING）'!R246</f>
        <v>0</v>
      </c>
      <c r="S243" s="34">
        <f>'3_選抜学生一覧（SPRING）'!S246</f>
        <v>0</v>
      </c>
    </row>
    <row r="244" spans="1:19">
      <c r="A244" s="34" t="str">
        <f>'3_選抜学生一覧（SPRING）'!$E$1</f>
        <v>SPXX-XXX-XX</v>
      </c>
      <c r="B244" s="34">
        <f>'3_選抜学生一覧（SPRING）'!$E$2</f>
        <v>0</v>
      </c>
      <c r="C244" s="33">
        <f>'3_選抜学生一覧（SPRING）'!$E$3</f>
        <v>0</v>
      </c>
      <c r="D244" s="34">
        <f>'3_選抜学生一覧（SPRING）'!A247</f>
        <v>0</v>
      </c>
      <c r="E244" s="34">
        <f>'3_選抜学生一覧（SPRING）'!B247</f>
        <v>0</v>
      </c>
      <c r="F244" s="191" t="str">
        <f>'3_選抜学生一覧（SPRING）'!C247</f>
        <v/>
      </c>
      <c r="G244" s="34" t="str">
        <f>ASC('3_選抜学生一覧（SPRING）'!E247)</f>
        <v/>
      </c>
      <c r="H244" s="34">
        <f>'3_選抜学生一覧（SPRING）'!F247</f>
        <v>0</v>
      </c>
      <c r="I244" s="37">
        <f>'3_選抜学生一覧（SPRING）'!G247</f>
        <v>0</v>
      </c>
      <c r="J244" s="57">
        <f>'3_選抜学生一覧（SPRING）'!H247</f>
        <v>0</v>
      </c>
      <c r="K244" s="57">
        <f>'3_選抜学生一覧（SPRING）'!I247</f>
        <v>0</v>
      </c>
      <c r="L244" s="37">
        <f>'3_選抜学生一覧（SPRING）'!J247</f>
        <v>0</v>
      </c>
      <c r="M244" s="37">
        <f>'3_選抜学生一覧（SPRING）'!K247</f>
        <v>0</v>
      </c>
      <c r="N244" s="37">
        <f>'3_選抜学生一覧（SPRING）'!L247</f>
        <v>0</v>
      </c>
      <c r="O244" s="37">
        <f>'3_選抜学生一覧（SPRING）'!M247</f>
        <v>0</v>
      </c>
      <c r="P244" s="34" t="str">
        <f>'3_選抜学生一覧（SPRING）'!P247</f>
        <v/>
      </c>
      <c r="Q244" s="34">
        <f>'3_選抜学生一覧（SPRING）'!Q247</f>
        <v>0</v>
      </c>
      <c r="R244" s="34">
        <f>'3_選抜学生一覧（SPRING）'!R247</f>
        <v>0</v>
      </c>
      <c r="S244" s="34">
        <f>'3_選抜学生一覧（SPRING）'!S247</f>
        <v>0</v>
      </c>
    </row>
    <row r="245" spans="1:19">
      <c r="A245" s="34" t="str">
        <f>'3_選抜学生一覧（SPRING）'!$E$1</f>
        <v>SPXX-XXX-XX</v>
      </c>
      <c r="B245" s="34">
        <f>'3_選抜学生一覧（SPRING）'!$E$2</f>
        <v>0</v>
      </c>
      <c r="C245" s="33">
        <f>'3_選抜学生一覧（SPRING）'!$E$3</f>
        <v>0</v>
      </c>
      <c r="D245" s="34">
        <f>'3_選抜学生一覧（SPRING）'!A248</f>
        <v>0</v>
      </c>
      <c r="E245" s="34">
        <f>'3_選抜学生一覧（SPRING）'!B248</f>
        <v>0</v>
      </c>
      <c r="F245" s="191" t="str">
        <f>'3_選抜学生一覧（SPRING）'!C248</f>
        <v/>
      </c>
      <c r="G245" s="34" t="str">
        <f>ASC('3_選抜学生一覧（SPRING）'!E248)</f>
        <v/>
      </c>
      <c r="H245" s="34">
        <f>'3_選抜学生一覧（SPRING）'!F248</f>
        <v>0</v>
      </c>
      <c r="I245" s="37">
        <f>'3_選抜学生一覧（SPRING）'!G248</f>
        <v>0</v>
      </c>
      <c r="J245" s="57">
        <f>'3_選抜学生一覧（SPRING）'!H248</f>
        <v>0</v>
      </c>
      <c r="K245" s="57">
        <f>'3_選抜学生一覧（SPRING）'!I248</f>
        <v>0</v>
      </c>
      <c r="L245" s="37">
        <f>'3_選抜学生一覧（SPRING）'!J248</f>
        <v>0</v>
      </c>
      <c r="M245" s="37">
        <f>'3_選抜学生一覧（SPRING）'!K248</f>
        <v>0</v>
      </c>
      <c r="N245" s="37">
        <f>'3_選抜学生一覧（SPRING）'!L248</f>
        <v>0</v>
      </c>
      <c r="O245" s="37">
        <f>'3_選抜学生一覧（SPRING）'!M248</f>
        <v>0</v>
      </c>
      <c r="P245" s="34" t="str">
        <f>'3_選抜学生一覧（SPRING）'!P248</f>
        <v/>
      </c>
      <c r="Q245" s="34">
        <f>'3_選抜学生一覧（SPRING）'!Q248</f>
        <v>0</v>
      </c>
      <c r="R245" s="34">
        <f>'3_選抜学生一覧（SPRING）'!R248</f>
        <v>0</v>
      </c>
      <c r="S245" s="34">
        <f>'3_選抜学生一覧（SPRING）'!S248</f>
        <v>0</v>
      </c>
    </row>
    <row r="246" spans="1:19">
      <c r="A246" s="34" t="str">
        <f>'3_選抜学生一覧（SPRING）'!$E$1</f>
        <v>SPXX-XXX-XX</v>
      </c>
      <c r="B246" s="34">
        <f>'3_選抜学生一覧（SPRING）'!$E$2</f>
        <v>0</v>
      </c>
      <c r="C246" s="33">
        <f>'3_選抜学生一覧（SPRING）'!$E$3</f>
        <v>0</v>
      </c>
      <c r="D246" s="34">
        <f>'3_選抜学生一覧（SPRING）'!A249</f>
        <v>0</v>
      </c>
      <c r="E246" s="34">
        <f>'3_選抜学生一覧（SPRING）'!B249</f>
        <v>0</v>
      </c>
      <c r="F246" s="191" t="str">
        <f>'3_選抜学生一覧（SPRING）'!C249</f>
        <v/>
      </c>
      <c r="G246" s="34" t="str">
        <f>ASC('3_選抜学生一覧（SPRING）'!E249)</f>
        <v/>
      </c>
      <c r="H246" s="34">
        <f>'3_選抜学生一覧（SPRING）'!F249</f>
        <v>0</v>
      </c>
      <c r="I246" s="37">
        <f>'3_選抜学生一覧（SPRING）'!G249</f>
        <v>0</v>
      </c>
      <c r="J246" s="57">
        <f>'3_選抜学生一覧（SPRING）'!H249</f>
        <v>0</v>
      </c>
      <c r="K246" s="57">
        <f>'3_選抜学生一覧（SPRING）'!I249</f>
        <v>0</v>
      </c>
      <c r="L246" s="37">
        <f>'3_選抜学生一覧（SPRING）'!J249</f>
        <v>0</v>
      </c>
      <c r="M246" s="37">
        <f>'3_選抜学生一覧（SPRING）'!K249</f>
        <v>0</v>
      </c>
      <c r="N246" s="37">
        <f>'3_選抜学生一覧（SPRING）'!L249</f>
        <v>0</v>
      </c>
      <c r="O246" s="37">
        <f>'3_選抜学生一覧（SPRING）'!M249</f>
        <v>0</v>
      </c>
      <c r="P246" s="34" t="str">
        <f>'3_選抜学生一覧（SPRING）'!P249</f>
        <v/>
      </c>
      <c r="Q246" s="34">
        <f>'3_選抜学生一覧（SPRING）'!Q249</f>
        <v>0</v>
      </c>
      <c r="R246" s="34">
        <f>'3_選抜学生一覧（SPRING）'!R249</f>
        <v>0</v>
      </c>
      <c r="S246" s="34">
        <f>'3_選抜学生一覧（SPRING）'!S249</f>
        <v>0</v>
      </c>
    </row>
    <row r="247" spans="1:19">
      <c r="A247" s="34" t="str">
        <f>'3_選抜学生一覧（SPRING）'!$E$1</f>
        <v>SPXX-XXX-XX</v>
      </c>
      <c r="B247" s="34">
        <f>'3_選抜学生一覧（SPRING）'!$E$2</f>
        <v>0</v>
      </c>
      <c r="C247" s="33">
        <f>'3_選抜学生一覧（SPRING）'!$E$3</f>
        <v>0</v>
      </c>
      <c r="D247" s="34">
        <f>'3_選抜学生一覧（SPRING）'!A250</f>
        <v>0</v>
      </c>
      <c r="E247" s="34">
        <f>'3_選抜学生一覧（SPRING）'!B250</f>
        <v>0</v>
      </c>
      <c r="F247" s="191" t="str">
        <f>'3_選抜学生一覧（SPRING）'!C250</f>
        <v/>
      </c>
      <c r="G247" s="34" t="str">
        <f>ASC('3_選抜学生一覧（SPRING）'!E250)</f>
        <v/>
      </c>
      <c r="H247" s="34">
        <f>'3_選抜学生一覧（SPRING）'!F250</f>
        <v>0</v>
      </c>
      <c r="I247" s="37">
        <f>'3_選抜学生一覧（SPRING）'!G250</f>
        <v>0</v>
      </c>
      <c r="J247" s="57">
        <f>'3_選抜学生一覧（SPRING）'!H250</f>
        <v>0</v>
      </c>
      <c r="K247" s="57">
        <f>'3_選抜学生一覧（SPRING）'!I250</f>
        <v>0</v>
      </c>
      <c r="L247" s="37">
        <f>'3_選抜学生一覧（SPRING）'!J250</f>
        <v>0</v>
      </c>
      <c r="M247" s="37">
        <f>'3_選抜学生一覧（SPRING）'!K250</f>
        <v>0</v>
      </c>
      <c r="N247" s="37">
        <f>'3_選抜学生一覧（SPRING）'!L250</f>
        <v>0</v>
      </c>
      <c r="O247" s="37">
        <f>'3_選抜学生一覧（SPRING）'!M250</f>
        <v>0</v>
      </c>
      <c r="P247" s="34" t="str">
        <f>'3_選抜学生一覧（SPRING）'!P250</f>
        <v/>
      </c>
      <c r="Q247" s="34">
        <f>'3_選抜学生一覧（SPRING）'!Q250</f>
        <v>0</v>
      </c>
      <c r="R247" s="34">
        <f>'3_選抜学生一覧（SPRING）'!R250</f>
        <v>0</v>
      </c>
      <c r="S247" s="34">
        <f>'3_選抜学生一覧（SPRING）'!S250</f>
        <v>0</v>
      </c>
    </row>
    <row r="248" spans="1:19">
      <c r="A248" s="34" t="str">
        <f>'3_選抜学生一覧（SPRING）'!$E$1</f>
        <v>SPXX-XXX-XX</v>
      </c>
      <c r="B248" s="34">
        <f>'3_選抜学生一覧（SPRING）'!$E$2</f>
        <v>0</v>
      </c>
      <c r="C248" s="33">
        <f>'3_選抜学生一覧（SPRING）'!$E$3</f>
        <v>0</v>
      </c>
      <c r="D248" s="34">
        <f>'3_選抜学生一覧（SPRING）'!A251</f>
        <v>0</v>
      </c>
      <c r="E248" s="34">
        <f>'3_選抜学生一覧（SPRING）'!B251</f>
        <v>0</v>
      </c>
      <c r="F248" s="191" t="str">
        <f>'3_選抜学生一覧（SPRING）'!C251</f>
        <v/>
      </c>
      <c r="G248" s="34" t="str">
        <f>ASC('3_選抜学生一覧（SPRING）'!E251)</f>
        <v/>
      </c>
      <c r="H248" s="34">
        <f>'3_選抜学生一覧（SPRING）'!F251</f>
        <v>0</v>
      </c>
      <c r="I248" s="37">
        <f>'3_選抜学生一覧（SPRING）'!G251</f>
        <v>0</v>
      </c>
      <c r="J248" s="57">
        <f>'3_選抜学生一覧（SPRING）'!H251</f>
        <v>0</v>
      </c>
      <c r="K248" s="57">
        <f>'3_選抜学生一覧（SPRING）'!I251</f>
        <v>0</v>
      </c>
      <c r="L248" s="37">
        <f>'3_選抜学生一覧（SPRING）'!J251</f>
        <v>0</v>
      </c>
      <c r="M248" s="37">
        <f>'3_選抜学生一覧（SPRING）'!K251</f>
        <v>0</v>
      </c>
      <c r="N248" s="37">
        <f>'3_選抜学生一覧（SPRING）'!L251</f>
        <v>0</v>
      </c>
      <c r="O248" s="37">
        <f>'3_選抜学生一覧（SPRING）'!M251</f>
        <v>0</v>
      </c>
      <c r="P248" s="34" t="str">
        <f>'3_選抜学生一覧（SPRING）'!P251</f>
        <v/>
      </c>
      <c r="Q248" s="34">
        <f>'3_選抜学生一覧（SPRING）'!Q251</f>
        <v>0</v>
      </c>
      <c r="R248" s="34">
        <f>'3_選抜学生一覧（SPRING）'!R251</f>
        <v>0</v>
      </c>
      <c r="S248" s="34">
        <f>'3_選抜学生一覧（SPRING）'!S251</f>
        <v>0</v>
      </c>
    </row>
    <row r="249" spans="1:19">
      <c r="A249" s="34" t="str">
        <f>'3_選抜学生一覧（SPRING）'!$E$1</f>
        <v>SPXX-XXX-XX</v>
      </c>
      <c r="B249" s="34">
        <f>'3_選抜学生一覧（SPRING）'!$E$2</f>
        <v>0</v>
      </c>
      <c r="C249" s="33">
        <f>'3_選抜学生一覧（SPRING）'!$E$3</f>
        <v>0</v>
      </c>
      <c r="D249" s="34">
        <f>'3_選抜学生一覧（SPRING）'!A252</f>
        <v>0</v>
      </c>
      <c r="E249" s="34">
        <f>'3_選抜学生一覧（SPRING）'!B252</f>
        <v>0</v>
      </c>
      <c r="F249" s="191" t="str">
        <f>'3_選抜学生一覧（SPRING）'!C252</f>
        <v/>
      </c>
      <c r="G249" s="34" t="str">
        <f>ASC('3_選抜学生一覧（SPRING）'!E252)</f>
        <v/>
      </c>
      <c r="H249" s="34">
        <f>'3_選抜学生一覧（SPRING）'!F252</f>
        <v>0</v>
      </c>
      <c r="I249" s="37">
        <f>'3_選抜学生一覧（SPRING）'!G252</f>
        <v>0</v>
      </c>
      <c r="J249" s="57">
        <f>'3_選抜学生一覧（SPRING）'!H252</f>
        <v>0</v>
      </c>
      <c r="K249" s="57">
        <f>'3_選抜学生一覧（SPRING）'!I252</f>
        <v>0</v>
      </c>
      <c r="L249" s="37">
        <f>'3_選抜学生一覧（SPRING）'!J252</f>
        <v>0</v>
      </c>
      <c r="M249" s="37">
        <f>'3_選抜学生一覧（SPRING）'!K252</f>
        <v>0</v>
      </c>
      <c r="N249" s="37">
        <f>'3_選抜学生一覧（SPRING）'!L252</f>
        <v>0</v>
      </c>
      <c r="O249" s="37">
        <f>'3_選抜学生一覧（SPRING）'!M252</f>
        <v>0</v>
      </c>
      <c r="P249" s="34" t="str">
        <f>'3_選抜学生一覧（SPRING）'!P252</f>
        <v/>
      </c>
      <c r="Q249" s="34">
        <f>'3_選抜学生一覧（SPRING）'!Q252</f>
        <v>0</v>
      </c>
      <c r="R249" s="34">
        <f>'3_選抜学生一覧（SPRING）'!R252</f>
        <v>0</v>
      </c>
      <c r="S249" s="34">
        <f>'3_選抜学生一覧（SPRING）'!S252</f>
        <v>0</v>
      </c>
    </row>
    <row r="250" spans="1:19">
      <c r="A250" s="34" t="str">
        <f>'3_選抜学生一覧（SPRING）'!$E$1</f>
        <v>SPXX-XXX-XX</v>
      </c>
      <c r="B250" s="34">
        <f>'3_選抜学生一覧（SPRING）'!$E$2</f>
        <v>0</v>
      </c>
      <c r="C250" s="33">
        <f>'3_選抜学生一覧（SPRING）'!$E$3</f>
        <v>0</v>
      </c>
      <c r="D250" s="34">
        <f>'3_選抜学生一覧（SPRING）'!A253</f>
        <v>0</v>
      </c>
      <c r="E250" s="34">
        <f>'3_選抜学生一覧（SPRING）'!B253</f>
        <v>0</v>
      </c>
      <c r="F250" s="191" t="str">
        <f>'3_選抜学生一覧（SPRING）'!C253</f>
        <v/>
      </c>
      <c r="G250" s="34" t="str">
        <f>ASC('3_選抜学生一覧（SPRING）'!E253)</f>
        <v/>
      </c>
      <c r="H250" s="34">
        <f>'3_選抜学生一覧（SPRING）'!F253</f>
        <v>0</v>
      </c>
      <c r="I250" s="37">
        <f>'3_選抜学生一覧（SPRING）'!G253</f>
        <v>0</v>
      </c>
      <c r="J250" s="57">
        <f>'3_選抜学生一覧（SPRING）'!H253</f>
        <v>0</v>
      </c>
      <c r="K250" s="57">
        <f>'3_選抜学生一覧（SPRING）'!I253</f>
        <v>0</v>
      </c>
      <c r="L250" s="37">
        <f>'3_選抜学生一覧（SPRING）'!J253</f>
        <v>0</v>
      </c>
      <c r="M250" s="37">
        <f>'3_選抜学生一覧（SPRING）'!K253</f>
        <v>0</v>
      </c>
      <c r="N250" s="37">
        <f>'3_選抜学生一覧（SPRING）'!L253</f>
        <v>0</v>
      </c>
      <c r="O250" s="37">
        <f>'3_選抜学生一覧（SPRING）'!M253</f>
        <v>0</v>
      </c>
      <c r="P250" s="34" t="str">
        <f>'3_選抜学生一覧（SPRING）'!P253</f>
        <v/>
      </c>
      <c r="Q250" s="34">
        <f>'3_選抜学生一覧（SPRING）'!Q253</f>
        <v>0</v>
      </c>
      <c r="R250" s="34">
        <f>'3_選抜学生一覧（SPRING）'!R253</f>
        <v>0</v>
      </c>
      <c r="S250" s="34">
        <f>'3_選抜学生一覧（SPRING）'!S253</f>
        <v>0</v>
      </c>
    </row>
    <row r="251" spans="1:19">
      <c r="A251" s="34" t="str">
        <f>'3_選抜学生一覧（SPRING）'!$E$1</f>
        <v>SPXX-XXX-XX</v>
      </c>
      <c r="B251" s="34">
        <f>'3_選抜学生一覧（SPRING）'!$E$2</f>
        <v>0</v>
      </c>
      <c r="C251" s="33">
        <f>'3_選抜学生一覧（SPRING）'!$E$3</f>
        <v>0</v>
      </c>
      <c r="D251" s="34">
        <f>'3_選抜学生一覧（SPRING）'!A254</f>
        <v>0</v>
      </c>
      <c r="E251" s="34">
        <f>'3_選抜学生一覧（SPRING）'!B254</f>
        <v>0</v>
      </c>
      <c r="F251" s="191" t="str">
        <f>'3_選抜学生一覧（SPRING）'!C254</f>
        <v/>
      </c>
      <c r="G251" s="34" t="str">
        <f>ASC('3_選抜学生一覧（SPRING）'!E254)</f>
        <v/>
      </c>
      <c r="H251" s="34">
        <f>'3_選抜学生一覧（SPRING）'!F254</f>
        <v>0</v>
      </c>
      <c r="I251" s="37">
        <f>'3_選抜学生一覧（SPRING）'!G254</f>
        <v>0</v>
      </c>
      <c r="J251" s="57">
        <f>'3_選抜学生一覧（SPRING）'!H254</f>
        <v>0</v>
      </c>
      <c r="K251" s="57">
        <f>'3_選抜学生一覧（SPRING）'!I254</f>
        <v>0</v>
      </c>
      <c r="L251" s="37">
        <f>'3_選抜学生一覧（SPRING）'!J254</f>
        <v>0</v>
      </c>
      <c r="M251" s="37">
        <f>'3_選抜学生一覧（SPRING）'!K254</f>
        <v>0</v>
      </c>
      <c r="N251" s="37">
        <f>'3_選抜学生一覧（SPRING）'!L254</f>
        <v>0</v>
      </c>
      <c r="O251" s="37">
        <f>'3_選抜学生一覧（SPRING）'!M254</f>
        <v>0</v>
      </c>
      <c r="P251" s="34" t="str">
        <f>'3_選抜学生一覧（SPRING）'!P254</f>
        <v/>
      </c>
      <c r="Q251" s="34">
        <f>'3_選抜学生一覧（SPRING）'!Q254</f>
        <v>0</v>
      </c>
      <c r="R251" s="34">
        <f>'3_選抜学生一覧（SPRING）'!R254</f>
        <v>0</v>
      </c>
      <c r="S251" s="34">
        <f>'3_選抜学生一覧（SPRING）'!S254</f>
        <v>0</v>
      </c>
    </row>
    <row r="252" spans="1:19">
      <c r="A252" s="34" t="str">
        <f>'3_選抜学生一覧（SPRING）'!$E$1</f>
        <v>SPXX-XXX-XX</v>
      </c>
      <c r="B252" s="34">
        <f>'3_選抜学生一覧（SPRING）'!$E$2</f>
        <v>0</v>
      </c>
      <c r="C252" s="33">
        <f>'3_選抜学生一覧（SPRING）'!$E$3</f>
        <v>0</v>
      </c>
      <c r="D252" s="34">
        <f>'3_選抜学生一覧（SPRING）'!A255</f>
        <v>0</v>
      </c>
      <c r="E252" s="34">
        <f>'3_選抜学生一覧（SPRING）'!B255</f>
        <v>0</v>
      </c>
      <c r="F252" s="191" t="str">
        <f>'3_選抜学生一覧（SPRING）'!C255</f>
        <v/>
      </c>
      <c r="G252" s="34" t="str">
        <f>ASC('3_選抜学生一覧（SPRING）'!E255)</f>
        <v/>
      </c>
      <c r="H252" s="34">
        <f>'3_選抜学生一覧（SPRING）'!F255</f>
        <v>0</v>
      </c>
      <c r="I252" s="37">
        <f>'3_選抜学生一覧（SPRING）'!G255</f>
        <v>0</v>
      </c>
      <c r="J252" s="57">
        <f>'3_選抜学生一覧（SPRING）'!H255</f>
        <v>0</v>
      </c>
      <c r="K252" s="57">
        <f>'3_選抜学生一覧（SPRING）'!I255</f>
        <v>0</v>
      </c>
      <c r="L252" s="37">
        <f>'3_選抜学生一覧（SPRING）'!J255</f>
        <v>0</v>
      </c>
      <c r="M252" s="37">
        <f>'3_選抜学生一覧（SPRING）'!K255</f>
        <v>0</v>
      </c>
      <c r="N252" s="37">
        <f>'3_選抜学生一覧（SPRING）'!L255</f>
        <v>0</v>
      </c>
      <c r="O252" s="37">
        <f>'3_選抜学生一覧（SPRING）'!M255</f>
        <v>0</v>
      </c>
      <c r="P252" s="34" t="str">
        <f>'3_選抜学生一覧（SPRING）'!P255</f>
        <v/>
      </c>
      <c r="Q252" s="34">
        <f>'3_選抜学生一覧（SPRING）'!Q255</f>
        <v>0</v>
      </c>
      <c r="R252" s="34">
        <f>'3_選抜学生一覧（SPRING）'!R255</f>
        <v>0</v>
      </c>
      <c r="S252" s="34">
        <f>'3_選抜学生一覧（SPRING）'!S255</f>
        <v>0</v>
      </c>
    </row>
    <row r="253" spans="1:19">
      <c r="A253" s="34" t="str">
        <f>'3_選抜学生一覧（SPRING）'!$E$1</f>
        <v>SPXX-XXX-XX</v>
      </c>
      <c r="B253" s="34">
        <f>'3_選抜学生一覧（SPRING）'!$E$2</f>
        <v>0</v>
      </c>
      <c r="C253" s="33">
        <f>'3_選抜学生一覧（SPRING）'!$E$3</f>
        <v>0</v>
      </c>
      <c r="D253" s="34">
        <f>'3_選抜学生一覧（SPRING）'!A256</f>
        <v>0</v>
      </c>
      <c r="E253" s="34">
        <f>'3_選抜学生一覧（SPRING）'!B256</f>
        <v>0</v>
      </c>
      <c r="F253" s="191" t="str">
        <f>'3_選抜学生一覧（SPRING）'!C256</f>
        <v/>
      </c>
      <c r="G253" s="34" t="str">
        <f>ASC('3_選抜学生一覧（SPRING）'!E256)</f>
        <v/>
      </c>
      <c r="H253" s="34">
        <f>'3_選抜学生一覧（SPRING）'!F256</f>
        <v>0</v>
      </c>
      <c r="I253" s="37">
        <f>'3_選抜学生一覧（SPRING）'!G256</f>
        <v>0</v>
      </c>
      <c r="J253" s="57">
        <f>'3_選抜学生一覧（SPRING）'!H256</f>
        <v>0</v>
      </c>
      <c r="K253" s="57">
        <f>'3_選抜学生一覧（SPRING）'!I256</f>
        <v>0</v>
      </c>
      <c r="L253" s="37">
        <f>'3_選抜学生一覧（SPRING）'!J256</f>
        <v>0</v>
      </c>
      <c r="M253" s="37">
        <f>'3_選抜学生一覧（SPRING）'!K256</f>
        <v>0</v>
      </c>
      <c r="N253" s="37">
        <f>'3_選抜学生一覧（SPRING）'!L256</f>
        <v>0</v>
      </c>
      <c r="O253" s="37">
        <f>'3_選抜学生一覧（SPRING）'!M256</f>
        <v>0</v>
      </c>
      <c r="P253" s="34" t="str">
        <f>'3_選抜学生一覧（SPRING）'!P256</f>
        <v/>
      </c>
      <c r="Q253" s="34">
        <f>'3_選抜学生一覧（SPRING）'!Q256</f>
        <v>0</v>
      </c>
      <c r="R253" s="34">
        <f>'3_選抜学生一覧（SPRING）'!R256</f>
        <v>0</v>
      </c>
      <c r="S253" s="34">
        <f>'3_選抜学生一覧（SPRING）'!S256</f>
        <v>0</v>
      </c>
    </row>
    <row r="254" spans="1:19">
      <c r="A254" s="34" t="str">
        <f>'3_選抜学生一覧（SPRING）'!$E$1</f>
        <v>SPXX-XXX-XX</v>
      </c>
      <c r="B254" s="34">
        <f>'3_選抜学生一覧（SPRING）'!$E$2</f>
        <v>0</v>
      </c>
      <c r="C254" s="33">
        <f>'3_選抜学生一覧（SPRING）'!$E$3</f>
        <v>0</v>
      </c>
      <c r="D254" s="34">
        <f>'3_選抜学生一覧（SPRING）'!A257</f>
        <v>0</v>
      </c>
      <c r="E254" s="34">
        <f>'3_選抜学生一覧（SPRING）'!B257</f>
        <v>0</v>
      </c>
      <c r="F254" s="191" t="str">
        <f>'3_選抜学生一覧（SPRING）'!C257</f>
        <v/>
      </c>
      <c r="G254" s="34" t="str">
        <f>ASC('3_選抜学生一覧（SPRING）'!E257)</f>
        <v/>
      </c>
      <c r="H254" s="34">
        <f>'3_選抜学生一覧（SPRING）'!F257</f>
        <v>0</v>
      </c>
      <c r="I254" s="37">
        <f>'3_選抜学生一覧（SPRING）'!G257</f>
        <v>0</v>
      </c>
      <c r="J254" s="57">
        <f>'3_選抜学生一覧（SPRING）'!H257</f>
        <v>0</v>
      </c>
      <c r="K254" s="57">
        <f>'3_選抜学生一覧（SPRING）'!I257</f>
        <v>0</v>
      </c>
      <c r="L254" s="37">
        <f>'3_選抜学生一覧（SPRING）'!J257</f>
        <v>0</v>
      </c>
      <c r="M254" s="37">
        <f>'3_選抜学生一覧（SPRING）'!K257</f>
        <v>0</v>
      </c>
      <c r="N254" s="37">
        <f>'3_選抜学生一覧（SPRING）'!L257</f>
        <v>0</v>
      </c>
      <c r="O254" s="37">
        <f>'3_選抜学生一覧（SPRING）'!M257</f>
        <v>0</v>
      </c>
      <c r="P254" s="34" t="str">
        <f>'3_選抜学生一覧（SPRING）'!P257</f>
        <v/>
      </c>
      <c r="Q254" s="34">
        <f>'3_選抜学生一覧（SPRING）'!Q257</f>
        <v>0</v>
      </c>
      <c r="R254" s="34">
        <f>'3_選抜学生一覧（SPRING）'!R257</f>
        <v>0</v>
      </c>
      <c r="S254" s="34">
        <f>'3_選抜学生一覧（SPRING）'!S257</f>
        <v>0</v>
      </c>
    </row>
    <row r="255" spans="1:19">
      <c r="A255" s="34" t="str">
        <f>'3_選抜学生一覧（SPRING）'!$E$1</f>
        <v>SPXX-XXX-XX</v>
      </c>
      <c r="B255" s="34">
        <f>'3_選抜学生一覧（SPRING）'!$E$2</f>
        <v>0</v>
      </c>
      <c r="C255" s="33">
        <f>'3_選抜学生一覧（SPRING）'!$E$3</f>
        <v>0</v>
      </c>
      <c r="D255" s="34">
        <f>'3_選抜学生一覧（SPRING）'!A258</f>
        <v>0</v>
      </c>
      <c r="E255" s="34">
        <f>'3_選抜学生一覧（SPRING）'!B258</f>
        <v>0</v>
      </c>
      <c r="F255" s="191" t="str">
        <f>'3_選抜学生一覧（SPRING）'!C258</f>
        <v/>
      </c>
      <c r="G255" s="34" t="str">
        <f>ASC('3_選抜学生一覧（SPRING）'!E258)</f>
        <v/>
      </c>
      <c r="H255" s="34">
        <f>'3_選抜学生一覧（SPRING）'!F258</f>
        <v>0</v>
      </c>
      <c r="I255" s="37">
        <f>'3_選抜学生一覧（SPRING）'!G258</f>
        <v>0</v>
      </c>
      <c r="J255" s="57">
        <f>'3_選抜学生一覧（SPRING）'!H258</f>
        <v>0</v>
      </c>
      <c r="K255" s="57">
        <f>'3_選抜学生一覧（SPRING）'!I258</f>
        <v>0</v>
      </c>
      <c r="L255" s="37">
        <f>'3_選抜学生一覧（SPRING）'!J258</f>
        <v>0</v>
      </c>
      <c r="M255" s="37">
        <f>'3_選抜学生一覧（SPRING）'!K258</f>
        <v>0</v>
      </c>
      <c r="N255" s="37">
        <f>'3_選抜学生一覧（SPRING）'!L258</f>
        <v>0</v>
      </c>
      <c r="O255" s="37">
        <f>'3_選抜学生一覧（SPRING）'!M258</f>
        <v>0</v>
      </c>
      <c r="P255" s="34" t="str">
        <f>'3_選抜学生一覧（SPRING）'!P258</f>
        <v/>
      </c>
      <c r="Q255" s="34">
        <f>'3_選抜学生一覧（SPRING）'!Q258</f>
        <v>0</v>
      </c>
      <c r="R255" s="34">
        <f>'3_選抜学生一覧（SPRING）'!R258</f>
        <v>0</v>
      </c>
      <c r="S255" s="34">
        <f>'3_選抜学生一覧（SPRING）'!S258</f>
        <v>0</v>
      </c>
    </row>
    <row r="256" spans="1:19">
      <c r="A256" s="34" t="str">
        <f>'3_選抜学生一覧（SPRING）'!$E$1</f>
        <v>SPXX-XXX-XX</v>
      </c>
      <c r="B256" s="34">
        <f>'3_選抜学生一覧（SPRING）'!$E$2</f>
        <v>0</v>
      </c>
      <c r="C256" s="33">
        <f>'3_選抜学生一覧（SPRING）'!$E$3</f>
        <v>0</v>
      </c>
      <c r="D256" s="34">
        <f>'3_選抜学生一覧（SPRING）'!A259</f>
        <v>0</v>
      </c>
      <c r="E256" s="34">
        <f>'3_選抜学生一覧（SPRING）'!B259</f>
        <v>0</v>
      </c>
      <c r="F256" s="191" t="str">
        <f>'3_選抜学生一覧（SPRING）'!C259</f>
        <v/>
      </c>
      <c r="G256" s="34" t="str">
        <f>ASC('3_選抜学生一覧（SPRING）'!E259)</f>
        <v/>
      </c>
      <c r="H256" s="34">
        <f>'3_選抜学生一覧（SPRING）'!F259</f>
        <v>0</v>
      </c>
      <c r="I256" s="37">
        <f>'3_選抜学生一覧（SPRING）'!G259</f>
        <v>0</v>
      </c>
      <c r="J256" s="57">
        <f>'3_選抜学生一覧（SPRING）'!H259</f>
        <v>0</v>
      </c>
      <c r="K256" s="57">
        <f>'3_選抜学生一覧（SPRING）'!I259</f>
        <v>0</v>
      </c>
      <c r="L256" s="37">
        <f>'3_選抜学生一覧（SPRING）'!J259</f>
        <v>0</v>
      </c>
      <c r="M256" s="37">
        <f>'3_選抜学生一覧（SPRING）'!K259</f>
        <v>0</v>
      </c>
      <c r="N256" s="37">
        <f>'3_選抜学生一覧（SPRING）'!L259</f>
        <v>0</v>
      </c>
      <c r="O256" s="37">
        <f>'3_選抜学生一覧（SPRING）'!M259</f>
        <v>0</v>
      </c>
      <c r="P256" s="34" t="str">
        <f>'3_選抜学生一覧（SPRING）'!P259</f>
        <v/>
      </c>
      <c r="Q256" s="34">
        <f>'3_選抜学生一覧（SPRING）'!Q259</f>
        <v>0</v>
      </c>
      <c r="R256" s="34">
        <f>'3_選抜学生一覧（SPRING）'!R259</f>
        <v>0</v>
      </c>
      <c r="S256" s="34">
        <f>'3_選抜学生一覧（SPRING）'!S259</f>
        <v>0</v>
      </c>
    </row>
    <row r="257" spans="1:19">
      <c r="A257" s="34" t="str">
        <f>'3_選抜学生一覧（SPRING）'!$E$1</f>
        <v>SPXX-XXX-XX</v>
      </c>
      <c r="B257" s="34">
        <f>'3_選抜学生一覧（SPRING）'!$E$2</f>
        <v>0</v>
      </c>
      <c r="C257" s="33">
        <f>'3_選抜学生一覧（SPRING）'!$E$3</f>
        <v>0</v>
      </c>
      <c r="D257" s="34">
        <f>'3_選抜学生一覧（SPRING）'!A260</f>
        <v>0</v>
      </c>
      <c r="E257" s="34">
        <f>'3_選抜学生一覧（SPRING）'!B260</f>
        <v>0</v>
      </c>
      <c r="F257" s="191" t="str">
        <f>'3_選抜学生一覧（SPRING）'!C260</f>
        <v/>
      </c>
      <c r="G257" s="34" t="str">
        <f>ASC('3_選抜学生一覧（SPRING）'!E260)</f>
        <v/>
      </c>
      <c r="H257" s="34">
        <f>'3_選抜学生一覧（SPRING）'!F260</f>
        <v>0</v>
      </c>
      <c r="I257" s="37">
        <f>'3_選抜学生一覧（SPRING）'!G260</f>
        <v>0</v>
      </c>
      <c r="J257" s="57">
        <f>'3_選抜学生一覧（SPRING）'!H260</f>
        <v>0</v>
      </c>
      <c r="K257" s="57">
        <f>'3_選抜学生一覧（SPRING）'!I260</f>
        <v>0</v>
      </c>
      <c r="L257" s="37">
        <f>'3_選抜学生一覧（SPRING）'!J260</f>
        <v>0</v>
      </c>
      <c r="M257" s="37">
        <f>'3_選抜学生一覧（SPRING）'!K260</f>
        <v>0</v>
      </c>
      <c r="N257" s="37">
        <f>'3_選抜学生一覧（SPRING）'!L260</f>
        <v>0</v>
      </c>
      <c r="O257" s="37">
        <f>'3_選抜学生一覧（SPRING）'!M260</f>
        <v>0</v>
      </c>
      <c r="P257" s="34" t="str">
        <f>'3_選抜学生一覧（SPRING）'!P260</f>
        <v/>
      </c>
      <c r="Q257" s="34">
        <f>'3_選抜学生一覧（SPRING）'!Q260</f>
        <v>0</v>
      </c>
      <c r="R257" s="34">
        <f>'3_選抜学生一覧（SPRING）'!R260</f>
        <v>0</v>
      </c>
      <c r="S257" s="34">
        <f>'3_選抜学生一覧（SPRING）'!S260</f>
        <v>0</v>
      </c>
    </row>
    <row r="258" spans="1:19">
      <c r="A258" s="34" t="str">
        <f>'3_選抜学生一覧（SPRING）'!$E$1</f>
        <v>SPXX-XXX-XX</v>
      </c>
      <c r="B258" s="34">
        <f>'3_選抜学生一覧（SPRING）'!$E$2</f>
        <v>0</v>
      </c>
      <c r="C258" s="33">
        <f>'3_選抜学生一覧（SPRING）'!$E$3</f>
        <v>0</v>
      </c>
      <c r="D258" s="34">
        <f>'3_選抜学生一覧（SPRING）'!A261</f>
        <v>0</v>
      </c>
      <c r="E258" s="34">
        <f>'3_選抜学生一覧（SPRING）'!B261</f>
        <v>0</v>
      </c>
      <c r="F258" s="191" t="str">
        <f>'3_選抜学生一覧（SPRING）'!C261</f>
        <v/>
      </c>
      <c r="G258" s="34" t="str">
        <f>ASC('3_選抜学生一覧（SPRING）'!E261)</f>
        <v/>
      </c>
      <c r="H258" s="34">
        <f>'3_選抜学生一覧（SPRING）'!F261</f>
        <v>0</v>
      </c>
      <c r="I258" s="37">
        <f>'3_選抜学生一覧（SPRING）'!G261</f>
        <v>0</v>
      </c>
      <c r="J258" s="57">
        <f>'3_選抜学生一覧（SPRING）'!H261</f>
        <v>0</v>
      </c>
      <c r="K258" s="57">
        <f>'3_選抜学生一覧（SPRING）'!I261</f>
        <v>0</v>
      </c>
      <c r="L258" s="37">
        <f>'3_選抜学生一覧（SPRING）'!J261</f>
        <v>0</v>
      </c>
      <c r="M258" s="37">
        <f>'3_選抜学生一覧（SPRING）'!K261</f>
        <v>0</v>
      </c>
      <c r="N258" s="37">
        <f>'3_選抜学生一覧（SPRING）'!L261</f>
        <v>0</v>
      </c>
      <c r="O258" s="37">
        <f>'3_選抜学生一覧（SPRING）'!M261</f>
        <v>0</v>
      </c>
      <c r="P258" s="34" t="str">
        <f>'3_選抜学生一覧（SPRING）'!P261</f>
        <v/>
      </c>
      <c r="Q258" s="34">
        <f>'3_選抜学生一覧（SPRING）'!Q261</f>
        <v>0</v>
      </c>
      <c r="R258" s="34">
        <f>'3_選抜学生一覧（SPRING）'!R261</f>
        <v>0</v>
      </c>
      <c r="S258" s="34">
        <f>'3_選抜学生一覧（SPRING）'!S261</f>
        <v>0</v>
      </c>
    </row>
    <row r="259" spans="1:19">
      <c r="A259" s="34" t="str">
        <f>'3_選抜学生一覧（SPRING）'!$E$1</f>
        <v>SPXX-XXX-XX</v>
      </c>
      <c r="B259" s="34">
        <f>'3_選抜学生一覧（SPRING）'!$E$2</f>
        <v>0</v>
      </c>
      <c r="C259" s="33">
        <f>'3_選抜学生一覧（SPRING）'!$E$3</f>
        <v>0</v>
      </c>
      <c r="D259" s="34">
        <f>'3_選抜学生一覧（SPRING）'!A262</f>
        <v>0</v>
      </c>
      <c r="E259" s="34">
        <f>'3_選抜学生一覧（SPRING）'!B262</f>
        <v>0</v>
      </c>
      <c r="F259" s="191" t="str">
        <f>'3_選抜学生一覧（SPRING）'!C262</f>
        <v/>
      </c>
      <c r="G259" s="34" t="str">
        <f>ASC('3_選抜学生一覧（SPRING）'!E262)</f>
        <v/>
      </c>
      <c r="H259" s="34">
        <f>'3_選抜学生一覧（SPRING）'!F262</f>
        <v>0</v>
      </c>
      <c r="I259" s="37">
        <f>'3_選抜学生一覧（SPRING）'!G262</f>
        <v>0</v>
      </c>
      <c r="J259" s="57">
        <f>'3_選抜学生一覧（SPRING）'!H262</f>
        <v>0</v>
      </c>
      <c r="K259" s="57">
        <f>'3_選抜学生一覧（SPRING）'!I262</f>
        <v>0</v>
      </c>
      <c r="L259" s="37">
        <f>'3_選抜学生一覧（SPRING）'!J262</f>
        <v>0</v>
      </c>
      <c r="M259" s="37">
        <f>'3_選抜学生一覧（SPRING）'!K262</f>
        <v>0</v>
      </c>
      <c r="N259" s="37">
        <f>'3_選抜学生一覧（SPRING）'!L262</f>
        <v>0</v>
      </c>
      <c r="O259" s="37">
        <f>'3_選抜学生一覧（SPRING）'!M262</f>
        <v>0</v>
      </c>
      <c r="P259" s="34" t="str">
        <f>'3_選抜学生一覧（SPRING）'!P262</f>
        <v/>
      </c>
      <c r="Q259" s="34">
        <f>'3_選抜学生一覧（SPRING）'!Q262</f>
        <v>0</v>
      </c>
      <c r="R259" s="34">
        <f>'3_選抜学生一覧（SPRING）'!R262</f>
        <v>0</v>
      </c>
      <c r="S259" s="34">
        <f>'3_選抜学生一覧（SPRING）'!S262</f>
        <v>0</v>
      </c>
    </row>
    <row r="260" spans="1:19">
      <c r="A260" s="34" t="str">
        <f>'3_選抜学生一覧（SPRING）'!$E$1</f>
        <v>SPXX-XXX-XX</v>
      </c>
      <c r="B260" s="34">
        <f>'3_選抜学生一覧（SPRING）'!$E$2</f>
        <v>0</v>
      </c>
      <c r="C260" s="33">
        <f>'3_選抜学生一覧（SPRING）'!$E$3</f>
        <v>0</v>
      </c>
      <c r="D260" s="34">
        <f>'3_選抜学生一覧（SPRING）'!A263</f>
        <v>0</v>
      </c>
      <c r="E260" s="34">
        <f>'3_選抜学生一覧（SPRING）'!B263</f>
        <v>0</v>
      </c>
      <c r="F260" s="191" t="str">
        <f>'3_選抜学生一覧（SPRING）'!C263</f>
        <v/>
      </c>
      <c r="G260" s="34" t="str">
        <f>ASC('3_選抜学生一覧（SPRING）'!E263)</f>
        <v/>
      </c>
      <c r="H260" s="34">
        <f>'3_選抜学生一覧（SPRING）'!F263</f>
        <v>0</v>
      </c>
      <c r="I260" s="37">
        <f>'3_選抜学生一覧（SPRING）'!G263</f>
        <v>0</v>
      </c>
      <c r="J260" s="57">
        <f>'3_選抜学生一覧（SPRING）'!H263</f>
        <v>0</v>
      </c>
      <c r="K260" s="57">
        <f>'3_選抜学生一覧（SPRING）'!I263</f>
        <v>0</v>
      </c>
      <c r="L260" s="37">
        <f>'3_選抜学生一覧（SPRING）'!J263</f>
        <v>0</v>
      </c>
      <c r="M260" s="37">
        <f>'3_選抜学生一覧（SPRING）'!K263</f>
        <v>0</v>
      </c>
      <c r="N260" s="37">
        <f>'3_選抜学生一覧（SPRING）'!L263</f>
        <v>0</v>
      </c>
      <c r="O260" s="37">
        <f>'3_選抜学生一覧（SPRING）'!M263</f>
        <v>0</v>
      </c>
      <c r="P260" s="34" t="str">
        <f>'3_選抜学生一覧（SPRING）'!P263</f>
        <v/>
      </c>
      <c r="Q260" s="34">
        <f>'3_選抜学生一覧（SPRING）'!Q263</f>
        <v>0</v>
      </c>
      <c r="R260" s="34">
        <f>'3_選抜学生一覧（SPRING）'!R263</f>
        <v>0</v>
      </c>
      <c r="S260" s="34">
        <f>'3_選抜学生一覧（SPRING）'!S263</f>
        <v>0</v>
      </c>
    </row>
    <row r="261" spans="1:19">
      <c r="A261" s="34" t="str">
        <f>'3_選抜学生一覧（SPRING）'!$E$1</f>
        <v>SPXX-XXX-XX</v>
      </c>
      <c r="B261" s="34">
        <f>'3_選抜学生一覧（SPRING）'!$E$2</f>
        <v>0</v>
      </c>
      <c r="C261" s="33">
        <f>'3_選抜学生一覧（SPRING）'!$E$3</f>
        <v>0</v>
      </c>
      <c r="D261" s="34">
        <f>'3_選抜学生一覧（SPRING）'!A264</f>
        <v>0</v>
      </c>
      <c r="E261" s="34">
        <f>'3_選抜学生一覧（SPRING）'!B264</f>
        <v>0</v>
      </c>
      <c r="F261" s="191" t="str">
        <f>'3_選抜学生一覧（SPRING）'!C264</f>
        <v/>
      </c>
      <c r="G261" s="34" t="str">
        <f>ASC('3_選抜学生一覧（SPRING）'!E264)</f>
        <v/>
      </c>
      <c r="H261" s="34">
        <f>'3_選抜学生一覧（SPRING）'!F264</f>
        <v>0</v>
      </c>
      <c r="I261" s="37">
        <f>'3_選抜学生一覧（SPRING）'!G264</f>
        <v>0</v>
      </c>
      <c r="J261" s="57">
        <f>'3_選抜学生一覧（SPRING）'!H264</f>
        <v>0</v>
      </c>
      <c r="K261" s="57">
        <f>'3_選抜学生一覧（SPRING）'!I264</f>
        <v>0</v>
      </c>
      <c r="L261" s="37">
        <f>'3_選抜学生一覧（SPRING）'!J264</f>
        <v>0</v>
      </c>
      <c r="M261" s="37">
        <f>'3_選抜学生一覧（SPRING）'!K264</f>
        <v>0</v>
      </c>
      <c r="N261" s="37">
        <f>'3_選抜学生一覧（SPRING）'!L264</f>
        <v>0</v>
      </c>
      <c r="O261" s="37">
        <f>'3_選抜学生一覧（SPRING）'!M264</f>
        <v>0</v>
      </c>
      <c r="P261" s="34" t="str">
        <f>'3_選抜学生一覧（SPRING）'!P264</f>
        <v/>
      </c>
      <c r="Q261" s="34">
        <f>'3_選抜学生一覧（SPRING）'!Q264</f>
        <v>0</v>
      </c>
      <c r="R261" s="34">
        <f>'3_選抜学生一覧（SPRING）'!R264</f>
        <v>0</v>
      </c>
      <c r="S261" s="34">
        <f>'3_選抜学生一覧（SPRING）'!S264</f>
        <v>0</v>
      </c>
    </row>
    <row r="262" spans="1:19">
      <c r="A262" s="34" t="str">
        <f>'3_選抜学生一覧（SPRING）'!$E$1</f>
        <v>SPXX-XXX-XX</v>
      </c>
      <c r="B262" s="34">
        <f>'3_選抜学生一覧（SPRING）'!$E$2</f>
        <v>0</v>
      </c>
      <c r="C262" s="33">
        <f>'3_選抜学生一覧（SPRING）'!$E$3</f>
        <v>0</v>
      </c>
      <c r="D262" s="34">
        <f>'3_選抜学生一覧（SPRING）'!A265</f>
        <v>0</v>
      </c>
      <c r="E262" s="34">
        <f>'3_選抜学生一覧（SPRING）'!B265</f>
        <v>0</v>
      </c>
      <c r="F262" s="191" t="str">
        <f>'3_選抜学生一覧（SPRING）'!C265</f>
        <v/>
      </c>
      <c r="G262" s="34" t="str">
        <f>ASC('3_選抜学生一覧（SPRING）'!E265)</f>
        <v/>
      </c>
      <c r="H262" s="34">
        <f>'3_選抜学生一覧（SPRING）'!F265</f>
        <v>0</v>
      </c>
      <c r="I262" s="37">
        <f>'3_選抜学生一覧（SPRING）'!G265</f>
        <v>0</v>
      </c>
      <c r="J262" s="57">
        <f>'3_選抜学生一覧（SPRING）'!H265</f>
        <v>0</v>
      </c>
      <c r="K262" s="57">
        <f>'3_選抜学生一覧（SPRING）'!I265</f>
        <v>0</v>
      </c>
      <c r="L262" s="37">
        <f>'3_選抜学生一覧（SPRING）'!J265</f>
        <v>0</v>
      </c>
      <c r="M262" s="37">
        <f>'3_選抜学生一覧（SPRING）'!K265</f>
        <v>0</v>
      </c>
      <c r="N262" s="37">
        <f>'3_選抜学生一覧（SPRING）'!L265</f>
        <v>0</v>
      </c>
      <c r="O262" s="37">
        <f>'3_選抜学生一覧（SPRING）'!M265</f>
        <v>0</v>
      </c>
      <c r="P262" s="34" t="str">
        <f>'3_選抜学生一覧（SPRING）'!P265</f>
        <v/>
      </c>
      <c r="Q262" s="34">
        <f>'3_選抜学生一覧（SPRING）'!Q265</f>
        <v>0</v>
      </c>
      <c r="R262" s="34">
        <f>'3_選抜学生一覧（SPRING）'!R265</f>
        <v>0</v>
      </c>
      <c r="S262" s="34">
        <f>'3_選抜学生一覧（SPRING）'!S265</f>
        <v>0</v>
      </c>
    </row>
    <row r="263" spans="1:19">
      <c r="A263" s="34" t="str">
        <f>'3_選抜学生一覧（SPRING）'!$E$1</f>
        <v>SPXX-XXX-XX</v>
      </c>
      <c r="B263" s="34">
        <f>'3_選抜学生一覧（SPRING）'!$E$2</f>
        <v>0</v>
      </c>
      <c r="C263" s="33">
        <f>'3_選抜学生一覧（SPRING）'!$E$3</f>
        <v>0</v>
      </c>
      <c r="D263" s="34">
        <f>'3_選抜学生一覧（SPRING）'!A266</f>
        <v>0</v>
      </c>
      <c r="E263" s="34">
        <f>'3_選抜学生一覧（SPRING）'!B266</f>
        <v>0</v>
      </c>
      <c r="F263" s="191" t="str">
        <f>'3_選抜学生一覧（SPRING）'!C266</f>
        <v/>
      </c>
      <c r="G263" s="34" t="str">
        <f>ASC('3_選抜学生一覧（SPRING）'!E266)</f>
        <v/>
      </c>
      <c r="H263" s="34">
        <f>'3_選抜学生一覧（SPRING）'!F266</f>
        <v>0</v>
      </c>
      <c r="I263" s="37">
        <f>'3_選抜学生一覧（SPRING）'!G266</f>
        <v>0</v>
      </c>
      <c r="J263" s="57">
        <f>'3_選抜学生一覧（SPRING）'!H266</f>
        <v>0</v>
      </c>
      <c r="K263" s="57">
        <f>'3_選抜学生一覧（SPRING）'!I266</f>
        <v>0</v>
      </c>
      <c r="L263" s="37">
        <f>'3_選抜学生一覧（SPRING）'!J266</f>
        <v>0</v>
      </c>
      <c r="M263" s="37">
        <f>'3_選抜学生一覧（SPRING）'!K266</f>
        <v>0</v>
      </c>
      <c r="N263" s="37">
        <f>'3_選抜学生一覧（SPRING）'!L266</f>
        <v>0</v>
      </c>
      <c r="O263" s="37">
        <f>'3_選抜学生一覧（SPRING）'!M266</f>
        <v>0</v>
      </c>
      <c r="P263" s="34" t="str">
        <f>'3_選抜学生一覧（SPRING）'!P266</f>
        <v/>
      </c>
      <c r="Q263" s="34">
        <f>'3_選抜学生一覧（SPRING）'!Q266</f>
        <v>0</v>
      </c>
      <c r="R263" s="34">
        <f>'3_選抜学生一覧（SPRING）'!R266</f>
        <v>0</v>
      </c>
      <c r="S263" s="34">
        <f>'3_選抜学生一覧（SPRING）'!S266</f>
        <v>0</v>
      </c>
    </row>
    <row r="264" spans="1:19">
      <c r="A264" s="34" t="str">
        <f>'3_選抜学生一覧（SPRING）'!$E$1</f>
        <v>SPXX-XXX-XX</v>
      </c>
      <c r="B264" s="34">
        <f>'3_選抜学生一覧（SPRING）'!$E$2</f>
        <v>0</v>
      </c>
      <c r="C264" s="33">
        <f>'3_選抜学生一覧（SPRING）'!$E$3</f>
        <v>0</v>
      </c>
      <c r="D264" s="34">
        <f>'3_選抜学生一覧（SPRING）'!A267</f>
        <v>0</v>
      </c>
      <c r="E264" s="34">
        <f>'3_選抜学生一覧（SPRING）'!B267</f>
        <v>0</v>
      </c>
      <c r="F264" s="191" t="str">
        <f>'3_選抜学生一覧（SPRING）'!C267</f>
        <v/>
      </c>
      <c r="G264" s="34" t="str">
        <f>ASC('3_選抜学生一覧（SPRING）'!E267)</f>
        <v/>
      </c>
      <c r="H264" s="34">
        <f>'3_選抜学生一覧（SPRING）'!F267</f>
        <v>0</v>
      </c>
      <c r="I264" s="37">
        <f>'3_選抜学生一覧（SPRING）'!G267</f>
        <v>0</v>
      </c>
      <c r="J264" s="57">
        <f>'3_選抜学生一覧（SPRING）'!H267</f>
        <v>0</v>
      </c>
      <c r="K264" s="57">
        <f>'3_選抜学生一覧（SPRING）'!I267</f>
        <v>0</v>
      </c>
      <c r="L264" s="37">
        <f>'3_選抜学生一覧（SPRING）'!J267</f>
        <v>0</v>
      </c>
      <c r="M264" s="37">
        <f>'3_選抜学生一覧（SPRING）'!K267</f>
        <v>0</v>
      </c>
      <c r="N264" s="37">
        <f>'3_選抜学生一覧（SPRING）'!L267</f>
        <v>0</v>
      </c>
      <c r="O264" s="37">
        <f>'3_選抜学生一覧（SPRING）'!M267</f>
        <v>0</v>
      </c>
      <c r="P264" s="34" t="str">
        <f>'3_選抜学生一覧（SPRING）'!P267</f>
        <v/>
      </c>
      <c r="Q264" s="34">
        <f>'3_選抜学生一覧（SPRING）'!Q267</f>
        <v>0</v>
      </c>
      <c r="R264" s="34">
        <f>'3_選抜学生一覧（SPRING）'!R267</f>
        <v>0</v>
      </c>
      <c r="S264" s="34">
        <f>'3_選抜学生一覧（SPRING）'!S267</f>
        <v>0</v>
      </c>
    </row>
    <row r="265" spans="1:19">
      <c r="A265" s="34" t="str">
        <f>'3_選抜学生一覧（SPRING）'!$E$1</f>
        <v>SPXX-XXX-XX</v>
      </c>
      <c r="B265" s="34">
        <f>'3_選抜学生一覧（SPRING）'!$E$2</f>
        <v>0</v>
      </c>
      <c r="C265" s="33">
        <f>'3_選抜学生一覧（SPRING）'!$E$3</f>
        <v>0</v>
      </c>
      <c r="D265" s="34">
        <f>'3_選抜学生一覧（SPRING）'!A268</f>
        <v>0</v>
      </c>
      <c r="E265" s="34">
        <f>'3_選抜学生一覧（SPRING）'!B268</f>
        <v>0</v>
      </c>
      <c r="F265" s="191" t="str">
        <f>'3_選抜学生一覧（SPRING）'!C268</f>
        <v/>
      </c>
      <c r="G265" s="34" t="str">
        <f>ASC('3_選抜学生一覧（SPRING）'!E268)</f>
        <v/>
      </c>
      <c r="H265" s="34">
        <f>'3_選抜学生一覧（SPRING）'!F268</f>
        <v>0</v>
      </c>
      <c r="I265" s="37">
        <f>'3_選抜学生一覧（SPRING）'!G268</f>
        <v>0</v>
      </c>
      <c r="J265" s="57">
        <f>'3_選抜学生一覧（SPRING）'!H268</f>
        <v>0</v>
      </c>
      <c r="K265" s="57">
        <f>'3_選抜学生一覧（SPRING）'!I268</f>
        <v>0</v>
      </c>
      <c r="L265" s="37">
        <f>'3_選抜学生一覧（SPRING）'!J268</f>
        <v>0</v>
      </c>
      <c r="M265" s="37">
        <f>'3_選抜学生一覧（SPRING）'!K268</f>
        <v>0</v>
      </c>
      <c r="N265" s="37">
        <f>'3_選抜学生一覧（SPRING）'!L268</f>
        <v>0</v>
      </c>
      <c r="O265" s="37">
        <f>'3_選抜学生一覧（SPRING）'!M268</f>
        <v>0</v>
      </c>
      <c r="P265" s="34" t="str">
        <f>'3_選抜学生一覧（SPRING）'!P268</f>
        <v/>
      </c>
      <c r="Q265" s="34">
        <f>'3_選抜学生一覧（SPRING）'!Q268</f>
        <v>0</v>
      </c>
      <c r="R265" s="34">
        <f>'3_選抜学生一覧（SPRING）'!R268</f>
        <v>0</v>
      </c>
      <c r="S265" s="34">
        <f>'3_選抜学生一覧（SPRING）'!S268</f>
        <v>0</v>
      </c>
    </row>
    <row r="266" spans="1:19">
      <c r="A266" s="34" t="str">
        <f>'3_選抜学生一覧（SPRING）'!$E$1</f>
        <v>SPXX-XXX-XX</v>
      </c>
      <c r="B266" s="34">
        <f>'3_選抜学生一覧（SPRING）'!$E$2</f>
        <v>0</v>
      </c>
      <c r="C266" s="33">
        <f>'3_選抜学生一覧（SPRING）'!$E$3</f>
        <v>0</v>
      </c>
      <c r="D266" s="34">
        <f>'3_選抜学生一覧（SPRING）'!A269</f>
        <v>0</v>
      </c>
      <c r="E266" s="34">
        <f>'3_選抜学生一覧（SPRING）'!B269</f>
        <v>0</v>
      </c>
      <c r="F266" s="191" t="str">
        <f>'3_選抜学生一覧（SPRING）'!C269</f>
        <v/>
      </c>
      <c r="G266" s="34" t="str">
        <f>ASC('3_選抜学生一覧（SPRING）'!E269)</f>
        <v/>
      </c>
      <c r="H266" s="34">
        <f>'3_選抜学生一覧（SPRING）'!F269</f>
        <v>0</v>
      </c>
      <c r="I266" s="37">
        <f>'3_選抜学生一覧（SPRING）'!G269</f>
        <v>0</v>
      </c>
      <c r="J266" s="57">
        <f>'3_選抜学生一覧（SPRING）'!H269</f>
        <v>0</v>
      </c>
      <c r="K266" s="57">
        <f>'3_選抜学生一覧（SPRING）'!I269</f>
        <v>0</v>
      </c>
      <c r="L266" s="37">
        <f>'3_選抜学生一覧（SPRING）'!J269</f>
        <v>0</v>
      </c>
      <c r="M266" s="37">
        <f>'3_選抜学生一覧（SPRING）'!K269</f>
        <v>0</v>
      </c>
      <c r="N266" s="37">
        <f>'3_選抜学生一覧（SPRING）'!L269</f>
        <v>0</v>
      </c>
      <c r="O266" s="37">
        <f>'3_選抜学生一覧（SPRING）'!M269</f>
        <v>0</v>
      </c>
      <c r="P266" s="34" t="str">
        <f>'3_選抜学生一覧（SPRING）'!P269</f>
        <v/>
      </c>
      <c r="Q266" s="34">
        <f>'3_選抜学生一覧（SPRING）'!Q269</f>
        <v>0</v>
      </c>
      <c r="R266" s="34">
        <f>'3_選抜学生一覧（SPRING）'!R269</f>
        <v>0</v>
      </c>
      <c r="S266" s="34">
        <f>'3_選抜学生一覧（SPRING）'!S269</f>
        <v>0</v>
      </c>
    </row>
    <row r="267" spans="1:19">
      <c r="A267" s="34" t="str">
        <f>'3_選抜学生一覧（SPRING）'!$E$1</f>
        <v>SPXX-XXX-XX</v>
      </c>
      <c r="B267" s="34">
        <f>'3_選抜学生一覧（SPRING）'!$E$2</f>
        <v>0</v>
      </c>
      <c r="C267" s="33">
        <f>'3_選抜学生一覧（SPRING）'!$E$3</f>
        <v>0</v>
      </c>
      <c r="D267" s="34">
        <f>'3_選抜学生一覧（SPRING）'!A270</f>
        <v>0</v>
      </c>
      <c r="E267" s="34">
        <f>'3_選抜学生一覧（SPRING）'!B270</f>
        <v>0</v>
      </c>
      <c r="F267" s="191" t="str">
        <f>'3_選抜学生一覧（SPRING）'!C270</f>
        <v/>
      </c>
      <c r="G267" s="34" t="str">
        <f>ASC('3_選抜学生一覧（SPRING）'!E270)</f>
        <v/>
      </c>
      <c r="H267" s="34">
        <f>'3_選抜学生一覧（SPRING）'!F270</f>
        <v>0</v>
      </c>
      <c r="I267" s="37">
        <f>'3_選抜学生一覧（SPRING）'!G270</f>
        <v>0</v>
      </c>
      <c r="J267" s="57">
        <f>'3_選抜学生一覧（SPRING）'!H270</f>
        <v>0</v>
      </c>
      <c r="K267" s="57">
        <f>'3_選抜学生一覧（SPRING）'!I270</f>
        <v>0</v>
      </c>
      <c r="L267" s="37">
        <f>'3_選抜学生一覧（SPRING）'!J270</f>
        <v>0</v>
      </c>
      <c r="M267" s="37">
        <f>'3_選抜学生一覧（SPRING）'!K270</f>
        <v>0</v>
      </c>
      <c r="N267" s="37">
        <f>'3_選抜学生一覧（SPRING）'!L270</f>
        <v>0</v>
      </c>
      <c r="O267" s="37">
        <f>'3_選抜学生一覧（SPRING）'!M270</f>
        <v>0</v>
      </c>
      <c r="P267" s="34" t="str">
        <f>'3_選抜学生一覧（SPRING）'!P270</f>
        <v/>
      </c>
      <c r="Q267" s="34">
        <f>'3_選抜学生一覧（SPRING）'!Q270</f>
        <v>0</v>
      </c>
      <c r="R267" s="34">
        <f>'3_選抜学生一覧（SPRING）'!R270</f>
        <v>0</v>
      </c>
      <c r="S267" s="34">
        <f>'3_選抜学生一覧（SPRING）'!S270</f>
        <v>0</v>
      </c>
    </row>
    <row r="268" spans="1:19">
      <c r="A268" s="34" t="str">
        <f>'3_選抜学生一覧（SPRING）'!$E$1</f>
        <v>SPXX-XXX-XX</v>
      </c>
      <c r="B268" s="34">
        <f>'3_選抜学生一覧（SPRING）'!$E$2</f>
        <v>0</v>
      </c>
      <c r="C268" s="33">
        <f>'3_選抜学生一覧（SPRING）'!$E$3</f>
        <v>0</v>
      </c>
      <c r="D268" s="34">
        <f>'3_選抜学生一覧（SPRING）'!A271</f>
        <v>0</v>
      </c>
      <c r="E268" s="34">
        <f>'3_選抜学生一覧（SPRING）'!B271</f>
        <v>0</v>
      </c>
      <c r="F268" s="191" t="str">
        <f>'3_選抜学生一覧（SPRING）'!C271</f>
        <v/>
      </c>
      <c r="G268" s="34" t="str">
        <f>ASC('3_選抜学生一覧（SPRING）'!E271)</f>
        <v/>
      </c>
      <c r="H268" s="34">
        <f>'3_選抜学生一覧（SPRING）'!F271</f>
        <v>0</v>
      </c>
      <c r="I268" s="37">
        <f>'3_選抜学生一覧（SPRING）'!G271</f>
        <v>0</v>
      </c>
      <c r="J268" s="57">
        <f>'3_選抜学生一覧（SPRING）'!H271</f>
        <v>0</v>
      </c>
      <c r="K268" s="57">
        <f>'3_選抜学生一覧（SPRING）'!I271</f>
        <v>0</v>
      </c>
      <c r="L268" s="37">
        <f>'3_選抜学生一覧（SPRING）'!J271</f>
        <v>0</v>
      </c>
      <c r="M268" s="37">
        <f>'3_選抜学生一覧（SPRING）'!K271</f>
        <v>0</v>
      </c>
      <c r="N268" s="37">
        <f>'3_選抜学生一覧（SPRING）'!L271</f>
        <v>0</v>
      </c>
      <c r="O268" s="37">
        <f>'3_選抜学生一覧（SPRING）'!M271</f>
        <v>0</v>
      </c>
      <c r="P268" s="34" t="str">
        <f>'3_選抜学生一覧（SPRING）'!P271</f>
        <v/>
      </c>
      <c r="Q268" s="34">
        <f>'3_選抜学生一覧（SPRING）'!Q271</f>
        <v>0</v>
      </c>
      <c r="R268" s="34">
        <f>'3_選抜学生一覧（SPRING）'!R271</f>
        <v>0</v>
      </c>
      <c r="S268" s="34">
        <f>'3_選抜学生一覧（SPRING）'!S271</f>
        <v>0</v>
      </c>
    </row>
    <row r="269" spans="1:19">
      <c r="A269" s="34" t="str">
        <f>'3_選抜学生一覧（SPRING）'!$E$1</f>
        <v>SPXX-XXX-XX</v>
      </c>
      <c r="B269" s="34">
        <f>'3_選抜学生一覧（SPRING）'!$E$2</f>
        <v>0</v>
      </c>
      <c r="C269" s="33">
        <f>'3_選抜学生一覧（SPRING）'!$E$3</f>
        <v>0</v>
      </c>
      <c r="D269" s="34">
        <f>'3_選抜学生一覧（SPRING）'!A272</f>
        <v>0</v>
      </c>
      <c r="E269" s="34">
        <f>'3_選抜学生一覧（SPRING）'!B272</f>
        <v>0</v>
      </c>
      <c r="F269" s="191" t="str">
        <f>'3_選抜学生一覧（SPRING）'!C272</f>
        <v/>
      </c>
      <c r="G269" s="34" t="str">
        <f>ASC('3_選抜学生一覧（SPRING）'!E272)</f>
        <v/>
      </c>
      <c r="H269" s="34">
        <f>'3_選抜学生一覧（SPRING）'!F272</f>
        <v>0</v>
      </c>
      <c r="I269" s="37">
        <f>'3_選抜学生一覧（SPRING）'!G272</f>
        <v>0</v>
      </c>
      <c r="J269" s="57">
        <f>'3_選抜学生一覧（SPRING）'!H272</f>
        <v>0</v>
      </c>
      <c r="K269" s="57">
        <f>'3_選抜学生一覧（SPRING）'!I272</f>
        <v>0</v>
      </c>
      <c r="L269" s="37">
        <f>'3_選抜学生一覧（SPRING）'!J272</f>
        <v>0</v>
      </c>
      <c r="M269" s="37">
        <f>'3_選抜学生一覧（SPRING）'!K272</f>
        <v>0</v>
      </c>
      <c r="N269" s="37">
        <f>'3_選抜学生一覧（SPRING）'!L272</f>
        <v>0</v>
      </c>
      <c r="O269" s="37">
        <f>'3_選抜学生一覧（SPRING）'!M272</f>
        <v>0</v>
      </c>
      <c r="P269" s="34" t="str">
        <f>'3_選抜学生一覧（SPRING）'!P272</f>
        <v/>
      </c>
      <c r="Q269" s="34">
        <f>'3_選抜学生一覧（SPRING）'!Q272</f>
        <v>0</v>
      </c>
      <c r="R269" s="34">
        <f>'3_選抜学生一覧（SPRING）'!R272</f>
        <v>0</v>
      </c>
      <c r="S269" s="34">
        <f>'3_選抜学生一覧（SPRING）'!S272</f>
        <v>0</v>
      </c>
    </row>
    <row r="270" spans="1:19">
      <c r="A270" s="34" t="str">
        <f>'3_選抜学生一覧（SPRING）'!$E$1</f>
        <v>SPXX-XXX-XX</v>
      </c>
      <c r="B270" s="34">
        <f>'3_選抜学生一覧（SPRING）'!$E$2</f>
        <v>0</v>
      </c>
      <c r="C270" s="33">
        <f>'3_選抜学生一覧（SPRING）'!$E$3</f>
        <v>0</v>
      </c>
      <c r="D270" s="34">
        <f>'3_選抜学生一覧（SPRING）'!A273</f>
        <v>0</v>
      </c>
      <c r="E270" s="34">
        <f>'3_選抜学生一覧（SPRING）'!B273</f>
        <v>0</v>
      </c>
      <c r="F270" s="191" t="str">
        <f>'3_選抜学生一覧（SPRING）'!C273</f>
        <v/>
      </c>
      <c r="G270" s="34" t="str">
        <f>ASC('3_選抜学生一覧（SPRING）'!E273)</f>
        <v/>
      </c>
      <c r="H270" s="34">
        <f>'3_選抜学生一覧（SPRING）'!F273</f>
        <v>0</v>
      </c>
      <c r="I270" s="37">
        <f>'3_選抜学生一覧（SPRING）'!G273</f>
        <v>0</v>
      </c>
      <c r="J270" s="57">
        <f>'3_選抜学生一覧（SPRING）'!H273</f>
        <v>0</v>
      </c>
      <c r="K270" s="57">
        <f>'3_選抜学生一覧（SPRING）'!I273</f>
        <v>0</v>
      </c>
      <c r="L270" s="37">
        <f>'3_選抜学生一覧（SPRING）'!J273</f>
        <v>0</v>
      </c>
      <c r="M270" s="37">
        <f>'3_選抜学生一覧（SPRING）'!K273</f>
        <v>0</v>
      </c>
      <c r="N270" s="37">
        <f>'3_選抜学生一覧（SPRING）'!L273</f>
        <v>0</v>
      </c>
      <c r="O270" s="37">
        <f>'3_選抜学生一覧（SPRING）'!M273</f>
        <v>0</v>
      </c>
      <c r="P270" s="34" t="str">
        <f>'3_選抜学生一覧（SPRING）'!P273</f>
        <v/>
      </c>
      <c r="Q270" s="34">
        <f>'3_選抜学生一覧（SPRING）'!Q273</f>
        <v>0</v>
      </c>
      <c r="R270" s="34">
        <f>'3_選抜学生一覧（SPRING）'!R273</f>
        <v>0</v>
      </c>
      <c r="S270" s="34">
        <f>'3_選抜学生一覧（SPRING）'!S273</f>
        <v>0</v>
      </c>
    </row>
    <row r="271" spans="1:19">
      <c r="A271" s="34" t="str">
        <f>'3_選抜学生一覧（SPRING）'!$E$1</f>
        <v>SPXX-XXX-XX</v>
      </c>
      <c r="B271" s="34">
        <f>'3_選抜学生一覧（SPRING）'!$E$2</f>
        <v>0</v>
      </c>
      <c r="C271" s="33">
        <f>'3_選抜学生一覧（SPRING）'!$E$3</f>
        <v>0</v>
      </c>
      <c r="D271" s="34">
        <f>'3_選抜学生一覧（SPRING）'!A274</f>
        <v>0</v>
      </c>
      <c r="E271" s="34">
        <f>'3_選抜学生一覧（SPRING）'!B274</f>
        <v>0</v>
      </c>
      <c r="F271" s="191" t="str">
        <f>'3_選抜学生一覧（SPRING）'!C274</f>
        <v/>
      </c>
      <c r="G271" s="34" t="str">
        <f>ASC('3_選抜学生一覧（SPRING）'!E274)</f>
        <v/>
      </c>
      <c r="H271" s="34">
        <f>'3_選抜学生一覧（SPRING）'!F274</f>
        <v>0</v>
      </c>
      <c r="I271" s="37">
        <f>'3_選抜学生一覧（SPRING）'!G274</f>
        <v>0</v>
      </c>
      <c r="J271" s="57">
        <f>'3_選抜学生一覧（SPRING）'!H274</f>
        <v>0</v>
      </c>
      <c r="K271" s="57">
        <f>'3_選抜学生一覧（SPRING）'!I274</f>
        <v>0</v>
      </c>
      <c r="L271" s="37">
        <f>'3_選抜学生一覧（SPRING）'!J274</f>
        <v>0</v>
      </c>
      <c r="M271" s="37">
        <f>'3_選抜学生一覧（SPRING）'!K274</f>
        <v>0</v>
      </c>
      <c r="N271" s="37">
        <f>'3_選抜学生一覧（SPRING）'!L274</f>
        <v>0</v>
      </c>
      <c r="O271" s="37">
        <f>'3_選抜学生一覧（SPRING）'!M274</f>
        <v>0</v>
      </c>
      <c r="P271" s="34" t="str">
        <f>'3_選抜学生一覧（SPRING）'!P274</f>
        <v/>
      </c>
      <c r="Q271" s="34">
        <f>'3_選抜学生一覧（SPRING）'!Q274</f>
        <v>0</v>
      </c>
      <c r="R271" s="34">
        <f>'3_選抜学生一覧（SPRING）'!R274</f>
        <v>0</v>
      </c>
      <c r="S271" s="34">
        <f>'3_選抜学生一覧（SPRING）'!S274</f>
        <v>0</v>
      </c>
    </row>
    <row r="272" spans="1:19">
      <c r="A272" s="34" t="str">
        <f>'3_選抜学生一覧（SPRING）'!$E$1</f>
        <v>SPXX-XXX-XX</v>
      </c>
      <c r="B272" s="34">
        <f>'3_選抜学生一覧（SPRING）'!$E$2</f>
        <v>0</v>
      </c>
      <c r="C272" s="33">
        <f>'3_選抜学生一覧（SPRING）'!$E$3</f>
        <v>0</v>
      </c>
      <c r="D272" s="34">
        <f>'3_選抜学生一覧（SPRING）'!A275</f>
        <v>0</v>
      </c>
      <c r="E272" s="34">
        <f>'3_選抜学生一覧（SPRING）'!B275</f>
        <v>0</v>
      </c>
      <c r="F272" s="191" t="str">
        <f>'3_選抜学生一覧（SPRING）'!C275</f>
        <v/>
      </c>
      <c r="G272" s="34" t="str">
        <f>ASC('3_選抜学生一覧（SPRING）'!E275)</f>
        <v/>
      </c>
      <c r="H272" s="34">
        <f>'3_選抜学生一覧（SPRING）'!F275</f>
        <v>0</v>
      </c>
      <c r="I272" s="37">
        <f>'3_選抜学生一覧（SPRING）'!G275</f>
        <v>0</v>
      </c>
      <c r="J272" s="57">
        <f>'3_選抜学生一覧（SPRING）'!H275</f>
        <v>0</v>
      </c>
      <c r="K272" s="57">
        <f>'3_選抜学生一覧（SPRING）'!I275</f>
        <v>0</v>
      </c>
      <c r="L272" s="37">
        <f>'3_選抜学生一覧（SPRING）'!J275</f>
        <v>0</v>
      </c>
      <c r="M272" s="37">
        <f>'3_選抜学生一覧（SPRING）'!K275</f>
        <v>0</v>
      </c>
      <c r="N272" s="37">
        <f>'3_選抜学生一覧（SPRING）'!L275</f>
        <v>0</v>
      </c>
      <c r="O272" s="37">
        <f>'3_選抜学生一覧（SPRING）'!M275</f>
        <v>0</v>
      </c>
      <c r="P272" s="34" t="str">
        <f>'3_選抜学生一覧（SPRING）'!P275</f>
        <v/>
      </c>
      <c r="Q272" s="34">
        <f>'3_選抜学生一覧（SPRING）'!Q275</f>
        <v>0</v>
      </c>
      <c r="R272" s="34">
        <f>'3_選抜学生一覧（SPRING）'!R275</f>
        <v>0</v>
      </c>
      <c r="S272" s="34">
        <f>'3_選抜学生一覧（SPRING）'!S275</f>
        <v>0</v>
      </c>
    </row>
    <row r="273" spans="1:19">
      <c r="A273" s="34" t="str">
        <f>'3_選抜学生一覧（SPRING）'!$E$1</f>
        <v>SPXX-XXX-XX</v>
      </c>
      <c r="B273" s="34">
        <f>'3_選抜学生一覧（SPRING）'!$E$2</f>
        <v>0</v>
      </c>
      <c r="C273" s="33">
        <f>'3_選抜学生一覧（SPRING）'!$E$3</f>
        <v>0</v>
      </c>
      <c r="D273" s="34">
        <f>'3_選抜学生一覧（SPRING）'!A276</f>
        <v>0</v>
      </c>
      <c r="E273" s="34">
        <f>'3_選抜学生一覧（SPRING）'!B276</f>
        <v>0</v>
      </c>
      <c r="F273" s="191" t="str">
        <f>'3_選抜学生一覧（SPRING）'!C276</f>
        <v/>
      </c>
      <c r="G273" s="34" t="str">
        <f>ASC('3_選抜学生一覧（SPRING）'!E276)</f>
        <v/>
      </c>
      <c r="H273" s="34">
        <f>'3_選抜学生一覧（SPRING）'!F276</f>
        <v>0</v>
      </c>
      <c r="I273" s="37">
        <f>'3_選抜学生一覧（SPRING）'!G276</f>
        <v>0</v>
      </c>
      <c r="J273" s="57">
        <f>'3_選抜学生一覧（SPRING）'!H276</f>
        <v>0</v>
      </c>
      <c r="K273" s="57">
        <f>'3_選抜学生一覧（SPRING）'!I276</f>
        <v>0</v>
      </c>
      <c r="L273" s="37">
        <f>'3_選抜学生一覧（SPRING）'!J276</f>
        <v>0</v>
      </c>
      <c r="M273" s="37">
        <f>'3_選抜学生一覧（SPRING）'!K276</f>
        <v>0</v>
      </c>
      <c r="N273" s="37">
        <f>'3_選抜学生一覧（SPRING）'!L276</f>
        <v>0</v>
      </c>
      <c r="O273" s="37">
        <f>'3_選抜学生一覧（SPRING）'!M276</f>
        <v>0</v>
      </c>
      <c r="P273" s="34" t="str">
        <f>'3_選抜学生一覧（SPRING）'!P276</f>
        <v/>
      </c>
      <c r="Q273" s="34">
        <f>'3_選抜学生一覧（SPRING）'!Q276</f>
        <v>0</v>
      </c>
      <c r="R273" s="34">
        <f>'3_選抜学生一覧（SPRING）'!R276</f>
        <v>0</v>
      </c>
      <c r="S273" s="34">
        <f>'3_選抜学生一覧（SPRING）'!S276</f>
        <v>0</v>
      </c>
    </row>
    <row r="274" spans="1:19">
      <c r="A274" s="34" t="str">
        <f>'3_選抜学生一覧（SPRING）'!$E$1</f>
        <v>SPXX-XXX-XX</v>
      </c>
      <c r="B274" s="34">
        <f>'3_選抜学生一覧（SPRING）'!$E$2</f>
        <v>0</v>
      </c>
      <c r="C274" s="33">
        <f>'3_選抜学生一覧（SPRING）'!$E$3</f>
        <v>0</v>
      </c>
      <c r="D274" s="34">
        <f>'3_選抜学生一覧（SPRING）'!A277</f>
        <v>0</v>
      </c>
      <c r="E274" s="34">
        <f>'3_選抜学生一覧（SPRING）'!B277</f>
        <v>0</v>
      </c>
      <c r="F274" s="191" t="str">
        <f>'3_選抜学生一覧（SPRING）'!C277</f>
        <v/>
      </c>
      <c r="G274" s="34" t="str">
        <f>ASC('3_選抜学生一覧（SPRING）'!E277)</f>
        <v/>
      </c>
      <c r="H274" s="34">
        <f>'3_選抜学生一覧（SPRING）'!F277</f>
        <v>0</v>
      </c>
      <c r="I274" s="37">
        <f>'3_選抜学生一覧（SPRING）'!G277</f>
        <v>0</v>
      </c>
      <c r="J274" s="57">
        <f>'3_選抜学生一覧（SPRING）'!H277</f>
        <v>0</v>
      </c>
      <c r="K274" s="57">
        <f>'3_選抜学生一覧（SPRING）'!I277</f>
        <v>0</v>
      </c>
      <c r="L274" s="37">
        <f>'3_選抜学生一覧（SPRING）'!J277</f>
        <v>0</v>
      </c>
      <c r="M274" s="37">
        <f>'3_選抜学生一覧（SPRING）'!K277</f>
        <v>0</v>
      </c>
      <c r="N274" s="37">
        <f>'3_選抜学生一覧（SPRING）'!L277</f>
        <v>0</v>
      </c>
      <c r="O274" s="37">
        <f>'3_選抜学生一覧（SPRING）'!M277</f>
        <v>0</v>
      </c>
      <c r="P274" s="34" t="str">
        <f>'3_選抜学生一覧（SPRING）'!P277</f>
        <v/>
      </c>
      <c r="Q274" s="34">
        <f>'3_選抜学生一覧（SPRING）'!Q277</f>
        <v>0</v>
      </c>
      <c r="R274" s="34">
        <f>'3_選抜学生一覧（SPRING）'!R277</f>
        <v>0</v>
      </c>
      <c r="S274" s="34">
        <f>'3_選抜学生一覧（SPRING）'!S277</f>
        <v>0</v>
      </c>
    </row>
    <row r="275" spans="1:19">
      <c r="A275" s="34" t="str">
        <f>'3_選抜学生一覧（SPRING）'!$E$1</f>
        <v>SPXX-XXX-XX</v>
      </c>
      <c r="B275" s="34">
        <f>'3_選抜学生一覧（SPRING）'!$E$2</f>
        <v>0</v>
      </c>
      <c r="C275" s="33">
        <f>'3_選抜学生一覧（SPRING）'!$E$3</f>
        <v>0</v>
      </c>
      <c r="D275" s="34">
        <f>'3_選抜学生一覧（SPRING）'!A278</f>
        <v>0</v>
      </c>
      <c r="E275" s="34">
        <f>'3_選抜学生一覧（SPRING）'!B278</f>
        <v>0</v>
      </c>
      <c r="F275" s="191" t="str">
        <f>'3_選抜学生一覧（SPRING）'!C278</f>
        <v/>
      </c>
      <c r="G275" s="34" t="str">
        <f>ASC('3_選抜学生一覧（SPRING）'!E278)</f>
        <v/>
      </c>
      <c r="H275" s="34">
        <f>'3_選抜学生一覧（SPRING）'!F278</f>
        <v>0</v>
      </c>
      <c r="I275" s="37">
        <f>'3_選抜学生一覧（SPRING）'!G278</f>
        <v>0</v>
      </c>
      <c r="J275" s="57">
        <f>'3_選抜学生一覧（SPRING）'!H278</f>
        <v>0</v>
      </c>
      <c r="K275" s="57">
        <f>'3_選抜学生一覧（SPRING）'!I278</f>
        <v>0</v>
      </c>
      <c r="L275" s="37">
        <f>'3_選抜学生一覧（SPRING）'!J278</f>
        <v>0</v>
      </c>
      <c r="M275" s="37">
        <f>'3_選抜学生一覧（SPRING）'!K278</f>
        <v>0</v>
      </c>
      <c r="N275" s="37">
        <f>'3_選抜学生一覧（SPRING）'!L278</f>
        <v>0</v>
      </c>
      <c r="O275" s="37">
        <f>'3_選抜学生一覧（SPRING）'!M278</f>
        <v>0</v>
      </c>
      <c r="P275" s="34" t="str">
        <f>'3_選抜学生一覧（SPRING）'!P278</f>
        <v/>
      </c>
      <c r="Q275" s="34">
        <f>'3_選抜学生一覧（SPRING）'!Q278</f>
        <v>0</v>
      </c>
      <c r="R275" s="34">
        <f>'3_選抜学生一覧（SPRING）'!R278</f>
        <v>0</v>
      </c>
      <c r="S275" s="34">
        <f>'3_選抜学生一覧（SPRING）'!S278</f>
        <v>0</v>
      </c>
    </row>
    <row r="276" spans="1:19">
      <c r="A276" s="34" t="str">
        <f>'3_選抜学生一覧（SPRING）'!$E$1</f>
        <v>SPXX-XXX-XX</v>
      </c>
      <c r="B276" s="34">
        <f>'3_選抜学生一覧（SPRING）'!$E$2</f>
        <v>0</v>
      </c>
      <c r="C276" s="33">
        <f>'3_選抜学生一覧（SPRING）'!$E$3</f>
        <v>0</v>
      </c>
      <c r="D276" s="34">
        <f>'3_選抜学生一覧（SPRING）'!A279</f>
        <v>0</v>
      </c>
      <c r="E276" s="34">
        <f>'3_選抜学生一覧（SPRING）'!B279</f>
        <v>0</v>
      </c>
      <c r="F276" s="191" t="str">
        <f>'3_選抜学生一覧（SPRING）'!C279</f>
        <v/>
      </c>
      <c r="G276" s="34" t="str">
        <f>ASC('3_選抜学生一覧（SPRING）'!E279)</f>
        <v/>
      </c>
      <c r="H276" s="34">
        <f>'3_選抜学生一覧（SPRING）'!F279</f>
        <v>0</v>
      </c>
      <c r="I276" s="37">
        <f>'3_選抜学生一覧（SPRING）'!G279</f>
        <v>0</v>
      </c>
      <c r="J276" s="57">
        <f>'3_選抜学生一覧（SPRING）'!H279</f>
        <v>0</v>
      </c>
      <c r="K276" s="57">
        <f>'3_選抜学生一覧（SPRING）'!I279</f>
        <v>0</v>
      </c>
      <c r="L276" s="37">
        <f>'3_選抜学生一覧（SPRING）'!J279</f>
        <v>0</v>
      </c>
      <c r="M276" s="37">
        <f>'3_選抜学生一覧（SPRING）'!K279</f>
        <v>0</v>
      </c>
      <c r="N276" s="37">
        <f>'3_選抜学生一覧（SPRING）'!L279</f>
        <v>0</v>
      </c>
      <c r="O276" s="37">
        <f>'3_選抜学生一覧（SPRING）'!M279</f>
        <v>0</v>
      </c>
      <c r="P276" s="34" t="str">
        <f>'3_選抜学生一覧（SPRING）'!P279</f>
        <v/>
      </c>
      <c r="Q276" s="34">
        <f>'3_選抜学生一覧（SPRING）'!Q279</f>
        <v>0</v>
      </c>
      <c r="R276" s="34">
        <f>'3_選抜学生一覧（SPRING）'!R279</f>
        <v>0</v>
      </c>
      <c r="S276" s="34">
        <f>'3_選抜学生一覧（SPRING）'!S279</f>
        <v>0</v>
      </c>
    </row>
    <row r="277" spans="1:19">
      <c r="A277" s="34" t="str">
        <f>'3_選抜学生一覧（SPRING）'!$E$1</f>
        <v>SPXX-XXX-XX</v>
      </c>
      <c r="B277" s="34">
        <f>'3_選抜学生一覧（SPRING）'!$E$2</f>
        <v>0</v>
      </c>
      <c r="C277" s="33">
        <f>'3_選抜学生一覧（SPRING）'!$E$3</f>
        <v>0</v>
      </c>
      <c r="D277" s="34">
        <f>'3_選抜学生一覧（SPRING）'!A280</f>
        <v>0</v>
      </c>
      <c r="E277" s="34">
        <f>'3_選抜学生一覧（SPRING）'!B280</f>
        <v>0</v>
      </c>
      <c r="F277" s="191" t="str">
        <f>'3_選抜学生一覧（SPRING）'!C280</f>
        <v/>
      </c>
      <c r="G277" s="34" t="str">
        <f>ASC('3_選抜学生一覧（SPRING）'!E280)</f>
        <v/>
      </c>
      <c r="H277" s="34">
        <f>'3_選抜学生一覧（SPRING）'!F280</f>
        <v>0</v>
      </c>
      <c r="I277" s="37">
        <f>'3_選抜学生一覧（SPRING）'!G280</f>
        <v>0</v>
      </c>
      <c r="J277" s="57">
        <f>'3_選抜学生一覧（SPRING）'!H280</f>
        <v>0</v>
      </c>
      <c r="K277" s="57">
        <f>'3_選抜学生一覧（SPRING）'!I280</f>
        <v>0</v>
      </c>
      <c r="L277" s="37">
        <f>'3_選抜学生一覧（SPRING）'!J280</f>
        <v>0</v>
      </c>
      <c r="M277" s="37">
        <f>'3_選抜学生一覧（SPRING）'!K280</f>
        <v>0</v>
      </c>
      <c r="N277" s="37">
        <f>'3_選抜学生一覧（SPRING）'!L280</f>
        <v>0</v>
      </c>
      <c r="O277" s="37">
        <f>'3_選抜学生一覧（SPRING）'!M280</f>
        <v>0</v>
      </c>
      <c r="P277" s="34" t="str">
        <f>'3_選抜学生一覧（SPRING）'!P280</f>
        <v/>
      </c>
      <c r="Q277" s="34">
        <f>'3_選抜学生一覧（SPRING）'!Q280</f>
        <v>0</v>
      </c>
      <c r="R277" s="34">
        <f>'3_選抜学生一覧（SPRING）'!R280</f>
        <v>0</v>
      </c>
      <c r="S277" s="34">
        <f>'3_選抜学生一覧（SPRING）'!S280</f>
        <v>0</v>
      </c>
    </row>
    <row r="278" spans="1:19">
      <c r="A278" s="34" t="str">
        <f>'3_選抜学生一覧（SPRING）'!$E$1</f>
        <v>SPXX-XXX-XX</v>
      </c>
      <c r="B278" s="34">
        <f>'3_選抜学生一覧（SPRING）'!$E$2</f>
        <v>0</v>
      </c>
      <c r="C278" s="33">
        <f>'3_選抜学生一覧（SPRING）'!$E$3</f>
        <v>0</v>
      </c>
      <c r="D278" s="34">
        <f>'3_選抜学生一覧（SPRING）'!A281</f>
        <v>0</v>
      </c>
      <c r="E278" s="34">
        <f>'3_選抜学生一覧（SPRING）'!B281</f>
        <v>0</v>
      </c>
      <c r="F278" s="191" t="str">
        <f>'3_選抜学生一覧（SPRING）'!C281</f>
        <v/>
      </c>
      <c r="G278" s="34" t="str">
        <f>ASC('3_選抜学生一覧（SPRING）'!E281)</f>
        <v/>
      </c>
      <c r="H278" s="34">
        <f>'3_選抜学生一覧（SPRING）'!F281</f>
        <v>0</v>
      </c>
      <c r="I278" s="37">
        <f>'3_選抜学生一覧（SPRING）'!G281</f>
        <v>0</v>
      </c>
      <c r="J278" s="57">
        <f>'3_選抜学生一覧（SPRING）'!H281</f>
        <v>0</v>
      </c>
      <c r="K278" s="57">
        <f>'3_選抜学生一覧（SPRING）'!I281</f>
        <v>0</v>
      </c>
      <c r="L278" s="37">
        <f>'3_選抜学生一覧（SPRING）'!J281</f>
        <v>0</v>
      </c>
      <c r="M278" s="37">
        <f>'3_選抜学生一覧（SPRING）'!K281</f>
        <v>0</v>
      </c>
      <c r="N278" s="37">
        <f>'3_選抜学生一覧（SPRING）'!L281</f>
        <v>0</v>
      </c>
      <c r="O278" s="37">
        <f>'3_選抜学生一覧（SPRING）'!M281</f>
        <v>0</v>
      </c>
      <c r="P278" s="34" t="str">
        <f>'3_選抜学生一覧（SPRING）'!P281</f>
        <v/>
      </c>
      <c r="Q278" s="34">
        <f>'3_選抜学生一覧（SPRING）'!Q281</f>
        <v>0</v>
      </c>
      <c r="R278" s="34">
        <f>'3_選抜学生一覧（SPRING）'!R281</f>
        <v>0</v>
      </c>
      <c r="S278" s="34">
        <f>'3_選抜学生一覧（SPRING）'!S281</f>
        <v>0</v>
      </c>
    </row>
    <row r="279" spans="1:19">
      <c r="A279" s="34" t="str">
        <f>'3_選抜学生一覧（SPRING）'!$E$1</f>
        <v>SPXX-XXX-XX</v>
      </c>
      <c r="B279" s="34">
        <f>'3_選抜学生一覧（SPRING）'!$E$2</f>
        <v>0</v>
      </c>
      <c r="C279" s="33">
        <f>'3_選抜学生一覧（SPRING）'!$E$3</f>
        <v>0</v>
      </c>
      <c r="D279" s="34">
        <f>'3_選抜学生一覧（SPRING）'!A282</f>
        <v>0</v>
      </c>
      <c r="E279" s="34">
        <f>'3_選抜学生一覧（SPRING）'!B282</f>
        <v>0</v>
      </c>
      <c r="F279" s="191" t="str">
        <f>'3_選抜学生一覧（SPRING）'!C282</f>
        <v/>
      </c>
      <c r="G279" s="34" t="str">
        <f>ASC('3_選抜学生一覧（SPRING）'!E282)</f>
        <v/>
      </c>
      <c r="H279" s="34">
        <f>'3_選抜学生一覧（SPRING）'!F282</f>
        <v>0</v>
      </c>
      <c r="I279" s="37">
        <f>'3_選抜学生一覧（SPRING）'!G282</f>
        <v>0</v>
      </c>
      <c r="J279" s="57">
        <f>'3_選抜学生一覧（SPRING）'!H282</f>
        <v>0</v>
      </c>
      <c r="K279" s="57">
        <f>'3_選抜学生一覧（SPRING）'!I282</f>
        <v>0</v>
      </c>
      <c r="L279" s="37">
        <f>'3_選抜学生一覧（SPRING）'!J282</f>
        <v>0</v>
      </c>
      <c r="M279" s="37">
        <f>'3_選抜学生一覧（SPRING）'!K282</f>
        <v>0</v>
      </c>
      <c r="N279" s="37">
        <f>'3_選抜学生一覧（SPRING）'!L282</f>
        <v>0</v>
      </c>
      <c r="O279" s="37">
        <f>'3_選抜学生一覧（SPRING）'!M282</f>
        <v>0</v>
      </c>
      <c r="P279" s="34" t="str">
        <f>'3_選抜学生一覧（SPRING）'!P282</f>
        <v/>
      </c>
      <c r="Q279" s="34">
        <f>'3_選抜学生一覧（SPRING）'!Q282</f>
        <v>0</v>
      </c>
      <c r="R279" s="34">
        <f>'3_選抜学生一覧（SPRING）'!R282</f>
        <v>0</v>
      </c>
      <c r="S279" s="34">
        <f>'3_選抜学生一覧（SPRING）'!S282</f>
        <v>0</v>
      </c>
    </row>
    <row r="280" spans="1:19">
      <c r="A280" s="34" t="str">
        <f>'3_選抜学生一覧（SPRING）'!$E$1</f>
        <v>SPXX-XXX-XX</v>
      </c>
      <c r="B280" s="34">
        <f>'3_選抜学生一覧（SPRING）'!$E$2</f>
        <v>0</v>
      </c>
      <c r="C280" s="33">
        <f>'3_選抜学生一覧（SPRING）'!$E$3</f>
        <v>0</v>
      </c>
      <c r="D280" s="34">
        <f>'3_選抜学生一覧（SPRING）'!A283</f>
        <v>0</v>
      </c>
      <c r="E280" s="34">
        <f>'3_選抜学生一覧（SPRING）'!B283</f>
        <v>0</v>
      </c>
      <c r="F280" s="191" t="str">
        <f>'3_選抜学生一覧（SPRING）'!C283</f>
        <v/>
      </c>
      <c r="G280" s="34" t="str">
        <f>ASC('3_選抜学生一覧（SPRING）'!E283)</f>
        <v/>
      </c>
      <c r="H280" s="34">
        <f>'3_選抜学生一覧（SPRING）'!F283</f>
        <v>0</v>
      </c>
      <c r="I280" s="37">
        <f>'3_選抜学生一覧（SPRING）'!G283</f>
        <v>0</v>
      </c>
      <c r="J280" s="57">
        <f>'3_選抜学生一覧（SPRING）'!H283</f>
        <v>0</v>
      </c>
      <c r="K280" s="57">
        <f>'3_選抜学生一覧（SPRING）'!I283</f>
        <v>0</v>
      </c>
      <c r="L280" s="37">
        <f>'3_選抜学生一覧（SPRING）'!J283</f>
        <v>0</v>
      </c>
      <c r="M280" s="37">
        <f>'3_選抜学生一覧（SPRING）'!K283</f>
        <v>0</v>
      </c>
      <c r="N280" s="37">
        <f>'3_選抜学生一覧（SPRING）'!L283</f>
        <v>0</v>
      </c>
      <c r="O280" s="37">
        <f>'3_選抜学生一覧（SPRING）'!M283</f>
        <v>0</v>
      </c>
      <c r="P280" s="34" t="str">
        <f>'3_選抜学生一覧（SPRING）'!P283</f>
        <v/>
      </c>
      <c r="Q280" s="34">
        <f>'3_選抜学生一覧（SPRING）'!Q283</f>
        <v>0</v>
      </c>
      <c r="R280" s="34">
        <f>'3_選抜学生一覧（SPRING）'!R283</f>
        <v>0</v>
      </c>
      <c r="S280" s="34">
        <f>'3_選抜学生一覧（SPRING）'!S283</f>
        <v>0</v>
      </c>
    </row>
    <row r="281" spans="1:19">
      <c r="A281" s="34" t="str">
        <f>'3_選抜学生一覧（SPRING）'!$E$1</f>
        <v>SPXX-XXX-XX</v>
      </c>
      <c r="B281" s="34">
        <f>'3_選抜学生一覧（SPRING）'!$E$2</f>
        <v>0</v>
      </c>
      <c r="C281" s="33">
        <f>'3_選抜学生一覧（SPRING）'!$E$3</f>
        <v>0</v>
      </c>
      <c r="D281" s="34">
        <f>'3_選抜学生一覧（SPRING）'!A284</f>
        <v>0</v>
      </c>
      <c r="E281" s="34">
        <f>'3_選抜学生一覧（SPRING）'!B284</f>
        <v>0</v>
      </c>
      <c r="F281" s="191" t="str">
        <f>'3_選抜学生一覧（SPRING）'!C284</f>
        <v/>
      </c>
      <c r="G281" s="34" t="str">
        <f>ASC('3_選抜学生一覧（SPRING）'!E284)</f>
        <v/>
      </c>
      <c r="H281" s="34">
        <f>'3_選抜学生一覧（SPRING）'!F284</f>
        <v>0</v>
      </c>
      <c r="I281" s="37">
        <f>'3_選抜学生一覧（SPRING）'!G284</f>
        <v>0</v>
      </c>
      <c r="J281" s="57">
        <f>'3_選抜学生一覧（SPRING）'!H284</f>
        <v>0</v>
      </c>
      <c r="K281" s="57">
        <f>'3_選抜学生一覧（SPRING）'!I284</f>
        <v>0</v>
      </c>
      <c r="L281" s="37">
        <f>'3_選抜学生一覧（SPRING）'!J284</f>
        <v>0</v>
      </c>
      <c r="M281" s="37">
        <f>'3_選抜学生一覧（SPRING）'!K284</f>
        <v>0</v>
      </c>
      <c r="N281" s="37">
        <f>'3_選抜学生一覧（SPRING）'!L284</f>
        <v>0</v>
      </c>
      <c r="O281" s="37">
        <f>'3_選抜学生一覧（SPRING）'!M284</f>
        <v>0</v>
      </c>
      <c r="P281" s="34" t="str">
        <f>'3_選抜学生一覧（SPRING）'!P284</f>
        <v/>
      </c>
      <c r="Q281" s="34">
        <f>'3_選抜学生一覧（SPRING）'!Q284</f>
        <v>0</v>
      </c>
      <c r="R281" s="34">
        <f>'3_選抜学生一覧（SPRING）'!R284</f>
        <v>0</v>
      </c>
      <c r="S281" s="34">
        <f>'3_選抜学生一覧（SPRING）'!S284</f>
        <v>0</v>
      </c>
    </row>
    <row r="282" spans="1:19">
      <c r="A282" s="34" t="str">
        <f>'3_選抜学生一覧（SPRING）'!$E$1</f>
        <v>SPXX-XXX-XX</v>
      </c>
      <c r="B282" s="34">
        <f>'3_選抜学生一覧（SPRING）'!$E$2</f>
        <v>0</v>
      </c>
      <c r="C282" s="33">
        <f>'3_選抜学生一覧（SPRING）'!$E$3</f>
        <v>0</v>
      </c>
      <c r="D282" s="34">
        <f>'3_選抜学生一覧（SPRING）'!A285</f>
        <v>0</v>
      </c>
      <c r="E282" s="34">
        <f>'3_選抜学生一覧（SPRING）'!B285</f>
        <v>0</v>
      </c>
      <c r="F282" s="191" t="str">
        <f>'3_選抜学生一覧（SPRING）'!C285</f>
        <v/>
      </c>
      <c r="G282" s="34" t="str">
        <f>ASC('3_選抜学生一覧（SPRING）'!E285)</f>
        <v/>
      </c>
      <c r="H282" s="34">
        <f>'3_選抜学生一覧（SPRING）'!F285</f>
        <v>0</v>
      </c>
      <c r="I282" s="37">
        <f>'3_選抜学生一覧（SPRING）'!G285</f>
        <v>0</v>
      </c>
      <c r="J282" s="57">
        <f>'3_選抜学生一覧（SPRING）'!H285</f>
        <v>0</v>
      </c>
      <c r="K282" s="57">
        <f>'3_選抜学生一覧（SPRING）'!I285</f>
        <v>0</v>
      </c>
      <c r="L282" s="37">
        <f>'3_選抜学生一覧（SPRING）'!J285</f>
        <v>0</v>
      </c>
      <c r="M282" s="37">
        <f>'3_選抜学生一覧（SPRING）'!K285</f>
        <v>0</v>
      </c>
      <c r="N282" s="37">
        <f>'3_選抜学生一覧（SPRING）'!L285</f>
        <v>0</v>
      </c>
      <c r="O282" s="37">
        <f>'3_選抜学生一覧（SPRING）'!M285</f>
        <v>0</v>
      </c>
      <c r="P282" s="34" t="str">
        <f>'3_選抜学生一覧（SPRING）'!P285</f>
        <v/>
      </c>
      <c r="Q282" s="34">
        <f>'3_選抜学生一覧（SPRING）'!Q285</f>
        <v>0</v>
      </c>
      <c r="R282" s="34">
        <f>'3_選抜学生一覧（SPRING）'!R285</f>
        <v>0</v>
      </c>
      <c r="S282" s="34">
        <f>'3_選抜学生一覧（SPRING）'!S285</f>
        <v>0</v>
      </c>
    </row>
    <row r="283" spans="1:19">
      <c r="A283" s="34" t="str">
        <f>'3_選抜学生一覧（SPRING）'!$E$1</f>
        <v>SPXX-XXX-XX</v>
      </c>
      <c r="B283" s="34">
        <f>'3_選抜学生一覧（SPRING）'!$E$2</f>
        <v>0</v>
      </c>
      <c r="C283" s="33">
        <f>'3_選抜学生一覧（SPRING）'!$E$3</f>
        <v>0</v>
      </c>
      <c r="D283" s="34">
        <f>'3_選抜学生一覧（SPRING）'!A286</f>
        <v>0</v>
      </c>
      <c r="E283" s="34">
        <f>'3_選抜学生一覧（SPRING）'!B286</f>
        <v>0</v>
      </c>
      <c r="F283" s="191" t="str">
        <f>'3_選抜学生一覧（SPRING）'!C286</f>
        <v/>
      </c>
      <c r="G283" s="34" t="str">
        <f>ASC('3_選抜学生一覧（SPRING）'!E286)</f>
        <v/>
      </c>
      <c r="H283" s="34">
        <f>'3_選抜学生一覧（SPRING）'!F286</f>
        <v>0</v>
      </c>
      <c r="I283" s="37">
        <f>'3_選抜学生一覧（SPRING）'!G286</f>
        <v>0</v>
      </c>
      <c r="J283" s="57">
        <f>'3_選抜学生一覧（SPRING）'!H286</f>
        <v>0</v>
      </c>
      <c r="K283" s="57">
        <f>'3_選抜学生一覧（SPRING）'!I286</f>
        <v>0</v>
      </c>
      <c r="L283" s="37">
        <f>'3_選抜学生一覧（SPRING）'!J286</f>
        <v>0</v>
      </c>
      <c r="M283" s="37">
        <f>'3_選抜学生一覧（SPRING）'!K286</f>
        <v>0</v>
      </c>
      <c r="N283" s="37">
        <f>'3_選抜学生一覧（SPRING）'!L286</f>
        <v>0</v>
      </c>
      <c r="O283" s="37">
        <f>'3_選抜学生一覧（SPRING）'!M286</f>
        <v>0</v>
      </c>
      <c r="P283" s="34" t="str">
        <f>'3_選抜学生一覧（SPRING）'!P286</f>
        <v/>
      </c>
      <c r="Q283" s="34">
        <f>'3_選抜学生一覧（SPRING）'!Q286</f>
        <v>0</v>
      </c>
      <c r="R283" s="34">
        <f>'3_選抜学生一覧（SPRING）'!R286</f>
        <v>0</v>
      </c>
      <c r="S283" s="34">
        <f>'3_選抜学生一覧（SPRING）'!S286</f>
        <v>0</v>
      </c>
    </row>
    <row r="284" spans="1:19">
      <c r="A284" s="34" t="str">
        <f>'3_選抜学生一覧（SPRING）'!$E$1</f>
        <v>SPXX-XXX-XX</v>
      </c>
      <c r="B284" s="34">
        <f>'3_選抜学生一覧（SPRING）'!$E$2</f>
        <v>0</v>
      </c>
      <c r="C284" s="33">
        <f>'3_選抜学生一覧（SPRING）'!$E$3</f>
        <v>0</v>
      </c>
      <c r="D284" s="34">
        <f>'3_選抜学生一覧（SPRING）'!A287</f>
        <v>0</v>
      </c>
      <c r="E284" s="34">
        <f>'3_選抜学生一覧（SPRING）'!B287</f>
        <v>0</v>
      </c>
      <c r="F284" s="191" t="str">
        <f>'3_選抜学生一覧（SPRING）'!C287</f>
        <v/>
      </c>
      <c r="G284" s="34" t="str">
        <f>ASC('3_選抜学生一覧（SPRING）'!E287)</f>
        <v/>
      </c>
      <c r="H284" s="34">
        <f>'3_選抜学生一覧（SPRING）'!F287</f>
        <v>0</v>
      </c>
      <c r="I284" s="37">
        <f>'3_選抜学生一覧（SPRING）'!G287</f>
        <v>0</v>
      </c>
      <c r="J284" s="57">
        <f>'3_選抜学生一覧（SPRING）'!H287</f>
        <v>0</v>
      </c>
      <c r="K284" s="57">
        <f>'3_選抜学生一覧（SPRING）'!I287</f>
        <v>0</v>
      </c>
      <c r="L284" s="37">
        <f>'3_選抜学生一覧（SPRING）'!J287</f>
        <v>0</v>
      </c>
      <c r="M284" s="37">
        <f>'3_選抜学生一覧（SPRING）'!K287</f>
        <v>0</v>
      </c>
      <c r="N284" s="37">
        <f>'3_選抜学生一覧（SPRING）'!L287</f>
        <v>0</v>
      </c>
      <c r="O284" s="37">
        <f>'3_選抜学生一覧（SPRING）'!M287</f>
        <v>0</v>
      </c>
      <c r="P284" s="34" t="str">
        <f>'3_選抜学生一覧（SPRING）'!P287</f>
        <v/>
      </c>
      <c r="Q284" s="34">
        <f>'3_選抜学生一覧（SPRING）'!Q287</f>
        <v>0</v>
      </c>
      <c r="R284" s="34">
        <f>'3_選抜学生一覧（SPRING）'!R287</f>
        <v>0</v>
      </c>
      <c r="S284" s="34">
        <f>'3_選抜学生一覧（SPRING）'!S287</f>
        <v>0</v>
      </c>
    </row>
    <row r="285" spans="1:19">
      <c r="A285" s="34" t="str">
        <f>'3_選抜学生一覧（SPRING）'!$E$1</f>
        <v>SPXX-XXX-XX</v>
      </c>
      <c r="B285" s="34">
        <f>'3_選抜学生一覧（SPRING）'!$E$2</f>
        <v>0</v>
      </c>
      <c r="C285" s="33">
        <f>'3_選抜学生一覧（SPRING）'!$E$3</f>
        <v>0</v>
      </c>
      <c r="D285" s="34">
        <f>'3_選抜学生一覧（SPRING）'!A288</f>
        <v>0</v>
      </c>
      <c r="E285" s="34">
        <f>'3_選抜学生一覧（SPRING）'!B288</f>
        <v>0</v>
      </c>
      <c r="F285" s="191" t="str">
        <f>'3_選抜学生一覧（SPRING）'!C288</f>
        <v/>
      </c>
      <c r="G285" s="34" t="str">
        <f>ASC('3_選抜学生一覧（SPRING）'!E288)</f>
        <v/>
      </c>
      <c r="H285" s="34">
        <f>'3_選抜学生一覧（SPRING）'!F288</f>
        <v>0</v>
      </c>
      <c r="I285" s="37">
        <f>'3_選抜学生一覧（SPRING）'!G288</f>
        <v>0</v>
      </c>
      <c r="J285" s="57">
        <f>'3_選抜学生一覧（SPRING）'!H288</f>
        <v>0</v>
      </c>
      <c r="K285" s="57">
        <f>'3_選抜学生一覧（SPRING）'!I288</f>
        <v>0</v>
      </c>
      <c r="L285" s="37">
        <f>'3_選抜学生一覧（SPRING）'!J288</f>
        <v>0</v>
      </c>
      <c r="M285" s="37">
        <f>'3_選抜学生一覧（SPRING）'!K288</f>
        <v>0</v>
      </c>
      <c r="N285" s="37">
        <f>'3_選抜学生一覧（SPRING）'!L288</f>
        <v>0</v>
      </c>
      <c r="O285" s="37">
        <f>'3_選抜学生一覧（SPRING）'!M288</f>
        <v>0</v>
      </c>
      <c r="P285" s="34" t="str">
        <f>'3_選抜学生一覧（SPRING）'!P288</f>
        <v/>
      </c>
      <c r="Q285" s="34">
        <f>'3_選抜学生一覧（SPRING）'!Q288</f>
        <v>0</v>
      </c>
      <c r="R285" s="34">
        <f>'3_選抜学生一覧（SPRING）'!R288</f>
        <v>0</v>
      </c>
      <c r="S285" s="34">
        <f>'3_選抜学生一覧（SPRING）'!S288</f>
        <v>0</v>
      </c>
    </row>
    <row r="286" spans="1:19">
      <c r="A286" s="34" t="str">
        <f>'3_選抜学生一覧（SPRING）'!$E$1</f>
        <v>SPXX-XXX-XX</v>
      </c>
      <c r="B286" s="34">
        <f>'3_選抜学生一覧（SPRING）'!$E$2</f>
        <v>0</v>
      </c>
      <c r="C286" s="33">
        <f>'3_選抜学生一覧（SPRING）'!$E$3</f>
        <v>0</v>
      </c>
      <c r="D286" s="34">
        <f>'3_選抜学生一覧（SPRING）'!A289</f>
        <v>0</v>
      </c>
      <c r="E286" s="34">
        <f>'3_選抜学生一覧（SPRING）'!B289</f>
        <v>0</v>
      </c>
      <c r="F286" s="191" t="str">
        <f>'3_選抜学生一覧（SPRING）'!C289</f>
        <v/>
      </c>
      <c r="G286" s="34" t="str">
        <f>ASC('3_選抜学生一覧（SPRING）'!E289)</f>
        <v/>
      </c>
      <c r="H286" s="34">
        <f>'3_選抜学生一覧（SPRING）'!F289</f>
        <v>0</v>
      </c>
      <c r="I286" s="37">
        <f>'3_選抜学生一覧（SPRING）'!G289</f>
        <v>0</v>
      </c>
      <c r="J286" s="57">
        <f>'3_選抜学生一覧（SPRING）'!H289</f>
        <v>0</v>
      </c>
      <c r="K286" s="57">
        <f>'3_選抜学生一覧（SPRING）'!I289</f>
        <v>0</v>
      </c>
      <c r="L286" s="37">
        <f>'3_選抜学生一覧（SPRING）'!J289</f>
        <v>0</v>
      </c>
      <c r="M286" s="37">
        <f>'3_選抜学生一覧（SPRING）'!K289</f>
        <v>0</v>
      </c>
      <c r="N286" s="37">
        <f>'3_選抜学生一覧（SPRING）'!L289</f>
        <v>0</v>
      </c>
      <c r="O286" s="37">
        <f>'3_選抜学生一覧（SPRING）'!M289</f>
        <v>0</v>
      </c>
      <c r="P286" s="34" t="str">
        <f>'3_選抜学生一覧（SPRING）'!P289</f>
        <v/>
      </c>
      <c r="Q286" s="34">
        <f>'3_選抜学生一覧（SPRING）'!Q289</f>
        <v>0</v>
      </c>
      <c r="R286" s="34">
        <f>'3_選抜学生一覧（SPRING）'!R289</f>
        <v>0</v>
      </c>
      <c r="S286" s="34">
        <f>'3_選抜学生一覧（SPRING）'!S289</f>
        <v>0</v>
      </c>
    </row>
    <row r="287" spans="1:19">
      <c r="A287" s="34" t="str">
        <f>'3_選抜学生一覧（SPRING）'!$E$1</f>
        <v>SPXX-XXX-XX</v>
      </c>
      <c r="B287" s="34">
        <f>'3_選抜学生一覧（SPRING）'!$E$2</f>
        <v>0</v>
      </c>
      <c r="C287" s="33">
        <f>'3_選抜学生一覧（SPRING）'!$E$3</f>
        <v>0</v>
      </c>
      <c r="D287" s="34">
        <f>'3_選抜学生一覧（SPRING）'!A290</f>
        <v>0</v>
      </c>
      <c r="E287" s="34">
        <f>'3_選抜学生一覧（SPRING）'!B290</f>
        <v>0</v>
      </c>
      <c r="F287" s="191" t="str">
        <f>'3_選抜学生一覧（SPRING）'!C290</f>
        <v/>
      </c>
      <c r="G287" s="34" t="str">
        <f>ASC('3_選抜学生一覧（SPRING）'!E290)</f>
        <v/>
      </c>
      <c r="H287" s="34">
        <f>'3_選抜学生一覧（SPRING）'!F290</f>
        <v>0</v>
      </c>
      <c r="I287" s="37">
        <f>'3_選抜学生一覧（SPRING）'!G290</f>
        <v>0</v>
      </c>
      <c r="J287" s="57">
        <f>'3_選抜学生一覧（SPRING）'!H290</f>
        <v>0</v>
      </c>
      <c r="K287" s="57">
        <f>'3_選抜学生一覧（SPRING）'!I290</f>
        <v>0</v>
      </c>
      <c r="L287" s="37">
        <f>'3_選抜学生一覧（SPRING）'!J290</f>
        <v>0</v>
      </c>
      <c r="M287" s="37">
        <f>'3_選抜学生一覧（SPRING）'!K290</f>
        <v>0</v>
      </c>
      <c r="N287" s="37">
        <f>'3_選抜学生一覧（SPRING）'!L290</f>
        <v>0</v>
      </c>
      <c r="O287" s="37">
        <f>'3_選抜学生一覧（SPRING）'!M290</f>
        <v>0</v>
      </c>
      <c r="P287" s="34" t="str">
        <f>'3_選抜学生一覧（SPRING）'!P290</f>
        <v/>
      </c>
      <c r="Q287" s="34">
        <f>'3_選抜学生一覧（SPRING）'!Q290</f>
        <v>0</v>
      </c>
      <c r="R287" s="34">
        <f>'3_選抜学生一覧（SPRING）'!R290</f>
        <v>0</v>
      </c>
      <c r="S287" s="34">
        <f>'3_選抜学生一覧（SPRING）'!S290</f>
        <v>0</v>
      </c>
    </row>
    <row r="288" spans="1:19">
      <c r="A288" s="34" t="str">
        <f>'3_選抜学生一覧（SPRING）'!$E$1</f>
        <v>SPXX-XXX-XX</v>
      </c>
      <c r="B288" s="34">
        <f>'3_選抜学生一覧（SPRING）'!$E$2</f>
        <v>0</v>
      </c>
      <c r="C288" s="33">
        <f>'3_選抜学生一覧（SPRING）'!$E$3</f>
        <v>0</v>
      </c>
      <c r="D288" s="34">
        <f>'3_選抜学生一覧（SPRING）'!A291</f>
        <v>0</v>
      </c>
      <c r="E288" s="34">
        <f>'3_選抜学生一覧（SPRING）'!B291</f>
        <v>0</v>
      </c>
      <c r="F288" s="191" t="str">
        <f>'3_選抜学生一覧（SPRING）'!C291</f>
        <v/>
      </c>
      <c r="G288" s="34" t="str">
        <f>ASC('3_選抜学生一覧（SPRING）'!E291)</f>
        <v/>
      </c>
      <c r="H288" s="34">
        <f>'3_選抜学生一覧（SPRING）'!F291</f>
        <v>0</v>
      </c>
      <c r="I288" s="37">
        <f>'3_選抜学生一覧（SPRING）'!G291</f>
        <v>0</v>
      </c>
      <c r="J288" s="57">
        <f>'3_選抜学生一覧（SPRING）'!H291</f>
        <v>0</v>
      </c>
      <c r="K288" s="57">
        <f>'3_選抜学生一覧（SPRING）'!I291</f>
        <v>0</v>
      </c>
      <c r="L288" s="37">
        <f>'3_選抜学生一覧（SPRING）'!J291</f>
        <v>0</v>
      </c>
      <c r="M288" s="37">
        <f>'3_選抜学生一覧（SPRING）'!K291</f>
        <v>0</v>
      </c>
      <c r="N288" s="37">
        <f>'3_選抜学生一覧（SPRING）'!L291</f>
        <v>0</v>
      </c>
      <c r="O288" s="37">
        <f>'3_選抜学生一覧（SPRING）'!M291</f>
        <v>0</v>
      </c>
      <c r="P288" s="34" t="str">
        <f>'3_選抜学生一覧（SPRING）'!P291</f>
        <v/>
      </c>
      <c r="Q288" s="34">
        <f>'3_選抜学生一覧（SPRING）'!Q291</f>
        <v>0</v>
      </c>
      <c r="R288" s="34">
        <f>'3_選抜学生一覧（SPRING）'!R291</f>
        <v>0</v>
      </c>
      <c r="S288" s="34">
        <f>'3_選抜学生一覧（SPRING）'!S291</f>
        <v>0</v>
      </c>
    </row>
    <row r="289" spans="1:19">
      <c r="A289" s="34" t="str">
        <f>'3_選抜学生一覧（SPRING）'!$E$1</f>
        <v>SPXX-XXX-XX</v>
      </c>
      <c r="B289" s="34">
        <f>'3_選抜学生一覧（SPRING）'!$E$2</f>
        <v>0</v>
      </c>
      <c r="C289" s="33">
        <f>'3_選抜学生一覧（SPRING）'!$E$3</f>
        <v>0</v>
      </c>
      <c r="D289" s="34">
        <f>'3_選抜学生一覧（SPRING）'!A292</f>
        <v>0</v>
      </c>
      <c r="E289" s="34">
        <f>'3_選抜学生一覧（SPRING）'!B292</f>
        <v>0</v>
      </c>
      <c r="F289" s="191" t="str">
        <f>'3_選抜学生一覧（SPRING）'!C292</f>
        <v/>
      </c>
      <c r="G289" s="34" t="str">
        <f>ASC('3_選抜学生一覧（SPRING）'!E292)</f>
        <v/>
      </c>
      <c r="H289" s="34">
        <f>'3_選抜学生一覧（SPRING）'!F292</f>
        <v>0</v>
      </c>
      <c r="I289" s="37">
        <f>'3_選抜学生一覧（SPRING）'!G292</f>
        <v>0</v>
      </c>
      <c r="J289" s="57">
        <f>'3_選抜学生一覧（SPRING）'!H292</f>
        <v>0</v>
      </c>
      <c r="K289" s="57">
        <f>'3_選抜学生一覧（SPRING）'!I292</f>
        <v>0</v>
      </c>
      <c r="L289" s="37">
        <f>'3_選抜学生一覧（SPRING）'!J292</f>
        <v>0</v>
      </c>
      <c r="M289" s="37">
        <f>'3_選抜学生一覧（SPRING）'!K292</f>
        <v>0</v>
      </c>
      <c r="N289" s="37">
        <f>'3_選抜学生一覧（SPRING）'!L292</f>
        <v>0</v>
      </c>
      <c r="O289" s="37">
        <f>'3_選抜学生一覧（SPRING）'!M292</f>
        <v>0</v>
      </c>
      <c r="P289" s="34" t="str">
        <f>'3_選抜学生一覧（SPRING）'!P292</f>
        <v/>
      </c>
      <c r="Q289" s="34">
        <f>'3_選抜学生一覧（SPRING）'!Q292</f>
        <v>0</v>
      </c>
      <c r="R289" s="34">
        <f>'3_選抜学生一覧（SPRING）'!R292</f>
        <v>0</v>
      </c>
      <c r="S289" s="34">
        <f>'3_選抜学生一覧（SPRING）'!S292</f>
        <v>0</v>
      </c>
    </row>
    <row r="290" spans="1:19">
      <c r="A290" s="34" t="str">
        <f>'3_選抜学生一覧（SPRING）'!$E$1</f>
        <v>SPXX-XXX-XX</v>
      </c>
      <c r="B290" s="34">
        <f>'3_選抜学生一覧（SPRING）'!$E$2</f>
        <v>0</v>
      </c>
      <c r="C290" s="33">
        <f>'3_選抜学生一覧（SPRING）'!$E$3</f>
        <v>0</v>
      </c>
      <c r="D290" s="34">
        <f>'3_選抜学生一覧（SPRING）'!A293</f>
        <v>0</v>
      </c>
      <c r="E290" s="34">
        <f>'3_選抜学生一覧（SPRING）'!B293</f>
        <v>0</v>
      </c>
      <c r="F290" s="191" t="str">
        <f>'3_選抜学生一覧（SPRING）'!C293</f>
        <v/>
      </c>
      <c r="G290" s="34" t="str">
        <f>ASC('3_選抜学生一覧（SPRING）'!E293)</f>
        <v/>
      </c>
      <c r="H290" s="34">
        <f>'3_選抜学生一覧（SPRING）'!F293</f>
        <v>0</v>
      </c>
      <c r="I290" s="37">
        <f>'3_選抜学生一覧（SPRING）'!G293</f>
        <v>0</v>
      </c>
      <c r="J290" s="57">
        <f>'3_選抜学生一覧（SPRING）'!H293</f>
        <v>0</v>
      </c>
      <c r="K290" s="57">
        <f>'3_選抜学生一覧（SPRING）'!I293</f>
        <v>0</v>
      </c>
      <c r="L290" s="37">
        <f>'3_選抜学生一覧（SPRING）'!J293</f>
        <v>0</v>
      </c>
      <c r="M290" s="37">
        <f>'3_選抜学生一覧（SPRING）'!K293</f>
        <v>0</v>
      </c>
      <c r="N290" s="37">
        <f>'3_選抜学生一覧（SPRING）'!L293</f>
        <v>0</v>
      </c>
      <c r="O290" s="37">
        <f>'3_選抜学生一覧（SPRING）'!M293</f>
        <v>0</v>
      </c>
      <c r="P290" s="34" t="str">
        <f>'3_選抜学生一覧（SPRING）'!P293</f>
        <v/>
      </c>
      <c r="Q290" s="34">
        <f>'3_選抜学生一覧（SPRING）'!Q293</f>
        <v>0</v>
      </c>
      <c r="R290" s="34">
        <f>'3_選抜学生一覧（SPRING）'!R293</f>
        <v>0</v>
      </c>
      <c r="S290" s="34">
        <f>'3_選抜学生一覧（SPRING）'!S293</f>
        <v>0</v>
      </c>
    </row>
    <row r="291" spans="1:19">
      <c r="A291" s="34" t="str">
        <f>'3_選抜学生一覧（SPRING）'!$E$1</f>
        <v>SPXX-XXX-XX</v>
      </c>
      <c r="B291" s="34">
        <f>'3_選抜学生一覧（SPRING）'!$E$2</f>
        <v>0</v>
      </c>
      <c r="C291" s="33">
        <f>'3_選抜学生一覧（SPRING）'!$E$3</f>
        <v>0</v>
      </c>
      <c r="D291" s="34">
        <f>'3_選抜学生一覧（SPRING）'!A294</f>
        <v>0</v>
      </c>
      <c r="E291" s="34">
        <f>'3_選抜学生一覧（SPRING）'!B294</f>
        <v>0</v>
      </c>
      <c r="F291" s="191" t="str">
        <f>'3_選抜学生一覧（SPRING）'!C294</f>
        <v/>
      </c>
      <c r="G291" s="34" t="str">
        <f>ASC('3_選抜学生一覧（SPRING）'!E294)</f>
        <v/>
      </c>
      <c r="H291" s="34">
        <f>'3_選抜学生一覧（SPRING）'!F294</f>
        <v>0</v>
      </c>
      <c r="I291" s="37">
        <f>'3_選抜学生一覧（SPRING）'!G294</f>
        <v>0</v>
      </c>
      <c r="J291" s="57">
        <f>'3_選抜学生一覧（SPRING）'!H294</f>
        <v>0</v>
      </c>
      <c r="K291" s="57">
        <f>'3_選抜学生一覧（SPRING）'!I294</f>
        <v>0</v>
      </c>
      <c r="L291" s="37">
        <f>'3_選抜学生一覧（SPRING）'!J294</f>
        <v>0</v>
      </c>
      <c r="M291" s="37">
        <f>'3_選抜学生一覧（SPRING）'!K294</f>
        <v>0</v>
      </c>
      <c r="N291" s="37">
        <f>'3_選抜学生一覧（SPRING）'!L294</f>
        <v>0</v>
      </c>
      <c r="O291" s="37">
        <f>'3_選抜学生一覧（SPRING）'!M294</f>
        <v>0</v>
      </c>
      <c r="P291" s="34" t="str">
        <f>'3_選抜学生一覧（SPRING）'!P294</f>
        <v/>
      </c>
      <c r="Q291" s="34">
        <f>'3_選抜学生一覧（SPRING）'!Q294</f>
        <v>0</v>
      </c>
      <c r="R291" s="34">
        <f>'3_選抜学生一覧（SPRING）'!R294</f>
        <v>0</v>
      </c>
      <c r="S291" s="34">
        <f>'3_選抜学生一覧（SPRING）'!S294</f>
        <v>0</v>
      </c>
    </row>
    <row r="292" spans="1:19">
      <c r="A292" s="34" t="str">
        <f>'3_選抜学生一覧（SPRING）'!$E$1</f>
        <v>SPXX-XXX-XX</v>
      </c>
      <c r="B292" s="34">
        <f>'3_選抜学生一覧（SPRING）'!$E$2</f>
        <v>0</v>
      </c>
      <c r="C292" s="33">
        <f>'3_選抜学生一覧（SPRING）'!$E$3</f>
        <v>0</v>
      </c>
      <c r="D292" s="34">
        <f>'3_選抜学生一覧（SPRING）'!A295</f>
        <v>0</v>
      </c>
      <c r="E292" s="34">
        <f>'3_選抜学生一覧（SPRING）'!B295</f>
        <v>0</v>
      </c>
      <c r="F292" s="191" t="str">
        <f>'3_選抜学生一覧（SPRING）'!C295</f>
        <v/>
      </c>
      <c r="G292" s="34" t="str">
        <f>ASC('3_選抜学生一覧（SPRING）'!E295)</f>
        <v/>
      </c>
      <c r="H292" s="34">
        <f>'3_選抜学生一覧（SPRING）'!F295</f>
        <v>0</v>
      </c>
      <c r="I292" s="37">
        <f>'3_選抜学生一覧（SPRING）'!G295</f>
        <v>0</v>
      </c>
      <c r="J292" s="57">
        <f>'3_選抜学生一覧（SPRING）'!H295</f>
        <v>0</v>
      </c>
      <c r="K292" s="57">
        <f>'3_選抜学生一覧（SPRING）'!I295</f>
        <v>0</v>
      </c>
      <c r="L292" s="37">
        <f>'3_選抜学生一覧（SPRING）'!J295</f>
        <v>0</v>
      </c>
      <c r="M292" s="37">
        <f>'3_選抜学生一覧（SPRING）'!K295</f>
        <v>0</v>
      </c>
      <c r="N292" s="37">
        <f>'3_選抜学生一覧（SPRING）'!L295</f>
        <v>0</v>
      </c>
      <c r="O292" s="37">
        <f>'3_選抜学生一覧（SPRING）'!M295</f>
        <v>0</v>
      </c>
      <c r="P292" s="34" t="str">
        <f>'3_選抜学生一覧（SPRING）'!P295</f>
        <v/>
      </c>
      <c r="Q292" s="34">
        <f>'3_選抜学生一覧（SPRING）'!Q295</f>
        <v>0</v>
      </c>
      <c r="R292" s="34">
        <f>'3_選抜学生一覧（SPRING）'!R295</f>
        <v>0</v>
      </c>
      <c r="S292" s="34">
        <f>'3_選抜学生一覧（SPRING）'!S295</f>
        <v>0</v>
      </c>
    </row>
    <row r="293" spans="1:19">
      <c r="A293" s="34" t="str">
        <f>'3_選抜学生一覧（SPRING）'!$E$1</f>
        <v>SPXX-XXX-XX</v>
      </c>
      <c r="B293" s="34">
        <f>'3_選抜学生一覧（SPRING）'!$E$2</f>
        <v>0</v>
      </c>
      <c r="C293" s="33">
        <f>'3_選抜学生一覧（SPRING）'!$E$3</f>
        <v>0</v>
      </c>
      <c r="D293" s="34">
        <f>'3_選抜学生一覧（SPRING）'!A296</f>
        <v>0</v>
      </c>
      <c r="E293" s="34">
        <f>'3_選抜学生一覧（SPRING）'!B296</f>
        <v>0</v>
      </c>
      <c r="F293" s="191" t="str">
        <f>'3_選抜学生一覧（SPRING）'!C296</f>
        <v/>
      </c>
      <c r="G293" s="34" t="str">
        <f>ASC('3_選抜学生一覧（SPRING）'!E296)</f>
        <v/>
      </c>
      <c r="H293" s="34">
        <f>'3_選抜学生一覧（SPRING）'!F296</f>
        <v>0</v>
      </c>
      <c r="I293" s="37">
        <f>'3_選抜学生一覧（SPRING）'!G296</f>
        <v>0</v>
      </c>
      <c r="J293" s="57">
        <f>'3_選抜学生一覧（SPRING）'!H296</f>
        <v>0</v>
      </c>
      <c r="K293" s="57">
        <f>'3_選抜学生一覧（SPRING）'!I296</f>
        <v>0</v>
      </c>
      <c r="L293" s="37">
        <f>'3_選抜学生一覧（SPRING）'!J296</f>
        <v>0</v>
      </c>
      <c r="M293" s="37">
        <f>'3_選抜学生一覧（SPRING）'!K296</f>
        <v>0</v>
      </c>
      <c r="N293" s="37">
        <f>'3_選抜学生一覧（SPRING）'!L296</f>
        <v>0</v>
      </c>
      <c r="O293" s="37">
        <f>'3_選抜学生一覧（SPRING）'!M296</f>
        <v>0</v>
      </c>
      <c r="P293" s="34" t="str">
        <f>'3_選抜学生一覧（SPRING）'!P296</f>
        <v/>
      </c>
      <c r="Q293" s="34">
        <f>'3_選抜学生一覧（SPRING）'!Q296</f>
        <v>0</v>
      </c>
      <c r="R293" s="34">
        <f>'3_選抜学生一覧（SPRING）'!R296</f>
        <v>0</v>
      </c>
      <c r="S293" s="34">
        <f>'3_選抜学生一覧（SPRING）'!S296</f>
        <v>0</v>
      </c>
    </row>
    <row r="294" spans="1:19">
      <c r="A294" s="34" t="str">
        <f>'3_選抜学生一覧（SPRING）'!$E$1</f>
        <v>SPXX-XXX-XX</v>
      </c>
      <c r="B294" s="34">
        <f>'3_選抜学生一覧（SPRING）'!$E$2</f>
        <v>0</v>
      </c>
      <c r="C294" s="33">
        <f>'3_選抜学生一覧（SPRING）'!$E$3</f>
        <v>0</v>
      </c>
      <c r="D294" s="34">
        <f>'3_選抜学生一覧（SPRING）'!A297</f>
        <v>0</v>
      </c>
      <c r="E294" s="34">
        <f>'3_選抜学生一覧（SPRING）'!B297</f>
        <v>0</v>
      </c>
      <c r="F294" s="191" t="str">
        <f>'3_選抜学生一覧（SPRING）'!C297</f>
        <v/>
      </c>
      <c r="G294" s="34" t="str">
        <f>ASC('3_選抜学生一覧（SPRING）'!E297)</f>
        <v/>
      </c>
      <c r="H294" s="34">
        <f>'3_選抜学生一覧（SPRING）'!F297</f>
        <v>0</v>
      </c>
      <c r="I294" s="37">
        <f>'3_選抜学生一覧（SPRING）'!G297</f>
        <v>0</v>
      </c>
      <c r="J294" s="57">
        <f>'3_選抜学生一覧（SPRING）'!H297</f>
        <v>0</v>
      </c>
      <c r="K294" s="57">
        <f>'3_選抜学生一覧（SPRING）'!I297</f>
        <v>0</v>
      </c>
      <c r="L294" s="37">
        <f>'3_選抜学生一覧（SPRING）'!J297</f>
        <v>0</v>
      </c>
      <c r="M294" s="37">
        <f>'3_選抜学生一覧（SPRING）'!K297</f>
        <v>0</v>
      </c>
      <c r="N294" s="37">
        <f>'3_選抜学生一覧（SPRING）'!L297</f>
        <v>0</v>
      </c>
      <c r="O294" s="37">
        <f>'3_選抜学生一覧（SPRING）'!M297</f>
        <v>0</v>
      </c>
      <c r="P294" s="34" t="str">
        <f>'3_選抜学生一覧（SPRING）'!P297</f>
        <v/>
      </c>
      <c r="Q294" s="34">
        <f>'3_選抜学生一覧（SPRING）'!Q297</f>
        <v>0</v>
      </c>
      <c r="R294" s="34">
        <f>'3_選抜学生一覧（SPRING）'!R297</f>
        <v>0</v>
      </c>
      <c r="S294" s="34">
        <f>'3_選抜学生一覧（SPRING）'!S297</f>
        <v>0</v>
      </c>
    </row>
    <row r="295" spans="1:19">
      <c r="A295" s="34" t="str">
        <f>'3_選抜学生一覧（SPRING）'!$E$1</f>
        <v>SPXX-XXX-XX</v>
      </c>
      <c r="B295" s="34">
        <f>'3_選抜学生一覧（SPRING）'!$E$2</f>
        <v>0</v>
      </c>
      <c r="C295" s="33">
        <f>'3_選抜学生一覧（SPRING）'!$E$3</f>
        <v>0</v>
      </c>
      <c r="D295" s="34">
        <f>'3_選抜学生一覧（SPRING）'!A298</f>
        <v>0</v>
      </c>
      <c r="E295" s="34">
        <f>'3_選抜学生一覧（SPRING）'!B298</f>
        <v>0</v>
      </c>
      <c r="F295" s="191" t="str">
        <f>'3_選抜学生一覧（SPRING）'!C298</f>
        <v/>
      </c>
      <c r="G295" s="34" t="str">
        <f>ASC('3_選抜学生一覧（SPRING）'!E298)</f>
        <v/>
      </c>
      <c r="H295" s="34">
        <f>'3_選抜学生一覧（SPRING）'!F298</f>
        <v>0</v>
      </c>
      <c r="I295" s="37">
        <f>'3_選抜学生一覧（SPRING）'!G298</f>
        <v>0</v>
      </c>
      <c r="J295" s="57">
        <f>'3_選抜学生一覧（SPRING）'!H298</f>
        <v>0</v>
      </c>
      <c r="K295" s="57">
        <f>'3_選抜学生一覧（SPRING）'!I298</f>
        <v>0</v>
      </c>
      <c r="L295" s="37">
        <f>'3_選抜学生一覧（SPRING）'!J298</f>
        <v>0</v>
      </c>
      <c r="M295" s="37">
        <f>'3_選抜学生一覧（SPRING）'!K298</f>
        <v>0</v>
      </c>
      <c r="N295" s="37">
        <f>'3_選抜学生一覧（SPRING）'!L298</f>
        <v>0</v>
      </c>
      <c r="O295" s="37">
        <f>'3_選抜学生一覧（SPRING）'!M298</f>
        <v>0</v>
      </c>
      <c r="P295" s="34" t="str">
        <f>'3_選抜学生一覧（SPRING）'!P298</f>
        <v/>
      </c>
      <c r="Q295" s="34">
        <f>'3_選抜学生一覧（SPRING）'!Q298</f>
        <v>0</v>
      </c>
      <c r="R295" s="34">
        <f>'3_選抜学生一覧（SPRING）'!R298</f>
        <v>0</v>
      </c>
      <c r="S295" s="34">
        <f>'3_選抜学生一覧（SPRING）'!S298</f>
        <v>0</v>
      </c>
    </row>
    <row r="296" spans="1:19">
      <c r="A296" s="34" t="str">
        <f>'3_選抜学生一覧（SPRING）'!$E$1</f>
        <v>SPXX-XXX-XX</v>
      </c>
      <c r="B296" s="34">
        <f>'3_選抜学生一覧（SPRING）'!$E$2</f>
        <v>0</v>
      </c>
      <c r="C296" s="33">
        <f>'3_選抜学生一覧（SPRING）'!$E$3</f>
        <v>0</v>
      </c>
      <c r="D296" s="34">
        <f>'3_選抜学生一覧（SPRING）'!A299</f>
        <v>0</v>
      </c>
      <c r="E296" s="34">
        <f>'3_選抜学生一覧（SPRING）'!B299</f>
        <v>0</v>
      </c>
      <c r="F296" s="191" t="str">
        <f>'3_選抜学生一覧（SPRING）'!C299</f>
        <v/>
      </c>
      <c r="G296" s="34" t="str">
        <f>ASC('3_選抜学生一覧（SPRING）'!E299)</f>
        <v/>
      </c>
      <c r="H296" s="34">
        <f>'3_選抜学生一覧（SPRING）'!F299</f>
        <v>0</v>
      </c>
      <c r="I296" s="37">
        <f>'3_選抜学生一覧（SPRING）'!G299</f>
        <v>0</v>
      </c>
      <c r="J296" s="57">
        <f>'3_選抜学生一覧（SPRING）'!H299</f>
        <v>0</v>
      </c>
      <c r="K296" s="57">
        <f>'3_選抜学生一覧（SPRING）'!I299</f>
        <v>0</v>
      </c>
      <c r="L296" s="37">
        <f>'3_選抜学生一覧（SPRING）'!J299</f>
        <v>0</v>
      </c>
      <c r="M296" s="37">
        <f>'3_選抜学生一覧（SPRING）'!K299</f>
        <v>0</v>
      </c>
      <c r="N296" s="37">
        <f>'3_選抜学生一覧（SPRING）'!L299</f>
        <v>0</v>
      </c>
      <c r="O296" s="37">
        <f>'3_選抜学生一覧（SPRING）'!M299</f>
        <v>0</v>
      </c>
      <c r="P296" s="34" t="str">
        <f>'3_選抜学生一覧（SPRING）'!P299</f>
        <v/>
      </c>
      <c r="Q296" s="34">
        <f>'3_選抜学生一覧（SPRING）'!Q299</f>
        <v>0</v>
      </c>
      <c r="R296" s="34">
        <f>'3_選抜学生一覧（SPRING）'!R299</f>
        <v>0</v>
      </c>
      <c r="S296" s="34">
        <f>'3_選抜学生一覧（SPRING）'!S299</f>
        <v>0</v>
      </c>
    </row>
    <row r="297" spans="1:19">
      <c r="A297" s="34" t="str">
        <f>'3_選抜学生一覧（SPRING）'!$E$1</f>
        <v>SPXX-XXX-XX</v>
      </c>
      <c r="B297" s="34">
        <f>'3_選抜学生一覧（SPRING）'!$E$2</f>
        <v>0</v>
      </c>
      <c r="C297" s="33">
        <f>'3_選抜学生一覧（SPRING）'!$E$3</f>
        <v>0</v>
      </c>
      <c r="D297" s="34">
        <f>'3_選抜学生一覧（SPRING）'!A300</f>
        <v>0</v>
      </c>
      <c r="E297" s="34">
        <f>'3_選抜学生一覧（SPRING）'!B300</f>
        <v>0</v>
      </c>
      <c r="F297" s="191" t="str">
        <f>'3_選抜学生一覧（SPRING）'!C300</f>
        <v/>
      </c>
      <c r="G297" s="34" t="str">
        <f>ASC('3_選抜学生一覧（SPRING）'!E300)</f>
        <v/>
      </c>
      <c r="H297" s="34">
        <f>'3_選抜学生一覧（SPRING）'!F300</f>
        <v>0</v>
      </c>
      <c r="I297" s="37">
        <f>'3_選抜学生一覧（SPRING）'!G300</f>
        <v>0</v>
      </c>
      <c r="J297" s="57">
        <f>'3_選抜学生一覧（SPRING）'!H300</f>
        <v>0</v>
      </c>
      <c r="K297" s="57">
        <f>'3_選抜学生一覧（SPRING）'!I300</f>
        <v>0</v>
      </c>
      <c r="L297" s="37">
        <f>'3_選抜学生一覧（SPRING）'!J300</f>
        <v>0</v>
      </c>
      <c r="M297" s="37">
        <f>'3_選抜学生一覧（SPRING）'!K300</f>
        <v>0</v>
      </c>
      <c r="N297" s="37">
        <f>'3_選抜学生一覧（SPRING）'!L300</f>
        <v>0</v>
      </c>
      <c r="O297" s="37">
        <f>'3_選抜学生一覧（SPRING）'!M300</f>
        <v>0</v>
      </c>
      <c r="P297" s="34" t="str">
        <f>'3_選抜学生一覧（SPRING）'!P300</f>
        <v/>
      </c>
      <c r="Q297" s="34">
        <f>'3_選抜学生一覧（SPRING）'!Q300</f>
        <v>0</v>
      </c>
      <c r="R297" s="34">
        <f>'3_選抜学生一覧（SPRING）'!R300</f>
        <v>0</v>
      </c>
      <c r="S297" s="34">
        <f>'3_選抜学生一覧（SPRING）'!S300</f>
        <v>0</v>
      </c>
    </row>
    <row r="298" spans="1:19">
      <c r="A298" s="34" t="str">
        <f>'3_選抜学生一覧（SPRING）'!$E$1</f>
        <v>SPXX-XXX-XX</v>
      </c>
      <c r="B298" s="34">
        <f>'3_選抜学生一覧（SPRING）'!$E$2</f>
        <v>0</v>
      </c>
      <c r="C298" s="33">
        <f>'3_選抜学生一覧（SPRING）'!$E$3</f>
        <v>0</v>
      </c>
      <c r="D298" s="34">
        <f>'3_選抜学生一覧（SPRING）'!A301</f>
        <v>0</v>
      </c>
      <c r="E298" s="34">
        <f>'3_選抜学生一覧（SPRING）'!B301</f>
        <v>0</v>
      </c>
      <c r="F298" s="191" t="str">
        <f>'3_選抜学生一覧（SPRING）'!C301</f>
        <v/>
      </c>
      <c r="G298" s="34" t="str">
        <f>ASC('3_選抜学生一覧（SPRING）'!E301)</f>
        <v/>
      </c>
      <c r="H298" s="34">
        <f>'3_選抜学生一覧（SPRING）'!F301</f>
        <v>0</v>
      </c>
      <c r="I298" s="37">
        <f>'3_選抜学生一覧（SPRING）'!G301</f>
        <v>0</v>
      </c>
      <c r="J298" s="57">
        <f>'3_選抜学生一覧（SPRING）'!H301</f>
        <v>0</v>
      </c>
      <c r="K298" s="57">
        <f>'3_選抜学生一覧（SPRING）'!I301</f>
        <v>0</v>
      </c>
      <c r="L298" s="37">
        <f>'3_選抜学生一覧（SPRING）'!J301</f>
        <v>0</v>
      </c>
      <c r="M298" s="37">
        <f>'3_選抜学生一覧（SPRING）'!K301</f>
        <v>0</v>
      </c>
      <c r="N298" s="37">
        <f>'3_選抜学生一覧（SPRING）'!L301</f>
        <v>0</v>
      </c>
      <c r="O298" s="37">
        <f>'3_選抜学生一覧（SPRING）'!M301</f>
        <v>0</v>
      </c>
      <c r="P298" s="34" t="str">
        <f>'3_選抜学生一覧（SPRING）'!P301</f>
        <v/>
      </c>
      <c r="Q298" s="34">
        <f>'3_選抜学生一覧（SPRING）'!Q301</f>
        <v>0</v>
      </c>
      <c r="R298" s="34">
        <f>'3_選抜学生一覧（SPRING）'!R301</f>
        <v>0</v>
      </c>
      <c r="S298" s="34">
        <f>'3_選抜学生一覧（SPRING）'!S301</f>
        <v>0</v>
      </c>
    </row>
    <row r="299" spans="1:19">
      <c r="A299" s="34" t="str">
        <f>'3_選抜学生一覧（SPRING）'!$E$1</f>
        <v>SPXX-XXX-XX</v>
      </c>
      <c r="B299" s="34">
        <f>'3_選抜学生一覧（SPRING）'!$E$2</f>
        <v>0</v>
      </c>
      <c r="C299" s="33">
        <f>'3_選抜学生一覧（SPRING）'!$E$3</f>
        <v>0</v>
      </c>
      <c r="D299" s="34">
        <f>'3_選抜学生一覧（SPRING）'!A302</f>
        <v>0</v>
      </c>
      <c r="E299" s="34">
        <f>'3_選抜学生一覧（SPRING）'!B302</f>
        <v>0</v>
      </c>
      <c r="F299" s="191" t="str">
        <f>'3_選抜学生一覧（SPRING）'!C302</f>
        <v/>
      </c>
      <c r="G299" s="34" t="str">
        <f>ASC('3_選抜学生一覧（SPRING）'!E302)</f>
        <v/>
      </c>
      <c r="H299" s="34">
        <f>'3_選抜学生一覧（SPRING）'!F302</f>
        <v>0</v>
      </c>
      <c r="I299" s="37">
        <f>'3_選抜学生一覧（SPRING）'!G302</f>
        <v>0</v>
      </c>
      <c r="J299" s="57">
        <f>'3_選抜学生一覧（SPRING）'!H302</f>
        <v>0</v>
      </c>
      <c r="K299" s="57">
        <f>'3_選抜学生一覧（SPRING）'!I302</f>
        <v>0</v>
      </c>
      <c r="L299" s="37">
        <f>'3_選抜学生一覧（SPRING）'!J302</f>
        <v>0</v>
      </c>
      <c r="M299" s="37">
        <f>'3_選抜学生一覧（SPRING）'!K302</f>
        <v>0</v>
      </c>
      <c r="N299" s="37">
        <f>'3_選抜学生一覧（SPRING）'!L302</f>
        <v>0</v>
      </c>
      <c r="O299" s="37">
        <f>'3_選抜学生一覧（SPRING）'!M302</f>
        <v>0</v>
      </c>
      <c r="P299" s="34" t="str">
        <f>'3_選抜学生一覧（SPRING）'!P302</f>
        <v/>
      </c>
      <c r="Q299" s="34">
        <f>'3_選抜学生一覧（SPRING）'!Q302</f>
        <v>0</v>
      </c>
      <c r="R299" s="34">
        <f>'3_選抜学生一覧（SPRING）'!R302</f>
        <v>0</v>
      </c>
      <c r="S299" s="34">
        <f>'3_選抜学生一覧（SPRING）'!S302</f>
        <v>0</v>
      </c>
    </row>
    <row r="300" spans="1:19">
      <c r="A300" s="34" t="str">
        <f>'3_選抜学生一覧（SPRING）'!$E$1</f>
        <v>SPXX-XXX-XX</v>
      </c>
      <c r="B300" s="34">
        <f>'3_選抜学生一覧（SPRING）'!$E$2</f>
        <v>0</v>
      </c>
      <c r="C300" s="33">
        <f>'3_選抜学生一覧（SPRING）'!$E$3</f>
        <v>0</v>
      </c>
      <c r="D300" s="34">
        <f>'3_選抜学生一覧（SPRING）'!A303</f>
        <v>0</v>
      </c>
      <c r="E300" s="34">
        <f>'3_選抜学生一覧（SPRING）'!B303</f>
        <v>0</v>
      </c>
      <c r="F300" s="191" t="str">
        <f>'3_選抜学生一覧（SPRING）'!C303</f>
        <v/>
      </c>
      <c r="G300" s="34" t="str">
        <f>ASC('3_選抜学生一覧（SPRING）'!E303)</f>
        <v/>
      </c>
      <c r="H300" s="34">
        <f>'3_選抜学生一覧（SPRING）'!F303</f>
        <v>0</v>
      </c>
      <c r="I300" s="37">
        <f>'3_選抜学生一覧（SPRING）'!G303</f>
        <v>0</v>
      </c>
      <c r="J300" s="57">
        <f>'3_選抜学生一覧（SPRING）'!H303</f>
        <v>0</v>
      </c>
      <c r="K300" s="57">
        <f>'3_選抜学生一覧（SPRING）'!I303</f>
        <v>0</v>
      </c>
      <c r="L300" s="37">
        <f>'3_選抜学生一覧（SPRING）'!J303</f>
        <v>0</v>
      </c>
      <c r="M300" s="37">
        <f>'3_選抜学生一覧（SPRING）'!K303</f>
        <v>0</v>
      </c>
      <c r="N300" s="37">
        <f>'3_選抜学生一覧（SPRING）'!L303</f>
        <v>0</v>
      </c>
      <c r="O300" s="37">
        <f>'3_選抜学生一覧（SPRING）'!M303</f>
        <v>0</v>
      </c>
      <c r="P300" s="34" t="str">
        <f>'3_選抜学生一覧（SPRING）'!P303</f>
        <v/>
      </c>
      <c r="Q300" s="34">
        <f>'3_選抜学生一覧（SPRING）'!Q303</f>
        <v>0</v>
      </c>
      <c r="R300" s="34">
        <f>'3_選抜学生一覧（SPRING）'!R303</f>
        <v>0</v>
      </c>
      <c r="S300" s="34">
        <f>'3_選抜学生一覧（SPRING）'!S303</f>
        <v>0</v>
      </c>
    </row>
    <row r="301" spans="1:19">
      <c r="A301" s="34" t="str">
        <f>'3_選抜学生一覧（SPRING）'!$E$1</f>
        <v>SPXX-XXX-XX</v>
      </c>
      <c r="B301" s="34">
        <f>'3_選抜学生一覧（SPRING）'!$E$2</f>
        <v>0</v>
      </c>
      <c r="C301" s="33">
        <f>'3_選抜学生一覧（SPRING）'!$E$3</f>
        <v>0</v>
      </c>
      <c r="D301" s="34">
        <f>'3_選抜学生一覧（SPRING）'!A304</f>
        <v>0</v>
      </c>
      <c r="E301" s="34">
        <f>'3_選抜学生一覧（SPRING）'!B304</f>
        <v>0</v>
      </c>
      <c r="F301" s="191" t="str">
        <f>'3_選抜学生一覧（SPRING）'!C304</f>
        <v/>
      </c>
      <c r="G301" s="34" t="str">
        <f>ASC('3_選抜学生一覧（SPRING）'!E304)</f>
        <v/>
      </c>
      <c r="H301" s="34">
        <f>'3_選抜学生一覧（SPRING）'!F304</f>
        <v>0</v>
      </c>
      <c r="I301" s="37">
        <f>'3_選抜学生一覧（SPRING）'!G304</f>
        <v>0</v>
      </c>
      <c r="J301" s="57">
        <f>'3_選抜学生一覧（SPRING）'!H304</f>
        <v>0</v>
      </c>
      <c r="K301" s="57">
        <f>'3_選抜学生一覧（SPRING）'!I304</f>
        <v>0</v>
      </c>
      <c r="L301" s="37">
        <f>'3_選抜学生一覧（SPRING）'!J304</f>
        <v>0</v>
      </c>
      <c r="M301" s="37">
        <f>'3_選抜学生一覧（SPRING）'!K304</f>
        <v>0</v>
      </c>
      <c r="N301" s="37">
        <f>'3_選抜学生一覧（SPRING）'!L304</f>
        <v>0</v>
      </c>
      <c r="O301" s="37">
        <f>'3_選抜学生一覧（SPRING）'!M304</f>
        <v>0</v>
      </c>
      <c r="P301" s="34" t="str">
        <f>'3_選抜学生一覧（SPRING）'!P304</f>
        <v/>
      </c>
      <c r="Q301" s="34">
        <f>'3_選抜学生一覧（SPRING）'!Q304</f>
        <v>0</v>
      </c>
      <c r="R301" s="34">
        <f>'3_選抜学生一覧（SPRING）'!R304</f>
        <v>0</v>
      </c>
      <c r="S301" s="34">
        <f>'3_選抜学生一覧（SPRING）'!S304</f>
        <v>0</v>
      </c>
    </row>
    <row r="302" spans="1:19">
      <c r="A302" s="34" t="str">
        <f>'3_選抜学生一覧（SPRING）'!$E$1</f>
        <v>SPXX-XXX-XX</v>
      </c>
      <c r="B302" s="34">
        <f>'3_選抜学生一覧（SPRING）'!$E$2</f>
        <v>0</v>
      </c>
      <c r="C302" s="33">
        <f>'3_選抜学生一覧（SPRING）'!$E$3</f>
        <v>0</v>
      </c>
      <c r="D302" s="34">
        <f>'3_選抜学生一覧（SPRING）'!A305</f>
        <v>0</v>
      </c>
      <c r="E302" s="34">
        <f>'3_選抜学生一覧（SPRING）'!B305</f>
        <v>0</v>
      </c>
      <c r="F302" s="191" t="str">
        <f>'3_選抜学生一覧（SPRING）'!C305</f>
        <v/>
      </c>
      <c r="G302" s="34" t="str">
        <f>ASC('3_選抜学生一覧（SPRING）'!E305)</f>
        <v/>
      </c>
      <c r="H302" s="34">
        <f>'3_選抜学生一覧（SPRING）'!F305</f>
        <v>0</v>
      </c>
      <c r="I302" s="37">
        <f>'3_選抜学生一覧（SPRING）'!G305</f>
        <v>0</v>
      </c>
      <c r="J302" s="57">
        <f>'3_選抜学生一覧（SPRING）'!H305</f>
        <v>0</v>
      </c>
      <c r="K302" s="57">
        <f>'3_選抜学生一覧（SPRING）'!I305</f>
        <v>0</v>
      </c>
      <c r="L302" s="37">
        <f>'3_選抜学生一覧（SPRING）'!J305</f>
        <v>0</v>
      </c>
      <c r="M302" s="37">
        <f>'3_選抜学生一覧（SPRING）'!K305</f>
        <v>0</v>
      </c>
      <c r="N302" s="37">
        <f>'3_選抜学生一覧（SPRING）'!L305</f>
        <v>0</v>
      </c>
      <c r="O302" s="37">
        <f>'3_選抜学生一覧（SPRING）'!M305</f>
        <v>0</v>
      </c>
      <c r="P302" s="34" t="str">
        <f>'3_選抜学生一覧（SPRING）'!P305</f>
        <v/>
      </c>
      <c r="Q302" s="34">
        <f>'3_選抜学生一覧（SPRING）'!Q305</f>
        <v>0</v>
      </c>
      <c r="R302" s="34">
        <f>'3_選抜学生一覧（SPRING）'!R305</f>
        <v>0</v>
      </c>
      <c r="S302" s="34">
        <f>'3_選抜学生一覧（SPRING）'!S305</f>
        <v>0</v>
      </c>
    </row>
    <row r="303" spans="1:19">
      <c r="A303" s="34" t="str">
        <f>'3_選抜学生一覧（SPRING）'!$E$1</f>
        <v>SPXX-XXX-XX</v>
      </c>
      <c r="B303" s="34">
        <f>'3_選抜学生一覧（SPRING）'!$E$2</f>
        <v>0</v>
      </c>
      <c r="C303" s="33">
        <f>'3_選抜学生一覧（SPRING）'!$E$3</f>
        <v>0</v>
      </c>
      <c r="D303" s="34">
        <f>'3_選抜学生一覧（SPRING）'!A306</f>
        <v>0</v>
      </c>
      <c r="E303" s="34">
        <f>'3_選抜学生一覧（SPRING）'!B306</f>
        <v>0</v>
      </c>
      <c r="F303" s="191" t="str">
        <f>'3_選抜学生一覧（SPRING）'!C306</f>
        <v/>
      </c>
      <c r="G303" s="34" t="str">
        <f>ASC('3_選抜学生一覧（SPRING）'!E306)</f>
        <v/>
      </c>
      <c r="H303" s="34">
        <f>'3_選抜学生一覧（SPRING）'!F306</f>
        <v>0</v>
      </c>
      <c r="I303" s="37">
        <f>'3_選抜学生一覧（SPRING）'!G306</f>
        <v>0</v>
      </c>
      <c r="J303" s="57">
        <f>'3_選抜学生一覧（SPRING）'!H306</f>
        <v>0</v>
      </c>
      <c r="K303" s="57">
        <f>'3_選抜学生一覧（SPRING）'!I306</f>
        <v>0</v>
      </c>
      <c r="L303" s="37">
        <f>'3_選抜学生一覧（SPRING）'!J306</f>
        <v>0</v>
      </c>
      <c r="M303" s="37">
        <f>'3_選抜学生一覧（SPRING）'!K306</f>
        <v>0</v>
      </c>
      <c r="N303" s="37">
        <f>'3_選抜学生一覧（SPRING）'!L306</f>
        <v>0</v>
      </c>
      <c r="O303" s="37">
        <f>'3_選抜学生一覧（SPRING）'!M306</f>
        <v>0</v>
      </c>
      <c r="P303" s="34" t="str">
        <f>'3_選抜学生一覧（SPRING）'!P306</f>
        <v/>
      </c>
      <c r="Q303" s="34">
        <f>'3_選抜学生一覧（SPRING）'!Q306</f>
        <v>0</v>
      </c>
      <c r="R303" s="34">
        <f>'3_選抜学生一覧（SPRING）'!R306</f>
        <v>0</v>
      </c>
      <c r="S303" s="34">
        <f>'3_選抜学生一覧（SPRING）'!S306</f>
        <v>0</v>
      </c>
    </row>
    <row r="304" spans="1:19">
      <c r="A304" s="34" t="str">
        <f>'3_選抜学生一覧（SPRING）'!$E$1</f>
        <v>SPXX-XXX-XX</v>
      </c>
      <c r="B304" s="34">
        <f>'3_選抜学生一覧（SPRING）'!$E$2</f>
        <v>0</v>
      </c>
      <c r="C304" s="33">
        <f>'3_選抜学生一覧（SPRING）'!$E$3</f>
        <v>0</v>
      </c>
      <c r="D304" s="34">
        <f>'3_選抜学生一覧（SPRING）'!A307</f>
        <v>0</v>
      </c>
      <c r="E304" s="34">
        <f>'3_選抜学生一覧（SPRING）'!B307</f>
        <v>0</v>
      </c>
      <c r="F304" s="191" t="str">
        <f>'3_選抜学生一覧（SPRING）'!C307</f>
        <v/>
      </c>
      <c r="G304" s="34" t="str">
        <f>ASC('3_選抜学生一覧（SPRING）'!E307)</f>
        <v/>
      </c>
      <c r="H304" s="34">
        <f>'3_選抜学生一覧（SPRING）'!F307</f>
        <v>0</v>
      </c>
      <c r="I304" s="37">
        <f>'3_選抜学生一覧（SPRING）'!G307</f>
        <v>0</v>
      </c>
      <c r="J304" s="57">
        <f>'3_選抜学生一覧（SPRING）'!H307</f>
        <v>0</v>
      </c>
      <c r="K304" s="57">
        <f>'3_選抜学生一覧（SPRING）'!I307</f>
        <v>0</v>
      </c>
      <c r="L304" s="37">
        <f>'3_選抜学生一覧（SPRING）'!J307</f>
        <v>0</v>
      </c>
      <c r="M304" s="37">
        <f>'3_選抜学生一覧（SPRING）'!K307</f>
        <v>0</v>
      </c>
      <c r="N304" s="37">
        <f>'3_選抜学生一覧（SPRING）'!L307</f>
        <v>0</v>
      </c>
      <c r="O304" s="37">
        <f>'3_選抜学生一覧（SPRING）'!M307</f>
        <v>0</v>
      </c>
      <c r="P304" s="34" t="str">
        <f>'3_選抜学生一覧（SPRING）'!P307</f>
        <v/>
      </c>
      <c r="Q304" s="34">
        <f>'3_選抜学生一覧（SPRING）'!Q307</f>
        <v>0</v>
      </c>
      <c r="R304" s="34">
        <f>'3_選抜学生一覧（SPRING）'!R307</f>
        <v>0</v>
      </c>
      <c r="S304" s="34">
        <f>'3_選抜学生一覧（SPRING）'!S307</f>
        <v>0</v>
      </c>
    </row>
    <row r="305" spans="1:19">
      <c r="A305" s="34" t="str">
        <f>'3_選抜学生一覧（SPRING）'!$E$1</f>
        <v>SPXX-XXX-XX</v>
      </c>
      <c r="B305" s="34">
        <f>'3_選抜学生一覧（SPRING）'!$E$2</f>
        <v>0</v>
      </c>
      <c r="C305" s="33">
        <f>'3_選抜学生一覧（SPRING）'!$E$3</f>
        <v>0</v>
      </c>
      <c r="D305" s="34">
        <f>'3_選抜学生一覧（SPRING）'!A308</f>
        <v>0</v>
      </c>
      <c r="E305" s="34">
        <f>'3_選抜学生一覧（SPRING）'!B308</f>
        <v>0</v>
      </c>
      <c r="F305" s="191" t="str">
        <f>'3_選抜学生一覧（SPRING）'!C308</f>
        <v/>
      </c>
      <c r="G305" s="34" t="str">
        <f>ASC('3_選抜学生一覧（SPRING）'!E308)</f>
        <v/>
      </c>
      <c r="H305" s="34">
        <f>'3_選抜学生一覧（SPRING）'!F308</f>
        <v>0</v>
      </c>
      <c r="I305" s="37">
        <f>'3_選抜学生一覧（SPRING）'!G308</f>
        <v>0</v>
      </c>
      <c r="J305" s="57">
        <f>'3_選抜学生一覧（SPRING）'!H308</f>
        <v>0</v>
      </c>
      <c r="K305" s="57">
        <f>'3_選抜学生一覧（SPRING）'!I308</f>
        <v>0</v>
      </c>
      <c r="L305" s="37">
        <f>'3_選抜学生一覧（SPRING）'!J308</f>
        <v>0</v>
      </c>
      <c r="M305" s="37">
        <f>'3_選抜学生一覧（SPRING）'!K308</f>
        <v>0</v>
      </c>
      <c r="N305" s="37">
        <f>'3_選抜学生一覧（SPRING）'!L308</f>
        <v>0</v>
      </c>
      <c r="O305" s="37">
        <f>'3_選抜学生一覧（SPRING）'!M308</f>
        <v>0</v>
      </c>
      <c r="P305" s="34" t="str">
        <f>'3_選抜学生一覧（SPRING）'!P308</f>
        <v/>
      </c>
      <c r="Q305" s="34">
        <f>'3_選抜学生一覧（SPRING）'!Q308</f>
        <v>0</v>
      </c>
      <c r="R305" s="34">
        <f>'3_選抜学生一覧（SPRING）'!R308</f>
        <v>0</v>
      </c>
      <c r="S305" s="34">
        <f>'3_選抜学生一覧（SPRING）'!S308</f>
        <v>0</v>
      </c>
    </row>
    <row r="306" spans="1:19">
      <c r="A306" s="34" t="str">
        <f>'3_選抜学生一覧（SPRING）'!$E$1</f>
        <v>SPXX-XXX-XX</v>
      </c>
      <c r="B306" s="34">
        <f>'3_選抜学生一覧（SPRING）'!$E$2</f>
        <v>0</v>
      </c>
      <c r="C306" s="33">
        <f>'3_選抜学生一覧（SPRING）'!$E$3</f>
        <v>0</v>
      </c>
      <c r="D306" s="34">
        <f>'3_選抜学生一覧（SPRING）'!A309</f>
        <v>0</v>
      </c>
      <c r="E306" s="34">
        <f>'3_選抜学生一覧（SPRING）'!B309</f>
        <v>0</v>
      </c>
      <c r="F306" s="191" t="str">
        <f>'3_選抜学生一覧（SPRING）'!C309</f>
        <v/>
      </c>
      <c r="G306" s="34" t="str">
        <f>ASC('3_選抜学生一覧（SPRING）'!E309)</f>
        <v/>
      </c>
      <c r="H306" s="34">
        <f>'3_選抜学生一覧（SPRING）'!F309</f>
        <v>0</v>
      </c>
      <c r="I306" s="37">
        <f>'3_選抜学生一覧（SPRING）'!G309</f>
        <v>0</v>
      </c>
      <c r="J306" s="57">
        <f>'3_選抜学生一覧（SPRING）'!H309</f>
        <v>0</v>
      </c>
      <c r="K306" s="57">
        <f>'3_選抜学生一覧（SPRING）'!I309</f>
        <v>0</v>
      </c>
      <c r="L306" s="37">
        <f>'3_選抜学生一覧（SPRING）'!J309</f>
        <v>0</v>
      </c>
      <c r="M306" s="37">
        <f>'3_選抜学生一覧（SPRING）'!K309</f>
        <v>0</v>
      </c>
      <c r="N306" s="37">
        <f>'3_選抜学生一覧（SPRING）'!L309</f>
        <v>0</v>
      </c>
      <c r="O306" s="37">
        <f>'3_選抜学生一覧（SPRING）'!M309</f>
        <v>0</v>
      </c>
      <c r="P306" s="34" t="str">
        <f>'3_選抜学生一覧（SPRING）'!P309</f>
        <v/>
      </c>
      <c r="Q306" s="34">
        <f>'3_選抜学生一覧（SPRING）'!Q309</f>
        <v>0</v>
      </c>
      <c r="R306" s="34">
        <f>'3_選抜学生一覧（SPRING）'!R309</f>
        <v>0</v>
      </c>
      <c r="S306" s="34">
        <f>'3_選抜学生一覧（SPRING）'!S309</f>
        <v>0</v>
      </c>
    </row>
    <row r="307" spans="1:19">
      <c r="A307" s="34" t="str">
        <f>'3_選抜学生一覧（SPRING）'!$E$1</f>
        <v>SPXX-XXX-XX</v>
      </c>
      <c r="B307" s="34">
        <f>'3_選抜学生一覧（SPRING）'!$E$2</f>
        <v>0</v>
      </c>
      <c r="C307" s="33">
        <f>'3_選抜学生一覧（SPRING）'!$E$3</f>
        <v>0</v>
      </c>
      <c r="D307" s="34">
        <f>'3_選抜学生一覧（SPRING）'!A310</f>
        <v>0</v>
      </c>
      <c r="E307" s="34">
        <f>'3_選抜学生一覧（SPRING）'!B310</f>
        <v>0</v>
      </c>
      <c r="F307" s="191" t="str">
        <f>'3_選抜学生一覧（SPRING）'!C310</f>
        <v/>
      </c>
      <c r="G307" s="34" t="str">
        <f>ASC('3_選抜学生一覧（SPRING）'!E310)</f>
        <v/>
      </c>
      <c r="H307" s="34">
        <f>'3_選抜学生一覧（SPRING）'!F310</f>
        <v>0</v>
      </c>
      <c r="I307" s="37">
        <f>'3_選抜学生一覧（SPRING）'!G310</f>
        <v>0</v>
      </c>
      <c r="J307" s="57">
        <f>'3_選抜学生一覧（SPRING）'!H310</f>
        <v>0</v>
      </c>
      <c r="K307" s="57">
        <f>'3_選抜学生一覧（SPRING）'!I310</f>
        <v>0</v>
      </c>
      <c r="L307" s="37">
        <f>'3_選抜学生一覧（SPRING）'!J310</f>
        <v>0</v>
      </c>
      <c r="M307" s="37">
        <f>'3_選抜学生一覧（SPRING）'!K310</f>
        <v>0</v>
      </c>
      <c r="N307" s="37">
        <f>'3_選抜学生一覧（SPRING）'!L310</f>
        <v>0</v>
      </c>
      <c r="O307" s="37">
        <f>'3_選抜学生一覧（SPRING）'!M310</f>
        <v>0</v>
      </c>
      <c r="P307" s="34" t="str">
        <f>'3_選抜学生一覧（SPRING）'!P310</f>
        <v/>
      </c>
      <c r="Q307" s="34">
        <f>'3_選抜学生一覧（SPRING）'!Q310</f>
        <v>0</v>
      </c>
      <c r="R307" s="34">
        <f>'3_選抜学生一覧（SPRING）'!R310</f>
        <v>0</v>
      </c>
      <c r="S307" s="34">
        <f>'3_選抜学生一覧（SPRING）'!S310</f>
        <v>0</v>
      </c>
    </row>
    <row r="308" spans="1:19">
      <c r="A308" s="34" t="str">
        <f>'3_選抜学生一覧（SPRING）'!$E$1</f>
        <v>SPXX-XXX-XX</v>
      </c>
      <c r="B308" s="34">
        <f>'3_選抜学生一覧（SPRING）'!$E$2</f>
        <v>0</v>
      </c>
      <c r="C308" s="33">
        <f>'3_選抜学生一覧（SPRING）'!$E$3</f>
        <v>0</v>
      </c>
      <c r="D308" s="34">
        <f>'3_選抜学生一覧（SPRING）'!A311</f>
        <v>0</v>
      </c>
      <c r="E308" s="34">
        <f>'3_選抜学生一覧（SPRING）'!B311</f>
        <v>0</v>
      </c>
      <c r="F308" s="191" t="str">
        <f>'3_選抜学生一覧（SPRING）'!C311</f>
        <v/>
      </c>
      <c r="G308" s="34" t="str">
        <f>ASC('3_選抜学生一覧（SPRING）'!E311)</f>
        <v/>
      </c>
      <c r="H308" s="34">
        <f>'3_選抜学生一覧（SPRING）'!F311</f>
        <v>0</v>
      </c>
      <c r="I308" s="37">
        <f>'3_選抜学生一覧（SPRING）'!G311</f>
        <v>0</v>
      </c>
      <c r="J308" s="57">
        <f>'3_選抜学生一覧（SPRING）'!H311</f>
        <v>0</v>
      </c>
      <c r="K308" s="57">
        <f>'3_選抜学生一覧（SPRING）'!I311</f>
        <v>0</v>
      </c>
      <c r="L308" s="37">
        <f>'3_選抜学生一覧（SPRING）'!J311</f>
        <v>0</v>
      </c>
      <c r="M308" s="37">
        <f>'3_選抜学生一覧（SPRING）'!K311</f>
        <v>0</v>
      </c>
      <c r="N308" s="37">
        <f>'3_選抜学生一覧（SPRING）'!L311</f>
        <v>0</v>
      </c>
      <c r="O308" s="37">
        <f>'3_選抜学生一覧（SPRING）'!M311</f>
        <v>0</v>
      </c>
      <c r="P308" s="34" t="str">
        <f>'3_選抜学生一覧（SPRING）'!P311</f>
        <v/>
      </c>
      <c r="Q308" s="34">
        <f>'3_選抜学生一覧（SPRING）'!Q311</f>
        <v>0</v>
      </c>
      <c r="R308" s="34">
        <f>'3_選抜学生一覧（SPRING）'!R311</f>
        <v>0</v>
      </c>
      <c r="S308" s="34">
        <f>'3_選抜学生一覧（SPRING）'!S311</f>
        <v>0</v>
      </c>
    </row>
    <row r="309" spans="1:19">
      <c r="A309" s="34" t="str">
        <f>'3_選抜学生一覧（SPRING）'!$E$1</f>
        <v>SPXX-XXX-XX</v>
      </c>
      <c r="B309" s="34">
        <f>'3_選抜学生一覧（SPRING）'!$E$2</f>
        <v>0</v>
      </c>
      <c r="C309" s="33">
        <f>'3_選抜学生一覧（SPRING）'!$E$3</f>
        <v>0</v>
      </c>
      <c r="D309" s="34">
        <f>'3_選抜学生一覧（SPRING）'!A312</f>
        <v>0</v>
      </c>
      <c r="E309" s="34">
        <f>'3_選抜学生一覧（SPRING）'!B312</f>
        <v>0</v>
      </c>
      <c r="F309" s="191" t="str">
        <f>'3_選抜学生一覧（SPRING）'!C312</f>
        <v/>
      </c>
      <c r="G309" s="34" t="str">
        <f>ASC('3_選抜学生一覧（SPRING）'!E312)</f>
        <v/>
      </c>
      <c r="H309" s="34">
        <f>'3_選抜学生一覧（SPRING）'!F312</f>
        <v>0</v>
      </c>
      <c r="I309" s="37">
        <f>'3_選抜学生一覧（SPRING）'!G312</f>
        <v>0</v>
      </c>
      <c r="J309" s="57">
        <f>'3_選抜学生一覧（SPRING）'!H312</f>
        <v>0</v>
      </c>
      <c r="K309" s="57">
        <f>'3_選抜学生一覧（SPRING）'!I312</f>
        <v>0</v>
      </c>
      <c r="L309" s="37">
        <f>'3_選抜学生一覧（SPRING）'!J312</f>
        <v>0</v>
      </c>
      <c r="M309" s="37">
        <f>'3_選抜学生一覧（SPRING）'!K312</f>
        <v>0</v>
      </c>
      <c r="N309" s="37">
        <f>'3_選抜学生一覧（SPRING）'!L312</f>
        <v>0</v>
      </c>
      <c r="O309" s="37">
        <f>'3_選抜学生一覧（SPRING）'!M312</f>
        <v>0</v>
      </c>
      <c r="P309" s="34" t="str">
        <f>'3_選抜学生一覧（SPRING）'!P312</f>
        <v/>
      </c>
      <c r="Q309" s="34">
        <f>'3_選抜学生一覧（SPRING）'!Q312</f>
        <v>0</v>
      </c>
      <c r="R309" s="34">
        <f>'3_選抜学生一覧（SPRING）'!R312</f>
        <v>0</v>
      </c>
      <c r="S309" s="34">
        <f>'3_選抜学生一覧（SPRING）'!S312</f>
        <v>0</v>
      </c>
    </row>
    <row r="310" spans="1:19">
      <c r="A310" s="34" t="str">
        <f>'3_選抜学生一覧（SPRING）'!$E$1</f>
        <v>SPXX-XXX-XX</v>
      </c>
      <c r="B310" s="34">
        <f>'3_選抜学生一覧（SPRING）'!$E$2</f>
        <v>0</v>
      </c>
      <c r="C310" s="33">
        <f>'3_選抜学生一覧（SPRING）'!$E$3</f>
        <v>0</v>
      </c>
      <c r="D310" s="34">
        <f>'3_選抜学生一覧（SPRING）'!A313</f>
        <v>0</v>
      </c>
      <c r="E310" s="34">
        <f>'3_選抜学生一覧（SPRING）'!B313</f>
        <v>0</v>
      </c>
      <c r="F310" s="191" t="str">
        <f>'3_選抜学生一覧（SPRING）'!C313</f>
        <v/>
      </c>
      <c r="G310" s="34" t="str">
        <f>ASC('3_選抜学生一覧（SPRING）'!E313)</f>
        <v/>
      </c>
      <c r="H310" s="34">
        <f>'3_選抜学生一覧（SPRING）'!F313</f>
        <v>0</v>
      </c>
      <c r="I310" s="37">
        <f>'3_選抜学生一覧（SPRING）'!G313</f>
        <v>0</v>
      </c>
      <c r="J310" s="57">
        <f>'3_選抜学生一覧（SPRING）'!H313</f>
        <v>0</v>
      </c>
      <c r="K310" s="57">
        <f>'3_選抜学生一覧（SPRING）'!I313</f>
        <v>0</v>
      </c>
      <c r="L310" s="37">
        <f>'3_選抜学生一覧（SPRING）'!J313</f>
        <v>0</v>
      </c>
      <c r="M310" s="37">
        <f>'3_選抜学生一覧（SPRING）'!K313</f>
        <v>0</v>
      </c>
      <c r="N310" s="37">
        <f>'3_選抜学生一覧（SPRING）'!L313</f>
        <v>0</v>
      </c>
      <c r="O310" s="37">
        <f>'3_選抜学生一覧（SPRING）'!M313</f>
        <v>0</v>
      </c>
      <c r="P310" s="34" t="str">
        <f>'3_選抜学生一覧（SPRING）'!P313</f>
        <v/>
      </c>
      <c r="Q310" s="34">
        <f>'3_選抜学生一覧（SPRING）'!Q313</f>
        <v>0</v>
      </c>
      <c r="R310" s="34">
        <f>'3_選抜学生一覧（SPRING）'!R313</f>
        <v>0</v>
      </c>
      <c r="S310" s="34">
        <f>'3_選抜学生一覧（SPRING）'!S313</f>
        <v>0</v>
      </c>
    </row>
    <row r="311" spans="1:19">
      <c r="A311" s="34" t="str">
        <f>'3_選抜学生一覧（SPRING）'!$E$1</f>
        <v>SPXX-XXX-XX</v>
      </c>
      <c r="B311" s="34">
        <f>'3_選抜学生一覧（SPRING）'!$E$2</f>
        <v>0</v>
      </c>
      <c r="C311" s="33">
        <f>'3_選抜学生一覧（SPRING）'!$E$3</f>
        <v>0</v>
      </c>
      <c r="D311" s="34">
        <f>'3_選抜学生一覧（SPRING）'!A314</f>
        <v>0</v>
      </c>
      <c r="E311" s="34">
        <f>'3_選抜学生一覧（SPRING）'!B314</f>
        <v>0</v>
      </c>
      <c r="F311" s="191" t="str">
        <f>'3_選抜学生一覧（SPRING）'!C314</f>
        <v/>
      </c>
      <c r="G311" s="34" t="str">
        <f>ASC('3_選抜学生一覧（SPRING）'!E314)</f>
        <v/>
      </c>
      <c r="H311" s="34">
        <f>'3_選抜学生一覧（SPRING）'!F314</f>
        <v>0</v>
      </c>
      <c r="I311" s="37">
        <f>'3_選抜学生一覧（SPRING）'!G314</f>
        <v>0</v>
      </c>
      <c r="J311" s="57">
        <f>'3_選抜学生一覧（SPRING）'!H314</f>
        <v>0</v>
      </c>
      <c r="K311" s="57">
        <f>'3_選抜学生一覧（SPRING）'!I314</f>
        <v>0</v>
      </c>
      <c r="L311" s="37">
        <f>'3_選抜学生一覧（SPRING）'!J314</f>
        <v>0</v>
      </c>
      <c r="M311" s="37">
        <f>'3_選抜学生一覧（SPRING）'!K314</f>
        <v>0</v>
      </c>
      <c r="N311" s="37">
        <f>'3_選抜学生一覧（SPRING）'!L314</f>
        <v>0</v>
      </c>
      <c r="O311" s="37">
        <f>'3_選抜学生一覧（SPRING）'!M314</f>
        <v>0</v>
      </c>
      <c r="P311" s="34" t="str">
        <f>'3_選抜学生一覧（SPRING）'!P314</f>
        <v/>
      </c>
      <c r="Q311" s="34">
        <f>'3_選抜学生一覧（SPRING）'!Q314</f>
        <v>0</v>
      </c>
      <c r="R311" s="34">
        <f>'3_選抜学生一覧（SPRING）'!R314</f>
        <v>0</v>
      </c>
      <c r="S311" s="34">
        <f>'3_選抜学生一覧（SPRING）'!S314</f>
        <v>0</v>
      </c>
    </row>
    <row r="312" spans="1:19">
      <c r="A312" s="34" t="str">
        <f>'3_選抜学生一覧（SPRING）'!$E$1</f>
        <v>SPXX-XXX-XX</v>
      </c>
      <c r="B312" s="34">
        <f>'3_選抜学生一覧（SPRING）'!$E$2</f>
        <v>0</v>
      </c>
      <c r="C312" s="33">
        <f>'3_選抜学生一覧（SPRING）'!$E$3</f>
        <v>0</v>
      </c>
      <c r="D312" s="34">
        <f>'3_選抜学生一覧（SPRING）'!A315</f>
        <v>0</v>
      </c>
      <c r="E312" s="34">
        <f>'3_選抜学生一覧（SPRING）'!B315</f>
        <v>0</v>
      </c>
      <c r="F312" s="191" t="str">
        <f>'3_選抜学生一覧（SPRING）'!C315</f>
        <v/>
      </c>
      <c r="G312" s="34" t="str">
        <f>ASC('3_選抜学生一覧（SPRING）'!E315)</f>
        <v/>
      </c>
      <c r="H312" s="34">
        <f>'3_選抜学生一覧（SPRING）'!F315</f>
        <v>0</v>
      </c>
      <c r="I312" s="37">
        <f>'3_選抜学生一覧（SPRING）'!G315</f>
        <v>0</v>
      </c>
      <c r="J312" s="57">
        <f>'3_選抜学生一覧（SPRING）'!H315</f>
        <v>0</v>
      </c>
      <c r="K312" s="57">
        <f>'3_選抜学生一覧（SPRING）'!I315</f>
        <v>0</v>
      </c>
      <c r="L312" s="37">
        <f>'3_選抜学生一覧（SPRING）'!J315</f>
        <v>0</v>
      </c>
      <c r="M312" s="37">
        <f>'3_選抜学生一覧（SPRING）'!K315</f>
        <v>0</v>
      </c>
      <c r="N312" s="37">
        <f>'3_選抜学生一覧（SPRING）'!L315</f>
        <v>0</v>
      </c>
      <c r="O312" s="37">
        <f>'3_選抜学生一覧（SPRING）'!M315</f>
        <v>0</v>
      </c>
      <c r="P312" s="34" t="str">
        <f>'3_選抜学生一覧（SPRING）'!P315</f>
        <v/>
      </c>
      <c r="Q312" s="34">
        <f>'3_選抜学生一覧（SPRING）'!Q315</f>
        <v>0</v>
      </c>
      <c r="R312" s="34">
        <f>'3_選抜学生一覧（SPRING）'!R315</f>
        <v>0</v>
      </c>
      <c r="S312" s="34">
        <f>'3_選抜学生一覧（SPRING）'!S315</f>
        <v>0</v>
      </c>
    </row>
    <row r="313" spans="1:19">
      <c r="A313" s="34" t="str">
        <f>'3_選抜学生一覧（SPRING）'!$E$1</f>
        <v>SPXX-XXX-XX</v>
      </c>
      <c r="B313" s="34">
        <f>'3_選抜学生一覧（SPRING）'!$E$2</f>
        <v>0</v>
      </c>
      <c r="C313" s="33">
        <f>'3_選抜学生一覧（SPRING）'!$E$3</f>
        <v>0</v>
      </c>
      <c r="D313" s="34">
        <f>'3_選抜学生一覧（SPRING）'!A316</f>
        <v>0</v>
      </c>
      <c r="E313" s="34">
        <f>'3_選抜学生一覧（SPRING）'!B316</f>
        <v>0</v>
      </c>
      <c r="F313" s="191" t="str">
        <f>'3_選抜学生一覧（SPRING）'!C316</f>
        <v/>
      </c>
      <c r="G313" s="34" t="str">
        <f>ASC('3_選抜学生一覧（SPRING）'!E316)</f>
        <v/>
      </c>
      <c r="H313" s="34">
        <f>'3_選抜学生一覧（SPRING）'!F316</f>
        <v>0</v>
      </c>
      <c r="I313" s="37">
        <f>'3_選抜学生一覧（SPRING）'!G316</f>
        <v>0</v>
      </c>
      <c r="J313" s="57">
        <f>'3_選抜学生一覧（SPRING）'!H316</f>
        <v>0</v>
      </c>
      <c r="K313" s="57">
        <f>'3_選抜学生一覧（SPRING）'!I316</f>
        <v>0</v>
      </c>
      <c r="L313" s="37">
        <f>'3_選抜学生一覧（SPRING）'!J316</f>
        <v>0</v>
      </c>
      <c r="M313" s="37">
        <f>'3_選抜学生一覧（SPRING）'!K316</f>
        <v>0</v>
      </c>
      <c r="N313" s="37">
        <f>'3_選抜学生一覧（SPRING）'!L316</f>
        <v>0</v>
      </c>
      <c r="O313" s="37">
        <f>'3_選抜学生一覧（SPRING）'!M316</f>
        <v>0</v>
      </c>
      <c r="P313" s="34" t="str">
        <f>'3_選抜学生一覧（SPRING）'!P316</f>
        <v/>
      </c>
      <c r="Q313" s="34">
        <f>'3_選抜学生一覧（SPRING）'!Q316</f>
        <v>0</v>
      </c>
      <c r="R313" s="34">
        <f>'3_選抜学生一覧（SPRING）'!R316</f>
        <v>0</v>
      </c>
      <c r="S313" s="34">
        <f>'3_選抜学生一覧（SPRING）'!S316</f>
        <v>0</v>
      </c>
    </row>
    <row r="314" spans="1:19">
      <c r="A314" s="34" t="str">
        <f>'3_選抜学生一覧（SPRING）'!$E$1</f>
        <v>SPXX-XXX-XX</v>
      </c>
      <c r="B314" s="34">
        <f>'3_選抜学生一覧（SPRING）'!$E$2</f>
        <v>0</v>
      </c>
      <c r="C314" s="33">
        <f>'3_選抜学生一覧（SPRING）'!$E$3</f>
        <v>0</v>
      </c>
      <c r="D314" s="34">
        <f>'3_選抜学生一覧（SPRING）'!A317</f>
        <v>0</v>
      </c>
      <c r="E314" s="34">
        <f>'3_選抜学生一覧（SPRING）'!B317</f>
        <v>0</v>
      </c>
      <c r="F314" s="191" t="str">
        <f>'3_選抜学生一覧（SPRING）'!C317</f>
        <v/>
      </c>
      <c r="G314" s="34" t="str">
        <f>ASC('3_選抜学生一覧（SPRING）'!E317)</f>
        <v/>
      </c>
      <c r="H314" s="34">
        <f>'3_選抜学生一覧（SPRING）'!F317</f>
        <v>0</v>
      </c>
      <c r="I314" s="37">
        <f>'3_選抜学生一覧（SPRING）'!G317</f>
        <v>0</v>
      </c>
      <c r="J314" s="57">
        <f>'3_選抜学生一覧（SPRING）'!H317</f>
        <v>0</v>
      </c>
      <c r="K314" s="57">
        <f>'3_選抜学生一覧（SPRING）'!I317</f>
        <v>0</v>
      </c>
      <c r="L314" s="37">
        <f>'3_選抜学生一覧（SPRING）'!J317</f>
        <v>0</v>
      </c>
      <c r="M314" s="37">
        <f>'3_選抜学生一覧（SPRING）'!K317</f>
        <v>0</v>
      </c>
      <c r="N314" s="37">
        <f>'3_選抜学生一覧（SPRING）'!L317</f>
        <v>0</v>
      </c>
      <c r="O314" s="37">
        <f>'3_選抜学生一覧（SPRING）'!M317</f>
        <v>0</v>
      </c>
      <c r="P314" s="34" t="str">
        <f>'3_選抜学生一覧（SPRING）'!P317</f>
        <v/>
      </c>
      <c r="Q314" s="34">
        <f>'3_選抜学生一覧（SPRING）'!Q317</f>
        <v>0</v>
      </c>
      <c r="R314" s="34">
        <f>'3_選抜学生一覧（SPRING）'!R317</f>
        <v>0</v>
      </c>
      <c r="S314" s="34">
        <f>'3_選抜学生一覧（SPRING）'!S317</f>
        <v>0</v>
      </c>
    </row>
    <row r="315" spans="1:19">
      <c r="A315" s="34" t="str">
        <f>'3_選抜学生一覧（SPRING）'!$E$1</f>
        <v>SPXX-XXX-XX</v>
      </c>
      <c r="B315" s="34">
        <f>'3_選抜学生一覧（SPRING）'!$E$2</f>
        <v>0</v>
      </c>
      <c r="C315" s="33">
        <f>'3_選抜学生一覧（SPRING）'!$E$3</f>
        <v>0</v>
      </c>
      <c r="D315" s="34">
        <f>'3_選抜学生一覧（SPRING）'!A318</f>
        <v>0</v>
      </c>
      <c r="E315" s="34">
        <f>'3_選抜学生一覧（SPRING）'!B318</f>
        <v>0</v>
      </c>
      <c r="F315" s="191" t="str">
        <f>'3_選抜学生一覧（SPRING）'!C318</f>
        <v/>
      </c>
      <c r="G315" s="34" t="str">
        <f>ASC('3_選抜学生一覧（SPRING）'!E318)</f>
        <v/>
      </c>
      <c r="H315" s="34">
        <f>'3_選抜学生一覧（SPRING）'!F318</f>
        <v>0</v>
      </c>
      <c r="I315" s="37">
        <f>'3_選抜学生一覧（SPRING）'!G318</f>
        <v>0</v>
      </c>
      <c r="J315" s="57">
        <f>'3_選抜学生一覧（SPRING）'!H318</f>
        <v>0</v>
      </c>
      <c r="K315" s="57">
        <f>'3_選抜学生一覧（SPRING）'!I318</f>
        <v>0</v>
      </c>
      <c r="L315" s="37">
        <f>'3_選抜学生一覧（SPRING）'!J318</f>
        <v>0</v>
      </c>
      <c r="M315" s="37">
        <f>'3_選抜学生一覧（SPRING）'!K318</f>
        <v>0</v>
      </c>
      <c r="N315" s="37">
        <f>'3_選抜学生一覧（SPRING）'!L318</f>
        <v>0</v>
      </c>
      <c r="O315" s="37">
        <f>'3_選抜学生一覧（SPRING）'!M318</f>
        <v>0</v>
      </c>
      <c r="P315" s="34" t="str">
        <f>'3_選抜学生一覧（SPRING）'!P318</f>
        <v/>
      </c>
      <c r="Q315" s="34">
        <f>'3_選抜学生一覧（SPRING）'!Q318</f>
        <v>0</v>
      </c>
      <c r="R315" s="34">
        <f>'3_選抜学生一覧（SPRING）'!R318</f>
        <v>0</v>
      </c>
      <c r="S315" s="34">
        <f>'3_選抜学生一覧（SPRING）'!S318</f>
        <v>0</v>
      </c>
    </row>
    <row r="316" spans="1:19">
      <c r="A316" s="34" t="str">
        <f>'3_選抜学生一覧（SPRING）'!$E$1</f>
        <v>SPXX-XXX-XX</v>
      </c>
      <c r="B316" s="34">
        <f>'3_選抜学生一覧（SPRING）'!$E$2</f>
        <v>0</v>
      </c>
      <c r="C316" s="33">
        <f>'3_選抜学生一覧（SPRING）'!$E$3</f>
        <v>0</v>
      </c>
      <c r="D316" s="34">
        <f>'3_選抜学生一覧（SPRING）'!A319</f>
        <v>0</v>
      </c>
      <c r="E316" s="34">
        <f>'3_選抜学生一覧（SPRING）'!B319</f>
        <v>0</v>
      </c>
      <c r="F316" s="191" t="str">
        <f>'3_選抜学生一覧（SPRING）'!C319</f>
        <v/>
      </c>
      <c r="G316" s="34" t="str">
        <f>ASC('3_選抜学生一覧（SPRING）'!E319)</f>
        <v/>
      </c>
      <c r="H316" s="34">
        <f>'3_選抜学生一覧（SPRING）'!F319</f>
        <v>0</v>
      </c>
      <c r="I316" s="37">
        <f>'3_選抜学生一覧（SPRING）'!G319</f>
        <v>0</v>
      </c>
      <c r="J316" s="57">
        <f>'3_選抜学生一覧（SPRING）'!H319</f>
        <v>0</v>
      </c>
      <c r="K316" s="57">
        <f>'3_選抜学生一覧（SPRING）'!I319</f>
        <v>0</v>
      </c>
      <c r="L316" s="37">
        <f>'3_選抜学生一覧（SPRING）'!J319</f>
        <v>0</v>
      </c>
      <c r="M316" s="37">
        <f>'3_選抜学生一覧（SPRING）'!K319</f>
        <v>0</v>
      </c>
      <c r="N316" s="37">
        <f>'3_選抜学生一覧（SPRING）'!L319</f>
        <v>0</v>
      </c>
      <c r="O316" s="37">
        <f>'3_選抜学生一覧（SPRING）'!M319</f>
        <v>0</v>
      </c>
      <c r="P316" s="34" t="str">
        <f>'3_選抜学生一覧（SPRING）'!P319</f>
        <v/>
      </c>
      <c r="Q316" s="34">
        <f>'3_選抜学生一覧（SPRING）'!Q319</f>
        <v>0</v>
      </c>
      <c r="R316" s="34">
        <f>'3_選抜学生一覧（SPRING）'!R319</f>
        <v>0</v>
      </c>
      <c r="S316" s="34">
        <f>'3_選抜学生一覧（SPRING）'!S319</f>
        <v>0</v>
      </c>
    </row>
    <row r="317" spans="1:19">
      <c r="A317" s="34" t="str">
        <f>'3_選抜学生一覧（SPRING）'!$E$1</f>
        <v>SPXX-XXX-XX</v>
      </c>
      <c r="B317" s="34">
        <f>'3_選抜学生一覧（SPRING）'!$E$2</f>
        <v>0</v>
      </c>
      <c r="C317" s="33">
        <f>'3_選抜学生一覧（SPRING）'!$E$3</f>
        <v>0</v>
      </c>
      <c r="D317" s="34">
        <f>'3_選抜学生一覧（SPRING）'!A320</f>
        <v>0</v>
      </c>
      <c r="E317" s="34">
        <f>'3_選抜学生一覧（SPRING）'!B320</f>
        <v>0</v>
      </c>
      <c r="F317" s="191" t="str">
        <f>'3_選抜学生一覧（SPRING）'!C320</f>
        <v/>
      </c>
      <c r="G317" s="34" t="str">
        <f>ASC('3_選抜学生一覧（SPRING）'!E320)</f>
        <v/>
      </c>
      <c r="H317" s="34">
        <f>'3_選抜学生一覧（SPRING）'!F320</f>
        <v>0</v>
      </c>
      <c r="I317" s="37">
        <f>'3_選抜学生一覧（SPRING）'!G320</f>
        <v>0</v>
      </c>
      <c r="J317" s="57">
        <f>'3_選抜学生一覧（SPRING）'!H320</f>
        <v>0</v>
      </c>
      <c r="K317" s="57">
        <f>'3_選抜学生一覧（SPRING）'!I320</f>
        <v>0</v>
      </c>
      <c r="L317" s="37">
        <f>'3_選抜学生一覧（SPRING）'!J320</f>
        <v>0</v>
      </c>
      <c r="M317" s="37">
        <f>'3_選抜学生一覧（SPRING）'!K320</f>
        <v>0</v>
      </c>
      <c r="N317" s="37">
        <f>'3_選抜学生一覧（SPRING）'!L320</f>
        <v>0</v>
      </c>
      <c r="O317" s="37">
        <f>'3_選抜学生一覧（SPRING）'!M320</f>
        <v>0</v>
      </c>
      <c r="P317" s="34" t="str">
        <f>'3_選抜学生一覧（SPRING）'!P320</f>
        <v/>
      </c>
      <c r="Q317" s="34">
        <f>'3_選抜学生一覧（SPRING）'!Q320</f>
        <v>0</v>
      </c>
      <c r="R317" s="34">
        <f>'3_選抜学生一覧（SPRING）'!R320</f>
        <v>0</v>
      </c>
      <c r="S317" s="34">
        <f>'3_選抜学生一覧（SPRING）'!S320</f>
        <v>0</v>
      </c>
    </row>
    <row r="318" spans="1:19">
      <c r="A318" s="34" t="str">
        <f>'3_選抜学生一覧（SPRING）'!$E$1</f>
        <v>SPXX-XXX-XX</v>
      </c>
      <c r="B318" s="34">
        <f>'3_選抜学生一覧（SPRING）'!$E$2</f>
        <v>0</v>
      </c>
      <c r="C318" s="33">
        <f>'3_選抜学生一覧（SPRING）'!$E$3</f>
        <v>0</v>
      </c>
      <c r="D318" s="34">
        <f>'3_選抜学生一覧（SPRING）'!A321</f>
        <v>0</v>
      </c>
      <c r="E318" s="34">
        <f>'3_選抜学生一覧（SPRING）'!B321</f>
        <v>0</v>
      </c>
      <c r="F318" s="191" t="str">
        <f>'3_選抜学生一覧（SPRING）'!C321</f>
        <v/>
      </c>
      <c r="G318" s="34" t="str">
        <f>ASC('3_選抜学生一覧（SPRING）'!E321)</f>
        <v/>
      </c>
      <c r="H318" s="34">
        <f>'3_選抜学生一覧（SPRING）'!F321</f>
        <v>0</v>
      </c>
      <c r="I318" s="37">
        <f>'3_選抜学生一覧（SPRING）'!G321</f>
        <v>0</v>
      </c>
      <c r="J318" s="57">
        <f>'3_選抜学生一覧（SPRING）'!H321</f>
        <v>0</v>
      </c>
      <c r="K318" s="57">
        <f>'3_選抜学生一覧（SPRING）'!I321</f>
        <v>0</v>
      </c>
      <c r="L318" s="37">
        <f>'3_選抜学生一覧（SPRING）'!J321</f>
        <v>0</v>
      </c>
      <c r="M318" s="37">
        <f>'3_選抜学生一覧（SPRING）'!K321</f>
        <v>0</v>
      </c>
      <c r="N318" s="37">
        <f>'3_選抜学生一覧（SPRING）'!L321</f>
        <v>0</v>
      </c>
      <c r="O318" s="37">
        <f>'3_選抜学生一覧（SPRING）'!M321</f>
        <v>0</v>
      </c>
      <c r="P318" s="34" t="str">
        <f>'3_選抜学生一覧（SPRING）'!P321</f>
        <v/>
      </c>
      <c r="Q318" s="34">
        <f>'3_選抜学生一覧（SPRING）'!Q321</f>
        <v>0</v>
      </c>
      <c r="R318" s="34">
        <f>'3_選抜学生一覧（SPRING）'!R321</f>
        <v>0</v>
      </c>
      <c r="S318" s="34">
        <f>'3_選抜学生一覧（SPRING）'!S321</f>
        <v>0</v>
      </c>
    </row>
    <row r="319" spans="1:19">
      <c r="A319" s="34" t="str">
        <f>'3_選抜学生一覧（SPRING）'!$E$1</f>
        <v>SPXX-XXX-XX</v>
      </c>
      <c r="B319" s="34">
        <f>'3_選抜学生一覧（SPRING）'!$E$2</f>
        <v>0</v>
      </c>
      <c r="C319" s="33">
        <f>'3_選抜学生一覧（SPRING）'!$E$3</f>
        <v>0</v>
      </c>
      <c r="D319" s="34">
        <f>'3_選抜学生一覧（SPRING）'!A322</f>
        <v>0</v>
      </c>
      <c r="E319" s="34">
        <f>'3_選抜学生一覧（SPRING）'!B322</f>
        <v>0</v>
      </c>
      <c r="F319" s="191" t="str">
        <f>'3_選抜学生一覧（SPRING）'!C322</f>
        <v/>
      </c>
      <c r="G319" s="34" t="str">
        <f>ASC('3_選抜学生一覧（SPRING）'!E322)</f>
        <v/>
      </c>
      <c r="H319" s="34">
        <f>'3_選抜学生一覧（SPRING）'!F322</f>
        <v>0</v>
      </c>
      <c r="I319" s="37">
        <f>'3_選抜学生一覧（SPRING）'!G322</f>
        <v>0</v>
      </c>
      <c r="J319" s="57">
        <f>'3_選抜学生一覧（SPRING）'!H322</f>
        <v>0</v>
      </c>
      <c r="K319" s="57">
        <f>'3_選抜学生一覧（SPRING）'!I322</f>
        <v>0</v>
      </c>
      <c r="L319" s="37">
        <f>'3_選抜学生一覧（SPRING）'!J322</f>
        <v>0</v>
      </c>
      <c r="M319" s="37">
        <f>'3_選抜学生一覧（SPRING）'!K322</f>
        <v>0</v>
      </c>
      <c r="N319" s="37">
        <f>'3_選抜学生一覧（SPRING）'!L322</f>
        <v>0</v>
      </c>
      <c r="O319" s="37">
        <f>'3_選抜学生一覧（SPRING）'!M322</f>
        <v>0</v>
      </c>
      <c r="P319" s="34" t="str">
        <f>'3_選抜学生一覧（SPRING）'!P322</f>
        <v/>
      </c>
      <c r="Q319" s="34">
        <f>'3_選抜学生一覧（SPRING）'!Q322</f>
        <v>0</v>
      </c>
      <c r="R319" s="34">
        <f>'3_選抜学生一覧（SPRING）'!R322</f>
        <v>0</v>
      </c>
      <c r="S319" s="34">
        <f>'3_選抜学生一覧（SPRING）'!S322</f>
        <v>0</v>
      </c>
    </row>
    <row r="320" spans="1:19">
      <c r="A320" s="34" t="str">
        <f>'3_選抜学生一覧（SPRING）'!$E$1</f>
        <v>SPXX-XXX-XX</v>
      </c>
      <c r="B320" s="34">
        <f>'3_選抜学生一覧（SPRING）'!$E$2</f>
        <v>0</v>
      </c>
      <c r="C320" s="33">
        <f>'3_選抜学生一覧（SPRING）'!$E$3</f>
        <v>0</v>
      </c>
      <c r="D320" s="34">
        <f>'3_選抜学生一覧（SPRING）'!A323</f>
        <v>0</v>
      </c>
      <c r="E320" s="34">
        <f>'3_選抜学生一覧（SPRING）'!B323</f>
        <v>0</v>
      </c>
      <c r="F320" s="191" t="str">
        <f>'3_選抜学生一覧（SPRING）'!C323</f>
        <v/>
      </c>
      <c r="G320" s="34" t="str">
        <f>ASC('3_選抜学生一覧（SPRING）'!E323)</f>
        <v/>
      </c>
      <c r="H320" s="34">
        <f>'3_選抜学生一覧（SPRING）'!F323</f>
        <v>0</v>
      </c>
      <c r="I320" s="37">
        <f>'3_選抜学生一覧（SPRING）'!G323</f>
        <v>0</v>
      </c>
      <c r="J320" s="57">
        <f>'3_選抜学生一覧（SPRING）'!H323</f>
        <v>0</v>
      </c>
      <c r="K320" s="57">
        <f>'3_選抜学生一覧（SPRING）'!I323</f>
        <v>0</v>
      </c>
      <c r="L320" s="37">
        <f>'3_選抜学生一覧（SPRING）'!J323</f>
        <v>0</v>
      </c>
      <c r="M320" s="37">
        <f>'3_選抜学生一覧（SPRING）'!K323</f>
        <v>0</v>
      </c>
      <c r="N320" s="37">
        <f>'3_選抜学生一覧（SPRING）'!L323</f>
        <v>0</v>
      </c>
      <c r="O320" s="37">
        <f>'3_選抜学生一覧（SPRING）'!M323</f>
        <v>0</v>
      </c>
      <c r="P320" s="34" t="str">
        <f>'3_選抜学生一覧（SPRING）'!P323</f>
        <v/>
      </c>
      <c r="Q320" s="34">
        <f>'3_選抜学生一覧（SPRING）'!Q323</f>
        <v>0</v>
      </c>
      <c r="R320" s="34">
        <f>'3_選抜学生一覧（SPRING）'!R323</f>
        <v>0</v>
      </c>
      <c r="S320" s="34">
        <f>'3_選抜学生一覧（SPRING）'!S323</f>
        <v>0</v>
      </c>
    </row>
    <row r="321" spans="1:19">
      <c r="A321" s="34" t="str">
        <f>'3_選抜学生一覧（SPRING）'!$E$1</f>
        <v>SPXX-XXX-XX</v>
      </c>
      <c r="B321" s="34">
        <f>'3_選抜学生一覧（SPRING）'!$E$2</f>
        <v>0</v>
      </c>
      <c r="C321" s="33">
        <f>'3_選抜学生一覧（SPRING）'!$E$3</f>
        <v>0</v>
      </c>
      <c r="D321" s="34">
        <f>'3_選抜学生一覧（SPRING）'!A324</f>
        <v>0</v>
      </c>
      <c r="E321" s="34">
        <f>'3_選抜学生一覧（SPRING）'!B324</f>
        <v>0</v>
      </c>
      <c r="F321" s="191" t="str">
        <f>'3_選抜学生一覧（SPRING）'!C324</f>
        <v/>
      </c>
      <c r="G321" s="34" t="str">
        <f>ASC('3_選抜学生一覧（SPRING）'!E324)</f>
        <v/>
      </c>
      <c r="H321" s="34">
        <f>'3_選抜学生一覧（SPRING）'!F324</f>
        <v>0</v>
      </c>
      <c r="I321" s="37">
        <f>'3_選抜学生一覧（SPRING）'!G324</f>
        <v>0</v>
      </c>
      <c r="J321" s="57">
        <f>'3_選抜学生一覧（SPRING）'!H324</f>
        <v>0</v>
      </c>
      <c r="K321" s="57">
        <f>'3_選抜学生一覧（SPRING）'!I324</f>
        <v>0</v>
      </c>
      <c r="L321" s="37">
        <f>'3_選抜学生一覧（SPRING）'!J324</f>
        <v>0</v>
      </c>
      <c r="M321" s="37">
        <f>'3_選抜学生一覧（SPRING）'!K324</f>
        <v>0</v>
      </c>
      <c r="N321" s="37">
        <f>'3_選抜学生一覧（SPRING）'!L324</f>
        <v>0</v>
      </c>
      <c r="O321" s="37">
        <f>'3_選抜学生一覧（SPRING）'!M324</f>
        <v>0</v>
      </c>
      <c r="P321" s="34" t="str">
        <f>'3_選抜学生一覧（SPRING）'!P324</f>
        <v/>
      </c>
      <c r="Q321" s="34">
        <f>'3_選抜学生一覧（SPRING）'!Q324</f>
        <v>0</v>
      </c>
      <c r="R321" s="34">
        <f>'3_選抜学生一覧（SPRING）'!R324</f>
        <v>0</v>
      </c>
      <c r="S321" s="34">
        <f>'3_選抜学生一覧（SPRING）'!S324</f>
        <v>0</v>
      </c>
    </row>
    <row r="322" spans="1:19">
      <c r="A322" s="34" t="str">
        <f>'3_選抜学生一覧（SPRING）'!$E$1</f>
        <v>SPXX-XXX-XX</v>
      </c>
      <c r="B322" s="34">
        <f>'3_選抜学生一覧（SPRING）'!$E$2</f>
        <v>0</v>
      </c>
      <c r="C322" s="33">
        <f>'3_選抜学生一覧（SPRING）'!$E$3</f>
        <v>0</v>
      </c>
      <c r="D322" s="34">
        <f>'3_選抜学生一覧（SPRING）'!A325</f>
        <v>0</v>
      </c>
      <c r="E322" s="34">
        <f>'3_選抜学生一覧（SPRING）'!B325</f>
        <v>0</v>
      </c>
      <c r="F322" s="191" t="str">
        <f>'3_選抜学生一覧（SPRING）'!C325</f>
        <v/>
      </c>
      <c r="G322" s="34" t="str">
        <f>ASC('3_選抜学生一覧（SPRING）'!E325)</f>
        <v/>
      </c>
      <c r="H322" s="34">
        <f>'3_選抜学生一覧（SPRING）'!F325</f>
        <v>0</v>
      </c>
      <c r="I322" s="37">
        <f>'3_選抜学生一覧（SPRING）'!G325</f>
        <v>0</v>
      </c>
      <c r="J322" s="57">
        <f>'3_選抜学生一覧（SPRING）'!H325</f>
        <v>0</v>
      </c>
      <c r="K322" s="57">
        <f>'3_選抜学生一覧（SPRING）'!I325</f>
        <v>0</v>
      </c>
      <c r="L322" s="37">
        <f>'3_選抜学生一覧（SPRING）'!J325</f>
        <v>0</v>
      </c>
      <c r="M322" s="37">
        <f>'3_選抜学生一覧（SPRING）'!K325</f>
        <v>0</v>
      </c>
      <c r="N322" s="37">
        <f>'3_選抜学生一覧（SPRING）'!L325</f>
        <v>0</v>
      </c>
      <c r="O322" s="37">
        <f>'3_選抜学生一覧（SPRING）'!M325</f>
        <v>0</v>
      </c>
      <c r="P322" s="34" t="str">
        <f>'3_選抜学生一覧（SPRING）'!P325</f>
        <v/>
      </c>
      <c r="Q322" s="34">
        <f>'3_選抜学生一覧（SPRING）'!Q325</f>
        <v>0</v>
      </c>
      <c r="R322" s="34">
        <f>'3_選抜学生一覧（SPRING）'!R325</f>
        <v>0</v>
      </c>
      <c r="S322" s="34">
        <f>'3_選抜学生一覧（SPRING）'!S325</f>
        <v>0</v>
      </c>
    </row>
    <row r="323" spans="1:19">
      <c r="A323" s="34" t="str">
        <f>'3_選抜学生一覧（SPRING）'!$E$1</f>
        <v>SPXX-XXX-XX</v>
      </c>
      <c r="B323" s="34">
        <f>'3_選抜学生一覧（SPRING）'!$E$2</f>
        <v>0</v>
      </c>
      <c r="C323" s="33">
        <f>'3_選抜学生一覧（SPRING）'!$E$3</f>
        <v>0</v>
      </c>
      <c r="D323" s="34">
        <f>'3_選抜学生一覧（SPRING）'!A326</f>
        <v>0</v>
      </c>
      <c r="E323" s="34">
        <f>'3_選抜学生一覧（SPRING）'!B326</f>
        <v>0</v>
      </c>
      <c r="F323" s="191" t="str">
        <f>'3_選抜学生一覧（SPRING）'!C326</f>
        <v/>
      </c>
      <c r="G323" s="34" t="str">
        <f>ASC('3_選抜学生一覧（SPRING）'!E326)</f>
        <v/>
      </c>
      <c r="H323" s="34">
        <f>'3_選抜学生一覧（SPRING）'!F326</f>
        <v>0</v>
      </c>
      <c r="I323" s="37">
        <f>'3_選抜学生一覧（SPRING）'!G326</f>
        <v>0</v>
      </c>
      <c r="J323" s="57">
        <f>'3_選抜学生一覧（SPRING）'!H326</f>
        <v>0</v>
      </c>
      <c r="K323" s="57">
        <f>'3_選抜学生一覧（SPRING）'!I326</f>
        <v>0</v>
      </c>
      <c r="L323" s="37">
        <f>'3_選抜学生一覧（SPRING）'!J326</f>
        <v>0</v>
      </c>
      <c r="M323" s="37">
        <f>'3_選抜学生一覧（SPRING）'!K326</f>
        <v>0</v>
      </c>
      <c r="N323" s="37">
        <f>'3_選抜学生一覧（SPRING）'!L326</f>
        <v>0</v>
      </c>
      <c r="O323" s="37">
        <f>'3_選抜学生一覧（SPRING）'!M326</f>
        <v>0</v>
      </c>
      <c r="P323" s="34" t="str">
        <f>'3_選抜学生一覧（SPRING）'!P326</f>
        <v/>
      </c>
      <c r="Q323" s="34">
        <f>'3_選抜学生一覧（SPRING）'!Q326</f>
        <v>0</v>
      </c>
      <c r="R323" s="34">
        <f>'3_選抜学生一覧（SPRING）'!R326</f>
        <v>0</v>
      </c>
      <c r="S323" s="34">
        <f>'3_選抜学生一覧（SPRING）'!S326</f>
        <v>0</v>
      </c>
    </row>
    <row r="324" spans="1:19">
      <c r="A324" s="34" t="str">
        <f>'3_選抜学生一覧（SPRING）'!$E$1</f>
        <v>SPXX-XXX-XX</v>
      </c>
      <c r="B324" s="34">
        <f>'3_選抜学生一覧（SPRING）'!$E$2</f>
        <v>0</v>
      </c>
      <c r="C324" s="33">
        <f>'3_選抜学生一覧（SPRING）'!$E$3</f>
        <v>0</v>
      </c>
      <c r="D324" s="34">
        <f>'3_選抜学生一覧（SPRING）'!A327</f>
        <v>0</v>
      </c>
      <c r="E324" s="34">
        <f>'3_選抜学生一覧（SPRING）'!B327</f>
        <v>0</v>
      </c>
      <c r="F324" s="191" t="str">
        <f>'3_選抜学生一覧（SPRING）'!C327</f>
        <v/>
      </c>
      <c r="G324" s="34" t="str">
        <f>ASC('3_選抜学生一覧（SPRING）'!E327)</f>
        <v/>
      </c>
      <c r="H324" s="34">
        <f>'3_選抜学生一覧（SPRING）'!F327</f>
        <v>0</v>
      </c>
      <c r="I324" s="37">
        <f>'3_選抜学生一覧（SPRING）'!G327</f>
        <v>0</v>
      </c>
      <c r="J324" s="57">
        <f>'3_選抜学生一覧（SPRING）'!H327</f>
        <v>0</v>
      </c>
      <c r="K324" s="57">
        <f>'3_選抜学生一覧（SPRING）'!I327</f>
        <v>0</v>
      </c>
      <c r="L324" s="37">
        <f>'3_選抜学生一覧（SPRING）'!J327</f>
        <v>0</v>
      </c>
      <c r="M324" s="37">
        <f>'3_選抜学生一覧（SPRING）'!K327</f>
        <v>0</v>
      </c>
      <c r="N324" s="37">
        <f>'3_選抜学生一覧（SPRING）'!L327</f>
        <v>0</v>
      </c>
      <c r="O324" s="37">
        <f>'3_選抜学生一覧（SPRING）'!M327</f>
        <v>0</v>
      </c>
      <c r="P324" s="34" t="str">
        <f>'3_選抜学生一覧（SPRING）'!P327</f>
        <v/>
      </c>
      <c r="Q324" s="34">
        <f>'3_選抜学生一覧（SPRING）'!Q327</f>
        <v>0</v>
      </c>
      <c r="R324" s="34">
        <f>'3_選抜学生一覧（SPRING）'!R327</f>
        <v>0</v>
      </c>
      <c r="S324" s="34">
        <f>'3_選抜学生一覧（SPRING）'!S327</f>
        <v>0</v>
      </c>
    </row>
    <row r="325" spans="1:19">
      <c r="A325" s="34" t="str">
        <f>'3_選抜学生一覧（SPRING）'!$E$1</f>
        <v>SPXX-XXX-XX</v>
      </c>
      <c r="B325" s="34">
        <f>'3_選抜学生一覧（SPRING）'!$E$2</f>
        <v>0</v>
      </c>
      <c r="C325" s="33">
        <f>'3_選抜学生一覧（SPRING）'!$E$3</f>
        <v>0</v>
      </c>
      <c r="D325" s="34">
        <f>'3_選抜学生一覧（SPRING）'!A328</f>
        <v>0</v>
      </c>
      <c r="E325" s="34">
        <f>'3_選抜学生一覧（SPRING）'!B328</f>
        <v>0</v>
      </c>
      <c r="F325" s="191" t="str">
        <f>'3_選抜学生一覧（SPRING）'!C328</f>
        <v/>
      </c>
      <c r="G325" s="34" t="str">
        <f>ASC('3_選抜学生一覧（SPRING）'!E328)</f>
        <v/>
      </c>
      <c r="H325" s="34">
        <f>'3_選抜学生一覧（SPRING）'!F328</f>
        <v>0</v>
      </c>
      <c r="I325" s="37">
        <f>'3_選抜学生一覧（SPRING）'!G328</f>
        <v>0</v>
      </c>
      <c r="J325" s="57">
        <f>'3_選抜学生一覧（SPRING）'!H328</f>
        <v>0</v>
      </c>
      <c r="K325" s="57">
        <f>'3_選抜学生一覧（SPRING）'!I328</f>
        <v>0</v>
      </c>
      <c r="L325" s="37">
        <f>'3_選抜学生一覧（SPRING）'!J328</f>
        <v>0</v>
      </c>
      <c r="M325" s="37">
        <f>'3_選抜学生一覧（SPRING）'!K328</f>
        <v>0</v>
      </c>
      <c r="N325" s="37">
        <f>'3_選抜学生一覧（SPRING）'!L328</f>
        <v>0</v>
      </c>
      <c r="O325" s="37">
        <f>'3_選抜学生一覧（SPRING）'!M328</f>
        <v>0</v>
      </c>
      <c r="P325" s="34" t="str">
        <f>'3_選抜学生一覧（SPRING）'!P328</f>
        <v/>
      </c>
      <c r="Q325" s="34">
        <f>'3_選抜学生一覧（SPRING）'!Q328</f>
        <v>0</v>
      </c>
      <c r="R325" s="34">
        <f>'3_選抜学生一覧（SPRING）'!R328</f>
        <v>0</v>
      </c>
      <c r="S325" s="34">
        <f>'3_選抜学生一覧（SPRING）'!S328</f>
        <v>0</v>
      </c>
    </row>
    <row r="326" spans="1:19">
      <c r="A326" s="34" t="str">
        <f>'3_選抜学生一覧（SPRING）'!$E$1</f>
        <v>SPXX-XXX-XX</v>
      </c>
      <c r="B326" s="34">
        <f>'3_選抜学生一覧（SPRING）'!$E$2</f>
        <v>0</v>
      </c>
      <c r="C326" s="33">
        <f>'3_選抜学生一覧（SPRING）'!$E$3</f>
        <v>0</v>
      </c>
      <c r="D326" s="34">
        <f>'3_選抜学生一覧（SPRING）'!A329</f>
        <v>0</v>
      </c>
      <c r="E326" s="34">
        <f>'3_選抜学生一覧（SPRING）'!B329</f>
        <v>0</v>
      </c>
      <c r="F326" s="191" t="str">
        <f>'3_選抜学生一覧（SPRING）'!C329</f>
        <v/>
      </c>
      <c r="G326" s="34" t="str">
        <f>ASC('3_選抜学生一覧（SPRING）'!E329)</f>
        <v/>
      </c>
      <c r="H326" s="34">
        <f>'3_選抜学生一覧（SPRING）'!F329</f>
        <v>0</v>
      </c>
      <c r="I326" s="37">
        <f>'3_選抜学生一覧（SPRING）'!G329</f>
        <v>0</v>
      </c>
      <c r="J326" s="57">
        <f>'3_選抜学生一覧（SPRING）'!H329</f>
        <v>0</v>
      </c>
      <c r="K326" s="57">
        <f>'3_選抜学生一覧（SPRING）'!I329</f>
        <v>0</v>
      </c>
      <c r="L326" s="37">
        <f>'3_選抜学生一覧（SPRING）'!J329</f>
        <v>0</v>
      </c>
      <c r="M326" s="37">
        <f>'3_選抜学生一覧（SPRING）'!K329</f>
        <v>0</v>
      </c>
      <c r="N326" s="37">
        <f>'3_選抜学生一覧（SPRING）'!L329</f>
        <v>0</v>
      </c>
      <c r="O326" s="37">
        <f>'3_選抜学生一覧（SPRING）'!M329</f>
        <v>0</v>
      </c>
      <c r="P326" s="34" t="str">
        <f>'3_選抜学生一覧（SPRING）'!P329</f>
        <v/>
      </c>
      <c r="Q326" s="34">
        <f>'3_選抜学生一覧（SPRING）'!Q329</f>
        <v>0</v>
      </c>
      <c r="R326" s="34">
        <f>'3_選抜学生一覧（SPRING）'!R329</f>
        <v>0</v>
      </c>
      <c r="S326" s="34">
        <f>'3_選抜学生一覧（SPRING）'!S329</f>
        <v>0</v>
      </c>
    </row>
    <row r="327" spans="1:19">
      <c r="A327" s="34" t="str">
        <f>'3_選抜学生一覧（SPRING）'!$E$1</f>
        <v>SPXX-XXX-XX</v>
      </c>
      <c r="B327" s="34">
        <f>'3_選抜学生一覧（SPRING）'!$E$2</f>
        <v>0</v>
      </c>
      <c r="C327" s="33">
        <f>'3_選抜学生一覧（SPRING）'!$E$3</f>
        <v>0</v>
      </c>
      <c r="D327" s="34">
        <f>'3_選抜学生一覧（SPRING）'!A330</f>
        <v>0</v>
      </c>
      <c r="E327" s="34">
        <f>'3_選抜学生一覧（SPRING）'!B330</f>
        <v>0</v>
      </c>
      <c r="F327" s="191" t="str">
        <f>'3_選抜学生一覧（SPRING）'!C330</f>
        <v/>
      </c>
      <c r="G327" s="34" t="str">
        <f>ASC('3_選抜学生一覧（SPRING）'!E330)</f>
        <v/>
      </c>
      <c r="H327" s="34">
        <f>'3_選抜学生一覧（SPRING）'!F330</f>
        <v>0</v>
      </c>
      <c r="I327" s="37">
        <f>'3_選抜学生一覧（SPRING）'!G330</f>
        <v>0</v>
      </c>
      <c r="J327" s="57">
        <f>'3_選抜学生一覧（SPRING）'!H330</f>
        <v>0</v>
      </c>
      <c r="K327" s="57">
        <f>'3_選抜学生一覧（SPRING）'!I330</f>
        <v>0</v>
      </c>
      <c r="L327" s="37">
        <f>'3_選抜学生一覧（SPRING）'!J330</f>
        <v>0</v>
      </c>
      <c r="M327" s="37">
        <f>'3_選抜学生一覧（SPRING）'!K330</f>
        <v>0</v>
      </c>
      <c r="N327" s="37">
        <f>'3_選抜学生一覧（SPRING）'!L330</f>
        <v>0</v>
      </c>
      <c r="O327" s="37">
        <f>'3_選抜学生一覧（SPRING）'!M330</f>
        <v>0</v>
      </c>
      <c r="P327" s="34" t="str">
        <f>'3_選抜学生一覧（SPRING）'!P330</f>
        <v/>
      </c>
      <c r="Q327" s="34">
        <f>'3_選抜学生一覧（SPRING）'!Q330</f>
        <v>0</v>
      </c>
      <c r="R327" s="34">
        <f>'3_選抜学生一覧（SPRING）'!R330</f>
        <v>0</v>
      </c>
      <c r="S327" s="34">
        <f>'3_選抜学生一覧（SPRING）'!S330</f>
        <v>0</v>
      </c>
    </row>
    <row r="328" spans="1:19">
      <c r="A328" s="34" t="str">
        <f>'3_選抜学生一覧（SPRING）'!$E$1</f>
        <v>SPXX-XXX-XX</v>
      </c>
      <c r="B328" s="34">
        <f>'3_選抜学生一覧（SPRING）'!$E$2</f>
        <v>0</v>
      </c>
      <c r="C328" s="33">
        <f>'3_選抜学生一覧（SPRING）'!$E$3</f>
        <v>0</v>
      </c>
      <c r="D328" s="34">
        <f>'3_選抜学生一覧（SPRING）'!A331</f>
        <v>0</v>
      </c>
      <c r="E328" s="34">
        <f>'3_選抜学生一覧（SPRING）'!B331</f>
        <v>0</v>
      </c>
      <c r="F328" s="191" t="str">
        <f>'3_選抜学生一覧（SPRING）'!C331</f>
        <v/>
      </c>
      <c r="G328" s="34" t="str">
        <f>ASC('3_選抜学生一覧（SPRING）'!E331)</f>
        <v/>
      </c>
      <c r="H328" s="34">
        <f>'3_選抜学生一覧（SPRING）'!F331</f>
        <v>0</v>
      </c>
      <c r="I328" s="37">
        <f>'3_選抜学生一覧（SPRING）'!G331</f>
        <v>0</v>
      </c>
      <c r="J328" s="57">
        <f>'3_選抜学生一覧（SPRING）'!H331</f>
        <v>0</v>
      </c>
      <c r="K328" s="57">
        <f>'3_選抜学生一覧（SPRING）'!I331</f>
        <v>0</v>
      </c>
      <c r="L328" s="37">
        <f>'3_選抜学生一覧（SPRING）'!J331</f>
        <v>0</v>
      </c>
      <c r="M328" s="37">
        <f>'3_選抜学生一覧（SPRING）'!K331</f>
        <v>0</v>
      </c>
      <c r="N328" s="37">
        <f>'3_選抜学生一覧（SPRING）'!L331</f>
        <v>0</v>
      </c>
      <c r="O328" s="37">
        <f>'3_選抜学生一覧（SPRING）'!M331</f>
        <v>0</v>
      </c>
      <c r="P328" s="34" t="str">
        <f>'3_選抜学生一覧（SPRING）'!P331</f>
        <v/>
      </c>
      <c r="Q328" s="34">
        <f>'3_選抜学生一覧（SPRING）'!Q331</f>
        <v>0</v>
      </c>
      <c r="R328" s="34">
        <f>'3_選抜学生一覧（SPRING）'!R331</f>
        <v>0</v>
      </c>
      <c r="S328" s="34">
        <f>'3_選抜学生一覧（SPRING）'!S331</f>
        <v>0</v>
      </c>
    </row>
    <row r="329" spans="1:19">
      <c r="A329" s="34" t="str">
        <f>'3_選抜学生一覧（SPRING）'!$E$1</f>
        <v>SPXX-XXX-XX</v>
      </c>
      <c r="B329" s="34">
        <f>'3_選抜学生一覧（SPRING）'!$E$2</f>
        <v>0</v>
      </c>
      <c r="C329" s="33">
        <f>'3_選抜学生一覧（SPRING）'!$E$3</f>
        <v>0</v>
      </c>
      <c r="D329" s="34">
        <f>'3_選抜学生一覧（SPRING）'!A332</f>
        <v>0</v>
      </c>
      <c r="E329" s="34">
        <f>'3_選抜学生一覧（SPRING）'!B332</f>
        <v>0</v>
      </c>
      <c r="F329" s="191" t="str">
        <f>'3_選抜学生一覧（SPRING）'!C332</f>
        <v/>
      </c>
      <c r="G329" s="34" t="str">
        <f>ASC('3_選抜学生一覧（SPRING）'!E332)</f>
        <v/>
      </c>
      <c r="H329" s="34">
        <f>'3_選抜学生一覧（SPRING）'!F332</f>
        <v>0</v>
      </c>
      <c r="I329" s="37">
        <f>'3_選抜学生一覧（SPRING）'!G332</f>
        <v>0</v>
      </c>
      <c r="J329" s="57">
        <f>'3_選抜学生一覧（SPRING）'!H332</f>
        <v>0</v>
      </c>
      <c r="K329" s="57">
        <f>'3_選抜学生一覧（SPRING）'!I332</f>
        <v>0</v>
      </c>
      <c r="L329" s="37">
        <f>'3_選抜学生一覧（SPRING）'!J332</f>
        <v>0</v>
      </c>
      <c r="M329" s="37">
        <f>'3_選抜学生一覧（SPRING）'!K332</f>
        <v>0</v>
      </c>
      <c r="N329" s="37">
        <f>'3_選抜学生一覧（SPRING）'!L332</f>
        <v>0</v>
      </c>
      <c r="O329" s="37">
        <f>'3_選抜学生一覧（SPRING）'!M332</f>
        <v>0</v>
      </c>
      <c r="P329" s="34" t="str">
        <f>'3_選抜学生一覧（SPRING）'!P332</f>
        <v/>
      </c>
      <c r="Q329" s="34">
        <f>'3_選抜学生一覧（SPRING）'!Q332</f>
        <v>0</v>
      </c>
      <c r="R329" s="34">
        <f>'3_選抜学生一覧（SPRING）'!R332</f>
        <v>0</v>
      </c>
      <c r="S329" s="34">
        <f>'3_選抜学生一覧（SPRING）'!S332</f>
        <v>0</v>
      </c>
    </row>
    <row r="330" spans="1:19">
      <c r="A330" s="34" t="str">
        <f>'3_選抜学生一覧（SPRING）'!$E$1</f>
        <v>SPXX-XXX-XX</v>
      </c>
      <c r="B330" s="34">
        <f>'3_選抜学生一覧（SPRING）'!$E$2</f>
        <v>0</v>
      </c>
      <c r="C330" s="33">
        <f>'3_選抜学生一覧（SPRING）'!$E$3</f>
        <v>0</v>
      </c>
      <c r="D330" s="34">
        <f>'3_選抜学生一覧（SPRING）'!A333</f>
        <v>0</v>
      </c>
      <c r="E330" s="34">
        <f>'3_選抜学生一覧（SPRING）'!B333</f>
        <v>0</v>
      </c>
      <c r="F330" s="191" t="str">
        <f>'3_選抜学生一覧（SPRING）'!C333</f>
        <v/>
      </c>
      <c r="G330" s="34" t="str">
        <f>ASC('3_選抜学生一覧（SPRING）'!E333)</f>
        <v/>
      </c>
      <c r="H330" s="34">
        <f>'3_選抜学生一覧（SPRING）'!F333</f>
        <v>0</v>
      </c>
      <c r="I330" s="37">
        <f>'3_選抜学生一覧（SPRING）'!G333</f>
        <v>0</v>
      </c>
      <c r="J330" s="57">
        <f>'3_選抜学生一覧（SPRING）'!H333</f>
        <v>0</v>
      </c>
      <c r="K330" s="57">
        <f>'3_選抜学生一覧（SPRING）'!I333</f>
        <v>0</v>
      </c>
      <c r="L330" s="37">
        <f>'3_選抜学生一覧（SPRING）'!J333</f>
        <v>0</v>
      </c>
      <c r="M330" s="37">
        <f>'3_選抜学生一覧（SPRING）'!K333</f>
        <v>0</v>
      </c>
      <c r="N330" s="37">
        <f>'3_選抜学生一覧（SPRING）'!L333</f>
        <v>0</v>
      </c>
      <c r="O330" s="37">
        <f>'3_選抜学生一覧（SPRING）'!M333</f>
        <v>0</v>
      </c>
      <c r="P330" s="34" t="str">
        <f>'3_選抜学生一覧（SPRING）'!P333</f>
        <v/>
      </c>
      <c r="Q330" s="34">
        <f>'3_選抜学生一覧（SPRING）'!Q333</f>
        <v>0</v>
      </c>
      <c r="R330" s="34">
        <f>'3_選抜学生一覧（SPRING）'!R333</f>
        <v>0</v>
      </c>
      <c r="S330" s="34">
        <f>'3_選抜学生一覧（SPRING）'!S333</f>
        <v>0</v>
      </c>
    </row>
    <row r="331" spans="1:19">
      <c r="A331" s="34" t="str">
        <f>'3_選抜学生一覧（SPRING）'!$E$1</f>
        <v>SPXX-XXX-XX</v>
      </c>
      <c r="B331" s="34">
        <f>'3_選抜学生一覧（SPRING）'!$E$2</f>
        <v>0</v>
      </c>
      <c r="C331" s="33">
        <f>'3_選抜学生一覧（SPRING）'!$E$3</f>
        <v>0</v>
      </c>
      <c r="D331" s="34">
        <f>'3_選抜学生一覧（SPRING）'!A334</f>
        <v>0</v>
      </c>
      <c r="E331" s="34">
        <f>'3_選抜学生一覧（SPRING）'!B334</f>
        <v>0</v>
      </c>
      <c r="F331" s="191" t="str">
        <f>'3_選抜学生一覧（SPRING）'!C334</f>
        <v/>
      </c>
      <c r="G331" s="34" t="str">
        <f>ASC('3_選抜学生一覧（SPRING）'!E334)</f>
        <v/>
      </c>
      <c r="H331" s="34">
        <f>'3_選抜学生一覧（SPRING）'!F334</f>
        <v>0</v>
      </c>
      <c r="I331" s="37">
        <f>'3_選抜学生一覧（SPRING）'!G334</f>
        <v>0</v>
      </c>
      <c r="J331" s="57">
        <f>'3_選抜学生一覧（SPRING）'!H334</f>
        <v>0</v>
      </c>
      <c r="K331" s="57">
        <f>'3_選抜学生一覧（SPRING）'!I334</f>
        <v>0</v>
      </c>
      <c r="L331" s="37">
        <f>'3_選抜学生一覧（SPRING）'!J334</f>
        <v>0</v>
      </c>
      <c r="M331" s="37">
        <f>'3_選抜学生一覧（SPRING）'!K334</f>
        <v>0</v>
      </c>
      <c r="N331" s="37">
        <f>'3_選抜学生一覧（SPRING）'!L334</f>
        <v>0</v>
      </c>
      <c r="O331" s="37">
        <f>'3_選抜学生一覧（SPRING）'!M334</f>
        <v>0</v>
      </c>
      <c r="P331" s="34" t="str">
        <f>'3_選抜学生一覧（SPRING）'!P334</f>
        <v/>
      </c>
      <c r="Q331" s="34">
        <f>'3_選抜学生一覧（SPRING）'!Q334</f>
        <v>0</v>
      </c>
      <c r="R331" s="34">
        <f>'3_選抜学生一覧（SPRING）'!R334</f>
        <v>0</v>
      </c>
      <c r="S331" s="34">
        <f>'3_選抜学生一覧（SPRING）'!S334</f>
        <v>0</v>
      </c>
    </row>
    <row r="332" spans="1:19">
      <c r="A332" s="34" t="str">
        <f>'3_選抜学生一覧（SPRING）'!$E$1</f>
        <v>SPXX-XXX-XX</v>
      </c>
      <c r="B332" s="34">
        <f>'3_選抜学生一覧（SPRING）'!$E$2</f>
        <v>0</v>
      </c>
      <c r="C332" s="33">
        <f>'3_選抜学生一覧（SPRING）'!$E$3</f>
        <v>0</v>
      </c>
      <c r="D332" s="34">
        <f>'3_選抜学生一覧（SPRING）'!A335</f>
        <v>0</v>
      </c>
      <c r="E332" s="34">
        <f>'3_選抜学生一覧（SPRING）'!B335</f>
        <v>0</v>
      </c>
      <c r="F332" s="191" t="str">
        <f>'3_選抜学生一覧（SPRING）'!C335</f>
        <v/>
      </c>
      <c r="G332" s="34" t="str">
        <f>ASC('3_選抜学生一覧（SPRING）'!E335)</f>
        <v/>
      </c>
      <c r="H332" s="34">
        <f>'3_選抜学生一覧（SPRING）'!F335</f>
        <v>0</v>
      </c>
      <c r="I332" s="37">
        <f>'3_選抜学生一覧（SPRING）'!G335</f>
        <v>0</v>
      </c>
      <c r="J332" s="57">
        <f>'3_選抜学生一覧（SPRING）'!H335</f>
        <v>0</v>
      </c>
      <c r="K332" s="57">
        <f>'3_選抜学生一覧（SPRING）'!I335</f>
        <v>0</v>
      </c>
      <c r="L332" s="37">
        <f>'3_選抜学生一覧（SPRING）'!J335</f>
        <v>0</v>
      </c>
      <c r="M332" s="37">
        <f>'3_選抜学生一覧（SPRING）'!K335</f>
        <v>0</v>
      </c>
      <c r="N332" s="37">
        <f>'3_選抜学生一覧（SPRING）'!L335</f>
        <v>0</v>
      </c>
      <c r="O332" s="37">
        <f>'3_選抜学生一覧（SPRING）'!M335</f>
        <v>0</v>
      </c>
      <c r="P332" s="34" t="str">
        <f>'3_選抜学生一覧（SPRING）'!P335</f>
        <v/>
      </c>
      <c r="Q332" s="34">
        <f>'3_選抜学生一覧（SPRING）'!Q335</f>
        <v>0</v>
      </c>
      <c r="R332" s="34">
        <f>'3_選抜学生一覧（SPRING）'!R335</f>
        <v>0</v>
      </c>
      <c r="S332" s="34">
        <f>'3_選抜学生一覧（SPRING）'!S335</f>
        <v>0</v>
      </c>
    </row>
    <row r="333" spans="1:19">
      <c r="A333" s="34" t="str">
        <f>'3_選抜学生一覧（SPRING）'!$E$1</f>
        <v>SPXX-XXX-XX</v>
      </c>
      <c r="B333" s="34">
        <f>'3_選抜学生一覧（SPRING）'!$E$2</f>
        <v>0</v>
      </c>
      <c r="C333" s="33">
        <f>'3_選抜学生一覧（SPRING）'!$E$3</f>
        <v>0</v>
      </c>
      <c r="D333" s="34">
        <f>'3_選抜学生一覧（SPRING）'!A336</f>
        <v>0</v>
      </c>
      <c r="E333" s="34">
        <f>'3_選抜学生一覧（SPRING）'!B336</f>
        <v>0</v>
      </c>
      <c r="F333" s="191" t="str">
        <f>'3_選抜学生一覧（SPRING）'!C336</f>
        <v/>
      </c>
      <c r="G333" s="34" t="str">
        <f>ASC('3_選抜学生一覧（SPRING）'!E336)</f>
        <v/>
      </c>
      <c r="H333" s="34">
        <f>'3_選抜学生一覧（SPRING）'!F336</f>
        <v>0</v>
      </c>
      <c r="I333" s="37">
        <f>'3_選抜学生一覧（SPRING）'!G336</f>
        <v>0</v>
      </c>
      <c r="J333" s="57">
        <f>'3_選抜学生一覧（SPRING）'!H336</f>
        <v>0</v>
      </c>
      <c r="K333" s="57">
        <f>'3_選抜学生一覧（SPRING）'!I336</f>
        <v>0</v>
      </c>
      <c r="L333" s="37">
        <f>'3_選抜学生一覧（SPRING）'!J336</f>
        <v>0</v>
      </c>
      <c r="M333" s="37">
        <f>'3_選抜学生一覧（SPRING）'!K336</f>
        <v>0</v>
      </c>
      <c r="N333" s="37">
        <f>'3_選抜学生一覧（SPRING）'!L336</f>
        <v>0</v>
      </c>
      <c r="O333" s="37">
        <f>'3_選抜学生一覧（SPRING）'!M336</f>
        <v>0</v>
      </c>
      <c r="P333" s="34" t="str">
        <f>'3_選抜学生一覧（SPRING）'!P336</f>
        <v/>
      </c>
      <c r="Q333" s="34">
        <f>'3_選抜学生一覧（SPRING）'!Q336</f>
        <v>0</v>
      </c>
      <c r="R333" s="34">
        <f>'3_選抜学生一覧（SPRING）'!R336</f>
        <v>0</v>
      </c>
      <c r="S333" s="34">
        <f>'3_選抜学生一覧（SPRING）'!S336</f>
        <v>0</v>
      </c>
    </row>
    <row r="334" spans="1:19">
      <c r="A334" s="34" t="str">
        <f>'3_選抜学生一覧（SPRING）'!$E$1</f>
        <v>SPXX-XXX-XX</v>
      </c>
      <c r="B334" s="34">
        <f>'3_選抜学生一覧（SPRING）'!$E$2</f>
        <v>0</v>
      </c>
      <c r="C334" s="33">
        <f>'3_選抜学生一覧（SPRING）'!$E$3</f>
        <v>0</v>
      </c>
      <c r="D334" s="34">
        <f>'3_選抜学生一覧（SPRING）'!A337</f>
        <v>0</v>
      </c>
      <c r="E334" s="34">
        <f>'3_選抜学生一覧（SPRING）'!B337</f>
        <v>0</v>
      </c>
      <c r="F334" s="191" t="str">
        <f>'3_選抜学生一覧（SPRING）'!C337</f>
        <v/>
      </c>
      <c r="G334" s="34" t="str">
        <f>ASC('3_選抜学生一覧（SPRING）'!E337)</f>
        <v/>
      </c>
      <c r="H334" s="34">
        <f>'3_選抜学生一覧（SPRING）'!F337</f>
        <v>0</v>
      </c>
      <c r="I334" s="37">
        <f>'3_選抜学生一覧（SPRING）'!G337</f>
        <v>0</v>
      </c>
      <c r="J334" s="57">
        <f>'3_選抜学生一覧（SPRING）'!H337</f>
        <v>0</v>
      </c>
      <c r="K334" s="57">
        <f>'3_選抜学生一覧（SPRING）'!I337</f>
        <v>0</v>
      </c>
      <c r="L334" s="37">
        <f>'3_選抜学生一覧（SPRING）'!J337</f>
        <v>0</v>
      </c>
      <c r="M334" s="37">
        <f>'3_選抜学生一覧（SPRING）'!K337</f>
        <v>0</v>
      </c>
      <c r="N334" s="37">
        <f>'3_選抜学生一覧（SPRING）'!L337</f>
        <v>0</v>
      </c>
      <c r="O334" s="37">
        <f>'3_選抜学生一覧（SPRING）'!M337</f>
        <v>0</v>
      </c>
      <c r="P334" s="34" t="str">
        <f>'3_選抜学生一覧（SPRING）'!P337</f>
        <v/>
      </c>
      <c r="Q334" s="34">
        <f>'3_選抜学生一覧（SPRING）'!Q337</f>
        <v>0</v>
      </c>
      <c r="R334" s="34">
        <f>'3_選抜学生一覧（SPRING）'!R337</f>
        <v>0</v>
      </c>
      <c r="S334" s="34">
        <f>'3_選抜学生一覧（SPRING）'!S337</f>
        <v>0</v>
      </c>
    </row>
    <row r="335" spans="1:19">
      <c r="A335" s="34" t="str">
        <f>'3_選抜学生一覧（SPRING）'!$E$1</f>
        <v>SPXX-XXX-XX</v>
      </c>
      <c r="B335" s="34">
        <f>'3_選抜学生一覧（SPRING）'!$E$2</f>
        <v>0</v>
      </c>
      <c r="C335" s="33">
        <f>'3_選抜学生一覧（SPRING）'!$E$3</f>
        <v>0</v>
      </c>
      <c r="D335" s="34">
        <f>'3_選抜学生一覧（SPRING）'!A338</f>
        <v>0</v>
      </c>
      <c r="E335" s="34">
        <f>'3_選抜学生一覧（SPRING）'!B338</f>
        <v>0</v>
      </c>
      <c r="F335" s="191" t="str">
        <f>'3_選抜学生一覧（SPRING）'!C338</f>
        <v/>
      </c>
      <c r="G335" s="34" t="str">
        <f>ASC('3_選抜学生一覧（SPRING）'!E338)</f>
        <v/>
      </c>
      <c r="H335" s="34">
        <f>'3_選抜学生一覧（SPRING）'!F338</f>
        <v>0</v>
      </c>
      <c r="I335" s="37">
        <f>'3_選抜学生一覧（SPRING）'!G338</f>
        <v>0</v>
      </c>
      <c r="J335" s="57">
        <f>'3_選抜学生一覧（SPRING）'!H338</f>
        <v>0</v>
      </c>
      <c r="K335" s="57">
        <f>'3_選抜学生一覧（SPRING）'!I338</f>
        <v>0</v>
      </c>
      <c r="L335" s="37">
        <f>'3_選抜学生一覧（SPRING）'!J338</f>
        <v>0</v>
      </c>
      <c r="M335" s="37">
        <f>'3_選抜学生一覧（SPRING）'!K338</f>
        <v>0</v>
      </c>
      <c r="N335" s="37">
        <f>'3_選抜学生一覧（SPRING）'!L338</f>
        <v>0</v>
      </c>
      <c r="O335" s="37">
        <f>'3_選抜学生一覧（SPRING）'!M338</f>
        <v>0</v>
      </c>
      <c r="P335" s="34" t="str">
        <f>'3_選抜学生一覧（SPRING）'!P338</f>
        <v/>
      </c>
      <c r="Q335" s="34">
        <f>'3_選抜学生一覧（SPRING）'!Q338</f>
        <v>0</v>
      </c>
      <c r="R335" s="34">
        <f>'3_選抜学生一覧（SPRING）'!R338</f>
        <v>0</v>
      </c>
      <c r="S335" s="34">
        <f>'3_選抜学生一覧（SPRING）'!S338</f>
        <v>0</v>
      </c>
    </row>
    <row r="336" spans="1:19">
      <c r="A336" s="34" t="str">
        <f>'3_選抜学生一覧（SPRING）'!$E$1</f>
        <v>SPXX-XXX-XX</v>
      </c>
      <c r="B336" s="34">
        <f>'3_選抜学生一覧（SPRING）'!$E$2</f>
        <v>0</v>
      </c>
      <c r="C336" s="33">
        <f>'3_選抜学生一覧（SPRING）'!$E$3</f>
        <v>0</v>
      </c>
      <c r="D336" s="34">
        <f>'3_選抜学生一覧（SPRING）'!A339</f>
        <v>0</v>
      </c>
      <c r="E336" s="34">
        <f>'3_選抜学生一覧（SPRING）'!B339</f>
        <v>0</v>
      </c>
      <c r="F336" s="191" t="str">
        <f>'3_選抜学生一覧（SPRING）'!C339</f>
        <v/>
      </c>
      <c r="G336" s="34" t="str">
        <f>ASC('3_選抜学生一覧（SPRING）'!E339)</f>
        <v/>
      </c>
      <c r="H336" s="34">
        <f>'3_選抜学生一覧（SPRING）'!F339</f>
        <v>0</v>
      </c>
      <c r="I336" s="37">
        <f>'3_選抜学生一覧（SPRING）'!G339</f>
        <v>0</v>
      </c>
      <c r="J336" s="57">
        <f>'3_選抜学生一覧（SPRING）'!H339</f>
        <v>0</v>
      </c>
      <c r="K336" s="57">
        <f>'3_選抜学生一覧（SPRING）'!I339</f>
        <v>0</v>
      </c>
      <c r="L336" s="37">
        <f>'3_選抜学生一覧（SPRING）'!J339</f>
        <v>0</v>
      </c>
      <c r="M336" s="37">
        <f>'3_選抜学生一覧（SPRING）'!K339</f>
        <v>0</v>
      </c>
      <c r="N336" s="37">
        <f>'3_選抜学生一覧（SPRING）'!L339</f>
        <v>0</v>
      </c>
      <c r="O336" s="37">
        <f>'3_選抜学生一覧（SPRING）'!M339</f>
        <v>0</v>
      </c>
      <c r="P336" s="34" t="str">
        <f>'3_選抜学生一覧（SPRING）'!P339</f>
        <v/>
      </c>
      <c r="Q336" s="34">
        <f>'3_選抜学生一覧（SPRING）'!Q339</f>
        <v>0</v>
      </c>
      <c r="R336" s="34">
        <f>'3_選抜学生一覧（SPRING）'!R339</f>
        <v>0</v>
      </c>
      <c r="S336" s="34">
        <f>'3_選抜学生一覧（SPRING）'!S339</f>
        <v>0</v>
      </c>
    </row>
    <row r="337" spans="1:19">
      <c r="A337" s="34" t="str">
        <f>'3_選抜学生一覧（SPRING）'!$E$1</f>
        <v>SPXX-XXX-XX</v>
      </c>
      <c r="B337" s="34">
        <f>'3_選抜学生一覧（SPRING）'!$E$2</f>
        <v>0</v>
      </c>
      <c r="C337" s="33">
        <f>'3_選抜学生一覧（SPRING）'!$E$3</f>
        <v>0</v>
      </c>
      <c r="D337" s="34">
        <f>'3_選抜学生一覧（SPRING）'!A340</f>
        <v>0</v>
      </c>
      <c r="E337" s="34">
        <f>'3_選抜学生一覧（SPRING）'!B340</f>
        <v>0</v>
      </c>
      <c r="F337" s="191" t="str">
        <f>'3_選抜学生一覧（SPRING）'!C340</f>
        <v/>
      </c>
      <c r="G337" s="34" t="str">
        <f>ASC('3_選抜学生一覧（SPRING）'!E340)</f>
        <v/>
      </c>
      <c r="H337" s="34">
        <f>'3_選抜学生一覧（SPRING）'!F340</f>
        <v>0</v>
      </c>
      <c r="I337" s="37">
        <f>'3_選抜学生一覧（SPRING）'!G340</f>
        <v>0</v>
      </c>
      <c r="J337" s="57">
        <f>'3_選抜学生一覧（SPRING）'!H340</f>
        <v>0</v>
      </c>
      <c r="K337" s="57">
        <f>'3_選抜学生一覧（SPRING）'!I340</f>
        <v>0</v>
      </c>
      <c r="L337" s="37">
        <f>'3_選抜学生一覧（SPRING）'!J340</f>
        <v>0</v>
      </c>
      <c r="M337" s="37">
        <f>'3_選抜学生一覧（SPRING）'!K340</f>
        <v>0</v>
      </c>
      <c r="N337" s="37">
        <f>'3_選抜学生一覧（SPRING）'!L340</f>
        <v>0</v>
      </c>
      <c r="O337" s="37">
        <f>'3_選抜学生一覧（SPRING）'!M340</f>
        <v>0</v>
      </c>
      <c r="P337" s="34" t="str">
        <f>'3_選抜学生一覧（SPRING）'!P340</f>
        <v/>
      </c>
      <c r="Q337" s="34">
        <f>'3_選抜学生一覧（SPRING）'!Q340</f>
        <v>0</v>
      </c>
      <c r="R337" s="34">
        <f>'3_選抜学生一覧（SPRING）'!R340</f>
        <v>0</v>
      </c>
      <c r="S337" s="34">
        <f>'3_選抜学生一覧（SPRING）'!S340</f>
        <v>0</v>
      </c>
    </row>
    <row r="338" spans="1:19">
      <c r="A338" s="34" t="str">
        <f>'3_選抜学生一覧（SPRING）'!$E$1</f>
        <v>SPXX-XXX-XX</v>
      </c>
      <c r="B338" s="34">
        <f>'3_選抜学生一覧（SPRING）'!$E$2</f>
        <v>0</v>
      </c>
      <c r="C338" s="33">
        <f>'3_選抜学生一覧（SPRING）'!$E$3</f>
        <v>0</v>
      </c>
      <c r="D338" s="34">
        <f>'3_選抜学生一覧（SPRING）'!A341</f>
        <v>0</v>
      </c>
      <c r="E338" s="34">
        <f>'3_選抜学生一覧（SPRING）'!B341</f>
        <v>0</v>
      </c>
      <c r="F338" s="191" t="str">
        <f>'3_選抜学生一覧（SPRING）'!C341</f>
        <v/>
      </c>
      <c r="G338" s="34" t="str">
        <f>ASC('3_選抜学生一覧（SPRING）'!E341)</f>
        <v/>
      </c>
      <c r="H338" s="34">
        <f>'3_選抜学生一覧（SPRING）'!F341</f>
        <v>0</v>
      </c>
      <c r="I338" s="37">
        <f>'3_選抜学生一覧（SPRING）'!G341</f>
        <v>0</v>
      </c>
      <c r="J338" s="57">
        <f>'3_選抜学生一覧（SPRING）'!H341</f>
        <v>0</v>
      </c>
      <c r="K338" s="57">
        <f>'3_選抜学生一覧（SPRING）'!I341</f>
        <v>0</v>
      </c>
      <c r="L338" s="37">
        <f>'3_選抜学生一覧（SPRING）'!J341</f>
        <v>0</v>
      </c>
      <c r="M338" s="37">
        <f>'3_選抜学生一覧（SPRING）'!K341</f>
        <v>0</v>
      </c>
      <c r="N338" s="37">
        <f>'3_選抜学生一覧（SPRING）'!L341</f>
        <v>0</v>
      </c>
      <c r="O338" s="37">
        <f>'3_選抜学生一覧（SPRING）'!M341</f>
        <v>0</v>
      </c>
      <c r="P338" s="34" t="str">
        <f>'3_選抜学生一覧（SPRING）'!P341</f>
        <v/>
      </c>
      <c r="Q338" s="34">
        <f>'3_選抜学生一覧（SPRING）'!Q341</f>
        <v>0</v>
      </c>
      <c r="R338" s="34">
        <f>'3_選抜学生一覧（SPRING）'!R341</f>
        <v>0</v>
      </c>
      <c r="S338" s="34">
        <f>'3_選抜学生一覧（SPRING）'!S341</f>
        <v>0</v>
      </c>
    </row>
    <row r="339" spans="1:19">
      <c r="A339" s="34" t="str">
        <f>'3_選抜学生一覧（SPRING）'!$E$1</f>
        <v>SPXX-XXX-XX</v>
      </c>
      <c r="B339" s="34">
        <f>'3_選抜学生一覧（SPRING）'!$E$2</f>
        <v>0</v>
      </c>
      <c r="C339" s="33">
        <f>'3_選抜学生一覧（SPRING）'!$E$3</f>
        <v>0</v>
      </c>
      <c r="D339" s="34">
        <f>'3_選抜学生一覧（SPRING）'!A342</f>
        <v>0</v>
      </c>
      <c r="E339" s="34">
        <f>'3_選抜学生一覧（SPRING）'!B342</f>
        <v>0</v>
      </c>
      <c r="F339" s="191" t="str">
        <f>'3_選抜学生一覧（SPRING）'!C342</f>
        <v/>
      </c>
      <c r="G339" s="34" t="str">
        <f>ASC('3_選抜学生一覧（SPRING）'!E342)</f>
        <v/>
      </c>
      <c r="H339" s="34">
        <f>'3_選抜学生一覧（SPRING）'!F342</f>
        <v>0</v>
      </c>
      <c r="I339" s="37">
        <f>'3_選抜学生一覧（SPRING）'!G342</f>
        <v>0</v>
      </c>
      <c r="J339" s="57">
        <f>'3_選抜学生一覧（SPRING）'!H342</f>
        <v>0</v>
      </c>
      <c r="K339" s="57">
        <f>'3_選抜学生一覧（SPRING）'!I342</f>
        <v>0</v>
      </c>
      <c r="L339" s="37">
        <f>'3_選抜学生一覧（SPRING）'!J342</f>
        <v>0</v>
      </c>
      <c r="M339" s="37">
        <f>'3_選抜学生一覧（SPRING）'!K342</f>
        <v>0</v>
      </c>
      <c r="N339" s="37">
        <f>'3_選抜学生一覧（SPRING）'!L342</f>
        <v>0</v>
      </c>
      <c r="O339" s="37">
        <f>'3_選抜学生一覧（SPRING）'!M342</f>
        <v>0</v>
      </c>
      <c r="P339" s="34" t="str">
        <f>'3_選抜学生一覧（SPRING）'!P342</f>
        <v/>
      </c>
      <c r="Q339" s="34">
        <f>'3_選抜学生一覧（SPRING）'!Q342</f>
        <v>0</v>
      </c>
      <c r="R339" s="34">
        <f>'3_選抜学生一覧（SPRING）'!R342</f>
        <v>0</v>
      </c>
      <c r="S339" s="34">
        <f>'3_選抜学生一覧（SPRING）'!S342</f>
        <v>0</v>
      </c>
    </row>
    <row r="340" spans="1:19">
      <c r="A340" s="34" t="str">
        <f>'3_選抜学生一覧（SPRING）'!$E$1</f>
        <v>SPXX-XXX-XX</v>
      </c>
      <c r="B340" s="34">
        <f>'3_選抜学生一覧（SPRING）'!$E$2</f>
        <v>0</v>
      </c>
      <c r="C340" s="33">
        <f>'3_選抜学生一覧（SPRING）'!$E$3</f>
        <v>0</v>
      </c>
      <c r="D340" s="34">
        <f>'3_選抜学生一覧（SPRING）'!A343</f>
        <v>0</v>
      </c>
      <c r="E340" s="34">
        <f>'3_選抜学生一覧（SPRING）'!B343</f>
        <v>0</v>
      </c>
      <c r="F340" s="191" t="str">
        <f>'3_選抜学生一覧（SPRING）'!C343</f>
        <v/>
      </c>
      <c r="G340" s="34" t="str">
        <f>ASC('3_選抜学生一覧（SPRING）'!E343)</f>
        <v/>
      </c>
      <c r="H340" s="34">
        <f>'3_選抜学生一覧（SPRING）'!F343</f>
        <v>0</v>
      </c>
      <c r="I340" s="37">
        <f>'3_選抜学生一覧（SPRING）'!G343</f>
        <v>0</v>
      </c>
      <c r="J340" s="57">
        <f>'3_選抜学生一覧（SPRING）'!H343</f>
        <v>0</v>
      </c>
      <c r="K340" s="57">
        <f>'3_選抜学生一覧（SPRING）'!I343</f>
        <v>0</v>
      </c>
      <c r="L340" s="37">
        <f>'3_選抜学生一覧（SPRING）'!J343</f>
        <v>0</v>
      </c>
      <c r="M340" s="37">
        <f>'3_選抜学生一覧（SPRING）'!K343</f>
        <v>0</v>
      </c>
      <c r="N340" s="37">
        <f>'3_選抜学生一覧（SPRING）'!L343</f>
        <v>0</v>
      </c>
      <c r="O340" s="37">
        <f>'3_選抜学生一覧（SPRING）'!M343</f>
        <v>0</v>
      </c>
      <c r="P340" s="34" t="str">
        <f>'3_選抜学生一覧（SPRING）'!P343</f>
        <v/>
      </c>
      <c r="Q340" s="34">
        <f>'3_選抜学生一覧（SPRING）'!Q343</f>
        <v>0</v>
      </c>
      <c r="R340" s="34">
        <f>'3_選抜学生一覧（SPRING）'!R343</f>
        <v>0</v>
      </c>
      <c r="S340" s="34">
        <f>'3_選抜学生一覧（SPRING）'!S343</f>
        <v>0</v>
      </c>
    </row>
    <row r="341" spans="1:19">
      <c r="A341" s="34" t="str">
        <f>'3_選抜学生一覧（SPRING）'!$E$1</f>
        <v>SPXX-XXX-XX</v>
      </c>
      <c r="B341" s="34">
        <f>'3_選抜学生一覧（SPRING）'!$E$2</f>
        <v>0</v>
      </c>
      <c r="C341" s="33">
        <f>'3_選抜学生一覧（SPRING）'!$E$3</f>
        <v>0</v>
      </c>
      <c r="D341" s="34">
        <f>'3_選抜学生一覧（SPRING）'!A344</f>
        <v>0</v>
      </c>
      <c r="E341" s="34">
        <f>'3_選抜学生一覧（SPRING）'!B344</f>
        <v>0</v>
      </c>
      <c r="F341" s="191" t="str">
        <f>'3_選抜学生一覧（SPRING）'!C344</f>
        <v/>
      </c>
      <c r="G341" s="34" t="str">
        <f>ASC('3_選抜学生一覧（SPRING）'!E344)</f>
        <v/>
      </c>
      <c r="H341" s="34">
        <f>'3_選抜学生一覧（SPRING）'!F344</f>
        <v>0</v>
      </c>
      <c r="I341" s="37">
        <f>'3_選抜学生一覧（SPRING）'!G344</f>
        <v>0</v>
      </c>
      <c r="J341" s="57">
        <f>'3_選抜学生一覧（SPRING）'!H344</f>
        <v>0</v>
      </c>
      <c r="K341" s="57">
        <f>'3_選抜学生一覧（SPRING）'!I344</f>
        <v>0</v>
      </c>
      <c r="L341" s="37">
        <f>'3_選抜学生一覧（SPRING）'!J344</f>
        <v>0</v>
      </c>
      <c r="M341" s="37">
        <f>'3_選抜学生一覧（SPRING）'!K344</f>
        <v>0</v>
      </c>
      <c r="N341" s="37">
        <f>'3_選抜学生一覧（SPRING）'!L344</f>
        <v>0</v>
      </c>
      <c r="O341" s="37">
        <f>'3_選抜学生一覧（SPRING）'!M344</f>
        <v>0</v>
      </c>
      <c r="P341" s="34" t="str">
        <f>'3_選抜学生一覧（SPRING）'!P344</f>
        <v/>
      </c>
      <c r="Q341" s="34">
        <f>'3_選抜学生一覧（SPRING）'!Q344</f>
        <v>0</v>
      </c>
      <c r="R341" s="34">
        <f>'3_選抜学生一覧（SPRING）'!R344</f>
        <v>0</v>
      </c>
      <c r="S341" s="34">
        <f>'3_選抜学生一覧（SPRING）'!S344</f>
        <v>0</v>
      </c>
    </row>
    <row r="342" spans="1:19">
      <c r="A342" s="34" t="str">
        <f>'3_選抜学生一覧（SPRING）'!$E$1</f>
        <v>SPXX-XXX-XX</v>
      </c>
      <c r="B342" s="34">
        <f>'3_選抜学生一覧（SPRING）'!$E$2</f>
        <v>0</v>
      </c>
      <c r="C342" s="33">
        <f>'3_選抜学生一覧（SPRING）'!$E$3</f>
        <v>0</v>
      </c>
      <c r="D342" s="34">
        <f>'3_選抜学生一覧（SPRING）'!A345</f>
        <v>0</v>
      </c>
      <c r="E342" s="34">
        <f>'3_選抜学生一覧（SPRING）'!B345</f>
        <v>0</v>
      </c>
      <c r="F342" s="191" t="str">
        <f>'3_選抜学生一覧（SPRING）'!C345</f>
        <v/>
      </c>
      <c r="G342" s="34" t="str">
        <f>ASC('3_選抜学生一覧（SPRING）'!E345)</f>
        <v/>
      </c>
      <c r="H342" s="34">
        <f>'3_選抜学生一覧（SPRING）'!F345</f>
        <v>0</v>
      </c>
      <c r="I342" s="37">
        <f>'3_選抜学生一覧（SPRING）'!G345</f>
        <v>0</v>
      </c>
      <c r="J342" s="57">
        <f>'3_選抜学生一覧（SPRING）'!H345</f>
        <v>0</v>
      </c>
      <c r="K342" s="57">
        <f>'3_選抜学生一覧（SPRING）'!I345</f>
        <v>0</v>
      </c>
      <c r="L342" s="37">
        <f>'3_選抜学生一覧（SPRING）'!J345</f>
        <v>0</v>
      </c>
      <c r="M342" s="37">
        <f>'3_選抜学生一覧（SPRING）'!K345</f>
        <v>0</v>
      </c>
      <c r="N342" s="37">
        <f>'3_選抜学生一覧（SPRING）'!L345</f>
        <v>0</v>
      </c>
      <c r="O342" s="37">
        <f>'3_選抜学生一覧（SPRING）'!M345</f>
        <v>0</v>
      </c>
      <c r="P342" s="34" t="str">
        <f>'3_選抜学生一覧（SPRING）'!P345</f>
        <v/>
      </c>
      <c r="Q342" s="34">
        <f>'3_選抜学生一覧（SPRING）'!Q345</f>
        <v>0</v>
      </c>
      <c r="R342" s="34">
        <f>'3_選抜学生一覧（SPRING）'!R345</f>
        <v>0</v>
      </c>
      <c r="S342" s="34">
        <f>'3_選抜学生一覧（SPRING）'!S345</f>
        <v>0</v>
      </c>
    </row>
    <row r="343" spans="1:19">
      <c r="A343" s="34" t="str">
        <f>'3_選抜学生一覧（SPRING）'!$E$1</f>
        <v>SPXX-XXX-XX</v>
      </c>
      <c r="B343" s="34">
        <f>'3_選抜学生一覧（SPRING）'!$E$2</f>
        <v>0</v>
      </c>
      <c r="C343" s="33">
        <f>'3_選抜学生一覧（SPRING）'!$E$3</f>
        <v>0</v>
      </c>
      <c r="D343" s="34">
        <f>'3_選抜学生一覧（SPRING）'!A346</f>
        <v>0</v>
      </c>
      <c r="E343" s="34">
        <f>'3_選抜学生一覧（SPRING）'!B346</f>
        <v>0</v>
      </c>
      <c r="F343" s="191" t="str">
        <f>'3_選抜学生一覧（SPRING）'!C346</f>
        <v/>
      </c>
      <c r="G343" s="34" t="str">
        <f>ASC('3_選抜学生一覧（SPRING）'!E346)</f>
        <v/>
      </c>
      <c r="H343" s="34">
        <f>'3_選抜学生一覧（SPRING）'!F346</f>
        <v>0</v>
      </c>
      <c r="I343" s="37">
        <f>'3_選抜学生一覧（SPRING）'!G346</f>
        <v>0</v>
      </c>
      <c r="J343" s="57">
        <f>'3_選抜学生一覧（SPRING）'!H346</f>
        <v>0</v>
      </c>
      <c r="K343" s="57">
        <f>'3_選抜学生一覧（SPRING）'!I346</f>
        <v>0</v>
      </c>
      <c r="L343" s="37">
        <f>'3_選抜学生一覧（SPRING）'!J346</f>
        <v>0</v>
      </c>
      <c r="M343" s="37">
        <f>'3_選抜学生一覧（SPRING）'!K346</f>
        <v>0</v>
      </c>
      <c r="N343" s="37">
        <f>'3_選抜学生一覧（SPRING）'!L346</f>
        <v>0</v>
      </c>
      <c r="O343" s="37">
        <f>'3_選抜学生一覧（SPRING）'!M346</f>
        <v>0</v>
      </c>
      <c r="P343" s="34" t="str">
        <f>'3_選抜学生一覧（SPRING）'!P346</f>
        <v/>
      </c>
      <c r="Q343" s="34">
        <f>'3_選抜学生一覧（SPRING）'!Q346</f>
        <v>0</v>
      </c>
      <c r="R343" s="34">
        <f>'3_選抜学生一覧（SPRING）'!R346</f>
        <v>0</v>
      </c>
      <c r="S343" s="34">
        <f>'3_選抜学生一覧（SPRING）'!S346</f>
        <v>0</v>
      </c>
    </row>
    <row r="344" spans="1:19">
      <c r="A344" s="34" t="str">
        <f>'3_選抜学生一覧（SPRING）'!$E$1</f>
        <v>SPXX-XXX-XX</v>
      </c>
      <c r="B344" s="34">
        <f>'3_選抜学生一覧（SPRING）'!$E$2</f>
        <v>0</v>
      </c>
      <c r="C344" s="33">
        <f>'3_選抜学生一覧（SPRING）'!$E$3</f>
        <v>0</v>
      </c>
      <c r="D344" s="34">
        <f>'3_選抜学生一覧（SPRING）'!A347</f>
        <v>0</v>
      </c>
      <c r="E344" s="34">
        <f>'3_選抜学生一覧（SPRING）'!B347</f>
        <v>0</v>
      </c>
      <c r="F344" s="191" t="str">
        <f>'3_選抜学生一覧（SPRING）'!C347</f>
        <v/>
      </c>
      <c r="G344" s="34" t="str">
        <f>ASC('3_選抜学生一覧（SPRING）'!E347)</f>
        <v/>
      </c>
      <c r="H344" s="34">
        <f>'3_選抜学生一覧（SPRING）'!F347</f>
        <v>0</v>
      </c>
      <c r="I344" s="37">
        <f>'3_選抜学生一覧（SPRING）'!G347</f>
        <v>0</v>
      </c>
      <c r="J344" s="57">
        <f>'3_選抜学生一覧（SPRING）'!H347</f>
        <v>0</v>
      </c>
      <c r="K344" s="57">
        <f>'3_選抜学生一覧（SPRING）'!I347</f>
        <v>0</v>
      </c>
      <c r="L344" s="37">
        <f>'3_選抜学生一覧（SPRING）'!J347</f>
        <v>0</v>
      </c>
      <c r="M344" s="37">
        <f>'3_選抜学生一覧（SPRING）'!K347</f>
        <v>0</v>
      </c>
      <c r="N344" s="37">
        <f>'3_選抜学生一覧（SPRING）'!L347</f>
        <v>0</v>
      </c>
      <c r="O344" s="37">
        <f>'3_選抜学生一覧（SPRING）'!M347</f>
        <v>0</v>
      </c>
      <c r="P344" s="34" t="str">
        <f>'3_選抜学生一覧（SPRING）'!P347</f>
        <v/>
      </c>
      <c r="Q344" s="34">
        <f>'3_選抜学生一覧（SPRING）'!Q347</f>
        <v>0</v>
      </c>
      <c r="R344" s="34">
        <f>'3_選抜学生一覧（SPRING）'!R347</f>
        <v>0</v>
      </c>
      <c r="S344" s="34">
        <f>'3_選抜学生一覧（SPRING）'!S347</f>
        <v>0</v>
      </c>
    </row>
    <row r="345" spans="1:19">
      <c r="A345" s="34" t="str">
        <f>'3_選抜学生一覧（SPRING）'!$E$1</f>
        <v>SPXX-XXX-XX</v>
      </c>
      <c r="B345" s="34">
        <f>'3_選抜学生一覧（SPRING）'!$E$2</f>
        <v>0</v>
      </c>
      <c r="C345" s="33">
        <f>'3_選抜学生一覧（SPRING）'!$E$3</f>
        <v>0</v>
      </c>
      <c r="D345" s="34">
        <f>'3_選抜学生一覧（SPRING）'!A348</f>
        <v>0</v>
      </c>
      <c r="E345" s="34">
        <f>'3_選抜学生一覧（SPRING）'!B348</f>
        <v>0</v>
      </c>
      <c r="F345" s="191" t="str">
        <f>'3_選抜学生一覧（SPRING）'!C348</f>
        <v/>
      </c>
      <c r="G345" s="34" t="str">
        <f>ASC('3_選抜学生一覧（SPRING）'!E348)</f>
        <v/>
      </c>
      <c r="H345" s="34">
        <f>'3_選抜学生一覧（SPRING）'!F348</f>
        <v>0</v>
      </c>
      <c r="I345" s="37">
        <f>'3_選抜学生一覧（SPRING）'!G348</f>
        <v>0</v>
      </c>
      <c r="J345" s="57">
        <f>'3_選抜学生一覧（SPRING）'!H348</f>
        <v>0</v>
      </c>
      <c r="K345" s="57">
        <f>'3_選抜学生一覧（SPRING）'!I348</f>
        <v>0</v>
      </c>
      <c r="L345" s="37">
        <f>'3_選抜学生一覧（SPRING）'!J348</f>
        <v>0</v>
      </c>
      <c r="M345" s="37">
        <f>'3_選抜学生一覧（SPRING）'!K348</f>
        <v>0</v>
      </c>
      <c r="N345" s="37">
        <f>'3_選抜学生一覧（SPRING）'!L348</f>
        <v>0</v>
      </c>
      <c r="O345" s="37">
        <f>'3_選抜学生一覧（SPRING）'!M348</f>
        <v>0</v>
      </c>
      <c r="P345" s="34" t="str">
        <f>'3_選抜学生一覧（SPRING）'!P348</f>
        <v/>
      </c>
      <c r="Q345" s="34">
        <f>'3_選抜学生一覧（SPRING）'!Q348</f>
        <v>0</v>
      </c>
      <c r="R345" s="34">
        <f>'3_選抜学生一覧（SPRING）'!R348</f>
        <v>0</v>
      </c>
      <c r="S345" s="34">
        <f>'3_選抜学生一覧（SPRING）'!S348</f>
        <v>0</v>
      </c>
    </row>
    <row r="346" spans="1:19">
      <c r="A346" s="34" t="str">
        <f>'3_選抜学生一覧（SPRING）'!$E$1</f>
        <v>SPXX-XXX-XX</v>
      </c>
      <c r="B346" s="34">
        <f>'3_選抜学生一覧（SPRING）'!$E$2</f>
        <v>0</v>
      </c>
      <c r="C346" s="33">
        <f>'3_選抜学生一覧（SPRING）'!$E$3</f>
        <v>0</v>
      </c>
      <c r="D346" s="34">
        <f>'3_選抜学生一覧（SPRING）'!A349</f>
        <v>0</v>
      </c>
      <c r="E346" s="34">
        <f>'3_選抜学生一覧（SPRING）'!B349</f>
        <v>0</v>
      </c>
      <c r="F346" s="191" t="str">
        <f>'3_選抜学生一覧（SPRING）'!C349</f>
        <v/>
      </c>
      <c r="G346" s="34" t="str">
        <f>ASC('3_選抜学生一覧（SPRING）'!E349)</f>
        <v/>
      </c>
      <c r="H346" s="34">
        <f>'3_選抜学生一覧（SPRING）'!F349</f>
        <v>0</v>
      </c>
      <c r="I346" s="37">
        <f>'3_選抜学生一覧（SPRING）'!G349</f>
        <v>0</v>
      </c>
      <c r="J346" s="57">
        <f>'3_選抜学生一覧（SPRING）'!H349</f>
        <v>0</v>
      </c>
      <c r="K346" s="57">
        <f>'3_選抜学生一覧（SPRING）'!I349</f>
        <v>0</v>
      </c>
      <c r="L346" s="37">
        <f>'3_選抜学生一覧（SPRING）'!J349</f>
        <v>0</v>
      </c>
      <c r="M346" s="37">
        <f>'3_選抜学生一覧（SPRING）'!K349</f>
        <v>0</v>
      </c>
      <c r="N346" s="37">
        <f>'3_選抜学生一覧（SPRING）'!L349</f>
        <v>0</v>
      </c>
      <c r="O346" s="37">
        <f>'3_選抜学生一覧（SPRING）'!M349</f>
        <v>0</v>
      </c>
      <c r="P346" s="34" t="str">
        <f>'3_選抜学生一覧（SPRING）'!P349</f>
        <v/>
      </c>
      <c r="Q346" s="34">
        <f>'3_選抜学生一覧（SPRING）'!Q349</f>
        <v>0</v>
      </c>
      <c r="R346" s="34">
        <f>'3_選抜学生一覧（SPRING）'!R349</f>
        <v>0</v>
      </c>
      <c r="S346" s="34">
        <f>'3_選抜学生一覧（SPRING）'!S349</f>
        <v>0</v>
      </c>
    </row>
    <row r="347" spans="1:19">
      <c r="A347" s="34" t="str">
        <f>'3_選抜学生一覧（SPRING）'!$E$1</f>
        <v>SPXX-XXX-XX</v>
      </c>
      <c r="B347" s="34">
        <f>'3_選抜学生一覧（SPRING）'!$E$2</f>
        <v>0</v>
      </c>
      <c r="C347" s="33">
        <f>'3_選抜学生一覧（SPRING）'!$E$3</f>
        <v>0</v>
      </c>
      <c r="D347" s="34">
        <f>'3_選抜学生一覧（SPRING）'!A350</f>
        <v>0</v>
      </c>
      <c r="E347" s="34">
        <f>'3_選抜学生一覧（SPRING）'!B350</f>
        <v>0</v>
      </c>
      <c r="F347" s="191" t="str">
        <f>'3_選抜学生一覧（SPRING）'!C350</f>
        <v/>
      </c>
      <c r="G347" s="34" t="str">
        <f>ASC('3_選抜学生一覧（SPRING）'!E350)</f>
        <v/>
      </c>
      <c r="H347" s="34">
        <f>'3_選抜学生一覧（SPRING）'!F350</f>
        <v>0</v>
      </c>
      <c r="I347" s="37">
        <f>'3_選抜学生一覧（SPRING）'!G350</f>
        <v>0</v>
      </c>
      <c r="J347" s="57">
        <f>'3_選抜学生一覧（SPRING）'!H350</f>
        <v>0</v>
      </c>
      <c r="K347" s="57">
        <f>'3_選抜学生一覧（SPRING）'!I350</f>
        <v>0</v>
      </c>
      <c r="L347" s="37">
        <f>'3_選抜学生一覧（SPRING）'!J350</f>
        <v>0</v>
      </c>
      <c r="M347" s="37">
        <f>'3_選抜学生一覧（SPRING）'!K350</f>
        <v>0</v>
      </c>
      <c r="N347" s="37">
        <f>'3_選抜学生一覧（SPRING）'!L350</f>
        <v>0</v>
      </c>
      <c r="O347" s="37">
        <f>'3_選抜学生一覧（SPRING）'!M350</f>
        <v>0</v>
      </c>
      <c r="P347" s="34" t="str">
        <f>'3_選抜学生一覧（SPRING）'!P350</f>
        <v/>
      </c>
      <c r="Q347" s="34">
        <f>'3_選抜学生一覧（SPRING）'!Q350</f>
        <v>0</v>
      </c>
      <c r="R347" s="34">
        <f>'3_選抜学生一覧（SPRING）'!R350</f>
        <v>0</v>
      </c>
      <c r="S347" s="34">
        <f>'3_選抜学生一覧（SPRING）'!S350</f>
        <v>0</v>
      </c>
    </row>
    <row r="348" spans="1:19">
      <c r="A348" s="34" t="str">
        <f>'3_選抜学生一覧（SPRING）'!$E$1</f>
        <v>SPXX-XXX-XX</v>
      </c>
      <c r="B348" s="34">
        <f>'3_選抜学生一覧（SPRING）'!$E$2</f>
        <v>0</v>
      </c>
      <c r="C348" s="33">
        <f>'3_選抜学生一覧（SPRING）'!$E$3</f>
        <v>0</v>
      </c>
      <c r="D348" s="34">
        <f>'3_選抜学生一覧（SPRING）'!A351</f>
        <v>0</v>
      </c>
      <c r="E348" s="34">
        <f>'3_選抜学生一覧（SPRING）'!B351</f>
        <v>0</v>
      </c>
      <c r="F348" s="191" t="str">
        <f>'3_選抜学生一覧（SPRING）'!C351</f>
        <v/>
      </c>
      <c r="G348" s="34" t="str">
        <f>ASC('3_選抜学生一覧（SPRING）'!E351)</f>
        <v/>
      </c>
      <c r="H348" s="34">
        <f>'3_選抜学生一覧（SPRING）'!F351</f>
        <v>0</v>
      </c>
      <c r="I348" s="37">
        <f>'3_選抜学生一覧（SPRING）'!G351</f>
        <v>0</v>
      </c>
      <c r="J348" s="57">
        <f>'3_選抜学生一覧（SPRING）'!H351</f>
        <v>0</v>
      </c>
      <c r="K348" s="57">
        <f>'3_選抜学生一覧（SPRING）'!I351</f>
        <v>0</v>
      </c>
      <c r="L348" s="37">
        <f>'3_選抜学生一覧（SPRING）'!J351</f>
        <v>0</v>
      </c>
      <c r="M348" s="37">
        <f>'3_選抜学生一覧（SPRING）'!K351</f>
        <v>0</v>
      </c>
      <c r="N348" s="37">
        <f>'3_選抜学生一覧（SPRING）'!L351</f>
        <v>0</v>
      </c>
      <c r="O348" s="37">
        <f>'3_選抜学生一覧（SPRING）'!M351</f>
        <v>0</v>
      </c>
      <c r="P348" s="34" t="str">
        <f>'3_選抜学生一覧（SPRING）'!P351</f>
        <v/>
      </c>
      <c r="Q348" s="34">
        <f>'3_選抜学生一覧（SPRING）'!Q351</f>
        <v>0</v>
      </c>
      <c r="R348" s="34">
        <f>'3_選抜学生一覧（SPRING）'!R351</f>
        <v>0</v>
      </c>
      <c r="S348" s="34">
        <f>'3_選抜学生一覧（SPRING）'!S351</f>
        <v>0</v>
      </c>
    </row>
    <row r="349" spans="1:19">
      <c r="A349" s="34" t="str">
        <f>'3_選抜学生一覧（SPRING）'!$E$1</f>
        <v>SPXX-XXX-XX</v>
      </c>
      <c r="B349" s="34">
        <f>'3_選抜学生一覧（SPRING）'!$E$2</f>
        <v>0</v>
      </c>
      <c r="C349" s="33">
        <f>'3_選抜学生一覧（SPRING）'!$E$3</f>
        <v>0</v>
      </c>
      <c r="D349" s="34">
        <f>'3_選抜学生一覧（SPRING）'!A352</f>
        <v>0</v>
      </c>
      <c r="E349" s="34">
        <f>'3_選抜学生一覧（SPRING）'!B352</f>
        <v>0</v>
      </c>
      <c r="F349" s="191" t="str">
        <f>'3_選抜学生一覧（SPRING）'!C352</f>
        <v/>
      </c>
      <c r="G349" s="34" t="str">
        <f>ASC('3_選抜学生一覧（SPRING）'!E352)</f>
        <v/>
      </c>
      <c r="H349" s="34">
        <f>'3_選抜学生一覧（SPRING）'!F352</f>
        <v>0</v>
      </c>
      <c r="I349" s="37">
        <f>'3_選抜学生一覧（SPRING）'!G352</f>
        <v>0</v>
      </c>
      <c r="J349" s="57">
        <f>'3_選抜学生一覧（SPRING）'!H352</f>
        <v>0</v>
      </c>
      <c r="K349" s="57">
        <f>'3_選抜学生一覧（SPRING）'!I352</f>
        <v>0</v>
      </c>
      <c r="L349" s="37">
        <f>'3_選抜学生一覧（SPRING）'!J352</f>
        <v>0</v>
      </c>
      <c r="M349" s="37">
        <f>'3_選抜学生一覧（SPRING）'!K352</f>
        <v>0</v>
      </c>
      <c r="N349" s="37">
        <f>'3_選抜学生一覧（SPRING）'!L352</f>
        <v>0</v>
      </c>
      <c r="O349" s="37">
        <f>'3_選抜学生一覧（SPRING）'!M352</f>
        <v>0</v>
      </c>
      <c r="P349" s="34" t="str">
        <f>'3_選抜学生一覧（SPRING）'!P352</f>
        <v/>
      </c>
      <c r="Q349" s="34">
        <f>'3_選抜学生一覧（SPRING）'!Q352</f>
        <v>0</v>
      </c>
      <c r="R349" s="34">
        <f>'3_選抜学生一覧（SPRING）'!R352</f>
        <v>0</v>
      </c>
      <c r="S349" s="34">
        <f>'3_選抜学生一覧（SPRING）'!S352</f>
        <v>0</v>
      </c>
    </row>
    <row r="350" spans="1:19">
      <c r="A350" s="34" t="str">
        <f>'3_選抜学生一覧（SPRING）'!$E$1</f>
        <v>SPXX-XXX-XX</v>
      </c>
      <c r="B350" s="34">
        <f>'3_選抜学生一覧（SPRING）'!$E$2</f>
        <v>0</v>
      </c>
      <c r="C350" s="33">
        <f>'3_選抜学生一覧（SPRING）'!$E$3</f>
        <v>0</v>
      </c>
      <c r="D350" s="34">
        <f>'3_選抜学生一覧（SPRING）'!A353</f>
        <v>0</v>
      </c>
      <c r="E350" s="34">
        <f>'3_選抜学生一覧（SPRING）'!B353</f>
        <v>0</v>
      </c>
      <c r="F350" s="191" t="str">
        <f>'3_選抜学生一覧（SPRING）'!C353</f>
        <v/>
      </c>
      <c r="G350" s="34" t="str">
        <f>ASC('3_選抜学生一覧（SPRING）'!E353)</f>
        <v/>
      </c>
      <c r="H350" s="34">
        <f>'3_選抜学生一覧（SPRING）'!F353</f>
        <v>0</v>
      </c>
      <c r="I350" s="37">
        <f>'3_選抜学生一覧（SPRING）'!G353</f>
        <v>0</v>
      </c>
      <c r="J350" s="57">
        <f>'3_選抜学生一覧（SPRING）'!H353</f>
        <v>0</v>
      </c>
      <c r="K350" s="57">
        <f>'3_選抜学生一覧（SPRING）'!I353</f>
        <v>0</v>
      </c>
      <c r="L350" s="37">
        <f>'3_選抜学生一覧（SPRING）'!J353</f>
        <v>0</v>
      </c>
      <c r="M350" s="37">
        <f>'3_選抜学生一覧（SPRING）'!K353</f>
        <v>0</v>
      </c>
      <c r="N350" s="37">
        <f>'3_選抜学生一覧（SPRING）'!L353</f>
        <v>0</v>
      </c>
      <c r="O350" s="37">
        <f>'3_選抜学生一覧（SPRING）'!M353</f>
        <v>0</v>
      </c>
      <c r="P350" s="34" t="str">
        <f>'3_選抜学生一覧（SPRING）'!P353</f>
        <v/>
      </c>
      <c r="Q350" s="34">
        <f>'3_選抜学生一覧（SPRING）'!Q353</f>
        <v>0</v>
      </c>
      <c r="R350" s="34">
        <f>'3_選抜学生一覧（SPRING）'!R353</f>
        <v>0</v>
      </c>
      <c r="S350" s="34">
        <f>'3_選抜学生一覧（SPRING）'!S353</f>
        <v>0</v>
      </c>
    </row>
    <row r="351" spans="1:19">
      <c r="A351" s="34" t="str">
        <f>'3_選抜学生一覧（SPRING）'!$E$1</f>
        <v>SPXX-XXX-XX</v>
      </c>
      <c r="B351" s="34">
        <f>'3_選抜学生一覧（SPRING）'!$E$2</f>
        <v>0</v>
      </c>
      <c r="C351" s="33">
        <f>'3_選抜学生一覧（SPRING）'!$E$3</f>
        <v>0</v>
      </c>
      <c r="D351" s="34">
        <f>'3_選抜学生一覧（SPRING）'!A354</f>
        <v>0</v>
      </c>
      <c r="E351" s="34">
        <f>'3_選抜学生一覧（SPRING）'!B354</f>
        <v>0</v>
      </c>
      <c r="F351" s="191" t="str">
        <f>'3_選抜学生一覧（SPRING）'!C354</f>
        <v/>
      </c>
      <c r="G351" s="34" t="str">
        <f>ASC('3_選抜学生一覧（SPRING）'!E354)</f>
        <v/>
      </c>
      <c r="H351" s="34">
        <f>'3_選抜学生一覧（SPRING）'!F354</f>
        <v>0</v>
      </c>
      <c r="I351" s="37">
        <f>'3_選抜学生一覧（SPRING）'!G354</f>
        <v>0</v>
      </c>
      <c r="J351" s="57">
        <f>'3_選抜学生一覧（SPRING）'!H354</f>
        <v>0</v>
      </c>
      <c r="K351" s="57">
        <f>'3_選抜学生一覧（SPRING）'!I354</f>
        <v>0</v>
      </c>
      <c r="L351" s="37">
        <f>'3_選抜学生一覧（SPRING）'!J354</f>
        <v>0</v>
      </c>
      <c r="M351" s="37">
        <f>'3_選抜学生一覧（SPRING）'!K354</f>
        <v>0</v>
      </c>
      <c r="N351" s="37">
        <f>'3_選抜学生一覧（SPRING）'!L354</f>
        <v>0</v>
      </c>
      <c r="O351" s="37">
        <f>'3_選抜学生一覧（SPRING）'!M354</f>
        <v>0</v>
      </c>
      <c r="P351" s="34" t="str">
        <f>'3_選抜学生一覧（SPRING）'!P354</f>
        <v/>
      </c>
      <c r="Q351" s="34">
        <f>'3_選抜学生一覧（SPRING）'!Q354</f>
        <v>0</v>
      </c>
      <c r="R351" s="34">
        <f>'3_選抜学生一覧（SPRING）'!R354</f>
        <v>0</v>
      </c>
      <c r="S351" s="34">
        <f>'3_選抜学生一覧（SPRING）'!S354</f>
        <v>0</v>
      </c>
    </row>
    <row r="352" spans="1:19">
      <c r="A352" s="34" t="str">
        <f>'3_選抜学生一覧（SPRING）'!$E$1</f>
        <v>SPXX-XXX-XX</v>
      </c>
      <c r="B352" s="34">
        <f>'3_選抜学生一覧（SPRING）'!$E$2</f>
        <v>0</v>
      </c>
      <c r="C352" s="33">
        <f>'3_選抜学生一覧（SPRING）'!$E$3</f>
        <v>0</v>
      </c>
      <c r="D352" s="34">
        <f>'3_選抜学生一覧（SPRING）'!A355</f>
        <v>0</v>
      </c>
      <c r="E352" s="34">
        <f>'3_選抜学生一覧（SPRING）'!B355</f>
        <v>0</v>
      </c>
      <c r="F352" s="191" t="str">
        <f>'3_選抜学生一覧（SPRING）'!C355</f>
        <v/>
      </c>
      <c r="G352" s="34" t="str">
        <f>ASC('3_選抜学生一覧（SPRING）'!E355)</f>
        <v/>
      </c>
      <c r="H352" s="34">
        <f>'3_選抜学生一覧（SPRING）'!F355</f>
        <v>0</v>
      </c>
      <c r="I352" s="37">
        <f>'3_選抜学生一覧（SPRING）'!G355</f>
        <v>0</v>
      </c>
      <c r="J352" s="57">
        <f>'3_選抜学生一覧（SPRING）'!H355</f>
        <v>0</v>
      </c>
      <c r="K352" s="57">
        <f>'3_選抜学生一覧（SPRING）'!I355</f>
        <v>0</v>
      </c>
      <c r="L352" s="37">
        <f>'3_選抜学生一覧（SPRING）'!J355</f>
        <v>0</v>
      </c>
      <c r="M352" s="37">
        <f>'3_選抜学生一覧（SPRING）'!K355</f>
        <v>0</v>
      </c>
      <c r="N352" s="37">
        <f>'3_選抜学生一覧（SPRING）'!L355</f>
        <v>0</v>
      </c>
      <c r="O352" s="37">
        <f>'3_選抜学生一覧（SPRING）'!M355</f>
        <v>0</v>
      </c>
      <c r="P352" s="34" t="str">
        <f>'3_選抜学生一覧（SPRING）'!P355</f>
        <v/>
      </c>
      <c r="Q352" s="34">
        <f>'3_選抜学生一覧（SPRING）'!Q355</f>
        <v>0</v>
      </c>
      <c r="R352" s="34">
        <f>'3_選抜学生一覧（SPRING）'!R355</f>
        <v>0</v>
      </c>
      <c r="S352" s="34">
        <f>'3_選抜学生一覧（SPRING）'!S355</f>
        <v>0</v>
      </c>
    </row>
    <row r="353" spans="1:19">
      <c r="A353" s="34" t="str">
        <f>'3_選抜学生一覧（SPRING）'!$E$1</f>
        <v>SPXX-XXX-XX</v>
      </c>
      <c r="B353" s="34">
        <f>'3_選抜学生一覧（SPRING）'!$E$2</f>
        <v>0</v>
      </c>
      <c r="C353" s="33">
        <f>'3_選抜学生一覧（SPRING）'!$E$3</f>
        <v>0</v>
      </c>
      <c r="D353" s="34">
        <f>'3_選抜学生一覧（SPRING）'!A356</f>
        <v>0</v>
      </c>
      <c r="E353" s="34">
        <f>'3_選抜学生一覧（SPRING）'!B356</f>
        <v>0</v>
      </c>
      <c r="F353" s="191" t="str">
        <f>'3_選抜学生一覧（SPRING）'!C356</f>
        <v/>
      </c>
      <c r="G353" s="34" t="str">
        <f>ASC('3_選抜学生一覧（SPRING）'!E356)</f>
        <v/>
      </c>
      <c r="H353" s="34">
        <f>'3_選抜学生一覧（SPRING）'!F356</f>
        <v>0</v>
      </c>
      <c r="I353" s="37">
        <f>'3_選抜学生一覧（SPRING）'!G356</f>
        <v>0</v>
      </c>
      <c r="J353" s="57">
        <f>'3_選抜学生一覧（SPRING）'!H356</f>
        <v>0</v>
      </c>
      <c r="K353" s="57">
        <f>'3_選抜学生一覧（SPRING）'!I356</f>
        <v>0</v>
      </c>
      <c r="L353" s="37">
        <f>'3_選抜学生一覧（SPRING）'!J356</f>
        <v>0</v>
      </c>
      <c r="M353" s="37">
        <f>'3_選抜学生一覧（SPRING）'!K356</f>
        <v>0</v>
      </c>
      <c r="N353" s="37">
        <f>'3_選抜学生一覧（SPRING）'!L356</f>
        <v>0</v>
      </c>
      <c r="O353" s="37">
        <f>'3_選抜学生一覧（SPRING）'!M356</f>
        <v>0</v>
      </c>
      <c r="P353" s="34" t="str">
        <f>'3_選抜学生一覧（SPRING）'!P356</f>
        <v/>
      </c>
      <c r="Q353" s="34">
        <f>'3_選抜学生一覧（SPRING）'!Q356</f>
        <v>0</v>
      </c>
      <c r="R353" s="34">
        <f>'3_選抜学生一覧（SPRING）'!R356</f>
        <v>0</v>
      </c>
      <c r="S353" s="34">
        <f>'3_選抜学生一覧（SPRING）'!S356</f>
        <v>0</v>
      </c>
    </row>
    <row r="354" spans="1:19">
      <c r="A354" s="34" t="str">
        <f>'3_選抜学生一覧（SPRING）'!$E$1</f>
        <v>SPXX-XXX-XX</v>
      </c>
      <c r="B354" s="34">
        <f>'3_選抜学生一覧（SPRING）'!$E$2</f>
        <v>0</v>
      </c>
      <c r="C354" s="33">
        <f>'3_選抜学生一覧（SPRING）'!$E$3</f>
        <v>0</v>
      </c>
      <c r="D354" s="34">
        <f>'3_選抜学生一覧（SPRING）'!A357</f>
        <v>0</v>
      </c>
      <c r="E354" s="34">
        <f>'3_選抜学生一覧（SPRING）'!B357</f>
        <v>0</v>
      </c>
      <c r="F354" s="191" t="str">
        <f>'3_選抜学生一覧（SPRING）'!C357</f>
        <v/>
      </c>
      <c r="G354" s="34" t="str">
        <f>ASC('3_選抜学生一覧（SPRING）'!E357)</f>
        <v/>
      </c>
      <c r="H354" s="34">
        <f>'3_選抜学生一覧（SPRING）'!F357</f>
        <v>0</v>
      </c>
      <c r="I354" s="37">
        <f>'3_選抜学生一覧（SPRING）'!G357</f>
        <v>0</v>
      </c>
      <c r="J354" s="57">
        <f>'3_選抜学生一覧（SPRING）'!H357</f>
        <v>0</v>
      </c>
      <c r="K354" s="57">
        <f>'3_選抜学生一覧（SPRING）'!I357</f>
        <v>0</v>
      </c>
      <c r="L354" s="37">
        <f>'3_選抜学生一覧（SPRING）'!J357</f>
        <v>0</v>
      </c>
      <c r="M354" s="37">
        <f>'3_選抜学生一覧（SPRING）'!K357</f>
        <v>0</v>
      </c>
      <c r="N354" s="37">
        <f>'3_選抜学生一覧（SPRING）'!L357</f>
        <v>0</v>
      </c>
      <c r="O354" s="37">
        <f>'3_選抜学生一覧（SPRING）'!M357</f>
        <v>0</v>
      </c>
      <c r="P354" s="34" t="str">
        <f>'3_選抜学生一覧（SPRING）'!P357</f>
        <v/>
      </c>
      <c r="Q354" s="34">
        <f>'3_選抜学生一覧（SPRING）'!Q357</f>
        <v>0</v>
      </c>
      <c r="R354" s="34">
        <f>'3_選抜学生一覧（SPRING）'!R357</f>
        <v>0</v>
      </c>
      <c r="S354" s="34">
        <f>'3_選抜学生一覧（SPRING）'!S357</f>
        <v>0</v>
      </c>
    </row>
    <row r="355" spans="1:19">
      <c r="A355" s="34" t="str">
        <f>'3_選抜学生一覧（SPRING）'!$E$1</f>
        <v>SPXX-XXX-XX</v>
      </c>
      <c r="B355" s="34">
        <f>'3_選抜学生一覧（SPRING）'!$E$2</f>
        <v>0</v>
      </c>
      <c r="C355" s="33">
        <f>'3_選抜学生一覧（SPRING）'!$E$3</f>
        <v>0</v>
      </c>
      <c r="D355" s="34">
        <f>'3_選抜学生一覧（SPRING）'!A358</f>
        <v>0</v>
      </c>
      <c r="E355" s="34">
        <f>'3_選抜学生一覧（SPRING）'!B358</f>
        <v>0</v>
      </c>
      <c r="F355" s="191" t="str">
        <f>'3_選抜学生一覧（SPRING）'!C358</f>
        <v/>
      </c>
      <c r="G355" s="34" t="str">
        <f>ASC('3_選抜学生一覧（SPRING）'!E358)</f>
        <v/>
      </c>
      <c r="H355" s="34">
        <f>'3_選抜学生一覧（SPRING）'!F358</f>
        <v>0</v>
      </c>
      <c r="I355" s="37">
        <f>'3_選抜学生一覧（SPRING）'!G358</f>
        <v>0</v>
      </c>
      <c r="J355" s="57">
        <f>'3_選抜学生一覧（SPRING）'!H358</f>
        <v>0</v>
      </c>
      <c r="K355" s="57">
        <f>'3_選抜学生一覧（SPRING）'!I358</f>
        <v>0</v>
      </c>
      <c r="L355" s="37">
        <f>'3_選抜学生一覧（SPRING）'!J358</f>
        <v>0</v>
      </c>
      <c r="M355" s="37">
        <f>'3_選抜学生一覧（SPRING）'!K358</f>
        <v>0</v>
      </c>
      <c r="N355" s="37">
        <f>'3_選抜学生一覧（SPRING）'!L358</f>
        <v>0</v>
      </c>
      <c r="O355" s="37">
        <f>'3_選抜学生一覧（SPRING）'!M358</f>
        <v>0</v>
      </c>
      <c r="P355" s="34" t="str">
        <f>'3_選抜学生一覧（SPRING）'!P358</f>
        <v/>
      </c>
      <c r="Q355" s="34">
        <f>'3_選抜学生一覧（SPRING）'!Q358</f>
        <v>0</v>
      </c>
      <c r="R355" s="34">
        <f>'3_選抜学生一覧（SPRING）'!R358</f>
        <v>0</v>
      </c>
      <c r="S355" s="34">
        <f>'3_選抜学生一覧（SPRING）'!S358</f>
        <v>0</v>
      </c>
    </row>
    <row r="356" spans="1:19">
      <c r="A356" s="34" t="str">
        <f>'3_選抜学生一覧（SPRING）'!$E$1</f>
        <v>SPXX-XXX-XX</v>
      </c>
      <c r="B356" s="34">
        <f>'3_選抜学生一覧（SPRING）'!$E$2</f>
        <v>0</v>
      </c>
      <c r="C356" s="33">
        <f>'3_選抜学生一覧（SPRING）'!$E$3</f>
        <v>0</v>
      </c>
      <c r="D356" s="34">
        <f>'3_選抜学生一覧（SPRING）'!A359</f>
        <v>0</v>
      </c>
      <c r="E356" s="34">
        <f>'3_選抜学生一覧（SPRING）'!B359</f>
        <v>0</v>
      </c>
      <c r="F356" s="191" t="str">
        <f>'3_選抜学生一覧（SPRING）'!C359</f>
        <v/>
      </c>
      <c r="G356" s="34" t="str">
        <f>ASC('3_選抜学生一覧（SPRING）'!E359)</f>
        <v/>
      </c>
      <c r="H356" s="34">
        <f>'3_選抜学生一覧（SPRING）'!F359</f>
        <v>0</v>
      </c>
      <c r="I356" s="37">
        <f>'3_選抜学生一覧（SPRING）'!G359</f>
        <v>0</v>
      </c>
      <c r="J356" s="57">
        <f>'3_選抜学生一覧（SPRING）'!H359</f>
        <v>0</v>
      </c>
      <c r="K356" s="57">
        <f>'3_選抜学生一覧（SPRING）'!I359</f>
        <v>0</v>
      </c>
      <c r="L356" s="37">
        <f>'3_選抜学生一覧（SPRING）'!J359</f>
        <v>0</v>
      </c>
      <c r="M356" s="37">
        <f>'3_選抜学生一覧（SPRING）'!K359</f>
        <v>0</v>
      </c>
      <c r="N356" s="37">
        <f>'3_選抜学生一覧（SPRING）'!L359</f>
        <v>0</v>
      </c>
      <c r="O356" s="37">
        <f>'3_選抜学生一覧（SPRING）'!M359</f>
        <v>0</v>
      </c>
      <c r="P356" s="34" t="str">
        <f>'3_選抜学生一覧（SPRING）'!P359</f>
        <v/>
      </c>
      <c r="Q356" s="34">
        <f>'3_選抜学生一覧（SPRING）'!Q359</f>
        <v>0</v>
      </c>
      <c r="R356" s="34">
        <f>'3_選抜学生一覧（SPRING）'!R359</f>
        <v>0</v>
      </c>
      <c r="S356" s="34">
        <f>'3_選抜学生一覧（SPRING）'!S359</f>
        <v>0</v>
      </c>
    </row>
    <row r="357" spans="1:19">
      <c r="A357" s="34" t="str">
        <f>'3_選抜学生一覧（SPRING）'!$E$1</f>
        <v>SPXX-XXX-XX</v>
      </c>
      <c r="B357" s="34">
        <f>'3_選抜学生一覧（SPRING）'!$E$2</f>
        <v>0</v>
      </c>
      <c r="C357" s="33">
        <f>'3_選抜学生一覧（SPRING）'!$E$3</f>
        <v>0</v>
      </c>
      <c r="D357" s="34">
        <f>'3_選抜学生一覧（SPRING）'!A360</f>
        <v>0</v>
      </c>
      <c r="E357" s="34">
        <f>'3_選抜学生一覧（SPRING）'!B360</f>
        <v>0</v>
      </c>
      <c r="F357" s="191" t="str">
        <f>'3_選抜学生一覧（SPRING）'!C360</f>
        <v/>
      </c>
      <c r="G357" s="34" t="str">
        <f>ASC('3_選抜学生一覧（SPRING）'!E360)</f>
        <v/>
      </c>
      <c r="H357" s="34">
        <f>'3_選抜学生一覧（SPRING）'!F360</f>
        <v>0</v>
      </c>
      <c r="I357" s="37">
        <f>'3_選抜学生一覧（SPRING）'!G360</f>
        <v>0</v>
      </c>
      <c r="J357" s="57">
        <f>'3_選抜学生一覧（SPRING）'!H360</f>
        <v>0</v>
      </c>
      <c r="K357" s="57">
        <f>'3_選抜学生一覧（SPRING）'!I360</f>
        <v>0</v>
      </c>
      <c r="L357" s="37">
        <f>'3_選抜学生一覧（SPRING）'!J360</f>
        <v>0</v>
      </c>
      <c r="M357" s="37">
        <f>'3_選抜学生一覧（SPRING）'!K360</f>
        <v>0</v>
      </c>
      <c r="N357" s="37">
        <f>'3_選抜学生一覧（SPRING）'!L360</f>
        <v>0</v>
      </c>
      <c r="O357" s="37">
        <f>'3_選抜学生一覧（SPRING）'!M360</f>
        <v>0</v>
      </c>
      <c r="P357" s="34" t="str">
        <f>'3_選抜学生一覧（SPRING）'!P360</f>
        <v/>
      </c>
      <c r="Q357" s="34">
        <f>'3_選抜学生一覧（SPRING）'!Q360</f>
        <v>0</v>
      </c>
      <c r="R357" s="34">
        <f>'3_選抜学生一覧（SPRING）'!R360</f>
        <v>0</v>
      </c>
      <c r="S357" s="34">
        <f>'3_選抜学生一覧（SPRING）'!S360</f>
        <v>0</v>
      </c>
    </row>
    <row r="358" spans="1:19">
      <c r="A358" s="34" t="str">
        <f>'3_選抜学生一覧（SPRING）'!$E$1</f>
        <v>SPXX-XXX-XX</v>
      </c>
      <c r="B358" s="34">
        <f>'3_選抜学生一覧（SPRING）'!$E$2</f>
        <v>0</v>
      </c>
      <c r="C358" s="33">
        <f>'3_選抜学生一覧（SPRING）'!$E$3</f>
        <v>0</v>
      </c>
      <c r="D358" s="34">
        <f>'3_選抜学生一覧（SPRING）'!A361</f>
        <v>0</v>
      </c>
      <c r="E358" s="34">
        <f>'3_選抜学生一覧（SPRING）'!B361</f>
        <v>0</v>
      </c>
      <c r="F358" s="191" t="str">
        <f>'3_選抜学生一覧（SPRING）'!C361</f>
        <v/>
      </c>
      <c r="G358" s="34" t="str">
        <f>ASC('3_選抜学生一覧（SPRING）'!E361)</f>
        <v/>
      </c>
      <c r="H358" s="34">
        <f>'3_選抜学生一覧（SPRING）'!F361</f>
        <v>0</v>
      </c>
      <c r="I358" s="37">
        <f>'3_選抜学生一覧（SPRING）'!G361</f>
        <v>0</v>
      </c>
      <c r="J358" s="57">
        <f>'3_選抜学生一覧（SPRING）'!H361</f>
        <v>0</v>
      </c>
      <c r="K358" s="57">
        <f>'3_選抜学生一覧（SPRING）'!I361</f>
        <v>0</v>
      </c>
      <c r="L358" s="37">
        <f>'3_選抜学生一覧（SPRING）'!J361</f>
        <v>0</v>
      </c>
      <c r="M358" s="37">
        <f>'3_選抜学生一覧（SPRING）'!K361</f>
        <v>0</v>
      </c>
      <c r="N358" s="37">
        <f>'3_選抜学生一覧（SPRING）'!L361</f>
        <v>0</v>
      </c>
      <c r="O358" s="37">
        <f>'3_選抜学生一覧（SPRING）'!M361</f>
        <v>0</v>
      </c>
      <c r="P358" s="34" t="str">
        <f>'3_選抜学生一覧（SPRING）'!P361</f>
        <v/>
      </c>
      <c r="Q358" s="34">
        <f>'3_選抜学生一覧（SPRING）'!Q361</f>
        <v>0</v>
      </c>
      <c r="R358" s="34">
        <f>'3_選抜学生一覧（SPRING）'!R361</f>
        <v>0</v>
      </c>
      <c r="S358" s="34">
        <f>'3_選抜学生一覧（SPRING）'!S361</f>
        <v>0</v>
      </c>
    </row>
    <row r="359" spans="1:19">
      <c r="A359" s="34" t="str">
        <f>'3_選抜学生一覧（SPRING）'!$E$1</f>
        <v>SPXX-XXX-XX</v>
      </c>
      <c r="B359" s="34">
        <f>'3_選抜学生一覧（SPRING）'!$E$2</f>
        <v>0</v>
      </c>
      <c r="C359" s="33">
        <f>'3_選抜学生一覧（SPRING）'!$E$3</f>
        <v>0</v>
      </c>
      <c r="D359" s="34">
        <f>'3_選抜学生一覧（SPRING）'!A362</f>
        <v>0</v>
      </c>
      <c r="E359" s="34">
        <f>'3_選抜学生一覧（SPRING）'!B362</f>
        <v>0</v>
      </c>
      <c r="F359" s="191" t="str">
        <f>'3_選抜学生一覧（SPRING）'!C362</f>
        <v/>
      </c>
      <c r="G359" s="34" t="str">
        <f>ASC('3_選抜学生一覧（SPRING）'!E362)</f>
        <v/>
      </c>
      <c r="H359" s="34">
        <f>'3_選抜学生一覧（SPRING）'!F362</f>
        <v>0</v>
      </c>
      <c r="I359" s="37">
        <f>'3_選抜学生一覧（SPRING）'!G362</f>
        <v>0</v>
      </c>
      <c r="J359" s="57">
        <f>'3_選抜学生一覧（SPRING）'!H362</f>
        <v>0</v>
      </c>
      <c r="K359" s="57">
        <f>'3_選抜学生一覧（SPRING）'!I362</f>
        <v>0</v>
      </c>
      <c r="L359" s="37">
        <f>'3_選抜学生一覧（SPRING）'!J362</f>
        <v>0</v>
      </c>
      <c r="M359" s="37">
        <f>'3_選抜学生一覧（SPRING）'!K362</f>
        <v>0</v>
      </c>
      <c r="N359" s="37">
        <f>'3_選抜学生一覧（SPRING）'!L362</f>
        <v>0</v>
      </c>
      <c r="O359" s="37">
        <f>'3_選抜学生一覧（SPRING）'!M362</f>
        <v>0</v>
      </c>
      <c r="P359" s="34" t="str">
        <f>'3_選抜学生一覧（SPRING）'!P362</f>
        <v/>
      </c>
      <c r="Q359" s="34">
        <f>'3_選抜学生一覧（SPRING）'!Q362</f>
        <v>0</v>
      </c>
      <c r="R359" s="34">
        <f>'3_選抜学生一覧（SPRING）'!R362</f>
        <v>0</v>
      </c>
      <c r="S359" s="34">
        <f>'3_選抜学生一覧（SPRING）'!S362</f>
        <v>0</v>
      </c>
    </row>
    <row r="360" spans="1:19">
      <c r="A360" s="34" t="str">
        <f>'3_選抜学生一覧（SPRING）'!$E$1</f>
        <v>SPXX-XXX-XX</v>
      </c>
      <c r="B360" s="34">
        <f>'3_選抜学生一覧（SPRING）'!$E$2</f>
        <v>0</v>
      </c>
      <c r="C360" s="33">
        <f>'3_選抜学生一覧（SPRING）'!$E$3</f>
        <v>0</v>
      </c>
      <c r="D360" s="34">
        <f>'3_選抜学生一覧（SPRING）'!A363</f>
        <v>0</v>
      </c>
      <c r="E360" s="34">
        <f>'3_選抜学生一覧（SPRING）'!B363</f>
        <v>0</v>
      </c>
      <c r="F360" s="191" t="str">
        <f>'3_選抜学生一覧（SPRING）'!C363</f>
        <v/>
      </c>
      <c r="G360" s="34" t="str">
        <f>ASC('3_選抜学生一覧（SPRING）'!E363)</f>
        <v/>
      </c>
      <c r="H360" s="34">
        <f>'3_選抜学生一覧（SPRING）'!F363</f>
        <v>0</v>
      </c>
      <c r="I360" s="37">
        <f>'3_選抜学生一覧（SPRING）'!G363</f>
        <v>0</v>
      </c>
      <c r="J360" s="57">
        <f>'3_選抜学生一覧（SPRING）'!H363</f>
        <v>0</v>
      </c>
      <c r="K360" s="57">
        <f>'3_選抜学生一覧（SPRING）'!I363</f>
        <v>0</v>
      </c>
      <c r="L360" s="37">
        <f>'3_選抜学生一覧（SPRING）'!J363</f>
        <v>0</v>
      </c>
      <c r="M360" s="37">
        <f>'3_選抜学生一覧（SPRING）'!K363</f>
        <v>0</v>
      </c>
      <c r="N360" s="37">
        <f>'3_選抜学生一覧（SPRING）'!L363</f>
        <v>0</v>
      </c>
      <c r="O360" s="37">
        <f>'3_選抜学生一覧（SPRING）'!M363</f>
        <v>0</v>
      </c>
      <c r="P360" s="34" t="str">
        <f>'3_選抜学生一覧（SPRING）'!P363</f>
        <v/>
      </c>
      <c r="Q360" s="34">
        <f>'3_選抜学生一覧（SPRING）'!Q363</f>
        <v>0</v>
      </c>
      <c r="R360" s="34">
        <f>'3_選抜学生一覧（SPRING）'!R363</f>
        <v>0</v>
      </c>
      <c r="S360" s="34">
        <f>'3_選抜学生一覧（SPRING）'!S363</f>
        <v>0</v>
      </c>
    </row>
    <row r="361" spans="1:19">
      <c r="A361" s="34" t="str">
        <f>'3_選抜学生一覧（SPRING）'!$E$1</f>
        <v>SPXX-XXX-XX</v>
      </c>
      <c r="B361" s="34">
        <f>'3_選抜学生一覧（SPRING）'!$E$2</f>
        <v>0</v>
      </c>
      <c r="C361" s="33">
        <f>'3_選抜学生一覧（SPRING）'!$E$3</f>
        <v>0</v>
      </c>
      <c r="D361" s="34">
        <f>'3_選抜学生一覧（SPRING）'!A364</f>
        <v>0</v>
      </c>
      <c r="E361" s="34">
        <f>'3_選抜学生一覧（SPRING）'!B364</f>
        <v>0</v>
      </c>
      <c r="F361" s="191" t="str">
        <f>'3_選抜学生一覧（SPRING）'!C364</f>
        <v/>
      </c>
      <c r="G361" s="34" t="str">
        <f>ASC('3_選抜学生一覧（SPRING）'!E364)</f>
        <v/>
      </c>
      <c r="H361" s="34">
        <f>'3_選抜学生一覧（SPRING）'!F364</f>
        <v>0</v>
      </c>
      <c r="I361" s="37">
        <f>'3_選抜学生一覧（SPRING）'!G364</f>
        <v>0</v>
      </c>
      <c r="J361" s="57">
        <f>'3_選抜学生一覧（SPRING）'!H364</f>
        <v>0</v>
      </c>
      <c r="K361" s="57">
        <f>'3_選抜学生一覧（SPRING）'!I364</f>
        <v>0</v>
      </c>
      <c r="L361" s="37">
        <f>'3_選抜学生一覧（SPRING）'!J364</f>
        <v>0</v>
      </c>
      <c r="M361" s="37">
        <f>'3_選抜学生一覧（SPRING）'!K364</f>
        <v>0</v>
      </c>
      <c r="N361" s="37">
        <f>'3_選抜学生一覧（SPRING）'!L364</f>
        <v>0</v>
      </c>
      <c r="O361" s="37">
        <f>'3_選抜学生一覧（SPRING）'!M364</f>
        <v>0</v>
      </c>
      <c r="P361" s="34" t="str">
        <f>'3_選抜学生一覧（SPRING）'!P364</f>
        <v/>
      </c>
      <c r="Q361" s="34">
        <f>'3_選抜学生一覧（SPRING）'!Q364</f>
        <v>0</v>
      </c>
      <c r="R361" s="34">
        <f>'3_選抜学生一覧（SPRING）'!R364</f>
        <v>0</v>
      </c>
      <c r="S361" s="34">
        <f>'3_選抜学生一覧（SPRING）'!S364</f>
        <v>0</v>
      </c>
    </row>
    <row r="362" spans="1:19">
      <c r="A362" s="34" t="str">
        <f>'3_選抜学生一覧（SPRING）'!$E$1</f>
        <v>SPXX-XXX-XX</v>
      </c>
      <c r="B362" s="34">
        <f>'3_選抜学生一覧（SPRING）'!$E$2</f>
        <v>0</v>
      </c>
      <c r="C362" s="33">
        <f>'3_選抜学生一覧（SPRING）'!$E$3</f>
        <v>0</v>
      </c>
      <c r="D362" s="34">
        <f>'3_選抜学生一覧（SPRING）'!A365</f>
        <v>0</v>
      </c>
      <c r="E362" s="34">
        <f>'3_選抜学生一覧（SPRING）'!B365</f>
        <v>0</v>
      </c>
      <c r="F362" s="191" t="str">
        <f>'3_選抜学生一覧（SPRING）'!C365</f>
        <v/>
      </c>
      <c r="G362" s="34" t="str">
        <f>ASC('3_選抜学生一覧（SPRING）'!E365)</f>
        <v/>
      </c>
      <c r="H362" s="34">
        <f>'3_選抜学生一覧（SPRING）'!F365</f>
        <v>0</v>
      </c>
      <c r="I362" s="37">
        <f>'3_選抜学生一覧（SPRING）'!G365</f>
        <v>0</v>
      </c>
      <c r="J362" s="57">
        <f>'3_選抜学生一覧（SPRING）'!H365</f>
        <v>0</v>
      </c>
      <c r="K362" s="57">
        <f>'3_選抜学生一覧（SPRING）'!I365</f>
        <v>0</v>
      </c>
      <c r="L362" s="37">
        <f>'3_選抜学生一覧（SPRING）'!J365</f>
        <v>0</v>
      </c>
      <c r="M362" s="37">
        <f>'3_選抜学生一覧（SPRING）'!K365</f>
        <v>0</v>
      </c>
      <c r="N362" s="37">
        <f>'3_選抜学生一覧（SPRING）'!L365</f>
        <v>0</v>
      </c>
      <c r="O362" s="37">
        <f>'3_選抜学生一覧（SPRING）'!M365</f>
        <v>0</v>
      </c>
      <c r="P362" s="34" t="str">
        <f>'3_選抜学生一覧（SPRING）'!P365</f>
        <v/>
      </c>
      <c r="Q362" s="34">
        <f>'3_選抜学生一覧（SPRING）'!Q365</f>
        <v>0</v>
      </c>
      <c r="R362" s="34">
        <f>'3_選抜学生一覧（SPRING）'!R365</f>
        <v>0</v>
      </c>
      <c r="S362" s="34">
        <f>'3_選抜学生一覧（SPRING）'!S365</f>
        <v>0</v>
      </c>
    </row>
    <row r="363" spans="1:19">
      <c r="A363" s="34" t="str">
        <f>'3_選抜学生一覧（SPRING）'!$E$1</f>
        <v>SPXX-XXX-XX</v>
      </c>
      <c r="B363" s="34">
        <f>'3_選抜学生一覧（SPRING）'!$E$2</f>
        <v>0</v>
      </c>
      <c r="C363" s="33">
        <f>'3_選抜学生一覧（SPRING）'!$E$3</f>
        <v>0</v>
      </c>
      <c r="D363" s="34">
        <f>'3_選抜学生一覧（SPRING）'!A366</f>
        <v>0</v>
      </c>
      <c r="E363" s="34">
        <f>'3_選抜学生一覧（SPRING）'!B366</f>
        <v>0</v>
      </c>
      <c r="F363" s="191" t="str">
        <f>'3_選抜学生一覧（SPRING）'!C366</f>
        <v/>
      </c>
      <c r="G363" s="34" t="str">
        <f>ASC('3_選抜学生一覧（SPRING）'!E366)</f>
        <v/>
      </c>
      <c r="H363" s="34">
        <f>'3_選抜学生一覧（SPRING）'!F366</f>
        <v>0</v>
      </c>
      <c r="I363" s="37">
        <f>'3_選抜学生一覧（SPRING）'!G366</f>
        <v>0</v>
      </c>
      <c r="J363" s="57">
        <f>'3_選抜学生一覧（SPRING）'!H366</f>
        <v>0</v>
      </c>
      <c r="K363" s="57">
        <f>'3_選抜学生一覧（SPRING）'!I366</f>
        <v>0</v>
      </c>
      <c r="L363" s="37">
        <f>'3_選抜学生一覧（SPRING）'!J366</f>
        <v>0</v>
      </c>
      <c r="M363" s="37">
        <f>'3_選抜学生一覧（SPRING）'!K366</f>
        <v>0</v>
      </c>
      <c r="N363" s="37">
        <f>'3_選抜学生一覧（SPRING）'!L366</f>
        <v>0</v>
      </c>
      <c r="O363" s="37">
        <f>'3_選抜学生一覧（SPRING）'!M366</f>
        <v>0</v>
      </c>
      <c r="P363" s="34" t="str">
        <f>'3_選抜学生一覧（SPRING）'!P366</f>
        <v/>
      </c>
      <c r="Q363" s="34">
        <f>'3_選抜学生一覧（SPRING）'!Q366</f>
        <v>0</v>
      </c>
      <c r="R363" s="34">
        <f>'3_選抜学生一覧（SPRING）'!R366</f>
        <v>0</v>
      </c>
      <c r="S363" s="34">
        <f>'3_選抜学生一覧（SPRING）'!S366</f>
        <v>0</v>
      </c>
    </row>
    <row r="364" spans="1:19">
      <c r="A364" s="34" t="str">
        <f>'3_選抜学生一覧（SPRING）'!$E$1</f>
        <v>SPXX-XXX-XX</v>
      </c>
      <c r="B364" s="34">
        <f>'3_選抜学生一覧（SPRING）'!$E$2</f>
        <v>0</v>
      </c>
      <c r="C364" s="33">
        <f>'3_選抜学生一覧（SPRING）'!$E$3</f>
        <v>0</v>
      </c>
      <c r="D364" s="34">
        <f>'3_選抜学生一覧（SPRING）'!A367</f>
        <v>0</v>
      </c>
      <c r="E364" s="34">
        <f>'3_選抜学生一覧（SPRING）'!B367</f>
        <v>0</v>
      </c>
      <c r="F364" s="191" t="str">
        <f>'3_選抜学生一覧（SPRING）'!C367</f>
        <v/>
      </c>
      <c r="G364" s="34" t="str">
        <f>ASC('3_選抜学生一覧（SPRING）'!E367)</f>
        <v/>
      </c>
      <c r="H364" s="34">
        <f>'3_選抜学生一覧（SPRING）'!F367</f>
        <v>0</v>
      </c>
      <c r="I364" s="37">
        <f>'3_選抜学生一覧（SPRING）'!G367</f>
        <v>0</v>
      </c>
      <c r="J364" s="57">
        <f>'3_選抜学生一覧（SPRING）'!H367</f>
        <v>0</v>
      </c>
      <c r="K364" s="57">
        <f>'3_選抜学生一覧（SPRING）'!I367</f>
        <v>0</v>
      </c>
      <c r="L364" s="37">
        <f>'3_選抜学生一覧（SPRING）'!J367</f>
        <v>0</v>
      </c>
      <c r="M364" s="37">
        <f>'3_選抜学生一覧（SPRING）'!K367</f>
        <v>0</v>
      </c>
      <c r="N364" s="37">
        <f>'3_選抜学生一覧（SPRING）'!L367</f>
        <v>0</v>
      </c>
      <c r="O364" s="37">
        <f>'3_選抜学生一覧（SPRING）'!M367</f>
        <v>0</v>
      </c>
      <c r="P364" s="34" t="str">
        <f>'3_選抜学生一覧（SPRING）'!P367</f>
        <v/>
      </c>
      <c r="Q364" s="34">
        <f>'3_選抜学生一覧（SPRING）'!Q367</f>
        <v>0</v>
      </c>
      <c r="R364" s="34">
        <f>'3_選抜学生一覧（SPRING）'!R367</f>
        <v>0</v>
      </c>
      <c r="S364" s="34">
        <f>'3_選抜学生一覧（SPRING）'!S367</f>
        <v>0</v>
      </c>
    </row>
    <row r="365" spans="1:19">
      <c r="A365" s="34" t="str">
        <f>'3_選抜学生一覧（SPRING）'!$E$1</f>
        <v>SPXX-XXX-XX</v>
      </c>
      <c r="B365" s="34">
        <f>'3_選抜学生一覧（SPRING）'!$E$2</f>
        <v>0</v>
      </c>
      <c r="C365" s="33">
        <f>'3_選抜学生一覧（SPRING）'!$E$3</f>
        <v>0</v>
      </c>
      <c r="D365" s="34">
        <f>'3_選抜学生一覧（SPRING）'!A368</f>
        <v>0</v>
      </c>
      <c r="E365" s="34">
        <f>'3_選抜学生一覧（SPRING）'!B368</f>
        <v>0</v>
      </c>
      <c r="F365" s="191" t="str">
        <f>'3_選抜学生一覧（SPRING）'!C368</f>
        <v/>
      </c>
      <c r="G365" s="34" t="str">
        <f>ASC('3_選抜学生一覧（SPRING）'!E368)</f>
        <v/>
      </c>
      <c r="H365" s="34">
        <f>'3_選抜学生一覧（SPRING）'!F368</f>
        <v>0</v>
      </c>
      <c r="I365" s="37">
        <f>'3_選抜学生一覧（SPRING）'!G368</f>
        <v>0</v>
      </c>
      <c r="J365" s="57">
        <f>'3_選抜学生一覧（SPRING）'!H368</f>
        <v>0</v>
      </c>
      <c r="K365" s="57">
        <f>'3_選抜学生一覧（SPRING）'!I368</f>
        <v>0</v>
      </c>
      <c r="L365" s="37">
        <f>'3_選抜学生一覧（SPRING）'!J368</f>
        <v>0</v>
      </c>
      <c r="M365" s="37">
        <f>'3_選抜学生一覧（SPRING）'!K368</f>
        <v>0</v>
      </c>
      <c r="N365" s="37">
        <f>'3_選抜学生一覧（SPRING）'!L368</f>
        <v>0</v>
      </c>
      <c r="O365" s="37">
        <f>'3_選抜学生一覧（SPRING）'!M368</f>
        <v>0</v>
      </c>
      <c r="P365" s="34" t="str">
        <f>'3_選抜学生一覧（SPRING）'!P368</f>
        <v/>
      </c>
      <c r="Q365" s="34">
        <f>'3_選抜学生一覧（SPRING）'!Q368</f>
        <v>0</v>
      </c>
      <c r="R365" s="34">
        <f>'3_選抜学生一覧（SPRING）'!R368</f>
        <v>0</v>
      </c>
      <c r="S365" s="34">
        <f>'3_選抜学生一覧（SPRING）'!S368</f>
        <v>0</v>
      </c>
    </row>
    <row r="366" spans="1:19">
      <c r="A366" s="34" t="str">
        <f>'3_選抜学生一覧（SPRING）'!$E$1</f>
        <v>SPXX-XXX-XX</v>
      </c>
      <c r="B366" s="34">
        <f>'3_選抜学生一覧（SPRING）'!$E$2</f>
        <v>0</v>
      </c>
      <c r="C366" s="33">
        <f>'3_選抜学生一覧（SPRING）'!$E$3</f>
        <v>0</v>
      </c>
      <c r="D366" s="34">
        <f>'3_選抜学生一覧（SPRING）'!A369</f>
        <v>0</v>
      </c>
      <c r="E366" s="34">
        <f>'3_選抜学生一覧（SPRING）'!B369</f>
        <v>0</v>
      </c>
      <c r="F366" s="191" t="str">
        <f>'3_選抜学生一覧（SPRING）'!C369</f>
        <v/>
      </c>
      <c r="G366" s="34" t="str">
        <f>ASC('3_選抜学生一覧（SPRING）'!E369)</f>
        <v/>
      </c>
      <c r="H366" s="34">
        <f>'3_選抜学生一覧（SPRING）'!F369</f>
        <v>0</v>
      </c>
      <c r="I366" s="37">
        <f>'3_選抜学生一覧（SPRING）'!G369</f>
        <v>0</v>
      </c>
      <c r="J366" s="57">
        <f>'3_選抜学生一覧（SPRING）'!H369</f>
        <v>0</v>
      </c>
      <c r="K366" s="57">
        <f>'3_選抜学生一覧（SPRING）'!I369</f>
        <v>0</v>
      </c>
      <c r="L366" s="37">
        <f>'3_選抜学生一覧（SPRING）'!J369</f>
        <v>0</v>
      </c>
      <c r="M366" s="37">
        <f>'3_選抜学生一覧（SPRING）'!K369</f>
        <v>0</v>
      </c>
      <c r="N366" s="37">
        <f>'3_選抜学生一覧（SPRING）'!L369</f>
        <v>0</v>
      </c>
      <c r="O366" s="37">
        <f>'3_選抜学生一覧（SPRING）'!M369</f>
        <v>0</v>
      </c>
      <c r="P366" s="34" t="str">
        <f>'3_選抜学生一覧（SPRING）'!P369</f>
        <v/>
      </c>
      <c r="Q366" s="34">
        <f>'3_選抜学生一覧（SPRING）'!Q369</f>
        <v>0</v>
      </c>
      <c r="R366" s="34">
        <f>'3_選抜学生一覧（SPRING）'!R369</f>
        <v>0</v>
      </c>
      <c r="S366" s="34">
        <f>'3_選抜学生一覧（SPRING）'!S369</f>
        <v>0</v>
      </c>
    </row>
    <row r="367" spans="1:19">
      <c r="A367" s="34" t="str">
        <f>'3_選抜学生一覧（SPRING）'!$E$1</f>
        <v>SPXX-XXX-XX</v>
      </c>
      <c r="B367" s="34">
        <f>'3_選抜学生一覧（SPRING）'!$E$2</f>
        <v>0</v>
      </c>
      <c r="C367" s="33">
        <f>'3_選抜学生一覧（SPRING）'!$E$3</f>
        <v>0</v>
      </c>
      <c r="D367" s="34">
        <f>'3_選抜学生一覧（SPRING）'!A370</f>
        <v>0</v>
      </c>
      <c r="E367" s="34">
        <f>'3_選抜学生一覧（SPRING）'!B370</f>
        <v>0</v>
      </c>
      <c r="F367" s="191" t="str">
        <f>'3_選抜学生一覧（SPRING）'!C370</f>
        <v/>
      </c>
      <c r="G367" s="34" t="str">
        <f>ASC('3_選抜学生一覧（SPRING）'!E370)</f>
        <v/>
      </c>
      <c r="H367" s="34">
        <f>'3_選抜学生一覧（SPRING）'!F370</f>
        <v>0</v>
      </c>
      <c r="I367" s="37">
        <f>'3_選抜学生一覧（SPRING）'!G370</f>
        <v>0</v>
      </c>
      <c r="J367" s="57">
        <f>'3_選抜学生一覧（SPRING）'!H370</f>
        <v>0</v>
      </c>
      <c r="K367" s="57">
        <f>'3_選抜学生一覧（SPRING）'!I370</f>
        <v>0</v>
      </c>
      <c r="L367" s="37">
        <f>'3_選抜学生一覧（SPRING）'!J370</f>
        <v>0</v>
      </c>
      <c r="M367" s="37">
        <f>'3_選抜学生一覧（SPRING）'!K370</f>
        <v>0</v>
      </c>
      <c r="N367" s="37">
        <f>'3_選抜学生一覧（SPRING）'!L370</f>
        <v>0</v>
      </c>
      <c r="O367" s="37">
        <f>'3_選抜学生一覧（SPRING）'!M370</f>
        <v>0</v>
      </c>
      <c r="P367" s="34" t="str">
        <f>'3_選抜学生一覧（SPRING）'!P370</f>
        <v/>
      </c>
      <c r="Q367" s="34">
        <f>'3_選抜学生一覧（SPRING）'!Q370</f>
        <v>0</v>
      </c>
      <c r="R367" s="34">
        <f>'3_選抜学生一覧（SPRING）'!R370</f>
        <v>0</v>
      </c>
      <c r="S367" s="34">
        <f>'3_選抜学生一覧（SPRING）'!S370</f>
        <v>0</v>
      </c>
    </row>
    <row r="368" spans="1:19">
      <c r="A368" s="34" t="str">
        <f>'3_選抜学生一覧（SPRING）'!$E$1</f>
        <v>SPXX-XXX-XX</v>
      </c>
      <c r="B368" s="34">
        <f>'3_選抜学生一覧（SPRING）'!$E$2</f>
        <v>0</v>
      </c>
      <c r="C368" s="33">
        <f>'3_選抜学生一覧（SPRING）'!$E$3</f>
        <v>0</v>
      </c>
      <c r="D368" s="34">
        <f>'3_選抜学生一覧（SPRING）'!A371</f>
        <v>0</v>
      </c>
      <c r="E368" s="34">
        <f>'3_選抜学生一覧（SPRING）'!B371</f>
        <v>0</v>
      </c>
      <c r="F368" s="191" t="str">
        <f>'3_選抜学生一覧（SPRING）'!C371</f>
        <v/>
      </c>
      <c r="G368" s="34" t="str">
        <f>ASC('3_選抜学生一覧（SPRING）'!E371)</f>
        <v/>
      </c>
      <c r="H368" s="34">
        <f>'3_選抜学生一覧（SPRING）'!F371</f>
        <v>0</v>
      </c>
      <c r="I368" s="37">
        <f>'3_選抜学生一覧（SPRING）'!G371</f>
        <v>0</v>
      </c>
      <c r="J368" s="57">
        <f>'3_選抜学生一覧（SPRING）'!H371</f>
        <v>0</v>
      </c>
      <c r="K368" s="57">
        <f>'3_選抜学生一覧（SPRING）'!I371</f>
        <v>0</v>
      </c>
      <c r="L368" s="37">
        <f>'3_選抜学生一覧（SPRING）'!J371</f>
        <v>0</v>
      </c>
      <c r="M368" s="37">
        <f>'3_選抜学生一覧（SPRING）'!K371</f>
        <v>0</v>
      </c>
      <c r="N368" s="37">
        <f>'3_選抜学生一覧（SPRING）'!L371</f>
        <v>0</v>
      </c>
      <c r="O368" s="37">
        <f>'3_選抜学生一覧（SPRING）'!M371</f>
        <v>0</v>
      </c>
      <c r="P368" s="34" t="str">
        <f>'3_選抜学生一覧（SPRING）'!P371</f>
        <v/>
      </c>
      <c r="Q368" s="34">
        <f>'3_選抜学生一覧（SPRING）'!Q371</f>
        <v>0</v>
      </c>
      <c r="R368" s="34">
        <f>'3_選抜学生一覧（SPRING）'!R371</f>
        <v>0</v>
      </c>
      <c r="S368" s="34">
        <f>'3_選抜学生一覧（SPRING）'!S371</f>
        <v>0</v>
      </c>
    </row>
    <row r="369" spans="1:19">
      <c r="A369" s="34" t="str">
        <f>'3_選抜学生一覧（SPRING）'!$E$1</f>
        <v>SPXX-XXX-XX</v>
      </c>
      <c r="B369" s="34">
        <f>'3_選抜学生一覧（SPRING）'!$E$2</f>
        <v>0</v>
      </c>
      <c r="C369" s="33">
        <f>'3_選抜学生一覧（SPRING）'!$E$3</f>
        <v>0</v>
      </c>
      <c r="D369" s="34">
        <f>'3_選抜学生一覧（SPRING）'!A372</f>
        <v>0</v>
      </c>
      <c r="E369" s="34">
        <f>'3_選抜学生一覧（SPRING）'!B372</f>
        <v>0</v>
      </c>
      <c r="F369" s="191" t="str">
        <f>'3_選抜学生一覧（SPRING）'!C372</f>
        <v/>
      </c>
      <c r="G369" s="34" t="str">
        <f>ASC('3_選抜学生一覧（SPRING）'!E372)</f>
        <v/>
      </c>
      <c r="H369" s="34">
        <f>'3_選抜学生一覧（SPRING）'!F372</f>
        <v>0</v>
      </c>
      <c r="I369" s="37">
        <f>'3_選抜学生一覧（SPRING）'!G372</f>
        <v>0</v>
      </c>
      <c r="J369" s="57">
        <f>'3_選抜学生一覧（SPRING）'!H372</f>
        <v>0</v>
      </c>
      <c r="K369" s="57">
        <f>'3_選抜学生一覧（SPRING）'!I372</f>
        <v>0</v>
      </c>
      <c r="L369" s="37">
        <f>'3_選抜学生一覧（SPRING）'!J372</f>
        <v>0</v>
      </c>
      <c r="M369" s="37">
        <f>'3_選抜学生一覧（SPRING）'!K372</f>
        <v>0</v>
      </c>
      <c r="N369" s="37">
        <f>'3_選抜学生一覧（SPRING）'!L372</f>
        <v>0</v>
      </c>
      <c r="O369" s="37">
        <f>'3_選抜学生一覧（SPRING）'!M372</f>
        <v>0</v>
      </c>
      <c r="P369" s="34" t="str">
        <f>'3_選抜学生一覧（SPRING）'!P372</f>
        <v/>
      </c>
      <c r="Q369" s="34">
        <f>'3_選抜学生一覧（SPRING）'!Q372</f>
        <v>0</v>
      </c>
      <c r="R369" s="34">
        <f>'3_選抜学生一覧（SPRING）'!R372</f>
        <v>0</v>
      </c>
      <c r="S369" s="34">
        <f>'3_選抜学生一覧（SPRING）'!S372</f>
        <v>0</v>
      </c>
    </row>
    <row r="370" spans="1:19">
      <c r="A370" s="34" t="str">
        <f>'3_選抜学生一覧（SPRING）'!$E$1</f>
        <v>SPXX-XXX-XX</v>
      </c>
      <c r="B370" s="34">
        <f>'3_選抜学生一覧（SPRING）'!$E$2</f>
        <v>0</v>
      </c>
      <c r="C370" s="33">
        <f>'3_選抜学生一覧（SPRING）'!$E$3</f>
        <v>0</v>
      </c>
      <c r="D370" s="34">
        <f>'3_選抜学生一覧（SPRING）'!A373</f>
        <v>0</v>
      </c>
      <c r="E370" s="34">
        <f>'3_選抜学生一覧（SPRING）'!B373</f>
        <v>0</v>
      </c>
      <c r="F370" s="191" t="str">
        <f>'3_選抜学生一覧（SPRING）'!C373</f>
        <v/>
      </c>
      <c r="G370" s="34" t="str">
        <f>ASC('3_選抜学生一覧（SPRING）'!E373)</f>
        <v/>
      </c>
      <c r="H370" s="34">
        <f>'3_選抜学生一覧（SPRING）'!F373</f>
        <v>0</v>
      </c>
      <c r="I370" s="37">
        <f>'3_選抜学生一覧（SPRING）'!G373</f>
        <v>0</v>
      </c>
      <c r="J370" s="57">
        <f>'3_選抜学生一覧（SPRING）'!H373</f>
        <v>0</v>
      </c>
      <c r="K370" s="57">
        <f>'3_選抜学生一覧（SPRING）'!I373</f>
        <v>0</v>
      </c>
      <c r="L370" s="37">
        <f>'3_選抜学生一覧（SPRING）'!J373</f>
        <v>0</v>
      </c>
      <c r="M370" s="37">
        <f>'3_選抜学生一覧（SPRING）'!K373</f>
        <v>0</v>
      </c>
      <c r="N370" s="37">
        <f>'3_選抜学生一覧（SPRING）'!L373</f>
        <v>0</v>
      </c>
      <c r="O370" s="37">
        <f>'3_選抜学生一覧（SPRING）'!M373</f>
        <v>0</v>
      </c>
      <c r="P370" s="34" t="str">
        <f>'3_選抜学生一覧（SPRING）'!P373</f>
        <v/>
      </c>
      <c r="Q370" s="34">
        <f>'3_選抜学生一覧（SPRING）'!Q373</f>
        <v>0</v>
      </c>
      <c r="R370" s="34">
        <f>'3_選抜学生一覧（SPRING）'!R373</f>
        <v>0</v>
      </c>
      <c r="S370" s="34">
        <f>'3_選抜学生一覧（SPRING）'!S373</f>
        <v>0</v>
      </c>
    </row>
    <row r="371" spans="1:19">
      <c r="A371" s="34" t="str">
        <f>'3_選抜学生一覧（SPRING）'!$E$1</f>
        <v>SPXX-XXX-XX</v>
      </c>
      <c r="B371" s="34">
        <f>'3_選抜学生一覧（SPRING）'!$E$2</f>
        <v>0</v>
      </c>
      <c r="C371" s="33">
        <f>'3_選抜学生一覧（SPRING）'!$E$3</f>
        <v>0</v>
      </c>
      <c r="D371" s="34">
        <f>'3_選抜学生一覧（SPRING）'!A374</f>
        <v>0</v>
      </c>
      <c r="E371" s="34">
        <f>'3_選抜学生一覧（SPRING）'!B374</f>
        <v>0</v>
      </c>
      <c r="F371" s="191" t="str">
        <f>'3_選抜学生一覧（SPRING）'!C374</f>
        <v/>
      </c>
      <c r="G371" s="34" t="str">
        <f>ASC('3_選抜学生一覧（SPRING）'!E374)</f>
        <v/>
      </c>
      <c r="H371" s="34">
        <f>'3_選抜学生一覧（SPRING）'!F374</f>
        <v>0</v>
      </c>
      <c r="I371" s="37">
        <f>'3_選抜学生一覧（SPRING）'!G374</f>
        <v>0</v>
      </c>
      <c r="J371" s="57">
        <f>'3_選抜学生一覧（SPRING）'!H374</f>
        <v>0</v>
      </c>
      <c r="K371" s="57">
        <f>'3_選抜学生一覧（SPRING）'!I374</f>
        <v>0</v>
      </c>
      <c r="L371" s="37">
        <f>'3_選抜学生一覧（SPRING）'!J374</f>
        <v>0</v>
      </c>
      <c r="M371" s="37">
        <f>'3_選抜学生一覧（SPRING）'!K374</f>
        <v>0</v>
      </c>
      <c r="N371" s="37">
        <f>'3_選抜学生一覧（SPRING）'!L374</f>
        <v>0</v>
      </c>
      <c r="O371" s="37">
        <f>'3_選抜学生一覧（SPRING）'!M374</f>
        <v>0</v>
      </c>
      <c r="P371" s="34" t="str">
        <f>'3_選抜学生一覧（SPRING）'!P374</f>
        <v/>
      </c>
      <c r="Q371" s="34">
        <f>'3_選抜学生一覧（SPRING）'!Q374</f>
        <v>0</v>
      </c>
      <c r="R371" s="34">
        <f>'3_選抜学生一覧（SPRING）'!R374</f>
        <v>0</v>
      </c>
      <c r="S371" s="34">
        <f>'3_選抜学生一覧（SPRING）'!S374</f>
        <v>0</v>
      </c>
    </row>
    <row r="372" spans="1:19">
      <c r="A372" s="34" t="str">
        <f>'3_選抜学生一覧（SPRING）'!$E$1</f>
        <v>SPXX-XXX-XX</v>
      </c>
      <c r="B372" s="34">
        <f>'3_選抜学生一覧（SPRING）'!$E$2</f>
        <v>0</v>
      </c>
      <c r="C372" s="33">
        <f>'3_選抜学生一覧（SPRING）'!$E$3</f>
        <v>0</v>
      </c>
      <c r="D372" s="34">
        <f>'3_選抜学生一覧（SPRING）'!A375</f>
        <v>0</v>
      </c>
      <c r="E372" s="34">
        <f>'3_選抜学生一覧（SPRING）'!B375</f>
        <v>0</v>
      </c>
      <c r="F372" s="191" t="str">
        <f>'3_選抜学生一覧（SPRING）'!C375</f>
        <v/>
      </c>
      <c r="G372" s="34" t="str">
        <f>ASC('3_選抜学生一覧（SPRING）'!E375)</f>
        <v/>
      </c>
      <c r="H372" s="34">
        <f>'3_選抜学生一覧（SPRING）'!F375</f>
        <v>0</v>
      </c>
      <c r="I372" s="37">
        <f>'3_選抜学生一覧（SPRING）'!G375</f>
        <v>0</v>
      </c>
      <c r="J372" s="57">
        <f>'3_選抜学生一覧（SPRING）'!H375</f>
        <v>0</v>
      </c>
      <c r="K372" s="57">
        <f>'3_選抜学生一覧（SPRING）'!I375</f>
        <v>0</v>
      </c>
      <c r="L372" s="37">
        <f>'3_選抜学生一覧（SPRING）'!J375</f>
        <v>0</v>
      </c>
      <c r="M372" s="37">
        <f>'3_選抜学生一覧（SPRING）'!K375</f>
        <v>0</v>
      </c>
      <c r="N372" s="37">
        <f>'3_選抜学生一覧（SPRING）'!L375</f>
        <v>0</v>
      </c>
      <c r="O372" s="37">
        <f>'3_選抜学生一覧（SPRING）'!M375</f>
        <v>0</v>
      </c>
      <c r="P372" s="34" t="str">
        <f>'3_選抜学生一覧（SPRING）'!P375</f>
        <v/>
      </c>
      <c r="Q372" s="34">
        <f>'3_選抜学生一覧（SPRING）'!Q375</f>
        <v>0</v>
      </c>
      <c r="R372" s="34">
        <f>'3_選抜学生一覧（SPRING）'!R375</f>
        <v>0</v>
      </c>
      <c r="S372" s="34">
        <f>'3_選抜学生一覧（SPRING）'!S375</f>
        <v>0</v>
      </c>
    </row>
    <row r="373" spans="1:19">
      <c r="A373" s="34" t="str">
        <f>'3_選抜学生一覧（SPRING）'!$E$1</f>
        <v>SPXX-XXX-XX</v>
      </c>
      <c r="B373" s="34">
        <f>'3_選抜学生一覧（SPRING）'!$E$2</f>
        <v>0</v>
      </c>
      <c r="C373" s="33">
        <f>'3_選抜学生一覧（SPRING）'!$E$3</f>
        <v>0</v>
      </c>
      <c r="D373" s="34">
        <f>'3_選抜学生一覧（SPRING）'!A376</f>
        <v>0</v>
      </c>
      <c r="E373" s="34">
        <f>'3_選抜学生一覧（SPRING）'!B376</f>
        <v>0</v>
      </c>
      <c r="F373" s="191" t="str">
        <f>'3_選抜学生一覧（SPRING）'!C376</f>
        <v/>
      </c>
      <c r="G373" s="34" t="str">
        <f>ASC('3_選抜学生一覧（SPRING）'!E376)</f>
        <v/>
      </c>
      <c r="H373" s="34">
        <f>'3_選抜学生一覧（SPRING）'!F376</f>
        <v>0</v>
      </c>
      <c r="I373" s="37">
        <f>'3_選抜学生一覧（SPRING）'!G376</f>
        <v>0</v>
      </c>
      <c r="J373" s="57">
        <f>'3_選抜学生一覧（SPRING）'!H376</f>
        <v>0</v>
      </c>
      <c r="K373" s="57">
        <f>'3_選抜学生一覧（SPRING）'!I376</f>
        <v>0</v>
      </c>
      <c r="L373" s="37">
        <f>'3_選抜学生一覧（SPRING）'!J376</f>
        <v>0</v>
      </c>
      <c r="M373" s="37">
        <f>'3_選抜学生一覧（SPRING）'!K376</f>
        <v>0</v>
      </c>
      <c r="N373" s="37">
        <f>'3_選抜学生一覧（SPRING）'!L376</f>
        <v>0</v>
      </c>
      <c r="O373" s="37">
        <f>'3_選抜学生一覧（SPRING）'!M376</f>
        <v>0</v>
      </c>
      <c r="P373" s="34" t="str">
        <f>'3_選抜学生一覧（SPRING）'!P376</f>
        <v/>
      </c>
      <c r="Q373" s="34">
        <f>'3_選抜学生一覧（SPRING）'!Q376</f>
        <v>0</v>
      </c>
      <c r="R373" s="34">
        <f>'3_選抜学生一覧（SPRING）'!R376</f>
        <v>0</v>
      </c>
      <c r="S373" s="34">
        <f>'3_選抜学生一覧（SPRING）'!S376</f>
        <v>0</v>
      </c>
    </row>
    <row r="374" spans="1:19">
      <c r="A374" s="34" t="str">
        <f>'3_選抜学生一覧（SPRING）'!$E$1</f>
        <v>SPXX-XXX-XX</v>
      </c>
      <c r="B374" s="34">
        <f>'3_選抜学生一覧（SPRING）'!$E$2</f>
        <v>0</v>
      </c>
      <c r="C374" s="33">
        <f>'3_選抜学生一覧（SPRING）'!$E$3</f>
        <v>0</v>
      </c>
      <c r="D374" s="34">
        <f>'3_選抜学生一覧（SPRING）'!A377</f>
        <v>0</v>
      </c>
      <c r="E374" s="34">
        <f>'3_選抜学生一覧（SPRING）'!B377</f>
        <v>0</v>
      </c>
      <c r="F374" s="191" t="str">
        <f>'3_選抜学生一覧（SPRING）'!C377</f>
        <v/>
      </c>
      <c r="G374" s="34" t="str">
        <f>ASC('3_選抜学生一覧（SPRING）'!E377)</f>
        <v/>
      </c>
      <c r="H374" s="34">
        <f>'3_選抜学生一覧（SPRING）'!F377</f>
        <v>0</v>
      </c>
      <c r="I374" s="37">
        <f>'3_選抜学生一覧（SPRING）'!G377</f>
        <v>0</v>
      </c>
      <c r="J374" s="57">
        <f>'3_選抜学生一覧（SPRING）'!H377</f>
        <v>0</v>
      </c>
      <c r="K374" s="57">
        <f>'3_選抜学生一覧（SPRING）'!I377</f>
        <v>0</v>
      </c>
      <c r="L374" s="37">
        <f>'3_選抜学生一覧（SPRING）'!J377</f>
        <v>0</v>
      </c>
      <c r="M374" s="37">
        <f>'3_選抜学生一覧（SPRING）'!K377</f>
        <v>0</v>
      </c>
      <c r="N374" s="37">
        <f>'3_選抜学生一覧（SPRING）'!L377</f>
        <v>0</v>
      </c>
      <c r="O374" s="37">
        <f>'3_選抜学生一覧（SPRING）'!M377</f>
        <v>0</v>
      </c>
      <c r="P374" s="34" t="str">
        <f>'3_選抜学生一覧（SPRING）'!P377</f>
        <v/>
      </c>
      <c r="Q374" s="34">
        <f>'3_選抜学生一覧（SPRING）'!Q377</f>
        <v>0</v>
      </c>
      <c r="R374" s="34">
        <f>'3_選抜学生一覧（SPRING）'!R377</f>
        <v>0</v>
      </c>
      <c r="S374" s="34">
        <f>'3_選抜学生一覧（SPRING）'!S377</f>
        <v>0</v>
      </c>
    </row>
    <row r="375" spans="1:19">
      <c r="A375" s="34" t="str">
        <f>'3_選抜学生一覧（SPRING）'!$E$1</f>
        <v>SPXX-XXX-XX</v>
      </c>
      <c r="B375" s="34">
        <f>'3_選抜学生一覧（SPRING）'!$E$2</f>
        <v>0</v>
      </c>
      <c r="C375" s="33">
        <f>'3_選抜学生一覧（SPRING）'!$E$3</f>
        <v>0</v>
      </c>
      <c r="D375" s="34">
        <f>'3_選抜学生一覧（SPRING）'!A378</f>
        <v>0</v>
      </c>
      <c r="E375" s="34">
        <f>'3_選抜学生一覧（SPRING）'!B378</f>
        <v>0</v>
      </c>
      <c r="F375" s="191" t="str">
        <f>'3_選抜学生一覧（SPRING）'!C378</f>
        <v/>
      </c>
      <c r="G375" s="34" t="str">
        <f>ASC('3_選抜学生一覧（SPRING）'!E378)</f>
        <v/>
      </c>
      <c r="H375" s="34">
        <f>'3_選抜学生一覧（SPRING）'!F378</f>
        <v>0</v>
      </c>
      <c r="I375" s="37">
        <f>'3_選抜学生一覧（SPRING）'!G378</f>
        <v>0</v>
      </c>
      <c r="J375" s="57">
        <f>'3_選抜学生一覧（SPRING）'!H378</f>
        <v>0</v>
      </c>
      <c r="K375" s="57">
        <f>'3_選抜学生一覧（SPRING）'!I378</f>
        <v>0</v>
      </c>
      <c r="L375" s="37">
        <f>'3_選抜学生一覧（SPRING）'!J378</f>
        <v>0</v>
      </c>
      <c r="M375" s="37">
        <f>'3_選抜学生一覧（SPRING）'!K378</f>
        <v>0</v>
      </c>
      <c r="N375" s="37">
        <f>'3_選抜学生一覧（SPRING）'!L378</f>
        <v>0</v>
      </c>
      <c r="O375" s="37">
        <f>'3_選抜学生一覧（SPRING）'!M378</f>
        <v>0</v>
      </c>
      <c r="P375" s="34" t="str">
        <f>'3_選抜学生一覧（SPRING）'!P378</f>
        <v/>
      </c>
      <c r="Q375" s="34">
        <f>'3_選抜学生一覧（SPRING）'!Q378</f>
        <v>0</v>
      </c>
      <c r="R375" s="34">
        <f>'3_選抜学生一覧（SPRING）'!R378</f>
        <v>0</v>
      </c>
      <c r="S375" s="34">
        <f>'3_選抜学生一覧（SPRING）'!S378</f>
        <v>0</v>
      </c>
    </row>
    <row r="376" spans="1:19">
      <c r="A376" s="34" t="str">
        <f>'3_選抜学生一覧（SPRING）'!$E$1</f>
        <v>SPXX-XXX-XX</v>
      </c>
      <c r="B376" s="34">
        <f>'3_選抜学生一覧（SPRING）'!$E$2</f>
        <v>0</v>
      </c>
      <c r="C376" s="33">
        <f>'3_選抜学生一覧（SPRING）'!$E$3</f>
        <v>0</v>
      </c>
      <c r="D376" s="34">
        <f>'3_選抜学生一覧（SPRING）'!A379</f>
        <v>0</v>
      </c>
      <c r="E376" s="34">
        <f>'3_選抜学生一覧（SPRING）'!B379</f>
        <v>0</v>
      </c>
      <c r="F376" s="191" t="str">
        <f>'3_選抜学生一覧（SPRING）'!C379</f>
        <v/>
      </c>
      <c r="G376" s="34" t="str">
        <f>ASC('3_選抜学生一覧（SPRING）'!E379)</f>
        <v/>
      </c>
      <c r="H376" s="34">
        <f>'3_選抜学生一覧（SPRING）'!F379</f>
        <v>0</v>
      </c>
      <c r="I376" s="37">
        <f>'3_選抜学生一覧（SPRING）'!G379</f>
        <v>0</v>
      </c>
      <c r="J376" s="57">
        <f>'3_選抜学生一覧（SPRING）'!H379</f>
        <v>0</v>
      </c>
      <c r="K376" s="57">
        <f>'3_選抜学生一覧（SPRING）'!I379</f>
        <v>0</v>
      </c>
      <c r="L376" s="37">
        <f>'3_選抜学生一覧（SPRING）'!J379</f>
        <v>0</v>
      </c>
      <c r="M376" s="37">
        <f>'3_選抜学生一覧（SPRING）'!K379</f>
        <v>0</v>
      </c>
      <c r="N376" s="37">
        <f>'3_選抜学生一覧（SPRING）'!L379</f>
        <v>0</v>
      </c>
      <c r="O376" s="37">
        <f>'3_選抜学生一覧（SPRING）'!M379</f>
        <v>0</v>
      </c>
      <c r="P376" s="34" t="str">
        <f>'3_選抜学生一覧（SPRING）'!P379</f>
        <v/>
      </c>
      <c r="Q376" s="34">
        <f>'3_選抜学生一覧（SPRING）'!Q379</f>
        <v>0</v>
      </c>
      <c r="R376" s="34">
        <f>'3_選抜学生一覧（SPRING）'!R379</f>
        <v>0</v>
      </c>
      <c r="S376" s="34">
        <f>'3_選抜学生一覧（SPRING）'!S379</f>
        <v>0</v>
      </c>
    </row>
    <row r="377" spans="1:19">
      <c r="A377" s="34" t="str">
        <f>'3_選抜学生一覧（SPRING）'!$E$1</f>
        <v>SPXX-XXX-XX</v>
      </c>
      <c r="B377" s="34">
        <f>'3_選抜学生一覧（SPRING）'!$E$2</f>
        <v>0</v>
      </c>
      <c r="C377" s="33">
        <f>'3_選抜学生一覧（SPRING）'!$E$3</f>
        <v>0</v>
      </c>
      <c r="D377" s="34">
        <f>'3_選抜学生一覧（SPRING）'!A380</f>
        <v>0</v>
      </c>
      <c r="E377" s="34">
        <f>'3_選抜学生一覧（SPRING）'!B380</f>
        <v>0</v>
      </c>
      <c r="F377" s="191" t="str">
        <f>'3_選抜学生一覧（SPRING）'!C380</f>
        <v/>
      </c>
      <c r="G377" s="34" t="str">
        <f>ASC('3_選抜学生一覧（SPRING）'!E380)</f>
        <v/>
      </c>
      <c r="H377" s="34">
        <f>'3_選抜学生一覧（SPRING）'!F380</f>
        <v>0</v>
      </c>
      <c r="I377" s="37">
        <f>'3_選抜学生一覧（SPRING）'!G380</f>
        <v>0</v>
      </c>
      <c r="J377" s="57">
        <f>'3_選抜学生一覧（SPRING）'!H380</f>
        <v>0</v>
      </c>
      <c r="K377" s="57">
        <f>'3_選抜学生一覧（SPRING）'!I380</f>
        <v>0</v>
      </c>
      <c r="L377" s="37">
        <f>'3_選抜学生一覧（SPRING）'!J380</f>
        <v>0</v>
      </c>
      <c r="M377" s="37">
        <f>'3_選抜学生一覧（SPRING）'!K380</f>
        <v>0</v>
      </c>
      <c r="N377" s="37">
        <f>'3_選抜学生一覧（SPRING）'!L380</f>
        <v>0</v>
      </c>
      <c r="O377" s="37">
        <f>'3_選抜学生一覧（SPRING）'!M380</f>
        <v>0</v>
      </c>
      <c r="P377" s="34" t="str">
        <f>'3_選抜学生一覧（SPRING）'!P380</f>
        <v/>
      </c>
      <c r="Q377" s="34">
        <f>'3_選抜学生一覧（SPRING）'!Q380</f>
        <v>0</v>
      </c>
      <c r="R377" s="34">
        <f>'3_選抜学生一覧（SPRING）'!R380</f>
        <v>0</v>
      </c>
      <c r="S377" s="34">
        <f>'3_選抜学生一覧（SPRING）'!S380</f>
        <v>0</v>
      </c>
    </row>
    <row r="378" spans="1:19">
      <c r="A378" s="34" t="str">
        <f>'3_選抜学生一覧（SPRING）'!$E$1</f>
        <v>SPXX-XXX-XX</v>
      </c>
      <c r="B378" s="34">
        <f>'3_選抜学生一覧（SPRING）'!$E$2</f>
        <v>0</v>
      </c>
      <c r="C378" s="33">
        <f>'3_選抜学生一覧（SPRING）'!$E$3</f>
        <v>0</v>
      </c>
      <c r="D378" s="34">
        <f>'3_選抜学生一覧（SPRING）'!A381</f>
        <v>0</v>
      </c>
      <c r="E378" s="34">
        <f>'3_選抜学生一覧（SPRING）'!B381</f>
        <v>0</v>
      </c>
      <c r="F378" s="191" t="str">
        <f>'3_選抜学生一覧（SPRING）'!C381</f>
        <v/>
      </c>
      <c r="G378" s="34" t="str">
        <f>ASC('3_選抜学生一覧（SPRING）'!E381)</f>
        <v/>
      </c>
      <c r="H378" s="34">
        <f>'3_選抜学生一覧（SPRING）'!F381</f>
        <v>0</v>
      </c>
      <c r="I378" s="37">
        <f>'3_選抜学生一覧（SPRING）'!G381</f>
        <v>0</v>
      </c>
      <c r="J378" s="57">
        <f>'3_選抜学生一覧（SPRING）'!H381</f>
        <v>0</v>
      </c>
      <c r="K378" s="57">
        <f>'3_選抜学生一覧（SPRING）'!I381</f>
        <v>0</v>
      </c>
      <c r="L378" s="37">
        <f>'3_選抜学生一覧（SPRING）'!J381</f>
        <v>0</v>
      </c>
      <c r="M378" s="37">
        <f>'3_選抜学生一覧（SPRING）'!K381</f>
        <v>0</v>
      </c>
      <c r="N378" s="37">
        <f>'3_選抜学生一覧（SPRING）'!L381</f>
        <v>0</v>
      </c>
      <c r="O378" s="37">
        <f>'3_選抜学生一覧（SPRING）'!M381</f>
        <v>0</v>
      </c>
      <c r="P378" s="34" t="str">
        <f>'3_選抜学生一覧（SPRING）'!P381</f>
        <v/>
      </c>
      <c r="Q378" s="34">
        <f>'3_選抜学生一覧（SPRING）'!Q381</f>
        <v>0</v>
      </c>
      <c r="R378" s="34">
        <f>'3_選抜学生一覧（SPRING）'!R381</f>
        <v>0</v>
      </c>
      <c r="S378" s="34">
        <f>'3_選抜学生一覧（SPRING）'!S381</f>
        <v>0</v>
      </c>
    </row>
    <row r="379" spans="1:19">
      <c r="A379" s="34" t="str">
        <f>'3_選抜学生一覧（SPRING）'!$E$1</f>
        <v>SPXX-XXX-XX</v>
      </c>
      <c r="B379" s="34">
        <f>'3_選抜学生一覧（SPRING）'!$E$2</f>
        <v>0</v>
      </c>
      <c r="C379" s="33">
        <f>'3_選抜学生一覧（SPRING）'!$E$3</f>
        <v>0</v>
      </c>
      <c r="D379" s="34">
        <f>'3_選抜学生一覧（SPRING）'!A382</f>
        <v>0</v>
      </c>
      <c r="E379" s="34">
        <f>'3_選抜学生一覧（SPRING）'!B382</f>
        <v>0</v>
      </c>
      <c r="F379" s="191" t="str">
        <f>'3_選抜学生一覧（SPRING）'!C382</f>
        <v/>
      </c>
      <c r="G379" s="34" t="str">
        <f>ASC('3_選抜学生一覧（SPRING）'!E382)</f>
        <v/>
      </c>
      <c r="H379" s="34">
        <f>'3_選抜学生一覧（SPRING）'!F382</f>
        <v>0</v>
      </c>
      <c r="I379" s="37">
        <f>'3_選抜学生一覧（SPRING）'!G382</f>
        <v>0</v>
      </c>
      <c r="J379" s="57">
        <f>'3_選抜学生一覧（SPRING）'!H382</f>
        <v>0</v>
      </c>
      <c r="K379" s="57">
        <f>'3_選抜学生一覧（SPRING）'!I382</f>
        <v>0</v>
      </c>
      <c r="L379" s="37">
        <f>'3_選抜学生一覧（SPRING）'!J382</f>
        <v>0</v>
      </c>
      <c r="M379" s="37">
        <f>'3_選抜学生一覧（SPRING）'!K382</f>
        <v>0</v>
      </c>
      <c r="N379" s="37">
        <f>'3_選抜学生一覧（SPRING）'!L382</f>
        <v>0</v>
      </c>
      <c r="O379" s="37">
        <f>'3_選抜学生一覧（SPRING）'!M382</f>
        <v>0</v>
      </c>
      <c r="P379" s="34" t="str">
        <f>'3_選抜学生一覧（SPRING）'!P382</f>
        <v/>
      </c>
      <c r="Q379" s="34">
        <f>'3_選抜学生一覧（SPRING）'!Q382</f>
        <v>0</v>
      </c>
      <c r="R379" s="34">
        <f>'3_選抜学生一覧（SPRING）'!R382</f>
        <v>0</v>
      </c>
      <c r="S379" s="34">
        <f>'3_選抜学生一覧（SPRING）'!S382</f>
        <v>0</v>
      </c>
    </row>
    <row r="380" spans="1:19">
      <c r="A380" s="34" t="str">
        <f>'3_選抜学生一覧（SPRING）'!$E$1</f>
        <v>SPXX-XXX-XX</v>
      </c>
      <c r="B380" s="34">
        <f>'3_選抜学生一覧（SPRING）'!$E$2</f>
        <v>0</v>
      </c>
      <c r="C380" s="33">
        <f>'3_選抜学生一覧（SPRING）'!$E$3</f>
        <v>0</v>
      </c>
      <c r="D380" s="34">
        <f>'3_選抜学生一覧（SPRING）'!A383</f>
        <v>0</v>
      </c>
      <c r="E380" s="34">
        <f>'3_選抜学生一覧（SPRING）'!B383</f>
        <v>0</v>
      </c>
      <c r="F380" s="191" t="str">
        <f>'3_選抜学生一覧（SPRING）'!C383</f>
        <v/>
      </c>
      <c r="G380" s="34" t="str">
        <f>ASC('3_選抜学生一覧（SPRING）'!E383)</f>
        <v/>
      </c>
      <c r="H380" s="34">
        <f>'3_選抜学生一覧（SPRING）'!F383</f>
        <v>0</v>
      </c>
      <c r="I380" s="37">
        <f>'3_選抜学生一覧（SPRING）'!G383</f>
        <v>0</v>
      </c>
      <c r="J380" s="57">
        <f>'3_選抜学生一覧（SPRING）'!H383</f>
        <v>0</v>
      </c>
      <c r="K380" s="57">
        <f>'3_選抜学生一覧（SPRING）'!I383</f>
        <v>0</v>
      </c>
      <c r="L380" s="37">
        <f>'3_選抜学生一覧（SPRING）'!J383</f>
        <v>0</v>
      </c>
      <c r="M380" s="37">
        <f>'3_選抜学生一覧（SPRING）'!K383</f>
        <v>0</v>
      </c>
      <c r="N380" s="37">
        <f>'3_選抜学生一覧（SPRING）'!L383</f>
        <v>0</v>
      </c>
      <c r="O380" s="37">
        <f>'3_選抜学生一覧（SPRING）'!M383</f>
        <v>0</v>
      </c>
      <c r="P380" s="34" t="str">
        <f>'3_選抜学生一覧（SPRING）'!P383</f>
        <v/>
      </c>
      <c r="Q380" s="34">
        <f>'3_選抜学生一覧（SPRING）'!Q383</f>
        <v>0</v>
      </c>
      <c r="R380" s="34">
        <f>'3_選抜学生一覧（SPRING）'!R383</f>
        <v>0</v>
      </c>
      <c r="S380" s="34">
        <f>'3_選抜学生一覧（SPRING）'!S383</f>
        <v>0</v>
      </c>
    </row>
    <row r="381" spans="1:19">
      <c r="A381" s="34" t="str">
        <f>'3_選抜学生一覧（SPRING）'!$E$1</f>
        <v>SPXX-XXX-XX</v>
      </c>
      <c r="B381" s="34">
        <f>'3_選抜学生一覧（SPRING）'!$E$2</f>
        <v>0</v>
      </c>
      <c r="C381" s="33">
        <f>'3_選抜学生一覧（SPRING）'!$E$3</f>
        <v>0</v>
      </c>
      <c r="D381" s="34">
        <f>'3_選抜学生一覧（SPRING）'!A384</f>
        <v>0</v>
      </c>
      <c r="E381" s="34">
        <f>'3_選抜学生一覧（SPRING）'!B384</f>
        <v>0</v>
      </c>
      <c r="F381" s="191" t="str">
        <f>'3_選抜学生一覧（SPRING）'!C384</f>
        <v/>
      </c>
      <c r="G381" s="34" t="str">
        <f>ASC('3_選抜学生一覧（SPRING）'!E384)</f>
        <v/>
      </c>
      <c r="H381" s="34">
        <f>'3_選抜学生一覧（SPRING）'!F384</f>
        <v>0</v>
      </c>
      <c r="I381" s="37">
        <f>'3_選抜学生一覧（SPRING）'!G384</f>
        <v>0</v>
      </c>
      <c r="J381" s="57">
        <f>'3_選抜学生一覧（SPRING）'!H384</f>
        <v>0</v>
      </c>
      <c r="K381" s="57">
        <f>'3_選抜学生一覧（SPRING）'!I384</f>
        <v>0</v>
      </c>
      <c r="L381" s="37">
        <f>'3_選抜学生一覧（SPRING）'!J384</f>
        <v>0</v>
      </c>
      <c r="M381" s="37">
        <f>'3_選抜学生一覧（SPRING）'!K384</f>
        <v>0</v>
      </c>
      <c r="N381" s="37">
        <f>'3_選抜学生一覧（SPRING）'!L384</f>
        <v>0</v>
      </c>
      <c r="O381" s="37">
        <f>'3_選抜学生一覧（SPRING）'!M384</f>
        <v>0</v>
      </c>
      <c r="P381" s="34" t="str">
        <f>'3_選抜学生一覧（SPRING）'!P384</f>
        <v/>
      </c>
      <c r="Q381" s="34">
        <f>'3_選抜学生一覧（SPRING）'!Q384</f>
        <v>0</v>
      </c>
      <c r="R381" s="34">
        <f>'3_選抜学生一覧（SPRING）'!R384</f>
        <v>0</v>
      </c>
      <c r="S381" s="34">
        <f>'3_選抜学生一覧（SPRING）'!S384</f>
        <v>0</v>
      </c>
    </row>
    <row r="382" spans="1:19">
      <c r="A382" s="34" t="str">
        <f>'3_選抜学生一覧（SPRING）'!$E$1</f>
        <v>SPXX-XXX-XX</v>
      </c>
      <c r="B382" s="34">
        <f>'3_選抜学生一覧（SPRING）'!$E$2</f>
        <v>0</v>
      </c>
      <c r="C382" s="33">
        <f>'3_選抜学生一覧（SPRING）'!$E$3</f>
        <v>0</v>
      </c>
      <c r="D382" s="34">
        <f>'3_選抜学生一覧（SPRING）'!A385</f>
        <v>0</v>
      </c>
      <c r="E382" s="34">
        <f>'3_選抜学生一覧（SPRING）'!B385</f>
        <v>0</v>
      </c>
      <c r="F382" s="191" t="str">
        <f>'3_選抜学生一覧（SPRING）'!C385</f>
        <v/>
      </c>
      <c r="G382" s="34" t="str">
        <f>ASC('3_選抜学生一覧（SPRING）'!E385)</f>
        <v/>
      </c>
      <c r="H382" s="34">
        <f>'3_選抜学生一覧（SPRING）'!F385</f>
        <v>0</v>
      </c>
      <c r="I382" s="37">
        <f>'3_選抜学生一覧（SPRING）'!G385</f>
        <v>0</v>
      </c>
      <c r="J382" s="57">
        <f>'3_選抜学生一覧（SPRING）'!H385</f>
        <v>0</v>
      </c>
      <c r="K382" s="57">
        <f>'3_選抜学生一覧（SPRING）'!I385</f>
        <v>0</v>
      </c>
      <c r="L382" s="37">
        <f>'3_選抜学生一覧（SPRING）'!J385</f>
        <v>0</v>
      </c>
      <c r="M382" s="37">
        <f>'3_選抜学生一覧（SPRING）'!K385</f>
        <v>0</v>
      </c>
      <c r="N382" s="37">
        <f>'3_選抜学生一覧（SPRING）'!L385</f>
        <v>0</v>
      </c>
      <c r="O382" s="37">
        <f>'3_選抜学生一覧（SPRING）'!M385</f>
        <v>0</v>
      </c>
      <c r="P382" s="34" t="str">
        <f>'3_選抜学生一覧（SPRING）'!P385</f>
        <v/>
      </c>
      <c r="Q382" s="34">
        <f>'3_選抜学生一覧（SPRING）'!Q385</f>
        <v>0</v>
      </c>
      <c r="R382" s="34">
        <f>'3_選抜学生一覧（SPRING）'!R385</f>
        <v>0</v>
      </c>
      <c r="S382" s="34">
        <f>'3_選抜学生一覧（SPRING）'!S385</f>
        <v>0</v>
      </c>
    </row>
    <row r="383" spans="1:19">
      <c r="A383" s="34" t="str">
        <f>'3_選抜学生一覧（SPRING）'!$E$1</f>
        <v>SPXX-XXX-XX</v>
      </c>
      <c r="B383" s="34">
        <f>'3_選抜学生一覧（SPRING）'!$E$2</f>
        <v>0</v>
      </c>
      <c r="C383" s="33">
        <f>'3_選抜学生一覧（SPRING）'!$E$3</f>
        <v>0</v>
      </c>
      <c r="D383" s="34">
        <f>'3_選抜学生一覧（SPRING）'!A386</f>
        <v>0</v>
      </c>
      <c r="E383" s="34">
        <f>'3_選抜学生一覧（SPRING）'!B386</f>
        <v>0</v>
      </c>
      <c r="F383" s="191" t="str">
        <f>'3_選抜学生一覧（SPRING）'!C386</f>
        <v/>
      </c>
      <c r="G383" s="34" t="str">
        <f>ASC('3_選抜学生一覧（SPRING）'!E386)</f>
        <v/>
      </c>
      <c r="H383" s="34">
        <f>'3_選抜学生一覧（SPRING）'!F386</f>
        <v>0</v>
      </c>
      <c r="I383" s="37">
        <f>'3_選抜学生一覧（SPRING）'!G386</f>
        <v>0</v>
      </c>
      <c r="J383" s="57">
        <f>'3_選抜学生一覧（SPRING）'!H386</f>
        <v>0</v>
      </c>
      <c r="K383" s="57">
        <f>'3_選抜学生一覧（SPRING）'!I386</f>
        <v>0</v>
      </c>
      <c r="L383" s="37">
        <f>'3_選抜学生一覧（SPRING）'!J386</f>
        <v>0</v>
      </c>
      <c r="M383" s="37">
        <f>'3_選抜学生一覧（SPRING）'!K386</f>
        <v>0</v>
      </c>
      <c r="N383" s="37">
        <f>'3_選抜学生一覧（SPRING）'!L386</f>
        <v>0</v>
      </c>
      <c r="O383" s="37">
        <f>'3_選抜学生一覧（SPRING）'!M386</f>
        <v>0</v>
      </c>
      <c r="P383" s="34" t="str">
        <f>'3_選抜学生一覧（SPRING）'!P386</f>
        <v/>
      </c>
      <c r="Q383" s="34">
        <f>'3_選抜学生一覧（SPRING）'!Q386</f>
        <v>0</v>
      </c>
      <c r="R383" s="34">
        <f>'3_選抜学生一覧（SPRING）'!R386</f>
        <v>0</v>
      </c>
      <c r="S383" s="34">
        <f>'3_選抜学生一覧（SPRING）'!S386</f>
        <v>0</v>
      </c>
    </row>
    <row r="384" spans="1:19">
      <c r="A384" s="34" t="str">
        <f>'3_選抜学生一覧（SPRING）'!$E$1</f>
        <v>SPXX-XXX-XX</v>
      </c>
      <c r="B384" s="34">
        <f>'3_選抜学生一覧（SPRING）'!$E$2</f>
        <v>0</v>
      </c>
      <c r="C384" s="33">
        <f>'3_選抜学生一覧（SPRING）'!$E$3</f>
        <v>0</v>
      </c>
      <c r="D384" s="34">
        <f>'3_選抜学生一覧（SPRING）'!A387</f>
        <v>0</v>
      </c>
      <c r="E384" s="34">
        <f>'3_選抜学生一覧（SPRING）'!B387</f>
        <v>0</v>
      </c>
      <c r="F384" s="191" t="str">
        <f>'3_選抜学生一覧（SPRING）'!C387</f>
        <v/>
      </c>
      <c r="G384" s="34" t="str">
        <f>ASC('3_選抜学生一覧（SPRING）'!E387)</f>
        <v/>
      </c>
      <c r="H384" s="34">
        <f>'3_選抜学生一覧（SPRING）'!F387</f>
        <v>0</v>
      </c>
      <c r="I384" s="37">
        <f>'3_選抜学生一覧（SPRING）'!G387</f>
        <v>0</v>
      </c>
      <c r="J384" s="57">
        <f>'3_選抜学生一覧（SPRING）'!H387</f>
        <v>0</v>
      </c>
      <c r="K384" s="57">
        <f>'3_選抜学生一覧（SPRING）'!I387</f>
        <v>0</v>
      </c>
      <c r="L384" s="37">
        <f>'3_選抜学生一覧（SPRING）'!J387</f>
        <v>0</v>
      </c>
      <c r="M384" s="37">
        <f>'3_選抜学生一覧（SPRING）'!K387</f>
        <v>0</v>
      </c>
      <c r="N384" s="37">
        <f>'3_選抜学生一覧（SPRING）'!L387</f>
        <v>0</v>
      </c>
      <c r="O384" s="37">
        <f>'3_選抜学生一覧（SPRING）'!M387</f>
        <v>0</v>
      </c>
      <c r="P384" s="34" t="str">
        <f>'3_選抜学生一覧（SPRING）'!P387</f>
        <v/>
      </c>
      <c r="Q384" s="34">
        <f>'3_選抜学生一覧（SPRING）'!Q387</f>
        <v>0</v>
      </c>
      <c r="R384" s="34">
        <f>'3_選抜学生一覧（SPRING）'!R387</f>
        <v>0</v>
      </c>
      <c r="S384" s="34">
        <f>'3_選抜学生一覧（SPRING）'!S387</f>
        <v>0</v>
      </c>
    </row>
    <row r="385" spans="1:19">
      <c r="A385" s="34" t="str">
        <f>'3_選抜学生一覧（SPRING）'!$E$1</f>
        <v>SPXX-XXX-XX</v>
      </c>
      <c r="B385" s="34">
        <f>'3_選抜学生一覧（SPRING）'!$E$2</f>
        <v>0</v>
      </c>
      <c r="C385" s="33">
        <f>'3_選抜学生一覧（SPRING）'!$E$3</f>
        <v>0</v>
      </c>
      <c r="D385" s="34">
        <f>'3_選抜学生一覧（SPRING）'!A388</f>
        <v>0</v>
      </c>
      <c r="E385" s="34">
        <f>'3_選抜学生一覧（SPRING）'!B388</f>
        <v>0</v>
      </c>
      <c r="F385" s="191" t="str">
        <f>'3_選抜学生一覧（SPRING）'!C388</f>
        <v/>
      </c>
      <c r="G385" s="34" t="str">
        <f>ASC('3_選抜学生一覧（SPRING）'!E388)</f>
        <v/>
      </c>
      <c r="H385" s="34">
        <f>'3_選抜学生一覧（SPRING）'!F388</f>
        <v>0</v>
      </c>
      <c r="I385" s="37">
        <f>'3_選抜学生一覧（SPRING）'!G388</f>
        <v>0</v>
      </c>
      <c r="J385" s="57">
        <f>'3_選抜学生一覧（SPRING）'!H388</f>
        <v>0</v>
      </c>
      <c r="K385" s="57">
        <f>'3_選抜学生一覧（SPRING）'!I388</f>
        <v>0</v>
      </c>
      <c r="L385" s="37">
        <f>'3_選抜学生一覧（SPRING）'!J388</f>
        <v>0</v>
      </c>
      <c r="M385" s="37">
        <f>'3_選抜学生一覧（SPRING）'!K388</f>
        <v>0</v>
      </c>
      <c r="N385" s="37">
        <f>'3_選抜学生一覧（SPRING）'!L388</f>
        <v>0</v>
      </c>
      <c r="O385" s="37">
        <f>'3_選抜学生一覧（SPRING）'!M388</f>
        <v>0</v>
      </c>
      <c r="P385" s="34" t="str">
        <f>'3_選抜学生一覧（SPRING）'!P388</f>
        <v/>
      </c>
      <c r="Q385" s="34">
        <f>'3_選抜学生一覧（SPRING）'!Q388</f>
        <v>0</v>
      </c>
      <c r="R385" s="34">
        <f>'3_選抜学生一覧（SPRING）'!R388</f>
        <v>0</v>
      </c>
      <c r="S385" s="34">
        <f>'3_選抜学生一覧（SPRING）'!S388</f>
        <v>0</v>
      </c>
    </row>
    <row r="386" spans="1:19">
      <c r="A386" s="34" t="str">
        <f>'3_選抜学生一覧（SPRING）'!$E$1</f>
        <v>SPXX-XXX-XX</v>
      </c>
      <c r="B386" s="34">
        <f>'3_選抜学生一覧（SPRING）'!$E$2</f>
        <v>0</v>
      </c>
      <c r="C386" s="33">
        <f>'3_選抜学生一覧（SPRING）'!$E$3</f>
        <v>0</v>
      </c>
      <c r="D386" s="34">
        <f>'3_選抜学生一覧（SPRING）'!A389</f>
        <v>0</v>
      </c>
      <c r="E386" s="34">
        <f>'3_選抜学生一覧（SPRING）'!B389</f>
        <v>0</v>
      </c>
      <c r="F386" s="191" t="str">
        <f>'3_選抜学生一覧（SPRING）'!C389</f>
        <v/>
      </c>
      <c r="G386" s="34" t="str">
        <f>ASC('3_選抜学生一覧（SPRING）'!E389)</f>
        <v/>
      </c>
      <c r="H386" s="34">
        <f>'3_選抜学生一覧（SPRING）'!F389</f>
        <v>0</v>
      </c>
      <c r="I386" s="37">
        <f>'3_選抜学生一覧（SPRING）'!G389</f>
        <v>0</v>
      </c>
      <c r="J386" s="57">
        <f>'3_選抜学生一覧（SPRING）'!H389</f>
        <v>0</v>
      </c>
      <c r="K386" s="57">
        <f>'3_選抜学生一覧（SPRING）'!I389</f>
        <v>0</v>
      </c>
      <c r="L386" s="37">
        <f>'3_選抜学生一覧（SPRING）'!J389</f>
        <v>0</v>
      </c>
      <c r="M386" s="37">
        <f>'3_選抜学生一覧（SPRING）'!K389</f>
        <v>0</v>
      </c>
      <c r="N386" s="37">
        <f>'3_選抜学生一覧（SPRING）'!L389</f>
        <v>0</v>
      </c>
      <c r="O386" s="37">
        <f>'3_選抜学生一覧（SPRING）'!M389</f>
        <v>0</v>
      </c>
      <c r="P386" s="34" t="str">
        <f>'3_選抜学生一覧（SPRING）'!P389</f>
        <v/>
      </c>
      <c r="Q386" s="34">
        <f>'3_選抜学生一覧（SPRING）'!Q389</f>
        <v>0</v>
      </c>
      <c r="R386" s="34">
        <f>'3_選抜学生一覧（SPRING）'!R389</f>
        <v>0</v>
      </c>
      <c r="S386" s="34">
        <f>'3_選抜学生一覧（SPRING）'!S389</f>
        <v>0</v>
      </c>
    </row>
    <row r="387" spans="1:19">
      <c r="A387" s="34" t="str">
        <f>'3_選抜学生一覧（SPRING）'!$E$1</f>
        <v>SPXX-XXX-XX</v>
      </c>
      <c r="B387" s="34">
        <f>'3_選抜学生一覧（SPRING）'!$E$2</f>
        <v>0</v>
      </c>
      <c r="C387" s="33">
        <f>'3_選抜学生一覧（SPRING）'!$E$3</f>
        <v>0</v>
      </c>
      <c r="D387" s="34">
        <f>'3_選抜学生一覧（SPRING）'!A390</f>
        <v>0</v>
      </c>
      <c r="E387" s="34">
        <f>'3_選抜学生一覧（SPRING）'!B390</f>
        <v>0</v>
      </c>
      <c r="F387" s="191" t="str">
        <f>'3_選抜学生一覧（SPRING）'!C390</f>
        <v/>
      </c>
      <c r="G387" s="34" t="str">
        <f>ASC('3_選抜学生一覧（SPRING）'!E390)</f>
        <v/>
      </c>
      <c r="H387" s="34">
        <f>'3_選抜学生一覧（SPRING）'!F390</f>
        <v>0</v>
      </c>
      <c r="I387" s="37">
        <f>'3_選抜学生一覧（SPRING）'!G390</f>
        <v>0</v>
      </c>
      <c r="J387" s="57">
        <f>'3_選抜学生一覧（SPRING）'!H390</f>
        <v>0</v>
      </c>
      <c r="K387" s="57">
        <f>'3_選抜学生一覧（SPRING）'!I390</f>
        <v>0</v>
      </c>
      <c r="L387" s="37">
        <f>'3_選抜学生一覧（SPRING）'!J390</f>
        <v>0</v>
      </c>
      <c r="M387" s="37">
        <f>'3_選抜学生一覧（SPRING）'!K390</f>
        <v>0</v>
      </c>
      <c r="N387" s="37">
        <f>'3_選抜学生一覧（SPRING）'!L390</f>
        <v>0</v>
      </c>
      <c r="O387" s="37">
        <f>'3_選抜学生一覧（SPRING）'!M390</f>
        <v>0</v>
      </c>
      <c r="P387" s="34" t="str">
        <f>'3_選抜学生一覧（SPRING）'!P390</f>
        <v/>
      </c>
      <c r="Q387" s="34">
        <f>'3_選抜学生一覧（SPRING）'!Q390</f>
        <v>0</v>
      </c>
      <c r="R387" s="34">
        <f>'3_選抜学生一覧（SPRING）'!R390</f>
        <v>0</v>
      </c>
      <c r="S387" s="34">
        <f>'3_選抜学生一覧（SPRING）'!S390</f>
        <v>0</v>
      </c>
    </row>
    <row r="388" spans="1:19">
      <c r="A388" s="34" t="str">
        <f>'3_選抜学生一覧（SPRING）'!$E$1</f>
        <v>SPXX-XXX-XX</v>
      </c>
      <c r="B388" s="34">
        <f>'3_選抜学生一覧（SPRING）'!$E$2</f>
        <v>0</v>
      </c>
      <c r="C388" s="33">
        <f>'3_選抜学生一覧（SPRING）'!$E$3</f>
        <v>0</v>
      </c>
      <c r="D388" s="34">
        <f>'3_選抜学生一覧（SPRING）'!A391</f>
        <v>0</v>
      </c>
      <c r="E388" s="34">
        <f>'3_選抜学生一覧（SPRING）'!B391</f>
        <v>0</v>
      </c>
      <c r="F388" s="191" t="str">
        <f>'3_選抜学生一覧（SPRING）'!C391</f>
        <v/>
      </c>
      <c r="G388" s="34" t="str">
        <f>ASC('3_選抜学生一覧（SPRING）'!E391)</f>
        <v/>
      </c>
      <c r="H388" s="34">
        <f>'3_選抜学生一覧（SPRING）'!F391</f>
        <v>0</v>
      </c>
      <c r="I388" s="37">
        <f>'3_選抜学生一覧（SPRING）'!G391</f>
        <v>0</v>
      </c>
      <c r="J388" s="57">
        <f>'3_選抜学生一覧（SPRING）'!H391</f>
        <v>0</v>
      </c>
      <c r="K388" s="57">
        <f>'3_選抜学生一覧（SPRING）'!I391</f>
        <v>0</v>
      </c>
      <c r="L388" s="37">
        <f>'3_選抜学生一覧（SPRING）'!J391</f>
        <v>0</v>
      </c>
      <c r="M388" s="37">
        <f>'3_選抜学生一覧（SPRING）'!K391</f>
        <v>0</v>
      </c>
      <c r="N388" s="37">
        <f>'3_選抜学生一覧（SPRING）'!L391</f>
        <v>0</v>
      </c>
      <c r="O388" s="37">
        <f>'3_選抜学生一覧（SPRING）'!M391</f>
        <v>0</v>
      </c>
      <c r="P388" s="34" t="str">
        <f>'3_選抜学生一覧（SPRING）'!P391</f>
        <v/>
      </c>
      <c r="Q388" s="34">
        <f>'3_選抜学生一覧（SPRING）'!Q391</f>
        <v>0</v>
      </c>
      <c r="R388" s="34">
        <f>'3_選抜学生一覧（SPRING）'!R391</f>
        <v>0</v>
      </c>
      <c r="S388" s="34">
        <f>'3_選抜学生一覧（SPRING）'!S391</f>
        <v>0</v>
      </c>
    </row>
    <row r="389" spans="1:19">
      <c r="A389" s="34" t="str">
        <f>'3_選抜学生一覧（SPRING）'!$E$1</f>
        <v>SPXX-XXX-XX</v>
      </c>
      <c r="B389" s="34">
        <f>'3_選抜学生一覧（SPRING）'!$E$2</f>
        <v>0</v>
      </c>
      <c r="C389" s="33">
        <f>'3_選抜学生一覧（SPRING）'!$E$3</f>
        <v>0</v>
      </c>
      <c r="D389" s="34">
        <f>'3_選抜学生一覧（SPRING）'!A392</f>
        <v>0</v>
      </c>
      <c r="E389" s="34">
        <f>'3_選抜学生一覧（SPRING）'!B392</f>
        <v>0</v>
      </c>
      <c r="F389" s="191" t="str">
        <f>'3_選抜学生一覧（SPRING）'!C392</f>
        <v/>
      </c>
      <c r="G389" s="34" t="str">
        <f>ASC('3_選抜学生一覧（SPRING）'!E392)</f>
        <v/>
      </c>
      <c r="H389" s="34">
        <f>'3_選抜学生一覧（SPRING）'!F392</f>
        <v>0</v>
      </c>
      <c r="I389" s="37">
        <f>'3_選抜学生一覧（SPRING）'!G392</f>
        <v>0</v>
      </c>
      <c r="J389" s="57">
        <f>'3_選抜学生一覧（SPRING）'!H392</f>
        <v>0</v>
      </c>
      <c r="K389" s="57">
        <f>'3_選抜学生一覧（SPRING）'!I392</f>
        <v>0</v>
      </c>
      <c r="L389" s="37">
        <f>'3_選抜学生一覧（SPRING）'!J392</f>
        <v>0</v>
      </c>
      <c r="M389" s="37">
        <f>'3_選抜学生一覧（SPRING）'!K392</f>
        <v>0</v>
      </c>
      <c r="N389" s="37">
        <f>'3_選抜学生一覧（SPRING）'!L392</f>
        <v>0</v>
      </c>
      <c r="O389" s="37">
        <f>'3_選抜学生一覧（SPRING）'!M392</f>
        <v>0</v>
      </c>
      <c r="P389" s="34" t="str">
        <f>'3_選抜学生一覧（SPRING）'!P392</f>
        <v/>
      </c>
      <c r="Q389" s="34">
        <f>'3_選抜学生一覧（SPRING）'!Q392</f>
        <v>0</v>
      </c>
      <c r="R389" s="34">
        <f>'3_選抜学生一覧（SPRING）'!R392</f>
        <v>0</v>
      </c>
      <c r="S389" s="34">
        <f>'3_選抜学生一覧（SPRING）'!S392</f>
        <v>0</v>
      </c>
    </row>
    <row r="390" spans="1:19">
      <c r="A390" s="34" t="str">
        <f>'3_選抜学生一覧（SPRING）'!$E$1</f>
        <v>SPXX-XXX-XX</v>
      </c>
      <c r="B390" s="34">
        <f>'3_選抜学生一覧（SPRING）'!$E$2</f>
        <v>0</v>
      </c>
      <c r="C390" s="33">
        <f>'3_選抜学生一覧（SPRING）'!$E$3</f>
        <v>0</v>
      </c>
      <c r="D390" s="34">
        <f>'3_選抜学生一覧（SPRING）'!A393</f>
        <v>0</v>
      </c>
      <c r="E390" s="34">
        <f>'3_選抜学生一覧（SPRING）'!B393</f>
        <v>0</v>
      </c>
      <c r="F390" s="191" t="str">
        <f>'3_選抜学生一覧（SPRING）'!C393</f>
        <v/>
      </c>
      <c r="G390" s="34" t="str">
        <f>ASC('3_選抜学生一覧（SPRING）'!E393)</f>
        <v/>
      </c>
      <c r="H390" s="34">
        <f>'3_選抜学生一覧（SPRING）'!F393</f>
        <v>0</v>
      </c>
      <c r="I390" s="37">
        <f>'3_選抜学生一覧（SPRING）'!G393</f>
        <v>0</v>
      </c>
      <c r="J390" s="57">
        <f>'3_選抜学生一覧（SPRING）'!H393</f>
        <v>0</v>
      </c>
      <c r="K390" s="57">
        <f>'3_選抜学生一覧（SPRING）'!I393</f>
        <v>0</v>
      </c>
      <c r="L390" s="37">
        <f>'3_選抜学生一覧（SPRING）'!J393</f>
        <v>0</v>
      </c>
      <c r="M390" s="37">
        <f>'3_選抜学生一覧（SPRING）'!K393</f>
        <v>0</v>
      </c>
      <c r="N390" s="37">
        <f>'3_選抜学生一覧（SPRING）'!L393</f>
        <v>0</v>
      </c>
      <c r="O390" s="37">
        <f>'3_選抜学生一覧（SPRING）'!M393</f>
        <v>0</v>
      </c>
      <c r="P390" s="34" t="str">
        <f>'3_選抜学生一覧（SPRING）'!P393</f>
        <v/>
      </c>
      <c r="Q390" s="34">
        <f>'3_選抜学生一覧（SPRING）'!Q393</f>
        <v>0</v>
      </c>
      <c r="R390" s="34">
        <f>'3_選抜学生一覧（SPRING）'!R393</f>
        <v>0</v>
      </c>
      <c r="S390" s="34">
        <f>'3_選抜学生一覧（SPRING）'!S393</f>
        <v>0</v>
      </c>
    </row>
    <row r="391" spans="1:19">
      <c r="A391" s="34" t="str">
        <f>'3_選抜学生一覧（SPRING）'!$E$1</f>
        <v>SPXX-XXX-XX</v>
      </c>
      <c r="B391" s="34">
        <f>'3_選抜学生一覧（SPRING）'!$E$2</f>
        <v>0</v>
      </c>
      <c r="C391" s="33">
        <f>'3_選抜学生一覧（SPRING）'!$E$3</f>
        <v>0</v>
      </c>
      <c r="D391" s="34">
        <f>'3_選抜学生一覧（SPRING）'!A394</f>
        <v>0</v>
      </c>
      <c r="E391" s="34">
        <f>'3_選抜学生一覧（SPRING）'!B394</f>
        <v>0</v>
      </c>
      <c r="F391" s="191" t="str">
        <f>'3_選抜学生一覧（SPRING）'!C394</f>
        <v/>
      </c>
      <c r="G391" s="34" t="str">
        <f>ASC('3_選抜学生一覧（SPRING）'!E394)</f>
        <v/>
      </c>
      <c r="H391" s="34">
        <f>'3_選抜学生一覧（SPRING）'!F394</f>
        <v>0</v>
      </c>
      <c r="I391" s="37">
        <f>'3_選抜学生一覧（SPRING）'!G394</f>
        <v>0</v>
      </c>
      <c r="J391" s="57">
        <f>'3_選抜学生一覧（SPRING）'!H394</f>
        <v>0</v>
      </c>
      <c r="K391" s="57">
        <f>'3_選抜学生一覧（SPRING）'!I394</f>
        <v>0</v>
      </c>
      <c r="L391" s="37">
        <f>'3_選抜学生一覧（SPRING）'!J394</f>
        <v>0</v>
      </c>
      <c r="M391" s="37">
        <f>'3_選抜学生一覧（SPRING）'!K394</f>
        <v>0</v>
      </c>
      <c r="N391" s="37">
        <f>'3_選抜学生一覧（SPRING）'!L394</f>
        <v>0</v>
      </c>
      <c r="O391" s="37">
        <f>'3_選抜学生一覧（SPRING）'!M394</f>
        <v>0</v>
      </c>
      <c r="P391" s="34" t="str">
        <f>'3_選抜学生一覧（SPRING）'!P394</f>
        <v/>
      </c>
      <c r="Q391" s="34">
        <f>'3_選抜学生一覧（SPRING）'!Q394</f>
        <v>0</v>
      </c>
      <c r="R391" s="34">
        <f>'3_選抜学生一覧（SPRING）'!R394</f>
        <v>0</v>
      </c>
      <c r="S391" s="34">
        <f>'3_選抜学生一覧（SPRING）'!S394</f>
        <v>0</v>
      </c>
    </row>
    <row r="392" spans="1:19">
      <c r="A392" s="34" t="str">
        <f>'3_選抜学生一覧（SPRING）'!$E$1</f>
        <v>SPXX-XXX-XX</v>
      </c>
      <c r="B392" s="34">
        <f>'3_選抜学生一覧（SPRING）'!$E$2</f>
        <v>0</v>
      </c>
      <c r="C392" s="33">
        <f>'3_選抜学生一覧（SPRING）'!$E$3</f>
        <v>0</v>
      </c>
      <c r="D392" s="34">
        <f>'3_選抜学生一覧（SPRING）'!A395</f>
        <v>0</v>
      </c>
      <c r="E392" s="34">
        <f>'3_選抜学生一覧（SPRING）'!B395</f>
        <v>0</v>
      </c>
      <c r="F392" s="191" t="str">
        <f>'3_選抜学生一覧（SPRING）'!C395</f>
        <v/>
      </c>
      <c r="G392" s="34" t="str">
        <f>ASC('3_選抜学生一覧（SPRING）'!E395)</f>
        <v/>
      </c>
      <c r="H392" s="34">
        <f>'3_選抜学生一覧（SPRING）'!F395</f>
        <v>0</v>
      </c>
      <c r="I392" s="37">
        <f>'3_選抜学生一覧（SPRING）'!G395</f>
        <v>0</v>
      </c>
      <c r="J392" s="57">
        <f>'3_選抜学生一覧（SPRING）'!H395</f>
        <v>0</v>
      </c>
      <c r="K392" s="57">
        <f>'3_選抜学生一覧（SPRING）'!I395</f>
        <v>0</v>
      </c>
      <c r="L392" s="37">
        <f>'3_選抜学生一覧（SPRING）'!J395</f>
        <v>0</v>
      </c>
      <c r="M392" s="37">
        <f>'3_選抜学生一覧（SPRING）'!K395</f>
        <v>0</v>
      </c>
      <c r="N392" s="37">
        <f>'3_選抜学生一覧（SPRING）'!L395</f>
        <v>0</v>
      </c>
      <c r="O392" s="37">
        <f>'3_選抜学生一覧（SPRING）'!M395</f>
        <v>0</v>
      </c>
      <c r="P392" s="34" t="str">
        <f>'3_選抜学生一覧（SPRING）'!P395</f>
        <v/>
      </c>
      <c r="Q392" s="34">
        <f>'3_選抜学生一覧（SPRING）'!Q395</f>
        <v>0</v>
      </c>
      <c r="R392" s="34">
        <f>'3_選抜学生一覧（SPRING）'!R395</f>
        <v>0</v>
      </c>
      <c r="S392" s="34">
        <f>'3_選抜学生一覧（SPRING）'!S395</f>
        <v>0</v>
      </c>
    </row>
    <row r="393" spans="1:19">
      <c r="A393" s="34" t="str">
        <f>'3_選抜学生一覧（SPRING）'!$E$1</f>
        <v>SPXX-XXX-XX</v>
      </c>
      <c r="B393" s="34">
        <f>'3_選抜学生一覧（SPRING）'!$E$2</f>
        <v>0</v>
      </c>
      <c r="C393" s="33">
        <f>'3_選抜学生一覧（SPRING）'!$E$3</f>
        <v>0</v>
      </c>
      <c r="D393" s="34">
        <f>'3_選抜学生一覧（SPRING）'!A396</f>
        <v>0</v>
      </c>
      <c r="E393" s="34">
        <f>'3_選抜学生一覧（SPRING）'!B396</f>
        <v>0</v>
      </c>
      <c r="F393" s="191" t="str">
        <f>'3_選抜学生一覧（SPRING）'!C396</f>
        <v/>
      </c>
      <c r="G393" s="34" t="str">
        <f>ASC('3_選抜学生一覧（SPRING）'!E396)</f>
        <v/>
      </c>
      <c r="H393" s="34">
        <f>'3_選抜学生一覧（SPRING）'!F396</f>
        <v>0</v>
      </c>
      <c r="I393" s="37">
        <f>'3_選抜学生一覧（SPRING）'!G396</f>
        <v>0</v>
      </c>
      <c r="J393" s="57">
        <f>'3_選抜学生一覧（SPRING）'!H396</f>
        <v>0</v>
      </c>
      <c r="K393" s="57">
        <f>'3_選抜学生一覧（SPRING）'!I396</f>
        <v>0</v>
      </c>
      <c r="L393" s="37">
        <f>'3_選抜学生一覧（SPRING）'!J396</f>
        <v>0</v>
      </c>
      <c r="M393" s="37">
        <f>'3_選抜学生一覧（SPRING）'!K396</f>
        <v>0</v>
      </c>
      <c r="N393" s="37">
        <f>'3_選抜学生一覧（SPRING）'!L396</f>
        <v>0</v>
      </c>
      <c r="O393" s="37">
        <f>'3_選抜学生一覧（SPRING）'!M396</f>
        <v>0</v>
      </c>
      <c r="P393" s="34" t="str">
        <f>'3_選抜学生一覧（SPRING）'!P396</f>
        <v/>
      </c>
      <c r="Q393" s="34">
        <f>'3_選抜学生一覧（SPRING）'!Q396</f>
        <v>0</v>
      </c>
      <c r="R393" s="34">
        <f>'3_選抜学生一覧（SPRING）'!R396</f>
        <v>0</v>
      </c>
      <c r="S393" s="34">
        <f>'3_選抜学生一覧（SPRING）'!S396</f>
        <v>0</v>
      </c>
    </row>
    <row r="394" spans="1:19">
      <c r="A394" s="34" t="str">
        <f>'3_選抜学生一覧（SPRING）'!$E$1</f>
        <v>SPXX-XXX-XX</v>
      </c>
      <c r="B394" s="34">
        <f>'3_選抜学生一覧（SPRING）'!$E$2</f>
        <v>0</v>
      </c>
      <c r="C394" s="33">
        <f>'3_選抜学生一覧（SPRING）'!$E$3</f>
        <v>0</v>
      </c>
      <c r="D394" s="34">
        <f>'3_選抜学生一覧（SPRING）'!A397</f>
        <v>0</v>
      </c>
      <c r="E394" s="34">
        <f>'3_選抜学生一覧（SPRING）'!B397</f>
        <v>0</v>
      </c>
      <c r="F394" s="191" t="str">
        <f>'3_選抜学生一覧（SPRING）'!C397</f>
        <v/>
      </c>
      <c r="G394" s="34" t="str">
        <f>ASC('3_選抜学生一覧（SPRING）'!E397)</f>
        <v/>
      </c>
      <c r="H394" s="34">
        <f>'3_選抜学生一覧（SPRING）'!F397</f>
        <v>0</v>
      </c>
      <c r="I394" s="37">
        <f>'3_選抜学生一覧（SPRING）'!G397</f>
        <v>0</v>
      </c>
      <c r="J394" s="57">
        <f>'3_選抜学生一覧（SPRING）'!H397</f>
        <v>0</v>
      </c>
      <c r="K394" s="57">
        <f>'3_選抜学生一覧（SPRING）'!I397</f>
        <v>0</v>
      </c>
      <c r="L394" s="37">
        <f>'3_選抜学生一覧（SPRING）'!J397</f>
        <v>0</v>
      </c>
      <c r="M394" s="37">
        <f>'3_選抜学生一覧（SPRING）'!K397</f>
        <v>0</v>
      </c>
      <c r="N394" s="37">
        <f>'3_選抜学生一覧（SPRING）'!L397</f>
        <v>0</v>
      </c>
      <c r="O394" s="37">
        <f>'3_選抜学生一覧（SPRING）'!M397</f>
        <v>0</v>
      </c>
      <c r="P394" s="34" t="str">
        <f>'3_選抜学生一覧（SPRING）'!P397</f>
        <v/>
      </c>
      <c r="Q394" s="34">
        <f>'3_選抜学生一覧（SPRING）'!Q397</f>
        <v>0</v>
      </c>
      <c r="R394" s="34">
        <f>'3_選抜学生一覧（SPRING）'!R397</f>
        <v>0</v>
      </c>
      <c r="S394" s="34">
        <f>'3_選抜学生一覧（SPRING）'!S397</f>
        <v>0</v>
      </c>
    </row>
    <row r="395" spans="1:19">
      <c r="A395" s="34" t="str">
        <f>'3_選抜学生一覧（SPRING）'!$E$1</f>
        <v>SPXX-XXX-XX</v>
      </c>
      <c r="B395" s="34">
        <f>'3_選抜学生一覧（SPRING）'!$E$2</f>
        <v>0</v>
      </c>
      <c r="C395" s="33">
        <f>'3_選抜学生一覧（SPRING）'!$E$3</f>
        <v>0</v>
      </c>
      <c r="D395" s="34">
        <f>'3_選抜学生一覧（SPRING）'!A398</f>
        <v>0</v>
      </c>
      <c r="E395" s="34">
        <f>'3_選抜学生一覧（SPRING）'!B398</f>
        <v>0</v>
      </c>
      <c r="F395" s="191" t="str">
        <f>'3_選抜学生一覧（SPRING）'!C398</f>
        <v/>
      </c>
      <c r="G395" s="34" t="str">
        <f>ASC('3_選抜学生一覧（SPRING）'!E398)</f>
        <v/>
      </c>
      <c r="H395" s="34">
        <f>'3_選抜学生一覧（SPRING）'!F398</f>
        <v>0</v>
      </c>
      <c r="I395" s="37">
        <f>'3_選抜学生一覧（SPRING）'!G398</f>
        <v>0</v>
      </c>
      <c r="J395" s="57">
        <f>'3_選抜学生一覧（SPRING）'!H398</f>
        <v>0</v>
      </c>
      <c r="K395" s="57">
        <f>'3_選抜学生一覧（SPRING）'!I398</f>
        <v>0</v>
      </c>
      <c r="L395" s="37">
        <f>'3_選抜学生一覧（SPRING）'!J398</f>
        <v>0</v>
      </c>
      <c r="M395" s="37">
        <f>'3_選抜学生一覧（SPRING）'!K398</f>
        <v>0</v>
      </c>
      <c r="N395" s="37">
        <f>'3_選抜学生一覧（SPRING）'!L398</f>
        <v>0</v>
      </c>
      <c r="O395" s="37">
        <f>'3_選抜学生一覧（SPRING）'!M398</f>
        <v>0</v>
      </c>
      <c r="P395" s="34" t="str">
        <f>'3_選抜学生一覧（SPRING）'!P398</f>
        <v/>
      </c>
      <c r="Q395" s="34">
        <f>'3_選抜学生一覧（SPRING）'!Q398</f>
        <v>0</v>
      </c>
      <c r="R395" s="34">
        <f>'3_選抜学生一覧（SPRING）'!R398</f>
        <v>0</v>
      </c>
      <c r="S395" s="34">
        <f>'3_選抜学生一覧（SPRING）'!S398</f>
        <v>0</v>
      </c>
    </row>
    <row r="396" spans="1:19">
      <c r="A396" s="34" t="str">
        <f>'3_選抜学生一覧（SPRING）'!$E$1</f>
        <v>SPXX-XXX-XX</v>
      </c>
      <c r="B396" s="34">
        <f>'3_選抜学生一覧（SPRING）'!$E$2</f>
        <v>0</v>
      </c>
      <c r="C396" s="33">
        <f>'3_選抜学生一覧（SPRING）'!$E$3</f>
        <v>0</v>
      </c>
      <c r="D396" s="34">
        <f>'3_選抜学生一覧（SPRING）'!A399</f>
        <v>0</v>
      </c>
      <c r="E396" s="34">
        <f>'3_選抜学生一覧（SPRING）'!B399</f>
        <v>0</v>
      </c>
      <c r="F396" s="191" t="str">
        <f>'3_選抜学生一覧（SPRING）'!C399</f>
        <v/>
      </c>
      <c r="G396" s="34" t="str">
        <f>ASC('3_選抜学生一覧（SPRING）'!E399)</f>
        <v/>
      </c>
      <c r="H396" s="34">
        <f>'3_選抜学生一覧（SPRING）'!F399</f>
        <v>0</v>
      </c>
      <c r="I396" s="37">
        <f>'3_選抜学生一覧（SPRING）'!G399</f>
        <v>0</v>
      </c>
      <c r="J396" s="57">
        <f>'3_選抜学生一覧（SPRING）'!H399</f>
        <v>0</v>
      </c>
      <c r="K396" s="57">
        <f>'3_選抜学生一覧（SPRING）'!I399</f>
        <v>0</v>
      </c>
      <c r="L396" s="37">
        <f>'3_選抜学生一覧（SPRING）'!J399</f>
        <v>0</v>
      </c>
      <c r="M396" s="37">
        <f>'3_選抜学生一覧（SPRING）'!K399</f>
        <v>0</v>
      </c>
      <c r="N396" s="37">
        <f>'3_選抜学生一覧（SPRING）'!L399</f>
        <v>0</v>
      </c>
      <c r="O396" s="37">
        <f>'3_選抜学生一覧（SPRING）'!M399</f>
        <v>0</v>
      </c>
      <c r="P396" s="34" t="str">
        <f>'3_選抜学生一覧（SPRING）'!P399</f>
        <v/>
      </c>
      <c r="Q396" s="34">
        <f>'3_選抜学生一覧（SPRING）'!Q399</f>
        <v>0</v>
      </c>
      <c r="R396" s="34">
        <f>'3_選抜学生一覧（SPRING）'!R399</f>
        <v>0</v>
      </c>
      <c r="S396" s="34">
        <f>'3_選抜学生一覧（SPRING）'!S399</f>
        <v>0</v>
      </c>
    </row>
    <row r="397" spans="1:19">
      <c r="A397" s="34" t="str">
        <f>'3_選抜学生一覧（SPRING）'!$E$1</f>
        <v>SPXX-XXX-XX</v>
      </c>
      <c r="B397" s="34">
        <f>'3_選抜学生一覧（SPRING）'!$E$2</f>
        <v>0</v>
      </c>
      <c r="C397" s="33">
        <f>'3_選抜学生一覧（SPRING）'!$E$3</f>
        <v>0</v>
      </c>
      <c r="D397" s="34">
        <f>'3_選抜学生一覧（SPRING）'!A400</f>
        <v>0</v>
      </c>
      <c r="E397" s="34">
        <f>'3_選抜学生一覧（SPRING）'!B400</f>
        <v>0</v>
      </c>
      <c r="F397" s="191" t="str">
        <f>'3_選抜学生一覧（SPRING）'!C400</f>
        <v/>
      </c>
      <c r="G397" s="34" t="str">
        <f>ASC('3_選抜学生一覧（SPRING）'!E400)</f>
        <v/>
      </c>
      <c r="H397" s="34">
        <f>'3_選抜学生一覧（SPRING）'!F400</f>
        <v>0</v>
      </c>
      <c r="I397" s="37">
        <f>'3_選抜学生一覧（SPRING）'!G400</f>
        <v>0</v>
      </c>
      <c r="J397" s="57">
        <f>'3_選抜学生一覧（SPRING）'!H400</f>
        <v>0</v>
      </c>
      <c r="K397" s="57">
        <f>'3_選抜学生一覧（SPRING）'!I400</f>
        <v>0</v>
      </c>
      <c r="L397" s="37">
        <f>'3_選抜学生一覧（SPRING）'!J400</f>
        <v>0</v>
      </c>
      <c r="M397" s="37">
        <f>'3_選抜学生一覧（SPRING）'!K400</f>
        <v>0</v>
      </c>
      <c r="N397" s="37">
        <f>'3_選抜学生一覧（SPRING）'!L400</f>
        <v>0</v>
      </c>
      <c r="O397" s="37">
        <f>'3_選抜学生一覧（SPRING）'!M400</f>
        <v>0</v>
      </c>
      <c r="P397" s="34" t="str">
        <f>'3_選抜学生一覧（SPRING）'!P400</f>
        <v/>
      </c>
      <c r="Q397" s="34">
        <f>'3_選抜学生一覧（SPRING）'!Q400</f>
        <v>0</v>
      </c>
      <c r="R397" s="34">
        <f>'3_選抜学生一覧（SPRING）'!R400</f>
        <v>0</v>
      </c>
      <c r="S397" s="34">
        <f>'3_選抜学生一覧（SPRING）'!S400</f>
        <v>0</v>
      </c>
    </row>
    <row r="398" spans="1:19">
      <c r="A398" s="34" t="str">
        <f>'3_選抜学生一覧（SPRING）'!$E$1</f>
        <v>SPXX-XXX-XX</v>
      </c>
      <c r="B398" s="34">
        <f>'3_選抜学生一覧（SPRING）'!$E$2</f>
        <v>0</v>
      </c>
      <c r="C398" s="33">
        <f>'3_選抜学生一覧（SPRING）'!$E$3</f>
        <v>0</v>
      </c>
      <c r="D398" s="34">
        <f>'3_選抜学生一覧（SPRING）'!A401</f>
        <v>0</v>
      </c>
      <c r="E398" s="34">
        <f>'3_選抜学生一覧（SPRING）'!B401</f>
        <v>0</v>
      </c>
      <c r="F398" s="191" t="str">
        <f>'3_選抜学生一覧（SPRING）'!C401</f>
        <v/>
      </c>
      <c r="G398" s="34" t="str">
        <f>ASC('3_選抜学生一覧（SPRING）'!E401)</f>
        <v/>
      </c>
      <c r="H398" s="34">
        <f>'3_選抜学生一覧（SPRING）'!F401</f>
        <v>0</v>
      </c>
      <c r="I398" s="37">
        <f>'3_選抜学生一覧（SPRING）'!G401</f>
        <v>0</v>
      </c>
      <c r="J398" s="57">
        <f>'3_選抜学生一覧（SPRING）'!H401</f>
        <v>0</v>
      </c>
      <c r="K398" s="57">
        <f>'3_選抜学生一覧（SPRING）'!I401</f>
        <v>0</v>
      </c>
      <c r="L398" s="37">
        <f>'3_選抜学生一覧（SPRING）'!J401</f>
        <v>0</v>
      </c>
      <c r="M398" s="37">
        <f>'3_選抜学生一覧（SPRING）'!K401</f>
        <v>0</v>
      </c>
      <c r="N398" s="37">
        <f>'3_選抜学生一覧（SPRING）'!L401</f>
        <v>0</v>
      </c>
      <c r="O398" s="37">
        <f>'3_選抜学生一覧（SPRING）'!M401</f>
        <v>0</v>
      </c>
      <c r="P398" s="34" t="str">
        <f>'3_選抜学生一覧（SPRING）'!P401</f>
        <v/>
      </c>
      <c r="Q398" s="34">
        <f>'3_選抜学生一覧（SPRING）'!Q401</f>
        <v>0</v>
      </c>
      <c r="R398" s="34">
        <f>'3_選抜学生一覧（SPRING）'!R401</f>
        <v>0</v>
      </c>
      <c r="S398" s="34">
        <f>'3_選抜学生一覧（SPRING）'!S401</f>
        <v>0</v>
      </c>
    </row>
    <row r="399" spans="1:19">
      <c r="A399" s="34" t="str">
        <f>'3_選抜学生一覧（SPRING）'!$E$1</f>
        <v>SPXX-XXX-XX</v>
      </c>
      <c r="B399" s="34">
        <f>'3_選抜学生一覧（SPRING）'!$E$2</f>
        <v>0</v>
      </c>
      <c r="C399" s="33">
        <f>'3_選抜学生一覧（SPRING）'!$E$3</f>
        <v>0</v>
      </c>
      <c r="D399" s="34">
        <f>'3_選抜学生一覧（SPRING）'!A402</f>
        <v>0</v>
      </c>
      <c r="E399" s="34">
        <f>'3_選抜学生一覧（SPRING）'!B402</f>
        <v>0</v>
      </c>
      <c r="F399" s="191" t="str">
        <f>'3_選抜学生一覧（SPRING）'!C402</f>
        <v/>
      </c>
      <c r="G399" s="34" t="str">
        <f>ASC('3_選抜学生一覧（SPRING）'!E402)</f>
        <v/>
      </c>
      <c r="H399" s="34">
        <f>'3_選抜学生一覧（SPRING）'!F402</f>
        <v>0</v>
      </c>
      <c r="I399" s="37">
        <f>'3_選抜学生一覧（SPRING）'!G402</f>
        <v>0</v>
      </c>
      <c r="J399" s="57">
        <f>'3_選抜学生一覧（SPRING）'!H402</f>
        <v>0</v>
      </c>
      <c r="K399" s="57">
        <f>'3_選抜学生一覧（SPRING）'!I402</f>
        <v>0</v>
      </c>
      <c r="L399" s="37">
        <f>'3_選抜学生一覧（SPRING）'!J402</f>
        <v>0</v>
      </c>
      <c r="M399" s="37">
        <f>'3_選抜学生一覧（SPRING）'!K402</f>
        <v>0</v>
      </c>
      <c r="N399" s="37">
        <f>'3_選抜学生一覧（SPRING）'!L402</f>
        <v>0</v>
      </c>
      <c r="O399" s="37">
        <f>'3_選抜学生一覧（SPRING）'!M402</f>
        <v>0</v>
      </c>
      <c r="P399" s="34" t="str">
        <f>'3_選抜学生一覧（SPRING）'!P402</f>
        <v/>
      </c>
      <c r="Q399" s="34">
        <f>'3_選抜学生一覧（SPRING）'!Q402</f>
        <v>0</v>
      </c>
      <c r="R399" s="34">
        <f>'3_選抜学生一覧（SPRING）'!R402</f>
        <v>0</v>
      </c>
      <c r="S399" s="34">
        <f>'3_選抜学生一覧（SPRING）'!S402</f>
        <v>0</v>
      </c>
    </row>
    <row r="400" spans="1:19">
      <c r="A400" s="34" t="str">
        <f>'3_選抜学生一覧（SPRING）'!$E$1</f>
        <v>SPXX-XXX-XX</v>
      </c>
      <c r="B400" s="34">
        <f>'3_選抜学生一覧（SPRING）'!$E$2</f>
        <v>0</v>
      </c>
      <c r="C400" s="33">
        <f>'3_選抜学生一覧（SPRING）'!$E$3</f>
        <v>0</v>
      </c>
      <c r="D400" s="34">
        <f>'3_選抜学生一覧（SPRING）'!A403</f>
        <v>0</v>
      </c>
      <c r="E400" s="34">
        <f>'3_選抜学生一覧（SPRING）'!B403</f>
        <v>0</v>
      </c>
      <c r="F400" s="191" t="str">
        <f>'3_選抜学生一覧（SPRING）'!C403</f>
        <v/>
      </c>
      <c r="G400" s="34" t="str">
        <f>ASC('3_選抜学生一覧（SPRING）'!E403)</f>
        <v/>
      </c>
      <c r="H400" s="34">
        <f>'3_選抜学生一覧（SPRING）'!F403</f>
        <v>0</v>
      </c>
      <c r="I400" s="37">
        <f>'3_選抜学生一覧（SPRING）'!G403</f>
        <v>0</v>
      </c>
      <c r="J400" s="57">
        <f>'3_選抜学生一覧（SPRING）'!H403</f>
        <v>0</v>
      </c>
      <c r="K400" s="57">
        <f>'3_選抜学生一覧（SPRING）'!I403</f>
        <v>0</v>
      </c>
      <c r="L400" s="37">
        <f>'3_選抜学生一覧（SPRING）'!J403</f>
        <v>0</v>
      </c>
      <c r="M400" s="37">
        <f>'3_選抜学生一覧（SPRING）'!K403</f>
        <v>0</v>
      </c>
      <c r="N400" s="37">
        <f>'3_選抜学生一覧（SPRING）'!L403</f>
        <v>0</v>
      </c>
      <c r="O400" s="37">
        <f>'3_選抜学生一覧（SPRING）'!M403</f>
        <v>0</v>
      </c>
      <c r="P400" s="34" t="str">
        <f>'3_選抜学生一覧（SPRING）'!P403</f>
        <v/>
      </c>
      <c r="Q400" s="34">
        <f>'3_選抜学生一覧（SPRING）'!Q403</f>
        <v>0</v>
      </c>
      <c r="R400" s="34">
        <f>'3_選抜学生一覧（SPRING）'!R403</f>
        <v>0</v>
      </c>
      <c r="S400" s="34">
        <f>'3_選抜学生一覧（SPRING）'!S403</f>
        <v>0</v>
      </c>
    </row>
    <row r="401" spans="1:19">
      <c r="A401" s="34" t="str">
        <f>'3_選抜学生一覧（SPRING）'!$E$1</f>
        <v>SPXX-XXX-XX</v>
      </c>
      <c r="B401" s="34">
        <f>'3_選抜学生一覧（SPRING）'!$E$2</f>
        <v>0</v>
      </c>
      <c r="C401" s="33">
        <f>'3_選抜学生一覧（SPRING）'!$E$3</f>
        <v>0</v>
      </c>
      <c r="D401" s="34">
        <f>'3_選抜学生一覧（SPRING）'!A404</f>
        <v>0</v>
      </c>
      <c r="E401" s="34">
        <f>'3_選抜学生一覧（SPRING）'!B404</f>
        <v>0</v>
      </c>
      <c r="F401" s="191" t="str">
        <f>'3_選抜学生一覧（SPRING）'!C404</f>
        <v/>
      </c>
      <c r="G401" s="34" t="str">
        <f>ASC('3_選抜学生一覧（SPRING）'!E404)</f>
        <v/>
      </c>
      <c r="H401" s="34">
        <f>'3_選抜学生一覧（SPRING）'!F404</f>
        <v>0</v>
      </c>
      <c r="I401" s="37">
        <f>'3_選抜学生一覧（SPRING）'!G404</f>
        <v>0</v>
      </c>
      <c r="J401" s="57">
        <f>'3_選抜学生一覧（SPRING）'!H404</f>
        <v>0</v>
      </c>
      <c r="K401" s="57">
        <f>'3_選抜学生一覧（SPRING）'!I404</f>
        <v>0</v>
      </c>
      <c r="L401" s="37">
        <f>'3_選抜学生一覧（SPRING）'!J404</f>
        <v>0</v>
      </c>
      <c r="M401" s="37">
        <f>'3_選抜学生一覧（SPRING）'!K404</f>
        <v>0</v>
      </c>
      <c r="N401" s="37">
        <f>'3_選抜学生一覧（SPRING）'!L404</f>
        <v>0</v>
      </c>
      <c r="O401" s="37">
        <f>'3_選抜学生一覧（SPRING）'!M404</f>
        <v>0</v>
      </c>
      <c r="P401" s="34" t="str">
        <f>'3_選抜学生一覧（SPRING）'!P404</f>
        <v/>
      </c>
      <c r="Q401" s="34">
        <f>'3_選抜学生一覧（SPRING）'!Q404</f>
        <v>0</v>
      </c>
      <c r="R401" s="34">
        <f>'3_選抜学生一覧（SPRING）'!R404</f>
        <v>0</v>
      </c>
      <c r="S401" s="34">
        <f>'3_選抜学生一覧（SPRING）'!S404</f>
        <v>0</v>
      </c>
    </row>
    <row r="402" spans="1:19">
      <c r="A402" s="34" t="str">
        <f>'3_選抜学生一覧（SPRING）'!$E$1</f>
        <v>SPXX-XXX-XX</v>
      </c>
      <c r="B402" s="34">
        <f>'3_選抜学生一覧（SPRING）'!$E$2</f>
        <v>0</v>
      </c>
      <c r="C402" s="33">
        <f>'3_選抜学生一覧（SPRING）'!$E$3</f>
        <v>0</v>
      </c>
      <c r="D402" s="34">
        <f>'3_選抜学生一覧（SPRING）'!A405</f>
        <v>0</v>
      </c>
      <c r="E402" s="34">
        <f>'3_選抜学生一覧（SPRING）'!B405</f>
        <v>0</v>
      </c>
      <c r="F402" s="191" t="str">
        <f>'3_選抜学生一覧（SPRING）'!C405</f>
        <v/>
      </c>
      <c r="G402" s="34" t="str">
        <f>ASC('3_選抜学生一覧（SPRING）'!E405)</f>
        <v/>
      </c>
      <c r="H402" s="34">
        <f>'3_選抜学生一覧（SPRING）'!F405</f>
        <v>0</v>
      </c>
      <c r="I402" s="37">
        <f>'3_選抜学生一覧（SPRING）'!G405</f>
        <v>0</v>
      </c>
      <c r="J402" s="57">
        <f>'3_選抜学生一覧（SPRING）'!H405</f>
        <v>0</v>
      </c>
      <c r="K402" s="57">
        <f>'3_選抜学生一覧（SPRING）'!I405</f>
        <v>0</v>
      </c>
      <c r="L402" s="37">
        <f>'3_選抜学生一覧（SPRING）'!J405</f>
        <v>0</v>
      </c>
      <c r="M402" s="37">
        <f>'3_選抜学生一覧（SPRING）'!K405</f>
        <v>0</v>
      </c>
      <c r="N402" s="37">
        <f>'3_選抜学生一覧（SPRING）'!L405</f>
        <v>0</v>
      </c>
      <c r="O402" s="37">
        <f>'3_選抜学生一覧（SPRING）'!M405</f>
        <v>0</v>
      </c>
      <c r="P402" s="34" t="str">
        <f>'3_選抜学生一覧（SPRING）'!P405</f>
        <v/>
      </c>
      <c r="Q402" s="34">
        <f>'3_選抜学生一覧（SPRING）'!Q405</f>
        <v>0</v>
      </c>
      <c r="R402" s="34">
        <f>'3_選抜学生一覧（SPRING）'!R405</f>
        <v>0</v>
      </c>
      <c r="S402" s="34">
        <f>'3_選抜学生一覧（SPRING）'!S405</f>
        <v>0</v>
      </c>
    </row>
    <row r="403" spans="1:19">
      <c r="A403" s="34" t="str">
        <f>'3_選抜学生一覧（SPRING）'!$E$1</f>
        <v>SPXX-XXX-XX</v>
      </c>
      <c r="B403" s="34">
        <f>'3_選抜学生一覧（SPRING）'!$E$2</f>
        <v>0</v>
      </c>
      <c r="C403" s="33">
        <f>'3_選抜学生一覧（SPRING）'!$E$3</f>
        <v>0</v>
      </c>
      <c r="D403" s="34">
        <f>'3_選抜学生一覧（SPRING）'!A406</f>
        <v>0</v>
      </c>
      <c r="E403" s="34">
        <f>'3_選抜学生一覧（SPRING）'!B406</f>
        <v>0</v>
      </c>
      <c r="F403" s="191" t="str">
        <f>'3_選抜学生一覧（SPRING）'!C406</f>
        <v/>
      </c>
      <c r="G403" s="34" t="str">
        <f>ASC('3_選抜学生一覧（SPRING）'!E406)</f>
        <v/>
      </c>
      <c r="H403" s="34">
        <f>'3_選抜学生一覧（SPRING）'!F406</f>
        <v>0</v>
      </c>
      <c r="I403" s="37">
        <f>'3_選抜学生一覧（SPRING）'!G406</f>
        <v>0</v>
      </c>
      <c r="J403" s="57">
        <f>'3_選抜学生一覧（SPRING）'!H406</f>
        <v>0</v>
      </c>
      <c r="K403" s="57">
        <f>'3_選抜学生一覧（SPRING）'!I406</f>
        <v>0</v>
      </c>
      <c r="L403" s="37">
        <f>'3_選抜学生一覧（SPRING）'!J406</f>
        <v>0</v>
      </c>
      <c r="M403" s="37">
        <f>'3_選抜学生一覧（SPRING）'!K406</f>
        <v>0</v>
      </c>
      <c r="N403" s="37">
        <f>'3_選抜学生一覧（SPRING）'!L406</f>
        <v>0</v>
      </c>
      <c r="O403" s="37">
        <f>'3_選抜学生一覧（SPRING）'!M406</f>
        <v>0</v>
      </c>
      <c r="P403" s="34" t="str">
        <f>'3_選抜学生一覧（SPRING）'!P406</f>
        <v/>
      </c>
      <c r="Q403" s="34">
        <f>'3_選抜学生一覧（SPRING）'!Q406</f>
        <v>0</v>
      </c>
      <c r="R403" s="34">
        <f>'3_選抜学生一覧（SPRING）'!R406</f>
        <v>0</v>
      </c>
      <c r="S403" s="34">
        <f>'3_選抜学生一覧（SPRING）'!S406</f>
        <v>0</v>
      </c>
    </row>
    <row r="404" spans="1:19">
      <c r="A404" s="34" t="str">
        <f>'3_選抜学生一覧（SPRING）'!$E$1</f>
        <v>SPXX-XXX-XX</v>
      </c>
      <c r="B404" s="34">
        <f>'3_選抜学生一覧（SPRING）'!$E$2</f>
        <v>0</v>
      </c>
      <c r="C404" s="33">
        <f>'3_選抜学生一覧（SPRING）'!$E$3</f>
        <v>0</v>
      </c>
      <c r="D404" s="34">
        <f>'3_選抜学生一覧（SPRING）'!A407</f>
        <v>0</v>
      </c>
      <c r="E404" s="34">
        <f>'3_選抜学生一覧（SPRING）'!B407</f>
        <v>0</v>
      </c>
      <c r="F404" s="191" t="str">
        <f>'3_選抜学生一覧（SPRING）'!C407</f>
        <v/>
      </c>
      <c r="G404" s="34" t="str">
        <f>ASC('3_選抜学生一覧（SPRING）'!E407)</f>
        <v/>
      </c>
      <c r="H404" s="34">
        <f>'3_選抜学生一覧（SPRING）'!F407</f>
        <v>0</v>
      </c>
      <c r="I404" s="37">
        <f>'3_選抜学生一覧（SPRING）'!G407</f>
        <v>0</v>
      </c>
      <c r="J404" s="57">
        <f>'3_選抜学生一覧（SPRING）'!H407</f>
        <v>0</v>
      </c>
      <c r="K404" s="57">
        <f>'3_選抜学生一覧（SPRING）'!I407</f>
        <v>0</v>
      </c>
      <c r="L404" s="37">
        <f>'3_選抜学生一覧（SPRING）'!J407</f>
        <v>0</v>
      </c>
      <c r="M404" s="37">
        <f>'3_選抜学生一覧（SPRING）'!K407</f>
        <v>0</v>
      </c>
      <c r="N404" s="37">
        <f>'3_選抜学生一覧（SPRING）'!L407</f>
        <v>0</v>
      </c>
      <c r="O404" s="37">
        <f>'3_選抜学生一覧（SPRING）'!M407</f>
        <v>0</v>
      </c>
      <c r="P404" s="34" t="str">
        <f>'3_選抜学生一覧（SPRING）'!P407</f>
        <v/>
      </c>
      <c r="Q404" s="34">
        <f>'3_選抜学生一覧（SPRING）'!Q407</f>
        <v>0</v>
      </c>
      <c r="R404" s="34">
        <f>'3_選抜学生一覧（SPRING）'!R407</f>
        <v>0</v>
      </c>
      <c r="S404" s="34">
        <f>'3_選抜学生一覧（SPRING）'!S407</f>
        <v>0</v>
      </c>
    </row>
    <row r="405" spans="1:19">
      <c r="A405" s="34" t="str">
        <f>'3_選抜学生一覧（SPRING）'!$E$1</f>
        <v>SPXX-XXX-XX</v>
      </c>
      <c r="B405" s="34">
        <f>'3_選抜学生一覧（SPRING）'!$E$2</f>
        <v>0</v>
      </c>
      <c r="C405" s="33">
        <f>'3_選抜学生一覧（SPRING）'!$E$3</f>
        <v>0</v>
      </c>
      <c r="D405" s="34">
        <f>'3_選抜学生一覧（SPRING）'!A408</f>
        <v>0</v>
      </c>
      <c r="E405" s="34">
        <f>'3_選抜学生一覧（SPRING）'!B408</f>
        <v>0</v>
      </c>
      <c r="F405" s="191" t="str">
        <f>'3_選抜学生一覧（SPRING）'!C408</f>
        <v/>
      </c>
      <c r="G405" s="34" t="str">
        <f>ASC('3_選抜学生一覧（SPRING）'!E408)</f>
        <v/>
      </c>
      <c r="H405" s="34">
        <f>'3_選抜学生一覧（SPRING）'!F408</f>
        <v>0</v>
      </c>
      <c r="I405" s="37">
        <f>'3_選抜学生一覧（SPRING）'!G408</f>
        <v>0</v>
      </c>
      <c r="J405" s="57">
        <f>'3_選抜学生一覧（SPRING）'!H408</f>
        <v>0</v>
      </c>
      <c r="K405" s="57">
        <f>'3_選抜学生一覧（SPRING）'!I408</f>
        <v>0</v>
      </c>
      <c r="L405" s="37">
        <f>'3_選抜学生一覧（SPRING）'!J408</f>
        <v>0</v>
      </c>
      <c r="M405" s="37">
        <f>'3_選抜学生一覧（SPRING）'!K408</f>
        <v>0</v>
      </c>
      <c r="N405" s="37">
        <f>'3_選抜学生一覧（SPRING）'!L408</f>
        <v>0</v>
      </c>
      <c r="O405" s="37">
        <f>'3_選抜学生一覧（SPRING）'!M408</f>
        <v>0</v>
      </c>
      <c r="P405" s="34" t="str">
        <f>'3_選抜学生一覧（SPRING）'!P408</f>
        <v/>
      </c>
      <c r="Q405" s="34">
        <f>'3_選抜学生一覧（SPRING）'!Q408</f>
        <v>0</v>
      </c>
      <c r="R405" s="34">
        <f>'3_選抜学生一覧（SPRING）'!R408</f>
        <v>0</v>
      </c>
      <c r="S405" s="34">
        <f>'3_選抜学生一覧（SPRING）'!S408</f>
        <v>0</v>
      </c>
    </row>
    <row r="406" spans="1:19">
      <c r="A406" s="34" t="str">
        <f>'3_選抜学生一覧（SPRING）'!$E$1</f>
        <v>SPXX-XXX-XX</v>
      </c>
      <c r="B406" s="34">
        <f>'3_選抜学生一覧（SPRING）'!$E$2</f>
        <v>0</v>
      </c>
      <c r="C406" s="33">
        <f>'3_選抜学生一覧（SPRING）'!$E$3</f>
        <v>0</v>
      </c>
      <c r="D406" s="34">
        <f>'3_選抜学生一覧（SPRING）'!A409</f>
        <v>0</v>
      </c>
      <c r="E406" s="34">
        <f>'3_選抜学生一覧（SPRING）'!B409</f>
        <v>0</v>
      </c>
      <c r="F406" s="191" t="str">
        <f>'3_選抜学生一覧（SPRING）'!C409</f>
        <v/>
      </c>
      <c r="G406" s="34" t="str">
        <f>ASC('3_選抜学生一覧（SPRING）'!E409)</f>
        <v/>
      </c>
      <c r="H406" s="34">
        <f>'3_選抜学生一覧（SPRING）'!F409</f>
        <v>0</v>
      </c>
      <c r="I406" s="37">
        <f>'3_選抜学生一覧（SPRING）'!G409</f>
        <v>0</v>
      </c>
      <c r="J406" s="57">
        <f>'3_選抜学生一覧（SPRING）'!H409</f>
        <v>0</v>
      </c>
      <c r="K406" s="57">
        <f>'3_選抜学生一覧（SPRING）'!I409</f>
        <v>0</v>
      </c>
      <c r="L406" s="37">
        <f>'3_選抜学生一覧（SPRING）'!J409</f>
        <v>0</v>
      </c>
      <c r="M406" s="37">
        <f>'3_選抜学生一覧（SPRING）'!K409</f>
        <v>0</v>
      </c>
      <c r="N406" s="37">
        <f>'3_選抜学生一覧（SPRING）'!L409</f>
        <v>0</v>
      </c>
      <c r="O406" s="37">
        <f>'3_選抜学生一覧（SPRING）'!M409</f>
        <v>0</v>
      </c>
      <c r="P406" s="34" t="str">
        <f>'3_選抜学生一覧（SPRING）'!P409</f>
        <v/>
      </c>
      <c r="Q406" s="34">
        <f>'3_選抜学生一覧（SPRING）'!Q409</f>
        <v>0</v>
      </c>
      <c r="R406" s="34">
        <f>'3_選抜学生一覧（SPRING）'!R409</f>
        <v>0</v>
      </c>
      <c r="S406" s="34">
        <f>'3_選抜学生一覧（SPRING）'!S409</f>
        <v>0</v>
      </c>
    </row>
    <row r="407" spans="1:19">
      <c r="A407" s="34" t="str">
        <f>'3_選抜学生一覧（SPRING）'!$E$1</f>
        <v>SPXX-XXX-XX</v>
      </c>
      <c r="B407" s="34">
        <f>'3_選抜学生一覧（SPRING）'!$E$2</f>
        <v>0</v>
      </c>
      <c r="C407" s="33">
        <f>'3_選抜学生一覧（SPRING）'!$E$3</f>
        <v>0</v>
      </c>
      <c r="D407" s="34">
        <f>'3_選抜学生一覧（SPRING）'!A410</f>
        <v>0</v>
      </c>
      <c r="E407" s="34">
        <f>'3_選抜学生一覧（SPRING）'!B410</f>
        <v>0</v>
      </c>
      <c r="F407" s="191" t="str">
        <f>'3_選抜学生一覧（SPRING）'!C410</f>
        <v/>
      </c>
      <c r="G407" s="34" t="str">
        <f>ASC('3_選抜学生一覧（SPRING）'!E410)</f>
        <v/>
      </c>
      <c r="H407" s="34">
        <f>'3_選抜学生一覧（SPRING）'!F410</f>
        <v>0</v>
      </c>
      <c r="I407" s="37">
        <f>'3_選抜学生一覧（SPRING）'!G410</f>
        <v>0</v>
      </c>
      <c r="J407" s="57">
        <f>'3_選抜学生一覧（SPRING）'!H410</f>
        <v>0</v>
      </c>
      <c r="K407" s="57">
        <f>'3_選抜学生一覧（SPRING）'!I410</f>
        <v>0</v>
      </c>
      <c r="L407" s="37">
        <f>'3_選抜学生一覧（SPRING）'!J410</f>
        <v>0</v>
      </c>
      <c r="M407" s="37">
        <f>'3_選抜学生一覧（SPRING）'!K410</f>
        <v>0</v>
      </c>
      <c r="N407" s="37">
        <f>'3_選抜学生一覧（SPRING）'!L410</f>
        <v>0</v>
      </c>
      <c r="O407" s="37">
        <f>'3_選抜学生一覧（SPRING）'!M410</f>
        <v>0</v>
      </c>
      <c r="P407" s="34" t="str">
        <f>'3_選抜学生一覧（SPRING）'!P410</f>
        <v/>
      </c>
      <c r="Q407" s="34">
        <f>'3_選抜学生一覧（SPRING）'!Q410</f>
        <v>0</v>
      </c>
      <c r="R407" s="34">
        <f>'3_選抜学生一覧（SPRING）'!R410</f>
        <v>0</v>
      </c>
      <c r="S407" s="34">
        <f>'3_選抜学生一覧（SPRING）'!S410</f>
        <v>0</v>
      </c>
    </row>
    <row r="408" spans="1:19">
      <c r="A408" s="34" t="str">
        <f>'3_選抜学生一覧（SPRING）'!$E$1</f>
        <v>SPXX-XXX-XX</v>
      </c>
      <c r="B408" s="34">
        <f>'3_選抜学生一覧（SPRING）'!$E$2</f>
        <v>0</v>
      </c>
      <c r="C408" s="33">
        <f>'3_選抜学生一覧（SPRING）'!$E$3</f>
        <v>0</v>
      </c>
      <c r="D408" s="34">
        <f>'3_選抜学生一覧（SPRING）'!A411</f>
        <v>0</v>
      </c>
      <c r="E408" s="34">
        <f>'3_選抜学生一覧（SPRING）'!B411</f>
        <v>0</v>
      </c>
      <c r="F408" s="191" t="str">
        <f>'3_選抜学生一覧（SPRING）'!C411</f>
        <v/>
      </c>
      <c r="G408" s="34" t="str">
        <f>ASC('3_選抜学生一覧（SPRING）'!E411)</f>
        <v/>
      </c>
      <c r="H408" s="34">
        <f>'3_選抜学生一覧（SPRING）'!F411</f>
        <v>0</v>
      </c>
      <c r="I408" s="37">
        <f>'3_選抜学生一覧（SPRING）'!G411</f>
        <v>0</v>
      </c>
      <c r="J408" s="57">
        <f>'3_選抜学生一覧（SPRING）'!H411</f>
        <v>0</v>
      </c>
      <c r="K408" s="57">
        <f>'3_選抜学生一覧（SPRING）'!I411</f>
        <v>0</v>
      </c>
      <c r="L408" s="37">
        <f>'3_選抜学生一覧（SPRING）'!J411</f>
        <v>0</v>
      </c>
      <c r="M408" s="37">
        <f>'3_選抜学生一覧（SPRING）'!K411</f>
        <v>0</v>
      </c>
      <c r="N408" s="37">
        <f>'3_選抜学生一覧（SPRING）'!L411</f>
        <v>0</v>
      </c>
      <c r="O408" s="37">
        <f>'3_選抜学生一覧（SPRING）'!M411</f>
        <v>0</v>
      </c>
      <c r="P408" s="34" t="str">
        <f>'3_選抜学生一覧（SPRING）'!P411</f>
        <v/>
      </c>
      <c r="Q408" s="34">
        <f>'3_選抜学生一覧（SPRING）'!Q411</f>
        <v>0</v>
      </c>
      <c r="R408" s="34">
        <f>'3_選抜学生一覧（SPRING）'!R411</f>
        <v>0</v>
      </c>
      <c r="S408" s="34">
        <f>'3_選抜学生一覧（SPRING）'!S411</f>
        <v>0</v>
      </c>
    </row>
    <row r="409" spans="1:19">
      <c r="A409" s="34" t="str">
        <f>'3_選抜学生一覧（SPRING）'!$E$1</f>
        <v>SPXX-XXX-XX</v>
      </c>
      <c r="B409" s="34">
        <f>'3_選抜学生一覧（SPRING）'!$E$2</f>
        <v>0</v>
      </c>
      <c r="C409" s="33">
        <f>'3_選抜学生一覧（SPRING）'!$E$3</f>
        <v>0</v>
      </c>
      <c r="D409" s="34">
        <f>'3_選抜学生一覧（SPRING）'!A412</f>
        <v>0</v>
      </c>
      <c r="E409" s="34">
        <f>'3_選抜学生一覧（SPRING）'!B412</f>
        <v>0</v>
      </c>
      <c r="F409" s="191" t="str">
        <f>'3_選抜学生一覧（SPRING）'!C412</f>
        <v/>
      </c>
      <c r="G409" s="34" t="str">
        <f>ASC('3_選抜学生一覧（SPRING）'!E412)</f>
        <v/>
      </c>
      <c r="H409" s="34">
        <f>'3_選抜学生一覧（SPRING）'!F412</f>
        <v>0</v>
      </c>
      <c r="I409" s="37">
        <f>'3_選抜学生一覧（SPRING）'!G412</f>
        <v>0</v>
      </c>
      <c r="J409" s="57">
        <f>'3_選抜学生一覧（SPRING）'!H412</f>
        <v>0</v>
      </c>
      <c r="K409" s="57">
        <f>'3_選抜学生一覧（SPRING）'!I412</f>
        <v>0</v>
      </c>
      <c r="L409" s="37">
        <f>'3_選抜学生一覧（SPRING）'!J412</f>
        <v>0</v>
      </c>
      <c r="M409" s="37">
        <f>'3_選抜学生一覧（SPRING）'!K412</f>
        <v>0</v>
      </c>
      <c r="N409" s="37">
        <f>'3_選抜学生一覧（SPRING）'!L412</f>
        <v>0</v>
      </c>
      <c r="O409" s="37">
        <f>'3_選抜学生一覧（SPRING）'!M412</f>
        <v>0</v>
      </c>
      <c r="P409" s="34" t="str">
        <f>'3_選抜学生一覧（SPRING）'!P412</f>
        <v/>
      </c>
      <c r="Q409" s="34">
        <f>'3_選抜学生一覧（SPRING）'!Q412</f>
        <v>0</v>
      </c>
      <c r="R409" s="34">
        <f>'3_選抜学生一覧（SPRING）'!R412</f>
        <v>0</v>
      </c>
      <c r="S409" s="34">
        <f>'3_選抜学生一覧（SPRING）'!S412</f>
        <v>0</v>
      </c>
    </row>
    <row r="410" spans="1:19">
      <c r="A410" s="34" t="str">
        <f>'3_選抜学生一覧（SPRING）'!$E$1</f>
        <v>SPXX-XXX-XX</v>
      </c>
      <c r="B410" s="34">
        <f>'3_選抜学生一覧（SPRING）'!$E$2</f>
        <v>0</v>
      </c>
      <c r="C410" s="33">
        <f>'3_選抜学生一覧（SPRING）'!$E$3</f>
        <v>0</v>
      </c>
      <c r="D410" s="34">
        <f>'3_選抜学生一覧（SPRING）'!A413</f>
        <v>0</v>
      </c>
      <c r="E410" s="34">
        <f>'3_選抜学生一覧（SPRING）'!B413</f>
        <v>0</v>
      </c>
      <c r="F410" s="191" t="str">
        <f>'3_選抜学生一覧（SPRING）'!C413</f>
        <v/>
      </c>
      <c r="G410" s="34" t="str">
        <f>ASC('3_選抜学生一覧（SPRING）'!E413)</f>
        <v/>
      </c>
      <c r="H410" s="34">
        <f>'3_選抜学生一覧（SPRING）'!F413</f>
        <v>0</v>
      </c>
      <c r="I410" s="37">
        <f>'3_選抜学生一覧（SPRING）'!G413</f>
        <v>0</v>
      </c>
      <c r="J410" s="57">
        <f>'3_選抜学生一覧（SPRING）'!H413</f>
        <v>0</v>
      </c>
      <c r="K410" s="57">
        <f>'3_選抜学生一覧（SPRING）'!I413</f>
        <v>0</v>
      </c>
      <c r="L410" s="37">
        <f>'3_選抜学生一覧（SPRING）'!J413</f>
        <v>0</v>
      </c>
      <c r="M410" s="37">
        <f>'3_選抜学生一覧（SPRING）'!K413</f>
        <v>0</v>
      </c>
      <c r="N410" s="37">
        <f>'3_選抜学生一覧（SPRING）'!L413</f>
        <v>0</v>
      </c>
      <c r="O410" s="37">
        <f>'3_選抜学生一覧（SPRING）'!M413</f>
        <v>0</v>
      </c>
      <c r="P410" s="34" t="str">
        <f>'3_選抜学生一覧（SPRING）'!P413</f>
        <v/>
      </c>
      <c r="Q410" s="34">
        <f>'3_選抜学生一覧（SPRING）'!Q413</f>
        <v>0</v>
      </c>
      <c r="R410" s="34">
        <f>'3_選抜学生一覧（SPRING）'!R413</f>
        <v>0</v>
      </c>
      <c r="S410" s="34">
        <f>'3_選抜学生一覧（SPRING）'!S413</f>
        <v>0</v>
      </c>
    </row>
    <row r="411" spans="1:19">
      <c r="A411" s="34" t="str">
        <f>'3_選抜学生一覧（SPRING）'!$E$1</f>
        <v>SPXX-XXX-XX</v>
      </c>
      <c r="B411" s="34">
        <f>'3_選抜学生一覧（SPRING）'!$E$2</f>
        <v>0</v>
      </c>
      <c r="C411" s="33">
        <f>'3_選抜学生一覧（SPRING）'!$E$3</f>
        <v>0</v>
      </c>
      <c r="D411" s="34">
        <f>'3_選抜学生一覧（SPRING）'!A414</f>
        <v>0</v>
      </c>
      <c r="E411" s="34">
        <f>'3_選抜学生一覧（SPRING）'!B414</f>
        <v>0</v>
      </c>
      <c r="F411" s="191" t="str">
        <f>'3_選抜学生一覧（SPRING）'!C414</f>
        <v/>
      </c>
      <c r="G411" s="34" t="str">
        <f>ASC('3_選抜学生一覧（SPRING）'!E414)</f>
        <v/>
      </c>
      <c r="H411" s="34">
        <f>'3_選抜学生一覧（SPRING）'!F414</f>
        <v>0</v>
      </c>
      <c r="I411" s="37">
        <f>'3_選抜学生一覧（SPRING）'!G414</f>
        <v>0</v>
      </c>
      <c r="J411" s="57">
        <f>'3_選抜学生一覧（SPRING）'!H414</f>
        <v>0</v>
      </c>
      <c r="K411" s="57">
        <f>'3_選抜学生一覧（SPRING）'!I414</f>
        <v>0</v>
      </c>
      <c r="L411" s="37">
        <f>'3_選抜学生一覧（SPRING）'!J414</f>
        <v>0</v>
      </c>
      <c r="M411" s="37">
        <f>'3_選抜学生一覧（SPRING）'!K414</f>
        <v>0</v>
      </c>
      <c r="N411" s="37">
        <f>'3_選抜学生一覧（SPRING）'!L414</f>
        <v>0</v>
      </c>
      <c r="O411" s="37">
        <f>'3_選抜学生一覧（SPRING）'!M414</f>
        <v>0</v>
      </c>
      <c r="P411" s="34" t="str">
        <f>'3_選抜学生一覧（SPRING）'!P414</f>
        <v/>
      </c>
      <c r="Q411" s="34">
        <f>'3_選抜学生一覧（SPRING）'!Q414</f>
        <v>0</v>
      </c>
      <c r="R411" s="34">
        <f>'3_選抜学生一覧（SPRING）'!R414</f>
        <v>0</v>
      </c>
      <c r="S411" s="34">
        <f>'3_選抜学生一覧（SPRING）'!S414</f>
        <v>0</v>
      </c>
    </row>
    <row r="412" spans="1:19">
      <c r="A412" s="34" t="str">
        <f>'3_選抜学生一覧（SPRING）'!$E$1</f>
        <v>SPXX-XXX-XX</v>
      </c>
      <c r="B412" s="34">
        <f>'3_選抜学生一覧（SPRING）'!$E$2</f>
        <v>0</v>
      </c>
      <c r="C412" s="33">
        <f>'3_選抜学生一覧（SPRING）'!$E$3</f>
        <v>0</v>
      </c>
      <c r="D412" s="34">
        <f>'3_選抜学生一覧（SPRING）'!A415</f>
        <v>0</v>
      </c>
      <c r="E412" s="34">
        <f>'3_選抜学生一覧（SPRING）'!B415</f>
        <v>0</v>
      </c>
      <c r="F412" s="191" t="str">
        <f>'3_選抜学生一覧（SPRING）'!C415</f>
        <v/>
      </c>
      <c r="G412" s="34" t="str">
        <f>ASC('3_選抜学生一覧（SPRING）'!E415)</f>
        <v/>
      </c>
      <c r="H412" s="34">
        <f>'3_選抜学生一覧（SPRING）'!F415</f>
        <v>0</v>
      </c>
      <c r="I412" s="37">
        <f>'3_選抜学生一覧（SPRING）'!G415</f>
        <v>0</v>
      </c>
      <c r="J412" s="57">
        <f>'3_選抜学生一覧（SPRING）'!H415</f>
        <v>0</v>
      </c>
      <c r="K412" s="57">
        <f>'3_選抜学生一覧（SPRING）'!I415</f>
        <v>0</v>
      </c>
      <c r="L412" s="37">
        <f>'3_選抜学生一覧（SPRING）'!J415</f>
        <v>0</v>
      </c>
      <c r="M412" s="37">
        <f>'3_選抜学生一覧（SPRING）'!K415</f>
        <v>0</v>
      </c>
      <c r="N412" s="37">
        <f>'3_選抜学生一覧（SPRING）'!L415</f>
        <v>0</v>
      </c>
      <c r="O412" s="37">
        <f>'3_選抜学生一覧（SPRING）'!M415</f>
        <v>0</v>
      </c>
      <c r="P412" s="34" t="str">
        <f>'3_選抜学生一覧（SPRING）'!P415</f>
        <v/>
      </c>
      <c r="Q412" s="34">
        <f>'3_選抜学生一覧（SPRING）'!Q415</f>
        <v>0</v>
      </c>
      <c r="R412" s="34">
        <f>'3_選抜学生一覧（SPRING）'!R415</f>
        <v>0</v>
      </c>
      <c r="S412" s="34">
        <f>'3_選抜学生一覧（SPRING）'!S415</f>
        <v>0</v>
      </c>
    </row>
    <row r="413" spans="1:19">
      <c r="A413" s="34" t="str">
        <f>'3_選抜学生一覧（SPRING）'!$E$1</f>
        <v>SPXX-XXX-XX</v>
      </c>
      <c r="B413" s="34">
        <f>'3_選抜学生一覧（SPRING）'!$E$2</f>
        <v>0</v>
      </c>
      <c r="C413" s="33">
        <f>'3_選抜学生一覧（SPRING）'!$E$3</f>
        <v>0</v>
      </c>
      <c r="D413" s="34">
        <f>'3_選抜学生一覧（SPRING）'!A416</f>
        <v>0</v>
      </c>
      <c r="E413" s="34">
        <f>'3_選抜学生一覧（SPRING）'!B416</f>
        <v>0</v>
      </c>
      <c r="F413" s="191" t="str">
        <f>'3_選抜学生一覧（SPRING）'!C416</f>
        <v/>
      </c>
      <c r="G413" s="34" t="str">
        <f>ASC('3_選抜学生一覧（SPRING）'!E416)</f>
        <v/>
      </c>
      <c r="H413" s="34">
        <f>'3_選抜学生一覧（SPRING）'!F416</f>
        <v>0</v>
      </c>
      <c r="I413" s="37">
        <f>'3_選抜学生一覧（SPRING）'!G416</f>
        <v>0</v>
      </c>
      <c r="J413" s="57">
        <f>'3_選抜学生一覧（SPRING）'!H416</f>
        <v>0</v>
      </c>
      <c r="K413" s="57">
        <f>'3_選抜学生一覧（SPRING）'!I416</f>
        <v>0</v>
      </c>
      <c r="L413" s="37">
        <f>'3_選抜学生一覧（SPRING）'!J416</f>
        <v>0</v>
      </c>
      <c r="M413" s="37">
        <f>'3_選抜学生一覧（SPRING）'!K416</f>
        <v>0</v>
      </c>
      <c r="N413" s="37">
        <f>'3_選抜学生一覧（SPRING）'!L416</f>
        <v>0</v>
      </c>
      <c r="O413" s="37">
        <f>'3_選抜学生一覧（SPRING）'!M416</f>
        <v>0</v>
      </c>
      <c r="P413" s="34" t="str">
        <f>'3_選抜学生一覧（SPRING）'!P416</f>
        <v/>
      </c>
      <c r="Q413" s="34">
        <f>'3_選抜学生一覧（SPRING）'!Q416</f>
        <v>0</v>
      </c>
      <c r="R413" s="34">
        <f>'3_選抜学生一覧（SPRING）'!R416</f>
        <v>0</v>
      </c>
      <c r="S413" s="34">
        <f>'3_選抜学生一覧（SPRING）'!S416</f>
        <v>0</v>
      </c>
    </row>
    <row r="414" spans="1:19">
      <c r="A414" s="34" t="str">
        <f>'3_選抜学生一覧（SPRING）'!$E$1</f>
        <v>SPXX-XXX-XX</v>
      </c>
      <c r="B414" s="34">
        <f>'3_選抜学生一覧（SPRING）'!$E$2</f>
        <v>0</v>
      </c>
      <c r="C414" s="33">
        <f>'3_選抜学生一覧（SPRING）'!$E$3</f>
        <v>0</v>
      </c>
      <c r="D414" s="34">
        <f>'3_選抜学生一覧（SPRING）'!A417</f>
        <v>0</v>
      </c>
      <c r="E414" s="34">
        <f>'3_選抜学生一覧（SPRING）'!B417</f>
        <v>0</v>
      </c>
      <c r="F414" s="191" t="str">
        <f>'3_選抜学生一覧（SPRING）'!C417</f>
        <v/>
      </c>
      <c r="G414" s="34" t="str">
        <f>ASC('3_選抜学生一覧（SPRING）'!E417)</f>
        <v/>
      </c>
      <c r="H414" s="34">
        <f>'3_選抜学生一覧（SPRING）'!F417</f>
        <v>0</v>
      </c>
      <c r="I414" s="37">
        <f>'3_選抜学生一覧（SPRING）'!G417</f>
        <v>0</v>
      </c>
      <c r="J414" s="57">
        <f>'3_選抜学生一覧（SPRING）'!H417</f>
        <v>0</v>
      </c>
      <c r="K414" s="57">
        <f>'3_選抜学生一覧（SPRING）'!I417</f>
        <v>0</v>
      </c>
      <c r="L414" s="37">
        <f>'3_選抜学生一覧（SPRING）'!J417</f>
        <v>0</v>
      </c>
      <c r="M414" s="37">
        <f>'3_選抜学生一覧（SPRING）'!K417</f>
        <v>0</v>
      </c>
      <c r="N414" s="37">
        <f>'3_選抜学生一覧（SPRING）'!L417</f>
        <v>0</v>
      </c>
      <c r="O414" s="37">
        <f>'3_選抜学生一覧（SPRING）'!M417</f>
        <v>0</v>
      </c>
      <c r="P414" s="34" t="str">
        <f>'3_選抜学生一覧（SPRING）'!P417</f>
        <v/>
      </c>
      <c r="Q414" s="34">
        <f>'3_選抜学生一覧（SPRING）'!Q417</f>
        <v>0</v>
      </c>
      <c r="R414" s="34">
        <f>'3_選抜学生一覧（SPRING）'!R417</f>
        <v>0</v>
      </c>
      <c r="S414" s="34">
        <f>'3_選抜学生一覧（SPRING）'!S417</f>
        <v>0</v>
      </c>
    </row>
    <row r="415" spans="1:19">
      <c r="A415" s="34" t="str">
        <f>'3_選抜学生一覧（SPRING）'!$E$1</f>
        <v>SPXX-XXX-XX</v>
      </c>
      <c r="B415" s="34">
        <f>'3_選抜学生一覧（SPRING）'!$E$2</f>
        <v>0</v>
      </c>
      <c r="C415" s="33">
        <f>'3_選抜学生一覧（SPRING）'!$E$3</f>
        <v>0</v>
      </c>
      <c r="D415" s="34">
        <f>'3_選抜学生一覧（SPRING）'!A418</f>
        <v>0</v>
      </c>
      <c r="E415" s="34">
        <f>'3_選抜学生一覧（SPRING）'!B418</f>
        <v>0</v>
      </c>
      <c r="F415" s="191" t="str">
        <f>'3_選抜学生一覧（SPRING）'!C418</f>
        <v/>
      </c>
      <c r="G415" s="34" t="str">
        <f>ASC('3_選抜学生一覧（SPRING）'!E418)</f>
        <v/>
      </c>
      <c r="H415" s="34">
        <f>'3_選抜学生一覧（SPRING）'!F418</f>
        <v>0</v>
      </c>
      <c r="I415" s="37">
        <f>'3_選抜学生一覧（SPRING）'!G418</f>
        <v>0</v>
      </c>
      <c r="J415" s="57">
        <f>'3_選抜学生一覧（SPRING）'!H418</f>
        <v>0</v>
      </c>
      <c r="K415" s="57">
        <f>'3_選抜学生一覧（SPRING）'!I418</f>
        <v>0</v>
      </c>
      <c r="L415" s="37">
        <f>'3_選抜学生一覧（SPRING）'!J418</f>
        <v>0</v>
      </c>
      <c r="M415" s="37">
        <f>'3_選抜学生一覧（SPRING）'!K418</f>
        <v>0</v>
      </c>
      <c r="N415" s="37">
        <f>'3_選抜学生一覧（SPRING）'!L418</f>
        <v>0</v>
      </c>
      <c r="O415" s="37">
        <f>'3_選抜学生一覧（SPRING）'!M418</f>
        <v>0</v>
      </c>
      <c r="P415" s="34" t="str">
        <f>'3_選抜学生一覧（SPRING）'!P418</f>
        <v/>
      </c>
      <c r="Q415" s="34">
        <f>'3_選抜学生一覧（SPRING）'!Q418</f>
        <v>0</v>
      </c>
      <c r="R415" s="34">
        <f>'3_選抜学生一覧（SPRING）'!R418</f>
        <v>0</v>
      </c>
      <c r="S415" s="34">
        <f>'3_選抜学生一覧（SPRING）'!S418</f>
        <v>0</v>
      </c>
    </row>
    <row r="416" spans="1:19">
      <c r="A416" s="34" t="str">
        <f>'3_選抜学生一覧（SPRING）'!$E$1</f>
        <v>SPXX-XXX-XX</v>
      </c>
      <c r="B416" s="34">
        <f>'3_選抜学生一覧（SPRING）'!$E$2</f>
        <v>0</v>
      </c>
      <c r="C416" s="33">
        <f>'3_選抜学生一覧（SPRING）'!$E$3</f>
        <v>0</v>
      </c>
      <c r="D416" s="34">
        <f>'3_選抜学生一覧（SPRING）'!A419</f>
        <v>0</v>
      </c>
      <c r="E416" s="34">
        <f>'3_選抜学生一覧（SPRING）'!B419</f>
        <v>0</v>
      </c>
      <c r="F416" s="191" t="str">
        <f>'3_選抜学生一覧（SPRING）'!C419</f>
        <v/>
      </c>
      <c r="G416" s="34" t="str">
        <f>ASC('3_選抜学生一覧（SPRING）'!E419)</f>
        <v/>
      </c>
      <c r="H416" s="34">
        <f>'3_選抜学生一覧（SPRING）'!F419</f>
        <v>0</v>
      </c>
      <c r="I416" s="37">
        <f>'3_選抜学生一覧（SPRING）'!G419</f>
        <v>0</v>
      </c>
      <c r="J416" s="57">
        <f>'3_選抜学生一覧（SPRING）'!H419</f>
        <v>0</v>
      </c>
      <c r="K416" s="57">
        <f>'3_選抜学生一覧（SPRING）'!I419</f>
        <v>0</v>
      </c>
      <c r="L416" s="37">
        <f>'3_選抜学生一覧（SPRING）'!J419</f>
        <v>0</v>
      </c>
      <c r="M416" s="37">
        <f>'3_選抜学生一覧（SPRING）'!K419</f>
        <v>0</v>
      </c>
      <c r="N416" s="37">
        <f>'3_選抜学生一覧（SPRING）'!L419</f>
        <v>0</v>
      </c>
      <c r="O416" s="37">
        <f>'3_選抜学生一覧（SPRING）'!M419</f>
        <v>0</v>
      </c>
      <c r="P416" s="34" t="str">
        <f>'3_選抜学生一覧（SPRING）'!P419</f>
        <v/>
      </c>
      <c r="Q416" s="34">
        <f>'3_選抜学生一覧（SPRING）'!Q419</f>
        <v>0</v>
      </c>
      <c r="R416" s="34">
        <f>'3_選抜学生一覧（SPRING）'!R419</f>
        <v>0</v>
      </c>
      <c r="S416" s="34">
        <f>'3_選抜学生一覧（SPRING）'!S419</f>
        <v>0</v>
      </c>
    </row>
    <row r="417" spans="1:19">
      <c r="A417" s="34" t="str">
        <f>'3_選抜学生一覧（SPRING）'!$E$1</f>
        <v>SPXX-XXX-XX</v>
      </c>
      <c r="B417" s="34">
        <f>'3_選抜学生一覧（SPRING）'!$E$2</f>
        <v>0</v>
      </c>
      <c r="C417" s="33">
        <f>'3_選抜学生一覧（SPRING）'!$E$3</f>
        <v>0</v>
      </c>
      <c r="D417" s="34">
        <f>'3_選抜学生一覧（SPRING）'!A420</f>
        <v>0</v>
      </c>
      <c r="E417" s="34">
        <f>'3_選抜学生一覧（SPRING）'!B420</f>
        <v>0</v>
      </c>
      <c r="F417" s="191" t="str">
        <f>'3_選抜学生一覧（SPRING）'!C420</f>
        <v/>
      </c>
      <c r="G417" s="34" t="str">
        <f>ASC('3_選抜学生一覧（SPRING）'!E420)</f>
        <v/>
      </c>
      <c r="H417" s="34">
        <f>'3_選抜学生一覧（SPRING）'!F420</f>
        <v>0</v>
      </c>
      <c r="I417" s="37">
        <f>'3_選抜学生一覧（SPRING）'!G420</f>
        <v>0</v>
      </c>
      <c r="J417" s="57">
        <f>'3_選抜学生一覧（SPRING）'!H420</f>
        <v>0</v>
      </c>
      <c r="K417" s="57">
        <f>'3_選抜学生一覧（SPRING）'!I420</f>
        <v>0</v>
      </c>
      <c r="L417" s="37">
        <f>'3_選抜学生一覧（SPRING）'!J420</f>
        <v>0</v>
      </c>
      <c r="M417" s="37">
        <f>'3_選抜学生一覧（SPRING）'!K420</f>
        <v>0</v>
      </c>
      <c r="N417" s="37">
        <f>'3_選抜学生一覧（SPRING）'!L420</f>
        <v>0</v>
      </c>
      <c r="O417" s="37">
        <f>'3_選抜学生一覧（SPRING）'!M420</f>
        <v>0</v>
      </c>
      <c r="P417" s="34" t="str">
        <f>'3_選抜学生一覧（SPRING）'!P420</f>
        <v/>
      </c>
      <c r="Q417" s="34">
        <f>'3_選抜学生一覧（SPRING）'!Q420</f>
        <v>0</v>
      </c>
      <c r="R417" s="34">
        <f>'3_選抜学生一覧（SPRING）'!R420</f>
        <v>0</v>
      </c>
      <c r="S417" s="34">
        <f>'3_選抜学生一覧（SPRING）'!S420</f>
        <v>0</v>
      </c>
    </row>
    <row r="418" spans="1:19">
      <c r="A418" s="34" t="str">
        <f>'3_選抜学生一覧（SPRING）'!$E$1</f>
        <v>SPXX-XXX-XX</v>
      </c>
      <c r="B418" s="34">
        <f>'3_選抜学生一覧（SPRING）'!$E$2</f>
        <v>0</v>
      </c>
      <c r="C418" s="33">
        <f>'3_選抜学生一覧（SPRING）'!$E$3</f>
        <v>0</v>
      </c>
      <c r="D418" s="34">
        <f>'3_選抜学生一覧（SPRING）'!A421</f>
        <v>0</v>
      </c>
      <c r="E418" s="34">
        <f>'3_選抜学生一覧（SPRING）'!B421</f>
        <v>0</v>
      </c>
      <c r="F418" s="191" t="str">
        <f>'3_選抜学生一覧（SPRING）'!C421</f>
        <v/>
      </c>
      <c r="G418" s="34" t="str">
        <f>ASC('3_選抜学生一覧（SPRING）'!E421)</f>
        <v/>
      </c>
      <c r="H418" s="34">
        <f>'3_選抜学生一覧（SPRING）'!F421</f>
        <v>0</v>
      </c>
      <c r="I418" s="37">
        <f>'3_選抜学生一覧（SPRING）'!G421</f>
        <v>0</v>
      </c>
      <c r="J418" s="57">
        <f>'3_選抜学生一覧（SPRING）'!H421</f>
        <v>0</v>
      </c>
      <c r="K418" s="57">
        <f>'3_選抜学生一覧（SPRING）'!I421</f>
        <v>0</v>
      </c>
      <c r="L418" s="37">
        <f>'3_選抜学生一覧（SPRING）'!J421</f>
        <v>0</v>
      </c>
      <c r="M418" s="37">
        <f>'3_選抜学生一覧（SPRING）'!K421</f>
        <v>0</v>
      </c>
      <c r="N418" s="37">
        <f>'3_選抜学生一覧（SPRING）'!L421</f>
        <v>0</v>
      </c>
      <c r="O418" s="37">
        <f>'3_選抜学生一覧（SPRING）'!M421</f>
        <v>0</v>
      </c>
      <c r="P418" s="34" t="str">
        <f>'3_選抜学生一覧（SPRING）'!P421</f>
        <v/>
      </c>
      <c r="Q418" s="34">
        <f>'3_選抜学生一覧（SPRING）'!Q421</f>
        <v>0</v>
      </c>
      <c r="R418" s="34">
        <f>'3_選抜学生一覧（SPRING）'!R421</f>
        <v>0</v>
      </c>
      <c r="S418" s="34">
        <f>'3_選抜学生一覧（SPRING）'!S421</f>
        <v>0</v>
      </c>
    </row>
    <row r="419" spans="1:19">
      <c r="A419" s="34" t="str">
        <f>'3_選抜学生一覧（SPRING）'!$E$1</f>
        <v>SPXX-XXX-XX</v>
      </c>
      <c r="B419" s="34">
        <f>'3_選抜学生一覧（SPRING）'!$E$2</f>
        <v>0</v>
      </c>
      <c r="C419" s="33">
        <f>'3_選抜学生一覧（SPRING）'!$E$3</f>
        <v>0</v>
      </c>
      <c r="D419" s="34">
        <f>'3_選抜学生一覧（SPRING）'!A422</f>
        <v>0</v>
      </c>
      <c r="E419" s="34">
        <f>'3_選抜学生一覧（SPRING）'!B422</f>
        <v>0</v>
      </c>
      <c r="F419" s="191" t="str">
        <f>'3_選抜学生一覧（SPRING）'!C422</f>
        <v/>
      </c>
      <c r="G419" s="34" t="str">
        <f>ASC('3_選抜学生一覧（SPRING）'!E422)</f>
        <v/>
      </c>
      <c r="H419" s="34">
        <f>'3_選抜学生一覧（SPRING）'!F422</f>
        <v>0</v>
      </c>
      <c r="I419" s="37">
        <f>'3_選抜学生一覧（SPRING）'!G422</f>
        <v>0</v>
      </c>
      <c r="J419" s="57">
        <f>'3_選抜学生一覧（SPRING）'!H422</f>
        <v>0</v>
      </c>
      <c r="K419" s="57">
        <f>'3_選抜学生一覧（SPRING）'!I422</f>
        <v>0</v>
      </c>
      <c r="L419" s="37">
        <f>'3_選抜学生一覧（SPRING）'!J422</f>
        <v>0</v>
      </c>
      <c r="M419" s="37">
        <f>'3_選抜学生一覧（SPRING）'!K422</f>
        <v>0</v>
      </c>
      <c r="N419" s="37">
        <f>'3_選抜学生一覧（SPRING）'!L422</f>
        <v>0</v>
      </c>
      <c r="O419" s="37">
        <f>'3_選抜学生一覧（SPRING）'!M422</f>
        <v>0</v>
      </c>
      <c r="P419" s="34" t="str">
        <f>'3_選抜学生一覧（SPRING）'!P422</f>
        <v/>
      </c>
      <c r="Q419" s="34">
        <f>'3_選抜学生一覧（SPRING）'!Q422</f>
        <v>0</v>
      </c>
      <c r="R419" s="34">
        <f>'3_選抜学生一覧（SPRING）'!R422</f>
        <v>0</v>
      </c>
      <c r="S419" s="34">
        <f>'3_選抜学生一覧（SPRING）'!S422</f>
        <v>0</v>
      </c>
    </row>
    <row r="420" spans="1:19">
      <c r="A420" s="34" t="str">
        <f>'3_選抜学生一覧（SPRING）'!$E$1</f>
        <v>SPXX-XXX-XX</v>
      </c>
      <c r="B420" s="34">
        <f>'3_選抜学生一覧（SPRING）'!$E$2</f>
        <v>0</v>
      </c>
      <c r="C420" s="33">
        <f>'3_選抜学生一覧（SPRING）'!$E$3</f>
        <v>0</v>
      </c>
      <c r="D420" s="34">
        <f>'3_選抜学生一覧（SPRING）'!A423</f>
        <v>0</v>
      </c>
      <c r="E420" s="34">
        <f>'3_選抜学生一覧（SPRING）'!B423</f>
        <v>0</v>
      </c>
      <c r="F420" s="191" t="str">
        <f>'3_選抜学生一覧（SPRING）'!C423</f>
        <v/>
      </c>
      <c r="G420" s="34" t="str">
        <f>ASC('3_選抜学生一覧（SPRING）'!E423)</f>
        <v/>
      </c>
      <c r="H420" s="34">
        <f>'3_選抜学生一覧（SPRING）'!F423</f>
        <v>0</v>
      </c>
      <c r="I420" s="37">
        <f>'3_選抜学生一覧（SPRING）'!G423</f>
        <v>0</v>
      </c>
      <c r="J420" s="57">
        <f>'3_選抜学生一覧（SPRING）'!H423</f>
        <v>0</v>
      </c>
      <c r="K420" s="57">
        <f>'3_選抜学生一覧（SPRING）'!I423</f>
        <v>0</v>
      </c>
      <c r="L420" s="37">
        <f>'3_選抜学生一覧（SPRING）'!J423</f>
        <v>0</v>
      </c>
      <c r="M420" s="37">
        <f>'3_選抜学生一覧（SPRING）'!K423</f>
        <v>0</v>
      </c>
      <c r="N420" s="37">
        <f>'3_選抜学生一覧（SPRING）'!L423</f>
        <v>0</v>
      </c>
      <c r="O420" s="37">
        <f>'3_選抜学生一覧（SPRING）'!M423</f>
        <v>0</v>
      </c>
      <c r="P420" s="34" t="str">
        <f>'3_選抜学生一覧（SPRING）'!P423</f>
        <v/>
      </c>
      <c r="Q420" s="34">
        <f>'3_選抜学生一覧（SPRING）'!Q423</f>
        <v>0</v>
      </c>
      <c r="R420" s="34">
        <f>'3_選抜学生一覧（SPRING）'!R423</f>
        <v>0</v>
      </c>
      <c r="S420" s="34">
        <f>'3_選抜学生一覧（SPRING）'!S423</f>
        <v>0</v>
      </c>
    </row>
    <row r="421" spans="1:19">
      <c r="A421" s="34" t="str">
        <f>'3_選抜学生一覧（SPRING）'!$E$1</f>
        <v>SPXX-XXX-XX</v>
      </c>
      <c r="B421" s="34">
        <f>'3_選抜学生一覧（SPRING）'!$E$2</f>
        <v>0</v>
      </c>
      <c r="C421" s="33">
        <f>'3_選抜学生一覧（SPRING）'!$E$3</f>
        <v>0</v>
      </c>
      <c r="D421" s="34">
        <f>'3_選抜学生一覧（SPRING）'!A424</f>
        <v>0</v>
      </c>
      <c r="E421" s="34">
        <f>'3_選抜学生一覧（SPRING）'!B424</f>
        <v>0</v>
      </c>
      <c r="F421" s="191" t="str">
        <f>'3_選抜学生一覧（SPRING）'!C424</f>
        <v/>
      </c>
      <c r="G421" s="34" t="str">
        <f>ASC('3_選抜学生一覧（SPRING）'!E424)</f>
        <v/>
      </c>
      <c r="H421" s="34">
        <f>'3_選抜学生一覧（SPRING）'!F424</f>
        <v>0</v>
      </c>
      <c r="I421" s="37">
        <f>'3_選抜学生一覧（SPRING）'!G424</f>
        <v>0</v>
      </c>
      <c r="J421" s="57">
        <f>'3_選抜学生一覧（SPRING）'!H424</f>
        <v>0</v>
      </c>
      <c r="K421" s="57">
        <f>'3_選抜学生一覧（SPRING）'!I424</f>
        <v>0</v>
      </c>
      <c r="L421" s="37">
        <f>'3_選抜学生一覧（SPRING）'!J424</f>
        <v>0</v>
      </c>
      <c r="M421" s="37">
        <f>'3_選抜学生一覧（SPRING）'!K424</f>
        <v>0</v>
      </c>
      <c r="N421" s="37">
        <f>'3_選抜学生一覧（SPRING）'!L424</f>
        <v>0</v>
      </c>
      <c r="O421" s="37">
        <f>'3_選抜学生一覧（SPRING）'!M424</f>
        <v>0</v>
      </c>
      <c r="P421" s="34" t="str">
        <f>'3_選抜学生一覧（SPRING）'!P424</f>
        <v/>
      </c>
      <c r="Q421" s="34">
        <f>'3_選抜学生一覧（SPRING）'!Q424</f>
        <v>0</v>
      </c>
      <c r="R421" s="34">
        <f>'3_選抜学生一覧（SPRING）'!R424</f>
        <v>0</v>
      </c>
      <c r="S421" s="34">
        <f>'3_選抜学生一覧（SPRING）'!S424</f>
        <v>0</v>
      </c>
    </row>
    <row r="422" spans="1:19">
      <c r="A422" s="34" t="str">
        <f>'3_選抜学生一覧（SPRING）'!$E$1</f>
        <v>SPXX-XXX-XX</v>
      </c>
      <c r="B422" s="34">
        <f>'3_選抜学生一覧（SPRING）'!$E$2</f>
        <v>0</v>
      </c>
      <c r="C422" s="33">
        <f>'3_選抜学生一覧（SPRING）'!$E$3</f>
        <v>0</v>
      </c>
      <c r="D422" s="34">
        <f>'3_選抜学生一覧（SPRING）'!A425</f>
        <v>0</v>
      </c>
      <c r="E422" s="34">
        <f>'3_選抜学生一覧（SPRING）'!B425</f>
        <v>0</v>
      </c>
      <c r="F422" s="191" t="str">
        <f>'3_選抜学生一覧（SPRING）'!C425</f>
        <v/>
      </c>
      <c r="G422" s="34" t="str">
        <f>ASC('3_選抜学生一覧（SPRING）'!E425)</f>
        <v/>
      </c>
      <c r="H422" s="34">
        <f>'3_選抜学生一覧（SPRING）'!F425</f>
        <v>0</v>
      </c>
      <c r="I422" s="37">
        <f>'3_選抜学生一覧（SPRING）'!G425</f>
        <v>0</v>
      </c>
      <c r="J422" s="57">
        <f>'3_選抜学生一覧（SPRING）'!H425</f>
        <v>0</v>
      </c>
      <c r="K422" s="57">
        <f>'3_選抜学生一覧（SPRING）'!I425</f>
        <v>0</v>
      </c>
      <c r="L422" s="37">
        <f>'3_選抜学生一覧（SPRING）'!J425</f>
        <v>0</v>
      </c>
      <c r="M422" s="37">
        <f>'3_選抜学生一覧（SPRING）'!K425</f>
        <v>0</v>
      </c>
      <c r="N422" s="37">
        <f>'3_選抜学生一覧（SPRING）'!L425</f>
        <v>0</v>
      </c>
      <c r="O422" s="37">
        <f>'3_選抜学生一覧（SPRING）'!M425</f>
        <v>0</v>
      </c>
      <c r="P422" s="34" t="str">
        <f>'3_選抜学生一覧（SPRING）'!P425</f>
        <v/>
      </c>
      <c r="Q422" s="34">
        <f>'3_選抜学生一覧（SPRING）'!Q425</f>
        <v>0</v>
      </c>
      <c r="R422" s="34">
        <f>'3_選抜学生一覧（SPRING）'!R425</f>
        <v>0</v>
      </c>
      <c r="S422" s="34">
        <f>'3_選抜学生一覧（SPRING）'!S425</f>
        <v>0</v>
      </c>
    </row>
    <row r="423" spans="1:19">
      <c r="A423" s="34" t="str">
        <f>'3_選抜学生一覧（SPRING）'!$E$1</f>
        <v>SPXX-XXX-XX</v>
      </c>
      <c r="B423" s="34">
        <f>'3_選抜学生一覧（SPRING）'!$E$2</f>
        <v>0</v>
      </c>
      <c r="C423" s="33">
        <f>'3_選抜学生一覧（SPRING）'!$E$3</f>
        <v>0</v>
      </c>
      <c r="D423" s="34">
        <f>'3_選抜学生一覧（SPRING）'!A426</f>
        <v>0</v>
      </c>
      <c r="E423" s="34">
        <f>'3_選抜学生一覧（SPRING）'!B426</f>
        <v>0</v>
      </c>
      <c r="F423" s="191" t="str">
        <f>'3_選抜学生一覧（SPRING）'!C426</f>
        <v/>
      </c>
      <c r="G423" s="34" t="str">
        <f>ASC('3_選抜学生一覧（SPRING）'!E426)</f>
        <v/>
      </c>
      <c r="H423" s="34">
        <f>'3_選抜学生一覧（SPRING）'!F426</f>
        <v>0</v>
      </c>
      <c r="I423" s="37">
        <f>'3_選抜学生一覧（SPRING）'!G426</f>
        <v>0</v>
      </c>
      <c r="J423" s="57">
        <f>'3_選抜学生一覧（SPRING）'!H426</f>
        <v>0</v>
      </c>
      <c r="K423" s="57">
        <f>'3_選抜学生一覧（SPRING）'!I426</f>
        <v>0</v>
      </c>
      <c r="L423" s="37">
        <f>'3_選抜学生一覧（SPRING）'!J426</f>
        <v>0</v>
      </c>
      <c r="M423" s="37">
        <f>'3_選抜学生一覧（SPRING）'!K426</f>
        <v>0</v>
      </c>
      <c r="N423" s="37">
        <f>'3_選抜学生一覧（SPRING）'!L426</f>
        <v>0</v>
      </c>
      <c r="O423" s="37">
        <f>'3_選抜学生一覧（SPRING）'!M426</f>
        <v>0</v>
      </c>
      <c r="P423" s="34" t="str">
        <f>'3_選抜学生一覧（SPRING）'!P426</f>
        <v/>
      </c>
      <c r="Q423" s="34">
        <f>'3_選抜学生一覧（SPRING）'!Q426</f>
        <v>0</v>
      </c>
      <c r="R423" s="34">
        <f>'3_選抜学生一覧（SPRING）'!R426</f>
        <v>0</v>
      </c>
      <c r="S423" s="34">
        <f>'3_選抜学生一覧（SPRING）'!S426</f>
        <v>0</v>
      </c>
    </row>
    <row r="424" spans="1:19">
      <c r="A424" s="34" t="str">
        <f>'3_選抜学生一覧（SPRING）'!$E$1</f>
        <v>SPXX-XXX-XX</v>
      </c>
      <c r="B424" s="34">
        <f>'3_選抜学生一覧（SPRING）'!$E$2</f>
        <v>0</v>
      </c>
      <c r="C424" s="33">
        <f>'3_選抜学生一覧（SPRING）'!$E$3</f>
        <v>0</v>
      </c>
      <c r="D424" s="34">
        <f>'3_選抜学生一覧（SPRING）'!A427</f>
        <v>0</v>
      </c>
      <c r="E424" s="34">
        <f>'3_選抜学生一覧（SPRING）'!B427</f>
        <v>0</v>
      </c>
      <c r="F424" s="191" t="str">
        <f>'3_選抜学生一覧（SPRING）'!C427</f>
        <v/>
      </c>
      <c r="G424" s="34" t="str">
        <f>ASC('3_選抜学生一覧（SPRING）'!E427)</f>
        <v/>
      </c>
      <c r="H424" s="34">
        <f>'3_選抜学生一覧（SPRING）'!F427</f>
        <v>0</v>
      </c>
      <c r="I424" s="37">
        <f>'3_選抜学生一覧（SPRING）'!G427</f>
        <v>0</v>
      </c>
      <c r="J424" s="57">
        <f>'3_選抜学生一覧（SPRING）'!H427</f>
        <v>0</v>
      </c>
      <c r="K424" s="57">
        <f>'3_選抜学生一覧（SPRING）'!I427</f>
        <v>0</v>
      </c>
      <c r="L424" s="37">
        <f>'3_選抜学生一覧（SPRING）'!J427</f>
        <v>0</v>
      </c>
      <c r="M424" s="37">
        <f>'3_選抜学生一覧（SPRING）'!K427</f>
        <v>0</v>
      </c>
      <c r="N424" s="37">
        <f>'3_選抜学生一覧（SPRING）'!L427</f>
        <v>0</v>
      </c>
      <c r="O424" s="37">
        <f>'3_選抜学生一覧（SPRING）'!M427</f>
        <v>0</v>
      </c>
      <c r="P424" s="34" t="str">
        <f>'3_選抜学生一覧（SPRING）'!P427</f>
        <v/>
      </c>
      <c r="Q424" s="34">
        <f>'3_選抜学生一覧（SPRING）'!Q427</f>
        <v>0</v>
      </c>
      <c r="R424" s="34">
        <f>'3_選抜学生一覧（SPRING）'!R427</f>
        <v>0</v>
      </c>
      <c r="S424" s="34">
        <f>'3_選抜学生一覧（SPRING）'!S427</f>
        <v>0</v>
      </c>
    </row>
    <row r="425" spans="1:19">
      <c r="A425" s="34" t="str">
        <f>'3_選抜学生一覧（SPRING）'!$E$1</f>
        <v>SPXX-XXX-XX</v>
      </c>
      <c r="B425" s="34">
        <f>'3_選抜学生一覧（SPRING）'!$E$2</f>
        <v>0</v>
      </c>
      <c r="C425" s="33">
        <f>'3_選抜学生一覧（SPRING）'!$E$3</f>
        <v>0</v>
      </c>
      <c r="D425" s="34">
        <f>'3_選抜学生一覧（SPRING）'!A428</f>
        <v>0</v>
      </c>
      <c r="E425" s="34">
        <f>'3_選抜学生一覧（SPRING）'!B428</f>
        <v>0</v>
      </c>
      <c r="F425" s="191" t="str">
        <f>'3_選抜学生一覧（SPRING）'!C428</f>
        <v/>
      </c>
      <c r="G425" s="34" t="str">
        <f>ASC('3_選抜学生一覧（SPRING）'!E428)</f>
        <v/>
      </c>
      <c r="H425" s="34">
        <f>'3_選抜学生一覧（SPRING）'!F428</f>
        <v>0</v>
      </c>
      <c r="I425" s="37">
        <f>'3_選抜学生一覧（SPRING）'!G428</f>
        <v>0</v>
      </c>
      <c r="J425" s="57">
        <f>'3_選抜学生一覧（SPRING）'!H428</f>
        <v>0</v>
      </c>
      <c r="K425" s="57">
        <f>'3_選抜学生一覧（SPRING）'!I428</f>
        <v>0</v>
      </c>
      <c r="L425" s="37">
        <f>'3_選抜学生一覧（SPRING）'!J428</f>
        <v>0</v>
      </c>
      <c r="M425" s="37">
        <f>'3_選抜学生一覧（SPRING）'!K428</f>
        <v>0</v>
      </c>
      <c r="N425" s="37">
        <f>'3_選抜学生一覧（SPRING）'!L428</f>
        <v>0</v>
      </c>
      <c r="O425" s="37">
        <f>'3_選抜学生一覧（SPRING）'!M428</f>
        <v>0</v>
      </c>
      <c r="P425" s="34" t="str">
        <f>'3_選抜学生一覧（SPRING）'!P428</f>
        <v/>
      </c>
      <c r="Q425" s="34">
        <f>'3_選抜学生一覧（SPRING）'!Q428</f>
        <v>0</v>
      </c>
      <c r="R425" s="34">
        <f>'3_選抜学生一覧（SPRING）'!R428</f>
        <v>0</v>
      </c>
      <c r="S425" s="34">
        <f>'3_選抜学生一覧（SPRING）'!S428</f>
        <v>0</v>
      </c>
    </row>
    <row r="426" spans="1:19">
      <c r="A426" s="34" t="str">
        <f>'3_選抜学生一覧（SPRING）'!$E$1</f>
        <v>SPXX-XXX-XX</v>
      </c>
      <c r="B426" s="34">
        <f>'3_選抜学生一覧（SPRING）'!$E$2</f>
        <v>0</v>
      </c>
      <c r="C426" s="33">
        <f>'3_選抜学生一覧（SPRING）'!$E$3</f>
        <v>0</v>
      </c>
      <c r="D426" s="34">
        <f>'3_選抜学生一覧（SPRING）'!A429</f>
        <v>0</v>
      </c>
      <c r="E426" s="34">
        <f>'3_選抜学生一覧（SPRING）'!B429</f>
        <v>0</v>
      </c>
      <c r="F426" s="191" t="str">
        <f>'3_選抜学生一覧（SPRING）'!C429</f>
        <v/>
      </c>
      <c r="G426" s="34" t="str">
        <f>ASC('3_選抜学生一覧（SPRING）'!E429)</f>
        <v/>
      </c>
      <c r="H426" s="34">
        <f>'3_選抜学生一覧（SPRING）'!F429</f>
        <v>0</v>
      </c>
      <c r="I426" s="37">
        <f>'3_選抜学生一覧（SPRING）'!G429</f>
        <v>0</v>
      </c>
      <c r="J426" s="57">
        <f>'3_選抜学生一覧（SPRING）'!H429</f>
        <v>0</v>
      </c>
      <c r="K426" s="57">
        <f>'3_選抜学生一覧（SPRING）'!I429</f>
        <v>0</v>
      </c>
      <c r="L426" s="37">
        <f>'3_選抜学生一覧（SPRING）'!J429</f>
        <v>0</v>
      </c>
      <c r="M426" s="37">
        <f>'3_選抜学生一覧（SPRING）'!K429</f>
        <v>0</v>
      </c>
      <c r="N426" s="37">
        <f>'3_選抜学生一覧（SPRING）'!L429</f>
        <v>0</v>
      </c>
      <c r="O426" s="37">
        <f>'3_選抜学生一覧（SPRING）'!M429</f>
        <v>0</v>
      </c>
      <c r="P426" s="34" t="str">
        <f>'3_選抜学生一覧（SPRING）'!P429</f>
        <v/>
      </c>
      <c r="Q426" s="34">
        <f>'3_選抜学生一覧（SPRING）'!Q429</f>
        <v>0</v>
      </c>
      <c r="R426" s="34">
        <f>'3_選抜学生一覧（SPRING）'!R429</f>
        <v>0</v>
      </c>
      <c r="S426" s="34">
        <f>'3_選抜学生一覧（SPRING）'!S429</f>
        <v>0</v>
      </c>
    </row>
    <row r="427" spans="1:19">
      <c r="A427" s="34" t="str">
        <f>'3_選抜学生一覧（SPRING）'!$E$1</f>
        <v>SPXX-XXX-XX</v>
      </c>
      <c r="B427" s="34">
        <f>'3_選抜学生一覧（SPRING）'!$E$2</f>
        <v>0</v>
      </c>
      <c r="C427" s="33">
        <f>'3_選抜学生一覧（SPRING）'!$E$3</f>
        <v>0</v>
      </c>
      <c r="D427" s="34">
        <f>'3_選抜学生一覧（SPRING）'!A430</f>
        <v>0</v>
      </c>
      <c r="E427" s="34">
        <f>'3_選抜学生一覧（SPRING）'!B430</f>
        <v>0</v>
      </c>
      <c r="F427" s="191" t="str">
        <f>'3_選抜学生一覧（SPRING）'!C430</f>
        <v/>
      </c>
      <c r="G427" s="34" t="str">
        <f>ASC('3_選抜学生一覧（SPRING）'!E430)</f>
        <v/>
      </c>
      <c r="H427" s="34">
        <f>'3_選抜学生一覧（SPRING）'!F430</f>
        <v>0</v>
      </c>
      <c r="I427" s="37">
        <f>'3_選抜学生一覧（SPRING）'!G430</f>
        <v>0</v>
      </c>
      <c r="J427" s="57">
        <f>'3_選抜学生一覧（SPRING）'!H430</f>
        <v>0</v>
      </c>
      <c r="K427" s="57">
        <f>'3_選抜学生一覧（SPRING）'!I430</f>
        <v>0</v>
      </c>
      <c r="L427" s="37">
        <f>'3_選抜学生一覧（SPRING）'!J430</f>
        <v>0</v>
      </c>
      <c r="M427" s="37">
        <f>'3_選抜学生一覧（SPRING）'!K430</f>
        <v>0</v>
      </c>
      <c r="N427" s="37">
        <f>'3_選抜学生一覧（SPRING）'!L430</f>
        <v>0</v>
      </c>
      <c r="O427" s="37">
        <f>'3_選抜学生一覧（SPRING）'!M430</f>
        <v>0</v>
      </c>
      <c r="P427" s="34" t="str">
        <f>'3_選抜学生一覧（SPRING）'!P430</f>
        <v/>
      </c>
      <c r="Q427" s="34">
        <f>'3_選抜学生一覧（SPRING）'!Q430</f>
        <v>0</v>
      </c>
      <c r="R427" s="34">
        <f>'3_選抜学生一覧（SPRING）'!R430</f>
        <v>0</v>
      </c>
      <c r="S427" s="34">
        <f>'3_選抜学生一覧（SPRING）'!S430</f>
        <v>0</v>
      </c>
    </row>
    <row r="428" spans="1:19">
      <c r="A428" s="34" t="str">
        <f>'3_選抜学生一覧（SPRING）'!$E$1</f>
        <v>SPXX-XXX-XX</v>
      </c>
      <c r="B428" s="34">
        <f>'3_選抜学生一覧（SPRING）'!$E$2</f>
        <v>0</v>
      </c>
      <c r="C428" s="33">
        <f>'3_選抜学生一覧（SPRING）'!$E$3</f>
        <v>0</v>
      </c>
      <c r="D428" s="34">
        <f>'3_選抜学生一覧（SPRING）'!A431</f>
        <v>0</v>
      </c>
      <c r="E428" s="34">
        <f>'3_選抜学生一覧（SPRING）'!B431</f>
        <v>0</v>
      </c>
      <c r="F428" s="191" t="str">
        <f>'3_選抜学生一覧（SPRING）'!C431</f>
        <v/>
      </c>
      <c r="G428" s="34" t="str">
        <f>ASC('3_選抜学生一覧（SPRING）'!E431)</f>
        <v/>
      </c>
      <c r="H428" s="34">
        <f>'3_選抜学生一覧（SPRING）'!F431</f>
        <v>0</v>
      </c>
      <c r="I428" s="37">
        <f>'3_選抜学生一覧（SPRING）'!G431</f>
        <v>0</v>
      </c>
      <c r="J428" s="57">
        <f>'3_選抜学生一覧（SPRING）'!H431</f>
        <v>0</v>
      </c>
      <c r="K428" s="57">
        <f>'3_選抜学生一覧（SPRING）'!I431</f>
        <v>0</v>
      </c>
      <c r="L428" s="37">
        <f>'3_選抜学生一覧（SPRING）'!J431</f>
        <v>0</v>
      </c>
      <c r="M428" s="37">
        <f>'3_選抜学生一覧（SPRING）'!K431</f>
        <v>0</v>
      </c>
      <c r="N428" s="37">
        <f>'3_選抜学生一覧（SPRING）'!L431</f>
        <v>0</v>
      </c>
      <c r="O428" s="37">
        <f>'3_選抜学生一覧（SPRING）'!M431</f>
        <v>0</v>
      </c>
      <c r="P428" s="34" t="str">
        <f>'3_選抜学生一覧（SPRING）'!P431</f>
        <v/>
      </c>
      <c r="Q428" s="34">
        <f>'3_選抜学生一覧（SPRING）'!Q431</f>
        <v>0</v>
      </c>
      <c r="R428" s="34">
        <f>'3_選抜学生一覧（SPRING）'!R431</f>
        <v>0</v>
      </c>
      <c r="S428" s="34">
        <f>'3_選抜学生一覧（SPRING）'!S431</f>
        <v>0</v>
      </c>
    </row>
    <row r="429" spans="1:19">
      <c r="A429" s="34" t="str">
        <f>'3_選抜学生一覧（SPRING）'!$E$1</f>
        <v>SPXX-XXX-XX</v>
      </c>
      <c r="B429" s="34">
        <f>'3_選抜学生一覧（SPRING）'!$E$2</f>
        <v>0</v>
      </c>
      <c r="C429" s="33">
        <f>'3_選抜学生一覧（SPRING）'!$E$3</f>
        <v>0</v>
      </c>
      <c r="D429" s="34">
        <f>'3_選抜学生一覧（SPRING）'!A432</f>
        <v>0</v>
      </c>
      <c r="E429" s="34">
        <f>'3_選抜学生一覧（SPRING）'!B432</f>
        <v>0</v>
      </c>
      <c r="F429" s="191" t="str">
        <f>'3_選抜学生一覧（SPRING）'!C432</f>
        <v/>
      </c>
      <c r="G429" s="34" t="str">
        <f>ASC('3_選抜学生一覧（SPRING）'!E432)</f>
        <v/>
      </c>
      <c r="H429" s="34">
        <f>'3_選抜学生一覧（SPRING）'!F432</f>
        <v>0</v>
      </c>
      <c r="I429" s="37">
        <f>'3_選抜学生一覧（SPRING）'!G432</f>
        <v>0</v>
      </c>
      <c r="J429" s="57">
        <f>'3_選抜学生一覧（SPRING）'!H432</f>
        <v>0</v>
      </c>
      <c r="K429" s="57">
        <f>'3_選抜学生一覧（SPRING）'!I432</f>
        <v>0</v>
      </c>
      <c r="L429" s="37">
        <f>'3_選抜学生一覧（SPRING）'!J432</f>
        <v>0</v>
      </c>
      <c r="M429" s="37">
        <f>'3_選抜学生一覧（SPRING）'!K432</f>
        <v>0</v>
      </c>
      <c r="N429" s="37">
        <f>'3_選抜学生一覧（SPRING）'!L432</f>
        <v>0</v>
      </c>
      <c r="O429" s="37">
        <f>'3_選抜学生一覧（SPRING）'!M432</f>
        <v>0</v>
      </c>
      <c r="P429" s="34" t="str">
        <f>'3_選抜学生一覧（SPRING）'!P432</f>
        <v/>
      </c>
      <c r="Q429" s="34">
        <f>'3_選抜学生一覧（SPRING）'!Q432</f>
        <v>0</v>
      </c>
      <c r="R429" s="34">
        <f>'3_選抜学生一覧（SPRING）'!R432</f>
        <v>0</v>
      </c>
      <c r="S429" s="34">
        <f>'3_選抜学生一覧（SPRING）'!S432</f>
        <v>0</v>
      </c>
    </row>
    <row r="430" spans="1:19">
      <c r="A430" s="34" t="str">
        <f>'3_選抜学生一覧（SPRING）'!$E$1</f>
        <v>SPXX-XXX-XX</v>
      </c>
      <c r="B430" s="34">
        <f>'3_選抜学生一覧（SPRING）'!$E$2</f>
        <v>0</v>
      </c>
      <c r="C430" s="33">
        <f>'3_選抜学生一覧（SPRING）'!$E$3</f>
        <v>0</v>
      </c>
      <c r="D430" s="34">
        <f>'3_選抜学生一覧（SPRING）'!A433</f>
        <v>0</v>
      </c>
      <c r="E430" s="34">
        <f>'3_選抜学生一覧（SPRING）'!B433</f>
        <v>0</v>
      </c>
      <c r="F430" s="191" t="str">
        <f>'3_選抜学生一覧（SPRING）'!C433</f>
        <v/>
      </c>
      <c r="G430" s="34" t="str">
        <f>ASC('3_選抜学生一覧（SPRING）'!E433)</f>
        <v/>
      </c>
      <c r="H430" s="34">
        <f>'3_選抜学生一覧（SPRING）'!F433</f>
        <v>0</v>
      </c>
      <c r="I430" s="37">
        <f>'3_選抜学生一覧（SPRING）'!G433</f>
        <v>0</v>
      </c>
      <c r="J430" s="57">
        <f>'3_選抜学生一覧（SPRING）'!H433</f>
        <v>0</v>
      </c>
      <c r="K430" s="57">
        <f>'3_選抜学生一覧（SPRING）'!I433</f>
        <v>0</v>
      </c>
      <c r="L430" s="37">
        <f>'3_選抜学生一覧（SPRING）'!J433</f>
        <v>0</v>
      </c>
      <c r="M430" s="37">
        <f>'3_選抜学生一覧（SPRING）'!K433</f>
        <v>0</v>
      </c>
      <c r="N430" s="37">
        <f>'3_選抜学生一覧（SPRING）'!L433</f>
        <v>0</v>
      </c>
      <c r="O430" s="37">
        <f>'3_選抜学生一覧（SPRING）'!M433</f>
        <v>0</v>
      </c>
      <c r="P430" s="34" t="str">
        <f>'3_選抜学生一覧（SPRING）'!P433</f>
        <v/>
      </c>
      <c r="Q430" s="34">
        <f>'3_選抜学生一覧（SPRING）'!Q433</f>
        <v>0</v>
      </c>
      <c r="R430" s="34">
        <f>'3_選抜学生一覧（SPRING）'!R433</f>
        <v>0</v>
      </c>
      <c r="S430" s="34">
        <f>'3_選抜学生一覧（SPRING）'!S433</f>
        <v>0</v>
      </c>
    </row>
    <row r="431" spans="1:19">
      <c r="A431" s="34" t="str">
        <f>'3_選抜学生一覧（SPRING）'!$E$1</f>
        <v>SPXX-XXX-XX</v>
      </c>
      <c r="B431" s="34">
        <f>'3_選抜学生一覧（SPRING）'!$E$2</f>
        <v>0</v>
      </c>
      <c r="C431" s="33">
        <f>'3_選抜学生一覧（SPRING）'!$E$3</f>
        <v>0</v>
      </c>
      <c r="D431" s="34">
        <f>'3_選抜学生一覧（SPRING）'!A434</f>
        <v>0</v>
      </c>
      <c r="E431" s="34">
        <f>'3_選抜学生一覧（SPRING）'!B434</f>
        <v>0</v>
      </c>
      <c r="F431" s="191" t="str">
        <f>'3_選抜学生一覧（SPRING）'!C434</f>
        <v/>
      </c>
      <c r="G431" s="34" t="str">
        <f>ASC('3_選抜学生一覧（SPRING）'!E434)</f>
        <v/>
      </c>
      <c r="H431" s="34">
        <f>'3_選抜学生一覧（SPRING）'!F434</f>
        <v>0</v>
      </c>
      <c r="I431" s="37">
        <f>'3_選抜学生一覧（SPRING）'!G434</f>
        <v>0</v>
      </c>
      <c r="J431" s="57">
        <f>'3_選抜学生一覧（SPRING）'!H434</f>
        <v>0</v>
      </c>
      <c r="K431" s="57">
        <f>'3_選抜学生一覧（SPRING）'!I434</f>
        <v>0</v>
      </c>
      <c r="L431" s="37">
        <f>'3_選抜学生一覧（SPRING）'!J434</f>
        <v>0</v>
      </c>
      <c r="M431" s="37">
        <f>'3_選抜学生一覧（SPRING）'!K434</f>
        <v>0</v>
      </c>
      <c r="N431" s="37">
        <f>'3_選抜学生一覧（SPRING）'!L434</f>
        <v>0</v>
      </c>
      <c r="O431" s="37">
        <f>'3_選抜学生一覧（SPRING）'!M434</f>
        <v>0</v>
      </c>
      <c r="P431" s="34" t="str">
        <f>'3_選抜学生一覧（SPRING）'!P434</f>
        <v/>
      </c>
      <c r="Q431" s="34">
        <f>'3_選抜学生一覧（SPRING）'!Q434</f>
        <v>0</v>
      </c>
      <c r="R431" s="34">
        <f>'3_選抜学生一覧（SPRING）'!R434</f>
        <v>0</v>
      </c>
      <c r="S431" s="34">
        <f>'3_選抜学生一覧（SPRING）'!S434</f>
        <v>0</v>
      </c>
    </row>
    <row r="432" spans="1:19">
      <c r="A432" s="34" t="str">
        <f>'3_選抜学生一覧（SPRING）'!$E$1</f>
        <v>SPXX-XXX-XX</v>
      </c>
      <c r="B432" s="34">
        <f>'3_選抜学生一覧（SPRING）'!$E$2</f>
        <v>0</v>
      </c>
      <c r="C432" s="33">
        <f>'3_選抜学生一覧（SPRING）'!$E$3</f>
        <v>0</v>
      </c>
      <c r="D432" s="34">
        <f>'3_選抜学生一覧（SPRING）'!A435</f>
        <v>0</v>
      </c>
      <c r="E432" s="34">
        <f>'3_選抜学生一覧（SPRING）'!B435</f>
        <v>0</v>
      </c>
      <c r="F432" s="191" t="str">
        <f>'3_選抜学生一覧（SPRING）'!C435</f>
        <v/>
      </c>
      <c r="G432" s="34" t="str">
        <f>ASC('3_選抜学生一覧（SPRING）'!E435)</f>
        <v/>
      </c>
      <c r="H432" s="34">
        <f>'3_選抜学生一覧（SPRING）'!F435</f>
        <v>0</v>
      </c>
      <c r="I432" s="37">
        <f>'3_選抜学生一覧（SPRING）'!G435</f>
        <v>0</v>
      </c>
      <c r="J432" s="57">
        <f>'3_選抜学生一覧（SPRING）'!H435</f>
        <v>0</v>
      </c>
      <c r="K432" s="57">
        <f>'3_選抜学生一覧（SPRING）'!I435</f>
        <v>0</v>
      </c>
      <c r="L432" s="37">
        <f>'3_選抜学生一覧（SPRING）'!J435</f>
        <v>0</v>
      </c>
      <c r="M432" s="37">
        <f>'3_選抜学生一覧（SPRING）'!K435</f>
        <v>0</v>
      </c>
      <c r="N432" s="37">
        <f>'3_選抜学生一覧（SPRING）'!L435</f>
        <v>0</v>
      </c>
      <c r="O432" s="37">
        <f>'3_選抜学生一覧（SPRING）'!M435</f>
        <v>0</v>
      </c>
      <c r="P432" s="34" t="str">
        <f>'3_選抜学生一覧（SPRING）'!P435</f>
        <v/>
      </c>
      <c r="Q432" s="34">
        <f>'3_選抜学生一覧（SPRING）'!Q435</f>
        <v>0</v>
      </c>
      <c r="R432" s="34">
        <f>'3_選抜学生一覧（SPRING）'!R435</f>
        <v>0</v>
      </c>
      <c r="S432" s="34">
        <f>'3_選抜学生一覧（SPRING）'!S435</f>
        <v>0</v>
      </c>
    </row>
    <row r="433" spans="1:19">
      <c r="A433" s="34" t="str">
        <f>'3_選抜学生一覧（SPRING）'!$E$1</f>
        <v>SPXX-XXX-XX</v>
      </c>
      <c r="B433" s="34">
        <f>'3_選抜学生一覧（SPRING）'!$E$2</f>
        <v>0</v>
      </c>
      <c r="C433" s="33">
        <f>'3_選抜学生一覧（SPRING）'!$E$3</f>
        <v>0</v>
      </c>
      <c r="D433" s="34">
        <f>'3_選抜学生一覧（SPRING）'!A436</f>
        <v>0</v>
      </c>
      <c r="E433" s="34">
        <f>'3_選抜学生一覧（SPRING）'!B436</f>
        <v>0</v>
      </c>
      <c r="F433" s="191" t="str">
        <f>'3_選抜学生一覧（SPRING）'!C436</f>
        <v/>
      </c>
      <c r="G433" s="34" t="str">
        <f>ASC('3_選抜学生一覧（SPRING）'!E436)</f>
        <v/>
      </c>
      <c r="H433" s="34">
        <f>'3_選抜学生一覧（SPRING）'!F436</f>
        <v>0</v>
      </c>
      <c r="I433" s="37">
        <f>'3_選抜学生一覧（SPRING）'!G436</f>
        <v>0</v>
      </c>
      <c r="J433" s="57">
        <f>'3_選抜学生一覧（SPRING）'!H436</f>
        <v>0</v>
      </c>
      <c r="K433" s="57">
        <f>'3_選抜学生一覧（SPRING）'!I436</f>
        <v>0</v>
      </c>
      <c r="L433" s="37">
        <f>'3_選抜学生一覧（SPRING）'!J436</f>
        <v>0</v>
      </c>
      <c r="M433" s="37">
        <f>'3_選抜学生一覧（SPRING）'!K436</f>
        <v>0</v>
      </c>
      <c r="N433" s="37">
        <f>'3_選抜学生一覧（SPRING）'!L436</f>
        <v>0</v>
      </c>
      <c r="O433" s="37">
        <f>'3_選抜学生一覧（SPRING）'!M436</f>
        <v>0</v>
      </c>
      <c r="P433" s="34" t="str">
        <f>'3_選抜学生一覧（SPRING）'!P436</f>
        <v/>
      </c>
      <c r="Q433" s="34">
        <f>'3_選抜学生一覧（SPRING）'!Q436</f>
        <v>0</v>
      </c>
      <c r="R433" s="34">
        <f>'3_選抜学生一覧（SPRING）'!R436</f>
        <v>0</v>
      </c>
      <c r="S433" s="34">
        <f>'3_選抜学生一覧（SPRING）'!S436</f>
        <v>0</v>
      </c>
    </row>
    <row r="434" spans="1:19">
      <c r="A434" s="34" t="str">
        <f>'3_選抜学生一覧（SPRING）'!$E$1</f>
        <v>SPXX-XXX-XX</v>
      </c>
      <c r="B434" s="34">
        <f>'3_選抜学生一覧（SPRING）'!$E$2</f>
        <v>0</v>
      </c>
      <c r="C434" s="33">
        <f>'3_選抜学生一覧（SPRING）'!$E$3</f>
        <v>0</v>
      </c>
      <c r="D434" s="34">
        <f>'3_選抜学生一覧（SPRING）'!A437</f>
        <v>0</v>
      </c>
      <c r="E434" s="34">
        <f>'3_選抜学生一覧（SPRING）'!B437</f>
        <v>0</v>
      </c>
      <c r="F434" s="191" t="str">
        <f>'3_選抜学生一覧（SPRING）'!C437</f>
        <v/>
      </c>
      <c r="G434" s="34" t="str">
        <f>ASC('3_選抜学生一覧（SPRING）'!E437)</f>
        <v/>
      </c>
      <c r="H434" s="34">
        <f>'3_選抜学生一覧（SPRING）'!F437</f>
        <v>0</v>
      </c>
      <c r="I434" s="37">
        <f>'3_選抜学生一覧（SPRING）'!G437</f>
        <v>0</v>
      </c>
      <c r="J434" s="57">
        <f>'3_選抜学生一覧（SPRING）'!H437</f>
        <v>0</v>
      </c>
      <c r="K434" s="57">
        <f>'3_選抜学生一覧（SPRING）'!I437</f>
        <v>0</v>
      </c>
      <c r="L434" s="37">
        <f>'3_選抜学生一覧（SPRING）'!J437</f>
        <v>0</v>
      </c>
      <c r="M434" s="37">
        <f>'3_選抜学生一覧（SPRING）'!K437</f>
        <v>0</v>
      </c>
      <c r="N434" s="37">
        <f>'3_選抜学生一覧（SPRING）'!L437</f>
        <v>0</v>
      </c>
      <c r="O434" s="37">
        <f>'3_選抜学生一覧（SPRING）'!M437</f>
        <v>0</v>
      </c>
      <c r="P434" s="34" t="str">
        <f>'3_選抜学生一覧（SPRING）'!P437</f>
        <v/>
      </c>
      <c r="Q434" s="34">
        <f>'3_選抜学生一覧（SPRING）'!Q437</f>
        <v>0</v>
      </c>
      <c r="R434" s="34">
        <f>'3_選抜学生一覧（SPRING）'!R437</f>
        <v>0</v>
      </c>
      <c r="S434" s="34">
        <f>'3_選抜学生一覧（SPRING）'!S437</f>
        <v>0</v>
      </c>
    </row>
    <row r="435" spans="1:19">
      <c r="A435" s="34" t="str">
        <f>'3_選抜学生一覧（SPRING）'!$E$1</f>
        <v>SPXX-XXX-XX</v>
      </c>
      <c r="B435" s="34">
        <f>'3_選抜学生一覧（SPRING）'!$E$2</f>
        <v>0</v>
      </c>
      <c r="C435" s="33">
        <f>'3_選抜学生一覧（SPRING）'!$E$3</f>
        <v>0</v>
      </c>
      <c r="D435" s="34">
        <f>'3_選抜学生一覧（SPRING）'!A438</f>
        <v>0</v>
      </c>
      <c r="E435" s="34">
        <f>'3_選抜学生一覧（SPRING）'!B438</f>
        <v>0</v>
      </c>
      <c r="F435" s="191" t="str">
        <f>'3_選抜学生一覧（SPRING）'!C438</f>
        <v/>
      </c>
      <c r="G435" s="34" t="str">
        <f>ASC('3_選抜学生一覧（SPRING）'!E438)</f>
        <v/>
      </c>
      <c r="H435" s="34">
        <f>'3_選抜学生一覧（SPRING）'!F438</f>
        <v>0</v>
      </c>
      <c r="I435" s="37">
        <f>'3_選抜学生一覧（SPRING）'!G438</f>
        <v>0</v>
      </c>
      <c r="J435" s="57">
        <f>'3_選抜学生一覧（SPRING）'!H438</f>
        <v>0</v>
      </c>
      <c r="K435" s="57">
        <f>'3_選抜学生一覧（SPRING）'!I438</f>
        <v>0</v>
      </c>
      <c r="L435" s="37">
        <f>'3_選抜学生一覧（SPRING）'!J438</f>
        <v>0</v>
      </c>
      <c r="M435" s="37">
        <f>'3_選抜学生一覧（SPRING）'!K438</f>
        <v>0</v>
      </c>
      <c r="N435" s="37">
        <f>'3_選抜学生一覧（SPRING）'!L438</f>
        <v>0</v>
      </c>
      <c r="O435" s="37">
        <f>'3_選抜学生一覧（SPRING）'!M438</f>
        <v>0</v>
      </c>
      <c r="P435" s="34" t="str">
        <f>'3_選抜学生一覧（SPRING）'!P438</f>
        <v/>
      </c>
      <c r="Q435" s="34">
        <f>'3_選抜学生一覧（SPRING）'!Q438</f>
        <v>0</v>
      </c>
      <c r="R435" s="34">
        <f>'3_選抜学生一覧（SPRING）'!R438</f>
        <v>0</v>
      </c>
      <c r="S435" s="34">
        <f>'3_選抜学生一覧（SPRING）'!S438</f>
        <v>0</v>
      </c>
    </row>
    <row r="436" spans="1:19">
      <c r="A436" s="34" t="str">
        <f>'3_選抜学生一覧（SPRING）'!$E$1</f>
        <v>SPXX-XXX-XX</v>
      </c>
      <c r="B436" s="34">
        <f>'3_選抜学生一覧（SPRING）'!$E$2</f>
        <v>0</v>
      </c>
      <c r="C436" s="33">
        <f>'3_選抜学生一覧（SPRING）'!$E$3</f>
        <v>0</v>
      </c>
      <c r="D436" s="34">
        <f>'3_選抜学生一覧（SPRING）'!A439</f>
        <v>0</v>
      </c>
      <c r="E436" s="34">
        <f>'3_選抜学生一覧（SPRING）'!B439</f>
        <v>0</v>
      </c>
      <c r="F436" s="191" t="str">
        <f>'3_選抜学生一覧（SPRING）'!C439</f>
        <v/>
      </c>
      <c r="G436" s="34" t="str">
        <f>ASC('3_選抜学生一覧（SPRING）'!E439)</f>
        <v/>
      </c>
      <c r="H436" s="34">
        <f>'3_選抜学生一覧（SPRING）'!F439</f>
        <v>0</v>
      </c>
      <c r="I436" s="37">
        <f>'3_選抜学生一覧（SPRING）'!G439</f>
        <v>0</v>
      </c>
      <c r="J436" s="57">
        <f>'3_選抜学生一覧（SPRING）'!H439</f>
        <v>0</v>
      </c>
      <c r="K436" s="57">
        <f>'3_選抜学生一覧（SPRING）'!I439</f>
        <v>0</v>
      </c>
      <c r="L436" s="37">
        <f>'3_選抜学生一覧（SPRING）'!J439</f>
        <v>0</v>
      </c>
      <c r="M436" s="37">
        <f>'3_選抜学生一覧（SPRING）'!K439</f>
        <v>0</v>
      </c>
      <c r="N436" s="37">
        <f>'3_選抜学生一覧（SPRING）'!L439</f>
        <v>0</v>
      </c>
      <c r="O436" s="37">
        <f>'3_選抜学生一覧（SPRING）'!M439</f>
        <v>0</v>
      </c>
      <c r="P436" s="34" t="str">
        <f>'3_選抜学生一覧（SPRING）'!P439</f>
        <v/>
      </c>
      <c r="Q436" s="34">
        <f>'3_選抜学生一覧（SPRING）'!Q439</f>
        <v>0</v>
      </c>
      <c r="R436" s="34">
        <f>'3_選抜学生一覧（SPRING）'!R439</f>
        <v>0</v>
      </c>
      <c r="S436" s="34">
        <f>'3_選抜学生一覧（SPRING）'!S439</f>
        <v>0</v>
      </c>
    </row>
    <row r="437" spans="1:19">
      <c r="A437" s="34" t="str">
        <f>'3_選抜学生一覧（SPRING）'!$E$1</f>
        <v>SPXX-XXX-XX</v>
      </c>
      <c r="B437" s="34">
        <f>'3_選抜学生一覧（SPRING）'!$E$2</f>
        <v>0</v>
      </c>
      <c r="C437" s="33">
        <f>'3_選抜学生一覧（SPRING）'!$E$3</f>
        <v>0</v>
      </c>
      <c r="D437" s="34">
        <f>'3_選抜学生一覧（SPRING）'!A440</f>
        <v>0</v>
      </c>
      <c r="E437" s="34">
        <f>'3_選抜学生一覧（SPRING）'!B440</f>
        <v>0</v>
      </c>
      <c r="F437" s="191" t="str">
        <f>'3_選抜学生一覧（SPRING）'!C440</f>
        <v/>
      </c>
      <c r="G437" s="34" t="str">
        <f>ASC('3_選抜学生一覧（SPRING）'!E440)</f>
        <v/>
      </c>
      <c r="H437" s="34">
        <f>'3_選抜学生一覧（SPRING）'!F440</f>
        <v>0</v>
      </c>
      <c r="I437" s="37">
        <f>'3_選抜学生一覧（SPRING）'!G440</f>
        <v>0</v>
      </c>
      <c r="J437" s="57">
        <f>'3_選抜学生一覧（SPRING）'!H440</f>
        <v>0</v>
      </c>
      <c r="K437" s="57">
        <f>'3_選抜学生一覧（SPRING）'!I440</f>
        <v>0</v>
      </c>
      <c r="L437" s="37">
        <f>'3_選抜学生一覧（SPRING）'!J440</f>
        <v>0</v>
      </c>
      <c r="M437" s="37">
        <f>'3_選抜学生一覧（SPRING）'!K440</f>
        <v>0</v>
      </c>
      <c r="N437" s="37">
        <f>'3_選抜学生一覧（SPRING）'!L440</f>
        <v>0</v>
      </c>
      <c r="O437" s="37">
        <f>'3_選抜学生一覧（SPRING）'!M440</f>
        <v>0</v>
      </c>
      <c r="P437" s="34" t="str">
        <f>'3_選抜学生一覧（SPRING）'!P440</f>
        <v/>
      </c>
      <c r="Q437" s="34">
        <f>'3_選抜学生一覧（SPRING）'!Q440</f>
        <v>0</v>
      </c>
      <c r="R437" s="34">
        <f>'3_選抜学生一覧（SPRING）'!R440</f>
        <v>0</v>
      </c>
      <c r="S437" s="34">
        <f>'3_選抜学生一覧（SPRING）'!S440</f>
        <v>0</v>
      </c>
    </row>
    <row r="438" spans="1:19">
      <c r="A438" s="34" t="str">
        <f>'3_選抜学生一覧（SPRING）'!$E$1</f>
        <v>SPXX-XXX-XX</v>
      </c>
      <c r="B438" s="34">
        <f>'3_選抜学生一覧（SPRING）'!$E$2</f>
        <v>0</v>
      </c>
      <c r="C438" s="33">
        <f>'3_選抜学生一覧（SPRING）'!$E$3</f>
        <v>0</v>
      </c>
      <c r="D438" s="34">
        <f>'3_選抜学生一覧（SPRING）'!A441</f>
        <v>0</v>
      </c>
      <c r="E438" s="34">
        <f>'3_選抜学生一覧（SPRING）'!B441</f>
        <v>0</v>
      </c>
      <c r="F438" s="191" t="str">
        <f>'3_選抜学生一覧（SPRING）'!C441</f>
        <v/>
      </c>
      <c r="G438" s="34" t="str">
        <f>ASC('3_選抜学生一覧（SPRING）'!E441)</f>
        <v/>
      </c>
      <c r="H438" s="34">
        <f>'3_選抜学生一覧（SPRING）'!F441</f>
        <v>0</v>
      </c>
      <c r="I438" s="37">
        <f>'3_選抜学生一覧（SPRING）'!G441</f>
        <v>0</v>
      </c>
      <c r="J438" s="57">
        <f>'3_選抜学生一覧（SPRING）'!H441</f>
        <v>0</v>
      </c>
      <c r="K438" s="57">
        <f>'3_選抜学生一覧（SPRING）'!I441</f>
        <v>0</v>
      </c>
      <c r="L438" s="37">
        <f>'3_選抜学生一覧（SPRING）'!J441</f>
        <v>0</v>
      </c>
      <c r="M438" s="37">
        <f>'3_選抜学生一覧（SPRING）'!K441</f>
        <v>0</v>
      </c>
      <c r="N438" s="37">
        <f>'3_選抜学生一覧（SPRING）'!L441</f>
        <v>0</v>
      </c>
      <c r="O438" s="37">
        <f>'3_選抜学生一覧（SPRING）'!M441</f>
        <v>0</v>
      </c>
      <c r="P438" s="34" t="str">
        <f>'3_選抜学生一覧（SPRING）'!P441</f>
        <v/>
      </c>
      <c r="Q438" s="34">
        <f>'3_選抜学生一覧（SPRING）'!Q441</f>
        <v>0</v>
      </c>
      <c r="R438" s="34">
        <f>'3_選抜学生一覧（SPRING）'!R441</f>
        <v>0</v>
      </c>
      <c r="S438" s="34">
        <f>'3_選抜学生一覧（SPRING）'!S441</f>
        <v>0</v>
      </c>
    </row>
    <row r="439" spans="1:19">
      <c r="A439" s="34" t="str">
        <f>'3_選抜学生一覧（SPRING）'!$E$1</f>
        <v>SPXX-XXX-XX</v>
      </c>
      <c r="B439" s="34">
        <f>'3_選抜学生一覧（SPRING）'!$E$2</f>
        <v>0</v>
      </c>
      <c r="C439" s="33">
        <f>'3_選抜学生一覧（SPRING）'!$E$3</f>
        <v>0</v>
      </c>
      <c r="D439" s="34">
        <f>'3_選抜学生一覧（SPRING）'!A442</f>
        <v>0</v>
      </c>
      <c r="E439" s="34">
        <f>'3_選抜学生一覧（SPRING）'!B442</f>
        <v>0</v>
      </c>
      <c r="F439" s="191" t="str">
        <f>'3_選抜学生一覧（SPRING）'!C442</f>
        <v/>
      </c>
      <c r="G439" s="34" t="str">
        <f>ASC('3_選抜学生一覧（SPRING）'!E442)</f>
        <v/>
      </c>
      <c r="H439" s="34">
        <f>'3_選抜学生一覧（SPRING）'!F442</f>
        <v>0</v>
      </c>
      <c r="I439" s="37">
        <f>'3_選抜学生一覧（SPRING）'!G442</f>
        <v>0</v>
      </c>
      <c r="J439" s="57">
        <f>'3_選抜学生一覧（SPRING）'!H442</f>
        <v>0</v>
      </c>
      <c r="K439" s="57">
        <f>'3_選抜学生一覧（SPRING）'!I442</f>
        <v>0</v>
      </c>
      <c r="L439" s="37">
        <f>'3_選抜学生一覧（SPRING）'!J442</f>
        <v>0</v>
      </c>
      <c r="M439" s="37">
        <f>'3_選抜学生一覧（SPRING）'!K442</f>
        <v>0</v>
      </c>
      <c r="N439" s="37">
        <f>'3_選抜学生一覧（SPRING）'!L442</f>
        <v>0</v>
      </c>
      <c r="O439" s="37">
        <f>'3_選抜学生一覧（SPRING）'!M442</f>
        <v>0</v>
      </c>
      <c r="P439" s="34" t="str">
        <f>'3_選抜学生一覧（SPRING）'!P442</f>
        <v/>
      </c>
      <c r="Q439" s="34">
        <f>'3_選抜学生一覧（SPRING）'!Q442</f>
        <v>0</v>
      </c>
      <c r="R439" s="34">
        <f>'3_選抜学生一覧（SPRING）'!R442</f>
        <v>0</v>
      </c>
      <c r="S439" s="34">
        <f>'3_選抜学生一覧（SPRING）'!S442</f>
        <v>0</v>
      </c>
    </row>
    <row r="440" spans="1:19">
      <c r="A440" s="34" t="str">
        <f>'3_選抜学生一覧（SPRING）'!$E$1</f>
        <v>SPXX-XXX-XX</v>
      </c>
      <c r="B440" s="34">
        <f>'3_選抜学生一覧（SPRING）'!$E$2</f>
        <v>0</v>
      </c>
      <c r="C440" s="33">
        <f>'3_選抜学生一覧（SPRING）'!$E$3</f>
        <v>0</v>
      </c>
      <c r="D440" s="34">
        <f>'3_選抜学生一覧（SPRING）'!A443</f>
        <v>0</v>
      </c>
      <c r="E440" s="34">
        <f>'3_選抜学生一覧（SPRING）'!B443</f>
        <v>0</v>
      </c>
      <c r="F440" s="191" t="str">
        <f>'3_選抜学生一覧（SPRING）'!C443</f>
        <v/>
      </c>
      <c r="G440" s="34" t="str">
        <f>ASC('3_選抜学生一覧（SPRING）'!E443)</f>
        <v/>
      </c>
      <c r="H440" s="34">
        <f>'3_選抜学生一覧（SPRING）'!F443</f>
        <v>0</v>
      </c>
      <c r="I440" s="37">
        <f>'3_選抜学生一覧（SPRING）'!G443</f>
        <v>0</v>
      </c>
      <c r="J440" s="57">
        <f>'3_選抜学生一覧（SPRING）'!H443</f>
        <v>0</v>
      </c>
      <c r="K440" s="57">
        <f>'3_選抜学生一覧（SPRING）'!I443</f>
        <v>0</v>
      </c>
      <c r="L440" s="37">
        <f>'3_選抜学生一覧（SPRING）'!J443</f>
        <v>0</v>
      </c>
      <c r="M440" s="37">
        <f>'3_選抜学生一覧（SPRING）'!K443</f>
        <v>0</v>
      </c>
      <c r="N440" s="37">
        <f>'3_選抜学生一覧（SPRING）'!L443</f>
        <v>0</v>
      </c>
      <c r="O440" s="37">
        <f>'3_選抜学生一覧（SPRING）'!M443</f>
        <v>0</v>
      </c>
      <c r="P440" s="34" t="str">
        <f>'3_選抜学生一覧（SPRING）'!P443</f>
        <v/>
      </c>
      <c r="Q440" s="34">
        <f>'3_選抜学生一覧（SPRING）'!Q443</f>
        <v>0</v>
      </c>
      <c r="R440" s="34">
        <f>'3_選抜学生一覧（SPRING）'!R443</f>
        <v>0</v>
      </c>
      <c r="S440" s="34">
        <f>'3_選抜学生一覧（SPRING）'!S443</f>
        <v>0</v>
      </c>
    </row>
    <row r="441" spans="1:19">
      <c r="A441" s="34" t="str">
        <f>'3_選抜学生一覧（SPRING）'!$E$1</f>
        <v>SPXX-XXX-XX</v>
      </c>
      <c r="B441" s="34">
        <f>'3_選抜学生一覧（SPRING）'!$E$2</f>
        <v>0</v>
      </c>
      <c r="C441" s="33">
        <f>'3_選抜学生一覧（SPRING）'!$E$3</f>
        <v>0</v>
      </c>
      <c r="D441" s="34">
        <f>'3_選抜学生一覧（SPRING）'!A444</f>
        <v>0</v>
      </c>
      <c r="E441" s="34">
        <f>'3_選抜学生一覧（SPRING）'!B444</f>
        <v>0</v>
      </c>
      <c r="F441" s="191" t="str">
        <f>'3_選抜学生一覧（SPRING）'!C444</f>
        <v/>
      </c>
      <c r="G441" s="34" t="str">
        <f>ASC('3_選抜学生一覧（SPRING）'!E444)</f>
        <v/>
      </c>
      <c r="H441" s="34">
        <f>'3_選抜学生一覧（SPRING）'!F444</f>
        <v>0</v>
      </c>
      <c r="I441" s="37">
        <f>'3_選抜学生一覧（SPRING）'!G444</f>
        <v>0</v>
      </c>
      <c r="J441" s="57">
        <f>'3_選抜学生一覧（SPRING）'!H444</f>
        <v>0</v>
      </c>
      <c r="K441" s="57">
        <f>'3_選抜学生一覧（SPRING）'!I444</f>
        <v>0</v>
      </c>
      <c r="L441" s="37">
        <f>'3_選抜学生一覧（SPRING）'!J444</f>
        <v>0</v>
      </c>
      <c r="M441" s="37">
        <f>'3_選抜学生一覧（SPRING）'!K444</f>
        <v>0</v>
      </c>
      <c r="N441" s="37">
        <f>'3_選抜学生一覧（SPRING）'!L444</f>
        <v>0</v>
      </c>
      <c r="O441" s="37">
        <f>'3_選抜学生一覧（SPRING）'!M444</f>
        <v>0</v>
      </c>
      <c r="P441" s="34" t="str">
        <f>'3_選抜学生一覧（SPRING）'!P444</f>
        <v/>
      </c>
      <c r="Q441" s="34">
        <f>'3_選抜学生一覧（SPRING）'!Q444</f>
        <v>0</v>
      </c>
      <c r="R441" s="34">
        <f>'3_選抜学生一覧（SPRING）'!R444</f>
        <v>0</v>
      </c>
      <c r="S441" s="34">
        <f>'3_選抜学生一覧（SPRING）'!S444</f>
        <v>0</v>
      </c>
    </row>
    <row r="442" spans="1:19">
      <c r="A442" s="34" t="str">
        <f>'3_選抜学生一覧（SPRING）'!$E$1</f>
        <v>SPXX-XXX-XX</v>
      </c>
      <c r="B442" s="34">
        <f>'3_選抜学生一覧（SPRING）'!$E$2</f>
        <v>0</v>
      </c>
      <c r="C442" s="33">
        <f>'3_選抜学生一覧（SPRING）'!$E$3</f>
        <v>0</v>
      </c>
      <c r="D442" s="34">
        <f>'3_選抜学生一覧（SPRING）'!A445</f>
        <v>0</v>
      </c>
      <c r="E442" s="34">
        <f>'3_選抜学生一覧（SPRING）'!B445</f>
        <v>0</v>
      </c>
      <c r="F442" s="191" t="str">
        <f>'3_選抜学生一覧（SPRING）'!C445</f>
        <v/>
      </c>
      <c r="G442" s="34" t="str">
        <f>ASC('3_選抜学生一覧（SPRING）'!E445)</f>
        <v/>
      </c>
      <c r="H442" s="34">
        <f>'3_選抜学生一覧（SPRING）'!F445</f>
        <v>0</v>
      </c>
      <c r="I442" s="37">
        <f>'3_選抜学生一覧（SPRING）'!G445</f>
        <v>0</v>
      </c>
      <c r="J442" s="57">
        <f>'3_選抜学生一覧（SPRING）'!H445</f>
        <v>0</v>
      </c>
      <c r="K442" s="57">
        <f>'3_選抜学生一覧（SPRING）'!I445</f>
        <v>0</v>
      </c>
      <c r="L442" s="37">
        <f>'3_選抜学生一覧（SPRING）'!J445</f>
        <v>0</v>
      </c>
      <c r="M442" s="37">
        <f>'3_選抜学生一覧（SPRING）'!K445</f>
        <v>0</v>
      </c>
      <c r="N442" s="37">
        <f>'3_選抜学生一覧（SPRING）'!L445</f>
        <v>0</v>
      </c>
      <c r="O442" s="37">
        <f>'3_選抜学生一覧（SPRING）'!M445</f>
        <v>0</v>
      </c>
      <c r="P442" s="34" t="str">
        <f>'3_選抜学生一覧（SPRING）'!P445</f>
        <v/>
      </c>
      <c r="Q442" s="34">
        <f>'3_選抜学生一覧（SPRING）'!Q445</f>
        <v>0</v>
      </c>
      <c r="R442" s="34">
        <f>'3_選抜学生一覧（SPRING）'!R445</f>
        <v>0</v>
      </c>
      <c r="S442" s="34">
        <f>'3_選抜学生一覧（SPRING）'!S445</f>
        <v>0</v>
      </c>
    </row>
    <row r="443" spans="1:19">
      <c r="A443" s="34" t="str">
        <f>'3_選抜学生一覧（SPRING）'!$E$1</f>
        <v>SPXX-XXX-XX</v>
      </c>
      <c r="B443" s="34">
        <f>'3_選抜学生一覧（SPRING）'!$E$2</f>
        <v>0</v>
      </c>
      <c r="C443" s="33">
        <f>'3_選抜学生一覧（SPRING）'!$E$3</f>
        <v>0</v>
      </c>
      <c r="D443" s="34">
        <f>'3_選抜学生一覧（SPRING）'!A446</f>
        <v>0</v>
      </c>
      <c r="E443" s="34">
        <f>'3_選抜学生一覧（SPRING）'!B446</f>
        <v>0</v>
      </c>
      <c r="F443" s="191" t="str">
        <f>'3_選抜学生一覧（SPRING）'!C446</f>
        <v/>
      </c>
      <c r="G443" s="34" t="str">
        <f>ASC('3_選抜学生一覧（SPRING）'!E446)</f>
        <v/>
      </c>
      <c r="H443" s="34">
        <f>'3_選抜学生一覧（SPRING）'!F446</f>
        <v>0</v>
      </c>
      <c r="I443" s="37">
        <f>'3_選抜学生一覧（SPRING）'!G446</f>
        <v>0</v>
      </c>
      <c r="J443" s="57">
        <f>'3_選抜学生一覧（SPRING）'!H446</f>
        <v>0</v>
      </c>
      <c r="K443" s="57">
        <f>'3_選抜学生一覧（SPRING）'!I446</f>
        <v>0</v>
      </c>
      <c r="L443" s="37">
        <f>'3_選抜学生一覧（SPRING）'!J446</f>
        <v>0</v>
      </c>
      <c r="M443" s="37">
        <f>'3_選抜学生一覧（SPRING）'!K446</f>
        <v>0</v>
      </c>
      <c r="N443" s="37">
        <f>'3_選抜学生一覧（SPRING）'!L446</f>
        <v>0</v>
      </c>
      <c r="O443" s="37">
        <f>'3_選抜学生一覧（SPRING）'!M446</f>
        <v>0</v>
      </c>
      <c r="P443" s="34" t="str">
        <f>'3_選抜学生一覧（SPRING）'!P446</f>
        <v/>
      </c>
      <c r="Q443" s="34">
        <f>'3_選抜学生一覧（SPRING）'!Q446</f>
        <v>0</v>
      </c>
      <c r="R443" s="34">
        <f>'3_選抜学生一覧（SPRING）'!R446</f>
        <v>0</v>
      </c>
      <c r="S443" s="34">
        <f>'3_選抜学生一覧（SPRING）'!S446</f>
        <v>0</v>
      </c>
    </row>
    <row r="444" spans="1:19">
      <c r="A444" s="34" t="str">
        <f>'3_選抜学生一覧（SPRING）'!$E$1</f>
        <v>SPXX-XXX-XX</v>
      </c>
      <c r="B444" s="34">
        <f>'3_選抜学生一覧（SPRING）'!$E$2</f>
        <v>0</v>
      </c>
      <c r="C444" s="33">
        <f>'3_選抜学生一覧（SPRING）'!$E$3</f>
        <v>0</v>
      </c>
      <c r="D444" s="34">
        <f>'3_選抜学生一覧（SPRING）'!A447</f>
        <v>0</v>
      </c>
      <c r="E444" s="34">
        <f>'3_選抜学生一覧（SPRING）'!B447</f>
        <v>0</v>
      </c>
      <c r="F444" s="191" t="str">
        <f>'3_選抜学生一覧（SPRING）'!C447</f>
        <v/>
      </c>
      <c r="G444" s="34" t="str">
        <f>ASC('3_選抜学生一覧（SPRING）'!E447)</f>
        <v/>
      </c>
      <c r="H444" s="34">
        <f>'3_選抜学生一覧（SPRING）'!F447</f>
        <v>0</v>
      </c>
      <c r="I444" s="37">
        <f>'3_選抜学生一覧（SPRING）'!G447</f>
        <v>0</v>
      </c>
      <c r="J444" s="57">
        <f>'3_選抜学生一覧（SPRING）'!H447</f>
        <v>0</v>
      </c>
      <c r="K444" s="57">
        <f>'3_選抜学生一覧（SPRING）'!I447</f>
        <v>0</v>
      </c>
      <c r="L444" s="37">
        <f>'3_選抜学生一覧（SPRING）'!J447</f>
        <v>0</v>
      </c>
      <c r="M444" s="37">
        <f>'3_選抜学生一覧（SPRING）'!K447</f>
        <v>0</v>
      </c>
      <c r="N444" s="37">
        <f>'3_選抜学生一覧（SPRING）'!L447</f>
        <v>0</v>
      </c>
      <c r="O444" s="37">
        <f>'3_選抜学生一覧（SPRING）'!M447</f>
        <v>0</v>
      </c>
      <c r="P444" s="34" t="str">
        <f>'3_選抜学生一覧（SPRING）'!P447</f>
        <v/>
      </c>
      <c r="Q444" s="34">
        <f>'3_選抜学生一覧（SPRING）'!Q447</f>
        <v>0</v>
      </c>
      <c r="R444" s="34">
        <f>'3_選抜学生一覧（SPRING）'!R447</f>
        <v>0</v>
      </c>
      <c r="S444" s="34">
        <f>'3_選抜学生一覧（SPRING）'!S447</f>
        <v>0</v>
      </c>
    </row>
    <row r="445" spans="1:19">
      <c r="A445" s="34" t="str">
        <f>'3_選抜学生一覧（SPRING）'!$E$1</f>
        <v>SPXX-XXX-XX</v>
      </c>
      <c r="B445" s="34">
        <f>'3_選抜学生一覧（SPRING）'!$E$2</f>
        <v>0</v>
      </c>
      <c r="C445" s="33">
        <f>'3_選抜学生一覧（SPRING）'!$E$3</f>
        <v>0</v>
      </c>
      <c r="D445" s="34">
        <f>'3_選抜学生一覧（SPRING）'!A448</f>
        <v>0</v>
      </c>
      <c r="E445" s="34">
        <f>'3_選抜学生一覧（SPRING）'!B448</f>
        <v>0</v>
      </c>
      <c r="F445" s="191" t="str">
        <f>'3_選抜学生一覧（SPRING）'!C448</f>
        <v/>
      </c>
      <c r="G445" s="34" t="str">
        <f>ASC('3_選抜学生一覧（SPRING）'!E448)</f>
        <v/>
      </c>
      <c r="H445" s="34">
        <f>'3_選抜学生一覧（SPRING）'!F448</f>
        <v>0</v>
      </c>
      <c r="I445" s="37">
        <f>'3_選抜学生一覧（SPRING）'!G448</f>
        <v>0</v>
      </c>
      <c r="J445" s="57">
        <f>'3_選抜学生一覧（SPRING）'!H448</f>
        <v>0</v>
      </c>
      <c r="K445" s="57">
        <f>'3_選抜学生一覧（SPRING）'!I448</f>
        <v>0</v>
      </c>
      <c r="L445" s="37">
        <f>'3_選抜学生一覧（SPRING）'!J448</f>
        <v>0</v>
      </c>
      <c r="M445" s="37">
        <f>'3_選抜学生一覧（SPRING）'!K448</f>
        <v>0</v>
      </c>
      <c r="N445" s="37">
        <f>'3_選抜学生一覧（SPRING）'!L448</f>
        <v>0</v>
      </c>
      <c r="O445" s="37">
        <f>'3_選抜学生一覧（SPRING）'!M448</f>
        <v>0</v>
      </c>
      <c r="P445" s="34" t="str">
        <f>'3_選抜学生一覧（SPRING）'!P448</f>
        <v/>
      </c>
      <c r="Q445" s="34">
        <f>'3_選抜学生一覧（SPRING）'!Q448</f>
        <v>0</v>
      </c>
      <c r="R445" s="34">
        <f>'3_選抜学生一覧（SPRING）'!R448</f>
        <v>0</v>
      </c>
      <c r="S445" s="34">
        <f>'3_選抜学生一覧（SPRING）'!S448</f>
        <v>0</v>
      </c>
    </row>
    <row r="446" spans="1:19">
      <c r="A446" s="34" t="str">
        <f>'3_選抜学生一覧（SPRING）'!$E$1</f>
        <v>SPXX-XXX-XX</v>
      </c>
      <c r="B446" s="34">
        <f>'3_選抜学生一覧（SPRING）'!$E$2</f>
        <v>0</v>
      </c>
      <c r="C446" s="33">
        <f>'3_選抜学生一覧（SPRING）'!$E$3</f>
        <v>0</v>
      </c>
      <c r="D446" s="34">
        <f>'3_選抜学生一覧（SPRING）'!A449</f>
        <v>0</v>
      </c>
      <c r="E446" s="34">
        <f>'3_選抜学生一覧（SPRING）'!B449</f>
        <v>0</v>
      </c>
      <c r="F446" s="191" t="str">
        <f>'3_選抜学生一覧（SPRING）'!C449</f>
        <v/>
      </c>
      <c r="G446" s="34" t="str">
        <f>ASC('3_選抜学生一覧（SPRING）'!E449)</f>
        <v/>
      </c>
      <c r="H446" s="34">
        <f>'3_選抜学生一覧（SPRING）'!F449</f>
        <v>0</v>
      </c>
      <c r="I446" s="37">
        <f>'3_選抜学生一覧（SPRING）'!G449</f>
        <v>0</v>
      </c>
      <c r="J446" s="57">
        <f>'3_選抜学生一覧（SPRING）'!H449</f>
        <v>0</v>
      </c>
      <c r="K446" s="57">
        <f>'3_選抜学生一覧（SPRING）'!I449</f>
        <v>0</v>
      </c>
      <c r="L446" s="37">
        <f>'3_選抜学生一覧（SPRING）'!J449</f>
        <v>0</v>
      </c>
      <c r="M446" s="37">
        <f>'3_選抜学生一覧（SPRING）'!K449</f>
        <v>0</v>
      </c>
      <c r="N446" s="37">
        <f>'3_選抜学生一覧（SPRING）'!L449</f>
        <v>0</v>
      </c>
      <c r="O446" s="37">
        <f>'3_選抜学生一覧（SPRING）'!M449</f>
        <v>0</v>
      </c>
      <c r="P446" s="34" t="str">
        <f>'3_選抜学生一覧（SPRING）'!P449</f>
        <v/>
      </c>
      <c r="Q446" s="34">
        <f>'3_選抜学生一覧（SPRING）'!Q449</f>
        <v>0</v>
      </c>
      <c r="R446" s="34">
        <f>'3_選抜学生一覧（SPRING）'!R449</f>
        <v>0</v>
      </c>
      <c r="S446" s="34">
        <f>'3_選抜学生一覧（SPRING）'!S449</f>
        <v>0</v>
      </c>
    </row>
    <row r="447" spans="1:19">
      <c r="A447" s="34" t="str">
        <f>'3_選抜学生一覧（SPRING）'!$E$1</f>
        <v>SPXX-XXX-XX</v>
      </c>
      <c r="B447" s="34">
        <f>'3_選抜学生一覧（SPRING）'!$E$2</f>
        <v>0</v>
      </c>
      <c r="C447" s="33">
        <f>'3_選抜学生一覧（SPRING）'!$E$3</f>
        <v>0</v>
      </c>
      <c r="D447" s="34">
        <f>'3_選抜学生一覧（SPRING）'!A450</f>
        <v>0</v>
      </c>
      <c r="E447" s="34">
        <f>'3_選抜学生一覧（SPRING）'!B450</f>
        <v>0</v>
      </c>
      <c r="F447" s="191" t="str">
        <f>'3_選抜学生一覧（SPRING）'!C450</f>
        <v/>
      </c>
      <c r="G447" s="34" t="str">
        <f>ASC('3_選抜学生一覧（SPRING）'!E450)</f>
        <v/>
      </c>
      <c r="H447" s="34">
        <f>'3_選抜学生一覧（SPRING）'!F450</f>
        <v>0</v>
      </c>
      <c r="I447" s="37">
        <f>'3_選抜学生一覧（SPRING）'!G450</f>
        <v>0</v>
      </c>
      <c r="J447" s="57">
        <f>'3_選抜学生一覧（SPRING）'!H450</f>
        <v>0</v>
      </c>
      <c r="K447" s="57">
        <f>'3_選抜学生一覧（SPRING）'!I450</f>
        <v>0</v>
      </c>
      <c r="L447" s="37">
        <f>'3_選抜学生一覧（SPRING）'!J450</f>
        <v>0</v>
      </c>
      <c r="M447" s="37">
        <f>'3_選抜学生一覧（SPRING）'!K450</f>
        <v>0</v>
      </c>
      <c r="N447" s="37">
        <f>'3_選抜学生一覧（SPRING）'!L450</f>
        <v>0</v>
      </c>
      <c r="O447" s="37">
        <f>'3_選抜学生一覧（SPRING）'!M450</f>
        <v>0</v>
      </c>
      <c r="P447" s="34" t="str">
        <f>'3_選抜学生一覧（SPRING）'!P450</f>
        <v/>
      </c>
      <c r="Q447" s="34">
        <f>'3_選抜学生一覧（SPRING）'!Q450</f>
        <v>0</v>
      </c>
      <c r="R447" s="34">
        <f>'3_選抜学生一覧（SPRING）'!R450</f>
        <v>0</v>
      </c>
      <c r="S447" s="34">
        <f>'3_選抜学生一覧（SPRING）'!S450</f>
        <v>0</v>
      </c>
    </row>
    <row r="448" spans="1:19">
      <c r="A448" s="34" t="str">
        <f>'3_選抜学生一覧（SPRING）'!$E$1</f>
        <v>SPXX-XXX-XX</v>
      </c>
      <c r="B448" s="34">
        <f>'3_選抜学生一覧（SPRING）'!$E$2</f>
        <v>0</v>
      </c>
      <c r="C448" s="33">
        <f>'3_選抜学生一覧（SPRING）'!$E$3</f>
        <v>0</v>
      </c>
      <c r="D448" s="34">
        <f>'3_選抜学生一覧（SPRING）'!A451</f>
        <v>0</v>
      </c>
      <c r="E448" s="34">
        <f>'3_選抜学生一覧（SPRING）'!B451</f>
        <v>0</v>
      </c>
      <c r="F448" s="191" t="str">
        <f>'3_選抜学生一覧（SPRING）'!C451</f>
        <v/>
      </c>
      <c r="G448" s="34" t="str">
        <f>ASC('3_選抜学生一覧（SPRING）'!E451)</f>
        <v/>
      </c>
      <c r="H448" s="34">
        <f>'3_選抜学生一覧（SPRING）'!F451</f>
        <v>0</v>
      </c>
      <c r="I448" s="37">
        <f>'3_選抜学生一覧（SPRING）'!G451</f>
        <v>0</v>
      </c>
      <c r="J448" s="57">
        <f>'3_選抜学生一覧（SPRING）'!H451</f>
        <v>0</v>
      </c>
      <c r="K448" s="57">
        <f>'3_選抜学生一覧（SPRING）'!I451</f>
        <v>0</v>
      </c>
      <c r="L448" s="37">
        <f>'3_選抜学生一覧（SPRING）'!J451</f>
        <v>0</v>
      </c>
      <c r="M448" s="37">
        <f>'3_選抜学生一覧（SPRING）'!K451</f>
        <v>0</v>
      </c>
      <c r="N448" s="37">
        <f>'3_選抜学生一覧（SPRING）'!L451</f>
        <v>0</v>
      </c>
      <c r="O448" s="37">
        <f>'3_選抜学生一覧（SPRING）'!M451</f>
        <v>0</v>
      </c>
      <c r="P448" s="34" t="str">
        <f>'3_選抜学生一覧（SPRING）'!P451</f>
        <v/>
      </c>
      <c r="Q448" s="34">
        <f>'3_選抜学生一覧（SPRING）'!Q451</f>
        <v>0</v>
      </c>
      <c r="R448" s="34">
        <f>'3_選抜学生一覧（SPRING）'!R451</f>
        <v>0</v>
      </c>
      <c r="S448" s="34">
        <f>'3_選抜学生一覧（SPRING）'!S451</f>
        <v>0</v>
      </c>
    </row>
    <row r="449" spans="1:19">
      <c r="A449" s="34" t="str">
        <f>'3_選抜学生一覧（SPRING）'!$E$1</f>
        <v>SPXX-XXX-XX</v>
      </c>
      <c r="B449" s="34">
        <f>'3_選抜学生一覧（SPRING）'!$E$2</f>
        <v>0</v>
      </c>
      <c r="C449" s="33">
        <f>'3_選抜学生一覧（SPRING）'!$E$3</f>
        <v>0</v>
      </c>
      <c r="D449" s="34">
        <f>'3_選抜学生一覧（SPRING）'!A452</f>
        <v>0</v>
      </c>
      <c r="E449" s="34">
        <f>'3_選抜学生一覧（SPRING）'!B452</f>
        <v>0</v>
      </c>
      <c r="F449" s="191" t="str">
        <f>'3_選抜学生一覧（SPRING）'!C452</f>
        <v/>
      </c>
      <c r="G449" s="34" t="str">
        <f>ASC('3_選抜学生一覧（SPRING）'!E452)</f>
        <v/>
      </c>
      <c r="H449" s="34">
        <f>'3_選抜学生一覧（SPRING）'!F452</f>
        <v>0</v>
      </c>
      <c r="I449" s="37">
        <f>'3_選抜学生一覧（SPRING）'!G452</f>
        <v>0</v>
      </c>
      <c r="J449" s="57">
        <f>'3_選抜学生一覧（SPRING）'!H452</f>
        <v>0</v>
      </c>
      <c r="K449" s="57">
        <f>'3_選抜学生一覧（SPRING）'!I452</f>
        <v>0</v>
      </c>
      <c r="L449" s="37">
        <f>'3_選抜学生一覧（SPRING）'!J452</f>
        <v>0</v>
      </c>
      <c r="M449" s="37">
        <f>'3_選抜学生一覧（SPRING）'!K452</f>
        <v>0</v>
      </c>
      <c r="N449" s="37">
        <f>'3_選抜学生一覧（SPRING）'!L452</f>
        <v>0</v>
      </c>
      <c r="O449" s="37">
        <f>'3_選抜学生一覧（SPRING）'!M452</f>
        <v>0</v>
      </c>
      <c r="P449" s="34" t="str">
        <f>'3_選抜学生一覧（SPRING）'!P452</f>
        <v/>
      </c>
      <c r="Q449" s="34">
        <f>'3_選抜学生一覧（SPRING）'!Q452</f>
        <v>0</v>
      </c>
      <c r="R449" s="34">
        <f>'3_選抜学生一覧（SPRING）'!R452</f>
        <v>0</v>
      </c>
      <c r="S449" s="34">
        <f>'3_選抜学生一覧（SPRING）'!S452</f>
        <v>0</v>
      </c>
    </row>
    <row r="450" spans="1:19">
      <c r="A450" s="34" t="str">
        <f>'3_選抜学生一覧（SPRING）'!$E$1</f>
        <v>SPXX-XXX-XX</v>
      </c>
      <c r="B450" s="34">
        <f>'3_選抜学生一覧（SPRING）'!$E$2</f>
        <v>0</v>
      </c>
      <c r="C450" s="33">
        <f>'3_選抜学生一覧（SPRING）'!$E$3</f>
        <v>0</v>
      </c>
      <c r="D450" s="34">
        <f>'3_選抜学生一覧（SPRING）'!A453</f>
        <v>0</v>
      </c>
      <c r="E450" s="34">
        <f>'3_選抜学生一覧（SPRING）'!B453</f>
        <v>0</v>
      </c>
      <c r="F450" s="191" t="str">
        <f>'3_選抜学生一覧（SPRING）'!C453</f>
        <v/>
      </c>
      <c r="G450" s="34" t="str">
        <f>ASC('3_選抜学生一覧（SPRING）'!E453)</f>
        <v/>
      </c>
      <c r="H450" s="34">
        <f>'3_選抜学生一覧（SPRING）'!F453</f>
        <v>0</v>
      </c>
      <c r="I450" s="37">
        <f>'3_選抜学生一覧（SPRING）'!G453</f>
        <v>0</v>
      </c>
      <c r="J450" s="57">
        <f>'3_選抜学生一覧（SPRING）'!H453</f>
        <v>0</v>
      </c>
      <c r="K450" s="57">
        <f>'3_選抜学生一覧（SPRING）'!I453</f>
        <v>0</v>
      </c>
      <c r="L450" s="37">
        <f>'3_選抜学生一覧（SPRING）'!J453</f>
        <v>0</v>
      </c>
      <c r="M450" s="37">
        <f>'3_選抜学生一覧（SPRING）'!K453</f>
        <v>0</v>
      </c>
      <c r="N450" s="37">
        <f>'3_選抜学生一覧（SPRING）'!L453</f>
        <v>0</v>
      </c>
      <c r="O450" s="37">
        <f>'3_選抜学生一覧（SPRING）'!M453</f>
        <v>0</v>
      </c>
      <c r="P450" s="34" t="str">
        <f>'3_選抜学生一覧（SPRING）'!P453</f>
        <v/>
      </c>
      <c r="Q450" s="34">
        <f>'3_選抜学生一覧（SPRING）'!Q453</f>
        <v>0</v>
      </c>
      <c r="R450" s="34">
        <f>'3_選抜学生一覧（SPRING）'!R453</f>
        <v>0</v>
      </c>
      <c r="S450" s="34">
        <f>'3_選抜学生一覧（SPRING）'!S453</f>
        <v>0</v>
      </c>
    </row>
    <row r="451" spans="1:19">
      <c r="A451" s="34" t="str">
        <f>'3_選抜学生一覧（SPRING）'!$E$1</f>
        <v>SPXX-XXX-XX</v>
      </c>
      <c r="B451" s="34">
        <f>'3_選抜学生一覧（SPRING）'!$E$2</f>
        <v>0</v>
      </c>
      <c r="C451" s="33">
        <f>'3_選抜学生一覧（SPRING）'!$E$3</f>
        <v>0</v>
      </c>
      <c r="D451" s="34">
        <f>'3_選抜学生一覧（SPRING）'!A454</f>
        <v>0</v>
      </c>
      <c r="E451" s="34">
        <f>'3_選抜学生一覧（SPRING）'!B454</f>
        <v>0</v>
      </c>
      <c r="F451" s="191" t="str">
        <f>'3_選抜学生一覧（SPRING）'!C454</f>
        <v/>
      </c>
      <c r="G451" s="34" t="str">
        <f>ASC('3_選抜学生一覧（SPRING）'!E454)</f>
        <v/>
      </c>
      <c r="H451" s="34">
        <f>'3_選抜学生一覧（SPRING）'!F454</f>
        <v>0</v>
      </c>
      <c r="I451" s="37">
        <f>'3_選抜学生一覧（SPRING）'!G454</f>
        <v>0</v>
      </c>
      <c r="J451" s="57">
        <f>'3_選抜学生一覧（SPRING）'!H454</f>
        <v>0</v>
      </c>
      <c r="K451" s="57">
        <f>'3_選抜学生一覧（SPRING）'!I454</f>
        <v>0</v>
      </c>
      <c r="L451" s="37">
        <f>'3_選抜学生一覧（SPRING）'!J454</f>
        <v>0</v>
      </c>
      <c r="M451" s="37">
        <f>'3_選抜学生一覧（SPRING）'!K454</f>
        <v>0</v>
      </c>
      <c r="N451" s="37">
        <f>'3_選抜学生一覧（SPRING）'!L454</f>
        <v>0</v>
      </c>
      <c r="O451" s="37">
        <f>'3_選抜学生一覧（SPRING）'!M454</f>
        <v>0</v>
      </c>
      <c r="P451" s="34" t="str">
        <f>'3_選抜学生一覧（SPRING）'!P454</f>
        <v/>
      </c>
      <c r="Q451" s="34">
        <f>'3_選抜学生一覧（SPRING）'!Q454</f>
        <v>0</v>
      </c>
      <c r="R451" s="34">
        <f>'3_選抜学生一覧（SPRING）'!R454</f>
        <v>0</v>
      </c>
      <c r="S451" s="34">
        <f>'3_選抜学生一覧（SPRING）'!S454</f>
        <v>0</v>
      </c>
    </row>
    <row r="452" spans="1:19">
      <c r="A452" s="34" t="str">
        <f>'3_選抜学生一覧（SPRING）'!$E$1</f>
        <v>SPXX-XXX-XX</v>
      </c>
      <c r="B452" s="34">
        <f>'3_選抜学生一覧（SPRING）'!$E$2</f>
        <v>0</v>
      </c>
      <c r="C452" s="33">
        <f>'3_選抜学生一覧（SPRING）'!$E$3</f>
        <v>0</v>
      </c>
      <c r="D452" s="34">
        <f>'3_選抜学生一覧（SPRING）'!A455</f>
        <v>0</v>
      </c>
      <c r="E452" s="34">
        <f>'3_選抜学生一覧（SPRING）'!B455</f>
        <v>0</v>
      </c>
      <c r="F452" s="191" t="str">
        <f>'3_選抜学生一覧（SPRING）'!C455</f>
        <v/>
      </c>
      <c r="G452" s="34" t="str">
        <f>ASC('3_選抜学生一覧（SPRING）'!E455)</f>
        <v/>
      </c>
      <c r="H452" s="34">
        <f>'3_選抜学生一覧（SPRING）'!F455</f>
        <v>0</v>
      </c>
      <c r="I452" s="37">
        <f>'3_選抜学生一覧（SPRING）'!G455</f>
        <v>0</v>
      </c>
      <c r="J452" s="57">
        <f>'3_選抜学生一覧（SPRING）'!H455</f>
        <v>0</v>
      </c>
      <c r="K452" s="57">
        <f>'3_選抜学生一覧（SPRING）'!I455</f>
        <v>0</v>
      </c>
      <c r="L452" s="37">
        <f>'3_選抜学生一覧（SPRING）'!J455</f>
        <v>0</v>
      </c>
      <c r="M452" s="37">
        <f>'3_選抜学生一覧（SPRING）'!K455</f>
        <v>0</v>
      </c>
      <c r="N452" s="37">
        <f>'3_選抜学生一覧（SPRING）'!L455</f>
        <v>0</v>
      </c>
      <c r="O452" s="37">
        <f>'3_選抜学生一覧（SPRING）'!M455</f>
        <v>0</v>
      </c>
      <c r="P452" s="34" t="str">
        <f>'3_選抜学生一覧（SPRING）'!P455</f>
        <v/>
      </c>
      <c r="Q452" s="34">
        <f>'3_選抜学生一覧（SPRING）'!Q455</f>
        <v>0</v>
      </c>
      <c r="R452" s="34">
        <f>'3_選抜学生一覧（SPRING）'!R455</f>
        <v>0</v>
      </c>
      <c r="S452" s="34">
        <f>'3_選抜学生一覧（SPRING）'!S455</f>
        <v>0</v>
      </c>
    </row>
    <row r="453" spans="1:19">
      <c r="A453" s="34" t="str">
        <f>'3_選抜学生一覧（SPRING）'!$E$1</f>
        <v>SPXX-XXX-XX</v>
      </c>
      <c r="B453" s="34">
        <f>'3_選抜学生一覧（SPRING）'!$E$2</f>
        <v>0</v>
      </c>
      <c r="C453" s="33">
        <f>'3_選抜学生一覧（SPRING）'!$E$3</f>
        <v>0</v>
      </c>
      <c r="D453" s="34">
        <f>'3_選抜学生一覧（SPRING）'!A456</f>
        <v>0</v>
      </c>
      <c r="E453" s="34">
        <f>'3_選抜学生一覧（SPRING）'!B456</f>
        <v>0</v>
      </c>
      <c r="F453" s="191" t="str">
        <f>'3_選抜学生一覧（SPRING）'!C456</f>
        <v/>
      </c>
      <c r="G453" s="34" t="str">
        <f>ASC('3_選抜学生一覧（SPRING）'!E456)</f>
        <v/>
      </c>
      <c r="H453" s="34">
        <f>'3_選抜学生一覧（SPRING）'!F456</f>
        <v>0</v>
      </c>
      <c r="I453" s="37">
        <f>'3_選抜学生一覧（SPRING）'!G456</f>
        <v>0</v>
      </c>
      <c r="J453" s="57">
        <f>'3_選抜学生一覧（SPRING）'!H456</f>
        <v>0</v>
      </c>
      <c r="K453" s="57">
        <f>'3_選抜学生一覧（SPRING）'!I456</f>
        <v>0</v>
      </c>
      <c r="L453" s="37">
        <f>'3_選抜学生一覧（SPRING）'!J456</f>
        <v>0</v>
      </c>
      <c r="M453" s="37">
        <f>'3_選抜学生一覧（SPRING）'!K456</f>
        <v>0</v>
      </c>
      <c r="N453" s="37">
        <f>'3_選抜学生一覧（SPRING）'!L456</f>
        <v>0</v>
      </c>
      <c r="O453" s="37">
        <f>'3_選抜学生一覧（SPRING）'!M456</f>
        <v>0</v>
      </c>
      <c r="P453" s="34" t="str">
        <f>'3_選抜学生一覧（SPRING）'!P456</f>
        <v/>
      </c>
      <c r="Q453" s="34">
        <f>'3_選抜学生一覧（SPRING）'!Q456</f>
        <v>0</v>
      </c>
      <c r="R453" s="34">
        <f>'3_選抜学生一覧（SPRING）'!R456</f>
        <v>0</v>
      </c>
      <c r="S453" s="34">
        <f>'3_選抜学生一覧（SPRING）'!S456</f>
        <v>0</v>
      </c>
    </row>
    <row r="454" spans="1:19">
      <c r="A454" s="34" t="str">
        <f>'3_選抜学生一覧（SPRING）'!$E$1</f>
        <v>SPXX-XXX-XX</v>
      </c>
      <c r="B454" s="34">
        <f>'3_選抜学生一覧（SPRING）'!$E$2</f>
        <v>0</v>
      </c>
      <c r="C454" s="33">
        <f>'3_選抜学生一覧（SPRING）'!$E$3</f>
        <v>0</v>
      </c>
      <c r="D454" s="34">
        <f>'3_選抜学生一覧（SPRING）'!A457</f>
        <v>0</v>
      </c>
      <c r="E454" s="34">
        <f>'3_選抜学生一覧（SPRING）'!B457</f>
        <v>0</v>
      </c>
      <c r="F454" s="191" t="str">
        <f>'3_選抜学生一覧（SPRING）'!C457</f>
        <v/>
      </c>
      <c r="G454" s="34" t="str">
        <f>ASC('3_選抜学生一覧（SPRING）'!E457)</f>
        <v/>
      </c>
      <c r="H454" s="34">
        <f>'3_選抜学生一覧（SPRING）'!F457</f>
        <v>0</v>
      </c>
      <c r="I454" s="37">
        <f>'3_選抜学生一覧（SPRING）'!G457</f>
        <v>0</v>
      </c>
      <c r="J454" s="57">
        <f>'3_選抜学生一覧（SPRING）'!H457</f>
        <v>0</v>
      </c>
      <c r="K454" s="57">
        <f>'3_選抜学生一覧（SPRING）'!I457</f>
        <v>0</v>
      </c>
      <c r="L454" s="37">
        <f>'3_選抜学生一覧（SPRING）'!J457</f>
        <v>0</v>
      </c>
      <c r="M454" s="37">
        <f>'3_選抜学生一覧（SPRING）'!K457</f>
        <v>0</v>
      </c>
      <c r="N454" s="37">
        <f>'3_選抜学生一覧（SPRING）'!L457</f>
        <v>0</v>
      </c>
      <c r="O454" s="37">
        <f>'3_選抜学生一覧（SPRING）'!M457</f>
        <v>0</v>
      </c>
      <c r="P454" s="34" t="str">
        <f>'3_選抜学生一覧（SPRING）'!P457</f>
        <v/>
      </c>
      <c r="Q454" s="34">
        <f>'3_選抜学生一覧（SPRING）'!Q457</f>
        <v>0</v>
      </c>
      <c r="R454" s="34">
        <f>'3_選抜学生一覧（SPRING）'!R457</f>
        <v>0</v>
      </c>
      <c r="S454" s="34">
        <f>'3_選抜学生一覧（SPRING）'!S457</f>
        <v>0</v>
      </c>
    </row>
    <row r="455" spans="1:19">
      <c r="A455" s="34" t="str">
        <f>'3_選抜学生一覧（SPRING）'!$E$1</f>
        <v>SPXX-XXX-XX</v>
      </c>
      <c r="B455" s="34">
        <f>'3_選抜学生一覧（SPRING）'!$E$2</f>
        <v>0</v>
      </c>
      <c r="C455" s="33">
        <f>'3_選抜学生一覧（SPRING）'!$E$3</f>
        <v>0</v>
      </c>
      <c r="D455" s="34">
        <f>'3_選抜学生一覧（SPRING）'!A458</f>
        <v>0</v>
      </c>
      <c r="E455" s="34">
        <f>'3_選抜学生一覧（SPRING）'!B458</f>
        <v>0</v>
      </c>
      <c r="F455" s="191" t="str">
        <f>'3_選抜学生一覧（SPRING）'!C458</f>
        <v/>
      </c>
      <c r="G455" s="34" t="str">
        <f>ASC('3_選抜学生一覧（SPRING）'!E458)</f>
        <v/>
      </c>
      <c r="H455" s="34">
        <f>'3_選抜学生一覧（SPRING）'!F458</f>
        <v>0</v>
      </c>
      <c r="I455" s="37">
        <f>'3_選抜学生一覧（SPRING）'!G458</f>
        <v>0</v>
      </c>
      <c r="J455" s="57">
        <f>'3_選抜学生一覧（SPRING）'!H458</f>
        <v>0</v>
      </c>
      <c r="K455" s="57">
        <f>'3_選抜学生一覧（SPRING）'!I458</f>
        <v>0</v>
      </c>
      <c r="L455" s="37">
        <f>'3_選抜学生一覧（SPRING）'!J458</f>
        <v>0</v>
      </c>
      <c r="M455" s="37">
        <f>'3_選抜学生一覧（SPRING）'!K458</f>
        <v>0</v>
      </c>
      <c r="N455" s="37">
        <f>'3_選抜学生一覧（SPRING）'!L458</f>
        <v>0</v>
      </c>
      <c r="O455" s="37">
        <f>'3_選抜学生一覧（SPRING）'!M458</f>
        <v>0</v>
      </c>
      <c r="P455" s="34" t="str">
        <f>'3_選抜学生一覧（SPRING）'!P458</f>
        <v/>
      </c>
      <c r="Q455" s="34">
        <f>'3_選抜学生一覧（SPRING）'!Q458</f>
        <v>0</v>
      </c>
      <c r="R455" s="34">
        <f>'3_選抜学生一覧（SPRING）'!R458</f>
        <v>0</v>
      </c>
      <c r="S455" s="34">
        <f>'3_選抜学生一覧（SPRING）'!S458</f>
        <v>0</v>
      </c>
    </row>
    <row r="456" spans="1:19">
      <c r="A456" s="34" t="str">
        <f>'3_選抜学生一覧（SPRING）'!$E$1</f>
        <v>SPXX-XXX-XX</v>
      </c>
      <c r="B456" s="34">
        <f>'3_選抜学生一覧（SPRING）'!$E$2</f>
        <v>0</v>
      </c>
      <c r="C456" s="33">
        <f>'3_選抜学生一覧（SPRING）'!$E$3</f>
        <v>0</v>
      </c>
      <c r="D456" s="34">
        <f>'3_選抜学生一覧（SPRING）'!A459</f>
        <v>0</v>
      </c>
      <c r="E456" s="34">
        <f>'3_選抜学生一覧（SPRING）'!B459</f>
        <v>0</v>
      </c>
      <c r="F456" s="191" t="str">
        <f>'3_選抜学生一覧（SPRING）'!C459</f>
        <v/>
      </c>
      <c r="G456" s="34" t="str">
        <f>ASC('3_選抜学生一覧（SPRING）'!E459)</f>
        <v/>
      </c>
      <c r="H456" s="34">
        <f>'3_選抜学生一覧（SPRING）'!F459</f>
        <v>0</v>
      </c>
      <c r="I456" s="37">
        <f>'3_選抜学生一覧（SPRING）'!G459</f>
        <v>0</v>
      </c>
      <c r="J456" s="57">
        <f>'3_選抜学生一覧（SPRING）'!H459</f>
        <v>0</v>
      </c>
      <c r="K456" s="57">
        <f>'3_選抜学生一覧（SPRING）'!I459</f>
        <v>0</v>
      </c>
      <c r="L456" s="37">
        <f>'3_選抜学生一覧（SPRING）'!J459</f>
        <v>0</v>
      </c>
      <c r="M456" s="37">
        <f>'3_選抜学生一覧（SPRING）'!K459</f>
        <v>0</v>
      </c>
      <c r="N456" s="37">
        <f>'3_選抜学生一覧（SPRING）'!L459</f>
        <v>0</v>
      </c>
      <c r="O456" s="37">
        <f>'3_選抜学生一覧（SPRING）'!M459</f>
        <v>0</v>
      </c>
      <c r="P456" s="34" t="str">
        <f>'3_選抜学生一覧（SPRING）'!P459</f>
        <v/>
      </c>
      <c r="Q456" s="34">
        <f>'3_選抜学生一覧（SPRING）'!Q459</f>
        <v>0</v>
      </c>
      <c r="R456" s="34">
        <f>'3_選抜学生一覧（SPRING）'!R459</f>
        <v>0</v>
      </c>
      <c r="S456" s="34">
        <f>'3_選抜学生一覧（SPRING）'!S459</f>
        <v>0</v>
      </c>
    </row>
    <row r="457" spans="1:19">
      <c r="A457" s="34" t="str">
        <f>'3_選抜学生一覧（SPRING）'!$E$1</f>
        <v>SPXX-XXX-XX</v>
      </c>
      <c r="B457" s="34">
        <f>'3_選抜学生一覧（SPRING）'!$E$2</f>
        <v>0</v>
      </c>
      <c r="C457" s="33">
        <f>'3_選抜学生一覧（SPRING）'!$E$3</f>
        <v>0</v>
      </c>
      <c r="D457" s="34">
        <f>'3_選抜学生一覧（SPRING）'!A460</f>
        <v>0</v>
      </c>
      <c r="E457" s="34">
        <f>'3_選抜学生一覧（SPRING）'!B460</f>
        <v>0</v>
      </c>
      <c r="F457" s="191" t="str">
        <f>'3_選抜学生一覧（SPRING）'!C460</f>
        <v/>
      </c>
      <c r="G457" s="34" t="str">
        <f>ASC('3_選抜学生一覧（SPRING）'!E460)</f>
        <v/>
      </c>
      <c r="H457" s="34">
        <f>'3_選抜学生一覧（SPRING）'!F460</f>
        <v>0</v>
      </c>
      <c r="I457" s="37">
        <f>'3_選抜学生一覧（SPRING）'!G460</f>
        <v>0</v>
      </c>
      <c r="J457" s="57">
        <f>'3_選抜学生一覧（SPRING）'!H460</f>
        <v>0</v>
      </c>
      <c r="K457" s="57">
        <f>'3_選抜学生一覧（SPRING）'!I460</f>
        <v>0</v>
      </c>
      <c r="L457" s="37">
        <f>'3_選抜学生一覧（SPRING）'!J460</f>
        <v>0</v>
      </c>
      <c r="M457" s="37">
        <f>'3_選抜学生一覧（SPRING）'!K460</f>
        <v>0</v>
      </c>
      <c r="N457" s="37">
        <f>'3_選抜学生一覧（SPRING）'!L460</f>
        <v>0</v>
      </c>
      <c r="O457" s="37">
        <f>'3_選抜学生一覧（SPRING）'!M460</f>
        <v>0</v>
      </c>
      <c r="P457" s="34" t="str">
        <f>'3_選抜学生一覧（SPRING）'!P460</f>
        <v/>
      </c>
      <c r="Q457" s="34">
        <f>'3_選抜学生一覧（SPRING）'!Q460</f>
        <v>0</v>
      </c>
      <c r="R457" s="34">
        <f>'3_選抜学生一覧（SPRING）'!R460</f>
        <v>0</v>
      </c>
      <c r="S457" s="34">
        <f>'3_選抜学生一覧（SPRING）'!S460</f>
        <v>0</v>
      </c>
    </row>
    <row r="458" spans="1:19">
      <c r="A458" s="34" t="str">
        <f>'3_選抜学生一覧（SPRING）'!$E$1</f>
        <v>SPXX-XXX-XX</v>
      </c>
      <c r="B458" s="34">
        <f>'3_選抜学生一覧（SPRING）'!$E$2</f>
        <v>0</v>
      </c>
      <c r="C458" s="33">
        <f>'3_選抜学生一覧（SPRING）'!$E$3</f>
        <v>0</v>
      </c>
      <c r="D458" s="34">
        <f>'3_選抜学生一覧（SPRING）'!A461</f>
        <v>0</v>
      </c>
      <c r="E458" s="34">
        <f>'3_選抜学生一覧（SPRING）'!B461</f>
        <v>0</v>
      </c>
      <c r="F458" s="191" t="str">
        <f>'3_選抜学生一覧（SPRING）'!C461</f>
        <v/>
      </c>
      <c r="G458" s="34" t="str">
        <f>ASC('3_選抜学生一覧（SPRING）'!E461)</f>
        <v/>
      </c>
      <c r="H458" s="34">
        <f>'3_選抜学生一覧（SPRING）'!F461</f>
        <v>0</v>
      </c>
      <c r="I458" s="37">
        <f>'3_選抜学生一覧（SPRING）'!G461</f>
        <v>0</v>
      </c>
      <c r="J458" s="57">
        <f>'3_選抜学生一覧（SPRING）'!H461</f>
        <v>0</v>
      </c>
      <c r="K458" s="57">
        <f>'3_選抜学生一覧（SPRING）'!I461</f>
        <v>0</v>
      </c>
      <c r="L458" s="37">
        <f>'3_選抜学生一覧（SPRING）'!J461</f>
        <v>0</v>
      </c>
      <c r="M458" s="37">
        <f>'3_選抜学生一覧（SPRING）'!K461</f>
        <v>0</v>
      </c>
      <c r="N458" s="37">
        <f>'3_選抜学生一覧（SPRING）'!L461</f>
        <v>0</v>
      </c>
      <c r="O458" s="37">
        <f>'3_選抜学生一覧（SPRING）'!M461</f>
        <v>0</v>
      </c>
      <c r="P458" s="34" t="str">
        <f>'3_選抜学生一覧（SPRING）'!P461</f>
        <v/>
      </c>
      <c r="Q458" s="34">
        <f>'3_選抜学生一覧（SPRING）'!Q461</f>
        <v>0</v>
      </c>
      <c r="R458" s="34">
        <f>'3_選抜学生一覧（SPRING）'!R461</f>
        <v>0</v>
      </c>
      <c r="S458" s="34">
        <f>'3_選抜学生一覧（SPRING）'!S461</f>
        <v>0</v>
      </c>
    </row>
    <row r="459" spans="1:19">
      <c r="A459" s="34" t="str">
        <f>'3_選抜学生一覧（SPRING）'!$E$1</f>
        <v>SPXX-XXX-XX</v>
      </c>
      <c r="B459" s="34">
        <f>'3_選抜学生一覧（SPRING）'!$E$2</f>
        <v>0</v>
      </c>
      <c r="C459" s="33">
        <f>'3_選抜学生一覧（SPRING）'!$E$3</f>
        <v>0</v>
      </c>
      <c r="D459" s="34">
        <f>'3_選抜学生一覧（SPRING）'!A462</f>
        <v>0</v>
      </c>
      <c r="E459" s="34">
        <f>'3_選抜学生一覧（SPRING）'!B462</f>
        <v>0</v>
      </c>
      <c r="F459" s="191" t="str">
        <f>'3_選抜学生一覧（SPRING）'!C462</f>
        <v/>
      </c>
      <c r="G459" s="34" t="str">
        <f>ASC('3_選抜学生一覧（SPRING）'!E462)</f>
        <v/>
      </c>
      <c r="H459" s="34">
        <f>'3_選抜学生一覧（SPRING）'!F462</f>
        <v>0</v>
      </c>
      <c r="I459" s="37">
        <f>'3_選抜学生一覧（SPRING）'!G462</f>
        <v>0</v>
      </c>
      <c r="J459" s="57">
        <f>'3_選抜学生一覧（SPRING）'!H462</f>
        <v>0</v>
      </c>
      <c r="K459" s="57">
        <f>'3_選抜学生一覧（SPRING）'!I462</f>
        <v>0</v>
      </c>
      <c r="L459" s="37">
        <f>'3_選抜学生一覧（SPRING）'!J462</f>
        <v>0</v>
      </c>
      <c r="M459" s="37">
        <f>'3_選抜学生一覧（SPRING）'!K462</f>
        <v>0</v>
      </c>
      <c r="N459" s="37">
        <f>'3_選抜学生一覧（SPRING）'!L462</f>
        <v>0</v>
      </c>
      <c r="O459" s="37">
        <f>'3_選抜学生一覧（SPRING）'!M462</f>
        <v>0</v>
      </c>
      <c r="P459" s="34" t="str">
        <f>'3_選抜学生一覧（SPRING）'!P462</f>
        <v/>
      </c>
      <c r="Q459" s="34">
        <f>'3_選抜学生一覧（SPRING）'!Q462</f>
        <v>0</v>
      </c>
      <c r="R459" s="34">
        <f>'3_選抜学生一覧（SPRING）'!R462</f>
        <v>0</v>
      </c>
      <c r="S459" s="34">
        <f>'3_選抜学生一覧（SPRING）'!S462</f>
        <v>0</v>
      </c>
    </row>
    <row r="460" spans="1:19">
      <c r="A460" s="34" t="str">
        <f>'3_選抜学生一覧（SPRING）'!$E$1</f>
        <v>SPXX-XXX-XX</v>
      </c>
      <c r="B460" s="34">
        <f>'3_選抜学生一覧（SPRING）'!$E$2</f>
        <v>0</v>
      </c>
      <c r="C460" s="33">
        <f>'3_選抜学生一覧（SPRING）'!$E$3</f>
        <v>0</v>
      </c>
      <c r="D460" s="34">
        <f>'3_選抜学生一覧（SPRING）'!A463</f>
        <v>0</v>
      </c>
      <c r="E460" s="34">
        <f>'3_選抜学生一覧（SPRING）'!B463</f>
        <v>0</v>
      </c>
      <c r="F460" s="191" t="str">
        <f>'3_選抜学生一覧（SPRING）'!C463</f>
        <v/>
      </c>
      <c r="G460" s="34" t="str">
        <f>ASC('3_選抜学生一覧（SPRING）'!E463)</f>
        <v/>
      </c>
      <c r="H460" s="34">
        <f>'3_選抜学生一覧（SPRING）'!F463</f>
        <v>0</v>
      </c>
      <c r="I460" s="37">
        <f>'3_選抜学生一覧（SPRING）'!G463</f>
        <v>0</v>
      </c>
      <c r="J460" s="57">
        <f>'3_選抜学生一覧（SPRING）'!H463</f>
        <v>0</v>
      </c>
      <c r="K460" s="57">
        <f>'3_選抜学生一覧（SPRING）'!I463</f>
        <v>0</v>
      </c>
      <c r="L460" s="37">
        <f>'3_選抜学生一覧（SPRING）'!J463</f>
        <v>0</v>
      </c>
      <c r="M460" s="37">
        <f>'3_選抜学生一覧（SPRING）'!K463</f>
        <v>0</v>
      </c>
      <c r="N460" s="37">
        <f>'3_選抜学生一覧（SPRING）'!L463</f>
        <v>0</v>
      </c>
      <c r="O460" s="37">
        <f>'3_選抜学生一覧（SPRING）'!M463</f>
        <v>0</v>
      </c>
      <c r="P460" s="34" t="str">
        <f>'3_選抜学生一覧（SPRING）'!P463</f>
        <v/>
      </c>
      <c r="Q460" s="34">
        <f>'3_選抜学生一覧（SPRING）'!Q463</f>
        <v>0</v>
      </c>
      <c r="R460" s="34">
        <f>'3_選抜学生一覧（SPRING）'!R463</f>
        <v>0</v>
      </c>
      <c r="S460" s="34">
        <f>'3_選抜学生一覧（SPRING）'!S463</f>
        <v>0</v>
      </c>
    </row>
    <row r="461" spans="1:19">
      <c r="A461" s="34" t="str">
        <f>'3_選抜学生一覧（SPRING）'!$E$1</f>
        <v>SPXX-XXX-XX</v>
      </c>
      <c r="B461" s="34">
        <f>'3_選抜学生一覧（SPRING）'!$E$2</f>
        <v>0</v>
      </c>
      <c r="C461" s="33">
        <f>'3_選抜学生一覧（SPRING）'!$E$3</f>
        <v>0</v>
      </c>
      <c r="D461" s="34">
        <f>'3_選抜学生一覧（SPRING）'!A464</f>
        <v>0</v>
      </c>
      <c r="E461" s="34">
        <f>'3_選抜学生一覧（SPRING）'!B464</f>
        <v>0</v>
      </c>
      <c r="F461" s="191" t="str">
        <f>'3_選抜学生一覧（SPRING）'!C464</f>
        <v/>
      </c>
      <c r="G461" s="34" t="str">
        <f>ASC('3_選抜学生一覧（SPRING）'!E464)</f>
        <v/>
      </c>
      <c r="H461" s="34">
        <f>'3_選抜学生一覧（SPRING）'!F464</f>
        <v>0</v>
      </c>
      <c r="I461" s="37">
        <f>'3_選抜学生一覧（SPRING）'!G464</f>
        <v>0</v>
      </c>
      <c r="J461" s="57">
        <f>'3_選抜学生一覧（SPRING）'!H464</f>
        <v>0</v>
      </c>
      <c r="K461" s="57">
        <f>'3_選抜学生一覧（SPRING）'!I464</f>
        <v>0</v>
      </c>
      <c r="L461" s="37">
        <f>'3_選抜学生一覧（SPRING）'!J464</f>
        <v>0</v>
      </c>
      <c r="M461" s="37">
        <f>'3_選抜学生一覧（SPRING）'!K464</f>
        <v>0</v>
      </c>
      <c r="N461" s="37">
        <f>'3_選抜学生一覧（SPRING）'!L464</f>
        <v>0</v>
      </c>
      <c r="O461" s="37">
        <f>'3_選抜学生一覧（SPRING）'!M464</f>
        <v>0</v>
      </c>
      <c r="P461" s="34" t="str">
        <f>'3_選抜学生一覧（SPRING）'!P464</f>
        <v/>
      </c>
      <c r="Q461" s="34">
        <f>'3_選抜学生一覧（SPRING）'!Q464</f>
        <v>0</v>
      </c>
      <c r="R461" s="34">
        <f>'3_選抜学生一覧（SPRING）'!R464</f>
        <v>0</v>
      </c>
      <c r="S461" s="34">
        <f>'3_選抜学生一覧（SPRING）'!S464</f>
        <v>0</v>
      </c>
    </row>
    <row r="462" spans="1:19">
      <c r="A462" s="34" t="str">
        <f>'3_選抜学生一覧（SPRING）'!$E$1</f>
        <v>SPXX-XXX-XX</v>
      </c>
      <c r="B462" s="34">
        <f>'3_選抜学生一覧（SPRING）'!$E$2</f>
        <v>0</v>
      </c>
      <c r="C462" s="33">
        <f>'3_選抜学生一覧（SPRING）'!$E$3</f>
        <v>0</v>
      </c>
      <c r="D462" s="34">
        <f>'3_選抜学生一覧（SPRING）'!A465</f>
        <v>0</v>
      </c>
      <c r="E462" s="34">
        <f>'3_選抜学生一覧（SPRING）'!B465</f>
        <v>0</v>
      </c>
      <c r="F462" s="191" t="str">
        <f>'3_選抜学生一覧（SPRING）'!C465</f>
        <v/>
      </c>
      <c r="G462" s="34" t="str">
        <f>ASC('3_選抜学生一覧（SPRING）'!E465)</f>
        <v/>
      </c>
      <c r="H462" s="34">
        <f>'3_選抜学生一覧（SPRING）'!F465</f>
        <v>0</v>
      </c>
      <c r="I462" s="37">
        <f>'3_選抜学生一覧（SPRING）'!G465</f>
        <v>0</v>
      </c>
      <c r="J462" s="57">
        <f>'3_選抜学生一覧（SPRING）'!H465</f>
        <v>0</v>
      </c>
      <c r="K462" s="57">
        <f>'3_選抜学生一覧（SPRING）'!I465</f>
        <v>0</v>
      </c>
      <c r="L462" s="37">
        <f>'3_選抜学生一覧（SPRING）'!J465</f>
        <v>0</v>
      </c>
      <c r="M462" s="37">
        <f>'3_選抜学生一覧（SPRING）'!K465</f>
        <v>0</v>
      </c>
      <c r="N462" s="37">
        <f>'3_選抜学生一覧（SPRING）'!L465</f>
        <v>0</v>
      </c>
      <c r="O462" s="37">
        <f>'3_選抜学生一覧（SPRING）'!M465</f>
        <v>0</v>
      </c>
      <c r="P462" s="34" t="str">
        <f>'3_選抜学生一覧（SPRING）'!P465</f>
        <v/>
      </c>
      <c r="Q462" s="34">
        <f>'3_選抜学生一覧（SPRING）'!Q465</f>
        <v>0</v>
      </c>
      <c r="R462" s="34">
        <f>'3_選抜学生一覧（SPRING）'!R465</f>
        <v>0</v>
      </c>
      <c r="S462" s="34">
        <f>'3_選抜学生一覧（SPRING）'!S465</f>
        <v>0</v>
      </c>
    </row>
    <row r="463" spans="1:19">
      <c r="A463" s="34" t="str">
        <f>'3_選抜学生一覧（SPRING）'!$E$1</f>
        <v>SPXX-XXX-XX</v>
      </c>
      <c r="B463" s="34">
        <f>'3_選抜学生一覧（SPRING）'!$E$2</f>
        <v>0</v>
      </c>
      <c r="C463" s="33">
        <f>'3_選抜学生一覧（SPRING）'!$E$3</f>
        <v>0</v>
      </c>
      <c r="D463" s="34">
        <f>'3_選抜学生一覧（SPRING）'!A466</f>
        <v>0</v>
      </c>
      <c r="E463" s="34">
        <f>'3_選抜学生一覧（SPRING）'!B466</f>
        <v>0</v>
      </c>
      <c r="F463" s="191" t="str">
        <f>'3_選抜学生一覧（SPRING）'!C466</f>
        <v/>
      </c>
      <c r="G463" s="34" t="str">
        <f>ASC('3_選抜学生一覧（SPRING）'!E466)</f>
        <v/>
      </c>
      <c r="H463" s="34">
        <f>'3_選抜学生一覧（SPRING）'!F466</f>
        <v>0</v>
      </c>
      <c r="I463" s="37">
        <f>'3_選抜学生一覧（SPRING）'!G466</f>
        <v>0</v>
      </c>
      <c r="J463" s="57">
        <f>'3_選抜学生一覧（SPRING）'!H466</f>
        <v>0</v>
      </c>
      <c r="K463" s="57">
        <f>'3_選抜学生一覧（SPRING）'!I466</f>
        <v>0</v>
      </c>
      <c r="L463" s="37">
        <f>'3_選抜学生一覧（SPRING）'!J466</f>
        <v>0</v>
      </c>
      <c r="M463" s="37">
        <f>'3_選抜学生一覧（SPRING）'!K466</f>
        <v>0</v>
      </c>
      <c r="N463" s="37">
        <f>'3_選抜学生一覧（SPRING）'!L466</f>
        <v>0</v>
      </c>
      <c r="O463" s="37">
        <f>'3_選抜学生一覧（SPRING）'!M466</f>
        <v>0</v>
      </c>
      <c r="P463" s="34" t="str">
        <f>'3_選抜学生一覧（SPRING）'!P466</f>
        <v/>
      </c>
      <c r="Q463" s="34">
        <f>'3_選抜学生一覧（SPRING）'!Q466</f>
        <v>0</v>
      </c>
      <c r="R463" s="34">
        <f>'3_選抜学生一覧（SPRING）'!R466</f>
        <v>0</v>
      </c>
      <c r="S463" s="34">
        <f>'3_選抜学生一覧（SPRING）'!S466</f>
        <v>0</v>
      </c>
    </row>
    <row r="464" spans="1:19">
      <c r="A464" s="34" t="str">
        <f>'3_選抜学生一覧（SPRING）'!$E$1</f>
        <v>SPXX-XXX-XX</v>
      </c>
      <c r="B464" s="34">
        <f>'3_選抜学生一覧（SPRING）'!$E$2</f>
        <v>0</v>
      </c>
      <c r="C464" s="33">
        <f>'3_選抜学生一覧（SPRING）'!$E$3</f>
        <v>0</v>
      </c>
      <c r="D464" s="34">
        <f>'3_選抜学生一覧（SPRING）'!A467</f>
        <v>0</v>
      </c>
      <c r="E464" s="34">
        <f>'3_選抜学生一覧（SPRING）'!B467</f>
        <v>0</v>
      </c>
      <c r="F464" s="191" t="str">
        <f>'3_選抜学生一覧（SPRING）'!C467</f>
        <v/>
      </c>
      <c r="G464" s="34" t="str">
        <f>ASC('3_選抜学生一覧（SPRING）'!E467)</f>
        <v/>
      </c>
      <c r="H464" s="34">
        <f>'3_選抜学生一覧（SPRING）'!F467</f>
        <v>0</v>
      </c>
      <c r="I464" s="37">
        <f>'3_選抜学生一覧（SPRING）'!G467</f>
        <v>0</v>
      </c>
      <c r="J464" s="57">
        <f>'3_選抜学生一覧（SPRING）'!H467</f>
        <v>0</v>
      </c>
      <c r="K464" s="57">
        <f>'3_選抜学生一覧（SPRING）'!I467</f>
        <v>0</v>
      </c>
      <c r="L464" s="37">
        <f>'3_選抜学生一覧（SPRING）'!J467</f>
        <v>0</v>
      </c>
      <c r="M464" s="37">
        <f>'3_選抜学生一覧（SPRING）'!K467</f>
        <v>0</v>
      </c>
      <c r="N464" s="37">
        <f>'3_選抜学生一覧（SPRING）'!L467</f>
        <v>0</v>
      </c>
      <c r="O464" s="37">
        <f>'3_選抜学生一覧（SPRING）'!M467</f>
        <v>0</v>
      </c>
      <c r="P464" s="34" t="str">
        <f>'3_選抜学生一覧（SPRING）'!P467</f>
        <v/>
      </c>
      <c r="Q464" s="34">
        <f>'3_選抜学生一覧（SPRING）'!Q467</f>
        <v>0</v>
      </c>
      <c r="R464" s="34">
        <f>'3_選抜学生一覧（SPRING）'!R467</f>
        <v>0</v>
      </c>
      <c r="S464" s="34">
        <f>'3_選抜学生一覧（SPRING）'!S467</f>
        <v>0</v>
      </c>
    </row>
    <row r="465" spans="1:19">
      <c r="A465" s="34" t="str">
        <f>'3_選抜学生一覧（SPRING）'!$E$1</f>
        <v>SPXX-XXX-XX</v>
      </c>
      <c r="B465" s="34">
        <f>'3_選抜学生一覧（SPRING）'!$E$2</f>
        <v>0</v>
      </c>
      <c r="C465" s="33">
        <f>'3_選抜学生一覧（SPRING）'!$E$3</f>
        <v>0</v>
      </c>
      <c r="D465" s="34">
        <f>'3_選抜学生一覧（SPRING）'!A468</f>
        <v>0</v>
      </c>
      <c r="E465" s="34">
        <f>'3_選抜学生一覧（SPRING）'!B468</f>
        <v>0</v>
      </c>
      <c r="F465" s="191" t="str">
        <f>'3_選抜学生一覧（SPRING）'!C468</f>
        <v/>
      </c>
      <c r="G465" s="34" t="str">
        <f>ASC('3_選抜学生一覧（SPRING）'!E468)</f>
        <v/>
      </c>
      <c r="H465" s="34">
        <f>'3_選抜学生一覧（SPRING）'!F468</f>
        <v>0</v>
      </c>
      <c r="I465" s="37">
        <f>'3_選抜学生一覧（SPRING）'!G468</f>
        <v>0</v>
      </c>
      <c r="J465" s="57">
        <f>'3_選抜学生一覧（SPRING）'!H468</f>
        <v>0</v>
      </c>
      <c r="K465" s="57">
        <f>'3_選抜学生一覧（SPRING）'!I468</f>
        <v>0</v>
      </c>
      <c r="L465" s="37">
        <f>'3_選抜学生一覧（SPRING）'!J468</f>
        <v>0</v>
      </c>
      <c r="M465" s="37">
        <f>'3_選抜学生一覧（SPRING）'!K468</f>
        <v>0</v>
      </c>
      <c r="N465" s="37">
        <f>'3_選抜学生一覧（SPRING）'!L468</f>
        <v>0</v>
      </c>
      <c r="O465" s="37">
        <f>'3_選抜学生一覧（SPRING）'!M468</f>
        <v>0</v>
      </c>
      <c r="P465" s="34" t="str">
        <f>'3_選抜学生一覧（SPRING）'!P468</f>
        <v/>
      </c>
      <c r="Q465" s="34">
        <f>'3_選抜学生一覧（SPRING）'!Q468</f>
        <v>0</v>
      </c>
      <c r="R465" s="34">
        <f>'3_選抜学生一覧（SPRING）'!R468</f>
        <v>0</v>
      </c>
      <c r="S465" s="34">
        <f>'3_選抜学生一覧（SPRING）'!S468</f>
        <v>0</v>
      </c>
    </row>
    <row r="466" spans="1:19">
      <c r="A466" s="34" t="str">
        <f>'3_選抜学生一覧（SPRING）'!$E$1</f>
        <v>SPXX-XXX-XX</v>
      </c>
      <c r="B466" s="34">
        <f>'3_選抜学生一覧（SPRING）'!$E$2</f>
        <v>0</v>
      </c>
      <c r="C466" s="33">
        <f>'3_選抜学生一覧（SPRING）'!$E$3</f>
        <v>0</v>
      </c>
      <c r="D466" s="34">
        <f>'3_選抜学生一覧（SPRING）'!A469</f>
        <v>0</v>
      </c>
      <c r="E466" s="34">
        <f>'3_選抜学生一覧（SPRING）'!B469</f>
        <v>0</v>
      </c>
      <c r="F466" s="191" t="str">
        <f>'3_選抜学生一覧（SPRING）'!C469</f>
        <v/>
      </c>
      <c r="G466" s="34" t="str">
        <f>ASC('3_選抜学生一覧（SPRING）'!E469)</f>
        <v/>
      </c>
      <c r="H466" s="34">
        <f>'3_選抜学生一覧（SPRING）'!F469</f>
        <v>0</v>
      </c>
      <c r="I466" s="37">
        <f>'3_選抜学生一覧（SPRING）'!G469</f>
        <v>0</v>
      </c>
      <c r="J466" s="57">
        <f>'3_選抜学生一覧（SPRING）'!H469</f>
        <v>0</v>
      </c>
      <c r="K466" s="57">
        <f>'3_選抜学生一覧（SPRING）'!I469</f>
        <v>0</v>
      </c>
      <c r="L466" s="37">
        <f>'3_選抜学生一覧（SPRING）'!J469</f>
        <v>0</v>
      </c>
      <c r="M466" s="37">
        <f>'3_選抜学生一覧（SPRING）'!K469</f>
        <v>0</v>
      </c>
      <c r="N466" s="37">
        <f>'3_選抜学生一覧（SPRING）'!L469</f>
        <v>0</v>
      </c>
      <c r="O466" s="37">
        <f>'3_選抜学生一覧（SPRING）'!M469</f>
        <v>0</v>
      </c>
      <c r="P466" s="34" t="str">
        <f>'3_選抜学生一覧（SPRING）'!P469</f>
        <v/>
      </c>
      <c r="Q466" s="34">
        <f>'3_選抜学生一覧（SPRING）'!Q469</f>
        <v>0</v>
      </c>
      <c r="R466" s="34">
        <f>'3_選抜学生一覧（SPRING）'!R469</f>
        <v>0</v>
      </c>
      <c r="S466" s="34">
        <f>'3_選抜学生一覧（SPRING）'!S469</f>
        <v>0</v>
      </c>
    </row>
    <row r="467" spans="1:19">
      <c r="A467" s="34" t="str">
        <f>'3_選抜学生一覧（SPRING）'!$E$1</f>
        <v>SPXX-XXX-XX</v>
      </c>
      <c r="B467" s="34">
        <f>'3_選抜学生一覧（SPRING）'!$E$2</f>
        <v>0</v>
      </c>
      <c r="C467" s="33">
        <f>'3_選抜学生一覧（SPRING）'!$E$3</f>
        <v>0</v>
      </c>
      <c r="D467" s="34">
        <f>'3_選抜学生一覧（SPRING）'!A470</f>
        <v>0</v>
      </c>
      <c r="E467" s="34">
        <f>'3_選抜学生一覧（SPRING）'!B470</f>
        <v>0</v>
      </c>
      <c r="F467" s="191" t="str">
        <f>'3_選抜学生一覧（SPRING）'!C470</f>
        <v/>
      </c>
      <c r="G467" s="34" t="str">
        <f>ASC('3_選抜学生一覧（SPRING）'!E470)</f>
        <v/>
      </c>
      <c r="H467" s="34">
        <f>'3_選抜学生一覧（SPRING）'!F470</f>
        <v>0</v>
      </c>
      <c r="I467" s="37">
        <f>'3_選抜学生一覧（SPRING）'!G470</f>
        <v>0</v>
      </c>
      <c r="J467" s="57">
        <f>'3_選抜学生一覧（SPRING）'!H470</f>
        <v>0</v>
      </c>
      <c r="K467" s="57">
        <f>'3_選抜学生一覧（SPRING）'!I470</f>
        <v>0</v>
      </c>
      <c r="L467" s="37">
        <f>'3_選抜学生一覧（SPRING）'!J470</f>
        <v>0</v>
      </c>
      <c r="M467" s="37">
        <f>'3_選抜学生一覧（SPRING）'!K470</f>
        <v>0</v>
      </c>
      <c r="N467" s="37">
        <f>'3_選抜学生一覧（SPRING）'!L470</f>
        <v>0</v>
      </c>
      <c r="O467" s="37">
        <f>'3_選抜学生一覧（SPRING）'!M470</f>
        <v>0</v>
      </c>
      <c r="P467" s="34" t="str">
        <f>'3_選抜学生一覧（SPRING）'!P470</f>
        <v/>
      </c>
      <c r="Q467" s="34">
        <f>'3_選抜学生一覧（SPRING）'!Q470</f>
        <v>0</v>
      </c>
      <c r="R467" s="34">
        <f>'3_選抜学生一覧（SPRING）'!R470</f>
        <v>0</v>
      </c>
      <c r="S467" s="34">
        <f>'3_選抜学生一覧（SPRING）'!S470</f>
        <v>0</v>
      </c>
    </row>
    <row r="468" spans="1:19">
      <c r="A468" s="34" t="str">
        <f>'3_選抜学生一覧（SPRING）'!$E$1</f>
        <v>SPXX-XXX-XX</v>
      </c>
      <c r="B468" s="34">
        <f>'3_選抜学生一覧（SPRING）'!$E$2</f>
        <v>0</v>
      </c>
      <c r="C468" s="33">
        <f>'3_選抜学生一覧（SPRING）'!$E$3</f>
        <v>0</v>
      </c>
      <c r="D468" s="34">
        <f>'3_選抜学生一覧（SPRING）'!A471</f>
        <v>0</v>
      </c>
      <c r="E468" s="34">
        <f>'3_選抜学生一覧（SPRING）'!B471</f>
        <v>0</v>
      </c>
      <c r="F468" s="191" t="str">
        <f>'3_選抜学生一覧（SPRING）'!C471</f>
        <v/>
      </c>
      <c r="G468" s="34" t="str">
        <f>ASC('3_選抜学生一覧（SPRING）'!E471)</f>
        <v/>
      </c>
      <c r="H468" s="34">
        <f>'3_選抜学生一覧（SPRING）'!F471</f>
        <v>0</v>
      </c>
      <c r="I468" s="37">
        <f>'3_選抜学生一覧（SPRING）'!G471</f>
        <v>0</v>
      </c>
      <c r="J468" s="57">
        <f>'3_選抜学生一覧（SPRING）'!H471</f>
        <v>0</v>
      </c>
      <c r="K468" s="57">
        <f>'3_選抜学生一覧（SPRING）'!I471</f>
        <v>0</v>
      </c>
      <c r="L468" s="37">
        <f>'3_選抜学生一覧（SPRING）'!J471</f>
        <v>0</v>
      </c>
      <c r="M468" s="37">
        <f>'3_選抜学生一覧（SPRING）'!K471</f>
        <v>0</v>
      </c>
      <c r="N468" s="37">
        <f>'3_選抜学生一覧（SPRING）'!L471</f>
        <v>0</v>
      </c>
      <c r="O468" s="37">
        <f>'3_選抜学生一覧（SPRING）'!M471</f>
        <v>0</v>
      </c>
      <c r="P468" s="34" t="str">
        <f>'3_選抜学生一覧（SPRING）'!P471</f>
        <v/>
      </c>
      <c r="Q468" s="34">
        <f>'3_選抜学生一覧（SPRING）'!Q471</f>
        <v>0</v>
      </c>
      <c r="R468" s="34">
        <f>'3_選抜学生一覧（SPRING）'!R471</f>
        <v>0</v>
      </c>
      <c r="S468" s="34">
        <f>'3_選抜学生一覧（SPRING）'!S471</f>
        <v>0</v>
      </c>
    </row>
    <row r="469" spans="1:19">
      <c r="A469" s="34" t="str">
        <f>'3_選抜学生一覧（SPRING）'!$E$1</f>
        <v>SPXX-XXX-XX</v>
      </c>
      <c r="B469" s="34">
        <f>'3_選抜学生一覧（SPRING）'!$E$2</f>
        <v>0</v>
      </c>
      <c r="C469" s="33">
        <f>'3_選抜学生一覧（SPRING）'!$E$3</f>
        <v>0</v>
      </c>
      <c r="D469" s="34">
        <f>'3_選抜学生一覧（SPRING）'!A472</f>
        <v>0</v>
      </c>
      <c r="E469" s="34">
        <f>'3_選抜学生一覧（SPRING）'!B472</f>
        <v>0</v>
      </c>
      <c r="F469" s="191" t="str">
        <f>'3_選抜学生一覧（SPRING）'!C472</f>
        <v/>
      </c>
      <c r="G469" s="34" t="str">
        <f>ASC('3_選抜学生一覧（SPRING）'!E472)</f>
        <v/>
      </c>
      <c r="H469" s="34">
        <f>'3_選抜学生一覧（SPRING）'!F472</f>
        <v>0</v>
      </c>
      <c r="I469" s="37">
        <f>'3_選抜学生一覧（SPRING）'!G472</f>
        <v>0</v>
      </c>
      <c r="J469" s="57">
        <f>'3_選抜学生一覧（SPRING）'!H472</f>
        <v>0</v>
      </c>
      <c r="K469" s="57">
        <f>'3_選抜学生一覧（SPRING）'!I472</f>
        <v>0</v>
      </c>
      <c r="L469" s="37">
        <f>'3_選抜学生一覧（SPRING）'!J472</f>
        <v>0</v>
      </c>
      <c r="M469" s="37">
        <f>'3_選抜学生一覧（SPRING）'!K472</f>
        <v>0</v>
      </c>
      <c r="N469" s="37">
        <f>'3_選抜学生一覧（SPRING）'!L472</f>
        <v>0</v>
      </c>
      <c r="O469" s="37">
        <f>'3_選抜学生一覧（SPRING）'!M472</f>
        <v>0</v>
      </c>
      <c r="P469" s="34" t="str">
        <f>'3_選抜学生一覧（SPRING）'!P472</f>
        <v/>
      </c>
      <c r="Q469" s="34">
        <f>'3_選抜学生一覧（SPRING）'!Q472</f>
        <v>0</v>
      </c>
      <c r="R469" s="34">
        <f>'3_選抜学生一覧（SPRING）'!R472</f>
        <v>0</v>
      </c>
      <c r="S469" s="34">
        <f>'3_選抜学生一覧（SPRING）'!S472</f>
        <v>0</v>
      </c>
    </row>
    <row r="470" spans="1:19">
      <c r="A470" s="34" t="str">
        <f>'3_選抜学生一覧（SPRING）'!$E$1</f>
        <v>SPXX-XXX-XX</v>
      </c>
      <c r="B470" s="34">
        <f>'3_選抜学生一覧（SPRING）'!$E$2</f>
        <v>0</v>
      </c>
      <c r="C470" s="33">
        <f>'3_選抜学生一覧（SPRING）'!$E$3</f>
        <v>0</v>
      </c>
      <c r="D470" s="34">
        <f>'3_選抜学生一覧（SPRING）'!A473</f>
        <v>0</v>
      </c>
      <c r="E470" s="34">
        <f>'3_選抜学生一覧（SPRING）'!B473</f>
        <v>0</v>
      </c>
      <c r="F470" s="191" t="str">
        <f>'3_選抜学生一覧（SPRING）'!C473</f>
        <v/>
      </c>
      <c r="G470" s="34" t="str">
        <f>ASC('3_選抜学生一覧（SPRING）'!E473)</f>
        <v/>
      </c>
      <c r="H470" s="34">
        <f>'3_選抜学生一覧（SPRING）'!F473</f>
        <v>0</v>
      </c>
      <c r="I470" s="37">
        <f>'3_選抜学生一覧（SPRING）'!G473</f>
        <v>0</v>
      </c>
      <c r="J470" s="57">
        <f>'3_選抜学生一覧（SPRING）'!H473</f>
        <v>0</v>
      </c>
      <c r="K470" s="57">
        <f>'3_選抜学生一覧（SPRING）'!I473</f>
        <v>0</v>
      </c>
      <c r="L470" s="37">
        <f>'3_選抜学生一覧（SPRING）'!J473</f>
        <v>0</v>
      </c>
      <c r="M470" s="37">
        <f>'3_選抜学生一覧（SPRING）'!K473</f>
        <v>0</v>
      </c>
      <c r="N470" s="37">
        <f>'3_選抜学生一覧（SPRING）'!L473</f>
        <v>0</v>
      </c>
      <c r="O470" s="37">
        <f>'3_選抜学生一覧（SPRING）'!M473</f>
        <v>0</v>
      </c>
      <c r="P470" s="34" t="str">
        <f>'3_選抜学生一覧（SPRING）'!P473</f>
        <v/>
      </c>
      <c r="Q470" s="34">
        <f>'3_選抜学生一覧（SPRING）'!Q473</f>
        <v>0</v>
      </c>
      <c r="R470" s="34">
        <f>'3_選抜学生一覧（SPRING）'!R473</f>
        <v>0</v>
      </c>
      <c r="S470" s="34">
        <f>'3_選抜学生一覧（SPRING）'!S473</f>
        <v>0</v>
      </c>
    </row>
    <row r="471" spans="1:19">
      <c r="A471" s="34" t="str">
        <f>'3_選抜学生一覧（SPRING）'!$E$1</f>
        <v>SPXX-XXX-XX</v>
      </c>
      <c r="B471" s="34">
        <f>'3_選抜学生一覧（SPRING）'!$E$2</f>
        <v>0</v>
      </c>
      <c r="C471" s="33">
        <f>'3_選抜学生一覧（SPRING）'!$E$3</f>
        <v>0</v>
      </c>
      <c r="D471" s="34">
        <f>'3_選抜学生一覧（SPRING）'!A474</f>
        <v>0</v>
      </c>
      <c r="E471" s="34">
        <f>'3_選抜学生一覧（SPRING）'!B474</f>
        <v>0</v>
      </c>
      <c r="F471" s="191" t="str">
        <f>'3_選抜学生一覧（SPRING）'!C474</f>
        <v/>
      </c>
      <c r="G471" s="34" t="str">
        <f>ASC('3_選抜学生一覧（SPRING）'!E474)</f>
        <v/>
      </c>
      <c r="H471" s="34">
        <f>'3_選抜学生一覧（SPRING）'!F474</f>
        <v>0</v>
      </c>
      <c r="I471" s="37">
        <f>'3_選抜学生一覧（SPRING）'!G474</f>
        <v>0</v>
      </c>
      <c r="J471" s="57">
        <f>'3_選抜学生一覧（SPRING）'!H474</f>
        <v>0</v>
      </c>
      <c r="K471" s="57">
        <f>'3_選抜学生一覧（SPRING）'!I474</f>
        <v>0</v>
      </c>
      <c r="L471" s="37">
        <f>'3_選抜学生一覧（SPRING）'!J474</f>
        <v>0</v>
      </c>
      <c r="M471" s="37">
        <f>'3_選抜学生一覧（SPRING）'!K474</f>
        <v>0</v>
      </c>
      <c r="N471" s="37">
        <f>'3_選抜学生一覧（SPRING）'!L474</f>
        <v>0</v>
      </c>
      <c r="O471" s="37">
        <f>'3_選抜学生一覧（SPRING）'!M474</f>
        <v>0</v>
      </c>
      <c r="P471" s="34" t="str">
        <f>'3_選抜学生一覧（SPRING）'!P474</f>
        <v/>
      </c>
      <c r="Q471" s="34">
        <f>'3_選抜学生一覧（SPRING）'!Q474</f>
        <v>0</v>
      </c>
      <c r="R471" s="34">
        <f>'3_選抜学生一覧（SPRING）'!R474</f>
        <v>0</v>
      </c>
      <c r="S471" s="34">
        <f>'3_選抜学生一覧（SPRING）'!S474</f>
        <v>0</v>
      </c>
    </row>
    <row r="472" spans="1:19">
      <c r="A472" s="34" t="str">
        <f>'3_選抜学生一覧（SPRING）'!$E$1</f>
        <v>SPXX-XXX-XX</v>
      </c>
      <c r="B472" s="34">
        <f>'3_選抜学生一覧（SPRING）'!$E$2</f>
        <v>0</v>
      </c>
      <c r="C472" s="33">
        <f>'3_選抜学生一覧（SPRING）'!$E$3</f>
        <v>0</v>
      </c>
      <c r="D472" s="34">
        <f>'3_選抜学生一覧（SPRING）'!A475</f>
        <v>0</v>
      </c>
      <c r="E472" s="34">
        <f>'3_選抜学生一覧（SPRING）'!B475</f>
        <v>0</v>
      </c>
      <c r="F472" s="191" t="str">
        <f>'3_選抜学生一覧（SPRING）'!C475</f>
        <v/>
      </c>
      <c r="G472" s="34" t="str">
        <f>ASC('3_選抜学生一覧（SPRING）'!E475)</f>
        <v/>
      </c>
      <c r="H472" s="34">
        <f>'3_選抜学生一覧（SPRING）'!F475</f>
        <v>0</v>
      </c>
      <c r="I472" s="37">
        <f>'3_選抜学生一覧（SPRING）'!G475</f>
        <v>0</v>
      </c>
      <c r="J472" s="57">
        <f>'3_選抜学生一覧（SPRING）'!H475</f>
        <v>0</v>
      </c>
      <c r="K472" s="57">
        <f>'3_選抜学生一覧（SPRING）'!I475</f>
        <v>0</v>
      </c>
      <c r="L472" s="37">
        <f>'3_選抜学生一覧（SPRING）'!J475</f>
        <v>0</v>
      </c>
      <c r="M472" s="37">
        <f>'3_選抜学生一覧（SPRING）'!K475</f>
        <v>0</v>
      </c>
      <c r="N472" s="37">
        <f>'3_選抜学生一覧（SPRING）'!L475</f>
        <v>0</v>
      </c>
      <c r="O472" s="37">
        <f>'3_選抜学生一覧（SPRING）'!M475</f>
        <v>0</v>
      </c>
      <c r="P472" s="34" t="str">
        <f>'3_選抜学生一覧（SPRING）'!P475</f>
        <v/>
      </c>
      <c r="Q472" s="34">
        <f>'3_選抜学生一覧（SPRING）'!Q475</f>
        <v>0</v>
      </c>
      <c r="R472" s="34">
        <f>'3_選抜学生一覧（SPRING）'!R475</f>
        <v>0</v>
      </c>
      <c r="S472" s="34">
        <f>'3_選抜学生一覧（SPRING）'!S475</f>
        <v>0</v>
      </c>
    </row>
    <row r="473" spans="1:19">
      <c r="A473" s="34" t="str">
        <f>'3_選抜学生一覧（SPRING）'!$E$1</f>
        <v>SPXX-XXX-XX</v>
      </c>
      <c r="B473" s="34">
        <f>'3_選抜学生一覧（SPRING）'!$E$2</f>
        <v>0</v>
      </c>
      <c r="C473" s="33">
        <f>'3_選抜学生一覧（SPRING）'!$E$3</f>
        <v>0</v>
      </c>
      <c r="D473" s="34">
        <f>'3_選抜学生一覧（SPRING）'!A476</f>
        <v>0</v>
      </c>
      <c r="E473" s="34">
        <f>'3_選抜学生一覧（SPRING）'!B476</f>
        <v>0</v>
      </c>
      <c r="F473" s="191" t="str">
        <f>'3_選抜学生一覧（SPRING）'!C476</f>
        <v/>
      </c>
      <c r="G473" s="34" t="str">
        <f>ASC('3_選抜学生一覧（SPRING）'!E476)</f>
        <v/>
      </c>
      <c r="H473" s="34">
        <f>'3_選抜学生一覧（SPRING）'!F476</f>
        <v>0</v>
      </c>
      <c r="I473" s="37">
        <f>'3_選抜学生一覧（SPRING）'!G476</f>
        <v>0</v>
      </c>
      <c r="J473" s="57">
        <f>'3_選抜学生一覧（SPRING）'!H476</f>
        <v>0</v>
      </c>
      <c r="K473" s="57">
        <f>'3_選抜学生一覧（SPRING）'!I476</f>
        <v>0</v>
      </c>
      <c r="L473" s="37">
        <f>'3_選抜学生一覧（SPRING）'!J476</f>
        <v>0</v>
      </c>
      <c r="M473" s="37">
        <f>'3_選抜学生一覧（SPRING）'!K476</f>
        <v>0</v>
      </c>
      <c r="N473" s="37">
        <f>'3_選抜学生一覧（SPRING）'!L476</f>
        <v>0</v>
      </c>
      <c r="O473" s="37">
        <f>'3_選抜学生一覧（SPRING）'!M476</f>
        <v>0</v>
      </c>
      <c r="P473" s="34" t="str">
        <f>'3_選抜学生一覧（SPRING）'!P476</f>
        <v/>
      </c>
      <c r="Q473" s="34">
        <f>'3_選抜学生一覧（SPRING）'!Q476</f>
        <v>0</v>
      </c>
      <c r="R473" s="34">
        <f>'3_選抜学生一覧（SPRING）'!R476</f>
        <v>0</v>
      </c>
      <c r="S473" s="34">
        <f>'3_選抜学生一覧（SPRING）'!S476</f>
        <v>0</v>
      </c>
    </row>
    <row r="474" spans="1:19">
      <c r="A474" s="34" t="str">
        <f>'3_選抜学生一覧（SPRING）'!$E$1</f>
        <v>SPXX-XXX-XX</v>
      </c>
      <c r="B474" s="34">
        <f>'3_選抜学生一覧（SPRING）'!$E$2</f>
        <v>0</v>
      </c>
      <c r="C474" s="33">
        <f>'3_選抜学生一覧（SPRING）'!$E$3</f>
        <v>0</v>
      </c>
      <c r="D474" s="34">
        <f>'3_選抜学生一覧（SPRING）'!A477</f>
        <v>0</v>
      </c>
      <c r="E474" s="34">
        <f>'3_選抜学生一覧（SPRING）'!B477</f>
        <v>0</v>
      </c>
      <c r="F474" s="191" t="str">
        <f>'3_選抜学生一覧（SPRING）'!C477</f>
        <v/>
      </c>
      <c r="G474" s="34" t="str">
        <f>ASC('3_選抜学生一覧（SPRING）'!E477)</f>
        <v/>
      </c>
      <c r="H474" s="34">
        <f>'3_選抜学生一覧（SPRING）'!F477</f>
        <v>0</v>
      </c>
      <c r="I474" s="37">
        <f>'3_選抜学生一覧（SPRING）'!G477</f>
        <v>0</v>
      </c>
      <c r="J474" s="57">
        <f>'3_選抜学生一覧（SPRING）'!H477</f>
        <v>0</v>
      </c>
      <c r="K474" s="57">
        <f>'3_選抜学生一覧（SPRING）'!I477</f>
        <v>0</v>
      </c>
      <c r="L474" s="37">
        <f>'3_選抜学生一覧（SPRING）'!J477</f>
        <v>0</v>
      </c>
      <c r="M474" s="37">
        <f>'3_選抜学生一覧（SPRING）'!K477</f>
        <v>0</v>
      </c>
      <c r="N474" s="37">
        <f>'3_選抜学生一覧（SPRING）'!L477</f>
        <v>0</v>
      </c>
      <c r="O474" s="37">
        <f>'3_選抜学生一覧（SPRING）'!M477</f>
        <v>0</v>
      </c>
      <c r="P474" s="34" t="str">
        <f>'3_選抜学生一覧（SPRING）'!P477</f>
        <v/>
      </c>
      <c r="Q474" s="34">
        <f>'3_選抜学生一覧（SPRING）'!Q477</f>
        <v>0</v>
      </c>
      <c r="R474" s="34">
        <f>'3_選抜学生一覧（SPRING）'!R477</f>
        <v>0</v>
      </c>
      <c r="S474" s="34">
        <f>'3_選抜学生一覧（SPRING）'!S477</f>
        <v>0</v>
      </c>
    </row>
    <row r="475" spans="1:19">
      <c r="A475" s="34" t="str">
        <f>'3_選抜学生一覧（SPRING）'!$E$1</f>
        <v>SPXX-XXX-XX</v>
      </c>
      <c r="B475" s="34">
        <f>'3_選抜学生一覧（SPRING）'!$E$2</f>
        <v>0</v>
      </c>
      <c r="C475" s="33">
        <f>'3_選抜学生一覧（SPRING）'!$E$3</f>
        <v>0</v>
      </c>
      <c r="D475" s="34">
        <f>'3_選抜学生一覧（SPRING）'!A478</f>
        <v>0</v>
      </c>
      <c r="E475" s="34">
        <f>'3_選抜学生一覧（SPRING）'!B478</f>
        <v>0</v>
      </c>
      <c r="F475" s="191" t="str">
        <f>'3_選抜学生一覧（SPRING）'!C478</f>
        <v/>
      </c>
      <c r="G475" s="34" t="str">
        <f>ASC('3_選抜学生一覧（SPRING）'!E478)</f>
        <v/>
      </c>
      <c r="H475" s="34">
        <f>'3_選抜学生一覧（SPRING）'!F478</f>
        <v>0</v>
      </c>
      <c r="I475" s="37">
        <f>'3_選抜学生一覧（SPRING）'!G478</f>
        <v>0</v>
      </c>
      <c r="J475" s="57">
        <f>'3_選抜学生一覧（SPRING）'!H478</f>
        <v>0</v>
      </c>
      <c r="K475" s="57">
        <f>'3_選抜学生一覧（SPRING）'!I478</f>
        <v>0</v>
      </c>
      <c r="L475" s="37">
        <f>'3_選抜学生一覧（SPRING）'!J478</f>
        <v>0</v>
      </c>
      <c r="M475" s="37">
        <f>'3_選抜学生一覧（SPRING）'!K478</f>
        <v>0</v>
      </c>
      <c r="N475" s="37">
        <f>'3_選抜学生一覧（SPRING）'!L478</f>
        <v>0</v>
      </c>
      <c r="O475" s="37">
        <f>'3_選抜学生一覧（SPRING）'!M478</f>
        <v>0</v>
      </c>
      <c r="P475" s="34" t="str">
        <f>'3_選抜学生一覧（SPRING）'!P478</f>
        <v/>
      </c>
      <c r="Q475" s="34">
        <f>'3_選抜学生一覧（SPRING）'!Q478</f>
        <v>0</v>
      </c>
      <c r="R475" s="34">
        <f>'3_選抜学生一覧（SPRING）'!R478</f>
        <v>0</v>
      </c>
      <c r="S475" s="34">
        <f>'3_選抜学生一覧（SPRING）'!S478</f>
        <v>0</v>
      </c>
    </row>
    <row r="476" spans="1:19">
      <c r="A476" s="34" t="str">
        <f>'3_選抜学生一覧（SPRING）'!$E$1</f>
        <v>SPXX-XXX-XX</v>
      </c>
      <c r="B476" s="34">
        <f>'3_選抜学生一覧（SPRING）'!$E$2</f>
        <v>0</v>
      </c>
      <c r="C476" s="33">
        <f>'3_選抜学生一覧（SPRING）'!$E$3</f>
        <v>0</v>
      </c>
      <c r="D476" s="34">
        <f>'3_選抜学生一覧（SPRING）'!A479</f>
        <v>0</v>
      </c>
      <c r="E476" s="34">
        <f>'3_選抜学生一覧（SPRING）'!B479</f>
        <v>0</v>
      </c>
      <c r="F476" s="191" t="str">
        <f>'3_選抜学生一覧（SPRING）'!C479</f>
        <v/>
      </c>
      <c r="G476" s="34" t="str">
        <f>ASC('3_選抜学生一覧（SPRING）'!E479)</f>
        <v/>
      </c>
      <c r="H476" s="34">
        <f>'3_選抜学生一覧（SPRING）'!F479</f>
        <v>0</v>
      </c>
      <c r="I476" s="37">
        <f>'3_選抜学生一覧（SPRING）'!G479</f>
        <v>0</v>
      </c>
      <c r="J476" s="57">
        <f>'3_選抜学生一覧（SPRING）'!H479</f>
        <v>0</v>
      </c>
      <c r="K476" s="57">
        <f>'3_選抜学生一覧（SPRING）'!I479</f>
        <v>0</v>
      </c>
      <c r="L476" s="37">
        <f>'3_選抜学生一覧（SPRING）'!J479</f>
        <v>0</v>
      </c>
      <c r="M476" s="37">
        <f>'3_選抜学生一覧（SPRING）'!K479</f>
        <v>0</v>
      </c>
      <c r="N476" s="37">
        <f>'3_選抜学生一覧（SPRING）'!L479</f>
        <v>0</v>
      </c>
      <c r="O476" s="37">
        <f>'3_選抜学生一覧（SPRING）'!M479</f>
        <v>0</v>
      </c>
      <c r="P476" s="34" t="str">
        <f>'3_選抜学生一覧（SPRING）'!P479</f>
        <v/>
      </c>
      <c r="Q476" s="34">
        <f>'3_選抜学生一覧（SPRING）'!Q479</f>
        <v>0</v>
      </c>
      <c r="R476" s="34">
        <f>'3_選抜学生一覧（SPRING）'!R479</f>
        <v>0</v>
      </c>
      <c r="S476" s="34">
        <f>'3_選抜学生一覧（SPRING）'!S479</f>
        <v>0</v>
      </c>
    </row>
    <row r="477" spans="1:19">
      <c r="A477" s="34" t="str">
        <f>'3_選抜学生一覧（SPRING）'!$E$1</f>
        <v>SPXX-XXX-XX</v>
      </c>
      <c r="B477" s="34">
        <f>'3_選抜学生一覧（SPRING）'!$E$2</f>
        <v>0</v>
      </c>
      <c r="C477" s="33">
        <f>'3_選抜学生一覧（SPRING）'!$E$3</f>
        <v>0</v>
      </c>
      <c r="D477" s="34">
        <f>'3_選抜学生一覧（SPRING）'!A480</f>
        <v>0</v>
      </c>
      <c r="E477" s="34">
        <f>'3_選抜学生一覧（SPRING）'!B480</f>
        <v>0</v>
      </c>
      <c r="F477" s="191" t="str">
        <f>'3_選抜学生一覧（SPRING）'!C480</f>
        <v/>
      </c>
      <c r="G477" s="34" t="str">
        <f>ASC('3_選抜学生一覧（SPRING）'!E480)</f>
        <v/>
      </c>
      <c r="H477" s="34">
        <f>'3_選抜学生一覧（SPRING）'!F480</f>
        <v>0</v>
      </c>
      <c r="I477" s="37">
        <f>'3_選抜学生一覧（SPRING）'!G480</f>
        <v>0</v>
      </c>
      <c r="J477" s="57">
        <f>'3_選抜学生一覧（SPRING）'!H480</f>
        <v>0</v>
      </c>
      <c r="K477" s="57">
        <f>'3_選抜学生一覧（SPRING）'!I480</f>
        <v>0</v>
      </c>
      <c r="L477" s="37">
        <f>'3_選抜学生一覧（SPRING）'!J480</f>
        <v>0</v>
      </c>
      <c r="M477" s="37">
        <f>'3_選抜学生一覧（SPRING）'!K480</f>
        <v>0</v>
      </c>
      <c r="N477" s="37">
        <f>'3_選抜学生一覧（SPRING）'!L480</f>
        <v>0</v>
      </c>
      <c r="O477" s="37">
        <f>'3_選抜学生一覧（SPRING）'!M480</f>
        <v>0</v>
      </c>
      <c r="P477" s="34" t="str">
        <f>'3_選抜学生一覧（SPRING）'!P480</f>
        <v/>
      </c>
      <c r="Q477" s="34">
        <f>'3_選抜学生一覧（SPRING）'!Q480</f>
        <v>0</v>
      </c>
      <c r="R477" s="34">
        <f>'3_選抜学生一覧（SPRING）'!R480</f>
        <v>0</v>
      </c>
      <c r="S477" s="34">
        <f>'3_選抜学生一覧（SPRING）'!S480</f>
        <v>0</v>
      </c>
    </row>
    <row r="478" spans="1:19">
      <c r="A478" s="34" t="str">
        <f>'3_選抜学生一覧（SPRING）'!$E$1</f>
        <v>SPXX-XXX-XX</v>
      </c>
      <c r="B478" s="34">
        <f>'3_選抜学生一覧（SPRING）'!$E$2</f>
        <v>0</v>
      </c>
      <c r="C478" s="33">
        <f>'3_選抜学生一覧（SPRING）'!$E$3</f>
        <v>0</v>
      </c>
      <c r="D478" s="34">
        <f>'3_選抜学生一覧（SPRING）'!A481</f>
        <v>0</v>
      </c>
      <c r="E478" s="34">
        <f>'3_選抜学生一覧（SPRING）'!B481</f>
        <v>0</v>
      </c>
      <c r="F478" s="191" t="str">
        <f>'3_選抜学生一覧（SPRING）'!C481</f>
        <v/>
      </c>
      <c r="G478" s="34" t="str">
        <f>ASC('3_選抜学生一覧（SPRING）'!E481)</f>
        <v/>
      </c>
      <c r="H478" s="34">
        <f>'3_選抜学生一覧（SPRING）'!F481</f>
        <v>0</v>
      </c>
      <c r="I478" s="37">
        <f>'3_選抜学生一覧（SPRING）'!G481</f>
        <v>0</v>
      </c>
      <c r="J478" s="57">
        <f>'3_選抜学生一覧（SPRING）'!H481</f>
        <v>0</v>
      </c>
      <c r="K478" s="57">
        <f>'3_選抜学生一覧（SPRING）'!I481</f>
        <v>0</v>
      </c>
      <c r="L478" s="37">
        <f>'3_選抜学生一覧（SPRING）'!J481</f>
        <v>0</v>
      </c>
      <c r="M478" s="37">
        <f>'3_選抜学生一覧（SPRING）'!K481</f>
        <v>0</v>
      </c>
      <c r="N478" s="37">
        <f>'3_選抜学生一覧（SPRING）'!L481</f>
        <v>0</v>
      </c>
      <c r="O478" s="37">
        <f>'3_選抜学生一覧（SPRING）'!M481</f>
        <v>0</v>
      </c>
      <c r="P478" s="34" t="str">
        <f>'3_選抜学生一覧（SPRING）'!P481</f>
        <v/>
      </c>
      <c r="Q478" s="34">
        <f>'3_選抜学生一覧（SPRING）'!Q481</f>
        <v>0</v>
      </c>
      <c r="R478" s="34">
        <f>'3_選抜学生一覧（SPRING）'!R481</f>
        <v>0</v>
      </c>
      <c r="S478" s="34">
        <f>'3_選抜学生一覧（SPRING）'!S481</f>
        <v>0</v>
      </c>
    </row>
    <row r="479" spans="1:19">
      <c r="A479" s="34" t="str">
        <f>'3_選抜学生一覧（SPRING）'!$E$1</f>
        <v>SPXX-XXX-XX</v>
      </c>
      <c r="B479" s="34">
        <f>'3_選抜学生一覧（SPRING）'!$E$2</f>
        <v>0</v>
      </c>
      <c r="C479" s="33">
        <f>'3_選抜学生一覧（SPRING）'!$E$3</f>
        <v>0</v>
      </c>
      <c r="D479" s="34">
        <f>'3_選抜学生一覧（SPRING）'!A482</f>
        <v>0</v>
      </c>
      <c r="E479" s="34">
        <f>'3_選抜学生一覧（SPRING）'!B482</f>
        <v>0</v>
      </c>
      <c r="F479" s="191" t="str">
        <f>'3_選抜学生一覧（SPRING）'!C482</f>
        <v/>
      </c>
      <c r="G479" s="34" t="str">
        <f>ASC('3_選抜学生一覧（SPRING）'!E482)</f>
        <v/>
      </c>
      <c r="H479" s="34">
        <f>'3_選抜学生一覧（SPRING）'!F482</f>
        <v>0</v>
      </c>
      <c r="I479" s="37">
        <f>'3_選抜学生一覧（SPRING）'!G482</f>
        <v>0</v>
      </c>
      <c r="J479" s="57">
        <f>'3_選抜学生一覧（SPRING）'!H482</f>
        <v>0</v>
      </c>
      <c r="K479" s="57">
        <f>'3_選抜学生一覧（SPRING）'!I482</f>
        <v>0</v>
      </c>
      <c r="L479" s="37">
        <f>'3_選抜学生一覧（SPRING）'!J482</f>
        <v>0</v>
      </c>
      <c r="M479" s="37">
        <f>'3_選抜学生一覧（SPRING）'!K482</f>
        <v>0</v>
      </c>
      <c r="N479" s="37">
        <f>'3_選抜学生一覧（SPRING）'!L482</f>
        <v>0</v>
      </c>
      <c r="O479" s="37">
        <f>'3_選抜学生一覧（SPRING）'!M482</f>
        <v>0</v>
      </c>
      <c r="P479" s="34" t="str">
        <f>'3_選抜学生一覧（SPRING）'!P482</f>
        <v/>
      </c>
      <c r="Q479" s="34">
        <f>'3_選抜学生一覧（SPRING）'!Q482</f>
        <v>0</v>
      </c>
      <c r="R479" s="34">
        <f>'3_選抜学生一覧（SPRING）'!R482</f>
        <v>0</v>
      </c>
      <c r="S479" s="34">
        <f>'3_選抜学生一覧（SPRING）'!S482</f>
        <v>0</v>
      </c>
    </row>
    <row r="480" spans="1:19">
      <c r="A480" s="34" t="str">
        <f>'3_選抜学生一覧（SPRING）'!$E$1</f>
        <v>SPXX-XXX-XX</v>
      </c>
      <c r="B480" s="34">
        <f>'3_選抜学生一覧（SPRING）'!$E$2</f>
        <v>0</v>
      </c>
      <c r="C480" s="33">
        <f>'3_選抜学生一覧（SPRING）'!$E$3</f>
        <v>0</v>
      </c>
      <c r="D480" s="34">
        <f>'3_選抜学生一覧（SPRING）'!A483</f>
        <v>0</v>
      </c>
      <c r="E480" s="34">
        <f>'3_選抜学生一覧（SPRING）'!B483</f>
        <v>0</v>
      </c>
      <c r="F480" s="191" t="str">
        <f>'3_選抜学生一覧（SPRING）'!C483</f>
        <v/>
      </c>
      <c r="G480" s="34" t="str">
        <f>ASC('3_選抜学生一覧（SPRING）'!E483)</f>
        <v/>
      </c>
      <c r="H480" s="34">
        <f>'3_選抜学生一覧（SPRING）'!F483</f>
        <v>0</v>
      </c>
      <c r="I480" s="37">
        <f>'3_選抜学生一覧（SPRING）'!G483</f>
        <v>0</v>
      </c>
      <c r="J480" s="57">
        <f>'3_選抜学生一覧（SPRING）'!H483</f>
        <v>0</v>
      </c>
      <c r="K480" s="57">
        <f>'3_選抜学生一覧（SPRING）'!I483</f>
        <v>0</v>
      </c>
      <c r="L480" s="37">
        <f>'3_選抜学生一覧（SPRING）'!J483</f>
        <v>0</v>
      </c>
      <c r="M480" s="37">
        <f>'3_選抜学生一覧（SPRING）'!K483</f>
        <v>0</v>
      </c>
      <c r="N480" s="37">
        <f>'3_選抜学生一覧（SPRING）'!L483</f>
        <v>0</v>
      </c>
      <c r="O480" s="37">
        <f>'3_選抜学生一覧（SPRING）'!M483</f>
        <v>0</v>
      </c>
      <c r="P480" s="34" t="str">
        <f>'3_選抜学生一覧（SPRING）'!P483</f>
        <v/>
      </c>
      <c r="Q480" s="34">
        <f>'3_選抜学生一覧（SPRING）'!Q483</f>
        <v>0</v>
      </c>
      <c r="R480" s="34">
        <f>'3_選抜学生一覧（SPRING）'!R483</f>
        <v>0</v>
      </c>
      <c r="S480" s="34">
        <f>'3_選抜学生一覧（SPRING）'!S483</f>
        <v>0</v>
      </c>
    </row>
    <row r="481" spans="1:19">
      <c r="A481" s="34" t="str">
        <f>'3_選抜学生一覧（SPRING）'!$E$1</f>
        <v>SPXX-XXX-XX</v>
      </c>
      <c r="B481" s="34">
        <f>'3_選抜学生一覧（SPRING）'!$E$2</f>
        <v>0</v>
      </c>
      <c r="C481" s="33">
        <f>'3_選抜学生一覧（SPRING）'!$E$3</f>
        <v>0</v>
      </c>
      <c r="D481" s="34">
        <f>'3_選抜学生一覧（SPRING）'!A484</f>
        <v>0</v>
      </c>
      <c r="E481" s="34">
        <f>'3_選抜学生一覧（SPRING）'!B484</f>
        <v>0</v>
      </c>
      <c r="F481" s="191" t="str">
        <f>'3_選抜学生一覧（SPRING）'!C484</f>
        <v/>
      </c>
      <c r="G481" s="34" t="str">
        <f>ASC('3_選抜学生一覧（SPRING）'!E484)</f>
        <v/>
      </c>
      <c r="H481" s="34">
        <f>'3_選抜学生一覧（SPRING）'!F484</f>
        <v>0</v>
      </c>
      <c r="I481" s="37">
        <f>'3_選抜学生一覧（SPRING）'!G484</f>
        <v>0</v>
      </c>
      <c r="J481" s="57">
        <f>'3_選抜学生一覧（SPRING）'!H484</f>
        <v>0</v>
      </c>
      <c r="K481" s="57">
        <f>'3_選抜学生一覧（SPRING）'!I484</f>
        <v>0</v>
      </c>
      <c r="L481" s="37">
        <f>'3_選抜学生一覧（SPRING）'!J484</f>
        <v>0</v>
      </c>
      <c r="M481" s="37">
        <f>'3_選抜学生一覧（SPRING）'!K484</f>
        <v>0</v>
      </c>
      <c r="N481" s="37">
        <f>'3_選抜学生一覧（SPRING）'!L484</f>
        <v>0</v>
      </c>
      <c r="O481" s="37">
        <f>'3_選抜学生一覧（SPRING）'!M484</f>
        <v>0</v>
      </c>
      <c r="P481" s="34" t="str">
        <f>'3_選抜学生一覧（SPRING）'!P484</f>
        <v/>
      </c>
      <c r="Q481" s="34">
        <f>'3_選抜学生一覧（SPRING）'!Q484</f>
        <v>0</v>
      </c>
      <c r="R481" s="34">
        <f>'3_選抜学生一覧（SPRING）'!R484</f>
        <v>0</v>
      </c>
      <c r="S481" s="34">
        <f>'3_選抜学生一覧（SPRING）'!S484</f>
        <v>0</v>
      </c>
    </row>
    <row r="482" spans="1:19">
      <c r="A482" s="34" t="str">
        <f>'3_選抜学生一覧（SPRING）'!$E$1</f>
        <v>SPXX-XXX-XX</v>
      </c>
      <c r="B482" s="34">
        <f>'3_選抜学生一覧（SPRING）'!$E$2</f>
        <v>0</v>
      </c>
      <c r="C482" s="33">
        <f>'3_選抜学生一覧（SPRING）'!$E$3</f>
        <v>0</v>
      </c>
      <c r="D482" s="34">
        <f>'3_選抜学生一覧（SPRING）'!A485</f>
        <v>0</v>
      </c>
      <c r="E482" s="34">
        <f>'3_選抜学生一覧（SPRING）'!B485</f>
        <v>0</v>
      </c>
      <c r="F482" s="191" t="str">
        <f>'3_選抜学生一覧（SPRING）'!C485</f>
        <v/>
      </c>
      <c r="G482" s="34" t="str">
        <f>ASC('3_選抜学生一覧（SPRING）'!E485)</f>
        <v/>
      </c>
      <c r="H482" s="34">
        <f>'3_選抜学生一覧（SPRING）'!F485</f>
        <v>0</v>
      </c>
      <c r="I482" s="37">
        <f>'3_選抜学生一覧（SPRING）'!G485</f>
        <v>0</v>
      </c>
      <c r="J482" s="57">
        <f>'3_選抜学生一覧（SPRING）'!H485</f>
        <v>0</v>
      </c>
      <c r="K482" s="57">
        <f>'3_選抜学生一覧（SPRING）'!I485</f>
        <v>0</v>
      </c>
      <c r="L482" s="37">
        <f>'3_選抜学生一覧（SPRING）'!J485</f>
        <v>0</v>
      </c>
      <c r="M482" s="37">
        <f>'3_選抜学生一覧（SPRING）'!K485</f>
        <v>0</v>
      </c>
      <c r="N482" s="37">
        <f>'3_選抜学生一覧（SPRING）'!L485</f>
        <v>0</v>
      </c>
      <c r="O482" s="37">
        <f>'3_選抜学生一覧（SPRING）'!M485</f>
        <v>0</v>
      </c>
      <c r="P482" s="34" t="str">
        <f>'3_選抜学生一覧（SPRING）'!P485</f>
        <v/>
      </c>
      <c r="Q482" s="34">
        <f>'3_選抜学生一覧（SPRING）'!Q485</f>
        <v>0</v>
      </c>
      <c r="R482" s="34">
        <f>'3_選抜学生一覧（SPRING）'!R485</f>
        <v>0</v>
      </c>
      <c r="S482" s="34">
        <f>'3_選抜学生一覧（SPRING）'!S485</f>
        <v>0</v>
      </c>
    </row>
    <row r="483" spans="1:19">
      <c r="A483" s="34" t="str">
        <f>'3_選抜学生一覧（SPRING）'!$E$1</f>
        <v>SPXX-XXX-XX</v>
      </c>
      <c r="B483" s="34">
        <f>'3_選抜学生一覧（SPRING）'!$E$2</f>
        <v>0</v>
      </c>
      <c r="C483" s="33">
        <f>'3_選抜学生一覧（SPRING）'!$E$3</f>
        <v>0</v>
      </c>
      <c r="D483" s="34">
        <f>'3_選抜学生一覧（SPRING）'!A486</f>
        <v>0</v>
      </c>
      <c r="E483" s="34">
        <f>'3_選抜学生一覧（SPRING）'!B486</f>
        <v>0</v>
      </c>
      <c r="F483" s="191" t="str">
        <f>'3_選抜学生一覧（SPRING）'!C486</f>
        <v/>
      </c>
      <c r="G483" s="34" t="str">
        <f>ASC('3_選抜学生一覧（SPRING）'!E486)</f>
        <v/>
      </c>
      <c r="H483" s="34">
        <f>'3_選抜学生一覧（SPRING）'!F486</f>
        <v>0</v>
      </c>
      <c r="I483" s="37">
        <f>'3_選抜学生一覧（SPRING）'!G486</f>
        <v>0</v>
      </c>
      <c r="J483" s="57">
        <f>'3_選抜学生一覧（SPRING）'!H486</f>
        <v>0</v>
      </c>
      <c r="K483" s="57">
        <f>'3_選抜学生一覧（SPRING）'!I486</f>
        <v>0</v>
      </c>
      <c r="L483" s="37">
        <f>'3_選抜学生一覧（SPRING）'!J486</f>
        <v>0</v>
      </c>
      <c r="M483" s="37">
        <f>'3_選抜学生一覧（SPRING）'!K486</f>
        <v>0</v>
      </c>
      <c r="N483" s="37">
        <f>'3_選抜学生一覧（SPRING）'!L486</f>
        <v>0</v>
      </c>
      <c r="O483" s="37">
        <f>'3_選抜学生一覧（SPRING）'!M486</f>
        <v>0</v>
      </c>
      <c r="P483" s="34" t="str">
        <f>'3_選抜学生一覧（SPRING）'!P486</f>
        <v/>
      </c>
      <c r="Q483" s="34">
        <f>'3_選抜学生一覧（SPRING）'!Q486</f>
        <v>0</v>
      </c>
      <c r="R483" s="34">
        <f>'3_選抜学生一覧（SPRING）'!R486</f>
        <v>0</v>
      </c>
      <c r="S483" s="34">
        <f>'3_選抜学生一覧（SPRING）'!S486</f>
        <v>0</v>
      </c>
    </row>
    <row r="484" spans="1:19">
      <c r="A484" s="34" t="str">
        <f>'3_選抜学生一覧（SPRING）'!$E$1</f>
        <v>SPXX-XXX-XX</v>
      </c>
      <c r="B484" s="34">
        <f>'3_選抜学生一覧（SPRING）'!$E$2</f>
        <v>0</v>
      </c>
      <c r="C484" s="33">
        <f>'3_選抜学生一覧（SPRING）'!$E$3</f>
        <v>0</v>
      </c>
      <c r="D484" s="34">
        <f>'3_選抜学生一覧（SPRING）'!A487</f>
        <v>0</v>
      </c>
      <c r="E484" s="34">
        <f>'3_選抜学生一覧（SPRING）'!B487</f>
        <v>0</v>
      </c>
      <c r="F484" s="191" t="str">
        <f>'3_選抜学生一覧（SPRING）'!C487</f>
        <v/>
      </c>
      <c r="G484" s="34" t="str">
        <f>ASC('3_選抜学生一覧（SPRING）'!E487)</f>
        <v/>
      </c>
      <c r="H484" s="34">
        <f>'3_選抜学生一覧（SPRING）'!F487</f>
        <v>0</v>
      </c>
      <c r="I484" s="37">
        <f>'3_選抜学生一覧（SPRING）'!G487</f>
        <v>0</v>
      </c>
      <c r="J484" s="57">
        <f>'3_選抜学生一覧（SPRING）'!H487</f>
        <v>0</v>
      </c>
      <c r="K484" s="57">
        <f>'3_選抜学生一覧（SPRING）'!I487</f>
        <v>0</v>
      </c>
      <c r="L484" s="37">
        <f>'3_選抜学生一覧（SPRING）'!J487</f>
        <v>0</v>
      </c>
      <c r="M484" s="37">
        <f>'3_選抜学生一覧（SPRING）'!K487</f>
        <v>0</v>
      </c>
      <c r="N484" s="37">
        <f>'3_選抜学生一覧（SPRING）'!L487</f>
        <v>0</v>
      </c>
      <c r="O484" s="37">
        <f>'3_選抜学生一覧（SPRING）'!M487</f>
        <v>0</v>
      </c>
      <c r="P484" s="34" t="str">
        <f>'3_選抜学生一覧（SPRING）'!P487</f>
        <v/>
      </c>
      <c r="Q484" s="34">
        <f>'3_選抜学生一覧（SPRING）'!Q487</f>
        <v>0</v>
      </c>
      <c r="R484" s="34">
        <f>'3_選抜学生一覧（SPRING）'!R487</f>
        <v>0</v>
      </c>
      <c r="S484" s="34">
        <f>'3_選抜学生一覧（SPRING）'!S487</f>
        <v>0</v>
      </c>
    </row>
    <row r="485" spans="1:19">
      <c r="A485" s="34" t="str">
        <f>'3_選抜学生一覧（SPRING）'!$E$1</f>
        <v>SPXX-XXX-XX</v>
      </c>
      <c r="B485" s="34">
        <f>'3_選抜学生一覧（SPRING）'!$E$2</f>
        <v>0</v>
      </c>
      <c r="C485" s="33">
        <f>'3_選抜学生一覧（SPRING）'!$E$3</f>
        <v>0</v>
      </c>
      <c r="D485" s="34">
        <f>'3_選抜学生一覧（SPRING）'!A488</f>
        <v>0</v>
      </c>
      <c r="E485" s="34">
        <f>'3_選抜学生一覧（SPRING）'!B488</f>
        <v>0</v>
      </c>
      <c r="F485" s="191" t="str">
        <f>'3_選抜学生一覧（SPRING）'!C488</f>
        <v/>
      </c>
      <c r="G485" s="34" t="str">
        <f>ASC('3_選抜学生一覧（SPRING）'!E488)</f>
        <v/>
      </c>
      <c r="H485" s="34">
        <f>'3_選抜学生一覧（SPRING）'!F488</f>
        <v>0</v>
      </c>
      <c r="I485" s="37">
        <f>'3_選抜学生一覧（SPRING）'!G488</f>
        <v>0</v>
      </c>
      <c r="J485" s="57">
        <f>'3_選抜学生一覧（SPRING）'!H488</f>
        <v>0</v>
      </c>
      <c r="K485" s="57">
        <f>'3_選抜学生一覧（SPRING）'!I488</f>
        <v>0</v>
      </c>
      <c r="L485" s="37">
        <f>'3_選抜学生一覧（SPRING）'!J488</f>
        <v>0</v>
      </c>
      <c r="M485" s="37">
        <f>'3_選抜学生一覧（SPRING）'!K488</f>
        <v>0</v>
      </c>
      <c r="N485" s="37">
        <f>'3_選抜学生一覧（SPRING）'!L488</f>
        <v>0</v>
      </c>
      <c r="O485" s="37">
        <f>'3_選抜学生一覧（SPRING）'!M488</f>
        <v>0</v>
      </c>
      <c r="P485" s="34" t="str">
        <f>'3_選抜学生一覧（SPRING）'!P488</f>
        <v/>
      </c>
      <c r="Q485" s="34">
        <f>'3_選抜学生一覧（SPRING）'!Q488</f>
        <v>0</v>
      </c>
      <c r="R485" s="34">
        <f>'3_選抜学生一覧（SPRING）'!R488</f>
        <v>0</v>
      </c>
      <c r="S485" s="34">
        <f>'3_選抜学生一覧（SPRING）'!S488</f>
        <v>0</v>
      </c>
    </row>
    <row r="486" spans="1:19">
      <c r="A486" s="34" t="str">
        <f>'3_選抜学生一覧（SPRING）'!$E$1</f>
        <v>SPXX-XXX-XX</v>
      </c>
      <c r="B486" s="34">
        <f>'3_選抜学生一覧（SPRING）'!$E$2</f>
        <v>0</v>
      </c>
      <c r="C486" s="33">
        <f>'3_選抜学生一覧（SPRING）'!$E$3</f>
        <v>0</v>
      </c>
      <c r="D486" s="34">
        <f>'3_選抜学生一覧（SPRING）'!A489</f>
        <v>0</v>
      </c>
      <c r="E486" s="34">
        <f>'3_選抜学生一覧（SPRING）'!B489</f>
        <v>0</v>
      </c>
      <c r="F486" s="191" t="str">
        <f>'3_選抜学生一覧（SPRING）'!C489</f>
        <v/>
      </c>
      <c r="G486" s="34" t="str">
        <f>ASC('3_選抜学生一覧（SPRING）'!E489)</f>
        <v/>
      </c>
      <c r="H486" s="34">
        <f>'3_選抜学生一覧（SPRING）'!F489</f>
        <v>0</v>
      </c>
      <c r="I486" s="37">
        <f>'3_選抜学生一覧（SPRING）'!G489</f>
        <v>0</v>
      </c>
      <c r="J486" s="57">
        <f>'3_選抜学生一覧（SPRING）'!H489</f>
        <v>0</v>
      </c>
      <c r="K486" s="57">
        <f>'3_選抜学生一覧（SPRING）'!I489</f>
        <v>0</v>
      </c>
      <c r="L486" s="37">
        <f>'3_選抜学生一覧（SPRING）'!J489</f>
        <v>0</v>
      </c>
      <c r="M486" s="37">
        <f>'3_選抜学生一覧（SPRING）'!K489</f>
        <v>0</v>
      </c>
      <c r="N486" s="37">
        <f>'3_選抜学生一覧（SPRING）'!L489</f>
        <v>0</v>
      </c>
      <c r="O486" s="37">
        <f>'3_選抜学生一覧（SPRING）'!M489</f>
        <v>0</v>
      </c>
      <c r="P486" s="34" t="str">
        <f>'3_選抜学生一覧（SPRING）'!P489</f>
        <v/>
      </c>
      <c r="Q486" s="34">
        <f>'3_選抜学生一覧（SPRING）'!Q489</f>
        <v>0</v>
      </c>
      <c r="R486" s="34">
        <f>'3_選抜学生一覧（SPRING）'!R489</f>
        <v>0</v>
      </c>
      <c r="S486" s="34">
        <f>'3_選抜学生一覧（SPRING）'!S489</f>
        <v>0</v>
      </c>
    </row>
    <row r="487" spans="1:19">
      <c r="A487" s="34" t="str">
        <f>'3_選抜学生一覧（SPRING）'!$E$1</f>
        <v>SPXX-XXX-XX</v>
      </c>
      <c r="B487" s="34">
        <f>'3_選抜学生一覧（SPRING）'!$E$2</f>
        <v>0</v>
      </c>
      <c r="C487" s="33">
        <f>'3_選抜学生一覧（SPRING）'!$E$3</f>
        <v>0</v>
      </c>
      <c r="D487" s="34">
        <f>'3_選抜学生一覧（SPRING）'!A490</f>
        <v>0</v>
      </c>
      <c r="E487" s="34">
        <f>'3_選抜学生一覧（SPRING）'!B490</f>
        <v>0</v>
      </c>
      <c r="F487" s="191" t="str">
        <f>'3_選抜学生一覧（SPRING）'!C490</f>
        <v/>
      </c>
      <c r="G487" s="34" t="str">
        <f>ASC('3_選抜学生一覧（SPRING）'!E490)</f>
        <v/>
      </c>
      <c r="H487" s="34">
        <f>'3_選抜学生一覧（SPRING）'!F490</f>
        <v>0</v>
      </c>
      <c r="I487" s="37">
        <f>'3_選抜学生一覧（SPRING）'!G490</f>
        <v>0</v>
      </c>
      <c r="J487" s="57">
        <f>'3_選抜学生一覧（SPRING）'!H490</f>
        <v>0</v>
      </c>
      <c r="K487" s="57">
        <f>'3_選抜学生一覧（SPRING）'!I490</f>
        <v>0</v>
      </c>
      <c r="L487" s="37">
        <f>'3_選抜学生一覧（SPRING）'!J490</f>
        <v>0</v>
      </c>
      <c r="M487" s="37">
        <f>'3_選抜学生一覧（SPRING）'!K490</f>
        <v>0</v>
      </c>
      <c r="N487" s="37">
        <f>'3_選抜学生一覧（SPRING）'!L490</f>
        <v>0</v>
      </c>
      <c r="O487" s="37">
        <f>'3_選抜学生一覧（SPRING）'!M490</f>
        <v>0</v>
      </c>
      <c r="P487" s="34" t="str">
        <f>'3_選抜学生一覧（SPRING）'!P490</f>
        <v/>
      </c>
      <c r="Q487" s="34">
        <f>'3_選抜学生一覧（SPRING）'!Q490</f>
        <v>0</v>
      </c>
      <c r="R487" s="34">
        <f>'3_選抜学生一覧（SPRING）'!R490</f>
        <v>0</v>
      </c>
      <c r="S487" s="34">
        <f>'3_選抜学生一覧（SPRING）'!S490</f>
        <v>0</v>
      </c>
    </row>
    <row r="488" spans="1:19">
      <c r="A488" s="34" t="str">
        <f>'3_選抜学生一覧（SPRING）'!$E$1</f>
        <v>SPXX-XXX-XX</v>
      </c>
      <c r="B488" s="34">
        <f>'3_選抜学生一覧（SPRING）'!$E$2</f>
        <v>0</v>
      </c>
      <c r="C488" s="33">
        <f>'3_選抜学生一覧（SPRING）'!$E$3</f>
        <v>0</v>
      </c>
      <c r="D488" s="34">
        <f>'3_選抜学生一覧（SPRING）'!A491</f>
        <v>0</v>
      </c>
      <c r="E488" s="34">
        <f>'3_選抜学生一覧（SPRING）'!B491</f>
        <v>0</v>
      </c>
      <c r="F488" s="191" t="str">
        <f>'3_選抜学生一覧（SPRING）'!C491</f>
        <v/>
      </c>
      <c r="G488" s="34" t="str">
        <f>ASC('3_選抜学生一覧（SPRING）'!E491)</f>
        <v/>
      </c>
      <c r="H488" s="34">
        <f>'3_選抜学生一覧（SPRING）'!F491</f>
        <v>0</v>
      </c>
      <c r="I488" s="37">
        <f>'3_選抜学生一覧（SPRING）'!G491</f>
        <v>0</v>
      </c>
      <c r="J488" s="57">
        <f>'3_選抜学生一覧（SPRING）'!H491</f>
        <v>0</v>
      </c>
      <c r="K488" s="57">
        <f>'3_選抜学生一覧（SPRING）'!I491</f>
        <v>0</v>
      </c>
      <c r="L488" s="37">
        <f>'3_選抜学生一覧（SPRING）'!J491</f>
        <v>0</v>
      </c>
      <c r="M488" s="37">
        <f>'3_選抜学生一覧（SPRING）'!K491</f>
        <v>0</v>
      </c>
      <c r="N488" s="37">
        <f>'3_選抜学生一覧（SPRING）'!L491</f>
        <v>0</v>
      </c>
      <c r="O488" s="37">
        <f>'3_選抜学生一覧（SPRING）'!M491</f>
        <v>0</v>
      </c>
      <c r="P488" s="34" t="str">
        <f>'3_選抜学生一覧（SPRING）'!P491</f>
        <v/>
      </c>
      <c r="Q488" s="34">
        <f>'3_選抜学生一覧（SPRING）'!Q491</f>
        <v>0</v>
      </c>
      <c r="R488" s="34">
        <f>'3_選抜学生一覧（SPRING）'!R491</f>
        <v>0</v>
      </c>
      <c r="S488" s="34">
        <f>'3_選抜学生一覧（SPRING）'!S491</f>
        <v>0</v>
      </c>
    </row>
    <row r="489" spans="1:19">
      <c r="A489" s="34" t="str">
        <f>'3_選抜学生一覧（SPRING）'!$E$1</f>
        <v>SPXX-XXX-XX</v>
      </c>
      <c r="B489" s="34">
        <f>'3_選抜学生一覧（SPRING）'!$E$2</f>
        <v>0</v>
      </c>
      <c r="C489" s="33">
        <f>'3_選抜学生一覧（SPRING）'!$E$3</f>
        <v>0</v>
      </c>
      <c r="D489" s="34">
        <f>'3_選抜学生一覧（SPRING）'!A492</f>
        <v>0</v>
      </c>
      <c r="E489" s="34">
        <f>'3_選抜学生一覧（SPRING）'!B492</f>
        <v>0</v>
      </c>
      <c r="F489" s="191" t="str">
        <f>'3_選抜学生一覧（SPRING）'!C492</f>
        <v/>
      </c>
      <c r="G489" s="34" t="str">
        <f>ASC('3_選抜学生一覧（SPRING）'!E492)</f>
        <v/>
      </c>
      <c r="H489" s="34">
        <f>'3_選抜学生一覧（SPRING）'!F492</f>
        <v>0</v>
      </c>
      <c r="I489" s="37">
        <f>'3_選抜学生一覧（SPRING）'!G492</f>
        <v>0</v>
      </c>
      <c r="J489" s="57">
        <f>'3_選抜学生一覧（SPRING）'!H492</f>
        <v>0</v>
      </c>
      <c r="K489" s="57">
        <f>'3_選抜学生一覧（SPRING）'!I492</f>
        <v>0</v>
      </c>
      <c r="L489" s="37">
        <f>'3_選抜学生一覧（SPRING）'!J492</f>
        <v>0</v>
      </c>
      <c r="M489" s="37">
        <f>'3_選抜学生一覧（SPRING）'!K492</f>
        <v>0</v>
      </c>
      <c r="N489" s="37">
        <f>'3_選抜学生一覧（SPRING）'!L492</f>
        <v>0</v>
      </c>
      <c r="O489" s="37">
        <f>'3_選抜学生一覧（SPRING）'!M492</f>
        <v>0</v>
      </c>
      <c r="P489" s="34" t="str">
        <f>'3_選抜学生一覧（SPRING）'!P492</f>
        <v/>
      </c>
      <c r="Q489" s="34">
        <f>'3_選抜学生一覧（SPRING）'!Q492</f>
        <v>0</v>
      </c>
      <c r="R489" s="34">
        <f>'3_選抜学生一覧（SPRING）'!R492</f>
        <v>0</v>
      </c>
      <c r="S489" s="34">
        <f>'3_選抜学生一覧（SPRING）'!S492</f>
        <v>0</v>
      </c>
    </row>
    <row r="490" spans="1:19">
      <c r="A490" s="34" t="str">
        <f>'3_選抜学生一覧（SPRING）'!$E$1</f>
        <v>SPXX-XXX-XX</v>
      </c>
      <c r="B490" s="34">
        <f>'3_選抜学生一覧（SPRING）'!$E$2</f>
        <v>0</v>
      </c>
      <c r="C490" s="33">
        <f>'3_選抜学生一覧（SPRING）'!$E$3</f>
        <v>0</v>
      </c>
      <c r="D490" s="34">
        <f>'3_選抜学生一覧（SPRING）'!A493</f>
        <v>0</v>
      </c>
      <c r="E490" s="34">
        <f>'3_選抜学生一覧（SPRING）'!B493</f>
        <v>0</v>
      </c>
      <c r="F490" s="191" t="str">
        <f>'3_選抜学生一覧（SPRING）'!C493</f>
        <v/>
      </c>
      <c r="G490" s="34" t="str">
        <f>ASC('3_選抜学生一覧（SPRING）'!E493)</f>
        <v/>
      </c>
      <c r="H490" s="34">
        <f>'3_選抜学生一覧（SPRING）'!F493</f>
        <v>0</v>
      </c>
      <c r="I490" s="37">
        <f>'3_選抜学生一覧（SPRING）'!G493</f>
        <v>0</v>
      </c>
      <c r="J490" s="57">
        <f>'3_選抜学生一覧（SPRING）'!H493</f>
        <v>0</v>
      </c>
      <c r="K490" s="57">
        <f>'3_選抜学生一覧（SPRING）'!I493</f>
        <v>0</v>
      </c>
      <c r="L490" s="37">
        <f>'3_選抜学生一覧（SPRING）'!J493</f>
        <v>0</v>
      </c>
      <c r="M490" s="37">
        <f>'3_選抜学生一覧（SPRING）'!K493</f>
        <v>0</v>
      </c>
      <c r="N490" s="37">
        <f>'3_選抜学生一覧（SPRING）'!L493</f>
        <v>0</v>
      </c>
      <c r="O490" s="37">
        <f>'3_選抜学生一覧（SPRING）'!M493</f>
        <v>0</v>
      </c>
      <c r="P490" s="34" t="str">
        <f>'3_選抜学生一覧（SPRING）'!P493</f>
        <v/>
      </c>
      <c r="Q490" s="34">
        <f>'3_選抜学生一覧（SPRING）'!Q493</f>
        <v>0</v>
      </c>
      <c r="R490" s="34">
        <f>'3_選抜学生一覧（SPRING）'!R493</f>
        <v>0</v>
      </c>
      <c r="S490" s="34">
        <f>'3_選抜学生一覧（SPRING）'!S493</f>
        <v>0</v>
      </c>
    </row>
    <row r="491" spans="1:19">
      <c r="A491" s="34" t="str">
        <f>'3_選抜学生一覧（SPRING）'!$E$1</f>
        <v>SPXX-XXX-XX</v>
      </c>
      <c r="B491" s="34">
        <f>'3_選抜学生一覧（SPRING）'!$E$2</f>
        <v>0</v>
      </c>
      <c r="C491" s="33">
        <f>'3_選抜学生一覧（SPRING）'!$E$3</f>
        <v>0</v>
      </c>
      <c r="D491" s="34">
        <f>'3_選抜学生一覧（SPRING）'!A494</f>
        <v>0</v>
      </c>
      <c r="E491" s="34">
        <f>'3_選抜学生一覧（SPRING）'!B494</f>
        <v>0</v>
      </c>
      <c r="F491" s="191" t="str">
        <f>'3_選抜学生一覧（SPRING）'!C494</f>
        <v/>
      </c>
      <c r="G491" s="34" t="str">
        <f>ASC('3_選抜学生一覧（SPRING）'!E494)</f>
        <v/>
      </c>
      <c r="H491" s="34">
        <f>'3_選抜学生一覧（SPRING）'!F494</f>
        <v>0</v>
      </c>
      <c r="I491" s="37">
        <f>'3_選抜学生一覧（SPRING）'!G494</f>
        <v>0</v>
      </c>
      <c r="J491" s="57">
        <f>'3_選抜学生一覧（SPRING）'!H494</f>
        <v>0</v>
      </c>
      <c r="K491" s="57">
        <f>'3_選抜学生一覧（SPRING）'!I494</f>
        <v>0</v>
      </c>
      <c r="L491" s="37">
        <f>'3_選抜学生一覧（SPRING）'!J494</f>
        <v>0</v>
      </c>
      <c r="M491" s="37">
        <f>'3_選抜学生一覧（SPRING）'!K494</f>
        <v>0</v>
      </c>
      <c r="N491" s="37">
        <f>'3_選抜学生一覧（SPRING）'!L494</f>
        <v>0</v>
      </c>
      <c r="O491" s="37">
        <f>'3_選抜学生一覧（SPRING）'!M494</f>
        <v>0</v>
      </c>
      <c r="P491" s="34" t="str">
        <f>'3_選抜学生一覧（SPRING）'!P494</f>
        <v/>
      </c>
      <c r="Q491" s="34">
        <f>'3_選抜学生一覧（SPRING）'!Q494</f>
        <v>0</v>
      </c>
      <c r="R491" s="34">
        <f>'3_選抜学生一覧（SPRING）'!R494</f>
        <v>0</v>
      </c>
      <c r="S491" s="34">
        <f>'3_選抜学生一覧（SPRING）'!S494</f>
        <v>0</v>
      </c>
    </row>
    <row r="492" spans="1:19">
      <c r="A492" s="34" t="str">
        <f>'3_選抜学生一覧（SPRING）'!$E$1</f>
        <v>SPXX-XXX-XX</v>
      </c>
      <c r="B492" s="34">
        <f>'3_選抜学生一覧（SPRING）'!$E$2</f>
        <v>0</v>
      </c>
      <c r="C492" s="33">
        <f>'3_選抜学生一覧（SPRING）'!$E$3</f>
        <v>0</v>
      </c>
      <c r="D492" s="34">
        <f>'3_選抜学生一覧（SPRING）'!A495</f>
        <v>0</v>
      </c>
      <c r="E492" s="34">
        <f>'3_選抜学生一覧（SPRING）'!B495</f>
        <v>0</v>
      </c>
      <c r="F492" s="191" t="str">
        <f>'3_選抜学生一覧（SPRING）'!C495</f>
        <v/>
      </c>
      <c r="G492" s="34" t="str">
        <f>ASC('3_選抜学生一覧（SPRING）'!E495)</f>
        <v/>
      </c>
      <c r="H492" s="34">
        <f>'3_選抜学生一覧（SPRING）'!F495</f>
        <v>0</v>
      </c>
      <c r="I492" s="37">
        <f>'3_選抜学生一覧（SPRING）'!G495</f>
        <v>0</v>
      </c>
      <c r="J492" s="57">
        <f>'3_選抜学生一覧（SPRING）'!H495</f>
        <v>0</v>
      </c>
      <c r="K492" s="57">
        <f>'3_選抜学生一覧（SPRING）'!I495</f>
        <v>0</v>
      </c>
      <c r="L492" s="37">
        <f>'3_選抜学生一覧（SPRING）'!J495</f>
        <v>0</v>
      </c>
      <c r="M492" s="37">
        <f>'3_選抜学生一覧（SPRING）'!K495</f>
        <v>0</v>
      </c>
      <c r="N492" s="37">
        <f>'3_選抜学生一覧（SPRING）'!L495</f>
        <v>0</v>
      </c>
      <c r="O492" s="37">
        <f>'3_選抜学生一覧（SPRING）'!M495</f>
        <v>0</v>
      </c>
      <c r="P492" s="34" t="str">
        <f>'3_選抜学生一覧（SPRING）'!P495</f>
        <v/>
      </c>
      <c r="Q492" s="34">
        <f>'3_選抜学生一覧（SPRING）'!Q495</f>
        <v>0</v>
      </c>
      <c r="R492" s="34">
        <f>'3_選抜学生一覧（SPRING）'!R495</f>
        <v>0</v>
      </c>
      <c r="S492" s="34">
        <f>'3_選抜学生一覧（SPRING）'!S495</f>
        <v>0</v>
      </c>
    </row>
    <row r="493" spans="1:19">
      <c r="A493" s="34" t="str">
        <f>'3_選抜学生一覧（SPRING）'!$E$1</f>
        <v>SPXX-XXX-XX</v>
      </c>
      <c r="B493" s="34">
        <f>'3_選抜学生一覧（SPRING）'!$E$2</f>
        <v>0</v>
      </c>
      <c r="C493" s="33">
        <f>'3_選抜学生一覧（SPRING）'!$E$3</f>
        <v>0</v>
      </c>
      <c r="D493" s="34">
        <f>'3_選抜学生一覧（SPRING）'!A496</f>
        <v>0</v>
      </c>
      <c r="E493" s="34">
        <f>'3_選抜学生一覧（SPRING）'!B496</f>
        <v>0</v>
      </c>
      <c r="F493" s="191" t="str">
        <f>'3_選抜学生一覧（SPRING）'!C496</f>
        <v/>
      </c>
      <c r="G493" s="34" t="str">
        <f>ASC('3_選抜学生一覧（SPRING）'!E496)</f>
        <v/>
      </c>
      <c r="H493" s="34">
        <f>'3_選抜学生一覧（SPRING）'!F496</f>
        <v>0</v>
      </c>
      <c r="I493" s="37">
        <f>'3_選抜学生一覧（SPRING）'!G496</f>
        <v>0</v>
      </c>
      <c r="J493" s="57">
        <f>'3_選抜学生一覧（SPRING）'!H496</f>
        <v>0</v>
      </c>
      <c r="K493" s="57">
        <f>'3_選抜学生一覧（SPRING）'!I496</f>
        <v>0</v>
      </c>
      <c r="L493" s="37">
        <f>'3_選抜学生一覧（SPRING）'!J496</f>
        <v>0</v>
      </c>
      <c r="M493" s="37">
        <f>'3_選抜学生一覧（SPRING）'!K496</f>
        <v>0</v>
      </c>
      <c r="N493" s="37">
        <f>'3_選抜学生一覧（SPRING）'!L496</f>
        <v>0</v>
      </c>
      <c r="O493" s="37">
        <f>'3_選抜学生一覧（SPRING）'!M496</f>
        <v>0</v>
      </c>
      <c r="P493" s="34" t="str">
        <f>'3_選抜学生一覧（SPRING）'!P496</f>
        <v/>
      </c>
      <c r="Q493" s="34">
        <f>'3_選抜学生一覧（SPRING）'!Q496</f>
        <v>0</v>
      </c>
      <c r="R493" s="34">
        <f>'3_選抜学生一覧（SPRING）'!R496</f>
        <v>0</v>
      </c>
      <c r="S493" s="34">
        <f>'3_選抜学生一覧（SPRING）'!S496</f>
        <v>0</v>
      </c>
    </row>
    <row r="494" spans="1:19">
      <c r="A494" s="34" t="str">
        <f>'3_選抜学生一覧（SPRING）'!$E$1</f>
        <v>SPXX-XXX-XX</v>
      </c>
      <c r="B494" s="34">
        <f>'3_選抜学生一覧（SPRING）'!$E$2</f>
        <v>0</v>
      </c>
      <c r="C494" s="33">
        <f>'3_選抜学生一覧（SPRING）'!$E$3</f>
        <v>0</v>
      </c>
      <c r="D494" s="34">
        <f>'3_選抜学生一覧（SPRING）'!A497</f>
        <v>0</v>
      </c>
      <c r="E494" s="34">
        <f>'3_選抜学生一覧（SPRING）'!B497</f>
        <v>0</v>
      </c>
      <c r="F494" s="191" t="str">
        <f>'3_選抜学生一覧（SPRING）'!C497</f>
        <v/>
      </c>
      <c r="G494" s="34" t="str">
        <f>ASC('3_選抜学生一覧（SPRING）'!E497)</f>
        <v/>
      </c>
      <c r="H494" s="34">
        <f>'3_選抜学生一覧（SPRING）'!F497</f>
        <v>0</v>
      </c>
      <c r="I494" s="37">
        <f>'3_選抜学生一覧（SPRING）'!G497</f>
        <v>0</v>
      </c>
      <c r="J494" s="57">
        <f>'3_選抜学生一覧（SPRING）'!H497</f>
        <v>0</v>
      </c>
      <c r="K494" s="57">
        <f>'3_選抜学生一覧（SPRING）'!I497</f>
        <v>0</v>
      </c>
      <c r="L494" s="37">
        <f>'3_選抜学生一覧（SPRING）'!J497</f>
        <v>0</v>
      </c>
      <c r="M494" s="37">
        <f>'3_選抜学生一覧（SPRING）'!K497</f>
        <v>0</v>
      </c>
      <c r="N494" s="37">
        <f>'3_選抜学生一覧（SPRING）'!L497</f>
        <v>0</v>
      </c>
      <c r="O494" s="37">
        <f>'3_選抜学生一覧（SPRING）'!M497</f>
        <v>0</v>
      </c>
      <c r="P494" s="34" t="str">
        <f>'3_選抜学生一覧（SPRING）'!P497</f>
        <v/>
      </c>
      <c r="Q494" s="34">
        <f>'3_選抜学生一覧（SPRING）'!Q497</f>
        <v>0</v>
      </c>
      <c r="R494" s="34">
        <f>'3_選抜学生一覧（SPRING）'!R497</f>
        <v>0</v>
      </c>
      <c r="S494" s="34">
        <f>'3_選抜学生一覧（SPRING）'!S497</f>
        <v>0</v>
      </c>
    </row>
    <row r="495" spans="1:19">
      <c r="A495" s="34" t="str">
        <f>'3_選抜学生一覧（SPRING）'!$E$1</f>
        <v>SPXX-XXX-XX</v>
      </c>
      <c r="B495" s="34">
        <f>'3_選抜学生一覧（SPRING）'!$E$2</f>
        <v>0</v>
      </c>
      <c r="C495" s="33">
        <f>'3_選抜学生一覧（SPRING）'!$E$3</f>
        <v>0</v>
      </c>
      <c r="D495" s="34">
        <f>'3_選抜学生一覧（SPRING）'!A498</f>
        <v>0</v>
      </c>
      <c r="E495" s="34">
        <f>'3_選抜学生一覧（SPRING）'!B498</f>
        <v>0</v>
      </c>
      <c r="F495" s="191" t="str">
        <f>'3_選抜学生一覧（SPRING）'!C498</f>
        <v/>
      </c>
      <c r="G495" s="34" t="str">
        <f>ASC('3_選抜学生一覧（SPRING）'!E498)</f>
        <v/>
      </c>
      <c r="H495" s="34">
        <f>'3_選抜学生一覧（SPRING）'!F498</f>
        <v>0</v>
      </c>
      <c r="I495" s="37">
        <f>'3_選抜学生一覧（SPRING）'!G498</f>
        <v>0</v>
      </c>
      <c r="J495" s="57">
        <f>'3_選抜学生一覧（SPRING）'!H498</f>
        <v>0</v>
      </c>
      <c r="K495" s="57">
        <f>'3_選抜学生一覧（SPRING）'!I498</f>
        <v>0</v>
      </c>
      <c r="L495" s="37">
        <f>'3_選抜学生一覧（SPRING）'!J498</f>
        <v>0</v>
      </c>
      <c r="M495" s="37">
        <f>'3_選抜学生一覧（SPRING）'!K498</f>
        <v>0</v>
      </c>
      <c r="N495" s="37">
        <f>'3_選抜学生一覧（SPRING）'!L498</f>
        <v>0</v>
      </c>
      <c r="O495" s="37">
        <f>'3_選抜学生一覧（SPRING）'!M498</f>
        <v>0</v>
      </c>
      <c r="P495" s="34" t="str">
        <f>'3_選抜学生一覧（SPRING）'!P498</f>
        <v/>
      </c>
      <c r="Q495" s="34">
        <f>'3_選抜学生一覧（SPRING）'!Q498</f>
        <v>0</v>
      </c>
      <c r="R495" s="34">
        <f>'3_選抜学生一覧（SPRING）'!R498</f>
        <v>0</v>
      </c>
      <c r="S495" s="34">
        <f>'3_選抜学生一覧（SPRING）'!S498</f>
        <v>0</v>
      </c>
    </row>
    <row r="496" spans="1:19">
      <c r="A496" s="34" t="str">
        <f>'3_選抜学生一覧（SPRING）'!$E$1</f>
        <v>SPXX-XXX-XX</v>
      </c>
      <c r="B496" s="34">
        <f>'3_選抜学生一覧（SPRING）'!$E$2</f>
        <v>0</v>
      </c>
      <c r="C496" s="33">
        <f>'3_選抜学生一覧（SPRING）'!$E$3</f>
        <v>0</v>
      </c>
      <c r="D496" s="34">
        <f>'3_選抜学生一覧（SPRING）'!A499</f>
        <v>0</v>
      </c>
      <c r="E496" s="34">
        <f>'3_選抜学生一覧（SPRING）'!B499</f>
        <v>0</v>
      </c>
      <c r="F496" s="191" t="str">
        <f>'3_選抜学生一覧（SPRING）'!C499</f>
        <v/>
      </c>
      <c r="G496" s="34" t="str">
        <f>ASC('3_選抜学生一覧（SPRING）'!E499)</f>
        <v/>
      </c>
      <c r="H496" s="34">
        <f>'3_選抜学生一覧（SPRING）'!F499</f>
        <v>0</v>
      </c>
      <c r="I496" s="37">
        <f>'3_選抜学生一覧（SPRING）'!G499</f>
        <v>0</v>
      </c>
      <c r="J496" s="57">
        <f>'3_選抜学生一覧（SPRING）'!H499</f>
        <v>0</v>
      </c>
      <c r="K496" s="57">
        <f>'3_選抜学生一覧（SPRING）'!I499</f>
        <v>0</v>
      </c>
      <c r="L496" s="37">
        <f>'3_選抜学生一覧（SPRING）'!J499</f>
        <v>0</v>
      </c>
      <c r="M496" s="37">
        <f>'3_選抜学生一覧（SPRING）'!K499</f>
        <v>0</v>
      </c>
      <c r="N496" s="37">
        <f>'3_選抜学生一覧（SPRING）'!L499</f>
        <v>0</v>
      </c>
      <c r="O496" s="37">
        <f>'3_選抜学生一覧（SPRING）'!M499</f>
        <v>0</v>
      </c>
      <c r="P496" s="34" t="str">
        <f>'3_選抜学生一覧（SPRING）'!P499</f>
        <v/>
      </c>
      <c r="Q496" s="34">
        <f>'3_選抜学生一覧（SPRING）'!Q499</f>
        <v>0</v>
      </c>
      <c r="R496" s="34">
        <f>'3_選抜学生一覧（SPRING）'!R499</f>
        <v>0</v>
      </c>
      <c r="S496" s="34">
        <f>'3_選抜学生一覧（SPRING）'!S499</f>
        <v>0</v>
      </c>
    </row>
    <row r="497" spans="1:19">
      <c r="A497" s="34" t="str">
        <f>'3_選抜学生一覧（SPRING）'!$E$1</f>
        <v>SPXX-XXX-XX</v>
      </c>
      <c r="B497" s="34">
        <f>'3_選抜学生一覧（SPRING）'!$E$2</f>
        <v>0</v>
      </c>
      <c r="C497" s="33">
        <f>'3_選抜学生一覧（SPRING）'!$E$3</f>
        <v>0</v>
      </c>
      <c r="D497" s="34">
        <f>'3_選抜学生一覧（SPRING）'!A500</f>
        <v>0</v>
      </c>
      <c r="E497" s="34">
        <f>'3_選抜学生一覧（SPRING）'!B500</f>
        <v>0</v>
      </c>
      <c r="F497" s="191" t="str">
        <f>'3_選抜学生一覧（SPRING）'!C500</f>
        <v/>
      </c>
      <c r="G497" s="34" t="str">
        <f>ASC('3_選抜学生一覧（SPRING）'!E500)</f>
        <v/>
      </c>
      <c r="H497" s="34">
        <f>'3_選抜学生一覧（SPRING）'!F500</f>
        <v>0</v>
      </c>
      <c r="I497" s="37">
        <f>'3_選抜学生一覧（SPRING）'!G500</f>
        <v>0</v>
      </c>
      <c r="J497" s="57">
        <f>'3_選抜学生一覧（SPRING）'!H500</f>
        <v>0</v>
      </c>
      <c r="K497" s="57">
        <f>'3_選抜学生一覧（SPRING）'!I500</f>
        <v>0</v>
      </c>
      <c r="L497" s="37">
        <f>'3_選抜学生一覧（SPRING）'!J500</f>
        <v>0</v>
      </c>
      <c r="M497" s="37">
        <f>'3_選抜学生一覧（SPRING）'!K500</f>
        <v>0</v>
      </c>
      <c r="N497" s="37">
        <f>'3_選抜学生一覧（SPRING）'!L500</f>
        <v>0</v>
      </c>
      <c r="O497" s="37">
        <f>'3_選抜学生一覧（SPRING）'!M500</f>
        <v>0</v>
      </c>
      <c r="P497" s="34" t="str">
        <f>'3_選抜学生一覧（SPRING）'!P500</f>
        <v/>
      </c>
      <c r="Q497" s="34">
        <f>'3_選抜学生一覧（SPRING）'!Q500</f>
        <v>0</v>
      </c>
      <c r="R497" s="34">
        <f>'3_選抜学生一覧（SPRING）'!R500</f>
        <v>0</v>
      </c>
      <c r="S497" s="34">
        <f>'3_選抜学生一覧（SPRING）'!S500</f>
        <v>0</v>
      </c>
    </row>
    <row r="498" spans="1:19">
      <c r="A498" s="34" t="str">
        <f>'3_選抜学生一覧（SPRING）'!$E$1</f>
        <v>SPXX-XXX-XX</v>
      </c>
      <c r="B498" s="34">
        <f>'3_選抜学生一覧（SPRING）'!$E$2</f>
        <v>0</v>
      </c>
      <c r="C498" s="33">
        <f>'3_選抜学生一覧（SPRING）'!$E$3</f>
        <v>0</v>
      </c>
      <c r="D498" s="34">
        <f>'3_選抜学生一覧（SPRING）'!A501</f>
        <v>0</v>
      </c>
      <c r="E498" s="34">
        <f>'3_選抜学生一覧（SPRING）'!B501</f>
        <v>0</v>
      </c>
      <c r="F498" s="191" t="str">
        <f>'3_選抜学生一覧（SPRING）'!C501</f>
        <v/>
      </c>
      <c r="G498" s="34" t="str">
        <f>ASC('3_選抜学生一覧（SPRING）'!E501)</f>
        <v/>
      </c>
      <c r="H498" s="34">
        <f>'3_選抜学生一覧（SPRING）'!F501</f>
        <v>0</v>
      </c>
      <c r="I498" s="37">
        <f>'3_選抜学生一覧（SPRING）'!G501</f>
        <v>0</v>
      </c>
      <c r="J498" s="57">
        <f>'3_選抜学生一覧（SPRING）'!H501</f>
        <v>0</v>
      </c>
      <c r="K498" s="57">
        <f>'3_選抜学生一覧（SPRING）'!I501</f>
        <v>0</v>
      </c>
      <c r="L498" s="37">
        <f>'3_選抜学生一覧（SPRING）'!J501</f>
        <v>0</v>
      </c>
      <c r="M498" s="37">
        <f>'3_選抜学生一覧（SPRING）'!K501</f>
        <v>0</v>
      </c>
      <c r="N498" s="37">
        <f>'3_選抜学生一覧（SPRING）'!L501</f>
        <v>0</v>
      </c>
      <c r="O498" s="37">
        <f>'3_選抜学生一覧（SPRING）'!M501</f>
        <v>0</v>
      </c>
      <c r="P498" s="34" t="str">
        <f>'3_選抜学生一覧（SPRING）'!P501</f>
        <v/>
      </c>
      <c r="Q498" s="34">
        <f>'3_選抜学生一覧（SPRING）'!Q501</f>
        <v>0</v>
      </c>
      <c r="R498" s="34">
        <f>'3_選抜学生一覧（SPRING）'!R501</f>
        <v>0</v>
      </c>
      <c r="S498" s="34">
        <f>'3_選抜学生一覧（SPRING）'!S501</f>
        <v>0</v>
      </c>
    </row>
    <row r="499" spans="1:19">
      <c r="A499" s="34" t="str">
        <f>'3_選抜学生一覧（SPRING）'!$E$1</f>
        <v>SPXX-XXX-XX</v>
      </c>
      <c r="B499" s="34">
        <f>'3_選抜学生一覧（SPRING）'!$E$2</f>
        <v>0</v>
      </c>
      <c r="C499" s="33">
        <f>'3_選抜学生一覧（SPRING）'!$E$3</f>
        <v>0</v>
      </c>
      <c r="D499" s="34">
        <f>'3_選抜学生一覧（SPRING）'!A502</f>
        <v>0</v>
      </c>
      <c r="E499" s="34">
        <f>'3_選抜学生一覧（SPRING）'!B502</f>
        <v>0</v>
      </c>
      <c r="F499" s="191" t="str">
        <f>'3_選抜学生一覧（SPRING）'!C502</f>
        <v/>
      </c>
      <c r="G499" s="34" t="str">
        <f>ASC('3_選抜学生一覧（SPRING）'!E502)</f>
        <v/>
      </c>
      <c r="H499" s="34">
        <f>'3_選抜学生一覧（SPRING）'!F502</f>
        <v>0</v>
      </c>
      <c r="I499" s="37">
        <f>'3_選抜学生一覧（SPRING）'!G502</f>
        <v>0</v>
      </c>
      <c r="J499" s="57">
        <f>'3_選抜学生一覧（SPRING）'!H502</f>
        <v>0</v>
      </c>
      <c r="K499" s="57">
        <f>'3_選抜学生一覧（SPRING）'!I502</f>
        <v>0</v>
      </c>
      <c r="L499" s="37">
        <f>'3_選抜学生一覧（SPRING）'!J502</f>
        <v>0</v>
      </c>
      <c r="M499" s="37">
        <f>'3_選抜学生一覧（SPRING）'!K502</f>
        <v>0</v>
      </c>
      <c r="N499" s="37">
        <f>'3_選抜学生一覧（SPRING）'!L502</f>
        <v>0</v>
      </c>
      <c r="O499" s="37">
        <f>'3_選抜学生一覧（SPRING）'!M502</f>
        <v>0</v>
      </c>
      <c r="P499" s="34" t="str">
        <f>'3_選抜学生一覧（SPRING）'!P502</f>
        <v/>
      </c>
      <c r="Q499" s="34">
        <f>'3_選抜学生一覧（SPRING）'!Q502</f>
        <v>0</v>
      </c>
      <c r="R499" s="34">
        <f>'3_選抜学生一覧（SPRING）'!R502</f>
        <v>0</v>
      </c>
      <c r="S499" s="34">
        <f>'3_選抜学生一覧（SPRING）'!S502</f>
        <v>0</v>
      </c>
    </row>
    <row r="500" spans="1:19">
      <c r="A500" s="34" t="str">
        <f>'3_選抜学生一覧（SPRING）'!$E$1</f>
        <v>SPXX-XXX-XX</v>
      </c>
      <c r="B500" s="34">
        <f>'3_選抜学生一覧（SPRING）'!$E$2</f>
        <v>0</v>
      </c>
      <c r="C500" s="33">
        <f>'3_選抜学生一覧（SPRING）'!$E$3</f>
        <v>0</v>
      </c>
      <c r="D500" s="34">
        <f>'3_選抜学生一覧（SPRING）'!A503</f>
        <v>0</v>
      </c>
      <c r="E500" s="34">
        <f>'3_選抜学生一覧（SPRING）'!B503</f>
        <v>0</v>
      </c>
      <c r="F500" s="191" t="str">
        <f>'3_選抜学生一覧（SPRING）'!C503</f>
        <v/>
      </c>
      <c r="G500" s="34" t="str">
        <f>ASC('3_選抜学生一覧（SPRING）'!E503)</f>
        <v/>
      </c>
      <c r="H500" s="34">
        <f>'3_選抜学生一覧（SPRING）'!F503</f>
        <v>0</v>
      </c>
      <c r="I500" s="37">
        <f>'3_選抜学生一覧（SPRING）'!G503</f>
        <v>0</v>
      </c>
      <c r="J500" s="57">
        <f>'3_選抜学生一覧（SPRING）'!H503</f>
        <v>0</v>
      </c>
      <c r="K500" s="57">
        <f>'3_選抜学生一覧（SPRING）'!I503</f>
        <v>0</v>
      </c>
      <c r="L500" s="37">
        <f>'3_選抜学生一覧（SPRING）'!J503</f>
        <v>0</v>
      </c>
      <c r="M500" s="37">
        <f>'3_選抜学生一覧（SPRING）'!K503</f>
        <v>0</v>
      </c>
      <c r="N500" s="37">
        <f>'3_選抜学生一覧（SPRING）'!L503</f>
        <v>0</v>
      </c>
      <c r="O500" s="37">
        <f>'3_選抜学生一覧（SPRING）'!M503</f>
        <v>0</v>
      </c>
      <c r="P500" s="34" t="str">
        <f>'3_選抜学生一覧（SPRING）'!P503</f>
        <v/>
      </c>
      <c r="Q500" s="34">
        <f>'3_選抜学生一覧（SPRING）'!Q503</f>
        <v>0</v>
      </c>
      <c r="R500" s="34">
        <f>'3_選抜学生一覧（SPRING）'!R503</f>
        <v>0</v>
      </c>
      <c r="S500" s="34">
        <f>'3_選抜学生一覧（SPRING）'!S503</f>
        <v>0</v>
      </c>
    </row>
    <row r="501" spans="1:19">
      <c r="A501" s="34" t="str">
        <f>'3_選抜学生一覧（SPRING）'!$E$1</f>
        <v>SPXX-XXX-XX</v>
      </c>
      <c r="B501" s="34">
        <f>'3_選抜学生一覧（SPRING）'!$E$2</f>
        <v>0</v>
      </c>
      <c r="C501" s="33">
        <f>'3_選抜学生一覧（SPRING）'!$E$3</f>
        <v>0</v>
      </c>
      <c r="D501" s="34">
        <f>'3_選抜学生一覧（SPRING）'!A504</f>
        <v>0</v>
      </c>
      <c r="E501" s="34">
        <f>'3_選抜学生一覧（SPRING）'!B504</f>
        <v>0</v>
      </c>
      <c r="F501" s="191" t="str">
        <f>'3_選抜学生一覧（SPRING）'!C504</f>
        <v/>
      </c>
      <c r="G501" s="34" t="str">
        <f>ASC('3_選抜学生一覧（SPRING）'!E504)</f>
        <v/>
      </c>
      <c r="H501" s="34">
        <f>'3_選抜学生一覧（SPRING）'!F504</f>
        <v>0</v>
      </c>
      <c r="I501" s="37">
        <f>'3_選抜学生一覧（SPRING）'!G504</f>
        <v>0</v>
      </c>
      <c r="J501" s="57">
        <f>'3_選抜学生一覧（SPRING）'!H504</f>
        <v>0</v>
      </c>
      <c r="K501" s="57">
        <f>'3_選抜学生一覧（SPRING）'!I504</f>
        <v>0</v>
      </c>
      <c r="L501" s="37">
        <f>'3_選抜学生一覧（SPRING）'!J504</f>
        <v>0</v>
      </c>
      <c r="M501" s="37">
        <f>'3_選抜学生一覧（SPRING）'!K504</f>
        <v>0</v>
      </c>
      <c r="N501" s="37">
        <f>'3_選抜学生一覧（SPRING）'!L504</f>
        <v>0</v>
      </c>
      <c r="O501" s="37">
        <f>'3_選抜学生一覧（SPRING）'!M504</f>
        <v>0</v>
      </c>
      <c r="P501" s="34" t="str">
        <f>'3_選抜学生一覧（SPRING）'!P504</f>
        <v/>
      </c>
      <c r="Q501" s="34">
        <f>'3_選抜学生一覧（SPRING）'!Q504</f>
        <v>0</v>
      </c>
      <c r="R501" s="34">
        <f>'3_選抜学生一覧（SPRING）'!R504</f>
        <v>0</v>
      </c>
      <c r="S501" s="34">
        <f>'3_選抜学生一覧（SPRING）'!S504</f>
        <v>0</v>
      </c>
    </row>
    <row r="502" spans="1:19">
      <c r="A502" s="34" t="str">
        <f>'3_選抜学生一覧（SPRING）'!$E$1</f>
        <v>SPXX-XXX-XX</v>
      </c>
      <c r="B502" s="34">
        <f>'3_選抜学生一覧（SPRING）'!$E$2</f>
        <v>0</v>
      </c>
      <c r="C502" s="33">
        <f>'3_選抜学生一覧（SPRING）'!$E$3</f>
        <v>0</v>
      </c>
      <c r="D502" s="34">
        <f>'3_選抜学生一覧（SPRING）'!A505</f>
        <v>0</v>
      </c>
      <c r="E502" s="34">
        <f>'3_選抜学生一覧（SPRING）'!B505</f>
        <v>0</v>
      </c>
      <c r="F502" s="191" t="str">
        <f>'3_選抜学生一覧（SPRING）'!C505</f>
        <v/>
      </c>
      <c r="G502" s="34" t="str">
        <f>ASC('3_選抜学生一覧（SPRING）'!E505)</f>
        <v/>
      </c>
      <c r="H502" s="34">
        <f>'3_選抜学生一覧（SPRING）'!F505</f>
        <v>0</v>
      </c>
      <c r="I502" s="37">
        <f>'3_選抜学生一覧（SPRING）'!G505</f>
        <v>0</v>
      </c>
      <c r="J502" s="57">
        <f>'3_選抜学生一覧（SPRING）'!H505</f>
        <v>0</v>
      </c>
      <c r="K502" s="57">
        <f>'3_選抜学生一覧（SPRING）'!I505</f>
        <v>0</v>
      </c>
      <c r="L502" s="37">
        <f>'3_選抜学生一覧（SPRING）'!J505</f>
        <v>0</v>
      </c>
      <c r="M502" s="37">
        <f>'3_選抜学生一覧（SPRING）'!K505</f>
        <v>0</v>
      </c>
      <c r="N502" s="37">
        <f>'3_選抜学生一覧（SPRING）'!L505</f>
        <v>0</v>
      </c>
      <c r="O502" s="37">
        <f>'3_選抜学生一覧（SPRING）'!M505</f>
        <v>0</v>
      </c>
      <c r="P502" s="34" t="str">
        <f>'3_選抜学生一覧（SPRING）'!P505</f>
        <v/>
      </c>
      <c r="Q502" s="34">
        <f>'3_選抜学生一覧（SPRING）'!Q505</f>
        <v>0</v>
      </c>
      <c r="R502" s="34">
        <f>'3_選抜学生一覧（SPRING）'!R505</f>
        <v>0</v>
      </c>
      <c r="S502" s="34">
        <f>'3_選抜学生一覧（SPRING）'!S505</f>
        <v>0</v>
      </c>
    </row>
    <row r="503" spans="1:19">
      <c r="A503" s="34" t="str">
        <f>'3_選抜学生一覧（SPRING）'!$E$1</f>
        <v>SPXX-XXX-XX</v>
      </c>
      <c r="B503" s="34">
        <f>'3_選抜学生一覧（SPRING）'!$E$2</f>
        <v>0</v>
      </c>
      <c r="C503" s="33">
        <f>'3_選抜学生一覧（SPRING）'!$E$3</f>
        <v>0</v>
      </c>
      <c r="D503" s="34">
        <f>'3_選抜学生一覧（SPRING）'!A506</f>
        <v>0</v>
      </c>
      <c r="E503" s="34">
        <f>'3_選抜学生一覧（SPRING）'!B506</f>
        <v>0</v>
      </c>
      <c r="F503" s="191" t="str">
        <f>'3_選抜学生一覧（SPRING）'!C506</f>
        <v/>
      </c>
      <c r="G503" s="34" t="str">
        <f>ASC('3_選抜学生一覧（SPRING）'!E506)</f>
        <v/>
      </c>
      <c r="H503" s="34">
        <f>'3_選抜学生一覧（SPRING）'!F506</f>
        <v>0</v>
      </c>
      <c r="I503" s="37">
        <f>'3_選抜学生一覧（SPRING）'!G506</f>
        <v>0</v>
      </c>
      <c r="J503" s="57">
        <f>'3_選抜学生一覧（SPRING）'!H506</f>
        <v>0</v>
      </c>
      <c r="K503" s="57">
        <f>'3_選抜学生一覧（SPRING）'!I506</f>
        <v>0</v>
      </c>
      <c r="L503" s="37">
        <f>'3_選抜学生一覧（SPRING）'!J506</f>
        <v>0</v>
      </c>
      <c r="M503" s="37">
        <f>'3_選抜学生一覧（SPRING）'!K506</f>
        <v>0</v>
      </c>
      <c r="N503" s="37">
        <f>'3_選抜学生一覧（SPRING）'!L506</f>
        <v>0</v>
      </c>
      <c r="O503" s="37">
        <f>'3_選抜学生一覧（SPRING）'!M506</f>
        <v>0</v>
      </c>
      <c r="P503" s="34" t="str">
        <f>'3_選抜学生一覧（SPRING）'!P506</f>
        <v/>
      </c>
      <c r="Q503" s="34">
        <f>'3_選抜学生一覧（SPRING）'!Q506</f>
        <v>0</v>
      </c>
      <c r="R503" s="34">
        <f>'3_選抜学生一覧（SPRING）'!R506</f>
        <v>0</v>
      </c>
      <c r="S503" s="34">
        <f>'3_選抜学生一覧（SPRING）'!S506</f>
        <v>0</v>
      </c>
    </row>
    <row r="504" spans="1:19">
      <c r="A504" s="34" t="str">
        <f>'3_選抜学生一覧（SPRING）'!$E$1</f>
        <v>SPXX-XXX-XX</v>
      </c>
      <c r="B504" s="34">
        <f>'3_選抜学生一覧（SPRING）'!$E$2</f>
        <v>0</v>
      </c>
      <c r="C504" s="33">
        <f>'3_選抜学生一覧（SPRING）'!$E$3</f>
        <v>0</v>
      </c>
      <c r="D504" s="34">
        <f>'3_選抜学生一覧（SPRING）'!A507</f>
        <v>0</v>
      </c>
      <c r="E504" s="34">
        <f>'3_選抜学生一覧（SPRING）'!B507</f>
        <v>0</v>
      </c>
      <c r="F504" s="191" t="str">
        <f>'3_選抜学生一覧（SPRING）'!C507</f>
        <v/>
      </c>
      <c r="G504" s="34" t="str">
        <f>ASC('3_選抜学生一覧（SPRING）'!E507)</f>
        <v/>
      </c>
      <c r="H504" s="34">
        <f>'3_選抜学生一覧（SPRING）'!F507</f>
        <v>0</v>
      </c>
      <c r="I504" s="37">
        <f>'3_選抜学生一覧（SPRING）'!G507</f>
        <v>0</v>
      </c>
      <c r="J504" s="57">
        <f>'3_選抜学生一覧（SPRING）'!H507</f>
        <v>0</v>
      </c>
      <c r="K504" s="57">
        <f>'3_選抜学生一覧（SPRING）'!I507</f>
        <v>0</v>
      </c>
      <c r="L504" s="37">
        <f>'3_選抜学生一覧（SPRING）'!J507</f>
        <v>0</v>
      </c>
      <c r="M504" s="37">
        <f>'3_選抜学生一覧（SPRING）'!K507</f>
        <v>0</v>
      </c>
      <c r="N504" s="37">
        <f>'3_選抜学生一覧（SPRING）'!L507</f>
        <v>0</v>
      </c>
      <c r="O504" s="37">
        <f>'3_選抜学生一覧（SPRING）'!M507</f>
        <v>0</v>
      </c>
      <c r="P504" s="34" t="str">
        <f>'3_選抜学生一覧（SPRING）'!P507</f>
        <v/>
      </c>
      <c r="Q504" s="34">
        <f>'3_選抜学生一覧（SPRING）'!Q507</f>
        <v>0</v>
      </c>
      <c r="R504" s="34">
        <f>'3_選抜学生一覧（SPRING）'!R507</f>
        <v>0</v>
      </c>
      <c r="S504" s="34">
        <f>'3_選抜学生一覧（SPRING）'!S507</f>
        <v>0</v>
      </c>
    </row>
    <row r="505" spans="1:19">
      <c r="A505" s="34" t="str">
        <f>'3_選抜学生一覧（SPRING）'!$E$1</f>
        <v>SPXX-XXX-XX</v>
      </c>
      <c r="B505" s="34">
        <f>'3_選抜学生一覧（SPRING）'!$E$2</f>
        <v>0</v>
      </c>
      <c r="C505" s="33">
        <f>'3_選抜学生一覧（SPRING）'!$E$3</f>
        <v>0</v>
      </c>
      <c r="D505" s="34">
        <f>'3_選抜学生一覧（SPRING）'!A508</f>
        <v>0</v>
      </c>
      <c r="E505" s="34">
        <f>'3_選抜学生一覧（SPRING）'!B508</f>
        <v>0</v>
      </c>
      <c r="F505" s="191" t="str">
        <f>'3_選抜学生一覧（SPRING）'!C508</f>
        <v/>
      </c>
      <c r="G505" s="34" t="str">
        <f>ASC('3_選抜学生一覧（SPRING）'!E508)</f>
        <v/>
      </c>
      <c r="H505" s="34">
        <f>'3_選抜学生一覧（SPRING）'!F508</f>
        <v>0</v>
      </c>
      <c r="I505" s="37">
        <f>'3_選抜学生一覧（SPRING）'!G508</f>
        <v>0</v>
      </c>
      <c r="J505" s="57">
        <f>'3_選抜学生一覧（SPRING）'!H508</f>
        <v>0</v>
      </c>
      <c r="K505" s="57">
        <f>'3_選抜学生一覧（SPRING）'!I508</f>
        <v>0</v>
      </c>
      <c r="L505" s="37">
        <f>'3_選抜学生一覧（SPRING）'!J508</f>
        <v>0</v>
      </c>
      <c r="M505" s="37">
        <f>'3_選抜学生一覧（SPRING）'!K508</f>
        <v>0</v>
      </c>
      <c r="N505" s="37">
        <f>'3_選抜学生一覧（SPRING）'!L508</f>
        <v>0</v>
      </c>
      <c r="O505" s="37">
        <f>'3_選抜学生一覧（SPRING）'!M508</f>
        <v>0</v>
      </c>
      <c r="P505" s="34" t="str">
        <f>'3_選抜学生一覧（SPRING）'!P508</f>
        <v/>
      </c>
      <c r="Q505" s="34">
        <f>'3_選抜学生一覧（SPRING）'!Q508</f>
        <v>0</v>
      </c>
      <c r="R505" s="34">
        <f>'3_選抜学生一覧（SPRING）'!R508</f>
        <v>0</v>
      </c>
      <c r="S505" s="34">
        <f>'3_選抜学生一覧（SPRING）'!S508</f>
        <v>0</v>
      </c>
    </row>
    <row r="506" spans="1:19">
      <c r="A506" s="34" t="str">
        <f>'3_選抜学生一覧（SPRING）'!$E$1</f>
        <v>SPXX-XXX-XX</v>
      </c>
      <c r="B506" s="34">
        <f>'3_選抜学生一覧（SPRING）'!$E$2</f>
        <v>0</v>
      </c>
      <c r="C506" s="33">
        <f>'3_選抜学生一覧（SPRING）'!$E$3</f>
        <v>0</v>
      </c>
      <c r="D506" s="34">
        <f>'3_選抜学生一覧（SPRING）'!A509</f>
        <v>0</v>
      </c>
      <c r="E506" s="34">
        <f>'3_選抜学生一覧（SPRING）'!B509</f>
        <v>0</v>
      </c>
      <c r="F506" s="191" t="str">
        <f>'3_選抜学生一覧（SPRING）'!C509</f>
        <v/>
      </c>
      <c r="G506" s="34" t="str">
        <f>ASC('3_選抜学生一覧（SPRING）'!E509)</f>
        <v/>
      </c>
      <c r="H506" s="34">
        <f>'3_選抜学生一覧（SPRING）'!F509</f>
        <v>0</v>
      </c>
      <c r="I506" s="37">
        <f>'3_選抜学生一覧（SPRING）'!G509</f>
        <v>0</v>
      </c>
      <c r="J506" s="57">
        <f>'3_選抜学生一覧（SPRING）'!H509</f>
        <v>0</v>
      </c>
      <c r="K506" s="57">
        <f>'3_選抜学生一覧（SPRING）'!I509</f>
        <v>0</v>
      </c>
      <c r="L506" s="37">
        <f>'3_選抜学生一覧（SPRING）'!J509</f>
        <v>0</v>
      </c>
      <c r="M506" s="37">
        <f>'3_選抜学生一覧（SPRING）'!K509</f>
        <v>0</v>
      </c>
      <c r="N506" s="37">
        <f>'3_選抜学生一覧（SPRING）'!L509</f>
        <v>0</v>
      </c>
      <c r="O506" s="37">
        <f>'3_選抜学生一覧（SPRING）'!M509</f>
        <v>0</v>
      </c>
      <c r="P506" s="34" t="str">
        <f>'3_選抜学生一覧（SPRING）'!P509</f>
        <v/>
      </c>
      <c r="Q506" s="34">
        <f>'3_選抜学生一覧（SPRING）'!Q509</f>
        <v>0</v>
      </c>
      <c r="R506" s="34">
        <f>'3_選抜学生一覧（SPRING）'!R509</f>
        <v>0</v>
      </c>
      <c r="S506" s="34">
        <f>'3_選抜学生一覧（SPRING）'!S509</f>
        <v>0</v>
      </c>
    </row>
    <row r="507" spans="1:19">
      <c r="A507" s="34" t="str">
        <f>'3_選抜学生一覧（SPRING）'!$E$1</f>
        <v>SPXX-XXX-XX</v>
      </c>
      <c r="B507" s="34">
        <f>'3_選抜学生一覧（SPRING）'!$E$2</f>
        <v>0</v>
      </c>
      <c r="C507" s="33">
        <f>'3_選抜学生一覧（SPRING）'!$E$3</f>
        <v>0</v>
      </c>
      <c r="D507" s="34">
        <f>'3_選抜学生一覧（SPRING）'!A510</f>
        <v>0</v>
      </c>
      <c r="E507" s="34">
        <f>'3_選抜学生一覧（SPRING）'!B510</f>
        <v>0</v>
      </c>
      <c r="F507" s="191" t="str">
        <f>'3_選抜学生一覧（SPRING）'!C510</f>
        <v/>
      </c>
      <c r="G507" s="34" t="str">
        <f>ASC('3_選抜学生一覧（SPRING）'!E510)</f>
        <v/>
      </c>
      <c r="H507" s="34">
        <f>'3_選抜学生一覧（SPRING）'!F510</f>
        <v>0</v>
      </c>
      <c r="I507" s="37">
        <f>'3_選抜学生一覧（SPRING）'!G510</f>
        <v>0</v>
      </c>
      <c r="J507" s="57">
        <f>'3_選抜学生一覧（SPRING）'!H510</f>
        <v>0</v>
      </c>
      <c r="K507" s="57">
        <f>'3_選抜学生一覧（SPRING）'!I510</f>
        <v>0</v>
      </c>
      <c r="L507" s="37">
        <f>'3_選抜学生一覧（SPRING）'!J510</f>
        <v>0</v>
      </c>
      <c r="M507" s="37">
        <f>'3_選抜学生一覧（SPRING）'!K510</f>
        <v>0</v>
      </c>
      <c r="N507" s="37">
        <f>'3_選抜学生一覧（SPRING）'!L510</f>
        <v>0</v>
      </c>
      <c r="O507" s="37">
        <f>'3_選抜学生一覧（SPRING）'!M510</f>
        <v>0</v>
      </c>
      <c r="P507" s="34" t="str">
        <f>'3_選抜学生一覧（SPRING）'!P510</f>
        <v/>
      </c>
      <c r="Q507" s="34">
        <f>'3_選抜学生一覧（SPRING）'!Q510</f>
        <v>0</v>
      </c>
      <c r="R507" s="34">
        <f>'3_選抜学生一覧（SPRING）'!R510</f>
        <v>0</v>
      </c>
      <c r="S507" s="34">
        <f>'3_選抜学生一覧（SPRING）'!S510</f>
        <v>0</v>
      </c>
    </row>
    <row r="508" spans="1:19">
      <c r="A508" s="34" t="str">
        <f>'3_選抜学生一覧（SPRING）'!$E$1</f>
        <v>SPXX-XXX-XX</v>
      </c>
      <c r="B508" s="34">
        <f>'3_選抜学生一覧（SPRING）'!$E$2</f>
        <v>0</v>
      </c>
      <c r="C508" s="33">
        <f>'3_選抜学生一覧（SPRING）'!$E$3</f>
        <v>0</v>
      </c>
      <c r="D508" s="34">
        <f>'3_選抜学生一覧（SPRING）'!A511</f>
        <v>0</v>
      </c>
      <c r="E508" s="34">
        <f>'3_選抜学生一覧（SPRING）'!B511</f>
        <v>0</v>
      </c>
      <c r="F508" s="191" t="str">
        <f>'3_選抜学生一覧（SPRING）'!C511</f>
        <v/>
      </c>
      <c r="G508" s="34" t="str">
        <f>ASC('3_選抜学生一覧（SPRING）'!E511)</f>
        <v/>
      </c>
      <c r="H508" s="34">
        <f>'3_選抜学生一覧（SPRING）'!F511</f>
        <v>0</v>
      </c>
      <c r="I508" s="37">
        <f>'3_選抜学生一覧（SPRING）'!G511</f>
        <v>0</v>
      </c>
      <c r="J508" s="57">
        <f>'3_選抜学生一覧（SPRING）'!H511</f>
        <v>0</v>
      </c>
      <c r="K508" s="57">
        <f>'3_選抜学生一覧（SPRING）'!I511</f>
        <v>0</v>
      </c>
      <c r="L508" s="37">
        <f>'3_選抜学生一覧（SPRING）'!J511</f>
        <v>0</v>
      </c>
      <c r="M508" s="37">
        <f>'3_選抜学生一覧（SPRING）'!K511</f>
        <v>0</v>
      </c>
      <c r="N508" s="37">
        <f>'3_選抜学生一覧（SPRING）'!L511</f>
        <v>0</v>
      </c>
      <c r="O508" s="37">
        <f>'3_選抜学生一覧（SPRING）'!M511</f>
        <v>0</v>
      </c>
      <c r="P508" s="34" t="str">
        <f>'3_選抜学生一覧（SPRING）'!P511</f>
        <v/>
      </c>
      <c r="Q508" s="34">
        <f>'3_選抜学生一覧（SPRING）'!Q511</f>
        <v>0</v>
      </c>
      <c r="R508" s="34">
        <f>'3_選抜学生一覧（SPRING）'!R511</f>
        <v>0</v>
      </c>
      <c r="S508" s="34">
        <f>'3_選抜学生一覧（SPRING）'!S511</f>
        <v>0</v>
      </c>
    </row>
    <row r="509" spans="1:19">
      <c r="A509" s="34" t="str">
        <f>'3_選抜学生一覧（SPRING）'!$E$1</f>
        <v>SPXX-XXX-XX</v>
      </c>
      <c r="B509" s="34">
        <f>'3_選抜学生一覧（SPRING）'!$E$2</f>
        <v>0</v>
      </c>
      <c r="C509" s="33">
        <f>'3_選抜学生一覧（SPRING）'!$E$3</f>
        <v>0</v>
      </c>
      <c r="D509" s="34">
        <f>'3_選抜学生一覧（SPRING）'!A512</f>
        <v>0</v>
      </c>
      <c r="E509" s="34">
        <f>'3_選抜学生一覧（SPRING）'!B512</f>
        <v>0</v>
      </c>
      <c r="F509" s="191" t="str">
        <f>'3_選抜学生一覧（SPRING）'!C512</f>
        <v/>
      </c>
      <c r="G509" s="34" t="str">
        <f>ASC('3_選抜学生一覧（SPRING）'!E512)</f>
        <v/>
      </c>
      <c r="H509" s="34">
        <f>'3_選抜学生一覧（SPRING）'!F512</f>
        <v>0</v>
      </c>
      <c r="I509" s="37">
        <f>'3_選抜学生一覧（SPRING）'!G512</f>
        <v>0</v>
      </c>
      <c r="J509" s="57">
        <f>'3_選抜学生一覧（SPRING）'!H512</f>
        <v>0</v>
      </c>
      <c r="K509" s="57">
        <f>'3_選抜学生一覧（SPRING）'!I512</f>
        <v>0</v>
      </c>
      <c r="L509" s="37">
        <f>'3_選抜学生一覧（SPRING）'!J512</f>
        <v>0</v>
      </c>
      <c r="M509" s="37">
        <f>'3_選抜学生一覧（SPRING）'!K512</f>
        <v>0</v>
      </c>
      <c r="N509" s="37">
        <f>'3_選抜学生一覧（SPRING）'!L512</f>
        <v>0</v>
      </c>
      <c r="O509" s="37">
        <f>'3_選抜学生一覧（SPRING）'!M512</f>
        <v>0</v>
      </c>
      <c r="P509" s="34" t="str">
        <f>'3_選抜学生一覧（SPRING）'!P512</f>
        <v/>
      </c>
      <c r="Q509" s="34">
        <f>'3_選抜学生一覧（SPRING）'!Q512</f>
        <v>0</v>
      </c>
      <c r="R509" s="34">
        <f>'3_選抜学生一覧（SPRING）'!R512</f>
        <v>0</v>
      </c>
      <c r="S509" s="34">
        <f>'3_選抜学生一覧（SPRING）'!S512</f>
        <v>0</v>
      </c>
    </row>
    <row r="510" spans="1:19">
      <c r="A510" s="34" t="str">
        <f>'3_選抜学生一覧（SPRING）'!$E$1</f>
        <v>SPXX-XXX-XX</v>
      </c>
      <c r="B510" s="34">
        <f>'3_選抜学生一覧（SPRING）'!$E$2</f>
        <v>0</v>
      </c>
      <c r="C510" s="33">
        <f>'3_選抜学生一覧（SPRING）'!$E$3</f>
        <v>0</v>
      </c>
      <c r="D510" s="34">
        <f>'3_選抜学生一覧（SPRING）'!A513</f>
        <v>0</v>
      </c>
      <c r="E510" s="34">
        <f>'3_選抜学生一覧（SPRING）'!B513</f>
        <v>0</v>
      </c>
      <c r="F510" s="191" t="str">
        <f>'3_選抜学生一覧（SPRING）'!C513</f>
        <v/>
      </c>
      <c r="G510" s="34" t="str">
        <f>ASC('3_選抜学生一覧（SPRING）'!E513)</f>
        <v/>
      </c>
      <c r="H510" s="34">
        <f>'3_選抜学生一覧（SPRING）'!F513</f>
        <v>0</v>
      </c>
      <c r="I510" s="37">
        <f>'3_選抜学生一覧（SPRING）'!G513</f>
        <v>0</v>
      </c>
      <c r="J510" s="57">
        <f>'3_選抜学生一覧（SPRING）'!H513</f>
        <v>0</v>
      </c>
      <c r="K510" s="57">
        <f>'3_選抜学生一覧（SPRING）'!I513</f>
        <v>0</v>
      </c>
      <c r="L510" s="37">
        <f>'3_選抜学生一覧（SPRING）'!J513</f>
        <v>0</v>
      </c>
      <c r="M510" s="37">
        <f>'3_選抜学生一覧（SPRING）'!K513</f>
        <v>0</v>
      </c>
      <c r="N510" s="37">
        <f>'3_選抜学生一覧（SPRING）'!L513</f>
        <v>0</v>
      </c>
      <c r="O510" s="37">
        <f>'3_選抜学生一覧（SPRING）'!M513</f>
        <v>0</v>
      </c>
      <c r="P510" s="34" t="str">
        <f>'3_選抜学生一覧（SPRING）'!P513</f>
        <v/>
      </c>
      <c r="Q510" s="34">
        <f>'3_選抜学生一覧（SPRING）'!Q513</f>
        <v>0</v>
      </c>
      <c r="R510" s="34">
        <f>'3_選抜学生一覧（SPRING）'!R513</f>
        <v>0</v>
      </c>
      <c r="S510" s="34">
        <f>'3_選抜学生一覧（SPRING）'!S513</f>
        <v>0</v>
      </c>
    </row>
    <row r="511" spans="1:19">
      <c r="A511" s="34" t="str">
        <f>'3_選抜学生一覧（SPRING）'!$E$1</f>
        <v>SPXX-XXX-XX</v>
      </c>
      <c r="B511" s="34">
        <f>'3_選抜学生一覧（SPRING）'!$E$2</f>
        <v>0</v>
      </c>
      <c r="C511" s="33">
        <f>'3_選抜学生一覧（SPRING）'!$E$3</f>
        <v>0</v>
      </c>
      <c r="D511" s="34">
        <f>'3_選抜学生一覧（SPRING）'!A514</f>
        <v>0</v>
      </c>
      <c r="E511" s="34">
        <f>'3_選抜学生一覧（SPRING）'!B514</f>
        <v>0</v>
      </c>
      <c r="F511" s="191" t="str">
        <f>'3_選抜学生一覧（SPRING）'!C514</f>
        <v/>
      </c>
      <c r="G511" s="34" t="str">
        <f>ASC('3_選抜学生一覧（SPRING）'!E514)</f>
        <v/>
      </c>
      <c r="H511" s="34">
        <f>'3_選抜学生一覧（SPRING）'!F514</f>
        <v>0</v>
      </c>
      <c r="I511" s="37">
        <f>'3_選抜学生一覧（SPRING）'!G514</f>
        <v>0</v>
      </c>
      <c r="J511" s="57">
        <f>'3_選抜学生一覧（SPRING）'!H514</f>
        <v>0</v>
      </c>
      <c r="K511" s="57">
        <f>'3_選抜学生一覧（SPRING）'!I514</f>
        <v>0</v>
      </c>
      <c r="L511" s="37">
        <f>'3_選抜学生一覧（SPRING）'!J514</f>
        <v>0</v>
      </c>
      <c r="M511" s="37">
        <f>'3_選抜学生一覧（SPRING）'!K514</f>
        <v>0</v>
      </c>
      <c r="N511" s="37">
        <f>'3_選抜学生一覧（SPRING）'!L514</f>
        <v>0</v>
      </c>
      <c r="O511" s="37">
        <f>'3_選抜学生一覧（SPRING）'!M514</f>
        <v>0</v>
      </c>
      <c r="P511" s="34" t="str">
        <f>'3_選抜学生一覧（SPRING）'!P514</f>
        <v/>
      </c>
      <c r="Q511" s="34">
        <f>'3_選抜学生一覧（SPRING）'!Q514</f>
        <v>0</v>
      </c>
      <c r="R511" s="34">
        <f>'3_選抜学生一覧（SPRING）'!R514</f>
        <v>0</v>
      </c>
      <c r="S511" s="34">
        <f>'3_選抜学生一覧（SPRING）'!S514</f>
        <v>0</v>
      </c>
    </row>
    <row r="512" spans="1:19">
      <c r="A512" s="34" t="str">
        <f>'3_選抜学生一覧（SPRING）'!$E$1</f>
        <v>SPXX-XXX-XX</v>
      </c>
      <c r="B512" s="34">
        <f>'3_選抜学生一覧（SPRING）'!$E$2</f>
        <v>0</v>
      </c>
      <c r="C512" s="33">
        <f>'3_選抜学生一覧（SPRING）'!$E$3</f>
        <v>0</v>
      </c>
      <c r="D512" s="34">
        <f>'3_選抜学生一覧（SPRING）'!A515</f>
        <v>0</v>
      </c>
      <c r="E512" s="34">
        <f>'3_選抜学生一覧（SPRING）'!B515</f>
        <v>0</v>
      </c>
      <c r="F512" s="191" t="str">
        <f>'3_選抜学生一覧（SPRING）'!C515</f>
        <v/>
      </c>
      <c r="G512" s="34" t="str">
        <f>ASC('3_選抜学生一覧（SPRING）'!E515)</f>
        <v/>
      </c>
      <c r="H512" s="34">
        <f>'3_選抜学生一覧（SPRING）'!F515</f>
        <v>0</v>
      </c>
      <c r="I512" s="37">
        <f>'3_選抜学生一覧（SPRING）'!G515</f>
        <v>0</v>
      </c>
      <c r="J512" s="57">
        <f>'3_選抜学生一覧（SPRING）'!H515</f>
        <v>0</v>
      </c>
      <c r="K512" s="57">
        <f>'3_選抜学生一覧（SPRING）'!I515</f>
        <v>0</v>
      </c>
      <c r="L512" s="37">
        <f>'3_選抜学生一覧（SPRING）'!J515</f>
        <v>0</v>
      </c>
      <c r="M512" s="37">
        <f>'3_選抜学生一覧（SPRING）'!K515</f>
        <v>0</v>
      </c>
      <c r="N512" s="37">
        <f>'3_選抜学生一覧（SPRING）'!L515</f>
        <v>0</v>
      </c>
      <c r="O512" s="37">
        <f>'3_選抜学生一覧（SPRING）'!M515</f>
        <v>0</v>
      </c>
      <c r="P512" s="34" t="str">
        <f>'3_選抜学生一覧（SPRING）'!P515</f>
        <v/>
      </c>
      <c r="Q512" s="34">
        <f>'3_選抜学生一覧（SPRING）'!Q515</f>
        <v>0</v>
      </c>
      <c r="R512" s="34">
        <f>'3_選抜学生一覧（SPRING）'!R515</f>
        <v>0</v>
      </c>
      <c r="S512" s="34">
        <f>'3_選抜学生一覧（SPRING）'!S515</f>
        <v>0</v>
      </c>
    </row>
    <row r="513" spans="1:19">
      <c r="A513" s="34" t="str">
        <f>'3_選抜学生一覧（SPRING）'!$E$1</f>
        <v>SPXX-XXX-XX</v>
      </c>
      <c r="B513" s="34">
        <f>'3_選抜学生一覧（SPRING）'!$E$2</f>
        <v>0</v>
      </c>
      <c r="C513" s="33">
        <f>'3_選抜学生一覧（SPRING）'!$E$3</f>
        <v>0</v>
      </c>
      <c r="D513" s="34">
        <f>'3_選抜学生一覧（SPRING）'!A516</f>
        <v>0</v>
      </c>
      <c r="E513" s="34">
        <f>'3_選抜学生一覧（SPRING）'!B516</f>
        <v>0</v>
      </c>
      <c r="F513" s="191" t="str">
        <f>'3_選抜学生一覧（SPRING）'!C516</f>
        <v/>
      </c>
      <c r="G513" s="34" t="str">
        <f>ASC('3_選抜学生一覧（SPRING）'!E516)</f>
        <v/>
      </c>
      <c r="H513" s="34">
        <f>'3_選抜学生一覧（SPRING）'!F516</f>
        <v>0</v>
      </c>
      <c r="I513" s="37">
        <f>'3_選抜学生一覧（SPRING）'!G516</f>
        <v>0</v>
      </c>
      <c r="J513" s="57">
        <f>'3_選抜学生一覧（SPRING）'!H516</f>
        <v>0</v>
      </c>
      <c r="K513" s="57">
        <f>'3_選抜学生一覧（SPRING）'!I516</f>
        <v>0</v>
      </c>
      <c r="L513" s="37">
        <f>'3_選抜学生一覧（SPRING）'!J516</f>
        <v>0</v>
      </c>
      <c r="M513" s="37">
        <f>'3_選抜学生一覧（SPRING）'!K516</f>
        <v>0</v>
      </c>
      <c r="N513" s="37">
        <f>'3_選抜学生一覧（SPRING）'!L516</f>
        <v>0</v>
      </c>
      <c r="O513" s="37">
        <f>'3_選抜学生一覧（SPRING）'!M516</f>
        <v>0</v>
      </c>
      <c r="P513" s="34" t="str">
        <f>'3_選抜学生一覧（SPRING）'!P516</f>
        <v/>
      </c>
      <c r="Q513" s="34">
        <f>'3_選抜学生一覧（SPRING）'!Q516</f>
        <v>0</v>
      </c>
      <c r="R513" s="34">
        <f>'3_選抜学生一覧（SPRING）'!R516</f>
        <v>0</v>
      </c>
      <c r="S513" s="34">
        <f>'3_選抜学生一覧（SPRING）'!S516</f>
        <v>0</v>
      </c>
    </row>
    <row r="514" spans="1:19">
      <c r="A514" s="34" t="str">
        <f>'3_選抜学生一覧（SPRING）'!$E$1</f>
        <v>SPXX-XXX-XX</v>
      </c>
      <c r="B514" s="34">
        <f>'3_選抜学生一覧（SPRING）'!$E$2</f>
        <v>0</v>
      </c>
      <c r="C514" s="33">
        <f>'3_選抜学生一覧（SPRING）'!$E$3</f>
        <v>0</v>
      </c>
      <c r="D514" s="34">
        <f>'3_選抜学生一覧（SPRING）'!A517</f>
        <v>0</v>
      </c>
      <c r="E514" s="34">
        <f>'3_選抜学生一覧（SPRING）'!B517</f>
        <v>0</v>
      </c>
      <c r="F514" s="191" t="str">
        <f>'3_選抜学生一覧（SPRING）'!C517</f>
        <v/>
      </c>
      <c r="G514" s="34" t="str">
        <f>ASC('3_選抜学生一覧（SPRING）'!E517)</f>
        <v/>
      </c>
      <c r="H514" s="34">
        <f>'3_選抜学生一覧（SPRING）'!F517</f>
        <v>0</v>
      </c>
      <c r="I514" s="37">
        <f>'3_選抜学生一覧（SPRING）'!G517</f>
        <v>0</v>
      </c>
      <c r="J514" s="57">
        <f>'3_選抜学生一覧（SPRING）'!H517</f>
        <v>0</v>
      </c>
      <c r="K514" s="57">
        <f>'3_選抜学生一覧（SPRING）'!I517</f>
        <v>0</v>
      </c>
      <c r="L514" s="37">
        <f>'3_選抜学生一覧（SPRING）'!J517</f>
        <v>0</v>
      </c>
      <c r="M514" s="37">
        <f>'3_選抜学生一覧（SPRING）'!K517</f>
        <v>0</v>
      </c>
      <c r="N514" s="37">
        <f>'3_選抜学生一覧（SPRING）'!L517</f>
        <v>0</v>
      </c>
      <c r="O514" s="37">
        <f>'3_選抜学生一覧（SPRING）'!M517</f>
        <v>0</v>
      </c>
      <c r="P514" s="34" t="str">
        <f>'3_選抜学生一覧（SPRING）'!P517</f>
        <v/>
      </c>
      <c r="Q514" s="34">
        <f>'3_選抜学生一覧（SPRING）'!Q517</f>
        <v>0</v>
      </c>
      <c r="R514" s="34">
        <f>'3_選抜学生一覧（SPRING）'!R517</f>
        <v>0</v>
      </c>
      <c r="S514" s="34">
        <f>'3_選抜学生一覧（SPRING）'!S517</f>
        <v>0</v>
      </c>
    </row>
    <row r="515" spans="1:19">
      <c r="A515" s="34" t="str">
        <f>'3_選抜学生一覧（SPRING）'!$E$1</f>
        <v>SPXX-XXX-XX</v>
      </c>
      <c r="B515" s="34">
        <f>'3_選抜学生一覧（SPRING）'!$E$2</f>
        <v>0</v>
      </c>
      <c r="C515" s="33">
        <f>'3_選抜学生一覧（SPRING）'!$E$3</f>
        <v>0</v>
      </c>
      <c r="D515" s="34">
        <f>'3_選抜学生一覧（SPRING）'!A518</f>
        <v>0</v>
      </c>
      <c r="E515" s="34">
        <f>'3_選抜学生一覧（SPRING）'!B518</f>
        <v>0</v>
      </c>
      <c r="F515" s="191" t="str">
        <f>'3_選抜学生一覧（SPRING）'!C518</f>
        <v/>
      </c>
      <c r="G515" s="34" t="str">
        <f>ASC('3_選抜学生一覧（SPRING）'!E518)</f>
        <v/>
      </c>
      <c r="H515" s="34">
        <f>'3_選抜学生一覧（SPRING）'!F518</f>
        <v>0</v>
      </c>
      <c r="I515" s="37">
        <f>'3_選抜学生一覧（SPRING）'!G518</f>
        <v>0</v>
      </c>
      <c r="J515" s="57">
        <f>'3_選抜学生一覧（SPRING）'!H518</f>
        <v>0</v>
      </c>
      <c r="K515" s="57">
        <f>'3_選抜学生一覧（SPRING）'!I518</f>
        <v>0</v>
      </c>
      <c r="L515" s="37">
        <f>'3_選抜学生一覧（SPRING）'!J518</f>
        <v>0</v>
      </c>
      <c r="M515" s="37">
        <f>'3_選抜学生一覧（SPRING）'!K518</f>
        <v>0</v>
      </c>
      <c r="N515" s="37">
        <f>'3_選抜学生一覧（SPRING）'!L518</f>
        <v>0</v>
      </c>
      <c r="O515" s="37">
        <f>'3_選抜学生一覧（SPRING）'!M518</f>
        <v>0</v>
      </c>
      <c r="P515" s="34" t="str">
        <f>'3_選抜学生一覧（SPRING）'!P518</f>
        <v/>
      </c>
      <c r="Q515" s="34">
        <f>'3_選抜学生一覧（SPRING）'!Q518</f>
        <v>0</v>
      </c>
      <c r="R515" s="34">
        <f>'3_選抜学生一覧（SPRING）'!R518</f>
        <v>0</v>
      </c>
      <c r="S515" s="34">
        <f>'3_選抜学生一覧（SPRING）'!S518</f>
        <v>0</v>
      </c>
    </row>
    <row r="516" spans="1:19">
      <c r="A516" s="34" t="str">
        <f>'3_選抜学生一覧（SPRING）'!$E$1</f>
        <v>SPXX-XXX-XX</v>
      </c>
      <c r="B516" s="34">
        <f>'3_選抜学生一覧（SPRING）'!$E$2</f>
        <v>0</v>
      </c>
      <c r="C516" s="33">
        <f>'3_選抜学生一覧（SPRING）'!$E$3</f>
        <v>0</v>
      </c>
      <c r="D516" s="34">
        <f>'3_選抜学生一覧（SPRING）'!A519</f>
        <v>0</v>
      </c>
      <c r="E516" s="34">
        <f>'3_選抜学生一覧（SPRING）'!B519</f>
        <v>0</v>
      </c>
      <c r="F516" s="191" t="str">
        <f>'3_選抜学生一覧（SPRING）'!C519</f>
        <v/>
      </c>
      <c r="G516" s="34" t="str">
        <f>ASC('3_選抜学生一覧（SPRING）'!E519)</f>
        <v/>
      </c>
      <c r="H516" s="34">
        <f>'3_選抜学生一覧（SPRING）'!F519</f>
        <v>0</v>
      </c>
      <c r="I516" s="37">
        <f>'3_選抜学生一覧（SPRING）'!G519</f>
        <v>0</v>
      </c>
      <c r="J516" s="57">
        <f>'3_選抜学生一覧（SPRING）'!H519</f>
        <v>0</v>
      </c>
      <c r="K516" s="57">
        <f>'3_選抜学生一覧（SPRING）'!I519</f>
        <v>0</v>
      </c>
      <c r="L516" s="37">
        <f>'3_選抜学生一覧（SPRING）'!J519</f>
        <v>0</v>
      </c>
      <c r="M516" s="37">
        <f>'3_選抜学生一覧（SPRING）'!K519</f>
        <v>0</v>
      </c>
      <c r="N516" s="37">
        <f>'3_選抜学生一覧（SPRING）'!L519</f>
        <v>0</v>
      </c>
      <c r="O516" s="37">
        <f>'3_選抜学生一覧（SPRING）'!M519</f>
        <v>0</v>
      </c>
      <c r="P516" s="34" t="str">
        <f>'3_選抜学生一覧（SPRING）'!P519</f>
        <v/>
      </c>
      <c r="Q516" s="34">
        <f>'3_選抜学生一覧（SPRING）'!Q519</f>
        <v>0</v>
      </c>
      <c r="R516" s="34">
        <f>'3_選抜学生一覧（SPRING）'!R519</f>
        <v>0</v>
      </c>
      <c r="S516" s="34">
        <f>'3_選抜学生一覧（SPRING）'!S519</f>
        <v>0</v>
      </c>
    </row>
    <row r="517" spans="1:19">
      <c r="A517" s="34" t="str">
        <f>'3_選抜学生一覧（SPRING）'!$E$1</f>
        <v>SPXX-XXX-XX</v>
      </c>
      <c r="B517" s="34">
        <f>'3_選抜学生一覧（SPRING）'!$E$2</f>
        <v>0</v>
      </c>
      <c r="C517" s="33">
        <f>'3_選抜学生一覧（SPRING）'!$E$3</f>
        <v>0</v>
      </c>
      <c r="D517" s="34">
        <f>'3_選抜学生一覧（SPRING）'!A520</f>
        <v>0</v>
      </c>
      <c r="E517" s="34">
        <f>'3_選抜学生一覧（SPRING）'!B520</f>
        <v>0</v>
      </c>
      <c r="F517" s="191" t="str">
        <f>'3_選抜学生一覧（SPRING）'!C520</f>
        <v/>
      </c>
      <c r="G517" s="34" t="str">
        <f>ASC('3_選抜学生一覧（SPRING）'!E520)</f>
        <v/>
      </c>
      <c r="H517" s="34">
        <f>'3_選抜学生一覧（SPRING）'!F520</f>
        <v>0</v>
      </c>
      <c r="I517" s="37">
        <f>'3_選抜学生一覧（SPRING）'!G520</f>
        <v>0</v>
      </c>
      <c r="J517" s="57">
        <f>'3_選抜学生一覧（SPRING）'!H520</f>
        <v>0</v>
      </c>
      <c r="K517" s="57">
        <f>'3_選抜学生一覧（SPRING）'!I520</f>
        <v>0</v>
      </c>
      <c r="L517" s="37">
        <f>'3_選抜学生一覧（SPRING）'!J520</f>
        <v>0</v>
      </c>
      <c r="M517" s="37">
        <f>'3_選抜学生一覧（SPRING）'!K520</f>
        <v>0</v>
      </c>
      <c r="N517" s="37">
        <f>'3_選抜学生一覧（SPRING）'!L520</f>
        <v>0</v>
      </c>
      <c r="O517" s="37">
        <f>'3_選抜学生一覧（SPRING）'!M520</f>
        <v>0</v>
      </c>
      <c r="P517" s="34" t="str">
        <f>'3_選抜学生一覧（SPRING）'!P520</f>
        <v/>
      </c>
      <c r="Q517" s="34">
        <f>'3_選抜学生一覧（SPRING）'!Q520</f>
        <v>0</v>
      </c>
      <c r="R517" s="34">
        <f>'3_選抜学生一覧（SPRING）'!R520</f>
        <v>0</v>
      </c>
      <c r="S517" s="34">
        <f>'3_選抜学生一覧（SPRING）'!S520</f>
        <v>0</v>
      </c>
    </row>
    <row r="518" spans="1:19">
      <c r="A518" s="34" t="str">
        <f>'3_選抜学生一覧（SPRING）'!$E$1</f>
        <v>SPXX-XXX-XX</v>
      </c>
      <c r="B518" s="34">
        <f>'3_選抜学生一覧（SPRING）'!$E$2</f>
        <v>0</v>
      </c>
      <c r="C518" s="33">
        <f>'3_選抜学生一覧（SPRING）'!$E$3</f>
        <v>0</v>
      </c>
      <c r="D518" s="34">
        <f>'3_選抜学生一覧（SPRING）'!A521</f>
        <v>0</v>
      </c>
      <c r="E518" s="34">
        <f>'3_選抜学生一覧（SPRING）'!B521</f>
        <v>0</v>
      </c>
      <c r="F518" s="191" t="str">
        <f>'3_選抜学生一覧（SPRING）'!C521</f>
        <v/>
      </c>
      <c r="G518" s="34" t="str">
        <f>ASC('3_選抜学生一覧（SPRING）'!E521)</f>
        <v/>
      </c>
      <c r="H518" s="34">
        <f>'3_選抜学生一覧（SPRING）'!F521</f>
        <v>0</v>
      </c>
      <c r="I518" s="37">
        <f>'3_選抜学生一覧（SPRING）'!G521</f>
        <v>0</v>
      </c>
      <c r="J518" s="57">
        <f>'3_選抜学生一覧（SPRING）'!H521</f>
        <v>0</v>
      </c>
      <c r="K518" s="57">
        <f>'3_選抜学生一覧（SPRING）'!I521</f>
        <v>0</v>
      </c>
      <c r="L518" s="37">
        <f>'3_選抜学生一覧（SPRING）'!J521</f>
        <v>0</v>
      </c>
      <c r="M518" s="37">
        <f>'3_選抜学生一覧（SPRING）'!K521</f>
        <v>0</v>
      </c>
      <c r="N518" s="37">
        <f>'3_選抜学生一覧（SPRING）'!L521</f>
        <v>0</v>
      </c>
      <c r="O518" s="37">
        <f>'3_選抜学生一覧（SPRING）'!M521</f>
        <v>0</v>
      </c>
      <c r="P518" s="34" t="str">
        <f>'3_選抜学生一覧（SPRING）'!P521</f>
        <v/>
      </c>
      <c r="Q518" s="34">
        <f>'3_選抜学生一覧（SPRING）'!Q521</f>
        <v>0</v>
      </c>
      <c r="R518" s="34">
        <f>'3_選抜学生一覧（SPRING）'!R521</f>
        <v>0</v>
      </c>
      <c r="S518" s="34">
        <f>'3_選抜学生一覧（SPRING）'!S521</f>
        <v>0</v>
      </c>
    </row>
    <row r="519" spans="1:19">
      <c r="A519" s="34" t="str">
        <f>'3_選抜学生一覧（SPRING）'!$E$1</f>
        <v>SPXX-XXX-XX</v>
      </c>
      <c r="B519" s="34">
        <f>'3_選抜学生一覧（SPRING）'!$E$2</f>
        <v>0</v>
      </c>
      <c r="C519" s="33">
        <f>'3_選抜学生一覧（SPRING）'!$E$3</f>
        <v>0</v>
      </c>
      <c r="D519" s="34">
        <f>'3_選抜学生一覧（SPRING）'!A522</f>
        <v>0</v>
      </c>
      <c r="E519" s="34">
        <f>'3_選抜学生一覧（SPRING）'!B522</f>
        <v>0</v>
      </c>
      <c r="F519" s="191" t="str">
        <f>'3_選抜学生一覧（SPRING）'!C522</f>
        <v/>
      </c>
      <c r="G519" s="34" t="str">
        <f>ASC('3_選抜学生一覧（SPRING）'!E522)</f>
        <v/>
      </c>
      <c r="H519" s="34">
        <f>'3_選抜学生一覧（SPRING）'!F522</f>
        <v>0</v>
      </c>
      <c r="I519" s="37">
        <f>'3_選抜学生一覧（SPRING）'!G522</f>
        <v>0</v>
      </c>
      <c r="J519" s="57">
        <f>'3_選抜学生一覧（SPRING）'!H522</f>
        <v>0</v>
      </c>
      <c r="K519" s="57">
        <f>'3_選抜学生一覧（SPRING）'!I522</f>
        <v>0</v>
      </c>
      <c r="L519" s="37">
        <f>'3_選抜学生一覧（SPRING）'!J522</f>
        <v>0</v>
      </c>
      <c r="M519" s="37">
        <f>'3_選抜学生一覧（SPRING）'!K522</f>
        <v>0</v>
      </c>
      <c r="N519" s="37">
        <f>'3_選抜学生一覧（SPRING）'!L522</f>
        <v>0</v>
      </c>
      <c r="O519" s="37">
        <f>'3_選抜学生一覧（SPRING）'!M522</f>
        <v>0</v>
      </c>
      <c r="P519" s="34" t="str">
        <f>'3_選抜学生一覧（SPRING）'!P522</f>
        <v/>
      </c>
      <c r="Q519" s="34">
        <f>'3_選抜学生一覧（SPRING）'!Q522</f>
        <v>0</v>
      </c>
      <c r="R519" s="34">
        <f>'3_選抜学生一覧（SPRING）'!R522</f>
        <v>0</v>
      </c>
      <c r="S519" s="34">
        <f>'3_選抜学生一覧（SPRING）'!S522</f>
        <v>0</v>
      </c>
    </row>
    <row r="520" spans="1:19">
      <c r="A520" s="34" t="str">
        <f>'3_選抜学生一覧（SPRING）'!$E$1</f>
        <v>SPXX-XXX-XX</v>
      </c>
      <c r="B520" s="34">
        <f>'3_選抜学生一覧（SPRING）'!$E$2</f>
        <v>0</v>
      </c>
      <c r="C520" s="33">
        <f>'3_選抜学生一覧（SPRING）'!$E$3</f>
        <v>0</v>
      </c>
      <c r="D520" s="34">
        <f>'3_選抜学生一覧（SPRING）'!A523</f>
        <v>0</v>
      </c>
      <c r="E520" s="34">
        <f>'3_選抜学生一覧（SPRING）'!B523</f>
        <v>0</v>
      </c>
      <c r="F520" s="191" t="str">
        <f>'3_選抜学生一覧（SPRING）'!C523</f>
        <v/>
      </c>
      <c r="G520" s="34" t="str">
        <f>ASC('3_選抜学生一覧（SPRING）'!E523)</f>
        <v/>
      </c>
      <c r="H520" s="34">
        <f>'3_選抜学生一覧（SPRING）'!F523</f>
        <v>0</v>
      </c>
      <c r="I520" s="37">
        <f>'3_選抜学生一覧（SPRING）'!G523</f>
        <v>0</v>
      </c>
      <c r="J520" s="57">
        <f>'3_選抜学生一覧（SPRING）'!H523</f>
        <v>0</v>
      </c>
      <c r="K520" s="57">
        <f>'3_選抜学生一覧（SPRING）'!I523</f>
        <v>0</v>
      </c>
      <c r="L520" s="37">
        <f>'3_選抜学生一覧（SPRING）'!J523</f>
        <v>0</v>
      </c>
      <c r="M520" s="37">
        <f>'3_選抜学生一覧（SPRING）'!K523</f>
        <v>0</v>
      </c>
      <c r="N520" s="37">
        <f>'3_選抜学生一覧（SPRING）'!L523</f>
        <v>0</v>
      </c>
      <c r="O520" s="37">
        <f>'3_選抜学生一覧（SPRING）'!M523</f>
        <v>0</v>
      </c>
      <c r="P520" s="34" t="str">
        <f>'3_選抜学生一覧（SPRING）'!P523</f>
        <v/>
      </c>
      <c r="Q520" s="34">
        <f>'3_選抜学生一覧（SPRING）'!Q523</f>
        <v>0</v>
      </c>
      <c r="R520" s="34">
        <f>'3_選抜学生一覧（SPRING）'!R523</f>
        <v>0</v>
      </c>
      <c r="S520" s="34">
        <f>'3_選抜学生一覧（SPRING）'!S523</f>
        <v>0</v>
      </c>
    </row>
    <row r="521" spans="1:19">
      <c r="A521" s="34" t="str">
        <f>'3_選抜学生一覧（SPRING）'!$E$1</f>
        <v>SPXX-XXX-XX</v>
      </c>
      <c r="B521" s="34">
        <f>'3_選抜学生一覧（SPRING）'!$E$2</f>
        <v>0</v>
      </c>
      <c r="C521" s="33">
        <f>'3_選抜学生一覧（SPRING）'!$E$3</f>
        <v>0</v>
      </c>
      <c r="D521" s="34">
        <f>'3_選抜学生一覧（SPRING）'!A524</f>
        <v>0</v>
      </c>
      <c r="E521" s="34">
        <f>'3_選抜学生一覧（SPRING）'!B524</f>
        <v>0</v>
      </c>
      <c r="F521" s="191" t="str">
        <f>'3_選抜学生一覧（SPRING）'!C524</f>
        <v/>
      </c>
      <c r="G521" s="34" t="str">
        <f>ASC('3_選抜学生一覧（SPRING）'!E524)</f>
        <v/>
      </c>
      <c r="H521" s="34">
        <f>'3_選抜学生一覧（SPRING）'!F524</f>
        <v>0</v>
      </c>
      <c r="I521" s="37">
        <f>'3_選抜学生一覧（SPRING）'!G524</f>
        <v>0</v>
      </c>
      <c r="J521" s="57">
        <f>'3_選抜学生一覧（SPRING）'!H524</f>
        <v>0</v>
      </c>
      <c r="K521" s="57">
        <f>'3_選抜学生一覧（SPRING）'!I524</f>
        <v>0</v>
      </c>
      <c r="L521" s="37">
        <f>'3_選抜学生一覧（SPRING）'!J524</f>
        <v>0</v>
      </c>
      <c r="M521" s="37">
        <f>'3_選抜学生一覧（SPRING）'!K524</f>
        <v>0</v>
      </c>
      <c r="N521" s="37">
        <f>'3_選抜学生一覧（SPRING）'!L524</f>
        <v>0</v>
      </c>
      <c r="O521" s="37">
        <f>'3_選抜学生一覧（SPRING）'!M524</f>
        <v>0</v>
      </c>
      <c r="P521" s="34" t="str">
        <f>'3_選抜学生一覧（SPRING）'!P524</f>
        <v/>
      </c>
      <c r="Q521" s="34">
        <f>'3_選抜学生一覧（SPRING）'!Q524</f>
        <v>0</v>
      </c>
      <c r="R521" s="34">
        <f>'3_選抜学生一覧（SPRING）'!R524</f>
        <v>0</v>
      </c>
      <c r="S521" s="34">
        <f>'3_選抜学生一覧（SPRING）'!S524</f>
        <v>0</v>
      </c>
    </row>
    <row r="522" spans="1:19">
      <c r="A522" s="34" t="str">
        <f>'3_選抜学生一覧（SPRING）'!$E$1</f>
        <v>SPXX-XXX-XX</v>
      </c>
      <c r="B522" s="34">
        <f>'3_選抜学生一覧（SPRING）'!$E$2</f>
        <v>0</v>
      </c>
      <c r="C522" s="33">
        <f>'3_選抜学生一覧（SPRING）'!$E$3</f>
        <v>0</v>
      </c>
      <c r="D522" s="34">
        <f>'3_選抜学生一覧（SPRING）'!A525</f>
        <v>0</v>
      </c>
      <c r="E522" s="34">
        <f>'3_選抜学生一覧（SPRING）'!B525</f>
        <v>0</v>
      </c>
      <c r="F522" s="191" t="str">
        <f>'3_選抜学生一覧（SPRING）'!C525</f>
        <v/>
      </c>
      <c r="G522" s="34" t="str">
        <f>ASC('3_選抜学生一覧（SPRING）'!E525)</f>
        <v/>
      </c>
      <c r="H522" s="34">
        <f>'3_選抜学生一覧（SPRING）'!F525</f>
        <v>0</v>
      </c>
      <c r="I522" s="37">
        <f>'3_選抜学生一覧（SPRING）'!G525</f>
        <v>0</v>
      </c>
      <c r="J522" s="57">
        <f>'3_選抜学生一覧（SPRING）'!H525</f>
        <v>0</v>
      </c>
      <c r="K522" s="57">
        <f>'3_選抜学生一覧（SPRING）'!I525</f>
        <v>0</v>
      </c>
      <c r="L522" s="37">
        <f>'3_選抜学生一覧（SPRING）'!J525</f>
        <v>0</v>
      </c>
      <c r="M522" s="37">
        <f>'3_選抜学生一覧（SPRING）'!K525</f>
        <v>0</v>
      </c>
      <c r="N522" s="37">
        <f>'3_選抜学生一覧（SPRING）'!L525</f>
        <v>0</v>
      </c>
      <c r="O522" s="37">
        <f>'3_選抜学生一覧（SPRING）'!M525</f>
        <v>0</v>
      </c>
      <c r="P522" s="34" t="str">
        <f>'3_選抜学生一覧（SPRING）'!P525</f>
        <v/>
      </c>
      <c r="Q522" s="34">
        <f>'3_選抜学生一覧（SPRING）'!Q525</f>
        <v>0</v>
      </c>
      <c r="R522" s="34">
        <f>'3_選抜学生一覧（SPRING）'!R525</f>
        <v>0</v>
      </c>
      <c r="S522" s="34">
        <f>'3_選抜学生一覧（SPRING）'!S525</f>
        <v>0</v>
      </c>
    </row>
    <row r="523" spans="1:19">
      <c r="A523" s="34" t="str">
        <f>'3_選抜学生一覧（SPRING）'!$E$1</f>
        <v>SPXX-XXX-XX</v>
      </c>
      <c r="B523" s="34">
        <f>'3_選抜学生一覧（SPRING）'!$E$2</f>
        <v>0</v>
      </c>
      <c r="C523" s="33">
        <f>'3_選抜学生一覧（SPRING）'!$E$3</f>
        <v>0</v>
      </c>
      <c r="D523" s="34">
        <f>'3_選抜学生一覧（SPRING）'!A526</f>
        <v>0</v>
      </c>
      <c r="E523" s="34">
        <f>'3_選抜学生一覧（SPRING）'!B526</f>
        <v>0</v>
      </c>
      <c r="F523" s="191" t="str">
        <f>'3_選抜学生一覧（SPRING）'!C526</f>
        <v/>
      </c>
      <c r="G523" s="34" t="str">
        <f>ASC('3_選抜学生一覧（SPRING）'!E526)</f>
        <v/>
      </c>
      <c r="H523" s="34">
        <f>'3_選抜学生一覧（SPRING）'!F526</f>
        <v>0</v>
      </c>
      <c r="I523" s="37">
        <f>'3_選抜学生一覧（SPRING）'!G526</f>
        <v>0</v>
      </c>
      <c r="J523" s="57">
        <f>'3_選抜学生一覧（SPRING）'!H526</f>
        <v>0</v>
      </c>
      <c r="K523" s="57">
        <f>'3_選抜学生一覧（SPRING）'!I526</f>
        <v>0</v>
      </c>
      <c r="L523" s="37">
        <f>'3_選抜学生一覧（SPRING）'!J526</f>
        <v>0</v>
      </c>
      <c r="M523" s="37">
        <f>'3_選抜学生一覧（SPRING）'!K526</f>
        <v>0</v>
      </c>
      <c r="N523" s="37">
        <f>'3_選抜学生一覧（SPRING）'!L526</f>
        <v>0</v>
      </c>
      <c r="O523" s="37">
        <f>'3_選抜学生一覧（SPRING）'!M526</f>
        <v>0</v>
      </c>
      <c r="P523" s="34" t="str">
        <f>'3_選抜学生一覧（SPRING）'!P526</f>
        <v/>
      </c>
      <c r="Q523" s="34">
        <f>'3_選抜学生一覧（SPRING）'!Q526</f>
        <v>0</v>
      </c>
      <c r="R523" s="34">
        <f>'3_選抜学生一覧（SPRING）'!R526</f>
        <v>0</v>
      </c>
      <c r="S523" s="34">
        <f>'3_選抜学生一覧（SPRING）'!S526</f>
        <v>0</v>
      </c>
    </row>
    <row r="524" spans="1:19">
      <c r="A524" s="34" t="str">
        <f>'3_選抜学生一覧（SPRING）'!$E$1</f>
        <v>SPXX-XXX-XX</v>
      </c>
      <c r="B524" s="34">
        <f>'3_選抜学生一覧（SPRING）'!$E$2</f>
        <v>0</v>
      </c>
      <c r="C524" s="33">
        <f>'3_選抜学生一覧（SPRING）'!$E$3</f>
        <v>0</v>
      </c>
      <c r="D524" s="34">
        <f>'3_選抜学生一覧（SPRING）'!A527</f>
        <v>0</v>
      </c>
      <c r="E524" s="34">
        <f>'3_選抜学生一覧（SPRING）'!B527</f>
        <v>0</v>
      </c>
      <c r="F524" s="191" t="str">
        <f>'3_選抜学生一覧（SPRING）'!C527</f>
        <v/>
      </c>
      <c r="G524" s="34" t="str">
        <f>ASC('3_選抜学生一覧（SPRING）'!E527)</f>
        <v/>
      </c>
      <c r="H524" s="34">
        <f>'3_選抜学生一覧（SPRING）'!F527</f>
        <v>0</v>
      </c>
      <c r="I524" s="37">
        <f>'3_選抜学生一覧（SPRING）'!G527</f>
        <v>0</v>
      </c>
      <c r="J524" s="57">
        <f>'3_選抜学生一覧（SPRING）'!H527</f>
        <v>0</v>
      </c>
      <c r="K524" s="57">
        <f>'3_選抜学生一覧（SPRING）'!I527</f>
        <v>0</v>
      </c>
      <c r="L524" s="37">
        <f>'3_選抜学生一覧（SPRING）'!J527</f>
        <v>0</v>
      </c>
      <c r="M524" s="37">
        <f>'3_選抜学生一覧（SPRING）'!K527</f>
        <v>0</v>
      </c>
      <c r="N524" s="37">
        <f>'3_選抜学生一覧（SPRING）'!L527</f>
        <v>0</v>
      </c>
      <c r="O524" s="37">
        <f>'3_選抜学生一覧（SPRING）'!M527</f>
        <v>0</v>
      </c>
      <c r="P524" s="34" t="str">
        <f>'3_選抜学生一覧（SPRING）'!P527</f>
        <v/>
      </c>
      <c r="Q524" s="34">
        <f>'3_選抜学生一覧（SPRING）'!Q527</f>
        <v>0</v>
      </c>
      <c r="R524" s="34">
        <f>'3_選抜学生一覧（SPRING）'!R527</f>
        <v>0</v>
      </c>
      <c r="S524" s="34">
        <f>'3_選抜学生一覧（SPRING）'!S527</f>
        <v>0</v>
      </c>
    </row>
    <row r="525" spans="1:19">
      <c r="A525" s="34" t="str">
        <f>'3_選抜学生一覧（SPRING）'!$E$1</f>
        <v>SPXX-XXX-XX</v>
      </c>
      <c r="B525" s="34">
        <f>'3_選抜学生一覧（SPRING）'!$E$2</f>
        <v>0</v>
      </c>
      <c r="C525" s="33">
        <f>'3_選抜学生一覧（SPRING）'!$E$3</f>
        <v>0</v>
      </c>
      <c r="D525" s="34">
        <f>'3_選抜学生一覧（SPRING）'!A528</f>
        <v>0</v>
      </c>
      <c r="E525" s="34">
        <f>'3_選抜学生一覧（SPRING）'!B528</f>
        <v>0</v>
      </c>
      <c r="F525" s="191" t="str">
        <f>'3_選抜学生一覧（SPRING）'!C528</f>
        <v/>
      </c>
      <c r="G525" s="34" t="str">
        <f>ASC('3_選抜学生一覧（SPRING）'!E528)</f>
        <v/>
      </c>
      <c r="H525" s="34">
        <f>'3_選抜学生一覧（SPRING）'!F528</f>
        <v>0</v>
      </c>
      <c r="I525" s="37">
        <f>'3_選抜学生一覧（SPRING）'!G528</f>
        <v>0</v>
      </c>
      <c r="J525" s="57">
        <f>'3_選抜学生一覧（SPRING）'!H528</f>
        <v>0</v>
      </c>
      <c r="K525" s="57">
        <f>'3_選抜学生一覧（SPRING）'!I528</f>
        <v>0</v>
      </c>
      <c r="L525" s="37">
        <f>'3_選抜学生一覧（SPRING）'!J528</f>
        <v>0</v>
      </c>
      <c r="M525" s="37">
        <f>'3_選抜学生一覧（SPRING）'!K528</f>
        <v>0</v>
      </c>
      <c r="N525" s="37">
        <f>'3_選抜学生一覧（SPRING）'!L528</f>
        <v>0</v>
      </c>
      <c r="O525" s="37">
        <f>'3_選抜学生一覧（SPRING）'!M528</f>
        <v>0</v>
      </c>
      <c r="P525" s="34" t="str">
        <f>'3_選抜学生一覧（SPRING）'!P528</f>
        <v/>
      </c>
      <c r="Q525" s="34">
        <f>'3_選抜学生一覧（SPRING）'!Q528</f>
        <v>0</v>
      </c>
      <c r="R525" s="34">
        <f>'3_選抜学生一覧（SPRING）'!R528</f>
        <v>0</v>
      </c>
      <c r="S525" s="34">
        <f>'3_選抜学生一覧（SPRING）'!S528</f>
        <v>0</v>
      </c>
    </row>
    <row r="526" spans="1:19">
      <c r="A526" s="34" t="str">
        <f>'3_選抜学生一覧（SPRING）'!$E$1</f>
        <v>SPXX-XXX-XX</v>
      </c>
      <c r="B526" s="34">
        <f>'3_選抜学生一覧（SPRING）'!$E$2</f>
        <v>0</v>
      </c>
      <c r="C526" s="33">
        <f>'3_選抜学生一覧（SPRING）'!$E$3</f>
        <v>0</v>
      </c>
      <c r="D526" s="34">
        <f>'3_選抜学生一覧（SPRING）'!A529</f>
        <v>0</v>
      </c>
      <c r="E526" s="34">
        <f>'3_選抜学生一覧（SPRING）'!B529</f>
        <v>0</v>
      </c>
      <c r="F526" s="191" t="str">
        <f>'3_選抜学生一覧（SPRING）'!C529</f>
        <v/>
      </c>
      <c r="G526" s="34" t="str">
        <f>ASC('3_選抜学生一覧（SPRING）'!E529)</f>
        <v/>
      </c>
      <c r="H526" s="34">
        <f>'3_選抜学生一覧（SPRING）'!F529</f>
        <v>0</v>
      </c>
      <c r="I526" s="37">
        <f>'3_選抜学生一覧（SPRING）'!G529</f>
        <v>0</v>
      </c>
      <c r="J526" s="57">
        <f>'3_選抜学生一覧（SPRING）'!H529</f>
        <v>0</v>
      </c>
      <c r="K526" s="57">
        <f>'3_選抜学生一覧（SPRING）'!I529</f>
        <v>0</v>
      </c>
      <c r="L526" s="37">
        <f>'3_選抜学生一覧（SPRING）'!J529</f>
        <v>0</v>
      </c>
      <c r="M526" s="37">
        <f>'3_選抜学生一覧（SPRING）'!K529</f>
        <v>0</v>
      </c>
      <c r="N526" s="37">
        <f>'3_選抜学生一覧（SPRING）'!L529</f>
        <v>0</v>
      </c>
      <c r="O526" s="37">
        <f>'3_選抜学生一覧（SPRING）'!M529</f>
        <v>0</v>
      </c>
      <c r="P526" s="34" t="str">
        <f>'3_選抜学生一覧（SPRING）'!P529</f>
        <v/>
      </c>
      <c r="Q526" s="34">
        <f>'3_選抜学生一覧（SPRING）'!Q529</f>
        <v>0</v>
      </c>
      <c r="R526" s="34">
        <f>'3_選抜学生一覧（SPRING）'!R529</f>
        <v>0</v>
      </c>
      <c r="S526" s="34">
        <f>'3_選抜学生一覧（SPRING）'!S529</f>
        <v>0</v>
      </c>
    </row>
    <row r="527" spans="1:19">
      <c r="A527" s="34" t="str">
        <f>'3_選抜学生一覧（SPRING）'!$E$1</f>
        <v>SPXX-XXX-XX</v>
      </c>
      <c r="B527" s="34">
        <f>'3_選抜学生一覧（SPRING）'!$E$2</f>
        <v>0</v>
      </c>
      <c r="C527" s="33">
        <f>'3_選抜学生一覧（SPRING）'!$E$3</f>
        <v>0</v>
      </c>
      <c r="D527" s="34">
        <f>'3_選抜学生一覧（SPRING）'!A530</f>
        <v>0</v>
      </c>
      <c r="E527" s="34">
        <f>'3_選抜学生一覧（SPRING）'!B530</f>
        <v>0</v>
      </c>
      <c r="F527" s="191" t="str">
        <f>'3_選抜学生一覧（SPRING）'!C530</f>
        <v/>
      </c>
      <c r="G527" s="34" t="str">
        <f>ASC('3_選抜学生一覧（SPRING）'!E530)</f>
        <v/>
      </c>
      <c r="H527" s="34">
        <f>'3_選抜学生一覧（SPRING）'!F530</f>
        <v>0</v>
      </c>
      <c r="I527" s="37">
        <f>'3_選抜学生一覧（SPRING）'!G530</f>
        <v>0</v>
      </c>
      <c r="J527" s="57">
        <f>'3_選抜学生一覧（SPRING）'!H530</f>
        <v>0</v>
      </c>
      <c r="K527" s="57">
        <f>'3_選抜学生一覧（SPRING）'!I530</f>
        <v>0</v>
      </c>
      <c r="L527" s="37">
        <f>'3_選抜学生一覧（SPRING）'!J530</f>
        <v>0</v>
      </c>
      <c r="M527" s="37">
        <f>'3_選抜学生一覧（SPRING）'!K530</f>
        <v>0</v>
      </c>
      <c r="N527" s="37">
        <f>'3_選抜学生一覧（SPRING）'!L530</f>
        <v>0</v>
      </c>
      <c r="O527" s="37">
        <f>'3_選抜学生一覧（SPRING）'!M530</f>
        <v>0</v>
      </c>
      <c r="P527" s="34" t="str">
        <f>'3_選抜学生一覧（SPRING）'!P530</f>
        <v/>
      </c>
      <c r="Q527" s="34">
        <f>'3_選抜学生一覧（SPRING）'!Q530</f>
        <v>0</v>
      </c>
      <c r="R527" s="34">
        <f>'3_選抜学生一覧（SPRING）'!R530</f>
        <v>0</v>
      </c>
      <c r="S527" s="34">
        <f>'3_選抜学生一覧（SPRING）'!S530</f>
        <v>0</v>
      </c>
    </row>
    <row r="528" spans="1:19">
      <c r="A528" s="34" t="str">
        <f>'3_選抜学生一覧（SPRING）'!$E$1</f>
        <v>SPXX-XXX-XX</v>
      </c>
      <c r="B528" s="34">
        <f>'3_選抜学生一覧（SPRING）'!$E$2</f>
        <v>0</v>
      </c>
      <c r="C528" s="33">
        <f>'3_選抜学生一覧（SPRING）'!$E$3</f>
        <v>0</v>
      </c>
      <c r="D528" s="34">
        <f>'3_選抜学生一覧（SPRING）'!A531</f>
        <v>0</v>
      </c>
      <c r="E528" s="34">
        <f>'3_選抜学生一覧（SPRING）'!B531</f>
        <v>0</v>
      </c>
      <c r="F528" s="191" t="str">
        <f>'3_選抜学生一覧（SPRING）'!C531</f>
        <v/>
      </c>
      <c r="G528" s="34" t="str">
        <f>ASC('3_選抜学生一覧（SPRING）'!E531)</f>
        <v/>
      </c>
      <c r="H528" s="34">
        <f>'3_選抜学生一覧（SPRING）'!F531</f>
        <v>0</v>
      </c>
      <c r="I528" s="37">
        <f>'3_選抜学生一覧（SPRING）'!G531</f>
        <v>0</v>
      </c>
      <c r="J528" s="57">
        <f>'3_選抜学生一覧（SPRING）'!H531</f>
        <v>0</v>
      </c>
      <c r="K528" s="57">
        <f>'3_選抜学生一覧（SPRING）'!I531</f>
        <v>0</v>
      </c>
      <c r="L528" s="37">
        <f>'3_選抜学生一覧（SPRING）'!J531</f>
        <v>0</v>
      </c>
      <c r="M528" s="37">
        <f>'3_選抜学生一覧（SPRING）'!K531</f>
        <v>0</v>
      </c>
      <c r="N528" s="37">
        <f>'3_選抜学生一覧（SPRING）'!L531</f>
        <v>0</v>
      </c>
      <c r="O528" s="37">
        <f>'3_選抜学生一覧（SPRING）'!M531</f>
        <v>0</v>
      </c>
      <c r="P528" s="34" t="str">
        <f>'3_選抜学生一覧（SPRING）'!P531</f>
        <v/>
      </c>
      <c r="Q528" s="34">
        <f>'3_選抜学生一覧（SPRING）'!Q531</f>
        <v>0</v>
      </c>
      <c r="R528" s="34">
        <f>'3_選抜学生一覧（SPRING）'!R531</f>
        <v>0</v>
      </c>
      <c r="S528" s="34">
        <f>'3_選抜学生一覧（SPRING）'!S531</f>
        <v>0</v>
      </c>
    </row>
    <row r="529" spans="1:19">
      <c r="A529" s="34" t="str">
        <f>'3_選抜学生一覧（SPRING）'!$E$1</f>
        <v>SPXX-XXX-XX</v>
      </c>
      <c r="B529" s="34">
        <f>'3_選抜学生一覧（SPRING）'!$E$2</f>
        <v>0</v>
      </c>
      <c r="C529" s="33">
        <f>'3_選抜学生一覧（SPRING）'!$E$3</f>
        <v>0</v>
      </c>
      <c r="D529" s="34">
        <f>'3_選抜学生一覧（SPRING）'!A532</f>
        <v>0</v>
      </c>
      <c r="E529" s="34">
        <f>'3_選抜学生一覧（SPRING）'!B532</f>
        <v>0</v>
      </c>
      <c r="F529" s="191" t="str">
        <f>'3_選抜学生一覧（SPRING）'!C532</f>
        <v/>
      </c>
      <c r="G529" s="34" t="str">
        <f>ASC('3_選抜学生一覧（SPRING）'!E532)</f>
        <v/>
      </c>
      <c r="H529" s="34">
        <f>'3_選抜学生一覧（SPRING）'!F532</f>
        <v>0</v>
      </c>
      <c r="I529" s="37">
        <f>'3_選抜学生一覧（SPRING）'!G532</f>
        <v>0</v>
      </c>
      <c r="J529" s="57">
        <f>'3_選抜学生一覧（SPRING）'!H532</f>
        <v>0</v>
      </c>
      <c r="K529" s="57">
        <f>'3_選抜学生一覧（SPRING）'!I532</f>
        <v>0</v>
      </c>
      <c r="L529" s="37">
        <f>'3_選抜学生一覧（SPRING）'!J532</f>
        <v>0</v>
      </c>
      <c r="M529" s="37">
        <f>'3_選抜学生一覧（SPRING）'!K532</f>
        <v>0</v>
      </c>
      <c r="N529" s="37">
        <f>'3_選抜学生一覧（SPRING）'!L532</f>
        <v>0</v>
      </c>
      <c r="O529" s="37">
        <f>'3_選抜学生一覧（SPRING）'!M532</f>
        <v>0</v>
      </c>
      <c r="P529" s="34" t="str">
        <f>'3_選抜学生一覧（SPRING）'!P532</f>
        <v/>
      </c>
      <c r="Q529" s="34">
        <f>'3_選抜学生一覧（SPRING）'!Q532</f>
        <v>0</v>
      </c>
      <c r="R529" s="34">
        <f>'3_選抜学生一覧（SPRING）'!R532</f>
        <v>0</v>
      </c>
      <c r="S529" s="34">
        <f>'3_選抜学生一覧（SPRING）'!S532</f>
        <v>0</v>
      </c>
    </row>
    <row r="530" spans="1:19">
      <c r="A530" s="34" t="str">
        <f>'3_選抜学生一覧（SPRING）'!$E$1</f>
        <v>SPXX-XXX-XX</v>
      </c>
      <c r="B530" s="34">
        <f>'3_選抜学生一覧（SPRING）'!$E$2</f>
        <v>0</v>
      </c>
      <c r="C530" s="33">
        <f>'3_選抜学生一覧（SPRING）'!$E$3</f>
        <v>0</v>
      </c>
      <c r="D530" s="34">
        <f>'3_選抜学生一覧（SPRING）'!A533</f>
        <v>0</v>
      </c>
      <c r="E530" s="34">
        <f>'3_選抜学生一覧（SPRING）'!B533</f>
        <v>0</v>
      </c>
      <c r="F530" s="191" t="str">
        <f>'3_選抜学生一覧（SPRING）'!C533</f>
        <v/>
      </c>
      <c r="G530" s="34" t="str">
        <f>ASC('3_選抜学生一覧（SPRING）'!E533)</f>
        <v/>
      </c>
      <c r="H530" s="34">
        <f>'3_選抜学生一覧（SPRING）'!F533</f>
        <v>0</v>
      </c>
      <c r="I530" s="37">
        <f>'3_選抜学生一覧（SPRING）'!G533</f>
        <v>0</v>
      </c>
      <c r="J530" s="57">
        <f>'3_選抜学生一覧（SPRING）'!H533</f>
        <v>0</v>
      </c>
      <c r="K530" s="57">
        <f>'3_選抜学生一覧（SPRING）'!I533</f>
        <v>0</v>
      </c>
      <c r="L530" s="37">
        <f>'3_選抜学生一覧（SPRING）'!J533</f>
        <v>0</v>
      </c>
      <c r="M530" s="37">
        <f>'3_選抜学生一覧（SPRING）'!K533</f>
        <v>0</v>
      </c>
      <c r="N530" s="37">
        <f>'3_選抜学生一覧（SPRING）'!L533</f>
        <v>0</v>
      </c>
      <c r="O530" s="37">
        <f>'3_選抜学生一覧（SPRING）'!M533</f>
        <v>0</v>
      </c>
      <c r="P530" s="34" t="str">
        <f>'3_選抜学生一覧（SPRING）'!P533</f>
        <v/>
      </c>
      <c r="Q530" s="34">
        <f>'3_選抜学生一覧（SPRING）'!Q533</f>
        <v>0</v>
      </c>
      <c r="R530" s="34">
        <f>'3_選抜学生一覧（SPRING）'!R533</f>
        <v>0</v>
      </c>
      <c r="S530" s="34">
        <f>'3_選抜学生一覧（SPRING）'!S533</f>
        <v>0</v>
      </c>
    </row>
    <row r="531" spans="1:19">
      <c r="A531" s="34" t="str">
        <f>'3_選抜学生一覧（SPRING）'!$E$1</f>
        <v>SPXX-XXX-XX</v>
      </c>
      <c r="B531" s="34">
        <f>'3_選抜学生一覧（SPRING）'!$E$2</f>
        <v>0</v>
      </c>
      <c r="C531" s="33">
        <f>'3_選抜学生一覧（SPRING）'!$E$3</f>
        <v>0</v>
      </c>
      <c r="D531" s="34">
        <f>'3_選抜学生一覧（SPRING）'!A534</f>
        <v>0</v>
      </c>
      <c r="E531" s="34">
        <f>'3_選抜学生一覧（SPRING）'!B534</f>
        <v>0</v>
      </c>
      <c r="F531" s="191" t="str">
        <f>'3_選抜学生一覧（SPRING）'!C534</f>
        <v/>
      </c>
      <c r="G531" s="34" t="str">
        <f>ASC('3_選抜学生一覧（SPRING）'!E534)</f>
        <v/>
      </c>
      <c r="H531" s="34">
        <f>'3_選抜学生一覧（SPRING）'!F534</f>
        <v>0</v>
      </c>
      <c r="I531" s="37">
        <f>'3_選抜学生一覧（SPRING）'!G534</f>
        <v>0</v>
      </c>
      <c r="J531" s="57">
        <f>'3_選抜学生一覧（SPRING）'!H534</f>
        <v>0</v>
      </c>
      <c r="K531" s="57">
        <f>'3_選抜学生一覧（SPRING）'!I534</f>
        <v>0</v>
      </c>
      <c r="L531" s="37">
        <f>'3_選抜学生一覧（SPRING）'!J534</f>
        <v>0</v>
      </c>
      <c r="M531" s="37">
        <f>'3_選抜学生一覧（SPRING）'!K534</f>
        <v>0</v>
      </c>
      <c r="N531" s="37">
        <f>'3_選抜学生一覧（SPRING）'!L534</f>
        <v>0</v>
      </c>
      <c r="O531" s="37">
        <f>'3_選抜学生一覧（SPRING）'!M534</f>
        <v>0</v>
      </c>
      <c r="P531" s="34" t="str">
        <f>'3_選抜学生一覧（SPRING）'!P534</f>
        <v/>
      </c>
      <c r="Q531" s="34">
        <f>'3_選抜学生一覧（SPRING）'!Q534</f>
        <v>0</v>
      </c>
      <c r="R531" s="34">
        <f>'3_選抜学生一覧（SPRING）'!R534</f>
        <v>0</v>
      </c>
      <c r="S531" s="34">
        <f>'3_選抜学生一覧（SPRING）'!S534</f>
        <v>0</v>
      </c>
    </row>
    <row r="532" spans="1:19">
      <c r="A532" s="34" t="str">
        <f>'3_選抜学生一覧（SPRING）'!$E$1</f>
        <v>SPXX-XXX-XX</v>
      </c>
      <c r="B532" s="34">
        <f>'3_選抜学生一覧（SPRING）'!$E$2</f>
        <v>0</v>
      </c>
      <c r="C532" s="33">
        <f>'3_選抜学生一覧（SPRING）'!$E$3</f>
        <v>0</v>
      </c>
      <c r="D532" s="34">
        <f>'3_選抜学生一覧（SPRING）'!A535</f>
        <v>0</v>
      </c>
      <c r="E532" s="34">
        <f>'3_選抜学生一覧（SPRING）'!B535</f>
        <v>0</v>
      </c>
      <c r="F532" s="191" t="str">
        <f>'3_選抜学生一覧（SPRING）'!C535</f>
        <v/>
      </c>
      <c r="G532" s="34" t="str">
        <f>ASC('3_選抜学生一覧（SPRING）'!E535)</f>
        <v/>
      </c>
      <c r="H532" s="34">
        <f>'3_選抜学生一覧（SPRING）'!F535</f>
        <v>0</v>
      </c>
      <c r="I532" s="37">
        <f>'3_選抜学生一覧（SPRING）'!G535</f>
        <v>0</v>
      </c>
      <c r="J532" s="57">
        <f>'3_選抜学生一覧（SPRING）'!H535</f>
        <v>0</v>
      </c>
      <c r="K532" s="57">
        <f>'3_選抜学生一覧（SPRING）'!I535</f>
        <v>0</v>
      </c>
      <c r="L532" s="37">
        <f>'3_選抜学生一覧（SPRING）'!J535</f>
        <v>0</v>
      </c>
      <c r="M532" s="37">
        <f>'3_選抜学生一覧（SPRING）'!K535</f>
        <v>0</v>
      </c>
      <c r="N532" s="37">
        <f>'3_選抜学生一覧（SPRING）'!L535</f>
        <v>0</v>
      </c>
      <c r="O532" s="37">
        <f>'3_選抜学生一覧（SPRING）'!M535</f>
        <v>0</v>
      </c>
      <c r="P532" s="34" t="str">
        <f>'3_選抜学生一覧（SPRING）'!P535</f>
        <v/>
      </c>
      <c r="Q532" s="34">
        <f>'3_選抜学生一覧（SPRING）'!Q535</f>
        <v>0</v>
      </c>
      <c r="R532" s="34">
        <f>'3_選抜学生一覧（SPRING）'!R535</f>
        <v>0</v>
      </c>
      <c r="S532" s="34">
        <f>'3_選抜学生一覧（SPRING）'!S535</f>
        <v>0</v>
      </c>
    </row>
    <row r="533" spans="1:19">
      <c r="A533" s="34" t="str">
        <f>'3_選抜学生一覧（SPRING）'!$E$1</f>
        <v>SPXX-XXX-XX</v>
      </c>
      <c r="B533" s="34">
        <f>'3_選抜学生一覧（SPRING）'!$E$2</f>
        <v>0</v>
      </c>
      <c r="C533" s="33">
        <f>'3_選抜学生一覧（SPRING）'!$E$3</f>
        <v>0</v>
      </c>
      <c r="D533" s="34">
        <f>'3_選抜学生一覧（SPRING）'!A536</f>
        <v>0</v>
      </c>
      <c r="E533" s="34">
        <f>'3_選抜学生一覧（SPRING）'!B536</f>
        <v>0</v>
      </c>
      <c r="F533" s="191" t="str">
        <f>'3_選抜学生一覧（SPRING）'!C536</f>
        <v/>
      </c>
      <c r="G533" s="34" t="str">
        <f>ASC('3_選抜学生一覧（SPRING）'!E536)</f>
        <v/>
      </c>
      <c r="H533" s="34">
        <f>'3_選抜学生一覧（SPRING）'!F536</f>
        <v>0</v>
      </c>
      <c r="I533" s="37">
        <f>'3_選抜学生一覧（SPRING）'!G536</f>
        <v>0</v>
      </c>
      <c r="J533" s="57">
        <f>'3_選抜学生一覧（SPRING）'!H536</f>
        <v>0</v>
      </c>
      <c r="K533" s="57">
        <f>'3_選抜学生一覧（SPRING）'!I536</f>
        <v>0</v>
      </c>
      <c r="L533" s="37">
        <f>'3_選抜学生一覧（SPRING）'!J536</f>
        <v>0</v>
      </c>
      <c r="M533" s="37">
        <f>'3_選抜学生一覧（SPRING）'!K536</f>
        <v>0</v>
      </c>
      <c r="N533" s="37">
        <f>'3_選抜学生一覧（SPRING）'!L536</f>
        <v>0</v>
      </c>
      <c r="O533" s="37">
        <f>'3_選抜学生一覧（SPRING）'!M536</f>
        <v>0</v>
      </c>
      <c r="P533" s="34" t="str">
        <f>'3_選抜学生一覧（SPRING）'!P536</f>
        <v/>
      </c>
      <c r="Q533" s="34">
        <f>'3_選抜学生一覧（SPRING）'!Q536</f>
        <v>0</v>
      </c>
      <c r="R533" s="34">
        <f>'3_選抜学生一覧（SPRING）'!R536</f>
        <v>0</v>
      </c>
      <c r="S533" s="34">
        <f>'3_選抜学生一覧（SPRING）'!S536</f>
        <v>0</v>
      </c>
    </row>
    <row r="534" spans="1:19">
      <c r="A534" s="34" t="str">
        <f>'3_選抜学生一覧（SPRING）'!$E$1</f>
        <v>SPXX-XXX-XX</v>
      </c>
      <c r="B534" s="34">
        <f>'3_選抜学生一覧（SPRING）'!$E$2</f>
        <v>0</v>
      </c>
      <c r="C534" s="33">
        <f>'3_選抜学生一覧（SPRING）'!$E$3</f>
        <v>0</v>
      </c>
      <c r="D534" s="34">
        <f>'3_選抜学生一覧（SPRING）'!A537</f>
        <v>0</v>
      </c>
      <c r="E534" s="34">
        <f>'3_選抜学生一覧（SPRING）'!B537</f>
        <v>0</v>
      </c>
      <c r="F534" s="191" t="str">
        <f>'3_選抜学生一覧（SPRING）'!C537</f>
        <v/>
      </c>
      <c r="G534" s="34" t="str">
        <f>ASC('3_選抜学生一覧（SPRING）'!E537)</f>
        <v/>
      </c>
      <c r="H534" s="34">
        <f>'3_選抜学生一覧（SPRING）'!F537</f>
        <v>0</v>
      </c>
      <c r="I534" s="37">
        <f>'3_選抜学生一覧（SPRING）'!G537</f>
        <v>0</v>
      </c>
      <c r="J534" s="57">
        <f>'3_選抜学生一覧（SPRING）'!H537</f>
        <v>0</v>
      </c>
      <c r="K534" s="57">
        <f>'3_選抜学生一覧（SPRING）'!I537</f>
        <v>0</v>
      </c>
      <c r="L534" s="37">
        <f>'3_選抜学生一覧（SPRING）'!J537</f>
        <v>0</v>
      </c>
      <c r="M534" s="37">
        <f>'3_選抜学生一覧（SPRING）'!K537</f>
        <v>0</v>
      </c>
      <c r="N534" s="37">
        <f>'3_選抜学生一覧（SPRING）'!L537</f>
        <v>0</v>
      </c>
      <c r="O534" s="37">
        <f>'3_選抜学生一覧（SPRING）'!M537</f>
        <v>0</v>
      </c>
      <c r="P534" s="34" t="str">
        <f>'3_選抜学生一覧（SPRING）'!P537</f>
        <v/>
      </c>
      <c r="Q534" s="34">
        <f>'3_選抜学生一覧（SPRING）'!Q537</f>
        <v>0</v>
      </c>
      <c r="R534" s="34">
        <f>'3_選抜学生一覧（SPRING）'!R537</f>
        <v>0</v>
      </c>
      <c r="S534" s="34">
        <f>'3_選抜学生一覧（SPRING）'!S537</f>
        <v>0</v>
      </c>
    </row>
    <row r="535" spans="1:19">
      <c r="A535" s="34" t="str">
        <f>'3_選抜学生一覧（SPRING）'!$E$1</f>
        <v>SPXX-XXX-XX</v>
      </c>
      <c r="B535" s="34">
        <f>'3_選抜学生一覧（SPRING）'!$E$2</f>
        <v>0</v>
      </c>
      <c r="C535" s="33">
        <f>'3_選抜学生一覧（SPRING）'!$E$3</f>
        <v>0</v>
      </c>
      <c r="D535" s="34">
        <f>'3_選抜学生一覧（SPRING）'!A538</f>
        <v>0</v>
      </c>
      <c r="E535" s="34">
        <f>'3_選抜学生一覧（SPRING）'!B538</f>
        <v>0</v>
      </c>
      <c r="F535" s="191" t="str">
        <f>'3_選抜学生一覧（SPRING）'!C538</f>
        <v/>
      </c>
      <c r="G535" s="34" t="str">
        <f>ASC('3_選抜学生一覧（SPRING）'!E538)</f>
        <v/>
      </c>
      <c r="H535" s="34">
        <f>'3_選抜学生一覧（SPRING）'!F538</f>
        <v>0</v>
      </c>
      <c r="I535" s="37">
        <f>'3_選抜学生一覧（SPRING）'!G538</f>
        <v>0</v>
      </c>
      <c r="J535" s="57">
        <f>'3_選抜学生一覧（SPRING）'!H538</f>
        <v>0</v>
      </c>
      <c r="K535" s="57">
        <f>'3_選抜学生一覧（SPRING）'!I538</f>
        <v>0</v>
      </c>
      <c r="L535" s="37">
        <f>'3_選抜学生一覧（SPRING）'!J538</f>
        <v>0</v>
      </c>
      <c r="M535" s="37">
        <f>'3_選抜学生一覧（SPRING）'!K538</f>
        <v>0</v>
      </c>
      <c r="N535" s="37">
        <f>'3_選抜学生一覧（SPRING）'!L538</f>
        <v>0</v>
      </c>
      <c r="O535" s="37">
        <f>'3_選抜学生一覧（SPRING）'!M538</f>
        <v>0</v>
      </c>
      <c r="P535" s="34" t="str">
        <f>'3_選抜学生一覧（SPRING）'!P538</f>
        <v/>
      </c>
      <c r="Q535" s="34">
        <f>'3_選抜学生一覧（SPRING）'!Q538</f>
        <v>0</v>
      </c>
      <c r="R535" s="34">
        <f>'3_選抜学生一覧（SPRING）'!R538</f>
        <v>0</v>
      </c>
      <c r="S535" s="34">
        <f>'3_選抜学生一覧（SPRING）'!S538</f>
        <v>0</v>
      </c>
    </row>
    <row r="536" spans="1:19">
      <c r="A536" s="34" t="str">
        <f>'3_選抜学生一覧（SPRING）'!$E$1</f>
        <v>SPXX-XXX-XX</v>
      </c>
      <c r="B536" s="34">
        <f>'3_選抜学生一覧（SPRING）'!$E$2</f>
        <v>0</v>
      </c>
      <c r="C536" s="33">
        <f>'3_選抜学生一覧（SPRING）'!$E$3</f>
        <v>0</v>
      </c>
      <c r="D536" s="34">
        <f>'3_選抜学生一覧（SPRING）'!A539</f>
        <v>0</v>
      </c>
      <c r="E536" s="34">
        <f>'3_選抜学生一覧（SPRING）'!B539</f>
        <v>0</v>
      </c>
      <c r="F536" s="191" t="str">
        <f>'3_選抜学生一覧（SPRING）'!C539</f>
        <v/>
      </c>
      <c r="G536" s="34" t="str">
        <f>ASC('3_選抜学生一覧（SPRING）'!E539)</f>
        <v/>
      </c>
      <c r="H536" s="34">
        <f>'3_選抜学生一覧（SPRING）'!F539</f>
        <v>0</v>
      </c>
      <c r="I536" s="37">
        <f>'3_選抜学生一覧（SPRING）'!G539</f>
        <v>0</v>
      </c>
      <c r="J536" s="57">
        <f>'3_選抜学生一覧（SPRING）'!H539</f>
        <v>0</v>
      </c>
      <c r="K536" s="57">
        <f>'3_選抜学生一覧（SPRING）'!I539</f>
        <v>0</v>
      </c>
      <c r="L536" s="37">
        <f>'3_選抜学生一覧（SPRING）'!J539</f>
        <v>0</v>
      </c>
      <c r="M536" s="37">
        <f>'3_選抜学生一覧（SPRING）'!K539</f>
        <v>0</v>
      </c>
      <c r="N536" s="37">
        <f>'3_選抜学生一覧（SPRING）'!L539</f>
        <v>0</v>
      </c>
      <c r="O536" s="37">
        <f>'3_選抜学生一覧（SPRING）'!M539</f>
        <v>0</v>
      </c>
      <c r="P536" s="34" t="str">
        <f>'3_選抜学生一覧（SPRING）'!P539</f>
        <v/>
      </c>
      <c r="Q536" s="34">
        <f>'3_選抜学生一覧（SPRING）'!Q539</f>
        <v>0</v>
      </c>
      <c r="R536" s="34">
        <f>'3_選抜学生一覧（SPRING）'!R539</f>
        <v>0</v>
      </c>
      <c r="S536" s="34">
        <f>'3_選抜学生一覧（SPRING）'!S539</f>
        <v>0</v>
      </c>
    </row>
    <row r="537" spans="1:19">
      <c r="A537" s="34" t="str">
        <f>'3_選抜学生一覧（SPRING）'!$E$1</f>
        <v>SPXX-XXX-XX</v>
      </c>
      <c r="B537" s="34">
        <f>'3_選抜学生一覧（SPRING）'!$E$2</f>
        <v>0</v>
      </c>
      <c r="C537" s="33">
        <f>'3_選抜学生一覧（SPRING）'!$E$3</f>
        <v>0</v>
      </c>
      <c r="D537" s="34">
        <f>'3_選抜学生一覧（SPRING）'!A540</f>
        <v>0</v>
      </c>
      <c r="E537" s="34">
        <f>'3_選抜学生一覧（SPRING）'!B540</f>
        <v>0</v>
      </c>
      <c r="F537" s="191" t="str">
        <f>'3_選抜学生一覧（SPRING）'!C540</f>
        <v/>
      </c>
      <c r="G537" s="34" t="str">
        <f>ASC('3_選抜学生一覧（SPRING）'!E540)</f>
        <v/>
      </c>
      <c r="H537" s="34">
        <f>'3_選抜学生一覧（SPRING）'!F540</f>
        <v>0</v>
      </c>
      <c r="I537" s="37">
        <f>'3_選抜学生一覧（SPRING）'!G540</f>
        <v>0</v>
      </c>
      <c r="J537" s="57">
        <f>'3_選抜学生一覧（SPRING）'!H540</f>
        <v>0</v>
      </c>
      <c r="K537" s="57">
        <f>'3_選抜学生一覧（SPRING）'!I540</f>
        <v>0</v>
      </c>
      <c r="L537" s="37">
        <f>'3_選抜学生一覧（SPRING）'!J540</f>
        <v>0</v>
      </c>
      <c r="M537" s="37">
        <f>'3_選抜学生一覧（SPRING）'!K540</f>
        <v>0</v>
      </c>
      <c r="N537" s="37">
        <f>'3_選抜学生一覧（SPRING）'!L540</f>
        <v>0</v>
      </c>
      <c r="O537" s="37">
        <f>'3_選抜学生一覧（SPRING）'!M540</f>
        <v>0</v>
      </c>
      <c r="P537" s="34" t="str">
        <f>'3_選抜学生一覧（SPRING）'!P540</f>
        <v/>
      </c>
      <c r="Q537" s="34">
        <f>'3_選抜学生一覧（SPRING）'!Q540</f>
        <v>0</v>
      </c>
      <c r="R537" s="34">
        <f>'3_選抜学生一覧（SPRING）'!R540</f>
        <v>0</v>
      </c>
      <c r="S537" s="34">
        <f>'3_選抜学生一覧（SPRING）'!S540</f>
        <v>0</v>
      </c>
    </row>
    <row r="538" spans="1:19">
      <c r="A538" s="34" t="str">
        <f>'3_選抜学生一覧（SPRING）'!$E$1</f>
        <v>SPXX-XXX-XX</v>
      </c>
      <c r="B538" s="34">
        <f>'3_選抜学生一覧（SPRING）'!$E$2</f>
        <v>0</v>
      </c>
      <c r="C538" s="33">
        <f>'3_選抜学生一覧（SPRING）'!$E$3</f>
        <v>0</v>
      </c>
      <c r="D538" s="34">
        <f>'3_選抜学生一覧（SPRING）'!A541</f>
        <v>0</v>
      </c>
      <c r="E538" s="34">
        <f>'3_選抜学生一覧（SPRING）'!B541</f>
        <v>0</v>
      </c>
      <c r="F538" s="191" t="str">
        <f>'3_選抜学生一覧（SPRING）'!C541</f>
        <v/>
      </c>
      <c r="G538" s="34" t="str">
        <f>ASC('3_選抜学生一覧（SPRING）'!E541)</f>
        <v/>
      </c>
      <c r="H538" s="34">
        <f>'3_選抜学生一覧（SPRING）'!F541</f>
        <v>0</v>
      </c>
      <c r="I538" s="37">
        <f>'3_選抜学生一覧（SPRING）'!G541</f>
        <v>0</v>
      </c>
      <c r="J538" s="57">
        <f>'3_選抜学生一覧（SPRING）'!H541</f>
        <v>0</v>
      </c>
      <c r="K538" s="57">
        <f>'3_選抜学生一覧（SPRING）'!I541</f>
        <v>0</v>
      </c>
      <c r="L538" s="37">
        <f>'3_選抜学生一覧（SPRING）'!J541</f>
        <v>0</v>
      </c>
      <c r="M538" s="37">
        <f>'3_選抜学生一覧（SPRING）'!K541</f>
        <v>0</v>
      </c>
      <c r="N538" s="37">
        <f>'3_選抜学生一覧（SPRING）'!L541</f>
        <v>0</v>
      </c>
      <c r="O538" s="37">
        <f>'3_選抜学生一覧（SPRING）'!M541</f>
        <v>0</v>
      </c>
      <c r="P538" s="34" t="str">
        <f>'3_選抜学生一覧（SPRING）'!P541</f>
        <v/>
      </c>
      <c r="Q538" s="34">
        <f>'3_選抜学生一覧（SPRING）'!Q541</f>
        <v>0</v>
      </c>
      <c r="R538" s="34">
        <f>'3_選抜学生一覧（SPRING）'!R541</f>
        <v>0</v>
      </c>
      <c r="S538" s="34">
        <f>'3_選抜学生一覧（SPRING）'!S541</f>
        <v>0</v>
      </c>
    </row>
    <row r="539" spans="1:19">
      <c r="A539" s="34" t="str">
        <f>'3_選抜学生一覧（SPRING）'!$E$1</f>
        <v>SPXX-XXX-XX</v>
      </c>
      <c r="B539" s="34">
        <f>'3_選抜学生一覧（SPRING）'!$E$2</f>
        <v>0</v>
      </c>
      <c r="C539" s="33">
        <f>'3_選抜学生一覧（SPRING）'!$E$3</f>
        <v>0</v>
      </c>
      <c r="D539" s="34">
        <f>'3_選抜学生一覧（SPRING）'!A542</f>
        <v>0</v>
      </c>
      <c r="E539" s="34">
        <f>'3_選抜学生一覧（SPRING）'!B542</f>
        <v>0</v>
      </c>
      <c r="F539" s="191" t="str">
        <f>'3_選抜学生一覧（SPRING）'!C542</f>
        <v/>
      </c>
      <c r="G539" s="34" t="str">
        <f>ASC('3_選抜学生一覧（SPRING）'!E542)</f>
        <v/>
      </c>
      <c r="H539" s="34">
        <f>'3_選抜学生一覧（SPRING）'!F542</f>
        <v>0</v>
      </c>
      <c r="I539" s="37">
        <f>'3_選抜学生一覧（SPRING）'!G542</f>
        <v>0</v>
      </c>
      <c r="J539" s="57">
        <f>'3_選抜学生一覧（SPRING）'!H542</f>
        <v>0</v>
      </c>
      <c r="K539" s="57">
        <f>'3_選抜学生一覧（SPRING）'!I542</f>
        <v>0</v>
      </c>
      <c r="L539" s="37">
        <f>'3_選抜学生一覧（SPRING）'!J542</f>
        <v>0</v>
      </c>
      <c r="M539" s="37">
        <f>'3_選抜学生一覧（SPRING）'!K542</f>
        <v>0</v>
      </c>
      <c r="N539" s="37">
        <f>'3_選抜学生一覧（SPRING）'!L542</f>
        <v>0</v>
      </c>
      <c r="O539" s="37">
        <f>'3_選抜学生一覧（SPRING）'!M542</f>
        <v>0</v>
      </c>
      <c r="P539" s="34" t="str">
        <f>'3_選抜学生一覧（SPRING）'!P542</f>
        <v/>
      </c>
      <c r="Q539" s="34">
        <f>'3_選抜学生一覧（SPRING）'!Q542</f>
        <v>0</v>
      </c>
      <c r="R539" s="34">
        <f>'3_選抜学生一覧（SPRING）'!R542</f>
        <v>0</v>
      </c>
      <c r="S539" s="34">
        <f>'3_選抜学生一覧（SPRING）'!S542</f>
        <v>0</v>
      </c>
    </row>
    <row r="540" spans="1:19">
      <c r="A540" s="34" t="str">
        <f>'3_選抜学生一覧（SPRING）'!$E$1</f>
        <v>SPXX-XXX-XX</v>
      </c>
      <c r="B540" s="34">
        <f>'3_選抜学生一覧（SPRING）'!$E$2</f>
        <v>0</v>
      </c>
      <c r="C540" s="33">
        <f>'3_選抜学生一覧（SPRING）'!$E$3</f>
        <v>0</v>
      </c>
      <c r="D540" s="34">
        <f>'3_選抜学生一覧（SPRING）'!A543</f>
        <v>0</v>
      </c>
      <c r="E540" s="34">
        <f>'3_選抜学生一覧（SPRING）'!B543</f>
        <v>0</v>
      </c>
      <c r="F540" s="191" t="str">
        <f>'3_選抜学生一覧（SPRING）'!C543</f>
        <v/>
      </c>
      <c r="G540" s="34" t="str">
        <f>ASC('3_選抜学生一覧（SPRING）'!E543)</f>
        <v/>
      </c>
      <c r="H540" s="34">
        <f>'3_選抜学生一覧（SPRING）'!F543</f>
        <v>0</v>
      </c>
      <c r="I540" s="37">
        <f>'3_選抜学生一覧（SPRING）'!G543</f>
        <v>0</v>
      </c>
      <c r="J540" s="57">
        <f>'3_選抜学生一覧（SPRING）'!H543</f>
        <v>0</v>
      </c>
      <c r="K540" s="57">
        <f>'3_選抜学生一覧（SPRING）'!I543</f>
        <v>0</v>
      </c>
      <c r="L540" s="37">
        <f>'3_選抜学生一覧（SPRING）'!J543</f>
        <v>0</v>
      </c>
      <c r="M540" s="37">
        <f>'3_選抜学生一覧（SPRING）'!K543</f>
        <v>0</v>
      </c>
      <c r="N540" s="37">
        <f>'3_選抜学生一覧（SPRING）'!L543</f>
        <v>0</v>
      </c>
      <c r="O540" s="37">
        <f>'3_選抜学生一覧（SPRING）'!M543</f>
        <v>0</v>
      </c>
      <c r="P540" s="34" t="str">
        <f>'3_選抜学生一覧（SPRING）'!P543</f>
        <v/>
      </c>
      <c r="Q540" s="34">
        <f>'3_選抜学生一覧（SPRING）'!Q543</f>
        <v>0</v>
      </c>
      <c r="R540" s="34">
        <f>'3_選抜学生一覧（SPRING）'!R543</f>
        <v>0</v>
      </c>
      <c r="S540" s="34">
        <f>'3_選抜学生一覧（SPRING）'!S543</f>
        <v>0</v>
      </c>
    </row>
    <row r="541" spans="1:19">
      <c r="A541" s="34" t="str">
        <f>'3_選抜学生一覧（SPRING）'!$E$1</f>
        <v>SPXX-XXX-XX</v>
      </c>
      <c r="B541" s="34">
        <f>'3_選抜学生一覧（SPRING）'!$E$2</f>
        <v>0</v>
      </c>
      <c r="C541" s="33">
        <f>'3_選抜学生一覧（SPRING）'!$E$3</f>
        <v>0</v>
      </c>
      <c r="D541" s="34">
        <f>'3_選抜学生一覧（SPRING）'!A544</f>
        <v>0</v>
      </c>
      <c r="E541" s="34">
        <f>'3_選抜学生一覧（SPRING）'!B544</f>
        <v>0</v>
      </c>
      <c r="F541" s="191" t="str">
        <f>'3_選抜学生一覧（SPRING）'!C544</f>
        <v/>
      </c>
      <c r="G541" s="34" t="str">
        <f>ASC('3_選抜学生一覧（SPRING）'!E544)</f>
        <v/>
      </c>
      <c r="H541" s="34">
        <f>'3_選抜学生一覧（SPRING）'!F544</f>
        <v>0</v>
      </c>
      <c r="I541" s="37">
        <f>'3_選抜学生一覧（SPRING）'!G544</f>
        <v>0</v>
      </c>
      <c r="J541" s="57">
        <f>'3_選抜学生一覧（SPRING）'!H544</f>
        <v>0</v>
      </c>
      <c r="K541" s="57">
        <f>'3_選抜学生一覧（SPRING）'!I544</f>
        <v>0</v>
      </c>
      <c r="L541" s="37">
        <f>'3_選抜学生一覧（SPRING）'!J544</f>
        <v>0</v>
      </c>
      <c r="M541" s="37">
        <f>'3_選抜学生一覧（SPRING）'!K544</f>
        <v>0</v>
      </c>
      <c r="N541" s="37">
        <f>'3_選抜学生一覧（SPRING）'!L544</f>
        <v>0</v>
      </c>
      <c r="O541" s="37">
        <f>'3_選抜学生一覧（SPRING）'!M544</f>
        <v>0</v>
      </c>
      <c r="P541" s="34" t="str">
        <f>'3_選抜学生一覧（SPRING）'!P544</f>
        <v/>
      </c>
      <c r="Q541" s="34">
        <f>'3_選抜学生一覧（SPRING）'!Q544</f>
        <v>0</v>
      </c>
      <c r="R541" s="34">
        <f>'3_選抜学生一覧（SPRING）'!R544</f>
        <v>0</v>
      </c>
      <c r="S541" s="34">
        <f>'3_選抜学生一覧（SPRING）'!S544</f>
        <v>0</v>
      </c>
    </row>
    <row r="542" spans="1:19">
      <c r="A542" s="34" t="str">
        <f>'3_選抜学生一覧（SPRING）'!$E$1</f>
        <v>SPXX-XXX-XX</v>
      </c>
      <c r="B542" s="34">
        <f>'3_選抜学生一覧（SPRING）'!$E$2</f>
        <v>0</v>
      </c>
      <c r="C542" s="33">
        <f>'3_選抜学生一覧（SPRING）'!$E$3</f>
        <v>0</v>
      </c>
      <c r="D542" s="34">
        <f>'3_選抜学生一覧（SPRING）'!A545</f>
        <v>0</v>
      </c>
      <c r="E542" s="34">
        <f>'3_選抜学生一覧（SPRING）'!B545</f>
        <v>0</v>
      </c>
      <c r="F542" s="191" t="str">
        <f>'3_選抜学生一覧（SPRING）'!C545</f>
        <v/>
      </c>
      <c r="G542" s="34" t="str">
        <f>ASC('3_選抜学生一覧（SPRING）'!E545)</f>
        <v/>
      </c>
      <c r="H542" s="34">
        <f>'3_選抜学生一覧（SPRING）'!F545</f>
        <v>0</v>
      </c>
      <c r="I542" s="37">
        <f>'3_選抜学生一覧（SPRING）'!G545</f>
        <v>0</v>
      </c>
      <c r="J542" s="57">
        <f>'3_選抜学生一覧（SPRING）'!H545</f>
        <v>0</v>
      </c>
      <c r="K542" s="57">
        <f>'3_選抜学生一覧（SPRING）'!I545</f>
        <v>0</v>
      </c>
      <c r="L542" s="37">
        <f>'3_選抜学生一覧（SPRING）'!J545</f>
        <v>0</v>
      </c>
      <c r="M542" s="37">
        <f>'3_選抜学生一覧（SPRING）'!K545</f>
        <v>0</v>
      </c>
      <c r="N542" s="37">
        <f>'3_選抜学生一覧（SPRING）'!L545</f>
        <v>0</v>
      </c>
      <c r="O542" s="37">
        <f>'3_選抜学生一覧（SPRING）'!M545</f>
        <v>0</v>
      </c>
      <c r="P542" s="34" t="str">
        <f>'3_選抜学生一覧（SPRING）'!P545</f>
        <v/>
      </c>
      <c r="Q542" s="34">
        <f>'3_選抜学生一覧（SPRING）'!Q545</f>
        <v>0</v>
      </c>
      <c r="R542" s="34">
        <f>'3_選抜学生一覧（SPRING）'!R545</f>
        <v>0</v>
      </c>
      <c r="S542" s="34">
        <f>'3_選抜学生一覧（SPRING）'!S545</f>
        <v>0</v>
      </c>
    </row>
    <row r="543" spans="1:19">
      <c r="A543" s="34" t="str">
        <f>'3_選抜学生一覧（SPRING）'!$E$1</f>
        <v>SPXX-XXX-XX</v>
      </c>
      <c r="B543" s="34">
        <f>'3_選抜学生一覧（SPRING）'!$E$2</f>
        <v>0</v>
      </c>
      <c r="C543" s="33">
        <f>'3_選抜学生一覧（SPRING）'!$E$3</f>
        <v>0</v>
      </c>
      <c r="D543" s="34">
        <f>'3_選抜学生一覧（SPRING）'!A546</f>
        <v>0</v>
      </c>
      <c r="E543" s="34">
        <f>'3_選抜学生一覧（SPRING）'!B546</f>
        <v>0</v>
      </c>
      <c r="F543" s="191" t="str">
        <f>'3_選抜学生一覧（SPRING）'!C546</f>
        <v/>
      </c>
      <c r="G543" s="34" t="str">
        <f>ASC('3_選抜学生一覧（SPRING）'!E546)</f>
        <v/>
      </c>
      <c r="H543" s="34">
        <f>'3_選抜学生一覧（SPRING）'!F546</f>
        <v>0</v>
      </c>
      <c r="I543" s="37">
        <f>'3_選抜学生一覧（SPRING）'!G546</f>
        <v>0</v>
      </c>
      <c r="J543" s="57">
        <f>'3_選抜学生一覧（SPRING）'!H546</f>
        <v>0</v>
      </c>
      <c r="K543" s="57">
        <f>'3_選抜学生一覧（SPRING）'!I546</f>
        <v>0</v>
      </c>
      <c r="L543" s="37">
        <f>'3_選抜学生一覧（SPRING）'!J546</f>
        <v>0</v>
      </c>
      <c r="M543" s="37">
        <f>'3_選抜学生一覧（SPRING）'!K546</f>
        <v>0</v>
      </c>
      <c r="N543" s="37">
        <f>'3_選抜学生一覧（SPRING）'!L546</f>
        <v>0</v>
      </c>
      <c r="O543" s="37">
        <f>'3_選抜学生一覧（SPRING）'!M546</f>
        <v>0</v>
      </c>
      <c r="P543" s="34" t="str">
        <f>'3_選抜学生一覧（SPRING）'!P546</f>
        <v/>
      </c>
      <c r="Q543" s="34">
        <f>'3_選抜学生一覧（SPRING）'!Q546</f>
        <v>0</v>
      </c>
      <c r="R543" s="34">
        <f>'3_選抜学生一覧（SPRING）'!R546</f>
        <v>0</v>
      </c>
      <c r="S543" s="34">
        <f>'3_選抜学生一覧（SPRING）'!S546</f>
        <v>0</v>
      </c>
    </row>
    <row r="544" spans="1:19">
      <c r="A544" s="34" t="str">
        <f>'3_選抜学生一覧（SPRING）'!$E$1</f>
        <v>SPXX-XXX-XX</v>
      </c>
      <c r="B544" s="34">
        <f>'3_選抜学生一覧（SPRING）'!$E$2</f>
        <v>0</v>
      </c>
      <c r="C544" s="33">
        <f>'3_選抜学生一覧（SPRING）'!$E$3</f>
        <v>0</v>
      </c>
      <c r="D544" s="34">
        <f>'3_選抜学生一覧（SPRING）'!A547</f>
        <v>0</v>
      </c>
      <c r="E544" s="34">
        <f>'3_選抜学生一覧（SPRING）'!B547</f>
        <v>0</v>
      </c>
      <c r="F544" s="191" t="str">
        <f>'3_選抜学生一覧（SPRING）'!C547</f>
        <v/>
      </c>
      <c r="G544" s="34" t="str">
        <f>ASC('3_選抜学生一覧（SPRING）'!E547)</f>
        <v/>
      </c>
      <c r="H544" s="34">
        <f>'3_選抜学生一覧（SPRING）'!F547</f>
        <v>0</v>
      </c>
      <c r="I544" s="37">
        <f>'3_選抜学生一覧（SPRING）'!G547</f>
        <v>0</v>
      </c>
      <c r="J544" s="57">
        <f>'3_選抜学生一覧（SPRING）'!H547</f>
        <v>0</v>
      </c>
      <c r="K544" s="57">
        <f>'3_選抜学生一覧（SPRING）'!I547</f>
        <v>0</v>
      </c>
      <c r="L544" s="37">
        <f>'3_選抜学生一覧（SPRING）'!J547</f>
        <v>0</v>
      </c>
      <c r="M544" s="37">
        <f>'3_選抜学生一覧（SPRING）'!K547</f>
        <v>0</v>
      </c>
      <c r="N544" s="37">
        <f>'3_選抜学生一覧（SPRING）'!L547</f>
        <v>0</v>
      </c>
      <c r="O544" s="37">
        <f>'3_選抜学生一覧（SPRING）'!M547</f>
        <v>0</v>
      </c>
      <c r="P544" s="34" t="str">
        <f>'3_選抜学生一覧（SPRING）'!P547</f>
        <v/>
      </c>
      <c r="Q544" s="34">
        <f>'3_選抜学生一覧（SPRING）'!Q547</f>
        <v>0</v>
      </c>
      <c r="R544" s="34">
        <f>'3_選抜学生一覧（SPRING）'!R547</f>
        <v>0</v>
      </c>
      <c r="S544" s="34">
        <f>'3_選抜学生一覧（SPRING）'!S547</f>
        <v>0</v>
      </c>
    </row>
    <row r="545" spans="1:19">
      <c r="A545" s="34" t="str">
        <f>'3_選抜学生一覧（SPRING）'!$E$1</f>
        <v>SPXX-XXX-XX</v>
      </c>
      <c r="B545" s="34">
        <f>'3_選抜学生一覧（SPRING）'!$E$2</f>
        <v>0</v>
      </c>
      <c r="C545" s="33">
        <f>'3_選抜学生一覧（SPRING）'!$E$3</f>
        <v>0</v>
      </c>
      <c r="D545" s="34">
        <f>'3_選抜学生一覧（SPRING）'!A548</f>
        <v>0</v>
      </c>
      <c r="E545" s="34">
        <f>'3_選抜学生一覧（SPRING）'!B548</f>
        <v>0</v>
      </c>
      <c r="F545" s="191" t="str">
        <f>'3_選抜学生一覧（SPRING）'!C548</f>
        <v/>
      </c>
      <c r="G545" s="34" t="str">
        <f>ASC('3_選抜学生一覧（SPRING）'!E548)</f>
        <v/>
      </c>
      <c r="H545" s="34">
        <f>'3_選抜学生一覧（SPRING）'!F548</f>
        <v>0</v>
      </c>
      <c r="I545" s="37">
        <f>'3_選抜学生一覧（SPRING）'!G548</f>
        <v>0</v>
      </c>
      <c r="J545" s="57">
        <f>'3_選抜学生一覧（SPRING）'!H548</f>
        <v>0</v>
      </c>
      <c r="K545" s="57">
        <f>'3_選抜学生一覧（SPRING）'!I548</f>
        <v>0</v>
      </c>
      <c r="L545" s="37">
        <f>'3_選抜学生一覧（SPRING）'!J548</f>
        <v>0</v>
      </c>
      <c r="M545" s="37">
        <f>'3_選抜学生一覧（SPRING）'!K548</f>
        <v>0</v>
      </c>
      <c r="N545" s="37">
        <f>'3_選抜学生一覧（SPRING）'!L548</f>
        <v>0</v>
      </c>
      <c r="O545" s="37">
        <f>'3_選抜学生一覧（SPRING）'!M548</f>
        <v>0</v>
      </c>
      <c r="P545" s="34" t="str">
        <f>'3_選抜学生一覧（SPRING）'!P548</f>
        <v/>
      </c>
      <c r="Q545" s="34">
        <f>'3_選抜学生一覧（SPRING）'!Q548</f>
        <v>0</v>
      </c>
      <c r="R545" s="34">
        <f>'3_選抜学生一覧（SPRING）'!R548</f>
        <v>0</v>
      </c>
      <c r="S545" s="34">
        <f>'3_選抜学生一覧（SPRING）'!S548</f>
        <v>0</v>
      </c>
    </row>
    <row r="546" spans="1:19">
      <c r="A546" s="34" t="str">
        <f>'3_選抜学生一覧（SPRING）'!$E$1</f>
        <v>SPXX-XXX-XX</v>
      </c>
      <c r="B546" s="34">
        <f>'3_選抜学生一覧（SPRING）'!$E$2</f>
        <v>0</v>
      </c>
      <c r="C546" s="33">
        <f>'3_選抜学生一覧（SPRING）'!$E$3</f>
        <v>0</v>
      </c>
      <c r="D546" s="34">
        <f>'3_選抜学生一覧（SPRING）'!A549</f>
        <v>0</v>
      </c>
      <c r="E546" s="34">
        <f>'3_選抜学生一覧（SPRING）'!B549</f>
        <v>0</v>
      </c>
      <c r="F546" s="191" t="str">
        <f>'3_選抜学生一覧（SPRING）'!C549</f>
        <v/>
      </c>
      <c r="G546" s="34" t="str">
        <f>ASC('3_選抜学生一覧（SPRING）'!E549)</f>
        <v/>
      </c>
      <c r="H546" s="34">
        <f>'3_選抜学生一覧（SPRING）'!F549</f>
        <v>0</v>
      </c>
      <c r="I546" s="37">
        <f>'3_選抜学生一覧（SPRING）'!G549</f>
        <v>0</v>
      </c>
      <c r="J546" s="57">
        <f>'3_選抜学生一覧（SPRING）'!H549</f>
        <v>0</v>
      </c>
      <c r="K546" s="57">
        <f>'3_選抜学生一覧（SPRING）'!I549</f>
        <v>0</v>
      </c>
      <c r="L546" s="37">
        <f>'3_選抜学生一覧（SPRING）'!J549</f>
        <v>0</v>
      </c>
      <c r="M546" s="37">
        <f>'3_選抜学生一覧（SPRING）'!K549</f>
        <v>0</v>
      </c>
      <c r="N546" s="37">
        <f>'3_選抜学生一覧（SPRING）'!L549</f>
        <v>0</v>
      </c>
      <c r="O546" s="37">
        <f>'3_選抜学生一覧（SPRING）'!M549</f>
        <v>0</v>
      </c>
      <c r="P546" s="34" t="str">
        <f>'3_選抜学生一覧（SPRING）'!P549</f>
        <v/>
      </c>
      <c r="Q546" s="34">
        <f>'3_選抜学生一覧（SPRING）'!Q549</f>
        <v>0</v>
      </c>
      <c r="R546" s="34">
        <f>'3_選抜学生一覧（SPRING）'!R549</f>
        <v>0</v>
      </c>
      <c r="S546" s="34">
        <f>'3_選抜学生一覧（SPRING）'!S549</f>
        <v>0</v>
      </c>
    </row>
    <row r="547" spans="1:19">
      <c r="A547" s="34" t="str">
        <f>'3_選抜学生一覧（SPRING）'!$E$1</f>
        <v>SPXX-XXX-XX</v>
      </c>
      <c r="B547" s="34">
        <f>'3_選抜学生一覧（SPRING）'!$E$2</f>
        <v>0</v>
      </c>
      <c r="C547" s="33">
        <f>'3_選抜学生一覧（SPRING）'!$E$3</f>
        <v>0</v>
      </c>
      <c r="D547" s="34">
        <f>'3_選抜学生一覧（SPRING）'!A550</f>
        <v>0</v>
      </c>
      <c r="E547" s="34">
        <f>'3_選抜学生一覧（SPRING）'!B550</f>
        <v>0</v>
      </c>
      <c r="F547" s="191" t="str">
        <f>'3_選抜学生一覧（SPRING）'!C550</f>
        <v/>
      </c>
      <c r="G547" s="34" t="str">
        <f>ASC('3_選抜学生一覧（SPRING）'!E550)</f>
        <v/>
      </c>
      <c r="H547" s="34">
        <f>'3_選抜学生一覧（SPRING）'!F550</f>
        <v>0</v>
      </c>
      <c r="I547" s="37">
        <f>'3_選抜学生一覧（SPRING）'!G550</f>
        <v>0</v>
      </c>
      <c r="J547" s="57">
        <f>'3_選抜学生一覧（SPRING）'!H550</f>
        <v>0</v>
      </c>
      <c r="K547" s="57">
        <f>'3_選抜学生一覧（SPRING）'!I550</f>
        <v>0</v>
      </c>
      <c r="L547" s="37">
        <f>'3_選抜学生一覧（SPRING）'!J550</f>
        <v>0</v>
      </c>
      <c r="M547" s="37">
        <f>'3_選抜学生一覧（SPRING）'!K550</f>
        <v>0</v>
      </c>
      <c r="N547" s="37">
        <f>'3_選抜学生一覧（SPRING）'!L550</f>
        <v>0</v>
      </c>
      <c r="O547" s="37">
        <f>'3_選抜学生一覧（SPRING）'!M550</f>
        <v>0</v>
      </c>
      <c r="P547" s="34" t="str">
        <f>'3_選抜学生一覧（SPRING）'!P550</f>
        <v/>
      </c>
      <c r="Q547" s="34">
        <f>'3_選抜学生一覧（SPRING）'!Q550</f>
        <v>0</v>
      </c>
      <c r="R547" s="34">
        <f>'3_選抜学生一覧（SPRING）'!R550</f>
        <v>0</v>
      </c>
      <c r="S547" s="34">
        <f>'3_選抜学生一覧（SPRING）'!S550</f>
        <v>0</v>
      </c>
    </row>
    <row r="548" spans="1:19">
      <c r="A548" s="34" t="str">
        <f>'3_選抜学生一覧（SPRING）'!$E$1</f>
        <v>SPXX-XXX-XX</v>
      </c>
      <c r="B548" s="34">
        <f>'3_選抜学生一覧（SPRING）'!$E$2</f>
        <v>0</v>
      </c>
      <c r="C548" s="33">
        <f>'3_選抜学生一覧（SPRING）'!$E$3</f>
        <v>0</v>
      </c>
      <c r="D548" s="34">
        <f>'3_選抜学生一覧（SPRING）'!A551</f>
        <v>0</v>
      </c>
      <c r="E548" s="34">
        <f>'3_選抜学生一覧（SPRING）'!B551</f>
        <v>0</v>
      </c>
      <c r="F548" s="191" t="str">
        <f>'3_選抜学生一覧（SPRING）'!C551</f>
        <v/>
      </c>
      <c r="G548" s="34" t="str">
        <f>ASC('3_選抜学生一覧（SPRING）'!E551)</f>
        <v/>
      </c>
      <c r="H548" s="34">
        <f>'3_選抜学生一覧（SPRING）'!F551</f>
        <v>0</v>
      </c>
      <c r="I548" s="37">
        <f>'3_選抜学生一覧（SPRING）'!G551</f>
        <v>0</v>
      </c>
      <c r="J548" s="57">
        <f>'3_選抜学生一覧（SPRING）'!H551</f>
        <v>0</v>
      </c>
      <c r="K548" s="57">
        <f>'3_選抜学生一覧（SPRING）'!I551</f>
        <v>0</v>
      </c>
      <c r="L548" s="37">
        <f>'3_選抜学生一覧（SPRING）'!J551</f>
        <v>0</v>
      </c>
      <c r="M548" s="37">
        <f>'3_選抜学生一覧（SPRING）'!K551</f>
        <v>0</v>
      </c>
      <c r="N548" s="37">
        <f>'3_選抜学生一覧（SPRING）'!L551</f>
        <v>0</v>
      </c>
      <c r="O548" s="37">
        <f>'3_選抜学生一覧（SPRING）'!M551</f>
        <v>0</v>
      </c>
      <c r="P548" s="34" t="str">
        <f>'3_選抜学生一覧（SPRING）'!P551</f>
        <v/>
      </c>
      <c r="Q548" s="34">
        <f>'3_選抜学生一覧（SPRING）'!Q551</f>
        <v>0</v>
      </c>
      <c r="R548" s="34">
        <f>'3_選抜学生一覧（SPRING）'!R551</f>
        <v>0</v>
      </c>
      <c r="S548" s="34">
        <f>'3_選抜学生一覧（SPRING）'!S551</f>
        <v>0</v>
      </c>
    </row>
    <row r="549" spans="1:19">
      <c r="A549" s="34" t="str">
        <f>'3_選抜学生一覧（SPRING）'!$E$1</f>
        <v>SPXX-XXX-XX</v>
      </c>
      <c r="B549" s="34">
        <f>'3_選抜学生一覧（SPRING）'!$E$2</f>
        <v>0</v>
      </c>
      <c r="C549" s="33">
        <f>'3_選抜学生一覧（SPRING）'!$E$3</f>
        <v>0</v>
      </c>
      <c r="D549" s="34">
        <f>'3_選抜学生一覧（SPRING）'!A552</f>
        <v>0</v>
      </c>
      <c r="E549" s="34">
        <f>'3_選抜学生一覧（SPRING）'!B552</f>
        <v>0</v>
      </c>
      <c r="F549" s="191" t="str">
        <f>'3_選抜学生一覧（SPRING）'!C552</f>
        <v/>
      </c>
      <c r="G549" s="34" t="str">
        <f>ASC('3_選抜学生一覧（SPRING）'!E552)</f>
        <v/>
      </c>
      <c r="H549" s="34">
        <f>'3_選抜学生一覧（SPRING）'!F552</f>
        <v>0</v>
      </c>
      <c r="I549" s="37">
        <f>'3_選抜学生一覧（SPRING）'!G552</f>
        <v>0</v>
      </c>
      <c r="J549" s="57">
        <f>'3_選抜学生一覧（SPRING）'!H552</f>
        <v>0</v>
      </c>
      <c r="K549" s="57">
        <f>'3_選抜学生一覧（SPRING）'!I552</f>
        <v>0</v>
      </c>
      <c r="L549" s="37">
        <f>'3_選抜学生一覧（SPRING）'!J552</f>
        <v>0</v>
      </c>
      <c r="M549" s="37">
        <f>'3_選抜学生一覧（SPRING）'!K552</f>
        <v>0</v>
      </c>
      <c r="N549" s="37">
        <f>'3_選抜学生一覧（SPRING）'!L552</f>
        <v>0</v>
      </c>
      <c r="O549" s="37">
        <f>'3_選抜学生一覧（SPRING）'!M552</f>
        <v>0</v>
      </c>
      <c r="P549" s="34" t="str">
        <f>'3_選抜学生一覧（SPRING）'!P552</f>
        <v/>
      </c>
      <c r="Q549" s="34">
        <f>'3_選抜学生一覧（SPRING）'!Q552</f>
        <v>0</v>
      </c>
      <c r="R549" s="34">
        <f>'3_選抜学生一覧（SPRING）'!R552</f>
        <v>0</v>
      </c>
      <c r="S549" s="34">
        <f>'3_選抜学生一覧（SPRING）'!S552</f>
        <v>0</v>
      </c>
    </row>
    <row r="550" spans="1:19">
      <c r="A550" s="34" t="str">
        <f>'3_選抜学生一覧（SPRING）'!$E$1</f>
        <v>SPXX-XXX-XX</v>
      </c>
      <c r="B550" s="34">
        <f>'3_選抜学生一覧（SPRING）'!$E$2</f>
        <v>0</v>
      </c>
      <c r="C550" s="33">
        <f>'3_選抜学生一覧（SPRING）'!$E$3</f>
        <v>0</v>
      </c>
      <c r="D550" s="34">
        <f>'3_選抜学生一覧（SPRING）'!A553</f>
        <v>0</v>
      </c>
      <c r="E550" s="34">
        <f>'3_選抜学生一覧（SPRING）'!B553</f>
        <v>0</v>
      </c>
      <c r="F550" s="191" t="str">
        <f>'3_選抜学生一覧（SPRING）'!C553</f>
        <v/>
      </c>
      <c r="G550" s="34" t="str">
        <f>ASC('3_選抜学生一覧（SPRING）'!E553)</f>
        <v/>
      </c>
      <c r="H550" s="34">
        <f>'3_選抜学生一覧（SPRING）'!F553</f>
        <v>0</v>
      </c>
      <c r="I550" s="37">
        <f>'3_選抜学生一覧（SPRING）'!G553</f>
        <v>0</v>
      </c>
      <c r="J550" s="57">
        <f>'3_選抜学生一覧（SPRING）'!H553</f>
        <v>0</v>
      </c>
      <c r="K550" s="57">
        <f>'3_選抜学生一覧（SPRING）'!I553</f>
        <v>0</v>
      </c>
      <c r="L550" s="37">
        <f>'3_選抜学生一覧（SPRING）'!J553</f>
        <v>0</v>
      </c>
      <c r="M550" s="37">
        <f>'3_選抜学生一覧（SPRING）'!K553</f>
        <v>0</v>
      </c>
      <c r="N550" s="37">
        <f>'3_選抜学生一覧（SPRING）'!L553</f>
        <v>0</v>
      </c>
      <c r="O550" s="37">
        <f>'3_選抜学生一覧（SPRING）'!M553</f>
        <v>0</v>
      </c>
      <c r="P550" s="34" t="str">
        <f>'3_選抜学生一覧（SPRING）'!P553</f>
        <v/>
      </c>
      <c r="Q550" s="34">
        <f>'3_選抜学生一覧（SPRING）'!Q553</f>
        <v>0</v>
      </c>
      <c r="R550" s="34">
        <f>'3_選抜学生一覧（SPRING）'!R553</f>
        <v>0</v>
      </c>
      <c r="S550" s="34">
        <f>'3_選抜学生一覧（SPRING）'!S553</f>
        <v>0</v>
      </c>
    </row>
    <row r="551" spans="1:19">
      <c r="A551" s="34" t="str">
        <f>'3_選抜学生一覧（SPRING）'!$E$1</f>
        <v>SPXX-XXX-XX</v>
      </c>
      <c r="B551" s="34">
        <f>'3_選抜学生一覧（SPRING）'!$E$2</f>
        <v>0</v>
      </c>
      <c r="C551" s="33">
        <f>'3_選抜学生一覧（SPRING）'!$E$3</f>
        <v>0</v>
      </c>
      <c r="D551" s="34">
        <f>'3_選抜学生一覧（SPRING）'!A554</f>
        <v>0</v>
      </c>
      <c r="E551" s="34">
        <f>'3_選抜学生一覧（SPRING）'!B554</f>
        <v>0</v>
      </c>
      <c r="F551" s="191" t="str">
        <f>'3_選抜学生一覧（SPRING）'!C554</f>
        <v/>
      </c>
      <c r="G551" s="34" t="str">
        <f>ASC('3_選抜学生一覧（SPRING）'!E554)</f>
        <v/>
      </c>
      <c r="H551" s="34">
        <f>'3_選抜学生一覧（SPRING）'!F554</f>
        <v>0</v>
      </c>
      <c r="I551" s="37">
        <f>'3_選抜学生一覧（SPRING）'!G554</f>
        <v>0</v>
      </c>
      <c r="J551" s="57">
        <f>'3_選抜学生一覧（SPRING）'!H554</f>
        <v>0</v>
      </c>
      <c r="K551" s="57">
        <f>'3_選抜学生一覧（SPRING）'!I554</f>
        <v>0</v>
      </c>
      <c r="L551" s="37">
        <f>'3_選抜学生一覧（SPRING）'!J554</f>
        <v>0</v>
      </c>
      <c r="M551" s="37">
        <f>'3_選抜学生一覧（SPRING）'!K554</f>
        <v>0</v>
      </c>
      <c r="N551" s="37">
        <f>'3_選抜学生一覧（SPRING）'!L554</f>
        <v>0</v>
      </c>
      <c r="O551" s="37">
        <f>'3_選抜学生一覧（SPRING）'!M554</f>
        <v>0</v>
      </c>
      <c r="P551" s="34" t="str">
        <f>'3_選抜学生一覧（SPRING）'!P554</f>
        <v/>
      </c>
      <c r="Q551" s="34">
        <f>'3_選抜学生一覧（SPRING）'!Q554</f>
        <v>0</v>
      </c>
      <c r="R551" s="34">
        <f>'3_選抜学生一覧（SPRING）'!R554</f>
        <v>0</v>
      </c>
      <c r="S551" s="34">
        <f>'3_選抜学生一覧（SPRING）'!S554</f>
        <v>0</v>
      </c>
    </row>
    <row r="552" spans="1:19">
      <c r="A552" s="34" t="str">
        <f>'3_選抜学生一覧（SPRING）'!$E$1</f>
        <v>SPXX-XXX-XX</v>
      </c>
      <c r="B552" s="34">
        <f>'3_選抜学生一覧（SPRING）'!$E$2</f>
        <v>0</v>
      </c>
      <c r="C552" s="33">
        <f>'3_選抜学生一覧（SPRING）'!$E$3</f>
        <v>0</v>
      </c>
      <c r="D552" s="34">
        <f>'3_選抜学生一覧（SPRING）'!A555</f>
        <v>0</v>
      </c>
      <c r="E552" s="34">
        <f>'3_選抜学生一覧（SPRING）'!B555</f>
        <v>0</v>
      </c>
      <c r="F552" s="191" t="str">
        <f>'3_選抜学生一覧（SPRING）'!C555</f>
        <v/>
      </c>
      <c r="G552" s="34" t="str">
        <f>ASC('3_選抜学生一覧（SPRING）'!E555)</f>
        <v/>
      </c>
      <c r="H552" s="34">
        <f>'3_選抜学生一覧（SPRING）'!F555</f>
        <v>0</v>
      </c>
      <c r="I552" s="37">
        <f>'3_選抜学生一覧（SPRING）'!G555</f>
        <v>0</v>
      </c>
      <c r="J552" s="57">
        <f>'3_選抜学生一覧（SPRING）'!H555</f>
        <v>0</v>
      </c>
      <c r="K552" s="57">
        <f>'3_選抜学生一覧（SPRING）'!I555</f>
        <v>0</v>
      </c>
      <c r="L552" s="37">
        <f>'3_選抜学生一覧（SPRING）'!J555</f>
        <v>0</v>
      </c>
      <c r="M552" s="37">
        <f>'3_選抜学生一覧（SPRING）'!K555</f>
        <v>0</v>
      </c>
      <c r="N552" s="37">
        <f>'3_選抜学生一覧（SPRING）'!L555</f>
        <v>0</v>
      </c>
      <c r="O552" s="37">
        <f>'3_選抜学生一覧（SPRING）'!M555</f>
        <v>0</v>
      </c>
      <c r="P552" s="34" t="str">
        <f>'3_選抜学生一覧（SPRING）'!P555</f>
        <v/>
      </c>
      <c r="Q552" s="34">
        <f>'3_選抜学生一覧（SPRING）'!Q555</f>
        <v>0</v>
      </c>
      <c r="R552" s="34">
        <f>'3_選抜学生一覧（SPRING）'!R555</f>
        <v>0</v>
      </c>
      <c r="S552" s="34">
        <f>'3_選抜学生一覧（SPRING）'!S555</f>
        <v>0</v>
      </c>
    </row>
    <row r="553" spans="1:19">
      <c r="A553" s="34" t="str">
        <f>'3_選抜学生一覧（SPRING）'!$E$1</f>
        <v>SPXX-XXX-XX</v>
      </c>
      <c r="B553" s="34">
        <f>'3_選抜学生一覧（SPRING）'!$E$2</f>
        <v>0</v>
      </c>
      <c r="C553" s="33">
        <f>'3_選抜学生一覧（SPRING）'!$E$3</f>
        <v>0</v>
      </c>
      <c r="D553" s="34">
        <f>'3_選抜学生一覧（SPRING）'!A556</f>
        <v>0</v>
      </c>
      <c r="E553" s="34">
        <f>'3_選抜学生一覧（SPRING）'!B556</f>
        <v>0</v>
      </c>
      <c r="F553" s="191" t="str">
        <f>'3_選抜学生一覧（SPRING）'!C556</f>
        <v/>
      </c>
      <c r="G553" s="34" t="str">
        <f>ASC('3_選抜学生一覧（SPRING）'!E556)</f>
        <v/>
      </c>
      <c r="H553" s="34">
        <f>'3_選抜学生一覧（SPRING）'!F556</f>
        <v>0</v>
      </c>
      <c r="I553" s="37">
        <f>'3_選抜学生一覧（SPRING）'!G556</f>
        <v>0</v>
      </c>
      <c r="J553" s="57">
        <f>'3_選抜学生一覧（SPRING）'!H556</f>
        <v>0</v>
      </c>
      <c r="K553" s="57">
        <f>'3_選抜学生一覧（SPRING）'!I556</f>
        <v>0</v>
      </c>
      <c r="L553" s="37">
        <f>'3_選抜学生一覧（SPRING）'!J556</f>
        <v>0</v>
      </c>
      <c r="M553" s="37">
        <f>'3_選抜学生一覧（SPRING）'!K556</f>
        <v>0</v>
      </c>
      <c r="N553" s="37">
        <f>'3_選抜学生一覧（SPRING）'!L556</f>
        <v>0</v>
      </c>
      <c r="O553" s="37">
        <f>'3_選抜学生一覧（SPRING）'!M556</f>
        <v>0</v>
      </c>
      <c r="P553" s="34" t="str">
        <f>'3_選抜学生一覧（SPRING）'!P556</f>
        <v/>
      </c>
      <c r="Q553" s="34">
        <f>'3_選抜学生一覧（SPRING）'!Q556</f>
        <v>0</v>
      </c>
      <c r="R553" s="34">
        <f>'3_選抜学生一覧（SPRING）'!R556</f>
        <v>0</v>
      </c>
      <c r="S553" s="34">
        <f>'3_選抜学生一覧（SPRING）'!S556</f>
        <v>0</v>
      </c>
    </row>
    <row r="554" spans="1:19">
      <c r="A554" s="34" t="str">
        <f>'3_選抜学生一覧（SPRING）'!$E$1</f>
        <v>SPXX-XXX-XX</v>
      </c>
      <c r="B554" s="34">
        <f>'3_選抜学生一覧（SPRING）'!$E$2</f>
        <v>0</v>
      </c>
      <c r="C554" s="33">
        <f>'3_選抜学生一覧（SPRING）'!$E$3</f>
        <v>0</v>
      </c>
      <c r="D554" s="34">
        <f>'3_選抜学生一覧（SPRING）'!A557</f>
        <v>0</v>
      </c>
      <c r="E554" s="34">
        <f>'3_選抜学生一覧（SPRING）'!B557</f>
        <v>0</v>
      </c>
      <c r="F554" s="191" t="str">
        <f>'3_選抜学生一覧（SPRING）'!C557</f>
        <v/>
      </c>
      <c r="G554" s="34" t="str">
        <f>ASC('3_選抜学生一覧（SPRING）'!E557)</f>
        <v/>
      </c>
      <c r="H554" s="34">
        <f>'3_選抜学生一覧（SPRING）'!F557</f>
        <v>0</v>
      </c>
      <c r="I554" s="37">
        <f>'3_選抜学生一覧（SPRING）'!G557</f>
        <v>0</v>
      </c>
      <c r="J554" s="57">
        <f>'3_選抜学生一覧（SPRING）'!H557</f>
        <v>0</v>
      </c>
      <c r="K554" s="57">
        <f>'3_選抜学生一覧（SPRING）'!I557</f>
        <v>0</v>
      </c>
      <c r="L554" s="37">
        <f>'3_選抜学生一覧（SPRING）'!J557</f>
        <v>0</v>
      </c>
      <c r="M554" s="37">
        <f>'3_選抜学生一覧（SPRING）'!K557</f>
        <v>0</v>
      </c>
      <c r="N554" s="37">
        <f>'3_選抜学生一覧（SPRING）'!L557</f>
        <v>0</v>
      </c>
      <c r="O554" s="37">
        <f>'3_選抜学生一覧（SPRING）'!M557</f>
        <v>0</v>
      </c>
      <c r="P554" s="34" t="str">
        <f>'3_選抜学生一覧（SPRING）'!P557</f>
        <v/>
      </c>
      <c r="Q554" s="34">
        <f>'3_選抜学生一覧（SPRING）'!Q557</f>
        <v>0</v>
      </c>
      <c r="R554" s="34">
        <f>'3_選抜学生一覧（SPRING）'!R557</f>
        <v>0</v>
      </c>
      <c r="S554" s="34">
        <f>'3_選抜学生一覧（SPRING）'!S557</f>
        <v>0</v>
      </c>
    </row>
    <row r="555" spans="1:19">
      <c r="A555" s="34" t="str">
        <f>'3_選抜学生一覧（SPRING）'!$E$1</f>
        <v>SPXX-XXX-XX</v>
      </c>
      <c r="B555" s="34">
        <f>'3_選抜学生一覧（SPRING）'!$E$2</f>
        <v>0</v>
      </c>
      <c r="C555" s="33">
        <f>'3_選抜学生一覧（SPRING）'!$E$3</f>
        <v>0</v>
      </c>
      <c r="D555" s="34">
        <f>'3_選抜学生一覧（SPRING）'!A558</f>
        <v>0</v>
      </c>
      <c r="E555" s="34">
        <f>'3_選抜学生一覧（SPRING）'!B558</f>
        <v>0</v>
      </c>
      <c r="F555" s="191" t="str">
        <f>'3_選抜学生一覧（SPRING）'!C558</f>
        <v/>
      </c>
      <c r="G555" s="34" t="str">
        <f>ASC('3_選抜学生一覧（SPRING）'!E558)</f>
        <v/>
      </c>
      <c r="H555" s="34">
        <f>'3_選抜学生一覧（SPRING）'!F558</f>
        <v>0</v>
      </c>
      <c r="I555" s="37">
        <f>'3_選抜学生一覧（SPRING）'!G558</f>
        <v>0</v>
      </c>
      <c r="J555" s="57">
        <f>'3_選抜学生一覧（SPRING）'!H558</f>
        <v>0</v>
      </c>
      <c r="K555" s="57">
        <f>'3_選抜学生一覧（SPRING）'!I558</f>
        <v>0</v>
      </c>
      <c r="L555" s="37">
        <f>'3_選抜学生一覧（SPRING）'!J558</f>
        <v>0</v>
      </c>
      <c r="M555" s="37">
        <f>'3_選抜学生一覧（SPRING）'!K558</f>
        <v>0</v>
      </c>
      <c r="N555" s="37">
        <f>'3_選抜学生一覧（SPRING）'!L558</f>
        <v>0</v>
      </c>
      <c r="O555" s="37">
        <f>'3_選抜学生一覧（SPRING）'!M558</f>
        <v>0</v>
      </c>
      <c r="P555" s="34" t="str">
        <f>'3_選抜学生一覧（SPRING）'!P558</f>
        <v/>
      </c>
      <c r="Q555" s="34">
        <f>'3_選抜学生一覧（SPRING）'!Q558</f>
        <v>0</v>
      </c>
      <c r="R555" s="34">
        <f>'3_選抜学生一覧（SPRING）'!R558</f>
        <v>0</v>
      </c>
      <c r="S555" s="34">
        <f>'3_選抜学生一覧（SPRING）'!S558</f>
        <v>0</v>
      </c>
    </row>
    <row r="556" spans="1:19">
      <c r="A556" s="34" t="str">
        <f>'3_選抜学生一覧（SPRING）'!$E$1</f>
        <v>SPXX-XXX-XX</v>
      </c>
      <c r="B556" s="34">
        <f>'3_選抜学生一覧（SPRING）'!$E$2</f>
        <v>0</v>
      </c>
      <c r="C556" s="33">
        <f>'3_選抜学生一覧（SPRING）'!$E$3</f>
        <v>0</v>
      </c>
      <c r="D556" s="34">
        <f>'3_選抜学生一覧（SPRING）'!A559</f>
        <v>0</v>
      </c>
      <c r="E556" s="34">
        <f>'3_選抜学生一覧（SPRING）'!B559</f>
        <v>0</v>
      </c>
      <c r="F556" s="191" t="str">
        <f>'3_選抜学生一覧（SPRING）'!C559</f>
        <v/>
      </c>
      <c r="G556" s="34" t="str">
        <f>ASC('3_選抜学生一覧（SPRING）'!E559)</f>
        <v/>
      </c>
      <c r="H556" s="34">
        <f>'3_選抜学生一覧（SPRING）'!F559</f>
        <v>0</v>
      </c>
      <c r="I556" s="37">
        <f>'3_選抜学生一覧（SPRING）'!G559</f>
        <v>0</v>
      </c>
      <c r="J556" s="57">
        <f>'3_選抜学生一覧（SPRING）'!H559</f>
        <v>0</v>
      </c>
      <c r="K556" s="57">
        <f>'3_選抜学生一覧（SPRING）'!I559</f>
        <v>0</v>
      </c>
      <c r="L556" s="37">
        <f>'3_選抜学生一覧（SPRING）'!J559</f>
        <v>0</v>
      </c>
      <c r="M556" s="37">
        <f>'3_選抜学生一覧（SPRING）'!K559</f>
        <v>0</v>
      </c>
      <c r="N556" s="37">
        <f>'3_選抜学生一覧（SPRING）'!L559</f>
        <v>0</v>
      </c>
      <c r="O556" s="37">
        <f>'3_選抜学生一覧（SPRING）'!M559</f>
        <v>0</v>
      </c>
      <c r="P556" s="34" t="str">
        <f>'3_選抜学生一覧（SPRING）'!P559</f>
        <v/>
      </c>
      <c r="Q556" s="34">
        <f>'3_選抜学生一覧（SPRING）'!Q559</f>
        <v>0</v>
      </c>
      <c r="R556" s="34">
        <f>'3_選抜学生一覧（SPRING）'!R559</f>
        <v>0</v>
      </c>
      <c r="S556" s="34">
        <f>'3_選抜学生一覧（SPRING）'!S559</f>
        <v>0</v>
      </c>
    </row>
    <row r="557" spans="1:19">
      <c r="A557" s="34" t="str">
        <f>'3_選抜学生一覧（SPRING）'!$E$1</f>
        <v>SPXX-XXX-XX</v>
      </c>
      <c r="B557" s="34">
        <f>'3_選抜学生一覧（SPRING）'!$E$2</f>
        <v>0</v>
      </c>
      <c r="C557" s="33">
        <f>'3_選抜学生一覧（SPRING）'!$E$3</f>
        <v>0</v>
      </c>
      <c r="D557" s="34">
        <f>'3_選抜学生一覧（SPRING）'!A560</f>
        <v>0</v>
      </c>
      <c r="E557" s="34">
        <f>'3_選抜学生一覧（SPRING）'!B560</f>
        <v>0</v>
      </c>
      <c r="F557" s="191" t="str">
        <f>'3_選抜学生一覧（SPRING）'!C560</f>
        <v/>
      </c>
      <c r="G557" s="34" t="str">
        <f>ASC('3_選抜学生一覧（SPRING）'!E560)</f>
        <v/>
      </c>
      <c r="H557" s="34">
        <f>'3_選抜学生一覧（SPRING）'!F560</f>
        <v>0</v>
      </c>
      <c r="I557" s="37">
        <f>'3_選抜学生一覧（SPRING）'!G560</f>
        <v>0</v>
      </c>
      <c r="J557" s="57">
        <f>'3_選抜学生一覧（SPRING）'!H560</f>
        <v>0</v>
      </c>
      <c r="K557" s="57">
        <f>'3_選抜学生一覧（SPRING）'!I560</f>
        <v>0</v>
      </c>
      <c r="L557" s="37">
        <f>'3_選抜学生一覧（SPRING）'!J560</f>
        <v>0</v>
      </c>
      <c r="M557" s="37">
        <f>'3_選抜学生一覧（SPRING）'!K560</f>
        <v>0</v>
      </c>
      <c r="N557" s="37">
        <f>'3_選抜学生一覧（SPRING）'!L560</f>
        <v>0</v>
      </c>
      <c r="O557" s="37">
        <f>'3_選抜学生一覧（SPRING）'!M560</f>
        <v>0</v>
      </c>
      <c r="P557" s="34" t="str">
        <f>'3_選抜学生一覧（SPRING）'!P560</f>
        <v/>
      </c>
      <c r="Q557" s="34">
        <f>'3_選抜学生一覧（SPRING）'!Q560</f>
        <v>0</v>
      </c>
      <c r="R557" s="34">
        <f>'3_選抜学生一覧（SPRING）'!R560</f>
        <v>0</v>
      </c>
      <c r="S557" s="34">
        <f>'3_選抜学生一覧（SPRING）'!S560</f>
        <v>0</v>
      </c>
    </row>
    <row r="558" spans="1:19">
      <c r="A558" s="34" t="str">
        <f>'3_選抜学生一覧（SPRING）'!$E$1</f>
        <v>SPXX-XXX-XX</v>
      </c>
      <c r="B558" s="34">
        <f>'3_選抜学生一覧（SPRING）'!$E$2</f>
        <v>0</v>
      </c>
      <c r="C558" s="33">
        <f>'3_選抜学生一覧（SPRING）'!$E$3</f>
        <v>0</v>
      </c>
      <c r="D558" s="34">
        <f>'3_選抜学生一覧（SPRING）'!A561</f>
        <v>0</v>
      </c>
      <c r="E558" s="34">
        <f>'3_選抜学生一覧（SPRING）'!B561</f>
        <v>0</v>
      </c>
      <c r="F558" s="191" t="str">
        <f>'3_選抜学生一覧（SPRING）'!C561</f>
        <v/>
      </c>
      <c r="G558" s="34" t="str">
        <f>ASC('3_選抜学生一覧（SPRING）'!E561)</f>
        <v/>
      </c>
      <c r="H558" s="34">
        <f>'3_選抜学生一覧（SPRING）'!F561</f>
        <v>0</v>
      </c>
      <c r="I558" s="37">
        <f>'3_選抜学生一覧（SPRING）'!G561</f>
        <v>0</v>
      </c>
      <c r="J558" s="57">
        <f>'3_選抜学生一覧（SPRING）'!H561</f>
        <v>0</v>
      </c>
      <c r="K558" s="57">
        <f>'3_選抜学生一覧（SPRING）'!I561</f>
        <v>0</v>
      </c>
      <c r="L558" s="37">
        <f>'3_選抜学生一覧（SPRING）'!J561</f>
        <v>0</v>
      </c>
      <c r="M558" s="37">
        <f>'3_選抜学生一覧（SPRING）'!K561</f>
        <v>0</v>
      </c>
      <c r="N558" s="37">
        <f>'3_選抜学生一覧（SPRING）'!L561</f>
        <v>0</v>
      </c>
      <c r="O558" s="37">
        <f>'3_選抜学生一覧（SPRING）'!M561</f>
        <v>0</v>
      </c>
      <c r="P558" s="34" t="str">
        <f>'3_選抜学生一覧（SPRING）'!P561</f>
        <v/>
      </c>
      <c r="Q558" s="34">
        <f>'3_選抜学生一覧（SPRING）'!Q561</f>
        <v>0</v>
      </c>
      <c r="R558" s="34">
        <f>'3_選抜学生一覧（SPRING）'!R561</f>
        <v>0</v>
      </c>
      <c r="S558" s="34">
        <f>'3_選抜学生一覧（SPRING）'!S561</f>
        <v>0</v>
      </c>
    </row>
    <row r="559" spans="1:19">
      <c r="A559" s="34" t="str">
        <f>'3_選抜学生一覧（SPRING）'!$E$1</f>
        <v>SPXX-XXX-XX</v>
      </c>
      <c r="B559" s="34">
        <f>'3_選抜学生一覧（SPRING）'!$E$2</f>
        <v>0</v>
      </c>
      <c r="C559" s="33">
        <f>'3_選抜学生一覧（SPRING）'!$E$3</f>
        <v>0</v>
      </c>
      <c r="D559" s="34">
        <f>'3_選抜学生一覧（SPRING）'!A562</f>
        <v>0</v>
      </c>
      <c r="E559" s="34">
        <f>'3_選抜学生一覧（SPRING）'!B562</f>
        <v>0</v>
      </c>
      <c r="F559" s="191" t="str">
        <f>'3_選抜学生一覧（SPRING）'!C562</f>
        <v/>
      </c>
      <c r="G559" s="34" t="str">
        <f>ASC('3_選抜学生一覧（SPRING）'!E562)</f>
        <v/>
      </c>
      <c r="H559" s="34">
        <f>'3_選抜学生一覧（SPRING）'!F562</f>
        <v>0</v>
      </c>
      <c r="I559" s="37">
        <f>'3_選抜学生一覧（SPRING）'!G562</f>
        <v>0</v>
      </c>
      <c r="J559" s="57">
        <f>'3_選抜学生一覧（SPRING）'!H562</f>
        <v>0</v>
      </c>
      <c r="K559" s="57">
        <f>'3_選抜学生一覧（SPRING）'!I562</f>
        <v>0</v>
      </c>
      <c r="L559" s="37">
        <f>'3_選抜学生一覧（SPRING）'!J562</f>
        <v>0</v>
      </c>
      <c r="M559" s="37">
        <f>'3_選抜学生一覧（SPRING）'!K562</f>
        <v>0</v>
      </c>
      <c r="N559" s="37">
        <f>'3_選抜学生一覧（SPRING）'!L562</f>
        <v>0</v>
      </c>
      <c r="O559" s="37">
        <f>'3_選抜学生一覧（SPRING）'!M562</f>
        <v>0</v>
      </c>
      <c r="P559" s="34" t="str">
        <f>'3_選抜学生一覧（SPRING）'!P562</f>
        <v/>
      </c>
      <c r="Q559" s="34">
        <f>'3_選抜学生一覧（SPRING）'!Q562</f>
        <v>0</v>
      </c>
      <c r="R559" s="34">
        <f>'3_選抜学生一覧（SPRING）'!R562</f>
        <v>0</v>
      </c>
      <c r="S559" s="34">
        <f>'3_選抜学生一覧（SPRING）'!S562</f>
        <v>0</v>
      </c>
    </row>
    <row r="560" spans="1:19">
      <c r="A560" s="34" t="str">
        <f>'3_選抜学生一覧（SPRING）'!$E$1</f>
        <v>SPXX-XXX-XX</v>
      </c>
      <c r="B560" s="34">
        <f>'3_選抜学生一覧（SPRING）'!$E$2</f>
        <v>0</v>
      </c>
      <c r="C560" s="33">
        <f>'3_選抜学生一覧（SPRING）'!$E$3</f>
        <v>0</v>
      </c>
      <c r="D560" s="34">
        <f>'3_選抜学生一覧（SPRING）'!A563</f>
        <v>0</v>
      </c>
      <c r="E560" s="34">
        <f>'3_選抜学生一覧（SPRING）'!B563</f>
        <v>0</v>
      </c>
      <c r="F560" s="191" t="str">
        <f>'3_選抜学生一覧（SPRING）'!C563</f>
        <v/>
      </c>
      <c r="G560" s="34" t="str">
        <f>ASC('3_選抜学生一覧（SPRING）'!E563)</f>
        <v/>
      </c>
      <c r="H560" s="34">
        <f>'3_選抜学生一覧（SPRING）'!F563</f>
        <v>0</v>
      </c>
      <c r="I560" s="37">
        <f>'3_選抜学生一覧（SPRING）'!G563</f>
        <v>0</v>
      </c>
      <c r="J560" s="57">
        <f>'3_選抜学生一覧（SPRING）'!H563</f>
        <v>0</v>
      </c>
      <c r="K560" s="57">
        <f>'3_選抜学生一覧（SPRING）'!I563</f>
        <v>0</v>
      </c>
      <c r="L560" s="37">
        <f>'3_選抜学生一覧（SPRING）'!J563</f>
        <v>0</v>
      </c>
      <c r="M560" s="37">
        <f>'3_選抜学生一覧（SPRING）'!K563</f>
        <v>0</v>
      </c>
      <c r="N560" s="37">
        <f>'3_選抜学生一覧（SPRING）'!L563</f>
        <v>0</v>
      </c>
      <c r="O560" s="37">
        <f>'3_選抜学生一覧（SPRING）'!M563</f>
        <v>0</v>
      </c>
      <c r="P560" s="34" t="str">
        <f>'3_選抜学生一覧（SPRING）'!P563</f>
        <v/>
      </c>
      <c r="Q560" s="34">
        <f>'3_選抜学生一覧（SPRING）'!Q563</f>
        <v>0</v>
      </c>
      <c r="R560" s="34">
        <f>'3_選抜学生一覧（SPRING）'!R563</f>
        <v>0</v>
      </c>
      <c r="S560" s="34">
        <f>'3_選抜学生一覧（SPRING）'!S563</f>
        <v>0</v>
      </c>
    </row>
    <row r="561" spans="1:19">
      <c r="A561" s="34" t="str">
        <f>'3_選抜学生一覧（SPRING）'!$E$1</f>
        <v>SPXX-XXX-XX</v>
      </c>
      <c r="B561" s="34">
        <f>'3_選抜学生一覧（SPRING）'!$E$2</f>
        <v>0</v>
      </c>
      <c r="C561" s="33">
        <f>'3_選抜学生一覧（SPRING）'!$E$3</f>
        <v>0</v>
      </c>
      <c r="D561" s="34">
        <f>'3_選抜学生一覧（SPRING）'!A564</f>
        <v>0</v>
      </c>
      <c r="E561" s="34">
        <f>'3_選抜学生一覧（SPRING）'!B564</f>
        <v>0</v>
      </c>
      <c r="F561" s="191" t="str">
        <f>'3_選抜学生一覧（SPRING）'!C564</f>
        <v/>
      </c>
      <c r="G561" s="34" t="str">
        <f>ASC('3_選抜学生一覧（SPRING）'!E564)</f>
        <v/>
      </c>
      <c r="H561" s="34">
        <f>'3_選抜学生一覧（SPRING）'!F564</f>
        <v>0</v>
      </c>
      <c r="I561" s="37">
        <f>'3_選抜学生一覧（SPRING）'!G564</f>
        <v>0</v>
      </c>
      <c r="J561" s="57">
        <f>'3_選抜学生一覧（SPRING）'!H564</f>
        <v>0</v>
      </c>
      <c r="K561" s="57">
        <f>'3_選抜学生一覧（SPRING）'!I564</f>
        <v>0</v>
      </c>
      <c r="L561" s="37">
        <f>'3_選抜学生一覧（SPRING）'!J564</f>
        <v>0</v>
      </c>
      <c r="M561" s="37">
        <f>'3_選抜学生一覧（SPRING）'!K564</f>
        <v>0</v>
      </c>
      <c r="N561" s="37">
        <f>'3_選抜学生一覧（SPRING）'!L564</f>
        <v>0</v>
      </c>
      <c r="O561" s="37">
        <f>'3_選抜学生一覧（SPRING）'!M564</f>
        <v>0</v>
      </c>
      <c r="P561" s="34" t="str">
        <f>'3_選抜学生一覧（SPRING）'!P564</f>
        <v/>
      </c>
      <c r="Q561" s="34">
        <f>'3_選抜学生一覧（SPRING）'!Q564</f>
        <v>0</v>
      </c>
      <c r="R561" s="34">
        <f>'3_選抜学生一覧（SPRING）'!R564</f>
        <v>0</v>
      </c>
      <c r="S561" s="34">
        <f>'3_選抜学生一覧（SPRING）'!S564</f>
        <v>0</v>
      </c>
    </row>
    <row r="562" spans="1:19">
      <c r="A562" s="34" t="str">
        <f>'3_選抜学生一覧（SPRING）'!$E$1</f>
        <v>SPXX-XXX-XX</v>
      </c>
      <c r="B562" s="34">
        <f>'3_選抜学生一覧（SPRING）'!$E$2</f>
        <v>0</v>
      </c>
      <c r="C562" s="33">
        <f>'3_選抜学生一覧（SPRING）'!$E$3</f>
        <v>0</v>
      </c>
      <c r="D562" s="34">
        <f>'3_選抜学生一覧（SPRING）'!A565</f>
        <v>0</v>
      </c>
      <c r="E562" s="34">
        <f>'3_選抜学生一覧（SPRING）'!B565</f>
        <v>0</v>
      </c>
      <c r="F562" s="191" t="str">
        <f>'3_選抜学生一覧（SPRING）'!C565</f>
        <v/>
      </c>
      <c r="G562" s="34" t="str">
        <f>ASC('3_選抜学生一覧（SPRING）'!E565)</f>
        <v/>
      </c>
      <c r="H562" s="34">
        <f>'3_選抜学生一覧（SPRING）'!F565</f>
        <v>0</v>
      </c>
      <c r="I562" s="37">
        <f>'3_選抜学生一覧（SPRING）'!G565</f>
        <v>0</v>
      </c>
      <c r="J562" s="57">
        <f>'3_選抜学生一覧（SPRING）'!H565</f>
        <v>0</v>
      </c>
      <c r="K562" s="57">
        <f>'3_選抜学生一覧（SPRING）'!I565</f>
        <v>0</v>
      </c>
      <c r="L562" s="37">
        <f>'3_選抜学生一覧（SPRING）'!J565</f>
        <v>0</v>
      </c>
      <c r="M562" s="37">
        <f>'3_選抜学生一覧（SPRING）'!K565</f>
        <v>0</v>
      </c>
      <c r="N562" s="37">
        <f>'3_選抜学生一覧（SPRING）'!L565</f>
        <v>0</v>
      </c>
      <c r="O562" s="37">
        <f>'3_選抜学生一覧（SPRING）'!M565</f>
        <v>0</v>
      </c>
      <c r="P562" s="34" t="str">
        <f>'3_選抜学生一覧（SPRING）'!P565</f>
        <v/>
      </c>
      <c r="Q562" s="34">
        <f>'3_選抜学生一覧（SPRING）'!Q565</f>
        <v>0</v>
      </c>
      <c r="R562" s="34">
        <f>'3_選抜学生一覧（SPRING）'!R565</f>
        <v>0</v>
      </c>
      <c r="S562" s="34">
        <f>'3_選抜学生一覧（SPRING）'!S565</f>
        <v>0</v>
      </c>
    </row>
    <row r="563" spans="1:19">
      <c r="A563" s="34" t="str">
        <f>'3_選抜学生一覧（SPRING）'!$E$1</f>
        <v>SPXX-XXX-XX</v>
      </c>
      <c r="B563" s="34">
        <f>'3_選抜学生一覧（SPRING）'!$E$2</f>
        <v>0</v>
      </c>
      <c r="C563" s="33">
        <f>'3_選抜学生一覧（SPRING）'!$E$3</f>
        <v>0</v>
      </c>
      <c r="D563" s="34">
        <f>'3_選抜学生一覧（SPRING）'!A566</f>
        <v>0</v>
      </c>
      <c r="E563" s="34">
        <f>'3_選抜学生一覧（SPRING）'!B566</f>
        <v>0</v>
      </c>
      <c r="F563" s="191" t="str">
        <f>'3_選抜学生一覧（SPRING）'!C566</f>
        <v/>
      </c>
      <c r="G563" s="34" t="str">
        <f>ASC('3_選抜学生一覧（SPRING）'!E566)</f>
        <v/>
      </c>
      <c r="H563" s="34">
        <f>'3_選抜学生一覧（SPRING）'!F566</f>
        <v>0</v>
      </c>
      <c r="I563" s="37">
        <f>'3_選抜学生一覧（SPRING）'!G566</f>
        <v>0</v>
      </c>
      <c r="J563" s="57">
        <f>'3_選抜学生一覧（SPRING）'!H566</f>
        <v>0</v>
      </c>
      <c r="K563" s="57">
        <f>'3_選抜学生一覧（SPRING）'!I566</f>
        <v>0</v>
      </c>
      <c r="L563" s="37">
        <f>'3_選抜学生一覧（SPRING）'!J566</f>
        <v>0</v>
      </c>
      <c r="M563" s="37">
        <f>'3_選抜学生一覧（SPRING）'!K566</f>
        <v>0</v>
      </c>
      <c r="N563" s="37">
        <f>'3_選抜学生一覧（SPRING）'!L566</f>
        <v>0</v>
      </c>
      <c r="O563" s="37">
        <f>'3_選抜学生一覧（SPRING）'!M566</f>
        <v>0</v>
      </c>
      <c r="P563" s="34" t="str">
        <f>'3_選抜学生一覧（SPRING）'!P566</f>
        <v/>
      </c>
      <c r="Q563" s="34">
        <f>'3_選抜学生一覧（SPRING）'!Q566</f>
        <v>0</v>
      </c>
      <c r="R563" s="34">
        <f>'3_選抜学生一覧（SPRING）'!R566</f>
        <v>0</v>
      </c>
      <c r="S563" s="34">
        <f>'3_選抜学生一覧（SPRING）'!S566</f>
        <v>0</v>
      </c>
    </row>
    <row r="564" spans="1:19">
      <c r="A564" s="34" t="str">
        <f>'3_選抜学生一覧（SPRING）'!$E$1</f>
        <v>SPXX-XXX-XX</v>
      </c>
      <c r="B564" s="34">
        <f>'3_選抜学生一覧（SPRING）'!$E$2</f>
        <v>0</v>
      </c>
      <c r="C564" s="33">
        <f>'3_選抜学生一覧（SPRING）'!$E$3</f>
        <v>0</v>
      </c>
      <c r="D564" s="34">
        <f>'3_選抜学生一覧（SPRING）'!A567</f>
        <v>0</v>
      </c>
      <c r="E564" s="34">
        <f>'3_選抜学生一覧（SPRING）'!B567</f>
        <v>0</v>
      </c>
      <c r="F564" s="191" t="str">
        <f>'3_選抜学生一覧（SPRING）'!C567</f>
        <v/>
      </c>
      <c r="G564" s="34" t="str">
        <f>ASC('3_選抜学生一覧（SPRING）'!E567)</f>
        <v/>
      </c>
      <c r="H564" s="34">
        <f>'3_選抜学生一覧（SPRING）'!F567</f>
        <v>0</v>
      </c>
      <c r="I564" s="37">
        <f>'3_選抜学生一覧（SPRING）'!G567</f>
        <v>0</v>
      </c>
      <c r="J564" s="57">
        <f>'3_選抜学生一覧（SPRING）'!H567</f>
        <v>0</v>
      </c>
      <c r="K564" s="57">
        <f>'3_選抜学生一覧（SPRING）'!I567</f>
        <v>0</v>
      </c>
      <c r="L564" s="37">
        <f>'3_選抜学生一覧（SPRING）'!J567</f>
        <v>0</v>
      </c>
      <c r="M564" s="37">
        <f>'3_選抜学生一覧（SPRING）'!K567</f>
        <v>0</v>
      </c>
      <c r="N564" s="37">
        <f>'3_選抜学生一覧（SPRING）'!L567</f>
        <v>0</v>
      </c>
      <c r="O564" s="37">
        <f>'3_選抜学生一覧（SPRING）'!M567</f>
        <v>0</v>
      </c>
      <c r="P564" s="34" t="str">
        <f>'3_選抜学生一覧（SPRING）'!P567</f>
        <v/>
      </c>
      <c r="Q564" s="34">
        <f>'3_選抜学生一覧（SPRING）'!Q567</f>
        <v>0</v>
      </c>
      <c r="R564" s="34">
        <f>'3_選抜学生一覧（SPRING）'!R567</f>
        <v>0</v>
      </c>
      <c r="S564" s="34">
        <f>'3_選抜学生一覧（SPRING）'!S567</f>
        <v>0</v>
      </c>
    </row>
    <row r="565" spans="1:19">
      <c r="A565" s="34" t="str">
        <f>'3_選抜学生一覧（SPRING）'!$E$1</f>
        <v>SPXX-XXX-XX</v>
      </c>
      <c r="B565" s="34">
        <f>'3_選抜学生一覧（SPRING）'!$E$2</f>
        <v>0</v>
      </c>
      <c r="C565" s="33">
        <f>'3_選抜学生一覧（SPRING）'!$E$3</f>
        <v>0</v>
      </c>
      <c r="D565" s="34">
        <f>'3_選抜学生一覧（SPRING）'!A568</f>
        <v>0</v>
      </c>
      <c r="E565" s="34">
        <f>'3_選抜学生一覧（SPRING）'!B568</f>
        <v>0</v>
      </c>
      <c r="F565" s="191" t="str">
        <f>'3_選抜学生一覧（SPRING）'!C568</f>
        <v/>
      </c>
      <c r="G565" s="34" t="str">
        <f>ASC('3_選抜学生一覧（SPRING）'!E568)</f>
        <v/>
      </c>
      <c r="H565" s="34">
        <f>'3_選抜学生一覧（SPRING）'!F568</f>
        <v>0</v>
      </c>
      <c r="I565" s="37">
        <f>'3_選抜学生一覧（SPRING）'!G568</f>
        <v>0</v>
      </c>
      <c r="J565" s="57">
        <f>'3_選抜学生一覧（SPRING）'!H568</f>
        <v>0</v>
      </c>
      <c r="K565" s="57">
        <f>'3_選抜学生一覧（SPRING）'!I568</f>
        <v>0</v>
      </c>
      <c r="L565" s="37">
        <f>'3_選抜学生一覧（SPRING）'!J568</f>
        <v>0</v>
      </c>
      <c r="M565" s="37">
        <f>'3_選抜学生一覧（SPRING）'!K568</f>
        <v>0</v>
      </c>
      <c r="N565" s="37">
        <f>'3_選抜学生一覧（SPRING）'!L568</f>
        <v>0</v>
      </c>
      <c r="O565" s="37">
        <f>'3_選抜学生一覧（SPRING）'!M568</f>
        <v>0</v>
      </c>
      <c r="P565" s="34" t="str">
        <f>'3_選抜学生一覧（SPRING）'!P568</f>
        <v/>
      </c>
      <c r="Q565" s="34">
        <f>'3_選抜学生一覧（SPRING）'!Q568</f>
        <v>0</v>
      </c>
      <c r="R565" s="34">
        <f>'3_選抜学生一覧（SPRING）'!R568</f>
        <v>0</v>
      </c>
      <c r="S565" s="34">
        <f>'3_選抜学生一覧（SPRING）'!S568</f>
        <v>0</v>
      </c>
    </row>
    <row r="566" spans="1:19">
      <c r="A566" s="34" t="str">
        <f>'3_選抜学生一覧（SPRING）'!$E$1</f>
        <v>SPXX-XXX-XX</v>
      </c>
      <c r="B566" s="34">
        <f>'3_選抜学生一覧（SPRING）'!$E$2</f>
        <v>0</v>
      </c>
      <c r="C566" s="33">
        <f>'3_選抜学生一覧（SPRING）'!$E$3</f>
        <v>0</v>
      </c>
      <c r="D566" s="34">
        <f>'3_選抜学生一覧（SPRING）'!A569</f>
        <v>0</v>
      </c>
      <c r="E566" s="34">
        <f>'3_選抜学生一覧（SPRING）'!B569</f>
        <v>0</v>
      </c>
      <c r="F566" s="191" t="str">
        <f>'3_選抜学生一覧（SPRING）'!C569</f>
        <v/>
      </c>
      <c r="G566" s="34" t="str">
        <f>ASC('3_選抜学生一覧（SPRING）'!E569)</f>
        <v/>
      </c>
      <c r="H566" s="34">
        <f>'3_選抜学生一覧（SPRING）'!F569</f>
        <v>0</v>
      </c>
      <c r="I566" s="37">
        <f>'3_選抜学生一覧（SPRING）'!G569</f>
        <v>0</v>
      </c>
      <c r="J566" s="57">
        <f>'3_選抜学生一覧（SPRING）'!H569</f>
        <v>0</v>
      </c>
      <c r="K566" s="57">
        <f>'3_選抜学生一覧（SPRING）'!I569</f>
        <v>0</v>
      </c>
      <c r="L566" s="37">
        <f>'3_選抜学生一覧（SPRING）'!J569</f>
        <v>0</v>
      </c>
      <c r="M566" s="37">
        <f>'3_選抜学生一覧（SPRING）'!K569</f>
        <v>0</v>
      </c>
      <c r="N566" s="37">
        <f>'3_選抜学生一覧（SPRING）'!L569</f>
        <v>0</v>
      </c>
      <c r="O566" s="37">
        <f>'3_選抜学生一覧（SPRING）'!M569</f>
        <v>0</v>
      </c>
      <c r="P566" s="34" t="str">
        <f>'3_選抜学生一覧（SPRING）'!P569</f>
        <v/>
      </c>
      <c r="Q566" s="34">
        <f>'3_選抜学生一覧（SPRING）'!Q569</f>
        <v>0</v>
      </c>
      <c r="R566" s="34">
        <f>'3_選抜学生一覧（SPRING）'!R569</f>
        <v>0</v>
      </c>
      <c r="S566" s="34">
        <f>'3_選抜学生一覧（SPRING）'!S569</f>
        <v>0</v>
      </c>
    </row>
    <row r="567" spans="1:19">
      <c r="A567" s="34" t="str">
        <f>'3_選抜学生一覧（SPRING）'!$E$1</f>
        <v>SPXX-XXX-XX</v>
      </c>
      <c r="B567" s="34">
        <f>'3_選抜学生一覧（SPRING）'!$E$2</f>
        <v>0</v>
      </c>
      <c r="C567" s="33">
        <f>'3_選抜学生一覧（SPRING）'!$E$3</f>
        <v>0</v>
      </c>
      <c r="D567" s="34">
        <f>'3_選抜学生一覧（SPRING）'!A570</f>
        <v>0</v>
      </c>
      <c r="E567" s="34">
        <f>'3_選抜学生一覧（SPRING）'!B570</f>
        <v>0</v>
      </c>
      <c r="F567" s="191" t="str">
        <f>'3_選抜学生一覧（SPRING）'!C570</f>
        <v/>
      </c>
      <c r="G567" s="34" t="str">
        <f>ASC('3_選抜学生一覧（SPRING）'!E570)</f>
        <v/>
      </c>
      <c r="H567" s="34">
        <f>'3_選抜学生一覧（SPRING）'!F570</f>
        <v>0</v>
      </c>
      <c r="I567" s="37">
        <f>'3_選抜学生一覧（SPRING）'!G570</f>
        <v>0</v>
      </c>
      <c r="J567" s="57">
        <f>'3_選抜学生一覧（SPRING）'!H570</f>
        <v>0</v>
      </c>
      <c r="K567" s="57">
        <f>'3_選抜学生一覧（SPRING）'!I570</f>
        <v>0</v>
      </c>
      <c r="L567" s="37">
        <f>'3_選抜学生一覧（SPRING）'!J570</f>
        <v>0</v>
      </c>
      <c r="M567" s="37">
        <f>'3_選抜学生一覧（SPRING）'!K570</f>
        <v>0</v>
      </c>
      <c r="N567" s="37">
        <f>'3_選抜学生一覧（SPRING）'!L570</f>
        <v>0</v>
      </c>
      <c r="O567" s="37">
        <f>'3_選抜学生一覧（SPRING）'!M570</f>
        <v>0</v>
      </c>
      <c r="P567" s="34" t="str">
        <f>'3_選抜学生一覧（SPRING）'!P570</f>
        <v/>
      </c>
      <c r="Q567" s="34">
        <f>'3_選抜学生一覧（SPRING）'!Q570</f>
        <v>0</v>
      </c>
      <c r="R567" s="34">
        <f>'3_選抜学生一覧（SPRING）'!R570</f>
        <v>0</v>
      </c>
      <c r="S567" s="34">
        <f>'3_選抜学生一覧（SPRING）'!S570</f>
        <v>0</v>
      </c>
    </row>
    <row r="568" spans="1:19">
      <c r="A568" s="34" t="str">
        <f>'3_選抜学生一覧（SPRING）'!$E$1</f>
        <v>SPXX-XXX-XX</v>
      </c>
      <c r="B568" s="34">
        <f>'3_選抜学生一覧（SPRING）'!$E$2</f>
        <v>0</v>
      </c>
      <c r="C568" s="33">
        <f>'3_選抜学生一覧（SPRING）'!$E$3</f>
        <v>0</v>
      </c>
      <c r="D568" s="34">
        <f>'3_選抜学生一覧（SPRING）'!A571</f>
        <v>0</v>
      </c>
      <c r="E568" s="34">
        <f>'3_選抜学生一覧（SPRING）'!B571</f>
        <v>0</v>
      </c>
      <c r="F568" s="191" t="str">
        <f>'3_選抜学生一覧（SPRING）'!C571</f>
        <v/>
      </c>
      <c r="G568" s="34" t="str">
        <f>ASC('3_選抜学生一覧（SPRING）'!E571)</f>
        <v/>
      </c>
      <c r="H568" s="34">
        <f>'3_選抜学生一覧（SPRING）'!F571</f>
        <v>0</v>
      </c>
      <c r="I568" s="37">
        <f>'3_選抜学生一覧（SPRING）'!G571</f>
        <v>0</v>
      </c>
      <c r="J568" s="57">
        <f>'3_選抜学生一覧（SPRING）'!H571</f>
        <v>0</v>
      </c>
      <c r="K568" s="57">
        <f>'3_選抜学生一覧（SPRING）'!I571</f>
        <v>0</v>
      </c>
      <c r="L568" s="37">
        <f>'3_選抜学生一覧（SPRING）'!J571</f>
        <v>0</v>
      </c>
      <c r="M568" s="37">
        <f>'3_選抜学生一覧（SPRING）'!K571</f>
        <v>0</v>
      </c>
      <c r="N568" s="37">
        <f>'3_選抜学生一覧（SPRING）'!L571</f>
        <v>0</v>
      </c>
      <c r="O568" s="37">
        <f>'3_選抜学生一覧（SPRING）'!M571</f>
        <v>0</v>
      </c>
      <c r="P568" s="34" t="str">
        <f>'3_選抜学生一覧（SPRING）'!P571</f>
        <v/>
      </c>
      <c r="Q568" s="34">
        <f>'3_選抜学生一覧（SPRING）'!Q571</f>
        <v>0</v>
      </c>
      <c r="R568" s="34">
        <f>'3_選抜学生一覧（SPRING）'!R571</f>
        <v>0</v>
      </c>
      <c r="S568" s="34">
        <f>'3_選抜学生一覧（SPRING）'!S571</f>
        <v>0</v>
      </c>
    </row>
    <row r="569" spans="1:19">
      <c r="A569" s="34" t="str">
        <f>'3_選抜学生一覧（SPRING）'!$E$1</f>
        <v>SPXX-XXX-XX</v>
      </c>
      <c r="B569" s="34">
        <f>'3_選抜学生一覧（SPRING）'!$E$2</f>
        <v>0</v>
      </c>
      <c r="C569" s="33">
        <f>'3_選抜学生一覧（SPRING）'!$E$3</f>
        <v>0</v>
      </c>
      <c r="D569" s="34">
        <f>'3_選抜学生一覧（SPRING）'!A572</f>
        <v>0</v>
      </c>
      <c r="E569" s="34">
        <f>'3_選抜学生一覧（SPRING）'!B572</f>
        <v>0</v>
      </c>
      <c r="F569" s="191" t="str">
        <f>'3_選抜学生一覧（SPRING）'!C572</f>
        <v/>
      </c>
      <c r="G569" s="34" t="str">
        <f>ASC('3_選抜学生一覧（SPRING）'!E572)</f>
        <v/>
      </c>
      <c r="H569" s="34">
        <f>'3_選抜学生一覧（SPRING）'!F572</f>
        <v>0</v>
      </c>
      <c r="I569" s="37">
        <f>'3_選抜学生一覧（SPRING）'!G572</f>
        <v>0</v>
      </c>
      <c r="J569" s="57">
        <f>'3_選抜学生一覧（SPRING）'!H572</f>
        <v>0</v>
      </c>
      <c r="K569" s="57">
        <f>'3_選抜学生一覧（SPRING）'!I572</f>
        <v>0</v>
      </c>
      <c r="L569" s="37">
        <f>'3_選抜学生一覧（SPRING）'!J572</f>
        <v>0</v>
      </c>
      <c r="M569" s="37">
        <f>'3_選抜学生一覧（SPRING）'!K572</f>
        <v>0</v>
      </c>
      <c r="N569" s="37">
        <f>'3_選抜学生一覧（SPRING）'!L572</f>
        <v>0</v>
      </c>
      <c r="O569" s="37">
        <f>'3_選抜学生一覧（SPRING）'!M572</f>
        <v>0</v>
      </c>
      <c r="P569" s="34" t="str">
        <f>'3_選抜学生一覧（SPRING）'!P572</f>
        <v/>
      </c>
      <c r="Q569" s="34">
        <f>'3_選抜学生一覧（SPRING）'!Q572</f>
        <v>0</v>
      </c>
      <c r="R569" s="34">
        <f>'3_選抜学生一覧（SPRING）'!R572</f>
        <v>0</v>
      </c>
      <c r="S569" s="34">
        <f>'3_選抜学生一覧（SPRING）'!S572</f>
        <v>0</v>
      </c>
    </row>
    <row r="570" spans="1:19">
      <c r="A570" s="34" t="str">
        <f>'3_選抜学生一覧（SPRING）'!$E$1</f>
        <v>SPXX-XXX-XX</v>
      </c>
      <c r="B570" s="34">
        <f>'3_選抜学生一覧（SPRING）'!$E$2</f>
        <v>0</v>
      </c>
      <c r="C570" s="33">
        <f>'3_選抜学生一覧（SPRING）'!$E$3</f>
        <v>0</v>
      </c>
      <c r="D570" s="34">
        <f>'3_選抜学生一覧（SPRING）'!A573</f>
        <v>0</v>
      </c>
      <c r="E570" s="34">
        <f>'3_選抜学生一覧（SPRING）'!B573</f>
        <v>0</v>
      </c>
      <c r="F570" s="191" t="str">
        <f>'3_選抜学生一覧（SPRING）'!C573</f>
        <v/>
      </c>
      <c r="G570" s="34" t="str">
        <f>ASC('3_選抜学生一覧（SPRING）'!E573)</f>
        <v/>
      </c>
      <c r="H570" s="34">
        <f>'3_選抜学生一覧（SPRING）'!F573</f>
        <v>0</v>
      </c>
      <c r="I570" s="37">
        <f>'3_選抜学生一覧（SPRING）'!G573</f>
        <v>0</v>
      </c>
      <c r="J570" s="57">
        <f>'3_選抜学生一覧（SPRING）'!H573</f>
        <v>0</v>
      </c>
      <c r="K570" s="57">
        <f>'3_選抜学生一覧（SPRING）'!I573</f>
        <v>0</v>
      </c>
      <c r="L570" s="37">
        <f>'3_選抜学生一覧（SPRING）'!J573</f>
        <v>0</v>
      </c>
      <c r="M570" s="37">
        <f>'3_選抜学生一覧（SPRING）'!K573</f>
        <v>0</v>
      </c>
      <c r="N570" s="37">
        <f>'3_選抜学生一覧（SPRING）'!L573</f>
        <v>0</v>
      </c>
      <c r="O570" s="37">
        <f>'3_選抜学生一覧（SPRING）'!M573</f>
        <v>0</v>
      </c>
      <c r="P570" s="34" t="str">
        <f>'3_選抜学生一覧（SPRING）'!P573</f>
        <v/>
      </c>
      <c r="Q570" s="34">
        <f>'3_選抜学生一覧（SPRING）'!Q573</f>
        <v>0</v>
      </c>
      <c r="R570" s="34">
        <f>'3_選抜学生一覧（SPRING）'!R573</f>
        <v>0</v>
      </c>
      <c r="S570" s="34">
        <f>'3_選抜学生一覧（SPRING）'!S573</f>
        <v>0</v>
      </c>
    </row>
    <row r="571" spans="1:19">
      <c r="A571" s="34" t="str">
        <f>'3_選抜学生一覧（SPRING）'!$E$1</f>
        <v>SPXX-XXX-XX</v>
      </c>
      <c r="B571" s="34">
        <f>'3_選抜学生一覧（SPRING）'!$E$2</f>
        <v>0</v>
      </c>
      <c r="C571" s="33">
        <f>'3_選抜学生一覧（SPRING）'!$E$3</f>
        <v>0</v>
      </c>
      <c r="D571" s="34">
        <f>'3_選抜学生一覧（SPRING）'!A574</f>
        <v>0</v>
      </c>
      <c r="E571" s="34">
        <f>'3_選抜学生一覧（SPRING）'!B574</f>
        <v>0</v>
      </c>
      <c r="F571" s="191" t="str">
        <f>'3_選抜学生一覧（SPRING）'!C574</f>
        <v/>
      </c>
      <c r="G571" s="34" t="str">
        <f>ASC('3_選抜学生一覧（SPRING）'!E574)</f>
        <v/>
      </c>
      <c r="H571" s="34">
        <f>'3_選抜学生一覧（SPRING）'!F574</f>
        <v>0</v>
      </c>
      <c r="I571" s="37">
        <f>'3_選抜学生一覧（SPRING）'!G574</f>
        <v>0</v>
      </c>
      <c r="J571" s="57">
        <f>'3_選抜学生一覧（SPRING）'!H574</f>
        <v>0</v>
      </c>
      <c r="K571" s="57">
        <f>'3_選抜学生一覧（SPRING）'!I574</f>
        <v>0</v>
      </c>
      <c r="L571" s="37">
        <f>'3_選抜学生一覧（SPRING）'!J574</f>
        <v>0</v>
      </c>
      <c r="M571" s="37">
        <f>'3_選抜学生一覧（SPRING）'!K574</f>
        <v>0</v>
      </c>
      <c r="N571" s="37">
        <f>'3_選抜学生一覧（SPRING）'!L574</f>
        <v>0</v>
      </c>
      <c r="O571" s="37">
        <f>'3_選抜学生一覧（SPRING）'!M574</f>
        <v>0</v>
      </c>
      <c r="P571" s="34" t="str">
        <f>'3_選抜学生一覧（SPRING）'!P574</f>
        <v/>
      </c>
      <c r="Q571" s="34">
        <f>'3_選抜学生一覧（SPRING）'!Q574</f>
        <v>0</v>
      </c>
      <c r="R571" s="34">
        <f>'3_選抜学生一覧（SPRING）'!R574</f>
        <v>0</v>
      </c>
      <c r="S571" s="34">
        <f>'3_選抜学生一覧（SPRING）'!S574</f>
        <v>0</v>
      </c>
    </row>
    <row r="572" spans="1:19">
      <c r="A572" s="34" t="str">
        <f>'3_選抜学生一覧（SPRING）'!$E$1</f>
        <v>SPXX-XXX-XX</v>
      </c>
      <c r="B572" s="34">
        <f>'3_選抜学生一覧（SPRING）'!$E$2</f>
        <v>0</v>
      </c>
      <c r="C572" s="33">
        <f>'3_選抜学生一覧（SPRING）'!$E$3</f>
        <v>0</v>
      </c>
      <c r="D572" s="34">
        <f>'3_選抜学生一覧（SPRING）'!A575</f>
        <v>0</v>
      </c>
      <c r="E572" s="34">
        <f>'3_選抜学生一覧（SPRING）'!B575</f>
        <v>0</v>
      </c>
      <c r="F572" s="191" t="str">
        <f>'3_選抜学生一覧（SPRING）'!C575</f>
        <v/>
      </c>
      <c r="G572" s="34" t="str">
        <f>ASC('3_選抜学生一覧（SPRING）'!E575)</f>
        <v/>
      </c>
      <c r="H572" s="34">
        <f>'3_選抜学生一覧（SPRING）'!F575</f>
        <v>0</v>
      </c>
      <c r="I572" s="37">
        <f>'3_選抜学生一覧（SPRING）'!G575</f>
        <v>0</v>
      </c>
      <c r="J572" s="57">
        <f>'3_選抜学生一覧（SPRING）'!H575</f>
        <v>0</v>
      </c>
      <c r="K572" s="57">
        <f>'3_選抜学生一覧（SPRING）'!I575</f>
        <v>0</v>
      </c>
      <c r="L572" s="37">
        <f>'3_選抜学生一覧（SPRING）'!J575</f>
        <v>0</v>
      </c>
      <c r="M572" s="37">
        <f>'3_選抜学生一覧（SPRING）'!K575</f>
        <v>0</v>
      </c>
      <c r="N572" s="37">
        <f>'3_選抜学生一覧（SPRING）'!L575</f>
        <v>0</v>
      </c>
      <c r="O572" s="37">
        <f>'3_選抜学生一覧（SPRING）'!M575</f>
        <v>0</v>
      </c>
      <c r="P572" s="34" t="str">
        <f>'3_選抜学生一覧（SPRING）'!P575</f>
        <v/>
      </c>
      <c r="Q572" s="34">
        <f>'3_選抜学生一覧（SPRING）'!Q575</f>
        <v>0</v>
      </c>
      <c r="R572" s="34">
        <f>'3_選抜学生一覧（SPRING）'!R575</f>
        <v>0</v>
      </c>
      <c r="S572" s="34">
        <f>'3_選抜学生一覧（SPRING）'!S575</f>
        <v>0</v>
      </c>
    </row>
    <row r="573" spans="1:19">
      <c r="A573" s="34" t="str">
        <f>'3_選抜学生一覧（SPRING）'!$E$1</f>
        <v>SPXX-XXX-XX</v>
      </c>
      <c r="B573" s="34">
        <f>'3_選抜学生一覧（SPRING）'!$E$2</f>
        <v>0</v>
      </c>
      <c r="C573" s="33">
        <f>'3_選抜学生一覧（SPRING）'!$E$3</f>
        <v>0</v>
      </c>
      <c r="D573" s="34">
        <f>'3_選抜学生一覧（SPRING）'!A576</f>
        <v>0</v>
      </c>
      <c r="E573" s="34">
        <f>'3_選抜学生一覧（SPRING）'!B576</f>
        <v>0</v>
      </c>
      <c r="F573" s="191" t="str">
        <f>'3_選抜学生一覧（SPRING）'!C576</f>
        <v/>
      </c>
      <c r="G573" s="34" t="str">
        <f>ASC('3_選抜学生一覧（SPRING）'!E576)</f>
        <v/>
      </c>
      <c r="H573" s="34">
        <f>'3_選抜学生一覧（SPRING）'!F576</f>
        <v>0</v>
      </c>
      <c r="I573" s="37">
        <f>'3_選抜学生一覧（SPRING）'!G576</f>
        <v>0</v>
      </c>
      <c r="J573" s="57">
        <f>'3_選抜学生一覧（SPRING）'!H576</f>
        <v>0</v>
      </c>
      <c r="K573" s="57">
        <f>'3_選抜学生一覧（SPRING）'!I576</f>
        <v>0</v>
      </c>
      <c r="L573" s="37">
        <f>'3_選抜学生一覧（SPRING）'!J576</f>
        <v>0</v>
      </c>
      <c r="M573" s="37">
        <f>'3_選抜学生一覧（SPRING）'!K576</f>
        <v>0</v>
      </c>
      <c r="N573" s="37">
        <f>'3_選抜学生一覧（SPRING）'!L576</f>
        <v>0</v>
      </c>
      <c r="O573" s="37">
        <f>'3_選抜学生一覧（SPRING）'!M576</f>
        <v>0</v>
      </c>
      <c r="P573" s="34" t="str">
        <f>'3_選抜学生一覧（SPRING）'!P576</f>
        <v/>
      </c>
      <c r="Q573" s="34">
        <f>'3_選抜学生一覧（SPRING）'!Q576</f>
        <v>0</v>
      </c>
      <c r="R573" s="34">
        <f>'3_選抜学生一覧（SPRING）'!R576</f>
        <v>0</v>
      </c>
      <c r="S573" s="34">
        <f>'3_選抜学生一覧（SPRING）'!S576</f>
        <v>0</v>
      </c>
    </row>
    <row r="574" spans="1:19">
      <c r="A574" s="34" t="str">
        <f>'3_選抜学生一覧（SPRING）'!$E$1</f>
        <v>SPXX-XXX-XX</v>
      </c>
      <c r="B574" s="34">
        <f>'3_選抜学生一覧（SPRING）'!$E$2</f>
        <v>0</v>
      </c>
      <c r="C574" s="33">
        <f>'3_選抜学生一覧（SPRING）'!$E$3</f>
        <v>0</v>
      </c>
      <c r="D574" s="34">
        <f>'3_選抜学生一覧（SPRING）'!A577</f>
        <v>0</v>
      </c>
      <c r="E574" s="34">
        <f>'3_選抜学生一覧（SPRING）'!B577</f>
        <v>0</v>
      </c>
      <c r="F574" s="191" t="str">
        <f>'3_選抜学生一覧（SPRING）'!C577</f>
        <v/>
      </c>
      <c r="G574" s="34" t="str">
        <f>ASC('3_選抜学生一覧（SPRING）'!E577)</f>
        <v/>
      </c>
      <c r="H574" s="34">
        <f>'3_選抜学生一覧（SPRING）'!F577</f>
        <v>0</v>
      </c>
      <c r="I574" s="37">
        <f>'3_選抜学生一覧（SPRING）'!G577</f>
        <v>0</v>
      </c>
      <c r="J574" s="57">
        <f>'3_選抜学生一覧（SPRING）'!H577</f>
        <v>0</v>
      </c>
      <c r="K574" s="57">
        <f>'3_選抜学生一覧（SPRING）'!I577</f>
        <v>0</v>
      </c>
      <c r="L574" s="37">
        <f>'3_選抜学生一覧（SPRING）'!J577</f>
        <v>0</v>
      </c>
      <c r="M574" s="37">
        <f>'3_選抜学生一覧（SPRING）'!K577</f>
        <v>0</v>
      </c>
      <c r="N574" s="37">
        <f>'3_選抜学生一覧（SPRING）'!L577</f>
        <v>0</v>
      </c>
      <c r="O574" s="37">
        <f>'3_選抜学生一覧（SPRING）'!M577</f>
        <v>0</v>
      </c>
      <c r="P574" s="34" t="str">
        <f>'3_選抜学生一覧（SPRING）'!P577</f>
        <v/>
      </c>
      <c r="Q574" s="34">
        <f>'3_選抜学生一覧（SPRING）'!Q577</f>
        <v>0</v>
      </c>
      <c r="R574" s="34">
        <f>'3_選抜学生一覧（SPRING）'!R577</f>
        <v>0</v>
      </c>
      <c r="S574" s="34">
        <f>'3_選抜学生一覧（SPRING）'!S577</f>
        <v>0</v>
      </c>
    </row>
    <row r="575" spans="1:19">
      <c r="A575" s="34" t="str">
        <f>'3_選抜学生一覧（SPRING）'!$E$1</f>
        <v>SPXX-XXX-XX</v>
      </c>
      <c r="B575" s="34">
        <f>'3_選抜学生一覧（SPRING）'!$E$2</f>
        <v>0</v>
      </c>
      <c r="C575" s="33">
        <f>'3_選抜学生一覧（SPRING）'!$E$3</f>
        <v>0</v>
      </c>
      <c r="D575" s="34">
        <f>'3_選抜学生一覧（SPRING）'!A578</f>
        <v>0</v>
      </c>
      <c r="E575" s="34">
        <f>'3_選抜学生一覧（SPRING）'!B578</f>
        <v>0</v>
      </c>
      <c r="F575" s="191" t="str">
        <f>'3_選抜学生一覧（SPRING）'!C578</f>
        <v/>
      </c>
      <c r="G575" s="34" t="str">
        <f>ASC('3_選抜学生一覧（SPRING）'!E578)</f>
        <v/>
      </c>
      <c r="H575" s="34">
        <f>'3_選抜学生一覧（SPRING）'!F578</f>
        <v>0</v>
      </c>
      <c r="I575" s="37">
        <f>'3_選抜学生一覧（SPRING）'!G578</f>
        <v>0</v>
      </c>
      <c r="J575" s="57">
        <f>'3_選抜学生一覧（SPRING）'!H578</f>
        <v>0</v>
      </c>
      <c r="K575" s="57">
        <f>'3_選抜学生一覧（SPRING）'!I578</f>
        <v>0</v>
      </c>
      <c r="L575" s="37">
        <f>'3_選抜学生一覧（SPRING）'!J578</f>
        <v>0</v>
      </c>
      <c r="M575" s="37">
        <f>'3_選抜学生一覧（SPRING）'!K578</f>
        <v>0</v>
      </c>
      <c r="N575" s="37">
        <f>'3_選抜学生一覧（SPRING）'!L578</f>
        <v>0</v>
      </c>
      <c r="O575" s="37">
        <f>'3_選抜学生一覧（SPRING）'!M578</f>
        <v>0</v>
      </c>
      <c r="P575" s="34" t="str">
        <f>'3_選抜学生一覧（SPRING）'!P578</f>
        <v/>
      </c>
      <c r="Q575" s="34">
        <f>'3_選抜学生一覧（SPRING）'!Q578</f>
        <v>0</v>
      </c>
      <c r="R575" s="34">
        <f>'3_選抜学生一覧（SPRING）'!R578</f>
        <v>0</v>
      </c>
      <c r="S575" s="34">
        <f>'3_選抜学生一覧（SPRING）'!S578</f>
        <v>0</v>
      </c>
    </row>
    <row r="576" spans="1:19">
      <c r="A576" s="34" t="str">
        <f>'3_選抜学生一覧（SPRING）'!$E$1</f>
        <v>SPXX-XXX-XX</v>
      </c>
      <c r="B576" s="34">
        <f>'3_選抜学生一覧（SPRING）'!$E$2</f>
        <v>0</v>
      </c>
      <c r="C576" s="33">
        <f>'3_選抜学生一覧（SPRING）'!$E$3</f>
        <v>0</v>
      </c>
      <c r="D576" s="34">
        <f>'3_選抜学生一覧（SPRING）'!A579</f>
        <v>0</v>
      </c>
      <c r="E576" s="34">
        <f>'3_選抜学生一覧（SPRING）'!B579</f>
        <v>0</v>
      </c>
      <c r="F576" s="191" t="str">
        <f>'3_選抜学生一覧（SPRING）'!C579</f>
        <v/>
      </c>
      <c r="G576" s="34" t="str">
        <f>ASC('3_選抜学生一覧（SPRING）'!E579)</f>
        <v/>
      </c>
      <c r="H576" s="34">
        <f>'3_選抜学生一覧（SPRING）'!F579</f>
        <v>0</v>
      </c>
      <c r="I576" s="37">
        <f>'3_選抜学生一覧（SPRING）'!G579</f>
        <v>0</v>
      </c>
      <c r="J576" s="57">
        <f>'3_選抜学生一覧（SPRING）'!H579</f>
        <v>0</v>
      </c>
      <c r="K576" s="57">
        <f>'3_選抜学生一覧（SPRING）'!I579</f>
        <v>0</v>
      </c>
      <c r="L576" s="37">
        <f>'3_選抜学生一覧（SPRING）'!J579</f>
        <v>0</v>
      </c>
      <c r="M576" s="37">
        <f>'3_選抜学生一覧（SPRING）'!K579</f>
        <v>0</v>
      </c>
      <c r="N576" s="37">
        <f>'3_選抜学生一覧（SPRING）'!L579</f>
        <v>0</v>
      </c>
      <c r="O576" s="37">
        <f>'3_選抜学生一覧（SPRING）'!M579</f>
        <v>0</v>
      </c>
      <c r="P576" s="34" t="str">
        <f>'3_選抜学生一覧（SPRING）'!P579</f>
        <v/>
      </c>
      <c r="Q576" s="34">
        <f>'3_選抜学生一覧（SPRING）'!Q579</f>
        <v>0</v>
      </c>
      <c r="R576" s="34">
        <f>'3_選抜学生一覧（SPRING）'!R579</f>
        <v>0</v>
      </c>
      <c r="S576" s="34">
        <f>'3_選抜学生一覧（SPRING）'!S579</f>
        <v>0</v>
      </c>
    </row>
    <row r="577" spans="1:19">
      <c r="A577" s="34" t="str">
        <f>'3_選抜学生一覧（SPRING）'!$E$1</f>
        <v>SPXX-XXX-XX</v>
      </c>
      <c r="B577" s="34">
        <f>'3_選抜学生一覧（SPRING）'!$E$2</f>
        <v>0</v>
      </c>
      <c r="C577" s="33">
        <f>'3_選抜学生一覧（SPRING）'!$E$3</f>
        <v>0</v>
      </c>
      <c r="D577" s="34">
        <f>'3_選抜学生一覧（SPRING）'!A580</f>
        <v>0</v>
      </c>
      <c r="E577" s="34">
        <f>'3_選抜学生一覧（SPRING）'!B580</f>
        <v>0</v>
      </c>
      <c r="F577" s="191" t="str">
        <f>'3_選抜学生一覧（SPRING）'!C580</f>
        <v/>
      </c>
      <c r="G577" s="34" t="str">
        <f>ASC('3_選抜学生一覧（SPRING）'!E580)</f>
        <v/>
      </c>
      <c r="H577" s="34">
        <f>'3_選抜学生一覧（SPRING）'!F580</f>
        <v>0</v>
      </c>
      <c r="I577" s="37">
        <f>'3_選抜学生一覧（SPRING）'!G580</f>
        <v>0</v>
      </c>
      <c r="J577" s="57">
        <f>'3_選抜学生一覧（SPRING）'!H580</f>
        <v>0</v>
      </c>
      <c r="K577" s="57">
        <f>'3_選抜学生一覧（SPRING）'!I580</f>
        <v>0</v>
      </c>
      <c r="L577" s="37">
        <f>'3_選抜学生一覧（SPRING）'!J580</f>
        <v>0</v>
      </c>
      <c r="M577" s="37">
        <f>'3_選抜学生一覧（SPRING）'!K580</f>
        <v>0</v>
      </c>
      <c r="N577" s="37">
        <f>'3_選抜学生一覧（SPRING）'!L580</f>
        <v>0</v>
      </c>
      <c r="O577" s="37">
        <f>'3_選抜学生一覧（SPRING）'!M580</f>
        <v>0</v>
      </c>
      <c r="P577" s="34" t="str">
        <f>'3_選抜学生一覧（SPRING）'!P580</f>
        <v/>
      </c>
      <c r="Q577" s="34">
        <f>'3_選抜学生一覧（SPRING）'!Q580</f>
        <v>0</v>
      </c>
      <c r="R577" s="34">
        <f>'3_選抜学生一覧（SPRING）'!R580</f>
        <v>0</v>
      </c>
      <c r="S577" s="34">
        <f>'3_選抜学生一覧（SPRING）'!S580</f>
        <v>0</v>
      </c>
    </row>
    <row r="578" spans="1:19">
      <c r="A578" s="34" t="str">
        <f>'3_選抜学生一覧（SPRING）'!$E$1</f>
        <v>SPXX-XXX-XX</v>
      </c>
      <c r="B578" s="34">
        <f>'3_選抜学生一覧（SPRING）'!$E$2</f>
        <v>0</v>
      </c>
      <c r="C578" s="33">
        <f>'3_選抜学生一覧（SPRING）'!$E$3</f>
        <v>0</v>
      </c>
      <c r="D578" s="34">
        <f>'3_選抜学生一覧（SPRING）'!A581</f>
        <v>0</v>
      </c>
      <c r="E578" s="34">
        <f>'3_選抜学生一覧（SPRING）'!B581</f>
        <v>0</v>
      </c>
      <c r="F578" s="191" t="str">
        <f>'3_選抜学生一覧（SPRING）'!C581</f>
        <v/>
      </c>
      <c r="G578" s="34" t="str">
        <f>ASC('3_選抜学生一覧（SPRING）'!E581)</f>
        <v/>
      </c>
      <c r="H578" s="34">
        <f>'3_選抜学生一覧（SPRING）'!F581</f>
        <v>0</v>
      </c>
      <c r="I578" s="37">
        <f>'3_選抜学生一覧（SPRING）'!G581</f>
        <v>0</v>
      </c>
      <c r="J578" s="57">
        <f>'3_選抜学生一覧（SPRING）'!H581</f>
        <v>0</v>
      </c>
      <c r="K578" s="57">
        <f>'3_選抜学生一覧（SPRING）'!I581</f>
        <v>0</v>
      </c>
      <c r="L578" s="37">
        <f>'3_選抜学生一覧（SPRING）'!J581</f>
        <v>0</v>
      </c>
      <c r="M578" s="37">
        <f>'3_選抜学生一覧（SPRING）'!K581</f>
        <v>0</v>
      </c>
      <c r="N578" s="37">
        <f>'3_選抜学生一覧（SPRING）'!L581</f>
        <v>0</v>
      </c>
      <c r="O578" s="37">
        <f>'3_選抜学生一覧（SPRING）'!M581</f>
        <v>0</v>
      </c>
      <c r="P578" s="34" t="str">
        <f>'3_選抜学生一覧（SPRING）'!P581</f>
        <v/>
      </c>
      <c r="Q578" s="34">
        <f>'3_選抜学生一覧（SPRING）'!Q581</f>
        <v>0</v>
      </c>
      <c r="R578" s="34">
        <f>'3_選抜学生一覧（SPRING）'!R581</f>
        <v>0</v>
      </c>
      <c r="S578" s="34">
        <f>'3_選抜学生一覧（SPRING）'!S581</f>
        <v>0</v>
      </c>
    </row>
    <row r="579" spans="1:19">
      <c r="A579" s="34" t="str">
        <f>'3_選抜学生一覧（SPRING）'!$E$1</f>
        <v>SPXX-XXX-XX</v>
      </c>
      <c r="B579" s="34">
        <f>'3_選抜学生一覧（SPRING）'!$E$2</f>
        <v>0</v>
      </c>
      <c r="C579" s="33">
        <f>'3_選抜学生一覧（SPRING）'!$E$3</f>
        <v>0</v>
      </c>
      <c r="D579" s="34">
        <f>'3_選抜学生一覧（SPRING）'!A582</f>
        <v>0</v>
      </c>
      <c r="E579" s="34">
        <f>'3_選抜学生一覧（SPRING）'!B582</f>
        <v>0</v>
      </c>
      <c r="F579" s="191" t="str">
        <f>'3_選抜学生一覧（SPRING）'!C582</f>
        <v/>
      </c>
      <c r="G579" s="34" t="str">
        <f>ASC('3_選抜学生一覧（SPRING）'!E582)</f>
        <v/>
      </c>
      <c r="H579" s="34">
        <f>'3_選抜学生一覧（SPRING）'!F582</f>
        <v>0</v>
      </c>
      <c r="I579" s="37">
        <f>'3_選抜学生一覧（SPRING）'!G582</f>
        <v>0</v>
      </c>
      <c r="J579" s="57">
        <f>'3_選抜学生一覧（SPRING）'!H582</f>
        <v>0</v>
      </c>
      <c r="K579" s="57">
        <f>'3_選抜学生一覧（SPRING）'!I582</f>
        <v>0</v>
      </c>
      <c r="L579" s="37">
        <f>'3_選抜学生一覧（SPRING）'!J582</f>
        <v>0</v>
      </c>
      <c r="M579" s="37">
        <f>'3_選抜学生一覧（SPRING）'!K582</f>
        <v>0</v>
      </c>
      <c r="N579" s="37">
        <f>'3_選抜学生一覧（SPRING）'!L582</f>
        <v>0</v>
      </c>
      <c r="O579" s="37">
        <f>'3_選抜学生一覧（SPRING）'!M582</f>
        <v>0</v>
      </c>
      <c r="P579" s="34" t="str">
        <f>'3_選抜学生一覧（SPRING）'!P582</f>
        <v/>
      </c>
      <c r="Q579" s="34">
        <f>'3_選抜学生一覧（SPRING）'!Q582</f>
        <v>0</v>
      </c>
      <c r="R579" s="34">
        <f>'3_選抜学生一覧（SPRING）'!R582</f>
        <v>0</v>
      </c>
      <c r="S579" s="34">
        <f>'3_選抜学生一覧（SPRING）'!S582</f>
        <v>0</v>
      </c>
    </row>
    <row r="580" spans="1:19">
      <c r="A580" s="34" t="str">
        <f>'3_選抜学生一覧（SPRING）'!$E$1</f>
        <v>SPXX-XXX-XX</v>
      </c>
      <c r="B580" s="34">
        <f>'3_選抜学生一覧（SPRING）'!$E$2</f>
        <v>0</v>
      </c>
      <c r="C580" s="33">
        <f>'3_選抜学生一覧（SPRING）'!$E$3</f>
        <v>0</v>
      </c>
      <c r="D580" s="34">
        <f>'3_選抜学生一覧（SPRING）'!A583</f>
        <v>0</v>
      </c>
      <c r="E580" s="34">
        <f>'3_選抜学生一覧（SPRING）'!B583</f>
        <v>0</v>
      </c>
      <c r="F580" s="191" t="str">
        <f>'3_選抜学生一覧（SPRING）'!C583</f>
        <v/>
      </c>
      <c r="G580" s="34" t="str">
        <f>ASC('3_選抜学生一覧（SPRING）'!E583)</f>
        <v/>
      </c>
      <c r="H580" s="34">
        <f>'3_選抜学生一覧（SPRING）'!F583</f>
        <v>0</v>
      </c>
      <c r="I580" s="37">
        <f>'3_選抜学生一覧（SPRING）'!G583</f>
        <v>0</v>
      </c>
      <c r="J580" s="57">
        <f>'3_選抜学生一覧（SPRING）'!H583</f>
        <v>0</v>
      </c>
      <c r="K580" s="57">
        <f>'3_選抜学生一覧（SPRING）'!I583</f>
        <v>0</v>
      </c>
      <c r="L580" s="37">
        <f>'3_選抜学生一覧（SPRING）'!J583</f>
        <v>0</v>
      </c>
      <c r="M580" s="37">
        <f>'3_選抜学生一覧（SPRING）'!K583</f>
        <v>0</v>
      </c>
      <c r="N580" s="37">
        <f>'3_選抜学生一覧（SPRING）'!L583</f>
        <v>0</v>
      </c>
      <c r="O580" s="37">
        <f>'3_選抜学生一覧（SPRING）'!M583</f>
        <v>0</v>
      </c>
      <c r="P580" s="34" t="str">
        <f>'3_選抜学生一覧（SPRING）'!P583</f>
        <v/>
      </c>
      <c r="Q580" s="34">
        <f>'3_選抜学生一覧（SPRING）'!Q583</f>
        <v>0</v>
      </c>
      <c r="R580" s="34">
        <f>'3_選抜学生一覧（SPRING）'!R583</f>
        <v>0</v>
      </c>
      <c r="S580" s="34">
        <f>'3_選抜学生一覧（SPRING）'!S583</f>
        <v>0</v>
      </c>
    </row>
    <row r="581" spans="1:19">
      <c r="A581" s="34" t="str">
        <f>'3_選抜学生一覧（SPRING）'!$E$1</f>
        <v>SPXX-XXX-XX</v>
      </c>
      <c r="B581" s="34">
        <f>'3_選抜学生一覧（SPRING）'!$E$2</f>
        <v>0</v>
      </c>
      <c r="C581" s="33">
        <f>'3_選抜学生一覧（SPRING）'!$E$3</f>
        <v>0</v>
      </c>
      <c r="D581" s="34">
        <f>'3_選抜学生一覧（SPRING）'!A584</f>
        <v>0</v>
      </c>
      <c r="E581" s="34">
        <f>'3_選抜学生一覧（SPRING）'!B584</f>
        <v>0</v>
      </c>
      <c r="F581" s="191" t="str">
        <f>'3_選抜学生一覧（SPRING）'!C584</f>
        <v/>
      </c>
      <c r="G581" s="34" t="str">
        <f>ASC('3_選抜学生一覧（SPRING）'!E584)</f>
        <v/>
      </c>
      <c r="H581" s="34">
        <f>'3_選抜学生一覧（SPRING）'!F584</f>
        <v>0</v>
      </c>
      <c r="I581" s="37">
        <f>'3_選抜学生一覧（SPRING）'!G584</f>
        <v>0</v>
      </c>
      <c r="J581" s="57">
        <f>'3_選抜学生一覧（SPRING）'!H584</f>
        <v>0</v>
      </c>
      <c r="K581" s="57">
        <f>'3_選抜学生一覧（SPRING）'!I584</f>
        <v>0</v>
      </c>
      <c r="L581" s="37">
        <f>'3_選抜学生一覧（SPRING）'!J584</f>
        <v>0</v>
      </c>
      <c r="M581" s="37">
        <f>'3_選抜学生一覧（SPRING）'!K584</f>
        <v>0</v>
      </c>
      <c r="N581" s="37">
        <f>'3_選抜学生一覧（SPRING）'!L584</f>
        <v>0</v>
      </c>
      <c r="O581" s="37">
        <f>'3_選抜学生一覧（SPRING）'!M584</f>
        <v>0</v>
      </c>
      <c r="P581" s="34" t="str">
        <f>'3_選抜学生一覧（SPRING）'!P584</f>
        <v/>
      </c>
      <c r="Q581" s="34">
        <f>'3_選抜学生一覧（SPRING）'!Q584</f>
        <v>0</v>
      </c>
      <c r="R581" s="34">
        <f>'3_選抜学生一覧（SPRING）'!R584</f>
        <v>0</v>
      </c>
      <c r="S581" s="34">
        <f>'3_選抜学生一覧（SPRING）'!S584</f>
        <v>0</v>
      </c>
    </row>
    <row r="582" spans="1:19">
      <c r="A582" s="34" t="str">
        <f>'3_選抜学生一覧（SPRING）'!$E$1</f>
        <v>SPXX-XXX-XX</v>
      </c>
      <c r="B582" s="34">
        <f>'3_選抜学生一覧（SPRING）'!$E$2</f>
        <v>0</v>
      </c>
      <c r="C582" s="33">
        <f>'3_選抜学生一覧（SPRING）'!$E$3</f>
        <v>0</v>
      </c>
      <c r="D582" s="34">
        <f>'3_選抜学生一覧（SPRING）'!A585</f>
        <v>0</v>
      </c>
      <c r="E582" s="34">
        <f>'3_選抜学生一覧（SPRING）'!B585</f>
        <v>0</v>
      </c>
      <c r="F582" s="191" t="str">
        <f>'3_選抜学生一覧（SPRING）'!C585</f>
        <v/>
      </c>
      <c r="G582" s="34" t="str">
        <f>ASC('3_選抜学生一覧（SPRING）'!E585)</f>
        <v/>
      </c>
      <c r="H582" s="34">
        <f>'3_選抜学生一覧（SPRING）'!F585</f>
        <v>0</v>
      </c>
      <c r="I582" s="37">
        <f>'3_選抜学生一覧（SPRING）'!G585</f>
        <v>0</v>
      </c>
      <c r="J582" s="57">
        <f>'3_選抜学生一覧（SPRING）'!H585</f>
        <v>0</v>
      </c>
      <c r="K582" s="57">
        <f>'3_選抜学生一覧（SPRING）'!I585</f>
        <v>0</v>
      </c>
      <c r="L582" s="37">
        <f>'3_選抜学生一覧（SPRING）'!J585</f>
        <v>0</v>
      </c>
      <c r="M582" s="37">
        <f>'3_選抜学生一覧（SPRING）'!K585</f>
        <v>0</v>
      </c>
      <c r="N582" s="37">
        <f>'3_選抜学生一覧（SPRING）'!L585</f>
        <v>0</v>
      </c>
      <c r="O582" s="37">
        <f>'3_選抜学生一覧（SPRING）'!M585</f>
        <v>0</v>
      </c>
      <c r="P582" s="34" t="str">
        <f>'3_選抜学生一覧（SPRING）'!P585</f>
        <v/>
      </c>
      <c r="Q582" s="34">
        <f>'3_選抜学生一覧（SPRING）'!Q585</f>
        <v>0</v>
      </c>
      <c r="R582" s="34">
        <f>'3_選抜学生一覧（SPRING）'!R585</f>
        <v>0</v>
      </c>
      <c r="S582" s="34">
        <f>'3_選抜学生一覧（SPRING）'!S585</f>
        <v>0</v>
      </c>
    </row>
    <row r="583" spans="1:19">
      <c r="A583" s="34" t="str">
        <f>'3_選抜学生一覧（SPRING）'!$E$1</f>
        <v>SPXX-XXX-XX</v>
      </c>
      <c r="B583" s="34">
        <f>'3_選抜学生一覧（SPRING）'!$E$2</f>
        <v>0</v>
      </c>
      <c r="C583" s="33">
        <f>'3_選抜学生一覧（SPRING）'!$E$3</f>
        <v>0</v>
      </c>
      <c r="D583" s="34">
        <f>'3_選抜学生一覧（SPRING）'!A586</f>
        <v>0</v>
      </c>
      <c r="E583" s="34">
        <f>'3_選抜学生一覧（SPRING）'!B586</f>
        <v>0</v>
      </c>
      <c r="F583" s="191" t="str">
        <f>'3_選抜学生一覧（SPRING）'!C586</f>
        <v/>
      </c>
      <c r="G583" s="34" t="str">
        <f>ASC('3_選抜学生一覧（SPRING）'!E586)</f>
        <v/>
      </c>
      <c r="H583" s="34">
        <f>'3_選抜学生一覧（SPRING）'!F586</f>
        <v>0</v>
      </c>
      <c r="I583" s="37">
        <f>'3_選抜学生一覧（SPRING）'!G586</f>
        <v>0</v>
      </c>
      <c r="J583" s="57">
        <f>'3_選抜学生一覧（SPRING）'!H586</f>
        <v>0</v>
      </c>
      <c r="K583" s="57">
        <f>'3_選抜学生一覧（SPRING）'!I586</f>
        <v>0</v>
      </c>
      <c r="L583" s="37">
        <f>'3_選抜学生一覧（SPRING）'!J586</f>
        <v>0</v>
      </c>
      <c r="M583" s="37">
        <f>'3_選抜学生一覧（SPRING）'!K586</f>
        <v>0</v>
      </c>
      <c r="N583" s="37">
        <f>'3_選抜学生一覧（SPRING）'!L586</f>
        <v>0</v>
      </c>
      <c r="O583" s="37">
        <f>'3_選抜学生一覧（SPRING）'!M586</f>
        <v>0</v>
      </c>
      <c r="P583" s="34" t="str">
        <f>'3_選抜学生一覧（SPRING）'!P586</f>
        <v/>
      </c>
      <c r="Q583" s="34">
        <f>'3_選抜学生一覧（SPRING）'!Q586</f>
        <v>0</v>
      </c>
      <c r="R583" s="34">
        <f>'3_選抜学生一覧（SPRING）'!R586</f>
        <v>0</v>
      </c>
      <c r="S583" s="34">
        <f>'3_選抜学生一覧（SPRING）'!S586</f>
        <v>0</v>
      </c>
    </row>
    <row r="584" spans="1:19">
      <c r="A584" s="34" t="str">
        <f>'3_選抜学生一覧（SPRING）'!$E$1</f>
        <v>SPXX-XXX-XX</v>
      </c>
      <c r="B584" s="34">
        <f>'3_選抜学生一覧（SPRING）'!$E$2</f>
        <v>0</v>
      </c>
      <c r="C584" s="33">
        <f>'3_選抜学生一覧（SPRING）'!$E$3</f>
        <v>0</v>
      </c>
      <c r="D584" s="34">
        <f>'3_選抜学生一覧（SPRING）'!A587</f>
        <v>0</v>
      </c>
      <c r="E584" s="34">
        <f>'3_選抜学生一覧（SPRING）'!B587</f>
        <v>0</v>
      </c>
      <c r="F584" s="191" t="str">
        <f>'3_選抜学生一覧（SPRING）'!C587</f>
        <v/>
      </c>
      <c r="G584" s="34" t="str">
        <f>ASC('3_選抜学生一覧（SPRING）'!E587)</f>
        <v/>
      </c>
      <c r="H584" s="34">
        <f>'3_選抜学生一覧（SPRING）'!F587</f>
        <v>0</v>
      </c>
      <c r="I584" s="37">
        <f>'3_選抜学生一覧（SPRING）'!G587</f>
        <v>0</v>
      </c>
      <c r="J584" s="57">
        <f>'3_選抜学生一覧（SPRING）'!H587</f>
        <v>0</v>
      </c>
      <c r="K584" s="57">
        <f>'3_選抜学生一覧（SPRING）'!I587</f>
        <v>0</v>
      </c>
      <c r="L584" s="37">
        <f>'3_選抜学生一覧（SPRING）'!J587</f>
        <v>0</v>
      </c>
      <c r="M584" s="37">
        <f>'3_選抜学生一覧（SPRING）'!K587</f>
        <v>0</v>
      </c>
      <c r="N584" s="37">
        <f>'3_選抜学生一覧（SPRING）'!L587</f>
        <v>0</v>
      </c>
      <c r="O584" s="37">
        <f>'3_選抜学生一覧（SPRING）'!M587</f>
        <v>0</v>
      </c>
      <c r="P584" s="34" t="str">
        <f>'3_選抜学生一覧（SPRING）'!P587</f>
        <v/>
      </c>
      <c r="Q584" s="34">
        <f>'3_選抜学生一覧（SPRING）'!Q587</f>
        <v>0</v>
      </c>
      <c r="R584" s="34">
        <f>'3_選抜学生一覧（SPRING）'!R587</f>
        <v>0</v>
      </c>
      <c r="S584" s="34">
        <f>'3_選抜学生一覧（SPRING）'!S587</f>
        <v>0</v>
      </c>
    </row>
    <row r="585" spans="1:19">
      <c r="A585" s="34" t="str">
        <f>'3_選抜学生一覧（SPRING）'!$E$1</f>
        <v>SPXX-XXX-XX</v>
      </c>
      <c r="B585" s="34">
        <f>'3_選抜学生一覧（SPRING）'!$E$2</f>
        <v>0</v>
      </c>
      <c r="C585" s="33">
        <f>'3_選抜学生一覧（SPRING）'!$E$3</f>
        <v>0</v>
      </c>
      <c r="D585" s="34">
        <f>'3_選抜学生一覧（SPRING）'!A588</f>
        <v>0</v>
      </c>
      <c r="E585" s="34">
        <f>'3_選抜学生一覧（SPRING）'!B588</f>
        <v>0</v>
      </c>
      <c r="F585" s="191" t="str">
        <f>'3_選抜学生一覧（SPRING）'!C588</f>
        <v/>
      </c>
      <c r="G585" s="34" t="str">
        <f>ASC('3_選抜学生一覧（SPRING）'!E588)</f>
        <v/>
      </c>
      <c r="H585" s="34">
        <f>'3_選抜学生一覧（SPRING）'!F588</f>
        <v>0</v>
      </c>
      <c r="I585" s="37">
        <f>'3_選抜学生一覧（SPRING）'!G588</f>
        <v>0</v>
      </c>
      <c r="J585" s="57">
        <f>'3_選抜学生一覧（SPRING）'!H588</f>
        <v>0</v>
      </c>
      <c r="K585" s="57">
        <f>'3_選抜学生一覧（SPRING）'!I588</f>
        <v>0</v>
      </c>
      <c r="L585" s="37">
        <f>'3_選抜学生一覧（SPRING）'!J588</f>
        <v>0</v>
      </c>
      <c r="M585" s="37">
        <f>'3_選抜学生一覧（SPRING）'!K588</f>
        <v>0</v>
      </c>
      <c r="N585" s="37">
        <f>'3_選抜学生一覧（SPRING）'!L588</f>
        <v>0</v>
      </c>
      <c r="O585" s="37">
        <f>'3_選抜学生一覧（SPRING）'!M588</f>
        <v>0</v>
      </c>
      <c r="P585" s="34" t="str">
        <f>'3_選抜学生一覧（SPRING）'!P588</f>
        <v/>
      </c>
      <c r="Q585" s="34">
        <f>'3_選抜学生一覧（SPRING）'!Q588</f>
        <v>0</v>
      </c>
      <c r="R585" s="34">
        <f>'3_選抜学生一覧（SPRING）'!R588</f>
        <v>0</v>
      </c>
      <c r="S585" s="34">
        <f>'3_選抜学生一覧（SPRING）'!S588</f>
        <v>0</v>
      </c>
    </row>
    <row r="586" spans="1:19">
      <c r="A586" s="34" t="str">
        <f>'3_選抜学生一覧（SPRING）'!$E$1</f>
        <v>SPXX-XXX-XX</v>
      </c>
      <c r="B586" s="34">
        <f>'3_選抜学生一覧（SPRING）'!$E$2</f>
        <v>0</v>
      </c>
      <c r="C586" s="33">
        <f>'3_選抜学生一覧（SPRING）'!$E$3</f>
        <v>0</v>
      </c>
      <c r="D586" s="34">
        <f>'3_選抜学生一覧（SPRING）'!A589</f>
        <v>0</v>
      </c>
      <c r="E586" s="34">
        <f>'3_選抜学生一覧（SPRING）'!B589</f>
        <v>0</v>
      </c>
      <c r="F586" s="191" t="str">
        <f>'3_選抜学生一覧（SPRING）'!C589</f>
        <v/>
      </c>
      <c r="G586" s="34" t="str">
        <f>ASC('3_選抜学生一覧（SPRING）'!E589)</f>
        <v/>
      </c>
      <c r="H586" s="34">
        <f>'3_選抜学生一覧（SPRING）'!F589</f>
        <v>0</v>
      </c>
      <c r="I586" s="37">
        <f>'3_選抜学生一覧（SPRING）'!G589</f>
        <v>0</v>
      </c>
      <c r="J586" s="57">
        <f>'3_選抜学生一覧（SPRING）'!H589</f>
        <v>0</v>
      </c>
      <c r="K586" s="57">
        <f>'3_選抜学生一覧（SPRING）'!I589</f>
        <v>0</v>
      </c>
      <c r="L586" s="37">
        <f>'3_選抜学生一覧（SPRING）'!J589</f>
        <v>0</v>
      </c>
      <c r="M586" s="37">
        <f>'3_選抜学生一覧（SPRING）'!K589</f>
        <v>0</v>
      </c>
      <c r="N586" s="37">
        <f>'3_選抜学生一覧（SPRING）'!L589</f>
        <v>0</v>
      </c>
      <c r="O586" s="37">
        <f>'3_選抜学生一覧（SPRING）'!M589</f>
        <v>0</v>
      </c>
      <c r="P586" s="34" t="str">
        <f>'3_選抜学生一覧（SPRING）'!P589</f>
        <v/>
      </c>
      <c r="Q586" s="34">
        <f>'3_選抜学生一覧（SPRING）'!Q589</f>
        <v>0</v>
      </c>
      <c r="R586" s="34">
        <f>'3_選抜学生一覧（SPRING）'!R589</f>
        <v>0</v>
      </c>
      <c r="S586" s="34">
        <f>'3_選抜学生一覧（SPRING）'!S589</f>
        <v>0</v>
      </c>
    </row>
    <row r="587" spans="1:19">
      <c r="A587" s="34" t="str">
        <f>'3_選抜学生一覧（SPRING）'!$E$1</f>
        <v>SPXX-XXX-XX</v>
      </c>
      <c r="B587" s="34">
        <f>'3_選抜学生一覧（SPRING）'!$E$2</f>
        <v>0</v>
      </c>
      <c r="C587" s="33">
        <f>'3_選抜学生一覧（SPRING）'!$E$3</f>
        <v>0</v>
      </c>
      <c r="D587" s="34">
        <f>'3_選抜学生一覧（SPRING）'!A590</f>
        <v>0</v>
      </c>
      <c r="E587" s="34">
        <f>'3_選抜学生一覧（SPRING）'!B590</f>
        <v>0</v>
      </c>
      <c r="F587" s="191" t="str">
        <f>'3_選抜学生一覧（SPRING）'!C590</f>
        <v/>
      </c>
      <c r="G587" s="34" t="str">
        <f>ASC('3_選抜学生一覧（SPRING）'!E590)</f>
        <v/>
      </c>
      <c r="H587" s="34">
        <f>'3_選抜学生一覧（SPRING）'!F590</f>
        <v>0</v>
      </c>
      <c r="I587" s="37">
        <f>'3_選抜学生一覧（SPRING）'!G590</f>
        <v>0</v>
      </c>
      <c r="J587" s="57">
        <f>'3_選抜学生一覧（SPRING）'!H590</f>
        <v>0</v>
      </c>
      <c r="K587" s="57">
        <f>'3_選抜学生一覧（SPRING）'!I590</f>
        <v>0</v>
      </c>
      <c r="L587" s="37">
        <f>'3_選抜学生一覧（SPRING）'!J590</f>
        <v>0</v>
      </c>
      <c r="M587" s="37">
        <f>'3_選抜学生一覧（SPRING）'!K590</f>
        <v>0</v>
      </c>
      <c r="N587" s="37">
        <f>'3_選抜学生一覧（SPRING）'!L590</f>
        <v>0</v>
      </c>
      <c r="O587" s="37">
        <f>'3_選抜学生一覧（SPRING）'!M590</f>
        <v>0</v>
      </c>
      <c r="P587" s="34" t="str">
        <f>'3_選抜学生一覧（SPRING）'!P590</f>
        <v/>
      </c>
      <c r="Q587" s="34">
        <f>'3_選抜学生一覧（SPRING）'!Q590</f>
        <v>0</v>
      </c>
      <c r="R587" s="34">
        <f>'3_選抜学生一覧（SPRING）'!R590</f>
        <v>0</v>
      </c>
      <c r="S587" s="34">
        <f>'3_選抜学生一覧（SPRING）'!S590</f>
        <v>0</v>
      </c>
    </row>
    <row r="588" spans="1:19">
      <c r="A588" s="34" t="str">
        <f>'3_選抜学生一覧（SPRING）'!$E$1</f>
        <v>SPXX-XXX-XX</v>
      </c>
      <c r="B588" s="34">
        <f>'3_選抜学生一覧（SPRING）'!$E$2</f>
        <v>0</v>
      </c>
      <c r="C588" s="33">
        <f>'3_選抜学生一覧（SPRING）'!$E$3</f>
        <v>0</v>
      </c>
      <c r="D588" s="34">
        <f>'3_選抜学生一覧（SPRING）'!A591</f>
        <v>0</v>
      </c>
      <c r="E588" s="34">
        <f>'3_選抜学生一覧（SPRING）'!B591</f>
        <v>0</v>
      </c>
      <c r="F588" s="191" t="str">
        <f>'3_選抜学生一覧（SPRING）'!C591</f>
        <v/>
      </c>
      <c r="G588" s="34" t="str">
        <f>ASC('3_選抜学生一覧（SPRING）'!E591)</f>
        <v/>
      </c>
      <c r="H588" s="34">
        <f>'3_選抜学生一覧（SPRING）'!F591</f>
        <v>0</v>
      </c>
      <c r="I588" s="37">
        <f>'3_選抜学生一覧（SPRING）'!G591</f>
        <v>0</v>
      </c>
      <c r="J588" s="57">
        <f>'3_選抜学生一覧（SPRING）'!H591</f>
        <v>0</v>
      </c>
      <c r="K588" s="57">
        <f>'3_選抜学生一覧（SPRING）'!I591</f>
        <v>0</v>
      </c>
      <c r="L588" s="37">
        <f>'3_選抜学生一覧（SPRING）'!J591</f>
        <v>0</v>
      </c>
      <c r="M588" s="37">
        <f>'3_選抜学生一覧（SPRING）'!K591</f>
        <v>0</v>
      </c>
      <c r="N588" s="37">
        <f>'3_選抜学生一覧（SPRING）'!L591</f>
        <v>0</v>
      </c>
      <c r="O588" s="37">
        <f>'3_選抜学生一覧（SPRING）'!M591</f>
        <v>0</v>
      </c>
      <c r="P588" s="34" t="str">
        <f>'3_選抜学生一覧（SPRING）'!P591</f>
        <v/>
      </c>
      <c r="Q588" s="34">
        <f>'3_選抜学生一覧（SPRING）'!Q591</f>
        <v>0</v>
      </c>
      <c r="R588" s="34">
        <f>'3_選抜学生一覧（SPRING）'!R591</f>
        <v>0</v>
      </c>
      <c r="S588" s="34">
        <f>'3_選抜学生一覧（SPRING）'!S591</f>
        <v>0</v>
      </c>
    </row>
    <row r="589" spans="1:19">
      <c r="A589" s="34" t="str">
        <f>'3_選抜学生一覧（SPRING）'!$E$1</f>
        <v>SPXX-XXX-XX</v>
      </c>
      <c r="B589" s="34">
        <f>'3_選抜学生一覧（SPRING）'!$E$2</f>
        <v>0</v>
      </c>
      <c r="C589" s="33">
        <f>'3_選抜学生一覧（SPRING）'!$E$3</f>
        <v>0</v>
      </c>
      <c r="D589" s="34">
        <f>'3_選抜学生一覧（SPRING）'!A592</f>
        <v>0</v>
      </c>
      <c r="E589" s="34">
        <f>'3_選抜学生一覧（SPRING）'!B592</f>
        <v>0</v>
      </c>
      <c r="F589" s="191" t="str">
        <f>'3_選抜学生一覧（SPRING）'!C592</f>
        <v/>
      </c>
      <c r="G589" s="34" t="str">
        <f>ASC('3_選抜学生一覧（SPRING）'!E592)</f>
        <v/>
      </c>
      <c r="H589" s="34">
        <f>'3_選抜学生一覧（SPRING）'!F592</f>
        <v>0</v>
      </c>
      <c r="I589" s="37">
        <f>'3_選抜学生一覧（SPRING）'!G592</f>
        <v>0</v>
      </c>
      <c r="J589" s="57">
        <f>'3_選抜学生一覧（SPRING）'!H592</f>
        <v>0</v>
      </c>
      <c r="K589" s="57">
        <f>'3_選抜学生一覧（SPRING）'!I592</f>
        <v>0</v>
      </c>
      <c r="L589" s="37">
        <f>'3_選抜学生一覧（SPRING）'!J592</f>
        <v>0</v>
      </c>
      <c r="M589" s="37">
        <f>'3_選抜学生一覧（SPRING）'!K592</f>
        <v>0</v>
      </c>
      <c r="N589" s="37">
        <f>'3_選抜学生一覧（SPRING）'!L592</f>
        <v>0</v>
      </c>
      <c r="O589" s="37">
        <f>'3_選抜学生一覧（SPRING）'!M592</f>
        <v>0</v>
      </c>
      <c r="P589" s="34" t="str">
        <f>'3_選抜学生一覧（SPRING）'!P592</f>
        <v/>
      </c>
      <c r="Q589" s="34">
        <f>'3_選抜学生一覧（SPRING）'!Q592</f>
        <v>0</v>
      </c>
      <c r="R589" s="34">
        <f>'3_選抜学生一覧（SPRING）'!R592</f>
        <v>0</v>
      </c>
      <c r="S589" s="34">
        <f>'3_選抜学生一覧（SPRING）'!S592</f>
        <v>0</v>
      </c>
    </row>
    <row r="590" spans="1:19">
      <c r="A590" s="34" t="str">
        <f>'3_選抜学生一覧（SPRING）'!$E$1</f>
        <v>SPXX-XXX-XX</v>
      </c>
      <c r="B590" s="34">
        <f>'3_選抜学生一覧（SPRING）'!$E$2</f>
        <v>0</v>
      </c>
      <c r="C590" s="33">
        <f>'3_選抜学生一覧（SPRING）'!$E$3</f>
        <v>0</v>
      </c>
      <c r="D590" s="34">
        <f>'3_選抜学生一覧（SPRING）'!A593</f>
        <v>0</v>
      </c>
      <c r="E590" s="34">
        <f>'3_選抜学生一覧（SPRING）'!B593</f>
        <v>0</v>
      </c>
      <c r="F590" s="191" t="str">
        <f>'3_選抜学生一覧（SPRING）'!C593</f>
        <v/>
      </c>
      <c r="G590" s="34" t="str">
        <f>ASC('3_選抜学生一覧（SPRING）'!E593)</f>
        <v/>
      </c>
      <c r="H590" s="34">
        <f>'3_選抜学生一覧（SPRING）'!F593</f>
        <v>0</v>
      </c>
      <c r="I590" s="37">
        <f>'3_選抜学生一覧（SPRING）'!G593</f>
        <v>0</v>
      </c>
      <c r="J590" s="57">
        <f>'3_選抜学生一覧（SPRING）'!H593</f>
        <v>0</v>
      </c>
      <c r="K590" s="57">
        <f>'3_選抜学生一覧（SPRING）'!I593</f>
        <v>0</v>
      </c>
      <c r="L590" s="37">
        <f>'3_選抜学生一覧（SPRING）'!J593</f>
        <v>0</v>
      </c>
      <c r="M590" s="37">
        <f>'3_選抜学生一覧（SPRING）'!K593</f>
        <v>0</v>
      </c>
      <c r="N590" s="37">
        <f>'3_選抜学生一覧（SPRING）'!L593</f>
        <v>0</v>
      </c>
      <c r="O590" s="37">
        <f>'3_選抜学生一覧（SPRING）'!M593</f>
        <v>0</v>
      </c>
      <c r="P590" s="34" t="str">
        <f>'3_選抜学生一覧（SPRING）'!P593</f>
        <v/>
      </c>
      <c r="Q590" s="34">
        <f>'3_選抜学生一覧（SPRING）'!Q593</f>
        <v>0</v>
      </c>
      <c r="R590" s="34">
        <f>'3_選抜学生一覧（SPRING）'!R593</f>
        <v>0</v>
      </c>
      <c r="S590" s="34">
        <f>'3_選抜学生一覧（SPRING）'!S593</f>
        <v>0</v>
      </c>
    </row>
    <row r="591" spans="1:19">
      <c r="A591" s="34" t="str">
        <f>'3_選抜学生一覧（SPRING）'!$E$1</f>
        <v>SPXX-XXX-XX</v>
      </c>
      <c r="B591" s="34">
        <f>'3_選抜学生一覧（SPRING）'!$E$2</f>
        <v>0</v>
      </c>
      <c r="C591" s="33">
        <f>'3_選抜学生一覧（SPRING）'!$E$3</f>
        <v>0</v>
      </c>
      <c r="D591" s="34">
        <f>'3_選抜学生一覧（SPRING）'!A594</f>
        <v>0</v>
      </c>
      <c r="E591" s="34">
        <f>'3_選抜学生一覧（SPRING）'!B594</f>
        <v>0</v>
      </c>
      <c r="F591" s="191" t="str">
        <f>'3_選抜学生一覧（SPRING）'!C594</f>
        <v/>
      </c>
      <c r="G591" s="34" t="str">
        <f>ASC('3_選抜学生一覧（SPRING）'!E594)</f>
        <v/>
      </c>
      <c r="H591" s="34">
        <f>'3_選抜学生一覧（SPRING）'!F594</f>
        <v>0</v>
      </c>
      <c r="I591" s="37">
        <f>'3_選抜学生一覧（SPRING）'!G594</f>
        <v>0</v>
      </c>
      <c r="J591" s="57">
        <f>'3_選抜学生一覧（SPRING）'!H594</f>
        <v>0</v>
      </c>
      <c r="K591" s="57">
        <f>'3_選抜学生一覧（SPRING）'!I594</f>
        <v>0</v>
      </c>
      <c r="L591" s="37">
        <f>'3_選抜学生一覧（SPRING）'!J594</f>
        <v>0</v>
      </c>
      <c r="M591" s="37">
        <f>'3_選抜学生一覧（SPRING）'!K594</f>
        <v>0</v>
      </c>
      <c r="N591" s="37">
        <f>'3_選抜学生一覧（SPRING）'!L594</f>
        <v>0</v>
      </c>
      <c r="O591" s="37">
        <f>'3_選抜学生一覧（SPRING）'!M594</f>
        <v>0</v>
      </c>
      <c r="P591" s="34" t="str">
        <f>'3_選抜学生一覧（SPRING）'!P594</f>
        <v/>
      </c>
      <c r="Q591" s="34">
        <f>'3_選抜学生一覧（SPRING）'!Q594</f>
        <v>0</v>
      </c>
      <c r="R591" s="34">
        <f>'3_選抜学生一覧（SPRING）'!R594</f>
        <v>0</v>
      </c>
      <c r="S591" s="34">
        <f>'3_選抜学生一覧（SPRING）'!S594</f>
        <v>0</v>
      </c>
    </row>
    <row r="592" spans="1:19">
      <c r="A592" s="34" t="str">
        <f>'3_選抜学生一覧（SPRING）'!$E$1</f>
        <v>SPXX-XXX-XX</v>
      </c>
      <c r="B592" s="34">
        <f>'3_選抜学生一覧（SPRING）'!$E$2</f>
        <v>0</v>
      </c>
      <c r="C592" s="33">
        <f>'3_選抜学生一覧（SPRING）'!$E$3</f>
        <v>0</v>
      </c>
      <c r="D592" s="34">
        <f>'3_選抜学生一覧（SPRING）'!A595</f>
        <v>0</v>
      </c>
      <c r="E592" s="34">
        <f>'3_選抜学生一覧（SPRING）'!B595</f>
        <v>0</v>
      </c>
      <c r="F592" s="191" t="str">
        <f>'3_選抜学生一覧（SPRING）'!C595</f>
        <v/>
      </c>
      <c r="G592" s="34" t="str">
        <f>ASC('3_選抜学生一覧（SPRING）'!E595)</f>
        <v/>
      </c>
      <c r="H592" s="34">
        <f>'3_選抜学生一覧（SPRING）'!F595</f>
        <v>0</v>
      </c>
      <c r="I592" s="37">
        <f>'3_選抜学生一覧（SPRING）'!G595</f>
        <v>0</v>
      </c>
      <c r="J592" s="57">
        <f>'3_選抜学生一覧（SPRING）'!H595</f>
        <v>0</v>
      </c>
      <c r="K592" s="57">
        <f>'3_選抜学生一覧（SPRING）'!I595</f>
        <v>0</v>
      </c>
      <c r="L592" s="37">
        <f>'3_選抜学生一覧（SPRING）'!J595</f>
        <v>0</v>
      </c>
      <c r="M592" s="37">
        <f>'3_選抜学生一覧（SPRING）'!K595</f>
        <v>0</v>
      </c>
      <c r="N592" s="37">
        <f>'3_選抜学生一覧（SPRING）'!L595</f>
        <v>0</v>
      </c>
      <c r="O592" s="37">
        <f>'3_選抜学生一覧（SPRING）'!M595</f>
        <v>0</v>
      </c>
      <c r="P592" s="34" t="str">
        <f>'3_選抜学生一覧（SPRING）'!P595</f>
        <v/>
      </c>
      <c r="Q592" s="34">
        <f>'3_選抜学生一覧（SPRING）'!Q595</f>
        <v>0</v>
      </c>
      <c r="R592" s="34">
        <f>'3_選抜学生一覧（SPRING）'!R595</f>
        <v>0</v>
      </c>
      <c r="S592" s="34">
        <f>'3_選抜学生一覧（SPRING）'!S595</f>
        <v>0</v>
      </c>
    </row>
    <row r="593" spans="1:19">
      <c r="A593" s="34" t="str">
        <f>'3_選抜学生一覧（SPRING）'!$E$1</f>
        <v>SPXX-XXX-XX</v>
      </c>
      <c r="B593" s="34">
        <f>'3_選抜学生一覧（SPRING）'!$E$2</f>
        <v>0</v>
      </c>
      <c r="C593" s="33">
        <f>'3_選抜学生一覧（SPRING）'!$E$3</f>
        <v>0</v>
      </c>
      <c r="D593" s="34">
        <f>'3_選抜学生一覧（SPRING）'!A596</f>
        <v>0</v>
      </c>
      <c r="E593" s="34">
        <f>'3_選抜学生一覧（SPRING）'!B596</f>
        <v>0</v>
      </c>
      <c r="F593" s="191" t="str">
        <f>'3_選抜学生一覧（SPRING）'!C596</f>
        <v/>
      </c>
      <c r="G593" s="34" t="str">
        <f>ASC('3_選抜学生一覧（SPRING）'!E596)</f>
        <v/>
      </c>
      <c r="H593" s="34">
        <f>'3_選抜学生一覧（SPRING）'!F596</f>
        <v>0</v>
      </c>
      <c r="I593" s="37">
        <f>'3_選抜学生一覧（SPRING）'!G596</f>
        <v>0</v>
      </c>
      <c r="J593" s="57">
        <f>'3_選抜学生一覧（SPRING）'!H596</f>
        <v>0</v>
      </c>
      <c r="K593" s="57">
        <f>'3_選抜学生一覧（SPRING）'!I596</f>
        <v>0</v>
      </c>
      <c r="L593" s="37">
        <f>'3_選抜学生一覧（SPRING）'!J596</f>
        <v>0</v>
      </c>
      <c r="M593" s="37">
        <f>'3_選抜学生一覧（SPRING）'!K596</f>
        <v>0</v>
      </c>
      <c r="N593" s="37">
        <f>'3_選抜学生一覧（SPRING）'!L596</f>
        <v>0</v>
      </c>
      <c r="O593" s="37">
        <f>'3_選抜学生一覧（SPRING）'!M596</f>
        <v>0</v>
      </c>
      <c r="P593" s="34" t="str">
        <f>'3_選抜学生一覧（SPRING）'!P596</f>
        <v/>
      </c>
      <c r="Q593" s="34">
        <f>'3_選抜学生一覧（SPRING）'!Q596</f>
        <v>0</v>
      </c>
      <c r="R593" s="34">
        <f>'3_選抜学生一覧（SPRING）'!R596</f>
        <v>0</v>
      </c>
      <c r="S593" s="34">
        <f>'3_選抜学生一覧（SPRING）'!S596</f>
        <v>0</v>
      </c>
    </row>
    <row r="594" spans="1:19">
      <c r="A594" s="34" t="str">
        <f>'3_選抜学生一覧（SPRING）'!$E$1</f>
        <v>SPXX-XXX-XX</v>
      </c>
      <c r="B594" s="34">
        <f>'3_選抜学生一覧（SPRING）'!$E$2</f>
        <v>0</v>
      </c>
      <c r="C594" s="33">
        <f>'3_選抜学生一覧（SPRING）'!$E$3</f>
        <v>0</v>
      </c>
      <c r="D594" s="34">
        <f>'3_選抜学生一覧（SPRING）'!A597</f>
        <v>0</v>
      </c>
      <c r="E594" s="34">
        <f>'3_選抜学生一覧（SPRING）'!B597</f>
        <v>0</v>
      </c>
      <c r="F594" s="191" t="str">
        <f>'3_選抜学生一覧（SPRING）'!C597</f>
        <v/>
      </c>
      <c r="G594" s="34" t="str">
        <f>ASC('3_選抜学生一覧（SPRING）'!E597)</f>
        <v/>
      </c>
      <c r="H594" s="34">
        <f>'3_選抜学生一覧（SPRING）'!F597</f>
        <v>0</v>
      </c>
      <c r="I594" s="37">
        <f>'3_選抜学生一覧（SPRING）'!G597</f>
        <v>0</v>
      </c>
      <c r="J594" s="57">
        <f>'3_選抜学生一覧（SPRING）'!H597</f>
        <v>0</v>
      </c>
      <c r="K594" s="57">
        <f>'3_選抜学生一覧（SPRING）'!I597</f>
        <v>0</v>
      </c>
      <c r="L594" s="37">
        <f>'3_選抜学生一覧（SPRING）'!J597</f>
        <v>0</v>
      </c>
      <c r="M594" s="37">
        <f>'3_選抜学生一覧（SPRING）'!K597</f>
        <v>0</v>
      </c>
      <c r="N594" s="37">
        <f>'3_選抜学生一覧（SPRING）'!L597</f>
        <v>0</v>
      </c>
      <c r="O594" s="37">
        <f>'3_選抜学生一覧（SPRING）'!M597</f>
        <v>0</v>
      </c>
      <c r="P594" s="34" t="str">
        <f>'3_選抜学生一覧（SPRING）'!P597</f>
        <v/>
      </c>
      <c r="Q594" s="34">
        <f>'3_選抜学生一覧（SPRING）'!Q597</f>
        <v>0</v>
      </c>
      <c r="R594" s="34">
        <f>'3_選抜学生一覧（SPRING）'!R597</f>
        <v>0</v>
      </c>
      <c r="S594" s="34">
        <f>'3_選抜学生一覧（SPRING）'!S597</f>
        <v>0</v>
      </c>
    </row>
    <row r="595" spans="1:19">
      <c r="A595" s="34" t="str">
        <f>'3_選抜学生一覧（SPRING）'!$E$1</f>
        <v>SPXX-XXX-XX</v>
      </c>
      <c r="B595" s="34">
        <f>'3_選抜学生一覧（SPRING）'!$E$2</f>
        <v>0</v>
      </c>
      <c r="C595" s="33">
        <f>'3_選抜学生一覧（SPRING）'!$E$3</f>
        <v>0</v>
      </c>
      <c r="D595" s="34">
        <f>'3_選抜学生一覧（SPRING）'!A598</f>
        <v>0</v>
      </c>
      <c r="E595" s="34">
        <f>'3_選抜学生一覧（SPRING）'!B598</f>
        <v>0</v>
      </c>
      <c r="F595" s="191" t="str">
        <f>'3_選抜学生一覧（SPRING）'!C598</f>
        <v/>
      </c>
      <c r="G595" s="34" t="str">
        <f>ASC('3_選抜学生一覧（SPRING）'!E598)</f>
        <v/>
      </c>
      <c r="H595" s="34">
        <f>'3_選抜学生一覧（SPRING）'!F598</f>
        <v>0</v>
      </c>
      <c r="I595" s="37">
        <f>'3_選抜学生一覧（SPRING）'!G598</f>
        <v>0</v>
      </c>
      <c r="J595" s="57">
        <f>'3_選抜学生一覧（SPRING）'!H598</f>
        <v>0</v>
      </c>
      <c r="K595" s="57">
        <f>'3_選抜学生一覧（SPRING）'!I598</f>
        <v>0</v>
      </c>
      <c r="L595" s="37">
        <f>'3_選抜学生一覧（SPRING）'!J598</f>
        <v>0</v>
      </c>
      <c r="M595" s="37">
        <f>'3_選抜学生一覧（SPRING）'!K598</f>
        <v>0</v>
      </c>
      <c r="N595" s="37">
        <f>'3_選抜学生一覧（SPRING）'!L598</f>
        <v>0</v>
      </c>
      <c r="O595" s="37">
        <f>'3_選抜学生一覧（SPRING）'!M598</f>
        <v>0</v>
      </c>
      <c r="P595" s="34" t="str">
        <f>'3_選抜学生一覧（SPRING）'!P598</f>
        <v/>
      </c>
      <c r="Q595" s="34">
        <f>'3_選抜学生一覧（SPRING）'!Q598</f>
        <v>0</v>
      </c>
      <c r="R595" s="34">
        <f>'3_選抜学生一覧（SPRING）'!R598</f>
        <v>0</v>
      </c>
      <c r="S595" s="34">
        <f>'3_選抜学生一覧（SPRING）'!S598</f>
        <v>0</v>
      </c>
    </row>
    <row r="596" spans="1:19">
      <c r="A596" s="34" t="str">
        <f>'3_選抜学生一覧（SPRING）'!$E$1</f>
        <v>SPXX-XXX-XX</v>
      </c>
      <c r="B596" s="34">
        <f>'3_選抜学生一覧（SPRING）'!$E$2</f>
        <v>0</v>
      </c>
      <c r="C596" s="33">
        <f>'3_選抜学生一覧（SPRING）'!$E$3</f>
        <v>0</v>
      </c>
      <c r="D596" s="34">
        <f>'3_選抜学生一覧（SPRING）'!A599</f>
        <v>0</v>
      </c>
      <c r="E596" s="34">
        <f>'3_選抜学生一覧（SPRING）'!B599</f>
        <v>0</v>
      </c>
      <c r="F596" s="191" t="str">
        <f>'3_選抜学生一覧（SPRING）'!C599</f>
        <v/>
      </c>
      <c r="G596" s="34" t="str">
        <f>ASC('3_選抜学生一覧（SPRING）'!E599)</f>
        <v/>
      </c>
      <c r="H596" s="34">
        <f>'3_選抜学生一覧（SPRING）'!F599</f>
        <v>0</v>
      </c>
      <c r="I596" s="37">
        <f>'3_選抜学生一覧（SPRING）'!G599</f>
        <v>0</v>
      </c>
      <c r="J596" s="57">
        <f>'3_選抜学生一覧（SPRING）'!H599</f>
        <v>0</v>
      </c>
      <c r="K596" s="57">
        <f>'3_選抜学生一覧（SPRING）'!I599</f>
        <v>0</v>
      </c>
      <c r="L596" s="37">
        <f>'3_選抜学生一覧（SPRING）'!J599</f>
        <v>0</v>
      </c>
      <c r="M596" s="37">
        <f>'3_選抜学生一覧（SPRING）'!K599</f>
        <v>0</v>
      </c>
      <c r="N596" s="37">
        <f>'3_選抜学生一覧（SPRING）'!L599</f>
        <v>0</v>
      </c>
      <c r="O596" s="37">
        <f>'3_選抜学生一覧（SPRING）'!M599</f>
        <v>0</v>
      </c>
      <c r="P596" s="34" t="str">
        <f>'3_選抜学生一覧（SPRING）'!P599</f>
        <v/>
      </c>
      <c r="Q596" s="34">
        <f>'3_選抜学生一覧（SPRING）'!Q599</f>
        <v>0</v>
      </c>
      <c r="R596" s="34">
        <f>'3_選抜学生一覧（SPRING）'!R599</f>
        <v>0</v>
      </c>
      <c r="S596" s="34">
        <f>'3_選抜学生一覧（SPRING）'!S599</f>
        <v>0</v>
      </c>
    </row>
    <row r="597" spans="1:19">
      <c r="A597" s="34" t="str">
        <f>'3_選抜学生一覧（SPRING）'!$E$1</f>
        <v>SPXX-XXX-XX</v>
      </c>
      <c r="B597" s="34">
        <f>'3_選抜学生一覧（SPRING）'!$E$2</f>
        <v>0</v>
      </c>
      <c r="C597" s="33">
        <f>'3_選抜学生一覧（SPRING）'!$E$3</f>
        <v>0</v>
      </c>
      <c r="D597" s="34">
        <f>'3_選抜学生一覧（SPRING）'!A600</f>
        <v>0</v>
      </c>
      <c r="E597" s="34">
        <f>'3_選抜学生一覧（SPRING）'!B600</f>
        <v>0</v>
      </c>
      <c r="F597" s="191" t="str">
        <f>'3_選抜学生一覧（SPRING）'!C600</f>
        <v/>
      </c>
      <c r="G597" s="34" t="str">
        <f>ASC('3_選抜学生一覧（SPRING）'!E600)</f>
        <v/>
      </c>
      <c r="H597" s="34">
        <f>'3_選抜学生一覧（SPRING）'!F600</f>
        <v>0</v>
      </c>
      <c r="I597" s="37">
        <f>'3_選抜学生一覧（SPRING）'!G600</f>
        <v>0</v>
      </c>
      <c r="J597" s="57">
        <f>'3_選抜学生一覧（SPRING）'!H600</f>
        <v>0</v>
      </c>
      <c r="K597" s="57">
        <f>'3_選抜学生一覧（SPRING）'!I600</f>
        <v>0</v>
      </c>
      <c r="L597" s="37">
        <f>'3_選抜学生一覧（SPRING）'!J600</f>
        <v>0</v>
      </c>
      <c r="M597" s="37">
        <f>'3_選抜学生一覧（SPRING）'!K600</f>
        <v>0</v>
      </c>
      <c r="N597" s="37">
        <f>'3_選抜学生一覧（SPRING）'!L600</f>
        <v>0</v>
      </c>
      <c r="O597" s="37">
        <f>'3_選抜学生一覧（SPRING）'!M600</f>
        <v>0</v>
      </c>
      <c r="P597" s="34" t="str">
        <f>'3_選抜学生一覧（SPRING）'!P600</f>
        <v/>
      </c>
      <c r="Q597" s="34">
        <f>'3_選抜学生一覧（SPRING）'!Q600</f>
        <v>0</v>
      </c>
      <c r="R597" s="34">
        <f>'3_選抜学生一覧（SPRING）'!R600</f>
        <v>0</v>
      </c>
      <c r="S597" s="34">
        <f>'3_選抜学生一覧（SPRING）'!S600</f>
        <v>0</v>
      </c>
    </row>
    <row r="598" spans="1:19">
      <c r="A598" s="34" t="str">
        <f>'3_選抜学生一覧（SPRING）'!$E$1</f>
        <v>SPXX-XXX-XX</v>
      </c>
      <c r="B598" s="34">
        <f>'3_選抜学生一覧（SPRING）'!$E$2</f>
        <v>0</v>
      </c>
      <c r="C598" s="33">
        <f>'3_選抜学生一覧（SPRING）'!$E$3</f>
        <v>0</v>
      </c>
      <c r="D598" s="34">
        <f>'3_選抜学生一覧（SPRING）'!A601</f>
        <v>0</v>
      </c>
      <c r="E598" s="34">
        <f>'3_選抜学生一覧（SPRING）'!B601</f>
        <v>0</v>
      </c>
      <c r="F598" s="191" t="str">
        <f>'3_選抜学生一覧（SPRING）'!C601</f>
        <v/>
      </c>
      <c r="G598" s="34" t="str">
        <f>ASC('3_選抜学生一覧（SPRING）'!E601)</f>
        <v/>
      </c>
      <c r="H598" s="34">
        <f>'3_選抜学生一覧（SPRING）'!F601</f>
        <v>0</v>
      </c>
      <c r="I598" s="37">
        <f>'3_選抜学生一覧（SPRING）'!G601</f>
        <v>0</v>
      </c>
      <c r="J598" s="57">
        <f>'3_選抜学生一覧（SPRING）'!H601</f>
        <v>0</v>
      </c>
      <c r="K598" s="57">
        <f>'3_選抜学生一覧（SPRING）'!I601</f>
        <v>0</v>
      </c>
      <c r="L598" s="37">
        <f>'3_選抜学生一覧（SPRING）'!J601</f>
        <v>0</v>
      </c>
      <c r="M598" s="37">
        <f>'3_選抜学生一覧（SPRING）'!K601</f>
        <v>0</v>
      </c>
      <c r="N598" s="37">
        <f>'3_選抜学生一覧（SPRING）'!L601</f>
        <v>0</v>
      </c>
      <c r="O598" s="37">
        <f>'3_選抜学生一覧（SPRING）'!M601</f>
        <v>0</v>
      </c>
      <c r="P598" s="34" t="str">
        <f>'3_選抜学生一覧（SPRING）'!P601</f>
        <v/>
      </c>
      <c r="Q598" s="34">
        <f>'3_選抜学生一覧（SPRING）'!Q601</f>
        <v>0</v>
      </c>
      <c r="R598" s="34">
        <f>'3_選抜学生一覧（SPRING）'!R601</f>
        <v>0</v>
      </c>
      <c r="S598" s="34">
        <f>'3_選抜学生一覧（SPRING）'!S601</f>
        <v>0</v>
      </c>
    </row>
    <row r="599" spans="1:19">
      <c r="A599" s="34" t="str">
        <f>'3_選抜学生一覧（SPRING）'!$E$1</f>
        <v>SPXX-XXX-XX</v>
      </c>
      <c r="B599" s="34">
        <f>'3_選抜学生一覧（SPRING）'!$E$2</f>
        <v>0</v>
      </c>
      <c r="C599" s="33">
        <f>'3_選抜学生一覧（SPRING）'!$E$3</f>
        <v>0</v>
      </c>
      <c r="D599" s="34">
        <f>'3_選抜学生一覧（SPRING）'!A602</f>
        <v>0</v>
      </c>
      <c r="E599" s="34">
        <f>'3_選抜学生一覧（SPRING）'!B602</f>
        <v>0</v>
      </c>
      <c r="F599" s="191" t="str">
        <f>'3_選抜学生一覧（SPRING）'!C602</f>
        <v/>
      </c>
      <c r="G599" s="34" t="str">
        <f>ASC('3_選抜学生一覧（SPRING）'!E602)</f>
        <v/>
      </c>
      <c r="H599" s="34">
        <f>'3_選抜学生一覧（SPRING）'!F602</f>
        <v>0</v>
      </c>
      <c r="I599" s="37">
        <f>'3_選抜学生一覧（SPRING）'!G602</f>
        <v>0</v>
      </c>
      <c r="J599" s="57">
        <f>'3_選抜学生一覧（SPRING）'!H602</f>
        <v>0</v>
      </c>
      <c r="K599" s="57">
        <f>'3_選抜学生一覧（SPRING）'!I602</f>
        <v>0</v>
      </c>
      <c r="L599" s="37">
        <f>'3_選抜学生一覧（SPRING）'!J602</f>
        <v>0</v>
      </c>
      <c r="M599" s="37">
        <f>'3_選抜学生一覧（SPRING）'!K602</f>
        <v>0</v>
      </c>
      <c r="N599" s="37">
        <f>'3_選抜学生一覧（SPRING）'!L602</f>
        <v>0</v>
      </c>
      <c r="O599" s="37">
        <f>'3_選抜学生一覧（SPRING）'!M602</f>
        <v>0</v>
      </c>
      <c r="P599" s="34" t="str">
        <f>'3_選抜学生一覧（SPRING）'!P602</f>
        <v/>
      </c>
      <c r="Q599" s="34">
        <f>'3_選抜学生一覧（SPRING）'!Q602</f>
        <v>0</v>
      </c>
      <c r="R599" s="34">
        <f>'3_選抜学生一覧（SPRING）'!R602</f>
        <v>0</v>
      </c>
      <c r="S599" s="34">
        <f>'3_選抜学生一覧（SPRING）'!S602</f>
        <v>0</v>
      </c>
    </row>
    <row r="600" spans="1:19">
      <c r="A600" s="34" t="str">
        <f>'3_選抜学生一覧（SPRING）'!$E$1</f>
        <v>SPXX-XXX-XX</v>
      </c>
      <c r="B600" s="34">
        <f>'3_選抜学生一覧（SPRING）'!$E$2</f>
        <v>0</v>
      </c>
      <c r="C600" s="33">
        <f>'3_選抜学生一覧（SPRING）'!$E$3</f>
        <v>0</v>
      </c>
      <c r="D600" s="34">
        <f>'3_選抜学生一覧（SPRING）'!A603</f>
        <v>0</v>
      </c>
      <c r="E600" s="34">
        <f>'3_選抜学生一覧（SPRING）'!B603</f>
        <v>0</v>
      </c>
      <c r="F600" s="191" t="str">
        <f>'3_選抜学生一覧（SPRING）'!C603</f>
        <v/>
      </c>
      <c r="G600" s="34" t="str">
        <f>ASC('3_選抜学生一覧（SPRING）'!E603)</f>
        <v/>
      </c>
      <c r="H600" s="34">
        <f>'3_選抜学生一覧（SPRING）'!F603</f>
        <v>0</v>
      </c>
      <c r="I600" s="37">
        <f>'3_選抜学生一覧（SPRING）'!G603</f>
        <v>0</v>
      </c>
      <c r="J600" s="57">
        <f>'3_選抜学生一覧（SPRING）'!H603</f>
        <v>0</v>
      </c>
      <c r="K600" s="57">
        <f>'3_選抜学生一覧（SPRING）'!I603</f>
        <v>0</v>
      </c>
      <c r="L600" s="37">
        <f>'3_選抜学生一覧（SPRING）'!J603</f>
        <v>0</v>
      </c>
      <c r="M600" s="37">
        <f>'3_選抜学生一覧（SPRING）'!K603</f>
        <v>0</v>
      </c>
      <c r="N600" s="37">
        <f>'3_選抜学生一覧（SPRING）'!L603</f>
        <v>0</v>
      </c>
      <c r="O600" s="37">
        <f>'3_選抜学生一覧（SPRING）'!M603</f>
        <v>0</v>
      </c>
      <c r="P600" s="34" t="str">
        <f>'3_選抜学生一覧（SPRING）'!P603</f>
        <v/>
      </c>
      <c r="Q600" s="34">
        <f>'3_選抜学生一覧（SPRING）'!Q603</f>
        <v>0</v>
      </c>
      <c r="R600" s="34">
        <f>'3_選抜学生一覧（SPRING）'!R603</f>
        <v>0</v>
      </c>
      <c r="S600" s="34">
        <f>'3_選抜学生一覧（SPRING）'!S603</f>
        <v>0</v>
      </c>
    </row>
    <row r="601" spans="1:19">
      <c r="A601" s="34" t="str">
        <f>'3_選抜学生一覧（SPRING）'!$E$1</f>
        <v>SPXX-XXX-XX</v>
      </c>
      <c r="B601" s="34">
        <f>'3_選抜学生一覧（SPRING）'!$E$2</f>
        <v>0</v>
      </c>
      <c r="C601" s="33">
        <f>'3_選抜学生一覧（SPRING）'!$E$3</f>
        <v>0</v>
      </c>
      <c r="D601" s="34">
        <f>'3_選抜学生一覧（SPRING）'!A604</f>
        <v>0</v>
      </c>
      <c r="E601" s="34">
        <f>'3_選抜学生一覧（SPRING）'!B604</f>
        <v>0</v>
      </c>
      <c r="F601" s="191" t="str">
        <f>'3_選抜学生一覧（SPRING）'!C604</f>
        <v/>
      </c>
      <c r="G601" s="34" t="str">
        <f>ASC('3_選抜学生一覧（SPRING）'!E604)</f>
        <v/>
      </c>
      <c r="H601" s="34">
        <f>'3_選抜学生一覧（SPRING）'!F604</f>
        <v>0</v>
      </c>
      <c r="I601" s="37">
        <f>'3_選抜学生一覧（SPRING）'!G604</f>
        <v>0</v>
      </c>
      <c r="J601" s="57">
        <f>'3_選抜学生一覧（SPRING）'!H604</f>
        <v>0</v>
      </c>
      <c r="K601" s="57">
        <f>'3_選抜学生一覧（SPRING）'!I604</f>
        <v>0</v>
      </c>
      <c r="L601" s="37">
        <f>'3_選抜学生一覧（SPRING）'!J604</f>
        <v>0</v>
      </c>
      <c r="M601" s="37">
        <f>'3_選抜学生一覧（SPRING）'!K604</f>
        <v>0</v>
      </c>
      <c r="N601" s="37">
        <f>'3_選抜学生一覧（SPRING）'!L604</f>
        <v>0</v>
      </c>
      <c r="O601" s="37">
        <f>'3_選抜学生一覧（SPRING）'!M604</f>
        <v>0</v>
      </c>
      <c r="P601" s="34" t="str">
        <f>'3_選抜学生一覧（SPRING）'!P604</f>
        <v/>
      </c>
      <c r="Q601" s="34">
        <f>'3_選抜学生一覧（SPRING）'!Q604</f>
        <v>0</v>
      </c>
      <c r="R601" s="34">
        <f>'3_選抜学生一覧（SPRING）'!R604</f>
        <v>0</v>
      </c>
      <c r="S601" s="34">
        <f>'3_選抜学生一覧（SPRING）'!S604</f>
        <v>0</v>
      </c>
    </row>
    <row r="602" spans="1:19">
      <c r="A602" s="34" t="str">
        <f>'3_選抜学生一覧（SPRING）'!$E$1</f>
        <v>SPXX-XXX-XX</v>
      </c>
      <c r="B602" s="34">
        <f>'3_選抜学生一覧（SPRING）'!$E$2</f>
        <v>0</v>
      </c>
      <c r="C602" s="33">
        <f>'3_選抜学生一覧（SPRING）'!$E$3</f>
        <v>0</v>
      </c>
      <c r="D602" s="34">
        <f>'3_選抜学生一覧（SPRING）'!A605</f>
        <v>0</v>
      </c>
      <c r="E602" s="34">
        <f>'3_選抜学生一覧（SPRING）'!B605</f>
        <v>0</v>
      </c>
      <c r="F602" s="191" t="str">
        <f>'3_選抜学生一覧（SPRING）'!C605</f>
        <v/>
      </c>
      <c r="G602" s="34" t="str">
        <f>ASC('3_選抜学生一覧（SPRING）'!E605)</f>
        <v/>
      </c>
      <c r="H602" s="34">
        <f>'3_選抜学生一覧（SPRING）'!F605</f>
        <v>0</v>
      </c>
      <c r="I602" s="37">
        <f>'3_選抜学生一覧（SPRING）'!G605</f>
        <v>0</v>
      </c>
      <c r="J602" s="57">
        <f>'3_選抜学生一覧（SPRING）'!H605</f>
        <v>0</v>
      </c>
      <c r="K602" s="57">
        <f>'3_選抜学生一覧（SPRING）'!I605</f>
        <v>0</v>
      </c>
      <c r="L602" s="37">
        <f>'3_選抜学生一覧（SPRING）'!J605</f>
        <v>0</v>
      </c>
      <c r="M602" s="37">
        <f>'3_選抜学生一覧（SPRING）'!K605</f>
        <v>0</v>
      </c>
      <c r="N602" s="37">
        <f>'3_選抜学生一覧（SPRING）'!L605</f>
        <v>0</v>
      </c>
      <c r="O602" s="37">
        <f>'3_選抜学生一覧（SPRING）'!M605</f>
        <v>0</v>
      </c>
      <c r="P602" s="34" t="str">
        <f>'3_選抜学生一覧（SPRING）'!P605</f>
        <v/>
      </c>
      <c r="Q602" s="34">
        <f>'3_選抜学生一覧（SPRING）'!Q605</f>
        <v>0</v>
      </c>
      <c r="R602" s="34">
        <f>'3_選抜学生一覧（SPRING）'!R605</f>
        <v>0</v>
      </c>
      <c r="S602" s="34">
        <f>'3_選抜学生一覧（SPRING）'!S605</f>
        <v>0</v>
      </c>
    </row>
    <row r="603" spans="1:19">
      <c r="A603" s="34" t="str">
        <f>'3_選抜学生一覧（SPRING）'!$E$1</f>
        <v>SPXX-XXX-XX</v>
      </c>
      <c r="B603" s="34">
        <f>'3_選抜学生一覧（SPRING）'!$E$2</f>
        <v>0</v>
      </c>
      <c r="C603" s="33">
        <f>'3_選抜学生一覧（SPRING）'!$E$3</f>
        <v>0</v>
      </c>
      <c r="D603" s="34">
        <f>'3_選抜学生一覧（SPRING）'!A606</f>
        <v>0</v>
      </c>
      <c r="E603" s="34">
        <f>'3_選抜学生一覧（SPRING）'!B606</f>
        <v>0</v>
      </c>
      <c r="F603" s="191" t="str">
        <f>'3_選抜学生一覧（SPRING）'!C606</f>
        <v/>
      </c>
      <c r="G603" s="34" t="str">
        <f>ASC('3_選抜学生一覧（SPRING）'!E606)</f>
        <v/>
      </c>
      <c r="H603" s="34">
        <f>'3_選抜学生一覧（SPRING）'!F606</f>
        <v>0</v>
      </c>
      <c r="I603" s="37">
        <f>'3_選抜学生一覧（SPRING）'!G606</f>
        <v>0</v>
      </c>
      <c r="J603" s="57">
        <f>'3_選抜学生一覧（SPRING）'!H606</f>
        <v>0</v>
      </c>
      <c r="K603" s="57">
        <f>'3_選抜学生一覧（SPRING）'!I606</f>
        <v>0</v>
      </c>
      <c r="L603" s="37">
        <f>'3_選抜学生一覧（SPRING）'!J606</f>
        <v>0</v>
      </c>
      <c r="M603" s="37">
        <f>'3_選抜学生一覧（SPRING）'!K606</f>
        <v>0</v>
      </c>
      <c r="N603" s="37">
        <f>'3_選抜学生一覧（SPRING）'!L606</f>
        <v>0</v>
      </c>
      <c r="O603" s="37">
        <f>'3_選抜学生一覧（SPRING）'!M606</f>
        <v>0</v>
      </c>
      <c r="P603" s="34" t="str">
        <f>'3_選抜学生一覧（SPRING）'!P606</f>
        <v/>
      </c>
      <c r="Q603" s="34">
        <f>'3_選抜学生一覧（SPRING）'!Q606</f>
        <v>0</v>
      </c>
      <c r="R603" s="34">
        <f>'3_選抜学生一覧（SPRING）'!R606</f>
        <v>0</v>
      </c>
      <c r="S603" s="34">
        <f>'3_選抜学生一覧（SPRING）'!S606</f>
        <v>0</v>
      </c>
    </row>
    <row r="604" spans="1:19">
      <c r="A604" s="34" t="str">
        <f>'3_選抜学生一覧（SPRING）'!$E$1</f>
        <v>SPXX-XXX-XX</v>
      </c>
      <c r="B604" s="34">
        <f>'3_選抜学生一覧（SPRING）'!$E$2</f>
        <v>0</v>
      </c>
      <c r="C604" s="33">
        <f>'3_選抜学生一覧（SPRING）'!$E$3</f>
        <v>0</v>
      </c>
      <c r="D604" s="34">
        <f>'3_選抜学生一覧（SPRING）'!A607</f>
        <v>0</v>
      </c>
      <c r="E604" s="34">
        <f>'3_選抜学生一覧（SPRING）'!B607</f>
        <v>0</v>
      </c>
      <c r="F604" s="191" t="str">
        <f>'3_選抜学生一覧（SPRING）'!C607</f>
        <v/>
      </c>
      <c r="G604" s="34" t="str">
        <f>ASC('3_選抜学生一覧（SPRING）'!E607)</f>
        <v/>
      </c>
      <c r="H604" s="34">
        <f>'3_選抜学生一覧（SPRING）'!F607</f>
        <v>0</v>
      </c>
      <c r="I604" s="37">
        <f>'3_選抜学生一覧（SPRING）'!G607</f>
        <v>0</v>
      </c>
      <c r="J604" s="57">
        <f>'3_選抜学生一覧（SPRING）'!H607</f>
        <v>0</v>
      </c>
      <c r="K604" s="57">
        <f>'3_選抜学生一覧（SPRING）'!I607</f>
        <v>0</v>
      </c>
      <c r="L604" s="37">
        <f>'3_選抜学生一覧（SPRING）'!J607</f>
        <v>0</v>
      </c>
      <c r="M604" s="37">
        <f>'3_選抜学生一覧（SPRING）'!K607</f>
        <v>0</v>
      </c>
      <c r="N604" s="37">
        <f>'3_選抜学生一覧（SPRING）'!L607</f>
        <v>0</v>
      </c>
      <c r="O604" s="37">
        <f>'3_選抜学生一覧（SPRING）'!M607</f>
        <v>0</v>
      </c>
      <c r="P604" s="34" t="str">
        <f>'3_選抜学生一覧（SPRING）'!P607</f>
        <v/>
      </c>
      <c r="Q604" s="34">
        <f>'3_選抜学生一覧（SPRING）'!Q607</f>
        <v>0</v>
      </c>
      <c r="R604" s="34">
        <f>'3_選抜学生一覧（SPRING）'!R607</f>
        <v>0</v>
      </c>
      <c r="S604" s="34">
        <f>'3_選抜学生一覧（SPRING）'!S607</f>
        <v>0</v>
      </c>
    </row>
    <row r="605" spans="1:19">
      <c r="A605" s="34" t="str">
        <f>'3_選抜学生一覧（SPRING）'!$E$1</f>
        <v>SPXX-XXX-XX</v>
      </c>
      <c r="B605" s="34">
        <f>'3_選抜学生一覧（SPRING）'!$E$2</f>
        <v>0</v>
      </c>
      <c r="C605" s="33">
        <f>'3_選抜学生一覧（SPRING）'!$E$3</f>
        <v>0</v>
      </c>
      <c r="D605" s="34">
        <f>'3_選抜学生一覧（SPRING）'!A608</f>
        <v>0</v>
      </c>
      <c r="E605" s="34">
        <f>'3_選抜学生一覧（SPRING）'!B608</f>
        <v>0</v>
      </c>
      <c r="F605" s="191" t="str">
        <f>'3_選抜学生一覧（SPRING）'!C608</f>
        <v/>
      </c>
      <c r="G605" s="34" t="str">
        <f>ASC('3_選抜学生一覧（SPRING）'!E608)</f>
        <v/>
      </c>
      <c r="H605" s="34">
        <f>'3_選抜学生一覧（SPRING）'!F608</f>
        <v>0</v>
      </c>
      <c r="I605" s="37">
        <f>'3_選抜学生一覧（SPRING）'!G608</f>
        <v>0</v>
      </c>
      <c r="J605" s="57">
        <f>'3_選抜学生一覧（SPRING）'!H608</f>
        <v>0</v>
      </c>
      <c r="K605" s="57">
        <f>'3_選抜学生一覧（SPRING）'!I608</f>
        <v>0</v>
      </c>
      <c r="L605" s="37">
        <f>'3_選抜学生一覧（SPRING）'!J608</f>
        <v>0</v>
      </c>
      <c r="M605" s="37">
        <f>'3_選抜学生一覧（SPRING）'!K608</f>
        <v>0</v>
      </c>
      <c r="N605" s="37">
        <f>'3_選抜学生一覧（SPRING）'!L608</f>
        <v>0</v>
      </c>
      <c r="O605" s="37">
        <f>'3_選抜学生一覧（SPRING）'!M608</f>
        <v>0</v>
      </c>
      <c r="P605" s="34" t="str">
        <f>'3_選抜学生一覧（SPRING）'!P608</f>
        <v/>
      </c>
      <c r="Q605" s="34">
        <f>'3_選抜学生一覧（SPRING）'!Q608</f>
        <v>0</v>
      </c>
      <c r="R605" s="34">
        <f>'3_選抜学生一覧（SPRING）'!R608</f>
        <v>0</v>
      </c>
      <c r="S605" s="34">
        <f>'3_選抜学生一覧（SPRING）'!S608</f>
        <v>0</v>
      </c>
    </row>
    <row r="606" spans="1:19">
      <c r="A606" s="34" t="str">
        <f>'3_選抜学生一覧（SPRING）'!$E$1</f>
        <v>SPXX-XXX-XX</v>
      </c>
      <c r="B606" s="34">
        <f>'3_選抜学生一覧（SPRING）'!$E$2</f>
        <v>0</v>
      </c>
      <c r="C606" s="33">
        <f>'3_選抜学生一覧（SPRING）'!$E$3</f>
        <v>0</v>
      </c>
      <c r="D606" s="34">
        <f>'3_選抜学生一覧（SPRING）'!A609</f>
        <v>0</v>
      </c>
      <c r="E606" s="34">
        <f>'3_選抜学生一覧（SPRING）'!B609</f>
        <v>0</v>
      </c>
      <c r="F606" s="191" t="str">
        <f>'3_選抜学生一覧（SPRING）'!C609</f>
        <v/>
      </c>
      <c r="G606" s="34" t="str">
        <f>ASC('3_選抜学生一覧（SPRING）'!E609)</f>
        <v/>
      </c>
      <c r="H606" s="34">
        <f>'3_選抜学生一覧（SPRING）'!F609</f>
        <v>0</v>
      </c>
      <c r="I606" s="37">
        <f>'3_選抜学生一覧（SPRING）'!G609</f>
        <v>0</v>
      </c>
      <c r="J606" s="57">
        <f>'3_選抜学生一覧（SPRING）'!H609</f>
        <v>0</v>
      </c>
      <c r="K606" s="57">
        <f>'3_選抜学生一覧（SPRING）'!I609</f>
        <v>0</v>
      </c>
      <c r="L606" s="37">
        <f>'3_選抜学生一覧（SPRING）'!J609</f>
        <v>0</v>
      </c>
      <c r="M606" s="37">
        <f>'3_選抜学生一覧（SPRING）'!K609</f>
        <v>0</v>
      </c>
      <c r="N606" s="37">
        <f>'3_選抜学生一覧（SPRING）'!L609</f>
        <v>0</v>
      </c>
      <c r="O606" s="37">
        <f>'3_選抜学生一覧（SPRING）'!M609</f>
        <v>0</v>
      </c>
      <c r="P606" s="34" t="str">
        <f>'3_選抜学生一覧（SPRING）'!P609</f>
        <v/>
      </c>
      <c r="Q606" s="34">
        <f>'3_選抜学生一覧（SPRING）'!Q609</f>
        <v>0</v>
      </c>
      <c r="R606" s="34">
        <f>'3_選抜学生一覧（SPRING）'!R609</f>
        <v>0</v>
      </c>
      <c r="S606" s="34">
        <f>'3_選抜学生一覧（SPRING）'!S609</f>
        <v>0</v>
      </c>
    </row>
    <row r="607" spans="1:19">
      <c r="A607" s="34" t="str">
        <f>'3_選抜学生一覧（SPRING）'!$E$1</f>
        <v>SPXX-XXX-XX</v>
      </c>
      <c r="B607" s="34">
        <f>'3_選抜学生一覧（SPRING）'!$E$2</f>
        <v>0</v>
      </c>
      <c r="C607" s="33">
        <f>'3_選抜学生一覧（SPRING）'!$E$3</f>
        <v>0</v>
      </c>
      <c r="D607" s="34">
        <f>'3_選抜学生一覧（SPRING）'!A610</f>
        <v>0</v>
      </c>
      <c r="E607" s="34">
        <f>'3_選抜学生一覧（SPRING）'!B610</f>
        <v>0</v>
      </c>
      <c r="F607" s="191" t="str">
        <f>'3_選抜学生一覧（SPRING）'!C610</f>
        <v/>
      </c>
      <c r="G607" s="34" t="str">
        <f>ASC('3_選抜学生一覧（SPRING）'!E610)</f>
        <v/>
      </c>
      <c r="H607" s="34">
        <f>'3_選抜学生一覧（SPRING）'!F610</f>
        <v>0</v>
      </c>
      <c r="I607" s="37">
        <f>'3_選抜学生一覧（SPRING）'!G610</f>
        <v>0</v>
      </c>
      <c r="J607" s="57">
        <f>'3_選抜学生一覧（SPRING）'!H610</f>
        <v>0</v>
      </c>
      <c r="K607" s="57">
        <f>'3_選抜学生一覧（SPRING）'!I610</f>
        <v>0</v>
      </c>
      <c r="L607" s="37">
        <f>'3_選抜学生一覧（SPRING）'!J610</f>
        <v>0</v>
      </c>
      <c r="M607" s="37">
        <f>'3_選抜学生一覧（SPRING）'!K610</f>
        <v>0</v>
      </c>
      <c r="N607" s="37">
        <f>'3_選抜学生一覧（SPRING）'!L610</f>
        <v>0</v>
      </c>
      <c r="O607" s="37">
        <f>'3_選抜学生一覧（SPRING）'!M610</f>
        <v>0</v>
      </c>
      <c r="P607" s="34" t="str">
        <f>'3_選抜学生一覧（SPRING）'!P610</f>
        <v/>
      </c>
      <c r="Q607" s="34">
        <f>'3_選抜学生一覧（SPRING）'!Q610</f>
        <v>0</v>
      </c>
      <c r="R607" s="34">
        <f>'3_選抜学生一覧（SPRING）'!R610</f>
        <v>0</v>
      </c>
      <c r="S607" s="34">
        <f>'3_選抜学生一覧（SPRING）'!S610</f>
        <v>0</v>
      </c>
    </row>
    <row r="608" spans="1:19">
      <c r="A608" s="34" t="str">
        <f>'3_選抜学生一覧（SPRING）'!$E$1</f>
        <v>SPXX-XXX-XX</v>
      </c>
      <c r="B608" s="34">
        <f>'3_選抜学生一覧（SPRING）'!$E$2</f>
        <v>0</v>
      </c>
      <c r="C608" s="33">
        <f>'3_選抜学生一覧（SPRING）'!$E$3</f>
        <v>0</v>
      </c>
      <c r="D608" s="34">
        <f>'3_選抜学生一覧（SPRING）'!A611</f>
        <v>0</v>
      </c>
      <c r="E608" s="34">
        <f>'3_選抜学生一覧（SPRING）'!B611</f>
        <v>0</v>
      </c>
      <c r="F608" s="191" t="str">
        <f>'3_選抜学生一覧（SPRING）'!C611</f>
        <v/>
      </c>
      <c r="G608" s="34" t="str">
        <f>ASC('3_選抜学生一覧（SPRING）'!E611)</f>
        <v/>
      </c>
      <c r="H608" s="34">
        <f>'3_選抜学生一覧（SPRING）'!F611</f>
        <v>0</v>
      </c>
      <c r="I608" s="37">
        <f>'3_選抜学生一覧（SPRING）'!G611</f>
        <v>0</v>
      </c>
      <c r="J608" s="57">
        <f>'3_選抜学生一覧（SPRING）'!H611</f>
        <v>0</v>
      </c>
      <c r="K608" s="57">
        <f>'3_選抜学生一覧（SPRING）'!I611</f>
        <v>0</v>
      </c>
      <c r="L608" s="37">
        <f>'3_選抜学生一覧（SPRING）'!J611</f>
        <v>0</v>
      </c>
      <c r="M608" s="37">
        <f>'3_選抜学生一覧（SPRING）'!K611</f>
        <v>0</v>
      </c>
      <c r="N608" s="37">
        <f>'3_選抜学生一覧（SPRING）'!L611</f>
        <v>0</v>
      </c>
      <c r="O608" s="37">
        <f>'3_選抜学生一覧（SPRING）'!M611</f>
        <v>0</v>
      </c>
      <c r="P608" s="34" t="str">
        <f>'3_選抜学生一覧（SPRING）'!P611</f>
        <v/>
      </c>
      <c r="Q608" s="34">
        <f>'3_選抜学生一覧（SPRING）'!Q611</f>
        <v>0</v>
      </c>
      <c r="R608" s="34">
        <f>'3_選抜学生一覧（SPRING）'!R611</f>
        <v>0</v>
      </c>
      <c r="S608" s="34">
        <f>'3_選抜学生一覧（SPRING）'!S611</f>
        <v>0</v>
      </c>
    </row>
    <row r="609" spans="1:19">
      <c r="A609" s="34" t="str">
        <f>'3_選抜学生一覧（SPRING）'!$E$1</f>
        <v>SPXX-XXX-XX</v>
      </c>
      <c r="B609" s="34">
        <f>'3_選抜学生一覧（SPRING）'!$E$2</f>
        <v>0</v>
      </c>
      <c r="C609" s="33">
        <f>'3_選抜学生一覧（SPRING）'!$E$3</f>
        <v>0</v>
      </c>
      <c r="D609" s="34">
        <f>'3_選抜学生一覧（SPRING）'!A612</f>
        <v>0</v>
      </c>
      <c r="E609" s="34">
        <f>'3_選抜学生一覧（SPRING）'!B612</f>
        <v>0</v>
      </c>
      <c r="F609" s="191" t="str">
        <f>'3_選抜学生一覧（SPRING）'!C612</f>
        <v/>
      </c>
      <c r="G609" s="34" t="str">
        <f>ASC('3_選抜学生一覧（SPRING）'!E612)</f>
        <v/>
      </c>
      <c r="H609" s="34">
        <f>'3_選抜学生一覧（SPRING）'!F612</f>
        <v>0</v>
      </c>
      <c r="I609" s="37">
        <f>'3_選抜学生一覧（SPRING）'!G612</f>
        <v>0</v>
      </c>
      <c r="J609" s="57">
        <f>'3_選抜学生一覧（SPRING）'!H612</f>
        <v>0</v>
      </c>
      <c r="K609" s="57">
        <f>'3_選抜学生一覧（SPRING）'!I612</f>
        <v>0</v>
      </c>
      <c r="L609" s="37">
        <f>'3_選抜学生一覧（SPRING）'!J612</f>
        <v>0</v>
      </c>
      <c r="M609" s="37">
        <f>'3_選抜学生一覧（SPRING）'!K612</f>
        <v>0</v>
      </c>
      <c r="N609" s="37">
        <f>'3_選抜学生一覧（SPRING）'!L612</f>
        <v>0</v>
      </c>
      <c r="O609" s="37">
        <f>'3_選抜学生一覧（SPRING）'!M612</f>
        <v>0</v>
      </c>
      <c r="P609" s="34" t="str">
        <f>'3_選抜学生一覧（SPRING）'!P612</f>
        <v/>
      </c>
      <c r="Q609" s="34">
        <f>'3_選抜学生一覧（SPRING）'!Q612</f>
        <v>0</v>
      </c>
      <c r="R609" s="34">
        <f>'3_選抜学生一覧（SPRING）'!R612</f>
        <v>0</v>
      </c>
      <c r="S609" s="34">
        <f>'3_選抜学生一覧（SPRING）'!S612</f>
        <v>0</v>
      </c>
    </row>
    <row r="610" spans="1:19">
      <c r="A610" s="34" t="str">
        <f>'3_選抜学生一覧（SPRING）'!$E$1</f>
        <v>SPXX-XXX-XX</v>
      </c>
      <c r="B610" s="34">
        <f>'3_選抜学生一覧（SPRING）'!$E$2</f>
        <v>0</v>
      </c>
      <c r="C610" s="33">
        <f>'3_選抜学生一覧（SPRING）'!$E$3</f>
        <v>0</v>
      </c>
      <c r="D610" s="34">
        <f>'3_選抜学生一覧（SPRING）'!A613</f>
        <v>0</v>
      </c>
      <c r="E610" s="34">
        <f>'3_選抜学生一覧（SPRING）'!B613</f>
        <v>0</v>
      </c>
      <c r="F610" s="191" t="str">
        <f>'3_選抜学生一覧（SPRING）'!C613</f>
        <v/>
      </c>
      <c r="G610" s="34" t="str">
        <f>ASC('3_選抜学生一覧（SPRING）'!E613)</f>
        <v/>
      </c>
      <c r="H610" s="34">
        <f>'3_選抜学生一覧（SPRING）'!F613</f>
        <v>0</v>
      </c>
      <c r="I610" s="37">
        <f>'3_選抜学生一覧（SPRING）'!G613</f>
        <v>0</v>
      </c>
      <c r="J610" s="57">
        <f>'3_選抜学生一覧（SPRING）'!H613</f>
        <v>0</v>
      </c>
      <c r="K610" s="57">
        <f>'3_選抜学生一覧（SPRING）'!I613</f>
        <v>0</v>
      </c>
      <c r="L610" s="37">
        <f>'3_選抜学生一覧（SPRING）'!J613</f>
        <v>0</v>
      </c>
      <c r="M610" s="37">
        <f>'3_選抜学生一覧（SPRING）'!K613</f>
        <v>0</v>
      </c>
      <c r="N610" s="37">
        <f>'3_選抜学生一覧（SPRING）'!L613</f>
        <v>0</v>
      </c>
      <c r="O610" s="37">
        <f>'3_選抜学生一覧（SPRING）'!M613</f>
        <v>0</v>
      </c>
      <c r="P610" s="34" t="str">
        <f>'3_選抜学生一覧（SPRING）'!P613</f>
        <v/>
      </c>
      <c r="Q610" s="34">
        <f>'3_選抜学生一覧（SPRING）'!Q613</f>
        <v>0</v>
      </c>
      <c r="R610" s="34">
        <f>'3_選抜学生一覧（SPRING）'!R613</f>
        <v>0</v>
      </c>
      <c r="S610" s="34">
        <f>'3_選抜学生一覧（SPRING）'!S613</f>
        <v>0</v>
      </c>
    </row>
    <row r="611" spans="1:19">
      <c r="A611" s="34" t="str">
        <f>'3_選抜学生一覧（SPRING）'!$E$1</f>
        <v>SPXX-XXX-XX</v>
      </c>
      <c r="B611" s="34">
        <f>'3_選抜学生一覧（SPRING）'!$E$2</f>
        <v>0</v>
      </c>
      <c r="C611" s="33">
        <f>'3_選抜学生一覧（SPRING）'!$E$3</f>
        <v>0</v>
      </c>
      <c r="D611" s="34">
        <f>'3_選抜学生一覧（SPRING）'!A614</f>
        <v>0</v>
      </c>
      <c r="E611" s="34">
        <f>'3_選抜学生一覧（SPRING）'!B614</f>
        <v>0</v>
      </c>
      <c r="F611" s="191" t="str">
        <f>'3_選抜学生一覧（SPRING）'!C614</f>
        <v/>
      </c>
      <c r="G611" s="34" t="str">
        <f>ASC('3_選抜学生一覧（SPRING）'!E614)</f>
        <v/>
      </c>
      <c r="H611" s="34">
        <f>'3_選抜学生一覧（SPRING）'!F614</f>
        <v>0</v>
      </c>
      <c r="I611" s="37">
        <f>'3_選抜学生一覧（SPRING）'!G614</f>
        <v>0</v>
      </c>
      <c r="J611" s="57">
        <f>'3_選抜学生一覧（SPRING）'!H614</f>
        <v>0</v>
      </c>
      <c r="K611" s="57">
        <f>'3_選抜学生一覧（SPRING）'!I614</f>
        <v>0</v>
      </c>
      <c r="L611" s="37">
        <f>'3_選抜学生一覧（SPRING）'!J614</f>
        <v>0</v>
      </c>
      <c r="M611" s="37">
        <f>'3_選抜学生一覧（SPRING）'!K614</f>
        <v>0</v>
      </c>
      <c r="N611" s="37">
        <f>'3_選抜学生一覧（SPRING）'!L614</f>
        <v>0</v>
      </c>
      <c r="O611" s="37">
        <f>'3_選抜学生一覧（SPRING）'!M614</f>
        <v>0</v>
      </c>
      <c r="P611" s="34" t="str">
        <f>'3_選抜学生一覧（SPRING）'!P614</f>
        <v/>
      </c>
      <c r="Q611" s="34">
        <f>'3_選抜学生一覧（SPRING）'!Q614</f>
        <v>0</v>
      </c>
      <c r="R611" s="34">
        <f>'3_選抜学生一覧（SPRING）'!R614</f>
        <v>0</v>
      </c>
      <c r="S611" s="34">
        <f>'3_選抜学生一覧（SPRING）'!S614</f>
        <v>0</v>
      </c>
    </row>
    <row r="612" spans="1:19">
      <c r="A612" s="34" t="str">
        <f>'3_選抜学生一覧（SPRING）'!$E$1</f>
        <v>SPXX-XXX-XX</v>
      </c>
      <c r="B612" s="34">
        <f>'3_選抜学生一覧（SPRING）'!$E$2</f>
        <v>0</v>
      </c>
      <c r="C612" s="33">
        <f>'3_選抜学生一覧（SPRING）'!$E$3</f>
        <v>0</v>
      </c>
      <c r="D612" s="34">
        <f>'3_選抜学生一覧（SPRING）'!A615</f>
        <v>0</v>
      </c>
      <c r="E612" s="34">
        <f>'3_選抜学生一覧（SPRING）'!B615</f>
        <v>0</v>
      </c>
      <c r="F612" s="191" t="str">
        <f>'3_選抜学生一覧（SPRING）'!C615</f>
        <v/>
      </c>
      <c r="G612" s="34" t="str">
        <f>ASC('3_選抜学生一覧（SPRING）'!E615)</f>
        <v/>
      </c>
      <c r="H612" s="34">
        <f>'3_選抜学生一覧（SPRING）'!F615</f>
        <v>0</v>
      </c>
      <c r="I612" s="37">
        <f>'3_選抜学生一覧（SPRING）'!G615</f>
        <v>0</v>
      </c>
      <c r="J612" s="57">
        <f>'3_選抜学生一覧（SPRING）'!H615</f>
        <v>0</v>
      </c>
      <c r="K612" s="57">
        <f>'3_選抜学生一覧（SPRING）'!I615</f>
        <v>0</v>
      </c>
      <c r="L612" s="37">
        <f>'3_選抜学生一覧（SPRING）'!J615</f>
        <v>0</v>
      </c>
      <c r="M612" s="37">
        <f>'3_選抜学生一覧（SPRING）'!K615</f>
        <v>0</v>
      </c>
      <c r="N612" s="37">
        <f>'3_選抜学生一覧（SPRING）'!L615</f>
        <v>0</v>
      </c>
      <c r="O612" s="37">
        <f>'3_選抜学生一覧（SPRING）'!M615</f>
        <v>0</v>
      </c>
      <c r="P612" s="34" t="str">
        <f>'3_選抜学生一覧（SPRING）'!P615</f>
        <v/>
      </c>
      <c r="Q612" s="34">
        <f>'3_選抜学生一覧（SPRING）'!Q615</f>
        <v>0</v>
      </c>
      <c r="R612" s="34">
        <f>'3_選抜学生一覧（SPRING）'!R615</f>
        <v>0</v>
      </c>
      <c r="S612" s="34">
        <f>'3_選抜学生一覧（SPRING）'!S615</f>
        <v>0</v>
      </c>
    </row>
    <row r="613" spans="1:19">
      <c r="A613" s="34" t="str">
        <f>'3_選抜学生一覧（SPRING）'!$E$1</f>
        <v>SPXX-XXX-XX</v>
      </c>
      <c r="B613" s="34">
        <f>'3_選抜学生一覧（SPRING）'!$E$2</f>
        <v>0</v>
      </c>
      <c r="C613" s="33">
        <f>'3_選抜学生一覧（SPRING）'!$E$3</f>
        <v>0</v>
      </c>
      <c r="D613" s="34">
        <f>'3_選抜学生一覧（SPRING）'!A616</f>
        <v>0</v>
      </c>
      <c r="E613" s="34">
        <f>'3_選抜学生一覧（SPRING）'!B616</f>
        <v>0</v>
      </c>
      <c r="F613" s="191" t="str">
        <f>'3_選抜学生一覧（SPRING）'!C616</f>
        <v/>
      </c>
      <c r="G613" s="34" t="str">
        <f>ASC('3_選抜学生一覧（SPRING）'!E616)</f>
        <v/>
      </c>
      <c r="H613" s="34">
        <f>'3_選抜学生一覧（SPRING）'!F616</f>
        <v>0</v>
      </c>
      <c r="I613" s="37">
        <f>'3_選抜学生一覧（SPRING）'!G616</f>
        <v>0</v>
      </c>
      <c r="J613" s="57">
        <f>'3_選抜学生一覧（SPRING）'!H616</f>
        <v>0</v>
      </c>
      <c r="K613" s="57">
        <f>'3_選抜学生一覧（SPRING）'!I616</f>
        <v>0</v>
      </c>
      <c r="L613" s="37">
        <f>'3_選抜学生一覧（SPRING）'!J616</f>
        <v>0</v>
      </c>
      <c r="M613" s="37">
        <f>'3_選抜学生一覧（SPRING）'!K616</f>
        <v>0</v>
      </c>
      <c r="N613" s="37">
        <f>'3_選抜学生一覧（SPRING）'!L616</f>
        <v>0</v>
      </c>
      <c r="O613" s="37">
        <f>'3_選抜学生一覧（SPRING）'!M616</f>
        <v>0</v>
      </c>
      <c r="P613" s="34" t="str">
        <f>'3_選抜学生一覧（SPRING）'!P616</f>
        <v/>
      </c>
      <c r="Q613" s="34">
        <f>'3_選抜学生一覧（SPRING）'!Q616</f>
        <v>0</v>
      </c>
      <c r="R613" s="34">
        <f>'3_選抜学生一覧（SPRING）'!R616</f>
        <v>0</v>
      </c>
      <c r="S613" s="34">
        <f>'3_選抜学生一覧（SPRING）'!S616</f>
        <v>0</v>
      </c>
    </row>
    <row r="614" spans="1:19">
      <c r="A614" s="34" t="str">
        <f>'3_選抜学生一覧（SPRING）'!$E$1</f>
        <v>SPXX-XXX-XX</v>
      </c>
      <c r="B614" s="34">
        <f>'3_選抜学生一覧（SPRING）'!$E$2</f>
        <v>0</v>
      </c>
      <c r="C614" s="33">
        <f>'3_選抜学生一覧（SPRING）'!$E$3</f>
        <v>0</v>
      </c>
      <c r="D614" s="34">
        <f>'3_選抜学生一覧（SPRING）'!A617</f>
        <v>0</v>
      </c>
      <c r="E614" s="34">
        <f>'3_選抜学生一覧（SPRING）'!B617</f>
        <v>0</v>
      </c>
      <c r="F614" s="191" t="str">
        <f>'3_選抜学生一覧（SPRING）'!C617</f>
        <v/>
      </c>
      <c r="G614" s="34" t="str">
        <f>ASC('3_選抜学生一覧（SPRING）'!E617)</f>
        <v/>
      </c>
      <c r="H614" s="34">
        <f>'3_選抜学生一覧（SPRING）'!F617</f>
        <v>0</v>
      </c>
      <c r="I614" s="37">
        <f>'3_選抜学生一覧（SPRING）'!G617</f>
        <v>0</v>
      </c>
      <c r="J614" s="57">
        <f>'3_選抜学生一覧（SPRING）'!H617</f>
        <v>0</v>
      </c>
      <c r="K614" s="57">
        <f>'3_選抜学生一覧（SPRING）'!I617</f>
        <v>0</v>
      </c>
      <c r="L614" s="37">
        <f>'3_選抜学生一覧（SPRING）'!J617</f>
        <v>0</v>
      </c>
      <c r="M614" s="37">
        <f>'3_選抜学生一覧（SPRING）'!K617</f>
        <v>0</v>
      </c>
      <c r="N614" s="37">
        <f>'3_選抜学生一覧（SPRING）'!L617</f>
        <v>0</v>
      </c>
      <c r="O614" s="37">
        <f>'3_選抜学生一覧（SPRING）'!M617</f>
        <v>0</v>
      </c>
      <c r="P614" s="34" t="str">
        <f>'3_選抜学生一覧（SPRING）'!P617</f>
        <v/>
      </c>
      <c r="Q614" s="34">
        <f>'3_選抜学生一覧（SPRING）'!Q617</f>
        <v>0</v>
      </c>
      <c r="R614" s="34">
        <f>'3_選抜学生一覧（SPRING）'!R617</f>
        <v>0</v>
      </c>
      <c r="S614" s="34">
        <f>'3_選抜学生一覧（SPRING）'!S617</f>
        <v>0</v>
      </c>
    </row>
    <row r="615" spans="1:19">
      <c r="A615" s="34" t="str">
        <f>'3_選抜学生一覧（SPRING）'!$E$1</f>
        <v>SPXX-XXX-XX</v>
      </c>
      <c r="B615" s="34">
        <f>'3_選抜学生一覧（SPRING）'!$E$2</f>
        <v>0</v>
      </c>
      <c r="C615" s="33">
        <f>'3_選抜学生一覧（SPRING）'!$E$3</f>
        <v>0</v>
      </c>
      <c r="D615" s="34">
        <f>'3_選抜学生一覧（SPRING）'!A618</f>
        <v>0</v>
      </c>
      <c r="E615" s="34">
        <f>'3_選抜学生一覧（SPRING）'!B618</f>
        <v>0</v>
      </c>
      <c r="F615" s="191" t="str">
        <f>'3_選抜学生一覧（SPRING）'!C618</f>
        <v/>
      </c>
      <c r="G615" s="34" t="str">
        <f>ASC('3_選抜学生一覧（SPRING）'!E618)</f>
        <v/>
      </c>
      <c r="H615" s="34">
        <f>'3_選抜学生一覧（SPRING）'!F618</f>
        <v>0</v>
      </c>
      <c r="I615" s="37">
        <f>'3_選抜学生一覧（SPRING）'!G618</f>
        <v>0</v>
      </c>
      <c r="J615" s="57">
        <f>'3_選抜学生一覧（SPRING）'!H618</f>
        <v>0</v>
      </c>
      <c r="K615" s="57">
        <f>'3_選抜学生一覧（SPRING）'!I618</f>
        <v>0</v>
      </c>
      <c r="L615" s="37">
        <f>'3_選抜学生一覧（SPRING）'!J618</f>
        <v>0</v>
      </c>
      <c r="M615" s="37">
        <f>'3_選抜学生一覧（SPRING）'!K618</f>
        <v>0</v>
      </c>
      <c r="N615" s="37">
        <f>'3_選抜学生一覧（SPRING）'!L618</f>
        <v>0</v>
      </c>
      <c r="O615" s="37">
        <f>'3_選抜学生一覧（SPRING）'!M618</f>
        <v>0</v>
      </c>
      <c r="P615" s="34" t="str">
        <f>'3_選抜学生一覧（SPRING）'!P618</f>
        <v/>
      </c>
      <c r="Q615" s="34">
        <f>'3_選抜学生一覧（SPRING）'!Q618</f>
        <v>0</v>
      </c>
      <c r="R615" s="34">
        <f>'3_選抜学生一覧（SPRING）'!R618</f>
        <v>0</v>
      </c>
      <c r="S615" s="34">
        <f>'3_選抜学生一覧（SPRING）'!S618</f>
        <v>0</v>
      </c>
    </row>
    <row r="616" spans="1:19">
      <c r="A616" s="34" t="str">
        <f>'3_選抜学生一覧（SPRING）'!$E$1</f>
        <v>SPXX-XXX-XX</v>
      </c>
      <c r="B616" s="34">
        <f>'3_選抜学生一覧（SPRING）'!$E$2</f>
        <v>0</v>
      </c>
      <c r="C616" s="33">
        <f>'3_選抜学生一覧（SPRING）'!$E$3</f>
        <v>0</v>
      </c>
      <c r="D616" s="34">
        <f>'3_選抜学生一覧（SPRING）'!A619</f>
        <v>0</v>
      </c>
      <c r="E616" s="34">
        <f>'3_選抜学生一覧（SPRING）'!B619</f>
        <v>0</v>
      </c>
      <c r="F616" s="191" t="str">
        <f>'3_選抜学生一覧（SPRING）'!C619</f>
        <v/>
      </c>
      <c r="G616" s="34" t="str">
        <f>ASC('3_選抜学生一覧（SPRING）'!E619)</f>
        <v/>
      </c>
      <c r="H616" s="34">
        <f>'3_選抜学生一覧（SPRING）'!F619</f>
        <v>0</v>
      </c>
      <c r="I616" s="37">
        <f>'3_選抜学生一覧（SPRING）'!G619</f>
        <v>0</v>
      </c>
      <c r="J616" s="57">
        <f>'3_選抜学生一覧（SPRING）'!H619</f>
        <v>0</v>
      </c>
      <c r="K616" s="57">
        <f>'3_選抜学生一覧（SPRING）'!I619</f>
        <v>0</v>
      </c>
      <c r="L616" s="37">
        <f>'3_選抜学生一覧（SPRING）'!J619</f>
        <v>0</v>
      </c>
      <c r="M616" s="37">
        <f>'3_選抜学生一覧（SPRING）'!K619</f>
        <v>0</v>
      </c>
      <c r="N616" s="37">
        <f>'3_選抜学生一覧（SPRING）'!L619</f>
        <v>0</v>
      </c>
      <c r="O616" s="37">
        <f>'3_選抜学生一覧（SPRING）'!M619</f>
        <v>0</v>
      </c>
      <c r="P616" s="34" t="str">
        <f>'3_選抜学生一覧（SPRING）'!P619</f>
        <v/>
      </c>
      <c r="Q616" s="34">
        <f>'3_選抜学生一覧（SPRING）'!Q619</f>
        <v>0</v>
      </c>
      <c r="R616" s="34">
        <f>'3_選抜学生一覧（SPRING）'!R619</f>
        <v>0</v>
      </c>
      <c r="S616" s="34">
        <f>'3_選抜学生一覧（SPRING）'!S619</f>
        <v>0</v>
      </c>
    </row>
    <row r="617" spans="1:19">
      <c r="A617" s="34" t="str">
        <f>'3_選抜学生一覧（SPRING）'!$E$1</f>
        <v>SPXX-XXX-XX</v>
      </c>
      <c r="B617" s="34">
        <f>'3_選抜学生一覧（SPRING）'!$E$2</f>
        <v>0</v>
      </c>
      <c r="C617" s="33">
        <f>'3_選抜学生一覧（SPRING）'!$E$3</f>
        <v>0</v>
      </c>
      <c r="D617" s="34">
        <f>'3_選抜学生一覧（SPRING）'!A620</f>
        <v>0</v>
      </c>
      <c r="E617" s="34">
        <f>'3_選抜学生一覧（SPRING）'!B620</f>
        <v>0</v>
      </c>
      <c r="F617" s="191" t="str">
        <f>'3_選抜学生一覧（SPRING）'!C620</f>
        <v/>
      </c>
      <c r="G617" s="34" t="str">
        <f>ASC('3_選抜学生一覧（SPRING）'!E620)</f>
        <v/>
      </c>
      <c r="H617" s="34">
        <f>'3_選抜学生一覧（SPRING）'!F620</f>
        <v>0</v>
      </c>
      <c r="I617" s="37">
        <f>'3_選抜学生一覧（SPRING）'!G620</f>
        <v>0</v>
      </c>
      <c r="J617" s="57">
        <f>'3_選抜学生一覧（SPRING）'!H620</f>
        <v>0</v>
      </c>
      <c r="K617" s="57">
        <f>'3_選抜学生一覧（SPRING）'!I620</f>
        <v>0</v>
      </c>
      <c r="L617" s="37">
        <f>'3_選抜学生一覧（SPRING）'!J620</f>
        <v>0</v>
      </c>
      <c r="M617" s="37">
        <f>'3_選抜学生一覧（SPRING）'!K620</f>
        <v>0</v>
      </c>
      <c r="N617" s="37">
        <f>'3_選抜学生一覧（SPRING）'!L620</f>
        <v>0</v>
      </c>
      <c r="O617" s="37">
        <f>'3_選抜学生一覧（SPRING）'!M620</f>
        <v>0</v>
      </c>
      <c r="P617" s="34" t="str">
        <f>'3_選抜学生一覧（SPRING）'!P620</f>
        <v/>
      </c>
      <c r="Q617" s="34">
        <f>'3_選抜学生一覧（SPRING）'!Q620</f>
        <v>0</v>
      </c>
      <c r="R617" s="34">
        <f>'3_選抜学生一覧（SPRING）'!R620</f>
        <v>0</v>
      </c>
      <c r="S617" s="34">
        <f>'3_選抜学生一覧（SPRING）'!S620</f>
        <v>0</v>
      </c>
    </row>
    <row r="618" spans="1:19">
      <c r="A618" s="34" t="str">
        <f>'3_選抜学生一覧（SPRING）'!$E$1</f>
        <v>SPXX-XXX-XX</v>
      </c>
      <c r="B618" s="34">
        <f>'3_選抜学生一覧（SPRING）'!$E$2</f>
        <v>0</v>
      </c>
      <c r="C618" s="33">
        <f>'3_選抜学生一覧（SPRING）'!$E$3</f>
        <v>0</v>
      </c>
      <c r="D618" s="34">
        <f>'3_選抜学生一覧（SPRING）'!A621</f>
        <v>0</v>
      </c>
      <c r="E618" s="34">
        <f>'3_選抜学生一覧（SPRING）'!B621</f>
        <v>0</v>
      </c>
      <c r="F618" s="191" t="str">
        <f>'3_選抜学生一覧（SPRING）'!C621</f>
        <v/>
      </c>
      <c r="G618" s="34" t="str">
        <f>ASC('3_選抜学生一覧（SPRING）'!E621)</f>
        <v/>
      </c>
      <c r="H618" s="34">
        <f>'3_選抜学生一覧（SPRING）'!F621</f>
        <v>0</v>
      </c>
      <c r="I618" s="37">
        <f>'3_選抜学生一覧（SPRING）'!G621</f>
        <v>0</v>
      </c>
      <c r="J618" s="57">
        <f>'3_選抜学生一覧（SPRING）'!H621</f>
        <v>0</v>
      </c>
      <c r="K618" s="57">
        <f>'3_選抜学生一覧（SPRING）'!I621</f>
        <v>0</v>
      </c>
      <c r="L618" s="37">
        <f>'3_選抜学生一覧（SPRING）'!J621</f>
        <v>0</v>
      </c>
      <c r="M618" s="37">
        <f>'3_選抜学生一覧（SPRING）'!K621</f>
        <v>0</v>
      </c>
      <c r="N618" s="37">
        <f>'3_選抜学生一覧（SPRING）'!L621</f>
        <v>0</v>
      </c>
      <c r="O618" s="37">
        <f>'3_選抜学生一覧（SPRING）'!M621</f>
        <v>0</v>
      </c>
      <c r="P618" s="34" t="str">
        <f>'3_選抜学生一覧（SPRING）'!P621</f>
        <v/>
      </c>
      <c r="Q618" s="34">
        <f>'3_選抜学生一覧（SPRING）'!Q621</f>
        <v>0</v>
      </c>
      <c r="R618" s="34">
        <f>'3_選抜学生一覧（SPRING）'!R621</f>
        <v>0</v>
      </c>
      <c r="S618" s="34">
        <f>'3_選抜学生一覧（SPRING）'!S621</f>
        <v>0</v>
      </c>
    </row>
    <row r="619" spans="1:19">
      <c r="A619" s="34" t="str">
        <f>'3_選抜学生一覧（SPRING）'!$E$1</f>
        <v>SPXX-XXX-XX</v>
      </c>
      <c r="B619" s="34">
        <f>'3_選抜学生一覧（SPRING）'!$E$2</f>
        <v>0</v>
      </c>
      <c r="C619" s="33">
        <f>'3_選抜学生一覧（SPRING）'!$E$3</f>
        <v>0</v>
      </c>
      <c r="D619" s="34">
        <f>'3_選抜学生一覧（SPRING）'!A622</f>
        <v>0</v>
      </c>
      <c r="E619" s="34">
        <f>'3_選抜学生一覧（SPRING）'!B622</f>
        <v>0</v>
      </c>
      <c r="F619" s="191" t="str">
        <f>'3_選抜学生一覧（SPRING）'!C622</f>
        <v/>
      </c>
      <c r="G619" s="34" t="str">
        <f>ASC('3_選抜学生一覧（SPRING）'!E622)</f>
        <v/>
      </c>
      <c r="H619" s="34">
        <f>'3_選抜学生一覧（SPRING）'!F622</f>
        <v>0</v>
      </c>
      <c r="I619" s="37">
        <f>'3_選抜学生一覧（SPRING）'!G622</f>
        <v>0</v>
      </c>
      <c r="J619" s="57">
        <f>'3_選抜学生一覧（SPRING）'!H622</f>
        <v>0</v>
      </c>
      <c r="K619" s="57">
        <f>'3_選抜学生一覧（SPRING）'!I622</f>
        <v>0</v>
      </c>
      <c r="L619" s="37">
        <f>'3_選抜学生一覧（SPRING）'!J622</f>
        <v>0</v>
      </c>
      <c r="M619" s="37">
        <f>'3_選抜学生一覧（SPRING）'!K622</f>
        <v>0</v>
      </c>
      <c r="N619" s="37">
        <f>'3_選抜学生一覧（SPRING）'!L622</f>
        <v>0</v>
      </c>
      <c r="O619" s="37">
        <f>'3_選抜学生一覧（SPRING）'!M622</f>
        <v>0</v>
      </c>
      <c r="P619" s="34" t="str">
        <f>'3_選抜学生一覧（SPRING）'!P622</f>
        <v/>
      </c>
      <c r="Q619" s="34">
        <f>'3_選抜学生一覧（SPRING）'!Q622</f>
        <v>0</v>
      </c>
      <c r="R619" s="34">
        <f>'3_選抜学生一覧（SPRING）'!R622</f>
        <v>0</v>
      </c>
      <c r="S619" s="34">
        <f>'3_選抜学生一覧（SPRING）'!S622</f>
        <v>0</v>
      </c>
    </row>
    <row r="620" spans="1:19">
      <c r="A620" s="34" t="str">
        <f>'3_選抜学生一覧（SPRING）'!$E$1</f>
        <v>SPXX-XXX-XX</v>
      </c>
      <c r="B620" s="34">
        <f>'3_選抜学生一覧（SPRING）'!$E$2</f>
        <v>0</v>
      </c>
      <c r="C620" s="33">
        <f>'3_選抜学生一覧（SPRING）'!$E$3</f>
        <v>0</v>
      </c>
      <c r="D620" s="34">
        <f>'3_選抜学生一覧（SPRING）'!A623</f>
        <v>0</v>
      </c>
      <c r="E620" s="34">
        <f>'3_選抜学生一覧（SPRING）'!B623</f>
        <v>0</v>
      </c>
      <c r="F620" s="191" t="str">
        <f>'3_選抜学生一覧（SPRING）'!C623</f>
        <v/>
      </c>
      <c r="G620" s="34" t="str">
        <f>ASC('3_選抜学生一覧（SPRING）'!E623)</f>
        <v/>
      </c>
      <c r="H620" s="34">
        <f>'3_選抜学生一覧（SPRING）'!F623</f>
        <v>0</v>
      </c>
      <c r="I620" s="37">
        <f>'3_選抜学生一覧（SPRING）'!G623</f>
        <v>0</v>
      </c>
      <c r="J620" s="57">
        <f>'3_選抜学生一覧（SPRING）'!H623</f>
        <v>0</v>
      </c>
      <c r="K620" s="57">
        <f>'3_選抜学生一覧（SPRING）'!I623</f>
        <v>0</v>
      </c>
      <c r="L620" s="37">
        <f>'3_選抜学生一覧（SPRING）'!J623</f>
        <v>0</v>
      </c>
      <c r="M620" s="37">
        <f>'3_選抜学生一覧（SPRING）'!K623</f>
        <v>0</v>
      </c>
      <c r="N620" s="37">
        <f>'3_選抜学生一覧（SPRING）'!L623</f>
        <v>0</v>
      </c>
      <c r="O620" s="37">
        <f>'3_選抜学生一覧（SPRING）'!M623</f>
        <v>0</v>
      </c>
      <c r="P620" s="34" t="str">
        <f>'3_選抜学生一覧（SPRING）'!P623</f>
        <v/>
      </c>
      <c r="Q620" s="34">
        <f>'3_選抜学生一覧（SPRING）'!Q623</f>
        <v>0</v>
      </c>
      <c r="R620" s="34">
        <f>'3_選抜学生一覧（SPRING）'!R623</f>
        <v>0</v>
      </c>
      <c r="S620" s="34">
        <f>'3_選抜学生一覧（SPRING）'!S623</f>
        <v>0</v>
      </c>
    </row>
    <row r="621" spans="1:19">
      <c r="A621" s="34" t="str">
        <f>'3_選抜学生一覧（SPRING）'!$E$1</f>
        <v>SPXX-XXX-XX</v>
      </c>
      <c r="B621" s="34">
        <f>'3_選抜学生一覧（SPRING）'!$E$2</f>
        <v>0</v>
      </c>
      <c r="C621" s="33">
        <f>'3_選抜学生一覧（SPRING）'!$E$3</f>
        <v>0</v>
      </c>
      <c r="D621" s="34">
        <f>'3_選抜学生一覧（SPRING）'!A624</f>
        <v>0</v>
      </c>
      <c r="E621" s="34">
        <f>'3_選抜学生一覧（SPRING）'!B624</f>
        <v>0</v>
      </c>
      <c r="F621" s="191" t="str">
        <f>'3_選抜学生一覧（SPRING）'!C624</f>
        <v/>
      </c>
      <c r="G621" s="34" t="str">
        <f>ASC('3_選抜学生一覧（SPRING）'!E624)</f>
        <v/>
      </c>
      <c r="H621" s="34">
        <f>'3_選抜学生一覧（SPRING）'!F624</f>
        <v>0</v>
      </c>
      <c r="I621" s="37">
        <f>'3_選抜学生一覧（SPRING）'!G624</f>
        <v>0</v>
      </c>
      <c r="J621" s="57">
        <f>'3_選抜学生一覧（SPRING）'!H624</f>
        <v>0</v>
      </c>
      <c r="K621" s="57">
        <f>'3_選抜学生一覧（SPRING）'!I624</f>
        <v>0</v>
      </c>
      <c r="L621" s="37">
        <f>'3_選抜学生一覧（SPRING）'!J624</f>
        <v>0</v>
      </c>
      <c r="M621" s="37">
        <f>'3_選抜学生一覧（SPRING）'!K624</f>
        <v>0</v>
      </c>
      <c r="N621" s="37">
        <f>'3_選抜学生一覧（SPRING）'!L624</f>
        <v>0</v>
      </c>
      <c r="O621" s="37">
        <f>'3_選抜学生一覧（SPRING）'!M624</f>
        <v>0</v>
      </c>
      <c r="P621" s="34" t="str">
        <f>'3_選抜学生一覧（SPRING）'!P624</f>
        <v/>
      </c>
      <c r="Q621" s="34">
        <f>'3_選抜学生一覧（SPRING）'!Q624</f>
        <v>0</v>
      </c>
      <c r="R621" s="34">
        <f>'3_選抜学生一覧（SPRING）'!R624</f>
        <v>0</v>
      </c>
      <c r="S621" s="34">
        <f>'3_選抜学生一覧（SPRING）'!S624</f>
        <v>0</v>
      </c>
    </row>
    <row r="622" spans="1:19">
      <c r="A622" s="34" t="str">
        <f>'3_選抜学生一覧（SPRING）'!$E$1</f>
        <v>SPXX-XXX-XX</v>
      </c>
      <c r="B622" s="34">
        <f>'3_選抜学生一覧（SPRING）'!$E$2</f>
        <v>0</v>
      </c>
      <c r="C622" s="33">
        <f>'3_選抜学生一覧（SPRING）'!$E$3</f>
        <v>0</v>
      </c>
      <c r="D622" s="34">
        <f>'3_選抜学生一覧（SPRING）'!A625</f>
        <v>0</v>
      </c>
      <c r="E622" s="34">
        <f>'3_選抜学生一覧（SPRING）'!B625</f>
        <v>0</v>
      </c>
      <c r="F622" s="191" t="str">
        <f>'3_選抜学生一覧（SPRING）'!C625</f>
        <v/>
      </c>
      <c r="G622" s="34" t="str">
        <f>ASC('3_選抜学生一覧（SPRING）'!E625)</f>
        <v/>
      </c>
      <c r="H622" s="34">
        <f>'3_選抜学生一覧（SPRING）'!F625</f>
        <v>0</v>
      </c>
      <c r="I622" s="37">
        <f>'3_選抜学生一覧（SPRING）'!G625</f>
        <v>0</v>
      </c>
      <c r="J622" s="57">
        <f>'3_選抜学生一覧（SPRING）'!H625</f>
        <v>0</v>
      </c>
      <c r="K622" s="57">
        <f>'3_選抜学生一覧（SPRING）'!I625</f>
        <v>0</v>
      </c>
      <c r="L622" s="37">
        <f>'3_選抜学生一覧（SPRING）'!J625</f>
        <v>0</v>
      </c>
      <c r="M622" s="37">
        <f>'3_選抜学生一覧（SPRING）'!K625</f>
        <v>0</v>
      </c>
      <c r="N622" s="37">
        <f>'3_選抜学生一覧（SPRING）'!L625</f>
        <v>0</v>
      </c>
      <c r="O622" s="37">
        <f>'3_選抜学生一覧（SPRING）'!M625</f>
        <v>0</v>
      </c>
      <c r="P622" s="34" t="str">
        <f>'3_選抜学生一覧（SPRING）'!P625</f>
        <v/>
      </c>
      <c r="Q622" s="34">
        <f>'3_選抜学生一覧（SPRING）'!Q625</f>
        <v>0</v>
      </c>
      <c r="R622" s="34">
        <f>'3_選抜学生一覧（SPRING）'!R625</f>
        <v>0</v>
      </c>
      <c r="S622" s="34">
        <f>'3_選抜学生一覧（SPRING）'!S625</f>
        <v>0</v>
      </c>
    </row>
    <row r="623" spans="1:19">
      <c r="A623" s="34" t="str">
        <f>'3_選抜学生一覧（SPRING）'!$E$1</f>
        <v>SPXX-XXX-XX</v>
      </c>
      <c r="B623" s="34">
        <f>'3_選抜学生一覧（SPRING）'!$E$2</f>
        <v>0</v>
      </c>
      <c r="C623" s="33">
        <f>'3_選抜学生一覧（SPRING）'!$E$3</f>
        <v>0</v>
      </c>
      <c r="D623" s="34">
        <f>'3_選抜学生一覧（SPRING）'!A626</f>
        <v>0</v>
      </c>
      <c r="E623" s="34">
        <f>'3_選抜学生一覧（SPRING）'!B626</f>
        <v>0</v>
      </c>
      <c r="F623" s="191" t="str">
        <f>'3_選抜学生一覧（SPRING）'!C626</f>
        <v/>
      </c>
      <c r="G623" s="34" t="str">
        <f>ASC('3_選抜学生一覧（SPRING）'!E626)</f>
        <v/>
      </c>
      <c r="H623" s="34">
        <f>'3_選抜学生一覧（SPRING）'!F626</f>
        <v>0</v>
      </c>
      <c r="I623" s="37">
        <f>'3_選抜学生一覧（SPRING）'!G626</f>
        <v>0</v>
      </c>
      <c r="J623" s="57">
        <f>'3_選抜学生一覧（SPRING）'!H626</f>
        <v>0</v>
      </c>
      <c r="K623" s="57">
        <f>'3_選抜学生一覧（SPRING）'!I626</f>
        <v>0</v>
      </c>
      <c r="L623" s="37">
        <f>'3_選抜学生一覧（SPRING）'!J626</f>
        <v>0</v>
      </c>
      <c r="M623" s="37">
        <f>'3_選抜学生一覧（SPRING）'!K626</f>
        <v>0</v>
      </c>
      <c r="N623" s="37">
        <f>'3_選抜学生一覧（SPRING）'!L626</f>
        <v>0</v>
      </c>
      <c r="O623" s="37">
        <f>'3_選抜学生一覧（SPRING）'!M626</f>
        <v>0</v>
      </c>
      <c r="P623" s="34" t="str">
        <f>'3_選抜学生一覧（SPRING）'!P626</f>
        <v/>
      </c>
      <c r="Q623" s="34">
        <f>'3_選抜学生一覧（SPRING）'!Q626</f>
        <v>0</v>
      </c>
      <c r="R623" s="34">
        <f>'3_選抜学生一覧（SPRING）'!R626</f>
        <v>0</v>
      </c>
      <c r="S623" s="34">
        <f>'3_選抜学生一覧（SPRING）'!S626</f>
        <v>0</v>
      </c>
    </row>
    <row r="624" spans="1:19">
      <c r="A624" s="34" t="str">
        <f>'3_選抜学生一覧（SPRING）'!$E$1</f>
        <v>SPXX-XXX-XX</v>
      </c>
      <c r="B624" s="34">
        <f>'3_選抜学生一覧（SPRING）'!$E$2</f>
        <v>0</v>
      </c>
      <c r="C624" s="33">
        <f>'3_選抜学生一覧（SPRING）'!$E$3</f>
        <v>0</v>
      </c>
      <c r="D624" s="34">
        <f>'3_選抜学生一覧（SPRING）'!A627</f>
        <v>0</v>
      </c>
      <c r="E624" s="34">
        <f>'3_選抜学生一覧（SPRING）'!B627</f>
        <v>0</v>
      </c>
      <c r="F624" s="191" t="str">
        <f>'3_選抜学生一覧（SPRING）'!C627</f>
        <v/>
      </c>
      <c r="G624" s="34" t="str">
        <f>ASC('3_選抜学生一覧（SPRING）'!E627)</f>
        <v/>
      </c>
      <c r="H624" s="34">
        <f>'3_選抜学生一覧（SPRING）'!F627</f>
        <v>0</v>
      </c>
      <c r="I624" s="37">
        <f>'3_選抜学生一覧（SPRING）'!G627</f>
        <v>0</v>
      </c>
      <c r="J624" s="57">
        <f>'3_選抜学生一覧（SPRING）'!H627</f>
        <v>0</v>
      </c>
      <c r="K624" s="57">
        <f>'3_選抜学生一覧（SPRING）'!I627</f>
        <v>0</v>
      </c>
      <c r="L624" s="37">
        <f>'3_選抜学生一覧（SPRING）'!J627</f>
        <v>0</v>
      </c>
      <c r="M624" s="37">
        <f>'3_選抜学生一覧（SPRING）'!K627</f>
        <v>0</v>
      </c>
      <c r="N624" s="37">
        <f>'3_選抜学生一覧（SPRING）'!L627</f>
        <v>0</v>
      </c>
      <c r="O624" s="37">
        <f>'3_選抜学生一覧（SPRING）'!M627</f>
        <v>0</v>
      </c>
      <c r="P624" s="34" t="str">
        <f>'3_選抜学生一覧（SPRING）'!P627</f>
        <v/>
      </c>
      <c r="Q624" s="34">
        <f>'3_選抜学生一覧（SPRING）'!Q627</f>
        <v>0</v>
      </c>
      <c r="R624" s="34">
        <f>'3_選抜学生一覧（SPRING）'!R627</f>
        <v>0</v>
      </c>
      <c r="S624" s="34">
        <f>'3_選抜学生一覧（SPRING）'!S627</f>
        <v>0</v>
      </c>
    </row>
    <row r="625" spans="1:19">
      <c r="A625" s="34" t="str">
        <f>'3_選抜学生一覧（SPRING）'!$E$1</f>
        <v>SPXX-XXX-XX</v>
      </c>
      <c r="B625" s="34">
        <f>'3_選抜学生一覧（SPRING）'!$E$2</f>
        <v>0</v>
      </c>
      <c r="C625" s="33">
        <f>'3_選抜学生一覧（SPRING）'!$E$3</f>
        <v>0</v>
      </c>
      <c r="D625" s="34">
        <f>'3_選抜学生一覧（SPRING）'!A628</f>
        <v>0</v>
      </c>
      <c r="E625" s="34">
        <f>'3_選抜学生一覧（SPRING）'!B628</f>
        <v>0</v>
      </c>
      <c r="F625" s="191" t="str">
        <f>'3_選抜学生一覧（SPRING）'!C628</f>
        <v/>
      </c>
      <c r="G625" s="34" t="str">
        <f>ASC('3_選抜学生一覧（SPRING）'!E628)</f>
        <v/>
      </c>
      <c r="H625" s="34">
        <f>'3_選抜学生一覧（SPRING）'!F628</f>
        <v>0</v>
      </c>
      <c r="I625" s="37">
        <f>'3_選抜学生一覧（SPRING）'!G628</f>
        <v>0</v>
      </c>
      <c r="J625" s="57">
        <f>'3_選抜学生一覧（SPRING）'!H628</f>
        <v>0</v>
      </c>
      <c r="K625" s="57">
        <f>'3_選抜学生一覧（SPRING）'!I628</f>
        <v>0</v>
      </c>
      <c r="L625" s="37">
        <f>'3_選抜学生一覧（SPRING）'!J628</f>
        <v>0</v>
      </c>
      <c r="M625" s="37">
        <f>'3_選抜学生一覧（SPRING）'!K628</f>
        <v>0</v>
      </c>
      <c r="N625" s="37">
        <f>'3_選抜学生一覧（SPRING）'!L628</f>
        <v>0</v>
      </c>
      <c r="O625" s="37">
        <f>'3_選抜学生一覧（SPRING）'!M628</f>
        <v>0</v>
      </c>
      <c r="P625" s="34" t="str">
        <f>'3_選抜学生一覧（SPRING）'!P628</f>
        <v/>
      </c>
      <c r="Q625" s="34">
        <f>'3_選抜学生一覧（SPRING）'!Q628</f>
        <v>0</v>
      </c>
      <c r="R625" s="34">
        <f>'3_選抜学生一覧（SPRING）'!R628</f>
        <v>0</v>
      </c>
      <c r="S625" s="34">
        <f>'3_選抜学生一覧（SPRING）'!S628</f>
        <v>0</v>
      </c>
    </row>
    <row r="626" spans="1:19">
      <c r="A626" s="34" t="str">
        <f>'3_選抜学生一覧（SPRING）'!$E$1</f>
        <v>SPXX-XXX-XX</v>
      </c>
      <c r="B626" s="34">
        <f>'3_選抜学生一覧（SPRING）'!$E$2</f>
        <v>0</v>
      </c>
      <c r="C626" s="33">
        <f>'3_選抜学生一覧（SPRING）'!$E$3</f>
        <v>0</v>
      </c>
      <c r="D626" s="34">
        <f>'3_選抜学生一覧（SPRING）'!A629</f>
        <v>0</v>
      </c>
      <c r="E626" s="34">
        <f>'3_選抜学生一覧（SPRING）'!B629</f>
        <v>0</v>
      </c>
      <c r="F626" s="191" t="str">
        <f>'3_選抜学生一覧（SPRING）'!C629</f>
        <v/>
      </c>
      <c r="G626" s="34" t="str">
        <f>ASC('3_選抜学生一覧（SPRING）'!E629)</f>
        <v/>
      </c>
      <c r="H626" s="34">
        <f>'3_選抜学生一覧（SPRING）'!F629</f>
        <v>0</v>
      </c>
      <c r="I626" s="37">
        <f>'3_選抜学生一覧（SPRING）'!G629</f>
        <v>0</v>
      </c>
      <c r="J626" s="57">
        <f>'3_選抜学生一覧（SPRING）'!H629</f>
        <v>0</v>
      </c>
      <c r="K626" s="57">
        <f>'3_選抜学生一覧（SPRING）'!I629</f>
        <v>0</v>
      </c>
      <c r="L626" s="37">
        <f>'3_選抜学生一覧（SPRING）'!J629</f>
        <v>0</v>
      </c>
      <c r="M626" s="37">
        <f>'3_選抜学生一覧（SPRING）'!K629</f>
        <v>0</v>
      </c>
      <c r="N626" s="37">
        <f>'3_選抜学生一覧（SPRING）'!L629</f>
        <v>0</v>
      </c>
      <c r="O626" s="37">
        <f>'3_選抜学生一覧（SPRING）'!M629</f>
        <v>0</v>
      </c>
      <c r="P626" s="34" t="str">
        <f>'3_選抜学生一覧（SPRING）'!P629</f>
        <v/>
      </c>
      <c r="Q626" s="34">
        <f>'3_選抜学生一覧（SPRING）'!Q629</f>
        <v>0</v>
      </c>
      <c r="R626" s="34">
        <f>'3_選抜学生一覧（SPRING）'!R629</f>
        <v>0</v>
      </c>
      <c r="S626" s="34">
        <f>'3_選抜学生一覧（SPRING）'!S629</f>
        <v>0</v>
      </c>
    </row>
    <row r="627" spans="1:19">
      <c r="A627" s="34" t="str">
        <f>'3_選抜学生一覧（SPRING）'!$E$1</f>
        <v>SPXX-XXX-XX</v>
      </c>
      <c r="B627" s="34">
        <f>'3_選抜学生一覧（SPRING）'!$E$2</f>
        <v>0</v>
      </c>
      <c r="C627" s="33">
        <f>'3_選抜学生一覧（SPRING）'!$E$3</f>
        <v>0</v>
      </c>
      <c r="D627" s="34">
        <f>'3_選抜学生一覧（SPRING）'!A630</f>
        <v>0</v>
      </c>
      <c r="E627" s="34">
        <f>'3_選抜学生一覧（SPRING）'!B630</f>
        <v>0</v>
      </c>
      <c r="F627" s="191" t="str">
        <f>'3_選抜学生一覧（SPRING）'!C630</f>
        <v/>
      </c>
      <c r="G627" s="34" t="str">
        <f>ASC('3_選抜学生一覧（SPRING）'!E630)</f>
        <v/>
      </c>
      <c r="H627" s="34">
        <f>'3_選抜学生一覧（SPRING）'!F630</f>
        <v>0</v>
      </c>
      <c r="I627" s="37">
        <f>'3_選抜学生一覧（SPRING）'!G630</f>
        <v>0</v>
      </c>
      <c r="J627" s="57">
        <f>'3_選抜学生一覧（SPRING）'!H630</f>
        <v>0</v>
      </c>
      <c r="K627" s="57">
        <f>'3_選抜学生一覧（SPRING）'!I630</f>
        <v>0</v>
      </c>
      <c r="L627" s="37">
        <f>'3_選抜学生一覧（SPRING）'!J630</f>
        <v>0</v>
      </c>
      <c r="M627" s="37">
        <f>'3_選抜学生一覧（SPRING）'!K630</f>
        <v>0</v>
      </c>
      <c r="N627" s="37">
        <f>'3_選抜学生一覧（SPRING）'!L630</f>
        <v>0</v>
      </c>
      <c r="O627" s="37">
        <f>'3_選抜学生一覧（SPRING）'!M630</f>
        <v>0</v>
      </c>
      <c r="P627" s="34" t="str">
        <f>'3_選抜学生一覧（SPRING）'!P630</f>
        <v/>
      </c>
      <c r="Q627" s="34">
        <f>'3_選抜学生一覧（SPRING）'!Q630</f>
        <v>0</v>
      </c>
      <c r="R627" s="34">
        <f>'3_選抜学生一覧（SPRING）'!R630</f>
        <v>0</v>
      </c>
      <c r="S627" s="34">
        <f>'3_選抜学生一覧（SPRING）'!S630</f>
        <v>0</v>
      </c>
    </row>
    <row r="628" spans="1:19">
      <c r="A628" s="34" t="str">
        <f>'3_選抜学生一覧（SPRING）'!$E$1</f>
        <v>SPXX-XXX-XX</v>
      </c>
      <c r="B628" s="34">
        <f>'3_選抜学生一覧（SPRING）'!$E$2</f>
        <v>0</v>
      </c>
      <c r="C628" s="33">
        <f>'3_選抜学生一覧（SPRING）'!$E$3</f>
        <v>0</v>
      </c>
      <c r="D628" s="34">
        <f>'3_選抜学生一覧（SPRING）'!A631</f>
        <v>0</v>
      </c>
      <c r="E628" s="34">
        <f>'3_選抜学生一覧（SPRING）'!B631</f>
        <v>0</v>
      </c>
      <c r="F628" s="191" t="str">
        <f>'3_選抜学生一覧（SPRING）'!C631</f>
        <v/>
      </c>
      <c r="G628" s="34" t="str">
        <f>ASC('3_選抜学生一覧（SPRING）'!E631)</f>
        <v/>
      </c>
      <c r="H628" s="34">
        <f>'3_選抜学生一覧（SPRING）'!F631</f>
        <v>0</v>
      </c>
      <c r="I628" s="37">
        <f>'3_選抜学生一覧（SPRING）'!G631</f>
        <v>0</v>
      </c>
      <c r="J628" s="57">
        <f>'3_選抜学生一覧（SPRING）'!H631</f>
        <v>0</v>
      </c>
      <c r="K628" s="57">
        <f>'3_選抜学生一覧（SPRING）'!I631</f>
        <v>0</v>
      </c>
      <c r="L628" s="37">
        <f>'3_選抜学生一覧（SPRING）'!J631</f>
        <v>0</v>
      </c>
      <c r="M628" s="37">
        <f>'3_選抜学生一覧（SPRING）'!K631</f>
        <v>0</v>
      </c>
      <c r="N628" s="37">
        <f>'3_選抜学生一覧（SPRING）'!L631</f>
        <v>0</v>
      </c>
      <c r="O628" s="37">
        <f>'3_選抜学生一覧（SPRING）'!M631</f>
        <v>0</v>
      </c>
      <c r="P628" s="34" t="str">
        <f>'3_選抜学生一覧（SPRING）'!P631</f>
        <v/>
      </c>
      <c r="Q628" s="34">
        <f>'3_選抜学生一覧（SPRING）'!Q631</f>
        <v>0</v>
      </c>
      <c r="R628" s="34">
        <f>'3_選抜学生一覧（SPRING）'!R631</f>
        <v>0</v>
      </c>
      <c r="S628" s="34">
        <f>'3_選抜学生一覧（SPRING）'!S631</f>
        <v>0</v>
      </c>
    </row>
    <row r="629" spans="1:19">
      <c r="A629" s="34" t="str">
        <f>'3_選抜学生一覧（SPRING）'!$E$1</f>
        <v>SPXX-XXX-XX</v>
      </c>
      <c r="B629" s="34">
        <f>'3_選抜学生一覧（SPRING）'!$E$2</f>
        <v>0</v>
      </c>
      <c r="C629" s="33">
        <f>'3_選抜学生一覧（SPRING）'!$E$3</f>
        <v>0</v>
      </c>
      <c r="D629" s="34">
        <f>'3_選抜学生一覧（SPRING）'!A632</f>
        <v>0</v>
      </c>
      <c r="E629" s="34">
        <f>'3_選抜学生一覧（SPRING）'!B632</f>
        <v>0</v>
      </c>
      <c r="F629" s="191" t="str">
        <f>'3_選抜学生一覧（SPRING）'!C632</f>
        <v/>
      </c>
      <c r="G629" s="34" t="str">
        <f>ASC('3_選抜学生一覧（SPRING）'!E632)</f>
        <v/>
      </c>
      <c r="H629" s="34">
        <f>'3_選抜学生一覧（SPRING）'!F632</f>
        <v>0</v>
      </c>
      <c r="I629" s="37">
        <f>'3_選抜学生一覧（SPRING）'!G632</f>
        <v>0</v>
      </c>
      <c r="J629" s="57">
        <f>'3_選抜学生一覧（SPRING）'!H632</f>
        <v>0</v>
      </c>
      <c r="K629" s="57">
        <f>'3_選抜学生一覧（SPRING）'!I632</f>
        <v>0</v>
      </c>
      <c r="L629" s="37">
        <f>'3_選抜学生一覧（SPRING）'!J632</f>
        <v>0</v>
      </c>
      <c r="M629" s="37">
        <f>'3_選抜学生一覧（SPRING）'!K632</f>
        <v>0</v>
      </c>
      <c r="N629" s="37">
        <f>'3_選抜学生一覧（SPRING）'!L632</f>
        <v>0</v>
      </c>
      <c r="O629" s="37">
        <f>'3_選抜学生一覧（SPRING）'!M632</f>
        <v>0</v>
      </c>
      <c r="P629" s="34" t="str">
        <f>'3_選抜学生一覧（SPRING）'!P632</f>
        <v/>
      </c>
      <c r="Q629" s="34">
        <f>'3_選抜学生一覧（SPRING）'!Q632</f>
        <v>0</v>
      </c>
      <c r="R629" s="34">
        <f>'3_選抜学生一覧（SPRING）'!R632</f>
        <v>0</v>
      </c>
      <c r="S629" s="34">
        <f>'3_選抜学生一覧（SPRING）'!S632</f>
        <v>0</v>
      </c>
    </row>
    <row r="630" spans="1:19">
      <c r="A630" s="34" t="str">
        <f>'3_選抜学生一覧（SPRING）'!$E$1</f>
        <v>SPXX-XXX-XX</v>
      </c>
      <c r="B630" s="34">
        <f>'3_選抜学生一覧（SPRING）'!$E$2</f>
        <v>0</v>
      </c>
      <c r="C630" s="33">
        <f>'3_選抜学生一覧（SPRING）'!$E$3</f>
        <v>0</v>
      </c>
      <c r="D630" s="34">
        <f>'3_選抜学生一覧（SPRING）'!A633</f>
        <v>0</v>
      </c>
      <c r="E630" s="34">
        <f>'3_選抜学生一覧（SPRING）'!B633</f>
        <v>0</v>
      </c>
      <c r="F630" s="191" t="str">
        <f>'3_選抜学生一覧（SPRING）'!C633</f>
        <v/>
      </c>
      <c r="G630" s="34" t="str">
        <f>ASC('3_選抜学生一覧（SPRING）'!E633)</f>
        <v/>
      </c>
      <c r="H630" s="34">
        <f>'3_選抜学生一覧（SPRING）'!F633</f>
        <v>0</v>
      </c>
      <c r="I630" s="37">
        <f>'3_選抜学生一覧（SPRING）'!G633</f>
        <v>0</v>
      </c>
      <c r="J630" s="57">
        <f>'3_選抜学生一覧（SPRING）'!H633</f>
        <v>0</v>
      </c>
      <c r="K630" s="57">
        <f>'3_選抜学生一覧（SPRING）'!I633</f>
        <v>0</v>
      </c>
      <c r="L630" s="37">
        <f>'3_選抜学生一覧（SPRING）'!J633</f>
        <v>0</v>
      </c>
      <c r="M630" s="37">
        <f>'3_選抜学生一覧（SPRING）'!K633</f>
        <v>0</v>
      </c>
      <c r="N630" s="37">
        <f>'3_選抜学生一覧（SPRING）'!L633</f>
        <v>0</v>
      </c>
      <c r="O630" s="37">
        <f>'3_選抜学生一覧（SPRING）'!M633</f>
        <v>0</v>
      </c>
      <c r="P630" s="34" t="str">
        <f>'3_選抜学生一覧（SPRING）'!P633</f>
        <v/>
      </c>
      <c r="Q630" s="34">
        <f>'3_選抜学生一覧（SPRING）'!Q633</f>
        <v>0</v>
      </c>
      <c r="R630" s="34">
        <f>'3_選抜学生一覧（SPRING）'!R633</f>
        <v>0</v>
      </c>
      <c r="S630" s="34">
        <f>'3_選抜学生一覧（SPRING）'!S633</f>
        <v>0</v>
      </c>
    </row>
    <row r="631" spans="1:19">
      <c r="A631" s="34" t="str">
        <f>'3_選抜学生一覧（SPRING）'!$E$1</f>
        <v>SPXX-XXX-XX</v>
      </c>
      <c r="B631" s="34">
        <f>'3_選抜学生一覧（SPRING）'!$E$2</f>
        <v>0</v>
      </c>
      <c r="C631" s="33">
        <f>'3_選抜学生一覧（SPRING）'!$E$3</f>
        <v>0</v>
      </c>
      <c r="D631" s="34">
        <f>'3_選抜学生一覧（SPRING）'!A634</f>
        <v>0</v>
      </c>
      <c r="E631" s="34">
        <f>'3_選抜学生一覧（SPRING）'!B634</f>
        <v>0</v>
      </c>
      <c r="F631" s="191" t="str">
        <f>'3_選抜学生一覧（SPRING）'!C634</f>
        <v/>
      </c>
      <c r="G631" s="34" t="str">
        <f>ASC('3_選抜学生一覧（SPRING）'!E634)</f>
        <v/>
      </c>
      <c r="H631" s="34">
        <f>'3_選抜学生一覧（SPRING）'!F634</f>
        <v>0</v>
      </c>
      <c r="I631" s="37">
        <f>'3_選抜学生一覧（SPRING）'!G634</f>
        <v>0</v>
      </c>
      <c r="J631" s="57">
        <f>'3_選抜学生一覧（SPRING）'!H634</f>
        <v>0</v>
      </c>
      <c r="K631" s="57">
        <f>'3_選抜学生一覧（SPRING）'!I634</f>
        <v>0</v>
      </c>
      <c r="L631" s="37">
        <f>'3_選抜学生一覧（SPRING）'!J634</f>
        <v>0</v>
      </c>
      <c r="M631" s="37">
        <f>'3_選抜学生一覧（SPRING）'!K634</f>
        <v>0</v>
      </c>
      <c r="N631" s="37">
        <f>'3_選抜学生一覧（SPRING）'!L634</f>
        <v>0</v>
      </c>
      <c r="O631" s="37">
        <f>'3_選抜学生一覧（SPRING）'!M634</f>
        <v>0</v>
      </c>
      <c r="P631" s="34" t="str">
        <f>'3_選抜学生一覧（SPRING）'!P634</f>
        <v/>
      </c>
      <c r="Q631" s="34">
        <f>'3_選抜学生一覧（SPRING）'!Q634</f>
        <v>0</v>
      </c>
      <c r="R631" s="34">
        <f>'3_選抜学生一覧（SPRING）'!R634</f>
        <v>0</v>
      </c>
      <c r="S631" s="34">
        <f>'3_選抜学生一覧（SPRING）'!S634</f>
        <v>0</v>
      </c>
    </row>
    <row r="632" spans="1:19">
      <c r="A632" s="34" t="str">
        <f>'3_選抜学生一覧（SPRING）'!$E$1</f>
        <v>SPXX-XXX-XX</v>
      </c>
      <c r="B632" s="34">
        <f>'3_選抜学生一覧（SPRING）'!$E$2</f>
        <v>0</v>
      </c>
      <c r="C632" s="33">
        <f>'3_選抜学生一覧（SPRING）'!$E$3</f>
        <v>0</v>
      </c>
      <c r="D632" s="34">
        <f>'3_選抜学生一覧（SPRING）'!A635</f>
        <v>0</v>
      </c>
      <c r="E632" s="34">
        <f>'3_選抜学生一覧（SPRING）'!B635</f>
        <v>0</v>
      </c>
      <c r="F632" s="191" t="str">
        <f>'3_選抜学生一覧（SPRING）'!C635</f>
        <v/>
      </c>
      <c r="G632" s="34" t="str">
        <f>ASC('3_選抜学生一覧（SPRING）'!E635)</f>
        <v/>
      </c>
      <c r="H632" s="34">
        <f>'3_選抜学生一覧（SPRING）'!F635</f>
        <v>0</v>
      </c>
      <c r="I632" s="37">
        <f>'3_選抜学生一覧（SPRING）'!G635</f>
        <v>0</v>
      </c>
      <c r="J632" s="57">
        <f>'3_選抜学生一覧（SPRING）'!H635</f>
        <v>0</v>
      </c>
      <c r="K632" s="57">
        <f>'3_選抜学生一覧（SPRING）'!I635</f>
        <v>0</v>
      </c>
      <c r="L632" s="37">
        <f>'3_選抜学生一覧（SPRING）'!J635</f>
        <v>0</v>
      </c>
      <c r="M632" s="37">
        <f>'3_選抜学生一覧（SPRING）'!K635</f>
        <v>0</v>
      </c>
      <c r="N632" s="37">
        <f>'3_選抜学生一覧（SPRING）'!L635</f>
        <v>0</v>
      </c>
      <c r="O632" s="37">
        <f>'3_選抜学生一覧（SPRING）'!M635</f>
        <v>0</v>
      </c>
      <c r="P632" s="34" t="str">
        <f>'3_選抜学生一覧（SPRING）'!P635</f>
        <v/>
      </c>
      <c r="Q632" s="34">
        <f>'3_選抜学生一覧（SPRING）'!Q635</f>
        <v>0</v>
      </c>
      <c r="R632" s="34">
        <f>'3_選抜学生一覧（SPRING）'!R635</f>
        <v>0</v>
      </c>
      <c r="S632" s="34">
        <f>'3_選抜学生一覧（SPRING）'!S635</f>
        <v>0</v>
      </c>
    </row>
    <row r="633" spans="1:19">
      <c r="A633" s="34" t="str">
        <f>'3_選抜学生一覧（SPRING）'!$E$1</f>
        <v>SPXX-XXX-XX</v>
      </c>
      <c r="B633" s="34">
        <f>'3_選抜学生一覧（SPRING）'!$E$2</f>
        <v>0</v>
      </c>
      <c r="C633" s="33">
        <f>'3_選抜学生一覧（SPRING）'!$E$3</f>
        <v>0</v>
      </c>
      <c r="D633" s="34">
        <f>'3_選抜学生一覧（SPRING）'!A636</f>
        <v>0</v>
      </c>
      <c r="E633" s="34">
        <f>'3_選抜学生一覧（SPRING）'!B636</f>
        <v>0</v>
      </c>
      <c r="F633" s="191" t="str">
        <f>'3_選抜学生一覧（SPRING）'!C636</f>
        <v/>
      </c>
      <c r="G633" s="34" t="str">
        <f>ASC('3_選抜学生一覧（SPRING）'!E636)</f>
        <v/>
      </c>
      <c r="H633" s="34">
        <f>'3_選抜学生一覧（SPRING）'!F636</f>
        <v>0</v>
      </c>
      <c r="I633" s="37">
        <f>'3_選抜学生一覧（SPRING）'!G636</f>
        <v>0</v>
      </c>
      <c r="J633" s="57">
        <f>'3_選抜学生一覧（SPRING）'!H636</f>
        <v>0</v>
      </c>
      <c r="K633" s="57">
        <f>'3_選抜学生一覧（SPRING）'!I636</f>
        <v>0</v>
      </c>
      <c r="L633" s="37">
        <f>'3_選抜学生一覧（SPRING）'!J636</f>
        <v>0</v>
      </c>
      <c r="M633" s="37">
        <f>'3_選抜学生一覧（SPRING）'!K636</f>
        <v>0</v>
      </c>
      <c r="N633" s="37">
        <f>'3_選抜学生一覧（SPRING）'!L636</f>
        <v>0</v>
      </c>
      <c r="O633" s="37">
        <f>'3_選抜学生一覧（SPRING）'!M636</f>
        <v>0</v>
      </c>
      <c r="P633" s="34" t="str">
        <f>'3_選抜学生一覧（SPRING）'!P636</f>
        <v/>
      </c>
      <c r="Q633" s="34">
        <f>'3_選抜学生一覧（SPRING）'!Q636</f>
        <v>0</v>
      </c>
      <c r="R633" s="34">
        <f>'3_選抜学生一覧（SPRING）'!R636</f>
        <v>0</v>
      </c>
      <c r="S633" s="34">
        <f>'3_選抜学生一覧（SPRING）'!S636</f>
        <v>0</v>
      </c>
    </row>
    <row r="634" spans="1:19">
      <c r="A634" s="34" t="str">
        <f>'3_選抜学生一覧（SPRING）'!$E$1</f>
        <v>SPXX-XXX-XX</v>
      </c>
      <c r="B634" s="34">
        <f>'3_選抜学生一覧（SPRING）'!$E$2</f>
        <v>0</v>
      </c>
      <c r="C634" s="33">
        <f>'3_選抜学生一覧（SPRING）'!$E$3</f>
        <v>0</v>
      </c>
      <c r="D634" s="34">
        <f>'3_選抜学生一覧（SPRING）'!A637</f>
        <v>0</v>
      </c>
      <c r="E634" s="34">
        <f>'3_選抜学生一覧（SPRING）'!B637</f>
        <v>0</v>
      </c>
      <c r="F634" s="191" t="str">
        <f>'3_選抜学生一覧（SPRING）'!C637</f>
        <v/>
      </c>
      <c r="G634" s="34" t="str">
        <f>ASC('3_選抜学生一覧（SPRING）'!E637)</f>
        <v/>
      </c>
      <c r="H634" s="34">
        <f>'3_選抜学生一覧（SPRING）'!F637</f>
        <v>0</v>
      </c>
      <c r="I634" s="37">
        <f>'3_選抜学生一覧（SPRING）'!G637</f>
        <v>0</v>
      </c>
      <c r="J634" s="57">
        <f>'3_選抜学生一覧（SPRING）'!H637</f>
        <v>0</v>
      </c>
      <c r="K634" s="57">
        <f>'3_選抜学生一覧（SPRING）'!I637</f>
        <v>0</v>
      </c>
      <c r="L634" s="37">
        <f>'3_選抜学生一覧（SPRING）'!J637</f>
        <v>0</v>
      </c>
      <c r="M634" s="37">
        <f>'3_選抜学生一覧（SPRING）'!K637</f>
        <v>0</v>
      </c>
      <c r="N634" s="37">
        <f>'3_選抜学生一覧（SPRING）'!L637</f>
        <v>0</v>
      </c>
      <c r="O634" s="37">
        <f>'3_選抜学生一覧（SPRING）'!M637</f>
        <v>0</v>
      </c>
      <c r="P634" s="34" t="str">
        <f>'3_選抜学生一覧（SPRING）'!P637</f>
        <v/>
      </c>
      <c r="Q634" s="34">
        <f>'3_選抜学生一覧（SPRING）'!Q637</f>
        <v>0</v>
      </c>
      <c r="R634" s="34">
        <f>'3_選抜学生一覧（SPRING）'!R637</f>
        <v>0</v>
      </c>
      <c r="S634" s="34">
        <f>'3_選抜学生一覧（SPRING）'!S637</f>
        <v>0</v>
      </c>
    </row>
    <row r="635" spans="1:19">
      <c r="A635" s="34" t="str">
        <f>'3_選抜学生一覧（SPRING）'!$E$1</f>
        <v>SPXX-XXX-XX</v>
      </c>
      <c r="B635" s="34">
        <f>'3_選抜学生一覧（SPRING）'!$E$2</f>
        <v>0</v>
      </c>
      <c r="C635" s="33">
        <f>'3_選抜学生一覧（SPRING）'!$E$3</f>
        <v>0</v>
      </c>
      <c r="D635" s="34">
        <f>'3_選抜学生一覧（SPRING）'!A638</f>
        <v>0</v>
      </c>
      <c r="E635" s="34">
        <f>'3_選抜学生一覧（SPRING）'!B638</f>
        <v>0</v>
      </c>
      <c r="F635" s="191" t="str">
        <f>'3_選抜学生一覧（SPRING）'!C638</f>
        <v/>
      </c>
      <c r="G635" s="34" t="str">
        <f>ASC('3_選抜学生一覧（SPRING）'!E638)</f>
        <v/>
      </c>
      <c r="H635" s="34">
        <f>'3_選抜学生一覧（SPRING）'!F638</f>
        <v>0</v>
      </c>
      <c r="I635" s="37">
        <f>'3_選抜学生一覧（SPRING）'!G638</f>
        <v>0</v>
      </c>
      <c r="J635" s="57">
        <f>'3_選抜学生一覧（SPRING）'!H638</f>
        <v>0</v>
      </c>
      <c r="K635" s="57">
        <f>'3_選抜学生一覧（SPRING）'!I638</f>
        <v>0</v>
      </c>
      <c r="L635" s="37">
        <f>'3_選抜学生一覧（SPRING）'!J638</f>
        <v>0</v>
      </c>
      <c r="M635" s="37">
        <f>'3_選抜学生一覧（SPRING）'!K638</f>
        <v>0</v>
      </c>
      <c r="N635" s="37">
        <f>'3_選抜学生一覧（SPRING）'!L638</f>
        <v>0</v>
      </c>
      <c r="O635" s="37">
        <f>'3_選抜学生一覧（SPRING）'!M638</f>
        <v>0</v>
      </c>
      <c r="P635" s="34" t="str">
        <f>'3_選抜学生一覧（SPRING）'!P638</f>
        <v/>
      </c>
      <c r="Q635" s="34">
        <f>'3_選抜学生一覧（SPRING）'!Q638</f>
        <v>0</v>
      </c>
      <c r="R635" s="34">
        <f>'3_選抜学生一覧（SPRING）'!R638</f>
        <v>0</v>
      </c>
      <c r="S635" s="34">
        <f>'3_選抜学生一覧（SPRING）'!S638</f>
        <v>0</v>
      </c>
    </row>
    <row r="636" spans="1:19">
      <c r="A636" s="34" t="str">
        <f>'3_選抜学生一覧（SPRING）'!$E$1</f>
        <v>SPXX-XXX-XX</v>
      </c>
      <c r="B636" s="34">
        <f>'3_選抜学生一覧（SPRING）'!$E$2</f>
        <v>0</v>
      </c>
      <c r="C636" s="33">
        <f>'3_選抜学生一覧（SPRING）'!$E$3</f>
        <v>0</v>
      </c>
      <c r="D636" s="34">
        <f>'3_選抜学生一覧（SPRING）'!A639</f>
        <v>0</v>
      </c>
      <c r="E636" s="34">
        <f>'3_選抜学生一覧（SPRING）'!B639</f>
        <v>0</v>
      </c>
      <c r="F636" s="191" t="str">
        <f>'3_選抜学生一覧（SPRING）'!C639</f>
        <v/>
      </c>
      <c r="G636" s="34" t="str">
        <f>ASC('3_選抜学生一覧（SPRING）'!E639)</f>
        <v/>
      </c>
      <c r="H636" s="34">
        <f>'3_選抜学生一覧（SPRING）'!F639</f>
        <v>0</v>
      </c>
      <c r="I636" s="37">
        <f>'3_選抜学生一覧（SPRING）'!G639</f>
        <v>0</v>
      </c>
      <c r="J636" s="57">
        <f>'3_選抜学生一覧（SPRING）'!H639</f>
        <v>0</v>
      </c>
      <c r="K636" s="57">
        <f>'3_選抜学生一覧（SPRING）'!I639</f>
        <v>0</v>
      </c>
      <c r="L636" s="37">
        <f>'3_選抜学生一覧（SPRING）'!J639</f>
        <v>0</v>
      </c>
      <c r="M636" s="37">
        <f>'3_選抜学生一覧（SPRING）'!K639</f>
        <v>0</v>
      </c>
      <c r="N636" s="37">
        <f>'3_選抜学生一覧（SPRING）'!L639</f>
        <v>0</v>
      </c>
      <c r="O636" s="37">
        <f>'3_選抜学生一覧（SPRING）'!M639</f>
        <v>0</v>
      </c>
      <c r="P636" s="34" t="str">
        <f>'3_選抜学生一覧（SPRING）'!P639</f>
        <v/>
      </c>
      <c r="Q636" s="34">
        <f>'3_選抜学生一覧（SPRING）'!Q639</f>
        <v>0</v>
      </c>
      <c r="R636" s="34">
        <f>'3_選抜学生一覧（SPRING）'!R639</f>
        <v>0</v>
      </c>
      <c r="S636" s="34">
        <f>'3_選抜学生一覧（SPRING）'!S639</f>
        <v>0</v>
      </c>
    </row>
    <row r="637" spans="1:19">
      <c r="A637" s="34" t="str">
        <f>'3_選抜学生一覧（SPRING）'!$E$1</f>
        <v>SPXX-XXX-XX</v>
      </c>
      <c r="B637" s="34">
        <f>'3_選抜学生一覧（SPRING）'!$E$2</f>
        <v>0</v>
      </c>
      <c r="C637" s="33">
        <f>'3_選抜学生一覧（SPRING）'!$E$3</f>
        <v>0</v>
      </c>
      <c r="D637" s="34">
        <f>'3_選抜学生一覧（SPRING）'!A640</f>
        <v>0</v>
      </c>
      <c r="E637" s="34">
        <f>'3_選抜学生一覧（SPRING）'!B640</f>
        <v>0</v>
      </c>
      <c r="F637" s="191" t="str">
        <f>'3_選抜学生一覧（SPRING）'!C640</f>
        <v/>
      </c>
      <c r="G637" s="34" t="str">
        <f>ASC('3_選抜学生一覧（SPRING）'!E640)</f>
        <v/>
      </c>
      <c r="H637" s="34">
        <f>'3_選抜学生一覧（SPRING）'!F640</f>
        <v>0</v>
      </c>
      <c r="I637" s="37">
        <f>'3_選抜学生一覧（SPRING）'!G640</f>
        <v>0</v>
      </c>
      <c r="J637" s="57">
        <f>'3_選抜学生一覧（SPRING）'!H640</f>
        <v>0</v>
      </c>
      <c r="K637" s="57">
        <f>'3_選抜学生一覧（SPRING）'!I640</f>
        <v>0</v>
      </c>
      <c r="L637" s="37">
        <f>'3_選抜学生一覧（SPRING）'!J640</f>
        <v>0</v>
      </c>
      <c r="M637" s="37">
        <f>'3_選抜学生一覧（SPRING）'!K640</f>
        <v>0</v>
      </c>
      <c r="N637" s="37">
        <f>'3_選抜学生一覧（SPRING）'!L640</f>
        <v>0</v>
      </c>
      <c r="O637" s="37">
        <f>'3_選抜学生一覧（SPRING）'!M640</f>
        <v>0</v>
      </c>
      <c r="P637" s="34" t="str">
        <f>'3_選抜学生一覧（SPRING）'!P640</f>
        <v/>
      </c>
      <c r="Q637" s="34">
        <f>'3_選抜学生一覧（SPRING）'!Q640</f>
        <v>0</v>
      </c>
      <c r="R637" s="34">
        <f>'3_選抜学生一覧（SPRING）'!R640</f>
        <v>0</v>
      </c>
      <c r="S637" s="34">
        <f>'3_選抜学生一覧（SPRING）'!S640</f>
        <v>0</v>
      </c>
    </row>
    <row r="638" spans="1:19">
      <c r="A638" s="34" t="str">
        <f>'3_選抜学生一覧（SPRING）'!$E$1</f>
        <v>SPXX-XXX-XX</v>
      </c>
      <c r="B638" s="34">
        <f>'3_選抜学生一覧（SPRING）'!$E$2</f>
        <v>0</v>
      </c>
      <c r="C638" s="33">
        <f>'3_選抜学生一覧（SPRING）'!$E$3</f>
        <v>0</v>
      </c>
      <c r="D638" s="34">
        <f>'3_選抜学生一覧（SPRING）'!A641</f>
        <v>0</v>
      </c>
      <c r="E638" s="34">
        <f>'3_選抜学生一覧（SPRING）'!B641</f>
        <v>0</v>
      </c>
      <c r="F638" s="191" t="str">
        <f>'3_選抜学生一覧（SPRING）'!C641</f>
        <v/>
      </c>
      <c r="G638" s="34" t="str">
        <f>ASC('3_選抜学生一覧（SPRING）'!E641)</f>
        <v/>
      </c>
      <c r="H638" s="34">
        <f>'3_選抜学生一覧（SPRING）'!F641</f>
        <v>0</v>
      </c>
      <c r="I638" s="37">
        <f>'3_選抜学生一覧（SPRING）'!G641</f>
        <v>0</v>
      </c>
      <c r="J638" s="57">
        <f>'3_選抜学生一覧（SPRING）'!H641</f>
        <v>0</v>
      </c>
      <c r="K638" s="57">
        <f>'3_選抜学生一覧（SPRING）'!I641</f>
        <v>0</v>
      </c>
      <c r="L638" s="37">
        <f>'3_選抜学生一覧（SPRING）'!J641</f>
        <v>0</v>
      </c>
      <c r="M638" s="37">
        <f>'3_選抜学生一覧（SPRING）'!K641</f>
        <v>0</v>
      </c>
      <c r="N638" s="37">
        <f>'3_選抜学生一覧（SPRING）'!L641</f>
        <v>0</v>
      </c>
      <c r="O638" s="37">
        <f>'3_選抜学生一覧（SPRING）'!M641</f>
        <v>0</v>
      </c>
      <c r="P638" s="34" t="str">
        <f>'3_選抜学生一覧（SPRING）'!P641</f>
        <v/>
      </c>
      <c r="Q638" s="34">
        <f>'3_選抜学生一覧（SPRING）'!Q641</f>
        <v>0</v>
      </c>
      <c r="R638" s="34">
        <f>'3_選抜学生一覧（SPRING）'!R641</f>
        <v>0</v>
      </c>
      <c r="S638" s="34">
        <f>'3_選抜学生一覧（SPRING）'!S641</f>
        <v>0</v>
      </c>
    </row>
    <row r="639" spans="1:19">
      <c r="A639" s="34" t="str">
        <f>'3_選抜学生一覧（SPRING）'!$E$1</f>
        <v>SPXX-XXX-XX</v>
      </c>
      <c r="B639" s="34">
        <f>'3_選抜学生一覧（SPRING）'!$E$2</f>
        <v>0</v>
      </c>
      <c r="C639" s="33">
        <f>'3_選抜学生一覧（SPRING）'!$E$3</f>
        <v>0</v>
      </c>
      <c r="D639" s="34">
        <f>'3_選抜学生一覧（SPRING）'!A642</f>
        <v>0</v>
      </c>
      <c r="E639" s="34">
        <f>'3_選抜学生一覧（SPRING）'!B642</f>
        <v>0</v>
      </c>
      <c r="F639" s="191" t="str">
        <f>'3_選抜学生一覧（SPRING）'!C642</f>
        <v/>
      </c>
      <c r="G639" s="34" t="str">
        <f>ASC('3_選抜学生一覧（SPRING）'!E642)</f>
        <v/>
      </c>
      <c r="H639" s="34">
        <f>'3_選抜学生一覧（SPRING）'!F642</f>
        <v>0</v>
      </c>
      <c r="I639" s="37">
        <f>'3_選抜学生一覧（SPRING）'!G642</f>
        <v>0</v>
      </c>
      <c r="J639" s="57">
        <f>'3_選抜学生一覧（SPRING）'!H642</f>
        <v>0</v>
      </c>
      <c r="K639" s="57">
        <f>'3_選抜学生一覧（SPRING）'!I642</f>
        <v>0</v>
      </c>
      <c r="L639" s="37">
        <f>'3_選抜学生一覧（SPRING）'!J642</f>
        <v>0</v>
      </c>
      <c r="M639" s="37">
        <f>'3_選抜学生一覧（SPRING）'!K642</f>
        <v>0</v>
      </c>
      <c r="N639" s="37">
        <f>'3_選抜学生一覧（SPRING）'!L642</f>
        <v>0</v>
      </c>
      <c r="O639" s="37">
        <f>'3_選抜学生一覧（SPRING）'!M642</f>
        <v>0</v>
      </c>
      <c r="P639" s="34" t="str">
        <f>'3_選抜学生一覧（SPRING）'!P642</f>
        <v/>
      </c>
      <c r="Q639" s="34">
        <f>'3_選抜学生一覧（SPRING）'!Q642</f>
        <v>0</v>
      </c>
      <c r="R639" s="34">
        <f>'3_選抜学生一覧（SPRING）'!R642</f>
        <v>0</v>
      </c>
      <c r="S639" s="34">
        <f>'3_選抜学生一覧（SPRING）'!S642</f>
        <v>0</v>
      </c>
    </row>
    <row r="640" spans="1:19">
      <c r="A640" s="34" t="str">
        <f>'3_選抜学生一覧（SPRING）'!$E$1</f>
        <v>SPXX-XXX-XX</v>
      </c>
      <c r="B640" s="34">
        <f>'3_選抜学生一覧（SPRING）'!$E$2</f>
        <v>0</v>
      </c>
      <c r="C640" s="33">
        <f>'3_選抜学生一覧（SPRING）'!$E$3</f>
        <v>0</v>
      </c>
      <c r="D640" s="34">
        <f>'3_選抜学生一覧（SPRING）'!A643</f>
        <v>0</v>
      </c>
      <c r="E640" s="34">
        <f>'3_選抜学生一覧（SPRING）'!B643</f>
        <v>0</v>
      </c>
      <c r="F640" s="191" t="str">
        <f>'3_選抜学生一覧（SPRING）'!C643</f>
        <v/>
      </c>
      <c r="G640" s="34" t="str">
        <f>ASC('3_選抜学生一覧（SPRING）'!E643)</f>
        <v/>
      </c>
      <c r="H640" s="34">
        <f>'3_選抜学生一覧（SPRING）'!F643</f>
        <v>0</v>
      </c>
      <c r="I640" s="37">
        <f>'3_選抜学生一覧（SPRING）'!G643</f>
        <v>0</v>
      </c>
      <c r="J640" s="57">
        <f>'3_選抜学生一覧（SPRING）'!H643</f>
        <v>0</v>
      </c>
      <c r="K640" s="57">
        <f>'3_選抜学生一覧（SPRING）'!I643</f>
        <v>0</v>
      </c>
      <c r="L640" s="37">
        <f>'3_選抜学生一覧（SPRING）'!J643</f>
        <v>0</v>
      </c>
      <c r="M640" s="37">
        <f>'3_選抜学生一覧（SPRING）'!K643</f>
        <v>0</v>
      </c>
      <c r="N640" s="37">
        <f>'3_選抜学生一覧（SPRING）'!L643</f>
        <v>0</v>
      </c>
      <c r="O640" s="37">
        <f>'3_選抜学生一覧（SPRING）'!M643</f>
        <v>0</v>
      </c>
      <c r="P640" s="34" t="str">
        <f>'3_選抜学生一覧（SPRING）'!P643</f>
        <v/>
      </c>
      <c r="Q640" s="34">
        <f>'3_選抜学生一覧（SPRING）'!Q643</f>
        <v>0</v>
      </c>
      <c r="R640" s="34">
        <f>'3_選抜学生一覧（SPRING）'!R643</f>
        <v>0</v>
      </c>
      <c r="S640" s="34">
        <f>'3_選抜学生一覧（SPRING）'!S643</f>
        <v>0</v>
      </c>
    </row>
    <row r="641" spans="1:19">
      <c r="A641" s="34" t="str">
        <f>'3_選抜学生一覧（SPRING）'!$E$1</f>
        <v>SPXX-XXX-XX</v>
      </c>
      <c r="B641" s="34">
        <f>'3_選抜学生一覧（SPRING）'!$E$2</f>
        <v>0</v>
      </c>
      <c r="C641" s="33">
        <f>'3_選抜学生一覧（SPRING）'!$E$3</f>
        <v>0</v>
      </c>
      <c r="D641" s="34">
        <f>'3_選抜学生一覧（SPRING）'!A644</f>
        <v>0</v>
      </c>
      <c r="E641" s="34">
        <f>'3_選抜学生一覧（SPRING）'!B644</f>
        <v>0</v>
      </c>
      <c r="F641" s="191" t="str">
        <f>'3_選抜学生一覧（SPRING）'!C644</f>
        <v/>
      </c>
      <c r="G641" s="34" t="str">
        <f>ASC('3_選抜学生一覧（SPRING）'!E644)</f>
        <v/>
      </c>
      <c r="H641" s="34">
        <f>'3_選抜学生一覧（SPRING）'!F644</f>
        <v>0</v>
      </c>
      <c r="I641" s="37">
        <f>'3_選抜学生一覧（SPRING）'!G644</f>
        <v>0</v>
      </c>
      <c r="J641" s="57">
        <f>'3_選抜学生一覧（SPRING）'!H644</f>
        <v>0</v>
      </c>
      <c r="K641" s="57">
        <f>'3_選抜学生一覧（SPRING）'!I644</f>
        <v>0</v>
      </c>
      <c r="L641" s="37">
        <f>'3_選抜学生一覧（SPRING）'!J644</f>
        <v>0</v>
      </c>
      <c r="M641" s="37">
        <f>'3_選抜学生一覧（SPRING）'!K644</f>
        <v>0</v>
      </c>
      <c r="N641" s="37">
        <f>'3_選抜学生一覧（SPRING）'!L644</f>
        <v>0</v>
      </c>
      <c r="O641" s="37">
        <f>'3_選抜学生一覧（SPRING）'!M644</f>
        <v>0</v>
      </c>
      <c r="P641" s="34" t="str">
        <f>'3_選抜学生一覧（SPRING）'!P644</f>
        <v/>
      </c>
      <c r="Q641" s="34">
        <f>'3_選抜学生一覧（SPRING）'!Q644</f>
        <v>0</v>
      </c>
      <c r="R641" s="34">
        <f>'3_選抜学生一覧（SPRING）'!R644</f>
        <v>0</v>
      </c>
      <c r="S641" s="34">
        <f>'3_選抜学生一覧（SPRING）'!S644</f>
        <v>0</v>
      </c>
    </row>
    <row r="642" spans="1:19">
      <c r="A642" s="34" t="str">
        <f>'3_選抜学生一覧（SPRING）'!$E$1</f>
        <v>SPXX-XXX-XX</v>
      </c>
      <c r="B642" s="34">
        <f>'3_選抜学生一覧（SPRING）'!$E$2</f>
        <v>0</v>
      </c>
      <c r="C642" s="33">
        <f>'3_選抜学生一覧（SPRING）'!$E$3</f>
        <v>0</v>
      </c>
      <c r="D642" s="34">
        <f>'3_選抜学生一覧（SPRING）'!A645</f>
        <v>0</v>
      </c>
      <c r="E642" s="34">
        <f>'3_選抜学生一覧（SPRING）'!B645</f>
        <v>0</v>
      </c>
      <c r="F642" s="191" t="str">
        <f>'3_選抜学生一覧（SPRING）'!C645</f>
        <v/>
      </c>
      <c r="G642" s="34" t="str">
        <f>ASC('3_選抜学生一覧（SPRING）'!E645)</f>
        <v/>
      </c>
      <c r="H642" s="34">
        <f>'3_選抜学生一覧（SPRING）'!F645</f>
        <v>0</v>
      </c>
      <c r="I642" s="37">
        <f>'3_選抜学生一覧（SPRING）'!G645</f>
        <v>0</v>
      </c>
      <c r="J642" s="57">
        <f>'3_選抜学生一覧（SPRING）'!H645</f>
        <v>0</v>
      </c>
      <c r="K642" s="57">
        <f>'3_選抜学生一覧（SPRING）'!I645</f>
        <v>0</v>
      </c>
      <c r="L642" s="37">
        <f>'3_選抜学生一覧（SPRING）'!J645</f>
        <v>0</v>
      </c>
      <c r="M642" s="37">
        <f>'3_選抜学生一覧（SPRING）'!K645</f>
        <v>0</v>
      </c>
      <c r="N642" s="37">
        <f>'3_選抜学生一覧（SPRING）'!L645</f>
        <v>0</v>
      </c>
      <c r="O642" s="37">
        <f>'3_選抜学生一覧（SPRING）'!M645</f>
        <v>0</v>
      </c>
      <c r="P642" s="34" t="str">
        <f>'3_選抜学生一覧（SPRING）'!P645</f>
        <v/>
      </c>
      <c r="Q642" s="34">
        <f>'3_選抜学生一覧（SPRING）'!Q645</f>
        <v>0</v>
      </c>
      <c r="R642" s="34">
        <f>'3_選抜学生一覧（SPRING）'!R645</f>
        <v>0</v>
      </c>
      <c r="S642" s="34">
        <f>'3_選抜学生一覧（SPRING）'!S645</f>
        <v>0</v>
      </c>
    </row>
    <row r="643" spans="1:19">
      <c r="A643" s="34" t="str">
        <f>'3_選抜学生一覧（SPRING）'!$E$1</f>
        <v>SPXX-XXX-XX</v>
      </c>
      <c r="B643" s="34">
        <f>'3_選抜学生一覧（SPRING）'!$E$2</f>
        <v>0</v>
      </c>
      <c r="C643" s="33">
        <f>'3_選抜学生一覧（SPRING）'!$E$3</f>
        <v>0</v>
      </c>
      <c r="D643" s="34">
        <f>'3_選抜学生一覧（SPRING）'!A646</f>
        <v>0</v>
      </c>
      <c r="E643" s="34">
        <f>'3_選抜学生一覧（SPRING）'!B646</f>
        <v>0</v>
      </c>
      <c r="F643" s="191" t="str">
        <f>'3_選抜学生一覧（SPRING）'!C646</f>
        <v/>
      </c>
      <c r="G643" s="34" t="str">
        <f>ASC('3_選抜学生一覧（SPRING）'!E646)</f>
        <v/>
      </c>
      <c r="H643" s="34">
        <f>'3_選抜学生一覧（SPRING）'!F646</f>
        <v>0</v>
      </c>
      <c r="I643" s="37">
        <f>'3_選抜学生一覧（SPRING）'!G646</f>
        <v>0</v>
      </c>
      <c r="J643" s="57">
        <f>'3_選抜学生一覧（SPRING）'!H646</f>
        <v>0</v>
      </c>
      <c r="K643" s="57">
        <f>'3_選抜学生一覧（SPRING）'!I646</f>
        <v>0</v>
      </c>
      <c r="L643" s="37">
        <f>'3_選抜学生一覧（SPRING）'!J646</f>
        <v>0</v>
      </c>
      <c r="M643" s="37">
        <f>'3_選抜学生一覧（SPRING）'!K646</f>
        <v>0</v>
      </c>
      <c r="N643" s="37">
        <f>'3_選抜学生一覧（SPRING）'!L646</f>
        <v>0</v>
      </c>
      <c r="O643" s="37">
        <f>'3_選抜学生一覧（SPRING）'!M646</f>
        <v>0</v>
      </c>
      <c r="P643" s="34" t="str">
        <f>'3_選抜学生一覧（SPRING）'!P646</f>
        <v/>
      </c>
      <c r="Q643" s="34">
        <f>'3_選抜学生一覧（SPRING）'!Q646</f>
        <v>0</v>
      </c>
      <c r="R643" s="34">
        <f>'3_選抜学生一覧（SPRING）'!R646</f>
        <v>0</v>
      </c>
      <c r="S643" s="34">
        <f>'3_選抜学生一覧（SPRING）'!S646</f>
        <v>0</v>
      </c>
    </row>
    <row r="644" spans="1:19">
      <c r="A644" s="34" t="str">
        <f>'3_選抜学生一覧（SPRING）'!$E$1</f>
        <v>SPXX-XXX-XX</v>
      </c>
      <c r="B644" s="34">
        <f>'3_選抜学生一覧（SPRING）'!$E$2</f>
        <v>0</v>
      </c>
      <c r="C644" s="33">
        <f>'3_選抜学生一覧（SPRING）'!$E$3</f>
        <v>0</v>
      </c>
      <c r="D644" s="34">
        <f>'3_選抜学生一覧（SPRING）'!A647</f>
        <v>0</v>
      </c>
      <c r="E644" s="34">
        <f>'3_選抜学生一覧（SPRING）'!B647</f>
        <v>0</v>
      </c>
      <c r="F644" s="191" t="str">
        <f>'3_選抜学生一覧（SPRING）'!C647</f>
        <v/>
      </c>
      <c r="G644" s="34" t="str">
        <f>ASC('3_選抜学生一覧（SPRING）'!E647)</f>
        <v/>
      </c>
      <c r="H644" s="34">
        <f>'3_選抜学生一覧（SPRING）'!F647</f>
        <v>0</v>
      </c>
      <c r="I644" s="37">
        <f>'3_選抜学生一覧（SPRING）'!G647</f>
        <v>0</v>
      </c>
      <c r="J644" s="57">
        <f>'3_選抜学生一覧（SPRING）'!H647</f>
        <v>0</v>
      </c>
      <c r="K644" s="57">
        <f>'3_選抜学生一覧（SPRING）'!I647</f>
        <v>0</v>
      </c>
      <c r="L644" s="37">
        <f>'3_選抜学生一覧（SPRING）'!J647</f>
        <v>0</v>
      </c>
      <c r="M644" s="37">
        <f>'3_選抜学生一覧（SPRING）'!K647</f>
        <v>0</v>
      </c>
      <c r="N644" s="37">
        <f>'3_選抜学生一覧（SPRING）'!L647</f>
        <v>0</v>
      </c>
      <c r="O644" s="37">
        <f>'3_選抜学生一覧（SPRING）'!M647</f>
        <v>0</v>
      </c>
      <c r="P644" s="34" t="str">
        <f>'3_選抜学生一覧（SPRING）'!P647</f>
        <v/>
      </c>
      <c r="Q644" s="34">
        <f>'3_選抜学生一覧（SPRING）'!Q647</f>
        <v>0</v>
      </c>
      <c r="R644" s="34">
        <f>'3_選抜学生一覧（SPRING）'!R647</f>
        <v>0</v>
      </c>
      <c r="S644" s="34">
        <f>'3_選抜学生一覧（SPRING）'!S647</f>
        <v>0</v>
      </c>
    </row>
    <row r="645" spans="1:19">
      <c r="A645" s="34" t="str">
        <f>'3_選抜学生一覧（SPRING）'!$E$1</f>
        <v>SPXX-XXX-XX</v>
      </c>
      <c r="B645" s="34">
        <f>'3_選抜学生一覧（SPRING）'!$E$2</f>
        <v>0</v>
      </c>
      <c r="C645" s="33">
        <f>'3_選抜学生一覧（SPRING）'!$E$3</f>
        <v>0</v>
      </c>
      <c r="D645" s="34">
        <f>'3_選抜学生一覧（SPRING）'!A648</f>
        <v>0</v>
      </c>
      <c r="E645" s="34">
        <f>'3_選抜学生一覧（SPRING）'!B648</f>
        <v>0</v>
      </c>
      <c r="F645" s="191" t="str">
        <f>'3_選抜学生一覧（SPRING）'!C648</f>
        <v/>
      </c>
      <c r="G645" s="34" t="str">
        <f>ASC('3_選抜学生一覧（SPRING）'!E648)</f>
        <v/>
      </c>
      <c r="H645" s="34">
        <f>'3_選抜学生一覧（SPRING）'!F648</f>
        <v>0</v>
      </c>
      <c r="I645" s="37">
        <f>'3_選抜学生一覧（SPRING）'!G648</f>
        <v>0</v>
      </c>
      <c r="J645" s="57">
        <f>'3_選抜学生一覧（SPRING）'!H648</f>
        <v>0</v>
      </c>
      <c r="K645" s="57">
        <f>'3_選抜学生一覧（SPRING）'!I648</f>
        <v>0</v>
      </c>
      <c r="L645" s="37">
        <f>'3_選抜学生一覧（SPRING）'!J648</f>
        <v>0</v>
      </c>
      <c r="M645" s="37">
        <f>'3_選抜学生一覧（SPRING）'!K648</f>
        <v>0</v>
      </c>
      <c r="N645" s="37">
        <f>'3_選抜学生一覧（SPRING）'!L648</f>
        <v>0</v>
      </c>
      <c r="O645" s="37">
        <f>'3_選抜学生一覧（SPRING）'!M648</f>
        <v>0</v>
      </c>
      <c r="P645" s="34" t="str">
        <f>'3_選抜学生一覧（SPRING）'!P648</f>
        <v/>
      </c>
      <c r="Q645" s="34">
        <f>'3_選抜学生一覧（SPRING）'!Q648</f>
        <v>0</v>
      </c>
      <c r="R645" s="34">
        <f>'3_選抜学生一覧（SPRING）'!R648</f>
        <v>0</v>
      </c>
      <c r="S645" s="34">
        <f>'3_選抜学生一覧（SPRING）'!S648</f>
        <v>0</v>
      </c>
    </row>
    <row r="646" spans="1:19">
      <c r="A646" s="34" t="str">
        <f>'3_選抜学生一覧（SPRING）'!$E$1</f>
        <v>SPXX-XXX-XX</v>
      </c>
      <c r="B646" s="34">
        <f>'3_選抜学生一覧（SPRING）'!$E$2</f>
        <v>0</v>
      </c>
      <c r="C646" s="33">
        <f>'3_選抜学生一覧（SPRING）'!$E$3</f>
        <v>0</v>
      </c>
      <c r="D646" s="34">
        <f>'3_選抜学生一覧（SPRING）'!A649</f>
        <v>0</v>
      </c>
      <c r="E646" s="34">
        <f>'3_選抜学生一覧（SPRING）'!B649</f>
        <v>0</v>
      </c>
      <c r="F646" s="191" t="str">
        <f>'3_選抜学生一覧（SPRING）'!C649</f>
        <v/>
      </c>
      <c r="G646" s="34" t="str">
        <f>ASC('3_選抜学生一覧（SPRING）'!E649)</f>
        <v/>
      </c>
      <c r="H646" s="34">
        <f>'3_選抜学生一覧（SPRING）'!F649</f>
        <v>0</v>
      </c>
      <c r="I646" s="37">
        <f>'3_選抜学生一覧（SPRING）'!G649</f>
        <v>0</v>
      </c>
      <c r="J646" s="57">
        <f>'3_選抜学生一覧（SPRING）'!H649</f>
        <v>0</v>
      </c>
      <c r="K646" s="57">
        <f>'3_選抜学生一覧（SPRING）'!I649</f>
        <v>0</v>
      </c>
      <c r="L646" s="37">
        <f>'3_選抜学生一覧（SPRING）'!J649</f>
        <v>0</v>
      </c>
      <c r="M646" s="37">
        <f>'3_選抜学生一覧（SPRING）'!K649</f>
        <v>0</v>
      </c>
      <c r="N646" s="37">
        <f>'3_選抜学生一覧（SPRING）'!L649</f>
        <v>0</v>
      </c>
      <c r="O646" s="37">
        <f>'3_選抜学生一覧（SPRING）'!M649</f>
        <v>0</v>
      </c>
      <c r="P646" s="34" t="str">
        <f>'3_選抜学生一覧（SPRING）'!P649</f>
        <v/>
      </c>
      <c r="Q646" s="34">
        <f>'3_選抜学生一覧（SPRING）'!Q649</f>
        <v>0</v>
      </c>
      <c r="R646" s="34">
        <f>'3_選抜学生一覧（SPRING）'!R649</f>
        <v>0</v>
      </c>
      <c r="S646" s="34">
        <f>'3_選抜学生一覧（SPRING）'!S649</f>
        <v>0</v>
      </c>
    </row>
    <row r="647" spans="1:19">
      <c r="A647" s="34" t="str">
        <f>'3_選抜学生一覧（SPRING）'!$E$1</f>
        <v>SPXX-XXX-XX</v>
      </c>
      <c r="B647" s="34">
        <f>'3_選抜学生一覧（SPRING）'!$E$2</f>
        <v>0</v>
      </c>
      <c r="C647" s="33">
        <f>'3_選抜学生一覧（SPRING）'!$E$3</f>
        <v>0</v>
      </c>
      <c r="D647" s="34">
        <f>'3_選抜学生一覧（SPRING）'!A650</f>
        <v>0</v>
      </c>
      <c r="E647" s="34">
        <f>'3_選抜学生一覧（SPRING）'!B650</f>
        <v>0</v>
      </c>
      <c r="F647" s="191" t="str">
        <f>'3_選抜学生一覧（SPRING）'!C650</f>
        <v/>
      </c>
      <c r="G647" s="34" t="str">
        <f>ASC('3_選抜学生一覧（SPRING）'!E650)</f>
        <v/>
      </c>
      <c r="H647" s="34">
        <f>'3_選抜学生一覧（SPRING）'!F650</f>
        <v>0</v>
      </c>
      <c r="I647" s="37">
        <f>'3_選抜学生一覧（SPRING）'!G650</f>
        <v>0</v>
      </c>
      <c r="J647" s="57">
        <f>'3_選抜学生一覧（SPRING）'!H650</f>
        <v>0</v>
      </c>
      <c r="K647" s="57">
        <f>'3_選抜学生一覧（SPRING）'!I650</f>
        <v>0</v>
      </c>
      <c r="L647" s="37">
        <f>'3_選抜学生一覧（SPRING）'!J650</f>
        <v>0</v>
      </c>
      <c r="M647" s="37">
        <f>'3_選抜学生一覧（SPRING）'!K650</f>
        <v>0</v>
      </c>
      <c r="N647" s="37">
        <f>'3_選抜学生一覧（SPRING）'!L650</f>
        <v>0</v>
      </c>
      <c r="O647" s="37">
        <f>'3_選抜学生一覧（SPRING）'!M650</f>
        <v>0</v>
      </c>
      <c r="P647" s="34" t="str">
        <f>'3_選抜学生一覧（SPRING）'!P650</f>
        <v/>
      </c>
      <c r="Q647" s="34">
        <f>'3_選抜学生一覧（SPRING）'!Q650</f>
        <v>0</v>
      </c>
      <c r="R647" s="34">
        <f>'3_選抜学生一覧（SPRING）'!R650</f>
        <v>0</v>
      </c>
      <c r="S647" s="34">
        <f>'3_選抜学生一覧（SPRING）'!S650</f>
        <v>0</v>
      </c>
    </row>
    <row r="648" spans="1:19">
      <c r="A648" s="34" t="str">
        <f>'3_選抜学生一覧（SPRING）'!$E$1</f>
        <v>SPXX-XXX-XX</v>
      </c>
      <c r="B648" s="34">
        <f>'3_選抜学生一覧（SPRING）'!$E$2</f>
        <v>0</v>
      </c>
      <c r="C648" s="33">
        <f>'3_選抜学生一覧（SPRING）'!$E$3</f>
        <v>0</v>
      </c>
      <c r="D648" s="34">
        <f>'3_選抜学生一覧（SPRING）'!A651</f>
        <v>0</v>
      </c>
      <c r="E648" s="34">
        <f>'3_選抜学生一覧（SPRING）'!B651</f>
        <v>0</v>
      </c>
      <c r="F648" s="191" t="str">
        <f>'3_選抜学生一覧（SPRING）'!C651</f>
        <v/>
      </c>
      <c r="G648" s="34" t="str">
        <f>ASC('3_選抜学生一覧（SPRING）'!E651)</f>
        <v/>
      </c>
      <c r="H648" s="34">
        <f>'3_選抜学生一覧（SPRING）'!F651</f>
        <v>0</v>
      </c>
      <c r="I648" s="37">
        <f>'3_選抜学生一覧（SPRING）'!G651</f>
        <v>0</v>
      </c>
      <c r="J648" s="57">
        <f>'3_選抜学生一覧（SPRING）'!H651</f>
        <v>0</v>
      </c>
      <c r="K648" s="57">
        <f>'3_選抜学生一覧（SPRING）'!I651</f>
        <v>0</v>
      </c>
      <c r="L648" s="37">
        <f>'3_選抜学生一覧（SPRING）'!J651</f>
        <v>0</v>
      </c>
      <c r="M648" s="37">
        <f>'3_選抜学生一覧（SPRING）'!K651</f>
        <v>0</v>
      </c>
      <c r="N648" s="37">
        <f>'3_選抜学生一覧（SPRING）'!L651</f>
        <v>0</v>
      </c>
      <c r="O648" s="37">
        <f>'3_選抜学生一覧（SPRING）'!M651</f>
        <v>0</v>
      </c>
      <c r="P648" s="34" t="str">
        <f>'3_選抜学生一覧（SPRING）'!P651</f>
        <v/>
      </c>
      <c r="Q648" s="34">
        <f>'3_選抜学生一覧（SPRING）'!Q651</f>
        <v>0</v>
      </c>
      <c r="R648" s="34">
        <f>'3_選抜学生一覧（SPRING）'!R651</f>
        <v>0</v>
      </c>
      <c r="S648" s="34">
        <f>'3_選抜学生一覧（SPRING）'!S651</f>
        <v>0</v>
      </c>
    </row>
    <row r="649" spans="1:19">
      <c r="A649" s="34" t="str">
        <f>'3_選抜学生一覧（SPRING）'!$E$1</f>
        <v>SPXX-XXX-XX</v>
      </c>
      <c r="B649" s="34">
        <f>'3_選抜学生一覧（SPRING）'!$E$2</f>
        <v>0</v>
      </c>
      <c r="C649" s="33">
        <f>'3_選抜学生一覧（SPRING）'!$E$3</f>
        <v>0</v>
      </c>
      <c r="D649" s="34">
        <f>'3_選抜学生一覧（SPRING）'!A652</f>
        <v>0</v>
      </c>
      <c r="E649" s="34">
        <f>'3_選抜学生一覧（SPRING）'!B652</f>
        <v>0</v>
      </c>
      <c r="F649" s="191" t="str">
        <f>'3_選抜学生一覧（SPRING）'!C652</f>
        <v/>
      </c>
      <c r="G649" s="34" t="str">
        <f>ASC('3_選抜学生一覧（SPRING）'!E652)</f>
        <v/>
      </c>
      <c r="H649" s="34">
        <f>'3_選抜学生一覧（SPRING）'!F652</f>
        <v>0</v>
      </c>
      <c r="I649" s="37">
        <f>'3_選抜学生一覧（SPRING）'!G652</f>
        <v>0</v>
      </c>
      <c r="J649" s="57">
        <f>'3_選抜学生一覧（SPRING）'!H652</f>
        <v>0</v>
      </c>
      <c r="K649" s="57">
        <f>'3_選抜学生一覧（SPRING）'!I652</f>
        <v>0</v>
      </c>
      <c r="L649" s="37">
        <f>'3_選抜学生一覧（SPRING）'!J652</f>
        <v>0</v>
      </c>
      <c r="M649" s="37">
        <f>'3_選抜学生一覧（SPRING）'!K652</f>
        <v>0</v>
      </c>
      <c r="N649" s="37">
        <f>'3_選抜学生一覧（SPRING）'!L652</f>
        <v>0</v>
      </c>
      <c r="O649" s="37">
        <f>'3_選抜学生一覧（SPRING）'!M652</f>
        <v>0</v>
      </c>
      <c r="P649" s="34" t="str">
        <f>'3_選抜学生一覧（SPRING）'!P652</f>
        <v/>
      </c>
      <c r="Q649" s="34">
        <f>'3_選抜学生一覧（SPRING）'!Q652</f>
        <v>0</v>
      </c>
      <c r="R649" s="34">
        <f>'3_選抜学生一覧（SPRING）'!R652</f>
        <v>0</v>
      </c>
      <c r="S649" s="34">
        <f>'3_選抜学生一覧（SPRING）'!S652</f>
        <v>0</v>
      </c>
    </row>
    <row r="650" spans="1:19">
      <c r="A650" s="34" t="str">
        <f>'3_選抜学生一覧（SPRING）'!$E$1</f>
        <v>SPXX-XXX-XX</v>
      </c>
      <c r="B650" s="34">
        <f>'3_選抜学生一覧（SPRING）'!$E$2</f>
        <v>0</v>
      </c>
      <c r="C650" s="33">
        <f>'3_選抜学生一覧（SPRING）'!$E$3</f>
        <v>0</v>
      </c>
      <c r="D650" s="34">
        <f>'3_選抜学生一覧（SPRING）'!A653</f>
        <v>0</v>
      </c>
      <c r="E650" s="34">
        <f>'3_選抜学生一覧（SPRING）'!B653</f>
        <v>0</v>
      </c>
      <c r="F650" s="191" t="str">
        <f>'3_選抜学生一覧（SPRING）'!C653</f>
        <v/>
      </c>
      <c r="G650" s="34" t="str">
        <f>ASC('3_選抜学生一覧（SPRING）'!E653)</f>
        <v/>
      </c>
      <c r="H650" s="34">
        <f>'3_選抜学生一覧（SPRING）'!F653</f>
        <v>0</v>
      </c>
      <c r="I650" s="37">
        <f>'3_選抜学生一覧（SPRING）'!G653</f>
        <v>0</v>
      </c>
      <c r="J650" s="57">
        <f>'3_選抜学生一覧（SPRING）'!H653</f>
        <v>0</v>
      </c>
      <c r="K650" s="57">
        <f>'3_選抜学生一覧（SPRING）'!I653</f>
        <v>0</v>
      </c>
      <c r="L650" s="37">
        <f>'3_選抜学生一覧（SPRING）'!J653</f>
        <v>0</v>
      </c>
      <c r="M650" s="37">
        <f>'3_選抜学生一覧（SPRING）'!K653</f>
        <v>0</v>
      </c>
      <c r="N650" s="37">
        <f>'3_選抜学生一覧（SPRING）'!L653</f>
        <v>0</v>
      </c>
      <c r="O650" s="37">
        <f>'3_選抜学生一覧（SPRING）'!M653</f>
        <v>0</v>
      </c>
      <c r="P650" s="34" t="str">
        <f>'3_選抜学生一覧（SPRING）'!P653</f>
        <v/>
      </c>
      <c r="Q650" s="34">
        <f>'3_選抜学生一覧（SPRING）'!Q653</f>
        <v>0</v>
      </c>
      <c r="R650" s="34">
        <f>'3_選抜学生一覧（SPRING）'!R653</f>
        <v>0</v>
      </c>
      <c r="S650" s="34">
        <f>'3_選抜学生一覧（SPRING）'!S653</f>
        <v>0</v>
      </c>
    </row>
    <row r="651" spans="1:19">
      <c r="A651" s="34" t="str">
        <f>'3_選抜学生一覧（SPRING）'!$E$1</f>
        <v>SPXX-XXX-XX</v>
      </c>
      <c r="B651" s="34">
        <f>'3_選抜学生一覧（SPRING）'!$E$2</f>
        <v>0</v>
      </c>
      <c r="C651" s="33">
        <f>'3_選抜学生一覧（SPRING）'!$E$3</f>
        <v>0</v>
      </c>
      <c r="D651" s="34">
        <f>'3_選抜学生一覧（SPRING）'!A654</f>
        <v>0</v>
      </c>
      <c r="E651" s="34">
        <f>'3_選抜学生一覧（SPRING）'!B654</f>
        <v>0</v>
      </c>
      <c r="F651" s="191" t="str">
        <f>'3_選抜学生一覧（SPRING）'!C654</f>
        <v/>
      </c>
      <c r="G651" s="34" t="str">
        <f>ASC('3_選抜学生一覧（SPRING）'!E654)</f>
        <v/>
      </c>
      <c r="H651" s="34">
        <f>'3_選抜学生一覧（SPRING）'!F654</f>
        <v>0</v>
      </c>
      <c r="I651" s="37">
        <f>'3_選抜学生一覧（SPRING）'!G654</f>
        <v>0</v>
      </c>
      <c r="J651" s="57">
        <f>'3_選抜学生一覧（SPRING）'!H654</f>
        <v>0</v>
      </c>
      <c r="K651" s="57">
        <f>'3_選抜学生一覧（SPRING）'!I654</f>
        <v>0</v>
      </c>
      <c r="L651" s="37">
        <f>'3_選抜学生一覧（SPRING）'!J654</f>
        <v>0</v>
      </c>
      <c r="M651" s="37">
        <f>'3_選抜学生一覧（SPRING）'!K654</f>
        <v>0</v>
      </c>
      <c r="N651" s="37">
        <f>'3_選抜学生一覧（SPRING）'!L654</f>
        <v>0</v>
      </c>
      <c r="O651" s="37">
        <f>'3_選抜学生一覧（SPRING）'!M654</f>
        <v>0</v>
      </c>
      <c r="P651" s="34" t="str">
        <f>'3_選抜学生一覧（SPRING）'!P654</f>
        <v/>
      </c>
      <c r="Q651" s="34">
        <f>'3_選抜学生一覧（SPRING）'!Q654</f>
        <v>0</v>
      </c>
      <c r="R651" s="34">
        <f>'3_選抜学生一覧（SPRING）'!R654</f>
        <v>0</v>
      </c>
      <c r="S651" s="34">
        <f>'3_選抜学生一覧（SPRING）'!S654</f>
        <v>0</v>
      </c>
    </row>
    <row r="652" spans="1:19">
      <c r="A652" s="34" t="str">
        <f>'3_選抜学生一覧（SPRING）'!$E$1</f>
        <v>SPXX-XXX-XX</v>
      </c>
      <c r="B652" s="34">
        <f>'3_選抜学生一覧（SPRING）'!$E$2</f>
        <v>0</v>
      </c>
      <c r="C652" s="33">
        <f>'3_選抜学生一覧（SPRING）'!$E$3</f>
        <v>0</v>
      </c>
      <c r="D652" s="34">
        <f>'3_選抜学生一覧（SPRING）'!A655</f>
        <v>0</v>
      </c>
      <c r="E652" s="34">
        <f>'3_選抜学生一覧（SPRING）'!B655</f>
        <v>0</v>
      </c>
      <c r="F652" s="191" t="str">
        <f>'3_選抜学生一覧（SPRING）'!C655</f>
        <v/>
      </c>
      <c r="G652" s="34" t="str">
        <f>ASC('3_選抜学生一覧（SPRING）'!E655)</f>
        <v/>
      </c>
      <c r="H652" s="34">
        <f>'3_選抜学生一覧（SPRING）'!F655</f>
        <v>0</v>
      </c>
      <c r="I652" s="37">
        <f>'3_選抜学生一覧（SPRING）'!G655</f>
        <v>0</v>
      </c>
      <c r="J652" s="57">
        <f>'3_選抜学生一覧（SPRING）'!H655</f>
        <v>0</v>
      </c>
      <c r="K652" s="57">
        <f>'3_選抜学生一覧（SPRING）'!I655</f>
        <v>0</v>
      </c>
      <c r="L652" s="37">
        <f>'3_選抜学生一覧（SPRING）'!J655</f>
        <v>0</v>
      </c>
      <c r="M652" s="37">
        <f>'3_選抜学生一覧（SPRING）'!K655</f>
        <v>0</v>
      </c>
      <c r="N652" s="37">
        <f>'3_選抜学生一覧（SPRING）'!L655</f>
        <v>0</v>
      </c>
      <c r="O652" s="37">
        <f>'3_選抜学生一覧（SPRING）'!M655</f>
        <v>0</v>
      </c>
      <c r="P652" s="34" t="str">
        <f>'3_選抜学生一覧（SPRING）'!P655</f>
        <v/>
      </c>
      <c r="Q652" s="34">
        <f>'3_選抜学生一覧（SPRING）'!Q655</f>
        <v>0</v>
      </c>
      <c r="R652" s="34">
        <f>'3_選抜学生一覧（SPRING）'!R655</f>
        <v>0</v>
      </c>
      <c r="S652" s="34">
        <f>'3_選抜学生一覧（SPRING）'!S655</f>
        <v>0</v>
      </c>
    </row>
    <row r="653" spans="1:19">
      <c r="A653" s="34" t="str">
        <f>'3_選抜学生一覧（SPRING）'!$E$1</f>
        <v>SPXX-XXX-XX</v>
      </c>
      <c r="B653" s="34">
        <f>'3_選抜学生一覧（SPRING）'!$E$2</f>
        <v>0</v>
      </c>
      <c r="C653" s="33">
        <f>'3_選抜学生一覧（SPRING）'!$E$3</f>
        <v>0</v>
      </c>
      <c r="D653" s="34">
        <f>'3_選抜学生一覧（SPRING）'!A656</f>
        <v>0</v>
      </c>
      <c r="E653" s="34">
        <f>'3_選抜学生一覧（SPRING）'!B656</f>
        <v>0</v>
      </c>
      <c r="F653" s="191" t="str">
        <f>'3_選抜学生一覧（SPRING）'!C656</f>
        <v/>
      </c>
      <c r="G653" s="34" t="str">
        <f>ASC('3_選抜学生一覧（SPRING）'!E656)</f>
        <v/>
      </c>
      <c r="H653" s="34">
        <f>'3_選抜学生一覧（SPRING）'!F656</f>
        <v>0</v>
      </c>
      <c r="I653" s="37">
        <f>'3_選抜学生一覧（SPRING）'!G656</f>
        <v>0</v>
      </c>
      <c r="J653" s="57">
        <f>'3_選抜学生一覧（SPRING）'!H656</f>
        <v>0</v>
      </c>
      <c r="K653" s="57">
        <f>'3_選抜学生一覧（SPRING）'!I656</f>
        <v>0</v>
      </c>
      <c r="L653" s="37">
        <f>'3_選抜学生一覧（SPRING）'!J656</f>
        <v>0</v>
      </c>
      <c r="M653" s="37">
        <f>'3_選抜学生一覧（SPRING）'!K656</f>
        <v>0</v>
      </c>
      <c r="N653" s="37">
        <f>'3_選抜学生一覧（SPRING）'!L656</f>
        <v>0</v>
      </c>
      <c r="O653" s="37">
        <f>'3_選抜学生一覧（SPRING）'!M656</f>
        <v>0</v>
      </c>
      <c r="P653" s="34" t="str">
        <f>'3_選抜学生一覧（SPRING）'!P656</f>
        <v/>
      </c>
      <c r="Q653" s="34">
        <f>'3_選抜学生一覧（SPRING）'!Q656</f>
        <v>0</v>
      </c>
      <c r="R653" s="34">
        <f>'3_選抜学生一覧（SPRING）'!R656</f>
        <v>0</v>
      </c>
      <c r="S653" s="34">
        <f>'3_選抜学生一覧（SPRING）'!S656</f>
        <v>0</v>
      </c>
    </row>
    <row r="654" spans="1:19">
      <c r="A654" s="34" t="str">
        <f>'3_選抜学生一覧（SPRING）'!$E$1</f>
        <v>SPXX-XXX-XX</v>
      </c>
      <c r="B654" s="34">
        <f>'3_選抜学生一覧（SPRING）'!$E$2</f>
        <v>0</v>
      </c>
      <c r="C654" s="33">
        <f>'3_選抜学生一覧（SPRING）'!$E$3</f>
        <v>0</v>
      </c>
      <c r="D654" s="34">
        <f>'3_選抜学生一覧（SPRING）'!A657</f>
        <v>0</v>
      </c>
      <c r="E654" s="34">
        <f>'3_選抜学生一覧（SPRING）'!B657</f>
        <v>0</v>
      </c>
      <c r="F654" s="191" t="str">
        <f>'3_選抜学生一覧（SPRING）'!C657</f>
        <v/>
      </c>
      <c r="G654" s="34" t="str">
        <f>ASC('3_選抜学生一覧（SPRING）'!E657)</f>
        <v/>
      </c>
      <c r="H654" s="34">
        <f>'3_選抜学生一覧（SPRING）'!F657</f>
        <v>0</v>
      </c>
      <c r="I654" s="37">
        <f>'3_選抜学生一覧（SPRING）'!G657</f>
        <v>0</v>
      </c>
      <c r="J654" s="57">
        <f>'3_選抜学生一覧（SPRING）'!H657</f>
        <v>0</v>
      </c>
      <c r="K654" s="57">
        <f>'3_選抜学生一覧（SPRING）'!I657</f>
        <v>0</v>
      </c>
      <c r="L654" s="37">
        <f>'3_選抜学生一覧（SPRING）'!J657</f>
        <v>0</v>
      </c>
      <c r="M654" s="37">
        <f>'3_選抜学生一覧（SPRING）'!K657</f>
        <v>0</v>
      </c>
      <c r="N654" s="37">
        <f>'3_選抜学生一覧（SPRING）'!L657</f>
        <v>0</v>
      </c>
      <c r="O654" s="37">
        <f>'3_選抜学生一覧（SPRING）'!M657</f>
        <v>0</v>
      </c>
      <c r="P654" s="34" t="str">
        <f>'3_選抜学生一覧（SPRING）'!P657</f>
        <v/>
      </c>
      <c r="Q654" s="34">
        <f>'3_選抜学生一覧（SPRING）'!Q657</f>
        <v>0</v>
      </c>
      <c r="R654" s="34">
        <f>'3_選抜学生一覧（SPRING）'!R657</f>
        <v>0</v>
      </c>
      <c r="S654" s="34">
        <f>'3_選抜学生一覧（SPRING）'!S657</f>
        <v>0</v>
      </c>
    </row>
    <row r="655" spans="1:19">
      <c r="A655" s="34" t="str">
        <f>'3_選抜学生一覧（SPRING）'!$E$1</f>
        <v>SPXX-XXX-XX</v>
      </c>
      <c r="B655" s="34">
        <f>'3_選抜学生一覧（SPRING）'!$E$2</f>
        <v>0</v>
      </c>
      <c r="C655" s="33">
        <f>'3_選抜学生一覧（SPRING）'!$E$3</f>
        <v>0</v>
      </c>
      <c r="D655" s="34">
        <f>'3_選抜学生一覧（SPRING）'!A658</f>
        <v>0</v>
      </c>
      <c r="E655" s="34">
        <f>'3_選抜学生一覧（SPRING）'!B658</f>
        <v>0</v>
      </c>
      <c r="F655" s="191" t="str">
        <f>'3_選抜学生一覧（SPRING）'!C658</f>
        <v/>
      </c>
      <c r="G655" s="34" t="str">
        <f>ASC('3_選抜学生一覧（SPRING）'!E658)</f>
        <v/>
      </c>
      <c r="H655" s="34">
        <f>'3_選抜学生一覧（SPRING）'!F658</f>
        <v>0</v>
      </c>
      <c r="I655" s="37">
        <f>'3_選抜学生一覧（SPRING）'!G658</f>
        <v>0</v>
      </c>
      <c r="J655" s="57">
        <f>'3_選抜学生一覧（SPRING）'!H658</f>
        <v>0</v>
      </c>
      <c r="K655" s="57">
        <f>'3_選抜学生一覧（SPRING）'!I658</f>
        <v>0</v>
      </c>
      <c r="L655" s="37">
        <f>'3_選抜学生一覧（SPRING）'!J658</f>
        <v>0</v>
      </c>
      <c r="M655" s="37">
        <f>'3_選抜学生一覧（SPRING）'!K658</f>
        <v>0</v>
      </c>
      <c r="N655" s="37">
        <f>'3_選抜学生一覧（SPRING）'!L658</f>
        <v>0</v>
      </c>
      <c r="O655" s="37">
        <f>'3_選抜学生一覧（SPRING）'!M658</f>
        <v>0</v>
      </c>
      <c r="P655" s="34" t="str">
        <f>'3_選抜学生一覧（SPRING）'!P658</f>
        <v/>
      </c>
      <c r="Q655" s="34">
        <f>'3_選抜学生一覧（SPRING）'!Q658</f>
        <v>0</v>
      </c>
      <c r="R655" s="34">
        <f>'3_選抜学生一覧（SPRING）'!R658</f>
        <v>0</v>
      </c>
      <c r="S655" s="34">
        <f>'3_選抜学生一覧（SPRING）'!S658</f>
        <v>0</v>
      </c>
    </row>
    <row r="656" spans="1:19">
      <c r="A656" s="34" t="str">
        <f>'3_選抜学生一覧（SPRING）'!$E$1</f>
        <v>SPXX-XXX-XX</v>
      </c>
      <c r="B656" s="34">
        <f>'3_選抜学生一覧（SPRING）'!$E$2</f>
        <v>0</v>
      </c>
      <c r="C656" s="33">
        <f>'3_選抜学生一覧（SPRING）'!$E$3</f>
        <v>0</v>
      </c>
      <c r="D656" s="34">
        <f>'3_選抜学生一覧（SPRING）'!A659</f>
        <v>0</v>
      </c>
      <c r="E656" s="34">
        <f>'3_選抜学生一覧（SPRING）'!B659</f>
        <v>0</v>
      </c>
      <c r="F656" s="191" t="str">
        <f>'3_選抜学生一覧（SPRING）'!C659</f>
        <v/>
      </c>
      <c r="G656" s="34" t="str">
        <f>ASC('3_選抜学生一覧（SPRING）'!E659)</f>
        <v/>
      </c>
      <c r="H656" s="34">
        <f>'3_選抜学生一覧（SPRING）'!F659</f>
        <v>0</v>
      </c>
      <c r="I656" s="37">
        <f>'3_選抜学生一覧（SPRING）'!G659</f>
        <v>0</v>
      </c>
      <c r="J656" s="57">
        <f>'3_選抜学生一覧（SPRING）'!H659</f>
        <v>0</v>
      </c>
      <c r="K656" s="57">
        <f>'3_選抜学生一覧（SPRING）'!I659</f>
        <v>0</v>
      </c>
      <c r="L656" s="37">
        <f>'3_選抜学生一覧（SPRING）'!J659</f>
        <v>0</v>
      </c>
      <c r="M656" s="37">
        <f>'3_選抜学生一覧（SPRING）'!K659</f>
        <v>0</v>
      </c>
      <c r="N656" s="37">
        <f>'3_選抜学生一覧（SPRING）'!L659</f>
        <v>0</v>
      </c>
      <c r="O656" s="37">
        <f>'3_選抜学生一覧（SPRING）'!M659</f>
        <v>0</v>
      </c>
      <c r="P656" s="34" t="str">
        <f>'3_選抜学生一覧（SPRING）'!P659</f>
        <v/>
      </c>
      <c r="Q656" s="34">
        <f>'3_選抜学生一覧（SPRING）'!Q659</f>
        <v>0</v>
      </c>
      <c r="R656" s="34">
        <f>'3_選抜学生一覧（SPRING）'!R659</f>
        <v>0</v>
      </c>
      <c r="S656" s="34">
        <f>'3_選抜学生一覧（SPRING）'!S659</f>
        <v>0</v>
      </c>
    </row>
    <row r="657" spans="1:19">
      <c r="A657" s="34" t="str">
        <f>'3_選抜学生一覧（SPRING）'!$E$1</f>
        <v>SPXX-XXX-XX</v>
      </c>
      <c r="B657" s="34">
        <f>'3_選抜学生一覧（SPRING）'!$E$2</f>
        <v>0</v>
      </c>
      <c r="C657" s="33">
        <f>'3_選抜学生一覧（SPRING）'!$E$3</f>
        <v>0</v>
      </c>
      <c r="D657" s="34">
        <f>'3_選抜学生一覧（SPRING）'!A660</f>
        <v>0</v>
      </c>
      <c r="E657" s="34">
        <f>'3_選抜学生一覧（SPRING）'!B660</f>
        <v>0</v>
      </c>
      <c r="F657" s="191" t="str">
        <f>'3_選抜学生一覧（SPRING）'!C660</f>
        <v/>
      </c>
      <c r="G657" s="34" t="str">
        <f>ASC('3_選抜学生一覧（SPRING）'!E660)</f>
        <v/>
      </c>
      <c r="H657" s="34">
        <f>'3_選抜学生一覧（SPRING）'!F660</f>
        <v>0</v>
      </c>
      <c r="I657" s="37">
        <f>'3_選抜学生一覧（SPRING）'!G660</f>
        <v>0</v>
      </c>
      <c r="J657" s="57">
        <f>'3_選抜学生一覧（SPRING）'!H660</f>
        <v>0</v>
      </c>
      <c r="K657" s="57">
        <f>'3_選抜学生一覧（SPRING）'!I660</f>
        <v>0</v>
      </c>
      <c r="L657" s="37">
        <f>'3_選抜学生一覧（SPRING）'!J660</f>
        <v>0</v>
      </c>
      <c r="M657" s="37">
        <f>'3_選抜学生一覧（SPRING）'!K660</f>
        <v>0</v>
      </c>
      <c r="N657" s="37">
        <f>'3_選抜学生一覧（SPRING）'!L660</f>
        <v>0</v>
      </c>
      <c r="O657" s="37">
        <f>'3_選抜学生一覧（SPRING）'!M660</f>
        <v>0</v>
      </c>
      <c r="P657" s="34" t="str">
        <f>'3_選抜学生一覧（SPRING）'!P660</f>
        <v/>
      </c>
      <c r="Q657" s="34">
        <f>'3_選抜学生一覧（SPRING）'!Q660</f>
        <v>0</v>
      </c>
      <c r="R657" s="34">
        <f>'3_選抜学生一覧（SPRING）'!R660</f>
        <v>0</v>
      </c>
      <c r="S657" s="34">
        <f>'3_選抜学生一覧（SPRING）'!S660</f>
        <v>0</v>
      </c>
    </row>
    <row r="658" spans="1:19">
      <c r="A658" s="34" t="str">
        <f>'3_選抜学生一覧（SPRING）'!$E$1</f>
        <v>SPXX-XXX-XX</v>
      </c>
      <c r="B658" s="34">
        <f>'3_選抜学生一覧（SPRING）'!$E$2</f>
        <v>0</v>
      </c>
      <c r="C658" s="33">
        <f>'3_選抜学生一覧（SPRING）'!$E$3</f>
        <v>0</v>
      </c>
      <c r="D658" s="34">
        <f>'3_選抜学生一覧（SPRING）'!A661</f>
        <v>0</v>
      </c>
      <c r="E658" s="34">
        <f>'3_選抜学生一覧（SPRING）'!B661</f>
        <v>0</v>
      </c>
      <c r="F658" s="191" t="str">
        <f>'3_選抜学生一覧（SPRING）'!C661</f>
        <v/>
      </c>
      <c r="G658" s="34" t="str">
        <f>ASC('3_選抜学生一覧（SPRING）'!E661)</f>
        <v/>
      </c>
      <c r="H658" s="34">
        <f>'3_選抜学生一覧（SPRING）'!F661</f>
        <v>0</v>
      </c>
      <c r="I658" s="37">
        <f>'3_選抜学生一覧（SPRING）'!G661</f>
        <v>0</v>
      </c>
      <c r="J658" s="57">
        <f>'3_選抜学生一覧（SPRING）'!H661</f>
        <v>0</v>
      </c>
      <c r="K658" s="57">
        <f>'3_選抜学生一覧（SPRING）'!I661</f>
        <v>0</v>
      </c>
      <c r="L658" s="37">
        <f>'3_選抜学生一覧（SPRING）'!J661</f>
        <v>0</v>
      </c>
      <c r="M658" s="37">
        <f>'3_選抜学生一覧（SPRING）'!K661</f>
        <v>0</v>
      </c>
      <c r="N658" s="37">
        <f>'3_選抜学生一覧（SPRING）'!L661</f>
        <v>0</v>
      </c>
      <c r="O658" s="37">
        <f>'3_選抜学生一覧（SPRING）'!M661</f>
        <v>0</v>
      </c>
      <c r="P658" s="34" t="str">
        <f>'3_選抜学生一覧（SPRING）'!P661</f>
        <v/>
      </c>
      <c r="Q658" s="34">
        <f>'3_選抜学生一覧（SPRING）'!Q661</f>
        <v>0</v>
      </c>
      <c r="R658" s="34">
        <f>'3_選抜学生一覧（SPRING）'!R661</f>
        <v>0</v>
      </c>
      <c r="S658" s="34">
        <f>'3_選抜学生一覧（SPRING）'!S661</f>
        <v>0</v>
      </c>
    </row>
    <row r="659" spans="1:19">
      <c r="A659" s="34" t="str">
        <f>'3_選抜学生一覧（SPRING）'!$E$1</f>
        <v>SPXX-XXX-XX</v>
      </c>
      <c r="B659" s="34">
        <f>'3_選抜学生一覧（SPRING）'!$E$2</f>
        <v>0</v>
      </c>
      <c r="C659" s="33">
        <f>'3_選抜学生一覧（SPRING）'!$E$3</f>
        <v>0</v>
      </c>
      <c r="D659" s="34">
        <f>'3_選抜学生一覧（SPRING）'!A662</f>
        <v>0</v>
      </c>
      <c r="E659" s="34">
        <f>'3_選抜学生一覧（SPRING）'!B662</f>
        <v>0</v>
      </c>
      <c r="F659" s="191" t="str">
        <f>'3_選抜学生一覧（SPRING）'!C662</f>
        <v/>
      </c>
      <c r="G659" s="34" t="str">
        <f>ASC('3_選抜学生一覧（SPRING）'!E662)</f>
        <v/>
      </c>
      <c r="H659" s="34">
        <f>'3_選抜学生一覧（SPRING）'!F662</f>
        <v>0</v>
      </c>
      <c r="I659" s="37">
        <f>'3_選抜学生一覧（SPRING）'!G662</f>
        <v>0</v>
      </c>
      <c r="J659" s="57">
        <f>'3_選抜学生一覧（SPRING）'!H662</f>
        <v>0</v>
      </c>
      <c r="K659" s="57">
        <f>'3_選抜学生一覧（SPRING）'!I662</f>
        <v>0</v>
      </c>
      <c r="L659" s="37">
        <f>'3_選抜学生一覧（SPRING）'!J662</f>
        <v>0</v>
      </c>
      <c r="M659" s="37">
        <f>'3_選抜学生一覧（SPRING）'!K662</f>
        <v>0</v>
      </c>
      <c r="N659" s="37">
        <f>'3_選抜学生一覧（SPRING）'!L662</f>
        <v>0</v>
      </c>
      <c r="O659" s="37">
        <f>'3_選抜学生一覧（SPRING）'!M662</f>
        <v>0</v>
      </c>
      <c r="P659" s="34" t="str">
        <f>'3_選抜学生一覧（SPRING）'!P662</f>
        <v/>
      </c>
      <c r="Q659" s="34">
        <f>'3_選抜学生一覧（SPRING）'!Q662</f>
        <v>0</v>
      </c>
      <c r="R659" s="34">
        <f>'3_選抜学生一覧（SPRING）'!R662</f>
        <v>0</v>
      </c>
      <c r="S659" s="34">
        <f>'3_選抜学生一覧（SPRING）'!S662</f>
        <v>0</v>
      </c>
    </row>
    <row r="660" spans="1:19">
      <c r="A660" s="34" t="str">
        <f>'3_選抜学生一覧（SPRING）'!$E$1</f>
        <v>SPXX-XXX-XX</v>
      </c>
      <c r="B660" s="34">
        <f>'3_選抜学生一覧（SPRING）'!$E$2</f>
        <v>0</v>
      </c>
      <c r="C660" s="33">
        <f>'3_選抜学生一覧（SPRING）'!$E$3</f>
        <v>0</v>
      </c>
      <c r="D660" s="34">
        <f>'3_選抜学生一覧（SPRING）'!A663</f>
        <v>0</v>
      </c>
      <c r="E660" s="34">
        <f>'3_選抜学生一覧（SPRING）'!B663</f>
        <v>0</v>
      </c>
      <c r="F660" s="191" t="str">
        <f>'3_選抜学生一覧（SPRING）'!C663</f>
        <v/>
      </c>
      <c r="G660" s="34" t="str">
        <f>ASC('3_選抜学生一覧（SPRING）'!E663)</f>
        <v/>
      </c>
      <c r="H660" s="34">
        <f>'3_選抜学生一覧（SPRING）'!F663</f>
        <v>0</v>
      </c>
      <c r="I660" s="37">
        <f>'3_選抜学生一覧（SPRING）'!G663</f>
        <v>0</v>
      </c>
      <c r="J660" s="57">
        <f>'3_選抜学生一覧（SPRING）'!H663</f>
        <v>0</v>
      </c>
      <c r="K660" s="57">
        <f>'3_選抜学生一覧（SPRING）'!I663</f>
        <v>0</v>
      </c>
      <c r="L660" s="37">
        <f>'3_選抜学生一覧（SPRING）'!J663</f>
        <v>0</v>
      </c>
      <c r="M660" s="37">
        <f>'3_選抜学生一覧（SPRING）'!K663</f>
        <v>0</v>
      </c>
      <c r="N660" s="37">
        <f>'3_選抜学生一覧（SPRING）'!L663</f>
        <v>0</v>
      </c>
      <c r="O660" s="37">
        <f>'3_選抜学生一覧（SPRING）'!M663</f>
        <v>0</v>
      </c>
      <c r="P660" s="34" t="str">
        <f>'3_選抜学生一覧（SPRING）'!P663</f>
        <v/>
      </c>
      <c r="Q660" s="34">
        <f>'3_選抜学生一覧（SPRING）'!Q663</f>
        <v>0</v>
      </c>
      <c r="R660" s="34">
        <f>'3_選抜学生一覧（SPRING）'!R663</f>
        <v>0</v>
      </c>
      <c r="S660" s="34">
        <f>'3_選抜学生一覧（SPRING）'!S663</f>
        <v>0</v>
      </c>
    </row>
    <row r="661" spans="1:19">
      <c r="A661" s="34" t="str">
        <f>'3_選抜学生一覧（SPRING）'!$E$1</f>
        <v>SPXX-XXX-XX</v>
      </c>
      <c r="B661" s="34">
        <f>'3_選抜学生一覧（SPRING）'!$E$2</f>
        <v>0</v>
      </c>
      <c r="C661" s="33">
        <f>'3_選抜学生一覧（SPRING）'!$E$3</f>
        <v>0</v>
      </c>
      <c r="D661" s="34">
        <f>'3_選抜学生一覧（SPRING）'!A664</f>
        <v>0</v>
      </c>
      <c r="E661" s="34">
        <f>'3_選抜学生一覧（SPRING）'!B664</f>
        <v>0</v>
      </c>
      <c r="F661" s="191" t="str">
        <f>'3_選抜学生一覧（SPRING）'!C664</f>
        <v/>
      </c>
      <c r="G661" s="34" t="str">
        <f>ASC('3_選抜学生一覧（SPRING）'!E664)</f>
        <v/>
      </c>
      <c r="H661" s="34">
        <f>'3_選抜学生一覧（SPRING）'!F664</f>
        <v>0</v>
      </c>
      <c r="I661" s="37">
        <f>'3_選抜学生一覧（SPRING）'!G664</f>
        <v>0</v>
      </c>
      <c r="J661" s="57">
        <f>'3_選抜学生一覧（SPRING）'!H664</f>
        <v>0</v>
      </c>
      <c r="K661" s="57">
        <f>'3_選抜学生一覧（SPRING）'!I664</f>
        <v>0</v>
      </c>
      <c r="L661" s="37">
        <f>'3_選抜学生一覧（SPRING）'!J664</f>
        <v>0</v>
      </c>
      <c r="M661" s="37">
        <f>'3_選抜学生一覧（SPRING）'!K664</f>
        <v>0</v>
      </c>
      <c r="N661" s="37">
        <f>'3_選抜学生一覧（SPRING）'!L664</f>
        <v>0</v>
      </c>
      <c r="O661" s="37">
        <f>'3_選抜学生一覧（SPRING）'!M664</f>
        <v>0</v>
      </c>
      <c r="P661" s="34" t="str">
        <f>'3_選抜学生一覧（SPRING）'!P664</f>
        <v/>
      </c>
      <c r="Q661" s="34">
        <f>'3_選抜学生一覧（SPRING）'!Q664</f>
        <v>0</v>
      </c>
      <c r="R661" s="34">
        <f>'3_選抜学生一覧（SPRING）'!R664</f>
        <v>0</v>
      </c>
      <c r="S661" s="34">
        <f>'3_選抜学生一覧（SPRING）'!S664</f>
        <v>0</v>
      </c>
    </row>
    <row r="662" spans="1:19">
      <c r="A662" s="34" t="str">
        <f>'3_選抜学生一覧（SPRING）'!$E$1</f>
        <v>SPXX-XXX-XX</v>
      </c>
      <c r="B662" s="34">
        <f>'3_選抜学生一覧（SPRING）'!$E$2</f>
        <v>0</v>
      </c>
      <c r="C662" s="33">
        <f>'3_選抜学生一覧（SPRING）'!$E$3</f>
        <v>0</v>
      </c>
      <c r="D662" s="34">
        <f>'3_選抜学生一覧（SPRING）'!A665</f>
        <v>0</v>
      </c>
      <c r="E662" s="34">
        <f>'3_選抜学生一覧（SPRING）'!B665</f>
        <v>0</v>
      </c>
      <c r="F662" s="191" t="str">
        <f>'3_選抜学生一覧（SPRING）'!C665</f>
        <v/>
      </c>
      <c r="G662" s="34" t="str">
        <f>ASC('3_選抜学生一覧（SPRING）'!E665)</f>
        <v/>
      </c>
      <c r="H662" s="34">
        <f>'3_選抜学生一覧（SPRING）'!F665</f>
        <v>0</v>
      </c>
      <c r="I662" s="37">
        <f>'3_選抜学生一覧（SPRING）'!G665</f>
        <v>0</v>
      </c>
      <c r="J662" s="57">
        <f>'3_選抜学生一覧（SPRING）'!H665</f>
        <v>0</v>
      </c>
      <c r="K662" s="57">
        <f>'3_選抜学生一覧（SPRING）'!I665</f>
        <v>0</v>
      </c>
      <c r="L662" s="37">
        <f>'3_選抜学生一覧（SPRING）'!J665</f>
        <v>0</v>
      </c>
      <c r="M662" s="37">
        <f>'3_選抜学生一覧（SPRING）'!K665</f>
        <v>0</v>
      </c>
      <c r="N662" s="37">
        <f>'3_選抜学生一覧（SPRING）'!L665</f>
        <v>0</v>
      </c>
      <c r="O662" s="37">
        <f>'3_選抜学生一覧（SPRING）'!M665</f>
        <v>0</v>
      </c>
      <c r="P662" s="34" t="str">
        <f>'3_選抜学生一覧（SPRING）'!P665</f>
        <v/>
      </c>
      <c r="Q662" s="34">
        <f>'3_選抜学生一覧（SPRING）'!Q665</f>
        <v>0</v>
      </c>
      <c r="R662" s="34">
        <f>'3_選抜学生一覧（SPRING）'!R665</f>
        <v>0</v>
      </c>
      <c r="S662" s="34">
        <f>'3_選抜学生一覧（SPRING）'!S665</f>
        <v>0</v>
      </c>
    </row>
    <row r="663" spans="1:19">
      <c r="A663" s="34" t="str">
        <f>'3_選抜学生一覧（SPRING）'!$E$1</f>
        <v>SPXX-XXX-XX</v>
      </c>
      <c r="B663" s="34">
        <f>'3_選抜学生一覧（SPRING）'!$E$2</f>
        <v>0</v>
      </c>
      <c r="C663" s="33">
        <f>'3_選抜学生一覧（SPRING）'!$E$3</f>
        <v>0</v>
      </c>
      <c r="D663" s="34">
        <f>'3_選抜学生一覧（SPRING）'!A666</f>
        <v>0</v>
      </c>
      <c r="E663" s="34">
        <f>'3_選抜学生一覧（SPRING）'!B666</f>
        <v>0</v>
      </c>
      <c r="F663" s="191" t="str">
        <f>'3_選抜学生一覧（SPRING）'!C666</f>
        <v/>
      </c>
      <c r="G663" s="34" t="str">
        <f>ASC('3_選抜学生一覧（SPRING）'!E666)</f>
        <v/>
      </c>
      <c r="H663" s="34">
        <f>'3_選抜学生一覧（SPRING）'!F666</f>
        <v>0</v>
      </c>
      <c r="I663" s="37">
        <f>'3_選抜学生一覧（SPRING）'!G666</f>
        <v>0</v>
      </c>
      <c r="J663" s="57">
        <f>'3_選抜学生一覧（SPRING）'!H666</f>
        <v>0</v>
      </c>
      <c r="K663" s="57">
        <f>'3_選抜学生一覧（SPRING）'!I666</f>
        <v>0</v>
      </c>
      <c r="L663" s="37">
        <f>'3_選抜学生一覧（SPRING）'!J666</f>
        <v>0</v>
      </c>
      <c r="M663" s="37">
        <f>'3_選抜学生一覧（SPRING）'!K666</f>
        <v>0</v>
      </c>
      <c r="N663" s="37">
        <f>'3_選抜学生一覧（SPRING）'!L666</f>
        <v>0</v>
      </c>
      <c r="O663" s="37">
        <f>'3_選抜学生一覧（SPRING）'!M666</f>
        <v>0</v>
      </c>
      <c r="P663" s="34" t="str">
        <f>'3_選抜学生一覧（SPRING）'!P666</f>
        <v/>
      </c>
      <c r="Q663" s="34">
        <f>'3_選抜学生一覧（SPRING）'!Q666</f>
        <v>0</v>
      </c>
      <c r="R663" s="34">
        <f>'3_選抜学生一覧（SPRING）'!R666</f>
        <v>0</v>
      </c>
      <c r="S663" s="34">
        <f>'3_選抜学生一覧（SPRING）'!S666</f>
        <v>0</v>
      </c>
    </row>
    <row r="664" spans="1:19">
      <c r="A664" s="34" t="str">
        <f>'3_選抜学生一覧（SPRING）'!$E$1</f>
        <v>SPXX-XXX-XX</v>
      </c>
      <c r="B664" s="34">
        <f>'3_選抜学生一覧（SPRING）'!$E$2</f>
        <v>0</v>
      </c>
      <c r="C664" s="33">
        <f>'3_選抜学生一覧（SPRING）'!$E$3</f>
        <v>0</v>
      </c>
      <c r="D664" s="34">
        <f>'3_選抜学生一覧（SPRING）'!A667</f>
        <v>0</v>
      </c>
      <c r="E664" s="34">
        <f>'3_選抜学生一覧（SPRING）'!B667</f>
        <v>0</v>
      </c>
      <c r="F664" s="191" t="str">
        <f>'3_選抜学生一覧（SPRING）'!C667</f>
        <v/>
      </c>
      <c r="G664" s="34" t="str">
        <f>ASC('3_選抜学生一覧（SPRING）'!E667)</f>
        <v/>
      </c>
      <c r="H664" s="34">
        <f>'3_選抜学生一覧（SPRING）'!F667</f>
        <v>0</v>
      </c>
      <c r="I664" s="37">
        <f>'3_選抜学生一覧（SPRING）'!G667</f>
        <v>0</v>
      </c>
      <c r="J664" s="57">
        <f>'3_選抜学生一覧（SPRING）'!H667</f>
        <v>0</v>
      </c>
      <c r="K664" s="57">
        <f>'3_選抜学生一覧（SPRING）'!I667</f>
        <v>0</v>
      </c>
      <c r="L664" s="37">
        <f>'3_選抜学生一覧（SPRING）'!J667</f>
        <v>0</v>
      </c>
      <c r="M664" s="37">
        <f>'3_選抜学生一覧（SPRING）'!K667</f>
        <v>0</v>
      </c>
      <c r="N664" s="37">
        <f>'3_選抜学生一覧（SPRING）'!L667</f>
        <v>0</v>
      </c>
      <c r="O664" s="37">
        <f>'3_選抜学生一覧（SPRING）'!M667</f>
        <v>0</v>
      </c>
      <c r="P664" s="34" t="str">
        <f>'3_選抜学生一覧（SPRING）'!P667</f>
        <v/>
      </c>
      <c r="Q664" s="34">
        <f>'3_選抜学生一覧（SPRING）'!Q667</f>
        <v>0</v>
      </c>
      <c r="R664" s="34">
        <f>'3_選抜学生一覧（SPRING）'!R667</f>
        <v>0</v>
      </c>
      <c r="S664" s="34">
        <f>'3_選抜学生一覧（SPRING）'!S667</f>
        <v>0</v>
      </c>
    </row>
    <row r="665" spans="1:19">
      <c r="A665" s="34" t="str">
        <f>'3_選抜学生一覧（SPRING）'!$E$1</f>
        <v>SPXX-XXX-XX</v>
      </c>
      <c r="B665" s="34">
        <f>'3_選抜学生一覧（SPRING）'!$E$2</f>
        <v>0</v>
      </c>
      <c r="C665" s="33">
        <f>'3_選抜学生一覧（SPRING）'!$E$3</f>
        <v>0</v>
      </c>
      <c r="D665" s="34">
        <f>'3_選抜学生一覧（SPRING）'!A668</f>
        <v>0</v>
      </c>
      <c r="E665" s="34">
        <f>'3_選抜学生一覧（SPRING）'!B668</f>
        <v>0</v>
      </c>
      <c r="F665" s="191" t="str">
        <f>'3_選抜学生一覧（SPRING）'!C668</f>
        <v/>
      </c>
      <c r="G665" s="34" t="str">
        <f>ASC('3_選抜学生一覧（SPRING）'!E668)</f>
        <v/>
      </c>
      <c r="H665" s="34">
        <f>'3_選抜学生一覧（SPRING）'!F668</f>
        <v>0</v>
      </c>
      <c r="I665" s="37">
        <f>'3_選抜学生一覧（SPRING）'!G668</f>
        <v>0</v>
      </c>
      <c r="J665" s="57">
        <f>'3_選抜学生一覧（SPRING）'!H668</f>
        <v>0</v>
      </c>
      <c r="K665" s="57">
        <f>'3_選抜学生一覧（SPRING）'!I668</f>
        <v>0</v>
      </c>
      <c r="L665" s="37">
        <f>'3_選抜学生一覧（SPRING）'!J668</f>
        <v>0</v>
      </c>
      <c r="M665" s="37">
        <f>'3_選抜学生一覧（SPRING）'!K668</f>
        <v>0</v>
      </c>
      <c r="N665" s="37">
        <f>'3_選抜学生一覧（SPRING）'!L668</f>
        <v>0</v>
      </c>
      <c r="O665" s="37">
        <f>'3_選抜学生一覧（SPRING）'!M668</f>
        <v>0</v>
      </c>
      <c r="P665" s="34" t="str">
        <f>'3_選抜学生一覧（SPRING）'!P668</f>
        <v/>
      </c>
      <c r="Q665" s="34">
        <f>'3_選抜学生一覧（SPRING）'!Q668</f>
        <v>0</v>
      </c>
      <c r="R665" s="34">
        <f>'3_選抜学生一覧（SPRING）'!R668</f>
        <v>0</v>
      </c>
      <c r="S665" s="34">
        <f>'3_選抜学生一覧（SPRING）'!S668</f>
        <v>0</v>
      </c>
    </row>
    <row r="666" spans="1:19">
      <c r="A666" s="34" t="str">
        <f>'3_選抜学生一覧（SPRING）'!$E$1</f>
        <v>SPXX-XXX-XX</v>
      </c>
      <c r="B666" s="34">
        <f>'3_選抜学生一覧（SPRING）'!$E$2</f>
        <v>0</v>
      </c>
      <c r="C666" s="33">
        <f>'3_選抜学生一覧（SPRING）'!$E$3</f>
        <v>0</v>
      </c>
      <c r="D666" s="34">
        <f>'3_選抜学生一覧（SPRING）'!A669</f>
        <v>0</v>
      </c>
      <c r="E666" s="34">
        <f>'3_選抜学生一覧（SPRING）'!B669</f>
        <v>0</v>
      </c>
      <c r="F666" s="191" t="str">
        <f>'3_選抜学生一覧（SPRING）'!C669</f>
        <v/>
      </c>
      <c r="G666" s="34" t="str">
        <f>ASC('3_選抜学生一覧（SPRING）'!E669)</f>
        <v/>
      </c>
      <c r="H666" s="34">
        <f>'3_選抜学生一覧（SPRING）'!F669</f>
        <v>0</v>
      </c>
      <c r="I666" s="37">
        <f>'3_選抜学生一覧（SPRING）'!G669</f>
        <v>0</v>
      </c>
      <c r="J666" s="57">
        <f>'3_選抜学生一覧（SPRING）'!H669</f>
        <v>0</v>
      </c>
      <c r="K666" s="57">
        <f>'3_選抜学生一覧（SPRING）'!I669</f>
        <v>0</v>
      </c>
      <c r="L666" s="37">
        <f>'3_選抜学生一覧（SPRING）'!J669</f>
        <v>0</v>
      </c>
      <c r="M666" s="37">
        <f>'3_選抜学生一覧（SPRING）'!K669</f>
        <v>0</v>
      </c>
      <c r="N666" s="37">
        <f>'3_選抜学生一覧（SPRING）'!L669</f>
        <v>0</v>
      </c>
      <c r="O666" s="37">
        <f>'3_選抜学生一覧（SPRING）'!M669</f>
        <v>0</v>
      </c>
      <c r="P666" s="34" t="str">
        <f>'3_選抜学生一覧（SPRING）'!P669</f>
        <v/>
      </c>
      <c r="Q666" s="34">
        <f>'3_選抜学生一覧（SPRING）'!Q669</f>
        <v>0</v>
      </c>
      <c r="R666" s="34">
        <f>'3_選抜学生一覧（SPRING）'!R669</f>
        <v>0</v>
      </c>
      <c r="S666" s="34">
        <f>'3_選抜学生一覧（SPRING）'!S669</f>
        <v>0</v>
      </c>
    </row>
    <row r="667" spans="1:19">
      <c r="A667" s="34" t="str">
        <f>'3_選抜学生一覧（SPRING）'!$E$1</f>
        <v>SPXX-XXX-XX</v>
      </c>
      <c r="B667" s="34">
        <f>'3_選抜学生一覧（SPRING）'!$E$2</f>
        <v>0</v>
      </c>
      <c r="C667" s="33">
        <f>'3_選抜学生一覧（SPRING）'!$E$3</f>
        <v>0</v>
      </c>
      <c r="D667" s="34">
        <f>'3_選抜学生一覧（SPRING）'!A670</f>
        <v>0</v>
      </c>
      <c r="E667" s="34">
        <f>'3_選抜学生一覧（SPRING）'!B670</f>
        <v>0</v>
      </c>
      <c r="F667" s="191" t="str">
        <f>'3_選抜学生一覧（SPRING）'!C670</f>
        <v/>
      </c>
      <c r="G667" s="34" t="str">
        <f>ASC('3_選抜学生一覧（SPRING）'!E670)</f>
        <v/>
      </c>
      <c r="H667" s="34">
        <f>'3_選抜学生一覧（SPRING）'!F670</f>
        <v>0</v>
      </c>
      <c r="I667" s="37">
        <f>'3_選抜学生一覧（SPRING）'!G670</f>
        <v>0</v>
      </c>
      <c r="J667" s="57">
        <f>'3_選抜学生一覧（SPRING）'!H670</f>
        <v>0</v>
      </c>
      <c r="K667" s="57">
        <f>'3_選抜学生一覧（SPRING）'!I670</f>
        <v>0</v>
      </c>
      <c r="L667" s="37">
        <f>'3_選抜学生一覧（SPRING）'!J670</f>
        <v>0</v>
      </c>
      <c r="M667" s="37">
        <f>'3_選抜学生一覧（SPRING）'!K670</f>
        <v>0</v>
      </c>
      <c r="N667" s="37">
        <f>'3_選抜学生一覧（SPRING）'!L670</f>
        <v>0</v>
      </c>
      <c r="O667" s="37">
        <f>'3_選抜学生一覧（SPRING）'!M670</f>
        <v>0</v>
      </c>
      <c r="P667" s="34" t="str">
        <f>'3_選抜学生一覧（SPRING）'!P670</f>
        <v/>
      </c>
      <c r="Q667" s="34">
        <f>'3_選抜学生一覧（SPRING）'!Q670</f>
        <v>0</v>
      </c>
      <c r="R667" s="34">
        <f>'3_選抜学生一覧（SPRING）'!R670</f>
        <v>0</v>
      </c>
      <c r="S667" s="34">
        <f>'3_選抜学生一覧（SPRING）'!S670</f>
        <v>0</v>
      </c>
    </row>
    <row r="668" spans="1:19">
      <c r="A668" s="34" t="str">
        <f>'3_選抜学生一覧（SPRING）'!$E$1</f>
        <v>SPXX-XXX-XX</v>
      </c>
      <c r="B668" s="34">
        <f>'3_選抜学生一覧（SPRING）'!$E$2</f>
        <v>0</v>
      </c>
      <c r="C668" s="33">
        <f>'3_選抜学生一覧（SPRING）'!$E$3</f>
        <v>0</v>
      </c>
      <c r="D668" s="34">
        <f>'3_選抜学生一覧（SPRING）'!A671</f>
        <v>0</v>
      </c>
      <c r="E668" s="34">
        <f>'3_選抜学生一覧（SPRING）'!B671</f>
        <v>0</v>
      </c>
      <c r="F668" s="191" t="str">
        <f>'3_選抜学生一覧（SPRING）'!C671</f>
        <v/>
      </c>
      <c r="G668" s="34" t="str">
        <f>ASC('3_選抜学生一覧（SPRING）'!E671)</f>
        <v/>
      </c>
      <c r="H668" s="34">
        <f>'3_選抜学生一覧（SPRING）'!F671</f>
        <v>0</v>
      </c>
      <c r="I668" s="37">
        <f>'3_選抜学生一覧（SPRING）'!G671</f>
        <v>0</v>
      </c>
      <c r="J668" s="57">
        <f>'3_選抜学生一覧（SPRING）'!H671</f>
        <v>0</v>
      </c>
      <c r="K668" s="57">
        <f>'3_選抜学生一覧（SPRING）'!I671</f>
        <v>0</v>
      </c>
      <c r="L668" s="37">
        <f>'3_選抜学生一覧（SPRING）'!J671</f>
        <v>0</v>
      </c>
      <c r="M668" s="37">
        <f>'3_選抜学生一覧（SPRING）'!K671</f>
        <v>0</v>
      </c>
      <c r="N668" s="37">
        <f>'3_選抜学生一覧（SPRING）'!L671</f>
        <v>0</v>
      </c>
      <c r="O668" s="37">
        <f>'3_選抜学生一覧（SPRING）'!M671</f>
        <v>0</v>
      </c>
      <c r="P668" s="34" t="str">
        <f>'3_選抜学生一覧（SPRING）'!P671</f>
        <v/>
      </c>
      <c r="Q668" s="34">
        <f>'3_選抜学生一覧（SPRING）'!Q671</f>
        <v>0</v>
      </c>
      <c r="R668" s="34">
        <f>'3_選抜学生一覧（SPRING）'!R671</f>
        <v>0</v>
      </c>
      <c r="S668" s="34">
        <f>'3_選抜学生一覧（SPRING）'!S671</f>
        <v>0</v>
      </c>
    </row>
    <row r="669" spans="1:19">
      <c r="A669" s="34" t="str">
        <f>'3_選抜学生一覧（SPRING）'!$E$1</f>
        <v>SPXX-XXX-XX</v>
      </c>
      <c r="B669" s="34">
        <f>'3_選抜学生一覧（SPRING）'!$E$2</f>
        <v>0</v>
      </c>
      <c r="C669" s="33">
        <f>'3_選抜学生一覧（SPRING）'!$E$3</f>
        <v>0</v>
      </c>
      <c r="D669" s="34">
        <f>'3_選抜学生一覧（SPRING）'!A672</f>
        <v>0</v>
      </c>
      <c r="E669" s="34">
        <f>'3_選抜学生一覧（SPRING）'!B672</f>
        <v>0</v>
      </c>
      <c r="F669" s="191" t="str">
        <f>'3_選抜学生一覧（SPRING）'!C672</f>
        <v/>
      </c>
      <c r="G669" s="34" t="str">
        <f>ASC('3_選抜学生一覧（SPRING）'!E672)</f>
        <v/>
      </c>
      <c r="H669" s="34">
        <f>'3_選抜学生一覧（SPRING）'!F672</f>
        <v>0</v>
      </c>
      <c r="I669" s="37">
        <f>'3_選抜学生一覧（SPRING）'!G672</f>
        <v>0</v>
      </c>
      <c r="J669" s="57">
        <f>'3_選抜学生一覧（SPRING）'!H672</f>
        <v>0</v>
      </c>
      <c r="K669" s="57">
        <f>'3_選抜学生一覧（SPRING）'!I672</f>
        <v>0</v>
      </c>
      <c r="L669" s="37">
        <f>'3_選抜学生一覧（SPRING）'!J672</f>
        <v>0</v>
      </c>
      <c r="M669" s="37">
        <f>'3_選抜学生一覧（SPRING）'!K672</f>
        <v>0</v>
      </c>
      <c r="N669" s="37">
        <f>'3_選抜学生一覧（SPRING）'!L672</f>
        <v>0</v>
      </c>
      <c r="O669" s="37">
        <f>'3_選抜学生一覧（SPRING）'!M672</f>
        <v>0</v>
      </c>
      <c r="P669" s="34" t="str">
        <f>'3_選抜学生一覧（SPRING）'!P672</f>
        <v/>
      </c>
      <c r="Q669" s="34">
        <f>'3_選抜学生一覧（SPRING）'!Q672</f>
        <v>0</v>
      </c>
      <c r="R669" s="34">
        <f>'3_選抜学生一覧（SPRING）'!R672</f>
        <v>0</v>
      </c>
      <c r="S669" s="34">
        <f>'3_選抜学生一覧（SPRING）'!S672</f>
        <v>0</v>
      </c>
    </row>
    <row r="670" spans="1:19">
      <c r="A670" s="34" t="str">
        <f>'3_選抜学生一覧（SPRING）'!$E$1</f>
        <v>SPXX-XXX-XX</v>
      </c>
      <c r="B670" s="34">
        <f>'3_選抜学生一覧（SPRING）'!$E$2</f>
        <v>0</v>
      </c>
      <c r="C670" s="33">
        <f>'3_選抜学生一覧（SPRING）'!$E$3</f>
        <v>0</v>
      </c>
      <c r="D670" s="34">
        <f>'3_選抜学生一覧（SPRING）'!A673</f>
        <v>0</v>
      </c>
      <c r="E670" s="34">
        <f>'3_選抜学生一覧（SPRING）'!B673</f>
        <v>0</v>
      </c>
      <c r="F670" s="191" t="str">
        <f>'3_選抜学生一覧（SPRING）'!C673</f>
        <v/>
      </c>
      <c r="G670" s="34" t="str">
        <f>ASC('3_選抜学生一覧（SPRING）'!E673)</f>
        <v/>
      </c>
      <c r="H670" s="34">
        <f>'3_選抜学生一覧（SPRING）'!F673</f>
        <v>0</v>
      </c>
      <c r="I670" s="37">
        <f>'3_選抜学生一覧（SPRING）'!G673</f>
        <v>0</v>
      </c>
      <c r="J670" s="57">
        <f>'3_選抜学生一覧（SPRING）'!H673</f>
        <v>0</v>
      </c>
      <c r="K670" s="57">
        <f>'3_選抜学生一覧（SPRING）'!I673</f>
        <v>0</v>
      </c>
      <c r="L670" s="37">
        <f>'3_選抜学生一覧（SPRING）'!J673</f>
        <v>0</v>
      </c>
      <c r="M670" s="37">
        <f>'3_選抜学生一覧（SPRING）'!K673</f>
        <v>0</v>
      </c>
      <c r="N670" s="37">
        <f>'3_選抜学生一覧（SPRING）'!L673</f>
        <v>0</v>
      </c>
      <c r="O670" s="37">
        <f>'3_選抜学生一覧（SPRING）'!M673</f>
        <v>0</v>
      </c>
      <c r="P670" s="34" t="str">
        <f>'3_選抜学生一覧（SPRING）'!P673</f>
        <v/>
      </c>
      <c r="Q670" s="34">
        <f>'3_選抜学生一覧（SPRING）'!Q673</f>
        <v>0</v>
      </c>
      <c r="R670" s="34">
        <f>'3_選抜学生一覧（SPRING）'!R673</f>
        <v>0</v>
      </c>
      <c r="S670" s="34">
        <f>'3_選抜学生一覧（SPRING）'!S673</f>
        <v>0</v>
      </c>
    </row>
    <row r="671" spans="1:19">
      <c r="A671" s="34" t="str">
        <f>'3_選抜学生一覧（SPRING）'!$E$1</f>
        <v>SPXX-XXX-XX</v>
      </c>
      <c r="B671" s="34">
        <f>'3_選抜学生一覧（SPRING）'!$E$2</f>
        <v>0</v>
      </c>
      <c r="C671" s="33">
        <f>'3_選抜学生一覧（SPRING）'!$E$3</f>
        <v>0</v>
      </c>
      <c r="D671" s="34">
        <f>'3_選抜学生一覧（SPRING）'!A674</f>
        <v>0</v>
      </c>
      <c r="E671" s="34">
        <f>'3_選抜学生一覧（SPRING）'!B674</f>
        <v>0</v>
      </c>
      <c r="F671" s="191" t="str">
        <f>'3_選抜学生一覧（SPRING）'!C674</f>
        <v/>
      </c>
      <c r="G671" s="34" t="str">
        <f>ASC('3_選抜学生一覧（SPRING）'!E674)</f>
        <v/>
      </c>
      <c r="H671" s="34">
        <f>'3_選抜学生一覧（SPRING）'!F674</f>
        <v>0</v>
      </c>
      <c r="I671" s="37">
        <f>'3_選抜学生一覧（SPRING）'!G674</f>
        <v>0</v>
      </c>
      <c r="J671" s="57">
        <f>'3_選抜学生一覧（SPRING）'!H674</f>
        <v>0</v>
      </c>
      <c r="K671" s="57">
        <f>'3_選抜学生一覧（SPRING）'!I674</f>
        <v>0</v>
      </c>
      <c r="L671" s="37">
        <f>'3_選抜学生一覧（SPRING）'!J674</f>
        <v>0</v>
      </c>
      <c r="M671" s="37">
        <f>'3_選抜学生一覧（SPRING）'!K674</f>
        <v>0</v>
      </c>
      <c r="N671" s="37">
        <f>'3_選抜学生一覧（SPRING）'!L674</f>
        <v>0</v>
      </c>
      <c r="O671" s="37">
        <f>'3_選抜学生一覧（SPRING）'!M674</f>
        <v>0</v>
      </c>
      <c r="P671" s="34" t="str">
        <f>'3_選抜学生一覧（SPRING）'!P674</f>
        <v/>
      </c>
      <c r="Q671" s="34">
        <f>'3_選抜学生一覧（SPRING）'!Q674</f>
        <v>0</v>
      </c>
      <c r="R671" s="34">
        <f>'3_選抜学生一覧（SPRING）'!R674</f>
        <v>0</v>
      </c>
      <c r="S671" s="34">
        <f>'3_選抜学生一覧（SPRING）'!S674</f>
        <v>0</v>
      </c>
    </row>
    <row r="672" spans="1:19">
      <c r="A672" s="34" t="str">
        <f>'3_選抜学生一覧（SPRING）'!$E$1</f>
        <v>SPXX-XXX-XX</v>
      </c>
      <c r="B672" s="34">
        <f>'3_選抜学生一覧（SPRING）'!$E$2</f>
        <v>0</v>
      </c>
      <c r="C672" s="33">
        <f>'3_選抜学生一覧（SPRING）'!$E$3</f>
        <v>0</v>
      </c>
      <c r="D672" s="34">
        <f>'3_選抜学生一覧（SPRING）'!A675</f>
        <v>0</v>
      </c>
      <c r="E672" s="34">
        <f>'3_選抜学生一覧（SPRING）'!B675</f>
        <v>0</v>
      </c>
      <c r="F672" s="191" t="str">
        <f>'3_選抜学生一覧（SPRING）'!C675</f>
        <v/>
      </c>
      <c r="G672" s="34" t="str">
        <f>ASC('3_選抜学生一覧（SPRING）'!E675)</f>
        <v/>
      </c>
      <c r="H672" s="34">
        <f>'3_選抜学生一覧（SPRING）'!F675</f>
        <v>0</v>
      </c>
      <c r="I672" s="37">
        <f>'3_選抜学生一覧（SPRING）'!G675</f>
        <v>0</v>
      </c>
      <c r="J672" s="57">
        <f>'3_選抜学生一覧（SPRING）'!H675</f>
        <v>0</v>
      </c>
      <c r="K672" s="57">
        <f>'3_選抜学生一覧（SPRING）'!I675</f>
        <v>0</v>
      </c>
      <c r="L672" s="37">
        <f>'3_選抜学生一覧（SPRING）'!J675</f>
        <v>0</v>
      </c>
      <c r="M672" s="37">
        <f>'3_選抜学生一覧（SPRING）'!K675</f>
        <v>0</v>
      </c>
      <c r="N672" s="37">
        <f>'3_選抜学生一覧（SPRING）'!L675</f>
        <v>0</v>
      </c>
      <c r="O672" s="37">
        <f>'3_選抜学生一覧（SPRING）'!M675</f>
        <v>0</v>
      </c>
      <c r="P672" s="34" t="str">
        <f>'3_選抜学生一覧（SPRING）'!P675</f>
        <v/>
      </c>
      <c r="Q672" s="34">
        <f>'3_選抜学生一覧（SPRING）'!Q675</f>
        <v>0</v>
      </c>
      <c r="R672" s="34">
        <f>'3_選抜学生一覧（SPRING）'!R675</f>
        <v>0</v>
      </c>
      <c r="S672" s="34">
        <f>'3_選抜学生一覧（SPRING）'!S675</f>
        <v>0</v>
      </c>
    </row>
    <row r="673" spans="1:19">
      <c r="A673" s="34" t="str">
        <f>'3_選抜学生一覧（SPRING）'!$E$1</f>
        <v>SPXX-XXX-XX</v>
      </c>
      <c r="B673" s="34">
        <f>'3_選抜学生一覧（SPRING）'!$E$2</f>
        <v>0</v>
      </c>
      <c r="C673" s="33">
        <f>'3_選抜学生一覧（SPRING）'!$E$3</f>
        <v>0</v>
      </c>
      <c r="D673" s="34">
        <f>'3_選抜学生一覧（SPRING）'!A676</f>
        <v>0</v>
      </c>
      <c r="E673" s="34">
        <f>'3_選抜学生一覧（SPRING）'!B676</f>
        <v>0</v>
      </c>
      <c r="F673" s="191" t="str">
        <f>'3_選抜学生一覧（SPRING）'!C676</f>
        <v/>
      </c>
      <c r="G673" s="34" t="str">
        <f>ASC('3_選抜学生一覧（SPRING）'!E676)</f>
        <v/>
      </c>
      <c r="H673" s="34">
        <f>'3_選抜学生一覧（SPRING）'!F676</f>
        <v>0</v>
      </c>
      <c r="I673" s="37">
        <f>'3_選抜学生一覧（SPRING）'!G676</f>
        <v>0</v>
      </c>
      <c r="J673" s="57">
        <f>'3_選抜学生一覧（SPRING）'!H676</f>
        <v>0</v>
      </c>
      <c r="K673" s="57">
        <f>'3_選抜学生一覧（SPRING）'!I676</f>
        <v>0</v>
      </c>
      <c r="L673" s="37">
        <f>'3_選抜学生一覧（SPRING）'!J676</f>
        <v>0</v>
      </c>
      <c r="M673" s="37">
        <f>'3_選抜学生一覧（SPRING）'!K676</f>
        <v>0</v>
      </c>
      <c r="N673" s="37">
        <f>'3_選抜学生一覧（SPRING）'!L676</f>
        <v>0</v>
      </c>
      <c r="O673" s="37">
        <f>'3_選抜学生一覧（SPRING）'!M676</f>
        <v>0</v>
      </c>
      <c r="P673" s="34" t="str">
        <f>'3_選抜学生一覧（SPRING）'!P676</f>
        <v/>
      </c>
      <c r="Q673" s="34">
        <f>'3_選抜学生一覧（SPRING）'!Q676</f>
        <v>0</v>
      </c>
      <c r="R673" s="34">
        <f>'3_選抜学生一覧（SPRING）'!R676</f>
        <v>0</v>
      </c>
      <c r="S673" s="34">
        <f>'3_選抜学生一覧（SPRING）'!S676</f>
        <v>0</v>
      </c>
    </row>
    <row r="674" spans="1:19">
      <c r="A674" s="34" t="str">
        <f>'3_選抜学生一覧（SPRING）'!$E$1</f>
        <v>SPXX-XXX-XX</v>
      </c>
      <c r="B674" s="34">
        <f>'3_選抜学生一覧（SPRING）'!$E$2</f>
        <v>0</v>
      </c>
      <c r="C674" s="33">
        <f>'3_選抜学生一覧（SPRING）'!$E$3</f>
        <v>0</v>
      </c>
      <c r="D674" s="34">
        <f>'3_選抜学生一覧（SPRING）'!A677</f>
        <v>0</v>
      </c>
      <c r="E674" s="34">
        <f>'3_選抜学生一覧（SPRING）'!B677</f>
        <v>0</v>
      </c>
      <c r="F674" s="191" t="str">
        <f>'3_選抜学生一覧（SPRING）'!C677</f>
        <v/>
      </c>
      <c r="G674" s="34" t="str">
        <f>ASC('3_選抜学生一覧（SPRING）'!E677)</f>
        <v/>
      </c>
      <c r="H674" s="34">
        <f>'3_選抜学生一覧（SPRING）'!F677</f>
        <v>0</v>
      </c>
      <c r="I674" s="37">
        <f>'3_選抜学生一覧（SPRING）'!G677</f>
        <v>0</v>
      </c>
      <c r="J674" s="57">
        <f>'3_選抜学生一覧（SPRING）'!H677</f>
        <v>0</v>
      </c>
      <c r="K674" s="57">
        <f>'3_選抜学生一覧（SPRING）'!I677</f>
        <v>0</v>
      </c>
      <c r="L674" s="37">
        <f>'3_選抜学生一覧（SPRING）'!J677</f>
        <v>0</v>
      </c>
      <c r="M674" s="37">
        <f>'3_選抜学生一覧（SPRING）'!K677</f>
        <v>0</v>
      </c>
      <c r="N674" s="37">
        <f>'3_選抜学生一覧（SPRING）'!L677</f>
        <v>0</v>
      </c>
      <c r="O674" s="37">
        <f>'3_選抜学生一覧（SPRING）'!M677</f>
        <v>0</v>
      </c>
      <c r="P674" s="34" t="str">
        <f>'3_選抜学生一覧（SPRING）'!P677</f>
        <v/>
      </c>
      <c r="Q674" s="34">
        <f>'3_選抜学生一覧（SPRING）'!Q677</f>
        <v>0</v>
      </c>
      <c r="R674" s="34">
        <f>'3_選抜学生一覧（SPRING）'!R677</f>
        <v>0</v>
      </c>
      <c r="S674" s="34">
        <f>'3_選抜学生一覧（SPRING）'!S677</f>
        <v>0</v>
      </c>
    </row>
    <row r="675" spans="1:19">
      <c r="A675" s="34" t="str">
        <f>'3_選抜学生一覧（SPRING）'!$E$1</f>
        <v>SPXX-XXX-XX</v>
      </c>
      <c r="B675" s="34">
        <f>'3_選抜学生一覧（SPRING）'!$E$2</f>
        <v>0</v>
      </c>
      <c r="C675" s="33">
        <f>'3_選抜学生一覧（SPRING）'!$E$3</f>
        <v>0</v>
      </c>
      <c r="D675" s="34">
        <f>'3_選抜学生一覧（SPRING）'!A678</f>
        <v>0</v>
      </c>
      <c r="E675" s="34">
        <f>'3_選抜学生一覧（SPRING）'!B678</f>
        <v>0</v>
      </c>
      <c r="F675" s="191" t="str">
        <f>'3_選抜学生一覧（SPRING）'!C678</f>
        <v/>
      </c>
      <c r="G675" s="34" t="str">
        <f>ASC('3_選抜学生一覧（SPRING）'!E678)</f>
        <v/>
      </c>
      <c r="H675" s="34">
        <f>'3_選抜学生一覧（SPRING）'!F678</f>
        <v>0</v>
      </c>
      <c r="I675" s="37">
        <f>'3_選抜学生一覧（SPRING）'!G678</f>
        <v>0</v>
      </c>
      <c r="J675" s="57">
        <f>'3_選抜学生一覧（SPRING）'!H678</f>
        <v>0</v>
      </c>
      <c r="K675" s="57">
        <f>'3_選抜学生一覧（SPRING）'!I678</f>
        <v>0</v>
      </c>
      <c r="L675" s="37">
        <f>'3_選抜学生一覧（SPRING）'!J678</f>
        <v>0</v>
      </c>
      <c r="M675" s="37">
        <f>'3_選抜学生一覧（SPRING）'!K678</f>
        <v>0</v>
      </c>
      <c r="N675" s="37">
        <f>'3_選抜学生一覧（SPRING）'!L678</f>
        <v>0</v>
      </c>
      <c r="O675" s="37">
        <f>'3_選抜学生一覧（SPRING）'!M678</f>
        <v>0</v>
      </c>
      <c r="P675" s="34" t="str">
        <f>'3_選抜学生一覧（SPRING）'!P678</f>
        <v/>
      </c>
      <c r="Q675" s="34">
        <f>'3_選抜学生一覧（SPRING）'!Q678</f>
        <v>0</v>
      </c>
      <c r="R675" s="34">
        <f>'3_選抜学生一覧（SPRING）'!R678</f>
        <v>0</v>
      </c>
      <c r="S675" s="34">
        <f>'3_選抜学生一覧（SPRING）'!S678</f>
        <v>0</v>
      </c>
    </row>
    <row r="676" spans="1:19">
      <c r="A676" s="34" t="str">
        <f>'3_選抜学生一覧（SPRING）'!$E$1</f>
        <v>SPXX-XXX-XX</v>
      </c>
      <c r="B676" s="34">
        <f>'3_選抜学生一覧（SPRING）'!$E$2</f>
        <v>0</v>
      </c>
      <c r="C676" s="33">
        <f>'3_選抜学生一覧（SPRING）'!$E$3</f>
        <v>0</v>
      </c>
      <c r="D676" s="34">
        <f>'3_選抜学生一覧（SPRING）'!A679</f>
        <v>0</v>
      </c>
      <c r="E676" s="34">
        <f>'3_選抜学生一覧（SPRING）'!B679</f>
        <v>0</v>
      </c>
      <c r="F676" s="191" t="str">
        <f>'3_選抜学生一覧（SPRING）'!C679</f>
        <v/>
      </c>
      <c r="G676" s="34" t="str">
        <f>ASC('3_選抜学生一覧（SPRING）'!E679)</f>
        <v/>
      </c>
      <c r="H676" s="34">
        <f>'3_選抜学生一覧（SPRING）'!F679</f>
        <v>0</v>
      </c>
      <c r="I676" s="37">
        <f>'3_選抜学生一覧（SPRING）'!G679</f>
        <v>0</v>
      </c>
      <c r="J676" s="57">
        <f>'3_選抜学生一覧（SPRING）'!H679</f>
        <v>0</v>
      </c>
      <c r="K676" s="57">
        <f>'3_選抜学生一覧（SPRING）'!I679</f>
        <v>0</v>
      </c>
      <c r="L676" s="37">
        <f>'3_選抜学生一覧（SPRING）'!J679</f>
        <v>0</v>
      </c>
      <c r="M676" s="37">
        <f>'3_選抜学生一覧（SPRING）'!K679</f>
        <v>0</v>
      </c>
      <c r="N676" s="37">
        <f>'3_選抜学生一覧（SPRING）'!L679</f>
        <v>0</v>
      </c>
      <c r="O676" s="37">
        <f>'3_選抜学生一覧（SPRING）'!M679</f>
        <v>0</v>
      </c>
      <c r="P676" s="34" t="str">
        <f>'3_選抜学生一覧（SPRING）'!P679</f>
        <v/>
      </c>
      <c r="Q676" s="34">
        <f>'3_選抜学生一覧（SPRING）'!Q679</f>
        <v>0</v>
      </c>
      <c r="R676" s="34">
        <f>'3_選抜学生一覧（SPRING）'!R679</f>
        <v>0</v>
      </c>
      <c r="S676" s="34">
        <f>'3_選抜学生一覧（SPRING）'!S679</f>
        <v>0</v>
      </c>
    </row>
    <row r="677" spans="1:19">
      <c r="A677" s="34" t="str">
        <f>'3_選抜学生一覧（SPRING）'!$E$1</f>
        <v>SPXX-XXX-XX</v>
      </c>
      <c r="B677" s="34">
        <f>'3_選抜学生一覧（SPRING）'!$E$2</f>
        <v>0</v>
      </c>
      <c r="C677" s="33">
        <f>'3_選抜学生一覧（SPRING）'!$E$3</f>
        <v>0</v>
      </c>
      <c r="D677" s="34">
        <f>'3_選抜学生一覧（SPRING）'!A680</f>
        <v>0</v>
      </c>
      <c r="E677" s="34">
        <f>'3_選抜学生一覧（SPRING）'!B680</f>
        <v>0</v>
      </c>
      <c r="F677" s="191" t="str">
        <f>'3_選抜学生一覧（SPRING）'!C680</f>
        <v/>
      </c>
      <c r="G677" s="34" t="str">
        <f>ASC('3_選抜学生一覧（SPRING）'!E680)</f>
        <v/>
      </c>
      <c r="H677" s="34">
        <f>'3_選抜学生一覧（SPRING）'!F680</f>
        <v>0</v>
      </c>
      <c r="I677" s="37">
        <f>'3_選抜学生一覧（SPRING）'!G680</f>
        <v>0</v>
      </c>
      <c r="J677" s="57">
        <f>'3_選抜学生一覧（SPRING）'!H680</f>
        <v>0</v>
      </c>
      <c r="K677" s="57">
        <f>'3_選抜学生一覧（SPRING）'!I680</f>
        <v>0</v>
      </c>
      <c r="L677" s="37">
        <f>'3_選抜学生一覧（SPRING）'!J680</f>
        <v>0</v>
      </c>
      <c r="M677" s="37">
        <f>'3_選抜学生一覧（SPRING）'!K680</f>
        <v>0</v>
      </c>
      <c r="N677" s="37">
        <f>'3_選抜学生一覧（SPRING）'!L680</f>
        <v>0</v>
      </c>
      <c r="O677" s="37">
        <f>'3_選抜学生一覧（SPRING）'!M680</f>
        <v>0</v>
      </c>
      <c r="P677" s="34" t="str">
        <f>'3_選抜学生一覧（SPRING）'!P680</f>
        <v/>
      </c>
      <c r="Q677" s="34">
        <f>'3_選抜学生一覧（SPRING）'!Q680</f>
        <v>0</v>
      </c>
      <c r="R677" s="34">
        <f>'3_選抜学生一覧（SPRING）'!R680</f>
        <v>0</v>
      </c>
      <c r="S677" s="34">
        <f>'3_選抜学生一覧（SPRING）'!S680</f>
        <v>0</v>
      </c>
    </row>
    <row r="678" spans="1:19">
      <c r="A678" s="34" t="str">
        <f>'3_選抜学生一覧（SPRING）'!$E$1</f>
        <v>SPXX-XXX-XX</v>
      </c>
      <c r="B678" s="34">
        <f>'3_選抜学生一覧（SPRING）'!$E$2</f>
        <v>0</v>
      </c>
      <c r="C678" s="33">
        <f>'3_選抜学生一覧（SPRING）'!$E$3</f>
        <v>0</v>
      </c>
      <c r="D678" s="34">
        <f>'3_選抜学生一覧（SPRING）'!A681</f>
        <v>0</v>
      </c>
      <c r="E678" s="34">
        <f>'3_選抜学生一覧（SPRING）'!B681</f>
        <v>0</v>
      </c>
      <c r="F678" s="191" t="str">
        <f>'3_選抜学生一覧（SPRING）'!C681</f>
        <v/>
      </c>
      <c r="G678" s="34" t="str">
        <f>ASC('3_選抜学生一覧（SPRING）'!E681)</f>
        <v/>
      </c>
      <c r="H678" s="34">
        <f>'3_選抜学生一覧（SPRING）'!F681</f>
        <v>0</v>
      </c>
      <c r="I678" s="37">
        <f>'3_選抜学生一覧（SPRING）'!G681</f>
        <v>0</v>
      </c>
      <c r="J678" s="57">
        <f>'3_選抜学生一覧（SPRING）'!H681</f>
        <v>0</v>
      </c>
      <c r="K678" s="57">
        <f>'3_選抜学生一覧（SPRING）'!I681</f>
        <v>0</v>
      </c>
      <c r="L678" s="37">
        <f>'3_選抜学生一覧（SPRING）'!J681</f>
        <v>0</v>
      </c>
      <c r="M678" s="37">
        <f>'3_選抜学生一覧（SPRING）'!K681</f>
        <v>0</v>
      </c>
      <c r="N678" s="37">
        <f>'3_選抜学生一覧（SPRING）'!L681</f>
        <v>0</v>
      </c>
      <c r="O678" s="37">
        <f>'3_選抜学生一覧（SPRING）'!M681</f>
        <v>0</v>
      </c>
      <c r="P678" s="34" t="str">
        <f>'3_選抜学生一覧（SPRING）'!P681</f>
        <v/>
      </c>
      <c r="Q678" s="34">
        <f>'3_選抜学生一覧（SPRING）'!Q681</f>
        <v>0</v>
      </c>
      <c r="R678" s="34">
        <f>'3_選抜学生一覧（SPRING）'!R681</f>
        <v>0</v>
      </c>
      <c r="S678" s="34">
        <f>'3_選抜学生一覧（SPRING）'!S681</f>
        <v>0</v>
      </c>
    </row>
    <row r="679" spans="1:19">
      <c r="A679" s="34" t="str">
        <f>'3_選抜学生一覧（SPRING）'!$E$1</f>
        <v>SPXX-XXX-XX</v>
      </c>
      <c r="B679" s="34">
        <f>'3_選抜学生一覧（SPRING）'!$E$2</f>
        <v>0</v>
      </c>
      <c r="C679" s="33">
        <f>'3_選抜学生一覧（SPRING）'!$E$3</f>
        <v>0</v>
      </c>
      <c r="D679" s="34">
        <f>'3_選抜学生一覧（SPRING）'!A682</f>
        <v>0</v>
      </c>
      <c r="E679" s="34">
        <f>'3_選抜学生一覧（SPRING）'!B682</f>
        <v>0</v>
      </c>
      <c r="F679" s="191" t="str">
        <f>'3_選抜学生一覧（SPRING）'!C682</f>
        <v/>
      </c>
      <c r="G679" s="34" t="str">
        <f>ASC('3_選抜学生一覧（SPRING）'!E682)</f>
        <v/>
      </c>
      <c r="H679" s="34">
        <f>'3_選抜学生一覧（SPRING）'!F682</f>
        <v>0</v>
      </c>
      <c r="I679" s="37">
        <f>'3_選抜学生一覧（SPRING）'!G682</f>
        <v>0</v>
      </c>
      <c r="J679" s="57">
        <f>'3_選抜学生一覧（SPRING）'!H682</f>
        <v>0</v>
      </c>
      <c r="K679" s="57">
        <f>'3_選抜学生一覧（SPRING）'!I682</f>
        <v>0</v>
      </c>
      <c r="L679" s="37">
        <f>'3_選抜学生一覧（SPRING）'!J682</f>
        <v>0</v>
      </c>
      <c r="M679" s="37">
        <f>'3_選抜学生一覧（SPRING）'!K682</f>
        <v>0</v>
      </c>
      <c r="N679" s="37">
        <f>'3_選抜学生一覧（SPRING）'!L682</f>
        <v>0</v>
      </c>
      <c r="O679" s="37">
        <f>'3_選抜学生一覧（SPRING）'!M682</f>
        <v>0</v>
      </c>
      <c r="P679" s="34" t="str">
        <f>'3_選抜学生一覧（SPRING）'!P682</f>
        <v/>
      </c>
      <c r="Q679" s="34">
        <f>'3_選抜学生一覧（SPRING）'!Q682</f>
        <v>0</v>
      </c>
      <c r="R679" s="34">
        <f>'3_選抜学生一覧（SPRING）'!R682</f>
        <v>0</v>
      </c>
      <c r="S679" s="34">
        <f>'3_選抜学生一覧（SPRING）'!S682</f>
        <v>0</v>
      </c>
    </row>
    <row r="680" spans="1:19">
      <c r="A680" s="34" t="str">
        <f>'3_選抜学生一覧（SPRING）'!$E$1</f>
        <v>SPXX-XXX-XX</v>
      </c>
      <c r="B680" s="34">
        <f>'3_選抜学生一覧（SPRING）'!$E$2</f>
        <v>0</v>
      </c>
      <c r="C680" s="33">
        <f>'3_選抜学生一覧（SPRING）'!$E$3</f>
        <v>0</v>
      </c>
      <c r="D680" s="34">
        <f>'3_選抜学生一覧（SPRING）'!A683</f>
        <v>0</v>
      </c>
      <c r="E680" s="34">
        <f>'3_選抜学生一覧（SPRING）'!B683</f>
        <v>0</v>
      </c>
      <c r="F680" s="191" t="str">
        <f>'3_選抜学生一覧（SPRING）'!C683</f>
        <v/>
      </c>
      <c r="G680" s="34" t="str">
        <f>ASC('3_選抜学生一覧（SPRING）'!E683)</f>
        <v/>
      </c>
      <c r="H680" s="34">
        <f>'3_選抜学生一覧（SPRING）'!F683</f>
        <v>0</v>
      </c>
      <c r="I680" s="37">
        <f>'3_選抜学生一覧（SPRING）'!G683</f>
        <v>0</v>
      </c>
      <c r="J680" s="57">
        <f>'3_選抜学生一覧（SPRING）'!H683</f>
        <v>0</v>
      </c>
      <c r="K680" s="57">
        <f>'3_選抜学生一覧（SPRING）'!I683</f>
        <v>0</v>
      </c>
      <c r="L680" s="37">
        <f>'3_選抜学生一覧（SPRING）'!J683</f>
        <v>0</v>
      </c>
      <c r="M680" s="37">
        <f>'3_選抜学生一覧（SPRING）'!K683</f>
        <v>0</v>
      </c>
      <c r="N680" s="37">
        <f>'3_選抜学生一覧（SPRING）'!L683</f>
        <v>0</v>
      </c>
      <c r="O680" s="37">
        <f>'3_選抜学生一覧（SPRING）'!M683</f>
        <v>0</v>
      </c>
      <c r="P680" s="34" t="str">
        <f>'3_選抜学生一覧（SPRING）'!P683</f>
        <v/>
      </c>
      <c r="Q680" s="34">
        <f>'3_選抜学生一覧（SPRING）'!Q683</f>
        <v>0</v>
      </c>
      <c r="R680" s="34">
        <f>'3_選抜学生一覧（SPRING）'!R683</f>
        <v>0</v>
      </c>
      <c r="S680" s="34">
        <f>'3_選抜学生一覧（SPRING）'!S683</f>
        <v>0</v>
      </c>
    </row>
    <row r="681" spans="1:19">
      <c r="A681" s="34" t="str">
        <f>'3_選抜学生一覧（SPRING）'!$E$1</f>
        <v>SPXX-XXX-XX</v>
      </c>
      <c r="B681" s="34">
        <f>'3_選抜学生一覧（SPRING）'!$E$2</f>
        <v>0</v>
      </c>
      <c r="C681" s="33">
        <f>'3_選抜学生一覧（SPRING）'!$E$3</f>
        <v>0</v>
      </c>
      <c r="D681" s="34">
        <f>'3_選抜学生一覧（SPRING）'!A684</f>
        <v>0</v>
      </c>
      <c r="E681" s="34">
        <f>'3_選抜学生一覧（SPRING）'!B684</f>
        <v>0</v>
      </c>
      <c r="F681" s="191" t="str">
        <f>'3_選抜学生一覧（SPRING）'!C684</f>
        <v/>
      </c>
      <c r="G681" s="34" t="str">
        <f>ASC('3_選抜学生一覧（SPRING）'!E684)</f>
        <v/>
      </c>
      <c r="H681" s="34">
        <f>'3_選抜学生一覧（SPRING）'!F684</f>
        <v>0</v>
      </c>
      <c r="I681" s="37">
        <f>'3_選抜学生一覧（SPRING）'!G684</f>
        <v>0</v>
      </c>
      <c r="J681" s="57">
        <f>'3_選抜学生一覧（SPRING）'!H684</f>
        <v>0</v>
      </c>
      <c r="K681" s="57">
        <f>'3_選抜学生一覧（SPRING）'!I684</f>
        <v>0</v>
      </c>
      <c r="L681" s="37">
        <f>'3_選抜学生一覧（SPRING）'!J684</f>
        <v>0</v>
      </c>
      <c r="M681" s="37">
        <f>'3_選抜学生一覧（SPRING）'!K684</f>
        <v>0</v>
      </c>
      <c r="N681" s="37">
        <f>'3_選抜学生一覧（SPRING）'!L684</f>
        <v>0</v>
      </c>
      <c r="O681" s="37">
        <f>'3_選抜学生一覧（SPRING）'!M684</f>
        <v>0</v>
      </c>
      <c r="P681" s="34" t="str">
        <f>'3_選抜学生一覧（SPRING）'!P684</f>
        <v/>
      </c>
      <c r="Q681" s="34">
        <f>'3_選抜学生一覧（SPRING）'!Q684</f>
        <v>0</v>
      </c>
      <c r="R681" s="34">
        <f>'3_選抜学生一覧（SPRING）'!R684</f>
        <v>0</v>
      </c>
      <c r="S681" s="34">
        <f>'3_選抜学生一覧（SPRING）'!S684</f>
        <v>0</v>
      </c>
    </row>
    <row r="682" spans="1:19">
      <c r="A682" s="34" t="str">
        <f>'3_選抜学生一覧（SPRING）'!$E$1</f>
        <v>SPXX-XXX-XX</v>
      </c>
      <c r="B682" s="34">
        <f>'3_選抜学生一覧（SPRING）'!$E$2</f>
        <v>0</v>
      </c>
      <c r="C682" s="33">
        <f>'3_選抜学生一覧（SPRING）'!$E$3</f>
        <v>0</v>
      </c>
      <c r="D682" s="34">
        <f>'3_選抜学生一覧（SPRING）'!A685</f>
        <v>0</v>
      </c>
      <c r="E682" s="34">
        <f>'3_選抜学生一覧（SPRING）'!B685</f>
        <v>0</v>
      </c>
      <c r="F682" s="191" t="str">
        <f>'3_選抜学生一覧（SPRING）'!C685</f>
        <v/>
      </c>
      <c r="G682" s="34" t="str">
        <f>ASC('3_選抜学生一覧（SPRING）'!E685)</f>
        <v/>
      </c>
      <c r="H682" s="34">
        <f>'3_選抜学生一覧（SPRING）'!F685</f>
        <v>0</v>
      </c>
      <c r="I682" s="37">
        <f>'3_選抜学生一覧（SPRING）'!G685</f>
        <v>0</v>
      </c>
      <c r="J682" s="57">
        <f>'3_選抜学生一覧（SPRING）'!H685</f>
        <v>0</v>
      </c>
      <c r="K682" s="57">
        <f>'3_選抜学生一覧（SPRING）'!I685</f>
        <v>0</v>
      </c>
      <c r="L682" s="37">
        <f>'3_選抜学生一覧（SPRING）'!J685</f>
        <v>0</v>
      </c>
      <c r="M682" s="37">
        <f>'3_選抜学生一覧（SPRING）'!K685</f>
        <v>0</v>
      </c>
      <c r="N682" s="37">
        <f>'3_選抜学生一覧（SPRING）'!L685</f>
        <v>0</v>
      </c>
      <c r="O682" s="37">
        <f>'3_選抜学生一覧（SPRING）'!M685</f>
        <v>0</v>
      </c>
      <c r="P682" s="34" t="str">
        <f>'3_選抜学生一覧（SPRING）'!P685</f>
        <v/>
      </c>
      <c r="Q682" s="34">
        <f>'3_選抜学生一覧（SPRING）'!Q685</f>
        <v>0</v>
      </c>
      <c r="R682" s="34">
        <f>'3_選抜学生一覧（SPRING）'!R685</f>
        <v>0</v>
      </c>
      <c r="S682" s="34">
        <f>'3_選抜学生一覧（SPRING）'!S685</f>
        <v>0</v>
      </c>
    </row>
    <row r="683" spans="1:19">
      <c r="A683" s="34" t="str">
        <f>'3_選抜学生一覧（SPRING）'!$E$1</f>
        <v>SPXX-XXX-XX</v>
      </c>
      <c r="B683" s="34">
        <f>'3_選抜学生一覧（SPRING）'!$E$2</f>
        <v>0</v>
      </c>
      <c r="C683" s="33">
        <f>'3_選抜学生一覧（SPRING）'!$E$3</f>
        <v>0</v>
      </c>
      <c r="D683" s="34">
        <f>'3_選抜学生一覧（SPRING）'!A686</f>
        <v>0</v>
      </c>
      <c r="E683" s="34">
        <f>'3_選抜学生一覧（SPRING）'!B686</f>
        <v>0</v>
      </c>
      <c r="F683" s="191" t="str">
        <f>'3_選抜学生一覧（SPRING）'!C686</f>
        <v/>
      </c>
      <c r="G683" s="34" t="str">
        <f>ASC('3_選抜学生一覧（SPRING）'!E686)</f>
        <v/>
      </c>
      <c r="H683" s="34">
        <f>'3_選抜学生一覧（SPRING）'!F686</f>
        <v>0</v>
      </c>
      <c r="I683" s="37">
        <f>'3_選抜学生一覧（SPRING）'!G686</f>
        <v>0</v>
      </c>
      <c r="J683" s="57">
        <f>'3_選抜学生一覧（SPRING）'!H686</f>
        <v>0</v>
      </c>
      <c r="K683" s="57">
        <f>'3_選抜学生一覧（SPRING）'!I686</f>
        <v>0</v>
      </c>
      <c r="L683" s="37">
        <f>'3_選抜学生一覧（SPRING）'!J686</f>
        <v>0</v>
      </c>
      <c r="M683" s="37">
        <f>'3_選抜学生一覧（SPRING）'!K686</f>
        <v>0</v>
      </c>
      <c r="N683" s="37">
        <f>'3_選抜学生一覧（SPRING）'!L686</f>
        <v>0</v>
      </c>
      <c r="O683" s="37">
        <f>'3_選抜学生一覧（SPRING）'!M686</f>
        <v>0</v>
      </c>
      <c r="P683" s="34" t="str">
        <f>'3_選抜学生一覧（SPRING）'!P686</f>
        <v/>
      </c>
      <c r="Q683" s="34">
        <f>'3_選抜学生一覧（SPRING）'!Q686</f>
        <v>0</v>
      </c>
      <c r="R683" s="34">
        <f>'3_選抜学生一覧（SPRING）'!R686</f>
        <v>0</v>
      </c>
      <c r="S683" s="34">
        <f>'3_選抜学生一覧（SPRING）'!S686</f>
        <v>0</v>
      </c>
    </row>
    <row r="684" spans="1:19">
      <c r="A684" s="34" t="str">
        <f>'3_選抜学生一覧（SPRING）'!$E$1</f>
        <v>SPXX-XXX-XX</v>
      </c>
      <c r="B684" s="34">
        <f>'3_選抜学生一覧（SPRING）'!$E$2</f>
        <v>0</v>
      </c>
      <c r="C684" s="33">
        <f>'3_選抜学生一覧（SPRING）'!$E$3</f>
        <v>0</v>
      </c>
      <c r="D684" s="34">
        <f>'3_選抜学生一覧（SPRING）'!A687</f>
        <v>0</v>
      </c>
      <c r="E684" s="34">
        <f>'3_選抜学生一覧（SPRING）'!B687</f>
        <v>0</v>
      </c>
      <c r="F684" s="191" t="str">
        <f>'3_選抜学生一覧（SPRING）'!C687</f>
        <v/>
      </c>
      <c r="G684" s="34" t="str">
        <f>ASC('3_選抜学生一覧（SPRING）'!E687)</f>
        <v/>
      </c>
      <c r="H684" s="34">
        <f>'3_選抜学生一覧（SPRING）'!F687</f>
        <v>0</v>
      </c>
      <c r="I684" s="37">
        <f>'3_選抜学生一覧（SPRING）'!G687</f>
        <v>0</v>
      </c>
      <c r="J684" s="57">
        <f>'3_選抜学生一覧（SPRING）'!H687</f>
        <v>0</v>
      </c>
      <c r="K684" s="57">
        <f>'3_選抜学生一覧（SPRING）'!I687</f>
        <v>0</v>
      </c>
      <c r="L684" s="37">
        <f>'3_選抜学生一覧（SPRING）'!J687</f>
        <v>0</v>
      </c>
      <c r="M684" s="37">
        <f>'3_選抜学生一覧（SPRING）'!K687</f>
        <v>0</v>
      </c>
      <c r="N684" s="37">
        <f>'3_選抜学生一覧（SPRING）'!L687</f>
        <v>0</v>
      </c>
      <c r="O684" s="37">
        <f>'3_選抜学生一覧（SPRING）'!M687</f>
        <v>0</v>
      </c>
      <c r="P684" s="34" t="str">
        <f>'3_選抜学生一覧（SPRING）'!P687</f>
        <v/>
      </c>
      <c r="Q684" s="34">
        <f>'3_選抜学生一覧（SPRING）'!Q687</f>
        <v>0</v>
      </c>
      <c r="R684" s="34">
        <f>'3_選抜学生一覧（SPRING）'!R687</f>
        <v>0</v>
      </c>
      <c r="S684" s="34">
        <f>'3_選抜学生一覧（SPRING）'!S687</f>
        <v>0</v>
      </c>
    </row>
    <row r="685" spans="1:19">
      <c r="A685" s="34" t="str">
        <f>'3_選抜学生一覧（SPRING）'!$E$1</f>
        <v>SPXX-XXX-XX</v>
      </c>
      <c r="B685" s="34">
        <f>'3_選抜学生一覧（SPRING）'!$E$2</f>
        <v>0</v>
      </c>
      <c r="C685" s="33">
        <f>'3_選抜学生一覧（SPRING）'!$E$3</f>
        <v>0</v>
      </c>
      <c r="D685" s="34">
        <f>'3_選抜学生一覧（SPRING）'!A688</f>
        <v>0</v>
      </c>
      <c r="E685" s="34">
        <f>'3_選抜学生一覧（SPRING）'!B688</f>
        <v>0</v>
      </c>
      <c r="F685" s="191" t="str">
        <f>'3_選抜学生一覧（SPRING）'!C688</f>
        <v/>
      </c>
      <c r="G685" s="34" t="str">
        <f>ASC('3_選抜学生一覧（SPRING）'!E688)</f>
        <v/>
      </c>
      <c r="H685" s="34">
        <f>'3_選抜学生一覧（SPRING）'!F688</f>
        <v>0</v>
      </c>
      <c r="I685" s="37">
        <f>'3_選抜学生一覧（SPRING）'!G688</f>
        <v>0</v>
      </c>
      <c r="J685" s="57">
        <f>'3_選抜学生一覧（SPRING）'!H688</f>
        <v>0</v>
      </c>
      <c r="K685" s="57">
        <f>'3_選抜学生一覧（SPRING）'!I688</f>
        <v>0</v>
      </c>
      <c r="L685" s="37">
        <f>'3_選抜学生一覧（SPRING）'!J688</f>
        <v>0</v>
      </c>
      <c r="M685" s="37">
        <f>'3_選抜学生一覧（SPRING）'!K688</f>
        <v>0</v>
      </c>
      <c r="N685" s="37">
        <f>'3_選抜学生一覧（SPRING）'!L688</f>
        <v>0</v>
      </c>
      <c r="O685" s="37">
        <f>'3_選抜学生一覧（SPRING）'!M688</f>
        <v>0</v>
      </c>
      <c r="P685" s="34" t="str">
        <f>'3_選抜学生一覧（SPRING）'!P688</f>
        <v/>
      </c>
      <c r="Q685" s="34">
        <f>'3_選抜学生一覧（SPRING）'!Q688</f>
        <v>0</v>
      </c>
      <c r="R685" s="34">
        <f>'3_選抜学生一覧（SPRING）'!R688</f>
        <v>0</v>
      </c>
      <c r="S685" s="34">
        <f>'3_選抜学生一覧（SPRING）'!S688</f>
        <v>0</v>
      </c>
    </row>
    <row r="686" spans="1:19">
      <c r="A686" s="34" t="str">
        <f>'3_選抜学生一覧（SPRING）'!$E$1</f>
        <v>SPXX-XXX-XX</v>
      </c>
      <c r="B686" s="34">
        <f>'3_選抜学生一覧（SPRING）'!$E$2</f>
        <v>0</v>
      </c>
      <c r="C686" s="33">
        <f>'3_選抜学生一覧（SPRING）'!$E$3</f>
        <v>0</v>
      </c>
      <c r="D686" s="34">
        <f>'3_選抜学生一覧（SPRING）'!A689</f>
        <v>0</v>
      </c>
      <c r="E686" s="34">
        <f>'3_選抜学生一覧（SPRING）'!B689</f>
        <v>0</v>
      </c>
      <c r="F686" s="191" t="str">
        <f>'3_選抜学生一覧（SPRING）'!C689</f>
        <v/>
      </c>
      <c r="G686" s="34" t="str">
        <f>ASC('3_選抜学生一覧（SPRING）'!E689)</f>
        <v/>
      </c>
      <c r="H686" s="34">
        <f>'3_選抜学生一覧（SPRING）'!F689</f>
        <v>0</v>
      </c>
      <c r="I686" s="37">
        <f>'3_選抜学生一覧（SPRING）'!G689</f>
        <v>0</v>
      </c>
      <c r="J686" s="57">
        <f>'3_選抜学生一覧（SPRING）'!H689</f>
        <v>0</v>
      </c>
      <c r="K686" s="57">
        <f>'3_選抜学生一覧（SPRING）'!I689</f>
        <v>0</v>
      </c>
      <c r="L686" s="37">
        <f>'3_選抜学生一覧（SPRING）'!J689</f>
        <v>0</v>
      </c>
      <c r="M686" s="37">
        <f>'3_選抜学生一覧（SPRING）'!K689</f>
        <v>0</v>
      </c>
      <c r="N686" s="37">
        <f>'3_選抜学生一覧（SPRING）'!L689</f>
        <v>0</v>
      </c>
      <c r="O686" s="37">
        <f>'3_選抜学生一覧（SPRING）'!M689</f>
        <v>0</v>
      </c>
      <c r="P686" s="34" t="str">
        <f>'3_選抜学生一覧（SPRING）'!P689</f>
        <v/>
      </c>
      <c r="Q686" s="34">
        <f>'3_選抜学生一覧（SPRING）'!Q689</f>
        <v>0</v>
      </c>
      <c r="R686" s="34">
        <f>'3_選抜学生一覧（SPRING）'!R689</f>
        <v>0</v>
      </c>
      <c r="S686" s="34">
        <f>'3_選抜学生一覧（SPRING）'!S689</f>
        <v>0</v>
      </c>
    </row>
    <row r="687" spans="1:19">
      <c r="A687" s="34" t="str">
        <f>'3_選抜学生一覧（SPRING）'!$E$1</f>
        <v>SPXX-XXX-XX</v>
      </c>
      <c r="B687" s="34">
        <f>'3_選抜学生一覧（SPRING）'!$E$2</f>
        <v>0</v>
      </c>
      <c r="C687" s="33">
        <f>'3_選抜学生一覧（SPRING）'!$E$3</f>
        <v>0</v>
      </c>
      <c r="D687" s="34">
        <f>'3_選抜学生一覧（SPRING）'!A690</f>
        <v>0</v>
      </c>
      <c r="E687" s="34">
        <f>'3_選抜学生一覧（SPRING）'!B690</f>
        <v>0</v>
      </c>
      <c r="F687" s="191" t="str">
        <f>'3_選抜学生一覧（SPRING）'!C690</f>
        <v/>
      </c>
      <c r="G687" s="34" t="str">
        <f>ASC('3_選抜学生一覧（SPRING）'!E690)</f>
        <v/>
      </c>
      <c r="H687" s="34">
        <f>'3_選抜学生一覧（SPRING）'!F690</f>
        <v>0</v>
      </c>
      <c r="I687" s="37">
        <f>'3_選抜学生一覧（SPRING）'!G690</f>
        <v>0</v>
      </c>
      <c r="J687" s="57">
        <f>'3_選抜学生一覧（SPRING）'!H690</f>
        <v>0</v>
      </c>
      <c r="K687" s="57">
        <f>'3_選抜学生一覧（SPRING）'!I690</f>
        <v>0</v>
      </c>
      <c r="L687" s="37">
        <f>'3_選抜学生一覧（SPRING）'!J690</f>
        <v>0</v>
      </c>
      <c r="M687" s="37">
        <f>'3_選抜学生一覧（SPRING）'!K690</f>
        <v>0</v>
      </c>
      <c r="N687" s="37">
        <f>'3_選抜学生一覧（SPRING）'!L690</f>
        <v>0</v>
      </c>
      <c r="O687" s="37">
        <f>'3_選抜学生一覧（SPRING）'!M690</f>
        <v>0</v>
      </c>
      <c r="P687" s="34" t="str">
        <f>'3_選抜学生一覧（SPRING）'!P690</f>
        <v/>
      </c>
      <c r="Q687" s="34">
        <f>'3_選抜学生一覧（SPRING）'!Q690</f>
        <v>0</v>
      </c>
      <c r="R687" s="34">
        <f>'3_選抜学生一覧（SPRING）'!R690</f>
        <v>0</v>
      </c>
      <c r="S687" s="34">
        <f>'3_選抜学生一覧（SPRING）'!S690</f>
        <v>0</v>
      </c>
    </row>
    <row r="688" spans="1:19">
      <c r="A688" s="34" t="str">
        <f>'3_選抜学生一覧（SPRING）'!$E$1</f>
        <v>SPXX-XXX-XX</v>
      </c>
      <c r="B688" s="34">
        <f>'3_選抜学生一覧（SPRING）'!$E$2</f>
        <v>0</v>
      </c>
      <c r="C688" s="33">
        <f>'3_選抜学生一覧（SPRING）'!$E$3</f>
        <v>0</v>
      </c>
      <c r="D688" s="34">
        <f>'3_選抜学生一覧（SPRING）'!A691</f>
        <v>0</v>
      </c>
      <c r="E688" s="34">
        <f>'3_選抜学生一覧（SPRING）'!B691</f>
        <v>0</v>
      </c>
      <c r="F688" s="191" t="str">
        <f>'3_選抜学生一覧（SPRING）'!C691</f>
        <v/>
      </c>
      <c r="G688" s="34" t="str">
        <f>ASC('3_選抜学生一覧（SPRING）'!E691)</f>
        <v/>
      </c>
      <c r="H688" s="34">
        <f>'3_選抜学生一覧（SPRING）'!F691</f>
        <v>0</v>
      </c>
      <c r="I688" s="37">
        <f>'3_選抜学生一覧（SPRING）'!G691</f>
        <v>0</v>
      </c>
      <c r="J688" s="57">
        <f>'3_選抜学生一覧（SPRING）'!H691</f>
        <v>0</v>
      </c>
      <c r="K688" s="57">
        <f>'3_選抜学生一覧（SPRING）'!I691</f>
        <v>0</v>
      </c>
      <c r="L688" s="37">
        <f>'3_選抜学生一覧（SPRING）'!J691</f>
        <v>0</v>
      </c>
      <c r="M688" s="37">
        <f>'3_選抜学生一覧（SPRING）'!K691</f>
        <v>0</v>
      </c>
      <c r="N688" s="37">
        <f>'3_選抜学生一覧（SPRING）'!L691</f>
        <v>0</v>
      </c>
      <c r="O688" s="37">
        <f>'3_選抜学生一覧（SPRING）'!M691</f>
        <v>0</v>
      </c>
      <c r="P688" s="34" t="str">
        <f>'3_選抜学生一覧（SPRING）'!P691</f>
        <v/>
      </c>
      <c r="Q688" s="34">
        <f>'3_選抜学生一覧（SPRING）'!Q691</f>
        <v>0</v>
      </c>
      <c r="R688" s="34">
        <f>'3_選抜学生一覧（SPRING）'!R691</f>
        <v>0</v>
      </c>
      <c r="S688" s="34">
        <f>'3_選抜学生一覧（SPRING）'!S691</f>
        <v>0</v>
      </c>
    </row>
    <row r="689" spans="1:19">
      <c r="A689" s="34" t="str">
        <f>'3_選抜学生一覧（SPRING）'!$E$1</f>
        <v>SPXX-XXX-XX</v>
      </c>
      <c r="B689" s="34">
        <f>'3_選抜学生一覧（SPRING）'!$E$2</f>
        <v>0</v>
      </c>
      <c r="C689" s="33">
        <f>'3_選抜学生一覧（SPRING）'!$E$3</f>
        <v>0</v>
      </c>
      <c r="D689" s="34">
        <f>'3_選抜学生一覧（SPRING）'!A692</f>
        <v>0</v>
      </c>
      <c r="E689" s="34">
        <f>'3_選抜学生一覧（SPRING）'!B692</f>
        <v>0</v>
      </c>
      <c r="F689" s="191" t="str">
        <f>'3_選抜学生一覧（SPRING）'!C692</f>
        <v/>
      </c>
      <c r="G689" s="34" t="str">
        <f>ASC('3_選抜学生一覧（SPRING）'!E692)</f>
        <v/>
      </c>
      <c r="H689" s="34">
        <f>'3_選抜学生一覧（SPRING）'!F692</f>
        <v>0</v>
      </c>
      <c r="I689" s="37">
        <f>'3_選抜学生一覧（SPRING）'!G692</f>
        <v>0</v>
      </c>
      <c r="J689" s="57">
        <f>'3_選抜学生一覧（SPRING）'!H692</f>
        <v>0</v>
      </c>
      <c r="K689" s="57">
        <f>'3_選抜学生一覧（SPRING）'!I692</f>
        <v>0</v>
      </c>
      <c r="L689" s="37">
        <f>'3_選抜学生一覧（SPRING）'!J692</f>
        <v>0</v>
      </c>
      <c r="M689" s="37">
        <f>'3_選抜学生一覧（SPRING）'!K692</f>
        <v>0</v>
      </c>
      <c r="N689" s="37">
        <f>'3_選抜学生一覧（SPRING）'!L692</f>
        <v>0</v>
      </c>
      <c r="O689" s="37">
        <f>'3_選抜学生一覧（SPRING）'!M692</f>
        <v>0</v>
      </c>
      <c r="P689" s="34" t="str">
        <f>'3_選抜学生一覧（SPRING）'!P692</f>
        <v/>
      </c>
      <c r="Q689" s="34">
        <f>'3_選抜学生一覧（SPRING）'!Q692</f>
        <v>0</v>
      </c>
      <c r="R689" s="34">
        <f>'3_選抜学生一覧（SPRING）'!R692</f>
        <v>0</v>
      </c>
      <c r="S689" s="34">
        <f>'3_選抜学生一覧（SPRING）'!S692</f>
        <v>0</v>
      </c>
    </row>
    <row r="690" spans="1:19">
      <c r="A690" s="34" t="str">
        <f>'3_選抜学生一覧（SPRING）'!$E$1</f>
        <v>SPXX-XXX-XX</v>
      </c>
      <c r="B690" s="34">
        <f>'3_選抜学生一覧（SPRING）'!$E$2</f>
        <v>0</v>
      </c>
      <c r="C690" s="33">
        <f>'3_選抜学生一覧（SPRING）'!$E$3</f>
        <v>0</v>
      </c>
      <c r="D690" s="34">
        <f>'3_選抜学生一覧（SPRING）'!A693</f>
        <v>0</v>
      </c>
      <c r="E690" s="34">
        <f>'3_選抜学生一覧（SPRING）'!B693</f>
        <v>0</v>
      </c>
      <c r="F690" s="191" t="str">
        <f>'3_選抜学生一覧（SPRING）'!C693</f>
        <v/>
      </c>
      <c r="G690" s="34" t="str">
        <f>ASC('3_選抜学生一覧（SPRING）'!E693)</f>
        <v/>
      </c>
      <c r="H690" s="34">
        <f>'3_選抜学生一覧（SPRING）'!F693</f>
        <v>0</v>
      </c>
      <c r="I690" s="37">
        <f>'3_選抜学生一覧（SPRING）'!G693</f>
        <v>0</v>
      </c>
      <c r="J690" s="57">
        <f>'3_選抜学生一覧（SPRING）'!H693</f>
        <v>0</v>
      </c>
      <c r="K690" s="57">
        <f>'3_選抜学生一覧（SPRING）'!I693</f>
        <v>0</v>
      </c>
      <c r="L690" s="37">
        <f>'3_選抜学生一覧（SPRING）'!J693</f>
        <v>0</v>
      </c>
      <c r="M690" s="37">
        <f>'3_選抜学生一覧（SPRING）'!K693</f>
        <v>0</v>
      </c>
      <c r="N690" s="37">
        <f>'3_選抜学生一覧（SPRING）'!L693</f>
        <v>0</v>
      </c>
      <c r="O690" s="37">
        <f>'3_選抜学生一覧（SPRING）'!M693</f>
        <v>0</v>
      </c>
      <c r="P690" s="34" t="str">
        <f>'3_選抜学生一覧（SPRING）'!P693</f>
        <v/>
      </c>
      <c r="Q690" s="34">
        <f>'3_選抜学生一覧（SPRING）'!Q693</f>
        <v>0</v>
      </c>
      <c r="R690" s="34">
        <f>'3_選抜学生一覧（SPRING）'!R693</f>
        <v>0</v>
      </c>
      <c r="S690" s="34">
        <f>'3_選抜学生一覧（SPRING）'!S693</f>
        <v>0</v>
      </c>
    </row>
    <row r="691" spans="1:19">
      <c r="A691" s="34" t="str">
        <f>'3_選抜学生一覧（SPRING）'!$E$1</f>
        <v>SPXX-XXX-XX</v>
      </c>
      <c r="B691" s="34">
        <f>'3_選抜学生一覧（SPRING）'!$E$2</f>
        <v>0</v>
      </c>
      <c r="C691" s="33">
        <f>'3_選抜学生一覧（SPRING）'!$E$3</f>
        <v>0</v>
      </c>
      <c r="D691" s="34">
        <f>'3_選抜学生一覧（SPRING）'!A694</f>
        <v>0</v>
      </c>
      <c r="E691" s="34">
        <f>'3_選抜学生一覧（SPRING）'!B694</f>
        <v>0</v>
      </c>
      <c r="F691" s="191" t="str">
        <f>'3_選抜学生一覧（SPRING）'!C694</f>
        <v/>
      </c>
      <c r="G691" s="34" t="str">
        <f>ASC('3_選抜学生一覧（SPRING）'!E694)</f>
        <v/>
      </c>
      <c r="H691" s="34">
        <f>'3_選抜学生一覧（SPRING）'!F694</f>
        <v>0</v>
      </c>
      <c r="I691" s="37">
        <f>'3_選抜学生一覧（SPRING）'!G694</f>
        <v>0</v>
      </c>
      <c r="J691" s="57">
        <f>'3_選抜学生一覧（SPRING）'!H694</f>
        <v>0</v>
      </c>
      <c r="K691" s="57">
        <f>'3_選抜学生一覧（SPRING）'!I694</f>
        <v>0</v>
      </c>
      <c r="L691" s="37">
        <f>'3_選抜学生一覧（SPRING）'!J694</f>
        <v>0</v>
      </c>
      <c r="M691" s="37">
        <f>'3_選抜学生一覧（SPRING）'!K694</f>
        <v>0</v>
      </c>
      <c r="N691" s="37">
        <f>'3_選抜学生一覧（SPRING）'!L694</f>
        <v>0</v>
      </c>
      <c r="O691" s="37">
        <f>'3_選抜学生一覧（SPRING）'!M694</f>
        <v>0</v>
      </c>
      <c r="P691" s="34" t="str">
        <f>'3_選抜学生一覧（SPRING）'!P694</f>
        <v/>
      </c>
      <c r="Q691" s="34">
        <f>'3_選抜学生一覧（SPRING）'!Q694</f>
        <v>0</v>
      </c>
      <c r="R691" s="34">
        <f>'3_選抜学生一覧（SPRING）'!R694</f>
        <v>0</v>
      </c>
      <c r="S691" s="34">
        <f>'3_選抜学生一覧（SPRING）'!S694</f>
        <v>0</v>
      </c>
    </row>
    <row r="692" spans="1:19">
      <c r="A692" s="34" t="str">
        <f>'3_選抜学生一覧（SPRING）'!$E$1</f>
        <v>SPXX-XXX-XX</v>
      </c>
      <c r="B692" s="34">
        <f>'3_選抜学生一覧（SPRING）'!$E$2</f>
        <v>0</v>
      </c>
      <c r="C692" s="33">
        <f>'3_選抜学生一覧（SPRING）'!$E$3</f>
        <v>0</v>
      </c>
      <c r="D692" s="34">
        <f>'3_選抜学生一覧（SPRING）'!A695</f>
        <v>0</v>
      </c>
      <c r="E692" s="34">
        <f>'3_選抜学生一覧（SPRING）'!B695</f>
        <v>0</v>
      </c>
      <c r="F692" s="191" t="str">
        <f>'3_選抜学生一覧（SPRING）'!C695</f>
        <v/>
      </c>
      <c r="G692" s="34" t="str">
        <f>ASC('3_選抜学生一覧（SPRING）'!E695)</f>
        <v/>
      </c>
      <c r="H692" s="34">
        <f>'3_選抜学生一覧（SPRING）'!F695</f>
        <v>0</v>
      </c>
      <c r="I692" s="37">
        <f>'3_選抜学生一覧（SPRING）'!G695</f>
        <v>0</v>
      </c>
      <c r="J692" s="57">
        <f>'3_選抜学生一覧（SPRING）'!H695</f>
        <v>0</v>
      </c>
      <c r="K692" s="57">
        <f>'3_選抜学生一覧（SPRING）'!I695</f>
        <v>0</v>
      </c>
      <c r="L692" s="37">
        <f>'3_選抜学生一覧（SPRING）'!J695</f>
        <v>0</v>
      </c>
      <c r="M692" s="37">
        <f>'3_選抜学生一覧（SPRING）'!K695</f>
        <v>0</v>
      </c>
      <c r="N692" s="37">
        <f>'3_選抜学生一覧（SPRING）'!L695</f>
        <v>0</v>
      </c>
      <c r="O692" s="37">
        <f>'3_選抜学生一覧（SPRING）'!M695</f>
        <v>0</v>
      </c>
      <c r="P692" s="34" t="str">
        <f>'3_選抜学生一覧（SPRING）'!P695</f>
        <v/>
      </c>
      <c r="Q692" s="34">
        <f>'3_選抜学生一覧（SPRING）'!Q695</f>
        <v>0</v>
      </c>
      <c r="R692" s="34">
        <f>'3_選抜学生一覧（SPRING）'!R695</f>
        <v>0</v>
      </c>
      <c r="S692" s="34">
        <f>'3_選抜学生一覧（SPRING）'!S695</f>
        <v>0</v>
      </c>
    </row>
    <row r="693" spans="1:19">
      <c r="A693" s="34" t="str">
        <f>'3_選抜学生一覧（SPRING）'!$E$1</f>
        <v>SPXX-XXX-XX</v>
      </c>
      <c r="B693" s="34">
        <f>'3_選抜学生一覧（SPRING）'!$E$2</f>
        <v>0</v>
      </c>
      <c r="C693" s="33">
        <f>'3_選抜学生一覧（SPRING）'!$E$3</f>
        <v>0</v>
      </c>
      <c r="D693" s="34">
        <f>'3_選抜学生一覧（SPRING）'!A696</f>
        <v>0</v>
      </c>
      <c r="E693" s="34">
        <f>'3_選抜学生一覧（SPRING）'!B696</f>
        <v>0</v>
      </c>
      <c r="F693" s="191" t="str">
        <f>'3_選抜学生一覧（SPRING）'!C696</f>
        <v/>
      </c>
      <c r="G693" s="34" t="str">
        <f>ASC('3_選抜学生一覧（SPRING）'!E696)</f>
        <v/>
      </c>
      <c r="H693" s="34">
        <f>'3_選抜学生一覧（SPRING）'!F696</f>
        <v>0</v>
      </c>
      <c r="I693" s="37">
        <f>'3_選抜学生一覧（SPRING）'!G696</f>
        <v>0</v>
      </c>
      <c r="J693" s="57">
        <f>'3_選抜学生一覧（SPRING）'!H696</f>
        <v>0</v>
      </c>
      <c r="K693" s="57">
        <f>'3_選抜学生一覧（SPRING）'!I696</f>
        <v>0</v>
      </c>
      <c r="L693" s="37">
        <f>'3_選抜学生一覧（SPRING）'!J696</f>
        <v>0</v>
      </c>
      <c r="M693" s="37">
        <f>'3_選抜学生一覧（SPRING）'!K696</f>
        <v>0</v>
      </c>
      <c r="N693" s="37">
        <f>'3_選抜学生一覧（SPRING）'!L696</f>
        <v>0</v>
      </c>
      <c r="O693" s="37">
        <f>'3_選抜学生一覧（SPRING）'!M696</f>
        <v>0</v>
      </c>
      <c r="P693" s="34" t="str">
        <f>'3_選抜学生一覧（SPRING）'!P696</f>
        <v/>
      </c>
      <c r="Q693" s="34">
        <f>'3_選抜学生一覧（SPRING）'!Q696</f>
        <v>0</v>
      </c>
      <c r="R693" s="34">
        <f>'3_選抜学生一覧（SPRING）'!R696</f>
        <v>0</v>
      </c>
      <c r="S693" s="34">
        <f>'3_選抜学生一覧（SPRING）'!S696</f>
        <v>0</v>
      </c>
    </row>
    <row r="694" spans="1:19">
      <c r="A694" s="34" t="str">
        <f>'3_選抜学生一覧（SPRING）'!$E$1</f>
        <v>SPXX-XXX-XX</v>
      </c>
      <c r="B694" s="34">
        <f>'3_選抜学生一覧（SPRING）'!$E$2</f>
        <v>0</v>
      </c>
      <c r="C694" s="33">
        <f>'3_選抜学生一覧（SPRING）'!$E$3</f>
        <v>0</v>
      </c>
      <c r="D694" s="34">
        <f>'3_選抜学生一覧（SPRING）'!A697</f>
        <v>0</v>
      </c>
      <c r="E694" s="34">
        <f>'3_選抜学生一覧（SPRING）'!B697</f>
        <v>0</v>
      </c>
      <c r="F694" s="191" t="str">
        <f>'3_選抜学生一覧（SPRING）'!C697</f>
        <v/>
      </c>
      <c r="G694" s="34" t="str">
        <f>ASC('3_選抜学生一覧（SPRING）'!E697)</f>
        <v/>
      </c>
      <c r="H694" s="34">
        <f>'3_選抜学生一覧（SPRING）'!F697</f>
        <v>0</v>
      </c>
      <c r="I694" s="37">
        <f>'3_選抜学生一覧（SPRING）'!G697</f>
        <v>0</v>
      </c>
      <c r="J694" s="57">
        <f>'3_選抜学生一覧（SPRING）'!H697</f>
        <v>0</v>
      </c>
      <c r="K694" s="57">
        <f>'3_選抜学生一覧（SPRING）'!I697</f>
        <v>0</v>
      </c>
      <c r="L694" s="37">
        <f>'3_選抜学生一覧（SPRING）'!J697</f>
        <v>0</v>
      </c>
      <c r="M694" s="37">
        <f>'3_選抜学生一覧（SPRING）'!K697</f>
        <v>0</v>
      </c>
      <c r="N694" s="37">
        <f>'3_選抜学生一覧（SPRING）'!L697</f>
        <v>0</v>
      </c>
      <c r="O694" s="37">
        <f>'3_選抜学生一覧（SPRING）'!M697</f>
        <v>0</v>
      </c>
      <c r="P694" s="34" t="str">
        <f>'3_選抜学生一覧（SPRING）'!P697</f>
        <v/>
      </c>
      <c r="Q694" s="34">
        <f>'3_選抜学生一覧（SPRING）'!Q697</f>
        <v>0</v>
      </c>
      <c r="R694" s="34">
        <f>'3_選抜学生一覧（SPRING）'!R697</f>
        <v>0</v>
      </c>
      <c r="S694" s="34">
        <f>'3_選抜学生一覧（SPRING）'!S697</f>
        <v>0</v>
      </c>
    </row>
    <row r="695" spans="1:19">
      <c r="A695" s="34" t="str">
        <f>'3_選抜学生一覧（SPRING）'!$E$1</f>
        <v>SPXX-XXX-XX</v>
      </c>
      <c r="B695" s="34">
        <f>'3_選抜学生一覧（SPRING）'!$E$2</f>
        <v>0</v>
      </c>
      <c r="C695" s="33">
        <f>'3_選抜学生一覧（SPRING）'!$E$3</f>
        <v>0</v>
      </c>
      <c r="D695" s="34">
        <f>'3_選抜学生一覧（SPRING）'!A698</f>
        <v>0</v>
      </c>
      <c r="E695" s="34">
        <f>'3_選抜学生一覧（SPRING）'!B698</f>
        <v>0</v>
      </c>
      <c r="F695" s="191" t="str">
        <f>'3_選抜学生一覧（SPRING）'!C698</f>
        <v/>
      </c>
      <c r="G695" s="34" t="str">
        <f>ASC('3_選抜学生一覧（SPRING）'!E698)</f>
        <v/>
      </c>
      <c r="H695" s="34">
        <f>'3_選抜学生一覧（SPRING）'!F698</f>
        <v>0</v>
      </c>
      <c r="I695" s="37">
        <f>'3_選抜学生一覧（SPRING）'!G698</f>
        <v>0</v>
      </c>
      <c r="J695" s="57">
        <f>'3_選抜学生一覧（SPRING）'!H698</f>
        <v>0</v>
      </c>
      <c r="K695" s="57">
        <f>'3_選抜学生一覧（SPRING）'!I698</f>
        <v>0</v>
      </c>
      <c r="L695" s="37">
        <f>'3_選抜学生一覧（SPRING）'!J698</f>
        <v>0</v>
      </c>
      <c r="M695" s="37">
        <f>'3_選抜学生一覧（SPRING）'!K698</f>
        <v>0</v>
      </c>
      <c r="N695" s="37">
        <f>'3_選抜学生一覧（SPRING）'!L698</f>
        <v>0</v>
      </c>
      <c r="O695" s="37">
        <f>'3_選抜学生一覧（SPRING）'!M698</f>
        <v>0</v>
      </c>
      <c r="P695" s="34" t="str">
        <f>'3_選抜学生一覧（SPRING）'!P698</f>
        <v/>
      </c>
      <c r="Q695" s="34">
        <f>'3_選抜学生一覧（SPRING）'!Q698</f>
        <v>0</v>
      </c>
      <c r="R695" s="34">
        <f>'3_選抜学生一覧（SPRING）'!R698</f>
        <v>0</v>
      </c>
      <c r="S695" s="34">
        <f>'3_選抜学生一覧（SPRING）'!S698</f>
        <v>0</v>
      </c>
    </row>
    <row r="696" spans="1:19">
      <c r="A696" s="34" t="str">
        <f>'3_選抜学生一覧（SPRING）'!$E$1</f>
        <v>SPXX-XXX-XX</v>
      </c>
      <c r="B696" s="34">
        <f>'3_選抜学生一覧（SPRING）'!$E$2</f>
        <v>0</v>
      </c>
      <c r="C696" s="33">
        <f>'3_選抜学生一覧（SPRING）'!$E$3</f>
        <v>0</v>
      </c>
      <c r="D696" s="34">
        <f>'3_選抜学生一覧（SPRING）'!A699</f>
        <v>0</v>
      </c>
      <c r="E696" s="34">
        <f>'3_選抜学生一覧（SPRING）'!B699</f>
        <v>0</v>
      </c>
      <c r="F696" s="191" t="str">
        <f>'3_選抜学生一覧（SPRING）'!C699</f>
        <v/>
      </c>
      <c r="G696" s="34" t="str">
        <f>ASC('3_選抜学生一覧（SPRING）'!E699)</f>
        <v/>
      </c>
      <c r="H696" s="34">
        <f>'3_選抜学生一覧（SPRING）'!F699</f>
        <v>0</v>
      </c>
      <c r="I696" s="37">
        <f>'3_選抜学生一覧（SPRING）'!G699</f>
        <v>0</v>
      </c>
      <c r="J696" s="57">
        <f>'3_選抜学生一覧（SPRING）'!H699</f>
        <v>0</v>
      </c>
      <c r="K696" s="57">
        <f>'3_選抜学生一覧（SPRING）'!I699</f>
        <v>0</v>
      </c>
      <c r="L696" s="37">
        <f>'3_選抜学生一覧（SPRING）'!J699</f>
        <v>0</v>
      </c>
      <c r="M696" s="37">
        <f>'3_選抜学生一覧（SPRING）'!K699</f>
        <v>0</v>
      </c>
      <c r="N696" s="37">
        <f>'3_選抜学生一覧（SPRING）'!L699</f>
        <v>0</v>
      </c>
      <c r="O696" s="37">
        <f>'3_選抜学生一覧（SPRING）'!M699</f>
        <v>0</v>
      </c>
      <c r="P696" s="34" t="str">
        <f>'3_選抜学生一覧（SPRING）'!P699</f>
        <v/>
      </c>
      <c r="Q696" s="34">
        <f>'3_選抜学生一覧（SPRING）'!Q699</f>
        <v>0</v>
      </c>
      <c r="R696" s="34">
        <f>'3_選抜学生一覧（SPRING）'!R699</f>
        <v>0</v>
      </c>
      <c r="S696" s="34">
        <f>'3_選抜学生一覧（SPRING）'!S699</f>
        <v>0</v>
      </c>
    </row>
    <row r="697" spans="1:19">
      <c r="A697" s="34" t="str">
        <f>'3_選抜学生一覧（SPRING）'!$E$1</f>
        <v>SPXX-XXX-XX</v>
      </c>
      <c r="B697" s="34">
        <f>'3_選抜学生一覧（SPRING）'!$E$2</f>
        <v>0</v>
      </c>
      <c r="C697" s="33">
        <f>'3_選抜学生一覧（SPRING）'!$E$3</f>
        <v>0</v>
      </c>
      <c r="D697" s="34">
        <f>'3_選抜学生一覧（SPRING）'!A700</f>
        <v>0</v>
      </c>
      <c r="E697" s="34">
        <f>'3_選抜学生一覧（SPRING）'!B700</f>
        <v>0</v>
      </c>
      <c r="F697" s="191" t="str">
        <f>'3_選抜学生一覧（SPRING）'!C700</f>
        <v/>
      </c>
      <c r="G697" s="34" t="str">
        <f>ASC('3_選抜学生一覧（SPRING）'!E700)</f>
        <v/>
      </c>
      <c r="H697" s="34">
        <f>'3_選抜学生一覧（SPRING）'!F700</f>
        <v>0</v>
      </c>
      <c r="I697" s="37">
        <f>'3_選抜学生一覧（SPRING）'!G700</f>
        <v>0</v>
      </c>
      <c r="J697" s="57">
        <f>'3_選抜学生一覧（SPRING）'!H700</f>
        <v>0</v>
      </c>
      <c r="K697" s="57">
        <f>'3_選抜学生一覧（SPRING）'!I700</f>
        <v>0</v>
      </c>
      <c r="L697" s="37">
        <f>'3_選抜学生一覧（SPRING）'!J700</f>
        <v>0</v>
      </c>
      <c r="M697" s="37">
        <f>'3_選抜学生一覧（SPRING）'!K700</f>
        <v>0</v>
      </c>
      <c r="N697" s="37">
        <f>'3_選抜学生一覧（SPRING）'!L700</f>
        <v>0</v>
      </c>
      <c r="O697" s="37">
        <f>'3_選抜学生一覧（SPRING）'!M700</f>
        <v>0</v>
      </c>
      <c r="P697" s="34" t="str">
        <f>'3_選抜学生一覧（SPRING）'!P700</f>
        <v/>
      </c>
      <c r="Q697" s="34">
        <f>'3_選抜学生一覧（SPRING）'!Q700</f>
        <v>0</v>
      </c>
      <c r="R697" s="34">
        <f>'3_選抜学生一覧（SPRING）'!R700</f>
        <v>0</v>
      </c>
      <c r="S697" s="34">
        <f>'3_選抜学生一覧（SPRING）'!S700</f>
        <v>0</v>
      </c>
    </row>
    <row r="698" spans="1:19">
      <c r="A698" s="34" t="str">
        <f>'3_選抜学生一覧（SPRING）'!$E$1</f>
        <v>SPXX-XXX-XX</v>
      </c>
      <c r="B698" s="34">
        <f>'3_選抜学生一覧（SPRING）'!$E$2</f>
        <v>0</v>
      </c>
      <c r="C698" s="33">
        <f>'3_選抜学生一覧（SPRING）'!$E$3</f>
        <v>0</v>
      </c>
      <c r="D698" s="34">
        <f>'3_選抜学生一覧（SPRING）'!A701</f>
        <v>0</v>
      </c>
      <c r="E698" s="34">
        <f>'3_選抜学生一覧（SPRING）'!B701</f>
        <v>0</v>
      </c>
      <c r="F698" s="191" t="str">
        <f>'3_選抜学生一覧（SPRING）'!C701</f>
        <v/>
      </c>
      <c r="G698" s="34" t="str">
        <f>ASC('3_選抜学生一覧（SPRING）'!E701)</f>
        <v/>
      </c>
      <c r="H698" s="34">
        <f>'3_選抜学生一覧（SPRING）'!F701</f>
        <v>0</v>
      </c>
      <c r="I698" s="37">
        <f>'3_選抜学生一覧（SPRING）'!G701</f>
        <v>0</v>
      </c>
      <c r="J698" s="57">
        <f>'3_選抜学生一覧（SPRING）'!H701</f>
        <v>0</v>
      </c>
      <c r="K698" s="57">
        <f>'3_選抜学生一覧（SPRING）'!I701</f>
        <v>0</v>
      </c>
      <c r="L698" s="37">
        <f>'3_選抜学生一覧（SPRING）'!J701</f>
        <v>0</v>
      </c>
      <c r="M698" s="37">
        <f>'3_選抜学生一覧（SPRING）'!K701</f>
        <v>0</v>
      </c>
      <c r="N698" s="37">
        <f>'3_選抜学生一覧（SPRING）'!L701</f>
        <v>0</v>
      </c>
      <c r="O698" s="37">
        <f>'3_選抜学生一覧（SPRING）'!M701</f>
        <v>0</v>
      </c>
      <c r="P698" s="34" t="str">
        <f>'3_選抜学生一覧（SPRING）'!P701</f>
        <v/>
      </c>
      <c r="Q698" s="34">
        <f>'3_選抜学生一覧（SPRING）'!Q701</f>
        <v>0</v>
      </c>
      <c r="R698" s="34">
        <f>'3_選抜学生一覧（SPRING）'!R701</f>
        <v>0</v>
      </c>
      <c r="S698" s="34">
        <f>'3_選抜学生一覧（SPRING）'!S701</f>
        <v>0</v>
      </c>
    </row>
    <row r="699" spans="1:19">
      <c r="A699" s="34" t="str">
        <f>'3_選抜学生一覧（SPRING）'!$E$1</f>
        <v>SPXX-XXX-XX</v>
      </c>
      <c r="B699" s="34">
        <f>'3_選抜学生一覧（SPRING）'!$E$2</f>
        <v>0</v>
      </c>
      <c r="C699" s="33">
        <f>'3_選抜学生一覧（SPRING）'!$E$3</f>
        <v>0</v>
      </c>
      <c r="D699" s="34">
        <f>'3_選抜学生一覧（SPRING）'!A702</f>
        <v>0</v>
      </c>
      <c r="E699" s="34">
        <f>'3_選抜学生一覧（SPRING）'!B702</f>
        <v>0</v>
      </c>
      <c r="F699" s="191" t="str">
        <f>'3_選抜学生一覧（SPRING）'!C702</f>
        <v/>
      </c>
      <c r="G699" s="34" t="str">
        <f>ASC('3_選抜学生一覧（SPRING）'!E702)</f>
        <v/>
      </c>
      <c r="H699" s="34">
        <f>'3_選抜学生一覧（SPRING）'!F702</f>
        <v>0</v>
      </c>
      <c r="I699" s="37">
        <f>'3_選抜学生一覧（SPRING）'!G702</f>
        <v>0</v>
      </c>
      <c r="J699" s="57">
        <f>'3_選抜学生一覧（SPRING）'!H702</f>
        <v>0</v>
      </c>
      <c r="K699" s="57">
        <f>'3_選抜学生一覧（SPRING）'!I702</f>
        <v>0</v>
      </c>
      <c r="L699" s="37">
        <f>'3_選抜学生一覧（SPRING）'!J702</f>
        <v>0</v>
      </c>
      <c r="M699" s="37">
        <f>'3_選抜学生一覧（SPRING）'!K702</f>
        <v>0</v>
      </c>
      <c r="N699" s="37">
        <f>'3_選抜学生一覧（SPRING）'!L702</f>
        <v>0</v>
      </c>
      <c r="O699" s="37">
        <f>'3_選抜学生一覧（SPRING）'!M702</f>
        <v>0</v>
      </c>
      <c r="P699" s="34" t="str">
        <f>'3_選抜学生一覧（SPRING）'!P702</f>
        <v/>
      </c>
      <c r="Q699" s="34">
        <f>'3_選抜学生一覧（SPRING）'!Q702</f>
        <v>0</v>
      </c>
      <c r="R699" s="34">
        <f>'3_選抜学生一覧（SPRING）'!R702</f>
        <v>0</v>
      </c>
      <c r="S699" s="34">
        <f>'3_選抜学生一覧（SPRING）'!S702</f>
        <v>0</v>
      </c>
    </row>
    <row r="700" spans="1:19">
      <c r="A700" s="34" t="str">
        <f>'3_選抜学生一覧（SPRING）'!$E$1</f>
        <v>SPXX-XXX-XX</v>
      </c>
      <c r="B700" s="34">
        <f>'3_選抜学生一覧（SPRING）'!$E$2</f>
        <v>0</v>
      </c>
      <c r="C700" s="33">
        <f>'3_選抜学生一覧（SPRING）'!$E$3</f>
        <v>0</v>
      </c>
      <c r="D700" s="34">
        <f>'3_選抜学生一覧（SPRING）'!A703</f>
        <v>0</v>
      </c>
      <c r="E700" s="34">
        <f>'3_選抜学生一覧（SPRING）'!B703</f>
        <v>0</v>
      </c>
      <c r="F700" s="191" t="str">
        <f>'3_選抜学生一覧（SPRING）'!C703</f>
        <v/>
      </c>
      <c r="G700" s="34" t="str">
        <f>ASC('3_選抜学生一覧（SPRING）'!E703)</f>
        <v/>
      </c>
      <c r="H700" s="34">
        <f>'3_選抜学生一覧（SPRING）'!F703</f>
        <v>0</v>
      </c>
      <c r="I700" s="37">
        <f>'3_選抜学生一覧（SPRING）'!G703</f>
        <v>0</v>
      </c>
      <c r="J700" s="57">
        <f>'3_選抜学生一覧（SPRING）'!H703</f>
        <v>0</v>
      </c>
      <c r="K700" s="57">
        <f>'3_選抜学生一覧（SPRING）'!I703</f>
        <v>0</v>
      </c>
      <c r="L700" s="37">
        <f>'3_選抜学生一覧（SPRING）'!J703</f>
        <v>0</v>
      </c>
      <c r="M700" s="37">
        <f>'3_選抜学生一覧（SPRING）'!K703</f>
        <v>0</v>
      </c>
      <c r="N700" s="37">
        <f>'3_選抜学生一覧（SPRING）'!L703</f>
        <v>0</v>
      </c>
      <c r="O700" s="37">
        <f>'3_選抜学生一覧（SPRING）'!M703</f>
        <v>0</v>
      </c>
      <c r="P700" s="34" t="str">
        <f>'3_選抜学生一覧（SPRING）'!P703</f>
        <v/>
      </c>
      <c r="Q700" s="34">
        <f>'3_選抜学生一覧（SPRING）'!Q703</f>
        <v>0</v>
      </c>
      <c r="R700" s="34">
        <f>'3_選抜学生一覧（SPRING）'!R703</f>
        <v>0</v>
      </c>
      <c r="S700" s="34">
        <f>'3_選抜学生一覧（SPRING）'!S703</f>
        <v>0</v>
      </c>
    </row>
    <row r="701" spans="1:19">
      <c r="A701" s="34" t="str">
        <f>'3_選抜学生一覧（SPRING）'!$E$1</f>
        <v>SPXX-XXX-XX</v>
      </c>
      <c r="B701" s="34">
        <f>'3_選抜学生一覧（SPRING）'!$E$2</f>
        <v>0</v>
      </c>
      <c r="C701" s="33">
        <f>'3_選抜学生一覧（SPRING）'!$E$3</f>
        <v>0</v>
      </c>
      <c r="D701" s="34">
        <f>'3_選抜学生一覧（SPRING）'!A704</f>
        <v>0</v>
      </c>
      <c r="E701" s="34">
        <f>'3_選抜学生一覧（SPRING）'!B704</f>
        <v>0</v>
      </c>
      <c r="F701" s="191" t="str">
        <f>'3_選抜学生一覧（SPRING）'!C704</f>
        <v/>
      </c>
      <c r="G701" s="34" t="str">
        <f>ASC('3_選抜学生一覧（SPRING）'!E704)</f>
        <v/>
      </c>
      <c r="H701" s="34">
        <f>'3_選抜学生一覧（SPRING）'!F704</f>
        <v>0</v>
      </c>
      <c r="I701" s="37">
        <f>'3_選抜学生一覧（SPRING）'!G704</f>
        <v>0</v>
      </c>
      <c r="J701" s="57">
        <f>'3_選抜学生一覧（SPRING）'!H704</f>
        <v>0</v>
      </c>
      <c r="K701" s="57">
        <f>'3_選抜学生一覧（SPRING）'!I704</f>
        <v>0</v>
      </c>
      <c r="L701" s="37">
        <f>'3_選抜学生一覧（SPRING）'!J704</f>
        <v>0</v>
      </c>
      <c r="M701" s="37">
        <f>'3_選抜学生一覧（SPRING）'!K704</f>
        <v>0</v>
      </c>
      <c r="N701" s="37">
        <f>'3_選抜学生一覧（SPRING）'!L704</f>
        <v>0</v>
      </c>
      <c r="O701" s="37">
        <f>'3_選抜学生一覧（SPRING）'!M704</f>
        <v>0</v>
      </c>
      <c r="P701" s="34" t="str">
        <f>'3_選抜学生一覧（SPRING）'!P704</f>
        <v/>
      </c>
      <c r="Q701" s="34">
        <f>'3_選抜学生一覧（SPRING）'!Q704</f>
        <v>0</v>
      </c>
      <c r="R701" s="34">
        <f>'3_選抜学生一覧（SPRING）'!R704</f>
        <v>0</v>
      </c>
      <c r="S701" s="34">
        <f>'3_選抜学生一覧（SPRING）'!S704</f>
        <v>0</v>
      </c>
    </row>
    <row r="702" spans="1:19">
      <c r="A702" s="34" t="str">
        <f>'3_選抜学生一覧（SPRING）'!$E$1</f>
        <v>SPXX-XXX-XX</v>
      </c>
      <c r="B702" s="34">
        <f>'3_選抜学生一覧（SPRING）'!$E$2</f>
        <v>0</v>
      </c>
      <c r="C702" s="33">
        <f>'3_選抜学生一覧（SPRING）'!$E$3</f>
        <v>0</v>
      </c>
      <c r="D702" s="34">
        <f>'3_選抜学生一覧（SPRING）'!A705</f>
        <v>0</v>
      </c>
      <c r="E702" s="34">
        <f>'3_選抜学生一覧（SPRING）'!B705</f>
        <v>0</v>
      </c>
      <c r="F702" s="191" t="str">
        <f>'3_選抜学生一覧（SPRING）'!C705</f>
        <v/>
      </c>
      <c r="G702" s="34" t="str">
        <f>ASC('3_選抜学生一覧（SPRING）'!E705)</f>
        <v/>
      </c>
      <c r="H702" s="34">
        <f>'3_選抜学生一覧（SPRING）'!F705</f>
        <v>0</v>
      </c>
      <c r="I702" s="37">
        <f>'3_選抜学生一覧（SPRING）'!G705</f>
        <v>0</v>
      </c>
      <c r="J702" s="57">
        <f>'3_選抜学生一覧（SPRING）'!H705</f>
        <v>0</v>
      </c>
      <c r="K702" s="57">
        <f>'3_選抜学生一覧（SPRING）'!I705</f>
        <v>0</v>
      </c>
      <c r="L702" s="37">
        <f>'3_選抜学生一覧（SPRING）'!J705</f>
        <v>0</v>
      </c>
      <c r="M702" s="37">
        <f>'3_選抜学生一覧（SPRING）'!K705</f>
        <v>0</v>
      </c>
      <c r="N702" s="37">
        <f>'3_選抜学生一覧（SPRING）'!L705</f>
        <v>0</v>
      </c>
      <c r="O702" s="37">
        <f>'3_選抜学生一覧（SPRING）'!M705</f>
        <v>0</v>
      </c>
      <c r="P702" s="34" t="str">
        <f>'3_選抜学生一覧（SPRING）'!P705</f>
        <v/>
      </c>
      <c r="Q702" s="34">
        <f>'3_選抜学生一覧（SPRING）'!Q705</f>
        <v>0</v>
      </c>
      <c r="R702" s="34">
        <f>'3_選抜学生一覧（SPRING）'!R705</f>
        <v>0</v>
      </c>
      <c r="S702" s="34">
        <f>'3_選抜学生一覧（SPRING）'!S705</f>
        <v>0</v>
      </c>
    </row>
    <row r="703" spans="1:19">
      <c r="A703" s="34" t="str">
        <f>'3_選抜学生一覧（SPRING）'!$E$1</f>
        <v>SPXX-XXX-XX</v>
      </c>
      <c r="B703" s="34">
        <f>'3_選抜学生一覧（SPRING）'!$E$2</f>
        <v>0</v>
      </c>
      <c r="C703" s="33">
        <f>'3_選抜学生一覧（SPRING）'!$E$3</f>
        <v>0</v>
      </c>
      <c r="D703" s="34">
        <f>'3_選抜学生一覧（SPRING）'!A706</f>
        <v>0</v>
      </c>
      <c r="E703" s="34">
        <f>'3_選抜学生一覧（SPRING）'!B706</f>
        <v>0</v>
      </c>
      <c r="F703" s="191" t="str">
        <f>'3_選抜学生一覧（SPRING）'!C706</f>
        <v/>
      </c>
      <c r="G703" s="34" t="str">
        <f>ASC('3_選抜学生一覧（SPRING）'!E706)</f>
        <v/>
      </c>
      <c r="H703" s="34">
        <f>'3_選抜学生一覧（SPRING）'!F706</f>
        <v>0</v>
      </c>
      <c r="I703" s="37">
        <f>'3_選抜学生一覧（SPRING）'!G706</f>
        <v>0</v>
      </c>
      <c r="J703" s="57">
        <f>'3_選抜学生一覧（SPRING）'!H706</f>
        <v>0</v>
      </c>
      <c r="K703" s="57">
        <f>'3_選抜学生一覧（SPRING）'!I706</f>
        <v>0</v>
      </c>
      <c r="L703" s="37">
        <f>'3_選抜学生一覧（SPRING）'!J706</f>
        <v>0</v>
      </c>
      <c r="M703" s="37">
        <f>'3_選抜学生一覧（SPRING）'!K706</f>
        <v>0</v>
      </c>
      <c r="N703" s="37">
        <f>'3_選抜学生一覧（SPRING）'!L706</f>
        <v>0</v>
      </c>
      <c r="O703" s="37">
        <f>'3_選抜学生一覧（SPRING）'!M706</f>
        <v>0</v>
      </c>
      <c r="P703" s="34" t="str">
        <f>'3_選抜学生一覧（SPRING）'!P706</f>
        <v/>
      </c>
      <c r="Q703" s="34">
        <f>'3_選抜学生一覧（SPRING）'!Q706</f>
        <v>0</v>
      </c>
      <c r="R703" s="34">
        <f>'3_選抜学生一覧（SPRING）'!R706</f>
        <v>0</v>
      </c>
      <c r="S703" s="34">
        <f>'3_選抜学生一覧（SPRING）'!S706</f>
        <v>0</v>
      </c>
    </row>
    <row r="704" spans="1:19">
      <c r="A704" s="34" t="str">
        <f>'3_選抜学生一覧（SPRING）'!$E$1</f>
        <v>SPXX-XXX-XX</v>
      </c>
      <c r="B704" s="34">
        <f>'3_選抜学生一覧（SPRING）'!$E$2</f>
        <v>0</v>
      </c>
      <c r="C704" s="33">
        <f>'3_選抜学生一覧（SPRING）'!$E$3</f>
        <v>0</v>
      </c>
      <c r="D704" s="34">
        <f>'3_選抜学生一覧（SPRING）'!A707</f>
        <v>0</v>
      </c>
      <c r="E704" s="34">
        <f>'3_選抜学生一覧（SPRING）'!B707</f>
        <v>0</v>
      </c>
      <c r="F704" s="191" t="str">
        <f>'3_選抜学生一覧（SPRING）'!C707</f>
        <v/>
      </c>
      <c r="G704" s="34" t="str">
        <f>ASC('3_選抜学生一覧（SPRING）'!E707)</f>
        <v/>
      </c>
      <c r="H704" s="34">
        <f>'3_選抜学生一覧（SPRING）'!F707</f>
        <v>0</v>
      </c>
      <c r="I704" s="37">
        <f>'3_選抜学生一覧（SPRING）'!G707</f>
        <v>0</v>
      </c>
      <c r="J704" s="57">
        <f>'3_選抜学生一覧（SPRING）'!H707</f>
        <v>0</v>
      </c>
      <c r="K704" s="57">
        <f>'3_選抜学生一覧（SPRING）'!I707</f>
        <v>0</v>
      </c>
      <c r="L704" s="37">
        <f>'3_選抜学生一覧（SPRING）'!J707</f>
        <v>0</v>
      </c>
      <c r="M704" s="37">
        <f>'3_選抜学生一覧（SPRING）'!K707</f>
        <v>0</v>
      </c>
      <c r="N704" s="37">
        <f>'3_選抜学生一覧（SPRING）'!L707</f>
        <v>0</v>
      </c>
      <c r="O704" s="37">
        <f>'3_選抜学生一覧（SPRING）'!M707</f>
        <v>0</v>
      </c>
      <c r="P704" s="34" t="str">
        <f>'3_選抜学生一覧（SPRING）'!P707</f>
        <v/>
      </c>
      <c r="Q704" s="34">
        <f>'3_選抜学生一覧（SPRING）'!Q707</f>
        <v>0</v>
      </c>
      <c r="R704" s="34">
        <f>'3_選抜学生一覧（SPRING）'!R707</f>
        <v>0</v>
      </c>
      <c r="S704" s="34">
        <f>'3_選抜学生一覧（SPRING）'!S707</f>
        <v>0</v>
      </c>
    </row>
    <row r="705" spans="1:19">
      <c r="A705" s="34" t="str">
        <f>'3_選抜学生一覧（SPRING）'!$E$1</f>
        <v>SPXX-XXX-XX</v>
      </c>
      <c r="B705" s="34">
        <f>'3_選抜学生一覧（SPRING）'!$E$2</f>
        <v>0</v>
      </c>
      <c r="C705" s="33">
        <f>'3_選抜学生一覧（SPRING）'!$E$3</f>
        <v>0</v>
      </c>
      <c r="D705" s="34">
        <f>'3_選抜学生一覧（SPRING）'!A708</f>
        <v>0</v>
      </c>
      <c r="E705" s="34">
        <f>'3_選抜学生一覧（SPRING）'!B708</f>
        <v>0</v>
      </c>
      <c r="F705" s="191" t="str">
        <f>'3_選抜学生一覧（SPRING）'!C708</f>
        <v/>
      </c>
      <c r="G705" s="34" t="str">
        <f>ASC('3_選抜学生一覧（SPRING）'!E708)</f>
        <v/>
      </c>
      <c r="H705" s="34">
        <f>'3_選抜学生一覧（SPRING）'!F708</f>
        <v>0</v>
      </c>
      <c r="I705" s="37">
        <f>'3_選抜学生一覧（SPRING）'!G708</f>
        <v>0</v>
      </c>
      <c r="J705" s="57">
        <f>'3_選抜学生一覧（SPRING）'!H708</f>
        <v>0</v>
      </c>
      <c r="K705" s="57">
        <f>'3_選抜学生一覧（SPRING）'!I708</f>
        <v>0</v>
      </c>
      <c r="L705" s="37">
        <f>'3_選抜学生一覧（SPRING）'!J708</f>
        <v>0</v>
      </c>
      <c r="M705" s="37">
        <f>'3_選抜学生一覧（SPRING）'!K708</f>
        <v>0</v>
      </c>
      <c r="N705" s="37">
        <f>'3_選抜学生一覧（SPRING）'!L708</f>
        <v>0</v>
      </c>
      <c r="O705" s="37">
        <f>'3_選抜学生一覧（SPRING）'!M708</f>
        <v>0</v>
      </c>
      <c r="P705" s="34" t="str">
        <f>'3_選抜学生一覧（SPRING）'!P708</f>
        <v/>
      </c>
      <c r="Q705" s="34">
        <f>'3_選抜学生一覧（SPRING）'!Q708</f>
        <v>0</v>
      </c>
      <c r="R705" s="34">
        <f>'3_選抜学生一覧（SPRING）'!R708</f>
        <v>0</v>
      </c>
      <c r="S705" s="34">
        <f>'3_選抜学生一覧（SPRING）'!S708</f>
        <v>0</v>
      </c>
    </row>
    <row r="706" spans="1:19">
      <c r="A706" s="34" t="str">
        <f>'3_選抜学生一覧（SPRING）'!$E$1</f>
        <v>SPXX-XXX-XX</v>
      </c>
      <c r="B706" s="34">
        <f>'3_選抜学生一覧（SPRING）'!$E$2</f>
        <v>0</v>
      </c>
      <c r="C706" s="33">
        <f>'3_選抜学生一覧（SPRING）'!$E$3</f>
        <v>0</v>
      </c>
      <c r="D706" s="34">
        <f>'3_選抜学生一覧（SPRING）'!A709</f>
        <v>0</v>
      </c>
      <c r="E706" s="34">
        <f>'3_選抜学生一覧（SPRING）'!B709</f>
        <v>0</v>
      </c>
      <c r="F706" s="191" t="str">
        <f>'3_選抜学生一覧（SPRING）'!C709</f>
        <v/>
      </c>
      <c r="G706" s="34" t="str">
        <f>ASC('3_選抜学生一覧（SPRING）'!E709)</f>
        <v/>
      </c>
      <c r="H706" s="34">
        <f>'3_選抜学生一覧（SPRING）'!F709</f>
        <v>0</v>
      </c>
      <c r="I706" s="37">
        <f>'3_選抜学生一覧（SPRING）'!G709</f>
        <v>0</v>
      </c>
      <c r="J706" s="57">
        <f>'3_選抜学生一覧（SPRING）'!H709</f>
        <v>0</v>
      </c>
      <c r="K706" s="57">
        <f>'3_選抜学生一覧（SPRING）'!I709</f>
        <v>0</v>
      </c>
      <c r="L706" s="37">
        <f>'3_選抜学生一覧（SPRING）'!J709</f>
        <v>0</v>
      </c>
      <c r="M706" s="37">
        <f>'3_選抜学生一覧（SPRING）'!K709</f>
        <v>0</v>
      </c>
      <c r="N706" s="37">
        <f>'3_選抜学生一覧（SPRING）'!L709</f>
        <v>0</v>
      </c>
      <c r="O706" s="37">
        <f>'3_選抜学生一覧（SPRING）'!M709</f>
        <v>0</v>
      </c>
      <c r="P706" s="34" t="str">
        <f>'3_選抜学生一覧（SPRING）'!P709</f>
        <v/>
      </c>
      <c r="Q706" s="34">
        <f>'3_選抜学生一覧（SPRING）'!Q709</f>
        <v>0</v>
      </c>
      <c r="R706" s="34">
        <f>'3_選抜学生一覧（SPRING）'!R709</f>
        <v>0</v>
      </c>
      <c r="S706" s="34">
        <f>'3_選抜学生一覧（SPRING）'!S709</f>
        <v>0</v>
      </c>
    </row>
    <row r="707" spans="1:19">
      <c r="A707" s="34" t="str">
        <f>'3_選抜学生一覧（SPRING）'!$E$1</f>
        <v>SPXX-XXX-XX</v>
      </c>
      <c r="B707" s="34">
        <f>'3_選抜学生一覧（SPRING）'!$E$2</f>
        <v>0</v>
      </c>
      <c r="C707" s="33">
        <f>'3_選抜学生一覧（SPRING）'!$E$3</f>
        <v>0</v>
      </c>
      <c r="D707" s="34">
        <f>'3_選抜学生一覧（SPRING）'!A710</f>
        <v>0</v>
      </c>
      <c r="E707" s="34">
        <f>'3_選抜学生一覧（SPRING）'!B710</f>
        <v>0</v>
      </c>
      <c r="F707" s="191" t="str">
        <f>'3_選抜学生一覧（SPRING）'!C710</f>
        <v/>
      </c>
      <c r="G707" s="34" t="str">
        <f>ASC('3_選抜学生一覧（SPRING）'!E710)</f>
        <v/>
      </c>
      <c r="H707" s="34">
        <f>'3_選抜学生一覧（SPRING）'!F710</f>
        <v>0</v>
      </c>
      <c r="I707" s="37">
        <f>'3_選抜学生一覧（SPRING）'!G710</f>
        <v>0</v>
      </c>
      <c r="J707" s="57">
        <f>'3_選抜学生一覧（SPRING）'!H710</f>
        <v>0</v>
      </c>
      <c r="K707" s="57">
        <f>'3_選抜学生一覧（SPRING）'!I710</f>
        <v>0</v>
      </c>
      <c r="L707" s="37">
        <f>'3_選抜学生一覧（SPRING）'!J710</f>
        <v>0</v>
      </c>
      <c r="M707" s="37">
        <f>'3_選抜学生一覧（SPRING）'!K710</f>
        <v>0</v>
      </c>
      <c r="N707" s="37">
        <f>'3_選抜学生一覧（SPRING）'!L710</f>
        <v>0</v>
      </c>
      <c r="O707" s="37">
        <f>'3_選抜学生一覧（SPRING）'!M710</f>
        <v>0</v>
      </c>
      <c r="P707" s="34" t="str">
        <f>'3_選抜学生一覧（SPRING）'!P710</f>
        <v/>
      </c>
      <c r="Q707" s="34">
        <f>'3_選抜学生一覧（SPRING）'!Q710</f>
        <v>0</v>
      </c>
      <c r="R707" s="34">
        <f>'3_選抜学生一覧（SPRING）'!R710</f>
        <v>0</v>
      </c>
      <c r="S707" s="34">
        <f>'3_選抜学生一覧（SPRING）'!S710</f>
        <v>0</v>
      </c>
    </row>
    <row r="708" spans="1:19">
      <c r="A708" s="34" t="str">
        <f>'3_選抜学生一覧（SPRING）'!$E$1</f>
        <v>SPXX-XXX-XX</v>
      </c>
      <c r="B708" s="34">
        <f>'3_選抜学生一覧（SPRING）'!$E$2</f>
        <v>0</v>
      </c>
      <c r="C708" s="33">
        <f>'3_選抜学生一覧（SPRING）'!$E$3</f>
        <v>0</v>
      </c>
      <c r="D708" s="34">
        <f>'3_選抜学生一覧（SPRING）'!A711</f>
        <v>0</v>
      </c>
      <c r="E708" s="34">
        <f>'3_選抜学生一覧（SPRING）'!B711</f>
        <v>0</v>
      </c>
      <c r="F708" s="191" t="str">
        <f>'3_選抜学生一覧（SPRING）'!C711</f>
        <v/>
      </c>
      <c r="G708" s="34" t="str">
        <f>ASC('3_選抜学生一覧（SPRING）'!E711)</f>
        <v/>
      </c>
      <c r="H708" s="34">
        <f>'3_選抜学生一覧（SPRING）'!F711</f>
        <v>0</v>
      </c>
      <c r="I708" s="37">
        <f>'3_選抜学生一覧（SPRING）'!G711</f>
        <v>0</v>
      </c>
      <c r="J708" s="57">
        <f>'3_選抜学生一覧（SPRING）'!H711</f>
        <v>0</v>
      </c>
      <c r="K708" s="57">
        <f>'3_選抜学生一覧（SPRING）'!I711</f>
        <v>0</v>
      </c>
      <c r="L708" s="37">
        <f>'3_選抜学生一覧（SPRING）'!J711</f>
        <v>0</v>
      </c>
      <c r="M708" s="37">
        <f>'3_選抜学生一覧（SPRING）'!K711</f>
        <v>0</v>
      </c>
      <c r="N708" s="37">
        <f>'3_選抜学生一覧（SPRING）'!L711</f>
        <v>0</v>
      </c>
      <c r="O708" s="37">
        <f>'3_選抜学生一覧（SPRING）'!M711</f>
        <v>0</v>
      </c>
      <c r="P708" s="34" t="str">
        <f>'3_選抜学生一覧（SPRING）'!P711</f>
        <v/>
      </c>
      <c r="Q708" s="34">
        <f>'3_選抜学生一覧（SPRING）'!Q711</f>
        <v>0</v>
      </c>
      <c r="R708" s="34">
        <f>'3_選抜学生一覧（SPRING）'!R711</f>
        <v>0</v>
      </c>
      <c r="S708" s="34">
        <f>'3_選抜学生一覧（SPRING）'!S711</f>
        <v>0</v>
      </c>
    </row>
    <row r="709" spans="1:19">
      <c r="A709" s="34" t="str">
        <f>'3_選抜学生一覧（SPRING）'!$E$1</f>
        <v>SPXX-XXX-XX</v>
      </c>
      <c r="B709" s="34">
        <f>'3_選抜学生一覧（SPRING）'!$E$2</f>
        <v>0</v>
      </c>
      <c r="C709" s="33">
        <f>'3_選抜学生一覧（SPRING）'!$E$3</f>
        <v>0</v>
      </c>
      <c r="D709" s="34">
        <f>'3_選抜学生一覧（SPRING）'!A712</f>
        <v>0</v>
      </c>
      <c r="E709" s="34">
        <f>'3_選抜学生一覧（SPRING）'!B712</f>
        <v>0</v>
      </c>
      <c r="F709" s="191" t="str">
        <f>'3_選抜学生一覧（SPRING）'!C712</f>
        <v/>
      </c>
      <c r="G709" s="34" t="str">
        <f>ASC('3_選抜学生一覧（SPRING）'!E712)</f>
        <v/>
      </c>
      <c r="H709" s="34">
        <f>'3_選抜学生一覧（SPRING）'!F712</f>
        <v>0</v>
      </c>
      <c r="I709" s="37">
        <f>'3_選抜学生一覧（SPRING）'!G712</f>
        <v>0</v>
      </c>
      <c r="J709" s="57">
        <f>'3_選抜学生一覧（SPRING）'!H712</f>
        <v>0</v>
      </c>
      <c r="K709" s="57">
        <f>'3_選抜学生一覧（SPRING）'!I712</f>
        <v>0</v>
      </c>
      <c r="L709" s="37">
        <f>'3_選抜学生一覧（SPRING）'!J712</f>
        <v>0</v>
      </c>
      <c r="M709" s="37">
        <f>'3_選抜学生一覧（SPRING）'!K712</f>
        <v>0</v>
      </c>
      <c r="N709" s="37">
        <f>'3_選抜学生一覧（SPRING）'!L712</f>
        <v>0</v>
      </c>
      <c r="O709" s="37">
        <f>'3_選抜学生一覧（SPRING）'!M712</f>
        <v>0</v>
      </c>
      <c r="P709" s="34" t="str">
        <f>'3_選抜学生一覧（SPRING）'!P712</f>
        <v/>
      </c>
      <c r="Q709" s="34">
        <f>'3_選抜学生一覧（SPRING）'!Q712</f>
        <v>0</v>
      </c>
      <c r="R709" s="34">
        <f>'3_選抜学生一覧（SPRING）'!R712</f>
        <v>0</v>
      </c>
      <c r="S709" s="34">
        <f>'3_選抜学生一覧（SPRING）'!S712</f>
        <v>0</v>
      </c>
    </row>
    <row r="710" spans="1:19">
      <c r="A710" s="34" t="str">
        <f>'3_選抜学生一覧（SPRING）'!$E$1</f>
        <v>SPXX-XXX-XX</v>
      </c>
      <c r="B710" s="34">
        <f>'3_選抜学生一覧（SPRING）'!$E$2</f>
        <v>0</v>
      </c>
      <c r="C710" s="33">
        <f>'3_選抜学生一覧（SPRING）'!$E$3</f>
        <v>0</v>
      </c>
      <c r="D710" s="34">
        <f>'3_選抜学生一覧（SPRING）'!A713</f>
        <v>0</v>
      </c>
      <c r="E710" s="34">
        <f>'3_選抜学生一覧（SPRING）'!B713</f>
        <v>0</v>
      </c>
      <c r="F710" s="191" t="str">
        <f>'3_選抜学生一覧（SPRING）'!C713</f>
        <v/>
      </c>
      <c r="G710" s="34" t="str">
        <f>ASC('3_選抜学生一覧（SPRING）'!E713)</f>
        <v/>
      </c>
      <c r="H710" s="34">
        <f>'3_選抜学生一覧（SPRING）'!F713</f>
        <v>0</v>
      </c>
      <c r="I710" s="37">
        <f>'3_選抜学生一覧（SPRING）'!G713</f>
        <v>0</v>
      </c>
      <c r="J710" s="57">
        <f>'3_選抜学生一覧（SPRING）'!H713</f>
        <v>0</v>
      </c>
      <c r="K710" s="57">
        <f>'3_選抜学生一覧（SPRING）'!I713</f>
        <v>0</v>
      </c>
      <c r="L710" s="37">
        <f>'3_選抜学生一覧（SPRING）'!J713</f>
        <v>0</v>
      </c>
      <c r="M710" s="37">
        <f>'3_選抜学生一覧（SPRING）'!K713</f>
        <v>0</v>
      </c>
      <c r="N710" s="37">
        <f>'3_選抜学生一覧（SPRING）'!L713</f>
        <v>0</v>
      </c>
      <c r="O710" s="37">
        <f>'3_選抜学生一覧（SPRING）'!M713</f>
        <v>0</v>
      </c>
      <c r="P710" s="34" t="str">
        <f>'3_選抜学生一覧（SPRING）'!P713</f>
        <v/>
      </c>
      <c r="Q710" s="34">
        <f>'3_選抜学生一覧（SPRING）'!Q713</f>
        <v>0</v>
      </c>
      <c r="R710" s="34">
        <f>'3_選抜学生一覧（SPRING）'!R713</f>
        <v>0</v>
      </c>
      <c r="S710" s="34">
        <f>'3_選抜学生一覧（SPRING）'!S713</f>
        <v>0</v>
      </c>
    </row>
    <row r="711" spans="1:19">
      <c r="A711" s="34" t="str">
        <f>'3_選抜学生一覧（SPRING）'!$E$1</f>
        <v>SPXX-XXX-XX</v>
      </c>
      <c r="B711" s="34">
        <f>'3_選抜学生一覧（SPRING）'!$E$2</f>
        <v>0</v>
      </c>
      <c r="C711" s="33">
        <f>'3_選抜学生一覧（SPRING）'!$E$3</f>
        <v>0</v>
      </c>
      <c r="D711" s="34">
        <f>'3_選抜学生一覧（SPRING）'!A714</f>
        <v>0</v>
      </c>
      <c r="E711" s="34">
        <f>'3_選抜学生一覧（SPRING）'!B714</f>
        <v>0</v>
      </c>
      <c r="F711" s="191" t="str">
        <f>'3_選抜学生一覧（SPRING）'!C714</f>
        <v/>
      </c>
      <c r="G711" s="34" t="str">
        <f>ASC('3_選抜学生一覧（SPRING）'!E714)</f>
        <v/>
      </c>
      <c r="H711" s="34">
        <f>'3_選抜学生一覧（SPRING）'!F714</f>
        <v>0</v>
      </c>
      <c r="I711" s="37">
        <f>'3_選抜学生一覧（SPRING）'!G714</f>
        <v>0</v>
      </c>
      <c r="J711" s="57">
        <f>'3_選抜学生一覧（SPRING）'!H714</f>
        <v>0</v>
      </c>
      <c r="K711" s="57">
        <f>'3_選抜学生一覧（SPRING）'!I714</f>
        <v>0</v>
      </c>
      <c r="L711" s="37">
        <f>'3_選抜学生一覧（SPRING）'!J714</f>
        <v>0</v>
      </c>
      <c r="M711" s="37">
        <f>'3_選抜学生一覧（SPRING）'!K714</f>
        <v>0</v>
      </c>
      <c r="N711" s="37">
        <f>'3_選抜学生一覧（SPRING）'!L714</f>
        <v>0</v>
      </c>
      <c r="O711" s="37">
        <f>'3_選抜学生一覧（SPRING）'!M714</f>
        <v>0</v>
      </c>
      <c r="P711" s="34" t="str">
        <f>'3_選抜学生一覧（SPRING）'!P714</f>
        <v/>
      </c>
      <c r="Q711" s="34">
        <f>'3_選抜学生一覧（SPRING）'!Q714</f>
        <v>0</v>
      </c>
      <c r="R711" s="34">
        <f>'3_選抜学生一覧（SPRING）'!R714</f>
        <v>0</v>
      </c>
      <c r="S711" s="34">
        <f>'3_選抜学生一覧（SPRING）'!S714</f>
        <v>0</v>
      </c>
    </row>
    <row r="712" spans="1:19">
      <c r="A712" s="34" t="str">
        <f>'3_選抜学生一覧（SPRING）'!$E$1</f>
        <v>SPXX-XXX-XX</v>
      </c>
      <c r="B712" s="34">
        <f>'3_選抜学生一覧（SPRING）'!$E$2</f>
        <v>0</v>
      </c>
      <c r="C712" s="33">
        <f>'3_選抜学生一覧（SPRING）'!$E$3</f>
        <v>0</v>
      </c>
      <c r="D712" s="34">
        <f>'3_選抜学生一覧（SPRING）'!A715</f>
        <v>0</v>
      </c>
      <c r="E712" s="34">
        <f>'3_選抜学生一覧（SPRING）'!B715</f>
        <v>0</v>
      </c>
      <c r="F712" s="191" t="str">
        <f>'3_選抜学生一覧（SPRING）'!C715</f>
        <v/>
      </c>
      <c r="G712" s="34" t="str">
        <f>ASC('3_選抜学生一覧（SPRING）'!E715)</f>
        <v/>
      </c>
      <c r="H712" s="34">
        <f>'3_選抜学生一覧（SPRING）'!F715</f>
        <v>0</v>
      </c>
      <c r="I712" s="37">
        <f>'3_選抜学生一覧（SPRING）'!G715</f>
        <v>0</v>
      </c>
      <c r="J712" s="57">
        <f>'3_選抜学生一覧（SPRING）'!H715</f>
        <v>0</v>
      </c>
      <c r="K712" s="57">
        <f>'3_選抜学生一覧（SPRING）'!I715</f>
        <v>0</v>
      </c>
      <c r="L712" s="37">
        <f>'3_選抜学生一覧（SPRING）'!J715</f>
        <v>0</v>
      </c>
      <c r="M712" s="37">
        <f>'3_選抜学生一覧（SPRING）'!K715</f>
        <v>0</v>
      </c>
      <c r="N712" s="37">
        <f>'3_選抜学生一覧（SPRING）'!L715</f>
        <v>0</v>
      </c>
      <c r="O712" s="37">
        <f>'3_選抜学生一覧（SPRING）'!M715</f>
        <v>0</v>
      </c>
      <c r="P712" s="34" t="str">
        <f>'3_選抜学生一覧（SPRING）'!P715</f>
        <v/>
      </c>
      <c r="Q712" s="34">
        <f>'3_選抜学生一覧（SPRING）'!Q715</f>
        <v>0</v>
      </c>
      <c r="R712" s="34">
        <f>'3_選抜学生一覧（SPRING）'!R715</f>
        <v>0</v>
      </c>
      <c r="S712" s="34">
        <f>'3_選抜学生一覧（SPRING）'!S715</f>
        <v>0</v>
      </c>
    </row>
    <row r="713" spans="1:19">
      <c r="A713" s="34" t="str">
        <f>'3_選抜学生一覧（SPRING）'!$E$1</f>
        <v>SPXX-XXX-XX</v>
      </c>
      <c r="B713" s="34">
        <f>'3_選抜学生一覧（SPRING）'!$E$2</f>
        <v>0</v>
      </c>
      <c r="C713" s="33">
        <f>'3_選抜学生一覧（SPRING）'!$E$3</f>
        <v>0</v>
      </c>
      <c r="D713" s="34">
        <f>'3_選抜学生一覧（SPRING）'!A716</f>
        <v>0</v>
      </c>
      <c r="E713" s="34">
        <f>'3_選抜学生一覧（SPRING）'!B716</f>
        <v>0</v>
      </c>
      <c r="F713" s="191" t="str">
        <f>'3_選抜学生一覧（SPRING）'!C716</f>
        <v/>
      </c>
      <c r="G713" s="34" t="str">
        <f>ASC('3_選抜学生一覧（SPRING）'!E716)</f>
        <v/>
      </c>
      <c r="H713" s="34">
        <f>'3_選抜学生一覧（SPRING）'!F716</f>
        <v>0</v>
      </c>
      <c r="I713" s="37">
        <f>'3_選抜学生一覧（SPRING）'!G716</f>
        <v>0</v>
      </c>
      <c r="J713" s="57">
        <f>'3_選抜学生一覧（SPRING）'!H716</f>
        <v>0</v>
      </c>
      <c r="K713" s="57">
        <f>'3_選抜学生一覧（SPRING）'!I716</f>
        <v>0</v>
      </c>
      <c r="L713" s="37">
        <f>'3_選抜学生一覧（SPRING）'!J716</f>
        <v>0</v>
      </c>
      <c r="M713" s="37">
        <f>'3_選抜学生一覧（SPRING）'!K716</f>
        <v>0</v>
      </c>
      <c r="N713" s="37">
        <f>'3_選抜学生一覧（SPRING）'!L716</f>
        <v>0</v>
      </c>
      <c r="O713" s="37">
        <f>'3_選抜学生一覧（SPRING）'!M716</f>
        <v>0</v>
      </c>
      <c r="P713" s="34" t="str">
        <f>'3_選抜学生一覧（SPRING）'!P716</f>
        <v/>
      </c>
      <c r="Q713" s="34">
        <f>'3_選抜学生一覧（SPRING）'!Q716</f>
        <v>0</v>
      </c>
      <c r="R713" s="34">
        <f>'3_選抜学生一覧（SPRING）'!R716</f>
        <v>0</v>
      </c>
      <c r="S713" s="34">
        <f>'3_選抜学生一覧（SPRING）'!S716</f>
        <v>0</v>
      </c>
    </row>
    <row r="714" spans="1:19">
      <c r="A714" s="34" t="str">
        <f>'3_選抜学生一覧（SPRING）'!$E$1</f>
        <v>SPXX-XXX-XX</v>
      </c>
      <c r="B714" s="34">
        <f>'3_選抜学生一覧（SPRING）'!$E$2</f>
        <v>0</v>
      </c>
      <c r="C714" s="33">
        <f>'3_選抜学生一覧（SPRING）'!$E$3</f>
        <v>0</v>
      </c>
      <c r="D714" s="34">
        <f>'3_選抜学生一覧（SPRING）'!A717</f>
        <v>0</v>
      </c>
      <c r="E714" s="34">
        <f>'3_選抜学生一覧（SPRING）'!B717</f>
        <v>0</v>
      </c>
      <c r="F714" s="191" t="str">
        <f>'3_選抜学生一覧（SPRING）'!C717</f>
        <v/>
      </c>
      <c r="G714" s="34" t="str">
        <f>ASC('3_選抜学生一覧（SPRING）'!E717)</f>
        <v/>
      </c>
      <c r="H714" s="34">
        <f>'3_選抜学生一覧（SPRING）'!F717</f>
        <v>0</v>
      </c>
      <c r="I714" s="37">
        <f>'3_選抜学生一覧（SPRING）'!G717</f>
        <v>0</v>
      </c>
      <c r="J714" s="57">
        <f>'3_選抜学生一覧（SPRING）'!H717</f>
        <v>0</v>
      </c>
      <c r="K714" s="57">
        <f>'3_選抜学生一覧（SPRING）'!I717</f>
        <v>0</v>
      </c>
      <c r="L714" s="37">
        <f>'3_選抜学生一覧（SPRING）'!J717</f>
        <v>0</v>
      </c>
      <c r="M714" s="37">
        <f>'3_選抜学生一覧（SPRING）'!K717</f>
        <v>0</v>
      </c>
      <c r="N714" s="37">
        <f>'3_選抜学生一覧（SPRING）'!L717</f>
        <v>0</v>
      </c>
      <c r="O714" s="37">
        <f>'3_選抜学生一覧（SPRING）'!M717</f>
        <v>0</v>
      </c>
      <c r="P714" s="34" t="str">
        <f>'3_選抜学生一覧（SPRING）'!P717</f>
        <v/>
      </c>
      <c r="Q714" s="34">
        <f>'3_選抜学生一覧（SPRING）'!Q717</f>
        <v>0</v>
      </c>
      <c r="R714" s="34">
        <f>'3_選抜学生一覧（SPRING）'!R717</f>
        <v>0</v>
      </c>
      <c r="S714" s="34">
        <f>'3_選抜学生一覧（SPRING）'!S717</f>
        <v>0</v>
      </c>
    </row>
    <row r="715" spans="1:19">
      <c r="A715" s="34" t="str">
        <f>'3_選抜学生一覧（SPRING）'!$E$1</f>
        <v>SPXX-XXX-XX</v>
      </c>
      <c r="B715" s="34">
        <f>'3_選抜学生一覧（SPRING）'!$E$2</f>
        <v>0</v>
      </c>
      <c r="C715" s="33">
        <f>'3_選抜学生一覧（SPRING）'!$E$3</f>
        <v>0</v>
      </c>
      <c r="D715" s="34">
        <f>'3_選抜学生一覧（SPRING）'!A718</f>
        <v>0</v>
      </c>
      <c r="E715" s="34">
        <f>'3_選抜学生一覧（SPRING）'!B718</f>
        <v>0</v>
      </c>
      <c r="F715" s="191" t="str">
        <f>'3_選抜学生一覧（SPRING）'!C718</f>
        <v/>
      </c>
      <c r="G715" s="34" t="str">
        <f>ASC('3_選抜学生一覧（SPRING）'!E718)</f>
        <v/>
      </c>
      <c r="H715" s="34">
        <f>'3_選抜学生一覧（SPRING）'!F718</f>
        <v>0</v>
      </c>
      <c r="I715" s="37">
        <f>'3_選抜学生一覧（SPRING）'!G718</f>
        <v>0</v>
      </c>
      <c r="J715" s="57">
        <f>'3_選抜学生一覧（SPRING）'!H718</f>
        <v>0</v>
      </c>
      <c r="K715" s="57">
        <f>'3_選抜学生一覧（SPRING）'!I718</f>
        <v>0</v>
      </c>
      <c r="L715" s="37">
        <f>'3_選抜学生一覧（SPRING）'!J718</f>
        <v>0</v>
      </c>
      <c r="M715" s="37">
        <f>'3_選抜学生一覧（SPRING）'!K718</f>
        <v>0</v>
      </c>
      <c r="N715" s="37">
        <f>'3_選抜学生一覧（SPRING）'!L718</f>
        <v>0</v>
      </c>
      <c r="O715" s="37">
        <f>'3_選抜学生一覧（SPRING）'!M718</f>
        <v>0</v>
      </c>
      <c r="P715" s="34" t="str">
        <f>'3_選抜学生一覧（SPRING）'!P718</f>
        <v/>
      </c>
      <c r="Q715" s="34">
        <f>'3_選抜学生一覧（SPRING）'!Q718</f>
        <v>0</v>
      </c>
      <c r="R715" s="34">
        <f>'3_選抜学生一覧（SPRING）'!R718</f>
        <v>0</v>
      </c>
      <c r="S715" s="34">
        <f>'3_選抜学生一覧（SPRING）'!S718</f>
        <v>0</v>
      </c>
    </row>
    <row r="716" spans="1:19">
      <c r="A716" s="34" t="str">
        <f>'3_選抜学生一覧（SPRING）'!$E$1</f>
        <v>SPXX-XXX-XX</v>
      </c>
      <c r="B716" s="34">
        <f>'3_選抜学生一覧（SPRING）'!$E$2</f>
        <v>0</v>
      </c>
      <c r="C716" s="33">
        <f>'3_選抜学生一覧（SPRING）'!$E$3</f>
        <v>0</v>
      </c>
      <c r="D716" s="34">
        <f>'3_選抜学生一覧（SPRING）'!A719</f>
        <v>0</v>
      </c>
      <c r="E716" s="34">
        <f>'3_選抜学生一覧（SPRING）'!B719</f>
        <v>0</v>
      </c>
      <c r="F716" s="191" t="str">
        <f>'3_選抜学生一覧（SPRING）'!C719</f>
        <v/>
      </c>
      <c r="G716" s="34" t="str">
        <f>ASC('3_選抜学生一覧（SPRING）'!E719)</f>
        <v/>
      </c>
      <c r="H716" s="34">
        <f>'3_選抜学生一覧（SPRING）'!F719</f>
        <v>0</v>
      </c>
      <c r="I716" s="37">
        <f>'3_選抜学生一覧（SPRING）'!G719</f>
        <v>0</v>
      </c>
      <c r="J716" s="57">
        <f>'3_選抜学生一覧（SPRING）'!H719</f>
        <v>0</v>
      </c>
      <c r="K716" s="57">
        <f>'3_選抜学生一覧（SPRING）'!I719</f>
        <v>0</v>
      </c>
      <c r="L716" s="37">
        <f>'3_選抜学生一覧（SPRING）'!J719</f>
        <v>0</v>
      </c>
      <c r="M716" s="37">
        <f>'3_選抜学生一覧（SPRING）'!K719</f>
        <v>0</v>
      </c>
      <c r="N716" s="37">
        <f>'3_選抜学生一覧（SPRING）'!L719</f>
        <v>0</v>
      </c>
      <c r="O716" s="37">
        <f>'3_選抜学生一覧（SPRING）'!M719</f>
        <v>0</v>
      </c>
      <c r="P716" s="34" t="str">
        <f>'3_選抜学生一覧（SPRING）'!P719</f>
        <v/>
      </c>
      <c r="Q716" s="34">
        <f>'3_選抜学生一覧（SPRING）'!Q719</f>
        <v>0</v>
      </c>
      <c r="R716" s="34">
        <f>'3_選抜学生一覧（SPRING）'!R719</f>
        <v>0</v>
      </c>
      <c r="S716" s="34">
        <f>'3_選抜学生一覧（SPRING）'!S719</f>
        <v>0</v>
      </c>
    </row>
    <row r="717" spans="1:19">
      <c r="A717" s="34" t="str">
        <f>'3_選抜学生一覧（SPRING）'!$E$1</f>
        <v>SPXX-XXX-XX</v>
      </c>
      <c r="B717" s="34">
        <f>'3_選抜学生一覧（SPRING）'!$E$2</f>
        <v>0</v>
      </c>
      <c r="C717" s="33">
        <f>'3_選抜学生一覧（SPRING）'!$E$3</f>
        <v>0</v>
      </c>
      <c r="D717" s="34">
        <f>'3_選抜学生一覧（SPRING）'!A720</f>
        <v>0</v>
      </c>
      <c r="E717" s="34">
        <f>'3_選抜学生一覧（SPRING）'!B720</f>
        <v>0</v>
      </c>
      <c r="F717" s="191" t="str">
        <f>'3_選抜学生一覧（SPRING）'!C720</f>
        <v/>
      </c>
      <c r="G717" s="34" t="str">
        <f>ASC('3_選抜学生一覧（SPRING）'!E720)</f>
        <v/>
      </c>
      <c r="H717" s="34">
        <f>'3_選抜学生一覧（SPRING）'!F720</f>
        <v>0</v>
      </c>
      <c r="I717" s="37">
        <f>'3_選抜学生一覧（SPRING）'!G720</f>
        <v>0</v>
      </c>
      <c r="J717" s="57">
        <f>'3_選抜学生一覧（SPRING）'!H720</f>
        <v>0</v>
      </c>
      <c r="K717" s="57">
        <f>'3_選抜学生一覧（SPRING）'!I720</f>
        <v>0</v>
      </c>
      <c r="L717" s="37">
        <f>'3_選抜学生一覧（SPRING）'!J720</f>
        <v>0</v>
      </c>
      <c r="M717" s="37">
        <f>'3_選抜学生一覧（SPRING）'!K720</f>
        <v>0</v>
      </c>
      <c r="N717" s="37">
        <f>'3_選抜学生一覧（SPRING）'!L720</f>
        <v>0</v>
      </c>
      <c r="O717" s="37">
        <f>'3_選抜学生一覧（SPRING）'!M720</f>
        <v>0</v>
      </c>
      <c r="P717" s="34" t="str">
        <f>'3_選抜学生一覧（SPRING）'!P720</f>
        <v/>
      </c>
      <c r="Q717" s="34">
        <f>'3_選抜学生一覧（SPRING）'!Q720</f>
        <v>0</v>
      </c>
      <c r="R717" s="34">
        <f>'3_選抜学生一覧（SPRING）'!R720</f>
        <v>0</v>
      </c>
      <c r="S717" s="34">
        <f>'3_選抜学生一覧（SPRING）'!S720</f>
        <v>0</v>
      </c>
    </row>
    <row r="718" spans="1:19">
      <c r="A718" s="34" t="str">
        <f>'3_選抜学生一覧（SPRING）'!$E$1</f>
        <v>SPXX-XXX-XX</v>
      </c>
      <c r="B718" s="34">
        <f>'3_選抜学生一覧（SPRING）'!$E$2</f>
        <v>0</v>
      </c>
      <c r="C718" s="33">
        <f>'3_選抜学生一覧（SPRING）'!$E$3</f>
        <v>0</v>
      </c>
      <c r="D718" s="34">
        <f>'3_選抜学生一覧（SPRING）'!A721</f>
        <v>0</v>
      </c>
      <c r="E718" s="34">
        <f>'3_選抜学生一覧（SPRING）'!B721</f>
        <v>0</v>
      </c>
      <c r="F718" s="191" t="str">
        <f>'3_選抜学生一覧（SPRING）'!C721</f>
        <v/>
      </c>
      <c r="G718" s="34" t="str">
        <f>ASC('3_選抜学生一覧（SPRING）'!E721)</f>
        <v/>
      </c>
      <c r="H718" s="34">
        <f>'3_選抜学生一覧（SPRING）'!F721</f>
        <v>0</v>
      </c>
      <c r="I718" s="37">
        <f>'3_選抜学生一覧（SPRING）'!G721</f>
        <v>0</v>
      </c>
      <c r="J718" s="57">
        <f>'3_選抜学生一覧（SPRING）'!H721</f>
        <v>0</v>
      </c>
      <c r="K718" s="57">
        <f>'3_選抜学生一覧（SPRING）'!I721</f>
        <v>0</v>
      </c>
      <c r="L718" s="37">
        <f>'3_選抜学生一覧（SPRING）'!J721</f>
        <v>0</v>
      </c>
      <c r="M718" s="37">
        <f>'3_選抜学生一覧（SPRING）'!K721</f>
        <v>0</v>
      </c>
      <c r="N718" s="37">
        <f>'3_選抜学生一覧（SPRING）'!L721</f>
        <v>0</v>
      </c>
      <c r="O718" s="37">
        <f>'3_選抜学生一覧（SPRING）'!M721</f>
        <v>0</v>
      </c>
      <c r="P718" s="34" t="str">
        <f>'3_選抜学生一覧（SPRING）'!P721</f>
        <v/>
      </c>
      <c r="Q718" s="34">
        <f>'3_選抜学生一覧（SPRING）'!Q721</f>
        <v>0</v>
      </c>
      <c r="R718" s="34">
        <f>'3_選抜学生一覧（SPRING）'!R721</f>
        <v>0</v>
      </c>
      <c r="S718" s="34">
        <f>'3_選抜学生一覧（SPRING）'!S721</f>
        <v>0</v>
      </c>
    </row>
    <row r="719" spans="1:19">
      <c r="A719" s="34" t="str">
        <f>'3_選抜学生一覧（SPRING）'!$E$1</f>
        <v>SPXX-XXX-XX</v>
      </c>
      <c r="B719" s="34">
        <f>'3_選抜学生一覧（SPRING）'!$E$2</f>
        <v>0</v>
      </c>
      <c r="C719" s="33">
        <f>'3_選抜学生一覧（SPRING）'!$E$3</f>
        <v>0</v>
      </c>
      <c r="D719" s="34">
        <f>'3_選抜学生一覧（SPRING）'!A722</f>
        <v>0</v>
      </c>
      <c r="E719" s="34">
        <f>'3_選抜学生一覧（SPRING）'!B722</f>
        <v>0</v>
      </c>
      <c r="F719" s="191" t="str">
        <f>'3_選抜学生一覧（SPRING）'!C722</f>
        <v/>
      </c>
      <c r="G719" s="34" t="str">
        <f>ASC('3_選抜学生一覧（SPRING）'!E722)</f>
        <v/>
      </c>
      <c r="H719" s="34">
        <f>'3_選抜学生一覧（SPRING）'!F722</f>
        <v>0</v>
      </c>
      <c r="I719" s="37">
        <f>'3_選抜学生一覧（SPRING）'!G722</f>
        <v>0</v>
      </c>
      <c r="J719" s="57">
        <f>'3_選抜学生一覧（SPRING）'!H722</f>
        <v>0</v>
      </c>
      <c r="K719" s="57">
        <f>'3_選抜学生一覧（SPRING）'!I722</f>
        <v>0</v>
      </c>
      <c r="L719" s="37">
        <f>'3_選抜学生一覧（SPRING）'!J722</f>
        <v>0</v>
      </c>
      <c r="M719" s="37">
        <f>'3_選抜学生一覧（SPRING）'!K722</f>
        <v>0</v>
      </c>
      <c r="N719" s="37">
        <f>'3_選抜学生一覧（SPRING）'!L722</f>
        <v>0</v>
      </c>
      <c r="O719" s="37">
        <f>'3_選抜学生一覧（SPRING）'!M722</f>
        <v>0</v>
      </c>
      <c r="P719" s="34" t="str">
        <f>'3_選抜学生一覧（SPRING）'!P722</f>
        <v/>
      </c>
      <c r="Q719" s="34">
        <f>'3_選抜学生一覧（SPRING）'!Q722</f>
        <v>0</v>
      </c>
      <c r="R719" s="34">
        <f>'3_選抜学生一覧（SPRING）'!R722</f>
        <v>0</v>
      </c>
      <c r="S719" s="34">
        <f>'3_選抜学生一覧（SPRING）'!S722</f>
        <v>0</v>
      </c>
    </row>
    <row r="720" spans="1:19">
      <c r="A720" s="34" t="str">
        <f>'3_選抜学生一覧（SPRING）'!$E$1</f>
        <v>SPXX-XXX-XX</v>
      </c>
      <c r="B720" s="34">
        <f>'3_選抜学生一覧（SPRING）'!$E$2</f>
        <v>0</v>
      </c>
      <c r="C720" s="33">
        <f>'3_選抜学生一覧（SPRING）'!$E$3</f>
        <v>0</v>
      </c>
      <c r="D720" s="34">
        <f>'3_選抜学生一覧（SPRING）'!A723</f>
        <v>0</v>
      </c>
      <c r="E720" s="34">
        <f>'3_選抜学生一覧（SPRING）'!B723</f>
        <v>0</v>
      </c>
      <c r="F720" s="191" t="str">
        <f>'3_選抜学生一覧（SPRING）'!C723</f>
        <v/>
      </c>
      <c r="G720" s="34" t="str">
        <f>ASC('3_選抜学生一覧（SPRING）'!E723)</f>
        <v/>
      </c>
      <c r="H720" s="34">
        <f>'3_選抜学生一覧（SPRING）'!F723</f>
        <v>0</v>
      </c>
      <c r="I720" s="37">
        <f>'3_選抜学生一覧（SPRING）'!G723</f>
        <v>0</v>
      </c>
      <c r="J720" s="57">
        <f>'3_選抜学生一覧（SPRING）'!H723</f>
        <v>0</v>
      </c>
      <c r="K720" s="57">
        <f>'3_選抜学生一覧（SPRING）'!I723</f>
        <v>0</v>
      </c>
      <c r="L720" s="37">
        <f>'3_選抜学生一覧（SPRING）'!J723</f>
        <v>0</v>
      </c>
      <c r="M720" s="37">
        <f>'3_選抜学生一覧（SPRING）'!K723</f>
        <v>0</v>
      </c>
      <c r="N720" s="37">
        <f>'3_選抜学生一覧（SPRING）'!L723</f>
        <v>0</v>
      </c>
      <c r="O720" s="37">
        <f>'3_選抜学生一覧（SPRING）'!M723</f>
        <v>0</v>
      </c>
      <c r="P720" s="34" t="str">
        <f>'3_選抜学生一覧（SPRING）'!P723</f>
        <v/>
      </c>
      <c r="Q720" s="34">
        <f>'3_選抜学生一覧（SPRING）'!Q723</f>
        <v>0</v>
      </c>
      <c r="R720" s="34">
        <f>'3_選抜学生一覧（SPRING）'!R723</f>
        <v>0</v>
      </c>
      <c r="S720" s="34">
        <f>'3_選抜学生一覧（SPRING）'!S723</f>
        <v>0</v>
      </c>
    </row>
    <row r="721" spans="1:19">
      <c r="A721" s="34" t="str">
        <f>'3_選抜学生一覧（SPRING）'!$E$1</f>
        <v>SPXX-XXX-XX</v>
      </c>
      <c r="B721" s="34">
        <f>'3_選抜学生一覧（SPRING）'!$E$2</f>
        <v>0</v>
      </c>
      <c r="C721" s="33">
        <f>'3_選抜学生一覧（SPRING）'!$E$3</f>
        <v>0</v>
      </c>
      <c r="D721" s="34">
        <f>'3_選抜学生一覧（SPRING）'!A724</f>
        <v>0</v>
      </c>
      <c r="E721" s="34">
        <f>'3_選抜学生一覧（SPRING）'!B724</f>
        <v>0</v>
      </c>
      <c r="F721" s="191" t="str">
        <f>'3_選抜学生一覧（SPRING）'!C724</f>
        <v/>
      </c>
      <c r="G721" s="34" t="str">
        <f>ASC('3_選抜学生一覧（SPRING）'!E724)</f>
        <v/>
      </c>
      <c r="H721" s="34">
        <f>'3_選抜学生一覧（SPRING）'!F724</f>
        <v>0</v>
      </c>
      <c r="I721" s="37">
        <f>'3_選抜学生一覧（SPRING）'!G724</f>
        <v>0</v>
      </c>
      <c r="J721" s="57">
        <f>'3_選抜学生一覧（SPRING）'!H724</f>
        <v>0</v>
      </c>
      <c r="K721" s="57">
        <f>'3_選抜学生一覧（SPRING）'!I724</f>
        <v>0</v>
      </c>
      <c r="L721" s="37">
        <f>'3_選抜学生一覧（SPRING）'!J724</f>
        <v>0</v>
      </c>
      <c r="M721" s="37">
        <f>'3_選抜学生一覧（SPRING）'!K724</f>
        <v>0</v>
      </c>
      <c r="N721" s="37">
        <f>'3_選抜学生一覧（SPRING）'!L724</f>
        <v>0</v>
      </c>
      <c r="O721" s="37">
        <f>'3_選抜学生一覧（SPRING）'!M724</f>
        <v>0</v>
      </c>
      <c r="P721" s="34" t="str">
        <f>'3_選抜学生一覧（SPRING）'!P724</f>
        <v/>
      </c>
      <c r="Q721" s="34">
        <f>'3_選抜学生一覧（SPRING）'!Q724</f>
        <v>0</v>
      </c>
      <c r="R721" s="34">
        <f>'3_選抜学生一覧（SPRING）'!R724</f>
        <v>0</v>
      </c>
      <c r="S721" s="34">
        <f>'3_選抜学生一覧（SPRING）'!S724</f>
        <v>0</v>
      </c>
    </row>
    <row r="722" spans="1:19">
      <c r="A722" s="34" t="str">
        <f>'3_選抜学生一覧（SPRING）'!$E$1</f>
        <v>SPXX-XXX-XX</v>
      </c>
      <c r="B722" s="34">
        <f>'3_選抜学生一覧（SPRING）'!$E$2</f>
        <v>0</v>
      </c>
      <c r="C722" s="33">
        <f>'3_選抜学生一覧（SPRING）'!$E$3</f>
        <v>0</v>
      </c>
      <c r="D722" s="34">
        <f>'3_選抜学生一覧（SPRING）'!A725</f>
        <v>0</v>
      </c>
      <c r="E722" s="34">
        <f>'3_選抜学生一覧（SPRING）'!B725</f>
        <v>0</v>
      </c>
      <c r="F722" s="191" t="str">
        <f>'3_選抜学生一覧（SPRING）'!C725</f>
        <v/>
      </c>
      <c r="G722" s="34" t="str">
        <f>ASC('3_選抜学生一覧（SPRING）'!E725)</f>
        <v/>
      </c>
      <c r="H722" s="34">
        <f>'3_選抜学生一覧（SPRING）'!F725</f>
        <v>0</v>
      </c>
      <c r="I722" s="37">
        <f>'3_選抜学生一覧（SPRING）'!G725</f>
        <v>0</v>
      </c>
      <c r="J722" s="57">
        <f>'3_選抜学生一覧（SPRING）'!H725</f>
        <v>0</v>
      </c>
      <c r="K722" s="57">
        <f>'3_選抜学生一覧（SPRING）'!I725</f>
        <v>0</v>
      </c>
      <c r="L722" s="37">
        <f>'3_選抜学生一覧（SPRING）'!J725</f>
        <v>0</v>
      </c>
      <c r="M722" s="37">
        <f>'3_選抜学生一覧（SPRING）'!K725</f>
        <v>0</v>
      </c>
      <c r="N722" s="37">
        <f>'3_選抜学生一覧（SPRING）'!L725</f>
        <v>0</v>
      </c>
      <c r="O722" s="37">
        <f>'3_選抜学生一覧（SPRING）'!M725</f>
        <v>0</v>
      </c>
      <c r="P722" s="34" t="str">
        <f>'3_選抜学生一覧（SPRING）'!P725</f>
        <v/>
      </c>
      <c r="Q722" s="34">
        <f>'3_選抜学生一覧（SPRING）'!Q725</f>
        <v>0</v>
      </c>
      <c r="R722" s="34">
        <f>'3_選抜学生一覧（SPRING）'!R725</f>
        <v>0</v>
      </c>
      <c r="S722" s="34">
        <f>'3_選抜学生一覧（SPRING）'!S725</f>
        <v>0</v>
      </c>
    </row>
    <row r="723" spans="1:19">
      <c r="A723" s="34" t="str">
        <f>'3_選抜学生一覧（SPRING）'!$E$1</f>
        <v>SPXX-XXX-XX</v>
      </c>
      <c r="B723" s="34">
        <f>'3_選抜学生一覧（SPRING）'!$E$2</f>
        <v>0</v>
      </c>
      <c r="C723" s="33">
        <f>'3_選抜学生一覧（SPRING）'!$E$3</f>
        <v>0</v>
      </c>
      <c r="D723" s="34">
        <f>'3_選抜学生一覧（SPRING）'!A726</f>
        <v>0</v>
      </c>
      <c r="E723" s="34">
        <f>'3_選抜学生一覧（SPRING）'!B726</f>
        <v>0</v>
      </c>
      <c r="F723" s="191" t="str">
        <f>'3_選抜学生一覧（SPRING）'!C726</f>
        <v/>
      </c>
      <c r="G723" s="34" t="str">
        <f>ASC('3_選抜学生一覧（SPRING）'!E726)</f>
        <v/>
      </c>
      <c r="H723" s="34">
        <f>'3_選抜学生一覧（SPRING）'!F726</f>
        <v>0</v>
      </c>
      <c r="I723" s="37">
        <f>'3_選抜学生一覧（SPRING）'!G726</f>
        <v>0</v>
      </c>
      <c r="J723" s="57">
        <f>'3_選抜学生一覧（SPRING）'!H726</f>
        <v>0</v>
      </c>
      <c r="K723" s="57">
        <f>'3_選抜学生一覧（SPRING）'!I726</f>
        <v>0</v>
      </c>
      <c r="L723" s="37">
        <f>'3_選抜学生一覧（SPRING）'!J726</f>
        <v>0</v>
      </c>
      <c r="M723" s="37">
        <f>'3_選抜学生一覧（SPRING）'!K726</f>
        <v>0</v>
      </c>
      <c r="N723" s="37">
        <f>'3_選抜学生一覧（SPRING）'!L726</f>
        <v>0</v>
      </c>
      <c r="O723" s="37">
        <f>'3_選抜学生一覧（SPRING）'!M726</f>
        <v>0</v>
      </c>
      <c r="P723" s="34" t="str">
        <f>'3_選抜学生一覧（SPRING）'!P726</f>
        <v/>
      </c>
      <c r="Q723" s="34">
        <f>'3_選抜学生一覧（SPRING）'!Q726</f>
        <v>0</v>
      </c>
      <c r="R723" s="34">
        <f>'3_選抜学生一覧（SPRING）'!R726</f>
        <v>0</v>
      </c>
      <c r="S723" s="34">
        <f>'3_選抜学生一覧（SPRING）'!S726</f>
        <v>0</v>
      </c>
    </row>
    <row r="724" spans="1:19">
      <c r="A724" s="34" t="str">
        <f>'3_選抜学生一覧（SPRING）'!$E$1</f>
        <v>SPXX-XXX-XX</v>
      </c>
      <c r="B724" s="34">
        <f>'3_選抜学生一覧（SPRING）'!$E$2</f>
        <v>0</v>
      </c>
      <c r="C724" s="33">
        <f>'3_選抜学生一覧（SPRING）'!$E$3</f>
        <v>0</v>
      </c>
      <c r="D724" s="34">
        <f>'3_選抜学生一覧（SPRING）'!A727</f>
        <v>0</v>
      </c>
      <c r="E724" s="34">
        <f>'3_選抜学生一覧（SPRING）'!B727</f>
        <v>0</v>
      </c>
      <c r="F724" s="191" t="str">
        <f>'3_選抜学生一覧（SPRING）'!C727</f>
        <v/>
      </c>
      <c r="G724" s="34" t="str">
        <f>ASC('3_選抜学生一覧（SPRING）'!E727)</f>
        <v/>
      </c>
      <c r="H724" s="34">
        <f>'3_選抜学生一覧（SPRING）'!F727</f>
        <v>0</v>
      </c>
      <c r="I724" s="37">
        <f>'3_選抜学生一覧（SPRING）'!G727</f>
        <v>0</v>
      </c>
      <c r="J724" s="57">
        <f>'3_選抜学生一覧（SPRING）'!H727</f>
        <v>0</v>
      </c>
      <c r="K724" s="57">
        <f>'3_選抜学生一覧（SPRING）'!I727</f>
        <v>0</v>
      </c>
      <c r="L724" s="37">
        <f>'3_選抜学生一覧（SPRING）'!J727</f>
        <v>0</v>
      </c>
      <c r="M724" s="37">
        <f>'3_選抜学生一覧（SPRING）'!K727</f>
        <v>0</v>
      </c>
      <c r="N724" s="37">
        <f>'3_選抜学生一覧（SPRING）'!L727</f>
        <v>0</v>
      </c>
      <c r="O724" s="37">
        <f>'3_選抜学生一覧（SPRING）'!M727</f>
        <v>0</v>
      </c>
      <c r="P724" s="34" t="str">
        <f>'3_選抜学生一覧（SPRING）'!P727</f>
        <v/>
      </c>
      <c r="Q724" s="34">
        <f>'3_選抜学生一覧（SPRING）'!Q727</f>
        <v>0</v>
      </c>
      <c r="R724" s="34">
        <f>'3_選抜学生一覧（SPRING）'!R727</f>
        <v>0</v>
      </c>
      <c r="S724" s="34">
        <f>'3_選抜学生一覧（SPRING）'!S727</f>
        <v>0</v>
      </c>
    </row>
    <row r="725" spans="1:19">
      <c r="A725" s="34" t="str">
        <f>'3_選抜学生一覧（SPRING）'!$E$1</f>
        <v>SPXX-XXX-XX</v>
      </c>
      <c r="B725" s="34">
        <f>'3_選抜学生一覧（SPRING）'!$E$2</f>
        <v>0</v>
      </c>
      <c r="C725" s="33">
        <f>'3_選抜学生一覧（SPRING）'!$E$3</f>
        <v>0</v>
      </c>
      <c r="D725" s="34">
        <f>'3_選抜学生一覧（SPRING）'!A728</f>
        <v>0</v>
      </c>
      <c r="E725" s="34">
        <f>'3_選抜学生一覧（SPRING）'!B728</f>
        <v>0</v>
      </c>
      <c r="F725" s="191" t="str">
        <f>'3_選抜学生一覧（SPRING）'!C728</f>
        <v/>
      </c>
      <c r="G725" s="34" t="str">
        <f>ASC('3_選抜学生一覧（SPRING）'!E728)</f>
        <v/>
      </c>
      <c r="H725" s="34">
        <f>'3_選抜学生一覧（SPRING）'!F728</f>
        <v>0</v>
      </c>
      <c r="I725" s="37">
        <f>'3_選抜学生一覧（SPRING）'!G728</f>
        <v>0</v>
      </c>
      <c r="J725" s="57">
        <f>'3_選抜学生一覧（SPRING）'!H728</f>
        <v>0</v>
      </c>
      <c r="K725" s="57">
        <f>'3_選抜学生一覧（SPRING）'!I728</f>
        <v>0</v>
      </c>
      <c r="L725" s="37">
        <f>'3_選抜学生一覧（SPRING）'!J728</f>
        <v>0</v>
      </c>
      <c r="M725" s="37">
        <f>'3_選抜学生一覧（SPRING）'!K728</f>
        <v>0</v>
      </c>
      <c r="N725" s="37">
        <f>'3_選抜学生一覧（SPRING）'!L728</f>
        <v>0</v>
      </c>
      <c r="O725" s="37">
        <f>'3_選抜学生一覧（SPRING）'!M728</f>
        <v>0</v>
      </c>
      <c r="P725" s="34" t="str">
        <f>'3_選抜学生一覧（SPRING）'!P728</f>
        <v/>
      </c>
      <c r="Q725" s="34">
        <f>'3_選抜学生一覧（SPRING）'!Q728</f>
        <v>0</v>
      </c>
      <c r="R725" s="34">
        <f>'3_選抜学生一覧（SPRING）'!R728</f>
        <v>0</v>
      </c>
      <c r="S725" s="34">
        <f>'3_選抜学生一覧（SPRING）'!S728</f>
        <v>0</v>
      </c>
    </row>
    <row r="726" spans="1:19">
      <c r="A726" s="34" t="str">
        <f>'3_選抜学生一覧（SPRING）'!$E$1</f>
        <v>SPXX-XXX-XX</v>
      </c>
      <c r="B726" s="34">
        <f>'3_選抜学生一覧（SPRING）'!$E$2</f>
        <v>0</v>
      </c>
      <c r="C726" s="33">
        <f>'3_選抜学生一覧（SPRING）'!$E$3</f>
        <v>0</v>
      </c>
      <c r="D726" s="34">
        <f>'3_選抜学生一覧（SPRING）'!A729</f>
        <v>0</v>
      </c>
      <c r="E726" s="34">
        <f>'3_選抜学生一覧（SPRING）'!B729</f>
        <v>0</v>
      </c>
      <c r="F726" s="191" t="str">
        <f>'3_選抜学生一覧（SPRING）'!C729</f>
        <v/>
      </c>
      <c r="G726" s="34" t="str">
        <f>ASC('3_選抜学生一覧（SPRING）'!E729)</f>
        <v/>
      </c>
      <c r="H726" s="34">
        <f>'3_選抜学生一覧（SPRING）'!F729</f>
        <v>0</v>
      </c>
      <c r="I726" s="37">
        <f>'3_選抜学生一覧（SPRING）'!G729</f>
        <v>0</v>
      </c>
      <c r="J726" s="57">
        <f>'3_選抜学生一覧（SPRING）'!H729</f>
        <v>0</v>
      </c>
      <c r="K726" s="57">
        <f>'3_選抜学生一覧（SPRING）'!I729</f>
        <v>0</v>
      </c>
      <c r="L726" s="37">
        <f>'3_選抜学生一覧（SPRING）'!J729</f>
        <v>0</v>
      </c>
      <c r="M726" s="37">
        <f>'3_選抜学生一覧（SPRING）'!K729</f>
        <v>0</v>
      </c>
      <c r="N726" s="37">
        <f>'3_選抜学生一覧（SPRING）'!L729</f>
        <v>0</v>
      </c>
      <c r="O726" s="37">
        <f>'3_選抜学生一覧（SPRING）'!M729</f>
        <v>0</v>
      </c>
      <c r="P726" s="34" t="str">
        <f>'3_選抜学生一覧（SPRING）'!P729</f>
        <v/>
      </c>
      <c r="Q726" s="34">
        <f>'3_選抜学生一覧（SPRING）'!Q729</f>
        <v>0</v>
      </c>
      <c r="R726" s="34">
        <f>'3_選抜学生一覧（SPRING）'!R729</f>
        <v>0</v>
      </c>
      <c r="S726" s="34">
        <f>'3_選抜学生一覧（SPRING）'!S729</f>
        <v>0</v>
      </c>
    </row>
    <row r="727" spans="1:19">
      <c r="A727" s="34" t="str">
        <f>'3_選抜学生一覧（SPRING）'!$E$1</f>
        <v>SPXX-XXX-XX</v>
      </c>
      <c r="B727" s="34">
        <f>'3_選抜学生一覧（SPRING）'!$E$2</f>
        <v>0</v>
      </c>
      <c r="C727" s="33">
        <f>'3_選抜学生一覧（SPRING）'!$E$3</f>
        <v>0</v>
      </c>
      <c r="D727" s="34">
        <f>'3_選抜学生一覧（SPRING）'!A730</f>
        <v>0</v>
      </c>
      <c r="E727" s="34">
        <f>'3_選抜学生一覧（SPRING）'!B730</f>
        <v>0</v>
      </c>
      <c r="F727" s="191" t="str">
        <f>'3_選抜学生一覧（SPRING）'!C730</f>
        <v/>
      </c>
      <c r="G727" s="34" t="str">
        <f>ASC('3_選抜学生一覧（SPRING）'!E730)</f>
        <v/>
      </c>
      <c r="H727" s="34">
        <f>'3_選抜学生一覧（SPRING）'!F730</f>
        <v>0</v>
      </c>
      <c r="I727" s="37">
        <f>'3_選抜学生一覧（SPRING）'!G730</f>
        <v>0</v>
      </c>
      <c r="J727" s="57">
        <f>'3_選抜学生一覧（SPRING）'!H730</f>
        <v>0</v>
      </c>
      <c r="K727" s="57">
        <f>'3_選抜学生一覧（SPRING）'!I730</f>
        <v>0</v>
      </c>
      <c r="L727" s="37">
        <f>'3_選抜学生一覧（SPRING）'!J730</f>
        <v>0</v>
      </c>
      <c r="M727" s="37">
        <f>'3_選抜学生一覧（SPRING）'!K730</f>
        <v>0</v>
      </c>
      <c r="N727" s="37">
        <f>'3_選抜学生一覧（SPRING）'!L730</f>
        <v>0</v>
      </c>
      <c r="O727" s="37">
        <f>'3_選抜学生一覧（SPRING）'!M730</f>
        <v>0</v>
      </c>
      <c r="P727" s="34" t="str">
        <f>'3_選抜学生一覧（SPRING）'!P730</f>
        <v/>
      </c>
      <c r="Q727" s="34">
        <f>'3_選抜学生一覧（SPRING）'!Q730</f>
        <v>0</v>
      </c>
      <c r="R727" s="34">
        <f>'3_選抜学生一覧（SPRING）'!R730</f>
        <v>0</v>
      </c>
      <c r="S727" s="34">
        <f>'3_選抜学生一覧（SPRING）'!S730</f>
        <v>0</v>
      </c>
    </row>
    <row r="728" spans="1:19">
      <c r="A728" s="34" t="str">
        <f>'3_選抜学生一覧（SPRING）'!$E$1</f>
        <v>SPXX-XXX-XX</v>
      </c>
      <c r="B728" s="34">
        <f>'3_選抜学生一覧（SPRING）'!$E$2</f>
        <v>0</v>
      </c>
      <c r="C728" s="33">
        <f>'3_選抜学生一覧（SPRING）'!$E$3</f>
        <v>0</v>
      </c>
      <c r="D728" s="34">
        <f>'3_選抜学生一覧（SPRING）'!A731</f>
        <v>0</v>
      </c>
      <c r="E728" s="34">
        <f>'3_選抜学生一覧（SPRING）'!B731</f>
        <v>0</v>
      </c>
      <c r="F728" s="191" t="str">
        <f>'3_選抜学生一覧（SPRING）'!C731</f>
        <v/>
      </c>
      <c r="G728" s="34" t="str">
        <f>ASC('3_選抜学生一覧（SPRING）'!E731)</f>
        <v/>
      </c>
      <c r="H728" s="34">
        <f>'3_選抜学生一覧（SPRING）'!F731</f>
        <v>0</v>
      </c>
      <c r="I728" s="37">
        <f>'3_選抜学生一覧（SPRING）'!G731</f>
        <v>0</v>
      </c>
      <c r="J728" s="57">
        <f>'3_選抜学生一覧（SPRING）'!H731</f>
        <v>0</v>
      </c>
      <c r="K728" s="57">
        <f>'3_選抜学生一覧（SPRING）'!I731</f>
        <v>0</v>
      </c>
      <c r="L728" s="37">
        <f>'3_選抜学生一覧（SPRING）'!J731</f>
        <v>0</v>
      </c>
      <c r="M728" s="37">
        <f>'3_選抜学生一覧（SPRING）'!K731</f>
        <v>0</v>
      </c>
      <c r="N728" s="37">
        <f>'3_選抜学生一覧（SPRING）'!L731</f>
        <v>0</v>
      </c>
      <c r="O728" s="37">
        <f>'3_選抜学生一覧（SPRING）'!M731</f>
        <v>0</v>
      </c>
      <c r="P728" s="34" t="str">
        <f>'3_選抜学生一覧（SPRING）'!P731</f>
        <v/>
      </c>
      <c r="Q728" s="34">
        <f>'3_選抜学生一覧（SPRING）'!Q731</f>
        <v>0</v>
      </c>
      <c r="R728" s="34">
        <f>'3_選抜学生一覧（SPRING）'!R731</f>
        <v>0</v>
      </c>
      <c r="S728" s="34">
        <f>'3_選抜学生一覧（SPRING）'!S731</f>
        <v>0</v>
      </c>
    </row>
    <row r="729" spans="1:19">
      <c r="A729" s="34" t="str">
        <f>'3_選抜学生一覧（SPRING）'!$E$1</f>
        <v>SPXX-XXX-XX</v>
      </c>
      <c r="B729" s="34">
        <f>'3_選抜学生一覧（SPRING）'!$E$2</f>
        <v>0</v>
      </c>
      <c r="C729" s="33">
        <f>'3_選抜学生一覧（SPRING）'!$E$3</f>
        <v>0</v>
      </c>
      <c r="D729" s="34">
        <f>'3_選抜学生一覧（SPRING）'!A732</f>
        <v>0</v>
      </c>
      <c r="E729" s="34">
        <f>'3_選抜学生一覧（SPRING）'!B732</f>
        <v>0</v>
      </c>
      <c r="F729" s="191" t="str">
        <f>'3_選抜学生一覧（SPRING）'!C732</f>
        <v/>
      </c>
      <c r="G729" s="34" t="str">
        <f>ASC('3_選抜学生一覧（SPRING）'!E732)</f>
        <v/>
      </c>
      <c r="H729" s="34">
        <f>'3_選抜学生一覧（SPRING）'!F732</f>
        <v>0</v>
      </c>
      <c r="I729" s="37">
        <f>'3_選抜学生一覧（SPRING）'!G732</f>
        <v>0</v>
      </c>
      <c r="J729" s="57">
        <f>'3_選抜学生一覧（SPRING）'!H732</f>
        <v>0</v>
      </c>
      <c r="K729" s="57">
        <f>'3_選抜学生一覧（SPRING）'!I732</f>
        <v>0</v>
      </c>
      <c r="L729" s="37">
        <f>'3_選抜学生一覧（SPRING）'!J732</f>
        <v>0</v>
      </c>
      <c r="M729" s="37">
        <f>'3_選抜学生一覧（SPRING）'!K732</f>
        <v>0</v>
      </c>
      <c r="N729" s="37">
        <f>'3_選抜学生一覧（SPRING）'!L732</f>
        <v>0</v>
      </c>
      <c r="O729" s="37">
        <f>'3_選抜学生一覧（SPRING）'!M732</f>
        <v>0</v>
      </c>
      <c r="P729" s="34" t="str">
        <f>'3_選抜学生一覧（SPRING）'!P732</f>
        <v/>
      </c>
      <c r="Q729" s="34">
        <f>'3_選抜学生一覧（SPRING）'!Q732</f>
        <v>0</v>
      </c>
      <c r="R729" s="34">
        <f>'3_選抜学生一覧（SPRING）'!R732</f>
        <v>0</v>
      </c>
      <c r="S729" s="34">
        <f>'3_選抜学生一覧（SPRING）'!S732</f>
        <v>0</v>
      </c>
    </row>
    <row r="730" spans="1:19">
      <c r="A730" s="34" t="str">
        <f>'3_選抜学生一覧（SPRING）'!$E$1</f>
        <v>SPXX-XXX-XX</v>
      </c>
      <c r="B730" s="34">
        <f>'3_選抜学生一覧（SPRING）'!$E$2</f>
        <v>0</v>
      </c>
      <c r="C730" s="33">
        <f>'3_選抜学生一覧（SPRING）'!$E$3</f>
        <v>0</v>
      </c>
      <c r="D730" s="34">
        <f>'3_選抜学生一覧（SPRING）'!A733</f>
        <v>0</v>
      </c>
      <c r="E730" s="34">
        <f>'3_選抜学生一覧（SPRING）'!B733</f>
        <v>0</v>
      </c>
      <c r="F730" s="191" t="str">
        <f>'3_選抜学生一覧（SPRING）'!C733</f>
        <v/>
      </c>
      <c r="G730" s="34" t="str">
        <f>ASC('3_選抜学生一覧（SPRING）'!E733)</f>
        <v/>
      </c>
      <c r="H730" s="34">
        <f>'3_選抜学生一覧（SPRING）'!F733</f>
        <v>0</v>
      </c>
      <c r="I730" s="37">
        <f>'3_選抜学生一覧（SPRING）'!G733</f>
        <v>0</v>
      </c>
      <c r="J730" s="57">
        <f>'3_選抜学生一覧（SPRING）'!H733</f>
        <v>0</v>
      </c>
      <c r="K730" s="57">
        <f>'3_選抜学生一覧（SPRING）'!I733</f>
        <v>0</v>
      </c>
      <c r="L730" s="37">
        <f>'3_選抜学生一覧（SPRING）'!J733</f>
        <v>0</v>
      </c>
      <c r="M730" s="37">
        <f>'3_選抜学生一覧（SPRING）'!K733</f>
        <v>0</v>
      </c>
      <c r="N730" s="37">
        <f>'3_選抜学生一覧（SPRING）'!L733</f>
        <v>0</v>
      </c>
      <c r="O730" s="37">
        <f>'3_選抜学生一覧（SPRING）'!M733</f>
        <v>0</v>
      </c>
      <c r="P730" s="34" t="str">
        <f>'3_選抜学生一覧（SPRING）'!P733</f>
        <v/>
      </c>
      <c r="Q730" s="34">
        <f>'3_選抜学生一覧（SPRING）'!Q733</f>
        <v>0</v>
      </c>
      <c r="R730" s="34">
        <f>'3_選抜学生一覧（SPRING）'!R733</f>
        <v>0</v>
      </c>
      <c r="S730" s="34">
        <f>'3_選抜学生一覧（SPRING）'!S733</f>
        <v>0</v>
      </c>
    </row>
    <row r="731" spans="1:19">
      <c r="A731" s="34" t="str">
        <f>'3_選抜学生一覧（SPRING）'!$E$1</f>
        <v>SPXX-XXX-XX</v>
      </c>
      <c r="B731" s="34">
        <f>'3_選抜学生一覧（SPRING）'!$E$2</f>
        <v>0</v>
      </c>
      <c r="C731" s="33">
        <f>'3_選抜学生一覧（SPRING）'!$E$3</f>
        <v>0</v>
      </c>
      <c r="D731" s="34">
        <f>'3_選抜学生一覧（SPRING）'!A734</f>
        <v>0</v>
      </c>
      <c r="E731" s="34">
        <f>'3_選抜学生一覧（SPRING）'!B734</f>
        <v>0</v>
      </c>
      <c r="F731" s="191" t="str">
        <f>'3_選抜学生一覧（SPRING）'!C734</f>
        <v/>
      </c>
      <c r="G731" s="34" t="str">
        <f>ASC('3_選抜学生一覧（SPRING）'!E734)</f>
        <v/>
      </c>
      <c r="H731" s="34">
        <f>'3_選抜学生一覧（SPRING）'!F734</f>
        <v>0</v>
      </c>
      <c r="I731" s="37">
        <f>'3_選抜学生一覧（SPRING）'!G734</f>
        <v>0</v>
      </c>
      <c r="J731" s="57">
        <f>'3_選抜学生一覧（SPRING）'!H734</f>
        <v>0</v>
      </c>
      <c r="K731" s="57">
        <f>'3_選抜学生一覧（SPRING）'!I734</f>
        <v>0</v>
      </c>
      <c r="L731" s="37">
        <f>'3_選抜学生一覧（SPRING）'!J734</f>
        <v>0</v>
      </c>
      <c r="M731" s="37">
        <f>'3_選抜学生一覧（SPRING）'!K734</f>
        <v>0</v>
      </c>
      <c r="N731" s="37">
        <f>'3_選抜学生一覧（SPRING）'!L734</f>
        <v>0</v>
      </c>
      <c r="O731" s="37">
        <f>'3_選抜学生一覧（SPRING）'!M734</f>
        <v>0</v>
      </c>
      <c r="P731" s="34" t="str">
        <f>'3_選抜学生一覧（SPRING）'!P734</f>
        <v/>
      </c>
      <c r="Q731" s="34">
        <f>'3_選抜学生一覧（SPRING）'!Q734</f>
        <v>0</v>
      </c>
      <c r="R731" s="34">
        <f>'3_選抜学生一覧（SPRING）'!R734</f>
        <v>0</v>
      </c>
      <c r="S731" s="34">
        <f>'3_選抜学生一覧（SPRING）'!S734</f>
        <v>0</v>
      </c>
    </row>
    <row r="732" spans="1:19">
      <c r="A732" s="34" t="str">
        <f>'3_選抜学生一覧（SPRING）'!$E$1</f>
        <v>SPXX-XXX-XX</v>
      </c>
      <c r="B732" s="34">
        <f>'3_選抜学生一覧（SPRING）'!$E$2</f>
        <v>0</v>
      </c>
      <c r="C732" s="33">
        <f>'3_選抜学生一覧（SPRING）'!$E$3</f>
        <v>0</v>
      </c>
      <c r="D732" s="34">
        <f>'3_選抜学生一覧（SPRING）'!A735</f>
        <v>0</v>
      </c>
      <c r="E732" s="34">
        <f>'3_選抜学生一覧（SPRING）'!B735</f>
        <v>0</v>
      </c>
      <c r="F732" s="191" t="str">
        <f>'3_選抜学生一覧（SPRING）'!C735</f>
        <v/>
      </c>
      <c r="G732" s="34" t="str">
        <f>ASC('3_選抜学生一覧（SPRING）'!E735)</f>
        <v/>
      </c>
      <c r="H732" s="34">
        <f>'3_選抜学生一覧（SPRING）'!F735</f>
        <v>0</v>
      </c>
      <c r="I732" s="37">
        <f>'3_選抜学生一覧（SPRING）'!G735</f>
        <v>0</v>
      </c>
      <c r="J732" s="57">
        <f>'3_選抜学生一覧（SPRING）'!H735</f>
        <v>0</v>
      </c>
      <c r="K732" s="57">
        <f>'3_選抜学生一覧（SPRING）'!I735</f>
        <v>0</v>
      </c>
      <c r="L732" s="37">
        <f>'3_選抜学生一覧（SPRING）'!J735</f>
        <v>0</v>
      </c>
      <c r="M732" s="37">
        <f>'3_選抜学生一覧（SPRING）'!K735</f>
        <v>0</v>
      </c>
      <c r="N732" s="37">
        <f>'3_選抜学生一覧（SPRING）'!L735</f>
        <v>0</v>
      </c>
      <c r="O732" s="37">
        <f>'3_選抜学生一覧（SPRING）'!M735</f>
        <v>0</v>
      </c>
      <c r="P732" s="34" t="str">
        <f>'3_選抜学生一覧（SPRING）'!P735</f>
        <v/>
      </c>
      <c r="Q732" s="34">
        <f>'3_選抜学生一覧（SPRING）'!Q735</f>
        <v>0</v>
      </c>
      <c r="R732" s="34">
        <f>'3_選抜学生一覧（SPRING）'!R735</f>
        <v>0</v>
      </c>
      <c r="S732" s="34">
        <f>'3_選抜学生一覧（SPRING）'!S735</f>
        <v>0</v>
      </c>
    </row>
    <row r="733" spans="1:19">
      <c r="A733" s="34" t="str">
        <f>'3_選抜学生一覧（SPRING）'!$E$1</f>
        <v>SPXX-XXX-XX</v>
      </c>
      <c r="B733" s="34">
        <f>'3_選抜学生一覧（SPRING）'!$E$2</f>
        <v>0</v>
      </c>
      <c r="C733" s="33">
        <f>'3_選抜学生一覧（SPRING）'!$E$3</f>
        <v>0</v>
      </c>
      <c r="D733" s="34">
        <f>'3_選抜学生一覧（SPRING）'!A736</f>
        <v>0</v>
      </c>
      <c r="E733" s="34">
        <f>'3_選抜学生一覧（SPRING）'!B736</f>
        <v>0</v>
      </c>
      <c r="F733" s="191" t="str">
        <f>'3_選抜学生一覧（SPRING）'!C736</f>
        <v/>
      </c>
      <c r="G733" s="34" t="str">
        <f>ASC('3_選抜学生一覧（SPRING）'!E736)</f>
        <v/>
      </c>
      <c r="H733" s="34">
        <f>'3_選抜学生一覧（SPRING）'!F736</f>
        <v>0</v>
      </c>
      <c r="I733" s="37">
        <f>'3_選抜学生一覧（SPRING）'!G736</f>
        <v>0</v>
      </c>
      <c r="J733" s="57">
        <f>'3_選抜学生一覧（SPRING）'!H736</f>
        <v>0</v>
      </c>
      <c r="K733" s="57">
        <f>'3_選抜学生一覧（SPRING）'!I736</f>
        <v>0</v>
      </c>
      <c r="L733" s="37">
        <f>'3_選抜学生一覧（SPRING）'!J736</f>
        <v>0</v>
      </c>
      <c r="M733" s="37">
        <f>'3_選抜学生一覧（SPRING）'!K736</f>
        <v>0</v>
      </c>
      <c r="N733" s="37">
        <f>'3_選抜学生一覧（SPRING）'!L736</f>
        <v>0</v>
      </c>
      <c r="O733" s="37">
        <f>'3_選抜学生一覧（SPRING）'!M736</f>
        <v>0</v>
      </c>
      <c r="P733" s="34" t="str">
        <f>'3_選抜学生一覧（SPRING）'!P736</f>
        <v/>
      </c>
      <c r="Q733" s="34">
        <f>'3_選抜学生一覧（SPRING）'!Q736</f>
        <v>0</v>
      </c>
      <c r="R733" s="34">
        <f>'3_選抜学生一覧（SPRING）'!R736</f>
        <v>0</v>
      </c>
      <c r="S733" s="34">
        <f>'3_選抜学生一覧（SPRING）'!S736</f>
        <v>0</v>
      </c>
    </row>
    <row r="734" spans="1:19">
      <c r="A734" s="34" t="str">
        <f>'3_選抜学生一覧（SPRING）'!$E$1</f>
        <v>SPXX-XXX-XX</v>
      </c>
      <c r="B734" s="34">
        <f>'3_選抜学生一覧（SPRING）'!$E$2</f>
        <v>0</v>
      </c>
      <c r="C734" s="33">
        <f>'3_選抜学生一覧（SPRING）'!$E$3</f>
        <v>0</v>
      </c>
      <c r="D734" s="34">
        <f>'3_選抜学生一覧（SPRING）'!A737</f>
        <v>0</v>
      </c>
      <c r="E734" s="34">
        <f>'3_選抜学生一覧（SPRING）'!B737</f>
        <v>0</v>
      </c>
      <c r="F734" s="191" t="str">
        <f>'3_選抜学生一覧（SPRING）'!C737</f>
        <v/>
      </c>
      <c r="G734" s="34" t="str">
        <f>ASC('3_選抜学生一覧（SPRING）'!E737)</f>
        <v/>
      </c>
      <c r="H734" s="34">
        <f>'3_選抜学生一覧（SPRING）'!F737</f>
        <v>0</v>
      </c>
      <c r="I734" s="37">
        <f>'3_選抜学生一覧（SPRING）'!G737</f>
        <v>0</v>
      </c>
      <c r="J734" s="57">
        <f>'3_選抜学生一覧（SPRING）'!H737</f>
        <v>0</v>
      </c>
      <c r="K734" s="57">
        <f>'3_選抜学生一覧（SPRING）'!I737</f>
        <v>0</v>
      </c>
      <c r="L734" s="37">
        <f>'3_選抜学生一覧（SPRING）'!J737</f>
        <v>0</v>
      </c>
      <c r="M734" s="37">
        <f>'3_選抜学生一覧（SPRING）'!K737</f>
        <v>0</v>
      </c>
      <c r="N734" s="37">
        <f>'3_選抜学生一覧（SPRING）'!L737</f>
        <v>0</v>
      </c>
      <c r="O734" s="37">
        <f>'3_選抜学生一覧（SPRING）'!M737</f>
        <v>0</v>
      </c>
      <c r="P734" s="34" t="str">
        <f>'3_選抜学生一覧（SPRING）'!P737</f>
        <v/>
      </c>
      <c r="Q734" s="34">
        <f>'3_選抜学生一覧（SPRING）'!Q737</f>
        <v>0</v>
      </c>
      <c r="R734" s="34">
        <f>'3_選抜学生一覧（SPRING）'!R737</f>
        <v>0</v>
      </c>
      <c r="S734" s="34">
        <f>'3_選抜学生一覧（SPRING）'!S737</f>
        <v>0</v>
      </c>
    </row>
    <row r="735" spans="1:19">
      <c r="A735" s="34" t="str">
        <f>'3_選抜学生一覧（SPRING）'!$E$1</f>
        <v>SPXX-XXX-XX</v>
      </c>
      <c r="B735" s="34">
        <f>'3_選抜学生一覧（SPRING）'!$E$2</f>
        <v>0</v>
      </c>
      <c r="C735" s="33">
        <f>'3_選抜学生一覧（SPRING）'!$E$3</f>
        <v>0</v>
      </c>
      <c r="D735" s="34">
        <f>'3_選抜学生一覧（SPRING）'!A738</f>
        <v>0</v>
      </c>
      <c r="E735" s="34">
        <f>'3_選抜学生一覧（SPRING）'!B738</f>
        <v>0</v>
      </c>
      <c r="F735" s="191" t="str">
        <f>'3_選抜学生一覧（SPRING）'!C738</f>
        <v/>
      </c>
      <c r="G735" s="34" t="str">
        <f>ASC('3_選抜学生一覧（SPRING）'!E738)</f>
        <v/>
      </c>
      <c r="H735" s="34">
        <f>'3_選抜学生一覧（SPRING）'!F738</f>
        <v>0</v>
      </c>
      <c r="I735" s="37">
        <f>'3_選抜学生一覧（SPRING）'!G738</f>
        <v>0</v>
      </c>
      <c r="J735" s="57">
        <f>'3_選抜学生一覧（SPRING）'!H738</f>
        <v>0</v>
      </c>
      <c r="K735" s="57">
        <f>'3_選抜学生一覧（SPRING）'!I738</f>
        <v>0</v>
      </c>
      <c r="L735" s="37">
        <f>'3_選抜学生一覧（SPRING）'!J738</f>
        <v>0</v>
      </c>
      <c r="M735" s="37">
        <f>'3_選抜学生一覧（SPRING）'!K738</f>
        <v>0</v>
      </c>
      <c r="N735" s="37">
        <f>'3_選抜学生一覧（SPRING）'!L738</f>
        <v>0</v>
      </c>
      <c r="O735" s="37">
        <f>'3_選抜学生一覧（SPRING）'!M738</f>
        <v>0</v>
      </c>
      <c r="P735" s="34" t="str">
        <f>'3_選抜学生一覧（SPRING）'!P738</f>
        <v/>
      </c>
      <c r="Q735" s="34">
        <f>'3_選抜学生一覧（SPRING）'!Q738</f>
        <v>0</v>
      </c>
      <c r="R735" s="34">
        <f>'3_選抜学生一覧（SPRING）'!R738</f>
        <v>0</v>
      </c>
      <c r="S735" s="34">
        <f>'3_選抜学生一覧（SPRING）'!S738</f>
        <v>0</v>
      </c>
    </row>
    <row r="736" spans="1:19">
      <c r="A736" s="34" t="str">
        <f>'3_選抜学生一覧（SPRING）'!$E$1</f>
        <v>SPXX-XXX-XX</v>
      </c>
      <c r="B736" s="34">
        <f>'3_選抜学生一覧（SPRING）'!$E$2</f>
        <v>0</v>
      </c>
      <c r="C736" s="33">
        <f>'3_選抜学生一覧（SPRING）'!$E$3</f>
        <v>0</v>
      </c>
      <c r="D736" s="34">
        <f>'3_選抜学生一覧（SPRING）'!A739</f>
        <v>0</v>
      </c>
      <c r="E736" s="34">
        <f>'3_選抜学生一覧（SPRING）'!B739</f>
        <v>0</v>
      </c>
      <c r="F736" s="191" t="str">
        <f>'3_選抜学生一覧（SPRING）'!C739</f>
        <v/>
      </c>
      <c r="G736" s="34" t="str">
        <f>ASC('3_選抜学生一覧（SPRING）'!E739)</f>
        <v/>
      </c>
      <c r="H736" s="34">
        <f>'3_選抜学生一覧（SPRING）'!F739</f>
        <v>0</v>
      </c>
      <c r="I736" s="37">
        <f>'3_選抜学生一覧（SPRING）'!G739</f>
        <v>0</v>
      </c>
      <c r="J736" s="57">
        <f>'3_選抜学生一覧（SPRING）'!H739</f>
        <v>0</v>
      </c>
      <c r="K736" s="57">
        <f>'3_選抜学生一覧（SPRING）'!I739</f>
        <v>0</v>
      </c>
      <c r="L736" s="37">
        <f>'3_選抜学生一覧（SPRING）'!J739</f>
        <v>0</v>
      </c>
      <c r="M736" s="37">
        <f>'3_選抜学生一覧（SPRING）'!K739</f>
        <v>0</v>
      </c>
      <c r="N736" s="37">
        <f>'3_選抜学生一覧（SPRING）'!L739</f>
        <v>0</v>
      </c>
      <c r="O736" s="37">
        <f>'3_選抜学生一覧（SPRING）'!M739</f>
        <v>0</v>
      </c>
      <c r="P736" s="34" t="str">
        <f>'3_選抜学生一覧（SPRING）'!P739</f>
        <v/>
      </c>
      <c r="Q736" s="34">
        <f>'3_選抜学生一覧（SPRING）'!Q739</f>
        <v>0</v>
      </c>
      <c r="R736" s="34">
        <f>'3_選抜学生一覧（SPRING）'!R739</f>
        <v>0</v>
      </c>
      <c r="S736" s="34">
        <f>'3_選抜学生一覧（SPRING）'!S739</f>
        <v>0</v>
      </c>
    </row>
    <row r="737" spans="1:19">
      <c r="A737" s="34" t="str">
        <f>'3_選抜学生一覧（SPRING）'!$E$1</f>
        <v>SPXX-XXX-XX</v>
      </c>
      <c r="B737" s="34">
        <f>'3_選抜学生一覧（SPRING）'!$E$2</f>
        <v>0</v>
      </c>
      <c r="C737" s="33">
        <f>'3_選抜学生一覧（SPRING）'!$E$3</f>
        <v>0</v>
      </c>
      <c r="D737" s="34">
        <f>'3_選抜学生一覧（SPRING）'!A740</f>
        <v>0</v>
      </c>
      <c r="E737" s="34">
        <f>'3_選抜学生一覧（SPRING）'!B740</f>
        <v>0</v>
      </c>
      <c r="F737" s="191" t="str">
        <f>'3_選抜学生一覧（SPRING）'!C740</f>
        <v/>
      </c>
      <c r="G737" s="34" t="str">
        <f>ASC('3_選抜学生一覧（SPRING）'!E740)</f>
        <v/>
      </c>
      <c r="H737" s="34">
        <f>'3_選抜学生一覧（SPRING）'!F740</f>
        <v>0</v>
      </c>
      <c r="I737" s="37">
        <f>'3_選抜学生一覧（SPRING）'!G740</f>
        <v>0</v>
      </c>
      <c r="J737" s="57">
        <f>'3_選抜学生一覧（SPRING）'!H740</f>
        <v>0</v>
      </c>
      <c r="K737" s="57">
        <f>'3_選抜学生一覧（SPRING）'!I740</f>
        <v>0</v>
      </c>
      <c r="L737" s="37">
        <f>'3_選抜学生一覧（SPRING）'!J740</f>
        <v>0</v>
      </c>
      <c r="M737" s="37">
        <f>'3_選抜学生一覧（SPRING）'!K740</f>
        <v>0</v>
      </c>
      <c r="N737" s="37">
        <f>'3_選抜学生一覧（SPRING）'!L740</f>
        <v>0</v>
      </c>
      <c r="O737" s="37">
        <f>'3_選抜学生一覧（SPRING）'!M740</f>
        <v>0</v>
      </c>
      <c r="P737" s="34" t="str">
        <f>'3_選抜学生一覧（SPRING）'!P740</f>
        <v/>
      </c>
      <c r="Q737" s="34">
        <f>'3_選抜学生一覧（SPRING）'!Q740</f>
        <v>0</v>
      </c>
      <c r="R737" s="34">
        <f>'3_選抜学生一覧（SPRING）'!R740</f>
        <v>0</v>
      </c>
      <c r="S737" s="34">
        <f>'3_選抜学生一覧（SPRING）'!S740</f>
        <v>0</v>
      </c>
    </row>
    <row r="738" spans="1:19">
      <c r="A738" s="34" t="str">
        <f>'3_選抜学生一覧（SPRING）'!$E$1</f>
        <v>SPXX-XXX-XX</v>
      </c>
      <c r="B738" s="34">
        <f>'3_選抜学生一覧（SPRING）'!$E$2</f>
        <v>0</v>
      </c>
      <c r="C738" s="33">
        <f>'3_選抜学生一覧（SPRING）'!$E$3</f>
        <v>0</v>
      </c>
      <c r="D738" s="34">
        <f>'3_選抜学生一覧（SPRING）'!A741</f>
        <v>0</v>
      </c>
      <c r="E738" s="34">
        <f>'3_選抜学生一覧（SPRING）'!B741</f>
        <v>0</v>
      </c>
      <c r="F738" s="191" t="str">
        <f>'3_選抜学生一覧（SPRING）'!C741</f>
        <v/>
      </c>
      <c r="G738" s="34" t="str">
        <f>ASC('3_選抜学生一覧（SPRING）'!E741)</f>
        <v/>
      </c>
      <c r="H738" s="34">
        <f>'3_選抜学生一覧（SPRING）'!F741</f>
        <v>0</v>
      </c>
      <c r="I738" s="37">
        <f>'3_選抜学生一覧（SPRING）'!G741</f>
        <v>0</v>
      </c>
      <c r="J738" s="57">
        <f>'3_選抜学生一覧（SPRING）'!H741</f>
        <v>0</v>
      </c>
      <c r="K738" s="57">
        <f>'3_選抜学生一覧（SPRING）'!I741</f>
        <v>0</v>
      </c>
      <c r="L738" s="37">
        <f>'3_選抜学生一覧（SPRING）'!J741</f>
        <v>0</v>
      </c>
      <c r="M738" s="37">
        <f>'3_選抜学生一覧（SPRING）'!K741</f>
        <v>0</v>
      </c>
      <c r="N738" s="37">
        <f>'3_選抜学生一覧（SPRING）'!L741</f>
        <v>0</v>
      </c>
      <c r="O738" s="37">
        <f>'3_選抜学生一覧（SPRING）'!M741</f>
        <v>0</v>
      </c>
      <c r="P738" s="34" t="str">
        <f>'3_選抜学生一覧（SPRING）'!P741</f>
        <v/>
      </c>
      <c r="Q738" s="34">
        <f>'3_選抜学生一覧（SPRING）'!Q741</f>
        <v>0</v>
      </c>
      <c r="R738" s="34">
        <f>'3_選抜学生一覧（SPRING）'!R741</f>
        <v>0</v>
      </c>
      <c r="S738" s="34">
        <f>'3_選抜学生一覧（SPRING）'!S741</f>
        <v>0</v>
      </c>
    </row>
    <row r="739" spans="1:19">
      <c r="A739" s="34" t="str">
        <f>'3_選抜学生一覧（SPRING）'!$E$1</f>
        <v>SPXX-XXX-XX</v>
      </c>
      <c r="B739" s="34">
        <f>'3_選抜学生一覧（SPRING）'!$E$2</f>
        <v>0</v>
      </c>
      <c r="C739" s="33">
        <f>'3_選抜学生一覧（SPRING）'!$E$3</f>
        <v>0</v>
      </c>
      <c r="D739" s="34">
        <f>'3_選抜学生一覧（SPRING）'!A742</f>
        <v>0</v>
      </c>
      <c r="E739" s="34">
        <f>'3_選抜学生一覧（SPRING）'!B742</f>
        <v>0</v>
      </c>
      <c r="F739" s="191" t="str">
        <f>'3_選抜学生一覧（SPRING）'!C742</f>
        <v/>
      </c>
      <c r="G739" s="34" t="str">
        <f>ASC('3_選抜学生一覧（SPRING）'!E742)</f>
        <v/>
      </c>
      <c r="H739" s="34">
        <f>'3_選抜学生一覧（SPRING）'!F742</f>
        <v>0</v>
      </c>
      <c r="I739" s="37">
        <f>'3_選抜学生一覧（SPRING）'!G742</f>
        <v>0</v>
      </c>
      <c r="J739" s="57">
        <f>'3_選抜学生一覧（SPRING）'!H742</f>
        <v>0</v>
      </c>
      <c r="K739" s="57">
        <f>'3_選抜学生一覧（SPRING）'!I742</f>
        <v>0</v>
      </c>
      <c r="L739" s="37">
        <f>'3_選抜学生一覧（SPRING）'!J742</f>
        <v>0</v>
      </c>
      <c r="M739" s="37">
        <f>'3_選抜学生一覧（SPRING）'!K742</f>
        <v>0</v>
      </c>
      <c r="N739" s="37">
        <f>'3_選抜学生一覧（SPRING）'!L742</f>
        <v>0</v>
      </c>
      <c r="O739" s="37">
        <f>'3_選抜学生一覧（SPRING）'!M742</f>
        <v>0</v>
      </c>
      <c r="P739" s="34" t="str">
        <f>'3_選抜学生一覧（SPRING）'!P742</f>
        <v/>
      </c>
      <c r="Q739" s="34">
        <f>'3_選抜学生一覧（SPRING）'!Q742</f>
        <v>0</v>
      </c>
      <c r="R739" s="34">
        <f>'3_選抜学生一覧（SPRING）'!R742</f>
        <v>0</v>
      </c>
      <c r="S739" s="34">
        <f>'3_選抜学生一覧（SPRING）'!S742</f>
        <v>0</v>
      </c>
    </row>
    <row r="740" spans="1:19">
      <c r="A740" s="34" t="str">
        <f>'3_選抜学生一覧（SPRING）'!$E$1</f>
        <v>SPXX-XXX-XX</v>
      </c>
      <c r="B740" s="34">
        <f>'3_選抜学生一覧（SPRING）'!$E$2</f>
        <v>0</v>
      </c>
      <c r="C740" s="33">
        <f>'3_選抜学生一覧（SPRING）'!$E$3</f>
        <v>0</v>
      </c>
      <c r="D740" s="34">
        <f>'3_選抜学生一覧（SPRING）'!A743</f>
        <v>0</v>
      </c>
      <c r="E740" s="34">
        <f>'3_選抜学生一覧（SPRING）'!B743</f>
        <v>0</v>
      </c>
      <c r="F740" s="191" t="str">
        <f>'3_選抜学生一覧（SPRING）'!C743</f>
        <v/>
      </c>
      <c r="G740" s="34" t="str">
        <f>ASC('3_選抜学生一覧（SPRING）'!E743)</f>
        <v/>
      </c>
      <c r="H740" s="34">
        <f>'3_選抜学生一覧（SPRING）'!F743</f>
        <v>0</v>
      </c>
      <c r="I740" s="37">
        <f>'3_選抜学生一覧（SPRING）'!G743</f>
        <v>0</v>
      </c>
      <c r="J740" s="57">
        <f>'3_選抜学生一覧（SPRING）'!H743</f>
        <v>0</v>
      </c>
      <c r="K740" s="57">
        <f>'3_選抜学生一覧（SPRING）'!I743</f>
        <v>0</v>
      </c>
      <c r="L740" s="37">
        <f>'3_選抜学生一覧（SPRING）'!J743</f>
        <v>0</v>
      </c>
      <c r="M740" s="37">
        <f>'3_選抜学生一覧（SPRING）'!K743</f>
        <v>0</v>
      </c>
      <c r="N740" s="37">
        <f>'3_選抜学生一覧（SPRING）'!L743</f>
        <v>0</v>
      </c>
      <c r="O740" s="37">
        <f>'3_選抜学生一覧（SPRING）'!M743</f>
        <v>0</v>
      </c>
      <c r="P740" s="34" t="str">
        <f>'3_選抜学生一覧（SPRING）'!P743</f>
        <v/>
      </c>
      <c r="Q740" s="34">
        <f>'3_選抜学生一覧（SPRING）'!Q743</f>
        <v>0</v>
      </c>
      <c r="R740" s="34">
        <f>'3_選抜学生一覧（SPRING）'!R743</f>
        <v>0</v>
      </c>
      <c r="S740" s="34">
        <f>'3_選抜学生一覧（SPRING）'!S743</f>
        <v>0</v>
      </c>
    </row>
    <row r="741" spans="1:19">
      <c r="A741" s="34" t="str">
        <f>'3_選抜学生一覧（SPRING）'!$E$1</f>
        <v>SPXX-XXX-XX</v>
      </c>
      <c r="B741" s="34">
        <f>'3_選抜学生一覧（SPRING）'!$E$2</f>
        <v>0</v>
      </c>
      <c r="C741" s="33">
        <f>'3_選抜学生一覧（SPRING）'!$E$3</f>
        <v>0</v>
      </c>
      <c r="D741" s="34">
        <f>'3_選抜学生一覧（SPRING）'!A744</f>
        <v>0</v>
      </c>
      <c r="E741" s="34">
        <f>'3_選抜学生一覧（SPRING）'!B744</f>
        <v>0</v>
      </c>
      <c r="F741" s="191" t="str">
        <f>'3_選抜学生一覧（SPRING）'!C744</f>
        <v/>
      </c>
      <c r="G741" s="34" t="str">
        <f>ASC('3_選抜学生一覧（SPRING）'!E744)</f>
        <v/>
      </c>
      <c r="H741" s="34">
        <f>'3_選抜学生一覧（SPRING）'!F744</f>
        <v>0</v>
      </c>
      <c r="I741" s="37">
        <f>'3_選抜学生一覧（SPRING）'!G744</f>
        <v>0</v>
      </c>
      <c r="J741" s="57">
        <f>'3_選抜学生一覧（SPRING）'!H744</f>
        <v>0</v>
      </c>
      <c r="K741" s="57">
        <f>'3_選抜学生一覧（SPRING）'!I744</f>
        <v>0</v>
      </c>
      <c r="L741" s="37">
        <f>'3_選抜学生一覧（SPRING）'!J744</f>
        <v>0</v>
      </c>
      <c r="M741" s="37">
        <f>'3_選抜学生一覧（SPRING）'!K744</f>
        <v>0</v>
      </c>
      <c r="N741" s="37">
        <f>'3_選抜学生一覧（SPRING）'!L744</f>
        <v>0</v>
      </c>
      <c r="O741" s="37">
        <f>'3_選抜学生一覧（SPRING）'!M744</f>
        <v>0</v>
      </c>
      <c r="P741" s="34" t="str">
        <f>'3_選抜学生一覧（SPRING）'!P744</f>
        <v/>
      </c>
      <c r="Q741" s="34">
        <f>'3_選抜学生一覧（SPRING）'!Q744</f>
        <v>0</v>
      </c>
      <c r="R741" s="34">
        <f>'3_選抜学生一覧（SPRING）'!R744</f>
        <v>0</v>
      </c>
      <c r="S741" s="34">
        <f>'3_選抜学生一覧（SPRING）'!S744</f>
        <v>0</v>
      </c>
    </row>
    <row r="742" spans="1:19">
      <c r="A742" s="34" t="str">
        <f>'3_選抜学生一覧（SPRING）'!$E$1</f>
        <v>SPXX-XXX-XX</v>
      </c>
      <c r="B742" s="34">
        <f>'3_選抜学生一覧（SPRING）'!$E$2</f>
        <v>0</v>
      </c>
      <c r="C742" s="33">
        <f>'3_選抜学生一覧（SPRING）'!$E$3</f>
        <v>0</v>
      </c>
      <c r="D742" s="34">
        <f>'3_選抜学生一覧（SPRING）'!A745</f>
        <v>0</v>
      </c>
      <c r="E742" s="34">
        <f>'3_選抜学生一覧（SPRING）'!B745</f>
        <v>0</v>
      </c>
      <c r="F742" s="191" t="str">
        <f>'3_選抜学生一覧（SPRING）'!C745</f>
        <v/>
      </c>
      <c r="G742" s="34" t="str">
        <f>ASC('3_選抜学生一覧（SPRING）'!E745)</f>
        <v/>
      </c>
      <c r="H742" s="34">
        <f>'3_選抜学生一覧（SPRING）'!F745</f>
        <v>0</v>
      </c>
      <c r="I742" s="37">
        <f>'3_選抜学生一覧（SPRING）'!G745</f>
        <v>0</v>
      </c>
      <c r="J742" s="57">
        <f>'3_選抜学生一覧（SPRING）'!H745</f>
        <v>0</v>
      </c>
      <c r="K742" s="57">
        <f>'3_選抜学生一覧（SPRING）'!I745</f>
        <v>0</v>
      </c>
      <c r="L742" s="37">
        <f>'3_選抜学生一覧（SPRING）'!J745</f>
        <v>0</v>
      </c>
      <c r="M742" s="37">
        <f>'3_選抜学生一覧（SPRING）'!K745</f>
        <v>0</v>
      </c>
      <c r="N742" s="37">
        <f>'3_選抜学生一覧（SPRING）'!L745</f>
        <v>0</v>
      </c>
      <c r="O742" s="37">
        <f>'3_選抜学生一覧（SPRING）'!M745</f>
        <v>0</v>
      </c>
      <c r="P742" s="34" t="str">
        <f>'3_選抜学生一覧（SPRING）'!P745</f>
        <v/>
      </c>
      <c r="Q742" s="34">
        <f>'3_選抜学生一覧（SPRING）'!Q745</f>
        <v>0</v>
      </c>
      <c r="R742" s="34">
        <f>'3_選抜学生一覧（SPRING）'!R745</f>
        <v>0</v>
      </c>
      <c r="S742" s="34">
        <f>'3_選抜学生一覧（SPRING）'!S745</f>
        <v>0</v>
      </c>
    </row>
    <row r="743" spans="1:19">
      <c r="A743" s="34" t="str">
        <f>'3_選抜学生一覧（SPRING）'!$E$1</f>
        <v>SPXX-XXX-XX</v>
      </c>
      <c r="B743" s="34">
        <f>'3_選抜学生一覧（SPRING）'!$E$2</f>
        <v>0</v>
      </c>
      <c r="C743" s="33">
        <f>'3_選抜学生一覧（SPRING）'!$E$3</f>
        <v>0</v>
      </c>
      <c r="D743" s="34">
        <f>'3_選抜学生一覧（SPRING）'!A746</f>
        <v>0</v>
      </c>
      <c r="E743" s="34">
        <f>'3_選抜学生一覧（SPRING）'!B746</f>
        <v>0</v>
      </c>
      <c r="F743" s="191" t="str">
        <f>'3_選抜学生一覧（SPRING）'!C746</f>
        <v/>
      </c>
      <c r="G743" s="34" t="str">
        <f>ASC('3_選抜学生一覧（SPRING）'!E746)</f>
        <v/>
      </c>
      <c r="H743" s="34">
        <f>'3_選抜学生一覧（SPRING）'!F746</f>
        <v>0</v>
      </c>
      <c r="I743" s="37">
        <f>'3_選抜学生一覧（SPRING）'!G746</f>
        <v>0</v>
      </c>
      <c r="J743" s="57">
        <f>'3_選抜学生一覧（SPRING）'!H746</f>
        <v>0</v>
      </c>
      <c r="K743" s="57">
        <f>'3_選抜学生一覧（SPRING）'!I746</f>
        <v>0</v>
      </c>
      <c r="L743" s="37">
        <f>'3_選抜学生一覧（SPRING）'!J746</f>
        <v>0</v>
      </c>
      <c r="M743" s="37">
        <f>'3_選抜学生一覧（SPRING）'!K746</f>
        <v>0</v>
      </c>
      <c r="N743" s="37">
        <f>'3_選抜学生一覧（SPRING）'!L746</f>
        <v>0</v>
      </c>
      <c r="O743" s="37">
        <f>'3_選抜学生一覧（SPRING）'!M746</f>
        <v>0</v>
      </c>
      <c r="P743" s="34" t="str">
        <f>'3_選抜学生一覧（SPRING）'!P746</f>
        <v/>
      </c>
      <c r="Q743" s="34">
        <f>'3_選抜学生一覧（SPRING）'!Q746</f>
        <v>0</v>
      </c>
      <c r="R743" s="34">
        <f>'3_選抜学生一覧（SPRING）'!R746</f>
        <v>0</v>
      </c>
      <c r="S743" s="34">
        <f>'3_選抜学生一覧（SPRING）'!S746</f>
        <v>0</v>
      </c>
    </row>
    <row r="744" spans="1:19">
      <c r="A744" s="34" t="str">
        <f>'3_選抜学生一覧（SPRING）'!$E$1</f>
        <v>SPXX-XXX-XX</v>
      </c>
      <c r="B744" s="34">
        <f>'3_選抜学生一覧（SPRING）'!$E$2</f>
        <v>0</v>
      </c>
      <c r="C744" s="33">
        <f>'3_選抜学生一覧（SPRING）'!$E$3</f>
        <v>0</v>
      </c>
      <c r="D744" s="34">
        <f>'3_選抜学生一覧（SPRING）'!A747</f>
        <v>0</v>
      </c>
      <c r="E744" s="34">
        <f>'3_選抜学生一覧（SPRING）'!B747</f>
        <v>0</v>
      </c>
      <c r="F744" s="191" t="str">
        <f>'3_選抜学生一覧（SPRING）'!C747</f>
        <v/>
      </c>
      <c r="G744" s="34" t="str">
        <f>ASC('3_選抜学生一覧（SPRING）'!E747)</f>
        <v/>
      </c>
      <c r="H744" s="34">
        <f>'3_選抜学生一覧（SPRING）'!F747</f>
        <v>0</v>
      </c>
      <c r="I744" s="37">
        <f>'3_選抜学生一覧（SPRING）'!G747</f>
        <v>0</v>
      </c>
      <c r="J744" s="57">
        <f>'3_選抜学生一覧（SPRING）'!H747</f>
        <v>0</v>
      </c>
      <c r="K744" s="57">
        <f>'3_選抜学生一覧（SPRING）'!I747</f>
        <v>0</v>
      </c>
      <c r="L744" s="37">
        <f>'3_選抜学生一覧（SPRING）'!J747</f>
        <v>0</v>
      </c>
      <c r="M744" s="37">
        <f>'3_選抜学生一覧（SPRING）'!K747</f>
        <v>0</v>
      </c>
      <c r="N744" s="37">
        <f>'3_選抜学生一覧（SPRING）'!L747</f>
        <v>0</v>
      </c>
      <c r="O744" s="37">
        <f>'3_選抜学生一覧（SPRING）'!M747</f>
        <v>0</v>
      </c>
      <c r="P744" s="34" t="str">
        <f>'3_選抜学生一覧（SPRING）'!P747</f>
        <v/>
      </c>
      <c r="Q744" s="34">
        <f>'3_選抜学生一覧（SPRING）'!Q747</f>
        <v>0</v>
      </c>
      <c r="R744" s="34">
        <f>'3_選抜学生一覧（SPRING）'!R747</f>
        <v>0</v>
      </c>
      <c r="S744" s="34">
        <f>'3_選抜学生一覧（SPRING）'!S747</f>
        <v>0</v>
      </c>
    </row>
    <row r="745" spans="1:19">
      <c r="A745" s="34" t="str">
        <f>'3_選抜学生一覧（SPRING）'!$E$1</f>
        <v>SPXX-XXX-XX</v>
      </c>
      <c r="B745" s="34">
        <f>'3_選抜学生一覧（SPRING）'!$E$2</f>
        <v>0</v>
      </c>
      <c r="C745" s="33">
        <f>'3_選抜学生一覧（SPRING）'!$E$3</f>
        <v>0</v>
      </c>
      <c r="D745" s="34">
        <f>'3_選抜学生一覧（SPRING）'!A748</f>
        <v>0</v>
      </c>
      <c r="E745" s="34">
        <f>'3_選抜学生一覧（SPRING）'!B748</f>
        <v>0</v>
      </c>
      <c r="F745" s="191" t="str">
        <f>'3_選抜学生一覧（SPRING）'!C748</f>
        <v/>
      </c>
      <c r="G745" s="34" t="str">
        <f>ASC('3_選抜学生一覧（SPRING）'!E748)</f>
        <v/>
      </c>
      <c r="H745" s="34">
        <f>'3_選抜学生一覧（SPRING）'!F748</f>
        <v>0</v>
      </c>
      <c r="I745" s="37">
        <f>'3_選抜学生一覧（SPRING）'!G748</f>
        <v>0</v>
      </c>
      <c r="J745" s="57">
        <f>'3_選抜学生一覧（SPRING）'!H748</f>
        <v>0</v>
      </c>
      <c r="K745" s="57">
        <f>'3_選抜学生一覧（SPRING）'!I748</f>
        <v>0</v>
      </c>
      <c r="L745" s="37">
        <f>'3_選抜学生一覧（SPRING）'!J748</f>
        <v>0</v>
      </c>
      <c r="M745" s="37">
        <f>'3_選抜学生一覧（SPRING）'!K748</f>
        <v>0</v>
      </c>
      <c r="N745" s="37">
        <f>'3_選抜学生一覧（SPRING）'!L748</f>
        <v>0</v>
      </c>
      <c r="O745" s="37">
        <f>'3_選抜学生一覧（SPRING）'!M748</f>
        <v>0</v>
      </c>
      <c r="P745" s="34" t="str">
        <f>'3_選抜学生一覧（SPRING）'!P748</f>
        <v/>
      </c>
      <c r="Q745" s="34">
        <f>'3_選抜学生一覧（SPRING）'!Q748</f>
        <v>0</v>
      </c>
      <c r="R745" s="34">
        <f>'3_選抜学生一覧（SPRING）'!R748</f>
        <v>0</v>
      </c>
      <c r="S745" s="34">
        <f>'3_選抜学生一覧（SPRING）'!S748</f>
        <v>0</v>
      </c>
    </row>
    <row r="746" spans="1:19">
      <c r="A746" s="34" t="str">
        <f>'3_選抜学生一覧（SPRING）'!$E$1</f>
        <v>SPXX-XXX-XX</v>
      </c>
      <c r="B746" s="34">
        <f>'3_選抜学生一覧（SPRING）'!$E$2</f>
        <v>0</v>
      </c>
      <c r="C746" s="33">
        <f>'3_選抜学生一覧（SPRING）'!$E$3</f>
        <v>0</v>
      </c>
      <c r="D746" s="34">
        <f>'3_選抜学生一覧（SPRING）'!A749</f>
        <v>0</v>
      </c>
      <c r="E746" s="34">
        <f>'3_選抜学生一覧（SPRING）'!B749</f>
        <v>0</v>
      </c>
      <c r="F746" s="191" t="str">
        <f>'3_選抜学生一覧（SPRING）'!C749</f>
        <v/>
      </c>
      <c r="G746" s="34" t="str">
        <f>ASC('3_選抜学生一覧（SPRING）'!E749)</f>
        <v/>
      </c>
      <c r="H746" s="34">
        <f>'3_選抜学生一覧（SPRING）'!F749</f>
        <v>0</v>
      </c>
      <c r="I746" s="37">
        <f>'3_選抜学生一覧（SPRING）'!G749</f>
        <v>0</v>
      </c>
      <c r="J746" s="57">
        <f>'3_選抜学生一覧（SPRING）'!H749</f>
        <v>0</v>
      </c>
      <c r="K746" s="57">
        <f>'3_選抜学生一覧（SPRING）'!I749</f>
        <v>0</v>
      </c>
      <c r="L746" s="37">
        <f>'3_選抜学生一覧（SPRING）'!J749</f>
        <v>0</v>
      </c>
      <c r="M746" s="37">
        <f>'3_選抜学生一覧（SPRING）'!K749</f>
        <v>0</v>
      </c>
      <c r="N746" s="37">
        <f>'3_選抜学生一覧（SPRING）'!L749</f>
        <v>0</v>
      </c>
      <c r="O746" s="37">
        <f>'3_選抜学生一覧（SPRING）'!M749</f>
        <v>0</v>
      </c>
      <c r="P746" s="34" t="str">
        <f>'3_選抜学生一覧（SPRING）'!P749</f>
        <v/>
      </c>
      <c r="Q746" s="34">
        <f>'3_選抜学生一覧（SPRING）'!Q749</f>
        <v>0</v>
      </c>
      <c r="R746" s="34">
        <f>'3_選抜学生一覧（SPRING）'!R749</f>
        <v>0</v>
      </c>
      <c r="S746" s="34">
        <f>'3_選抜学生一覧（SPRING）'!S749</f>
        <v>0</v>
      </c>
    </row>
    <row r="747" spans="1:19">
      <c r="A747" s="34" t="str">
        <f>'3_選抜学生一覧（SPRING）'!$E$1</f>
        <v>SPXX-XXX-XX</v>
      </c>
      <c r="B747" s="34">
        <f>'3_選抜学生一覧（SPRING）'!$E$2</f>
        <v>0</v>
      </c>
      <c r="C747" s="33">
        <f>'3_選抜学生一覧（SPRING）'!$E$3</f>
        <v>0</v>
      </c>
      <c r="D747" s="34">
        <f>'3_選抜学生一覧（SPRING）'!A750</f>
        <v>0</v>
      </c>
      <c r="E747" s="34">
        <f>'3_選抜学生一覧（SPRING）'!B750</f>
        <v>0</v>
      </c>
      <c r="F747" s="191" t="str">
        <f>'3_選抜学生一覧（SPRING）'!C750</f>
        <v/>
      </c>
      <c r="G747" s="34" t="str">
        <f>ASC('3_選抜学生一覧（SPRING）'!E750)</f>
        <v/>
      </c>
      <c r="H747" s="34">
        <f>'3_選抜学生一覧（SPRING）'!F750</f>
        <v>0</v>
      </c>
      <c r="I747" s="37">
        <f>'3_選抜学生一覧（SPRING）'!G750</f>
        <v>0</v>
      </c>
      <c r="J747" s="57">
        <f>'3_選抜学生一覧（SPRING）'!H750</f>
        <v>0</v>
      </c>
      <c r="K747" s="57">
        <f>'3_選抜学生一覧（SPRING）'!I750</f>
        <v>0</v>
      </c>
      <c r="L747" s="37">
        <f>'3_選抜学生一覧（SPRING）'!J750</f>
        <v>0</v>
      </c>
      <c r="M747" s="37">
        <f>'3_選抜学生一覧（SPRING）'!K750</f>
        <v>0</v>
      </c>
      <c r="N747" s="37">
        <f>'3_選抜学生一覧（SPRING）'!L750</f>
        <v>0</v>
      </c>
      <c r="O747" s="37">
        <f>'3_選抜学生一覧（SPRING）'!M750</f>
        <v>0</v>
      </c>
      <c r="P747" s="34" t="str">
        <f>'3_選抜学生一覧（SPRING）'!P750</f>
        <v/>
      </c>
      <c r="Q747" s="34">
        <f>'3_選抜学生一覧（SPRING）'!Q750</f>
        <v>0</v>
      </c>
      <c r="R747" s="34">
        <f>'3_選抜学生一覧（SPRING）'!R750</f>
        <v>0</v>
      </c>
      <c r="S747" s="34">
        <f>'3_選抜学生一覧（SPRING）'!S750</f>
        <v>0</v>
      </c>
    </row>
    <row r="748" spans="1:19">
      <c r="A748" s="34" t="str">
        <f>'3_選抜学生一覧（SPRING）'!$E$1</f>
        <v>SPXX-XXX-XX</v>
      </c>
      <c r="B748" s="34">
        <f>'3_選抜学生一覧（SPRING）'!$E$2</f>
        <v>0</v>
      </c>
      <c r="C748" s="33">
        <f>'3_選抜学生一覧（SPRING）'!$E$3</f>
        <v>0</v>
      </c>
      <c r="D748" s="34">
        <f>'3_選抜学生一覧（SPRING）'!A751</f>
        <v>0</v>
      </c>
      <c r="E748" s="34">
        <f>'3_選抜学生一覧（SPRING）'!B751</f>
        <v>0</v>
      </c>
      <c r="F748" s="191" t="str">
        <f>'3_選抜学生一覧（SPRING）'!C751</f>
        <v/>
      </c>
      <c r="G748" s="34" t="str">
        <f>ASC('3_選抜学生一覧（SPRING）'!E751)</f>
        <v/>
      </c>
      <c r="H748" s="34">
        <f>'3_選抜学生一覧（SPRING）'!F751</f>
        <v>0</v>
      </c>
      <c r="I748" s="37">
        <f>'3_選抜学生一覧（SPRING）'!G751</f>
        <v>0</v>
      </c>
      <c r="J748" s="57">
        <f>'3_選抜学生一覧（SPRING）'!H751</f>
        <v>0</v>
      </c>
      <c r="K748" s="57">
        <f>'3_選抜学生一覧（SPRING）'!I751</f>
        <v>0</v>
      </c>
      <c r="L748" s="37">
        <f>'3_選抜学生一覧（SPRING）'!J751</f>
        <v>0</v>
      </c>
      <c r="M748" s="37">
        <f>'3_選抜学生一覧（SPRING）'!K751</f>
        <v>0</v>
      </c>
      <c r="N748" s="37">
        <f>'3_選抜学生一覧（SPRING）'!L751</f>
        <v>0</v>
      </c>
      <c r="O748" s="37">
        <f>'3_選抜学生一覧（SPRING）'!M751</f>
        <v>0</v>
      </c>
      <c r="P748" s="34" t="str">
        <f>'3_選抜学生一覧（SPRING）'!P751</f>
        <v/>
      </c>
      <c r="Q748" s="34">
        <f>'3_選抜学生一覧（SPRING）'!Q751</f>
        <v>0</v>
      </c>
      <c r="R748" s="34">
        <f>'3_選抜学生一覧（SPRING）'!R751</f>
        <v>0</v>
      </c>
      <c r="S748" s="34">
        <f>'3_選抜学生一覧（SPRING）'!S751</f>
        <v>0</v>
      </c>
    </row>
    <row r="749" spans="1:19">
      <c r="A749" s="34" t="str">
        <f>'3_選抜学生一覧（SPRING）'!$E$1</f>
        <v>SPXX-XXX-XX</v>
      </c>
      <c r="B749" s="34">
        <f>'3_選抜学生一覧（SPRING）'!$E$2</f>
        <v>0</v>
      </c>
      <c r="C749" s="33">
        <f>'3_選抜学生一覧（SPRING）'!$E$3</f>
        <v>0</v>
      </c>
      <c r="D749" s="34">
        <f>'3_選抜学生一覧（SPRING）'!A752</f>
        <v>0</v>
      </c>
      <c r="E749" s="34">
        <f>'3_選抜学生一覧（SPRING）'!B752</f>
        <v>0</v>
      </c>
      <c r="F749" s="191" t="str">
        <f>'3_選抜学生一覧（SPRING）'!C752</f>
        <v/>
      </c>
      <c r="G749" s="34" t="str">
        <f>ASC('3_選抜学生一覧（SPRING）'!E752)</f>
        <v/>
      </c>
      <c r="H749" s="34">
        <f>'3_選抜学生一覧（SPRING）'!F752</f>
        <v>0</v>
      </c>
      <c r="I749" s="37">
        <f>'3_選抜学生一覧（SPRING）'!G752</f>
        <v>0</v>
      </c>
      <c r="J749" s="57">
        <f>'3_選抜学生一覧（SPRING）'!H752</f>
        <v>0</v>
      </c>
      <c r="K749" s="57">
        <f>'3_選抜学生一覧（SPRING）'!I752</f>
        <v>0</v>
      </c>
      <c r="L749" s="37">
        <f>'3_選抜学生一覧（SPRING）'!J752</f>
        <v>0</v>
      </c>
      <c r="M749" s="37">
        <f>'3_選抜学生一覧（SPRING）'!K752</f>
        <v>0</v>
      </c>
      <c r="N749" s="37">
        <f>'3_選抜学生一覧（SPRING）'!L752</f>
        <v>0</v>
      </c>
      <c r="O749" s="37">
        <f>'3_選抜学生一覧（SPRING）'!M752</f>
        <v>0</v>
      </c>
      <c r="P749" s="34" t="str">
        <f>'3_選抜学生一覧（SPRING）'!P752</f>
        <v/>
      </c>
      <c r="Q749" s="34">
        <f>'3_選抜学生一覧（SPRING）'!Q752</f>
        <v>0</v>
      </c>
      <c r="R749" s="34">
        <f>'3_選抜学生一覧（SPRING）'!R752</f>
        <v>0</v>
      </c>
      <c r="S749" s="34">
        <f>'3_選抜学生一覧（SPRING）'!S752</f>
        <v>0</v>
      </c>
    </row>
    <row r="750" spans="1:19">
      <c r="A750" s="34" t="str">
        <f>'3_選抜学生一覧（SPRING）'!$E$1</f>
        <v>SPXX-XXX-XX</v>
      </c>
      <c r="B750" s="34">
        <f>'3_選抜学生一覧（SPRING）'!$E$2</f>
        <v>0</v>
      </c>
      <c r="C750" s="33">
        <f>'3_選抜学生一覧（SPRING）'!$E$3</f>
        <v>0</v>
      </c>
      <c r="D750" s="34">
        <f>'3_選抜学生一覧（SPRING）'!A753</f>
        <v>0</v>
      </c>
      <c r="E750" s="34">
        <f>'3_選抜学生一覧（SPRING）'!B753</f>
        <v>0</v>
      </c>
      <c r="F750" s="191" t="str">
        <f>'3_選抜学生一覧（SPRING）'!C753</f>
        <v/>
      </c>
      <c r="G750" s="34" t="str">
        <f>ASC('3_選抜学生一覧（SPRING）'!E753)</f>
        <v/>
      </c>
      <c r="H750" s="34">
        <f>'3_選抜学生一覧（SPRING）'!F753</f>
        <v>0</v>
      </c>
      <c r="I750" s="37">
        <f>'3_選抜学生一覧（SPRING）'!G753</f>
        <v>0</v>
      </c>
      <c r="J750" s="57">
        <f>'3_選抜学生一覧（SPRING）'!H753</f>
        <v>0</v>
      </c>
      <c r="K750" s="57">
        <f>'3_選抜学生一覧（SPRING）'!I753</f>
        <v>0</v>
      </c>
      <c r="L750" s="37">
        <f>'3_選抜学生一覧（SPRING）'!J753</f>
        <v>0</v>
      </c>
      <c r="M750" s="37">
        <f>'3_選抜学生一覧（SPRING）'!K753</f>
        <v>0</v>
      </c>
      <c r="N750" s="37">
        <f>'3_選抜学生一覧（SPRING）'!L753</f>
        <v>0</v>
      </c>
      <c r="O750" s="37">
        <f>'3_選抜学生一覧（SPRING）'!M753</f>
        <v>0</v>
      </c>
      <c r="P750" s="34" t="str">
        <f>'3_選抜学生一覧（SPRING）'!P753</f>
        <v/>
      </c>
      <c r="Q750" s="34">
        <f>'3_選抜学生一覧（SPRING）'!Q753</f>
        <v>0</v>
      </c>
      <c r="R750" s="34">
        <f>'3_選抜学生一覧（SPRING）'!R753</f>
        <v>0</v>
      </c>
      <c r="S750" s="34">
        <f>'3_選抜学生一覧（SPRING）'!S753</f>
        <v>0</v>
      </c>
    </row>
    <row r="751" spans="1:19">
      <c r="A751" s="34" t="str">
        <f>'3_選抜学生一覧（SPRING）'!$E$1</f>
        <v>SPXX-XXX-XX</v>
      </c>
      <c r="B751" s="34">
        <f>'3_選抜学生一覧（SPRING）'!$E$2</f>
        <v>0</v>
      </c>
      <c r="C751" s="33">
        <f>'3_選抜学生一覧（SPRING）'!$E$3</f>
        <v>0</v>
      </c>
      <c r="D751" s="34">
        <f>'3_選抜学生一覧（SPRING）'!A754</f>
        <v>0</v>
      </c>
      <c r="E751" s="34">
        <f>'3_選抜学生一覧（SPRING）'!B754</f>
        <v>0</v>
      </c>
      <c r="F751" s="191" t="str">
        <f>'3_選抜学生一覧（SPRING）'!C754</f>
        <v/>
      </c>
      <c r="G751" s="34" t="str">
        <f>ASC('3_選抜学生一覧（SPRING）'!E754)</f>
        <v/>
      </c>
      <c r="H751" s="34">
        <f>'3_選抜学生一覧（SPRING）'!F754</f>
        <v>0</v>
      </c>
      <c r="I751" s="37">
        <f>'3_選抜学生一覧（SPRING）'!G754</f>
        <v>0</v>
      </c>
      <c r="J751" s="57">
        <f>'3_選抜学生一覧（SPRING）'!H754</f>
        <v>0</v>
      </c>
      <c r="K751" s="57">
        <f>'3_選抜学生一覧（SPRING）'!I754</f>
        <v>0</v>
      </c>
      <c r="L751" s="37">
        <f>'3_選抜学生一覧（SPRING）'!J754</f>
        <v>0</v>
      </c>
      <c r="M751" s="37">
        <f>'3_選抜学生一覧（SPRING）'!K754</f>
        <v>0</v>
      </c>
      <c r="N751" s="37">
        <f>'3_選抜学生一覧（SPRING）'!L754</f>
        <v>0</v>
      </c>
      <c r="O751" s="37">
        <f>'3_選抜学生一覧（SPRING）'!M754</f>
        <v>0</v>
      </c>
      <c r="P751" s="34" t="str">
        <f>'3_選抜学生一覧（SPRING）'!P754</f>
        <v/>
      </c>
      <c r="Q751" s="34">
        <f>'3_選抜学生一覧（SPRING）'!Q754</f>
        <v>0</v>
      </c>
      <c r="R751" s="34">
        <f>'3_選抜学生一覧（SPRING）'!R754</f>
        <v>0</v>
      </c>
      <c r="S751" s="34">
        <f>'3_選抜学生一覧（SPRING）'!S754</f>
        <v>0</v>
      </c>
    </row>
    <row r="752" spans="1:19">
      <c r="A752" s="34" t="str">
        <f>'3_選抜学生一覧（SPRING）'!$E$1</f>
        <v>SPXX-XXX-XX</v>
      </c>
      <c r="B752" s="34">
        <f>'3_選抜学生一覧（SPRING）'!$E$2</f>
        <v>0</v>
      </c>
      <c r="C752" s="33">
        <f>'3_選抜学生一覧（SPRING）'!$E$3</f>
        <v>0</v>
      </c>
      <c r="D752" s="34">
        <f>'3_選抜学生一覧（SPRING）'!A755</f>
        <v>0</v>
      </c>
      <c r="E752" s="34">
        <f>'3_選抜学生一覧（SPRING）'!B755</f>
        <v>0</v>
      </c>
      <c r="F752" s="191" t="str">
        <f>'3_選抜学生一覧（SPRING）'!C755</f>
        <v/>
      </c>
      <c r="G752" s="34" t="str">
        <f>ASC('3_選抜学生一覧（SPRING）'!E755)</f>
        <v/>
      </c>
      <c r="H752" s="34">
        <f>'3_選抜学生一覧（SPRING）'!F755</f>
        <v>0</v>
      </c>
      <c r="I752" s="37">
        <f>'3_選抜学生一覧（SPRING）'!G755</f>
        <v>0</v>
      </c>
      <c r="J752" s="57">
        <f>'3_選抜学生一覧（SPRING）'!H755</f>
        <v>0</v>
      </c>
      <c r="K752" s="57">
        <f>'3_選抜学生一覧（SPRING）'!I755</f>
        <v>0</v>
      </c>
      <c r="L752" s="37">
        <f>'3_選抜学生一覧（SPRING）'!J755</f>
        <v>0</v>
      </c>
      <c r="M752" s="37">
        <f>'3_選抜学生一覧（SPRING）'!K755</f>
        <v>0</v>
      </c>
      <c r="N752" s="37">
        <f>'3_選抜学生一覧（SPRING）'!L755</f>
        <v>0</v>
      </c>
      <c r="O752" s="37">
        <f>'3_選抜学生一覧（SPRING）'!M755</f>
        <v>0</v>
      </c>
      <c r="P752" s="34" t="str">
        <f>'3_選抜学生一覧（SPRING）'!P755</f>
        <v/>
      </c>
      <c r="Q752" s="34">
        <f>'3_選抜学生一覧（SPRING）'!Q755</f>
        <v>0</v>
      </c>
      <c r="R752" s="34">
        <f>'3_選抜学生一覧（SPRING）'!R755</f>
        <v>0</v>
      </c>
      <c r="S752" s="34">
        <f>'3_選抜学生一覧（SPRING）'!S755</f>
        <v>0</v>
      </c>
    </row>
    <row r="753" spans="1:19">
      <c r="A753" s="34" t="str">
        <f>'3_選抜学生一覧（SPRING）'!$E$1</f>
        <v>SPXX-XXX-XX</v>
      </c>
      <c r="B753" s="34">
        <f>'3_選抜学生一覧（SPRING）'!$E$2</f>
        <v>0</v>
      </c>
      <c r="C753" s="33">
        <f>'3_選抜学生一覧（SPRING）'!$E$3</f>
        <v>0</v>
      </c>
      <c r="D753" s="34">
        <f>'3_選抜学生一覧（SPRING）'!A756</f>
        <v>0</v>
      </c>
      <c r="E753" s="34">
        <f>'3_選抜学生一覧（SPRING）'!B756</f>
        <v>0</v>
      </c>
      <c r="F753" s="191" t="str">
        <f>'3_選抜学生一覧（SPRING）'!C756</f>
        <v/>
      </c>
      <c r="G753" s="34" t="str">
        <f>ASC('3_選抜学生一覧（SPRING）'!E756)</f>
        <v/>
      </c>
      <c r="H753" s="34">
        <f>'3_選抜学生一覧（SPRING）'!F756</f>
        <v>0</v>
      </c>
      <c r="I753" s="37">
        <f>'3_選抜学生一覧（SPRING）'!G756</f>
        <v>0</v>
      </c>
      <c r="J753" s="57">
        <f>'3_選抜学生一覧（SPRING）'!H756</f>
        <v>0</v>
      </c>
      <c r="K753" s="57">
        <f>'3_選抜学生一覧（SPRING）'!I756</f>
        <v>0</v>
      </c>
      <c r="L753" s="37">
        <f>'3_選抜学生一覧（SPRING）'!J756</f>
        <v>0</v>
      </c>
      <c r="M753" s="37">
        <f>'3_選抜学生一覧（SPRING）'!K756</f>
        <v>0</v>
      </c>
      <c r="N753" s="37">
        <f>'3_選抜学生一覧（SPRING）'!L756</f>
        <v>0</v>
      </c>
      <c r="O753" s="37">
        <f>'3_選抜学生一覧（SPRING）'!M756</f>
        <v>0</v>
      </c>
      <c r="P753" s="34" t="str">
        <f>'3_選抜学生一覧（SPRING）'!P756</f>
        <v/>
      </c>
      <c r="Q753" s="34">
        <f>'3_選抜学生一覧（SPRING）'!Q756</f>
        <v>0</v>
      </c>
      <c r="R753" s="34">
        <f>'3_選抜学生一覧（SPRING）'!R756</f>
        <v>0</v>
      </c>
      <c r="S753" s="34">
        <f>'3_選抜学生一覧（SPRING）'!S756</f>
        <v>0</v>
      </c>
    </row>
    <row r="754" spans="1:19">
      <c r="A754" s="34" t="str">
        <f>'3_選抜学生一覧（SPRING）'!$E$1</f>
        <v>SPXX-XXX-XX</v>
      </c>
      <c r="B754" s="34">
        <f>'3_選抜学生一覧（SPRING）'!$E$2</f>
        <v>0</v>
      </c>
      <c r="C754" s="33">
        <f>'3_選抜学生一覧（SPRING）'!$E$3</f>
        <v>0</v>
      </c>
      <c r="D754" s="34">
        <f>'3_選抜学生一覧（SPRING）'!A757</f>
        <v>0</v>
      </c>
      <c r="E754" s="34">
        <f>'3_選抜学生一覧（SPRING）'!B757</f>
        <v>0</v>
      </c>
      <c r="F754" s="191" t="str">
        <f>'3_選抜学生一覧（SPRING）'!C757</f>
        <v/>
      </c>
      <c r="G754" s="34" t="str">
        <f>ASC('3_選抜学生一覧（SPRING）'!E757)</f>
        <v/>
      </c>
      <c r="H754" s="34">
        <f>'3_選抜学生一覧（SPRING）'!F757</f>
        <v>0</v>
      </c>
      <c r="I754" s="37">
        <f>'3_選抜学生一覧（SPRING）'!G757</f>
        <v>0</v>
      </c>
      <c r="J754" s="57">
        <f>'3_選抜学生一覧（SPRING）'!H757</f>
        <v>0</v>
      </c>
      <c r="K754" s="57">
        <f>'3_選抜学生一覧（SPRING）'!I757</f>
        <v>0</v>
      </c>
      <c r="L754" s="37">
        <f>'3_選抜学生一覧（SPRING）'!J757</f>
        <v>0</v>
      </c>
      <c r="M754" s="37">
        <f>'3_選抜学生一覧（SPRING）'!K757</f>
        <v>0</v>
      </c>
      <c r="N754" s="37">
        <f>'3_選抜学生一覧（SPRING）'!L757</f>
        <v>0</v>
      </c>
      <c r="O754" s="37">
        <f>'3_選抜学生一覧（SPRING）'!M757</f>
        <v>0</v>
      </c>
      <c r="P754" s="34" t="str">
        <f>'3_選抜学生一覧（SPRING）'!P757</f>
        <v/>
      </c>
      <c r="Q754" s="34">
        <f>'3_選抜学生一覧（SPRING）'!Q757</f>
        <v>0</v>
      </c>
      <c r="R754" s="34">
        <f>'3_選抜学生一覧（SPRING）'!R757</f>
        <v>0</v>
      </c>
      <c r="S754" s="34">
        <f>'3_選抜学生一覧（SPRING）'!S757</f>
        <v>0</v>
      </c>
    </row>
    <row r="755" spans="1:19">
      <c r="A755" s="34" t="str">
        <f>'3_選抜学生一覧（SPRING）'!$E$1</f>
        <v>SPXX-XXX-XX</v>
      </c>
      <c r="B755" s="34">
        <f>'3_選抜学生一覧（SPRING）'!$E$2</f>
        <v>0</v>
      </c>
      <c r="C755" s="33">
        <f>'3_選抜学生一覧（SPRING）'!$E$3</f>
        <v>0</v>
      </c>
      <c r="D755" s="34">
        <f>'3_選抜学生一覧（SPRING）'!A758</f>
        <v>0</v>
      </c>
      <c r="E755" s="34">
        <f>'3_選抜学生一覧（SPRING）'!B758</f>
        <v>0</v>
      </c>
      <c r="F755" s="191" t="str">
        <f>'3_選抜学生一覧（SPRING）'!C758</f>
        <v/>
      </c>
      <c r="G755" s="34" t="str">
        <f>ASC('3_選抜学生一覧（SPRING）'!E758)</f>
        <v/>
      </c>
      <c r="H755" s="34">
        <f>'3_選抜学生一覧（SPRING）'!F758</f>
        <v>0</v>
      </c>
      <c r="I755" s="37">
        <f>'3_選抜学生一覧（SPRING）'!G758</f>
        <v>0</v>
      </c>
      <c r="J755" s="57">
        <f>'3_選抜学生一覧（SPRING）'!H758</f>
        <v>0</v>
      </c>
      <c r="K755" s="57">
        <f>'3_選抜学生一覧（SPRING）'!I758</f>
        <v>0</v>
      </c>
      <c r="L755" s="37">
        <f>'3_選抜学生一覧（SPRING）'!J758</f>
        <v>0</v>
      </c>
      <c r="M755" s="37">
        <f>'3_選抜学生一覧（SPRING）'!K758</f>
        <v>0</v>
      </c>
      <c r="N755" s="37">
        <f>'3_選抜学生一覧（SPRING）'!L758</f>
        <v>0</v>
      </c>
      <c r="O755" s="37">
        <f>'3_選抜学生一覧（SPRING）'!M758</f>
        <v>0</v>
      </c>
      <c r="P755" s="34" t="str">
        <f>'3_選抜学生一覧（SPRING）'!P758</f>
        <v/>
      </c>
      <c r="Q755" s="34">
        <f>'3_選抜学生一覧（SPRING）'!Q758</f>
        <v>0</v>
      </c>
      <c r="R755" s="34">
        <f>'3_選抜学生一覧（SPRING）'!R758</f>
        <v>0</v>
      </c>
      <c r="S755" s="34">
        <f>'3_選抜学生一覧（SPRING）'!S758</f>
        <v>0</v>
      </c>
    </row>
    <row r="756" spans="1:19">
      <c r="A756" s="34" t="str">
        <f>'3_選抜学生一覧（SPRING）'!$E$1</f>
        <v>SPXX-XXX-XX</v>
      </c>
      <c r="B756" s="34">
        <f>'3_選抜学生一覧（SPRING）'!$E$2</f>
        <v>0</v>
      </c>
      <c r="C756" s="33">
        <f>'3_選抜学生一覧（SPRING）'!$E$3</f>
        <v>0</v>
      </c>
      <c r="D756" s="34">
        <f>'3_選抜学生一覧（SPRING）'!A759</f>
        <v>0</v>
      </c>
      <c r="E756" s="34">
        <f>'3_選抜学生一覧（SPRING）'!B759</f>
        <v>0</v>
      </c>
      <c r="F756" s="191" t="str">
        <f>'3_選抜学生一覧（SPRING）'!C759</f>
        <v/>
      </c>
      <c r="G756" s="34" t="str">
        <f>ASC('3_選抜学生一覧（SPRING）'!E759)</f>
        <v/>
      </c>
      <c r="H756" s="34">
        <f>'3_選抜学生一覧（SPRING）'!F759</f>
        <v>0</v>
      </c>
      <c r="I756" s="37">
        <f>'3_選抜学生一覧（SPRING）'!G759</f>
        <v>0</v>
      </c>
      <c r="J756" s="57">
        <f>'3_選抜学生一覧（SPRING）'!H759</f>
        <v>0</v>
      </c>
      <c r="K756" s="57">
        <f>'3_選抜学生一覧（SPRING）'!I759</f>
        <v>0</v>
      </c>
      <c r="L756" s="37">
        <f>'3_選抜学生一覧（SPRING）'!J759</f>
        <v>0</v>
      </c>
      <c r="M756" s="37">
        <f>'3_選抜学生一覧（SPRING）'!K759</f>
        <v>0</v>
      </c>
      <c r="N756" s="37">
        <f>'3_選抜学生一覧（SPRING）'!L759</f>
        <v>0</v>
      </c>
      <c r="O756" s="37">
        <f>'3_選抜学生一覧（SPRING）'!M759</f>
        <v>0</v>
      </c>
      <c r="P756" s="34" t="str">
        <f>'3_選抜学生一覧（SPRING）'!P759</f>
        <v/>
      </c>
      <c r="Q756" s="34">
        <f>'3_選抜学生一覧（SPRING）'!Q759</f>
        <v>0</v>
      </c>
      <c r="R756" s="34">
        <f>'3_選抜学生一覧（SPRING）'!R759</f>
        <v>0</v>
      </c>
      <c r="S756" s="34">
        <f>'3_選抜学生一覧（SPRING）'!S759</f>
        <v>0</v>
      </c>
    </row>
    <row r="757" spans="1:19">
      <c r="A757" s="34" t="str">
        <f>'3_選抜学生一覧（SPRING）'!$E$1</f>
        <v>SPXX-XXX-XX</v>
      </c>
      <c r="B757" s="34">
        <f>'3_選抜学生一覧（SPRING）'!$E$2</f>
        <v>0</v>
      </c>
      <c r="C757" s="33">
        <f>'3_選抜学生一覧（SPRING）'!$E$3</f>
        <v>0</v>
      </c>
      <c r="D757" s="34">
        <f>'3_選抜学生一覧（SPRING）'!A760</f>
        <v>0</v>
      </c>
      <c r="E757" s="34">
        <f>'3_選抜学生一覧（SPRING）'!B760</f>
        <v>0</v>
      </c>
      <c r="F757" s="191" t="str">
        <f>'3_選抜学生一覧（SPRING）'!C760</f>
        <v/>
      </c>
      <c r="G757" s="34" t="str">
        <f>ASC('3_選抜学生一覧（SPRING）'!E760)</f>
        <v/>
      </c>
      <c r="H757" s="34">
        <f>'3_選抜学生一覧（SPRING）'!F760</f>
        <v>0</v>
      </c>
      <c r="I757" s="37">
        <f>'3_選抜学生一覧（SPRING）'!G760</f>
        <v>0</v>
      </c>
      <c r="J757" s="57">
        <f>'3_選抜学生一覧（SPRING）'!H760</f>
        <v>0</v>
      </c>
      <c r="K757" s="57">
        <f>'3_選抜学生一覧（SPRING）'!I760</f>
        <v>0</v>
      </c>
      <c r="L757" s="37">
        <f>'3_選抜学生一覧（SPRING）'!J760</f>
        <v>0</v>
      </c>
      <c r="M757" s="37">
        <f>'3_選抜学生一覧（SPRING）'!K760</f>
        <v>0</v>
      </c>
      <c r="N757" s="37">
        <f>'3_選抜学生一覧（SPRING）'!L760</f>
        <v>0</v>
      </c>
      <c r="O757" s="37">
        <f>'3_選抜学生一覧（SPRING）'!M760</f>
        <v>0</v>
      </c>
      <c r="P757" s="34" t="str">
        <f>'3_選抜学生一覧（SPRING）'!P760</f>
        <v/>
      </c>
      <c r="Q757" s="34">
        <f>'3_選抜学生一覧（SPRING）'!Q760</f>
        <v>0</v>
      </c>
      <c r="R757" s="34">
        <f>'3_選抜学生一覧（SPRING）'!R760</f>
        <v>0</v>
      </c>
      <c r="S757" s="34">
        <f>'3_選抜学生一覧（SPRING）'!S760</f>
        <v>0</v>
      </c>
    </row>
    <row r="758" spans="1:19">
      <c r="A758" s="34" t="str">
        <f>'3_選抜学生一覧（SPRING）'!$E$1</f>
        <v>SPXX-XXX-XX</v>
      </c>
      <c r="B758" s="34">
        <f>'3_選抜学生一覧（SPRING）'!$E$2</f>
        <v>0</v>
      </c>
      <c r="C758" s="33">
        <f>'3_選抜学生一覧（SPRING）'!$E$3</f>
        <v>0</v>
      </c>
      <c r="D758" s="34">
        <f>'3_選抜学生一覧（SPRING）'!A761</f>
        <v>0</v>
      </c>
      <c r="E758" s="34">
        <f>'3_選抜学生一覧（SPRING）'!B761</f>
        <v>0</v>
      </c>
      <c r="F758" s="191" t="str">
        <f>'3_選抜学生一覧（SPRING）'!C761</f>
        <v/>
      </c>
      <c r="G758" s="34" t="str">
        <f>ASC('3_選抜学生一覧（SPRING）'!E761)</f>
        <v/>
      </c>
      <c r="H758" s="34">
        <f>'3_選抜学生一覧（SPRING）'!F761</f>
        <v>0</v>
      </c>
      <c r="I758" s="37">
        <f>'3_選抜学生一覧（SPRING）'!G761</f>
        <v>0</v>
      </c>
      <c r="J758" s="57">
        <f>'3_選抜学生一覧（SPRING）'!H761</f>
        <v>0</v>
      </c>
      <c r="K758" s="57">
        <f>'3_選抜学生一覧（SPRING）'!I761</f>
        <v>0</v>
      </c>
      <c r="L758" s="37">
        <f>'3_選抜学生一覧（SPRING）'!J761</f>
        <v>0</v>
      </c>
      <c r="M758" s="37">
        <f>'3_選抜学生一覧（SPRING）'!K761</f>
        <v>0</v>
      </c>
      <c r="N758" s="37">
        <f>'3_選抜学生一覧（SPRING）'!L761</f>
        <v>0</v>
      </c>
      <c r="O758" s="37">
        <f>'3_選抜学生一覧（SPRING）'!M761</f>
        <v>0</v>
      </c>
      <c r="P758" s="34" t="str">
        <f>'3_選抜学生一覧（SPRING）'!P761</f>
        <v/>
      </c>
      <c r="Q758" s="34">
        <f>'3_選抜学生一覧（SPRING）'!Q761</f>
        <v>0</v>
      </c>
      <c r="R758" s="34">
        <f>'3_選抜学生一覧（SPRING）'!R761</f>
        <v>0</v>
      </c>
      <c r="S758" s="34">
        <f>'3_選抜学生一覧（SPRING）'!S761</f>
        <v>0</v>
      </c>
    </row>
    <row r="759" spans="1:19">
      <c r="A759" s="34" t="str">
        <f>'3_選抜学生一覧（SPRING）'!$E$1</f>
        <v>SPXX-XXX-XX</v>
      </c>
      <c r="B759" s="34">
        <f>'3_選抜学生一覧（SPRING）'!$E$2</f>
        <v>0</v>
      </c>
      <c r="C759" s="33">
        <f>'3_選抜学生一覧（SPRING）'!$E$3</f>
        <v>0</v>
      </c>
      <c r="D759" s="34">
        <f>'3_選抜学生一覧（SPRING）'!A762</f>
        <v>0</v>
      </c>
      <c r="E759" s="34">
        <f>'3_選抜学生一覧（SPRING）'!B762</f>
        <v>0</v>
      </c>
      <c r="F759" s="191" t="str">
        <f>'3_選抜学生一覧（SPRING）'!C762</f>
        <v/>
      </c>
      <c r="G759" s="34" t="str">
        <f>ASC('3_選抜学生一覧（SPRING）'!E762)</f>
        <v/>
      </c>
      <c r="H759" s="34">
        <f>'3_選抜学生一覧（SPRING）'!F762</f>
        <v>0</v>
      </c>
      <c r="I759" s="37">
        <f>'3_選抜学生一覧（SPRING）'!G762</f>
        <v>0</v>
      </c>
      <c r="J759" s="57">
        <f>'3_選抜学生一覧（SPRING）'!H762</f>
        <v>0</v>
      </c>
      <c r="K759" s="57">
        <f>'3_選抜学生一覧（SPRING）'!I762</f>
        <v>0</v>
      </c>
      <c r="L759" s="37">
        <f>'3_選抜学生一覧（SPRING）'!J762</f>
        <v>0</v>
      </c>
      <c r="M759" s="37">
        <f>'3_選抜学生一覧（SPRING）'!K762</f>
        <v>0</v>
      </c>
      <c r="N759" s="37">
        <f>'3_選抜学生一覧（SPRING）'!L762</f>
        <v>0</v>
      </c>
      <c r="O759" s="37">
        <f>'3_選抜学生一覧（SPRING）'!M762</f>
        <v>0</v>
      </c>
      <c r="P759" s="34" t="str">
        <f>'3_選抜学生一覧（SPRING）'!P762</f>
        <v/>
      </c>
      <c r="Q759" s="34">
        <f>'3_選抜学生一覧（SPRING）'!Q762</f>
        <v>0</v>
      </c>
      <c r="R759" s="34">
        <f>'3_選抜学生一覧（SPRING）'!R762</f>
        <v>0</v>
      </c>
      <c r="S759" s="34">
        <f>'3_選抜学生一覧（SPRING）'!S762</f>
        <v>0</v>
      </c>
    </row>
    <row r="760" spans="1:19">
      <c r="A760" s="34" t="str">
        <f>'3_選抜学生一覧（SPRING）'!$E$1</f>
        <v>SPXX-XXX-XX</v>
      </c>
      <c r="B760" s="34">
        <f>'3_選抜学生一覧（SPRING）'!$E$2</f>
        <v>0</v>
      </c>
      <c r="C760" s="33">
        <f>'3_選抜学生一覧（SPRING）'!$E$3</f>
        <v>0</v>
      </c>
      <c r="D760" s="34">
        <f>'3_選抜学生一覧（SPRING）'!A763</f>
        <v>0</v>
      </c>
      <c r="E760" s="34">
        <f>'3_選抜学生一覧（SPRING）'!B763</f>
        <v>0</v>
      </c>
      <c r="F760" s="191" t="str">
        <f>'3_選抜学生一覧（SPRING）'!C763</f>
        <v/>
      </c>
      <c r="G760" s="34" t="str">
        <f>ASC('3_選抜学生一覧（SPRING）'!E763)</f>
        <v/>
      </c>
      <c r="H760" s="34">
        <f>'3_選抜学生一覧（SPRING）'!F763</f>
        <v>0</v>
      </c>
      <c r="I760" s="37">
        <f>'3_選抜学生一覧（SPRING）'!G763</f>
        <v>0</v>
      </c>
      <c r="J760" s="57">
        <f>'3_選抜学生一覧（SPRING）'!H763</f>
        <v>0</v>
      </c>
      <c r="K760" s="57">
        <f>'3_選抜学生一覧（SPRING）'!I763</f>
        <v>0</v>
      </c>
      <c r="L760" s="37">
        <f>'3_選抜学生一覧（SPRING）'!J763</f>
        <v>0</v>
      </c>
      <c r="M760" s="37">
        <f>'3_選抜学生一覧（SPRING）'!K763</f>
        <v>0</v>
      </c>
      <c r="N760" s="37">
        <f>'3_選抜学生一覧（SPRING）'!L763</f>
        <v>0</v>
      </c>
      <c r="O760" s="37">
        <f>'3_選抜学生一覧（SPRING）'!M763</f>
        <v>0</v>
      </c>
      <c r="P760" s="34" t="str">
        <f>'3_選抜学生一覧（SPRING）'!P763</f>
        <v/>
      </c>
      <c r="Q760" s="34">
        <f>'3_選抜学生一覧（SPRING）'!Q763</f>
        <v>0</v>
      </c>
      <c r="R760" s="34">
        <f>'3_選抜学生一覧（SPRING）'!R763</f>
        <v>0</v>
      </c>
      <c r="S760" s="34">
        <f>'3_選抜学生一覧（SPRING）'!S763</f>
        <v>0</v>
      </c>
    </row>
    <row r="761" spans="1:19">
      <c r="A761" s="34" t="str">
        <f>'3_選抜学生一覧（SPRING）'!$E$1</f>
        <v>SPXX-XXX-XX</v>
      </c>
      <c r="B761" s="34">
        <f>'3_選抜学生一覧（SPRING）'!$E$2</f>
        <v>0</v>
      </c>
      <c r="C761" s="33">
        <f>'3_選抜学生一覧（SPRING）'!$E$3</f>
        <v>0</v>
      </c>
      <c r="D761" s="34">
        <f>'3_選抜学生一覧（SPRING）'!A764</f>
        <v>0</v>
      </c>
      <c r="E761" s="34">
        <f>'3_選抜学生一覧（SPRING）'!B764</f>
        <v>0</v>
      </c>
      <c r="F761" s="191" t="str">
        <f>'3_選抜学生一覧（SPRING）'!C764</f>
        <v/>
      </c>
      <c r="G761" s="34" t="str">
        <f>ASC('3_選抜学生一覧（SPRING）'!E764)</f>
        <v/>
      </c>
      <c r="H761" s="34">
        <f>'3_選抜学生一覧（SPRING）'!F764</f>
        <v>0</v>
      </c>
      <c r="I761" s="37">
        <f>'3_選抜学生一覧（SPRING）'!G764</f>
        <v>0</v>
      </c>
      <c r="J761" s="57">
        <f>'3_選抜学生一覧（SPRING）'!H764</f>
        <v>0</v>
      </c>
      <c r="K761" s="57">
        <f>'3_選抜学生一覧（SPRING）'!I764</f>
        <v>0</v>
      </c>
      <c r="L761" s="37">
        <f>'3_選抜学生一覧（SPRING）'!J764</f>
        <v>0</v>
      </c>
      <c r="M761" s="37">
        <f>'3_選抜学生一覧（SPRING）'!K764</f>
        <v>0</v>
      </c>
      <c r="N761" s="37">
        <f>'3_選抜学生一覧（SPRING）'!L764</f>
        <v>0</v>
      </c>
      <c r="O761" s="37">
        <f>'3_選抜学生一覧（SPRING）'!M764</f>
        <v>0</v>
      </c>
      <c r="P761" s="34" t="str">
        <f>'3_選抜学生一覧（SPRING）'!P764</f>
        <v/>
      </c>
      <c r="Q761" s="34">
        <f>'3_選抜学生一覧（SPRING）'!Q764</f>
        <v>0</v>
      </c>
      <c r="R761" s="34">
        <f>'3_選抜学生一覧（SPRING）'!R764</f>
        <v>0</v>
      </c>
      <c r="S761" s="34">
        <f>'3_選抜学生一覧（SPRING）'!S764</f>
        <v>0</v>
      </c>
    </row>
    <row r="762" spans="1:19">
      <c r="A762" s="34" t="str">
        <f>'3_選抜学生一覧（SPRING）'!$E$1</f>
        <v>SPXX-XXX-XX</v>
      </c>
      <c r="B762" s="34">
        <f>'3_選抜学生一覧（SPRING）'!$E$2</f>
        <v>0</v>
      </c>
      <c r="C762" s="33">
        <f>'3_選抜学生一覧（SPRING）'!$E$3</f>
        <v>0</v>
      </c>
      <c r="D762" s="34">
        <f>'3_選抜学生一覧（SPRING）'!A765</f>
        <v>0</v>
      </c>
      <c r="E762" s="34">
        <f>'3_選抜学生一覧（SPRING）'!B765</f>
        <v>0</v>
      </c>
      <c r="F762" s="191" t="str">
        <f>'3_選抜学生一覧（SPRING）'!C765</f>
        <v/>
      </c>
      <c r="G762" s="34" t="str">
        <f>ASC('3_選抜学生一覧（SPRING）'!E765)</f>
        <v/>
      </c>
      <c r="H762" s="34">
        <f>'3_選抜学生一覧（SPRING）'!F765</f>
        <v>0</v>
      </c>
      <c r="I762" s="37">
        <f>'3_選抜学生一覧（SPRING）'!G765</f>
        <v>0</v>
      </c>
      <c r="J762" s="57">
        <f>'3_選抜学生一覧（SPRING）'!H765</f>
        <v>0</v>
      </c>
      <c r="K762" s="57">
        <f>'3_選抜学生一覧（SPRING）'!I765</f>
        <v>0</v>
      </c>
      <c r="L762" s="37">
        <f>'3_選抜学生一覧（SPRING）'!J765</f>
        <v>0</v>
      </c>
      <c r="M762" s="37">
        <f>'3_選抜学生一覧（SPRING）'!K765</f>
        <v>0</v>
      </c>
      <c r="N762" s="37">
        <f>'3_選抜学生一覧（SPRING）'!L765</f>
        <v>0</v>
      </c>
      <c r="O762" s="37">
        <f>'3_選抜学生一覧（SPRING）'!M765</f>
        <v>0</v>
      </c>
      <c r="P762" s="34" t="str">
        <f>'3_選抜学生一覧（SPRING）'!P765</f>
        <v/>
      </c>
      <c r="Q762" s="34">
        <f>'3_選抜学生一覧（SPRING）'!Q765</f>
        <v>0</v>
      </c>
      <c r="R762" s="34">
        <f>'3_選抜学生一覧（SPRING）'!R765</f>
        <v>0</v>
      </c>
      <c r="S762" s="34">
        <f>'3_選抜学生一覧（SPRING）'!S765</f>
        <v>0</v>
      </c>
    </row>
    <row r="763" spans="1:19">
      <c r="A763" s="34" t="str">
        <f>'3_選抜学生一覧（SPRING）'!$E$1</f>
        <v>SPXX-XXX-XX</v>
      </c>
      <c r="B763" s="34">
        <f>'3_選抜学生一覧（SPRING）'!$E$2</f>
        <v>0</v>
      </c>
      <c r="C763" s="33">
        <f>'3_選抜学生一覧（SPRING）'!$E$3</f>
        <v>0</v>
      </c>
      <c r="D763" s="34">
        <f>'3_選抜学生一覧（SPRING）'!A766</f>
        <v>0</v>
      </c>
      <c r="E763" s="34">
        <f>'3_選抜学生一覧（SPRING）'!B766</f>
        <v>0</v>
      </c>
      <c r="F763" s="191" t="str">
        <f>'3_選抜学生一覧（SPRING）'!C766</f>
        <v/>
      </c>
      <c r="G763" s="34" t="str">
        <f>ASC('3_選抜学生一覧（SPRING）'!E766)</f>
        <v/>
      </c>
      <c r="H763" s="34">
        <f>'3_選抜学生一覧（SPRING）'!F766</f>
        <v>0</v>
      </c>
      <c r="I763" s="37">
        <f>'3_選抜学生一覧（SPRING）'!G766</f>
        <v>0</v>
      </c>
      <c r="J763" s="57">
        <f>'3_選抜学生一覧（SPRING）'!H766</f>
        <v>0</v>
      </c>
      <c r="K763" s="57">
        <f>'3_選抜学生一覧（SPRING）'!I766</f>
        <v>0</v>
      </c>
      <c r="L763" s="37">
        <f>'3_選抜学生一覧（SPRING）'!J766</f>
        <v>0</v>
      </c>
      <c r="M763" s="37">
        <f>'3_選抜学生一覧（SPRING）'!K766</f>
        <v>0</v>
      </c>
      <c r="N763" s="37">
        <f>'3_選抜学生一覧（SPRING）'!L766</f>
        <v>0</v>
      </c>
      <c r="O763" s="37">
        <f>'3_選抜学生一覧（SPRING）'!M766</f>
        <v>0</v>
      </c>
      <c r="P763" s="34" t="str">
        <f>'3_選抜学生一覧（SPRING）'!P766</f>
        <v/>
      </c>
      <c r="Q763" s="34">
        <f>'3_選抜学生一覧（SPRING）'!Q766</f>
        <v>0</v>
      </c>
      <c r="R763" s="34">
        <f>'3_選抜学生一覧（SPRING）'!R766</f>
        <v>0</v>
      </c>
      <c r="S763" s="34">
        <f>'3_選抜学生一覧（SPRING）'!S766</f>
        <v>0</v>
      </c>
    </row>
    <row r="764" spans="1:19">
      <c r="A764" s="34" t="str">
        <f>'3_選抜学生一覧（SPRING）'!$E$1</f>
        <v>SPXX-XXX-XX</v>
      </c>
      <c r="B764" s="34">
        <f>'3_選抜学生一覧（SPRING）'!$E$2</f>
        <v>0</v>
      </c>
      <c r="C764" s="33">
        <f>'3_選抜学生一覧（SPRING）'!$E$3</f>
        <v>0</v>
      </c>
      <c r="D764" s="34">
        <f>'3_選抜学生一覧（SPRING）'!A767</f>
        <v>0</v>
      </c>
      <c r="E764" s="34">
        <f>'3_選抜学生一覧（SPRING）'!B767</f>
        <v>0</v>
      </c>
      <c r="F764" s="191" t="str">
        <f>'3_選抜学生一覧（SPRING）'!C767</f>
        <v/>
      </c>
      <c r="G764" s="34" t="str">
        <f>ASC('3_選抜学生一覧（SPRING）'!E767)</f>
        <v/>
      </c>
      <c r="H764" s="34">
        <f>'3_選抜学生一覧（SPRING）'!F767</f>
        <v>0</v>
      </c>
      <c r="I764" s="37">
        <f>'3_選抜学生一覧（SPRING）'!G767</f>
        <v>0</v>
      </c>
      <c r="J764" s="57">
        <f>'3_選抜学生一覧（SPRING）'!H767</f>
        <v>0</v>
      </c>
      <c r="K764" s="57">
        <f>'3_選抜学生一覧（SPRING）'!I767</f>
        <v>0</v>
      </c>
      <c r="L764" s="37">
        <f>'3_選抜学生一覧（SPRING）'!J767</f>
        <v>0</v>
      </c>
      <c r="M764" s="37">
        <f>'3_選抜学生一覧（SPRING）'!K767</f>
        <v>0</v>
      </c>
      <c r="N764" s="37">
        <f>'3_選抜学生一覧（SPRING）'!L767</f>
        <v>0</v>
      </c>
      <c r="O764" s="37">
        <f>'3_選抜学生一覧（SPRING）'!M767</f>
        <v>0</v>
      </c>
      <c r="P764" s="34" t="str">
        <f>'3_選抜学生一覧（SPRING）'!P767</f>
        <v/>
      </c>
      <c r="Q764" s="34">
        <f>'3_選抜学生一覧（SPRING）'!Q767</f>
        <v>0</v>
      </c>
      <c r="R764" s="34">
        <f>'3_選抜学生一覧（SPRING）'!R767</f>
        <v>0</v>
      </c>
      <c r="S764" s="34">
        <f>'3_選抜学生一覧（SPRING）'!S767</f>
        <v>0</v>
      </c>
    </row>
    <row r="765" spans="1:19">
      <c r="A765" s="34" t="str">
        <f>'3_選抜学生一覧（SPRING）'!$E$1</f>
        <v>SPXX-XXX-XX</v>
      </c>
      <c r="B765" s="34">
        <f>'3_選抜学生一覧（SPRING）'!$E$2</f>
        <v>0</v>
      </c>
      <c r="C765" s="33">
        <f>'3_選抜学生一覧（SPRING）'!$E$3</f>
        <v>0</v>
      </c>
      <c r="D765" s="34">
        <f>'3_選抜学生一覧（SPRING）'!A768</f>
        <v>0</v>
      </c>
      <c r="E765" s="34">
        <f>'3_選抜学生一覧（SPRING）'!B768</f>
        <v>0</v>
      </c>
      <c r="F765" s="191" t="str">
        <f>'3_選抜学生一覧（SPRING）'!C768</f>
        <v/>
      </c>
      <c r="G765" s="34" t="str">
        <f>ASC('3_選抜学生一覧（SPRING）'!E768)</f>
        <v/>
      </c>
      <c r="H765" s="34">
        <f>'3_選抜学生一覧（SPRING）'!F768</f>
        <v>0</v>
      </c>
      <c r="I765" s="37">
        <f>'3_選抜学生一覧（SPRING）'!G768</f>
        <v>0</v>
      </c>
      <c r="J765" s="57">
        <f>'3_選抜学生一覧（SPRING）'!H768</f>
        <v>0</v>
      </c>
      <c r="K765" s="57">
        <f>'3_選抜学生一覧（SPRING）'!I768</f>
        <v>0</v>
      </c>
      <c r="L765" s="37">
        <f>'3_選抜学生一覧（SPRING）'!J768</f>
        <v>0</v>
      </c>
      <c r="M765" s="37">
        <f>'3_選抜学生一覧（SPRING）'!K768</f>
        <v>0</v>
      </c>
      <c r="N765" s="37">
        <f>'3_選抜学生一覧（SPRING）'!L768</f>
        <v>0</v>
      </c>
      <c r="O765" s="37">
        <f>'3_選抜学生一覧（SPRING）'!M768</f>
        <v>0</v>
      </c>
      <c r="P765" s="34" t="str">
        <f>'3_選抜学生一覧（SPRING）'!P768</f>
        <v/>
      </c>
      <c r="Q765" s="34">
        <f>'3_選抜学生一覧（SPRING）'!Q768</f>
        <v>0</v>
      </c>
      <c r="R765" s="34">
        <f>'3_選抜学生一覧（SPRING）'!R768</f>
        <v>0</v>
      </c>
      <c r="S765" s="34">
        <f>'3_選抜学生一覧（SPRING）'!S768</f>
        <v>0</v>
      </c>
    </row>
    <row r="766" spans="1:19">
      <c r="A766" s="34" t="str">
        <f>'3_選抜学生一覧（SPRING）'!$E$1</f>
        <v>SPXX-XXX-XX</v>
      </c>
      <c r="B766" s="34">
        <f>'3_選抜学生一覧（SPRING）'!$E$2</f>
        <v>0</v>
      </c>
      <c r="C766" s="33">
        <f>'3_選抜学生一覧（SPRING）'!$E$3</f>
        <v>0</v>
      </c>
      <c r="D766" s="34">
        <f>'3_選抜学生一覧（SPRING）'!A769</f>
        <v>0</v>
      </c>
      <c r="E766" s="34">
        <f>'3_選抜学生一覧（SPRING）'!B769</f>
        <v>0</v>
      </c>
      <c r="F766" s="191" t="str">
        <f>'3_選抜学生一覧（SPRING）'!C769</f>
        <v/>
      </c>
      <c r="G766" s="34" t="str">
        <f>ASC('3_選抜学生一覧（SPRING）'!E769)</f>
        <v/>
      </c>
      <c r="H766" s="34">
        <f>'3_選抜学生一覧（SPRING）'!F769</f>
        <v>0</v>
      </c>
      <c r="I766" s="37">
        <f>'3_選抜学生一覧（SPRING）'!G769</f>
        <v>0</v>
      </c>
      <c r="J766" s="57">
        <f>'3_選抜学生一覧（SPRING）'!H769</f>
        <v>0</v>
      </c>
      <c r="K766" s="57">
        <f>'3_選抜学生一覧（SPRING）'!I769</f>
        <v>0</v>
      </c>
      <c r="L766" s="37">
        <f>'3_選抜学生一覧（SPRING）'!J769</f>
        <v>0</v>
      </c>
      <c r="M766" s="37">
        <f>'3_選抜学生一覧（SPRING）'!K769</f>
        <v>0</v>
      </c>
      <c r="N766" s="37">
        <f>'3_選抜学生一覧（SPRING）'!L769</f>
        <v>0</v>
      </c>
      <c r="O766" s="37">
        <f>'3_選抜学生一覧（SPRING）'!M769</f>
        <v>0</v>
      </c>
      <c r="P766" s="34" t="str">
        <f>'3_選抜学生一覧（SPRING）'!P769</f>
        <v/>
      </c>
      <c r="Q766" s="34">
        <f>'3_選抜学生一覧（SPRING）'!Q769</f>
        <v>0</v>
      </c>
      <c r="R766" s="34">
        <f>'3_選抜学生一覧（SPRING）'!R769</f>
        <v>0</v>
      </c>
      <c r="S766" s="34">
        <f>'3_選抜学生一覧（SPRING）'!S769</f>
        <v>0</v>
      </c>
    </row>
    <row r="767" spans="1:19">
      <c r="A767" s="34" t="str">
        <f>'3_選抜学生一覧（SPRING）'!$E$1</f>
        <v>SPXX-XXX-XX</v>
      </c>
      <c r="B767" s="34">
        <f>'3_選抜学生一覧（SPRING）'!$E$2</f>
        <v>0</v>
      </c>
      <c r="C767" s="33">
        <f>'3_選抜学生一覧（SPRING）'!$E$3</f>
        <v>0</v>
      </c>
      <c r="D767" s="34">
        <f>'3_選抜学生一覧（SPRING）'!A770</f>
        <v>0</v>
      </c>
      <c r="E767" s="34">
        <f>'3_選抜学生一覧（SPRING）'!B770</f>
        <v>0</v>
      </c>
      <c r="F767" s="191" t="str">
        <f>'3_選抜学生一覧（SPRING）'!C770</f>
        <v/>
      </c>
      <c r="G767" s="34" t="str">
        <f>ASC('3_選抜学生一覧（SPRING）'!E770)</f>
        <v/>
      </c>
      <c r="H767" s="34">
        <f>'3_選抜学生一覧（SPRING）'!F770</f>
        <v>0</v>
      </c>
      <c r="I767" s="37">
        <f>'3_選抜学生一覧（SPRING）'!G770</f>
        <v>0</v>
      </c>
      <c r="J767" s="57">
        <f>'3_選抜学生一覧（SPRING）'!H770</f>
        <v>0</v>
      </c>
      <c r="K767" s="57">
        <f>'3_選抜学生一覧（SPRING）'!I770</f>
        <v>0</v>
      </c>
      <c r="L767" s="37">
        <f>'3_選抜学生一覧（SPRING）'!J770</f>
        <v>0</v>
      </c>
      <c r="M767" s="37">
        <f>'3_選抜学生一覧（SPRING）'!K770</f>
        <v>0</v>
      </c>
      <c r="N767" s="37">
        <f>'3_選抜学生一覧（SPRING）'!L770</f>
        <v>0</v>
      </c>
      <c r="O767" s="37">
        <f>'3_選抜学生一覧（SPRING）'!M770</f>
        <v>0</v>
      </c>
      <c r="P767" s="34" t="str">
        <f>'3_選抜学生一覧（SPRING）'!P770</f>
        <v/>
      </c>
      <c r="Q767" s="34">
        <f>'3_選抜学生一覧（SPRING）'!Q770</f>
        <v>0</v>
      </c>
      <c r="R767" s="34">
        <f>'3_選抜学生一覧（SPRING）'!R770</f>
        <v>0</v>
      </c>
      <c r="S767" s="34">
        <f>'3_選抜学生一覧（SPRING）'!S770</f>
        <v>0</v>
      </c>
    </row>
    <row r="768" spans="1:19">
      <c r="A768" s="34" t="str">
        <f>'3_選抜学生一覧（SPRING）'!$E$1</f>
        <v>SPXX-XXX-XX</v>
      </c>
      <c r="B768" s="34">
        <f>'3_選抜学生一覧（SPRING）'!$E$2</f>
        <v>0</v>
      </c>
      <c r="C768" s="33">
        <f>'3_選抜学生一覧（SPRING）'!$E$3</f>
        <v>0</v>
      </c>
      <c r="D768" s="34">
        <f>'3_選抜学生一覧（SPRING）'!A771</f>
        <v>0</v>
      </c>
      <c r="E768" s="34">
        <f>'3_選抜学生一覧（SPRING）'!B771</f>
        <v>0</v>
      </c>
      <c r="F768" s="191" t="str">
        <f>'3_選抜学生一覧（SPRING）'!C771</f>
        <v/>
      </c>
      <c r="G768" s="34" t="str">
        <f>ASC('3_選抜学生一覧（SPRING）'!E771)</f>
        <v/>
      </c>
      <c r="H768" s="34">
        <f>'3_選抜学生一覧（SPRING）'!F771</f>
        <v>0</v>
      </c>
      <c r="I768" s="37">
        <f>'3_選抜学生一覧（SPRING）'!G771</f>
        <v>0</v>
      </c>
      <c r="J768" s="57">
        <f>'3_選抜学生一覧（SPRING）'!H771</f>
        <v>0</v>
      </c>
      <c r="K768" s="57">
        <f>'3_選抜学生一覧（SPRING）'!I771</f>
        <v>0</v>
      </c>
      <c r="L768" s="37">
        <f>'3_選抜学生一覧（SPRING）'!J771</f>
        <v>0</v>
      </c>
      <c r="M768" s="37">
        <f>'3_選抜学生一覧（SPRING）'!K771</f>
        <v>0</v>
      </c>
      <c r="N768" s="37">
        <f>'3_選抜学生一覧（SPRING）'!L771</f>
        <v>0</v>
      </c>
      <c r="O768" s="37">
        <f>'3_選抜学生一覧（SPRING）'!M771</f>
        <v>0</v>
      </c>
      <c r="P768" s="34" t="str">
        <f>'3_選抜学生一覧（SPRING）'!P771</f>
        <v/>
      </c>
      <c r="Q768" s="34">
        <f>'3_選抜学生一覧（SPRING）'!Q771</f>
        <v>0</v>
      </c>
      <c r="R768" s="34">
        <f>'3_選抜学生一覧（SPRING）'!R771</f>
        <v>0</v>
      </c>
      <c r="S768" s="34">
        <f>'3_選抜学生一覧（SPRING）'!S771</f>
        <v>0</v>
      </c>
    </row>
    <row r="769" spans="1:19">
      <c r="A769" s="34" t="str">
        <f>'3_選抜学生一覧（SPRING）'!$E$1</f>
        <v>SPXX-XXX-XX</v>
      </c>
      <c r="B769" s="34">
        <f>'3_選抜学生一覧（SPRING）'!$E$2</f>
        <v>0</v>
      </c>
      <c r="C769" s="33">
        <f>'3_選抜学生一覧（SPRING）'!$E$3</f>
        <v>0</v>
      </c>
      <c r="D769" s="34">
        <f>'3_選抜学生一覧（SPRING）'!A772</f>
        <v>0</v>
      </c>
      <c r="E769" s="34">
        <f>'3_選抜学生一覧（SPRING）'!B772</f>
        <v>0</v>
      </c>
      <c r="F769" s="191" t="str">
        <f>'3_選抜学生一覧（SPRING）'!C772</f>
        <v/>
      </c>
      <c r="G769" s="34" t="str">
        <f>ASC('3_選抜学生一覧（SPRING）'!E772)</f>
        <v/>
      </c>
      <c r="H769" s="34">
        <f>'3_選抜学生一覧（SPRING）'!F772</f>
        <v>0</v>
      </c>
      <c r="I769" s="37">
        <f>'3_選抜学生一覧（SPRING）'!G772</f>
        <v>0</v>
      </c>
      <c r="J769" s="57">
        <f>'3_選抜学生一覧（SPRING）'!H772</f>
        <v>0</v>
      </c>
      <c r="K769" s="57">
        <f>'3_選抜学生一覧（SPRING）'!I772</f>
        <v>0</v>
      </c>
      <c r="L769" s="37">
        <f>'3_選抜学生一覧（SPRING）'!J772</f>
        <v>0</v>
      </c>
      <c r="M769" s="37">
        <f>'3_選抜学生一覧（SPRING）'!K772</f>
        <v>0</v>
      </c>
      <c r="N769" s="37">
        <f>'3_選抜学生一覧（SPRING）'!L772</f>
        <v>0</v>
      </c>
      <c r="O769" s="37">
        <f>'3_選抜学生一覧（SPRING）'!M772</f>
        <v>0</v>
      </c>
      <c r="P769" s="34" t="str">
        <f>'3_選抜学生一覧（SPRING）'!P772</f>
        <v/>
      </c>
      <c r="Q769" s="34">
        <f>'3_選抜学生一覧（SPRING）'!Q772</f>
        <v>0</v>
      </c>
      <c r="R769" s="34">
        <f>'3_選抜学生一覧（SPRING）'!R772</f>
        <v>0</v>
      </c>
      <c r="S769" s="34">
        <f>'3_選抜学生一覧（SPRING）'!S772</f>
        <v>0</v>
      </c>
    </row>
    <row r="770" spans="1:19">
      <c r="A770" s="34" t="str">
        <f>'3_選抜学生一覧（SPRING）'!$E$1</f>
        <v>SPXX-XXX-XX</v>
      </c>
      <c r="B770" s="34">
        <f>'3_選抜学生一覧（SPRING）'!$E$2</f>
        <v>0</v>
      </c>
      <c r="C770" s="33">
        <f>'3_選抜学生一覧（SPRING）'!$E$3</f>
        <v>0</v>
      </c>
      <c r="D770" s="34">
        <f>'3_選抜学生一覧（SPRING）'!A773</f>
        <v>0</v>
      </c>
      <c r="E770" s="34">
        <f>'3_選抜学生一覧（SPRING）'!B773</f>
        <v>0</v>
      </c>
      <c r="F770" s="191" t="str">
        <f>'3_選抜学生一覧（SPRING）'!C773</f>
        <v/>
      </c>
      <c r="G770" s="34" t="str">
        <f>ASC('3_選抜学生一覧（SPRING）'!E773)</f>
        <v/>
      </c>
      <c r="H770" s="34">
        <f>'3_選抜学生一覧（SPRING）'!F773</f>
        <v>0</v>
      </c>
      <c r="I770" s="37">
        <f>'3_選抜学生一覧（SPRING）'!G773</f>
        <v>0</v>
      </c>
      <c r="J770" s="57">
        <f>'3_選抜学生一覧（SPRING）'!H773</f>
        <v>0</v>
      </c>
      <c r="K770" s="57">
        <f>'3_選抜学生一覧（SPRING）'!I773</f>
        <v>0</v>
      </c>
      <c r="L770" s="37">
        <f>'3_選抜学生一覧（SPRING）'!J773</f>
        <v>0</v>
      </c>
      <c r="M770" s="37">
        <f>'3_選抜学生一覧（SPRING）'!K773</f>
        <v>0</v>
      </c>
      <c r="N770" s="37">
        <f>'3_選抜学生一覧（SPRING）'!L773</f>
        <v>0</v>
      </c>
      <c r="O770" s="37">
        <f>'3_選抜学生一覧（SPRING）'!M773</f>
        <v>0</v>
      </c>
      <c r="P770" s="34" t="str">
        <f>'3_選抜学生一覧（SPRING）'!P773</f>
        <v/>
      </c>
      <c r="Q770" s="34">
        <f>'3_選抜学生一覧（SPRING）'!Q773</f>
        <v>0</v>
      </c>
      <c r="R770" s="34">
        <f>'3_選抜学生一覧（SPRING）'!R773</f>
        <v>0</v>
      </c>
      <c r="S770" s="34">
        <f>'3_選抜学生一覧（SPRING）'!S773</f>
        <v>0</v>
      </c>
    </row>
    <row r="771" spans="1:19">
      <c r="A771" s="34" t="str">
        <f>'3_選抜学生一覧（SPRING）'!$E$1</f>
        <v>SPXX-XXX-XX</v>
      </c>
      <c r="B771" s="34">
        <f>'3_選抜学生一覧（SPRING）'!$E$2</f>
        <v>0</v>
      </c>
      <c r="C771" s="33">
        <f>'3_選抜学生一覧（SPRING）'!$E$3</f>
        <v>0</v>
      </c>
      <c r="D771" s="34">
        <f>'3_選抜学生一覧（SPRING）'!A774</f>
        <v>0</v>
      </c>
      <c r="E771" s="34">
        <f>'3_選抜学生一覧（SPRING）'!B774</f>
        <v>0</v>
      </c>
      <c r="F771" s="191" t="str">
        <f>'3_選抜学生一覧（SPRING）'!C774</f>
        <v/>
      </c>
      <c r="G771" s="34" t="str">
        <f>ASC('3_選抜学生一覧（SPRING）'!E774)</f>
        <v/>
      </c>
      <c r="H771" s="34">
        <f>'3_選抜学生一覧（SPRING）'!F774</f>
        <v>0</v>
      </c>
      <c r="I771" s="37">
        <f>'3_選抜学生一覧（SPRING）'!G774</f>
        <v>0</v>
      </c>
      <c r="J771" s="57">
        <f>'3_選抜学生一覧（SPRING）'!H774</f>
        <v>0</v>
      </c>
      <c r="K771" s="57">
        <f>'3_選抜学生一覧（SPRING）'!I774</f>
        <v>0</v>
      </c>
      <c r="L771" s="37">
        <f>'3_選抜学生一覧（SPRING）'!J774</f>
        <v>0</v>
      </c>
      <c r="M771" s="37">
        <f>'3_選抜学生一覧（SPRING）'!K774</f>
        <v>0</v>
      </c>
      <c r="N771" s="37">
        <f>'3_選抜学生一覧（SPRING）'!L774</f>
        <v>0</v>
      </c>
      <c r="O771" s="37">
        <f>'3_選抜学生一覧（SPRING）'!M774</f>
        <v>0</v>
      </c>
      <c r="P771" s="34" t="str">
        <f>'3_選抜学生一覧（SPRING）'!P774</f>
        <v/>
      </c>
      <c r="Q771" s="34">
        <f>'3_選抜学生一覧（SPRING）'!Q774</f>
        <v>0</v>
      </c>
      <c r="R771" s="34">
        <f>'3_選抜学生一覧（SPRING）'!R774</f>
        <v>0</v>
      </c>
      <c r="S771" s="34">
        <f>'3_選抜学生一覧（SPRING）'!S774</f>
        <v>0</v>
      </c>
    </row>
    <row r="772" spans="1:19">
      <c r="A772" s="34" t="str">
        <f>'3_選抜学生一覧（SPRING）'!$E$1</f>
        <v>SPXX-XXX-XX</v>
      </c>
      <c r="B772" s="34">
        <f>'3_選抜学生一覧（SPRING）'!$E$2</f>
        <v>0</v>
      </c>
      <c r="C772" s="33">
        <f>'3_選抜学生一覧（SPRING）'!$E$3</f>
        <v>0</v>
      </c>
      <c r="D772" s="34">
        <f>'3_選抜学生一覧（SPRING）'!A775</f>
        <v>0</v>
      </c>
      <c r="E772" s="34">
        <f>'3_選抜学生一覧（SPRING）'!B775</f>
        <v>0</v>
      </c>
      <c r="F772" s="191" t="str">
        <f>'3_選抜学生一覧（SPRING）'!C775</f>
        <v/>
      </c>
      <c r="G772" s="34" t="str">
        <f>ASC('3_選抜学生一覧（SPRING）'!E775)</f>
        <v/>
      </c>
      <c r="H772" s="34">
        <f>'3_選抜学生一覧（SPRING）'!F775</f>
        <v>0</v>
      </c>
      <c r="I772" s="37">
        <f>'3_選抜学生一覧（SPRING）'!G775</f>
        <v>0</v>
      </c>
      <c r="J772" s="57">
        <f>'3_選抜学生一覧（SPRING）'!H775</f>
        <v>0</v>
      </c>
      <c r="K772" s="57">
        <f>'3_選抜学生一覧（SPRING）'!I775</f>
        <v>0</v>
      </c>
      <c r="L772" s="37">
        <f>'3_選抜学生一覧（SPRING）'!J775</f>
        <v>0</v>
      </c>
      <c r="M772" s="37">
        <f>'3_選抜学生一覧（SPRING）'!K775</f>
        <v>0</v>
      </c>
      <c r="N772" s="37">
        <f>'3_選抜学生一覧（SPRING）'!L775</f>
        <v>0</v>
      </c>
      <c r="O772" s="37">
        <f>'3_選抜学生一覧（SPRING）'!M775</f>
        <v>0</v>
      </c>
      <c r="P772" s="34" t="str">
        <f>'3_選抜学生一覧（SPRING）'!P775</f>
        <v/>
      </c>
      <c r="Q772" s="34">
        <f>'3_選抜学生一覧（SPRING）'!Q775</f>
        <v>0</v>
      </c>
      <c r="R772" s="34">
        <f>'3_選抜学生一覧（SPRING）'!R775</f>
        <v>0</v>
      </c>
      <c r="S772" s="34">
        <f>'3_選抜学生一覧（SPRING）'!S775</f>
        <v>0</v>
      </c>
    </row>
    <row r="773" spans="1:19">
      <c r="A773" s="34" t="str">
        <f>'3_選抜学生一覧（SPRING）'!$E$1</f>
        <v>SPXX-XXX-XX</v>
      </c>
      <c r="B773" s="34">
        <f>'3_選抜学生一覧（SPRING）'!$E$2</f>
        <v>0</v>
      </c>
      <c r="C773" s="33">
        <f>'3_選抜学生一覧（SPRING）'!$E$3</f>
        <v>0</v>
      </c>
      <c r="D773" s="34">
        <f>'3_選抜学生一覧（SPRING）'!A776</f>
        <v>0</v>
      </c>
      <c r="E773" s="34">
        <f>'3_選抜学生一覧（SPRING）'!B776</f>
        <v>0</v>
      </c>
      <c r="F773" s="191" t="str">
        <f>'3_選抜学生一覧（SPRING）'!C776</f>
        <v/>
      </c>
      <c r="G773" s="34" t="str">
        <f>ASC('3_選抜学生一覧（SPRING）'!E776)</f>
        <v/>
      </c>
      <c r="H773" s="34">
        <f>'3_選抜学生一覧（SPRING）'!F776</f>
        <v>0</v>
      </c>
      <c r="I773" s="37">
        <f>'3_選抜学生一覧（SPRING）'!G776</f>
        <v>0</v>
      </c>
      <c r="J773" s="57">
        <f>'3_選抜学生一覧（SPRING）'!H776</f>
        <v>0</v>
      </c>
      <c r="K773" s="57">
        <f>'3_選抜学生一覧（SPRING）'!I776</f>
        <v>0</v>
      </c>
      <c r="L773" s="37">
        <f>'3_選抜学生一覧（SPRING）'!J776</f>
        <v>0</v>
      </c>
      <c r="M773" s="37">
        <f>'3_選抜学生一覧（SPRING）'!K776</f>
        <v>0</v>
      </c>
      <c r="N773" s="37">
        <f>'3_選抜学生一覧（SPRING）'!L776</f>
        <v>0</v>
      </c>
      <c r="O773" s="37">
        <f>'3_選抜学生一覧（SPRING）'!M776</f>
        <v>0</v>
      </c>
      <c r="P773" s="34" t="str">
        <f>'3_選抜学生一覧（SPRING）'!P776</f>
        <v/>
      </c>
      <c r="Q773" s="34">
        <f>'3_選抜学生一覧（SPRING）'!Q776</f>
        <v>0</v>
      </c>
      <c r="R773" s="34">
        <f>'3_選抜学生一覧（SPRING）'!R776</f>
        <v>0</v>
      </c>
      <c r="S773" s="34">
        <f>'3_選抜学生一覧（SPRING）'!S776</f>
        <v>0</v>
      </c>
    </row>
    <row r="774" spans="1:19">
      <c r="A774" s="34" t="str">
        <f>'3_選抜学生一覧（SPRING）'!$E$1</f>
        <v>SPXX-XXX-XX</v>
      </c>
      <c r="B774" s="34">
        <f>'3_選抜学生一覧（SPRING）'!$E$2</f>
        <v>0</v>
      </c>
      <c r="C774" s="33">
        <f>'3_選抜学生一覧（SPRING）'!$E$3</f>
        <v>0</v>
      </c>
      <c r="D774" s="34">
        <f>'3_選抜学生一覧（SPRING）'!A777</f>
        <v>0</v>
      </c>
      <c r="E774" s="34">
        <f>'3_選抜学生一覧（SPRING）'!B777</f>
        <v>0</v>
      </c>
      <c r="F774" s="191" t="str">
        <f>'3_選抜学生一覧（SPRING）'!C777</f>
        <v/>
      </c>
      <c r="G774" s="34" t="str">
        <f>ASC('3_選抜学生一覧（SPRING）'!E777)</f>
        <v/>
      </c>
      <c r="H774" s="34">
        <f>'3_選抜学生一覧（SPRING）'!F777</f>
        <v>0</v>
      </c>
      <c r="I774" s="37">
        <f>'3_選抜学生一覧（SPRING）'!G777</f>
        <v>0</v>
      </c>
      <c r="J774" s="57">
        <f>'3_選抜学生一覧（SPRING）'!H777</f>
        <v>0</v>
      </c>
      <c r="K774" s="57">
        <f>'3_選抜学生一覧（SPRING）'!I777</f>
        <v>0</v>
      </c>
      <c r="L774" s="37">
        <f>'3_選抜学生一覧（SPRING）'!J777</f>
        <v>0</v>
      </c>
      <c r="M774" s="37">
        <f>'3_選抜学生一覧（SPRING）'!K777</f>
        <v>0</v>
      </c>
      <c r="N774" s="37">
        <f>'3_選抜学生一覧（SPRING）'!L777</f>
        <v>0</v>
      </c>
      <c r="O774" s="37">
        <f>'3_選抜学生一覧（SPRING）'!M777</f>
        <v>0</v>
      </c>
      <c r="P774" s="34" t="str">
        <f>'3_選抜学生一覧（SPRING）'!P777</f>
        <v/>
      </c>
      <c r="Q774" s="34">
        <f>'3_選抜学生一覧（SPRING）'!Q777</f>
        <v>0</v>
      </c>
      <c r="R774" s="34">
        <f>'3_選抜学生一覧（SPRING）'!R777</f>
        <v>0</v>
      </c>
      <c r="S774" s="34">
        <f>'3_選抜学生一覧（SPRING）'!S777</f>
        <v>0</v>
      </c>
    </row>
    <row r="775" spans="1:19">
      <c r="A775" s="34" t="str">
        <f>'3_選抜学生一覧（SPRING）'!$E$1</f>
        <v>SPXX-XXX-XX</v>
      </c>
      <c r="B775" s="34">
        <f>'3_選抜学生一覧（SPRING）'!$E$2</f>
        <v>0</v>
      </c>
      <c r="C775" s="33">
        <f>'3_選抜学生一覧（SPRING）'!$E$3</f>
        <v>0</v>
      </c>
      <c r="D775" s="34">
        <f>'3_選抜学生一覧（SPRING）'!A778</f>
        <v>0</v>
      </c>
      <c r="E775" s="34">
        <f>'3_選抜学生一覧（SPRING）'!B778</f>
        <v>0</v>
      </c>
      <c r="F775" s="191" t="str">
        <f>'3_選抜学生一覧（SPRING）'!C778</f>
        <v/>
      </c>
      <c r="G775" s="34" t="str">
        <f>ASC('3_選抜学生一覧（SPRING）'!E778)</f>
        <v/>
      </c>
      <c r="H775" s="34">
        <f>'3_選抜学生一覧（SPRING）'!F778</f>
        <v>0</v>
      </c>
      <c r="I775" s="37">
        <f>'3_選抜学生一覧（SPRING）'!G778</f>
        <v>0</v>
      </c>
      <c r="J775" s="57">
        <f>'3_選抜学生一覧（SPRING）'!H778</f>
        <v>0</v>
      </c>
      <c r="K775" s="57">
        <f>'3_選抜学生一覧（SPRING）'!I778</f>
        <v>0</v>
      </c>
      <c r="L775" s="37">
        <f>'3_選抜学生一覧（SPRING）'!J778</f>
        <v>0</v>
      </c>
      <c r="M775" s="37">
        <f>'3_選抜学生一覧（SPRING）'!K778</f>
        <v>0</v>
      </c>
      <c r="N775" s="37">
        <f>'3_選抜学生一覧（SPRING）'!L778</f>
        <v>0</v>
      </c>
      <c r="O775" s="37">
        <f>'3_選抜学生一覧（SPRING）'!M778</f>
        <v>0</v>
      </c>
      <c r="P775" s="34" t="str">
        <f>'3_選抜学生一覧（SPRING）'!P778</f>
        <v/>
      </c>
      <c r="Q775" s="34">
        <f>'3_選抜学生一覧（SPRING）'!Q778</f>
        <v>0</v>
      </c>
      <c r="R775" s="34">
        <f>'3_選抜学生一覧（SPRING）'!R778</f>
        <v>0</v>
      </c>
      <c r="S775" s="34">
        <f>'3_選抜学生一覧（SPRING）'!S778</f>
        <v>0</v>
      </c>
    </row>
    <row r="776" spans="1:19">
      <c r="A776" s="34" t="str">
        <f>'3_選抜学生一覧（SPRING）'!$E$1</f>
        <v>SPXX-XXX-XX</v>
      </c>
      <c r="B776" s="34">
        <f>'3_選抜学生一覧（SPRING）'!$E$2</f>
        <v>0</v>
      </c>
      <c r="C776" s="33">
        <f>'3_選抜学生一覧（SPRING）'!$E$3</f>
        <v>0</v>
      </c>
      <c r="D776" s="34">
        <f>'3_選抜学生一覧（SPRING）'!A779</f>
        <v>0</v>
      </c>
      <c r="E776" s="34">
        <f>'3_選抜学生一覧（SPRING）'!B779</f>
        <v>0</v>
      </c>
      <c r="F776" s="191" t="str">
        <f>'3_選抜学生一覧（SPRING）'!C779</f>
        <v/>
      </c>
      <c r="G776" s="34" t="str">
        <f>ASC('3_選抜学生一覧（SPRING）'!E779)</f>
        <v/>
      </c>
      <c r="H776" s="34">
        <f>'3_選抜学生一覧（SPRING）'!F779</f>
        <v>0</v>
      </c>
      <c r="I776" s="37">
        <f>'3_選抜学生一覧（SPRING）'!G779</f>
        <v>0</v>
      </c>
      <c r="J776" s="57">
        <f>'3_選抜学生一覧（SPRING）'!H779</f>
        <v>0</v>
      </c>
      <c r="K776" s="57">
        <f>'3_選抜学生一覧（SPRING）'!I779</f>
        <v>0</v>
      </c>
      <c r="L776" s="37">
        <f>'3_選抜学生一覧（SPRING）'!J779</f>
        <v>0</v>
      </c>
      <c r="M776" s="37">
        <f>'3_選抜学生一覧（SPRING）'!K779</f>
        <v>0</v>
      </c>
      <c r="N776" s="37">
        <f>'3_選抜学生一覧（SPRING）'!L779</f>
        <v>0</v>
      </c>
      <c r="O776" s="37">
        <f>'3_選抜学生一覧（SPRING）'!M779</f>
        <v>0</v>
      </c>
      <c r="P776" s="34" t="str">
        <f>'3_選抜学生一覧（SPRING）'!P779</f>
        <v/>
      </c>
      <c r="Q776" s="34">
        <f>'3_選抜学生一覧（SPRING）'!Q779</f>
        <v>0</v>
      </c>
      <c r="R776" s="34">
        <f>'3_選抜学生一覧（SPRING）'!R779</f>
        <v>0</v>
      </c>
      <c r="S776" s="34">
        <f>'3_選抜学生一覧（SPRING）'!S779</f>
        <v>0</v>
      </c>
    </row>
    <row r="777" spans="1:19">
      <c r="A777" s="34" t="str">
        <f>'3_選抜学生一覧（SPRING）'!$E$1</f>
        <v>SPXX-XXX-XX</v>
      </c>
      <c r="B777" s="34">
        <f>'3_選抜学生一覧（SPRING）'!$E$2</f>
        <v>0</v>
      </c>
      <c r="C777" s="33">
        <f>'3_選抜学生一覧（SPRING）'!$E$3</f>
        <v>0</v>
      </c>
      <c r="D777" s="34">
        <f>'3_選抜学生一覧（SPRING）'!A780</f>
        <v>0</v>
      </c>
      <c r="E777" s="34">
        <f>'3_選抜学生一覧（SPRING）'!B780</f>
        <v>0</v>
      </c>
      <c r="F777" s="191" t="str">
        <f>'3_選抜学生一覧（SPRING）'!C780</f>
        <v/>
      </c>
      <c r="G777" s="34" t="str">
        <f>ASC('3_選抜学生一覧（SPRING）'!E780)</f>
        <v/>
      </c>
      <c r="H777" s="34">
        <f>'3_選抜学生一覧（SPRING）'!F780</f>
        <v>0</v>
      </c>
      <c r="I777" s="37">
        <f>'3_選抜学生一覧（SPRING）'!G780</f>
        <v>0</v>
      </c>
      <c r="J777" s="57">
        <f>'3_選抜学生一覧（SPRING）'!H780</f>
        <v>0</v>
      </c>
      <c r="K777" s="57">
        <f>'3_選抜学生一覧（SPRING）'!I780</f>
        <v>0</v>
      </c>
      <c r="L777" s="37">
        <f>'3_選抜学生一覧（SPRING）'!J780</f>
        <v>0</v>
      </c>
      <c r="M777" s="37">
        <f>'3_選抜学生一覧（SPRING）'!K780</f>
        <v>0</v>
      </c>
      <c r="N777" s="37">
        <f>'3_選抜学生一覧（SPRING）'!L780</f>
        <v>0</v>
      </c>
      <c r="O777" s="37">
        <f>'3_選抜学生一覧（SPRING）'!M780</f>
        <v>0</v>
      </c>
      <c r="P777" s="34" t="str">
        <f>'3_選抜学生一覧（SPRING）'!P780</f>
        <v/>
      </c>
      <c r="Q777" s="34">
        <f>'3_選抜学生一覧（SPRING）'!Q780</f>
        <v>0</v>
      </c>
      <c r="R777" s="34">
        <f>'3_選抜学生一覧（SPRING）'!R780</f>
        <v>0</v>
      </c>
      <c r="S777" s="34">
        <f>'3_選抜学生一覧（SPRING）'!S780</f>
        <v>0</v>
      </c>
    </row>
    <row r="778" spans="1:19">
      <c r="A778" s="34" t="str">
        <f>'3_選抜学生一覧（SPRING）'!$E$1</f>
        <v>SPXX-XXX-XX</v>
      </c>
      <c r="B778" s="34">
        <f>'3_選抜学生一覧（SPRING）'!$E$2</f>
        <v>0</v>
      </c>
      <c r="C778" s="33">
        <f>'3_選抜学生一覧（SPRING）'!$E$3</f>
        <v>0</v>
      </c>
      <c r="D778" s="34">
        <f>'3_選抜学生一覧（SPRING）'!A781</f>
        <v>0</v>
      </c>
      <c r="E778" s="34">
        <f>'3_選抜学生一覧（SPRING）'!B781</f>
        <v>0</v>
      </c>
      <c r="F778" s="191" t="str">
        <f>'3_選抜学生一覧（SPRING）'!C781</f>
        <v/>
      </c>
      <c r="G778" s="34" t="str">
        <f>ASC('3_選抜学生一覧（SPRING）'!E781)</f>
        <v/>
      </c>
      <c r="H778" s="34">
        <f>'3_選抜学生一覧（SPRING）'!F781</f>
        <v>0</v>
      </c>
      <c r="I778" s="37">
        <f>'3_選抜学生一覧（SPRING）'!G781</f>
        <v>0</v>
      </c>
      <c r="J778" s="57">
        <f>'3_選抜学生一覧（SPRING）'!H781</f>
        <v>0</v>
      </c>
      <c r="K778" s="57">
        <f>'3_選抜学生一覧（SPRING）'!I781</f>
        <v>0</v>
      </c>
      <c r="L778" s="37">
        <f>'3_選抜学生一覧（SPRING）'!J781</f>
        <v>0</v>
      </c>
      <c r="M778" s="37">
        <f>'3_選抜学生一覧（SPRING）'!K781</f>
        <v>0</v>
      </c>
      <c r="N778" s="37">
        <f>'3_選抜学生一覧（SPRING）'!L781</f>
        <v>0</v>
      </c>
      <c r="O778" s="37">
        <f>'3_選抜学生一覧（SPRING）'!M781</f>
        <v>0</v>
      </c>
      <c r="P778" s="34" t="str">
        <f>'3_選抜学生一覧（SPRING）'!P781</f>
        <v/>
      </c>
      <c r="Q778" s="34">
        <f>'3_選抜学生一覧（SPRING）'!Q781</f>
        <v>0</v>
      </c>
      <c r="R778" s="34">
        <f>'3_選抜学生一覧（SPRING）'!R781</f>
        <v>0</v>
      </c>
      <c r="S778" s="34">
        <f>'3_選抜学生一覧（SPRING）'!S781</f>
        <v>0</v>
      </c>
    </row>
    <row r="779" spans="1:19">
      <c r="A779" s="34" t="str">
        <f>'3_選抜学生一覧（SPRING）'!$E$1</f>
        <v>SPXX-XXX-XX</v>
      </c>
      <c r="B779" s="34">
        <f>'3_選抜学生一覧（SPRING）'!$E$2</f>
        <v>0</v>
      </c>
      <c r="C779" s="33">
        <f>'3_選抜学生一覧（SPRING）'!$E$3</f>
        <v>0</v>
      </c>
      <c r="D779" s="34">
        <f>'3_選抜学生一覧（SPRING）'!A782</f>
        <v>0</v>
      </c>
      <c r="E779" s="34">
        <f>'3_選抜学生一覧（SPRING）'!B782</f>
        <v>0</v>
      </c>
      <c r="F779" s="191" t="str">
        <f>'3_選抜学生一覧（SPRING）'!C782</f>
        <v/>
      </c>
      <c r="G779" s="34" t="str">
        <f>ASC('3_選抜学生一覧（SPRING）'!E782)</f>
        <v/>
      </c>
      <c r="H779" s="34">
        <f>'3_選抜学生一覧（SPRING）'!F782</f>
        <v>0</v>
      </c>
      <c r="I779" s="37">
        <f>'3_選抜学生一覧（SPRING）'!G782</f>
        <v>0</v>
      </c>
      <c r="J779" s="57">
        <f>'3_選抜学生一覧（SPRING）'!H782</f>
        <v>0</v>
      </c>
      <c r="K779" s="57">
        <f>'3_選抜学生一覧（SPRING）'!I782</f>
        <v>0</v>
      </c>
      <c r="L779" s="37">
        <f>'3_選抜学生一覧（SPRING）'!J782</f>
        <v>0</v>
      </c>
      <c r="M779" s="37">
        <f>'3_選抜学生一覧（SPRING）'!K782</f>
        <v>0</v>
      </c>
      <c r="N779" s="37">
        <f>'3_選抜学生一覧（SPRING）'!L782</f>
        <v>0</v>
      </c>
      <c r="O779" s="37">
        <f>'3_選抜学生一覧（SPRING）'!M782</f>
        <v>0</v>
      </c>
      <c r="P779" s="34" t="str">
        <f>'3_選抜学生一覧（SPRING）'!P782</f>
        <v/>
      </c>
      <c r="Q779" s="34">
        <f>'3_選抜学生一覧（SPRING）'!Q782</f>
        <v>0</v>
      </c>
      <c r="R779" s="34">
        <f>'3_選抜学生一覧（SPRING）'!R782</f>
        <v>0</v>
      </c>
      <c r="S779" s="34">
        <f>'3_選抜学生一覧（SPRING）'!S782</f>
        <v>0</v>
      </c>
    </row>
    <row r="780" spans="1:19">
      <c r="A780" s="34" t="str">
        <f>'3_選抜学生一覧（SPRING）'!$E$1</f>
        <v>SPXX-XXX-XX</v>
      </c>
      <c r="B780" s="34">
        <f>'3_選抜学生一覧（SPRING）'!$E$2</f>
        <v>0</v>
      </c>
      <c r="C780" s="33">
        <f>'3_選抜学生一覧（SPRING）'!$E$3</f>
        <v>0</v>
      </c>
      <c r="D780" s="34">
        <f>'3_選抜学生一覧（SPRING）'!A783</f>
        <v>0</v>
      </c>
      <c r="E780" s="34">
        <f>'3_選抜学生一覧（SPRING）'!B783</f>
        <v>0</v>
      </c>
      <c r="F780" s="191" t="str">
        <f>'3_選抜学生一覧（SPRING）'!C783</f>
        <v/>
      </c>
      <c r="G780" s="34" t="str">
        <f>ASC('3_選抜学生一覧（SPRING）'!E783)</f>
        <v/>
      </c>
      <c r="H780" s="34">
        <f>'3_選抜学生一覧（SPRING）'!F783</f>
        <v>0</v>
      </c>
      <c r="I780" s="37">
        <f>'3_選抜学生一覧（SPRING）'!G783</f>
        <v>0</v>
      </c>
      <c r="J780" s="57">
        <f>'3_選抜学生一覧（SPRING）'!H783</f>
        <v>0</v>
      </c>
      <c r="K780" s="57">
        <f>'3_選抜学生一覧（SPRING）'!I783</f>
        <v>0</v>
      </c>
      <c r="L780" s="37">
        <f>'3_選抜学生一覧（SPRING）'!J783</f>
        <v>0</v>
      </c>
      <c r="M780" s="37">
        <f>'3_選抜学生一覧（SPRING）'!K783</f>
        <v>0</v>
      </c>
      <c r="N780" s="37">
        <f>'3_選抜学生一覧（SPRING）'!L783</f>
        <v>0</v>
      </c>
      <c r="O780" s="37">
        <f>'3_選抜学生一覧（SPRING）'!M783</f>
        <v>0</v>
      </c>
      <c r="P780" s="34" t="str">
        <f>'3_選抜学生一覧（SPRING）'!P783</f>
        <v/>
      </c>
      <c r="Q780" s="34">
        <f>'3_選抜学生一覧（SPRING）'!Q783</f>
        <v>0</v>
      </c>
      <c r="R780" s="34">
        <f>'3_選抜学生一覧（SPRING）'!R783</f>
        <v>0</v>
      </c>
      <c r="S780" s="34">
        <f>'3_選抜学生一覧（SPRING）'!S783</f>
        <v>0</v>
      </c>
    </row>
    <row r="781" spans="1:19">
      <c r="A781" s="34" t="str">
        <f>'3_選抜学生一覧（SPRING）'!$E$1</f>
        <v>SPXX-XXX-XX</v>
      </c>
      <c r="B781" s="34">
        <f>'3_選抜学生一覧（SPRING）'!$E$2</f>
        <v>0</v>
      </c>
      <c r="C781" s="33">
        <f>'3_選抜学生一覧（SPRING）'!$E$3</f>
        <v>0</v>
      </c>
      <c r="D781" s="34">
        <f>'3_選抜学生一覧（SPRING）'!A784</f>
        <v>0</v>
      </c>
      <c r="E781" s="34">
        <f>'3_選抜学生一覧（SPRING）'!B784</f>
        <v>0</v>
      </c>
      <c r="F781" s="191" t="str">
        <f>'3_選抜学生一覧（SPRING）'!C784</f>
        <v/>
      </c>
      <c r="G781" s="34" t="str">
        <f>ASC('3_選抜学生一覧（SPRING）'!E784)</f>
        <v/>
      </c>
      <c r="H781" s="34">
        <f>'3_選抜学生一覧（SPRING）'!F784</f>
        <v>0</v>
      </c>
      <c r="I781" s="37">
        <f>'3_選抜学生一覧（SPRING）'!G784</f>
        <v>0</v>
      </c>
      <c r="J781" s="57">
        <f>'3_選抜学生一覧（SPRING）'!H784</f>
        <v>0</v>
      </c>
      <c r="K781" s="57">
        <f>'3_選抜学生一覧（SPRING）'!I784</f>
        <v>0</v>
      </c>
      <c r="L781" s="37">
        <f>'3_選抜学生一覧（SPRING）'!J784</f>
        <v>0</v>
      </c>
      <c r="M781" s="37">
        <f>'3_選抜学生一覧（SPRING）'!K784</f>
        <v>0</v>
      </c>
      <c r="N781" s="37">
        <f>'3_選抜学生一覧（SPRING）'!L784</f>
        <v>0</v>
      </c>
      <c r="O781" s="37">
        <f>'3_選抜学生一覧（SPRING）'!M784</f>
        <v>0</v>
      </c>
      <c r="P781" s="34" t="str">
        <f>'3_選抜学生一覧（SPRING）'!P784</f>
        <v/>
      </c>
      <c r="Q781" s="34">
        <f>'3_選抜学生一覧（SPRING）'!Q784</f>
        <v>0</v>
      </c>
      <c r="R781" s="34">
        <f>'3_選抜学生一覧（SPRING）'!R784</f>
        <v>0</v>
      </c>
      <c r="S781" s="34">
        <f>'3_選抜学生一覧（SPRING）'!S784</f>
        <v>0</v>
      </c>
    </row>
    <row r="782" spans="1:19">
      <c r="A782" s="34" t="str">
        <f>'3_選抜学生一覧（SPRING）'!$E$1</f>
        <v>SPXX-XXX-XX</v>
      </c>
      <c r="B782" s="34">
        <f>'3_選抜学生一覧（SPRING）'!$E$2</f>
        <v>0</v>
      </c>
      <c r="C782" s="33">
        <f>'3_選抜学生一覧（SPRING）'!$E$3</f>
        <v>0</v>
      </c>
      <c r="D782" s="34">
        <f>'3_選抜学生一覧（SPRING）'!A785</f>
        <v>0</v>
      </c>
      <c r="E782" s="34">
        <f>'3_選抜学生一覧（SPRING）'!B785</f>
        <v>0</v>
      </c>
      <c r="F782" s="191" t="str">
        <f>'3_選抜学生一覧（SPRING）'!C785</f>
        <v/>
      </c>
      <c r="G782" s="34" t="str">
        <f>ASC('3_選抜学生一覧（SPRING）'!E785)</f>
        <v/>
      </c>
      <c r="H782" s="34">
        <f>'3_選抜学生一覧（SPRING）'!F785</f>
        <v>0</v>
      </c>
      <c r="I782" s="37">
        <f>'3_選抜学生一覧（SPRING）'!G785</f>
        <v>0</v>
      </c>
      <c r="J782" s="57">
        <f>'3_選抜学生一覧（SPRING）'!H785</f>
        <v>0</v>
      </c>
      <c r="K782" s="57">
        <f>'3_選抜学生一覧（SPRING）'!I785</f>
        <v>0</v>
      </c>
      <c r="L782" s="37">
        <f>'3_選抜学生一覧（SPRING）'!J785</f>
        <v>0</v>
      </c>
      <c r="M782" s="37">
        <f>'3_選抜学生一覧（SPRING）'!K785</f>
        <v>0</v>
      </c>
      <c r="N782" s="37">
        <f>'3_選抜学生一覧（SPRING）'!L785</f>
        <v>0</v>
      </c>
      <c r="O782" s="37">
        <f>'3_選抜学生一覧（SPRING）'!M785</f>
        <v>0</v>
      </c>
      <c r="P782" s="34" t="str">
        <f>'3_選抜学生一覧（SPRING）'!P785</f>
        <v/>
      </c>
      <c r="Q782" s="34">
        <f>'3_選抜学生一覧（SPRING）'!Q785</f>
        <v>0</v>
      </c>
      <c r="R782" s="34">
        <f>'3_選抜学生一覧（SPRING）'!R785</f>
        <v>0</v>
      </c>
      <c r="S782" s="34">
        <f>'3_選抜学生一覧（SPRING）'!S785</f>
        <v>0</v>
      </c>
    </row>
    <row r="783" spans="1:19">
      <c r="A783" s="34" t="str">
        <f>'3_選抜学生一覧（SPRING）'!$E$1</f>
        <v>SPXX-XXX-XX</v>
      </c>
      <c r="B783" s="34">
        <f>'3_選抜学生一覧（SPRING）'!$E$2</f>
        <v>0</v>
      </c>
      <c r="C783" s="33">
        <f>'3_選抜学生一覧（SPRING）'!$E$3</f>
        <v>0</v>
      </c>
      <c r="D783" s="34">
        <f>'3_選抜学生一覧（SPRING）'!A786</f>
        <v>0</v>
      </c>
      <c r="E783" s="34">
        <f>'3_選抜学生一覧（SPRING）'!B786</f>
        <v>0</v>
      </c>
      <c r="F783" s="191" t="str">
        <f>'3_選抜学生一覧（SPRING）'!C786</f>
        <v/>
      </c>
      <c r="G783" s="34" t="str">
        <f>ASC('3_選抜学生一覧（SPRING）'!E786)</f>
        <v/>
      </c>
      <c r="H783" s="34">
        <f>'3_選抜学生一覧（SPRING）'!F786</f>
        <v>0</v>
      </c>
      <c r="I783" s="37">
        <f>'3_選抜学生一覧（SPRING）'!G786</f>
        <v>0</v>
      </c>
      <c r="J783" s="57">
        <f>'3_選抜学生一覧（SPRING）'!H786</f>
        <v>0</v>
      </c>
      <c r="K783" s="57">
        <f>'3_選抜学生一覧（SPRING）'!I786</f>
        <v>0</v>
      </c>
      <c r="L783" s="37">
        <f>'3_選抜学生一覧（SPRING）'!J786</f>
        <v>0</v>
      </c>
      <c r="M783" s="37">
        <f>'3_選抜学生一覧（SPRING）'!K786</f>
        <v>0</v>
      </c>
      <c r="N783" s="37">
        <f>'3_選抜学生一覧（SPRING）'!L786</f>
        <v>0</v>
      </c>
      <c r="O783" s="37">
        <f>'3_選抜学生一覧（SPRING）'!M786</f>
        <v>0</v>
      </c>
      <c r="P783" s="34" t="str">
        <f>'3_選抜学生一覧（SPRING）'!P786</f>
        <v/>
      </c>
      <c r="Q783" s="34">
        <f>'3_選抜学生一覧（SPRING）'!Q786</f>
        <v>0</v>
      </c>
      <c r="R783" s="34">
        <f>'3_選抜学生一覧（SPRING）'!R786</f>
        <v>0</v>
      </c>
      <c r="S783" s="34">
        <f>'3_選抜学生一覧（SPRING）'!S786</f>
        <v>0</v>
      </c>
    </row>
    <row r="784" spans="1:19">
      <c r="A784" s="34" t="str">
        <f>'3_選抜学生一覧（SPRING）'!$E$1</f>
        <v>SPXX-XXX-XX</v>
      </c>
      <c r="B784" s="34">
        <f>'3_選抜学生一覧（SPRING）'!$E$2</f>
        <v>0</v>
      </c>
      <c r="C784" s="33">
        <f>'3_選抜学生一覧（SPRING）'!$E$3</f>
        <v>0</v>
      </c>
      <c r="D784" s="34">
        <f>'3_選抜学生一覧（SPRING）'!A787</f>
        <v>0</v>
      </c>
      <c r="E784" s="34">
        <f>'3_選抜学生一覧（SPRING）'!B787</f>
        <v>0</v>
      </c>
      <c r="F784" s="191" t="str">
        <f>'3_選抜学生一覧（SPRING）'!C787</f>
        <v/>
      </c>
      <c r="G784" s="34" t="str">
        <f>ASC('3_選抜学生一覧（SPRING）'!E787)</f>
        <v/>
      </c>
      <c r="H784" s="34">
        <f>'3_選抜学生一覧（SPRING）'!F787</f>
        <v>0</v>
      </c>
      <c r="I784" s="37">
        <f>'3_選抜学生一覧（SPRING）'!G787</f>
        <v>0</v>
      </c>
      <c r="J784" s="57">
        <f>'3_選抜学生一覧（SPRING）'!H787</f>
        <v>0</v>
      </c>
      <c r="K784" s="57">
        <f>'3_選抜学生一覧（SPRING）'!I787</f>
        <v>0</v>
      </c>
      <c r="L784" s="37">
        <f>'3_選抜学生一覧（SPRING）'!J787</f>
        <v>0</v>
      </c>
      <c r="M784" s="37">
        <f>'3_選抜学生一覧（SPRING）'!K787</f>
        <v>0</v>
      </c>
      <c r="N784" s="37">
        <f>'3_選抜学生一覧（SPRING）'!L787</f>
        <v>0</v>
      </c>
      <c r="O784" s="37">
        <f>'3_選抜学生一覧（SPRING）'!M787</f>
        <v>0</v>
      </c>
      <c r="P784" s="34" t="str">
        <f>'3_選抜学生一覧（SPRING）'!P787</f>
        <v/>
      </c>
      <c r="Q784" s="34">
        <f>'3_選抜学生一覧（SPRING）'!Q787</f>
        <v>0</v>
      </c>
      <c r="R784" s="34">
        <f>'3_選抜学生一覧（SPRING）'!R787</f>
        <v>0</v>
      </c>
      <c r="S784" s="34">
        <f>'3_選抜学生一覧（SPRING）'!S787</f>
        <v>0</v>
      </c>
    </row>
    <row r="785" spans="1:19">
      <c r="A785" s="34" t="str">
        <f>'3_選抜学生一覧（SPRING）'!$E$1</f>
        <v>SPXX-XXX-XX</v>
      </c>
      <c r="B785" s="34">
        <f>'3_選抜学生一覧（SPRING）'!$E$2</f>
        <v>0</v>
      </c>
      <c r="C785" s="33">
        <f>'3_選抜学生一覧（SPRING）'!$E$3</f>
        <v>0</v>
      </c>
      <c r="D785" s="34">
        <f>'3_選抜学生一覧（SPRING）'!A788</f>
        <v>0</v>
      </c>
      <c r="E785" s="34">
        <f>'3_選抜学生一覧（SPRING）'!B788</f>
        <v>0</v>
      </c>
      <c r="F785" s="191" t="str">
        <f>'3_選抜学生一覧（SPRING）'!C788</f>
        <v/>
      </c>
      <c r="G785" s="34" t="str">
        <f>ASC('3_選抜学生一覧（SPRING）'!E788)</f>
        <v/>
      </c>
      <c r="H785" s="34">
        <f>'3_選抜学生一覧（SPRING）'!F788</f>
        <v>0</v>
      </c>
      <c r="I785" s="37">
        <f>'3_選抜学生一覧（SPRING）'!G788</f>
        <v>0</v>
      </c>
      <c r="J785" s="57">
        <f>'3_選抜学生一覧（SPRING）'!H788</f>
        <v>0</v>
      </c>
      <c r="K785" s="57">
        <f>'3_選抜学生一覧（SPRING）'!I788</f>
        <v>0</v>
      </c>
      <c r="L785" s="37">
        <f>'3_選抜学生一覧（SPRING）'!J788</f>
        <v>0</v>
      </c>
      <c r="M785" s="37">
        <f>'3_選抜学生一覧（SPRING）'!K788</f>
        <v>0</v>
      </c>
      <c r="N785" s="37">
        <f>'3_選抜学生一覧（SPRING）'!L788</f>
        <v>0</v>
      </c>
      <c r="O785" s="37">
        <f>'3_選抜学生一覧（SPRING）'!M788</f>
        <v>0</v>
      </c>
      <c r="P785" s="34" t="str">
        <f>'3_選抜学生一覧（SPRING）'!P788</f>
        <v/>
      </c>
      <c r="Q785" s="34">
        <f>'3_選抜学生一覧（SPRING）'!Q788</f>
        <v>0</v>
      </c>
      <c r="R785" s="34">
        <f>'3_選抜学生一覧（SPRING）'!R788</f>
        <v>0</v>
      </c>
      <c r="S785" s="34">
        <f>'3_選抜学生一覧（SPRING）'!S788</f>
        <v>0</v>
      </c>
    </row>
    <row r="786" spans="1:19">
      <c r="A786" s="34" t="str">
        <f>'3_選抜学生一覧（SPRING）'!$E$1</f>
        <v>SPXX-XXX-XX</v>
      </c>
      <c r="B786" s="34">
        <f>'3_選抜学生一覧（SPRING）'!$E$2</f>
        <v>0</v>
      </c>
      <c r="C786" s="33">
        <f>'3_選抜学生一覧（SPRING）'!$E$3</f>
        <v>0</v>
      </c>
      <c r="D786" s="34">
        <f>'3_選抜学生一覧（SPRING）'!A789</f>
        <v>0</v>
      </c>
      <c r="E786" s="34">
        <f>'3_選抜学生一覧（SPRING）'!B789</f>
        <v>0</v>
      </c>
      <c r="F786" s="191" t="str">
        <f>'3_選抜学生一覧（SPRING）'!C789</f>
        <v/>
      </c>
      <c r="G786" s="34" t="str">
        <f>ASC('3_選抜学生一覧（SPRING）'!E789)</f>
        <v/>
      </c>
      <c r="H786" s="34">
        <f>'3_選抜学生一覧（SPRING）'!F789</f>
        <v>0</v>
      </c>
      <c r="I786" s="37">
        <f>'3_選抜学生一覧（SPRING）'!G789</f>
        <v>0</v>
      </c>
      <c r="J786" s="57">
        <f>'3_選抜学生一覧（SPRING）'!H789</f>
        <v>0</v>
      </c>
      <c r="K786" s="57">
        <f>'3_選抜学生一覧（SPRING）'!I789</f>
        <v>0</v>
      </c>
      <c r="L786" s="37">
        <f>'3_選抜学生一覧（SPRING）'!J789</f>
        <v>0</v>
      </c>
      <c r="M786" s="37">
        <f>'3_選抜学生一覧（SPRING）'!K789</f>
        <v>0</v>
      </c>
      <c r="N786" s="37">
        <f>'3_選抜学生一覧（SPRING）'!L789</f>
        <v>0</v>
      </c>
      <c r="O786" s="37">
        <f>'3_選抜学生一覧（SPRING）'!M789</f>
        <v>0</v>
      </c>
      <c r="P786" s="34" t="str">
        <f>'3_選抜学生一覧（SPRING）'!P789</f>
        <v/>
      </c>
      <c r="Q786" s="34">
        <f>'3_選抜学生一覧（SPRING）'!Q789</f>
        <v>0</v>
      </c>
      <c r="R786" s="34">
        <f>'3_選抜学生一覧（SPRING）'!R789</f>
        <v>0</v>
      </c>
      <c r="S786" s="34">
        <f>'3_選抜学生一覧（SPRING）'!S789</f>
        <v>0</v>
      </c>
    </row>
    <row r="787" spans="1:19">
      <c r="A787" s="34" t="str">
        <f>'3_選抜学生一覧（SPRING）'!$E$1</f>
        <v>SPXX-XXX-XX</v>
      </c>
      <c r="B787" s="34">
        <f>'3_選抜学生一覧（SPRING）'!$E$2</f>
        <v>0</v>
      </c>
      <c r="C787" s="33">
        <f>'3_選抜学生一覧（SPRING）'!$E$3</f>
        <v>0</v>
      </c>
      <c r="D787" s="34">
        <f>'3_選抜学生一覧（SPRING）'!A790</f>
        <v>0</v>
      </c>
      <c r="E787" s="34">
        <f>'3_選抜学生一覧（SPRING）'!B790</f>
        <v>0</v>
      </c>
      <c r="F787" s="191" t="str">
        <f>'3_選抜学生一覧（SPRING）'!C790</f>
        <v/>
      </c>
      <c r="G787" s="34" t="str">
        <f>ASC('3_選抜学生一覧（SPRING）'!E790)</f>
        <v/>
      </c>
      <c r="H787" s="34">
        <f>'3_選抜学生一覧（SPRING）'!F790</f>
        <v>0</v>
      </c>
      <c r="I787" s="37">
        <f>'3_選抜学生一覧（SPRING）'!G790</f>
        <v>0</v>
      </c>
      <c r="J787" s="57">
        <f>'3_選抜学生一覧（SPRING）'!H790</f>
        <v>0</v>
      </c>
      <c r="K787" s="57">
        <f>'3_選抜学生一覧（SPRING）'!I790</f>
        <v>0</v>
      </c>
      <c r="L787" s="37">
        <f>'3_選抜学生一覧（SPRING）'!J790</f>
        <v>0</v>
      </c>
      <c r="M787" s="37">
        <f>'3_選抜学生一覧（SPRING）'!K790</f>
        <v>0</v>
      </c>
      <c r="N787" s="37">
        <f>'3_選抜学生一覧（SPRING）'!L790</f>
        <v>0</v>
      </c>
      <c r="O787" s="37">
        <f>'3_選抜学生一覧（SPRING）'!M790</f>
        <v>0</v>
      </c>
      <c r="P787" s="34" t="str">
        <f>'3_選抜学生一覧（SPRING）'!P790</f>
        <v/>
      </c>
      <c r="Q787" s="34">
        <f>'3_選抜学生一覧（SPRING）'!Q790</f>
        <v>0</v>
      </c>
      <c r="R787" s="34">
        <f>'3_選抜学生一覧（SPRING）'!R790</f>
        <v>0</v>
      </c>
      <c r="S787" s="34">
        <f>'3_選抜学生一覧（SPRING）'!S790</f>
        <v>0</v>
      </c>
    </row>
    <row r="788" spans="1:19">
      <c r="A788" s="34" t="str">
        <f>'3_選抜学生一覧（SPRING）'!$E$1</f>
        <v>SPXX-XXX-XX</v>
      </c>
      <c r="B788" s="34">
        <f>'3_選抜学生一覧（SPRING）'!$E$2</f>
        <v>0</v>
      </c>
      <c r="C788" s="33">
        <f>'3_選抜学生一覧（SPRING）'!$E$3</f>
        <v>0</v>
      </c>
      <c r="D788" s="34">
        <f>'3_選抜学生一覧（SPRING）'!A791</f>
        <v>0</v>
      </c>
      <c r="E788" s="34">
        <f>'3_選抜学生一覧（SPRING）'!B791</f>
        <v>0</v>
      </c>
      <c r="F788" s="191" t="str">
        <f>'3_選抜学生一覧（SPRING）'!C791</f>
        <v/>
      </c>
      <c r="G788" s="34" t="str">
        <f>ASC('3_選抜学生一覧（SPRING）'!E791)</f>
        <v/>
      </c>
      <c r="H788" s="34">
        <f>'3_選抜学生一覧（SPRING）'!F791</f>
        <v>0</v>
      </c>
      <c r="I788" s="37">
        <f>'3_選抜学生一覧（SPRING）'!G791</f>
        <v>0</v>
      </c>
      <c r="J788" s="57">
        <f>'3_選抜学生一覧（SPRING）'!H791</f>
        <v>0</v>
      </c>
      <c r="K788" s="57">
        <f>'3_選抜学生一覧（SPRING）'!I791</f>
        <v>0</v>
      </c>
      <c r="L788" s="37">
        <f>'3_選抜学生一覧（SPRING）'!J791</f>
        <v>0</v>
      </c>
      <c r="M788" s="37">
        <f>'3_選抜学生一覧（SPRING）'!K791</f>
        <v>0</v>
      </c>
      <c r="N788" s="37">
        <f>'3_選抜学生一覧（SPRING）'!L791</f>
        <v>0</v>
      </c>
      <c r="O788" s="37">
        <f>'3_選抜学生一覧（SPRING）'!M791</f>
        <v>0</v>
      </c>
      <c r="P788" s="34" t="str">
        <f>'3_選抜学生一覧（SPRING）'!P791</f>
        <v/>
      </c>
      <c r="Q788" s="34">
        <f>'3_選抜学生一覧（SPRING）'!Q791</f>
        <v>0</v>
      </c>
      <c r="R788" s="34">
        <f>'3_選抜学生一覧（SPRING）'!R791</f>
        <v>0</v>
      </c>
      <c r="S788" s="34">
        <f>'3_選抜学生一覧（SPRING）'!S791</f>
        <v>0</v>
      </c>
    </row>
    <row r="789" spans="1:19">
      <c r="A789" s="34" t="str">
        <f>'3_選抜学生一覧（SPRING）'!$E$1</f>
        <v>SPXX-XXX-XX</v>
      </c>
      <c r="B789" s="34">
        <f>'3_選抜学生一覧（SPRING）'!$E$2</f>
        <v>0</v>
      </c>
      <c r="C789" s="33">
        <f>'3_選抜学生一覧（SPRING）'!$E$3</f>
        <v>0</v>
      </c>
      <c r="D789" s="34">
        <f>'3_選抜学生一覧（SPRING）'!A792</f>
        <v>0</v>
      </c>
      <c r="E789" s="34">
        <f>'3_選抜学生一覧（SPRING）'!B792</f>
        <v>0</v>
      </c>
      <c r="F789" s="191" t="str">
        <f>'3_選抜学生一覧（SPRING）'!C792</f>
        <v/>
      </c>
      <c r="G789" s="34" t="str">
        <f>ASC('3_選抜学生一覧（SPRING）'!E792)</f>
        <v/>
      </c>
      <c r="H789" s="34">
        <f>'3_選抜学生一覧（SPRING）'!F792</f>
        <v>0</v>
      </c>
      <c r="I789" s="37">
        <f>'3_選抜学生一覧（SPRING）'!G792</f>
        <v>0</v>
      </c>
      <c r="J789" s="57">
        <f>'3_選抜学生一覧（SPRING）'!H792</f>
        <v>0</v>
      </c>
      <c r="K789" s="57">
        <f>'3_選抜学生一覧（SPRING）'!I792</f>
        <v>0</v>
      </c>
      <c r="L789" s="37">
        <f>'3_選抜学生一覧（SPRING）'!J792</f>
        <v>0</v>
      </c>
      <c r="M789" s="37">
        <f>'3_選抜学生一覧（SPRING）'!K792</f>
        <v>0</v>
      </c>
      <c r="N789" s="37">
        <f>'3_選抜学生一覧（SPRING）'!L792</f>
        <v>0</v>
      </c>
      <c r="O789" s="37">
        <f>'3_選抜学生一覧（SPRING）'!M792</f>
        <v>0</v>
      </c>
      <c r="P789" s="34" t="str">
        <f>'3_選抜学生一覧（SPRING）'!P792</f>
        <v/>
      </c>
      <c r="Q789" s="34">
        <f>'3_選抜学生一覧（SPRING）'!Q792</f>
        <v>0</v>
      </c>
      <c r="R789" s="34">
        <f>'3_選抜学生一覧（SPRING）'!R792</f>
        <v>0</v>
      </c>
      <c r="S789" s="34">
        <f>'3_選抜学生一覧（SPRING）'!S792</f>
        <v>0</v>
      </c>
    </row>
    <row r="790" spans="1:19">
      <c r="A790" s="34" t="str">
        <f>'3_選抜学生一覧（SPRING）'!$E$1</f>
        <v>SPXX-XXX-XX</v>
      </c>
      <c r="B790" s="34">
        <f>'3_選抜学生一覧（SPRING）'!$E$2</f>
        <v>0</v>
      </c>
      <c r="C790" s="33">
        <f>'3_選抜学生一覧（SPRING）'!$E$3</f>
        <v>0</v>
      </c>
      <c r="D790" s="34">
        <f>'3_選抜学生一覧（SPRING）'!A793</f>
        <v>0</v>
      </c>
      <c r="E790" s="34">
        <f>'3_選抜学生一覧（SPRING）'!B793</f>
        <v>0</v>
      </c>
      <c r="F790" s="191" t="str">
        <f>'3_選抜学生一覧（SPRING）'!C793</f>
        <v/>
      </c>
      <c r="G790" s="34" t="str">
        <f>ASC('3_選抜学生一覧（SPRING）'!E793)</f>
        <v/>
      </c>
      <c r="H790" s="34">
        <f>'3_選抜学生一覧（SPRING）'!F793</f>
        <v>0</v>
      </c>
      <c r="I790" s="37">
        <f>'3_選抜学生一覧（SPRING）'!G793</f>
        <v>0</v>
      </c>
      <c r="J790" s="57">
        <f>'3_選抜学生一覧（SPRING）'!H793</f>
        <v>0</v>
      </c>
      <c r="K790" s="57">
        <f>'3_選抜学生一覧（SPRING）'!I793</f>
        <v>0</v>
      </c>
      <c r="L790" s="37">
        <f>'3_選抜学生一覧（SPRING）'!J793</f>
        <v>0</v>
      </c>
      <c r="M790" s="37">
        <f>'3_選抜学生一覧（SPRING）'!K793</f>
        <v>0</v>
      </c>
      <c r="N790" s="37">
        <f>'3_選抜学生一覧（SPRING）'!L793</f>
        <v>0</v>
      </c>
      <c r="O790" s="37">
        <f>'3_選抜学生一覧（SPRING）'!M793</f>
        <v>0</v>
      </c>
      <c r="P790" s="34" t="str">
        <f>'3_選抜学生一覧（SPRING）'!P793</f>
        <v/>
      </c>
      <c r="Q790" s="34">
        <f>'3_選抜学生一覧（SPRING）'!Q793</f>
        <v>0</v>
      </c>
      <c r="R790" s="34">
        <f>'3_選抜学生一覧（SPRING）'!R793</f>
        <v>0</v>
      </c>
      <c r="S790" s="34">
        <f>'3_選抜学生一覧（SPRING）'!S793</f>
        <v>0</v>
      </c>
    </row>
    <row r="791" spans="1:19">
      <c r="A791" s="34" t="str">
        <f>'3_選抜学生一覧（SPRING）'!$E$1</f>
        <v>SPXX-XXX-XX</v>
      </c>
      <c r="B791" s="34">
        <f>'3_選抜学生一覧（SPRING）'!$E$2</f>
        <v>0</v>
      </c>
      <c r="C791" s="33">
        <f>'3_選抜学生一覧（SPRING）'!$E$3</f>
        <v>0</v>
      </c>
      <c r="D791" s="34">
        <f>'3_選抜学生一覧（SPRING）'!A794</f>
        <v>0</v>
      </c>
      <c r="E791" s="34">
        <f>'3_選抜学生一覧（SPRING）'!B794</f>
        <v>0</v>
      </c>
      <c r="F791" s="191" t="str">
        <f>'3_選抜学生一覧（SPRING）'!C794</f>
        <v/>
      </c>
      <c r="G791" s="34" t="str">
        <f>ASC('3_選抜学生一覧（SPRING）'!E794)</f>
        <v/>
      </c>
      <c r="H791" s="34">
        <f>'3_選抜学生一覧（SPRING）'!F794</f>
        <v>0</v>
      </c>
      <c r="I791" s="37">
        <f>'3_選抜学生一覧（SPRING）'!G794</f>
        <v>0</v>
      </c>
      <c r="J791" s="57">
        <f>'3_選抜学生一覧（SPRING）'!H794</f>
        <v>0</v>
      </c>
      <c r="K791" s="57">
        <f>'3_選抜学生一覧（SPRING）'!I794</f>
        <v>0</v>
      </c>
      <c r="L791" s="37">
        <f>'3_選抜学生一覧（SPRING）'!J794</f>
        <v>0</v>
      </c>
      <c r="M791" s="37">
        <f>'3_選抜学生一覧（SPRING）'!K794</f>
        <v>0</v>
      </c>
      <c r="N791" s="37">
        <f>'3_選抜学生一覧（SPRING）'!L794</f>
        <v>0</v>
      </c>
      <c r="O791" s="37">
        <f>'3_選抜学生一覧（SPRING）'!M794</f>
        <v>0</v>
      </c>
      <c r="P791" s="34" t="str">
        <f>'3_選抜学生一覧（SPRING）'!P794</f>
        <v/>
      </c>
      <c r="Q791" s="34">
        <f>'3_選抜学生一覧（SPRING）'!Q794</f>
        <v>0</v>
      </c>
      <c r="R791" s="34">
        <f>'3_選抜学生一覧（SPRING）'!R794</f>
        <v>0</v>
      </c>
      <c r="S791" s="34">
        <f>'3_選抜学生一覧（SPRING）'!S794</f>
        <v>0</v>
      </c>
    </row>
    <row r="792" spans="1:19">
      <c r="A792" s="34" t="str">
        <f>'3_選抜学生一覧（SPRING）'!$E$1</f>
        <v>SPXX-XXX-XX</v>
      </c>
      <c r="B792" s="34">
        <f>'3_選抜学生一覧（SPRING）'!$E$2</f>
        <v>0</v>
      </c>
      <c r="C792" s="33">
        <f>'3_選抜学生一覧（SPRING）'!$E$3</f>
        <v>0</v>
      </c>
      <c r="D792" s="34">
        <f>'3_選抜学生一覧（SPRING）'!A795</f>
        <v>0</v>
      </c>
      <c r="E792" s="34">
        <f>'3_選抜学生一覧（SPRING）'!B795</f>
        <v>0</v>
      </c>
      <c r="F792" s="191" t="str">
        <f>'3_選抜学生一覧（SPRING）'!C795</f>
        <v/>
      </c>
      <c r="G792" s="34" t="str">
        <f>ASC('3_選抜学生一覧（SPRING）'!E795)</f>
        <v/>
      </c>
      <c r="H792" s="34">
        <f>'3_選抜学生一覧（SPRING）'!F795</f>
        <v>0</v>
      </c>
      <c r="I792" s="37">
        <f>'3_選抜学生一覧（SPRING）'!G795</f>
        <v>0</v>
      </c>
      <c r="J792" s="57">
        <f>'3_選抜学生一覧（SPRING）'!H795</f>
        <v>0</v>
      </c>
      <c r="K792" s="57">
        <f>'3_選抜学生一覧（SPRING）'!I795</f>
        <v>0</v>
      </c>
      <c r="L792" s="37">
        <f>'3_選抜学生一覧（SPRING）'!J795</f>
        <v>0</v>
      </c>
      <c r="M792" s="37">
        <f>'3_選抜学生一覧（SPRING）'!K795</f>
        <v>0</v>
      </c>
      <c r="N792" s="37">
        <f>'3_選抜学生一覧（SPRING）'!L795</f>
        <v>0</v>
      </c>
      <c r="O792" s="37">
        <f>'3_選抜学生一覧（SPRING）'!M795</f>
        <v>0</v>
      </c>
      <c r="P792" s="34" t="str">
        <f>'3_選抜学生一覧（SPRING）'!P795</f>
        <v/>
      </c>
      <c r="Q792" s="34">
        <f>'3_選抜学生一覧（SPRING）'!Q795</f>
        <v>0</v>
      </c>
      <c r="R792" s="34">
        <f>'3_選抜学生一覧（SPRING）'!R795</f>
        <v>0</v>
      </c>
      <c r="S792" s="34">
        <f>'3_選抜学生一覧（SPRING）'!S795</f>
        <v>0</v>
      </c>
    </row>
    <row r="793" spans="1:19">
      <c r="A793" s="34" t="str">
        <f>'3_選抜学生一覧（SPRING）'!$E$1</f>
        <v>SPXX-XXX-XX</v>
      </c>
      <c r="B793" s="34">
        <f>'3_選抜学生一覧（SPRING）'!$E$2</f>
        <v>0</v>
      </c>
      <c r="C793" s="33">
        <f>'3_選抜学生一覧（SPRING）'!$E$3</f>
        <v>0</v>
      </c>
      <c r="D793" s="34">
        <f>'3_選抜学生一覧（SPRING）'!A796</f>
        <v>0</v>
      </c>
      <c r="E793" s="34">
        <f>'3_選抜学生一覧（SPRING）'!B796</f>
        <v>0</v>
      </c>
      <c r="F793" s="191" t="str">
        <f>'3_選抜学生一覧（SPRING）'!C796</f>
        <v/>
      </c>
      <c r="G793" s="34" t="str">
        <f>ASC('3_選抜学生一覧（SPRING）'!E796)</f>
        <v/>
      </c>
      <c r="H793" s="34">
        <f>'3_選抜学生一覧（SPRING）'!F796</f>
        <v>0</v>
      </c>
      <c r="I793" s="37">
        <f>'3_選抜学生一覧（SPRING）'!G796</f>
        <v>0</v>
      </c>
      <c r="J793" s="57">
        <f>'3_選抜学生一覧（SPRING）'!H796</f>
        <v>0</v>
      </c>
      <c r="K793" s="57">
        <f>'3_選抜学生一覧（SPRING）'!I796</f>
        <v>0</v>
      </c>
      <c r="L793" s="37">
        <f>'3_選抜学生一覧（SPRING）'!J796</f>
        <v>0</v>
      </c>
      <c r="M793" s="37">
        <f>'3_選抜学生一覧（SPRING）'!K796</f>
        <v>0</v>
      </c>
      <c r="N793" s="37">
        <f>'3_選抜学生一覧（SPRING）'!L796</f>
        <v>0</v>
      </c>
      <c r="O793" s="37">
        <f>'3_選抜学生一覧（SPRING）'!M796</f>
        <v>0</v>
      </c>
      <c r="P793" s="34" t="str">
        <f>'3_選抜学生一覧（SPRING）'!P796</f>
        <v/>
      </c>
      <c r="Q793" s="34">
        <f>'3_選抜学生一覧（SPRING）'!Q796</f>
        <v>0</v>
      </c>
      <c r="R793" s="34">
        <f>'3_選抜学生一覧（SPRING）'!R796</f>
        <v>0</v>
      </c>
      <c r="S793" s="34">
        <f>'3_選抜学生一覧（SPRING）'!S796</f>
        <v>0</v>
      </c>
    </row>
    <row r="794" spans="1:19">
      <c r="A794" s="34" t="str">
        <f>'3_選抜学生一覧（SPRING）'!$E$1</f>
        <v>SPXX-XXX-XX</v>
      </c>
      <c r="B794" s="34">
        <f>'3_選抜学生一覧（SPRING）'!$E$2</f>
        <v>0</v>
      </c>
      <c r="C794" s="33">
        <f>'3_選抜学生一覧（SPRING）'!$E$3</f>
        <v>0</v>
      </c>
      <c r="D794" s="34">
        <f>'3_選抜学生一覧（SPRING）'!A797</f>
        <v>0</v>
      </c>
      <c r="E794" s="34">
        <f>'3_選抜学生一覧（SPRING）'!B797</f>
        <v>0</v>
      </c>
      <c r="F794" s="191" t="str">
        <f>'3_選抜学生一覧（SPRING）'!C797</f>
        <v/>
      </c>
      <c r="G794" s="34" t="str">
        <f>ASC('3_選抜学生一覧（SPRING）'!E797)</f>
        <v/>
      </c>
      <c r="H794" s="34">
        <f>'3_選抜学生一覧（SPRING）'!F797</f>
        <v>0</v>
      </c>
      <c r="I794" s="37">
        <f>'3_選抜学生一覧（SPRING）'!G797</f>
        <v>0</v>
      </c>
      <c r="J794" s="57">
        <f>'3_選抜学生一覧（SPRING）'!H797</f>
        <v>0</v>
      </c>
      <c r="K794" s="57">
        <f>'3_選抜学生一覧（SPRING）'!I797</f>
        <v>0</v>
      </c>
      <c r="L794" s="37">
        <f>'3_選抜学生一覧（SPRING）'!J797</f>
        <v>0</v>
      </c>
      <c r="M794" s="37">
        <f>'3_選抜学生一覧（SPRING）'!K797</f>
        <v>0</v>
      </c>
      <c r="N794" s="37">
        <f>'3_選抜学生一覧（SPRING）'!L797</f>
        <v>0</v>
      </c>
      <c r="O794" s="37">
        <f>'3_選抜学生一覧（SPRING）'!M797</f>
        <v>0</v>
      </c>
      <c r="P794" s="34" t="str">
        <f>'3_選抜学生一覧（SPRING）'!P797</f>
        <v/>
      </c>
      <c r="Q794" s="34">
        <f>'3_選抜学生一覧（SPRING）'!Q797</f>
        <v>0</v>
      </c>
      <c r="R794" s="34">
        <f>'3_選抜学生一覧（SPRING）'!R797</f>
        <v>0</v>
      </c>
      <c r="S794" s="34">
        <f>'3_選抜学生一覧（SPRING）'!S797</f>
        <v>0</v>
      </c>
    </row>
    <row r="795" spans="1:19">
      <c r="A795" s="34" t="str">
        <f>'3_選抜学生一覧（SPRING）'!$E$1</f>
        <v>SPXX-XXX-XX</v>
      </c>
      <c r="B795" s="34">
        <f>'3_選抜学生一覧（SPRING）'!$E$2</f>
        <v>0</v>
      </c>
      <c r="C795" s="33">
        <f>'3_選抜学生一覧（SPRING）'!$E$3</f>
        <v>0</v>
      </c>
      <c r="D795" s="34">
        <f>'3_選抜学生一覧（SPRING）'!A798</f>
        <v>0</v>
      </c>
      <c r="E795" s="34">
        <f>'3_選抜学生一覧（SPRING）'!B798</f>
        <v>0</v>
      </c>
      <c r="F795" s="191" t="str">
        <f>'3_選抜学生一覧（SPRING）'!C798</f>
        <v/>
      </c>
      <c r="G795" s="34" t="str">
        <f>ASC('3_選抜学生一覧（SPRING）'!E798)</f>
        <v/>
      </c>
      <c r="H795" s="34">
        <f>'3_選抜学生一覧（SPRING）'!F798</f>
        <v>0</v>
      </c>
      <c r="I795" s="37">
        <f>'3_選抜学生一覧（SPRING）'!G798</f>
        <v>0</v>
      </c>
      <c r="J795" s="57">
        <f>'3_選抜学生一覧（SPRING）'!H798</f>
        <v>0</v>
      </c>
      <c r="K795" s="57">
        <f>'3_選抜学生一覧（SPRING）'!I798</f>
        <v>0</v>
      </c>
      <c r="L795" s="37">
        <f>'3_選抜学生一覧（SPRING）'!J798</f>
        <v>0</v>
      </c>
      <c r="M795" s="37">
        <f>'3_選抜学生一覧（SPRING）'!K798</f>
        <v>0</v>
      </c>
      <c r="N795" s="37">
        <f>'3_選抜学生一覧（SPRING）'!L798</f>
        <v>0</v>
      </c>
      <c r="O795" s="37">
        <f>'3_選抜学生一覧（SPRING）'!M798</f>
        <v>0</v>
      </c>
      <c r="P795" s="34" t="str">
        <f>'3_選抜学生一覧（SPRING）'!P798</f>
        <v/>
      </c>
      <c r="Q795" s="34">
        <f>'3_選抜学生一覧（SPRING）'!Q798</f>
        <v>0</v>
      </c>
      <c r="R795" s="34">
        <f>'3_選抜学生一覧（SPRING）'!R798</f>
        <v>0</v>
      </c>
      <c r="S795" s="34">
        <f>'3_選抜学生一覧（SPRING）'!S798</f>
        <v>0</v>
      </c>
    </row>
    <row r="796" spans="1:19">
      <c r="A796" s="34" t="str">
        <f>'3_選抜学生一覧（SPRING）'!$E$1</f>
        <v>SPXX-XXX-XX</v>
      </c>
      <c r="B796" s="34">
        <f>'3_選抜学生一覧（SPRING）'!$E$2</f>
        <v>0</v>
      </c>
      <c r="C796" s="33">
        <f>'3_選抜学生一覧（SPRING）'!$E$3</f>
        <v>0</v>
      </c>
      <c r="D796" s="34">
        <f>'3_選抜学生一覧（SPRING）'!A799</f>
        <v>0</v>
      </c>
      <c r="E796" s="34">
        <f>'3_選抜学生一覧（SPRING）'!B799</f>
        <v>0</v>
      </c>
      <c r="F796" s="191" t="str">
        <f>'3_選抜学生一覧（SPRING）'!C799</f>
        <v/>
      </c>
      <c r="G796" s="34" t="str">
        <f>ASC('3_選抜学生一覧（SPRING）'!E799)</f>
        <v/>
      </c>
      <c r="H796" s="34">
        <f>'3_選抜学生一覧（SPRING）'!F799</f>
        <v>0</v>
      </c>
      <c r="I796" s="37">
        <f>'3_選抜学生一覧（SPRING）'!G799</f>
        <v>0</v>
      </c>
      <c r="J796" s="57">
        <f>'3_選抜学生一覧（SPRING）'!H799</f>
        <v>0</v>
      </c>
      <c r="K796" s="57">
        <f>'3_選抜学生一覧（SPRING）'!I799</f>
        <v>0</v>
      </c>
      <c r="L796" s="37">
        <f>'3_選抜学生一覧（SPRING）'!J799</f>
        <v>0</v>
      </c>
      <c r="M796" s="37">
        <f>'3_選抜学生一覧（SPRING）'!K799</f>
        <v>0</v>
      </c>
      <c r="N796" s="37">
        <f>'3_選抜学生一覧（SPRING）'!L799</f>
        <v>0</v>
      </c>
      <c r="O796" s="37">
        <f>'3_選抜学生一覧（SPRING）'!M799</f>
        <v>0</v>
      </c>
      <c r="P796" s="34" t="str">
        <f>'3_選抜学生一覧（SPRING）'!P799</f>
        <v/>
      </c>
      <c r="Q796" s="34">
        <f>'3_選抜学生一覧（SPRING）'!Q799</f>
        <v>0</v>
      </c>
      <c r="R796" s="34">
        <f>'3_選抜学生一覧（SPRING）'!R799</f>
        <v>0</v>
      </c>
      <c r="S796" s="34">
        <f>'3_選抜学生一覧（SPRING）'!S799</f>
        <v>0</v>
      </c>
    </row>
    <row r="797" spans="1:19">
      <c r="A797" s="34" t="str">
        <f>'3_選抜学生一覧（SPRING）'!$E$1</f>
        <v>SPXX-XXX-XX</v>
      </c>
      <c r="B797" s="34">
        <f>'3_選抜学生一覧（SPRING）'!$E$2</f>
        <v>0</v>
      </c>
      <c r="C797" s="33">
        <f>'3_選抜学生一覧（SPRING）'!$E$3</f>
        <v>0</v>
      </c>
      <c r="D797" s="34">
        <f>'3_選抜学生一覧（SPRING）'!A800</f>
        <v>0</v>
      </c>
      <c r="E797" s="34">
        <f>'3_選抜学生一覧（SPRING）'!B800</f>
        <v>0</v>
      </c>
      <c r="F797" s="191" t="str">
        <f>'3_選抜学生一覧（SPRING）'!C800</f>
        <v/>
      </c>
      <c r="G797" s="34" t="str">
        <f>ASC('3_選抜学生一覧（SPRING）'!E800)</f>
        <v/>
      </c>
      <c r="H797" s="34">
        <f>'3_選抜学生一覧（SPRING）'!F800</f>
        <v>0</v>
      </c>
      <c r="I797" s="37">
        <f>'3_選抜学生一覧（SPRING）'!G800</f>
        <v>0</v>
      </c>
      <c r="J797" s="57">
        <f>'3_選抜学生一覧（SPRING）'!H800</f>
        <v>0</v>
      </c>
      <c r="K797" s="57">
        <f>'3_選抜学生一覧（SPRING）'!I800</f>
        <v>0</v>
      </c>
      <c r="L797" s="37">
        <f>'3_選抜学生一覧（SPRING）'!J800</f>
        <v>0</v>
      </c>
      <c r="M797" s="37">
        <f>'3_選抜学生一覧（SPRING）'!K800</f>
        <v>0</v>
      </c>
      <c r="N797" s="37">
        <f>'3_選抜学生一覧（SPRING）'!L800</f>
        <v>0</v>
      </c>
      <c r="O797" s="37">
        <f>'3_選抜学生一覧（SPRING）'!M800</f>
        <v>0</v>
      </c>
      <c r="P797" s="34" t="str">
        <f>'3_選抜学生一覧（SPRING）'!P800</f>
        <v/>
      </c>
      <c r="Q797" s="34">
        <f>'3_選抜学生一覧（SPRING）'!Q800</f>
        <v>0</v>
      </c>
      <c r="R797" s="34">
        <f>'3_選抜学生一覧（SPRING）'!R800</f>
        <v>0</v>
      </c>
      <c r="S797" s="34">
        <f>'3_選抜学生一覧（SPRING）'!S800</f>
        <v>0</v>
      </c>
    </row>
    <row r="798" spans="1:19">
      <c r="A798" s="34" t="str">
        <f>'3_選抜学生一覧（SPRING）'!$E$1</f>
        <v>SPXX-XXX-XX</v>
      </c>
      <c r="B798" s="34">
        <f>'3_選抜学生一覧（SPRING）'!$E$2</f>
        <v>0</v>
      </c>
      <c r="C798" s="33">
        <f>'3_選抜学生一覧（SPRING）'!$E$3</f>
        <v>0</v>
      </c>
      <c r="D798" s="34">
        <f>'3_選抜学生一覧（SPRING）'!A801</f>
        <v>0</v>
      </c>
      <c r="E798" s="34">
        <f>'3_選抜学生一覧（SPRING）'!B801</f>
        <v>0</v>
      </c>
      <c r="F798" s="191" t="str">
        <f>'3_選抜学生一覧（SPRING）'!C801</f>
        <v/>
      </c>
      <c r="G798" s="34" t="str">
        <f>ASC('3_選抜学生一覧（SPRING）'!E801)</f>
        <v/>
      </c>
      <c r="H798" s="34">
        <f>'3_選抜学生一覧（SPRING）'!F801</f>
        <v>0</v>
      </c>
      <c r="I798" s="37">
        <f>'3_選抜学生一覧（SPRING）'!G801</f>
        <v>0</v>
      </c>
      <c r="J798" s="57">
        <f>'3_選抜学生一覧（SPRING）'!H801</f>
        <v>0</v>
      </c>
      <c r="K798" s="57">
        <f>'3_選抜学生一覧（SPRING）'!I801</f>
        <v>0</v>
      </c>
      <c r="L798" s="37">
        <f>'3_選抜学生一覧（SPRING）'!J801</f>
        <v>0</v>
      </c>
      <c r="M798" s="37">
        <f>'3_選抜学生一覧（SPRING）'!K801</f>
        <v>0</v>
      </c>
      <c r="N798" s="37">
        <f>'3_選抜学生一覧（SPRING）'!L801</f>
        <v>0</v>
      </c>
      <c r="O798" s="37">
        <f>'3_選抜学生一覧（SPRING）'!M801</f>
        <v>0</v>
      </c>
      <c r="P798" s="34" t="str">
        <f>'3_選抜学生一覧（SPRING）'!P801</f>
        <v/>
      </c>
      <c r="Q798" s="34">
        <f>'3_選抜学生一覧（SPRING）'!Q801</f>
        <v>0</v>
      </c>
      <c r="R798" s="34">
        <f>'3_選抜学生一覧（SPRING）'!R801</f>
        <v>0</v>
      </c>
      <c r="S798" s="34">
        <f>'3_選抜学生一覧（SPRING）'!S801</f>
        <v>0</v>
      </c>
    </row>
    <row r="799" spans="1:19">
      <c r="A799" s="34" t="str">
        <f>'3_選抜学生一覧（SPRING）'!$E$1</f>
        <v>SPXX-XXX-XX</v>
      </c>
      <c r="B799" s="34">
        <f>'3_選抜学生一覧（SPRING）'!$E$2</f>
        <v>0</v>
      </c>
      <c r="C799" s="33">
        <f>'3_選抜学生一覧（SPRING）'!$E$3</f>
        <v>0</v>
      </c>
      <c r="D799" s="34">
        <f>'3_選抜学生一覧（SPRING）'!A802</f>
        <v>0</v>
      </c>
      <c r="E799" s="34">
        <f>'3_選抜学生一覧（SPRING）'!B802</f>
        <v>0</v>
      </c>
      <c r="F799" s="191" t="str">
        <f>'3_選抜学生一覧（SPRING）'!C802</f>
        <v/>
      </c>
      <c r="G799" s="34" t="str">
        <f>ASC('3_選抜学生一覧（SPRING）'!E802)</f>
        <v/>
      </c>
      <c r="H799" s="34">
        <f>'3_選抜学生一覧（SPRING）'!F802</f>
        <v>0</v>
      </c>
      <c r="I799" s="37">
        <f>'3_選抜学生一覧（SPRING）'!G802</f>
        <v>0</v>
      </c>
      <c r="J799" s="57">
        <f>'3_選抜学生一覧（SPRING）'!H802</f>
        <v>0</v>
      </c>
      <c r="K799" s="57">
        <f>'3_選抜学生一覧（SPRING）'!I802</f>
        <v>0</v>
      </c>
      <c r="L799" s="37">
        <f>'3_選抜学生一覧（SPRING）'!J802</f>
        <v>0</v>
      </c>
      <c r="M799" s="37">
        <f>'3_選抜学生一覧（SPRING）'!K802</f>
        <v>0</v>
      </c>
      <c r="N799" s="37">
        <f>'3_選抜学生一覧（SPRING）'!L802</f>
        <v>0</v>
      </c>
      <c r="O799" s="37">
        <f>'3_選抜学生一覧（SPRING）'!M802</f>
        <v>0</v>
      </c>
      <c r="P799" s="34" t="str">
        <f>'3_選抜学生一覧（SPRING）'!P802</f>
        <v/>
      </c>
      <c r="Q799" s="34">
        <f>'3_選抜学生一覧（SPRING）'!Q802</f>
        <v>0</v>
      </c>
      <c r="R799" s="34">
        <f>'3_選抜学生一覧（SPRING）'!R802</f>
        <v>0</v>
      </c>
      <c r="S799" s="34">
        <f>'3_選抜学生一覧（SPRING）'!S802</f>
        <v>0</v>
      </c>
    </row>
    <row r="800" spans="1:19">
      <c r="A800" s="34" t="str">
        <f>'3_選抜学生一覧（SPRING）'!$E$1</f>
        <v>SPXX-XXX-XX</v>
      </c>
      <c r="B800" s="34">
        <f>'3_選抜学生一覧（SPRING）'!$E$2</f>
        <v>0</v>
      </c>
      <c r="C800" s="33">
        <f>'3_選抜学生一覧（SPRING）'!$E$3</f>
        <v>0</v>
      </c>
      <c r="D800" s="34">
        <f>'3_選抜学生一覧（SPRING）'!A803</f>
        <v>0</v>
      </c>
      <c r="E800" s="34">
        <f>'3_選抜学生一覧（SPRING）'!B803</f>
        <v>0</v>
      </c>
      <c r="F800" s="191" t="str">
        <f>'3_選抜学生一覧（SPRING）'!C803</f>
        <v/>
      </c>
      <c r="G800" s="34" t="str">
        <f>ASC('3_選抜学生一覧（SPRING）'!E803)</f>
        <v/>
      </c>
      <c r="H800" s="34">
        <f>'3_選抜学生一覧（SPRING）'!F803</f>
        <v>0</v>
      </c>
      <c r="I800" s="37">
        <f>'3_選抜学生一覧（SPRING）'!G803</f>
        <v>0</v>
      </c>
      <c r="J800" s="57">
        <f>'3_選抜学生一覧（SPRING）'!H803</f>
        <v>0</v>
      </c>
      <c r="K800" s="57">
        <f>'3_選抜学生一覧（SPRING）'!I803</f>
        <v>0</v>
      </c>
      <c r="L800" s="37">
        <f>'3_選抜学生一覧（SPRING）'!J803</f>
        <v>0</v>
      </c>
      <c r="M800" s="37">
        <f>'3_選抜学生一覧（SPRING）'!K803</f>
        <v>0</v>
      </c>
      <c r="N800" s="37">
        <f>'3_選抜学生一覧（SPRING）'!L803</f>
        <v>0</v>
      </c>
      <c r="O800" s="37">
        <f>'3_選抜学生一覧（SPRING）'!M803</f>
        <v>0</v>
      </c>
      <c r="P800" s="34" t="str">
        <f>'3_選抜学生一覧（SPRING）'!P803</f>
        <v/>
      </c>
      <c r="Q800" s="34">
        <f>'3_選抜学生一覧（SPRING）'!Q803</f>
        <v>0</v>
      </c>
      <c r="R800" s="34">
        <f>'3_選抜学生一覧（SPRING）'!R803</f>
        <v>0</v>
      </c>
      <c r="S800" s="34">
        <f>'3_選抜学生一覧（SPRING）'!S803</f>
        <v>0</v>
      </c>
    </row>
    <row r="801" spans="1:19">
      <c r="A801" s="34" t="str">
        <f>'3_選抜学生一覧（SPRING）'!$E$1</f>
        <v>SPXX-XXX-XX</v>
      </c>
      <c r="B801" s="34">
        <f>'3_選抜学生一覧（SPRING）'!$E$2</f>
        <v>0</v>
      </c>
      <c r="C801" s="33">
        <f>'3_選抜学生一覧（SPRING）'!$E$3</f>
        <v>0</v>
      </c>
      <c r="D801" s="34">
        <f>'3_選抜学生一覧（SPRING）'!A804</f>
        <v>0</v>
      </c>
      <c r="E801" s="34">
        <f>'3_選抜学生一覧（SPRING）'!B804</f>
        <v>0</v>
      </c>
      <c r="F801" s="191" t="str">
        <f>'3_選抜学生一覧（SPRING）'!C804</f>
        <v/>
      </c>
      <c r="G801" s="34" t="str">
        <f>ASC('3_選抜学生一覧（SPRING）'!E804)</f>
        <v/>
      </c>
      <c r="H801" s="34">
        <f>'3_選抜学生一覧（SPRING）'!F804</f>
        <v>0</v>
      </c>
      <c r="I801" s="37">
        <f>'3_選抜学生一覧（SPRING）'!G804</f>
        <v>0</v>
      </c>
      <c r="J801" s="57">
        <f>'3_選抜学生一覧（SPRING）'!H804</f>
        <v>0</v>
      </c>
      <c r="K801" s="57">
        <f>'3_選抜学生一覧（SPRING）'!I804</f>
        <v>0</v>
      </c>
      <c r="L801" s="37">
        <f>'3_選抜学生一覧（SPRING）'!J804</f>
        <v>0</v>
      </c>
      <c r="M801" s="37">
        <f>'3_選抜学生一覧（SPRING）'!K804</f>
        <v>0</v>
      </c>
      <c r="N801" s="37">
        <f>'3_選抜学生一覧（SPRING）'!L804</f>
        <v>0</v>
      </c>
      <c r="O801" s="37">
        <f>'3_選抜学生一覧（SPRING）'!M804</f>
        <v>0</v>
      </c>
      <c r="P801" s="34" t="str">
        <f>'3_選抜学生一覧（SPRING）'!P804</f>
        <v/>
      </c>
      <c r="Q801" s="34">
        <f>'3_選抜学生一覧（SPRING）'!Q804</f>
        <v>0</v>
      </c>
      <c r="R801" s="34">
        <f>'3_選抜学生一覧（SPRING）'!R804</f>
        <v>0</v>
      </c>
      <c r="S801" s="34">
        <f>'3_選抜学生一覧（SPRING）'!S804</f>
        <v>0</v>
      </c>
    </row>
    <row r="802" spans="1:19">
      <c r="A802" s="34" t="str">
        <f>'3_選抜学生一覧（SPRING）'!$E$1</f>
        <v>SPXX-XXX-XX</v>
      </c>
      <c r="B802" s="34">
        <f>'3_選抜学生一覧（SPRING）'!$E$2</f>
        <v>0</v>
      </c>
      <c r="C802" s="33">
        <f>'3_選抜学生一覧（SPRING）'!$E$3</f>
        <v>0</v>
      </c>
      <c r="D802" s="34">
        <f>'3_選抜学生一覧（SPRING）'!A805</f>
        <v>0</v>
      </c>
      <c r="E802" s="34">
        <f>'3_選抜学生一覧（SPRING）'!B805</f>
        <v>0</v>
      </c>
      <c r="F802" s="191" t="str">
        <f>'3_選抜学生一覧（SPRING）'!C805</f>
        <v/>
      </c>
      <c r="G802" s="34" t="str">
        <f>ASC('3_選抜学生一覧（SPRING）'!E805)</f>
        <v/>
      </c>
      <c r="H802" s="34">
        <f>'3_選抜学生一覧（SPRING）'!F805</f>
        <v>0</v>
      </c>
      <c r="I802" s="37">
        <f>'3_選抜学生一覧（SPRING）'!G805</f>
        <v>0</v>
      </c>
      <c r="J802" s="57">
        <f>'3_選抜学生一覧（SPRING）'!H805</f>
        <v>0</v>
      </c>
      <c r="K802" s="57">
        <f>'3_選抜学生一覧（SPRING）'!I805</f>
        <v>0</v>
      </c>
      <c r="L802" s="37">
        <f>'3_選抜学生一覧（SPRING）'!J805</f>
        <v>0</v>
      </c>
      <c r="M802" s="37">
        <f>'3_選抜学生一覧（SPRING）'!K805</f>
        <v>0</v>
      </c>
      <c r="N802" s="37">
        <f>'3_選抜学生一覧（SPRING）'!L805</f>
        <v>0</v>
      </c>
      <c r="O802" s="37">
        <f>'3_選抜学生一覧（SPRING）'!M805</f>
        <v>0</v>
      </c>
      <c r="P802" s="34" t="str">
        <f>'3_選抜学生一覧（SPRING）'!P805</f>
        <v/>
      </c>
      <c r="Q802" s="34">
        <f>'3_選抜学生一覧（SPRING）'!Q805</f>
        <v>0</v>
      </c>
      <c r="R802" s="34">
        <f>'3_選抜学生一覧（SPRING）'!R805</f>
        <v>0</v>
      </c>
      <c r="S802" s="34">
        <f>'3_選抜学生一覧（SPRING）'!S805</f>
        <v>0</v>
      </c>
    </row>
    <row r="803" spans="1:19">
      <c r="A803" s="34" t="str">
        <f>'3_選抜学生一覧（SPRING）'!$E$1</f>
        <v>SPXX-XXX-XX</v>
      </c>
      <c r="B803" s="34">
        <f>'3_選抜学生一覧（SPRING）'!$E$2</f>
        <v>0</v>
      </c>
      <c r="C803" s="33">
        <f>'3_選抜学生一覧（SPRING）'!$E$3</f>
        <v>0</v>
      </c>
      <c r="D803" s="34">
        <f>'3_選抜学生一覧（SPRING）'!A806</f>
        <v>0</v>
      </c>
      <c r="E803" s="34">
        <f>'3_選抜学生一覧（SPRING）'!B806</f>
        <v>0</v>
      </c>
      <c r="F803" s="191" t="str">
        <f>'3_選抜学生一覧（SPRING）'!C806</f>
        <v/>
      </c>
      <c r="G803" s="34" t="str">
        <f>ASC('3_選抜学生一覧（SPRING）'!E806)</f>
        <v/>
      </c>
      <c r="H803" s="34">
        <f>'3_選抜学生一覧（SPRING）'!F806</f>
        <v>0</v>
      </c>
      <c r="I803" s="37">
        <f>'3_選抜学生一覧（SPRING）'!G806</f>
        <v>0</v>
      </c>
      <c r="J803" s="57">
        <f>'3_選抜学生一覧（SPRING）'!H806</f>
        <v>0</v>
      </c>
      <c r="K803" s="57">
        <f>'3_選抜学生一覧（SPRING）'!I806</f>
        <v>0</v>
      </c>
      <c r="L803" s="37">
        <f>'3_選抜学生一覧（SPRING）'!J806</f>
        <v>0</v>
      </c>
      <c r="M803" s="37">
        <f>'3_選抜学生一覧（SPRING）'!K806</f>
        <v>0</v>
      </c>
      <c r="N803" s="37">
        <f>'3_選抜学生一覧（SPRING）'!L806</f>
        <v>0</v>
      </c>
      <c r="O803" s="37">
        <f>'3_選抜学生一覧（SPRING）'!M806</f>
        <v>0</v>
      </c>
      <c r="P803" s="34" t="str">
        <f>'3_選抜学生一覧（SPRING）'!P806</f>
        <v/>
      </c>
      <c r="Q803" s="34">
        <f>'3_選抜学生一覧（SPRING）'!Q806</f>
        <v>0</v>
      </c>
      <c r="R803" s="34">
        <f>'3_選抜学生一覧（SPRING）'!R806</f>
        <v>0</v>
      </c>
      <c r="S803" s="34">
        <f>'3_選抜学生一覧（SPRING）'!S806</f>
        <v>0</v>
      </c>
    </row>
    <row r="804" spans="1:19">
      <c r="A804" s="34" t="str">
        <f>'3_選抜学生一覧（SPRING）'!$E$1</f>
        <v>SPXX-XXX-XX</v>
      </c>
      <c r="B804" s="34">
        <f>'3_選抜学生一覧（SPRING）'!$E$2</f>
        <v>0</v>
      </c>
      <c r="C804" s="33">
        <f>'3_選抜学生一覧（SPRING）'!$E$3</f>
        <v>0</v>
      </c>
      <c r="D804" s="34">
        <f>'3_選抜学生一覧（SPRING）'!A807</f>
        <v>0</v>
      </c>
      <c r="E804" s="34">
        <f>'3_選抜学生一覧（SPRING）'!B807</f>
        <v>0</v>
      </c>
      <c r="F804" s="191" t="str">
        <f>'3_選抜学生一覧（SPRING）'!C807</f>
        <v/>
      </c>
      <c r="G804" s="34" t="str">
        <f>ASC('3_選抜学生一覧（SPRING）'!E807)</f>
        <v/>
      </c>
      <c r="H804" s="34">
        <f>'3_選抜学生一覧（SPRING）'!F807</f>
        <v>0</v>
      </c>
      <c r="I804" s="37">
        <f>'3_選抜学生一覧（SPRING）'!G807</f>
        <v>0</v>
      </c>
      <c r="J804" s="57">
        <f>'3_選抜学生一覧（SPRING）'!H807</f>
        <v>0</v>
      </c>
      <c r="K804" s="57">
        <f>'3_選抜学生一覧（SPRING）'!I807</f>
        <v>0</v>
      </c>
      <c r="L804" s="37">
        <f>'3_選抜学生一覧（SPRING）'!J807</f>
        <v>0</v>
      </c>
      <c r="M804" s="37">
        <f>'3_選抜学生一覧（SPRING）'!K807</f>
        <v>0</v>
      </c>
      <c r="N804" s="37">
        <f>'3_選抜学生一覧（SPRING）'!L807</f>
        <v>0</v>
      </c>
      <c r="O804" s="37">
        <f>'3_選抜学生一覧（SPRING）'!M807</f>
        <v>0</v>
      </c>
      <c r="P804" s="34" t="str">
        <f>'3_選抜学生一覧（SPRING）'!P807</f>
        <v/>
      </c>
      <c r="Q804" s="34">
        <f>'3_選抜学生一覧（SPRING）'!Q807</f>
        <v>0</v>
      </c>
      <c r="R804" s="34">
        <f>'3_選抜学生一覧（SPRING）'!R807</f>
        <v>0</v>
      </c>
      <c r="S804" s="34">
        <f>'3_選抜学生一覧（SPRING）'!S807</f>
        <v>0</v>
      </c>
    </row>
    <row r="805" spans="1:19">
      <c r="A805" s="34" t="str">
        <f>'3_選抜学生一覧（SPRING）'!$E$1</f>
        <v>SPXX-XXX-XX</v>
      </c>
      <c r="B805" s="34">
        <f>'3_選抜学生一覧（SPRING）'!$E$2</f>
        <v>0</v>
      </c>
      <c r="C805" s="33">
        <f>'3_選抜学生一覧（SPRING）'!$E$3</f>
        <v>0</v>
      </c>
      <c r="D805" s="34">
        <f>'3_選抜学生一覧（SPRING）'!A808</f>
        <v>0</v>
      </c>
      <c r="E805" s="34">
        <f>'3_選抜学生一覧（SPRING）'!B808</f>
        <v>0</v>
      </c>
      <c r="F805" s="191" t="str">
        <f>'3_選抜学生一覧（SPRING）'!C808</f>
        <v/>
      </c>
      <c r="G805" s="34" t="str">
        <f>ASC('3_選抜学生一覧（SPRING）'!E808)</f>
        <v/>
      </c>
      <c r="H805" s="34">
        <f>'3_選抜学生一覧（SPRING）'!F808</f>
        <v>0</v>
      </c>
      <c r="I805" s="37">
        <f>'3_選抜学生一覧（SPRING）'!G808</f>
        <v>0</v>
      </c>
      <c r="J805" s="57">
        <f>'3_選抜学生一覧（SPRING）'!H808</f>
        <v>0</v>
      </c>
      <c r="K805" s="57">
        <f>'3_選抜学生一覧（SPRING）'!I808</f>
        <v>0</v>
      </c>
      <c r="L805" s="37">
        <f>'3_選抜学生一覧（SPRING）'!J808</f>
        <v>0</v>
      </c>
      <c r="M805" s="37">
        <f>'3_選抜学生一覧（SPRING）'!K808</f>
        <v>0</v>
      </c>
      <c r="N805" s="37">
        <f>'3_選抜学生一覧（SPRING）'!L808</f>
        <v>0</v>
      </c>
      <c r="O805" s="37">
        <f>'3_選抜学生一覧（SPRING）'!M808</f>
        <v>0</v>
      </c>
      <c r="P805" s="34" t="str">
        <f>'3_選抜学生一覧（SPRING）'!P808</f>
        <v/>
      </c>
      <c r="Q805" s="34">
        <f>'3_選抜学生一覧（SPRING）'!Q808</f>
        <v>0</v>
      </c>
      <c r="R805" s="34">
        <f>'3_選抜学生一覧（SPRING）'!R808</f>
        <v>0</v>
      </c>
      <c r="S805" s="34">
        <f>'3_選抜学生一覧（SPRING）'!S808</f>
        <v>0</v>
      </c>
    </row>
    <row r="806" spans="1:19">
      <c r="A806" s="34" t="str">
        <f>'3_選抜学生一覧（SPRING）'!$E$1</f>
        <v>SPXX-XXX-XX</v>
      </c>
      <c r="B806" s="34">
        <f>'3_選抜学生一覧（SPRING）'!$E$2</f>
        <v>0</v>
      </c>
      <c r="C806" s="33">
        <f>'3_選抜学生一覧（SPRING）'!$E$3</f>
        <v>0</v>
      </c>
      <c r="D806" s="34">
        <f>'3_選抜学生一覧（SPRING）'!A809</f>
        <v>0</v>
      </c>
      <c r="E806" s="34">
        <f>'3_選抜学生一覧（SPRING）'!B809</f>
        <v>0</v>
      </c>
      <c r="F806" s="191" t="str">
        <f>'3_選抜学生一覧（SPRING）'!C809</f>
        <v/>
      </c>
      <c r="G806" s="34" t="str">
        <f>ASC('3_選抜学生一覧（SPRING）'!E809)</f>
        <v/>
      </c>
      <c r="H806" s="34">
        <f>'3_選抜学生一覧（SPRING）'!F809</f>
        <v>0</v>
      </c>
      <c r="I806" s="37">
        <f>'3_選抜学生一覧（SPRING）'!G809</f>
        <v>0</v>
      </c>
      <c r="J806" s="57">
        <f>'3_選抜学生一覧（SPRING）'!H809</f>
        <v>0</v>
      </c>
      <c r="K806" s="57">
        <f>'3_選抜学生一覧（SPRING）'!I809</f>
        <v>0</v>
      </c>
      <c r="L806" s="37">
        <f>'3_選抜学生一覧（SPRING）'!J809</f>
        <v>0</v>
      </c>
      <c r="M806" s="37">
        <f>'3_選抜学生一覧（SPRING）'!K809</f>
        <v>0</v>
      </c>
      <c r="N806" s="37">
        <f>'3_選抜学生一覧（SPRING）'!L809</f>
        <v>0</v>
      </c>
      <c r="O806" s="37">
        <f>'3_選抜学生一覧（SPRING）'!M809</f>
        <v>0</v>
      </c>
      <c r="P806" s="34" t="str">
        <f>'3_選抜学生一覧（SPRING）'!P809</f>
        <v/>
      </c>
      <c r="Q806" s="34">
        <f>'3_選抜学生一覧（SPRING）'!Q809</f>
        <v>0</v>
      </c>
      <c r="R806" s="34">
        <f>'3_選抜学生一覧（SPRING）'!R809</f>
        <v>0</v>
      </c>
      <c r="S806" s="34">
        <f>'3_選抜学生一覧（SPRING）'!S809</f>
        <v>0</v>
      </c>
    </row>
    <row r="807" spans="1:19">
      <c r="A807" s="34" t="str">
        <f>'3_選抜学生一覧（SPRING）'!$E$1</f>
        <v>SPXX-XXX-XX</v>
      </c>
      <c r="B807" s="34">
        <f>'3_選抜学生一覧（SPRING）'!$E$2</f>
        <v>0</v>
      </c>
      <c r="C807" s="33">
        <f>'3_選抜学生一覧（SPRING）'!$E$3</f>
        <v>0</v>
      </c>
      <c r="D807" s="34">
        <f>'3_選抜学生一覧（SPRING）'!A810</f>
        <v>0</v>
      </c>
      <c r="E807" s="34">
        <f>'3_選抜学生一覧（SPRING）'!B810</f>
        <v>0</v>
      </c>
      <c r="F807" s="191" t="str">
        <f>'3_選抜学生一覧（SPRING）'!C810</f>
        <v/>
      </c>
      <c r="G807" s="34" t="str">
        <f>ASC('3_選抜学生一覧（SPRING）'!E810)</f>
        <v/>
      </c>
      <c r="H807" s="34">
        <f>'3_選抜学生一覧（SPRING）'!F810</f>
        <v>0</v>
      </c>
      <c r="I807" s="37">
        <f>'3_選抜学生一覧（SPRING）'!G810</f>
        <v>0</v>
      </c>
      <c r="J807" s="57">
        <f>'3_選抜学生一覧（SPRING）'!H810</f>
        <v>0</v>
      </c>
      <c r="K807" s="57">
        <f>'3_選抜学生一覧（SPRING）'!I810</f>
        <v>0</v>
      </c>
      <c r="L807" s="37">
        <f>'3_選抜学生一覧（SPRING）'!J810</f>
        <v>0</v>
      </c>
      <c r="M807" s="37">
        <f>'3_選抜学生一覧（SPRING）'!K810</f>
        <v>0</v>
      </c>
      <c r="N807" s="37">
        <f>'3_選抜学生一覧（SPRING）'!L810</f>
        <v>0</v>
      </c>
      <c r="O807" s="37">
        <f>'3_選抜学生一覧（SPRING）'!M810</f>
        <v>0</v>
      </c>
      <c r="P807" s="34" t="str">
        <f>'3_選抜学生一覧（SPRING）'!P810</f>
        <v/>
      </c>
      <c r="Q807" s="34">
        <f>'3_選抜学生一覧（SPRING）'!Q810</f>
        <v>0</v>
      </c>
      <c r="R807" s="34">
        <f>'3_選抜学生一覧（SPRING）'!R810</f>
        <v>0</v>
      </c>
      <c r="S807" s="34">
        <f>'3_選抜学生一覧（SPRING）'!S810</f>
        <v>0</v>
      </c>
    </row>
    <row r="808" spans="1:19">
      <c r="A808" s="34" t="str">
        <f>'3_選抜学生一覧（SPRING）'!$E$1</f>
        <v>SPXX-XXX-XX</v>
      </c>
      <c r="B808" s="34">
        <f>'3_選抜学生一覧（SPRING）'!$E$2</f>
        <v>0</v>
      </c>
      <c r="C808" s="33">
        <f>'3_選抜学生一覧（SPRING）'!$E$3</f>
        <v>0</v>
      </c>
      <c r="D808" s="34">
        <f>'3_選抜学生一覧（SPRING）'!A811</f>
        <v>0</v>
      </c>
      <c r="E808" s="34">
        <f>'3_選抜学生一覧（SPRING）'!B811</f>
        <v>0</v>
      </c>
      <c r="F808" s="191" t="str">
        <f>'3_選抜学生一覧（SPRING）'!C811</f>
        <v/>
      </c>
      <c r="G808" s="34" t="str">
        <f>ASC('3_選抜学生一覧（SPRING）'!E811)</f>
        <v/>
      </c>
      <c r="H808" s="34">
        <f>'3_選抜学生一覧（SPRING）'!F811</f>
        <v>0</v>
      </c>
      <c r="I808" s="37">
        <f>'3_選抜学生一覧（SPRING）'!G811</f>
        <v>0</v>
      </c>
      <c r="J808" s="57">
        <f>'3_選抜学生一覧（SPRING）'!H811</f>
        <v>0</v>
      </c>
      <c r="K808" s="57">
        <f>'3_選抜学生一覧（SPRING）'!I811</f>
        <v>0</v>
      </c>
      <c r="L808" s="37">
        <f>'3_選抜学生一覧（SPRING）'!J811</f>
        <v>0</v>
      </c>
      <c r="M808" s="37">
        <f>'3_選抜学生一覧（SPRING）'!K811</f>
        <v>0</v>
      </c>
      <c r="N808" s="37">
        <f>'3_選抜学生一覧（SPRING）'!L811</f>
        <v>0</v>
      </c>
      <c r="O808" s="37">
        <f>'3_選抜学生一覧（SPRING）'!M811</f>
        <v>0</v>
      </c>
      <c r="P808" s="34" t="str">
        <f>'3_選抜学生一覧（SPRING）'!P811</f>
        <v/>
      </c>
      <c r="Q808" s="34">
        <f>'3_選抜学生一覧（SPRING）'!Q811</f>
        <v>0</v>
      </c>
      <c r="R808" s="34">
        <f>'3_選抜学生一覧（SPRING）'!R811</f>
        <v>0</v>
      </c>
      <c r="S808" s="34">
        <f>'3_選抜学生一覧（SPRING）'!S811</f>
        <v>0</v>
      </c>
    </row>
    <row r="809" spans="1:19">
      <c r="A809" s="34" t="str">
        <f>'3_選抜学生一覧（SPRING）'!$E$1</f>
        <v>SPXX-XXX-XX</v>
      </c>
      <c r="B809" s="34">
        <f>'3_選抜学生一覧（SPRING）'!$E$2</f>
        <v>0</v>
      </c>
      <c r="C809" s="33">
        <f>'3_選抜学生一覧（SPRING）'!$E$3</f>
        <v>0</v>
      </c>
      <c r="D809" s="34">
        <f>'3_選抜学生一覧（SPRING）'!A812</f>
        <v>0</v>
      </c>
      <c r="E809" s="34">
        <f>'3_選抜学生一覧（SPRING）'!B812</f>
        <v>0</v>
      </c>
      <c r="F809" s="191" t="str">
        <f>'3_選抜学生一覧（SPRING）'!C812</f>
        <v/>
      </c>
      <c r="G809" s="34" t="str">
        <f>ASC('3_選抜学生一覧（SPRING）'!E812)</f>
        <v/>
      </c>
      <c r="H809" s="34">
        <f>'3_選抜学生一覧（SPRING）'!F812</f>
        <v>0</v>
      </c>
      <c r="I809" s="37">
        <f>'3_選抜学生一覧（SPRING）'!G812</f>
        <v>0</v>
      </c>
      <c r="J809" s="57">
        <f>'3_選抜学生一覧（SPRING）'!H812</f>
        <v>0</v>
      </c>
      <c r="K809" s="57">
        <f>'3_選抜学生一覧（SPRING）'!I812</f>
        <v>0</v>
      </c>
      <c r="L809" s="37">
        <f>'3_選抜学生一覧（SPRING）'!J812</f>
        <v>0</v>
      </c>
      <c r="M809" s="37">
        <f>'3_選抜学生一覧（SPRING）'!K812</f>
        <v>0</v>
      </c>
      <c r="N809" s="37">
        <f>'3_選抜学生一覧（SPRING）'!L812</f>
        <v>0</v>
      </c>
      <c r="O809" s="37">
        <f>'3_選抜学生一覧（SPRING）'!M812</f>
        <v>0</v>
      </c>
      <c r="P809" s="34" t="str">
        <f>'3_選抜学生一覧（SPRING）'!P812</f>
        <v/>
      </c>
      <c r="Q809" s="34">
        <f>'3_選抜学生一覧（SPRING）'!Q812</f>
        <v>0</v>
      </c>
      <c r="R809" s="34">
        <f>'3_選抜学生一覧（SPRING）'!R812</f>
        <v>0</v>
      </c>
      <c r="S809" s="34">
        <f>'3_選抜学生一覧（SPRING）'!S812</f>
        <v>0</v>
      </c>
    </row>
    <row r="810" spans="1:19">
      <c r="A810" s="34" t="str">
        <f>'3_選抜学生一覧（SPRING）'!$E$1</f>
        <v>SPXX-XXX-XX</v>
      </c>
      <c r="B810" s="34">
        <f>'3_選抜学生一覧（SPRING）'!$E$2</f>
        <v>0</v>
      </c>
      <c r="C810" s="33">
        <f>'3_選抜学生一覧（SPRING）'!$E$3</f>
        <v>0</v>
      </c>
      <c r="D810" s="34">
        <f>'3_選抜学生一覧（SPRING）'!A813</f>
        <v>0</v>
      </c>
      <c r="E810" s="34">
        <f>'3_選抜学生一覧（SPRING）'!B813</f>
        <v>0</v>
      </c>
      <c r="F810" s="191" t="str">
        <f>'3_選抜学生一覧（SPRING）'!C813</f>
        <v/>
      </c>
      <c r="G810" s="34" t="str">
        <f>ASC('3_選抜学生一覧（SPRING）'!E813)</f>
        <v/>
      </c>
      <c r="H810" s="34">
        <f>'3_選抜学生一覧（SPRING）'!F813</f>
        <v>0</v>
      </c>
      <c r="I810" s="37">
        <f>'3_選抜学生一覧（SPRING）'!G813</f>
        <v>0</v>
      </c>
      <c r="J810" s="57">
        <f>'3_選抜学生一覧（SPRING）'!H813</f>
        <v>0</v>
      </c>
      <c r="K810" s="57">
        <f>'3_選抜学生一覧（SPRING）'!I813</f>
        <v>0</v>
      </c>
      <c r="L810" s="37">
        <f>'3_選抜学生一覧（SPRING）'!J813</f>
        <v>0</v>
      </c>
      <c r="M810" s="37">
        <f>'3_選抜学生一覧（SPRING）'!K813</f>
        <v>0</v>
      </c>
      <c r="N810" s="37">
        <f>'3_選抜学生一覧（SPRING）'!L813</f>
        <v>0</v>
      </c>
      <c r="O810" s="37">
        <f>'3_選抜学生一覧（SPRING）'!M813</f>
        <v>0</v>
      </c>
      <c r="P810" s="34" t="str">
        <f>'3_選抜学生一覧（SPRING）'!P813</f>
        <v/>
      </c>
      <c r="Q810" s="34">
        <f>'3_選抜学生一覧（SPRING）'!Q813</f>
        <v>0</v>
      </c>
      <c r="R810" s="34">
        <f>'3_選抜学生一覧（SPRING）'!R813</f>
        <v>0</v>
      </c>
      <c r="S810" s="34">
        <f>'3_選抜学生一覧（SPRING）'!S813</f>
        <v>0</v>
      </c>
    </row>
    <row r="811" spans="1:19">
      <c r="A811" s="34" t="str">
        <f>'3_選抜学生一覧（SPRING）'!$E$1</f>
        <v>SPXX-XXX-XX</v>
      </c>
      <c r="B811" s="34">
        <f>'3_選抜学生一覧（SPRING）'!$E$2</f>
        <v>0</v>
      </c>
      <c r="C811" s="33">
        <f>'3_選抜学生一覧（SPRING）'!$E$3</f>
        <v>0</v>
      </c>
      <c r="D811" s="34">
        <f>'3_選抜学生一覧（SPRING）'!A814</f>
        <v>0</v>
      </c>
      <c r="E811" s="34">
        <f>'3_選抜学生一覧（SPRING）'!B814</f>
        <v>0</v>
      </c>
      <c r="F811" s="191" t="str">
        <f>'3_選抜学生一覧（SPRING）'!C814</f>
        <v/>
      </c>
      <c r="G811" s="34" t="str">
        <f>ASC('3_選抜学生一覧（SPRING）'!E814)</f>
        <v/>
      </c>
      <c r="H811" s="34">
        <f>'3_選抜学生一覧（SPRING）'!F814</f>
        <v>0</v>
      </c>
      <c r="I811" s="37">
        <f>'3_選抜学生一覧（SPRING）'!G814</f>
        <v>0</v>
      </c>
      <c r="J811" s="57">
        <f>'3_選抜学生一覧（SPRING）'!H814</f>
        <v>0</v>
      </c>
      <c r="K811" s="57">
        <f>'3_選抜学生一覧（SPRING）'!I814</f>
        <v>0</v>
      </c>
      <c r="L811" s="37">
        <f>'3_選抜学生一覧（SPRING）'!J814</f>
        <v>0</v>
      </c>
      <c r="M811" s="37">
        <f>'3_選抜学生一覧（SPRING）'!K814</f>
        <v>0</v>
      </c>
      <c r="N811" s="37">
        <f>'3_選抜学生一覧（SPRING）'!L814</f>
        <v>0</v>
      </c>
      <c r="O811" s="37">
        <f>'3_選抜学生一覧（SPRING）'!M814</f>
        <v>0</v>
      </c>
      <c r="P811" s="34" t="str">
        <f>'3_選抜学生一覧（SPRING）'!P814</f>
        <v/>
      </c>
      <c r="Q811" s="34">
        <f>'3_選抜学生一覧（SPRING）'!Q814</f>
        <v>0</v>
      </c>
      <c r="R811" s="34">
        <f>'3_選抜学生一覧（SPRING）'!R814</f>
        <v>0</v>
      </c>
      <c r="S811" s="34">
        <f>'3_選抜学生一覧（SPRING）'!S814</f>
        <v>0</v>
      </c>
    </row>
    <row r="812" spans="1:19">
      <c r="A812" s="34" t="str">
        <f>'3_選抜学生一覧（SPRING）'!$E$1</f>
        <v>SPXX-XXX-XX</v>
      </c>
      <c r="B812" s="34">
        <f>'3_選抜学生一覧（SPRING）'!$E$2</f>
        <v>0</v>
      </c>
      <c r="C812" s="33">
        <f>'3_選抜学生一覧（SPRING）'!$E$3</f>
        <v>0</v>
      </c>
      <c r="D812" s="34">
        <f>'3_選抜学生一覧（SPRING）'!A815</f>
        <v>0</v>
      </c>
      <c r="E812" s="34">
        <f>'3_選抜学生一覧（SPRING）'!B815</f>
        <v>0</v>
      </c>
      <c r="F812" s="191" t="str">
        <f>'3_選抜学生一覧（SPRING）'!C815</f>
        <v/>
      </c>
      <c r="G812" s="34" t="str">
        <f>ASC('3_選抜学生一覧（SPRING）'!E815)</f>
        <v/>
      </c>
      <c r="H812" s="34">
        <f>'3_選抜学生一覧（SPRING）'!F815</f>
        <v>0</v>
      </c>
      <c r="I812" s="37">
        <f>'3_選抜学生一覧（SPRING）'!G815</f>
        <v>0</v>
      </c>
      <c r="J812" s="57">
        <f>'3_選抜学生一覧（SPRING）'!H815</f>
        <v>0</v>
      </c>
      <c r="K812" s="57">
        <f>'3_選抜学生一覧（SPRING）'!I815</f>
        <v>0</v>
      </c>
      <c r="L812" s="37">
        <f>'3_選抜学生一覧（SPRING）'!J815</f>
        <v>0</v>
      </c>
      <c r="M812" s="37">
        <f>'3_選抜学生一覧（SPRING）'!K815</f>
        <v>0</v>
      </c>
      <c r="N812" s="37">
        <f>'3_選抜学生一覧（SPRING）'!L815</f>
        <v>0</v>
      </c>
      <c r="O812" s="37">
        <f>'3_選抜学生一覧（SPRING）'!M815</f>
        <v>0</v>
      </c>
      <c r="P812" s="34" t="str">
        <f>'3_選抜学生一覧（SPRING）'!P815</f>
        <v/>
      </c>
      <c r="Q812" s="34">
        <f>'3_選抜学生一覧（SPRING）'!Q815</f>
        <v>0</v>
      </c>
      <c r="R812" s="34">
        <f>'3_選抜学生一覧（SPRING）'!R815</f>
        <v>0</v>
      </c>
      <c r="S812" s="34">
        <f>'3_選抜学生一覧（SPRING）'!S815</f>
        <v>0</v>
      </c>
    </row>
    <row r="813" spans="1:19">
      <c r="A813" s="34" t="str">
        <f>'3_選抜学生一覧（SPRING）'!$E$1</f>
        <v>SPXX-XXX-XX</v>
      </c>
      <c r="B813" s="34">
        <f>'3_選抜学生一覧（SPRING）'!$E$2</f>
        <v>0</v>
      </c>
      <c r="C813" s="33">
        <f>'3_選抜学生一覧（SPRING）'!$E$3</f>
        <v>0</v>
      </c>
      <c r="D813" s="34">
        <f>'3_選抜学生一覧（SPRING）'!A816</f>
        <v>0</v>
      </c>
      <c r="E813" s="34">
        <f>'3_選抜学生一覧（SPRING）'!B816</f>
        <v>0</v>
      </c>
      <c r="F813" s="191" t="str">
        <f>'3_選抜学生一覧（SPRING）'!C816</f>
        <v/>
      </c>
      <c r="G813" s="34" t="str">
        <f>ASC('3_選抜学生一覧（SPRING）'!E816)</f>
        <v/>
      </c>
      <c r="H813" s="34">
        <f>'3_選抜学生一覧（SPRING）'!F816</f>
        <v>0</v>
      </c>
      <c r="I813" s="37">
        <f>'3_選抜学生一覧（SPRING）'!G816</f>
        <v>0</v>
      </c>
      <c r="J813" s="57">
        <f>'3_選抜学生一覧（SPRING）'!H816</f>
        <v>0</v>
      </c>
      <c r="K813" s="57">
        <f>'3_選抜学生一覧（SPRING）'!I816</f>
        <v>0</v>
      </c>
      <c r="L813" s="37">
        <f>'3_選抜学生一覧（SPRING）'!J816</f>
        <v>0</v>
      </c>
      <c r="M813" s="37">
        <f>'3_選抜学生一覧（SPRING）'!K816</f>
        <v>0</v>
      </c>
      <c r="N813" s="37">
        <f>'3_選抜学生一覧（SPRING）'!L816</f>
        <v>0</v>
      </c>
      <c r="O813" s="37">
        <f>'3_選抜学生一覧（SPRING）'!M816</f>
        <v>0</v>
      </c>
      <c r="P813" s="34" t="str">
        <f>'3_選抜学生一覧（SPRING）'!P816</f>
        <v/>
      </c>
      <c r="Q813" s="34">
        <f>'3_選抜学生一覧（SPRING）'!Q816</f>
        <v>0</v>
      </c>
      <c r="R813" s="34">
        <f>'3_選抜学生一覧（SPRING）'!R816</f>
        <v>0</v>
      </c>
      <c r="S813" s="34">
        <f>'3_選抜学生一覧（SPRING）'!S816</f>
        <v>0</v>
      </c>
    </row>
    <row r="814" spans="1:19">
      <c r="A814" s="34" t="str">
        <f>'3_選抜学生一覧（SPRING）'!$E$1</f>
        <v>SPXX-XXX-XX</v>
      </c>
      <c r="B814" s="34">
        <f>'3_選抜学生一覧（SPRING）'!$E$2</f>
        <v>0</v>
      </c>
      <c r="C814" s="33">
        <f>'3_選抜学生一覧（SPRING）'!$E$3</f>
        <v>0</v>
      </c>
      <c r="D814" s="34">
        <f>'3_選抜学生一覧（SPRING）'!A817</f>
        <v>0</v>
      </c>
      <c r="E814" s="34">
        <f>'3_選抜学生一覧（SPRING）'!B817</f>
        <v>0</v>
      </c>
      <c r="F814" s="191" t="str">
        <f>'3_選抜学生一覧（SPRING）'!C817</f>
        <v/>
      </c>
      <c r="G814" s="34" t="str">
        <f>ASC('3_選抜学生一覧（SPRING）'!E817)</f>
        <v/>
      </c>
      <c r="H814" s="34">
        <f>'3_選抜学生一覧（SPRING）'!F817</f>
        <v>0</v>
      </c>
      <c r="I814" s="37">
        <f>'3_選抜学生一覧（SPRING）'!G817</f>
        <v>0</v>
      </c>
      <c r="J814" s="57">
        <f>'3_選抜学生一覧（SPRING）'!H817</f>
        <v>0</v>
      </c>
      <c r="K814" s="57">
        <f>'3_選抜学生一覧（SPRING）'!I817</f>
        <v>0</v>
      </c>
      <c r="L814" s="37">
        <f>'3_選抜学生一覧（SPRING）'!J817</f>
        <v>0</v>
      </c>
      <c r="M814" s="37">
        <f>'3_選抜学生一覧（SPRING）'!K817</f>
        <v>0</v>
      </c>
      <c r="N814" s="37">
        <f>'3_選抜学生一覧（SPRING）'!L817</f>
        <v>0</v>
      </c>
      <c r="O814" s="37">
        <f>'3_選抜学生一覧（SPRING）'!M817</f>
        <v>0</v>
      </c>
      <c r="P814" s="34" t="str">
        <f>'3_選抜学生一覧（SPRING）'!P817</f>
        <v/>
      </c>
      <c r="Q814" s="34">
        <f>'3_選抜学生一覧（SPRING）'!Q817</f>
        <v>0</v>
      </c>
      <c r="R814" s="34">
        <f>'3_選抜学生一覧（SPRING）'!R817</f>
        <v>0</v>
      </c>
      <c r="S814" s="34">
        <f>'3_選抜学生一覧（SPRING）'!S817</f>
        <v>0</v>
      </c>
    </row>
    <row r="815" spans="1:19">
      <c r="A815" s="34" t="str">
        <f>'3_選抜学生一覧（SPRING）'!$E$1</f>
        <v>SPXX-XXX-XX</v>
      </c>
      <c r="B815" s="34">
        <f>'3_選抜学生一覧（SPRING）'!$E$2</f>
        <v>0</v>
      </c>
      <c r="C815" s="33">
        <f>'3_選抜学生一覧（SPRING）'!$E$3</f>
        <v>0</v>
      </c>
      <c r="D815" s="34">
        <f>'3_選抜学生一覧（SPRING）'!A818</f>
        <v>0</v>
      </c>
      <c r="E815" s="34">
        <f>'3_選抜学生一覧（SPRING）'!B818</f>
        <v>0</v>
      </c>
      <c r="F815" s="191" t="str">
        <f>'3_選抜学生一覧（SPRING）'!C818</f>
        <v/>
      </c>
      <c r="G815" s="34" t="str">
        <f>ASC('3_選抜学生一覧（SPRING）'!E818)</f>
        <v/>
      </c>
      <c r="H815" s="34">
        <f>'3_選抜学生一覧（SPRING）'!F818</f>
        <v>0</v>
      </c>
      <c r="I815" s="37">
        <f>'3_選抜学生一覧（SPRING）'!G818</f>
        <v>0</v>
      </c>
      <c r="J815" s="57">
        <f>'3_選抜学生一覧（SPRING）'!H818</f>
        <v>0</v>
      </c>
      <c r="K815" s="57">
        <f>'3_選抜学生一覧（SPRING）'!I818</f>
        <v>0</v>
      </c>
      <c r="L815" s="37">
        <f>'3_選抜学生一覧（SPRING）'!J818</f>
        <v>0</v>
      </c>
      <c r="M815" s="37">
        <f>'3_選抜学生一覧（SPRING）'!K818</f>
        <v>0</v>
      </c>
      <c r="N815" s="37">
        <f>'3_選抜学生一覧（SPRING）'!L818</f>
        <v>0</v>
      </c>
      <c r="O815" s="37">
        <f>'3_選抜学生一覧（SPRING）'!M818</f>
        <v>0</v>
      </c>
      <c r="P815" s="34" t="str">
        <f>'3_選抜学生一覧（SPRING）'!P818</f>
        <v/>
      </c>
      <c r="Q815" s="34">
        <f>'3_選抜学生一覧（SPRING）'!Q818</f>
        <v>0</v>
      </c>
      <c r="R815" s="34">
        <f>'3_選抜学生一覧（SPRING）'!R818</f>
        <v>0</v>
      </c>
      <c r="S815" s="34">
        <f>'3_選抜学生一覧（SPRING）'!S818</f>
        <v>0</v>
      </c>
    </row>
    <row r="816" spans="1:19">
      <c r="A816" s="34" t="str">
        <f>'3_選抜学生一覧（SPRING）'!$E$1</f>
        <v>SPXX-XXX-XX</v>
      </c>
      <c r="B816" s="34">
        <f>'3_選抜学生一覧（SPRING）'!$E$2</f>
        <v>0</v>
      </c>
      <c r="C816" s="33">
        <f>'3_選抜学生一覧（SPRING）'!$E$3</f>
        <v>0</v>
      </c>
      <c r="D816" s="34">
        <f>'3_選抜学生一覧（SPRING）'!A819</f>
        <v>0</v>
      </c>
      <c r="E816" s="34">
        <f>'3_選抜学生一覧（SPRING）'!B819</f>
        <v>0</v>
      </c>
      <c r="F816" s="191" t="str">
        <f>'3_選抜学生一覧（SPRING）'!C819</f>
        <v/>
      </c>
      <c r="G816" s="34" t="str">
        <f>ASC('3_選抜学生一覧（SPRING）'!E819)</f>
        <v/>
      </c>
      <c r="H816" s="34">
        <f>'3_選抜学生一覧（SPRING）'!F819</f>
        <v>0</v>
      </c>
      <c r="I816" s="37">
        <f>'3_選抜学生一覧（SPRING）'!G819</f>
        <v>0</v>
      </c>
      <c r="J816" s="57">
        <f>'3_選抜学生一覧（SPRING）'!H819</f>
        <v>0</v>
      </c>
      <c r="K816" s="57">
        <f>'3_選抜学生一覧（SPRING）'!I819</f>
        <v>0</v>
      </c>
      <c r="L816" s="37">
        <f>'3_選抜学生一覧（SPRING）'!J819</f>
        <v>0</v>
      </c>
      <c r="M816" s="37">
        <f>'3_選抜学生一覧（SPRING）'!K819</f>
        <v>0</v>
      </c>
      <c r="N816" s="37">
        <f>'3_選抜学生一覧（SPRING）'!L819</f>
        <v>0</v>
      </c>
      <c r="O816" s="37">
        <f>'3_選抜学生一覧（SPRING）'!M819</f>
        <v>0</v>
      </c>
      <c r="P816" s="34" t="str">
        <f>'3_選抜学生一覧（SPRING）'!P819</f>
        <v/>
      </c>
      <c r="Q816" s="34">
        <f>'3_選抜学生一覧（SPRING）'!Q819</f>
        <v>0</v>
      </c>
      <c r="R816" s="34">
        <f>'3_選抜学生一覧（SPRING）'!R819</f>
        <v>0</v>
      </c>
      <c r="S816" s="34">
        <f>'3_選抜学生一覧（SPRING）'!S819</f>
        <v>0</v>
      </c>
    </row>
    <row r="817" spans="1:19">
      <c r="A817" s="34" t="str">
        <f>'3_選抜学生一覧（SPRING）'!$E$1</f>
        <v>SPXX-XXX-XX</v>
      </c>
      <c r="B817" s="34">
        <f>'3_選抜学生一覧（SPRING）'!$E$2</f>
        <v>0</v>
      </c>
      <c r="C817" s="33">
        <f>'3_選抜学生一覧（SPRING）'!$E$3</f>
        <v>0</v>
      </c>
      <c r="D817" s="34">
        <f>'3_選抜学生一覧（SPRING）'!A820</f>
        <v>0</v>
      </c>
      <c r="E817" s="34">
        <f>'3_選抜学生一覧（SPRING）'!B820</f>
        <v>0</v>
      </c>
      <c r="F817" s="191" t="str">
        <f>'3_選抜学生一覧（SPRING）'!C820</f>
        <v/>
      </c>
      <c r="G817" s="34" t="str">
        <f>ASC('3_選抜学生一覧（SPRING）'!E820)</f>
        <v/>
      </c>
      <c r="H817" s="34">
        <f>'3_選抜学生一覧（SPRING）'!F820</f>
        <v>0</v>
      </c>
      <c r="I817" s="37">
        <f>'3_選抜学生一覧（SPRING）'!G820</f>
        <v>0</v>
      </c>
      <c r="J817" s="57">
        <f>'3_選抜学生一覧（SPRING）'!H820</f>
        <v>0</v>
      </c>
      <c r="K817" s="57">
        <f>'3_選抜学生一覧（SPRING）'!I820</f>
        <v>0</v>
      </c>
      <c r="L817" s="37">
        <f>'3_選抜学生一覧（SPRING）'!J820</f>
        <v>0</v>
      </c>
      <c r="M817" s="37">
        <f>'3_選抜学生一覧（SPRING）'!K820</f>
        <v>0</v>
      </c>
      <c r="N817" s="37">
        <f>'3_選抜学生一覧（SPRING）'!L820</f>
        <v>0</v>
      </c>
      <c r="O817" s="37">
        <f>'3_選抜学生一覧（SPRING）'!M820</f>
        <v>0</v>
      </c>
      <c r="P817" s="34" t="str">
        <f>'3_選抜学生一覧（SPRING）'!P820</f>
        <v/>
      </c>
      <c r="Q817" s="34">
        <f>'3_選抜学生一覧（SPRING）'!Q820</f>
        <v>0</v>
      </c>
      <c r="R817" s="34">
        <f>'3_選抜学生一覧（SPRING）'!R820</f>
        <v>0</v>
      </c>
      <c r="S817" s="34">
        <f>'3_選抜学生一覧（SPRING）'!S820</f>
        <v>0</v>
      </c>
    </row>
    <row r="818" spans="1:19">
      <c r="A818" s="34" t="str">
        <f>'3_選抜学生一覧（SPRING）'!$E$1</f>
        <v>SPXX-XXX-XX</v>
      </c>
      <c r="B818" s="34">
        <f>'3_選抜学生一覧（SPRING）'!$E$2</f>
        <v>0</v>
      </c>
      <c r="C818" s="33">
        <f>'3_選抜学生一覧（SPRING）'!$E$3</f>
        <v>0</v>
      </c>
      <c r="D818" s="34">
        <f>'3_選抜学生一覧（SPRING）'!A821</f>
        <v>0</v>
      </c>
      <c r="E818" s="34">
        <f>'3_選抜学生一覧（SPRING）'!B821</f>
        <v>0</v>
      </c>
      <c r="F818" s="191" t="str">
        <f>'3_選抜学生一覧（SPRING）'!C821</f>
        <v/>
      </c>
      <c r="G818" s="34" t="str">
        <f>ASC('3_選抜学生一覧（SPRING）'!E821)</f>
        <v/>
      </c>
      <c r="H818" s="34">
        <f>'3_選抜学生一覧（SPRING）'!F821</f>
        <v>0</v>
      </c>
      <c r="I818" s="37">
        <f>'3_選抜学生一覧（SPRING）'!G821</f>
        <v>0</v>
      </c>
      <c r="J818" s="57">
        <f>'3_選抜学生一覧（SPRING）'!H821</f>
        <v>0</v>
      </c>
      <c r="K818" s="57">
        <f>'3_選抜学生一覧（SPRING）'!I821</f>
        <v>0</v>
      </c>
      <c r="L818" s="37">
        <f>'3_選抜学生一覧（SPRING）'!J821</f>
        <v>0</v>
      </c>
      <c r="M818" s="37">
        <f>'3_選抜学生一覧（SPRING）'!K821</f>
        <v>0</v>
      </c>
      <c r="N818" s="37">
        <f>'3_選抜学生一覧（SPRING）'!L821</f>
        <v>0</v>
      </c>
      <c r="O818" s="37">
        <f>'3_選抜学生一覧（SPRING）'!M821</f>
        <v>0</v>
      </c>
      <c r="P818" s="34" t="str">
        <f>'3_選抜学生一覧（SPRING）'!P821</f>
        <v/>
      </c>
      <c r="Q818" s="34">
        <f>'3_選抜学生一覧（SPRING）'!Q821</f>
        <v>0</v>
      </c>
      <c r="R818" s="34">
        <f>'3_選抜学生一覧（SPRING）'!R821</f>
        <v>0</v>
      </c>
      <c r="S818" s="34">
        <f>'3_選抜学生一覧（SPRING）'!S821</f>
        <v>0</v>
      </c>
    </row>
    <row r="819" spans="1:19">
      <c r="A819" s="34" t="str">
        <f>'3_選抜学生一覧（SPRING）'!$E$1</f>
        <v>SPXX-XXX-XX</v>
      </c>
      <c r="B819" s="34">
        <f>'3_選抜学生一覧（SPRING）'!$E$2</f>
        <v>0</v>
      </c>
      <c r="C819" s="33">
        <f>'3_選抜学生一覧（SPRING）'!$E$3</f>
        <v>0</v>
      </c>
      <c r="D819" s="34">
        <f>'3_選抜学生一覧（SPRING）'!A822</f>
        <v>0</v>
      </c>
      <c r="E819" s="34">
        <f>'3_選抜学生一覧（SPRING）'!B822</f>
        <v>0</v>
      </c>
      <c r="F819" s="191" t="str">
        <f>'3_選抜学生一覧（SPRING）'!C822</f>
        <v/>
      </c>
      <c r="G819" s="34" t="str">
        <f>ASC('3_選抜学生一覧（SPRING）'!E822)</f>
        <v/>
      </c>
      <c r="H819" s="34">
        <f>'3_選抜学生一覧（SPRING）'!F822</f>
        <v>0</v>
      </c>
      <c r="I819" s="37">
        <f>'3_選抜学生一覧（SPRING）'!G822</f>
        <v>0</v>
      </c>
      <c r="J819" s="57">
        <f>'3_選抜学生一覧（SPRING）'!H822</f>
        <v>0</v>
      </c>
      <c r="K819" s="57">
        <f>'3_選抜学生一覧（SPRING）'!I822</f>
        <v>0</v>
      </c>
      <c r="L819" s="37">
        <f>'3_選抜学生一覧（SPRING）'!J822</f>
        <v>0</v>
      </c>
      <c r="M819" s="37">
        <f>'3_選抜学生一覧（SPRING）'!K822</f>
        <v>0</v>
      </c>
      <c r="N819" s="37">
        <f>'3_選抜学生一覧（SPRING）'!L822</f>
        <v>0</v>
      </c>
      <c r="O819" s="37">
        <f>'3_選抜学生一覧（SPRING）'!M822</f>
        <v>0</v>
      </c>
      <c r="P819" s="34" t="str">
        <f>'3_選抜学生一覧（SPRING）'!P822</f>
        <v/>
      </c>
      <c r="Q819" s="34">
        <f>'3_選抜学生一覧（SPRING）'!Q822</f>
        <v>0</v>
      </c>
      <c r="R819" s="34">
        <f>'3_選抜学生一覧（SPRING）'!R822</f>
        <v>0</v>
      </c>
      <c r="S819" s="34">
        <f>'3_選抜学生一覧（SPRING）'!S822</f>
        <v>0</v>
      </c>
    </row>
    <row r="820" spans="1:19">
      <c r="A820" s="34" t="str">
        <f>'3_選抜学生一覧（SPRING）'!$E$1</f>
        <v>SPXX-XXX-XX</v>
      </c>
      <c r="B820" s="34">
        <f>'3_選抜学生一覧（SPRING）'!$E$2</f>
        <v>0</v>
      </c>
      <c r="C820" s="33">
        <f>'3_選抜学生一覧（SPRING）'!$E$3</f>
        <v>0</v>
      </c>
      <c r="D820" s="34">
        <f>'3_選抜学生一覧（SPRING）'!A823</f>
        <v>0</v>
      </c>
      <c r="E820" s="34">
        <f>'3_選抜学生一覧（SPRING）'!B823</f>
        <v>0</v>
      </c>
      <c r="F820" s="191" t="str">
        <f>'3_選抜学生一覧（SPRING）'!C823</f>
        <v/>
      </c>
      <c r="G820" s="34" t="str">
        <f>ASC('3_選抜学生一覧（SPRING）'!E823)</f>
        <v/>
      </c>
      <c r="H820" s="34">
        <f>'3_選抜学生一覧（SPRING）'!F823</f>
        <v>0</v>
      </c>
      <c r="I820" s="37">
        <f>'3_選抜学生一覧（SPRING）'!G823</f>
        <v>0</v>
      </c>
      <c r="J820" s="57">
        <f>'3_選抜学生一覧（SPRING）'!H823</f>
        <v>0</v>
      </c>
      <c r="K820" s="57">
        <f>'3_選抜学生一覧（SPRING）'!I823</f>
        <v>0</v>
      </c>
      <c r="L820" s="37">
        <f>'3_選抜学生一覧（SPRING）'!J823</f>
        <v>0</v>
      </c>
      <c r="M820" s="37">
        <f>'3_選抜学生一覧（SPRING）'!K823</f>
        <v>0</v>
      </c>
      <c r="N820" s="37">
        <f>'3_選抜学生一覧（SPRING）'!L823</f>
        <v>0</v>
      </c>
      <c r="O820" s="37">
        <f>'3_選抜学生一覧（SPRING）'!M823</f>
        <v>0</v>
      </c>
      <c r="P820" s="34" t="str">
        <f>'3_選抜学生一覧（SPRING）'!P823</f>
        <v/>
      </c>
      <c r="Q820" s="34">
        <f>'3_選抜学生一覧（SPRING）'!Q823</f>
        <v>0</v>
      </c>
      <c r="R820" s="34">
        <f>'3_選抜学生一覧（SPRING）'!R823</f>
        <v>0</v>
      </c>
      <c r="S820" s="34">
        <f>'3_選抜学生一覧（SPRING）'!S823</f>
        <v>0</v>
      </c>
    </row>
    <row r="821" spans="1:19">
      <c r="A821" s="34" t="str">
        <f>'3_選抜学生一覧（SPRING）'!$E$1</f>
        <v>SPXX-XXX-XX</v>
      </c>
      <c r="B821" s="34">
        <f>'3_選抜学生一覧（SPRING）'!$E$2</f>
        <v>0</v>
      </c>
      <c r="C821" s="33">
        <f>'3_選抜学生一覧（SPRING）'!$E$3</f>
        <v>0</v>
      </c>
      <c r="D821" s="34">
        <f>'3_選抜学生一覧（SPRING）'!A824</f>
        <v>0</v>
      </c>
      <c r="E821" s="34">
        <f>'3_選抜学生一覧（SPRING）'!B824</f>
        <v>0</v>
      </c>
      <c r="F821" s="191" t="str">
        <f>'3_選抜学生一覧（SPRING）'!C824</f>
        <v/>
      </c>
      <c r="G821" s="34" t="str">
        <f>ASC('3_選抜学生一覧（SPRING）'!E824)</f>
        <v/>
      </c>
      <c r="H821" s="34">
        <f>'3_選抜学生一覧（SPRING）'!F824</f>
        <v>0</v>
      </c>
      <c r="I821" s="37">
        <f>'3_選抜学生一覧（SPRING）'!G824</f>
        <v>0</v>
      </c>
      <c r="J821" s="57">
        <f>'3_選抜学生一覧（SPRING）'!H824</f>
        <v>0</v>
      </c>
      <c r="K821" s="57">
        <f>'3_選抜学生一覧（SPRING）'!I824</f>
        <v>0</v>
      </c>
      <c r="L821" s="37">
        <f>'3_選抜学生一覧（SPRING）'!J824</f>
        <v>0</v>
      </c>
      <c r="M821" s="37">
        <f>'3_選抜学生一覧（SPRING）'!K824</f>
        <v>0</v>
      </c>
      <c r="N821" s="37">
        <f>'3_選抜学生一覧（SPRING）'!L824</f>
        <v>0</v>
      </c>
      <c r="O821" s="37">
        <f>'3_選抜学生一覧（SPRING）'!M824</f>
        <v>0</v>
      </c>
      <c r="P821" s="34" t="str">
        <f>'3_選抜学生一覧（SPRING）'!P824</f>
        <v/>
      </c>
      <c r="Q821" s="34">
        <f>'3_選抜学生一覧（SPRING）'!Q824</f>
        <v>0</v>
      </c>
      <c r="R821" s="34">
        <f>'3_選抜学生一覧（SPRING）'!R824</f>
        <v>0</v>
      </c>
      <c r="S821" s="34">
        <f>'3_選抜学生一覧（SPRING）'!S824</f>
        <v>0</v>
      </c>
    </row>
    <row r="822" spans="1:19">
      <c r="A822" s="34" t="str">
        <f>'3_選抜学生一覧（SPRING）'!$E$1</f>
        <v>SPXX-XXX-XX</v>
      </c>
      <c r="B822" s="34">
        <f>'3_選抜学生一覧（SPRING）'!$E$2</f>
        <v>0</v>
      </c>
      <c r="C822" s="33">
        <f>'3_選抜学生一覧（SPRING）'!$E$3</f>
        <v>0</v>
      </c>
      <c r="D822" s="34">
        <f>'3_選抜学生一覧（SPRING）'!A825</f>
        <v>0</v>
      </c>
      <c r="E822" s="34">
        <f>'3_選抜学生一覧（SPRING）'!B825</f>
        <v>0</v>
      </c>
      <c r="F822" s="191" t="str">
        <f>'3_選抜学生一覧（SPRING）'!C825</f>
        <v/>
      </c>
      <c r="G822" s="34" t="str">
        <f>ASC('3_選抜学生一覧（SPRING）'!E825)</f>
        <v/>
      </c>
      <c r="H822" s="34">
        <f>'3_選抜学生一覧（SPRING）'!F825</f>
        <v>0</v>
      </c>
      <c r="I822" s="37">
        <f>'3_選抜学生一覧（SPRING）'!G825</f>
        <v>0</v>
      </c>
      <c r="J822" s="57">
        <f>'3_選抜学生一覧（SPRING）'!H825</f>
        <v>0</v>
      </c>
      <c r="K822" s="57">
        <f>'3_選抜学生一覧（SPRING）'!I825</f>
        <v>0</v>
      </c>
      <c r="L822" s="37">
        <f>'3_選抜学生一覧（SPRING）'!J825</f>
        <v>0</v>
      </c>
      <c r="M822" s="37">
        <f>'3_選抜学生一覧（SPRING）'!K825</f>
        <v>0</v>
      </c>
      <c r="N822" s="37">
        <f>'3_選抜学生一覧（SPRING）'!L825</f>
        <v>0</v>
      </c>
      <c r="O822" s="37">
        <f>'3_選抜学生一覧（SPRING）'!M825</f>
        <v>0</v>
      </c>
      <c r="P822" s="34" t="str">
        <f>'3_選抜学生一覧（SPRING）'!P825</f>
        <v/>
      </c>
      <c r="Q822" s="34">
        <f>'3_選抜学生一覧（SPRING）'!Q825</f>
        <v>0</v>
      </c>
      <c r="R822" s="34">
        <f>'3_選抜学生一覧（SPRING）'!R825</f>
        <v>0</v>
      </c>
      <c r="S822" s="34">
        <f>'3_選抜学生一覧（SPRING）'!S825</f>
        <v>0</v>
      </c>
    </row>
    <row r="823" spans="1:19">
      <c r="A823" s="34" t="str">
        <f>'3_選抜学生一覧（SPRING）'!$E$1</f>
        <v>SPXX-XXX-XX</v>
      </c>
      <c r="B823" s="34">
        <f>'3_選抜学生一覧（SPRING）'!$E$2</f>
        <v>0</v>
      </c>
      <c r="C823" s="33">
        <f>'3_選抜学生一覧（SPRING）'!$E$3</f>
        <v>0</v>
      </c>
      <c r="D823" s="34">
        <f>'3_選抜学生一覧（SPRING）'!A826</f>
        <v>0</v>
      </c>
      <c r="E823" s="34">
        <f>'3_選抜学生一覧（SPRING）'!B826</f>
        <v>0</v>
      </c>
      <c r="F823" s="191" t="str">
        <f>'3_選抜学生一覧（SPRING）'!C826</f>
        <v/>
      </c>
      <c r="G823" s="34" t="str">
        <f>ASC('3_選抜学生一覧（SPRING）'!E826)</f>
        <v/>
      </c>
      <c r="H823" s="34">
        <f>'3_選抜学生一覧（SPRING）'!F826</f>
        <v>0</v>
      </c>
      <c r="I823" s="37">
        <f>'3_選抜学生一覧（SPRING）'!G826</f>
        <v>0</v>
      </c>
      <c r="J823" s="57">
        <f>'3_選抜学生一覧（SPRING）'!H826</f>
        <v>0</v>
      </c>
      <c r="K823" s="57">
        <f>'3_選抜学生一覧（SPRING）'!I826</f>
        <v>0</v>
      </c>
      <c r="L823" s="37">
        <f>'3_選抜学生一覧（SPRING）'!J826</f>
        <v>0</v>
      </c>
      <c r="M823" s="37">
        <f>'3_選抜学生一覧（SPRING）'!K826</f>
        <v>0</v>
      </c>
      <c r="N823" s="37">
        <f>'3_選抜学生一覧（SPRING）'!L826</f>
        <v>0</v>
      </c>
      <c r="O823" s="37">
        <f>'3_選抜学生一覧（SPRING）'!M826</f>
        <v>0</v>
      </c>
      <c r="P823" s="34" t="str">
        <f>'3_選抜学生一覧（SPRING）'!P826</f>
        <v/>
      </c>
      <c r="Q823" s="34">
        <f>'3_選抜学生一覧（SPRING）'!Q826</f>
        <v>0</v>
      </c>
      <c r="R823" s="34">
        <f>'3_選抜学生一覧（SPRING）'!R826</f>
        <v>0</v>
      </c>
      <c r="S823" s="34">
        <f>'3_選抜学生一覧（SPRING）'!S826</f>
        <v>0</v>
      </c>
    </row>
    <row r="824" spans="1:19">
      <c r="A824" s="34" t="str">
        <f>'3_選抜学生一覧（SPRING）'!$E$1</f>
        <v>SPXX-XXX-XX</v>
      </c>
      <c r="B824" s="34">
        <f>'3_選抜学生一覧（SPRING）'!$E$2</f>
        <v>0</v>
      </c>
      <c r="C824" s="33">
        <f>'3_選抜学生一覧（SPRING）'!$E$3</f>
        <v>0</v>
      </c>
      <c r="D824" s="34">
        <f>'3_選抜学生一覧（SPRING）'!A827</f>
        <v>0</v>
      </c>
      <c r="E824" s="34">
        <f>'3_選抜学生一覧（SPRING）'!B827</f>
        <v>0</v>
      </c>
      <c r="F824" s="191" t="str">
        <f>'3_選抜学生一覧（SPRING）'!C827</f>
        <v/>
      </c>
      <c r="G824" s="34" t="str">
        <f>ASC('3_選抜学生一覧（SPRING）'!E827)</f>
        <v/>
      </c>
      <c r="H824" s="34">
        <f>'3_選抜学生一覧（SPRING）'!F827</f>
        <v>0</v>
      </c>
      <c r="I824" s="37">
        <f>'3_選抜学生一覧（SPRING）'!G827</f>
        <v>0</v>
      </c>
      <c r="J824" s="57">
        <f>'3_選抜学生一覧（SPRING）'!H827</f>
        <v>0</v>
      </c>
      <c r="K824" s="57">
        <f>'3_選抜学生一覧（SPRING）'!I827</f>
        <v>0</v>
      </c>
      <c r="L824" s="37">
        <f>'3_選抜学生一覧（SPRING）'!J827</f>
        <v>0</v>
      </c>
      <c r="M824" s="37">
        <f>'3_選抜学生一覧（SPRING）'!K827</f>
        <v>0</v>
      </c>
      <c r="N824" s="37">
        <f>'3_選抜学生一覧（SPRING）'!L827</f>
        <v>0</v>
      </c>
      <c r="O824" s="37">
        <f>'3_選抜学生一覧（SPRING）'!M827</f>
        <v>0</v>
      </c>
      <c r="P824" s="34" t="str">
        <f>'3_選抜学生一覧（SPRING）'!P827</f>
        <v/>
      </c>
      <c r="Q824" s="34">
        <f>'3_選抜学生一覧（SPRING）'!Q827</f>
        <v>0</v>
      </c>
      <c r="R824" s="34">
        <f>'3_選抜学生一覧（SPRING）'!R827</f>
        <v>0</v>
      </c>
      <c r="S824" s="34">
        <f>'3_選抜学生一覧（SPRING）'!S827</f>
        <v>0</v>
      </c>
    </row>
    <row r="825" spans="1:19">
      <c r="A825" s="34" t="str">
        <f>'3_選抜学生一覧（SPRING）'!$E$1</f>
        <v>SPXX-XXX-XX</v>
      </c>
      <c r="B825" s="34">
        <f>'3_選抜学生一覧（SPRING）'!$E$2</f>
        <v>0</v>
      </c>
      <c r="C825" s="33">
        <f>'3_選抜学生一覧（SPRING）'!$E$3</f>
        <v>0</v>
      </c>
      <c r="D825" s="34">
        <f>'3_選抜学生一覧（SPRING）'!A828</f>
        <v>0</v>
      </c>
      <c r="E825" s="34">
        <f>'3_選抜学生一覧（SPRING）'!B828</f>
        <v>0</v>
      </c>
      <c r="F825" s="191" t="str">
        <f>'3_選抜学生一覧（SPRING）'!C828</f>
        <v/>
      </c>
      <c r="G825" s="34" t="str">
        <f>ASC('3_選抜学生一覧（SPRING）'!E828)</f>
        <v/>
      </c>
      <c r="H825" s="34">
        <f>'3_選抜学生一覧（SPRING）'!F828</f>
        <v>0</v>
      </c>
      <c r="I825" s="37">
        <f>'3_選抜学生一覧（SPRING）'!G828</f>
        <v>0</v>
      </c>
      <c r="J825" s="57">
        <f>'3_選抜学生一覧（SPRING）'!H828</f>
        <v>0</v>
      </c>
      <c r="K825" s="57">
        <f>'3_選抜学生一覧（SPRING）'!I828</f>
        <v>0</v>
      </c>
      <c r="L825" s="37">
        <f>'3_選抜学生一覧（SPRING）'!J828</f>
        <v>0</v>
      </c>
      <c r="M825" s="37">
        <f>'3_選抜学生一覧（SPRING）'!K828</f>
        <v>0</v>
      </c>
      <c r="N825" s="37">
        <f>'3_選抜学生一覧（SPRING）'!L828</f>
        <v>0</v>
      </c>
      <c r="O825" s="37">
        <f>'3_選抜学生一覧（SPRING）'!M828</f>
        <v>0</v>
      </c>
      <c r="P825" s="34" t="str">
        <f>'3_選抜学生一覧（SPRING）'!P828</f>
        <v/>
      </c>
      <c r="Q825" s="34">
        <f>'3_選抜学生一覧（SPRING）'!Q828</f>
        <v>0</v>
      </c>
      <c r="R825" s="34">
        <f>'3_選抜学生一覧（SPRING）'!R828</f>
        <v>0</v>
      </c>
      <c r="S825" s="34">
        <f>'3_選抜学生一覧（SPRING）'!S828</f>
        <v>0</v>
      </c>
    </row>
    <row r="826" spans="1:19">
      <c r="A826" s="34" t="str">
        <f>'3_選抜学生一覧（SPRING）'!$E$1</f>
        <v>SPXX-XXX-XX</v>
      </c>
      <c r="B826" s="34">
        <f>'3_選抜学生一覧（SPRING）'!$E$2</f>
        <v>0</v>
      </c>
      <c r="C826" s="33">
        <f>'3_選抜学生一覧（SPRING）'!$E$3</f>
        <v>0</v>
      </c>
      <c r="D826" s="34">
        <f>'3_選抜学生一覧（SPRING）'!A829</f>
        <v>0</v>
      </c>
      <c r="E826" s="34">
        <f>'3_選抜学生一覧（SPRING）'!B829</f>
        <v>0</v>
      </c>
      <c r="F826" s="191" t="str">
        <f>'3_選抜学生一覧（SPRING）'!C829</f>
        <v/>
      </c>
      <c r="G826" s="34" t="str">
        <f>ASC('3_選抜学生一覧（SPRING）'!E829)</f>
        <v/>
      </c>
      <c r="H826" s="34">
        <f>'3_選抜学生一覧（SPRING）'!F829</f>
        <v>0</v>
      </c>
      <c r="I826" s="37">
        <f>'3_選抜学生一覧（SPRING）'!G829</f>
        <v>0</v>
      </c>
      <c r="J826" s="57">
        <f>'3_選抜学生一覧（SPRING）'!H829</f>
        <v>0</v>
      </c>
      <c r="K826" s="57">
        <f>'3_選抜学生一覧（SPRING）'!I829</f>
        <v>0</v>
      </c>
      <c r="L826" s="37">
        <f>'3_選抜学生一覧（SPRING）'!J829</f>
        <v>0</v>
      </c>
      <c r="M826" s="37">
        <f>'3_選抜学生一覧（SPRING）'!K829</f>
        <v>0</v>
      </c>
      <c r="N826" s="37">
        <f>'3_選抜学生一覧（SPRING）'!L829</f>
        <v>0</v>
      </c>
      <c r="O826" s="37">
        <f>'3_選抜学生一覧（SPRING）'!M829</f>
        <v>0</v>
      </c>
      <c r="P826" s="34" t="str">
        <f>'3_選抜学生一覧（SPRING）'!P829</f>
        <v/>
      </c>
      <c r="Q826" s="34">
        <f>'3_選抜学生一覧（SPRING）'!Q829</f>
        <v>0</v>
      </c>
      <c r="R826" s="34">
        <f>'3_選抜学生一覧（SPRING）'!R829</f>
        <v>0</v>
      </c>
      <c r="S826" s="34">
        <f>'3_選抜学生一覧（SPRING）'!S829</f>
        <v>0</v>
      </c>
    </row>
    <row r="827" spans="1:19">
      <c r="A827" s="34" t="str">
        <f>'3_選抜学生一覧（SPRING）'!$E$1</f>
        <v>SPXX-XXX-XX</v>
      </c>
      <c r="B827" s="34">
        <f>'3_選抜学生一覧（SPRING）'!$E$2</f>
        <v>0</v>
      </c>
      <c r="C827" s="33">
        <f>'3_選抜学生一覧（SPRING）'!$E$3</f>
        <v>0</v>
      </c>
      <c r="D827" s="34">
        <f>'3_選抜学生一覧（SPRING）'!A830</f>
        <v>0</v>
      </c>
      <c r="E827" s="34">
        <f>'3_選抜学生一覧（SPRING）'!B830</f>
        <v>0</v>
      </c>
      <c r="F827" s="191" t="str">
        <f>'3_選抜学生一覧（SPRING）'!C830</f>
        <v/>
      </c>
      <c r="G827" s="34" t="str">
        <f>ASC('3_選抜学生一覧（SPRING）'!E830)</f>
        <v/>
      </c>
      <c r="H827" s="34">
        <f>'3_選抜学生一覧（SPRING）'!F830</f>
        <v>0</v>
      </c>
      <c r="I827" s="37">
        <f>'3_選抜学生一覧（SPRING）'!G830</f>
        <v>0</v>
      </c>
      <c r="J827" s="57">
        <f>'3_選抜学生一覧（SPRING）'!H830</f>
        <v>0</v>
      </c>
      <c r="K827" s="57">
        <f>'3_選抜学生一覧（SPRING）'!I830</f>
        <v>0</v>
      </c>
      <c r="L827" s="37">
        <f>'3_選抜学生一覧（SPRING）'!J830</f>
        <v>0</v>
      </c>
      <c r="M827" s="37">
        <f>'3_選抜学生一覧（SPRING）'!K830</f>
        <v>0</v>
      </c>
      <c r="N827" s="37">
        <f>'3_選抜学生一覧（SPRING）'!L830</f>
        <v>0</v>
      </c>
      <c r="O827" s="37">
        <f>'3_選抜学生一覧（SPRING）'!M830</f>
        <v>0</v>
      </c>
      <c r="P827" s="34" t="str">
        <f>'3_選抜学生一覧（SPRING）'!P830</f>
        <v/>
      </c>
      <c r="Q827" s="34">
        <f>'3_選抜学生一覧（SPRING）'!Q830</f>
        <v>0</v>
      </c>
      <c r="R827" s="34">
        <f>'3_選抜学生一覧（SPRING）'!R830</f>
        <v>0</v>
      </c>
      <c r="S827" s="34">
        <f>'3_選抜学生一覧（SPRING）'!S830</f>
        <v>0</v>
      </c>
    </row>
    <row r="828" spans="1:19">
      <c r="A828" s="34" t="str">
        <f>'3_選抜学生一覧（SPRING）'!$E$1</f>
        <v>SPXX-XXX-XX</v>
      </c>
      <c r="B828" s="34">
        <f>'3_選抜学生一覧（SPRING）'!$E$2</f>
        <v>0</v>
      </c>
      <c r="C828" s="33">
        <f>'3_選抜学生一覧（SPRING）'!$E$3</f>
        <v>0</v>
      </c>
      <c r="D828" s="34">
        <f>'3_選抜学生一覧（SPRING）'!A831</f>
        <v>0</v>
      </c>
      <c r="E828" s="34">
        <f>'3_選抜学生一覧（SPRING）'!B831</f>
        <v>0</v>
      </c>
      <c r="F828" s="191" t="str">
        <f>'3_選抜学生一覧（SPRING）'!C831</f>
        <v/>
      </c>
      <c r="G828" s="34" t="str">
        <f>ASC('3_選抜学生一覧（SPRING）'!E831)</f>
        <v/>
      </c>
      <c r="H828" s="34">
        <f>'3_選抜学生一覧（SPRING）'!F831</f>
        <v>0</v>
      </c>
      <c r="I828" s="37">
        <f>'3_選抜学生一覧（SPRING）'!G831</f>
        <v>0</v>
      </c>
      <c r="J828" s="57">
        <f>'3_選抜学生一覧（SPRING）'!H831</f>
        <v>0</v>
      </c>
      <c r="K828" s="57">
        <f>'3_選抜学生一覧（SPRING）'!I831</f>
        <v>0</v>
      </c>
      <c r="L828" s="37">
        <f>'3_選抜学生一覧（SPRING）'!J831</f>
        <v>0</v>
      </c>
      <c r="M828" s="37">
        <f>'3_選抜学生一覧（SPRING）'!K831</f>
        <v>0</v>
      </c>
      <c r="N828" s="37">
        <f>'3_選抜学生一覧（SPRING）'!L831</f>
        <v>0</v>
      </c>
      <c r="O828" s="37">
        <f>'3_選抜学生一覧（SPRING）'!M831</f>
        <v>0</v>
      </c>
      <c r="P828" s="34" t="str">
        <f>'3_選抜学生一覧（SPRING）'!P831</f>
        <v/>
      </c>
      <c r="Q828" s="34">
        <f>'3_選抜学生一覧（SPRING）'!Q831</f>
        <v>0</v>
      </c>
      <c r="R828" s="34">
        <f>'3_選抜学生一覧（SPRING）'!R831</f>
        <v>0</v>
      </c>
      <c r="S828" s="34">
        <f>'3_選抜学生一覧（SPRING）'!S831</f>
        <v>0</v>
      </c>
    </row>
    <row r="829" spans="1:19">
      <c r="A829" s="34" t="str">
        <f>'3_選抜学生一覧（SPRING）'!$E$1</f>
        <v>SPXX-XXX-XX</v>
      </c>
      <c r="B829" s="34">
        <f>'3_選抜学生一覧（SPRING）'!$E$2</f>
        <v>0</v>
      </c>
      <c r="C829" s="33">
        <f>'3_選抜学生一覧（SPRING）'!$E$3</f>
        <v>0</v>
      </c>
      <c r="D829" s="34">
        <f>'3_選抜学生一覧（SPRING）'!A832</f>
        <v>0</v>
      </c>
      <c r="E829" s="34">
        <f>'3_選抜学生一覧（SPRING）'!B832</f>
        <v>0</v>
      </c>
      <c r="F829" s="191" t="str">
        <f>'3_選抜学生一覧（SPRING）'!C832</f>
        <v/>
      </c>
      <c r="G829" s="34" t="str">
        <f>ASC('3_選抜学生一覧（SPRING）'!E832)</f>
        <v/>
      </c>
      <c r="H829" s="34">
        <f>'3_選抜学生一覧（SPRING）'!F832</f>
        <v>0</v>
      </c>
      <c r="I829" s="37">
        <f>'3_選抜学生一覧（SPRING）'!G832</f>
        <v>0</v>
      </c>
      <c r="J829" s="57">
        <f>'3_選抜学生一覧（SPRING）'!H832</f>
        <v>0</v>
      </c>
      <c r="K829" s="57">
        <f>'3_選抜学生一覧（SPRING）'!I832</f>
        <v>0</v>
      </c>
      <c r="L829" s="37">
        <f>'3_選抜学生一覧（SPRING）'!J832</f>
        <v>0</v>
      </c>
      <c r="M829" s="37">
        <f>'3_選抜学生一覧（SPRING）'!K832</f>
        <v>0</v>
      </c>
      <c r="N829" s="37">
        <f>'3_選抜学生一覧（SPRING）'!L832</f>
        <v>0</v>
      </c>
      <c r="O829" s="37">
        <f>'3_選抜学生一覧（SPRING）'!M832</f>
        <v>0</v>
      </c>
      <c r="P829" s="34" t="str">
        <f>'3_選抜学生一覧（SPRING）'!P832</f>
        <v/>
      </c>
      <c r="Q829" s="34">
        <f>'3_選抜学生一覧（SPRING）'!Q832</f>
        <v>0</v>
      </c>
      <c r="R829" s="34">
        <f>'3_選抜学生一覧（SPRING）'!R832</f>
        <v>0</v>
      </c>
      <c r="S829" s="34">
        <f>'3_選抜学生一覧（SPRING）'!S832</f>
        <v>0</v>
      </c>
    </row>
    <row r="830" spans="1:19">
      <c r="A830" s="34" t="str">
        <f>'3_選抜学生一覧（SPRING）'!$E$1</f>
        <v>SPXX-XXX-XX</v>
      </c>
      <c r="B830" s="34">
        <f>'3_選抜学生一覧（SPRING）'!$E$2</f>
        <v>0</v>
      </c>
      <c r="C830" s="33">
        <f>'3_選抜学生一覧（SPRING）'!$E$3</f>
        <v>0</v>
      </c>
      <c r="D830" s="34">
        <f>'3_選抜学生一覧（SPRING）'!A833</f>
        <v>0</v>
      </c>
      <c r="E830" s="34">
        <f>'3_選抜学生一覧（SPRING）'!B833</f>
        <v>0</v>
      </c>
      <c r="F830" s="191" t="str">
        <f>'3_選抜学生一覧（SPRING）'!C833</f>
        <v/>
      </c>
      <c r="G830" s="34" t="str">
        <f>ASC('3_選抜学生一覧（SPRING）'!E833)</f>
        <v/>
      </c>
      <c r="H830" s="34">
        <f>'3_選抜学生一覧（SPRING）'!F833</f>
        <v>0</v>
      </c>
      <c r="I830" s="37">
        <f>'3_選抜学生一覧（SPRING）'!G833</f>
        <v>0</v>
      </c>
      <c r="J830" s="57">
        <f>'3_選抜学生一覧（SPRING）'!H833</f>
        <v>0</v>
      </c>
      <c r="K830" s="57">
        <f>'3_選抜学生一覧（SPRING）'!I833</f>
        <v>0</v>
      </c>
      <c r="L830" s="37">
        <f>'3_選抜学生一覧（SPRING）'!J833</f>
        <v>0</v>
      </c>
      <c r="M830" s="37">
        <f>'3_選抜学生一覧（SPRING）'!K833</f>
        <v>0</v>
      </c>
      <c r="N830" s="37">
        <f>'3_選抜学生一覧（SPRING）'!L833</f>
        <v>0</v>
      </c>
      <c r="O830" s="37">
        <f>'3_選抜学生一覧（SPRING）'!M833</f>
        <v>0</v>
      </c>
      <c r="P830" s="34" t="str">
        <f>'3_選抜学生一覧（SPRING）'!P833</f>
        <v/>
      </c>
      <c r="Q830" s="34">
        <f>'3_選抜学生一覧（SPRING）'!Q833</f>
        <v>0</v>
      </c>
      <c r="R830" s="34">
        <f>'3_選抜学生一覧（SPRING）'!R833</f>
        <v>0</v>
      </c>
      <c r="S830" s="34">
        <f>'3_選抜学生一覧（SPRING）'!S833</f>
        <v>0</v>
      </c>
    </row>
    <row r="831" spans="1:19">
      <c r="A831" s="34" t="str">
        <f>'3_選抜学生一覧（SPRING）'!$E$1</f>
        <v>SPXX-XXX-XX</v>
      </c>
      <c r="B831" s="34">
        <f>'3_選抜学生一覧（SPRING）'!$E$2</f>
        <v>0</v>
      </c>
      <c r="C831" s="33">
        <f>'3_選抜学生一覧（SPRING）'!$E$3</f>
        <v>0</v>
      </c>
      <c r="D831" s="34">
        <f>'3_選抜学生一覧（SPRING）'!A834</f>
        <v>0</v>
      </c>
      <c r="E831" s="34">
        <f>'3_選抜学生一覧（SPRING）'!B834</f>
        <v>0</v>
      </c>
      <c r="F831" s="191" t="str">
        <f>'3_選抜学生一覧（SPRING）'!C834</f>
        <v/>
      </c>
      <c r="G831" s="34" t="str">
        <f>ASC('3_選抜学生一覧（SPRING）'!E834)</f>
        <v/>
      </c>
      <c r="H831" s="34">
        <f>'3_選抜学生一覧（SPRING）'!F834</f>
        <v>0</v>
      </c>
      <c r="I831" s="37">
        <f>'3_選抜学生一覧（SPRING）'!G834</f>
        <v>0</v>
      </c>
      <c r="J831" s="57">
        <f>'3_選抜学生一覧（SPRING）'!H834</f>
        <v>0</v>
      </c>
      <c r="K831" s="57">
        <f>'3_選抜学生一覧（SPRING）'!I834</f>
        <v>0</v>
      </c>
      <c r="L831" s="37">
        <f>'3_選抜学生一覧（SPRING）'!J834</f>
        <v>0</v>
      </c>
      <c r="M831" s="37">
        <f>'3_選抜学生一覧（SPRING）'!K834</f>
        <v>0</v>
      </c>
      <c r="N831" s="37">
        <f>'3_選抜学生一覧（SPRING）'!L834</f>
        <v>0</v>
      </c>
      <c r="O831" s="37">
        <f>'3_選抜学生一覧（SPRING）'!M834</f>
        <v>0</v>
      </c>
      <c r="P831" s="34" t="str">
        <f>'3_選抜学生一覧（SPRING）'!P834</f>
        <v/>
      </c>
      <c r="Q831" s="34">
        <f>'3_選抜学生一覧（SPRING）'!Q834</f>
        <v>0</v>
      </c>
      <c r="R831" s="34">
        <f>'3_選抜学生一覧（SPRING）'!R834</f>
        <v>0</v>
      </c>
      <c r="S831" s="34">
        <f>'3_選抜学生一覧（SPRING）'!S834</f>
        <v>0</v>
      </c>
    </row>
    <row r="832" spans="1:19">
      <c r="A832" s="34" t="str">
        <f>'3_選抜学生一覧（SPRING）'!$E$1</f>
        <v>SPXX-XXX-XX</v>
      </c>
      <c r="B832" s="34">
        <f>'3_選抜学生一覧（SPRING）'!$E$2</f>
        <v>0</v>
      </c>
      <c r="C832" s="33">
        <f>'3_選抜学生一覧（SPRING）'!$E$3</f>
        <v>0</v>
      </c>
      <c r="D832" s="34">
        <f>'3_選抜学生一覧（SPRING）'!A835</f>
        <v>0</v>
      </c>
      <c r="E832" s="34">
        <f>'3_選抜学生一覧（SPRING）'!B835</f>
        <v>0</v>
      </c>
      <c r="F832" s="191" t="str">
        <f>'3_選抜学生一覧（SPRING）'!C835</f>
        <v/>
      </c>
      <c r="G832" s="34" t="str">
        <f>ASC('3_選抜学生一覧（SPRING）'!E835)</f>
        <v/>
      </c>
      <c r="H832" s="34">
        <f>'3_選抜学生一覧（SPRING）'!F835</f>
        <v>0</v>
      </c>
      <c r="I832" s="37">
        <f>'3_選抜学生一覧（SPRING）'!G835</f>
        <v>0</v>
      </c>
      <c r="J832" s="57">
        <f>'3_選抜学生一覧（SPRING）'!H835</f>
        <v>0</v>
      </c>
      <c r="K832" s="57">
        <f>'3_選抜学生一覧（SPRING）'!I835</f>
        <v>0</v>
      </c>
      <c r="L832" s="37">
        <f>'3_選抜学生一覧（SPRING）'!J835</f>
        <v>0</v>
      </c>
      <c r="M832" s="37">
        <f>'3_選抜学生一覧（SPRING）'!K835</f>
        <v>0</v>
      </c>
      <c r="N832" s="37">
        <f>'3_選抜学生一覧（SPRING）'!L835</f>
        <v>0</v>
      </c>
      <c r="O832" s="37">
        <f>'3_選抜学生一覧（SPRING）'!M835</f>
        <v>0</v>
      </c>
      <c r="P832" s="34" t="str">
        <f>'3_選抜学生一覧（SPRING）'!P835</f>
        <v/>
      </c>
      <c r="Q832" s="34">
        <f>'3_選抜学生一覧（SPRING）'!Q835</f>
        <v>0</v>
      </c>
      <c r="R832" s="34">
        <f>'3_選抜学生一覧（SPRING）'!R835</f>
        <v>0</v>
      </c>
      <c r="S832" s="34">
        <f>'3_選抜学生一覧（SPRING）'!S835</f>
        <v>0</v>
      </c>
    </row>
    <row r="833" spans="1:19">
      <c r="A833" s="34" t="str">
        <f>'3_選抜学生一覧（SPRING）'!$E$1</f>
        <v>SPXX-XXX-XX</v>
      </c>
      <c r="B833" s="34">
        <f>'3_選抜学生一覧（SPRING）'!$E$2</f>
        <v>0</v>
      </c>
      <c r="C833" s="33">
        <f>'3_選抜学生一覧（SPRING）'!$E$3</f>
        <v>0</v>
      </c>
      <c r="D833" s="34">
        <f>'3_選抜学生一覧（SPRING）'!A836</f>
        <v>0</v>
      </c>
      <c r="E833" s="34">
        <f>'3_選抜学生一覧（SPRING）'!B836</f>
        <v>0</v>
      </c>
      <c r="F833" s="191" t="str">
        <f>'3_選抜学生一覧（SPRING）'!C836</f>
        <v/>
      </c>
      <c r="G833" s="34" t="str">
        <f>ASC('3_選抜学生一覧（SPRING）'!E836)</f>
        <v/>
      </c>
      <c r="H833" s="34">
        <f>'3_選抜学生一覧（SPRING）'!F836</f>
        <v>0</v>
      </c>
      <c r="I833" s="37">
        <f>'3_選抜学生一覧（SPRING）'!G836</f>
        <v>0</v>
      </c>
      <c r="J833" s="57">
        <f>'3_選抜学生一覧（SPRING）'!H836</f>
        <v>0</v>
      </c>
      <c r="K833" s="57">
        <f>'3_選抜学生一覧（SPRING）'!I836</f>
        <v>0</v>
      </c>
      <c r="L833" s="37">
        <f>'3_選抜学生一覧（SPRING）'!J836</f>
        <v>0</v>
      </c>
      <c r="M833" s="37">
        <f>'3_選抜学生一覧（SPRING）'!K836</f>
        <v>0</v>
      </c>
      <c r="N833" s="37">
        <f>'3_選抜学生一覧（SPRING）'!L836</f>
        <v>0</v>
      </c>
      <c r="O833" s="37">
        <f>'3_選抜学生一覧（SPRING）'!M836</f>
        <v>0</v>
      </c>
      <c r="P833" s="34" t="str">
        <f>'3_選抜学生一覧（SPRING）'!P836</f>
        <v/>
      </c>
      <c r="Q833" s="34">
        <f>'3_選抜学生一覧（SPRING）'!Q836</f>
        <v>0</v>
      </c>
      <c r="R833" s="34">
        <f>'3_選抜学生一覧（SPRING）'!R836</f>
        <v>0</v>
      </c>
      <c r="S833" s="34">
        <f>'3_選抜学生一覧（SPRING）'!S836</f>
        <v>0</v>
      </c>
    </row>
    <row r="834" spans="1:19">
      <c r="A834" s="34" t="str">
        <f>'3_選抜学生一覧（SPRING）'!$E$1</f>
        <v>SPXX-XXX-XX</v>
      </c>
      <c r="B834" s="34">
        <f>'3_選抜学生一覧（SPRING）'!$E$2</f>
        <v>0</v>
      </c>
      <c r="C834" s="33">
        <f>'3_選抜学生一覧（SPRING）'!$E$3</f>
        <v>0</v>
      </c>
      <c r="D834" s="34">
        <f>'3_選抜学生一覧（SPRING）'!A837</f>
        <v>0</v>
      </c>
      <c r="E834" s="34">
        <f>'3_選抜学生一覧（SPRING）'!B837</f>
        <v>0</v>
      </c>
      <c r="F834" s="191" t="str">
        <f>'3_選抜学生一覧（SPRING）'!C837</f>
        <v/>
      </c>
      <c r="G834" s="34" t="str">
        <f>ASC('3_選抜学生一覧（SPRING）'!E837)</f>
        <v/>
      </c>
      <c r="H834" s="34">
        <f>'3_選抜学生一覧（SPRING）'!F837</f>
        <v>0</v>
      </c>
      <c r="I834" s="37">
        <f>'3_選抜学生一覧（SPRING）'!G837</f>
        <v>0</v>
      </c>
      <c r="J834" s="57">
        <f>'3_選抜学生一覧（SPRING）'!H837</f>
        <v>0</v>
      </c>
      <c r="K834" s="57">
        <f>'3_選抜学生一覧（SPRING）'!I837</f>
        <v>0</v>
      </c>
      <c r="L834" s="37">
        <f>'3_選抜学生一覧（SPRING）'!J837</f>
        <v>0</v>
      </c>
      <c r="M834" s="37">
        <f>'3_選抜学生一覧（SPRING）'!K837</f>
        <v>0</v>
      </c>
      <c r="N834" s="37">
        <f>'3_選抜学生一覧（SPRING）'!L837</f>
        <v>0</v>
      </c>
      <c r="O834" s="37">
        <f>'3_選抜学生一覧（SPRING）'!M837</f>
        <v>0</v>
      </c>
      <c r="P834" s="34" t="str">
        <f>'3_選抜学生一覧（SPRING）'!P837</f>
        <v/>
      </c>
      <c r="Q834" s="34">
        <f>'3_選抜学生一覧（SPRING）'!Q837</f>
        <v>0</v>
      </c>
      <c r="R834" s="34">
        <f>'3_選抜学生一覧（SPRING）'!R837</f>
        <v>0</v>
      </c>
      <c r="S834" s="34">
        <f>'3_選抜学生一覧（SPRING）'!S837</f>
        <v>0</v>
      </c>
    </row>
    <row r="835" spans="1:19">
      <c r="A835" s="34" t="str">
        <f>'3_選抜学生一覧（SPRING）'!$E$1</f>
        <v>SPXX-XXX-XX</v>
      </c>
      <c r="B835" s="34">
        <f>'3_選抜学生一覧（SPRING）'!$E$2</f>
        <v>0</v>
      </c>
      <c r="C835" s="33">
        <f>'3_選抜学生一覧（SPRING）'!$E$3</f>
        <v>0</v>
      </c>
      <c r="D835" s="34">
        <f>'3_選抜学生一覧（SPRING）'!A838</f>
        <v>0</v>
      </c>
      <c r="E835" s="34">
        <f>'3_選抜学生一覧（SPRING）'!B838</f>
        <v>0</v>
      </c>
      <c r="F835" s="191" t="str">
        <f>'3_選抜学生一覧（SPRING）'!C838</f>
        <v/>
      </c>
      <c r="G835" s="34" t="str">
        <f>ASC('3_選抜学生一覧（SPRING）'!E838)</f>
        <v/>
      </c>
      <c r="H835" s="34">
        <f>'3_選抜学生一覧（SPRING）'!F838</f>
        <v>0</v>
      </c>
      <c r="I835" s="37">
        <f>'3_選抜学生一覧（SPRING）'!G838</f>
        <v>0</v>
      </c>
      <c r="J835" s="57">
        <f>'3_選抜学生一覧（SPRING）'!H838</f>
        <v>0</v>
      </c>
      <c r="K835" s="57">
        <f>'3_選抜学生一覧（SPRING）'!I838</f>
        <v>0</v>
      </c>
      <c r="L835" s="37">
        <f>'3_選抜学生一覧（SPRING）'!J838</f>
        <v>0</v>
      </c>
      <c r="M835" s="37">
        <f>'3_選抜学生一覧（SPRING）'!K838</f>
        <v>0</v>
      </c>
      <c r="N835" s="37">
        <f>'3_選抜学生一覧（SPRING）'!L838</f>
        <v>0</v>
      </c>
      <c r="O835" s="37">
        <f>'3_選抜学生一覧（SPRING）'!M838</f>
        <v>0</v>
      </c>
      <c r="P835" s="34" t="str">
        <f>'3_選抜学生一覧（SPRING）'!P838</f>
        <v/>
      </c>
      <c r="Q835" s="34">
        <f>'3_選抜学生一覧（SPRING）'!Q838</f>
        <v>0</v>
      </c>
      <c r="R835" s="34">
        <f>'3_選抜学生一覧（SPRING）'!R838</f>
        <v>0</v>
      </c>
      <c r="S835" s="34">
        <f>'3_選抜学生一覧（SPRING）'!S838</f>
        <v>0</v>
      </c>
    </row>
    <row r="836" spans="1:19">
      <c r="A836" s="34" t="str">
        <f>'3_選抜学生一覧（SPRING）'!$E$1</f>
        <v>SPXX-XXX-XX</v>
      </c>
      <c r="B836" s="34">
        <f>'3_選抜学生一覧（SPRING）'!$E$2</f>
        <v>0</v>
      </c>
      <c r="C836" s="33">
        <f>'3_選抜学生一覧（SPRING）'!$E$3</f>
        <v>0</v>
      </c>
      <c r="D836" s="34">
        <f>'3_選抜学生一覧（SPRING）'!A839</f>
        <v>0</v>
      </c>
      <c r="E836" s="34">
        <f>'3_選抜学生一覧（SPRING）'!B839</f>
        <v>0</v>
      </c>
      <c r="F836" s="191" t="str">
        <f>'3_選抜学生一覧（SPRING）'!C839</f>
        <v/>
      </c>
      <c r="G836" s="34" t="str">
        <f>ASC('3_選抜学生一覧（SPRING）'!E839)</f>
        <v/>
      </c>
      <c r="H836" s="34">
        <f>'3_選抜学生一覧（SPRING）'!F839</f>
        <v>0</v>
      </c>
      <c r="I836" s="37">
        <f>'3_選抜学生一覧（SPRING）'!G839</f>
        <v>0</v>
      </c>
      <c r="J836" s="57">
        <f>'3_選抜学生一覧（SPRING）'!H839</f>
        <v>0</v>
      </c>
      <c r="K836" s="57">
        <f>'3_選抜学生一覧（SPRING）'!I839</f>
        <v>0</v>
      </c>
      <c r="L836" s="37">
        <f>'3_選抜学生一覧（SPRING）'!J839</f>
        <v>0</v>
      </c>
      <c r="M836" s="37">
        <f>'3_選抜学生一覧（SPRING）'!K839</f>
        <v>0</v>
      </c>
      <c r="N836" s="37">
        <f>'3_選抜学生一覧（SPRING）'!L839</f>
        <v>0</v>
      </c>
      <c r="O836" s="37">
        <f>'3_選抜学生一覧（SPRING）'!M839</f>
        <v>0</v>
      </c>
      <c r="P836" s="34" t="str">
        <f>'3_選抜学生一覧（SPRING）'!P839</f>
        <v/>
      </c>
      <c r="Q836" s="34">
        <f>'3_選抜学生一覧（SPRING）'!Q839</f>
        <v>0</v>
      </c>
      <c r="R836" s="34">
        <f>'3_選抜学生一覧（SPRING）'!R839</f>
        <v>0</v>
      </c>
      <c r="S836" s="34">
        <f>'3_選抜学生一覧（SPRING）'!S839</f>
        <v>0</v>
      </c>
    </row>
    <row r="837" spans="1:19">
      <c r="A837" s="34" t="str">
        <f>'3_選抜学生一覧（SPRING）'!$E$1</f>
        <v>SPXX-XXX-XX</v>
      </c>
      <c r="B837" s="34">
        <f>'3_選抜学生一覧（SPRING）'!$E$2</f>
        <v>0</v>
      </c>
      <c r="C837" s="33">
        <f>'3_選抜学生一覧（SPRING）'!$E$3</f>
        <v>0</v>
      </c>
      <c r="D837" s="34">
        <f>'3_選抜学生一覧（SPRING）'!A840</f>
        <v>0</v>
      </c>
      <c r="E837" s="34">
        <f>'3_選抜学生一覧（SPRING）'!B840</f>
        <v>0</v>
      </c>
      <c r="F837" s="191" t="str">
        <f>'3_選抜学生一覧（SPRING）'!C840</f>
        <v/>
      </c>
      <c r="G837" s="34" t="str">
        <f>ASC('3_選抜学生一覧（SPRING）'!E840)</f>
        <v/>
      </c>
      <c r="H837" s="34">
        <f>'3_選抜学生一覧（SPRING）'!F840</f>
        <v>0</v>
      </c>
      <c r="I837" s="37">
        <f>'3_選抜学生一覧（SPRING）'!G840</f>
        <v>0</v>
      </c>
      <c r="J837" s="57">
        <f>'3_選抜学生一覧（SPRING）'!H840</f>
        <v>0</v>
      </c>
      <c r="K837" s="57">
        <f>'3_選抜学生一覧（SPRING）'!I840</f>
        <v>0</v>
      </c>
      <c r="L837" s="37">
        <f>'3_選抜学生一覧（SPRING）'!J840</f>
        <v>0</v>
      </c>
      <c r="M837" s="37">
        <f>'3_選抜学生一覧（SPRING）'!K840</f>
        <v>0</v>
      </c>
      <c r="N837" s="37">
        <f>'3_選抜学生一覧（SPRING）'!L840</f>
        <v>0</v>
      </c>
      <c r="O837" s="37">
        <f>'3_選抜学生一覧（SPRING）'!M840</f>
        <v>0</v>
      </c>
      <c r="P837" s="34" t="str">
        <f>'3_選抜学生一覧（SPRING）'!P840</f>
        <v/>
      </c>
      <c r="Q837" s="34">
        <f>'3_選抜学生一覧（SPRING）'!Q840</f>
        <v>0</v>
      </c>
      <c r="R837" s="34">
        <f>'3_選抜学生一覧（SPRING）'!R840</f>
        <v>0</v>
      </c>
      <c r="S837" s="34">
        <f>'3_選抜学生一覧（SPRING）'!S840</f>
        <v>0</v>
      </c>
    </row>
    <row r="838" spans="1:19">
      <c r="A838" s="34" t="str">
        <f>'3_選抜学生一覧（SPRING）'!$E$1</f>
        <v>SPXX-XXX-XX</v>
      </c>
      <c r="B838" s="34">
        <f>'3_選抜学生一覧（SPRING）'!$E$2</f>
        <v>0</v>
      </c>
      <c r="C838" s="33">
        <f>'3_選抜学生一覧（SPRING）'!$E$3</f>
        <v>0</v>
      </c>
      <c r="D838" s="34">
        <f>'3_選抜学生一覧（SPRING）'!A841</f>
        <v>0</v>
      </c>
      <c r="E838" s="34">
        <f>'3_選抜学生一覧（SPRING）'!B841</f>
        <v>0</v>
      </c>
      <c r="F838" s="191" t="str">
        <f>'3_選抜学生一覧（SPRING）'!C841</f>
        <v/>
      </c>
      <c r="G838" s="34" t="str">
        <f>ASC('3_選抜学生一覧（SPRING）'!E841)</f>
        <v/>
      </c>
      <c r="H838" s="34">
        <f>'3_選抜学生一覧（SPRING）'!F841</f>
        <v>0</v>
      </c>
      <c r="I838" s="37">
        <f>'3_選抜学生一覧（SPRING）'!G841</f>
        <v>0</v>
      </c>
      <c r="J838" s="57">
        <f>'3_選抜学生一覧（SPRING）'!H841</f>
        <v>0</v>
      </c>
      <c r="K838" s="57">
        <f>'3_選抜学生一覧（SPRING）'!I841</f>
        <v>0</v>
      </c>
      <c r="L838" s="37">
        <f>'3_選抜学生一覧（SPRING）'!J841</f>
        <v>0</v>
      </c>
      <c r="M838" s="37">
        <f>'3_選抜学生一覧（SPRING）'!K841</f>
        <v>0</v>
      </c>
      <c r="N838" s="37">
        <f>'3_選抜学生一覧（SPRING）'!L841</f>
        <v>0</v>
      </c>
      <c r="O838" s="37">
        <f>'3_選抜学生一覧（SPRING）'!M841</f>
        <v>0</v>
      </c>
      <c r="P838" s="34" t="str">
        <f>'3_選抜学生一覧（SPRING）'!P841</f>
        <v/>
      </c>
      <c r="Q838" s="34">
        <f>'3_選抜学生一覧（SPRING）'!Q841</f>
        <v>0</v>
      </c>
      <c r="R838" s="34">
        <f>'3_選抜学生一覧（SPRING）'!R841</f>
        <v>0</v>
      </c>
      <c r="S838" s="34">
        <f>'3_選抜学生一覧（SPRING）'!S841</f>
        <v>0</v>
      </c>
    </row>
    <row r="839" spans="1:19">
      <c r="A839" s="34" t="str">
        <f>'3_選抜学生一覧（SPRING）'!$E$1</f>
        <v>SPXX-XXX-XX</v>
      </c>
      <c r="B839" s="34">
        <f>'3_選抜学生一覧（SPRING）'!$E$2</f>
        <v>0</v>
      </c>
      <c r="C839" s="33">
        <f>'3_選抜学生一覧（SPRING）'!$E$3</f>
        <v>0</v>
      </c>
      <c r="D839" s="34">
        <f>'3_選抜学生一覧（SPRING）'!A842</f>
        <v>0</v>
      </c>
      <c r="E839" s="34">
        <f>'3_選抜学生一覧（SPRING）'!B842</f>
        <v>0</v>
      </c>
      <c r="F839" s="191" t="str">
        <f>'3_選抜学生一覧（SPRING）'!C842</f>
        <v/>
      </c>
      <c r="G839" s="34" t="str">
        <f>ASC('3_選抜学生一覧（SPRING）'!E842)</f>
        <v/>
      </c>
      <c r="H839" s="34">
        <f>'3_選抜学生一覧（SPRING）'!F842</f>
        <v>0</v>
      </c>
      <c r="I839" s="37">
        <f>'3_選抜学生一覧（SPRING）'!G842</f>
        <v>0</v>
      </c>
      <c r="J839" s="57">
        <f>'3_選抜学生一覧（SPRING）'!H842</f>
        <v>0</v>
      </c>
      <c r="K839" s="57">
        <f>'3_選抜学生一覧（SPRING）'!I842</f>
        <v>0</v>
      </c>
      <c r="L839" s="37">
        <f>'3_選抜学生一覧（SPRING）'!J842</f>
        <v>0</v>
      </c>
      <c r="M839" s="37">
        <f>'3_選抜学生一覧（SPRING）'!K842</f>
        <v>0</v>
      </c>
      <c r="N839" s="37">
        <f>'3_選抜学生一覧（SPRING）'!L842</f>
        <v>0</v>
      </c>
      <c r="O839" s="37">
        <f>'3_選抜学生一覧（SPRING）'!M842</f>
        <v>0</v>
      </c>
      <c r="P839" s="34" t="str">
        <f>'3_選抜学生一覧（SPRING）'!P842</f>
        <v/>
      </c>
      <c r="Q839" s="34">
        <f>'3_選抜学生一覧（SPRING）'!Q842</f>
        <v>0</v>
      </c>
      <c r="R839" s="34">
        <f>'3_選抜学生一覧（SPRING）'!R842</f>
        <v>0</v>
      </c>
      <c r="S839" s="34">
        <f>'3_選抜学生一覧（SPRING）'!S842</f>
        <v>0</v>
      </c>
    </row>
    <row r="840" spans="1:19">
      <c r="A840" s="34" t="str">
        <f>'3_選抜学生一覧（SPRING）'!$E$1</f>
        <v>SPXX-XXX-XX</v>
      </c>
      <c r="B840" s="34">
        <f>'3_選抜学生一覧（SPRING）'!$E$2</f>
        <v>0</v>
      </c>
      <c r="C840" s="33">
        <f>'3_選抜学生一覧（SPRING）'!$E$3</f>
        <v>0</v>
      </c>
      <c r="D840" s="34">
        <f>'3_選抜学生一覧（SPRING）'!A843</f>
        <v>0</v>
      </c>
      <c r="E840" s="34">
        <f>'3_選抜学生一覧（SPRING）'!B843</f>
        <v>0</v>
      </c>
      <c r="F840" s="191" t="str">
        <f>'3_選抜学生一覧（SPRING）'!C843</f>
        <v/>
      </c>
      <c r="G840" s="34" t="str">
        <f>ASC('3_選抜学生一覧（SPRING）'!E843)</f>
        <v/>
      </c>
      <c r="H840" s="34">
        <f>'3_選抜学生一覧（SPRING）'!F843</f>
        <v>0</v>
      </c>
      <c r="I840" s="37">
        <f>'3_選抜学生一覧（SPRING）'!G843</f>
        <v>0</v>
      </c>
      <c r="J840" s="57">
        <f>'3_選抜学生一覧（SPRING）'!H843</f>
        <v>0</v>
      </c>
      <c r="K840" s="57">
        <f>'3_選抜学生一覧（SPRING）'!I843</f>
        <v>0</v>
      </c>
      <c r="L840" s="37">
        <f>'3_選抜学生一覧（SPRING）'!J843</f>
        <v>0</v>
      </c>
      <c r="M840" s="37">
        <f>'3_選抜学生一覧（SPRING）'!K843</f>
        <v>0</v>
      </c>
      <c r="N840" s="37">
        <f>'3_選抜学生一覧（SPRING）'!L843</f>
        <v>0</v>
      </c>
      <c r="O840" s="37">
        <f>'3_選抜学生一覧（SPRING）'!M843</f>
        <v>0</v>
      </c>
      <c r="P840" s="34" t="str">
        <f>'3_選抜学生一覧（SPRING）'!P843</f>
        <v/>
      </c>
      <c r="Q840" s="34">
        <f>'3_選抜学生一覧（SPRING）'!Q843</f>
        <v>0</v>
      </c>
      <c r="R840" s="34">
        <f>'3_選抜学生一覧（SPRING）'!R843</f>
        <v>0</v>
      </c>
      <c r="S840" s="34">
        <f>'3_選抜学生一覧（SPRING）'!S843</f>
        <v>0</v>
      </c>
    </row>
    <row r="841" spans="1:19">
      <c r="A841" s="34" t="str">
        <f>'3_選抜学生一覧（SPRING）'!$E$1</f>
        <v>SPXX-XXX-XX</v>
      </c>
      <c r="B841" s="34">
        <f>'3_選抜学生一覧（SPRING）'!$E$2</f>
        <v>0</v>
      </c>
      <c r="C841" s="33">
        <f>'3_選抜学生一覧（SPRING）'!$E$3</f>
        <v>0</v>
      </c>
      <c r="D841" s="34">
        <f>'3_選抜学生一覧（SPRING）'!A844</f>
        <v>0</v>
      </c>
      <c r="E841" s="34">
        <f>'3_選抜学生一覧（SPRING）'!B844</f>
        <v>0</v>
      </c>
      <c r="F841" s="191" t="str">
        <f>'3_選抜学生一覧（SPRING）'!C844</f>
        <v/>
      </c>
      <c r="G841" s="34" t="str">
        <f>ASC('3_選抜学生一覧（SPRING）'!E844)</f>
        <v/>
      </c>
      <c r="H841" s="34">
        <f>'3_選抜学生一覧（SPRING）'!F844</f>
        <v>0</v>
      </c>
      <c r="I841" s="37">
        <f>'3_選抜学生一覧（SPRING）'!G844</f>
        <v>0</v>
      </c>
      <c r="J841" s="57">
        <f>'3_選抜学生一覧（SPRING）'!H844</f>
        <v>0</v>
      </c>
      <c r="K841" s="57">
        <f>'3_選抜学生一覧（SPRING）'!I844</f>
        <v>0</v>
      </c>
      <c r="L841" s="37">
        <f>'3_選抜学生一覧（SPRING）'!J844</f>
        <v>0</v>
      </c>
      <c r="M841" s="37">
        <f>'3_選抜学生一覧（SPRING）'!K844</f>
        <v>0</v>
      </c>
      <c r="N841" s="37">
        <f>'3_選抜学生一覧（SPRING）'!L844</f>
        <v>0</v>
      </c>
      <c r="O841" s="37">
        <f>'3_選抜学生一覧（SPRING）'!M844</f>
        <v>0</v>
      </c>
      <c r="P841" s="34" t="str">
        <f>'3_選抜学生一覧（SPRING）'!P844</f>
        <v/>
      </c>
      <c r="Q841" s="34">
        <f>'3_選抜学生一覧（SPRING）'!Q844</f>
        <v>0</v>
      </c>
      <c r="R841" s="34">
        <f>'3_選抜学生一覧（SPRING）'!R844</f>
        <v>0</v>
      </c>
      <c r="S841" s="34">
        <f>'3_選抜学生一覧（SPRING）'!S844</f>
        <v>0</v>
      </c>
    </row>
    <row r="842" spans="1:19">
      <c r="A842" s="34" t="str">
        <f>'3_選抜学生一覧（SPRING）'!$E$1</f>
        <v>SPXX-XXX-XX</v>
      </c>
      <c r="B842" s="34">
        <f>'3_選抜学生一覧（SPRING）'!$E$2</f>
        <v>0</v>
      </c>
      <c r="C842" s="33">
        <f>'3_選抜学生一覧（SPRING）'!$E$3</f>
        <v>0</v>
      </c>
      <c r="D842" s="34">
        <f>'3_選抜学生一覧（SPRING）'!A845</f>
        <v>0</v>
      </c>
      <c r="E842" s="34">
        <f>'3_選抜学生一覧（SPRING）'!B845</f>
        <v>0</v>
      </c>
      <c r="F842" s="191" t="str">
        <f>'3_選抜学生一覧（SPRING）'!C845</f>
        <v/>
      </c>
      <c r="G842" s="34" t="str">
        <f>ASC('3_選抜学生一覧（SPRING）'!E845)</f>
        <v/>
      </c>
      <c r="H842" s="34">
        <f>'3_選抜学生一覧（SPRING）'!F845</f>
        <v>0</v>
      </c>
      <c r="I842" s="37">
        <f>'3_選抜学生一覧（SPRING）'!G845</f>
        <v>0</v>
      </c>
      <c r="J842" s="57">
        <f>'3_選抜学生一覧（SPRING）'!H845</f>
        <v>0</v>
      </c>
      <c r="K842" s="57">
        <f>'3_選抜学生一覧（SPRING）'!I845</f>
        <v>0</v>
      </c>
      <c r="L842" s="37">
        <f>'3_選抜学生一覧（SPRING）'!J845</f>
        <v>0</v>
      </c>
      <c r="M842" s="37">
        <f>'3_選抜学生一覧（SPRING）'!K845</f>
        <v>0</v>
      </c>
      <c r="N842" s="37">
        <f>'3_選抜学生一覧（SPRING）'!L845</f>
        <v>0</v>
      </c>
      <c r="O842" s="37">
        <f>'3_選抜学生一覧（SPRING）'!M845</f>
        <v>0</v>
      </c>
      <c r="P842" s="34" t="str">
        <f>'3_選抜学生一覧（SPRING）'!P845</f>
        <v/>
      </c>
      <c r="Q842" s="34">
        <f>'3_選抜学生一覧（SPRING）'!Q845</f>
        <v>0</v>
      </c>
      <c r="R842" s="34">
        <f>'3_選抜学生一覧（SPRING）'!R845</f>
        <v>0</v>
      </c>
      <c r="S842" s="34">
        <f>'3_選抜学生一覧（SPRING）'!S845</f>
        <v>0</v>
      </c>
    </row>
    <row r="843" spans="1:19">
      <c r="A843" s="34" t="str">
        <f>'3_選抜学生一覧（SPRING）'!$E$1</f>
        <v>SPXX-XXX-XX</v>
      </c>
      <c r="B843" s="34">
        <f>'3_選抜学生一覧（SPRING）'!$E$2</f>
        <v>0</v>
      </c>
      <c r="C843" s="33">
        <f>'3_選抜学生一覧（SPRING）'!$E$3</f>
        <v>0</v>
      </c>
      <c r="D843" s="34">
        <f>'3_選抜学生一覧（SPRING）'!A846</f>
        <v>0</v>
      </c>
      <c r="E843" s="34">
        <f>'3_選抜学生一覧（SPRING）'!B846</f>
        <v>0</v>
      </c>
      <c r="F843" s="191" t="str">
        <f>'3_選抜学生一覧（SPRING）'!C846</f>
        <v/>
      </c>
      <c r="G843" s="34" t="str">
        <f>ASC('3_選抜学生一覧（SPRING）'!E846)</f>
        <v/>
      </c>
      <c r="H843" s="34">
        <f>'3_選抜学生一覧（SPRING）'!F846</f>
        <v>0</v>
      </c>
      <c r="I843" s="37">
        <f>'3_選抜学生一覧（SPRING）'!G846</f>
        <v>0</v>
      </c>
      <c r="J843" s="57">
        <f>'3_選抜学生一覧（SPRING）'!H846</f>
        <v>0</v>
      </c>
      <c r="K843" s="57">
        <f>'3_選抜学生一覧（SPRING）'!I846</f>
        <v>0</v>
      </c>
      <c r="L843" s="37">
        <f>'3_選抜学生一覧（SPRING）'!J846</f>
        <v>0</v>
      </c>
      <c r="M843" s="37">
        <f>'3_選抜学生一覧（SPRING）'!K846</f>
        <v>0</v>
      </c>
      <c r="N843" s="37">
        <f>'3_選抜学生一覧（SPRING）'!L846</f>
        <v>0</v>
      </c>
      <c r="O843" s="37">
        <f>'3_選抜学生一覧（SPRING）'!M846</f>
        <v>0</v>
      </c>
      <c r="P843" s="34" t="str">
        <f>'3_選抜学生一覧（SPRING）'!P846</f>
        <v/>
      </c>
      <c r="Q843" s="34">
        <f>'3_選抜学生一覧（SPRING）'!Q846</f>
        <v>0</v>
      </c>
      <c r="R843" s="34">
        <f>'3_選抜学生一覧（SPRING）'!R846</f>
        <v>0</v>
      </c>
      <c r="S843" s="34">
        <f>'3_選抜学生一覧（SPRING）'!S846</f>
        <v>0</v>
      </c>
    </row>
    <row r="844" spans="1:19">
      <c r="A844" s="34" t="str">
        <f>'3_選抜学生一覧（SPRING）'!$E$1</f>
        <v>SPXX-XXX-XX</v>
      </c>
      <c r="B844" s="34">
        <f>'3_選抜学生一覧（SPRING）'!$E$2</f>
        <v>0</v>
      </c>
      <c r="C844" s="33">
        <f>'3_選抜学生一覧（SPRING）'!$E$3</f>
        <v>0</v>
      </c>
      <c r="D844" s="34">
        <f>'3_選抜学生一覧（SPRING）'!A847</f>
        <v>0</v>
      </c>
      <c r="E844" s="34">
        <f>'3_選抜学生一覧（SPRING）'!B847</f>
        <v>0</v>
      </c>
      <c r="F844" s="191" t="str">
        <f>'3_選抜学生一覧（SPRING）'!C847</f>
        <v/>
      </c>
      <c r="G844" s="34" t="str">
        <f>ASC('3_選抜学生一覧（SPRING）'!E847)</f>
        <v/>
      </c>
      <c r="H844" s="34">
        <f>'3_選抜学生一覧（SPRING）'!F847</f>
        <v>0</v>
      </c>
      <c r="I844" s="37">
        <f>'3_選抜学生一覧（SPRING）'!G847</f>
        <v>0</v>
      </c>
      <c r="J844" s="57">
        <f>'3_選抜学生一覧（SPRING）'!H847</f>
        <v>0</v>
      </c>
      <c r="K844" s="57">
        <f>'3_選抜学生一覧（SPRING）'!I847</f>
        <v>0</v>
      </c>
      <c r="L844" s="37">
        <f>'3_選抜学生一覧（SPRING）'!J847</f>
        <v>0</v>
      </c>
      <c r="M844" s="37">
        <f>'3_選抜学生一覧（SPRING）'!K847</f>
        <v>0</v>
      </c>
      <c r="N844" s="37">
        <f>'3_選抜学生一覧（SPRING）'!L847</f>
        <v>0</v>
      </c>
      <c r="O844" s="37">
        <f>'3_選抜学生一覧（SPRING）'!M847</f>
        <v>0</v>
      </c>
      <c r="P844" s="34" t="str">
        <f>'3_選抜学生一覧（SPRING）'!P847</f>
        <v/>
      </c>
      <c r="Q844" s="34">
        <f>'3_選抜学生一覧（SPRING）'!Q847</f>
        <v>0</v>
      </c>
      <c r="R844" s="34">
        <f>'3_選抜学生一覧（SPRING）'!R847</f>
        <v>0</v>
      </c>
      <c r="S844" s="34">
        <f>'3_選抜学生一覧（SPRING）'!S847</f>
        <v>0</v>
      </c>
    </row>
    <row r="845" spans="1:19">
      <c r="A845" s="34" t="str">
        <f>'3_選抜学生一覧（SPRING）'!$E$1</f>
        <v>SPXX-XXX-XX</v>
      </c>
      <c r="B845" s="34">
        <f>'3_選抜学生一覧（SPRING）'!$E$2</f>
        <v>0</v>
      </c>
      <c r="C845" s="33">
        <f>'3_選抜学生一覧（SPRING）'!$E$3</f>
        <v>0</v>
      </c>
      <c r="D845" s="34">
        <f>'3_選抜学生一覧（SPRING）'!A848</f>
        <v>0</v>
      </c>
      <c r="E845" s="34">
        <f>'3_選抜学生一覧（SPRING）'!B848</f>
        <v>0</v>
      </c>
      <c r="F845" s="191" t="str">
        <f>'3_選抜学生一覧（SPRING）'!C848</f>
        <v/>
      </c>
      <c r="G845" s="34" t="str">
        <f>ASC('3_選抜学生一覧（SPRING）'!E848)</f>
        <v/>
      </c>
      <c r="H845" s="34">
        <f>'3_選抜学生一覧（SPRING）'!F848</f>
        <v>0</v>
      </c>
      <c r="I845" s="37">
        <f>'3_選抜学生一覧（SPRING）'!G848</f>
        <v>0</v>
      </c>
      <c r="J845" s="57">
        <f>'3_選抜学生一覧（SPRING）'!H848</f>
        <v>0</v>
      </c>
      <c r="K845" s="57">
        <f>'3_選抜学生一覧（SPRING）'!I848</f>
        <v>0</v>
      </c>
      <c r="L845" s="37">
        <f>'3_選抜学生一覧（SPRING）'!J848</f>
        <v>0</v>
      </c>
      <c r="M845" s="37">
        <f>'3_選抜学生一覧（SPRING）'!K848</f>
        <v>0</v>
      </c>
      <c r="N845" s="37">
        <f>'3_選抜学生一覧（SPRING）'!L848</f>
        <v>0</v>
      </c>
      <c r="O845" s="37">
        <f>'3_選抜学生一覧（SPRING）'!M848</f>
        <v>0</v>
      </c>
      <c r="P845" s="34" t="str">
        <f>'3_選抜学生一覧（SPRING）'!P848</f>
        <v/>
      </c>
      <c r="Q845" s="34">
        <f>'3_選抜学生一覧（SPRING）'!Q848</f>
        <v>0</v>
      </c>
      <c r="R845" s="34">
        <f>'3_選抜学生一覧（SPRING）'!R848</f>
        <v>0</v>
      </c>
      <c r="S845" s="34">
        <f>'3_選抜学生一覧（SPRING）'!S848</f>
        <v>0</v>
      </c>
    </row>
    <row r="846" spans="1:19">
      <c r="A846" s="34" t="str">
        <f>'3_選抜学生一覧（SPRING）'!$E$1</f>
        <v>SPXX-XXX-XX</v>
      </c>
      <c r="B846" s="34">
        <f>'3_選抜学生一覧（SPRING）'!$E$2</f>
        <v>0</v>
      </c>
      <c r="C846" s="33">
        <f>'3_選抜学生一覧（SPRING）'!$E$3</f>
        <v>0</v>
      </c>
      <c r="D846" s="34">
        <f>'3_選抜学生一覧（SPRING）'!A849</f>
        <v>0</v>
      </c>
      <c r="E846" s="34">
        <f>'3_選抜学生一覧（SPRING）'!B849</f>
        <v>0</v>
      </c>
      <c r="F846" s="191" t="str">
        <f>'3_選抜学生一覧（SPRING）'!C849</f>
        <v/>
      </c>
      <c r="G846" s="34" t="str">
        <f>ASC('3_選抜学生一覧（SPRING）'!E849)</f>
        <v/>
      </c>
      <c r="H846" s="34">
        <f>'3_選抜学生一覧（SPRING）'!F849</f>
        <v>0</v>
      </c>
      <c r="I846" s="37">
        <f>'3_選抜学生一覧（SPRING）'!G849</f>
        <v>0</v>
      </c>
      <c r="J846" s="57">
        <f>'3_選抜学生一覧（SPRING）'!H849</f>
        <v>0</v>
      </c>
      <c r="K846" s="57">
        <f>'3_選抜学生一覧（SPRING）'!I849</f>
        <v>0</v>
      </c>
      <c r="L846" s="37">
        <f>'3_選抜学生一覧（SPRING）'!J849</f>
        <v>0</v>
      </c>
      <c r="M846" s="37">
        <f>'3_選抜学生一覧（SPRING）'!K849</f>
        <v>0</v>
      </c>
      <c r="N846" s="37">
        <f>'3_選抜学生一覧（SPRING）'!L849</f>
        <v>0</v>
      </c>
      <c r="O846" s="37">
        <f>'3_選抜学生一覧（SPRING）'!M849</f>
        <v>0</v>
      </c>
      <c r="P846" s="34" t="str">
        <f>'3_選抜学生一覧（SPRING）'!P849</f>
        <v/>
      </c>
      <c r="Q846" s="34">
        <f>'3_選抜学生一覧（SPRING）'!Q849</f>
        <v>0</v>
      </c>
      <c r="R846" s="34">
        <f>'3_選抜学生一覧（SPRING）'!R849</f>
        <v>0</v>
      </c>
      <c r="S846" s="34">
        <f>'3_選抜学生一覧（SPRING）'!S849</f>
        <v>0</v>
      </c>
    </row>
    <row r="847" spans="1:19">
      <c r="A847" s="34" t="str">
        <f>'3_選抜学生一覧（SPRING）'!$E$1</f>
        <v>SPXX-XXX-XX</v>
      </c>
      <c r="B847" s="34">
        <f>'3_選抜学生一覧（SPRING）'!$E$2</f>
        <v>0</v>
      </c>
      <c r="C847" s="33">
        <f>'3_選抜学生一覧（SPRING）'!$E$3</f>
        <v>0</v>
      </c>
      <c r="D847" s="34">
        <f>'3_選抜学生一覧（SPRING）'!A850</f>
        <v>0</v>
      </c>
      <c r="E847" s="34">
        <f>'3_選抜学生一覧（SPRING）'!B850</f>
        <v>0</v>
      </c>
      <c r="F847" s="191" t="str">
        <f>'3_選抜学生一覧（SPRING）'!C850</f>
        <v/>
      </c>
      <c r="G847" s="34" t="str">
        <f>ASC('3_選抜学生一覧（SPRING）'!E850)</f>
        <v/>
      </c>
      <c r="H847" s="34">
        <f>'3_選抜学生一覧（SPRING）'!F850</f>
        <v>0</v>
      </c>
      <c r="I847" s="37">
        <f>'3_選抜学生一覧（SPRING）'!G850</f>
        <v>0</v>
      </c>
      <c r="J847" s="57">
        <f>'3_選抜学生一覧（SPRING）'!H850</f>
        <v>0</v>
      </c>
      <c r="K847" s="57">
        <f>'3_選抜学生一覧（SPRING）'!I850</f>
        <v>0</v>
      </c>
      <c r="L847" s="37">
        <f>'3_選抜学生一覧（SPRING）'!J850</f>
        <v>0</v>
      </c>
      <c r="M847" s="37">
        <f>'3_選抜学生一覧（SPRING）'!K850</f>
        <v>0</v>
      </c>
      <c r="N847" s="37">
        <f>'3_選抜学生一覧（SPRING）'!L850</f>
        <v>0</v>
      </c>
      <c r="O847" s="37">
        <f>'3_選抜学生一覧（SPRING）'!M850</f>
        <v>0</v>
      </c>
      <c r="P847" s="34" t="str">
        <f>'3_選抜学生一覧（SPRING）'!P850</f>
        <v/>
      </c>
      <c r="Q847" s="34">
        <f>'3_選抜学生一覧（SPRING）'!Q850</f>
        <v>0</v>
      </c>
      <c r="R847" s="34">
        <f>'3_選抜学生一覧（SPRING）'!R850</f>
        <v>0</v>
      </c>
      <c r="S847" s="34">
        <f>'3_選抜学生一覧（SPRING）'!S850</f>
        <v>0</v>
      </c>
    </row>
    <row r="848" spans="1:19">
      <c r="A848" s="34" t="str">
        <f>'3_選抜学生一覧（SPRING）'!$E$1</f>
        <v>SPXX-XXX-XX</v>
      </c>
      <c r="B848" s="34">
        <f>'3_選抜学生一覧（SPRING）'!$E$2</f>
        <v>0</v>
      </c>
      <c r="C848" s="33">
        <f>'3_選抜学生一覧（SPRING）'!$E$3</f>
        <v>0</v>
      </c>
      <c r="D848" s="34">
        <f>'3_選抜学生一覧（SPRING）'!A851</f>
        <v>0</v>
      </c>
      <c r="E848" s="34">
        <f>'3_選抜学生一覧（SPRING）'!B851</f>
        <v>0</v>
      </c>
      <c r="F848" s="191" t="str">
        <f>'3_選抜学生一覧（SPRING）'!C851</f>
        <v/>
      </c>
      <c r="G848" s="34" t="str">
        <f>ASC('3_選抜学生一覧（SPRING）'!E851)</f>
        <v/>
      </c>
      <c r="H848" s="34">
        <f>'3_選抜学生一覧（SPRING）'!F851</f>
        <v>0</v>
      </c>
      <c r="I848" s="37">
        <f>'3_選抜学生一覧（SPRING）'!G851</f>
        <v>0</v>
      </c>
      <c r="J848" s="57">
        <f>'3_選抜学生一覧（SPRING）'!H851</f>
        <v>0</v>
      </c>
      <c r="K848" s="57">
        <f>'3_選抜学生一覧（SPRING）'!I851</f>
        <v>0</v>
      </c>
      <c r="L848" s="37">
        <f>'3_選抜学生一覧（SPRING）'!J851</f>
        <v>0</v>
      </c>
      <c r="M848" s="37">
        <f>'3_選抜学生一覧（SPRING）'!K851</f>
        <v>0</v>
      </c>
      <c r="N848" s="37">
        <f>'3_選抜学生一覧（SPRING）'!L851</f>
        <v>0</v>
      </c>
      <c r="O848" s="37">
        <f>'3_選抜学生一覧（SPRING）'!M851</f>
        <v>0</v>
      </c>
      <c r="P848" s="34" t="str">
        <f>'3_選抜学生一覧（SPRING）'!P851</f>
        <v/>
      </c>
      <c r="Q848" s="34">
        <f>'3_選抜学生一覧（SPRING）'!Q851</f>
        <v>0</v>
      </c>
      <c r="R848" s="34">
        <f>'3_選抜学生一覧（SPRING）'!R851</f>
        <v>0</v>
      </c>
      <c r="S848" s="34">
        <f>'3_選抜学生一覧（SPRING）'!S851</f>
        <v>0</v>
      </c>
    </row>
    <row r="849" spans="1:19">
      <c r="A849" s="34" t="str">
        <f>'3_選抜学生一覧（SPRING）'!$E$1</f>
        <v>SPXX-XXX-XX</v>
      </c>
      <c r="B849" s="34">
        <f>'3_選抜学生一覧（SPRING）'!$E$2</f>
        <v>0</v>
      </c>
      <c r="C849" s="33">
        <f>'3_選抜学生一覧（SPRING）'!$E$3</f>
        <v>0</v>
      </c>
      <c r="D849" s="34">
        <f>'3_選抜学生一覧（SPRING）'!A852</f>
        <v>0</v>
      </c>
      <c r="E849" s="34">
        <f>'3_選抜学生一覧（SPRING）'!B852</f>
        <v>0</v>
      </c>
      <c r="F849" s="191" t="str">
        <f>'3_選抜学生一覧（SPRING）'!C852</f>
        <v/>
      </c>
      <c r="G849" s="34" t="str">
        <f>ASC('3_選抜学生一覧（SPRING）'!E852)</f>
        <v/>
      </c>
      <c r="H849" s="34">
        <f>'3_選抜学生一覧（SPRING）'!F852</f>
        <v>0</v>
      </c>
      <c r="I849" s="37">
        <f>'3_選抜学生一覧（SPRING）'!G852</f>
        <v>0</v>
      </c>
      <c r="J849" s="57">
        <f>'3_選抜学生一覧（SPRING）'!H852</f>
        <v>0</v>
      </c>
      <c r="K849" s="57">
        <f>'3_選抜学生一覧（SPRING）'!I852</f>
        <v>0</v>
      </c>
      <c r="L849" s="37">
        <f>'3_選抜学生一覧（SPRING）'!J852</f>
        <v>0</v>
      </c>
      <c r="M849" s="37">
        <f>'3_選抜学生一覧（SPRING）'!K852</f>
        <v>0</v>
      </c>
      <c r="N849" s="37">
        <f>'3_選抜学生一覧（SPRING）'!L852</f>
        <v>0</v>
      </c>
      <c r="O849" s="37">
        <f>'3_選抜学生一覧（SPRING）'!M852</f>
        <v>0</v>
      </c>
      <c r="P849" s="34" t="str">
        <f>'3_選抜学生一覧（SPRING）'!P852</f>
        <v/>
      </c>
      <c r="Q849" s="34">
        <f>'3_選抜学生一覧（SPRING）'!Q852</f>
        <v>0</v>
      </c>
      <c r="R849" s="34">
        <f>'3_選抜学生一覧（SPRING）'!R852</f>
        <v>0</v>
      </c>
      <c r="S849" s="34">
        <f>'3_選抜学生一覧（SPRING）'!S852</f>
        <v>0</v>
      </c>
    </row>
    <row r="850" spans="1:19">
      <c r="A850" s="34" t="str">
        <f>'3_選抜学生一覧（SPRING）'!$E$1</f>
        <v>SPXX-XXX-XX</v>
      </c>
      <c r="B850" s="34">
        <f>'3_選抜学生一覧（SPRING）'!$E$2</f>
        <v>0</v>
      </c>
      <c r="C850" s="33">
        <f>'3_選抜学生一覧（SPRING）'!$E$3</f>
        <v>0</v>
      </c>
      <c r="D850" s="34">
        <f>'3_選抜学生一覧（SPRING）'!A853</f>
        <v>0</v>
      </c>
      <c r="E850" s="34">
        <f>'3_選抜学生一覧（SPRING）'!B853</f>
        <v>0</v>
      </c>
      <c r="F850" s="191" t="str">
        <f>'3_選抜学生一覧（SPRING）'!C853</f>
        <v/>
      </c>
      <c r="G850" s="34" t="str">
        <f>ASC('3_選抜学生一覧（SPRING）'!E853)</f>
        <v/>
      </c>
      <c r="H850" s="34">
        <f>'3_選抜学生一覧（SPRING）'!F853</f>
        <v>0</v>
      </c>
      <c r="I850" s="37">
        <f>'3_選抜学生一覧（SPRING）'!G853</f>
        <v>0</v>
      </c>
      <c r="J850" s="57">
        <f>'3_選抜学生一覧（SPRING）'!H853</f>
        <v>0</v>
      </c>
      <c r="K850" s="57">
        <f>'3_選抜学生一覧（SPRING）'!I853</f>
        <v>0</v>
      </c>
      <c r="L850" s="37">
        <f>'3_選抜学生一覧（SPRING）'!J853</f>
        <v>0</v>
      </c>
      <c r="M850" s="37">
        <f>'3_選抜学生一覧（SPRING）'!K853</f>
        <v>0</v>
      </c>
      <c r="N850" s="37">
        <f>'3_選抜学生一覧（SPRING）'!L853</f>
        <v>0</v>
      </c>
      <c r="O850" s="37">
        <f>'3_選抜学生一覧（SPRING）'!M853</f>
        <v>0</v>
      </c>
      <c r="P850" s="34" t="str">
        <f>'3_選抜学生一覧（SPRING）'!P853</f>
        <v/>
      </c>
      <c r="Q850" s="34">
        <f>'3_選抜学生一覧（SPRING）'!Q853</f>
        <v>0</v>
      </c>
      <c r="R850" s="34">
        <f>'3_選抜学生一覧（SPRING）'!R853</f>
        <v>0</v>
      </c>
      <c r="S850" s="34">
        <f>'3_選抜学生一覧（SPRING）'!S853</f>
        <v>0</v>
      </c>
    </row>
    <row r="851" spans="1:19">
      <c r="A851" s="34" t="str">
        <f>'3_選抜学生一覧（SPRING）'!$E$1</f>
        <v>SPXX-XXX-XX</v>
      </c>
      <c r="B851" s="34">
        <f>'3_選抜学生一覧（SPRING）'!$E$2</f>
        <v>0</v>
      </c>
      <c r="C851" s="33">
        <f>'3_選抜学生一覧（SPRING）'!$E$3</f>
        <v>0</v>
      </c>
      <c r="D851" s="34">
        <f>'3_選抜学生一覧（SPRING）'!A854</f>
        <v>0</v>
      </c>
      <c r="E851" s="34">
        <f>'3_選抜学生一覧（SPRING）'!B854</f>
        <v>0</v>
      </c>
      <c r="F851" s="191" t="str">
        <f>'3_選抜学生一覧（SPRING）'!C854</f>
        <v/>
      </c>
      <c r="G851" s="34" t="str">
        <f>ASC('3_選抜学生一覧（SPRING）'!E854)</f>
        <v/>
      </c>
      <c r="H851" s="34">
        <f>'3_選抜学生一覧（SPRING）'!F854</f>
        <v>0</v>
      </c>
      <c r="I851" s="37">
        <f>'3_選抜学生一覧（SPRING）'!G854</f>
        <v>0</v>
      </c>
      <c r="J851" s="57">
        <f>'3_選抜学生一覧（SPRING）'!H854</f>
        <v>0</v>
      </c>
      <c r="K851" s="57">
        <f>'3_選抜学生一覧（SPRING）'!I854</f>
        <v>0</v>
      </c>
      <c r="L851" s="37">
        <f>'3_選抜学生一覧（SPRING）'!J854</f>
        <v>0</v>
      </c>
      <c r="M851" s="37">
        <f>'3_選抜学生一覧（SPRING）'!K854</f>
        <v>0</v>
      </c>
      <c r="N851" s="37">
        <f>'3_選抜学生一覧（SPRING）'!L854</f>
        <v>0</v>
      </c>
      <c r="O851" s="37">
        <f>'3_選抜学生一覧（SPRING）'!M854</f>
        <v>0</v>
      </c>
      <c r="P851" s="34" t="str">
        <f>'3_選抜学生一覧（SPRING）'!P854</f>
        <v/>
      </c>
      <c r="Q851" s="34">
        <f>'3_選抜学生一覧（SPRING）'!Q854</f>
        <v>0</v>
      </c>
      <c r="R851" s="34">
        <f>'3_選抜学生一覧（SPRING）'!R854</f>
        <v>0</v>
      </c>
      <c r="S851" s="34">
        <f>'3_選抜学生一覧（SPRING）'!S854</f>
        <v>0</v>
      </c>
    </row>
    <row r="852" spans="1:19">
      <c r="A852" s="34" t="str">
        <f>'3_選抜学生一覧（SPRING）'!$E$1</f>
        <v>SPXX-XXX-XX</v>
      </c>
      <c r="B852" s="34">
        <f>'3_選抜学生一覧（SPRING）'!$E$2</f>
        <v>0</v>
      </c>
      <c r="C852" s="33">
        <f>'3_選抜学生一覧（SPRING）'!$E$3</f>
        <v>0</v>
      </c>
      <c r="D852" s="34">
        <f>'3_選抜学生一覧（SPRING）'!A855</f>
        <v>0</v>
      </c>
      <c r="E852" s="34">
        <f>'3_選抜学生一覧（SPRING）'!B855</f>
        <v>0</v>
      </c>
      <c r="F852" s="191" t="str">
        <f>'3_選抜学生一覧（SPRING）'!C855</f>
        <v/>
      </c>
      <c r="G852" s="34" t="str">
        <f>ASC('3_選抜学生一覧（SPRING）'!E855)</f>
        <v/>
      </c>
      <c r="H852" s="34">
        <f>'3_選抜学生一覧（SPRING）'!F855</f>
        <v>0</v>
      </c>
      <c r="I852" s="37">
        <f>'3_選抜学生一覧（SPRING）'!G855</f>
        <v>0</v>
      </c>
      <c r="J852" s="57">
        <f>'3_選抜学生一覧（SPRING）'!H855</f>
        <v>0</v>
      </c>
      <c r="K852" s="57">
        <f>'3_選抜学生一覧（SPRING）'!I855</f>
        <v>0</v>
      </c>
      <c r="L852" s="37">
        <f>'3_選抜学生一覧（SPRING）'!J855</f>
        <v>0</v>
      </c>
      <c r="M852" s="37">
        <f>'3_選抜学生一覧（SPRING）'!K855</f>
        <v>0</v>
      </c>
      <c r="N852" s="37">
        <f>'3_選抜学生一覧（SPRING）'!L855</f>
        <v>0</v>
      </c>
      <c r="O852" s="37">
        <f>'3_選抜学生一覧（SPRING）'!M855</f>
        <v>0</v>
      </c>
      <c r="P852" s="34" t="str">
        <f>'3_選抜学生一覧（SPRING）'!P855</f>
        <v/>
      </c>
      <c r="Q852" s="34">
        <f>'3_選抜学生一覧（SPRING）'!Q855</f>
        <v>0</v>
      </c>
      <c r="R852" s="34">
        <f>'3_選抜学生一覧（SPRING）'!R855</f>
        <v>0</v>
      </c>
      <c r="S852" s="34">
        <f>'3_選抜学生一覧（SPRING）'!S855</f>
        <v>0</v>
      </c>
    </row>
    <row r="853" spans="1:19">
      <c r="A853" s="34" t="str">
        <f>'3_選抜学生一覧（SPRING）'!$E$1</f>
        <v>SPXX-XXX-XX</v>
      </c>
      <c r="B853" s="34">
        <f>'3_選抜学生一覧（SPRING）'!$E$2</f>
        <v>0</v>
      </c>
      <c r="C853" s="33">
        <f>'3_選抜学生一覧（SPRING）'!$E$3</f>
        <v>0</v>
      </c>
      <c r="D853" s="34">
        <f>'3_選抜学生一覧（SPRING）'!A856</f>
        <v>0</v>
      </c>
      <c r="E853" s="34">
        <f>'3_選抜学生一覧（SPRING）'!B856</f>
        <v>0</v>
      </c>
      <c r="F853" s="191" t="str">
        <f>'3_選抜学生一覧（SPRING）'!C856</f>
        <v/>
      </c>
      <c r="G853" s="34" t="str">
        <f>ASC('3_選抜学生一覧（SPRING）'!E856)</f>
        <v/>
      </c>
      <c r="H853" s="34">
        <f>'3_選抜学生一覧（SPRING）'!F856</f>
        <v>0</v>
      </c>
      <c r="I853" s="37">
        <f>'3_選抜学生一覧（SPRING）'!G856</f>
        <v>0</v>
      </c>
      <c r="J853" s="57">
        <f>'3_選抜学生一覧（SPRING）'!H856</f>
        <v>0</v>
      </c>
      <c r="K853" s="57">
        <f>'3_選抜学生一覧（SPRING）'!I856</f>
        <v>0</v>
      </c>
      <c r="L853" s="37">
        <f>'3_選抜学生一覧（SPRING）'!J856</f>
        <v>0</v>
      </c>
      <c r="M853" s="37">
        <f>'3_選抜学生一覧（SPRING）'!K856</f>
        <v>0</v>
      </c>
      <c r="N853" s="37">
        <f>'3_選抜学生一覧（SPRING）'!L856</f>
        <v>0</v>
      </c>
      <c r="O853" s="37">
        <f>'3_選抜学生一覧（SPRING）'!M856</f>
        <v>0</v>
      </c>
      <c r="P853" s="34" t="str">
        <f>'3_選抜学生一覧（SPRING）'!P856</f>
        <v/>
      </c>
      <c r="Q853" s="34">
        <f>'3_選抜学生一覧（SPRING）'!Q856</f>
        <v>0</v>
      </c>
      <c r="R853" s="34">
        <f>'3_選抜学生一覧（SPRING）'!R856</f>
        <v>0</v>
      </c>
      <c r="S853" s="34">
        <f>'3_選抜学生一覧（SPRING）'!S856</f>
        <v>0</v>
      </c>
    </row>
    <row r="854" spans="1:19">
      <c r="A854" s="34" t="str">
        <f>'3_選抜学生一覧（SPRING）'!$E$1</f>
        <v>SPXX-XXX-XX</v>
      </c>
      <c r="B854" s="34">
        <f>'3_選抜学生一覧（SPRING）'!$E$2</f>
        <v>0</v>
      </c>
      <c r="C854" s="33">
        <f>'3_選抜学生一覧（SPRING）'!$E$3</f>
        <v>0</v>
      </c>
      <c r="D854" s="34">
        <f>'3_選抜学生一覧（SPRING）'!A857</f>
        <v>0</v>
      </c>
      <c r="E854" s="34">
        <f>'3_選抜学生一覧（SPRING）'!B857</f>
        <v>0</v>
      </c>
      <c r="F854" s="191" t="str">
        <f>'3_選抜学生一覧（SPRING）'!C857</f>
        <v/>
      </c>
      <c r="G854" s="34" t="str">
        <f>ASC('3_選抜学生一覧（SPRING）'!E857)</f>
        <v/>
      </c>
      <c r="H854" s="34">
        <f>'3_選抜学生一覧（SPRING）'!F857</f>
        <v>0</v>
      </c>
      <c r="I854" s="37">
        <f>'3_選抜学生一覧（SPRING）'!G857</f>
        <v>0</v>
      </c>
      <c r="J854" s="57">
        <f>'3_選抜学生一覧（SPRING）'!H857</f>
        <v>0</v>
      </c>
      <c r="K854" s="57">
        <f>'3_選抜学生一覧（SPRING）'!I857</f>
        <v>0</v>
      </c>
      <c r="L854" s="37">
        <f>'3_選抜学生一覧（SPRING）'!J857</f>
        <v>0</v>
      </c>
      <c r="M854" s="37">
        <f>'3_選抜学生一覧（SPRING）'!K857</f>
        <v>0</v>
      </c>
      <c r="N854" s="37">
        <f>'3_選抜学生一覧（SPRING）'!L857</f>
        <v>0</v>
      </c>
      <c r="O854" s="37">
        <f>'3_選抜学生一覧（SPRING）'!M857</f>
        <v>0</v>
      </c>
      <c r="P854" s="34" t="str">
        <f>'3_選抜学生一覧（SPRING）'!P857</f>
        <v/>
      </c>
      <c r="Q854" s="34">
        <f>'3_選抜学生一覧（SPRING）'!Q857</f>
        <v>0</v>
      </c>
      <c r="R854" s="34">
        <f>'3_選抜学生一覧（SPRING）'!R857</f>
        <v>0</v>
      </c>
      <c r="S854" s="34">
        <f>'3_選抜学生一覧（SPRING）'!S857</f>
        <v>0</v>
      </c>
    </row>
    <row r="855" spans="1:19">
      <c r="A855" s="34" t="str">
        <f>'3_選抜学生一覧（SPRING）'!$E$1</f>
        <v>SPXX-XXX-XX</v>
      </c>
      <c r="B855" s="34">
        <f>'3_選抜学生一覧（SPRING）'!$E$2</f>
        <v>0</v>
      </c>
      <c r="C855" s="33">
        <f>'3_選抜学生一覧（SPRING）'!$E$3</f>
        <v>0</v>
      </c>
      <c r="D855" s="34">
        <f>'3_選抜学生一覧（SPRING）'!A858</f>
        <v>0</v>
      </c>
      <c r="E855" s="34">
        <f>'3_選抜学生一覧（SPRING）'!B858</f>
        <v>0</v>
      </c>
      <c r="F855" s="191" t="str">
        <f>'3_選抜学生一覧（SPRING）'!C858</f>
        <v/>
      </c>
      <c r="G855" s="34" t="str">
        <f>ASC('3_選抜学生一覧（SPRING）'!E858)</f>
        <v/>
      </c>
      <c r="H855" s="34">
        <f>'3_選抜学生一覧（SPRING）'!F858</f>
        <v>0</v>
      </c>
      <c r="I855" s="37">
        <f>'3_選抜学生一覧（SPRING）'!G858</f>
        <v>0</v>
      </c>
      <c r="J855" s="57">
        <f>'3_選抜学生一覧（SPRING）'!H858</f>
        <v>0</v>
      </c>
      <c r="K855" s="57">
        <f>'3_選抜学生一覧（SPRING）'!I858</f>
        <v>0</v>
      </c>
      <c r="L855" s="37">
        <f>'3_選抜学生一覧（SPRING）'!J858</f>
        <v>0</v>
      </c>
      <c r="M855" s="37">
        <f>'3_選抜学生一覧（SPRING）'!K858</f>
        <v>0</v>
      </c>
      <c r="N855" s="37">
        <f>'3_選抜学生一覧（SPRING）'!L858</f>
        <v>0</v>
      </c>
      <c r="O855" s="37">
        <f>'3_選抜学生一覧（SPRING）'!M858</f>
        <v>0</v>
      </c>
      <c r="P855" s="34" t="str">
        <f>'3_選抜学生一覧（SPRING）'!P858</f>
        <v/>
      </c>
      <c r="Q855" s="34">
        <f>'3_選抜学生一覧（SPRING）'!Q858</f>
        <v>0</v>
      </c>
      <c r="R855" s="34">
        <f>'3_選抜学生一覧（SPRING）'!R858</f>
        <v>0</v>
      </c>
      <c r="S855" s="34">
        <f>'3_選抜学生一覧（SPRING）'!S858</f>
        <v>0</v>
      </c>
    </row>
    <row r="856" spans="1:19">
      <c r="A856" s="34" t="str">
        <f>'3_選抜学生一覧（SPRING）'!$E$1</f>
        <v>SPXX-XXX-XX</v>
      </c>
      <c r="B856" s="34">
        <f>'3_選抜学生一覧（SPRING）'!$E$2</f>
        <v>0</v>
      </c>
      <c r="C856" s="33">
        <f>'3_選抜学生一覧（SPRING）'!$E$3</f>
        <v>0</v>
      </c>
      <c r="D856" s="34">
        <f>'3_選抜学生一覧（SPRING）'!A859</f>
        <v>0</v>
      </c>
      <c r="E856" s="34">
        <f>'3_選抜学生一覧（SPRING）'!B859</f>
        <v>0</v>
      </c>
      <c r="F856" s="191" t="str">
        <f>'3_選抜学生一覧（SPRING）'!C859</f>
        <v/>
      </c>
      <c r="G856" s="34" t="str">
        <f>ASC('3_選抜学生一覧（SPRING）'!E859)</f>
        <v/>
      </c>
      <c r="H856" s="34">
        <f>'3_選抜学生一覧（SPRING）'!F859</f>
        <v>0</v>
      </c>
      <c r="I856" s="37">
        <f>'3_選抜学生一覧（SPRING）'!G859</f>
        <v>0</v>
      </c>
      <c r="J856" s="57">
        <f>'3_選抜学生一覧（SPRING）'!H859</f>
        <v>0</v>
      </c>
      <c r="K856" s="57">
        <f>'3_選抜学生一覧（SPRING）'!I859</f>
        <v>0</v>
      </c>
      <c r="L856" s="37">
        <f>'3_選抜学生一覧（SPRING）'!J859</f>
        <v>0</v>
      </c>
      <c r="M856" s="37">
        <f>'3_選抜学生一覧（SPRING）'!K859</f>
        <v>0</v>
      </c>
      <c r="N856" s="37">
        <f>'3_選抜学生一覧（SPRING）'!L859</f>
        <v>0</v>
      </c>
      <c r="O856" s="37">
        <f>'3_選抜学生一覧（SPRING）'!M859</f>
        <v>0</v>
      </c>
      <c r="P856" s="34" t="str">
        <f>'3_選抜学生一覧（SPRING）'!P859</f>
        <v/>
      </c>
      <c r="Q856" s="34">
        <f>'3_選抜学生一覧（SPRING）'!Q859</f>
        <v>0</v>
      </c>
      <c r="R856" s="34">
        <f>'3_選抜学生一覧（SPRING）'!R859</f>
        <v>0</v>
      </c>
      <c r="S856" s="34">
        <f>'3_選抜学生一覧（SPRING）'!S859</f>
        <v>0</v>
      </c>
    </row>
    <row r="857" spans="1:19">
      <c r="A857" s="34" t="str">
        <f>'3_選抜学生一覧（SPRING）'!$E$1</f>
        <v>SPXX-XXX-XX</v>
      </c>
      <c r="B857" s="34">
        <f>'3_選抜学生一覧（SPRING）'!$E$2</f>
        <v>0</v>
      </c>
      <c r="C857" s="33">
        <f>'3_選抜学生一覧（SPRING）'!$E$3</f>
        <v>0</v>
      </c>
      <c r="D857" s="34">
        <f>'3_選抜学生一覧（SPRING）'!A860</f>
        <v>0</v>
      </c>
      <c r="E857" s="34">
        <f>'3_選抜学生一覧（SPRING）'!B860</f>
        <v>0</v>
      </c>
      <c r="F857" s="191" t="str">
        <f>'3_選抜学生一覧（SPRING）'!C860</f>
        <v/>
      </c>
      <c r="G857" s="34" t="str">
        <f>ASC('3_選抜学生一覧（SPRING）'!E860)</f>
        <v/>
      </c>
      <c r="H857" s="34">
        <f>'3_選抜学生一覧（SPRING）'!F860</f>
        <v>0</v>
      </c>
      <c r="I857" s="37">
        <f>'3_選抜学生一覧（SPRING）'!G860</f>
        <v>0</v>
      </c>
      <c r="J857" s="57">
        <f>'3_選抜学生一覧（SPRING）'!H860</f>
        <v>0</v>
      </c>
      <c r="K857" s="57">
        <f>'3_選抜学生一覧（SPRING）'!I860</f>
        <v>0</v>
      </c>
      <c r="L857" s="37">
        <f>'3_選抜学生一覧（SPRING）'!J860</f>
        <v>0</v>
      </c>
      <c r="M857" s="37">
        <f>'3_選抜学生一覧（SPRING）'!K860</f>
        <v>0</v>
      </c>
      <c r="N857" s="37">
        <f>'3_選抜学生一覧（SPRING）'!L860</f>
        <v>0</v>
      </c>
      <c r="O857" s="37">
        <f>'3_選抜学生一覧（SPRING）'!M860</f>
        <v>0</v>
      </c>
      <c r="P857" s="34" t="str">
        <f>'3_選抜学生一覧（SPRING）'!P860</f>
        <v/>
      </c>
      <c r="Q857" s="34">
        <f>'3_選抜学生一覧（SPRING）'!Q860</f>
        <v>0</v>
      </c>
      <c r="R857" s="34">
        <f>'3_選抜学生一覧（SPRING）'!R860</f>
        <v>0</v>
      </c>
      <c r="S857" s="34">
        <f>'3_選抜学生一覧（SPRING）'!S860</f>
        <v>0</v>
      </c>
    </row>
    <row r="858" spans="1:19">
      <c r="A858" s="34" t="str">
        <f>'3_選抜学生一覧（SPRING）'!$E$1</f>
        <v>SPXX-XXX-XX</v>
      </c>
      <c r="B858" s="34">
        <f>'3_選抜学生一覧（SPRING）'!$E$2</f>
        <v>0</v>
      </c>
      <c r="C858" s="33">
        <f>'3_選抜学生一覧（SPRING）'!$E$3</f>
        <v>0</v>
      </c>
      <c r="D858" s="34">
        <f>'3_選抜学生一覧（SPRING）'!A861</f>
        <v>0</v>
      </c>
      <c r="E858" s="34">
        <f>'3_選抜学生一覧（SPRING）'!B861</f>
        <v>0</v>
      </c>
      <c r="F858" s="191" t="str">
        <f>'3_選抜学生一覧（SPRING）'!C861</f>
        <v/>
      </c>
      <c r="G858" s="34" t="str">
        <f>ASC('3_選抜学生一覧（SPRING）'!E861)</f>
        <v/>
      </c>
      <c r="H858" s="34">
        <f>'3_選抜学生一覧（SPRING）'!F861</f>
        <v>0</v>
      </c>
      <c r="I858" s="37">
        <f>'3_選抜学生一覧（SPRING）'!G861</f>
        <v>0</v>
      </c>
      <c r="J858" s="57">
        <f>'3_選抜学生一覧（SPRING）'!H861</f>
        <v>0</v>
      </c>
      <c r="K858" s="57">
        <f>'3_選抜学生一覧（SPRING）'!I861</f>
        <v>0</v>
      </c>
      <c r="L858" s="37">
        <f>'3_選抜学生一覧（SPRING）'!J861</f>
        <v>0</v>
      </c>
      <c r="M858" s="37">
        <f>'3_選抜学生一覧（SPRING）'!K861</f>
        <v>0</v>
      </c>
      <c r="N858" s="37">
        <f>'3_選抜学生一覧（SPRING）'!L861</f>
        <v>0</v>
      </c>
      <c r="O858" s="37">
        <f>'3_選抜学生一覧（SPRING）'!M861</f>
        <v>0</v>
      </c>
      <c r="P858" s="34" t="str">
        <f>'3_選抜学生一覧（SPRING）'!P861</f>
        <v/>
      </c>
      <c r="Q858" s="34">
        <f>'3_選抜学生一覧（SPRING）'!Q861</f>
        <v>0</v>
      </c>
      <c r="R858" s="34">
        <f>'3_選抜学生一覧（SPRING）'!R861</f>
        <v>0</v>
      </c>
      <c r="S858" s="34">
        <f>'3_選抜学生一覧（SPRING）'!S861</f>
        <v>0</v>
      </c>
    </row>
    <row r="859" spans="1:19">
      <c r="A859" s="34" t="str">
        <f>'3_選抜学生一覧（SPRING）'!$E$1</f>
        <v>SPXX-XXX-XX</v>
      </c>
      <c r="B859" s="34">
        <f>'3_選抜学生一覧（SPRING）'!$E$2</f>
        <v>0</v>
      </c>
      <c r="C859" s="33">
        <f>'3_選抜学生一覧（SPRING）'!$E$3</f>
        <v>0</v>
      </c>
      <c r="D859" s="34">
        <f>'3_選抜学生一覧（SPRING）'!A862</f>
        <v>0</v>
      </c>
      <c r="E859" s="34">
        <f>'3_選抜学生一覧（SPRING）'!B862</f>
        <v>0</v>
      </c>
      <c r="F859" s="191" t="str">
        <f>'3_選抜学生一覧（SPRING）'!C862</f>
        <v/>
      </c>
      <c r="G859" s="34" t="str">
        <f>ASC('3_選抜学生一覧（SPRING）'!E862)</f>
        <v/>
      </c>
      <c r="H859" s="34">
        <f>'3_選抜学生一覧（SPRING）'!F862</f>
        <v>0</v>
      </c>
      <c r="I859" s="37">
        <f>'3_選抜学生一覧（SPRING）'!G862</f>
        <v>0</v>
      </c>
      <c r="J859" s="57">
        <f>'3_選抜学生一覧（SPRING）'!H862</f>
        <v>0</v>
      </c>
      <c r="K859" s="57">
        <f>'3_選抜学生一覧（SPRING）'!I862</f>
        <v>0</v>
      </c>
      <c r="L859" s="37">
        <f>'3_選抜学生一覧（SPRING）'!J862</f>
        <v>0</v>
      </c>
      <c r="M859" s="37">
        <f>'3_選抜学生一覧（SPRING）'!K862</f>
        <v>0</v>
      </c>
      <c r="N859" s="37">
        <f>'3_選抜学生一覧（SPRING）'!L862</f>
        <v>0</v>
      </c>
      <c r="O859" s="37">
        <f>'3_選抜学生一覧（SPRING）'!M862</f>
        <v>0</v>
      </c>
      <c r="P859" s="34" t="str">
        <f>'3_選抜学生一覧（SPRING）'!P862</f>
        <v/>
      </c>
      <c r="Q859" s="34">
        <f>'3_選抜学生一覧（SPRING）'!Q862</f>
        <v>0</v>
      </c>
      <c r="R859" s="34">
        <f>'3_選抜学生一覧（SPRING）'!R862</f>
        <v>0</v>
      </c>
      <c r="S859" s="34">
        <f>'3_選抜学生一覧（SPRING）'!S862</f>
        <v>0</v>
      </c>
    </row>
    <row r="860" spans="1:19">
      <c r="A860" s="34" t="str">
        <f>'3_選抜学生一覧（SPRING）'!$E$1</f>
        <v>SPXX-XXX-XX</v>
      </c>
      <c r="B860" s="34">
        <f>'3_選抜学生一覧（SPRING）'!$E$2</f>
        <v>0</v>
      </c>
      <c r="C860" s="33">
        <f>'3_選抜学生一覧（SPRING）'!$E$3</f>
        <v>0</v>
      </c>
      <c r="D860" s="34">
        <f>'3_選抜学生一覧（SPRING）'!A863</f>
        <v>0</v>
      </c>
      <c r="E860" s="34">
        <f>'3_選抜学生一覧（SPRING）'!B863</f>
        <v>0</v>
      </c>
      <c r="F860" s="191" t="str">
        <f>'3_選抜学生一覧（SPRING）'!C863</f>
        <v/>
      </c>
      <c r="G860" s="34" t="str">
        <f>ASC('3_選抜学生一覧（SPRING）'!E863)</f>
        <v/>
      </c>
      <c r="H860" s="34">
        <f>'3_選抜学生一覧（SPRING）'!F863</f>
        <v>0</v>
      </c>
      <c r="I860" s="37">
        <f>'3_選抜学生一覧（SPRING）'!G863</f>
        <v>0</v>
      </c>
      <c r="J860" s="57">
        <f>'3_選抜学生一覧（SPRING）'!H863</f>
        <v>0</v>
      </c>
      <c r="K860" s="57">
        <f>'3_選抜学生一覧（SPRING）'!I863</f>
        <v>0</v>
      </c>
      <c r="L860" s="37">
        <f>'3_選抜学生一覧（SPRING）'!J863</f>
        <v>0</v>
      </c>
      <c r="M860" s="37">
        <f>'3_選抜学生一覧（SPRING）'!K863</f>
        <v>0</v>
      </c>
      <c r="N860" s="37">
        <f>'3_選抜学生一覧（SPRING）'!L863</f>
        <v>0</v>
      </c>
      <c r="O860" s="37">
        <f>'3_選抜学生一覧（SPRING）'!M863</f>
        <v>0</v>
      </c>
      <c r="P860" s="34" t="str">
        <f>'3_選抜学生一覧（SPRING）'!P863</f>
        <v/>
      </c>
      <c r="Q860" s="34">
        <f>'3_選抜学生一覧（SPRING）'!Q863</f>
        <v>0</v>
      </c>
      <c r="R860" s="34">
        <f>'3_選抜学生一覧（SPRING）'!R863</f>
        <v>0</v>
      </c>
      <c r="S860" s="34">
        <f>'3_選抜学生一覧（SPRING）'!S863</f>
        <v>0</v>
      </c>
    </row>
    <row r="861" spans="1:19">
      <c r="A861" s="34" t="str">
        <f>'3_選抜学生一覧（SPRING）'!$E$1</f>
        <v>SPXX-XXX-XX</v>
      </c>
      <c r="B861" s="34">
        <f>'3_選抜学生一覧（SPRING）'!$E$2</f>
        <v>0</v>
      </c>
      <c r="C861" s="33">
        <f>'3_選抜学生一覧（SPRING）'!$E$3</f>
        <v>0</v>
      </c>
      <c r="D861" s="34">
        <f>'3_選抜学生一覧（SPRING）'!A864</f>
        <v>0</v>
      </c>
      <c r="E861" s="34">
        <f>'3_選抜学生一覧（SPRING）'!B864</f>
        <v>0</v>
      </c>
      <c r="F861" s="191" t="str">
        <f>'3_選抜学生一覧（SPRING）'!C864</f>
        <v/>
      </c>
      <c r="G861" s="34" t="str">
        <f>ASC('3_選抜学生一覧（SPRING）'!E864)</f>
        <v/>
      </c>
      <c r="H861" s="34">
        <f>'3_選抜学生一覧（SPRING）'!F864</f>
        <v>0</v>
      </c>
      <c r="I861" s="37">
        <f>'3_選抜学生一覧（SPRING）'!G864</f>
        <v>0</v>
      </c>
      <c r="J861" s="57">
        <f>'3_選抜学生一覧（SPRING）'!H864</f>
        <v>0</v>
      </c>
      <c r="K861" s="57">
        <f>'3_選抜学生一覧（SPRING）'!I864</f>
        <v>0</v>
      </c>
      <c r="L861" s="37">
        <f>'3_選抜学生一覧（SPRING）'!J864</f>
        <v>0</v>
      </c>
      <c r="M861" s="37">
        <f>'3_選抜学生一覧（SPRING）'!K864</f>
        <v>0</v>
      </c>
      <c r="N861" s="37">
        <f>'3_選抜学生一覧（SPRING）'!L864</f>
        <v>0</v>
      </c>
      <c r="O861" s="37">
        <f>'3_選抜学生一覧（SPRING）'!M864</f>
        <v>0</v>
      </c>
      <c r="P861" s="34" t="str">
        <f>'3_選抜学生一覧（SPRING）'!P864</f>
        <v/>
      </c>
      <c r="Q861" s="34">
        <f>'3_選抜学生一覧（SPRING）'!Q864</f>
        <v>0</v>
      </c>
      <c r="R861" s="34">
        <f>'3_選抜学生一覧（SPRING）'!R864</f>
        <v>0</v>
      </c>
      <c r="S861" s="34">
        <f>'3_選抜学生一覧（SPRING）'!S864</f>
        <v>0</v>
      </c>
    </row>
    <row r="862" spans="1:19">
      <c r="A862" s="34" t="str">
        <f>'3_選抜学生一覧（SPRING）'!$E$1</f>
        <v>SPXX-XXX-XX</v>
      </c>
      <c r="B862" s="34">
        <f>'3_選抜学生一覧（SPRING）'!$E$2</f>
        <v>0</v>
      </c>
      <c r="C862" s="33">
        <f>'3_選抜学生一覧（SPRING）'!$E$3</f>
        <v>0</v>
      </c>
      <c r="D862" s="34">
        <f>'3_選抜学生一覧（SPRING）'!A865</f>
        <v>0</v>
      </c>
      <c r="E862" s="34">
        <f>'3_選抜学生一覧（SPRING）'!B865</f>
        <v>0</v>
      </c>
      <c r="F862" s="191" t="str">
        <f>'3_選抜学生一覧（SPRING）'!C865</f>
        <v/>
      </c>
      <c r="G862" s="34" t="str">
        <f>ASC('3_選抜学生一覧（SPRING）'!E865)</f>
        <v/>
      </c>
      <c r="H862" s="34">
        <f>'3_選抜学生一覧（SPRING）'!F865</f>
        <v>0</v>
      </c>
      <c r="I862" s="37">
        <f>'3_選抜学生一覧（SPRING）'!G865</f>
        <v>0</v>
      </c>
      <c r="J862" s="57">
        <f>'3_選抜学生一覧（SPRING）'!H865</f>
        <v>0</v>
      </c>
      <c r="K862" s="57">
        <f>'3_選抜学生一覧（SPRING）'!I865</f>
        <v>0</v>
      </c>
      <c r="L862" s="37">
        <f>'3_選抜学生一覧（SPRING）'!J865</f>
        <v>0</v>
      </c>
      <c r="M862" s="37">
        <f>'3_選抜学生一覧（SPRING）'!K865</f>
        <v>0</v>
      </c>
      <c r="N862" s="37">
        <f>'3_選抜学生一覧（SPRING）'!L865</f>
        <v>0</v>
      </c>
      <c r="O862" s="37">
        <f>'3_選抜学生一覧（SPRING）'!M865</f>
        <v>0</v>
      </c>
      <c r="P862" s="34" t="str">
        <f>'3_選抜学生一覧（SPRING）'!P865</f>
        <v/>
      </c>
      <c r="Q862" s="34">
        <f>'3_選抜学生一覧（SPRING）'!Q865</f>
        <v>0</v>
      </c>
      <c r="R862" s="34">
        <f>'3_選抜学生一覧（SPRING）'!R865</f>
        <v>0</v>
      </c>
      <c r="S862" s="34">
        <f>'3_選抜学生一覧（SPRING）'!S865</f>
        <v>0</v>
      </c>
    </row>
    <row r="863" spans="1:19">
      <c r="A863" s="34" t="str">
        <f>'3_選抜学生一覧（SPRING）'!$E$1</f>
        <v>SPXX-XXX-XX</v>
      </c>
      <c r="B863" s="34">
        <f>'3_選抜学生一覧（SPRING）'!$E$2</f>
        <v>0</v>
      </c>
      <c r="C863" s="33">
        <f>'3_選抜学生一覧（SPRING）'!$E$3</f>
        <v>0</v>
      </c>
      <c r="D863" s="34">
        <f>'3_選抜学生一覧（SPRING）'!A866</f>
        <v>0</v>
      </c>
      <c r="E863" s="34">
        <f>'3_選抜学生一覧（SPRING）'!B866</f>
        <v>0</v>
      </c>
      <c r="F863" s="191" t="str">
        <f>'3_選抜学生一覧（SPRING）'!C866</f>
        <v/>
      </c>
      <c r="G863" s="34" t="str">
        <f>ASC('3_選抜学生一覧（SPRING）'!E866)</f>
        <v/>
      </c>
      <c r="H863" s="34">
        <f>'3_選抜学生一覧（SPRING）'!F866</f>
        <v>0</v>
      </c>
      <c r="I863" s="37">
        <f>'3_選抜学生一覧（SPRING）'!G866</f>
        <v>0</v>
      </c>
      <c r="J863" s="57">
        <f>'3_選抜学生一覧（SPRING）'!H866</f>
        <v>0</v>
      </c>
      <c r="K863" s="57">
        <f>'3_選抜学生一覧（SPRING）'!I866</f>
        <v>0</v>
      </c>
      <c r="L863" s="37">
        <f>'3_選抜学生一覧（SPRING）'!J866</f>
        <v>0</v>
      </c>
      <c r="M863" s="37">
        <f>'3_選抜学生一覧（SPRING）'!K866</f>
        <v>0</v>
      </c>
      <c r="N863" s="37">
        <f>'3_選抜学生一覧（SPRING）'!L866</f>
        <v>0</v>
      </c>
      <c r="O863" s="37">
        <f>'3_選抜学生一覧（SPRING）'!M866</f>
        <v>0</v>
      </c>
      <c r="P863" s="34" t="str">
        <f>'3_選抜学生一覧（SPRING）'!P866</f>
        <v/>
      </c>
      <c r="Q863" s="34">
        <f>'3_選抜学生一覧（SPRING）'!Q866</f>
        <v>0</v>
      </c>
      <c r="R863" s="34">
        <f>'3_選抜学生一覧（SPRING）'!R866</f>
        <v>0</v>
      </c>
      <c r="S863" s="34">
        <f>'3_選抜学生一覧（SPRING）'!S866</f>
        <v>0</v>
      </c>
    </row>
    <row r="864" spans="1:19">
      <c r="A864" s="34" t="str">
        <f>'3_選抜学生一覧（SPRING）'!$E$1</f>
        <v>SPXX-XXX-XX</v>
      </c>
      <c r="B864" s="34">
        <f>'3_選抜学生一覧（SPRING）'!$E$2</f>
        <v>0</v>
      </c>
      <c r="C864" s="33">
        <f>'3_選抜学生一覧（SPRING）'!$E$3</f>
        <v>0</v>
      </c>
      <c r="D864" s="34">
        <f>'3_選抜学生一覧（SPRING）'!A867</f>
        <v>0</v>
      </c>
      <c r="E864" s="34">
        <f>'3_選抜学生一覧（SPRING）'!B867</f>
        <v>0</v>
      </c>
      <c r="F864" s="191" t="str">
        <f>'3_選抜学生一覧（SPRING）'!C867</f>
        <v/>
      </c>
      <c r="G864" s="34" t="str">
        <f>ASC('3_選抜学生一覧（SPRING）'!E867)</f>
        <v/>
      </c>
      <c r="H864" s="34">
        <f>'3_選抜学生一覧（SPRING）'!F867</f>
        <v>0</v>
      </c>
      <c r="I864" s="37">
        <f>'3_選抜学生一覧（SPRING）'!G867</f>
        <v>0</v>
      </c>
      <c r="J864" s="57">
        <f>'3_選抜学生一覧（SPRING）'!H867</f>
        <v>0</v>
      </c>
      <c r="K864" s="57">
        <f>'3_選抜学生一覧（SPRING）'!I867</f>
        <v>0</v>
      </c>
      <c r="L864" s="37">
        <f>'3_選抜学生一覧（SPRING）'!J867</f>
        <v>0</v>
      </c>
      <c r="M864" s="37">
        <f>'3_選抜学生一覧（SPRING）'!K867</f>
        <v>0</v>
      </c>
      <c r="N864" s="37">
        <f>'3_選抜学生一覧（SPRING）'!L867</f>
        <v>0</v>
      </c>
      <c r="O864" s="37">
        <f>'3_選抜学生一覧（SPRING）'!M867</f>
        <v>0</v>
      </c>
      <c r="P864" s="34" t="str">
        <f>'3_選抜学生一覧（SPRING）'!P867</f>
        <v/>
      </c>
      <c r="Q864" s="34">
        <f>'3_選抜学生一覧（SPRING）'!Q867</f>
        <v>0</v>
      </c>
      <c r="R864" s="34">
        <f>'3_選抜学生一覧（SPRING）'!R867</f>
        <v>0</v>
      </c>
      <c r="S864" s="34">
        <f>'3_選抜学生一覧（SPRING）'!S867</f>
        <v>0</v>
      </c>
    </row>
    <row r="865" spans="1:19">
      <c r="A865" s="34" t="str">
        <f>'3_選抜学生一覧（SPRING）'!$E$1</f>
        <v>SPXX-XXX-XX</v>
      </c>
      <c r="B865" s="34">
        <f>'3_選抜学生一覧（SPRING）'!$E$2</f>
        <v>0</v>
      </c>
      <c r="C865" s="33">
        <f>'3_選抜学生一覧（SPRING）'!$E$3</f>
        <v>0</v>
      </c>
      <c r="D865" s="34">
        <f>'3_選抜学生一覧（SPRING）'!A868</f>
        <v>0</v>
      </c>
      <c r="E865" s="34">
        <f>'3_選抜学生一覧（SPRING）'!B868</f>
        <v>0</v>
      </c>
      <c r="F865" s="191" t="str">
        <f>'3_選抜学生一覧（SPRING）'!C868</f>
        <v/>
      </c>
      <c r="G865" s="34" t="str">
        <f>ASC('3_選抜学生一覧（SPRING）'!E868)</f>
        <v/>
      </c>
      <c r="H865" s="34">
        <f>'3_選抜学生一覧（SPRING）'!F868</f>
        <v>0</v>
      </c>
      <c r="I865" s="37">
        <f>'3_選抜学生一覧（SPRING）'!G868</f>
        <v>0</v>
      </c>
      <c r="J865" s="57">
        <f>'3_選抜学生一覧（SPRING）'!H868</f>
        <v>0</v>
      </c>
      <c r="K865" s="57">
        <f>'3_選抜学生一覧（SPRING）'!I868</f>
        <v>0</v>
      </c>
      <c r="L865" s="37">
        <f>'3_選抜学生一覧（SPRING）'!J868</f>
        <v>0</v>
      </c>
      <c r="M865" s="37">
        <f>'3_選抜学生一覧（SPRING）'!K868</f>
        <v>0</v>
      </c>
      <c r="N865" s="37">
        <f>'3_選抜学生一覧（SPRING）'!L868</f>
        <v>0</v>
      </c>
      <c r="O865" s="37">
        <f>'3_選抜学生一覧（SPRING）'!M868</f>
        <v>0</v>
      </c>
      <c r="P865" s="34" t="str">
        <f>'3_選抜学生一覧（SPRING）'!P868</f>
        <v/>
      </c>
      <c r="Q865" s="34">
        <f>'3_選抜学生一覧（SPRING）'!Q868</f>
        <v>0</v>
      </c>
      <c r="R865" s="34">
        <f>'3_選抜学生一覧（SPRING）'!R868</f>
        <v>0</v>
      </c>
      <c r="S865" s="34">
        <f>'3_選抜学生一覧（SPRING）'!S868</f>
        <v>0</v>
      </c>
    </row>
    <row r="866" spans="1:19">
      <c r="A866" s="34" t="str">
        <f>'3_選抜学生一覧（SPRING）'!$E$1</f>
        <v>SPXX-XXX-XX</v>
      </c>
      <c r="B866" s="34">
        <f>'3_選抜学生一覧（SPRING）'!$E$2</f>
        <v>0</v>
      </c>
      <c r="C866" s="33">
        <f>'3_選抜学生一覧（SPRING）'!$E$3</f>
        <v>0</v>
      </c>
      <c r="D866" s="34">
        <f>'3_選抜学生一覧（SPRING）'!A869</f>
        <v>0</v>
      </c>
      <c r="E866" s="34">
        <f>'3_選抜学生一覧（SPRING）'!B869</f>
        <v>0</v>
      </c>
      <c r="F866" s="191" t="str">
        <f>'3_選抜学生一覧（SPRING）'!C869</f>
        <v/>
      </c>
      <c r="G866" s="34" t="str">
        <f>ASC('3_選抜学生一覧（SPRING）'!E869)</f>
        <v/>
      </c>
      <c r="H866" s="34">
        <f>'3_選抜学生一覧（SPRING）'!F869</f>
        <v>0</v>
      </c>
      <c r="I866" s="37">
        <f>'3_選抜学生一覧（SPRING）'!G869</f>
        <v>0</v>
      </c>
      <c r="J866" s="57">
        <f>'3_選抜学生一覧（SPRING）'!H869</f>
        <v>0</v>
      </c>
      <c r="K866" s="57">
        <f>'3_選抜学生一覧（SPRING）'!I869</f>
        <v>0</v>
      </c>
      <c r="L866" s="37">
        <f>'3_選抜学生一覧（SPRING）'!J869</f>
        <v>0</v>
      </c>
      <c r="M866" s="37">
        <f>'3_選抜学生一覧（SPRING）'!K869</f>
        <v>0</v>
      </c>
      <c r="N866" s="37">
        <f>'3_選抜学生一覧（SPRING）'!L869</f>
        <v>0</v>
      </c>
      <c r="O866" s="37">
        <f>'3_選抜学生一覧（SPRING）'!M869</f>
        <v>0</v>
      </c>
      <c r="P866" s="34" t="str">
        <f>'3_選抜学生一覧（SPRING）'!P869</f>
        <v/>
      </c>
      <c r="Q866" s="34">
        <f>'3_選抜学生一覧（SPRING）'!Q869</f>
        <v>0</v>
      </c>
      <c r="R866" s="34">
        <f>'3_選抜学生一覧（SPRING）'!R869</f>
        <v>0</v>
      </c>
      <c r="S866" s="34">
        <f>'3_選抜学生一覧（SPRING）'!S869</f>
        <v>0</v>
      </c>
    </row>
    <row r="867" spans="1:19">
      <c r="A867" s="34" t="str">
        <f>'3_選抜学生一覧（SPRING）'!$E$1</f>
        <v>SPXX-XXX-XX</v>
      </c>
      <c r="B867" s="34">
        <f>'3_選抜学生一覧（SPRING）'!$E$2</f>
        <v>0</v>
      </c>
      <c r="C867" s="33">
        <f>'3_選抜学生一覧（SPRING）'!$E$3</f>
        <v>0</v>
      </c>
      <c r="D867" s="34">
        <f>'3_選抜学生一覧（SPRING）'!A870</f>
        <v>0</v>
      </c>
      <c r="E867" s="34">
        <f>'3_選抜学生一覧（SPRING）'!B870</f>
        <v>0</v>
      </c>
      <c r="F867" s="191" t="str">
        <f>'3_選抜学生一覧（SPRING）'!C870</f>
        <v/>
      </c>
      <c r="G867" s="34" t="str">
        <f>ASC('3_選抜学生一覧（SPRING）'!E870)</f>
        <v/>
      </c>
      <c r="H867" s="34">
        <f>'3_選抜学生一覧（SPRING）'!F870</f>
        <v>0</v>
      </c>
      <c r="I867" s="37">
        <f>'3_選抜学生一覧（SPRING）'!G870</f>
        <v>0</v>
      </c>
      <c r="J867" s="57">
        <f>'3_選抜学生一覧（SPRING）'!H870</f>
        <v>0</v>
      </c>
      <c r="K867" s="57">
        <f>'3_選抜学生一覧（SPRING）'!I870</f>
        <v>0</v>
      </c>
      <c r="L867" s="37">
        <f>'3_選抜学生一覧（SPRING）'!J870</f>
        <v>0</v>
      </c>
      <c r="M867" s="37">
        <f>'3_選抜学生一覧（SPRING）'!K870</f>
        <v>0</v>
      </c>
      <c r="N867" s="37">
        <f>'3_選抜学生一覧（SPRING）'!L870</f>
        <v>0</v>
      </c>
      <c r="O867" s="37">
        <f>'3_選抜学生一覧（SPRING）'!M870</f>
        <v>0</v>
      </c>
      <c r="P867" s="34" t="str">
        <f>'3_選抜学生一覧（SPRING）'!P870</f>
        <v/>
      </c>
      <c r="Q867" s="34">
        <f>'3_選抜学生一覧（SPRING）'!Q870</f>
        <v>0</v>
      </c>
      <c r="R867" s="34">
        <f>'3_選抜学生一覧（SPRING）'!R870</f>
        <v>0</v>
      </c>
      <c r="S867" s="34">
        <f>'3_選抜学生一覧（SPRING）'!S870</f>
        <v>0</v>
      </c>
    </row>
    <row r="868" spans="1:19">
      <c r="A868" s="34" t="str">
        <f>'3_選抜学生一覧（SPRING）'!$E$1</f>
        <v>SPXX-XXX-XX</v>
      </c>
      <c r="B868" s="34">
        <f>'3_選抜学生一覧（SPRING）'!$E$2</f>
        <v>0</v>
      </c>
      <c r="C868" s="33">
        <f>'3_選抜学生一覧（SPRING）'!$E$3</f>
        <v>0</v>
      </c>
      <c r="D868" s="34">
        <f>'3_選抜学生一覧（SPRING）'!A871</f>
        <v>0</v>
      </c>
      <c r="E868" s="34">
        <f>'3_選抜学生一覧（SPRING）'!B871</f>
        <v>0</v>
      </c>
      <c r="F868" s="191" t="str">
        <f>'3_選抜学生一覧（SPRING）'!C871</f>
        <v/>
      </c>
      <c r="G868" s="34" t="str">
        <f>ASC('3_選抜学生一覧（SPRING）'!E871)</f>
        <v/>
      </c>
      <c r="H868" s="34">
        <f>'3_選抜学生一覧（SPRING）'!F871</f>
        <v>0</v>
      </c>
      <c r="I868" s="37">
        <f>'3_選抜学生一覧（SPRING）'!G871</f>
        <v>0</v>
      </c>
      <c r="J868" s="57">
        <f>'3_選抜学生一覧（SPRING）'!H871</f>
        <v>0</v>
      </c>
      <c r="K868" s="57">
        <f>'3_選抜学生一覧（SPRING）'!I871</f>
        <v>0</v>
      </c>
      <c r="L868" s="37">
        <f>'3_選抜学生一覧（SPRING）'!J871</f>
        <v>0</v>
      </c>
      <c r="M868" s="37">
        <f>'3_選抜学生一覧（SPRING）'!K871</f>
        <v>0</v>
      </c>
      <c r="N868" s="37">
        <f>'3_選抜学生一覧（SPRING）'!L871</f>
        <v>0</v>
      </c>
      <c r="O868" s="37">
        <f>'3_選抜学生一覧（SPRING）'!M871</f>
        <v>0</v>
      </c>
      <c r="P868" s="34" t="str">
        <f>'3_選抜学生一覧（SPRING）'!P871</f>
        <v/>
      </c>
      <c r="Q868" s="34">
        <f>'3_選抜学生一覧（SPRING）'!Q871</f>
        <v>0</v>
      </c>
      <c r="R868" s="34">
        <f>'3_選抜学生一覧（SPRING）'!R871</f>
        <v>0</v>
      </c>
      <c r="S868" s="34">
        <f>'3_選抜学生一覧（SPRING）'!S871</f>
        <v>0</v>
      </c>
    </row>
    <row r="869" spans="1:19">
      <c r="A869" s="34" t="str">
        <f>'3_選抜学生一覧（SPRING）'!$E$1</f>
        <v>SPXX-XXX-XX</v>
      </c>
      <c r="B869" s="34">
        <f>'3_選抜学生一覧（SPRING）'!$E$2</f>
        <v>0</v>
      </c>
      <c r="C869" s="33">
        <f>'3_選抜学生一覧（SPRING）'!$E$3</f>
        <v>0</v>
      </c>
      <c r="D869" s="34">
        <f>'3_選抜学生一覧（SPRING）'!A872</f>
        <v>0</v>
      </c>
      <c r="E869" s="34">
        <f>'3_選抜学生一覧（SPRING）'!B872</f>
        <v>0</v>
      </c>
      <c r="F869" s="191" t="str">
        <f>'3_選抜学生一覧（SPRING）'!C872</f>
        <v/>
      </c>
      <c r="G869" s="34" t="str">
        <f>ASC('3_選抜学生一覧（SPRING）'!E872)</f>
        <v/>
      </c>
      <c r="H869" s="34">
        <f>'3_選抜学生一覧（SPRING）'!F872</f>
        <v>0</v>
      </c>
      <c r="I869" s="37">
        <f>'3_選抜学生一覧（SPRING）'!G872</f>
        <v>0</v>
      </c>
      <c r="J869" s="57">
        <f>'3_選抜学生一覧（SPRING）'!H872</f>
        <v>0</v>
      </c>
      <c r="K869" s="57">
        <f>'3_選抜学生一覧（SPRING）'!I872</f>
        <v>0</v>
      </c>
      <c r="L869" s="37">
        <f>'3_選抜学生一覧（SPRING）'!J872</f>
        <v>0</v>
      </c>
      <c r="M869" s="37">
        <f>'3_選抜学生一覧（SPRING）'!K872</f>
        <v>0</v>
      </c>
      <c r="N869" s="37">
        <f>'3_選抜学生一覧（SPRING）'!L872</f>
        <v>0</v>
      </c>
      <c r="O869" s="37">
        <f>'3_選抜学生一覧（SPRING）'!M872</f>
        <v>0</v>
      </c>
      <c r="P869" s="34" t="str">
        <f>'3_選抜学生一覧（SPRING）'!P872</f>
        <v/>
      </c>
      <c r="Q869" s="34">
        <f>'3_選抜学生一覧（SPRING）'!Q872</f>
        <v>0</v>
      </c>
      <c r="R869" s="34">
        <f>'3_選抜学生一覧（SPRING）'!R872</f>
        <v>0</v>
      </c>
      <c r="S869" s="34">
        <f>'3_選抜学生一覧（SPRING）'!S872</f>
        <v>0</v>
      </c>
    </row>
    <row r="870" spans="1:19">
      <c r="A870" s="34" t="str">
        <f>'3_選抜学生一覧（SPRING）'!$E$1</f>
        <v>SPXX-XXX-XX</v>
      </c>
      <c r="B870" s="34">
        <f>'3_選抜学生一覧（SPRING）'!$E$2</f>
        <v>0</v>
      </c>
      <c r="C870" s="33">
        <f>'3_選抜学生一覧（SPRING）'!$E$3</f>
        <v>0</v>
      </c>
      <c r="D870" s="34">
        <f>'3_選抜学生一覧（SPRING）'!A873</f>
        <v>0</v>
      </c>
      <c r="E870" s="34">
        <f>'3_選抜学生一覧（SPRING）'!B873</f>
        <v>0</v>
      </c>
      <c r="F870" s="191" t="str">
        <f>'3_選抜学生一覧（SPRING）'!C873</f>
        <v/>
      </c>
      <c r="G870" s="34" t="str">
        <f>ASC('3_選抜学生一覧（SPRING）'!E873)</f>
        <v/>
      </c>
      <c r="H870" s="34">
        <f>'3_選抜学生一覧（SPRING）'!F873</f>
        <v>0</v>
      </c>
      <c r="I870" s="37">
        <f>'3_選抜学生一覧（SPRING）'!G873</f>
        <v>0</v>
      </c>
      <c r="J870" s="57">
        <f>'3_選抜学生一覧（SPRING）'!H873</f>
        <v>0</v>
      </c>
      <c r="K870" s="57">
        <f>'3_選抜学生一覧（SPRING）'!I873</f>
        <v>0</v>
      </c>
      <c r="L870" s="37">
        <f>'3_選抜学生一覧（SPRING）'!J873</f>
        <v>0</v>
      </c>
      <c r="M870" s="37">
        <f>'3_選抜学生一覧（SPRING）'!K873</f>
        <v>0</v>
      </c>
      <c r="N870" s="37">
        <f>'3_選抜学生一覧（SPRING）'!L873</f>
        <v>0</v>
      </c>
      <c r="O870" s="37">
        <f>'3_選抜学生一覧（SPRING）'!M873</f>
        <v>0</v>
      </c>
      <c r="P870" s="34" t="str">
        <f>'3_選抜学生一覧（SPRING）'!P873</f>
        <v/>
      </c>
      <c r="Q870" s="34">
        <f>'3_選抜学生一覧（SPRING）'!Q873</f>
        <v>0</v>
      </c>
      <c r="R870" s="34">
        <f>'3_選抜学生一覧（SPRING）'!R873</f>
        <v>0</v>
      </c>
      <c r="S870" s="34">
        <f>'3_選抜学生一覧（SPRING）'!S873</f>
        <v>0</v>
      </c>
    </row>
    <row r="871" spans="1:19">
      <c r="A871" s="34" t="str">
        <f>'3_選抜学生一覧（SPRING）'!$E$1</f>
        <v>SPXX-XXX-XX</v>
      </c>
      <c r="B871" s="34">
        <f>'3_選抜学生一覧（SPRING）'!$E$2</f>
        <v>0</v>
      </c>
      <c r="C871" s="33">
        <f>'3_選抜学生一覧（SPRING）'!$E$3</f>
        <v>0</v>
      </c>
      <c r="D871" s="34">
        <f>'3_選抜学生一覧（SPRING）'!A874</f>
        <v>0</v>
      </c>
      <c r="E871" s="34">
        <f>'3_選抜学生一覧（SPRING）'!B874</f>
        <v>0</v>
      </c>
      <c r="F871" s="191" t="str">
        <f>'3_選抜学生一覧（SPRING）'!C874</f>
        <v/>
      </c>
      <c r="G871" s="34" t="str">
        <f>ASC('3_選抜学生一覧（SPRING）'!E874)</f>
        <v/>
      </c>
      <c r="H871" s="34">
        <f>'3_選抜学生一覧（SPRING）'!F874</f>
        <v>0</v>
      </c>
      <c r="I871" s="37">
        <f>'3_選抜学生一覧（SPRING）'!G874</f>
        <v>0</v>
      </c>
      <c r="J871" s="57">
        <f>'3_選抜学生一覧（SPRING）'!H874</f>
        <v>0</v>
      </c>
      <c r="K871" s="57">
        <f>'3_選抜学生一覧（SPRING）'!I874</f>
        <v>0</v>
      </c>
      <c r="L871" s="37">
        <f>'3_選抜学生一覧（SPRING）'!J874</f>
        <v>0</v>
      </c>
      <c r="M871" s="37">
        <f>'3_選抜学生一覧（SPRING）'!K874</f>
        <v>0</v>
      </c>
      <c r="N871" s="37">
        <f>'3_選抜学生一覧（SPRING）'!L874</f>
        <v>0</v>
      </c>
      <c r="O871" s="37">
        <f>'3_選抜学生一覧（SPRING）'!M874</f>
        <v>0</v>
      </c>
      <c r="P871" s="34" t="str">
        <f>'3_選抜学生一覧（SPRING）'!P874</f>
        <v/>
      </c>
      <c r="Q871" s="34">
        <f>'3_選抜学生一覧（SPRING）'!Q874</f>
        <v>0</v>
      </c>
      <c r="R871" s="34">
        <f>'3_選抜学生一覧（SPRING）'!R874</f>
        <v>0</v>
      </c>
      <c r="S871" s="34">
        <f>'3_選抜学生一覧（SPRING）'!S874</f>
        <v>0</v>
      </c>
    </row>
    <row r="872" spans="1:19">
      <c r="A872" s="34" t="str">
        <f>'3_選抜学生一覧（SPRING）'!$E$1</f>
        <v>SPXX-XXX-XX</v>
      </c>
      <c r="B872" s="34">
        <f>'3_選抜学生一覧（SPRING）'!$E$2</f>
        <v>0</v>
      </c>
      <c r="C872" s="33">
        <f>'3_選抜学生一覧（SPRING）'!$E$3</f>
        <v>0</v>
      </c>
      <c r="D872" s="34">
        <f>'3_選抜学生一覧（SPRING）'!A875</f>
        <v>0</v>
      </c>
      <c r="E872" s="34">
        <f>'3_選抜学生一覧（SPRING）'!B875</f>
        <v>0</v>
      </c>
      <c r="F872" s="191" t="str">
        <f>'3_選抜学生一覧（SPRING）'!C875</f>
        <v/>
      </c>
      <c r="G872" s="34" t="str">
        <f>ASC('3_選抜学生一覧（SPRING）'!E875)</f>
        <v/>
      </c>
      <c r="H872" s="34">
        <f>'3_選抜学生一覧（SPRING）'!F875</f>
        <v>0</v>
      </c>
      <c r="I872" s="37">
        <f>'3_選抜学生一覧（SPRING）'!G875</f>
        <v>0</v>
      </c>
      <c r="J872" s="57">
        <f>'3_選抜学生一覧（SPRING）'!H875</f>
        <v>0</v>
      </c>
      <c r="K872" s="57">
        <f>'3_選抜学生一覧（SPRING）'!I875</f>
        <v>0</v>
      </c>
      <c r="L872" s="37">
        <f>'3_選抜学生一覧（SPRING）'!J875</f>
        <v>0</v>
      </c>
      <c r="M872" s="37">
        <f>'3_選抜学生一覧（SPRING）'!K875</f>
        <v>0</v>
      </c>
      <c r="N872" s="37">
        <f>'3_選抜学生一覧（SPRING）'!L875</f>
        <v>0</v>
      </c>
      <c r="O872" s="37">
        <f>'3_選抜学生一覧（SPRING）'!M875</f>
        <v>0</v>
      </c>
      <c r="P872" s="34" t="str">
        <f>'3_選抜学生一覧（SPRING）'!P875</f>
        <v/>
      </c>
      <c r="Q872" s="34">
        <f>'3_選抜学生一覧（SPRING）'!Q875</f>
        <v>0</v>
      </c>
      <c r="R872" s="34">
        <f>'3_選抜学生一覧（SPRING）'!R875</f>
        <v>0</v>
      </c>
      <c r="S872" s="34">
        <f>'3_選抜学生一覧（SPRING）'!S875</f>
        <v>0</v>
      </c>
    </row>
    <row r="873" spans="1:19">
      <c r="A873" s="34" t="str">
        <f>'3_選抜学生一覧（SPRING）'!$E$1</f>
        <v>SPXX-XXX-XX</v>
      </c>
      <c r="B873" s="34">
        <f>'3_選抜学生一覧（SPRING）'!$E$2</f>
        <v>0</v>
      </c>
      <c r="C873" s="33">
        <f>'3_選抜学生一覧（SPRING）'!$E$3</f>
        <v>0</v>
      </c>
      <c r="D873" s="34">
        <f>'3_選抜学生一覧（SPRING）'!A876</f>
        <v>0</v>
      </c>
      <c r="E873" s="34">
        <f>'3_選抜学生一覧（SPRING）'!B876</f>
        <v>0</v>
      </c>
      <c r="F873" s="191" t="str">
        <f>'3_選抜学生一覧（SPRING）'!C876</f>
        <v/>
      </c>
      <c r="G873" s="34" t="str">
        <f>ASC('3_選抜学生一覧（SPRING）'!E876)</f>
        <v/>
      </c>
      <c r="H873" s="34">
        <f>'3_選抜学生一覧（SPRING）'!F876</f>
        <v>0</v>
      </c>
      <c r="I873" s="37">
        <f>'3_選抜学生一覧（SPRING）'!G876</f>
        <v>0</v>
      </c>
      <c r="J873" s="57">
        <f>'3_選抜学生一覧（SPRING）'!H876</f>
        <v>0</v>
      </c>
      <c r="K873" s="57">
        <f>'3_選抜学生一覧（SPRING）'!I876</f>
        <v>0</v>
      </c>
      <c r="L873" s="37">
        <f>'3_選抜学生一覧（SPRING）'!J876</f>
        <v>0</v>
      </c>
      <c r="M873" s="37">
        <f>'3_選抜学生一覧（SPRING）'!K876</f>
        <v>0</v>
      </c>
      <c r="N873" s="37">
        <f>'3_選抜学生一覧（SPRING）'!L876</f>
        <v>0</v>
      </c>
      <c r="O873" s="37">
        <f>'3_選抜学生一覧（SPRING）'!M876</f>
        <v>0</v>
      </c>
      <c r="P873" s="34" t="str">
        <f>'3_選抜学生一覧（SPRING）'!P876</f>
        <v/>
      </c>
      <c r="Q873" s="34">
        <f>'3_選抜学生一覧（SPRING）'!Q876</f>
        <v>0</v>
      </c>
      <c r="R873" s="34">
        <f>'3_選抜学生一覧（SPRING）'!R876</f>
        <v>0</v>
      </c>
      <c r="S873" s="34">
        <f>'3_選抜学生一覧（SPRING）'!S876</f>
        <v>0</v>
      </c>
    </row>
    <row r="874" spans="1:19">
      <c r="A874" s="34" t="str">
        <f>'3_選抜学生一覧（SPRING）'!$E$1</f>
        <v>SPXX-XXX-XX</v>
      </c>
      <c r="B874" s="34">
        <f>'3_選抜学生一覧（SPRING）'!$E$2</f>
        <v>0</v>
      </c>
      <c r="C874" s="33">
        <f>'3_選抜学生一覧（SPRING）'!$E$3</f>
        <v>0</v>
      </c>
      <c r="D874" s="34">
        <f>'3_選抜学生一覧（SPRING）'!A877</f>
        <v>0</v>
      </c>
      <c r="E874" s="34">
        <f>'3_選抜学生一覧（SPRING）'!B877</f>
        <v>0</v>
      </c>
      <c r="F874" s="191" t="str">
        <f>'3_選抜学生一覧（SPRING）'!C877</f>
        <v/>
      </c>
      <c r="G874" s="34" t="str">
        <f>ASC('3_選抜学生一覧（SPRING）'!E877)</f>
        <v/>
      </c>
      <c r="H874" s="34">
        <f>'3_選抜学生一覧（SPRING）'!F877</f>
        <v>0</v>
      </c>
      <c r="I874" s="37">
        <f>'3_選抜学生一覧（SPRING）'!G877</f>
        <v>0</v>
      </c>
      <c r="J874" s="57">
        <f>'3_選抜学生一覧（SPRING）'!H877</f>
        <v>0</v>
      </c>
      <c r="K874" s="57">
        <f>'3_選抜学生一覧（SPRING）'!I877</f>
        <v>0</v>
      </c>
      <c r="L874" s="37">
        <f>'3_選抜学生一覧（SPRING）'!J877</f>
        <v>0</v>
      </c>
      <c r="M874" s="37">
        <f>'3_選抜学生一覧（SPRING）'!K877</f>
        <v>0</v>
      </c>
      <c r="N874" s="37">
        <f>'3_選抜学生一覧（SPRING）'!L877</f>
        <v>0</v>
      </c>
      <c r="O874" s="37">
        <f>'3_選抜学生一覧（SPRING）'!M877</f>
        <v>0</v>
      </c>
      <c r="P874" s="34" t="str">
        <f>'3_選抜学生一覧（SPRING）'!P877</f>
        <v/>
      </c>
      <c r="Q874" s="34">
        <f>'3_選抜学生一覧（SPRING）'!Q877</f>
        <v>0</v>
      </c>
      <c r="R874" s="34">
        <f>'3_選抜学生一覧（SPRING）'!R877</f>
        <v>0</v>
      </c>
      <c r="S874" s="34">
        <f>'3_選抜学生一覧（SPRING）'!S877</f>
        <v>0</v>
      </c>
    </row>
    <row r="875" spans="1:19">
      <c r="A875" s="34" t="str">
        <f>'3_選抜学生一覧（SPRING）'!$E$1</f>
        <v>SPXX-XXX-XX</v>
      </c>
      <c r="B875" s="34">
        <f>'3_選抜学生一覧（SPRING）'!$E$2</f>
        <v>0</v>
      </c>
      <c r="C875" s="33">
        <f>'3_選抜学生一覧（SPRING）'!$E$3</f>
        <v>0</v>
      </c>
      <c r="D875" s="34">
        <f>'3_選抜学生一覧（SPRING）'!A878</f>
        <v>0</v>
      </c>
      <c r="E875" s="34">
        <f>'3_選抜学生一覧（SPRING）'!B878</f>
        <v>0</v>
      </c>
      <c r="F875" s="191" t="str">
        <f>'3_選抜学生一覧（SPRING）'!C878</f>
        <v/>
      </c>
      <c r="G875" s="34" t="str">
        <f>ASC('3_選抜学生一覧（SPRING）'!E878)</f>
        <v/>
      </c>
      <c r="H875" s="34">
        <f>'3_選抜学生一覧（SPRING）'!F878</f>
        <v>0</v>
      </c>
      <c r="I875" s="37">
        <f>'3_選抜学生一覧（SPRING）'!G878</f>
        <v>0</v>
      </c>
      <c r="J875" s="57">
        <f>'3_選抜学生一覧（SPRING）'!H878</f>
        <v>0</v>
      </c>
      <c r="K875" s="57">
        <f>'3_選抜学生一覧（SPRING）'!I878</f>
        <v>0</v>
      </c>
      <c r="L875" s="37">
        <f>'3_選抜学生一覧（SPRING）'!J878</f>
        <v>0</v>
      </c>
      <c r="M875" s="37">
        <f>'3_選抜学生一覧（SPRING）'!K878</f>
        <v>0</v>
      </c>
      <c r="N875" s="37">
        <f>'3_選抜学生一覧（SPRING）'!L878</f>
        <v>0</v>
      </c>
      <c r="O875" s="37">
        <f>'3_選抜学生一覧（SPRING）'!M878</f>
        <v>0</v>
      </c>
      <c r="P875" s="34" t="str">
        <f>'3_選抜学生一覧（SPRING）'!P878</f>
        <v/>
      </c>
      <c r="Q875" s="34">
        <f>'3_選抜学生一覧（SPRING）'!Q878</f>
        <v>0</v>
      </c>
      <c r="R875" s="34">
        <f>'3_選抜学生一覧（SPRING）'!R878</f>
        <v>0</v>
      </c>
      <c r="S875" s="34">
        <f>'3_選抜学生一覧（SPRING）'!S878</f>
        <v>0</v>
      </c>
    </row>
    <row r="876" spans="1:19">
      <c r="A876" s="34" t="str">
        <f>'3_選抜学生一覧（SPRING）'!$E$1</f>
        <v>SPXX-XXX-XX</v>
      </c>
      <c r="B876" s="34">
        <f>'3_選抜学生一覧（SPRING）'!$E$2</f>
        <v>0</v>
      </c>
      <c r="C876" s="33">
        <f>'3_選抜学生一覧（SPRING）'!$E$3</f>
        <v>0</v>
      </c>
      <c r="D876" s="34">
        <f>'3_選抜学生一覧（SPRING）'!A879</f>
        <v>0</v>
      </c>
      <c r="E876" s="34">
        <f>'3_選抜学生一覧（SPRING）'!B879</f>
        <v>0</v>
      </c>
      <c r="F876" s="191" t="str">
        <f>'3_選抜学生一覧（SPRING）'!C879</f>
        <v/>
      </c>
      <c r="G876" s="34" t="str">
        <f>ASC('3_選抜学生一覧（SPRING）'!E879)</f>
        <v/>
      </c>
      <c r="H876" s="34">
        <f>'3_選抜学生一覧（SPRING）'!F879</f>
        <v>0</v>
      </c>
      <c r="I876" s="37">
        <f>'3_選抜学生一覧（SPRING）'!G879</f>
        <v>0</v>
      </c>
      <c r="J876" s="57">
        <f>'3_選抜学生一覧（SPRING）'!H879</f>
        <v>0</v>
      </c>
      <c r="K876" s="57">
        <f>'3_選抜学生一覧（SPRING）'!I879</f>
        <v>0</v>
      </c>
      <c r="L876" s="37">
        <f>'3_選抜学生一覧（SPRING）'!J879</f>
        <v>0</v>
      </c>
      <c r="M876" s="37">
        <f>'3_選抜学生一覧（SPRING）'!K879</f>
        <v>0</v>
      </c>
      <c r="N876" s="37">
        <f>'3_選抜学生一覧（SPRING）'!L879</f>
        <v>0</v>
      </c>
      <c r="O876" s="37">
        <f>'3_選抜学生一覧（SPRING）'!M879</f>
        <v>0</v>
      </c>
      <c r="P876" s="34" t="str">
        <f>'3_選抜学生一覧（SPRING）'!P879</f>
        <v/>
      </c>
      <c r="Q876" s="34">
        <f>'3_選抜学生一覧（SPRING）'!Q879</f>
        <v>0</v>
      </c>
      <c r="R876" s="34">
        <f>'3_選抜学生一覧（SPRING）'!R879</f>
        <v>0</v>
      </c>
      <c r="S876" s="34">
        <f>'3_選抜学生一覧（SPRING）'!S879</f>
        <v>0</v>
      </c>
    </row>
    <row r="877" spans="1:19">
      <c r="A877" s="34" t="str">
        <f>'3_選抜学生一覧（SPRING）'!$E$1</f>
        <v>SPXX-XXX-XX</v>
      </c>
      <c r="B877" s="34">
        <f>'3_選抜学生一覧（SPRING）'!$E$2</f>
        <v>0</v>
      </c>
      <c r="C877" s="33">
        <f>'3_選抜学生一覧（SPRING）'!$E$3</f>
        <v>0</v>
      </c>
      <c r="D877" s="34">
        <f>'3_選抜学生一覧（SPRING）'!A880</f>
        <v>0</v>
      </c>
      <c r="E877" s="34">
        <f>'3_選抜学生一覧（SPRING）'!B880</f>
        <v>0</v>
      </c>
      <c r="F877" s="191" t="str">
        <f>'3_選抜学生一覧（SPRING）'!C880</f>
        <v/>
      </c>
      <c r="G877" s="34" t="str">
        <f>ASC('3_選抜学生一覧（SPRING）'!E880)</f>
        <v/>
      </c>
      <c r="H877" s="34">
        <f>'3_選抜学生一覧（SPRING）'!F880</f>
        <v>0</v>
      </c>
      <c r="I877" s="37">
        <f>'3_選抜学生一覧（SPRING）'!G880</f>
        <v>0</v>
      </c>
      <c r="J877" s="57">
        <f>'3_選抜学生一覧（SPRING）'!H880</f>
        <v>0</v>
      </c>
      <c r="K877" s="57">
        <f>'3_選抜学生一覧（SPRING）'!I880</f>
        <v>0</v>
      </c>
      <c r="L877" s="37">
        <f>'3_選抜学生一覧（SPRING）'!J880</f>
        <v>0</v>
      </c>
      <c r="M877" s="37">
        <f>'3_選抜学生一覧（SPRING）'!K880</f>
        <v>0</v>
      </c>
      <c r="N877" s="37">
        <f>'3_選抜学生一覧（SPRING）'!L880</f>
        <v>0</v>
      </c>
      <c r="O877" s="37">
        <f>'3_選抜学生一覧（SPRING）'!M880</f>
        <v>0</v>
      </c>
      <c r="P877" s="34" t="str">
        <f>'3_選抜学生一覧（SPRING）'!P880</f>
        <v/>
      </c>
      <c r="Q877" s="34">
        <f>'3_選抜学生一覧（SPRING）'!Q880</f>
        <v>0</v>
      </c>
      <c r="R877" s="34">
        <f>'3_選抜学生一覧（SPRING）'!R880</f>
        <v>0</v>
      </c>
      <c r="S877" s="34">
        <f>'3_選抜学生一覧（SPRING）'!S880</f>
        <v>0</v>
      </c>
    </row>
    <row r="878" spans="1:19">
      <c r="A878" s="34" t="str">
        <f>'3_選抜学生一覧（SPRING）'!$E$1</f>
        <v>SPXX-XXX-XX</v>
      </c>
      <c r="B878" s="34">
        <f>'3_選抜学生一覧（SPRING）'!$E$2</f>
        <v>0</v>
      </c>
      <c r="C878" s="33">
        <f>'3_選抜学生一覧（SPRING）'!$E$3</f>
        <v>0</v>
      </c>
      <c r="D878" s="34">
        <f>'3_選抜学生一覧（SPRING）'!A881</f>
        <v>0</v>
      </c>
      <c r="E878" s="34">
        <f>'3_選抜学生一覧（SPRING）'!B881</f>
        <v>0</v>
      </c>
      <c r="F878" s="191" t="str">
        <f>'3_選抜学生一覧（SPRING）'!C881</f>
        <v/>
      </c>
      <c r="G878" s="34" t="str">
        <f>ASC('3_選抜学生一覧（SPRING）'!E881)</f>
        <v/>
      </c>
      <c r="H878" s="34">
        <f>'3_選抜学生一覧（SPRING）'!F881</f>
        <v>0</v>
      </c>
      <c r="I878" s="37">
        <f>'3_選抜学生一覧（SPRING）'!G881</f>
        <v>0</v>
      </c>
      <c r="J878" s="57">
        <f>'3_選抜学生一覧（SPRING）'!H881</f>
        <v>0</v>
      </c>
      <c r="K878" s="57">
        <f>'3_選抜学生一覧（SPRING）'!I881</f>
        <v>0</v>
      </c>
      <c r="L878" s="37">
        <f>'3_選抜学生一覧（SPRING）'!J881</f>
        <v>0</v>
      </c>
      <c r="M878" s="37">
        <f>'3_選抜学生一覧（SPRING）'!K881</f>
        <v>0</v>
      </c>
      <c r="N878" s="37">
        <f>'3_選抜学生一覧（SPRING）'!L881</f>
        <v>0</v>
      </c>
      <c r="O878" s="37">
        <f>'3_選抜学生一覧（SPRING）'!M881</f>
        <v>0</v>
      </c>
      <c r="P878" s="34" t="str">
        <f>'3_選抜学生一覧（SPRING）'!P881</f>
        <v/>
      </c>
      <c r="Q878" s="34">
        <f>'3_選抜学生一覧（SPRING）'!Q881</f>
        <v>0</v>
      </c>
      <c r="R878" s="34">
        <f>'3_選抜学生一覧（SPRING）'!R881</f>
        <v>0</v>
      </c>
      <c r="S878" s="34">
        <f>'3_選抜学生一覧（SPRING）'!S881</f>
        <v>0</v>
      </c>
    </row>
    <row r="879" spans="1:19">
      <c r="A879" s="34" t="str">
        <f>'3_選抜学生一覧（SPRING）'!$E$1</f>
        <v>SPXX-XXX-XX</v>
      </c>
      <c r="B879" s="34">
        <f>'3_選抜学生一覧（SPRING）'!$E$2</f>
        <v>0</v>
      </c>
      <c r="C879" s="33">
        <f>'3_選抜学生一覧（SPRING）'!$E$3</f>
        <v>0</v>
      </c>
      <c r="D879" s="34">
        <f>'3_選抜学生一覧（SPRING）'!A882</f>
        <v>0</v>
      </c>
      <c r="E879" s="34">
        <f>'3_選抜学生一覧（SPRING）'!B882</f>
        <v>0</v>
      </c>
      <c r="F879" s="191" t="str">
        <f>'3_選抜学生一覧（SPRING）'!C882</f>
        <v/>
      </c>
      <c r="G879" s="34" t="str">
        <f>ASC('3_選抜学生一覧（SPRING）'!E882)</f>
        <v/>
      </c>
      <c r="H879" s="34">
        <f>'3_選抜学生一覧（SPRING）'!F882</f>
        <v>0</v>
      </c>
      <c r="I879" s="37">
        <f>'3_選抜学生一覧（SPRING）'!G882</f>
        <v>0</v>
      </c>
      <c r="J879" s="57">
        <f>'3_選抜学生一覧（SPRING）'!H882</f>
        <v>0</v>
      </c>
      <c r="K879" s="57">
        <f>'3_選抜学生一覧（SPRING）'!I882</f>
        <v>0</v>
      </c>
      <c r="L879" s="37">
        <f>'3_選抜学生一覧（SPRING）'!J882</f>
        <v>0</v>
      </c>
      <c r="M879" s="37">
        <f>'3_選抜学生一覧（SPRING）'!K882</f>
        <v>0</v>
      </c>
      <c r="N879" s="37">
        <f>'3_選抜学生一覧（SPRING）'!L882</f>
        <v>0</v>
      </c>
      <c r="O879" s="37">
        <f>'3_選抜学生一覧（SPRING）'!M882</f>
        <v>0</v>
      </c>
      <c r="P879" s="34" t="str">
        <f>'3_選抜学生一覧（SPRING）'!P882</f>
        <v/>
      </c>
      <c r="Q879" s="34">
        <f>'3_選抜学生一覧（SPRING）'!Q882</f>
        <v>0</v>
      </c>
      <c r="R879" s="34">
        <f>'3_選抜学生一覧（SPRING）'!R882</f>
        <v>0</v>
      </c>
      <c r="S879" s="34">
        <f>'3_選抜学生一覧（SPRING）'!S882</f>
        <v>0</v>
      </c>
    </row>
    <row r="880" spans="1:19">
      <c r="A880" s="34" t="str">
        <f>'3_選抜学生一覧（SPRING）'!$E$1</f>
        <v>SPXX-XXX-XX</v>
      </c>
      <c r="B880" s="34">
        <f>'3_選抜学生一覧（SPRING）'!$E$2</f>
        <v>0</v>
      </c>
      <c r="C880" s="33">
        <f>'3_選抜学生一覧（SPRING）'!$E$3</f>
        <v>0</v>
      </c>
      <c r="D880" s="34">
        <f>'3_選抜学生一覧（SPRING）'!A883</f>
        <v>0</v>
      </c>
      <c r="E880" s="34">
        <f>'3_選抜学生一覧（SPRING）'!B883</f>
        <v>0</v>
      </c>
      <c r="F880" s="191" t="str">
        <f>'3_選抜学生一覧（SPRING）'!C883</f>
        <v/>
      </c>
      <c r="G880" s="34" t="str">
        <f>ASC('3_選抜学生一覧（SPRING）'!E883)</f>
        <v/>
      </c>
      <c r="H880" s="34">
        <f>'3_選抜学生一覧（SPRING）'!F883</f>
        <v>0</v>
      </c>
      <c r="I880" s="37">
        <f>'3_選抜学生一覧（SPRING）'!G883</f>
        <v>0</v>
      </c>
      <c r="J880" s="57">
        <f>'3_選抜学生一覧（SPRING）'!H883</f>
        <v>0</v>
      </c>
      <c r="K880" s="57">
        <f>'3_選抜学生一覧（SPRING）'!I883</f>
        <v>0</v>
      </c>
      <c r="L880" s="37">
        <f>'3_選抜学生一覧（SPRING）'!J883</f>
        <v>0</v>
      </c>
      <c r="M880" s="37">
        <f>'3_選抜学生一覧（SPRING）'!K883</f>
        <v>0</v>
      </c>
      <c r="N880" s="37">
        <f>'3_選抜学生一覧（SPRING）'!L883</f>
        <v>0</v>
      </c>
      <c r="O880" s="37">
        <f>'3_選抜学生一覧（SPRING）'!M883</f>
        <v>0</v>
      </c>
      <c r="P880" s="34" t="str">
        <f>'3_選抜学生一覧（SPRING）'!P883</f>
        <v/>
      </c>
      <c r="Q880" s="34">
        <f>'3_選抜学生一覧（SPRING）'!Q883</f>
        <v>0</v>
      </c>
      <c r="R880" s="34">
        <f>'3_選抜学生一覧（SPRING）'!R883</f>
        <v>0</v>
      </c>
      <c r="S880" s="34">
        <f>'3_選抜学生一覧（SPRING）'!S883</f>
        <v>0</v>
      </c>
    </row>
    <row r="881" spans="1:19">
      <c r="A881" s="34" t="str">
        <f>'3_選抜学生一覧（SPRING）'!$E$1</f>
        <v>SPXX-XXX-XX</v>
      </c>
      <c r="B881" s="34">
        <f>'3_選抜学生一覧（SPRING）'!$E$2</f>
        <v>0</v>
      </c>
      <c r="C881" s="33">
        <f>'3_選抜学生一覧（SPRING）'!$E$3</f>
        <v>0</v>
      </c>
      <c r="D881" s="34">
        <f>'3_選抜学生一覧（SPRING）'!A884</f>
        <v>0</v>
      </c>
      <c r="E881" s="34">
        <f>'3_選抜学生一覧（SPRING）'!B884</f>
        <v>0</v>
      </c>
      <c r="F881" s="191" t="str">
        <f>'3_選抜学生一覧（SPRING）'!C884</f>
        <v/>
      </c>
      <c r="G881" s="34" t="str">
        <f>ASC('3_選抜学生一覧（SPRING）'!E884)</f>
        <v/>
      </c>
      <c r="H881" s="34">
        <f>'3_選抜学生一覧（SPRING）'!F884</f>
        <v>0</v>
      </c>
      <c r="I881" s="37">
        <f>'3_選抜学生一覧（SPRING）'!G884</f>
        <v>0</v>
      </c>
      <c r="J881" s="57">
        <f>'3_選抜学生一覧（SPRING）'!H884</f>
        <v>0</v>
      </c>
      <c r="K881" s="57">
        <f>'3_選抜学生一覧（SPRING）'!I884</f>
        <v>0</v>
      </c>
      <c r="L881" s="37">
        <f>'3_選抜学生一覧（SPRING）'!J884</f>
        <v>0</v>
      </c>
      <c r="M881" s="37">
        <f>'3_選抜学生一覧（SPRING）'!K884</f>
        <v>0</v>
      </c>
      <c r="N881" s="37">
        <f>'3_選抜学生一覧（SPRING）'!L884</f>
        <v>0</v>
      </c>
      <c r="O881" s="37">
        <f>'3_選抜学生一覧（SPRING）'!M884</f>
        <v>0</v>
      </c>
      <c r="P881" s="34" t="str">
        <f>'3_選抜学生一覧（SPRING）'!P884</f>
        <v/>
      </c>
      <c r="Q881" s="34">
        <f>'3_選抜学生一覧（SPRING）'!Q884</f>
        <v>0</v>
      </c>
      <c r="R881" s="34">
        <f>'3_選抜学生一覧（SPRING）'!R884</f>
        <v>0</v>
      </c>
      <c r="S881" s="34">
        <f>'3_選抜学生一覧（SPRING）'!S884</f>
        <v>0</v>
      </c>
    </row>
    <row r="882" spans="1:19">
      <c r="A882" s="34" t="str">
        <f>'3_選抜学生一覧（SPRING）'!$E$1</f>
        <v>SPXX-XXX-XX</v>
      </c>
      <c r="B882" s="34">
        <f>'3_選抜学生一覧（SPRING）'!$E$2</f>
        <v>0</v>
      </c>
      <c r="C882" s="33">
        <f>'3_選抜学生一覧（SPRING）'!$E$3</f>
        <v>0</v>
      </c>
      <c r="D882" s="34">
        <f>'3_選抜学生一覧（SPRING）'!A885</f>
        <v>0</v>
      </c>
      <c r="E882" s="34">
        <f>'3_選抜学生一覧（SPRING）'!B885</f>
        <v>0</v>
      </c>
      <c r="F882" s="191" t="str">
        <f>'3_選抜学生一覧（SPRING）'!C885</f>
        <v/>
      </c>
      <c r="G882" s="34" t="str">
        <f>ASC('3_選抜学生一覧（SPRING）'!E885)</f>
        <v/>
      </c>
      <c r="H882" s="34">
        <f>'3_選抜学生一覧（SPRING）'!F885</f>
        <v>0</v>
      </c>
      <c r="I882" s="37">
        <f>'3_選抜学生一覧（SPRING）'!G885</f>
        <v>0</v>
      </c>
      <c r="J882" s="57">
        <f>'3_選抜学生一覧（SPRING）'!H885</f>
        <v>0</v>
      </c>
      <c r="K882" s="57">
        <f>'3_選抜学生一覧（SPRING）'!I885</f>
        <v>0</v>
      </c>
      <c r="L882" s="37">
        <f>'3_選抜学生一覧（SPRING）'!J885</f>
        <v>0</v>
      </c>
      <c r="M882" s="37">
        <f>'3_選抜学生一覧（SPRING）'!K885</f>
        <v>0</v>
      </c>
      <c r="N882" s="37">
        <f>'3_選抜学生一覧（SPRING）'!L885</f>
        <v>0</v>
      </c>
      <c r="O882" s="37">
        <f>'3_選抜学生一覧（SPRING）'!M885</f>
        <v>0</v>
      </c>
      <c r="P882" s="34" t="str">
        <f>'3_選抜学生一覧（SPRING）'!P885</f>
        <v/>
      </c>
      <c r="Q882" s="34">
        <f>'3_選抜学生一覧（SPRING）'!Q885</f>
        <v>0</v>
      </c>
      <c r="R882" s="34">
        <f>'3_選抜学生一覧（SPRING）'!R885</f>
        <v>0</v>
      </c>
      <c r="S882" s="34">
        <f>'3_選抜学生一覧（SPRING）'!S885</f>
        <v>0</v>
      </c>
    </row>
    <row r="883" spans="1:19">
      <c r="A883" s="34" t="str">
        <f>'3_選抜学生一覧（SPRING）'!$E$1</f>
        <v>SPXX-XXX-XX</v>
      </c>
      <c r="B883" s="34">
        <f>'3_選抜学生一覧（SPRING）'!$E$2</f>
        <v>0</v>
      </c>
      <c r="C883" s="33">
        <f>'3_選抜学生一覧（SPRING）'!$E$3</f>
        <v>0</v>
      </c>
      <c r="D883" s="34">
        <f>'3_選抜学生一覧（SPRING）'!A886</f>
        <v>0</v>
      </c>
      <c r="E883" s="34">
        <f>'3_選抜学生一覧（SPRING）'!B886</f>
        <v>0</v>
      </c>
      <c r="F883" s="191" t="str">
        <f>'3_選抜学生一覧（SPRING）'!C886</f>
        <v/>
      </c>
      <c r="G883" s="34" t="str">
        <f>ASC('3_選抜学生一覧（SPRING）'!E886)</f>
        <v/>
      </c>
      <c r="H883" s="34">
        <f>'3_選抜学生一覧（SPRING）'!F886</f>
        <v>0</v>
      </c>
      <c r="I883" s="37">
        <f>'3_選抜学生一覧（SPRING）'!G886</f>
        <v>0</v>
      </c>
      <c r="J883" s="57">
        <f>'3_選抜学生一覧（SPRING）'!H886</f>
        <v>0</v>
      </c>
      <c r="K883" s="57">
        <f>'3_選抜学生一覧（SPRING）'!I886</f>
        <v>0</v>
      </c>
      <c r="L883" s="37">
        <f>'3_選抜学生一覧（SPRING）'!J886</f>
        <v>0</v>
      </c>
      <c r="M883" s="37">
        <f>'3_選抜学生一覧（SPRING）'!K886</f>
        <v>0</v>
      </c>
      <c r="N883" s="37">
        <f>'3_選抜学生一覧（SPRING）'!L886</f>
        <v>0</v>
      </c>
      <c r="O883" s="37">
        <f>'3_選抜学生一覧（SPRING）'!M886</f>
        <v>0</v>
      </c>
      <c r="P883" s="34" t="str">
        <f>'3_選抜学生一覧（SPRING）'!P886</f>
        <v/>
      </c>
      <c r="Q883" s="34">
        <f>'3_選抜学生一覧（SPRING）'!Q886</f>
        <v>0</v>
      </c>
      <c r="R883" s="34">
        <f>'3_選抜学生一覧（SPRING）'!R886</f>
        <v>0</v>
      </c>
      <c r="S883" s="34">
        <f>'3_選抜学生一覧（SPRING）'!S886</f>
        <v>0</v>
      </c>
    </row>
    <row r="884" spans="1:19">
      <c r="A884" s="34" t="str">
        <f>'3_選抜学生一覧（SPRING）'!$E$1</f>
        <v>SPXX-XXX-XX</v>
      </c>
      <c r="B884" s="34">
        <f>'3_選抜学生一覧（SPRING）'!$E$2</f>
        <v>0</v>
      </c>
      <c r="C884" s="33">
        <f>'3_選抜学生一覧（SPRING）'!$E$3</f>
        <v>0</v>
      </c>
      <c r="D884" s="34">
        <f>'3_選抜学生一覧（SPRING）'!A887</f>
        <v>0</v>
      </c>
      <c r="E884" s="34">
        <f>'3_選抜学生一覧（SPRING）'!B887</f>
        <v>0</v>
      </c>
      <c r="F884" s="191" t="str">
        <f>'3_選抜学生一覧（SPRING）'!C887</f>
        <v/>
      </c>
      <c r="G884" s="34" t="str">
        <f>ASC('3_選抜学生一覧（SPRING）'!E887)</f>
        <v/>
      </c>
      <c r="H884" s="34">
        <f>'3_選抜学生一覧（SPRING）'!F887</f>
        <v>0</v>
      </c>
      <c r="I884" s="37">
        <f>'3_選抜学生一覧（SPRING）'!G887</f>
        <v>0</v>
      </c>
      <c r="J884" s="57">
        <f>'3_選抜学生一覧（SPRING）'!H887</f>
        <v>0</v>
      </c>
      <c r="K884" s="57">
        <f>'3_選抜学生一覧（SPRING）'!I887</f>
        <v>0</v>
      </c>
      <c r="L884" s="37">
        <f>'3_選抜学生一覧（SPRING）'!J887</f>
        <v>0</v>
      </c>
      <c r="M884" s="37">
        <f>'3_選抜学生一覧（SPRING）'!K887</f>
        <v>0</v>
      </c>
      <c r="N884" s="37">
        <f>'3_選抜学生一覧（SPRING）'!L887</f>
        <v>0</v>
      </c>
      <c r="O884" s="37">
        <f>'3_選抜学生一覧（SPRING）'!M887</f>
        <v>0</v>
      </c>
      <c r="P884" s="34" t="str">
        <f>'3_選抜学生一覧（SPRING）'!P887</f>
        <v/>
      </c>
      <c r="Q884" s="34">
        <f>'3_選抜学生一覧（SPRING）'!Q887</f>
        <v>0</v>
      </c>
      <c r="R884" s="34">
        <f>'3_選抜学生一覧（SPRING）'!R887</f>
        <v>0</v>
      </c>
      <c r="S884" s="34">
        <f>'3_選抜学生一覧（SPRING）'!S887</f>
        <v>0</v>
      </c>
    </row>
    <row r="885" spans="1:19">
      <c r="A885" s="34" t="str">
        <f>'3_選抜学生一覧（SPRING）'!$E$1</f>
        <v>SPXX-XXX-XX</v>
      </c>
      <c r="B885" s="34">
        <f>'3_選抜学生一覧（SPRING）'!$E$2</f>
        <v>0</v>
      </c>
      <c r="C885" s="33">
        <f>'3_選抜学生一覧（SPRING）'!$E$3</f>
        <v>0</v>
      </c>
      <c r="D885" s="34">
        <f>'3_選抜学生一覧（SPRING）'!A888</f>
        <v>0</v>
      </c>
      <c r="E885" s="34">
        <f>'3_選抜学生一覧（SPRING）'!B888</f>
        <v>0</v>
      </c>
      <c r="F885" s="191" t="str">
        <f>'3_選抜学生一覧（SPRING）'!C888</f>
        <v/>
      </c>
      <c r="G885" s="34" t="str">
        <f>ASC('3_選抜学生一覧（SPRING）'!E888)</f>
        <v/>
      </c>
      <c r="H885" s="34">
        <f>'3_選抜学生一覧（SPRING）'!F888</f>
        <v>0</v>
      </c>
      <c r="I885" s="37">
        <f>'3_選抜学生一覧（SPRING）'!G888</f>
        <v>0</v>
      </c>
      <c r="J885" s="57">
        <f>'3_選抜学生一覧（SPRING）'!H888</f>
        <v>0</v>
      </c>
      <c r="K885" s="57">
        <f>'3_選抜学生一覧（SPRING）'!I888</f>
        <v>0</v>
      </c>
      <c r="L885" s="37">
        <f>'3_選抜学生一覧（SPRING）'!J888</f>
        <v>0</v>
      </c>
      <c r="M885" s="37">
        <f>'3_選抜学生一覧（SPRING）'!K888</f>
        <v>0</v>
      </c>
      <c r="N885" s="37">
        <f>'3_選抜学生一覧（SPRING）'!L888</f>
        <v>0</v>
      </c>
      <c r="O885" s="37">
        <f>'3_選抜学生一覧（SPRING）'!M888</f>
        <v>0</v>
      </c>
      <c r="P885" s="34" t="str">
        <f>'3_選抜学生一覧（SPRING）'!P888</f>
        <v/>
      </c>
      <c r="Q885" s="34">
        <f>'3_選抜学生一覧（SPRING）'!Q888</f>
        <v>0</v>
      </c>
      <c r="R885" s="34">
        <f>'3_選抜学生一覧（SPRING）'!R888</f>
        <v>0</v>
      </c>
      <c r="S885" s="34">
        <f>'3_選抜学生一覧（SPRING）'!S888</f>
        <v>0</v>
      </c>
    </row>
    <row r="886" spans="1:19">
      <c r="A886" s="34" t="str">
        <f>'3_選抜学生一覧（SPRING）'!$E$1</f>
        <v>SPXX-XXX-XX</v>
      </c>
      <c r="B886" s="34">
        <f>'3_選抜学生一覧（SPRING）'!$E$2</f>
        <v>0</v>
      </c>
      <c r="C886" s="33">
        <f>'3_選抜学生一覧（SPRING）'!$E$3</f>
        <v>0</v>
      </c>
      <c r="D886" s="34">
        <f>'3_選抜学生一覧（SPRING）'!A889</f>
        <v>0</v>
      </c>
      <c r="E886" s="34">
        <f>'3_選抜学生一覧（SPRING）'!B889</f>
        <v>0</v>
      </c>
      <c r="F886" s="191" t="str">
        <f>'3_選抜学生一覧（SPRING）'!C889</f>
        <v/>
      </c>
      <c r="G886" s="34" t="str">
        <f>ASC('3_選抜学生一覧（SPRING）'!E889)</f>
        <v/>
      </c>
      <c r="H886" s="34">
        <f>'3_選抜学生一覧（SPRING）'!F889</f>
        <v>0</v>
      </c>
      <c r="I886" s="37">
        <f>'3_選抜学生一覧（SPRING）'!G889</f>
        <v>0</v>
      </c>
      <c r="J886" s="57">
        <f>'3_選抜学生一覧（SPRING）'!H889</f>
        <v>0</v>
      </c>
      <c r="K886" s="57">
        <f>'3_選抜学生一覧（SPRING）'!I889</f>
        <v>0</v>
      </c>
      <c r="L886" s="37">
        <f>'3_選抜学生一覧（SPRING）'!J889</f>
        <v>0</v>
      </c>
      <c r="M886" s="37">
        <f>'3_選抜学生一覧（SPRING）'!K889</f>
        <v>0</v>
      </c>
      <c r="N886" s="37">
        <f>'3_選抜学生一覧（SPRING）'!L889</f>
        <v>0</v>
      </c>
      <c r="O886" s="37">
        <f>'3_選抜学生一覧（SPRING）'!M889</f>
        <v>0</v>
      </c>
      <c r="P886" s="34" t="str">
        <f>'3_選抜学生一覧（SPRING）'!P889</f>
        <v/>
      </c>
      <c r="Q886" s="34">
        <f>'3_選抜学生一覧（SPRING）'!Q889</f>
        <v>0</v>
      </c>
      <c r="R886" s="34">
        <f>'3_選抜学生一覧（SPRING）'!R889</f>
        <v>0</v>
      </c>
      <c r="S886" s="34">
        <f>'3_選抜学生一覧（SPRING）'!S889</f>
        <v>0</v>
      </c>
    </row>
    <row r="887" spans="1:19">
      <c r="A887" s="34" t="str">
        <f>'3_選抜学生一覧（SPRING）'!$E$1</f>
        <v>SPXX-XXX-XX</v>
      </c>
      <c r="B887" s="34">
        <f>'3_選抜学生一覧（SPRING）'!$E$2</f>
        <v>0</v>
      </c>
      <c r="C887" s="33">
        <f>'3_選抜学生一覧（SPRING）'!$E$3</f>
        <v>0</v>
      </c>
      <c r="D887" s="34">
        <f>'3_選抜学生一覧（SPRING）'!A890</f>
        <v>0</v>
      </c>
      <c r="E887" s="34">
        <f>'3_選抜学生一覧（SPRING）'!B890</f>
        <v>0</v>
      </c>
      <c r="F887" s="191" t="str">
        <f>'3_選抜学生一覧（SPRING）'!C890</f>
        <v/>
      </c>
      <c r="G887" s="34" t="str">
        <f>ASC('3_選抜学生一覧（SPRING）'!E890)</f>
        <v/>
      </c>
      <c r="H887" s="34">
        <f>'3_選抜学生一覧（SPRING）'!F890</f>
        <v>0</v>
      </c>
      <c r="I887" s="37">
        <f>'3_選抜学生一覧（SPRING）'!G890</f>
        <v>0</v>
      </c>
      <c r="J887" s="57">
        <f>'3_選抜学生一覧（SPRING）'!H890</f>
        <v>0</v>
      </c>
      <c r="K887" s="57">
        <f>'3_選抜学生一覧（SPRING）'!I890</f>
        <v>0</v>
      </c>
      <c r="L887" s="37">
        <f>'3_選抜学生一覧（SPRING）'!J890</f>
        <v>0</v>
      </c>
      <c r="M887" s="37">
        <f>'3_選抜学生一覧（SPRING）'!K890</f>
        <v>0</v>
      </c>
      <c r="N887" s="37">
        <f>'3_選抜学生一覧（SPRING）'!L890</f>
        <v>0</v>
      </c>
      <c r="O887" s="37">
        <f>'3_選抜学生一覧（SPRING）'!M890</f>
        <v>0</v>
      </c>
      <c r="P887" s="34" t="str">
        <f>'3_選抜学生一覧（SPRING）'!P890</f>
        <v/>
      </c>
      <c r="Q887" s="34">
        <f>'3_選抜学生一覧（SPRING）'!Q890</f>
        <v>0</v>
      </c>
      <c r="R887" s="34">
        <f>'3_選抜学生一覧（SPRING）'!R890</f>
        <v>0</v>
      </c>
      <c r="S887" s="34">
        <f>'3_選抜学生一覧（SPRING）'!S890</f>
        <v>0</v>
      </c>
    </row>
    <row r="888" spans="1:19">
      <c r="A888" s="34" t="str">
        <f>'3_選抜学生一覧（SPRING）'!$E$1</f>
        <v>SPXX-XXX-XX</v>
      </c>
      <c r="B888" s="34">
        <f>'3_選抜学生一覧（SPRING）'!$E$2</f>
        <v>0</v>
      </c>
      <c r="C888" s="33">
        <f>'3_選抜学生一覧（SPRING）'!$E$3</f>
        <v>0</v>
      </c>
      <c r="D888" s="34">
        <f>'3_選抜学生一覧（SPRING）'!A891</f>
        <v>0</v>
      </c>
      <c r="E888" s="34">
        <f>'3_選抜学生一覧（SPRING）'!B891</f>
        <v>0</v>
      </c>
      <c r="F888" s="191" t="str">
        <f>'3_選抜学生一覧（SPRING）'!C891</f>
        <v/>
      </c>
      <c r="G888" s="34" t="str">
        <f>ASC('3_選抜学生一覧（SPRING）'!E891)</f>
        <v/>
      </c>
      <c r="H888" s="34">
        <f>'3_選抜学生一覧（SPRING）'!F891</f>
        <v>0</v>
      </c>
      <c r="I888" s="37">
        <f>'3_選抜学生一覧（SPRING）'!G891</f>
        <v>0</v>
      </c>
      <c r="J888" s="57">
        <f>'3_選抜学生一覧（SPRING）'!H891</f>
        <v>0</v>
      </c>
      <c r="K888" s="57">
        <f>'3_選抜学生一覧（SPRING）'!I891</f>
        <v>0</v>
      </c>
      <c r="L888" s="37">
        <f>'3_選抜学生一覧（SPRING）'!J891</f>
        <v>0</v>
      </c>
      <c r="M888" s="37">
        <f>'3_選抜学生一覧（SPRING）'!K891</f>
        <v>0</v>
      </c>
      <c r="N888" s="37">
        <f>'3_選抜学生一覧（SPRING）'!L891</f>
        <v>0</v>
      </c>
      <c r="O888" s="37">
        <f>'3_選抜学生一覧（SPRING）'!M891</f>
        <v>0</v>
      </c>
      <c r="P888" s="34" t="str">
        <f>'3_選抜学生一覧（SPRING）'!P891</f>
        <v/>
      </c>
      <c r="Q888" s="34">
        <f>'3_選抜学生一覧（SPRING）'!Q891</f>
        <v>0</v>
      </c>
      <c r="R888" s="34">
        <f>'3_選抜学生一覧（SPRING）'!R891</f>
        <v>0</v>
      </c>
      <c r="S888" s="34">
        <f>'3_選抜学生一覧（SPRING）'!S891</f>
        <v>0</v>
      </c>
    </row>
    <row r="889" spans="1:19">
      <c r="A889" s="34" t="str">
        <f>'3_選抜学生一覧（SPRING）'!$E$1</f>
        <v>SPXX-XXX-XX</v>
      </c>
      <c r="B889" s="34">
        <f>'3_選抜学生一覧（SPRING）'!$E$2</f>
        <v>0</v>
      </c>
      <c r="C889" s="33">
        <f>'3_選抜学生一覧（SPRING）'!$E$3</f>
        <v>0</v>
      </c>
      <c r="D889" s="34">
        <f>'3_選抜学生一覧（SPRING）'!A892</f>
        <v>0</v>
      </c>
      <c r="E889" s="34">
        <f>'3_選抜学生一覧（SPRING）'!B892</f>
        <v>0</v>
      </c>
      <c r="F889" s="191" t="str">
        <f>'3_選抜学生一覧（SPRING）'!C892</f>
        <v/>
      </c>
      <c r="G889" s="34" t="str">
        <f>ASC('3_選抜学生一覧（SPRING）'!E892)</f>
        <v/>
      </c>
      <c r="H889" s="34">
        <f>'3_選抜学生一覧（SPRING）'!F892</f>
        <v>0</v>
      </c>
      <c r="I889" s="37">
        <f>'3_選抜学生一覧（SPRING）'!G892</f>
        <v>0</v>
      </c>
      <c r="J889" s="57">
        <f>'3_選抜学生一覧（SPRING）'!H892</f>
        <v>0</v>
      </c>
      <c r="K889" s="57">
        <f>'3_選抜学生一覧（SPRING）'!I892</f>
        <v>0</v>
      </c>
      <c r="L889" s="37">
        <f>'3_選抜学生一覧（SPRING）'!J892</f>
        <v>0</v>
      </c>
      <c r="M889" s="37">
        <f>'3_選抜学生一覧（SPRING）'!K892</f>
        <v>0</v>
      </c>
      <c r="N889" s="37">
        <f>'3_選抜学生一覧（SPRING）'!L892</f>
        <v>0</v>
      </c>
      <c r="O889" s="37">
        <f>'3_選抜学生一覧（SPRING）'!M892</f>
        <v>0</v>
      </c>
      <c r="P889" s="34" t="str">
        <f>'3_選抜学生一覧（SPRING）'!P892</f>
        <v/>
      </c>
      <c r="Q889" s="34">
        <f>'3_選抜学生一覧（SPRING）'!Q892</f>
        <v>0</v>
      </c>
      <c r="R889" s="34">
        <f>'3_選抜学生一覧（SPRING）'!R892</f>
        <v>0</v>
      </c>
      <c r="S889" s="34">
        <f>'3_選抜学生一覧（SPRING）'!S892</f>
        <v>0</v>
      </c>
    </row>
    <row r="890" spans="1:19">
      <c r="A890" s="34" t="str">
        <f>'3_選抜学生一覧（SPRING）'!$E$1</f>
        <v>SPXX-XXX-XX</v>
      </c>
      <c r="B890" s="34">
        <f>'3_選抜学生一覧（SPRING）'!$E$2</f>
        <v>0</v>
      </c>
      <c r="C890" s="33">
        <f>'3_選抜学生一覧（SPRING）'!$E$3</f>
        <v>0</v>
      </c>
      <c r="D890" s="34">
        <f>'3_選抜学生一覧（SPRING）'!A893</f>
        <v>0</v>
      </c>
      <c r="E890" s="34">
        <f>'3_選抜学生一覧（SPRING）'!B893</f>
        <v>0</v>
      </c>
      <c r="F890" s="191" t="str">
        <f>'3_選抜学生一覧（SPRING）'!C893</f>
        <v/>
      </c>
      <c r="G890" s="34" t="str">
        <f>ASC('3_選抜学生一覧（SPRING）'!E893)</f>
        <v/>
      </c>
      <c r="H890" s="34">
        <f>'3_選抜学生一覧（SPRING）'!F893</f>
        <v>0</v>
      </c>
      <c r="I890" s="37">
        <f>'3_選抜学生一覧（SPRING）'!G893</f>
        <v>0</v>
      </c>
      <c r="J890" s="57">
        <f>'3_選抜学生一覧（SPRING）'!H893</f>
        <v>0</v>
      </c>
      <c r="K890" s="57">
        <f>'3_選抜学生一覧（SPRING）'!I893</f>
        <v>0</v>
      </c>
      <c r="L890" s="37">
        <f>'3_選抜学生一覧（SPRING）'!J893</f>
        <v>0</v>
      </c>
      <c r="M890" s="37">
        <f>'3_選抜学生一覧（SPRING）'!K893</f>
        <v>0</v>
      </c>
      <c r="N890" s="37">
        <f>'3_選抜学生一覧（SPRING）'!L893</f>
        <v>0</v>
      </c>
      <c r="O890" s="37">
        <f>'3_選抜学生一覧（SPRING）'!M893</f>
        <v>0</v>
      </c>
      <c r="P890" s="34" t="str">
        <f>'3_選抜学生一覧（SPRING）'!P893</f>
        <v/>
      </c>
      <c r="Q890" s="34">
        <f>'3_選抜学生一覧（SPRING）'!Q893</f>
        <v>0</v>
      </c>
      <c r="R890" s="34">
        <f>'3_選抜学生一覧（SPRING）'!R893</f>
        <v>0</v>
      </c>
      <c r="S890" s="34">
        <f>'3_選抜学生一覧（SPRING）'!S893</f>
        <v>0</v>
      </c>
    </row>
    <row r="891" spans="1:19">
      <c r="A891" s="34" t="str">
        <f>'3_選抜学生一覧（SPRING）'!$E$1</f>
        <v>SPXX-XXX-XX</v>
      </c>
      <c r="B891" s="34">
        <f>'3_選抜学生一覧（SPRING）'!$E$2</f>
        <v>0</v>
      </c>
      <c r="C891" s="33">
        <f>'3_選抜学生一覧（SPRING）'!$E$3</f>
        <v>0</v>
      </c>
      <c r="D891" s="34">
        <f>'3_選抜学生一覧（SPRING）'!A894</f>
        <v>0</v>
      </c>
      <c r="E891" s="34">
        <f>'3_選抜学生一覧（SPRING）'!B894</f>
        <v>0</v>
      </c>
      <c r="F891" s="191" t="str">
        <f>'3_選抜学生一覧（SPRING）'!C894</f>
        <v/>
      </c>
      <c r="G891" s="34" t="str">
        <f>ASC('3_選抜学生一覧（SPRING）'!E894)</f>
        <v/>
      </c>
      <c r="H891" s="34">
        <f>'3_選抜学生一覧（SPRING）'!F894</f>
        <v>0</v>
      </c>
      <c r="I891" s="37">
        <f>'3_選抜学生一覧（SPRING）'!G894</f>
        <v>0</v>
      </c>
      <c r="J891" s="57">
        <f>'3_選抜学生一覧（SPRING）'!H894</f>
        <v>0</v>
      </c>
      <c r="K891" s="57">
        <f>'3_選抜学生一覧（SPRING）'!I894</f>
        <v>0</v>
      </c>
      <c r="L891" s="37">
        <f>'3_選抜学生一覧（SPRING）'!J894</f>
        <v>0</v>
      </c>
      <c r="M891" s="37">
        <f>'3_選抜学生一覧（SPRING）'!K894</f>
        <v>0</v>
      </c>
      <c r="N891" s="37">
        <f>'3_選抜学生一覧（SPRING）'!L894</f>
        <v>0</v>
      </c>
      <c r="O891" s="37">
        <f>'3_選抜学生一覧（SPRING）'!M894</f>
        <v>0</v>
      </c>
      <c r="P891" s="34" t="str">
        <f>'3_選抜学生一覧（SPRING）'!P894</f>
        <v/>
      </c>
      <c r="Q891" s="34">
        <f>'3_選抜学生一覧（SPRING）'!Q894</f>
        <v>0</v>
      </c>
      <c r="R891" s="34">
        <f>'3_選抜学生一覧（SPRING）'!R894</f>
        <v>0</v>
      </c>
      <c r="S891" s="34">
        <f>'3_選抜学生一覧（SPRING）'!S894</f>
        <v>0</v>
      </c>
    </row>
    <row r="892" spans="1:19">
      <c r="A892" s="34" t="str">
        <f>'3_選抜学生一覧（SPRING）'!$E$1</f>
        <v>SPXX-XXX-XX</v>
      </c>
      <c r="B892" s="34">
        <f>'3_選抜学生一覧（SPRING）'!$E$2</f>
        <v>0</v>
      </c>
      <c r="C892" s="33">
        <f>'3_選抜学生一覧（SPRING）'!$E$3</f>
        <v>0</v>
      </c>
      <c r="D892" s="34">
        <f>'3_選抜学生一覧（SPRING）'!A895</f>
        <v>0</v>
      </c>
      <c r="E892" s="34">
        <f>'3_選抜学生一覧（SPRING）'!B895</f>
        <v>0</v>
      </c>
      <c r="F892" s="191" t="str">
        <f>'3_選抜学生一覧（SPRING）'!C895</f>
        <v/>
      </c>
      <c r="G892" s="34" t="str">
        <f>ASC('3_選抜学生一覧（SPRING）'!E895)</f>
        <v/>
      </c>
      <c r="H892" s="34">
        <f>'3_選抜学生一覧（SPRING）'!F895</f>
        <v>0</v>
      </c>
      <c r="I892" s="37">
        <f>'3_選抜学生一覧（SPRING）'!G895</f>
        <v>0</v>
      </c>
      <c r="J892" s="57">
        <f>'3_選抜学生一覧（SPRING）'!H895</f>
        <v>0</v>
      </c>
      <c r="K892" s="57">
        <f>'3_選抜学生一覧（SPRING）'!I895</f>
        <v>0</v>
      </c>
      <c r="L892" s="37">
        <f>'3_選抜学生一覧（SPRING）'!J895</f>
        <v>0</v>
      </c>
      <c r="M892" s="37">
        <f>'3_選抜学生一覧（SPRING）'!K895</f>
        <v>0</v>
      </c>
      <c r="N892" s="37">
        <f>'3_選抜学生一覧（SPRING）'!L895</f>
        <v>0</v>
      </c>
      <c r="O892" s="37">
        <f>'3_選抜学生一覧（SPRING）'!M895</f>
        <v>0</v>
      </c>
      <c r="P892" s="34" t="str">
        <f>'3_選抜学生一覧（SPRING）'!P895</f>
        <v/>
      </c>
      <c r="Q892" s="34">
        <f>'3_選抜学生一覧（SPRING）'!Q895</f>
        <v>0</v>
      </c>
      <c r="R892" s="34">
        <f>'3_選抜学生一覧（SPRING）'!R895</f>
        <v>0</v>
      </c>
      <c r="S892" s="34">
        <f>'3_選抜学生一覧（SPRING）'!S895</f>
        <v>0</v>
      </c>
    </row>
    <row r="893" spans="1:19">
      <c r="A893" s="34" t="str">
        <f>'3_選抜学生一覧（SPRING）'!$E$1</f>
        <v>SPXX-XXX-XX</v>
      </c>
      <c r="B893" s="34">
        <f>'3_選抜学生一覧（SPRING）'!$E$2</f>
        <v>0</v>
      </c>
      <c r="C893" s="33">
        <f>'3_選抜学生一覧（SPRING）'!$E$3</f>
        <v>0</v>
      </c>
      <c r="D893" s="34">
        <f>'3_選抜学生一覧（SPRING）'!A896</f>
        <v>0</v>
      </c>
      <c r="E893" s="34">
        <f>'3_選抜学生一覧（SPRING）'!B896</f>
        <v>0</v>
      </c>
      <c r="F893" s="191" t="str">
        <f>'3_選抜学生一覧（SPRING）'!C896</f>
        <v/>
      </c>
      <c r="G893" s="34" t="str">
        <f>ASC('3_選抜学生一覧（SPRING）'!E896)</f>
        <v/>
      </c>
      <c r="H893" s="34">
        <f>'3_選抜学生一覧（SPRING）'!F896</f>
        <v>0</v>
      </c>
      <c r="I893" s="37">
        <f>'3_選抜学生一覧（SPRING）'!G896</f>
        <v>0</v>
      </c>
      <c r="J893" s="57">
        <f>'3_選抜学生一覧（SPRING）'!H896</f>
        <v>0</v>
      </c>
      <c r="K893" s="57">
        <f>'3_選抜学生一覧（SPRING）'!I896</f>
        <v>0</v>
      </c>
      <c r="L893" s="37">
        <f>'3_選抜学生一覧（SPRING）'!J896</f>
        <v>0</v>
      </c>
      <c r="M893" s="37">
        <f>'3_選抜学生一覧（SPRING）'!K896</f>
        <v>0</v>
      </c>
      <c r="N893" s="37">
        <f>'3_選抜学生一覧（SPRING）'!L896</f>
        <v>0</v>
      </c>
      <c r="O893" s="37">
        <f>'3_選抜学生一覧（SPRING）'!M896</f>
        <v>0</v>
      </c>
      <c r="P893" s="34" t="str">
        <f>'3_選抜学生一覧（SPRING）'!P896</f>
        <v/>
      </c>
      <c r="Q893" s="34">
        <f>'3_選抜学生一覧（SPRING）'!Q896</f>
        <v>0</v>
      </c>
      <c r="R893" s="34">
        <f>'3_選抜学生一覧（SPRING）'!R896</f>
        <v>0</v>
      </c>
      <c r="S893" s="34">
        <f>'3_選抜学生一覧（SPRING）'!S896</f>
        <v>0</v>
      </c>
    </row>
    <row r="894" spans="1:19">
      <c r="A894" s="34" t="str">
        <f>'3_選抜学生一覧（SPRING）'!$E$1</f>
        <v>SPXX-XXX-XX</v>
      </c>
      <c r="B894" s="34">
        <f>'3_選抜学生一覧（SPRING）'!$E$2</f>
        <v>0</v>
      </c>
      <c r="C894" s="33">
        <f>'3_選抜学生一覧（SPRING）'!$E$3</f>
        <v>0</v>
      </c>
      <c r="D894" s="34">
        <f>'3_選抜学生一覧（SPRING）'!A897</f>
        <v>0</v>
      </c>
      <c r="E894" s="34">
        <f>'3_選抜学生一覧（SPRING）'!B897</f>
        <v>0</v>
      </c>
      <c r="F894" s="191" t="str">
        <f>'3_選抜学生一覧（SPRING）'!C897</f>
        <v/>
      </c>
      <c r="G894" s="34" t="str">
        <f>ASC('3_選抜学生一覧（SPRING）'!E897)</f>
        <v/>
      </c>
      <c r="H894" s="34">
        <f>'3_選抜学生一覧（SPRING）'!F897</f>
        <v>0</v>
      </c>
      <c r="I894" s="37">
        <f>'3_選抜学生一覧（SPRING）'!G897</f>
        <v>0</v>
      </c>
      <c r="J894" s="57">
        <f>'3_選抜学生一覧（SPRING）'!H897</f>
        <v>0</v>
      </c>
      <c r="K894" s="57">
        <f>'3_選抜学生一覧（SPRING）'!I897</f>
        <v>0</v>
      </c>
      <c r="L894" s="37">
        <f>'3_選抜学生一覧（SPRING）'!J897</f>
        <v>0</v>
      </c>
      <c r="M894" s="37">
        <f>'3_選抜学生一覧（SPRING）'!K897</f>
        <v>0</v>
      </c>
      <c r="N894" s="37">
        <f>'3_選抜学生一覧（SPRING）'!L897</f>
        <v>0</v>
      </c>
      <c r="O894" s="37">
        <f>'3_選抜学生一覧（SPRING）'!M897</f>
        <v>0</v>
      </c>
      <c r="P894" s="34" t="str">
        <f>'3_選抜学生一覧（SPRING）'!P897</f>
        <v/>
      </c>
      <c r="Q894" s="34">
        <f>'3_選抜学生一覧（SPRING）'!Q897</f>
        <v>0</v>
      </c>
      <c r="R894" s="34">
        <f>'3_選抜学生一覧（SPRING）'!R897</f>
        <v>0</v>
      </c>
      <c r="S894" s="34">
        <f>'3_選抜学生一覧（SPRING）'!S897</f>
        <v>0</v>
      </c>
    </row>
    <row r="895" spans="1:19">
      <c r="A895" s="34" t="str">
        <f>'3_選抜学生一覧（SPRING）'!$E$1</f>
        <v>SPXX-XXX-XX</v>
      </c>
      <c r="B895" s="34">
        <f>'3_選抜学生一覧（SPRING）'!$E$2</f>
        <v>0</v>
      </c>
      <c r="C895" s="33">
        <f>'3_選抜学生一覧（SPRING）'!$E$3</f>
        <v>0</v>
      </c>
      <c r="D895" s="34">
        <f>'3_選抜学生一覧（SPRING）'!A898</f>
        <v>0</v>
      </c>
      <c r="E895" s="34">
        <f>'3_選抜学生一覧（SPRING）'!B898</f>
        <v>0</v>
      </c>
      <c r="F895" s="191" t="str">
        <f>'3_選抜学生一覧（SPRING）'!C898</f>
        <v/>
      </c>
      <c r="G895" s="34" t="str">
        <f>ASC('3_選抜学生一覧（SPRING）'!E898)</f>
        <v/>
      </c>
      <c r="H895" s="34">
        <f>'3_選抜学生一覧（SPRING）'!F898</f>
        <v>0</v>
      </c>
      <c r="I895" s="37">
        <f>'3_選抜学生一覧（SPRING）'!G898</f>
        <v>0</v>
      </c>
      <c r="J895" s="57">
        <f>'3_選抜学生一覧（SPRING）'!H898</f>
        <v>0</v>
      </c>
      <c r="K895" s="57">
        <f>'3_選抜学生一覧（SPRING）'!I898</f>
        <v>0</v>
      </c>
      <c r="L895" s="37">
        <f>'3_選抜学生一覧（SPRING）'!J898</f>
        <v>0</v>
      </c>
      <c r="M895" s="37">
        <f>'3_選抜学生一覧（SPRING）'!K898</f>
        <v>0</v>
      </c>
      <c r="N895" s="37">
        <f>'3_選抜学生一覧（SPRING）'!L898</f>
        <v>0</v>
      </c>
      <c r="O895" s="37">
        <f>'3_選抜学生一覧（SPRING）'!M898</f>
        <v>0</v>
      </c>
      <c r="P895" s="34" t="str">
        <f>'3_選抜学生一覧（SPRING）'!P898</f>
        <v/>
      </c>
      <c r="Q895" s="34">
        <f>'3_選抜学生一覧（SPRING）'!Q898</f>
        <v>0</v>
      </c>
      <c r="R895" s="34">
        <f>'3_選抜学生一覧（SPRING）'!R898</f>
        <v>0</v>
      </c>
      <c r="S895" s="34">
        <f>'3_選抜学生一覧（SPRING）'!S898</f>
        <v>0</v>
      </c>
    </row>
    <row r="896" spans="1:19">
      <c r="A896" s="34" t="str">
        <f>'3_選抜学生一覧（SPRING）'!$E$1</f>
        <v>SPXX-XXX-XX</v>
      </c>
      <c r="B896" s="34">
        <f>'3_選抜学生一覧（SPRING）'!$E$2</f>
        <v>0</v>
      </c>
      <c r="C896" s="33">
        <f>'3_選抜学生一覧（SPRING）'!$E$3</f>
        <v>0</v>
      </c>
      <c r="D896" s="34">
        <f>'3_選抜学生一覧（SPRING）'!A899</f>
        <v>0</v>
      </c>
      <c r="E896" s="34">
        <f>'3_選抜学生一覧（SPRING）'!B899</f>
        <v>0</v>
      </c>
      <c r="F896" s="191" t="str">
        <f>'3_選抜学生一覧（SPRING）'!C899</f>
        <v/>
      </c>
      <c r="G896" s="34" t="str">
        <f>ASC('3_選抜学生一覧（SPRING）'!E899)</f>
        <v/>
      </c>
      <c r="H896" s="34">
        <f>'3_選抜学生一覧（SPRING）'!F899</f>
        <v>0</v>
      </c>
      <c r="I896" s="37">
        <f>'3_選抜学生一覧（SPRING）'!G899</f>
        <v>0</v>
      </c>
      <c r="J896" s="57">
        <f>'3_選抜学生一覧（SPRING）'!H899</f>
        <v>0</v>
      </c>
      <c r="K896" s="57">
        <f>'3_選抜学生一覧（SPRING）'!I899</f>
        <v>0</v>
      </c>
      <c r="L896" s="37">
        <f>'3_選抜学生一覧（SPRING）'!J899</f>
        <v>0</v>
      </c>
      <c r="M896" s="37">
        <f>'3_選抜学生一覧（SPRING）'!K899</f>
        <v>0</v>
      </c>
      <c r="N896" s="37">
        <f>'3_選抜学生一覧（SPRING）'!L899</f>
        <v>0</v>
      </c>
      <c r="O896" s="37">
        <f>'3_選抜学生一覧（SPRING）'!M899</f>
        <v>0</v>
      </c>
      <c r="P896" s="34" t="str">
        <f>'3_選抜学生一覧（SPRING）'!P899</f>
        <v/>
      </c>
      <c r="Q896" s="34">
        <f>'3_選抜学生一覧（SPRING）'!Q899</f>
        <v>0</v>
      </c>
      <c r="R896" s="34">
        <f>'3_選抜学生一覧（SPRING）'!R899</f>
        <v>0</v>
      </c>
      <c r="S896" s="34">
        <f>'3_選抜学生一覧（SPRING）'!S899</f>
        <v>0</v>
      </c>
    </row>
    <row r="897" spans="1:19">
      <c r="A897" s="34" t="str">
        <f>'3_選抜学生一覧（SPRING）'!$E$1</f>
        <v>SPXX-XXX-XX</v>
      </c>
      <c r="B897" s="34">
        <f>'3_選抜学生一覧（SPRING）'!$E$2</f>
        <v>0</v>
      </c>
      <c r="C897" s="33">
        <f>'3_選抜学生一覧（SPRING）'!$E$3</f>
        <v>0</v>
      </c>
      <c r="D897" s="34">
        <f>'3_選抜学生一覧（SPRING）'!A900</f>
        <v>0</v>
      </c>
      <c r="E897" s="34">
        <f>'3_選抜学生一覧（SPRING）'!B900</f>
        <v>0</v>
      </c>
      <c r="F897" s="191" t="str">
        <f>'3_選抜学生一覧（SPRING）'!C900</f>
        <v/>
      </c>
      <c r="G897" s="34" t="str">
        <f>ASC('3_選抜学生一覧（SPRING）'!E900)</f>
        <v/>
      </c>
      <c r="H897" s="34">
        <f>'3_選抜学生一覧（SPRING）'!F900</f>
        <v>0</v>
      </c>
      <c r="I897" s="37">
        <f>'3_選抜学生一覧（SPRING）'!G900</f>
        <v>0</v>
      </c>
      <c r="J897" s="57">
        <f>'3_選抜学生一覧（SPRING）'!H900</f>
        <v>0</v>
      </c>
      <c r="K897" s="57">
        <f>'3_選抜学生一覧（SPRING）'!I900</f>
        <v>0</v>
      </c>
      <c r="L897" s="37">
        <f>'3_選抜学生一覧（SPRING）'!J900</f>
        <v>0</v>
      </c>
      <c r="M897" s="37">
        <f>'3_選抜学生一覧（SPRING）'!K900</f>
        <v>0</v>
      </c>
      <c r="N897" s="37">
        <f>'3_選抜学生一覧（SPRING）'!L900</f>
        <v>0</v>
      </c>
      <c r="O897" s="37">
        <f>'3_選抜学生一覧（SPRING）'!M900</f>
        <v>0</v>
      </c>
      <c r="P897" s="34" t="str">
        <f>'3_選抜学生一覧（SPRING）'!P900</f>
        <v/>
      </c>
      <c r="Q897" s="34">
        <f>'3_選抜学生一覧（SPRING）'!Q900</f>
        <v>0</v>
      </c>
      <c r="R897" s="34">
        <f>'3_選抜学生一覧（SPRING）'!R900</f>
        <v>0</v>
      </c>
      <c r="S897" s="34">
        <f>'3_選抜学生一覧（SPRING）'!S900</f>
        <v>0</v>
      </c>
    </row>
    <row r="898" spans="1:19">
      <c r="A898" s="34" t="str">
        <f>'3_選抜学生一覧（SPRING）'!$E$1</f>
        <v>SPXX-XXX-XX</v>
      </c>
      <c r="B898" s="34">
        <f>'3_選抜学生一覧（SPRING）'!$E$2</f>
        <v>0</v>
      </c>
      <c r="C898" s="33">
        <f>'3_選抜学生一覧（SPRING）'!$E$3</f>
        <v>0</v>
      </c>
      <c r="D898" s="34">
        <f>'3_選抜学生一覧（SPRING）'!A901</f>
        <v>0</v>
      </c>
      <c r="E898" s="34">
        <f>'3_選抜学生一覧（SPRING）'!B901</f>
        <v>0</v>
      </c>
      <c r="F898" s="191" t="str">
        <f>'3_選抜学生一覧（SPRING）'!C901</f>
        <v/>
      </c>
      <c r="G898" s="34" t="str">
        <f>ASC('3_選抜学生一覧（SPRING）'!E901)</f>
        <v/>
      </c>
      <c r="H898" s="34">
        <f>'3_選抜学生一覧（SPRING）'!F901</f>
        <v>0</v>
      </c>
      <c r="I898" s="37">
        <f>'3_選抜学生一覧（SPRING）'!G901</f>
        <v>0</v>
      </c>
      <c r="J898" s="57">
        <f>'3_選抜学生一覧（SPRING）'!H901</f>
        <v>0</v>
      </c>
      <c r="K898" s="57">
        <f>'3_選抜学生一覧（SPRING）'!I901</f>
        <v>0</v>
      </c>
      <c r="L898" s="37">
        <f>'3_選抜学生一覧（SPRING）'!J901</f>
        <v>0</v>
      </c>
      <c r="M898" s="37">
        <f>'3_選抜学生一覧（SPRING）'!K901</f>
        <v>0</v>
      </c>
      <c r="N898" s="37">
        <f>'3_選抜学生一覧（SPRING）'!L901</f>
        <v>0</v>
      </c>
      <c r="O898" s="37">
        <f>'3_選抜学生一覧（SPRING）'!M901</f>
        <v>0</v>
      </c>
      <c r="P898" s="34" t="str">
        <f>'3_選抜学生一覧（SPRING）'!P901</f>
        <v/>
      </c>
      <c r="Q898" s="34">
        <f>'3_選抜学生一覧（SPRING）'!Q901</f>
        <v>0</v>
      </c>
      <c r="R898" s="34">
        <f>'3_選抜学生一覧（SPRING）'!R901</f>
        <v>0</v>
      </c>
      <c r="S898" s="34">
        <f>'3_選抜学生一覧（SPRING）'!S901</f>
        <v>0</v>
      </c>
    </row>
    <row r="899" spans="1:19">
      <c r="A899" s="34" t="str">
        <f>'3_選抜学生一覧（SPRING）'!$E$1</f>
        <v>SPXX-XXX-XX</v>
      </c>
      <c r="B899" s="34">
        <f>'3_選抜学生一覧（SPRING）'!$E$2</f>
        <v>0</v>
      </c>
      <c r="C899" s="33">
        <f>'3_選抜学生一覧（SPRING）'!$E$3</f>
        <v>0</v>
      </c>
      <c r="D899" s="34">
        <f>'3_選抜学生一覧（SPRING）'!A902</f>
        <v>0</v>
      </c>
      <c r="E899" s="34">
        <f>'3_選抜学生一覧（SPRING）'!B902</f>
        <v>0</v>
      </c>
      <c r="F899" s="191" t="str">
        <f>'3_選抜学生一覧（SPRING）'!C902</f>
        <v/>
      </c>
      <c r="G899" s="34" t="str">
        <f>ASC('3_選抜学生一覧（SPRING）'!E902)</f>
        <v/>
      </c>
      <c r="H899" s="34">
        <f>'3_選抜学生一覧（SPRING）'!F902</f>
        <v>0</v>
      </c>
      <c r="I899" s="37">
        <f>'3_選抜学生一覧（SPRING）'!G902</f>
        <v>0</v>
      </c>
      <c r="J899" s="57">
        <f>'3_選抜学生一覧（SPRING）'!H902</f>
        <v>0</v>
      </c>
      <c r="K899" s="57">
        <f>'3_選抜学生一覧（SPRING）'!I902</f>
        <v>0</v>
      </c>
      <c r="L899" s="37">
        <f>'3_選抜学生一覧（SPRING）'!J902</f>
        <v>0</v>
      </c>
      <c r="M899" s="37">
        <f>'3_選抜学生一覧（SPRING）'!K902</f>
        <v>0</v>
      </c>
      <c r="N899" s="37">
        <f>'3_選抜学生一覧（SPRING）'!L902</f>
        <v>0</v>
      </c>
      <c r="O899" s="37">
        <f>'3_選抜学生一覧（SPRING）'!M902</f>
        <v>0</v>
      </c>
      <c r="P899" s="34" t="str">
        <f>'3_選抜学生一覧（SPRING）'!P902</f>
        <v/>
      </c>
      <c r="Q899" s="34">
        <f>'3_選抜学生一覧（SPRING）'!Q902</f>
        <v>0</v>
      </c>
      <c r="R899" s="34">
        <f>'3_選抜学生一覧（SPRING）'!R902</f>
        <v>0</v>
      </c>
      <c r="S899" s="34">
        <f>'3_選抜学生一覧（SPRING）'!S902</f>
        <v>0</v>
      </c>
    </row>
    <row r="900" spans="1:19">
      <c r="A900" s="34" t="str">
        <f>'3_選抜学生一覧（SPRING）'!$E$1</f>
        <v>SPXX-XXX-XX</v>
      </c>
      <c r="B900" s="34">
        <f>'3_選抜学生一覧（SPRING）'!$E$2</f>
        <v>0</v>
      </c>
      <c r="C900" s="33">
        <f>'3_選抜学生一覧（SPRING）'!$E$3</f>
        <v>0</v>
      </c>
      <c r="D900" s="34">
        <f>'3_選抜学生一覧（SPRING）'!A903</f>
        <v>0</v>
      </c>
      <c r="E900" s="34">
        <f>'3_選抜学生一覧（SPRING）'!B903</f>
        <v>0</v>
      </c>
      <c r="F900" s="191" t="str">
        <f>'3_選抜学生一覧（SPRING）'!C903</f>
        <v/>
      </c>
      <c r="G900" s="34" t="str">
        <f>ASC('3_選抜学生一覧（SPRING）'!E903)</f>
        <v/>
      </c>
      <c r="H900" s="34">
        <f>'3_選抜学生一覧（SPRING）'!F903</f>
        <v>0</v>
      </c>
      <c r="I900" s="37">
        <f>'3_選抜学生一覧（SPRING）'!G903</f>
        <v>0</v>
      </c>
      <c r="J900" s="57">
        <f>'3_選抜学生一覧（SPRING）'!H903</f>
        <v>0</v>
      </c>
      <c r="K900" s="57">
        <f>'3_選抜学生一覧（SPRING）'!I903</f>
        <v>0</v>
      </c>
      <c r="L900" s="37">
        <f>'3_選抜学生一覧（SPRING）'!J903</f>
        <v>0</v>
      </c>
      <c r="M900" s="37">
        <f>'3_選抜学生一覧（SPRING）'!K903</f>
        <v>0</v>
      </c>
      <c r="N900" s="37">
        <f>'3_選抜学生一覧（SPRING）'!L903</f>
        <v>0</v>
      </c>
      <c r="O900" s="37">
        <f>'3_選抜学生一覧（SPRING）'!M903</f>
        <v>0</v>
      </c>
      <c r="P900" s="34" t="str">
        <f>'3_選抜学生一覧（SPRING）'!P903</f>
        <v/>
      </c>
      <c r="Q900" s="34">
        <f>'3_選抜学生一覧（SPRING）'!Q903</f>
        <v>0</v>
      </c>
      <c r="R900" s="34">
        <f>'3_選抜学生一覧（SPRING）'!R903</f>
        <v>0</v>
      </c>
      <c r="S900" s="34">
        <f>'3_選抜学生一覧（SPRING）'!S903</f>
        <v>0</v>
      </c>
    </row>
    <row r="901" spans="1:19">
      <c r="A901" s="34" t="str">
        <f>'3_選抜学生一覧（SPRING）'!$E$1</f>
        <v>SPXX-XXX-XX</v>
      </c>
      <c r="B901" s="34">
        <f>'3_選抜学生一覧（SPRING）'!$E$2</f>
        <v>0</v>
      </c>
      <c r="C901" s="33">
        <f>'3_選抜学生一覧（SPRING）'!$E$3</f>
        <v>0</v>
      </c>
      <c r="D901" s="34">
        <f>'3_選抜学生一覧（SPRING）'!A904</f>
        <v>0</v>
      </c>
      <c r="E901" s="34">
        <f>'3_選抜学生一覧（SPRING）'!B904</f>
        <v>0</v>
      </c>
      <c r="F901" s="191" t="str">
        <f>'3_選抜学生一覧（SPRING）'!C904</f>
        <v/>
      </c>
      <c r="G901" s="34" t="str">
        <f>ASC('3_選抜学生一覧（SPRING）'!E904)</f>
        <v/>
      </c>
      <c r="H901" s="34">
        <f>'3_選抜学生一覧（SPRING）'!F904</f>
        <v>0</v>
      </c>
      <c r="I901" s="37">
        <f>'3_選抜学生一覧（SPRING）'!G904</f>
        <v>0</v>
      </c>
      <c r="J901" s="57">
        <f>'3_選抜学生一覧（SPRING）'!H904</f>
        <v>0</v>
      </c>
      <c r="K901" s="57">
        <f>'3_選抜学生一覧（SPRING）'!I904</f>
        <v>0</v>
      </c>
      <c r="L901" s="37">
        <f>'3_選抜学生一覧（SPRING）'!J904</f>
        <v>0</v>
      </c>
      <c r="M901" s="37">
        <f>'3_選抜学生一覧（SPRING）'!K904</f>
        <v>0</v>
      </c>
      <c r="N901" s="37">
        <f>'3_選抜学生一覧（SPRING）'!L904</f>
        <v>0</v>
      </c>
      <c r="O901" s="37">
        <f>'3_選抜学生一覧（SPRING）'!M904</f>
        <v>0</v>
      </c>
      <c r="P901" s="34" t="str">
        <f>'3_選抜学生一覧（SPRING）'!P904</f>
        <v/>
      </c>
      <c r="Q901" s="34">
        <f>'3_選抜学生一覧（SPRING）'!Q904</f>
        <v>0</v>
      </c>
      <c r="R901" s="34">
        <f>'3_選抜学生一覧（SPRING）'!R904</f>
        <v>0</v>
      </c>
      <c r="S901" s="34">
        <f>'3_選抜学生一覧（SPRING）'!S904</f>
        <v>0</v>
      </c>
    </row>
    <row r="902" spans="1:19">
      <c r="A902" s="34" t="str">
        <f>'3_選抜学生一覧（SPRING）'!$E$1</f>
        <v>SPXX-XXX-XX</v>
      </c>
      <c r="B902" s="34">
        <f>'3_選抜学生一覧（SPRING）'!$E$2</f>
        <v>0</v>
      </c>
      <c r="C902" s="33">
        <f>'3_選抜学生一覧（SPRING）'!$E$3</f>
        <v>0</v>
      </c>
      <c r="D902" s="34">
        <f>'3_選抜学生一覧（SPRING）'!A905</f>
        <v>0</v>
      </c>
      <c r="E902" s="34">
        <f>'3_選抜学生一覧（SPRING）'!B905</f>
        <v>0</v>
      </c>
      <c r="F902" s="191" t="str">
        <f>'3_選抜学生一覧（SPRING）'!C905</f>
        <v/>
      </c>
      <c r="G902" s="34" t="str">
        <f>ASC('3_選抜学生一覧（SPRING）'!E905)</f>
        <v/>
      </c>
      <c r="H902" s="34">
        <f>'3_選抜学生一覧（SPRING）'!F905</f>
        <v>0</v>
      </c>
      <c r="I902" s="37">
        <f>'3_選抜学生一覧（SPRING）'!G905</f>
        <v>0</v>
      </c>
      <c r="J902" s="57">
        <f>'3_選抜学生一覧（SPRING）'!H905</f>
        <v>0</v>
      </c>
      <c r="K902" s="57">
        <f>'3_選抜学生一覧（SPRING）'!I905</f>
        <v>0</v>
      </c>
      <c r="L902" s="37">
        <f>'3_選抜学生一覧（SPRING）'!J905</f>
        <v>0</v>
      </c>
      <c r="M902" s="37">
        <f>'3_選抜学生一覧（SPRING）'!K905</f>
        <v>0</v>
      </c>
      <c r="N902" s="37">
        <f>'3_選抜学生一覧（SPRING）'!L905</f>
        <v>0</v>
      </c>
      <c r="O902" s="37">
        <f>'3_選抜学生一覧（SPRING）'!M905</f>
        <v>0</v>
      </c>
      <c r="P902" s="34" t="str">
        <f>'3_選抜学生一覧（SPRING）'!P905</f>
        <v/>
      </c>
      <c r="Q902" s="34">
        <f>'3_選抜学生一覧（SPRING）'!Q905</f>
        <v>0</v>
      </c>
      <c r="R902" s="34">
        <f>'3_選抜学生一覧（SPRING）'!R905</f>
        <v>0</v>
      </c>
      <c r="S902" s="34">
        <f>'3_選抜学生一覧（SPRING）'!S905</f>
        <v>0</v>
      </c>
    </row>
    <row r="903" spans="1:19">
      <c r="A903" s="34" t="str">
        <f>'3_選抜学生一覧（SPRING）'!$E$1</f>
        <v>SPXX-XXX-XX</v>
      </c>
      <c r="B903" s="34">
        <f>'3_選抜学生一覧（SPRING）'!$E$2</f>
        <v>0</v>
      </c>
      <c r="C903" s="33">
        <f>'3_選抜学生一覧（SPRING）'!$E$3</f>
        <v>0</v>
      </c>
      <c r="D903" s="34">
        <f>'3_選抜学生一覧（SPRING）'!A906</f>
        <v>0</v>
      </c>
      <c r="E903" s="34">
        <f>'3_選抜学生一覧（SPRING）'!B906</f>
        <v>0</v>
      </c>
      <c r="F903" s="191" t="str">
        <f>'3_選抜学生一覧（SPRING）'!C906</f>
        <v/>
      </c>
      <c r="G903" s="34" t="str">
        <f>ASC('3_選抜学生一覧（SPRING）'!E906)</f>
        <v/>
      </c>
      <c r="H903" s="34">
        <f>'3_選抜学生一覧（SPRING）'!F906</f>
        <v>0</v>
      </c>
      <c r="I903" s="37">
        <f>'3_選抜学生一覧（SPRING）'!G906</f>
        <v>0</v>
      </c>
      <c r="J903" s="57">
        <f>'3_選抜学生一覧（SPRING）'!H906</f>
        <v>0</v>
      </c>
      <c r="K903" s="57">
        <f>'3_選抜学生一覧（SPRING）'!I906</f>
        <v>0</v>
      </c>
      <c r="L903" s="37">
        <f>'3_選抜学生一覧（SPRING）'!J906</f>
        <v>0</v>
      </c>
      <c r="M903" s="37">
        <f>'3_選抜学生一覧（SPRING）'!K906</f>
        <v>0</v>
      </c>
      <c r="N903" s="37">
        <f>'3_選抜学生一覧（SPRING）'!L906</f>
        <v>0</v>
      </c>
      <c r="O903" s="37">
        <f>'3_選抜学生一覧（SPRING）'!M906</f>
        <v>0</v>
      </c>
      <c r="P903" s="34" t="str">
        <f>'3_選抜学生一覧（SPRING）'!P906</f>
        <v/>
      </c>
      <c r="Q903" s="34">
        <f>'3_選抜学生一覧（SPRING）'!Q906</f>
        <v>0</v>
      </c>
      <c r="R903" s="34">
        <f>'3_選抜学生一覧（SPRING）'!R906</f>
        <v>0</v>
      </c>
      <c r="S903" s="34">
        <f>'3_選抜学生一覧（SPRING）'!S906</f>
        <v>0</v>
      </c>
    </row>
    <row r="904" spans="1:19">
      <c r="A904" s="34" t="str">
        <f>'3_選抜学生一覧（SPRING）'!$E$1</f>
        <v>SPXX-XXX-XX</v>
      </c>
      <c r="B904" s="34">
        <f>'3_選抜学生一覧（SPRING）'!$E$2</f>
        <v>0</v>
      </c>
      <c r="C904" s="33">
        <f>'3_選抜学生一覧（SPRING）'!$E$3</f>
        <v>0</v>
      </c>
      <c r="D904" s="34">
        <f>'3_選抜学生一覧（SPRING）'!A907</f>
        <v>0</v>
      </c>
      <c r="E904" s="34">
        <f>'3_選抜学生一覧（SPRING）'!B907</f>
        <v>0</v>
      </c>
      <c r="F904" s="191" t="str">
        <f>'3_選抜学生一覧（SPRING）'!C907</f>
        <v/>
      </c>
      <c r="G904" s="34" t="str">
        <f>ASC('3_選抜学生一覧（SPRING）'!E907)</f>
        <v/>
      </c>
      <c r="H904" s="34">
        <f>'3_選抜学生一覧（SPRING）'!F907</f>
        <v>0</v>
      </c>
      <c r="I904" s="37">
        <f>'3_選抜学生一覧（SPRING）'!G907</f>
        <v>0</v>
      </c>
      <c r="J904" s="57">
        <f>'3_選抜学生一覧（SPRING）'!H907</f>
        <v>0</v>
      </c>
      <c r="K904" s="57">
        <f>'3_選抜学生一覧（SPRING）'!I907</f>
        <v>0</v>
      </c>
      <c r="L904" s="37">
        <f>'3_選抜学生一覧（SPRING）'!J907</f>
        <v>0</v>
      </c>
      <c r="M904" s="37">
        <f>'3_選抜学生一覧（SPRING）'!K907</f>
        <v>0</v>
      </c>
      <c r="N904" s="37">
        <f>'3_選抜学生一覧（SPRING）'!L907</f>
        <v>0</v>
      </c>
      <c r="O904" s="37">
        <f>'3_選抜学生一覧（SPRING）'!M907</f>
        <v>0</v>
      </c>
      <c r="P904" s="34" t="str">
        <f>'3_選抜学生一覧（SPRING）'!P907</f>
        <v/>
      </c>
      <c r="Q904" s="34">
        <f>'3_選抜学生一覧（SPRING）'!Q907</f>
        <v>0</v>
      </c>
      <c r="R904" s="34">
        <f>'3_選抜学生一覧（SPRING）'!R907</f>
        <v>0</v>
      </c>
      <c r="S904" s="34">
        <f>'3_選抜学生一覧（SPRING）'!S907</f>
        <v>0</v>
      </c>
    </row>
    <row r="905" spans="1:19">
      <c r="A905" s="34" t="str">
        <f>'3_選抜学生一覧（SPRING）'!$E$1</f>
        <v>SPXX-XXX-XX</v>
      </c>
      <c r="B905" s="34">
        <f>'3_選抜学生一覧（SPRING）'!$E$2</f>
        <v>0</v>
      </c>
      <c r="C905" s="33">
        <f>'3_選抜学生一覧（SPRING）'!$E$3</f>
        <v>0</v>
      </c>
      <c r="D905" s="34">
        <f>'3_選抜学生一覧（SPRING）'!A908</f>
        <v>0</v>
      </c>
      <c r="E905" s="34">
        <f>'3_選抜学生一覧（SPRING）'!B908</f>
        <v>0</v>
      </c>
      <c r="F905" s="191" t="str">
        <f>'3_選抜学生一覧（SPRING）'!C908</f>
        <v/>
      </c>
      <c r="G905" s="34" t="str">
        <f>ASC('3_選抜学生一覧（SPRING）'!E908)</f>
        <v/>
      </c>
      <c r="H905" s="34">
        <f>'3_選抜学生一覧（SPRING）'!F908</f>
        <v>0</v>
      </c>
      <c r="I905" s="37">
        <f>'3_選抜学生一覧（SPRING）'!G908</f>
        <v>0</v>
      </c>
      <c r="J905" s="57">
        <f>'3_選抜学生一覧（SPRING）'!H908</f>
        <v>0</v>
      </c>
      <c r="K905" s="57">
        <f>'3_選抜学生一覧（SPRING）'!I908</f>
        <v>0</v>
      </c>
      <c r="L905" s="37">
        <f>'3_選抜学生一覧（SPRING）'!J908</f>
        <v>0</v>
      </c>
      <c r="M905" s="37">
        <f>'3_選抜学生一覧（SPRING）'!K908</f>
        <v>0</v>
      </c>
      <c r="N905" s="37">
        <f>'3_選抜学生一覧（SPRING）'!L908</f>
        <v>0</v>
      </c>
      <c r="O905" s="37">
        <f>'3_選抜学生一覧（SPRING）'!M908</f>
        <v>0</v>
      </c>
      <c r="P905" s="34" t="str">
        <f>'3_選抜学生一覧（SPRING）'!P908</f>
        <v/>
      </c>
      <c r="Q905" s="34">
        <f>'3_選抜学生一覧（SPRING）'!Q908</f>
        <v>0</v>
      </c>
      <c r="R905" s="34">
        <f>'3_選抜学生一覧（SPRING）'!R908</f>
        <v>0</v>
      </c>
      <c r="S905" s="34">
        <f>'3_選抜学生一覧（SPRING）'!S908</f>
        <v>0</v>
      </c>
    </row>
    <row r="906" spans="1:19">
      <c r="A906" s="34" t="str">
        <f>'3_選抜学生一覧（SPRING）'!$E$1</f>
        <v>SPXX-XXX-XX</v>
      </c>
      <c r="B906" s="34">
        <f>'3_選抜学生一覧（SPRING）'!$E$2</f>
        <v>0</v>
      </c>
      <c r="C906" s="33">
        <f>'3_選抜学生一覧（SPRING）'!$E$3</f>
        <v>0</v>
      </c>
      <c r="D906" s="34">
        <f>'3_選抜学生一覧（SPRING）'!A909</f>
        <v>0</v>
      </c>
      <c r="E906" s="34">
        <f>'3_選抜学生一覧（SPRING）'!B909</f>
        <v>0</v>
      </c>
      <c r="F906" s="191" t="str">
        <f>'3_選抜学生一覧（SPRING）'!C909</f>
        <v/>
      </c>
      <c r="G906" s="34" t="str">
        <f>ASC('3_選抜学生一覧（SPRING）'!E909)</f>
        <v/>
      </c>
      <c r="H906" s="34">
        <f>'3_選抜学生一覧（SPRING）'!F909</f>
        <v>0</v>
      </c>
      <c r="I906" s="37">
        <f>'3_選抜学生一覧（SPRING）'!G909</f>
        <v>0</v>
      </c>
      <c r="J906" s="57">
        <f>'3_選抜学生一覧（SPRING）'!H909</f>
        <v>0</v>
      </c>
      <c r="K906" s="57">
        <f>'3_選抜学生一覧（SPRING）'!I909</f>
        <v>0</v>
      </c>
      <c r="L906" s="37">
        <f>'3_選抜学生一覧（SPRING）'!J909</f>
        <v>0</v>
      </c>
      <c r="M906" s="37">
        <f>'3_選抜学生一覧（SPRING）'!K909</f>
        <v>0</v>
      </c>
      <c r="N906" s="37">
        <f>'3_選抜学生一覧（SPRING）'!L909</f>
        <v>0</v>
      </c>
      <c r="O906" s="37">
        <f>'3_選抜学生一覧（SPRING）'!M909</f>
        <v>0</v>
      </c>
      <c r="P906" s="34" t="str">
        <f>'3_選抜学生一覧（SPRING）'!P909</f>
        <v/>
      </c>
      <c r="Q906" s="34">
        <f>'3_選抜学生一覧（SPRING）'!Q909</f>
        <v>0</v>
      </c>
      <c r="R906" s="34">
        <f>'3_選抜学生一覧（SPRING）'!R909</f>
        <v>0</v>
      </c>
      <c r="S906" s="34">
        <f>'3_選抜学生一覧（SPRING）'!S909</f>
        <v>0</v>
      </c>
    </row>
    <row r="907" spans="1:19">
      <c r="A907" s="34" t="str">
        <f>'3_選抜学生一覧（SPRING）'!$E$1</f>
        <v>SPXX-XXX-XX</v>
      </c>
      <c r="B907" s="34">
        <f>'3_選抜学生一覧（SPRING）'!$E$2</f>
        <v>0</v>
      </c>
      <c r="C907" s="33">
        <f>'3_選抜学生一覧（SPRING）'!$E$3</f>
        <v>0</v>
      </c>
      <c r="D907" s="34">
        <f>'3_選抜学生一覧（SPRING）'!A910</f>
        <v>0</v>
      </c>
      <c r="E907" s="34">
        <f>'3_選抜学生一覧（SPRING）'!B910</f>
        <v>0</v>
      </c>
      <c r="F907" s="191" t="str">
        <f>'3_選抜学生一覧（SPRING）'!C910</f>
        <v/>
      </c>
      <c r="G907" s="34" t="str">
        <f>ASC('3_選抜学生一覧（SPRING）'!E910)</f>
        <v/>
      </c>
      <c r="H907" s="34">
        <f>'3_選抜学生一覧（SPRING）'!F910</f>
        <v>0</v>
      </c>
      <c r="I907" s="37">
        <f>'3_選抜学生一覧（SPRING）'!G910</f>
        <v>0</v>
      </c>
      <c r="J907" s="57">
        <f>'3_選抜学生一覧（SPRING）'!H910</f>
        <v>0</v>
      </c>
      <c r="K907" s="57">
        <f>'3_選抜学生一覧（SPRING）'!I910</f>
        <v>0</v>
      </c>
      <c r="L907" s="37">
        <f>'3_選抜学生一覧（SPRING）'!J910</f>
        <v>0</v>
      </c>
      <c r="M907" s="37">
        <f>'3_選抜学生一覧（SPRING）'!K910</f>
        <v>0</v>
      </c>
      <c r="N907" s="37">
        <f>'3_選抜学生一覧（SPRING）'!L910</f>
        <v>0</v>
      </c>
      <c r="O907" s="37">
        <f>'3_選抜学生一覧（SPRING）'!M910</f>
        <v>0</v>
      </c>
      <c r="P907" s="34" t="str">
        <f>'3_選抜学生一覧（SPRING）'!P910</f>
        <v/>
      </c>
      <c r="Q907" s="34">
        <f>'3_選抜学生一覧（SPRING）'!Q910</f>
        <v>0</v>
      </c>
      <c r="R907" s="34">
        <f>'3_選抜学生一覧（SPRING）'!R910</f>
        <v>0</v>
      </c>
      <c r="S907" s="34">
        <f>'3_選抜学生一覧（SPRING）'!S910</f>
        <v>0</v>
      </c>
    </row>
    <row r="908" spans="1:19">
      <c r="A908" s="34" t="str">
        <f>'3_選抜学生一覧（SPRING）'!$E$1</f>
        <v>SPXX-XXX-XX</v>
      </c>
      <c r="B908" s="34">
        <f>'3_選抜学生一覧（SPRING）'!$E$2</f>
        <v>0</v>
      </c>
      <c r="C908" s="33">
        <f>'3_選抜学生一覧（SPRING）'!$E$3</f>
        <v>0</v>
      </c>
      <c r="D908" s="34">
        <f>'3_選抜学生一覧（SPRING）'!A911</f>
        <v>0</v>
      </c>
      <c r="E908" s="34">
        <f>'3_選抜学生一覧（SPRING）'!B911</f>
        <v>0</v>
      </c>
      <c r="F908" s="191" t="str">
        <f>'3_選抜学生一覧（SPRING）'!C911</f>
        <v/>
      </c>
      <c r="G908" s="34" t="str">
        <f>ASC('3_選抜学生一覧（SPRING）'!E911)</f>
        <v/>
      </c>
      <c r="H908" s="34">
        <f>'3_選抜学生一覧（SPRING）'!F911</f>
        <v>0</v>
      </c>
      <c r="I908" s="37">
        <f>'3_選抜学生一覧（SPRING）'!G911</f>
        <v>0</v>
      </c>
      <c r="J908" s="57">
        <f>'3_選抜学生一覧（SPRING）'!H911</f>
        <v>0</v>
      </c>
      <c r="K908" s="57">
        <f>'3_選抜学生一覧（SPRING）'!I911</f>
        <v>0</v>
      </c>
      <c r="L908" s="37">
        <f>'3_選抜学生一覧（SPRING）'!J911</f>
        <v>0</v>
      </c>
      <c r="M908" s="37">
        <f>'3_選抜学生一覧（SPRING）'!K911</f>
        <v>0</v>
      </c>
      <c r="N908" s="37">
        <f>'3_選抜学生一覧（SPRING）'!L911</f>
        <v>0</v>
      </c>
      <c r="O908" s="37">
        <f>'3_選抜学生一覧（SPRING）'!M911</f>
        <v>0</v>
      </c>
      <c r="P908" s="34" t="str">
        <f>'3_選抜学生一覧（SPRING）'!P911</f>
        <v/>
      </c>
      <c r="Q908" s="34">
        <f>'3_選抜学生一覧（SPRING）'!Q911</f>
        <v>0</v>
      </c>
      <c r="R908" s="34">
        <f>'3_選抜学生一覧（SPRING）'!R911</f>
        <v>0</v>
      </c>
      <c r="S908" s="34">
        <f>'3_選抜学生一覧（SPRING）'!S911</f>
        <v>0</v>
      </c>
    </row>
    <row r="909" spans="1:19">
      <c r="A909" s="34" t="str">
        <f>'3_選抜学生一覧（SPRING）'!$E$1</f>
        <v>SPXX-XXX-XX</v>
      </c>
      <c r="B909" s="34">
        <f>'3_選抜学生一覧（SPRING）'!$E$2</f>
        <v>0</v>
      </c>
      <c r="C909" s="33">
        <f>'3_選抜学生一覧（SPRING）'!$E$3</f>
        <v>0</v>
      </c>
      <c r="D909" s="34">
        <f>'3_選抜学生一覧（SPRING）'!A912</f>
        <v>0</v>
      </c>
      <c r="E909" s="34">
        <f>'3_選抜学生一覧（SPRING）'!B912</f>
        <v>0</v>
      </c>
      <c r="F909" s="191" t="str">
        <f>'3_選抜学生一覧（SPRING）'!C912</f>
        <v/>
      </c>
      <c r="G909" s="34" t="str">
        <f>ASC('3_選抜学生一覧（SPRING）'!E912)</f>
        <v/>
      </c>
      <c r="H909" s="34">
        <f>'3_選抜学生一覧（SPRING）'!F912</f>
        <v>0</v>
      </c>
      <c r="I909" s="37">
        <f>'3_選抜学生一覧（SPRING）'!G912</f>
        <v>0</v>
      </c>
      <c r="J909" s="57">
        <f>'3_選抜学生一覧（SPRING）'!H912</f>
        <v>0</v>
      </c>
      <c r="K909" s="57">
        <f>'3_選抜学生一覧（SPRING）'!I912</f>
        <v>0</v>
      </c>
      <c r="L909" s="37">
        <f>'3_選抜学生一覧（SPRING）'!J912</f>
        <v>0</v>
      </c>
      <c r="M909" s="37">
        <f>'3_選抜学生一覧（SPRING）'!K912</f>
        <v>0</v>
      </c>
      <c r="N909" s="37">
        <f>'3_選抜学生一覧（SPRING）'!L912</f>
        <v>0</v>
      </c>
      <c r="O909" s="37">
        <f>'3_選抜学生一覧（SPRING）'!M912</f>
        <v>0</v>
      </c>
      <c r="P909" s="34" t="str">
        <f>'3_選抜学生一覧（SPRING）'!P912</f>
        <v/>
      </c>
      <c r="Q909" s="34">
        <f>'3_選抜学生一覧（SPRING）'!Q912</f>
        <v>0</v>
      </c>
      <c r="R909" s="34">
        <f>'3_選抜学生一覧（SPRING）'!R912</f>
        <v>0</v>
      </c>
      <c r="S909" s="34">
        <f>'3_選抜学生一覧（SPRING）'!S912</f>
        <v>0</v>
      </c>
    </row>
    <row r="910" spans="1:19">
      <c r="A910" s="34" t="str">
        <f>'3_選抜学生一覧（SPRING）'!$E$1</f>
        <v>SPXX-XXX-XX</v>
      </c>
      <c r="B910" s="34">
        <f>'3_選抜学生一覧（SPRING）'!$E$2</f>
        <v>0</v>
      </c>
      <c r="C910" s="33">
        <f>'3_選抜学生一覧（SPRING）'!$E$3</f>
        <v>0</v>
      </c>
      <c r="D910" s="34">
        <f>'3_選抜学生一覧（SPRING）'!A913</f>
        <v>0</v>
      </c>
      <c r="E910" s="34">
        <f>'3_選抜学生一覧（SPRING）'!B913</f>
        <v>0</v>
      </c>
      <c r="F910" s="191" t="str">
        <f>'3_選抜学生一覧（SPRING）'!C913</f>
        <v/>
      </c>
      <c r="G910" s="34" t="str">
        <f>ASC('3_選抜学生一覧（SPRING）'!E913)</f>
        <v/>
      </c>
      <c r="H910" s="34">
        <f>'3_選抜学生一覧（SPRING）'!F913</f>
        <v>0</v>
      </c>
      <c r="I910" s="37">
        <f>'3_選抜学生一覧（SPRING）'!G913</f>
        <v>0</v>
      </c>
      <c r="J910" s="57">
        <f>'3_選抜学生一覧（SPRING）'!H913</f>
        <v>0</v>
      </c>
      <c r="K910" s="57">
        <f>'3_選抜学生一覧（SPRING）'!I913</f>
        <v>0</v>
      </c>
      <c r="L910" s="37">
        <f>'3_選抜学生一覧（SPRING）'!J913</f>
        <v>0</v>
      </c>
      <c r="M910" s="37">
        <f>'3_選抜学生一覧（SPRING）'!K913</f>
        <v>0</v>
      </c>
      <c r="N910" s="37">
        <f>'3_選抜学生一覧（SPRING）'!L913</f>
        <v>0</v>
      </c>
      <c r="O910" s="37">
        <f>'3_選抜学生一覧（SPRING）'!M913</f>
        <v>0</v>
      </c>
      <c r="P910" s="34" t="str">
        <f>'3_選抜学生一覧（SPRING）'!P913</f>
        <v/>
      </c>
      <c r="Q910" s="34">
        <f>'3_選抜学生一覧（SPRING）'!Q913</f>
        <v>0</v>
      </c>
      <c r="R910" s="34">
        <f>'3_選抜学生一覧（SPRING）'!R913</f>
        <v>0</v>
      </c>
      <c r="S910" s="34">
        <f>'3_選抜学生一覧（SPRING）'!S913</f>
        <v>0</v>
      </c>
    </row>
    <row r="911" spans="1:19">
      <c r="A911" s="34" t="str">
        <f>'3_選抜学生一覧（SPRING）'!$E$1</f>
        <v>SPXX-XXX-XX</v>
      </c>
      <c r="B911" s="34">
        <f>'3_選抜学生一覧（SPRING）'!$E$2</f>
        <v>0</v>
      </c>
      <c r="C911" s="33">
        <f>'3_選抜学生一覧（SPRING）'!$E$3</f>
        <v>0</v>
      </c>
      <c r="D911" s="34">
        <f>'3_選抜学生一覧（SPRING）'!A914</f>
        <v>0</v>
      </c>
      <c r="E911" s="34">
        <f>'3_選抜学生一覧（SPRING）'!B914</f>
        <v>0</v>
      </c>
      <c r="F911" s="191" t="str">
        <f>'3_選抜学生一覧（SPRING）'!C914</f>
        <v/>
      </c>
      <c r="G911" s="34" t="str">
        <f>ASC('3_選抜学生一覧（SPRING）'!E914)</f>
        <v/>
      </c>
      <c r="H911" s="34">
        <f>'3_選抜学生一覧（SPRING）'!F914</f>
        <v>0</v>
      </c>
      <c r="I911" s="37">
        <f>'3_選抜学生一覧（SPRING）'!G914</f>
        <v>0</v>
      </c>
      <c r="J911" s="57">
        <f>'3_選抜学生一覧（SPRING）'!H914</f>
        <v>0</v>
      </c>
      <c r="K911" s="57">
        <f>'3_選抜学生一覧（SPRING）'!I914</f>
        <v>0</v>
      </c>
      <c r="L911" s="37">
        <f>'3_選抜学生一覧（SPRING）'!J914</f>
        <v>0</v>
      </c>
      <c r="M911" s="37">
        <f>'3_選抜学生一覧（SPRING）'!K914</f>
        <v>0</v>
      </c>
      <c r="N911" s="37">
        <f>'3_選抜学生一覧（SPRING）'!L914</f>
        <v>0</v>
      </c>
      <c r="O911" s="37">
        <f>'3_選抜学生一覧（SPRING）'!M914</f>
        <v>0</v>
      </c>
      <c r="P911" s="34" t="str">
        <f>'3_選抜学生一覧（SPRING）'!P914</f>
        <v/>
      </c>
      <c r="Q911" s="34">
        <f>'3_選抜学生一覧（SPRING）'!Q914</f>
        <v>0</v>
      </c>
      <c r="R911" s="34">
        <f>'3_選抜学生一覧（SPRING）'!R914</f>
        <v>0</v>
      </c>
      <c r="S911" s="34">
        <f>'3_選抜学生一覧（SPRING）'!S914</f>
        <v>0</v>
      </c>
    </row>
    <row r="912" spans="1:19">
      <c r="A912" s="34" t="str">
        <f>'3_選抜学生一覧（SPRING）'!$E$1</f>
        <v>SPXX-XXX-XX</v>
      </c>
      <c r="B912" s="34">
        <f>'3_選抜学生一覧（SPRING）'!$E$2</f>
        <v>0</v>
      </c>
      <c r="C912" s="33">
        <f>'3_選抜学生一覧（SPRING）'!$E$3</f>
        <v>0</v>
      </c>
      <c r="D912" s="34">
        <f>'3_選抜学生一覧（SPRING）'!A915</f>
        <v>0</v>
      </c>
      <c r="E912" s="34">
        <f>'3_選抜学生一覧（SPRING）'!B915</f>
        <v>0</v>
      </c>
      <c r="F912" s="191" t="str">
        <f>'3_選抜学生一覧（SPRING）'!C915</f>
        <v/>
      </c>
      <c r="G912" s="34" t="str">
        <f>ASC('3_選抜学生一覧（SPRING）'!E915)</f>
        <v/>
      </c>
      <c r="H912" s="34">
        <f>'3_選抜学生一覧（SPRING）'!F915</f>
        <v>0</v>
      </c>
      <c r="I912" s="37">
        <f>'3_選抜学生一覧（SPRING）'!G915</f>
        <v>0</v>
      </c>
      <c r="J912" s="57">
        <f>'3_選抜学生一覧（SPRING）'!H915</f>
        <v>0</v>
      </c>
      <c r="K912" s="57">
        <f>'3_選抜学生一覧（SPRING）'!I915</f>
        <v>0</v>
      </c>
      <c r="L912" s="37">
        <f>'3_選抜学生一覧（SPRING）'!J915</f>
        <v>0</v>
      </c>
      <c r="M912" s="37">
        <f>'3_選抜学生一覧（SPRING）'!K915</f>
        <v>0</v>
      </c>
      <c r="N912" s="37">
        <f>'3_選抜学生一覧（SPRING）'!L915</f>
        <v>0</v>
      </c>
      <c r="O912" s="37">
        <f>'3_選抜学生一覧（SPRING）'!M915</f>
        <v>0</v>
      </c>
      <c r="P912" s="34" t="str">
        <f>'3_選抜学生一覧（SPRING）'!P915</f>
        <v/>
      </c>
      <c r="Q912" s="34">
        <f>'3_選抜学生一覧（SPRING）'!Q915</f>
        <v>0</v>
      </c>
      <c r="R912" s="34">
        <f>'3_選抜学生一覧（SPRING）'!R915</f>
        <v>0</v>
      </c>
      <c r="S912" s="34">
        <f>'3_選抜学生一覧（SPRING）'!S915</f>
        <v>0</v>
      </c>
    </row>
    <row r="913" spans="1:19">
      <c r="A913" s="34" t="str">
        <f>'3_選抜学生一覧（SPRING）'!$E$1</f>
        <v>SPXX-XXX-XX</v>
      </c>
      <c r="B913" s="34">
        <f>'3_選抜学生一覧（SPRING）'!$E$2</f>
        <v>0</v>
      </c>
      <c r="C913" s="33">
        <f>'3_選抜学生一覧（SPRING）'!$E$3</f>
        <v>0</v>
      </c>
      <c r="D913" s="34">
        <f>'3_選抜学生一覧（SPRING）'!A916</f>
        <v>0</v>
      </c>
      <c r="E913" s="34">
        <f>'3_選抜学生一覧（SPRING）'!B916</f>
        <v>0</v>
      </c>
      <c r="F913" s="191" t="str">
        <f>'3_選抜学生一覧（SPRING）'!C916</f>
        <v/>
      </c>
      <c r="G913" s="34" t="str">
        <f>ASC('3_選抜学生一覧（SPRING）'!E916)</f>
        <v/>
      </c>
      <c r="H913" s="34">
        <f>'3_選抜学生一覧（SPRING）'!F916</f>
        <v>0</v>
      </c>
      <c r="I913" s="37">
        <f>'3_選抜学生一覧（SPRING）'!G916</f>
        <v>0</v>
      </c>
      <c r="J913" s="57">
        <f>'3_選抜学生一覧（SPRING）'!H916</f>
        <v>0</v>
      </c>
      <c r="K913" s="57">
        <f>'3_選抜学生一覧（SPRING）'!I916</f>
        <v>0</v>
      </c>
      <c r="L913" s="37">
        <f>'3_選抜学生一覧（SPRING）'!J916</f>
        <v>0</v>
      </c>
      <c r="M913" s="37">
        <f>'3_選抜学生一覧（SPRING）'!K916</f>
        <v>0</v>
      </c>
      <c r="N913" s="37">
        <f>'3_選抜学生一覧（SPRING）'!L916</f>
        <v>0</v>
      </c>
      <c r="O913" s="37">
        <f>'3_選抜学生一覧（SPRING）'!M916</f>
        <v>0</v>
      </c>
      <c r="P913" s="34" t="str">
        <f>'3_選抜学生一覧（SPRING）'!P916</f>
        <v/>
      </c>
      <c r="Q913" s="34">
        <f>'3_選抜学生一覧（SPRING）'!Q916</f>
        <v>0</v>
      </c>
      <c r="R913" s="34">
        <f>'3_選抜学生一覧（SPRING）'!R916</f>
        <v>0</v>
      </c>
      <c r="S913" s="34">
        <f>'3_選抜学生一覧（SPRING）'!S916</f>
        <v>0</v>
      </c>
    </row>
    <row r="914" spans="1:19">
      <c r="A914" s="34" t="str">
        <f>'3_選抜学生一覧（SPRING）'!$E$1</f>
        <v>SPXX-XXX-XX</v>
      </c>
      <c r="B914" s="34">
        <f>'3_選抜学生一覧（SPRING）'!$E$2</f>
        <v>0</v>
      </c>
      <c r="C914" s="33">
        <f>'3_選抜学生一覧（SPRING）'!$E$3</f>
        <v>0</v>
      </c>
      <c r="D914" s="34">
        <f>'3_選抜学生一覧（SPRING）'!A917</f>
        <v>0</v>
      </c>
      <c r="E914" s="34">
        <f>'3_選抜学生一覧（SPRING）'!B917</f>
        <v>0</v>
      </c>
      <c r="F914" s="191" t="str">
        <f>'3_選抜学生一覧（SPRING）'!C917</f>
        <v/>
      </c>
      <c r="G914" s="34" t="str">
        <f>ASC('3_選抜学生一覧（SPRING）'!E917)</f>
        <v/>
      </c>
      <c r="H914" s="34">
        <f>'3_選抜学生一覧（SPRING）'!F917</f>
        <v>0</v>
      </c>
      <c r="I914" s="37">
        <f>'3_選抜学生一覧（SPRING）'!G917</f>
        <v>0</v>
      </c>
      <c r="J914" s="57">
        <f>'3_選抜学生一覧（SPRING）'!H917</f>
        <v>0</v>
      </c>
      <c r="K914" s="57">
        <f>'3_選抜学生一覧（SPRING）'!I917</f>
        <v>0</v>
      </c>
      <c r="L914" s="37">
        <f>'3_選抜学生一覧（SPRING）'!J917</f>
        <v>0</v>
      </c>
      <c r="M914" s="37">
        <f>'3_選抜学生一覧（SPRING）'!K917</f>
        <v>0</v>
      </c>
      <c r="N914" s="37">
        <f>'3_選抜学生一覧（SPRING）'!L917</f>
        <v>0</v>
      </c>
      <c r="O914" s="37">
        <f>'3_選抜学生一覧（SPRING）'!M917</f>
        <v>0</v>
      </c>
      <c r="P914" s="34" t="str">
        <f>'3_選抜学生一覧（SPRING）'!P917</f>
        <v/>
      </c>
      <c r="Q914" s="34">
        <f>'3_選抜学生一覧（SPRING）'!Q917</f>
        <v>0</v>
      </c>
      <c r="R914" s="34">
        <f>'3_選抜学生一覧（SPRING）'!R917</f>
        <v>0</v>
      </c>
      <c r="S914" s="34">
        <f>'3_選抜学生一覧（SPRING）'!S917</f>
        <v>0</v>
      </c>
    </row>
    <row r="915" spans="1:19">
      <c r="A915" s="34" t="str">
        <f>'3_選抜学生一覧（SPRING）'!$E$1</f>
        <v>SPXX-XXX-XX</v>
      </c>
      <c r="B915" s="34">
        <f>'3_選抜学生一覧（SPRING）'!$E$2</f>
        <v>0</v>
      </c>
      <c r="C915" s="33">
        <f>'3_選抜学生一覧（SPRING）'!$E$3</f>
        <v>0</v>
      </c>
      <c r="D915" s="34">
        <f>'3_選抜学生一覧（SPRING）'!A918</f>
        <v>0</v>
      </c>
      <c r="E915" s="34">
        <f>'3_選抜学生一覧（SPRING）'!B918</f>
        <v>0</v>
      </c>
      <c r="F915" s="191" t="str">
        <f>'3_選抜学生一覧（SPRING）'!C918</f>
        <v/>
      </c>
      <c r="G915" s="34" t="str">
        <f>ASC('3_選抜学生一覧（SPRING）'!E918)</f>
        <v/>
      </c>
      <c r="H915" s="34">
        <f>'3_選抜学生一覧（SPRING）'!F918</f>
        <v>0</v>
      </c>
      <c r="I915" s="37">
        <f>'3_選抜学生一覧（SPRING）'!G918</f>
        <v>0</v>
      </c>
      <c r="J915" s="57">
        <f>'3_選抜学生一覧（SPRING）'!H918</f>
        <v>0</v>
      </c>
      <c r="K915" s="57">
        <f>'3_選抜学生一覧（SPRING）'!I918</f>
        <v>0</v>
      </c>
      <c r="L915" s="37">
        <f>'3_選抜学生一覧（SPRING）'!J918</f>
        <v>0</v>
      </c>
      <c r="M915" s="37">
        <f>'3_選抜学生一覧（SPRING）'!K918</f>
        <v>0</v>
      </c>
      <c r="N915" s="37">
        <f>'3_選抜学生一覧（SPRING）'!L918</f>
        <v>0</v>
      </c>
      <c r="O915" s="37">
        <f>'3_選抜学生一覧（SPRING）'!M918</f>
        <v>0</v>
      </c>
      <c r="P915" s="34" t="str">
        <f>'3_選抜学生一覧（SPRING）'!P918</f>
        <v/>
      </c>
      <c r="Q915" s="34">
        <f>'3_選抜学生一覧（SPRING）'!Q918</f>
        <v>0</v>
      </c>
      <c r="R915" s="34">
        <f>'3_選抜学生一覧（SPRING）'!R918</f>
        <v>0</v>
      </c>
      <c r="S915" s="34">
        <f>'3_選抜学生一覧（SPRING）'!S918</f>
        <v>0</v>
      </c>
    </row>
    <row r="916" spans="1:19">
      <c r="A916" s="34" t="str">
        <f>'3_選抜学生一覧（SPRING）'!$E$1</f>
        <v>SPXX-XXX-XX</v>
      </c>
      <c r="B916" s="34">
        <f>'3_選抜学生一覧（SPRING）'!$E$2</f>
        <v>0</v>
      </c>
      <c r="C916" s="33">
        <f>'3_選抜学生一覧（SPRING）'!$E$3</f>
        <v>0</v>
      </c>
      <c r="D916" s="34">
        <f>'3_選抜学生一覧（SPRING）'!A919</f>
        <v>0</v>
      </c>
      <c r="E916" s="34">
        <f>'3_選抜学生一覧（SPRING）'!B919</f>
        <v>0</v>
      </c>
      <c r="F916" s="191" t="str">
        <f>'3_選抜学生一覧（SPRING）'!C919</f>
        <v/>
      </c>
      <c r="G916" s="34" t="str">
        <f>ASC('3_選抜学生一覧（SPRING）'!E919)</f>
        <v/>
      </c>
      <c r="H916" s="34">
        <f>'3_選抜学生一覧（SPRING）'!F919</f>
        <v>0</v>
      </c>
      <c r="I916" s="37">
        <f>'3_選抜学生一覧（SPRING）'!G919</f>
        <v>0</v>
      </c>
      <c r="J916" s="57">
        <f>'3_選抜学生一覧（SPRING）'!H919</f>
        <v>0</v>
      </c>
      <c r="K916" s="57">
        <f>'3_選抜学生一覧（SPRING）'!I919</f>
        <v>0</v>
      </c>
      <c r="L916" s="37">
        <f>'3_選抜学生一覧（SPRING）'!J919</f>
        <v>0</v>
      </c>
      <c r="M916" s="37">
        <f>'3_選抜学生一覧（SPRING）'!K919</f>
        <v>0</v>
      </c>
      <c r="N916" s="37">
        <f>'3_選抜学生一覧（SPRING）'!L919</f>
        <v>0</v>
      </c>
      <c r="O916" s="37">
        <f>'3_選抜学生一覧（SPRING）'!M919</f>
        <v>0</v>
      </c>
      <c r="P916" s="34" t="str">
        <f>'3_選抜学生一覧（SPRING）'!P919</f>
        <v/>
      </c>
      <c r="Q916" s="34">
        <f>'3_選抜学生一覧（SPRING）'!Q919</f>
        <v>0</v>
      </c>
      <c r="R916" s="34">
        <f>'3_選抜学生一覧（SPRING）'!R919</f>
        <v>0</v>
      </c>
      <c r="S916" s="34">
        <f>'3_選抜学生一覧（SPRING）'!S919</f>
        <v>0</v>
      </c>
    </row>
    <row r="917" spans="1:19">
      <c r="A917" s="34" t="str">
        <f>'3_選抜学生一覧（SPRING）'!$E$1</f>
        <v>SPXX-XXX-XX</v>
      </c>
      <c r="B917" s="34">
        <f>'3_選抜学生一覧（SPRING）'!$E$2</f>
        <v>0</v>
      </c>
      <c r="C917" s="33">
        <f>'3_選抜学生一覧（SPRING）'!$E$3</f>
        <v>0</v>
      </c>
      <c r="D917" s="34">
        <f>'3_選抜学生一覧（SPRING）'!A920</f>
        <v>0</v>
      </c>
      <c r="E917" s="34">
        <f>'3_選抜学生一覧（SPRING）'!B920</f>
        <v>0</v>
      </c>
      <c r="F917" s="191" t="str">
        <f>'3_選抜学生一覧（SPRING）'!C920</f>
        <v/>
      </c>
      <c r="G917" s="34" t="str">
        <f>ASC('3_選抜学生一覧（SPRING）'!E920)</f>
        <v/>
      </c>
      <c r="H917" s="34">
        <f>'3_選抜学生一覧（SPRING）'!F920</f>
        <v>0</v>
      </c>
      <c r="I917" s="37">
        <f>'3_選抜学生一覧（SPRING）'!G920</f>
        <v>0</v>
      </c>
      <c r="J917" s="57">
        <f>'3_選抜学生一覧（SPRING）'!H920</f>
        <v>0</v>
      </c>
      <c r="K917" s="57">
        <f>'3_選抜学生一覧（SPRING）'!I920</f>
        <v>0</v>
      </c>
      <c r="L917" s="37">
        <f>'3_選抜学生一覧（SPRING）'!J920</f>
        <v>0</v>
      </c>
      <c r="M917" s="37">
        <f>'3_選抜学生一覧（SPRING）'!K920</f>
        <v>0</v>
      </c>
      <c r="N917" s="37">
        <f>'3_選抜学生一覧（SPRING）'!L920</f>
        <v>0</v>
      </c>
      <c r="O917" s="37">
        <f>'3_選抜学生一覧（SPRING）'!M920</f>
        <v>0</v>
      </c>
      <c r="P917" s="34" t="str">
        <f>'3_選抜学生一覧（SPRING）'!P920</f>
        <v/>
      </c>
      <c r="Q917" s="34">
        <f>'3_選抜学生一覧（SPRING）'!Q920</f>
        <v>0</v>
      </c>
      <c r="R917" s="34">
        <f>'3_選抜学生一覧（SPRING）'!R920</f>
        <v>0</v>
      </c>
      <c r="S917" s="34">
        <f>'3_選抜学生一覧（SPRING）'!S920</f>
        <v>0</v>
      </c>
    </row>
    <row r="918" spans="1:19">
      <c r="A918" s="34" t="str">
        <f>'3_選抜学生一覧（SPRING）'!$E$1</f>
        <v>SPXX-XXX-XX</v>
      </c>
      <c r="B918" s="34">
        <f>'3_選抜学生一覧（SPRING）'!$E$2</f>
        <v>0</v>
      </c>
      <c r="C918" s="33">
        <f>'3_選抜学生一覧（SPRING）'!$E$3</f>
        <v>0</v>
      </c>
      <c r="D918" s="34">
        <f>'3_選抜学生一覧（SPRING）'!A921</f>
        <v>0</v>
      </c>
      <c r="E918" s="34">
        <f>'3_選抜学生一覧（SPRING）'!B921</f>
        <v>0</v>
      </c>
      <c r="F918" s="191" t="str">
        <f>'3_選抜学生一覧（SPRING）'!C921</f>
        <v/>
      </c>
      <c r="G918" s="34" t="str">
        <f>ASC('3_選抜学生一覧（SPRING）'!E921)</f>
        <v/>
      </c>
      <c r="H918" s="34">
        <f>'3_選抜学生一覧（SPRING）'!F921</f>
        <v>0</v>
      </c>
      <c r="I918" s="37">
        <f>'3_選抜学生一覧（SPRING）'!G921</f>
        <v>0</v>
      </c>
      <c r="J918" s="57">
        <f>'3_選抜学生一覧（SPRING）'!H921</f>
        <v>0</v>
      </c>
      <c r="K918" s="57">
        <f>'3_選抜学生一覧（SPRING）'!I921</f>
        <v>0</v>
      </c>
      <c r="L918" s="37">
        <f>'3_選抜学生一覧（SPRING）'!J921</f>
        <v>0</v>
      </c>
      <c r="M918" s="37">
        <f>'3_選抜学生一覧（SPRING）'!K921</f>
        <v>0</v>
      </c>
      <c r="N918" s="37">
        <f>'3_選抜学生一覧（SPRING）'!L921</f>
        <v>0</v>
      </c>
      <c r="O918" s="37">
        <f>'3_選抜学生一覧（SPRING）'!M921</f>
        <v>0</v>
      </c>
      <c r="P918" s="34" t="str">
        <f>'3_選抜学生一覧（SPRING）'!P921</f>
        <v/>
      </c>
      <c r="Q918" s="34">
        <f>'3_選抜学生一覧（SPRING）'!Q921</f>
        <v>0</v>
      </c>
      <c r="R918" s="34">
        <f>'3_選抜学生一覧（SPRING）'!R921</f>
        <v>0</v>
      </c>
      <c r="S918" s="34">
        <f>'3_選抜学生一覧（SPRING）'!S921</f>
        <v>0</v>
      </c>
    </row>
    <row r="919" spans="1:19">
      <c r="A919" s="34" t="str">
        <f>'3_選抜学生一覧（SPRING）'!$E$1</f>
        <v>SPXX-XXX-XX</v>
      </c>
      <c r="B919" s="34">
        <f>'3_選抜学生一覧（SPRING）'!$E$2</f>
        <v>0</v>
      </c>
      <c r="C919" s="33">
        <f>'3_選抜学生一覧（SPRING）'!$E$3</f>
        <v>0</v>
      </c>
      <c r="D919" s="34">
        <f>'3_選抜学生一覧（SPRING）'!A922</f>
        <v>0</v>
      </c>
      <c r="E919" s="34">
        <f>'3_選抜学生一覧（SPRING）'!B922</f>
        <v>0</v>
      </c>
      <c r="F919" s="191" t="str">
        <f>'3_選抜学生一覧（SPRING）'!C922</f>
        <v/>
      </c>
      <c r="G919" s="34" t="str">
        <f>ASC('3_選抜学生一覧（SPRING）'!E922)</f>
        <v/>
      </c>
      <c r="H919" s="34">
        <f>'3_選抜学生一覧（SPRING）'!F922</f>
        <v>0</v>
      </c>
      <c r="I919" s="37">
        <f>'3_選抜学生一覧（SPRING）'!G922</f>
        <v>0</v>
      </c>
      <c r="J919" s="57">
        <f>'3_選抜学生一覧（SPRING）'!H922</f>
        <v>0</v>
      </c>
      <c r="K919" s="57">
        <f>'3_選抜学生一覧（SPRING）'!I922</f>
        <v>0</v>
      </c>
      <c r="L919" s="37">
        <f>'3_選抜学生一覧（SPRING）'!J922</f>
        <v>0</v>
      </c>
      <c r="M919" s="37">
        <f>'3_選抜学生一覧（SPRING）'!K922</f>
        <v>0</v>
      </c>
      <c r="N919" s="37">
        <f>'3_選抜学生一覧（SPRING）'!L922</f>
        <v>0</v>
      </c>
      <c r="O919" s="37">
        <f>'3_選抜学生一覧（SPRING）'!M922</f>
        <v>0</v>
      </c>
      <c r="P919" s="34" t="str">
        <f>'3_選抜学生一覧（SPRING）'!P922</f>
        <v/>
      </c>
      <c r="Q919" s="34">
        <f>'3_選抜学生一覧（SPRING）'!Q922</f>
        <v>0</v>
      </c>
      <c r="R919" s="34">
        <f>'3_選抜学生一覧（SPRING）'!R922</f>
        <v>0</v>
      </c>
      <c r="S919" s="34">
        <f>'3_選抜学生一覧（SPRING）'!S922</f>
        <v>0</v>
      </c>
    </row>
    <row r="920" spans="1:19">
      <c r="A920" s="34" t="str">
        <f>'3_選抜学生一覧（SPRING）'!$E$1</f>
        <v>SPXX-XXX-XX</v>
      </c>
      <c r="B920" s="34">
        <f>'3_選抜学生一覧（SPRING）'!$E$2</f>
        <v>0</v>
      </c>
      <c r="C920" s="33">
        <f>'3_選抜学生一覧（SPRING）'!$E$3</f>
        <v>0</v>
      </c>
      <c r="D920" s="34">
        <f>'3_選抜学生一覧（SPRING）'!A923</f>
        <v>0</v>
      </c>
      <c r="E920" s="34">
        <f>'3_選抜学生一覧（SPRING）'!B923</f>
        <v>0</v>
      </c>
      <c r="F920" s="191" t="str">
        <f>'3_選抜学生一覧（SPRING）'!C923</f>
        <v/>
      </c>
      <c r="G920" s="34" t="str">
        <f>ASC('3_選抜学生一覧（SPRING）'!E923)</f>
        <v/>
      </c>
      <c r="H920" s="34">
        <f>'3_選抜学生一覧（SPRING）'!F923</f>
        <v>0</v>
      </c>
      <c r="I920" s="37">
        <f>'3_選抜学生一覧（SPRING）'!G923</f>
        <v>0</v>
      </c>
      <c r="J920" s="57">
        <f>'3_選抜学生一覧（SPRING）'!H923</f>
        <v>0</v>
      </c>
      <c r="K920" s="57">
        <f>'3_選抜学生一覧（SPRING）'!I923</f>
        <v>0</v>
      </c>
      <c r="L920" s="37">
        <f>'3_選抜学生一覧（SPRING）'!J923</f>
        <v>0</v>
      </c>
      <c r="M920" s="37">
        <f>'3_選抜学生一覧（SPRING）'!K923</f>
        <v>0</v>
      </c>
      <c r="N920" s="37">
        <f>'3_選抜学生一覧（SPRING）'!L923</f>
        <v>0</v>
      </c>
      <c r="O920" s="37">
        <f>'3_選抜学生一覧（SPRING）'!M923</f>
        <v>0</v>
      </c>
      <c r="P920" s="34" t="str">
        <f>'3_選抜学生一覧（SPRING）'!P923</f>
        <v/>
      </c>
      <c r="Q920" s="34">
        <f>'3_選抜学生一覧（SPRING）'!Q923</f>
        <v>0</v>
      </c>
      <c r="R920" s="34">
        <f>'3_選抜学生一覧（SPRING）'!R923</f>
        <v>0</v>
      </c>
      <c r="S920" s="34">
        <f>'3_選抜学生一覧（SPRING）'!S923</f>
        <v>0</v>
      </c>
    </row>
    <row r="921" spans="1:19">
      <c r="A921" s="34" t="str">
        <f>'3_選抜学生一覧（SPRING）'!$E$1</f>
        <v>SPXX-XXX-XX</v>
      </c>
      <c r="B921" s="34">
        <f>'3_選抜学生一覧（SPRING）'!$E$2</f>
        <v>0</v>
      </c>
      <c r="C921" s="33">
        <f>'3_選抜学生一覧（SPRING）'!$E$3</f>
        <v>0</v>
      </c>
      <c r="D921" s="34">
        <f>'3_選抜学生一覧（SPRING）'!A924</f>
        <v>0</v>
      </c>
      <c r="E921" s="34">
        <f>'3_選抜学生一覧（SPRING）'!B924</f>
        <v>0</v>
      </c>
      <c r="F921" s="191" t="str">
        <f>'3_選抜学生一覧（SPRING）'!C924</f>
        <v/>
      </c>
      <c r="G921" s="34" t="str">
        <f>ASC('3_選抜学生一覧（SPRING）'!E924)</f>
        <v/>
      </c>
      <c r="H921" s="34">
        <f>'3_選抜学生一覧（SPRING）'!F924</f>
        <v>0</v>
      </c>
      <c r="I921" s="37">
        <f>'3_選抜学生一覧（SPRING）'!G924</f>
        <v>0</v>
      </c>
      <c r="J921" s="57">
        <f>'3_選抜学生一覧（SPRING）'!H924</f>
        <v>0</v>
      </c>
      <c r="K921" s="57">
        <f>'3_選抜学生一覧（SPRING）'!I924</f>
        <v>0</v>
      </c>
      <c r="L921" s="37">
        <f>'3_選抜学生一覧（SPRING）'!J924</f>
        <v>0</v>
      </c>
      <c r="M921" s="37">
        <f>'3_選抜学生一覧（SPRING）'!K924</f>
        <v>0</v>
      </c>
      <c r="N921" s="37">
        <f>'3_選抜学生一覧（SPRING）'!L924</f>
        <v>0</v>
      </c>
      <c r="O921" s="37">
        <f>'3_選抜学生一覧（SPRING）'!M924</f>
        <v>0</v>
      </c>
      <c r="P921" s="34" t="str">
        <f>'3_選抜学生一覧（SPRING）'!P924</f>
        <v/>
      </c>
      <c r="Q921" s="34">
        <f>'3_選抜学生一覧（SPRING）'!Q924</f>
        <v>0</v>
      </c>
      <c r="R921" s="34">
        <f>'3_選抜学生一覧（SPRING）'!R924</f>
        <v>0</v>
      </c>
      <c r="S921" s="34">
        <f>'3_選抜学生一覧（SPRING）'!S924</f>
        <v>0</v>
      </c>
    </row>
    <row r="922" spans="1:19">
      <c r="A922" s="34" t="str">
        <f>'3_選抜学生一覧（SPRING）'!$E$1</f>
        <v>SPXX-XXX-XX</v>
      </c>
      <c r="B922" s="34">
        <f>'3_選抜学生一覧（SPRING）'!$E$2</f>
        <v>0</v>
      </c>
      <c r="C922" s="33">
        <f>'3_選抜学生一覧（SPRING）'!$E$3</f>
        <v>0</v>
      </c>
      <c r="D922" s="34">
        <f>'3_選抜学生一覧（SPRING）'!A925</f>
        <v>0</v>
      </c>
      <c r="E922" s="34">
        <f>'3_選抜学生一覧（SPRING）'!B925</f>
        <v>0</v>
      </c>
      <c r="F922" s="191" t="str">
        <f>'3_選抜学生一覧（SPRING）'!C925</f>
        <v/>
      </c>
      <c r="G922" s="34" t="str">
        <f>ASC('3_選抜学生一覧（SPRING）'!E925)</f>
        <v/>
      </c>
      <c r="H922" s="34">
        <f>'3_選抜学生一覧（SPRING）'!F925</f>
        <v>0</v>
      </c>
      <c r="I922" s="37">
        <f>'3_選抜学生一覧（SPRING）'!G925</f>
        <v>0</v>
      </c>
      <c r="J922" s="57">
        <f>'3_選抜学生一覧（SPRING）'!H925</f>
        <v>0</v>
      </c>
      <c r="K922" s="57">
        <f>'3_選抜学生一覧（SPRING）'!I925</f>
        <v>0</v>
      </c>
      <c r="L922" s="37">
        <f>'3_選抜学生一覧（SPRING）'!J925</f>
        <v>0</v>
      </c>
      <c r="M922" s="37">
        <f>'3_選抜学生一覧（SPRING）'!K925</f>
        <v>0</v>
      </c>
      <c r="N922" s="37">
        <f>'3_選抜学生一覧（SPRING）'!L925</f>
        <v>0</v>
      </c>
      <c r="O922" s="37">
        <f>'3_選抜学生一覧（SPRING）'!M925</f>
        <v>0</v>
      </c>
      <c r="P922" s="34" t="str">
        <f>'3_選抜学生一覧（SPRING）'!P925</f>
        <v/>
      </c>
      <c r="Q922" s="34">
        <f>'3_選抜学生一覧（SPRING）'!Q925</f>
        <v>0</v>
      </c>
      <c r="R922" s="34">
        <f>'3_選抜学生一覧（SPRING）'!R925</f>
        <v>0</v>
      </c>
      <c r="S922" s="34">
        <f>'3_選抜学生一覧（SPRING）'!S925</f>
        <v>0</v>
      </c>
    </row>
    <row r="923" spans="1:19">
      <c r="A923" s="34" t="str">
        <f>'3_選抜学生一覧（SPRING）'!$E$1</f>
        <v>SPXX-XXX-XX</v>
      </c>
      <c r="B923" s="34">
        <f>'3_選抜学生一覧（SPRING）'!$E$2</f>
        <v>0</v>
      </c>
      <c r="C923" s="33">
        <f>'3_選抜学生一覧（SPRING）'!$E$3</f>
        <v>0</v>
      </c>
      <c r="D923" s="34">
        <f>'3_選抜学生一覧（SPRING）'!A926</f>
        <v>0</v>
      </c>
      <c r="E923" s="34">
        <f>'3_選抜学生一覧（SPRING）'!B926</f>
        <v>0</v>
      </c>
      <c r="F923" s="191" t="str">
        <f>'3_選抜学生一覧（SPRING）'!C926</f>
        <v/>
      </c>
      <c r="G923" s="34" t="str">
        <f>ASC('3_選抜学生一覧（SPRING）'!E926)</f>
        <v/>
      </c>
      <c r="H923" s="34">
        <f>'3_選抜学生一覧（SPRING）'!F926</f>
        <v>0</v>
      </c>
      <c r="I923" s="37">
        <f>'3_選抜学生一覧（SPRING）'!G926</f>
        <v>0</v>
      </c>
      <c r="J923" s="57">
        <f>'3_選抜学生一覧（SPRING）'!H926</f>
        <v>0</v>
      </c>
      <c r="K923" s="57">
        <f>'3_選抜学生一覧（SPRING）'!I926</f>
        <v>0</v>
      </c>
      <c r="L923" s="37">
        <f>'3_選抜学生一覧（SPRING）'!J926</f>
        <v>0</v>
      </c>
      <c r="M923" s="37">
        <f>'3_選抜学生一覧（SPRING）'!K926</f>
        <v>0</v>
      </c>
      <c r="N923" s="37">
        <f>'3_選抜学生一覧（SPRING）'!L926</f>
        <v>0</v>
      </c>
      <c r="O923" s="37">
        <f>'3_選抜学生一覧（SPRING）'!M926</f>
        <v>0</v>
      </c>
      <c r="P923" s="34" t="str">
        <f>'3_選抜学生一覧（SPRING）'!P926</f>
        <v/>
      </c>
      <c r="Q923" s="34">
        <f>'3_選抜学生一覧（SPRING）'!Q926</f>
        <v>0</v>
      </c>
      <c r="R923" s="34">
        <f>'3_選抜学生一覧（SPRING）'!R926</f>
        <v>0</v>
      </c>
      <c r="S923" s="34">
        <f>'3_選抜学生一覧（SPRING）'!S926</f>
        <v>0</v>
      </c>
    </row>
    <row r="924" spans="1:19">
      <c r="A924" s="34" t="str">
        <f>'3_選抜学生一覧（SPRING）'!$E$1</f>
        <v>SPXX-XXX-XX</v>
      </c>
      <c r="B924" s="34">
        <f>'3_選抜学生一覧（SPRING）'!$E$2</f>
        <v>0</v>
      </c>
      <c r="C924" s="33">
        <f>'3_選抜学生一覧（SPRING）'!$E$3</f>
        <v>0</v>
      </c>
      <c r="D924" s="34">
        <f>'3_選抜学生一覧（SPRING）'!A927</f>
        <v>0</v>
      </c>
      <c r="E924" s="34">
        <f>'3_選抜学生一覧（SPRING）'!B927</f>
        <v>0</v>
      </c>
      <c r="F924" s="191" t="str">
        <f>'3_選抜学生一覧（SPRING）'!C927</f>
        <v/>
      </c>
      <c r="G924" s="34" t="str">
        <f>ASC('3_選抜学生一覧（SPRING）'!E927)</f>
        <v/>
      </c>
      <c r="H924" s="34">
        <f>'3_選抜学生一覧（SPRING）'!F927</f>
        <v>0</v>
      </c>
      <c r="I924" s="37">
        <f>'3_選抜学生一覧（SPRING）'!G927</f>
        <v>0</v>
      </c>
      <c r="J924" s="57">
        <f>'3_選抜学生一覧（SPRING）'!H927</f>
        <v>0</v>
      </c>
      <c r="K924" s="57">
        <f>'3_選抜学生一覧（SPRING）'!I927</f>
        <v>0</v>
      </c>
      <c r="L924" s="37">
        <f>'3_選抜学生一覧（SPRING）'!J927</f>
        <v>0</v>
      </c>
      <c r="M924" s="37">
        <f>'3_選抜学生一覧（SPRING）'!K927</f>
        <v>0</v>
      </c>
      <c r="N924" s="37">
        <f>'3_選抜学生一覧（SPRING）'!L927</f>
        <v>0</v>
      </c>
      <c r="O924" s="37">
        <f>'3_選抜学生一覧（SPRING）'!M927</f>
        <v>0</v>
      </c>
      <c r="P924" s="34" t="str">
        <f>'3_選抜学生一覧（SPRING）'!P927</f>
        <v/>
      </c>
      <c r="Q924" s="34">
        <f>'3_選抜学生一覧（SPRING）'!Q927</f>
        <v>0</v>
      </c>
      <c r="R924" s="34">
        <f>'3_選抜学生一覧（SPRING）'!R927</f>
        <v>0</v>
      </c>
      <c r="S924" s="34">
        <f>'3_選抜学生一覧（SPRING）'!S927</f>
        <v>0</v>
      </c>
    </row>
    <row r="925" spans="1:19">
      <c r="A925" s="34" t="str">
        <f>'3_選抜学生一覧（SPRING）'!$E$1</f>
        <v>SPXX-XXX-XX</v>
      </c>
      <c r="B925" s="34">
        <f>'3_選抜学生一覧（SPRING）'!$E$2</f>
        <v>0</v>
      </c>
      <c r="C925" s="33">
        <f>'3_選抜学生一覧（SPRING）'!$E$3</f>
        <v>0</v>
      </c>
      <c r="D925" s="34">
        <f>'3_選抜学生一覧（SPRING）'!A928</f>
        <v>0</v>
      </c>
      <c r="E925" s="34">
        <f>'3_選抜学生一覧（SPRING）'!B928</f>
        <v>0</v>
      </c>
      <c r="F925" s="191" t="str">
        <f>'3_選抜学生一覧（SPRING）'!C928</f>
        <v/>
      </c>
      <c r="G925" s="34" t="str">
        <f>ASC('3_選抜学生一覧（SPRING）'!E928)</f>
        <v/>
      </c>
      <c r="H925" s="34">
        <f>'3_選抜学生一覧（SPRING）'!F928</f>
        <v>0</v>
      </c>
      <c r="I925" s="37">
        <f>'3_選抜学生一覧（SPRING）'!G928</f>
        <v>0</v>
      </c>
      <c r="J925" s="57">
        <f>'3_選抜学生一覧（SPRING）'!H928</f>
        <v>0</v>
      </c>
      <c r="K925" s="57">
        <f>'3_選抜学生一覧（SPRING）'!I928</f>
        <v>0</v>
      </c>
      <c r="L925" s="37">
        <f>'3_選抜学生一覧（SPRING）'!J928</f>
        <v>0</v>
      </c>
      <c r="M925" s="37">
        <f>'3_選抜学生一覧（SPRING）'!K928</f>
        <v>0</v>
      </c>
      <c r="N925" s="37">
        <f>'3_選抜学生一覧（SPRING）'!L928</f>
        <v>0</v>
      </c>
      <c r="O925" s="37">
        <f>'3_選抜学生一覧（SPRING）'!M928</f>
        <v>0</v>
      </c>
      <c r="P925" s="34" t="str">
        <f>'3_選抜学生一覧（SPRING）'!P928</f>
        <v/>
      </c>
      <c r="Q925" s="34">
        <f>'3_選抜学生一覧（SPRING）'!Q928</f>
        <v>0</v>
      </c>
      <c r="R925" s="34">
        <f>'3_選抜学生一覧（SPRING）'!R928</f>
        <v>0</v>
      </c>
      <c r="S925" s="34">
        <f>'3_選抜学生一覧（SPRING）'!S928</f>
        <v>0</v>
      </c>
    </row>
    <row r="926" spans="1:19">
      <c r="A926" s="34" t="str">
        <f>'3_選抜学生一覧（SPRING）'!$E$1</f>
        <v>SPXX-XXX-XX</v>
      </c>
      <c r="B926" s="34">
        <f>'3_選抜学生一覧（SPRING）'!$E$2</f>
        <v>0</v>
      </c>
      <c r="C926" s="33">
        <f>'3_選抜学生一覧（SPRING）'!$E$3</f>
        <v>0</v>
      </c>
      <c r="D926" s="34">
        <f>'3_選抜学生一覧（SPRING）'!A929</f>
        <v>0</v>
      </c>
      <c r="E926" s="34">
        <f>'3_選抜学生一覧（SPRING）'!B929</f>
        <v>0</v>
      </c>
      <c r="F926" s="191" t="str">
        <f>'3_選抜学生一覧（SPRING）'!C929</f>
        <v/>
      </c>
      <c r="G926" s="34" t="str">
        <f>ASC('3_選抜学生一覧（SPRING）'!E929)</f>
        <v/>
      </c>
      <c r="H926" s="34">
        <f>'3_選抜学生一覧（SPRING）'!F929</f>
        <v>0</v>
      </c>
      <c r="I926" s="37">
        <f>'3_選抜学生一覧（SPRING）'!G929</f>
        <v>0</v>
      </c>
      <c r="J926" s="57">
        <f>'3_選抜学生一覧（SPRING）'!H929</f>
        <v>0</v>
      </c>
      <c r="K926" s="57">
        <f>'3_選抜学生一覧（SPRING）'!I929</f>
        <v>0</v>
      </c>
      <c r="L926" s="37">
        <f>'3_選抜学生一覧（SPRING）'!J929</f>
        <v>0</v>
      </c>
      <c r="M926" s="37">
        <f>'3_選抜学生一覧（SPRING）'!K929</f>
        <v>0</v>
      </c>
      <c r="N926" s="37">
        <f>'3_選抜学生一覧（SPRING）'!L929</f>
        <v>0</v>
      </c>
      <c r="O926" s="37">
        <f>'3_選抜学生一覧（SPRING）'!M929</f>
        <v>0</v>
      </c>
      <c r="P926" s="34" t="str">
        <f>'3_選抜学生一覧（SPRING）'!P929</f>
        <v/>
      </c>
      <c r="Q926" s="34">
        <f>'3_選抜学生一覧（SPRING）'!Q929</f>
        <v>0</v>
      </c>
      <c r="R926" s="34">
        <f>'3_選抜学生一覧（SPRING）'!R929</f>
        <v>0</v>
      </c>
      <c r="S926" s="34">
        <f>'3_選抜学生一覧（SPRING）'!S929</f>
        <v>0</v>
      </c>
    </row>
    <row r="927" spans="1:19">
      <c r="A927" s="34" t="str">
        <f>'3_選抜学生一覧（SPRING）'!$E$1</f>
        <v>SPXX-XXX-XX</v>
      </c>
      <c r="B927" s="34">
        <f>'3_選抜学生一覧（SPRING）'!$E$2</f>
        <v>0</v>
      </c>
      <c r="C927" s="33">
        <f>'3_選抜学生一覧（SPRING）'!$E$3</f>
        <v>0</v>
      </c>
      <c r="D927" s="34">
        <f>'3_選抜学生一覧（SPRING）'!A930</f>
        <v>0</v>
      </c>
      <c r="E927" s="34">
        <f>'3_選抜学生一覧（SPRING）'!B930</f>
        <v>0</v>
      </c>
      <c r="F927" s="191" t="str">
        <f>'3_選抜学生一覧（SPRING）'!C930</f>
        <v/>
      </c>
      <c r="G927" s="34" t="str">
        <f>ASC('3_選抜学生一覧（SPRING）'!E930)</f>
        <v/>
      </c>
      <c r="H927" s="34">
        <f>'3_選抜学生一覧（SPRING）'!F930</f>
        <v>0</v>
      </c>
      <c r="I927" s="37">
        <f>'3_選抜学生一覧（SPRING）'!G930</f>
        <v>0</v>
      </c>
      <c r="J927" s="57">
        <f>'3_選抜学生一覧（SPRING）'!H930</f>
        <v>0</v>
      </c>
      <c r="K927" s="57">
        <f>'3_選抜学生一覧（SPRING）'!I930</f>
        <v>0</v>
      </c>
      <c r="L927" s="37">
        <f>'3_選抜学生一覧（SPRING）'!J930</f>
        <v>0</v>
      </c>
      <c r="M927" s="37">
        <f>'3_選抜学生一覧（SPRING）'!K930</f>
        <v>0</v>
      </c>
      <c r="N927" s="37">
        <f>'3_選抜学生一覧（SPRING）'!L930</f>
        <v>0</v>
      </c>
      <c r="O927" s="37">
        <f>'3_選抜学生一覧（SPRING）'!M930</f>
        <v>0</v>
      </c>
      <c r="P927" s="34" t="str">
        <f>'3_選抜学生一覧（SPRING）'!P930</f>
        <v/>
      </c>
      <c r="Q927" s="34">
        <f>'3_選抜学生一覧（SPRING）'!Q930</f>
        <v>0</v>
      </c>
      <c r="R927" s="34">
        <f>'3_選抜学生一覧（SPRING）'!R930</f>
        <v>0</v>
      </c>
      <c r="S927" s="34">
        <f>'3_選抜学生一覧（SPRING）'!S930</f>
        <v>0</v>
      </c>
    </row>
    <row r="928" spans="1:19">
      <c r="A928" s="34" t="str">
        <f>'3_選抜学生一覧（SPRING）'!$E$1</f>
        <v>SPXX-XXX-XX</v>
      </c>
      <c r="B928" s="34">
        <f>'3_選抜学生一覧（SPRING）'!$E$2</f>
        <v>0</v>
      </c>
      <c r="C928" s="33">
        <f>'3_選抜学生一覧（SPRING）'!$E$3</f>
        <v>0</v>
      </c>
      <c r="D928" s="34">
        <f>'3_選抜学生一覧（SPRING）'!A931</f>
        <v>0</v>
      </c>
      <c r="E928" s="34">
        <f>'3_選抜学生一覧（SPRING）'!B931</f>
        <v>0</v>
      </c>
      <c r="F928" s="191" t="str">
        <f>'3_選抜学生一覧（SPRING）'!C931</f>
        <v/>
      </c>
      <c r="G928" s="34" t="str">
        <f>ASC('3_選抜学生一覧（SPRING）'!E931)</f>
        <v/>
      </c>
      <c r="H928" s="34">
        <f>'3_選抜学生一覧（SPRING）'!F931</f>
        <v>0</v>
      </c>
      <c r="I928" s="37">
        <f>'3_選抜学生一覧（SPRING）'!G931</f>
        <v>0</v>
      </c>
      <c r="J928" s="57">
        <f>'3_選抜学生一覧（SPRING）'!H931</f>
        <v>0</v>
      </c>
      <c r="K928" s="57">
        <f>'3_選抜学生一覧（SPRING）'!I931</f>
        <v>0</v>
      </c>
      <c r="L928" s="37">
        <f>'3_選抜学生一覧（SPRING）'!J931</f>
        <v>0</v>
      </c>
      <c r="M928" s="37">
        <f>'3_選抜学生一覧（SPRING）'!K931</f>
        <v>0</v>
      </c>
      <c r="N928" s="37">
        <f>'3_選抜学生一覧（SPRING）'!L931</f>
        <v>0</v>
      </c>
      <c r="O928" s="37">
        <f>'3_選抜学生一覧（SPRING）'!M931</f>
        <v>0</v>
      </c>
      <c r="P928" s="34" t="str">
        <f>'3_選抜学生一覧（SPRING）'!P931</f>
        <v/>
      </c>
      <c r="Q928" s="34">
        <f>'3_選抜学生一覧（SPRING）'!Q931</f>
        <v>0</v>
      </c>
      <c r="R928" s="34">
        <f>'3_選抜学生一覧（SPRING）'!R931</f>
        <v>0</v>
      </c>
      <c r="S928" s="34">
        <f>'3_選抜学生一覧（SPRING）'!S931</f>
        <v>0</v>
      </c>
    </row>
    <row r="929" spans="1:19">
      <c r="A929" s="34" t="str">
        <f>'3_選抜学生一覧（SPRING）'!$E$1</f>
        <v>SPXX-XXX-XX</v>
      </c>
      <c r="B929" s="34">
        <f>'3_選抜学生一覧（SPRING）'!$E$2</f>
        <v>0</v>
      </c>
      <c r="C929" s="33">
        <f>'3_選抜学生一覧（SPRING）'!$E$3</f>
        <v>0</v>
      </c>
      <c r="D929" s="34">
        <f>'3_選抜学生一覧（SPRING）'!A932</f>
        <v>0</v>
      </c>
      <c r="E929" s="34">
        <f>'3_選抜学生一覧（SPRING）'!B932</f>
        <v>0</v>
      </c>
      <c r="F929" s="191" t="str">
        <f>'3_選抜学生一覧（SPRING）'!C932</f>
        <v/>
      </c>
      <c r="G929" s="34" t="str">
        <f>ASC('3_選抜学生一覧（SPRING）'!E932)</f>
        <v/>
      </c>
      <c r="H929" s="34">
        <f>'3_選抜学生一覧（SPRING）'!F932</f>
        <v>0</v>
      </c>
      <c r="I929" s="37">
        <f>'3_選抜学生一覧（SPRING）'!G932</f>
        <v>0</v>
      </c>
      <c r="J929" s="57">
        <f>'3_選抜学生一覧（SPRING）'!H932</f>
        <v>0</v>
      </c>
      <c r="K929" s="57">
        <f>'3_選抜学生一覧（SPRING）'!I932</f>
        <v>0</v>
      </c>
      <c r="L929" s="37">
        <f>'3_選抜学生一覧（SPRING）'!J932</f>
        <v>0</v>
      </c>
      <c r="M929" s="37">
        <f>'3_選抜学生一覧（SPRING）'!K932</f>
        <v>0</v>
      </c>
      <c r="N929" s="37">
        <f>'3_選抜学生一覧（SPRING）'!L932</f>
        <v>0</v>
      </c>
      <c r="O929" s="37">
        <f>'3_選抜学生一覧（SPRING）'!M932</f>
        <v>0</v>
      </c>
      <c r="P929" s="34" t="str">
        <f>'3_選抜学生一覧（SPRING）'!P932</f>
        <v/>
      </c>
      <c r="Q929" s="34">
        <f>'3_選抜学生一覧（SPRING）'!Q932</f>
        <v>0</v>
      </c>
      <c r="R929" s="34">
        <f>'3_選抜学生一覧（SPRING）'!R932</f>
        <v>0</v>
      </c>
      <c r="S929" s="34">
        <f>'3_選抜学生一覧（SPRING）'!S932</f>
        <v>0</v>
      </c>
    </row>
    <row r="930" spans="1:19">
      <c r="A930" s="34" t="str">
        <f>'3_選抜学生一覧（SPRING）'!$E$1</f>
        <v>SPXX-XXX-XX</v>
      </c>
      <c r="B930" s="34">
        <f>'3_選抜学生一覧（SPRING）'!$E$2</f>
        <v>0</v>
      </c>
      <c r="C930" s="33">
        <f>'3_選抜学生一覧（SPRING）'!$E$3</f>
        <v>0</v>
      </c>
      <c r="D930" s="34">
        <f>'3_選抜学生一覧（SPRING）'!A933</f>
        <v>0</v>
      </c>
      <c r="E930" s="34">
        <f>'3_選抜学生一覧（SPRING）'!B933</f>
        <v>0</v>
      </c>
      <c r="F930" s="191" t="str">
        <f>'3_選抜学生一覧（SPRING）'!C933</f>
        <v/>
      </c>
      <c r="G930" s="34" t="str">
        <f>ASC('3_選抜学生一覧（SPRING）'!E933)</f>
        <v/>
      </c>
      <c r="H930" s="34">
        <f>'3_選抜学生一覧（SPRING）'!F933</f>
        <v>0</v>
      </c>
      <c r="I930" s="37">
        <f>'3_選抜学生一覧（SPRING）'!G933</f>
        <v>0</v>
      </c>
      <c r="J930" s="57">
        <f>'3_選抜学生一覧（SPRING）'!H933</f>
        <v>0</v>
      </c>
      <c r="K930" s="57">
        <f>'3_選抜学生一覧（SPRING）'!I933</f>
        <v>0</v>
      </c>
      <c r="L930" s="37">
        <f>'3_選抜学生一覧（SPRING）'!J933</f>
        <v>0</v>
      </c>
      <c r="M930" s="37">
        <f>'3_選抜学生一覧（SPRING）'!K933</f>
        <v>0</v>
      </c>
      <c r="N930" s="37">
        <f>'3_選抜学生一覧（SPRING）'!L933</f>
        <v>0</v>
      </c>
      <c r="O930" s="37">
        <f>'3_選抜学生一覧（SPRING）'!M933</f>
        <v>0</v>
      </c>
      <c r="P930" s="34" t="str">
        <f>'3_選抜学生一覧（SPRING）'!P933</f>
        <v/>
      </c>
      <c r="Q930" s="34">
        <f>'3_選抜学生一覧（SPRING）'!Q933</f>
        <v>0</v>
      </c>
      <c r="R930" s="34">
        <f>'3_選抜学生一覧（SPRING）'!R933</f>
        <v>0</v>
      </c>
      <c r="S930" s="34">
        <f>'3_選抜学生一覧（SPRING）'!S933</f>
        <v>0</v>
      </c>
    </row>
    <row r="931" spans="1:19">
      <c r="A931" s="34" t="str">
        <f>'3_選抜学生一覧（SPRING）'!$E$1</f>
        <v>SPXX-XXX-XX</v>
      </c>
      <c r="B931" s="34">
        <f>'3_選抜学生一覧（SPRING）'!$E$2</f>
        <v>0</v>
      </c>
      <c r="C931" s="33">
        <f>'3_選抜学生一覧（SPRING）'!$E$3</f>
        <v>0</v>
      </c>
      <c r="D931" s="34">
        <f>'3_選抜学生一覧（SPRING）'!A934</f>
        <v>0</v>
      </c>
      <c r="E931" s="34">
        <f>'3_選抜学生一覧（SPRING）'!B934</f>
        <v>0</v>
      </c>
      <c r="F931" s="191" t="str">
        <f>'3_選抜学生一覧（SPRING）'!C934</f>
        <v/>
      </c>
      <c r="G931" s="34" t="str">
        <f>ASC('3_選抜学生一覧（SPRING）'!E934)</f>
        <v/>
      </c>
      <c r="H931" s="34">
        <f>'3_選抜学生一覧（SPRING）'!F934</f>
        <v>0</v>
      </c>
      <c r="I931" s="37">
        <f>'3_選抜学生一覧（SPRING）'!G934</f>
        <v>0</v>
      </c>
      <c r="J931" s="57">
        <f>'3_選抜学生一覧（SPRING）'!H934</f>
        <v>0</v>
      </c>
      <c r="K931" s="57">
        <f>'3_選抜学生一覧（SPRING）'!I934</f>
        <v>0</v>
      </c>
      <c r="L931" s="37">
        <f>'3_選抜学生一覧（SPRING）'!J934</f>
        <v>0</v>
      </c>
      <c r="M931" s="37">
        <f>'3_選抜学生一覧（SPRING）'!K934</f>
        <v>0</v>
      </c>
      <c r="N931" s="37">
        <f>'3_選抜学生一覧（SPRING）'!L934</f>
        <v>0</v>
      </c>
      <c r="O931" s="37">
        <f>'3_選抜学生一覧（SPRING）'!M934</f>
        <v>0</v>
      </c>
      <c r="P931" s="34" t="str">
        <f>'3_選抜学生一覧（SPRING）'!P934</f>
        <v/>
      </c>
      <c r="Q931" s="34">
        <f>'3_選抜学生一覧（SPRING）'!Q934</f>
        <v>0</v>
      </c>
      <c r="R931" s="34">
        <f>'3_選抜学生一覧（SPRING）'!R934</f>
        <v>0</v>
      </c>
      <c r="S931" s="34">
        <f>'3_選抜学生一覧（SPRING）'!S934</f>
        <v>0</v>
      </c>
    </row>
    <row r="932" spans="1:19">
      <c r="A932" s="34" t="str">
        <f>'3_選抜学生一覧（SPRING）'!$E$1</f>
        <v>SPXX-XXX-XX</v>
      </c>
      <c r="B932" s="34">
        <f>'3_選抜学生一覧（SPRING）'!$E$2</f>
        <v>0</v>
      </c>
      <c r="C932" s="33">
        <f>'3_選抜学生一覧（SPRING）'!$E$3</f>
        <v>0</v>
      </c>
      <c r="D932" s="34">
        <f>'3_選抜学生一覧（SPRING）'!A935</f>
        <v>0</v>
      </c>
      <c r="E932" s="34">
        <f>'3_選抜学生一覧（SPRING）'!B935</f>
        <v>0</v>
      </c>
      <c r="F932" s="191" t="str">
        <f>'3_選抜学生一覧（SPRING）'!C935</f>
        <v/>
      </c>
      <c r="G932" s="34" t="str">
        <f>ASC('3_選抜学生一覧（SPRING）'!E935)</f>
        <v/>
      </c>
      <c r="H932" s="34">
        <f>'3_選抜学生一覧（SPRING）'!F935</f>
        <v>0</v>
      </c>
      <c r="I932" s="37">
        <f>'3_選抜学生一覧（SPRING）'!G935</f>
        <v>0</v>
      </c>
      <c r="J932" s="57">
        <f>'3_選抜学生一覧（SPRING）'!H935</f>
        <v>0</v>
      </c>
      <c r="K932" s="57">
        <f>'3_選抜学生一覧（SPRING）'!I935</f>
        <v>0</v>
      </c>
      <c r="L932" s="37">
        <f>'3_選抜学生一覧（SPRING）'!J935</f>
        <v>0</v>
      </c>
      <c r="M932" s="37">
        <f>'3_選抜学生一覧（SPRING）'!K935</f>
        <v>0</v>
      </c>
      <c r="N932" s="37">
        <f>'3_選抜学生一覧（SPRING）'!L935</f>
        <v>0</v>
      </c>
      <c r="O932" s="37">
        <f>'3_選抜学生一覧（SPRING）'!M935</f>
        <v>0</v>
      </c>
      <c r="P932" s="34" t="str">
        <f>'3_選抜学生一覧（SPRING）'!P935</f>
        <v/>
      </c>
      <c r="Q932" s="34">
        <f>'3_選抜学生一覧（SPRING）'!Q935</f>
        <v>0</v>
      </c>
      <c r="R932" s="34">
        <f>'3_選抜学生一覧（SPRING）'!R935</f>
        <v>0</v>
      </c>
      <c r="S932" s="34">
        <f>'3_選抜学生一覧（SPRING）'!S935</f>
        <v>0</v>
      </c>
    </row>
    <row r="933" spans="1:19">
      <c r="A933" s="34" t="str">
        <f>'3_選抜学生一覧（SPRING）'!$E$1</f>
        <v>SPXX-XXX-XX</v>
      </c>
      <c r="B933" s="34">
        <f>'3_選抜学生一覧（SPRING）'!$E$2</f>
        <v>0</v>
      </c>
      <c r="C933" s="33">
        <f>'3_選抜学生一覧（SPRING）'!$E$3</f>
        <v>0</v>
      </c>
      <c r="D933" s="34">
        <f>'3_選抜学生一覧（SPRING）'!A936</f>
        <v>0</v>
      </c>
      <c r="E933" s="34">
        <f>'3_選抜学生一覧（SPRING）'!B936</f>
        <v>0</v>
      </c>
      <c r="F933" s="191" t="str">
        <f>'3_選抜学生一覧（SPRING）'!C936</f>
        <v/>
      </c>
      <c r="G933" s="34" t="str">
        <f>ASC('3_選抜学生一覧（SPRING）'!E936)</f>
        <v/>
      </c>
      <c r="H933" s="34">
        <f>'3_選抜学生一覧（SPRING）'!F936</f>
        <v>0</v>
      </c>
      <c r="I933" s="37">
        <f>'3_選抜学生一覧（SPRING）'!G936</f>
        <v>0</v>
      </c>
      <c r="J933" s="57">
        <f>'3_選抜学生一覧（SPRING）'!H936</f>
        <v>0</v>
      </c>
      <c r="K933" s="57">
        <f>'3_選抜学生一覧（SPRING）'!I936</f>
        <v>0</v>
      </c>
      <c r="L933" s="37">
        <f>'3_選抜学生一覧（SPRING）'!J936</f>
        <v>0</v>
      </c>
      <c r="M933" s="37">
        <f>'3_選抜学生一覧（SPRING）'!K936</f>
        <v>0</v>
      </c>
      <c r="N933" s="37">
        <f>'3_選抜学生一覧（SPRING）'!L936</f>
        <v>0</v>
      </c>
      <c r="O933" s="37">
        <f>'3_選抜学生一覧（SPRING）'!M936</f>
        <v>0</v>
      </c>
      <c r="P933" s="34" t="str">
        <f>'3_選抜学生一覧（SPRING）'!P936</f>
        <v/>
      </c>
      <c r="Q933" s="34">
        <f>'3_選抜学生一覧（SPRING）'!Q936</f>
        <v>0</v>
      </c>
      <c r="R933" s="34">
        <f>'3_選抜学生一覧（SPRING）'!R936</f>
        <v>0</v>
      </c>
      <c r="S933" s="34">
        <f>'3_選抜学生一覧（SPRING）'!S936</f>
        <v>0</v>
      </c>
    </row>
    <row r="934" spans="1:19">
      <c r="A934" s="34" t="str">
        <f>'3_選抜学生一覧（SPRING）'!$E$1</f>
        <v>SPXX-XXX-XX</v>
      </c>
      <c r="B934" s="34">
        <f>'3_選抜学生一覧（SPRING）'!$E$2</f>
        <v>0</v>
      </c>
      <c r="C934" s="33">
        <f>'3_選抜学生一覧（SPRING）'!$E$3</f>
        <v>0</v>
      </c>
      <c r="D934" s="34">
        <f>'3_選抜学生一覧（SPRING）'!A937</f>
        <v>0</v>
      </c>
      <c r="E934" s="34">
        <f>'3_選抜学生一覧（SPRING）'!B937</f>
        <v>0</v>
      </c>
      <c r="F934" s="191" t="str">
        <f>'3_選抜学生一覧（SPRING）'!C937</f>
        <v/>
      </c>
      <c r="G934" s="34" t="str">
        <f>ASC('3_選抜学生一覧（SPRING）'!E937)</f>
        <v/>
      </c>
      <c r="H934" s="34">
        <f>'3_選抜学生一覧（SPRING）'!F937</f>
        <v>0</v>
      </c>
      <c r="I934" s="37">
        <f>'3_選抜学生一覧（SPRING）'!G937</f>
        <v>0</v>
      </c>
      <c r="J934" s="57">
        <f>'3_選抜学生一覧（SPRING）'!H937</f>
        <v>0</v>
      </c>
      <c r="K934" s="57">
        <f>'3_選抜学生一覧（SPRING）'!I937</f>
        <v>0</v>
      </c>
      <c r="L934" s="37">
        <f>'3_選抜学生一覧（SPRING）'!J937</f>
        <v>0</v>
      </c>
      <c r="M934" s="37">
        <f>'3_選抜学生一覧（SPRING）'!K937</f>
        <v>0</v>
      </c>
      <c r="N934" s="37">
        <f>'3_選抜学生一覧（SPRING）'!L937</f>
        <v>0</v>
      </c>
      <c r="O934" s="37">
        <f>'3_選抜学生一覧（SPRING）'!M937</f>
        <v>0</v>
      </c>
      <c r="P934" s="34" t="str">
        <f>'3_選抜学生一覧（SPRING）'!P937</f>
        <v/>
      </c>
      <c r="Q934" s="34">
        <f>'3_選抜学生一覧（SPRING）'!Q937</f>
        <v>0</v>
      </c>
      <c r="R934" s="34">
        <f>'3_選抜学生一覧（SPRING）'!R937</f>
        <v>0</v>
      </c>
      <c r="S934" s="34">
        <f>'3_選抜学生一覧（SPRING）'!S937</f>
        <v>0</v>
      </c>
    </row>
    <row r="935" spans="1:19">
      <c r="A935" s="34" t="str">
        <f>'3_選抜学生一覧（SPRING）'!$E$1</f>
        <v>SPXX-XXX-XX</v>
      </c>
      <c r="B935" s="34">
        <f>'3_選抜学生一覧（SPRING）'!$E$2</f>
        <v>0</v>
      </c>
      <c r="C935" s="33">
        <f>'3_選抜学生一覧（SPRING）'!$E$3</f>
        <v>0</v>
      </c>
      <c r="D935" s="34">
        <f>'3_選抜学生一覧（SPRING）'!A938</f>
        <v>0</v>
      </c>
      <c r="E935" s="34">
        <f>'3_選抜学生一覧（SPRING）'!B938</f>
        <v>0</v>
      </c>
      <c r="F935" s="191" t="str">
        <f>'3_選抜学生一覧（SPRING）'!C938</f>
        <v/>
      </c>
      <c r="G935" s="34" t="str">
        <f>ASC('3_選抜学生一覧（SPRING）'!E938)</f>
        <v/>
      </c>
      <c r="H935" s="34">
        <f>'3_選抜学生一覧（SPRING）'!F938</f>
        <v>0</v>
      </c>
      <c r="I935" s="37">
        <f>'3_選抜学生一覧（SPRING）'!G938</f>
        <v>0</v>
      </c>
      <c r="J935" s="57">
        <f>'3_選抜学生一覧（SPRING）'!H938</f>
        <v>0</v>
      </c>
      <c r="K935" s="57">
        <f>'3_選抜学生一覧（SPRING）'!I938</f>
        <v>0</v>
      </c>
      <c r="L935" s="37">
        <f>'3_選抜学生一覧（SPRING）'!J938</f>
        <v>0</v>
      </c>
      <c r="M935" s="37">
        <f>'3_選抜学生一覧（SPRING）'!K938</f>
        <v>0</v>
      </c>
      <c r="N935" s="37">
        <f>'3_選抜学生一覧（SPRING）'!L938</f>
        <v>0</v>
      </c>
      <c r="O935" s="37">
        <f>'3_選抜学生一覧（SPRING）'!M938</f>
        <v>0</v>
      </c>
      <c r="P935" s="34" t="str">
        <f>'3_選抜学生一覧（SPRING）'!P938</f>
        <v/>
      </c>
      <c r="Q935" s="34">
        <f>'3_選抜学生一覧（SPRING）'!Q938</f>
        <v>0</v>
      </c>
      <c r="R935" s="34">
        <f>'3_選抜学生一覧（SPRING）'!R938</f>
        <v>0</v>
      </c>
      <c r="S935" s="34">
        <f>'3_選抜学生一覧（SPRING）'!S938</f>
        <v>0</v>
      </c>
    </row>
    <row r="936" spans="1:19">
      <c r="A936" s="34" t="str">
        <f>'3_選抜学生一覧（SPRING）'!$E$1</f>
        <v>SPXX-XXX-XX</v>
      </c>
      <c r="B936" s="34">
        <f>'3_選抜学生一覧（SPRING）'!$E$2</f>
        <v>0</v>
      </c>
      <c r="C936" s="33">
        <f>'3_選抜学生一覧（SPRING）'!$E$3</f>
        <v>0</v>
      </c>
      <c r="D936" s="34">
        <f>'3_選抜学生一覧（SPRING）'!A939</f>
        <v>0</v>
      </c>
      <c r="E936" s="34">
        <f>'3_選抜学生一覧（SPRING）'!B939</f>
        <v>0</v>
      </c>
      <c r="F936" s="191" t="str">
        <f>'3_選抜学生一覧（SPRING）'!C939</f>
        <v/>
      </c>
      <c r="G936" s="34" t="str">
        <f>ASC('3_選抜学生一覧（SPRING）'!E939)</f>
        <v/>
      </c>
      <c r="H936" s="34">
        <f>'3_選抜学生一覧（SPRING）'!F939</f>
        <v>0</v>
      </c>
      <c r="I936" s="37">
        <f>'3_選抜学生一覧（SPRING）'!G939</f>
        <v>0</v>
      </c>
      <c r="J936" s="57">
        <f>'3_選抜学生一覧（SPRING）'!H939</f>
        <v>0</v>
      </c>
      <c r="K936" s="57">
        <f>'3_選抜学生一覧（SPRING）'!I939</f>
        <v>0</v>
      </c>
      <c r="L936" s="37">
        <f>'3_選抜学生一覧（SPRING）'!J939</f>
        <v>0</v>
      </c>
      <c r="M936" s="37">
        <f>'3_選抜学生一覧（SPRING）'!K939</f>
        <v>0</v>
      </c>
      <c r="N936" s="37">
        <f>'3_選抜学生一覧（SPRING）'!L939</f>
        <v>0</v>
      </c>
      <c r="O936" s="37">
        <f>'3_選抜学生一覧（SPRING）'!M939</f>
        <v>0</v>
      </c>
      <c r="P936" s="34" t="str">
        <f>'3_選抜学生一覧（SPRING）'!P939</f>
        <v/>
      </c>
      <c r="Q936" s="34">
        <f>'3_選抜学生一覧（SPRING）'!Q939</f>
        <v>0</v>
      </c>
      <c r="R936" s="34">
        <f>'3_選抜学生一覧（SPRING）'!R939</f>
        <v>0</v>
      </c>
      <c r="S936" s="34">
        <f>'3_選抜学生一覧（SPRING）'!S939</f>
        <v>0</v>
      </c>
    </row>
    <row r="937" spans="1:19">
      <c r="A937" s="34" t="str">
        <f>'3_選抜学生一覧（SPRING）'!$E$1</f>
        <v>SPXX-XXX-XX</v>
      </c>
      <c r="B937" s="34">
        <f>'3_選抜学生一覧（SPRING）'!$E$2</f>
        <v>0</v>
      </c>
      <c r="C937" s="33">
        <f>'3_選抜学生一覧（SPRING）'!$E$3</f>
        <v>0</v>
      </c>
      <c r="D937" s="34">
        <f>'3_選抜学生一覧（SPRING）'!A940</f>
        <v>0</v>
      </c>
      <c r="E937" s="34">
        <f>'3_選抜学生一覧（SPRING）'!B940</f>
        <v>0</v>
      </c>
      <c r="F937" s="191" t="str">
        <f>'3_選抜学生一覧（SPRING）'!C940</f>
        <v/>
      </c>
      <c r="G937" s="34" t="str">
        <f>ASC('3_選抜学生一覧（SPRING）'!E940)</f>
        <v/>
      </c>
      <c r="H937" s="34">
        <f>'3_選抜学生一覧（SPRING）'!F940</f>
        <v>0</v>
      </c>
      <c r="I937" s="37">
        <f>'3_選抜学生一覧（SPRING）'!G940</f>
        <v>0</v>
      </c>
      <c r="J937" s="57">
        <f>'3_選抜学生一覧（SPRING）'!H940</f>
        <v>0</v>
      </c>
      <c r="K937" s="57">
        <f>'3_選抜学生一覧（SPRING）'!I940</f>
        <v>0</v>
      </c>
      <c r="L937" s="37">
        <f>'3_選抜学生一覧（SPRING）'!J940</f>
        <v>0</v>
      </c>
      <c r="M937" s="37">
        <f>'3_選抜学生一覧（SPRING）'!K940</f>
        <v>0</v>
      </c>
      <c r="N937" s="37">
        <f>'3_選抜学生一覧（SPRING）'!L940</f>
        <v>0</v>
      </c>
      <c r="O937" s="37">
        <f>'3_選抜学生一覧（SPRING）'!M940</f>
        <v>0</v>
      </c>
      <c r="P937" s="34" t="str">
        <f>'3_選抜学生一覧（SPRING）'!P940</f>
        <v/>
      </c>
      <c r="Q937" s="34">
        <f>'3_選抜学生一覧（SPRING）'!Q940</f>
        <v>0</v>
      </c>
      <c r="R937" s="34">
        <f>'3_選抜学生一覧（SPRING）'!R940</f>
        <v>0</v>
      </c>
      <c r="S937" s="34">
        <f>'3_選抜学生一覧（SPRING）'!S940</f>
        <v>0</v>
      </c>
    </row>
    <row r="938" spans="1:19">
      <c r="A938" s="34" t="str">
        <f>'3_選抜学生一覧（SPRING）'!$E$1</f>
        <v>SPXX-XXX-XX</v>
      </c>
      <c r="B938" s="34">
        <f>'3_選抜学生一覧（SPRING）'!$E$2</f>
        <v>0</v>
      </c>
      <c r="C938" s="33">
        <f>'3_選抜学生一覧（SPRING）'!$E$3</f>
        <v>0</v>
      </c>
      <c r="D938" s="34">
        <f>'3_選抜学生一覧（SPRING）'!A941</f>
        <v>0</v>
      </c>
      <c r="E938" s="34">
        <f>'3_選抜学生一覧（SPRING）'!B941</f>
        <v>0</v>
      </c>
      <c r="F938" s="191" t="str">
        <f>'3_選抜学生一覧（SPRING）'!C941</f>
        <v/>
      </c>
      <c r="G938" s="34" t="str">
        <f>ASC('3_選抜学生一覧（SPRING）'!E941)</f>
        <v/>
      </c>
      <c r="H938" s="34">
        <f>'3_選抜学生一覧（SPRING）'!F941</f>
        <v>0</v>
      </c>
      <c r="I938" s="37">
        <f>'3_選抜学生一覧（SPRING）'!G941</f>
        <v>0</v>
      </c>
      <c r="J938" s="57">
        <f>'3_選抜学生一覧（SPRING）'!H941</f>
        <v>0</v>
      </c>
      <c r="K938" s="57">
        <f>'3_選抜学生一覧（SPRING）'!I941</f>
        <v>0</v>
      </c>
      <c r="L938" s="37">
        <f>'3_選抜学生一覧（SPRING）'!J941</f>
        <v>0</v>
      </c>
      <c r="M938" s="37">
        <f>'3_選抜学生一覧（SPRING）'!K941</f>
        <v>0</v>
      </c>
      <c r="N938" s="37">
        <f>'3_選抜学生一覧（SPRING）'!L941</f>
        <v>0</v>
      </c>
      <c r="O938" s="37">
        <f>'3_選抜学生一覧（SPRING）'!M941</f>
        <v>0</v>
      </c>
      <c r="P938" s="34" t="str">
        <f>'3_選抜学生一覧（SPRING）'!P941</f>
        <v/>
      </c>
      <c r="Q938" s="34">
        <f>'3_選抜学生一覧（SPRING）'!Q941</f>
        <v>0</v>
      </c>
      <c r="R938" s="34">
        <f>'3_選抜学生一覧（SPRING）'!R941</f>
        <v>0</v>
      </c>
      <c r="S938" s="34">
        <f>'3_選抜学生一覧（SPRING）'!S941</f>
        <v>0</v>
      </c>
    </row>
    <row r="939" spans="1:19">
      <c r="A939" s="34" t="str">
        <f>'3_選抜学生一覧（SPRING）'!$E$1</f>
        <v>SPXX-XXX-XX</v>
      </c>
      <c r="B939" s="34">
        <f>'3_選抜学生一覧（SPRING）'!$E$2</f>
        <v>0</v>
      </c>
      <c r="C939" s="33">
        <f>'3_選抜学生一覧（SPRING）'!$E$3</f>
        <v>0</v>
      </c>
      <c r="D939" s="34">
        <f>'3_選抜学生一覧（SPRING）'!A942</f>
        <v>0</v>
      </c>
      <c r="E939" s="34">
        <f>'3_選抜学生一覧（SPRING）'!B942</f>
        <v>0</v>
      </c>
      <c r="F939" s="191" t="str">
        <f>'3_選抜学生一覧（SPRING）'!C942</f>
        <v/>
      </c>
      <c r="G939" s="34" t="str">
        <f>ASC('3_選抜学生一覧（SPRING）'!E942)</f>
        <v/>
      </c>
      <c r="H939" s="34">
        <f>'3_選抜学生一覧（SPRING）'!F942</f>
        <v>0</v>
      </c>
      <c r="I939" s="37">
        <f>'3_選抜学生一覧（SPRING）'!G942</f>
        <v>0</v>
      </c>
      <c r="J939" s="57">
        <f>'3_選抜学生一覧（SPRING）'!H942</f>
        <v>0</v>
      </c>
      <c r="K939" s="57">
        <f>'3_選抜学生一覧（SPRING）'!I942</f>
        <v>0</v>
      </c>
      <c r="L939" s="37">
        <f>'3_選抜学生一覧（SPRING）'!J942</f>
        <v>0</v>
      </c>
      <c r="M939" s="37">
        <f>'3_選抜学生一覧（SPRING）'!K942</f>
        <v>0</v>
      </c>
      <c r="N939" s="37">
        <f>'3_選抜学生一覧（SPRING）'!L942</f>
        <v>0</v>
      </c>
      <c r="O939" s="37">
        <f>'3_選抜学生一覧（SPRING）'!M942</f>
        <v>0</v>
      </c>
      <c r="P939" s="34" t="str">
        <f>'3_選抜学生一覧（SPRING）'!P942</f>
        <v/>
      </c>
      <c r="Q939" s="34">
        <f>'3_選抜学生一覧（SPRING）'!Q942</f>
        <v>0</v>
      </c>
      <c r="R939" s="34">
        <f>'3_選抜学生一覧（SPRING）'!R942</f>
        <v>0</v>
      </c>
      <c r="S939" s="34">
        <f>'3_選抜学生一覧（SPRING）'!S942</f>
        <v>0</v>
      </c>
    </row>
    <row r="940" spans="1:19">
      <c r="A940" s="34" t="str">
        <f>'3_選抜学生一覧（SPRING）'!$E$1</f>
        <v>SPXX-XXX-XX</v>
      </c>
      <c r="B940" s="34">
        <f>'3_選抜学生一覧（SPRING）'!$E$2</f>
        <v>0</v>
      </c>
      <c r="C940" s="33">
        <f>'3_選抜学生一覧（SPRING）'!$E$3</f>
        <v>0</v>
      </c>
      <c r="D940" s="34">
        <f>'3_選抜学生一覧（SPRING）'!A943</f>
        <v>0</v>
      </c>
      <c r="E940" s="34">
        <f>'3_選抜学生一覧（SPRING）'!B943</f>
        <v>0</v>
      </c>
      <c r="F940" s="191" t="str">
        <f>'3_選抜学生一覧（SPRING）'!C943</f>
        <v/>
      </c>
      <c r="G940" s="34" t="str">
        <f>ASC('3_選抜学生一覧（SPRING）'!E943)</f>
        <v/>
      </c>
      <c r="H940" s="34">
        <f>'3_選抜学生一覧（SPRING）'!F943</f>
        <v>0</v>
      </c>
      <c r="I940" s="37">
        <f>'3_選抜学生一覧（SPRING）'!G943</f>
        <v>0</v>
      </c>
      <c r="J940" s="57">
        <f>'3_選抜学生一覧（SPRING）'!H943</f>
        <v>0</v>
      </c>
      <c r="K940" s="57">
        <f>'3_選抜学生一覧（SPRING）'!I943</f>
        <v>0</v>
      </c>
      <c r="L940" s="37">
        <f>'3_選抜学生一覧（SPRING）'!J943</f>
        <v>0</v>
      </c>
      <c r="M940" s="37">
        <f>'3_選抜学生一覧（SPRING）'!K943</f>
        <v>0</v>
      </c>
      <c r="N940" s="37">
        <f>'3_選抜学生一覧（SPRING）'!L943</f>
        <v>0</v>
      </c>
      <c r="O940" s="37">
        <f>'3_選抜学生一覧（SPRING）'!M943</f>
        <v>0</v>
      </c>
      <c r="P940" s="34" t="str">
        <f>'3_選抜学生一覧（SPRING）'!P943</f>
        <v/>
      </c>
      <c r="Q940" s="34">
        <f>'3_選抜学生一覧（SPRING）'!Q943</f>
        <v>0</v>
      </c>
      <c r="R940" s="34">
        <f>'3_選抜学生一覧（SPRING）'!R943</f>
        <v>0</v>
      </c>
      <c r="S940" s="34">
        <f>'3_選抜学生一覧（SPRING）'!S943</f>
        <v>0</v>
      </c>
    </row>
    <row r="941" spans="1:19">
      <c r="A941" s="34" t="str">
        <f>'3_選抜学生一覧（SPRING）'!$E$1</f>
        <v>SPXX-XXX-XX</v>
      </c>
      <c r="B941" s="34">
        <f>'3_選抜学生一覧（SPRING）'!$E$2</f>
        <v>0</v>
      </c>
      <c r="C941" s="33">
        <f>'3_選抜学生一覧（SPRING）'!$E$3</f>
        <v>0</v>
      </c>
      <c r="D941" s="34">
        <f>'3_選抜学生一覧（SPRING）'!A944</f>
        <v>0</v>
      </c>
      <c r="E941" s="34">
        <f>'3_選抜学生一覧（SPRING）'!B944</f>
        <v>0</v>
      </c>
      <c r="F941" s="191" t="str">
        <f>'3_選抜学生一覧（SPRING）'!C944</f>
        <v/>
      </c>
      <c r="G941" s="34" t="str">
        <f>ASC('3_選抜学生一覧（SPRING）'!E944)</f>
        <v/>
      </c>
      <c r="H941" s="34">
        <f>'3_選抜学生一覧（SPRING）'!F944</f>
        <v>0</v>
      </c>
      <c r="I941" s="37">
        <f>'3_選抜学生一覧（SPRING）'!G944</f>
        <v>0</v>
      </c>
      <c r="J941" s="57">
        <f>'3_選抜学生一覧（SPRING）'!H944</f>
        <v>0</v>
      </c>
      <c r="K941" s="57">
        <f>'3_選抜学生一覧（SPRING）'!I944</f>
        <v>0</v>
      </c>
      <c r="L941" s="37">
        <f>'3_選抜学生一覧（SPRING）'!J944</f>
        <v>0</v>
      </c>
      <c r="M941" s="37">
        <f>'3_選抜学生一覧（SPRING）'!K944</f>
        <v>0</v>
      </c>
      <c r="N941" s="37">
        <f>'3_選抜学生一覧（SPRING）'!L944</f>
        <v>0</v>
      </c>
      <c r="O941" s="37">
        <f>'3_選抜学生一覧（SPRING）'!M944</f>
        <v>0</v>
      </c>
      <c r="P941" s="34" t="str">
        <f>'3_選抜学生一覧（SPRING）'!P944</f>
        <v/>
      </c>
      <c r="Q941" s="34">
        <f>'3_選抜学生一覧（SPRING）'!Q944</f>
        <v>0</v>
      </c>
      <c r="R941" s="34">
        <f>'3_選抜学生一覧（SPRING）'!R944</f>
        <v>0</v>
      </c>
      <c r="S941" s="34">
        <f>'3_選抜学生一覧（SPRING）'!S944</f>
        <v>0</v>
      </c>
    </row>
    <row r="942" spans="1:19">
      <c r="A942" s="34" t="str">
        <f>'3_選抜学生一覧（SPRING）'!$E$1</f>
        <v>SPXX-XXX-XX</v>
      </c>
      <c r="B942" s="34">
        <f>'3_選抜学生一覧（SPRING）'!$E$2</f>
        <v>0</v>
      </c>
      <c r="C942" s="33">
        <f>'3_選抜学生一覧（SPRING）'!$E$3</f>
        <v>0</v>
      </c>
      <c r="D942" s="34">
        <f>'3_選抜学生一覧（SPRING）'!A945</f>
        <v>0</v>
      </c>
      <c r="E942" s="34">
        <f>'3_選抜学生一覧（SPRING）'!B945</f>
        <v>0</v>
      </c>
      <c r="F942" s="191" t="str">
        <f>'3_選抜学生一覧（SPRING）'!C945</f>
        <v/>
      </c>
      <c r="G942" s="34" t="str">
        <f>ASC('3_選抜学生一覧（SPRING）'!E945)</f>
        <v/>
      </c>
      <c r="H942" s="34">
        <f>'3_選抜学生一覧（SPRING）'!F945</f>
        <v>0</v>
      </c>
      <c r="I942" s="37">
        <f>'3_選抜学生一覧（SPRING）'!G945</f>
        <v>0</v>
      </c>
      <c r="J942" s="57">
        <f>'3_選抜学生一覧（SPRING）'!H945</f>
        <v>0</v>
      </c>
      <c r="K942" s="57">
        <f>'3_選抜学生一覧（SPRING）'!I945</f>
        <v>0</v>
      </c>
      <c r="L942" s="37">
        <f>'3_選抜学生一覧（SPRING）'!J945</f>
        <v>0</v>
      </c>
      <c r="M942" s="37">
        <f>'3_選抜学生一覧（SPRING）'!K945</f>
        <v>0</v>
      </c>
      <c r="N942" s="37">
        <f>'3_選抜学生一覧（SPRING）'!L945</f>
        <v>0</v>
      </c>
      <c r="O942" s="37">
        <f>'3_選抜学生一覧（SPRING）'!M945</f>
        <v>0</v>
      </c>
      <c r="P942" s="34" t="str">
        <f>'3_選抜学生一覧（SPRING）'!P945</f>
        <v/>
      </c>
      <c r="Q942" s="34">
        <f>'3_選抜学生一覧（SPRING）'!Q945</f>
        <v>0</v>
      </c>
      <c r="R942" s="34">
        <f>'3_選抜学生一覧（SPRING）'!R945</f>
        <v>0</v>
      </c>
      <c r="S942" s="34">
        <f>'3_選抜学生一覧（SPRING）'!S945</f>
        <v>0</v>
      </c>
    </row>
    <row r="943" spans="1:19">
      <c r="A943" s="34" t="str">
        <f>'3_選抜学生一覧（SPRING）'!$E$1</f>
        <v>SPXX-XXX-XX</v>
      </c>
      <c r="B943" s="34">
        <f>'3_選抜学生一覧（SPRING）'!$E$2</f>
        <v>0</v>
      </c>
      <c r="C943" s="33">
        <f>'3_選抜学生一覧（SPRING）'!$E$3</f>
        <v>0</v>
      </c>
      <c r="D943" s="34">
        <f>'3_選抜学生一覧（SPRING）'!A946</f>
        <v>0</v>
      </c>
      <c r="E943" s="34">
        <f>'3_選抜学生一覧（SPRING）'!B946</f>
        <v>0</v>
      </c>
      <c r="F943" s="191" t="str">
        <f>'3_選抜学生一覧（SPRING）'!C946</f>
        <v/>
      </c>
      <c r="G943" s="34" t="str">
        <f>ASC('3_選抜学生一覧（SPRING）'!E946)</f>
        <v/>
      </c>
      <c r="H943" s="34">
        <f>'3_選抜学生一覧（SPRING）'!F946</f>
        <v>0</v>
      </c>
      <c r="I943" s="37">
        <f>'3_選抜学生一覧（SPRING）'!G946</f>
        <v>0</v>
      </c>
      <c r="J943" s="57">
        <f>'3_選抜学生一覧（SPRING）'!H946</f>
        <v>0</v>
      </c>
      <c r="K943" s="57">
        <f>'3_選抜学生一覧（SPRING）'!I946</f>
        <v>0</v>
      </c>
      <c r="L943" s="37">
        <f>'3_選抜学生一覧（SPRING）'!J946</f>
        <v>0</v>
      </c>
      <c r="M943" s="37">
        <f>'3_選抜学生一覧（SPRING）'!K946</f>
        <v>0</v>
      </c>
      <c r="N943" s="37">
        <f>'3_選抜学生一覧（SPRING）'!L946</f>
        <v>0</v>
      </c>
      <c r="O943" s="37">
        <f>'3_選抜学生一覧（SPRING）'!M946</f>
        <v>0</v>
      </c>
      <c r="P943" s="34" t="str">
        <f>'3_選抜学生一覧（SPRING）'!P946</f>
        <v/>
      </c>
      <c r="Q943" s="34">
        <f>'3_選抜学生一覧（SPRING）'!Q946</f>
        <v>0</v>
      </c>
      <c r="R943" s="34">
        <f>'3_選抜学生一覧（SPRING）'!R946</f>
        <v>0</v>
      </c>
      <c r="S943" s="34">
        <f>'3_選抜学生一覧（SPRING）'!S946</f>
        <v>0</v>
      </c>
    </row>
    <row r="944" spans="1:19">
      <c r="A944" s="34" t="str">
        <f>'3_選抜学生一覧（SPRING）'!$E$1</f>
        <v>SPXX-XXX-XX</v>
      </c>
      <c r="B944" s="34">
        <f>'3_選抜学生一覧（SPRING）'!$E$2</f>
        <v>0</v>
      </c>
      <c r="C944" s="33">
        <f>'3_選抜学生一覧（SPRING）'!$E$3</f>
        <v>0</v>
      </c>
      <c r="D944" s="34">
        <f>'3_選抜学生一覧（SPRING）'!A947</f>
        <v>0</v>
      </c>
      <c r="E944" s="34">
        <f>'3_選抜学生一覧（SPRING）'!B947</f>
        <v>0</v>
      </c>
      <c r="F944" s="191" t="str">
        <f>'3_選抜学生一覧（SPRING）'!C947</f>
        <v/>
      </c>
      <c r="G944" s="34" t="str">
        <f>ASC('3_選抜学生一覧（SPRING）'!E947)</f>
        <v/>
      </c>
      <c r="H944" s="34">
        <f>'3_選抜学生一覧（SPRING）'!F947</f>
        <v>0</v>
      </c>
      <c r="I944" s="37">
        <f>'3_選抜学生一覧（SPRING）'!G947</f>
        <v>0</v>
      </c>
      <c r="J944" s="57">
        <f>'3_選抜学生一覧（SPRING）'!H947</f>
        <v>0</v>
      </c>
      <c r="K944" s="57">
        <f>'3_選抜学生一覧（SPRING）'!I947</f>
        <v>0</v>
      </c>
      <c r="L944" s="37">
        <f>'3_選抜学生一覧（SPRING）'!J947</f>
        <v>0</v>
      </c>
      <c r="M944" s="37">
        <f>'3_選抜学生一覧（SPRING）'!K947</f>
        <v>0</v>
      </c>
      <c r="N944" s="37">
        <f>'3_選抜学生一覧（SPRING）'!L947</f>
        <v>0</v>
      </c>
      <c r="O944" s="37">
        <f>'3_選抜学生一覧（SPRING）'!M947</f>
        <v>0</v>
      </c>
      <c r="P944" s="34" t="str">
        <f>'3_選抜学生一覧（SPRING）'!P947</f>
        <v/>
      </c>
      <c r="Q944" s="34">
        <f>'3_選抜学生一覧（SPRING）'!Q947</f>
        <v>0</v>
      </c>
      <c r="R944" s="34">
        <f>'3_選抜学生一覧（SPRING）'!R947</f>
        <v>0</v>
      </c>
      <c r="S944" s="34">
        <f>'3_選抜学生一覧（SPRING）'!S947</f>
        <v>0</v>
      </c>
    </row>
    <row r="945" spans="1:19">
      <c r="A945" s="34" t="str">
        <f>'3_選抜学生一覧（SPRING）'!$E$1</f>
        <v>SPXX-XXX-XX</v>
      </c>
      <c r="B945" s="34">
        <f>'3_選抜学生一覧（SPRING）'!$E$2</f>
        <v>0</v>
      </c>
      <c r="C945" s="33">
        <f>'3_選抜学生一覧（SPRING）'!$E$3</f>
        <v>0</v>
      </c>
      <c r="D945" s="34">
        <f>'3_選抜学生一覧（SPRING）'!A948</f>
        <v>0</v>
      </c>
      <c r="E945" s="34">
        <f>'3_選抜学生一覧（SPRING）'!B948</f>
        <v>0</v>
      </c>
      <c r="F945" s="191" t="str">
        <f>'3_選抜学生一覧（SPRING）'!C948</f>
        <v/>
      </c>
      <c r="G945" s="34" t="str">
        <f>ASC('3_選抜学生一覧（SPRING）'!E948)</f>
        <v/>
      </c>
      <c r="H945" s="34">
        <f>'3_選抜学生一覧（SPRING）'!F948</f>
        <v>0</v>
      </c>
      <c r="I945" s="37">
        <f>'3_選抜学生一覧（SPRING）'!G948</f>
        <v>0</v>
      </c>
      <c r="J945" s="57">
        <f>'3_選抜学生一覧（SPRING）'!H948</f>
        <v>0</v>
      </c>
      <c r="K945" s="57">
        <f>'3_選抜学生一覧（SPRING）'!I948</f>
        <v>0</v>
      </c>
      <c r="L945" s="37">
        <f>'3_選抜学生一覧（SPRING）'!J948</f>
        <v>0</v>
      </c>
      <c r="M945" s="37">
        <f>'3_選抜学生一覧（SPRING）'!K948</f>
        <v>0</v>
      </c>
      <c r="N945" s="37">
        <f>'3_選抜学生一覧（SPRING）'!L948</f>
        <v>0</v>
      </c>
      <c r="O945" s="37">
        <f>'3_選抜学生一覧（SPRING）'!M948</f>
        <v>0</v>
      </c>
      <c r="P945" s="34" t="str">
        <f>'3_選抜学生一覧（SPRING）'!P948</f>
        <v/>
      </c>
      <c r="Q945" s="34">
        <f>'3_選抜学生一覧（SPRING）'!Q948</f>
        <v>0</v>
      </c>
      <c r="R945" s="34">
        <f>'3_選抜学生一覧（SPRING）'!R948</f>
        <v>0</v>
      </c>
      <c r="S945" s="34">
        <f>'3_選抜学生一覧（SPRING）'!S948</f>
        <v>0</v>
      </c>
    </row>
    <row r="946" spans="1:19">
      <c r="A946" s="34" t="str">
        <f>'3_選抜学生一覧（SPRING）'!$E$1</f>
        <v>SPXX-XXX-XX</v>
      </c>
      <c r="B946" s="34">
        <f>'3_選抜学生一覧（SPRING）'!$E$2</f>
        <v>0</v>
      </c>
      <c r="C946" s="33">
        <f>'3_選抜学生一覧（SPRING）'!$E$3</f>
        <v>0</v>
      </c>
      <c r="D946" s="34">
        <f>'3_選抜学生一覧（SPRING）'!A949</f>
        <v>0</v>
      </c>
      <c r="E946" s="34">
        <f>'3_選抜学生一覧（SPRING）'!B949</f>
        <v>0</v>
      </c>
      <c r="F946" s="191" t="str">
        <f>'3_選抜学生一覧（SPRING）'!C949</f>
        <v/>
      </c>
      <c r="G946" s="34" t="str">
        <f>ASC('3_選抜学生一覧（SPRING）'!E949)</f>
        <v/>
      </c>
      <c r="H946" s="34">
        <f>'3_選抜学生一覧（SPRING）'!F949</f>
        <v>0</v>
      </c>
      <c r="I946" s="37">
        <f>'3_選抜学生一覧（SPRING）'!G949</f>
        <v>0</v>
      </c>
      <c r="J946" s="57">
        <f>'3_選抜学生一覧（SPRING）'!H949</f>
        <v>0</v>
      </c>
      <c r="K946" s="57">
        <f>'3_選抜学生一覧（SPRING）'!I949</f>
        <v>0</v>
      </c>
      <c r="L946" s="37">
        <f>'3_選抜学生一覧（SPRING）'!J949</f>
        <v>0</v>
      </c>
      <c r="M946" s="37">
        <f>'3_選抜学生一覧（SPRING）'!K949</f>
        <v>0</v>
      </c>
      <c r="N946" s="37">
        <f>'3_選抜学生一覧（SPRING）'!L949</f>
        <v>0</v>
      </c>
      <c r="O946" s="37">
        <f>'3_選抜学生一覧（SPRING）'!M949</f>
        <v>0</v>
      </c>
      <c r="P946" s="34" t="str">
        <f>'3_選抜学生一覧（SPRING）'!P949</f>
        <v/>
      </c>
      <c r="Q946" s="34">
        <f>'3_選抜学生一覧（SPRING）'!Q949</f>
        <v>0</v>
      </c>
      <c r="R946" s="34">
        <f>'3_選抜学生一覧（SPRING）'!R949</f>
        <v>0</v>
      </c>
      <c r="S946" s="34">
        <f>'3_選抜学生一覧（SPRING）'!S949</f>
        <v>0</v>
      </c>
    </row>
    <row r="947" spans="1:19">
      <c r="A947" s="34" t="str">
        <f>'3_選抜学生一覧（SPRING）'!$E$1</f>
        <v>SPXX-XXX-XX</v>
      </c>
      <c r="B947" s="34">
        <f>'3_選抜学生一覧（SPRING）'!$E$2</f>
        <v>0</v>
      </c>
      <c r="C947" s="33">
        <f>'3_選抜学生一覧（SPRING）'!$E$3</f>
        <v>0</v>
      </c>
      <c r="D947" s="34">
        <f>'3_選抜学生一覧（SPRING）'!A950</f>
        <v>0</v>
      </c>
      <c r="E947" s="34">
        <f>'3_選抜学生一覧（SPRING）'!B950</f>
        <v>0</v>
      </c>
      <c r="F947" s="191" t="str">
        <f>'3_選抜学生一覧（SPRING）'!C950</f>
        <v/>
      </c>
      <c r="G947" s="34" t="str">
        <f>ASC('3_選抜学生一覧（SPRING）'!E950)</f>
        <v/>
      </c>
      <c r="H947" s="34">
        <f>'3_選抜学生一覧（SPRING）'!F950</f>
        <v>0</v>
      </c>
      <c r="I947" s="37">
        <f>'3_選抜学生一覧（SPRING）'!G950</f>
        <v>0</v>
      </c>
      <c r="J947" s="57">
        <f>'3_選抜学生一覧（SPRING）'!H950</f>
        <v>0</v>
      </c>
      <c r="K947" s="57">
        <f>'3_選抜学生一覧（SPRING）'!I950</f>
        <v>0</v>
      </c>
      <c r="L947" s="37">
        <f>'3_選抜学生一覧（SPRING）'!J950</f>
        <v>0</v>
      </c>
      <c r="M947" s="37">
        <f>'3_選抜学生一覧（SPRING）'!K950</f>
        <v>0</v>
      </c>
      <c r="N947" s="37">
        <f>'3_選抜学生一覧（SPRING）'!L950</f>
        <v>0</v>
      </c>
      <c r="O947" s="37">
        <f>'3_選抜学生一覧（SPRING）'!M950</f>
        <v>0</v>
      </c>
      <c r="P947" s="34" t="str">
        <f>'3_選抜学生一覧（SPRING）'!P950</f>
        <v/>
      </c>
      <c r="Q947" s="34">
        <f>'3_選抜学生一覧（SPRING）'!Q950</f>
        <v>0</v>
      </c>
      <c r="R947" s="34">
        <f>'3_選抜学生一覧（SPRING）'!R950</f>
        <v>0</v>
      </c>
      <c r="S947" s="34">
        <f>'3_選抜学生一覧（SPRING）'!S950</f>
        <v>0</v>
      </c>
    </row>
    <row r="948" spans="1:19">
      <c r="A948" s="34" t="str">
        <f>'3_選抜学生一覧（SPRING）'!$E$1</f>
        <v>SPXX-XXX-XX</v>
      </c>
      <c r="B948" s="34">
        <f>'3_選抜学生一覧（SPRING）'!$E$2</f>
        <v>0</v>
      </c>
      <c r="C948" s="33">
        <f>'3_選抜学生一覧（SPRING）'!$E$3</f>
        <v>0</v>
      </c>
      <c r="D948" s="34">
        <f>'3_選抜学生一覧（SPRING）'!A951</f>
        <v>0</v>
      </c>
      <c r="E948" s="34">
        <f>'3_選抜学生一覧（SPRING）'!B951</f>
        <v>0</v>
      </c>
      <c r="F948" s="191" t="str">
        <f>'3_選抜学生一覧（SPRING）'!C951</f>
        <v/>
      </c>
      <c r="G948" s="34" t="str">
        <f>ASC('3_選抜学生一覧（SPRING）'!E951)</f>
        <v/>
      </c>
      <c r="H948" s="34">
        <f>'3_選抜学生一覧（SPRING）'!F951</f>
        <v>0</v>
      </c>
      <c r="I948" s="37">
        <f>'3_選抜学生一覧（SPRING）'!G951</f>
        <v>0</v>
      </c>
      <c r="J948" s="57">
        <f>'3_選抜学生一覧（SPRING）'!H951</f>
        <v>0</v>
      </c>
      <c r="K948" s="57">
        <f>'3_選抜学生一覧（SPRING）'!I951</f>
        <v>0</v>
      </c>
      <c r="L948" s="37">
        <f>'3_選抜学生一覧（SPRING）'!J951</f>
        <v>0</v>
      </c>
      <c r="M948" s="37">
        <f>'3_選抜学生一覧（SPRING）'!K951</f>
        <v>0</v>
      </c>
      <c r="N948" s="37">
        <f>'3_選抜学生一覧（SPRING）'!L951</f>
        <v>0</v>
      </c>
      <c r="O948" s="37">
        <f>'3_選抜学生一覧（SPRING）'!M951</f>
        <v>0</v>
      </c>
      <c r="P948" s="34" t="str">
        <f>'3_選抜学生一覧（SPRING）'!P951</f>
        <v/>
      </c>
      <c r="Q948" s="34">
        <f>'3_選抜学生一覧（SPRING）'!Q951</f>
        <v>0</v>
      </c>
      <c r="R948" s="34">
        <f>'3_選抜学生一覧（SPRING）'!R951</f>
        <v>0</v>
      </c>
      <c r="S948" s="34">
        <f>'3_選抜学生一覧（SPRING）'!S951</f>
        <v>0</v>
      </c>
    </row>
    <row r="949" spans="1:19">
      <c r="A949" s="34" t="str">
        <f>'3_選抜学生一覧（SPRING）'!$E$1</f>
        <v>SPXX-XXX-XX</v>
      </c>
      <c r="B949" s="34">
        <f>'3_選抜学生一覧（SPRING）'!$E$2</f>
        <v>0</v>
      </c>
      <c r="C949" s="33">
        <f>'3_選抜学生一覧（SPRING）'!$E$3</f>
        <v>0</v>
      </c>
      <c r="D949" s="34">
        <f>'3_選抜学生一覧（SPRING）'!A952</f>
        <v>0</v>
      </c>
      <c r="E949" s="34">
        <f>'3_選抜学生一覧（SPRING）'!B952</f>
        <v>0</v>
      </c>
      <c r="F949" s="191" t="str">
        <f>'3_選抜学生一覧（SPRING）'!C952</f>
        <v/>
      </c>
      <c r="G949" s="34" t="str">
        <f>ASC('3_選抜学生一覧（SPRING）'!E952)</f>
        <v/>
      </c>
      <c r="H949" s="34">
        <f>'3_選抜学生一覧（SPRING）'!F952</f>
        <v>0</v>
      </c>
      <c r="I949" s="37">
        <f>'3_選抜学生一覧（SPRING）'!G952</f>
        <v>0</v>
      </c>
      <c r="J949" s="57">
        <f>'3_選抜学生一覧（SPRING）'!H952</f>
        <v>0</v>
      </c>
      <c r="K949" s="57">
        <f>'3_選抜学生一覧（SPRING）'!I952</f>
        <v>0</v>
      </c>
      <c r="L949" s="37">
        <f>'3_選抜学生一覧（SPRING）'!J952</f>
        <v>0</v>
      </c>
      <c r="M949" s="37">
        <f>'3_選抜学生一覧（SPRING）'!K952</f>
        <v>0</v>
      </c>
      <c r="N949" s="37">
        <f>'3_選抜学生一覧（SPRING）'!L952</f>
        <v>0</v>
      </c>
      <c r="O949" s="37">
        <f>'3_選抜学生一覧（SPRING）'!M952</f>
        <v>0</v>
      </c>
      <c r="P949" s="34" t="str">
        <f>'3_選抜学生一覧（SPRING）'!P952</f>
        <v/>
      </c>
      <c r="Q949" s="34">
        <f>'3_選抜学生一覧（SPRING）'!Q952</f>
        <v>0</v>
      </c>
      <c r="R949" s="34">
        <f>'3_選抜学生一覧（SPRING）'!R952</f>
        <v>0</v>
      </c>
      <c r="S949" s="34">
        <f>'3_選抜学生一覧（SPRING）'!S952</f>
        <v>0</v>
      </c>
    </row>
    <row r="950" spans="1:19">
      <c r="A950" s="34" t="str">
        <f>'3_選抜学生一覧（SPRING）'!$E$1</f>
        <v>SPXX-XXX-XX</v>
      </c>
      <c r="B950" s="34">
        <f>'3_選抜学生一覧（SPRING）'!$E$2</f>
        <v>0</v>
      </c>
      <c r="C950" s="33">
        <f>'3_選抜学生一覧（SPRING）'!$E$3</f>
        <v>0</v>
      </c>
      <c r="D950" s="34">
        <f>'3_選抜学生一覧（SPRING）'!A953</f>
        <v>0</v>
      </c>
      <c r="E950" s="34">
        <f>'3_選抜学生一覧（SPRING）'!B953</f>
        <v>0</v>
      </c>
      <c r="F950" s="191" t="str">
        <f>'3_選抜学生一覧（SPRING）'!C953</f>
        <v/>
      </c>
      <c r="G950" s="34" t="str">
        <f>ASC('3_選抜学生一覧（SPRING）'!E953)</f>
        <v/>
      </c>
      <c r="H950" s="34">
        <f>'3_選抜学生一覧（SPRING）'!F953</f>
        <v>0</v>
      </c>
      <c r="I950" s="37">
        <f>'3_選抜学生一覧（SPRING）'!G953</f>
        <v>0</v>
      </c>
      <c r="J950" s="57">
        <f>'3_選抜学生一覧（SPRING）'!H953</f>
        <v>0</v>
      </c>
      <c r="K950" s="57">
        <f>'3_選抜学生一覧（SPRING）'!I953</f>
        <v>0</v>
      </c>
      <c r="L950" s="37">
        <f>'3_選抜学生一覧（SPRING）'!J953</f>
        <v>0</v>
      </c>
      <c r="M950" s="37">
        <f>'3_選抜学生一覧（SPRING）'!K953</f>
        <v>0</v>
      </c>
      <c r="N950" s="37">
        <f>'3_選抜学生一覧（SPRING）'!L953</f>
        <v>0</v>
      </c>
      <c r="O950" s="37">
        <f>'3_選抜学生一覧（SPRING）'!M953</f>
        <v>0</v>
      </c>
      <c r="P950" s="34" t="str">
        <f>'3_選抜学生一覧（SPRING）'!P953</f>
        <v/>
      </c>
      <c r="Q950" s="34">
        <f>'3_選抜学生一覧（SPRING）'!Q953</f>
        <v>0</v>
      </c>
      <c r="R950" s="34">
        <f>'3_選抜学生一覧（SPRING）'!R953</f>
        <v>0</v>
      </c>
      <c r="S950" s="34">
        <f>'3_選抜学生一覧（SPRING）'!S953</f>
        <v>0</v>
      </c>
    </row>
    <row r="951" spans="1:19">
      <c r="A951" s="34" t="str">
        <f>'3_選抜学生一覧（SPRING）'!$E$1</f>
        <v>SPXX-XXX-XX</v>
      </c>
      <c r="B951" s="34">
        <f>'3_選抜学生一覧（SPRING）'!$E$2</f>
        <v>0</v>
      </c>
      <c r="C951" s="33">
        <f>'3_選抜学生一覧（SPRING）'!$E$3</f>
        <v>0</v>
      </c>
      <c r="D951" s="34">
        <f>'3_選抜学生一覧（SPRING）'!A954</f>
        <v>0</v>
      </c>
      <c r="E951" s="34">
        <f>'3_選抜学生一覧（SPRING）'!B954</f>
        <v>0</v>
      </c>
      <c r="F951" s="191" t="str">
        <f>'3_選抜学生一覧（SPRING）'!C954</f>
        <v/>
      </c>
      <c r="G951" s="34" t="str">
        <f>ASC('3_選抜学生一覧（SPRING）'!E954)</f>
        <v/>
      </c>
      <c r="H951" s="34">
        <f>'3_選抜学生一覧（SPRING）'!F954</f>
        <v>0</v>
      </c>
      <c r="I951" s="37">
        <f>'3_選抜学生一覧（SPRING）'!G954</f>
        <v>0</v>
      </c>
      <c r="J951" s="57">
        <f>'3_選抜学生一覧（SPRING）'!H954</f>
        <v>0</v>
      </c>
      <c r="K951" s="57">
        <f>'3_選抜学生一覧（SPRING）'!I954</f>
        <v>0</v>
      </c>
      <c r="L951" s="37">
        <f>'3_選抜学生一覧（SPRING）'!J954</f>
        <v>0</v>
      </c>
      <c r="M951" s="37">
        <f>'3_選抜学生一覧（SPRING）'!K954</f>
        <v>0</v>
      </c>
      <c r="N951" s="37">
        <f>'3_選抜学生一覧（SPRING）'!L954</f>
        <v>0</v>
      </c>
      <c r="O951" s="37">
        <f>'3_選抜学生一覧（SPRING）'!M954</f>
        <v>0</v>
      </c>
      <c r="P951" s="34" t="str">
        <f>'3_選抜学生一覧（SPRING）'!P954</f>
        <v/>
      </c>
      <c r="Q951" s="34">
        <f>'3_選抜学生一覧（SPRING）'!Q954</f>
        <v>0</v>
      </c>
      <c r="R951" s="34">
        <f>'3_選抜学生一覧（SPRING）'!R954</f>
        <v>0</v>
      </c>
      <c r="S951" s="34">
        <f>'3_選抜学生一覧（SPRING）'!S954</f>
        <v>0</v>
      </c>
    </row>
    <row r="952" spans="1:19">
      <c r="A952" s="34" t="str">
        <f>'3_選抜学生一覧（SPRING）'!$E$1</f>
        <v>SPXX-XXX-XX</v>
      </c>
      <c r="B952" s="34">
        <f>'3_選抜学生一覧（SPRING）'!$E$2</f>
        <v>0</v>
      </c>
      <c r="C952" s="33">
        <f>'3_選抜学生一覧（SPRING）'!$E$3</f>
        <v>0</v>
      </c>
      <c r="D952" s="34">
        <f>'3_選抜学生一覧（SPRING）'!A955</f>
        <v>0</v>
      </c>
      <c r="E952" s="34">
        <f>'3_選抜学生一覧（SPRING）'!B955</f>
        <v>0</v>
      </c>
      <c r="F952" s="191" t="str">
        <f>'3_選抜学生一覧（SPRING）'!C955</f>
        <v/>
      </c>
      <c r="G952" s="34" t="str">
        <f>ASC('3_選抜学生一覧（SPRING）'!E955)</f>
        <v/>
      </c>
      <c r="H952" s="34">
        <f>'3_選抜学生一覧（SPRING）'!F955</f>
        <v>0</v>
      </c>
      <c r="I952" s="37">
        <f>'3_選抜学生一覧（SPRING）'!G955</f>
        <v>0</v>
      </c>
      <c r="J952" s="57">
        <f>'3_選抜学生一覧（SPRING）'!H955</f>
        <v>0</v>
      </c>
      <c r="K952" s="57">
        <f>'3_選抜学生一覧（SPRING）'!I955</f>
        <v>0</v>
      </c>
      <c r="L952" s="37">
        <f>'3_選抜学生一覧（SPRING）'!J955</f>
        <v>0</v>
      </c>
      <c r="M952" s="37">
        <f>'3_選抜学生一覧（SPRING）'!K955</f>
        <v>0</v>
      </c>
      <c r="N952" s="37">
        <f>'3_選抜学生一覧（SPRING）'!L955</f>
        <v>0</v>
      </c>
      <c r="O952" s="37">
        <f>'3_選抜学生一覧（SPRING）'!M955</f>
        <v>0</v>
      </c>
      <c r="P952" s="34" t="str">
        <f>'3_選抜学生一覧（SPRING）'!P955</f>
        <v/>
      </c>
      <c r="Q952" s="34">
        <f>'3_選抜学生一覧（SPRING）'!Q955</f>
        <v>0</v>
      </c>
      <c r="R952" s="34">
        <f>'3_選抜学生一覧（SPRING）'!R955</f>
        <v>0</v>
      </c>
      <c r="S952" s="34">
        <f>'3_選抜学生一覧（SPRING）'!S955</f>
        <v>0</v>
      </c>
    </row>
    <row r="953" spans="1:19">
      <c r="A953" s="34" t="str">
        <f>'3_選抜学生一覧（SPRING）'!$E$1</f>
        <v>SPXX-XXX-XX</v>
      </c>
      <c r="B953" s="34">
        <f>'3_選抜学生一覧（SPRING）'!$E$2</f>
        <v>0</v>
      </c>
      <c r="C953" s="33">
        <f>'3_選抜学生一覧（SPRING）'!$E$3</f>
        <v>0</v>
      </c>
      <c r="D953" s="34">
        <f>'3_選抜学生一覧（SPRING）'!A956</f>
        <v>0</v>
      </c>
      <c r="E953" s="34">
        <f>'3_選抜学生一覧（SPRING）'!B956</f>
        <v>0</v>
      </c>
      <c r="F953" s="191" t="str">
        <f>'3_選抜学生一覧（SPRING）'!C956</f>
        <v/>
      </c>
      <c r="G953" s="34" t="str">
        <f>ASC('3_選抜学生一覧（SPRING）'!E956)</f>
        <v/>
      </c>
      <c r="H953" s="34">
        <f>'3_選抜学生一覧（SPRING）'!F956</f>
        <v>0</v>
      </c>
      <c r="I953" s="37">
        <f>'3_選抜学生一覧（SPRING）'!G956</f>
        <v>0</v>
      </c>
      <c r="J953" s="57">
        <f>'3_選抜学生一覧（SPRING）'!H956</f>
        <v>0</v>
      </c>
      <c r="K953" s="57">
        <f>'3_選抜学生一覧（SPRING）'!I956</f>
        <v>0</v>
      </c>
      <c r="L953" s="37">
        <f>'3_選抜学生一覧（SPRING）'!J956</f>
        <v>0</v>
      </c>
      <c r="M953" s="37">
        <f>'3_選抜学生一覧（SPRING）'!K956</f>
        <v>0</v>
      </c>
      <c r="N953" s="37">
        <f>'3_選抜学生一覧（SPRING）'!L956</f>
        <v>0</v>
      </c>
      <c r="O953" s="37">
        <f>'3_選抜学生一覧（SPRING）'!M956</f>
        <v>0</v>
      </c>
      <c r="P953" s="34" t="str">
        <f>'3_選抜学生一覧（SPRING）'!P956</f>
        <v/>
      </c>
      <c r="Q953" s="34">
        <f>'3_選抜学生一覧（SPRING）'!Q956</f>
        <v>0</v>
      </c>
      <c r="R953" s="34">
        <f>'3_選抜学生一覧（SPRING）'!R956</f>
        <v>0</v>
      </c>
      <c r="S953" s="34">
        <f>'3_選抜学生一覧（SPRING）'!S956</f>
        <v>0</v>
      </c>
    </row>
    <row r="954" spans="1:19">
      <c r="A954" s="34" t="str">
        <f>'3_選抜学生一覧（SPRING）'!$E$1</f>
        <v>SPXX-XXX-XX</v>
      </c>
      <c r="B954" s="34">
        <f>'3_選抜学生一覧（SPRING）'!$E$2</f>
        <v>0</v>
      </c>
      <c r="C954" s="33">
        <f>'3_選抜学生一覧（SPRING）'!$E$3</f>
        <v>0</v>
      </c>
      <c r="D954" s="34">
        <f>'3_選抜学生一覧（SPRING）'!A957</f>
        <v>0</v>
      </c>
      <c r="E954" s="34">
        <f>'3_選抜学生一覧（SPRING）'!B957</f>
        <v>0</v>
      </c>
      <c r="F954" s="191" t="str">
        <f>'3_選抜学生一覧（SPRING）'!C957</f>
        <v/>
      </c>
      <c r="G954" s="34" t="str">
        <f>ASC('3_選抜学生一覧（SPRING）'!E957)</f>
        <v/>
      </c>
      <c r="H954" s="34">
        <f>'3_選抜学生一覧（SPRING）'!F957</f>
        <v>0</v>
      </c>
      <c r="I954" s="37">
        <f>'3_選抜学生一覧（SPRING）'!G957</f>
        <v>0</v>
      </c>
      <c r="J954" s="57">
        <f>'3_選抜学生一覧（SPRING）'!H957</f>
        <v>0</v>
      </c>
      <c r="K954" s="57">
        <f>'3_選抜学生一覧（SPRING）'!I957</f>
        <v>0</v>
      </c>
      <c r="L954" s="37">
        <f>'3_選抜学生一覧（SPRING）'!J957</f>
        <v>0</v>
      </c>
      <c r="M954" s="37">
        <f>'3_選抜学生一覧（SPRING）'!K957</f>
        <v>0</v>
      </c>
      <c r="N954" s="37">
        <f>'3_選抜学生一覧（SPRING）'!L957</f>
        <v>0</v>
      </c>
      <c r="O954" s="37">
        <f>'3_選抜学生一覧（SPRING）'!M957</f>
        <v>0</v>
      </c>
      <c r="P954" s="34" t="str">
        <f>'3_選抜学生一覧（SPRING）'!P957</f>
        <v/>
      </c>
      <c r="Q954" s="34">
        <f>'3_選抜学生一覧（SPRING）'!Q957</f>
        <v>0</v>
      </c>
      <c r="R954" s="34">
        <f>'3_選抜学生一覧（SPRING）'!R957</f>
        <v>0</v>
      </c>
      <c r="S954" s="34">
        <f>'3_選抜学生一覧（SPRING）'!S957</f>
        <v>0</v>
      </c>
    </row>
    <row r="955" spans="1:19">
      <c r="A955" s="34" t="str">
        <f>'3_選抜学生一覧（SPRING）'!$E$1</f>
        <v>SPXX-XXX-XX</v>
      </c>
      <c r="B955" s="34">
        <f>'3_選抜学生一覧（SPRING）'!$E$2</f>
        <v>0</v>
      </c>
      <c r="C955" s="33">
        <f>'3_選抜学生一覧（SPRING）'!$E$3</f>
        <v>0</v>
      </c>
      <c r="D955" s="34">
        <f>'3_選抜学生一覧（SPRING）'!A958</f>
        <v>0</v>
      </c>
      <c r="E955" s="34">
        <f>'3_選抜学生一覧（SPRING）'!B958</f>
        <v>0</v>
      </c>
      <c r="F955" s="191" t="str">
        <f>'3_選抜学生一覧（SPRING）'!C958</f>
        <v/>
      </c>
      <c r="G955" s="34" t="str">
        <f>ASC('3_選抜学生一覧（SPRING）'!E958)</f>
        <v/>
      </c>
      <c r="H955" s="34">
        <f>'3_選抜学生一覧（SPRING）'!F958</f>
        <v>0</v>
      </c>
      <c r="I955" s="37">
        <f>'3_選抜学生一覧（SPRING）'!G958</f>
        <v>0</v>
      </c>
      <c r="J955" s="57">
        <f>'3_選抜学生一覧（SPRING）'!H958</f>
        <v>0</v>
      </c>
      <c r="K955" s="57">
        <f>'3_選抜学生一覧（SPRING）'!I958</f>
        <v>0</v>
      </c>
      <c r="L955" s="37">
        <f>'3_選抜学生一覧（SPRING）'!J958</f>
        <v>0</v>
      </c>
      <c r="M955" s="37">
        <f>'3_選抜学生一覧（SPRING）'!K958</f>
        <v>0</v>
      </c>
      <c r="N955" s="37">
        <f>'3_選抜学生一覧（SPRING）'!L958</f>
        <v>0</v>
      </c>
      <c r="O955" s="37">
        <f>'3_選抜学生一覧（SPRING）'!M958</f>
        <v>0</v>
      </c>
      <c r="P955" s="34" t="str">
        <f>'3_選抜学生一覧（SPRING）'!P958</f>
        <v/>
      </c>
      <c r="Q955" s="34">
        <f>'3_選抜学生一覧（SPRING）'!Q958</f>
        <v>0</v>
      </c>
      <c r="R955" s="34">
        <f>'3_選抜学生一覧（SPRING）'!R958</f>
        <v>0</v>
      </c>
      <c r="S955" s="34">
        <f>'3_選抜学生一覧（SPRING）'!S958</f>
        <v>0</v>
      </c>
    </row>
    <row r="956" spans="1:19">
      <c r="A956" s="34" t="str">
        <f>'3_選抜学生一覧（SPRING）'!$E$1</f>
        <v>SPXX-XXX-XX</v>
      </c>
      <c r="B956" s="34">
        <f>'3_選抜学生一覧（SPRING）'!$E$2</f>
        <v>0</v>
      </c>
      <c r="C956" s="33">
        <f>'3_選抜学生一覧（SPRING）'!$E$3</f>
        <v>0</v>
      </c>
      <c r="D956" s="34">
        <f>'3_選抜学生一覧（SPRING）'!A959</f>
        <v>0</v>
      </c>
      <c r="E956" s="34">
        <f>'3_選抜学生一覧（SPRING）'!B959</f>
        <v>0</v>
      </c>
      <c r="F956" s="191" t="str">
        <f>'3_選抜学生一覧（SPRING）'!C959</f>
        <v/>
      </c>
      <c r="G956" s="34" t="str">
        <f>ASC('3_選抜学生一覧（SPRING）'!E959)</f>
        <v/>
      </c>
      <c r="H956" s="34">
        <f>'3_選抜学生一覧（SPRING）'!F959</f>
        <v>0</v>
      </c>
      <c r="I956" s="37">
        <f>'3_選抜学生一覧（SPRING）'!G959</f>
        <v>0</v>
      </c>
      <c r="J956" s="57">
        <f>'3_選抜学生一覧（SPRING）'!H959</f>
        <v>0</v>
      </c>
      <c r="K956" s="57">
        <f>'3_選抜学生一覧（SPRING）'!I959</f>
        <v>0</v>
      </c>
      <c r="L956" s="37">
        <f>'3_選抜学生一覧（SPRING）'!J959</f>
        <v>0</v>
      </c>
      <c r="M956" s="37">
        <f>'3_選抜学生一覧（SPRING）'!K959</f>
        <v>0</v>
      </c>
      <c r="N956" s="37">
        <f>'3_選抜学生一覧（SPRING）'!L959</f>
        <v>0</v>
      </c>
      <c r="O956" s="37">
        <f>'3_選抜学生一覧（SPRING）'!M959</f>
        <v>0</v>
      </c>
      <c r="P956" s="34" t="str">
        <f>'3_選抜学生一覧（SPRING）'!P959</f>
        <v/>
      </c>
      <c r="Q956" s="34">
        <f>'3_選抜学生一覧（SPRING）'!Q959</f>
        <v>0</v>
      </c>
      <c r="R956" s="34">
        <f>'3_選抜学生一覧（SPRING）'!R959</f>
        <v>0</v>
      </c>
      <c r="S956" s="34">
        <f>'3_選抜学生一覧（SPRING）'!S959</f>
        <v>0</v>
      </c>
    </row>
    <row r="957" spans="1:19">
      <c r="A957" s="34" t="str">
        <f>'3_選抜学生一覧（SPRING）'!$E$1</f>
        <v>SPXX-XXX-XX</v>
      </c>
      <c r="B957" s="34">
        <f>'3_選抜学生一覧（SPRING）'!$E$2</f>
        <v>0</v>
      </c>
      <c r="C957" s="33">
        <f>'3_選抜学生一覧（SPRING）'!$E$3</f>
        <v>0</v>
      </c>
      <c r="D957" s="34">
        <f>'3_選抜学生一覧（SPRING）'!A960</f>
        <v>0</v>
      </c>
      <c r="E957" s="34">
        <f>'3_選抜学生一覧（SPRING）'!B960</f>
        <v>0</v>
      </c>
      <c r="F957" s="191" t="str">
        <f>'3_選抜学生一覧（SPRING）'!C960</f>
        <v/>
      </c>
      <c r="G957" s="34" t="str">
        <f>ASC('3_選抜学生一覧（SPRING）'!E960)</f>
        <v/>
      </c>
      <c r="H957" s="34">
        <f>'3_選抜学生一覧（SPRING）'!F960</f>
        <v>0</v>
      </c>
      <c r="I957" s="37">
        <f>'3_選抜学生一覧（SPRING）'!G960</f>
        <v>0</v>
      </c>
      <c r="J957" s="57">
        <f>'3_選抜学生一覧（SPRING）'!H960</f>
        <v>0</v>
      </c>
      <c r="K957" s="57">
        <f>'3_選抜学生一覧（SPRING）'!I960</f>
        <v>0</v>
      </c>
      <c r="L957" s="37">
        <f>'3_選抜学生一覧（SPRING）'!J960</f>
        <v>0</v>
      </c>
      <c r="M957" s="37">
        <f>'3_選抜学生一覧（SPRING）'!K960</f>
        <v>0</v>
      </c>
      <c r="N957" s="37">
        <f>'3_選抜学生一覧（SPRING）'!L960</f>
        <v>0</v>
      </c>
      <c r="O957" s="37">
        <f>'3_選抜学生一覧（SPRING）'!M960</f>
        <v>0</v>
      </c>
      <c r="P957" s="34" t="str">
        <f>'3_選抜学生一覧（SPRING）'!P960</f>
        <v/>
      </c>
      <c r="Q957" s="34">
        <f>'3_選抜学生一覧（SPRING）'!Q960</f>
        <v>0</v>
      </c>
      <c r="R957" s="34">
        <f>'3_選抜学生一覧（SPRING）'!R960</f>
        <v>0</v>
      </c>
      <c r="S957" s="34">
        <f>'3_選抜学生一覧（SPRING）'!S960</f>
        <v>0</v>
      </c>
    </row>
    <row r="958" spans="1:19">
      <c r="A958" s="34" t="str">
        <f>'3_選抜学生一覧（SPRING）'!$E$1</f>
        <v>SPXX-XXX-XX</v>
      </c>
      <c r="B958" s="34">
        <f>'3_選抜学生一覧（SPRING）'!$E$2</f>
        <v>0</v>
      </c>
      <c r="C958" s="33">
        <f>'3_選抜学生一覧（SPRING）'!$E$3</f>
        <v>0</v>
      </c>
      <c r="D958" s="34">
        <f>'3_選抜学生一覧（SPRING）'!A961</f>
        <v>0</v>
      </c>
      <c r="E958" s="34">
        <f>'3_選抜学生一覧（SPRING）'!B961</f>
        <v>0</v>
      </c>
      <c r="F958" s="191" t="str">
        <f>'3_選抜学生一覧（SPRING）'!C961</f>
        <v/>
      </c>
      <c r="G958" s="34" t="str">
        <f>ASC('3_選抜学生一覧（SPRING）'!E961)</f>
        <v/>
      </c>
      <c r="H958" s="34">
        <f>'3_選抜学生一覧（SPRING）'!F961</f>
        <v>0</v>
      </c>
      <c r="I958" s="37">
        <f>'3_選抜学生一覧（SPRING）'!G961</f>
        <v>0</v>
      </c>
      <c r="J958" s="57">
        <f>'3_選抜学生一覧（SPRING）'!H961</f>
        <v>0</v>
      </c>
      <c r="K958" s="57">
        <f>'3_選抜学生一覧（SPRING）'!I961</f>
        <v>0</v>
      </c>
      <c r="L958" s="37">
        <f>'3_選抜学生一覧（SPRING）'!J961</f>
        <v>0</v>
      </c>
      <c r="M958" s="37">
        <f>'3_選抜学生一覧（SPRING）'!K961</f>
        <v>0</v>
      </c>
      <c r="N958" s="37">
        <f>'3_選抜学生一覧（SPRING）'!L961</f>
        <v>0</v>
      </c>
      <c r="O958" s="37">
        <f>'3_選抜学生一覧（SPRING）'!M961</f>
        <v>0</v>
      </c>
      <c r="P958" s="34" t="str">
        <f>'3_選抜学生一覧（SPRING）'!P961</f>
        <v/>
      </c>
      <c r="Q958" s="34">
        <f>'3_選抜学生一覧（SPRING）'!Q961</f>
        <v>0</v>
      </c>
      <c r="R958" s="34">
        <f>'3_選抜学生一覧（SPRING）'!R961</f>
        <v>0</v>
      </c>
      <c r="S958" s="34">
        <f>'3_選抜学生一覧（SPRING）'!S961</f>
        <v>0</v>
      </c>
    </row>
    <row r="959" spans="1:19">
      <c r="A959" s="34" t="str">
        <f>'3_選抜学生一覧（SPRING）'!$E$1</f>
        <v>SPXX-XXX-XX</v>
      </c>
      <c r="B959" s="34">
        <f>'3_選抜学生一覧（SPRING）'!$E$2</f>
        <v>0</v>
      </c>
      <c r="C959" s="33">
        <f>'3_選抜学生一覧（SPRING）'!$E$3</f>
        <v>0</v>
      </c>
      <c r="D959" s="34">
        <f>'3_選抜学生一覧（SPRING）'!A962</f>
        <v>0</v>
      </c>
      <c r="E959" s="34">
        <f>'3_選抜学生一覧（SPRING）'!B962</f>
        <v>0</v>
      </c>
      <c r="F959" s="191" t="str">
        <f>'3_選抜学生一覧（SPRING）'!C962</f>
        <v/>
      </c>
      <c r="G959" s="34" t="str">
        <f>ASC('3_選抜学生一覧（SPRING）'!E962)</f>
        <v/>
      </c>
      <c r="H959" s="34">
        <f>'3_選抜学生一覧（SPRING）'!F962</f>
        <v>0</v>
      </c>
      <c r="I959" s="37">
        <f>'3_選抜学生一覧（SPRING）'!G962</f>
        <v>0</v>
      </c>
      <c r="J959" s="57">
        <f>'3_選抜学生一覧（SPRING）'!H962</f>
        <v>0</v>
      </c>
      <c r="K959" s="57">
        <f>'3_選抜学生一覧（SPRING）'!I962</f>
        <v>0</v>
      </c>
      <c r="L959" s="37">
        <f>'3_選抜学生一覧（SPRING）'!J962</f>
        <v>0</v>
      </c>
      <c r="M959" s="37">
        <f>'3_選抜学生一覧（SPRING）'!K962</f>
        <v>0</v>
      </c>
      <c r="N959" s="37">
        <f>'3_選抜学生一覧（SPRING）'!L962</f>
        <v>0</v>
      </c>
      <c r="O959" s="37">
        <f>'3_選抜学生一覧（SPRING）'!M962</f>
        <v>0</v>
      </c>
      <c r="P959" s="34" t="str">
        <f>'3_選抜学生一覧（SPRING）'!P962</f>
        <v/>
      </c>
      <c r="Q959" s="34">
        <f>'3_選抜学生一覧（SPRING）'!Q962</f>
        <v>0</v>
      </c>
      <c r="R959" s="34">
        <f>'3_選抜学生一覧（SPRING）'!R962</f>
        <v>0</v>
      </c>
      <c r="S959" s="34">
        <f>'3_選抜学生一覧（SPRING）'!S962</f>
        <v>0</v>
      </c>
    </row>
    <row r="960" spans="1:19">
      <c r="A960" s="34" t="str">
        <f>'3_選抜学生一覧（SPRING）'!$E$1</f>
        <v>SPXX-XXX-XX</v>
      </c>
      <c r="B960" s="34">
        <f>'3_選抜学生一覧（SPRING）'!$E$2</f>
        <v>0</v>
      </c>
      <c r="C960" s="33">
        <f>'3_選抜学生一覧（SPRING）'!$E$3</f>
        <v>0</v>
      </c>
      <c r="D960" s="34">
        <f>'3_選抜学生一覧（SPRING）'!A963</f>
        <v>0</v>
      </c>
      <c r="E960" s="34">
        <f>'3_選抜学生一覧（SPRING）'!B963</f>
        <v>0</v>
      </c>
      <c r="F960" s="191" t="str">
        <f>'3_選抜学生一覧（SPRING）'!C963</f>
        <v/>
      </c>
      <c r="G960" s="34" t="str">
        <f>ASC('3_選抜学生一覧（SPRING）'!E963)</f>
        <v/>
      </c>
      <c r="H960" s="34">
        <f>'3_選抜学生一覧（SPRING）'!F963</f>
        <v>0</v>
      </c>
      <c r="I960" s="37">
        <f>'3_選抜学生一覧（SPRING）'!G963</f>
        <v>0</v>
      </c>
      <c r="J960" s="57">
        <f>'3_選抜学生一覧（SPRING）'!H963</f>
        <v>0</v>
      </c>
      <c r="K960" s="57">
        <f>'3_選抜学生一覧（SPRING）'!I963</f>
        <v>0</v>
      </c>
      <c r="L960" s="37">
        <f>'3_選抜学生一覧（SPRING）'!J963</f>
        <v>0</v>
      </c>
      <c r="M960" s="37">
        <f>'3_選抜学生一覧（SPRING）'!K963</f>
        <v>0</v>
      </c>
      <c r="N960" s="37">
        <f>'3_選抜学生一覧（SPRING）'!L963</f>
        <v>0</v>
      </c>
      <c r="O960" s="37">
        <f>'3_選抜学生一覧（SPRING）'!M963</f>
        <v>0</v>
      </c>
      <c r="P960" s="34" t="str">
        <f>'3_選抜学生一覧（SPRING）'!P963</f>
        <v/>
      </c>
      <c r="Q960" s="34">
        <f>'3_選抜学生一覧（SPRING）'!Q963</f>
        <v>0</v>
      </c>
      <c r="R960" s="34">
        <f>'3_選抜学生一覧（SPRING）'!R963</f>
        <v>0</v>
      </c>
      <c r="S960" s="34">
        <f>'3_選抜学生一覧（SPRING）'!S963</f>
        <v>0</v>
      </c>
    </row>
    <row r="961" spans="1:19">
      <c r="A961" s="34" t="str">
        <f>'3_選抜学生一覧（SPRING）'!$E$1</f>
        <v>SPXX-XXX-XX</v>
      </c>
      <c r="B961" s="34">
        <f>'3_選抜学生一覧（SPRING）'!$E$2</f>
        <v>0</v>
      </c>
      <c r="C961" s="33">
        <f>'3_選抜学生一覧（SPRING）'!$E$3</f>
        <v>0</v>
      </c>
      <c r="D961" s="34">
        <f>'3_選抜学生一覧（SPRING）'!A964</f>
        <v>0</v>
      </c>
      <c r="E961" s="34">
        <f>'3_選抜学生一覧（SPRING）'!B964</f>
        <v>0</v>
      </c>
      <c r="F961" s="191" t="str">
        <f>'3_選抜学生一覧（SPRING）'!C964</f>
        <v/>
      </c>
      <c r="G961" s="34" t="str">
        <f>ASC('3_選抜学生一覧（SPRING）'!E964)</f>
        <v/>
      </c>
      <c r="H961" s="34">
        <f>'3_選抜学生一覧（SPRING）'!F964</f>
        <v>0</v>
      </c>
      <c r="I961" s="37">
        <f>'3_選抜学生一覧（SPRING）'!G964</f>
        <v>0</v>
      </c>
      <c r="J961" s="57">
        <f>'3_選抜学生一覧（SPRING）'!H964</f>
        <v>0</v>
      </c>
      <c r="K961" s="57">
        <f>'3_選抜学生一覧（SPRING）'!I964</f>
        <v>0</v>
      </c>
      <c r="L961" s="37">
        <f>'3_選抜学生一覧（SPRING）'!J964</f>
        <v>0</v>
      </c>
      <c r="M961" s="37">
        <f>'3_選抜学生一覧（SPRING）'!K964</f>
        <v>0</v>
      </c>
      <c r="N961" s="37">
        <f>'3_選抜学生一覧（SPRING）'!L964</f>
        <v>0</v>
      </c>
      <c r="O961" s="37">
        <f>'3_選抜学生一覧（SPRING）'!M964</f>
        <v>0</v>
      </c>
      <c r="P961" s="34" t="str">
        <f>'3_選抜学生一覧（SPRING）'!P964</f>
        <v/>
      </c>
      <c r="Q961" s="34">
        <f>'3_選抜学生一覧（SPRING）'!Q964</f>
        <v>0</v>
      </c>
      <c r="R961" s="34">
        <f>'3_選抜学生一覧（SPRING）'!R964</f>
        <v>0</v>
      </c>
      <c r="S961" s="34">
        <f>'3_選抜学生一覧（SPRING）'!S964</f>
        <v>0</v>
      </c>
    </row>
    <row r="962" spans="1:19">
      <c r="A962" s="34" t="str">
        <f>'3_選抜学生一覧（SPRING）'!$E$1</f>
        <v>SPXX-XXX-XX</v>
      </c>
      <c r="B962" s="34">
        <f>'3_選抜学生一覧（SPRING）'!$E$2</f>
        <v>0</v>
      </c>
      <c r="C962" s="33">
        <f>'3_選抜学生一覧（SPRING）'!$E$3</f>
        <v>0</v>
      </c>
      <c r="D962" s="34">
        <f>'3_選抜学生一覧（SPRING）'!A965</f>
        <v>0</v>
      </c>
      <c r="E962" s="34">
        <f>'3_選抜学生一覧（SPRING）'!B965</f>
        <v>0</v>
      </c>
      <c r="F962" s="191" t="str">
        <f>'3_選抜学生一覧（SPRING）'!C965</f>
        <v/>
      </c>
      <c r="G962" s="34" t="str">
        <f>ASC('3_選抜学生一覧（SPRING）'!E965)</f>
        <v/>
      </c>
      <c r="H962" s="34">
        <f>'3_選抜学生一覧（SPRING）'!F965</f>
        <v>0</v>
      </c>
      <c r="I962" s="37">
        <f>'3_選抜学生一覧（SPRING）'!G965</f>
        <v>0</v>
      </c>
      <c r="J962" s="57">
        <f>'3_選抜学生一覧（SPRING）'!H965</f>
        <v>0</v>
      </c>
      <c r="K962" s="57">
        <f>'3_選抜学生一覧（SPRING）'!I965</f>
        <v>0</v>
      </c>
      <c r="L962" s="37">
        <f>'3_選抜学生一覧（SPRING）'!J965</f>
        <v>0</v>
      </c>
      <c r="M962" s="37">
        <f>'3_選抜学生一覧（SPRING）'!K965</f>
        <v>0</v>
      </c>
      <c r="N962" s="37">
        <f>'3_選抜学生一覧（SPRING）'!L965</f>
        <v>0</v>
      </c>
      <c r="O962" s="37">
        <f>'3_選抜学生一覧（SPRING）'!M965</f>
        <v>0</v>
      </c>
      <c r="P962" s="34" t="str">
        <f>'3_選抜学生一覧（SPRING）'!P965</f>
        <v/>
      </c>
      <c r="Q962" s="34">
        <f>'3_選抜学生一覧（SPRING）'!Q965</f>
        <v>0</v>
      </c>
      <c r="R962" s="34">
        <f>'3_選抜学生一覧（SPRING）'!R965</f>
        <v>0</v>
      </c>
      <c r="S962" s="34">
        <f>'3_選抜学生一覧（SPRING）'!S965</f>
        <v>0</v>
      </c>
    </row>
    <row r="963" spans="1:19">
      <c r="A963" s="34" t="str">
        <f>'3_選抜学生一覧（SPRING）'!$E$1</f>
        <v>SPXX-XXX-XX</v>
      </c>
      <c r="B963" s="34">
        <f>'3_選抜学生一覧（SPRING）'!$E$2</f>
        <v>0</v>
      </c>
      <c r="C963" s="33">
        <f>'3_選抜学生一覧（SPRING）'!$E$3</f>
        <v>0</v>
      </c>
      <c r="D963" s="34">
        <f>'3_選抜学生一覧（SPRING）'!A966</f>
        <v>0</v>
      </c>
      <c r="E963" s="34">
        <f>'3_選抜学生一覧（SPRING）'!B966</f>
        <v>0</v>
      </c>
      <c r="F963" s="191" t="str">
        <f>'3_選抜学生一覧（SPRING）'!C966</f>
        <v/>
      </c>
      <c r="G963" s="34" t="str">
        <f>ASC('3_選抜学生一覧（SPRING）'!E966)</f>
        <v/>
      </c>
      <c r="H963" s="34">
        <f>'3_選抜学生一覧（SPRING）'!F966</f>
        <v>0</v>
      </c>
      <c r="I963" s="37">
        <f>'3_選抜学生一覧（SPRING）'!G966</f>
        <v>0</v>
      </c>
      <c r="J963" s="57">
        <f>'3_選抜学生一覧（SPRING）'!H966</f>
        <v>0</v>
      </c>
      <c r="K963" s="57">
        <f>'3_選抜学生一覧（SPRING）'!I966</f>
        <v>0</v>
      </c>
      <c r="L963" s="37">
        <f>'3_選抜学生一覧（SPRING）'!J966</f>
        <v>0</v>
      </c>
      <c r="M963" s="37">
        <f>'3_選抜学生一覧（SPRING）'!K966</f>
        <v>0</v>
      </c>
      <c r="N963" s="37">
        <f>'3_選抜学生一覧（SPRING）'!L966</f>
        <v>0</v>
      </c>
      <c r="O963" s="37">
        <f>'3_選抜学生一覧（SPRING）'!M966</f>
        <v>0</v>
      </c>
      <c r="P963" s="34" t="str">
        <f>'3_選抜学生一覧（SPRING）'!P966</f>
        <v/>
      </c>
      <c r="Q963" s="34">
        <f>'3_選抜学生一覧（SPRING）'!Q966</f>
        <v>0</v>
      </c>
      <c r="R963" s="34">
        <f>'3_選抜学生一覧（SPRING）'!R966</f>
        <v>0</v>
      </c>
      <c r="S963" s="34">
        <f>'3_選抜学生一覧（SPRING）'!S966</f>
        <v>0</v>
      </c>
    </row>
    <row r="964" spans="1:19">
      <c r="A964" s="34" t="str">
        <f>'3_選抜学生一覧（SPRING）'!$E$1</f>
        <v>SPXX-XXX-XX</v>
      </c>
      <c r="B964" s="34">
        <f>'3_選抜学生一覧（SPRING）'!$E$2</f>
        <v>0</v>
      </c>
      <c r="C964" s="33">
        <f>'3_選抜学生一覧（SPRING）'!$E$3</f>
        <v>0</v>
      </c>
      <c r="D964" s="34">
        <f>'3_選抜学生一覧（SPRING）'!A967</f>
        <v>0</v>
      </c>
      <c r="E964" s="34">
        <f>'3_選抜学生一覧（SPRING）'!B967</f>
        <v>0</v>
      </c>
      <c r="F964" s="191" t="str">
        <f>'3_選抜学生一覧（SPRING）'!C967</f>
        <v/>
      </c>
      <c r="G964" s="34" t="str">
        <f>ASC('3_選抜学生一覧（SPRING）'!E967)</f>
        <v/>
      </c>
      <c r="H964" s="34">
        <f>'3_選抜学生一覧（SPRING）'!F967</f>
        <v>0</v>
      </c>
      <c r="I964" s="37">
        <f>'3_選抜学生一覧（SPRING）'!G967</f>
        <v>0</v>
      </c>
      <c r="J964" s="57">
        <f>'3_選抜学生一覧（SPRING）'!H967</f>
        <v>0</v>
      </c>
      <c r="K964" s="57">
        <f>'3_選抜学生一覧（SPRING）'!I967</f>
        <v>0</v>
      </c>
      <c r="L964" s="37">
        <f>'3_選抜学生一覧（SPRING）'!J967</f>
        <v>0</v>
      </c>
      <c r="M964" s="37">
        <f>'3_選抜学生一覧（SPRING）'!K967</f>
        <v>0</v>
      </c>
      <c r="N964" s="37">
        <f>'3_選抜学生一覧（SPRING）'!L967</f>
        <v>0</v>
      </c>
      <c r="O964" s="37">
        <f>'3_選抜学生一覧（SPRING）'!M967</f>
        <v>0</v>
      </c>
      <c r="P964" s="34" t="str">
        <f>'3_選抜学生一覧（SPRING）'!P967</f>
        <v/>
      </c>
      <c r="Q964" s="34">
        <f>'3_選抜学生一覧（SPRING）'!Q967</f>
        <v>0</v>
      </c>
      <c r="R964" s="34">
        <f>'3_選抜学生一覧（SPRING）'!R967</f>
        <v>0</v>
      </c>
      <c r="S964" s="34">
        <f>'3_選抜学生一覧（SPRING）'!S967</f>
        <v>0</v>
      </c>
    </row>
    <row r="965" spans="1:19">
      <c r="A965" s="34" t="str">
        <f>'3_選抜学生一覧（SPRING）'!$E$1</f>
        <v>SPXX-XXX-XX</v>
      </c>
      <c r="B965" s="34">
        <f>'3_選抜学生一覧（SPRING）'!$E$2</f>
        <v>0</v>
      </c>
      <c r="C965" s="33">
        <f>'3_選抜学生一覧（SPRING）'!$E$3</f>
        <v>0</v>
      </c>
      <c r="D965" s="34">
        <f>'3_選抜学生一覧（SPRING）'!A968</f>
        <v>0</v>
      </c>
      <c r="E965" s="34">
        <f>'3_選抜学生一覧（SPRING）'!B968</f>
        <v>0</v>
      </c>
      <c r="F965" s="191" t="str">
        <f>'3_選抜学生一覧（SPRING）'!C968</f>
        <v/>
      </c>
      <c r="G965" s="34" t="str">
        <f>ASC('3_選抜学生一覧（SPRING）'!E968)</f>
        <v/>
      </c>
      <c r="H965" s="34">
        <f>'3_選抜学生一覧（SPRING）'!F968</f>
        <v>0</v>
      </c>
      <c r="I965" s="37">
        <f>'3_選抜学生一覧（SPRING）'!G968</f>
        <v>0</v>
      </c>
      <c r="J965" s="57">
        <f>'3_選抜学生一覧（SPRING）'!H968</f>
        <v>0</v>
      </c>
      <c r="K965" s="57">
        <f>'3_選抜学生一覧（SPRING）'!I968</f>
        <v>0</v>
      </c>
      <c r="L965" s="37">
        <f>'3_選抜学生一覧（SPRING）'!J968</f>
        <v>0</v>
      </c>
      <c r="M965" s="37">
        <f>'3_選抜学生一覧（SPRING）'!K968</f>
        <v>0</v>
      </c>
      <c r="N965" s="37">
        <f>'3_選抜学生一覧（SPRING）'!L968</f>
        <v>0</v>
      </c>
      <c r="O965" s="37">
        <f>'3_選抜学生一覧（SPRING）'!M968</f>
        <v>0</v>
      </c>
      <c r="P965" s="34" t="str">
        <f>'3_選抜学生一覧（SPRING）'!P968</f>
        <v/>
      </c>
      <c r="Q965" s="34">
        <f>'3_選抜学生一覧（SPRING）'!Q968</f>
        <v>0</v>
      </c>
      <c r="R965" s="34">
        <f>'3_選抜学生一覧（SPRING）'!R968</f>
        <v>0</v>
      </c>
      <c r="S965" s="34">
        <f>'3_選抜学生一覧（SPRING）'!S968</f>
        <v>0</v>
      </c>
    </row>
    <row r="966" spans="1:19">
      <c r="A966" s="34" t="str">
        <f>'3_選抜学生一覧（SPRING）'!$E$1</f>
        <v>SPXX-XXX-XX</v>
      </c>
      <c r="B966" s="34">
        <f>'3_選抜学生一覧（SPRING）'!$E$2</f>
        <v>0</v>
      </c>
      <c r="C966" s="33">
        <f>'3_選抜学生一覧（SPRING）'!$E$3</f>
        <v>0</v>
      </c>
      <c r="D966" s="34">
        <f>'3_選抜学生一覧（SPRING）'!A969</f>
        <v>0</v>
      </c>
      <c r="E966" s="34">
        <f>'3_選抜学生一覧（SPRING）'!B969</f>
        <v>0</v>
      </c>
      <c r="F966" s="191" t="str">
        <f>'3_選抜学生一覧（SPRING）'!C969</f>
        <v/>
      </c>
      <c r="G966" s="34" t="str">
        <f>ASC('3_選抜学生一覧（SPRING）'!E969)</f>
        <v/>
      </c>
      <c r="H966" s="34">
        <f>'3_選抜学生一覧（SPRING）'!F969</f>
        <v>0</v>
      </c>
      <c r="I966" s="37">
        <f>'3_選抜学生一覧（SPRING）'!G969</f>
        <v>0</v>
      </c>
      <c r="J966" s="57">
        <f>'3_選抜学生一覧（SPRING）'!H969</f>
        <v>0</v>
      </c>
      <c r="K966" s="57">
        <f>'3_選抜学生一覧（SPRING）'!I969</f>
        <v>0</v>
      </c>
      <c r="L966" s="37">
        <f>'3_選抜学生一覧（SPRING）'!J969</f>
        <v>0</v>
      </c>
      <c r="M966" s="37">
        <f>'3_選抜学生一覧（SPRING）'!K969</f>
        <v>0</v>
      </c>
      <c r="N966" s="37">
        <f>'3_選抜学生一覧（SPRING）'!L969</f>
        <v>0</v>
      </c>
      <c r="O966" s="37">
        <f>'3_選抜学生一覧（SPRING）'!M969</f>
        <v>0</v>
      </c>
      <c r="P966" s="34" t="str">
        <f>'3_選抜学生一覧（SPRING）'!P969</f>
        <v/>
      </c>
      <c r="Q966" s="34">
        <f>'3_選抜学生一覧（SPRING）'!Q969</f>
        <v>0</v>
      </c>
      <c r="R966" s="34">
        <f>'3_選抜学生一覧（SPRING）'!R969</f>
        <v>0</v>
      </c>
      <c r="S966" s="34">
        <f>'3_選抜学生一覧（SPRING）'!S969</f>
        <v>0</v>
      </c>
    </row>
    <row r="967" spans="1:19">
      <c r="A967" s="34" t="str">
        <f>'3_選抜学生一覧（SPRING）'!$E$1</f>
        <v>SPXX-XXX-XX</v>
      </c>
      <c r="B967" s="34">
        <f>'3_選抜学生一覧（SPRING）'!$E$2</f>
        <v>0</v>
      </c>
      <c r="C967" s="33">
        <f>'3_選抜学生一覧（SPRING）'!$E$3</f>
        <v>0</v>
      </c>
      <c r="D967" s="34">
        <f>'3_選抜学生一覧（SPRING）'!A970</f>
        <v>0</v>
      </c>
      <c r="E967" s="34">
        <f>'3_選抜学生一覧（SPRING）'!B970</f>
        <v>0</v>
      </c>
      <c r="F967" s="191" t="str">
        <f>'3_選抜学生一覧（SPRING）'!C970</f>
        <v/>
      </c>
      <c r="G967" s="34" t="str">
        <f>ASC('3_選抜学生一覧（SPRING）'!E970)</f>
        <v/>
      </c>
      <c r="H967" s="34">
        <f>'3_選抜学生一覧（SPRING）'!F970</f>
        <v>0</v>
      </c>
      <c r="I967" s="37">
        <f>'3_選抜学生一覧（SPRING）'!G970</f>
        <v>0</v>
      </c>
      <c r="J967" s="57">
        <f>'3_選抜学生一覧（SPRING）'!H970</f>
        <v>0</v>
      </c>
      <c r="K967" s="57">
        <f>'3_選抜学生一覧（SPRING）'!I970</f>
        <v>0</v>
      </c>
      <c r="L967" s="37">
        <f>'3_選抜学生一覧（SPRING）'!J970</f>
        <v>0</v>
      </c>
      <c r="M967" s="37">
        <f>'3_選抜学生一覧（SPRING）'!K970</f>
        <v>0</v>
      </c>
      <c r="N967" s="37">
        <f>'3_選抜学生一覧（SPRING）'!L970</f>
        <v>0</v>
      </c>
      <c r="O967" s="37">
        <f>'3_選抜学生一覧（SPRING）'!M970</f>
        <v>0</v>
      </c>
      <c r="P967" s="34" t="str">
        <f>'3_選抜学生一覧（SPRING）'!P970</f>
        <v/>
      </c>
      <c r="Q967" s="34">
        <f>'3_選抜学生一覧（SPRING）'!Q970</f>
        <v>0</v>
      </c>
      <c r="R967" s="34">
        <f>'3_選抜学生一覧（SPRING）'!R970</f>
        <v>0</v>
      </c>
      <c r="S967" s="34">
        <f>'3_選抜学生一覧（SPRING）'!S970</f>
        <v>0</v>
      </c>
    </row>
    <row r="968" spans="1:19">
      <c r="A968" s="34" t="str">
        <f>'3_選抜学生一覧（SPRING）'!$E$1</f>
        <v>SPXX-XXX-XX</v>
      </c>
      <c r="B968" s="34">
        <f>'3_選抜学生一覧（SPRING）'!$E$2</f>
        <v>0</v>
      </c>
      <c r="C968" s="33">
        <f>'3_選抜学生一覧（SPRING）'!$E$3</f>
        <v>0</v>
      </c>
      <c r="D968" s="34">
        <f>'3_選抜学生一覧（SPRING）'!A971</f>
        <v>0</v>
      </c>
      <c r="E968" s="34">
        <f>'3_選抜学生一覧（SPRING）'!B971</f>
        <v>0</v>
      </c>
      <c r="F968" s="191" t="str">
        <f>'3_選抜学生一覧（SPRING）'!C971</f>
        <v/>
      </c>
      <c r="G968" s="34" t="str">
        <f>ASC('3_選抜学生一覧（SPRING）'!E971)</f>
        <v/>
      </c>
      <c r="H968" s="34">
        <f>'3_選抜学生一覧（SPRING）'!F971</f>
        <v>0</v>
      </c>
      <c r="I968" s="37">
        <f>'3_選抜学生一覧（SPRING）'!G971</f>
        <v>0</v>
      </c>
      <c r="J968" s="57">
        <f>'3_選抜学生一覧（SPRING）'!H971</f>
        <v>0</v>
      </c>
      <c r="K968" s="57">
        <f>'3_選抜学生一覧（SPRING）'!I971</f>
        <v>0</v>
      </c>
      <c r="L968" s="37">
        <f>'3_選抜学生一覧（SPRING）'!J971</f>
        <v>0</v>
      </c>
      <c r="M968" s="37">
        <f>'3_選抜学生一覧（SPRING）'!K971</f>
        <v>0</v>
      </c>
      <c r="N968" s="37">
        <f>'3_選抜学生一覧（SPRING）'!L971</f>
        <v>0</v>
      </c>
      <c r="O968" s="37">
        <f>'3_選抜学生一覧（SPRING）'!M971</f>
        <v>0</v>
      </c>
      <c r="P968" s="34" t="str">
        <f>'3_選抜学生一覧（SPRING）'!P971</f>
        <v/>
      </c>
      <c r="Q968" s="34">
        <f>'3_選抜学生一覧（SPRING）'!Q971</f>
        <v>0</v>
      </c>
      <c r="R968" s="34">
        <f>'3_選抜学生一覧（SPRING）'!R971</f>
        <v>0</v>
      </c>
      <c r="S968" s="34">
        <f>'3_選抜学生一覧（SPRING）'!S971</f>
        <v>0</v>
      </c>
    </row>
    <row r="969" spans="1:19">
      <c r="A969" s="34" t="str">
        <f>'3_選抜学生一覧（SPRING）'!$E$1</f>
        <v>SPXX-XXX-XX</v>
      </c>
      <c r="B969" s="34">
        <f>'3_選抜学生一覧（SPRING）'!$E$2</f>
        <v>0</v>
      </c>
      <c r="C969" s="33">
        <f>'3_選抜学生一覧（SPRING）'!$E$3</f>
        <v>0</v>
      </c>
      <c r="D969" s="34">
        <f>'3_選抜学生一覧（SPRING）'!A972</f>
        <v>0</v>
      </c>
      <c r="E969" s="34">
        <f>'3_選抜学生一覧（SPRING）'!B972</f>
        <v>0</v>
      </c>
      <c r="F969" s="191" t="str">
        <f>'3_選抜学生一覧（SPRING）'!C972</f>
        <v/>
      </c>
      <c r="G969" s="34" t="str">
        <f>ASC('3_選抜学生一覧（SPRING）'!E972)</f>
        <v/>
      </c>
      <c r="H969" s="34">
        <f>'3_選抜学生一覧（SPRING）'!F972</f>
        <v>0</v>
      </c>
      <c r="I969" s="37">
        <f>'3_選抜学生一覧（SPRING）'!G972</f>
        <v>0</v>
      </c>
      <c r="J969" s="57">
        <f>'3_選抜学生一覧（SPRING）'!H972</f>
        <v>0</v>
      </c>
      <c r="K969" s="57">
        <f>'3_選抜学生一覧（SPRING）'!I972</f>
        <v>0</v>
      </c>
      <c r="L969" s="37">
        <f>'3_選抜学生一覧（SPRING）'!J972</f>
        <v>0</v>
      </c>
      <c r="M969" s="37">
        <f>'3_選抜学生一覧（SPRING）'!K972</f>
        <v>0</v>
      </c>
      <c r="N969" s="37">
        <f>'3_選抜学生一覧（SPRING）'!L972</f>
        <v>0</v>
      </c>
      <c r="O969" s="37">
        <f>'3_選抜学生一覧（SPRING）'!M972</f>
        <v>0</v>
      </c>
      <c r="P969" s="34" t="str">
        <f>'3_選抜学生一覧（SPRING）'!P972</f>
        <v/>
      </c>
      <c r="Q969" s="34">
        <f>'3_選抜学生一覧（SPRING）'!Q972</f>
        <v>0</v>
      </c>
      <c r="R969" s="34">
        <f>'3_選抜学生一覧（SPRING）'!R972</f>
        <v>0</v>
      </c>
      <c r="S969" s="34">
        <f>'3_選抜学生一覧（SPRING）'!S972</f>
        <v>0</v>
      </c>
    </row>
    <row r="970" spans="1:19">
      <c r="A970" s="34" t="str">
        <f>'3_選抜学生一覧（SPRING）'!$E$1</f>
        <v>SPXX-XXX-XX</v>
      </c>
      <c r="B970" s="34">
        <f>'3_選抜学生一覧（SPRING）'!$E$2</f>
        <v>0</v>
      </c>
      <c r="C970" s="33">
        <f>'3_選抜学生一覧（SPRING）'!$E$3</f>
        <v>0</v>
      </c>
      <c r="D970" s="34">
        <f>'3_選抜学生一覧（SPRING）'!A973</f>
        <v>0</v>
      </c>
      <c r="E970" s="34">
        <f>'3_選抜学生一覧（SPRING）'!B973</f>
        <v>0</v>
      </c>
      <c r="F970" s="191" t="str">
        <f>'3_選抜学生一覧（SPRING）'!C973</f>
        <v/>
      </c>
      <c r="G970" s="34" t="str">
        <f>ASC('3_選抜学生一覧（SPRING）'!E973)</f>
        <v/>
      </c>
      <c r="H970" s="34">
        <f>'3_選抜学生一覧（SPRING）'!F973</f>
        <v>0</v>
      </c>
      <c r="I970" s="37">
        <f>'3_選抜学生一覧（SPRING）'!G973</f>
        <v>0</v>
      </c>
      <c r="J970" s="57">
        <f>'3_選抜学生一覧（SPRING）'!H973</f>
        <v>0</v>
      </c>
      <c r="K970" s="57">
        <f>'3_選抜学生一覧（SPRING）'!I973</f>
        <v>0</v>
      </c>
      <c r="L970" s="37">
        <f>'3_選抜学生一覧（SPRING）'!J973</f>
        <v>0</v>
      </c>
      <c r="M970" s="37">
        <f>'3_選抜学生一覧（SPRING）'!K973</f>
        <v>0</v>
      </c>
      <c r="N970" s="37">
        <f>'3_選抜学生一覧（SPRING）'!L973</f>
        <v>0</v>
      </c>
      <c r="O970" s="37">
        <f>'3_選抜学生一覧（SPRING）'!M973</f>
        <v>0</v>
      </c>
      <c r="P970" s="34" t="str">
        <f>'3_選抜学生一覧（SPRING）'!P973</f>
        <v/>
      </c>
      <c r="Q970" s="34">
        <f>'3_選抜学生一覧（SPRING）'!Q973</f>
        <v>0</v>
      </c>
      <c r="R970" s="34">
        <f>'3_選抜学生一覧（SPRING）'!R973</f>
        <v>0</v>
      </c>
      <c r="S970" s="34">
        <f>'3_選抜学生一覧（SPRING）'!S973</f>
        <v>0</v>
      </c>
    </row>
    <row r="971" spans="1:19">
      <c r="A971" s="34" t="str">
        <f>'3_選抜学生一覧（SPRING）'!$E$1</f>
        <v>SPXX-XXX-XX</v>
      </c>
      <c r="B971" s="34">
        <f>'3_選抜学生一覧（SPRING）'!$E$2</f>
        <v>0</v>
      </c>
      <c r="C971" s="33">
        <f>'3_選抜学生一覧（SPRING）'!$E$3</f>
        <v>0</v>
      </c>
      <c r="D971" s="34">
        <f>'3_選抜学生一覧（SPRING）'!A974</f>
        <v>0</v>
      </c>
      <c r="E971" s="34">
        <f>'3_選抜学生一覧（SPRING）'!B974</f>
        <v>0</v>
      </c>
      <c r="F971" s="191" t="str">
        <f>'3_選抜学生一覧（SPRING）'!C974</f>
        <v/>
      </c>
      <c r="G971" s="34" t="str">
        <f>ASC('3_選抜学生一覧（SPRING）'!E974)</f>
        <v/>
      </c>
      <c r="H971" s="34">
        <f>'3_選抜学生一覧（SPRING）'!F974</f>
        <v>0</v>
      </c>
      <c r="I971" s="37">
        <f>'3_選抜学生一覧（SPRING）'!G974</f>
        <v>0</v>
      </c>
      <c r="J971" s="57">
        <f>'3_選抜学生一覧（SPRING）'!H974</f>
        <v>0</v>
      </c>
      <c r="K971" s="57">
        <f>'3_選抜学生一覧（SPRING）'!I974</f>
        <v>0</v>
      </c>
      <c r="L971" s="37">
        <f>'3_選抜学生一覧（SPRING）'!J974</f>
        <v>0</v>
      </c>
      <c r="M971" s="37">
        <f>'3_選抜学生一覧（SPRING）'!K974</f>
        <v>0</v>
      </c>
      <c r="N971" s="37">
        <f>'3_選抜学生一覧（SPRING）'!L974</f>
        <v>0</v>
      </c>
      <c r="O971" s="37">
        <f>'3_選抜学生一覧（SPRING）'!M974</f>
        <v>0</v>
      </c>
      <c r="P971" s="34" t="str">
        <f>'3_選抜学生一覧（SPRING）'!P974</f>
        <v/>
      </c>
      <c r="Q971" s="34">
        <f>'3_選抜学生一覧（SPRING）'!Q974</f>
        <v>0</v>
      </c>
      <c r="R971" s="34">
        <f>'3_選抜学生一覧（SPRING）'!R974</f>
        <v>0</v>
      </c>
      <c r="S971" s="34">
        <f>'3_選抜学生一覧（SPRING）'!S974</f>
        <v>0</v>
      </c>
    </row>
    <row r="972" spans="1:19">
      <c r="A972" s="34" t="str">
        <f>'3_選抜学生一覧（SPRING）'!$E$1</f>
        <v>SPXX-XXX-XX</v>
      </c>
      <c r="B972" s="34">
        <f>'3_選抜学生一覧（SPRING）'!$E$2</f>
        <v>0</v>
      </c>
      <c r="C972" s="33">
        <f>'3_選抜学生一覧（SPRING）'!$E$3</f>
        <v>0</v>
      </c>
      <c r="D972" s="34">
        <f>'3_選抜学生一覧（SPRING）'!A975</f>
        <v>0</v>
      </c>
      <c r="E972" s="34">
        <f>'3_選抜学生一覧（SPRING）'!B975</f>
        <v>0</v>
      </c>
      <c r="F972" s="191" t="str">
        <f>'3_選抜学生一覧（SPRING）'!C975</f>
        <v/>
      </c>
      <c r="G972" s="34" t="str">
        <f>ASC('3_選抜学生一覧（SPRING）'!E975)</f>
        <v/>
      </c>
      <c r="H972" s="34">
        <f>'3_選抜学生一覧（SPRING）'!F975</f>
        <v>0</v>
      </c>
      <c r="I972" s="37">
        <f>'3_選抜学生一覧（SPRING）'!G975</f>
        <v>0</v>
      </c>
      <c r="J972" s="57">
        <f>'3_選抜学生一覧（SPRING）'!H975</f>
        <v>0</v>
      </c>
      <c r="K972" s="57">
        <f>'3_選抜学生一覧（SPRING）'!I975</f>
        <v>0</v>
      </c>
      <c r="L972" s="37">
        <f>'3_選抜学生一覧（SPRING）'!J975</f>
        <v>0</v>
      </c>
      <c r="M972" s="37">
        <f>'3_選抜学生一覧（SPRING）'!K975</f>
        <v>0</v>
      </c>
      <c r="N972" s="37">
        <f>'3_選抜学生一覧（SPRING）'!L975</f>
        <v>0</v>
      </c>
      <c r="O972" s="37">
        <f>'3_選抜学生一覧（SPRING）'!M975</f>
        <v>0</v>
      </c>
      <c r="P972" s="34" t="str">
        <f>'3_選抜学生一覧（SPRING）'!P975</f>
        <v/>
      </c>
      <c r="Q972" s="34">
        <f>'3_選抜学生一覧（SPRING）'!Q975</f>
        <v>0</v>
      </c>
      <c r="R972" s="34">
        <f>'3_選抜学生一覧（SPRING）'!R975</f>
        <v>0</v>
      </c>
      <c r="S972" s="34">
        <f>'3_選抜学生一覧（SPRING）'!S975</f>
        <v>0</v>
      </c>
    </row>
    <row r="973" spans="1:19">
      <c r="A973" s="34" t="str">
        <f>'3_選抜学生一覧（SPRING）'!$E$1</f>
        <v>SPXX-XXX-XX</v>
      </c>
      <c r="B973" s="34">
        <f>'3_選抜学生一覧（SPRING）'!$E$2</f>
        <v>0</v>
      </c>
      <c r="C973" s="33">
        <f>'3_選抜学生一覧（SPRING）'!$E$3</f>
        <v>0</v>
      </c>
      <c r="D973" s="34">
        <f>'3_選抜学生一覧（SPRING）'!A976</f>
        <v>0</v>
      </c>
      <c r="E973" s="34">
        <f>'3_選抜学生一覧（SPRING）'!B976</f>
        <v>0</v>
      </c>
      <c r="F973" s="191" t="str">
        <f>'3_選抜学生一覧（SPRING）'!C976</f>
        <v/>
      </c>
      <c r="G973" s="34" t="str">
        <f>ASC('3_選抜学生一覧（SPRING）'!E976)</f>
        <v/>
      </c>
      <c r="H973" s="34">
        <f>'3_選抜学生一覧（SPRING）'!F976</f>
        <v>0</v>
      </c>
      <c r="I973" s="37">
        <f>'3_選抜学生一覧（SPRING）'!G976</f>
        <v>0</v>
      </c>
      <c r="J973" s="57">
        <f>'3_選抜学生一覧（SPRING）'!H976</f>
        <v>0</v>
      </c>
      <c r="K973" s="57">
        <f>'3_選抜学生一覧（SPRING）'!I976</f>
        <v>0</v>
      </c>
      <c r="L973" s="37">
        <f>'3_選抜学生一覧（SPRING）'!J976</f>
        <v>0</v>
      </c>
      <c r="M973" s="37">
        <f>'3_選抜学生一覧（SPRING）'!K976</f>
        <v>0</v>
      </c>
      <c r="N973" s="37">
        <f>'3_選抜学生一覧（SPRING）'!L976</f>
        <v>0</v>
      </c>
      <c r="O973" s="37">
        <f>'3_選抜学生一覧（SPRING）'!M976</f>
        <v>0</v>
      </c>
      <c r="P973" s="34" t="str">
        <f>'3_選抜学生一覧（SPRING）'!P976</f>
        <v/>
      </c>
      <c r="Q973" s="34">
        <f>'3_選抜学生一覧（SPRING）'!Q976</f>
        <v>0</v>
      </c>
      <c r="R973" s="34">
        <f>'3_選抜学生一覧（SPRING）'!R976</f>
        <v>0</v>
      </c>
      <c r="S973" s="34">
        <f>'3_選抜学生一覧（SPRING）'!S976</f>
        <v>0</v>
      </c>
    </row>
    <row r="974" spans="1:19">
      <c r="A974" s="34" t="str">
        <f>'3_選抜学生一覧（SPRING）'!$E$1</f>
        <v>SPXX-XXX-XX</v>
      </c>
      <c r="B974" s="34">
        <f>'3_選抜学生一覧（SPRING）'!$E$2</f>
        <v>0</v>
      </c>
      <c r="C974" s="33">
        <f>'3_選抜学生一覧（SPRING）'!$E$3</f>
        <v>0</v>
      </c>
      <c r="D974" s="34">
        <f>'3_選抜学生一覧（SPRING）'!A977</f>
        <v>0</v>
      </c>
      <c r="E974" s="34">
        <f>'3_選抜学生一覧（SPRING）'!B977</f>
        <v>0</v>
      </c>
      <c r="F974" s="191" t="str">
        <f>'3_選抜学生一覧（SPRING）'!C977</f>
        <v/>
      </c>
      <c r="G974" s="34" t="str">
        <f>ASC('3_選抜学生一覧（SPRING）'!E977)</f>
        <v/>
      </c>
      <c r="H974" s="34">
        <f>'3_選抜学生一覧（SPRING）'!F977</f>
        <v>0</v>
      </c>
      <c r="I974" s="37">
        <f>'3_選抜学生一覧（SPRING）'!G977</f>
        <v>0</v>
      </c>
      <c r="J974" s="57">
        <f>'3_選抜学生一覧（SPRING）'!H977</f>
        <v>0</v>
      </c>
      <c r="K974" s="57">
        <f>'3_選抜学生一覧（SPRING）'!I977</f>
        <v>0</v>
      </c>
      <c r="L974" s="37">
        <f>'3_選抜学生一覧（SPRING）'!J977</f>
        <v>0</v>
      </c>
      <c r="M974" s="37">
        <f>'3_選抜学生一覧（SPRING）'!K977</f>
        <v>0</v>
      </c>
      <c r="N974" s="37">
        <f>'3_選抜学生一覧（SPRING）'!L977</f>
        <v>0</v>
      </c>
      <c r="O974" s="37">
        <f>'3_選抜学生一覧（SPRING）'!M977</f>
        <v>0</v>
      </c>
      <c r="P974" s="34" t="str">
        <f>'3_選抜学生一覧（SPRING）'!P977</f>
        <v/>
      </c>
      <c r="Q974" s="34">
        <f>'3_選抜学生一覧（SPRING）'!Q977</f>
        <v>0</v>
      </c>
      <c r="R974" s="34">
        <f>'3_選抜学生一覧（SPRING）'!R977</f>
        <v>0</v>
      </c>
      <c r="S974" s="34">
        <f>'3_選抜学生一覧（SPRING）'!S977</f>
        <v>0</v>
      </c>
    </row>
    <row r="975" spans="1:19">
      <c r="A975" s="34" t="str">
        <f>'3_選抜学生一覧（SPRING）'!$E$1</f>
        <v>SPXX-XXX-XX</v>
      </c>
      <c r="B975" s="34">
        <f>'3_選抜学生一覧（SPRING）'!$E$2</f>
        <v>0</v>
      </c>
      <c r="C975" s="33">
        <f>'3_選抜学生一覧（SPRING）'!$E$3</f>
        <v>0</v>
      </c>
      <c r="D975" s="34">
        <f>'3_選抜学生一覧（SPRING）'!A978</f>
        <v>0</v>
      </c>
      <c r="E975" s="34">
        <f>'3_選抜学生一覧（SPRING）'!B978</f>
        <v>0</v>
      </c>
      <c r="F975" s="191" t="str">
        <f>'3_選抜学生一覧（SPRING）'!C978</f>
        <v/>
      </c>
      <c r="G975" s="34" t="str">
        <f>ASC('3_選抜学生一覧（SPRING）'!E978)</f>
        <v/>
      </c>
      <c r="H975" s="34">
        <f>'3_選抜学生一覧（SPRING）'!F978</f>
        <v>0</v>
      </c>
      <c r="I975" s="37">
        <f>'3_選抜学生一覧（SPRING）'!G978</f>
        <v>0</v>
      </c>
      <c r="J975" s="57">
        <f>'3_選抜学生一覧（SPRING）'!H978</f>
        <v>0</v>
      </c>
      <c r="K975" s="57">
        <f>'3_選抜学生一覧（SPRING）'!I978</f>
        <v>0</v>
      </c>
      <c r="L975" s="37">
        <f>'3_選抜学生一覧（SPRING）'!J978</f>
        <v>0</v>
      </c>
      <c r="M975" s="37">
        <f>'3_選抜学生一覧（SPRING）'!K978</f>
        <v>0</v>
      </c>
      <c r="N975" s="37">
        <f>'3_選抜学生一覧（SPRING）'!L978</f>
        <v>0</v>
      </c>
      <c r="O975" s="37">
        <f>'3_選抜学生一覧（SPRING）'!M978</f>
        <v>0</v>
      </c>
      <c r="P975" s="34" t="str">
        <f>'3_選抜学生一覧（SPRING）'!P978</f>
        <v/>
      </c>
      <c r="Q975" s="34">
        <f>'3_選抜学生一覧（SPRING）'!Q978</f>
        <v>0</v>
      </c>
      <c r="R975" s="34">
        <f>'3_選抜学生一覧（SPRING）'!R978</f>
        <v>0</v>
      </c>
      <c r="S975" s="34">
        <f>'3_選抜学生一覧（SPRING）'!S978</f>
        <v>0</v>
      </c>
    </row>
    <row r="976" spans="1:19">
      <c r="A976" s="34" t="str">
        <f>'3_選抜学生一覧（SPRING）'!$E$1</f>
        <v>SPXX-XXX-XX</v>
      </c>
      <c r="B976" s="34">
        <f>'3_選抜学生一覧（SPRING）'!$E$2</f>
        <v>0</v>
      </c>
      <c r="C976" s="33">
        <f>'3_選抜学生一覧（SPRING）'!$E$3</f>
        <v>0</v>
      </c>
      <c r="D976" s="34">
        <f>'3_選抜学生一覧（SPRING）'!A979</f>
        <v>0</v>
      </c>
      <c r="E976" s="34">
        <f>'3_選抜学生一覧（SPRING）'!B979</f>
        <v>0</v>
      </c>
      <c r="F976" s="191" t="str">
        <f>'3_選抜学生一覧（SPRING）'!C979</f>
        <v/>
      </c>
      <c r="G976" s="34" t="str">
        <f>ASC('3_選抜学生一覧（SPRING）'!E979)</f>
        <v/>
      </c>
      <c r="H976" s="34">
        <f>'3_選抜学生一覧（SPRING）'!F979</f>
        <v>0</v>
      </c>
      <c r="I976" s="37">
        <f>'3_選抜学生一覧（SPRING）'!G979</f>
        <v>0</v>
      </c>
      <c r="J976" s="57">
        <f>'3_選抜学生一覧（SPRING）'!H979</f>
        <v>0</v>
      </c>
      <c r="K976" s="57">
        <f>'3_選抜学生一覧（SPRING）'!I979</f>
        <v>0</v>
      </c>
      <c r="L976" s="37">
        <f>'3_選抜学生一覧（SPRING）'!J979</f>
        <v>0</v>
      </c>
      <c r="M976" s="37">
        <f>'3_選抜学生一覧（SPRING）'!K979</f>
        <v>0</v>
      </c>
      <c r="N976" s="37">
        <f>'3_選抜学生一覧（SPRING）'!L979</f>
        <v>0</v>
      </c>
      <c r="O976" s="37">
        <f>'3_選抜学生一覧（SPRING）'!M979</f>
        <v>0</v>
      </c>
      <c r="P976" s="34" t="str">
        <f>'3_選抜学生一覧（SPRING）'!P979</f>
        <v/>
      </c>
      <c r="Q976" s="34">
        <f>'3_選抜学生一覧（SPRING）'!Q979</f>
        <v>0</v>
      </c>
      <c r="R976" s="34">
        <f>'3_選抜学生一覧（SPRING）'!R979</f>
        <v>0</v>
      </c>
      <c r="S976" s="34">
        <f>'3_選抜学生一覧（SPRING）'!S979</f>
        <v>0</v>
      </c>
    </row>
    <row r="977" spans="1:19">
      <c r="A977" s="34" t="str">
        <f>'3_選抜学生一覧（SPRING）'!$E$1</f>
        <v>SPXX-XXX-XX</v>
      </c>
      <c r="B977" s="34">
        <f>'3_選抜学生一覧（SPRING）'!$E$2</f>
        <v>0</v>
      </c>
      <c r="C977" s="33">
        <f>'3_選抜学生一覧（SPRING）'!$E$3</f>
        <v>0</v>
      </c>
      <c r="D977" s="34">
        <f>'3_選抜学生一覧（SPRING）'!A980</f>
        <v>0</v>
      </c>
      <c r="E977" s="34">
        <f>'3_選抜学生一覧（SPRING）'!B980</f>
        <v>0</v>
      </c>
      <c r="F977" s="191" t="str">
        <f>'3_選抜学生一覧（SPRING）'!C980</f>
        <v/>
      </c>
      <c r="G977" s="34" t="str">
        <f>ASC('3_選抜学生一覧（SPRING）'!E980)</f>
        <v/>
      </c>
      <c r="H977" s="34">
        <f>'3_選抜学生一覧（SPRING）'!F980</f>
        <v>0</v>
      </c>
      <c r="I977" s="37">
        <f>'3_選抜学生一覧（SPRING）'!G980</f>
        <v>0</v>
      </c>
      <c r="J977" s="57">
        <f>'3_選抜学生一覧（SPRING）'!H980</f>
        <v>0</v>
      </c>
      <c r="K977" s="57">
        <f>'3_選抜学生一覧（SPRING）'!I980</f>
        <v>0</v>
      </c>
      <c r="L977" s="37">
        <f>'3_選抜学生一覧（SPRING）'!J980</f>
        <v>0</v>
      </c>
      <c r="M977" s="37">
        <f>'3_選抜学生一覧（SPRING）'!K980</f>
        <v>0</v>
      </c>
      <c r="N977" s="37">
        <f>'3_選抜学生一覧（SPRING）'!L980</f>
        <v>0</v>
      </c>
      <c r="O977" s="37">
        <f>'3_選抜学生一覧（SPRING）'!M980</f>
        <v>0</v>
      </c>
      <c r="P977" s="34" t="str">
        <f>'3_選抜学生一覧（SPRING）'!P980</f>
        <v/>
      </c>
      <c r="Q977" s="34">
        <f>'3_選抜学生一覧（SPRING）'!Q980</f>
        <v>0</v>
      </c>
      <c r="R977" s="34">
        <f>'3_選抜学生一覧（SPRING）'!R980</f>
        <v>0</v>
      </c>
      <c r="S977" s="34">
        <f>'3_選抜学生一覧（SPRING）'!S980</f>
        <v>0</v>
      </c>
    </row>
    <row r="978" spans="1:19">
      <c r="A978" s="34" t="str">
        <f>'3_選抜学生一覧（SPRING）'!$E$1</f>
        <v>SPXX-XXX-XX</v>
      </c>
      <c r="B978" s="34">
        <f>'3_選抜学生一覧（SPRING）'!$E$2</f>
        <v>0</v>
      </c>
      <c r="C978" s="33">
        <f>'3_選抜学生一覧（SPRING）'!$E$3</f>
        <v>0</v>
      </c>
      <c r="D978" s="34">
        <f>'3_選抜学生一覧（SPRING）'!A981</f>
        <v>0</v>
      </c>
      <c r="E978" s="34">
        <f>'3_選抜学生一覧（SPRING）'!B981</f>
        <v>0</v>
      </c>
      <c r="F978" s="191" t="str">
        <f>'3_選抜学生一覧（SPRING）'!C981</f>
        <v/>
      </c>
      <c r="G978" s="34" t="str">
        <f>ASC('3_選抜学生一覧（SPRING）'!E981)</f>
        <v/>
      </c>
      <c r="H978" s="34">
        <f>'3_選抜学生一覧（SPRING）'!F981</f>
        <v>0</v>
      </c>
      <c r="I978" s="37">
        <f>'3_選抜学生一覧（SPRING）'!G981</f>
        <v>0</v>
      </c>
      <c r="J978" s="57">
        <f>'3_選抜学生一覧（SPRING）'!H981</f>
        <v>0</v>
      </c>
      <c r="K978" s="57">
        <f>'3_選抜学生一覧（SPRING）'!I981</f>
        <v>0</v>
      </c>
      <c r="L978" s="37">
        <f>'3_選抜学生一覧（SPRING）'!J981</f>
        <v>0</v>
      </c>
      <c r="M978" s="37">
        <f>'3_選抜学生一覧（SPRING）'!K981</f>
        <v>0</v>
      </c>
      <c r="N978" s="37">
        <f>'3_選抜学生一覧（SPRING）'!L981</f>
        <v>0</v>
      </c>
      <c r="O978" s="37">
        <f>'3_選抜学生一覧（SPRING）'!M981</f>
        <v>0</v>
      </c>
      <c r="P978" s="34" t="str">
        <f>'3_選抜学生一覧（SPRING）'!P981</f>
        <v/>
      </c>
      <c r="Q978" s="34">
        <f>'3_選抜学生一覧（SPRING）'!Q981</f>
        <v>0</v>
      </c>
      <c r="R978" s="34">
        <f>'3_選抜学生一覧（SPRING）'!R981</f>
        <v>0</v>
      </c>
      <c r="S978" s="34">
        <f>'3_選抜学生一覧（SPRING）'!S981</f>
        <v>0</v>
      </c>
    </row>
    <row r="979" spans="1:19">
      <c r="A979" s="34" t="str">
        <f>'3_選抜学生一覧（SPRING）'!$E$1</f>
        <v>SPXX-XXX-XX</v>
      </c>
      <c r="B979" s="34">
        <f>'3_選抜学生一覧（SPRING）'!$E$2</f>
        <v>0</v>
      </c>
      <c r="C979" s="33">
        <f>'3_選抜学生一覧（SPRING）'!$E$3</f>
        <v>0</v>
      </c>
      <c r="D979" s="34">
        <f>'3_選抜学生一覧（SPRING）'!A982</f>
        <v>0</v>
      </c>
      <c r="E979" s="34">
        <f>'3_選抜学生一覧（SPRING）'!B982</f>
        <v>0</v>
      </c>
      <c r="F979" s="191" t="str">
        <f>'3_選抜学生一覧（SPRING）'!C982</f>
        <v/>
      </c>
      <c r="G979" s="34" t="str">
        <f>ASC('3_選抜学生一覧（SPRING）'!E982)</f>
        <v/>
      </c>
      <c r="H979" s="34">
        <f>'3_選抜学生一覧（SPRING）'!F982</f>
        <v>0</v>
      </c>
      <c r="I979" s="37">
        <f>'3_選抜学生一覧（SPRING）'!G982</f>
        <v>0</v>
      </c>
      <c r="J979" s="57">
        <f>'3_選抜学生一覧（SPRING）'!H982</f>
        <v>0</v>
      </c>
      <c r="K979" s="57">
        <f>'3_選抜学生一覧（SPRING）'!I982</f>
        <v>0</v>
      </c>
      <c r="L979" s="37">
        <f>'3_選抜学生一覧（SPRING）'!J982</f>
        <v>0</v>
      </c>
      <c r="M979" s="37">
        <f>'3_選抜学生一覧（SPRING）'!K982</f>
        <v>0</v>
      </c>
      <c r="N979" s="37">
        <f>'3_選抜学生一覧（SPRING）'!L982</f>
        <v>0</v>
      </c>
      <c r="O979" s="37">
        <f>'3_選抜学生一覧（SPRING）'!M982</f>
        <v>0</v>
      </c>
      <c r="P979" s="34" t="str">
        <f>'3_選抜学生一覧（SPRING）'!P982</f>
        <v/>
      </c>
      <c r="Q979" s="34">
        <f>'3_選抜学生一覧（SPRING）'!Q982</f>
        <v>0</v>
      </c>
      <c r="R979" s="34">
        <f>'3_選抜学生一覧（SPRING）'!R982</f>
        <v>0</v>
      </c>
      <c r="S979" s="34">
        <f>'3_選抜学生一覧（SPRING）'!S982</f>
        <v>0</v>
      </c>
    </row>
    <row r="980" spans="1:19">
      <c r="A980" s="34" t="str">
        <f>'3_選抜学生一覧（SPRING）'!$E$1</f>
        <v>SPXX-XXX-XX</v>
      </c>
      <c r="B980" s="34">
        <f>'3_選抜学生一覧（SPRING）'!$E$2</f>
        <v>0</v>
      </c>
      <c r="C980" s="33">
        <f>'3_選抜学生一覧（SPRING）'!$E$3</f>
        <v>0</v>
      </c>
      <c r="D980" s="34">
        <f>'3_選抜学生一覧（SPRING）'!A983</f>
        <v>0</v>
      </c>
      <c r="E980" s="34">
        <f>'3_選抜学生一覧（SPRING）'!B983</f>
        <v>0</v>
      </c>
      <c r="F980" s="191" t="str">
        <f>'3_選抜学生一覧（SPRING）'!C983</f>
        <v/>
      </c>
      <c r="G980" s="34" t="str">
        <f>ASC('3_選抜学生一覧（SPRING）'!E983)</f>
        <v/>
      </c>
      <c r="H980" s="34">
        <f>'3_選抜学生一覧（SPRING）'!F983</f>
        <v>0</v>
      </c>
      <c r="I980" s="37">
        <f>'3_選抜学生一覧（SPRING）'!G983</f>
        <v>0</v>
      </c>
      <c r="J980" s="57">
        <f>'3_選抜学生一覧（SPRING）'!H983</f>
        <v>0</v>
      </c>
      <c r="K980" s="57">
        <f>'3_選抜学生一覧（SPRING）'!I983</f>
        <v>0</v>
      </c>
      <c r="L980" s="37">
        <f>'3_選抜学生一覧（SPRING）'!J983</f>
        <v>0</v>
      </c>
      <c r="M980" s="37">
        <f>'3_選抜学生一覧（SPRING）'!K983</f>
        <v>0</v>
      </c>
      <c r="N980" s="37">
        <f>'3_選抜学生一覧（SPRING）'!L983</f>
        <v>0</v>
      </c>
      <c r="O980" s="37">
        <f>'3_選抜学生一覧（SPRING）'!M983</f>
        <v>0</v>
      </c>
      <c r="P980" s="34" t="str">
        <f>'3_選抜学生一覧（SPRING）'!P983</f>
        <v/>
      </c>
      <c r="Q980" s="34">
        <f>'3_選抜学生一覧（SPRING）'!Q983</f>
        <v>0</v>
      </c>
      <c r="R980" s="34">
        <f>'3_選抜学生一覧（SPRING）'!R983</f>
        <v>0</v>
      </c>
      <c r="S980" s="34">
        <f>'3_選抜学生一覧（SPRING）'!S983</f>
        <v>0</v>
      </c>
    </row>
    <row r="981" spans="1:19">
      <c r="A981" s="34" t="str">
        <f>'3_選抜学生一覧（SPRING）'!$E$1</f>
        <v>SPXX-XXX-XX</v>
      </c>
      <c r="B981" s="34">
        <f>'3_選抜学生一覧（SPRING）'!$E$2</f>
        <v>0</v>
      </c>
      <c r="C981" s="33">
        <f>'3_選抜学生一覧（SPRING）'!$E$3</f>
        <v>0</v>
      </c>
      <c r="D981" s="34">
        <f>'3_選抜学生一覧（SPRING）'!A984</f>
        <v>0</v>
      </c>
      <c r="E981" s="34">
        <f>'3_選抜学生一覧（SPRING）'!B984</f>
        <v>0</v>
      </c>
      <c r="F981" s="191" t="str">
        <f>'3_選抜学生一覧（SPRING）'!C984</f>
        <v/>
      </c>
      <c r="G981" s="34" t="str">
        <f>ASC('3_選抜学生一覧（SPRING）'!E984)</f>
        <v/>
      </c>
      <c r="H981" s="34">
        <f>'3_選抜学生一覧（SPRING）'!F984</f>
        <v>0</v>
      </c>
      <c r="I981" s="37">
        <f>'3_選抜学生一覧（SPRING）'!G984</f>
        <v>0</v>
      </c>
      <c r="J981" s="57">
        <f>'3_選抜学生一覧（SPRING）'!H984</f>
        <v>0</v>
      </c>
      <c r="K981" s="57">
        <f>'3_選抜学生一覧（SPRING）'!I984</f>
        <v>0</v>
      </c>
      <c r="L981" s="37">
        <f>'3_選抜学生一覧（SPRING）'!J984</f>
        <v>0</v>
      </c>
      <c r="M981" s="37">
        <f>'3_選抜学生一覧（SPRING）'!K984</f>
        <v>0</v>
      </c>
      <c r="N981" s="37">
        <f>'3_選抜学生一覧（SPRING）'!L984</f>
        <v>0</v>
      </c>
      <c r="O981" s="37">
        <f>'3_選抜学生一覧（SPRING）'!M984</f>
        <v>0</v>
      </c>
      <c r="P981" s="34" t="str">
        <f>'3_選抜学生一覧（SPRING）'!P984</f>
        <v/>
      </c>
      <c r="Q981" s="34">
        <f>'3_選抜学生一覧（SPRING）'!Q984</f>
        <v>0</v>
      </c>
      <c r="R981" s="34">
        <f>'3_選抜学生一覧（SPRING）'!R984</f>
        <v>0</v>
      </c>
      <c r="S981" s="34">
        <f>'3_選抜学生一覧（SPRING）'!S984</f>
        <v>0</v>
      </c>
    </row>
    <row r="982" spans="1:19">
      <c r="A982" s="34" t="str">
        <f>'3_選抜学生一覧（SPRING）'!$E$1</f>
        <v>SPXX-XXX-XX</v>
      </c>
      <c r="B982" s="34">
        <f>'3_選抜学生一覧（SPRING）'!$E$2</f>
        <v>0</v>
      </c>
      <c r="C982" s="33">
        <f>'3_選抜学生一覧（SPRING）'!$E$3</f>
        <v>0</v>
      </c>
      <c r="D982" s="34">
        <f>'3_選抜学生一覧（SPRING）'!A985</f>
        <v>0</v>
      </c>
      <c r="E982" s="34">
        <f>'3_選抜学生一覧（SPRING）'!B985</f>
        <v>0</v>
      </c>
      <c r="F982" s="191" t="str">
        <f>'3_選抜学生一覧（SPRING）'!C985</f>
        <v/>
      </c>
      <c r="G982" s="34" t="str">
        <f>ASC('3_選抜学生一覧（SPRING）'!E985)</f>
        <v/>
      </c>
      <c r="H982" s="34">
        <f>'3_選抜学生一覧（SPRING）'!F985</f>
        <v>0</v>
      </c>
      <c r="I982" s="37">
        <f>'3_選抜学生一覧（SPRING）'!G985</f>
        <v>0</v>
      </c>
      <c r="J982" s="57">
        <f>'3_選抜学生一覧（SPRING）'!H985</f>
        <v>0</v>
      </c>
      <c r="K982" s="57">
        <f>'3_選抜学生一覧（SPRING）'!I985</f>
        <v>0</v>
      </c>
      <c r="L982" s="37">
        <f>'3_選抜学生一覧（SPRING）'!J985</f>
        <v>0</v>
      </c>
      <c r="M982" s="37">
        <f>'3_選抜学生一覧（SPRING）'!K985</f>
        <v>0</v>
      </c>
      <c r="N982" s="37">
        <f>'3_選抜学生一覧（SPRING）'!L985</f>
        <v>0</v>
      </c>
      <c r="O982" s="37">
        <f>'3_選抜学生一覧（SPRING）'!M985</f>
        <v>0</v>
      </c>
      <c r="P982" s="34" t="str">
        <f>'3_選抜学生一覧（SPRING）'!P985</f>
        <v/>
      </c>
      <c r="Q982" s="34">
        <f>'3_選抜学生一覧（SPRING）'!Q985</f>
        <v>0</v>
      </c>
      <c r="R982" s="34">
        <f>'3_選抜学生一覧（SPRING）'!R985</f>
        <v>0</v>
      </c>
      <c r="S982" s="34">
        <f>'3_選抜学生一覧（SPRING）'!S985</f>
        <v>0</v>
      </c>
    </row>
    <row r="983" spans="1:19">
      <c r="A983" s="34" t="str">
        <f>'3_選抜学生一覧（SPRING）'!$E$1</f>
        <v>SPXX-XXX-XX</v>
      </c>
      <c r="B983" s="34">
        <f>'3_選抜学生一覧（SPRING）'!$E$2</f>
        <v>0</v>
      </c>
      <c r="C983" s="33">
        <f>'3_選抜学生一覧（SPRING）'!$E$3</f>
        <v>0</v>
      </c>
      <c r="D983" s="34">
        <f>'3_選抜学生一覧（SPRING）'!A986</f>
        <v>0</v>
      </c>
      <c r="E983" s="34">
        <f>'3_選抜学生一覧（SPRING）'!B986</f>
        <v>0</v>
      </c>
      <c r="F983" s="191" t="str">
        <f>'3_選抜学生一覧（SPRING）'!C986</f>
        <v/>
      </c>
      <c r="G983" s="34" t="str">
        <f>ASC('3_選抜学生一覧（SPRING）'!E986)</f>
        <v/>
      </c>
      <c r="H983" s="34">
        <f>'3_選抜学生一覧（SPRING）'!F986</f>
        <v>0</v>
      </c>
      <c r="I983" s="37">
        <f>'3_選抜学生一覧（SPRING）'!G986</f>
        <v>0</v>
      </c>
      <c r="J983" s="57">
        <f>'3_選抜学生一覧（SPRING）'!H986</f>
        <v>0</v>
      </c>
      <c r="K983" s="57">
        <f>'3_選抜学生一覧（SPRING）'!I986</f>
        <v>0</v>
      </c>
      <c r="L983" s="37">
        <f>'3_選抜学生一覧（SPRING）'!J986</f>
        <v>0</v>
      </c>
      <c r="M983" s="37">
        <f>'3_選抜学生一覧（SPRING）'!K986</f>
        <v>0</v>
      </c>
      <c r="N983" s="37">
        <f>'3_選抜学生一覧（SPRING）'!L986</f>
        <v>0</v>
      </c>
      <c r="O983" s="37">
        <f>'3_選抜学生一覧（SPRING）'!M986</f>
        <v>0</v>
      </c>
      <c r="P983" s="34" t="str">
        <f>'3_選抜学生一覧（SPRING）'!P986</f>
        <v/>
      </c>
      <c r="Q983" s="34">
        <f>'3_選抜学生一覧（SPRING）'!Q986</f>
        <v>0</v>
      </c>
      <c r="R983" s="34">
        <f>'3_選抜学生一覧（SPRING）'!R986</f>
        <v>0</v>
      </c>
      <c r="S983" s="34">
        <f>'3_選抜学生一覧（SPRING）'!S986</f>
        <v>0</v>
      </c>
    </row>
    <row r="984" spans="1:19">
      <c r="A984" s="34" t="str">
        <f>'3_選抜学生一覧（SPRING）'!$E$1</f>
        <v>SPXX-XXX-XX</v>
      </c>
      <c r="B984" s="34">
        <f>'3_選抜学生一覧（SPRING）'!$E$2</f>
        <v>0</v>
      </c>
      <c r="C984" s="33">
        <f>'3_選抜学生一覧（SPRING）'!$E$3</f>
        <v>0</v>
      </c>
      <c r="D984" s="34">
        <f>'3_選抜学生一覧（SPRING）'!A987</f>
        <v>0</v>
      </c>
      <c r="E984" s="34">
        <f>'3_選抜学生一覧（SPRING）'!B987</f>
        <v>0</v>
      </c>
      <c r="F984" s="191" t="str">
        <f>'3_選抜学生一覧（SPRING）'!C987</f>
        <v/>
      </c>
      <c r="G984" s="34" t="str">
        <f>ASC('3_選抜学生一覧（SPRING）'!E987)</f>
        <v/>
      </c>
      <c r="H984" s="34">
        <f>'3_選抜学生一覧（SPRING）'!F987</f>
        <v>0</v>
      </c>
      <c r="I984" s="37">
        <f>'3_選抜学生一覧（SPRING）'!G987</f>
        <v>0</v>
      </c>
      <c r="J984" s="57">
        <f>'3_選抜学生一覧（SPRING）'!H987</f>
        <v>0</v>
      </c>
      <c r="K984" s="57">
        <f>'3_選抜学生一覧（SPRING）'!I987</f>
        <v>0</v>
      </c>
      <c r="L984" s="37">
        <f>'3_選抜学生一覧（SPRING）'!J987</f>
        <v>0</v>
      </c>
      <c r="M984" s="37">
        <f>'3_選抜学生一覧（SPRING）'!K987</f>
        <v>0</v>
      </c>
      <c r="N984" s="37">
        <f>'3_選抜学生一覧（SPRING）'!L987</f>
        <v>0</v>
      </c>
      <c r="O984" s="37">
        <f>'3_選抜学生一覧（SPRING）'!M987</f>
        <v>0</v>
      </c>
      <c r="P984" s="34" t="str">
        <f>'3_選抜学生一覧（SPRING）'!P987</f>
        <v/>
      </c>
      <c r="Q984" s="34">
        <f>'3_選抜学生一覧（SPRING）'!Q987</f>
        <v>0</v>
      </c>
      <c r="R984" s="34">
        <f>'3_選抜学生一覧（SPRING）'!R987</f>
        <v>0</v>
      </c>
      <c r="S984" s="34">
        <f>'3_選抜学生一覧（SPRING）'!S987</f>
        <v>0</v>
      </c>
    </row>
    <row r="985" spans="1:19">
      <c r="A985" s="34" t="str">
        <f>'3_選抜学生一覧（SPRING）'!$E$1</f>
        <v>SPXX-XXX-XX</v>
      </c>
      <c r="B985" s="34">
        <f>'3_選抜学生一覧（SPRING）'!$E$2</f>
        <v>0</v>
      </c>
      <c r="C985" s="33">
        <f>'3_選抜学生一覧（SPRING）'!$E$3</f>
        <v>0</v>
      </c>
      <c r="D985" s="34">
        <f>'3_選抜学生一覧（SPRING）'!A988</f>
        <v>0</v>
      </c>
      <c r="E985" s="34">
        <f>'3_選抜学生一覧（SPRING）'!B988</f>
        <v>0</v>
      </c>
      <c r="F985" s="191" t="str">
        <f>'3_選抜学生一覧（SPRING）'!C988</f>
        <v/>
      </c>
      <c r="G985" s="34" t="str">
        <f>ASC('3_選抜学生一覧（SPRING）'!E988)</f>
        <v/>
      </c>
      <c r="H985" s="34">
        <f>'3_選抜学生一覧（SPRING）'!F988</f>
        <v>0</v>
      </c>
      <c r="I985" s="37">
        <f>'3_選抜学生一覧（SPRING）'!G988</f>
        <v>0</v>
      </c>
      <c r="J985" s="57">
        <f>'3_選抜学生一覧（SPRING）'!H988</f>
        <v>0</v>
      </c>
      <c r="K985" s="57">
        <f>'3_選抜学生一覧（SPRING）'!I988</f>
        <v>0</v>
      </c>
      <c r="L985" s="37">
        <f>'3_選抜学生一覧（SPRING）'!J988</f>
        <v>0</v>
      </c>
      <c r="M985" s="37">
        <f>'3_選抜学生一覧（SPRING）'!K988</f>
        <v>0</v>
      </c>
      <c r="N985" s="37">
        <f>'3_選抜学生一覧（SPRING）'!L988</f>
        <v>0</v>
      </c>
      <c r="O985" s="37">
        <f>'3_選抜学生一覧（SPRING）'!M988</f>
        <v>0</v>
      </c>
      <c r="P985" s="34" t="str">
        <f>'3_選抜学生一覧（SPRING）'!P988</f>
        <v/>
      </c>
      <c r="Q985" s="34">
        <f>'3_選抜学生一覧（SPRING）'!Q988</f>
        <v>0</v>
      </c>
      <c r="R985" s="34">
        <f>'3_選抜学生一覧（SPRING）'!R988</f>
        <v>0</v>
      </c>
      <c r="S985" s="34">
        <f>'3_選抜学生一覧（SPRING）'!S988</f>
        <v>0</v>
      </c>
    </row>
    <row r="986" spans="1:19">
      <c r="A986" s="34" t="str">
        <f>'3_選抜学生一覧（SPRING）'!$E$1</f>
        <v>SPXX-XXX-XX</v>
      </c>
      <c r="B986" s="34">
        <f>'3_選抜学生一覧（SPRING）'!$E$2</f>
        <v>0</v>
      </c>
      <c r="C986" s="33">
        <f>'3_選抜学生一覧（SPRING）'!$E$3</f>
        <v>0</v>
      </c>
      <c r="D986" s="34">
        <f>'3_選抜学生一覧（SPRING）'!A989</f>
        <v>0</v>
      </c>
      <c r="E986" s="34">
        <f>'3_選抜学生一覧（SPRING）'!B989</f>
        <v>0</v>
      </c>
      <c r="F986" s="191" t="str">
        <f>'3_選抜学生一覧（SPRING）'!C989</f>
        <v/>
      </c>
      <c r="G986" s="34" t="str">
        <f>ASC('3_選抜学生一覧（SPRING）'!E989)</f>
        <v/>
      </c>
      <c r="H986" s="34">
        <f>'3_選抜学生一覧（SPRING）'!F989</f>
        <v>0</v>
      </c>
      <c r="I986" s="37">
        <f>'3_選抜学生一覧（SPRING）'!G989</f>
        <v>0</v>
      </c>
      <c r="J986" s="57">
        <f>'3_選抜学生一覧（SPRING）'!H989</f>
        <v>0</v>
      </c>
      <c r="K986" s="57">
        <f>'3_選抜学生一覧（SPRING）'!I989</f>
        <v>0</v>
      </c>
      <c r="L986" s="37">
        <f>'3_選抜学生一覧（SPRING）'!J989</f>
        <v>0</v>
      </c>
      <c r="M986" s="37">
        <f>'3_選抜学生一覧（SPRING）'!K989</f>
        <v>0</v>
      </c>
      <c r="N986" s="37">
        <f>'3_選抜学生一覧（SPRING）'!L989</f>
        <v>0</v>
      </c>
      <c r="O986" s="37">
        <f>'3_選抜学生一覧（SPRING）'!M989</f>
        <v>0</v>
      </c>
      <c r="P986" s="34" t="str">
        <f>'3_選抜学生一覧（SPRING）'!P989</f>
        <v/>
      </c>
      <c r="Q986" s="34">
        <f>'3_選抜学生一覧（SPRING）'!Q989</f>
        <v>0</v>
      </c>
      <c r="R986" s="34">
        <f>'3_選抜学生一覧（SPRING）'!R989</f>
        <v>0</v>
      </c>
      <c r="S986" s="34">
        <f>'3_選抜学生一覧（SPRING）'!S989</f>
        <v>0</v>
      </c>
    </row>
    <row r="987" spans="1:19">
      <c r="A987" s="34" t="str">
        <f>'3_選抜学生一覧（SPRING）'!$E$1</f>
        <v>SPXX-XXX-XX</v>
      </c>
      <c r="B987" s="34">
        <f>'3_選抜学生一覧（SPRING）'!$E$2</f>
        <v>0</v>
      </c>
      <c r="C987" s="33">
        <f>'3_選抜学生一覧（SPRING）'!$E$3</f>
        <v>0</v>
      </c>
      <c r="D987" s="34">
        <f>'3_選抜学生一覧（SPRING）'!A990</f>
        <v>0</v>
      </c>
      <c r="E987" s="34">
        <f>'3_選抜学生一覧（SPRING）'!B990</f>
        <v>0</v>
      </c>
      <c r="F987" s="191" t="str">
        <f>'3_選抜学生一覧（SPRING）'!C990</f>
        <v/>
      </c>
      <c r="G987" s="34" t="str">
        <f>ASC('3_選抜学生一覧（SPRING）'!E990)</f>
        <v/>
      </c>
      <c r="H987" s="34">
        <f>'3_選抜学生一覧（SPRING）'!F990</f>
        <v>0</v>
      </c>
      <c r="I987" s="37">
        <f>'3_選抜学生一覧（SPRING）'!G990</f>
        <v>0</v>
      </c>
      <c r="J987" s="57">
        <f>'3_選抜学生一覧（SPRING）'!H990</f>
        <v>0</v>
      </c>
      <c r="K987" s="57">
        <f>'3_選抜学生一覧（SPRING）'!I990</f>
        <v>0</v>
      </c>
      <c r="L987" s="37">
        <f>'3_選抜学生一覧（SPRING）'!J990</f>
        <v>0</v>
      </c>
      <c r="M987" s="37">
        <f>'3_選抜学生一覧（SPRING）'!K990</f>
        <v>0</v>
      </c>
      <c r="N987" s="37">
        <f>'3_選抜学生一覧（SPRING）'!L990</f>
        <v>0</v>
      </c>
      <c r="O987" s="37">
        <f>'3_選抜学生一覧（SPRING）'!M990</f>
        <v>0</v>
      </c>
      <c r="P987" s="34" t="str">
        <f>'3_選抜学生一覧（SPRING）'!P990</f>
        <v/>
      </c>
      <c r="Q987" s="34">
        <f>'3_選抜学生一覧（SPRING）'!Q990</f>
        <v>0</v>
      </c>
      <c r="R987" s="34">
        <f>'3_選抜学生一覧（SPRING）'!R990</f>
        <v>0</v>
      </c>
      <c r="S987" s="34">
        <f>'3_選抜学生一覧（SPRING）'!S990</f>
        <v>0</v>
      </c>
    </row>
    <row r="988" spans="1:19">
      <c r="A988" s="34" t="str">
        <f>'3_選抜学生一覧（SPRING）'!$E$1</f>
        <v>SPXX-XXX-XX</v>
      </c>
      <c r="B988" s="34">
        <f>'3_選抜学生一覧（SPRING）'!$E$2</f>
        <v>0</v>
      </c>
      <c r="C988" s="33">
        <f>'3_選抜学生一覧（SPRING）'!$E$3</f>
        <v>0</v>
      </c>
      <c r="D988" s="34">
        <f>'3_選抜学生一覧（SPRING）'!A991</f>
        <v>0</v>
      </c>
      <c r="E988" s="34">
        <f>'3_選抜学生一覧（SPRING）'!B991</f>
        <v>0</v>
      </c>
      <c r="F988" s="191" t="str">
        <f>'3_選抜学生一覧（SPRING）'!C991</f>
        <v/>
      </c>
      <c r="G988" s="34" t="str">
        <f>ASC('3_選抜学生一覧（SPRING）'!E991)</f>
        <v/>
      </c>
      <c r="H988" s="34">
        <f>'3_選抜学生一覧（SPRING）'!F991</f>
        <v>0</v>
      </c>
      <c r="I988" s="37">
        <f>'3_選抜学生一覧（SPRING）'!G991</f>
        <v>0</v>
      </c>
      <c r="J988" s="57">
        <f>'3_選抜学生一覧（SPRING）'!H991</f>
        <v>0</v>
      </c>
      <c r="K988" s="57">
        <f>'3_選抜学生一覧（SPRING）'!I991</f>
        <v>0</v>
      </c>
      <c r="L988" s="37">
        <f>'3_選抜学生一覧（SPRING）'!J991</f>
        <v>0</v>
      </c>
      <c r="M988" s="37">
        <f>'3_選抜学生一覧（SPRING）'!K991</f>
        <v>0</v>
      </c>
      <c r="N988" s="37">
        <f>'3_選抜学生一覧（SPRING）'!L991</f>
        <v>0</v>
      </c>
      <c r="O988" s="37">
        <f>'3_選抜学生一覧（SPRING）'!M991</f>
        <v>0</v>
      </c>
      <c r="P988" s="34" t="str">
        <f>'3_選抜学生一覧（SPRING）'!P991</f>
        <v/>
      </c>
      <c r="Q988" s="34">
        <f>'3_選抜学生一覧（SPRING）'!Q991</f>
        <v>0</v>
      </c>
      <c r="R988" s="34">
        <f>'3_選抜学生一覧（SPRING）'!R991</f>
        <v>0</v>
      </c>
      <c r="S988" s="34">
        <f>'3_選抜学生一覧（SPRING）'!S991</f>
        <v>0</v>
      </c>
    </row>
    <row r="989" spans="1:19">
      <c r="A989" s="34" t="str">
        <f>'3_選抜学生一覧（SPRING）'!$E$1</f>
        <v>SPXX-XXX-XX</v>
      </c>
      <c r="B989" s="34">
        <f>'3_選抜学生一覧（SPRING）'!$E$2</f>
        <v>0</v>
      </c>
      <c r="C989" s="33">
        <f>'3_選抜学生一覧（SPRING）'!$E$3</f>
        <v>0</v>
      </c>
      <c r="D989" s="34">
        <f>'3_選抜学生一覧（SPRING）'!A992</f>
        <v>0</v>
      </c>
      <c r="E989" s="34">
        <f>'3_選抜学生一覧（SPRING）'!B992</f>
        <v>0</v>
      </c>
      <c r="F989" s="191" t="str">
        <f>'3_選抜学生一覧（SPRING）'!C992</f>
        <v/>
      </c>
      <c r="G989" s="34" t="str">
        <f>ASC('3_選抜学生一覧（SPRING）'!E992)</f>
        <v/>
      </c>
      <c r="H989" s="34">
        <f>'3_選抜学生一覧（SPRING）'!F992</f>
        <v>0</v>
      </c>
      <c r="I989" s="37">
        <f>'3_選抜学生一覧（SPRING）'!G992</f>
        <v>0</v>
      </c>
      <c r="J989" s="57">
        <f>'3_選抜学生一覧（SPRING）'!H992</f>
        <v>0</v>
      </c>
      <c r="K989" s="57">
        <f>'3_選抜学生一覧（SPRING）'!I992</f>
        <v>0</v>
      </c>
      <c r="L989" s="37">
        <f>'3_選抜学生一覧（SPRING）'!J992</f>
        <v>0</v>
      </c>
      <c r="M989" s="37">
        <f>'3_選抜学生一覧（SPRING）'!K992</f>
        <v>0</v>
      </c>
      <c r="N989" s="37">
        <f>'3_選抜学生一覧（SPRING）'!L992</f>
        <v>0</v>
      </c>
      <c r="O989" s="37">
        <f>'3_選抜学生一覧（SPRING）'!M992</f>
        <v>0</v>
      </c>
      <c r="P989" s="34" t="str">
        <f>'3_選抜学生一覧（SPRING）'!P992</f>
        <v/>
      </c>
      <c r="Q989" s="34">
        <f>'3_選抜学生一覧（SPRING）'!Q992</f>
        <v>0</v>
      </c>
      <c r="R989" s="34">
        <f>'3_選抜学生一覧（SPRING）'!R992</f>
        <v>0</v>
      </c>
      <c r="S989" s="34">
        <f>'3_選抜学生一覧（SPRING）'!S992</f>
        <v>0</v>
      </c>
    </row>
    <row r="990" spans="1:19">
      <c r="A990" s="34" t="str">
        <f>'3_選抜学生一覧（SPRING）'!$E$1</f>
        <v>SPXX-XXX-XX</v>
      </c>
      <c r="B990" s="34">
        <f>'3_選抜学生一覧（SPRING）'!$E$2</f>
        <v>0</v>
      </c>
      <c r="C990" s="33">
        <f>'3_選抜学生一覧（SPRING）'!$E$3</f>
        <v>0</v>
      </c>
      <c r="D990" s="34">
        <f>'3_選抜学生一覧（SPRING）'!A993</f>
        <v>0</v>
      </c>
      <c r="E990" s="34">
        <f>'3_選抜学生一覧（SPRING）'!B993</f>
        <v>0</v>
      </c>
      <c r="F990" s="191" t="str">
        <f>'3_選抜学生一覧（SPRING）'!C993</f>
        <v/>
      </c>
      <c r="G990" s="34" t="str">
        <f>ASC('3_選抜学生一覧（SPRING）'!E993)</f>
        <v/>
      </c>
      <c r="H990" s="34">
        <f>'3_選抜学生一覧（SPRING）'!F993</f>
        <v>0</v>
      </c>
      <c r="I990" s="37">
        <f>'3_選抜学生一覧（SPRING）'!G993</f>
        <v>0</v>
      </c>
      <c r="J990" s="57">
        <f>'3_選抜学生一覧（SPRING）'!H993</f>
        <v>0</v>
      </c>
      <c r="K990" s="57">
        <f>'3_選抜学生一覧（SPRING）'!I993</f>
        <v>0</v>
      </c>
      <c r="L990" s="37">
        <f>'3_選抜学生一覧（SPRING）'!J993</f>
        <v>0</v>
      </c>
      <c r="M990" s="37">
        <f>'3_選抜学生一覧（SPRING）'!K993</f>
        <v>0</v>
      </c>
      <c r="N990" s="37">
        <f>'3_選抜学生一覧（SPRING）'!L993</f>
        <v>0</v>
      </c>
      <c r="O990" s="37">
        <f>'3_選抜学生一覧（SPRING）'!M993</f>
        <v>0</v>
      </c>
      <c r="P990" s="34" t="str">
        <f>'3_選抜学生一覧（SPRING）'!P993</f>
        <v/>
      </c>
      <c r="Q990" s="34">
        <f>'3_選抜学生一覧（SPRING）'!Q993</f>
        <v>0</v>
      </c>
      <c r="R990" s="34">
        <f>'3_選抜学生一覧（SPRING）'!R993</f>
        <v>0</v>
      </c>
      <c r="S990" s="34">
        <f>'3_選抜学生一覧（SPRING）'!S993</f>
        <v>0</v>
      </c>
    </row>
    <row r="991" spans="1:19">
      <c r="A991" s="34" t="str">
        <f>'3_選抜学生一覧（SPRING）'!$E$1</f>
        <v>SPXX-XXX-XX</v>
      </c>
      <c r="B991" s="34">
        <f>'3_選抜学生一覧（SPRING）'!$E$2</f>
        <v>0</v>
      </c>
      <c r="C991" s="33">
        <f>'3_選抜学生一覧（SPRING）'!$E$3</f>
        <v>0</v>
      </c>
      <c r="D991" s="34">
        <f>'3_選抜学生一覧（SPRING）'!A994</f>
        <v>0</v>
      </c>
      <c r="E991" s="34">
        <f>'3_選抜学生一覧（SPRING）'!B994</f>
        <v>0</v>
      </c>
      <c r="F991" s="191" t="str">
        <f>'3_選抜学生一覧（SPRING）'!C994</f>
        <v/>
      </c>
      <c r="G991" s="34" t="str">
        <f>ASC('3_選抜学生一覧（SPRING）'!E994)</f>
        <v/>
      </c>
      <c r="H991" s="34">
        <f>'3_選抜学生一覧（SPRING）'!F994</f>
        <v>0</v>
      </c>
      <c r="I991" s="37">
        <f>'3_選抜学生一覧（SPRING）'!G994</f>
        <v>0</v>
      </c>
      <c r="J991" s="57">
        <f>'3_選抜学生一覧（SPRING）'!H994</f>
        <v>0</v>
      </c>
      <c r="K991" s="57">
        <f>'3_選抜学生一覧（SPRING）'!I994</f>
        <v>0</v>
      </c>
      <c r="L991" s="37">
        <f>'3_選抜学生一覧（SPRING）'!J994</f>
        <v>0</v>
      </c>
      <c r="M991" s="37">
        <f>'3_選抜学生一覧（SPRING）'!K994</f>
        <v>0</v>
      </c>
      <c r="N991" s="37">
        <f>'3_選抜学生一覧（SPRING）'!L994</f>
        <v>0</v>
      </c>
      <c r="O991" s="37">
        <f>'3_選抜学生一覧（SPRING）'!M994</f>
        <v>0</v>
      </c>
      <c r="P991" s="34" t="str">
        <f>'3_選抜学生一覧（SPRING）'!P994</f>
        <v/>
      </c>
      <c r="Q991" s="34">
        <f>'3_選抜学生一覧（SPRING）'!Q994</f>
        <v>0</v>
      </c>
      <c r="R991" s="34">
        <f>'3_選抜学生一覧（SPRING）'!R994</f>
        <v>0</v>
      </c>
      <c r="S991" s="34">
        <f>'3_選抜学生一覧（SPRING）'!S994</f>
        <v>0</v>
      </c>
    </row>
    <row r="992" spans="1:19">
      <c r="A992" s="34" t="str">
        <f>'3_選抜学生一覧（SPRING）'!$E$1</f>
        <v>SPXX-XXX-XX</v>
      </c>
      <c r="B992" s="34">
        <f>'3_選抜学生一覧（SPRING）'!$E$2</f>
        <v>0</v>
      </c>
      <c r="C992" s="33">
        <f>'3_選抜学生一覧（SPRING）'!$E$3</f>
        <v>0</v>
      </c>
      <c r="D992" s="34">
        <f>'3_選抜学生一覧（SPRING）'!A995</f>
        <v>0</v>
      </c>
      <c r="E992" s="34">
        <f>'3_選抜学生一覧（SPRING）'!B995</f>
        <v>0</v>
      </c>
      <c r="F992" s="191" t="str">
        <f>'3_選抜学生一覧（SPRING）'!C995</f>
        <v/>
      </c>
      <c r="G992" s="34" t="str">
        <f>ASC('3_選抜学生一覧（SPRING）'!E995)</f>
        <v/>
      </c>
      <c r="H992" s="34">
        <f>'3_選抜学生一覧（SPRING）'!F995</f>
        <v>0</v>
      </c>
      <c r="I992" s="37">
        <f>'3_選抜学生一覧（SPRING）'!G995</f>
        <v>0</v>
      </c>
      <c r="J992" s="57">
        <f>'3_選抜学生一覧（SPRING）'!H995</f>
        <v>0</v>
      </c>
      <c r="K992" s="57">
        <f>'3_選抜学生一覧（SPRING）'!I995</f>
        <v>0</v>
      </c>
      <c r="L992" s="37">
        <f>'3_選抜学生一覧（SPRING）'!J995</f>
        <v>0</v>
      </c>
      <c r="M992" s="37">
        <f>'3_選抜学生一覧（SPRING）'!K995</f>
        <v>0</v>
      </c>
      <c r="N992" s="37">
        <f>'3_選抜学生一覧（SPRING）'!L995</f>
        <v>0</v>
      </c>
      <c r="O992" s="37">
        <f>'3_選抜学生一覧（SPRING）'!M995</f>
        <v>0</v>
      </c>
      <c r="P992" s="34" t="str">
        <f>'3_選抜学生一覧（SPRING）'!P995</f>
        <v/>
      </c>
      <c r="Q992" s="34">
        <f>'3_選抜学生一覧（SPRING）'!Q995</f>
        <v>0</v>
      </c>
      <c r="R992" s="34">
        <f>'3_選抜学生一覧（SPRING）'!R995</f>
        <v>0</v>
      </c>
      <c r="S992" s="34">
        <f>'3_選抜学生一覧（SPRING）'!S995</f>
        <v>0</v>
      </c>
    </row>
    <row r="993" spans="1:19">
      <c r="A993" s="34" t="str">
        <f>'3_選抜学生一覧（SPRING）'!$E$1</f>
        <v>SPXX-XXX-XX</v>
      </c>
      <c r="B993" s="34">
        <f>'3_選抜学生一覧（SPRING）'!$E$2</f>
        <v>0</v>
      </c>
      <c r="C993" s="33">
        <f>'3_選抜学生一覧（SPRING）'!$E$3</f>
        <v>0</v>
      </c>
      <c r="D993" s="34">
        <f>'3_選抜学生一覧（SPRING）'!A996</f>
        <v>0</v>
      </c>
      <c r="E993" s="34">
        <f>'3_選抜学生一覧（SPRING）'!B996</f>
        <v>0</v>
      </c>
      <c r="F993" s="191" t="str">
        <f>'3_選抜学生一覧（SPRING）'!C996</f>
        <v/>
      </c>
      <c r="G993" s="34" t="str">
        <f>ASC('3_選抜学生一覧（SPRING）'!E996)</f>
        <v/>
      </c>
      <c r="H993" s="34">
        <f>'3_選抜学生一覧（SPRING）'!F996</f>
        <v>0</v>
      </c>
      <c r="I993" s="37">
        <f>'3_選抜学生一覧（SPRING）'!G996</f>
        <v>0</v>
      </c>
      <c r="J993" s="57">
        <f>'3_選抜学生一覧（SPRING）'!H996</f>
        <v>0</v>
      </c>
      <c r="K993" s="57">
        <f>'3_選抜学生一覧（SPRING）'!I996</f>
        <v>0</v>
      </c>
      <c r="L993" s="37">
        <f>'3_選抜学生一覧（SPRING）'!J996</f>
        <v>0</v>
      </c>
      <c r="M993" s="37">
        <f>'3_選抜学生一覧（SPRING）'!K996</f>
        <v>0</v>
      </c>
      <c r="N993" s="37">
        <f>'3_選抜学生一覧（SPRING）'!L996</f>
        <v>0</v>
      </c>
      <c r="O993" s="37">
        <f>'3_選抜学生一覧（SPRING）'!M996</f>
        <v>0</v>
      </c>
      <c r="P993" s="34" t="str">
        <f>'3_選抜学生一覧（SPRING）'!P996</f>
        <v/>
      </c>
      <c r="Q993" s="34">
        <f>'3_選抜学生一覧（SPRING）'!Q996</f>
        <v>0</v>
      </c>
      <c r="R993" s="34">
        <f>'3_選抜学生一覧（SPRING）'!R996</f>
        <v>0</v>
      </c>
      <c r="S993" s="34">
        <f>'3_選抜学生一覧（SPRING）'!S996</f>
        <v>0</v>
      </c>
    </row>
    <row r="994" spans="1:19">
      <c r="A994" s="34" t="str">
        <f>'3_選抜学生一覧（SPRING）'!$E$1</f>
        <v>SPXX-XXX-XX</v>
      </c>
      <c r="B994" s="34">
        <f>'3_選抜学生一覧（SPRING）'!$E$2</f>
        <v>0</v>
      </c>
      <c r="C994" s="33">
        <f>'3_選抜学生一覧（SPRING）'!$E$3</f>
        <v>0</v>
      </c>
      <c r="D994" s="34">
        <f>'3_選抜学生一覧（SPRING）'!A997</f>
        <v>0</v>
      </c>
      <c r="E994" s="34">
        <f>'3_選抜学生一覧（SPRING）'!B997</f>
        <v>0</v>
      </c>
      <c r="F994" s="191" t="str">
        <f>'3_選抜学生一覧（SPRING）'!C997</f>
        <v/>
      </c>
      <c r="G994" s="34" t="str">
        <f>ASC('3_選抜学生一覧（SPRING）'!E997)</f>
        <v/>
      </c>
      <c r="H994" s="34">
        <f>'3_選抜学生一覧（SPRING）'!F997</f>
        <v>0</v>
      </c>
      <c r="I994" s="37">
        <f>'3_選抜学生一覧（SPRING）'!G997</f>
        <v>0</v>
      </c>
      <c r="J994" s="57">
        <f>'3_選抜学生一覧（SPRING）'!H997</f>
        <v>0</v>
      </c>
      <c r="K994" s="57">
        <f>'3_選抜学生一覧（SPRING）'!I997</f>
        <v>0</v>
      </c>
      <c r="L994" s="37">
        <f>'3_選抜学生一覧（SPRING）'!J997</f>
        <v>0</v>
      </c>
      <c r="M994" s="37">
        <f>'3_選抜学生一覧（SPRING）'!K997</f>
        <v>0</v>
      </c>
      <c r="N994" s="37">
        <f>'3_選抜学生一覧（SPRING）'!L997</f>
        <v>0</v>
      </c>
      <c r="O994" s="37">
        <f>'3_選抜学生一覧（SPRING）'!M997</f>
        <v>0</v>
      </c>
      <c r="P994" s="34" t="str">
        <f>'3_選抜学生一覧（SPRING）'!P997</f>
        <v/>
      </c>
      <c r="Q994" s="34">
        <f>'3_選抜学生一覧（SPRING）'!Q997</f>
        <v>0</v>
      </c>
      <c r="R994" s="34">
        <f>'3_選抜学生一覧（SPRING）'!R997</f>
        <v>0</v>
      </c>
      <c r="S994" s="34">
        <f>'3_選抜学生一覧（SPRING）'!S997</f>
        <v>0</v>
      </c>
    </row>
    <row r="995" spans="1:19">
      <c r="A995" s="34" t="str">
        <f>'3_選抜学生一覧（SPRING）'!$E$1</f>
        <v>SPXX-XXX-XX</v>
      </c>
      <c r="B995" s="34">
        <f>'3_選抜学生一覧（SPRING）'!$E$2</f>
        <v>0</v>
      </c>
      <c r="C995" s="33">
        <f>'3_選抜学生一覧（SPRING）'!$E$3</f>
        <v>0</v>
      </c>
      <c r="D995" s="34">
        <f>'3_選抜学生一覧（SPRING）'!A998</f>
        <v>0</v>
      </c>
      <c r="E995" s="34">
        <f>'3_選抜学生一覧（SPRING）'!B998</f>
        <v>0</v>
      </c>
      <c r="F995" s="191" t="str">
        <f>'3_選抜学生一覧（SPRING）'!C998</f>
        <v/>
      </c>
      <c r="G995" s="34" t="str">
        <f>ASC('3_選抜学生一覧（SPRING）'!E998)</f>
        <v/>
      </c>
      <c r="H995" s="34">
        <f>'3_選抜学生一覧（SPRING）'!F998</f>
        <v>0</v>
      </c>
      <c r="I995" s="37">
        <f>'3_選抜学生一覧（SPRING）'!G998</f>
        <v>0</v>
      </c>
      <c r="J995" s="57">
        <f>'3_選抜学生一覧（SPRING）'!H998</f>
        <v>0</v>
      </c>
      <c r="K995" s="57">
        <f>'3_選抜学生一覧（SPRING）'!I998</f>
        <v>0</v>
      </c>
      <c r="L995" s="37">
        <f>'3_選抜学生一覧（SPRING）'!J998</f>
        <v>0</v>
      </c>
      <c r="M995" s="37">
        <f>'3_選抜学生一覧（SPRING）'!K998</f>
        <v>0</v>
      </c>
      <c r="N995" s="37">
        <f>'3_選抜学生一覧（SPRING）'!L998</f>
        <v>0</v>
      </c>
      <c r="O995" s="37">
        <f>'3_選抜学生一覧（SPRING）'!M998</f>
        <v>0</v>
      </c>
      <c r="P995" s="34" t="str">
        <f>'3_選抜学生一覧（SPRING）'!P998</f>
        <v/>
      </c>
      <c r="Q995" s="34">
        <f>'3_選抜学生一覧（SPRING）'!Q998</f>
        <v>0</v>
      </c>
      <c r="R995" s="34">
        <f>'3_選抜学生一覧（SPRING）'!R998</f>
        <v>0</v>
      </c>
      <c r="S995" s="34">
        <f>'3_選抜学生一覧（SPRING）'!S998</f>
        <v>0</v>
      </c>
    </row>
    <row r="996" spans="1:19">
      <c r="A996" s="34" t="str">
        <f>'3_選抜学生一覧（SPRING）'!$E$1</f>
        <v>SPXX-XXX-XX</v>
      </c>
      <c r="B996" s="34">
        <f>'3_選抜学生一覧（SPRING）'!$E$2</f>
        <v>0</v>
      </c>
      <c r="C996" s="33">
        <f>'3_選抜学生一覧（SPRING）'!$E$3</f>
        <v>0</v>
      </c>
      <c r="D996" s="34">
        <f>'3_選抜学生一覧（SPRING）'!A999</f>
        <v>0</v>
      </c>
      <c r="E996" s="34">
        <f>'3_選抜学生一覧（SPRING）'!B999</f>
        <v>0</v>
      </c>
      <c r="F996" s="191" t="str">
        <f>'3_選抜学生一覧（SPRING）'!C999</f>
        <v/>
      </c>
      <c r="G996" s="34" t="str">
        <f>ASC('3_選抜学生一覧（SPRING）'!E999)</f>
        <v/>
      </c>
      <c r="H996" s="34">
        <f>'3_選抜学生一覧（SPRING）'!F999</f>
        <v>0</v>
      </c>
      <c r="I996" s="37">
        <f>'3_選抜学生一覧（SPRING）'!G999</f>
        <v>0</v>
      </c>
      <c r="J996" s="57">
        <f>'3_選抜学生一覧（SPRING）'!H999</f>
        <v>0</v>
      </c>
      <c r="K996" s="57">
        <f>'3_選抜学生一覧（SPRING）'!I999</f>
        <v>0</v>
      </c>
      <c r="L996" s="37">
        <f>'3_選抜学生一覧（SPRING）'!J999</f>
        <v>0</v>
      </c>
      <c r="M996" s="37">
        <f>'3_選抜学生一覧（SPRING）'!K999</f>
        <v>0</v>
      </c>
      <c r="N996" s="37">
        <f>'3_選抜学生一覧（SPRING）'!L999</f>
        <v>0</v>
      </c>
      <c r="O996" s="37">
        <f>'3_選抜学生一覧（SPRING）'!M999</f>
        <v>0</v>
      </c>
      <c r="P996" s="34" t="str">
        <f>'3_選抜学生一覧（SPRING）'!P999</f>
        <v/>
      </c>
      <c r="Q996" s="34">
        <f>'3_選抜学生一覧（SPRING）'!Q999</f>
        <v>0</v>
      </c>
      <c r="R996" s="34">
        <f>'3_選抜学生一覧（SPRING）'!R999</f>
        <v>0</v>
      </c>
      <c r="S996" s="34">
        <f>'3_選抜学生一覧（SPRING）'!S999</f>
        <v>0</v>
      </c>
    </row>
    <row r="997" spans="1:19">
      <c r="A997" s="34" t="str">
        <f>'3_選抜学生一覧（SPRING）'!$E$1</f>
        <v>SPXX-XXX-XX</v>
      </c>
      <c r="B997" s="34">
        <f>'3_選抜学生一覧（SPRING）'!$E$2</f>
        <v>0</v>
      </c>
      <c r="C997" s="33">
        <f>'3_選抜学生一覧（SPRING）'!$E$3</f>
        <v>0</v>
      </c>
      <c r="D997" s="34">
        <f>'3_選抜学生一覧（SPRING）'!A1000</f>
        <v>0</v>
      </c>
      <c r="E997" s="34">
        <f>'3_選抜学生一覧（SPRING）'!B1000</f>
        <v>0</v>
      </c>
      <c r="F997" s="191" t="str">
        <f>'3_選抜学生一覧（SPRING）'!C1000</f>
        <v/>
      </c>
      <c r="G997" s="34" t="str">
        <f>ASC('3_選抜学生一覧（SPRING）'!E1000)</f>
        <v/>
      </c>
      <c r="H997" s="34">
        <f>'3_選抜学生一覧（SPRING）'!F1000</f>
        <v>0</v>
      </c>
      <c r="I997" s="37">
        <f>'3_選抜学生一覧（SPRING）'!G1000</f>
        <v>0</v>
      </c>
      <c r="J997" s="57">
        <f>'3_選抜学生一覧（SPRING）'!H1000</f>
        <v>0</v>
      </c>
      <c r="K997" s="57">
        <f>'3_選抜学生一覧（SPRING）'!I1000</f>
        <v>0</v>
      </c>
      <c r="L997" s="37">
        <f>'3_選抜学生一覧（SPRING）'!J1000</f>
        <v>0</v>
      </c>
      <c r="M997" s="37">
        <f>'3_選抜学生一覧（SPRING）'!K1000</f>
        <v>0</v>
      </c>
      <c r="N997" s="37">
        <f>'3_選抜学生一覧（SPRING）'!L1000</f>
        <v>0</v>
      </c>
      <c r="O997" s="37">
        <f>'3_選抜学生一覧（SPRING）'!M1000</f>
        <v>0</v>
      </c>
      <c r="P997" s="34" t="str">
        <f>'3_選抜学生一覧（SPRING）'!P1000</f>
        <v/>
      </c>
      <c r="Q997" s="34">
        <f>'3_選抜学生一覧（SPRING）'!Q1000</f>
        <v>0</v>
      </c>
      <c r="R997" s="34">
        <f>'3_選抜学生一覧（SPRING）'!R1000</f>
        <v>0</v>
      </c>
      <c r="S997" s="34">
        <f>'3_選抜学生一覧（SPRING）'!S1000</f>
        <v>0</v>
      </c>
    </row>
    <row r="998" spans="1:19">
      <c r="A998" s="34" t="str">
        <f>'3_選抜学生一覧（SPRING）'!$E$1</f>
        <v>SPXX-XXX-XX</v>
      </c>
      <c r="B998" s="34">
        <f>'3_選抜学生一覧（SPRING）'!$E$2</f>
        <v>0</v>
      </c>
      <c r="C998" s="33">
        <f>'3_選抜学生一覧（SPRING）'!$E$3</f>
        <v>0</v>
      </c>
      <c r="D998" s="34">
        <f>'3_選抜学生一覧（SPRING）'!A1001</f>
        <v>0</v>
      </c>
      <c r="E998" s="34">
        <f>'3_選抜学生一覧（SPRING）'!B1001</f>
        <v>0</v>
      </c>
      <c r="F998" s="191" t="str">
        <f>'3_選抜学生一覧（SPRING）'!C1001</f>
        <v/>
      </c>
      <c r="G998" s="34" t="str">
        <f>ASC('3_選抜学生一覧（SPRING）'!E1001)</f>
        <v/>
      </c>
      <c r="H998" s="34">
        <f>'3_選抜学生一覧（SPRING）'!F1001</f>
        <v>0</v>
      </c>
      <c r="I998" s="37">
        <f>'3_選抜学生一覧（SPRING）'!G1001</f>
        <v>0</v>
      </c>
      <c r="J998" s="57">
        <f>'3_選抜学生一覧（SPRING）'!H1001</f>
        <v>0</v>
      </c>
      <c r="K998" s="57">
        <f>'3_選抜学生一覧（SPRING）'!I1001</f>
        <v>0</v>
      </c>
      <c r="L998" s="37">
        <f>'3_選抜学生一覧（SPRING）'!J1001</f>
        <v>0</v>
      </c>
      <c r="M998" s="37">
        <f>'3_選抜学生一覧（SPRING）'!K1001</f>
        <v>0</v>
      </c>
      <c r="N998" s="37">
        <f>'3_選抜学生一覧（SPRING）'!L1001</f>
        <v>0</v>
      </c>
      <c r="O998" s="37">
        <f>'3_選抜学生一覧（SPRING）'!M1001</f>
        <v>0</v>
      </c>
      <c r="P998" s="34" t="str">
        <f>'3_選抜学生一覧（SPRING）'!P1001</f>
        <v/>
      </c>
      <c r="Q998" s="34">
        <f>'3_選抜学生一覧（SPRING）'!Q1001</f>
        <v>0</v>
      </c>
      <c r="R998" s="34">
        <f>'3_選抜学生一覧（SPRING）'!R1001</f>
        <v>0</v>
      </c>
      <c r="S998" s="34">
        <f>'3_選抜学生一覧（SPRING）'!S1001</f>
        <v>0</v>
      </c>
    </row>
    <row r="999" spans="1:19">
      <c r="A999" s="34" t="str">
        <f>'3_選抜学生一覧（SPRING）'!$E$1</f>
        <v>SPXX-XXX-XX</v>
      </c>
      <c r="B999" s="34">
        <f>'3_選抜学生一覧（SPRING）'!$E$2</f>
        <v>0</v>
      </c>
      <c r="C999" s="33">
        <f>'3_選抜学生一覧（SPRING）'!$E$3</f>
        <v>0</v>
      </c>
      <c r="D999" s="34">
        <f>'3_選抜学生一覧（SPRING）'!A1002</f>
        <v>0</v>
      </c>
      <c r="E999" s="34">
        <f>'3_選抜学生一覧（SPRING）'!B1002</f>
        <v>0</v>
      </c>
      <c r="F999" s="191" t="str">
        <f>'3_選抜学生一覧（SPRING）'!C1002</f>
        <v/>
      </c>
      <c r="G999" s="34" t="str">
        <f>ASC('3_選抜学生一覧（SPRING）'!E1002)</f>
        <v/>
      </c>
      <c r="H999" s="34">
        <f>'3_選抜学生一覧（SPRING）'!F1002</f>
        <v>0</v>
      </c>
      <c r="I999" s="37">
        <f>'3_選抜学生一覧（SPRING）'!G1002</f>
        <v>0</v>
      </c>
      <c r="J999" s="57">
        <f>'3_選抜学生一覧（SPRING）'!H1002</f>
        <v>0</v>
      </c>
      <c r="K999" s="57">
        <f>'3_選抜学生一覧（SPRING）'!I1002</f>
        <v>0</v>
      </c>
      <c r="L999" s="37">
        <f>'3_選抜学生一覧（SPRING）'!J1002</f>
        <v>0</v>
      </c>
      <c r="M999" s="37">
        <f>'3_選抜学生一覧（SPRING）'!K1002</f>
        <v>0</v>
      </c>
      <c r="N999" s="37">
        <f>'3_選抜学生一覧（SPRING）'!L1002</f>
        <v>0</v>
      </c>
      <c r="O999" s="37">
        <f>'3_選抜学生一覧（SPRING）'!M1002</f>
        <v>0</v>
      </c>
      <c r="P999" s="34" t="str">
        <f>'3_選抜学生一覧（SPRING）'!P1002</f>
        <v/>
      </c>
      <c r="Q999" s="34">
        <f>'3_選抜学生一覧（SPRING）'!Q1002</f>
        <v>0</v>
      </c>
      <c r="R999" s="34">
        <f>'3_選抜学生一覧（SPRING）'!R1002</f>
        <v>0</v>
      </c>
      <c r="S999" s="34">
        <f>'3_選抜学生一覧（SPRING）'!S1002</f>
        <v>0</v>
      </c>
    </row>
    <row r="1000" spans="1:19">
      <c r="A1000" s="34" t="str">
        <f>'3_選抜学生一覧（SPRING）'!$E$1</f>
        <v>SPXX-XXX-XX</v>
      </c>
      <c r="B1000" s="34">
        <f>'3_選抜学生一覧（SPRING）'!$E$2</f>
        <v>0</v>
      </c>
      <c r="C1000" s="33">
        <f>'3_選抜学生一覧（SPRING）'!$E$3</f>
        <v>0</v>
      </c>
      <c r="D1000" s="34">
        <f>'3_選抜学生一覧（SPRING）'!A1003</f>
        <v>0</v>
      </c>
      <c r="E1000" s="34">
        <f>'3_選抜学生一覧（SPRING）'!B1003</f>
        <v>0</v>
      </c>
      <c r="F1000" s="191" t="str">
        <f>'3_選抜学生一覧（SPRING）'!C1003</f>
        <v/>
      </c>
      <c r="G1000" s="34" t="str">
        <f>ASC('3_選抜学生一覧（SPRING）'!E1003)</f>
        <v/>
      </c>
      <c r="H1000" s="34">
        <f>'3_選抜学生一覧（SPRING）'!F1003</f>
        <v>0</v>
      </c>
      <c r="I1000" s="37">
        <f>'3_選抜学生一覧（SPRING）'!G1003</f>
        <v>0</v>
      </c>
      <c r="J1000" s="57">
        <f>'3_選抜学生一覧（SPRING）'!H1003</f>
        <v>0</v>
      </c>
      <c r="K1000" s="57">
        <f>'3_選抜学生一覧（SPRING）'!I1003</f>
        <v>0</v>
      </c>
      <c r="L1000" s="37">
        <f>'3_選抜学生一覧（SPRING）'!J1003</f>
        <v>0</v>
      </c>
      <c r="M1000" s="37">
        <f>'3_選抜学生一覧（SPRING）'!K1003</f>
        <v>0</v>
      </c>
      <c r="N1000" s="37">
        <f>'3_選抜学生一覧（SPRING）'!L1003</f>
        <v>0</v>
      </c>
      <c r="O1000" s="37">
        <f>'3_選抜学生一覧（SPRING）'!M1003</f>
        <v>0</v>
      </c>
      <c r="P1000" s="34" t="str">
        <f>'3_選抜学生一覧（SPRING）'!P1003</f>
        <v/>
      </c>
      <c r="Q1000" s="34">
        <f>'3_選抜学生一覧（SPRING）'!Q1003</f>
        <v>0</v>
      </c>
      <c r="R1000" s="34">
        <f>'3_選抜学生一覧（SPRING）'!R1003</f>
        <v>0</v>
      </c>
      <c r="S1000" s="34">
        <f>'3_選抜学生一覧（SPRING）'!S1003</f>
        <v>0</v>
      </c>
    </row>
    <row r="1001" spans="1:19">
      <c r="A1001" s="34" t="str">
        <f>'3_選抜学生一覧（SPRING）'!$E$1</f>
        <v>SPXX-XXX-XX</v>
      </c>
      <c r="B1001" s="34">
        <f>'3_選抜学生一覧（SPRING）'!$E$2</f>
        <v>0</v>
      </c>
      <c r="C1001" s="33">
        <f>'3_選抜学生一覧（SPRING）'!$E$3</f>
        <v>0</v>
      </c>
      <c r="D1001" s="34">
        <f>'3_選抜学生一覧（SPRING）'!A1004</f>
        <v>0</v>
      </c>
      <c r="E1001" s="34">
        <f>'3_選抜学生一覧（SPRING）'!B1004</f>
        <v>0</v>
      </c>
      <c r="F1001" s="191" t="str">
        <f>'3_選抜学生一覧（SPRING）'!C1004</f>
        <v/>
      </c>
      <c r="G1001" s="34" t="str">
        <f>ASC('3_選抜学生一覧（SPRING）'!E1004)</f>
        <v/>
      </c>
      <c r="H1001" s="34">
        <f>'3_選抜学生一覧（SPRING）'!F1004</f>
        <v>0</v>
      </c>
      <c r="I1001" s="37">
        <f>'3_選抜学生一覧（SPRING）'!G1004</f>
        <v>0</v>
      </c>
      <c r="J1001" s="57">
        <f>'3_選抜学生一覧（SPRING）'!H1004</f>
        <v>0</v>
      </c>
      <c r="K1001" s="57">
        <f>'3_選抜学生一覧（SPRING）'!I1004</f>
        <v>0</v>
      </c>
      <c r="L1001" s="37">
        <f>'3_選抜学生一覧（SPRING）'!J1004</f>
        <v>0</v>
      </c>
      <c r="M1001" s="37">
        <f>'3_選抜学生一覧（SPRING）'!K1004</f>
        <v>0</v>
      </c>
      <c r="N1001" s="37">
        <f>'3_選抜学生一覧（SPRING）'!L1004</f>
        <v>0</v>
      </c>
      <c r="O1001" s="37">
        <f>'3_選抜学生一覧（SPRING）'!M1004</f>
        <v>0</v>
      </c>
      <c r="P1001" s="34" t="str">
        <f>'3_選抜学生一覧（SPRING）'!P1004</f>
        <v/>
      </c>
      <c r="Q1001" s="34">
        <f>'3_選抜学生一覧（SPRING）'!Q1004</f>
        <v>0</v>
      </c>
      <c r="R1001" s="34">
        <f>'3_選抜学生一覧（SPRING）'!R1004</f>
        <v>0</v>
      </c>
      <c r="S1001" s="34">
        <f>'3_選抜学生一覧（SPRING）'!S1004</f>
        <v>0</v>
      </c>
    </row>
    <row r="1002" spans="1:19">
      <c r="A1002" s="34" t="str">
        <f>'3_選抜学生一覧（SPRING）'!$E$1</f>
        <v>SPXX-XXX-XX</v>
      </c>
      <c r="B1002" s="34">
        <f>'3_選抜学生一覧（SPRING）'!$E$2</f>
        <v>0</v>
      </c>
      <c r="C1002" s="33">
        <f>'3_選抜学生一覧（SPRING）'!$E$3</f>
        <v>0</v>
      </c>
      <c r="D1002" s="34">
        <f>'3_選抜学生一覧（SPRING）'!A1005</f>
        <v>0</v>
      </c>
      <c r="E1002" s="34">
        <f>'3_選抜学生一覧（SPRING）'!B1005</f>
        <v>0</v>
      </c>
      <c r="F1002" s="191" t="str">
        <f>'3_選抜学生一覧（SPRING）'!C1005</f>
        <v/>
      </c>
      <c r="G1002" s="34" t="str">
        <f>ASC('3_選抜学生一覧（SPRING）'!E1005)</f>
        <v/>
      </c>
      <c r="H1002" s="34">
        <f>'3_選抜学生一覧（SPRING）'!F1005</f>
        <v>0</v>
      </c>
      <c r="I1002" s="37">
        <f>'3_選抜学生一覧（SPRING）'!G1005</f>
        <v>0</v>
      </c>
      <c r="J1002" s="57">
        <f>'3_選抜学生一覧（SPRING）'!H1005</f>
        <v>0</v>
      </c>
      <c r="K1002" s="57">
        <f>'3_選抜学生一覧（SPRING）'!I1005</f>
        <v>0</v>
      </c>
      <c r="L1002" s="37">
        <f>'3_選抜学生一覧（SPRING）'!J1005</f>
        <v>0</v>
      </c>
      <c r="M1002" s="37">
        <f>'3_選抜学生一覧（SPRING）'!K1005</f>
        <v>0</v>
      </c>
      <c r="N1002" s="37">
        <f>'3_選抜学生一覧（SPRING）'!L1005</f>
        <v>0</v>
      </c>
      <c r="O1002" s="37">
        <f>'3_選抜学生一覧（SPRING）'!M1005</f>
        <v>0</v>
      </c>
      <c r="P1002" s="34" t="str">
        <f>'3_選抜学生一覧（SPRING）'!P1005</f>
        <v/>
      </c>
      <c r="Q1002" s="34">
        <f>'3_選抜学生一覧（SPRING）'!Q1005</f>
        <v>0</v>
      </c>
      <c r="R1002" s="34">
        <f>'3_選抜学生一覧（SPRING）'!R1005</f>
        <v>0</v>
      </c>
      <c r="S1002" s="34">
        <f>'3_選抜学生一覧（SPRING）'!S1005</f>
        <v>0</v>
      </c>
    </row>
    <row r="1003" spans="1:19">
      <c r="A1003" s="34" t="str">
        <f>'3_選抜学生一覧（SPRING）'!$E$1</f>
        <v>SPXX-XXX-XX</v>
      </c>
      <c r="B1003" s="34">
        <f>'3_選抜学生一覧（SPRING）'!$E$2</f>
        <v>0</v>
      </c>
      <c r="C1003" s="33">
        <f>'3_選抜学生一覧（SPRING）'!$E$3</f>
        <v>0</v>
      </c>
      <c r="D1003" s="34">
        <f>'3_選抜学生一覧（SPRING）'!A1006</f>
        <v>0</v>
      </c>
      <c r="E1003" s="34">
        <f>'3_選抜学生一覧（SPRING）'!B1006</f>
        <v>0</v>
      </c>
      <c r="F1003" s="191" t="str">
        <f>'3_選抜学生一覧（SPRING）'!C1006</f>
        <v/>
      </c>
      <c r="G1003" s="34" t="str">
        <f>ASC('3_選抜学生一覧（SPRING）'!E1006)</f>
        <v/>
      </c>
      <c r="H1003" s="34">
        <f>'3_選抜学生一覧（SPRING）'!F1006</f>
        <v>0</v>
      </c>
      <c r="I1003" s="37">
        <f>'3_選抜学生一覧（SPRING）'!G1006</f>
        <v>0</v>
      </c>
      <c r="J1003" s="57">
        <f>'3_選抜学生一覧（SPRING）'!H1006</f>
        <v>0</v>
      </c>
      <c r="K1003" s="57">
        <f>'3_選抜学生一覧（SPRING）'!I1006</f>
        <v>0</v>
      </c>
      <c r="L1003" s="37">
        <f>'3_選抜学生一覧（SPRING）'!J1006</f>
        <v>0</v>
      </c>
      <c r="M1003" s="37">
        <f>'3_選抜学生一覧（SPRING）'!K1006</f>
        <v>0</v>
      </c>
      <c r="N1003" s="37">
        <f>'3_選抜学生一覧（SPRING）'!L1006</f>
        <v>0</v>
      </c>
      <c r="O1003" s="37">
        <f>'3_選抜学生一覧（SPRING）'!M1006</f>
        <v>0</v>
      </c>
      <c r="P1003" s="34" t="str">
        <f>'3_選抜学生一覧（SPRING）'!P1006</f>
        <v/>
      </c>
      <c r="Q1003" s="34">
        <f>'3_選抜学生一覧（SPRING）'!Q1006</f>
        <v>0</v>
      </c>
      <c r="R1003" s="34">
        <f>'3_選抜学生一覧（SPRING）'!R1006</f>
        <v>0</v>
      </c>
      <c r="S1003" s="34">
        <f>'3_選抜学生一覧（SPRING）'!S1006</f>
        <v>0</v>
      </c>
    </row>
    <row r="1004" spans="1:19">
      <c r="A1004" s="34" t="str">
        <f>'3_選抜学生一覧（SPRING）'!$E$1</f>
        <v>SPXX-XXX-XX</v>
      </c>
      <c r="B1004" s="34">
        <f>'3_選抜学生一覧（SPRING）'!$E$2</f>
        <v>0</v>
      </c>
      <c r="C1004" s="33">
        <f>'3_選抜学生一覧（SPRING）'!$E$3</f>
        <v>0</v>
      </c>
      <c r="D1004" s="34">
        <f>'3_選抜学生一覧（SPRING）'!A1007</f>
        <v>0</v>
      </c>
      <c r="E1004" s="34">
        <f>'3_選抜学生一覧（SPRING）'!B1007</f>
        <v>0</v>
      </c>
      <c r="F1004" s="191" t="str">
        <f>'3_選抜学生一覧（SPRING）'!C1007</f>
        <v/>
      </c>
      <c r="G1004" s="34" t="str">
        <f>ASC('3_選抜学生一覧（SPRING）'!E1007)</f>
        <v/>
      </c>
      <c r="H1004" s="34">
        <f>'3_選抜学生一覧（SPRING）'!F1007</f>
        <v>0</v>
      </c>
      <c r="I1004" s="37">
        <f>'3_選抜学生一覧（SPRING）'!G1007</f>
        <v>0</v>
      </c>
      <c r="J1004" s="57">
        <f>'3_選抜学生一覧（SPRING）'!H1007</f>
        <v>0</v>
      </c>
      <c r="K1004" s="57">
        <f>'3_選抜学生一覧（SPRING）'!I1007</f>
        <v>0</v>
      </c>
      <c r="L1004" s="37">
        <f>'3_選抜学生一覧（SPRING）'!J1007</f>
        <v>0</v>
      </c>
      <c r="M1004" s="37">
        <f>'3_選抜学生一覧（SPRING）'!K1007</f>
        <v>0</v>
      </c>
      <c r="N1004" s="37">
        <f>'3_選抜学生一覧（SPRING）'!L1007</f>
        <v>0</v>
      </c>
      <c r="O1004" s="37">
        <f>'3_選抜学生一覧（SPRING）'!M1007</f>
        <v>0</v>
      </c>
      <c r="P1004" s="34" t="str">
        <f>'3_選抜学生一覧（SPRING）'!P1007</f>
        <v/>
      </c>
      <c r="Q1004" s="34">
        <f>'3_選抜学生一覧（SPRING）'!Q1007</f>
        <v>0</v>
      </c>
      <c r="R1004" s="34">
        <f>'3_選抜学生一覧（SPRING）'!R1007</f>
        <v>0</v>
      </c>
      <c r="S1004" s="34">
        <f>'3_選抜学生一覧（SPRING）'!S1007</f>
        <v>0</v>
      </c>
    </row>
    <row r="1005" spans="1:19">
      <c r="A1005" s="34" t="str">
        <f>'3_選抜学生一覧（SPRING）'!$E$1</f>
        <v>SPXX-XXX-XX</v>
      </c>
      <c r="B1005" s="34">
        <f>'3_選抜学生一覧（SPRING）'!$E$2</f>
        <v>0</v>
      </c>
      <c r="C1005" s="33">
        <f>'3_選抜学生一覧（SPRING）'!$E$3</f>
        <v>0</v>
      </c>
      <c r="D1005" s="34">
        <f>'3_選抜学生一覧（SPRING）'!A1008</f>
        <v>0</v>
      </c>
      <c r="E1005" s="34">
        <f>'3_選抜学生一覧（SPRING）'!B1008</f>
        <v>0</v>
      </c>
      <c r="F1005" s="191" t="str">
        <f>'3_選抜学生一覧（SPRING）'!C1008</f>
        <v/>
      </c>
      <c r="G1005" s="34" t="str">
        <f>ASC('3_選抜学生一覧（SPRING）'!E1008)</f>
        <v/>
      </c>
      <c r="H1005" s="34">
        <f>'3_選抜学生一覧（SPRING）'!F1008</f>
        <v>0</v>
      </c>
      <c r="I1005" s="37">
        <f>'3_選抜学生一覧（SPRING）'!G1008</f>
        <v>0</v>
      </c>
      <c r="J1005" s="57">
        <f>'3_選抜学生一覧（SPRING）'!H1008</f>
        <v>0</v>
      </c>
      <c r="K1005" s="57">
        <f>'3_選抜学生一覧（SPRING）'!I1008</f>
        <v>0</v>
      </c>
      <c r="L1005" s="37">
        <f>'3_選抜学生一覧（SPRING）'!J1008</f>
        <v>0</v>
      </c>
      <c r="M1005" s="37">
        <f>'3_選抜学生一覧（SPRING）'!K1008</f>
        <v>0</v>
      </c>
      <c r="N1005" s="37">
        <f>'3_選抜学生一覧（SPRING）'!L1008</f>
        <v>0</v>
      </c>
      <c r="O1005" s="37">
        <f>'3_選抜学生一覧（SPRING）'!M1008</f>
        <v>0</v>
      </c>
      <c r="P1005" s="34" t="str">
        <f>'3_選抜学生一覧（SPRING）'!P1008</f>
        <v/>
      </c>
      <c r="Q1005" s="34">
        <f>'3_選抜学生一覧（SPRING）'!Q1008</f>
        <v>0</v>
      </c>
      <c r="R1005" s="34">
        <f>'3_選抜学生一覧（SPRING）'!R1008</f>
        <v>0</v>
      </c>
      <c r="S1005" s="34">
        <f>'3_選抜学生一覧（SPRING）'!S1008</f>
        <v>0</v>
      </c>
    </row>
    <row r="1006" spans="1:19">
      <c r="A1006" s="34" t="str">
        <f>'3_選抜学生一覧（SPRING）'!$E$1</f>
        <v>SPXX-XXX-XX</v>
      </c>
      <c r="B1006" s="34">
        <f>'3_選抜学生一覧（SPRING）'!$E$2</f>
        <v>0</v>
      </c>
      <c r="C1006" s="33">
        <f>'3_選抜学生一覧（SPRING）'!$E$3</f>
        <v>0</v>
      </c>
      <c r="D1006" s="34">
        <f>'3_選抜学生一覧（SPRING）'!A1009</f>
        <v>0</v>
      </c>
      <c r="E1006" s="34">
        <f>'3_選抜学生一覧（SPRING）'!B1009</f>
        <v>0</v>
      </c>
      <c r="F1006" s="191" t="str">
        <f>'3_選抜学生一覧（SPRING）'!C1009</f>
        <v/>
      </c>
      <c r="G1006" s="34" t="str">
        <f>ASC('3_選抜学生一覧（SPRING）'!E1009)</f>
        <v/>
      </c>
      <c r="H1006" s="34">
        <f>'3_選抜学生一覧（SPRING）'!F1009</f>
        <v>0</v>
      </c>
      <c r="I1006" s="37">
        <f>'3_選抜学生一覧（SPRING）'!G1009</f>
        <v>0</v>
      </c>
      <c r="J1006" s="57">
        <f>'3_選抜学生一覧（SPRING）'!H1009</f>
        <v>0</v>
      </c>
      <c r="K1006" s="57">
        <f>'3_選抜学生一覧（SPRING）'!I1009</f>
        <v>0</v>
      </c>
      <c r="L1006" s="37">
        <f>'3_選抜学生一覧（SPRING）'!J1009</f>
        <v>0</v>
      </c>
      <c r="M1006" s="37">
        <f>'3_選抜学生一覧（SPRING）'!K1009</f>
        <v>0</v>
      </c>
      <c r="N1006" s="37">
        <f>'3_選抜学生一覧（SPRING）'!L1009</f>
        <v>0</v>
      </c>
      <c r="O1006" s="37">
        <f>'3_選抜学生一覧（SPRING）'!M1009</f>
        <v>0</v>
      </c>
      <c r="P1006" s="34" t="str">
        <f>'3_選抜学生一覧（SPRING）'!P1009</f>
        <v/>
      </c>
      <c r="Q1006" s="34">
        <f>'3_選抜学生一覧（SPRING）'!Q1009</f>
        <v>0</v>
      </c>
      <c r="R1006" s="34">
        <f>'3_選抜学生一覧（SPRING）'!R1009</f>
        <v>0</v>
      </c>
      <c r="S1006" s="34">
        <f>'3_選抜学生一覧（SPRING）'!S1009</f>
        <v>0</v>
      </c>
    </row>
    <row r="1007" spans="1:19">
      <c r="A1007" s="34" t="str">
        <f>'3_選抜学生一覧（SPRING）'!$E$1</f>
        <v>SPXX-XXX-XX</v>
      </c>
      <c r="B1007" s="34">
        <f>'3_選抜学生一覧（SPRING）'!$E$2</f>
        <v>0</v>
      </c>
      <c r="C1007" s="33">
        <f>'3_選抜学生一覧（SPRING）'!$E$3</f>
        <v>0</v>
      </c>
      <c r="D1007" s="34">
        <f>'3_選抜学生一覧（SPRING）'!A1010</f>
        <v>0</v>
      </c>
      <c r="E1007" s="34">
        <f>'3_選抜学生一覧（SPRING）'!B1010</f>
        <v>0</v>
      </c>
      <c r="F1007" s="191" t="str">
        <f>'3_選抜学生一覧（SPRING）'!C1010</f>
        <v/>
      </c>
      <c r="G1007" s="34" t="str">
        <f>ASC('3_選抜学生一覧（SPRING）'!E1010)</f>
        <v/>
      </c>
      <c r="H1007" s="34">
        <f>'3_選抜学生一覧（SPRING）'!F1010</f>
        <v>0</v>
      </c>
      <c r="I1007" s="37">
        <f>'3_選抜学生一覧（SPRING）'!G1010</f>
        <v>0</v>
      </c>
      <c r="J1007" s="57">
        <f>'3_選抜学生一覧（SPRING）'!H1010</f>
        <v>0</v>
      </c>
      <c r="K1007" s="57">
        <f>'3_選抜学生一覧（SPRING）'!I1010</f>
        <v>0</v>
      </c>
      <c r="L1007" s="37">
        <f>'3_選抜学生一覧（SPRING）'!J1010</f>
        <v>0</v>
      </c>
      <c r="M1007" s="37">
        <f>'3_選抜学生一覧（SPRING）'!K1010</f>
        <v>0</v>
      </c>
      <c r="N1007" s="37">
        <f>'3_選抜学生一覧（SPRING）'!L1010</f>
        <v>0</v>
      </c>
      <c r="O1007" s="37">
        <f>'3_選抜学生一覧（SPRING）'!M1010</f>
        <v>0</v>
      </c>
      <c r="P1007" s="34" t="str">
        <f>'3_選抜学生一覧（SPRING）'!P1010</f>
        <v/>
      </c>
      <c r="Q1007" s="34">
        <f>'3_選抜学生一覧（SPRING）'!Q1010</f>
        <v>0</v>
      </c>
      <c r="R1007" s="34">
        <f>'3_選抜学生一覧（SPRING）'!R1010</f>
        <v>0</v>
      </c>
      <c r="S1007" s="34">
        <f>'3_選抜学生一覧（SPRING）'!S1010</f>
        <v>0</v>
      </c>
    </row>
    <row r="1008" spans="1:19">
      <c r="A1008" s="34" t="str">
        <f>'3_選抜学生一覧（SPRING）'!$E$1</f>
        <v>SPXX-XXX-XX</v>
      </c>
      <c r="B1008" s="34">
        <f>'3_選抜学生一覧（SPRING）'!$E$2</f>
        <v>0</v>
      </c>
      <c r="C1008" s="33">
        <f>'3_選抜学生一覧（SPRING）'!$E$3</f>
        <v>0</v>
      </c>
      <c r="D1008" s="34">
        <f>'3_選抜学生一覧（SPRING）'!A1011</f>
        <v>0</v>
      </c>
      <c r="E1008" s="34">
        <f>'3_選抜学生一覧（SPRING）'!B1011</f>
        <v>0</v>
      </c>
      <c r="F1008" s="191" t="str">
        <f>'3_選抜学生一覧（SPRING）'!C1011</f>
        <v/>
      </c>
      <c r="G1008" s="34" t="str">
        <f>ASC('3_選抜学生一覧（SPRING）'!E1011)</f>
        <v/>
      </c>
      <c r="H1008" s="34">
        <f>'3_選抜学生一覧（SPRING）'!F1011</f>
        <v>0</v>
      </c>
      <c r="I1008" s="37">
        <f>'3_選抜学生一覧（SPRING）'!G1011</f>
        <v>0</v>
      </c>
      <c r="J1008" s="57">
        <f>'3_選抜学生一覧（SPRING）'!H1011</f>
        <v>0</v>
      </c>
      <c r="K1008" s="57">
        <f>'3_選抜学生一覧（SPRING）'!I1011</f>
        <v>0</v>
      </c>
      <c r="L1008" s="37">
        <f>'3_選抜学生一覧（SPRING）'!J1011</f>
        <v>0</v>
      </c>
      <c r="M1008" s="37">
        <f>'3_選抜学生一覧（SPRING）'!K1011</f>
        <v>0</v>
      </c>
      <c r="N1008" s="37">
        <f>'3_選抜学生一覧（SPRING）'!L1011</f>
        <v>0</v>
      </c>
      <c r="O1008" s="37">
        <f>'3_選抜学生一覧（SPRING）'!M1011</f>
        <v>0</v>
      </c>
      <c r="P1008" s="34" t="str">
        <f>'3_選抜学生一覧（SPRING）'!P1011</f>
        <v/>
      </c>
      <c r="Q1008" s="34">
        <f>'3_選抜学生一覧（SPRING）'!Q1011</f>
        <v>0</v>
      </c>
      <c r="R1008" s="34">
        <f>'3_選抜学生一覧（SPRING）'!R1011</f>
        <v>0</v>
      </c>
      <c r="S1008" s="34">
        <f>'3_選抜学生一覧（SPRING）'!S1011</f>
        <v>0</v>
      </c>
    </row>
    <row r="1009" spans="1:19">
      <c r="A1009" s="34" t="str">
        <f>'3_選抜学生一覧（SPRING）'!$E$1</f>
        <v>SPXX-XXX-XX</v>
      </c>
      <c r="B1009" s="34">
        <f>'3_選抜学生一覧（SPRING）'!$E$2</f>
        <v>0</v>
      </c>
      <c r="C1009" s="33">
        <f>'3_選抜学生一覧（SPRING）'!$E$3</f>
        <v>0</v>
      </c>
      <c r="D1009" s="34">
        <f>'3_選抜学生一覧（SPRING）'!A1012</f>
        <v>0</v>
      </c>
      <c r="E1009" s="34">
        <f>'3_選抜学生一覧（SPRING）'!B1012</f>
        <v>0</v>
      </c>
      <c r="F1009" s="191" t="str">
        <f>'3_選抜学生一覧（SPRING）'!C1012</f>
        <v/>
      </c>
      <c r="G1009" s="34" t="str">
        <f>ASC('3_選抜学生一覧（SPRING）'!E1012)</f>
        <v/>
      </c>
      <c r="H1009" s="34">
        <f>'3_選抜学生一覧（SPRING）'!F1012</f>
        <v>0</v>
      </c>
      <c r="I1009" s="37">
        <f>'3_選抜学生一覧（SPRING）'!G1012</f>
        <v>0</v>
      </c>
      <c r="J1009" s="57">
        <f>'3_選抜学生一覧（SPRING）'!H1012</f>
        <v>0</v>
      </c>
      <c r="K1009" s="57">
        <f>'3_選抜学生一覧（SPRING）'!I1012</f>
        <v>0</v>
      </c>
      <c r="L1009" s="37">
        <f>'3_選抜学生一覧（SPRING）'!J1012</f>
        <v>0</v>
      </c>
      <c r="M1009" s="37">
        <f>'3_選抜学生一覧（SPRING）'!K1012</f>
        <v>0</v>
      </c>
      <c r="N1009" s="37">
        <f>'3_選抜学生一覧（SPRING）'!L1012</f>
        <v>0</v>
      </c>
      <c r="O1009" s="37">
        <f>'3_選抜学生一覧（SPRING）'!M1012</f>
        <v>0</v>
      </c>
      <c r="P1009" s="34" t="str">
        <f>'3_選抜学生一覧（SPRING）'!P1012</f>
        <v/>
      </c>
      <c r="Q1009" s="34">
        <f>'3_選抜学生一覧（SPRING）'!Q1012</f>
        <v>0</v>
      </c>
      <c r="R1009" s="34">
        <f>'3_選抜学生一覧（SPRING）'!R1012</f>
        <v>0</v>
      </c>
      <c r="S1009" s="34">
        <f>'3_選抜学生一覧（SPRING）'!S1012</f>
        <v>0</v>
      </c>
    </row>
    <row r="1010" spans="1:19">
      <c r="A1010" s="34" t="str">
        <f>'3_選抜学生一覧（SPRING）'!$E$1</f>
        <v>SPXX-XXX-XX</v>
      </c>
      <c r="B1010" s="34">
        <f>'3_選抜学生一覧（SPRING）'!$E$2</f>
        <v>0</v>
      </c>
      <c r="C1010" s="33">
        <f>'3_選抜学生一覧（SPRING）'!$E$3</f>
        <v>0</v>
      </c>
      <c r="D1010" s="34">
        <f>'3_選抜学生一覧（SPRING）'!A1013</f>
        <v>0</v>
      </c>
      <c r="E1010" s="34">
        <f>'3_選抜学生一覧（SPRING）'!B1013</f>
        <v>0</v>
      </c>
      <c r="F1010" s="191" t="str">
        <f>'3_選抜学生一覧（SPRING）'!C1013</f>
        <v/>
      </c>
      <c r="G1010" s="34" t="str">
        <f>ASC('3_選抜学生一覧（SPRING）'!E1013)</f>
        <v/>
      </c>
      <c r="H1010" s="34">
        <f>'3_選抜学生一覧（SPRING）'!F1013</f>
        <v>0</v>
      </c>
      <c r="I1010" s="37">
        <f>'3_選抜学生一覧（SPRING）'!G1013</f>
        <v>0</v>
      </c>
      <c r="J1010" s="57">
        <f>'3_選抜学生一覧（SPRING）'!H1013</f>
        <v>0</v>
      </c>
      <c r="K1010" s="57">
        <f>'3_選抜学生一覧（SPRING）'!I1013</f>
        <v>0</v>
      </c>
      <c r="L1010" s="37">
        <f>'3_選抜学生一覧（SPRING）'!J1013</f>
        <v>0</v>
      </c>
      <c r="M1010" s="37">
        <f>'3_選抜学生一覧（SPRING）'!K1013</f>
        <v>0</v>
      </c>
      <c r="N1010" s="37">
        <f>'3_選抜学生一覧（SPRING）'!L1013</f>
        <v>0</v>
      </c>
      <c r="O1010" s="37">
        <f>'3_選抜学生一覧（SPRING）'!M1013</f>
        <v>0</v>
      </c>
      <c r="P1010" s="34" t="str">
        <f>'3_選抜学生一覧（SPRING）'!P1013</f>
        <v/>
      </c>
      <c r="Q1010" s="34">
        <f>'3_選抜学生一覧（SPRING）'!Q1013</f>
        <v>0</v>
      </c>
      <c r="R1010" s="34">
        <f>'3_選抜学生一覧（SPRING）'!R1013</f>
        <v>0</v>
      </c>
      <c r="S1010" s="34">
        <f>'3_選抜学生一覧（SPRING）'!S1013</f>
        <v>0</v>
      </c>
    </row>
    <row r="1011" spans="1:19">
      <c r="A1011" s="34" t="str">
        <f>'3_選抜学生一覧（SPRING）'!$E$1</f>
        <v>SPXX-XXX-XX</v>
      </c>
      <c r="B1011" s="34">
        <f>'3_選抜学生一覧（SPRING）'!$E$2</f>
        <v>0</v>
      </c>
      <c r="C1011" s="33">
        <f>'3_選抜学生一覧（SPRING）'!$E$3</f>
        <v>0</v>
      </c>
      <c r="D1011" s="34">
        <f>'3_選抜学生一覧（SPRING）'!A1014</f>
        <v>0</v>
      </c>
      <c r="E1011" s="34">
        <f>'3_選抜学生一覧（SPRING）'!B1014</f>
        <v>0</v>
      </c>
      <c r="F1011" s="191" t="str">
        <f>'3_選抜学生一覧（SPRING）'!C1014</f>
        <v/>
      </c>
      <c r="G1011" s="34" t="str">
        <f>ASC('3_選抜学生一覧（SPRING）'!E1014)</f>
        <v/>
      </c>
      <c r="H1011" s="34">
        <f>'3_選抜学生一覧（SPRING）'!F1014</f>
        <v>0</v>
      </c>
      <c r="I1011" s="37">
        <f>'3_選抜学生一覧（SPRING）'!G1014</f>
        <v>0</v>
      </c>
      <c r="J1011" s="57">
        <f>'3_選抜学生一覧（SPRING）'!H1014</f>
        <v>0</v>
      </c>
      <c r="K1011" s="57">
        <f>'3_選抜学生一覧（SPRING）'!I1014</f>
        <v>0</v>
      </c>
      <c r="L1011" s="37">
        <f>'3_選抜学生一覧（SPRING）'!J1014</f>
        <v>0</v>
      </c>
      <c r="M1011" s="37">
        <f>'3_選抜学生一覧（SPRING）'!K1014</f>
        <v>0</v>
      </c>
      <c r="N1011" s="37">
        <f>'3_選抜学生一覧（SPRING）'!L1014</f>
        <v>0</v>
      </c>
      <c r="O1011" s="37">
        <f>'3_選抜学生一覧（SPRING）'!M1014</f>
        <v>0</v>
      </c>
      <c r="P1011" s="34" t="str">
        <f>'3_選抜学生一覧（SPRING）'!P1014</f>
        <v/>
      </c>
      <c r="Q1011" s="34">
        <f>'3_選抜学生一覧（SPRING）'!Q1014</f>
        <v>0</v>
      </c>
      <c r="R1011" s="34">
        <f>'3_選抜学生一覧（SPRING）'!R1014</f>
        <v>0</v>
      </c>
      <c r="S1011" s="34">
        <f>'3_選抜学生一覧（SPRING）'!S1014</f>
        <v>0</v>
      </c>
    </row>
    <row r="1012" spans="1:19">
      <c r="A1012" s="34" t="str">
        <f>'3_選抜学生一覧（SPRING）'!$E$1</f>
        <v>SPXX-XXX-XX</v>
      </c>
      <c r="B1012" s="34">
        <f>'3_選抜学生一覧（SPRING）'!$E$2</f>
        <v>0</v>
      </c>
      <c r="C1012" s="33">
        <f>'3_選抜学生一覧（SPRING）'!$E$3</f>
        <v>0</v>
      </c>
      <c r="D1012" s="34">
        <f>'3_選抜学生一覧（SPRING）'!A1015</f>
        <v>0</v>
      </c>
      <c r="E1012" s="34">
        <f>'3_選抜学生一覧（SPRING）'!B1015</f>
        <v>0</v>
      </c>
      <c r="F1012" s="191" t="str">
        <f>'3_選抜学生一覧（SPRING）'!C1015</f>
        <v/>
      </c>
      <c r="G1012" s="34" t="str">
        <f>ASC('3_選抜学生一覧（SPRING）'!E1015)</f>
        <v/>
      </c>
      <c r="H1012" s="34">
        <f>'3_選抜学生一覧（SPRING）'!F1015</f>
        <v>0</v>
      </c>
      <c r="I1012" s="37">
        <f>'3_選抜学生一覧（SPRING）'!G1015</f>
        <v>0</v>
      </c>
      <c r="J1012" s="57">
        <f>'3_選抜学生一覧（SPRING）'!H1015</f>
        <v>0</v>
      </c>
      <c r="K1012" s="57">
        <f>'3_選抜学生一覧（SPRING）'!I1015</f>
        <v>0</v>
      </c>
      <c r="L1012" s="37">
        <f>'3_選抜学生一覧（SPRING）'!J1015</f>
        <v>0</v>
      </c>
      <c r="M1012" s="37">
        <f>'3_選抜学生一覧（SPRING）'!K1015</f>
        <v>0</v>
      </c>
      <c r="N1012" s="37">
        <f>'3_選抜学生一覧（SPRING）'!L1015</f>
        <v>0</v>
      </c>
      <c r="O1012" s="37">
        <f>'3_選抜学生一覧（SPRING）'!M1015</f>
        <v>0</v>
      </c>
      <c r="P1012" s="34" t="str">
        <f>'3_選抜学生一覧（SPRING）'!P1015</f>
        <v/>
      </c>
      <c r="Q1012" s="34">
        <f>'3_選抜学生一覧（SPRING）'!Q1015</f>
        <v>0</v>
      </c>
      <c r="R1012" s="34">
        <f>'3_選抜学生一覧（SPRING）'!R1015</f>
        <v>0</v>
      </c>
      <c r="S1012" s="34">
        <f>'3_選抜学生一覧（SPRING）'!S1015</f>
        <v>0</v>
      </c>
    </row>
    <row r="1013" spans="1:19">
      <c r="A1013" s="34" t="str">
        <f>'3_選抜学生一覧（SPRING）'!$E$1</f>
        <v>SPXX-XXX-XX</v>
      </c>
      <c r="B1013" s="34">
        <f>'3_選抜学生一覧（SPRING）'!$E$2</f>
        <v>0</v>
      </c>
      <c r="C1013" s="33">
        <f>'3_選抜学生一覧（SPRING）'!$E$3</f>
        <v>0</v>
      </c>
      <c r="D1013" s="34">
        <f>'3_選抜学生一覧（SPRING）'!A1016</f>
        <v>0</v>
      </c>
      <c r="E1013" s="34">
        <f>'3_選抜学生一覧（SPRING）'!B1016</f>
        <v>0</v>
      </c>
      <c r="F1013" s="191" t="str">
        <f>'3_選抜学生一覧（SPRING）'!C1016</f>
        <v/>
      </c>
      <c r="G1013" s="34" t="str">
        <f>ASC('3_選抜学生一覧（SPRING）'!E1016)</f>
        <v/>
      </c>
      <c r="H1013" s="34">
        <f>'3_選抜学生一覧（SPRING）'!F1016</f>
        <v>0</v>
      </c>
      <c r="I1013" s="37">
        <f>'3_選抜学生一覧（SPRING）'!G1016</f>
        <v>0</v>
      </c>
      <c r="J1013" s="57">
        <f>'3_選抜学生一覧（SPRING）'!H1016</f>
        <v>0</v>
      </c>
      <c r="K1013" s="57">
        <f>'3_選抜学生一覧（SPRING）'!I1016</f>
        <v>0</v>
      </c>
      <c r="L1013" s="37">
        <f>'3_選抜学生一覧（SPRING）'!J1016</f>
        <v>0</v>
      </c>
      <c r="M1013" s="37">
        <f>'3_選抜学生一覧（SPRING）'!K1016</f>
        <v>0</v>
      </c>
      <c r="N1013" s="37">
        <f>'3_選抜学生一覧（SPRING）'!L1016</f>
        <v>0</v>
      </c>
      <c r="O1013" s="37">
        <f>'3_選抜学生一覧（SPRING）'!M1016</f>
        <v>0</v>
      </c>
      <c r="P1013" s="34" t="str">
        <f>'3_選抜学生一覧（SPRING）'!P1016</f>
        <v/>
      </c>
      <c r="Q1013" s="34">
        <f>'3_選抜学生一覧（SPRING）'!Q1016</f>
        <v>0</v>
      </c>
      <c r="R1013" s="34">
        <f>'3_選抜学生一覧（SPRING）'!R1016</f>
        <v>0</v>
      </c>
      <c r="S1013" s="34">
        <f>'3_選抜学生一覧（SPRING）'!S1016</f>
        <v>0</v>
      </c>
    </row>
    <row r="1014" spans="1:19">
      <c r="A1014" s="34" t="str">
        <f>'3_選抜学生一覧（SPRING）'!$E$1</f>
        <v>SPXX-XXX-XX</v>
      </c>
      <c r="B1014" s="34">
        <f>'3_選抜学生一覧（SPRING）'!$E$2</f>
        <v>0</v>
      </c>
      <c r="C1014" s="33">
        <f>'3_選抜学生一覧（SPRING）'!$E$3</f>
        <v>0</v>
      </c>
      <c r="D1014" s="34">
        <f>'3_選抜学生一覧（SPRING）'!A1017</f>
        <v>0</v>
      </c>
      <c r="E1014" s="34">
        <f>'3_選抜学生一覧（SPRING）'!B1017</f>
        <v>0</v>
      </c>
      <c r="F1014" s="191" t="str">
        <f>'3_選抜学生一覧（SPRING）'!C1017</f>
        <v/>
      </c>
      <c r="G1014" s="34" t="str">
        <f>ASC('3_選抜学生一覧（SPRING）'!E1017)</f>
        <v/>
      </c>
      <c r="H1014" s="34">
        <f>'3_選抜学生一覧（SPRING）'!F1017</f>
        <v>0</v>
      </c>
      <c r="I1014" s="37">
        <f>'3_選抜学生一覧（SPRING）'!G1017</f>
        <v>0</v>
      </c>
      <c r="J1014" s="57">
        <f>'3_選抜学生一覧（SPRING）'!H1017</f>
        <v>0</v>
      </c>
      <c r="K1014" s="57">
        <f>'3_選抜学生一覧（SPRING）'!I1017</f>
        <v>0</v>
      </c>
      <c r="L1014" s="37">
        <f>'3_選抜学生一覧（SPRING）'!J1017</f>
        <v>0</v>
      </c>
      <c r="M1014" s="37">
        <f>'3_選抜学生一覧（SPRING）'!K1017</f>
        <v>0</v>
      </c>
      <c r="N1014" s="37">
        <f>'3_選抜学生一覧（SPRING）'!L1017</f>
        <v>0</v>
      </c>
      <c r="O1014" s="37">
        <f>'3_選抜学生一覧（SPRING）'!M1017</f>
        <v>0</v>
      </c>
      <c r="P1014" s="34" t="str">
        <f>'3_選抜学生一覧（SPRING）'!P1017</f>
        <v/>
      </c>
      <c r="Q1014" s="34">
        <f>'3_選抜学生一覧（SPRING）'!Q1017</f>
        <v>0</v>
      </c>
      <c r="R1014" s="34">
        <f>'3_選抜学生一覧（SPRING）'!R1017</f>
        <v>0</v>
      </c>
      <c r="S1014" s="34">
        <f>'3_選抜学生一覧（SPRING）'!S1017</f>
        <v>0</v>
      </c>
    </row>
    <row r="1015" spans="1:19">
      <c r="A1015" s="34" t="str">
        <f>'3_選抜学生一覧（SPRING）'!$E$1</f>
        <v>SPXX-XXX-XX</v>
      </c>
      <c r="B1015" s="34">
        <f>'3_選抜学生一覧（SPRING）'!$E$2</f>
        <v>0</v>
      </c>
      <c r="C1015" s="33">
        <f>'3_選抜学生一覧（SPRING）'!$E$3</f>
        <v>0</v>
      </c>
      <c r="D1015" s="34">
        <f>'3_選抜学生一覧（SPRING）'!A1018</f>
        <v>0</v>
      </c>
      <c r="E1015" s="34">
        <f>'3_選抜学生一覧（SPRING）'!B1018</f>
        <v>0</v>
      </c>
      <c r="F1015" s="191" t="str">
        <f>'3_選抜学生一覧（SPRING）'!C1018</f>
        <v/>
      </c>
      <c r="G1015" s="34" t="str">
        <f>ASC('3_選抜学生一覧（SPRING）'!E1018)</f>
        <v/>
      </c>
      <c r="H1015" s="34">
        <f>'3_選抜学生一覧（SPRING）'!F1018</f>
        <v>0</v>
      </c>
      <c r="I1015" s="37">
        <f>'3_選抜学生一覧（SPRING）'!G1018</f>
        <v>0</v>
      </c>
      <c r="J1015" s="57">
        <f>'3_選抜学生一覧（SPRING）'!H1018</f>
        <v>0</v>
      </c>
      <c r="K1015" s="57">
        <f>'3_選抜学生一覧（SPRING）'!I1018</f>
        <v>0</v>
      </c>
      <c r="L1015" s="37">
        <f>'3_選抜学生一覧（SPRING）'!J1018</f>
        <v>0</v>
      </c>
      <c r="M1015" s="37">
        <f>'3_選抜学生一覧（SPRING）'!K1018</f>
        <v>0</v>
      </c>
      <c r="N1015" s="37">
        <f>'3_選抜学生一覧（SPRING）'!L1018</f>
        <v>0</v>
      </c>
      <c r="O1015" s="37">
        <f>'3_選抜学生一覧（SPRING）'!M1018</f>
        <v>0</v>
      </c>
      <c r="P1015" s="34" t="str">
        <f>'3_選抜学生一覧（SPRING）'!P1018</f>
        <v/>
      </c>
      <c r="Q1015" s="34">
        <f>'3_選抜学生一覧（SPRING）'!Q1018</f>
        <v>0</v>
      </c>
      <c r="R1015" s="34">
        <f>'3_選抜学生一覧（SPRING）'!R1018</f>
        <v>0</v>
      </c>
      <c r="S1015" s="34">
        <f>'3_選抜学生一覧（SPRING）'!S1018</f>
        <v>0</v>
      </c>
    </row>
    <row r="1016" spans="1:19">
      <c r="A1016" s="34" t="str">
        <f>'3_選抜学生一覧（SPRING）'!$E$1</f>
        <v>SPXX-XXX-XX</v>
      </c>
      <c r="B1016" s="34">
        <f>'3_選抜学生一覧（SPRING）'!$E$2</f>
        <v>0</v>
      </c>
      <c r="C1016" s="33">
        <f>'3_選抜学生一覧（SPRING）'!$E$3</f>
        <v>0</v>
      </c>
      <c r="D1016" s="34">
        <f>'3_選抜学生一覧（SPRING）'!A1019</f>
        <v>0</v>
      </c>
      <c r="E1016" s="34">
        <f>'3_選抜学生一覧（SPRING）'!B1019</f>
        <v>0</v>
      </c>
      <c r="F1016" s="191" t="str">
        <f>'3_選抜学生一覧（SPRING）'!C1019</f>
        <v/>
      </c>
      <c r="G1016" s="34" t="str">
        <f>ASC('3_選抜学生一覧（SPRING）'!E1019)</f>
        <v/>
      </c>
      <c r="H1016" s="34">
        <f>'3_選抜学生一覧（SPRING）'!F1019</f>
        <v>0</v>
      </c>
      <c r="I1016" s="37">
        <f>'3_選抜学生一覧（SPRING）'!G1019</f>
        <v>0</v>
      </c>
      <c r="J1016" s="57">
        <f>'3_選抜学生一覧（SPRING）'!H1019</f>
        <v>0</v>
      </c>
      <c r="K1016" s="57">
        <f>'3_選抜学生一覧（SPRING）'!I1019</f>
        <v>0</v>
      </c>
      <c r="L1016" s="37">
        <f>'3_選抜学生一覧（SPRING）'!J1019</f>
        <v>0</v>
      </c>
      <c r="M1016" s="37">
        <f>'3_選抜学生一覧（SPRING）'!K1019</f>
        <v>0</v>
      </c>
      <c r="N1016" s="37">
        <f>'3_選抜学生一覧（SPRING）'!L1019</f>
        <v>0</v>
      </c>
      <c r="O1016" s="37">
        <f>'3_選抜学生一覧（SPRING）'!M1019</f>
        <v>0</v>
      </c>
      <c r="P1016" s="34" t="str">
        <f>'3_選抜学生一覧（SPRING）'!P1019</f>
        <v/>
      </c>
      <c r="Q1016" s="34">
        <f>'3_選抜学生一覧（SPRING）'!Q1019</f>
        <v>0</v>
      </c>
      <c r="R1016" s="34">
        <f>'3_選抜学生一覧（SPRING）'!R1019</f>
        <v>0</v>
      </c>
      <c r="S1016" s="34">
        <f>'3_選抜学生一覧（SPRING）'!S1019</f>
        <v>0</v>
      </c>
    </row>
    <row r="1017" spans="1:19">
      <c r="A1017" s="34" t="str">
        <f>'3_選抜学生一覧（SPRING）'!$E$1</f>
        <v>SPXX-XXX-XX</v>
      </c>
      <c r="B1017" s="34">
        <f>'3_選抜学生一覧（SPRING）'!$E$2</f>
        <v>0</v>
      </c>
      <c r="C1017" s="33">
        <f>'3_選抜学生一覧（SPRING）'!$E$3</f>
        <v>0</v>
      </c>
      <c r="D1017" s="34">
        <f>'3_選抜学生一覧（SPRING）'!A1020</f>
        <v>0</v>
      </c>
      <c r="E1017" s="34">
        <f>'3_選抜学生一覧（SPRING）'!B1020</f>
        <v>0</v>
      </c>
      <c r="F1017" s="191" t="str">
        <f>'3_選抜学生一覧（SPRING）'!C1020</f>
        <v/>
      </c>
      <c r="G1017" s="34" t="str">
        <f>ASC('3_選抜学生一覧（SPRING）'!E1020)</f>
        <v/>
      </c>
      <c r="H1017" s="34">
        <f>'3_選抜学生一覧（SPRING）'!F1020</f>
        <v>0</v>
      </c>
      <c r="I1017" s="37">
        <f>'3_選抜学生一覧（SPRING）'!G1020</f>
        <v>0</v>
      </c>
      <c r="J1017" s="57">
        <f>'3_選抜学生一覧（SPRING）'!H1020</f>
        <v>0</v>
      </c>
      <c r="K1017" s="57">
        <f>'3_選抜学生一覧（SPRING）'!I1020</f>
        <v>0</v>
      </c>
      <c r="L1017" s="37">
        <f>'3_選抜学生一覧（SPRING）'!J1020</f>
        <v>0</v>
      </c>
      <c r="M1017" s="37">
        <f>'3_選抜学生一覧（SPRING）'!K1020</f>
        <v>0</v>
      </c>
      <c r="N1017" s="37">
        <f>'3_選抜学生一覧（SPRING）'!L1020</f>
        <v>0</v>
      </c>
      <c r="O1017" s="37">
        <f>'3_選抜学生一覧（SPRING）'!M1020</f>
        <v>0</v>
      </c>
      <c r="P1017" s="34" t="str">
        <f>'3_選抜学生一覧（SPRING）'!P1020</f>
        <v/>
      </c>
      <c r="Q1017" s="34">
        <f>'3_選抜学生一覧（SPRING）'!Q1020</f>
        <v>0</v>
      </c>
      <c r="R1017" s="34">
        <f>'3_選抜学生一覧（SPRING）'!R1020</f>
        <v>0</v>
      </c>
      <c r="S1017" s="34">
        <f>'3_選抜学生一覧（SPRING）'!S1020</f>
        <v>0</v>
      </c>
    </row>
    <row r="1018" spans="1:19">
      <c r="A1018" s="34" t="str">
        <f>'3_選抜学生一覧（SPRING）'!$E$1</f>
        <v>SPXX-XXX-XX</v>
      </c>
      <c r="B1018" s="34">
        <f>'3_選抜学生一覧（SPRING）'!$E$2</f>
        <v>0</v>
      </c>
      <c r="C1018" s="33">
        <f>'3_選抜学生一覧（SPRING）'!$E$3</f>
        <v>0</v>
      </c>
      <c r="D1018" s="34">
        <f>'3_選抜学生一覧（SPRING）'!A1021</f>
        <v>0</v>
      </c>
      <c r="E1018" s="34">
        <f>'3_選抜学生一覧（SPRING）'!B1021</f>
        <v>0</v>
      </c>
      <c r="F1018" s="191" t="str">
        <f>'3_選抜学生一覧（SPRING）'!C1021</f>
        <v/>
      </c>
      <c r="G1018" s="34" t="str">
        <f>ASC('3_選抜学生一覧（SPRING）'!E1021)</f>
        <v/>
      </c>
      <c r="H1018" s="34">
        <f>'3_選抜学生一覧（SPRING）'!F1021</f>
        <v>0</v>
      </c>
      <c r="I1018" s="37">
        <f>'3_選抜学生一覧（SPRING）'!G1021</f>
        <v>0</v>
      </c>
      <c r="J1018" s="57">
        <f>'3_選抜学生一覧（SPRING）'!H1021</f>
        <v>0</v>
      </c>
      <c r="K1018" s="57">
        <f>'3_選抜学生一覧（SPRING）'!I1021</f>
        <v>0</v>
      </c>
      <c r="L1018" s="37">
        <f>'3_選抜学生一覧（SPRING）'!J1021</f>
        <v>0</v>
      </c>
      <c r="M1018" s="37">
        <f>'3_選抜学生一覧（SPRING）'!K1021</f>
        <v>0</v>
      </c>
      <c r="N1018" s="37">
        <f>'3_選抜学生一覧（SPRING）'!L1021</f>
        <v>0</v>
      </c>
      <c r="O1018" s="37">
        <f>'3_選抜学生一覧（SPRING）'!M1021</f>
        <v>0</v>
      </c>
      <c r="P1018" s="34" t="str">
        <f>'3_選抜学生一覧（SPRING）'!P1021</f>
        <v/>
      </c>
      <c r="Q1018" s="34">
        <f>'3_選抜学生一覧（SPRING）'!Q1021</f>
        <v>0</v>
      </c>
      <c r="R1018" s="34">
        <f>'3_選抜学生一覧（SPRING）'!R1021</f>
        <v>0</v>
      </c>
      <c r="S1018" s="34">
        <f>'3_選抜学生一覧（SPRING）'!S1021</f>
        <v>0</v>
      </c>
    </row>
    <row r="1019" spans="1:19">
      <c r="A1019" s="34" t="str">
        <f>'3_選抜学生一覧（SPRING）'!$E$1</f>
        <v>SPXX-XXX-XX</v>
      </c>
      <c r="B1019" s="34">
        <f>'3_選抜学生一覧（SPRING）'!$E$2</f>
        <v>0</v>
      </c>
      <c r="C1019" s="33">
        <f>'3_選抜学生一覧（SPRING）'!$E$3</f>
        <v>0</v>
      </c>
      <c r="D1019" s="34">
        <f>'3_選抜学生一覧（SPRING）'!A1022</f>
        <v>0</v>
      </c>
      <c r="E1019" s="34">
        <f>'3_選抜学生一覧（SPRING）'!B1022</f>
        <v>0</v>
      </c>
      <c r="F1019" s="191" t="str">
        <f>'3_選抜学生一覧（SPRING）'!C1022</f>
        <v/>
      </c>
      <c r="G1019" s="34" t="str">
        <f>ASC('3_選抜学生一覧（SPRING）'!E1022)</f>
        <v/>
      </c>
      <c r="H1019" s="34">
        <f>'3_選抜学生一覧（SPRING）'!F1022</f>
        <v>0</v>
      </c>
      <c r="I1019" s="37">
        <f>'3_選抜学生一覧（SPRING）'!G1022</f>
        <v>0</v>
      </c>
      <c r="J1019" s="57">
        <f>'3_選抜学生一覧（SPRING）'!H1022</f>
        <v>0</v>
      </c>
      <c r="K1019" s="57">
        <f>'3_選抜学生一覧（SPRING）'!I1022</f>
        <v>0</v>
      </c>
      <c r="L1019" s="37">
        <f>'3_選抜学生一覧（SPRING）'!J1022</f>
        <v>0</v>
      </c>
      <c r="M1019" s="37">
        <f>'3_選抜学生一覧（SPRING）'!K1022</f>
        <v>0</v>
      </c>
      <c r="N1019" s="37">
        <f>'3_選抜学生一覧（SPRING）'!L1022</f>
        <v>0</v>
      </c>
      <c r="O1019" s="37">
        <f>'3_選抜学生一覧（SPRING）'!M1022</f>
        <v>0</v>
      </c>
      <c r="P1019" s="34" t="str">
        <f>'3_選抜学生一覧（SPRING）'!P1022</f>
        <v/>
      </c>
      <c r="Q1019" s="34">
        <f>'3_選抜学生一覧（SPRING）'!Q1022</f>
        <v>0</v>
      </c>
      <c r="R1019" s="34">
        <f>'3_選抜学生一覧（SPRING）'!R1022</f>
        <v>0</v>
      </c>
      <c r="S1019" s="34">
        <f>'3_選抜学生一覧（SPRING）'!S1022</f>
        <v>0</v>
      </c>
    </row>
    <row r="1020" spans="1:19">
      <c r="A1020" s="34" t="str">
        <f>'3_選抜学生一覧（SPRING）'!$E$1</f>
        <v>SPXX-XXX-XX</v>
      </c>
      <c r="B1020" s="34">
        <f>'3_選抜学生一覧（SPRING）'!$E$2</f>
        <v>0</v>
      </c>
      <c r="C1020" s="33">
        <f>'3_選抜学生一覧（SPRING）'!$E$3</f>
        <v>0</v>
      </c>
      <c r="D1020" s="34">
        <f>'3_選抜学生一覧（SPRING）'!A1023</f>
        <v>0</v>
      </c>
      <c r="E1020" s="34">
        <f>'3_選抜学生一覧（SPRING）'!B1023</f>
        <v>0</v>
      </c>
      <c r="F1020" s="191" t="str">
        <f>'3_選抜学生一覧（SPRING）'!C1023</f>
        <v/>
      </c>
      <c r="G1020" s="34" t="str">
        <f>ASC('3_選抜学生一覧（SPRING）'!E1023)</f>
        <v/>
      </c>
      <c r="H1020" s="34">
        <f>'3_選抜学生一覧（SPRING）'!F1023</f>
        <v>0</v>
      </c>
      <c r="I1020" s="37">
        <f>'3_選抜学生一覧（SPRING）'!G1023</f>
        <v>0</v>
      </c>
      <c r="J1020" s="57">
        <f>'3_選抜学生一覧（SPRING）'!H1023</f>
        <v>0</v>
      </c>
      <c r="K1020" s="57">
        <f>'3_選抜学生一覧（SPRING）'!I1023</f>
        <v>0</v>
      </c>
      <c r="L1020" s="37">
        <f>'3_選抜学生一覧（SPRING）'!J1023</f>
        <v>0</v>
      </c>
      <c r="M1020" s="37">
        <f>'3_選抜学生一覧（SPRING）'!K1023</f>
        <v>0</v>
      </c>
      <c r="N1020" s="37">
        <f>'3_選抜学生一覧（SPRING）'!L1023</f>
        <v>0</v>
      </c>
      <c r="O1020" s="37">
        <f>'3_選抜学生一覧（SPRING）'!M1023</f>
        <v>0</v>
      </c>
      <c r="P1020" s="34" t="str">
        <f>'3_選抜学生一覧（SPRING）'!P1023</f>
        <v/>
      </c>
      <c r="Q1020" s="34">
        <f>'3_選抜学生一覧（SPRING）'!Q1023</f>
        <v>0</v>
      </c>
      <c r="R1020" s="34">
        <f>'3_選抜学生一覧（SPRING）'!R1023</f>
        <v>0</v>
      </c>
      <c r="S1020" s="34">
        <f>'3_選抜学生一覧（SPRING）'!S1023</f>
        <v>0</v>
      </c>
    </row>
    <row r="1021" spans="1:19">
      <c r="A1021" s="34" t="str">
        <f>'3_選抜学生一覧（SPRING）'!$E$1</f>
        <v>SPXX-XXX-XX</v>
      </c>
      <c r="B1021" s="34">
        <f>'3_選抜学生一覧（SPRING）'!$E$2</f>
        <v>0</v>
      </c>
      <c r="C1021" s="33">
        <f>'3_選抜学生一覧（SPRING）'!$E$3</f>
        <v>0</v>
      </c>
      <c r="D1021" s="34">
        <f>'3_選抜学生一覧（SPRING）'!A1024</f>
        <v>0</v>
      </c>
      <c r="E1021" s="34">
        <f>'3_選抜学生一覧（SPRING）'!B1024</f>
        <v>0</v>
      </c>
      <c r="F1021" s="191" t="str">
        <f>'3_選抜学生一覧（SPRING）'!C1024</f>
        <v/>
      </c>
      <c r="G1021" s="34" t="str">
        <f>ASC('3_選抜学生一覧（SPRING）'!E1024)</f>
        <v/>
      </c>
      <c r="H1021" s="34">
        <f>'3_選抜学生一覧（SPRING）'!F1024</f>
        <v>0</v>
      </c>
      <c r="I1021" s="37">
        <f>'3_選抜学生一覧（SPRING）'!G1024</f>
        <v>0</v>
      </c>
      <c r="J1021" s="57">
        <f>'3_選抜学生一覧（SPRING）'!H1024</f>
        <v>0</v>
      </c>
      <c r="K1021" s="57">
        <f>'3_選抜学生一覧（SPRING）'!I1024</f>
        <v>0</v>
      </c>
      <c r="L1021" s="37">
        <f>'3_選抜学生一覧（SPRING）'!J1024</f>
        <v>0</v>
      </c>
      <c r="M1021" s="37">
        <f>'3_選抜学生一覧（SPRING）'!K1024</f>
        <v>0</v>
      </c>
      <c r="N1021" s="37">
        <f>'3_選抜学生一覧（SPRING）'!L1024</f>
        <v>0</v>
      </c>
      <c r="O1021" s="37">
        <f>'3_選抜学生一覧（SPRING）'!M1024</f>
        <v>0</v>
      </c>
      <c r="P1021" s="34" t="str">
        <f>'3_選抜学生一覧（SPRING）'!P1024</f>
        <v/>
      </c>
      <c r="Q1021" s="34">
        <f>'3_選抜学生一覧（SPRING）'!Q1024</f>
        <v>0</v>
      </c>
      <c r="R1021" s="34">
        <f>'3_選抜学生一覧（SPRING）'!R1024</f>
        <v>0</v>
      </c>
      <c r="S1021" s="34">
        <f>'3_選抜学生一覧（SPRING）'!S1024</f>
        <v>0</v>
      </c>
    </row>
    <row r="1022" spans="1:19">
      <c r="A1022" s="34" t="str">
        <f>'3_選抜学生一覧（SPRING）'!$E$1</f>
        <v>SPXX-XXX-XX</v>
      </c>
      <c r="B1022" s="34">
        <f>'3_選抜学生一覧（SPRING）'!$E$2</f>
        <v>0</v>
      </c>
      <c r="C1022" s="33">
        <f>'3_選抜学生一覧（SPRING）'!$E$3</f>
        <v>0</v>
      </c>
      <c r="D1022" s="34">
        <f>'3_選抜学生一覧（SPRING）'!A1025</f>
        <v>0</v>
      </c>
      <c r="E1022" s="34">
        <f>'3_選抜学生一覧（SPRING）'!B1025</f>
        <v>0</v>
      </c>
      <c r="F1022" s="191" t="str">
        <f>'3_選抜学生一覧（SPRING）'!C1025</f>
        <v/>
      </c>
      <c r="G1022" s="34" t="str">
        <f>ASC('3_選抜学生一覧（SPRING）'!E1025)</f>
        <v/>
      </c>
      <c r="H1022" s="34">
        <f>'3_選抜学生一覧（SPRING）'!F1025</f>
        <v>0</v>
      </c>
      <c r="I1022" s="37">
        <f>'3_選抜学生一覧（SPRING）'!G1025</f>
        <v>0</v>
      </c>
      <c r="J1022" s="57">
        <f>'3_選抜学生一覧（SPRING）'!H1025</f>
        <v>0</v>
      </c>
      <c r="K1022" s="57">
        <f>'3_選抜学生一覧（SPRING）'!I1025</f>
        <v>0</v>
      </c>
      <c r="L1022" s="37">
        <f>'3_選抜学生一覧（SPRING）'!J1025</f>
        <v>0</v>
      </c>
      <c r="M1022" s="37">
        <f>'3_選抜学生一覧（SPRING）'!K1025</f>
        <v>0</v>
      </c>
      <c r="N1022" s="37">
        <f>'3_選抜学生一覧（SPRING）'!L1025</f>
        <v>0</v>
      </c>
      <c r="O1022" s="37">
        <f>'3_選抜学生一覧（SPRING）'!M1025</f>
        <v>0</v>
      </c>
      <c r="P1022" s="34" t="str">
        <f>'3_選抜学生一覧（SPRING）'!P1025</f>
        <v/>
      </c>
      <c r="Q1022" s="34">
        <f>'3_選抜学生一覧（SPRING）'!Q1025</f>
        <v>0</v>
      </c>
      <c r="R1022" s="34">
        <f>'3_選抜学生一覧（SPRING）'!R1025</f>
        <v>0</v>
      </c>
      <c r="S1022" s="34">
        <f>'3_選抜学生一覧（SPRING）'!S1025</f>
        <v>0</v>
      </c>
    </row>
    <row r="1023" spans="1:19">
      <c r="A1023" s="34" t="str">
        <f>'3_選抜学生一覧（SPRING）'!$E$1</f>
        <v>SPXX-XXX-XX</v>
      </c>
      <c r="B1023" s="34">
        <f>'3_選抜学生一覧（SPRING）'!$E$2</f>
        <v>0</v>
      </c>
      <c r="C1023" s="33">
        <f>'3_選抜学生一覧（SPRING）'!$E$3</f>
        <v>0</v>
      </c>
      <c r="D1023" s="34">
        <f>'3_選抜学生一覧（SPRING）'!A1026</f>
        <v>0</v>
      </c>
      <c r="E1023" s="34">
        <f>'3_選抜学生一覧（SPRING）'!B1026</f>
        <v>0</v>
      </c>
      <c r="F1023" s="191" t="str">
        <f>'3_選抜学生一覧（SPRING）'!C1026</f>
        <v/>
      </c>
      <c r="G1023" s="34" t="str">
        <f>ASC('3_選抜学生一覧（SPRING）'!E1026)</f>
        <v/>
      </c>
      <c r="H1023" s="34">
        <f>'3_選抜学生一覧（SPRING）'!F1026</f>
        <v>0</v>
      </c>
      <c r="I1023" s="37">
        <f>'3_選抜学生一覧（SPRING）'!G1026</f>
        <v>0</v>
      </c>
      <c r="J1023" s="57">
        <f>'3_選抜学生一覧（SPRING）'!H1026</f>
        <v>0</v>
      </c>
      <c r="K1023" s="57">
        <f>'3_選抜学生一覧（SPRING）'!I1026</f>
        <v>0</v>
      </c>
      <c r="L1023" s="37">
        <f>'3_選抜学生一覧（SPRING）'!J1026</f>
        <v>0</v>
      </c>
      <c r="M1023" s="37">
        <f>'3_選抜学生一覧（SPRING）'!K1026</f>
        <v>0</v>
      </c>
      <c r="N1023" s="37">
        <f>'3_選抜学生一覧（SPRING）'!L1026</f>
        <v>0</v>
      </c>
      <c r="O1023" s="37">
        <f>'3_選抜学生一覧（SPRING）'!M1026</f>
        <v>0</v>
      </c>
      <c r="P1023" s="34" t="str">
        <f>'3_選抜学生一覧（SPRING）'!P1026</f>
        <v/>
      </c>
      <c r="Q1023" s="34">
        <f>'3_選抜学生一覧（SPRING）'!Q1026</f>
        <v>0</v>
      </c>
      <c r="R1023" s="34">
        <f>'3_選抜学生一覧（SPRING）'!R1026</f>
        <v>0</v>
      </c>
      <c r="S1023" s="34">
        <f>'3_選抜学生一覧（SPRING）'!S1026</f>
        <v>0</v>
      </c>
    </row>
    <row r="1024" spans="1:19">
      <c r="A1024" s="34" t="str">
        <f>'3_選抜学生一覧（SPRING）'!$E$1</f>
        <v>SPXX-XXX-XX</v>
      </c>
      <c r="B1024" s="34">
        <f>'3_選抜学生一覧（SPRING）'!$E$2</f>
        <v>0</v>
      </c>
      <c r="C1024" s="33">
        <f>'3_選抜学生一覧（SPRING）'!$E$3</f>
        <v>0</v>
      </c>
      <c r="D1024" s="34">
        <f>'3_選抜学生一覧（SPRING）'!A1027</f>
        <v>0</v>
      </c>
      <c r="E1024" s="34">
        <f>'3_選抜学生一覧（SPRING）'!B1027</f>
        <v>0</v>
      </c>
      <c r="F1024" s="191" t="str">
        <f>'3_選抜学生一覧（SPRING）'!C1027</f>
        <v/>
      </c>
      <c r="G1024" s="34" t="str">
        <f>ASC('3_選抜学生一覧（SPRING）'!E1027)</f>
        <v/>
      </c>
      <c r="H1024" s="34">
        <f>'3_選抜学生一覧（SPRING）'!F1027</f>
        <v>0</v>
      </c>
      <c r="I1024" s="37">
        <f>'3_選抜学生一覧（SPRING）'!G1027</f>
        <v>0</v>
      </c>
      <c r="J1024" s="57">
        <f>'3_選抜学生一覧（SPRING）'!H1027</f>
        <v>0</v>
      </c>
      <c r="K1024" s="57">
        <f>'3_選抜学生一覧（SPRING）'!I1027</f>
        <v>0</v>
      </c>
      <c r="L1024" s="37">
        <f>'3_選抜学生一覧（SPRING）'!J1027</f>
        <v>0</v>
      </c>
      <c r="M1024" s="37">
        <f>'3_選抜学生一覧（SPRING）'!K1027</f>
        <v>0</v>
      </c>
      <c r="N1024" s="37">
        <f>'3_選抜学生一覧（SPRING）'!L1027</f>
        <v>0</v>
      </c>
      <c r="O1024" s="37">
        <f>'3_選抜学生一覧（SPRING）'!M1027</f>
        <v>0</v>
      </c>
      <c r="P1024" s="34" t="str">
        <f>'3_選抜学生一覧（SPRING）'!P1027</f>
        <v/>
      </c>
      <c r="Q1024" s="34">
        <f>'3_選抜学生一覧（SPRING）'!Q1027</f>
        <v>0</v>
      </c>
      <c r="R1024" s="34">
        <f>'3_選抜学生一覧（SPRING）'!R1027</f>
        <v>0</v>
      </c>
      <c r="S1024" s="34">
        <f>'3_選抜学生一覧（SPRING）'!S1027</f>
        <v>0</v>
      </c>
    </row>
    <row r="1025" spans="1:19">
      <c r="A1025" s="34" t="str">
        <f>'3_選抜学生一覧（SPRING）'!$E$1</f>
        <v>SPXX-XXX-XX</v>
      </c>
      <c r="B1025" s="34">
        <f>'3_選抜学生一覧（SPRING）'!$E$2</f>
        <v>0</v>
      </c>
      <c r="C1025" s="33">
        <f>'3_選抜学生一覧（SPRING）'!$E$3</f>
        <v>0</v>
      </c>
      <c r="D1025" s="34">
        <f>'3_選抜学生一覧（SPRING）'!A1028</f>
        <v>0</v>
      </c>
      <c r="E1025" s="34">
        <f>'3_選抜学生一覧（SPRING）'!B1028</f>
        <v>0</v>
      </c>
      <c r="F1025" s="191" t="str">
        <f>'3_選抜学生一覧（SPRING）'!C1028</f>
        <v/>
      </c>
      <c r="G1025" s="34" t="str">
        <f>ASC('3_選抜学生一覧（SPRING）'!E1028)</f>
        <v/>
      </c>
      <c r="H1025" s="34">
        <f>'3_選抜学生一覧（SPRING）'!F1028</f>
        <v>0</v>
      </c>
      <c r="I1025" s="37">
        <f>'3_選抜学生一覧（SPRING）'!G1028</f>
        <v>0</v>
      </c>
      <c r="J1025" s="57">
        <f>'3_選抜学生一覧（SPRING）'!H1028</f>
        <v>0</v>
      </c>
      <c r="K1025" s="57">
        <f>'3_選抜学生一覧（SPRING）'!I1028</f>
        <v>0</v>
      </c>
      <c r="L1025" s="37">
        <f>'3_選抜学生一覧（SPRING）'!J1028</f>
        <v>0</v>
      </c>
      <c r="M1025" s="37">
        <f>'3_選抜学生一覧（SPRING）'!K1028</f>
        <v>0</v>
      </c>
      <c r="N1025" s="37">
        <f>'3_選抜学生一覧（SPRING）'!L1028</f>
        <v>0</v>
      </c>
      <c r="O1025" s="37">
        <f>'3_選抜学生一覧（SPRING）'!M1028</f>
        <v>0</v>
      </c>
      <c r="P1025" s="34" t="str">
        <f>'3_選抜学生一覧（SPRING）'!P1028</f>
        <v/>
      </c>
      <c r="Q1025" s="34">
        <f>'3_選抜学生一覧（SPRING）'!Q1028</f>
        <v>0</v>
      </c>
      <c r="R1025" s="34">
        <f>'3_選抜学生一覧（SPRING）'!R1028</f>
        <v>0</v>
      </c>
      <c r="S1025" s="34">
        <f>'3_選抜学生一覧（SPRING）'!S1028</f>
        <v>0</v>
      </c>
    </row>
    <row r="1026" spans="1:19">
      <c r="A1026" s="34" t="str">
        <f>'3_選抜学生一覧（SPRING）'!$E$1</f>
        <v>SPXX-XXX-XX</v>
      </c>
      <c r="B1026" s="34">
        <f>'3_選抜学生一覧（SPRING）'!$E$2</f>
        <v>0</v>
      </c>
      <c r="C1026" s="33">
        <f>'3_選抜学生一覧（SPRING）'!$E$3</f>
        <v>0</v>
      </c>
      <c r="D1026" s="34">
        <f>'3_選抜学生一覧（SPRING）'!A1029</f>
        <v>0</v>
      </c>
      <c r="E1026" s="34">
        <f>'3_選抜学生一覧（SPRING）'!B1029</f>
        <v>0</v>
      </c>
      <c r="F1026" s="191" t="str">
        <f>'3_選抜学生一覧（SPRING）'!C1029</f>
        <v/>
      </c>
      <c r="G1026" s="34" t="str">
        <f>ASC('3_選抜学生一覧（SPRING）'!E1029)</f>
        <v/>
      </c>
      <c r="H1026" s="34">
        <f>'3_選抜学生一覧（SPRING）'!F1029</f>
        <v>0</v>
      </c>
      <c r="I1026" s="37">
        <f>'3_選抜学生一覧（SPRING）'!G1029</f>
        <v>0</v>
      </c>
      <c r="J1026" s="57">
        <f>'3_選抜学生一覧（SPRING）'!H1029</f>
        <v>0</v>
      </c>
      <c r="K1026" s="57">
        <f>'3_選抜学生一覧（SPRING）'!I1029</f>
        <v>0</v>
      </c>
      <c r="L1026" s="37">
        <f>'3_選抜学生一覧（SPRING）'!J1029</f>
        <v>0</v>
      </c>
      <c r="M1026" s="37">
        <f>'3_選抜学生一覧（SPRING）'!K1029</f>
        <v>0</v>
      </c>
      <c r="N1026" s="37">
        <f>'3_選抜学生一覧（SPRING）'!L1029</f>
        <v>0</v>
      </c>
      <c r="O1026" s="37">
        <f>'3_選抜学生一覧（SPRING）'!M1029</f>
        <v>0</v>
      </c>
      <c r="P1026" s="34" t="str">
        <f>'3_選抜学生一覧（SPRING）'!P1029</f>
        <v/>
      </c>
      <c r="Q1026" s="34">
        <f>'3_選抜学生一覧（SPRING）'!Q1029</f>
        <v>0</v>
      </c>
      <c r="R1026" s="34">
        <f>'3_選抜学生一覧（SPRING）'!R1029</f>
        <v>0</v>
      </c>
      <c r="S1026" s="34">
        <f>'3_選抜学生一覧（SPRING）'!S1029</f>
        <v>0</v>
      </c>
    </row>
    <row r="1027" spans="1:19">
      <c r="A1027" s="34" t="str">
        <f>'3_選抜学生一覧（SPRING）'!$E$1</f>
        <v>SPXX-XXX-XX</v>
      </c>
      <c r="B1027" s="34">
        <f>'3_選抜学生一覧（SPRING）'!$E$2</f>
        <v>0</v>
      </c>
      <c r="C1027" s="33">
        <f>'3_選抜学生一覧（SPRING）'!$E$3</f>
        <v>0</v>
      </c>
      <c r="D1027" s="34">
        <f>'3_選抜学生一覧（SPRING）'!A1030</f>
        <v>0</v>
      </c>
      <c r="E1027" s="34">
        <f>'3_選抜学生一覧（SPRING）'!B1030</f>
        <v>0</v>
      </c>
      <c r="F1027" s="191" t="str">
        <f>'3_選抜学生一覧（SPRING）'!C1030</f>
        <v/>
      </c>
      <c r="G1027" s="34" t="str">
        <f>ASC('3_選抜学生一覧（SPRING）'!E1030)</f>
        <v/>
      </c>
      <c r="H1027" s="34">
        <f>'3_選抜学生一覧（SPRING）'!F1030</f>
        <v>0</v>
      </c>
      <c r="I1027" s="37">
        <f>'3_選抜学生一覧（SPRING）'!G1030</f>
        <v>0</v>
      </c>
      <c r="J1027" s="57">
        <f>'3_選抜学生一覧（SPRING）'!H1030</f>
        <v>0</v>
      </c>
      <c r="K1027" s="57">
        <f>'3_選抜学生一覧（SPRING）'!I1030</f>
        <v>0</v>
      </c>
      <c r="L1027" s="37">
        <f>'3_選抜学生一覧（SPRING）'!J1030</f>
        <v>0</v>
      </c>
      <c r="M1027" s="37">
        <f>'3_選抜学生一覧（SPRING）'!K1030</f>
        <v>0</v>
      </c>
      <c r="N1027" s="37">
        <f>'3_選抜学生一覧（SPRING）'!L1030</f>
        <v>0</v>
      </c>
      <c r="O1027" s="37">
        <f>'3_選抜学生一覧（SPRING）'!M1030</f>
        <v>0</v>
      </c>
      <c r="P1027" s="34" t="str">
        <f>'3_選抜学生一覧（SPRING）'!P1030</f>
        <v/>
      </c>
      <c r="Q1027" s="34">
        <f>'3_選抜学生一覧（SPRING）'!Q1030</f>
        <v>0</v>
      </c>
      <c r="R1027" s="34">
        <f>'3_選抜学生一覧（SPRING）'!R1030</f>
        <v>0</v>
      </c>
      <c r="S1027" s="34">
        <f>'3_選抜学生一覧（SPRING）'!S1030</f>
        <v>0</v>
      </c>
    </row>
    <row r="1028" spans="1:19">
      <c r="A1028" s="34" t="str">
        <f>'3_選抜学生一覧（SPRING）'!$E$1</f>
        <v>SPXX-XXX-XX</v>
      </c>
      <c r="B1028" s="34">
        <f>'3_選抜学生一覧（SPRING）'!$E$2</f>
        <v>0</v>
      </c>
      <c r="C1028" s="33">
        <f>'3_選抜学生一覧（SPRING）'!$E$3</f>
        <v>0</v>
      </c>
      <c r="D1028" s="34">
        <f>'3_選抜学生一覧（SPRING）'!A1031</f>
        <v>0</v>
      </c>
      <c r="E1028" s="34">
        <f>'3_選抜学生一覧（SPRING）'!B1031</f>
        <v>0</v>
      </c>
      <c r="F1028" s="191" t="str">
        <f>'3_選抜学生一覧（SPRING）'!C1031</f>
        <v/>
      </c>
      <c r="G1028" s="34" t="str">
        <f>ASC('3_選抜学生一覧（SPRING）'!E1031)</f>
        <v/>
      </c>
      <c r="H1028" s="34">
        <f>'3_選抜学生一覧（SPRING）'!F1031</f>
        <v>0</v>
      </c>
      <c r="I1028" s="37">
        <f>'3_選抜学生一覧（SPRING）'!G1031</f>
        <v>0</v>
      </c>
      <c r="J1028" s="57">
        <f>'3_選抜学生一覧（SPRING）'!H1031</f>
        <v>0</v>
      </c>
      <c r="K1028" s="57">
        <f>'3_選抜学生一覧（SPRING）'!I1031</f>
        <v>0</v>
      </c>
      <c r="L1028" s="37">
        <f>'3_選抜学生一覧（SPRING）'!J1031</f>
        <v>0</v>
      </c>
      <c r="M1028" s="37">
        <f>'3_選抜学生一覧（SPRING）'!K1031</f>
        <v>0</v>
      </c>
      <c r="N1028" s="37">
        <f>'3_選抜学生一覧（SPRING）'!L1031</f>
        <v>0</v>
      </c>
      <c r="O1028" s="37">
        <f>'3_選抜学生一覧（SPRING）'!M1031</f>
        <v>0</v>
      </c>
      <c r="P1028" s="34" t="str">
        <f>'3_選抜学生一覧（SPRING）'!P1031</f>
        <v/>
      </c>
      <c r="Q1028" s="34">
        <f>'3_選抜学生一覧（SPRING）'!Q1031</f>
        <v>0</v>
      </c>
      <c r="R1028" s="34">
        <f>'3_選抜学生一覧（SPRING）'!R1031</f>
        <v>0</v>
      </c>
      <c r="S1028" s="34">
        <f>'3_選抜学生一覧（SPRING）'!S1031</f>
        <v>0</v>
      </c>
    </row>
    <row r="1029" spans="1:19">
      <c r="A1029" s="34" t="str">
        <f>'3_選抜学生一覧（SPRING）'!$E$1</f>
        <v>SPXX-XXX-XX</v>
      </c>
      <c r="B1029" s="34">
        <f>'3_選抜学生一覧（SPRING）'!$E$2</f>
        <v>0</v>
      </c>
      <c r="C1029" s="33">
        <f>'3_選抜学生一覧（SPRING）'!$E$3</f>
        <v>0</v>
      </c>
      <c r="D1029" s="34">
        <f>'3_選抜学生一覧（SPRING）'!A1032</f>
        <v>0</v>
      </c>
      <c r="E1029" s="34">
        <f>'3_選抜学生一覧（SPRING）'!B1032</f>
        <v>0</v>
      </c>
      <c r="F1029" s="191" t="str">
        <f>'3_選抜学生一覧（SPRING）'!C1032</f>
        <v/>
      </c>
      <c r="G1029" s="34" t="str">
        <f>ASC('3_選抜学生一覧（SPRING）'!E1032)</f>
        <v/>
      </c>
      <c r="H1029" s="34">
        <f>'3_選抜学生一覧（SPRING）'!F1032</f>
        <v>0</v>
      </c>
      <c r="I1029" s="37">
        <f>'3_選抜学生一覧（SPRING）'!G1032</f>
        <v>0</v>
      </c>
      <c r="J1029" s="57">
        <f>'3_選抜学生一覧（SPRING）'!H1032</f>
        <v>0</v>
      </c>
      <c r="K1029" s="57">
        <f>'3_選抜学生一覧（SPRING）'!I1032</f>
        <v>0</v>
      </c>
      <c r="L1029" s="37">
        <f>'3_選抜学生一覧（SPRING）'!J1032</f>
        <v>0</v>
      </c>
      <c r="M1029" s="37">
        <f>'3_選抜学生一覧（SPRING）'!K1032</f>
        <v>0</v>
      </c>
      <c r="N1029" s="37">
        <f>'3_選抜学生一覧（SPRING）'!L1032</f>
        <v>0</v>
      </c>
      <c r="O1029" s="37">
        <f>'3_選抜学生一覧（SPRING）'!M1032</f>
        <v>0</v>
      </c>
      <c r="P1029" s="34" t="str">
        <f>'3_選抜学生一覧（SPRING）'!P1032</f>
        <v/>
      </c>
      <c r="Q1029" s="34">
        <f>'3_選抜学生一覧（SPRING）'!Q1032</f>
        <v>0</v>
      </c>
      <c r="R1029" s="34">
        <f>'3_選抜学生一覧（SPRING）'!R1032</f>
        <v>0</v>
      </c>
      <c r="S1029" s="34">
        <f>'3_選抜学生一覧（SPRING）'!S1032</f>
        <v>0</v>
      </c>
    </row>
    <row r="1030" spans="1:19">
      <c r="A1030" s="34" t="str">
        <f>'3_選抜学生一覧（SPRING）'!$E$1</f>
        <v>SPXX-XXX-XX</v>
      </c>
      <c r="B1030" s="34">
        <f>'3_選抜学生一覧（SPRING）'!$E$2</f>
        <v>0</v>
      </c>
      <c r="C1030" s="33">
        <f>'3_選抜学生一覧（SPRING）'!$E$3</f>
        <v>0</v>
      </c>
      <c r="D1030" s="34">
        <f>'3_選抜学生一覧（SPRING）'!A1033</f>
        <v>0</v>
      </c>
      <c r="E1030" s="34">
        <f>'3_選抜学生一覧（SPRING）'!B1033</f>
        <v>0</v>
      </c>
      <c r="F1030" s="191" t="str">
        <f>'3_選抜学生一覧（SPRING）'!C1033</f>
        <v/>
      </c>
      <c r="G1030" s="34" t="str">
        <f>ASC('3_選抜学生一覧（SPRING）'!E1033)</f>
        <v/>
      </c>
      <c r="H1030" s="34">
        <f>'3_選抜学生一覧（SPRING）'!F1033</f>
        <v>0</v>
      </c>
      <c r="I1030" s="37">
        <f>'3_選抜学生一覧（SPRING）'!G1033</f>
        <v>0</v>
      </c>
      <c r="J1030" s="57">
        <f>'3_選抜学生一覧（SPRING）'!H1033</f>
        <v>0</v>
      </c>
      <c r="K1030" s="57">
        <f>'3_選抜学生一覧（SPRING）'!I1033</f>
        <v>0</v>
      </c>
      <c r="L1030" s="37">
        <f>'3_選抜学生一覧（SPRING）'!J1033</f>
        <v>0</v>
      </c>
      <c r="M1030" s="37">
        <f>'3_選抜学生一覧（SPRING）'!K1033</f>
        <v>0</v>
      </c>
      <c r="N1030" s="37">
        <f>'3_選抜学生一覧（SPRING）'!L1033</f>
        <v>0</v>
      </c>
      <c r="O1030" s="37">
        <f>'3_選抜学生一覧（SPRING）'!M1033</f>
        <v>0</v>
      </c>
      <c r="P1030" s="34" t="str">
        <f>'3_選抜学生一覧（SPRING）'!P1033</f>
        <v/>
      </c>
      <c r="Q1030" s="34">
        <f>'3_選抜学生一覧（SPRING）'!Q1033</f>
        <v>0</v>
      </c>
      <c r="R1030" s="34">
        <f>'3_選抜学生一覧（SPRING）'!R1033</f>
        <v>0</v>
      </c>
      <c r="S1030" s="34">
        <f>'3_選抜学生一覧（SPRING）'!S1033</f>
        <v>0</v>
      </c>
    </row>
    <row r="1031" spans="1:19">
      <c r="A1031" s="34" t="str">
        <f>'3_選抜学生一覧（SPRING）'!$E$1</f>
        <v>SPXX-XXX-XX</v>
      </c>
      <c r="B1031" s="34">
        <f>'3_選抜学生一覧（SPRING）'!$E$2</f>
        <v>0</v>
      </c>
      <c r="C1031" s="33">
        <f>'3_選抜学生一覧（SPRING）'!$E$3</f>
        <v>0</v>
      </c>
      <c r="D1031" s="34">
        <f>'3_選抜学生一覧（SPRING）'!A1034</f>
        <v>0</v>
      </c>
      <c r="E1031" s="34">
        <f>'3_選抜学生一覧（SPRING）'!B1034</f>
        <v>0</v>
      </c>
      <c r="F1031" s="191" t="str">
        <f>'3_選抜学生一覧（SPRING）'!C1034</f>
        <v/>
      </c>
      <c r="G1031" s="34" t="str">
        <f>ASC('3_選抜学生一覧（SPRING）'!E1034)</f>
        <v/>
      </c>
      <c r="H1031" s="34">
        <f>'3_選抜学生一覧（SPRING）'!F1034</f>
        <v>0</v>
      </c>
      <c r="I1031" s="37">
        <f>'3_選抜学生一覧（SPRING）'!G1034</f>
        <v>0</v>
      </c>
      <c r="J1031" s="57">
        <f>'3_選抜学生一覧（SPRING）'!H1034</f>
        <v>0</v>
      </c>
      <c r="K1031" s="57">
        <f>'3_選抜学生一覧（SPRING）'!I1034</f>
        <v>0</v>
      </c>
      <c r="L1031" s="37">
        <f>'3_選抜学生一覧（SPRING）'!J1034</f>
        <v>0</v>
      </c>
      <c r="M1031" s="37">
        <f>'3_選抜学生一覧（SPRING）'!K1034</f>
        <v>0</v>
      </c>
      <c r="N1031" s="37">
        <f>'3_選抜学生一覧（SPRING）'!L1034</f>
        <v>0</v>
      </c>
      <c r="O1031" s="37">
        <f>'3_選抜学生一覧（SPRING）'!M1034</f>
        <v>0</v>
      </c>
      <c r="P1031" s="34" t="str">
        <f>'3_選抜学生一覧（SPRING）'!P1034</f>
        <v/>
      </c>
      <c r="Q1031" s="34">
        <f>'3_選抜学生一覧（SPRING）'!Q1034</f>
        <v>0</v>
      </c>
      <c r="R1031" s="34">
        <f>'3_選抜学生一覧（SPRING）'!R1034</f>
        <v>0</v>
      </c>
      <c r="S1031" s="34">
        <f>'3_選抜学生一覧（SPRING）'!S1034</f>
        <v>0</v>
      </c>
    </row>
    <row r="1032" spans="1:19">
      <c r="A1032" s="34" t="str">
        <f>'3_選抜学生一覧（SPRING）'!$E$1</f>
        <v>SPXX-XXX-XX</v>
      </c>
      <c r="B1032" s="34">
        <f>'3_選抜学生一覧（SPRING）'!$E$2</f>
        <v>0</v>
      </c>
      <c r="C1032" s="33">
        <f>'3_選抜学生一覧（SPRING）'!$E$3</f>
        <v>0</v>
      </c>
      <c r="D1032" s="34">
        <f>'3_選抜学生一覧（SPRING）'!A1035</f>
        <v>0</v>
      </c>
      <c r="E1032" s="34">
        <f>'3_選抜学生一覧（SPRING）'!B1035</f>
        <v>0</v>
      </c>
      <c r="F1032" s="191" t="str">
        <f>'3_選抜学生一覧（SPRING）'!C1035</f>
        <v/>
      </c>
      <c r="G1032" s="34" t="str">
        <f>ASC('3_選抜学生一覧（SPRING）'!E1035)</f>
        <v/>
      </c>
      <c r="H1032" s="34">
        <f>'3_選抜学生一覧（SPRING）'!F1035</f>
        <v>0</v>
      </c>
      <c r="I1032" s="37">
        <f>'3_選抜学生一覧（SPRING）'!G1035</f>
        <v>0</v>
      </c>
      <c r="J1032" s="57">
        <f>'3_選抜学生一覧（SPRING）'!H1035</f>
        <v>0</v>
      </c>
      <c r="K1032" s="57">
        <f>'3_選抜学生一覧（SPRING）'!I1035</f>
        <v>0</v>
      </c>
      <c r="L1032" s="37">
        <f>'3_選抜学生一覧（SPRING）'!J1035</f>
        <v>0</v>
      </c>
      <c r="M1032" s="37">
        <f>'3_選抜学生一覧（SPRING）'!K1035</f>
        <v>0</v>
      </c>
      <c r="N1032" s="37">
        <f>'3_選抜学生一覧（SPRING）'!L1035</f>
        <v>0</v>
      </c>
      <c r="O1032" s="37">
        <f>'3_選抜学生一覧（SPRING）'!M1035</f>
        <v>0</v>
      </c>
      <c r="P1032" s="34" t="str">
        <f>'3_選抜学生一覧（SPRING）'!P1035</f>
        <v/>
      </c>
      <c r="Q1032" s="34">
        <f>'3_選抜学生一覧（SPRING）'!Q1035</f>
        <v>0</v>
      </c>
      <c r="R1032" s="34">
        <f>'3_選抜学生一覧（SPRING）'!R1035</f>
        <v>0</v>
      </c>
      <c r="S1032" s="34">
        <f>'3_選抜学生一覧（SPRING）'!S1035</f>
        <v>0</v>
      </c>
    </row>
    <row r="1033" spans="1:19">
      <c r="A1033" s="34" t="str">
        <f>'3_選抜学生一覧（SPRING）'!$E$1</f>
        <v>SPXX-XXX-XX</v>
      </c>
      <c r="B1033" s="34">
        <f>'3_選抜学生一覧（SPRING）'!$E$2</f>
        <v>0</v>
      </c>
      <c r="C1033" s="33">
        <f>'3_選抜学生一覧（SPRING）'!$E$3</f>
        <v>0</v>
      </c>
      <c r="D1033" s="34">
        <f>'3_選抜学生一覧（SPRING）'!A1036</f>
        <v>0</v>
      </c>
      <c r="E1033" s="34">
        <f>'3_選抜学生一覧（SPRING）'!B1036</f>
        <v>0</v>
      </c>
      <c r="F1033" s="191" t="str">
        <f>'3_選抜学生一覧（SPRING）'!C1036</f>
        <v/>
      </c>
      <c r="G1033" s="34" t="str">
        <f>ASC('3_選抜学生一覧（SPRING）'!E1036)</f>
        <v/>
      </c>
      <c r="H1033" s="34">
        <f>'3_選抜学生一覧（SPRING）'!F1036</f>
        <v>0</v>
      </c>
      <c r="I1033" s="37">
        <f>'3_選抜学生一覧（SPRING）'!G1036</f>
        <v>0</v>
      </c>
      <c r="J1033" s="57">
        <f>'3_選抜学生一覧（SPRING）'!H1036</f>
        <v>0</v>
      </c>
      <c r="K1033" s="57">
        <f>'3_選抜学生一覧（SPRING）'!I1036</f>
        <v>0</v>
      </c>
      <c r="L1033" s="37">
        <f>'3_選抜学生一覧（SPRING）'!J1036</f>
        <v>0</v>
      </c>
      <c r="M1033" s="37">
        <f>'3_選抜学生一覧（SPRING）'!K1036</f>
        <v>0</v>
      </c>
      <c r="N1033" s="37">
        <f>'3_選抜学生一覧（SPRING）'!L1036</f>
        <v>0</v>
      </c>
      <c r="O1033" s="37">
        <f>'3_選抜学生一覧（SPRING）'!M1036</f>
        <v>0</v>
      </c>
      <c r="P1033" s="34" t="str">
        <f>'3_選抜学生一覧（SPRING）'!P1036</f>
        <v/>
      </c>
      <c r="Q1033" s="34">
        <f>'3_選抜学生一覧（SPRING）'!Q1036</f>
        <v>0</v>
      </c>
      <c r="R1033" s="34">
        <f>'3_選抜学生一覧（SPRING）'!R1036</f>
        <v>0</v>
      </c>
      <c r="S1033" s="34">
        <f>'3_選抜学生一覧（SPRING）'!S1036</f>
        <v>0</v>
      </c>
    </row>
    <row r="1034" spans="1:19">
      <c r="A1034" s="34" t="str">
        <f>'3_選抜学生一覧（SPRING）'!$E$1</f>
        <v>SPXX-XXX-XX</v>
      </c>
      <c r="B1034" s="34">
        <f>'3_選抜学生一覧（SPRING）'!$E$2</f>
        <v>0</v>
      </c>
      <c r="C1034" s="33">
        <f>'3_選抜学生一覧（SPRING）'!$E$3</f>
        <v>0</v>
      </c>
      <c r="D1034" s="34">
        <f>'3_選抜学生一覧（SPRING）'!A1037</f>
        <v>0</v>
      </c>
      <c r="E1034" s="34">
        <f>'3_選抜学生一覧（SPRING）'!B1037</f>
        <v>0</v>
      </c>
      <c r="F1034" s="191" t="str">
        <f>'3_選抜学生一覧（SPRING）'!C1037</f>
        <v/>
      </c>
      <c r="G1034" s="34" t="str">
        <f>ASC('3_選抜学生一覧（SPRING）'!E1037)</f>
        <v/>
      </c>
      <c r="H1034" s="34">
        <f>'3_選抜学生一覧（SPRING）'!F1037</f>
        <v>0</v>
      </c>
      <c r="I1034" s="37">
        <f>'3_選抜学生一覧（SPRING）'!G1037</f>
        <v>0</v>
      </c>
      <c r="J1034" s="57">
        <f>'3_選抜学生一覧（SPRING）'!H1037</f>
        <v>0</v>
      </c>
      <c r="K1034" s="57">
        <f>'3_選抜学生一覧（SPRING）'!I1037</f>
        <v>0</v>
      </c>
      <c r="L1034" s="37">
        <f>'3_選抜学生一覧（SPRING）'!J1037</f>
        <v>0</v>
      </c>
      <c r="M1034" s="37">
        <f>'3_選抜学生一覧（SPRING）'!K1037</f>
        <v>0</v>
      </c>
      <c r="N1034" s="37">
        <f>'3_選抜学生一覧（SPRING）'!L1037</f>
        <v>0</v>
      </c>
      <c r="O1034" s="37">
        <f>'3_選抜学生一覧（SPRING）'!M1037</f>
        <v>0</v>
      </c>
      <c r="P1034" s="34" t="str">
        <f>'3_選抜学生一覧（SPRING）'!P1037</f>
        <v/>
      </c>
      <c r="Q1034" s="34">
        <f>'3_選抜学生一覧（SPRING）'!Q1037</f>
        <v>0</v>
      </c>
      <c r="R1034" s="34">
        <f>'3_選抜学生一覧（SPRING）'!R1037</f>
        <v>0</v>
      </c>
      <c r="S1034" s="34">
        <f>'3_選抜学生一覧（SPRING）'!S1037</f>
        <v>0</v>
      </c>
    </row>
    <row r="1035" spans="1:19">
      <c r="A1035" s="34" t="str">
        <f>'3_選抜学生一覧（SPRING）'!$E$1</f>
        <v>SPXX-XXX-XX</v>
      </c>
      <c r="B1035" s="34">
        <f>'3_選抜学生一覧（SPRING）'!$E$2</f>
        <v>0</v>
      </c>
      <c r="C1035" s="33">
        <f>'3_選抜学生一覧（SPRING）'!$E$3</f>
        <v>0</v>
      </c>
      <c r="D1035" s="34">
        <f>'3_選抜学生一覧（SPRING）'!A1038</f>
        <v>0</v>
      </c>
      <c r="E1035" s="34">
        <f>'3_選抜学生一覧（SPRING）'!B1038</f>
        <v>0</v>
      </c>
      <c r="F1035" s="191" t="str">
        <f>'3_選抜学生一覧（SPRING）'!C1038</f>
        <v/>
      </c>
      <c r="G1035" s="34" t="str">
        <f>ASC('3_選抜学生一覧（SPRING）'!E1038)</f>
        <v/>
      </c>
      <c r="H1035" s="34">
        <f>'3_選抜学生一覧（SPRING）'!F1038</f>
        <v>0</v>
      </c>
      <c r="I1035" s="37">
        <f>'3_選抜学生一覧（SPRING）'!G1038</f>
        <v>0</v>
      </c>
      <c r="J1035" s="57">
        <f>'3_選抜学生一覧（SPRING）'!H1038</f>
        <v>0</v>
      </c>
      <c r="K1035" s="57">
        <f>'3_選抜学生一覧（SPRING）'!I1038</f>
        <v>0</v>
      </c>
      <c r="L1035" s="37">
        <f>'3_選抜学生一覧（SPRING）'!J1038</f>
        <v>0</v>
      </c>
      <c r="M1035" s="37">
        <f>'3_選抜学生一覧（SPRING）'!K1038</f>
        <v>0</v>
      </c>
      <c r="N1035" s="37">
        <f>'3_選抜学生一覧（SPRING）'!L1038</f>
        <v>0</v>
      </c>
      <c r="O1035" s="37">
        <f>'3_選抜学生一覧（SPRING）'!M1038</f>
        <v>0</v>
      </c>
      <c r="P1035" s="34" t="str">
        <f>'3_選抜学生一覧（SPRING）'!P1038</f>
        <v/>
      </c>
      <c r="Q1035" s="34">
        <f>'3_選抜学生一覧（SPRING）'!Q1038</f>
        <v>0</v>
      </c>
      <c r="R1035" s="34">
        <f>'3_選抜学生一覧（SPRING）'!R1038</f>
        <v>0</v>
      </c>
      <c r="S1035" s="34">
        <f>'3_選抜学生一覧（SPRING）'!S1038</f>
        <v>0</v>
      </c>
    </row>
    <row r="1036" spans="1:19">
      <c r="A1036" s="34" t="str">
        <f>'3_選抜学生一覧（SPRING）'!$E$1</f>
        <v>SPXX-XXX-XX</v>
      </c>
      <c r="B1036" s="34">
        <f>'3_選抜学生一覧（SPRING）'!$E$2</f>
        <v>0</v>
      </c>
      <c r="C1036" s="33">
        <f>'3_選抜学生一覧（SPRING）'!$E$3</f>
        <v>0</v>
      </c>
      <c r="D1036" s="34">
        <f>'3_選抜学生一覧（SPRING）'!A1039</f>
        <v>0</v>
      </c>
      <c r="E1036" s="34">
        <f>'3_選抜学生一覧（SPRING）'!B1039</f>
        <v>0</v>
      </c>
      <c r="F1036" s="191" t="str">
        <f>'3_選抜学生一覧（SPRING）'!C1039</f>
        <v/>
      </c>
      <c r="G1036" s="34" t="str">
        <f>ASC('3_選抜学生一覧（SPRING）'!E1039)</f>
        <v/>
      </c>
      <c r="H1036" s="34">
        <f>'3_選抜学生一覧（SPRING）'!F1039</f>
        <v>0</v>
      </c>
      <c r="I1036" s="37">
        <f>'3_選抜学生一覧（SPRING）'!G1039</f>
        <v>0</v>
      </c>
      <c r="J1036" s="57">
        <f>'3_選抜学生一覧（SPRING）'!H1039</f>
        <v>0</v>
      </c>
      <c r="K1036" s="57">
        <f>'3_選抜学生一覧（SPRING）'!I1039</f>
        <v>0</v>
      </c>
      <c r="L1036" s="37">
        <f>'3_選抜学生一覧（SPRING）'!J1039</f>
        <v>0</v>
      </c>
      <c r="M1036" s="37">
        <f>'3_選抜学生一覧（SPRING）'!K1039</f>
        <v>0</v>
      </c>
      <c r="N1036" s="37">
        <f>'3_選抜学生一覧（SPRING）'!L1039</f>
        <v>0</v>
      </c>
      <c r="O1036" s="37">
        <f>'3_選抜学生一覧（SPRING）'!M1039</f>
        <v>0</v>
      </c>
      <c r="P1036" s="34" t="str">
        <f>'3_選抜学生一覧（SPRING）'!P1039</f>
        <v/>
      </c>
      <c r="Q1036" s="34">
        <f>'3_選抜学生一覧（SPRING）'!Q1039</f>
        <v>0</v>
      </c>
      <c r="R1036" s="34">
        <f>'3_選抜学生一覧（SPRING）'!R1039</f>
        <v>0</v>
      </c>
      <c r="S1036" s="34">
        <f>'3_選抜学生一覧（SPRING）'!S1039</f>
        <v>0</v>
      </c>
    </row>
    <row r="1037" spans="1:19">
      <c r="A1037" s="34" t="str">
        <f>'3_選抜学生一覧（SPRING）'!$E$1</f>
        <v>SPXX-XXX-XX</v>
      </c>
      <c r="B1037" s="34">
        <f>'3_選抜学生一覧（SPRING）'!$E$2</f>
        <v>0</v>
      </c>
      <c r="C1037" s="33">
        <f>'3_選抜学生一覧（SPRING）'!$E$3</f>
        <v>0</v>
      </c>
      <c r="D1037" s="34">
        <f>'3_選抜学生一覧（SPRING）'!A1040</f>
        <v>0</v>
      </c>
      <c r="E1037" s="34">
        <f>'3_選抜学生一覧（SPRING）'!B1040</f>
        <v>0</v>
      </c>
      <c r="F1037" s="191" t="str">
        <f>'3_選抜学生一覧（SPRING）'!C1040</f>
        <v/>
      </c>
      <c r="G1037" s="34" t="str">
        <f>ASC('3_選抜学生一覧（SPRING）'!E1040)</f>
        <v/>
      </c>
      <c r="H1037" s="34">
        <f>'3_選抜学生一覧（SPRING）'!F1040</f>
        <v>0</v>
      </c>
      <c r="I1037" s="37">
        <f>'3_選抜学生一覧（SPRING）'!G1040</f>
        <v>0</v>
      </c>
      <c r="J1037" s="57">
        <f>'3_選抜学生一覧（SPRING）'!H1040</f>
        <v>0</v>
      </c>
      <c r="K1037" s="57">
        <f>'3_選抜学生一覧（SPRING）'!I1040</f>
        <v>0</v>
      </c>
      <c r="L1037" s="37">
        <f>'3_選抜学生一覧（SPRING）'!J1040</f>
        <v>0</v>
      </c>
      <c r="M1037" s="37">
        <f>'3_選抜学生一覧（SPRING）'!K1040</f>
        <v>0</v>
      </c>
      <c r="N1037" s="37">
        <f>'3_選抜学生一覧（SPRING）'!L1040</f>
        <v>0</v>
      </c>
      <c r="O1037" s="37">
        <f>'3_選抜学生一覧（SPRING）'!M1040</f>
        <v>0</v>
      </c>
      <c r="P1037" s="34" t="str">
        <f>'3_選抜学生一覧（SPRING）'!P1040</f>
        <v/>
      </c>
      <c r="Q1037" s="34">
        <f>'3_選抜学生一覧（SPRING）'!Q1040</f>
        <v>0</v>
      </c>
      <c r="R1037" s="34">
        <f>'3_選抜学生一覧（SPRING）'!R1040</f>
        <v>0</v>
      </c>
      <c r="S1037" s="34">
        <f>'3_選抜学生一覧（SPRING）'!S1040</f>
        <v>0</v>
      </c>
    </row>
    <row r="1038" spans="1:19">
      <c r="A1038" s="34" t="str">
        <f>'3_選抜学生一覧（SPRING）'!$E$1</f>
        <v>SPXX-XXX-XX</v>
      </c>
      <c r="B1038" s="34">
        <f>'3_選抜学生一覧（SPRING）'!$E$2</f>
        <v>0</v>
      </c>
      <c r="C1038" s="33">
        <f>'3_選抜学生一覧（SPRING）'!$E$3</f>
        <v>0</v>
      </c>
      <c r="D1038" s="34">
        <f>'3_選抜学生一覧（SPRING）'!A1041</f>
        <v>0</v>
      </c>
      <c r="E1038" s="34">
        <f>'3_選抜学生一覧（SPRING）'!B1041</f>
        <v>0</v>
      </c>
      <c r="F1038" s="191" t="str">
        <f>'3_選抜学生一覧（SPRING）'!C1041</f>
        <v/>
      </c>
      <c r="G1038" s="34" t="str">
        <f>ASC('3_選抜学生一覧（SPRING）'!E1041)</f>
        <v/>
      </c>
      <c r="H1038" s="34">
        <f>'3_選抜学生一覧（SPRING）'!F1041</f>
        <v>0</v>
      </c>
      <c r="I1038" s="37">
        <f>'3_選抜学生一覧（SPRING）'!G1041</f>
        <v>0</v>
      </c>
      <c r="J1038" s="57">
        <f>'3_選抜学生一覧（SPRING）'!H1041</f>
        <v>0</v>
      </c>
      <c r="K1038" s="57">
        <f>'3_選抜学生一覧（SPRING）'!I1041</f>
        <v>0</v>
      </c>
      <c r="L1038" s="37">
        <f>'3_選抜学生一覧（SPRING）'!J1041</f>
        <v>0</v>
      </c>
      <c r="M1038" s="37">
        <f>'3_選抜学生一覧（SPRING）'!K1041</f>
        <v>0</v>
      </c>
      <c r="N1038" s="37">
        <f>'3_選抜学生一覧（SPRING）'!L1041</f>
        <v>0</v>
      </c>
      <c r="O1038" s="37">
        <f>'3_選抜学生一覧（SPRING）'!M1041</f>
        <v>0</v>
      </c>
      <c r="P1038" s="34" t="str">
        <f>'3_選抜学生一覧（SPRING）'!P1041</f>
        <v/>
      </c>
      <c r="Q1038" s="34">
        <f>'3_選抜学生一覧（SPRING）'!Q1041</f>
        <v>0</v>
      </c>
      <c r="R1038" s="34">
        <f>'3_選抜学生一覧（SPRING）'!R1041</f>
        <v>0</v>
      </c>
      <c r="S1038" s="34">
        <f>'3_選抜学生一覧（SPRING）'!S1041</f>
        <v>0</v>
      </c>
    </row>
    <row r="1039" spans="1:19">
      <c r="A1039" s="34" t="str">
        <f>'3_選抜学生一覧（SPRING）'!$E$1</f>
        <v>SPXX-XXX-XX</v>
      </c>
      <c r="B1039" s="34">
        <f>'3_選抜学生一覧（SPRING）'!$E$2</f>
        <v>0</v>
      </c>
      <c r="C1039" s="33">
        <f>'3_選抜学生一覧（SPRING）'!$E$3</f>
        <v>0</v>
      </c>
      <c r="D1039" s="34">
        <f>'3_選抜学生一覧（SPRING）'!A1042</f>
        <v>0</v>
      </c>
      <c r="E1039" s="34">
        <f>'3_選抜学生一覧（SPRING）'!B1042</f>
        <v>0</v>
      </c>
      <c r="F1039" s="191" t="str">
        <f>'3_選抜学生一覧（SPRING）'!C1042</f>
        <v/>
      </c>
      <c r="G1039" s="34" t="str">
        <f>ASC('3_選抜学生一覧（SPRING）'!E1042)</f>
        <v/>
      </c>
      <c r="H1039" s="34">
        <f>'3_選抜学生一覧（SPRING）'!F1042</f>
        <v>0</v>
      </c>
      <c r="I1039" s="37">
        <f>'3_選抜学生一覧（SPRING）'!G1042</f>
        <v>0</v>
      </c>
      <c r="J1039" s="57">
        <f>'3_選抜学生一覧（SPRING）'!H1042</f>
        <v>0</v>
      </c>
      <c r="K1039" s="57">
        <f>'3_選抜学生一覧（SPRING）'!I1042</f>
        <v>0</v>
      </c>
      <c r="L1039" s="37">
        <f>'3_選抜学生一覧（SPRING）'!J1042</f>
        <v>0</v>
      </c>
      <c r="M1039" s="37">
        <f>'3_選抜学生一覧（SPRING）'!K1042</f>
        <v>0</v>
      </c>
      <c r="N1039" s="37">
        <f>'3_選抜学生一覧（SPRING）'!L1042</f>
        <v>0</v>
      </c>
      <c r="O1039" s="37">
        <f>'3_選抜学生一覧（SPRING）'!M1042</f>
        <v>0</v>
      </c>
      <c r="P1039" s="34" t="str">
        <f>'3_選抜学生一覧（SPRING）'!P1042</f>
        <v/>
      </c>
      <c r="Q1039" s="34">
        <f>'3_選抜学生一覧（SPRING）'!Q1042</f>
        <v>0</v>
      </c>
      <c r="R1039" s="34">
        <f>'3_選抜学生一覧（SPRING）'!R1042</f>
        <v>0</v>
      </c>
      <c r="S1039" s="34">
        <f>'3_選抜学生一覧（SPRING）'!S1042</f>
        <v>0</v>
      </c>
    </row>
    <row r="1040" spans="1:19">
      <c r="A1040" s="34" t="str">
        <f>'3_選抜学生一覧（SPRING）'!$E$1</f>
        <v>SPXX-XXX-XX</v>
      </c>
      <c r="B1040" s="34">
        <f>'3_選抜学生一覧（SPRING）'!$E$2</f>
        <v>0</v>
      </c>
      <c r="C1040" s="33">
        <f>'3_選抜学生一覧（SPRING）'!$E$3</f>
        <v>0</v>
      </c>
      <c r="D1040" s="34">
        <f>'3_選抜学生一覧（SPRING）'!A1043</f>
        <v>0</v>
      </c>
      <c r="E1040" s="34">
        <f>'3_選抜学生一覧（SPRING）'!B1043</f>
        <v>0</v>
      </c>
      <c r="F1040" s="191" t="str">
        <f>'3_選抜学生一覧（SPRING）'!C1043</f>
        <v/>
      </c>
      <c r="G1040" s="34" t="str">
        <f>ASC('3_選抜学生一覧（SPRING）'!E1043)</f>
        <v/>
      </c>
      <c r="H1040" s="34">
        <f>'3_選抜学生一覧（SPRING）'!F1043</f>
        <v>0</v>
      </c>
      <c r="I1040" s="37">
        <f>'3_選抜学生一覧（SPRING）'!G1043</f>
        <v>0</v>
      </c>
      <c r="J1040" s="57">
        <f>'3_選抜学生一覧（SPRING）'!H1043</f>
        <v>0</v>
      </c>
      <c r="K1040" s="57">
        <f>'3_選抜学生一覧（SPRING）'!I1043</f>
        <v>0</v>
      </c>
      <c r="L1040" s="37">
        <f>'3_選抜学生一覧（SPRING）'!J1043</f>
        <v>0</v>
      </c>
      <c r="M1040" s="37">
        <f>'3_選抜学生一覧（SPRING）'!K1043</f>
        <v>0</v>
      </c>
      <c r="N1040" s="37">
        <f>'3_選抜学生一覧（SPRING）'!L1043</f>
        <v>0</v>
      </c>
      <c r="O1040" s="37">
        <f>'3_選抜学生一覧（SPRING）'!M1043</f>
        <v>0</v>
      </c>
      <c r="P1040" s="34" t="str">
        <f>'3_選抜学生一覧（SPRING）'!P1043</f>
        <v/>
      </c>
      <c r="Q1040" s="34">
        <f>'3_選抜学生一覧（SPRING）'!Q1043</f>
        <v>0</v>
      </c>
      <c r="R1040" s="34">
        <f>'3_選抜学生一覧（SPRING）'!R1043</f>
        <v>0</v>
      </c>
      <c r="S1040" s="34">
        <f>'3_選抜学生一覧（SPRING）'!S1043</f>
        <v>0</v>
      </c>
    </row>
    <row r="1041" spans="1:19">
      <c r="A1041" s="34" t="str">
        <f>'3_選抜学生一覧（SPRING）'!$E$1</f>
        <v>SPXX-XXX-XX</v>
      </c>
      <c r="B1041" s="34">
        <f>'3_選抜学生一覧（SPRING）'!$E$2</f>
        <v>0</v>
      </c>
      <c r="C1041" s="33">
        <f>'3_選抜学生一覧（SPRING）'!$E$3</f>
        <v>0</v>
      </c>
      <c r="D1041" s="34">
        <f>'3_選抜学生一覧（SPRING）'!A1044</f>
        <v>0</v>
      </c>
      <c r="E1041" s="34">
        <f>'3_選抜学生一覧（SPRING）'!B1044</f>
        <v>0</v>
      </c>
      <c r="F1041" s="191" t="str">
        <f>'3_選抜学生一覧（SPRING）'!C1044</f>
        <v/>
      </c>
      <c r="G1041" s="34" t="str">
        <f>ASC('3_選抜学生一覧（SPRING）'!E1044)</f>
        <v/>
      </c>
      <c r="H1041" s="34">
        <f>'3_選抜学生一覧（SPRING）'!F1044</f>
        <v>0</v>
      </c>
      <c r="I1041" s="37">
        <f>'3_選抜学生一覧（SPRING）'!G1044</f>
        <v>0</v>
      </c>
      <c r="J1041" s="57">
        <f>'3_選抜学生一覧（SPRING）'!H1044</f>
        <v>0</v>
      </c>
      <c r="K1041" s="57">
        <f>'3_選抜学生一覧（SPRING）'!I1044</f>
        <v>0</v>
      </c>
      <c r="L1041" s="37">
        <f>'3_選抜学生一覧（SPRING）'!J1044</f>
        <v>0</v>
      </c>
      <c r="M1041" s="37">
        <f>'3_選抜学生一覧（SPRING）'!K1044</f>
        <v>0</v>
      </c>
      <c r="N1041" s="37">
        <f>'3_選抜学生一覧（SPRING）'!L1044</f>
        <v>0</v>
      </c>
      <c r="O1041" s="37">
        <f>'3_選抜学生一覧（SPRING）'!M1044</f>
        <v>0</v>
      </c>
      <c r="P1041" s="34" t="str">
        <f>'3_選抜学生一覧（SPRING）'!P1044</f>
        <v/>
      </c>
      <c r="Q1041" s="34">
        <f>'3_選抜学生一覧（SPRING）'!Q1044</f>
        <v>0</v>
      </c>
      <c r="R1041" s="34">
        <f>'3_選抜学生一覧（SPRING）'!R1044</f>
        <v>0</v>
      </c>
      <c r="S1041" s="34">
        <f>'3_選抜学生一覧（SPRING）'!S1044</f>
        <v>0</v>
      </c>
    </row>
    <row r="1042" spans="1:19">
      <c r="A1042" s="34" t="str">
        <f>'3_選抜学生一覧（SPRING）'!$E$1</f>
        <v>SPXX-XXX-XX</v>
      </c>
      <c r="B1042" s="34">
        <f>'3_選抜学生一覧（SPRING）'!$E$2</f>
        <v>0</v>
      </c>
      <c r="C1042" s="33">
        <f>'3_選抜学生一覧（SPRING）'!$E$3</f>
        <v>0</v>
      </c>
      <c r="D1042" s="34">
        <f>'3_選抜学生一覧（SPRING）'!A1045</f>
        <v>0</v>
      </c>
      <c r="E1042" s="34">
        <f>'3_選抜学生一覧（SPRING）'!B1045</f>
        <v>0</v>
      </c>
      <c r="F1042" s="191" t="str">
        <f>'3_選抜学生一覧（SPRING）'!C1045</f>
        <v/>
      </c>
      <c r="G1042" s="34" t="str">
        <f>ASC('3_選抜学生一覧（SPRING）'!E1045)</f>
        <v/>
      </c>
      <c r="H1042" s="34">
        <f>'3_選抜学生一覧（SPRING）'!F1045</f>
        <v>0</v>
      </c>
      <c r="I1042" s="37">
        <f>'3_選抜学生一覧（SPRING）'!G1045</f>
        <v>0</v>
      </c>
      <c r="J1042" s="57">
        <f>'3_選抜学生一覧（SPRING）'!H1045</f>
        <v>0</v>
      </c>
      <c r="K1042" s="57">
        <f>'3_選抜学生一覧（SPRING）'!I1045</f>
        <v>0</v>
      </c>
      <c r="L1042" s="37">
        <f>'3_選抜学生一覧（SPRING）'!J1045</f>
        <v>0</v>
      </c>
      <c r="M1042" s="37">
        <f>'3_選抜学生一覧（SPRING）'!K1045</f>
        <v>0</v>
      </c>
      <c r="N1042" s="37">
        <f>'3_選抜学生一覧（SPRING）'!L1045</f>
        <v>0</v>
      </c>
      <c r="O1042" s="37">
        <f>'3_選抜学生一覧（SPRING）'!M1045</f>
        <v>0</v>
      </c>
      <c r="P1042" s="34" t="str">
        <f>'3_選抜学生一覧（SPRING）'!P1045</f>
        <v/>
      </c>
      <c r="Q1042" s="34">
        <f>'3_選抜学生一覧（SPRING）'!Q1045</f>
        <v>0</v>
      </c>
      <c r="R1042" s="34">
        <f>'3_選抜学生一覧（SPRING）'!R1045</f>
        <v>0</v>
      </c>
      <c r="S1042" s="34">
        <f>'3_選抜学生一覧（SPRING）'!S1045</f>
        <v>0</v>
      </c>
    </row>
    <row r="1043" spans="1:19">
      <c r="A1043" s="34" t="str">
        <f>'3_選抜学生一覧（SPRING）'!$E$1</f>
        <v>SPXX-XXX-XX</v>
      </c>
      <c r="B1043" s="34">
        <f>'3_選抜学生一覧（SPRING）'!$E$2</f>
        <v>0</v>
      </c>
      <c r="C1043" s="33">
        <f>'3_選抜学生一覧（SPRING）'!$E$3</f>
        <v>0</v>
      </c>
      <c r="D1043" s="34">
        <f>'3_選抜学生一覧（SPRING）'!A1046</f>
        <v>0</v>
      </c>
      <c r="E1043" s="34">
        <f>'3_選抜学生一覧（SPRING）'!B1046</f>
        <v>0</v>
      </c>
      <c r="F1043" s="191" t="str">
        <f>'3_選抜学生一覧（SPRING）'!C1046</f>
        <v/>
      </c>
      <c r="G1043" s="34" t="str">
        <f>ASC('3_選抜学生一覧（SPRING）'!E1046)</f>
        <v/>
      </c>
      <c r="H1043" s="34">
        <f>'3_選抜学生一覧（SPRING）'!F1046</f>
        <v>0</v>
      </c>
      <c r="I1043" s="37">
        <f>'3_選抜学生一覧（SPRING）'!G1046</f>
        <v>0</v>
      </c>
      <c r="J1043" s="57">
        <f>'3_選抜学生一覧（SPRING）'!H1046</f>
        <v>0</v>
      </c>
      <c r="K1043" s="57">
        <f>'3_選抜学生一覧（SPRING）'!I1046</f>
        <v>0</v>
      </c>
      <c r="L1043" s="37">
        <f>'3_選抜学生一覧（SPRING）'!J1046</f>
        <v>0</v>
      </c>
      <c r="M1043" s="37">
        <f>'3_選抜学生一覧（SPRING）'!K1046</f>
        <v>0</v>
      </c>
      <c r="N1043" s="37">
        <f>'3_選抜学生一覧（SPRING）'!L1046</f>
        <v>0</v>
      </c>
      <c r="O1043" s="37">
        <f>'3_選抜学生一覧（SPRING）'!M1046</f>
        <v>0</v>
      </c>
      <c r="P1043" s="34" t="str">
        <f>'3_選抜学生一覧（SPRING）'!P1046</f>
        <v/>
      </c>
      <c r="Q1043" s="34">
        <f>'3_選抜学生一覧（SPRING）'!Q1046</f>
        <v>0</v>
      </c>
      <c r="R1043" s="34">
        <f>'3_選抜学生一覧（SPRING）'!R1046</f>
        <v>0</v>
      </c>
      <c r="S1043" s="34">
        <f>'3_選抜学生一覧（SPRING）'!S1046</f>
        <v>0</v>
      </c>
    </row>
    <row r="1044" spans="1:19">
      <c r="A1044" s="34" t="str">
        <f>'3_選抜学生一覧（SPRING）'!$E$1</f>
        <v>SPXX-XXX-XX</v>
      </c>
      <c r="B1044" s="34">
        <f>'3_選抜学生一覧（SPRING）'!$E$2</f>
        <v>0</v>
      </c>
      <c r="C1044" s="33">
        <f>'3_選抜学生一覧（SPRING）'!$E$3</f>
        <v>0</v>
      </c>
      <c r="D1044" s="34">
        <f>'3_選抜学生一覧（SPRING）'!A1047</f>
        <v>0</v>
      </c>
      <c r="E1044" s="34">
        <f>'3_選抜学生一覧（SPRING）'!B1047</f>
        <v>0</v>
      </c>
      <c r="F1044" s="191" t="str">
        <f>'3_選抜学生一覧（SPRING）'!C1047</f>
        <v/>
      </c>
      <c r="G1044" s="34" t="str">
        <f>ASC('3_選抜学生一覧（SPRING）'!E1047)</f>
        <v/>
      </c>
      <c r="H1044" s="34">
        <f>'3_選抜学生一覧（SPRING）'!F1047</f>
        <v>0</v>
      </c>
      <c r="I1044" s="37">
        <f>'3_選抜学生一覧（SPRING）'!G1047</f>
        <v>0</v>
      </c>
      <c r="J1044" s="57">
        <f>'3_選抜学生一覧（SPRING）'!H1047</f>
        <v>0</v>
      </c>
      <c r="K1044" s="57">
        <f>'3_選抜学生一覧（SPRING）'!I1047</f>
        <v>0</v>
      </c>
      <c r="L1044" s="37">
        <f>'3_選抜学生一覧（SPRING）'!J1047</f>
        <v>0</v>
      </c>
      <c r="M1044" s="37">
        <f>'3_選抜学生一覧（SPRING）'!K1047</f>
        <v>0</v>
      </c>
      <c r="N1044" s="37">
        <f>'3_選抜学生一覧（SPRING）'!L1047</f>
        <v>0</v>
      </c>
      <c r="O1044" s="37">
        <f>'3_選抜学生一覧（SPRING）'!M1047</f>
        <v>0</v>
      </c>
      <c r="P1044" s="34" t="str">
        <f>'3_選抜学生一覧（SPRING）'!P1047</f>
        <v/>
      </c>
      <c r="Q1044" s="34">
        <f>'3_選抜学生一覧（SPRING）'!Q1047</f>
        <v>0</v>
      </c>
      <c r="R1044" s="34">
        <f>'3_選抜学生一覧（SPRING）'!R1047</f>
        <v>0</v>
      </c>
      <c r="S1044" s="34">
        <f>'3_選抜学生一覧（SPRING）'!S1047</f>
        <v>0</v>
      </c>
    </row>
    <row r="1045" spans="1:19">
      <c r="A1045" s="34" t="str">
        <f>'3_選抜学生一覧（SPRING）'!$E$1</f>
        <v>SPXX-XXX-XX</v>
      </c>
      <c r="B1045" s="34">
        <f>'3_選抜学生一覧（SPRING）'!$E$2</f>
        <v>0</v>
      </c>
      <c r="C1045" s="33">
        <f>'3_選抜学生一覧（SPRING）'!$E$3</f>
        <v>0</v>
      </c>
      <c r="D1045" s="34">
        <f>'3_選抜学生一覧（SPRING）'!A1048</f>
        <v>0</v>
      </c>
      <c r="E1045" s="34">
        <f>'3_選抜学生一覧（SPRING）'!B1048</f>
        <v>0</v>
      </c>
      <c r="F1045" s="191" t="str">
        <f>'3_選抜学生一覧（SPRING）'!C1048</f>
        <v/>
      </c>
      <c r="G1045" s="34" t="str">
        <f>ASC('3_選抜学生一覧（SPRING）'!E1048)</f>
        <v/>
      </c>
      <c r="H1045" s="34">
        <f>'3_選抜学生一覧（SPRING）'!F1048</f>
        <v>0</v>
      </c>
      <c r="I1045" s="37">
        <f>'3_選抜学生一覧（SPRING）'!G1048</f>
        <v>0</v>
      </c>
      <c r="J1045" s="57">
        <f>'3_選抜学生一覧（SPRING）'!H1048</f>
        <v>0</v>
      </c>
      <c r="K1045" s="57">
        <f>'3_選抜学生一覧（SPRING）'!I1048</f>
        <v>0</v>
      </c>
      <c r="L1045" s="37">
        <f>'3_選抜学生一覧（SPRING）'!J1048</f>
        <v>0</v>
      </c>
      <c r="M1045" s="37">
        <f>'3_選抜学生一覧（SPRING）'!K1048</f>
        <v>0</v>
      </c>
      <c r="N1045" s="37">
        <f>'3_選抜学生一覧（SPRING）'!L1048</f>
        <v>0</v>
      </c>
      <c r="O1045" s="37">
        <f>'3_選抜学生一覧（SPRING）'!M1048</f>
        <v>0</v>
      </c>
      <c r="P1045" s="34" t="str">
        <f>'3_選抜学生一覧（SPRING）'!P1048</f>
        <v/>
      </c>
      <c r="Q1045" s="34">
        <f>'3_選抜学生一覧（SPRING）'!Q1048</f>
        <v>0</v>
      </c>
      <c r="R1045" s="34">
        <f>'3_選抜学生一覧（SPRING）'!R1048</f>
        <v>0</v>
      </c>
      <c r="S1045" s="34">
        <f>'3_選抜学生一覧（SPRING）'!S1048</f>
        <v>0</v>
      </c>
    </row>
    <row r="1046" spans="1:19">
      <c r="A1046" s="34" t="str">
        <f>'3_選抜学生一覧（SPRING）'!$E$1</f>
        <v>SPXX-XXX-XX</v>
      </c>
      <c r="B1046" s="34">
        <f>'3_選抜学生一覧（SPRING）'!$E$2</f>
        <v>0</v>
      </c>
      <c r="C1046" s="33">
        <f>'3_選抜学生一覧（SPRING）'!$E$3</f>
        <v>0</v>
      </c>
      <c r="D1046" s="34">
        <f>'3_選抜学生一覧（SPRING）'!A1049</f>
        <v>0</v>
      </c>
      <c r="E1046" s="34">
        <f>'3_選抜学生一覧（SPRING）'!B1049</f>
        <v>0</v>
      </c>
      <c r="F1046" s="191" t="str">
        <f>'3_選抜学生一覧（SPRING）'!C1049</f>
        <v/>
      </c>
      <c r="G1046" s="34" t="str">
        <f>ASC('3_選抜学生一覧（SPRING）'!E1049)</f>
        <v/>
      </c>
      <c r="H1046" s="34">
        <f>'3_選抜学生一覧（SPRING）'!F1049</f>
        <v>0</v>
      </c>
      <c r="I1046" s="37">
        <f>'3_選抜学生一覧（SPRING）'!G1049</f>
        <v>0</v>
      </c>
      <c r="J1046" s="57">
        <f>'3_選抜学生一覧（SPRING）'!H1049</f>
        <v>0</v>
      </c>
      <c r="K1046" s="57">
        <f>'3_選抜学生一覧（SPRING）'!I1049</f>
        <v>0</v>
      </c>
      <c r="L1046" s="37">
        <f>'3_選抜学生一覧（SPRING）'!J1049</f>
        <v>0</v>
      </c>
      <c r="M1046" s="37">
        <f>'3_選抜学生一覧（SPRING）'!K1049</f>
        <v>0</v>
      </c>
      <c r="N1046" s="37">
        <f>'3_選抜学生一覧（SPRING）'!L1049</f>
        <v>0</v>
      </c>
      <c r="O1046" s="37">
        <f>'3_選抜学生一覧（SPRING）'!M1049</f>
        <v>0</v>
      </c>
      <c r="P1046" s="34" t="str">
        <f>'3_選抜学生一覧（SPRING）'!P1049</f>
        <v/>
      </c>
      <c r="Q1046" s="34">
        <f>'3_選抜学生一覧（SPRING）'!Q1049</f>
        <v>0</v>
      </c>
      <c r="R1046" s="34">
        <f>'3_選抜学生一覧（SPRING）'!R1049</f>
        <v>0</v>
      </c>
      <c r="S1046" s="34">
        <f>'3_選抜学生一覧（SPRING）'!S1049</f>
        <v>0</v>
      </c>
    </row>
    <row r="1047" spans="1:19">
      <c r="A1047" s="34" t="str">
        <f>'3_選抜学生一覧（SPRING）'!$E$1</f>
        <v>SPXX-XXX-XX</v>
      </c>
      <c r="B1047" s="34">
        <f>'3_選抜学生一覧（SPRING）'!$E$2</f>
        <v>0</v>
      </c>
      <c r="C1047" s="33">
        <f>'3_選抜学生一覧（SPRING）'!$E$3</f>
        <v>0</v>
      </c>
      <c r="D1047" s="34">
        <f>'3_選抜学生一覧（SPRING）'!A1050</f>
        <v>0</v>
      </c>
      <c r="E1047" s="34">
        <f>'3_選抜学生一覧（SPRING）'!B1050</f>
        <v>0</v>
      </c>
      <c r="F1047" s="191" t="str">
        <f>'3_選抜学生一覧（SPRING）'!C1050</f>
        <v/>
      </c>
      <c r="G1047" s="34" t="str">
        <f>ASC('3_選抜学生一覧（SPRING）'!E1050)</f>
        <v/>
      </c>
      <c r="H1047" s="34">
        <f>'3_選抜学生一覧（SPRING）'!F1050</f>
        <v>0</v>
      </c>
      <c r="I1047" s="37">
        <f>'3_選抜学生一覧（SPRING）'!G1050</f>
        <v>0</v>
      </c>
      <c r="J1047" s="57">
        <f>'3_選抜学生一覧（SPRING）'!H1050</f>
        <v>0</v>
      </c>
      <c r="K1047" s="57">
        <f>'3_選抜学生一覧（SPRING）'!I1050</f>
        <v>0</v>
      </c>
      <c r="L1047" s="37">
        <f>'3_選抜学生一覧（SPRING）'!J1050</f>
        <v>0</v>
      </c>
      <c r="M1047" s="37">
        <f>'3_選抜学生一覧（SPRING）'!K1050</f>
        <v>0</v>
      </c>
      <c r="N1047" s="37">
        <f>'3_選抜学生一覧（SPRING）'!L1050</f>
        <v>0</v>
      </c>
      <c r="O1047" s="37">
        <f>'3_選抜学生一覧（SPRING）'!M1050</f>
        <v>0</v>
      </c>
      <c r="P1047" s="34" t="str">
        <f>'3_選抜学生一覧（SPRING）'!P1050</f>
        <v/>
      </c>
      <c r="Q1047" s="34">
        <f>'3_選抜学生一覧（SPRING）'!Q1050</f>
        <v>0</v>
      </c>
      <c r="R1047" s="34">
        <f>'3_選抜学生一覧（SPRING）'!R1050</f>
        <v>0</v>
      </c>
      <c r="S1047" s="34">
        <f>'3_選抜学生一覧（SPRING）'!S1050</f>
        <v>0</v>
      </c>
    </row>
    <row r="1048" spans="1:19">
      <c r="A1048" s="34" t="str">
        <f>'3_選抜学生一覧（SPRING）'!$E$1</f>
        <v>SPXX-XXX-XX</v>
      </c>
      <c r="B1048" s="34">
        <f>'3_選抜学生一覧（SPRING）'!$E$2</f>
        <v>0</v>
      </c>
      <c r="C1048" s="33">
        <f>'3_選抜学生一覧（SPRING）'!$E$3</f>
        <v>0</v>
      </c>
      <c r="D1048" s="34">
        <f>'3_選抜学生一覧（SPRING）'!A1051</f>
        <v>0</v>
      </c>
      <c r="E1048" s="34">
        <f>'3_選抜学生一覧（SPRING）'!B1051</f>
        <v>0</v>
      </c>
      <c r="F1048" s="191" t="str">
        <f>'3_選抜学生一覧（SPRING）'!C1051</f>
        <v/>
      </c>
      <c r="G1048" s="34" t="str">
        <f>ASC('3_選抜学生一覧（SPRING）'!E1051)</f>
        <v/>
      </c>
      <c r="H1048" s="34">
        <f>'3_選抜学生一覧（SPRING）'!F1051</f>
        <v>0</v>
      </c>
      <c r="I1048" s="37">
        <f>'3_選抜学生一覧（SPRING）'!G1051</f>
        <v>0</v>
      </c>
      <c r="J1048" s="57">
        <f>'3_選抜学生一覧（SPRING）'!H1051</f>
        <v>0</v>
      </c>
      <c r="K1048" s="57">
        <f>'3_選抜学生一覧（SPRING）'!I1051</f>
        <v>0</v>
      </c>
      <c r="L1048" s="37">
        <f>'3_選抜学生一覧（SPRING）'!J1051</f>
        <v>0</v>
      </c>
      <c r="M1048" s="37">
        <f>'3_選抜学生一覧（SPRING）'!K1051</f>
        <v>0</v>
      </c>
      <c r="N1048" s="37">
        <f>'3_選抜学生一覧（SPRING）'!L1051</f>
        <v>0</v>
      </c>
      <c r="O1048" s="37">
        <f>'3_選抜学生一覧（SPRING）'!M1051</f>
        <v>0</v>
      </c>
      <c r="P1048" s="34" t="str">
        <f>'3_選抜学生一覧（SPRING）'!P1051</f>
        <v/>
      </c>
      <c r="Q1048" s="34">
        <f>'3_選抜学生一覧（SPRING）'!Q1051</f>
        <v>0</v>
      </c>
      <c r="R1048" s="34">
        <f>'3_選抜学生一覧（SPRING）'!R1051</f>
        <v>0</v>
      </c>
      <c r="S1048" s="34">
        <f>'3_選抜学生一覧（SPRING）'!S1051</f>
        <v>0</v>
      </c>
    </row>
    <row r="1049" spans="1:19">
      <c r="A1049" s="34" t="str">
        <f>'3_選抜学生一覧（SPRING）'!$E$1</f>
        <v>SPXX-XXX-XX</v>
      </c>
      <c r="B1049" s="34">
        <f>'3_選抜学生一覧（SPRING）'!$E$2</f>
        <v>0</v>
      </c>
      <c r="C1049" s="33">
        <f>'3_選抜学生一覧（SPRING）'!$E$3</f>
        <v>0</v>
      </c>
      <c r="D1049" s="34">
        <f>'3_選抜学生一覧（SPRING）'!A1052</f>
        <v>0</v>
      </c>
      <c r="E1049" s="34">
        <f>'3_選抜学生一覧（SPRING）'!B1052</f>
        <v>0</v>
      </c>
      <c r="F1049" s="191" t="str">
        <f>'3_選抜学生一覧（SPRING）'!C1052</f>
        <v/>
      </c>
      <c r="G1049" s="34" t="str">
        <f>ASC('3_選抜学生一覧（SPRING）'!E1052)</f>
        <v/>
      </c>
      <c r="H1049" s="34">
        <f>'3_選抜学生一覧（SPRING）'!F1052</f>
        <v>0</v>
      </c>
      <c r="I1049" s="37">
        <f>'3_選抜学生一覧（SPRING）'!G1052</f>
        <v>0</v>
      </c>
      <c r="J1049" s="57">
        <f>'3_選抜学生一覧（SPRING）'!H1052</f>
        <v>0</v>
      </c>
      <c r="K1049" s="57">
        <f>'3_選抜学生一覧（SPRING）'!I1052</f>
        <v>0</v>
      </c>
      <c r="L1049" s="37">
        <f>'3_選抜学生一覧（SPRING）'!J1052</f>
        <v>0</v>
      </c>
      <c r="M1049" s="37">
        <f>'3_選抜学生一覧（SPRING）'!K1052</f>
        <v>0</v>
      </c>
      <c r="N1049" s="37">
        <f>'3_選抜学生一覧（SPRING）'!L1052</f>
        <v>0</v>
      </c>
      <c r="O1049" s="37">
        <f>'3_選抜学生一覧（SPRING）'!M1052</f>
        <v>0</v>
      </c>
      <c r="P1049" s="34" t="str">
        <f>'3_選抜学生一覧（SPRING）'!P1052</f>
        <v/>
      </c>
      <c r="Q1049" s="34">
        <f>'3_選抜学生一覧（SPRING）'!Q1052</f>
        <v>0</v>
      </c>
      <c r="R1049" s="34">
        <f>'3_選抜学生一覧（SPRING）'!R1052</f>
        <v>0</v>
      </c>
      <c r="S1049" s="34">
        <f>'3_選抜学生一覧（SPRING）'!S1052</f>
        <v>0</v>
      </c>
    </row>
    <row r="1050" spans="1:19">
      <c r="A1050" s="34" t="str">
        <f>'3_選抜学生一覧（SPRING）'!$E$1</f>
        <v>SPXX-XXX-XX</v>
      </c>
      <c r="B1050" s="34">
        <f>'3_選抜学生一覧（SPRING）'!$E$2</f>
        <v>0</v>
      </c>
      <c r="C1050" s="33">
        <f>'3_選抜学生一覧（SPRING）'!$E$3</f>
        <v>0</v>
      </c>
      <c r="D1050" s="34">
        <f>'3_選抜学生一覧（SPRING）'!A1053</f>
        <v>0</v>
      </c>
      <c r="E1050" s="34">
        <f>'3_選抜学生一覧（SPRING）'!B1053</f>
        <v>0</v>
      </c>
      <c r="F1050" s="191" t="str">
        <f>'3_選抜学生一覧（SPRING）'!C1053</f>
        <v/>
      </c>
      <c r="G1050" s="34" t="str">
        <f>ASC('3_選抜学生一覧（SPRING）'!E1053)</f>
        <v/>
      </c>
      <c r="H1050" s="34">
        <f>'3_選抜学生一覧（SPRING）'!F1053</f>
        <v>0</v>
      </c>
      <c r="I1050" s="37">
        <f>'3_選抜学生一覧（SPRING）'!G1053</f>
        <v>0</v>
      </c>
      <c r="J1050" s="57">
        <f>'3_選抜学生一覧（SPRING）'!H1053</f>
        <v>0</v>
      </c>
      <c r="K1050" s="57">
        <f>'3_選抜学生一覧（SPRING）'!I1053</f>
        <v>0</v>
      </c>
      <c r="L1050" s="37">
        <f>'3_選抜学生一覧（SPRING）'!J1053</f>
        <v>0</v>
      </c>
      <c r="M1050" s="37">
        <f>'3_選抜学生一覧（SPRING）'!K1053</f>
        <v>0</v>
      </c>
      <c r="N1050" s="37">
        <f>'3_選抜学生一覧（SPRING）'!L1053</f>
        <v>0</v>
      </c>
      <c r="O1050" s="37">
        <f>'3_選抜学生一覧（SPRING）'!M1053</f>
        <v>0</v>
      </c>
      <c r="P1050" s="34" t="str">
        <f>'3_選抜学生一覧（SPRING）'!P1053</f>
        <v/>
      </c>
      <c r="Q1050" s="34">
        <f>'3_選抜学生一覧（SPRING）'!Q1053</f>
        <v>0</v>
      </c>
      <c r="R1050" s="34">
        <f>'3_選抜学生一覧（SPRING）'!R1053</f>
        <v>0</v>
      </c>
      <c r="S1050" s="34">
        <f>'3_選抜学生一覧（SPRING）'!S1053</f>
        <v>0</v>
      </c>
    </row>
    <row r="1051" spans="1:19">
      <c r="A1051" s="34" t="str">
        <f>'3_選抜学生一覧（SPRING）'!$E$1</f>
        <v>SPXX-XXX-XX</v>
      </c>
      <c r="B1051" s="34">
        <f>'3_選抜学生一覧（SPRING）'!$E$2</f>
        <v>0</v>
      </c>
      <c r="C1051" s="33">
        <f>'3_選抜学生一覧（SPRING）'!$E$3</f>
        <v>0</v>
      </c>
      <c r="D1051" s="34">
        <f>'3_選抜学生一覧（SPRING）'!A1054</f>
        <v>0</v>
      </c>
      <c r="E1051" s="34">
        <f>'3_選抜学生一覧（SPRING）'!B1054</f>
        <v>0</v>
      </c>
      <c r="F1051" s="191" t="str">
        <f>'3_選抜学生一覧（SPRING）'!C1054</f>
        <v/>
      </c>
      <c r="G1051" s="34" t="str">
        <f>ASC('3_選抜学生一覧（SPRING）'!E1054)</f>
        <v/>
      </c>
      <c r="H1051" s="34">
        <f>'3_選抜学生一覧（SPRING）'!F1054</f>
        <v>0</v>
      </c>
      <c r="I1051" s="37">
        <f>'3_選抜学生一覧（SPRING）'!G1054</f>
        <v>0</v>
      </c>
      <c r="J1051" s="57">
        <f>'3_選抜学生一覧（SPRING）'!H1054</f>
        <v>0</v>
      </c>
      <c r="K1051" s="57">
        <f>'3_選抜学生一覧（SPRING）'!I1054</f>
        <v>0</v>
      </c>
      <c r="L1051" s="37">
        <f>'3_選抜学生一覧（SPRING）'!J1054</f>
        <v>0</v>
      </c>
      <c r="M1051" s="37">
        <f>'3_選抜学生一覧（SPRING）'!K1054</f>
        <v>0</v>
      </c>
      <c r="N1051" s="37">
        <f>'3_選抜学生一覧（SPRING）'!L1054</f>
        <v>0</v>
      </c>
      <c r="O1051" s="37">
        <f>'3_選抜学生一覧（SPRING）'!M1054</f>
        <v>0</v>
      </c>
      <c r="P1051" s="34" t="str">
        <f>'3_選抜学生一覧（SPRING）'!P1054</f>
        <v/>
      </c>
      <c r="Q1051" s="34">
        <f>'3_選抜学生一覧（SPRING）'!Q1054</f>
        <v>0</v>
      </c>
      <c r="R1051" s="34">
        <f>'3_選抜学生一覧（SPRING）'!R1054</f>
        <v>0</v>
      </c>
      <c r="S1051" s="34">
        <f>'3_選抜学生一覧（SPRING）'!S1054</f>
        <v>0</v>
      </c>
    </row>
    <row r="1052" spans="1:19">
      <c r="A1052" s="34" t="str">
        <f>'3_選抜学生一覧（SPRING）'!$E$1</f>
        <v>SPXX-XXX-XX</v>
      </c>
      <c r="B1052" s="34">
        <f>'3_選抜学生一覧（SPRING）'!$E$2</f>
        <v>0</v>
      </c>
      <c r="C1052" s="33">
        <f>'3_選抜学生一覧（SPRING）'!$E$3</f>
        <v>0</v>
      </c>
      <c r="D1052" s="34">
        <f>'3_選抜学生一覧（SPRING）'!A1055</f>
        <v>0</v>
      </c>
      <c r="E1052" s="34">
        <f>'3_選抜学生一覧（SPRING）'!B1055</f>
        <v>0</v>
      </c>
      <c r="F1052" s="191" t="str">
        <f>'3_選抜学生一覧（SPRING）'!C1055</f>
        <v/>
      </c>
      <c r="G1052" s="34" t="str">
        <f>ASC('3_選抜学生一覧（SPRING）'!E1055)</f>
        <v/>
      </c>
      <c r="H1052" s="34">
        <f>'3_選抜学生一覧（SPRING）'!F1055</f>
        <v>0</v>
      </c>
      <c r="I1052" s="37">
        <f>'3_選抜学生一覧（SPRING）'!G1055</f>
        <v>0</v>
      </c>
      <c r="J1052" s="57">
        <f>'3_選抜学生一覧（SPRING）'!H1055</f>
        <v>0</v>
      </c>
      <c r="K1052" s="57">
        <f>'3_選抜学生一覧（SPRING）'!I1055</f>
        <v>0</v>
      </c>
      <c r="L1052" s="37">
        <f>'3_選抜学生一覧（SPRING）'!J1055</f>
        <v>0</v>
      </c>
      <c r="M1052" s="37">
        <f>'3_選抜学生一覧（SPRING）'!K1055</f>
        <v>0</v>
      </c>
      <c r="N1052" s="37">
        <f>'3_選抜学生一覧（SPRING）'!L1055</f>
        <v>0</v>
      </c>
      <c r="O1052" s="37">
        <f>'3_選抜学生一覧（SPRING）'!M1055</f>
        <v>0</v>
      </c>
      <c r="P1052" s="34" t="str">
        <f>'3_選抜学生一覧（SPRING）'!P1055</f>
        <v/>
      </c>
      <c r="Q1052" s="34">
        <f>'3_選抜学生一覧（SPRING）'!Q1055</f>
        <v>0</v>
      </c>
      <c r="R1052" s="34">
        <f>'3_選抜学生一覧（SPRING）'!R1055</f>
        <v>0</v>
      </c>
      <c r="S1052" s="34">
        <f>'3_選抜学生一覧（SPRING）'!S1055</f>
        <v>0</v>
      </c>
    </row>
    <row r="1053" spans="1:19">
      <c r="A1053" s="34" t="str">
        <f>'3_選抜学生一覧（SPRING）'!$E$1</f>
        <v>SPXX-XXX-XX</v>
      </c>
      <c r="B1053" s="34">
        <f>'3_選抜学生一覧（SPRING）'!$E$2</f>
        <v>0</v>
      </c>
      <c r="C1053" s="33">
        <f>'3_選抜学生一覧（SPRING）'!$E$3</f>
        <v>0</v>
      </c>
      <c r="D1053" s="34">
        <f>'3_選抜学生一覧（SPRING）'!A1056</f>
        <v>0</v>
      </c>
      <c r="E1053" s="34">
        <f>'3_選抜学生一覧（SPRING）'!B1056</f>
        <v>0</v>
      </c>
      <c r="F1053" s="191" t="str">
        <f>'3_選抜学生一覧（SPRING）'!C1056</f>
        <v/>
      </c>
      <c r="G1053" s="34" t="str">
        <f>ASC('3_選抜学生一覧（SPRING）'!E1056)</f>
        <v/>
      </c>
      <c r="H1053" s="34">
        <f>'3_選抜学生一覧（SPRING）'!F1056</f>
        <v>0</v>
      </c>
      <c r="I1053" s="37">
        <f>'3_選抜学生一覧（SPRING）'!G1056</f>
        <v>0</v>
      </c>
      <c r="J1053" s="57">
        <f>'3_選抜学生一覧（SPRING）'!H1056</f>
        <v>0</v>
      </c>
      <c r="K1053" s="57">
        <f>'3_選抜学生一覧（SPRING）'!I1056</f>
        <v>0</v>
      </c>
      <c r="L1053" s="37">
        <f>'3_選抜学生一覧（SPRING）'!J1056</f>
        <v>0</v>
      </c>
      <c r="M1053" s="37">
        <f>'3_選抜学生一覧（SPRING）'!K1056</f>
        <v>0</v>
      </c>
      <c r="N1053" s="37">
        <f>'3_選抜学生一覧（SPRING）'!L1056</f>
        <v>0</v>
      </c>
      <c r="O1053" s="37">
        <f>'3_選抜学生一覧（SPRING）'!M1056</f>
        <v>0</v>
      </c>
      <c r="P1053" s="34" t="str">
        <f>'3_選抜学生一覧（SPRING）'!P1056</f>
        <v/>
      </c>
      <c r="Q1053" s="34">
        <f>'3_選抜学生一覧（SPRING）'!Q1056</f>
        <v>0</v>
      </c>
      <c r="R1053" s="34">
        <f>'3_選抜学生一覧（SPRING）'!R1056</f>
        <v>0</v>
      </c>
      <c r="S1053" s="34">
        <f>'3_選抜学生一覧（SPRING）'!S1056</f>
        <v>0</v>
      </c>
    </row>
    <row r="1054" spans="1:19">
      <c r="A1054" s="34" t="str">
        <f>'3_選抜学生一覧（SPRING）'!$E$1</f>
        <v>SPXX-XXX-XX</v>
      </c>
      <c r="B1054" s="34">
        <f>'3_選抜学生一覧（SPRING）'!$E$2</f>
        <v>0</v>
      </c>
      <c r="C1054" s="33">
        <f>'3_選抜学生一覧（SPRING）'!$E$3</f>
        <v>0</v>
      </c>
      <c r="D1054" s="34">
        <f>'3_選抜学生一覧（SPRING）'!A1057</f>
        <v>0</v>
      </c>
      <c r="E1054" s="34">
        <f>'3_選抜学生一覧（SPRING）'!B1057</f>
        <v>0</v>
      </c>
      <c r="F1054" s="191" t="str">
        <f>'3_選抜学生一覧（SPRING）'!C1057</f>
        <v/>
      </c>
      <c r="G1054" s="34" t="str">
        <f>ASC('3_選抜学生一覧（SPRING）'!E1057)</f>
        <v/>
      </c>
      <c r="H1054" s="34">
        <f>'3_選抜学生一覧（SPRING）'!F1057</f>
        <v>0</v>
      </c>
      <c r="I1054" s="37">
        <f>'3_選抜学生一覧（SPRING）'!G1057</f>
        <v>0</v>
      </c>
      <c r="J1054" s="57">
        <f>'3_選抜学生一覧（SPRING）'!H1057</f>
        <v>0</v>
      </c>
      <c r="K1054" s="57">
        <f>'3_選抜学生一覧（SPRING）'!I1057</f>
        <v>0</v>
      </c>
      <c r="L1054" s="37">
        <f>'3_選抜学生一覧（SPRING）'!J1057</f>
        <v>0</v>
      </c>
      <c r="M1054" s="37">
        <f>'3_選抜学生一覧（SPRING）'!K1057</f>
        <v>0</v>
      </c>
      <c r="N1054" s="37">
        <f>'3_選抜学生一覧（SPRING）'!L1057</f>
        <v>0</v>
      </c>
      <c r="O1054" s="37">
        <f>'3_選抜学生一覧（SPRING）'!M1057</f>
        <v>0</v>
      </c>
      <c r="P1054" s="34" t="str">
        <f>'3_選抜学生一覧（SPRING）'!P1057</f>
        <v/>
      </c>
      <c r="Q1054" s="34">
        <f>'3_選抜学生一覧（SPRING）'!Q1057</f>
        <v>0</v>
      </c>
      <c r="R1054" s="34">
        <f>'3_選抜学生一覧（SPRING）'!R1057</f>
        <v>0</v>
      </c>
      <c r="S1054" s="34">
        <f>'3_選抜学生一覧（SPRING）'!S1057</f>
        <v>0</v>
      </c>
    </row>
    <row r="1055" spans="1:19">
      <c r="A1055" s="34" t="str">
        <f>'3_選抜学生一覧（SPRING）'!$E$1</f>
        <v>SPXX-XXX-XX</v>
      </c>
      <c r="B1055" s="34">
        <f>'3_選抜学生一覧（SPRING）'!$E$2</f>
        <v>0</v>
      </c>
      <c r="C1055" s="33">
        <f>'3_選抜学生一覧（SPRING）'!$E$3</f>
        <v>0</v>
      </c>
      <c r="D1055" s="34">
        <f>'3_選抜学生一覧（SPRING）'!A1058</f>
        <v>0</v>
      </c>
      <c r="E1055" s="34">
        <f>'3_選抜学生一覧（SPRING）'!B1058</f>
        <v>0</v>
      </c>
      <c r="F1055" s="191" t="str">
        <f>'3_選抜学生一覧（SPRING）'!C1058</f>
        <v/>
      </c>
      <c r="G1055" s="34" t="str">
        <f>ASC('3_選抜学生一覧（SPRING）'!E1058)</f>
        <v/>
      </c>
      <c r="H1055" s="34">
        <f>'3_選抜学生一覧（SPRING）'!F1058</f>
        <v>0</v>
      </c>
      <c r="I1055" s="37">
        <f>'3_選抜学生一覧（SPRING）'!G1058</f>
        <v>0</v>
      </c>
      <c r="J1055" s="57">
        <f>'3_選抜学生一覧（SPRING）'!H1058</f>
        <v>0</v>
      </c>
      <c r="K1055" s="57">
        <f>'3_選抜学生一覧（SPRING）'!I1058</f>
        <v>0</v>
      </c>
      <c r="L1055" s="37">
        <f>'3_選抜学生一覧（SPRING）'!J1058</f>
        <v>0</v>
      </c>
      <c r="M1055" s="37">
        <f>'3_選抜学生一覧（SPRING）'!K1058</f>
        <v>0</v>
      </c>
      <c r="N1055" s="37">
        <f>'3_選抜学生一覧（SPRING）'!L1058</f>
        <v>0</v>
      </c>
      <c r="O1055" s="37">
        <f>'3_選抜学生一覧（SPRING）'!M1058</f>
        <v>0</v>
      </c>
      <c r="P1055" s="34" t="str">
        <f>'3_選抜学生一覧（SPRING）'!P1058</f>
        <v/>
      </c>
      <c r="Q1055" s="34">
        <f>'3_選抜学生一覧（SPRING）'!Q1058</f>
        <v>0</v>
      </c>
      <c r="R1055" s="34">
        <f>'3_選抜学生一覧（SPRING）'!R1058</f>
        <v>0</v>
      </c>
      <c r="S1055" s="34">
        <f>'3_選抜学生一覧（SPRING）'!S1058</f>
        <v>0</v>
      </c>
    </row>
    <row r="1056" spans="1:19">
      <c r="A1056" s="34" t="str">
        <f>'3_選抜学生一覧（SPRING）'!$E$1</f>
        <v>SPXX-XXX-XX</v>
      </c>
      <c r="B1056" s="34">
        <f>'3_選抜学生一覧（SPRING）'!$E$2</f>
        <v>0</v>
      </c>
      <c r="C1056" s="33">
        <f>'3_選抜学生一覧（SPRING）'!$E$3</f>
        <v>0</v>
      </c>
      <c r="D1056" s="34">
        <f>'3_選抜学生一覧（SPRING）'!A1059</f>
        <v>0</v>
      </c>
      <c r="E1056" s="34">
        <f>'3_選抜学生一覧（SPRING）'!B1059</f>
        <v>0</v>
      </c>
      <c r="F1056" s="191" t="str">
        <f>'3_選抜学生一覧（SPRING）'!C1059</f>
        <v/>
      </c>
      <c r="G1056" s="34" t="str">
        <f>ASC('3_選抜学生一覧（SPRING）'!E1059)</f>
        <v/>
      </c>
      <c r="H1056" s="34">
        <f>'3_選抜学生一覧（SPRING）'!F1059</f>
        <v>0</v>
      </c>
      <c r="I1056" s="37">
        <f>'3_選抜学生一覧（SPRING）'!G1059</f>
        <v>0</v>
      </c>
      <c r="J1056" s="57">
        <f>'3_選抜学生一覧（SPRING）'!H1059</f>
        <v>0</v>
      </c>
      <c r="K1056" s="57">
        <f>'3_選抜学生一覧（SPRING）'!I1059</f>
        <v>0</v>
      </c>
      <c r="L1056" s="37">
        <f>'3_選抜学生一覧（SPRING）'!J1059</f>
        <v>0</v>
      </c>
      <c r="M1056" s="37">
        <f>'3_選抜学生一覧（SPRING）'!K1059</f>
        <v>0</v>
      </c>
      <c r="N1056" s="37">
        <f>'3_選抜学生一覧（SPRING）'!L1059</f>
        <v>0</v>
      </c>
      <c r="O1056" s="37">
        <f>'3_選抜学生一覧（SPRING）'!M1059</f>
        <v>0</v>
      </c>
      <c r="P1056" s="34" t="str">
        <f>'3_選抜学生一覧（SPRING）'!P1059</f>
        <v/>
      </c>
      <c r="Q1056" s="34">
        <f>'3_選抜学生一覧（SPRING）'!Q1059</f>
        <v>0</v>
      </c>
      <c r="R1056" s="34">
        <f>'3_選抜学生一覧（SPRING）'!R1059</f>
        <v>0</v>
      </c>
      <c r="S1056" s="34">
        <f>'3_選抜学生一覧（SPRING）'!S1059</f>
        <v>0</v>
      </c>
    </row>
    <row r="1057" spans="1:19">
      <c r="A1057" s="34" t="str">
        <f>'3_選抜学生一覧（SPRING）'!$E$1</f>
        <v>SPXX-XXX-XX</v>
      </c>
      <c r="B1057" s="34">
        <f>'3_選抜学生一覧（SPRING）'!$E$2</f>
        <v>0</v>
      </c>
      <c r="C1057" s="33">
        <f>'3_選抜学生一覧（SPRING）'!$E$3</f>
        <v>0</v>
      </c>
      <c r="D1057" s="34">
        <f>'3_選抜学生一覧（SPRING）'!A1060</f>
        <v>0</v>
      </c>
      <c r="E1057" s="34">
        <f>'3_選抜学生一覧（SPRING）'!B1060</f>
        <v>0</v>
      </c>
      <c r="F1057" s="191" t="str">
        <f>'3_選抜学生一覧（SPRING）'!C1060</f>
        <v/>
      </c>
      <c r="G1057" s="34" t="str">
        <f>ASC('3_選抜学生一覧（SPRING）'!E1060)</f>
        <v/>
      </c>
      <c r="H1057" s="34">
        <f>'3_選抜学生一覧（SPRING）'!F1060</f>
        <v>0</v>
      </c>
      <c r="I1057" s="37">
        <f>'3_選抜学生一覧（SPRING）'!G1060</f>
        <v>0</v>
      </c>
      <c r="J1057" s="57">
        <f>'3_選抜学生一覧（SPRING）'!H1060</f>
        <v>0</v>
      </c>
      <c r="K1057" s="57">
        <f>'3_選抜学生一覧（SPRING）'!I1060</f>
        <v>0</v>
      </c>
      <c r="L1057" s="37">
        <f>'3_選抜学生一覧（SPRING）'!J1060</f>
        <v>0</v>
      </c>
      <c r="M1057" s="37">
        <f>'3_選抜学生一覧（SPRING）'!K1060</f>
        <v>0</v>
      </c>
      <c r="N1057" s="37">
        <f>'3_選抜学生一覧（SPRING）'!L1060</f>
        <v>0</v>
      </c>
      <c r="O1057" s="37">
        <f>'3_選抜学生一覧（SPRING）'!M1060</f>
        <v>0</v>
      </c>
      <c r="P1057" s="34" t="str">
        <f>'3_選抜学生一覧（SPRING）'!P1060</f>
        <v/>
      </c>
      <c r="Q1057" s="34">
        <f>'3_選抜学生一覧（SPRING）'!Q1060</f>
        <v>0</v>
      </c>
      <c r="R1057" s="34">
        <f>'3_選抜学生一覧（SPRING）'!R1060</f>
        <v>0</v>
      </c>
      <c r="S1057" s="34">
        <f>'3_選抜学生一覧（SPRING）'!S1060</f>
        <v>0</v>
      </c>
    </row>
    <row r="1058" spans="1:19">
      <c r="A1058" s="34" t="str">
        <f>'3_選抜学生一覧（SPRING）'!$E$1</f>
        <v>SPXX-XXX-XX</v>
      </c>
      <c r="B1058" s="34">
        <f>'3_選抜学生一覧（SPRING）'!$E$2</f>
        <v>0</v>
      </c>
      <c r="C1058" s="33">
        <f>'3_選抜学生一覧（SPRING）'!$E$3</f>
        <v>0</v>
      </c>
      <c r="D1058" s="34">
        <f>'3_選抜学生一覧（SPRING）'!A1061</f>
        <v>0</v>
      </c>
      <c r="E1058" s="34">
        <f>'3_選抜学生一覧（SPRING）'!B1061</f>
        <v>0</v>
      </c>
      <c r="F1058" s="191" t="str">
        <f>'3_選抜学生一覧（SPRING）'!C1061</f>
        <v/>
      </c>
      <c r="G1058" s="34" t="str">
        <f>ASC('3_選抜学生一覧（SPRING）'!E1061)</f>
        <v/>
      </c>
      <c r="H1058" s="34">
        <f>'3_選抜学生一覧（SPRING）'!F1061</f>
        <v>0</v>
      </c>
      <c r="I1058" s="37">
        <f>'3_選抜学生一覧（SPRING）'!G1061</f>
        <v>0</v>
      </c>
      <c r="J1058" s="57">
        <f>'3_選抜学生一覧（SPRING）'!H1061</f>
        <v>0</v>
      </c>
      <c r="K1058" s="57">
        <f>'3_選抜学生一覧（SPRING）'!I1061</f>
        <v>0</v>
      </c>
      <c r="L1058" s="37">
        <f>'3_選抜学生一覧（SPRING）'!J1061</f>
        <v>0</v>
      </c>
      <c r="M1058" s="37">
        <f>'3_選抜学生一覧（SPRING）'!K1061</f>
        <v>0</v>
      </c>
      <c r="N1058" s="37">
        <f>'3_選抜学生一覧（SPRING）'!L1061</f>
        <v>0</v>
      </c>
      <c r="O1058" s="37">
        <f>'3_選抜学生一覧（SPRING）'!M1061</f>
        <v>0</v>
      </c>
      <c r="P1058" s="34" t="str">
        <f>'3_選抜学生一覧（SPRING）'!P1061</f>
        <v/>
      </c>
      <c r="Q1058" s="34">
        <f>'3_選抜学生一覧（SPRING）'!Q1061</f>
        <v>0</v>
      </c>
      <c r="R1058" s="34">
        <f>'3_選抜学生一覧（SPRING）'!R1061</f>
        <v>0</v>
      </c>
      <c r="S1058" s="34">
        <f>'3_選抜学生一覧（SPRING）'!S1061</f>
        <v>0</v>
      </c>
    </row>
    <row r="1059" spans="1:19">
      <c r="A1059" s="34" t="str">
        <f>'3_選抜学生一覧（SPRING）'!$E$1</f>
        <v>SPXX-XXX-XX</v>
      </c>
      <c r="B1059" s="34">
        <f>'3_選抜学生一覧（SPRING）'!$E$2</f>
        <v>0</v>
      </c>
      <c r="C1059" s="33">
        <f>'3_選抜学生一覧（SPRING）'!$E$3</f>
        <v>0</v>
      </c>
      <c r="D1059" s="34">
        <f>'3_選抜学生一覧（SPRING）'!A1062</f>
        <v>0</v>
      </c>
      <c r="E1059" s="34">
        <f>'3_選抜学生一覧（SPRING）'!B1062</f>
        <v>0</v>
      </c>
      <c r="F1059" s="191" t="str">
        <f>'3_選抜学生一覧（SPRING）'!C1062</f>
        <v/>
      </c>
      <c r="G1059" s="34" t="str">
        <f>ASC('3_選抜学生一覧（SPRING）'!E1062)</f>
        <v/>
      </c>
      <c r="H1059" s="34">
        <f>'3_選抜学生一覧（SPRING）'!F1062</f>
        <v>0</v>
      </c>
      <c r="I1059" s="37">
        <f>'3_選抜学生一覧（SPRING）'!G1062</f>
        <v>0</v>
      </c>
      <c r="J1059" s="57">
        <f>'3_選抜学生一覧（SPRING）'!H1062</f>
        <v>0</v>
      </c>
      <c r="K1059" s="57">
        <f>'3_選抜学生一覧（SPRING）'!I1062</f>
        <v>0</v>
      </c>
      <c r="L1059" s="37">
        <f>'3_選抜学生一覧（SPRING）'!J1062</f>
        <v>0</v>
      </c>
      <c r="M1059" s="37">
        <f>'3_選抜学生一覧（SPRING）'!K1062</f>
        <v>0</v>
      </c>
      <c r="N1059" s="37">
        <f>'3_選抜学生一覧（SPRING）'!L1062</f>
        <v>0</v>
      </c>
      <c r="O1059" s="37">
        <f>'3_選抜学生一覧（SPRING）'!M1062</f>
        <v>0</v>
      </c>
      <c r="P1059" s="34" t="str">
        <f>'3_選抜学生一覧（SPRING）'!P1062</f>
        <v/>
      </c>
      <c r="Q1059" s="34">
        <f>'3_選抜学生一覧（SPRING）'!Q1062</f>
        <v>0</v>
      </c>
      <c r="R1059" s="34">
        <f>'3_選抜学生一覧（SPRING）'!R1062</f>
        <v>0</v>
      </c>
      <c r="S1059" s="34">
        <f>'3_選抜学生一覧（SPRING）'!S1062</f>
        <v>0</v>
      </c>
    </row>
    <row r="1060" spans="1:19">
      <c r="A1060" s="34" t="str">
        <f>'3_選抜学生一覧（SPRING）'!$E$1</f>
        <v>SPXX-XXX-XX</v>
      </c>
      <c r="B1060" s="34">
        <f>'3_選抜学生一覧（SPRING）'!$E$2</f>
        <v>0</v>
      </c>
      <c r="C1060" s="33">
        <f>'3_選抜学生一覧（SPRING）'!$E$3</f>
        <v>0</v>
      </c>
      <c r="D1060" s="34">
        <f>'3_選抜学生一覧（SPRING）'!A1063</f>
        <v>0</v>
      </c>
      <c r="E1060" s="34">
        <f>'3_選抜学生一覧（SPRING）'!B1063</f>
        <v>0</v>
      </c>
      <c r="F1060" s="191" t="str">
        <f>'3_選抜学生一覧（SPRING）'!C1063</f>
        <v/>
      </c>
      <c r="G1060" s="34" t="str">
        <f>ASC('3_選抜学生一覧（SPRING）'!E1063)</f>
        <v/>
      </c>
      <c r="H1060" s="34">
        <f>'3_選抜学生一覧（SPRING）'!F1063</f>
        <v>0</v>
      </c>
      <c r="I1060" s="37">
        <f>'3_選抜学生一覧（SPRING）'!G1063</f>
        <v>0</v>
      </c>
      <c r="J1060" s="57">
        <f>'3_選抜学生一覧（SPRING）'!H1063</f>
        <v>0</v>
      </c>
      <c r="K1060" s="57">
        <f>'3_選抜学生一覧（SPRING）'!I1063</f>
        <v>0</v>
      </c>
      <c r="L1060" s="37">
        <f>'3_選抜学生一覧（SPRING）'!J1063</f>
        <v>0</v>
      </c>
      <c r="M1060" s="37">
        <f>'3_選抜学生一覧（SPRING）'!K1063</f>
        <v>0</v>
      </c>
      <c r="N1060" s="37">
        <f>'3_選抜学生一覧（SPRING）'!L1063</f>
        <v>0</v>
      </c>
      <c r="O1060" s="37">
        <f>'3_選抜学生一覧（SPRING）'!M1063</f>
        <v>0</v>
      </c>
      <c r="P1060" s="34" t="str">
        <f>'3_選抜学生一覧（SPRING）'!P1063</f>
        <v/>
      </c>
      <c r="Q1060" s="34">
        <f>'3_選抜学生一覧（SPRING）'!Q1063</f>
        <v>0</v>
      </c>
      <c r="R1060" s="34">
        <f>'3_選抜学生一覧（SPRING）'!R1063</f>
        <v>0</v>
      </c>
      <c r="S1060" s="34">
        <f>'3_選抜学生一覧（SPRING）'!S1063</f>
        <v>0</v>
      </c>
    </row>
    <row r="1061" spans="1:19">
      <c r="A1061" s="34" t="str">
        <f>'3_選抜学生一覧（SPRING）'!$E$1</f>
        <v>SPXX-XXX-XX</v>
      </c>
      <c r="B1061" s="34">
        <f>'3_選抜学生一覧（SPRING）'!$E$2</f>
        <v>0</v>
      </c>
      <c r="C1061" s="33">
        <f>'3_選抜学生一覧（SPRING）'!$E$3</f>
        <v>0</v>
      </c>
      <c r="D1061" s="34">
        <f>'3_選抜学生一覧（SPRING）'!A1064</f>
        <v>0</v>
      </c>
      <c r="E1061" s="34">
        <f>'3_選抜学生一覧（SPRING）'!B1064</f>
        <v>0</v>
      </c>
      <c r="F1061" s="191" t="str">
        <f>'3_選抜学生一覧（SPRING）'!C1064</f>
        <v/>
      </c>
      <c r="G1061" s="34" t="str">
        <f>ASC('3_選抜学生一覧（SPRING）'!E1064)</f>
        <v/>
      </c>
      <c r="H1061" s="34">
        <f>'3_選抜学生一覧（SPRING）'!F1064</f>
        <v>0</v>
      </c>
      <c r="I1061" s="37">
        <f>'3_選抜学生一覧（SPRING）'!G1064</f>
        <v>0</v>
      </c>
      <c r="J1061" s="57">
        <f>'3_選抜学生一覧（SPRING）'!H1064</f>
        <v>0</v>
      </c>
      <c r="K1061" s="57">
        <f>'3_選抜学生一覧（SPRING）'!I1064</f>
        <v>0</v>
      </c>
      <c r="L1061" s="37">
        <f>'3_選抜学生一覧（SPRING）'!J1064</f>
        <v>0</v>
      </c>
      <c r="M1061" s="37">
        <f>'3_選抜学生一覧（SPRING）'!K1064</f>
        <v>0</v>
      </c>
      <c r="N1061" s="37">
        <f>'3_選抜学生一覧（SPRING）'!L1064</f>
        <v>0</v>
      </c>
      <c r="O1061" s="37">
        <f>'3_選抜学生一覧（SPRING）'!M1064</f>
        <v>0</v>
      </c>
      <c r="P1061" s="34" t="str">
        <f>'3_選抜学生一覧（SPRING）'!P1064</f>
        <v/>
      </c>
      <c r="Q1061" s="34">
        <f>'3_選抜学生一覧（SPRING）'!Q1064</f>
        <v>0</v>
      </c>
      <c r="R1061" s="34">
        <f>'3_選抜学生一覧（SPRING）'!R1064</f>
        <v>0</v>
      </c>
      <c r="S1061" s="34">
        <f>'3_選抜学生一覧（SPRING）'!S1064</f>
        <v>0</v>
      </c>
    </row>
    <row r="1062" spans="1:19">
      <c r="A1062" s="34" t="str">
        <f>'3_選抜学生一覧（SPRING）'!$E$1</f>
        <v>SPXX-XXX-XX</v>
      </c>
      <c r="B1062" s="34">
        <f>'3_選抜学生一覧（SPRING）'!$E$2</f>
        <v>0</v>
      </c>
      <c r="C1062" s="33">
        <f>'3_選抜学生一覧（SPRING）'!$E$3</f>
        <v>0</v>
      </c>
      <c r="D1062" s="34">
        <f>'3_選抜学生一覧（SPRING）'!A1065</f>
        <v>0</v>
      </c>
      <c r="E1062" s="34">
        <f>'3_選抜学生一覧（SPRING）'!B1065</f>
        <v>0</v>
      </c>
      <c r="F1062" s="191" t="str">
        <f>'3_選抜学生一覧（SPRING）'!C1065</f>
        <v/>
      </c>
      <c r="G1062" s="34" t="str">
        <f>ASC('3_選抜学生一覧（SPRING）'!E1065)</f>
        <v/>
      </c>
      <c r="H1062" s="34">
        <f>'3_選抜学生一覧（SPRING）'!F1065</f>
        <v>0</v>
      </c>
      <c r="I1062" s="37">
        <f>'3_選抜学生一覧（SPRING）'!G1065</f>
        <v>0</v>
      </c>
      <c r="J1062" s="57">
        <f>'3_選抜学生一覧（SPRING）'!H1065</f>
        <v>0</v>
      </c>
      <c r="K1062" s="57">
        <f>'3_選抜学生一覧（SPRING）'!I1065</f>
        <v>0</v>
      </c>
      <c r="L1062" s="37">
        <f>'3_選抜学生一覧（SPRING）'!J1065</f>
        <v>0</v>
      </c>
      <c r="M1062" s="37">
        <f>'3_選抜学生一覧（SPRING）'!K1065</f>
        <v>0</v>
      </c>
      <c r="N1062" s="37">
        <f>'3_選抜学生一覧（SPRING）'!L1065</f>
        <v>0</v>
      </c>
      <c r="O1062" s="37">
        <f>'3_選抜学生一覧（SPRING）'!M1065</f>
        <v>0</v>
      </c>
      <c r="P1062" s="34" t="str">
        <f>'3_選抜学生一覧（SPRING）'!P1065</f>
        <v/>
      </c>
      <c r="Q1062" s="34">
        <f>'3_選抜学生一覧（SPRING）'!Q1065</f>
        <v>0</v>
      </c>
      <c r="R1062" s="34">
        <f>'3_選抜学生一覧（SPRING）'!R1065</f>
        <v>0</v>
      </c>
      <c r="S1062" s="34">
        <f>'3_選抜学生一覧（SPRING）'!S1065</f>
        <v>0</v>
      </c>
    </row>
    <row r="1063" spans="1:19">
      <c r="A1063" s="34" t="str">
        <f>'3_選抜学生一覧（SPRING）'!$E$1</f>
        <v>SPXX-XXX-XX</v>
      </c>
      <c r="B1063" s="34">
        <f>'3_選抜学生一覧（SPRING）'!$E$2</f>
        <v>0</v>
      </c>
      <c r="C1063" s="33">
        <f>'3_選抜学生一覧（SPRING）'!$E$3</f>
        <v>0</v>
      </c>
      <c r="D1063" s="34">
        <f>'3_選抜学生一覧（SPRING）'!A1066</f>
        <v>0</v>
      </c>
      <c r="E1063" s="34">
        <f>'3_選抜学生一覧（SPRING）'!B1066</f>
        <v>0</v>
      </c>
      <c r="F1063" s="191" t="str">
        <f>'3_選抜学生一覧（SPRING）'!C1066</f>
        <v/>
      </c>
      <c r="G1063" s="34" t="str">
        <f>ASC('3_選抜学生一覧（SPRING）'!E1066)</f>
        <v/>
      </c>
      <c r="H1063" s="34">
        <f>'3_選抜学生一覧（SPRING）'!F1066</f>
        <v>0</v>
      </c>
      <c r="I1063" s="37">
        <f>'3_選抜学生一覧（SPRING）'!G1066</f>
        <v>0</v>
      </c>
      <c r="J1063" s="57">
        <f>'3_選抜学生一覧（SPRING）'!H1066</f>
        <v>0</v>
      </c>
      <c r="K1063" s="57">
        <f>'3_選抜学生一覧（SPRING）'!I1066</f>
        <v>0</v>
      </c>
      <c r="L1063" s="37">
        <f>'3_選抜学生一覧（SPRING）'!J1066</f>
        <v>0</v>
      </c>
      <c r="M1063" s="37">
        <f>'3_選抜学生一覧（SPRING）'!K1066</f>
        <v>0</v>
      </c>
      <c r="N1063" s="37">
        <f>'3_選抜学生一覧（SPRING）'!L1066</f>
        <v>0</v>
      </c>
      <c r="O1063" s="37">
        <f>'3_選抜学生一覧（SPRING）'!M1066</f>
        <v>0</v>
      </c>
      <c r="P1063" s="34" t="str">
        <f>'3_選抜学生一覧（SPRING）'!P1066</f>
        <v/>
      </c>
      <c r="Q1063" s="34">
        <f>'3_選抜学生一覧（SPRING）'!Q1066</f>
        <v>0</v>
      </c>
      <c r="R1063" s="34">
        <f>'3_選抜学生一覧（SPRING）'!R1066</f>
        <v>0</v>
      </c>
      <c r="S1063" s="34">
        <f>'3_選抜学生一覧（SPRING）'!S1066</f>
        <v>0</v>
      </c>
    </row>
    <row r="1064" spans="1:19">
      <c r="A1064" s="34" t="str">
        <f>'3_選抜学生一覧（SPRING）'!$E$1</f>
        <v>SPXX-XXX-XX</v>
      </c>
      <c r="B1064" s="34">
        <f>'3_選抜学生一覧（SPRING）'!$E$2</f>
        <v>0</v>
      </c>
      <c r="C1064" s="33">
        <f>'3_選抜学生一覧（SPRING）'!$E$3</f>
        <v>0</v>
      </c>
      <c r="D1064" s="34">
        <f>'3_選抜学生一覧（SPRING）'!A1067</f>
        <v>0</v>
      </c>
      <c r="E1064" s="34">
        <f>'3_選抜学生一覧（SPRING）'!B1067</f>
        <v>0</v>
      </c>
      <c r="F1064" s="191" t="str">
        <f>'3_選抜学生一覧（SPRING）'!C1067</f>
        <v/>
      </c>
      <c r="G1064" s="34" t="str">
        <f>ASC('3_選抜学生一覧（SPRING）'!E1067)</f>
        <v/>
      </c>
      <c r="H1064" s="34">
        <f>'3_選抜学生一覧（SPRING）'!F1067</f>
        <v>0</v>
      </c>
      <c r="I1064" s="37">
        <f>'3_選抜学生一覧（SPRING）'!G1067</f>
        <v>0</v>
      </c>
      <c r="J1064" s="57">
        <f>'3_選抜学生一覧（SPRING）'!H1067</f>
        <v>0</v>
      </c>
      <c r="K1064" s="57">
        <f>'3_選抜学生一覧（SPRING）'!I1067</f>
        <v>0</v>
      </c>
      <c r="L1064" s="37">
        <f>'3_選抜学生一覧（SPRING）'!J1067</f>
        <v>0</v>
      </c>
      <c r="M1064" s="37">
        <f>'3_選抜学生一覧（SPRING）'!K1067</f>
        <v>0</v>
      </c>
      <c r="N1064" s="37">
        <f>'3_選抜学生一覧（SPRING）'!L1067</f>
        <v>0</v>
      </c>
      <c r="O1064" s="37">
        <f>'3_選抜学生一覧（SPRING）'!M1067</f>
        <v>0</v>
      </c>
      <c r="P1064" s="34" t="str">
        <f>'3_選抜学生一覧（SPRING）'!P1067</f>
        <v/>
      </c>
      <c r="Q1064" s="34">
        <f>'3_選抜学生一覧（SPRING）'!Q1067</f>
        <v>0</v>
      </c>
      <c r="R1064" s="34">
        <f>'3_選抜学生一覧（SPRING）'!R1067</f>
        <v>0</v>
      </c>
      <c r="S1064" s="34">
        <f>'3_選抜学生一覧（SPRING）'!S1067</f>
        <v>0</v>
      </c>
    </row>
    <row r="1065" spans="1:19">
      <c r="A1065" s="34" t="str">
        <f>'3_選抜学生一覧（SPRING）'!$E$1</f>
        <v>SPXX-XXX-XX</v>
      </c>
      <c r="B1065" s="34">
        <f>'3_選抜学生一覧（SPRING）'!$E$2</f>
        <v>0</v>
      </c>
      <c r="C1065" s="33">
        <f>'3_選抜学生一覧（SPRING）'!$E$3</f>
        <v>0</v>
      </c>
      <c r="D1065" s="34">
        <f>'3_選抜学生一覧（SPRING）'!A1068</f>
        <v>0</v>
      </c>
      <c r="E1065" s="34">
        <f>'3_選抜学生一覧（SPRING）'!B1068</f>
        <v>0</v>
      </c>
      <c r="F1065" s="191" t="str">
        <f>'3_選抜学生一覧（SPRING）'!C1068</f>
        <v/>
      </c>
      <c r="G1065" s="34" t="str">
        <f>ASC('3_選抜学生一覧（SPRING）'!E1068)</f>
        <v/>
      </c>
      <c r="H1065" s="34">
        <f>'3_選抜学生一覧（SPRING）'!F1068</f>
        <v>0</v>
      </c>
      <c r="I1065" s="37">
        <f>'3_選抜学生一覧（SPRING）'!G1068</f>
        <v>0</v>
      </c>
      <c r="J1065" s="57">
        <f>'3_選抜学生一覧（SPRING）'!H1068</f>
        <v>0</v>
      </c>
      <c r="K1065" s="57">
        <f>'3_選抜学生一覧（SPRING）'!I1068</f>
        <v>0</v>
      </c>
      <c r="L1065" s="37">
        <f>'3_選抜学生一覧（SPRING）'!J1068</f>
        <v>0</v>
      </c>
      <c r="M1065" s="37">
        <f>'3_選抜学生一覧（SPRING）'!K1068</f>
        <v>0</v>
      </c>
      <c r="N1065" s="37">
        <f>'3_選抜学生一覧（SPRING）'!L1068</f>
        <v>0</v>
      </c>
      <c r="O1065" s="37">
        <f>'3_選抜学生一覧（SPRING）'!M1068</f>
        <v>0</v>
      </c>
      <c r="P1065" s="34" t="str">
        <f>'3_選抜学生一覧（SPRING）'!P1068</f>
        <v/>
      </c>
      <c r="Q1065" s="34">
        <f>'3_選抜学生一覧（SPRING）'!Q1068</f>
        <v>0</v>
      </c>
      <c r="R1065" s="34">
        <f>'3_選抜学生一覧（SPRING）'!R1068</f>
        <v>0</v>
      </c>
      <c r="S1065" s="34">
        <f>'3_選抜学生一覧（SPRING）'!S1068</f>
        <v>0</v>
      </c>
    </row>
    <row r="1066" spans="1:19">
      <c r="A1066" s="34" t="str">
        <f>'3_選抜学生一覧（SPRING）'!$E$1</f>
        <v>SPXX-XXX-XX</v>
      </c>
      <c r="B1066" s="34">
        <f>'3_選抜学生一覧（SPRING）'!$E$2</f>
        <v>0</v>
      </c>
      <c r="C1066" s="33">
        <f>'3_選抜学生一覧（SPRING）'!$E$3</f>
        <v>0</v>
      </c>
      <c r="D1066" s="34">
        <f>'3_選抜学生一覧（SPRING）'!A1069</f>
        <v>0</v>
      </c>
      <c r="E1066" s="34">
        <f>'3_選抜学生一覧（SPRING）'!B1069</f>
        <v>0</v>
      </c>
      <c r="F1066" s="191" t="str">
        <f>'3_選抜学生一覧（SPRING）'!C1069</f>
        <v/>
      </c>
      <c r="G1066" s="34" t="str">
        <f>ASC('3_選抜学生一覧（SPRING）'!E1069)</f>
        <v/>
      </c>
      <c r="H1066" s="34">
        <f>'3_選抜学生一覧（SPRING）'!F1069</f>
        <v>0</v>
      </c>
      <c r="I1066" s="37">
        <f>'3_選抜学生一覧（SPRING）'!G1069</f>
        <v>0</v>
      </c>
      <c r="J1066" s="57">
        <f>'3_選抜学生一覧（SPRING）'!H1069</f>
        <v>0</v>
      </c>
      <c r="K1066" s="57">
        <f>'3_選抜学生一覧（SPRING）'!I1069</f>
        <v>0</v>
      </c>
      <c r="L1066" s="37">
        <f>'3_選抜学生一覧（SPRING）'!J1069</f>
        <v>0</v>
      </c>
      <c r="M1066" s="37">
        <f>'3_選抜学生一覧（SPRING）'!K1069</f>
        <v>0</v>
      </c>
      <c r="N1066" s="37">
        <f>'3_選抜学生一覧（SPRING）'!L1069</f>
        <v>0</v>
      </c>
      <c r="O1066" s="37">
        <f>'3_選抜学生一覧（SPRING）'!M1069</f>
        <v>0</v>
      </c>
      <c r="P1066" s="34" t="str">
        <f>'3_選抜学生一覧（SPRING）'!P1069</f>
        <v/>
      </c>
      <c r="Q1066" s="34">
        <f>'3_選抜学生一覧（SPRING）'!Q1069</f>
        <v>0</v>
      </c>
      <c r="R1066" s="34">
        <f>'3_選抜学生一覧（SPRING）'!R1069</f>
        <v>0</v>
      </c>
      <c r="S1066" s="34">
        <f>'3_選抜学生一覧（SPRING）'!S1069</f>
        <v>0</v>
      </c>
    </row>
    <row r="1067" spans="1:19">
      <c r="A1067" s="34" t="str">
        <f>'3_選抜学生一覧（SPRING）'!$E$1</f>
        <v>SPXX-XXX-XX</v>
      </c>
      <c r="B1067" s="34">
        <f>'3_選抜学生一覧（SPRING）'!$E$2</f>
        <v>0</v>
      </c>
      <c r="C1067" s="33">
        <f>'3_選抜学生一覧（SPRING）'!$E$3</f>
        <v>0</v>
      </c>
      <c r="D1067" s="34">
        <f>'3_選抜学生一覧（SPRING）'!A1070</f>
        <v>0</v>
      </c>
      <c r="E1067" s="34">
        <f>'3_選抜学生一覧（SPRING）'!B1070</f>
        <v>0</v>
      </c>
      <c r="F1067" s="191" t="str">
        <f>'3_選抜学生一覧（SPRING）'!C1070</f>
        <v/>
      </c>
      <c r="G1067" s="34" t="str">
        <f>ASC('3_選抜学生一覧（SPRING）'!E1070)</f>
        <v/>
      </c>
      <c r="H1067" s="34">
        <f>'3_選抜学生一覧（SPRING）'!F1070</f>
        <v>0</v>
      </c>
      <c r="I1067" s="37">
        <f>'3_選抜学生一覧（SPRING）'!G1070</f>
        <v>0</v>
      </c>
      <c r="J1067" s="57">
        <f>'3_選抜学生一覧（SPRING）'!H1070</f>
        <v>0</v>
      </c>
      <c r="K1067" s="57">
        <f>'3_選抜学生一覧（SPRING）'!I1070</f>
        <v>0</v>
      </c>
      <c r="L1067" s="37">
        <f>'3_選抜学生一覧（SPRING）'!J1070</f>
        <v>0</v>
      </c>
      <c r="M1067" s="37">
        <f>'3_選抜学生一覧（SPRING）'!K1070</f>
        <v>0</v>
      </c>
      <c r="N1067" s="37">
        <f>'3_選抜学生一覧（SPRING）'!L1070</f>
        <v>0</v>
      </c>
      <c r="O1067" s="37">
        <f>'3_選抜学生一覧（SPRING）'!M1070</f>
        <v>0</v>
      </c>
      <c r="P1067" s="34" t="str">
        <f>'3_選抜学生一覧（SPRING）'!P1070</f>
        <v/>
      </c>
      <c r="Q1067" s="34">
        <f>'3_選抜学生一覧（SPRING）'!Q1070</f>
        <v>0</v>
      </c>
      <c r="R1067" s="34">
        <f>'3_選抜学生一覧（SPRING）'!R1070</f>
        <v>0</v>
      </c>
      <c r="S1067" s="34">
        <f>'3_選抜学生一覧（SPRING）'!S1070</f>
        <v>0</v>
      </c>
    </row>
    <row r="1068" spans="1:19">
      <c r="A1068" s="34" t="str">
        <f>'3_選抜学生一覧（SPRING）'!$E$1</f>
        <v>SPXX-XXX-XX</v>
      </c>
      <c r="B1068" s="34">
        <f>'3_選抜学生一覧（SPRING）'!$E$2</f>
        <v>0</v>
      </c>
      <c r="C1068" s="33">
        <f>'3_選抜学生一覧（SPRING）'!$E$3</f>
        <v>0</v>
      </c>
      <c r="D1068" s="34">
        <f>'3_選抜学生一覧（SPRING）'!A1071</f>
        <v>0</v>
      </c>
      <c r="E1068" s="34">
        <f>'3_選抜学生一覧（SPRING）'!B1071</f>
        <v>0</v>
      </c>
      <c r="F1068" s="191" t="str">
        <f>'3_選抜学生一覧（SPRING）'!C1071</f>
        <v/>
      </c>
      <c r="G1068" s="34" t="str">
        <f>ASC('3_選抜学生一覧（SPRING）'!E1071)</f>
        <v/>
      </c>
      <c r="H1068" s="34">
        <f>'3_選抜学生一覧（SPRING）'!F1071</f>
        <v>0</v>
      </c>
      <c r="I1068" s="37">
        <f>'3_選抜学生一覧（SPRING）'!G1071</f>
        <v>0</v>
      </c>
      <c r="J1068" s="57">
        <f>'3_選抜学生一覧（SPRING）'!H1071</f>
        <v>0</v>
      </c>
      <c r="K1068" s="57">
        <f>'3_選抜学生一覧（SPRING）'!I1071</f>
        <v>0</v>
      </c>
      <c r="L1068" s="37">
        <f>'3_選抜学生一覧（SPRING）'!J1071</f>
        <v>0</v>
      </c>
      <c r="M1068" s="37">
        <f>'3_選抜学生一覧（SPRING）'!K1071</f>
        <v>0</v>
      </c>
      <c r="N1068" s="37">
        <f>'3_選抜学生一覧（SPRING）'!L1071</f>
        <v>0</v>
      </c>
      <c r="O1068" s="37">
        <f>'3_選抜学生一覧（SPRING）'!M1071</f>
        <v>0</v>
      </c>
      <c r="P1068" s="34" t="str">
        <f>'3_選抜学生一覧（SPRING）'!P1071</f>
        <v/>
      </c>
      <c r="Q1068" s="34">
        <f>'3_選抜学生一覧（SPRING）'!Q1071</f>
        <v>0</v>
      </c>
      <c r="R1068" s="34">
        <f>'3_選抜学生一覧（SPRING）'!R1071</f>
        <v>0</v>
      </c>
      <c r="S1068" s="34">
        <f>'3_選抜学生一覧（SPRING）'!S1071</f>
        <v>0</v>
      </c>
    </row>
    <row r="1069" spans="1:19">
      <c r="A1069" s="34" t="str">
        <f>'3_選抜学生一覧（SPRING）'!$E$1</f>
        <v>SPXX-XXX-XX</v>
      </c>
      <c r="B1069" s="34">
        <f>'3_選抜学生一覧（SPRING）'!$E$2</f>
        <v>0</v>
      </c>
      <c r="C1069" s="33">
        <f>'3_選抜学生一覧（SPRING）'!$E$3</f>
        <v>0</v>
      </c>
      <c r="D1069" s="34">
        <f>'3_選抜学生一覧（SPRING）'!A1072</f>
        <v>0</v>
      </c>
      <c r="E1069" s="34">
        <f>'3_選抜学生一覧（SPRING）'!B1072</f>
        <v>0</v>
      </c>
      <c r="F1069" s="191" t="str">
        <f>'3_選抜学生一覧（SPRING）'!C1072</f>
        <v/>
      </c>
      <c r="G1069" s="34" t="str">
        <f>ASC('3_選抜学生一覧（SPRING）'!E1072)</f>
        <v/>
      </c>
      <c r="H1069" s="34">
        <f>'3_選抜学生一覧（SPRING）'!F1072</f>
        <v>0</v>
      </c>
      <c r="I1069" s="37">
        <f>'3_選抜学生一覧（SPRING）'!G1072</f>
        <v>0</v>
      </c>
      <c r="J1069" s="57">
        <f>'3_選抜学生一覧（SPRING）'!H1072</f>
        <v>0</v>
      </c>
      <c r="K1069" s="57">
        <f>'3_選抜学生一覧（SPRING）'!I1072</f>
        <v>0</v>
      </c>
      <c r="L1069" s="37">
        <f>'3_選抜学生一覧（SPRING）'!J1072</f>
        <v>0</v>
      </c>
      <c r="M1069" s="37">
        <f>'3_選抜学生一覧（SPRING）'!K1072</f>
        <v>0</v>
      </c>
      <c r="N1069" s="37">
        <f>'3_選抜学生一覧（SPRING）'!L1072</f>
        <v>0</v>
      </c>
      <c r="O1069" s="37">
        <f>'3_選抜学生一覧（SPRING）'!M1072</f>
        <v>0</v>
      </c>
      <c r="P1069" s="34" t="str">
        <f>'3_選抜学生一覧（SPRING）'!P1072</f>
        <v/>
      </c>
      <c r="Q1069" s="34">
        <f>'3_選抜学生一覧（SPRING）'!Q1072</f>
        <v>0</v>
      </c>
      <c r="R1069" s="34">
        <f>'3_選抜学生一覧（SPRING）'!R1072</f>
        <v>0</v>
      </c>
      <c r="S1069" s="34">
        <f>'3_選抜学生一覧（SPRING）'!S1072</f>
        <v>0</v>
      </c>
    </row>
    <row r="1070" spans="1:19">
      <c r="A1070" s="34" t="str">
        <f>'3_選抜学生一覧（SPRING）'!$E$1</f>
        <v>SPXX-XXX-XX</v>
      </c>
      <c r="B1070" s="34">
        <f>'3_選抜学生一覧（SPRING）'!$E$2</f>
        <v>0</v>
      </c>
      <c r="C1070" s="33">
        <f>'3_選抜学生一覧（SPRING）'!$E$3</f>
        <v>0</v>
      </c>
      <c r="D1070" s="34">
        <f>'3_選抜学生一覧（SPRING）'!A1073</f>
        <v>0</v>
      </c>
      <c r="E1070" s="34">
        <f>'3_選抜学生一覧（SPRING）'!B1073</f>
        <v>0</v>
      </c>
      <c r="F1070" s="191" t="str">
        <f>'3_選抜学生一覧（SPRING）'!C1073</f>
        <v/>
      </c>
      <c r="G1070" s="34" t="str">
        <f>ASC('3_選抜学生一覧（SPRING）'!E1073)</f>
        <v/>
      </c>
      <c r="H1070" s="34">
        <f>'3_選抜学生一覧（SPRING）'!F1073</f>
        <v>0</v>
      </c>
      <c r="I1070" s="37">
        <f>'3_選抜学生一覧（SPRING）'!G1073</f>
        <v>0</v>
      </c>
      <c r="J1070" s="57">
        <f>'3_選抜学生一覧（SPRING）'!H1073</f>
        <v>0</v>
      </c>
      <c r="K1070" s="57">
        <f>'3_選抜学生一覧（SPRING）'!I1073</f>
        <v>0</v>
      </c>
      <c r="L1070" s="37">
        <f>'3_選抜学生一覧（SPRING）'!J1073</f>
        <v>0</v>
      </c>
      <c r="M1070" s="37">
        <f>'3_選抜学生一覧（SPRING）'!K1073</f>
        <v>0</v>
      </c>
      <c r="N1070" s="37">
        <f>'3_選抜学生一覧（SPRING）'!L1073</f>
        <v>0</v>
      </c>
      <c r="O1070" s="37">
        <f>'3_選抜学生一覧（SPRING）'!M1073</f>
        <v>0</v>
      </c>
      <c r="P1070" s="34" t="str">
        <f>'3_選抜学生一覧（SPRING）'!P1073</f>
        <v/>
      </c>
      <c r="Q1070" s="34">
        <f>'3_選抜学生一覧（SPRING）'!Q1073</f>
        <v>0</v>
      </c>
      <c r="R1070" s="34">
        <f>'3_選抜学生一覧（SPRING）'!R1073</f>
        <v>0</v>
      </c>
      <c r="S1070" s="34">
        <f>'3_選抜学生一覧（SPRING）'!S1073</f>
        <v>0</v>
      </c>
    </row>
    <row r="1071" spans="1:19">
      <c r="A1071" s="34" t="str">
        <f>'3_選抜学生一覧（SPRING）'!$E$1</f>
        <v>SPXX-XXX-XX</v>
      </c>
      <c r="B1071" s="34">
        <f>'3_選抜学生一覧（SPRING）'!$E$2</f>
        <v>0</v>
      </c>
      <c r="C1071" s="33">
        <f>'3_選抜学生一覧（SPRING）'!$E$3</f>
        <v>0</v>
      </c>
      <c r="D1071" s="34">
        <f>'3_選抜学生一覧（SPRING）'!A1074</f>
        <v>0</v>
      </c>
      <c r="E1071" s="34">
        <f>'3_選抜学生一覧（SPRING）'!B1074</f>
        <v>0</v>
      </c>
      <c r="F1071" s="191" t="str">
        <f>'3_選抜学生一覧（SPRING）'!C1074</f>
        <v/>
      </c>
      <c r="G1071" s="34" t="str">
        <f>ASC('3_選抜学生一覧（SPRING）'!E1074)</f>
        <v/>
      </c>
      <c r="H1071" s="34">
        <f>'3_選抜学生一覧（SPRING）'!F1074</f>
        <v>0</v>
      </c>
      <c r="I1071" s="37">
        <f>'3_選抜学生一覧（SPRING）'!G1074</f>
        <v>0</v>
      </c>
      <c r="J1071" s="57">
        <f>'3_選抜学生一覧（SPRING）'!H1074</f>
        <v>0</v>
      </c>
      <c r="K1071" s="57">
        <f>'3_選抜学生一覧（SPRING）'!I1074</f>
        <v>0</v>
      </c>
      <c r="L1071" s="37">
        <f>'3_選抜学生一覧（SPRING）'!J1074</f>
        <v>0</v>
      </c>
      <c r="M1071" s="37">
        <f>'3_選抜学生一覧（SPRING）'!K1074</f>
        <v>0</v>
      </c>
      <c r="N1071" s="37">
        <f>'3_選抜学生一覧（SPRING）'!L1074</f>
        <v>0</v>
      </c>
      <c r="O1071" s="37">
        <f>'3_選抜学生一覧（SPRING）'!M1074</f>
        <v>0</v>
      </c>
      <c r="P1071" s="34" t="str">
        <f>'3_選抜学生一覧（SPRING）'!P1074</f>
        <v/>
      </c>
      <c r="Q1071" s="34">
        <f>'3_選抜学生一覧（SPRING）'!Q1074</f>
        <v>0</v>
      </c>
      <c r="R1071" s="34">
        <f>'3_選抜学生一覧（SPRING）'!R1074</f>
        <v>0</v>
      </c>
      <c r="S1071" s="34">
        <f>'3_選抜学生一覧（SPRING）'!S1074</f>
        <v>0</v>
      </c>
    </row>
    <row r="1072" spans="1:19">
      <c r="A1072" s="34" t="str">
        <f>'3_選抜学生一覧（SPRING）'!$E$1</f>
        <v>SPXX-XXX-XX</v>
      </c>
      <c r="B1072" s="34">
        <f>'3_選抜学生一覧（SPRING）'!$E$2</f>
        <v>0</v>
      </c>
      <c r="C1072" s="33">
        <f>'3_選抜学生一覧（SPRING）'!$E$3</f>
        <v>0</v>
      </c>
      <c r="D1072" s="34">
        <f>'3_選抜学生一覧（SPRING）'!A1075</f>
        <v>0</v>
      </c>
      <c r="E1072" s="34">
        <f>'3_選抜学生一覧（SPRING）'!B1075</f>
        <v>0</v>
      </c>
      <c r="F1072" s="191" t="str">
        <f>'3_選抜学生一覧（SPRING）'!C1075</f>
        <v/>
      </c>
      <c r="G1072" s="34" t="str">
        <f>ASC('3_選抜学生一覧（SPRING）'!E1075)</f>
        <v/>
      </c>
      <c r="H1072" s="34">
        <f>'3_選抜学生一覧（SPRING）'!F1075</f>
        <v>0</v>
      </c>
      <c r="I1072" s="37">
        <f>'3_選抜学生一覧（SPRING）'!G1075</f>
        <v>0</v>
      </c>
      <c r="J1072" s="57">
        <f>'3_選抜学生一覧（SPRING）'!H1075</f>
        <v>0</v>
      </c>
      <c r="K1072" s="57">
        <f>'3_選抜学生一覧（SPRING）'!I1075</f>
        <v>0</v>
      </c>
      <c r="L1072" s="37">
        <f>'3_選抜学生一覧（SPRING）'!J1075</f>
        <v>0</v>
      </c>
      <c r="M1072" s="37">
        <f>'3_選抜学生一覧（SPRING）'!K1075</f>
        <v>0</v>
      </c>
      <c r="N1072" s="37">
        <f>'3_選抜学生一覧（SPRING）'!L1075</f>
        <v>0</v>
      </c>
      <c r="O1072" s="37">
        <f>'3_選抜学生一覧（SPRING）'!M1075</f>
        <v>0</v>
      </c>
      <c r="P1072" s="34" t="str">
        <f>'3_選抜学生一覧（SPRING）'!P1075</f>
        <v/>
      </c>
      <c r="Q1072" s="34">
        <f>'3_選抜学生一覧（SPRING）'!Q1075</f>
        <v>0</v>
      </c>
      <c r="R1072" s="34">
        <f>'3_選抜学生一覧（SPRING）'!R1075</f>
        <v>0</v>
      </c>
      <c r="S1072" s="34">
        <f>'3_選抜学生一覧（SPRING）'!S1075</f>
        <v>0</v>
      </c>
    </row>
    <row r="1073" spans="1:19">
      <c r="A1073" s="34" t="str">
        <f>'3_選抜学生一覧（SPRING）'!$E$1</f>
        <v>SPXX-XXX-XX</v>
      </c>
      <c r="B1073" s="34">
        <f>'3_選抜学生一覧（SPRING）'!$E$2</f>
        <v>0</v>
      </c>
      <c r="C1073" s="33">
        <f>'3_選抜学生一覧（SPRING）'!$E$3</f>
        <v>0</v>
      </c>
      <c r="D1073" s="34">
        <f>'3_選抜学生一覧（SPRING）'!A1076</f>
        <v>0</v>
      </c>
      <c r="E1073" s="34">
        <f>'3_選抜学生一覧（SPRING）'!B1076</f>
        <v>0</v>
      </c>
      <c r="F1073" s="191" t="str">
        <f>'3_選抜学生一覧（SPRING）'!C1076</f>
        <v/>
      </c>
      <c r="G1073" s="34" t="str">
        <f>ASC('3_選抜学生一覧（SPRING）'!E1076)</f>
        <v/>
      </c>
      <c r="H1073" s="34">
        <f>'3_選抜学生一覧（SPRING）'!F1076</f>
        <v>0</v>
      </c>
      <c r="I1073" s="37">
        <f>'3_選抜学生一覧（SPRING）'!G1076</f>
        <v>0</v>
      </c>
      <c r="J1073" s="57">
        <f>'3_選抜学生一覧（SPRING）'!H1076</f>
        <v>0</v>
      </c>
      <c r="K1073" s="57">
        <f>'3_選抜学生一覧（SPRING）'!I1076</f>
        <v>0</v>
      </c>
      <c r="L1073" s="37">
        <f>'3_選抜学生一覧（SPRING）'!J1076</f>
        <v>0</v>
      </c>
      <c r="M1073" s="37">
        <f>'3_選抜学生一覧（SPRING）'!K1076</f>
        <v>0</v>
      </c>
      <c r="N1073" s="37">
        <f>'3_選抜学生一覧（SPRING）'!L1076</f>
        <v>0</v>
      </c>
      <c r="O1073" s="37">
        <f>'3_選抜学生一覧（SPRING）'!M1076</f>
        <v>0</v>
      </c>
      <c r="P1073" s="34" t="str">
        <f>'3_選抜学生一覧（SPRING）'!P1076</f>
        <v/>
      </c>
      <c r="Q1073" s="34">
        <f>'3_選抜学生一覧（SPRING）'!Q1076</f>
        <v>0</v>
      </c>
      <c r="R1073" s="34">
        <f>'3_選抜学生一覧（SPRING）'!R1076</f>
        <v>0</v>
      </c>
      <c r="S1073" s="34">
        <f>'3_選抜学生一覧（SPRING）'!S1076</f>
        <v>0</v>
      </c>
    </row>
    <row r="1074" spans="1:19">
      <c r="A1074" s="34" t="str">
        <f>'3_選抜学生一覧（SPRING）'!$E$1</f>
        <v>SPXX-XXX-XX</v>
      </c>
      <c r="B1074" s="34">
        <f>'3_選抜学生一覧（SPRING）'!$E$2</f>
        <v>0</v>
      </c>
      <c r="C1074" s="33">
        <f>'3_選抜学生一覧（SPRING）'!$E$3</f>
        <v>0</v>
      </c>
      <c r="D1074" s="34">
        <f>'3_選抜学生一覧（SPRING）'!A1077</f>
        <v>0</v>
      </c>
      <c r="E1074" s="34">
        <f>'3_選抜学生一覧（SPRING）'!B1077</f>
        <v>0</v>
      </c>
      <c r="F1074" s="191" t="str">
        <f>'3_選抜学生一覧（SPRING）'!C1077</f>
        <v/>
      </c>
      <c r="G1074" s="34" t="str">
        <f>ASC('3_選抜学生一覧（SPRING）'!E1077)</f>
        <v/>
      </c>
      <c r="H1074" s="34">
        <f>'3_選抜学生一覧（SPRING）'!F1077</f>
        <v>0</v>
      </c>
      <c r="I1074" s="37">
        <f>'3_選抜学生一覧（SPRING）'!G1077</f>
        <v>0</v>
      </c>
      <c r="J1074" s="57">
        <f>'3_選抜学生一覧（SPRING）'!H1077</f>
        <v>0</v>
      </c>
      <c r="K1074" s="57">
        <f>'3_選抜学生一覧（SPRING）'!I1077</f>
        <v>0</v>
      </c>
      <c r="L1074" s="37">
        <f>'3_選抜学生一覧（SPRING）'!J1077</f>
        <v>0</v>
      </c>
      <c r="M1074" s="37">
        <f>'3_選抜学生一覧（SPRING）'!K1077</f>
        <v>0</v>
      </c>
      <c r="N1074" s="37">
        <f>'3_選抜学生一覧（SPRING）'!L1077</f>
        <v>0</v>
      </c>
      <c r="O1074" s="37">
        <f>'3_選抜学生一覧（SPRING）'!M1077</f>
        <v>0</v>
      </c>
      <c r="P1074" s="34" t="str">
        <f>'3_選抜学生一覧（SPRING）'!P1077</f>
        <v/>
      </c>
      <c r="Q1074" s="34">
        <f>'3_選抜学生一覧（SPRING）'!Q1077</f>
        <v>0</v>
      </c>
      <c r="R1074" s="34">
        <f>'3_選抜学生一覧（SPRING）'!R1077</f>
        <v>0</v>
      </c>
      <c r="S1074" s="34">
        <f>'3_選抜学生一覧（SPRING）'!S1077</f>
        <v>0</v>
      </c>
    </row>
    <row r="1075" spans="1:19">
      <c r="A1075" s="34" t="str">
        <f>'3_選抜学生一覧（SPRING）'!$E$1</f>
        <v>SPXX-XXX-XX</v>
      </c>
      <c r="B1075" s="34">
        <f>'3_選抜学生一覧（SPRING）'!$E$2</f>
        <v>0</v>
      </c>
      <c r="C1075" s="33">
        <f>'3_選抜学生一覧（SPRING）'!$E$3</f>
        <v>0</v>
      </c>
      <c r="D1075" s="34">
        <f>'3_選抜学生一覧（SPRING）'!A1078</f>
        <v>0</v>
      </c>
      <c r="E1075" s="34">
        <f>'3_選抜学生一覧（SPRING）'!B1078</f>
        <v>0</v>
      </c>
      <c r="F1075" s="191" t="str">
        <f>'3_選抜学生一覧（SPRING）'!C1078</f>
        <v/>
      </c>
      <c r="G1075" s="34" t="str">
        <f>ASC('3_選抜学生一覧（SPRING）'!E1078)</f>
        <v/>
      </c>
      <c r="H1075" s="34">
        <f>'3_選抜学生一覧（SPRING）'!F1078</f>
        <v>0</v>
      </c>
      <c r="I1075" s="37">
        <f>'3_選抜学生一覧（SPRING）'!G1078</f>
        <v>0</v>
      </c>
      <c r="J1075" s="57">
        <f>'3_選抜学生一覧（SPRING）'!H1078</f>
        <v>0</v>
      </c>
      <c r="K1075" s="57">
        <f>'3_選抜学生一覧（SPRING）'!I1078</f>
        <v>0</v>
      </c>
      <c r="L1075" s="37">
        <f>'3_選抜学生一覧（SPRING）'!J1078</f>
        <v>0</v>
      </c>
      <c r="M1075" s="37">
        <f>'3_選抜学生一覧（SPRING）'!K1078</f>
        <v>0</v>
      </c>
      <c r="N1075" s="37">
        <f>'3_選抜学生一覧（SPRING）'!L1078</f>
        <v>0</v>
      </c>
      <c r="O1075" s="37">
        <f>'3_選抜学生一覧（SPRING）'!M1078</f>
        <v>0</v>
      </c>
      <c r="P1075" s="34" t="str">
        <f>'3_選抜学生一覧（SPRING）'!P1078</f>
        <v/>
      </c>
      <c r="Q1075" s="34">
        <f>'3_選抜学生一覧（SPRING）'!Q1078</f>
        <v>0</v>
      </c>
      <c r="R1075" s="34">
        <f>'3_選抜学生一覧（SPRING）'!R1078</f>
        <v>0</v>
      </c>
      <c r="S1075" s="34">
        <f>'3_選抜学生一覧（SPRING）'!S1078</f>
        <v>0</v>
      </c>
    </row>
    <row r="1076" spans="1:19">
      <c r="A1076" s="34" t="str">
        <f>'3_選抜学生一覧（SPRING）'!$E$1</f>
        <v>SPXX-XXX-XX</v>
      </c>
      <c r="B1076" s="34">
        <f>'3_選抜学生一覧（SPRING）'!$E$2</f>
        <v>0</v>
      </c>
      <c r="C1076" s="33">
        <f>'3_選抜学生一覧（SPRING）'!$E$3</f>
        <v>0</v>
      </c>
      <c r="D1076" s="34">
        <f>'3_選抜学生一覧（SPRING）'!A1079</f>
        <v>0</v>
      </c>
      <c r="E1076" s="34">
        <f>'3_選抜学生一覧（SPRING）'!B1079</f>
        <v>0</v>
      </c>
      <c r="F1076" s="191" t="str">
        <f>'3_選抜学生一覧（SPRING）'!C1079</f>
        <v/>
      </c>
      <c r="G1076" s="34" t="str">
        <f>ASC('3_選抜学生一覧（SPRING）'!E1079)</f>
        <v/>
      </c>
      <c r="H1076" s="34">
        <f>'3_選抜学生一覧（SPRING）'!F1079</f>
        <v>0</v>
      </c>
      <c r="I1076" s="37">
        <f>'3_選抜学生一覧（SPRING）'!G1079</f>
        <v>0</v>
      </c>
      <c r="J1076" s="57">
        <f>'3_選抜学生一覧（SPRING）'!H1079</f>
        <v>0</v>
      </c>
      <c r="K1076" s="57">
        <f>'3_選抜学生一覧（SPRING）'!I1079</f>
        <v>0</v>
      </c>
      <c r="L1076" s="37">
        <f>'3_選抜学生一覧（SPRING）'!J1079</f>
        <v>0</v>
      </c>
      <c r="M1076" s="37">
        <f>'3_選抜学生一覧（SPRING）'!K1079</f>
        <v>0</v>
      </c>
      <c r="N1076" s="37">
        <f>'3_選抜学生一覧（SPRING）'!L1079</f>
        <v>0</v>
      </c>
      <c r="O1076" s="37">
        <f>'3_選抜学生一覧（SPRING）'!M1079</f>
        <v>0</v>
      </c>
      <c r="P1076" s="34" t="str">
        <f>'3_選抜学生一覧（SPRING）'!P1079</f>
        <v/>
      </c>
      <c r="Q1076" s="34">
        <f>'3_選抜学生一覧（SPRING）'!Q1079</f>
        <v>0</v>
      </c>
      <c r="R1076" s="34">
        <f>'3_選抜学生一覧（SPRING）'!R1079</f>
        <v>0</v>
      </c>
      <c r="S1076" s="34">
        <f>'3_選抜学生一覧（SPRING）'!S1079</f>
        <v>0</v>
      </c>
    </row>
    <row r="1077" spans="1:19">
      <c r="A1077" s="34" t="str">
        <f>'3_選抜学生一覧（SPRING）'!$E$1</f>
        <v>SPXX-XXX-XX</v>
      </c>
      <c r="B1077" s="34">
        <f>'3_選抜学生一覧（SPRING）'!$E$2</f>
        <v>0</v>
      </c>
      <c r="C1077" s="33">
        <f>'3_選抜学生一覧（SPRING）'!$E$3</f>
        <v>0</v>
      </c>
      <c r="D1077" s="34">
        <f>'3_選抜学生一覧（SPRING）'!A1080</f>
        <v>0</v>
      </c>
      <c r="E1077" s="34">
        <f>'3_選抜学生一覧（SPRING）'!B1080</f>
        <v>0</v>
      </c>
      <c r="F1077" s="191" t="str">
        <f>'3_選抜学生一覧（SPRING）'!C1080</f>
        <v/>
      </c>
      <c r="G1077" s="34" t="str">
        <f>ASC('3_選抜学生一覧（SPRING）'!E1080)</f>
        <v/>
      </c>
      <c r="H1077" s="34">
        <f>'3_選抜学生一覧（SPRING）'!F1080</f>
        <v>0</v>
      </c>
      <c r="I1077" s="37">
        <f>'3_選抜学生一覧（SPRING）'!G1080</f>
        <v>0</v>
      </c>
      <c r="J1077" s="57">
        <f>'3_選抜学生一覧（SPRING）'!H1080</f>
        <v>0</v>
      </c>
      <c r="K1077" s="57">
        <f>'3_選抜学生一覧（SPRING）'!I1080</f>
        <v>0</v>
      </c>
      <c r="L1077" s="37">
        <f>'3_選抜学生一覧（SPRING）'!J1080</f>
        <v>0</v>
      </c>
      <c r="M1077" s="37">
        <f>'3_選抜学生一覧（SPRING）'!K1080</f>
        <v>0</v>
      </c>
      <c r="N1077" s="37">
        <f>'3_選抜学生一覧（SPRING）'!L1080</f>
        <v>0</v>
      </c>
      <c r="O1077" s="37">
        <f>'3_選抜学生一覧（SPRING）'!M1080</f>
        <v>0</v>
      </c>
      <c r="P1077" s="34" t="str">
        <f>'3_選抜学生一覧（SPRING）'!P1080</f>
        <v/>
      </c>
      <c r="Q1077" s="34">
        <f>'3_選抜学生一覧（SPRING）'!Q1080</f>
        <v>0</v>
      </c>
      <c r="R1077" s="34">
        <f>'3_選抜学生一覧（SPRING）'!R1080</f>
        <v>0</v>
      </c>
      <c r="S1077" s="34">
        <f>'3_選抜学生一覧（SPRING）'!S1080</f>
        <v>0</v>
      </c>
    </row>
    <row r="1078" spans="1:19">
      <c r="A1078" s="34" t="str">
        <f>'3_選抜学生一覧（SPRING）'!$E$1</f>
        <v>SPXX-XXX-XX</v>
      </c>
      <c r="B1078" s="34">
        <f>'3_選抜学生一覧（SPRING）'!$E$2</f>
        <v>0</v>
      </c>
      <c r="C1078" s="33">
        <f>'3_選抜学生一覧（SPRING）'!$E$3</f>
        <v>0</v>
      </c>
      <c r="D1078" s="34">
        <f>'3_選抜学生一覧（SPRING）'!A1081</f>
        <v>0</v>
      </c>
      <c r="E1078" s="34">
        <f>'3_選抜学生一覧（SPRING）'!B1081</f>
        <v>0</v>
      </c>
      <c r="F1078" s="191" t="str">
        <f>'3_選抜学生一覧（SPRING）'!C1081</f>
        <v/>
      </c>
      <c r="G1078" s="34" t="str">
        <f>ASC('3_選抜学生一覧（SPRING）'!E1081)</f>
        <v/>
      </c>
      <c r="H1078" s="34">
        <f>'3_選抜学生一覧（SPRING）'!F1081</f>
        <v>0</v>
      </c>
      <c r="I1078" s="37">
        <f>'3_選抜学生一覧（SPRING）'!G1081</f>
        <v>0</v>
      </c>
      <c r="J1078" s="57">
        <f>'3_選抜学生一覧（SPRING）'!H1081</f>
        <v>0</v>
      </c>
      <c r="K1078" s="57">
        <f>'3_選抜学生一覧（SPRING）'!I1081</f>
        <v>0</v>
      </c>
      <c r="L1078" s="37">
        <f>'3_選抜学生一覧（SPRING）'!J1081</f>
        <v>0</v>
      </c>
      <c r="M1078" s="37">
        <f>'3_選抜学生一覧（SPRING）'!K1081</f>
        <v>0</v>
      </c>
      <c r="N1078" s="37">
        <f>'3_選抜学生一覧（SPRING）'!L1081</f>
        <v>0</v>
      </c>
      <c r="O1078" s="37">
        <f>'3_選抜学生一覧（SPRING）'!M1081</f>
        <v>0</v>
      </c>
      <c r="P1078" s="34" t="str">
        <f>'3_選抜学生一覧（SPRING）'!P1081</f>
        <v/>
      </c>
      <c r="Q1078" s="34">
        <f>'3_選抜学生一覧（SPRING）'!Q1081</f>
        <v>0</v>
      </c>
      <c r="R1078" s="34">
        <f>'3_選抜学生一覧（SPRING）'!R1081</f>
        <v>0</v>
      </c>
      <c r="S1078" s="34">
        <f>'3_選抜学生一覧（SPRING）'!S1081</f>
        <v>0</v>
      </c>
    </row>
    <row r="1079" spans="1:19">
      <c r="A1079" s="34" t="str">
        <f>'3_選抜学生一覧（SPRING）'!$E$1</f>
        <v>SPXX-XXX-XX</v>
      </c>
      <c r="B1079" s="34">
        <f>'3_選抜学生一覧（SPRING）'!$E$2</f>
        <v>0</v>
      </c>
      <c r="C1079" s="33">
        <f>'3_選抜学生一覧（SPRING）'!$E$3</f>
        <v>0</v>
      </c>
      <c r="D1079" s="34">
        <f>'3_選抜学生一覧（SPRING）'!A1082</f>
        <v>0</v>
      </c>
      <c r="E1079" s="34">
        <f>'3_選抜学生一覧（SPRING）'!B1082</f>
        <v>0</v>
      </c>
      <c r="F1079" s="191" t="str">
        <f>'3_選抜学生一覧（SPRING）'!C1082</f>
        <v/>
      </c>
      <c r="G1079" s="34" t="str">
        <f>ASC('3_選抜学生一覧（SPRING）'!E1082)</f>
        <v/>
      </c>
      <c r="H1079" s="34">
        <f>'3_選抜学生一覧（SPRING）'!F1082</f>
        <v>0</v>
      </c>
      <c r="I1079" s="37">
        <f>'3_選抜学生一覧（SPRING）'!G1082</f>
        <v>0</v>
      </c>
      <c r="J1079" s="57">
        <f>'3_選抜学生一覧（SPRING）'!H1082</f>
        <v>0</v>
      </c>
      <c r="K1079" s="57">
        <f>'3_選抜学生一覧（SPRING）'!I1082</f>
        <v>0</v>
      </c>
      <c r="L1079" s="37">
        <f>'3_選抜学生一覧（SPRING）'!J1082</f>
        <v>0</v>
      </c>
      <c r="M1079" s="37">
        <f>'3_選抜学生一覧（SPRING）'!K1082</f>
        <v>0</v>
      </c>
      <c r="N1079" s="37">
        <f>'3_選抜学生一覧（SPRING）'!L1082</f>
        <v>0</v>
      </c>
      <c r="O1079" s="37">
        <f>'3_選抜学生一覧（SPRING）'!M1082</f>
        <v>0</v>
      </c>
      <c r="P1079" s="34" t="str">
        <f>'3_選抜学生一覧（SPRING）'!P1082</f>
        <v/>
      </c>
      <c r="Q1079" s="34">
        <f>'3_選抜学生一覧（SPRING）'!Q1082</f>
        <v>0</v>
      </c>
      <c r="R1079" s="34">
        <f>'3_選抜学生一覧（SPRING）'!R1082</f>
        <v>0</v>
      </c>
      <c r="S1079" s="34">
        <f>'3_選抜学生一覧（SPRING）'!S1082</f>
        <v>0</v>
      </c>
    </row>
    <row r="1080" spans="1:19">
      <c r="A1080" s="34" t="str">
        <f>'3_選抜学生一覧（SPRING）'!$E$1</f>
        <v>SPXX-XXX-XX</v>
      </c>
      <c r="B1080" s="34">
        <f>'3_選抜学生一覧（SPRING）'!$E$2</f>
        <v>0</v>
      </c>
      <c r="C1080" s="33">
        <f>'3_選抜学生一覧（SPRING）'!$E$3</f>
        <v>0</v>
      </c>
      <c r="D1080" s="34">
        <f>'3_選抜学生一覧（SPRING）'!A1083</f>
        <v>0</v>
      </c>
      <c r="E1080" s="34">
        <f>'3_選抜学生一覧（SPRING）'!B1083</f>
        <v>0</v>
      </c>
      <c r="F1080" s="191" t="str">
        <f>'3_選抜学生一覧（SPRING）'!C1083</f>
        <v/>
      </c>
      <c r="G1080" s="34" t="str">
        <f>ASC('3_選抜学生一覧（SPRING）'!E1083)</f>
        <v/>
      </c>
      <c r="H1080" s="34">
        <f>'3_選抜学生一覧（SPRING）'!F1083</f>
        <v>0</v>
      </c>
      <c r="I1080" s="37">
        <f>'3_選抜学生一覧（SPRING）'!G1083</f>
        <v>0</v>
      </c>
      <c r="J1080" s="57">
        <f>'3_選抜学生一覧（SPRING）'!H1083</f>
        <v>0</v>
      </c>
      <c r="K1080" s="57">
        <f>'3_選抜学生一覧（SPRING）'!I1083</f>
        <v>0</v>
      </c>
      <c r="L1080" s="37">
        <f>'3_選抜学生一覧（SPRING）'!J1083</f>
        <v>0</v>
      </c>
      <c r="M1080" s="37">
        <f>'3_選抜学生一覧（SPRING）'!K1083</f>
        <v>0</v>
      </c>
      <c r="N1080" s="37">
        <f>'3_選抜学生一覧（SPRING）'!L1083</f>
        <v>0</v>
      </c>
      <c r="O1080" s="37">
        <f>'3_選抜学生一覧（SPRING）'!M1083</f>
        <v>0</v>
      </c>
      <c r="P1080" s="34" t="str">
        <f>'3_選抜学生一覧（SPRING）'!P1083</f>
        <v/>
      </c>
      <c r="Q1080" s="34">
        <f>'3_選抜学生一覧（SPRING）'!Q1083</f>
        <v>0</v>
      </c>
      <c r="R1080" s="34">
        <f>'3_選抜学生一覧（SPRING）'!R1083</f>
        <v>0</v>
      </c>
      <c r="S1080" s="34">
        <f>'3_選抜学生一覧（SPRING）'!S1083</f>
        <v>0</v>
      </c>
    </row>
    <row r="1081" spans="1:19">
      <c r="A1081" s="34" t="str">
        <f>'3_選抜学生一覧（SPRING）'!$E$1</f>
        <v>SPXX-XXX-XX</v>
      </c>
      <c r="B1081" s="34">
        <f>'3_選抜学生一覧（SPRING）'!$E$2</f>
        <v>0</v>
      </c>
      <c r="C1081" s="33">
        <f>'3_選抜学生一覧（SPRING）'!$E$3</f>
        <v>0</v>
      </c>
      <c r="D1081" s="34">
        <f>'3_選抜学生一覧（SPRING）'!A1084</f>
        <v>0</v>
      </c>
      <c r="E1081" s="34">
        <f>'3_選抜学生一覧（SPRING）'!B1084</f>
        <v>0</v>
      </c>
      <c r="F1081" s="191" t="str">
        <f>'3_選抜学生一覧（SPRING）'!C1084</f>
        <v/>
      </c>
      <c r="G1081" s="34" t="str">
        <f>ASC('3_選抜学生一覧（SPRING）'!E1084)</f>
        <v/>
      </c>
      <c r="H1081" s="34">
        <f>'3_選抜学生一覧（SPRING）'!F1084</f>
        <v>0</v>
      </c>
      <c r="I1081" s="37">
        <f>'3_選抜学生一覧（SPRING）'!G1084</f>
        <v>0</v>
      </c>
      <c r="J1081" s="57">
        <f>'3_選抜学生一覧（SPRING）'!H1084</f>
        <v>0</v>
      </c>
      <c r="K1081" s="57">
        <f>'3_選抜学生一覧（SPRING）'!I1084</f>
        <v>0</v>
      </c>
      <c r="L1081" s="37">
        <f>'3_選抜学生一覧（SPRING）'!J1084</f>
        <v>0</v>
      </c>
      <c r="M1081" s="37">
        <f>'3_選抜学生一覧（SPRING）'!K1084</f>
        <v>0</v>
      </c>
      <c r="N1081" s="37">
        <f>'3_選抜学生一覧（SPRING）'!L1084</f>
        <v>0</v>
      </c>
      <c r="O1081" s="37">
        <f>'3_選抜学生一覧（SPRING）'!M1084</f>
        <v>0</v>
      </c>
      <c r="P1081" s="34" t="str">
        <f>'3_選抜学生一覧（SPRING）'!P1084</f>
        <v/>
      </c>
      <c r="Q1081" s="34">
        <f>'3_選抜学生一覧（SPRING）'!Q1084</f>
        <v>0</v>
      </c>
      <c r="R1081" s="34">
        <f>'3_選抜学生一覧（SPRING）'!R1084</f>
        <v>0</v>
      </c>
      <c r="S1081" s="34">
        <f>'3_選抜学生一覧（SPRING）'!S1084</f>
        <v>0</v>
      </c>
    </row>
    <row r="1082" spans="1:19">
      <c r="A1082" s="34" t="str">
        <f>'3_選抜学生一覧（SPRING）'!$E$1</f>
        <v>SPXX-XXX-XX</v>
      </c>
      <c r="B1082" s="34">
        <f>'3_選抜学生一覧（SPRING）'!$E$2</f>
        <v>0</v>
      </c>
      <c r="C1082" s="33">
        <f>'3_選抜学生一覧（SPRING）'!$E$3</f>
        <v>0</v>
      </c>
      <c r="D1082" s="34">
        <f>'3_選抜学生一覧（SPRING）'!A1085</f>
        <v>0</v>
      </c>
      <c r="E1082" s="34">
        <f>'3_選抜学生一覧（SPRING）'!B1085</f>
        <v>0</v>
      </c>
      <c r="F1082" s="191" t="str">
        <f>'3_選抜学生一覧（SPRING）'!C1085</f>
        <v/>
      </c>
      <c r="G1082" s="34" t="str">
        <f>ASC('3_選抜学生一覧（SPRING）'!E1085)</f>
        <v/>
      </c>
      <c r="H1082" s="34">
        <f>'3_選抜学生一覧（SPRING）'!F1085</f>
        <v>0</v>
      </c>
      <c r="I1082" s="37">
        <f>'3_選抜学生一覧（SPRING）'!G1085</f>
        <v>0</v>
      </c>
      <c r="J1082" s="57">
        <f>'3_選抜学生一覧（SPRING）'!H1085</f>
        <v>0</v>
      </c>
      <c r="K1082" s="57">
        <f>'3_選抜学生一覧（SPRING）'!I1085</f>
        <v>0</v>
      </c>
      <c r="L1082" s="37">
        <f>'3_選抜学生一覧（SPRING）'!J1085</f>
        <v>0</v>
      </c>
      <c r="M1082" s="37">
        <f>'3_選抜学生一覧（SPRING）'!K1085</f>
        <v>0</v>
      </c>
      <c r="N1082" s="37">
        <f>'3_選抜学生一覧（SPRING）'!L1085</f>
        <v>0</v>
      </c>
      <c r="O1082" s="37">
        <f>'3_選抜学生一覧（SPRING）'!M1085</f>
        <v>0</v>
      </c>
      <c r="P1082" s="34" t="str">
        <f>'3_選抜学生一覧（SPRING）'!P1085</f>
        <v/>
      </c>
      <c r="Q1082" s="34">
        <f>'3_選抜学生一覧（SPRING）'!Q1085</f>
        <v>0</v>
      </c>
      <c r="R1082" s="34">
        <f>'3_選抜学生一覧（SPRING）'!R1085</f>
        <v>0</v>
      </c>
      <c r="S1082" s="34">
        <f>'3_選抜学生一覧（SPRING）'!S1085</f>
        <v>0</v>
      </c>
    </row>
    <row r="1083" spans="1:19">
      <c r="A1083" s="34" t="str">
        <f>'3_選抜学生一覧（SPRING）'!$E$1</f>
        <v>SPXX-XXX-XX</v>
      </c>
      <c r="B1083" s="34">
        <f>'3_選抜学生一覧（SPRING）'!$E$2</f>
        <v>0</v>
      </c>
      <c r="C1083" s="33">
        <f>'3_選抜学生一覧（SPRING）'!$E$3</f>
        <v>0</v>
      </c>
      <c r="D1083" s="34">
        <f>'3_選抜学生一覧（SPRING）'!A1086</f>
        <v>0</v>
      </c>
      <c r="E1083" s="34">
        <f>'3_選抜学生一覧（SPRING）'!B1086</f>
        <v>0</v>
      </c>
      <c r="F1083" s="191" t="str">
        <f>'3_選抜学生一覧（SPRING）'!C1086</f>
        <v/>
      </c>
      <c r="G1083" s="34" t="str">
        <f>ASC('3_選抜学生一覧（SPRING）'!E1086)</f>
        <v/>
      </c>
      <c r="H1083" s="34">
        <f>'3_選抜学生一覧（SPRING）'!F1086</f>
        <v>0</v>
      </c>
      <c r="I1083" s="37">
        <f>'3_選抜学生一覧（SPRING）'!G1086</f>
        <v>0</v>
      </c>
      <c r="J1083" s="57">
        <f>'3_選抜学生一覧（SPRING）'!H1086</f>
        <v>0</v>
      </c>
      <c r="K1083" s="57">
        <f>'3_選抜学生一覧（SPRING）'!I1086</f>
        <v>0</v>
      </c>
      <c r="L1083" s="37">
        <f>'3_選抜学生一覧（SPRING）'!J1086</f>
        <v>0</v>
      </c>
      <c r="M1083" s="37">
        <f>'3_選抜学生一覧（SPRING）'!K1086</f>
        <v>0</v>
      </c>
      <c r="N1083" s="37">
        <f>'3_選抜学生一覧（SPRING）'!L1086</f>
        <v>0</v>
      </c>
      <c r="O1083" s="37">
        <f>'3_選抜学生一覧（SPRING）'!M1086</f>
        <v>0</v>
      </c>
      <c r="P1083" s="34" t="str">
        <f>'3_選抜学生一覧（SPRING）'!P1086</f>
        <v/>
      </c>
      <c r="Q1083" s="34">
        <f>'3_選抜学生一覧（SPRING）'!Q1086</f>
        <v>0</v>
      </c>
      <c r="R1083" s="34">
        <f>'3_選抜学生一覧（SPRING）'!R1086</f>
        <v>0</v>
      </c>
      <c r="S1083" s="34">
        <f>'3_選抜学生一覧（SPRING）'!S1086</f>
        <v>0</v>
      </c>
    </row>
    <row r="1084" spans="1:19">
      <c r="A1084" s="34" t="str">
        <f>'3_選抜学生一覧（SPRING）'!$E$1</f>
        <v>SPXX-XXX-XX</v>
      </c>
      <c r="B1084" s="34">
        <f>'3_選抜学生一覧（SPRING）'!$E$2</f>
        <v>0</v>
      </c>
      <c r="C1084" s="33">
        <f>'3_選抜学生一覧（SPRING）'!$E$3</f>
        <v>0</v>
      </c>
      <c r="D1084" s="34">
        <f>'3_選抜学生一覧（SPRING）'!A1087</f>
        <v>0</v>
      </c>
      <c r="E1084" s="34">
        <f>'3_選抜学生一覧（SPRING）'!B1087</f>
        <v>0</v>
      </c>
      <c r="F1084" s="191" t="str">
        <f>'3_選抜学生一覧（SPRING）'!C1087</f>
        <v/>
      </c>
      <c r="G1084" s="34" t="str">
        <f>ASC('3_選抜学生一覧（SPRING）'!E1087)</f>
        <v/>
      </c>
      <c r="H1084" s="34">
        <f>'3_選抜学生一覧（SPRING）'!F1087</f>
        <v>0</v>
      </c>
      <c r="I1084" s="37">
        <f>'3_選抜学生一覧（SPRING）'!G1087</f>
        <v>0</v>
      </c>
      <c r="J1084" s="57">
        <f>'3_選抜学生一覧（SPRING）'!H1087</f>
        <v>0</v>
      </c>
      <c r="K1084" s="57">
        <f>'3_選抜学生一覧（SPRING）'!I1087</f>
        <v>0</v>
      </c>
      <c r="L1084" s="37">
        <f>'3_選抜学生一覧（SPRING）'!J1087</f>
        <v>0</v>
      </c>
      <c r="M1084" s="37">
        <f>'3_選抜学生一覧（SPRING）'!K1087</f>
        <v>0</v>
      </c>
      <c r="N1084" s="37">
        <f>'3_選抜学生一覧（SPRING）'!L1087</f>
        <v>0</v>
      </c>
      <c r="O1084" s="37">
        <f>'3_選抜学生一覧（SPRING）'!M1087</f>
        <v>0</v>
      </c>
      <c r="P1084" s="34" t="str">
        <f>'3_選抜学生一覧（SPRING）'!P1087</f>
        <v/>
      </c>
      <c r="Q1084" s="34">
        <f>'3_選抜学生一覧（SPRING）'!Q1087</f>
        <v>0</v>
      </c>
      <c r="R1084" s="34">
        <f>'3_選抜学生一覧（SPRING）'!R1087</f>
        <v>0</v>
      </c>
      <c r="S1084" s="34">
        <f>'3_選抜学生一覧（SPRING）'!S1087</f>
        <v>0</v>
      </c>
    </row>
    <row r="1085" spans="1:19">
      <c r="A1085" s="34" t="str">
        <f>'3_選抜学生一覧（SPRING）'!$E$1</f>
        <v>SPXX-XXX-XX</v>
      </c>
      <c r="B1085" s="34">
        <f>'3_選抜学生一覧（SPRING）'!$E$2</f>
        <v>0</v>
      </c>
      <c r="C1085" s="33">
        <f>'3_選抜学生一覧（SPRING）'!$E$3</f>
        <v>0</v>
      </c>
      <c r="D1085" s="34">
        <f>'3_選抜学生一覧（SPRING）'!A1088</f>
        <v>0</v>
      </c>
      <c r="E1085" s="34">
        <f>'3_選抜学生一覧（SPRING）'!B1088</f>
        <v>0</v>
      </c>
      <c r="F1085" s="191" t="str">
        <f>'3_選抜学生一覧（SPRING）'!C1088</f>
        <v/>
      </c>
      <c r="G1085" s="34" t="str">
        <f>ASC('3_選抜学生一覧（SPRING）'!E1088)</f>
        <v/>
      </c>
      <c r="H1085" s="34">
        <f>'3_選抜学生一覧（SPRING）'!F1088</f>
        <v>0</v>
      </c>
      <c r="I1085" s="37">
        <f>'3_選抜学生一覧（SPRING）'!G1088</f>
        <v>0</v>
      </c>
      <c r="J1085" s="57">
        <f>'3_選抜学生一覧（SPRING）'!H1088</f>
        <v>0</v>
      </c>
      <c r="K1085" s="57">
        <f>'3_選抜学生一覧（SPRING）'!I1088</f>
        <v>0</v>
      </c>
      <c r="L1085" s="37">
        <f>'3_選抜学生一覧（SPRING）'!J1088</f>
        <v>0</v>
      </c>
      <c r="M1085" s="37">
        <f>'3_選抜学生一覧（SPRING）'!K1088</f>
        <v>0</v>
      </c>
      <c r="N1085" s="37">
        <f>'3_選抜学生一覧（SPRING）'!L1088</f>
        <v>0</v>
      </c>
      <c r="O1085" s="37">
        <f>'3_選抜学生一覧（SPRING）'!M1088</f>
        <v>0</v>
      </c>
      <c r="P1085" s="34" t="str">
        <f>'3_選抜学生一覧（SPRING）'!P1088</f>
        <v/>
      </c>
      <c r="Q1085" s="34">
        <f>'3_選抜学生一覧（SPRING）'!Q1088</f>
        <v>0</v>
      </c>
      <c r="R1085" s="34">
        <f>'3_選抜学生一覧（SPRING）'!R1088</f>
        <v>0</v>
      </c>
      <c r="S1085" s="34">
        <f>'3_選抜学生一覧（SPRING）'!S1088</f>
        <v>0</v>
      </c>
    </row>
    <row r="1086" spans="1:19">
      <c r="A1086" s="34" t="str">
        <f>'3_選抜学生一覧（SPRING）'!$E$1</f>
        <v>SPXX-XXX-XX</v>
      </c>
      <c r="B1086" s="34">
        <f>'3_選抜学生一覧（SPRING）'!$E$2</f>
        <v>0</v>
      </c>
      <c r="C1086" s="33">
        <f>'3_選抜学生一覧（SPRING）'!$E$3</f>
        <v>0</v>
      </c>
      <c r="D1086" s="34">
        <f>'3_選抜学生一覧（SPRING）'!A1089</f>
        <v>0</v>
      </c>
      <c r="E1086" s="34">
        <f>'3_選抜学生一覧（SPRING）'!B1089</f>
        <v>0</v>
      </c>
      <c r="F1086" s="191" t="str">
        <f>'3_選抜学生一覧（SPRING）'!C1089</f>
        <v/>
      </c>
      <c r="G1086" s="34" t="str">
        <f>ASC('3_選抜学生一覧（SPRING）'!E1089)</f>
        <v/>
      </c>
      <c r="H1086" s="34">
        <f>'3_選抜学生一覧（SPRING）'!F1089</f>
        <v>0</v>
      </c>
      <c r="I1086" s="37">
        <f>'3_選抜学生一覧（SPRING）'!G1089</f>
        <v>0</v>
      </c>
      <c r="J1086" s="57">
        <f>'3_選抜学生一覧（SPRING）'!H1089</f>
        <v>0</v>
      </c>
      <c r="K1086" s="57">
        <f>'3_選抜学生一覧（SPRING）'!I1089</f>
        <v>0</v>
      </c>
      <c r="L1086" s="37">
        <f>'3_選抜学生一覧（SPRING）'!J1089</f>
        <v>0</v>
      </c>
      <c r="M1086" s="37">
        <f>'3_選抜学生一覧（SPRING）'!K1089</f>
        <v>0</v>
      </c>
      <c r="N1086" s="37">
        <f>'3_選抜学生一覧（SPRING）'!L1089</f>
        <v>0</v>
      </c>
      <c r="O1086" s="37">
        <f>'3_選抜学生一覧（SPRING）'!M1089</f>
        <v>0</v>
      </c>
      <c r="P1086" s="34" t="str">
        <f>'3_選抜学生一覧（SPRING）'!P1089</f>
        <v/>
      </c>
      <c r="Q1086" s="34">
        <f>'3_選抜学生一覧（SPRING）'!Q1089</f>
        <v>0</v>
      </c>
      <c r="R1086" s="34">
        <f>'3_選抜学生一覧（SPRING）'!R1089</f>
        <v>0</v>
      </c>
      <c r="S1086" s="34">
        <f>'3_選抜学生一覧（SPRING）'!S1089</f>
        <v>0</v>
      </c>
    </row>
    <row r="1087" spans="1:19">
      <c r="A1087" s="34" t="str">
        <f>'3_選抜学生一覧（SPRING）'!$E$1</f>
        <v>SPXX-XXX-XX</v>
      </c>
      <c r="B1087" s="34">
        <f>'3_選抜学生一覧（SPRING）'!$E$2</f>
        <v>0</v>
      </c>
      <c r="C1087" s="33">
        <f>'3_選抜学生一覧（SPRING）'!$E$3</f>
        <v>0</v>
      </c>
      <c r="D1087" s="34">
        <f>'3_選抜学生一覧（SPRING）'!A1090</f>
        <v>0</v>
      </c>
      <c r="E1087" s="34">
        <f>'3_選抜学生一覧（SPRING）'!B1090</f>
        <v>0</v>
      </c>
      <c r="F1087" s="191" t="str">
        <f>'3_選抜学生一覧（SPRING）'!C1090</f>
        <v/>
      </c>
      <c r="G1087" s="34" t="str">
        <f>ASC('3_選抜学生一覧（SPRING）'!E1090)</f>
        <v/>
      </c>
      <c r="H1087" s="34">
        <f>'3_選抜学生一覧（SPRING）'!F1090</f>
        <v>0</v>
      </c>
      <c r="I1087" s="37">
        <f>'3_選抜学生一覧（SPRING）'!G1090</f>
        <v>0</v>
      </c>
      <c r="J1087" s="57">
        <f>'3_選抜学生一覧（SPRING）'!H1090</f>
        <v>0</v>
      </c>
      <c r="K1087" s="57">
        <f>'3_選抜学生一覧（SPRING）'!I1090</f>
        <v>0</v>
      </c>
      <c r="L1087" s="37">
        <f>'3_選抜学生一覧（SPRING）'!J1090</f>
        <v>0</v>
      </c>
      <c r="M1087" s="37">
        <f>'3_選抜学生一覧（SPRING）'!K1090</f>
        <v>0</v>
      </c>
      <c r="N1087" s="37">
        <f>'3_選抜学生一覧（SPRING）'!L1090</f>
        <v>0</v>
      </c>
      <c r="O1087" s="37">
        <f>'3_選抜学生一覧（SPRING）'!M1090</f>
        <v>0</v>
      </c>
      <c r="P1087" s="34" t="str">
        <f>'3_選抜学生一覧（SPRING）'!P1090</f>
        <v/>
      </c>
      <c r="Q1087" s="34">
        <f>'3_選抜学生一覧（SPRING）'!Q1090</f>
        <v>0</v>
      </c>
      <c r="R1087" s="34">
        <f>'3_選抜学生一覧（SPRING）'!R1090</f>
        <v>0</v>
      </c>
      <c r="S1087" s="34">
        <f>'3_選抜学生一覧（SPRING）'!S1090</f>
        <v>0</v>
      </c>
    </row>
    <row r="1088" spans="1:19">
      <c r="A1088" s="34" t="str">
        <f>'3_選抜学生一覧（SPRING）'!$E$1</f>
        <v>SPXX-XXX-XX</v>
      </c>
      <c r="B1088" s="34">
        <f>'3_選抜学生一覧（SPRING）'!$E$2</f>
        <v>0</v>
      </c>
      <c r="C1088" s="33">
        <f>'3_選抜学生一覧（SPRING）'!$E$3</f>
        <v>0</v>
      </c>
      <c r="D1088" s="34">
        <f>'3_選抜学生一覧（SPRING）'!A1091</f>
        <v>0</v>
      </c>
      <c r="E1088" s="34">
        <f>'3_選抜学生一覧（SPRING）'!B1091</f>
        <v>0</v>
      </c>
      <c r="F1088" s="191" t="str">
        <f>'3_選抜学生一覧（SPRING）'!C1091</f>
        <v/>
      </c>
      <c r="G1088" s="34" t="str">
        <f>ASC('3_選抜学生一覧（SPRING）'!E1091)</f>
        <v/>
      </c>
      <c r="H1088" s="34">
        <f>'3_選抜学生一覧（SPRING）'!F1091</f>
        <v>0</v>
      </c>
      <c r="I1088" s="37">
        <f>'3_選抜学生一覧（SPRING）'!G1091</f>
        <v>0</v>
      </c>
      <c r="J1088" s="57">
        <f>'3_選抜学生一覧（SPRING）'!H1091</f>
        <v>0</v>
      </c>
      <c r="K1088" s="57">
        <f>'3_選抜学生一覧（SPRING）'!I1091</f>
        <v>0</v>
      </c>
      <c r="L1088" s="37">
        <f>'3_選抜学生一覧（SPRING）'!J1091</f>
        <v>0</v>
      </c>
      <c r="M1088" s="37">
        <f>'3_選抜学生一覧（SPRING）'!K1091</f>
        <v>0</v>
      </c>
      <c r="N1088" s="37">
        <f>'3_選抜学生一覧（SPRING）'!L1091</f>
        <v>0</v>
      </c>
      <c r="O1088" s="37">
        <f>'3_選抜学生一覧（SPRING）'!M1091</f>
        <v>0</v>
      </c>
      <c r="P1088" s="34" t="str">
        <f>'3_選抜学生一覧（SPRING）'!P1091</f>
        <v/>
      </c>
      <c r="Q1088" s="34">
        <f>'3_選抜学生一覧（SPRING）'!Q1091</f>
        <v>0</v>
      </c>
      <c r="R1088" s="34">
        <f>'3_選抜学生一覧（SPRING）'!R1091</f>
        <v>0</v>
      </c>
      <c r="S1088" s="34">
        <f>'3_選抜学生一覧（SPRING）'!S1091</f>
        <v>0</v>
      </c>
    </row>
    <row r="1089" spans="1:19">
      <c r="A1089" s="34" t="str">
        <f>'3_選抜学生一覧（SPRING）'!$E$1</f>
        <v>SPXX-XXX-XX</v>
      </c>
      <c r="B1089" s="34">
        <f>'3_選抜学生一覧（SPRING）'!$E$2</f>
        <v>0</v>
      </c>
      <c r="C1089" s="33">
        <f>'3_選抜学生一覧（SPRING）'!$E$3</f>
        <v>0</v>
      </c>
      <c r="D1089" s="34">
        <f>'3_選抜学生一覧（SPRING）'!A1092</f>
        <v>0</v>
      </c>
      <c r="E1089" s="34">
        <f>'3_選抜学生一覧（SPRING）'!B1092</f>
        <v>0</v>
      </c>
      <c r="F1089" s="191" t="str">
        <f>'3_選抜学生一覧（SPRING）'!C1092</f>
        <v/>
      </c>
      <c r="G1089" s="34" t="str">
        <f>ASC('3_選抜学生一覧（SPRING）'!E1092)</f>
        <v/>
      </c>
      <c r="H1089" s="34">
        <f>'3_選抜学生一覧（SPRING）'!F1092</f>
        <v>0</v>
      </c>
      <c r="I1089" s="37">
        <f>'3_選抜学生一覧（SPRING）'!G1092</f>
        <v>0</v>
      </c>
      <c r="J1089" s="57">
        <f>'3_選抜学生一覧（SPRING）'!H1092</f>
        <v>0</v>
      </c>
      <c r="K1089" s="57">
        <f>'3_選抜学生一覧（SPRING）'!I1092</f>
        <v>0</v>
      </c>
      <c r="L1089" s="37">
        <f>'3_選抜学生一覧（SPRING）'!J1092</f>
        <v>0</v>
      </c>
      <c r="M1089" s="37">
        <f>'3_選抜学生一覧（SPRING）'!K1092</f>
        <v>0</v>
      </c>
      <c r="N1089" s="37">
        <f>'3_選抜学生一覧（SPRING）'!L1092</f>
        <v>0</v>
      </c>
      <c r="O1089" s="37">
        <f>'3_選抜学生一覧（SPRING）'!M1092</f>
        <v>0</v>
      </c>
      <c r="P1089" s="34" t="str">
        <f>'3_選抜学生一覧（SPRING）'!P1092</f>
        <v/>
      </c>
      <c r="Q1089" s="34">
        <f>'3_選抜学生一覧（SPRING）'!Q1092</f>
        <v>0</v>
      </c>
      <c r="R1089" s="34">
        <f>'3_選抜学生一覧（SPRING）'!R1092</f>
        <v>0</v>
      </c>
      <c r="S1089" s="34">
        <f>'3_選抜学生一覧（SPRING）'!S1092</f>
        <v>0</v>
      </c>
    </row>
    <row r="1090" spans="1:19">
      <c r="A1090" s="34" t="str">
        <f>'3_選抜学生一覧（SPRING）'!$E$1</f>
        <v>SPXX-XXX-XX</v>
      </c>
      <c r="B1090" s="34">
        <f>'3_選抜学生一覧（SPRING）'!$E$2</f>
        <v>0</v>
      </c>
      <c r="C1090" s="33">
        <f>'3_選抜学生一覧（SPRING）'!$E$3</f>
        <v>0</v>
      </c>
      <c r="D1090" s="34">
        <f>'3_選抜学生一覧（SPRING）'!A1093</f>
        <v>0</v>
      </c>
      <c r="E1090" s="34">
        <f>'3_選抜学生一覧（SPRING）'!B1093</f>
        <v>0</v>
      </c>
      <c r="F1090" s="191" t="str">
        <f>'3_選抜学生一覧（SPRING）'!C1093</f>
        <v/>
      </c>
      <c r="G1090" s="34" t="str">
        <f>ASC('3_選抜学生一覧（SPRING）'!E1093)</f>
        <v/>
      </c>
      <c r="H1090" s="34">
        <f>'3_選抜学生一覧（SPRING）'!F1093</f>
        <v>0</v>
      </c>
      <c r="I1090" s="37">
        <f>'3_選抜学生一覧（SPRING）'!G1093</f>
        <v>0</v>
      </c>
      <c r="J1090" s="57">
        <f>'3_選抜学生一覧（SPRING）'!H1093</f>
        <v>0</v>
      </c>
      <c r="K1090" s="57">
        <f>'3_選抜学生一覧（SPRING）'!I1093</f>
        <v>0</v>
      </c>
      <c r="L1090" s="37">
        <f>'3_選抜学生一覧（SPRING）'!J1093</f>
        <v>0</v>
      </c>
      <c r="M1090" s="37">
        <f>'3_選抜学生一覧（SPRING）'!K1093</f>
        <v>0</v>
      </c>
      <c r="N1090" s="37">
        <f>'3_選抜学生一覧（SPRING）'!L1093</f>
        <v>0</v>
      </c>
      <c r="O1090" s="37">
        <f>'3_選抜学生一覧（SPRING）'!M1093</f>
        <v>0</v>
      </c>
      <c r="P1090" s="34" t="str">
        <f>'3_選抜学生一覧（SPRING）'!P1093</f>
        <v/>
      </c>
      <c r="Q1090" s="34">
        <f>'3_選抜学生一覧（SPRING）'!Q1093</f>
        <v>0</v>
      </c>
      <c r="R1090" s="34">
        <f>'3_選抜学生一覧（SPRING）'!R1093</f>
        <v>0</v>
      </c>
      <c r="S1090" s="34">
        <f>'3_選抜学生一覧（SPRING）'!S1093</f>
        <v>0</v>
      </c>
    </row>
    <row r="1091" spans="1:19">
      <c r="A1091" s="34" t="str">
        <f>'3_選抜学生一覧（SPRING）'!$E$1</f>
        <v>SPXX-XXX-XX</v>
      </c>
      <c r="B1091" s="34">
        <f>'3_選抜学生一覧（SPRING）'!$E$2</f>
        <v>0</v>
      </c>
      <c r="C1091" s="33">
        <f>'3_選抜学生一覧（SPRING）'!$E$3</f>
        <v>0</v>
      </c>
      <c r="D1091" s="34">
        <f>'3_選抜学生一覧（SPRING）'!A1094</f>
        <v>0</v>
      </c>
      <c r="E1091" s="34">
        <f>'3_選抜学生一覧（SPRING）'!B1094</f>
        <v>0</v>
      </c>
      <c r="F1091" s="191" t="str">
        <f>'3_選抜学生一覧（SPRING）'!C1094</f>
        <v/>
      </c>
      <c r="G1091" s="34" t="str">
        <f>ASC('3_選抜学生一覧（SPRING）'!E1094)</f>
        <v/>
      </c>
      <c r="H1091" s="34">
        <f>'3_選抜学生一覧（SPRING）'!F1094</f>
        <v>0</v>
      </c>
      <c r="I1091" s="37">
        <f>'3_選抜学生一覧（SPRING）'!G1094</f>
        <v>0</v>
      </c>
      <c r="J1091" s="57">
        <f>'3_選抜学生一覧（SPRING）'!H1094</f>
        <v>0</v>
      </c>
      <c r="K1091" s="57">
        <f>'3_選抜学生一覧（SPRING）'!I1094</f>
        <v>0</v>
      </c>
      <c r="L1091" s="37">
        <f>'3_選抜学生一覧（SPRING）'!J1094</f>
        <v>0</v>
      </c>
      <c r="M1091" s="37">
        <f>'3_選抜学生一覧（SPRING）'!K1094</f>
        <v>0</v>
      </c>
      <c r="N1091" s="37">
        <f>'3_選抜学生一覧（SPRING）'!L1094</f>
        <v>0</v>
      </c>
      <c r="O1091" s="37">
        <f>'3_選抜学生一覧（SPRING）'!M1094</f>
        <v>0</v>
      </c>
      <c r="P1091" s="34" t="str">
        <f>'3_選抜学生一覧（SPRING）'!P1094</f>
        <v/>
      </c>
      <c r="Q1091" s="34">
        <f>'3_選抜学生一覧（SPRING）'!Q1094</f>
        <v>0</v>
      </c>
      <c r="R1091" s="34">
        <f>'3_選抜学生一覧（SPRING）'!R1094</f>
        <v>0</v>
      </c>
      <c r="S1091" s="34">
        <f>'3_選抜学生一覧（SPRING）'!S1094</f>
        <v>0</v>
      </c>
    </row>
    <row r="1092" spans="1:19">
      <c r="A1092" s="34" t="str">
        <f>'3_選抜学生一覧（SPRING）'!$E$1</f>
        <v>SPXX-XXX-XX</v>
      </c>
      <c r="B1092" s="34">
        <f>'3_選抜学生一覧（SPRING）'!$E$2</f>
        <v>0</v>
      </c>
      <c r="C1092" s="33">
        <f>'3_選抜学生一覧（SPRING）'!$E$3</f>
        <v>0</v>
      </c>
      <c r="D1092" s="34">
        <f>'3_選抜学生一覧（SPRING）'!A1095</f>
        <v>0</v>
      </c>
      <c r="E1092" s="34">
        <f>'3_選抜学生一覧（SPRING）'!B1095</f>
        <v>0</v>
      </c>
      <c r="F1092" s="191" t="str">
        <f>'3_選抜学生一覧（SPRING）'!C1095</f>
        <v/>
      </c>
      <c r="G1092" s="34" t="str">
        <f>ASC('3_選抜学生一覧（SPRING）'!E1095)</f>
        <v/>
      </c>
      <c r="H1092" s="34">
        <f>'3_選抜学生一覧（SPRING）'!F1095</f>
        <v>0</v>
      </c>
      <c r="I1092" s="37">
        <f>'3_選抜学生一覧（SPRING）'!G1095</f>
        <v>0</v>
      </c>
      <c r="J1092" s="57">
        <f>'3_選抜学生一覧（SPRING）'!H1095</f>
        <v>0</v>
      </c>
      <c r="K1092" s="57">
        <f>'3_選抜学生一覧（SPRING）'!I1095</f>
        <v>0</v>
      </c>
      <c r="L1092" s="37">
        <f>'3_選抜学生一覧（SPRING）'!J1095</f>
        <v>0</v>
      </c>
      <c r="M1092" s="37">
        <f>'3_選抜学生一覧（SPRING）'!K1095</f>
        <v>0</v>
      </c>
      <c r="N1092" s="37">
        <f>'3_選抜学生一覧（SPRING）'!L1095</f>
        <v>0</v>
      </c>
      <c r="O1092" s="37">
        <f>'3_選抜学生一覧（SPRING）'!M1095</f>
        <v>0</v>
      </c>
      <c r="P1092" s="34" t="str">
        <f>'3_選抜学生一覧（SPRING）'!P1095</f>
        <v/>
      </c>
      <c r="Q1092" s="34">
        <f>'3_選抜学生一覧（SPRING）'!Q1095</f>
        <v>0</v>
      </c>
      <c r="R1092" s="34">
        <f>'3_選抜学生一覧（SPRING）'!R1095</f>
        <v>0</v>
      </c>
      <c r="S1092" s="34">
        <f>'3_選抜学生一覧（SPRING）'!S1095</f>
        <v>0</v>
      </c>
    </row>
    <row r="1093" spans="1:19">
      <c r="A1093" s="34" t="str">
        <f>'3_選抜学生一覧（SPRING）'!$E$1</f>
        <v>SPXX-XXX-XX</v>
      </c>
      <c r="B1093" s="34">
        <f>'3_選抜学生一覧（SPRING）'!$E$2</f>
        <v>0</v>
      </c>
      <c r="C1093" s="33">
        <f>'3_選抜学生一覧（SPRING）'!$E$3</f>
        <v>0</v>
      </c>
      <c r="D1093" s="34">
        <f>'3_選抜学生一覧（SPRING）'!A1096</f>
        <v>0</v>
      </c>
      <c r="E1093" s="34">
        <f>'3_選抜学生一覧（SPRING）'!B1096</f>
        <v>0</v>
      </c>
      <c r="F1093" s="191" t="str">
        <f>'3_選抜学生一覧（SPRING）'!C1096</f>
        <v/>
      </c>
      <c r="G1093" s="34" t="str">
        <f>ASC('3_選抜学生一覧（SPRING）'!E1096)</f>
        <v/>
      </c>
      <c r="H1093" s="34">
        <f>'3_選抜学生一覧（SPRING）'!F1096</f>
        <v>0</v>
      </c>
      <c r="I1093" s="37">
        <f>'3_選抜学生一覧（SPRING）'!G1096</f>
        <v>0</v>
      </c>
      <c r="J1093" s="57">
        <f>'3_選抜学生一覧（SPRING）'!H1096</f>
        <v>0</v>
      </c>
      <c r="K1093" s="57">
        <f>'3_選抜学生一覧（SPRING）'!I1096</f>
        <v>0</v>
      </c>
      <c r="L1093" s="37">
        <f>'3_選抜学生一覧（SPRING）'!J1096</f>
        <v>0</v>
      </c>
      <c r="M1093" s="37">
        <f>'3_選抜学生一覧（SPRING）'!K1096</f>
        <v>0</v>
      </c>
      <c r="N1093" s="37">
        <f>'3_選抜学生一覧（SPRING）'!L1096</f>
        <v>0</v>
      </c>
      <c r="O1093" s="37">
        <f>'3_選抜学生一覧（SPRING）'!M1096</f>
        <v>0</v>
      </c>
      <c r="P1093" s="34" t="str">
        <f>'3_選抜学生一覧（SPRING）'!P1096</f>
        <v/>
      </c>
      <c r="Q1093" s="34">
        <f>'3_選抜学生一覧（SPRING）'!Q1096</f>
        <v>0</v>
      </c>
      <c r="R1093" s="34">
        <f>'3_選抜学生一覧（SPRING）'!R1096</f>
        <v>0</v>
      </c>
      <c r="S1093" s="34">
        <f>'3_選抜学生一覧（SPRING）'!S1096</f>
        <v>0</v>
      </c>
    </row>
    <row r="1094" spans="1:19">
      <c r="A1094" s="34" t="str">
        <f>'3_選抜学生一覧（SPRING）'!$E$1</f>
        <v>SPXX-XXX-XX</v>
      </c>
      <c r="B1094" s="34">
        <f>'3_選抜学生一覧（SPRING）'!$E$2</f>
        <v>0</v>
      </c>
      <c r="C1094" s="33">
        <f>'3_選抜学生一覧（SPRING）'!$E$3</f>
        <v>0</v>
      </c>
      <c r="D1094" s="34">
        <f>'3_選抜学生一覧（SPRING）'!A1097</f>
        <v>0</v>
      </c>
      <c r="E1094" s="34">
        <f>'3_選抜学生一覧（SPRING）'!B1097</f>
        <v>0</v>
      </c>
      <c r="F1094" s="191" t="str">
        <f>'3_選抜学生一覧（SPRING）'!C1097</f>
        <v/>
      </c>
      <c r="G1094" s="34" t="str">
        <f>ASC('3_選抜学生一覧（SPRING）'!E1097)</f>
        <v/>
      </c>
      <c r="H1094" s="34">
        <f>'3_選抜学生一覧（SPRING）'!F1097</f>
        <v>0</v>
      </c>
      <c r="I1094" s="37">
        <f>'3_選抜学生一覧（SPRING）'!G1097</f>
        <v>0</v>
      </c>
      <c r="J1094" s="57">
        <f>'3_選抜学生一覧（SPRING）'!H1097</f>
        <v>0</v>
      </c>
      <c r="K1094" s="57">
        <f>'3_選抜学生一覧（SPRING）'!I1097</f>
        <v>0</v>
      </c>
      <c r="L1094" s="37">
        <f>'3_選抜学生一覧（SPRING）'!J1097</f>
        <v>0</v>
      </c>
      <c r="M1094" s="37">
        <f>'3_選抜学生一覧（SPRING）'!K1097</f>
        <v>0</v>
      </c>
      <c r="N1094" s="37">
        <f>'3_選抜学生一覧（SPRING）'!L1097</f>
        <v>0</v>
      </c>
      <c r="O1094" s="37">
        <f>'3_選抜学生一覧（SPRING）'!M1097</f>
        <v>0</v>
      </c>
      <c r="P1094" s="34" t="str">
        <f>'3_選抜学生一覧（SPRING）'!P1097</f>
        <v/>
      </c>
      <c r="Q1094" s="34">
        <f>'3_選抜学生一覧（SPRING）'!Q1097</f>
        <v>0</v>
      </c>
      <c r="R1094" s="34">
        <f>'3_選抜学生一覧（SPRING）'!R1097</f>
        <v>0</v>
      </c>
      <c r="S1094" s="34">
        <f>'3_選抜学生一覧（SPRING）'!S1097</f>
        <v>0</v>
      </c>
    </row>
    <row r="1095" spans="1:19">
      <c r="A1095" s="34" t="str">
        <f>'3_選抜学生一覧（SPRING）'!$E$1</f>
        <v>SPXX-XXX-XX</v>
      </c>
      <c r="B1095" s="34">
        <f>'3_選抜学生一覧（SPRING）'!$E$2</f>
        <v>0</v>
      </c>
      <c r="C1095" s="33">
        <f>'3_選抜学生一覧（SPRING）'!$E$3</f>
        <v>0</v>
      </c>
      <c r="D1095" s="34">
        <f>'3_選抜学生一覧（SPRING）'!A1098</f>
        <v>0</v>
      </c>
      <c r="E1095" s="34">
        <f>'3_選抜学生一覧（SPRING）'!B1098</f>
        <v>0</v>
      </c>
      <c r="F1095" s="191" t="str">
        <f>'3_選抜学生一覧（SPRING）'!C1098</f>
        <v/>
      </c>
      <c r="G1095" s="34" t="str">
        <f>ASC('3_選抜学生一覧（SPRING）'!E1098)</f>
        <v/>
      </c>
      <c r="H1095" s="34">
        <f>'3_選抜学生一覧（SPRING）'!F1098</f>
        <v>0</v>
      </c>
      <c r="I1095" s="37">
        <f>'3_選抜学生一覧（SPRING）'!G1098</f>
        <v>0</v>
      </c>
      <c r="J1095" s="57">
        <f>'3_選抜学生一覧（SPRING）'!H1098</f>
        <v>0</v>
      </c>
      <c r="K1095" s="57">
        <f>'3_選抜学生一覧（SPRING）'!I1098</f>
        <v>0</v>
      </c>
      <c r="L1095" s="37">
        <f>'3_選抜学生一覧（SPRING）'!J1098</f>
        <v>0</v>
      </c>
      <c r="M1095" s="37">
        <f>'3_選抜学生一覧（SPRING）'!K1098</f>
        <v>0</v>
      </c>
      <c r="N1095" s="37">
        <f>'3_選抜学生一覧（SPRING）'!L1098</f>
        <v>0</v>
      </c>
      <c r="O1095" s="37">
        <f>'3_選抜学生一覧（SPRING）'!M1098</f>
        <v>0</v>
      </c>
      <c r="P1095" s="34" t="str">
        <f>'3_選抜学生一覧（SPRING）'!P1098</f>
        <v/>
      </c>
      <c r="Q1095" s="34">
        <f>'3_選抜学生一覧（SPRING）'!Q1098</f>
        <v>0</v>
      </c>
      <c r="R1095" s="34">
        <f>'3_選抜学生一覧（SPRING）'!R1098</f>
        <v>0</v>
      </c>
      <c r="S1095" s="34">
        <f>'3_選抜学生一覧（SPRING）'!S1098</f>
        <v>0</v>
      </c>
    </row>
    <row r="1096" spans="1:19">
      <c r="A1096" s="34" t="str">
        <f>'3_選抜学生一覧（SPRING）'!$E$1</f>
        <v>SPXX-XXX-XX</v>
      </c>
      <c r="B1096" s="34">
        <f>'3_選抜学生一覧（SPRING）'!$E$2</f>
        <v>0</v>
      </c>
      <c r="C1096" s="33">
        <f>'3_選抜学生一覧（SPRING）'!$E$3</f>
        <v>0</v>
      </c>
      <c r="D1096" s="34">
        <f>'3_選抜学生一覧（SPRING）'!A1099</f>
        <v>0</v>
      </c>
      <c r="E1096" s="34">
        <f>'3_選抜学生一覧（SPRING）'!B1099</f>
        <v>0</v>
      </c>
      <c r="F1096" s="191" t="str">
        <f>'3_選抜学生一覧（SPRING）'!C1099</f>
        <v/>
      </c>
      <c r="G1096" s="34" t="str">
        <f>ASC('3_選抜学生一覧（SPRING）'!E1099)</f>
        <v/>
      </c>
      <c r="H1096" s="34">
        <f>'3_選抜学生一覧（SPRING）'!F1099</f>
        <v>0</v>
      </c>
      <c r="I1096" s="37">
        <f>'3_選抜学生一覧（SPRING）'!G1099</f>
        <v>0</v>
      </c>
      <c r="J1096" s="57">
        <f>'3_選抜学生一覧（SPRING）'!H1099</f>
        <v>0</v>
      </c>
      <c r="K1096" s="57">
        <f>'3_選抜学生一覧（SPRING）'!I1099</f>
        <v>0</v>
      </c>
      <c r="L1096" s="37">
        <f>'3_選抜学生一覧（SPRING）'!J1099</f>
        <v>0</v>
      </c>
      <c r="M1096" s="37">
        <f>'3_選抜学生一覧（SPRING）'!K1099</f>
        <v>0</v>
      </c>
      <c r="N1096" s="37">
        <f>'3_選抜学生一覧（SPRING）'!L1099</f>
        <v>0</v>
      </c>
      <c r="O1096" s="37">
        <f>'3_選抜学生一覧（SPRING）'!M1099</f>
        <v>0</v>
      </c>
      <c r="P1096" s="34" t="str">
        <f>'3_選抜学生一覧（SPRING）'!P1099</f>
        <v/>
      </c>
      <c r="Q1096" s="34">
        <f>'3_選抜学生一覧（SPRING）'!Q1099</f>
        <v>0</v>
      </c>
      <c r="R1096" s="34">
        <f>'3_選抜学生一覧（SPRING）'!R1099</f>
        <v>0</v>
      </c>
      <c r="S1096" s="34">
        <f>'3_選抜学生一覧（SPRING）'!S1099</f>
        <v>0</v>
      </c>
    </row>
    <row r="1097" spans="1:19">
      <c r="A1097" s="34" t="str">
        <f>'3_選抜学生一覧（SPRING）'!$E$1</f>
        <v>SPXX-XXX-XX</v>
      </c>
      <c r="B1097" s="34">
        <f>'3_選抜学生一覧（SPRING）'!$E$2</f>
        <v>0</v>
      </c>
      <c r="C1097" s="33">
        <f>'3_選抜学生一覧（SPRING）'!$E$3</f>
        <v>0</v>
      </c>
      <c r="D1097" s="34">
        <f>'3_選抜学生一覧（SPRING）'!A1100</f>
        <v>0</v>
      </c>
      <c r="E1097" s="34">
        <f>'3_選抜学生一覧（SPRING）'!B1100</f>
        <v>0</v>
      </c>
      <c r="F1097" s="191" t="str">
        <f>'3_選抜学生一覧（SPRING）'!C1100</f>
        <v/>
      </c>
      <c r="G1097" s="34" t="str">
        <f>ASC('3_選抜学生一覧（SPRING）'!E1100)</f>
        <v/>
      </c>
      <c r="H1097" s="34">
        <f>'3_選抜学生一覧（SPRING）'!F1100</f>
        <v>0</v>
      </c>
      <c r="I1097" s="37">
        <f>'3_選抜学生一覧（SPRING）'!G1100</f>
        <v>0</v>
      </c>
      <c r="J1097" s="57">
        <f>'3_選抜学生一覧（SPRING）'!H1100</f>
        <v>0</v>
      </c>
      <c r="K1097" s="57">
        <f>'3_選抜学生一覧（SPRING）'!I1100</f>
        <v>0</v>
      </c>
      <c r="L1097" s="37">
        <f>'3_選抜学生一覧（SPRING）'!J1100</f>
        <v>0</v>
      </c>
      <c r="M1097" s="37">
        <f>'3_選抜学生一覧（SPRING）'!K1100</f>
        <v>0</v>
      </c>
      <c r="N1097" s="37">
        <f>'3_選抜学生一覧（SPRING）'!L1100</f>
        <v>0</v>
      </c>
      <c r="O1097" s="37">
        <f>'3_選抜学生一覧（SPRING）'!M1100</f>
        <v>0</v>
      </c>
      <c r="P1097" s="34" t="str">
        <f>'3_選抜学生一覧（SPRING）'!P1100</f>
        <v/>
      </c>
      <c r="Q1097" s="34">
        <f>'3_選抜学生一覧（SPRING）'!Q1100</f>
        <v>0</v>
      </c>
      <c r="R1097" s="34">
        <f>'3_選抜学生一覧（SPRING）'!R1100</f>
        <v>0</v>
      </c>
      <c r="S1097" s="34">
        <f>'3_選抜学生一覧（SPRING）'!S1100</f>
        <v>0</v>
      </c>
    </row>
    <row r="1098" spans="1:19">
      <c r="A1098" s="34" t="str">
        <f>'3_選抜学生一覧（SPRING）'!$E$1</f>
        <v>SPXX-XXX-XX</v>
      </c>
      <c r="B1098" s="34">
        <f>'3_選抜学生一覧（SPRING）'!$E$2</f>
        <v>0</v>
      </c>
      <c r="C1098" s="33">
        <f>'3_選抜学生一覧（SPRING）'!$E$3</f>
        <v>0</v>
      </c>
      <c r="D1098" s="34">
        <f>'3_選抜学生一覧（SPRING）'!A1101</f>
        <v>0</v>
      </c>
      <c r="E1098" s="34">
        <f>'3_選抜学生一覧（SPRING）'!B1101</f>
        <v>0</v>
      </c>
      <c r="F1098" s="191" t="str">
        <f>'3_選抜学生一覧（SPRING）'!C1101</f>
        <v/>
      </c>
      <c r="G1098" s="34" t="str">
        <f>ASC('3_選抜学生一覧（SPRING）'!E1101)</f>
        <v/>
      </c>
      <c r="H1098" s="34">
        <f>'3_選抜学生一覧（SPRING）'!F1101</f>
        <v>0</v>
      </c>
      <c r="I1098" s="37">
        <f>'3_選抜学生一覧（SPRING）'!G1101</f>
        <v>0</v>
      </c>
      <c r="J1098" s="57">
        <f>'3_選抜学生一覧（SPRING）'!H1101</f>
        <v>0</v>
      </c>
      <c r="K1098" s="57">
        <f>'3_選抜学生一覧（SPRING）'!I1101</f>
        <v>0</v>
      </c>
      <c r="L1098" s="37">
        <f>'3_選抜学生一覧（SPRING）'!J1101</f>
        <v>0</v>
      </c>
      <c r="M1098" s="37">
        <f>'3_選抜学生一覧（SPRING）'!K1101</f>
        <v>0</v>
      </c>
      <c r="N1098" s="37">
        <f>'3_選抜学生一覧（SPRING）'!L1101</f>
        <v>0</v>
      </c>
      <c r="O1098" s="37">
        <f>'3_選抜学生一覧（SPRING）'!M1101</f>
        <v>0</v>
      </c>
      <c r="P1098" s="34" t="str">
        <f>'3_選抜学生一覧（SPRING）'!P1101</f>
        <v/>
      </c>
      <c r="Q1098" s="34">
        <f>'3_選抜学生一覧（SPRING）'!Q1101</f>
        <v>0</v>
      </c>
      <c r="R1098" s="34">
        <f>'3_選抜学生一覧（SPRING）'!R1101</f>
        <v>0</v>
      </c>
      <c r="S1098" s="34">
        <f>'3_選抜学生一覧（SPRING）'!S1101</f>
        <v>0</v>
      </c>
    </row>
    <row r="1099" spans="1:19">
      <c r="A1099" s="34" t="str">
        <f>'3_選抜学生一覧（SPRING）'!$E$1</f>
        <v>SPXX-XXX-XX</v>
      </c>
      <c r="B1099" s="34">
        <f>'3_選抜学生一覧（SPRING）'!$E$2</f>
        <v>0</v>
      </c>
      <c r="C1099" s="33">
        <f>'3_選抜学生一覧（SPRING）'!$E$3</f>
        <v>0</v>
      </c>
      <c r="D1099" s="34">
        <f>'3_選抜学生一覧（SPRING）'!A1102</f>
        <v>0</v>
      </c>
      <c r="E1099" s="34">
        <f>'3_選抜学生一覧（SPRING）'!B1102</f>
        <v>0</v>
      </c>
      <c r="F1099" s="191" t="str">
        <f>'3_選抜学生一覧（SPRING）'!C1102</f>
        <v/>
      </c>
      <c r="G1099" s="34" t="str">
        <f>ASC('3_選抜学生一覧（SPRING）'!E1102)</f>
        <v/>
      </c>
      <c r="H1099" s="34">
        <f>'3_選抜学生一覧（SPRING）'!F1102</f>
        <v>0</v>
      </c>
      <c r="I1099" s="37">
        <f>'3_選抜学生一覧（SPRING）'!G1102</f>
        <v>0</v>
      </c>
      <c r="J1099" s="57">
        <f>'3_選抜学生一覧（SPRING）'!H1102</f>
        <v>0</v>
      </c>
      <c r="K1099" s="57">
        <f>'3_選抜学生一覧（SPRING）'!I1102</f>
        <v>0</v>
      </c>
      <c r="L1099" s="37">
        <f>'3_選抜学生一覧（SPRING）'!J1102</f>
        <v>0</v>
      </c>
      <c r="M1099" s="37">
        <f>'3_選抜学生一覧（SPRING）'!K1102</f>
        <v>0</v>
      </c>
      <c r="N1099" s="37">
        <f>'3_選抜学生一覧（SPRING）'!L1102</f>
        <v>0</v>
      </c>
      <c r="O1099" s="37">
        <f>'3_選抜学生一覧（SPRING）'!M1102</f>
        <v>0</v>
      </c>
      <c r="P1099" s="34" t="str">
        <f>'3_選抜学生一覧（SPRING）'!P1102</f>
        <v/>
      </c>
      <c r="Q1099" s="34">
        <f>'3_選抜学生一覧（SPRING）'!Q1102</f>
        <v>0</v>
      </c>
      <c r="R1099" s="34">
        <f>'3_選抜学生一覧（SPRING）'!R1102</f>
        <v>0</v>
      </c>
      <c r="S1099" s="34">
        <f>'3_選抜学生一覧（SPRING）'!S1102</f>
        <v>0</v>
      </c>
    </row>
    <row r="1100" spans="1:19">
      <c r="A1100" s="34" t="str">
        <f>'3_選抜学生一覧（SPRING）'!$E$1</f>
        <v>SPXX-XXX-XX</v>
      </c>
      <c r="B1100" s="34">
        <f>'3_選抜学生一覧（SPRING）'!$E$2</f>
        <v>0</v>
      </c>
      <c r="C1100" s="33">
        <f>'3_選抜学生一覧（SPRING）'!$E$3</f>
        <v>0</v>
      </c>
      <c r="D1100" s="34">
        <f>'3_選抜学生一覧（SPRING）'!A1103</f>
        <v>0</v>
      </c>
      <c r="E1100" s="34">
        <f>'3_選抜学生一覧（SPRING）'!B1103</f>
        <v>0</v>
      </c>
      <c r="F1100" s="191" t="str">
        <f>'3_選抜学生一覧（SPRING）'!C1103</f>
        <v/>
      </c>
      <c r="G1100" s="34" t="str">
        <f>ASC('3_選抜学生一覧（SPRING）'!E1103)</f>
        <v/>
      </c>
      <c r="H1100" s="34">
        <f>'3_選抜学生一覧（SPRING）'!F1103</f>
        <v>0</v>
      </c>
      <c r="I1100" s="37">
        <f>'3_選抜学生一覧（SPRING）'!G1103</f>
        <v>0</v>
      </c>
      <c r="J1100" s="57">
        <f>'3_選抜学生一覧（SPRING）'!H1103</f>
        <v>0</v>
      </c>
      <c r="K1100" s="57">
        <f>'3_選抜学生一覧（SPRING）'!I1103</f>
        <v>0</v>
      </c>
      <c r="L1100" s="37">
        <f>'3_選抜学生一覧（SPRING）'!J1103</f>
        <v>0</v>
      </c>
      <c r="M1100" s="37">
        <f>'3_選抜学生一覧（SPRING）'!K1103</f>
        <v>0</v>
      </c>
      <c r="N1100" s="37">
        <f>'3_選抜学生一覧（SPRING）'!L1103</f>
        <v>0</v>
      </c>
      <c r="O1100" s="37">
        <f>'3_選抜学生一覧（SPRING）'!M1103</f>
        <v>0</v>
      </c>
      <c r="P1100" s="34" t="str">
        <f>'3_選抜学生一覧（SPRING）'!P1103</f>
        <v/>
      </c>
      <c r="Q1100" s="34">
        <f>'3_選抜学生一覧（SPRING）'!Q1103</f>
        <v>0</v>
      </c>
      <c r="R1100" s="34">
        <f>'3_選抜学生一覧（SPRING）'!R1103</f>
        <v>0</v>
      </c>
      <c r="S1100" s="34">
        <f>'3_選抜学生一覧（SPRING）'!S1103</f>
        <v>0</v>
      </c>
    </row>
    <row r="1101" spans="1:19">
      <c r="A1101" s="34" t="str">
        <f>'3_選抜学生一覧（SPRING）'!$E$1</f>
        <v>SPXX-XXX-XX</v>
      </c>
      <c r="B1101" s="34">
        <f>'3_選抜学生一覧（SPRING）'!$E$2</f>
        <v>0</v>
      </c>
      <c r="C1101" s="33">
        <f>'3_選抜学生一覧（SPRING）'!$E$3</f>
        <v>0</v>
      </c>
      <c r="D1101" s="34">
        <f>'3_選抜学生一覧（SPRING）'!A1104</f>
        <v>0</v>
      </c>
      <c r="E1101" s="34">
        <f>'3_選抜学生一覧（SPRING）'!B1104</f>
        <v>0</v>
      </c>
      <c r="F1101" s="191" t="str">
        <f>'3_選抜学生一覧（SPRING）'!C1104</f>
        <v/>
      </c>
      <c r="G1101" s="34" t="str">
        <f>ASC('3_選抜学生一覧（SPRING）'!E1104)</f>
        <v/>
      </c>
      <c r="H1101" s="34">
        <f>'3_選抜学生一覧（SPRING）'!F1104</f>
        <v>0</v>
      </c>
      <c r="I1101" s="37">
        <f>'3_選抜学生一覧（SPRING）'!G1104</f>
        <v>0</v>
      </c>
      <c r="J1101" s="57">
        <f>'3_選抜学生一覧（SPRING）'!H1104</f>
        <v>0</v>
      </c>
      <c r="K1101" s="57">
        <f>'3_選抜学生一覧（SPRING）'!I1104</f>
        <v>0</v>
      </c>
      <c r="L1101" s="37">
        <f>'3_選抜学生一覧（SPRING）'!J1104</f>
        <v>0</v>
      </c>
      <c r="M1101" s="37">
        <f>'3_選抜学生一覧（SPRING）'!K1104</f>
        <v>0</v>
      </c>
      <c r="N1101" s="37">
        <f>'3_選抜学生一覧（SPRING）'!L1104</f>
        <v>0</v>
      </c>
      <c r="O1101" s="37">
        <f>'3_選抜学生一覧（SPRING）'!M1104</f>
        <v>0</v>
      </c>
      <c r="P1101" s="34" t="str">
        <f>'3_選抜学生一覧（SPRING）'!P1104</f>
        <v/>
      </c>
      <c r="Q1101" s="34">
        <f>'3_選抜学生一覧（SPRING）'!Q1104</f>
        <v>0</v>
      </c>
      <c r="R1101" s="34">
        <f>'3_選抜学生一覧（SPRING）'!R1104</f>
        <v>0</v>
      </c>
      <c r="S1101" s="34">
        <f>'3_選抜学生一覧（SPRING）'!S1104</f>
        <v>0</v>
      </c>
    </row>
    <row r="1102" spans="1:19">
      <c r="A1102" s="34" t="str">
        <f>'3_選抜学生一覧（SPRING）'!$E$1</f>
        <v>SPXX-XXX-XX</v>
      </c>
      <c r="B1102" s="34">
        <f>'3_選抜学生一覧（SPRING）'!$E$2</f>
        <v>0</v>
      </c>
      <c r="C1102" s="33">
        <f>'3_選抜学生一覧（SPRING）'!$E$3</f>
        <v>0</v>
      </c>
      <c r="D1102" s="34">
        <f>'3_選抜学生一覧（SPRING）'!A1105</f>
        <v>0</v>
      </c>
      <c r="E1102" s="34">
        <f>'3_選抜学生一覧（SPRING）'!B1105</f>
        <v>0</v>
      </c>
      <c r="F1102" s="191" t="str">
        <f>'3_選抜学生一覧（SPRING）'!C1105</f>
        <v/>
      </c>
      <c r="G1102" s="34" t="str">
        <f>ASC('3_選抜学生一覧（SPRING）'!E1105)</f>
        <v/>
      </c>
      <c r="H1102" s="34">
        <f>'3_選抜学生一覧（SPRING）'!F1105</f>
        <v>0</v>
      </c>
      <c r="I1102" s="37">
        <f>'3_選抜学生一覧（SPRING）'!G1105</f>
        <v>0</v>
      </c>
      <c r="J1102" s="57">
        <f>'3_選抜学生一覧（SPRING）'!H1105</f>
        <v>0</v>
      </c>
      <c r="K1102" s="57">
        <f>'3_選抜学生一覧（SPRING）'!I1105</f>
        <v>0</v>
      </c>
      <c r="L1102" s="37">
        <f>'3_選抜学生一覧（SPRING）'!J1105</f>
        <v>0</v>
      </c>
      <c r="M1102" s="37">
        <f>'3_選抜学生一覧（SPRING）'!K1105</f>
        <v>0</v>
      </c>
      <c r="N1102" s="37">
        <f>'3_選抜学生一覧（SPRING）'!L1105</f>
        <v>0</v>
      </c>
      <c r="O1102" s="37">
        <f>'3_選抜学生一覧（SPRING）'!M1105</f>
        <v>0</v>
      </c>
      <c r="P1102" s="34" t="str">
        <f>'3_選抜学生一覧（SPRING）'!P1105</f>
        <v/>
      </c>
      <c r="Q1102" s="34">
        <f>'3_選抜学生一覧（SPRING）'!Q1105</f>
        <v>0</v>
      </c>
      <c r="R1102" s="34">
        <f>'3_選抜学生一覧（SPRING）'!R1105</f>
        <v>0</v>
      </c>
      <c r="S1102" s="34">
        <f>'3_選抜学生一覧（SPRING）'!S1105</f>
        <v>0</v>
      </c>
    </row>
    <row r="1103" spans="1:19">
      <c r="A1103" s="34" t="str">
        <f>'3_選抜学生一覧（SPRING）'!$E$1</f>
        <v>SPXX-XXX-XX</v>
      </c>
      <c r="B1103" s="34">
        <f>'3_選抜学生一覧（SPRING）'!$E$2</f>
        <v>0</v>
      </c>
      <c r="C1103" s="33">
        <f>'3_選抜学生一覧（SPRING）'!$E$3</f>
        <v>0</v>
      </c>
      <c r="D1103" s="34">
        <f>'3_選抜学生一覧（SPRING）'!A1106</f>
        <v>0</v>
      </c>
      <c r="E1103" s="34">
        <f>'3_選抜学生一覧（SPRING）'!B1106</f>
        <v>0</v>
      </c>
      <c r="F1103" s="191" t="str">
        <f>'3_選抜学生一覧（SPRING）'!C1106</f>
        <v/>
      </c>
      <c r="G1103" s="34" t="str">
        <f>ASC('3_選抜学生一覧（SPRING）'!E1106)</f>
        <v/>
      </c>
      <c r="H1103" s="34">
        <f>'3_選抜学生一覧（SPRING）'!F1106</f>
        <v>0</v>
      </c>
      <c r="I1103" s="37">
        <f>'3_選抜学生一覧（SPRING）'!G1106</f>
        <v>0</v>
      </c>
      <c r="J1103" s="57">
        <f>'3_選抜学生一覧（SPRING）'!H1106</f>
        <v>0</v>
      </c>
      <c r="K1103" s="57">
        <f>'3_選抜学生一覧（SPRING）'!I1106</f>
        <v>0</v>
      </c>
      <c r="L1103" s="37">
        <f>'3_選抜学生一覧（SPRING）'!J1106</f>
        <v>0</v>
      </c>
      <c r="M1103" s="37">
        <f>'3_選抜学生一覧（SPRING）'!K1106</f>
        <v>0</v>
      </c>
      <c r="N1103" s="37">
        <f>'3_選抜学生一覧（SPRING）'!L1106</f>
        <v>0</v>
      </c>
      <c r="O1103" s="37">
        <f>'3_選抜学生一覧（SPRING）'!M1106</f>
        <v>0</v>
      </c>
      <c r="P1103" s="34" t="str">
        <f>'3_選抜学生一覧（SPRING）'!P1106</f>
        <v/>
      </c>
      <c r="Q1103" s="34">
        <f>'3_選抜学生一覧（SPRING）'!Q1106</f>
        <v>0</v>
      </c>
      <c r="R1103" s="34">
        <f>'3_選抜学生一覧（SPRING）'!R1106</f>
        <v>0</v>
      </c>
      <c r="S1103" s="34">
        <f>'3_選抜学生一覧（SPRING）'!S1106</f>
        <v>0</v>
      </c>
    </row>
    <row r="1104" spans="1:19">
      <c r="A1104" s="34" t="str">
        <f>'3_選抜学生一覧（SPRING）'!$E$1</f>
        <v>SPXX-XXX-XX</v>
      </c>
      <c r="B1104" s="34">
        <f>'3_選抜学生一覧（SPRING）'!$E$2</f>
        <v>0</v>
      </c>
      <c r="C1104" s="33">
        <f>'3_選抜学生一覧（SPRING）'!$E$3</f>
        <v>0</v>
      </c>
      <c r="D1104" s="34">
        <f>'3_選抜学生一覧（SPRING）'!A1107</f>
        <v>0</v>
      </c>
      <c r="E1104" s="34">
        <f>'3_選抜学生一覧（SPRING）'!B1107</f>
        <v>0</v>
      </c>
      <c r="F1104" s="191" t="str">
        <f>'3_選抜学生一覧（SPRING）'!C1107</f>
        <v/>
      </c>
      <c r="G1104" s="34" t="str">
        <f>ASC('3_選抜学生一覧（SPRING）'!E1107)</f>
        <v/>
      </c>
      <c r="H1104" s="34">
        <f>'3_選抜学生一覧（SPRING）'!F1107</f>
        <v>0</v>
      </c>
      <c r="I1104" s="37">
        <f>'3_選抜学生一覧（SPRING）'!G1107</f>
        <v>0</v>
      </c>
      <c r="J1104" s="57">
        <f>'3_選抜学生一覧（SPRING）'!H1107</f>
        <v>0</v>
      </c>
      <c r="K1104" s="57">
        <f>'3_選抜学生一覧（SPRING）'!I1107</f>
        <v>0</v>
      </c>
      <c r="L1104" s="37">
        <f>'3_選抜学生一覧（SPRING）'!J1107</f>
        <v>0</v>
      </c>
      <c r="M1104" s="37">
        <f>'3_選抜学生一覧（SPRING）'!K1107</f>
        <v>0</v>
      </c>
      <c r="N1104" s="37">
        <f>'3_選抜学生一覧（SPRING）'!L1107</f>
        <v>0</v>
      </c>
      <c r="O1104" s="37">
        <f>'3_選抜学生一覧（SPRING）'!M1107</f>
        <v>0</v>
      </c>
      <c r="P1104" s="34" t="str">
        <f>'3_選抜学生一覧（SPRING）'!P1107</f>
        <v/>
      </c>
      <c r="Q1104" s="34">
        <f>'3_選抜学生一覧（SPRING）'!Q1107</f>
        <v>0</v>
      </c>
      <c r="R1104" s="34">
        <f>'3_選抜学生一覧（SPRING）'!R1107</f>
        <v>0</v>
      </c>
      <c r="S1104" s="34">
        <f>'3_選抜学生一覧（SPRING）'!S1107</f>
        <v>0</v>
      </c>
    </row>
    <row r="1105" spans="1:19">
      <c r="A1105" s="34" t="str">
        <f>'3_選抜学生一覧（SPRING）'!$E$1</f>
        <v>SPXX-XXX-XX</v>
      </c>
      <c r="B1105" s="34">
        <f>'3_選抜学生一覧（SPRING）'!$E$2</f>
        <v>0</v>
      </c>
      <c r="C1105" s="33">
        <f>'3_選抜学生一覧（SPRING）'!$E$3</f>
        <v>0</v>
      </c>
      <c r="D1105" s="34">
        <f>'3_選抜学生一覧（SPRING）'!A1108</f>
        <v>0</v>
      </c>
      <c r="E1105" s="34">
        <f>'3_選抜学生一覧（SPRING）'!B1108</f>
        <v>0</v>
      </c>
      <c r="F1105" s="191" t="str">
        <f>'3_選抜学生一覧（SPRING）'!C1108</f>
        <v/>
      </c>
      <c r="G1105" s="34" t="str">
        <f>ASC('3_選抜学生一覧（SPRING）'!E1108)</f>
        <v/>
      </c>
      <c r="H1105" s="34">
        <f>'3_選抜学生一覧（SPRING）'!F1108</f>
        <v>0</v>
      </c>
      <c r="I1105" s="37">
        <f>'3_選抜学生一覧（SPRING）'!G1108</f>
        <v>0</v>
      </c>
      <c r="J1105" s="57">
        <f>'3_選抜学生一覧（SPRING）'!H1108</f>
        <v>0</v>
      </c>
      <c r="K1105" s="57">
        <f>'3_選抜学生一覧（SPRING）'!I1108</f>
        <v>0</v>
      </c>
      <c r="L1105" s="37">
        <f>'3_選抜学生一覧（SPRING）'!J1108</f>
        <v>0</v>
      </c>
      <c r="M1105" s="37">
        <f>'3_選抜学生一覧（SPRING）'!K1108</f>
        <v>0</v>
      </c>
      <c r="N1105" s="37">
        <f>'3_選抜学生一覧（SPRING）'!L1108</f>
        <v>0</v>
      </c>
      <c r="O1105" s="37">
        <f>'3_選抜学生一覧（SPRING）'!M1108</f>
        <v>0</v>
      </c>
      <c r="P1105" s="34" t="str">
        <f>'3_選抜学生一覧（SPRING）'!P1108</f>
        <v/>
      </c>
      <c r="Q1105" s="34">
        <f>'3_選抜学生一覧（SPRING）'!Q1108</f>
        <v>0</v>
      </c>
      <c r="R1105" s="34">
        <f>'3_選抜学生一覧（SPRING）'!R1108</f>
        <v>0</v>
      </c>
      <c r="S1105" s="34">
        <f>'3_選抜学生一覧（SPRING）'!S1108</f>
        <v>0</v>
      </c>
    </row>
    <row r="1106" spans="1:19">
      <c r="A1106" s="34" t="str">
        <f>'3_選抜学生一覧（SPRING）'!$E$1</f>
        <v>SPXX-XXX-XX</v>
      </c>
      <c r="B1106" s="34">
        <f>'3_選抜学生一覧（SPRING）'!$E$2</f>
        <v>0</v>
      </c>
      <c r="C1106" s="33">
        <f>'3_選抜学生一覧（SPRING）'!$E$3</f>
        <v>0</v>
      </c>
      <c r="D1106" s="34">
        <f>'3_選抜学生一覧（SPRING）'!A1109</f>
        <v>0</v>
      </c>
      <c r="E1106" s="34">
        <f>'3_選抜学生一覧（SPRING）'!B1109</f>
        <v>0</v>
      </c>
      <c r="F1106" s="191" t="str">
        <f>'3_選抜学生一覧（SPRING）'!C1109</f>
        <v/>
      </c>
      <c r="G1106" s="34" t="str">
        <f>ASC('3_選抜学生一覧（SPRING）'!E1109)</f>
        <v/>
      </c>
      <c r="H1106" s="34">
        <f>'3_選抜学生一覧（SPRING）'!F1109</f>
        <v>0</v>
      </c>
      <c r="I1106" s="37">
        <f>'3_選抜学生一覧（SPRING）'!G1109</f>
        <v>0</v>
      </c>
      <c r="J1106" s="57">
        <f>'3_選抜学生一覧（SPRING）'!H1109</f>
        <v>0</v>
      </c>
      <c r="K1106" s="57">
        <f>'3_選抜学生一覧（SPRING）'!I1109</f>
        <v>0</v>
      </c>
      <c r="L1106" s="37">
        <f>'3_選抜学生一覧（SPRING）'!J1109</f>
        <v>0</v>
      </c>
      <c r="M1106" s="37">
        <f>'3_選抜学生一覧（SPRING）'!K1109</f>
        <v>0</v>
      </c>
      <c r="N1106" s="37">
        <f>'3_選抜学生一覧（SPRING）'!L1109</f>
        <v>0</v>
      </c>
      <c r="O1106" s="37">
        <f>'3_選抜学生一覧（SPRING）'!M1109</f>
        <v>0</v>
      </c>
      <c r="P1106" s="34" t="str">
        <f>'3_選抜学生一覧（SPRING）'!P1109</f>
        <v/>
      </c>
      <c r="Q1106" s="34">
        <f>'3_選抜学生一覧（SPRING）'!Q1109</f>
        <v>0</v>
      </c>
      <c r="R1106" s="34">
        <f>'3_選抜学生一覧（SPRING）'!R1109</f>
        <v>0</v>
      </c>
      <c r="S1106" s="34">
        <f>'3_選抜学生一覧（SPRING）'!S1109</f>
        <v>0</v>
      </c>
    </row>
    <row r="1107" spans="1:19">
      <c r="A1107" s="34" t="str">
        <f>'3_選抜学生一覧（SPRING）'!$E$1</f>
        <v>SPXX-XXX-XX</v>
      </c>
      <c r="B1107" s="34">
        <f>'3_選抜学生一覧（SPRING）'!$E$2</f>
        <v>0</v>
      </c>
      <c r="C1107" s="33">
        <f>'3_選抜学生一覧（SPRING）'!$E$3</f>
        <v>0</v>
      </c>
      <c r="D1107" s="34">
        <f>'3_選抜学生一覧（SPRING）'!A1110</f>
        <v>0</v>
      </c>
      <c r="E1107" s="34">
        <f>'3_選抜学生一覧（SPRING）'!B1110</f>
        <v>0</v>
      </c>
      <c r="F1107" s="191" t="str">
        <f>'3_選抜学生一覧（SPRING）'!C1110</f>
        <v/>
      </c>
      <c r="G1107" s="34" t="str">
        <f>ASC('3_選抜学生一覧（SPRING）'!E1110)</f>
        <v/>
      </c>
      <c r="H1107" s="34">
        <f>'3_選抜学生一覧（SPRING）'!F1110</f>
        <v>0</v>
      </c>
      <c r="I1107" s="37">
        <f>'3_選抜学生一覧（SPRING）'!G1110</f>
        <v>0</v>
      </c>
      <c r="J1107" s="57">
        <f>'3_選抜学生一覧（SPRING）'!H1110</f>
        <v>0</v>
      </c>
      <c r="K1107" s="57">
        <f>'3_選抜学生一覧（SPRING）'!I1110</f>
        <v>0</v>
      </c>
      <c r="L1107" s="37">
        <f>'3_選抜学生一覧（SPRING）'!J1110</f>
        <v>0</v>
      </c>
      <c r="M1107" s="37">
        <f>'3_選抜学生一覧（SPRING）'!K1110</f>
        <v>0</v>
      </c>
      <c r="N1107" s="37">
        <f>'3_選抜学生一覧（SPRING）'!L1110</f>
        <v>0</v>
      </c>
      <c r="O1107" s="37">
        <f>'3_選抜学生一覧（SPRING）'!M1110</f>
        <v>0</v>
      </c>
      <c r="P1107" s="34" t="str">
        <f>'3_選抜学生一覧（SPRING）'!P1110</f>
        <v/>
      </c>
      <c r="Q1107" s="34">
        <f>'3_選抜学生一覧（SPRING）'!Q1110</f>
        <v>0</v>
      </c>
      <c r="R1107" s="34">
        <f>'3_選抜学生一覧（SPRING）'!R1110</f>
        <v>0</v>
      </c>
      <c r="S1107" s="34">
        <f>'3_選抜学生一覧（SPRING）'!S1110</f>
        <v>0</v>
      </c>
    </row>
    <row r="1108" spans="1:19">
      <c r="A1108" s="34" t="str">
        <f>'3_選抜学生一覧（SPRING）'!$E$1</f>
        <v>SPXX-XXX-XX</v>
      </c>
      <c r="B1108" s="34">
        <f>'3_選抜学生一覧（SPRING）'!$E$2</f>
        <v>0</v>
      </c>
      <c r="C1108" s="33">
        <f>'3_選抜学生一覧（SPRING）'!$E$3</f>
        <v>0</v>
      </c>
      <c r="D1108" s="34">
        <f>'3_選抜学生一覧（SPRING）'!A1111</f>
        <v>0</v>
      </c>
      <c r="E1108" s="34">
        <f>'3_選抜学生一覧（SPRING）'!B1111</f>
        <v>0</v>
      </c>
      <c r="F1108" s="191" t="str">
        <f>'3_選抜学生一覧（SPRING）'!C1111</f>
        <v/>
      </c>
      <c r="G1108" s="34" t="str">
        <f>ASC('3_選抜学生一覧（SPRING）'!E1111)</f>
        <v/>
      </c>
      <c r="H1108" s="34">
        <f>'3_選抜学生一覧（SPRING）'!F1111</f>
        <v>0</v>
      </c>
      <c r="I1108" s="37">
        <f>'3_選抜学生一覧（SPRING）'!G1111</f>
        <v>0</v>
      </c>
      <c r="J1108" s="57">
        <f>'3_選抜学生一覧（SPRING）'!H1111</f>
        <v>0</v>
      </c>
      <c r="K1108" s="57">
        <f>'3_選抜学生一覧（SPRING）'!I1111</f>
        <v>0</v>
      </c>
      <c r="L1108" s="37">
        <f>'3_選抜学生一覧（SPRING）'!J1111</f>
        <v>0</v>
      </c>
      <c r="M1108" s="37">
        <f>'3_選抜学生一覧（SPRING）'!K1111</f>
        <v>0</v>
      </c>
      <c r="N1108" s="37">
        <f>'3_選抜学生一覧（SPRING）'!L1111</f>
        <v>0</v>
      </c>
      <c r="O1108" s="37">
        <f>'3_選抜学生一覧（SPRING）'!M1111</f>
        <v>0</v>
      </c>
      <c r="P1108" s="34" t="str">
        <f>'3_選抜学生一覧（SPRING）'!P1111</f>
        <v/>
      </c>
      <c r="Q1108" s="34">
        <f>'3_選抜学生一覧（SPRING）'!Q1111</f>
        <v>0</v>
      </c>
      <c r="R1108" s="34">
        <f>'3_選抜学生一覧（SPRING）'!R1111</f>
        <v>0</v>
      </c>
      <c r="S1108" s="34">
        <f>'3_選抜学生一覧（SPRING）'!S1111</f>
        <v>0</v>
      </c>
    </row>
    <row r="1109" spans="1:19">
      <c r="A1109" s="34" t="str">
        <f>'3_選抜学生一覧（SPRING）'!$E$1</f>
        <v>SPXX-XXX-XX</v>
      </c>
      <c r="B1109" s="34">
        <f>'3_選抜学生一覧（SPRING）'!$E$2</f>
        <v>0</v>
      </c>
      <c r="C1109" s="33">
        <f>'3_選抜学生一覧（SPRING）'!$E$3</f>
        <v>0</v>
      </c>
      <c r="D1109" s="34">
        <f>'3_選抜学生一覧（SPRING）'!A1112</f>
        <v>0</v>
      </c>
      <c r="E1109" s="34">
        <f>'3_選抜学生一覧（SPRING）'!B1112</f>
        <v>0</v>
      </c>
      <c r="F1109" s="191" t="str">
        <f>'3_選抜学生一覧（SPRING）'!C1112</f>
        <v/>
      </c>
      <c r="G1109" s="34" t="str">
        <f>ASC('3_選抜学生一覧（SPRING）'!E1112)</f>
        <v/>
      </c>
      <c r="H1109" s="34">
        <f>'3_選抜学生一覧（SPRING）'!F1112</f>
        <v>0</v>
      </c>
      <c r="I1109" s="37">
        <f>'3_選抜学生一覧（SPRING）'!G1112</f>
        <v>0</v>
      </c>
      <c r="J1109" s="57">
        <f>'3_選抜学生一覧（SPRING）'!H1112</f>
        <v>0</v>
      </c>
      <c r="K1109" s="57">
        <f>'3_選抜学生一覧（SPRING）'!I1112</f>
        <v>0</v>
      </c>
      <c r="L1109" s="37">
        <f>'3_選抜学生一覧（SPRING）'!J1112</f>
        <v>0</v>
      </c>
      <c r="M1109" s="37">
        <f>'3_選抜学生一覧（SPRING）'!K1112</f>
        <v>0</v>
      </c>
      <c r="N1109" s="37">
        <f>'3_選抜学生一覧（SPRING）'!L1112</f>
        <v>0</v>
      </c>
      <c r="O1109" s="37">
        <f>'3_選抜学生一覧（SPRING）'!M1112</f>
        <v>0</v>
      </c>
      <c r="P1109" s="34" t="str">
        <f>'3_選抜学生一覧（SPRING）'!P1112</f>
        <v/>
      </c>
      <c r="Q1109" s="34">
        <f>'3_選抜学生一覧（SPRING）'!Q1112</f>
        <v>0</v>
      </c>
      <c r="R1109" s="34">
        <f>'3_選抜学生一覧（SPRING）'!R1112</f>
        <v>0</v>
      </c>
      <c r="S1109" s="34">
        <f>'3_選抜学生一覧（SPRING）'!S1112</f>
        <v>0</v>
      </c>
    </row>
    <row r="1110" spans="1:19">
      <c r="A1110" s="34" t="str">
        <f>'3_選抜学生一覧（SPRING）'!$E$1</f>
        <v>SPXX-XXX-XX</v>
      </c>
      <c r="B1110" s="34">
        <f>'3_選抜学生一覧（SPRING）'!$E$2</f>
        <v>0</v>
      </c>
      <c r="C1110" s="33">
        <f>'3_選抜学生一覧（SPRING）'!$E$3</f>
        <v>0</v>
      </c>
      <c r="D1110" s="34">
        <f>'3_選抜学生一覧（SPRING）'!A1113</f>
        <v>0</v>
      </c>
      <c r="E1110" s="34">
        <f>'3_選抜学生一覧（SPRING）'!B1113</f>
        <v>0</v>
      </c>
      <c r="F1110" s="191" t="str">
        <f>'3_選抜学生一覧（SPRING）'!C1113</f>
        <v/>
      </c>
      <c r="G1110" s="34" t="str">
        <f>ASC('3_選抜学生一覧（SPRING）'!E1113)</f>
        <v/>
      </c>
      <c r="H1110" s="34">
        <f>'3_選抜学生一覧（SPRING）'!F1113</f>
        <v>0</v>
      </c>
      <c r="I1110" s="37">
        <f>'3_選抜学生一覧（SPRING）'!G1113</f>
        <v>0</v>
      </c>
      <c r="J1110" s="57">
        <f>'3_選抜学生一覧（SPRING）'!H1113</f>
        <v>0</v>
      </c>
      <c r="K1110" s="57">
        <f>'3_選抜学生一覧（SPRING）'!I1113</f>
        <v>0</v>
      </c>
      <c r="L1110" s="37">
        <f>'3_選抜学生一覧（SPRING）'!J1113</f>
        <v>0</v>
      </c>
      <c r="M1110" s="37">
        <f>'3_選抜学生一覧（SPRING）'!K1113</f>
        <v>0</v>
      </c>
      <c r="N1110" s="37">
        <f>'3_選抜学生一覧（SPRING）'!L1113</f>
        <v>0</v>
      </c>
      <c r="O1110" s="37">
        <f>'3_選抜学生一覧（SPRING）'!M1113</f>
        <v>0</v>
      </c>
      <c r="P1110" s="34" t="str">
        <f>'3_選抜学生一覧（SPRING）'!P1113</f>
        <v/>
      </c>
      <c r="Q1110" s="34">
        <f>'3_選抜学生一覧（SPRING）'!Q1113</f>
        <v>0</v>
      </c>
      <c r="R1110" s="34">
        <f>'3_選抜学生一覧（SPRING）'!R1113</f>
        <v>0</v>
      </c>
      <c r="S1110" s="34">
        <f>'3_選抜学生一覧（SPRING）'!S1113</f>
        <v>0</v>
      </c>
    </row>
    <row r="1111" spans="1:19">
      <c r="A1111" s="34" t="str">
        <f>'3_選抜学生一覧（SPRING）'!$E$1</f>
        <v>SPXX-XXX-XX</v>
      </c>
      <c r="B1111" s="34">
        <f>'3_選抜学生一覧（SPRING）'!$E$2</f>
        <v>0</v>
      </c>
      <c r="C1111" s="33">
        <f>'3_選抜学生一覧（SPRING）'!$E$3</f>
        <v>0</v>
      </c>
      <c r="D1111" s="34">
        <f>'3_選抜学生一覧（SPRING）'!A1114</f>
        <v>0</v>
      </c>
      <c r="E1111" s="34">
        <f>'3_選抜学生一覧（SPRING）'!B1114</f>
        <v>0</v>
      </c>
      <c r="F1111" s="191" t="str">
        <f>'3_選抜学生一覧（SPRING）'!C1114</f>
        <v/>
      </c>
      <c r="G1111" s="34" t="str">
        <f>ASC('3_選抜学生一覧（SPRING）'!E1114)</f>
        <v/>
      </c>
      <c r="H1111" s="34">
        <f>'3_選抜学生一覧（SPRING）'!F1114</f>
        <v>0</v>
      </c>
      <c r="I1111" s="37">
        <f>'3_選抜学生一覧（SPRING）'!G1114</f>
        <v>0</v>
      </c>
      <c r="J1111" s="57">
        <f>'3_選抜学生一覧（SPRING）'!H1114</f>
        <v>0</v>
      </c>
      <c r="K1111" s="57">
        <f>'3_選抜学生一覧（SPRING）'!I1114</f>
        <v>0</v>
      </c>
      <c r="L1111" s="37">
        <f>'3_選抜学生一覧（SPRING）'!J1114</f>
        <v>0</v>
      </c>
      <c r="M1111" s="37">
        <f>'3_選抜学生一覧（SPRING）'!K1114</f>
        <v>0</v>
      </c>
      <c r="N1111" s="37">
        <f>'3_選抜学生一覧（SPRING）'!L1114</f>
        <v>0</v>
      </c>
      <c r="O1111" s="37">
        <f>'3_選抜学生一覧（SPRING）'!M1114</f>
        <v>0</v>
      </c>
      <c r="P1111" s="34" t="str">
        <f>'3_選抜学生一覧（SPRING）'!P1114</f>
        <v/>
      </c>
      <c r="Q1111" s="34">
        <f>'3_選抜学生一覧（SPRING）'!Q1114</f>
        <v>0</v>
      </c>
      <c r="R1111" s="34">
        <f>'3_選抜学生一覧（SPRING）'!R1114</f>
        <v>0</v>
      </c>
      <c r="S1111" s="34">
        <f>'3_選抜学生一覧（SPRING）'!S1114</f>
        <v>0</v>
      </c>
    </row>
    <row r="1112" spans="1:19">
      <c r="A1112" s="34" t="str">
        <f>'3_選抜学生一覧（SPRING）'!$E$1</f>
        <v>SPXX-XXX-XX</v>
      </c>
      <c r="B1112" s="34">
        <f>'3_選抜学生一覧（SPRING）'!$E$2</f>
        <v>0</v>
      </c>
      <c r="C1112" s="33">
        <f>'3_選抜学生一覧（SPRING）'!$E$3</f>
        <v>0</v>
      </c>
      <c r="D1112" s="34">
        <f>'3_選抜学生一覧（SPRING）'!A1115</f>
        <v>0</v>
      </c>
      <c r="E1112" s="34">
        <f>'3_選抜学生一覧（SPRING）'!B1115</f>
        <v>0</v>
      </c>
      <c r="F1112" s="191" t="str">
        <f>'3_選抜学生一覧（SPRING）'!C1115</f>
        <v/>
      </c>
      <c r="G1112" s="34" t="str">
        <f>ASC('3_選抜学生一覧（SPRING）'!E1115)</f>
        <v/>
      </c>
      <c r="H1112" s="34">
        <f>'3_選抜学生一覧（SPRING）'!F1115</f>
        <v>0</v>
      </c>
      <c r="I1112" s="37">
        <f>'3_選抜学生一覧（SPRING）'!G1115</f>
        <v>0</v>
      </c>
      <c r="J1112" s="57">
        <f>'3_選抜学生一覧（SPRING）'!H1115</f>
        <v>0</v>
      </c>
      <c r="K1112" s="57">
        <f>'3_選抜学生一覧（SPRING）'!I1115</f>
        <v>0</v>
      </c>
      <c r="L1112" s="37">
        <f>'3_選抜学生一覧（SPRING）'!J1115</f>
        <v>0</v>
      </c>
      <c r="M1112" s="37">
        <f>'3_選抜学生一覧（SPRING）'!K1115</f>
        <v>0</v>
      </c>
      <c r="N1112" s="37">
        <f>'3_選抜学生一覧（SPRING）'!L1115</f>
        <v>0</v>
      </c>
      <c r="O1112" s="37">
        <f>'3_選抜学生一覧（SPRING）'!M1115</f>
        <v>0</v>
      </c>
      <c r="P1112" s="34" t="str">
        <f>'3_選抜学生一覧（SPRING）'!P1115</f>
        <v/>
      </c>
      <c r="Q1112" s="34">
        <f>'3_選抜学生一覧（SPRING）'!Q1115</f>
        <v>0</v>
      </c>
      <c r="R1112" s="34">
        <f>'3_選抜学生一覧（SPRING）'!R1115</f>
        <v>0</v>
      </c>
      <c r="S1112" s="34">
        <f>'3_選抜学生一覧（SPRING）'!S1115</f>
        <v>0</v>
      </c>
    </row>
    <row r="1113" spans="1:19">
      <c r="A1113" s="34" t="str">
        <f>'3_選抜学生一覧（SPRING）'!$E$1</f>
        <v>SPXX-XXX-XX</v>
      </c>
      <c r="B1113" s="34">
        <f>'3_選抜学生一覧（SPRING）'!$E$2</f>
        <v>0</v>
      </c>
      <c r="C1113" s="33">
        <f>'3_選抜学生一覧（SPRING）'!$E$3</f>
        <v>0</v>
      </c>
      <c r="D1113" s="34">
        <f>'3_選抜学生一覧（SPRING）'!A1116</f>
        <v>0</v>
      </c>
      <c r="E1113" s="34">
        <f>'3_選抜学生一覧（SPRING）'!B1116</f>
        <v>0</v>
      </c>
      <c r="F1113" s="191" t="str">
        <f>'3_選抜学生一覧（SPRING）'!C1116</f>
        <v/>
      </c>
      <c r="G1113" s="34" t="str">
        <f>ASC('3_選抜学生一覧（SPRING）'!E1116)</f>
        <v/>
      </c>
      <c r="H1113" s="34">
        <f>'3_選抜学生一覧（SPRING）'!F1116</f>
        <v>0</v>
      </c>
      <c r="I1113" s="37">
        <f>'3_選抜学生一覧（SPRING）'!G1116</f>
        <v>0</v>
      </c>
      <c r="J1113" s="57">
        <f>'3_選抜学生一覧（SPRING）'!H1116</f>
        <v>0</v>
      </c>
      <c r="K1113" s="57">
        <f>'3_選抜学生一覧（SPRING）'!I1116</f>
        <v>0</v>
      </c>
      <c r="L1113" s="37">
        <f>'3_選抜学生一覧（SPRING）'!J1116</f>
        <v>0</v>
      </c>
      <c r="M1113" s="37">
        <f>'3_選抜学生一覧（SPRING）'!K1116</f>
        <v>0</v>
      </c>
      <c r="N1113" s="37">
        <f>'3_選抜学生一覧（SPRING）'!L1116</f>
        <v>0</v>
      </c>
      <c r="O1113" s="37">
        <f>'3_選抜学生一覧（SPRING）'!M1116</f>
        <v>0</v>
      </c>
      <c r="P1113" s="34" t="str">
        <f>'3_選抜学生一覧（SPRING）'!P1116</f>
        <v/>
      </c>
      <c r="Q1113" s="34">
        <f>'3_選抜学生一覧（SPRING）'!Q1116</f>
        <v>0</v>
      </c>
      <c r="R1113" s="34">
        <f>'3_選抜学生一覧（SPRING）'!R1116</f>
        <v>0</v>
      </c>
      <c r="S1113" s="34">
        <f>'3_選抜学生一覧（SPRING）'!S1116</f>
        <v>0</v>
      </c>
    </row>
    <row r="1114" spans="1:19">
      <c r="A1114" s="34" t="str">
        <f>'3_選抜学生一覧（SPRING）'!$E$1</f>
        <v>SPXX-XXX-XX</v>
      </c>
      <c r="B1114" s="34">
        <f>'3_選抜学生一覧（SPRING）'!$E$2</f>
        <v>0</v>
      </c>
      <c r="C1114" s="33">
        <f>'3_選抜学生一覧（SPRING）'!$E$3</f>
        <v>0</v>
      </c>
      <c r="D1114" s="34">
        <f>'3_選抜学生一覧（SPRING）'!A1117</f>
        <v>0</v>
      </c>
      <c r="E1114" s="34">
        <f>'3_選抜学生一覧（SPRING）'!B1117</f>
        <v>0</v>
      </c>
      <c r="F1114" s="191" t="str">
        <f>'3_選抜学生一覧（SPRING）'!C1117</f>
        <v/>
      </c>
      <c r="G1114" s="34" t="str">
        <f>ASC('3_選抜学生一覧（SPRING）'!E1117)</f>
        <v/>
      </c>
      <c r="H1114" s="34">
        <f>'3_選抜学生一覧（SPRING）'!F1117</f>
        <v>0</v>
      </c>
      <c r="I1114" s="37">
        <f>'3_選抜学生一覧（SPRING）'!G1117</f>
        <v>0</v>
      </c>
      <c r="J1114" s="57">
        <f>'3_選抜学生一覧（SPRING）'!H1117</f>
        <v>0</v>
      </c>
      <c r="K1114" s="57">
        <f>'3_選抜学生一覧（SPRING）'!I1117</f>
        <v>0</v>
      </c>
      <c r="L1114" s="37">
        <f>'3_選抜学生一覧（SPRING）'!J1117</f>
        <v>0</v>
      </c>
      <c r="M1114" s="37">
        <f>'3_選抜学生一覧（SPRING）'!K1117</f>
        <v>0</v>
      </c>
      <c r="N1114" s="37">
        <f>'3_選抜学生一覧（SPRING）'!L1117</f>
        <v>0</v>
      </c>
      <c r="O1114" s="37">
        <f>'3_選抜学生一覧（SPRING）'!M1117</f>
        <v>0</v>
      </c>
      <c r="P1114" s="34" t="str">
        <f>'3_選抜学生一覧（SPRING）'!P1117</f>
        <v/>
      </c>
      <c r="Q1114" s="34">
        <f>'3_選抜学生一覧（SPRING）'!Q1117</f>
        <v>0</v>
      </c>
      <c r="R1114" s="34">
        <f>'3_選抜学生一覧（SPRING）'!R1117</f>
        <v>0</v>
      </c>
      <c r="S1114" s="34">
        <f>'3_選抜学生一覧（SPRING）'!S1117</f>
        <v>0</v>
      </c>
    </row>
    <row r="1115" spans="1:19">
      <c r="A1115" s="34" t="str">
        <f>'3_選抜学生一覧（SPRING）'!$E$1</f>
        <v>SPXX-XXX-XX</v>
      </c>
      <c r="B1115" s="34">
        <f>'3_選抜学生一覧（SPRING）'!$E$2</f>
        <v>0</v>
      </c>
      <c r="C1115" s="33">
        <f>'3_選抜学生一覧（SPRING）'!$E$3</f>
        <v>0</v>
      </c>
      <c r="D1115" s="34">
        <f>'3_選抜学生一覧（SPRING）'!A1118</f>
        <v>0</v>
      </c>
      <c r="E1115" s="34">
        <f>'3_選抜学生一覧（SPRING）'!B1118</f>
        <v>0</v>
      </c>
      <c r="F1115" s="191" t="str">
        <f>'3_選抜学生一覧（SPRING）'!C1118</f>
        <v/>
      </c>
      <c r="G1115" s="34" t="str">
        <f>ASC('3_選抜学生一覧（SPRING）'!E1118)</f>
        <v/>
      </c>
      <c r="H1115" s="34">
        <f>'3_選抜学生一覧（SPRING）'!F1118</f>
        <v>0</v>
      </c>
      <c r="I1115" s="37">
        <f>'3_選抜学生一覧（SPRING）'!G1118</f>
        <v>0</v>
      </c>
      <c r="J1115" s="57">
        <f>'3_選抜学生一覧（SPRING）'!H1118</f>
        <v>0</v>
      </c>
      <c r="K1115" s="57">
        <f>'3_選抜学生一覧（SPRING）'!I1118</f>
        <v>0</v>
      </c>
      <c r="L1115" s="37">
        <f>'3_選抜学生一覧（SPRING）'!J1118</f>
        <v>0</v>
      </c>
      <c r="M1115" s="37">
        <f>'3_選抜学生一覧（SPRING）'!K1118</f>
        <v>0</v>
      </c>
      <c r="N1115" s="37">
        <f>'3_選抜学生一覧（SPRING）'!L1118</f>
        <v>0</v>
      </c>
      <c r="O1115" s="37">
        <f>'3_選抜学生一覧（SPRING）'!M1118</f>
        <v>0</v>
      </c>
      <c r="P1115" s="34" t="str">
        <f>'3_選抜学生一覧（SPRING）'!P1118</f>
        <v/>
      </c>
      <c r="Q1115" s="34">
        <f>'3_選抜学生一覧（SPRING）'!Q1118</f>
        <v>0</v>
      </c>
      <c r="R1115" s="34">
        <f>'3_選抜学生一覧（SPRING）'!R1118</f>
        <v>0</v>
      </c>
      <c r="S1115" s="34">
        <f>'3_選抜学生一覧（SPRING）'!S1118</f>
        <v>0</v>
      </c>
    </row>
    <row r="1116" spans="1:19">
      <c r="A1116" s="34" t="str">
        <f>'3_選抜学生一覧（SPRING）'!$E$1</f>
        <v>SPXX-XXX-XX</v>
      </c>
      <c r="B1116" s="34">
        <f>'3_選抜学生一覧（SPRING）'!$E$2</f>
        <v>0</v>
      </c>
      <c r="C1116" s="33">
        <f>'3_選抜学生一覧（SPRING）'!$E$3</f>
        <v>0</v>
      </c>
      <c r="D1116" s="34">
        <f>'3_選抜学生一覧（SPRING）'!A1119</f>
        <v>0</v>
      </c>
      <c r="E1116" s="34">
        <f>'3_選抜学生一覧（SPRING）'!B1119</f>
        <v>0</v>
      </c>
      <c r="F1116" s="191" t="str">
        <f>'3_選抜学生一覧（SPRING）'!C1119</f>
        <v/>
      </c>
      <c r="G1116" s="34" t="str">
        <f>ASC('3_選抜学生一覧（SPRING）'!E1119)</f>
        <v/>
      </c>
      <c r="H1116" s="34">
        <f>'3_選抜学生一覧（SPRING）'!F1119</f>
        <v>0</v>
      </c>
      <c r="I1116" s="37">
        <f>'3_選抜学生一覧（SPRING）'!G1119</f>
        <v>0</v>
      </c>
      <c r="J1116" s="57">
        <f>'3_選抜学生一覧（SPRING）'!H1119</f>
        <v>0</v>
      </c>
      <c r="K1116" s="57">
        <f>'3_選抜学生一覧（SPRING）'!I1119</f>
        <v>0</v>
      </c>
      <c r="L1116" s="37">
        <f>'3_選抜学生一覧（SPRING）'!J1119</f>
        <v>0</v>
      </c>
      <c r="M1116" s="37">
        <f>'3_選抜学生一覧（SPRING）'!K1119</f>
        <v>0</v>
      </c>
      <c r="N1116" s="37">
        <f>'3_選抜学生一覧（SPRING）'!L1119</f>
        <v>0</v>
      </c>
      <c r="O1116" s="37">
        <f>'3_選抜学生一覧（SPRING）'!M1119</f>
        <v>0</v>
      </c>
      <c r="P1116" s="34" t="str">
        <f>'3_選抜学生一覧（SPRING）'!P1119</f>
        <v/>
      </c>
      <c r="Q1116" s="34">
        <f>'3_選抜学生一覧（SPRING）'!Q1119</f>
        <v>0</v>
      </c>
      <c r="R1116" s="34">
        <f>'3_選抜学生一覧（SPRING）'!R1119</f>
        <v>0</v>
      </c>
      <c r="S1116" s="34">
        <f>'3_選抜学生一覧（SPRING）'!S1119</f>
        <v>0</v>
      </c>
    </row>
    <row r="1117" spans="1:19">
      <c r="A1117" s="34" t="str">
        <f>'3_選抜学生一覧（SPRING）'!$E$1</f>
        <v>SPXX-XXX-XX</v>
      </c>
      <c r="B1117" s="34">
        <f>'3_選抜学生一覧（SPRING）'!$E$2</f>
        <v>0</v>
      </c>
      <c r="C1117" s="33">
        <f>'3_選抜学生一覧（SPRING）'!$E$3</f>
        <v>0</v>
      </c>
      <c r="D1117" s="34">
        <f>'3_選抜学生一覧（SPRING）'!A1120</f>
        <v>0</v>
      </c>
      <c r="E1117" s="34">
        <f>'3_選抜学生一覧（SPRING）'!B1120</f>
        <v>0</v>
      </c>
      <c r="F1117" s="191" t="str">
        <f>'3_選抜学生一覧（SPRING）'!C1120</f>
        <v/>
      </c>
      <c r="G1117" s="34" t="str">
        <f>ASC('3_選抜学生一覧（SPRING）'!E1120)</f>
        <v/>
      </c>
      <c r="H1117" s="34">
        <f>'3_選抜学生一覧（SPRING）'!F1120</f>
        <v>0</v>
      </c>
      <c r="I1117" s="37">
        <f>'3_選抜学生一覧（SPRING）'!G1120</f>
        <v>0</v>
      </c>
      <c r="J1117" s="57">
        <f>'3_選抜学生一覧（SPRING）'!H1120</f>
        <v>0</v>
      </c>
      <c r="K1117" s="57">
        <f>'3_選抜学生一覧（SPRING）'!I1120</f>
        <v>0</v>
      </c>
      <c r="L1117" s="37">
        <f>'3_選抜学生一覧（SPRING）'!J1120</f>
        <v>0</v>
      </c>
      <c r="M1117" s="37">
        <f>'3_選抜学生一覧（SPRING）'!K1120</f>
        <v>0</v>
      </c>
      <c r="N1117" s="37">
        <f>'3_選抜学生一覧（SPRING）'!L1120</f>
        <v>0</v>
      </c>
      <c r="O1117" s="37">
        <f>'3_選抜学生一覧（SPRING）'!M1120</f>
        <v>0</v>
      </c>
      <c r="P1117" s="34" t="str">
        <f>'3_選抜学生一覧（SPRING）'!P1120</f>
        <v/>
      </c>
      <c r="Q1117" s="34">
        <f>'3_選抜学生一覧（SPRING）'!Q1120</f>
        <v>0</v>
      </c>
      <c r="R1117" s="34">
        <f>'3_選抜学生一覧（SPRING）'!R1120</f>
        <v>0</v>
      </c>
      <c r="S1117" s="34">
        <f>'3_選抜学生一覧（SPRING）'!S1120</f>
        <v>0</v>
      </c>
    </row>
    <row r="1118" spans="1:19">
      <c r="A1118" s="34" t="str">
        <f>'3_選抜学生一覧（SPRING）'!$E$1</f>
        <v>SPXX-XXX-XX</v>
      </c>
      <c r="B1118" s="34">
        <f>'3_選抜学生一覧（SPRING）'!$E$2</f>
        <v>0</v>
      </c>
      <c r="C1118" s="33">
        <f>'3_選抜学生一覧（SPRING）'!$E$3</f>
        <v>0</v>
      </c>
      <c r="D1118" s="34">
        <f>'3_選抜学生一覧（SPRING）'!A1121</f>
        <v>0</v>
      </c>
      <c r="E1118" s="34">
        <f>'3_選抜学生一覧（SPRING）'!B1121</f>
        <v>0</v>
      </c>
      <c r="F1118" s="191" t="str">
        <f>'3_選抜学生一覧（SPRING）'!C1121</f>
        <v/>
      </c>
      <c r="G1118" s="34" t="str">
        <f>ASC('3_選抜学生一覧（SPRING）'!E1121)</f>
        <v/>
      </c>
      <c r="H1118" s="34">
        <f>'3_選抜学生一覧（SPRING）'!F1121</f>
        <v>0</v>
      </c>
      <c r="I1118" s="37">
        <f>'3_選抜学生一覧（SPRING）'!G1121</f>
        <v>0</v>
      </c>
      <c r="J1118" s="57">
        <f>'3_選抜学生一覧（SPRING）'!H1121</f>
        <v>0</v>
      </c>
      <c r="K1118" s="57">
        <f>'3_選抜学生一覧（SPRING）'!I1121</f>
        <v>0</v>
      </c>
      <c r="L1118" s="37">
        <f>'3_選抜学生一覧（SPRING）'!J1121</f>
        <v>0</v>
      </c>
      <c r="M1118" s="37">
        <f>'3_選抜学生一覧（SPRING）'!K1121</f>
        <v>0</v>
      </c>
      <c r="N1118" s="37">
        <f>'3_選抜学生一覧（SPRING）'!L1121</f>
        <v>0</v>
      </c>
      <c r="O1118" s="37">
        <f>'3_選抜学生一覧（SPRING）'!M1121</f>
        <v>0</v>
      </c>
      <c r="P1118" s="34" t="str">
        <f>'3_選抜学生一覧（SPRING）'!P1121</f>
        <v/>
      </c>
      <c r="Q1118" s="34">
        <f>'3_選抜学生一覧（SPRING）'!Q1121</f>
        <v>0</v>
      </c>
      <c r="R1118" s="34">
        <f>'3_選抜学生一覧（SPRING）'!R1121</f>
        <v>0</v>
      </c>
      <c r="S1118" s="34">
        <f>'3_選抜学生一覧（SPRING）'!S1121</f>
        <v>0</v>
      </c>
    </row>
    <row r="1119" spans="1:19">
      <c r="A1119" s="34" t="str">
        <f>'3_選抜学生一覧（SPRING）'!$E$1</f>
        <v>SPXX-XXX-XX</v>
      </c>
      <c r="B1119" s="34">
        <f>'3_選抜学生一覧（SPRING）'!$E$2</f>
        <v>0</v>
      </c>
      <c r="C1119" s="33">
        <f>'3_選抜学生一覧（SPRING）'!$E$3</f>
        <v>0</v>
      </c>
      <c r="D1119" s="34">
        <f>'3_選抜学生一覧（SPRING）'!A1122</f>
        <v>0</v>
      </c>
      <c r="E1119" s="34">
        <f>'3_選抜学生一覧（SPRING）'!B1122</f>
        <v>0</v>
      </c>
      <c r="F1119" s="191" t="str">
        <f>'3_選抜学生一覧（SPRING）'!C1122</f>
        <v/>
      </c>
      <c r="G1119" s="34" t="str">
        <f>ASC('3_選抜学生一覧（SPRING）'!E1122)</f>
        <v/>
      </c>
      <c r="H1119" s="34">
        <f>'3_選抜学生一覧（SPRING）'!F1122</f>
        <v>0</v>
      </c>
      <c r="I1119" s="37">
        <f>'3_選抜学生一覧（SPRING）'!G1122</f>
        <v>0</v>
      </c>
      <c r="J1119" s="57">
        <f>'3_選抜学生一覧（SPRING）'!H1122</f>
        <v>0</v>
      </c>
      <c r="K1119" s="57">
        <f>'3_選抜学生一覧（SPRING）'!I1122</f>
        <v>0</v>
      </c>
      <c r="L1119" s="37">
        <f>'3_選抜学生一覧（SPRING）'!J1122</f>
        <v>0</v>
      </c>
      <c r="M1119" s="37">
        <f>'3_選抜学生一覧（SPRING）'!K1122</f>
        <v>0</v>
      </c>
      <c r="N1119" s="37">
        <f>'3_選抜学生一覧（SPRING）'!L1122</f>
        <v>0</v>
      </c>
      <c r="O1119" s="37">
        <f>'3_選抜学生一覧（SPRING）'!M1122</f>
        <v>0</v>
      </c>
      <c r="P1119" s="34" t="str">
        <f>'3_選抜学生一覧（SPRING）'!P1122</f>
        <v/>
      </c>
      <c r="Q1119" s="34">
        <f>'3_選抜学生一覧（SPRING）'!Q1122</f>
        <v>0</v>
      </c>
      <c r="R1119" s="34">
        <f>'3_選抜学生一覧（SPRING）'!R1122</f>
        <v>0</v>
      </c>
      <c r="S1119" s="34">
        <f>'3_選抜学生一覧（SPRING）'!S1122</f>
        <v>0</v>
      </c>
    </row>
    <row r="1120" spans="1:19">
      <c r="A1120" s="34" t="str">
        <f>'3_選抜学生一覧（SPRING）'!$E$1</f>
        <v>SPXX-XXX-XX</v>
      </c>
      <c r="B1120" s="34">
        <f>'3_選抜学生一覧（SPRING）'!$E$2</f>
        <v>0</v>
      </c>
      <c r="C1120" s="33">
        <f>'3_選抜学生一覧（SPRING）'!$E$3</f>
        <v>0</v>
      </c>
      <c r="D1120" s="34">
        <f>'3_選抜学生一覧（SPRING）'!A1123</f>
        <v>0</v>
      </c>
      <c r="E1120" s="34">
        <f>'3_選抜学生一覧（SPRING）'!B1123</f>
        <v>0</v>
      </c>
      <c r="F1120" s="191" t="str">
        <f>'3_選抜学生一覧（SPRING）'!C1123</f>
        <v/>
      </c>
      <c r="G1120" s="34" t="str">
        <f>ASC('3_選抜学生一覧（SPRING）'!E1123)</f>
        <v/>
      </c>
      <c r="H1120" s="34">
        <f>'3_選抜学生一覧（SPRING）'!F1123</f>
        <v>0</v>
      </c>
      <c r="I1120" s="37">
        <f>'3_選抜学生一覧（SPRING）'!G1123</f>
        <v>0</v>
      </c>
      <c r="J1120" s="57">
        <f>'3_選抜学生一覧（SPRING）'!H1123</f>
        <v>0</v>
      </c>
      <c r="K1120" s="57">
        <f>'3_選抜学生一覧（SPRING）'!I1123</f>
        <v>0</v>
      </c>
      <c r="L1120" s="37">
        <f>'3_選抜学生一覧（SPRING）'!J1123</f>
        <v>0</v>
      </c>
      <c r="M1120" s="37">
        <f>'3_選抜学生一覧（SPRING）'!K1123</f>
        <v>0</v>
      </c>
      <c r="N1120" s="37">
        <f>'3_選抜学生一覧（SPRING）'!L1123</f>
        <v>0</v>
      </c>
      <c r="O1120" s="37">
        <f>'3_選抜学生一覧（SPRING）'!M1123</f>
        <v>0</v>
      </c>
      <c r="P1120" s="34" t="str">
        <f>'3_選抜学生一覧（SPRING）'!P1123</f>
        <v/>
      </c>
      <c r="Q1120" s="34">
        <f>'3_選抜学生一覧（SPRING）'!Q1123</f>
        <v>0</v>
      </c>
      <c r="R1120" s="34">
        <f>'3_選抜学生一覧（SPRING）'!R1123</f>
        <v>0</v>
      </c>
      <c r="S1120" s="34">
        <f>'3_選抜学生一覧（SPRING）'!S1123</f>
        <v>0</v>
      </c>
    </row>
    <row r="1121" spans="1:19">
      <c r="A1121" s="34" t="str">
        <f>'3_選抜学生一覧（SPRING）'!$E$1</f>
        <v>SPXX-XXX-XX</v>
      </c>
      <c r="B1121" s="34">
        <f>'3_選抜学生一覧（SPRING）'!$E$2</f>
        <v>0</v>
      </c>
      <c r="C1121" s="33">
        <f>'3_選抜学生一覧（SPRING）'!$E$3</f>
        <v>0</v>
      </c>
      <c r="D1121" s="34">
        <f>'3_選抜学生一覧（SPRING）'!A1124</f>
        <v>0</v>
      </c>
      <c r="E1121" s="34">
        <f>'3_選抜学生一覧（SPRING）'!B1124</f>
        <v>0</v>
      </c>
      <c r="F1121" s="191" t="str">
        <f>'3_選抜学生一覧（SPRING）'!C1124</f>
        <v/>
      </c>
      <c r="G1121" s="34" t="str">
        <f>ASC('3_選抜学生一覧（SPRING）'!E1124)</f>
        <v/>
      </c>
      <c r="H1121" s="34">
        <f>'3_選抜学生一覧（SPRING）'!F1124</f>
        <v>0</v>
      </c>
      <c r="I1121" s="37">
        <f>'3_選抜学生一覧（SPRING）'!G1124</f>
        <v>0</v>
      </c>
      <c r="J1121" s="57">
        <f>'3_選抜学生一覧（SPRING）'!H1124</f>
        <v>0</v>
      </c>
      <c r="K1121" s="57">
        <f>'3_選抜学生一覧（SPRING）'!I1124</f>
        <v>0</v>
      </c>
      <c r="L1121" s="37">
        <f>'3_選抜学生一覧（SPRING）'!J1124</f>
        <v>0</v>
      </c>
      <c r="M1121" s="37">
        <f>'3_選抜学生一覧（SPRING）'!K1124</f>
        <v>0</v>
      </c>
      <c r="N1121" s="37">
        <f>'3_選抜学生一覧（SPRING）'!L1124</f>
        <v>0</v>
      </c>
      <c r="O1121" s="37">
        <f>'3_選抜学生一覧（SPRING）'!M1124</f>
        <v>0</v>
      </c>
      <c r="P1121" s="34" t="str">
        <f>'3_選抜学生一覧（SPRING）'!P1124</f>
        <v/>
      </c>
      <c r="Q1121" s="34">
        <f>'3_選抜学生一覧（SPRING）'!Q1124</f>
        <v>0</v>
      </c>
      <c r="R1121" s="34">
        <f>'3_選抜学生一覧（SPRING）'!R1124</f>
        <v>0</v>
      </c>
      <c r="S1121" s="34">
        <f>'3_選抜学生一覧（SPRING）'!S1124</f>
        <v>0</v>
      </c>
    </row>
    <row r="1122" spans="1:19">
      <c r="A1122" s="34" t="str">
        <f>'3_選抜学生一覧（SPRING）'!$E$1</f>
        <v>SPXX-XXX-XX</v>
      </c>
      <c r="B1122" s="34">
        <f>'3_選抜学生一覧（SPRING）'!$E$2</f>
        <v>0</v>
      </c>
      <c r="C1122" s="33">
        <f>'3_選抜学生一覧（SPRING）'!$E$3</f>
        <v>0</v>
      </c>
      <c r="D1122" s="34">
        <f>'3_選抜学生一覧（SPRING）'!A1125</f>
        <v>0</v>
      </c>
      <c r="E1122" s="34">
        <f>'3_選抜学生一覧（SPRING）'!B1125</f>
        <v>0</v>
      </c>
      <c r="F1122" s="191" t="str">
        <f>'3_選抜学生一覧（SPRING）'!C1125</f>
        <v/>
      </c>
      <c r="G1122" s="34" t="str">
        <f>ASC('3_選抜学生一覧（SPRING）'!E1125)</f>
        <v/>
      </c>
      <c r="H1122" s="34">
        <f>'3_選抜学生一覧（SPRING）'!F1125</f>
        <v>0</v>
      </c>
      <c r="I1122" s="37">
        <f>'3_選抜学生一覧（SPRING）'!G1125</f>
        <v>0</v>
      </c>
      <c r="J1122" s="57">
        <f>'3_選抜学生一覧（SPRING）'!H1125</f>
        <v>0</v>
      </c>
      <c r="K1122" s="57">
        <f>'3_選抜学生一覧（SPRING）'!I1125</f>
        <v>0</v>
      </c>
      <c r="L1122" s="37">
        <f>'3_選抜学生一覧（SPRING）'!J1125</f>
        <v>0</v>
      </c>
      <c r="M1122" s="37">
        <f>'3_選抜学生一覧（SPRING）'!K1125</f>
        <v>0</v>
      </c>
      <c r="N1122" s="37">
        <f>'3_選抜学生一覧（SPRING）'!L1125</f>
        <v>0</v>
      </c>
      <c r="O1122" s="37">
        <f>'3_選抜学生一覧（SPRING）'!M1125</f>
        <v>0</v>
      </c>
      <c r="P1122" s="34" t="str">
        <f>'3_選抜学生一覧（SPRING）'!P1125</f>
        <v/>
      </c>
      <c r="Q1122" s="34">
        <f>'3_選抜学生一覧（SPRING）'!Q1125</f>
        <v>0</v>
      </c>
      <c r="R1122" s="34">
        <f>'3_選抜学生一覧（SPRING）'!R1125</f>
        <v>0</v>
      </c>
      <c r="S1122" s="34">
        <f>'3_選抜学生一覧（SPRING）'!S1125</f>
        <v>0</v>
      </c>
    </row>
    <row r="1123" spans="1:19">
      <c r="A1123" s="34" t="str">
        <f>'3_選抜学生一覧（SPRING）'!$E$1</f>
        <v>SPXX-XXX-XX</v>
      </c>
      <c r="B1123" s="34">
        <f>'3_選抜学生一覧（SPRING）'!$E$2</f>
        <v>0</v>
      </c>
      <c r="C1123" s="33">
        <f>'3_選抜学生一覧（SPRING）'!$E$3</f>
        <v>0</v>
      </c>
      <c r="D1123" s="34">
        <f>'3_選抜学生一覧（SPRING）'!A1126</f>
        <v>0</v>
      </c>
      <c r="E1123" s="34">
        <f>'3_選抜学生一覧（SPRING）'!B1126</f>
        <v>0</v>
      </c>
      <c r="F1123" s="191" t="str">
        <f>'3_選抜学生一覧（SPRING）'!C1126</f>
        <v/>
      </c>
      <c r="G1123" s="34" t="str">
        <f>ASC('3_選抜学生一覧（SPRING）'!E1126)</f>
        <v/>
      </c>
      <c r="H1123" s="34">
        <f>'3_選抜学生一覧（SPRING）'!F1126</f>
        <v>0</v>
      </c>
      <c r="I1123" s="37">
        <f>'3_選抜学生一覧（SPRING）'!G1126</f>
        <v>0</v>
      </c>
      <c r="J1123" s="57">
        <f>'3_選抜学生一覧（SPRING）'!H1126</f>
        <v>0</v>
      </c>
      <c r="K1123" s="57">
        <f>'3_選抜学生一覧（SPRING）'!I1126</f>
        <v>0</v>
      </c>
      <c r="L1123" s="37">
        <f>'3_選抜学生一覧（SPRING）'!J1126</f>
        <v>0</v>
      </c>
      <c r="M1123" s="37">
        <f>'3_選抜学生一覧（SPRING）'!K1126</f>
        <v>0</v>
      </c>
      <c r="N1123" s="37">
        <f>'3_選抜学生一覧（SPRING）'!L1126</f>
        <v>0</v>
      </c>
      <c r="O1123" s="37">
        <f>'3_選抜学生一覧（SPRING）'!M1126</f>
        <v>0</v>
      </c>
      <c r="P1123" s="34" t="str">
        <f>'3_選抜学生一覧（SPRING）'!P1126</f>
        <v/>
      </c>
      <c r="Q1123" s="34">
        <f>'3_選抜学生一覧（SPRING）'!Q1126</f>
        <v>0</v>
      </c>
      <c r="R1123" s="34">
        <f>'3_選抜学生一覧（SPRING）'!R1126</f>
        <v>0</v>
      </c>
      <c r="S1123" s="34">
        <f>'3_選抜学生一覧（SPRING）'!S1126</f>
        <v>0</v>
      </c>
    </row>
    <row r="1124" spans="1:19">
      <c r="A1124" s="34" t="str">
        <f>'3_選抜学生一覧（SPRING）'!$E$1</f>
        <v>SPXX-XXX-XX</v>
      </c>
      <c r="B1124" s="34">
        <f>'3_選抜学生一覧（SPRING）'!$E$2</f>
        <v>0</v>
      </c>
      <c r="C1124" s="33">
        <f>'3_選抜学生一覧（SPRING）'!$E$3</f>
        <v>0</v>
      </c>
      <c r="D1124" s="34">
        <f>'3_選抜学生一覧（SPRING）'!A1127</f>
        <v>0</v>
      </c>
      <c r="E1124" s="34">
        <f>'3_選抜学生一覧（SPRING）'!B1127</f>
        <v>0</v>
      </c>
      <c r="F1124" s="191" t="str">
        <f>'3_選抜学生一覧（SPRING）'!C1127</f>
        <v/>
      </c>
      <c r="G1124" s="34" t="str">
        <f>ASC('3_選抜学生一覧（SPRING）'!E1127)</f>
        <v/>
      </c>
      <c r="H1124" s="34">
        <f>'3_選抜学生一覧（SPRING）'!F1127</f>
        <v>0</v>
      </c>
      <c r="I1124" s="37">
        <f>'3_選抜学生一覧（SPRING）'!G1127</f>
        <v>0</v>
      </c>
      <c r="J1124" s="57">
        <f>'3_選抜学生一覧（SPRING）'!H1127</f>
        <v>0</v>
      </c>
      <c r="K1124" s="57">
        <f>'3_選抜学生一覧（SPRING）'!I1127</f>
        <v>0</v>
      </c>
      <c r="L1124" s="37">
        <f>'3_選抜学生一覧（SPRING）'!J1127</f>
        <v>0</v>
      </c>
      <c r="M1124" s="37">
        <f>'3_選抜学生一覧（SPRING）'!K1127</f>
        <v>0</v>
      </c>
      <c r="N1124" s="37">
        <f>'3_選抜学生一覧（SPRING）'!L1127</f>
        <v>0</v>
      </c>
      <c r="O1124" s="37">
        <f>'3_選抜学生一覧（SPRING）'!M1127</f>
        <v>0</v>
      </c>
      <c r="P1124" s="34" t="str">
        <f>'3_選抜学生一覧（SPRING）'!P1127</f>
        <v/>
      </c>
      <c r="Q1124" s="34">
        <f>'3_選抜学生一覧（SPRING）'!Q1127</f>
        <v>0</v>
      </c>
      <c r="R1124" s="34">
        <f>'3_選抜学生一覧（SPRING）'!R1127</f>
        <v>0</v>
      </c>
      <c r="S1124" s="34">
        <f>'3_選抜学生一覧（SPRING）'!S1127</f>
        <v>0</v>
      </c>
    </row>
    <row r="1125" spans="1:19">
      <c r="A1125" s="34" t="str">
        <f>'3_選抜学生一覧（SPRING）'!$E$1</f>
        <v>SPXX-XXX-XX</v>
      </c>
      <c r="B1125" s="34">
        <f>'3_選抜学生一覧（SPRING）'!$E$2</f>
        <v>0</v>
      </c>
      <c r="C1125" s="33">
        <f>'3_選抜学生一覧（SPRING）'!$E$3</f>
        <v>0</v>
      </c>
      <c r="D1125" s="34">
        <f>'3_選抜学生一覧（SPRING）'!A1128</f>
        <v>0</v>
      </c>
      <c r="E1125" s="34">
        <f>'3_選抜学生一覧（SPRING）'!B1128</f>
        <v>0</v>
      </c>
      <c r="F1125" s="191" t="str">
        <f>'3_選抜学生一覧（SPRING）'!C1128</f>
        <v/>
      </c>
      <c r="G1125" s="34" t="str">
        <f>ASC('3_選抜学生一覧（SPRING）'!E1128)</f>
        <v/>
      </c>
      <c r="H1125" s="34">
        <f>'3_選抜学生一覧（SPRING）'!F1128</f>
        <v>0</v>
      </c>
      <c r="I1125" s="37">
        <f>'3_選抜学生一覧（SPRING）'!G1128</f>
        <v>0</v>
      </c>
      <c r="J1125" s="57">
        <f>'3_選抜学生一覧（SPRING）'!H1128</f>
        <v>0</v>
      </c>
      <c r="K1125" s="57">
        <f>'3_選抜学生一覧（SPRING）'!I1128</f>
        <v>0</v>
      </c>
      <c r="L1125" s="37">
        <f>'3_選抜学生一覧（SPRING）'!J1128</f>
        <v>0</v>
      </c>
      <c r="M1125" s="37">
        <f>'3_選抜学生一覧（SPRING）'!K1128</f>
        <v>0</v>
      </c>
      <c r="N1125" s="37">
        <f>'3_選抜学生一覧（SPRING）'!L1128</f>
        <v>0</v>
      </c>
      <c r="O1125" s="37">
        <f>'3_選抜学生一覧（SPRING）'!M1128</f>
        <v>0</v>
      </c>
      <c r="P1125" s="34" t="str">
        <f>'3_選抜学生一覧（SPRING）'!P1128</f>
        <v/>
      </c>
      <c r="Q1125" s="34">
        <f>'3_選抜学生一覧（SPRING）'!Q1128</f>
        <v>0</v>
      </c>
      <c r="R1125" s="34">
        <f>'3_選抜学生一覧（SPRING）'!R1128</f>
        <v>0</v>
      </c>
      <c r="S1125" s="34">
        <f>'3_選抜学生一覧（SPRING）'!S1128</f>
        <v>0</v>
      </c>
    </row>
    <row r="1126" spans="1:19">
      <c r="A1126" s="34" t="str">
        <f>'3_選抜学生一覧（SPRING）'!$E$1</f>
        <v>SPXX-XXX-XX</v>
      </c>
      <c r="B1126" s="34">
        <f>'3_選抜学生一覧（SPRING）'!$E$2</f>
        <v>0</v>
      </c>
      <c r="C1126" s="33">
        <f>'3_選抜学生一覧（SPRING）'!$E$3</f>
        <v>0</v>
      </c>
      <c r="D1126" s="34">
        <f>'3_選抜学生一覧（SPRING）'!A1129</f>
        <v>0</v>
      </c>
      <c r="E1126" s="34">
        <f>'3_選抜学生一覧（SPRING）'!B1129</f>
        <v>0</v>
      </c>
      <c r="F1126" s="191" t="str">
        <f>'3_選抜学生一覧（SPRING）'!C1129</f>
        <v/>
      </c>
      <c r="G1126" s="34" t="str">
        <f>ASC('3_選抜学生一覧（SPRING）'!E1129)</f>
        <v/>
      </c>
      <c r="H1126" s="34">
        <f>'3_選抜学生一覧（SPRING）'!F1129</f>
        <v>0</v>
      </c>
      <c r="I1126" s="37">
        <f>'3_選抜学生一覧（SPRING）'!G1129</f>
        <v>0</v>
      </c>
      <c r="J1126" s="57">
        <f>'3_選抜学生一覧（SPRING）'!H1129</f>
        <v>0</v>
      </c>
      <c r="K1126" s="57">
        <f>'3_選抜学生一覧（SPRING）'!I1129</f>
        <v>0</v>
      </c>
      <c r="L1126" s="37">
        <f>'3_選抜学生一覧（SPRING）'!J1129</f>
        <v>0</v>
      </c>
      <c r="M1126" s="37">
        <f>'3_選抜学生一覧（SPRING）'!K1129</f>
        <v>0</v>
      </c>
      <c r="N1126" s="37">
        <f>'3_選抜学生一覧（SPRING）'!L1129</f>
        <v>0</v>
      </c>
      <c r="O1126" s="37">
        <f>'3_選抜学生一覧（SPRING）'!M1129</f>
        <v>0</v>
      </c>
      <c r="P1126" s="34" t="str">
        <f>'3_選抜学生一覧（SPRING）'!P1129</f>
        <v/>
      </c>
      <c r="Q1126" s="34">
        <f>'3_選抜学生一覧（SPRING）'!Q1129</f>
        <v>0</v>
      </c>
      <c r="R1126" s="34">
        <f>'3_選抜学生一覧（SPRING）'!R1129</f>
        <v>0</v>
      </c>
      <c r="S1126" s="34">
        <f>'3_選抜学生一覧（SPRING）'!S1129</f>
        <v>0</v>
      </c>
    </row>
    <row r="1127" spans="1:19">
      <c r="A1127" s="34" t="str">
        <f>'3_選抜学生一覧（SPRING）'!$E$1</f>
        <v>SPXX-XXX-XX</v>
      </c>
      <c r="B1127" s="34">
        <f>'3_選抜学生一覧（SPRING）'!$E$2</f>
        <v>0</v>
      </c>
      <c r="C1127" s="33">
        <f>'3_選抜学生一覧（SPRING）'!$E$3</f>
        <v>0</v>
      </c>
      <c r="D1127" s="34">
        <f>'3_選抜学生一覧（SPRING）'!A1130</f>
        <v>0</v>
      </c>
      <c r="E1127" s="34">
        <f>'3_選抜学生一覧（SPRING）'!B1130</f>
        <v>0</v>
      </c>
      <c r="F1127" s="191" t="str">
        <f>'3_選抜学生一覧（SPRING）'!C1130</f>
        <v/>
      </c>
      <c r="G1127" s="34" t="str">
        <f>ASC('3_選抜学生一覧（SPRING）'!E1130)</f>
        <v/>
      </c>
      <c r="H1127" s="34">
        <f>'3_選抜学生一覧（SPRING）'!F1130</f>
        <v>0</v>
      </c>
      <c r="I1127" s="37">
        <f>'3_選抜学生一覧（SPRING）'!G1130</f>
        <v>0</v>
      </c>
      <c r="J1127" s="57">
        <f>'3_選抜学生一覧（SPRING）'!H1130</f>
        <v>0</v>
      </c>
      <c r="K1127" s="57">
        <f>'3_選抜学生一覧（SPRING）'!I1130</f>
        <v>0</v>
      </c>
      <c r="L1127" s="37">
        <f>'3_選抜学生一覧（SPRING）'!J1130</f>
        <v>0</v>
      </c>
      <c r="M1127" s="37">
        <f>'3_選抜学生一覧（SPRING）'!K1130</f>
        <v>0</v>
      </c>
      <c r="N1127" s="37">
        <f>'3_選抜学生一覧（SPRING）'!L1130</f>
        <v>0</v>
      </c>
      <c r="O1127" s="37">
        <f>'3_選抜学生一覧（SPRING）'!M1130</f>
        <v>0</v>
      </c>
      <c r="P1127" s="34" t="str">
        <f>'3_選抜学生一覧（SPRING）'!P1130</f>
        <v/>
      </c>
      <c r="Q1127" s="34">
        <f>'3_選抜学生一覧（SPRING）'!Q1130</f>
        <v>0</v>
      </c>
      <c r="R1127" s="34">
        <f>'3_選抜学生一覧（SPRING）'!R1130</f>
        <v>0</v>
      </c>
      <c r="S1127" s="34">
        <f>'3_選抜学生一覧（SPRING）'!S1130</f>
        <v>0</v>
      </c>
    </row>
    <row r="1128" spans="1:19">
      <c r="A1128" s="34" t="str">
        <f>'3_選抜学生一覧（SPRING）'!$E$1</f>
        <v>SPXX-XXX-XX</v>
      </c>
      <c r="B1128" s="34">
        <f>'3_選抜学生一覧（SPRING）'!$E$2</f>
        <v>0</v>
      </c>
      <c r="C1128" s="33">
        <f>'3_選抜学生一覧（SPRING）'!$E$3</f>
        <v>0</v>
      </c>
      <c r="D1128" s="34">
        <f>'3_選抜学生一覧（SPRING）'!A1131</f>
        <v>0</v>
      </c>
      <c r="E1128" s="34">
        <f>'3_選抜学生一覧（SPRING）'!B1131</f>
        <v>0</v>
      </c>
      <c r="F1128" s="191" t="str">
        <f>'3_選抜学生一覧（SPRING）'!C1131</f>
        <v/>
      </c>
      <c r="G1128" s="34" t="str">
        <f>ASC('3_選抜学生一覧（SPRING）'!E1131)</f>
        <v/>
      </c>
      <c r="H1128" s="34">
        <f>'3_選抜学生一覧（SPRING）'!F1131</f>
        <v>0</v>
      </c>
      <c r="I1128" s="37">
        <f>'3_選抜学生一覧（SPRING）'!G1131</f>
        <v>0</v>
      </c>
      <c r="J1128" s="57">
        <f>'3_選抜学生一覧（SPRING）'!H1131</f>
        <v>0</v>
      </c>
      <c r="K1128" s="57">
        <f>'3_選抜学生一覧（SPRING）'!I1131</f>
        <v>0</v>
      </c>
      <c r="L1128" s="37">
        <f>'3_選抜学生一覧（SPRING）'!J1131</f>
        <v>0</v>
      </c>
      <c r="M1128" s="37">
        <f>'3_選抜学生一覧（SPRING）'!K1131</f>
        <v>0</v>
      </c>
      <c r="N1128" s="37">
        <f>'3_選抜学生一覧（SPRING）'!L1131</f>
        <v>0</v>
      </c>
      <c r="O1128" s="37">
        <f>'3_選抜学生一覧（SPRING）'!M1131</f>
        <v>0</v>
      </c>
      <c r="P1128" s="34" t="str">
        <f>'3_選抜学生一覧（SPRING）'!P1131</f>
        <v/>
      </c>
      <c r="Q1128" s="34">
        <f>'3_選抜学生一覧（SPRING）'!Q1131</f>
        <v>0</v>
      </c>
      <c r="R1128" s="34">
        <f>'3_選抜学生一覧（SPRING）'!R1131</f>
        <v>0</v>
      </c>
      <c r="S1128" s="34">
        <f>'3_選抜学生一覧（SPRING）'!S1131</f>
        <v>0</v>
      </c>
    </row>
    <row r="1129" spans="1:19">
      <c r="A1129" s="34" t="str">
        <f>'3_選抜学生一覧（SPRING）'!$E$1</f>
        <v>SPXX-XXX-XX</v>
      </c>
      <c r="B1129" s="34">
        <f>'3_選抜学生一覧（SPRING）'!$E$2</f>
        <v>0</v>
      </c>
      <c r="C1129" s="33">
        <f>'3_選抜学生一覧（SPRING）'!$E$3</f>
        <v>0</v>
      </c>
      <c r="D1129" s="34">
        <f>'3_選抜学生一覧（SPRING）'!A1132</f>
        <v>0</v>
      </c>
      <c r="E1129" s="34">
        <f>'3_選抜学生一覧（SPRING）'!B1132</f>
        <v>0</v>
      </c>
      <c r="F1129" s="191" t="str">
        <f>'3_選抜学生一覧（SPRING）'!C1132</f>
        <v/>
      </c>
      <c r="G1129" s="34" t="str">
        <f>ASC('3_選抜学生一覧（SPRING）'!E1132)</f>
        <v/>
      </c>
      <c r="H1129" s="34">
        <f>'3_選抜学生一覧（SPRING）'!F1132</f>
        <v>0</v>
      </c>
      <c r="I1129" s="37">
        <f>'3_選抜学生一覧（SPRING）'!G1132</f>
        <v>0</v>
      </c>
      <c r="J1129" s="57">
        <f>'3_選抜学生一覧（SPRING）'!H1132</f>
        <v>0</v>
      </c>
      <c r="K1129" s="57">
        <f>'3_選抜学生一覧（SPRING）'!I1132</f>
        <v>0</v>
      </c>
      <c r="L1129" s="37">
        <f>'3_選抜学生一覧（SPRING）'!J1132</f>
        <v>0</v>
      </c>
      <c r="M1129" s="37">
        <f>'3_選抜学生一覧（SPRING）'!K1132</f>
        <v>0</v>
      </c>
      <c r="N1129" s="37">
        <f>'3_選抜学生一覧（SPRING）'!L1132</f>
        <v>0</v>
      </c>
      <c r="O1129" s="37">
        <f>'3_選抜学生一覧（SPRING）'!M1132</f>
        <v>0</v>
      </c>
      <c r="P1129" s="34" t="str">
        <f>'3_選抜学生一覧（SPRING）'!P1132</f>
        <v/>
      </c>
      <c r="Q1129" s="34">
        <f>'3_選抜学生一覧（SPRING）'!Q1132</f>
        <v>0</v>
      </c>
      <c r="R1129" s="34">
        <f>'3_選抜学生一覧（SPRING）'!R1132</f>
        <v>0</v>
      </c>
      <c r="S1129" s="34">
        <f>'3_選抜学生一覧（SPRING）'!S1132</f>
        <v>0</v>
      </c>
    </row>
    <row r="1130" spans="1:19">
      <c r="A1130" s="34" t="str">
        <f>'3_選抜学生一覧（SPRING）'!$E$1</f>
        <v>SPXX-XXX-XX</v>
      </c>
      <c r="B1130" s="34">
        <f>'3_選抜学生一覧（SPRING）'!$E$2</f>
        <v>0</v>
      </c>
      <c r="C1130" s="33">
        <f>'3_選抜学生一覧（SPRING）'!$E$3</f>
        <v>0</v>
      </c>
      <c r="D1130" s="34">
        <f>'3_選抜学生一覧（SPRING）'!A1133</f>
        <v>0</v>
      </c>
      <c r="E1130" s="34">
        <f>'3_選抜学生一覧（SPRING）'!B1133</f>
        <v>0</v>
      </c>
      <c r="F1130" s="191" t="str">
        <f>'3_選抜学生一覧（SPRING）'!C1133</f>
        <v/>
      </c>
      <c r="G1130" s="34" t="str">
        <f>ASC('3_選抜学生一覧（SPRING）'!E1133)</f>
        <v/>
      </c>
      <c r="H1130" s="34">
        <f>'3_選抜学生一覧（SPRING）'!F1133</f>
        <v>0</v>
      </c>
      <c r="I1130" s="37">
        <f>'3_選抜学生一覧（SPRING）'!G1133</f>
        <v>0</v>
      </c>
      <c r="J1130" s="57">
        <f>'3_選抜学生一覧（SPRING）'!H1133</f>
        <v>0</v>
      </c>
      <c r="K1130" s="57">
        <f>'3_選抜学生一覧（SPRING）'!I1133</f>
        <v>0</v>
      </c>
      <c r="L1130" s="37">
        <f>'3_選抜学生一覧（SPRING）'!J1133</f>
        <v>0</v>
      </c>
      <c r="M1130" s="37">
        <f>'3_選抜学生一覧（SPRING）'!K1133</f>
        <v>0</v>
      </c>
      <c r="N1130" s="37">
        <f>'3_選抜学生一覧（SPRING）'!L1133</f>
        <v>0</v>
      </c>
      <c r="O1130" s="37">
        <f>'3_選抜学生一覧（SPRING）'!M1133</f>
        <v>0</v>
      </c>
      <c r="P1130" s="34" t="str">
        <f>'3_選抜学生一覧（SPRING）'!P1133</f>
        <v/>
      </c>
      <c r="Q1130" s="34">
        <f>'3_選抜学生一覧（SPRING）'!Q1133</f>
        <v>0</v>
      </c>
      <c r="R1130" s="34">
        <f>'3_選抜学生一覧（SPRING）'!R1133</f>
        <v>0</v>
      </c>
      <c r="S1130" s="34">
        <f>'3_選抜学生一覧（SPRING）'!S1133</f>
        <v>0</v>
      </c>
    </row>
    <row r="1131" spans="1:19">
      <c r="A1131" s="34" t="str">
        <f>'3_選抜学生一覧（SPRING）'!$E$1</f>
        <v>SPXX-XXX-XX</v>
      </c>
      <c r="B1131" s="34">
        <f>'3_選抜学生一覧（SPRING）'!$E$2</f>
        <v>0</v>
      </c>
      <c r="C1131" s="33">
        <f>'3_選抜学生一覧（SPRING）'!$E$3</f>
        <v>0</v>
      </c>
      <c r="D1131" s="34">
        <f>'3_選抜学生一覧（SPRING）'!A1134</f>
        <v>0</v>
      </c>
      <c r="E1131" s="34">
        <f>'3_選抜学生一覧（SPRING）'!B1134</f>
        <v>0</v>
      </c>
      <c r="F1131" s="191" t="str">
        <f>'3_選抜学生一覧（SPRING）'!C1134</f>
        <v/>
      </c>
      <c r="G1131" s="34" t="str">
        <f>ASC('3_選抜学生一覧（SPRING）'!E1134)</f>
        <v/>
      </c>
      <c r="H1131" s="34">
        <f>'3_選抜学生一覧（SPRING）'!F1134</f>
        <v>0</v>
      </c>
      <c r="I1131" s="37">
        <f>'3_選抜学生一覧（SPRING）'!G1134</f>
        <v>0</v>
      </c>
      <c r="J1131" s="57">
        <f>'3_選抜学生一覧（SPRING）'!H1134</f>
        <v>0</v>
      </c>
      <c r="K1131" s="57">
        <f>'3_選抜学生一覧（SPRING）'!I1134</f>
        <v>0</v>
      </c>
      <c r="L1131" s="37">
        <f>'3_選抜学生一覧（SPRING）'!J1134</f>
        <v>0</v>
      </c>
      <c r="M1131" s="37">
        <f>'3_選抜学生一覧（SPRING）'!K1134</f>
        <v>0</v>
      </c>
      <c r="N1131" s="37">
        <f>'3_選抜学生一覧（SPRING）'!L1134</f>
        <v>0</v>
      </c>
      <c r="O1131" s="37">
        <f>'3_選抜学生一覧（SPRING）'!M1134</f>
        <v>0</v>
      </c>
      <c r="P1131" s="34" t="str">
        <f>'3_選抜学生一覧（SPRING）'!P1134</f>
        <v/>
      </c>
      <c r="Q1131" s="34">
        <f>'3_選抜学生一覧（SPRING）'!Q1134</f>
        <v>0</v>
      </c>
      <c r="R1131" s="34">
        <f>'3_選抜学生一覧（SPRING）'!R1134</f>
        <v>0</v>
      </c>
      <c r="S1131" s="34">
        <f>'3_選抜学生一覧（SPRING）'!S1134</f>
        <v>0</v>
      </c>
    </row>
    <row r="1132" spans="1:19">
      <c r="A1132" s="34" t="str">
        <f>'3_選抜学生一覧（SPRING）'!$E$1</f>
        <v>SPXX-XXX-XX</v>
      </c>
      <c r="B1132" s="34">
        <f>'3_選抜学生一覧（SPRING）'!$E$2</f>
        <v>0</v>
      </c>
      <c r="C1132" s="33">
        <f>'3_選抜学生一覧（SPRING）'!$E$3</f>
        <v>0</v>
      </c>
      <c r="D1132" s="34">
        <f>'3_選抜学生一覧（SPRING）'!A1135</f>
        <v>0</v>
      </c>
      <c r="E1132" s="34">
        <f>'3_選抜学生一覧（SPRING）'!B1135</f>
        <v>0</v>
      </c>
      <c r="F1132" s="191" t="str">
        <f>'3_選抜学生一覧（SPRING）'!C1135</f>
        <v/>
      </c>
      <c r="G1132" s="34" t="str">
        <f>ASC('3_選抜学生一覧（SPRING）'!E1135)</f>
        <v/>
      </c>
      <c r="H1132" s="34">
        <f>'3_選抜学生一覧（SPRING）'!F1135</f>
        <v>0</v>
      </c>
      <c r="I1132" s="37">
        <f>'3_選抜学生一覧（SPRING）'!G1135</f>
        <v>0</v>
      </c>
      <c r="J1132" s="57">
        <f>'3_選抜学生一覧（SPRING）'!H1135</f>
        <v>0</v>
      </c>
      <c r="K1132" s="57">
        <f>'3_選抜学生一覧（SPRING）'!I1135</f>
        <v>0</v>
      </c>
      <c r="L1132" s="37">
        <f>'3_選抜学生一覧（SPRING）'!J1135</f>
        <v>0</v>
      </c>
      <c r="M1132" s="37">
        <f>'3_選抜学生一覧（SPRING）'!K1135</f>
        <v>0</v>
      </c>
      <c r="N1132" s="37">
        <f>'3_選抜学生一覧（SPRING）'!L1135</f>
        <v>0</v>
      </c>
      <c r="O1132" s="37">
        <f>'3_選抜学生一覧（SPRING）'!M1135</f>
        <v>0</v>
      </c>
      <c r="P1132" s="34" t="str">
        <f>'3_選抜学生一覧（SPRING）'!P1135</f>
        <v/>
      </c>
      <c r="Q1132" s="34">
        <f>'3_選抜学生一覧（SPRING）'!Q1135</f>
        <v>0</v>
      </c>
      <c r="R1132" s="34">
        <f>'3_選抜学生一覧（SPRING）'!R1135</f>
        <v>0</v>
      </c>
      <c r="S1132" s="34">
        <f>'3_選抜学生一覧（SPRING）'!S1135</f>
        <v>0</v>
      </c>
    </row>
    <row r="1133" spans="1:19">
      <c r="A1133" s="34" t="str">
        <f>'3_選抜学生一覧（SPRING）'!$E$1</f>
        <v>SPXX-XXX-XX</v>
      </c>
      <c r="B1133" s="34">
        <f>'3_選抜学生一覧（SPRING）'!$E$2</f>
        <v>0</v>
      </c>
      <c r="C1133" s="33">
        <f>'3_選抜学生一覧（SPRING）'!$E$3</f>
        <v>0</v>
      </c>
      <c r="D1133" s="34">
        <f>'3_選抜学生一覧（SPRING）'!A1136</f>
        <v>0</v>
      </c>
      <c r="E1133" s="34">
        <f>'3_選抜学生一覧（SPRING）'!B1136</f>
        <v>0</v>
      </c>
      <c r="F1133" s="191" t="str">
        <f>'3_選抜学生一覧（SPRING）'!C1136</f>
        <v/>
      </c>
      <c r="G1133" s="34" t="str">
        <f>ASC('3_選抜学生一覧（SPRING）'!E1136)</f>
        <v/>
      </c>
      <c r="H1133" s="34">
        <f>'3_選抜学生一覧（SPRING）'!F1136</f>
        <v>0</v>
      </c>
      <c r="I1133" s="37">
        <f>'3_選抜学生一覧（SPRING）'!G1136</f>
        <v>0</v>
      </c>
      <c r="J1133" s="57">
        <f>'3_選抜学生一覧（SPRING）'!H1136</f>
        <v>0</v>
      </c>
      <c r="K1133" s="57">
        <f>'3_選抜学生一覧（SPRING）'!I1136</f>
        <v>0</v>
      </c>
      <c r="L1133" s="37">
        <f>'3_選抜学生一覧（SPRING）'!J1136</f>
        <v>0</v>
      </c>
      <c r="M1133" s="37">
        <f>'3_選抜学生一覧（SPRING）'!K1136</f>
        <v>0</v>
      </c>
      <c r="N1133" s="37">
        <f>'3_選抜学生一覧（SPRING）'!L1136</f>
        <v>0</v>
      </c>
      <c r="O1133" s="37">
        <f>'3_選抜学生一覧（SPRING）'!M1136</f>
        <v>0</v>
      </c>
      <c r="P1133" s="34" t="str">
        <f>'3_選抜学生一覧（SPRING）'!P1136</f>
        <v/>
      </c>
      <c r="Q1133" s="34">
        <f>'3_選抜学生一覧（SPRING）'!Q1136</f>
        <v>0</v>
      </c>
      <c r="R1133" s="34">
        <f>'3_選抜学生一覧（SPRING）'!R1136</f>
        <v>0</v>
      </c>
      <c r="S1133" s="34">
        <f>'3_選抜学生一覧（SPRING）'!S1136</f>
        <v>0</v>
      </c>
    </row>
    <row r="1134" spans="1:19">
      <c r="A1134" s="34" t="str">
        <f>'3_選抜学生一覧（SPRING）'!$E$1</f>
        <v>SPXX-XXX-XX</v>
      </c>
      <c r="B1134" s="34">
        <f>'3_選抜学生一覧（SPRING）'!$E$2</f>
        <v>0</v>
      </c>
      <c r="C1134" s="33">
        <f>'3_選抜学生一覧（SPRING）'!$E$3</f>
        <v>0</v>
      </c>
      <c r="D1134" s="34">
        <f>'3_選抜学生一覧（SPRING）'!A1137</f>
        <v>0</v>
      </c>
      <c r="E1134" s="34">
        <f>'3_選抜学生一覧（SPRING）'!B1137</f>
        <v>0</v>
      </c>
      <c r="F1134" s="191" t="str">
        <f>'3_選抜学生一覧（SPRING）'!C1137</f>
        <v/>
      </c>
      <c r="G1134" s="34" t="str">
        <f>ASC('3_選抜学生一覧（SPRING）'!E1137)</f>
        <v/>
      </c>
      <c r="H1134" s="34">
        <f>'3_選抜学生一覧（SPRING）'!F1137</f>
        <v>0</v>
      </c>
      <c r="I1134" s="37">
        <f>'3_選抜学生一覧（SPRING）'!G1137</f>
        <v>0</v>
      </c>
      <c r="J1134" s="57">
        <f>'3_選抜学生一覧（SPRING）'!H1137</f>
        <v>0</v>
      </c>
      <c r="K1134" s="57">
        <f>'3_選抜学生一覧（SPRING）'!I1137</f>
        <v>0</v>
      </c>
      <c r="L1134" s="37">
        <f>'3_選抜学生一覧（SPRING）'!J1137</f>
        <v>0</v>
      </c>
      <c r="M1134" s="37">
        <f>'3_選抜学生一覧（SPRING）'!K1137</f>
        <v>0</v>
      </c>
      <c r="N1134" s="37">
        <f>'3_選抜学生一覧（SPRING）'!L1137</f>
        <v>0</v>
      </c>
      <c r="O1134" s="37">
        <f>'3_選抜学生一覧（SPRING）'!M1137</f>
        <v>0</v>
      </c>
      <c r="P1134" s="34" t="str">
        <f>'3_選抜学生一覧（SPRING）'!P1137</f>
        <v/>
      </c>
      <c r="Q1134" s="34">
        <f>'3_選抜学生一覧（SPRING）'!Q1137</f>
        <v>0</v>
      </c>
      <c r="R1134" s="34">
        <f>'3_選抜学生一覧（SPRING）'!R1137</f>
        <v>0</v>
      </c>
      <c r="S1134" s="34">
        <f>'3_選抜学生一覧（SPRING）'!S1137</f>
        <v>0</v>
      </c>
    </row>
    <row r="1135" spans="1:19">
      <c r="A1135" s="34" t="str">
        <f>'3_選抜学生一覧（SPRING）'!$E$1</f>
        <v>SPXX-XXX-XX</v>
      </c>
      <c r="B1135" s="34">
        <f>'3_選抜学生一覧（SPRING）'!$E$2</f>
        <v>0</v>
      </c>
      <c r="C1135" s="33">
        <f>'3_選抜学生一覧（SPRING）'!$E$3</f>
        <v>0</v>
      </c>
      <c r="D1135" s="34">
        <f>'3_選抜学生一覧（SPRING）'!A1138</f>
        <v>0</v>
      </c>
      <c r="E1135" s="34">
        <f>'3_選抜学生一覧（SPRING）'!B1138</f>
        <v>0</v>
      </c>
      <c r="F1135" s="191" t="str">
        <f>'3_選抜学生一覧（SPRING）'!C1138</f>
        <v/>
      </c>
      <c r="G1135" s="34" t="str">
        <f>ASC('3_選抜学生一覧（SPRING）'!E1138)</f>
        <v/>
      </c>
      <c r="H1135" s="34">
        <f>'3_選抜学生一覧（SPRING）'!F1138</f>
        <v>0</v>
      </c>
      <c r="I1135" s="37">
        <f>'3_選抜学生一覧（SPRING）'!G1138</f>
        <v>0</v>
      </c>
      <c r="J1135" s="57">
        <f>'3_選抜学生一覧（SPRING）'!H1138</f>
        <v>0</v>
      </c>
      <c r="K1135" s="57">
        <f>'3_選抜学生一覧（SPRING）'!I1138</f>
        <v>0</v>
      </c>
      <c r="L1135" s="37">
        <f>'3_選抜学生一覧（SPRING）'!J1138</f>
        <v>0</v>
      </c>
      <c r="M1135" s="37">
        <f>'3_選抜学生一覧（SPRING）'!K1138</f>
        <v>0</v>
      </c>
      <c r="N1135" s="37">
        <f>'3_選抜学生一覧（SPRING）'!L1138</f>
        <v>0</v>
      </c>
      <c r="O1135" s="37">
        <f>'3_選抜学生一覧（SPRING）'!M1138</f>
        <v>0</v>
      </c>
      <c r="P1135" s="34" t="str">
        <f>'3_選抜学生一覧（SPRING）'!P1138</f>
        <v/>
      </c>
      <c r="Q1135" s="34">
        <f>'3_選抜学生一覧（SPRING）'!Q1138</f>
        <v>0</v>
      </c>
      <c r="R1135" s="34">
        <f>'3_選抜学生一覧（SPRING）'!R1138</f>
        <v>0</v>
      </c>
      <c r="S1135" s="34">
        <f>'3_選抜学生一覧（SPRING）'!S1138</f>
        <v>0</v>
      </c>
    </row>
    <row r="1136" spans="1:19">
      <c r="A1136" s="34" t="str">
        <f>'3_選抜学生一覧（SPRING）'!$E$1</f>
        <v>SPXX-XXX-XX</v>
      </c>
      <c r="B1136" s="34">
        <f>'3_選抜学生一覧（SPRING）'!$E$2</f>
        <v>0</v>
      </c>
      <c r="C1136" s="33">
        <f>'3_選抜学生一覧（SPRING）'!$E$3</f>
        <v>0</v>
      </c>
      <c r="D1136" s="34">
        <f>'3_選抜学生一覧（SPRING）'!A1139</f>
        <v>0</v>
      </c>
      <c r="E1136" s="34">
        <f>'3_選抜学生一覧（SPRING）'!B1139</f>
        <v>0</v>
      </c>
      <c r="F1136" s="191" t="str">
        <f>'3_選抜学生一覧（SPRING）'!C1139</f>
        <v/>
      </c>
      <c r="G1136" s="34" t="str">
        <f>ASC('3_選抜学生一覧（SPRING）'!E1139)</f>
        <v/>
      </c>
      <c r="H1136" s="34">
        <f>'3_選抜学生一覧（SPRING）'!F1139</f>
        <v>0</v>
      </c>
      <c r="I1136" s="37">
        <f>'3_選抜学生一覧（SPRING）'!G1139</f>
        <v>0</v>
      </c>
      <c r="J1136" s="57">
        <f>'3_選抜学生一覧（SPRING）'!H1139</f>
        <v>0</v>
      </c>
      <c r="K1136" s="57">
        <f>'3_選抜学生一覧（SPRING）'!I1139</f>
        <v>0</v>
      </c>
      <c r="L1136" s="37">
        <f>'3_選抜学生一覧（SPRING）'!J1139</f>
        <v>0</v>
      </c>
      <c r="M1136" s="37">
        <f>'3_選抜学生一覧（SPRING）'!K1139</f>
        <v>0</v>
      </c>
      <c r="N1136" s="37">
        <f>'3_選抜学生一覧（SPRING）'!L1139</f>
        <v>0</v>
      </c>
      <c r="O1136" s="37">
        <f>'3_選抜学生一覧（SPRING）'!M1139</f>
        <v>0</v>
      </c>
      <c r="P1136" s="34" t="str">
        <f>'3_選抜学生一覧（SPRING）'!P1139</f>
        <v/>
      </c>
      <c r="Q1136" s="34">
        <f>'3_選抜学生一覧（SPRING）'!Q1139</f>
        <v>0</v>
      </c>
      <c r="R1136" s="34">
        <f>'3_選抜学生一覧（SPRING）'!R1139</f>
        <v>0</v>
      </c>
      <c r="S1136" s="34">
        <f>'3_選抜学生一覧（SPRING）'!S1139</f>
        <v>0</v>
      </c>
    </row>
    <row r="1137" spans="1:19">
      <c r="A1137" s="34" t="str">
        <f>'3_選抜学生一覧（SPRING）'!$E$1</f>
        <v>SPXX-XXX-XX</v>
      </c>
      <c r="B1137" s="34">
        <f>'3_選抜学生一覧（SPRING）'!$E$2</f>
        <v>0</v>
      </c>
      <c r="C1137" s="33">
        <f>'3_選抜学生一覧（SPRING）'!$E$3</f>
        <v>0</v>
      </c>
      <c r="D1137" s="34">
        <f>'3_選抜学生一覧（SPRING）'!A1140</f>
        <v>0</v>
      </c>
      <c r="E1137" s="34">
        <f>'3_選抜学生一覧（SPRING）'!B1140</f>
        <v>0</v>
      </c>
      <c r="F1137" s="191" t="str">
        <f>'3_選抜学生一覧（SPRING）'!C1140</f>
        <v/>
      </c>
      <c r="G1137" s="34" t="str">
        <f>ASC('3_選抜学生一覧（SPRING）'!E1140)</f>
        <v/>
      </c>
      <c r="H1137" s="34">
        <f>'3_選抜学生一覧（SPRING）'!F1140</f>
        <v>0</v>
      </c>
      <c r="I1137" s="37">
        <f>'3_選抜学生一覧（SPRING）'!G1140</f>
        <v>0</v>
      </c>
      <c r="J1137" s="57">
        <f>'3_選抜学生一覧（SPRING）'!H1140</f>
        <v>0</v>
      </c>
      <c r="K1137" s="57">
        <f>'3_選抜学生一覧（SPRING）'!I1140</f>
        <v>0</v>
      </c>
      <c r="L1137" s="37">
        <f>'3_選抜学生一覧（SPRING）'!J1140</f>
        <v>0</v>
      </c>
      <c r="M1137" s="37">
        <f>'3_選抜学生一覧（SPRING）'!K1140</f>
        <v>0</v>
      </c>
      <c r="N1137" s="37">
        <f>'3_選抜学生一覧（SPRING）'!L1140</f>
        <v>0</v>
      </c>
      <c r="O1137" s="37">
        <f>'3_選抜学生一覧（SPRING）'!M1140</f>
        <v>0</v>
      </c>
      <c r="P1137" s="34" t="str">
        <f>'3_選抜学生一覧（SPRING）'!P1140</f>
        <v/>
      </c>
      <c r="Q1137" s="34">
        <f>'3_選抜学生一覧（SPRING）'!Q1140</f>
        <v>0</v>
      </c>
      <c r="R1137" s="34">
        <f>'3_選抜学生一覧（SPRING）'!R1140</f>
        <v>0</v>
      </c>
      <c r="S1137" s="34">
        <f>'3_選抜学生一覧（SPRING）'!S1140</f>
        <v>0</v>
      </c>
    </row>
    <row r="1138" spans="1:19">
      <c r="A1138" s="34" t="str">
        <f>'3_選抜学生一覧（SPRING）'!$E$1</f>
        <v>SPXX-XXX-XX</v>
      </c>
      <c r="B1138" s="34">
        <f>'3_選抜学生一覧（SPRING）'!$E$2</f>
        <v>0</v>
      </c>
      <c r="C1138" s="33">
        <f>'3_選抜学生一覧（SPRING）'!$E$3</f>
        <v>0</v>
      </c>
      <c r="D1138" s="34">
        <f>'3_選抜学生一覧（SPRING）'!A1141</f>
        <v>0</v>
      </c>
      <c r="E1138" s="34">
        <f>'3_選抜学生一覧（SPRING）'!B1141</f>
        <v>0</v>
      </c>
      <c r="F1138" s="191" t="str">
        <f>'3_選抜学生一覧（SPRING）'!C1141</f>
        <v/>
      </c>
      <c r="G1138" s="34" t="str">
        <f>ASC('3_選抜学生一覧（SPRING）'!E1141)</f>
        <v/>
      </c>
      <c r="H1138" s="34">
        <f>'3_選抜学生一覧（SPRING）'!F1141</f>
        <v>0</v>
      </c>
      <c r="I1138" s="37">
        <f>'3_選抜学生一覧（SPRING）'!G1141</f>
        <v>0</v>
      </c>
      <c r="J1138" s="57">
        <f>'3_選抜学生一覧（SPRING）'!H1141</f>
        <v>0</v>
      </c>
      <c r="K1138" s="57">
        <f>'3_選抜学生一覧（SPRING）'!I1141</f>
        <v>0</v>
      </c>
      <c r="L1138" s="37">
        <f>'3_選抜学生一覧（SPRING）'!J1141</f>
        <v>0</v>
      </c>
      <c r="M1138" s="37">
        <f>'3_選抜学生一覧（SPRING）'!K1141</f>
        <v>0</v>
      </c>
      <c r="N1138" s="37">
        <f>'3_選抜学生一覧（SPRING）'!L1141</f>
        <v>0</v>
      </c>
      <c r="O1138" s="37">
        <f>'3_選抜学生一覧（SPRING）'!M1141</f>
        <v>0</v>
      </c>
      <c r="P1138" s="34" t="str">
        <f>'3_選抜学生一覧（SPRING）'!P1141</f>
        <v/>
      </c>
      <c r="Q1138" s="34">
        <f>'3_選抜学生一覧（SPRING）'!Q1141</f>
        <v>0</v>
      </c>
      <c r="R1138" s="34">
        <f>'3_選抜学生一覧（SPRING）'!R1141</f>
        <v>0</v>
      </c>
      <c r="S1138" s="34">
        <f>'3_選抜学生一覧（SPRING）'!S1141</f>
        <v>0</v>
      </c>
    </row>
    <row r="1139" spans="1:19">
      <c r="A1139" s="34" t="str">
        <f>'3_選抜学生一覧（SPRING）'!$E$1</f>
        <v>SPXX-XXX-XX</v>
      </c>
      <c r="B1139" s="34">
        <f>'3_選抜学生一覧（SPRING）'!$E$2</f>
        <v>0</v>
      </c>
      <c r="C1139" s="33">
        <f>'3_選抜学生一覧（SPRING）'!$E$3</f>
        <v>0</v>
      </c>
      <c r="D1139" s="34">
        <f>'3_選抜学生一覧（SPRING）'!A1142</f>
        <v>0</v>
      </c>
      <c r="E1139" s="34">
        <f>'3_選抜学生一覧（SPRING）'!B1142</f>
        <v>0</v>
      </c>
      <c r="F1139" s="191" t="str">
        <f>'3_選抜学生一覧（SPRING）'!C1142</f>
        <v/>
      </c>
      <c r="G1139" s="34" t="str">
        <f>ASC('3_選抜学生一覧（SPRING）'!E1142)</f>
        <v/>
      </c>
      <c r="H1139" s="34">
        <f>'3_選抜学生一覧（SPRING）'!F1142</f>
        <v>0</v>
      </c>
      <c r="I1139" s="37">
        <f>'3_選抜学生一覧（SPRING）'!G1142</f>
        <v>0</v>
      </c>
      <c r="J1139" s="57">
        <f>'3_選抜学生一覧（SPRING）'!H1142</f>
        <v>0</v>
      </c>
      <c r="K1139" s="57">
        <f>'3_選抜学生一覧（SPRING）'!I1142</f>
        <v>0</v>
      </c>
      <c r="L1139" s="37">
        <f>'3_選抜学生一覧（SPRING）'!J1142</f>
        <v>0</v>
      </c>
      <c r="M1139" s="37">
        <f>'3_選抜学生一覧（SPRING）'!K1142</f>
        <v>0</v>
      </c>
      <c r="N1139" s="37">
        <f>'3_選抜学生一覧（SPRING）'!L1142</f>
        <v>0</v>
      </c>
      <c r="O1139" s="37">
        <f>'3_選抜学生一覧（SPRING）'!M1142</f>
        <v>0</v>
      </c>
      <c r="P1139" s="34" t="str">
        <f>'3_選抜学生一覧（SPRING）'!P1142</f>
        <v/>
      </c>
      <c r="Q1139" s="34">
        <f>'3_選抜学生一覧（SPRING）'!Q1142</f>
        <v>0</v>
      </c>
      <c r="R1139" s="34">
        <f>'3_選抜学生一覧（SPRING）'!R1142</f>
        <v>0</v>
      </c>
      <c r="S1139" s="34">
        <f>'3_選抜学生一覧（SPRING）'!S1142</f>
        <v>0</v>
      </c>
    </row>
    <row r="1140" spans="1:19">
      <c r="A1140" s="34" t="str">
        <f>'3_選抜学生一覧（SPRING）'!$E$1</f>
        <v>SPXX-XXX-XX</v>
      </c>
      <c r="B1140" s="34">
        <f>'3_選抜学生一覧（SPRING）'!$E$2</f>
        <v>0</v>
      </c>
      <c r="C1140" s="33">
        <f>'3_選抜学生一覧（SPRING）'!$E$3</f>
        <v>0</v>
      </c>
      <c r="D1140" s="34">
        <f>'3_選抜学生一覧（SPRING）'!A1143</f>
        <v>0</v>
      </c>
      <c r="E1140" s="34">
        <f>'3_選抜学生一覧（SPRING）'!B1143</f>
        <v>0</v>
      </c>
      <c r="F1140" s="191" t="str">
        <f>'3_選抜学生一覧（SPRING）'!C1143</f>
        <v/>
      </c>
      <c r="G1140" s="34" t="str">
        <f>ASC('3_選抜学生一覧（SPRING）'!E1143)</f>
        <v/>
      </c>
      <c r="H1140" s="34">
        <f>'3_選抜学生一覧（SPRING）'!F1143</f>
        <v>0</v>
      </c>
      <c r="I1140" s="37">
        <f>'3_選抜学生一覧（SPRING）'!G1143</f>
        <v>0</v>
      </c>
      <c r="J1140" s="57">
        <f>'3_選抜学生一覧（SPRING）'!H1143</f>
        <v>0</v>
      </c>
      <c r="K1140" s="57">
        <f>'3_選抜学生一覧（SPRING）'!I1143</f>
        <v>0</v>
      </c>
      <c r="L1140" s="37">
        <f>'3_選抜学生一覧（SPRING）'!J1143</f>
        <v>0</v>
      </c>
      <c r="M1140" s="37">
        <f>'3_選抜学生一覧（SPRING）'!K1143</f>
        <v>0</v>
      </c>
      <c r="N1140" s="37">
        <f>'3_選抜学生一覧（SPRING）'!L1143</f>
        <v>0</v>
      </c>
      <c r="O1140" s="37">
        <f>'3_選抜学生一覧（SPRING）'!M1143</f>
        <v>0</v>
      </c>
      <c r="P1140" s="34" t="str">
        <f>'3_選抜学生一覧（SPRING）'!P1143</f>
        <v/>
      </c>
      <c r="Q1140" s="34">
        <f>'3_選抜学生一覧（SPRING）'!Q1143</f>
        <v>0</v>
      </c>
      <c r="R1140" s="34">
        <f>'3_選抜学生一覧（SPRING）'!R1143</f>
        <v>0</v>
      </c>
      <c r="S1140" s="34">
        <f>'3_選抜学生一覧（SPRING）'!S1143</f>
        <v>0</v>
      </c>
    </row>
    <row r="1141" spans="1:19">
      <c r="A1141" s="34" t="str">
        <f>'3_選抜学生一覧（SPRING）'!$E$1</f>
        <v>SPXX-XXX-XX</v>
      </c>
      <c r="B1141" s="34">
        <f>'3_選抜学生一覧（SPRING）'!$E$2</f>
        <v>0</v>
      </c>
      <c r="C1141" s="33">
        <f>'3_選抜学生一覧（SPRING）'!$E$3</f>
        <v>0</v>
      </c>
      <c r="D1141" s="34">
        <f>'3_選抜学生一覧（SPRING）'!A1144</f>
        <v>0</v>
      </c>
      <c r="E1141" s="34">
        <f>'3_選抜学生一覧（SPRING）'!B1144</f>
        <v>0</v>
      </c>
      <c r="F1141" s="191" t="str">
        <f>'3_選抜学生一覧（SPRING）'!C1144</f>
        <v/>
      </c>
      <c r="G1141" s="34" t="str">
        <f>ASC('3_選抜学生一覧（SPRING）'!E1144)</f>
        <v/>
      </c>
      <c r="H1141" s="34">
        <f>'3_選抜学生一覧（SPRING）'!F1144</f>
        <v>0</v>
      </c>
      <c r="I1141" s="37">
        <f>'3_選抜学生一覧（SPRING）'!G1144</f>
        <v>0</v>
      </c>
      <c r="J1141" s="57">
        <f>'3_選抜学生一覧（SPRING）'!H1144</f>
        <v>0</v>
      </c>
      <c r="K1141" s="57">
        <f>'3_選抜学生一覧（SPRING）'!I1144</f>
        <v>0</v>
      </c>
      <c r="L1141" s="37">
        <f>'3_選抜学生一覧（SPRING）'!J1144</f>
        <v>0</v>
      </c>
      <c r="M1141" s="37">
        <f>'3_選抜学生一覧（SPRING）'!K1144</f>
        <v>0</v>
      </c>
      <c r="N1141" s="37">
        <f>'3_選抜学生一覧（SPRING）'!L1144</f>
        <v>0</v>
      </c>
      <c r="O1141" s="37">
        <f>'3_選抜学生一覧（SPRING）'!M1144</f>
        <v>0</v>
      </c>
      <c r="P1141" s="34" t="str">
        <f>'3_選抜学生一覧（SPRING）'!P1144</f>
        <v/>
      </c>
      <c r="Q1141" s="34">
        <f>'3_選抜学生一覧（SPRING）'!Q1144</f>
        <v>0</v>
      </c>
      <c r="R1141" s="34">
        <f>'3_選抜学生一覧（SPRING）'!R1144</f>
        <v>0</v>
      </c>
      <c r="S1141" s="34">
        <f>'3_選抜学生一覧（SPRING）'!S1144</f>
        <v>0</v>
      </c>
    </row>
    <row r="1142" spans="1:19">
      <c r="A1142" s="34" t="str">
        <f>'3_選抜学生一覧（SPRING）'!$E$1</f>
        <v>SPXX-XXX-XX</v>
      </c>
      <c r="B1142" s="34">
        <f>'3_選抜学生一覧（SPRING）'!$E$2</f>
        <v>0</v>
      </c>
      <c r="C1142" s="33">
        <f>'3_選抜学生一覧（SPRING）'!$E$3</f>
        <v>0</v>
      </c>
      <c r="D1142" s="34">
        <f>'3_選抜学生一覧（SPRING）'!A1145</f>
        <v>0</v>
      </c>
      <c r="E1142" s="34">
        <f>'3_選抜学生一覧（SPRING）'!B1145</f>
        <v>0</v>
      </c>
      <c r="F1142" s="191" t="str">
        <f>'3_選抜学生一覧（SPRING）'!C1145</f>
        <v/>
      </c>
      <c r="G1142" s="34" t="str">
        <f>ASC('3_選抜学生一覧（SPRING）'!E1145)</f>
        <v/>
      </c>
      <c r="H1142" s="34">
        <f>'3_選抜学生一覧（SPRING）'!F1145</f>
        <v>0</v>
      </c>
      <c r="I1142" s="37">
        <f>'3_選抜学生一覧（SPRING）'!G1145</f>
        <v>0</v>
      </c>
      <c r="J1142" s="57">
        <f>'3_選抜学生一覧（SPRING）'!H1145</f>
        <v>0</v>
      </c>
      <c r="K1142" s="57">
        <f>'3_選抜学生一覧（SPRING）'!I1145</f>
        <v>0</v>
      </c>
      <c r="L1142" s="37">
        <f>'3_選抜学生一覧（SPRING）'!J1145</f>
        <v>0</v>
      </c>
      <c r="M1142" s="37">
        <f>'3_選抜学生一覧（SPRING）'!K1145</f>
        <v>0</v>
      </c>
      <c r="N1142" s="37">
        <f>'3_選抜学生一覧（SPRING）'!L1145</f>
        <v>0</v>
      </c>
      <c r="O1142" s="37">
        <f>'3_選抜学生一覧（SPRING）'!M1145</f>
        <v>0</v>
      </c>
      <c r="P1142" s="34" t="str">
        <f>'3_選抜学生一覧（SPRING）'!P1145</f>
        <v/>
      </c>
      <c r="Q1142" s="34">
        <f>'3_選抜学生一覧（SPRING）'!Q1145</f>
        <v>0</v>
      </c>
      <c r="R1142" s="34">
        <f>'3_選抜学生一覧（SPRING）'!R1145</f>
        <v>0</v>
      </c>
      <c r="S1142" s="34">
        <f>'3_選抜学生一覧（SPRING）'!S1145</f>
        <v>0</v>
      </c>
    </row>
    <row r="1143" spans="1:19">
      <c r="A1143" s="34" t="str">
        <f>'3_選抜学生一覧（SPRING）'!$E$1</f>
        <v>SPXX-XXX-XX</v>
      </c>
      <c r="B1143" s="34">
        <f>'3_選抜学生一覧（SPRING）'!$E$2</f>
        <v>0</v>
      </c>
      <c r="C1143" s="33">
        <f>'3_選抜学生一覧（SPRING）'!$E$3</f>
        <v>0</v>
      </c>
      <c r="D1143" s="34">
        <f>'3_選抜学生一覧（SPRING）'!A1146</f>
        <v>0</v>
      </c>
      <c r="E1143" s="34">
        <f>'3_選抜学生一覧（SPRING）'!B1146</f>
        <v>0</v>
      </c>
      <c r="F1143" s="191" t="str">
        <f>'3_選抜学生一覧（SPRING）'!C1146</f>
        <v/>
      </c>
      <c r="G1143" s="34" t="str">
        <f>ASC('3_選抜学生一覧（SPRING）'!E1146)</f>
        <v/>
      </c>
      <c r="H1143" s="34">
        <f>'3_選抜学生一覧（SPRING）'!F1146</f>
        <v>0</v>
      </c>
      <c r="I1143" s="37">
        <f>'3_選抜学生一覧（SPRING）'!G1146</f>
        <v>0</v>
      </c>
      <c r="J1143" s="57">
        <f>'3_選抜学生一覧（SPRING）'!H1146</f>
        <v>0</v>
      </c>
      <c r="K1143" s="57">
        <f>'3_選抜学生一覧（SPRING）'!I1146</f>
        <v>0</v>
      </c>
      <c r="L1143" s="37">
        <f>'3_選抜学生一覧（SPRING）'!J1146</f>
        <v>0</v>
      </c>
      <c r="M1143" s="37">
        <f>'3_選抜学生一覧（SPRING）'!K1146</f>
        <v>0</v>
      </c>
      <c r="N1143" s="37">
        <f>'3_選抜学生一覧（SPRING）'!L1146</f>
        <v>0</v>
      </c>
      <c r="O1143" s="37">
        <f>'3_選抜学生一覧（SPRING）'!M1146</f>
        <v>0</v>
      </c>
      <c r="P1143" s="34" t="str">
        <f>'3_選抜学生一覧（SPRING）'!P1146</f>
        <v/>
      </c>
      <c r="Q1143" s="34">
        <f>'3_選抜学生一覧（SPRING）'!Q1146</f>
        <v>0</v>
      </c>
      <c r="R1143" s="34">
        <f>'3_選抜学生一覧（SPRING）'!R1146</f>
        <v>0</v>
      </c>
      <c r="S1143" s="34">
        <f>'3_選抜学生一覧（SPRING）'!S1146</f>
        <v>0</v>
      </c>
    </row>
    <row r="1144" spans="1:19">
      <c r="A1144" s="34" t="str">
        <f>'3_選抜学生一覧（SPRING）'!$E$1</f>
        <v>SPXX-XXX-XX</v>
      </c>
      <c r="B1144" s="34">
        <f>'3_選抜学生一覧（SPRING）'!$E$2</f>
        <v>0</v>
      </c>
      <c r="C1144" s="33">
        <f>'3_選抜学生一覧（SPRING）'!$E$3</f>
        <v>0</v>
      </c>
      <c r="D1144" s="34">
        <f>'3_選抜学生一覧（SPRING）'!A1147</f>
        <v>0</v>
      </c>
      <c r="E1144" s="34">
        <f>'3_選抜学生一覧（SPRING）'!B1147</f>
        <v>0</v>
      </c>
      <c r="F1144" s="191" t="str">
        <f>'3_選抜学生一覧（SPRING）'!C1147</f>
        <v/>
      </c>
      <c r="G1144" s="34" t="str">
        <f>ASC('3_選抜学生一覧（SPRING）'!E1147)</f>
        <v/>
      </c>
      <c r="H1144" s="34">
        <f>'3_選抜学生一覧（SPRING）'!F1147</f>
        <v>0</v>
      </c>
      <c r="I1144" s="37">
        <f>'3_選抜学生一覧（SPRING）'!G1147</f>
        <v>0</v>
      </c>
      <c r="J1144" s="57">
        <f>'3_選抜学生一覧（SPRING）'!H1147</f>
        <v>0</v>
      </c>
      <c r="K1144" s="57">
        <f>'3_選抜学生一覧（SPRING）'!I1147</f>
        <v>0</v>
      </c>
      <c r="L1144" s="37">
        <f>'3_選抜学生一覧（SPRING）'!J1147</f>
        <v>0</v>
      </c>
      <c r="M1144" s="37">
        <f>'3_選抜学生一覧（SPRING）'!K1147</f>
        <v>0</v>
      </c>
      <c r="N1144" s="37">
        <f>'3_選抜学生一覧（SPRING）'!L1147</f>
        <v>0</v>
      </c>
      <c r="O1144" s="37">
        <f>'3_選抜学生一覧（SPRING）'!M1147</f>
        <v>0</v>
      </c>
      <c r="P1144" s="34" t="str">
        <f>'3_選抜学生一覧（SPRING）'!P1147</f>
        <v/>
      </c>
      <c r="Q1144" s="34">
        <f>'3_選抜学生一覧（SPRING）'!Q1147</f>
        <v>0</v>
      </c>
      <c r="R1144" s="34">
        <f>'3_選抜学生一覧（SPRING）'!R1147</f>
        <v>0</v>
      </c>
      <c r="S1144" s="34">
        <f>'3_選抜学生一覧（SPRING）'!S1147</f>
        <v>0</v>
      </c>
    </row>
    <row r="1145" spans="1:19">
      <c r="A1145" s="34" t="str">
        <f>'3_選抜学生一覧（SPRING）'!$E$1</f>
        <v>SPXX-XXX-XX</v>
      </c>
      <c r="B1145" s="34">
        <f>'3_選抜学生一覧（SPRING）'!$E$2</f>
        <v>0</v>
      </c>
      <c r="C1145" s="33">
        <f>'3_選抜学生一覧（SPRING）'!$E$3</f>
        <v>0</v>
      </c>
      <c r="D1145" s="34">
        <f>'3_選抜学生一覧（SPRING）'!A1148</f>
        <v>0</v>
      </c>
      <c r="E1145" s="34">
        <f>'3_選抜学生一覧（SPRING）'!B1148</f>
        <v>0</v>
      </c>
      <c r="F1145" s="191" t="str">
        <f>'3_選抜学生一覧（SPRING）'!C1148</f>
        <v/>
      </c>
      <c r="G1145" s="34" t="str">
        <f>ASC('3_選抜学生一覧（SPRING）'!E1148)</f>
        <v/>
      </c>
      <c r="H1145" s="34">
        <f>'3_選抜学生一覧（SPRING）'!F1148</f>
        <v>0</v>
      </c>
      <c r="I1145" s="37">
        <f>'3_選抜学生一覧（SPRING）'!G1148</f>
        <v>0</v>
      </c>
      <c r="J1145" s="57">
        <f>'3_選抜学生一覧（SPRING）'!H1148</f>
        <v>0</v>
      </c>
      <c r="K1145" s="57">
        <f>'3_選抜学生一覧（SPRING）'!I1148</f>
        <v>0</v>
      </c>
      <c r="L1145" s="37">
        <f>'3_選抜学生一覧（SPRING）'!J1148</f>
        <v>0</v>
      </c>
      <c r="M1145" s="37">
        <f>'3_選抜学生一覧（SPRING）'!K1148</f>
        <v>0</v>
      </c>
      <c r="N1145" s="37">
        <f>'3_選抜学生一覧（SPRING）'!L1148</f>
        <v>0</v>
      </c>
      <c r="O1145" s="37">
        <f>'3_選抜学生一覧（SPRING）'!M1148</f>
        <v>0</v>
      </c>
      <c r="P1145" s="34" t="str">
        <f>'3_選抜学生一覧（SPRING）'!P1148</f>
        <v/>
      </c>
      <c r="Q1145" s="34">
        <f>'3_選抜学生一覧（SPRING）'!Q1148</f>
        <v>0</v>
      </c>
      <c r="R1145" s="34">
        <f>'3_選抜学生一覧（SPRING）'!R1148</f>
        <v>0</v>
      </c>
      <c r="S1145" s="34">
        <f>'3_選抜学生一覧（SPRING）'!S1148</f>
        <v>0</v>
      </c>
    </row>
    <row r="1146" spans="1:19">
      <c r="A1146" s="34" t="str">
        <f>'3_選抜学生一覧（SPRING）'!$E$1</f>
        <v>SPXX-XXX-XX</v>
      </c>
      <c r="B1146" s="34">
        <f>'3_選抜学生一覧（SPRING）'!$E$2</f>
        <v>0</v>
      </c>
      <c r="C1146" s="33">
        <f>'3_選抜学生一覧（SPRING）'!$E$3</f>
        <v>0</v>
      </c>
      <c r="D1146" s="34">
        <f>'3_選抜学生一覧（SPRING）'!A1149</f>
        <v>0</v>
      </c>
      <c r="E1146" s="34">
        <f>'3_選抜学生一覧（SPRING）'!B1149</f>
        <v>0</v>
      </c>
      <c r="F1146" s="191" t="str">
        <f>'3_選抜学生一覧（SPRING）'!C1149</f>
        <v/>
      </c>
      <c r="G1146" s="34" t="str">
        <f>ASC('3_選抜学生一覧（SPRING）'!E1149)</f>
        <v/>
      </c>
      <c r="H1146" s="34">
        <f>'3_選抜学生一覧（SPRING）'!F1149</f>
        <v>0</v>
      </c>
      <c r="I1146" s="37">
        <f>'3_選抜学生一覧（SPRING）'!G1149</f>
        <v>0</v>
      </c>
      <c r="J1146" s="57">
        <f>'3_選抜学生一覧（SPRING）'!H1149</f>
        <v>0</v>
      </c>
      <c r="K1146" s="57">
        <f>'3_選抜学生一覧（SPRING）'!I1149</f>
        <v>0</v>
      </c>
      <c r="L1146" s="37">
        <f>'3_選抜学生一覧（SPRING）'!J1149</f>
        <v>0</v>
      </c>
      <c r="M1146" s="37">
        <f>'3_選抜学生一覧（SPRING）'!K1149</f>
        <v>0</v>
      </c>
      <c r="N1146" s="37">
        <f>'3_選抜学生一覧（SPRING）'!L1149</f>
        <v>0</v>
      </c>
      <c r="O1146" s="37">
        <f>'3_選抜学生一覧（SPRING）'!M1149</f>
        <v>0</v>
      </c>
      <c r="P1146" s="34" t="str">
        <f>'3_選抜学生一覧（SPRING）'!P1149</f>
        <v/>
      </c>
      <c r="Q1146" s="34">
        <f>'3_選抜学生一覧（SPRING）'!Q1149</f>
        <v>0</v>
      </c>
      <c r="R1146" s="34">
        <f>'3_選抜学生一覧（SPRING）'!R1149</f>
        <v>0</v>
      </c>
      <c r="S1146" s="34">
        <f>'3_選抜学生一覧（SPRING）'!S1149</f>
        <v>0</v>
      </c>
    </row>
    <row r="1147" spans="1:19">
      <c r="A1147" s="34" t="str">
        <f>'3_選抜学生一覧（SPRING）'!$E$1</f>
        <v>SPXX-XXX-XX</v>
      </c>
      <c r="B1147" s="34">
        <f>'3_選抜学生一覧（SPRING）'!$E$2</f>
        <v>0</v>
      </c>
      <c r="C1147" s="33">
        <f>'3_選抜学生一覧（SPRING）'!$E$3</f>
        <v>0</v>
      </c>
      <c r="D1147" s="34">
        <f>'3_選抜学生一覧（SPRING）'!A1150</f>
        <v>0</v>
      </c>
      <c r="E1147" s="34">
        <f>'3_選抜学生一覧（SPRING）'!B1150</f>
        <v>0</v>
      </c>
      <c r="F1147" s="191" t="str">
        <f>'3_選抜学生一覧（SPRING）'!C1150</f>
        <v/>
      </c>
      <c r="G1147" s="34" t="str">
        <f>ASC('3_選抜学生一覧（SPRING）'!E1150)</f>
        <v/>
      </c>
      <c r="H1147" s="34">
        <f>'3_選抜学生一覧（SPRING）'!F1150</f>
        <v>0</v>
      </c>
      <c r="I1147" s="37">
        <f>'3_選抜学生一覧（SPRING）'!G1150</f>
        <v>0</v>
      </c>
      <c r="J1147" s="57">
        <f>'3_選抜学生一覧（SPRING）'!H1150</f>
        <v>0</v>
      </c>
      <c r="K1147" s="57">
        <f>'3_選抜学生一覧（SPRING）'!I1150</f>
        <v>0</v>
      </c>
      <c r="L1147" s="37">
        <f>'3_選抜学生一覧（SPRING）'!J1150</f>
        <v>0</v>
      </c>
      <c r="M1147" s="37">
        <f>'3_選抜学生一覧（SPRING）'!K1150</f>
        <v>0</v>
      </c>
      <c r="N1147" s="37">
        <f>'3_選抜学生一覧（SPRING）'!L1150</f>
        <v>0</v>
      </c>
      <c r="O1147" s="37">
        <f>'3_選抜学生一覧（SPRING）'!M1150</f>
        <v>0</v>
      </c>
      <c r="P1147" s="34" t="str">
        <f>'3_選抜学生一覧（SPRING）'!P1150</f>
        <v/>
      </c>
      <c r="Q1147" s="34">
        <f>'3_選抜学生一覧（SPRING）'!Q1150</f>
        <v>0</v>
      </c>
      <c r="R1147" s="34">
        <f>'3_選抜学生一覧（SPRING）'!R1150</f>
        <v>0</v>
      </c>
      <c r="S1147" s="34">
        <f>'3_選抜学生一覧（SPRING）'!S1150</f>
        <v>0</v>
      </c>
    </row>
    <row r="1148" spans="1:19">
      <c r="A1148" s="34" t="str">
        <f>'3_選抜学生一覧（SPRING）'!$E$1</f>
        <v>SPXX-XXX-XX</v>
      </c>
      <c r="B1148" s="34">
        <f>'3_選抜学生一覧（SPRING）'!$E$2</f>
        <v>0</v>
      </c>
      <c r="C1148" s="33">
        <f>'3_選抜学生一覧（SPRING）'!$E$3</f>
        <v>0</v>
      </c>
      <c r="D1148" s="34">
        <f>'3_選抜学生一覧（SPRING）'!A1151</f>
        <v>0</v>
      </c>
      <c r="E1148" s="34">
        <f>'3_選抜学生一覧（SPRING）'!B1151</f>
        <v>0</v>
      </c>
      <c r="F1148" s="191" t="str">
        <f>'3_選抜学生一覧（SPRING）'!C1151</f>
        <v/>
      </c>
      <c r="G1148" s="34" t="str">
        <f>ASC('3_選抜学生一覧（SPRING）'!E1151)</f>
        <v/>
      </c>
      <c r="H1148" s="34">
        <f>'3_選抜学生一覧（SPRING）'!F1151</f>
        <v>0</v>
      </c>
      <c r="I1148" s="37">
        <f>'3_選抜学生一覧（SPRING）'!G1151</f>
        <v>0</v>
      </c>
      <c r="J1148" s="57">
        <f>'3_選抜学生一覧（SPRING）'!H1151</f>
        <v>0</v>
      </c>
      <c r="K1148" s="57">
        <f>'3_選抜学生一覧（SPRING）'!I1151</f>
        <v>0</v>
      </c>
      <c r="L1148" s="37">
        <f>'3_選抜学生一覧（SPRING）'!J1151</f>
        <v>0</v>
      </c>
      <c r="M1148" s="37">
        <f>'3_選抜学生一覧（SPRING）'!K1151</f>
        <v>0</v>
      </c>
      <c r="N1148" s="37">
        <f>'3_選抜学生一覧（SPRING）'!L1151</f>
        <v>0</v>
      </c>
      <c r="O1148" s="37">
        <f>'3_選抜学生一覧（SPRING）'!M1151</f>
        <v>0</v>
      </c>
      <c r="P1148" s="34" t="str">
        <f>'3_選抜学生一覧（SPRING）'!P1151</f>
        <v/>
      </c>
      <c r="Q1148" s="34">
        <f>'3_選抜学生一覧（SPRING）'!Q1151</f>
        <v>0</v>
      </c>
      <c r="R1148" s="34">
        <f>'3_選抜学生一覧（SPRING）'!R1151</f>
        <v>0</v>
      </c>
      <c r="S1148" s="34">
        <f>'3_選抜学生一覧（SPRING）'!S1151</f>
        <v>0</v>
      </c>
    </row>
    <row r="1149" spans="1:19">
      <c r="A1149" s="34" t="str">
        <f>'3_選抜学生一覧（SPRING）'!$E$1</f>
        <v>SPXX-XXX-XX</v>
      </c>
      <c r="B1149" s="34">
        <f>'3_選抜学生一覧（SPRING）'!$E$2</f>
        <v>0</v>
      </c>
      <c r="C1149" s="33">
        <f>'3_選抜学生一覧（SPRING）'!$E$3</f>
        <v>0</v>
      </c>
      <c r="D1149" s="34">
        <f>'3_選抜学生一覧（SPRING）'!A1152</f>
        <v>0</v>
      </c>
      <c r="E1149" s="34">
        <f>'3_選抜学生一覧（SPRING）'!B1152</f>
        <v>0</v>
      </c>
      <c r="F1149" s="191" t="str">
        <f>'3_選抜学生一覧（SPRING）'!C1152</f>
        <v/>
      </c>
      <c r="G1149" s="34" t="str">
        <f>ASC('3_選抜学生一覧（SPRING）'!E1152)</f>
        <v/>
      </c>
      <c r="H1149" s="34">
        <f>'3_選抜学生一覧（SPRING）'!F1152</f>
        <v>0</v>
      </c>
      <c r="I1149" s="37">
        <f>'3_選抜学生一覧（SPRING）'!G1152</f>
        <v>0</v>
      </c>
      <c r="J1149" s="57">
        <f>'3_選抜学生一覧（SPRING）'!H1152</f>
        <v>0</v>
      </c>
      <c r="K1149" s="57">
        <f>'3_選抜学生一覧（SPRING）'!I1152</f>
        <v>0</v>
      </c>
      <c r="L1149" s="37">
        <f>'3_選抜学生一覧（SPRING）'!J1152</f>
        <v>0</v>
      </c>
      <c r="M1149" s="37">
        <f>'3_選抜学生一覧（SPRING）'!K1152</f>
        <v>0</v>
      </c>
      <c r="N1149" s="37">
        <f>'3_選抜学生一覧（SPRING）'!L1152</f>
        <v>0</v>
      </c>
      <c r="O1149" s="37">
        <f>'3_選抜学生一覧（SPRING）'!M1152</f>
        <v>0</v>
      </c>
      <c r="P1149" s="34" t="str">
        <f>'3_選抜学生一覧（SPRING）'!P1152</f>
        <v/>
      </c>
      <c r="Q1149" s="34">
        <f>'3_選抜学生一覧（SPRING）'!Q1152</f>
        <v>0</v>
      </c>
      <c r="R1149" s="34">
        <f>'3_選抜学生一覧（SPRING）'!R1152</f>
        <v>0</v>
      </c>
      <c r="S1149" s="34">
        <f>'3_選抜学生一覧（SPRING）'!S1152</f>
        <v>0</v>
      </c>
    </row>
    <row r="1150" spans="1:19">
      <c r="A1150" s="34" t="str">
        <f>'3_選抜学生一覧（SPRING）'!$E$1</f>
        <v>SPXX-XXX-XX</v>
      </c>
      <c r="B1150" s="34">
        <f>'3_選抜学生一覧（SPRING）'!$E$2</f>
        <v>0</v>
      </c>
      <c r="C1150" s="33">
        <f>'3_選抜学生一覧（SPRING）'!$E$3</f>
        <v>0</v>
      </c>
      <c r="D1150" s="34">
        <f>'3_選抜学生一覧（SPRING）'!A1153</f>
        <v>0</v>
      </c>
      <c r="E1150" s="34">
        <f>'3_選抜学生一覧（SPRING）'!B1153</f>
        <v>0</v>
      </c>
      <c r="F1150" s="191" t="str">
        <f>'3_選抜学生一覧（SPRING）'!C1153</f>
        <v/>
      </c>
      <c r="G1150" s="34" t="str">
        <f>ASC('3_選抜学生一覧（SPRING）'!E1153)</f>
        <v/>
      </c>
      <c r="H1150" s="34">
        <f>'3_選抜学生一覧（SPRING）'!F1153</f>
        <v>0</v>
      </c>
      <c r="I1150" s="37">
        <f>'3_選抜学生一覧（SPRING）'!G1153</f>
        <v>0</v>
      </c>
      <c r="J1150" s="57">
        <f>'3_選抜学生一覧（SPRING）'!H1153</f>
        <v>0</v>
      </c>
      <c r="K1150" s="57">
        <f>'3_選抜学生一覧（SPRING）'!I1153</f>
        <v>0</v>
      </c>
      <c r="L1150" s="37">
        <f>'3_選抜学生一覧（SPRING）'!J1153</f>
        <v>0</v>
      </c>
      <c r="M1150" s="37">
        <f>'3_選抜学生一覧（SPRING）'!K1153</f>
        <v>0</v>
      </c>
      <c r="N1150" s="37">
        <f>'3_選抜学生一覧（SPRING）'!L1153</f>
        <v>0</v>
      </c>
      <c r="O1150" s="37">
        <f>'3_選抜学生一覧（SPRING）'!M1153</f>
        <v>0</v>
      </c>
      <c r="P1150" s="34" t="str">
        <f>'3_選抜学生一覧（SPRING）'!P1153</f>
        <v/>
      </c>
      <c r="Q1150" s="34">
        <f>'3_選抜学生一覧（SPRING）'!Q1153</f>
        <v>0</v>
      </c>
      <c r="R1150" s="34">
        <f>'3_選抜学生一覧（SPRING）'!R1153</f>
        <v>0</v>
      </c>
      <c r="S1150" s="34">
        <f>'3_選抜学生一覧（SPRING）'!S1153</f>
        <v>0</v>
      </c>
    </row>
    <row r="1151" spans="1:19">
      <c r="A1151" s="34" t="str">
        <f>'3_選抜学生一覧（SPRING）'!$E$1</f>
        <v>SPXX-XXX-XX</v>
      </c>
      <c r="B1151" s="34">
        <f>'3_選抜学生一覧（SPRING）'!$E$2</f>
        <v>0</v>
      </c>
      <c r="C1151" s="33">
        <f>'3_選抜学生一覧（SPRING）'!$E$3</f>
        <v>0</v>
      </c>
      <c r="D1151" s="34">
        <f>'3_選抜学生一覧（SPRING）'!A1154</f>
        <v>0</v>
      </c>
      <c r="E1151" s="34">
        <f>'3_選抜学生一覧（SPRING）'!B1154</f>
        <v>0</v>
      </c>
      <c r="F1151" s="191" t="str">
        <f>'3_選抜学生一覧（SPRING）'!C1154</f>
        <v/>
      </c>
      <c r="G1151" s="34" t="str">
        <f>ASC('3_選抜学生一覧（SPRING）'!E1154)</f>
        <v/>
      </c>
      <c r="H1151" s="34">
        <f>'3_選抜学生一覧（SPRING）'!F1154</f>
        <v>0</v>
      </c>
      <c r="I1151" s="37">
        <f>'3_選抜学生一覧（SPRING）'!G1154</f>
        <v>0</v>
      </c>
      <c r="J1151" s="57">
        <f>'3_選抜学生一覧（SPRING）'!H1154</f>
        <v>0</v>
      </c>
      <c r="K1151" s="57">
        <f>'3_選抜学生一覧（SPRING）'!I1154</f>
        <v>0</v>
      </c>
      <c r="L1151" s="37">
        <f>'3_選抜学生一覧（SPRING）'!J1154</f>
        <v>0</v>
      </c>
      <c r="M1151" s="37">
        <f>'3_選抜学生一覧（SPRING）'!K1154</f>
        <v>0</v>
      </c>
      <c r="N1151" s="37">
        <f>'3_選抜学生一覧（SPRING）'!L1154</f>
        <v>0</v>
      </c>
      <c r="O1151" s="37">
        <f>'3_選抜学生一覧（SPRING）'!M1154</f>
        <v>0</v>
      </c>
      <c r="P1151" s="34" t="str">
        <f>'3_選抜学生一覧（SPRING）'!P1154</f>
        <v/>
      </c>
      <c r="Q1151" s="34">
        <f>'3_選抜学生一覧（SPRING）'!Q1154</f>
        <v>0</v>
      </c>
      <c r="R1151" s="34">
        <f>'3_選抜学生一覧（SPRING）'!R1154</f>
        <v>0</v>
      </c>
      <c r="S1151" s="34">
        <f>'3_選抜学生一覧（SPRING）'!S1154</f>
        <v>0</v>
      </c>
    </row>
    <row r="1152" spans="1:19">
      <c r="A1152" s="34" t="str">
        <f>'3_選抜学生一覧（SPRING）'!$E$1</f>
        <v>SPXX-XXX-XX</v>
      </c>
      <c r="B1152" s="34">
        <f>'3_選抜学生一覧（SPRING）'!$E$2</f>
        <v>0</v>
      </c>
      <c r="C1152" s="33">
        <f>'3_選抜学生一覧（SPRING）'!$E$3</f>
        <v>0</v>
      </c>
      <c r="D1152" s="34">
        <f>'3_選抜学生一覧（SPRING）'!A1155</f>
        <v>0</v>
      </c>
      <c r="E1152" s="34">
        <f>'3_選抜学生一覧（SPRING）'!B1155</f>
        <v>0</v>
      </c>
      <c r="F1152" s="191" t="str">
        <f>'3_選抜学生一覧（SPRING）'!C1155</f>
        <v/>
      </c>
      <c r="G1152" s="34" t="str">
        <f>ASC('3_選抜学生一覧（SPRING）'!E1155)</f>
        <v/>
      </c>
      <c r="H1152" s="34">
        <f>'3_選抜学生一覧（SPRING）'!F1155</f>
        <v>0</v>
      </c>
      <c r="I1152" s="37">
        <f>'3_選抜学生一覧（SPRING）'!G1155</f>
        <v>0</v>
      </c>
      <c r="J1152" s="57">
        <f>'3_選抜学生一覧（SPRING）'!H1155</f>
        <v>0</v>
      </c>
      <c r="K1152" s="57">
        <f>'3_選抜学生一覧（SPRING）'!I1155</f>
        <v>0</v>
      </c>
      <c r="L1152" s="37">
        <f>'3_選抜学生一覧（SPRING）'!J1155</f>
        <v>0</v>
      </c>
      <c r="M1152" s="37">
        <f>'3_選抜学生一覧（SPRING）'!K1155</f>
        <v>0</v>
      </c>
      <c r="N1152" s="37">
        <f>'3_選抜学生一覧（SPRING）'!L1155</f>
        <v>0</v>
      </c>
      <c r="O1152" s="37">
        <f>'3_選抜学生一覧（SPRING）'!M1155</f>
        <v>0</v>
      </c>
      <c r="P1152" s="34" t="str">
        <f>'3_選抜学生一覧（SPRING）'!P1155</f>
        <v/>
      </c>
      <c r="Q1152" s="34">
        <f>'3_選抜学生一覧（SPRING）'!Q1155</f>
        <v>0</v>
      </c>
      <c r="R1152" s="34">
        <f>'3_選抜学生一覧（SPRING）'!R1155</f>
        <v>0</v>
      </c>
      <c r="S1152" s="34">
        <f>'3_選抜学生一覧（SPRING）'!S1155</f>
        <v>0</v>
      </c>
    </row>
    <row r="1153" spans="1:19">
      <c r="A1153" s="34" t="str">
        <f>'3_選抜学生一覧（SPRING）'!$E$1</f>
        <v>SPXX-XXX-XX</v>
      </c>
      <c r="B1153" s="34">
        <f>'3_選抜学生一覧（SPRING）'!$E$2</f>
        <v>0</v>
      </c>
      <c r="C1153" s="33">
        <f>'3_選抜学生一覧（SPRING）'!$E$3</f>
        <v>0</v>
      </c>
      <c r="D1153" s="34">
        <f>'3_選抜学生一覧（SPRING）'!A1156</f>
        <v>0</v>
      </c>
      <c r="E1153" s="34">
        <f>'3_選抜学生一覧（SPRING）'!B1156</f>
        <v>0</v>
      </c>
      <c r="F1153" s="191" t="str">
        <f>'3_選抜学生一覧（SPRING）'!C1156</f>
        <v/>
      </c>
      <c r="G1153" s="34" t="str">
        <f>ASC('3_選抜学生一覧（SPRING）'!E1156)</f>
        <v/>
      </c>
      <c r="H1153" s="34">
        <f>'3_選抜学生一覧（SPRING）'!F1156</f>
        <v>0</v>
      </c>
      <c r="I1153" s="37">
        <f>'3_選抜学生一覧（SPRING）'!G1156</f>
        <v>0</v>
      </c>
      <c r="J1153" s="57">
        <f>'3_選抜学生一覧（SPRING）'!H1156</f>
        <v>0</v>
      </c>
      <c r="K1153" s="57">
        <f>'3_選抜学生一覧（SPRING）'!I1156</f>
        <v>0</v>
      </c>
      <c r="L1153" s="37">
        <f>'3_選抜学生一覧（SPRING）'!J1156</f>
        <v>0</v>
      </c>
      <c r="M1153" s="37">
        <f>'3_選抜学生一覧（SPRING）'!K1156</f>
        <v>0</v>
      </c>
      <c r="N1153" s="37">
        <f>'3_選抜学生一覧（SPRING）'!L1156</f>
        <v>0</v>
      </c>
      <c r="O1153" s="37">
        <f>'3_選抜学生一覧（SPRING）'!M1156</f>
        <v>0</v>
      </c>
      <c r="P1153" s="34" t="str">
        <f>'3_選抜学生一覧（SPRING）'!P1156</f>
        <v/>
      </c>
      <c r="Q1153" s="34">
        <f>'3_選抜学生一覧（SPRING）'!Q1156</f>
        <v>0</v>
      </c>
      <c r="R1153" s="34">
        <f>'3_選抜学生一覧（SPRING）'!R1156</f>
        <v>0</v>
      </c>
      <c r="S1153" s="34">
        <f>'3_選抜学生一覧（SPRING）'!S1156</f>
        <v>0</v>
      </c>
    </row>
    <row r="1154" spans="1:19">
      <c r="A1154" s="34" t="str">
        <f>'3_選抜学生一覧（SPRING）'!$E$1</f>
        <v>SPXX-XXX-XX</v>
      </c>
      <c r="B1154" s="34">
        <f>'3_選抜学生一覧（SPRING）'!$E$2</f>
        <v>0</v>
      </c>
      <c r="C1154" s="33">
        <f>'3_選抜学生一覧（SPRING）'!$E$3</f>
        <v>0</v>
      </c>
      <c r="D1154" s="34">
        <f>'3_選抜学生一覧（SPRING）'!A1157</f>
        <v>0</v>
      </c>
      <c r="E1154" s="34">
        <f>'3_選抜学生一覧（SPRING）'!B1157</f>
        <v>0</v>
      </c>
      <c r="F1154" s="191" t="str">
        <f>'3_選抜学生一覧（SPRING）'!C1157</f>
        <v/>
      </c>
      <c r="G1154" s="34" t="str">
        <f>ASC('3_選抜学生一覧（SPRING）'!E1157)</f>
        <v/>
      </c>
      <c r="H1154" s="34">
        <f>'3_選抜学生一覧（SPRING）'!F1157</f>
        <v>0</v>
      </c>
      <c r="I1154" s="37">
        <f>'3_選抜学生一覧（SPRING）'!G1157</f>
        <v>0</v>
      </c>
      <c r="J1154" s="57">
        <f>'3_選抜学生一覧（SPRING）'!H1157</f>
        <v>0</v>
      </c>
      <c r="K1154" s="57">
        <f>'3_選抜学生一覧（SPRING）'!I1157</f>
        <v>0</v>
      </c>
      <c r="L1154" s="37">
        <f>'3_選抜学生一覧（SPRING）'!J1157</f>
        <v>0</v>
      </c>
      <c r="M1154" s="37">
        <f>'3_選抜学生一覧（SPRING）'!K1157</f>
        <v>0</v>
      </c>
      <c r="N1154" s="37">
        <f>'3_選抜学生一覧（SPRING）'!L1157</f>
        <v>0</v>
      </c>
      <c r="O1154" s="37">
        <f>'3_選抜学生一覧（SPRING）'!M1157</f>
        <v>0</v>
      </c>
      <c r="P1154" s="34" t="str">
        <f>'3_選抜学生一覧（SPRING）'!P1157</f>
        <v/>
      </c>
      <c r="Q1154" s="34">
        <f>'3_選抜学生一覧（SPRING）'!Q1157</f>
        <v>0</v>
      </c>
      <c r="R1154" s="34">
        <f>'3_選抜学生一覧（SPRING）'!R1157</f>
        <v>0</v>
      </c>
      <c r="S1154" s="34">
        <f>'3_選抜学生一覧（SPRING）'!S1157</f>
        <v>0</v>
      </c>
    </row>
    <row r="1155" spans="1:19">
      <c r="A1155" s="34" t="str">
        <f>'3_選抜学生一覧（SPRING）'!$E$1</f>
        <v>SPXX-XXX-XX</v>
      </c>
      <c r="B1155" s="34">
        <f>'3_選抜学生一覧（SPRING）'!$E$2</f>
        <v>0</v>
      </c>
      <c r="C1155" s="33">
        <f>'3_選抜学生一覧（SPRING）'!$E$3</f>
        <v>0</v>
      </c>
      <c r="D1155" s="34">
        <f>'3_選抜学生一覧（SPRING）'!A1158</f>
        <v>0</v>
      </c>
      <c r="E1155" s="34">
        <f>'3_選抜学生一覧（SPRING）'!B1158</f>
        <v>0</v>
      </c>
      <c r="F1155" s="191" t="str">
        <f>'3_選抜学生一覧（SPRING）'!C1158</f>
        <v/>
      </c>
      <c r="G1155" s="34" t="str">
        <f>ASC('3_選抜学生一覧（SPRING）'!E1158)</f>
        <v/>
      </c>
      <c r="H1155" s="34">
        <f>'3_選抜学生一覧（SPRING）'!F1158</f>
        <v>0</v>
      </c>
      <c r="I1155" s="37">
        <f>'3_選抜学生一覧（SPRING）'!G1158</f>
        <v>0</v>
      </c>
      <c r="J1155" s="57">
        <f>'3_選抜学生一覧（SPRING）'!H1158</f>
        <v>0</v>
      </c>
      <c r="K1155" s="57">
        <f>'3_選抜学生一覧（SPRING）'!I1158</f>
        <v>0</v>
      </c>
      <c r="L1155" s="37">
        <f>'3_選抜学生一覧（SPRING）'!J1158</f>
        <v>0</v>
      </c>
      <c r="M1155" s="37">
        <f>'3_選抜学生一覧（SPRING）'!K1158</f>
        <v>0</v>
      </c>
      <c r="N1155" s="37">
        <f>'3_選抜学生一覧（SPRING）'!L1158</f>
        <v>0</v>
      </c>
      <c r="O1155" s="37">
        <f>'3_選抜学生一覧（SPRING）'!M1158</f>
        <v>0</v>
      </c>
      <c r="P1155" s="34" t="str">
        <f>'3_選抜学生一覧（SPRING）'!P1158</f>
        <v/>
      </c>
      <c r="Q1155" s="34">
        <f>'3_選抜学生一覧（SPRING）'!Q1158</f>
        <v>0</v>
      </c>
      <c r="R1155" s="34">
        <f>'3_選抜学生一覧（SPRING）'!R1158</f>
        <v>0</v>
      </c>
      <c r="S1155" s="34">
        <f>'3_選抜学生一覧（SPRING）'!S1158</f>
        <v>0</v>
      </c>
    </row>
    <row r="1156" spans="1:19">
      <c r="A1156" s="34" t="str">
        <f>'3_選抜学生一覧（SPRING）'!$E$1</f>
        <v>SPXX-XXX-XX</v>
      </c>
      <c r="B1156" s="34">
        <f>'3_選抜学生一覧（SPRING）'!$E$2</f>
        <v>0</v>
      </c>
      <c r="C1156" s="33">
        <f>'3_選抜学生一覧（SPRING）'!$E$3</f>
        <v>0</v>
      </c>
      <c r="D1156" s="34">
        <f>'3_選抜学生一覧（SPRING）'!A1159</f>
        <v>0</v>
      </c>
      <c r="E1156" s="34">
        <f>'3_選抜学生一覧（SPRING）'!B1159</f>
        <v>0</v>
      </c>
      <c r="F1156" s="191" t="str">
        <f>'3_選抜学生一覧（SPRING）'!C1159</f>
        <v/>
      </c>
      <c r="G1156" s="34" t="str">
        <f>ASC('3_選抜学生一覧（SPRING）'!E1159)</f>
        <v/>
      </c>
      <c r="H1156" s="34">
        <f>'3_選抜学生一覧（SPRING）'!F1159</f>
        <v>0</v>
      </c>
      <c r="I1156" s="37">
        <f>'3_選抜学生一覧（SPRING）'!G1159</f>
        <v>0</v>
      </c>
      <c r="J1156" s="57">
        <f>'3_選抜学生一覧（SPRING）'!H1159</f>
        <v>0</v>
      </c>
      <c r="K1156" s="57">
        <f>'3_選抜学生一覧（SPRING）'!I1159</f>
        <v>0</v>
      </c>
      <c r="L1156" s="37">
        <f>'3_選抜学生一覧（SPRING）'!J1159</f>
        <v>0</v>
      </c>
      <c r="M1156" s="37">
        <f>'3_選抜学生一覧（SPRING）'!K1159</f>
        <v>0</v>
      </c>
      <c r="N1156" s="37">
        <f>'3_選抜学生一覧（SPRING）'!L1159</f>
        <v>0</v>
      </c>
      <c r="O1156" s="37">
        <f>'3_選抜学生一覧（SPRING）'!M1159</f>
        <v>0</v>
      </c>
      <c r="P1156" s="34" t="str">
        <f>'3_選抜学生一覧（SPRING）'!P1159</f>
        <v/>
      </c>
      <c r="Q1156" s="34">
        <f>'3_選抜学生一覧（SPRING）'!Q1159</f>
        <v>0</v>
      </c>
      <c r="R1156" s="34">
        <f>'3_選抜学生一覧（SPRING）'!R1159</f>
        <v>0</v>
      </c>
      <c r="S1156" s="34">
        <f>'3_選抜学生一覧（SPRING）'!S1159</f>
        <v>0</v>
      </c>
    </row>
    <row r="1157" spans="1:19">
      <c r="A1157" s="34" t="str">
        <f>'3_選抜学生一覧（SPRING）'!$E$1</f>
        <v>SPXX-XXX-XX</v>
      </c>
      <c r="B1157" s="34">
        <f>'3_選抜学生一覧（SPRING）'!$E$2</f>
        <v>0</v>
      </c>
      <c r="C1157" s="33">
        <f>'3_選抜学生一覧（SPRING）'!$E$3</f>
        <v>0</v>
      </c>
      <c r="D1157" s="34">
        <f>'3_選抜学生一覧（SPRING）'!A1160</f>
        <v>0</v>
      </c>
      <c r="E1157" s="34">
        <f>'3_選抜学生一覧（SPRING）'!B1160</f>
        <v>0</v>
      </c>
      <c r="F1157" s="191" t="str">
        <f>'3_選抜学生一覧（SPRING）'!C1160</f>
        <v/>
      </c>
      <c r="G1157" s="34" t="str">
        <f>ASC('3_選抜学生一覧（SPRING）'!E1160)</f>
        <v/>
      </c>
      <c r="H1157" s="34">
        <f>'3_選抜学生一覧（SPRING）'!F1160</f>
        <v>0</v>
      </c>
      <c r="I1157" s="37">
        <f>'3_選抜学生一覧（SPRING）'!G1160</f>
        <v>0</v>
      </c>
      <c r="J1157" s="57">
        <f>'3_選抜学生一覧（SPRING）'!H1160</f>
        <v>0</v>
      </c>
      <c r="K1157" s="57">
        <f>'3_選抜学生一覧（SPRING）'!I1160</f>
        <v>0</v>
      </c>
      <c r="L1157" s="37">
        <f>'3_選抜学生一覧（SPRING）'!J1160</f>
        <v>0</v>
      </c>
      <c r="M1157" s="37">
        <f>'3_選抜学生一覧（SPRING）'!K1160</f>
        <v>0</v>
      </c>
      <c r="N1157" s="37">
        <f>'3_選抜学生一覧（SPRING）'!L1160</f>
        <v>0</v>
      </c>
      <c r="O1157" s="37">
        <f>'3_選抜学生一覧（SPRING）'!M1160</f>
        <v>0</v>
      </c>
      <c r="P1157" s="34" t="str">
        <f>'3_選抜学生一覧（SPRING）'!P1160</f>
        <v/>
      </c>
      <c r="Q1157" s="34">
        <f>'3_選抜学生一覧（SPRING）'!Q1160</f>
        <v>0</v>
      </c>
      <c r="R1157" s="34">
        <f>'3_選抜学生一覧（SPRING）'!R1160</f>
        <v>0</v>
      </c>
      <c r="S1157" s="34">
        <f>'3_選抜学生一覧（SPRING）'!S1160</f>
        <v>0</v>
      </c>
    </row>
    <row r="1158" spans="1:19">
      <c r="A1158" s="34" t="str">
        <f>'3_選抜学生一覧（SPRING）'!$E$1</f>
        <v>SPXX-XXX-XX</v>
      </c>
      <c r="B1158" s="34">
        <f>'3_選抜学生一覧（SPRING）'!$E$2</f>
        <v>0</v>
      </c>
      <c r="C1158" s="33">
        <f>'3_選抜学生一覧（SPRING）'!$E$3</f>
        <v>0</v>
      </c>
      <c r="D1158" s="34">
        <f>'3_選抜学生一覧（SPRING）'!A1161</f>
        <v>0</v>
      </c>
      <c r="E1158" s="34">
        <f>'3_選抜学生一覧（SPRING）'!B1161</f>
        <v>0</v>
      </c>
      <c r="F1158" s="191" t="str">
        <f>'3_選抜学生一覧（SPRING）'!C1161</f>
        <v/>
      </c>
      <c r="G1158" s="34" t="str">
        <f>ASC('3_選抜学生一覧（SPRING）'!E1161)</f>
        <v/>
      </c>
      <c r="H1158" s="34">
        <f>'3_選抜学生一覧（SPRING）'!F1161</f>
        <v>0</v>
      </c>
      <c r="I1158" s="37">
        <f>'3_選抜学生一覧（SPRING）'!G1161</f>
        <v>0</v>
      </c>
      <c r="J1158" s="57">
        <f>'3_選抜学生一覧（SPRING）'!H1161</f>
        <v>0</v>
      </c>
      <c r="K1158" s="57">
        <f>'3_選抜学生一覧（SPRING）'!I1161</f>
        <v>0</v>
      </c>
      <c r="L1158" s="37">
        <f>'3_選抜学生一覧（SPRING）'!J1161</f>
        <v>0</v>
      </c>
      <c r="M1158" s="37">
        <f>'3_選抜学生一覧（SPRING）'!K1161</f>
        <v>0</v>
      </c>
      <c r="N1158" s="37">
        <f>'3_選抜学生一覧（SPRING）'!L1161</f>
        <v>0</v>
      </c>
      <c r="O1158" s="37">
        <f>'3_選抜学生一覧（SPRING）'!M1161</f>
        <v>0</v>
      </c>
      <c r="P1158" s="34" t="str">
        <f>'3_選抜学生一覧（SPRING）'!P1161</f>
        <v/>
      </c>
      <c r="Q1158" s="34">
        <f>'3_選抜学生一覧（SPRING）'!Q1161</f>
        <v>0</v>
      </c>
      <c r="R1158" s="34">
        <f>'3_選抜学生一覧（SPRING）'!R1161</f>
        <v>0</v>
      </c>
      <c r="S1158" s="34">
        <f>'3_選抜学生一覧（SPRING）'!S1161</f>
        <v>0</v>
      </c>
    </row>
    <row r="1159" spans="1:19">
      <c r="A1159" s="34" t="str">
        <f>'3_選抜学生一覧（SPRING）'!$E$1</f>
        <v>SPXX-XXX-XX</v>
      </c>
      <c r="B1159" s="34">
        <f>'3_選抜学生一覧（SPRING）'!$E$2</f>
        <v>0</v>
      </c>
      <c r="C1159" s="33">
        <f>'3_選抜学生一覧（SPRING）'!$E$3</f>
        <v>0</v>
      </c>
      <c r="D1159" s="34">
        <f>'3_選抜学生一覧（SPRING）'!A1162</f>
        <v>0</v>
      </c>
      <c r="E1159" s="34">
        <f>'3_選抜学生一覧（SPRING）'!B1162</f>
        <v>0</v>
      </c>
      <c r="F1159" s="191" t="str">
        <f>'3_選抜学生一覧（SPRING）'!C1162</f>
        <v/>
      </c>
      <c r="G1159" s="34" t="str">
        <f>ASC('3_選抜学生一覧（SPRING）'!E1162)</f>
        <v/>
      </c>
      <c r="H1159" s="34">
        <f>'3_選抜学生一覧（SPRING）'!F1162</f>
        <v>0</v>
      </c>
      <c r="I1159" s="37">
        <f>'3_選抜学生一覧（SPRING）'!G1162</f>
        <v>0</v>
      </c>
      <c r="J1159" s="57">
        <f>'3_選抜学生一覧（SPRING）'!H1162</f>
        <v>0</v>
      </c>
      <c r="K1159" s="57">
        <f>'3_選抜学生一覧（SPRING）'!I1162</f>
        <v>0</v>
      </c>
      <c r="L1159" s="37">
        <f>'3_選抜学生一覧（SPRING）'!J1162</f>
        <v>0</v>
      </c>
      <c r="M1159" s="37">
        <f>'3_選抜学生一覧（SPRING）'!K1162</f>
        <v>0</v>
      </c>
      <c r="N1159" s="37">
        <f>'3_選抜学生一覧（SPRING）'!L1162</f>
        <v>0</v>
      </c>
      <c r="O1159" s="37">
        <f>'3_選抜学生一覧（SPRING）'!M1162</f>
        <v>0</v>
      </c>
      <c r="P1159" s="34" t="str">
        <f>'3_選抜学生一覧（SPRING）'!P1162</f>
        <v/>
      </c>
      <c r="Q1159" s="34">
        <f>'3_選抜学生一覧（SPRING）'!Q1162</f>
        <v>0</v>
      </c>
      <c r="R1159" s="34">
        <f>'3_選抜学生一覧（SPRING）'!R1162</f>
        <v>0</v>
      </c>
      <c r="S1159" s="34">
        <f>'3_選抜学生一覧（SPRING）'!S1162</f>
        <v>0</v>
      </c>
    </row>
    <row r="1160" spans="1:19">
      <c r="A1160" s="34" t="str">
        <f>'3_選抜学生一覧（SPRING）'!$E$1</f>
        <v>SPXX-XXX-XX</v>
      </c>
      <c r="B1160" s="34">
        <f>'3_選抜学生一覧（SPRING）'!$E$2</f>
        <v>0</v>
      </c>
      <c r="C1160" s="33">
        <f>'3_選抜学生一覧（SPRING）'!$E$3</f>
        <v>0</v>
      </c>
      <c r="D1160" s="34">
        <f>'3_選抜学生一覧（SPRING）'!A1163</f>
        <v>0</v>
      </c>
      <c r="E1160" s="34">
        <f>'3_選抜学生一覧（SPRING）'!B1163</f>
        <v>0</v>
      </c>
      <c r="F1160" s="191" t="str">
        <f>'3_選抜学生一覧（SPRING）'!C1163</f>
        <v/>
      </c>
      <c r="G1160" s="34" t="str">
        <f>ASC('3_選抜学生一覧（SPRING）'!E1163)</f>
        <v/>
      </c>
      <c r="H1160" s="34">
        <f>'3_選抜学生一覧（SPRING）'!F1163</f>
        <v>0</v>
      </c>
      <c r="I1160" s="37">
        <f>'3_選抜学生一覧（SPRING）'!G1163</f>
        <v>0</v>
      </c>
      <c r="J1160" s="57">
        <f>'3_選抜学生一覧（SPRING）'!H1163</f>
        <v>0</v>
      </c>
      <c r="K1160" s="57">
        <f>'3_選抜学生一覧（SPRING）'!I1163</f>
        <v>0</v>
      </c>
      <c r="L1160" s="37">
        <f>'3_選抜学生一覧（SPRING）'!J1163</f>
        <v>0</v>
      </c>
      <c r="M1160" s="37">
        <f>'3_選抜学生一覧（SPRING）'!K1163</f>
        <v>0</v>
      </c>
      <c r="N1160" s="37">
        <f>'3_選抜学生一覧（SPRING）'!L1163</f>
        <v>0</v>
      </c>
      <c r="O1160" s="37">
        <f>'3_選抜学生一覧（SPRING）'!M1163</f>
        <v>0</v>
      </c>
      <c r="P1160" s="34" t="str">
        <f>'3_選抜学生一覧（SPRING）'!P1163</f>
        <v/>
      </c>
      <c r="Q1160" s="34">
        <f>'3_選抜学生一覧（SPRING）'!Q1163</f>
        <v>0</v>
      </c>
      <c r="R1160" s="34">
        <f>'3_選抜学生一覧（SPRING）'!R1163</f>
        <v>0</v>
      </c>
      <c r="S1160" s="34">
        <f>'3_選抜学生一覧（SPRING）'!S1163</f>
        <v>0</v>
      </c>
    </row>
    <row r="1161" spans="1:19">
      <c r="A1161" s="34" t="str">
        <f>'3_選抜学生一覧（SPRING）'!$E$1</f>
        <v>SPXX-XXX-XX</v>
      </c>
      <c r="B1161" s="34">
        <f>'3_選抜学生一覧（SPRING）'!$E$2</f>
        <v>0</v>
      </c>
      <c r="C1161" s="33">
        <f>'3_選抜学生一覧（SPRING）'!$E$3</f>
        <v>0</v>
      </c>
      <c r="D1161" s="34">
        <f>'3_選抜学生一覧（SPRING）'!A1164</f>
        <v>0</v>
      </c>
      <c r="E1161" s="34">
        <f>'3_選抜学生一覧（SPRING）'!B1164</f>
        <v>0</v>
      </c>
      <c r="F1161" s="191" t="str">
        <f>'3_選抜学生一覧（SPRING）'!C1164</f>
        <v/>
      </c>
      <c r="G1161" s="34" t="str">
        <f>ASC('3_選抜学生一覧（SPRING）'!E1164)</f>
        <v/>
      </c>
      <c r="H1161" s="34">
        <f>'3_選抜学生一覧（SPRING）'!F1164</f>
        <v>0</v>
      </c>
      <c r="I1161" s="37">
        <f>'3_選抜学生一覧（SPRING）'!G1164</f>
        <v>0</v>
      </c>
      <c r="J1161" s="57">
        <f>'3_選抜学生一覧（SPRING）'!H1164</f>
        <v>0</v>
      </c>
      <c r="K1161" s="57">
        <f>'3_選抜学生一覧（SPRING）'!I1164</f>
        <v>0</v>
      </c>
      <c r="L1161" s="37">
        <f>'3_選抜学生一覧（SPRING）'!J1164</f>
        <v>0</v>
      </c>
      <c r="M1161" s="37">
        <f>'3_選抜学生一覧（SPRING）'!K1164</f>
        <v>0</v>
      </c>
      <c r="N1161" s="37">
        <f>'3_選抜学生一覧（SPRING）'!L1164</f>
        <v>0</v>
      </c>
      <c r="O1161" s="37">
        <f>'3_選抜学生一覧（SPRING）'!M1164</f>
        <v>0</v>
      </c>
      <c r="P1161" s="34" t="str">
        <f>'3_選抜学生一覧（SPRING）'!P1164</f>
        <v/>
      </c>
      <c r="Q1161" s="34">
        <f>'3_選抜学生一覧（SPRING）'!Q1164</f>
        <v>0</v>
      </c>
      <c r="R1161" s="34">
        <f>'3_選抜学生一覧（SPRING）'!R1164</f>
        <v>0</v>
      </c>
      <c r="S1161" s="34">
        <f>'3_選抜学生一覧（SPRING）'!S1164</f>
        <v>0</v>
      </c>
    </row>
    <row r="1162" spans="1:19">
      <c r="A1162" s="34" t="str">
        <f>'3_選抜学生一覧（SPRING）'!$E$1</f>
        <v>SPXX-XXX-XX</v>
      </c>
      <c r="B1162" s="34">
        <f>'3_選抜学生一覧（SPRING）'!$E$2</f>
        <v>0</v>
      </c>
      <c r="C1162" s="33">
        <f>'3_選抜学生一覧（SPRING）'!$E$3</f>
        <v>0</v>
      </c>
      <c r="D1162" s="34">
        <f>'3_選抜学生一覧（SPRING）'!A1165</f>
        <v>0</v>
      </c>
      <c r="E1162" s="34">
        <f>'3_選抜学生一覧（SPRING）'!B1165</f>
        <v>0</v>
      </c>
      <c r="F1162" s="191" t="str">
        <f>'3_選抜学生一覧（SPRING）'!C1165</f>
        <v/>
      </c>
      <c r="G1162" s="34" t="str">
        <f>ASC('3_選抜学生一覧（SPRING）'!E1165)</f>
        <v/>
      </c>
      <c r="H1162" s="34">
        <f>'3_選抜学生一覧（SPRING）'!F1165</f>
        <v>0</v>
      </c>
      <c r="I1162" s="37">
        <f>'3_選抜学生一覧（SPRING）'!G1165</f>
        <v>0</v>
      </c>
      <c r="J1162" s="57">
        <f>'3_選抜学生一覧（SPRING）'!H1165</f>
        <v>0</v>
      </c>
      <c r="K1162" s="57">
        <f>'3_選抜学生一覧（SPRING）'!I1165</f>
        <v>0</v>
      </c>
      <c r="L1162" s="37">
        <f>'3_選抜学生一覧（SPRING）'!J1165</f>
        <v>0</v>
      </c>
      <c r="M1162" s="37">
        <f>'3_選抜学生一覧（SPRING）'!K1165</f>
        <v>0</v>
      </c>
      <c r="N1162" s="37">
        <f>'3_選抜学生一覧（SPRING）'!L1165</f>
        <v>0</v>
      </c>
      <c r="O1162" s="37">
        <f>'3_選抜学生一覧（SPRING）'!M1165</f>
        <v>0</v>
      </c>
      <c r="P1162" s="34" t="str">
        <f>'3_選抜学生一覧（SPRING）'!P1165</f>
        <v/>
      </c>
      <c r="Q1162" s="34">
        <f>'3_選抜学生一覧（SPRING）'!Q1165</f>
        <v>0</v>
      </c>
      <c r="R1162" s="34">
        <f>'3_選抜学生一覧（SPRING）'!R1165</f>
        <v>0</v>
      </c>
      <c r="S1162" s="34">
        <f>'3_選抜学生一覧（SPRING）'!S1165</f>
        <v>0</v>
      </c>
    </row>
    <row r="1163" spans="1:19">
      <c r="A1163" s="34" t="str">
        <f>'3_選抜学生一覧（SPRING）'!$E$1</f>
        <v>SPXX-XXX-XX</v>
      </c>
      <c r="B1163" s="34">
        <f>'3_選抜学生一覧（SPRING）'!$E$2</f>
        <v>0</v>
      </c>
      <c r="C1163" s="33">
        <f>'3_選抜学生一覧（SPRING）'!$E$3</f>
        <v>0</v>
      </c>
      <c r="D1163" s="34">
        <f>'3_選抜学生一覧（SPRING）'!A1166</f>
        <v>0</v>
      </c>
      <c r="E1163" s="34">
        <f>'3_選抜学生一覧（SPRING）'!B1166</f>
        <v>0</v>
      </c>
      <c r="F1163" s="191" t="str">
        <f>'3_選抜学生一覧（SPRING）'!C1166</f>
        <v/>
      </c>
      <c r="G1163" s="34" t="str">
        <f>ASC('3_選抜学生一覧（SPRING）'!E1166)</f>
        <v/>
      </c>
      <c r="H1163" s="34">
        <f>'3_選抜学生一覧（SPRING）'!F1166</f>
        <v>0</v>
      </c>
      <c r="I1163" s="37">
        <f>'3_選抜学生一覧（SPRING）'!G1166</f>
        <v>0</v>
      </c>
      <c r="J1163" s="57">
        <f>'3_選抜学生一覧（SPRING）'!H1166</f>
        <v>0</v>
      </c>
      <c r="K1163" s="57">
        <f>'3_選抜学生一覧（SPRING）'!I1166</f>
        <v>0</v>
      </c>
      <c r="L1163" s="37">
        <f>'3_選抜学生一覧（SPRING）'!J1166</f>
        <v>0</v>
      </c>
      <c r="M1163" s="37">
        <f>'3_選抜学生一覧（SPRING）'!K1166</f>
        <v>0</v>
      </c>
      <c r="N1163" s="37">
        <f>'3_選抜学生一覧（SPRING）'!L1166</f>
        <v>0</v>
      </c>
      <c r="O1163" s="37">
        <f>'3_選抜学生一覧（SPRING）'!M1166</f>
        <v>0</v>
      </c>
      <c r="P1163" s="34" t="str">
        <f>'3_選抜学生一覧（SPRING）'!P1166</f>
        <v/>
      </c>
      <c r="Q1163" s="34">
        <f>'3_選抜学生一覧（SPRING）'!Q1166</f>
        <v>0</v>
      </c>
      <c r="R1163" s="34">
        <f>'3_選抜学生一覧（SPRING）'!R1166</f>
        <v>0</v>
      </c>
      <c r="S1163" s="34">
        <f>'3_選抜学生一覧（SPRING）'!S1166</f>
        <v>0</v>
      </c>
    </row>
    <row r="1164" spans="1:19">
      <c r="A1164" s="34" t="str">
        <f>'3_選抜学生一覧（SPRING）'!$E$1</f>
        <v>SPXX-XXX-XX</v>
      </c>
      <c r="B1164" s="34">
        <f>'3_選抜学生一覧（SPRING）'!$E$2</f>
        <v>0</v>
      </c>
      <c r="C1164" s="33">
        <f>'3_選抜学生一覧（SPRING）'!$E$3</f>
        <v>0</v>
      </c>
      <c r="D1164" s="34">
        <f>'3_選抜学生一覧（SPRING）'!A1167</f>
        <v>0</v>
      </c>
      <c r="E1164" s="34">
        <f>'3_選抜学生一覧（SPRING）'!B1167</f>
        <v>0</v>
      </c>
      <c r="F1164" s="191" t="str">
        <f>'3_選抜学生一覧（SPRING）'!C1167</f>
        <v/>
      </c>
      <c r="G1164" s="34" t="str">
        <f>ASC('3_選抜学生一覧（SPRING）'!E1167)</f>
        <v/>
      </c>
      <c r="H1164" s="34">
        <f>'3_選抜学生一覧（SPRING）'!F1167</f>
        <v>0</v>
      </c>
      <c r="I1164" s="37">
        <f>'3_選抜学生一覧（SPRING）'!G1167</f>
        <v>0</v>
      </c>
      <c r="J1164" s="57">
        <f>'3_選抜学生一覧（SPRING）'!H1167</f>
        <v>0</v>
      </c>
      <c r="K1164" s="57">
        <f>'3_選抜学生一覧（SPRING）'!I1167</f>
        <v>0</v>
      </c>
      <c r="L1164" s="37">
        <f>'3_選抜学生一覧（SPRING）'!J1167</f>
        <v>0</v>
      </c>
      <c r="M1164" s="37">
        <f>'3_選抜学生一覧（SPRING）'!K1167</f>
        <v>0</v>
      </c>
      <c r="N1164" s="37">
        <f>'3_選抜学生一覧（SPRING）'!L1167</f>
        <v>0</v>
      </c>
      <c r="O1164" s="37">
        <f>'3_選抜学生一覧（SPRING）'!M1167</f>
        <v>0</v>
      </c>
      <c r="P1164" s="34" t="str">
        <f>'3_選抜学生一覧（SPRING）'!P1167</f>
        <v/>
      </c>
      <c r="Q1164" s="34">
        <f>'3_選抜学生一覧（SPRING）'!Q1167</f>
        <v>0</v>
      </c>
      <c r="R1164" s="34">
        <f>'3_選抜学生一覧（SPRING）'!R1167</f>
        <v>0</v>
      </c>
      <c r="S1164" s="34">
        <f>'3_選抜学生一覧（SPRING）'!S1167</f>
        <v>0</v>
      </c>
    </row>
    <row r="1165" spans="1:19">
      <c r="A1165" s="34" t="str">
        <f>'3_選抜学生一覧（SPRING）'!$E$1</f>
        <v>SPXX-XXX-XX</v>
      </c>
      <c r="B1165" s="34">
        <f>'3_選抜学生一覧（SPRING）'!$E$2</f>
        <v>0</v>
      </c>
      <c r="C1165" s="33">
        <f>'3_選抜学生一覧（SPRING）'!$E$3</f>
        <v>0</v>
      </c>
      <c r="D1165" s="34">
        <f>'3_選抜学生一覧（SPRING）'!A1168</f>
        <v>0</v>
      </c>
      <c r="E1165" s="34">
        <f>'3_選抜学生一覧（SPRING）'!B1168</f>
        <v>0</v>
      </c>
      <c r="F1165" s="191" t="str">
        <f>'3_選抜学生一覧（SPRING）'!C1168</f>
        <v/>
      </c>
      <c r="G1165" s="34" t="str">
        <f>ASC('3_選抜学生一覧（SPRING）'!E1168)</f>
        <v/>
      </c>
      <c r="H1165" s="34">
        <f>'3_選抜学生一覧（SPRING）'!F1168</f>
        <v>0</v>
      </c>
      <c r="I1165" s="37">
        <f>'3_選抜学生一覧（SPRING）'!G1168</f>
        <v>0</v>
      </c>
      <c r="J1165" s="57">
        <f>'3_選抜学生一覧（SPRING）'!H1168</f>
        <v>0</v>
      </c>
      <c r="K1165" s="57">
        <f>'3_選抜学生一覧（SPRING）'!I1168</f>
        <v>0</v>
      </c>
      <c r="L1165" s="37">
        <f>'3_選抜学生一覧（SPRING）'!J1168</f>
        <v>0</v>
      </c>
      <c r="M1165" s="37">
        <f>'3_選抜学生一覧（SPRING）'!K1168</f>
        <v>0</v>
      </c>
      <c r="N1165" s="37">
        <f>'3_選抜学生一覧（SPRING）'!L1168</f>
        <v>0</v>
      </c>
      <c r="O1165" s="37">
        <f>'3_選抜学生一覧（SPRING）'!M1168</f>
        <v>0</v>
      </c>
      <c r="P1165" s="34" t="str">
        <f>'3_選抜学生一覧（SPRING）'!P1168</f>
        <v/>
      </c>
      <c r="Q1165" s="34">
        <f>'3_選抜学生一覧（SPRING）'!Q1168</f>
        <v>0</v>
      </c>
      <c r="R1165" s="34">
        <f>'3_選抜学生一覧（SPRING）'!R1168</f>
        <v>0</v>
      </c>
      <c r="S1165" s="34">
        <f>'3_選抜学生一覧（SPRING）'!S1168</f>
        <v>0</v>
      </c>
    </row>
    <row r="1166" spans="1:19">
      <c r="A1166" s="34" t="str">
        <f>'3_選抜学生一覧（SPRING）'!$E$1</f>
        <v>SPXX-XXX-XX</v>
      </c>
      <c r="B1166" s="34">
        <f>'3_選抜学生一覧（SPRING）'!$E$2</f>
        <v>0</v>
      </c>
      <c r="C1166" s="33">
        <f>'3_選抜学生一覧（SPRING）'!$E$3</f>
        <v>0</v>
      </c>
      <c r="D1166" s="34">
        <f>'3_選抜学生一覧（SPRING）'!A1169</f>
        <v>0</v>
      </c>
      <c r="E1166" s="34">
        <f>'3_選抜学生一覧（SPRING）'!B1169</f>
        <v>0</v>
      </c>
      <c r="F1166" s="191" t="str">
        <f>'3_選抜学生一覧（SPRING）'!C1169</f>
        <v/>
      </c>
      <c r="G1166" s="34" t="str">
        <f>ASC('3_選抜学生一覧（SPRING）'!E1169)</f>
        <v/>
      </c>
      <c r="H1166" s="34">
        <f>'3_選抜学生一覧（SPRING）'!F1169</f>
        <v>0</v>
      </c>
      <c r="I1166" s="37">
        <f>'3_選抜学生一覧（SPRING）'!G1169</f>
        <v>0</v>
      </c>
      <c r="J1166" s="57">
        <f>'3_選抜学生一覧（SPRING）'!H1169</f>
        <v>0</v>
      </c>
      <c r="K1166" s="57">
        <f>'3_選抜学生一覧（SPRING）'!I1169</f>
        <v>0</v>
      </c>
      <c r="L1166" s="37">
        <f>'3_選抜学生一覧（SPRING）'!J1169</f>
        <v>0</v>
      </c>
      <c r="M1166" s="37">
        <f>'3_選抜学生一覧（SPRING）'!K1169</f>
        <v>0</v>
      </c>
      <c r="N1166" s="37">
        <f>'3_選抜学生一覧（SPRING）'!L1169</f>
        <v>0</v>
      </c>
      <c r="O1166" s="37">
        <f>'3_選抜学生一覧（SPRING）'!M1169</f>
        <v>0</v>
      </c>
      <c r="P1166" s="34" t="str">
        <f>'3_選抜学生一覧（SPRING）'!P1169</f>
        <v/>
      </c>
      <c r="Q1166" s="34">
        <f>'3_選抜学生一覧（SPRING）'!Q1169</f>
        <v>0</v>
      </c>
      <c r="R1166" s="34">
        <f>'3_選抜学生一覧（SPRING）'!R1169</f>
        <v>0</v>
      </c>
      <c r="S1166" s="34">
        <f>'3_選抜学生一覧（SPRING）'!S1169</f>
        <v>0</v>
      </c>
    </row>
    <row r="1167" spans="1:19">
      <c r="A1167" s="34" t="str">
        <f>'3_選抜学生一覧（SPRING）'!$E$1</f>
        <v>SPXX-XXX-XX</v>
      </c>
      <c r="B1167" s="34">
        <f>'3_選抜学生一覧（SPRING）'!$E$2</f>
        <v>0</v>
      </c>
      <c r="C1167" s="33">
        <f>'3_選抜学生一覧（SPRING）'!$E$3</f>
        <v>0</v>
      </c>
      <c r="D1167" s="34">
        <f>'3_選抜学生一覧（SPRING）'!A1170</f>
        <v>0</v>
      </c>
      <c r="E1167" s="34">
        <f>'3_選抜学生一覧（SPRING）'!B1170</f>
        <v>0</v>
      </c>
      <c r="F1167" s="191" t="str">
        <f>'3_選抜学生一覧（SPRING）'!C1170</f>
        <v/>
      </c>
      <c r="G1167" s="34" t="str">
        <f>ASC('3_選抜学生一覧（SPRING）'!E1170)</f>
        <v/>
      </c>
      <c r="H1167" s="34">
        <f>'3_選抜学生一覧（SPRING）'!F1170</f>
        <v>0</v>
      </c>
      <c r="I1167" s="37">
        <f>'3_選抜学生一覧（SPRING）'!G1170</f>
        <v>0</v>
      </c>
      <c r="J1167" s="57">
        <f>'3_選抜学生一覧（SPRING）'!H1170</f>
        <v>0</v>
      </c>
      <c r="K1167" s="57">
        <f>'3_選抜学生一覧（SPRING）'!I1170</f>
        <v>0</v>
      </c>
      <c r="L1167" s="37">
        <f>'3_選抜学生一覧（SPRING）'!J1170</f>
        <v>0</v>
      </c>
      <c r="M1167" s="37">
        <f>'3_選抜学生一覧（SPRING）'!K1170</f>
        <v>0</v>
      </c>
      <c r="N1167" s="37">
        <f>'3_選抜学生一覧（SPRING）'!L1170</f>
        <v>0</v>
      </c>
      <c r="O1167" s="37">
        <f>'3_選抜学生一覧（SPRING）'!M1170</f>
        <v>0</v>
      </c>
      <c r="P1167" s="34" t="str">
        <f>'3_選抜学生一覧（SPRING）'!P1170</f>
        <v/>
      </c>
      <c r="Q1167" s="34">
        <f>'3_選抜学生一覧（SPRING）'!Q1170</f>
        <v>0</v>
      </c>
      <c r="R1167" s="34">
        <f>'3_選抜学生一覧（SPRING）'!R1170</f>
        <v>0</v>
      </c>
      <c r="S1167" s="34">
        <f>'3_選抜学生一覧（SPRING）'!S1170</f>
        <v>0</v>
      </c>
    </row>
    <row r="1168" spans="1:19">
      <c r="A1168" s="34" t="str">
        <f>'3_選抜学生一覧（SPRING）'!$E$1</f>
        <v>SPXX-XXX-XX</v>
      </c>
      <c r="B1168" s="34">
        <f>'3_選抜学生一覧（SPRING）'!$E$2</f>
        <v>0</v>
      </c>
      <c r="C1168" s="33">
        <f>'3_選抜学生一覧（SPRING）'!$E$3</f>
        <v>0</v>
      </c>
      <c r="D1168" s="34">
        <f>'3_選抜学生一覧（SPRING）'!A1171</f>
        <v>0</v>
      </c>
      <c r="E1168" s="34">
        <f>'3_選抜学生一覧（SPRING）'!B1171</f>
        <v>0</v>
      </c>
      <c r="F1168" s="191" t="str">
        <f>'3_選抜学生一覧（SPRING）'!C1171</f>
        <v/>
      </c>
      <c r="G1168" s="34" t="str">
        <f>ASC('3_選抜学生一覧（SPRING）'!E1171)</f>
        <v/>
      </c>
      <c r="H1168" s="34">
        <f>'3_選抜学生一覧（SPRING）'!F1171</f>
        <v>0</v>
      </c>
      <c r="I1168" s="37">
        <f>'3_選抜学生一覧（SPRING）'!G1171</f>
        <v>0</v>
      </c>
      <c r="J1168" s="57">
        <f>'3_選抜学生一覧（SPRING）'!H1171</f>
        <v>0</v>
      </c>
      <c r="K1168" s="57">
        <f>'3_選抜学生一覧（SPRING）'!I1171</f>
        <v>0</v>
      </c>
      <c r="L1168" s="37">
        <f>'3_選抜学生一覧（SPRING）'!J1171</f>
        <v>0</v>
      </c>
      <c r="M1168" s="37">
        <f>'3_選抜学生一覧（SPRING）'!K1171</f>
        <v>0</v>
      </c>
      <c r="N1168" s="37">
        <f>'3_選抜学生一覧（SPRING）'!L1171</f>
        <v>0</v>
      </c>
      <c r="O1168" s="37">
        <f>'3_選抜学生一覧（SPRING）'!M1171</f>
        <v>0</v>
      </c>
      <c r="P1168" s="34" t="str">
        <f>'3_選抜学生一覧（SPRING）'!P1171</f>
        <v/>
      </c>
      <c r="Q1168" s="34">
        <f>'3_選抜学生一覧（SPRING）'!Q1171</f>
        <v>0</v>
      </c>
      <c r="R1168" s="34">
        <f>'3_選抜学生一覧（SPRING）'!R1171</f>
        <v>0</v>
      </c>
      <c r="S1168" s="34">
        <f>'3_選抜学生一覧（SPRING）'!S1171</f>
        <v>0</v>
      </c>
    </row>
    <row r="1169" spans="1:19">
      <c r="A1169" s="34" t="str">
        <f>'3_選抜学生一覧（SPRING）'!$E$1</f>
        <v>SPXX-XXX-XX</v>
      </c>
      <c r="B1169" s="34">
        <f>'3_選抜学生一覧（SPRING）'!$E$2</f>
        <v>0</v>
      </c>
      <c r="C1169" s="33">
        <f>'3_選抜学生一覧（SPRING）'!$E$3</f>
        <v>0</v>
      </c>
      <c r="D1169" s="34">
        <f>'3_選抜学生一覧（SPRING）'!A1172</f>
        <v>0</v>
      </c>
      <c r="E1169" s="34">
        <f>'3_選抜学生一覧（SPRING）'!B1172</f>
        <v>0</v>
      </c>
      <c r="F1169" s="191" t="str">
        <f>'3_選抜学生一覧（SPRING）'!C1172</f>
        <v/>
      </c>
      <c r="G1169" s="34" t="str">
        <f>ASC('3_選抜学生一覧（SPRING）'!E1172)</f>
        <v/>
      </c>
      <c r="H1169" s="34">
        <f>'3_選抜学生一覧（SPRING）'!F1172</f>
        <v>0</v>
      </c>
      <c r="I1169" s="37">
        <f>'3_選抜学生一覧（SPRING）'!G1172</f>
        <v>0</v>
      </c>
      <c r="J1169" s="57">
        <f>'3_選抜学生一覧（SPRING）'!H1172</f>
        <v>0</v>
      </c>
      <c r="K1169" s="57">
        <f>'3_選抜学生一覧（SPRING）'!I1172</f>
        <v>0</v>
      </c>
      <c r="L1169" s="37">
        <f>'3_選抜学生一覧（SPRING）'!J1172</f>
        <v>0</v>
      </c>
      <c r="M1169" s="37">
        <f>'3_選抜学生一覧（SPRING）'!K1172</f>
        <v>0</v>
      </c>
      <c r="N1169" s="37">
        <f>'3_選抜学生一覧（SPRING）'!L1172</f>
        <v>0</v>
      </c>
      <c r="O1169" s="37">
        <f>'3_選抜学生一覧（SPRING）'!M1172</f>
        <v>0</v>
      </c>
      <c r="P1169" s="34" t="str">
        <f>'3_選抜学生一覧（SPRING）'!P1172</f>
        <v/>
      </c>
      <c r="Q1169" s="34">
        <f>'3_選抜学生一覧（SPRING）'!Q1172</f>
        <v>0</v>
      </c>
      <c r="R1169" s="34">
        <f>'3_選抜学生一覧（SPRING）'!R1172</f>
        <v>0</v>
      </c>
      <c r="S1169" s="34">
        <f>'3_選抜学生一覧（SPRING）'!S1172</f>
        <v>0</v>
      </c>
    </row>
    <row r="1170" spans="1:19">
      <c r="A1170" s="34" t="str">
        <f>'3_選抜学生一覧（SPRING）'!$E$1</f>
        <v>SPXX-XXX-XX</v>
      </c>
      <c r="B1170" s="34">
        <f>'3_選抜学生一覧（SPRING）'!$E$2</f>
        <v>0</v>
      </c>
      <c r="C1170" s="33">
        <f>'3_選抜学生一覧（SPRING）'!$E$3</f>
        <v>0</v>
      </c>
      <c r="D1170" s="34">
        <f>'3_選抜学生一覧（SPRING）'!A1173</f>
        <v>0</v>
      </c>
      <c r="E1170" s="34">
        <f>'3_選抜学生一覧（SPRING）'!B1173</f>
        <v>0</v>
      </c>
      <c r="F1170" s="191" t="str">
        <f>'3_選抜学生一覧（SPRING）'!C1173</f>
        <v/>
      </c>
      <c r="G1170" s="34" t="str">
        <f>ASC('3_選抜学生一覧（SPRING）'!E1173)</f>
        <v/>
      </c>
      <c r="H1170" s="34">
        <f>'3_選抜学生一覧（SPRING）'!F1173</f>
        <v>0</v>
      </c>
      <c r="I1170" s="37">
        <f>'3_選抜学生一覧（SPRING）'!G1173</f>
        <v>0</v>
      </c>
      <c r="J1170" s="57">
        <f>'3_選抜学生一覧（SPRING）'!H1173</f>
        <v>0</v>
      </c>
      <c r="K1170" s="57">
        <f>'3_選抜学生一覧（SPRING）'!I1173</f>
        <v>0</v>
      </c>
      <c r="L1170" s="37">
        <f>'3_選抜学生一覧（SPRING）'!J1173</f>
        <v>0</v>
      </c>
      <c r="M1170" s="37">
        <f>'3_選抜学生一覧（SPRING）'!K1173</f>
        <v>0</v>
      </c>
      <c r="N1170" s="37">
        <f>'3_選抜学生一覧（SPRING）'!L1173</f>
        <v>0</v>
      </c>
      <c r="O1170" s="37">
        <f>'3_選抜学生一覧（SPRING）'!M1173</f>
        <v>0</v>
      </c>
      <c r="P1170" s="34" t="str">
        <f>'3_選抜学生一覧（SPRING）'!P1173</f>
        <v/>
      </c>
      <c r="Q1170" s="34">
        <f>'3_選抜学生一覧（SPRING）'!Q1173</f>
        <v>0</v>
      </c>
      <c r="R1170" s="34">
        <f>'3_選抜学生一覧（SPRING）'!R1173</f>
        <v>0</v>
      </c>
      <c r="S1170" s="34">
        <f>'3_選抜学生一覧（SPRING）'!S1173</f>
        <v>0</v>
      </c>
    </row>
    <row r="1171" spans="1:19">
      <c r="A1171" s="34" t="str">
        <f>'3_選抜学生一覧（SPRING）'!$E$1</f>
        <v>SPXX-XXX-XX</v>
      </c>
      <c r="B1171" s="34">
        <f>'3_選抜学生一覧（SPRING）'!$E$2</f>
        <v>0</v>
      </c>
      <c r="C1171" s="33">
        <f>'3_選抜学生一覧（SPRING）'!$E$3</f>
        <v>0</v>
      </c>
      <c r="D1171" s="34">
        <f>'3_選抜学生一覧（SPRING）'!A1174</f>
        <v>0</v>
      </c>
      <c r="E1171" s="34">
        <f>'3_選抜学生一覧（SPRING）'!B1174</f>
        <v>0</v>
      </c>
      <c r="F1171" s="191" t="str">
        <f>'3_選抜学生一覧（SPRING）'!C1174</f>
        <v/>
      </c>
      <c r="G1171" s="34" t="str">
        <f>ASC('3_選抜学生一覧（SPRING）'!E1174)</f>
        <v/>
      </c>
      <c r="H1171" s="34">
        <f>'3_選抜学生一覧（SPRING）'!F1174</f>
        <v>0</v>
      </c>
      <c r="I1171" s="37">
        <f>'3_選抜学生一覧（SPRING）'!G1174</f>
        <v>0</v>
      </c>
      <c r="J1171" s="57">
        <f>'3_選抜学生一覧（SPRING）'!H1174</f>
        <v>0</v>
      </c>
      <c r="K1171" s="57">
        <f>'3_選抜学生一覧（SPRING）'!I1174</f>
        <v>0</v>
      </c>
      <c r="L1171" s="37">
        <f>'3_選抜学生一覧（SPRING）'!J1174</f>
        <v>0</v>
      </c>
      <c r="M1171" s="37">
        <f>'3_選抜学生一覧（SPRING）'!K1174</f>
        <v>0</v>
      </c>
      <c r="N1171" s="37">
        <f>'3_選抜学生一覧（SPRING）'!L1174</f>
        <v>0</v>
      </c>
      <c r="O1171" s="37">
        <f>'3_選抜学生一覧（SPRING）'!M1174</f>
        <v>0</v>
      </c>
      <c r="P1171" s="34" t="str">
        <f>'3_選抜学生一覧（SPRING）'!P1174</f>
        <v/>
      </c>
      <c r="Q1171" s="34">
        <f>'3_選抜学生一覧（SPRING）'!Q1174</f>
        <v>0</v>
      </c>
      <c r="R1171" s="34">
        <f>'3_選抜学生一覧（SPRING）'!R1174</f>
        <v>0</v>
      </c>
      <c r="S1171" s="34">
        <f>'3_選抜学生一覧（SPRING）'!S1174</f>
        <v>0</v>
      </c>
    </row>
    <row r="1172" spans="1:19">
      <c r="A1172" s="34" t="str">
        <f>'3_選抜学生一覧（SPRING）'!$E$1</f>
        <v>SPXX-XXX-XX</v>
      </c>
      <c r="B1172" s="34">
        <f>'3_選抜学生一覧（SPRING）'!$E$2</f>
        <v>0</v>
      </c>
      <c r="C1172" s="33">
        <f>'3_選抜学生一覧（SPRING）'!$E$3</f>
        <v>0</v>
      </c>
      <c r="D1172" s="34">
        <f>'3_選抜学生一覧（SPRING）'!A1175</f>
        <v>0</v>
      </c>
      <c r="E1172" s="34">
        <f>'3_選抜学生一覧（SPRING）'!B1175</f>
        <v>0</v>
      </c>
      <c r="F1172" s="191" t="str">
        <f>'3_選抜学生一覧（SPRING）'!C1175</f>
        <v/>
      </c>
      <c r="G1172" s="34" t="str">
        <f>ASC('3_選抜学生一覧（SPRING）'!E1175)</f>
        <v/>
      </c>
      <c r="H1172" s="34">
        <f>'3_選抜学生一覧（SPRING）'!F1175</f>
        <v>0</v>
      </c>
      <c r="I1172" s="37">
        <f>'3_選抜学生一覧（SPRING）'!G1175</f>
        <v>0</v>
      </c>
      <c r="J1172" s="57">
        <f>'3_選抜学生一覧（SPRING）'!H1175</f>
        <v>0</v>
      </c>
      <c r="K1172" s="57">
        <f>'3_選抜学生一覧（SPRING）'!I1175</f>
        <v>0</v>
      </c>
      <c r="L1172" s="37">
        <f>'3_選抜学生一覧（SPRING）'!J1175</f>
        <v>0</v>
      </c>
      <c r="M1172" s="37">
        <f>'3_選抜学生一覧（SPRING）'!K1175</f>
        <v>0</v>
      </c>
      <c r="N1172" s="37">
        <f>'3_選抜学生一覧（SPRING）'!L1175</f>
        <v>0</v>
      </c>
      <c r="O1172" s="37">
        <f>'3_選抜学生一覧（SPRING）'!M1175</f>
        <v>0</v>
      </c>
      <c r="P1172" s="34" t="str">
        <f>'3_選抜学生一覧（SPRING）'!P1175</f>
        <v/>
      </c>
      <c r="Q1172" s="34">
        <f>'3_選抜学生一覧（SPRING）'!Q1175</f>
        <v>0</v>
      </c>
      <c r="R1172" s="34">
        <f>'3_選抜学生一覧（SPRING）'!R1175</f>
        <v>0</v>
      </c>
      <c r="S1172" s="34">
        <f>'3_選抜学生一覧（SPRING）'!S1175</f>
        <v>0</v>
      </c>
    </row>
    <row r="1173" spans="1:19">
      <c r="A1173" s="34" t="str">
        <f>'3_選抜学生一覧（SPRING）'!$E$1</f>
        <v>SPXX-XXX-XX</v>
      </c>
      <c r="B1173" s="34">
        <f>'3_選抜学生一覧（SPRING）'!$E$2</f>
        <v>0</v>
      </c>
      <c r="C1173" s="33">
        <f>'3_選抜学生一覧（SPRING）'!$E$3</f>
        <v>0</v>
      </c>
      <c r="D1173" s="34">
        <f>'3_選抜学生一覧（SPRING）'!A1176</f>
        <v>0</v>
      </c>
      <c r="E1173" s="34">
        <f>'3_選抜学生一覧（SPRING）'!B1176</f>
        <v>0</v>
      </c>
      <c r="F1173" s="191" t="str">
        <f>'3_選抜学生一覧（SPRING）'!C1176</f>
        <v/>
      </c>
      <c r="G1173" s="34" t="str">
        <f>ASC('3_選抜学生一覧（SPRING）'!E1176)</f>
        <v/>
      </c>
      <c r="H1173" s="34">
        <f>'3_選抜学生一覧（SPRING）'!F1176</f>
        <v>0</v>
      </c>
      <c r="I1173" s="37">
        <f>'3_選抜学生一覧（SPRING）'!G1176</f>
        <v>0</v>
      </c>
      <c r="J1173" s="57">
        <f>'3_選抜学生一覧（SPRING）'!H1176</f>
        <v>0</v>
      </c>
      <c r="K1173" s="57">
        <f>'3_選抜学生一覧（SPRING）'!I1176</f>
        <v>0</v>
      </c>
      <c r="L1173" s="37">
        <f>'3_選抜学生一覧（SPRING）'!J1176</f>
        <v>0</v>
      </c>
      <c r="M1173" s="37">
        <f>'3_選抜学生一覧（SPRING）'!K1176</f>
        <v>0</v>
      </c>
      <c r="N1173" s="37">
        <f>'3_選抜学生一覧（SPRING）'!L1176</f>
        <v>0</v>
      </c>
      <c r="O1173" s="37">
        <f>'3_選抜学生一覧（SPRING）'!M1176</f>
        <v>0</v>
      </c>
      <c r="P1173" s="34" t="str">
        <f>'3_選抜学生一覧（SPRING）'!P1176</f>
        <v/>
      </c>
      <c r="Q1173" s="34">
        <f>'3_選抜学生一覧（SPRING）'!Q1176</f>
        <v>0</v>
      </c>
      <c r="R1173" s="34">
        <f>'3_選抜学生一覧（SPRING）'!R1176</f>
        <v>0</v>
      </c>
      <c r="S1173" s="34">
        <f>'3_選抜学生一覧（SPRING）'!S1176</f>
        <v>0</v>
      </c>
    </row>
    <row r="1174" spans="1:19">
      <c r="A1174" s="34" t="str">
        <f>'3_選抜学生一覧（SPRING）'!$E$1</f>
        <v>SPXX-XXX-XX</v>
      </c>
      <c r="B1174" s="34">
        <f>'3_選抜学生一覧（SPRING）'!$E$2</f>
        <v>0</v>
      </c>
      <c r="C1174" s="33">
        <f>'3_選抜学生一覧（SPRING）'!$E$3</f>
        <v>0</v>
      </c>
      <c r="D1174" s="34">
        <f>'3_選抜学生一覧（SPRING）'!A1177</f>
        <v>0</v>
      </c>
      <c r="E1174" s="34">
        <f>'3_選抜学生一覧（SPRING）'!B1177</f>
        <v>0</v>
      </c>
      <c r="F1174" s="191" t="str">
        <f>'3_選抜学生一覧（SPRING）'!C1177</f>
        <v/>
      </c>
      <c r="G1174" s="34" t="str">
        <f>ASC('3_選抜学生一覧（SPRING）'!E1177)</f>
        <v/>
      </c>
      <c r="H1174" s="34">
        <f>'3_選抜学生一覧（SPRING）'!F1177</f>
        <v>0</v>
      </c>
      <c r="I1174" s="37">
        <f>'3_選抜学生一覧（SPRING）'!G1177</f>
        <v>0</v>
      </c>
      <c r="J1174" s="57">
        <f>'3_選抜学生一覧（SPRING）'!H1177</f>
        <v>0</v>
      </c>
      <c r="K1174" s="57">
        <f>'3_選抜学生一覧（SPRING）'!I1177</f>
        <v>0</v>
      </c>
      <c r="L1174" s="37">
        <f>'3_選抜学生一覧（SPRING）'!J1177</f>
        <v>0</v>
      </c>
      <c r="M1174" s="37">
        <f>'3_選抜学生一覧（SPRING）'!K1177</f>
        <v>0</v>
      </c>
      <c r="N1174" s="37">
        <f>'3_選抜学生一覧（SPRING）'!L1177</f>
        <v>0</v>
      </c>
      <c r="O1174" s="37">
        <f>'3_選抜学生一覧（SPRING）'!M1177</f>
        <v>0</v>
      </c>
      <c r="P1174" s="34" t="str">
        <f>'3_選抜学生一覧（SPRING）'!P1177</f>
        <v/>
      </c>
      <c r="Q1174" s="34">
        <f>'3_選抜学生一覧（SPRING）'!Q1177</f>
        <v>0</v>
      </c>
      <c r="R1174" s="34">
        <f>'3_選抜学生一覧（SPRING）'!R1177</f>
        <v>0</v>
      </c>
      <c r="S1174" s="34">
        <f>'3_選抜学生一覧（SPRING）'!S1177</f>
        <v>0</v>
      </c>
    </row>
    <row r="1175" spans="1:19">
      <c r="A1175" s="34" t="str">
        <f>'3_選抜学生一覧（SPRING）'!$E$1</f>
        <v>SPXX-XXX-XX</v>
      </c>
      <c r="B1175" s="34">
        <f>'3_選抜学生一覧（SPRING）'!$E$2</f>
        <v>0</v>
      </c>
      <c r="C1175" s="33">
        <f>'3_選抜学生一覧（SPRING）'!$E$3</f>
        <v>0</v>
      </c>
      <c r="D1175" s="34">
        <f>'3_選抜学生一覧（SPRING）'!A1178</f>
        <v>0</v>
      </c>
      <c r="E1175" s="34">
        <f>'3_選抜学生一覧（SPRING）'!B1178</f>
        <v>0</v>
      </c>
      <c r="F1175" s="191" t="str">
        <f>'3_選抜学生一覧（SPRING）'!C1178</f>
        <v/>
      </c>
      <c r="G1175" s="34" t="str">
        <f>ASC('3_選抜学生一覧（SPRING）'!E1178)</f>
        <v/>
      </c>
      <c r="H1175" s="34">
        <f>'3_選抜学生一覧（SPRING）'!F1178</f>
        <v>0</v>
      </c>
      <c r="I1175" s="37">
        <f>'3_選抜学生一覧（SPRING）'!G1178</f>
        <v>0</v>
      </c>
      <c r="J1175" s="57">
        <f>'3_選抜学生一覧（SPRING）'!H1178</f>
        <v>0</v>
      </c>
      <c r="K1175" s="57">
        <f>'3_選抜学生一覧（SPRING）'!I1178</f>
        <v>0</v>
      </c>
      <c r="L1175" s="37">
        <f>'3_選抜学生一覧（SPRING）'!J1178</f>
        <v>0</v>
      </c>
      <c r="M1175" s="37">
        <f>'3_選抜学生一覧（SPRING）'!K1178</f>
        <v>0</v>
      </c>
      <c r="N1175" s="37">
        <f>'3_選抜学生一覧（SPRING）'!L1178</f>
        <v>0</v>
      </c>
      <c r="O1175" s="37">
        <f>'3_選抜学生一覧（SPRING）'!M1178</f>
        <v>0</v>
      </c>
      <c r="P1175" s="34" t="str">
        <f>'3_選抜学生一覧（SPRING）'!P1178</f>
        <v/>
      </c>
      <c r="Q1175" s="34">
        <f>'3_選抜学生一覧（SPRING）'!Q1178</f>
        <v>0</v>
      </c>
      <c r="R1175" s="34">
        <f>'3_選抜学生一覧（SPRING）'!R1178</f>
        <v>0</v>
      </c>
      <c r="S1175" s="34">
        <f>'3_選抜学生一覧（SPRING）'!S1178</f>
        <v>0</v>
      </c>
    </row>
    <row r="1176" spans="1:19">
      <c r="A1176" s="34" t="str">
        <f>'3_選抜学生一覧（SPRING）'!$E$1</f>
        <v>SPXX-XXX-XX</v>
      </c>
      <c r="B1176" s="34">
        <f>'3_選抜学生一覧（SPRING）'!$E$2</f>
        <v>0</v>
      </c>
      <c r="C1176" s="33">
        <f>'3_選抜学生一覧（SPRING）'!$E$3</f>
        <v>0</v>
      </c>
      <c r="D1176" s="34">
        <f>'3_選抜学生一覧（SPRING）'!A1179</f>
        <v>0</v>
      </c>
      <c r="E1176" s="34">
        <f>'3_選抜学生一覧（SPRING）'!B1179</f>
        <v>0</v>
      </c>
      <c r="F1176" s="191" t="str">
        <f>'3_選抜学生一覧（SPRING）'!C1179</f>
        <v/>
      </c>
      <c r="G1176" s="34" t="str">
        <f>ASC('3_選抜学生一覧（SPRING）'!E1179)</f>
        <v/>
      </c>
      <c r="H1176" s="34">
        <f>'3_選抜学生一覧（SPRING）'!F1179</f>
        <v>0</v>
      </c>
      <c r="I1176" s="37">
        <f>'3_選抜学生一覧（SPRING）'!G1179</f>
        <v>0</v>
      </c>
      <c r="J1176" s="57">
        <f>'3_選抜学生一覧（SPRING）'!H1179</f>
        <v>0</v>
      </c>
      <c r="K1176" s="57">
        <f>'3_選抜学生一覧（SPRING）'!I1179</f>
        <v>0</v>
      </c>
      <c r="L1176" s="37">
        <f>'3_選抜学生一覧（SPRING）'!J1179</f>
        <v>0</v>
      </c>
      <c r="M1176" s="37">
        <f>'3_選抜学生一覧（SPRING）'!K1179</f>
        <v>0</v>
      </c>
      <c r="N1176" s="37">
        <f>'3_選抜学生一覧（SPRING）'!L1179</f>
        <v>0</v>
      </c>
      <c r="O1176" s="37">
        <f>'3_選抜学生一覧（SPRING）'!M1179</f>
        <v>0</v>
      </c>
      <c r="P1176" s="34" t="str">
        <f>'3_選抜学生一覧（SPRING）'!P1179</f>
        <v/>
      </c>
      <c r="Q1176" s="34">
        <f>'3_選抜学生一覧（SPRING）'!Q1179</f>
        <v>0</v>
      </c>
      <c r="R1176" s="34">
        <f>'3_選抜学生一覧（SPRING）'!R1179</f>
        <v>0</v>
      </c>
      <c r="S1176" s="34">
        <f>'3_選抜学生一覧（SPRING）'!S1179</f>
        <v>0</v>
      </c>
    </row>
    <row r="1177" spans="1:19">
      <c r="A1177" s="34" t="str">
        <f>'3_選抜学生一覧（SPRING）'!$E$1</f>
        <v>SPXX-XXX-XX</v>
      </c>
      <c r="B1177" s="34">
        <f>'3_選抜学生一覧（SPRING）'!$E$2</f>
        <v>0</v>
      </c>
      <c r="C1177" s="33">
        <f>'3_選抜学生一覧（SPRING）'!$E$3</f>
        <v>0</v>
      </c>
      <c r="D1177" s="34">
        <f>'3_選抜学生一覧（SPRING）'!A1180</f>
        <v>0</v>
      </c>
      <c r="E1177" s="34">
        <f>'3_選抜学生一覧（SPRING）'!B1180</f>
        <v>0</v>
      </c>
      <c r="F1177" s="191" t="str">
        <f>'3_選抜学生一覧（SPRING）'!C1180</f>
        <v/>
      </c>
      <c r="G1177" s="34" t="str">
        <f>ASC('3_選抜学生一覧（SPRING）'!E1180)</f>
        <v/>
      </c>
      <c r="H1177" s="34">
        <f>'3_選抜学生一覧（SPRING）'!F1180</f>
        <v>0</v>
      </c>
      <c r="I1177" s="37">
        <f>'3_選抜学生一覧（SPRING）'!G1180</f>
        <v>0</v>
      </c>
      <c r="J1177" s="57">
        <f>'3_選抜学生一覧（SPRING）'!H1180</f>
        <v>0</v>
      </c>
      <c r="K1177" s="57">
        <f>'3_選抜学生一覧（SPRING）'!I1180</f>
        <v>0</v>
      </c>
      <c r="L1177" s="37">
        <f>'3_選抜学生一覧（SPRING）'!J1180</f>
        <v>0</v>
      </c>
      <c r="M1177" s="37">
        <f>'3_選抜学生一覧（SPRING）'!K1180</f>
        <v>0</v>
      </c>
      <c r="N1177" s="37">
        <f>'3_選抜学生一覧（SPRING）'!L1180</f>
        <v>0</v>
      </c>
      <c r="O1177" s="37">
        <f>'3_選抜学生一覧（SPRING）'!M1180</f>
        <v>0</v>
      </c>
      <c r="P1177" s="34" t="str">
        <f>'3_選抜学生一覧（SPRING）'!P1180</f>
        <v/>
      </c>
      <c r="Q1177" s="34">
        <f>'3_選抜学生一覧（SPRING）'!Q1180</f>
        <v>0</v>
      </c>
      <c r="R1177" s="34">
        <f>'3_選抜学生一覧（SPRING）'!R1180</f>
        <v>0</v>
      </c>
      <c r="S1177" s="34">
        <f>'3_選抜学生一覧（SPRING）'!S1180</f>
        <v>0</v>
      </c>
    </row>
    <row r="1178" spans="1:19">
      <c r="A1178" s="34" t="str">
        <f>'3_選抜学生一覧（SPRING）'!$E$1</f>
        <v>SPXX-XXX-XX</v>
      </c>
      <c r="B1178" s="34">
        <f>'3_選抜学生一覧（SPRING）'!$E$2</f>
        <v>0</v>
      </c>
      <c r="C1178" s="33">
        <f>'3_選抜学生一覧（SPRING）'!$E$3</f>
        <v>0</v>
      </c>
      <c r="D1178" s="34">
        <f>'3_選抜学生一覧（SPRING）'!A1181</f>
        <v>0</v>
      </c>
      <c r="E1178" s="34">
        <f>'3_選抜学生一覧（SPRING）'!B1181</f>
        <v>0</v>
      </c>
      <c r="F1178" s="191" t="str">
        <f>'3_選抜学生一覧（SPRING）'!C1181</f>
        <v/>
      </c>
      <c r="G1178" s="34" t="str">
        <f>ASC('3_選抜学生一覧（SPRING）'!E1181)</f>
        <v/>
      </c>
      <c r="H1178" s="34">
        <f>'3_選抜学生一覧（SPRING）'!F1181</f>
        <v>0</v>
      </c>
      <c r="I1178" s="37">
        <f>'3_選抜学生一覧（SPRING）'!G1181</f>
        <v>0</v>
      </c>
      <c r="J1178" s="57">
        <f>'3_選抜学生一覧（SPRING）'!H1181</f>
        <v>0</v>
      </c>
      <c r="K1178" s="57">
        <f>'3_選抜学生一覧（SPRING）'!I1181</f>
        <v>0</v>
      </c>
      <c r="L1178" s="37">
        <f>'3_選抜学生一覧（SPRING）'!J1181</f>
        <v>0</v>
      </c>
      <c r="M1178" s="37">
        <f>'3_選抜学生一覧（SPRING）'!K1181</f>
        <v>0</v>
      </c>
      <c r="N1178" s="37">
        <f>'3_選抜学生一覧（SPRING）'!L1181</f>
        <v>0</v>
      </c>
      <c r="O1178" s="37">
        <f>'3_選抜学生一覧（SPRING）'!M1181</f>
        <v>0</v>
      </c>
      <c r="P1178" s="34" t="str">
        <f>'3_選抜学生一覧（SPRING）'!P1181</f>
        <v/>
      </c>
      <c r="Q1178" s="34">
        <f>'3_選抜学生一覧（SPRING）'!Q1181</f>
        <v>0</v>
      </c>
      <c r="R1178" s="34">
        <f>'3_選抜学生一覧（SPRING）'!R1181</f>
        <v>0</v>
      </c>
      <c r="S1178" s="34">
        <f>'3_選抜学生一覧（SPRING）'!S1181</f>
        <v>0</v>
      </c>
    </row>
    <row r="1179" spans="1:19">
      <c r="A1179" s="34" t="str">
        <f>'3_選抜学生一覧（SPRING）'!$E$1</f>
        <v>SPXX-XXX-XX</v>
      </c>
      <c r="B1179" s="34">
        <f>'3_選抜学生一覧（SPRING）'!$E$2</f>
        <v>0</v>
      </c>
      <c r="C1179" s="33">
        <f>'3_選抜学生一覧（SPRING）'!$E$3</f>
        <v>0</v>
      </c>
      <c r="D1179" s="34">
        <f>'3_選抜学生一覧（SPRING）'!A1182</f>
        <v>0</v>
      </c>
      <c r="E1179" s="34">
        <f>'3_選抜学生一覧（SPRING）'!B1182</f>
        <v>0</v>
      </c>
      <c r="F1179" s="191" t="str">
        <f>'3_選抜学生一覧（SPRING）'!C1182</f>
        <v/>
      </c>
      <c r="G1179" s="34" t="str">
        <f>ASC('3_選抜学生一覧（SPRING）'!E1182)</f>
        <v/>
      </c>
      <c r="H1179" s="34">
        <f>'3_選抜学生一覧（SPRING）'!F1182</f>
        <v>0</v>
      </c>
      <c r="I1179" s="37">
        <f>'3_選抜学生一覧（SPRING）'!G1182</f>
        <v>0</v>
      </c>
      <c r="J1179" s="57">
        <f>'3_選抜学生一覧（SPRING）'!H1182</f>
        <v>0</v>
      </c>
      <c r="K1179" s="57">
        <f>'3_選抜学生一覧（SPRING）'!I1182</f>
        <v>0</v>
      </c>
      <c r="L1179" s="37">
        <f>'3_選抜学生一覧（SPRING）'!J1182</f>
        <v>0</v>
      </c>
      <c r="M1179" s="37">
        <f>'3_選抜学生一覧（SPRING）'!K1182</f>
        <v>0</v>
      </c>
      <c r="N1179" s="37">
        <f>'3_選抜学生一覧（SPRING）'!L1182</f>
        <v>0</v>
      </c>
      <c r="O1179" s="37">
        <f>'3_選抜学生一覧（SPRING）'!M1182</f>
        <v>0</v>
      </c>
      <c r="P1179" s="34" t="str">
        <f>'3_選抜学生一覧（SPRING）'!P1182</f>
        <v/>
      </c>
      <c r="Q1179" s="34">
        <f>'3_選抜学生一覧（SPRING）'!Q1182</f>
        <v>0</v>
      </c>
      <c r="R1179" s="34">
        <f>'3_選抜学生一覧（SPRING）'!R1182</f>
        <v>0</v>
      </c>
      <c r="S1179" s="34">
        <f>'3_選抜学生一覧（SPRING）'!S1182</f>
        <v>0</v>
      </c>
    </row>
    <row r="1180" spans="1:19">
      <c r="A1180" s="34" t="str">
        <f>'3_選抜学生一覧（SPRING）'!$E$1</f>
        <v>SPXX-XXX-XX</v>
      </c>
      <c r="B1180" s="34">
        <f>'3_選抜学生一覧（SPRING）'!$E$2</f>
        <v>0</v>
      </c>
      <c r="C1180" s="33">
        <f>'3_選抜学生一覧（SPRING）'!$E$3</f>
        <v>0</v>
      </c>
      <c r="D1180" s="34">
        <f>'3_選抜学生一覧（SPRING）'!A1183</f>
        <v>0</v>
      </c>
      <c r="E1180" s="34">
        <f>'3_選抜学生一覧（SPRING）'!B1183</f>
        <v>0</v>
      </c>
      <c r="F1180" s="191" t="str">
        <f>'3_選抜学生一覧（SPRING）'!C1183</f>
        <v/>
      </c>
      <c r="G1180" s="34" t="str">
        <f>ASC('3_選抜学生一覧（SPRING）'!E1183)</f>
        <v/>
      </c>
      <c r="H1180" s="34">
        <f>'3_選抜学生一覧（SPRING）'!F1183</f>
        <v>0</v>
      </c>
      <c r="I1180" s="37">
        <f>'3_選抜学生一覧（SPRING）'!G1183</f>
        <v>0</v>
      </c>
      <c r="J1180" s="57">
        <f>'3_選抜学生一覧（SPRING）'!H1183</f>
        <v>0</v>
      </c>
      <c r="K1180" s="57">
        <f>'3_選抜学生一覧（SPRING）'!I1183</f>
        <v>0</v>
      </c>
      <c r="L1180" s="37">
        <f>'3_選抜学生一覧（SPRING）'!J1183</f>
        <v>0</v>
      </c>
      <c r="M1180" s="37">
        <f>'3_選抜学生一覧（SPRING）'!K1183</f>
        <v>0</v>
      </c>
      <c r="N1180" s="37">
        <f>'3_選抜学生一覧（SPRING）'!L1183</f>
        <v>0</v>
      </c>
      <c r="O1180" s="37">
        <f>'3_選抜学生一覧（SPRING）'!M1183</f>
        <v>0</v>
      </c>
      <c r="P1180" s="34" t="str">
        <f>'3_選抜学生一覧（SPRING）'!P1183</f>
        <v/>
      </c>
      <c r="Q1180" s="34">
        <f>'3_選抜学生一覧（SPRING）'!Q1183</f>
        <v>0</v>
      </c>
      <c r="R1180" s="34">
        <f>'3_選抜学生一覧（SPRING）'!R1183</f>
        <v>0</v>
      </c>
      <c r="S1180" s="34">
        <f>'3_選抜学生一覧（SPRING）'!S1183</f>
        <v>0</v>
      </c>
    </row>
    <row r="1181" spans="1:19">
      <c r="A1181" s="34" t="str">
        <f>'3_選抜学生一覧（SPRING）'!$E$1</f>
        <v>SPXX-XXX-XX</v>
      </c>
      <c r="B1181" s="34">
        <f>'3_選抜学生一覧（SPRING）'!$E$2</f>
        <v>0</v>
      </c>
      <c r="C1181" s="33">
        <f>'3_選抜学生一覧（SPRING）'!$E$3</f>
        <v>0</v>
      </c>
      <c r="D1181" s="34">
        <f>'3_選抜学生一覧（SPRING）'!A1184</f>
        <v>0</v>
      </c>
      <c r="E1181" s="34">
        <f>'3_選抜学生一覧（SPRING）'!B1184</f>
        <v>0</v>
      </c>
      <c r="F1181" s="191" t="str">
        <f>'3_選抜学生一覧（SPRING）'!C1184</f>
        <v/>
      </c>
      <c r="G1181" s="34" t="str">
        <f>ASC('3_選抜学生一覧（SPRING）'!E1184)</f>
        <v/>
      </c>
      <c r="H1181" s="34">
        <f>'3_選抜学生一覧（SPRING）'!F1184</f>
        <v>0</v>
      </c>
      <c r="I1181" s="37">
        <f>'3_選抜学生一覧（SPRING）'!G1184</f>
        <v>0</v>
      </c>
      <c r="J1181" s="57">
        <f>'3_選抜学生一覧（SPRING）'!H1184</f>
        <v>0</v>
      </c>
      <c r="K1181" s="57">
        <f>'3_選抜学生一覧（SPRING）'!I1184</f>
        <v>0</v>
      </c>
      <c r="L1181" s="37">
        <f>'3_選抜学生一覧（SPRING）'!J1184</f>
        <v>0</v>
      </c>
      <c r="M1181" s="37">
        <f>'3_選抜学生一覧（SPRING）'!K1184</f>
        <v>0</v>
      </c>
      <c r="N1181" s="37">
        <f>'3_選抜学生一覧（SPRING）'!L1184</f>
        <v>0</v>
      </c>
      <c r="O1181" s="37">
        <f>'3_選抜学生一覧（SPRING）'!M1184</f>
        <v>0</v>
      </c>
      <c r="P1181" s="34" t="str">
        <f>'3_選抜学生一覧（SPRING）'!P1184</f>
        <v/>
      </c>
      <c r="Q1181" s="34">
        <f>'3_選抜学生一覧（SPRING）'!Q1184</f>
        <v>0</v>
      </c>
      <c r="R1181" s="34">
        <f>'3_選抜学生一覧（SPRING）'!R1184</f>
        <v>0</v>
      </c>
      <c r="S1181" s="34">
        <f>'3_選抜学生一覧（SPRING）'!S1184</f>
        <v>0</v>
      </c>
    </row>
    <row r="1182" spans="1:19">
      <c r="A1182" s="34" t="str">
        <f>'3_選抜学生一覧（SPRING）'!$E$1</f>
        <v>SPXX-XXX-XX</v>
      </c>
      <c r="B1182" s="34">
        <f>'3_選抜学生一覧（SPRING）'!$E$2</f>
        <v>0</v>
      </c>
      <c r="C1182" s="33">
        <f>'3_選抜学生一覧（SPRING）'!$E$3</f>
        <v>0</v>
      </c>
      <c r="D1182" s="34">
        <f>'3_選抜学生一覧（SPRING）'!A1185</f>
        <v>0</v>
      </c>
      <c r="E1182" s="34">
        <f>'3_選抜学生一覧（SPRING）'!B1185</f>
        <v>0</v>
      </c>
      <c r="F1182" s="191" t="str">
        <f>'3_選抜学生一覧（SPRING）'!C1185</f>
        <v/>
      </c>
      <c r="G1182" s="34" t="str">
        <f>ASC('3_選抜学生一覧（SPRING）'!E1185)</f>
        <v/>
      </c>
      <c r="H1182" s="34">
        <f>'3_選抜学生一覧（SPRING）'!F1185</f>
        <v>0</v>
      </c>
      <c r="I1182" s="37">
        <f>'3_選抜学生一覧（SPRING）'!G1185</f>
        <v>0</v>
      </c>
      <c r="J1182" s="57">
        <f>'3_選抜学生一覧（SPRING）'!H1185</f>
        <v>0</v>
      </c>
      <c r="K1182" s="57">
        <f>'3_選抜学生一覧（SPRING）'!I1185</f>
        <v>0</v>
      </c>
      <c r="L1182" s="37">
        <f>'3_選抜学生一覧（SPRING）'!J1185</f>
        <v>0</v>
      </c>
      <c r="M1182" s="37">
        <f>'3_選抜学生一覧（SPRING）'!K1185</f>
        <v>0</v>
      </c>
      <c r="N1182" s="37">
        <f>'3_選抜学生一覧（SPRING）'!L1185</f>
        <v>0</v>
      </c>
      <c r="O1182" s="37">
        <f>'3_選抜学生一覧（SPRING）'!M1185</f>
        <v>0</v>
      </c>
      <c r="P1182" s="34" t="str">
        <f>'3_選抜学生一覧（SPRING）'!P1185</f>
        <v/>
      </c>
      <c r="Q1182" s="34">
        <f>'3_選抜学生一覧（SPRING）'!Q1185</f>
        <v>0</v>
      </c>
      <c r="R1182" s="34">
        <f>'3_選抜学生一覧（SPRING）'!R1185</f>
        <v>0</v>
      </c>
      <c r="S1182" s="34">
        <f>'3_選抜学生一覧（SPRING）'!S1185</f>
        <v>0</v>
      </c>
    </row>
    <row r="1183" spans="1:19">
      <c r="A1183" s="34" t="str">
        <f>'3_選抜学生一覧（SPRING）'!$E$1</f>
        <v>SPXX-XXX-XX</v>
      </c>
      <c r="B1183" s="34">
        <f>'3_選抜学生一覧（SPRING）'!$E$2</f>
        <v>0</v>
      </c>
      <c r="C1183" s="33">
        <f>'3_選抜学生一覧（SPRING）'!$E$3</f>
        <v>0</v>
      </c>
      <c r="D1183" s="34">
        <f>'3_選抜学生一覧（SPRING）'!A1186</f>
        <v>0</v>
      </c>
      <c r="E1183" s="34">
        <f>'3_選抜学生一覧（SPRING）'!B1186</f>
        <v>0</v>
      </c>
      <c r="F1183" s="191" t="str">
        <f>'3_選抜学生一覧（SPRING）'!C1186</f>
        <v/>
      </c>
      <c r="G1183" s="34" t="str">
        <f>ASC('3_選抜学生一覧（SPRING）'!E1186)</f>
        <v/>
      </c>
      <c r="H1183" s="34">
        <f>'3_選抜学生一覧（SPRING）'!F1186</f>
        <v>0</v>
      </c>
      <c r="I1183" s="37">
        <f>'3_選抜学生一覧（SPRING）'!G1186</f>
        <v>0</v>
      </c>
      <c r="J1183" s="57">
        <f>'3_選抜学生一覧（SPRING）'!H1186</f>
        <v>0</v>
      </c>
      <c r="K1183" s="57">
        <f>'3_選抜学生一覧（SPRING）'!I1186</f>
        <v>0</v>
      </c>
      <c r="L1183" s="37">
        <f>'3_選抜学生一覧（SPRING）'!J1186</f>
        <v>0</v>
      </c>
      <c r="M1183" s="37">
        <f>'3_選抜学生一覧（SPRING）'!K1186</f>
        <v>0</v>
      </c>
      <c r="N1183" s="37">
        <f>'3_選抜学生一覧（SPRING）'!L1186</f>
        <v>0</v>
      </c>
      <c r="O1183" s="37">
        <f>'3_選抜学生一覧（SPRING）'!M1186</f>
        <v>0</v>
      </c>
      <c r="P1183" s="34" t="str">
        <f>'3_選抜学生一覧（SPRING）'!P1186</f>
        <v/>
      </c>
      <c r="Q1183" s="34">
        <f>'3_選抜学生一覧（SPRING）'!Q1186</f>
        <v>0</v>
      </c>
      <c r="R1183" s="34">
        <f>'3_選抜学生一覧（SPRING）'!R1186</f>
        <v>0</v>
      </c>
      <c r="S1183" s="34">
        <f>'3_選抜学生一覧（SPRING）'!S1186</f>
        <v>0</v>
      </c>
    </row>
    <row r="1184" spans="1:19">
      <c r="A1184" s="34" t="str">
        <f>'3_選抜学生一覧（SPRING）'!$E$1</f>
        <v>SPXX-XXX-XX</v>
      </c>
      <c r="B1184" s="34">
        <f>'3_選抜学生一覧（SPRING）'!$E$2</f>
        <v>0</v>
      </c>
      <c r="C1184" s="33">
        <f>'3_選抜学生一覧（SPRING）'!$E$3</f>
        <v>0</v>
      </c>
      <c r="D1184" s="34">
        <f>'3_選抜学生一覧（SPRING）'!A1187</f>
        <v>0</v>
      </c>
      <c r="E1184" s="34">
        <f>'3_選抜学生一覧（SPRING）'!B1187</f>
        <v>0</v>
      </c>
      <c r="F1184" s="191" t="str">
        <f>'3_選抜学生一覧（SPRING）'!C1187</f>
        <v/>
      </c>
      <c r="G1184" s="34" t="str">
        <f>ASC('3_選抜学生一覧（SPRING）'!E1187)</f>
        <v/>
      </c>
      <c r="H1184" s="34">
        <f>'3_選抜学生一覧（SPRING）'!F1187</f>
        <v>0</v>
      </c>
      <c r="I1184" s="37">
        <f>'3_選抜学生一覧（SPRING）'!G1187</f>
        <v>0</v>
      </c>
      <c r="J1184" s="57">
        <f>'3_選抜学生一覧（SPRING）'!H1187</f>
        <v>0</v>
      </c>
      <c r="K1184" s="57">
        <f>'3_選抜学生一覧（SPRING）'!I1187</f>
        <v>0</v>
      </c>
      <c r="L1184" s="37">
        <f>'3_選抜学生一覧（SPRING）'!J1187</f>
        <v>0</v>
      </c>
      <c r="M1184" s="37">
        <f>'3_選抜学生一覧（SPRING）'!K1187</f>
        <v>0</v>
      </c>
      <c r="N1184" s="37">
        <f>'3_選抜学生一覧（SPRING）'!L1187</f>
        <v>0</v>
      </c>
      <c r="O1184" s="37">
        <f>'3_選抜学生一覧（SPRING）'!M1187</f>
        <v>0</v>
      </c>
      <c r="P1184" s="34" t="str">
        <f>'3_選抜学生一覧（SPRING）'!P1187</f>
        <v/>
      </c>
      <c r="Q1184" s="34">
        <f>'3_選抜学生一覧（SPRING）'!Q1187</f>
        <v>0</v>
      </c>
      <c r="R1184" s="34">
        <f>'3_選抜学生一覧（SPRING）'!R1187</f>
        <v>0</v>
      </c>
      <c r="S1184" s="34">
        <f>'3_選抜学生一覧（SPRING）'!S1187</f>
        <v>0</v>
      </c>
    </row>
    <row r="1185" spans="1:19">
      <c r="A1185" s="34" t="str">
        <f>'3_選抜学生一覧（SPRING）'!$E$1</f>
        <v>SPXX-XXX-XX</v>
      </c>
      <c r="B1185" s="34">
        <f>'3_選抜学生一覧（SPRING）'!$E$2</f>
        <v>0</v>
      </c>
      <c r="C1185" s="33">
        <f>'3_選抜学生一覧（SPRING）'!$E$3</f>
        <v>0</v>
      </c>
      <c r="D1185" s="34">
        <f>'3_選抜学生一覧（SPRING）'!A1188</f>
        <v>0</v>
      </c>
      <c r="E1185" s="34">
        <f>'3_選抜学生一覧（SPRING）'!B1188</f>
        <v>0</v>
      </c>
      <c r="F1185" s="191" t="str">
        <f>'3_選抜学生一覧（SPRING）'!C1188</f>
        <v/>
      </c>
      <c r="G1185" s="34" t="str">
        <f>ASC('3_選抜学生一覧（SPRING）'!E1188)</f>
        <v/>
      </c>
      <c r="H1185" s="34">
        <f>'3_選抜学生一覧（SPRING）'!F1188</f>
        <v>0</v>
      </c>
      <c r="I1185" s="37">
        <f>'3_選抜学生一覧（SPRING）'!G1188</f>
        <v>0</v>
      </c>
      <c r="J1185" s="57">
        <f>'3_選抜学生一覧（SPRING）'!H1188</f>
        <v>0</v>
      </c>
      <c r="K1185" s="57">
        <f>'3_選抜学生一覧（SPRING）'!I1188</f>
        <v>0</v>
      </c>
      <c r="L1185" s="37">
        <f>'3_選抜学生一覧（SPRING）'!J1188</f>
        <v>0</v>
      </c>
      <c r="M1185" s="37">
        <f>'3_選抜学生一覧（SPRING）'!K1188</f>
        <v>0</v>
      </c>
      <c r="N1185" s="37">
        <f>'3_選抜学生一覧（SPRING）'!L1188</f>
        <v>0</v>
      </c>
      <c r="O1185" s="37">
        <f>'3_選抜学生一覧（SPRING）'!M1188</f>
        <v>0</v>
      </c>
      <c r="P1185" s="34" t="str">
        <f>'3_選抜学生一覧（SPRING）'!P1188</f>
        <v/>
      </c>
      <c r="Q1185" s="34">
        <f>'3_選抜学生一覧（SPRING）'!Q1188</f>
        <v>0</v>
      </c>
      <c r="R1185" s="34">
        <f>'3_選抜学生一覧（SPRING）'!R1188</f>
        <v>0</v>
      </c>
      <c r="S1185" s="34">
        <f>'3_選抜学生一覧（SPRING）'!S1188</f>
        <v>0</v>
      </c>
    </row>
    <row r="1186" spans="1:19">
      <c r="A1186" s="34" t="str">
        <f>'3_選抜学生一覧（SPRING）'!$E$1</f>
        <v>SPXX-XXX-XX</v>
      </c>
      <c r="B1186" s="34">
        <f>'3_選抜学生一覧（SPRING）'!$E$2</f>
        <v>0</v>
      </c>
      <c r="C1186" s="33">
        <f>'3_選抜学生一覧（SPRING）'!$E$3</f>
        <v>0</v>
      </c>
      <c r="D1186" s="34">
        <f>'3_選抜学生一覧（SPRING）'!A1189</f>
        <v>0</v>
      </c>
      <c r="E1186" s="34">
        <f>'3_選抜学生一覧（SPRING）'!B1189</f>
        <v>0</v>
      </c>
      <c r="F1186" s="191" t="str">
        <f>'3_選抜学生一覧（SPRING）'!C1189</f>
        <v/>
      </c>
      <c r="G1186" s="34" t="str">
        <f>ASC('3_選抜学生一覧（SPRING）'!E1189)</f>
        <v/>
      </c>
      <c r="H1186" s="34">
        <f>'3_選抜学生一覧（SPRING）'!F1189</f>
        <v>0</v>
      </c>
      <c r="I1186" s="37">
        <f>'3_選抜学生一覧（SPRING）'!G1189</f>
        <v>0</v>
      </c>
      <c r="J1186" s="57">
        <f>'3_選抜学生一覧（SPRING）'!H1189</f>
        <v>0</v>
      </c>
      <c r="K1186" s="57">
        <f>'3_選抜学生一覧（SPRING）'!I1189</f>
        <v>0</v>
      </c>
      <c r="L1186" s="37">
        <f>'3_選抜学生一覧（SPRING）'!J1189</f>
        <v>0</v>
      </c>
      <c r="M1186" s="37">
        <f>'3_選抜学生一覧（SPRING）'!K1189</f>
        <v>0</v>
      </c>
      <c r="N1186" s="37">
        <f>'3_選抜学生一覧（SPRING）'!L1189</f>
        <v>0</v>
      </c>
      <c r="O1186" s="37">
        <f>'3_選抜学生一覧（SPRING）'!M1189</f>
        <v>0</v>
      </c>
      <c r="P1186" s="34" t="str">
        <f>'3_選抜学生一覧（SPRING）'!P1189</f>
        <v/>
      </c>
      <c r="Q1186" s="34">
        <f>'3_選抜学生一覧（SPRING）'!Q1189</f>
        <v>0</v>
      </c>
      <c r="R1186" s="34">
        <f>'3_選抜学生一覧（SPRING）'!R1189</f>
        <v>0</v>
      </c>
      <c r="S1186" s="34">
        <f>'3_選抜学生一覧（SPRING）'!S1189</f>
        <v>0</v>
      </c>
    </row>
    <row r="1187" spans="1:19">
      <c r="A1187" s="34" t="str">
        <f>'3_選抜学生一覧（SPRING）'!$E$1</f>
        <v>SPXX-XXX-XX</v>
      </c>
      <c r="B1187" s="34">
        <f>'3_選抜学生一覧（SPRING）'!$E$2</f>
        <v>0</v>
      </c>
      <c r="C1187" s="33">
        <f>'3_選抜学生一覧（SPRING）'!$E$3</f>
        <v>0</v>
      </c>
      <c r="D1187" s="34">
        <f>'3_選抜学生一覧（SPRING）'!A1190</f>
        <v>0</v>
      </c>
      <c r="E1187" s="34">
        <f>'3_選抜学生一覧（SPRING）'!B1190</f>
        <v>0</v>
      </c>
      <c r="F1187" s="191" t="str">
        <f>'3_選抜学生一覧（SPRING）'!C1190</f>
        <v/>
      </c>
      <c r="G1187" s="34" t="str">
        <f>ASC('3_選抜学生一覧（SPRING）'!E1190)</f>
        <v/>
      </c>
      <c r="H1187" s="34">
        <f>'3_選抜学生一覧（SPRING）'!F1190</f>
        <v>0</v>
      </c>
      <c r="I1187" s="37">
        <f>'3_選抜学生一覧（SPRING）'!G1190</f>
        <v>0</v>
      </c>
      <c r="J1187" s="57">
        <f>'3_選抜学生一覧（SPRING）'!H1190</f>
        <v>0</v>
      </c>
      <c r="K1187" s="57">
        <f>'3_選抜学生一覧（SPRING）'!I1190</f>
        <v>0</v>
      </c>
      <c r="L1187" s="37">
        <f>'3_選抜学生一覧（SPRING）'!J1190</f>
        <v>0</v>
      </c>
      <c r="M1187" s="37">
        <f>'3_選抜学生一覧（SPRING）'!K1190</f>
        <v>0</v>
      </c>
      <c r="N1187" s="37">
        <f>'3_選抜学生一覧（SPRING）'!L1190</f>
        <v>0</v>
      </c>
      <c r="O1187" s="37">
        <f>'3_選抜学生一覧（SPRING）'!M1190</f>
        <v>0</v>
      </c>
      <c r="P1187" s="34" t="str">
        <f>'3_選抜学生一覧（SPRING）'!P1190</f>
        <v/>
      </c>
      <c r="Q1187" s="34">
        <f>'3_選抜学生一覧（SPRING）'!Q1190</f>
        <v>0</v>
      </c>
      <c r="R1187" s="34">
        <f>'3_選抜学生一覧（SPRING）'!R1190</f>
        <v>0</v>
      </c>
      <c r="S1187" s="34">
        <f>'3_選抜学生一覧（SPRING）'!S1190</f>
        <v>0</v>
      </c>
    </row>
    <row r="1188" spans="1:19">
      <c r="A1188" s="34" t="str">
        <f>'3_選抜学生一覧（SPRING）'!$E$1</f>
        <v>SPXX-XXX-XX</v>
      </c>
      <c r="B1188" s="34">
        <f>'3_選抜学生一覧（SPRING）'!$E$2</f>
        <v>0</v>
      </c>
      <c r="C1188" s="33">
        <f>'3_選抜学生一覧（SPRING）'!$E$3</f>
        <v>0</v>
      </c>
      <c r="D1188" s="34">
        <f>'3_選抜学生一覧（SPRING）'!A1191</f>
        <v>0</v>
      </c>
      <c r="E1188" s="34">
        <f>'3_選抜学生一覧（SPRING）'!B1191</f>
        <v>0</v>
      </c>
      <c r="F1188" s="191" t="str">
        <f>'3_選抜学生一覧（SPRING）'!C1191</f>
        <v/>
      </c>
      <c r="G1188" s="34" t="str">
        <f>ASC('3_選抜学生一覧（SPRING）'!E1191)</f>
        <v/>
      </c>
      <c r="H1188" s="34">
        <f>'3_選抜学生一覧（SPRING）'!F1191</f>
        <v>0</v>
      </c>
      <c r="I1188" s="37">
        <f>'3_選抜学生一覧（SPRING）'!G1191</f>
        <v>0</v>
      </c>
      <c r="J1188" s="57">
        <f>'3_選抜学生一覧（SPRING）'!H1191</f>
        <v>0</v>
      </c>
      <c r="K1188" s="57">
        <f>'3_選抜学生一覧（SPRING）'!I1191</f>
        <v>0</v>
      </c>
      <c r="L1188" s="37">
        <f>'3_選抜学生一覧（SPRING）'!J1191</f>
        <v>0</v>
      </c>
      <c r="M1188" s="37">
        <f>'3_選抜学生一覧（SPRING）'!K1191</f>
        <v>0</v>
      </c>
      <c r="N1188" s="37">
        <f>'3_選抜学生一覧（SPRING）'!L1191</f>
        <v>0</v>
      </c>
      <c r="O1188" s="37">
        <f>'3_選抜学生一覧（SPRING）'!M1191</f>
        <v>0</v>
      </c>
      <c r="P1188" s="34" t="str">
        <f>'3_選抜学生一覧（SPRING）'!P1191</f>
        <v/>
      </c>
      <c r="Q1188" s="34">
        <f>'3_選抜学生一覧（SPRING）'!Q1191</f>
        <v>0</v>
      </c>
      <c r="R1188" s="34">
        <f>'3_選抜学生一覧（SPRING）'!R1191</f>
        <v>0</v>
      </c>
      <c r="S1188" s="34">
        <f>'3_選抜学生一覧（SPRING）'!S1191</f>
        <v>0</v>
      </c>
    </row>
    <row r="1189" spans="1:19">
      <c r="A1189" s="34" t="str">
        <f>'3_選抜学生一覧（SPRING）'!$E$1</f>
        <v>SPXX-XXX-XX</v>
      </c>
      <c r="B1189" s="34">
        <f>'3_選抜学生一覧（SPRING）'!$E$2</f>
        <v>0</v>
      </c>
      <c r="C1189" s="33">
        <f>'3_選抜学生一覧（SPRING）'!$E$3</f>
        <v>0</v>
      </c>
      <c r="D1189" s="34">
        <f>'3_選抜学生一覧（SPRING）'!A1192</f>
        <v>0</v>
      </c>
      <c r="E1189" s="34">
        <f>'3_選抜学生一覧（SPRING）'!B1192</f>
        <v>0</v>
      </c>
      <c r="F1189" s="191" t="str">
        <f>'3_選抜学生一覧（SPRING）'!C1192</f>
        <v/>
      </c>
      <c r="G1189" s="34" t="str">
        <f>ASC('3_選抜学生一覧（SPRING）'!E1192)</f>
        <v/>
      </c>
      <c r="H1189" s="34">
        <f>'3_選抜学生一覧（SPRING）'!F1192</f>
        <v>0</v>
      </c>
      <c r="I1189" s="37">
        <f>'3_選抜学生一覧（SPRING）'!G1192</f>
        <v>0</v>
      </c>
      <c r="J1189" s="57">
        <f>'3_選抜学生一覧（SPRING）'!H1192</f>
        <v>0</v>
      </c>
      <c r="K1189" s="57">
        <f>'3_選抜学生一覧（SPRING）'!I1192</f>
        <v>0</v>
      </c>
      <c r="L1189" s="37">
        <f>'3_選抜学生一覧（SPRING）'!J1192</f>
        <v>0</v>
      </c>
      <c r="M1189" s="37">
        <f>'3_選抜学生一覧（SPRING）'!K1192</f>
        <v>0</v>
      </c>
      <c r="N1189" s="37">
        <f>'3_選抜学生一覧（SPRING）'!L1192</f>
        <v>0</v>
      </c>
      <c r="O1189" s="37">
        <f>'3_選抜学生一覧（SPRING）'!M1192</f>
        <v>0</v>
      </c>
      <c r="P1189" s="34" t="str">
        <f>'3_選抜学生一覧（SPRING）'!P1192</f>
        <v/>
      </c>
      <c r="Q1189" s="34">
        <f>'3_選抜学生一覧（SPRING）'!Q1192</f>
        <v>0</v>
      </c>
      <c r="R1189" s="34">
        <f>'3_選抜学生一覧（SPRING）'!R1192</f>
        <v>0</v>
      </c>
      <c r="S1189" s="34">
        <f>'3_選抜学生一覧（SPRING）'!S1192</f>
        <v>0</v>
      </c>
    </row>
    <row r="1190" spans="1:19">
      <c r="A1190" s="34" t="str">
        <f>'3_選抜学生一覧（SPRING）'!$E$1</f>
        <v>SPXX-XXX-XX</v>
      </c>
      <c r="B1190" s="34">
        <f>'3_選抜学生一覧（SPRING）'!$E$2</f>
        <v>0</v>
      </c>
      <c r="C1190" s="33">
        <f>'3_選抜学生一覧（SPRING）'!$E$3</f>
        <v>0</v>
      </c>
      <c r="D1190" s="34">
        <f>'3_選抜学生一覧（SPRING）'!A1193</f>
        <v>0</v>
      </c>
      <c r="E1190" s="34">
        <f>'3_選抜学生一覧（SPRING）'!B1193</f>
        <v>0</v>
      </c>
      <c r="F1190" s="191" t="str">
        <f>'3_選抜学生一覧（SPRING）'!C1193</f>
        <v/>
      </c>
      <c r="G1190" s="34" t="str">
        <f>ASC('3_選抜学生一覧（SPRING）'!E1193)</f>
        <v/>
      </c>
      <c r="H1190" s="34">
        <f>'3_選抜学生一覧（SPRING）'!F1193</f>
        <v>0</v>
      </c>
      <c r="I1190" s="37">
        <f>'3_選抜学生一覧（SPRING）'!G1193</f>
        <v>0</v>
      </c>
      <c r="J1190" s="57">
        <f>'3_選抜学生一覧（SPRING）'!H1193</f>
        <v>0</v>
      </c>
      <c r="K1190" s="57">
        <f>'3_選抜学生一覧（SPRING）'!I1193</f>
        <v>0</v>
      </c>
      <c r="L1190" s="37">
        <f>'3_選抜学生一覧（SPRING）'!J1193</f>
        <v>0</v>
      </c>
      <c r="M1190" s="37">
        <f>'3_選抜学生一覧（SPRING）'!K1193</f>
        <v>0</v>
      </c>
      <c r="N1190" s="37">
        <f>'3_選抜学生一覧（SPRING）'!L1193</f>
        <v>0</v>
      </c>
      <c r="O1190" s="37">
        <f>'3_選抜学生一覧（SPRING）'!M1193</f>
        <v>0</v>
      </c>
      <c r="P1190" s="34" t="str">
        <f>'3_選抜学生一覧（SPRING）'!P1193</f>
        <v/>
      </c>
      <c r="Q1190" s="34">
        <f>'3_選抜学生一覧（SPRING）'!Q1193</f>
        <v>0</v>
      </c>
      <c r="R1190" s="34">
        <f>'3_選抜学生一覧（SPRING）'!R1193</f>
        <v>0</v>
      </c>
      <c r="S1190" s="34">
        <f>'3_選抜学生一覧（SPRING）'!S1193</f>
        <v>0</v>
      </c>
    </row>
    <row r="1191" spans="1:19">
      <c r="A1191" s="34" t="str">
        <f>'3_選抜学生一覧（SPRING）'!$E$1</f>
        <v>SPXX-XXX-XX</v>
      </c>
      <c r="B1191" s="34">
        <f>'3_選抜学生一覧（SPRING）'!$E$2</f>
        <v>0</v>
      </c>
      <c r="C1191" s="33">
        <f>'3_選抜学生一覧（SPRING）'!$E$3</f>
        <v>0</v>
      </c>
      <c r="D1191" s="34">
        <f>'3_選抜学生一覧（SPRING）'!A1194</f>
        <v>0</v>
      </c>
      <c r="E1191" s="34">
        <f>'3_選抜学生一覧（SPRING）'!B1194</f>
        <v>0</v>
      </c>
      <c r="F1191" s="191" t="str">
        <f>'3_選抜学生一覧（SPRING）'!C1194</f>
        <v/>
      </c>
      <c r="G1191" s="34" t="str">
        <f>ASC('3_選抜学生一覧（SPRING）'!E1194)</f>
        <v/>
      </c>
      <c r="H1191" s="34">
        <f>'3_選抜学生一覧（SPRING）'!F1194</f>
        <v>0</v>
      </c>
      <c r="I1191" s="37">
        <f>'3_選抜学生一覧（SPRING）'!G1194</f>
        <v>0</v>
      </c>
      <c r="J1191" s="57">
        <f>'3_選抜学生一覧（SPRING）'!H1194</f>
        <v>0</v>
      </c>
      <c r="K1191" s="57">
        <f>'3_選抜学生一覧（SPRING）'!I1194</f>
        <v>0</v>
      </c>
      <c r="L1191" s="37">
        <f>'3_選抜学生一覧（SPRING）'!J1194</f>
        <v>0</v>
      </c>
      <c r="M1191" s="37">
        <f>'3_選抜学生一覧（SPRING）'!K1194</f>
        <v>0</v>
      </c>
      <c r="N1191" s="37">
        <f>'3_選抜学生一覧（SPRING）'!L1194</f>
        <v>0</v>
      </c>
      <c r="O1191" s="37">
        <f>'3_選抜学生一覧（SPRING）'!M1194</f>
        <v>0</v>
      </c>
      <c r="P1191" s="34" t="str">
        <f>'3_選抜学生一覧（SPRING）'!P1194</f>
        <v/>
      </c>
      <c r="Q1191" s="34">
        <f>'3_選抜学生一覧（SPRING）'!Q1194</f>
        <v>0</v>
      </c>
      <c r="R1191" s="34">
        <f>'3_選抜学生一覧（SPRING）'!R1194</f>
        <v>0</v>
      </c>
      <c r="S1191" s="34">
        <f>'3_選抜学生一覧（SPRING）'!S1194</f>
        <v>0</v>
      </c>
    </row>
    <row r="1192" spans="1:19">
      <c r="A1192" s="34" t="str">
        <f>'3_選抜学生一覧（SPRING）'!$E$1</f>
        <v>SPXX-XXX-XX</v>
      </c>
      <c r="B1192" s="34">
        <f>'3_選抜学生一覧（SPRING）'!$E$2</f>
        <v>0</v>
      </c>
      <c r="C1192" s="33">
        <f>'3_選抜学生一覧（SPRING）'!$E$3</f>
        <v>0</v>
      </c>
      <c r="D1192" s="34">
        <f>'3_選抜学生一覧（SPRING）'!A1195</f>
        <v>0</v>
      </c>
      <c r="E1192" s="34">
        <f>'3_選抜学生一覧（SPRING）'!B1195</f>
        <v>0</v>
      </c>
      <c r="F1192" s="191" t="str">
        <f>'3_選抜学生一覧（SPRING）'!C1195</f>
        <v/>
      </c>
      <c r="G1192" s="34" t="str">
        <f>ASC('3_選抜学生一覧（SPRING）'!E1195)</f>
        <v/>
      </c>
      <c r="H1192" s="34">
        <f>'3_選抜学生一覧（SPRING）'!F1195</f>
        <v>0</v>
      </c>
      <c r="I1192" s="37">
        <f>'3_選抜学生一覧（SPRING）'!G1195</f>
        <v>0</v>
      </c>
      <c r="J1192" s="57">
        <f>'3_選抜学生一覧（SPRING）'!H1195</f>
        <v>0</v>
      </c>
      <c r="K1192" s="57">
        <f>'3_選抜学生一覧（SPRING）'!I1195</f>
        <v>0</v>
      </c>
      <c r="L1192" s="37">
        <f>'3_選抜学生一覧（SPRING）'!J1195</f>
        <v>0</v>
      </c>
      <c r="M1192" s="37">
        <f>'3_選抜学生一覧（SPRING）'!K1195</f>
        <v>0</v>
      </c>
      <c r="N1192" s="37">
        <f>'3_選抜学生一覧（SPRING）'!L1195</f>
        <v>0</v>
      </c>
      <c r="O1192" s="37">
        <f>'3_選抜学生一覧（SPRING）'!M1195</f>
        <v>0</v>
      </c>
      <c r="P1192" s="34" t="str">
        <f>'3_選抜学生一覧（SPRING）'!P1195</f>
        <v/>
      </c>
      <c r="Q1192" s="34">
        <f>'3_選抜学生一覧（SPRING）'!Q1195</f>
        <v>0</v>
      </c>
      <c r="R1192" s="34">
        <f>'3_選抜学生一覧（SPRING）'!R1195</f>
        <v>0</v>
      </c>
      <c r="S1192" s="34">
        <f>'3_選抜学生一覧（SPRING）'!S1195</f>
        <v>0</v>
      </c>
    </row>
    <row r="1193" spans="1:19">
      <c r="A1193" s="34" t="str">
        <f>'3_選抜学生一覧（SPRING）'!$E$1</f>
        <v>SPXX-XXX-XX</v>
      </c>
      <c r="B1193" s="34">
        <f>'3_選抜学生一覧（SPRING）'!$E$2</f>
        <v>0</v>
      </c>
      <c r="C1193" s="33">
        <f>'3_選抜学生一覧（SPRING）'!$E$3</f>
        <v>0</v>
      </c>
      <c r="D1193" s="34">
        <f>'3_選抜学生一覧（SPRING）'!A1196</f>
        <v>0</v>
      </c>
      <c r="E1193" s="34">
        <f>'3_選抜学生一覧（SPRING）'!B1196</f>
        <v>0</v>
      </c>
      <c r="F1193" s="191" t="str">
        <f>'3_選抜学生一覧（SPRING）'!C1196</f>
        <v/>
      </c>
      <c r="G1193" s="34" t="str">
        <f>ASC('3_選抜学生一覧（SPRING）'!E1196)</f>
        <v/>
      </c>
      <c r="H1193" s="34">
        <f>'3_選抜学生一覧（SPRING）'!F1196</f>
        <v>0</v>
      </c>
      <c r="I1193" s="37">
        <f>'3_選抜学生一覧（SPRING）'!G1196</f>
        <v>0</v>
      </c>
      <c r="J1193" s="57">
        <f>'3_選抜学生一覧（SPRING）'!H1196</f>
        <v>0</v>
      </c>
      <c r="K1193" s="57">
        <f>'3_選抜学生一覧（SPRING）'!I1196</f>
        <v>0</v>
      </c>
      <c r="L1193" s="37">
        <f>'3_選抜学生一覧（SPRING）'!J1196</f>
        <v>0</v>
      </c>
      <c r="M1193" s="37">
        <f>'3_選抜学生一覧（SPRING）'!K1196</f>
        <v>0</v>
      </c>
      <c r="N1193" s="37">
        <f>'3_選抜学生一覧（SPRING）'!L1196</f>
        <v>0</v>
      </c>
      <c r="O1193" s="37">
        <f>'3_選抜学生一覧（SPRING）'!M1196</f>
        <v>0</v>
      </c>
      <c r="P1193" s="34" t="str">
        <f>'3_選抜学生一覧（SPRING）'!P1196</f>
        <v/>
      </c>
      <c r="Q1193" s="34">
        <f>'3_選抜学生一覧（SPRING）'!Q1196</f>
        <v>0</v>
      </c>
      <c r="R1193" s="34">
        <f>'3_選抜学生一覧（SPRING）'!R1196</f>
        <v>0</v>
      </c>
      <c r="S1193" s="34">
        <f>'3_選抜学生一覧（SPRING）'!S1196</f>
        <v>0</v>
      </c>
    </row>
    <row r="1194" spans="1:19">
      <c r="A1194" s="34" t="str">
        <f>'3_選抜学生一覧（SPRING）'!$E$1</f>
        <v>SPXX-XXX-XX</v>
      </c>
      <c r="B1194" s="34">
        <f>'3_選抜学生一覧（SPRING）'!$E$2</f>
        <v>0</v>
      </c>
      <c r="C1194" s="33">
        <f>'3_選抜学生一覧（SPRING）'!$E$3</f>
        <v>0</v>
      </c>
      <c r="D1194" s="34">
        <f>'3_選抜学生一覧（SPRING）'!A1197</f>
        <v>0</v>
      </c>
      <c r="E1194" s="34">
        <f>'3_選抜学生一覧（SPRING）'!B1197</f>
        <v>0</v>
      </c>
      <c r="F1194" s="191" t="str">
        <f>'3_選抜学生一覧（SPRING）'!C1197</f>
        <v/>
      </c>
      <c r="G1194" s="34" t="str">
        <f>ASC('3_選抜学生一覧（SPRING）'!E1197)</f>
        <v/>
      </c>
      <c r="H1194" s="34">
        <f>'3_選抜学生一覧（SPRING）'!F1197</f>
        <v>0</v>
      </c>
      <c r="I1194" s="37">
        <f>'3_選抜学生一覧（SPRING）'!G1197</f>
        <v>0</v>
      </c>
      <c r="J1194" s="57">
        <f>'3_選抜学生一覧（SPRING）'!H1197</f>
        <v>0</v>
      </c>
      <c r="K1194" s="57">
        <f>'3_選抜学生一覧（SPRING）'!I1197</f>
        <v>0</v>
      </c>
      <c r="L1194" s="37">
        <f>'3_選抜学生一覧（SPRING）'!J1197</f>
        <v>0</v>
      </c>
      <c r="M1194" s="37">
        <f>'3_選抜学生一覧（SPRING）'!K1197</f>
        <v>0</v>
      </c>
      <c r="N1194" s="37">
        <f>'3_選抜学生一覧（SPRING）'!L1197</f>
        <v>0</v>
      </c>
      <c r="O1194" s="37">
        <f>'3_選抜学生一覧（SPRING）'!M1197</f>
        <v>0</v>
      </c>
      <c r="P1194" s="34" t="str">
        <f>'3_選抜学生一覧（SPRING）'!P1197</f>
        <v/>
      </c>
      <c r="Q1194" s="34">
        <f>'3_選抜学生一覧（SPRING）'!Q1197</f>
        <v>0</v>
      </c>
      <c r="R1194" s="34">
        <f>'3_選抜学生一覧（SPRING）'!R1197</f>
        <v>0</v>
      </c>
      <c r="S1194" s="34">
        <f>'3_選抜学生一覧（SPRING）'!S1197</f>
        <v>0</v>
      </c>
    </row>
    <row r="1195" spans="1:19">
      <c r="A1195" s="34" t="str">
        <f>'3_選抜学生一覧（SPRING）'!$E$1</f>
        <v>SPXX-XXX-XX</v>
      </c>
      <c r="B1195" s="34">
        <f>'3_選抜学生一覧（SPRING）'!$E$2</f>
        <v>0</v>
      </c>
      <c r="C1195" s="33">
        <f>'3_選抜学生一覧（SPRING）'!$E$3</f>
        <v>0</v>
      </c>
      <c r="D1195" s="34">
        <f>'3_選抜学生一覧（SPRING）'!A1198</f>
        <v>0</v>
      </c>
      <c r="E1195" s="34">
        <f>'3_選抜学生一覧（SPRING）'!B1198</f>
        <v>0</v>
      </c>
      <c r="F1195" s="191" t="str">
        <f>'3_選抜学生一覧（SPRING）'!C1198</f>
        <v/>
      </c>
      <c r="G1195" s="34" t="str">
        <f>ASC('3_選抜学生一覧（SPRING）'!E1198)</f>
        <v/>
      </c>
      <c r="H1195" s="34">
        <f>'3_選抜学生一覧（SPRING）'!F1198</f>
        <v>0</v>
      </c>
      <c r="I1195" s="37">
        <f>'3_選抜学生一覧（SPRING）'!G1198</f>
        <v>0</v>
      </c>
      <c r="J1195" s="57">
        <f>'3_選抜学生一覧（SPRING）'!H1198</f>
        <v>0</v>
      </c>
      <c r="K1195" s="57">
        <f>'3_選抜学生一覧（SPRING）'!I1198</f>
        <v>0</v>
      </c>
      <c r="L1195" s="37">
        <f>'3_選抜学生一覧（SPRING）'!J1198</f>
        <v>0</v>
      </c>
      <c r="M1195" s="37">
        <f>'3_選抜学生一覧（SPRING）'!K1198</f>
        <v>0</v>
      </c>
      <c r="N1195" s="37">
        <f>'3_選抜学生一覧（SPRING）'!L1198</f>
        <v>0</v>
      </c>
      <c r="O1195" s="37">
        <f>'3_選抜学生一覧（SPRING）'!M1198</f>
        <v>0</v>
      </c>
      <c r="P1195" s="34" t="str">
        <f>'3_選抜学生一覧（SPRING）'!P1198</f>
        <v/>
      </c>
      <c r="Q1195" s="34">
        <f>'3_選抜学生一覧（SPRING）'!Q1198</f>
        <v>0</v>
      </c>
      <c r="R1195" s="34">
        <f>'3_選抜学生一覧（SPRING）'!R1198</f>
        <v>0</v>
      </c>
      <c r="S1195" s="34">
        <f>'3_選抜学生一覧（SPRING）'!S1198</f>
        <v>0</v>
      </c>
    </row>
    <row r="1196" spans="1:19">
      <c r="A1196" s="34" t="str">
        <f>'3_選抜学生一覧（SPRING）'!$E$1</f>
        <v>SPXX-XXX-XX</v>
      </c>
      <c r="B1196" s="34">
        <f>'3_選抜学生一覧（SPRING）'!$E$2</f>
        <v>0</v>
      </c>
      <c r="C1196" s="33">
        <f>'3_選抜学生一覧（SPRING）'!$E$3</f>
        <v>0</v>
      </c>
      <c r="D1196" s="34">
        <f>'3_選抜学生一覧（SPRING）'!A1199</f>
        <v>0</v>
      </c>
      <c r="E1196" s="34">
        <f>'3_選抜学生一覧（SPRING）'!B1199</f>
        <v>0</v>
      </c>
      <c r="F1196" s="191" t="str">
        <f>'3_選抜学生一覧（SPRING）'!C1199</f>
        <v/>
      </c>
      <c r="G1196" s="34" t="str">
        <f>ASC('3_選抜学生一覧（SPRING）'!E1199)</f>
        <v/>
      </c>
      <c r="H1196" s="34">
        <f>'3_選抜学生一覧（SPRING）'!F1199</f>
        <v>0</v>
      </c>
      <c r="I1196" s="37">
        <f>'3_選抜学生一覧（SPRING）'!G1199</f>
        <v>0</v>
      </c>
      <c r="J1196" s="57">
        <f>'3_選抜学生一覧（SPRING）'!H1199</f>
        <v>0</v>
      </c>
      <c r="K1196" s="57">
        <f>'3_選抜学生一覧（SPRING）'!I1199</f>
        <v>0</v>
      </c>
      <c r="L1196" s="37">
        <f>'3_選抜学生一覧（SPRING）'!J1199</f>
        <v>0</v>
      </c>
      <c r="M1196" s="37">
        <f>'3_選抜学生一覧（SPRING）'!K1199</f>
        <v>0</v>
      </c>
      <c r="N1196" s="37">
        <f>'3_選抜学生一覧（SPRING）'!L1199</f>
        <v>0</v>
      </c>
      <c r="O1196" s="37">
        <f>'3_選抜学生一覧（SPRING）'!M1199</f>
        <v>0</v>
      </c>
      <c r="P1196" s="34" t="str">
        <f>'3_選抜学生一覧（SPRING）'!P1199</f>
        <v/>
      </c>
      <c r="Q1196" s="34">
        <f>'3_選抜学生一覧（SPRING）'!Q1199</f>
        <v>0</v>
      </c>
      <c r="R1196" s="34">
        <f>'3_選抜学生一覧（SPRING）'!R1199</f>
        <v>0</v>
      </c>
      <c r="S1196" s="34">
        <f>'3_選抜学生一覧（SPRING）'!S1199</f>
        <v>0</v>
      </c>
    </row>
    <row r="1197" spans="1:19">
      <c r="A1197" s="34" t="str">
        <f>'3_選抜学生一覧（SPRING）'!$E$1</f>
        <v>SPXX-XXX-XX</v>
      </c>
      <c r="B1197" s="34">
        <f>'3_選抜学生一覧（SPRING）'!$E$2</f>
        <v>0</v>
      </c>
      <c r="C1197" s="33">
        <f>'3_選抜学生一覧（SPRING）'!$E$3</f>
        <v>0</v>
      </c>
      <c r="D1197" s="34">
        <f>'3_選抜学生一覧（SPRING）'!A1200</f>
        <v>0</v>
      </c>
      <c r="E1197" s="34">
        <f>'3_選抜学生一覧（SPRING）'!B1200</f>
        <v>0</v>
      </c>
      <c r="F1197" s="191" t="str">
        <f>'3_選抜学生一覧（SPRING）'!C1200</f>
        <v/>
      </c>
      <c r="G1197" s="34" t="str">
        <f>ASC('3_選抜学生一覧（SPRING）'!E1200)</f>
        <v/>
      </c>
      <c r="H1197" s="34">
        <f>'3_選抜学生一覧（SPRING）'!F1200</f>
        <v>0</v>
      </c>
      <c r="I1197" s="37">
        <f>'3_選抜学生一覧（SPRING）'!G1200</f>
        <v>0</v>
      </c>
      <c r="J1197" s="57">
        <f>'3_選抜学生一覧（SPRING）'!H1200</f>
        <v>0</v>
      </c>
      <c r="K1197" s="57">
        <f>'3_選抜学生一覧（SPRING）'!I1200</f>
        <v>0</v>
      </c>
      <c r="L1197" s="37">
        <f>'3_選抜学生一覧（SPRING）'!J1200</f>
        <v>0</v>
      </c>
      <c r="M1197" s="37">
        <f>'3_選抜学生一覧（SPRING）'!K1200</f>
        <v>0</v>
      </c>
      <c r="N1197" s="37">
        <f>'3_選抜学生一覧（SPRING）'!L1200</f>
        <v>0</v>
      </c>
      <c r="O1197" s="37">
        <f>'3_選抜学生一覧（SPRING）'!M1200</f>
        <v>0</v>
      </c>
      <c r="P1197" s="34" t="str">
        <f>'3_選抜学生一覧（SPRING）'!P1200</f>
        <v/>
      </c>
      <c r="Q1197" s="34">
        <f>'3_選抜学生一覧（SPRING）'!Q1200</f>
        <v>0</v>
      </c>
      <c r="R1197" s="34">
        <f>'3_選抜学生一覧（SPRING）'!R1200</f>
        <v>0</v>
      </c>
      <c r="S1197" s="34">
        <f>'3_選抜学生一覧（SPRING）'!S1200</f>
        <v>0</v>
      </c>
    </row>
    <row r="1198" spans="1:19">
      <c r="A1198" s="34" t="str">
        <f>'3_選抜学生一覧（SPRING）'!$E$1</f>
        <v>SPXX-XXX-XX</v>
      </c>
      <c r="B1198" s="34">
        <f>'3_選抜学生一覧（SPRING）'!$E$2</f>
        <v>0</v>
      </c>
      <c r="C1198" s="33">
        <f>'3_選抜学生一覧（SPRING）'!$E$3</f>
        <v>0</v>
      </c>
      <c r="D1198" s="34">
        <f>'3_選抜学生一覧（SPRING）'!A1201</f>
        <v>0</v>
      </c>
      <c r="E1198" s="34">
        <f>'3_選抜学生一覧（SPRING）'!B1201</f>
        <v>0</v>
      </c>
      <c r="F1198" s="191" t="str">
        <f>'3_選抜学生一覧（SPRING）'!C1201</f>
        <v/>
      </c>
      <c r="G1198" s="34" t="str">
        <f>ASC('3_選抜学生一覧（SPRING）'!E1201)</f>
        <v/>
      </c>
      <c r="H1198" s="34">
        <f>'3_選抜学生一覧（SPRING）'!F1201</f>
        <v>0</v>
      </c>
      <c r="I1198" s="37">
        <f>'3_選抜学生一覧（SPRING）'!G1201</f>
        <v>0</v>
      </c>
      <c r="J1198" s="57">
        <f>'3_選抜学生一覧（SPRING）'!H1201</f>
        <v>0</v>
      </c>
      <c r="K1198" s="57">
        <f>'3_選抜学生一覧（SPRING）'!I1201</f>
        <v>0</v>
      </c>
      <c r="L1198" s="37">
        <f>'3_選抜学生一覧（SPRING）'!J1201</f>
        <v>0</v>
      </c>
      <c r="M1198" s="37">
        <f>'3_選抜学生一覧（SPRING）'!K1201</f>
        <v>0</v>
      </c>
      <c r="N1198" s="37">
        <f>'3_選抜学生一覧（SPRING）'!L1201</f>
        <v>0</v>
      </c>
      <c r="O1198" s="37">
        <f>'3_選抜学生一覧（SPRING）'!M1201</f>
        <v>0</v>
      </c>
      <c r="P1198" s="34" t="str">
        <f>'3_選抜学生一覧（SPRING）'!P1201</f>
        <v/>
      </c>
      <c r="Q1198" s="34">
        <f>'3_選抜学生一覧（SPRING）'!Q1201</f>
        <v>0</v>
      </c>
      <c r="R1198" s="34">
        <f>'3_選抜学生一覧（SPRING）'!R1201</f>
        <v>0</v>
      </c>
      <c r="S1198" s="34">
        <f>'3_選抜学生一覧（SPRING）'!S1201</f>
        <v>0</v>
      </c>
    </row>
    <row r="1199" spans="1:19">
      <c r="A1199" s="34" t="str">
        <f>'3_選抜学生一覧（SPRING）'!$E$1</f>
        <v>SPXX-XXX-XX</v>
      </c>
      <c r="B1199" s="34">
        <f>'3_選抜学生一覧（SPRING）'!$E$2</f>
        <v>0</v>
      </c>
      <c r="C1199" s="33">
        <f>'3_選抜学生一覧（SPRING）'!$E$3</f>
        <v>0</v>
      </c>
      <c r="D1199" s="34">
        <f>'3_選抜学生一覧（SPRING）'!A1202</f>
        <v>0</v>
      </c>
      <c r="E1199" s="34">
        <f>'3_選抜学生一覧（SPRING）'!B1202</f>
        <v>0</v>
      </c>
      <c r="F1199" s="191" t="str">
        <f>'3_選抜学生一覧（SPRING）'!C1202</f>
        <v/>
      </c>
      <c r="G1199" s="34" t="str">
        <f>ASC('3_選抜学生一覧（SPRING）'!E1202)</f>
        <v/>
      </c>
      <c r="H1199" s="34">
        <f>'3_選抜学生一覧（SPRING）'!F1202</f>
        <v>0</v>
      </c>
      <c r="I1199" s="37">
        <f>'3_選抜学生一覧（SPRING）'!G1202</f>
        <v>0</v>
      </c>
      <c r="J1199" s="57">
        <f>'3_選抜学生一覧（SPRING）'!H1202</f>
        <v>0</v>
      </c>
      <c r="K1199" s="57">
        <f>'3_選抜学生一覧（SPRING）'!I1202</f>
        <v>0</v>
      </c>
      <c r="L1199" s="37">
        <f>'3_選抜学生一覧（SPRING）'!J1202</f>
        <v>0</v>
      </c>
      <c r="M1199" s="37">
        <f>'3_選抜学生一覧（SPRING）'!K1202</f>
        <v>0</v>
      </c>
      <c r="N1199" s="37">
        <f>'3_選抜学生一覧（SPRING）'!L1202</f>
        <v>0</v>
      </c>
      <c r="O1199" s="37">
        <f>'3_選抜学生一覧（SPRING）'!M1202</f>
        <v>0</v>
      </c>
      <c r="P1199" s="34" t="str">
        <f>'3_選抜学生一覧（SPRING）'!P1202</f>
        <v/>
      </c>
      <c r="Q1199" s="34">
        <f>'3_選抜学生一覧（SPRING）'!Q1202</f>
        <v>0</v>
      </c>
      <c r="R1199" s="34">
        <f>'3_選抜学生一覧（SPRING）'!R1202</f>
        <v>0</v>
      </c>
      <c r="S1199" s="34">
        <f>'3_選抜学生一覧（SPRING）'!S1202</f>
        <v>0</v>
      </c>
    </row>
    <row r="1200" spans="1:19">
      <c r="A1200" s="34" t="str">
        <f>'3_選抜学生一覧（SPRING）'!$E$1</f>
        <v>SPXX-XXX-XX</v>
      </c>
      <c r="B1200" s="34">
        <f>'3_選抜学生一覧（SPRING）'!$E$2</f>
        <v>0</v>
      </c>
      <c r="C1200" s="33">
        <f>'3_選抜学生一覧（SPRING）'!$E$3</f>
        <v>0</v>
      </c>
      <c r="D1200" s="34">
        <f>'3_選抜学生一覧（SPRING）'!A1203</f>
        <v>0</v>
      </c>
      <c r="E1200" s="34">
        <f>'3_選抜学生一覧（SPRING）'!B1203</f>
        <v>0</v>
      </c>
      <c r="F1200" s="191" t="str">
        <f>'3_選抜学生一覧（SPRING）'!C1203</f>
        <v/>
      </c>
      <c r="G1200" s="34" t="str">
        <f>ASC('3_選抜学生一覧（SPRING）'!E1203)</f>
        <v/>
      </c>
      <c r="H1200" s="34">
        <f>'3_選抜学生一覧（SPRING）'!F1203</f>
        <v>0</v>
      </c>
      <c r="I1200" s="37">
        <f>'3_選抜学生一覧（SPRING）'!G1203</f>
        <v>0</v>
      </c>
      <c r="J1200" s="57">
        <f>'3_選抜学生一覧（SPRING）'!H1203</f>
        <v>0</v>
      </c>
      <c r="K1200" s="57">
        <f>'3_選抜学生一覧（SPRING）'!I1203</f>
        <v>0</v>
      </c>
      <c r="L1200" s="37">
        <f>'3_選抜学生一覧（SPRING）'!J1203</f>
        <v>0</v>
      </c>
      <c r="M1200" s="37">
        <f>'3_選抜学生一覧（SPRING）'!K1203</f>
        <v>0</v>
      </c>
      <c r="N1200" s="37">
        <f>'3_選抜学生一覧（SPRING）'!L1203</f>
        <v>0</v>
      </c>
      <c r="O1200" s="37">
        <f>'3_選抜学生一覧（SPRING）'!M1203</f>
        <v>0</v>
      </c>
      <c r="P1200" s="34" t="str">
        <f>'3_選抜学生一覧（SPRING）'!P1203</f>
        <v/>
      </c>
      <c r="Q1200" s="34">
        <f>'3_選抜学生一覧（SPRING）'!Q1203</f>
        <v>0</v>
      </c>
      <c r="R1200" s="34">
        <f>'3_選抜学生一覧（SPRING）'!R1203</f>
        <v>0</v>
      </c>
      <c r="S1200" s="34">
        <f>'3_選抜学生一覧（SPRING）'!S1203</f>
        <v>0</v>
      </c>
    </row>
    <row r="1201" spans="1:19">
      <c r="A1201" s="34" t="str">
        <f>'3_選抜学生一覧（SPRING）'!$E$1</f>
        <v>SPXX-XXX-XX</v>
      </c>
      <c r="B1201" s="34">
        <f>'3_選抜学生一覧（SPRING）'!$E$2</f>
        <v>0</v>
      </c>
      <c r="C1201" s="33">
        <f>'3_選抜学生一覧（SPRING）'!$E$3</f>
        <v>0</v>
      </c>
      <c r="D1201" s="34">
        <f>'3_選抜学生一覧（SPRING）'!A1204</f>
        <v>0</v>
      </c>
      <c r="E1201" s="34">
        <f>'3_選抜学生一覧（SPRING）'!B1204</f>
        <v>0</v>
      </c>
      <c r="F1201" s="191" t="str">
        <f>'3_選抜学生一覧（SPRING）'!C1204</f>
        <v/>
      </c>
      <c r="G1201" s="34" t="str">
        <f>ASC('3_選抜学生一覧（SPRING）'!E1204)</f>
        <v/>
      </c>
      <c r="H1201" s="34">
        <f>'3_選抜学生一覧（SPRING）'!F1204</f>
        <v>0</v>
      </c>
      <c r="I1201" s="37">
        <f>'3_選抜学生一覧（SPRING）'!G1204</f>
        <v>0</v>
      </c>
      <c r="J1201" s="57">
        <f>'3_選抜学生一覧（SPRING）'!H1204</f>
        <v>0</v>
      </c>
      <c r="K1201" s="57">
        <f>'3_選抜学生一覧（SPRING）'!I1204</f>
        <v>0</v>
      </c>
      <c r="L1201" s="37">
        <f>'3_選抜学生一覧（SPRING）'!J1204</f>
        <v>0</v>
      </c>
      <c r="M1201" s="37">
        <f>'3_選抜学生一覧（SPRING）'!K1204</f>
        <v>0</v>
      </c>
      <c r="N1201" s="37">
        <f>'3_選抜学生一覧（SPRING）'!L1204</f>
        <v>0</v>
      </c>
      <c r="O1201" s="37">
        <f>'3_選抜学生一覧（SPRING）'!M1204</f>
        <v>0</v>
      </c>
      <c r="P1201" s="34" t="str">
        <f>'3_選抜学生一覧（SPRING）'!P1204</f>
        <v/>
      </c>
      <c r="Q1201" s="34">
        <f>'3_選抜学生一覧（SPRING）'!Q1204</f>
        <v>0</v>
      </c>
      <c r="R1201" s="34">
        <f>'3_選抜学生一覧（SPRING）'!R1204</f>
        <v>0</v>
      </c>
      <c r="S1201" s="34">
        <f>'3_選抜学生一覧（SPRING）'!S1204</f>
        <v>0</v>
      </c>
    </row>
    <row r="1202" spans="1:19">
      <c r="A1202" s="34" t="str">
        <f>'3_選抜学生一覧（SPRING）'!$E$1</f>
        <v>SPXX-XXX-XX</v>
      </c>
      <c r="B1202" s="34">
        <f>'3_選抜学生一覧（SPRING）'!$E$2</f>
        <v>0</v>
      </c>
      <c r="C1202" s="33">
        <f>'3_選抜学生一覧（SPRING）'!$E$3</f>
        <v>0</v>
      </c>
      <c r="D1202" s="34">
        <f>'3_選抜学生一覧（SPRING）'!A1205</f>
        <v>0</v>
      </c>
      <c r="E1202" s="34">
        <f>'3_選抜学生一覧（SPRING）'!B1205</f>
        <v>0</v>
      </c>
      <c r="F1202" s="191" t="str">
        <f>'3_選抜学生一覧（SPRING）'!C1205</f>
        <v/>
      </c>
      <c r="G1202" s="34" t="str">
        <f>ASC('3_選抜学生一覧（SPRING）'!E1205)</f>
        <v/>
      </c>
      <c r="H1202" s="34">
        <f>'3_選抜学生一覧（SPRING）'!F1205</f>
        <v>0</v>
      </c>
      <c r="I1202" s="37">
        <f>'3_選抜学生一覧（SPRING）'!G1205</f>
        <v>0</v>
      </c>
      <c r="J1202" s="57">
        <f>'3_選抜学生一覧（SPRING）'!H1205</f>
        <v>0</v>
      </c>
      <c r="K1202" s="57">
        <f>'3_選抜学生一覧（SPRING）'!I1205</f>
        <v>0</v>
      </c>
      <c r="L1202" s="37">
        <f>'3_選抜学生一覧（SPRING）'!J1205</f>
        <v>0</v>
      </c>
      <c r="M1202" s="37">
        <f>'3_選抜学生一覧（SPRING）'!K1205</f>
        <v>0</v>
      </c>
      <c r="N1202" s="37">
        <f>'3_選抜学生一覧（SPRING）'!L1205</f>
        <v>0</v>
      </c>
      <c r="O1202" s="37">
        <f>'3_選抜学生一覧（SPRING）'!M1205</f>
        <v>0</v>
      </c>
      <c r="P1202" s="34" t="str">
        <f>'3_選抜学生一覧（SPRING）'!P1205</f>
        <v/>
      </c>
      <c r="Q1202" s="34">
        <f>'3_選抜学生一覧（SPRING）'!Q1205</f>
        <v>0</v>
      </c>
      <c r="R1202" s="34">
        <f>'3_選抜学生一覧（SPRING）'!R1205</f>
        <v>0</v>
      </c>
      <c r="S1202" s="34">
        <f>'3_選抜学生一覧（SPRING）'!S1205</f>
        <v>0</v>
      </c>
    </row>
    <row r="1203" spans="1:19">
      <c r="A1203" s="34" t="str">
        <f>'3_選抜学生一覧（SPRING）'!$E$1</f>
        <v>SPXX-XXX-XX</v>
      </c>
      <c r="B1203" s="34">
        <f>'3_選抜学生一覧（SPRING）'!$E$2</f>
        <v>0</v>
      </c>
      <c r="C1203" s="33">
        <f>'3_選抜学生一覧（SPRING）'!$E$3</f>
        <v>0</v>
      </c>
      <c r="D1203" s="34">
        <f>'3_選抜学生一覧（SPRING）'!A1206</f>
        <v>0</v>
      </c>
      <c r="E1203" s="34">
        <f>'3_選抜学生一覧（SPRING）'!B1206</f>
        <v>0</v>
      </c>
      <c r="F1203" s="191" t="str">
        <f>'3_選抜学生一覧（SPRING）'!C1206</f>
        <v/>
      </c>
      <c r="G1203" s="34" t="str">
        <f>ASC('3_選抜学生一覧（SPRING）'!E1206)</f>
        <v/>
      </c>
      <c r="H1203" s="34">
        <f>'3_選抜学生一覧（SPRING）'!F1206</f>
        <v>0</v>
      </c>
      <c r="I1203" s="37">
        <f>'3_選抜学生一覧（SPRING）'!G1206</f>
        <v>0</v>
      </c>
      <c r="J1203" s="57">
        <f>'3_選抜学生一覧（SPRING）'!H1206</f>
        <v>0</v>
      </c>
      <c r="K1203" s="57">
        <f>'3_選抜学生一覧（SPRING）'!I1206</f>
        <v>0</v>
      </c>
      <c r="L1203" s="37">
        <f>'3_選抜学生一覧（SPRING）'!J1206</f>
        <v>0</v>
      </c>
      <c r="M1203" s="37">
        <f>'3_選抜学生一覧（SPRING）'!K1206</f>
        <v>0</v>
      </c>
      <c r="N1203" s="37">
        <f>'3_選抜学生一覧（SPRING）'!L1206</f>
        <v>0</v>
      </c>
      <c r="O1203" s="37">
        <f>'3_選抜学生一覧（SPRING）'!M1206</f>
        <v>0</v>
      </c>
      <c r="P1203" s="34" t="str">
        <f>'3_選抜学生一覧（SPRING）'!P1206</f>
        <v/>
      </c>
      <c r="Q1203" s="34">
        <f>'3_選抜学生一覧（SPRING）'!Q1206</f>
        <v>0</v>
      </c>
      <c r="R1203" s="34">
        <f>'3_選抜学生一覧（SPRING）'!R1206</f>
        <v>0</v>
      </c>
      <c r="S1203" s="34">
        <f>'3_選抜学生一覧（SPRING）'!S1206</f>
        <v>0</v>
      </c>
    </row>
    <row r="1204" spans="1:19">
      <c r="A1204" s="34" t="str">
        <f>'3_選抜学生一覧（SPRING）'!$E$1</f>
        <v>SPXX-XXX-XX</v>
      </c>
      <c r="B1204" s="34">
        <f>'3_選抜学生一覧（SPRING）'!$E$2</f>
        <v>0</v>
      </c>
      <c r="C1204" s="33">
        <f>'3_選抜学生一覧（SPRING）'!$E$3</f>
        <v>0</v>
      </c>
      <c r="D1204" s="34">
        <f>'3_選抜学生一覧（SPRING）'!A1207</f>
        <v>0</v>
      </c>
      <c r="E1204" s="34">
        <f>'3_選抜学生一覧（SPRING）'!B1207</f>
        <v>0</v>
      </c>
      <c r="F1204" s="191" t="str">
        <f>'3_選抜学生一覧（SPRING）'!C1207</f>
        <v/>
      </c>
      <c r="G1204" s="34" t="str">
        <f>ASC('3_選抜学生一覧（SPRING）'!E1207)</f>
        <v/>
      </c>
      <c r="H1204" s="34">
        <f>'3_選抜学生一覧（SPRING）'!F1207</f>
        <v>0</v>
      </c>
      <c r="I1204" s="37">
        <f>'3_選抜学生一覧（SPRING）'!G1207</f>
        <v>0</v>
      </c>
      <c r="J1204" s="57">
        <f>'3_選抜学生一覧（SPRING）'!H1207</f>
        <v>0</v>
      </c>
      <c r="K1204" s="57">
        <f>'3_選抜学生一覧（SPRING）'!I1207</f>
        <v>0</v>
      </c>
      <c r="L1204" s="37">
        <f>'3_選抜学生一覧（SPRING）'!J1207</f>
        <v>0</v>
      </c>
      <c r="M1204" s="37">
        <f>'3_選抜学生一覧（SPRING）'!K1207</f>
        <v>0</v>
      </c>
      <c r="N1204" s="37">
        <f>'3_選抜学生一覧（SPRING）'!L1207</f>
        <v>0</v>
      </c>
      <c r="O1204" s="37">
        <f>'3_選抜学生一覧（SPRING）'!M1207</f>
        <v>0</v>
      </c>
      <c r="P1204" s="34" t="str">
        <f>'3_選抜学生一覧（SPRING）'!P1207</f>
        <v/>
      </c>
      <c r="Q1204" s="34">
        <f>'3_選抜学生一覧（SPRING）'!Q1207</f>
        <v>0</v>
      </c>
      <c r="R1204" s="34">
        <f>'3_選抜学生一覧（SPRING）'!R1207</f>
        <v>0</v>
      </c>
      <c r="S1204" s="34">
        <f>'3_選抜学生一覧（SPRING）'!S1207</f>
        <v>0</v>
      </c>
    </row>
    <row r="1205" spans="1:19">
      <c r="A1205" s="34" t="str">
        <f>'3_選抜学生一覧（SPRING）'!$E$1</f>
        <v>SPXX-XXX-XX</v>
      </c>
      <c r="B1205" s="34">
        <f>'3_選抜学生一覧（SPRING）'!$E$2</f>
        <v>0</v>
      </c>
      <c r="C1205" s="33">
        <f>'3_選抜学生一覧（SPRING）'!$E$3</f>
        <v>0</v>
      </c>
      <c r="D1205" s="34">
        <f>'3_選抜学生一覧（SPRING）'!A1208</f>
        <v>0</v>
      </c>
      <c r="E1205" s="34">
        <f>'3_選抜学生一覧（SPRING）'!B1208</f>
        <v>0</v>
      </c>
      <c r="F1205" s="191" t="str">
        <f>'3_選抜学生一覧（SPRING）'!C1208</f>
        <v/>
      </c>
      <c r="G1205" s="34" t="str">
        <f>ASC('3_選抜学生一覧（SPRING）'!E1208)</f>
        <v/>
      </c>
      <c r="H1205" s="34">
        <f>'3_選抜学生一覧（SPRING）'!F1208</f>
        <v>0</v>
      </c>
      <c r="I1205" s="37">
        <f>'3_選抜学生一覧（SPRING）'!G1208</f>
        <v>0</v>
      </c>
      <c r="J1205" s="57">
        <f>'3_選抜学生一覧（SPRING）'!H1208</f>
        <v>0</v>
      </c>
      <c r="K1205" s="57">
        <f>'3_選抜学生一覧（SPRING）'!I1208</f>
        <v>0</v>
      </c>
      <c r="L1205" s="37">
        <f>'3_選抜学生一覧（SPRING）'!J1208</f>
        <v>0</v>
      </c>
      <c r="M1205" s="37">
        <f>'3_選抜学生一覧（SPRING）'!K1208</f>
        <v>0</v>
      </c>
      <c r="N1205" s="37">
        <f>'3_選抜学生一覧（SPRING）'!L1208</f>
        <v>0</v>
      </c>
      <c r="O1205" s="37">
        <f>'3_選抜学生一覧（SPRING）'!M1208</f>
        <v>0</v>
      </c>
      <c r="P1205" s="34" t="str">
        <f>'3_選抜学生一覧（SPRING）'!P1208</f>
        <v/>
      </c>
      <c r="Q1205" s="34">
        <f>'3_選抜学生一覧（SPRING）'!Q1208</f>
        <v>0</v>
      </c>
      <c r="R1205" s="34">
        <f>'3_選抜学生一覧（SPRING）'!R1208</f>
        <v>0</v>
      </c>
      <c r="S1205" s="34">
        <f>'3_選抜学生一覧（SPRING）'!S1208</f>
        <v>0</v>
      </c>
    </row>
    <row r="1206" spans="1:19">
      <c r="A1206" s="34" t="str">
        <f>'3_選抜学生一覧（SPRING）'!$E$1</f>
        <v>SPXX-XXX-XX</v>
      </c>
      <c r="B1206" s="34">
        <f>'3_選抜学生一覧（SPRING）'!$E$2</f>
        <v>0</v>
      </c>
      <c r="C1206" s="33">
        <f>'3_選抜学生一覧（SPRING）'!$E$3</f>
        <v>0</v>
      </c>
      <c r="D1206" s="34">
        <f>'3_選抜学生一覧（SPRING）'!A1209</f>
        <v>0</v>
      </c>
      <c r="E1206" s="34">
        <f>'3_選抜学生一覧（SPRING）'!B1209</f>
        <v>0</v>
      </c>
      <c r="F1206" s="191" t="str">
        <f>'3_選抜学生一覧（SPRING）'!C1209</f>
        <v/>
      </c>
      <c r="G1206" s="34" t="str">
        <f>ASC('3_選抜学生一覧（SPRING）'!E1209)</f>
        <v/>
      </c>
      <c r="H1206" s="34">
        <f>'3_選抜学生一覧（SPRING）'!F1209</f>
        <v>0</v>
      </c>
      <c r="I1206" s="37">
        <f>'3_選抜学生一覧（SPRING）'!G1209</f>
        <v>0</v>
      </c>
      <c r="J1206" s="57">
        <f>'3_選抜学生一覧（SPRING）'!H1209</f>
        <v>0</v>
      </c>
      <c r="K1206" s="57">
        <f>'3_選抜学生一覧（SPRING）'!I1209</f>
        <v>0</v>
      </c>
      <c r="L1206" s="37">
        <f>'3_選抜学生一覧（SPRING）'!J1209</f>
        <v>0</v>
      </c>
      <c r="M1206" s="37">
        <f>'3_選抜学生一覧（SPRING）'!K1209</f>
        <v>0</v>
      </c>
      <c r="N1206" s="37">
        <f>'3_選抜学生一覧（SPRING）'!L1209</f>
        <v>0</v>
      </c>
      <c r="O1206" s="37">
        <f>'3_選抜学生一覧（SPRING）'!M1209</f>
        <v>0</v>
      </c>
      <c r="P1206" s="34" t="str">
        <f>'3_選抜学生一覧（SPRING）'!P1209</f>
        <v/>
      </c>
      <c r="Q1206" s="34">
        <f>'3_選抜学生一覧（SPRING）'!Q1209</f>
        <v>0</v>
      </c>
      <c r="R1206" s="34">
        <f>'3_選抜学生一覧（SPRING）'!R1209</f>
        <v>0</v>
      </c>
      <c r="S1206" s="34">
        <f>'3_選抜学生一覧（SPRING）'!S1209</f>
        <v>0</v>
      </c>
    </row>
    <row r="1207" spans="1:19">
      <c r="A1207" s="34" t="str">
        <f>'3_選抜学生一覧（SPRING）'!$E$1</f>
        <v>SPXX-XXX-XX</v>
      </c>
      <c r="B1207" s="34">
        <f>'3_選抜学生一覧（SPRING）'!$E$2</f>
        <v>0</v>
      </c>
      <c r="C1207" s="33">
        <f>'3_選抜学生一覧（SPRING）'!$E$3</f>
        <v>0</v>
      </c>
      <c r="D1207" s="34">
        <f>'3_選抜学生一覧（SPRING）'!A1210</f>
        <v>0</v>
      </c>
      <c r="E1207" s="34">
        <f>'3_選抜学生一覧（SPRING）'!B1210</f>
        <v>0</v>
      </c>
      <c r="F1207" s="191" t="str">
        <f>'3_選抜学生一覧（SPRING）'!C1210</f>
        <v/>
      </c>
      <c r="G1207" s="34" t="str">
        <f>ASC('3_選抜学生一覧（SPRING）'!E1210)</f>
        <v/>
      </c>
      <c r="H1207" s="34">
        <f>'3_選抜学生一覧（SPRING）'!F1210</f>
        <v>0</v>
      </c>
      <c r="I1207" s="37">
        <f>'3_選抜学生一覧（SPRING）'!G1210</f>
        <v>0</v>
      </c>
      <c r="J1207" s="57">
        <f>'3_選抜学生一覧（SPRING）'!H1210</f>
        <v>0</v>
      </c>
      <c r="K1207" s="57">
        <f>'3_選抜学生一覧（SPRING）'!I1210</f>
        <v>0</v>
      </c>
      <c r="L1207" s="37">
        <f>'3_選抜学生一覧（SPRING）'!J1210</f>
        <v>0</v>
      </c>
      <c r="M1207" s="37">
        <f>'3_選抜学生一覧（SPRING）'!K1210</f>
        <v>0</v>
      </c>
      <c r="N1207" s="37">
        <f>'3_選抜学生一覧（SPRING）'!L1210</f>
        <v>0</v>
      </c>
      <c r="O1207" s="37">
        <f>'3_選抜学生一覧（SPRING）'!M1210</f>
        <v>0</v>
      </c>
      <c r="P1207" s="34" t="str">
        <f>'3_選抜学生一覧（SPRING）'!P1210</f>
        <v/>
      </c>
      <c r="Q1207" s="34">
        <f>'3_選抜学生一覧（SPRING）'!Q1210</f>
        <v>0</v>
      </c>
      <c r="R1207" s="34">
        <f>'3_選抜学生一覧（SPRING）'!R1210</f>
        <v>0</v>
      </c>
      <c r="S1207" s="34">
        <f>'3_選抜学生一覧（SPRING）'!S1210</f>
        <v>0</v>
      </c>
    </row>
    <row r="1208" spans="1:19">
      <c r="A1208" s="34" t="str">
        <f>'3_選抜学生一覧（SPRING）'!$E$1</f>
        <v>SPXX-XXX-XX</v>
      </c>
      <c r="B1208" s="34">
        <f>'3_選抜学生一覧（SPRING）'!$E$2</f>
        <v>0</v>
      </c>
      <c r="C1208" s="33">
        <f>'3_選抜学生一覧（SPRING）'!$E$3</f>
        <v>0</v>
      </c>
      <c r="D1208" s="34">
        <f>'3_選抜学生一覧（SPRING）'!A1211</f>
        <v>0</v>
      </c>
      <c r="E1208" s="34">
        <f>'3_選抜学生一覧（SPRING）'!B1211</f>
        <v>0</v>
      </c>
      <c r="F1208" s="191" t="str">
        <f>'3_選抜学生一覧（SPRING）'!C1211</f>
        <v/>
      </c>
      <c r="G1208" s="34" t="str">
        <f>ASC('3_選抜学生一覧（SPRING）'!E1211)</f>
        <v/>
      </c>
      <c r="H1208" s="34">
        <f>'3_選抜学生一覧（SPRING）'!F1211</f>
        <v>0</v>
      </c>
      <c r="I1208" s="37">
        <f>'3_選抜学生一覧（SPRING）'!G1211</f>
        <v>0</v>
      </c>
      <c r="J1208" s="57">
        <f>'3_選抜学生一覧（SPRING）'!H1211</f>
        <v>0</v>
      </c>
      <c r="K1208" s="57">
        <f>'3_選抜学生一覧（SPRING）'!I1211</f>
        <v>0</v>
      </c>
      <c r="L1208" s="37">
        <f>'3_選抜学生一覧（SPRING）'!J1211</f>
        <v>0</v>
      </c>
      <c r="M1208" s="37">
        <f>'3_選抜学生一覧（SPRING）'!K1211</f>
        <v>0</v>
      </c>
      <c r="N1208" s="37">
        <f>'3_選抜学生一覧（SPRING）'!L1211</f>
        <v>0</v>
      </c>
      <c r="O1208" s="37">
        <f>'3_選抜学生一覧（SPRING）'!M1211</f>
        <v>0</v>
      </c>
      <c r="P1208" s="34" t="str">
        <f>'3_選抜学生一覧（SPRING）'!P1211</f>
        <v/>
      </c>
      <c r="Q1208" s="34">
        <f>'3_選抜学生一覧（SPRING）'!Q1211</f>
        <v>0</v>
      </c>
      <c r="R1208" s="34">
        <f>'3_選抜学生一覧（SPRING）'!R1211</f>
        <v>0</v>
      </c>
      <c r="S1208" s="34">
        <f>'3_選抜学生一覧（SPRING）'!S1211</f>
        <v>0</v>
      </c>
    </row>
    <row r="1209" spans="1:19">
      <c r="A1209" s="34" t="str">
        <f>'3_選抜学生一覧（SPRING）'!$E$1</f>
        <v>SPXX-XXX-XX</v>
      </c>
      <c r="B1209" s="34">
        <f>'3_選抜学生一覧（SPRING）'!$E$2</f>
        <v>0</v>
      </c>
      <c r="C1209" s="33">
        <f>'3_選抜学生一覧（SPRING）'!$E$3</f>
        <v>0</v>
      </c>
      <c r="D1209" s="34">
        <f>'3_選抜学生一覧（SPRING）'!A1212</f>
        <v>0</v>
      </c>
      <c r="E1209" s="34">
        <f>'3_選抜学生一覧（SPRING）'!B1212</f>
        <v>0</v>
      </c>
      <c r="F1209" s="191" t="str">
        <f>'3_選抜学生一覧（SPRING）'!C1212</f>
        <v/>
      </c>
      <c r="G1209" s="34" t="str">
        <f>ASC('3_選抜学生一覧（SPRING）'!E1212)</f>
        <v/>
      </c>
      <c r="H1209" s="34">
        <f>'3_選抜学生一覧（SPRING）'!F1212</f>
        <v>0</v>
      </c>
      <c r="I1209" s="37">
        <f>'3_選抜学生一覧（SPRING）'!G1212</f>
        <v>0</v>
      </c>
      <c r="J1209" s="57">
        <f>'3_選抜学生一覧（SPRING）'!H1212</f>
        <v>0</v>
      </c>
      <c r="K1209" s="57">
        <f>'3_選抜学生一覧（SPRING）'!I1212</f>
        <v>0</v>
      </c>
      <c r="L1209" s="37">
        <f>'3_選抜学生一覧（SPRING）'!J1212</f>
        <v>0</v>
      </c>
      <c r="M1209" s="37">
        <f>'3_選抜学生一覧（SPRING）'!K1212</f>
        <v>0</v>
      </c>
      <c r="N1209" s="37">
        <f>'3_選抜学生一覧（SPRING）'!L1212</f>
        <v>0</v>
      </c>
      <c r="O1209" s="37">
        <f>'3_選抜学生一覧（SPRING）'!M1212</f>
        <v>0</v>
      </c>
      <c r="P1209" s="34" t="str">
        <f>'3_選抜学生一覧（SPRING）'!P1212</f>
        <v/>
      </c>
      <c r="Q1209" s="34">
        <f>'3_選抜学生一覧（SPRING）'!Q1212</f>
        <v>0</v>
      </c>
      <c r="R1209" s="34">
        <f>'3_選抜学生一覧（SPRING）'!R1212</f>
        <v>0</v>
      </c>
      <c r="S1209" s="34">
        <f>'3_選抜学生一覧（SPRING）'!S1212</f>
        <v>0</v>
      </c>
    </row>
    <row r="1210" spans="1:19">
      <c r="A1210" s="34" t="str">
        <f>'3_選抜学生一覧（SPRING）'!$E$1</f>
        <v>SPXX-XXX-XX</v>
      </c>
      <c r="B1210" s="34">
        <f>'3_選抜学生一覧（SPRING）'!$E$2</f>
        <v>0</v>
      </c>
      <c r="C1210" s="33">
        <f>'3_選抜学生一覧（SPRING）'!$E$3</f>
        <v>0</v>
      </c>
      <c r="D1210" s="34">
        <f>'3_選抜学生一覧（SPRING）'!A1213</f>
        <v>0</v>
      </c>
      <c r="E1210" s="34">
        <f>'3_選抜学生一覧（SPRING）'!B1213</f>
        <v>0</v>
      </c>
      <c r="F1210" s="191" t="str">
        <f>'3_選抜学生一覧（SPRING）'!C1213</f>
        <v/>
      </c>
      <c r="G1210" s="34" t="str">
        <f>ASC('3_選抜学生一覧（SPRING）'!E1213)</f>
        <v/>
      </c>
      <c r="H1210" s="34">
        <f>'3_選抜学生一覧（SPRING）'!F1213</f>
        <v>0</v>
      </c>
      <c r="I1210" s="37">
        <f>'3_選抜学生一覧（SPRING）'!G1213</f>
        <v>0</v>
      </c>
      <c r="J1210" s="57">
        <f>'3_選抜学生一覧（SPRING）'!H1213</f>
        <v>0</v>
      </c>
      <c r="K1210" s="57">
        <f>'3_選抜学生一覧（SPRING）'!I1213</f>
        <v>0</v>
      </c>
      <c r="L1210" s="37">
        <f>'3_選抜学生一覧（SPRING）'!J1213</f>
        <v>0</v>
      </c>
      <c r="M1210" s="37">
        <f>'3_選抜学生一覧（SPRING）'!K1213</f>
        <v>0</v>
      </c>
      <c r="N1210" s="37">
        <f>'3_選抜学生一覧（SPRING）'!L1213</f>
        <v>0</v>
      </c>
      <c r="O1210" s="37">
        <f>'3_選抜学生一覧（SPRING）'!M1213</f>
        <v>0</v>
      </c>
      <c r="P1210" s="34" t="str">
        <f>'3_選抜学生一覧（SPRING）'!P1213</f>
        <v/>
      </c>
      <c r="Q1210" s="34">
        <f>'3_選抜学生一覧（SPRING）'!Q1213</f>
        <v>0</v>
      </c>
      <c r="R1210" s="34">
        <f>'3_選抜学生一覧（SPRING）'!R1213</f>
        <v>0</v>
      </c>
      <c r="S1210" s="34">
        <f>'3_選抜学生一覧（SPRING）'!S1213</f>
        <v>0</v>
      </c>
    </row>
    <row r="1211" spans="1:19">
      <c r="A1211" s="34" t="str">
        <f>'3_選抜学生一覧（SPRING）'!$E$1</f>
        <v>SPXX-XXX-XX</v>
      </c>
      <c r="B1211" s="34">
        <f>'3_選抜学生一覧（SPRING）'!$E$2</f>
        <v>0</v>
      </c>
      <c r="C1211" s="33">
        <f>'3_選抜学生一覧（SPRING）'!$E$3</f>
        <v>0</v>
      </c>
      <c r="D1211" s="34">
        <f>'3_選抜学生一覧（SPRING）'!A1214</f>
        <v>0</v>
      </c>
      <c r="E1211" s="34">
        <f>'3_選抜学生一覧（SPRING）'!B1214</f>
        <v>0</v>
      </c>
      <c r="F1211" s="191" t="str">
        <f>'3_選抜学生一覧（SPRING）'!C1214</f>
        <v/>
      </c>
      <c r="G1211" s="34" t="str">
        <f>ASC('3_選抜学生一覧（SPRING）'!E1214)</f>
        <v/>
      </c>
      <c r="H1211" s="34">
        <f>'3_選抜学生一覧（SPRING）'!F1214</f>
        <v>0</v>
      </c>
      <c r="I1211" s="37">
        <f>'3_選抜学生一覧（SPRING）'!G1214</f>
        <v>0</v>
      </c>
      <c r="J1211" s="57">
        <f>'3_選抜学生一覧（SPRING）'!H1214</f>
        <v>0</v>
      </c>
      <c r="K1211" s="57">
        <f>'3_選抜学生一覧（SPRING）'!I1214</f>
        <v>0</v>
      </c>
      <c r="L1211" s="37">
        <f>'3_選抜学生一覧（SPRING）'!J1214</f>
        <v>0</v>
      </c>
      <c r="M1211" s="37">
        <f>'3_選抜学生一覧（SPRING）'!K1214</f>
        <v>0</v>
      </c>
      <c r="N1211" s="37">
        <f>'3_選抜学生一覧（SPRING）'!L1214</f>
        <v>0</v>
      </c>
      <c r="O1211" s="37">
        <f>'3_選抜学生一覧（SPRING）'!M1214</f>
        <v>0</v>
      </c>
      <c r="P1211" s="34" t="str">
        <f>'3_選抜学生一覧（SPRING）'!P1214</f>
        <v/>
      </c>
      <c r="Q1211" s="34">
        <f>'3_選抜学生一覧（SPRING）'!Q1214</f>
        <v>0</v>
      </c>
      <c r="R1211" s="34">
        <f>'3_選抜学生一覧（SPRING）'!R1214</f>
        <v>0</v>
      </c>
      <c r="S1211" s="34">
        <f>'3_選抜学生一覧（SPRING）'!S1214</f>
        <v>0</v>
      </c>
    </row>
    <row r="1212" spans="1:19">
      <c r="A1212" s="34" t="str">
        <f>'3_選抜学生一覧（SPRING）'!$E$1</f>
        <v>SPXX-XXX-XX</v>
      </c>
      <c r="B1212" s="34">
        <f>'3_選抜学生一覧（SPRING）'!$E$2</f>
        <v>0</v>
      </c>
      <c r="C1212" s="33">
        <f>'3_選抜学生一覧（SPRING）'!$E$3</f>
        <v>0</v>
      </c>
      <c r="D1212" s="34">
        <f>'3_選抜学生一覧（SPRING）'!A1215</f>
        <v>0</v>
      </c>
      <c r="E1212" s="34">
        <f>'3_選抜学生一覧（SPRING）'!B1215</f>
        <v>0</v>
      </c>
      <c r="F1212" s="191" t="str">
        <f>'3_選抜学生一覧（SPRING）'!C1215</f>
        <v/>
      </c>
      <c r="G1212" s="34" t="str">
        <f>ASC('3_選抜学生一覧（SPRING）'!E1215)</f>
        <v/>
      </c>
      <c r="H1212" s="34">
        <f>'3_選抜学生一覧（SPRING）'!F1215</f>
        <v>0</v>
      </c>
      <c r="I1212" s="37">
        <f>'3_選抜学生一覧（SPRING）'!G1215</f>
        <v>0</v>
      </c>
      <c r="J1212" s="57">
        <f>'3_選抜学生一覧（SPRING）'!H1215</f>
        <v>0</v>
      </c>
      <c r="K1212" s="57">
        <f>'3_選抜学生一覧（SPRING）'!I1215</f>
        <v>0</v>
      </c>
      <c r="L1212" s="37">
        <f>'3_選抜学生一覧（SPRING）'!J1215</f>
        <v>0</v>
      </c>
      <c r="M1212" s="37">
        <f>'3_選抜学生一覧（SPRING）'!K1215</f>
        <v>0</v>
      </c>
      <c r="N1212" s="37">
        <f>'3_選抜学生一覧（SPRING）'!L1215</f>
        <v>0</v>
      </c>
      <c r="O1212" s="37">
        <f>'3_選抜学生一覧（SPRING）'!M1215</f>
        <v>0</v>
      </c>
      <c r="P1212" s="34" t="str">
        <f>'3_選抜学生一覧（SPRING）'!P1215</f>
        <v/>
      </c>
      <c r="Q1212" s="34">
        <f>'3_選抜学生一覧（SPRING）'!Q1215</f>
        <v>0</v>
      </c>
      <c r="R1212" s="34">
        <f>'3_選抜学生一覧（SPRING）'!R1215</f>
        <v>0</v>
      </c>
      <c r="S1212" s="34">
        <f>'3_選抜学生一覧（SPRING）'!S1215</f>
        <v>0</v>
      </c>
    </row>
    <row r="1213" spans="1:19">
      <c r="A1213" s="34" t="str">
        <f>'3_選抜学生一覧（SPRING）'!$E$1</f>
        <v>SPXX-XXX-XX</v>
      </c>
      <c r="B1213" s="34">
        <f>'3_選抜学生一覧（SPRING）'!$E$2</f>
        <v>0</v>
      </c>
      <c r="C1213" s="33">
        <f>'3_選抜学生一覧（SPRING）'!$E$3</f>
        <v>0</v>
      </c>
      <c r="D1213" s="34">
        <f>'3_選抜学生一覧（SPRING）'!A1216</f>
        <v>0</v>
      </c>
      <c r="E1213" s="34">
        <f>'3_選抜学生一覧（SPRING）'!B1216</f>
        <v>0</v>
      </c>
      <c r="F1213" s="191" t="str">
        <f>'3_選抜学生一覧（SPRING）'!C1216</f>
        <v/>
      </c>
      <c r="G1213" s="34" t="str">
        <f>ASC('3_選抜学生一覧（SPRING）'!E1216)</f>
        <v/>
      </c>
      <c r="H1213" s="34">
        <f>'3_選抜学生一覧（SPRING）'!F1216</f>
        <v>0</v>
      </c>
      <c r="I1213" s="37">
        <f>'3_選抜学生一覧（SPRING）'!G1216</f>
        <v>0</v>
      </c>
      <c r="J1213" s="57">
        <f>'3_選抜学生一覧（SPRING）'!H1216</f>
        <v>0</v>
      </c>
      <c r="K1213" s="57">
        <f>'3_選抜学生一覧（SPRING）'!I1216</f>
        <v>0</v>
      </c>
      <c r="L1213" s="37">
        <f>'3_選抜学生一覧（SPRING）'!J1216</f>
        <v>0</v>
      </c>
      <c r="M1213" s="37">
        <f>'3_選抜学生一覧（SPRING）'!K1216</f>
        <v>0</v>
      </c>
      <c r="N1213" s="37">
        <f>'3_選抜学生一覧（SPRING）'!L1216</f>
        <v>0</v>
      </c>
      <c r="O1213" s="37">
        <f>'3_選抜学生一覧（SPRING）'!M1216</f>
        <v>0</v>
      </c>
      <c r="P1213" s="34" t="str">
        <f>'3_選抜学生一覧（SPRING）'!P1216</f>
        <v/>
      </c>
      <c r="Q1213" s="34">
        <f>'3_選抜学生一覧（SPRING）'!Q1216</f>
        <v>0</v>
      </c>
      <c r="R1213" s="34">
        <f>'3_選抜学生一覧（SPRING）'!R1216</f>
        <v>0</v>
      </c>
      <c r="S1213" s="34">
        <f>'3_選抜学生一覧（SPRING）'!S1216</f>
        <v>0</v>
      </c>
    </row>
    <row r="1214" spans="1:19">
      <c r="A1214" s="34" t="str">
        <f>'3_選抜学生一覧（SPRING）'!$E$1</f>
        <v>SPXX-XXX-XX</v>
      </c>
      <c r="B1214" s="34">
        <f>'3_選抜学生一覧（SPRING）'!$E$2</f>
        <v>0</v>
      </c>
      <c r="C1214" s="33">
        <f>'3_選抜学生一覧（SPRING）'!$E$3</f>
        <v>0</v>
      </c>
      <c r="D1214" s="34">
        <f>'3_選抜学生一覧（SPRING）'!A1217</f>
        <v>0</v>
      </c>
      <c r="E1214" s="34">
        <f>'3_選抜学生一覧（SPRING）'!B1217</f>
        <v>0</v>
      </c>
      <c r="F1214" s="191" t="str">
        <f>'3_選抜学生一覧（SPRING）'!C1217</f>
        <v/>
      </c>
      <c r="G1214" s="34" t="str">
        <f>ASC('3_選抜学生一覧（SPRING）'!E1217)</f>
        <v/>
      </c>
      <c r="H1214" s="34">
        <f>'3_選抜学生一覧（SPRING）'!F1217</f>
        <v>0</v>
      </c>
      <c r="I1214" s="37">
        <f>'3_選抜学生一覧（SPRING）'!G1217</f>
        <v>0</v>
      </c>
      <c r="J1214" s="57">
        <f>'3_選抜学生一覧（SPRING）'!H1217</f>
        <v>0</v>
      </c>
      <c r="K1214" s="57">
        <f>'3_選抜学生一覧（SPRING）'!I1217</f>
        <v>0</v>
      </c>
      <c r="L1214" s="37">
        <f>'3_選抜学生一覧（SPRING）'!J1217</f>
        <v>0</v>
      </c>
      <c r="M1214" s="37">
        <f>'3_選抜学生一覧（SPRING）'!K1217</f>
        <v>0</v>
      </c>
      <c r="N1214" s="37">
        <f>'3_選抜学生一覧（SPRING）'!L1217</f>
        <v>0</v>
      </c>
      <c r="O1214" s="37">
        <f>'3_選抜学生一覧（SPRING）'!M1217</f>
        <v>0</v>
      </c>
      <c r="P1214" s="34" t="str">
        <f>'3_選抜学生一覧（SPRING）'!P1217</f>
        <v/>
      </c>
      <c r="Q1214" s="34">
        <f>'3_選抜学生一覧（SPRING）'!Q1217</f>
        <v>0</v>
      </c>
      <c r="R1214" s="34">
        <f>'3_選抜学生一覧（SPRING）'!R1217</f>
        <v>0</v>
      </c>
      <c r="S1214" s="34">
        <f>'3_選抜学生一覧（SPRING）'!S1217</f>
        <v>0</v>
      </c>
    </row>
    <row r="1215" spans="1:19">
      <c r="A1215" s="34" t="str">
        <f>'3_選抜学生一覧（SPRING）'!$E$1</f>
        <v>SPXX-XXX-XX</v>
      </c>
      <c r="B1215" s="34">
        <f>'3_選抜学生一覧（SPRING）'!$E$2</f>
        <v>0</v>
      </c>
      <c r="C1215" s="33">
        <f>'3_選抜学生一覧（SPRING）'!$E$3</f>
        <v>0</v>
      </c>
      <c r="D1215" s="34">
        <f>'3_選抜学生一覧（SPRING）'!A1218</f>
        <v>0</v>
      </c>
      <c r="E1215" s="34">
        <f>'3_選抜学生一覧（SPRING）'!B1218</f>
        <v>0</v>
      </c>
      <c r="F1215" s="191" t="str">
        <f>'3_選抜学生一覧（SPRING）'!C1218</f>
        <v/>
      </c>
      <c r="G1215" s="34" t="str">
        <f>ASC('3_選抜学生一覧（SPRING）'!E1218)</f>
        <v/>
      </c>
      <c r="H1215" s="34">
        <f>'3_選抜学生一覧（SPRING）'!F1218</f>
        <v>0</v>
      </c>
      <c r="I1215" s="37">
        <f>'3_選抜学生一覧（SPRING）'!G1218</f>
        <v>0</v>
      </c>
      <c r="J1215" s="57">
        <f>'3_選抜学生一覧（SPRING）'!H1218</f>
        <v>0</v>
      </c>
      <c r="K1215" s="57">
        <f>'3_選抜学生一覧（SPRING）'!I1218</f>
        <v>0</v>
      </c>
      <c r="L1215" s="37">
        <f>'3_選抜学生一覧（SPRING）'!J1218</f>
        <v>0</v>
      </c>
      <c r="M1215" s="37">
        <f>'3_選抜学生一覧（SPRING）'!K1218</f>
        <v>0</v>
      </c>
      <c r="N1215" s="37">
        <f>'3_選抜学生一覧（SPRING）'!L1218</f>
        <v>0</v>
      </c>
      <c r="O1215" s="37">
        <f>'3_選抜学生一覧（SPRING）'!M1218</f>
        <v>0</v>
      </c>
      <c r="P1215" s="34" t="str">
        <f>'3_選抜学生一覧（SPRING）'!P1218</f>
        <v/>
      </c>
      <c r="Q1215" s="34">
        <f>'3_選抜学生一覧（SPRING）'!Q1218</f>
        <v>0</v>
      </c>
      <c r="R1215" s="34">
        <f>'3_選抜学生一覧（SPRING）'!R1218</f>
        <v>0</v>
      </c>
      <c r="S1215" s="34">
        <f>'3_選抜学生一覧（SPRING）'!S1218</f>
        <v>0</v>
      </c>
    </row>
    <row r="1216" spans="1:19">
      <c r="A1216" s="34" t="str">
        <f>'3_選抜学生一覧（SPRING）'!$E$1</f>
        <v>SPXX-XXX-XX</v>
      </c>
      <c r="B1216" s="34">
        <f>'3_選抜学生一覧（SPRING）'!$E$2</f>
        <v>0</v>
      </c>
      <c r="C1216" s="33">
        <f>'3_選抜学生一覧（SPRING）'!$E$3</f>
        <v>0</v>
      </c>
      <c r="D1216" s="34">
        <f>'3_選抜学生一覧（SPRING）'!A1219</f>
        <v>0</v>
      </c>
      <c r="E1216" s="34">
        <f>'3_選抜学生一覧（SPRING）'!B1219</f>
        <v>0</v>
      </c>
      <c r="F1216" s="191" t="str">
        <f>'3_選抜学生一覧（SPRING）'!C1219</f>
        <v/>
      </c>
      <c r="G1216" s="34" t="str">
        <f>ASC('3_選抜学生一覧（SPRING）'!E1219)</f>
        <v/>
      </c>
      <c r="H1216" s="34">
        <f>'3_選抜学生一覧（SPRING）'!F1219</f>
        <v>0</v>
      </c>
      <c r="I1216" s="37">
        <f>'3_選抜学生一覧（SPRING）'!G1219</f>
        <v>0</v>
      </c>
      <c r="J1216" s="57">
        <f>'3_選抜学生一覧（SPRING）'!H1219</f>
        <v>0</v>
      </c>
      <c r="K1216" s="57">
        <f>'3_選抜学生一覧（SPRING）'!I1219</f>
        <v>0</v>
      </c>
      <c r="L1216" s="37">
        <f>'3_選抜学生一覧（SPRING）'!J1219</f>
        <v>0</v>
      </c>
      <c r="M1216" s="37">
        <f>'3_選抜学生一覧（SPRING）'!K1219</f>
        <v>0</v>
      </c>
      <c r="N1216" s="37">
        <f>'3_選抜学生一覧（SPRING）'!L1219</f>
        <v>0</v>
      </c>
      <c r="O1216" s="37">
        <f>'3_選抜学生一覧（SPRING）'!M1219</f>
        <v>0</v>
      </c>
      <c r="P1216" s="34" t="str">
        <f>'3_選抜学生一覧（SPRING）'!P1219</f>
        <v/>
      </c>
      <c r="Q1216" s="34">
        <f>'3_選抜学生一覧（SPRING）'!Q1219</f>
        <v>0</v>
      </c>
      <c r="R1216" s="34">
        <f>'3_選抜学生一覧（SPRING）'!R1219</f>
        <v>0</v>
      </c>
      <c r="S1216" s="34">
        <f>'3_選抜学生一覧（SPRING）'!S1219</f>
        <v>0</v>
      </c>
    </row>
    <row r="1217" spans="1:19">
      <c r="A1217" s="34" t="str">
        <f>'3_選抜学生一覧（SPRING）'!$E$1</f>
        <v>SPXX-XXX-XX</v>
      </c>
      <c r="B1217" s="34">
        <f>'3_選抜学生一覧（SPRING）'!$E$2</f>
        <v>0</v>
      </c>
      <c r="C1217" s="33">
        <f>'3_選抜学生一覧（SPRING）'!$E$3</f>
        <v>0</v>
      </c>
      <c r="D1217" s="34">
        <f>'3_選抜学生一覧（SPRING）'!A1220</f>
        <v>0</v>
      </c>
      <c r="E1217" s="34">
        <f>'3_選抜学生一覧（SPRING）'!B1220</f>
        <v>0</v>
      </c>
      <c r="F1217" s="191" t="str">
        <f>'3_選抜学生一覧（SPRING）'!C1220</f>
        <v/>
      </c>
      <c r="G1217" s="34" t="str">
        <f>ASC('3_選抜学生一覧（SPRING）'!E1220)</f>
        <v/>
      </c>
      <c r="H1217" s="34">
        <f>'3_選抜学生一覧（SPRING）'!F1220</f>
        <v>0</v>
      </c>
      <c r="I1217" s="37">
        <f>'3_選抜学生一覧（SPRING）'!G1220</f>
        <v>0</v>
      </c>
      <c r="J1217" s="57">
        <f>'3_選抜学生一覧（SPRING）'!H1220</f>
        <v>0</v>
      </c>
      <c r="K1217" s="57">
        <f>'3_選抜学生一覧（SPRING）'!I1220</f>
        <v>0</v>
      </c>
      <c r="L1217" s="37">
        <f>'3_選抜学生一覧（SPRING）'!J1220</f>
        <v>0</v>
      </c>
      <c r="M1217" s="37">
        <f>'3_選抜学生一覧（SPRING）'!K1220</f>
        <v>0</v>
      </c>
      <c r="N1217" s="37">
        <f>'3_選抜学生一覧（SPRING）'!L1220</f>
        <v>0</v>
      </c>
      <c r="O1217" s="37">
        <f>'3_選抜学生一覧（SPRING）'!M1220</f>
        <v>0</v>
      </c>
      <c r="P1217" s="34" t="str">
        <f>'3_選抜学生一覧（SPRING）'!P1220</f>
        <v/>
      </c>
      <c r="Q1217" s="34">
        <f>'3_選抜学生一覧（SPRING）'!Q1220</f>
        <v>0</v>
      </c>
      <c r="R1217" s="34">
        <f>'3_選抜学生一覧（SPRING）'!R1220</f>
        <v>0</v>
      </c>
      <c r="S1217" s="34">
        <f>'3_選抜学生一覧（SPRING）'!S1220</f>
        <v>0</v>
      </c>
    </row>
    <row r="1218" spans="1:19">
      <c r="A1218" s="34" t="str">
        <f>'3_選抜学生一覧（SPRING）'!$E$1</f>
        <v>SPXX-XXX-XX</v>
      </c>
      <c r="B1218" s="34">
        <f>'3_選抜学生一覧（SPRING）'!$E$2</f>
        <v>0</v>
      </c>
      <c r="C1218" s="33">
        <f>'3_選抜学生一覧（SPRING）'!$E$3</f>
        <v>0</v>
      </c>
      <c r="D1218" s="34">
        <f>'3_選抜学生一覧（SPRING）'!A1221</f>
        <v>0</v>
      </c>
      <c r="E1218" s="34">
        <f>'3_選抜学生一覧（SPRING）'!B1221</f>
        <v>0</v>
      </c>
      <c r="F1218" s="191" t="str">
        <f>'3_選抜学生一覧（SPRING）'!C1221</f>
        <v/>
      </c>
      <c r="G1218" s="34" t="str">
        <f>ASC('3_選抜学生一覧（SPRING）'!E1221)</f>
        <v/>
      </c>
      <c r="H1218" s="34">
        <f>'3_選抜学生一覧（SPRING）'!F1221</f>
        <v>0</v>
      </c>
      <c r="I1218" s="37">
        <f>'3_選抜学生一覧（SPRING）'!G1221</f>
        <v>0</v>
      </c>
      <c r="J1218" s="57">
        <f>'3_選抜学生一覧（SPRING）'!H1221</f>
        <v>0</v>
      </c>
      <c r="K1218" s="57">
        <f>'3_選抜学生一覧（SPRING）'!I1221</f>
        <v>0</v>
      </c>
      <c r="L1218" s="37">
        <f>'3_選抜学生一覧（SPRING）'!J1221</f>
        <v>0</v>
      </c>
      <c r="M1218" s="37">
        <f>'3_選抜学生一覧（SPRING）'!K1221</f>
        <v>0</v>
      </c>
      <c r="N1218" s="37">
        <f>'3_選抜学生一覧（SPRING）'!L1221</f>
        <v>0</v>
      </c>
      <c r="O1218" s="37">
        <f>'3_選抜学生一覧（SPRING）'!M1221</f>
        <v>0</v>
      </c>
      <c r="P1218" s="34" t="str">
        <f>'3_選抜学生一覧（SPRING）'!P1221</f>
        <v/>
      </c>
      <c r="Q1218" s="34">
        <f>'3_選抜学生一覧（SPRING）'!Q1221</f>
        <v>0</v>
      </c>
      <c r="R1218" s="34">
        <f>'3_選抜学生一覧（SPRING）'!R1221</f>
        <v>0</v>
      </c>
      <c r="S1218" s="34">
        <f>'3_選抜学生一覧（SPRING）'!S1221</f>
        <v>0</v>
      </c>
    </row>
    <row r="1219" spans="1:19">
      <c r="A1219" s="34" t="str">
        <f>'3_選抜学生一覧（SPRING）'!$E$1</f>
        <v>SPXX-XXX-XX</v>
      </c>
      <c r="B1219" s="34">
        <f>'3_選抜学生一覧（SPRING）'!$E$2</f>
        <v>0</v>
      </c>
      <c r="C1219" s="33">
        <f>'3_選抜学生一覧（SPRING）'!$E$3</f>
        <v>0</v>
      </c>
      <c r="D1219" s="34">
        <f>'3_選抜学生一覧（SPRING）'!A1222</f>
        <v>0</v>
      </c>
      <c r="E1219" s="34">
        <f>'3_選抜学生一覧（SPRING）'!B1222</f>
        <v>0</v>
      </c>
      <c r="F1219" s="191" t="str">
        <f>'3_選抜学生一覧（SPRING）'!C1222</f>
        <v/>
      </c>
      <c r="G1219" s="34" t="str">
        <f>ASC('3_選抜学生一覧（SPRING）'!E1222)</f>
        <v/>
      </c>
      <c r="H1219" s="34">
        <f>'3_選抜学生一覧（SPRING）'!F1222</f>
        <v>0</v>
      </c>
      <c r="I1219" s="37">
        <f>'3_選抜学生一覧（SPRING）'!G1222</f>
        <v>0</v>
      </c>
      <c r="J1219" s="57">
        <f>'3_選抜学生一覧（SPRING）'!H1222</f>
        <v>0</v>
      </c>
      <c r="K1219" s="57">
        <f>'3_選抜学生一覧（SPRING）'!I1222</f>
        <v>0</v>
      </c>
      <c r="L1219" s="37">
        <f>'3_選抜学生一覧（SPRING）'!J1222</f>
        <v>0</v>
      </c>
      <c r="M1219" s="37">
        <f>'3_選抜学生一覧（SPRING）'!K1222</f>
        <v>0</v>
      </c>
      <c r="N1219" s="37">
        <f>'3_選抜学生一覧（SPRING）'!L1222</f>
        <v>0</v>
      </c>
      <c r="O1219" s="37">
        <f>'3_選抜学生一覧（SPRING）'!M1222</f>
        <v>0</v>
      </c>
      <c r="P1219" s="34" t="str">
        <f>'3_選抜学生一覧（SPRING）'!P1222</f>
        <v/>
      </c>
      <c r="Q1219" s="34">
        <f>'3_選抜学生一覧（SPRING）'!Q1222</f>
        <v>0</v>
      </c>
      <c r="R1219" s="34">
        <f>'3_選抜学生一覧（SPRING）'!R1222</f>
        <v>0</v>
      </c>
      <c r="S1219" s="34">
        <f>'3_選抜学生一覧（SPRING）'!S1222</f>
        <v>0</v>
      </c>
    </row>
    <row r="1220" spans="1:19">
      <c r="A1220" s="34" t="str">
        <f>'3_選抜学生一覧（SPRING）'!$E$1</f>
        <v>SPXX-XXX-XX</v>
      </c>
      <c r="B1220" s="34">
        <f>'3_選抜学生一覧（SPRING）'!$E$2</f>
        <v>0</v>
      </c>
      <c r="C1220" s="33">
        <f>'3_選抜学生一覧（SPRING）'!$E$3</f>
        <v>0</v>
      </c>
      <c r="D1220" s="34">
        <f>'3_選抜学生一覧（SPRING）'!A1223</f>
        <v>0</v>
      </c>
      <c r="E1220" s="34">
        <f>'3_選抜学生一覧（SPRING）'!B1223</f>
        <v>0</v>
      </c>
      <c r="F1220" s="191" t="str">
        <f>'3_選抜学生一覧（SPRING）'!C1223</f>
        <v/>
      </c>
      <c r="G1220" s="34" t="str">
        <f>ASC('3_選抜学生一覧（SPRING）'!E1223)</f>
        <v/>
      </c>
      <c r="H1220" s="34">
        <f>'3_選抜学生一覧（SPRING）'!F1223</f>
        <v>0</v>
      </c>
      <c r="I1220" s="37">
        <f>'3_選抜学生一覧（SPRING）'!G1223</f>
        <v>0</v>
      </c>
      <c r="J1220" s="57">
        <f>'3_選抜学生一覧（SPRING）'!H1223</f>
        <v>0</v>
      </c>
      <c r="K1220" s="57">
        <f>'3_選抜学生一覧（SPRING）'!I1223</f>
        <v>0</v>
      </c>
      <c r="L1220" s="37">
        <f>'3_選抜学生一覧（SPRING）'!J1223</f>
        <v>0</v>
      </c>
      <c r="M1220" s="37">
        <f>'3_選抜学生一覧（SPRING）'!K1223</f>
        <v>0</v>
      </c>
      <c r="N1220" s="37">
        <f>'3_選抜学生一覧（SPRING）'!L1223</f>
        <v>0</v>
      </c>
      <c r="O1220" s="37">
        <f>'3_選抜学生一覧（SPRING）'!M1223</f>
        <v>0</v>
      </c>
      <c r="P1220" s="34" t="str">
        <f>'3_選抜学生一覧（SPRING）'!P1223</f>
        <v/>
      </c>
      <c r="Q1220" s="34">
        <f>'3_選抜学生一覧（SPRING）'!Q1223</f>
        <v>0</v>
      </c>
      <c r="R1220" s="34">
        <f>'3_選抜学生一覧（SPRING）'!R1223</f>
        <v>0</v>
      </c>
      <c r="S1220" s="34">
        <f>'3_選抜学生一覧（SPRING）'!S1223</f>
        <v>0</v>
      </c>
    </row>
    <row r="1221" spans="1:19">
      <c r="A1221" s="34" t="str">
        <f>'3_選抜学生一覧（SPRING）'!$E$1</f>
        <v>SPXX-XXX-XX</v>
      </c>
      <c r="B1221" s="34">
        <f>'3_選抜学生一覧（SPRING）'!$E$2</f>
        <v>0</v>
      </c>
      <c r="C1221" s="33">
        <f>'3_選抜学生一覧（SPRING）'!$E$3</f>
        <v>0</v>
      </c>
      <c r="D1221" s="34">
        <f>'3_選抜学生一覧（SPRING）'!A1224</f>
        <v>0</v>
      </c>
      <c r="E1221" s="34">
        <f>'3_選抜学生一覧（SPRING）'!B1224</f>
        <v>0</v>
      </c>
      <c r="F1221" s="191" t="str">
        <f>'3_選抜学生一覧（SPRING）'!C1224</f>
        <v/>
      </c>
      <c r="G1221" s="34" t="str">
        <f>ASC('3_選抜学生一覧（SPRING）'!E1224)</f>
        <v/>
      </c>
      <c r="H1221" s="34">
        <f>'3_選抜学生一覧（SPRING）'!F1224</f>
        <v>0</v>
      </c>
      <c r="I1221" s="37">
        <f>'3_選抜学生一覧（SPRING）'!G1224</f>
        <v>0</v>
      </c>
      <c r="J1221" s="57">
        <f>'3_選抜学生一覧（SPRING）'!H1224</f>
        <v>0</v>
      </c>
      <c r="K1221" s="57">
        <f>'3_選抜学生一覧（SPRING）'!I1224</f>
        <v>0</v>
      </c>
      <c r="L1221" s="37">
        <f>'3_選抜学生一覧（SPRING）'!J1224</f>
        <v>0</v>
      </c>
      <c r="M1221" s="37">
        <f>'3_選抜学生一覧（SPRING）'!K1224</f>
        <v>0</v>
      </c>
      <c r="N1221" s="37">
        <f>'3_選抜学生一覧（SPRING）'!L1224</f>
        <v>0</v>
      </c>
      <c r="O1221" s="37">
        <f>'3_選抜学生一覧（SPRING）'!M1224</f>
        <v>0</v>
      </c>
      <c r="P1221" s="34" t="str">
        <f>'3_選抜学生一覧（SPRING）'!P1224</f>
        <v/>
      </c>
      <c r="Q1221" s="34">
        <f>'3_選抜学生一覧（SPRING）'!Q1224</f>
        <v>0</v>
      </c>
      <c r="R1221" s="34">
        <f>'3_選抜学生一覧（SPRING）'!R1224</f>
        <v>0</v>
      </c>
      <c r="S1221" s="34">
        <f>'3_選抜学生一覧（SPRING）'!S1224</f>
        <v>0</v>
      </c>
    </row>
    <row r="1222" spans="1:19">
      <c r="A1222" s="34" t="str">
        <f>'3_選抜学生一覧（SPRING）'!$E$1</f>
        <v>SPXX-XXX-XX</v>
      </c>
      <c r="B1222" s="34">
        <f>'3_選抜学生一覧（SPRING）'!$E$2</f>
        <v>0</v>
      </c>
      <c r="C1222" s="33">
        <f>'3_選抜学生一覧（SPRING）'!$E$3</f>
        <v>0</v>
      </c>
      <c r="D1222" s="34">
        <f>'3_選抜学生一覧（SPRING）'!A1225</f>
        <v>0</v>
      </c>
      <c r="E1222" s="34">
        <f>'3_選抜学生一覧（SPRING）'!B1225</f>
        <v>0</v>
      </c>
      <c r="F1222" s="191" t="str">
        <f>'3_選抜学生一覧（SPRING）'!C1225</f>
        <v/>
      </c>
      <c r="G1222" s="34" t="str">
        <f>ASC('3_選抜学生一覧（SPRING）'!E1225)</f>
        <v/>
      </c>
      <c r="H1222" s="34">
        <f>'3_選抜学生一覧（SPRING）'!F1225</f>
        <v>0</v>
      </c>
      <c r="I1222" s="37">
        <f>'3_選抜学生一覧（SPRING）'!G1225</f>
        <v>0</v>
      </c>
      <c r="J1222" s="57">
        <f>'3_選抜学生一覧（SPRING）'!H1225</f>
        <v>0</v>
      </c>
      <c r="K1222" s="57">
        <f>'3_選抜学生一覧（SPRING）'!I1225</f>
        <v>0</v>
      </c>
      <c r="L1222" s="37">
        <f>'3_選抜学生一覧（SPRING）'!J1225</f>
        <v>0</v>
      </c>
      <c r="M1222" s="37">
        <f>'3_選抜学生一覧（SPRING）'!K1225</f>
        <v>0</v>
      </c>
      <c r="N1222" s="37">
        <f>'3_選抜学生一覧（SPRING）'!L1225</f>
        <v>0</v>
      </c>
      <c r="O1222" s="37">
        <f>'3_選抜学生一覧（SPRING）'!M1225</f>
        <v>0</v>
      </c>
      <c r="P1222" s="34" t="str">
        <f>'3_選抜学生一覧（SPRING）'!P1225</f>
        <v/>
      </c>
      <c r="Q1222" s="34">
        <f>'3_選抜学生一覧（SPRING）'!Q1225</f>
        <v>0</v>
      </c>
      <c r="R1222" s="34">
        <f>'3_選抜学生一覧（SPRING）'!R1225</f>
        <v>0</v>
      </c>
      <c r="S1222" s="34">
        <f>'3_選抜学生一覧（SPRING）'!S1225</f>
        <v>0</v>
      </c>
    </row>
    <row r="1223" spans="1:19">
      <c r="A1223" s="34" t="str">
        <f>'3_選抜学生一覧（SPRING）'!$E$1</f>
        <v>SPXX-XXX-XX</v>
      </c>
      <c r="B1223" s="34">
        <f>'3_選抜学生一覧（SPRING）'!$E$2</f>
        <v>0</v>
      </c>
      <c r="C1223" s="33">
        <f>'3_選抜学生一覧（SPRING）'!$E$3</f>
        <v>0</v>
      </c>
      <c r="D1223" s="34">
        <f>'3_選抜学生一覧（SPRING）'!A1226</f>
        <v>0</v>
      </c>
      <c r="E1223" s="34">
        <f>'3_選抜学生一覧（SPRING）'!B1226</f>
        <v>0</v>
      </c>
      <c r="F1223" s="191" t="str">
        <f>'3_選抜学生一覧（SPRING）'!C1226</f>
        <v/>
      </c>
      <c r="G1223" s="34" t="str">
        <f>ASC('3_選抜学生一覧（SPRING）'!E1226)</f>
        <v/>
      </c>
      <c r="H1223" s="34">
        <f>'3_選抜学生一覧（SPRING）'!F1226</f>
        <v>0</v>
      </c>
      <c r="I1223" s="37">
        <f>'3_選抜学生一覧（SPRING）'!G1226</f>
        <v>0</v>
      </c>
      <c r="J1223" s="57">
        <f>'3_選抜学生一覧（SPRING）'!H1226</f>
        <v>0</v>
      </c>
      <c r="K1223" s="57">
        <f>'3_選抜学生一覧（SPRING）'!I1226</f>
        <v>0</v>
      </c>
      <c r="L1223" s="37">
        <f>'3_選抜学生一覧（SPRING）'!J1226</f>
        <v>0</v>
      </c>
      <c r="M1223" s="37">
        <f>'3_選抜学生一覧（SPRING）'!K1226</f>
        <v>0</v>
      </c>
      <c r="N1223" s="37">
        <f>'3_選抜学生一覧（SPRING）'!L1226</f>
        <v>0</v>
      </c>
      <c r="O1223" s="37">
        <f>'3_選抜学生一覧（SPRING）'!M1226</f>
        <v>0</v>
      </c>
      <c r="P1223" s="34" t="str">
        <f>'3_選抜学生一覧（SPRING）'!P1226</f>
        <v/>
      </c>
      <c r="Q1223" s="34">
        <f>'3_選抜学生一覧（SPRING）'!Q1226</f>
        <v>0</v>
      </c>
      <c r="R1223" s="34">
        <f>'3_選抜学生一覧（SPRING）'!R1226</f>
        <v>0</v>
      </c>
      <c r="S1223" s="34">
        <f>'3_選抜学生一覧（SPRING）'!S1226</f>
        <v>0</v>
      </c>
    </row>
    <row r="1224" spans="1:19">
      <c r="A1224" s="34" t="str">
        <f>'3_選抜学生一覧（SPRING）'!$E$1</f>
        <v>SPXX-XXX-XX</v>
      </c>
      <c r="B1224" s="34">
        <f>'3_選抜学生一覧（SPRING）'!$E$2</f>
        <v>0</v>
      </c>
      <c r="C1224" s="33">
        <f>'3_選抜学生一覧（SPRING）'!$E$3</f>
        <v>0</v>
      </c>
      <c r="D1224" s="34">
        <f>'3_選抜学生一覧（SPRING）'!A1227</f>
        <v>0</v>
      </c>
      <c r="E1224" s="34">
        <f>'3_選抜学生一覧（SPRING）'!B1227</f>
        <v>0</v>
      </c>
      <c r="F1224" s="191" t="str">
        <f>'3_選抜学生一覧（SPRING）'!C1227</f>
        <v/>
      </c>
      <c r="G1224" s="34" t="str">
        <f>ASC('3_選抜学生一覧（SPRING）'!E1227)</f>
        <v/>
      </c>
      <c r="H1224" s="34">
        <f>'3_選抜学生一覧（SPRING）'!F1227</f>
        <v>0</v>
      </c>
      <c r="I1224" s="37">
        <f>'3_選抜学生一覧（SPRING）'!G1227</f>
        <v>0</v>
      </c>
      <c r="J1224" s="57">
        <f>'3_選抜学生一覧（SPRING）'!H1227</f>
        <v>0</v>
      </c>
      <c r="K1224" s="57">
        <f>'3_選抜学生一覧（SPRING）'!I1227</f>
        <v>0</v>
      </c>
      <c r="L1224" s="37">
        <f>'3_選抜学生一覧（SPRING）'!J1227</f>
        <v>0</v>
      </c>
      <c r="M1224" s="37">
        <f>'3_選抜学生一覧（SPRING）'!K1227</f>
        <v>0</v>
      </c>
      <c r="N1224" s="37">
        <f>'3_選抜学生一覧（SPRING）'!L1227</f>
        <v>0</v>
      </c>
      <c r="O1224" s="37">
        <f>'3_選抜学生一覧（SPRING）'!M1227</f>
        <v>0</v>
      </c>
      <c r="P1224" s="34" t="str">
        <f>'3_選抜学生一覧（SPRING）'!P1227</f>
        <v/>
      </c>
      <c r="Q1224" s="34">
        <f>'3_選抜学生一覧（SPRING）'!Q1227</f>
        <v>0</v>
      </c>
      <c r="R1224" s="34">
        <f>'3_選抜学生一覧（SPRING）'!R1227</f>
        <v>0</v>
      </c>
      <c r="S1224" s="34">
        <f>'3_選抜学生一覧（SPRING）'!S1227</f>
        <v>0</v>
      </c>
    </row>
    <row r="1225" spans="1:19">
      <c r="A1225" s="34" t="str">
        <f>'3_選抜学生一覧（SPRING）'!$E$1</f>
        <v>SPXX-XXX-XX</v>
      </c>
      <c r="B1225" s="34">
        <f>'3_選抜学生一覧（SPRING）'!$E$2</f>
        <v>0</v>
      </c>
      <c r="C1225" s="33">
        <f>'3_選抜学生一覧（SPRING）'!$E$3</f>
        <v>0</v>
      </c>
      <c r="D1225" s="34">
        <f>'3_選抜学生一覧（SPRING）'!A1228</f>
        <v>0</v>
      </c>
      <c r="E1225" s="34">
        <f>'3_選抜学生一覧（SPRING）'!B1228</f>
        <v>0</v>
      </c>
      <c r="F1225" s="191" t="str">
        <f>'3_選抜学生一覧（SPRING）'!C1228</f>
        <v/>
      </c>
      <c r="G1225" s="34" t="str">
        <f>ASC('3_選抜学生一覧（SPRING）'!E1228)</f>
        <v/>
      </c>
      <c r="H1225" s="34">
        <f>'3_選抜学生一覧（SPRING）'!F1228</f>
        <v>0</v>
      </c>
      <c r="I1225" s="37">
        <f>'3_選抜学生一覧（SPRING）'!G1228</f>
        <v>0</v>
      </c>
      <c r="J1225" s="57">
        <f>'3_選抜学生一覧（SPRING）'!H1228</f>
        <v>0</v>
      </c>
      <c r="K1225" s="57">
        <f>'3_選抜学生一覧（SPRING）'!I1228</f>
        <v>0</v>
      </c>
      <c r="L1225" s="37">
        <f>'3_選抜学生一覧（SPRING）'!J1228</f>
        <v>0</v>
      </c>
      <c r="M1225" s="37">
        <f>'3_選抜学生一覧（SPRING）'!K1228</f>
        <v>0</v>
      </c>
      <c r="N1225" s="37">
        <f>'3_選抜学生一覧（SPRING）'!L1228</f>
        <v>0</v>
      </c>
      <c r="O1225" s="37">
        <f>'3_選抜学生一覧（SPRING）'!M1228</f>
        <v>0</v>
      </c>
      <c r="P1225" s="34" t="str">
        <f>'3_選抜学生一覧（SPRING）'!P1228</f>
        <v/>
      </c>
      <c r="Q1225" s="34">
        <f>'3_選抜学生一覧（SPRING）'!Q1228</f>
        <v>0</v>
      </c>
      <c r="R1225" s="34">
        <f>'3_選抜学生一覧（SPRING）'!R1228</f>
        <v>0</v>
      </c>
      <c r="S1225" s="34">
        <f>'3_選抜学生一覧（SPRING）'!S1228</f>
        <v>0</v>
      </c>
    </row>
    <row r="1226" spans="1:19">
      <c r="A1226" s="34" t="str">
        <f>'3_選抜学生一覧（SPRING）'!$E$1</f>
        <v>SPXX-XXX-XX</v>
      </c>
      <c r="B1226" s="34">
        <f>'3_選抜学生一覧（SPRING）'!$E$2</f>
        <v>0</v>
      </c>
      <c r="C1226" s="33">
        <f>'3_選抜学生一覧（SPRING）'!$E$3</f>
        <v>0</v>
      </c>
      <c r="D1226" s="34">
        <f>'3_選抜学生一覧（SPRING）'!A1229</f>
        <v>0</v>
      </c>
      <c r="E1226" s="34">
        <f>'3_選抜学生一覧（SPRING）'!B1229</f>
        <v>0</v>
      </c>
      <c r="F1226" s="191" t="str">
        <f>'3_選抜学生一覧（SPRING）'!C1229</f>
        <v/>
      </c>
      <c r="G1226" s="34" t="str">
        <f>ASC('3_選抜学生一覧（SPRING）'!E1229)</f>
        <v/>
      </c>
      <c r="H1226" s="34">
        <f>'3_選抜学生一覧（SPRING）'!F1229</f>
        <v>0</v>
      </c>
      <c r="I1226" s="37">
        <f>'3_選抜学生一覧（SPRING）'!G1229</f>
        <v>0</v>
      </c>
      <c r="J1226" s="57">
        <f>'3_選抜学生一覧（SPRING）'!H1229</f>
        <v>0</v>
      </c>
      <c r="K1226" s="57">
        <f>'3_選抜学生一覧（SPRING）'!I1229</f>
        <v>0</v>
      </c>
      <c r="L1226" s="37">
        <f>'3_選抜学生一覧（SPRING）'!J1229</f>
        <v>0</v>
      </c>
      <c r="M1226" s="37">
        <f>'3_選抜学生一覧（SPRING）'!K1229</f>
        <v>0</v>
      </c>
      <c r="N1226" s="37">
        <f>'3_選抜学生一覧（SPRING）'!L1229</f>
        <v>0</v>
      </c>
      <c r="O1226" s="37">
        <f>'3_選抜学生一覧（SPRING）'!M1229</f>
        <v>0</v>
      </c>
      <c r="P1226" s="34" t="str">
        <f>'3_選抜学生一覧（SPRING）'!P1229</f>
        <v/>
      </c>
      <c r="Q1226" s="34">
        <f>'3_選抜学生一覧（SPRING）'!Q1229</f>
        <v>0</v>
      </c>
      <c r="R1226" s="34">
        <f>'3_選抜学生一覧（SPRING）'!R1229</f>
        <v>0</v>
      </c>
      <c r="S1226" s="34">
        <f>'3_選抜学生一覧（SPRING）'!S1229</f>
        <v>0</v>
      </c>
    </row>
    <row r="1227" spans="1:19">
      <c r="A1227" s="34" t="str">
        <f>'3_選抜学生一覧（SPRING）'!$E$1</f>
        <v>SPXX-XXX-XX</v>
      </c>
      <c r="B1227" s="34">
        <f>'3_選抜学生一覧（SPRING）'!$E$2</f>
        <v>0</v>
      </c>
      <c r="C1227" s="33">
        <f>'3_選抜学生一覧（SPRING）'!$E$3</f>
        <v>0</v>
      </c>
      <c r="D1227" s="34">
        <f>'3_選抜学生一覧（SPRING）'!A1230</f>
        <v>0</v>
      </c>
      <c r="E1227" s="34">
        <f>'3_選抜学生一覧（SPRING）'!B1230</f>
        <v>0</v>
      </c>
      <c r="F1227" s="191" t="str">
        <f>'3_選抜学生一覧（SPRING）'!C1230</f>
        <v/>
      </c>
      <c r="G1227" s="34" t="str">
        <f>ASC('3_選抜学生一覧（SPRING）'!E1230)</f>
        <v/>
      </c>
      <c r="H1227" s="34">
        <f>'3_選抜学生一覧（SPRING）'!F1230</f>
        <v>0</v>
      </c>
      <c r="I1227" s="37">
        <f>'3_選抜学生一覧（SPRING）'!G1230</f>
        <v>0</v>
      </c>
      <c r="J1227" s="57">
        <f>'3_選抜学生一覧（SPRING）'!H1230</f>
        <v>0</v>
      </c>
      <c r="K1227" s="57">
        <f>'3_選抜学生一覧（SPRING）'!I1230</f>
        <v>0</v>
      </c>
      <c r="L1227" s="37">
        <f>'3_選抜学生一覧（SPRING）'!J1230</f>
        <v>0</v>
      </c>
      <c r="M1227" s="37">
        <f>'3_選抜学生一覧（SPRING）'!K1230</f>
        <v>0</v>
      </c>
      <c r="N1227" s="37">
        <f>'3_選抜学生一覧（SPRING）'!L1230</f>
        <v>0</v>
      </c>
      <c r="O1227" s="37">
        <f>'3_選抜学生一覧（SPRING）'!M1230</f>
        <v>0</v>
      </c>
      <c r="P1227" s="34" t="str">
        <f>'3_選抜学生一覧（SPRING）'!P1230</f>
        <v/>
      </c>
      <c r="Q1227" s="34">
        <f>'3_選抜学生一覧（SPRING）'!Q1230</f>
        <v>0</v>
      </c>
      <c r="R1227" s="34">
        <f>'3_選抜学生一覧（SPRING）'!R1230</f>
        <v>0</v>
      </c>
      <c r="S1227" s="34">
        <f>'3_選抜学生一覧（SPRING）'!S1230</f>
        <v>0</v>
      </c>
    </row>
    <row r="1228" spans="1:19">
      <c r="A1228" s="34" t="str">
        <f>'3_選抜学生一覧（SPRING）'!$E$1</f>
        <v>SPXX-XXX-XX</v>
      </c>
      <c r="B1228" s="34">
        <f>'3_選抜学生一覧（SPRING）'!$E$2</f>
        <v>0</v>
      </c>
      <c r="C1228" s="33">
        <f>'3_選抜学生一覧（SPRING）'!$E$3</f>
        <v>0</v>
      </c>
      <c r="D1228" s="34">
        <f>'3_選抜学生一覧（SPRING）'!A1231</f>
        <v>0</v>
      </c>
      <c r="E1228" s="34">
        <f>'3_選抜学生一覧（SPRING）'!B1231</f>
        <v>0</v>
      </c>
      <c r="F1228" s="191" t="str">
        <f>'3_選抜学生一覧（SPRING）'!C1231</f>
        <v/>
      </c>
      <c r="G1228" s="34" t="str">
        <f>ASC('3_選抜学生一覧（SPRING）'!E1231)</f>
        <v/>
      </c>
      <c r="H1228" s="34">
        <f>'3_選抜学生一覧（SPRING）'!F1231</f>
        <v>0</v>
      </c>
      <c r="I1228" s="37">
        <f>'3_選抜学生一覧（SPRING）'!G1231</f>
        <v>0</v>
      </c>
      <c r="J1228" s="57">
        <f>'3_選抜学生一覧（SPRING）'!H1231</f>
        <v>0</v>
      </c>
      <c r="K1228" s="57">
        <f>'3_選抜学生一覧（SPRING）'!I1231</f>
        <v>0</v>
      </c>
      <c r="L1228" s="37">
        <f>'3_選抜学生一覧（SPRING）'!J1231</f>
        <v>0</v>
      </c>
      <c r="M1228" s="37">
        <f>'3_選抜学生一覧（SPRING）'!K1231</f>
        <v>0</v>
      </c>
      <c r="N1228" s="37">
        <f>'3_選抜学生一覧（SPRING）'!L1231</f>
        <v>0</v>
      </c>
      <c r="O1228" s="37">
        <f>'3_選抜学生一覧（SPRING）'!M1231</f>
        <v>0</v>
      </c>
      <c r="P1228" s="34" t="str">
        <f>'3_選抜学生一覧（SPRING）'!P1231</f>
        <v/>
      </c>
      <c r="Q1228" s="34">
        <f>'3_選抜学生一覧（SPRING）'!Q1231</f>
        <v>0</v>
      </c>
      <c r="R1228" s="34">
        <f>'3_選抜学生一覧（SPRING）'!R1231</f>
        <v>0</v>
      </c>
      <c r="S1228" s="34">
        <f>'3_選抜学生一覧（SPRING）'!S1231</f>
        <v>0</v>
      </c>
    </row>
    <row r="1229" spans="1:19">
      <c r="A1229" s="34" t="str">
        <f>'3_選抜学生一覧（SPRING）'!$E$1</f>
        <v>SPXX-XXX-XX</v>
      </c>
      <c r="B1229" s="34">
        <f>'3_選抜学生一覧（SPRING）'!$E$2</f>
        <v>0</v>
      </c>
      <c r="C1229" s="33">
        <f>'3_選抜学生一覧（SPRING）'!$E$3</f>
        <v>0</v>
      </c>
      <c r="D1229" s="34">
        <f>'3_選抜学生一覧（SPRING）'!A1232</f>
        <v>0</v>
      </c>
      <c r="E1229" s="34">
        <f>'3_選抜学生一覧（SPRING）'!B1232</f>
        <v>0</v>
      </c>
      <c r="F1229" s="191" t="str">
        <f>'3_選抜学生一覧（SPRING）'!C1232</f>
        <v/>
      </c>
      <c r="G1229" s="34" t="str">
        <f>ASC('3_選抜学生一覧（SPRING）'!E1232)</f>
        <v/>
      </c>
      <c r="H1229" s="34">
        <f>'3_選抜学生一覧（SPRING）'!F1232</f>
        <v>0</v>
      </c>
      <c r="I1229" s="37">
        <f>'3_選抜学生一覧（SPRING）'!G1232</f>
        <v>0</v>
      </c>
      <c r="J1229" s="57">
        <f>'3_選抜学生一覧（SPRING）'!H1232</f>
        <v>0</v>
      </c>
      <c r="K1229" s="57">
        <f>'3_選抜学生一覧（SPRING）'!I1232</f>
        <v>0</v>
      </c>
      <c r="L1229" s="37">
        <f>'3_選抜学生一覧（SPRING）'!J1232</f>
        <v>0</v>
      </c>
      <c r="M1229" s="37">
        <f>'3_選抜学生一覧（SPRING）'!K1232</f>
        <v>0</v>
      </c>
      <c r="N1229" s="37">
        <f>'3_選抜学生一覧（SPRING）'!L1232</f>
        <v>0</v>
      </c>
      <c r="O1229" s="37">
        <f>'3_選抜学生一覧（SPRING）'!M1232</f>
        <v>0</v>
      </c>
      <c r="P1229" s="34" t="str">
        <f>'3_選抜学生一覧（SPRING）'!P1232</f>
        <v/>
      </c>
      <c r="Q1229" s="34">
        <f>'3_選抜学生一覧（SPRING）'!Q1232</f>
        <v>0</v>
      </c>
      <c r="R1229" s="34">
        <f>'3_選抜学生一覧（SPRING）'!R1232</f>
        <v>0</v>
      </c>
      <c r="S1229" s="34">
        <f>'3_選抜学生一覧（SPRING）'!S1232</f>
        <v>0</v>
      </c>
    </row>
    <row r="1230" spans="1:19">
      <c r="A1230" s="34" t="str">
        <f>'3_選抜学生一覧（SPRING）'!$E$1</f>
        <v>SPXX-XXX-XX</v>
      </c>
      <c r="B1230" s="34">
        <f>'3_選抜学生一覧（SPRING）'!$E$2</f>
        <v>0</v>
      </c>
      <c r="C1230" s="33">
        <f>'3_選抜学生一覧（SPRING）'!$E$3</f>
        <v>0</v>
      </c>
      <c r="D1230" s="34">
        <f>'3_選抜学生一覧（SPRING）'!A1233</f>
        <v>0</v>
      </c>
      <c r="E1230" s="34">
        <f>'3_選抜学生一覧（SPRING）'!B1233</f>
        <v>0</v>
      </c>
      <c r="F1230" s="191" t="str">
        <f>'3_選抜学生一覧（SPRING）'!C1233</f>
        <v/>
      </c>
      <c r="G1230" s="34" t="str">
        <f>ASC('3_選抜学生一覧（SPRING）'!E1233)</f>
        <v/>
      </c>
      <c r="H1230" s="34">
        <f>'3_選抜学生一覧（SPRING）'!F1233</f>
        <v>0</v>
      </c>
      <c r="I1230" s="37">
        <f>'3_選抜学生一覧（SPRING）'!G1233</f>
        <v>0</v>
      </c>
      <c r="J1230" s="57">
        <f>'3_選抜学生一覧（SPRING）'!H1233</f>
        <v>0</v>
      </c>
      <c r="K1230" s="57">
        <f>'3_選抜学生一覧（SPRING）'!I1233</f>
        <v>0</v>
      </c>
      <c r="L1230" s="37">
        <f>'3_選抜学生一覧（SPRING）'!J1233</f>
        <v>0</v>
      </c>
      <c r="M1230" s="37">
        <f>'3_選抜学生一覧（SPRING）'!K1233</f>
        <v>0</v>
      </c>
      <c r="N1230" s="37">
        <f>'3_選抜学生一覧（SPRING）'!L1233</f>
        <v>0</v>
      </c>
      <c r="O1230" s="37">
        <f>'3_選抜学生一覧（SPRING）'!M1233</f>
        <v>0</v>
      </c>
      <c r="P1230" s="34" t="str">
        <f>'3_選抜学生一覧（SPRING）'!P1233</f>
        <v/>
      </c>
      <c r="Q1230" s="34">
        <f>'3_選抜学生一覧（SPRING）'!Q1233</f>
        <v>0</v>
      </c>
      <c r="R1230" s="34">
        <f>'3_選抜学生一覧（SPRING）'!R1233</f>
        <v>0</v>
      </c>
      <c r="S1230" s="34">
        <f>'3_選抜学生一覧（SPRING）'!S1233</f>
        <v>0</v>
      </c>
    </row>
    <row r="1231" spans="1:19">
      <c r="A1231" s="34" t="str">
        <f>'3_選抜学生一覧（SPRING）'!$E$1</f>
        <v>SPXX-XXX-XX</v>
      </c>
      <c r="B1231" s="34">
        <f>'3_選抜学生一覧（SPRING）'!$E$2</f>
        <v>0</v>
      </c>
      <c r="C1231" s="33">
        <f>'3_選抜学生一覧（SPRING）'!$E$3</f>
        <v>0</v>
      </c>
      <c r="D1231" s="34">
        <f>'3_選抜学生一覧（SPRING）'!A1234</f>
        <v>0</v>
      </c>
      <c r="E1231" s="34">
        <f>'3_選抜学生一覧（SPRING）'!B1234</f>
        <v>0</v>
      </c>
      <c r="F1231" s="191" t="str">
        <f>'3_選抜学生一覧（SPRING）'!C1234</f>
        <v/>
      </c>
      <c r="G1231" s="34" t="str">
        <f>ASC('3_選抜学生一覧（SPRING）'!E1234)</f>
        <v/>
      </c>
      <c r="H1231" s="34">
        <f>'3_選抜学生一覧（SPRING）'!F1234</f>
        <v>0</v>
      </c>
      <c r="I1231" s="37">
        <f>'3_選抜学生一覧（SPRING）'!G1234</f>
        <v>0</v>
      </c>
      <c r="J1231" s="57">
        <f>'3_選抜学生一覧（SPRING）'!H1234</f>
        <v>0</v>
      </c>
      <c r="K1231" s="57">
        <f>'3_選抜学生一覧（SPRING）'!I1234</f>
        <v>0</v>
      </c>
      <c r="L1231" s="37">
        <f>'3_選抜学生一覧（SPRING）'!J1234</f>
        <v>0</v>
      </c>
      <c r="M1231" s="37">
        <f>'3_選抜学生一覧（SPRING）'!K1234</f>
        <v>0</v>
      </c>
      <c r="N1231" s="37">
        <f>'3_選抜学生一覧（SPRING）'!L1234</f>
        <v>0</v>
      </c>
      <c r="O1231" s="37">
        <f>'3_選抜学生一覧（SPRING）'!M1234</f>
        <v>0</v>
      </c>
      <c r="P1231" s="34" t="str">
        <f>'3_選抜学生一覧（SPRING）'!P1234</f>
        <v/>
      </c>
      <c r="Q1231" s="34">
        <f>'3_選抜学生一覧（SPRING）'!Q1234</f>
        <v>0</v>
      </c>
      <c r="R1231" s="34">
        <f>'3_選抜学生一覧（SPRING）'!R1234</f>
        <v>0</v>
      </c>
      <c r="S1231" s="34">
        <f>'3_選抜学生一覧（SPRING）'!S1234</f>
        <v>0</v>
      </c>
    </row>
    <row r="1232" spans="1:19">
      <c r="A1232" s="34" t="str">
        <f>'3_選抜学生一覧（SPRING）'!$E$1</f>
        <v>SPXX-XXX-XX</v>
      </c>
      <c r="B1232" s="34">
        <f>'3_選抜学生一覧（SPRING）'!$E$2</f>
        <v>0</v>
      </c>
      <c r="C1232" s="33">
        <f>'3_選抜学生一覧（SPRING）'!$E$3</f>
        <v>0</v>
      </c>
      <c r="D1232" s="34">
        <f>'3_選抜学生一覧（SPRING）'!A1235</f>
        <v>0</v>
      </c>
      <c r="E1232" s="34">
        <f>'3_選抜学生一覧（SPRING）'!B1235</f>
        <v>0</v>
      </c>
      <c r="F1232" s="191" t="str">
        <f>'3_選抜学生一覧（SPRING）'!C1235</f>
        <v/>
      </c>
      <c r="G1232" s="34" t="str">
        <f>ASC('3_選抜学生一覧（SPRING）'!E1235)</f>
        <v/>
      </c>
      <c r="H1232" s="34">
        <f>'3_選抜学生一覧（SPRING）'!F1235</f>
        <v>0</v>
      </c>
      <c r="I1232" s="37">
        <f>'3_選抜学生一覧（SPRING）'!G1235</f>
        <v>0</v>
      </c>
      <c r="J1232" s="57">
        <f>'3_選抜学生一覧（SPRING）'!H1235</f>
        <v>0</v>
      </c>
      <c r="K1232" s="57">
        <f>'3_選抜学生一覧（SPRING）'!I1235</f>
        <v>0</v>
      </c>
      <c r="L1232" s="37">
        <f>'3_選抜学生一覧（SPRING）'!J1235</f>
        <v>0</v>
      </c>
      <c r="M1232" s="37">
        <f>'3_選抜学生一覧（SPRING）'!K1235</f>
        <v>0</v>
      </c>
      <c r="N1232" s="37">
        <f>'3_選抜学生一覧（SPRING）'!L1235</f>
        <v>0</v>
      </c>
      <c r="O1232" s="37">
        <f>'3_選抜学生一覧（SPRING）'!M1235</f>
        <v>0</v>
      </c>
      <c r="P1232" s="34" t="str">
        <f>'3_選抜学生一覧（SPRING）'!P1235</f>
        <v/>
      </c>
      <c r="Q1232" s="34">
        <f>'3_選抜学生一覧（SPRING）'!Q1235</f>
        <v>0</v>
      </c>
      <c r="R1232" s="34">
        <f>'3_選抜学生一覧（SPRING）'!R1235</f>
        <v>0</v>
      </c>
      <c r="S1232" s="34">
        <f>'3_選抜学生一覧（SPRING）'!S1235</f>
        <v>0</v>
      </c>
    </row>
    <row r="1233" spans="1:19">
      <c r="A1233" s="34" t="str">
        <f>'3_選抜学生一覧（SPRING）'!$E$1</f>
        <v>SPXX-XXX-XX</v>
      </c>
      <c r="B1233" s="34">
        <f>'3_選抜学生一覧（SPRING）'!$E$2</f>
        <v>0</v>
      </c>
      <c r="C1233" s="33">
        <f>'3_選抜学生一覧（SPRING）'!$E$3</f>
        <v>0</v>
      </c>
      <c r="D1233" s="34">
        <f>'3_選抜学生一覧（SPRING）'!A1236</f>
        <v>0</v>
      </c>
      <c r="E1233" s="34">
        <f>'3_選抜学生一覧（SPRING）'!B1236</f>
        <v>0</v>
      </c>
      <c r="F1233" s="191" t="str">
        <f>'3_選抜学生一覧（SPRING）'!C1236</f>
        <v/>
      </c>
      <c r="G1233" s="34" t="str">
        <f>ASC('3_選抜学生一覧（SPRING）'!E1236)</f>
        <v/>
      </c>
      <c r="H1233" s="34">
        <f>'3_選抜学生一覧（SPRING）'!F1236</f>
        <v>0</v>
      </c>
      <c r="I1233" s="37">
        <f>'3_選抜学生一覧（SPRING）'!G1236</f>
        <v>0</v>
      </c>
      <c r="J1233" s="57">
        <f>'3_選抜学生一覧（SPRING）'!H1236</f>
        <v>0</v>
      </c>
      <c r="K1233" s="57">
        <f>'3_選抜学生一覧（SPRING）'!I1236</f>
        <v>0</v>
      </c>
      <c r="L1233" s="37">
        <f>'3_選抜学生一覧（SPRING）'!J1236</f>
        <v>0</v>
      </c>
      <c r="M1233" s="37">
        <f>'3_選抜学生一覧（SPRING）'!K1236</f>
        <v>0</v>
      </c>
      <c r="N1233" s="37">
        <f>'3_選抜学生一覧（SPRING）'!L1236</f>
        <v>0</v>
      </c>
      <c r="O1233" s="37">
        <f>'3_選抜学生一覧（SPRING）'!M1236</f>
        <v>0</v>
      </c>
      <c r="P1233" s="34" t="str">
        <f>'3_選抜学生一覧（SPRING）'!P1236</f>
        <v/>
      </c>
      <c r="Q1233" s="34">
        <f>'3_選抜学生一覧（SPRING）'!Q1236</f>
        <v>0</v>
      </c>
      <c r="R1233" s="34">
        <f>'3_選抜学生一覧（SPRING）'!R1236</f>
        <v>0</v>
      </c>
      <c r="S1233" s="34">
        <f>'3_選抜学生一覧（SPRING）'!S1236</f>
        <v>0</v>
      </c>
    </row>
    <row r="1234" spans="1:19">
      <c r="A1234" s="34" t="str">
        <f>'3_選抜学生一覧（SPRING）'!$E$1</f>
        <v>SPXX-XXX-XX</v>
      </c>
      <c r="B1234" s="34">
        <f>'3_選抜学生一覧（SPRING）'!$E$2</f>
        <v>0</v>
      </c>
      <c r="C1234" s="33">
        <f>'3_選抜学生一覧（SPRING）'!$E$3</f>
        <v>0</v>
      </c>
      <c r="D1234" s="34">
        <f>'3_選抜学生一覧（SPRING）'!A1237</f>
        <v>0</v>
      </c>
      <c r="E1234" s="34">
        <f>'3_選抜学生一覧（SPRING）'!B1237</f>
        <v>0</v>
      </c>
      <c r="F1234" s="191" t="str">
        <f>'3_選抜学生一覧（SPRING）'!C1237</f>
        <v/>
      </c>
      <c r="G1234" s="34" t="str">
        <f>ASC('3_選抜学生一覧（SPRING）'!E1237)</f>
        <v/>
      </c>
      <c r="H1234" s="34">
        <f>'3_選抜学生一覧（SPRING）'!F1237</f>
        <v>0</v>
      </c>
      <c r="I1234" s="37">
        <f>'3_選抜学生一覧（SPRING）'!G1237</f>
        <v>0</v>
      </c>
      <c r="J1234" s="57">
        <f>'3_選抜学生一覧（SPRING）'!H1237</f>
        <v>0</v>
      </c>
      <c r="K1234" s="57">
        <f>'3_選抜学生一覧（SPRING）'!I1237</f>
        <v>0</v>
      </c>
      <c r="L1234" s="37">
        <f>'3_選抜学生一覧（SPRING）'!J1237</f>
        <v>0</v>
      </c>
      <c r="M1234" s="37">
        <f>'3_選抜学生一覧（SPRING）'!K1237</f>
        <v>0</v>
      </c>
      <c r="N1234" s="37">
        <f>'3_選抜学生一覧（SPRING）'!L1237</f>
        <v>0</v>
      </c>
      <c r="O1234" s="37">
        <f>'3_選抜学生一覧（SPRING）'!M1237</f>
        <v>0</v>
      </c>
      <c r="P1234" s="34" t="str">
        <f>'3_選抜学生一覧（SPRING）'!P1237</f>
        <v/>
      </c>
      <c r="Q1234" s="34">
        <f>'3_選抜学生一覧（SPRING）'!Q1237</f>
        <v>0</v>
      </c>
      <c r="R1234" s="34">
        <f>'3_選抜学生一覧（SPRING）'!R1237</f>
        <v>0</v>
      </c>
      <c r="S1234" s="34">
        <f>'3_選抜学生一覧（SPRING）'!S1237</f>
        <v>0</v>
      </c>
    </row>
    <row r="1235" spans="1:19">
      <c r="A1235" s="34" t="str">
        <f>'3_選抜学生一覧（SPRING）'!$E$1</f>
        <v>SPXX-XXX-XX</v>
      </c>
      <c r="B1235" s="34">
        <f>'3_選抜学生一覧（SPRING）'!$E$2</f>
        <v>0</v>
      </c>
      <c r="C1235" s="33">
        <f>'3_選抜学生一覧（SPRING）'!$E$3</f>
        <v>0</v>
      </c>
      <c r="D1235" s="34">
        <f>'3_選抜学生一覧（SPRING）'!A1238</f>
        <v>0</v>
      </c>
      <c r="E1235" s="34">
        <f>'3_選抜学生一覧（SPRING）'!B1238</f>
        <v>0</v>
      </c>
      <c r="F1235" s="191" t="str">
        <f>'3_選抜学生一覧（SPRING）'!C1238</f>
        <v/>
      </c>
      <c r="G1235" s="34" t="str">
        <f>ASC('3_選抜学生一覧（SPRING）'!E1238)</f>
        <v/>
      </c>
      <c r="H1235" s="34">
        <f>'3_選抜学生一覧（SPRING）'!F1238</f>
        <v>0</v>
      </c>
      <c r="I1235" s="37">
        <f>'3_選抜学生一覧（SPRING）'!G1238</f>
        <v>0</v>
      </c>
      <c r="J1235" s="57">
        <f>'3_選抜学生一覧（SPRING）'!H1238</f>
        <v>0</v>
      </c>
      <c r="K1235" s="57">
        <f>'3_選抜学生一覧（SPRING）'!I1238</f>
        <v>0</v>
      </c>
      <c r="L1235" s="37">
        <f>'3_選抜学生一覧（SPRING）'!J1238</f>
        <v>0</v>
      </c>
      <c r="M1235" s="37">
        <f>'3_選抜学生一覧（SPRING）'!K1238</f>
        <v>0</v>
      </c>
      <c r="N1235" s="37">
        <f>'3_選抜学生一覧（SPRING）'!L1238</f>
        <v>0</v>
      </c>
      <c r="O1235" s="37">
        <f>'3_選抜学生一覧（SPRING）'!M1238</f>
        <v>0</v>
      </c>
      <c r="P1235" s="34" t="str">
        <f>'3_選抜学生一覧（SPRING）'!P1238</f>
        <v/>
      </c>
      <c r="Q1235" s="34">
        <f>'3_選抜学生一覧（SPRING）'!Q1238</f>
        <v>0</v>
      </c>
      <c r="R1235" s="34">
        <f>'3_選抜学生一覧（SPRING）'!R1238</f>
        <v>0</v>
      </c>
      <c r="S1235" s="34">
        <f>'3_選抜学生一覧（SPRING）'!S1238</f>
        <v>0</v>
      </c>
    </row>
    <row r="1236" spans="1:19">
      <c r="A1236" s="34" t="str">
        <f>'3_選抜学生一覧（SPRING）'!$E$1</f>
        <v>SPXX-XXX-XX</v>
      </c>
      <c r="B1236" s="34">
        <f>'3_選抜学生一覧（SPRING）'!$E$2</f>
        <v>0</v>
      </c>
      <c r="C1236" s="33">
        <f>'3_選抜学生一覧（SPRING）'!$E$3</f>
        <v>0</v>
      </c>
      <c r="D1236" s="34">
        <f>'3_選抜学生一覧（SPRING）'!A1239</f>
        <v>0</v>
      </c>
      <c r="E1236" s="34">
        <f>'3_選抜学生一覧（SPRING）'!B1239</f>
        <v>0</v>
      </c>
      <c r="F1236" s="191" t="str">
        <f>'3_選抜学生一覧（SPRING）'!C1239</f>
        <v/>
      </c>
      <c r="G1236" s="34" t="str">
        <f>ASC('3_選抜学生一覧（SPRING）'!E1239)</f>
        <v/>
      </c>
      <c r="H1236" s="34">
        <f>'3_選抜学生一覧（SPRING）'!F1239</f>
        <v>0</v>
      </c>
      <c r="I1236" s="37">
        <f>'3_選抜学生一覧（SPRING）'!G1239</f>
        <v>0</v>
      </c>
      <c r="J1236" s="57">
        <f>'3_選抜学生一覧（SPRING）'!H1239</f>
        <v>0</v>
      </c>
      <c r="K1236" s="57">
        <f>'3_選抜学生一覧（SPRING）'!I1239</f>
        <v>0</v>
      </c>
      <c r="L1236" s="37">
        <f>'3_選抜学生一覧（SPRING）'!J1239</f>
        <v>0</v>
      </c>
      <c r="M1236" s="37">
        <f>'3_選抜学生一覧（SPRING）'!K1239</f>
        <v>0</v>
      </c>
      <c r="N1236" s="37">
        <f>'3_選抜学生一覧（SPRING）'!L1239</f>
        <v>0</v>
      </c>
      <c r="O1236" s="37">
        <f>'3_選抜学生一覧（SPRING）'!M1239</f>
        <v>0</v>
      </c>
      <c r="P1236" s="34" t="str">
        <f>'3_選抜学生一覧（SPRING）'!P1239</f>
        <v/>
      </c>
      <c r="Q1236" s="34">
        <f>'3_選抜学生一覧（SPRING）'!Q1239</f>
        <v>0</v>
      </c>
      <c r="R1236" s="34">
        <f>'3_選抜学生一覧（SPRING）'!R1239</f>
        <v>0</v>
      </c>
      <c r="S1236" s="34">
        <f>'3_選抜学生一覧（SPRING）'!S1239</f>
        <v>0</v>
      </c>
    </row>
    <row r="1237" spans="1:19">
      <c r="A1237" s="34" t="str">
        <f>'3_選抜学生一覧（SPRING）'!$E$1</f>
        <v>SPXX-XXX-XX</v>
      </c>
      <c r="B1237" s="34">
        <f>'3_選抜学生一覧（SPRING）'!$E$2</f>
        <v>0</v>
      </c>
      <c r="C1237" s="33">
        <f>'3_選抜学生一覧（SPRING）'!$E$3</f>
        <v>0</v>
      </c>
      <c r="D1237" s="34">
        <f>'3_選抜学生一覧（SPRING）'!A1240</f>
        <v>0</v>
      </c>
      <c r="E1237" s="34">
        <f>'3_選抜学生一覧（SPRING）'!B1240</f>
        <v>0</v>
      </c>
      <c r="F1237" s="191" t="str">
        <f>'3_選抜学生一覧（SPRING）'!C1240</f>
        <v/>
      </c>
      <c r="G1237" s="34" t="str">
        <f>ASC('3_選抜学生一覧（SPRING）'!E1240)</f>
        <v/>
      </c>
      <c r="H1237" s="34">
        <f>'3_選抜学生一覧（SPRING）'!F1240</f>
        <v>0</v>
      </c>
      <c r="I1237" s="37">
        <f>'3_選抜学生一覧（SPRING）'!G1240</f>
        <v>0</v>
      </c>
      <c r="J1237" s="57">
        <f>'3_選抜学生一覧（SPRING）'!H1240</f>
        <v>0</v>
      </c>
      <c r="K1237" s="57">
        <f>'3_選抜学生一覧（SPRING）'!I1240</f>
        <v>0</v>
      </c>
      <c r="L1237" s="37">
        <f>'3_選抜学生一覧（SPRING）'!J1240</f>
        <v>0</v>
      </c>
      <c r="M1237" s="37">
        <f>'3_選抜学生一覧（SPRING）'!K1240</f>
        <v>0</v>
      </c>
      <c r="N1237" s="37">
        <f>'3_選抜学生一覧（SPRING）'!L1240</f>
        <v>0</v>
      </c>
      <c r="O1237" s="37">
        <f>'3_選抜学生一覧（SPRING）'!M1240</f>
        <v>0</v>
      </c>
      <c r="P1237" s="34" t="str">
        <f>'3_選抜学生一覧（SPRING）'!P1240</f>
        <v/>
      </c>
      <c r="Q1237" s="34">
        <f>'3_選抜学生一覧（SPRING）'!Q1240</f>
        <v>0</v>
      </c>
      <c r="R1237" s="34">
        <f>'3_選抜学生一覧（SPRING）'!R1240</f>
        <v>0</v>
      </c>
      <c r="S1237" s="34">
        <f>'3_選抜学生一覧（SPRING）'!S1240</f>
        <v>0</v>
      </c>
    </row>
    <row r="1238" spans="1:19">
      <c r="A1238" s="34" t="str">
        <f>'3_選抜学生一覧（SPRING）'!$E$1</f>
        <v>SPXX-XXX-XX</v>
      </c>
      <c r="B1238" s="34">
        <f>'3_選抜学生一覧（SPRING）'!$E$2</f>
        <v>0</v>
      </c>
      <c r="C1238" s="33">
        <f>'3_選抜学生一覧（SPRING）'!$E$3</f>
        <v>0</v>
      </c>
      <c r="D1238" s="34">
        <f>'3_選抜学生一覧（SPRING）'!A1241</f>
        <v>0</v>
      </c>
      <c r="E1238" s="34">
        <f>'3_選抜学生一覧（SPRING）'!B1241</f>
        <v>0</v>
      </c>
      <c r="F1238" s="191" t="str">
        <f>'3_選抜学生一覧（SPRING）'!C1241</f>
        <v/>
      </c>
      <c r="G1238" s="34" t="str">
        <f>ASC('3_選抜学生一覧（SPRING）'!E1241)</f>
        <v/>
      </c>
      <c r="H1238" s="34">
        <f>'3_選抜学生一覧（SPRING）'!F1241</f>
        <v>0</v>
      </c>
      <c r="I1238" s="37">
        <f>'3_選抜学生一覧（SPRING）'!G1241</f>
        <v>0</v>
      </c>
      <c r="J1238" s="57">
        <f>'3_選抜学生一覧（SPRING）'!H1241</f>
        <v>0</v>
      </c>
      <c r="K1238" s="57">
        <f>'3_選抜学生一覧（SPRING）'!I1241</f>
        <v>0</v>
      </c>
      <c r="L1238" s="37">
        <f>'3_選抜学生一覧（SPRING）'!J1241</f>
        <v>0</v>
      </c>
      <c r="M1238" s="37">
        <f>'3_選抜学生一覧（SPRING）'!K1241</f>
        <v>0</v>
      </c>
      <c r="N1238" s="37">
        <f>'3_選抜学生一覧（SPRING）'!L1241</f>
        <v>0</v>
      </c>
      <c r="O1238" s="37">
        <f>'3_選抜学生一覧（SPRING）'!M1241</f>
        <v>0</v>
      </c>
      <c r="P1238" s="34" t="str">
        <f>'3_選抜学生一覧（SPRING）'!P1241</f>
        <v/>
      </c>
      <c r="Q1238" s="34">
        <f>'3_選抜学生一覧（SPRING）'!Q1241</f>
        <v>0</v>
      </c>
      <c r="R1238" s="34">
        <f>'3_選抜学生一覧（SPRING）'!R1241</f>
        <v>0</v>
      </c>
      <c r="S1238" s="34">
        <f>'3_選抜学生一覧（SPRING）'!S1241</f>
        <v>0</v>
      </c>
    </row>
    <row r="1239" spans="1:19">
      <c r="A1239" s="34" t="str">
        <f>'3_選抜学生一覧（SPRING）'!$E$1</f>
        <v>SPXX-XXX-XX</v>
      </c>
      <c r="B1239" s="34">
        <f>'3_選抜学生一覧（SPRING）'!$E$2</f>
        <v>0</v>
      </c>
      <c r="C1239" s="33">
        <f>'3_選抜学生一覧（SPRING）'!$E$3</f>
        <v>0</v>
      </c>
      <c r="D1239" s="34">
        <f>'3_選抜学生一覧（SPRING）'!A1242</f>
        <v>0</v>
      </c>
      <c r="E1239" s="34">
        <f>'3_選抜学生一覧（SPRING）'!B1242</f>
        <v>0</v>
      </c>
      <c r="F1239" s="191" t="str">
        <f>'3_選抜学生一覧（SPRING）'!C1242</f>
        <v/>
      </c>
      <c r="G1239" s="34" t="str">
        <f>ASC('3_選抜学生一覧（SPRING）'!E1242)</f>
        <v/>
      </c>
      <c r="H1239" s="34">
        <f>'3_選抜学生一覧（SPRING）'!F1242</f>
        <v>0</v>
      </c>
      <c r="I1239" s="37">
        <f>'3_選抜学生一覧（SPRING）'!G1242</f>
        <v>0</v>
      </c>
      <c r="J1239" s="57">
        <f>'3_選抜学生一覧（SPRING）'!H1242</f>
        <v>0</v>
      </c>
      <c r="K1239" s="57">
        <f>'3_選抜学生一覧（SPRING）'!I1242</f>
        <v>0</v>
      </c>
      <c r="L1239" s="37">
        <f>'3_選抜学生一覧（SPRING）'!J1242</f>
        <v>0</v>
      </c>
      <c r="M1239" s="37">
        <f>'3_選抜学生一覧（SPRING）'!K1242</f>
        <v>0</v>
      </c>
      <c r="N1239" s="37">
        <f>'3_選抜学生一覧（SPRING）'!L1242</f>
        <v>0</v>
      </c>
      <c r="O1239" s="37">
        <f>'3_選抜学生一覧（SPRING）'!M1242</f>
        <v>0</v>
      </c>
      <c r="P1239" s="34" t="str">
        <f>'3_選抜学生一覧（SPRING）'!P1242</f>
        <v/>
      </c>
      <c r="Q1239" s="34">
        <f>'3_選抜学生一覧（SPRING）'!Q1242</f>
        <v>0</v>
      </c>
      <c r="R1239" s="34">
        <f>'3_選抜学生一覧（SPRING）'!R1242</f>
        <v>0</v>
      </c>
      <c r="S1239" s="34">
        <f>'3_選抜学生一覧（SPRING）'!S1242</f>
        <v>0</v>
      </c>
    </row>
    <row r="1240" spans="1:19">
      <c r="A1240" s="34" t="str">
        <f>'3_選抜学生一覧（SPRING）'!$E$1</f>
        <v>SPXX-XXX-XX</v>
      </c>
      <c r="B1240" s="34">
        <f>'3_選抜学生一覧（SPRING）'!$E$2</f>
        <v>0</v>
      </c>
      <c r="C1240" s="33">
        <f>'3_選抜学生一覧（SPRING）'!$E$3</f>
        <v>0</v>
      </c>
      <c r="D1240" s="34">
        <f>'3_選抜学生一覧（SPRING）'!A1243</f>
        <v>0</v>
      </c>
      <c r="E1240" s="34">
        <f>'3_選抜学生一覧（SPRING）'!B1243</f>
        <v>0</v>
      </c>
      <c r="F1240" s="191" t="str">
        <f>'3_選抜学生一覧（SPRING）'!C1243</f>
        <v/>
      </c>
      <c r="G1240" s="34" t="str">
        <f>ASC('3_選抜学生一覧（SPRING）'!E1243)</f>
        <v/>
      </c>
      <c r="H1240" s="34">
        <f>'3_選抜学生一覧（SPRING）'!F1243</f>
        <v>0</v>
      </c>
      <c r="I1240" s="37">
        <f>'3_選抜学生一覧（SPRING）'!G1243</f>
        <v>0</v>
      </c>
      <c r="J1240" s="57">
        <f>'3_選抜学生一覧（SPRING）'!H1243</f>
        <v>0</v>
      </c>
      <c r="K1240" s="57">
        <f>'3_選抜学生一覧（SPRING）'!I1243</f>
        <v>0</v>
      </c>
      <c r="L1240" s="37">
        <f>'3_選抜学生一覧（SPRING）'!J1243</f>
        <v>0</v>
      </c>
      <c r="M1240" s="37">
        <f>'3_選抜学生一覧（SPRING）'!K1243</f>
        <v>0</v>
      </c>
      <c r="N1240" s="37">
        <f>'3_選抜学生一覧（SPRING）'!L1243</f>
        <v>0</v>
      </c>
      <c r="O1240" s="37">
        <f>'3_選抜学生一覧（SPRING）'!M1243</f>
        <v>0</v>
      </c>
      <c r="P1240" s="34" t="str">
        <f>'3_選抜学生一覧（SPRING）'!P1243</f>
        <v/>
      </c>
      <c r="Q1240" s="34">
        <f>'3_選抜学生一覧（SPRING）'!Q1243</f>
        <v>0</v>
      </c>
      <c r="R1240" s="34">
        <f>'3_選抜学生一覧（SPRING）'!R1243</f>
        <v>0</v>
      </c>
      <c r="S1240" s="34">
        <f>'3_選抜学生一覧（SPRING）'!S1243</f>
        <v>0</v>
      </c>
    </row>
    <row r="1241" spans="1:19">
      <c r="A1241" s="34" t="str">
        <f>'3_選抜学生一覧（SPRING）'!$E$1</f>
        <v>SPXX-XXX-XX</v>
      </c>
      <c r="B1241" s="34">
        <f>'3_選抜学生一覧（SPRING）'!$E$2</f>
        <v>0</v>
      </c>
      <c r="C1241" s="33">
        <f>'3_選抜学生一覧（SPRING）'!$E$3</f>
        <v>0</v>
      </c>
      <c r="D1241" s="34">
        <f>'3_選抜学生一覧（SPRING）'!A1244</f>
        <v>0</v>
      </c>
      <c r="E1241" s="34">
        <f>'3_選抜学生一覧（SPRING）'!B1244</f>
        <v>0</v>
      </c>
      <c r="F1241" s="191" t="str">
        <f>'3_選抜学生一覧（SPRING）'!C1244</f>
        <v/>
      </c>
      <c r="G1241" s="34" t="str">
        <f>ASC('3_選抜学生一覧（SPRING）'!E1244)</f>
        <v/>
      </c>
      <c r="H1241" s="34">
        <f>'3_選抜学生一覧（SPRING）'!F1244</f>
        <v>0</v>
      </c>
      <c r="I1241" s="37">
        <f>'3_選抜学生一覧（SPRING）'!G1244</f>
        <v>0</v>
      </c>
      <c r="J1241" s="57">
        <f>'3_選抜学生一覧（SPRING）'!H1244</f>
        <v>0</v>
      </c>
      <c r="K1241" s="57">
        <f>'3_選抜学生一覧（SPRING）'!I1244</f>
        <v>0</v>
      </c>
      <c r="L1241" s="37">
        <f>'3_選抜学生一覧（SPRING）'!J1244</f>
        <v>0</v>
      </c>
      <c r="M1241" s="37">
        <f>'3_選抜学生一覧（SPRING）'!K1244</f>
        <v>0</v>
      </c>
      <c r="N1241" s="37">
        <f>'3_選抜学生一覧（SPRING）'!L1244</f>
        <v>0</v>
      </c>
      <c r="O1241" s="37">
        <f>'3_選抜学生一覧（SPRING）'!M1244</f>
        <v>0</v>
      </c>
      <c r="P1241" s="34" t="str">
        <f>'3_選抜学生一覧（SPRING）'!P1244</f>
        <v/>
      </c>
      <c r="Q1241" s="34">
        <f>'3_選抜学生一覧（SPRING）'!Q1244</f>
        <v>0</v>
      </c>
      <c r="R1241" s="34">
        <f>'3_選抜学生一覧（SPRING）'!R1244</f>
        <v>0</v>
      </c>
      <c r="S1241" s="34">
        <f>'3_選抜学生一覧（SPRING）'!S1244</f>
        <v>0</v>
      </c>
    </row>
    <row r="1242" spans="1:19">
      <c r="A1242" s="34" t="str">
        <f>'3_選抜学生一覧（SPRING）'!$E$1</f>
        <v>SPXX-XXX-XX</v>
      </c>
      <c r="B1242" s="34">
        <f>'3_選抜学生一覧（SPRING）'!$E$2</f>
        <v>0</v>
      </c>
      <c r="C1242" s="33">
        <f>'3_選抜学生一覧（SPRING）'!$E$3</f>
        <v>0</v>
      </c>
      <c r="D1242" s="34">
        <f>'3_選抜学生一覧（SPRING）'!A1245</f>
        <v>0</v>
      </c>
      <c r="E1242" s="34">
        <f>'3_選抜学生一覧（SPRING）'!B1245</f>
        <v>0</v>
      </c>
      <c r="F1242" s="191" t="str">
        <f>'3_選抜学生一覧（SPRING）'!C1245</f>
        <v/>
      </c>
      <c r="G1242" s="34" t="str">
        <f>ASC('3_選抜学生一覧（SPRING）'!E1245)</f>
        <v/>
      </c>
      <c r="H1242" s="34">
        <f>'3_選抜学生一覧（SPRING）'!F1245</f>
        <v>0</v>
      </c>
      <c r="I1242" s="37">
        <f>'3_選抜学生一覧（SPRING）'!G1245</f>
        <v>0</v>
      </c>
      <c r="J1242" s="57">
        <f>'3_選抜学生一覧（SPRING）'!H1245</f>
        <v>0</v>
      </c>
      <c r="K1242" s="57">
        <f>'3_選抜学生一覧（SPRING）'!I1245</f>
        <v>0</v>
      </c>
      <c r="L1242" s="37">
        <f>'3_選抜学生一覧（SPRING）'!J1245</f>
        <v>0</v>
      </c>
      <c r="M1242" s="37">
        <f>'3_選抜学生一覧（SPRING）'!K1245</f>
        <v>0</v>
      </c>
      <c r="N1242" s="37">
        <f>'3_選抜学生一覧（SPRING）'!L1245</f>
        <v>0</v>
      </c>
      <c r="O1242" s="37">
        <f>'3_選抜学生一覧（SPRING）'!M1245</f>
        <v>0</v>
      </c>
      <c r="P1242" s="34" t="str">
        <f>'3_選抜学生一覧（SPRING）'!P1245</f>
        <v/>
      </c>
      <c r="Q1242" s="34">
        <f>'3_選抜学生一覧（SPRING）'!Q1245</f>
        <v>0</v>
      </c>
      <c r="R1242" s="34">
        <f>'3_選抜学生一覧（SPRING）'!R1245</f>
        <v>0</v>
      </c>
      <c r="S1242" s="34">
        <f>'3_選抜学生一覧（SPRING）'!S1245</f>
        <v>0</v>
      </c>
    </row>
    <row r="1243" spans="1:19">
      <c r="A1243" s="34" t="str">
        <f>'3_選抜学生一覧（SPRING）'!$E$1</f>
        <v>SPXX-XXX-XX</v>
      </c>
      <c r="B1243" s="34">
        <f>'3_選抜学生一覧（SPRING）'!$E$2</f>
        <v>0</v>
      </c>
      <c r="C1243" s="33">
        <f>'3_選抜学生一覧（SPRING）'!$E$3</f>
        <v>0</v>
      </c>
      <c r="D1243" s="34">
        <f>'3_選抜学生一覧（SPRING）'!A1246</f>
        <v>0</v>
      </c>
      <c r="E1243" s="34">
        <f>'3_選抜学生一覧（SPRING）'!B1246</f>
        <v>0</v>
      </c>
      <c r="F1243" s="191" t="str">
        <f>'3_選抜学生一覧（SPRING）'!C1246</f>
        <v/>
      </c>
      <c r="G1243" s="34" t="str">
        <f>ASC('3_選抜学生一覧（SPRING）'!E1246)</f>
        <v/>
      </c>
      <c r="H1243" s="34">
        <f>'3_選抜学生一覧（SPRING）'!F1246</f>
        <v>0</v>
      </c>
      <c r="I1243" s="37">
        <f>'3_選抜学生一覧（SPRING）'!G1246</f>
        <v>0</v>
      </c>
      <c r="J1243" s="57">
        <f>'3_選抜学生一覧（SPRING）'!H1246</f>
        <v>0</v>
      </c>
      <c r="K1243" s="57">
        <f>'3_選抜学生一覧（SPRING）'!I1246</f>
        <v>0</v>
      </c>
      <c r="L1243" s="37">
        <f>'3_選抜学生一覧（SPRING）'!J1246</f>
        <v>0</v>
      </c>
      <c r="M1243" s="37">
        <f>'3_選抜学生一覧（SPRING）'!K1246</f>
        <v>0</v>
      </c>
      <c r="N1243" s="37">
        <f>'3_選抜学生一覧（SPRING）'!L1246</f>
        <v>0</v>
      </c>
      <c r="O1243" s="37">
        <f>'3_選抜学生一覧（SPRING）'!M1246</f>
        <v>0</v>
      </c>
      <c r="P1243" s="34" t="str">
        <f>'3_選抜学生一覧（SPRING）'!P1246</f>
        <v/>
      </c>
      <c r="Q1243" s="34">
        <f>'3_選抜学生一覧（SPRING）'!Q1246</f>
        <v>0</v>
      </c>
      <c r="R1243" s="34">
        <f>'3_選抜学生一覧（SPRING）'!R1246</f>
        <v>0</v>
      </c>
      <c r="S1243" s="34">
        <f>'3_選抜学生一覧（SPRING）'!S1246</f>
        <v>0</v>
      </c>
    </row>
    <row r="1244" spans="1:19">
      <c r="A1244" s="34" t="str">
        <f>'3_選抜学生一覧（SPRING）'!$E$1</f>
        <v>SPXX-XXX-XX</v>
      </c>
      <c r="B1244" s="34">
        <f>'3_選抜学生一覧（SPRING）'!$E$2</f>
        <v>0</v>
      </c>
      <c r="C1244" s="33">
        <f>'3_選抜学生一覧（SPRING）'!$E$3</f>
        <v>0</v>
      </c>
      <c r="D1244" s="34">
        <f>'3_選抜学生一覧（SPRING）'!A1247</f>
        <v>0</v>
      </c>
      <c r="E1244" s="34">
        <f>'3_選抜学生一覧（SPRING）'!B1247</f>
        <v>0</v>
      </c>
      <c r="F1244" s="191" t="str">
        <f>'3_選抜学生一覧（SPRING）'!C1247</f>
        <v/>
      </c>
      <c r="G1244" s="34" t="str">
        <f>ASC('3_選抜学生一覧（SPRING）'!E1247)</f>
        <v/>
      </c>
      <c r="H1244" s="34">
        <f>'3_選抜学生一覧（SPRING）'!F1247</f>
        <v>0</v>
      </c>
      <c r="I1244" s="37">
        <f>'3_選抜学生一覧（SPRING）'!G1247</f>
        <v>0</v>
      </c>
      <c r="J1244" s="57">
        <f>'3_選抜学生一覧（SPRING）'!H1247</f>
        <v>0</v>
      </c>
      <c r="K1244" s="57">
        <f>'3_選抜学生一覧（SPRING）'!I1247</f>
        <v>0</v>
      </c>
      <c r="L1244" s="37">
        <f>'3_選抜学生一覧（SPRING）'!J1247</f>
        <v>0</v>
      </c>
      <c r="M1244" s="37">
        <f>'3_選抜学生一覧（SPRING）'!K1247</f>
        <v>0</v>
      </c>
      <c r="N1244" s="37">
        <f>'3_選抜学生一覧（SPRING）'!L1247</f>
        <v>0</v>
      </c>
      <c r="O1244" s="37">
        <f>'3_選抜学生一覧（SPRING）'!M1247</f>
        <v>0</v>
      </c>
      <c r="P1244" s="34" t="str">
        <f>'3_選抜学生一覧（SPRING）'!P1247</f>
        <v/>
      </c>
      <c r="Q1244" s="34">
        <f>'3_選抜学生一覧（SPRING）'!Q1247</f>
        <v>0</v>
      </c>
      <c r="R1244" s="34">
        <f>'3_選抜学生一覧（SPRING）'!R1247</f>
        <v>0</v>
      </c>
      <c r="S1244" s="34">
        <f>'3_選抜学生一覧（SPRING）'!S1247</f>
        <v>0</v>
      </c>
    </row>
    <row r="1245" spans="1:19">
      <c r="A1245" s="34" t="str">
        <f>'3_選抜学生一覧（SPRING）'!$E$1</f>
        <v>SPXX-XXX-XX</v>
      </c>
      <c r="B1245" s="34">
        <f>'3_選抜学生一覧（SPRING）'!$E$2</f>
        <v>0</v>
      </c>
      <c r="C1245" s="33">
        <f>'3_選抜学生一覧（SPRING）'!$E$3</f>
        <v>0</v>
      </c>
      <c r="D1245" s="34">
        <f>'3_選抜学生一覧（SPRING）'!A1248</f>
        <v>0</v>
      </c>
      <c r="E1245" s="34">
        <f>'3_選抜学生一覧（SPRING）'!B1248</f>
        <v>0</v>
      </c>
      <c r="F1245" s="191" t="str">
        <f>'3_選抜学生一覧（SPRING）'!C1248</f>
        <v/>
      </c>
      <c r="G1245" s="34" t="str">
        <f>ASC('3_選抜学生一覧（SPRING）'!E1248)</f>
        <v/>
      </c>
      <c r="H1245" s="34">
        <f>'3_選抜学生一覧（SPRING）'!F1248</f>
        <v>0</v>
      </c>
      <c r="I1245" s="37">
        <f>'3_選抜学生一覧（SPRING）'!G1248</f>
        <v>0</v>
      </c>
      <c r="J1245" s="57">
        <f>'3_選抜学生一覧（SPRING）'!H1248</f>
        <v>0</v>
      </c>
      <c r="K1245" s="57">
        <f>'3_選抜学生一覧（SPRING）'!I1248</f>
        <v>0</v>
      </c>
      <c r="L1245" s="37">
        <f>'3_選抜学生一覧（SPRING）'!J1248</f>
        <v>0</v>
      </c>
      <c r="M1245" s="37">
        <f>'3_選抜学生一覧（SPRING）'!K1248</f>
        <v>0</v>
      </c>
      <c r="N1245" s="37">
        <f>'3_選抜学生一覧（SPRING）'!L1248</f>
        <v>0</v>
      </c>
      <c r="O1245" s="37">
        <f>'3_選抜学生一覧（SPRING）'!M1248</f>
        <v>0</v>
      </c>
      <c r="P1245" s="34" t="str">
        <f>'3_選抜学生一覧（SPRING）'!P1248</f>
        <v/>
      </c>
      <c r="Q1245" s="34">
        <f>'3_選抜学生一覧（SPRING）'!Q1248</f>
        <v>0</v>
      </c>
      <c r="R1245" s="34">
        <f>'3_選抜学生一覧（SPRING）'!R1248</f>
        <v>0</v>
      </c>
      <c r="S1245" s="34">
        <f>'3_選抜学生一覧（SPRING）'!S1248</f>
        <v>0</v>
      </c>
    </row>
    <row r="1246" spans="1:19">
      <c r="A1246" s="34" t="str">
        <f>'3_選抜学生一覧（SPRING）'!$E$1</f>
        <v>SPXX-XXX-XX</v>
      </c>
      <c r="B1246" s="34">
        <f>'3_選抜学生一覧（SPRING）'!$E$2</f>
        <v>0</v>
      </c>
      <c r="C1246" s="33">
        <f>'3_選抜学生一覧（SPRING）'!$E$3</f>
        <v>0</v>
      </c>
      <c r="D1246" s="34">
        <f>'3_選抜学生一覧（SPRING）'!A1249</f>
        <v>0</v>
      </c>
      <c r="E1246" s="34">
        <f>'3_選抜学生一覧（SPRING）'!B1249</f>
        <v>0</v>
      </c>
      <c r="F1246" s="191" t="str">
        <f>'3_選抜学生一覧（SPRING）'!C1249</f>
        <v/>
      </c>
      <c r="G1246" s="34" t="str">
        <f>ASC('3_選抜学生一覧（SPRING）'!E1249)</f>
        <v/>
      </c>
      <c r="H1246" s="34">
        <f>'3_選抜学生一覧（SPRING）'!F1249</f>
        <v>0</v>
      </c>
      <c r="I1246" s="37">
        <f>'3_選抜学生一覧（SPRING）'!G1249</f>
        <v>0</v>
      </c>
      <c r="J1246" s="57">
        <f>'3_選抜学生一覧（SPRING）'!H1249</f>
        <v>0</v>
      </c>
      <c r="K1246" s="57">
        <f>'3_選抜学生一覧（SPRING）'!I1249</f>
        <v>0</v>
      </c>
      <c r="L1246" s="37">
        <f>'3_選抜学生一覧（SPRING）'!J1249</f>
        <v>0</v>
      </c>
      <c r="M1246" s="37">
        <f>'3_選抜学生一覧（SPRING）'!K1249</f>
        <v>0</v>
      </c>
      <c r="N1246" s="37">
        <f>'3_選抜学生一覧（SPRING）'!L1249</f>
        <v>0</v>
      </c>
      <c r="O1246" s="37">
        <f>'3_選抜学生一覧（SPRING）'!M1249</f>
        <v>0</v>
      </c>
      <c r="P1246" s="34" t="str">
        <f>'3_選抜学生一覧（SPRING）'!P1249</f>
        <v/>
      </c>
      <c r="Q1246" s="34">
        <f>'3_選抜学生一覧（SPRING）'!Q1249</f>
        <v>0</v>
      </c>
      <c r="R1246" s="34">
        <f>'3_選抜学生一覧（SPRING）'!R1249</f>
        <v>0</v>
      </c>
      <c r="S1246" s="34">
        <f>'3_選抜学生一覧（SPRING）'!S1249</f>
        <v>0</v>
      </c>
    </row>
    <row r="1247" spans="1:19">
      <c r="A1247" s="34" t="str">
        <f>'3_選抜学生一覧（SPRING）'!$E$1</f>
        <v>SPXX-XXX-XX</v>
      </c>
      <c r="B1247" s="34">
        <f>'3_選抜学生一覧（SPRING）'!$E$2</f>
        <v>0</v>
      </c>
      <c r="C1247" s="33">
        <f>'3_選抜学生一覧（SPRING）'!$E$3</f>
        <v>0</v>
      </c>
      <c r="D1247" s="34">
        <f>'3_選抜学生一覧（SPRING）'!A1250</f>
        <v>0</v>
      </c>
      <c r="E1247" s="34">
        <f>'3_選抜学生一覧（SPRING）'!B1250</f>
        <v>0</v>
      </c>
      <c r="F1247" s="191" t="str">
        <f>'3_選抜学生一覧（SPRING）'!C1250</f>
        <v/>
      </c>
      <c r="G1247" s="34" t="str">
        <f>ASC('3_選抜学生一覧（SPRING）'!E1250)</f>
        <v/>
      </c>
      <c r="H1247" s="34">
        <f>'3_選抜学生一覧（SPRING）'!F1250</f>
        <v>0</v>
      </c>
      <c r="I1247" s="37">
        <f>'3_選抜学生一覧（SPRING）'!G1250</f>
        <v>0</v>
      </c>
      <c r="J1247" s="57">
        <f>'3_選抜学生一覧（SPRING）'!H1250</f>
        <v>0</v>
      </c>
      <c r="K1247" s="57">
        <f>'3_選抜学生一覧（SPRING）'!I1250</f>
        <v>0</v>
      </c>
      <c r="L1247" s="37">
        <f>'3_選抜学生一覧（SPRING）'!J1250</f>
        <v>0</v>
      </c>
      <c r="M1247" s="37">
        <f>'3_選抜学生一覧（SPRING）'!K1250</f>
        <v>0</v>
      </c>
      <c r="N1247" s="37">
        <f>'3_選抜学生一覧（SPRING）'!L1250</f>
        <v>0</v>
      </c>
      <c r="O1247" s="37">
        <f>'3_選抜学生一覧（SPRING）'!M1250</f>
        <v>0</v>
      </c>
      <c r="P1247" s="34" t="str">
        <f>'3_選抜学生一覧（SPRING）'!P1250</f>
        <v/>
      </c>
      <c r="Q1247" s="34">
        <f>'3_選抜学生一覧（SPRING）'!Q1250</f>
        <v>0</v>
      </c>
      <c r="R1247" s="34">
        <f>'3_選抜学生一覧（SPRING）'!R1250</f>
        <v>0</v>
      </c>
      <c r="S1247" s="34">
        <f>'3_選抜学生一覧（SPRING）'!S1250</f>
        <v>0</v>
      </c>
    </row>
    <row r="1248" spans="1:19">
      <c r="A1248" s="34" t="str">
        <f>'3_選抜学生一覧（SPRING）'!$E$1</f>
        <v>SPXX-XXX-XX</v>
      </c>
      <c r="B1248" s="34">
        <f>'3_選抜学生一覧（SPRING）'!$E$2</f>
        <v>0</v>
      </c>
      <c r="C1248" s="33">
        <f>'3_選抜学生一覧（SPRING）'!$E$3</f>
        <v>0</v>
      </c>
      <c r="D1248" s="34">
        <f>'3_選抜学生一覧（SPRING）'!A1251</f>
        <v>0</v>
      </c>
      <c r="E1248" s="34">
        <f>'3_選抜学生一覧（SPRING）'!B1251</f>
        <v>0</v>
      </c>
      <c r="F1248" s="191" t="str">
        <f>'3_選抜学生一覧（SPRING）'!C1251</f>
        <v/>
      </c>
      <c r="G1248" s="34" t="str">
        <f>ASC('3_選抜学生一覧（SPRING）'!E1251)</f>
        <v/>
      </c>
      <c r="H1248" s="34">
        <f>'3_選抜学生一覧（SPRING）'!F1251</f>
        <v>0</v>
      </c>
      <c r="I1248" s="37">
        <f>'3_選抜学生一覧（SPRING）'!G1251</f>
        <v>0</v>
      </c>
      <c r="J1248" s="57">
        <f>'3_選抜学生一覧（SPRING）'!H1251</f>
        <v>0</v>
      </c>
      <c r="K1248" s="57">
        <f>'3_選抜学生一覧（SPRING）'!I1251</f>
        <v>0</v>
      </c>
      <c r="L1248" s="37">
        <f>'3_選抜学生一覧（SPRING）'!J1251</f>
        <v>0</v>
      </c>
      <c r="M1248" s="37">
        <f>'3_選抜学生一覧（SPRING）'!K1251</f>
        <v>0</v>
      </c>
      <c r="N1248" s="37">
        <f>'3_選抜学生一覧（SPRING）'!L1251</f>
        <v>0</v>
      </c>
      <c r="O1248" s="37">
        <f>'3_選抜学生一覧（SPRING）'!M1251</f>
        <v>0</v>
      </c>
      <c r="P1248" s="34" t="str">
        <f>'3_選抜学生一覧（SPRING）'!P1251</f>
        <v/>
      </c>
      <c r="Q1248" s="34">
        <f>'3_選抜学生一覧（SPRING）'!Q1251</f>
        <v>0</v>
      </c>
      <c r="R1248" s="34">
        <f>'3_選抜学生一覧（SPRING）'!R1251</f>
        <v>0</v>
      </c>
      <c r="S1248" s="34">
        <f>'3_選抜学生一覧（SPRING）'!S1251</f>
        <v>0</v>
      </c>
    </row>
    <row r="1249" spans="1:19">
      <c r="A1249" s="34" t="str">
        <f>'3_選抜学生一覧（SPRING）'!$E$1</f>
        <v>SPXX-XXX-XX</v>
      </c>
      <c r="B1249" s="34">
        <f>'3_選抜学生一覧（SPRING）'!$E$2</f>
        <v>0</v>
      </c>
      <c r="C1249" s="33">
        <f>'3_選抜学生一覧（SPRING）'!$E$3</f>
        <v>0</v>
      </c>
      <c r="D1249" s="34">
        <f>'3_選抜学生一覧（SPRING）'!A1252</f>
        <v>0</v>
      </c>
      <c r="E1249" s="34">
        <f>'3_選抜学生一覧（SPRING）'!B1252</f>
        <v>0</v>
      </c>
      <c r="F1249" s="191" t="str">
        <f>'3_選抜学生一覧（SPRING）'!C1252</f>
        <v/>
      </c>
      <c r="G1249" s="34" t="str">
        <f>ASC('3_選抜学生一覧（SPRING）'!E1252)</f>
        <v/>
      </c>
      <c r="H1249" s="34">
        <f>'3_選抜学生一覧（SPRING）'!F1252</f>
        <v>0</v>
      </c>
      <c r="I1249" s="37">
        <f>'3_選抜学生一覧（SPRING）'!G1252</f>
        <v>0</v>
      </c>
      <c r="J1249" s="57">
        <f>'3_選抜学生一覧（SPRING）'!H1252</f>
        <v>0</v>
      </c>
      <c r="K1249" s="57">
        <f>'3_選抜学生一覧（SPRING）'!I1252</f>
        <v>0</v>
      </c>
      <c r="L1249" s="37">
        <f>'3_選抜学生一覧（SPRING）'!J1252</f>
        <v>0</v>
      </c>
      <c r="M1249" s="37">
        <f>'3_選抜学生一覧（SPRING）'!K1252</f>
        <v>0</v>
      </c>
      <c r="N1249" s="37">
        <f>'3_選抜学生一覧（SPRING）'!L1252</f>
        <v>0</v>
      </c>
      <c r="O1249" s="37">
        <f>'3_選抜学生一覧（SPRING）'!M1252</f>
        <v>0</v>
      </c>
      <c r="P1249" s="34" t="str">
        <f>'3_選抜学生一覧（SPRING）'!P1252</f>
        <v/>
      </c>
      <c r="Q1249" s="34">
        <f>'3_選抜学生一覧（SPRING）'!Q1252</f>
        <v>0</v>
      </c>
      <c r="R1249" s="34">
        <f>'3_選抜学生一覧（SPRING）'!R1252</f>
        <v>0</v>
      </c>
      <c r="S1249" s="34">
        <f>'3_選抜学生一覧（SPRING）'!S1252</f>
        <v>0</v>
      </c>
    </row>
    <row r="1250" spans="1:19">
      <c r="A1250" s="34" t="str">
        <f>'3_選抜学生一覧（SPRING）'!$E$1</f>
        <v>SPXX-XXX-XX</v>
      </c>
      <c r="B1250" s="34">
        <f>'3_選抜学生一覧（SPRING）'!$E$2</f>
        <v>0</v>
      </c>
      <c r="C1250" s="33">
        <f>'3_選抜学生一覧（SPRING）'!$E$3</f>
        <v>0</v>
      </c>
      <c r="D1250" s="34">
        <f>'3_選抜学生一覧（SPRING）'!A1253</f>
        <v>0</v>
      </c>
      <c r="E1250" s="34">
        <f>'3_選抜学生一覧（SPRING）'!B1253</f>
        <v>0</v>
      </c>
      <c r="F1250" s="191" t="str">
        <f>'3_選抜学生一覧（SPRING）'!C1253</f>
        <v/>
      </c>
      <c r="G1250" s="34" t="str">
        <f>ASC('3_選抜学生一覧（SPRING）'!E1253)</f>
        <v/>
      </c>
      <c r="H1250" s="34">
        <f>'3_選抜学生一覧（SPRING）'!F1253</f>
        <v>0</v>
      </c>
      <c r="I1250" s="37">
        <f>'3_選抜学生一覧（SPRING）'!G1253</f>
        <v>0</v>
      </c>
      <c r="J1250" s="57">
        <f>'3_選抜学生一覧（SPRING）'!H1253</f>
        <v>0</v>
      </c>
      <c r="K1250" s="57">
        <f>'3_選抜学生一覧（SPRING）'!I1253</f>
        <v>0</v>
      </c>
      <c r="L1250" s="37">
        <f>'3_選抜学生一覧（SPRING）'!J1253</f>
        <v>0</v>
      </c>
      <c r="M1250" s="37">
        <f>'3_選抜学生一覧（SPRING）'!K1253</f>
        <v>0</v>
      </c>
      <c r="N1250" s="37">
        <f>'3_選抜学生一覧（SPRING）'!L1253</f>
        <v>0</v>
      </c>
      <c r="O1250" s="37">
        <f>'3_選抜学生一覧（SPRING）'!M1253</f>
        <v>0</v>
      </c>
      <c r="P1250" s="34" t="str">
        <f>'3_選抜学生一覧（SPRING）'!P1253</f>
        <v/>
      </c>
      <c r="Q1250" s="34">
        <f>'3_選抜学生一覧（SPRING）'!Q1253</f>
        <v>0</v>
      </c>
      <c r="R1250" s="34">
        <f>'3_選抜学生一覧（SPRING）'!R1253</f>
        <v>0</v>
      </c>
      <c r="S1250" s="34">
        <f>'3_選抜学生一覧（SPRING）'!S1253</f>
        <v>0</v>
      </c>
    </row>
    <row r="1251" spans="1:19">
      <c r="A1251" s="34" t="str">
        <f>'3_選抜学生一覧（SPRING）'!$E$1</f>
        <v>SPXX-XXX-XX</v>
      </c>
      <c r="B1251" s="34">
        <f>'3_選抜学生一覧（SPRING）'!$E$2</f>
        <v>0</v>
      </c>
      <c r="C1251" s="33">
        <f>'3_選抜学生一覧（SPRING）'!$E$3</f>
        <v>0</v>
      </c>
      <c r="D1251" s="34">
        <f>'3_選抜学生一覧（SPRING）'!A1254</f>
        <v>0</v>
      </c>
      <c r="E1251" s="34">
        <f>'3_選抜学生一覧（SPRING）'!B1254</f>
        <v>0</v>
      </c>
      <c r="F1251" s="191" t="str">
        <f>'3_選抜学生一覧（SPRING）'!C1254</f>
        <v/>
      </c>
      <c r="G1251" s="34" t="str">
        <f>ASC('3_選抜学生一覧（SPRING）'!E1254)</f>
        <v/>
      </c>
      <c r="H1251" s="34">
        <f>'3_選抜学生一覧（SPRING）'!F1254</f>
        <v>0</v>
      </c>
      <c r="I1251" s="37">
        <f>'3_選抜学生一覧（SPRING）'!G1254</f>
        <v>0</v>
      </c>
      <c r="J1251" s="57">
        <f>'3_選抜学生一覧（SPRING）'!H1254</f>
        <v>0</v>
      </c>
      <c r="K1251" s="57">
        <f>'3_選抜学生一覧（SPRING）'!I1254</f>
        <v>0</v>
      </c>
      <c r="L1251" s="37">
        <f>'3_選抜学生一覧（SPRING）'!J1254</f>
        <v>0</v>
      </c>
      <c r="M1251" s="37">
        <f>'3_選抜学生一覧（SPRING）'!K1254</f>
        <v>0</v>
      </c>
      <c r="N1251" s="37">
        <f>'3_選抜学生一覧（SPRING）'!L1254</f>
        <v>0</v>
      </c>
      <c r="O1251" s="37">
        <f>'3_選抜学生一覧（SPRING）'!M1254</f>
        <v>0</v>
      </c>
      <c r="P1251" s="34" t="str">
        <f>'3_選抜学生一覧（SPRING）'!P1254</f>
        <v/>
      </c>
      <c r="Q1251" s="34">
        <f>'3_選抜学生一覧（SPRING）'!Q1254</f>
        <v>0</v>
      </c>
      <c r="R1251" s="34">
        <f>'3_選抜学生一覧（SPRING）'!R1254</f>
        <v>0</v>
      </c>
      <c r="S1251" s="34">
        <f>'3_選抜学生一覧（SPRING）'!S1254</f>
        <v>0</v>
      </c>
    </row>
    <row r="1252" spans="1:19">
      <c r="A1252" s="34" t="str">
        <f>'3_選抜学生一覧（SPRING）'!$E$1</f>
        <v>SPXX-XXX-XX</v>
      </c>
      <c r="B1252" s="34">
        <f>'3_選抜学生一覧（SPRING）'!$E$2</f>
        <v>0</v>
      </c>
      <c r="C1252" s="33">
        <f>'3_選抜学生一覧（SPRING）'!$E$3</f>
        <v>0</v>
      </c>
      <c r="D1252" s="34">
        <f>'3_選抜学生一覧（SPRING）'!A1255</f>
        <v>0</v>
      </c>
      <c r="E1252" s="34">
        <f>'3_選抜学生一覧（SPRING）'!B1255</f>
        <v>0</v>
      </c>
      <c r="F1252" s="191" t="str">
        <f>'3_選抜学生一覧（SPRING）'!C1255</f>
        <v/>
      </c>
      <c r="G1252" s="34" t="str">
        <f>ASC('3_選抜学生一覧（SPRING）'!E1255)</f>
        <v/>
      </c>
      <c r="H1252" s="34">
        <f>'3_選抜学生一覧（SPRING）'!F1255</f>
        <v>0</v>
      </c>
      <c r="I1252" s="37">
        <f>'3_選抜学生一覧（SPRING）'!G1255</f>
        <v>0</v>
      </c>
      <c r="J1252" s="57">
        <f>'3_選抜学生一覧（SPRING）'!H1255</f>
        <v>0</v>
      </c>
      <c r="K1252" s="57">
        <f>'3_選抜学生一覧（SPRING）'!I1255</f>
        <v>0</v>
      </c>
      <c r="L1252" s="37">
        <f>'3_選抜学生一覧（SPRING）'!J1255</f>
        <v>0</v>
      </c>
      <c r="M1252" s="37">
        <f>'3_選抜学生一覧（SPRING）'!K1255</f>
        <v>0</v>
      </c>
      <c r="N1252" s="37">
        <f>'3_選抜学生一覧（SPRING）'!L1255</f>
        <v>0</v>
      </c>
      <c r="O1252" s="37">
        <f>'3_選抜学生一覧（SPRING）'!M1255</f>
        <v>0</v>
      </c>
      <c r="P1252" s="34" t="str">
        <f>'3_選抜学生一覧（SPRING）'!P1255</f>
        <v/>
      </c>
      <c r="Q1252" s="34">
        <f>'3_選抜学生一覧（SPRING）'!Q1255</f>
        <v>0</v>
      </c>
      <c r="R1252" s="34">
        <f>'3_選抜学生一覧（SPRING）'!R1255</f>
        <v>0</v>
      </c>
      <c r="S1252" s="34">
        <f>'3_選抜学生一覧（SPRING）'!S1255</f>
        <v>0</v>
      </c>
    </row>
    <row r="1253" spans="1:19">
      <c r="A1253" s="34" t="str">
        <f>'3_選抜学生一覧（SPRING）'!$E$1</f>
        <v>SPXX-XXX-XX</v>
      </c>
      <c r="B1253" s="34">
        <f>'3_選抜学生一覧（SPRING）'!$E$2</f>
        <v>0</v>
      </c>
      <c r="C1253" s="33">
        <f>'3_選抜学生一覧（SPRING）'!$E$3</f>
        <v>0</v>
      </c>
      <c r="D1253" s="34">
        <f>'3_選抜学生一覧（SPRING）'!A1256</f>
        <v>0</v>
      </c>
      <c r="E1253" s="34">
        <f>'3_選抜学生一覧（SPRING）'!B1256</f>
        <v>0</v>
      </c>
      <c r="F1253" s="191" t="str">
        <f>'3_選抜学生一覧（SPRING）'!C1256</f>
        <v/>
      </c>
      <c r="G1253" s="34" t="str">
        <f>ASC('3_選抜学生一覧（SPRING）'!E1256)</f>
        <v/>
      </c>
      <c r="H1253" s="34">
        <f>'3_選抜学生一覧（SPRING）'!F1256</f>
        <v>0</v>
      </c>
      <c r="I1253" s="37">
        <f>'3_選抜学生一覧（SPRING）'!G1256</f>
        <v>0</v>
      </c>
      <c r="J1253" s="57">
        <f>'3_選抜学生一覧（SPRING）'!H1256</f>
        <v>0</v>
      </c>
      <c r="K1253" s="57">
        <f>'3_選抜学生一覧（SPRING）'!I1256</f>
        <v>0</v>
      </c>
      <c r="L1253" s="37">
        <f>'3_選抜学生一覧（SPRING）'!J1256</f>
        <v>0</v>
      </c>
      <c r="M1253" s="37">
        <f>'3_選抜学生一覧（SPRING）'!K1256</f>
        <v>0</v>
      </c>
      <c r="N1253" s="37">
        <f>'3_選抜学生一覧（SPRING）'!L1256</f>
        <v>0</v>
      </c>
      <c r="O1253" s="37">
        <f>'3_選抜学生一覧（SPRING）'!M1256</f>
        <v>0</v>
      </c>
      <c r="P1253" s="34" t="str">
        <f>'3_選抜学生一覧（SPRING）'!P1256</f>
        <v/>
      </c>
      <c r="Q1253" s="34">
        <f>'3_選抜学生一覧（SPRING）'!Q1256</f>
        <v>0</v>
      </c>
      <c r="R1253" s="34">
        <f>'3_選抜学生一覧（SPRING）'!R1256</f>
        <v>0</v>
      </c>
      <c r="S1253" s="34">
        <f>'3_選抜学生一覧（SPRING）'!S1256</f>
        <v>0</v>
      </c>
    </row>
    <row r="1254" spans="1:19">
      <c r="A1254" s="34" t="str">
        <f>'3_選抜学生一覧（SPRING）'!$E$1</f>
        <v>SPXX-XXX-XX</v>
      </c>
      <c r="B1254" s="34">
        <f>'3_選抜学生一覧（SPRING）'!$E$2</f>
        <v>0</v>
      </c>
      <c r="C1254" s="33">
        <f>'3_選抜学生一覧（SPRING）'!$E$3</f>
        <v>0</v>
      </c>
      <c r="D1254" s="34">
        <f>'3_選抜学生一覧（SPRING）'!A1257</f>
        <v>0</v>
      </c>
      <c r="E1254" s="34">
        <f>'3_選抜学生一覧（SPRING）'!B1257</f>
        <v>0</v>
      </c>
      <c r="F1254" s="191" t="str">
        <f>'3_選抜学生一覧（SPRING）'!C1257</f>
        <v/>
      </c>
      <c r="G1254" s="34" t="str">
        <f>ASC('3_選抜学生一覧（SPRING）'!E1257)</f>
        <v/>
      </c>
      <c r="H1254" s="34">
        <f>'3_選抜学生一覧（SPRING）'!F1257</f>
        <v>0</v>
      </c>
      <c r="I1254" s="37">
        <f>'3_選抜学生一覧（SPRING）'!G1257</f>
        <v>0</v>
      </c>
      <c r="J1254" s="57">
        <f>'3_選抜学生一覧（SPRING）'!H1257</f>
        <v>0</v>
      </c>
      <c r="K1254" s="57">
        <f>'3_選抜学生一覧（SPRING）'!I1257</f>
        <v>0</v>
      </c>
      <c r="L1254" s="37">
        <f>'3_選抜学生一覧（SPRING）'!J1257</f>
        <v>0</v>
      </c>
      <c r="M1254" s="37">
        <f>'3_選抜学生一覧（SPRING）'!K1257</f>
        <v>0</v>
      </c>
      <c r="N1254" s="37">
        <f>'3_選抜学生一覧（SPRING）'!L1257</f>
        <v>0</v>
      </c>
      <c r="O1254" s="37">
        <f>'3_選抜学生一覧（SPRING）'!M1257</f>
        <v>0</v>
      </c>
      <c r="P1254" s="34" t="str">
        <f>'3_選抜学生一覧（SPRING）'!P1257</f>
        <v/>
      </c>
      <c r="Q1254" s="34">
        <f>'3_選抜学生一覧（SPRING）'!Q1257</f>
        <v>0</v>
      </c>
      <c r="R1254" s="34">
        <f>'3_選抜学生一覧（SPRING）'!R1257</f>
        <v>0</v>
      </c>
      <c r="S1254" s="34">
        <f>'3_選抜学生一覧（SPRING）'!S1257</f>
        <v>0</v>
      </c>
    </row>
    <row r="1255" spans="1:19">
      <c r="A1255" s="34" t="str">
        <f>'3_選抜学生一覧（SPRING）'!$E$1</f>
        <v>SPXX-XXX-XX</v>
      </c>
      <c r="B1255" s="34">
        <f>'3_選抜学生一覧（SPRING）'!$E$2</f>
        <v>0</v>
      </c>
      <c r="C1255" s="33">
        <f>'3_選抜学生一覧（SPRING）'!$E$3</f>
        <v>0</v>
      </c>
      <c r="D1255" s="34">
        <f>'3_選抜学生一覧（SPRING）'!A1258</f>
        <v>0</v>
      </c>
      <c r="E1255" s="34">
        <f>'3_選抜学生一覧（SPRING）'!B1258</f>
        <v>0</v>
      </c>
      <c r="F1255" s="191" t="str">
        <f>'3_選抜学生一覧（SPRING）'!C1258</f>
        <v/>
      </c>
      <c r="G1255" s="34" t="str">
        <f>ASC('3_選抜学生一覧（SPRING）'!E1258)</f>
        <v/>
      </c>
      <c r="H1255" s="34">
        <f>'3_選抜学生一覧（SPRING）'!F1258</f>
        <v>0</v>
      </c>
      <c r="I1255" s="37">
        <f>'3_選抜学生一覧（SPRING）'!G1258</f>
        <v>0</v>
      </c>
      <c r="J1255" s="57">
        <f>'3_選抜学生一覧（SPRING）'!H1258</f>
        <v>0</v>
      </c>
      <c r="K1255" s="57">
        <f>'3_選抜学生一覧（SPRING）'!I1258</f>
        <v>0</v>
      </c>
      <c r="L1255" s="37">
        <f>'3_選抜学生一覧（SPRING）'!J1258</f>
        <v>0</v>
      </c>
      <c r="M1255" s="37">
        <f>'3_選抜学生一覧（SPRING）'!K1258</f>
        <v>0</v>
      </c>
      <c r="N1255" s="37">
        <f>'3_選抜学生一覧（SPRING）'!L1258</f>
        <v>0</v>
      </c>
      <c r="O1255" s="37">
        <f>'3_選抜学生一覧（SPRING）'!M1258</f>
        <v>0</v>
      </c>
      <c r="P1255" s="34" t="str">
        <f>'3_選抜学生一覧（SPRING）'!P1258</f>
        <v/>
      </c>
      <c r="Q1255" s="34">
        <f>'3_選抜学生一覧（SPRING）'!Q1258</f>
        <v>0</v>
      </c>
      <c r="R1255" s="34">
        <f>'3_選抜学生一覧（SPRING）'!R1258</f>
        <v>0</v>
      </c>
      <c r="S1255" s="34">
        <f>'3_選抜学生一覧（SPRING）'!S1258</f>
        <v>0</v>
      </c>
    </row>
    <row r="1256" spans="1:19">
      <c r="A1256" s="34" t="str">
        <f>'3_選抜学生一覧（SPRING）'!$E$1</f>
        <v>SPXX-XXX-XX</v>
      </c>
      <c r="B1256" s="34">
        <f>'3_選抜学生一覧（SPRING）'!$E$2</f>
        <v>0</v>
      </c>
      <c r="C1256" s="33">
        <f>'3_選抜学生一覧（SPRING）'!$E$3</f>
        <v>0</v>
      </c>
      <c r="D1256" s="34">
        <f>'3_選抜学生一覧（SPRING）'!A1259</f>
        <v>0</v>
      </c>
      <c r="E1256" s="34">
        <f>'3_選抜学生一覧（SPRING）'!B1259</f>
        <v>0</v>
      </c>
      <c r="F1256" s="191" t="str">
        <f>'3_選抜学生一覧（SPRING）'!C1259</f>
        <v/>
      </c>
      <c r="G1256" s="34" t="str">
        <f>ASC('3_選抜学生一覧（SPRING）'!E1259)</f>
        <v/>
      </c>
      <c r="H1256" s="34">
        <f>'3_選抜学生一覧（SPRING）'!F1259</f>
        <v>0</v>
      </c>
      <c r="I1256" s="37">
        <f>'3_選抜学生一覧（SPRING）'!G1259</f>
        <v>0</v>
      </c>
      <c r="J1256" s="57">
        <f>'3_選抜学生一覧（SPRING）'!H1259</f>
        <v>0</v>
      </c>
      <c r="K1256" s="57">
        <f>'3_選抜学生一覧（SPRING）'!I1259</f>
        <v>0</v>
      </c>
      <c r="L1256" s="37">
        <f>'3_選抜学生一覧（SPRING）'!J1259</f>
        <v>0</v>
      </c>
      <c r="M1256" s="37">
        <f>'3_選抜学生一覧（SPRING）'!K1259</f>
        <v>0</v>
      </c>
      <c r="N1256" s="37">
        <f>'3_選抜学生一覧（SPRING）'!L1259</f>
        <v>0</v>
      </c>
      <c r="O1256" s="37">
        <f>'3_選抜学生一覧（SPRING）'!M1259</f>
        <v>0</v>
      </c>
      <c r="P1256" s="34" t="str">
        <f>'3_選抜学生一覧（SPRING）'!P1259</f>
        <v/>
      </c>
      <c r="Q1256" s="34">
        <f>'3_選抜学生一覧（SPRING）'!Q1259</f>
        <v>0</v>
      </c>
      <c r="R1256" s="34">
        <f>'3_選抜学生一覧（SPRING）'!R1259</f>
        <v>0</v>
      </c>
      <c r="S1256" s="34">
        <f>'3_選抜学生一覧（SPRING）'!S1259</f>
        <v>0</v>
      </c>
    </row>
    <row r="1257" spans="1:19">
      <c r="A1257" s="34" t="str">
        <f>'3_選抜学生一覧（SPRING）'!$E$1</f>
        <v>SPXX-XXX-XX</v>
      </c>
      <c r="B1257" s="34">
        <f>'3_選抜学生一覧（SPRING）'!$E$2</f>
        <v>0</v>
      </c>
      <c r="C1257" s="33">
        <f>'3_選抜学生一覧（SPRING）'!$E$3</f>
        <v>0</v>
      </c>
      <c r="D1257" s="34">
        <f>'3_選抜学生一覧（SPRING）'!A1260</f>
        <v>0</v>
      </c>
      <c r="E1257" s="34">
        <f>'3_選抜学生一覧（SPRING）'!B1260</f>
        <v>0</v>
      </c>
      <c r="F1257" s="191" t="str">
        <f>'3_選抜学生一覧（SPRING）'!C1260</f>
        <v/>
      </c>
      <c r="G1257" s="34" t="str">
        <f>ASC('3_選抜学生一覧（SPRING）'!E1260)</f>
        <v/>
      </c>
      <c r="H1257" s="34">
        <f>'3_選抜学生一覧（SPRING）'!F1260</f>
        <v>0</v>
      </c>
      <c r="I1257" s="37">
        <f>'3_選抜学生一覧（SPRING）'!G1260</f>
        <v>0</v>
      </c>
      <c r="J1257" s="57">
        <f>'3_選抜学生一覧（SPRING）'!H1260</f>
        <v>0</v>
      </c>
      <c r="K1257" s="57">
        <f>'3_選抜学生一覧（SPRING）'!I1260</f>
        <v>0</v>
      </c>
      <c r="L1257" s="37">
        <f>'3_選抜学生一覧（SPRING）'!J1260</f>
        <v>0</v>
      </c>
      <c r="M1257" s="37">
        <f>'3_選抜学生一覧（SPRING）'!K1260</f>
        <v>0</v>
      </c>
      <c r="N1257" s="37">
        <f>'3_選抜学生一覧（SPRING）'!L1260</f>
        <v>0</v>
      </c>
      <c r="O1257" s="37">
        <f>'3_選抜学生一覧（SPRING）'!M1260</f>
        <v>0</v>
      </c>
      <c r="P1257" s="34" t="str">
        <f>'3_選抜学生一覧（SPRING）'!P1260</f>
        <v/>
      </c>
      <c r="Q1257" s="34">
        <f>'3_選抜学生一覧（SPRING）'!Q1260</f>
        <v>0</v>
      </c>
      <c r="R1257" s="34">
        <f>'3_選抜学生一覧（SPRING）'!R1260</f>
        <v>0</v>
      </c>
      <c r="S1257" s="34">
        <f>'3_選抜学生一覧（SPRING）'!S1260</f>
        <v>0</v>
      </c>
    </row>
    <row r="1258" spans="1:19">
      <c r="A1258" s="34" t="str">
        <f>'3_選抜学生一覧（SPRING）'!$E$1</f>
        <v>SPXX-XXX-XX</v>
      </c>
      <c r="B1258" s="34">
        <f>'3_選抜学生一覧（SPRING）'!$E$2</f>
        <v>0</v>
      </c>
      <c r="C1258" s="33">
        <f>'3_選抜学生一覧（SPRING）'!$E$3</f>
        <v>0</v>
      </c>
      <c r="D1258" s="34">
        <f>'3_選抜学生一覧（SPRING）'!A1261</f>
        <v>0</v>
      </c>
      <c r="E1258" s="34">
        <f>'3_選抜学生一覧（SPRING）'!B1261</f>
        <v>0</v>
      </c>
      <c r="F1258" s="191" t="str">
        <f>'3_選抜学生一覧（SPRING）'!C1261</f>
        <v/>
      </c>
      <c r="G1258" s="34" t="str">
        <f>ASC('3_選抜学生一覧（SPRING）'!E1261)</f>
        <v/>
      </c>
      <c r="H1258" s="34">
        <f>'3_選抜学生一覧（SPRING）'!F1261</f>
        <v>0</v>
      </c>
      <c r="I1258" s="37">
        <f>'3_選抜学生一覧（SPRING）'!G1261</f>
        <v>0</v>
      </c>
      <c r="J1258" s="57">
        <f>'3_選抜学生一覧（SPRING）'!H1261</f>
        <v>0</v>
      </c>
      <c r="K1258" s="57">
        <f>'3_選抜学生一覧（SPRING）'!I1261</f>
        <v>0</v>
      </c>
      <c r="L1258" s="37">
        <f>'3_選抜学生一覧（SPRING）'!J1261</f>
        <v>0</v>
      </c>
      <c r="M1258" s="37">
        <f>'3_選抜学生一覧（SPRING）'!K1261</f>
        <v>0</v>
      </c>
      <c r="N1258" s="37">
        <f>'3_選抜学生一覧（SPRING）'!L1261</f>
        <v>0</v>
      </c>
      <c r="O1258" s="37">
        <f>'3_選抜学生一覧（SPRING）'!M1261</f>
        <v>0</v>
      </c>
      <c r="P1258" s="34" t="str">
        <f>'3_選抜学生一覧（SPRING）'!P1261</f>
        <v/>
      </c>
      <c r="Q1258" s="34">
        <f>'3_選抜学生一覧（SPRING）'!Q1261</f>
        <v>0</v>
      </c>
      <c r="R1258" s="34">
        <f>'3_選抜学生一覧（SPRING）'!R1261</f>
        <v>0</v>
      </c>
      <c r="S1258" s="34">
        <f>'3_選抜学生一覧（SPRING）'!S1261</f>
        <v>0</v>
      </c>
    </row>
    <row r="1259" spans="1:19">
      <c r="A1259" s="34" t="str">
        <f>'3_選抜学生一覧（SPRING）'!$E$1</f>
        <v>SPXX-XXX-XX</v>
      </c>
      <c r="B1259" s="34">
        <f>'3_選抜学生一覧（SPRING）'!$E$2</f>
        <v>0</v>
      </c>
      <c r="C1259" s="33">
        <f>'3_選抜学生一覧（SPRING）'!$E$3</f>
        <v>0</v>
      </c>
      <c r="D1259" s="34">
        <f>'3_選抜学生一覧（SPRING）'!A1262</f>
        <v>0</v>
      </c>
      <c r="E1259" s="34">
        <f>'3_選抜学生一覧（SPRING）'!B1262</f>
        <v>0</v>
      </c>
      <c r="F1259" s="191" t="str">
        <f>'3_選抜学生一覧（SPRING）'!C1262</f>
        <v/>
      </c>
      <c r="G1259" s="34" t="str">
        <f>ASC('3_選抜学生一覧（SPRING）'!E1262)</f>
        <v/>
      </c>
      <c r="H1259" s="34">
        <f>'3_選抜学生一覧（SPRING）'!F1262</f>
        <v>0</v>
      </c>
      <c r="I1259" s="37">
        <f>'3_選抜学生一覧（SPRING）'!G1262</f>
        <v>0</v>
      </c>
      <c r="J1259" s="57">
        <f>'3_選抜学生一覧（SPRING）'!H1262</f>
        <v>0</v>
      </c>
      <c r="K1259" s="57">
        <f>'3_選抜学生一覧（SPRING）'!I1262</f>
        <v>0</v>
      </c>
      <c r="L1259" s="37">
        <f>'3_選抜学生一覧（SPRING）'!J1262</f>
        <v>0</v>
      </c>
      <c r="M1259" s="37">
        <f>'3_選抜学生一覧（SPRING）'!K1262</f>
        <v>0</v>
      </c>
      <c r="N1259" s="37">
        <f>'3_選抜学生一覧（SPRING）'!L1262</f>
        <v>0</v>
      </c>
      <c r="O1259" s="37">
        <f>'3_選抜学生一覧（SPRING）'!M1262</f>
        <v>0</v>
      </c>
      <c r="P1259" s="34" t="str">
        <f>'3_選抜学生一覧（SPRING）'!P1262</f>
        <v/>
      </c>
      <c r="Q1259" s="34">
        <f>'3_選抜学生一覧（SPRING）'!Q1262</f>
        <v>0</v>
      </c>
      <c r="R1259" s="34">
        <f>'3_選抜学生一覧（SPRING）'!R1262</f>
        <v>0</v>
      </c>
      <c r="S1259" s="34">
        <f>'3_選抜学生一覧（SPRING）'!S1262</f>
        <v>0</v>
      </c>
    </row>
    <row r="1260" spans="1:19">
      <c r="A1260" s="34" t="str">
        <f>'3_選抜学生一覧（SPRING）'!$E$1</f>
        <v>SPXX-XXX-XX</v>
      </c>
      <c r="B1260" s="34">
        <f>'3_選抜学生一覧（SPRING）'!$E$2</f>
        <v>0</v>
      </c>
      <c r="C1260" s="33">
        <f>'3_選抜学生一覧（SPRING）'!$E$3</f>
        <v>0</v>
      </c>
      <c r="D1260" s="34">
        <f>'3_選抜学生一覧（SPRING）'!A1263</f>
        <v>0</v>
      </c>
      <c r="E1260" s="34">
        <f>'3_選抜学生一覧（SPRING）'!B1263</f>
        <v>0</v>
      </c>
      <c r="F1260" s="191" t="str">
        <f>'3_選抜学生一覧（SPRING）'!C1263</f>
        <v/>
      </c>
      <c r="G1260" s="34" t="str">
        <f>ASC('3_選抜学生一覧（SPRING）'!E1263)</f>
        <v/>
      </c>
      <c r="H1260" s="34">
        <f>'3_選抜学生一覧（SPRING）'!F1263</f>
        <v>0</v>
      </c>
      <c r="I1260" s="37">
        <f>'3_選抜学生一覧（SPRING）'!G1263</f>
        <v>0</v>
      </c>
      <c r="J1260" s="57">
        <f>'3_選抜学生一覧（SPRING）'!H1263</f>
        <v>0</v>
      </c>
      <c r="K1260" s="57">
        <f>'3_選抜学生一覧（SPRING）'!I1263</f>
        <v>0</v>
      </c>
      <c r="L1260" s="37">
        <f>'3_選抜学生一覧（SPRING）'!J1263</f>
        <v>0</v>
      </c>
      <c r="M1260" s="37">
        <f>'3_選抜学生一覧（SPRING）'!K1263</f>
        <v>0</v>
      </c>
      <c r="N1260" s="37">
        <f>'3_選抜学生一覧（SPRING）'!L1263</f>
        <v>0</v>
      </c>
      <c r="O1260" s="37">
        <f>'3_選抜学生一覧（SPRING）'!M1263</f>
        <v>0</v>
      </c>
      <c r="P1260" s="34" t="str">
        <f>'3_選抜学生一覧（SPRING）'!P1263</f>
        <v/>
      </c>
      <c r="Q1260" s="34">
        <f>'3_選抜学生一覧（SPRING）'!Q1263</f>
        <v>0</v>
      </c>
      <c r="R1260" s="34">
        <f>'3_選抜学生一覧（SPRING）'!R1263</f>
        <v>0</v>
      </c>
      <c r="S1260" s="34">
        <f>'3_選抜学生一覧（SPRING）'!S1263</f>
        <v>0</v>
      </c>
    </row>
    <row r="1261" spans="1:19">
      <c r="A1261" s="34" t="str">
        <f>'3_選抜学生一覧（SPRING）'!$E$1</f>
        <v>SPXX-XXX-XX</v>
      </c>
      <c r="B1261" s="34">
        <f>'3_選抜学生一覧（SPRING）'!$E$2</f>
        <v>0</v>
      </c>
      <c r="C1261" s="33">
        <f>'3_選抜学生一覧（SPRING）'!$E$3</f>
        <v>0</v>
      </c>
      <c r="D1261" s="34">
        <f>'3_選抜学生一覧（SPRING）'!A1264</f>
        <v>0</v>
      </c>
      <c r="E1261" s="34">
        <f>'3_選抜学生一覧（SPRING）'!B1264</f>
        <v>0</v>
      </c>
      <c r="F1261" s="191" t="str">
        <f>'3_選抜学生一覧（SPRING）'!C1264</f>
        <v/>
      </c>
      <c r="G1261" s="34" t="str">
        <f>ASC('3_選抜学生一覧（SPRING）'!E1264)</f>
        <v/>
      </c>
      <c r="H1261" s="34">
        <f>'3_選抜学生一覧（SPRING）'!F1264</f>
        <v>0</v>
      </c>
      <c r="I1261" s="37">
        <f>'3_選抜学生一覧（SPRING）'!G1264</f>
        <v>0</v>
      </c>
      <c r="J1261" s="57">
        <f>'3_選抜学生一覧（SPRING）'!H1264</f>
        <v>0</v>
      </c>
      <c r="K1261" s="57">
        <f>'3_選抜学生一覧（SPRING）'!I1264</f>
        <v>0</v>
      </c>
      <c r="L1261" s="37">
        <f>'3_選抜学生一覧（SPRING）'!J1264</f>
        <v>0</v>
      </c>
      <c r="M1261" s="37">
        <f>'3_選抜学生一覧（SPRING）'!K1264</f>
        <v>0</v>
      </c>
      <c r="N1261" s="37">
        <f>'3_選抜学生一覧（SPRING）'!L1264</f>
        <v>0</v>
      </c>
      <c r="O1261" s="37">
        <f>'3_選抜学生一覧（SPRING）'!M1264</f>
        <v>0</v>
      </c>
      <c r="P1261" s="34" t="str">
        <f>'3_選抜学生一覧（SPRING）'!P1264</f>
        <v/>
      </c>
      <c r="Q1261" s="34">
        <f>'3_選抜学生一覧（SPRING）'!Q1264</f>
        <v>0</v>
      </c>
      <c r="R1261" s="34">
        <f>'3_選抜学生一覧（SPRING）'!R1264</f>
        <v>0</v>
      </c>
      <c r="S1261" s="34">
        <f>'3_選抜学生一覧（SPRING）'!S1264</f>
        <v>0</v>
      </c>
    </row>
    <row r="1262" spans="1:19">
      <c r="A1262" s="34" t="str">
        <f>'3_選抜学生一覧（SPRING）'!$E$1</f>
        <v>SPXX-XXX-XX</v>
      </c>
      <c r="B1262" s="34">
        <f>'3_選抜学生一覧（SPRING）'!$E$2</f>
        <v>0</v>
      </c>
      <c r="C1262" s="33">
        <f>'3_選抜学生一覧（SPRING）'!$E$3</f>
        <v>0</v>
      </c>
      <c r="D1262" s="34">
        <f>'3_選抜学生一覧（SPRING）'!A1265</f>
        <v>0</v>
      </c>
      <c r="E1262" s="34">
        <f>'3_選抜学生一覧（SPRING）'!B1265</f>
        <v>0</v>
      </c>
      <c r="F1262" s="191" t="str">
        <f>'3_選抜学生一覧（SPRING）'!C1265</f>
        <v/>
      </c>
      <c r="G1262" s="34" t="str">
        <f>ASC('3_選抜学生一覧（SPRING）'!E1265)</f>
        <v/>
      </c>
      <c r="H1262" s="34">
        <f>'3_選抜学生一覧（SPRING）'!F1265</f>
        <v>0</v>
      </c>
      <c r="I1262" s="37">
        <f>'3_選抜学生一覧（SPRING）'!G1265</f>
        <v>0</v>
      </c>
      <c r="J1262" s="57">
        <f>'3_選抜学生一覧（SPRING）'!H1265</f>
        <v>0</v>
      </c>
      <c r="K1262" s="57">
        <f>'3_選抜学生一覧（SPRING）'!I1265</f>
        <v>0</v>
      </c>
      <c r="L1262" s="37">
        <f>'3_選抜学生一覧（SPRING）'!J1265</f>
        <v>0</v>
      </c>
      <c r="M1262" s="37">
        <f>'3_選抜学生一覧（SPRING）'!K1265</f>
        <v>0</v>
      </c>
      <c r="N1262" s="37">
        <f>'3_選抜学生一覧（SPRING）'!L1265</f>
        <v>0</v>
      </c>
      <c r="O1262" s="37">
        <f>'3_選抜学生一覧（SPRING）'!M1265</f>
        <v>0</v>
      </c>
      <c r="P1262" s="34" t="str">
        <f>'3_選抜学生一覧（SPRING）'!P1265</f>
        <v/>
      </c>
      <c r="Q1262" s="34">
        <f>'3_選抜学生一覧（SPRING）'!Q1265</f>
        <v>0</v>
      </c>
      <c r="R1262" s="34">
        <f>'3_選抜学生一覧（SPRING）'!R1265</f>
        <v>0</v>
      </c>
      <c r="S1262" s="34">
        <f>'3_選抜学生一覧（SPRING）'!S1265</f>
        <v>0</v>
      </c>
    </row>
    <row r="1263" spans="1:19">
      <c r="A1263" s="34" t="str">
        <f>'3_選抜学生一覧（SPRING）'!$E$1</f>
        <v>SPXX-XXX-XX</v>
      </c>
      <c r="B1263" s="34">
        <f>'3_選抜学生一覧（SPRING）'!$E$2</f>
        <v>0</v>
      </c>
      <c r="C1263" s="33">
        <f>'3_選抜学生一覧（SPRING）'!$E$3</f>
        <v>0</v>
      </c>
      <c r="D1263" s="34">
        <f>'3_選抜学生一覧（SPRING）'!A1266</f>
        <v>0</v>
      </c>
      <c r="E1263" s="34">
        <f>'3_選抜学生一覧（SPRING）'!B1266</f>
        <v>0</v>
      </c>
      <c r="F1263" s="191" t="str">
        <f>'3_選抜学生一覧（SPRING）'!C1266</f>
        <v/>
      </c>
      <c r="G1263" s="34" t="str">
        <f>ASC('3_選抜学生一覧（SPRING）'!E1266)</f>
        <v/>
      </c>
      <c r="H1263" s="34">
        <f>'3_選抜学生一覧（SPRING）'!F1266</f>
        <v>0</v>
      </c>
      <c r="I1263" s="37">
        <f>'3_選抜学生一覧（SPRING）'!G1266</f>
        <v>0</v>
      </c>
      <c r="J1263" s="57">
        <f>'3_選抜学生一覧（SPRING）'!H1266</f>
        <v>0</v>
      </c>
      <c r="K1263" s="57">
        <f>'3_選抜学生一覧（SPRING）'!I1266</f>
        <v>0</v>
      </c>
      <c r="L1263" s="37">
        <f>'3_選抜学生一覧（SPRING）'!J1266</f>
        <v>0</v>
      </c>
      <c r="M1263" s="37">
        <f>'3_選抜学生一覧（SPRING）'!K1266</f>
        <v>0</v>
      </c>
      <c r="N1263" s="37">
        <f>'3_選抜学生一覧（SPRING）'!L1266</f>
        <v>0</v>
      </c>
      <c r="O1263" s="37">
        <f>'3_選抜学生一覧（SPRING）'!M1266</f>
        <v>0</v>
      </c>
      <c r="P1263" s="34" t="str">
        <f>'3_選抜学生一覧（SPRING）'!P1266</f>
        <v/>
      </c>
      <c r="Q1263" s="34">
        <f>'3_選抜学生一覧（SPRING）'!Q1266</f>
        <v>0</v>
      </c>
      <c r="R1263" s="34">
        <f>'3_選抜学生一覧（SPRING）'!R1266</f>
        <v>0</v>
      </c>
      <c r="S1263" s="34">
        <f>'3_選抜学生一覧（SPRING）'!S1266</f>
        <v>0</v>
      </c>
    </row>
    <row r="1264" spans="1:19">
      <c r="A1264" s="34" t="str">
        <f>'3_選抜学生一覧（SPRING）'!$E$1</f>
        <v>SPXX-XXX-XX</v>
      </c>
      <c r="B1264" s="34">
        <f>'3_選抜学生一覧（SPRING）'!$E$2</f>
        <v>0</v>
      </c>
      <c r="C1264" s="33">
        <f>'3_選抜学生一覧（SPRING）'!$E$3</f>
        <v>0</v>
      </c>
      <c r="D1264" s="34">
        <f>'3_選抜学生一覧（SPRING）'!A1267</f>
        <v>0</v>
      </c>
      <c r="E1264" s="34">
        <f>'3_選抜学生一覧（SPRING）'!B1267</f>
        <v>0</v>
      </c>
      <c r="F1264" s="191" t="str">
        <f>'3_選抜学生一覧（SPRING）'!C1267</f>
        <v/>
      </c>
      <c r="G1264" s="34" t="str">
        <f>ASC('3_選抜学生一覧（SPRING）'!E1267)</f>
        <v/>
      </c>
      <c r="H1264" s="34">
        <f>'3_選抜学生一覧（SPRING）'!F1267</f>
        <v>0</v>
      </c>
      <c r="I1264" s="37">
        <f>'3_選抜学生一覧（SPRING）'!G1267</f>
        <v>0</v>
      </c>
      <c r="J1264" s="57">
        <f>'3_選抜学生一覧（SPRING）'!H1267</f>
        <v>0</v>
      </c>
      <c r="K1264" s="57">
        <f>'3_選抜学生一覧（SPRING）'!I1267</f>
        <v>0</v>
      </c>
      <c r="L1264" s="37">
        <f>'3_選抜学生一覧（SPRING）'!J1267</f>
        <v>0</v>
      </c>
      <c r="M1264" s="37">
        <f>'3_選抜学生一覧（SPRING）'!K1267</f>
        <v>0</v>
      </c>
      <c r="N1264" s="37">
        <f>'3_選抜学生一覧（SPRING）'!L1267</f>
        <v>0</v>
      </c>
      <c r="O1264" s="37">
        <f>'3_選抜学生一覧（SPRING）'!M1267</f>
        <v>0</v>
      </c>
      <c r="P1264" s="34" t="str">
        <f>'3_選抜学生一覧（SPRING）'!P1267</f>
        <v/>
      </c>
      <c r="Q1264" s="34">
        <f>'3_選抜学生一覧（SPRING）'!Q1267</f>
        <v>0</v>
      </c>
      <c r="R1264" s="34">
        <f>'3_選抜学生一覧（SPRING）'!R1267</f>
        <v>0</v>
      </c>
      <c r="S1264" s="34">
        <f>'3_選抜学生一覧（SPRING）'!S1267</f>
        <v>0</v>
      </c>
    </row>
    <row r="1265" spans="1:19">
      <c r="A1265" s="34" t="str">
        <f>'3_選抜学生一覧（SPRING）'!$E$1</f>
        <v>SPXX-XXX-XX</v>
      </c>
      <c r="B1265" s="34">
        <f>'3_選抜学生一覧（SPRING）'!$E$2</f>
        <v>0</v>
      </c>
      <c r="C1265" s="33">
        <f>'3_選抜学生一覧（SPRING）'!$E$3</f>
        <v>0</v>
      </c>
      <c r="D1265" s="34">
        <f>'3_選抜学生一覧（SPRING）'!A1268</f>
        <v>0</v>
      </c>
      <c r="E1265" s="34">
        <f>'3_選抜学生一覧（SPRING）'!B1268</f>
        <v>0</v>
      </c>
      <c r="F1265" s="191" t="str">
        <f>'3_選抜学生一覧（SPRING）'!C1268</f>
        <v/>
      </c>
      <c r="G1265" s="34" t="str">
        <f>ASC('3_選抜学生一覧（SPRING）'!E1268)</f>
        <v/>
      </c>
      <c r="H1265" s="34">
        <f>'3_選抜学生一覧（SPRING）'!F1268</f>
        <v>0</v>
      </c>
      <c r="I1265" s="37">
        <f>'3_選抜学生一覧（SPRING）'!G1268</f>
        <v>0</v>
      </c>
      <c r="J1265" s="57">
        <f>'3_選抜学生一覧（SPRING）'!H1268</f>
        <v>0</v>
      </c>
      <c r="K1265" s="57">
        <f>'3_選抜学生一覧（SPRING）'!I1268</f>
        <v>0</v>
      </c>
      <c r="L1265" s="37">
        <f>'3_選抜学生一覧（SPRING）'!J1268</f>
        <v>0</v>
      </c>
      <c r="M1265" s="37">
        <f>'3_選抜学生一覧（SPRING）'!K1268</f>
        <v>0</v>
      </c>
      <c r="N1265" s="37">
        <f>'3_選抜学生一覧（SPRING）'!L1268</f>
        <v>0</v>
      </c>
      <c r="O1265" s="37">
        <f>'3_選抜学生一覧（SPRING）'!M1268</f>
        <v>0</v>
      </c>
      <c r="P1265" s="34" t="str">
        <f>'3_選抜学生一覧（SPRING）'!P1268</f>
        <v/>
      </c>
      <c r="Q1265" s="34">
        <f>'3_選抜学生一覧（SPRING）'!Q1268</f>
        <v>0</v>
      </c>
      <c r="R1265" s="34">
        <f>'3_選抜学生一覧（SPRING）'!R1268</f>
        <v>0</v>
      </c>
      <c r="S1265" s="34">
        <f>'3_選抜学生一覧（SPRING）'!S1268</f>
        <v>0</v>
      </c>
    </row>
    <row r="1266" spans="1:19">
      <c r="A1266" s="34" t="str">
        <f>'3_選抜学生一覧（SPRING）'!$E$1</f>
        <v>SPXX-XXX-XX</v>
      </c>
      <c r="B1266" s="34">
        <f>'3_選抜学生一覧（SPRING）'!$E$2</f>
        <v>0</v>
      </c>
      <c r="C1266" s="33">
        <f>'3_選抜学生一覧（SPRING）'!$E$3</f>
        <v>0</v>
      </c>
      <c r="D1266" s="34">
        <f>'3_選抜学生一覧（SPRING）'!A1269</f>
        <v>0</v>
      </c>
      <c r="E1266" s="34">
        <f>'3_選抜学生一覧（SPRING）'!B1269</f>
        <v>0</v>
      </c>
      <c r="F1266" s="191" t="str">
        <f>'3_選抜学生一覧（SPRING）'!C1269</f>
        <v/>
      </c>
      <c r="G1266" s="34" t="str">
        <f>ASC('3_選抜学生一覧（SPRING）'!E1269)</f>
        <v/>
      </c>
      <c r="H1266" s="34">
        <f>'3_選抜学生一覧（SPRING）'!F1269</f>
        <v>0</v>
      </c>
      <c r="I1266" s="37">
        <f>'3_選抜学生一覧（SPRING）'!G1269</f>
        <v>0</v>
      </c>
      <c r="J1266" s="57">
        <f>'3_選抜学生一覧（SPRING）'!H1269</f>
        <v>0</v>
      </c>
      <c r="K1266" s="57">
        <f>'3_選抜学生一覧（SPRING）'!I1269</f>
        <v>0</v>
      </c>
      <c r="L1266" s="37">
        <f>'3_選抜学生一覧（SPRING）'!J1269</f>
        <v>0</v>
      </c>
      <c r="M1266" s="37">
        <f>'3_選抜学生一覧（SPRING）'!K1269</f>
        <v>0</v>
      </c>
      <c r="N1266" s="37">
        <f>'3_選抜学生一覧（SPRING）'!L1269</f>
        <v>0</v>
      </c>
      <c r="O1266" s="37">
        <f>'3_選抜学生一覧（SPRING）'!M1269</f>
        <v>0</v>
      </c>
      <c r="P1266" s="34" t="str">
        <f>'3_選抜学生一覧（SPRING）'!P1269</f>
        <v/>
      </c>
      <c r="Q1266" s="34">
        <f>'3_選抜学生一覧（SPRING）'!Q1269</f>
        <v>0</v>
      </c>
      <c r="R1266" s="34">
        <f>'3_選抜学生一覧（SPRING）'!R1269</f>
        <v>0</v>
      </c>
      <c r="S1266" s="34">
        <f>'3_選抜学生一覧（SPRING）'!S1269</f>
        <v>0</v>
      </c>
    </row>
    <row r="1267" spans="1:19">
      <c r="A1267" s="34" t="str">
        <f>'3_選抜学生一覧（SPRING）'!$E$1</f>
        <v>SPXX-XXX-XX</v>
      </c>
      <c r="B1267" s="34">
        <f>'3_選抜学生一覧（SPRING）'!$E$2</f>
        <v>0</v>
      </c>
      <c r="C1267" s="33">
        <f>'3_選抜学生一覧（SPRING）'!$E$3</f>
        <v>0</v>
      </c>
      <c r="D1267" s="34">
        <f>'3_選抜学生一覧（SPRING）'!A1270</f>
        <v>0</v>
      </c>
      <c r="E1267" s="34">
        <f>'3_選抜学生一覧（SPRING）'!B1270</f>
        <v>0</v>
      </c>
      <c r="F1267" s="191" t="str">
        <f>'3_選抜学生一覧（SPRING）'!C1270</f>
        <v/>
      </c>
      <c r="G1267" s="34" t="str">
        <f>ASC('3_選抜学生一覧（SPRING）'!E1270)</f>
        <v/>
      </c>
      <c r="H1267" s="34">
        <f>'3_選抜学生一覧（SPRING）'!F1270</f>
        <v>0</v>
      </c>
      <c r="I1267" s="37">
        <f>'3_選抜学生一覧（SPRING）'!G1270</f>
        <v>0</v>
      </c>
      <c r="J1267" s="57">
        <f>'3_選抜学生一覧（SPRING）'!H1270</f>
        <v>0</v>
      </c>
      <c r="K1267" s="57">
        <f>'3_選抜学生一覧（SPRING）'!I1270</f>
        <v>0</v>
      </c>
      <c r="L1267" s="37">
        <f>'3_選抜学生一覧（SPRING）'!J1270</f>
        <v>0</v>
      </c>
      <c r="M1267" s="37">
        <f>'3_選抜学生一覧（SPRING）'!K1270</f>
        <v>0</v>
      </c>
      <c r="N1267" s="37">
        <f>'3_選抜学生一覧（SPRING）'!L1270</f>
        <v>0</v>
      </c>
      <c r="O1267" s="37">
        <f>'3_選抜学生一覧（SPRING）'!M1270</f>
        <v>0</v>
      </c>
      <c r="P1267" s="34" t="str">
        <f>'3_選抜学生一覧（SPRING）'!P1270</f>
        <v/>
      </c>
      <c r="Q1267" s="34">
        <f>'3_選抜学生一覧（SPRING）'!Q1270</f>
        <v>0</v>
      </c>
      <c r="R1267" s="34">
        <f>'3_選抜学生一覧（SPRING）'!R1270</f>
        <v>0</v>
      </c>
      <c r="S1267" s="34">
        <f>'3_選抜学生一覧（SPRING）'!S1270</f>
        <v>0</v>
      </c>
    </row>
    <row r="1268" spans="1:19">
      <c r="A1268" s="34" t="str">
        <f>'3_選抜学生一覧（SPRING）'!$E$1</f>
        <v>SPXX-XXX-XX</v>
      </c>
      <c r="B1268" s="34">
        <f>'3_選抜学生一覧（SPRING）'!$E$2</f>
        <v>0</v>
      </c>
      <c r="C1268" s="33">
        <f>'3_選抜学生一覧（SPRING）'!$E$3</f>
        <v>0</v>
      </c>
      <c r="D1268" s="34">
        <f>'3_選抜学生一覧（SPRING）'!A1271</f>
        <v>0</v>
      </c>
      <c r="E1268" s="34">
        <f>'3_選抜学生一覧（SPRING）'!B1271</f>
        <v>0</v>
      </c>
      <c r="F1268" s="191" t="str">
        <f>'3_選抜学生一覧（SPRING）'!C1271</f>
        <v/>
      </c>
      <c r="G1268" s="34" t="str">
        <f>ASC('3_選抜学生一覧（SPRING）'!E1271)</f>
        <v/>
      </c>
      <c r="H1268" s="34">
        <f>'3_選抜学生一覧（SPRING）'!F1271</f>
        <v>0</v>
      </c>
      <c r="I1268" s="37">
        <f>'3_選抜学生一覧（SPRING）'!G1271</f>
        <v>0</v>
      </c>
      <c r="J1268" s="57">
        <f>'3_選抜学生一覧（SPRING）'!H1271</f>
        <v>0</v>
      </c>
      <c r="K1268" s="57">
        <f>'3_選抜学生一覧（SPRING）'!I1271</f>
        <v>0</v>
      </c>
      <c r="L1268" s="37">
        <f>'3_選抜学生一覧（SPRING）'!J1271</f>
        <v>0</v>
      </c>
      <c r="M1268" s="37">
        <f>'3_選抜学生一覧（SPRING）'!K1271</f>
        <v>0</v>
      </c>
      <c r="N1268" s="37">
        <f>'3_選抜学生一覧（SPRING）'!L1271</f>
        <v>0</v>
      </c>
      <c r="O1268" s="37">
        <f>'3_選抜学生一覧（SPRING）'!M1271</f>
        <v>0</v>
      </c>
      <c r="P1268" s="34" t="str">
        <f>'3_選抜学生一覧（SPRING）'!P1271</f>
        <v/>
      </c>
      <c r="Q1268" s="34">
        <f>'3_選抜学生一覧（SPRING）'!Q1271</f>
        <v>0</v>
      </c>
      <c r="R1268" s="34">
        <f>'3_選抜学生一覧（SPRING）'!R1271</f>
        <v>0</v>
      </c>
      <c r="S1268" s="34">
        <f>'3_選抜学生一覧（SPRING）'!S1271</f>
        <v>0</v>
      </c>
    </row>
    <row r="1269" spans="1:19">
      <c r="A1269" s="34" t="str">
        <f>'3_選抜学生一覧（SPRING）'!$E$1</f>
        <v>SPXX-XXX-XX</v>
      </c>
      <c r="B1269" s="34">
        <f>'3_選抜学生一覧（SPRING）'!$E$2</f>
        <v>0</v>
      </c>
      <c r="C1269" s="33">
        <f>'3_選抜学生一覧（SPRING）'!$E$3</f>
        <v>0</v>
      </c>
      <c r="D1269" s="34">
        <f>'3_選抜学生一覧（SPRING）'!A1272</f>
        <v>0</v>
      </c>
      <c r="E1269" s="34">
        <f>'3_選抜学生一覧（SPRING）'!B1272</f>
        <v>0</v>
      </c>
      <c r="F1269" s="191" t="str">
        <f>'3_選抜学生一覧（SPRING）'!C1272</f>
        <v/>
      </c>
      <c r="G1269" s="34" t="str">
        <f>ASC('3_選抜学生一覧（SPRING）'!E1272)</f>
        <v/>
      </c>
      <c r="H1269" s="34">
        <f>'3_選抜学生一覧（SPRING）'!F1272</f>
        <v>0</v>
      </c>
      <c r="I1269" s="37">
        <f>'3_選抜学生一覧（SPRING）'!G1272</f>
        <v>0</v>
      </c>
      <c r="J1269" s="57">
        <f>'3_選抜学生一覧（SPRING）'!H1272</f>
        <v>0</v>
      </c>
      <c r="K1269" s="57">
        <f>'3_選抜学生一覧（SPRING）'!I1272</f>
        <v>0</v>
      </c>
      <c r="L1269" s="37">
        <f>'3_選抜学生一覧（SPRING）'!J1272</f>
        <v>0</v>
      </c>
      <c r="M1269" s="37">
        <f>'3_選抜学生一覧（SPRING）'!K1272</f>
        <v>0</v>
      </c>
      <c r="N1269" s="37">
        <f>'3_選抜学生一覧（SPRING）'!L1272</f>
        <v>0</v>
      </c>
      <c r="O1269" s="37">
        <f>'3_選抜学生一覧（SPRING）'!M1272</f>
        <v>0</v>
      </c>
      <c r="P1269" s="34" t="str">
        <f>'3_選抜学生一覧（SPRING）'!P1272</f>
        <v/>
      </c>
      <c r="Q1269" s="34">
        <f>'3_選抜学生一覧（SPRING）'!Q1272</f>
        <v>0</v>
      </c>
      <c r="R1269" s="34">
        <f>'3_選抜学生一覧（SPRING）'!R1272</f>
        <v>0</v>
      </c>
      <c r="S1269" s="34">
        <f>'3_選抜学生一覧（SPRING）'!S1272</f>
        <v>0</v>
      </c>
    </row>
    <row r="1270" spans="1:19">
      <c r="A1270" s="34" t="str">
        <f>'3_選抜学生一覧（SPRING）'!$E$1</f>
        <v>SPXX-XXX-XX</v>
      </c>
      <c r="B1270" s="34">
        <f>'3_選抜学生一覧（SPRING）'!$E$2</f>
        <v>0</v>
      </c>
      <c r="C1270" s="33">
        <f>'3_選抜学生一覧（SPRING）'!$E$3</f>
        <v>0</v>
      </c>
      <c r="D1270" s="34">
        <f>'3_選抜学生一覧（SPRING）'!A1273</f>
        <v>0</v>
      </c>
      <c r="E1270" s="34">
        <f>'3_選抜学生一覧（SPRING）'!B1273</f>
        <v>0</v>
      </c>
      <c r="F1270" s="191" t="str">
        <f>'3_選抜学生一覧（SPRING）'!C1273</f>
        <v/>
      </c>
      <c r="G1270" s="34" t="str">
        <f>ASC('3_選抜学生一覧（SPRING）'!E1273)</f>
        <v/>
      </c>
      <c r="H1270" s="34">
        <f>'3_選抜学生一覧（SPRING）'!F1273</f>
        <v>0</v>
      </c>
      <c r="I1270" s="37">
        <f>'3_選抜学生一覧（SPRING）'!G1273</f>
        <v>0</v>
      </c>
      <c r="J1270" s="57">
        <f>'3_選抜学生一覧（SPRING）'!H1273</f>
        <v>0</v>
      </c>
      <c r="K1270" s="57">
        <f>'3_選抜学生一覧（SPRING）'!I1273</f>
        <v>0</v>
      </c>
      <c r="L1270" s="37">
        <f>'3_選抜学生一覧（SPRING）'!J1273</f>
        <v>0</v>
      </c>
      <c r="M1270" s="37">
        <f>'3_選抜学生一覧（SPRING）'!K1273</f>
        <v>0</v>
      </c>
      <c r="N1270" s="37">
        <f>'3_選抜学生一覧（SPRING）'!L1273</f>
        <v>0</v>
      </c>
      <c r="O1270" s="37">
        <f>'3_選抜学生一覧（SPRING）'!M1273</f>
        <v>0</v>
      </c>
      <c r="P1270" s="34" t="str">
        <f>'3_選抜学生一覧（SPRING）'!P1273</f>
        <v/>
      </c>
      <c r="Q1270" s="34">
        <f>'3_選抜学生一覧（SPRING）'!Q1273</f>
        <v>0</v>
      </c>
      <c r="R1270" s="34">
        <f>'3_選抜学生一覧（SPRING）'!R1273</f>
        <v>0</v>
      </c>
      <c r="S1270" s="34">
        <f>'3_選抜学生一覧（SPRING）'!S1273</f>
        <v>0</v>
      </c>
    </row>
    <row r="1271" spans="1:19">
      <c r="A1271" s="34" t="str">
        <f>'3_選抜学生一覧（SPRING）'!$E$1</f>
        <v>SPXX-XXX-XX</v>
      </c>
      <c r="B1271" s="34">
        <f>'3_選抜学生一覧（SPRING）'!$E$2</f>
        <v>0</v>
      </c>
      <c r="C1271" s="33">
        <f>'3_選抜学生一覧（SPRING）'!$E$3</f>
        <v>0</v>
      </c>
      <c r="D1271" s="34">
        <f>'3_選抜学生一覧（SPRING）'!A1274</f>
        <v>0</v>
      </c>
      <c r="E1271" s="34">
        <f>'3_選抜学生一覧（SPRING）'!B1274</f>
        <v>0</v>
      </c>
      <c r="F1271" s="191" t="str">
        <f>'3_選抜学生一覧（SPRING）'!C1274</f>
        <v/>
      </c>
      <c r="G1271" s="34" t="str">
        <f>ASC('3_選抜学生一覧（SPRING）'!E1274)</f>
        <v/>
      </c>
      <c r="H1271" s="34">
        <f>'3_選抜学生一覧（SPRING）'!F1274</f>
        <v>0</v>
      </c>
      <c r="I1271" s="37">
        <f>'3_選抜学生一覧（SPRING）'!G1274</f>
        <v>0</v>
      </c>
      <c r="J1271" s="57">
        <f>'3_選抜学生一覧（SPRING）'!H1274</f>
        <v>0</v>
      </c>
      <c r="K1271" s="57">
        <f>'3_選抜学生一覧（SPRING）'!I1274</f>
        <v>0</v>
      </c>
      <c r="L1271" s="37">
        <f>'3_選抜学生一覧（SPRING）'!J1274</f>
        <v>0</v>
      </c>
      <c r="M1271" s="37">
        <f>'3_選抜学生一覧（SPRING）'!K1274</f>
        <v>0</v>
      </c>
      <c r="N1271" s="37">
        <f>'3_選抜学生一覧（SPRING）'!L1274</f>
        <v>0</v>
      </c>
      <c r="O1271" s="37">
        <f>'3_選抜学生一覧（SPRING）'!M1274</f>
        <v>0</v>
      </c>
      <c r="P1271" s="34" t="str">
        <f>'3_選抜学生一覧（SPRING）'!P1274</f>
        <v/>
      </c>
      <c r="Q1271" s="34">
        <f>'3_選抜学生一覧（SPRING）'!Q1274</f>
        <v>0</v>
      </c>
      <c r="R1271" s="34">
        <f>'3_選抜学生一覧（SPRING）'!R1274</f>
        <v>0</v>
      </c>
      <c r="S1271" s="34">
        <f>'3_選抜学生一覧（SPRING）'!S1274</f>
        <v>0</v>
      </c>
    </row>
    <row r="1272" spans="1:19">
      <c r="A1272" s="34" t="str">
        <f>'3_選抜学生一覧（SPRING）'!$E$1</f>
        <v>SPXX-XXX-XX</v>
      </c>
      <c r="B1272" s="34">
        <f>'3_選抜学生一覧（SPRING）'!$E$2</f>
        <v>0</v>
      </c>
      <c r="C1272" s="33">
        <f>'3_選抜学生一覧（SPRING）'!$E$3</f>
        <v>0</v>
      </c>
      <c r="D1272" s="34">
        <f>'3_選抜学生一覧（SPRING）'!A1275</f>
        <v>0</v>
      </c>
      <c r="E1272" s="34">
        <f>'3_選抜学生一覧（SPRING）'!B1275</f>
        <v>0</v>
      </c>
      <c r="F1272" s="191" t="str">
        <f>'3_選抜学生一覧（SPRING）'!C1275</f>
        <v/>
      </c>
      <c r="G1272" s="34" t="str">
        <f>ASC('3_選抜学生一覧（SPRING）'!E1275)</f>
        <v/>
      </c>
      <c r="H1272" s="34">
        <f>'3_選抜学生一覧（SPRING）'!F1275</f>
        <v>0</v>
      </c>
      <c r="I1272" s="37">
        <f>'3_選抜学生一覧（SPRING）'!G1275</f>
        <v>0</v>
      </c>
      <c r="J1272" s="57">
        <f>'3_選抜学生一覧（SPRING）'!H1275</f>
        <v>0</v>
      </c>
      <c r="K1272" s="57">
        <f>'3_選抜学生一覧（SPRING）'!I1275</f>
        <v>0</v>
      </c>
      <c r="L1272" s="37">
        <f>'3_選抜学生一覧（SPRING）'!J1275</f>
        <v>0</v>
      </c>
      <c r="M1272" s="37">
        <f>'3_選抜学生一覧（SPRING）'!K1275</f>
        <v>0</v>
      </c>
      <c r="N1272" s="37">
        <f>'3_選抜学生一覧（SPRING）'!L1275</f>
        <v>0</v>
      </c>
      <c r="O1272" s="37">
        <f>'3_選抜学生一覧（SPRING）'!M1275</f>
        <v>0</v>
      </c>
      <c r="P1272" s="34" t="str">
        <f>'3_選抜学生一覧（SPRING）'!P1275</f>
        <v/>
      </c>
      <c r="Q1272" s="34">
        <f>'3_選抜学生一覧（SPRING）'!Q1275</f>
        <v>0</v>
      </c>
      <c r="R1272" s="34">
        <f>'3_選抜学生一覧（SPRING）'!R1275</f>
        <v>0</v>
      </c>
      <c r="S1272" s="34">
        <f>'3_選抜学生一覧（SPRING）'!S1275</f>
        <v>0</v>
      </c>
    </row>
    <row r="1273" spans="1:19">
      <c r="A1273" s="34" t="str">
        <f>'3_選抜学生一覧（SPRING）'!$E$1</f>
        <v>SPXX-XXX-XX</v>
      </c>
      <c r="B1273" s="34">
        <f>'3_選抜学生一覧（SPRING）'!$E$2</f>
        <v>0</v>
      </c>
      <c r="C1273" s="33">
        <f>'3_選抜学生一覧（SPRING）'!$E$3</f>
        <v>0</v>
      </c>
      <c r="D1273" s="34">
        <f>'3_選抜学生一覧（SPRING）'!A1276</f>
        <v>0</v>
      </c>
      <c r="E1273" s="34">
        <f>'3_選抜学生一覧（SPRING）'!B1276</f>
        <v>0</v>
      </c>
      <c r="F1273" s="191" t="str">
        <f>'3_選抜学生一覧（SPRING）'!C1276</f>
        <v/>
      </c>
      <c r="G1273" s="34" t="str">
        <f>ASC('3_選抜学生一覧（SPRING）'!E1276)</f>
        <v/>
      </c>
      <c r="H1273" s="34">
        <f>'3_選抜学生一覧（SPRING）'!F1276</f>
        <v>0</v>
      </c>
      <c r="I1273" s="37">
        <f>'3_選抜学生一覧（SPRING）'!G1276</f>
        <v>0</v>
      </c>
      <c r="J1273" s="57">
        <f>'3_選抜学生一覧（SPRING）'!H1276</f>
        <v>0</v>
      </c>
      <c r="K1273" s="57">
        <f>'3_選抜学生一覧（SPRING）'!I1276</f>
        <v>0</v>
      </c>
      <c r="L1273" s="37">
        <f>'3_選抜学生一覧（SPRING）'!J1276</f>
        <v>0</v>
      </c>
      <c r="M1273" s="37">
        <f>'3_選抜学生一覧（SPRING）'!K1276</f>
        <v>0</v>
      </c>
      <c r="N1273" s="37">
        <f>'3_選抜学生一覧（SPRING）'!L1276</f>
        <v>0</v>
      </c>
      <c r="O1273" s="37">
        <f>'3_選抜学生一覧（SPRING）'!M1276</f>
        <v>0</v>
      </c>
      <c r="P1273" s="34" t="str">
        <f>'3_選抜学生一覧（SPRING）'!P1276</f>
        <v/>
      </c>
      <c r="Q1273" s="34">
        <f>'3_選抜学生一覧（SPRING）'!Q1276</f>
        <v>0</v>
      </c>
      <c r="R1273" s="34">
        <f>'3_選抜学生一覧（SPRING）'!R1276</f>
        <v>0</v>
      </c>
      <c r="S1273" s="34">
        <f>'3_選抜学生一覧（SPRING）'!S1276</f>
        <v>0</v>
      </c>
    </row>
    <row r="1274" spans="1:19">
      <c r="A1274" s="34" t="str">
        <f>'3_選抜学生一覧（SPRING）'!$E$1</f>
        <v>SPXX-XXX-XX</v>
      </c>
      <c r="B1274" s="34">
        <f>'3_選抜学生一覧（SPRING）'!$E$2</f>
        <v>0</v>
      </c>
      <c r="C1274" s="33">
        <f>'3_選抜学生一覧（SPRING）'!$E$3</f>
        <v>0</v>
      </c>
      <c r="D1274" s="34">
        <f>'3_選抜学生一覧（SPRING）'!A1277</f>
        <v>0</v>
      </c>
      <c r="E1274" s="34">
        <f>'3_選抜学生一覧（SPRING）'!B1277</f>
        <v>0</v>
      </c>
      <c r="F1274" s="191" t="str">
        <f>'3_選抜学生一覧（SPRING）'!C1277</f>
        <v/>
      </c>
      <c r="G1274" s="34" t="str">
        <f>ASC('3_選抜学生一覧（SPRING）'!E1277)</f>
        <v/>
      </c>
      <c r="H1274" s="34">
        <f>'3_選抜学生一覧（SPRING）'!F1277</f>
        <v>0</v>
      </c>
      <c r="I1274" s="37">
        <f>'3_選抜学生一覧（SPRING）'!G1277</f>
        <v>0</v>
      </c>
      <c r="J1274" s="57">
        <f>'3_選抜学生一覧（SPRING）'!H1277</f>
        <v>0</v>
      </c>
      <c r="K1274" s="57">
        <f>'3_選抜学生一覧（SPRING）'!I1277</f>
        <v>0</v>
      </c>
      <c r="L1274" s="37">
        <f>'3_選抜学生一覧（SPRING）'!J1277</f>
        <v>0</v>
      </c>
      <c r="M1274" s="37">
        <f>'3_選抜学生一覧（SPRING）'!K1277</f>
        <v>0</v>
      </c>
      <c r="N1274" s="37">
        <f>'3_選抜学生一覧（SPRING）'!L1277</f>
        <v>0</v>
      </c>
      <c r="O1274" s="37">
        <f>'3_選抜学生一覧（SPRING）'!M1277</f>
        <v>0</v>
      </c>
      <c r="P1274" s="34" t="str">
        <f>'3_選抜学生一覧（SPRING）'!P1277</f>
        <v/>
      </c>
      <c r="Q1274" s="34">
        <f>'3_選抜学生一覧（SPRING）'!Q1277</f>
        <v>0</v>
      </c>
      <c r="R1274" s="34">
        <f>'3_選抜学生一覧（SPRING）'!R1277</f>
        <v>0</v>
      </c>
      <c r="S1274" s="34">
        <f>'3_選抜学生一覧（SPRING）'!S1277</f>
        <v>0</v>
      </c>
    </row>
    <row r="1275" spans="1:19">
      <c r="A1275" s="34" t="str">
        <f>'3_選抜学生一覧（SPRING）'!$E$1</f>
        <v>SPXX-XXX-XX</v>
      </c>
      <c r="B1275" s="34">
        <f>'3_選抜学生一覧（SPRING）'!$E$2</f>
        <v>0</v>
      </c>
      <c r="C1275" s="33">
        <f>'3_選抜学生一覧（SPRING）'!$E$3</f>
        <v>0</v>
      </c>
      <c r="D1275" s="34">
        <f>'3_選抜学生一覧（SPRING）'!A1278</f>
        <v>0</v>
      </c>
      <c r="E1275" s="34">
        <f>'3_選抜学生一覧（SPRING）'!B1278</f>
        <v>0</v>
      </c>
      <c r="F1275" s="191" t="str">
        <f>'3_選抜学生一覧（SPRING）'!C1278</f>
        <v/>
      </c>
      <c r="G1275" s="34" t="str">
        <f>ASC('3_選抜学生一覧（SPRING）'!E1278)</f>
        <v/>
      </c>
      <c r="H1275" s="34">
        <f>'3_選抜学生一覧（SPRING）'!F1278</f>
        <v>0</v>
      </c>
      <c r="I1275" s="37">
        <f>'3_選抜学生一覧（SPRING）'!G1278</f>
        <v>0</v>
      </c>
      <c r="J1275" s="57">
        <f>'3_選抜学生一覧（SPRING）'!H1278</f>
        <v>0</v>
      </c>
      <c r="K1275" s="57">
        <f>'3_選抜学生一覧（SPRING）'!I1278</f>
        <v>0</v>
      </c>
      <c r="L1275" s="37">
        <f>'3_選抜学生一覧（SPRING）'!J1278</f>
        <v>0</v>
      </c>
      <c r="M1275" s="37">
        <f>'3_選抜学生一覧（SPRING）'!K1278</f>
        <v>0</v>
      </c>
      <c r="N1275" s="37">
        <f>'3_選抜学生一覧（SPRING）'!L1278</f>
        <v>0</v>
      </c>
      <c r="O1275" s="37">
        <f>'3_選抜学生一覧（SPRING）'!M1278</f>
        <v>0</v>
      </c>
      <c r="P1275" s="34" t="str">
        <f>'3_選抜学生一覧（SPRING）'!P1278</f>
        <v/>
      </c>
      <c r="Q1275" s="34">
        <f>'3_選抜学生一覧（SPRING）'!Q1278</f>
        <v>0</v>
      </c>
      <c r="R1275" s="34">
        <f>'3_選抜学生一覧（SPRING）'!R1278</f>
        <v>0</v>
      </c>
      <c r="S1275" s="34">
        <f>'3_選抜学生一覧（SPRING）'!S1278</f>
        <v>0</v>
      </c>
    </row>
    <row r="1276" spans="1:19">
      <c r="A1276" s="34" t="str">
        <f>'3_選抜学生一覧（SPRING）'!$E$1</f>
        <v>SPXX-XXX-XX</v>
      </c>
      <c r="B1276" s="34">
        <f>'3_選抜学生一覧（SPRING）'!$E$2</f>
        <v>0</v>
      </c>
      <c r="C1276" s="33">
        <f>'3_選抜学生一覧（SPRING）'!$E$3</f>
        <v>0</v>
      </c>
      <c r="D1276" s="34">
        <f>'3_選抜学生一覧（SPRING）'!A1279</f>
        <v>0</v>
      </c>
      <c r="E1276" s="34">
        <f>'3_選抜学生一覧（SPRING）'!B1279</f>
        <v>0</v>
      </c>
      <c r="F1276" s="191" t="str">
        <f>'3_選抜学生一覧（SPRING）'!C1279</f>
        <v/>
      </c>
      <c r="G1276" s="34" t="str">
        <f>ASC('3_選抜学生一覧（SPRING）'!E1279)</f>
        <v/>
      </c>
      <c r="H1276" s="34">
        <f>'3_選抜学生一覧（SPRING）'!F1279</f>
        <v>0</v>
      </c>
      <c r="I1276" s="37">
        <f>'3_選抜学生一覧（SPRING）'!G1279</f>
        <v>0</v>
      </c>
      <c r="J1276" s="57">
        <f>'3_選抜学生一覧（SPRING）'!H1279</f>
        <v>0</v>
      </c>
      <c r="K1276" s="57">
        <f>'3_選抜学生一覧（SPRING）'!I1279</f>
        <v>0</v>
      </c>
      <c r="L1276" s="37">
        <f>'3_選抜学生一覧（SPRING）'!J1279</f>
        <v>0</v>
      </c>
      <c r="M1276" s="37">
        <f>'3_選抜学生一覧（SPRING）'!K1279</f>
        <v>0</v>
      </c>
      <c r="N1276" s="37">
        <f>'3_選抜学生一覧（SPRING）'!L1279</f>
        <v>0</v>
      </c>
      <c r="O1276" s="37">
        <f>'3_選抜学生一覧（SPRING）'!M1279</f>
        <v>0</v>
      </c>
      <c r="P1276" s="34" t="str">
        <f>'3_選抜学生一覧（SPRING）'!P1279</f>
        <v/>
      </c>
      <c r="Q1276" s="34">
        <f>'3_選抜学生一覧（SPRING）'!Q1279</f>
        <v>0</v>
      </c>
      <c r="R1276" s="34">
        <f>'3_選抜学生一覧（SPRING）'!R1279</f>
        <v>0</v>
      </c>
      <c r="S1276" s="34">
        <f>'3_選抜学生一覧（SPRING）'!S1279</f>
        <v>0</v>
      </c>
    </row>
    <row r="1277" spans="1:19">
      <c r="A1277" s="34" t="str">
        <f>'3_選抜学生一覧（SPRING）'!$E$1</f>
        <v>SPXX-XXX-XX</v>
      </c>
      <c r="B1277" s="34">
        <f>'3_選抜学生一覧（SPRING）'!$E$2</f>
        <v>0</v>
      </c>
      <c r="C1277" s="33">
        <f>'3_選抜学生一覧（SPRING）'!$E$3</f>
        <v>0</v>
      </c>
      <c r="D1277" s="34">
        <f>'3_選抜学生一覧（SPRING）'!A1280</f>
        <v>0</v>
      </c>
      <c r="E1277" s="34">
        <f>'3_選抜学生一覧（SPRING）'!B1280</f>
        <v>0</v>
      </c>
      <c r="F1277" s="191" t="str">
        <f>'3_選抜学生一覧（SPRING）'!C1280</f>
        <v/>
      </c>
      <c r="G1277" s="34" t="str">
        <f>ASC('3_選抜学生一覧（SPRING）'!E1280)</f>
        <v/>
      </c>
      <c r="H1277" s="34">
        <f>'3_選抜学生一覧（SPRING）'!F1280</f>
        <v>0</v>
      </c>
      <c r="I1277" s="37">
        <f>'3_選抜学生一覧（SPRING）'!G1280</f>
        <v>0</v>
      </c>
      <c r="J1277" s="57">
        <f>'3_選抜学生一覧（SPRING）'!H1280</f>
        <v>0</v>
      </c>
      <c r="K1277" s="57">
        <f>'3_選抜学生一覧（SPRING）'!I1280</f>
        <v>0</v>
      </c>
      <c r="L1277" s="37">
        <f>'3_選抜学生一覧（SPRING）'!J1280</f>
        <v>0</v>
      </c>
      <c r="M1277" s="37">
        <f>'3_選抜学生一覧（SPRING）'!K1280</f>
        <v>0</v>
      </c>
      <c r="N1277" s="37">
        <f>'3_選抜学生一覧（SPRING）'!L1280</f>
        <v>0</v>
      </c>
      <c r="O1277" s="37">
        <f>'3_選抜学生一覧（SPRING）'!M1280</f>
        <v>0</v>
      </c>
      <c r="P1277" s="34" t="str">
        <f>'3_選抜学生一覧（SPRING）'!P1280</f>
        <v/>
      </c>
      <c r="Q1277" s="34">
        <f>'3_選抜学生一覧（SPRING）'!Q1280</f>
        <v>0</v>
      </c>
      <c r="R1277" s="34">
        <f>'3_選抜学生一覧（SPRING）'!R1280</f>
        <v>0</v>
      </c>
      <c r="S1277" s="34">
        <f>'3_選抜学生一覧（SPRING）'!S1280</f>
        <v>0</v>
      </c>
    </row>
    <row r="1278" spans="1:19">
      <c r="A1278" s="34" t="str">
        <f>'3_選抜学生一覧（SPRING）'!$E$1</f>
        <v>SPXX-XXX-XX</v>
      </c>
      <c r="B1278" s="34">
        <f>'3_選抜学生一覧（SPRING）'!$E$2</f>
        <v>0</v>
      </c>
      <c r="C1278" s="33">
        <f>'3_選抜学生一覧（SPRING）'!$E$3</f>
        <v>0</v>
      </c>
      <c r="D1278" s="34">
        <f>'3_選抜学生一覧（SPRING）'!A1281</f>
        <v>0</v>
      </c>
      <c r="E1278" s="34">
        <f>'3_選抜学生一覧（SPRING）'!B1281</f>
        <v>0</v>
      </c>
      <c r="F1278" s="191" t="str">
        <f>'3_選抜学生一覧（SPRING）'!C1281</f>
        <v/>
      </c>
      <c r="G1278" s="34" t="str">
        <f>ASC('3_選抜学生一覧（SPRING）'!E1281)</f>
        <v/>
      </c>
      <c r="H1278" s="34">
        <f>'3_選抜学生一覧（SPRING）'!F1281</f>
        <v>0</v>
      </c>
      <c r="I1278" s="37">
        <f>'3_選抜学生一覧（SPRING）'!G1281</f>
        <v>0</v>
      </c>
      <c r="J1278" s="57">
        <f>'3_選抜学生一覧（SPRING）'!H1281</f>
        <v>0</v>
      </c>
      <c r="K1278" s="57">
        <f>'3_選抜学生一覧（SPRING）'!I1281</f>
        <v>0</v>
      </c>
      <c r="L1278" s="37">
        <f>'3_選抜学生一覧（SPRING）'!J1281</f>
        <v>0</v>
      </c>
      <c r="M1278" s="37">
        <f>'3_選抜学生一覧（SPRING）'!K1281</f>
        <v>0</v>
      </c>
      <c r="N1278" s="37">
        <f>'3_選抜学生一覧（SPRING）'!L1281</f>
        <v>0</v>
      </c>
      <c r="O1278" s="37">
        <f>'3_選抜学生一覧（SPRING）'!M1281</f>
        <v>0</v>
      </c>
      <c r="P1278" s="34" t="str">
        <f>'3_選抜学生一覧（SPRING）'!P1281</f>
        <v/>
      </c>
      <c r="Q1278" s="34">
        <f>'3_選抜学生一覧（SPRING）'!Q1281</f>
        <v>0</v>
      </c>
      <c r="R1278" s="34">
        <f>'3_選抜学生一覧（SPRING）'!R1281</f>
        <v>0</v>
      </c>
      <c r="S1278" s="34">
        <f>'3_選抜学生一覧（SPRING）'!S1281</f>
        <v>0</v>
      </c>
    </row>
    <row r="1279" spans="1:19">
      <c r="A1279" s="34" t="str">
        <f>'3_選抜学生一覧（SPRING）'!$E$1</f>
        <v>SPXX-XXX-XX</v>
      </c>
      <c r="B1279" s="34">
        <f>'3_選抜学生一覧（SPRING）'!$E$2</f>
        <v>0</v>
      </c>
      <c r="C1279" s="33">
        <f>'3_選抜学生一覧（SPRING）'!$E$3</f>
        <v>0</v>
      </c>
      <c r="D1279" s="34">
        <f>'3_選抜学生一覧（SPRING）'!A1282</f>
        <v>0</v>
      </c>
      <c r="E1279" s="34">
        <f>'3_選抜学生一覧（SPRING）'!B1282</f>
        <v>0</v>
      </c>
      <c r="F1279" s="191" t="str">
        <f>'3_選抜学生一覧（SPRING）'!C1282</f>
        <v/>
      </c>
      <c r="G1279" s="34" t="str">
        <f>ASC('3_選抜学生一覧（SPRING）'!E1282)</f>
        <v/>
      </c>
      <c r="H1279" s="34">
        <f>'3_選抜学生一覧（SPRING）'!F1282</f>
        <v>0</v>
      </c>
      <c r="I1279" s="37">
        <f>'3_選抜学生一覧（SPRING）'!G1282</f>
        <v>0</v>
      </c>
      <c r="J1279" s="57">
        <f>'3_選抜学生一覧（SPRING）'!H1282</f>
        <v>0</v>
      </c>
      <c r="K1279" s="57">
        <f>'3_選抜学生一覧（SPRING）'!I1282</f>
        <v>0</v>
      </c>
      <c r="L1279" s="37">
        <f>'3_選抜学生一覧（SPRING）'!J1282</f>
        <v>0</v>
      </c>
      <c r="M1279" s="37">
        <f>'3_選抜学生一覧（SPRING）'!K1282</f>
        <v>0</v>
      </c>
      <c r="N1279" s="37">
        <f>'3_選抜学生一覧（SPRING）'!L1282</f>
        <v>0</v>
      </c>
      <c r="O1279" s="37">
        <f>'3_選抜学生一覧（SPRING）'!M1282</f>
        <v>0</v>
      </c>
      <c r="P1279" s="34" t="str">
        <f>'3_選抜学生一覧（SPRING）'!P1282</f>
        <v/>
      </c>
      <c r="Q1279" s="34">
        <f>'3_選抜学生一覧（SPRING）'!Q1282</f>
        <v>0</v>
      </c>
      <c r="R1279" s="34">
        <f>'3_選抜学生一覧（SPRING）'!R1282</f>
        <v>0</v>
      </c>
      <c r="S1279" s="34">
        <f>'3_選抜学生一覧（SPRING）'!S1282</f>
        <v>0</v>
      </c>
    </row>
    <row r="1280" spans="1:19">
      <c r="A1280" s="34" t="str">
        <f>'3_選抜学生一覧（SPRING）'!$E$1</f>
        <v>SPXX-XXX-XX</v>
      </c>
      <c r="B1280" s="34">
        <f>'3_選抜学生一覧（SPRING）'!$E$2</f>
        <v>0</v>
      </c>
      <c r="C1280" s="33">
        <f>'3_選抜学生一覧（SPRING）'!$E$3</f>
        <v>0</v>
      </c>
      <c r="D1280" s="34">
        <f>'3_選抜学生一覧（SPRING）'!A1283</f>
        <v>0</v>
      </c>
      <c r="E1280" s="34">
        <f>'3_選抜学生一覧（SPRING）'!B1283</f>
        <v>0</v>
      </c>
      <c r="F1280" s="191" t="str">
        <f>'3_選抜学生一覧（SPRING）'!C1283</f>
        <v/>
      </c>
      <c r="G1280" s="34" t="str">
        <f>ASC('3_選抜学生一覧（SPRING）'!E1283)</f>
        <v/>
      </c>
      <c r="H1280" s="34">
        <f>'3_選抜学生一覧（SPRING）'!F1283</f>
        <v>0</v>
      </c>
      <c r="I1280" s="37">
        <f>'3_選抜学生一覧（SPRING）'!G1283</f>
        <v>0</v>
      </c>
      <c r="J1280" s="57">
        <f>'3_選抜学生一覧（SPRING）'!H1283</f>
        <v>0</v>
      </c>
      <c r="K1280" s="57">
        <f>'3_選抜学生一覧（SPRING）'!I1283</f>
        <v>0</v>
      </c>
      <c r="L1280" s="37">
        <f>'3_選抜学生一覧（SPRING）'!J1283</f>
        <v>0</v>
      </c>
      <c r="M1280" s="37">
        <f>'3_選抜学生一覧（SPRING）'!K1283</f>
        <v>0</v>
      </c>
      <c r="N1280" s="37">
        <f>'3_選抜学生一覧（SPRING）'!L1283</f>
        <v>0</v>
      </c>
      <c r="O1280" s="37">
        <f>'3_選抜学生一覧（SPRING）'!M1283</f>
        <v>0</v>
      </c>
      <c r="P1280" s="34" t="str">
        <f>'3_選抜学生一覧（SPRING）'!P1283</f>
        <v/>
      </c>
      <c r="Q1280" s="34">
        <f>'3_選抜学生一覧（SPRING）'!Q1283</f>
        <v>0</v>
      </c>
      <c r="R1280" s="34">
        <f>'3_選抜学生一覧（SPRING）'!R1283</f>
        <v>0</v>
      </c>
      <c r="S1280" s="34">
        <f>'3_選抜学生一覧（SPRING）'!S1283</f>
        <v>0</v>
      </c>
    </row>
    <row r="1281" spans="1:19">
      <c r="A1281" s="34" t="str">
        <f>'3_選抜学生一覧（SPRING）'!$E$1</f>
        <v>SPXX-XXX-XX</v>
      </c>
      <c r="B1281" s="34">
        <f>'3_選抜学生一覧（SPRING）'!$E$2</f>
        <v>0</v>
      </c>
      <c r="C1281" s="33">
        <f>'3_選抜学生一覧（SPRING）'!$E$3</f>
        <v>0</v>
      </c>
      <c r="D1281" s="34">
        <f>'3_選抜学生一覧（SPRING）'!A1284</f>
        <v>0</v>
      </c>
      <c r="E1281" s="34">
        <f>'3_選抜学生一覧（SPRING）'!B1284</f>
        <v>0</v>
      </c>
      <c r="F1281" s="191" t="str">
        <f>'3_選抜学生一覧（SPRING）'!C1284</f>
        <v/>
      </c>
      <c r="G1281" s="34" t="str">
        <f>ASC('3_選抜学生一覧（SPRING）'!E1284)</f>
        <v/>
      </c>
      <c r="H1281" s="34">
        <f>'3_選抜学生一覧（SPRING）'!F1284</f>
        <v>0</v>
      </c>
      <c r="I1281" s="37">
        <f>'3_選抜学生一覧（SPRING）'!G1284</f>
        <v>0</v>
      </c>
      <c r="J1281" s="57">
        <f>'3_選抜学生一覧（SPRING）'!H1284</f>
        <v>0</v>
      </c>
      <c r="K1281" s="57">
        <f>'3_選抜学生一覧（SPRING）'!I1284</f>
        <v>0</v>
      </c>
      <c r="L1281" s="37">
        <f>'3_選抜学生一覧（SPRING）'!J1284</f>
        <v>0</v>
      </c>
      <c r="M1281" s="37">
        <f>'3_選抜学生一覧（SPRING）'!K1284</f>
        <v>0</v>
      </c>
      <c r="N1281" s="37">
        <f>'3_選抜学生一覧（SPRING）'!L1284</f>
        <v>0</v>
      </c>
      <c r="O1281" s="37">
        <f>'3_選抜学生一覧（SPRING）'!M1284</f>
        <v>0</v>
      </c>
      <c r="P1281" s="34" t="str">
        <f>'3_選抜学生一覧（SPRING）'!P1284</f>
        <v/>
      </c>
      <c r="Q1281" s="34">
        <f>'3_選抜学生一覧（SPRING）'!Q1284</f>
        <v>0</v>
      </c>
      <c r="R1281" s="34">
        <f>'3_選抜学生一覧（SPRING）'!R1284</f>
        <v>0</v>
      </c>
      <c r="S1281" s="34">
        <f>'3_選抜学生一覧（SPRING）'!S1284</f>
        <v>0</v>
      </c>
    </row>
    <row r="1282" spans="1:19">
      <c r="A1282" s="34" t="str">
        <f>'3_選抜学生一覧（SPRING）'!$E$1</f>
        <v>SPXX-XXX-XX</v>
      </c>
      <c r="B1282" s="34">
        <f>'3_選抜学生一覧（SPRING）'!$E$2</f>
        <v>0</v>
      </c>
      <c r="C1282" s="33">
        <f>'3_選抜学生一覧（SPRING）'!$E$3</f>
        <v>0</v>
      </c>
      <c r="D1282" s="34">
        <f>'3_選抜学生一覧（SPRING）'!A1285</f>
        <v>0</v>
      </c>
      <c r="E1282" s="34">
        <f>'3_選抜学生一覧（SPRING）'!B1285</f>
        <v>0</v>
      </c>
      <c r="F1282" s="191" t="str">
        <f>'3_選抜学生一覧（SPRING）'!C1285</f>
        <v/>
      </c>
      <c r="G1282" s="34" t="str">
        <f>ASC('3_選抜学生一覧（SPRING）'!E1285)</f>
        <v/>
      </c>
      <c r="H1282" s="34">
        <f>'3_選抜学生一覧（SPRING）'!F1285</f>
        <v>0</v>
      </c>
      <c r="I1282" s="37">
        <f>'3_選抜学生一覧（SPRING）'!G1285</f>
        <v>0</v>
      </c>
      <c r="J1282" s="57">
        <f>'3_選抜学生一覧（SPRING）'!H1285</f>
        <v>0</v>
      </c>
      <c r="K1282" s="57">
        <f>'3_選抜学生一覧（SPRING）'!I1285</f>
        <v>0</v>
      </c>
      <c r="L1282" s="37">
        <f>'3_選抜学生一覧（SPRING）'!J1285</f>
        <v>0</v>
      </c>
      <c r="M1282" s="37">
        <f>'3_選抜学生一覧（SPRING）'!K1285</f>
        <v>0</v>
      </c>
      <c r="N1282" s="37">
        <f>'3_選抜学生一覧（SPRING）'!L1285</f>
        <v>0</v>
      </c>
      <c r="O1282" s="37">
        <f>'3_選抜学生一覧（SPRING）'!M1285</f>
        <v>0</v>
      </c>
      <c r="P1282" s="34" t="str">
        <f>'3_選抜学生一覧（SPRING）'!P1285</f>
        <v/>
      </c>
      <c r="Q1282" s="34">
        <f>'3_選抜学生一覧（SPRING）'!Q1285</f>
        <v>0</v>
      </c>
      <c r="R1282" s="34">
        <f>'3_選抜学生一覧（SPRING）'!R1285</f>
        <v>0</v>
      </c>
      <c r="S1282" s="34">
        <f>'3_選抜学生一覧（SPRING）'!S1285</f>
        <v>0</v>
      </c>
    </row>
    <row r="1283" spans="1:19">
      <c r="A1283" s="34" t="str">
        <f>'3_選抜学生一覧（SPRING）'!$E$1</f>
        <v>SPXX-XXX-XX</v>
      </c>
      <c r="B1283" s="34">
        <f>'3_選抜学生一覧（SPRING）'!$E$2</f>
        <v>0</v>
      </c>
      <c r="C1283" s="33">
        <f>'3_選抜学生一覧（SPRING）'!$E$3</f>
        <v>0</v>
      </c>
      <c r="D1283" s="34">
        <f>'3_選抜学生一覧（SPRING）'!A1286</f>
        <v>0</v>
      </c>
      <c r="E1283" s="34">
        <f>'3_選抜学生一覧（SPRING）'!B1286</f>
        <v>0</v>
      </c>
      <c r="F1283" s="191" t="str">
        <f>'3_選抜学生一覧（SPRING）'!C1286</f>
        <v/>
      </c>
      <c r="G1283" s="34" t="str">
        <f>ASC('3_選抜学生一覧（SPRING）'!E1286)</f>
        <v/>
      </c>
      <c r="H1283" s="34">
        <f>'3_選抜学生一覧（SPRING）'!F1286</f>
        <v>0</v>
      </c>
      <c r="I1283" s="37">
        <f>'3_選抜学生一覧（SPRING）'!G1286</f>
        <v>0</v>
      </c>
      <c r="J1283" s="57">
        <f>'3_選抜学生一覧（SPRING）'!H1286</f>
        <v>0</v>
      </c>
      <c r="K1283" s="57">
        <f>'3_選抜学生一覧（SPRING）'!I1286</f>
        <v>0</v>
      </c>
      <c r="L1283" s="37">
        <f>'3_選抜学生一覧（SPRING）'!J1286</f>
        <v>0</v>
      </c>
      <c r="M1283" s="37">
        <f>'3_選抜学生一覧（SPRING）'!K1286</f>
        <v>0</v>
      </c>
      <c r="N1283" s="37">
        <f>'3_選抜学生一覧（SPRING）'!L1286</f>
        <v>0</v>
      </c>
      <c r="O1283" s="37">
        <f>'3_選抜学生一覧（SPRING）'!M1286</f>
        <v>0</v>
      </c>
      <c r="P1283" s="34" t="str">
        <f>'3_選抜学生一覧（SPRING）'!P1286</f>
        <v/>
      </c>
      <c r="Q1283" s="34">
        <f>'3_選抜学生一覧（SPRING）'!Q1286</f>
        <v>0</v>
      </c>
      <c r="R1283" s="34">
        <f>'3_選抜学生一覧（SPRING）'!R1286</f>
        <v>0</v>
      </c>
      <c r="S1283" s="34">
        <f>'3_選抜学生一覧（SPRING）'!S1286</f>
        <v>0</v>
      </c>
    </row>
    <row r="1284" spans="1:19">
      <c r="A1284" s="34" t="str">
        <f>'3_選抜学生一覧（SPRING）'!$E$1</f>
        <v>SPXX-XXX-XX</v>
      </c>
      <c r="B1284" s="34">
        <f>'3_選抜学生一覧（SPRING）'!$E$2</f>
        <v>0</v>
      </c>
      <c r="C1284" s="33">
        <f>'3_選抜学生一覧（SPRING）'!$E$3</f>
        <v>0</v>
      </c>
      <c r="D1284" s="34">
        <f>'3_選抜学生一覧（SPRING）'!A1287</f>
        <v>0</v>
      </c>
      <c r="E1284" s="34">
        <f>'3_選抜学生一覧（SPRING）'!B1287</f>
        <v>0</v>
      </c>
      <c r="F1284" s="191" t="str">
        <f>'3_選抜学生一覧（SPRING）'!C1287</f>
        <v/>
      </c>
      <c r="G1284" s="34" t="str">
        <f>ASC('3_選抜学生一覧（SPRING）'!E1287)</f>
        <v/>
      </c>
      <c r="H1284" s="34">
        <f>'3_選抜学生一覧（SPRING）'!F1287</f>
        <v>0</v>
      </c>
      <c r="I1284" s="37">
        <f>'3_選抜学生一覧（SPRING）'!G1287</f>
        <v>0</v>
      </c>
      <c r="J1284" s="57">
        <f>'3_選抜学生一覧（SPRING）'!H1287</f>
        <v>0</v>
      </c>
      <c r="K1284" s="57">
        <f>'3_選抜学生一覧（SPRING）'!I1287</f>
        <v>0</v>
      </c>
      <c r="L1284" s="37">
        <f>'3_選抜学生一覧（SPRING）'!J1287</f>
        <v>0</v>
      </c>
      <c r="M1284" s="37">
        <f>'3_選抜学生一覧（SPRING）'!K1287</f>
        <v>0</v>
      </c>
      <c r="N1284" s="37">
        <f>'3_選抜学生一覧（SPRING）'!L1287</f>
        <v>0</v>
      </c>
      <c r="O1284" s="37">
        <f>'3_選抜学生一覧（SPRING）'!M1287</f>
        <v>0</v>
      </c>
      <c r="P1284" s="34" t="str">
        <f>'3_選抜学生一覧（SPRING）'!P1287</f>
        <v/>
      </c>
      <c r="Q1284" s="34">
        <f>'3_選抜学生一覧（SPRING）'!Q1287</f>
        <v>0</v>
      </c>
      <c r="R1284" s="34">
        <f>'3_選抜学生一覧（SPRING）'!R1287</f>
        <v>0</v>
      </c>
      <c r="S1284" s="34">
        <f>'3_選抜学生一覧（SPRING）'!S1287</f>
        <v>0</v>
      </c>
    </row>
    <row r="1285" spans="1:19">
      <c r="A1285" s="34" t="str">
        <f>'3_選抜学生一覧（SPRING）'!$E$1</f>
        <v>SPXX-XXX-XX</v>
      </c>
      <c r="B1285" s="34">
        <f>'3_選抜学生一覧（SPRING）'!$E$2</f>
        <v>0</v>
      </c>
      <c r="C1285" s="33">
        <f>'3_選抜学生一覧（SPRING）'!$E$3</f>
        <v>0</v>
      </c>
      <c r="D1285" s="34">
        <f>'3_選抜学生一覧（SPRING）'!A1288</f>
        <v>0</v>
      </c>
      <c r="E1285" s="34">
        <f>'3_選抜学生一覧（SPRING）'!B1288</f>
        <v>0</v>
      </c>
      <c r="F1285" s="191" t="str">
        <f>'3_選抜学生一覧（SPRING）'!C1288</f>
        <v/>
      </c>
      <c r="G1285" s="34" t="str">
        <f>ASC('3_選抜学生一覧（SPRING）'!E1288)</f>
        <v/>
      </c>
      <c r="H1285" s="34">
        <f>'3_選抜学生一覧（SPRING）'!F1288</f>
        <v>0</v>
      </c>
      <c r="I1285" s="37">
        <f>'3_選抜学生一覧（SPRING）'!G1288</f>
        <v>0</v>
      </c>
      <c r="J1285" s="57">
        <f>'3_選抜学生一覧（SPRING）'!H1288</f>
        <v>0</v>
      </c>
      <c r="K1285" s="57">
        <f>'3_選抜学生一覧（SPRING）'!I1288</f>
        <v>0</v>
      </c>
      <c r="L1285" s="37">
        <f>'3_選抜学生一覧（SPRING）'!J1288</f>
        <v>0</v>
      </c>
      <c r="M1285" s="37">
        <f>'3_選抜学生一覧（SPRING）'!K1288</f>
        <v>0</v>
      </c>
      <c r="N1285" s="37">
        <f>'3_選抜学生一覧（SPRING）'!L1288</f>
        <v>0</v>
      </c>
      <c r="O1285" s="37">
        <f>'3_選抜学生一覧（SPRING）'!M1288</f>
        <v>0</v>
      </c>
      <c r="P1285" s="34" t="str">
        <f>'3_選抜学生一覧（SPRING）'!P1288</f>
        <v/>
      </c>
      <c r="Q1285" s="34">
        <f>'3_選抜学生一覧（SPRING）'!Q1288</f>
        <v>0</v>
      </c>
      <c r="R1285" s="34">
        <f>'3_選抜学生一覧（SPRING）'!R1288</f>
        <v>0</v>
      </c>
      <c r="S1285" s="34">
        <f>'3_選抜学生一覧（SPRING）'!S1288</f>
        <v>0</v>
      </c>
    </row>
    <row r="1286" spans="1:19">
      <c r="A1286" s="34" t="str">
        <f>'3_選抜学生一覧（SPRING）'!$E$1</f>
        <v>SPXX-XXX-XX</v>
      </c>
      <c r="B1286" s="34">
        <f>'3_選抜学生一覧（SPRING）'!$E$2</f>
        <v>0</v>
      </c>
      <c r="C1286" s="33">
        <f>'3_選抜学生一覧（SPRING）'!$E$3</f>
        <v>0</v>
      </c>
      <c r="D1286" s="34">
        <f>'3_選抜学生一覧（SPRING）'!A1289</f>
        <v>0</v>
      </c>
      <c r="E1286" s="34">
        <f>'3_選抜学生一覧（SPRING）'!B1289</f>
        <v>0</v>
      </c>
      <c r="F1286" s="191" t="str">
        <f>'3_選抜学生一覧（SPRING）'!C1289</f>
        <v/>
      </c>
      <c r="G1286" s="34" t="str">
        <f>ASC('3_選抜学生一覧（SPRING）'!E1289)</f>
        <v/>
      </c>
      <c r="H1286" s="34">
        <f>'3_選抜学生一覧（SPRING）'!F1289</f>
        <v>0</v>
      </c>
      <c r="I1286" s="37">
        <f>'3_選抜学生一覧（SPRING）'!G1289</f>
        <v>0</v>
      </c>
      <c r="J1286" s="57">
        <f>'3_選抜学生一覧（SPRING）'!H1289</f>
        <v>0</v>
      </c>
      <c r="K1286" s="57">
        <f>'3_選抜学生一覧（SPRING）'!I1289</f>
        <v>0</v>
      </c>
      <c r="L1286" s="37">
        <f>'3_選抜学生一覧（SPRING）'!J1289</f>
        <v>0</v>
      </c>
      <c r="M1286" s="37">
        <f>'3_選抜学生一覧（SPRING）'!K1289</f>
        <v>0</v>
      </c>
      <c r="N1286" s="37">
        <f>'3_選抜学生一覧（SPRING）'!L1289</f>
        <v>0</v>
      </c>
      <c r="O1286" s="37">
        <f>'3_選抜学生一覧（SPRING）'!M1289</f>
        <v>0</v>
      </c>
      <c r="P1286" s="34" t="str">
        <f>'3_選抜学生一覧（SPRING）'!P1289</f>
        <v/>
      </c>
      <c r="Q1286" s="34">
        <f>'3_選抜学生一覧（SPRING）'!Q1289</f>
        <v>0</v>
      </c>
      <c r="R1286" s="34">
        <f>'3_選抜学生一覧（SPRING）'!R1289</f>
        <v>0</v>
      </c>
      <c r="S1286" s="34">
        <f>'3_選抜学生一覧（SPRING）'!S1289</f>
        <v>0</v>
      </c>
    </row>
    <row r="1287" spans="1:19">
      <c r="A1287" s="34" t="str">
        <f>'3_選抜学生一覧（SPRING）'!$E$1</f>
        <v>SPXX-XXX-XX</v>
      </c>
      <c r="B1287" s="34">
        <f>'3_選抜学生一覧（SPRING）'!$E$2</f>
        <v>0</v>
      </c>
      <c r="C1287" s="33">
        <f>'3_選抜学生一覧（SPRING）'!$E$3</f>
        <v>0</v>
      </c>
      <c r="D1287" s="34">
        <f>'3_選抜学生一覧（SPRING）'!A1290</f>
        <v>0</v>
      </c>
      <c r="E1287" s="34">
        <f>'3_選抜学生一覧（SPRING）'!B1290</f>
        <v>0</v>
      </c>
      <c r="F1287" s="191" t="str">
        <f>'3_選抜学生一覧（SPRING）'!C1290</f>
        <v/>
      </c>
      <c r="G1287" s="34" t="str">
        <f>ASC('3_選抜学生一覧（SPRING）'!E1290)</f>
        <v/>
      </c>
      <c r="H1287" s="34">
        <f>'3_選抜学生一覧（SPRING）'!F1290</f>
        <v>0</v>
      </c>
      <c r="I1287" s="37">
        <f>'3_選抜学生一覧（SPRING）'!G1290</f>
        <v>0</v>
      </c>
      <c r="J1287" s="57">
        <f>'3_選抜学生一覧（SPRING）'!H1290</f>
        <v>0</v>
      </c>
      <c r="K1287" s="57">
        <f>'3_選抜学生一覧（SPRING）'!I1290</f>
        <v>0</v>
      </c>
      <c r="L1287" s="37">
        <f>'3_選抜学生一覧（SPRING）'!J1290</f>
        <v>0</v>
      </c>
      <c r="M1287" s="37">
        <f>'3_選抜学生一覧（SPRING）'!K1290</f>
        <v>0</v>
      </c>
      <c r="N1287" s="37">
        <f>'3_選抜学生一覧（SPRING）'!L1290</f>
        <v>0</v>
      </c>
      <c r="O1287" s="37">
        <f>'3_選抜学生一覧（SPRING）'!M1290</f>
        <v>0</v>
      </c>
      <c r="P1287" s="34" t="str">
        <f>'3_選抜学生一覧（SPRING）'!P1290</f>
        <v/>
      </c>
      <c r="Q1287" s="34">
        <f>'3_選抜学生一覧（SPRING）'!Q1290</f>
        <v>0</v>
      </c>
      <c r="R1287" s="34">
        <f>'3_選抜学生一覧（SPRING）'!R1290</f>
        <v>0</v>
      </c>
      <c r="S1287" s="34">
        <f>'3_選抜学生一覧（SPRING）'!S1290</f>
        <v>0</v>
      </c>
    </row>
    <row r="1288" spans="1:19">
      <c r="A1288" s="34" t="str">
        <f>'3_選抜学生一覧（SPRING）'!$E$1</f>
        <v>SPXX-XXX-XX</v>
      </c>
      <c r="B1288" s="34">
        <f>'3_選抜学生一覧（SPRING）'!$E$2</f>
        <v>0</v>
      </c>
      <c r="C1288" s="33">
        <f>'3_選抜学生一覧（SPRING）'!$E$3</f>
        <v>0</v>
      </c>
      <c r="D1288" s="34">
        <f>'3_選抜学生一覧（SPRING）'!A1291</f>
        <v>0</v>
      </c>
      <c r="E1288" s="34">
        <f>'3_選抜学生一覧（SPRING）'!B1291</f>
        <v>0</v>
      </c>
      <c r="F1288" s="191" t="str">
        <f>'3_選抜学生一覧（SPRING）'!C1291</f>
        <v/>
      </c>
      <c r="G1288" s="34" t="str">
        <f>ASC('3_選抜学生一覧（SPRING）'!E1291)</f>
        <v/>
      </c>
      <c r="H1288" s="34">
        <f>'3_選抜学生一覧（SPRING）'!F1291</f>
        <v>0</v>
      </c>
      <c r="I1288" s="37">
        <f>'3_選抜学生一覧（SPRING）'!G1291</f>
        <v>0</v>
      </c>
      <c r="J1288" s="57">
        <f>'3_選抜学生一覧（SPRING）'!H1291</f>
        <v>0</v>
      </c>
      <c r="K1288" s="57">
        <f>'3_選抜学生一覧（SPRING）'!I1291</f>
        <v>0</v>
      </c>
      <c r="L1288" s="37">
        <f>'3_選抜学生一覧（SPRING）'!J1291</f>
        <v>0</v>
      </c>
      <c r="M1288" s="37">
        <f>'3_選抜学生一覧（SPRING）'!K1291</f>
        <v>0</v>
      </c>
      <c r="N1288" s="37">
        <f>'3_選抜学生一覧（SPRING）'!L1291</f>
        <v>0</v>
      </c>
      <c r="O1288" s="37">
        <f>'3_選抜学生一覧（SPRING）'!M1291</f>
        <v>0</v>
      </c>
      <c r="P1288" s="34" t="str">
        <f>'3_選抜学生一覧（SPRING）'!P1291</f>
        <v/>
      </c>
      <c r="Q1288" s="34">
        <f>'3_選抜学生一覧（SPRING）'!Q1291</f>
        <v>0</v>
      </c>
      <c r="R1288" s="34">
        <f>'3_選抜学生一覧（SPRING）'!R1291</f>
        <v>0</v>
      </c>
      <c r="S1288" s="34">
        <f>'3_選抜学生一覧（SPRING）'!S1291</f>
        <v>0</v>
      </c>
    </row>
    <row r="1289" spans="1:19">
      <c r="A1289" s="34" t="str">
        <f>'3_選抜学生一覧（SPRING）'!$E$1</f>
        <v>SPXX-XXX-XX</v>
      </c>
      <c r="B1289" s="34">
        <f>'3_選抜学生一覧（SPRING）'!$E$2</f>
        <v>0</v>
      </c>
      <c r="C1289" s="33">
        <f>'3_選抜学生一覧（SPRING）'!$E$3</f>
        <v>0</v>
      </c>
      <c r="D1289" s="34">
        <f>'3_選抜学生一覧（SPRING）'!A1292</f>
        <v>0</v>
      </c>
      <c r="E1289" s="34">
        <f>'3_選抜学生一覧（SPRING）'!B1292</f>
        <v>0</v>
      </c>
      <c r="F1289" s="191" t="str">
        <f>'3_選抜学生一覧（SPRING）'!C1292</f>
        <v/>
      </c>
      <c r="G1289" s="34" t="str">
        <f>ASC('3_選抜学生一覧（SPRING）'!E1292)</f>
        <v/>
      </c>
      <c r="H1289" s="34">
        <f>'3_選抜学生一覧（SPRING）'!F1292</f>
        <v>0</v>
      </c>
      <c r="I1289" s="37">
        <f>'3_選抜学生一覧（SPRING）'!G1292</f>
        <v>0</v>
      </c>
      <c r="J1289" s="57">
        <f>'3_選抜学生一覧（SPRING）'!H1292</f>
        <v>0</v>
      </c>
      <c r="K1289" s="57">
        <f>'3_選抜学生一覧（SPRING）'!I1292</f>
        <v>0</v>
      </c>
      <c r="L1289" s="37">
        <f>'3_選抜学生一覧（SPRING）'!J1292</f>
        <v>0</v>
      </c>
      <c r="M1289" s="37">
        <f>'3_選抜学生一覧（SPRING）'!K1292</f>
        <v>0</v>
      </c>
      <c r="N1289" s="37">
        <f>'3_選抜学生一覧（SPRING）'!L1292</f>
        <v>0</v>
      </c>
      <c r="O1289" s="37">
        <f>'3_選抜学生一覧（SPRING）'!M1292</f>
        <v>0</v>
      </c>
      <c r="P1289" s="34" t="str">
        <f>'3_選抜学生一覧（SPRING）'!P1292</f>
        <v/>
      </c>
      <c r="Q1289" s="34">
        <f>'3_選抜学生一覧（SPRING）'!Q1292</f>
        <v>0</v>
      </c>
      <c r="R1289" s="34">
        <f>'3_選抜学生一覧（SPRING）'!R1292</f>
        <v>0</v>
      </c>
      <c r="S1289" s="34">
        <f>'3_選抜学生一覧（SPRING）'!S1292</f>
        <v>0</v>
      </c>
    </row>
    <row r="1290" spans="1:19">
      <c r="A1290" s="34" t="str">
        <f>'3_選抜学生一覧（SPRING）'!$E$1</f>
        <v>SPXX-XXX-XX</v>
      </c>
      <c r="B1290" s="34">
        <f>'3_選抜学生一覧（SPRING）'!$E$2</f>
        <v>0</v>
      </c>
      <c r="C1290" s="33">
        <f>'3_選抜学生一覧（SPRING）'!$E$3</f>
        <v>0</v>
      </c>
      <c r="D1290" s="34">
        <f>'3_選抜学生一覧（SPRING）'!A1293</f>
        <v>0</v>
      </c>
      <c r="E1290" s="34">
        <f>'3_選抜学生一覧（SPRING）'!B1293</f>
        <v>0</v>
      </c>
      <c r="F1290" s="191" t="str">
        <f>'3_選抜学生一覧（SPRING）'!C1293</f>
        <v/>
      </c>
      <c r="G1290" s="34" t="str">
        <f>ASC('3_選抜学生一覧（SPRING）'!E1293)</f>
        <v/>
      </c>
      <c r="H1290" s="34">
        <f>'3_選抜学生一覧（SPRING）'!F1293</f>
        <v>0</v>
      </c>
      <c r="I1290" s="37">
        <f>'3_選抜学生一覧（SPRING）'!G1293</f>
        <v>0</v>
      </c>
      <c r="J1290" s="57">
        <f>'3_選抜学生一覧（SPRING）'!H1293</f>
        <v>0</v>
      </c>
      <c r="K1290" s="57">
        <f>'3_選抜学生一覧（SPRING）'!I1293</f>
        <v>0</v>
      </c>
      <c r="L1290" s="37">
        <f>'3_選抜学生一覧（SPRING）'!J1293</f>
        <v>0</v>
      </c>
      <c r="M1290" s="37">
        <f>'3_選抜学生一覧（SPRING）'!K1293</f>
        <v>0</v>
      </c>
      <c r="N1290" s="37">
        <f>'3_選抜学生一覧（SPRING）'!L1293</f>
        <v>0</v>
      </c>
      <c r="O1290" s="37">
        <f>'3_選抜学生一覧（SPRING）'!M1293</f>
        <v>0</v>
      </c>
      <c r="P1290" s="34" t="str">
        <f>'3_選抜学生一覧（SPRING）'!P1293</f>
        <v/>
      </c>
      <c r="Q1290" s="34">
        <f>'3_選抜学生一覧（SPRING）'!Q1293</f>
        <v>0</v>
      </c>
      <c r="R1290" s="34">
        <f>'3_選抜学生一覧（SPRING）'!R1293</f>
        <v>0</v>
      </c>
      <c r="S1290" s="34">
        <f>'3_選抜学生一覧（SPRING）'!S1293</f>
        <v>0</v>
      </c>
    </row>
    <row r="1291" spans="1:19">
      <c r="A1291" s="34" t="str">
        <f>'3_選抜学生一覧（SPRING）'!$E$1</f>
        <v>SPXX-XXX-XX</v>
      </c>
      <c r="B1291" s="34">
        <f>'3_選抜学生一覧（SPRING）'!$E$2</f>
        <v>0</v>
      </c>
      <c r="C1291" s="33">
        <f>'3_選抜学生一覧（SPRING）'!$E$3</f>
        <v>0</v>
      </c>
      <c r="D1291" s="34">
        <f>'3_選抜学生一覧（SPRING）'!A1294</f>
        <v>0</v>
      </c>
      <c r="E1291" s="34">
        <f>'3_選抜学生一覧（SPRING）'!B1294</f>
        <v>0</v>
      </c>
      <c r="F1291" s="191" t="str">
        <f>'3_選抜学生一覧（SPRING）'!C1294</f>
        <v/>
      </c>
      <c r="G1291" s="34" t="str">
        <f>ASC('3_選抜学生一覧（SPRING）'!E1294)</f>
        <v/>
      </c>
      <c r="H1291" s="34">
        <f>'3_選抜学生一覧（SPRING）'!F1294</f>
        <v>0</v>
      </c>
      <c r="I1291" s="37">
        <f>'3_選抜学生一覧（SPRING）'!G1294</f>
        <v>0</v>
      </c>
      <c r="J1291" s="57">
        <f>'3_選抜学生一覧（SPRING）'!H1294</f>
        <v>0</v>
      </c>
      <c r="K1291" s="57">
        <f>'3_選抜学生一覧（SPRING）'!I1294</f>
        <v>0</v>
      </c>
      <c r="L1291" s="37">
        <f>'3_選抜学生一覧（SPRING）'!J1294</f>
        <v>0</v>
      </c>
      <c r="M1291" s="37">
        <f>'3_選抜学生一覧（SPRING）'!K1294</f>
        <v>0</v>
      </c>
      <c r="N1291" s="37">
        <f>'3_選抜学生一覧（SPRING）'!L1294</f>
        <v>0</v>
      </c>
      <c r="O1291" s="37">
        <f>'3_選抜学生一覧（SPRING）'!M1294</f>
        <v>0</v>
      </c>
      <c r="P1291" s="34" t="str">
        <f>'3_選抜学生一覧（SPRING）'!P1294</f>
        <v/>
      </c>
      <c r="Q1291" s="34">
        <f>'3_選抜学生一覧（SPRING）'!Q1294</f>
        <v>0</v>
      </c>
      <c r="R1291" s="34">
        <f>'3_選抜学生一覧（SPRING）'!R1294</f>
        <v>0</v>
      </c>
      <c r="S1291" s="34">
        <f>'3_選抜学生一覧（SPRING）'!S1294</f>
        <v>0</v>
      </c>
    </row>
    <row r="1292" spans="1:19">
      <c r="A1292" s="34" t="str">
        <f>'3_選抜学生一覧（SPRING）'!$E$1</f>
        <v>SPXX-XXX-XX</v>
      </c>
      <c r="B1292" s="34">
        <f>'3_選抜学生一覧（SPRING）'!$E$2</f>
        <v>0</v>
      </c>
      <c r="C1292" s="33">
        <f>'3_選抜学生一覧（SPRING）'!$E$3</f>
        <v>0</v>
      </c>
      <c r="D1292" s="34">
        <f>'3_選抜学生一覧（SPRING）'!A1295</f>
        <v>0</v>
      </c>
      <c r="E1292" s="34">
        <f>'3_選抜学生一覧（SPRING）'!B1295</f>
        <v>0</v>
      </c>
      <c r="F1292" s="191" t="str">
        <f>'3_選抜学生一覧（SPRING）'!C1295</f>
        <v/>
      </c>
      <c r="G1292" s="34" t="str">
        <f>ASC('3_選抜学生一覧（SPRING）'!E1295)</f>
        <v/>
      </c>
      <c r="H1292" s="34">
        <f>'3_選抜学生一覧（SPRING）'!F1295</f>
        <v>0</v>
      </c>
      <c r="I1292" s="37">
        <f>'3_選抜学生一覧（SPRING）'!G1295</f>
        <v>0</v>
      </c>
      <c r="J1292" s="57">
        <f>'3_選抜学生一覧（SPRING）'!H1295</f>
        <v>0</v>
      </c>
      <c r="K1292" s="57">
        <f>'3_選抜学生一覧（SPRING）'!I1295</f>
        <v>0</v>
      </c>
      <c r="L1292" s="37">
        <f>'3_選抜学生一覧（SPRING）'!J1295</f>
        <v>0</v>
      </c>
      <c r="M1292" s="37">
        <f>'3_選抜学生一覧（SPRING）'!K1295</f>
        <v>0</v>
      </c>
      <c r="N1292" s="37">
        <f>'3_選抜学生一覧（SPRING）'!L1295</f>
        <v>0</v>
      </c>
      <c r="O1292" s="37">
        <f>'3_選抜学生一覧（SPRING）'!M1295</f>
        <v>0</v>
      </c>
      <c r="P1292" s="34" t="str">
        <f>'3_選抜学生一覧（SPRING）'!P1295</f>
        <v/>
      </c>
      <c r="Q1292" s="34">
        <f>'3_選抜学生一覧（SPRING）'!Q1295</f>
        <v>0</v>
      </c>
      <c r="R1292" s="34">
        <f>'3_選抜学生一覧（SPRING）'!R1295</f>
        <v>0</v>
      </c>
      <c r="S1292" s="34">
        <f>'3_選抜学生一覧（SPRING）'!S1295</f>
        <v>0</v>
      </c>
    </row>
    <row r="1293" spans="1:19">
      <c r="A1293" s="34" t="str">
        <f>'3_選抜学生一覧（SPRING）'!$E$1</f>
        <v>SPXX-XXX-XX</v>
      </c>
      <c r="B1293" s="34">
        <f>'3_選抜学生一覧（SPRING）'!$E$2</f>
        <v>0</v>
      </c>
      <c r="C1293" s="33">
        <f>'3_選抜学生一覧（SPRING）'!$E$3</f>
        <v>0</v>
      </c>
      <c r="D1293" s="34">
        <f>'3_選抜学生一覧（SPRING）'!A1296</f>
        <v>0</v>
      </c>
      <c r="E1293" s="34">
        <f>'3_選抜学生一覧（SPRING）'!B1296</f>
        <v>0</v>
      </c>
      <c r="F1293" s="191" t="str">
        <f>'3_選抜学生一覧（SPRING）'!C1296</f>
        <v/>
      </c>
      <c r="G1293" s="34" t="str">
        <f>ASC('3_選抜学生一覧（SPRING）'!E1296)</f>
        <v/>
      </c>
      <c r="H1293" s="34">
        <f>'3_選抜学生一覧（SPRING）'!F1296</f>
        <v>0</v>
      </c>
      <c r="I1293" s="37">
        <f>'3_選抜学生一覧（SPRING）'!G1296</f>
        <v>0</v>
      </c>
      <c r="J1293" s="57">
        <f>'3_選抜学生一覧（SPRING）'!H1296</f>
        <v>0</v>
      </c>
      <c r="K1293" s="57">
        <f>'3_選抜学生一覧（SPRING）'!I1296</f>
        <v>0</v>
      </c>
      <c r="L1293" s="37">
        <f>'3_選抜学生一覧（SPRING）'!J1296</f>
        <v>0</v>
      </c>
      <c r="M1293" s="37">
        <f>'3_選抜学生一覧（SPRING）'!K1296</f>
        <v>0</v>
      </c>
      <c r="N1293" s="37">
        <f>'3_選抜学生一覧（SPRING）'!L1296</f>
        <v>0</v>
      </c>
      <c r="O1293" s="37">
        <f>'3_選抜学生一覧（SPRING）'!M1296</f>
        <v>0</v>
      </c>
      <c r="P1293" s="34" t="str">
        <f>'3_選抜学生一覧（SPRING）'!P1296</f>
        <v/>
      </c>
      <c r="Q1293" s="34">
        <f>'3_選抜学生一覧（SPRING）'!Q1296</f>
        <v>0</v>
      </c>
      <c r="R1293" s="34">
        <f>'3_選抜学生一覧（SPRING）'!R1296</f>
        <v>0</v>
      </c>
      <c r="S1293" s="34">
        <f>'3_選抜学生一覧（SPRING）'!S1296</f>
        <v>0</v>
      </c>
    </row>
    <row r="1294" spans="1:19">
      <c r="A1294" s="34" t="str">
        <f>'3_選抜学生一覧（SPRING）'!$E$1</f>
        <v>SPXX-XXX-XX</v>
      </c>
      <c r="B1294" s="34">
        <f>'3_選抜学生一覧（SPRING）'!$E$2</f>
        <v>0</v>
      </c>
      <c r="C1294" s="33">
        <f>'3_選抜学生一覧（SPRING）'!$E$3</f>
        <v>0</v>
      </c>
      <c r="D1294" s="34">
        <f>'3_選抜学生一覧（SPRING）'!A1297</f>
        <v>0</v>
      </c>
      <c r="E1294" s="34">
        <f>'3_選抜学生一覧（SPRING）'!B1297</f>
        <v>0</v>
      </c>
      <c r="F1294" s="191" t="str">
        <f>'3_選抜学生一覧（SPRING）'!C1297</f>
        <v/>
      </c>
      <c r="G1294" s="34" t="str">
        <f>ASC('3_選抜学生一覧（SPRING）'!E1297)</f>
        <v/>
      </c>
      <c r="H1294" s="34">
        <f>'3_選抜学生一覧（SPRING）'!F1297</f>
        <v>0</v>
      </c>
      <c r="I1294" s="37">
        <f>'3_選抜学生一覧（SPRING）'!G1297</f>
        <v>0</v>
      </c>
      <c r="J1294" s="57">
        <f>'3_選抜学生一覧（SPRING）'!H1297</f>
        <v>0</v>
      </c>
      <c r="K1294" s="57">
        <f>'3_選抜学生一覧（SPRING）'!I1297</f>
        <v>0</v>
      </c>
      <c r="L1294" s="37">
        <f>'3_選抜学生一覧（SPRING）'!J1297</f>
        <v>0</v>
      </c>
      <c r="M1294" s="37">
        <f>'3_選抜学生一覧（SPRING）'!K1297</f>
        <v>0</v>
      </c>
      <c r="N1294" s="37">
        <f>'3_選抜学生一覧（SPRING）'!L1297</f>
        <v>0</v>
      </c>
      <c r="O1294" s="37">
        <f>'3_選抜学生一覧（SPRING）'!M1297</f>
        <v>0</v>
      </c>
      <c r="P1294" s="34" t="str">
        <f>'3_選抜学生一覧（SPRING）'!P1297</f>
        <v/>
      </c>
      <c r="Q1294" s="34">
        <f>'3_選抜学生一覧（SPRING）'!Q1297</f>
        <v>0</v>
      </c>
      <c r="R1294" s="34">
        <f>'3_選抜学生一覧（SPRING）'!R1297</f>
        <v>0</v>
      </c>
      <c r="S1294" s="34">
        <f>'3_選抜学生一覧（SPRING）'!S1297</f>
        <v>0</v>
      </c>
    </row>
    <row r="1295" spans="1:19">
      <c r="A1295" s="34" t="str">
        <f>'3_選抜学生一覧（SPRING）'!$E$1</f>
        <v>SPXX-XXX-XX</v>
      </c>
      <c r="B1295" s="34">
        <f>'3_選抜学生一覧（SPRING）'!$E$2</f>
        <v>0</v>
      </c>
      <c r="C1295" s="33">
        <f>'3_選抜学生一覧（SPRING）'!$E$3</f>
        <v>0</v>
      </c>
      <c r="D1295" s="34">
        <f>'3_選抜学生一覧（SPRING）'!A1298</f>
        <v>0</v>
      </c>
      <c r="E1295" s="34">
        <f>'3_選抜学生一覧（SPRING）'!B1298</f>
        <v>0</v>
      </c>
      <c r="F1295" s="191" t="str">
        <f>'3_選抜学生一覧（SPRING）'!C1298</f>
        <v/>
      </c>
      <c r="G1295" s="34" t="str">
        <f>ASC('3_選抜学生一覧（SPRING）'!E1298)</f>
        <v/>
      </c>
      <c r="H1295" s="34">
        <f>'3_選抜学生一覧（SPRING）'!F1298</f>
        <v>0</v>
      </c>
      <c r="I1295" s="37">
        <f>'3_選抜学生一覧（SPRING）'!G1298</f>
        <v>0</v>
      </c>
      <c r="J1295" s="57">
        <f>'3_選抜学生一覧（SPRING）'!H1298</f>
        <v>0</v>
      </c>
      <c r="K1295" s="57">
        <f>'3_選抜学生一覧（SPRING）'!I1298</f>
        <v>0</v>
      </c>
      <c r="L1295" s="37">
        <f>'3_選抜学生一覧（SPRING）'!J1298</f>
        <v>0</v>
      </c>
      <c r="M1295" s="37">
        <f>'3_選抜学生一覧（SPRING）'!K1298</f>
        <v>0</v>
      </c>
      <c r="N1295" s="37">
        <f>'3_選抜学生一覧（SPRING）'!L1298</f>
        <v>0</v>
      </c>
      <c r="O1295" s="37">
        <f>'3_選抜学生一覧（SPRING）'!M1298</f>
        <v>0</v>
      </c>
      <c r="P1295" s="34" t="str">
        <f>'3_選抜学生一覧（SPRING）'!P1298</f>
        <v/>
      </c>
      <c r="Q1295" s="34">
        <f>'3_選抜学生一覧（SPRING）'!Q1298</f>
        <v>0</v>
      </c>
      <c r="R1295" s="34">
        <f>'3_選抜学生一覧（SPRING）'!R1298</f>
        <v>0</v>
      </c>
      <c r="S1295" s="34">
        <f>'3_選抜学生一覧（SPRING）'!S1298</f>
        <v>0</v>
      </c>
    </row>
    <row r="1296" spans="1:19">
      <c r="A1296" s="34" t="str">
        <f>'3_選抜学生一覧（SPRING）'!$E$1</f>
        <v>SPXX-XXX-XX</v>
      </c>
      <c r="B1296" s="34">
        <f>'3_選抜学生一覧（SPRING）'!$E$2</f>
        <v>0</v>
      </c>
      <c r="C1296" s="33">
        <f>'3_選抜学生一覧（SPRING）'!$E$3</f>
        <v>0</v>
      </c>
      <c r="D1296" s="34">
        <f>'3_選抜学生一覧（SPRING）'!A1299</f>
        <v>0</v>
      </c>
      <c r="E1296" s="34">
        <f>'3_選抜学生一覧（SPRING）'!B1299</f>
        <v>0</v>
      </c>
      <c r="F1296" s="191" t="str">
        <f>'3_選抜学生一覧（SPRING）'!C1299</f>
        <v/>
      </c>
      <c r="G1296" s="34" t="str">
        <f>ASC('3_選抜学生一覧（SPRING）'!E1299)</f>
        <v/>
      </c>
      <c r="H1296" s="34">
        <f>'3_選抜学生一覧（SPRING）'!F1299</f>
        <v>0</v>
      </c>
      <c r="I1296" s="37">
        <f>'3_選抜学生一覧（SPRING）'!G1299</f>
        <v>0</v>
      </c>
      <c r="J1296" s="57">
        <f>'3_選抜学生一覧（SPRING）'!H1299</f>
        <v>0</v>
      </c>
      <c r="K1296" s="57">
        <f>'3_選抜学生一覧（SPRING）'!I1299</f>
        <v>0</v>
      </c>
      <c r="L1296" s="37">
        <f>'3_選抜学生一覧（SPRING）'!J1299</f>
        <v>0</v>
      </c>
      <c r="M1296" s="37">
        <f>'3_選抜学生一覧（SPRING）'!K1299</f>
        <v>0</v>
      </c>
      <c r="N1296" s="37">
        <f>'3_選抜学生一覧（SPRING）'!L1299</f>
        <v>0</v>
      </c>
      <c r="O1296" s="37">
        <f>'3_選抜学生一覧（SPRING）'!M1299</f>
        <v>0</v>
      </c>
      <c r="P1296" s="34" t="str">
        <f>'3_選抜学生一覧（SPRING）'!P1299</f>
        <v/>
      </c>
      <c r="Q1296" s="34">
        <f>'3_選抜学生一覧（SPRING）'!Q1299</f>
        <v>0</v>
      </c>
      <c r="R1296" s="34">
        <f>'3_選抜学生一覧（SPRING）'!R1299</f>
        <v>0</v>
      </c>
      <c r="S1296" s="34">
        <f>'3_選抜学生一覧（SPRING）'!S1299</f>
        <v>0</v>
      </c>
    </row>
    <row r="1297" spans="1:19">
      <c r="A1297" s="34" t="str">
        <f>'3_選抜学生一覧（SPRING）'!$E$1</f>
        <v>SPXX-XXX-XX</v>
      </c>
      <c r="B1297" s="34">
        <f>'3_選抜学生一覧（SPRING）'!$E$2</f>
        <v>0</v>
      </c>
      <c r="C1297" s="33">
        <f>'3_選抜学生一覧（SPRING）'!$E$3</f>
        <v>0</v>
      </c>
      <c r="D1297" s="34">
        <f>'3_選抜学生一覧（SPRING）'!A1300</f>
        <v>0</v>
      </c>
      <c r="E1297" s="34">
        <f>'3_選抜学生一覧（SPRING）'!B1300</f>
        <v>0</v>
      </c>
      <c r="F1297" s="191" t="str">
        <f>'3_選抜学生一覧（SPRING）'!C1300</f>
        <v/>
      </c>
      <c r="G1297" s="34" t="str">
        <f>ASC('3_選抜学生一覧（SPRING）'!E1300)</f>
        <v/>
      </c>
      <c r="H1297" s="34">
        <f>'3_選抜学生一覧（SPRING）'!F1300</f>
        <v>0</v>
      </c>
      <c r="I1297" s="37">
        <f>'3_選抜学生一覧（SPRING）'!G1300</f>
        <v>0</v>
      </c>
      <c r="J1297" s="57">
        <f>'3_選抜学生一覧（SPRING）'!H1300</f>
        <v>0</v>
      </c>
      <c r="K1297" s="57">
        <f>'3_選抜学生一覧（SPRING）'!I1300</f>
        <v>0</v>
      </c>
      <c r="L1297" s="37">
        <f>'3_選抜学生一覧（SPRING）'!J1300</f>
        <v>0</v>
      </c>
      <c r="M1297" s="37">
        <f>'3_選抜学生一覧（SPRING）'!K1300</f>
        <v>0</v>
      </c>
      <c r="N1297" s="37">
        <f>'3_選抜学生一覧（SPRING）'!L1300</f>
        <v>0</v>
      </c>
      <c r="O1297" s="37">
        <f>'3_選抜学生一覧（SPRING）'!M1300</f>
        <v>0</v>
      </c>
      <c r="P1297" s="34" t="str">
        <f>'3_選抜学生一覧（SPRING）'!P1300</f>
        <v/>
      </c>
      <c r="Q1297" s="34">
        <f>'3_選抜学生一覧（SPRING）'!Q1300</f>
        <v>0</v>
      </c>
      <c r="R1297" s="34">
        <f>'3_選抜学生一覧（SPRING）'!R1300</f>
        <v>0</v>
      </c>
      <c r="S1297" s="34">
        <f>'3_選抜学生一覧（SPRING）'!S1300</f>
        <v>0</v>
      </c>
    </row>
    <row r="1298" spans="1:19">
      <c r="A1298" s="34" t="str">
        <f>'3_選抜学生一覧（SPRING）'!$E$1</f>
        <v>SPXX-XXX-XX</v>
      </c>
      <c r="B1298" s="34">
        <f>'3_選抜学生一覧（SPRING）'!$E$2</f>
        <v>0</v>
      </c>
      <c r="C1298" s="33">
        <f>'3_選抜学生一覧（SPRING）'!$E$3</f>
        <v>0</v>
      </c>
      <c r="D1298" s="34">
        <f>'3_選抜学生一覧（SPRING）'!A1301</f>
        <v>0</v>
      </c>
      <c r="E1298" s="34">
        <f>'3_選抜学生一覧（SPRING）'!B1301</f>
        <v>0</v>
      </c>
      <c r="F1298" s="191" t="str">
        <f>'3_選抜学生一覧（SPRING）'!C1301</f>
        <v/>
      </c>
      <c r="G1298" s="34" t="str">
        <f>ASC('3_選抜学生一覧（SPRING）'!E1301)</f>
        <v/>
      </c>
      <c r="H1298" s="34">
        <f>'3_選抜学生一覧（SPRING）'!F1301</f>
        <v>0</v>
      </c>
      <c r="I1298" s="37">
        <f>'3_選抜学生一覧（SPRING）'!G1301</f>
        <v>0</v>
      </c>
      <c r="J1298" s="57">
        <f>'3_選抜学生一覧（SPRING）'!H1301</f>
        <v>0</v>
      </c>
      <c r="K1298" s="57">
        <f>'3_選抜学生一覧（SPRING）'!I1301</f>
        <v>0</v>
      </c>
      <c r="L1298" s="37">
        <f>'3_選抜学生一覧（SPRING）'!J1301</f>
        <v>0</v>
      </c>
      <c r="M1298" s="37">
        <f>'3_選抜学生一覧（SPRING）'!K1301</f>
        <v>0</v>
      </c>
      <c r="N1298" s="37">
        <f>'3_選抜学生一覧（SPRING）'!L1301</f>
        <v>0</v>
      </c>
      <c r="O1298" s="37">
        <f>'3_選抜学生一覧（SPRING）'!M1301</f>
        <v>0</v>
      </c>
      <c r="P1298" s="34" t="str">
        <f>'3_選抜学生一覧（SPRING）'!P1301</f>
        <v/>
      </c>
      <c r="Q1298" s="34">
        <f>'3_選抜学生一覧（SPRING）'!Q1301</f>
        <v>0</v>
      </c>
      <c r="R1298" s="34">
        <f>'3_選抜学生一覧（SPRING）'!R1301</f>
        <v>0</v>
      </c>
      <c r="S1298" s="34">
        <f>'3_選抜学生一覧（SPRING）'!S1301</f>
        <v>0</v>
      </c>
    </row>
    <row r="1299" spans="1:19">
      <c r="A1299" s="34" t="str">
        <f>'3_選抜学生一覧（SPRING）'!$E$1</f>
        <v>SPXX-XXX-XX</v>
      </c>
      <c r="B1299" s="34">
        <f>'3_選抜学生一覧（SPRING）'!$E$2</f>
        <v>0</v>
      </c>
      <c r="C1299" s="33">
        <f>'3_選抜学生一覧（SPRING）'!$E$3</f>
        <v>0</v>
      </c>
      <c r="D1299" s="34">
        <f>'3_選抜学生一覧（SPRING）'!A1302</f>
        <v>0</v>
      </c>
      <c r="E1299" s="34">
        <f>'3_選抜学生一覧（SPRING）'!B1302</f>
        <v>0</v>
      </c>
      <c r="F1299" s="191" t="str">
        <f>'3_選抜学生一覧（SPRING）'!C1302</f>
        <v/>
      </c>
      <c r="G1299" s="34" t="str">
        <f>ASC('3_選抜学生一覧（SPRING）'!E1302)</f>
        <v/>
      </c>
      <c r="H1299" s="34">
        <f>'3_選抜学生一覧（SPRING）'!F1302</f>
        <v>0</v>
      </c>
      <c r="I1299" s="37">
        <f>'3_選抜学生一覧（SPRING）'!G1302</f>
        <v>0</v>
      </c>
      <c r="J1299" s="57">
        <f>'3_選抜学生一覧（SPRING）'!H1302</f>
        <v>0</v>
      </c>
      <c r="K1299" s="57">
        <f>'3_選抜学生一覧（SPRING）'!I1302</f>
        <v>0</v>
      </c>
      <c r="L1299" s="37">
        <f>'3_選抜学生一覧（SPRING）'!J1302</f>
        <v>0</v>
      </c>
      <c r="M1299" s="37">
        <f>'3_選抜学生一覧（SPRING）'!K1302</f>
        <v>0</v>
      </c>
      <c r="N1299" s="37">
        <f>'3_選抜学生一覧（SPRING）'!L1302</f>
        <v>0</v>
      </c>
      <c r="O1299" s="37">
        <f>'3_選抜学生一覧（SPRING）'!M1302</f>
        <v>0</v>
      </c>
      <c r="P1299" s="34" t="str">
        <f>'3_選抜学生一覧（SPRING）'!P1302</f>
        <v/>
      </c>
      <c r="Q1299" s="34">
        <f>'3_選抜学生一覧（SPRING）'!Q1302</f>
        <v>0</v>
      </c>
      <c r="R1299" s="34">
        <f>'3_選抜学生一覧（SPRING）'!R1302</f>
        <v>0</v>
      </c>
      <c r="S1299" s="34">
        <f>'3_選抜学生一覧（SPRING）'!S1302</f>
        <v>0</v>
      </c>
    </row>
    <row r="1300" spans="1:19">
      <c r="A1300" s="34" t="str">
        <f>'3_選抜学生一覧（SPRING）'!$E$1</f>
        <v>SPXX-XXX-XX</v>
      </c>
      <c r="B1300" s="34">
        <f>'3_選抜学生一覧（SPRING）'!$E$2</f>
        <v>0</v>
      </c>
      <c r="C1300" s="33">
        <f>'3_選抜学生一覧（SPRING）'!$E$3</f>
        <v>0</v>
      </c>
      <c r="D1300" s="34">
        <f>'3_選抜学生一覧（SPRING）'!A1303</f>
        <v>0</v>
      </c>
      <c r="E1300" s="34">
        <f>'3_選抜学生一覧（SPRING）'!B1303</f>
        <v>0</v>
      </c>
      <c r="F1300" s="191" t="str">
        <f>'3_選抜学生一覧（SPRING）'!C1303</f>
        <v/>
      </c>
      <c r="G1300" s="34" t="str">
        <f>ASC('3_選抜学生一覧（SPRING）'!E1303)</f>
        <v/>
      </c>
      <c r="H1300" s="34">
        <f>'3_選抜学生一覧（SPRING）'!F1303</f>
        <v>0</v>
      </c>
      <c r="I1300" s="37">
        <f>'3_選抜学生一覧（SPRING）'!G1303</f>
        <v>0</v>
      </c>
      <c r="J1300" s="57">
        <f>'3_選抜学生一覧（SPRING）'!H1303</f>
        <v>0</v>
      </c>
      <c r="K1300" s="57">
        <f>'3_選抜学生一覧（SPRING）'!I1303</f>
        <v>0</v>
      </c>
      <c r="L1300" s="37">
        <f>'3_選抜学生一覧（SPRING）'!J1303</f>
        <v>0</v>
      </c>
      <c r="M1300" s="37">
        <f>'3_選抜学生一覧（SPRING）'!K1303</f>
        <v>0</v>
      </c>
      <c r="N1300" s="37">
        <f>'3_選抜学生一覧（SPRING）'!L1303</f>
        <v>0</v>
      </c>
      <c r="O1300" s="37">
        <f>'3_選抜学生一覧（SPRING）'!M1303</f>
        <v>0</v>
      </c>
      <c r="P1300" s="34" t="str">
        <f>'3_選抜学生一覧（SPRING）'!P1303</f>
        <v/>
      </c>
      <c r="Q1300" s="34">
        <f>'3_選抜学生一覧（SPRING）'!Q1303</f>
        <v>0</v>
      </c>
      <c r="R1300" s="34">
        <f>'3_選抜学生一覧（SPRING）'!R1303</f>
        <v>0</v>
      </c>
      <c r="S1300" s="34">
        <f>'3_選抜学生一覧（SPRING）'!S1303</f>
        <v>0</v>
      </c>
    </row>
    <row r="1301" spans="1:19">
      <c r="A1301" s="34" t="str">
        <f>'3_選抜学生一覧（SPRING）'!$E$1</f>
        <v>SPXX-XXX-XX</v>
      </c>
      <c r="B1301" s="34">
        <f>'3_選抜学生一覧（SPRING）'!$E$2</f>
        <v>0</v>
      </c>
      <c r="C1301" s="33">
        <f>'3_選抜学生一覧（SPRING）'!$E$3</f>
        <v>0</v>
      </c>
      <c r="D1301" s="34">
        <f>'3_選抜学生一覧（SPRING）'!A1304</f>
        <v>0</v>
      </c>
      <c r="E1301" s="34">
        <f>'3_選抜学生一覧（SPRING）'!B1304</f>
        <v>0</v>
      </c>
      <c r="F1301" s="191" t="str">
        <f>'3_選抜学生一覧（SPRING）'!C1304</f>
        <v/>
      </c>
      <c r="G1301" s="34" t="str">
        <f>ASC('3_選抜学生一覧（SPRING）'!E1304)</f>
        <v/>
      </c>
      <c r="H1301" s="34">
        <f>'3_選抜学生一覧（SPRING）'!F1304</f>
        <v>0</v>
      </c>
      <c r="I1301" s="37">
        <f>'3_選抜学生一覧（SPRING）'!G1304</f>
        <v>0</v>
      </c>
      <c r="J1301" s="57">
        <f>'3_選抜学生一覧（SPRING）'!H1304</f>
        <v>0</v>
      </c>
      <c r="K1301" s="57">
        <f>'3_選抜学生一覧（SPRING）'!I1304</f>
        <v>0</v>
      </c>
      <c r="L1301" s="37">
        <f>'3_選抜学生一覧（SPRING）'!J1304</f>
        <v>0</v>
      </c>
      <c r="M1301" s="37">
        <f>'3_選抜学生一覧（SPRING）'!K1304</f>
        <v>0</v>
      </c>
      <c r="N1301" s="37">
        <f>'3_選抜学生一覧（SPRING）'!L1304</f>
        <v>0</v>
      </c>
      <c r="O1301" s="37">
        <f>'3_選抜学生一覧（SPRING）'!M1304</f>
        <v>0</v>
      </c>
      <c r="P1301" s="34" t="str">
        <f>'3_選抜学生一覧（SPRING）'!P1304</f>
        <v/>
      </c>
      <c r="Q1301" s="34">
        <f>'3_選抜学生一覧（SPRING）'!Q1304</f>
        <v>0</v>
      </c>
      <c r="R1301" s="34">
        <f>'3_選抜学生一覧（SPRING）'!R1304</f>
        <v>0</v>
      </c>
      <c r="S1301" s="34">
        <f>'3_選抜学生一覧（SPRING）'!S1304</f>
        <v>0</v>
      </c>
    </row>
    <row r="1302" spans="1:19">
      <c r="A1302" s="34" t="str">
        <f>'3_選抜学生一覧（SPRING）'!$E$1</f>
        <v>SPXX-XXX-XX</v>
      </c>
      <c r="B1302" s="34">
        <f>'3_選抜学生一覧（SPRING）'!$E$2</f>
        <v>0</v>
      </c>
      <c r="C1302" s="33">
        <f>'3_選抜学生一覧（SPRING）'!$E$3</f>
        <v>0</v>
      </c>
      <c r="D1302" s="34">
        <f>'3_選抜学生一覧（SPRING）'!A1305</f>
        <v>0</v>
      </c>
      <c r="E1302" s="34">
        <f>'3_選抜学生一覧（SPRING）'!B1305</f>
        <v>0</v>
      </c>
      <c r="F1302" s="191" t="str">
        <f>'3_選抜学生一覧（SPRING）'!C1305</f>
        <v/>
      </c>
      <c r="G1302" s="34" t="str">
        <f>ASC('3_選抜学生一覧（SPRING）'!E1305)</f>
        <v/>
      </c>
      <c r="H1302" s="34">
        <f>'3_選抜学生一覧（SPRING）'!F1305</f>
        <v>0</v>
      </c>
      <c r="I1302" s="37">
        <f>'3_選抜学生一覧（SPRING）'!G1305</f>
        <v>0</v>
      </c>
      <c r="J1302" s="57">
        <f>'3_選抜学生一覧（SPRING）'!H1305</f>
        <v>0</v>
      </c>
      <c r="K1302" s="57">
        <f>'3_選抜学生一覧（SPRING）'!I1305</f>
        <v>0</v>
      </c>
      <c r="L1302" s="37">
        <f>'3_選抜学生一覧（SPRING）'!J1305</f>
        <v>0</v>
      </c>
      <c r="M1302" s="37">
        <f>'3_選抜学生一覧（SPRING）'!K1305</f>
        <v>0</v>
      </c>
      <c r="N1302" s="37">
        <f>'3_選抜学生一覧（SPRING）'!L1305</f>
        <v>0</v>
      </c>
      <c r="O1302" s="37">
        <f>'3_選抜学生一覧（SPRING）'!M1305</f>
        <v>0</v>
      </c>
      <c r="P1302" s="34" t="str">
        <f>'3_選抜学生一覧（SPRING）'!P1305</f>
        <v/>
      </c>
      <c r="Q1302" s="34">
        <f>'3_選抜学生一覧（SPRING）'!Q1305</f>
        <v>0</v>
      </c>
      <c r="R1302" s="34">
        <f>'3_選抜学生一覧（SPRING）'!R1305</f>
        <v>0</v>
      </c>
      <c r="S1302" s="34">
        <f>'3_選抜学生一覧（SPRING）'!S1305</f>
        <v>0</v>
      </c>
    </row>
    <row r="1303" spans="1:19">
      <c r="A1303" s="34" t="str">
        <f>'3_選抜学生一覧（SPRING）'!$E$1</f>
        <v>SPXX-XXX-XX</v>
      </c>
      <c r="B1303" s="34">
        <f>'3_選抜学生一覧（SPRING）'!$E$2</f>
        <v>0</v>
      </c>
      <c r="C1303" s="33">
        <f>'3_選抜学生一覧（SPRING）'!$E$3</f>
        <v>0</v>
      </c>
      <c r="D1303" s="34">
        <f>'3_選抜学生一覧（SPRING）'!A1306</f>
        <v>0</v>
      </c>
      <c r="E1303" s="34">
        <f>'3_選抜学生一覧（SPRING）'!B1306</f>
        <v>0</v>
      </c>
      <c r="F1303" s="191" t="str">
        <f>'3_選抜学生一覧（SPRING）'!C1306</f>
        <v/>
      </c>
      <c r="G1303" s="34" t="str">
        <f>ASC('3_選抜学生一覧（SPRING）'!E1306)</f>
        <v/>
      </c>
      <c r="H1303" s="34">
        <f>'3_選抜学生一覧（SPRING）'!F1306</f>
        <v>0</v>
      </c>
      <c r="I1303" s="37">
        <f>'3_選抜学生一覧（SPRING）'!G1306</f>
        <v>0</v>
      </c>
      <c r="J1303" s="57">
        <f>'3_選抜学生一覧（SPRING）'!H1306</f>
        <v>0</v>
      </c>
      <c r="K1303" s="57">
        <f>'3_選抜学生一覧（SPRING）'!I1306</f>
        <v>0</v>
      </c>
      <c r="L1303" s="37">
        <f>'3_選抜学生一覧（SPRING）'!J1306</f>
        <v>0</v>
      </c>
      <c r="M1303" s="37">
        <f>'3_選抜学生一覧（SPRING）'!K1306</f>
        <v>0</v>
      </c>
      <c r="N1303" s="37">
        <f>'3_選抜学生一覧（SPRING）'!L1306</f>
        <v>0</v>
      </c>
      <c r="O1303" s="37">
        <f>'3_選抜学生一覧（SPRING）'!M1306</f>
        <v>0</v>
      </c>
      <c r="P1303" s="34" t="str">
        <f>'3_選抜学生一覧（SPRING）'!P1306</f>
        <v/>
      </c>
      <c r="Q1303" s="34">
        <f>'3_選抜学生一覧（SPRING）'!Q1306</f>
        <v>0</v>
      </c>
      <c r="R1303" s="34">
        <f>'3_選抜学生一覧（SPRING）'!R1306</f>
        <v>0</v>
      </c>
      <c r="S1303" s="34">
        <f>'3_選抜学生一覧（SPRING）'!S1306</f>
        <v>0</v>
      </c>
    </row>
    <row r="1304" spans="1:19">
      <c r="A1304" s="34" t="str">
        <f>'3_選抜学生一覧（SPRING）'!$E$1</f>
        <v>SPXX-XXX-XX</v>
      </c>
      <c r="B1304" s="34">
        <f>'3_選抜学生一覧（SPRING）'!$E$2</f>
        <v>0</v>
      </c>
      <c r="C1304" s="33">
        <f>'3_選抜学生一覧（SPRING）'!$E$3</f>
        <v>0</v>
      </c>
      <c r="D1304" s="34">
        <f>'3_選抜学生一覧（SPRING）'!A1307</f>
        <v>0</v>
      </c>
      <c r="E1304" s="34">
        <f>'3_選抜学生一覧（SPRING）'!B1307</f>
        <v>0</v>
      </c>
      <c r="F1304" s="191" t="str">
        <f>'3_選抜学生一覧（SPRING）'!C1307</f>
        <v/>
      </c>
      <c r="G1304" s="34" t="str">
        <f>ASC('3_選抜学生一覧（SPRING）'!E1307)</f>
        <v/>
      </c>
      <c r="H1304" s="34">
        <f>'3_選抜学生一覧（SPRING）'!F1307</f>
        <v>0</v>
      </c>
      <c r="I1304" s="37">
        <f>'3_選抜学生一覧（SPRING）'!G1307</f>
        <v>0</v>
      </c>
      <c r="J1304" s="57">
        <f>'3_選抜学生一覧（SPRING）'!H1307</f>
        <v>0</v>
      </c>
      <c r="K1304" s="57">
        <f>'3_選抜学生一覧（SPRING）'!I1307</f>
        <v>0</v>
      </c>
      <c r="L1304" s="37">
        <f>'3_選抜学生一覧（SPRING）'!J1307</f>
        <v>0</v>
      </c>
      <c r="M1304" s="37">
        <f>'3_選抜学生一覧（SPRING）'!K1307</f>
        <v>0</v>
      </c>
      <c r="N1304" s="37">
        <f>'3_選抜学生一覧（SPRING）'!L1307</f>
        <v>0</v>
      </c>
      <c r="O1304" s="37">
        <f>'3_選抜学生一覧（SPRING）'!M1307</f>
        <v>0</v>
      </c>
      <c r="P1304" s="34" t="str">
        <f>'3_選抜学生一覧（SPRING）'!P1307</f>
        <v/>
      </c>
      <c r="Q1304" s="34">
        <f>'3_選抜学生一覧（SPRING）'!Q1307</f>
        <v>0</v>
      </c>
      <c r="R1304" s="34">
        <f>'3_選抜学生一覧（SPRING）'!R1307</f>
        <v>0</v>
      </c>
      <c r="S1304" s="34">
        <f>'3_選抜学生一覧（SPRING）'!S1307</f>
        <v>0</v>
      </c>
    </row>
    <row r="1305" spans="1:19">
      <c r="A1305" s="34" t="str">
        <f>'3_選抜学生一覧（SPRING）'!$E$1</f>
        <v>SPXX-XXX-XX</v>
      </c>
      <c r="B1305" s="34">
        <f>'3_選抜学生一覧（SPRING）'!$E$2</f>
        <v>0</v>
      </c>
      <c r="C1305" s="33">
        <f>'3_選抜学生一覧（SPRING）'!$E$3</f>
        <v>0</v>
      </c>
      <c r="D1305" s="34">
        <f>'3_選抜学生一覧（SPRING）'!A1308</f>
        <v>0</v>
      </c>
      <c r="E1305" s="34">
        <f>'3_選抜学生一覧（SPRING）'!B1308</f>
        <v>0</v>
      </c>
      <c r="F1305" s="191" t="str">
        <f>'3_選抜学生一覧（SPRING）'!C1308</f>
        <v/>
      </c>
      <c r="G1305" s="34" t="str">
        <f>ASC('3_選抜学生一覧（SPRING）'!E1308)</f>
        <v/>
      </c>
      <c r="H1305" s="34">
        <f>'3_選抜学生一覧（SPRING）'!F1308</f>
        <v>0</v>
      </c>
      <c r="I1305" s="37">
        <f>'3_選抜学生一覧（SPRING）'!G1308</f>
        <v>0</v>
      </c>
      <c r="J1305" s="57">
        <f>'3_選抜学生一覧（SPRING）'!H1308</f>
        <v>0</v>
      </c>
      <c r="K1305" s="57">
        <f>'3_選抜学生一覧（SPRING）'!I1308</f>
        <v>0</v>
      </c>
      <c r="L1305" s="37">
        <f>'3_選抜学生一覧（SPRING）'!J1308</f>
        <v>0</v>
      </c>
      <c r="M1305" s="37">
        <f>'3_選抜学生一覧（SPRING）'!K1308</f>
        <v>0</v>
      </c>
      <c r="N1305" s="37">
        <f>'3_選抜学生一覧（SPRING）'!L1308</f>
        <v>0</v>
      </c>
      <c r="O1305" s="37">
        <f>'3_選抜学生一覧（SPRING）'!M1308</f>
        <v>0</v>
      </c>
      <c r="P1305" s="34" t="str">
        <f>'3_選抜学生一覧（SPRING）'!P1308</f>
        <v/>
      </c>
      <c r="Q1305" s="34">
        <f>'3_選抜学生一覧（SPRING）'!Q1308</f>
        <v>0</v>
      </c>
      <c r="R1305" s="34">
        <f>'3_選抜学生一覧（SPRING）'!R1308</f>
        <v>0</v>
      </c>
      <c r="S1305" s="34">
        <f>'3_選抜学生一覧（SPRING）'!S1308</f>
        <v>0</v>
      </c>
    </row>
    <row r="1306" spans="1:19">
      <c r="A1306" s="34" t="str">
        <f>'3_選抜学生一覧（SPRING）'!$E$1</f>
        <v>SPXX-XXX-XX</v>
      </c>
      <c r="B1306" s="34">
        <f>'3_選抜学生一覧（SPRING）'!$E$2</f>
        <v>0</v>
      </c>
      <c r="C1306" s="33">
        <f>'3_選抜学生一覧（SPRING）'!$E$3</f>
        <v>0</v>
      </c>
      <c r="D1306" s="34">
        <f>'3_選抜学生一覧（SPRING）'!A1309</f>
        <v>0</v>
      </c>
      <c r="E1306" s="34">
        <f>'3_選抜学生一覧（SPRING）'!B1309</f>
        <v>0</v>
      </c>
      <c r="F1306" s="191" t="str">
        <f>'3_選抜学生一覧（SPRING）'!C1309</f>
        <v/>
      </c>
      <c r="G1306" s="34" t="str">
        <f>ASC('3_選抜学生一覧（SPRING）'!E1309)</f>
        <v/>
      </c>
      <c r="H1306" s="34">
        <f>'3_選抜学生一覧（SPRING）'!F1309</f>
        <v>0</v>
      </c>
      <c r="I1306" s="37">
        <f>'3_選抜学生一覧（SPRING）'!G1309</f>
        <v>0</v>
      </c>
      <c r="J1306" s="57">
        <f>'3_選抜学生一覧（SPRING）'!H1309</f>
        <v>0</v>
      </c>
      <c r="K1306" s="57">
        <f>'3_選抜学生一覧（SPRING）'!I1309</f>
        <v>0</v>
      </c>
      <c r="L1306" s="37">
        <f>'3_選抜学生一覧（SPRING）'!J1309</f>
        <v>0</v>
      </c>
      <c r="M1306" s="37">
        <f>'3_選抜学生一覧（SPRING）'!K1309</f>
        <v>0</v>
      </c>
      <c r="N1306" s="37">
        <f>'3_選抜学生一覧（SPRING）'!L1309</f>
        <v>0</v>
      </c>
      <c r="O1306" s="37">
        <f>'3_選抜学生一覧（SPRING）'!M1309</f>
        <v>0</v>
      </c>
      <c r="P1306" s="34" t="str">
        <f>'3_選抜学生一覧（SPRING）'!P1309</f>
        <v/>
      </c>
      <c r="Q1306" s="34">
        <f>'3_選抜学生一覧（SPRING）'!Q1309</f>
        <v>0</v>
      </c>
      <c r="R1306" s="34">
        <f>'3_選抜学生一覧（SPRING）'!R1309</f>
        <v>0</v>
      </c>
      <c r="S1306" s="34">
        <f>'3_選抜学生一覧（SPRING）'!S1309</f>
        <v>0</v>
      </c>
    </row>
    <row r="1307" spans="1:19">
      <c r="A1307" s="34" t="str">
        <f>'3_選抜学生一覧（SPRING）'!$E$1</f>
        <v>SPXX-XXX-XX</v>
      </c>
      <c r="B1307" s="34">
        <f>'3_選抜学生一覧（SPRING）'!$E$2</f>
        <v>0</v>
      </c>
      <c r="C1307" s="33">
        <f>'3_選抜学生一覧（SPRING）'!$E$3</f>
        <v>0</v>
      </c>
      <c r="D1307" s="34">
        <f>'3_選抜学生一覧（SPRING）'!A1310</f>
        <v>0</v>
      </c>
      <c r="E1307" s="34">
        <f>'3_選抜学生一覧（SPRING）'!B1310</f>
        <v>0</v>
      </c>
      <c r="F1307" s="191" t="str">
        <f>'3_選抜学生一覧（SPRING）'!C1310</f>
        <v/>
      </c>
      <c r="G1307" s="34" t="str">
        <f>ASC('3_選抜学生一覧（SPRING）'!E1310)</f>
        <v/>
      </c>
      <c r="H1307" s="34">
        <f>'3_選抜学生一覧（SPRING）'!F1310</f>
        <v>0</v>
      </c>
      <c r="I1307" s="37">
        <f>'3_選抜学生一覧（SPRING）'!G1310</f>
        <v>0</v>
      </c>
      <c r="J1307" s="57">
        <f>'3_選抜学生一覧（SPRING）'!H1310</f>
        <v>0</v>
      </c>
      <c r="K1307" s="57">
        <f>'3_選抜学生一覧（SPRING）'!I1310</f>
        <v>0</v>
      </c>
      <c r="L1307" s="37">
        <f>'3_選抜学生一覧（SPRING）'!J1310</f>
        <v>0</v>
      </c>
      <c r="M1307" s="37">
        <f>'3_選抜学生一覧（SPRING）'!K1310</f>
        <v>0</v>
      </c>
      <c r="N1307" s="37">
        <f>'3_選抜学生一覧（SPRING）'!L1310</f>
        <v>0</v>
      </c>
      <c r="O1307" s="37">
        <f>'3_選抜学生一覧（SPRING）'!M1310</f>
        <v>0</v>
      </c>
      <c r="P1307" s="34" t="str">
        <f>'3_選抜学生一覧（SPRING）'!P1310</f>
        <v/>
      </c>
      <c r="Q1307" s="34">
        <f>'3_選抜学生一覧（SPRING）'!Q1310</f>
        <v>0</v>
      </c>
      <c r="R1307" s="34">
        <f>'3_選抜学生一覧（SPRING）'!R1310</f>
        <v>0</v>
      </c>
      <c r="S1307" s="34">
        <f>'3_選抜学生一覧（SPRING）'!S1310</f>
        <v>0</v>
      </c>
    </row>
    <row r="1308" spans="1:19">
      <c r="A1308" s="34" t="str">
        <f>'3_選抜学生一覧（SPRING）'!$E$1</f>
        <v>SPXX-XXX-XX</v>
      </c>
      <c r="B1308" s="34">
        <f>'3_選抜学生一覧（SPRING）'!$E$2</f>
        <v>0</v>
      </c>
      <c r="C1308" s="33">
        <f>'3_選抜学生一覧（SPRING）'!$E$3</f>
        <v>0</v>
      </c>
      <c r="D1308" s="34">
        <f>'3_選抜学生一覧（SPRING）'!A1311</f>
        <v>0</v>
      </c>
      <c r="E1308" s="34">
        <f>'3_選抜学生一覧（SPRING）'!B1311</f>
        <v>0</v>
      </c>
      <c r="F1308" s="191" t="str">
        <f>'3_選抜学生一覧（SPRING）'!C1311</f>
        <v/>
      </c>
      <c r="G1308" s="34" t="str">
        <f>ASC('3_選抜学生一覧（SPRING）'!E1311)</f>
        <v/>
      </c>
      <c r="H1308" s="34">
        <f>'3_選抜学生一覧（SPRING）'!F1311</f>
        <v>0</v>
      </c>
      <c r="I1308" s="37">
        <f>'3_選抜学生一覧（SPRING）'!G1311</f>
        <v>0</v>
      </c>
      <c r="J1308" s="57">
        <f>'3_選抜学生一覧（SPRING）'!H1311</f>
        <v>0</v>
      </c>
      <c r="K1308" s="57">
        <f>'3_選抜学生一覧（SPRING）'!I1311</f>
        <v>0</v>
      </c>
      <c r="L1308" s="37">
        <f>'3_選抜学生一覧（SPRING）'!J1311</f>
        <v>0</v>
      </c>
      <c r="M1308" s="37">
        <f>'3_選抜学生一覧（SPRING）'!K1311</f>
        <v>0</v>
      </c>
      <c r="N1308" s="37">
        <f>'3_選抜学生一覧（SPRING）'!L1311</f>
        <v>0</v>
      </c>
      <c r="O1308" s="37">
        <f>'3_選抜学生一覧（SPRING）'!M1311</f>
        <v>0</v>
      </c>
      <c r="P1308" s="34" t="str">
        <f>'3_選抜学生一覧（SPRING）'!P1311</f>
        <v/>
      </c>
      <c r="Q1308" s="34">
        <f>'3_選抜学生一覧（SPRING）'!Q1311</f>
        <v>0</v>
      </c>
      <c r="R1308" s="34">
        <f>'3_選抜学生一覧（SPRING）'!R1311</f>
        <v>0</v>
      </c>
      <c r="S1308" s="34">
        <f>'3_選抜学生一覧（SPRING）'!S1311</f>
        <v>0</v>
      </c>
    </row>
    <row r="1309" spans="1:19">
      <c r="A1309" s="34" t="str">
        <f>'3_選抜学生一覧（SPRING）'!$E$1</f>
        <v>SPXX-XXX-XX</v>
      </c>
      <c r="B1309" s="34">
        <f>'3_選抜学生一覧（SPRING）'!$E$2</f>
        <v>0</v>
      </c>
      <c r="C1309" s="33">
        <f>'3_選抜学生一覧（SPRING）'!$E$3</f>
        <v>0</v>
      </c>
      <c r="D1309" s="34">
        <f>'3_選抜学生一覧（SPRING）'!A1312</f>
        <v>0</v>
      </c>
      <c r="E1309" s="34">
        <f>'3_選抜学生一覧（SPRING）'!B1312</f>
        <v>0</v>
      </c>
      <c r="F1309" s="191" t="str">
        <f>'3_選抜学生一覧（SPRING）'!C1312</f>
        <v/>
      </c>
      <c r="G1309" s="34" t="str">
        <f>ASC('3_選抜学生一覧（SPRING）'!E1312)</f>
        <v/>
      </c>
      <c r="H1309" s="34">
        <f>'3_選抜学生一覧（SPRING）'!F1312</f>
        <v>0</v>
      </c>
      <c r="I1309" s="37">
        <f>'3_選抜学生一覧（SPRING）'!G1312</f>
        <v>0</v>
      </c>
      <c r="J1309" s="57">
        <f>'3_選抜学生一覧（SPRING）'!H1312</f>
        <v>0</v>
      </c>
      <c r="K1309" s="57">
        <f>'3_選抜学生一覧（SPRING）'!I1312</f>
        <v>0</v>
      </c>
      <c r="L1309" s="37">
        <f>'3_選抜学生一覧（SPRING）'!J1312</f>
        <v>0</v>
      </c>
      <c r="M1309" s="37">
        <f>'3_選抜学生一覧（SPRING）'!K1312</f>
        <v>0</v>
      </c>
      <c r="N1309" s="37">
        <f>'3_選抜学生一覧（SPRING）'!L1312</f>
        <v>0</v>
      </c>
      <c r="O1309" s="37">
        <f>'3_選抜学生一覧（SPRING）'!M1312</f>
        <v>0</v>
      </c>
      <c r="P1309" s="34" t="str">
        <f>'3_選抜学生一覧（SPRING）'!P1312</f>
        <v/>
      </c>
      <c r="Q1309" s="34">
        <f>'3_選抜学生一覧（SPRING）'!Q1312</f>
        <v>0</v>
      </c>
      <c r="R1309" s="34">
        <f>'3_選抜学生一覧（SPRING）'!R1312</f>
        <v>0</v>
      </c>
      <c r="S1309" s="34">
        <f>'3_選抜学生一覧（SPRING）'!S1312</f>
        <v>0</v>
      </c>
    </row>
    <row r="1310" spans="1:19">
      <c r="A1310" s="34" t="str">
        <f>'3_選抜学生一覧（SPRING）'!$E$1</f>
        <v>SPXX-XXX-XX</v>
      </c>
      <c r="B1310" s="34">
        <f>'3_選抜学生一覧（SPRING）'!$E$2</f>
        <v>0</v>
      </c>
      <c r="C1310" s="33">
        <f>'3_選抜学生一覧（SPRING）'!$E$3</f>
        <v>0</v>
      </c>
      <c r="D1310" s="34">
        <f>'3_選抜学生一覧（SPRING）'!A1313</f>
        <v>0</v>
      </c>
      <c r="E1310" s="34">
        <f>'3_選抜学生一覧（SPRING）'!B1313</f>
        <v>0</v>
      </c>
      <c r="F1310" s="191" t="str">
        <f>'3_選抜学生一覧（SPRING）'!C1313</f>
        <v/>
      </c>
      <c r="G1310" s="34" t="str">
        <f>ASC('3_選抜学生一覧（SPRING）'!E1313)</f>
        <v/>
      </c>
      <c r="H1310" s="34">
        <f>'3_選抜学生一覧（SPRING）'!F1313</f>
        <v>0</v>
      </c>
      <c r="I1310" s="37">
        <f>'3_選抜学生一覧（SPRING）'!G1313</f>
        <v>0</v>
      </c>
      <c r="J1310" s="57">
        <f>'3_選抜学生一覧（SPRING）'!H1313</f>
        <v>0</v>
      </c>
      <c r="K1310" s="57">
        <f>'3_選抜学生一覧（SPRING）'!I1313</f>
        <v>0</v>
      </c>
      <c r="L1310" s="37">
        <f>'3_選抜学生一覧（SPRING）'!J1313</f>
        <v>0</v>
      </c>
      <c r="M1310" s="37">
        <f>'3_選抜学生一覧（SPRING）'!K1313</f>
        <v>0</v>
      </c>
      <c r="N1310" s="37">
        <f>'3_選抜学生一覧（SPRING）'!L1313</f>
        <v>0</v>
      </c>
      <c r="O1310" s="37">
        <f>'3_選抜学生一覧（SPRING）'!M1313</f>
        <v>0</v>
      </c>
      <c r="P1310" s="34" t="str">
        <f>'3_選抜学生一覧（SPRING）'!P1313</f>
        <v/>
      </c>
      <c r="Q1310" s="34">
        <f>'3_選抜学生一覧（SPRING）'!Q1313</f>
        <v>0</v>
      </c>
      <c r="R1310" s="34">
        <f>'3_選抜学生一覧（SPRING）'!R1313</f>
        <v>0</v>
      </c>
      <c r="S1310" s="34">
        <f>'3_選抜学生一覧（SPRING）'!S1313</f>
        <v>0</v>
      </c>
    </row>
    <row r="1311" spans="1:19">
      <c r="A1311" s="34" t="str">
        <f>'3_選抜学生一覧（SPRING）'!$E$1</f>
        <v>SPXX-XXX-XX</v>
      </c>
      <c r="B1311" s="34">
        <f>'3_選抜学生一覧（SPRING）'!$E$2</f>
        <v>0</v>
      </c>
      <c r="C1311" s="33">
        <f>'3_選抜学生一覧（SPRING）'!$E$3</f>
        <v>0</v>
      </c>
      <c r="D1311" s="34">
        <f>'3_選抜学生一覧（SPRING）'!A1314</f>
        <v>0</v>
      </c>
      <c r="E1311" s="34">
        <f>'3_選抜学生一覧（SPRING）'!B1314</f>
        <v>0</v>
      </c>
      <c r="F1311" s="191" t="str">
        <f>'3_選抜学生一覧（SPRING）'!C1314</f>
        <v/>
      </c>
      <c r="G1311" s="34" t="str">
        <f>ASC('3_選抜学生一覧（SPRING）'!E1314)</f>
        <v/>
      </c>
      <c r="H1311" s="34">
        <f>'3_選抜学生一覧（SPRING）'!F1314</f>
        <v>0</v>
      </c>
      <c r="I1311" s="37">
        <f>'3_選抜学生一覧（SPRING）'!G1314</f>
        <v>0</v>
      </c>
      <c r="J1311" s="57">
        <f>'3_選抜学生一覧（SPRING）'!H1314</f>
        <v>0</v>
      </c>
      <c r="K1311" s="57">
        <f>'3_選抜学生一覧（SPRING）'!I1314</f>
        <v>0</v>
      </c>
      <c r="L1311" s="37">
        <f>'3_選抜学生一覧（SPRING）'!J1314</f>
        <v>0</v>
      </c>
      <c r="M1311" s="37">
        <f>'3_選抜学生一覧（SPRING）'!K1314</f>
        <v>0</v>
      </c>
      <c r="N1311" s="37">
        <f>'3_選抜学生一覧（SPRING）'!L1314</f>
        <v>0</v>
      </c>
      <c r="O1311" s="37">
        <f>'3_選抜学生一覧（SPRING）'!M1314</f>
        <v>0</v>
      </c>
      <c r="P1311" s="34" t="str">
        <f>'3_選抜学生一覧（SPRING）'!P1314</f>
        <v/>
      </c>
      <c r="Q1311" s="34">
        <f>'3_選抜学生一覧（SPRING）'!Q1314</f>
        <v>0</v>
      </c>
      <c r="R1311" s="34">
        <f>'3_選抜学生一覧（SPRING）'!R1314</f>
        <v>0</v>
      </c>
      <c r="S1311" s="34">
        <f>'3_選抜学生一覧（SPRING）'!S1314</f>
        <v>0</v>
      </c>
    </row>
    <row r="1312" spans="1:19">
      <c r="A1312" s="34" t="str">
        <f>'3_選抜学生一覧（SPRING）'!$E$1</f>
        <v>SPXX-XXX-XX</v>
      </c>
      <c r="B1312" s="34">
        <f>'3_選抜学生一覧（SPRING）'!$E$2</f>
        <v>0</v>
      </c>
      <c r="C1312" s="33">
        <f>'3_選抜学生一覧（SPRING）'!$E$3</f>
        <v>0</v>
      </c>
      <c r="D1312" s="34">
        <f>'3_選抜学生一覧（SPRING）'!A1315</f>
        <v>0</v>
      </c>
      <c r="E1312" s="34">
        <f>'3_選抜学生一覧（SPRING）'!B1315</f>
        <v>0</v>
      </c>
      <c r="F1312" s="191" t="str">
        <f>'3_選抜学生一覧（SPRING）'!C1315</f>
        <v/>
      </c>
      <c r="G1312" s="34" t="str">
        <f>ASC('3_選抜学生一覧（SPRING）'!E1315)</f>
        <v/>
      </c>
      <c r="H1312" s="34">
        <f>'3_選抜学生一覧（SPRING）'!F1315</f>
        <v>0</v>
      </c>
      <c r="I1312" s="37">
        <f>'3_選抜学生一覧（SPRING）'!G1315</f>
        <v>0</v>
      </c>
      <c r="J1312" s="57">
        <f>'3_選抜学生一覧（SPRING）'!H1315</f>
        <v>0</v>
      </c>
      <c r="K1312" s="57">
        <f>'3_選抜学生一覧（SPRING）'!I1315</f>
        <v>0</v>
      </c>
      <c r="L1312" s="37">
        <f>'3_選抜学生一覧（SPRING）'!J1315</f>
        <v>0</v>
      </c>
      <c r="M1312" s="37">
        <f>'3_選抜学生一覧（SPRING）'!K1315</f>
        <v>0</v>
      </c>
      <c r="N1312" s="37">
        <f>'3_選抜学生一覧（SPRING）'!L1315</f>
        <v>0</v>
      </c>
      <c r="O1312" s="37">
        <f>'3_選抜学生一覧（SPRING）'!M1315</f>
        <v>0</v>
      </c>
      <c r="P1312" s="34" t="str">
        <f>'3_選抜学生一覧（SPRING）'!P1315</f>
        <v/>
      </c>
      <c r="Q1312" s="34">
        <f>'3_選抜学生一覧（SPRING）'!Q1315</f>
        <v>0</v>
      </c>
      <c r="R1312" s="34">
        <f>'3_選抜学生一覧（SPRING）'!R1315</f>
        <v>0</v>
      </c>
      <c r="S1312" s="34">
        <f>'3_選抜学生一覧（SPRING）'!S1315</f>
        <v>0</v>
      </c>
    </row>
    <row r="1313" spans="1:19">
      <c r="A1313" s="34" t="str">
        <f>'3_選抜学生一覧（SPRING）'!$E$1</f>
        <v>SPXX-XXX-XX</v>
      </c>
      <c r="B1313" s="34">
        <f>'3_選抜学生一覧（SPRING）'!$E$2</f>
        <v>0</v>
      </c>
      <c r="C1313" s="33">
        <f>'3_選抜学生一覧（SPRING）'!$E$3</f>
        <v>0</v>
      </c>
      <c r="D1313" s="34">
        <f>'3_選抜学生一覧（SPRING）'!A1316</f>
        <v>0</v>
      </c>
      <c r="E1313" s="34">
        <f>'3_選抜学生一覧（SPRING）'!B1316</f>
        <v>0</v>
      </c>
      <c r="F1313" s="191" t="str">
        <f>'3_選抜学生一覧（SPRING）'!C1316</f>
        <v/>
      </c>
      <c r="G1313" s="34" t="str">
        <f>ASC('3_選抜学生一覧（SPRING）'!E1316)</f>
        <v/>
      </c>
      <c r="H1313" s="34">
        <f>'3_選抜学生一覧（SPRING）'!F1316</f>
        <v>0</v>
      </c>
      <c r="I1313" s="37">
        <f>'3_選抜学生一覧（SPRING）'!G1316</f>
        <v>0</v>
      </c>
      <c r="J1313" s="57">
        <f>'3_選抜学生一覧（SPRING）'!H1316</f>
        <v>0</v>
      </c>
      <c r="K1313" s="57">
        <f>'3_選抜学生一覧（SPRING）'!I1316</f>
        <v>0</v>
      </c>
      <c r="L1313" s="37">
        <f>'3_選抜学生一覧（SPRING）'!J1316</f>
        <v>0</v>
      </c>
      <c r="M1313" s="37">
        <f>'3_選抜学生一覧（SPRING）'!K1316</f>
        <v>0</v>
      </c>
      <c r="N1313" s="37">
        <f>'3_選抜学生一覧（SPRING）'!L1316</f>
        <v>0</v>
      </c>
      <c r="O1313" s="37">
        <f>'3_選抜学生一覧（SPRING）'!M1316</f>
        <v>0</v>
      </c>
      <c r="P1313" s="34" t="str">
        <f>'3_選抜学生一覧（SPRING）'!P1316</f>
        <v/>
      </c>
      <c r="Q1313" s="34">
        <f>'3_選抜学生一覧（SPRING）'!Q1316</f>
        <v>0</v>
      </c>
      <c r="R1313" s="34">
        <f>'3_選抜学生一覧（SPRING）'!R1316</f>
        <v>0</v>
      </c>
      <c r="S1313" s="34">
        <f>'3_選抜学生一覧（SPRING）'!S1316</f>
        <v>0</v>
      </c>
    </row>
    <row r="1314" spans="1:19">
      <c r="A1314" s="34" t="str">
        <f>'3_選抜学生一覧（SPRING）'!$E$1</f>
        <v>SPXX-XXX-XX</v>
      </c>
      <c r="B1314" s="34">
        <f>'3_選抜学生一覧（SPRING）'!$E$2</f>
        <v>0</v>
      </c>
      <c r="C1314" s="33">
        <f>'3_選抜学生一覧（SPRING）'!$E$3</f>
        <v>0</v>
      </c>
      <c r="D1314" s="34">
        <f>'3_選抜学生一覧（SPRING）'!A1317</f>
        <v>0</v>
      </c>
      <c r="E1314" s="34">
        <f>'3_選抜学生一覧（SPRING）'!B1317</f>
        <v>0</v>
      </c>
      <c r="F1314" s="191" t="str">
        <f>'3_選抜学生一覧（SPRING）'!C1317</f>
        <v/>
      </c>
      <c r="G1314" s="34" t="str">
        <f>ASC('3_選抜学生一覧（SPRING）'!E1317)</f>
        <v/>
      </c>
      <c r="H1314" s="34">
        <f>'3_選抜学生一覧（SPRING）'!F1317</f>
        <v>0</v>
      </c>
      <c r="I1314" s="37">
        <f>'3_選抜学生一覧（SPRING）'!G1317</f>
        <v>0</v>
      </c>
      <c r="J1314" s="57">
        <f>'3_選抜学生一覧（SPRING）'!H1317</f>
        <v>0</v>
      </c>
      <c r="K1314" s="57">
        <f>'3_選抜学生一覧（SPRING）'!I1317</f>
        <v>0</v>
      </c>
      <c r="L1314" s="37">
        <f>'3_選抜学生一覧（SPRING）'!J1317</f>
        <v>0</v>
      </c>
      <c r="M1314" s="37">
        <f>'3_選抜学生一覧（SPRING）'!K1317</f>
        <v>0</v>
      </c>
      <c r="N1314" s="37">
        <f>'3_選抜学生一覧（SPRING）'!L1317</f>
        <v>0</v>
      </c>
      <c r="O1314" s="37">
        <f>'3_選抜学生一覧（SPRING）'!M1317</f>
        <v>0</v>
      </c>
      <c r="P1314" s="34" t="str">
        <f>'3_選抜学生一覧（SPRING）'!P1317</f>
        <v/>
      </c>
      <c r="Q1314" s="34">
        <f>'3_選抜学生一覧（SPRING）'!Q1317</f>
        <v>0</v>
      </c>
      <c r="R1314" s="34">
        <f>'3_選抜学生一覧（SPRING）'!R1317</f>
        <v>0</v>
      </c>
      <c r="S1314" s="34">
        <f>'3_選抜学生一覧（SPRING）'!S1317</f>
        <v>0</v>
      </c>
    </row>
    <row r="1315" spans="1:19">
      <c r="A1315" s="34" t="str">
        <f>'3_選抜学生一覧（SPRING）'!$E$1</f>
        <v>SPXX-XXX-XX</v>
      </c>
      <c r="B1315" s="34">
        <f>'3_選抜学生一覧（SPRING）'!$E$2</f>
        <v>0</v>
      </c>
      <c r="C1315" s="33">
        <f>'3_選抜学生一覧（SPRING）'!$E$3</f>
        <v>0</v>
      </c>
      <c r="D1315" s="34">
        <f>'3_選抜学生一覧（SPRING）'!A1318</f>
        <v>0</v>
      </c>
      <c r="E1315" s="34">
        <f>'3_選抜学生一覧（SPRING）'!B1318</f>
        <v>0</v>
      </c>
      <c r="F1315" s="191" t="str">
        <f>'3_選抜学生一覧（SPRING）'!C1318</f>
        <v/>
      </c>
      <c r="G1315" s="34" t="str">
        <f>ASC('3_選抜学生一覧（SPRING）'!E1318)</f>
        <v/>
      </c>
      <c r="H1315" s="34">
        <f>'3_選抜学生一覧（SPRING）'!F1318</f>
        <v>0</v>
      </c>
      <c r="I1315" s="37">
        <f>'3_選抜学生一覧（SPRING）'!G1318</f>
        <v>0</v>
      </c>
      <c r="J1315" s="57">
        <f>'3_選抜学生一覧（SPRING）'!H1318</f>
        <v>0</v>
      </c>
      <c r="K1315" s="57">
        <f>'3_選抜学生一覧（SPRING）'!I1318</f>
        <v>0</v>
      </c>
      <c r="L1315" s="37">
        <f>'3_選抜学生一覧（SPRING）'!J1318</f>
        <v>0</v>
      </c>
      <c r="M1315" s="37">
        <f>'3_選抜学生一覧（SPRING）'!K1318</f>
        <v>0</v>
      </c>
      <c r="N1315" s="37">
        <f>'3_選抜学生一覧（SPRING）'!L1318</f>
        <v>0</v>
      </c>
      <c r="O1315" s="37">
        <f>'3_選抜学生一覧（SPRING）'!M1318</f>
        <v>0</v>
      </c>
      <c r="P1315" s="34" t="str">
        <f>'3_選抜学生一覧（SPRING）'!P1318</f>
        <v/>
      </c>
      <c r="Q1315" s="34">
        <f>'3_選抜学生一覧（SPRING）'!Q1318</f>
        <v>0</v>
      </c>
      <c r="R1315" s="34">
        <f>'3_選抜学生一覧（SPRING）'!R1318</f>
        <v>0</v>
      </c>
      <c r="S1315" s="34">
        <f>'3_選抜学生一覧（SPRING）'!S1318</f>
        <v>0</v>
      </c>
    </row>
    <row r="1316" spans="1:19">
      <c r="A1316" s="34" t="str">
        <f>'3_選抜学生一覧（SPRING）'!$E$1</f>
        <v>SPXX-XXX-XX</v>
      </c>
      <c r="B1316" s="34">
        <f>'3_選抜学生一覧（SPRING）'!$E$2</f>
        <v>0</v>
      </c>
      <c r="C1316" s="33">
        <f>'3_選抜学生一覧（SPRING）'!$E$3</f>
        <v>0</v>
      </c>
      <c r="D1316" s="34">
        <f>'3_選抜学生一覧（SPRING）'!A1319</f>
        <v>0</v>
      </c>
      <c r="E1316" s="34">
        <f>'3_選抜学生一覧（SPRING）'!B1319</f>
        <v>0</v>
      </c>
      <c r="F1316" s="191" t="str">
        <f>'3_選抜学生一覧（SPRING）'!C1319</f>
        <v/>
      </c>
      <c r="G1316" s="34" t="str">
        <f>ASC('3_選抜学生一覧（SPRING）'!E1319)</f>
        <v/>
      </c>
      <c r="H1316" s="34">
        <f>'3_選抜学生一覧（SPRING）'!F1319</f>
        <v>0</v>
      </c>
      <c r="I1316" s="37">
        <f>'3_選抜学生一覧（SPRING）'!G1319</f>
        <v>0</v>
      </c>
      <c r="J1316" s="57">
        <f>'3_選抜学生一覧（SPRING）'!H1319</f>
        <v>0</v>
      </c>
      <c r="K1316" s="57">
        <f>'3_選抜学生一覧（SPRING）'!I1319</f>
        <v>0</v>
      </c>
      <c r="L1316" s="37">
        <f>'3_選抜学生一覧（SPRING）'!J1319</f>
        <v>0</v>
      </c>
      <c r="M1316" s="37">
        <f>'3_選抜学生一覧（SPRING）'!K1319</f>
        <v>0</v>
      </c>
      <c r="N1316" s="37">
        <f>'3_選抜学生一覧（SPRING）'!L1319</f>
        <v>0</v>
      </c>
      <c r="O1316" s="37">
        <f>'3_選抜学生一覧（SPRING）'!M1319</f>
        <v>0</v>
      </c>
      <c r="P1316" s="34" t="str">
        <f>'3_選抜学生一覧（SPRING）'!P1319</f>
        <v/>
      </c>
      <c r="Q1316" s="34">
        <f>'3_選抜学生一覧（SPRING）'!Q1319</f>
        <v>0</v>
      </c>
      <c r="R1316" s="34">
        <f>'3_選抜学生一覧（SPRING）'!R1319</f>
        <v>0</v>
      </c>
      <c r="S1316" s="34">
        <f>'3_選抜学生一覧（SPRING）'!S1319</f>
        <v>0</v>
      </c>
    </row>
    <row r="1317" spans="1:19">
      <c r="A1317" s="34" t="str">
        <f>'3_選抜学生一覧（SPRING）'!$E$1</f>
        <v>SPXX-XXX-XX</v>
      </c>
      <c r="B1317" s="34">
        <f>'3_選抜学生一覧（SPRING）'!$E$2</f>
        <v>0</v>
      </c>
      <c r="C1317" s="33">
        <f>'3_選抜学生一覧（SPRING）'!$E$3</f>
        <v>0</v>
      </c>
      <c r="D1317" s="34">
        <f>'3_選抜学生一覧（SPRING）'!A1320</f>
        <v>0</v>
      </c>
      <c r="E1317" s="34">
        <f>'3_選抜学生一覧（SPRING）'!B1320</f>
        <v>0</v>
      </c>
      <c r="F1317" s="191" t="str">
        <f>'3_選抜学生一覧（SPRING）'!C1320</f>
        <v/>
      </c>
      <c r="G1317" s="34" t="str">
        <f>ASC('3_選抜学生一覧（SPRING）'!E1320)</f>
        <v/>
      </c>
      <c r="H1317" s="34">
        <f>'3_選抜学生一覧（SPRING）'!F1320</f>
        <v>0</v>
      </c>
      <c r="I1317" s="37">
        <f>'3_選抜学生一覧（SPRING）'!G1320</f>
        <v>0</v>
      </c>
      <c r="J1317" s="57">
        <f>'3_選抜学生一覧（SPRING）'!H1320</f>
        <v>0</v>
      </c>
      <c r="K1317" s="57">
        <f>'3_選抜学生一覧（SPRING）'!I1320</f>
        <v>0</v>
      </c>
      <c r="L1317" s="37">
        <f>'3_選抜学生一覧（SPRING）'!J1320</f>
        <v>0</v>
      </c>
      <c r="M1317" s="37">
        <f>'3_選抜学生一覧（SPRING）'!K1320</f>
        <v>0</v>
      </c>
      <c r="N1317" s="37">
        <f>'3_選抜学生一覧（SPRING）'!L1320</f>
        <v>0</v>
      </c>
      <c r="O1317" s="37">
        <f>'3_選抜学生一覧（SPRING）'!M1320</f>
        <v>0</v>
      </c>
      <c r="P1317" s="34" t="str">
        <f>'3_選抜学生一覧（SPRING）'!P1320</f>
        <v/>
      </c>
      <c r="Q1317" s="34">
        <f>'3_選抜学生一覧（SPRING）'!Q1320</f>
        <v>0</v>
      </c>
      <c r="R1317" s="34">
        <f>'3_選抜学生一覧（SPRING）'!R1320</f>
        <v>0</v>
      </c>
      <c r="S1317" s="34">
        <f>'3_選抜学生一覧（SPRING）'!S1320</f>
        <v>0</v>
      </c>
    </row>
    <row r="1318" spans="1:19">
      <c r="A1318" s="34" t="str">
        <f>'3_選抜学生一覧（SPRING）'!$E$1</f>
        <v>SPXX-XXX-XX</v>
      </c>
      <c r="B1318" s="34">
        <f>'3_選抜学生一覧（SPRING）'!$E$2</f>
        <v>0</v>
      </c>
      <c r="C1318" s="33">
        <f>'3_選抜学生一覧（SPRING）'!$E$3</f>
        <v>0</v>
      </c>
      <c r="D1318" s="34">
        <f>'3_選抜学生一覧（SPRING）'!A1321</f>
        <v>0</v>
      </c>
      <c r="E1318" s="34">
        <f>'3_選抜学生一覧（SPRING）'!B1321</f>
        <v>0</v>
      </c>
      <c r="F1318" s="191" t="str">
        <f>'3_選抜学生一覧（SPRING）'!C1321</f>
        <v/>
      </c>
      <c r="G1318" s="34" t="str">
        <f>ASC('3_選抜学生一覧（SPRING）'!E1321)</f>
        <v/>
      </c>
      <c r="H1318" s="34">
        <f>'3_選抜学生一覧（SPRING）'!F1321</f>
        <v>0</v>
      </c>
      <c r="I1318" s="37">
        <f>'3_選抜学生一覧（SPRING）'!G1321</f>
        <v>0</v>
      </c>
      <c r="J1318" s="57">
        <f>'3_選抜学生一覧（SPRING）'!H1321</f>
        <v>0</v>
      </c>
      <c r="K1318" s="57">
        <f>'3_選抜学生一覧（SPRING）'!I1321</f>
        <v>0</v>
      </c>
      <c r="L1318" s="37">
        <f>'3_選抜学生一覧（SPRING）'!J1321</f>
        <v>0</v>
      </c>
      <c r="M1318" s="37">
        <f>'3_選抜学生一覧（SPRING）'!K1321</f>
        <v>0</v>
      </c>
      <c r="N1318" s="37">
        <f>'3_選抜学生一覧（SPRING）'!L1321</f>
        <v>0</v>
      </c>
      <c r="O1318" s="37">
        <f>'3_選抜学生一覧（SPRING）'!M1321</f>
        <v>0</v>
      </c>
      <c r="P1318" s="34" t="str">
        <f>'3_選抜学生一覧（SPRING）'!P1321</f>
        <v/>
      </c>
      <c r="Q1318" s="34">
        <f>'3_選抜学生一覧（SPRING）'!Q1321</f>
        <v>0</v>
      </c>
      <c r="R1318" s="34">
        <f>'3_選抜学生一覧（SPRING）'!R1321</f>
        <v>0</v>
      </c>
      <c r="S1318" s="34">
        <f>'3_選抜学生一覧（SPRING）'!S1321</f>
        <v>0</v>
      </c>
    </row>
    <row r="1319" spans="1:19">
      <c r="A1319" s="34" t="str">
        <f>'3_選抜学生一覧（SPRING）'!$E$1</f>
        <v>SPXX-XXX-XX</v>
      </c>
      <c r="B1319" s="34">
        <f>'3_選抜学生一覧（SPRING）'!$E$2</f>
        <v>0</v>
      </c>
      <c r="C1319" s="33">
        <f>'3_選抜学生一覧（SPRING）'!$E$3</f>
        <v>0</v>
      </c>
      <c r="D1319" s="34">
        <f>'3_選抜学生一覧（SPRING）'!A1322</f>
        <v>0</v>
      </c>
      <c r="E1319" s="34">
        <f>'3_選抜学生一覧（SPRING）'!B1322</f>
        <v>0</v>
      </c>
      <c r="F1319" s="191" t="str">
        <f>'3_選抜学生一覧（SPRING）'!C1322</f>
        <v/>
      </c>
      <c r="G1319" s="34" t="str">
        <f>ASC('3_選抜学生一覧（SPRING）'!E1322)</f>
        <v/>
      </c>
      <c r="H1319" s="34">
        <f>'3_選抜学生一覧（SPRING）'!F1322</f>
        <v>0</v>
      </c>
      <c r="I1319" s="37">
        <f>'3_選抜学生一覧（SPRING）'!G1322</f>
        <v>0</v>
      </c>
      <c r="J1319" s="57">
        <f>'3_選抜学生一覧（SPRING）'!H1322</f>
        <v>0</v>
      </c>
      <c r="K1319" s="57">
        <f>'3_選抜学生一覧（SPRING）'!I1322</f>
        <v>0</v>
      </c>
      <c r="L1319" s="37">
        <f>'3_選抜学生一覧（SPRING）'!J1322</f>
        <v>0</v>
      </c>
      <c r="M1319" s="37">
        <f>'3_選抜学生一覧（SPRING）'!K1322</f>
        <v>0</v>
      </c>
      <c r="N1319" s="37">
        <f>'3_選抜学生一覧（SPRING）'!L1322</f>
        <v>0</v>
      </c>
      <c r="O1319" s="37">
        <f>'3_選抜学生一覧（SPRING）'!M1322</f>
        <v>0</v>
      </c>
      <c r="P1319" s="34" t="str">
        <f>'3_選抜学生一覧（SPRING）'!P1322</f>
        <v/>
      </c>
      <c r="Q1319" s="34">
        <f>'3_選抜学生一覧（SPRING）'!Q1322</f>
        <v>0</v>
      </c>
      <c r="R1319" s="34">
        <f>'3_選抜学生一覧（SPRING）'!R1322</f>
        <v>0</v>
      </c>
      <c r="S1319" s="34">
        <f>'3_選抜学生一覧（SPRING）'!S1322</f>
        <v>0</v>
      </c>
    </row>
    <row r="1320" spans="1:19">
      <c r="A1320" s="34" t="str">
        <f>'3_選抜学生一覧（SPRING）'!$E$1</f>
        <v>SPXX-XXX-XX</v>
      </c>
      <c r="B1320" s="34">
        <f>'3_選抜学生一覧（SPRING）'!$E$2</f>
        <v>0</v>
      </c>
      <c r="C1320" s="33">
        <f>'3_選抜学生一覧（SPRING）'!$E$3</f>
        <v>0</v>
      </c>
      <c r="D1320" s="34">
        <f>'3_選抜学生一覧（SPRING）'!A1323</f>
        <v>0</v>
      </c>
      <c r="E1320" s="34">
        <f>'3_選抜学生一覧（SPRING）'!B1323</f>
        <v>0</v>
      </c>
      <c r="F1320" s="191" t="str">
        <f>'3_選抜学生一覧（SPRING）'!C1323</f>
        <v/>
      </c>
      <c r="G1320" s="34" t="str">
        <f>ASC('3_選抜学生一覧（SPRING）'!E1323)</f>
        <v/>
      </c>
      <c r="H1320" s="34">
        <f>'3_選抜学生一覧（SPRING）'!F1323</f>
        <v>0</v>
      </c>
      <c r="I1320" s="37">
        <f>'3_選抜学生一覧（SPRING）'!G1323</f>
        <v>0</v>
      </c>
      <c r="J1320" s="57">
        <f>'3_選抜学生一覧（SPRING）'!H1323</f>
        <v>0</v>
      </c>
      <c r="K1320" s="57">
        <f>'3_選抜学生一覧（SPRING）'!I1323</f>
        <v>0</v>
      </c>
      <c r="L1320" s="37">
        <f>'3_選抜学生一覧（SPRING）'!J1323</f>
        <v>0</v>
      </c>
      <c r="M1320" s="37">
        <f>'3_選抜学生一覧（SPRING）'!K1323</f>
        <v>0</v>
      </c>
      <c r="N1320" s="37">
        <f>'3_選抜学生一覧（SPRING）'!L1323</f>
        <v>0</v>
      </c>
      <c r="O1320" s="37">
        <f>'3_選抜学生一覧（SPRING）'!M1323</f>
        <v>0</v>
      </c>
      <c r="P1320" s="34" t="str">
        <f>'3_選抜学生一覧（SPRING）'!P1323</f>
        <v/>
      </c>
      <c r="Q1320" s="34">
        <f>'3_選抜学生一覧（SPRING）'!Q1323</f>
        <v>0</v>
      </c>
      <c r="R1320" s="34">
        <f>'3_選抜学生一覧（SPRING）'!R1323</f>
        <v>0</v>
      </c>
      <c r="S1320" s="34">
        <f>'3_選抜学生一覧（SPRING）'!S1323</f>
        <v>0</v>
      </c>
    </row>
    <row r="1321" spans="1:19">
      <c r="A1321" s="34" t="str">
        <f>'3_選抜学生一覧（SPRING）'!$E$1</f>
        <v>SPXX-XXX-XX</v>
      </c>
      <c r="B1321" s="34">
        <f>'3_選抜学生一覧（SPRING）'!$E$2</f>
        <v>0</v>
      </c>
      <c r="C1321" s="33">
        <f>'3_選抜学生一覧（SPRING）'!$E$3</f>
        <v>0</v>
      </c>
      <c r="D1321" s="34">
        <f>'3_選抜学生一覧（SPRING）'!A1324</f>
        <v>0</v>
      </c>
      <c r="E1321" s="34">
        <f>'3_選抜学生一覧（SPRING）'!B1324</f>
        <v>0</v>
      </c>
      <c r="F1321" s="191" t="str">
        <f>'3_選抜学生一覧（SPRING）'!C1324</f>
        <v/>
      </c>
      <c r="G1321" s="34" t="str">
        <f>ASC('3_選抜学生一覧（SPRING）'!E1324)</f>
        <v/>
      </c>
      <c r="H1321" s="34">
        <f>'3_選抜学生一覧（SPRING）'!F1324</f>
        <v>0</v>
      </c>
      <c r="I1321" s="37">
        <f>'3_選抜学生一覧（SPRING）'!G1324</f>
        <v>0</v>
      </c>
      <c r="J1321" s="57">
        <f>'3_選抜学生一覧（SPRING）'!H1324</f>
        <v>0</v>
      </c>
      <c r="K1321" s="57">
        <f>'3_選抜学生一覧（SPRING）'!I1324</f>
        <v>0</v>
      </c>
      <c r="L1321" s="37">
        <f>'3_選抜学生一覧（SPRING）'!J1324</f>
        <v>0</v>
      </c>
      <c r="M1321" s="37">
        <f>'3_選抜学生一覧（SPRING）'!K1324</f>
        <v>0</v>
      </c>
      <c r="N1321" s="37">
        <f>'3_選抜学生一覧（SPRING）'!L1324</f>
        <v>0</v>
      </c>
      <c r="O1321" s="37">
        <f>'3_選抜学生一覧（SPRING）'!M1324</f>
        <v>0</v>
      </c>
      <c r="P1321" s="34" t="str">
        <f>'3_選抜学生一覧（SPRING）'!P1324</f>
        <v/>
      </c>
      <c r="Q1321" s="34">
        <f>'3_選抜学生一覧（SPRING）'!Q1324</f>
        <v>0</v>
      </c>
      <c r="R1321" s="34">
        <f>'3_選抜学生一覧（SPRING）'!R1324</f>
        <v>0</v>
      </c>
      <c r="S1321" s="34">
        <f>'3_選抜学生一覧（SPRING）'!S1324</f>
        <v>0</v>
      </c>
    </row>
    <row r="1322" spans="1:19">
      <c r="A1322" s="34" t="str">
        <f>'3_選抜学生一覧（SPRING）'!$E$1</f>
        <v>SPXX-XXX-XX</v>
      </c>
      <c r="B1322" s="34">
        <f>'3_選抜学生一覧（SPRING）'!$E$2</f>
        <v>0</v>
      </c>
      <c r="C1322" s="33">
        <f>'3_選抜学生一覧（SPRING）'!$E$3</f>
        <v>0</v>
      </c>
      <c r="D1322" s="34">
        <f>'3_選抜学生一覧（SPRING）'!A1325</f>
        <v>0</v>
      </c>
      <c r="E1322" s="34">
        <f>'3_選抜学生一覧（SPRING）'!B1325</f>
        <v>0</v>
      </c>
      <c r="F1322" s="191" t="str">
        <f>'3_選抜学生一覧（SPRING）'!C1325</f>
        <v/>
      </c>
      <c r="G1322" s="34" t="str">
        <f>ASC('3_選抜学生一覧（SPRING）'!E1325)</f>
        <v/>
      </c>
      <c r="H1322" s="34">
        <f>'3_選抜学生一覧（SPRING）'!F1325</f>
        <v>0</v>
      </c>
      <c r="I1322" s="37">
        <f>'3_選抜学生一覧（SPRING）'!G1325</f>
        <v>0</v>
      </c>
      <c r="J1322" s="57">
        <f>'3_選抜学生一覧（SPRING）'!H1325</f>
        <v>0</v>
      </c>
      <c r="K1322" s="57">
        <f>'3_選抜学生一覧（SPRING）'!I1325</f>
        <v>0</v>
      </c>
      <c r="L1322" s="37">
        <f>'3_選抜学生一覧（SPRING）'!J1325</f>
        <v>0</v>
      </c>
      <c r="M1322" s="37">
        <f>'3_選抜学生一覧（SPRING）'!K1325</f>
        <v>0</v>
      </c>
      <c r="N1322" s="37">
        <f>'3_選抜学生一覧（SPRING）'!L1325</f>
        <v>0</v>
      </c>
      <c r="O1322" s="37">
        <f>'3_選抜学生一覧（SPRING）'!M1325</f>
        <v>0</v>
      </c>
      <c r="P1322" s="34" t="str">
        <f>'3_選抜学生一覧（SPRING）'!P1325</f>
        <v/>
      </c>
      <c r="Q1322" s="34">
        <f>'3_選抜学生一覧（SPRING）'!Q1325</f>
        <v>0</v>
      </c>
      <c r="R1322" s="34">
        <f>'3_選抜学生一覧（SPRING）'!R1325</f>
        <v>0</v>
      </c>
      <c r="S1322" s="34">
        <f>'3_選抜学生一覧（SPRING）'!S1325</f>
        <v>0</v>
      </c>
    </row>
    <row r="1323" spans="1:19">
      <c r="A1323" s="34" t="str">
        <f>'3_選抜学生一覧（SPRING）'!$E$1</f>
        <v>SPXX-XXX-XX</v>
      </c>
      <c r="B1323" s="34">
        <f>'3_選抜学生一覧（SPRING）'!$E$2</f>
        <v>0</v>
      </c>
      <c r="C1323" s="33">
        <f>'3_選抜学生一覧（SPRING）'!$E$3</f>
        <v>0</v>
      </c>
      <c r="D1323" s="34">
        <f>'3_選抜学生一覧（SPRING）'!A1326</f>
        <v>0</v>
      </c>
      <c r="E1323" s="34">
        <f>'3_選抜学生一覧（SPRING）'!B1326</f>
        <v>0</v>
      </c>
      <c r="F1323" s="191" t="str">
        <f>'3_選抜学生一覧（SPRING）'!C1326</f>
        <v/>
      </c>
      <c r="G1323" s="34" t="str">
        <f>ASC('3_選抜学生一覧（SPRING）'!E1326)</f>
        <v/>
      </c>
      <c r="H1323" s="34">
        <f>'3_選抜学生一覧（SPRING）'!F1326</f>
        <v>0</v>
      </c>
      <c r="I1323" s="37">
        <f>'3_選抜学生一覧（SPRING）'!G1326</f>
        <v>0</v>
      </c>
      <c r="J1323" s="57">
        <f>'3_選抜学生一覧（SPRING）'!H1326</f>
        <v>0</v>
      </c>
      <c r="K1323" s="57">
        <f>'3_選抜学生一覧（SPRING）'!I1326</f>
        <v>0</v>
      </c>
      <c r="L1323" s="37">
        <f>'3_選抜学生一覧（SPRING）'!J1326</f>
        <v>0</v>
      </c>
      <c r="M1323" s="37">
        <f>'3_選抜学生一覧（SPRING）'!K1326</f>
        <v>0</v>
      </c>
      <c r="N1323" s="37">
        <f>'3_選抜学生一覧（SPRING）'!L1326</f>
        <v>0</v>
      </c>
      <c r="O1323" s="37">
        <f>'3_選抜学生一覧（SPRING）'!M1326</f>
        <v>0</v>
      </c>
      <c r="P1323" s="34" t="str">
        <f>'3_選抜学生一覧（SPRING）'!P1326</f>
        <v/>
      </c>
      <c r="Q1323" s="34">
        <f>'3_選抜学生一覧（SPRING）'!Q1326</f>
        <v>0</v>
      </c>
      <c r="R1323" s="34">
        <f>'3_選抜学生一覧（SPRING）'!R1326</f>
        <v>0</v>
      </c>
      <c r="S1323" s="34">
        <f>'3_選抜学生一覧（SPRING）'!S1326</f>
        <v>0</v>
      </c>
    </row>
    <row r="1324" spans="1:19">
      <c r="A1324" s="34" t="str">
        <f>'3_選抜学生一覧（SPRING）'!$E$1</f>
        <v>SPXX-XXX-XX</v>
      </c>
      <c r="B1324" s="34">
        <f>'3_選抜学生一覧（SPRING）'!$E$2</f>
        <v>0</v>
      </c>
      <c r="C1324" s="33">
        <f>'3_選抜学生一覧（SPRING）'!$E$3</f>
        <v>0</v>
      </c>
      <c r="D1324" s="34">
        <f>'3_選抜学生一覧（SPRING）'!A1327</f>
        <v>0</v>
      </c>
      <c r="E1324" s="34">
        <f>'3_選抜学生一覧（SPRING）'!B1327</f>
        <v>0</v>
      </c>
      <c r="F1324" s="191" t="str">
        <f>'3_選抜学生一覧（SPRING）'!C1327</f>
        <v/>
      </c>
      <c r="G1324" s="34" t="str">
        <f>ASC('3_選抜学生一覧（SPRING）'!E1327)</f>
        <v/>
      </c>
      <c r="H1324" s="34">
        <f>'3_選抜学生一覧（SPRING）'!F1327</f>
        <v>0</v>
      </c>
      <c r="I1324" s="37">
        <f>'3_選抜学生一覧（SPRING）'!G1327</f>
        <v>0</v>
      </c>
      <c r="J1324" s="57">
        <f>'3_選抜学生一覧（SPRING）'!H1327</f>
        <v>0</v>
      </c>
      <c r="K1324" s="57">
        <f>'3_選抜学生一覧（SPRING）'!I1327</f>
        <v>0</v>
      </c>
      <c r="L1324" s="37">
        <f>'3_選抜学生一覧（SPRING）'!J1327</f>
        <v>0</v>
      </c>
      <c r="M1324" s="37">
        <f>'3_選抜学生一覧（SPRING）'!K1327</f>
        <v>0</v>
      </c>
      <c r="N1324" s="37">
        <f>'3_選抜学生一覧（SPRING）'!L1327</f>
        <v>0</v>
      </c>
      <c r="O1324" s="37">
        <f>'3_選抜学生一覧（SPRING）'!M1327</f>
        <v>0</v>
      </c>
      <c r="P1324" s="34" t="str">
        <f>'3_選抜学生一覧（SPRING）'!P1327</f>
        <v/>
      </c>
      <c r="Q1324" s="34">
        <f>'3_選抜学生一覧（SPRING）'!Q1327</f>
        <v>0</v>
      </c>
      <c r="R1324" s="34">
        <f>'3_選抜学生一覧（SPRING）'!R1327</f>
        <v>0</v>
      </c>
      <c r="S1324" s="34">
        <f>'3_選抜学生一覧（SPRING）'!S1327</f>
        <v>0</v>
      </c>
    </row>
    <row r="1325" spans="1:19">
      <c r="A1325" s="34" t="str">
        <f>'3_選抜学生一覧（SPRING）'!$E$1</f>
        <v>SPXX-XXX-XX</v>
      </c>
      <c r="B1325" s="34">
        <f>'3_選抜学生一覧（SPRING）'!$E$2</f>
        <v>0</v>
      </c>
      <c r="C1325" s="33">
        <f>'3_選抜学生一覧（SPRING）'!$E$3</f>
        <v>0</v>
      </c>
      <c r="D1325" s="34">
        <f>'3_選抜学生一覧（SPRING）'!A1328</f>
        <v>0</v>
      </c>
      <c r="E1325" s="34">
        <f>'3_選抜学生一覧（SPRING）'!B1328</f>
        <v>0</v>
      </c>
      <c r="F1325" s="191" t="str">
        <f>'3_選抜学生一覧（SPRING）'!C1328</f>
        <v/>
      </c>
      <c r="G1325" s="34" t="str">
        <f>ASC('3_選抜学生一覧（SPRING）'!E1328)</f>
        <v/>
      </c>
      <c r="H1325" s="34">
        <f>'3_選抜学生一覧（SPRING）'!F1328</f>
        <v>0</v>
      </c>
      <c r="I1325" s="37">
        <f>'3_選抜学生一覧（SPRING）'!G1328</f>
        <v>0</v>
      </c>
      <c r="J1325" s="57">
        <f>'3_選抜学生一覧（SPRING）'!H1328</f>
        <v>0</v>
      </c>
      <c r="K1325" s="57">
        <f>'3_選抜学生一覧（SPRING）'!I1328</f>
        <v>0</v>
      </c>
      <c r="L1325" s="37">
        <f>'3_選抜学生一覧（SPRING）'!J1328</f>
        <v>0</v>
      </c>
      <c r="M1325" s="37">
        <f>'3_選抜学生一覧（SPRING）'!K1328</f>
        <v>0</v>
      </c>
      <c r="N1325" s="37">
        <f>'3_選抜学生一覧（SPRING）'!L1328</f>
        <v>0</v>
      </c>
      <c r="O1325" s="37">
        <f>'3_選抜学生一覧（SPRING）'!M1328</f>
        <v>0</v>
      </c>
      <c r="P1325" s="34" t="str">
        <f>'3_選抜学生一覧（SPRING）'!P1328</f>
        <v/>
      </c>
      <c r="Q1325" s="34">
        <f>'3_選抜学生一覧（SPRING）'!Q1328</f>
        <v>0</v>
      </c>
      <c r="R1325" s="34">
        <f>'3_選抜学生一覧（SPRING）'!R1328</f>
        <v>0</v>
      </c>
      <c r="S1325" s="34">
        <f>'3_選抜学生一覧（SPRING）'!S1328</f>
        <v>0</v>
      </c>
    </row>
    <row r="1326" spans="1:19">
      <c r="A1326" s="34" t="str">
        <f>'3_選抜学生一覧（SPRING）'!$E$1</f>
        <v>SPXX-XXX-XX</v>
      </c>
      <c r="B1326" s="34">
        <f>'3_選抜学生一覧（SPRING）'!$E$2</f>
        <v>0</v>
      </c>
      <c r="C1326" s="33">
        <f>'3_選抜学生一覧（SPRING）'!$E$3</f>
        <v>0</v>
      </c>
      <c r="D1326" s="34">
        <f>'3_選抜学生一覧（SPRING）'!A1329</f>
        <v>0</v>
      </c>
      <c r="E1326" s="34">
        <f>'3_選抜学生一覧（SPRING）'!B1329</f>
        <v>0</v>
      </c>
      <c r="F1326" s="191" t="str">
        <f>'3_選抜学生一覧（SPRING）'!C1329</f>
        <v/>
      </c>
      <c r="G1326" s="34" t="str">
        <f>ASC('3_選抜学生一覧（SPRING）'!E1329)</f>
        <v/>
      </c>
      <c r="H1326" s="34">
        <f>'3_選抜学生一覧（SPRING）'!F1329</f>
        <v>0</v>
      </c>
      <c r="I1326" s="37">
        <f>'3_選抜学生一覧（SPRING）'!G1329</f>
        <v>0</v>
      </c>
      <c r="J1326" s="57">
        <f>'3_選抜学生一覧（SPRING）'!H1329</f>
        <v>0</v>
      </c>
      <c r="K1326" s="57">
        <f>'3_選抜学生一覧（SPRING）'!I1329</f>
        <v>0</v>
      </c>
      <c r="L1326" s="37">
        <f>'3_選抜学生一覧（SPRING）'!J1329</f>
        <v>0</v>
      </c>
      <c r="M1326" s="37">
        <f>'3_選抜学生一覧（SPRING）'!K1329</f>
        <v>0</v>
      </c>
      <c r="N1326" s="37">
        <f>'3_選抜学生一覧（SPRING）'!L1329</f>
        <v>0</v>
      </c>
      <c r="O1326" s="37">
        <f>'3_選抜学生一覧（SPRING）'!M1329</f>
        <v>0</v>
      </c>
      <c r="P1326" s="34" t="str">
        <f>'3_選抜学生一覧（SPRING）'!P1329</f>
        <v/>
      </c>
      <c r="Q1326" s="34">
        <f>'3_選抜学生一覧（SPRING）'!Q1329</f>
        <v>0</v>
      </c>
      <c r="R1326" s="34">
        <f>'3_選抜学生一覧（SPRING）'!R1329</f>
        <v>0</v>
      </c>
      <c r="S1326" s="34">
        <f>'3_選抜学生一覧（SPRING）'!S1329</f>
        <v>0</v>
      </c>
    </row>
    <row r="1327" spans="1:19">
      <c r="A1327" s="34" t="str">
        <f>'3_選抜学生一覧（SPRING）'!$E$1</f>
        <v>SPXX-XXX-XX</v>
      </c>
      <c r="B1327" s="34">
        <f>'3_選抜学生一覧（SPRING）'!$E$2</f>
        <v>0</v>
      </c>
      <c r="C1327" s="33">
        <f>'3_選抜学生一覧（SPRING）'!$E$3</f>
        <v>0</v>
      </c>
      <c r="D1327" s="34">
        <f>'3_選抜学生一覧（SPRING）'!A1330</f>
        <v>0</v>
      </c>
      <c r="E1327" s="34">
        <f>'3_選抜学生一覧（SPRING）'!B1330</f>
        <v>0</v>
      </c>
      <c r="F1327" s="191" t="str">
        <f>'3_選抜学生一覧（SPRING）'!C1330</f>
        <v/>
      </c>
      <c r="G1327" s="34" t="str">
        <f>ASC('3_選抜学生一覧（SPRING）'!E1330)</f>
        <v/>
      </c>
      <c r="H1327" s="34">
        <f>'3_選抜学生一覧（SPRING）'!F1330</f>
        <v>0</v>
      </c>
      <c r="I1327" s="37">
        <f>'3_選抜学生一覧（SPRING）'!G1330</f>
        <v>0</v>
      </c>
      <c r="J1327" s="57">
        <f>'3_選抜学生一覧（SPRING）'!H1330</f>
        <v>0</v>
      </c>
      <c r="K1327" s="57">
        <f>'3_選抜学生一覧（SPRING）'!I1330</f>
        <v>0</v>
      </c>
      <c r="L1327" s="37">
        <f>'3_選抜学生一覧（SPRING）'!J1330</f>
        <v>0</v>
      </c>
      <c r="M1327" s="37">
        <f>'3_選抜学生一覧（SPRING）'!K1330</f>
        <v>0</v>
      </c>
      <c r="N1327" s="37">
        <f>'3_選抜学生一覧（SPRING）'!L1330</f>
        <v>0</v>
      </c>
      <c r="O1327" s="37">
        <f>'3_選抜学生一覧（SPRING）'!M1330</f>
        <v>0</v>
      </c>
      <c r="P1327" s="34" t="str">
        <f>'3_選抜学生一覧（SPRING）'!P1330</f>
        <v/>
      </c>
      <c r="Q1327" s="34">
        <f>'3_選抜学生一覧（SPRING）'!Q1330</f>
        <v>0</v>
      </c>
      <c r="R1327" s="34">
        <f>'3_選抜学生一覧（SPRING）'!R1330</f>
        <v>0</v>
      </c>
      <c r="S1327" s="34">
        <f>'3_選抜学生一覧（SPRING）'!S1330</f>
        <v>0</v>
      </c>
    </row>
    <row r="1328" spans="1:19">
      <c r="A1328" s="34" t="str">
        <f>'3_選抜学生一覧（SPRING）'!$E$1</f>
        <v>SPXX-XXX-XX</v>
      </c>
      <c r="B1328" s="34">
        <f>'3_選抜学生一覧（SPRING）'!$E$2</f>
        <v>0</v>
      </c>
      <c r="C1328" s="33">
        <f>'3_選抜学生一覧（SPRING）'!$E$3</f>
        <v>0</v>
      </c>
      <c r="D1328" s="34">
        <f>'3_選抜学生一覧（SPRING）'!A1331</f>
        <v>0</v>
      </c>
      <c r="E1328" s="34">
        <f>'3_選抜学生一覧（SPRING）'!B1331</f>
        <v>0</v>
      </c>
      <c r="F1328" s="191" t="str">
        <f>'3_選抜学生一覧（SPRING）'!C1331</f>
        <v/>
      </c>
      <c r="G1328" s="34" t="str">
        <f>ASC('3_選抜学生一覧（SPRING）'!E1331)</f>
        <v/>
      </c>
      <c r="H1328" s="34">
        <f>'3_選抜学生一覧（SPRING）'!F1331</f>
        <v>0</v>
      </c>
      <c r="I1328" s="37">
        <f>'3_選抜学生一覧（SPRING）'!G1331</f>
        <v>0</v>
      </c>
      <c r="J1328" s="57">
        <f>'3_選抜学生一覧（SPRING）'!H1331</f>
        <v>0</v>
      </c>
      <c r="K1328" s="57">
        <f>'3_選抜学生一覧（SPRING）'!I1331</f>
        <v>0</v>
      </c>
      <c r="L1328" s="37">
        <f>'3_選抜学生一覧（SPRING）'!J1331</f>
        <v>0</v>
      </c>
      <c r="M1328" s="37">
        <f>'3_選抜学生一覧（SPRING）'!K1331</f>
        <v>0</v>
      </c>
      <c r="N1328" s="37">
        <f>'3_選抜学生一覧（SPRING）'!L1331</f>
        <v>0</v>
      </c>
      <c r="O1328" s="37">
        <f>'3_選抜学生一覧（SPRING）'!M1331</f>
        <v>0</v>
      </c>
      <c r="P1328" s="34" t="str">
        <f>'3_選抜学生一覧（SPRING）'!P1331</f>
        <v/>
      </c>
      <c r="Q1328" s="34">
        <f>'3_選抜学生一覧（SPRING）'!Q1331</f>
        <v>0</v>
      </c>
      <c r="R1328" s="34">
        <f>'3_選抜学生一覧（SPRING）'!R1331</f>
        <v>0</v>
      </c>
      <c r="S1328" s="34">
        <f>'3_選抜学生一覧（SPRING）'!S1331</f>
        <v>0</v>
      </c>
    </row>
    <row r="1329" spans="1:19">
      <c r="A1329" s="34" t="str">
        <f>'3_選抜学生一覧（SPRING）'!$E$1</f>
        <v>SPXX-XXX-XX</v>
      </c>
      <c r="B1329" s="34">
        <f>'3_選抜学生一覧（SPRING）'!$E$2</f>
        <v>0</v>
      </c>
      <c r="C1329" s="33">
        <f>'3_選抜学生一覧（SPRING）'!$E$3</f>
        <v>0</v>
      </c>
      <c r="D1329" s="34">
        <f>'3_選抜学生一覧（SPRING）'!A1332</f>
        <v>0</v>
      </c>
      <c r="E1329" s="34">
        <f>'3_選抜学生一覧（SPRING）'!B1332</f>
        <v>0</v>
      </c>
      <c r="F1329" s="191" t="str">
        <f>'3_選抜学生一覧（SPRING）'!C1332</f>
        <v/>
      </c>
      <c r="G1329" s="34" t="str">
        <f>ASC('3_選抜学生一覧（SPRING）'!E1332)</f>
        <v/>
      </c>
      <c r="H1329" s="34">
        <f>'3_選抜学生一覧（SPRING）'!F1332</f>
        <v>0</v>
      </c>
      <c r="I1329" s="37">
        <f>'3_選抜学生一覧（SPRING）'!G1332</f>
        <v>0</v>
      </c>
      <c r="J1329" s="57">
        <f>'3_選抜学生一覧（SPRING）'!H1332</f>
        <v>0</v>
      </c>
      <c r="K1329" s="57">
        <f>'3_選抜学生一覧（SPRING）'!I1332</f>
        <v>0</v>
      </c>
      <c r="L1329" s="37">
        <f>'3_選抜学生一覧（SPRING）'!J1332</f>
        <v>0</v>
      </c>
      <c r="M1329" s="37">
        <f>'3_選抜学生一覧（SPRING）'!K1332</f>
        <v>0</v>
      </c>
      <c r="N1329" s="37">
        <f>'3_選抜学生一覧（SPRING）'!L1332</f>
        <v>0</v>
      </c>
      <c r="O1329" s="37">
        <f>'3_選抜学生一覧（SPRING）'!M1332</f>
        <v>0</v>
      </c>
      <c r="P1329" s="34" t="str">
        <f>'3_選抜学生一覧（SPRING）'!P1332</f>
        <v/>
      </c>
      <c r="Q1329" s="34">
        <f>'3_選抜学生一覧（SPRING）'!Q1332</f>
        <v>0</v>
      </c>
      <c r="R1329" s="34">
        <f>'3_選抜学生一覧（SPRING）'!R1332</f>
        <v>0</v>
      </c>
      <c r="S1329" s="34">
        <f>'3_選抜学生一覧（SPRING）'!S1332</f>
        <v>0</v>
      </c>
    </row>
    <row r="1330" spans="1:19">
      <c r="A1330" s="34" t="str">
        <f>'3_選抜学生一覧（SPRING）'!$E$1</f>
        <v>SPXX-XXX-XX</v>
      </c>
      <c r="B1330" s="34">
        <f>'3_選抜学生一覧（SPRING）'!$E$2</f>
        <v>0</v>
      </c>
      <c r="C1330" s="33">
        <f>'3_選抜学生一覧（SPRING）'!$E$3</f>
        <v>0</v>
      </c>
      <c r="D1330" s="34">
        <f>'3_選抜学生一覧（SPRING）'!A1333</f>
        <v>0</v>
      </c>
      <c r="E1330" s="34">
        <f>'3_選抜学生一覧（SPRING）'!B1333</f>
        <v>0</v>
      </c>
      <c r="F1330" s="191" t="str">
        <f>'3_選抜学生一覧（SPRING）'!C1333</f>
        <v/>
      </c>
      <c r="G1330" s="34" t="str">
        <f>ASC('3_選抜学生一覧（SPRING）'!E1333)</f>
        <v/>
      </c>
      <c r="H1330" s="34">
        <f>'3_選抜学生一覧（SPRING）'!F1333</f>
        <v>0</v>
      </c>
      <c r="I1330" s="37">
        <f>'3_選抜学生一覧（SPRING）'!G1333</f>
        <v>0</v>
      </c>
      <c r="J1330" s="57">
        <f>'3_選抜学生一覧（SPRING）'!H1333</f>
        <v>0</v>
      </c>
      <c r="K1330" s="57">
        <f>'3_選抜学生一覧（SPRING）'!I1333</f>
        <v>0</v>
      </c>
      <c r="L1330" s="37">
        <f>'3_選抜学生一覧（SPRING）'!J1333</f>
        <v>0</v>
      </c>
      <c r="M1330" s="37">
        <f>'3_選抜学生一覧（SPRING）'!K1333</f>
        <v>0</v>
      </c>
      <c r="N1330" s="37">
        <f>'3_選抜学生一覧（SPRING）'!L1333</f>
        <v>0</v>
      </c>
      <c r="O1330" s="37">
        <f>'3_選抜学生一覧（SPRING）'!M1333</f>
        <v>0</v>
      </c>
      <c r="P1330" s="34" t="str">
        <f>'3_選抜学生一覧（SPRING）'!P1333</f>
        <v/>
      </c>
      <c r="Q1330" s="34">
        <f>'3_選抜学生一覧（SPRING）'!Q1333</f>
        <v>0</v>
      </c>
      <c r="R1330" s="34">
        <f>'3_選抜学生一覧（SPRING）'!R1333</f>
        <v>0</v>
      </c>
      <c r="S1330" s="34">
        <f>'3_選抜学生一覧（SPRING）'!S1333</f>
        <v>0</v>
      </c>
    </row>
    <row r="1331" spans="1:19">
      <c r="A1331" s="34" t="str">
        <f>'3_選抜学生一覧（SPRING）'!$E$1</f>
        <v>SPXX-XXX-XX</v>
      </c>
      <c r="B1331" s="34">
        <f>'3_選抜学生一覧（SPRING）'!$E$2</f>
        <v>0</v>
      </c>
      <c r="C1331" s="33">
        <f>'3_選抜学生一覧（SPRING）'!$E$3</f>
        <v>0</v>
      </c>
      <c r="D1331" s="34">
        <f>'3_選抜学生一覧（SPRING）'!A1334</f>
        <v>0</v>
      </c>
      <c r="E1331" s="34">
        <f>'3_選抜学生一覧（SPRING）'!B1334</f>
        <v>0</v>
      </c>
      <c r="F1331" s="191" t="str">
        <f>'3_選抜学生一覧（SPRING）'!C1334</f>
        <v/>
      </c>
      <c r="G1331" s="34" t="str">
        <f>ASC('3_選抜学生一覧（SPRING）'!E1334)</f>
        <v/>
      </c>
      <c r="H1331" s="34">
        <f>'3_選抜学生一覧（SPRING）'!F1334</f>
        <v>0</v>
      </c>
      <c r="I1331" s="37">
        <f>'3_選抜学生一覧（SPRING）'!G1334</f>
        <v>0</v>
      </c>
      <c r="J1331" s="57">
        <f>'3_選抜学生一覧（SPRING）'!H1334</f>
        <v>0</v>
      </c>
      <c r="K1331" s="57">
        <f>'3_選抜学生一覧（SPRING）'!I1334</f>
        <v>0</v>
      </c>
      <c r="L1331" s="37">
        <f>'3_選抜学生一覧（SPRING）'!J1334</f>
        <v>0</v>
      </c>
      <c r="M1331" s="37">
        <f>'3_選抜学生一覧（SPRING）'!K1334</f>
        <v>0</v>
      </c>
      <c r="N1331" s="37">
        <f>'3_選抜学生一覧（SPRING）'!L1334</f>
        <v>0</v>
      </c>
      <c r="O1331" s="37">
        <f>'3_選抜学生一覧（SPRING）'!M1334</f>
        <v>0</v>
      </c>
      <c r="P1331" s="34" t="str">
        <f>'3_選抜学生一覧（SPRING）'!P1334</f>
        <v/>
      </c>
      <c r="Q1331" s="34">
        <f>'3_選抜学生一覧（SPRING）'!Q1334</f>
        <v>0</v>
      </c>
      <c r="R1331" s="34">
        <f>'3_選抜学生一覧（SPRING）'!R1334</f>
        <v>0</v>
      </c>
      <c r="S1331" s="34">
        <f>'3_選抜学生一覧（SPRING）'!S1334</f>
        <v>0</v>
      </c>
    </row>
    <row r="1332" spans="1:19">
      <c r="A1332" s="34" t="str">
        <f>'3_選抜学生一覧（SPRING）'!$E$1</f>
        <v>SPXX-XXX-XX</v>
      </c>
      <c r="B1332" s="34">
        <f>'3_選抜学生一覧（SPRING）'!$E$2</f>
        <v>0</v>
      </c>
      <c r="C1332" s="33">
        <f>'3_選抜学生一覧（SPRING）'!$E$3</f>
        <v>0</v>
      </c>
      <c r="D1332" s="34">
        <f>'3_選抜学生一覧（SPRING）'!A1335</f>
        <v>0</v>
      </c>
      <c r="E1332" s="34">
        <f>'3_選抜学生一覧（SPRING）'!B1335</f>
        <v>0</v>
      </c>
      <c r="F1332" s="191" t="str">
        <f>'3_選抜学生一覧（SPRING）'!C1335</f>
        <v/>
      </c>
      <c r="G1332" s="34" t="str">
        <f>ASC('3_選抜学生一覧（SPRING）'!E1335)</f>
        <v/>
      </c>
      <c r="H1332" s="34">
        <f>'3_選抜学生一覧（SPRING）'!F1335</f>
        <v>0</v>
      </c>
      <c r="I1332" s="37">
        <f>'3_選抜学生一覧（SPRING）'!G1335</f>
        <v>0</v>
      </c>
      <c r="J1332" s="57">
        <f>'3_選抜学生一覧（SPRING）'!H1335</f>
        <v>0</v>
      </c>
      <c r="K1332" s="57">
        <f>'3_選抜学生一覧（SPRING）'!I1335</f>
        <v>0</v>
      </c>
      <c r="L1332" s="37">
        <f>'3_選抜学生一覧（SPRING）'!J1335</f>
        <v>0</v>
      </c>
      <c r="M1332" s="37">
        <f>'3_選抜学生一覧（SPRING）'!K1335</f>
        <v>0</v>
      </c>
      <c r="N1332" s="37">
        <f>'3_選抜学生一覧（SPRING）'!L1335</f>
        <v>0</v>
      </c>
      <c r="O1332" s="37">
        <f>'3_選抜学生一覧（SPRING）'!M1335</f>
        <v>0</v>
      </c>
      <c r="P1332" s="34" t="str">
        <f>'3_選抜学生一覧（SPRING）'!P1335</f>
        <v/>
      </c>
      <c r="Q1332" s="34">
        <f>'3_選抜学生一覧（SPRING）'!Q1335</f>
        <v>0</v>
      </c>
      <c r="R1332" s="34">
        <f>'3_選抜学生一覧（SPRING）'!R1335</f>
        <v>0</v>
      </c>
      <c r="S1332" s="34">
        <f>'3_選抜学生一覧（SPRING）'!S1335</f>
        <v>0</v>
      </c>
    </row>
    <row r="1333" spans="1:19">
      <c r="A1333" s="34" t="str">
        <f>'3_選抜学生一覧（SPRING）'!$E$1</f>
        <v>SPXX-XXX-XX</v>
      </c>
      <c r="B1333" s="34">
        <f>'3_選抜学生一覧（SPRING）'!$E$2</f>
        <v>0</v>
      </c>
      <c r="C1333" s="33">
        <f>'3_選抜学生一覧（SPRING）'!$E$3</f>
        <v>0</v>
      </c>
      <c r="D1333" s="34">
        <f>'3_選抜学生一覧（SPRING）'!A1336</f>
        <v>0</v>
      </c>
      <c r="E1333" s="34">
        <f>'3_選抜学生一覧（SPRING）'!B1336</f>
        <v>0</v>
      </c>
      <c r="F1333" s="191" t="str">
        <f>'3_選抜学生一覧（SPRING）'!C1336</f>
        <v/>
      </c>
      <c r="G1333" s="34" t="str">
        <f>ASC('3_選抜学生一覧（SPRING）'!E1336)</f>
        <v/>
      </c>
      <c r="H1333" s="34">
        <f>'3_選抜学生一覧（SPRING）'!F1336</f>
        <v>0</v>
      </c>
      <c r="I1333" s="37">
        <f>'3_選抜学生一覧（SPRING）'!G1336</f>
        <v>0</v>
      </c>
      <c r="J1333" s="57">
        <f>'3_選抜学生一覧（SPRING）'!H1336</f>
        <v>0</v>
      </c>
      <c r="K1333" s="57">
        <f>'3_選抜学生一覧（SPRING）'!I1336</f>
        <v>0</v>
      </c>
      <c r="L1333" s="37">
        <f>'3_選抜学生一覧（SPRING）'!J1336</f>
        <v>0</v>
      </c>
      <c r="M1333" s="37">
        <f>'3_選抜学生一覧（SPRING）'!K1336</f>
        <v>0</v>
      </c>
      <c r="N1333" s="37">
        <f>'3_選抜学生一覧（SPRING）'!L1336</f>
        <v>0</v>
      </c>
      <c r="O1333" s="37">
        <f>'3_選抜学生一覧（SPRING）'!M1336</f>
        <v>0</v>
      </c>
      <c r="P1333" s="34" t="str">
        <f>'3_選抜学生一覧（SPRING）'!P1336</f>
        <v/>
      </c>
      <c r="Q1333" s="34">
        <f>'3_選抜学生一覧（SPRING）'!Q1336</f>
        <v>0</v>
      </c>
      <c r="R1333" s="34">
        <f>'3_選抜学生一覧（SPRING）'!R1336</f>
        <v>0</v>
      </c>
      <c r="S1333" s="34">
        <f>'3_選抜学生一覧（SPRING）'!S1336</f>
        <v>0</v>
      </c>
    </row>
    <row r="1334" spans="1:19">
      <c r="A1334" s="34" t="str">
        <f>'3_選抜学生一覧（SPRING）'!$E$1</f>
        <v>SPXX-XXX-XX</v>
      </c>
      <c r="B1334" s="34">
        <f>'3_選抜学生一覧（SPRING）'!$E$2</f>
        <v>0</v>
      </c>
      <c r="C1334" s="33">
        <f>'3_選抜学生一覧（SPRING）'!$E$3</f>
        <v>0</v>
      </c>
      <c r="D1334" s="34">
        <f>'3_選抜学生一覧（SPRING）'!A1337</f>
        <v>0</v>
      </c>
      <c r="E1334" s="34">
        <f>'3_選抜学生一覧（SPRING）'!B1337</f>
        <v>0</v>
      </c>
      <c r="F1334" s="191" t="str">
        <f>'3_選抜学生一覧（SPRING）'!C1337</f>
        <v/>
      </c>
      <c r="G1334" s="34" t="str">
        <f>ASC('3_選抜学生一覧（SPRING）'!E1337)</f>
        <v/>
      </c>
      <c r="H1334" s="34">
        <f>'3_選抜学生一覧（SPRING）'!F1337</f>
        <v>0</v>
      </c>
      <c r="I1334" s="37">
        <f>'3_選抜学生一覧（SPRING）'!G1337</f>
        <v>0</v>
      </c>
      <c r="J1334" s="57">
        <f>'3_選抜学生一覧（SPRING）'!H1337</f>
        <v>0</v>
      </c>
      <c r="K1334" s="57">
        <f>'3_選抜学生一覧（SPRING）'!I1337</f>
        <v>0</v>
      </c>
      <c r="L1334" s="37">
        <f>'3_選抜学生一覧（SPRING）'!J1337</f>
        <v>0</v>
      </c>
      <c r="M1334" s="37">
        <f>'3_選抜学生一覧（SPRING）'!K1337</f>
        <v>0</v>
      </c>
      <c r="N1334" s="37">
        <f>'3_選抜学生一覧（SPRING）'!L1337</f>
        <v>0</v>
      </c>
      <c r="O1334" s="37">
        <f>'3_選抜学生一覧（SPRING）'!M1337</f>
        <v>0</v>
      </c>
      <c r="P1334" s="34" t="str">
        <f>'3_選抜学生一覧（SPRING）'!P1337</f>
        <v/>
      </c>
      <c r="Q1334" s="34">
        <f>'3_選抜学生一覧（SPRING）'!Q1337</f>
        <v>0</v>
      </c>
      <c r="R1334" s="34">
        <f>'3_選抜学生一覧（SPRING）'!R1337</f>
        <v>0</v>
      </c>
      <c r="S1334" s="34">
        <f>'3_選抜学生一覧（SPRING）'!S1337</f>
        <v>0</v>
      </c>
    </row>
    <row r="1335" spans="1:19">
      <c r="A1335" s="34" t="str">
        <f>'3_選抜学生一覧（SPRING）'!$E$1</f>
        <v>SPXX-XXX-XX</v>
      </c>
      <c r="B1335" s="34">
        <f>'3_選抜学生一覧（SPRING）'!$E$2</f>
        <v>0</v>
      </c>
      <c r="C1335" s="33">
        <f>'3_選抜学生一覧（SPRING）'!$E$3</f>
        <v>0</v>
      </c>
      <c r="D1335" s="34">
        <f>'3_選抜学生一覧（SPRING）'!A1338</f>
        <v>0</v>
      </c>
      <c r="E1335" s="34">
        <f>'3_選抜学生一覧（SPRING）'!B1338</f>
        <v>0</v>
      </c>
      <c r="F1335" s="191" t="str">
        <f>'3_選抜学生一覧（SPRING）'!C1338</f>
        <v/>
      </c>
      <c r="G1335" s="34" t="str">
        <f>ASC('3_選抜学生一覧（SPRING）'!E1338)</f>
        <v/>
      </c>
      <c r="H1335" s="34">
        <f>'3_選抜学生一覧（SPRING）'!F1338</f>
        <v>0</v>
      </c>
      <c r="I1335" s="37">
        <f>'3_選抜学生一覧（SPRING）'!G1338</f>
        <v>0</v>
      </c>
      <c r="J1335" s="57">
        <f>'3_選抜学生一覧（SPRING）'!H1338</f>
        <v>0</v>
      </c>
      <c r="K1335" s="57">
        <f>'3_選抜学生一覧（SPRING）'!I1338</f>
        <v>0</v>
      </c>
      <c r="L1335" s="37">
        <f>'3_選抜学生一覧（SPRING）'!J1338</f>
        <v>0</v>
      </c>
      <c r="M1335" s="37">
        <f>'3_選抜学生一覧（SPRING）'!K1338</f>
        <v>0</v>
      </c>
      <c r="N1335" s="37">
        <f>'3_選抜学生一覧（SPRING）'!L1338</f>
        <v>0</v>
      </c>
      <c r="O1335" s="37">
        <f>'3_選抜学生一覧（SPRING）'!M1338</f>
        <v>0</v>
      </c>
      <c r="P1335" s="34" t="str">
        <f>'3_選抜学生一覧（SPRING）'!P1338</f>
        <v/>
      </c>
      <c r="Q1335" s="34">
        <f>'3_選抜学生一覧（SPRING）'!Q1338</f>
        <v>0</v>
      </c>
      <c r="R1335" s="34">
        <f>'3_選抜学生一覧（SPRING）'!R1338</f>
        <v>0</v>
      </c>
      <c r="S1335" s="34">
        <f>'3_選抜学生一覧（SPRING）'!S1338</f>
        <v>0</v>
      </c>
    </row>
    <row r="1336" spans="1:19">
      <c r="A1336" s="34" t="str">
        <f>'3_選抜学生一覧（SPRING）'!$E$1</f>
        <v>SPXX-XXX-XX</v>
      </c>
      <c r="B1336" s="34">
        <f>'3_選抜学生一覧（SPRING）'!$E$2</f>
        <v>0</v>
      </c>
      <c r="C1336" s="33">
        <f>'3_選抜学生一覧（SPRING）'!$E$3</f>
        <v>0</v>
      </c>
      <c r="D1336" s="34">
        <f>'3_選抜学生一覧（SPRING）'!A1339</f>
        <v>0</v>
      </c>
      <c r="E1336" s="34">
        <f>'3_選抜学生一覧（SPRING）'!B1339</f>
        <v>0</v>
      </c>
      <c r="F1336" s="191" t="str">
        <f>'3_選抜学生一覧（SPRING）'!C1339</f>
        <v/>
      </c>
      <c r="G1336" s="34" t="str">
        <f>ASC('3_選抜学生一覧（SPRING）'!E1339)</f>
        <v/>
      </c>
      <c r="H1336" s="34">
        <f>'3_選抜学生一覧（SPRING）'!F1339</f>
        <v>0</v>
      </c>
      <c r="I1336" s="37">
        <f>'3_選抜学生一覧（SPRING）'!G1339</f>
        <v>0</v>
      </c>
      <c r="J1336" s="57">
        <f>'3_選抜学生一覧（SPRING）'!H1339</f>
        <v>0</v>
      </c>
      <c r="K1336" s="57">
        <f>'3_選抜学生一覧（SPRING）'!I1339</f>
        <v>0</v>
      </c>
      <c r="L1336" s="37">
        <f>'3_選抜学生一覧（SPRING）'!J1339</f>
        <v>0</v>
      </c>
      <c r="M1336" s="37">
        <f>'3_選抜学生一覧（SPRING）'!K1339</f>
        <v>0</v>
      </c>
      <c r="N1336" s="37">
        <f>'3_選抜学生一覧（SPRING）'!L1339</f>
        <v>0</v>
      </c>
      <c r="O1336" s="37">
        <f>'3_選抜学生一覧（SPRING）'!M1339</f>
        <v>0</v>
      </c>
      <c r="P1336" s="34" t="str">
        <f>'3_選抜学生一覧（SPRING）'!P1339</f>
        <v/>
      </c>
      <c r="Q1336" s="34">
        <f>'3_選抜学生一覧（SPRING）'!Q1339</f>
        <v>0</v>
      </c>
      <c r="R1336" s="34">
        <f>'3_選抜学生一覧（SPRING）'!R1339</f>
        <v>0</v>
      </c>
      <c r="S1336" s="34">
        <f>'3_選抜学生一覧（SPRING）'!S1339</f>
        <v>0</v>
      </c>
    </row>
    <row r="1337" spans="1:19">
      <c r="A1337" s="34" t="str">
        <f>'3_選抜学生一覧（SPRING）'!$E$1</f>
        <v>SPXX-XXX-XX</v>
      </c>
      <c r="B1337" s="34">
        <f>'3_選抜学生一覧（SPRING）'!$E$2</f>
        <v>0</v>
      </c>
      <c r="C1337" s="33">
        <f>'3_選抜学生一覧（SPRING）'!$E$3</f>
        <v>0</v>
      </c>
      <c r="D1337" s="34">
        <f>'3_選抜学生一覧（SPRING）'!A1340</f>
        <v>0</v>
      </c>
      <c r="E1337" s="34">
        <f>'3_選抜学生一覧（SPRING）'!B1340</f>
        <v>0</v>
      </c>
      <c r="F1337" s="191" t="str">
        <f>'3_選抜学生一覧（SPRING）'!C1340</f>
        <v/>
      </c>
      <c r="G1337" s="34" t="str">
        <f>ASC('3_選抜学生一覧（SPRING）'!E1340)</f>
        <v/>
      </c>
      <c r="H1337" s="34">
        <f>'3_選抜学生一覧（SPRING）'!F1340</f>
        <v>0</v>
      </c>
      <c r="I1337" s="37">
        <f>'3_選抜学生一覧（SPRING）'!G1340</f>
        <v>0</v>
      </c>
      <c r="J1337" s="57">
        <f>'3_選抜学生一覧（SPRING）'!H1340</f>
        <v>0</v>
      </c>
      <c r="K1337" s="57">
        <f>'3_選抜学生一覧（SPRING）'!I1340</f>
        <v>0</v>
      </c>
      <c r="L1337" s="37">
        <f>'3_選抜学生一覧（SPRING）'!J1340</f>
        <v>0</v>
      </c>
      <c r="M1337" s="37">
        <f>'3_選抜学生一覧（SPRING）'!K1340</f>
        <v>0</v>
      </c>
      <c r="N1337" s="37">
        <f>'3_選抜学生一覧（SPRING）'!L1340</f>
        <v>0</v>
      </c>
      <c r="O1337" s="37">
        <f>'3_選抜学生一覧（SPRING）'!M1340</f>
        <v>0</v>
      </c>
      <c r="P1337" s="34" t="str">
        <f>'3_選抜学生一覧（SPRING）'!P1340</f>
        <v/>
      </c>
      <c r="Q1337" s="34">
        <f>'3_選抜学生一覧（SPRING）'!Q1340</f>
        <v>0</v>
      </c>
      <c r="R1337" s="34">
        <f>'3_選抜学生一覧（SPRING）'!R1340</f>
        <v>0</v>
      </c>
      <c r="S1337" s="34">
        <f>'3_選抜学生一覧（SPRING）'!S1340</f>
        <v>0</v>
      </c>
    </row>
    <row r="1338" spans="1:19">
      <c r="A1338" s="34" t="str">
        <f>'3_選抜学生一覧（SPRING）'!$E$1</f>
        <v>SPXX-XXX-XX</v>
      </c>
      <c r="B1338" s="34">
        <f>'3_選抜学生一覧（SPRING）'!$E$2</f>
        <v>0</v>
      </c>
      <c r="C1338" s="33">
        <f>'3_選抜学生一覧（SPRING）'!$E$3</f>
        <v>0</v>
      </c>
      <c r="D1338" s="34">
        <f>'3_選抜学生一覧（SPRING）'!A1341</f>
        <v>0</v>
      </c>
      <c r="E1338" s="34">
        <f>'3_選抜学生一覧（SPRING）'!B1341</f>
        <v>0</v>
      </c>
      <c r="F1338" s="191" t="str">
        <f>'3_選抜学生一覧（SPRING）'!C1341</f>
        <v/>
      </c>
      <c r="G1338" s="34" t="str">
        <f>ASC('3_選抜学生一覧（SPRING）'!E1341)</f>
        <v/>
      </c>
      <c r="H1338" s="34">
        <f>'3_選抜学生一覧（SPRING）'!F1341</f>
        <v>0</v>
      </c>
      <c r="I1338" s="37">
        <f>'3_選抜学生一覧（SPRING）'!G1341</f>
        <v>0</v>
      </c>
      <c r="J1338" s="57">
        <f>'3_選抜学生一覧（SPRING）'!H1341</f>
        <v>0</v>
      </c>
      <c r="K1338" s="57">
        <f>'3_選抜学生一覧（SPRING）'!I1341</f>
        <v>0</v>
      </c>
      <c r="L1338" s="37">
        <f>'3_選抜学生一覧（SPRING）'!J1341</f>
        <v>0</v>
      </c>
      <c r="M1338" s="37">
        <f>'3_選抜学生一覧（SPRING）'!K1341</f>
        <v>0</v>
      </c>
      <c r="N1338" s="37">
        <f>'3_選抜学生一覧（SPRING）'!L1341</f>
        <v>0</v>
      </c>
      <c r="O1338" s="37">
        <f>'3_選抜学生一覧（SPRING）'!M1341</f>
        <v>0</v>
      </c>
      <c r="P1338" s="34" t="str">
        <f>'3_選抜学生一覧（SPRING）'!P1341</f>
        <v/>
      </c>
      <c r="Q1338" s="34">
        <f>'3_選抜学生一覧（SPRING）'!Q1341</f>
        <v>0</v>
      </c>
      <c r="R1338" s="34">
        <f>'3_選抜学生一覧（SPRING）'!R1341</f>
        <v>0</v>
      </c>
      <c r="S1338" s="34">
        <f>'3_選抜学生一覧（SPRING）'!S1341</f>
        <v>0</v>
      </c>
    </row>
    <row r="1339" spans="1:19">
      <c r="A1339" s="34" t="str">
        <f>'3_選抜学生一覧（SPRING）'!$E$1</f>
        <v>SPXX-XXX-XX</v>
      </c>
      <c r="B1339" s="34">
        <f>'3_選抜学生一覧（SPRING）'!$E$2</f>
        <v>0</v>
      </c>
      <c r="C1339" s="33">
        <f>'3_選抜学生一覧（SPRING）'!$E$3</f>
        <v>0</v>
      </c>
      <c r="D1339" s="34">
        <f>'3_選抜学生一覧（SPRING）'!A1342</f>
        <v>0</v>
      </c>
      <c r="E1339" s="34">
        <f>'3_選抜学生一覧（SPRING）'!B1342</f>
        <v>0</v>
      </c>
      <c r="F1339" s="191" t="str">
        <f>'3_選抜学生一覧（SPRING）'!C1342</f>
        <v/>
      </c>
      <c r="G1339" s="34" t="str">
        <f>ASC('3_選抜学生一覧（SPRING）'!E1342)</f>
        <v/>
      </c>
      <c r="H1339" s="34">
        <f>'3_選抜学生一覧（SPRING）'!F1342</f>
        <v>0</v>
      </c>
      <c r="I1339" s="37">
        <f>'3_選抜学生一覧（SPRING）'!G1342</f>
        <v>0</v>
      </c>
      <c r="J1339" s="57">
        <f>'3_選抜学生一覧（SPRING）'!H1342</f>
        <v>0</v>
      </c>
      <c r="K1339" s="57">
        <f>'3_選抜学生一覧（SPRING）'!I1342</f>
        <v>0</v>
      </c>
      <c r="L1339" s="37">
        <f>'3_選抜学生一覧（SPRING）'!J1342</f>
        <v>0</v>
      </c>
      <c r="M1339" s="37">
        <f>'3_選抜学生一覧（SPRING）'!K1342</f>
        <v>0</v>
      </c>
      <c r="N1339" s="37">
        <f>'3_選抜学生一覧（SPRING）'!L1342</f>
        <v>0</v>
      </c>
      <c r="O1339" s="37">
        <f>'3_選抜学生一覧（SPRING）'!M1342</f>
        <v>0</v>
      </c>
      <c r="P1339" s="34" t="str">
        <f>'3_選抜学生一覧（SPRING）'!P1342</f>
        <v/>
      </c>
      <c r="Q1339" s="34">
        <f>'3_選抜学生一覧（SPRING）'!Q1342</f>
        <v>0</v>
      </c>
      <c r="R1339" s="34">
        <f>'3_選抜学生一覧（SPRING）'!R1342</f>
        <v>0</v>
      </c>
      <c r="S1339" s="34">
        <f>'3_選抜学生一覧（SPRING）'!S1342</f>
        <v>0</v>
      </c>
    </row>
    <row r="1340" spans="1:19">
      <c r="A1340" s="34" t="str">
        <f>'3_選抜学生一覧（SPRING）'!$E$1</f>
        <v>SPXX-XXX-XX</v>
      </c>
      <c r="B1340" s="34">
        <f>'3_選抜学生一覧（SPRING）'!$E$2</f>
        <v>0</v>
      </c>
      <c r="C1340" s="33">
        <f>'3_選抜学生一覧（SPRING）'!$E$3</f>
        <v>0</v>
      </c>
      <c r="D1340" s="34">
        <f>'3_選抜学生一覧（SPRING）'!A1343</f>
        <v>0</v>
      </c>
      <c r="E1340" s="34">
        <f>'3_選抜学生一覧（SPRING）'!B1343</f>
        <v>0</v>
      </c>
      <c r="F1340" s="191" t="str">
        <f>'3_選抜学生一覧（SPRING）'!C1343</f>
        <v/>
      </c>
      <c r="G1340" s="34" t="str">
        <f>ASC('3_選抜学生一覧（SPRING）'!E1343)</f>
        <v/>
      </c>
      <c r="H1340" s="34">
        <f>'3_選抜学生一覧（SPRING）'!F1343</f>
        <v>0</v>
      </c>
      <c r="I1340" s="37">
        <f>'3_選抜学生一覧（SPRING）'!G1343</f>
        <v>0</v>
      </c>
      <c r="J1340" s="57">
        <f>'3_選抜学生一覧（SPRING）'!H1343</f>
        <v>0</v>
      </c>
      <c r="K1340" s="57">
        <f>'3_選抜学生一覧（SPRING）'!I1343</f>
        <v>0</v>
      </c>
      <c r="L1340" s="37">
        <f>'3_選抜学生一覧（SPRING）'!J1343</f>
        <v>0</v>
      </c>
      <c r="M1340" s="37">
        <f>'3_選抜学生一覧（SPRING）'!K1343</f>
        <v>0</v>
      </c>
      <c r="N1340" s="37">
        <f>'3_選抜学生一覧（SPRING）'!L1343</f>
        <v>0</v>
      </c>
      <c r="O1340" s="37">
        <f>'3_選抜学生一覧（SPRING）'!M1343</f>
        <v>0</v>
      </c>
      <c r="P1340" s="34" t="str">
        <f>'3_選抜学生一覧（SPRING）'!P1343</f>
        <v/>
      </c>
      <c r="Q1340" s="34">
        <f>'3_選抜学生一覧（SPRING）'!Q1343</f>
        <v>0</v>
      </c>
      <c r="R1340" s="34">
        <f>'3_選抜学生一覧（SPRING）'!R1343</f>
        <v>0</v>
      </c>
      <c r="S1340" s="34">
        <f>'3_選抜学生一覧（SPRING）'!S1343</f>
        <v>0</v>
      </c>
    </row>
    <row r="1341" spans="1:19">
      <c r="A1341" s="34" t="str">
        <f>'3_選抜学生一覧（SPRING）'!$E$1</f>
        <v>SPXX-XXX-XX</v>
      </c>
      <c r="B1341" s="34">
        <f>'3_選抜学生一覧（SPRING）'!$E$2</f>
        <v>0</v>
      </c>
      <c r="C1341" s="33">
        <f>'3_選抜学生一覧（SPRING）'!$E$3</f>
        <v>0</v>
      </c>
      <c r="D1341" s="34">
        <f>'3_選抜学生一覧（SPRING）'!A1344</f>
        <v>0</v>
      </c>
      <c r="E1341" s="34">
        <f>'3_選抜学生一覧（SPRING）'!B1344</f>
        <v>0</v>
      </c>
      <c r="F1341" s="191" t="str">
        <f>'3_選抜学生一覧（SPRING）'!C1344</f>
        <v/>
      </c>
      <c r="G1341" s="34" t="str">
        <f>ASC('3_選抜学生一覧（SPRING）'!E1344)</f>
        <v/>
      </c>
      <c r="H1341" s="34">
        <f>'3_選抜学生一覧（SPRING）'!F1344</f>
        <v>0</v>
      </c>
      <c r="I1341" s="37">
        <f>'3_選抜学生一覧（SPRING）'!G1344</f>
        <v>0</v>
      </c>
      <c r="J1341" s="57">
        <f>'3_選抜学生一覧（SPRING）'!H1344</f>
        <v>0</v>
      </c>
      <c r="K1341" s="57">
        <f>'3_選抜学生一覧（SPRING）'!I1344</f>
        <v>0</v>
      </c>
      <c r="L1341" s="37">
        <f>'3_選抜学生一覧（SPRING）'!J1344</f>
        <v>0</v>
      </c>
      <c r="M1341" s="37">
        <f>'3_選抜学生一覧（SPRING）'!K1344</f>
        <v>0</v>
      </c>
      <c r="N1341" s="37">
        <f>'3_選抜学生一覧（SPRING）'!L1344</f>
        <v>0</v>
      </c>
      <c r="O1341" s="37">
        <f>'3_選抜学生一覧（SPRING）'!M1344</f>
        <v>0</v>
      </c>
      <c r="P1341" s="34" t="str">
        <f>'3_選抜学生一覧（SPRING）'!P1344</f>
        <v/>
      </c>
      <c r="Q1341" s="34">
        <f>'3_選抜学生一覧（SPRING）'!Q1344</f>
        <v>0</v>
      </c>
      <c r="R1341" s="34">
        <f>'3_選抜学生一覧（SPRING）'!R1344</f>
        <v>0</v>
      </c>
      <c r="S1341" s="34">
        <f>'3_選抜学生一覧（SPRING）'!S1344</f>
        <v>0</v>
      </c>
    </row>
    <row r="1342" spans="1:19">
      <c r="A1342" s="34" t="str">
        <f>'3_選抜学生一覧（SPRING）'!$E$1</f>
        <v>SPXX-XXX-XX</v>
      </c>
      <c r="B1342" s="34">
        <f>'3_選抜学生一覧（SPRING）'!$E$2</f>
        <v>0</v>
      </c>
      <c r="C1342" s="33">
        <f>'3_選抜学生一覧（SPRING）'!$E$3</f>
        <v>0</v>
      </c>
      <c r="D1342" s="34">
        <f>'3_選抜学生一覧（SPRING）'!A1345</f>
        <v>0</v>
      </c>
      <c r="E1342" s="34">
        <f>'3_選抜学生一覧（SPRING）'!B1345</f>
        <v>0</v>
      </c>
      <c r="F1342" s="191" t="str">
        <f>'3_選抜学生一覧（SPRING）'!C1345</f>
        <v/>
      </c>
      <c r="G1342" s="34" t="str">
        <f>ASC('3_選抜学生一覧（SPRING）'!E1345)</f>
        <v/>
      </c>
      <c r="H1342" s="34">
        <f>'3_選抜学生一覧（SPRING）'!F1345</f>
        <v>0</v>
      </c>
      <c r="I1342" s="37">
        <f>'3_選抜学生一覧（SPRING）'!G1345</f>
        <v>0</v>
      </c>
      <c r="J1342" s="57">
        <f>'3_選抜学生一覧（SPRING）'!H1345</f>
        <v>0</v>
      </c>
      <c r="K1342" s="57">
        <f>'3_選抜学生一覧（SPRING）'!I1345</f>
        <v>0</v>
      </c>
      <c r="L1342" s="37">
        <f>'3_選抜学生一覧（SPRING）'!J1345</f>
        <v>0</v>
      </c>
      <c r="M1342" s="37">
        <f>'3_選抜学生一覧（SPRING）'!K1345</f>
        <v>0</v>
      </c>
      <c r="N1342" s="37">
        <f>'3_選抜学生一覧（SPRING）'!L1345</f>
        <v>0</v>
      </c>
      <c r="O1342" s="37">
        <f>'3_選抜学生一覧（SPRING）'!M1345</f>
        <v>0</v>
      </c>
      <c r="P1342" s="34" t="str">
        <f>'3_選抜学生一覧（SPRING）'!P1345</f>
        <v/>
      </c>
      <c r="Q1342" s="34">
        <f>'3_選抜学生一覧（SPRING）'!Q1345</f>
        <v>0</v>
      </c>
      <c r="R1342" s="34">
        <f>'3_選抜学生一覧（SPRING）'!R1345</f>
        <v>0</v>
      </c>
      <c r="S1342" s="34">
        <f>'3_選抜学生一覧（SPRING）'!S1345</f>
        <v>0</v>
      </c>
    </row>
    <row r="1343" spans="1:19">
      <c r="A1343" s="34" t="str">
        <f>'3_選抜学生一覧（SPRING）'!$E$1</f>
        <v>SPXX-XXX-XX</v>
      </c>
      <c r="B1343" s="34">
        <f>'3_選抜学生一覧（SPRING）'!$E$2</f>
        <v>0</v>
      </c>
      <c r="C1343" s="33">
        <f>'3_選抜学生一覧（SPRING）'!$E$3</f>
        <v>0</v>
      </c>
      <c r="D1343" s="34">
        <f>'3_選抜学生一覧（SPRING）'!A1346</f>
        <v>0</v>
      </c>
      <c r="E1343" s="34">
        <f>'3_選抜学生一覧（SPRING）'!B1346</f>
        <v>0</v>
      </c>
      <c r="F1343" s="191" t="str">
        <f>'3_選抜学生一覧（SPRING）'!C1346</f>
        <v/>
      </c>
      <c r="G1343" s="34" t="str">
        <f>ASC('3_選抜学生一覧（SPRING）'!E1346)</f>
        <v/>
      </c>
      <c r="H1343" s="34">
        <f>'3_選抜学生一覧（SPRING）'!F1346</f>
        <v>0</v>
      </c>
      <c r="I1343" s="37">
        <f>'3_選抜学生一覧（SPRING）'!G1346</f>
        <v>0</v>
      </c>
      <c r="J1343" s="57">
        <f>'3_選抜学生一覧（SPRING）'!H1346</f>
        <v>0</v>
      </c>
      <c r="K1343" s="57">
        <f>'3_選抜学生一覧（SPRING）'!I1346</f>
        <v>0</v>
      </c>
      <c r="L1343" s="37">
        <f>'3_選抜学生一覧（SPRING）'!J1346</f>
        <v>0</v>
      </c>
      <c r="M1343" s="37">
        <f>'3_選抜学生一覧（SPRING）'!K1346</f>
        <v>0</v>
      </c>
      <c r="N1343" s="37">
        <f>'3_選抜学生一覧（SPRING）'!L1346</f>
        <v>0</v>
      </c>
      <c r="O1343" s="37">
        <f>'3_選抜学生一覧（SPRING）'!M1346</f>
        <v>0</v>
      </c>
      <c r="P1343" s="34" t="str">
        <f>'3_選抜学生一覧（SPRING）'!P1346</f>
        <v/>
      </c>
      <c r="Q1343" s="34">
        <f>'3_選抜学生一覧（SPRING）'!Q1346</f>
        <v>0</v>
      </c>
      <c r="R1343" s="34">
        <f>'3_選抜学生一覧（SPRING）'!R1346</f>
        <v>0</v>
      </c>
      <c r="S1343" s="34">
        <f>'3_選抜学生一覧（SPRING）'!S1346</f>
        <v>0</v>
      </c>
    </row>
    <row r="1344" spans="1:19">
      <c r="A1344" s="34" t="str">
        <f>'3_選抜学生一覧（SPRING）'!$E$1</f>
        <v>SPXX-XXX-XX</v>
      </c>
      <c r="B1344" s="34">
        <f>'3_選抜学生一覧（SPRING）'!$E$2</f>
        <v>0</v>
      </c>
      <c r="C1344" s="33">
        <f>'3_選抜学生一覧（SPRING）'!$E$3</f>
        <v>0</v>
      </c>
      <c r="D1344" s="34">
        <f>'3_選抜学生一覧（SPRING）'!A1347</f>
        <v>0</v>
      </c>
      <c r="E1344" s="34">
        <f>'3_選抜学生一覧（SPRING）'!B1347</f>
        <v>0</v>
      </c>
      <c r="F1344" s="191" t="str">
        <f>'3_選抜学生一覧（SPRING）'!C1347</f>
        <v/>
      </c>
      <c r="G1344" s="34" t="str">
        <f>ASC('3_選抜学生一覧（SPRING）'!E1347)</f>
        <v/>
      </c>
      <c r="H1344" s="34">
        <f>'3_選抜学生一覧（SPRING）'!F1347</f>
        <v>0</v>
      </c>
      <c r="I1344" s="37">
        <f>'3_選抜学生一覧（SPRING）'!G1347</f>
        <v>0</v>
      </c>
      <c r="J1344" s="57">
        <f>'3_選抜学生一覧（SPRING）'!H1347</f>
        <v>0</v>
      </c>
      <c r="K1344" s="57">
        <f>'3_選抜学生一覧（SPRING）'!I1347</f>
        <v>0</v>
      </c>
      <c r="L1344" s="37">
        <f>'3_選抜学生一覧（SPRING）'!J1347</f>
        <v>0</v>
      </c>
      <c r="M1344" s="37">
        <f>'3_選抜学生一覧（SPRING）'!K1347</f>
        <v>0</v>
      </c>
      <c r="N1344" s="37">
        <f>'3_選抜学生一覧（SPRING）'!L1347</f>
        <v>0</v>
      </c>
      <c r="O1344" s="37">
        <f>'3_選抜学生一覧（SPRING）'!M1347</f>
        <v>0</v>
      </c>
      <c r="P1344" s="34" t="str">
        <f>'3_選抜学生一覧（SPRING）'!P1347</f>
        <v/>
      </c>
      <c r="Q1344" s="34">
        <f>'3_選抜学生一覧（SPRING）'!Q1347</f>
        <v>0</v>
      </c>
      <c r="R1344" s="34">
        <f>'3_選抜学生一覧（SPRING）'!R1347</f>
        <v>0</v>
      </c>
      <c r="S1344" s="34">
        <f>'3_選抜学生一覧（SPRING）'!S1347</f>
        <v>0</v>
      </c>
    </row>
    <row r="1345" spans="1:19">
      <c r="A1345" s="34" t="str">
        <f>'3_選抜学生一覧（SPRING）'!$E$1</f>
        <v>SPXX-XXX-XX</v>
      </c>
      <c r="B1345" s="34">
        <f>'3_選抜学生一覧（SPRING）'!$E$2</f>
        <v>0</v>
      </c>
      <c r="C1345" s="33">
        <f>'3_選抜学生一覧（SPRING）'!$E$3</f>
        <v>0</v>
      </c>
      <c r="D1345" s="34">
        <f>'3_選抜学生一覧（SPRING）'!A1348</f>
        <v>0</v>
      </c>
      <c r="E1345" s="34">
        <f>'3_選抜学生一覧（SPRING）'!B1348</f>
        <v>0</v>
      </c>
      <c r="F1345" s="191" t="str">
        <f>'3_選抜学生一覧（SPRING）'!C1348</f>
        <v/>
      </c>
      <c r="G1345" s="34" t="str">
        <f>ASC('3_選抜学生一覧（SPRING）'!E1348)</f>
        <v/>
      </c>
      <c r="H1345" s="34">
        <f>'3_選抜学生一覧（SPRING）'!F1348</f>
        <v>0</v>
      </c>
      <c r="I1345" s="37">
        <f>'3_選抜学生一覧（SPRING）'!G1348</f>
        <v>0</v>
      </c>
      <c r="J1345" s="57">
        <f>'3_選抜学生一覧（SPRING）'!H1348</f>
        <v>0</v>
      </c>
      <c r="K1345" s="57">
        <f>'3_選抜学生一覧（SPRING）'!I1348</f>
        <v>0</v>
      </c>
      <c r="L1345" s="37">
        <f>'3_選抜学生一覧（SPRING）'!J1348</f>
        <v>0</v>
      </c>
      <c r="M1345" s="37">
        <f>'3_選抜学生一覧（SPRING）'!K1348</f>
        <v>0</v>
      </c>
      <c r="N1345" s="37">
        <f>'3_選抜学生一覧（SPRING）'!L1348</f>
        <v>0</v>
      </c>
      <c r="O1345" s="37">
        <f>'3_選抜学生一覧（SPRING）'!M1348</f>
        <v>0</v>
      </c>
      <c r="P1345" s="34" t="str">
        <f>'3_選抜学生一覧（SPRING）'!P1348</f>
        <v/>
      </c>
      <c r="Q1345" s="34">
        <f>'3_選抜学生一覧（SPRING）'!Q1348</f>
        <v>0</v>
      </c>
      <c r="R1345" s="34">
        <f>'3_選抜学生一覧（SPRING）'!R1348</f>
        <v>0</v>
      </c>
      <c r="S1345" s="34">
        <f>'3_選抜学生一覧（SPRING）'!S1348</f>
        <v>0</v>
      </c>
    </row>
    <row r="1346" spans="1:19">
      <c r="A1346" s="34" t="str">
        <f>'3_選抜学生一覧（SPRING）'!$E$1</f>
        <v>SPXX-XXX-XX</v>
      </c>
      <c r="B1346" s="34">
        <f>'3_選抜学生一覧（SPRING）'!$E$2</f>
        <v>0</v>
      </c>
      <c r="C1346" s="33">
        <f>'3_選抜学生一覧（SPRING）'!$E$3</f>
        <v>0</v>
      </c>
      <c r="D1346" s="34">
        <f>'3_選抜学生一覧（SPRING）'!A1349</f>
        <v>0</v>
      </c>
      <c r="E1346" s="34">
        <f>'3_選抜学生一覧（SPRING）'!B1349</f>
        <v>0</v>
      </c>
      <c r="F1346" s="191" t="str">
        <f>'3_選抜学生一覧（SPRING）'!C1349</f>
        <v/>
      </c>
      <c r="G1346" s="34" t="str">
        <f>ASC('3_選抜学生一覧（SPRING）'!E1349)</f>
        <v/>
      </c>
      <c r="H1346" s="34">
        <f>'3_選抜学生一覧（SPRING）'!F1349</f>
        <v>0</v>
      </c>
      <c r="I1346" s="37">
        <f>'3_選抜学生一覧（SPRING）'!G1349</f>
        <v>0</v>
      </c>
      <c r="J1346" s="57">
        <f>'3_選抜学生一覧（SPRING）'!H1349</f>
        <v>0</v>
      </c>
      <c r="K1346" s="57">
        <f>'3_選抜学生一覧（SPRING）'!I1349</f>
        <v>0</v>
      </c>
      <c r="L1346" s="37">
        <f>'3_選抜学生一覧（SPRING）'!J1349</f>
        <v>0</v>
      </c>
      <c r="M1346" s="37">
        <f>'3_選抜学生一覧（SPRING）'!K1349</f>
        <v>0</v>
      </c>
      <c r="N1346" s="37">
        <f>'3_選抜学生一覧（SPRING）'!L1349</f>
        <v>0</v>
      </c>
      <c r="O1346" s="37">
        <f>'3_選抜学生一覧（SPRING）'!M1349</f>
        <v>0</v>
      </c>
      <c r="P1346" s="34" t="str">
        <f>'3_選抜学生一覧（SPRING）'!P1349</f>
        <v/>
      </c>
      <c r="Q1346" s="34">
        <f>'3_選抜学生一覧（SPRING）'!Q1349</f>
        <v>0</v>
      </c>
      <c r="R1346" s="34">
        <f>'3_選抜学生一覧（SPRING）'!R1349</f>
        <v>0</v>
      </c>
      <c r="S1346" s="34">
        <f>'3_選抜学生一覧（SPRING）'!S1349</f>
        <v>0</v>
      </c>
    </row>
    <row r="1347" spans="1:19">
      <c r="A1347" s="34" t="str">
        <f>'3_選抜学生一覧（SPRING）'!$E$1</f>
        <v>SPXX-XXX-XX</v>
      </c>
      <c r="B1347" s="34">
        <f>'3_選抜学生一覧（SPRING）'!$E$2</f>
        <v>0</v>
      </c>
      <c r="C1347" s="33">
        <f>'3_選抜学生一覧（SPRING）'!$E$3</f>
        <v>0</v>
      </c>
      <c r="D1347" s="34">
        <f>'3_選抜学生一覧（SPRING）'!A1350</f>
        <v>0</v>
      </c>
      <c r="E1347" s="34">
        <f>'3_選抜学生一覧（SPRING）'!B1350</f>
        <v>0</v>
      </c>
      <c r="F1347" s="191" t="str">
        <f>'3_選抜学生一覧（SPRING）'!C1350</f>
        <v/>
      </c>
      <c r="G1347" s="34" t="str">
        <f>ASC('3_選抜学生一覧（SPRING）'!E1350)</f>
        <v/>
      </c>
      <c r="H1347" s="34">
        <f>'3_選抜学生一覧（SPRING）'!F1350</f>
        <v>0</v>
      </c>
      <c r="I1347" s="37">
        <f>'3_選抜学生一覧（SPRING）'!G1350</f>
        <v>0</v>
      </c>
      <c r="J1347" s="57">
        <f>'3_選抜学生一覧（SPRING）'!H1350</f>
        <v>0</v>
      </c>
      <c r="K1347" s="57">
        <f>'3_選抜学生一覧（SPRING）'!I1350</f>
        <v>0</v>
      </c>
      <c r="L1347" s="37">
        <f>'3_選抜学生一覧（SPRING）'!J1350</f>
        <v>0</v>
      </c>
      <c r="M1347" s="37">
        <f>'3_選抜学生一覧（SPRING）'!K1350</f>
        <v>0</v>
      </c>
      <c r="N1347" s="37">
        <f>'3_選抜学生一覧（SPRING）'!L1350</f>
        <v>0</v>
      </c>
      <c r="O1347" s="37">
        <f>'3_選抜学生一覧（SPRING）'!M1350</f>
        <v>0</v>
      </c>
      <c r="P1347" s="34" t="str">
        <f>'3_選抜学生一覧（SPRING）'!P1350</f>
        <v/>
      </c>
      <c r="Q1347" s="34">
        <f>'3_選抜学生一覧（SPRING）'!Q1350</f>
        <v>0</v>
      </c>
      <c r="R1347" s="34">
        <f>'3_選抜学生一覧（SPRING）'!R1350</f>
        <v>0</v>
      </c>
      <c r="S1347" s="34">
        <f>'3_選抜学生一覧（SPRING）'!S1350</f>
        <v>0</v>
      </c>
    </row>
    <row r="1348" spans="1:19">
      <c r="A1348" s="34" t="str">
        <f>'3_選抜学生一覧（SPRING）'!$E$1</f>
        <v>SPXX-XXX-XX</v>
      </c>
      <c r="B1348" s="34">
        <f>'3_選抜学生一覧（SPRING）'!$E$2</f>
        <v>0</v>
      </c>
      <c r="C1348" s="33">
        <f>'3_選抜学生一覧（SPRING）'!$E$3</f>
        <v>0</v>
      </c>
      <c r="D1348" s="34">
        <f>'3_選抜学生一覧（SPRING）'!A1351</f>
        <v>0</v>
      </c>
      <c r="E1348" s="34">
        <f>'3_選抜学生一覧（SPRING）'!B1351</f>
        <v>0</v>
      </c>
      <c r="F1348" s="191" t="str">
        <f>'3_選抜学生一覧（SPRING）'!C1351</f>
        <v/>
      </c>
      <c r="G1348" s="34" t="str">
        <f>ASC('3_選抜学生一覧（SPRING）'!E1351)</f>
        <v/>
      </c>
      <c r="H1348" s="34">
        <f>'3_選抜学生一覧（SPRING）'!F1351</f>
        <v>0</v>
      </c>
      <c r="I1348" s="37">
        <f>'3_選抜学生一覧（SPRING）'!G1351</f>
        <v>0</v>
      </c>
      <c r="J1348" s="57">
        <f>'3_選抜学生一覧（SPRING）'!H1351</f>
        <v>0</v>
      </c>
      <c r="K1348" s="57">
        <f>'3_選抜学生一覧（SPRING）'!I1351</f>
        <v>0</v>
      </c>
      <c r="L1348" s="37">
        <f>'3_選抜学生一覧（SPRING）'!J1351</f>
        <v>0</v>
      </c>
      <c r="M1348" s="37">
        <f>'3_選抜学生一覧（SPRING）'!K1351</f>
        <v>0</v>
      </c>
      <c r="N1348" s="37">
        <f>'3_選抜学生一覧（SPRING）'!L1351</f>
        <v>0</v>
      </c>
      <c r="O1348" s="37">
        <f>'3_選抜学生一覧（SPRING）'!M1351</f>
        <v>0</v>
      </c>
      <c r="P1348" s="34" t="str">
        <f>'3_選抜学生一覧（SPRING）'!P1351</f>
        <v/>
      </c>
      <c r="Q1348" s="34">
        <f>'3_選抜学生一覧（SPRING）'!Q1351</f>
        <v>0</v>
      </c>
      <c r="R1348" s="34">
        <f>'3_選抜学生一覧（SPRING）'!R1351</f>
        <v>0</v>
      </c>
      <c r="S1348" s="34">
        <f>'3_選抜学生一覧（SPRING）'!S1351</f>
        <v>0</v>
      </c>
    </row>
    <row r="1349" spans="1:19">
      <c r="A1349" s="34" t="str">
        <f>'3_選抜学生一覧（SPRING）'!$E$1</f>
        <v>SPXX-XXX-XX</v>
      </c>
      <c r="B1349" s="34">
        <f>'3_選抜学生一覧（SPRING）'!$E$2</f>
        <v>0</v>
      </c>
      <c r="C1349" s="33">
        <f>'3_選抜学生一覧（SPRING）'!$E$3</f>
        <v>0</v>
      </c>
      <c r="D1349" s="34">
        <f>'3_選抜学生一覧（SPRING）'!A1352</f>
        <v>0</v>
      </c>
      <c r="E1349" s="34">
        <f>'3_選抜学生一覧（SPRING）'!B1352</f>
        <v>0</v>
      </c>
      <c r="F1349" s="191" t="str">
        <f>'3_選抜学生一覧（SPRING）'!C1352</f>
        <v/>
      </c>
      <c r="G1349" s="34" t="str">
        <f>ASC('3_選抜学生一覧（SPRING）'!E1352)</f>
        <v/>
      </c>
      <c r="H1349" s="34">
        <f>'3_選抜学生一覧（SPRING）'!F1352</f>
        <v>0</v>
      </c>
      <c r="I1349" s="37">
        <f>'3_選抜学生一覧（SPRING）'!G1352</f>
        <v>0</v>
      </c>
      <c r="J1349" s="57">
        <f>'3_選抜学生一覧（SPRING）'!H1352</f>
        <v>0</v>
      </c>
      <c r="K1349" s="57">
        <f>'3_選抜学生一覧（SPRING）'!I1352</f>
        <v>0</v>
      </c>
      <c r="L1349" s="37">
        <f>'3_選抜学生一覧（SPRING）'!J1352</f>
        <v>0</v>
      </c>
      <c r="M1349" s="37">
        <f>'3_選抜学生一覧（SPRING）'!K1352</f>
        <v>0</v>
      </c>
      <c r="N1349" s="37">
        <f>'3_選抜学生一覧（SPRING）'!L1352</f>
        <v>0</v>
      </c>
      <c r="O1349" s="37">
        <f>'3_選抜学生一覧（SPRING）'!M1352</f>
        <v>0</v>
      </c>
      <c r="P1349" s="34" t="str">
        <f>'3_選抜学生一覧（SPRING）'!P1352</f>
        <v/>
      </c>
      <c r="Q1349" s="34">
        <f>'3_選抜学生一覧（SPRING）'!Q1352</f>
        <v>0</v>
      </c>
      <c r="R1349" s="34">
        <f>'3_選抜学生一覧（SPRING）'!R1352</f>
        <v>0</v>
      </c>
      <c r="S1349" s="34">
        <f>'3_選抜学生一覧（SPRING）'!S1352</f>
        <v>0</v>
      </c>
    </row>
    <row r="1350" spans="1:19">
      <c r="A1350" s="34" t="str">
        <f>'3_選抜学生一覧（SPRING）'!$E$1</f>
        <v>SPXX-XXX-XX</v>
      </c>
      <c r="B1350" s="34">
        <f>'3_選抜学生一覧（SPRING）'!$E$2</f>
        <v>0</v>
      </c>
      <c r="C1350" s="33">
        <f>'3_選抜学生一覧（SPRING）'!$E$3</f>
        <v>0</v>
      </c>
      <c r="D1350" s="34">
        <f>'3_選抜学生一覧（SPRING）'!A1353</f>
        <v>0</v>
      </c>
      <c r="E1350" s="34">
        <f>'3_選抜学生一覧（SPRING）'!B1353</f>
        <v>0</v>
      </c>
      <c r="F1350" s="191" t="str">
        <f>'3_選抜学生一覧（SPRING）'!C1353</f>
        <v/>
      </c>
      <c r="G1350" s="34" t="str">
        <f>ASC('3_選抜学生一覧（SPRING）'!E1353)</f>
        <v/>
      </c>
      <c r="H1350" s="34">
        <f>'3_選抜学生一覧（SPRING）'!F1353</f>
        <v>0</v>
      </c>
      <c r="I1350" s="37">
        <f>'3_選抜学生一覧（SPRING）'!G1353</f>
        <v>0</v>
      </c>
      <c r="J1350" s="57">
        <f>'3_選抜学生一覧（SPRING）'!H1353</f>
        <v>0</v>
      </c>
      <c r="K1350" s="57">
        <f>'3_選抜学生一覧（SPRING）'!I1353</f>
        <v>0</v>
      </c>
      <c r="L1350" s="37">
        <f>'3_選抜学生一覧（SPRING）'!J1353</f>
        <v>0</v>
      </c>
      <c r="M1350" s="37">
        <f>'3_選抜学生一覧（SPRING）'!K1353</f>
        <v>0</v>
      </c>
      <c r="N1350" s="37">
        <f>'3_選抜学生一覧（SPRING）'!L1353</f>
        <v>0</v>
      </c>
      <c r="O1350" s="37">
        <f>'3_選抜学生一覧（SPRING）'!M1353</f>
        <v>0</v>
      </c>
      <c r="P1350" s="34" t="str">
        <f>'3_選抜学生一覧（SPRING）'!P1353</f>
        <v/>
      </c>
      <c r="Q1350" s="34">
        <f>'3_選抜学生一覧（SPRING）'!Q1353</f>
        <v>0</v>
      </c>
      <c r="R1350" s="34">
        <f>'3_選抜学生一覧（SPRING）'!R1353</f>
        <v>0</v>
      </c>
      <c r="S1350" s="34">
        <f>'3_選抜学生一覧（SPRING）'!S1353</f>
        <v>0</v>
      </c>
    </row>
    <row r="1351" spans="1:19">
      <c r="A1351" s="34" t="str">
        <f>'3_選抜学生一覧（SPRING）'!$E$1</f>
        <v>SPXX-XXX-XX</v>
      </c>
      <c r="B1351" s="34">
        <f>'3_選抜学生一覧（SPRING）'!$E$2</f>
        <v>0</v>
      </c>
      <c r="C1351" s="33">
        <f>'3_選抜学生一覧（SPRING）'!$E$3</f>
        <v>0</v>
      </c>
      <c r="D1351" s="34">
        <f>'3_選抜学生一覧（SPRING）'!A1354</f>
        <v>0</v>
      </c>
      <c r="E1351" s="34">
        <f>'3_選抜学生一覧（SPRING）'!B1354</f>
        <v>0</v>
      </c>
      <c r="F1351" s="191" t="str">
        <f>'3_選抜学生一覧（SPRING）'!C1354</f>
        <v/>
      </c>
      <c r="G1351" s="34" t="str">
        <f>ASC('3_選抜学生一覧（SPRING）'!E1354)</f>
        <v/>
      </c>
      <c r="H1351" s="34">
        <f>'3_選抜学生一覧（SPRING）'!F1354</f>
        <v>0</v>
      </c>
      <c r="I1351" s="37">
        <f>'3_選抜学生一覧（SPRING）'!G1354</f>
        <v>0</v>
      </c>
      <c r="J1351" s="57">
        <f>'3_選抜学生一覧（SPRING）'!H1354</f>
        <v>0</v>
      </c>
      <c r="K1351" s="57">
        <f>'3_選抜学生一覧（SPRING）'!I1354</f>
        <v>0</v>
      </c>
      <c r="L1351" s="37">
        <f>'3_選抜学生一覧（SPRING）'!J1354</f>
        <v>0</v>
      </c>
      <c r="M1351" s="37">
        <f>'3_選抜学生一覧（SPRING）'!K1354</f>
        <v>0</v>
      </c>
      <c r="N1351" s="37">
        <f>'3_選抜学生一覧（SPRING）'!L1354</f>
        <v>0</v>
      </c>
      <c r="O1351" s="37">
        <f>'3_選抜学生一覧（SPRING）'!M1354</f>
        <v>0</v>
      </c>
      <c r="P1351" s="34" t="str">
        <f>'3_選抜学生一覧（SPRING）'!P1354</f>
        <v/>
      </c>
      <c r="Q1351" s="34">
        <f>'3_選抜学生一覧（SPRING）'!Q1354</f>
        <v>0</v>
      </c>
      <c r="R1351" s="34">
        <f>'3_選抜学生一覧（SPRING）'!R1354</f>
        <v>0</v>
      </c>
      <c r="S1351" s="34">
        <f>'3_選抜学生一覧（SPRING）'!S1354</f>
        <v>0</v>
      </c>
    </row>
    <row r="1352" spans="1:19">
      <c r="A1352" s="34" t="str">
        <f>'3_選抜学生一覧（SPRING）'!$E$1</f>
        <v>SPXX-XXX-XX</v>
      </c>
      <c r="B1352" s="34">
        <f>'3_選抜学生一覧（SPRING）'!$E$2</f>
        <v>0</v>
      </c>
      <c r="C1352" s="33">
        <f>'3_選抜学生一覧（SPRING）'!$E$3</f>
        <v>0</v>
      </c>
      <c r="D1352" s="34">
        <f>'3_選抜学生一覧（SPRING）'!A1355</f>
        <v>0</v>
      </c>
      <c r="E1352" s="34">
        <f>'3_選抜学生一覧（SPRING）'!B1355</f>
        <v>0</v>
      </c>
      <c r="F1352" s="191" t="str">
        <f>'3_選抜学生一覧（SPRING）'!C1355</f>
        <v/>
      </c>
      <c r="G1352" s="34" t="str">
        <f>ASC('3_選抜学生一覧（SPRING）'!E1355)</f>
        <v/>
      </c>
      <c r="H1352" s="34">
        <f>'3_選抜学生一覧（SPRING）'!F1355</f>
        <v>0</v>
      </c>
      <c r="I1352" s="37">
        <f>'3_選抜学生一覧（SPRING）'!G1355</f>
        <v>0</v>
      </c>
      <c r="J1352" s="57">
        <f>'3_選抜学生一覧（SPRING）'!H1355</f>
        <v>0</v>
      </c>
      <c r="K1352" s="57">
        <f>'3_選抜学生一覧（SPRING）'!I1355</f>
        <v>0</v>
      </c>
      <c r="L1352" s="37">
        <f>'3_選抜学生一覧（SPRING）'!J1355</f>
        <v>0</v>
      </c>
      <c r="M1352" s="37">
        <f>'3_選抜学生一覧（SPRING）'!K1355</f>
        <v>0</v>
      </c>
      <c r="N1352" s="37">
        <f>'3_選抜学生一覧（SPRING）'!L1355</f>
        <v>0</v>
      </c>
      <c r="O1352" s="37">
        <f>'3_選抜学生一覧（SPRING）'!M1355</f>
        <v>0</v>
      </c>
      <c r="P1352" s="34" t="str">
        <f>'3_選抜学生一覧（SPRING）'!P1355</f>
        <v/>
      </c>
      <c r="Q1352" s="34">
        <f>'3_選抜学生一覧（SPRING）'!Q1355</f>
        <v>0</v>
      </c>
      <c r="R1352" s="34">
        <f>'3_選抜学生一覧（SPRING）'!R1355</f>
        <v>0</v>
      </c>
      <c r="S1352" s="34">
        <f>'3_選抜学生一覧（SPRING）'!S1355</f>
        <v>0</v>
      </c>
    </row>
    <row r="1353" spans="1:19">
      <c r="A1353" s="34" t="str">
        <f>'3_選抜学生一覧（SPRING）'!$E$1</f>
        <v>SPXX-XXX-XX</v>
      </c>
      <c r="B1353" s="34">
        <f>'3_選抜学生一覧（SPRING）'!$E$2</f>
        <v>0</v>
      </c>
      <c r="C1353" s="33">
        <f>'3_選抜学生一覧（SPRING）'!$E$3</f>
        <v>0</v>
      </c>
      <c r="D1353" s="34">
        <f>'3_選抜学生一覧（SPRING）'!A1356</f>
        <v>0</v>
      </c>
      <c r="E1353" s="34">
        <f>'3_選抜学生一覧（SPRING）'!B1356</f>
        <v>0</v>
      </c>
      <c r="F1353" s="191" t="str">
        <f>'3_選抜学生一覧（SPRING）'!C1356</f>
        <v/>
      </c>
      <c r="G1353" s="34" t="str">
        <f>ASC('3_選抜学生一覧（SPRING）'!E1356)</f>
        <v/>
      </c>
      <c r="H1353" s="34">
        <f>'3_選抜学生一覧（SPRING）'!F1356</f>
        <v>0</v>
      </c>
      <c r="I1353" s="37">
        <f>'3_選抜学生一覧（SPRING）'!G1356</f>
        <v>0</v>
      </c>
      <c r="J1353" s="57">
        <f>'3_選抜学生一覧（SPRING）'!H1356</f>
        <v>0</v>
      </c>
      <c r="K1353" s="57">
        <f>'3_選抜学生一覧（SPRING）'!I1356</f>
        <v>0</v>
      </c>
      <c r="L1353" s="37">
        <f>'3_選抜学生一覧（SPRING）'!J1356</f>
        <v>0</v>
      </c>
      <c r="M1353" s="37">
        <f>'3_選抜学生一覧（SPRING）'!K1356</f>
        <v>0</v>
      </c>
      <c r="N1353" s="37">
        <f>'3_選抜学生一覧（SPRING）'!L1356</f>
        <v>0</v>
      </c>
      <c r="O1353" s="37">
        <f>'3_選抜学生一覧（SPRING）'!M1356</f>
        <v>0</v>
      </c>
      <c r="P1353" s="34" t="str">
        <f>'3_選抜学生一覧（SPRING）'!P1356</f>
        <v/>
      </c>
      <c r="Q1353" s="34">
        <f>'3_選抜学生一覧（SPRING）'!Q1356</f>
        <v>0</v>
      </c>
      <c r="R1353" s="34">
        <f>'3_選抜学生一覧（SPRING）'!R1356</f>
        <v>0</v>
      </c>
      <c r="S1353" s="34">
        <f>'3_選抜学生一覧（SPRING）'!S1356</f>
        <v>0</v>
      </c>
    </row>
    <row r="1354" spans="1:19">
      <c r="A1354" s="34" t="str">
        <f>'3_選抜学生一覧（SPRING）'!$E$1</f>
        <v>SPXX-XXX-XX</v>
      </c>
      <c r="B1354" s="34">
        <f>'3_選抜学生一覧（SPRING）'!$E$2</f>
        <v>0</v>
      </c>
      <c r="C1354" s="33">
        <f>'3_選抜学生一覧（SPRING）'!$E$3</f>
        <v>0</v>
      </c>
      <c r="D1354" s="34">
        <f>'3_選抜学生一覧（SPRING）'!A1357</f>
        <v>0</v>
      </c>
      <c r="E1354" s="34">
        <f>'3_選抜学生一覧（SPRING）'!B1357</f>
        <v>0</v>
      </c>
      <c r="F1354" s="191" t="str">
        <f>'3_選抜学生一覧（SPRING）'!C1357</f>
        <v/>
      </c>
      <c r="G1354" s="34" t="str">
        <f>ASC('3_選抜学生一覧（SPRING）'!E1357)</f>
        <v/>
      </c>
      <c r="H1354" s="34">
        <f>'3_選抜学生一覧（SPRING）'!F1357</f>
        <v>0</v>
      </c>
      <c r="I1354" s="37">
        <f>'3_選抜学生一覧（SPRING）'!G1357</f>
        <v>0</v>
      </c>
      <c r="J1354" s="57">
        <f>'3_選抜学生一覧（SPRING）'!H1357</f>
        <v>0</v>
      </c>
      <c r="K1354" s="57">
        <f>'3_選抜学生一覧（SPRING）'!I1357</f>
        <v>0</v>
      </c>
      <c r="L1354" s="37">
        <f>'3_選抜学生一覧（SPRING）'!J1357</f>
        <v>0</v>
      </c>
      <c r="M1354" s="37">
        <f>'3_選抜学生一覧（SPRING）'!K1357</f>
        <v>0</v>
      </c>
      <c r="N1354" s="37">
        <f>'3_選抜学生一覧（SPRING）'!L1357</f>
        <v>0</v>
      </c>
      <c r="O1354" s="37">
        <f>'3_選抜学生一覧（SPRING）'!M1357</f>
        <v>0</v>
      </c>
      <c r="P1354" s="34" t="str">
        <f>'3_選抜学生一覧（SPRING）'!P1357</f>
        <v/>
      </c>
      <c r="Q1354" s="34">
        <f>'3_選抜学生一覧（SPRING）'!Q1357</f>
        <v>0</v>
      </c>
      <c r="R1354" s="34">
        <f>'3_選抜学生一覧（SPRING）'!R1357</f>
        <v>0</v>
      </c>
      <c r="S1354" s="34">
        <f>'3_選抜学生一覧（SPRING）'!S1357</f>
        <v>0</v>
      </c>
    </row>
    <row r="1355" spans="1:19">
      <c r="A1355" s="34" t="str">
        <f>'3_選抜学生一覧（SPRING）'!$E$1</f>
        <v>SPXX-XXX-XX</v>
      </c>
      <c r="B1355" s="34">
        <f>'3_選抜学生一覧（SPRING）'!$E$2</f>
        <v>0</v>
      </c>
      <c r="C1355" s="33">
        <f>'3_選抜学生一覧（SPRING）'!$E$3</f>
        <v>0</v>
      </c>
      <c r="D1355" s="34">
        <f>'3_選抜学生一覧（SPRING）'!A1358</f>
        <v>0</v>
      </c>
      <c r="E1355" s="34">
        <f>'3_選抜学生一覧（SPRING）'!B1358</f>
        <v>0</v>
      </c>
      <c r="F1355" s="191" t="str">
        <f>'3_選抜学生一覧（SPRING）'!C1358</f>
        <v/>
      </c>
      <c r="G1355" s="34" t="str">
        <f>ASC('3_選抜学生一覧（SPRING）'!E1358)</f>
        <v/>
      </c>
      <c r="H1355" s="34">
        <f>'3_選抜学生一覧（SPRING）'!F1358</f>
        <v>0</v>
      </c>
      <c r="I1355" s="37">
        <f>'3_選抜学生一覧（SPRING）'!G1358</f>
        <v>0</v>
      </c>
      <c r="J1355" s="57">
        <f>'3_選抜学生一覧（SPRING）'!H1358</f>
        <v>0</v>
      </c>
      <c r="K1355" s="57">
        <f>'3_選抜学生一覧（SPRING）'!I1358</f>
        <v>0</v>
      </c>
      <c r="L1355" s="37">
        <f>'3_選抜学生一覧（SPRING）'!J1358</f>
        <v>0</v>
      </c>
      <c r="M1355" s="37">
        <f>'3_選抜学生一覧（SPRING）'!K1358</f>
        <v>0</v>
      </c>
      <c r="N1355" s="37">
        <f>'3_選抜学生一覧（SPRING）'!L1358</f>
        <v>0</v>
      </c>
      <c r="O1355" s="37">
        <f>'3_選抜学生一覧（SPRING）'!M1358</f>
        <v>0</v>
      </c>
      <c r="P1355" s="34" t="str">
        <f>'3_選抜学生一覧（SPRING）'!P1358</f>
        <v/>
      </c>
      <c r="Q1355" s="34">
        <f>'3_選抜学生一覧（SPRING）'!Q1358</f>
        <v>0</v>
      </c>
      <c r="R1355" s="34">
        <f>'3_選抜学生一覧（SPRING）'!R1358</f>
        <v>0</v>
      </c>
      <c r="S1355" s="34">
        <f>'3_選抜学生一覧（SPRING）'!S1358</f>
        <v>0</v>
      </c>
    </row>
    <row r="1356" spans="1:19">
      <c r="A1356" s="34" t="str">
        <f>'3_選抜学生一覧（SPRING）'!$E$1</f>
        <v>SPXX-XXX-XX</v>
      </c>
      <c r="B1356" s="34">
        <f>'3_選抜学生一覧（SPRING）'!$E$2</f>
        <v>0</v>
      </c>
      <c r="C1356" s="33">
        <f>'3_選抜学生一覧（SPRING）'!$E$3</f>
        <v>0</v>
      </c>
      <c r="D1356" s="34">
        <f>'3_選抜学生一覧（SPRING）'!A1359</f>
        <v>0</v>
      </c>
      <c r="E1356" s="34">
        <f>'3_選抜学生一覧（SPRING）'!B1359</f>
        <v>0</v>
      </c>
      <c r="F1356" s="191" t="str">
        <f>'3_選抜学生一覧（SPRING）'!C1359</f>
        <v/>
      </c>
      <c r="G1356" s="34" t="str">
        <f>ASC('3_選抜学生一覧（SPRING）'!E1359)</f>
        <v/>
      </c>
      <c r="H1356" s="34">
        <f>'3_選抜学生一覧（SPRING）'!F1359</f>
        <v>0</v>
      </c>
      <c r="I1356" s="37">
        <f>'3_選抜学生一覧（SPRING）'!G1359</f>
        <v>0</v>
      </c>
      <c r="J1356" s="57">
        <f>'3_選抜学生一覧（SPRING）'!H1359</f>
        <v>0</v>
      </c>
      <c r="K1356" s="57">
        <f>'3_選抜学生一覧（SPRING）'!I1359</f>
        <v>0</v>
      </c>
      <c r="L1356" s="37">
        <f>'3_選抜学生一覧（SPRING）'!J1359</f>
        <v>0</v>
      </c>
      <c r="M1356" s="37">
        <f>'3_選抜学生一覧（SPRING）'!K1359</f>
        <v>0</v>
      </c>
      <c r="N1356" s="37">
        <f>'3_選抜学生一覧（SPRING）'!L1359</f>
        <v>0</v>
      </c>
      <c r="O1356" s="37">
        <f>'3_選抜学生一覧（SPRING）'!M1359</f>
        <v>0</v>
      </c>
      <c r="P1356" s="34" t="str">
        <f>'3_選抜学生一覧（SPRING）'!P1359</f>
        <v/>
      </c>
      <c r="Q1356" s="34">
        <f>'3_選抜学生一覧（SPRING）'!Q1359</f>
        <v>0</v>
      </c>
      <c r="R1356" s="34">
        <f>'3_選抜学生一覧（SPRING）'!R1359</f>
        <v>0</v>
      </c>
      <c r="S1356" s="34">
        <f>'3_選抜学生一覧（SPRING）'!S1359</f>
        <v>0</v>
      </c>
    </row>
    <row r="1357" spans="1:19">
      <c r="A1357" s="34" t="str">
        <f>'3_選抜学生一覧（SPRING）'!$E$1</f>
        <v>SPXX-XXX-XX</v>
      </c>
      <c r="B1357" s="34">
        <f>'3_選抜学生一覧（SPRING）'!$E$2</f>
        <v>0</v>
      </c>
      <c r="C1357" s="33">
        <f>'3_選抜学生一覧（SPRING）'!$E$3</f>
        <v>0</v>
      </c>
      <c r="D1357" s="34">
        <f>'3_選抜学生一覧（SPRING）'!A1360</f>
        <v>0</v>
      </c>
      <c r="E1357" s="34">
        <f>'3_選抜学生一覧（SPRING）'!B1360</f>
        <v>0</v>
      </c>
      <c r="F1357" s="191" t="str">
        <f>'3_選抜学生一覧（SPRING）'!C1360</f>
        <v/>
      </c>
      <c r="G1357" s="34" t="str">
        <f>ASC('3_選抜学生一覧（SPRING）'!E1360)</f>
        <v/>
      </c>
      <c r="H1357" s="34">
        <f>'3_選抜学生一覧（SPRING）'!F1360</f>
        <v>0</v>
      </c>
      <c r="I1357" s="37">
        <f>'3_選抜学生一覧（SPRING）'!G1360</f>
        <v>0</v>
      </c>
      <c r="J1357" s="57">
        <f>'3_選抜学生一覧（SPRING）'!H1360</f>
        <v>0</v>
      </c>
      <c r="K1357" s="57">
        <f>'3_選抜学生一覧（SPRING）'!I1360</f>
        <v>0</v>
      </c>
      <c r="L1357" s="37">
        <f>'3_選抜学生一覧（SPRING）'!J1360</f>
        <v>0</v>
      </c>
      <c r="M1357" s="37">
        <f>'3_選抜学生一覧（SPRING）'!K1360</f>
        <v>0</v>
      </c>
      <c r="N1357" s="37">
        <f>'3_選抜学生一覧（SPRING）'!L1360</f>
        <v>0</v>
      </c>
      <c r="O1357" s="37">
        <f>'3_選抜学生一覧（SPRING）'!M1360</f>
        <v>0</v>
      </c>
      <c r="P1357" s="34" t="str">
        <f>'3_選抜学生一覧（SPRING）'!P1360</f>
        <v/>
      </c>
      <c r="Q1357" s="34">
        <f>'3_選抜学生一覧（SPRING）'!Q1360</f>
        <v>0</v>
      </c>
      <c r="R1357" s="34">
        <f>'3_選抜学生一覧（SPRING）'!R1360</f>
        <v>0</v>
      </c>
      <c r="S1357" s="34">
        <f>'3_選抜学生一覧（SPRING）'!S1360</f>
        <v>0</v>
      </c>
    </row>
    <row r="1358" spans="1:19">
      <c r="A1358" s="34" t="str">
        <f>'3_選抜学生一覧（SPRING）'!$E$1</f>
        <v>SPXX-XXX-XX</v>
      </c>
      <c r="B1358" s="34">
        <f>'3_選抜学生一覧（SPRING）'!$E$2</f>
        <v>0</v>
      </c>
      <c r="C1358" s="33">
        <f>'3_選抜学生一覧（SPRING）'!$E$3</f>
        <v>0</v>
      </c>
      <c r="D1358" s="34">
        <f>'3_選抜学生一覧（SPRING）'!A1361</f>
        <v>0</v>
      </c>
      <c r="E1358" s="34">
        <f>'3_選抜学生一覧（SPRING）'!B1361</f>
        <v>0</v>
      </c>
      <c r="F1358" s="191" t="str">
        <f>'3_選抜学生一覧（SPRING）'!C1361</f>
        <v/>
      </c>
      <c r="G1358" s="34" t="str">
        <f>ASC('3_選抜学生一覧（SPRING）'!E1361)</f>
        <v/>
      </c>
      <c r="H1358" s="34">
        <f>'3_選抜学生一覧（SPRING）'!F1361</f>
        <v>0</v>
      </c>
      <c r="I1358" s="37">
        <f>'3_選抜学生一覧（SPRING）'!G1361</f>
        <v>0</v>
      </c>
      <c r="J1358" s="57">
        <f>'3_選抜学生一覧（SPRING）'!H1361</f>
        <v>0</v>
      </c>
      <c r="K1358" s="57">
        <f>'3_選抜学生一覧（SPRING）'!I1361</f>
        <v>0</v>
      </c>
      <c r="L1358" s="37">
        <f>'3_選抜学生一覧（SPRING）'!J1361</f>
        <v>0</v>
      </c>
      <c r="M1358" s="37">
        <f>'3_選抜学生一覧（SPRING）'!K1361</f>
        <v>0</v>
      </c>
      <c r="N1358" s="37">
        <f>'3_選抜学生一覧（SPRING）'!L1361</f>
        <v>0</v>
      </c>
      <c r="O1358" s="37">
        <f>'3_選抜学生一覧（SPRING）'!M1361</f>
        <v>0</v>
      </c>
      <c r="P1358" s="34" t="str">
        <f>'3_選抜学生一覧（SPRING）'!P1361</f>
        <v/>
      </c>
      <c r="Q1358" s="34">
        <f>'3_選抜学生一覧（SPRING）'!Q1361</f>
        <v>0</v>
      </c>
      <c r="R1358" s="34">
        <f>'3_選抜学生一覧（SPRING）'!R1361</f>
        <v>0</v>
      </c>
      <c r="S1358" s="34">
        <f>'3_選抜学生一覧（SPRING）'!S1361</f>
        <v>0</v>
      </c>
    </row>
    <row r="1359" spans="1:19">
      <c r="A1359" s="34" t="str">
        <f>'3_選抜学生一覧（SPRING）'!$E$1</f>
        <v>SPXX-XXX-XX</v>
      </c>
      <c r="B1359" s="34">
        <f>'3_選抜学生一覧（SPRING）'!$E$2</f>
        <v>0</v>
      </c>
      <c r="C1359" s="33">
        <f>'3_選抜学生一覧（SPRING）'!$E$3</f>
        <v>0</v>
      </c>
      <c r="D1359" s="34">
        <f>'3_選抜学生一覧（SPRING）'!A1362</f>
        <v>0</v>
      </c>
      <c r="E1359" s="34">
        <f>'3_選抜学生一覧（SPRING）'!B1362</f>
        <v>0</v>
      </c>
      <c r="F1359" s="191" t="str">
        <f>'3_選抜学生一覧（SPRING）'!C1362</f>
        <v/>
      </c>
      <c r="G1359" s="34" t="str">
        <f>ASC('3_選抜学生一覧（SPRING）'!E1362)</f>
        <v/>
      </c>
      <c r="H1359" s="34">
        <f>'3_選抜学生一覧（SPRING）'!F1362</f>
        <v>0</v>
      </c>
      <c r="I1359" s="37">
        <f>'3_選抜学生一覧（SPRING）'!G1362</f>
        <v>0</v>
      </c>
      <c r="J1359" s="57">
        <f>'3_選抜学生一覧（SPRING）'!H1362</f>
        <v>0</v>
      </c>
      <c r="K1359" s="57">
        <f>'3_選抜学生一覧（SPRING）'!I1362</f>
        <v>0</v>
      </c>
      <c r="L1359" s="37">
        <f>'3_選抜学生一覧（SPRING）'!J1362</f>
        <v>0</v>
      </c>
      <c r="M1359" s="37">
        <f>'3_選抜学生一覧（SPRING）'!K1362</f>
        <v>0</v>
      </c>
      <c r="N1359" s="37">
        <f>'3_選抜学生一覧（SPRING）'!L1362</f>
        <v>0</v>
      </c>
      <c r="O1359" s="37">
        <f>'3_選抜学生一覧（SPRING）'!M1362</f>
        <v>0</v>
      </c>
      <c r="P1359" s="34" t="str">
        <f>'3_選抜学生一覧（SPRING）'!P1362</f>
        <v/>
      </c>
      <c r="Q1359" s="34">
        <f>'3_選抜学生一覧（SPRING）'!Q1362</f>
        <v>0</v>
      </c>
      <c r="R1359" s="34">
        <f>'3_選抜学生一覧（SPRING）'!R1362</f>
        <v>0</v>
      </c>
      <c r="S1359" s="34">
        <f>'3_選抜学生一覧（SPRING）'!S1362</f>
        <v>0</v>
      </c>
    </row>
    <row r="1360" spans="1:19">
      <c r="A1360" s="34" t="str">
        <f>'3_選抜学生一覧（SPRING）'!$E$1</f>
        <v>SPXX-XXX-XX</v>
      </c>
      <c r="B1360" s="34">
        <f>'3_選抜学生一覧（SPRING）'!$E$2</f>
        <v>0</v>
      </c>
      <c r="C1360" s="33">
        <f>'3_選抜学生一覧（SPRING）'!$E$3</f>
        <v>0</v>
      </c>
      <c r="D1360" s="34">
        <f>'3_選抜学生一覧（SPRING）'!A1363</f>
        <v>0</v>
      </c>
      <c r="E1360" s="34">
        <f>'3_選抜学生一覧（SPRING）'!B1363</f>
        <v>0</v>
      </c>
      <c r="F1360" s="191" t="str">
        <f>'3_選抜学生一覧（SPRING）'!C1363</f>
        <v/>
      </c>
      <c r="G1360" s="34" t="str">
        <f>ASC('3_選抜学生一覧（SPRING）'!E1363)</f>
        <v/>
      </c>
      <c r="H1360" s="34">
        <f>'3_選抜学生一覧（SPRING）'!F1363</f>
        <v>0</v>
      </c>
      <c r="I1360" s="37">
        <f>'3_選抜学生一覧（SPRING）'!G1363</f>
        <v>0</v>
      </c>
      <c r="J1360" s="57">
        <f>'3_選抜学生一覧（SPRING）'!H1363</f>
        <v>0</v>
      </c>
      <c r="K1360" s="57">
        <f>'3_選抜学生一覧（SPRING）'!I1363</f>
        <v>0</v>
      </c>
      <c r="L1360" s="37">
        <f>'3_選抜学生一覧（SPRING）'!J1363</f>
        <v>0</v>
      </c>
      <c r="M1360" s="37">
        <f>'3_選抜学生一覧（SPRING）'!K1363</f>
        <v>0</v>
      </c>
      <c r="N1360" s="37">
        <f>'3_選抜学生一覧（SPRING）'!L1363</f>
        <v>0</v>
      </c>
      <c r="O1360" s="37">
        <f>'3_選抜学生一覧（SPRING）'!M1363</f>
        <v>0</v>
      </c>
      <c r="P1360" s="34" t="str">
        <f>'3_選抜学生一覧（SPRING）'!P1363</f>
        <v/>
      </c>
      <c r="Q1360" s="34">
        <f>'3_選抜学生一覧（SPRING）'!Q1363</f>
        <v>0</v>
      </c>
      <c r="R1360" s="34">
        <f>'3_選抜学生一覧（SPRING）'!R1363</f>
        <v>0</v>
      </c>
      <c r="S1360" s="34">
        <f>'3_選抜学生一覧（SPRING）'!S1363</f>
        <v>0</v>
      </c>
    </row>
    <row r="1361" spans="1:19">
      <c r="A1361" s="34" t="str">
        <f>'3_選抜学生一覧（SPRING）'!$E$1</f>
        <v>SPXX-XXX-XX</v>
      </c>
      <c r="B1361" s="34">
        <f>'3_選抜学生一覧（SPRING）'!$E$2</f>
        <v>0</v>
      </c>
      <c r="C1361" s="33">
        <f>'3_選抜学生一覧（SPRING）'!$E$3</f>
        <v>0</v>
      </c>
      <c r="D1361" s="34">
        <f>'3_選抜学生一覧（SPRING）'!A1364</f>
        <v>0</v>
      </c>
      <c r="E1361" s="34">
        <f>'3_選抜学生一覧（SPRING）'!B1364</f>
        <v>0</v>
      </c>
      <c r="F1361" s="191" t="str">
        <f>'3_選抜学生一覧（SPRING）'!C1364</f>
        <v/>
      </c>
      <c r="G1361" s="34" t="str">
        <f>ASC('3_選抜学生一覧（SPRING）'!E1364)</f>
        <v/>
      </c>
      <c r="H1361" s="34">
        <f>'3_選抜学生一覧（SPRING）'!F1364</f>
        <v>0</v>
      </c>
      <c r="I1361" s="37">
        <f>'3_選抜学生一覧（SPRING）'!G1364</f>
        <v>0</v>
      </c>
      <c r="J1361" s="57">
        <f>'3_選抜学生一覧（SPRING）'!H1364</f>
        <v>0</v>
      </c>
      <c r="K1361" s="57">
        <f>'3_選抜学生一覧（SPRING）'!I1364</f>
        <v>0</v>
      </c>
      <c r="L1361" s="37">
        <f>'3_選抜学生一覧（SPRING）'!J1364</f>
        <v>0</v>
      </c>
      <c r="M1361" s="37">
        <f>'3_選抜学生一覧（SPRING）'!K1364</f>
        <v>0</v>
      </c>
      <c r="N1361" s="37">
        <f>'3_選抜学生一覧（SPRING）'!L1364</f>
        <v>0</v>
      </c>
      <c r="O1361" s="37">
        <f>'3_選抜学生一覧（SPRING）'!M1364</f>
        <v>0</v>
      </c>
      <c r="P1361" s="34" t="str">
        <f>'3_選抜学生一覧（SPRING）'!P1364</f>
        <v/>
      </c>
      <c r="Q1361" s="34">
        <f>'3_選抜学生一覧（SPRING）'!Q1364</f>
        <v>0</v>
      </c>
      <c r="R1361" s="34">
        <f>'3_選抜学生一覧（SPRING）'!R1364</f>
        <v>0</v>
      </c>
      <c r="S1361" s="34">
        <f>'3_選抜学生一覧（SPRING）'!S1364</f>
        <v>0</v>
      </c>
    </row>
    <row r="1362" spans="1:19">
      <c r="A1362" s="34" t="str">
        <f>'3_選抜学生一覧（SPRING）'!$E$1</f>
        <v>SPXX-XXX-XX</v>
      </c>
      <c r="B1362" s="34">
        <f>'3_選抜学生一覧（SPRING）'!$E$2</f>
        <v>0</v>
      </c>
      <c r="C1362" s="33">
        <f>'3_選抜学生一覧（SPRING）'!$E$3</f>
        <v>0</v>
      </c>
      <c r="D1362" s="34">
        <f>'3_選抜学生一覧（SPRING）'!A1365</f>
        <v>0</v>
      </c>
      <c r="E1362" s="34">
        <f>'3_選抜学生一覧（SPRING）'!B1365</f>
        <v>0</v>
      </c>
      <c r="F1362" s="191" t="str">
        <f>'3_選抜学生一覧（SPRING）'!C1365</f>
        <v/>
      </c>
      <c r="G1362" s="34" t="str">
        <f>ASC('3_選抜学生一覧（SPRING）'!E1365)</f>
        <v/>
      </c>
      <c r="H1362" s="34">
        <f>'3_選抜学生一覧（SPRING）'!F1365</f>
        <v>0</v>
      </c>
      <c r="I1362" s="37">
        <f>'3_選抜学生一覧（SPRING）'!G1365</f>
        <v>0</v>
      </c>
      <c r="J1362" s="57">
        <f>'3_選抜学生一覧（SPRING）'!H1365</f>
        <v>0</v>
      </c>
      <c r="K1362" s="57">
        <f>'3_選抜学生一覧（SPRING）'!I1365</f>
        <v>0</v>
      </c>
      <c r="L1362" s="37">
        <f>'3_選抜学生一覧（SPRING）'!J1365</f>
        <v>0</v>
      </c>
      <c r="M1362" s="37">
        <f>'3_選抜学生一覧（SPRING）'!K1365</f>
        <v>0</v>
      </c>
      <c r="N1362" s="37">
        <f>'3_選抜学生一覧（SPRING）'!L1365</f>
        <v>0</v>
      </c>
      <c r="O1362" s="37">
        <f>'3_選抜学生一覧（SPRING）'!M1365</f>
        <v>0</v>
      </c>
      <c r="P1362" s="34" t="str">
        <f>'3_選抜学生一覧（SPRING）'!P1365</f>
        <v/>
      </c>
      <c r="Q1362" s="34">
        <f>'3_選抜学生一覧（SPRING）'!Q1365</f>
        <v>0</v>
      </c>
      <c r="R1362" s="34">
        <f>'3_選抜学生一覧（SPRING）'!R1365</f>
        <v>0</v>
      </c>
      <c r="S1362" s="34">
        <f>'3_選抜学生一覧（SPRING）'!S1365</f>
        <v>0</v>
      </c>
    </row>
    <row r="1363" spans="1:19">
      <c r="A1363" s="34" t="str">
        <f>'3_選抜学生一覧（SPRING）'!$E$1</f>
        <v>SPXX-XXX-XX</v>
      </c>
      <c r="B1363" s="34">
        <f>'3_選抜学生一覧（SPRING）'!$E$2</f>
        <v>0</v>
      </c>
      <c r="C1363" s="33">
        <f>'3_選抜学生一覧（SPRING）'!$E$3</f>
        <v>0</v>
      </c>
      <c r="D1363" s="34">
        <f>'3_選抜学生一覧（SPRING）'!A1366</f>
        <v>0</v>
      </c>
      <c r="E1363" s="34">
        <f>'3_選抜学生一覧（SPRING）'!B1366</f>
        <v>0</v>
      </c>
      <c r="F1363" s="191" t="str">
        <f>'3_選抜学生一覧（SPRING）'!C1366</f>
        <v/>
      </c>
      <c r="G1363" s="34" t="str">
        <f>ASC('3_選抜学生一覧（SPRING）'!E1366)</f>
        <v/>
      </c>
      <c r="H1363" s="34">
        <f>'3_選抜学生一覧（SPRING）'!F1366</f>
        <v>0</v>
      </c>
      <c r="I1363" s="37">
        <f>'3_選抜学生一覧（SPRING）'!G1366</f>
        <v>0</v>
      </c>
      <c r="J1363" s="57">
        <f>'3_選抜学生一覧（SPRING）'!H1366</f>
        <v>0</v>
      </c>
      <c r="K1363" s="57">
        <f>'3_選抜学生一覧（SPRING）'!I1366</f>
        <v>0</v>
      </c>
      <c r="L1363" s="37">
        <f>'3_選抜学生一覧（SPRING）'!J1366</f>
        <v>0</v>
      </c>
      <c r="M1363" s="37">
        <f>'3_選抜学生一覧（SPRING）'!K1366</f>
        <v>0</v>
      </c>
      <c r="N1363" s="37">
        <f>'3_選抜学生一覧（SPRING）'!L1366</f>
        <v>0</v>
      </c>
      <c r="O1363" s="37">
        <f>'3_選抜学生一覧（SPRING）'!M1366</f>
        <v>0</v>
      </c>
      <c r="P1363" s="34" t="str">
        <f>'3_選抜学生一覧（SPRING）'!P1366</f>
        <v/>
      </c>
      <c r="Q1363" s="34">
        <f>'3_選抜学生一覧（SPRING）'!Q1366</f>
        <v>0</v>
      </c>
      <c r="R1363" s="34">
        <f>'3_選抜学生一覧（SPRING）'!R1366</f>
        <v>0</v>
      </c>
      <c r="S1363" s="34">
        <f>'3_選抜学生一覧（SPRING）'!S1366</f>
        <v>0</v>
      </c>
    </row>
    <row r="1364" spans="1:19">
      <c r="A1364" s="34" t="str">
        <f>'3_選抜学生一覧（SPRING）'!$E$1</f>
        <v>SPXX-XXX-XX</v>
      </c>
      <c r="B1364" s="34">
        <f>'3_選抜学生一覧（SPRING）'!$E$2</f>
        <v>0</v>
      </c>
      <c r="C1364" s="33">
        <f>'3_選抜学生一覧（SPRING）'!$E$3</f>
        <v>0</v>
      </c>
      <c r="D1364" s="34">
        <f>'3_選抜学生一覧（SPRING）'!A1367</f>
        <v>0</v>
      </c>
      <c r="E1364" s="34">
        <f>'3_選抜学生一覧（SPRING）'!B1367</f>
        <v>0</v>
      </c>
      <c r="F1364" s="191" t="str">
        <f>'3_選抜学生一覧（SPRING）'!C1367</f>
        <v/>
      </c>
      <c r="G1364" s="34" t="str">
        <f>ASC('3_選抜学生一覧（SPRING）'!E1367)</f>
        <v/>
      </c>
      <c r="H1364" s="34">
        <f>'3_選抜学生一覧（SPRING）'!F1367</f>
        <v>0</v>
      </c>
      <c r="I1364" s="37">
        <f>'3_選抜学生一覧（SPRING）'!G1367</f>
        <v>0</v>
      </c>
      <c r="J1364" s="57">
        <f>'3_選抜学生一覧（SPRING）'!H1367</f>
        <v>0</v>
      </c>
      <c r="K1364" s="57">
        <f>'3_選抜学生一覧（SPRING）'!I1367</f>
        <v>0</v>
      </c>
      <c r="L1364" s="37">
        <f>'3_選抜学生一覧（SPRING）'!J1367</f>
        <v>0</v>
      </c>
      <c r="M1364" s="37">
        <f>'3_選抜学生一覧（SPRING）'!K1367</f>
        <v>0</v>
      </c>
      <c r="N1364" s="37">
        <f>'3_選抜学生一覧（SPRING）'!L1367</f>
        <v>0</v>
      </c>
      <c r="O1364" s="37">
        <f>'3_選抜学生一覧（SPRING）'!M1367</f>
        <v>0</v>
      </c>
      <c r="P1364" s="34" t="str">
        <f>'3_選抜学生一覧（SPRING）'!P1367</f>
        <v/>
      </c>
      <c r="Q1364" s="34">
        <f>'3_選抜学生一覧（SPRING）'!Q1367</f>
        <v>0</v>
      </c>
      <c r="R1364" s="34">
        <f>'3_選抜学生一覧（SPRING）'!R1367</f>
        <v>0</v>
      </c>
      <c r="S1364" s="34">
        <f>'3_選抜学生一覧（SPRING）'!S1367</f>
        <v>0</v>
      </c>
    </row>
    <row r="1365" spans="1:19">
      <c r="A1365" s="34" t="str">
        <f>'3_選抜学生一覧（SPRING）'!$E$1</f>
        <v>SPXX-XXX-XX</v>
      </c>
      <c r="B1365" s="34">
        <f>'3_選抜学生一覧（SPRING）'!$E$2</f>
        <v>0</v>
      </c>
      <c r="C1365" s="33">
        <f>'3_選抜学生一覧（SPRING）'!$E$3</f>
        <v>0</v>
      </c>
      <c r="D1365" s="34">
        <f>'3_選抜学生一覧（SPRING）'!A1368</f>
        <v>0</v>
      </c>
      <c r="E1365" s="34">
        <f>'3_選抜学生一覧（SPRING）'!B1368</f>
        <v>0</v>
      </c>
      <c r="F1365" s="191" t="str">
        <f>'3_選抜学生一覧（SPRING）'!C1368</f>
        <v/>
      </c>
      <c r="G1365" s="34" t="str">
        <f>ASC('3_選抜学生一覧（SPRING）'!E1368)</f>
        <v/>
      </c>
      <c r="H1365" s="34">
        <f>'3_選抜学生一覧（SPRING）'!F1368</f>
        <v>0</v>
      </c>
      <c r="I1365" s="37">
        <f>'3_選抜学生一覧（SPRING）'!G1368</f>
        <v>0</v>
      </c>
      <c r="J1365" s="57">
        <f>'3_選抜学生一覧（SPRING）'!H1368</f>
        <v>0</v>
      </c>
      <c r="K1365" s="57">
        <f>'3_選抜学生一覧（SPRING）'!I1368</f>
        <v>0</v>
      </c>
      <c r="L1365" s="37">
        <f>'3_選抜学生一覧（SPRING）'!J1368</f>
        <v>0</v>
      </c>
      <c r="M1365" s="37">
        <f>'3_選抜学生一覧（SPRING）'!K1368</f>
        <v>0</v>
      </c>
      <c r="N1365" s="37">
        <f>'3_選抜学生一覧（SPRING）'!L1368</f>
        <v>0</v>
      </c>
      <c r="O1365" s="37">
        <f>'3_選抜学生一覧（SPRING）'!M1368</f>
        <v>0</v>
      </c>
      <c r="P1365" s="34" t="str">
        <f>'3_選抜学生一覧（SPRING）'!P1368</f>
        <v/>
      </c>
      <c r="Q1365" s="34">
        <f>'3_選抜学生一覧（SPRING）'!Q1368</f>
        <v>0</v>
      </c>
      <c r="R1365" s="34">
        <f>'3_選抜学生一覧（SPRING）'!R1368</f>
        <v>0</v>
      </c>
      <c r="S1365" s="34">
        <f>'3_選抜学生一覧（SPRING）'!S1368</f>
        <v>0</v>
      </c>
    </row>
    <row r="1366" spans="1:19">
      <c r="A1366" s="34" t="str">
        <f>'3_選抜学生一覧（SPRING）'!$E$1</f>
        <v>SPXX-XXX-XX</v>
      </c>
      <c r="B1366" s="34">
        <f>'3_選抜学生一覧（SPRING）'!$E$2</f>
        <v>0</v>
      </c>
      <c r="C1366" s="33">
        <f>'3_選抜学生一覧（SPRING）'!$E$3</f>
        <v>0</v>
      </c>
      <c r="D1366" s="34">
        <f>'3_選抜学生一覧（SPRING）'!A1369</f>
        <v>0</v>
      </c>
      <c r="E1366" s="34">
        <f>'3_選抜学生一覧（SPRING）'!B1369</f>
        <v>0</v>
      </c>
      <c r="F1366" s="191" t="str">
        <f>'3_選抜学生一覧（SPRING）'!C1369</f>
        <v/>
      </c>
      <c r="G1366" s="34" t="str">
        <f>ASC('3_選抜学生一覧（SPRING）'!E1369)</f>
        <v/>
      </c>
      <c r="H1366" s="34">
        <f>'3_選抜学生一覧（SPRING）'!F1369</f>
        <v>0</v>
      </c>
      <c r="I1366" s="37">
        <f>'3_選抜学生一覧（SPRING）'!G1369</f>
        <v>0</v>
      </c>
      <c r="J1366" s="57">
        <f>'3_選抜学生一覧（SPRING）'!H1369</f>
        <v>0</v>
      </c>
      <c r="K1366" s="57">
        <f>'3_選抜学生一覧（SPRING）'!I1369</f>
        <v>0</v>
      </c>
      <c r="L1366" s="37">
        <f>'3_選抜学生一覧（SPRING）'!J1369</f>
        <v>0</v>
      </c>
      <c r="M1366" s="37">
        <f>'3_選抜学生一覧（SPRING）'!K1369</f>
        <v>0</v>
      </c>
      <c r="N1366" s="37">
        <f>'3_選抜学生一覧（SPRING）'!L1369</f>
        <v>0</v>
      </c>
      <c r="O1366" s="37">
        <f>'3_選抜学生一覧（SPRING）'!M1369</f>
        <v>0</v>
      </c>
      <c r="P1366" s="34" t="str">
        <f>'3_選抜学生一覧（SPRING）'!P1369</f>
        <v/>
      </c>
      <c r="Q1366" s="34">
        <f>'3_選抜学生一覧（SPRING）'!Q1369</f>
        <v>0</v>
      </c>
      <c r="R1366" s="34">
        <f>'3_選抜学生一覧（SPRING）'!R1369</f>
        <v>0</v>
      </c>
      <c r="S1366" s="34">
        <f>'3_選抜学生一覧（SPRING）'!S1369</f>
        <v>0</v>
      </c>
    </row>
    <row r="1367" spans="1:19">
      <c r="A1367" s="34" t="str">
        <f>'3_選抜学生一覧（SPRING）'!$E$1</f>
        <v>SPXX-XXX-XX</v>
      </c>
      <c r="B1367" s="34">
        <f>'3_選抜学生一覧（SPRING）'!$E$2</f>
        <v>0</v>
      </c>
      <c r="C1367" s="33">
        <f>'3_選抜学生一覧（SPRING）'!$E$3</f>
        <v>0</v>
      </c>
      <c r="D1367" s="34">
        <f>'3_選抜学生一覧（SPRING）'!A1370</f>
        <v>0</v>
      </c>
      <c r="E1367" s="34">
        <f>'3_選抜学生一覧（SPRING）'!B1370</f>
        <v>0</v>
      </c>
      <c r="F1367" s="191" t="str">
        <f>'3_選抜学生一覧（SPRING）'!C1370</f>
        <v/>
      </c>
      <c r="G1367" s="34" t="str">
        <f>ASC('3_選抜学生一覧（SPRING）'!E1370)</f>
        <v/>
      </c>
      <c r="H1367" s="34">
        <f>'3_選抜学生一覧（SPRING）'!F1370</f>
        <v>0</v>
      </c>
      <c r="I1367" s="37">
        <f>'3_選抜学生一覧（SPRING）'!G1370</f>
        <v>0</v>
      </c>
      <c r="J1367" s="57">
        <f>'3_選抜学生一覧（SPRING）'!H1370</f>
        <v>0</v>
      </c>
      <c r="K1367" s="57">
        <f>'3_選抜学生一覧（SPRING）'!I1370</f>
        <v>0</v>
      </c>
      <c r="L1367" s="37">
        <f>'3_選抜学生一覧（SPRING）'!J1370</f>
        <v>0</v>
      </c>
      <c r="M1367" s="37">
        <f>'3_選抜学生一覧（SPRING）'!K1370</f>
        <v>0</v>
      </c>
      <c r="N1367" s="37">
        <f>'3_選抜学生一覧（SPRING）'!L1370</f>
        <v>0</v>
      </c>
      <c r="O1367" s="37">
        <f>'3_選抜学生一覧（SPRING）'!M1370</f>
        <v>0</v>
      </c>
      <c r="P1367" s="34" t="str">
        <f>'3_選抜学生一覧（SPRING）'!P1370</f>
        <v/>
      </c>
      <c r="Q1367" s="34">
        <f>'3_選抜学生一覧（SPRING）'!Q1370</f>
        <v>0</v>
      </c>
      <c r="R1367" s="34">
        <f>'3_選抜学生一覧（SPRING）'!R1370</f>
        <v>0</v>
      </c>
      <c r="S1367" s="34">
        <f>'3_選抜学生一覧（SPRING）'!S1370</f>
        <v>0</v>
      </c>
    </row>
    <row r="1368" spans="1:19">
      <c r="A1368" s="34" t="str">
        <f>'3_選抜学生一覧（SPRING）'!$E$1</f>
        <v>SPXX-XXX-XX</v>
      </c>
      <c r="B1368" s="34">
        <f>'3_選抜学生一覧（SPRING）'!$E$2</f>
        <v>0</v>
      </c>
      <c r="C1368" s="33">
        <f>'3_選抜学生一覧（SPRING）'!$E$3</f>
        <v>0</v>
      </c>
      <c r="D1368" s="34">
        <f>'3_選抜学生一覧（SPRING）'!A1371</f>
        <v>0</v>
      </c>
      <c r="E1368" s="34">
        <f>'3_選抜学生一覧（SPRING）'!B1371</f>
        <v>0</v>
      </c>
      <c r="F1368" s="191" t="str">
        <f>'3_選抜学生一覧（SPRING）'!C1371</f>
        <v/>
      </c>
      <c r="G1368" s="34" t="str">
        <f>ASC('3_選抜学生一覧（SPRING）'!E1371)</f>
        <v/>
      </c>
      <c r="H1368" s="34">
        <f>'3_選抜学生一覧（SPRING）'!F1371</f>
        <v>0</v>
      </c>
      <c r="I1368" s="37">
        <f>'3_選抜学生一覧（SPRING）'!G1371</f>
        <v>0</v>
      </c>
      <c r="J1368" s="57">
        <f>'3_選抜学生一覧（SPRING）'!H1371</f>
        <v>0</v>
      </c>
      <c r="K1368" s="57">
        <f>'3_選抜学生一覧（SPRING）'!I1371</f>
        <v>0</v>
      </c>
      <c r="L1368" s="37">
        <f>'3_選抜学生一覧（SPRING）'!J1371</f>
        <v>0</v>
      </c>
      <c r="M1368" s="37">
        <f>'3_選抜学生一覧（SPRING）'!K1371</f>
        <v>0</v>
      </c>
      <c r="N1368" s="37">
        <f>'3_選抜学生一覧（SPRING）'!L1371</f>
        <v>0</v>
      </c>
      <c r="O1368" s="37">
        <f>'3_選抜学生一覧（SPRING）'!M1371</f>
        <v>0</v>
      </c>
      <c r="P1368" s="34" t="str">
        <f>'3_選抜学生一覧（SPRING）'!P1371</f>
        <v/>
      </c>
      <c r="Q1368" s="34">
        <f>'3_選抜学生一覧（SPRING）'!Q1371</f>
        <v>0</v>
      </c>
      <c r="R1368" s="34">
        <f>'3_選抜学生一覧（SPRING）'!R1371</f>
        <v>0</v>
      </c>
      <c r="S1368" s="34">
        <f>'3_選抜学生一覧（SPRING）'!S1371</f>
        <v>0</v>
      </c>
    </row>
    <row r="1369" spans="1:19">
      <c r="A1369" s="34" t="str">
        <f>'3_選抜学生一覧（SPRING）'!$E$1</f>
        <v>SPXX-XXX-XX</v>
      </c>
      <c r="B1369" s="34">
        <f>'3_選抜学生一覧（SPRING）'!$E$2</f>
        <v>0</v>
      </c>
      <c r="C1369" s="33">
        <f>'3_選抜学生一覧（SPRING）'!$E$3</f>
        <v>0</v>
      </c>
      <c r="D1369" s="34">
        <f>'3_選抜学生一覧（SPRING）'!A1372</f>
        <v>0</v>
      </c>
      <c r="E1369" s="34">
        <f>'3_選抜学生一覧（SPRING）'!B1372</f>
        <v>0</v>
      </c>
      <c r="F1369" s="191" t="str">
        <f>'3_選抜学生一覧（SPRING）'!C1372</f>
        <v/>
      </c>
      <c r="G1369" s="34" t="str">
        <f>ASC('3_選抜学生一覧（SPRING）'!E1372)</f>
        <v/>
      </c>
      <c r="H1369" s="34">
        <f>'3_選抜学生一覧（SPRING）'!F1372</f>
        <v>0</v>
      </c>
      <c r="I1369" s="37">
        <f>'3_選抜学生一覧（SPRING）'!G1372</f>
        <v>0</v>
      </c>
      <c r="J1369" s="57">
        <f>'3_選抜学生一覧（SPRING）'!H1372</f>
        <v>0</v>
      </c>
      <c r="K1369" s="57">
        <f>'3_選抜学生一覧（SPRING）'!I1372</f>
        <v>0</v>
      </c>
      <c r="L1369" s="37">
        <f>'3_選抜学生一覧（SPRING）'!J1372</f>
        <v>0</v>
      </c>
      <c r="M1369" s="37">
        <f>'3_選抜学生一覧（SPRING）'!K1372</f>
        <v>0</v>
      </c>
      <c r="N1369" s="37">
        <f>'3_選抜学生一覧（SPRING）'!L1372</f>
        <v>0</v>
      </c>
      <c r="O1369" s="37">
        <f>'3_選抜学生一覧（SPRING）'!M1372</f>
        <v>0</v>
      </c>
      <c r="P1369" s="34" t="str">
        <f>'3_選抜学生一覧（SPRING）'!P1372</f>
        <v/>
      </c>
      <c r="Q1369" s="34">
        <f>'3_選抜学生一覧（SPRING）'!Q1372</f>
        <v>0</v>
      </c>
      <c r="R1369" s="34">
        <f>'3_選抜学生一覧（SPRING）'!R1372</f>
        <v>0</v>
      </c>
      <c r="S1369" s="34">
        <f>'3_選抜学生一覧（SPRING）'!S1372</f>
        <v>0</v>
      </c>
    </row>
    <row r="1370" spans="1:19">
      <c r="A1370" s="34" t="str">
        <f>'3_選抜学生一覧（SPRING）'!$E$1</f>
        <v>SPXX-XXX-XX</v>
      </c>
      <c r="B1370" s="34">
        <f>'3_選抜学生一覧（SPRING）'!$E$2</f>
        <v>0</v>
      </c>
      <c r="C1370" s="33">
        <f>'3_選抜学生一覧（SPRING）'!$E$3</f>
        <v>0</v>
      </c>
      <c r="D1370" s="34">
        <f>'3_選抜学生一覧（SPRING）'!A1373</f>
        <v>0</v>
      </c>
      <c r="E1370" s="34">
        <f>'3_選抜学生一覧（SPRING）'!B1373</f>
        <v>0</v>
      </c>
      <c r="F1370" s="191" t="str">
        <f>'3_選抜学生一覧（SPRING）'!C1373</f>
        <v/>
      </c>
      <c r="G1370" s="34" t="str">
        <f>ASC('3_選抜学生一覧（SPRING）'!E1373)</f>
        <v/>
      </c>
      <c r="H1370" s="34">
        <f>'3_選抜学生一覧（SPRING）'!F1373</f>
        <v>0</v>
      </c>
      <c r="I1370" s="37">
        <f>'3_選抜学生一覧（SPRING）'!G1373</f>
        <v>0</v>
      </c>
      <c r="J1370" s="57">
        <f>'3_選抜学生一覧（SPRING）'!H1373</f>
        <v>0</v>
      </c>
      <c r="K1370" s="57">
        <f>'3_選抜学生一覧（SPRING）'!I1373</f>
        <v>0</v>
      </c>
      <c r="L1370" s="37">
        <f>'3_選抜学生一覧（SPRING）'!J1373</f>
        <v>0</v>
      </c>
      <c r="M1370" s="37">
        <f>'3_選抜学生一覧（SPRING）'!K1373</f>
        <v>0</v>
      </c>
      <c r="N1370" s="37">
        <f>'3_選抜学生一覧（SPRING）'!L1373</f>
        <v>0</v>
      </c>
      <c r="O1370" s="37">
        <f>'3_選抜学生一覧（SPRING）'!M1373</f>
        <v>0</v>
      </c>
      <c r="P1370" s="34" t="str">
        <f>'3_選抜学生一覧（SPRING）'!P1373</f>
        <v/>
      </c>
      <c r="Q1370" s="34">
        <f>'3_選抜学生一覧（SPRING）'!Q1373</f>
        <v>0</v>
      </c>
      <c r="R1370" s="34">
        <f>'3_選抜学生一覧（SPRING）'!R1373</f>
        <v>0</v>
      </c>
      <c r="S1370" s="34">
        <f>'3_選抜学生一覧（SPRING）'!S1373</f>
        <v>0</v>
      </c>
    </row>
    <row r="1371" spans="1:19">
      <c r="A1371" s="34" t="str">
        <f>'3_選抜学生一覧（SPRING）'!$E$1</f>
        <v>SPXX-XXX-XX</v>
      </c>
      <c r="B1371" s="34">
        <f>'3_選抜学生一覧（SPRING）'!$E$2</f>
        <v>0</v>
      </c>
      <c r="C1371" s="33">
        <f>'3_選抜学生一覧（SPRING）'!$E$3</f>
        <v>0</v>
      </c>
      <c r="D1371" s="34">
        <f>'3_選抜学生一覧（SPRING）'!A1374</f>
        <v>0</v>
      </c>
      <c r="E1371" s="34">
        <f>'3_選抜学生一覧（SPRING）'!B1374</f>
        <v>0</v>
      </c>
      <c r="F1371" s="191" t="str">
        <f>'3_選抜学生一覧（SPRING）'!C1374</f>
        <v/>
      </c>
      <c r="G1371" s="34" t="str">
        <f>ASC('3_選抜学生一覧（SPRING）'!E1374)</f>
        <v/>
      </c>
      <c r="H1371" s="34">
        <f>'3_選抜学生一覧（SPRING）'!F1374</f>
        <v>0</v>
      </c>
      <c r="I1371" s="37">
        <f>'3_選抜学生一覧（SPRING）'!G1374</f>
        <v>0</v>
      </c>
      <c r="J1371" s="57">
        <f>'3_選抜学生一覧（SPRING）'!H1374</f>
        <v>0</v>
      </c>
      <c r="K1371" s="57">
        <f>'3_選抜学生一覧（SPRING）'!I1374</f>
        <v>0</v>
      </c>
      <c r="L1371" s="37">
        <f>'3_選抜学生一覧（SPRING）'!J1374</f>
        <v>0</v>
      </c>
      <c r="M1371" s="37">
        <f>'3_選抜学生一覧（SPRING）'!K1374</f>
        <v>0</v>
      </c>
      <c r="N1371" s="37">
        <f>'3_選抜学生一覧（SPRING）'!L1374</f>
        <v>0</v>
      </c>
      <c r="O1371" s="37">
        <f>'3_選抜学生一覧（SPRING）'!M1374</f>
        <v>0</v>
      </c>
      <c r="P1371" s="34" t="str">
        <f>'3_選抜学生一覧（SPRING）'!P1374</f>
        <v/>
      </c>
      <c r="Q1371" s="34">
        <f>'3_選抜学生一覧（SPRING）'!Q1374</f>
        <v>0</v>
      </c>
      <c r="R1371" s="34">
        <f>'3_選抜学生一覧（SPRING）'!R1374</f>
        <v>0</v>
      </c>
      <c r="S1371" s="34">
        <f>'3_選抜学生一覧（SPRING）'!S1374</f>
        <v>0</v>
      </c>
    </row>
    <row r="1372" spans="1:19">
      <c r="A1372" s="34" t="str">
        <f>'3_選抜学生一覧（SPRING）'!$E$1</f>
        <v>SPXX-XXX-XX</v>
      </c>
      <c r="B1372" s="34">
        <f>'3_選抜学生一覧（SPRING）'!$E$2</f>
        <v>0</v>
      </c>
      <c r="C1372" s="33">
        <f>'3_選抜学生一覧（SPRING）'!$E$3</f>
        <v>0</v>
      </c>
      <c r="D1372" s="34">
        <f>'3_選抜学生一覧（SPRING）'!A1375</f>
        <v>0</v>
      </c>
      <c r="E1372" s="34">
        <f>'3_選抜学生一覧（SPRING）'!B1375</f>
        <v>0</v>
      </c>
      <c r="F1372" s="191" t="str">
        <f>'3_選抜学生一覧（SPRING）'!C1375</f>
        <v/>
      </c>
      <c r="G1372" s="34" t="str">
        <f>ASC('3_選抜学生一覧（SPRING）'!E1375)</f>
        <v/>
      </c>
      <c r="H1372" s="34">
        <f>'3_選抜学生一覧（SPRING）'!F1375</f>
        <v>0</v>
      </c>
      <c r="I1372" s="37">
        <f>'3_選抜学生一覧（SPRING）'!G1375</f>
        <v>0</v>
      </c>
      <c r="J1372" s="57">
        <f>'3_選抜学生一覧（SPRING）'!H1375</f>
        <v>0</v>
      </c>
      <c r="K1372" s="57">
        <f>'3_選抜学生一覧（SPRING）'!I1375</f>
        <v>0</v>
      </c>
      <c r="L1372" s="37">
        <f>'3_選抜学生一覧（SPRING）'!J1375</f>
        <v>0</v>
      </c>
      <c r="M1372" s="37">
        <f>'3_選抜学生一覧（SPRING）'!K1375</f>
        <v>0</v>
      </c>
      <c r="N1372" s="37">
        <f>'3_選抜学生一覧（SPRING）'!L1375</f>
        <v>0</v>
      </c>
      <c r="O1372" s="37">
        <f>'3_選抜学生一覧（SPRING）'!M1375</f>
        <v>0</v>
      </c>
      <c r="P1372" s="34" t="str">
        <f>'3_選抜学生一覧（SPRING）'!P1375</f>
        <v/>
      </c>
      <c r="Q1372" s="34">
        <f>'3_選抜学生一覧（SPRING）'!Q1375</f>
        <v>0</v>
      </c>
      <c r="R1372" s="34">
        <f>'3_選抜学生一覧（SPRING）'!R1375</f>
        <v>0</v>
      </c>
      <c r="S1372" s="34">
        <f>'3_選抜学生一覧（SPRING）'!S1375</f>
        <v>0</v>
      </c>
    </row>
    <row r="1373" spans="1:19">
      <c r="A1373" s="34" t="str">
        <f>'3_選抜学生一覧（SPRING）'!$E$1</f>
        <v>SPXX-XXX-XX</v>
      </c>
      <c r="B1373" s="34">
        <f>'3_選抜学生一覧（SPRING）'!$E$2</f>
        <v>0</v>
      </c>
      <c r="C1373" s="33">
        <f>'3_選抜学生一覧（SPRING）'!$E$3</f>
        <v>0</v>
      </c>
      <c r="D1373" s="34">
        <f>'3_選抜学生一覧（SPRING）'!A1376</f>
        <v>0</v>
      </c>
      <c r="E1373" s="34">
        <f>'3_選抜学生一覧（SPRING）'!B1376</f>
        <v>0</v>
      </c>
      <c r="F1373" s="191" t="str">
        <f>'3_選抜学生一覧（SPRING）'!C1376</f>
        <v/>
      </c>
      <c r="G1373" s="34" t="str">
        <f>ASC('3_選抜学生一覧（SPRING）'!E1376)</f>
        <v/>
      </c>
      <c r="H1373" s="34">
        <f>'3_選抜学生一覧（SPRING）'!F1376</f>
        <v>0</v>
      </c>
      <c r="I1373" s="37">
        <f>'3_選抜学生一覧（SPRING）'!G1376</f>
        <v>0</v>
      </c>
      <c r="J1373" s="57">
        <f>'3_選抜学生一覧（SPRING）'!H1376</f>
        <v>0</v>
      </c>
      <c r="K1373" s="57">
        <f>'3_選抜学生一覧（SPRING）'!I1376</f>
        <v>0</v>
      </c>
      <c r="L1373" s="37">
        <f>'3_選抜学生一覧（SPRING）'!J1376</f>
        <v>0</v>
      </c>
      <c r="M1373" s="37">
        <f>'3_選抜学生一覧（SPRING）'!K1376</f>
        <v>0</v>
      </c>
      <c r="N1373" s="37">
        <f>'3_選抜学生一覧（SPRING）'!L1376</f>
        <v>0</v>
      </c>
      <c r="O1373" s="37">
        <f>'3_選抜学生一覧（SPRING）'!M1376</f>
        <v>0</v>
      </c>
      <c r="P1373" s="34" t="str">
        <f>'3_選抜学生一覧（SPRING）'!P1376</f>
        <v/>
      </c>
      <c r="Q1373" s="34">
        <f>'3_選抜学生一覧（SPRING）'!Q1376</f>
        <v>0</v>
      </c>
      <c r="R1373" s="34">
        <f>'3_選抜学生一覧（SPRING）'!R1376</f>
        <v>0</v>
      </c>
      <c r="S1373" s="34">
        <f>'3_選抜学生一覧（SPRING）'!S1376</f>
        <v>0</v>
      </c>
    </row>
    <row r="1374" spans="1:19">
      <c r="A1374" s="34" t="str">
        <f>'3_選抜学生一覧（SPRING）'!$E$1</f>
        <v>SPXX-XXX-XX</v>
      </c>
      <c r="B1374" s="34">
        <f>'3_選抜学生一覧（SPRING）'!$E$2</f>
        <v>0</v>
      </c>
      <c r="C1374" s="33">
        <f>'3_選抜学生一覧（SPRING）'!$E$3</f>
        <v>0</v>
      </c>
      <c r="D1374" s="34">
        <f>'3_選抜学生一覧（SPRING）'!A1377</f>
        <v>0</v>
      </c>
      <c r="E1374" s="34">
        <f>'3_選抜学生一覧（SPRING）'!B1377</f>
        <v>0</v>
      </c>
      <c r="F1374" s="191" t="str">
        <f>'3_選抜学生一覧（SPRING）'!C1377</f>
        <v/>
      </c>
      <c r="G1374" s="34" t="str">
        <f>ASC('3_選抜学生一覧（SPRING）'!E1377)</f>
        <v/>
      </c>
      <c r="H1374" s="34">
        <f>'3_選抜学生一覧（SPRING）'!F1377</f>
        <v>0</v>
      </c>
      <c r="I1374" s="37">
        <f>'3_選抜学生一覧（SPRING）'!G1377</f>
        <v>0</v>
      </c>
      <c r="J1374" s="57">
        <f>'3_選抜学生一覧（SPRING）'!H1377</f>
        <v>0</v>
      </c>
      <c r="K1374" s="57">
        <f>'3_選抜学生一覧（SPRING）'!I1377</f>
        <v>0</v>
      </c>
      <c r="L1374" s="37">
        <f>'3_選抜学生一覧（SPRING）'!J1377</f>
        <v>0</v>
      </c>
      <c r="M1374" s="37">
        <f>'3_選抜学生一覧（SPRING）'!K1377</f>
        <v>0</v>
      </c>
      <c r="N1374" s="37">
        <f>'3_選抜学生一覧（SPRING）'!L1377</f>
        <v>0</v>
      </c>
      <c r="O1374" s="37">
        <f>'3_選抜学生一覧（SPRING）'!M1377</f>
        <v>0</v>
      </c>
      <c r="P1374" s="34" t="str">
        <f>'3_選抜学生一覧（SPRING）'!P1377</f>
        <v/>
      </c>
      <c r="Q1374" s="34">
        <f>'3_選抜学生一覧（SPRING）'!Q1377</f>
        <v>0</v>
      </c>
      <c r="R1374" s="34">
        <f>'3_選抜学生一覧（SPRING）'!R1377</f>
        <v>0</v>
      </c>
      <c r="S1374" s="34">
        <f>'3_選抜学生一覧（SPRING）'!S1377</f>
        <v>0</v>
      </c>
    </row>
    <row r="1375" spans="1:19">
      <c r="A1375" s="34" t="str">
        <f>'3_選抜学生一覧（SPRING）'!$E$1</f>
        <v>SPXX-XXX-XX</v>
      </c>
      <c r="B1375" s="34">
        <f>'3_選抜学生一覧（SPRING）'!$E$2</f>
        <v>0</v>
      </c>
      <c r="C1375" s="33">
        <f>'3_選抜学生一覧（SPRING）'!$E$3</f>
        <v>0</v>
      </c>
      <c r="D1375" s="34">
        <f>'3_選抜学生一覧（SPRING）'!A1378</f>
        <v>0</v>
      </c>
      <c r="E1375" s="34">
        <f>'3_選抜学生一覧（SPRING）'!B1378</f>
        <v>0</v>
      </c>
      <c r="F1375" s="191" t="str">
        <f>'3_選抜学生一覧（SPRING）'!C1378</f>
        <v/>
      </c>
      <c r="G1375" s="34" t="str">
        <f>ASC('3_選抜学生一覧（SPRING）'!E1378)</f>
        <v/>
      </c>
      <c r="H1375" s="34">
        <f>'3_選抜学生一覧（SPRING）'!F1378</f>
        <v>0</v>
      </c>
      <c r="I1375" s="37">
        <f>'3_選抜学生一覧（SPRING）'!G1378</f>
        <v>0</v>
      </c>
      <c r="J1375" s="57">
        <f>'3_選抜学生一覧（SPRING）'!H1378</f>
        <v>0</v>
      </c>
      <c r="K1375" s="57">
        <f>'3_選抜学生一覧（SPRING）'!I1378</f>
        <v>0</v>
      </c>
      <c r="L1375" s="37">
        <f>'3_選抜学生一覧（SPRING）'!J1378</f>
        <v>0</v>
      </c>
      <c r="M1375" s="37">
        <f>'3_選抜学生一覧（SPRING）'!K1378</f>
        <v>0</v>
      </c>
      <c r="N1375" s="37">
        <f>'3_選抜学生一覧（SPRING）'!L1378</f>
        <v>0</v>
      </c>
      <c r="O1375" s="37">
        <f>'3_選抜学生一覧（SPRING）'!M1378</f>
        <v>0</v>
      </c>
      <c r="P1375" s="34" t="str">
        <f>'3_選抜学生一覧（SPRING）'!P1378</f>
        <v/>
      </c>
      <c r="Q1375" s="34">
        <f>'3_選抜学生一覧（SPRING）'!Q1378</f>
        <v>0</v>
      </c>
      <c r="R1375" s="34">
        <f>'3_選抜学生一覧（SPRING）'!R1378</f>
        <v>0</v>
      </c>
      <c r="S1375" s="34">
        <f>'3_選抜学生一覧（SPRING）'!S1378</f>
        <v>0</v>
      </c>
    </row>
    <row r="1376" spans="1:19">
      <c r="A1376" s="34" t="str">
        <f>'3_選抜学生一覧（SPRING）'!$E$1</f>
        <v>SPXX-XXX-XX</v>
      </c>
      <c r="B1376" s="34">
        <f>'3_選抜学生一覧（SPRING）'!$E$2</f>
        <v>0</v>
      </c>
      <c r="C1376" s="33">
        <f>'3_選抜学生一覧（SPRING）'!$E$3</f>
        <v>0</v>
      </c>
      <c r="D1376" s="34">
        <f>'3_選抜学生一覧（SPRING）'!A1379</f>
        <v>0</v>
      </c>
      <c r="E1376" s="34">
        <f>'3_選抜学生一覧（SPRING）'!B1379</f>
        <v>0</v>
      </c>
      <c r="F1376" s="191" t="str">
        <f>'3_選抜学生一覧（SPRING）'!C1379</f>
        <v/>
      </c>
      <c r="G1376" s="34" t="str">
        <f>ASC('3_選抜学生一覧（SPRING）'!E1379)</f>
        <v/>
      </c>
      <c r="H1376" s="34">
        <f>'3_選抜学生一覧（SPRING）'!F1379</f>
        <v>0</v>
      </c>
      <c r="I1376" s="37">
        <f>'3_選抜学生一覧（SPRING）'!G1379</f>
        <v>0</v>
      </c>
      <c r="J1376" s="57">
        <f>'3_選抜学生一覧（SPRING）'!H1379</f>
        <v>0</v>
      </c>
      <c r="K1376" s="57">
        <f>'3_選抜学生一覧（SPRING）'!I1379</f>
        <v>0</v>
      </c>
      <c r="L1376" s="37">
        <f>'3_選抜学生一覧（SPRING）'!J1379</f>
        <v>0</v>
      </c>
      <c r="M1376" s="37">
        <f>'3_選抜学生一覧（SPRING）'!K1379</f>
        <v>0</v>
      </c>
      <c r="N1376" s="37">
        <f>'3_選抜学生一覧（SPRING）'!L1379</f>
        <v>0</v>
      </c>
      <c r="O1376" s="37">
        <f>'3_選抜学生一覧（SPRING）'!M1379</f>
        <v>0</v>
      </c>
      <c r="P1376" s="34" t="str">
        <f>'3_選抜学生一覧（SPRING）'!P1379</f>
        <v/>
      </c>
      <c r="Q1376" s="34">
        <f>'3_選抜学生一覧（SPRING）'!Q1379</f>
        <v>0</v>
      </c>
      <c r="R1376" s="34">
        <f>'3_選抜学生一覧（SPRING）'!R1379</f>
        <v>0</v>
      </c>
      <c r="S1376" s="34">
        <f>'3_選抜学生一覧（SPRING）'!S1379</f>
        <v>0</v>
      </c>
    </row>
    <row r="1377" spans="1:19">
      <c r="A1377" s="34" t="str">
        <f>'3_選抜学生一覧（SPRING）'!$E$1</f>
        <v>SPXX-XXX-XX</v>
      </c>
      <c r="B1377" s="34">
        <f>'3_選抜学生一覧（SPRING）'!$E$2</f>
        <v>0</v>
      </c>
      <c r="C1377" s="33">
        <f>'3_選抜学生一覧（SPRING）'!$E$3</f>
        <v>0</v>
      </c>
      <c r="D1377" s="34">
        <f>'3_選抜学生一覧（SPRING）'!A1380</f>
        <v>0</v>
      </c>
      <c r="E1377" s="34">
        <f>'3_選抜学生一覧（SPRING）'!B1380</f>
        <v>0</v>
      </c>
      <c r="F1377" s="191" t="str">
        <f>'3_選抜学生一覧（SPRING）'!C1380</f>
        <v/>
      </c>
      <c r="G1377" s="34" t="str">
        <f>ASC('3_選抜学生一覧（SPRING）'!E1380)</f>
        <v/>
      </c>
      <c r="H1377" s="34">
        <f>'3_選抜学生一覧（SPRING）'!F1380</f>
        <v>0</v>
      </c>
      <c r="I1377" s="37">
        <f>'3_選抜学生一覧（SPRING）'!G1380</f>
        <v>0</v>
      </c>
      <c r="J1377" s="57">
        <f>'3_選抜学生一覧（SPRING）'!H1380</f>
        <v>0</v>
      </c>
      <c r="K1377" s="57">
        <f>'3_選抜学生一覧（SPRING）'!I1380</f>
        <v>0</v>
      </c>
      <c r="L1377" s="37">
        <f>'3_選抜学生一覧（SPRING）'!J1380</f>
        <v>0</v>
      </c>
      <c r="M1377" s="37">
        <f>'3_選抜学生一覧（SPRING）'!K1380</f>
        <v>0</v>
      </c>
      <c r="N1377" s="37">
        <f>'3_選抜学生一覧（SPRING）'!L1380</f>
        <v>0</v>
      </c>
      <c r="O1377" s="37">
        <f>'3_選抜学生一覧（SPRING）'!M1380</f>
        <v>0</v>
      </c>
      <c r="P1377" s="34" t="str">
        <f>'3_選抜学生一覧（SPRING）'!P1380</f>
        <v/>
      </c>
      <c r="Q1377" s="34">
        <f>'3_選抜学生一覧（SPRING）'!Q1380</f>
        <v>0</v>
      </c>
      <c r="R1377" s="34">
        <f>'3_選抜学生一覧（SPRING）'!R1380</f>
        <v>0</v>
      </c>
      <c r="S1377" s="34">
        <f>'3_選抜学生一覧（SPRING）'!S1380</f>
        <v>0</v>
      </c>
    </row>
    <row r="1378" spans="1:19">
      <c r="A1378" s="34" t="str">
        <f>'3_選抜学生一覧（SPRING）'!$E$1</f>
        <v>SPXX-XXX-XX</v>
      </c>
      <c r="B1378" s="34">
        <f>'3_選抜学生一覧（SPRING）'!$E$2</f>
        <v>0</v>
      </c>
      <c r="C1378" s="33">
        <f>'3_選抜学生一覧（SPRING）'!$E$3</f>
        <v>0</v>
      </c>
      <c r="D1378" s="34">
        <f>'3_選抜学生一覧（SPRING）'!A1381</f>
        <v>0</v>
      </c>
      <c r="E1378" s="34">
        <f>'3_選抜学生一覧（SPRING）'!B1381</f>
        <v>0</v>
      </c>
      <c r="F1378" s="191" t="str">
        <f>'3_選抜学生一覧（SPRING）'!C1381</f>
        <v/>
      </c>
      <c r="G1378" s="34" t="str">
        <f>ASC('3_選抜学生一覧（SPRING）'!E1381)</f>
        <v/>
      </c>
      <c r="H1378" s="34">
        <f>'3_選抜学生一覧（SPRING）'!F1381</f>
        <v>0</v>
      </c>
      <c r="I1378" s="37">
        <f>'3_選抜学生一覧（SPRING）'!G1381</f>
        <v>0</v>
      </c>
      <c r="J1378" s="57">
        <f>'3_選抜学生一覧（SPRING）'!H1381</f>
        <v>0</v>
      </c>
      <c r="K1378" s="57">
        <f>'3_選抜学生一覧（SPRING）'!I1381</f>
        <v>0</v>
      </c>
      <c r="L1378" s="37">
        <f>'3_選抜学生一覧（SPRING）'!J1381</f>
        <v>0</v>
      </c>
      <c r="M1378" s="37">
        <f>'3_選抜学生一覧（SPRING）'!K1381</f>
        <v>0</v>
      </c>
      <c r="N1378" s="37">
        <f>'3_選抜学生一覧（SPRING）'!L1381</f>
        <v>0</v>
      </c>
      <c r="O1378" s="37">
        <f>'3_選抜学生一覧（SPRING）'!M1381</f>
        <v>0</v>
      </c>
      <c r="P1378" s="34" t="str">
        <f>'3_選抜学生一覧（SPRING）'!P1381</f>
        <v/>
      </c>
      <c r="Q1378" s="34">
        <f>'3_選抜学生一覧（SPRING）'!Q1381</f>
        <v>0</v>
      </c>
      <c r="R1378" s="34">
        <f>'3_選抜学生一覧（SPRING）'!R1381</f>
        <v>0</v>
      </c>
      <c r="S1378" s="34">
        <f>'3_選抜学生一覧（SPRING）'!S1381</f>
        <v>0</v>
      </c>
    </row>
    <row r="1379" spans="1:19">
      <c r="A1379" s="34" t="str">
        <f>'3_選抜学生一覧（SPRING）'!$E$1</f>
        <v>SPXX-XXX-XX</v>
      </c>
      <c r="B1379" s="34">
        <f>'3_選抜学生一覧（SPRING）'!$E$2</f>
        <v>0</v>
      </c>
      <c r="C1379" s="33">
        <f>'3_選抜学生一覧（SPRING）'!$E$3</f>
        <v>0</v>
      </c>
      <c r="D1379" s="34">
        <f>'3_選抜学生一覧（SPRING）'!A1382</f>
        <v>0</v>
      </c>
      <c r="E1379" s="34">
        <f>'3_選抜学生一覧（SPRING）'!B1382</f>
        <v>0</v>
      </c>
      <c r="F1379" s="191" t="str">
        <f>'3_選抜学生一覧（SPRING）'!C1382</f>
        <v/>
      </c>
      <c r="G1379" s="34" t="str">
        <f>ASC('3_選抜学生一覧（SPRING）'!E1382)</f>
        <v/>
      </c>
      <c r="H1379" s="34">
        <f>'3_選抜学生一覧（SPRING）'!F1382</f>
        <v>0</v>
      </c>
      <c r="I1379" s="37">
        <f>'3_選抜学生一覧（SPRING）'!G1382</f>
        <v>0</v>
      </c>
      <c r="J1379" s="57">
        <f>'3_選抜学生一覧（SPRING）'!H1382</f>
        <v>0</v>
      </c>
      <c r="K1379" s="57">
        <f>'3_選抜学生一覧（SPRING）'!I1382</f>
        <v>0</v>
      </c>
      <c r="L1379" s="37">
        <f>'3_選抜学生一覧（SPRING）'!J1382</f>
        <v>0</v>
      </c>
      <c r="M1379" s="37">
        <f>'3_選抜学生一覧（SPRING）'!K1382</f>
        <v>0</v>
      </c>
      <c r="N1379" s="37">
        <f>'3_選抜学生一覧（SPRING）'!L1382</f>
        <v>0</v>
      </c>
      <c r="O1379" s="37">
        <f>'3_選抜学生一覧（SPRING）'!M1382</f>
        <v>0</v>
      </c>
      <c r="P1379" s="34" t="str">
        <f>'3_選抜学生一覧（SPRING）'!P1382</f>
        <v/>
      </c>
      <c r="Q1379" s="34">
        <f>'3_選抜学生一覧（SPRING）'!Q1382</f>
        <v>0</v>
      </c>
      <c r="R1379" s="34">
        <f>'3_選抜学生一覧（SPRING）'!R1382</f>
        <v>0</v>
      </c>
      <c r="S1379" s="34">
        <f>'3_選抜学生一覧（SPRING）'!S1382</f>
        <v>0</v>
      </c>
    </row>
    <row r="1380" spans="1:19">
      <c r="A1380" s="34" t="str">
        <f>'3_選抜学生一覧（SPRING）'!$E$1</f>
        <v>SPXX-XXX-XX</v>
      </c>
      <c r="B1380" s="34">
        <f>'3_選抜学生一覧（SPRING）'!$E$2</f>
        <v>0</v>
      </c>
      <c r="C1380" s="33">
        <f>'3_選抜学生一覧（SPRING）'!$E$3</f>
        <v>0</v>
      </c>
      <c r="D1380" s="34">
        <f>'3_選抜学生一覧（SPRING）'!A1383</f>
        <v>0</v>
      </c>
      <c r="E1380" s="34">
        <f>'3_選抜学生一覧（SPRING）'!B1383</f>
        <v>0</v>
      </c>
      <c r="F1380" s="191" t="str">
        <f>'3_選抜学生一覧（SPRING）'!C1383</f>
        <v/>
      </c>
      <c r="G1380" s="34" t="str">
        <f>ASC('3_選抜学生一覧（SPRING）'!E1383)</f>
        <v/>
      </c>
      <c r="H1380" s="34">
        <f>'3_選抜学生一覧（SPRING）'!F1383</f>
        <v>0</v>
      </c>
      <c r="I1380" s="37">
        <f>'3_選抜学生一覧（SPRING）'!G1383</f>
        <v>0</v>
      </c>
      <c r="J1380" s="57">
        <f>'3_選抜学生一覧（SPRING）'!H1383</f>
        <v>0</v>
      </c>
      <c r="K1380" s="57">
        <f>'3_選抜学生一覧（SPRING）'!I1383</f>
        <v>0</v>
      </c>
      <c r="L1380" s="37">
        <f>'3_選抜学生一覧（SPRING）'!J1383</f>
        <v>0</v>
      </c>
      <c r="M1380" s="37">
        <f>'3_選抜学生一覧（SPRING）'!K1383</f>
        <v>0</v>
      </c>
      <c r="N1380" s="37">
        <f>'3_選抜学生一覧（SPRING）'!L1383</f>
        <v>0</v>
      </c>
      <c r="O1380" s="37">
        <f>'3_選抜学生一覧（SPRING）'!M1383</f>
        <v>0</v>
      </c>
      <c r="P1380" s="34" t="str">
        <f>'3_選抜学生一覧（SPRING）'!P1383</f>
        <v/>
      </c>
      <c r="Q1380" s="34">
        <f>'3_選抜学生一覧（SPRING）'!Q1383</f>
        <v>0</v>
      </c>
      <c r="R1380" s="34">
        <f>'3_選抜学生一覧（SPRING）'!R1383</f>
        <v>0</v>
      </c>
      <c r="S1380" s="34">
        <f>'3_選抜学生一覧（SPRING）'!S1383</f>
        <v>0</v>
      </c>
    </row>
    <row r="1381" spans="1:19">
      <c r="A1381" s="34" t="str">
        <f>'3_選抜学生一覧（SPRING）'!$E$1</f>
        <v>SPXX-XXX-XX</v>
      </c>
      <c r="B1381" s="34">
        <f>'3_選抜学生一覧（SPRING）'!$E$2</f>
        <v>0</v>
      </c>
      <c r="C1381" s="33">
        <f>'3_選抜学生一覧（SPRING）'!$E$3</f>
        <v>0</v>
      </c>
      <c r="D1381" s="34">
        <f>'3_選抜学生一覧（SPRING）'!A1384</f>
        <v>0</v>
      </c>
      <c r="E1381" s="34">
        <f>'3_選抜学生一覧（SPRING）'!B1384</f>
        <v>0</v>
      </c>
      <c r="F1381" s="191" t="str">
        <f>'3_選抜学生一覧（SPRING）'!C1384</f>
        <v/>
      </c>
      <c r="G1381" s="34" t="str">
        <f>ASC('3_選抜学生一覧（SPRING）'!E1384)</f>
        <v/>
      </c>
      <c r="H1381" s="34">
        <f>'3_選抜学生一覧（SPRING）'!F1384</f>
        <v>0</v>
      </c>
      <c r="I1381" s="37">
        <f>'3_選抜学生一覧（SPRING）'!G1384</f>
        <v>0</v>
      </c>
      <c r="J1381" s="57">
        <f>'3_選抜学生一覧（SPRING）'!H1384</f>
        <v>0</v>
      </c>
      <c r="K1381" s="57">
        <f>'3_選抜学生一覧（SPRING）'!I1384</f>
        <v>0</v>
      </c>
      <c r="L1381" s="37">
        <f>'3_選抜学生一覧（SPRING）'!J1384</f>
        <v>0</v>
      </c>
      <c r="M1381" s="37">
        <f>'3_選抜学生一覧（SPRING）'!K1384</f>
        <v>0</v>
      </c>
      <c r="N1381" s="37">
        <f>'3_選抜学生一覧（SPRING）'!L1384</f>
        <v>0</v>
      </c>
      <c r="O1381" s="37">
        <f>'3_選抜学生一覧（SPRING）'!M1384</f>
        <v>0</v>
      </c>
      <c r="P1381" s="34" t="str">
        <f>'3_選抜学生一覧（SPRING）'!P1384</f>
        <v/>
      </c>
      <c r="Q1381" s="34">
        <f>'3_選抜学生一覧（SPRING）'!Q1384</f>
        <v>0</v>
      </c>
      <c r="R1381" s="34">
        <f>'3_選抜学生一覧（SPRING）'!R1384</f>
        <v>0</v>
      </c>
      <c r="S1381" s="34">
        <f>'3_選抜学生一覧（SPRING）'!S1384</f>
        <v>0</v>
      </c>
    </row>
    <row r="1382" spans="1:19">
      <c r="A1382" s="34" t="str">
        <f>'3_選抜学生一覧（SPRING）'!$E$1</f>
        <v>SPXX-XXX-XX</v>
      </c>
      <c r="B1382" s="34">
        <f>'3_選抜学生一覧（SPRING）'!$E$2</f>
        <v>0</v>
      </c>
      <c r="C1382" s="33">
        <f>'3_選抜学生一覧（SPRING）'!$E$3</f>
        <v>0</v>
      </c>
      <c r="D1382" s="34">
        <f>'3_選抜学生一覧（SPRING）'!A1385</f>
        <v>0</v>
      </c>
      <c r="E1382" s="34">
        <f>'3_選抜学生一覧（SPRING）'!B1385</f>
        <v>0</v>
      </c>
      <c r="F1382" s="191" t="str">
        <f>'3_選抜学生一覧（SPRING）'!C1385</f>
        <v/>
      </c>
      <c r="G1382" s="34" t="str">
        <f>ASC('3_選抜学生一覧（SPRING）'!E1385)</f>
        <v/>
      </c>
      <c r="H1382" s="34">
        <f>'3_選抜学生一覧（SPRING）'!F1385</f>
        <v>0</v>
      </c>
      <c r="I1382" s="37">
        <f>'3_選抜学生一覧（SPRING）'!G1385</f>
        <v>0</v>
      </c>
      <c r="J1382" s="57">
        <f>'3_選抜学生一覧（SPRING）'!H1385</f>
        <v>0</v>
      </c>
      <c r="K1382" s="57">
        <f>'3_選抜学生一覧（SPRING）'!I1385</f>
        <v>0</v>
      </c>
      <c r="L1382" s="37">
        <f>'3_選抜学生一覧（SPRING）'!J1385</f>
        <v>0</v>
      </c>
      <c r="M1382" s="37">
        <f>'3_選抜学生一覧（SPRING）'!K1385</f>
        <v>0</v>
      </c>
      <c r="N1382" s="37">
        <f>'3_選抜学生一覧（SPRING）'!L1385</f>
        <v>0</v>
      </c>
      <c r="O1382" s="37">
        <f>'3_選抜学生一覧（SPRING）'!M1385</f>
        <v>0</v>
      </c>
      <c r="P1382" s="34" t="str">
        <f>'3_選抜学生一覧（SPRING）'!P1385</f>
        <v/>
      </c>
      <c r="Q1382" s="34">
        <f>'3_選抜学生一覧（SPRING）'!Q1385</f>
        <v>0</v>
      </c>
      <c r="R1382" s="34">
        <f>'3_選抜学生一覧（SPRING）'!R1385</f>
        <v>0</v>
      </c>
      <c r="S1382" s="34">
        <f>'3_選抜学生一覧（SPRING）'!S1385</f>
        <v>0</v>
      </c>
    </row>
    <row r="1383" spans="1:19">
      <c r="A1383" s="34" t="str">
        <f>'3_選抜学生一覧（SPRING）'!$E$1</f>
        <v>SPXX-XXX-XX</v>
      </c>
      <c r="B1383" s="34">
        <f>'3_選抜学生一覧（SPRING）'!$E$2</f>
        <v>0</v>
      </c>
      <c r="C1383" s="33">
        <f>'3_選抜学生一覧（SPRING）'!$E$3</f>
        <v>0</v>
      </c>
      <c r="D1383" s="34">
        <f>'3_選抜学生一覧（SPRING）'!A1386</f>
        <v>0</v>
      </c>
      <c r="E1383" s="34">
        <f>'3_選抜学生一覧（SPRING）'!B1386</f>
        <v>0</v>
      </c>
      <c r="F1383" s="191" t="str">
        <f>'3_選抜学生一覧（SPRING）'!C1386</f>
        <v/>
      </c>
      <c r="G1383" s="34" t="str">
        <f>ASC('3_選抜学生一覧（SPRING）'!E1386)</f>
        <v/>
      </c>
      <c r="H1383" s="34">
        <f>'3_選抜学生一覧（SPRING）'!F1386</f>
        <v>0</v>
      </c>
      <c r="I1383" s="37">
        <f>'3_選抜学生一覧（SPRING）'!G1386</f>
        <v>0</v>
      </c>
      <c r="J1383" s="57">
        <f>'3_選抜学生一覧（SPRING）'!H1386</f>
        <v>0</v>
      </c>
      <c r="K1383" s="57">
        <f>'3_選抜学生一覧（SPRING）'!I1386</f>
        <v>0</v>
      </c>
      <c r="L1383" s="37">
        <f>'3_選抜学生一覧（SPRING）'!J1386</f>
        <v>0</v>
      </c>
      <c r="M1383" s="37">
        <f>'3_選抜学生一覧（SPRING）'!K1386</f>
        <v>0</v>
      </c>
      <c r="N1383" s="37">
        <f>'3_選抜学生一覧（SPRING）'!L1386</f>
        <v>0</v>
      </c>
      <c r="O1383" s="37">
        <f>'3_選抜学生一覧（SPRING）'!M1386</f>
        <v>0</v>
      </c>
      <c r="P1383" s="34" t="str">
        <f>'3_選抜学生一覧（SPRING）'!P1386</f>
        <v/>
      </c>
      <c r="Q1383" s="34">
        <f>'3_選抜学生一覧（SPRING）'!Q1386</f>
        <v>0</v>
      </c>
      <c r="R1383" s="34">
        <f>'3_選抜学生一覧（SPRING）'!R1386</f>
        <v>0</v>
      </c>
      <c r="S1383" s="34">
        <f>'3_選抜学生一覧（SPRING）'!S1386</f>
        <v>0</v>
      </c>
    </row>
    <row r="1384" spans="1:19">
      <c r="A1384" s="34" t="str">
        <f>'3_選抜学生一覧（SPRING）'!$E$1</f>
        <v>SPXX-XXX-XX</v>
      </c>
      <c r="B1384" s="34">
        <f>'3_選抜学生一覧（SPRING）'!$E$2</f>
        <v>0</v>
      </c>
      <c r="C1384" s="33">
        <f>'3_選抜学生一覧（SPRING）'!$E$3</f>
        <v>0</v>
      </c>
      <c r="D1384" s="34">
        <f>'3_選抜学生一覧（SPRING）'!A1387</f>
        <v>0</v>
      </c>
      <c r="E1384" s="34">
        <f>'3_選抜学生一覧（SPRING）'!B1387</f>
        <v>0</v>
      </c>
      <c r="F1384" s="191" t="str">
        <f>'3_選抜学生一覧（SPRING）'!C1387</f>
        <v/>
      </c>
      <c r="G1384" s="34" t="str">
        <f>ASC('3_選抜学生一覧（SPRING）'!E1387)</f>
        <v/>
      </c>
      <c r="H1384" s="34">
        <f>'3_選抜学生一覧（SPRING）'!F1387</f>
        <v>0</v>
      </c>
      <c r="I1384" s="37">
        <f>'3_選抜学生一覧（SPRING）'!G1387</f>
        <v>0</v>
      </c>
      <c r="J1384" s="57">
        <f>'3_選抜学生一覧（SPRING）'!H1387</f>
        <v>0</v>
      </c>
      <c r="K1384" s="57">
        <f>'3_選抜学生一覧（SPRING）'!I1387</f>
        <v>0</v>
      </c>
      <c r="L1384" s="37">
        <f>'3_選抜学生一覧（SPRING）'!J1387</f>
        <v>0</v>
      </c>
      <c r="M1384" s="37">
        <f>'3_選抜学生一覧（SPRING）'!K1387</f>
        <v>0</v>
      </c>
      <c r="N1384" s="37">
        <f>'3_選抜学生一覧（SPRING）'!L1387</f>
        <v>0</v>
      </c>
      <c r="O1384" s="37">
        <f>'3_選抜学生一覧（SPRING）'!M1387</f>
        <v>0</v>
      </c>
      <c r="P1384" s="34" t="str">
        <f>'3_選抜学生一覧（SPRING）'!P1387</f>
        <v/>
      </c>
      <c r="Q1384" s="34">
        <f>'3_選抜学生一覧（SPRING）'!Q1387</f>
        <v>0</v>
      </c>
      <c r="R1384" s="34">
        <f>'3_選抜学生一覧（SPRING）'!R1387</f>
        <v>0</v>
      </c>
      <c r="S1384" s="34">
        <f>'3_選抜学生一覧（SPRING）'!S1387</f>
        <v>0</v>
      </c>
    </row>
    <row r="1385" spans="1:19">
      <c r="A1385" s="34" t="str">
        <f>'3_選抜学生一覧（SPRING）'!$E$1</f>
        <v>SPXX-XXX-XX</v>
      </c>
      <c r="B1385" s="34">
        <f>'3_選抜学生一覧（SPRING）'!$E$2</f>
        <v>0</v>
      </c>
      <c r="C1385" s="33">
        <f>'3_選抜学生一覧（SPRING）'!$E$3</f>
        <v>0</v>
      </c>
      <c r="D1385" s="34">
        <f>'3_選抜学生一覧（SPRING）'!A1388</f>
        <v>0</v>
      </c>
      <c r="E1385" s="34">
        <f>'3_選抜学生一覧（SPRING）'!B1388</f>
        <v>0</v>
      </c>
      <c r="F1385" s="191" t="str">
        <f>'3_選抜学生一覧（SPRING）'!C1388</f>
        <v/>
      </c>
      <c r="G1385" s="34" t="str">
        <f>ASC('3_選抜学生一覧（SPRING）'!E1388)</f>
        <v/>
      </c>
      <c r="H1385" s="34">
        <f>'3_選抜学生一覧（SPRING）'!F1388</f>
        <v>0</v>
      </c>
      <c r="I1385" s="37">
        <f>'3_選抜学生一覧（SPRING）'!G1388</f>
        <v>0</v>
      </c>
      <c r="J1385" s="57">
        <f>'3_選抜学生一覧（SPRING）'!H1388</f>
        <v>0</v>
      </c>
      <c r="K1385" s="57">
        <f>'3_選抜学生一覧（SPRING）'!I1388</f>
        <v>0</v>
      </c>
      <c r="L1385" s="37">
        <f>'3_選抜学生一覧（SPRING）'!J1388</f>
        <v>0</v>
      </c>
      <c r="M1385" s="37">
        <f>'3_選抜学生一覧（SPRING）'!K1388</f>
        <v>0</v>
      </c>
      <c r="N1385" s="37">
        <f>'3_選抜学生一覧（SPRING）'!L1388</f>
        <v>0</v>
      </c>
      <c r="O1385" s="37">
        <f>'3_選抜学生一覧（SPRING）'!M1388</f>
        <v>0</v>
      </c>
      <c r="P1385" s="34" t="str">
        <f>'3_選抜学生一覧（SPRING）'!P1388</f>
        <v/>
      </c>
      <c r="Q1385" s="34">
        <f>'3_選抜学生一覧（SPRING）'!Q1388</f>
        <v>0</v>
      </c>
      <c r="R1385" s="34">
        <f>'3_選抜学生一覧（SPRING）'!R1388</f>
        <v>0</v>
      </c>
      <c r="S1385" s="34">
        <f>'3_選抜学生一覧（SPRING）'!S1388</f>
        <v>0</v>
      </c>
    </row>
    <row r="1386" spans="1:19">
      <c r="A1386" s="34" t="str">
        <f>'3_選抜学生一覧（SPRING）'!$E$1</f>
        <v>SPXX-XXX-XX</v>
      </c>
      <c r="B1386" s="34">
        <f>'3_選抜学生一覧（SPRING）'!$E$2</f>
        <v>0</v>
      </c>
      <c r="C1386" s="33">
        <f>'3_選抜学生一覧（SPRING）'!$E$3</f>
        <v>0</v>
      </c>
      <c r="D1386" s="34">
        <f>'3_選抜学生一覧（SPRING）'!A1389</f>
        <v>0</v>
      </c>
      <c r="E1386" s="34">
        <f>'3_選抜学生一覧（SPRING）'!B1389</f>
        <v>0</v>
      </c>
      <c r="F1386" s="191" t="str">
        <f>'3_選抜学生一覧（SPRING）'!C1389</f>
        <v/>
      </c>
      <c r="G1386" s="34" t="str">
        <f>ASC('3_選抜学生一覧（SPRING）'!E1389)</f>
        <v/>
      </c>
      <c r="H1386" s="34">
        <f>'3_選抜学生一覧（SPRING）'!F1389</f>
        <v>0</v>
      </c>
      <c r="I1386" s="37">
        <f>'3_選抜学生一覧（SPRING）'!G1389</f>
        <v>0</v>
      </c>
      <c r="J1386" s="57">
        <f>'3_選抜学生一覧（SPRING）'!H1389</f>
        <v>0</v>
      </c>
      <c r="K1386" s="57">
        <f>'3_選抜学生一覧（SPRING）'!I1389</f>
        <v>0</v>
      </c>
      <c r="L1386" s="37">
        <f>'3_選抜学生一覧（SPRING）'!J1389</f>
        <v>0</v>
      </c>
      <c r="M1386" s="37">
        <f>'3_選抜学生一覧（SPRING）'!K1389</f>
        <v>0</v>
      </c>
      <c r="N1386" s="37">
        <f>'3_選抜学生一覧（SPRING）'!L1389</f>
        <v>0</v>
      </c>
      <c r="O1386" s="37">
        <f>'3_選抜学生一覧（SPRING）'!M1389</f>
        <v>0</v>
      </c>
      <c r="P1386" s="34" t="str">
        <f>'3_選抜学生一覧（SPRING）'!P1389</f>
        <v/>
      </c>
      <c r="Q1386" s="34">
        <f>'3_選抜学生一覧（SPRING）'!Q1389</f>
        <v>0</v>
      </c>
      <c r="R1386" s="34">
        <f>'3_選抜学生一覧（SPRING）'!R1389</f>
        <v>0</v>
      </c>
      <c r="S1386" s="34">
        <f>'3_選抜学生一覧（SPRING）'!S1389</f>
        <v>0</v>
      </c>
    </row>
    <row r="1387" spans="1:19">
      <c r="A1387" s="34" t="str">
        <f>'3_選抜学生一覧（SPRING）'!$E$1</f>
        <v>SPXX-XXX-XX</v>
      </c>
      <c r="B1387" s="34">
        <f>'3_選抜学生一覧（SPRING）'!$E$2</f>
        <v>0</v>
      </c>
      <c r="C1387" s="33">
        <f>'3_選抜学生一覧（SPRING）'!$E$3</f>
        <v>0</v>
      </c>
      <c r="D1387" s="34">
        <f>'3_選抜学生一覧（SPRING）'!A1390</f>
        <v>0</v>
      </c>
      <c r="E1387" s="34">
        <f>'3_選抜学生一覧（SPRING）'!B1390</f>
        <v>0</v>
      </c>
      <c r="F1387" s="191" t="str">
        <f>'3_選抜学生一覧（SPRING）'!C1390</f>
        <v/>
      </c>
      <c r="G1387" s="34" t="str">
        <f>ASC('3_選抜学生一覧（SPRING）'!E1390)</f>
        <v/>
      </c>
      <c r="H1387" s="34">
        <f>'3_選抜学生一覧（SPRING）'!F1390</f>
        <v>0</v>
      </c>
      <c r="I1387" s="37">
        <f>'3_選抜学生一覧（SPRING）'!G1390</f>
        <v>0</v>
      </c>
      <c r="J1387" s="57">
        <f>'3_選抜学生一覧（SPRING）'!H1390</f>
        <v>0</v>
      </c>
      <c r="K1387" s="57">
        <f>'3_選抜学生一覧（SPRING）'!I1390</f>
        <v>0</v>
      </c>
      <c r="L1387" s="37">
        <f>'3_選抜学生一覧（SPRING）'!J1390</f>
        <v>0</v>
      </c>
      <c r="M1387" s="37">
        <f>'3_選抜学生一覧（SPRING）'!K1390</f>
        <v>0</v>
      </c>
      <c r="N1387" s="37">
        <f>'3_選抜学生一覧（SPRING）'!L1390</f>
        <v>0</v>
      </c>
      <c r="O1387" s="37">
        <f>'3_選抜学生一覧（SPRING）'!M1390</f>
        <v>0</v>
      </c>
      <c r="P1387" s="34" t="str">
        <f>'3_選抜学生一覧（SPRING）'!P1390</f>
        <v/>
      </c>
      <c r="Q1387" s="34">
        <f>'3_選抜学生一覧（SPRING）'!Q1390</f>
        <v>0</v>
      </c>
      <c r="R1387" s="34">
        <f>'3_選抜学生一覧（SPRING）'!R1390</f>
        <v>0</v>
      </c>
      <c r="S1387" s="34">
        <f>'3_選抜学生一覧（SPRING）'!S1390</f>
        <v>0</v>
      </c>
    </row>
    <row r="1388" spans="1:19">
      <c r="A1388" s="34" t="str">
        <f>'3_選抜学生一覧（SPRING）'!$E$1</f>
        <v>SPXX-XXX-XX</v>
      </c>
      <c r="B1388" s="34">
        <f>'3_選抜学生一覧（SPRING）'!$E$2</f>
        <v>0</v>
      </c>
      <c r="C1388" s="33">
        <f>'3_選抜学生一覧（SPRING）'!$E$3</f>
        <v>0</v>
      </c>
      <c r="D1388" s="34">
        <f>'3_選抜学生一覧（SPRING）'!A1391</f>
        <v>0</v>
      </c>
      <c r="E1388" s="34">
        <f>'3_選抜学生一覧（SPRING）'!B1391</f>
        <v>0</v>
      </c>
      <c r="F1388" s="191" t="str">
        <f>'3_選抜学生一覧（SPRING）'!C1391</f>
        <v/>
      </c>
      <c r="G1388" s="34" t="str">
        <f>ASC('3_選抜学生一覧（SPRING）'!E1391)</f>
        <v/>
      </c>
      <c r="H1388" s="34">
        <f>'3_選抜学生一覧（SPRING）'!F1391</f>
        <v>0</v>
      </c>
      <c r="I1388" s="37">
        <f>'3_選抜学生一覧（SPRING）'!G1391</f>
        <v>0</v>
      </c>
      <c r="J1388" s="57">
        <f>'3_選抜学生一覧（SPRING）'!H1391</f>
        <v>0</v>
      </c>
      <c r="K1388" s="57">
        <f>'3_選抜学生一覧（SPRING）'!I1391</f>
        <v>0</v>
      </c>
      <c r="L1388" s="37">
        <f>'3_選抜学生一覧（SPRING）'!J1391</f>
        <v>0</v>
      </c>
      <c r="M1388" s="37">
        <f>'3_選抜学生一覧（SPRING）'!K1391</f>
        <v>0</v>
      </c>
      <c r="N1388" s="37">
        <f>'3_選抜学生一覧（SPRING）'!L1391</f>
        <v>0</v>
      </c>
      <c r="O1388" s="37">
        <f>'3_選抜学生一覧（SPRING）'!M1391</f>
        <v>0</v>
      </c>
      <c r="P1388" s="34" t="str">
        <f>'3_選抜学生一覧（SPRING）'!P1391</f>
        <v/>
      </c>
      <c r="Q1388" s="34">
        <f>'3_選抜学生一覧（SPRING）'!Q1391</f>
        <v>0</v>
      </c>
      <c r="R1388" s="34">
        <f>'3_選抜学生一覧（SPRING）'!R1391</f>
        <v>0</v>
      </c>
      <c r="S1388" s="34">
        <f>'3_選抜学生一覧（SPRING）'!S1391</f>
        <v>0</v>
      </c>
    </row>
    <row r="1389" spans="1:19">
      <c r="A1389" s="34" t="str">
        <f>'3_選抜学生一覧（SPRING）'!$E$1</f>
        <v>SPXX-XXX-XX</v>
      </c>
      <c r="B1389" s="34">
        <f>'3_選抜学生一覧（SPRING）'!$E$2</f>
        <v>0</v>
      </c>
      <c r="C1389" s="33">
        <f>'3_選抜学生一覧（SPRING）'!$E$3</f>
        <v>0</v>
      </c>
      <c r="D1389" s="34">
        <f>'3_選抜学生一覧（SPRING）'!A1392</f>
        <v>0</v>
      </c>
      <c r="E1389" s="34">
        <f>'3_選抜学生一覧（SPRING）'!B1392</f>
        <v>0</v>
      </c>
      <c r="F1389" s="191" t="str">
        <f>'3_選抜学生一覧（SPRING）'!C1392</f>
        <v/>
      </c>
      <c r="G1389" s="34" t="str">
        <f>ASC('3_選抜学生一覧（SPRING）'!E1392)</f>
        <v/>
      </c>
      <c r="H1389" s="34">
        <f>'3_選抜学生一覧（SPRING）'!F1392</f>
        <v>0</v>
      </c>
      <c r="I1389" s="37">
        <f>'3_選抜学生一覧（SPRING）'!G1392</f>
        <v>0</v>
      </c>
      <c r="J1389" s="57">
        <f>'3_選抜学生一覧（SPRING）'!H1392</f>
        <v>0</v>
      </c>
      <c r="K1389" s="57">
        <f>'3_選抜学生一覧（SPRING）'!I1392</f>
        <v>0</v>
      </c>
      <c r="L1389" s="37">
        <f>'3_選抜学生一覧（SPRING）'!J1392</f>
        <v>0</v>
      </c>
      <c r="M1389" s="37">
        <f>'3_選抜学生一覧（SPRING）'!K1392</f>
        <v>0</v>
      </c>
      <c r="N1389" s="37">
        <f>'3_選抜学生一覧（SPRING）'!L1392</f>
        <v>0</v>
      </c>
      <c r="O1389" s="37">
        <f>'3_選抜学生一覧（SPRING）'!M1392</f>
        <v>0</v>
      </c>
      <c r="P1389" s="34" t="str">
        <f>'3_選抜学生一覧（SPRING）'!P1392</f>
        <v/>
      </c>
      <c r="Q1389" s="34">
        <f>'3_選抜学生一覧（SPRING）'!Q1392</f>
        <v>0</v>
      </c>
      <c r="R1389" s="34">
        <f>'3_選抜学生一覧（SPRING）'!R1392</f>
        <v>0</v>
      </c>
      <c r="S1389" s="34">
        <f>'3_選抜学生一覧（SPRING）'!S1392</f>
        <v>0</v>
      </c>
    </row>
    <row r="1390" spans="1:19">
      <c r="A1390" s="34" t="str">
        <f>'3_選抜学生一覧（SPRING）'!$E$1</f>
        <v>SPXX-XXX-XX</v>
      </c>
      <c r="B1390" s="34">
        <f>'3_選抜学生一覧（SPRING）'!$E$2</f>
        <v>0</v>
      </c>
      <c r="C1390" s="33">
        <f>'3_選抜学生一覧（SPRING）'!$E$3</f>
        <v>0</v>
      </c>
      <c r="D1390" s="34">
        <f>'3_選抜学生一覧（SPRING）'!A1393</f>
        <v>0</v>
      </c>
      <c r="E1390" s="34">
        <f>'3_選抜学生一覧（SPRING）'!B1393</f>
        <v>0</v>
      </c>
      <c r="F1390" s="191" t="str">
        <f>'3_選抜学生一覧（SPRING）'!C1393</f>
        <v/>
      </c>
      <c r="G1390" s="34" t="str">
        <f>ASC('3_選抜学生一覧（SPRING）'!E1393)</f>
        <v/>
      </c>
      <c r="H1390" s="34">
        <f>'3_選抜学生一覧（SPRING）'!F1393</f>
        <v>0</v>
      </c>
      <c r="I1390" s="37">
        <f>'3_選抜学生一覧（SPRING）'!G1393</f>
        <v>0</v>
      </c>
      <c r="J1390" s="57">
        <f>'3_選抜学生一覧（SPRING）'!H1393</f>
        <v>0</v>
      </c>
      <c r="K1390" s="57">
        <f>'3_選抜学生一覧（SPRING）'!I1393</f>
        <v>0</v>
      </c>
      <c r="L1390" s="37">
        <f>'3_選抜学生一覧（SPRING）'!J1393</f>
        <v>0</v>
      </c>
      <c r="M1390" s="37">
        <f>'3_選抜学生一覧（SPRING）'!K1393</f>
        <v>0</v>
      </c>
      <c r="N1390" s="37">
        <f>'3_選抜学生一覧（SPRING）'!L1393</f>
        <v>0</v>
      </c>
      <c r="O1390" s="37">
        <f>'3_選抜学生一覧（SPRING）'!M1393</f>
        <v>0</v>
      </c>
      <c r="P1390" s="34" t="str">
        <f>'3_選抜学生一覧（SPRING）'!P1393</f>
        <v/>
      </c>
      <c r="Q1390" s="34">
        <f>'3_選抜学生一覧（SPRING）'!Q1393</f>
        <v>0</v>
      </c>
      <c r="R1390" s="34">
        <f>'3_選抜学生一覧（SPRING）'!R1393</f>
        <v>0</v>
      </c>
      <c r="S1390" s="34">
        <f>'3_選抜学生一覧（SPRING）'!S1393</f>
        <v>0</v>
      </c>
    </row>
    <row r="1391" spans="1:19">
      <c r="A1391" s="34" t="str">
        <f>'3_選抜学生一覧（SPRING）'!$E$1</f>
        <v>SPXX-XXX-XX</v>
      </c>
      <c r="B1391" s="34">
        <f>'3_選抜学生一覧（SPRING）'!$E$2</f>
        <v>0</v>
      </c>
      <c r="C1391" s="33">
        <f>'3_選抜学生一覧（SPRING）'!$E$3</f>
        <v>0</v>
      </c>
      <c r="D1391" s="34">
        <f>'3_選抜学生一覧（SPRING）'!A1394</f>
        <v>0</v>
      </c>
      <c r="E1391" s="34">
        <f>'3_選抜学生一覧（SPRING）'!B1394</f>
        <v>0</v>
      </c>
      <c r="F1391" s="191" t="str">
        <f>'3_選抜学生一覧（SPRING）'!C1394</f>
        <v/>
      </c>
      <c r="G1391" s="34" t="str">
        <f>ASC('3_選抜学生一覧（SPRING）'!E1394)</f>
        <v/>
      </c>
      <c r="H1391" s="34">
        <f>'3_選抜学生一覧（SPRING）'!F1394</f>
        <v>0</v>
      </c>
      <c r="I1391" s="37">
        <f>'3_選抜学生一覧（SPRING）'!G1394</f>
        <v>0</v>
      </c>
      <c r="J1391" s="57">
        <f>'3_選抜学生一覧（SPRING）'!H1394</f>
        <v>0</v>
      </c>
      <c r="K1391" s="57">
        <f>'3_選抜学生一覧（SPRING）'!I1394</f>
        <v>0</v>
      </c>
      <c r="L1391" s="37">
        <f>'3_選抜学生一覧（SPRING）'!J1394</f>
        <v>0</v>
      </c>
      <c r="M1391" s="37">
        <f>'3_選抜学生一覧（SPRING）'!K1394</f>
        <v>0</v>
      </c>
      <c r="N1391" s="37">
        <f>'3_選抜学生一覧（SPRING）'!L1394</f>
        <v>0</v>
      </c>
      <c r="O1391" s="37">
        <f>'3_選抜学生一覧（SPRING）'!M1394</f>
        <v>0</v>
      </c>
      <c r="P1391" s="34" t="str">
        <f>'3_選抜学生一覧（SPRING）'!P1394</f>
        <v/>
      </c>
      <c r="Q1391" s="34">
        <f>'3_選抜学生一覧（SPRING）'!Q1394</f>
        <v>0</v>
      </c>
      <c r="R1391" s="34">
        <f>'3_選抜学生一覧（SPRING）'!R1394</f>
        <v>0</v>
      </c>
      <c r="S1391" s="34">
        <f>'3_選抜学生一覧（SPRING）'!S1394</f>
        <v>0</v>
      </c>
    </row>
    <row r="1392" spans="1:19">
      <c r="A1392" s="34" t="str">
        <f>'3_選抜学生一覧（SPRING）'!$E$1</f>
        <v>SPXX-XXX-XX</v>
      </c>
      <c r="B1392" s="34">
        <f>'3_選抜学生一覧（SPRING）'!$E$2</f>
        <v>0</v>
      </c>
      <c r="C1392" s="33">
        <f>'3_選抜学生一覧（SPRING）'!$E$3</f>
        <v>0</v>
      </c>
      <c r="D1392" s="34">
        <f>'3_選抜学生一覧（SPRING）'!A1395</f>
        <v>0</v>
      </c>
      <c r="E1392" s="34">
        <f>'3_選抜学生一覧（SPRING）'!B1395</f>
        <v>0</v>
      </c>
      <c r="F1392" s="191" t="str">
        <f>'3_選抜学生一覧（SPRING）'!C1395</f>
        <v/>
      </c>
      <c r="G1392" s="34" t="str">
        <f>ASC('3_選抜学生一覧（SPRING）'!E1395)</f>
        <v/>
      </c>
      <c r="H1392" s="34">
        <f>'3_選抜学生一覧（SPRING）'!F1395</f>
        <v>0</v>
      </c>
      <c r="I1392" s="37">
        <f>'3_選抜学生一覧（SPRING）'!G1395</f>
        <v>0</v>
      </c>
      <c r="J1392" s="57">
        <f>'3_選抜学生一覧（SPRING）'!H1395</f>
        <v>0</v>
      </c>
      <c r="K1392" s="57">
        <f>'3_選抜学生一覧（SPRING）'!I1395</f>
        <v>0</v>
      </c>
      <c r="L1392" s="37">
        <f>'3_選抜学生一覧（SPRING）'!J1395</f>
        <v>0</v>
      </c>
      <c r="M1392" s="37">
        <f>'3_選抜学生一覧（SPRING）'!K1395</f>
        <v>0</v>
      </c>
      <c r="N1392" s="37">
        <f>'3_選抜学生一覧（SPRING）'!L1395</f>
        <v>0</v>
      </c>
      <c r="O1392" s="37">
        <f>'3_選抜学生一覧（SPRING）'!M1395</f>
        <v>0</v>
      </c>
      <c r="P1392" s="34" t="str">
        <f>'3_選抜学生一覧（SPRING）'!P1395</f>
        <v/>
      </c>
      <c r="Q1392" s="34">
        <f>'3_選抜学生一覧（SPRING）'!Q1395</f>
        <v>0</v>
      </c>
      <c r="R1392" s="34">
        <f>'3_選抜学生一覧（SPRING）'!R1395</f>
        <v>0</v>
      </c>
      <c r="S1392" s="34">
        <f>'3_選抜学生一覧（SPRING）'!S1395</f>
        <v>0</v>
      </c>
    </row>
    <row r="1393" spans="1:19">
      <c r="A1393" s="34" t="str">
        <f>'3_選抜学生一覧（SPRING）'!$E$1</f>
        <v>SPXX-XXX-XX</v>
      </c>
      <c r="B1393" s="34">
        <f>'3_選抜学生一覧（SPRING）'!$E$2</f>
        <v>0</v>
      </c>
      <c r="C1393" s="33">
        <f>'3_選抜学生一覧（SPRING）'!$E$3</f>
        <v>0</v>
      </c>
      <c r="D1393" s="34">
        <f>'3_選抜学生一覧（SPRING）'!A1396</f>
        <v>0</v>
      </c>
      <c r="E1393" s="34">
        <f>'3_選抜学生一覧（SPRING）'!B1396</f>
        <v>0</v>
      </c>
      <c r="F1393" s="191" t="str">
        <f>'3_選抜学生一覧（SPRING）'!C1396</f>
        <v/>
      </c>
      <c r="G1393" s="34" t="str">
        <f>ASC('3_選抜学生一覧（SPRING）'!E1396)</f>
        <v/>
      </c>
      <c r="H1393" s="34">
        <f>'3_選抜学生一覧（SPRING）'!F1396</f>
        <v>0</v>
      </c>
      <c r="I1393" s="37">
        <f>'3_選抜学生一覧（SPRING）'!G1396</f>
        <v>0</v>
      </c>
      <c r="J1393" s="57">
        <f>'3_選抜学生一覧（SPRING）'!H1396</f>
        <v>0</v>
      </c>
      <c r="K1393" s="57">
        <f>'3_選抜学生一覧（SPRING）'!I1396</f>
        <v>0</v>
      </c>
      <c r="L1393" s="37">
        <f>'3_選抜学生一覧（SPRING）'!J1396</f>
        <v>0</v>
      </c>
      <c r="M1393" s="37">
        <f>'3_選抜学生一覧（SPRING）'!K1396</f>
        <v>0</v>
      </c>
      <c r="N1393" s="37">
        <f>'3_選抜学生一覧（SPRING）'!L1396</f>
        <v>0</v>
      </c>
      <c r="O1393" s="37">
        <f>'3_選抜学生一覧（SPRING）'!M1396</f>
        <v>0</v>
      </c>
      <c r="P1393" s="34" t="str">
        <f>'3_選抜学生一覧（SPRING）'!P1396</f>
        <v/>
      </c>
      <c r="Q1393" s="34">
        <f>'3_選抜学生一覧（SPRING）'!Q1396</f>
        <v>0</v>
      </c>
      <c r="R1393" s="34">
        <f>'3_選抜学生一覧（SPRING）'!R1396</f>
        <v>0</v>
      </c>
      <c r="S1393" s="34">
        <f>'3_選抜学生一覧（SPRING）'!S1396</f>
        <v>0</v>
      </c>
    </row>
    <row r="1394" spans="1:19">
      <c r="A1394" s="34" t="str">
        <f>'3_選抜学生一覧（SPRING）'!$E$1</f>
        <v>SPXX-XXX-XX</v>
      </c>
      <c r="B1394" s="34">
        <f>'3_選抜学生一覧（SPRING）'!$E$2</f>
        <v>0</v>
      </c>
      <c r="C1394" s="33">
        <f>'3_選抜学生一覧（SPRING）'!$E$3</f>
        <v>0</v>
      </c>
      <c r="D1394" s="34">
        <f>'3_選抜学生一覧（SPRING）'!A1397</f>
        <v>0</v>
      </c>
      <c r="E1394" s="34">
        <f>'3_選抜学生一覧（SPRING）'!B1397</f>
        <v>0</v>
      </c>
      <c r="F1394" s="191" t="str">
        <f>'3_選抜学生一覧（SPRING）'!C1397</f>
        <v/>
      </c>
      <c r="G1394" s="34" t="str">
        <f>ASC('3_選抜学生一覧（SPRING）'!E1397)</f>
        <v/>
      </c>
      <c r="H1394" s="34">
        <f>'3_選抜学生一覧（SPRING）'!F1397</f>
        <v>0</v>
      </c>
      <c r="I1394" s="37">
        <f>'3_選抜学生一覧（SPRING）'!G1397</f>
        <v>0</v>
      </c>
      <c r="J1394" s="57">
        <f>'3_選抜学生一覧（SPRING）'!H1397</f>
        <v>0</v>
      </c>
      <c r="K1394" s="57">
        <f>'3_選抜学生一覧（SPRING）'!I1397</f>
        <v>0</v>
      </c>
      <c r="L1394" s="37">
        <f>'3_選抜学生一覧（SPRING）'!J1397</f>
        <v>0</v>
      </c>
      <c r="M1394" s="37">
        <f>'3_選抜学生一覧（SPRING）'!K1397</f>
        <v>0</v>
      </c>
      <c r="N1394" s="37">
        <f>'3_選抜学生一覧（SPRING）'!L1397</f>
        <v>0</v>
      </c>
      <c r="O1394" s="37">
        <f>'3_選抜学生一覧（SPRING）'!M1397</f>
        <v>0</v>
      </c>
      <c r="P1394" s="34" t="str">
        <f>'3_選抜学生一覧（SPRING）'!P1397</f>
        <v/>
      </c>
      <c r="Q1394" s="34">
        <f>'3_選抜学生一覧（SPRING）'!Q1397</f>
        <v>0</v>
      </c>
      <c r="R1394" s="34">
        <f>'3_選抜学生一覧（SPRING）'!R1397</f>
        <v>0</v>
      </c>
      <c r="S1394" s="34">
        <f>'3_選抜学生一覧（SPRING）'!S1397</f>
        <v>0</v>
      </c>
    </row>
    <row r="1395" spans="1:19">
      <c r="A1395" s="34" t="str">
        <f>'3_選抜学生一覧（SPRING）'!$E$1</f>
        <v>SPXX-XXX-XX</v>
      </c>
      <c r="B1395" s="34">
        <f>'3_選抜学生一覧（SPRING）'!$E$2</f>
        <v>0</v>
      </c>
      <c r="C1395" s="33">
        <f>'3_選抜学生一覧（SPRING）'!$E$3</f>
        <v>0</v>
      </c>
      <c r="D1395" s="34">
        <f>'3_選抜学生一覧（SPRING）'!A1398</f>
        <v>0</v>
      </c>
      <c r="E1395" s="34">
        <f>'3_選抜学生一覧（SPRING）'!B1398</f>
        <v>0</v>
      </c>
      <c r="F1395" s="191" t="str">
        <f>'3_選抜学生一覧（SPRING）'!C1398</f>
        <v/>
      </c>
      <c r="G1395" s="34" t="str">
        <f>ASC('3_選抜学生一覧（SPRING）'!E1398)</f>
        <v/>
      </c>
      <c r="H1395" s="34">
        <f>'3_選抜学生一覧（SPRING）'!F1398</f>
        <v>0</v>
      </c>
      <c r="I1395" s="37">
        <f>'3_選抜学生一覧（SPRING）'!G1398</f>
        <v>0</v>
      </c>
      <c r="J1395" s="57">
        <f>'3_選抜学生一覧（SPRING）'!H1398</f>
        <v>0</v>
      </c>
      <c r="K1395" s="57">
        <f>'3_選抜学生一覧（SPRING）'!I1398</f>
        <v>0</v>
      </c>
      <c r="L1395" s="37">
        <f>'3_選抜学生一覧（SPRING）'!J1398</f>
        <v>0</v>
      </c>
      <c r="M1395" s="37">
        <f>'3_選抜学生一覧（SPRING）'!K1398</f>
        <v>0</v>
      </c>
      <c r="N1395" s="37">
        <f>'3_選抜学生一覧（SPRING）'!L1398</f>
        <v>0</v>
      </c>
      <c r="O1395" s="37">
        <f>'3_選抜学生一覧（SPRING）'!M1398</f>
        <v>0</v>
      </c>
      <c r="P1395" s="34" t="str">
        <f>'3_選抜学生一覧（SPRING）'!P1398</f>
        <v/>
      </c>
      <c r="Q1395" s="34">
        <f>'3_選抜学生一覧（SPRING）'!Q1398</f>
        <v>0</v>
      </c>
      <c r="R1395" s="34">
        <f>'3_選抜学生一覧（SPRING）'!R1398</f>
        <v>0</v>
      </c>
      <c r="S1395" s="34">
        <f>'3_選抜学生一覧（SPRING）'!S1398</f>
        <v>0</v>
      </c>
    </row>
    <row r="1396" spans="1:19">
      <c r="A1396" s="34" t="str">
        <f>'3_選抜学生一覧（SPRING）'!$E$1</f>
        <v>SPXX-XXX-XX</v>
      </c>
      <c r="B1396" s="34">
        <f>'3_選抜学生一覧（SPRING）'!$E$2</f>
        <v>0</v>
      </c>
      <c r="C1396" s="33">
        <f>'3_選抜学生一覧（SPRING）'!$E$3</f>
        <v>0</v>
      </c>
      <c r="D1396" s="34">
        <f>'3_選抜学生一覧（SPRING）'!A1399</f>
        <v>0</v>
      </c>
      <c r="E1396" s="34">
        <f>'3_選抜学生一覧（SPRING）'!B1399</f>
        <v>0</v>
      </c>
      <c r="F1396" s="191" t="str">
        <f>'3_選抜学生一覧（SPRING）'!C1399</f>
        <v/>
      </c>
      <c r="G1396" s="34" t="str">
        <f>ASC('3_選抜学生一覧（SPRING）'!E1399)</f>
        <v/>
      </c>
      <c r="H1396" s="34">
        <f>'3_選抜学生一覧（SPRING）'!F1399</f>
        <v>0</v>
      </c>
      <c r="I1396" s="37">
        <f>'3_選抜学生一覧（SPRING）'!G1399</f>
        <v>0</v>
      </c>
      <c r="J1396" s="57">
        <f>'3_選抜学生一覧（SPRING）'!H1399</f>
        <v>0</v>
      </c>
      <c r="K1396" s="57">
        <f>'3_選抜学生一覧（SPRING）'!I1399</f>
        <v>0</v>
      </c>
      <c r="L1396" s="37">
        <f>'3_選抜学生一覧（SPRING）'!J1399</f>
        <v>0</v>
      </c>
      <c r="M1396" s="37">
        <f>'3_選抜学生一覧（SPRING）'!K1399</f>
        <v>0</v>
      </c>
      <c r="N1396" s="37">
        <f>'3_選抜学生一覧（SPRING）'!L1399</f>
        <v>0</v>
      </c>
      <c r="O1396" s="37">
        <f>'3_選抜学生一覧（SPRING）'!M1399</f>
        <v>0</v>
      </c>
      <c r="P1396" s="34" t="str">
        <f>'3_選抜学生一覧（SPRING）'!P1399</f>
        <v/>
      </c>
      <c r="Q1396" s="34">
        <f>'3_選抜学生一覧（SPRING）'!Q1399</f>
        <v>0</v>
      </c>
      <c r="R1396" s="34">
        <f>'3_選抜学生一覧（SPRING）'!R1399</f>
        <v>0</v>
      </c>
      <c r="S1396" s="34">
        <f>'3_選抜学生一覧（SPRING）'!S1399</f>
        <v>0</v>
      </c>
    </row>
    <row r="1397" spans="1:19">
      <c r="A1397" s="34" t="str">
        <f>'3_選抜学生一覧（SPRING）'!$E$1</f>
        <v>SPXX-XXX-XX</v>
      </c>
      <c r="B1397" s="34">
        <f>'3_選抜学生一覧（SPRING）'!$E$2</f>
        <v>0</v>
      </c>
      <c r="C1397" s="33">
        <f>'3_選抜学生一覧（SPRING）'!$E$3</f>
        <v>0</v>
      </c>
      <c r="D1397" s="34">
        <f>'3_選抜学生一覧（SPRING）'!A1400</f>
        <v>0</v>
      </c>
      <c r="E1397" s="34">
        <f>'3_選抜学生一覧（SPRING）'!B1400</f>
        <v>0</v>
      </c>
      <c r="F1397" s="191" t="str">
        <f>'3_選抜学生一覧（SPRING）'!C1400</f>
        <v/>
      </c>
      <c r="G1397" s="34" t="str">
        <f>ASC('3_選抜学生一覧（SPRING）'!E1400)</f>
        <v/>
      </c>
      <c r="H1397" s="34">
        <f>'3_選抜学生一覧（SPRING）'!F1400</f>
        <v>0</v>
      </c>
      <c r="I1397" s="37">
        <f>'3_選抜学生一覧（SPRING）'!G1400</f>
        <v>0</v>
      </c>
      <c r="J1397" s="57">
        <f>'3_選抜学生一覧（SPRING）'!H1400</f>
        <v>0</v>
      </c>
      <c r="K1397" s="57">
        <f>'3_選抜学生一覧（SPRING）'!I1400</f>
        <v>0</v>
      </c>
      <c r="L1397" s="37">
        <f>'3_選抜学生一覧（SPRING）'!J1400</f>
        <v>0</v>
      </c>
      <c r="M1397" s="37">
        <f>'3_選抜学生一覧（SPRING）'!K1400</f>
        <v>0</v>
      </c>
      <c r="N1397" s="37">
        <f>'3_選抜学生一覧（SPRING）'!L1400</f>
        <v>0</v>
      </c>
      <c r="O1397" s="37">
        <f>'3_選抜学生一覧（SPRING）'!M1400</f>
        <v>0</v>
      </c>
      <c r="P1397" s="34" t="str">
        <f>'3_選抜学生一覧（SPRING）'!P1400</f>
        <v/>
      </c>
      <c r="Q1397" s="34">
        <f>'3_選抜学生一覧（SPRING）'!Q1400</f>
        <v>0</v>
      </c>
      <c r="R1397" s="34">
        <f>'3_選抜学生一覧（SPRING）'!R1400</f>
        <v>0</v>
      </c>
      <c r="S1397" s="34">
        <f>'3_選抜学生一覧（SPRING）'!S1400</f>
        <v>0</v>
      </c>
    </row>
    <row r="1398" spans="1:19">
      <c r="A1398" s="34" t="str">
        <f>'3_選抜学生一覧（SPRING）'!$E$1</f>
        <v>SPXX-XXX-XX</v>
      </c>
      <c r="B1398" s="34">
        <f>'3_選抜学生一覧（SPRING）'!$E$2</f>
        <v>0</v>
      </c>
      <c r="C1398" s="33">
        <f>'3_選抜学生一覧（SPRING）'!$E$3</f>
        <v>0</v>
      </c>
      <c r="D1398" s="34">
        <f>'3_選抜学生一覧（SPRING）'!A1401</f>
        <v>0</v>
      </c>
      <c r="E1398" s="34">
        <f>'3_選抜学生一覧（SPRING）'!B1401</f>
        <v>0</v>
      </c>
      <c r="F1398" s="191" t="str">
        <f>'3_選抜学生一覧（SPRING）'!C1401</f>
        <v/>
      </c>
      <c r="G1398" s="34" t="str">
        <f>ASC('3_選抜学生一覧（SPRING）'!E1401)</f>
        <v/>
      </c>
      <c r="H1398" s="34">
        <f>'3_選抜学生一覧（SPRING）'!F1401</f>
        <v>0</v>
      </c>
      <c r="I1398" s="37">
        <f>'3_選抜学生一覧（SPRING）'!G1401</f>
        <v>0</v>
      </c>
      <c r="J1398" s="57">
        <f>'3_選抜学生一覧（SPRING）'!H1401</f>
        <v>0</v>
      </c>
      <c r="K1398" s="57">
        <f>'3_選抜学生一覧（SPRING）'!I1401</f>
        <v>0</v>
      </c>
      <c r="L1398" s="37">
        <f>'3_選抜学生一覧（SPRING）'!J1401</f>
        <v>0</v>
      </c>
      <c r="M1398" s="37">
        <f>'3_選抜学生一覧（SPRING）'!K1401</f>
        <v>0</v>
      </c>
      <c r="N1398" s="37">
        <f>'3_選抜学生一覧（SPRING）'!L1401</f>
        <v>0</v>
      </c>
      <c r="O1398" s="37">
        <f>'3_選抜学生一覧（SPRING）'!M1401</f>
        <v>0</v>
      </c>
      <c r="P1398" s="34" t="str">
        <f>'3_選抜学生一覧（SPRING）'!P1401</f>
        <v/>
      </c>
      <c r="Q1398" s="34">
        <f>'3_選抜学生一覧（SPRING）'!Q1401</f>
        <v>0</v>
      </c>
      <c r="R1398" s="34">
        <f>'3_選抜学生一覧（SPRING）'!R1401</f>
        <v>0</v>
      </c>
      <c r="S1398" s="34">
        <f>'3_選抜学生一覧（SPRING）'!S1401</f>
        <v>0</v>
      </c>
    </row>
    <row r="1399" spans="1:19">
      <c r="A1399" s="34" t="str">
        <f>'3_選抜学生一覧（SPRING）'!$E$1</f>
        <v>SPXX-XXX-XX</v>
      </c>
      <c r="B1399" s="34">
        <f>'3_選抜学生一覧（SPRING）'!$E$2</f>
        <v>0</v>
      </c>
      <c r="C1399" s="33">
        <f>'3_選抜学生一覧（SPRING）'!$E$3</f>
        <v>0</v>
      </c>
      <c r="D1399" s="34">
        <f>'3_選抜学生一覧（SPRING）'!A1402</f>
        <v>0</v>
      </c>
      <c r="E1399" s="34">
        <f>'3_選抜学生一覧（SPRING）'!B1402</f>
        <v>0</v>
      </c>
      <c r="F1399" s="191" t="str">
        <f>'3_選抜学生一覧（SPRING）'!C1402</f>
        <v/>
      </c>
      <c r="G1399" s="34" t="str">
        <f>ASC('3_選抜学生一覧（SPRING）'!E1402)</f>
        <v/>
      </c>
      <c r="H1399" s="34">
        <f>'3_選抜学生一覧（SPRING）'!F1402</f>
        <v>0</v>
      </c>
      <c r="I1399" s="37">
        <f>'3_選抜学生一覧（SPRING）'!G1402</f>
        <v>0</v>
      </c>
      <c r="J1399" s="57">
        <f>'3_選抜学生一覧（SPRING）'!H1402</f>
        <v>0</v>
      </c>
      <c r="K1399" s="57">
        <f>'3_選抜学生一覧（SPRING）'!I1402</f>
        <v>0</v>
      </c>
      <c r="L1399" s="37">
        <f>'3_選抜学生一覧（SPRING）'!J1402</f>
        <v>0</v>
      </c>
      <c r="M1399" s="37">
        <f>'3_選抜学生一覧（SPRING）'!K1402</f>
        <v>0</v>
      </c>
      <c r="N1399" s="37">
        <f>'3_選抜学生一覧（SPRING）'!L1402</f>
        <v>0</v>
      </c>
      <c r="O1399" s="37">
        <f>'3_選抜学生一覧（SPRING）'!M1402</f>
        <v>0</v>
      </c>
      <c r="P1399" s="34" t="str">
        <f>'3_選抜学生一覧（SPRING）'!P1402</f>
        <v/>
      </c>
      <c r="Q1399" s="34">
        <f>'3_選抜学生一覧（SPRING）'!Q1402</f>
        <v>0</v>
      </c>
      <c r="R1399" s="34">
        <f>'3_選抜学生一覧（SPRING）'!R1402</f>
        <v>0</v>
      </c>
      <c r="S1399" s="34">
        <f>'3_選抜学生一覧（SPRING）'!S1402</f>
        <v>0</v>
      </c>
    </row>
    <row r="1400" spans="1:19">
      <c r="A1400" s="34" t="str">
        <f>'3_選抜学生一覧（SPRING）'!$E$1</f>
        <v>SPXX-XXX-XX</v>
      </c>
      <c r="B1400" s="34">
        <f>'3_選抜学生一覧（SPRING）'!$E$2</f>
        <v>0</v>
      </c>
      <c r="C1400" s="33">
        <f>'3_選抜学生一覧（SPRING）'!$E$3</f>
        <v>0</v>
      </c>
      <c r="D1400" s="34">
        <f>'3_選抜学生一覧（SPRING）'!A1403</f>
        <v>0</v>
      </c>
      <c r="E1400" s="34">
        <f>'3_選抜学生一覧（SPRING）'!B1403</f>
        <v>0</v>
      </c>
      <c r="F1400" s="191" t="str">
        <f>'3_選抜学生一覧（SPRING）'!C1403</f>
        <v/>
      </c>
      <c r="G1400" s="34" t="str">
        <f>ASC('3_選抜学生一覧（SPRING）'!E1403)</f>
        <v/>
      </c>
      <c r="H1400" s="34">
        <f>'3_選抜学生一覧（SPRING）'!F1403</f>
        <v>0</v>
      </c>
      <c r="I1400" s="37">
        <f>'3_選抜学生一覧（SPRING）'!G1403</f>
        <v>0</v>
      </c>
      <c r="J1400" s="57">
        <f>'3_選抜学生一覧（SPRING）'!H1403</f>
        <v>0</v>
      </c>
      <c r="K1400" s="57">
        <f>'3_選抜学生一覧（SPRING）'!I1403</f>
        <v>0</v>
      </c>
      <c r="L1400" s="37">
        <f>'3_選抜学生一覧（SPRING）'!J1403</f>
        <v>0</v>
      </c>
      <c r="M1400" s="37">
        <f>'3_選抜学生一覧（SPRING）'!K1403</f>
        <v>0</v>
      </c>
      <c r="N1400" s="37">
        <f>'3_選抜学生一覧（SPRING）'!L1403</f>
        <v>0</v>
      </c>
      <c r="O1400" s="37">
        <f>'3_選抜学生一覧（SPRING）'!M1403</f>
        <v>0</v>
      </c>
      <c r="P1400" s="34" t="str">
        <f>'3_選抜学生一覧（SPRING）'!P1403</f>
        <v/>
      </c>
      <c r="Q1400" s="34">
        <f>'3_選抜学生一覧（SPRING）'!Q1403</f>
        <v>0</v>
      </c>
      <c r="R1400" s="34">
        <f>'3_選抜学生一覧（SPRING）'!R1403</f>
        <v>0</v>
      </c>
      <c r="S1400" s="34">
        <f>'3_選抜学生一覧（SPRING）'!S1403</f>
        <v>0</v>
      </c>
    </row>
    <row r="1401" spans="1:19">
      <c r="A1401" s="34" t="str">
        <f>'3_選抜学生一覧（SPRING）'!$E$1</f>
        <v>SPXX-XXX-XX</v>
      </c>
      <c r="B1401" s="34">
        <f>'3_選抜学生一覧（SPRING）'!$E$2</f>
        <v>0</v>
      </c>
      <c r="C1401" s="33">
        <f>'3_選抜学生一覧（SPRING）'!$E$3</f>
        <v>0</v>
      </c>
      <c r="D1401" s="34">
        <f>'3_選抜学生一覧（SPRING）'!A1404</f>
        <v>0</v>
      </c>
      <c r="E1401" s="34">
        <f>'3_選抜学生一覧（SPRING）'!B1404</f>
        <v>0</v>
      </c>
      <c r="F1401" s="191" t="str">
        <f>'3_選抜学生一覧（SPRING）'!C1404</f>
        <v/>
      </c>
      <c r="G1401" s="34" t="str">
        <f>ASC('3_選抜学生一覧（SPRING）'!E1404)</f>
        <v/>
      </c>
      <c r="H1401" s="34">
        <f>'3_選抜学生一覧（SPRING）'!F1404</f>
        <v>0</v>
      </c>
      <c r="I1401" s="37">
        <f>'3_選抜学生一覧（SPRING）'!G1404</f>
        <v>0</v>
      </c>
      <c r="J1401" s="57">
        <f>'3_選抜学生一覧（SPRING）'!H1404</f>
        <v>0</v>
      </c>
      <c r="K1401" s="57">
        <f>'3_選抜学生一覧（SPRING）'!I1404</f>
        <v>0</v>
      </c>
      <c r="L1401" s="37">
        <f>'3_選抜学生一覧（SPRING）'!J1404</f>
        <v>0</v>
      </c>
      <c r="M1401" s="37">
        <f>'3_選抜学生一覧（SPRING）'!K1404</f>
        <v>0</v>
      </c>
      <c r="N1401" s="37">
        <f>'3_選抜学生一覧（SPRING）'!L1404</f>
        <v>0</v>
      </c>
      <c r="O1401" s="37">
        <f>'3_選抜学生一覧（SPRING）'!M1404</f>
        <v>0</v>
      </c>
      <c r="P1401" s="34" t="str">
        <f>'3_選抜学生一覧（SPRING）'!P1404</f>
        <v/>
      </c>
      <c r="Q1401" s="34">
        <f>'3_選抜学生一覧（SPRING）'!Q1404</f>
        <v>0</v>
      </c>
      <c r="R1401" s="34">
        <f>'3_選抜学生一覧（SPRING）'!R1404</f>
        <v>0</v>
      </c>
      <c r="S1401" s="34">
        <f>'3_選抜学生一覧（SPRING）'!S1404</f>
        <v>0</v>
      </c>
    </row>
    <row r="1402" spans="1:19">
      <c r="A1402" s="34" t="str">
        <f>'3_選抜学生一覧（SPRING）'!$E$1</f>
        <v>SPXX-XXX-XX</v>
      </c>
      <c r="B1402" s="34">
        <f>'3_選抜学生一覧（SPRING）'!$E$2</f>
        <v>0</v>
      </c>
      <c r="C1402" s="33">
        <f>'3_選抜学生一覧（SPRING）'!$E$3</f>
        <v>0</v>
      </c>
      <c r="D1402" s="34">
        <f>'3_選抜学生一覧（SPRING）'!A1405</f>
        <v>0</v>
      </c>
      <c r="E1402" s="34">
        <f>'3_選抜学生一覧（SPRING）'!B1405</f>
        <v>0</v>
      </c>
      <c r="F1402" s="191" t="str">
        <f>'3_選抜学生一覧（SPRING）'!C1405</f>
        <v/>
      </c>
      <c r="G1402" s="34" t="str">
        <f>ASC('3_選抜学生一覧（SPRING）'!E1405)</f>
        <v/>
      </c>
      <c r="H1402" s="34">
        <f>'3_選抜学生一覧（SPRING）'!F1405</f>
        <v>0</v>
      </c>
      <c r="I1402" s="37">
        <f>'3_選抜学生一覧（SPRING）'!G1405</f>
        <v>0</v>
      </c>
      <c r="J1402" s="57">
        <f>'3_選抜学生一覧（SPRING）'!H1405</f>
        <v>0</v>
      </c>
      <c r="K1402" s="57">
        <f>'3_選抜学生一覧（SPRING）'!I1405</f>
        <v>0</v>
      </c>
      <c r="L1402" s="37">
        <f>'3_選抜学生一覧（SPRING）'!J1405</f>
        <v>0</v>
      </c>
      <c r="M1402" s="37">
        <f>'3_選抜学生一覧（SPRING）'!K1405</f>
        <v>0</v>
      </c>
      <c r="N1402" s="37">
        <f>'3_選抜学生一覧（SPRING）'!L1405</f>
        <v>0</v>
      </c>
      <c r="O1402" s="37">
        <f>'3_選抜学生一覧（SPRING）'!M1405</f>
        <v>0</v>
      </c>
      <c r="P1402" s="34" t="str">
        <f>'3_選抜学生一覧（SPRING）'!P1405</f>
        <v/>
      </c>
      <c r="Q1402" s="34">
        <f>'3_選抜学生一覧（SPRING）'!Q1405</f>
        <v>0</v>
      </c>
      <c r="R1402" s="34">
        <f>'3_選抜学生一覧（SPRING）'!R1405</f>
        <v>0</v>
      </c>
      <c r="S1402" s="34">
        <f>'3_選抜学生一覧（SPRING）'!S1405</f>
        <v>0</v>
      </c>
    </row>
    <row r="1403" spans="1:19">
      <c r="A1403" s="34" t="str">
        <f>'3_選抜学生一覧（SPRING）'!$E$1</f>
        <v>SPXX-XXX-XX</v>
      </c>
      <c r="B1403" s="34">
        <f>'3_選抜学生一覧（SPRING）'!$E$2</f>
        <v>0</v>
      </c>
      <c r="C1403" s="33">
        <f>'3_選抜学生一覧（SPRING）'!$E$3</f>
        <v>0</v>
      </c>
      <c r="D1403" s="34">
        <f>'3_選抜学生一覧（SPRING）'!A1406</f>
        <v>0</v>
      </c>
      <c r="E1403" s="34">
        <f>'3_選抜学生一覧（SPRING）'!B1406</f>
        <v>0</v>
      </c>
      <c r="F1403" s="191" t="str">
        <f>'3_選抜学生一覧（SPRING）'!C1406</f>
        <v/>
      </c>
      <c r="G1403" s="34" t="str">
        <f>ASC('3_選抜学生一覧（SPRING）'!E1406)</f>
        <v/>
      </c>
      <c r="H1403" s="34">
        <f>'3_選抜学生一覧（SPRING）'!F1406</f>
        <v>0</v>
      </c>
      <c r="I1403" s="37">
        <f>'3_選抜学生一覧（SPRING）'!G1406</f>
        <v>0</v>
      </c>
      <c r="J1403" s="57">
        <f>'3_選抜学生一覧（SPRING）'!H1406</f>
        <v>0</v>
      </c>
      <c r="K1403" s="57">
        <f>'3_選抜学生一覧（SPRING）'!I1406</f>
        <v>0</v>
      </c>
      <c r="L1403" s="37">
        <f>'3_選抜学生一覧（SPRING）'!J1406</f>
        <v>0</v>
      </c>
      <c r="M1403" s="37">
        <f>'3_選抜学生一覧（SPRING）'!K1406</f>
        <v>0</v>
      </c>
      <c r="N1403" s="37">
        <f>'3_選抜学生一覧（SPRING）'!L1406</f>
        <v>0</v>
      </c>
      <c r="O1403" s="37">
        <f>'3_選抜学生一覧（SPRING）'!M1406</f>
        <v>0</v>
      </c>
      <c r="P1403" s="34" t="str">
        <f>'3_選抜学生一覧（SPRING）'!P1406</f>
        <v/>
      </c>
      <c r="Q1403" s="34">
        <f>'3_選抜学生一覧（SPRING）'!Q1406</f>
        <v>0</v>
      </c>
      <c r="R1403" s="34">
        <f>'3_選抜学生一覧（SPRING）'!R1406</f>
        <v>0</v>
      </c>
      <c r="S1403" s="34">
        <f>'3_選抜学生一覧（SPRING）'!S1406</f>
        <v>0</v>
      </c>
    </row>
    <row r="1404" spans="1:19">
      <c r="A1404" s="34" t="str">
        <f>'3_選抜学生一覧（SPRING）'!$E$1</f>
        <v>SPXX-XXX-XX</v>
      </c>
      <c r="B1404" s="34">
        <f>'3_選抜学生一覧（SPRING）'!$E$2</f>
        <v>0</v>
      </c>
      <c r="C1404" s="33">
        <f>'3_選抜学生一覧（SPRING）'!$E$3</f>
        <v>0</v>
      </c>
      <c r="D1404" s="34">
        <f>'3_選抜学生一覧（SPRING）'!A1407</f>
        <v>0</v>
      </c>
      <c r="E1404" s="34">
        <f>'3_選抜学生一覧（SPRING）'!B1407</f>
        <v>0</v>
      </c>
      <c r="F1404" s="191" t="str">
        <f>'3_選抜学生一覧（SPRING）'!C1407</f>
        <v/>
      </c>
      <c r="G1404" s="34" t="str">
        <f>ASC('3_選抜学生一覧（SPRING）'!E1407)</f>
        <v/>
      </c>
      <c r="H1404" s="34">
        <f>'3_選抜学生一覧（SPRING）'!F1407</f>
        <v>0</v>
      </c>
      <c r="I1404" s="37">
        <f>'3_選抜学生一覧（SPRING）'!G1407</f>
        <v>0</v>
      </c>
      <c r="J1404" s="57">
        <f>'3_選抜学生一覧（SPRING）'!H1407</f>
        <v>0</v>
      </c>
      <c r="K1404" s="57">
        <f>'3_選抜学生一覧（SPRING）'!I1407</f>
        <v>0</v>
      </c>
      <c r="L1404" s="37">
        <f>'3_選抜学生一覧（SPRING）'!J1407</f>
        <v>0</v>
      </c>
      <c r="M1404" s="37">
        <f>'3_選抜学生一覧（SPRING）'!K1407</f>
        <v>0</v>
      </c>
      <c r="N1404" s="37">
        <f>'3_選抜学生一覧（SPRING）'!L1407</f>
        <v>0</v>
      </c>
      <c r="O1404" s="37">
        <f>'3_選抜学生一覧（SPRING）'!M1407</f>
        <v>0</v>
      </c>
      <c r="P1404" s="34" t="str">
        <f>'3_選抜学生一覧（SPRING）'!P1407</f>
        <v/>
      </c>
      <c r="Q1404" s="34">
        <f>'3_選抜学生一覧（SPRING）'!Q1407</f>
        <v>0</v>
      </c>
      <c r="R1404" s="34">
        <f>'3_選抜学生一覧（SPRING）'!R1407</f>
        <v>0</v>
      </c>
      <c r="S1404" s="34">
        <f>'3_選抜学生一覧（SPRING）'!S1407</f>
        <v>0</v>
      </c>
    </row>
    <row r="1405" spans="1:19">
      <c r="A1405" s="34" t="str">
        <f>'3_選抜学生一覧（SPRING）'!$E$1</f>
        <v>SPXX-XXX-XX</v>
      </c>
      <c r="B1405" s="34">
        <f>'3_選抜学生一覧（SPRING）'!$E$2</f>
        <v>0</v>
      </c>
      <c r="C1405" s="33">
        <f>'3_選抜学生一覧（SPRING）'!$E$3</f>
        <v>0</v>
      </c>
      <c r="D1405" s="34">
        <f>'3_選抜学生一覧（SPRING）'!A1408</f>
        <v>0</v>
      </c>
      <c r="E1405" s="34">
        <f>'3_選抜学生一覧（SPRING）'!B1408</f>
        <v>0</v>
      </c>
      <c r="F1405" s="191" t="str">
        <f>'3_選抜学生一覧（SPRING）'!C1408</f>
        <v/>
      </c>
      <c r="G1405" s="34" t="str">
        <f>ASC('3_選抜学生一覧（SPRING）'!E1408)</f>
        <v/>
      </c>
      <c r="H1405" s="34">
        <f>'3_選抜学生一覧（SPRING）'!F1408</f>
        <v>0</v>
      </c>
      <c r="I1405" s="37">
        <f>'3_選抜学生一覧（SPRING）'!G1408</f>
        <v>0</v>
      </c>
      <c r="J1405" s="57">
        <f>'3_選抜学生一覧（SPRING）'!H1408</f>
        <v>0</v>
      </c>
      <c r="K1405" s="57">
        <f>'3_選抜学生一覧（SPRING）'!I1408</f>
        <v>0</v>
      </c>
      <c r="L1405" s="37">
        <f>'3_選抜学生一覧（SPRING）'!J1408</f>
        <v>0</v>
      </c>
      <c r="M1405" s="37">
        <f>'3_選抜学生一覧（SPRING）'!K1408</f>
        <v>0</v>
      </c>
      <c r="N1405" s="37">
        <f>'3_選抜学生一覧（SPRING）'!L1408</f>
        <v>0</v>
      </c>
      <c r="O1405" s="37">
        <f>'3_選抜学生一覧（SPRING）'!M1408</f>
        <v>0</v>
      </c>
      <c r="P1405" s="34" t="str">
        <f>'3_選抜学生一覧（SPRING）'!P1408</f>
        <v/>
      </c>
      <c r="Q1405" s="34">
        <f>'3_選抜学生一覧（SPRING）'!Q1408</f>
        <v>0</v>
      </c>
      <c r="R1405" s="34">
        <f>'3_選抜学生一覧（SPRING）'!R1408</f>
        <v>0</v>
      </c>
      <c r="S1405" s="34">
        <f>'3_選抜学生一覧（SPRING）'!S1408</f>
        <v>0</v>
      </c>
    </row>
    <row r="1406" spans="1:19">
      <c r="A1406" s="34" t="str">
        <f>'3_選抜学生一覧（SPRING）'!$E$1</f>
        <v>SPXX-XXX-XX</v>
      </c>
      <c r="B1406" s="34">
        <f>'3_選抜学生一覧（SPRING）'!$E$2</f>
        <v>0</v>
      </c>
      <c r="C1406" s="33">
        <f>'3_選抜学生一覧（SPRING）'!$E$3</f>
        <v>0</v>
      </c>
      <c r="D1406" s="34">
        <f>'3_選抜学生一覧（SPRING）'!A1409</f>
        <v>0</v>
      </c>
      <c r="E1406" s="34">
        <f>'3_選抜学生一覧（SPRING）'!B1409</f>
        <v>0</v>
      </c>
      <c r="F1406" s="191" t="str">
        <f>'3_選抜学生一覧（SPRING）'!C1409</f>
        <v/>
      </c>
      <c r="G1406" s="34" t="str">
        <f>ASC('3_選抜学生一覧（SPRING）'!E1409)</f>
        <v/>
      </c>
      <c r="H1406" s="34">
        <f>'3_選抜学生一覧（SPRING）'!F1409</f>
        <v>0</v>
      </c>
      <c r="I1406" s="37">
        <f>'3_選抜学生一覧（SPRING）'!G1409</f>
        <v>0</v>
      </c>
      <c r="J1406" s="57">
        <f>'3_選抜学生一覧（SPRING）'!H1409</f>
        <v>0</v>
      </c>
      <c r="K1406" s="57">
        <f>'3_選抜学生一覧（SPRING）'!I1409</f>
        <v>0</v>
      </c>
      <c r="L1406" s="37">
        <f>'3_選抜学生一覧（SPRING）'!J1409</f>
        <v>0</v>
      </c>
      <c r="M1406" s="37">
        <f>'3_選抜学生一覧（SPRING）'!K1409</f>
        <v>0</v>
      </c>
      <c r="N1406" s="37">
        <f>'3_選抜学生一覧（SPRING）'!L1409</f>
        <v>0</v>
      </c>
      <c r="O1406" s="37">
        <f>'3_選抜学生一覧（SPRING）'!M1409</f>
        <v>0</v>
      </c>
      <c r="P1406" s="34" t="str">
        <f>'3_選抜学生一覧（SPRING）'!P1409</f>
        <v/>
      </c>
      <c r="Q1406" s="34">
        <f>'3_選抜学生一覧（SPRING）'!Q1409</f>
        <v>0</v>
      </c>
      <c r="R1406" s="34">
        <f>'3_選抜学生一覧（SPRING）'!R1409</f>
        <v>0</v>
      </c>
      <c r="S1406" s="34">
        <f>'3_選抜学生一覧（SPRING）'!S1409</f>
        <v>0</v>
      </c>
    </row>
    <row r="1407" spans="1:19">
      <c r="A1407" s="34" t="str">
        <f>'3_選抜学生一覧（SPRING）'!$E$1</f>
        <v>SPXX-XXX-XX</v>
      </c>
      <c r="B1407" s="34">
        <f>'3_選抜学生一覧（SPRING）'!$E$2</f>
        <v>0</v>
      </c>
      <c r="C1407" s="33">
        <f>'3_選抜学生一覧（SPRING）'!$E$3</f>
        <v>0</v>
      </c>
      <c r="D1407" s="34">
        <f>'3_選抜学生一覧（SPRING）'!A1410</f>
        <v>0</v>
      </c>
      <c r="E1407" s="34">
        <f>'3_選抜学生一覧（SPRING）'!B1410</f>
        <v>0</v>
      </c>
      <c r="F1407" s="191" t="str">
        <f>'3_選抜学生一覧（SPRING）'!C1410</f>
        <v/>
      </c>
      <c r="G1407" s="34" t="str">
        <f>ASC('3_選抜学生一覧（SPRING）'!E1410)</f>
        <v/>
      </c>
      <c r="H1407" s="34">
        <f>'3_選抜学生一覧（SPRING）'!F1410</f>
        <v>0</v>
      </c>
      <c r="I1407" s="37">
        <f>'3_選抜学生一覧（SPRING）'!G1410</f>
        <v>0</v>
      </c>
      <c r="J1407" s="57">
        <f>'3_選抜学生一覧（SPRING）'!H1410</f>
        <v>0</v>
      </c>
      <c r="K1407" s="57">
        <f>'3_選抜学生一覧（SPRING）'!I1410</f>
        <v>0</v>
      </c>
      <c r="L1407" s="37">
        <f>'3_選抜学生一覧（SPRING）'!J1410</f>
        <v>0</v>
      </c>
      <c r="M1407" s="37">
        <f>'3_選抜学生一覧（SPRING）'!K1410</f>
        <v>0</v>
      </c>
      <c r="N1407" s="37">
        <f>'3_選抜学生一覧（SPRING）'!L1410</f>
        <v>0</v>
      </c>
      <c r="O1407" s="37">
        <f>'3_選抜学生一覧（SPRING）'!M1410</f>
        <v>0</v>
      </c>
      <c r="P1407" s="34" t="str">
        <f>'3_選抜学生一覧（SPRING）'!P1410</f>
        <v/>
      </c>
      <c r="Q1407" s="34">
        <f>'3_選抜学生一覧（SPRING）'!Q1410</f>
        <v>0</v>
      </c>
      <c r="R1407" s="34">
        <f>'3_選抜学生一覧（SPRING）'!R1410</f>
        <v>0</v>
      </c>
      <c r="S1407" s="34">
        <f>'3_選抜学生一覧（SPRING）'!S1410</f>
        <v>0</v>
      </c>
    </row>
    <row r="1408" spans="1:19">
      <c r="A1408" s="34" t="str">
        <f>'3_選抜学生一覧（SPRING）'!$E$1</f>
        <v>SPXX-XXX-XX</v>
      </c>
      <c r="B1408" s="34">
        <f>'3_選抜学生一覧（SPRING）'!$E$2</f>
        <v>0</v>
      </c>
      <c r="C1408" s="33">
        <f>'3_選抜学生一覧（SPRING）'!$E$3</f>
        <v>0</v>
      </c>
      <c r="D1408" s="34">
        <f>'3_選抜学生一覧（SPRING）'!A1411</f>
        <v>0</v>
      </c>
      <c r="E1408" s="34">
        <f>'3_選抜学生一覧（SPRING）'!B1411</f>
        <v>0</v>
      </c>
      <c r="F1408" s="191" t="str">
        <f>'3_選抜学生一覧（SPRING）'!C1411</f>
        <v/>
      </c>
      <c r="G1408" s="34" t="str">
        <f>ASC('3_選抜学生一覧（SPRING）'!E1411)</f>
        <v/>
      </c>
      <c r="H1408" s="34">
        <f>'3_選抜学生一覧（SPRING）'!F1411</f>
        <v>0</v>
      </c>
      <c r="I1408" s="37">
        <f>'3_選抜学生一覧（SPRING）'!G1411</f>
        <v>0</v>
      </c>
      <c r="J1408" s="57">
        <f>'3_選抜学生一覧（SPRING）'!H1411</f>
        <v>0</v>
      </c>
      <c r="K1408" s="57">
        <f>'3_選抜学生一覧（SPRING）'!I1411</f>
        <v>0</v>
      </c>
      <c r="L1408" s="37">
        <f>'3_選抜学生一覧（SPRING）'!J1411</f>
        <v>0</v>
      </c>
      <c r="M1408" s="37">
        <f>'3_選抜学生一覧（SPRING）'!K1411</f>
        <v>0</v>
      </c>
      <c r="N1408" s="37">
        <f>'3_選抜学生一覧（SPRING）'!L1411</f>
        <v>0</v>
      </c>
      <c r="O1408" s="37">
        <f>'3_選抜学生一覧（SPRING）'!M1411</f>
        <v>0</v>
      </c>
      <c r="P1408" s="34" t="str">
        <f>'3_選抜学生一覧（SPRING）'!P1411</f>
        <v/>
      </c>
      <c r="Q1408" s="34">
        <f>'3_選抜学生一覧（SPRING）'!Q1411</f>
        <v>0</v>
      </c>
      <c r="R1408" s="34">
        <f>'3_選抜学生一覧（SPRING）'!R1411</f>
        <v>0</v>
      </c>
      <c r="S1408" s="34">
        <f>'3_選抜学生一覧（SPRING）'!S1411</f>
        <v>0</v>
      </c>
    </row>
    <row r="1409" spans="1:19">
      <c r="A1409" s="34" t="str">
        <f>'3_選抜学生一覧（SPRING）'!$E$1</f>
        <v>SPXX-XXX-XX</v>
      </c>
      <c r="B1409" s="34">
        <f>'3_選抜学生一覧（SPRING）'!$E$2</f>
        <v>0</v>
      </c>
      <c r="C1409" s="33">
        <f>'3_選抜学生一覧（SPRING）'!$E$3</f>
        <v>0</v>
      </c>
      <c r="D1409" s="34">
        <f>'3_選抜学生一覧（SPRING）'!A1412</f>
        <v>0</v>
      </c>
      <c r="E1409" s="34">
        <f>'3_選抜学生一覧（SPRING）'!B1412</f>
        <v>0</v>
      </c>
      <c r="F1409" s="191" t="str">
        <f>'3_選抜学生一覧（SPRING）'!C1412</f>
        <v/>
      </c>
      <c r="G1409" s="34" t="str">
        <f>ASC('3_選抜学生一覧（SPRING）'!E1412)</f>
        <v/>
      </c>
      <c r="H1409" s="34">
        <f>'3_選抜学生一覧（SPRING）'!F1412</f>
        <v>0</v>
      </c>
      <c r="I1409" s="37">
        <f>'3_選抜学生一覧（SPRING）'!G1412</f>
        <v>0</v>
      </c>
      <c r="J1409" s="57">
        <f>'3_選抜学生一覧（SPRING）'!H1412</f>
        <v>0</v>
      </c>
      <c r="K1409" s="57">
        <f>'3_選抜学生一覧（SPRING）'!I1412</f>
        <v>0</v>
      </c>
      <c r="L1409" s="37">
        <f>'3_選抜学生一覧（SPRING）'!J1412</f>
        <v>0</v>
      </c>
      <c r="M1409" s="37">
        <f>'3_選抜学生一覧（SPRING）'!K1412</f>
        <v>0</v>
      </c>
      <c r="N1409" s="37">
        <f>'3_選抜学生一覧（SPRING）'!L1412</f>
        <v>0</v>
      </c>
      <c r="O1409" s="37">
        <f>'3_選抜学生一覧（SPRING）'!M1412</f>
        <v>0</v>
      </c>
      <c r="P1409" s="34" t="str">
        <f>'3_選抜学生一覧（SPRING）'!P1412</f>
        <v/>
      </c>
      <c r="Q1409" s="34">
        <f>'3_選抜学生一覧（SPRING）'!Q1412</f>
        <v>0</v>
      </c>
      <c r="R1409" s="34">
        <f>'3_選抜学生一覧（SPRING）'!R1412</f>
        <v>0</v>
      </c>
      <c r="S1409" s="34">
        <f>'3_選抜学生一覧（SPRING）'!S1412</f>
        <v>0</v>
      </c>
    </row>
    <row r="1410" spans="1:19">
      <c r="A1410" s="34" t="str">
        <f>'3_選抜学生一覧（SPRING）'!$E$1</f>
        <v>SPXX-XXX-XX</v>
      </c>
      <c r="B1410" s="34">
        <f>'3_選抜学生一覧（SPRING）'!$E$2</f>
        <v>0</v>
      </c>
      <c r="C1410" s="33">
        <f>'3_選抜学生一覧（SPRING）'!$E$3</f>
        <v>0</v>
      </c>
      <c r="D1410" s="34">
        <f>'3_選抜学生一覧（SPRING）'!A1413</f>
        <v>0</v>
      </c>
      <c r="E1410" s="34">
        <f>'3_選抜学生一覧（SPRING）'!B1413</f>
        <v>0</v>
      </c>
      <c r="F1410" s="191" t="str">
        <f>'3_選抜学生一覧（SPRING）'!C1413</f>
        <v/>
      </c>
      <c r="G1410" s="34" t="str">
        <f>ASC('3_選抜学生一覧（SPRING）'!E1413)</f>
        <v/>
      </c>
      <c r="H1410" s="34">
        <f>'3_選抜学生一覧（SPRING）'!F1413</f>
        <v>0</v>
      </c>
      <c r="I1410" s="37">
        <f>'3_選抜学生一覧（SPRING）'!G1413</f>
        <v>0</v>
      </c>
      <c r="J1410" s="57">
        <f>'3_選抜学生一覧（SPRING）'!H1413</f>
        <v>0</v>
      </c>
      <c r="K1410" s="57">
        <f>'3_選抜学生一覧（SPRING）'!I1413</f>
        <v>0</v>
      </c>
      <c r="L1410" s="37">
        <f>'3_選抜学生一覧（SPRING）'!J1413</f>
        <v>0</v>
      </c>
      <c r="M1410" s="37">
        <f>'3_選抜学生一覧（SPRING）'!K1413</f>
        <v>0</v>
      </c>
      <c r="N1410" s="37">
        <f>'3_選抜学生一覧（SPRING）'!L1413</f>
        <v>0</v>
      </c>
      <c r="O1410" s="37">
        <f>'3_選抜学生一覧（SPRING）'!M1413</f>
        <v>0</v>
      </c>
      <c r="P1410" s="34" t="str">
        <f>'3_選抜学生一覧（SPRING）'!P1413</f>
        <v/>
      </c>
      <c r="Q1410" s="34">
        <f>'3_選抜学生一覧（SPRING）'!Q1413</f>
        <v>0</v>
      </c>
      <c r="R1410" s="34">
        <f>'3_選抜学生一覧（SPRING）'!R1413</f>
        <v>0</v>
      </c>
      <c r="S1410" s="34">
        <f>'3_選抜学生一覧（SPRING）'!S1413</f>
        <v>0</v>
      </c>
    </row>
    <row r="1411" spans="1:19">
      <c r="A1411" s="34" t="str">
        <f>'3_選抜学生一覧（SPRING）'!$E$1</f>
        <v>SPXX-XXX-XX</v>
      </c>
      <c r="B1411" s="34">
        <f>'3_選抜学生一覧（SPRING）'!$E$2</f>
        <v>0</v>
      </c>
      <c r="C1411" s="33">
        <f>'3_選抜学生一覧（SPRING）'!$E$3</f>
        <v>0</v>
      </c>
      <c r="D1411" s="34">
        <f>'3_選抜学生一覧（SPRING）'!A1414</f>
        <v>0</v>
      </c>
      <c r="E1411" s="34">
        <f>'3_選抜学生一覧（SPRING）'!B1414</f>
        <v>0</v>
      </c>
      <c r="F1411" s="191" t="str">
        <f>'3_選抜学生一覧（SPRING）'!C1414</f>
        <v/>
      </c>
      <c r="G1411" s="34" t="str">
        <f>ASC('3_選抜学生一覧（SPRING）'!E1414)</f>
        <v/>
      </c>
      <c r="H1411" s="34">
        <f>'3_選抜学生一覧（SPRING）'!F1414</f>
        <v>0</v>
      </c>
      <c r="I1411" s="37">
        <f>'3_選抜学生一覧（SPRING）'!G1414</f>
        <v>0</v>
      </c>
      <c r="J1411" s="57">
        <f>'3_選抜学生一覧（SPRING）'!H1414</f>
        <v>0</v>
      </c>
      <c r="K1411" s="57">
        <f>'3_選抜学生一覧（SPRING）'!I1414</f>
        <v>0</v>
      </c>
      <c r="L1411" s="37">
        <f>'3_選抜学生一覧（SPRING）'!J1414</f>
        <v>0</v>
      </c>
      <c r="M1411" s="37">
        <f>'3_選抜学生一覧（SPRING）'!K1414</f>
        <v>0</v>
      </c>
      <c r="N1411" s="37">
        <f>'3_選抜学生一覧（SPRING）'!L1414</f>
        <v>0</v>
      </c>
      <c r="O1411" s="37">
        <f>'3_選抜学生一覧（SPRING）'!M1414</f>
        <v>0</v>
      </c>
      <c r="P1411" s="34" t="str">
        <f>'3_選抜学生一覧（SPRING）'!P1414</f>
        <v/>
      </c>
      <c r="Q1411" s="34">
        <f>'3_選抜学生一覧（SPRING）'!Q1414</f>
        <v>0</v>
      </c>
      <c r="R1411" s="34">
        <f>'3_選抜学生一覧（SPRING）'!R1414</f>
        <v>0</v>
      </c>
      <c r="S1411" s="34">
        <f>'3_選抜学生一覧（SPRING）'!S1414</f>
        <v>0</v>
      </c>
    </row>
    <row r="1412" spans="1:19">
      <c r="A1412" s="34" t="str">
        <f>'3_選抜学生一覧（SPRING）'!$E$1</f>
        <v>SPXX-XXX-XX</v>
      </c>
      <c r="B1412" s="34">
        <f>'3_選抜学生一覧（SPRING）'!$E$2</f>
        <v>0</v>
      </c>
      <c r="C1412" s="33">
        <f>'3_選抜学生一覧（SPRING）'!$E$3</f>
        <v>0</v>
      </c>
      <c r="D1412" s="34">
        <f>'3_選抜学生一覧（SPRING）'!A1415</f>
        <v>0</v>
      </c>
      <c r="E1412" s="34">
        <f>'3_選抜学生一覧（SPRING）'!B1415</f>
        <v>0</v>
      </c>
      <c r="F1412" s="191" t="str">
        <f>'3_選抜学生一覧（SPRING）'!C1415</f>
        <v/>
      </c>
      <c r="G1412" s="34" t="str">
        <f>ASC('3_選抜学生一覧（SPRING）'!E1415)</f>
        <v/>
      </c>
      <c r="H1412" s="34">
        <f>'3_選抜学生一覧（SPRING）'!F1415</f>
        <v>0</v>
      </c>
      <c r="I1412" s="37">
        <f>'3_選抜学生一覧（SPRING）'!G1415</f>
        <v>0</v>
      </c>
      <c r="J1412" s="57">
        <f>'3_選抜学生一覧（SPRING）'!H1415</f>
        <v>0</v>
      </c>
      <c r="K1412" s="57">
        <f>'3_選抜学生一覧（SPRING）'!I1415</f>
        <v>0</v>
      </c>
      <c r="L1412" s="37">
        <f>'3_選抜学生一覧（SPRING）'!J1415</f>
        <v>0</v>
      </c>
      <c r="M1412" s="37">
        <f>'3_選抜学生一覧（SPRING）'!K1415</f>
        <v>0</v>
      </c>
      <c r="N1412" s="37">
        <f>'3_選抜学生一覧（SPRING）'!L1415</f>
        <v>0</v>
      </c>
      <c r="O1412" s="37">
        <f>'3_選抜学生一覧（SPRING）'!M1415</f>
        <v>0</v>
      </c>
      <c r="P1412" s="34" t="str">
        <f>'3_選抜学生一覧（SPRING）'!P1415</f>
        <v/>
      </c>
      <c r="Q1412" s="34">
        <f>'3_選抜学生一覧（SPRING）'!Q1415</f>
        <v>0</v>
      </c>
      <c r="R1412" s="34">
        <f>'3_選抜学生一覧（SPRING）'!R1415</f>
        <v>0</v>
      </c>
      <c r="S1412" s="34">
        <f>'3_選抜学生一覧（SPRING）'!S1415</f>
        <v>0</v>
      </c>
    </row>
    <row r="1413" spans="1:19">
      <c r="A1413" s="34" t="str">
        <f>'3_選抜学生一覧（SPRING）'!$E$1</f>
        <v>SPXX-XXX-XX</v>
      </c>
      <c r="B1413" s="34">
        <f>'3_選抜学生一覧（SPRING）'!$E$2</f>
        <v>0</v>
      </c>
      <c r="C1413" s="33">
        <f>'3_選抜学生一覧（SPRING）'!$E$3</f>
        <v>0</v>
      </c>
      <c r="D1413" s="34">
        <f>'3_選抜学生一覧（SPRING）'!A1416</f>
        <v>0</v>
      </c>
      <c r="E1413" s="34">
        <f>'3_選抜学生一覧（SPRING）'!B1416</f>
        <v>0</v>
      </c>
      <c r="F1413" s="191" t="str">
        <f>'3_選抜学生一覧（SPRING）'!C1416</f>
        <v/>
      </c>
      <c r="G1413" s="34" t="str">
        <f>ASC('3_選抜学生一覧（SPRING）'!E1416)</f>
        <v/>
      </c>
      <c r="H1413" s="34">
        <f>'3_選抜学生一覧（SPRING）'!F1416</f>
        <v>0</v>
      </c>
      <c r="I1413" s="37">
        <f>'3_選抜学生一覧（SPRING）'!G1416</f>
        <v>0</v>
      </c>
      <c r="J1413" s="57">
        <f>'3_選抜学生一覧（SPRING）'!H1416</f>
        <v>0</v>
      </c>
      <c r="K1413" s="57">
        <f>'3_選抜学生一覧（SPRING）'!I1416</f>
        <v>0</v>
      </c>
      <c r="L1413" s="37">
        <f>'3_選抜学生一覧（SPRING）'!J1416</f>
        <v>0</v>
      </c>
      <c r="M1413" s="37">
        <f>'3_選抜学生一覧（SPRING）'!K1416</f>
        <v>0</v>
      </c>
      <c r="N1413" s="37">
        <f>'3_選抜学生一覧（SPRING）'!L1416</f>
        <v>0</v>
      </c>
      <c r="O1413" s="37">
        <f>'3_選抜学生一覧（SPRING）'!M1416</f>
        <v>0</v>
      </c>
      <c r="P1413" s="34" t="str">
        <f>'3_選抜学生一覧（SPRING）'!P1416</f>
        <v/>
      </c>
      <c r="Q1413" s="34">
        <f>'3_選抜学生一覧（SPRING）'!Q1416</f>
        <v>0</v>
      </c>
      <c r="R1413" s="34">
        <f>'3_選抜学生一覧（SPRING）'!R1416</f>
        <v>0</v>
      </c>
      <c r="S1413" s="34">
        <f>'3_選抜学生一覧（SPRING）'!S1416</f>
        <v>0</v>
      </c>
    </row>
    <row r="1414" spans="1:19">
      <c r="A1414" s="34" t="str">
        <f>'3_選抜学生一覧（SPRING）'!$E$1</f>
        <v>SPXX-XXX-XX</v>
      </c>
      <c r="B1414" s="34">
        <f>'3_選抜学生一覧（SPRING）'!$E$2</f>
        <v>0</v>
      </c>
      <c r="C1414" s="33">
        <f>'3_選抜学生一覧（SPRING）'!$E$3</f>
        <v>0</v>
      </c>
      <c r="D1414" s="34">
        <f>'3_選抜学生一覧（SPRING）'!A1417</f>
        <v>0</v>
      </c>
      <c r="E1414" s="34">
        <f>'3_選抜学生一覧（SPRING）'!B1417</f>
        <v>0</v>
      </c>
      <c r="F1414" s="191" t="str">
        <f>'3_選抜学生一覧（SPRING）'!C1417</f>
        <v/>
      </c>
      <c r="G1414" s="34" t="str">
        <f>ASC('3_選抜学生一覧（SPRING）'!E1417)</f>
        <v/>
      </c>
      <c r="H1414" s="34">
        <f>'3_選抜学生一覧（SPRING）'!F1417</f>
        <v>0</v>
      </c>
      <c r="I1414" s="37">
        <f>'3_選抜学生一覧（SPRING）'!G1417</f>
        <v>0</v>
      </c>
      <c r="J1414" s="57">
        <f>'3_選抜学生一覧（SPRING）'!H1417</f>
        <v>0</v>
      </c>
      <c r="K1414" s="57">
        <f>'3_選抜学生一覧（SPRING）'!I1417</f>
        <v>0</v>
      </c>
      <c r="L1414" s="37">
        <f>'3_選抜学生一覧（SPRING）'!J1417</f>
        <v>0</v>
      </c>
      <c r="M1414" s="37">
        <f>'3_選抜学生一覧（SPRING）'!K1417</f>
        <v>0</v>
      </c>
      <c r="N1414" s="37">
        <f>'3_選抜学生一覧（SPRING）'!L1417</f>
        <v>0</v>
      </c>
      <c r="O1414" s="37">
        <f>'3_選抜学生一覧（SPRING）'!M1417</f>
        <v>0</v>
      </c>
      <c r="P1414" s="34" t="str">
        <f>'3_選抜学生一覧（SPRING）'!P1417</f>
        <v/>
      </c>
      <c r="Q1414" s="34">
        <f>'3_選抜学生一覧（SPRING）'!Q1417</f>
        <v>0</v>
      </c>
      <c r="R1414" s="34">
        <f>'3_選抜学生一覧（SPRING）'!R1417</f>
        <v>0</v>
      </c>
      <c r="S1414" s="34">
        <f>'3_選抜学生一覧（SPRING）'!S1417</f>
        <v>0</v>
      </c>
    </row>
    <row r="1415" spans="1:19">
      <c r="A1415" s="34" t="str">
        <f>'3_選抜学生一覧（SPRING）'!$E$1</f>
        <v>SPXX-XXX-XX</v>
      </c>
      <c r="B1415" s="34">
        <f>'3_選抜学生一覧（SPRING）'!$E$2</f>
        <v>0</v>
      </c>
      <c r="C1415" s="33">
        <f>'3_選抜学生一覧（SPRING）'!$E$3</f>
        <v>0</v>
      </c>
      <c r="D1415" s="34">
        <f>'3_選抜学生一覧（SPRING）'!A1418</f>
        <v>0</v>
      </c>
      <c r="E1415" s="34">
        <f>'3_選抜学生一覧（SPRING）'!B1418</f>
        <v>0</v>
      </c>
      <c r="F1415" s="191" t="str">
        <f>'3_選抜学生一覧（SPRING）'!C1418</f>
        <v/>
      </c>
      <c r="G1415" s="34" t="str">
        <f>ASC('3_選抜学生一覧（SPRING）'!E1418)</f>
        <v/>
      </c>
      <c r="H1415" s="34">
        <f>'3_選抜学生一覧（SPRING）'!F1418</f>
        <v>0</v>
      </c>
      <c r="I1415" s="37">
        <f>'3_選抜学生一覧（SPRING）'!G1418</f>
        <v>0</v>
      </c>
      <c r="J1415" s="57">
        <f>'3_選抜学生一覧（SPRING）'!H1418</f>
        <v>0</v>
      </c>
      <c r="K1415" s="57">
        <f>'3_選抜学生一覧（SPRING）'!I1418</f>
        <v>0</v>
      </c>
      <c r="L1415" s="37">
        <f>'3_選抜学生一覧（SPRING）'!J1418</f>
        <v>0</v>
      </c>
      <c r="M1415" s="37">
        <f>'3_選抜学生一覧（SPRING）'!K1418</f>
        <v>0</v>
      </c>
      <c r="N1415" s="37">
        <f>'3_選抜学生一覧（SPRING）'!L1418</f>
        <v>0</v>
      </c>
      <c r="O1415" s="37">
        <f>'3_選抜学生一覧（SPRING）'!M1418</f>
        <v>0</v>
      </c>
      <c r="P1415" s="34" t="str">
        <f>'3_選抜学生一覧（SPRING）'!P1418</f>
        <v/>
      </c>
      <c r="Q1415" s="34">
        <f>'3_選抜学生一覧（SPRING）'!Q1418</f>
        <v>0</v>
      </c>
      <c r="R1415" s="34">
        <f>'3_選抜学生一覧（SPRING）'!R1418</f>
        <v>0</v>
      </c>
      <c r="S1415" s="34">
        <f>'3_選抜学生一覧（SPRING）'!S1418</f>
        <v>0</v>
      </c>
    </row>
    <row r="1416" spans="1:19">
      <c r="A1416" s="34" t="str">
        <f>'3_選抜学生一覧（SPRING）'!$E$1</f>
        <v>SPXX-XXX-XX</v>
      </c>
      <c r="B1416" s="34">
        <f>'3_選抜学生一覧（SPRING）'!$E$2</f>
        <v>0</v>
      </c>
      <c r="C1416" s="33">
        <f>'3_選抜学生一覧（SPRING）'!$E$3</f>
        <v>0</v>
      </c>
      <c r="D1416" s="34">
        <f>'3_選抜学生一覧（SPRING）'!A1419</f>
        <v>0</v>
      </c>
      <c r="E1416" s="34">
        <f>'3_選抜学生一覧（SPRING）'!B1419</f>
        <v>0</v>
      </c>
      <c r="F1416" s="191" t="str">
        <f>'3_選抜学生一覧（SPRING）'!C1419</f>
        <v/>
      </c>
      <c r="G1416" s="34" t="str">
        <f>ASC('3_選抜学生一覧（SPRING）'!E1419)</f>
        <v/>
      </c>
      <c r="H1416" s="34">
        <f>'3_選抜学生一覧（SPRING）'!F1419</f>
        <v>0</v>
      </c>
      <c r="I1416" s="37">
        <f>'3_選抜学生一覧（SPRING）'!G1419</f>
        <v>0</v>
      </c>
      <c r="J1416" s="57">
        <f>'3_選抜学生一覧（SPRING）'!H1419</f>
        <v>0</v>
      </c>
      <c r="K1416" s="57">
        <f>'3_選抜学生一覧（SPRING）'!I1419</f>
        <v>0</v>
      </c>
      <c r="L1416" s="37">
        <f>'3_選抜学生一覧（SPRING）'!J1419</f>
        <v>0</v>
      </c>
      <c r="M1416" s="37">
        <f>'3_選抜学生一覧（SPRING）'!K1419</f>
        <v>0</v>
      </c>
      <c r="N1416" s="37">
        <f>'3_選抜学生一覧（SPRING）'!L1419</f>
        <v>0</v>
      </c>
      <c r="O1416" s="37">
        <f>'3_選抜学生一覧（SPRING）'!M1419</f>
        <v>0</v>
      </c>
      <c r="P1416" s="34" t="str">
        <f>'3_選抜学生一覧（SPRING）'!P1419</f>
        <v/>
      </c>
      <c r="Q1416" s="34">
        <f>'3_選抜学生一覧（SPRING）'!Q1419</f>
        <v>0</v>
      </c>
      <c r="R1416" s="34">
        <f>'3_選抜学生一覧（SPRING）'!R1419</f>
        <v>0</v>
      </c>
      <c r="S1416" s="34">
        <f>'3_選抜学生一覧（SPRING）'!S1419</f>
        <v>0</v>
      </c>
    </row>
    <row r="1417" spans="1:19">
      <c r="A1417" s="34" t="str">
        <f>'3_選抜学生一覧（SPRING）'!$E$1</f>
        <v>SPXX-XXX-XX</v>
      </c>
      <c r="B1417" s="34">
        <f>'3_選抜学生一覧（SPRING）'!$E$2</f>
        <v>0</v>
      </c>
      <c r="C1417" s="33">
        <f>'3_選抜学生一覧（SPRING）'!$E$3</f>
        <v>0</v>
      </c>
      <c r="D1417" s="34">
        <f>'3_選抜学生一覧（SPRING）'!A1420</f>
        <v>0</v>
      </c>
      <c r="E1417" s="34">
        <f>'3_選抜学生一覧（SPRING）'!B1420</f>
        <v>0</v>
      </c>
      <c r="F1417" s="191" t="str">
        <f>'3_選抜学生一覧（SPRING）'!C1420</f>
        <v/>
      </c>
      <c r="G1417" s="34" t="str">
        <f>ASC('3_選抜学生一覧（SPRING）'!E1420)</f>
        <v/>
      </c>
      <c r="H1417" s="34">
        <f>'3_選抜学生一覧（SPRING）'!F1420</f>
        <v>0</v>
      </c>
      <c r="I1417" s="37">
        <f>'3_選抜学生一覧（SPRING）'!G1420</f>
        <v>0</v>
      </c>
      <c r="J1417" s="57">
        <f>'3_選抜学生一覧（SPRING）'!H1420</f>
        <v>0</v>
      </c>
      <c r="K1417" s="57">
        <f>'3_選抜学生一覧（SPRING）'!I1420</f>
        <v>0</v>
      </c>
      <c r="L1417" s="37">
        <f>'3_選抜学生一覧（SPRING）'!J1420</f>
        <v>0</v>
      </c>
      <c r="M1417" s="37">
        <f>'3_選抜学生一覧（SPRING）'!K1420</f>
        <v>0</v>
      </c>
      <c r="N1417" s="37">
        <f>'3_選抜学生一覧（SPRING）'!L1420</f>
        <v>0</v>
      </c>
      <c r="O1417" s="37">
        <f>'3_選抜学生一覧（SPRING）'!M1420</f>
        <v>0</v>
      </c>
      <c r="P1417" s="34" t="str">
        <f>'3_選抜学生一覧（SPRING）'!P1420</f>
        <v/>
      </c>
      <c r="Q1417" s="34">
        <f>'3_選抜学生一覧（SPRING）'!Q1420</f>
        <v>0</v>
      </c>
      <c r="R1417" s="34">
        <f>'3_選抜学生一覧（SPRING）'!R1420</f>
        <v>0</v>
      </c>
      <c r="S1417" s="34">
        <f>'3_選抜学生一覧（SPRING）'!S1420</f>
        <v>0</v>
      </c>
    </row>
    <row r="1418" spans="1:19">
      <c r="A1418" s="34" t="str">
        <f>'3_選抜学生一覧（SPRING）'!$E$1</f>
        <v>SPXX-XXX-XX</v>
      </c>
      <c r="B1418" s="34">
        <f>'3_選抜学生一覧（SPRING）'!$E$2</f>
        <v>0</v>
      </c>
      <c r="C1418" s="33">
        <f>'3_選抜学生一覧（SPRING）'!$E$3</f>
        <v>0</v>
      </c>
      <c r="D1418" s="34">
        <f>'3_選抜学生一覧（SPRING）'!A1421</f>
        <v>0</v>
      </c>
      <c r="E1418" s="34">
        <f>'3_選抜学生一覧（SPRING）'!B1421</f>
        <v>0</v>
      </c>
      <c r="F1418" s="191" t="str">
        <f>'3_選抜学生一覧（SPRING）'!C1421</f>
        <v/>
      </c>
      <c r="G1418" s="34" t="str">
        <f>ASC('3_選抜学生一覧（SPRING）'!E1421)</f>
        <v/>
      </c>
      <c r="H1418" s="34">
        <f>'3_選抜学生一覧（SPRING）'!F1421</f>
        <v>0</v>
      </c>
      <c r="I1418" s="37">
        <f>'3_選抜学生一覧（SPRING）'!G1421</f>
        <v>0</v>
      </c>
      <c r="J1418" s="57">
        <f>'3_選抜学生一覧（SPRING）'!H1421</f>
        <v>0</v>
      </c>
      <c r="K1418" s="57">
        <f>'3_選抜学生一覧（SPRING）'!I1421</f>
        <v>0</v>
      </c>
      <c r="L1418" s="37">
        <f>'3_選抜学生一覧（SPRING）'!J1421</f>
        <v>0</v>
      </c>
      <c r="M1418" s="37">
        <f>'3_選抜学生一覧（SPRING）'!K1421</f>
        <v>0</v>
      </c>
      <c r="N1418" s="37">
        <f>'3_選抜学生一覧（SPRING）'!L1421</f>
        <v>0</v>
      </c>
      <c r="O1418" s="37">
        <f>'3_選抜学生一覧（SPRING）'!M1421</f>
        <v>0</v>
      </c>
      <c r="P1418" s="34" t="str">
        <f>'3_選抜学生一覧（SPRING）'!P1421</f>
        <v/>
      </c>
      <c r="Q1418" s="34">
        <f>'3_選抜学生一覧（SPRING）'!Q1421</f>
        <v>0</v>
      </c>
      <c r="R1418" s="34">
        <f>'3_選抜学生一覧（SPRING）'!R1421</f>
        <v>0</v>
      </c>
      <c r="S1418" s="34">
        <f>'3_選抜学生一覧（SPRING）'!S1421</f>
        <v>0</v>
      </c>
    </row>
    <row r="1419" spans="1:19">
      <c r="A1419" s="34" t="str">
        <f>'3_選抜学生一覧（SPRING）'!$E$1</f>
        <v>SPXX-XXX-XX</v>
      </c>
      <c r="B1419" s="34">
        <f>'3_選抜学生一覧（SPRING）'!$E$2</f>
        <v>0</v>
      </c>
      <c r="C1419" s="33">
        <f>'3_選抜学生一覧（SPRING）'!$E$3</f>
        <v>0</v>
      </c>
      <c r="D1419" s="34">
        <f>'3_選抜学生一覧（SPRING）'!A1422</f>
        <v>0</v>
      </c>
      <c r="E1419" s="34">
        <f>'3_選抜学生一覧（SPRING）'!B1422</f>
        <v>0</v>
      </c>
      <c r="F1419" s="191" t="str">
        <f>'3_選抜学生一覧（SPRING）'!C1422</f>
        <v/>
      </c>
      <c r="G1419" s="34" t="str">
        <f>ASC('3_選抜学生一覧（SPRING）'!E1422)</f>
        <v/>
      </c>
      <c r="H1419" s="34">
        <f>'3_選抜学生一覧（SPRING）'!F1422</f>
        <v>0</v>
      </c>
      <c r="I1419" s="37">
        <f>'3_選抜学生一覧（SPRING）'!G1422</f>
        <v>0</v>
      </c>
      <c r="J1419" s="57">
        <f>'3_選抜学生一覧（SPRING）'!H1422</f>
        <v>0</v>
      </c>
      <c r="K1419" s="57">
        <f>'3_選抜学生一覧（SPRING）'!I1422</f>
        <v>0</v>
      </c>
      <c r="L1419" s="37">
        <f>'3_選抜学生一覧（SPRING）'!J1422</f>
        <v>0</v>
      </c>
      <c r="M1419" s="37">
        <f>'3_選抜学生一覧（SPRING）'!K1422</f>
        <v>0</v>
      </c>
      <c r="N1419" s="37">
        <f>'3_選抜学生一覧（SPRING）'!L1422</f>
        <v>0</v>
      </c>
      <c r="O1419" s="37">
        <f>'3_選抜学生一覧（SPRING）'!M1422</f>
        <v>0</v>
      </c>
      <c r="P1419" s="34" t="str">
        <f>'3_選抜学生一覧（SPRING）'!P1422</f>
        <v/>
      </c>
      <c r="Q1419" s="34">
        <f>'3_選抜学生一覧（SPRING）'!Q1422</f>
        <v>0</v>
      </c>
      <c r="R1419" s="34">
        <f>'3_選抜学生一覧（SPRING）'!R1422</f>
        <v>0</v>
      </c>
      <c r="S1419" s="34">
        <f>'3_選抜学生一覧（SPRING）'!S1422</f>
        <v>0</v>
      </c>
    </row>
    <row r="1420" spans="1:19">
      <c r="A1420" s="34" t="str">
        <f>'3_選抜学生一覧（SPRING）'!$E$1</f>
        <v>SPXX-XXX-XX</v>
      </c>
      <c r="B1420" s="34">
        <f>'3_選抜学生一覧（SPRING）'!$E$2</f>
        <v>0</v>
      </c>
      <c r="C1420" s="33">
        <f>'3_選抜学生一覧（SPRING）'!$E$3</f>
        <v>0</v>
      </c>
      <c r="D1420" s="34">
        <f>'3_選抜学生一覧（SPRING）'!A1423</f>
        <v>0</v>
      </c>
      <c r="E1420" s="34">
        <f>'3_選抜学生一覧（SPRING）'!B1423</f>
        <v>0</v>
      </c>
      <c r="F1420" s="191" t="str">
        <f>'3_選抜学生一覧（SPRING）'!C1423</f>
        <v/>
      </c>
      <c r="G1420" s="34" t="str">
        <f>ASC('3_選抜学生一覧（SPRING）'!E1423)</f>
        <v/>
      </c>
      <c r="H1420" s="34">
        <f>'3_選抜学生一覧（SPRING）'!F1423</f>
        <v>0</v>
      </c>
      <c r="I1420" s="37">
        <f>'3_選抜学生一覧（SPRING）'!G1423</f>
        <v>0</v>
      </c>
      <c r="J1420" s="57">
        <f>'3_選抜学生一覧（SPRING）'!H1423</f>
        <v>0</v>
      </c>
      <c r="K1420" s="57">
        <f>'3_選抜学生一覧（SPRING）'!I1423</f>
        <v>0</v>
      </c>
      <c r="L1420" s="37">
        <f>'3_選抜学生一覧（SPRING）'!J1423</f>
        <v>0</v>
      </c>
      <c r="M1420" s="37">
        <f>'3_選抜学生一覧（SPRING）'!K1423</f>
        <v>0</v>
      </c>
      <c r="N1420" s="37">
        <f>'3_選抜学生一覧（SPRING）'!L1423</f>
        <v>0</v>
      </c>
      <c r="O1420" s="37">
        <f>'3_選抜学生一覧（SPRING）'!M1423</f>
        <v>0</v>
      </c>
      <c r="P1420" s="34" t="str">
        <f>'3_選抜学生一覧（SPRING）'!P1423</f>
        <v/>
      </c>
      <c r="Q1420" s="34">
        <f>'3_選抜学生一覧（SPRING）'!Q1423</f>
        <v>0</v>
      </c>
      <c r="R1420" s="34">
        <f>'3_選抜学生一覧（SPRING）'!R1423</f>
        <v>0</v>
      </c>
      <c r="S1420" s="34">
        <f>'3_選抜学生一覧（SPRING）'!S1423</f>
        <v>0</v>
      </c>
    </row>
    <row r="1421" spans="1:19">
      <c r="A1421" s="34" t="str">
        <f>'3_選抜学生一覧（SPRING）'!$E$1</f>
        <v>SPXX-XXX-XX</v>
      </c>
      <c r="B1421" s="34">
        <f>'3_選抜学生一覧（SPRING）'!$E$2</f>
        <v>0</v>
      </c>
      <c r="C1421" s="33">
        <f>'3_選抜学生一覧（SPRING）'!$E$3</f>
        <v>0</v>
      </c>
      <c r="D1421" s="34">
        <f>'3_選抜学生一覧（SPRING）'!A1424</f>
        <v>0</v>
      </c>
      <c r="E1421" s="34">
        <f>'3_選抜学生一覧（SPRING）'!B1424</f>
        <v>0</v>
      </c>
      <c r="F1421" s="191" t="str">
        <f>'3_選抜学生一覧（SPRING）'!C1424</f>
        <v/>
      </c>
      <c r="G1421" s="34" t="str">
        <f>ASC('3_選抜学生一覧（SPRING）'!E1424)</f>
        <v/>
      </c>
      <c r="H1421" s="34">
        <f>'3_選抜学生一覧（SPRING）'!F1424</f>
        <v>0</v>
      </c>
      <c r="I1421" s="37">
        <f>'3_選抜学生一覧（SPRING）'!G1424</f>
        <v>0</v>
      </c>
      <c r="J1421" s="57">
        <f>'3_選抜学生一覧（SPRING）'!H1424</f>
        <v>0</v>
      </c>
      <c r="K1421" s="57">
        <f>'3_選抜学生一覧（SPRING）'!I1424</f>
        <v>0</v>
      </c>
      <c r="L1421" s="37">
        <f>'3_選抜学生一覧（SPRING）'!J1424</f>
        <v>0</v>
      </c>
      <c r="M1421" s="37">
        <f>'3_選抜学生一覧（SPRING）'!K1424</f>
        <v>0</v>
      </c>
      <c r="N1421" s="37">
        <f>'3_選抜学生一覧（SPRING）'!L1424</f>
        <v>0</v>
      </c>
      <c r="O1421" s="37">
        <f>'3_選抜学生一覧（SPRING）'!M1424</f>
        <v>0</v>
      </c>
      <c r="P1421" s="34" t="str">
        <f>'3_選抜学生一覧（SPRING）'!P1424</f>
        <v/>
      </c>
      <c r="Q1421" s="34">
        <f>'3_選抜学生一覧（SPRING）'!Q1424</f>
        <v>0</v>
      </c>
      <c r="R1421" s="34">
        <f>'3_選抜学生一覧（SPRING）'!R1424</f>
        <v>0</v>
      </c>
      <c r="S1421" s="34">
        <f>'3_選抜学生一覧（SPRING）'!S1424</f>
        <v>0</v>
      </c>
    </row>
    <row r="1422" spans="1:19">
      <c r="A1422" s="34" t="str">
        <f>'3_選抜学生一覧（SPRING）'!$E$1</f>
        <v>SPXX-XXX-XX</v>
      </c>
      <c r="B1422" s="34">
        <f>'3_選抜学生一覧（SPRING）'!$E$2</f>
        <v>0</v>
      </c>
      <c r="C1422" s="33">
        <f>'3_選抜学生一覧（SPRING）'!$E$3</f>
        <v>0</v>
      </c>
      <c r="D1422" s="34">
        <f>'3_選抜学生一覧（SPRING）'!A1425</f>
        <v>0</v>
      </c>
      <c r="E1422" s="34">
        <f>'3_選抜学生一覧（SPRING）'!B1425</f>
        <v>0</v>
      </c>
      <c r="F1422" s="191" t="str">
        <f>'3_選抜学生一覧（SPRING）'!C1425</f>
        <v/>
      </c>
      <c r="G1422" s="34" t="str">
        <f>ASC('3_選抜学生一覧（SPRING）'!E1425)</f>
        <v/>
      </c>
      <c r="H1422" s="34">
        <f>'3_選抜学生一覧（SPRING）'!F1425</f>
        <v>0</v>
      </c>
      <c r="I1422" s="37">
        <f>'3_選抜学生一覧（SPRING）'!G1425</f>
        <v>0</v>
      </c>
      <c r="J1422" s="57">
        <f>'3_選抜学生一覧（SPRING）'!H1425</f>
        <v>0</v>
      </c>
      <c r="K1422" s="57">
        <f>'3_選抜学生一覧（SPRING）'!I1425</f>
        <v>0</v>
      </c>
      <c r="L1422" s="37">
        <f>'3_選抜学生一覧（SPRING）'!J1425</f>
        <v>0</v>
      </c>
      <c r="M1422" s="37">
        <f>'3_選抜学生一覧（SPRING）'!K1425</f>
        <v>0</v>
      </c>
      <c r="N1422" s="37">
        <f>'3_選抜学生一覧（SPRING）'!L1425</f>
        <v>0</v>
      </c>
      <c r="O1422" s="37">
        <f>'3_選抜学生一覧（SPRING）'!M1425</f>
        <v>0</v>
      </c>
      <c r="P1422" s="34" t="str">
        <f>'3_選抜学生一覧（SPRING）'!P1425</f>
        <v/>
      </c>
      <c r="Q1422" s="34">
        <f>'3_選抜学生一覧（SPRING）'!Q1425</f>
        <v>0</v>
      </c>
      <c r="R1422" s="34">
        <f>'3_選抜学生一覧（SPRING）'!R1425</f>
        <v>0</v>
      </c>
      <c r="S1422" s="34">
        <f>'3_選抜学生一覧（SPRING）'!S1425</f>
        <v>0</v>
      </c>
    </row>
    <row r="1423" spans="1:19">
      <c r="A1423" s="34" t="str">
        <f>'3_選抜学生一覧（SPRING）'!$E$1</f>
        <v>SPXX-XXX-XX</v>
      </c>
      <c r="B1423" s="34">
        <f>'3_選抜学生一覧（SPRING）'!$E$2</f>
        <v>0</v>
      </c>
      <c r="C1423" s="33">
        <f>'3_選抜学生一覧（SPRING）'!$E$3</f>
        <v>0</v>
      </c>
      <c r="D1423" s="34">
        <f>'3_選抜学生一覧（SPRING）'!A1426</f>
        <v>0</v>
      </c>
      <c r="E1423" s="34">
        <f>'3_選抜学生一覧（SPRING）'!B1426</f>
        <v>0</v>
      </c>
      <c r="F1423" s="191" t="str">
        <f>'3_選抜学生一覧（SPRING）'!C1426</f>
        <v/>
      </c>
      <c r="G1423" s="34" t="str">
        <f>ASC('3_選抜学生一覧（SPRING）'!E1426)</f>
        <v/>
      </c>
      <c r="H1423" s="34">
        <f>'3_選抜学生一覧（SPRING）'!F1426</f>
        <v>0</v>
      </c>
      <c r="I1423" s="37">
        <f>'3_選抜学生一覧（SPRING）'!G1426</f>
        <v>0</v>
      </c>
      <c r="J1423" s="57">
        <f>'3_選抜学生一覧（SPRING）'!H1426</f>
        <v>0</v>
      </c>
      <c r="K1423" s="57">
        <f>'3_選抜学生一覧（SPRING）'!I1426</f>
        <v>0</v>
      </c>
      <c r="L1423" s="37">
        <f>'3_選抜学生一覧（SPRING）'!J1426</f>
        <v>0</v>
      </c>
      <c r="M1423" s="37">
        <f>'3_選抜学生一覧（SPRING）'!K1426</f>
        <v>0</v>
      </c>
      <c r="N1423" s="37">
        <f>'3_選抜学生一覧（SPRING）'!L1426</f>
        <v>0</v>
      </c>
      <c r="O1423" s="37">
        <f>'3_選抜学生一覧（SPRING）'!M1426</f>
        <v>0</v>
      </c>
      <c r="P1423" s="34" t="str">
        <f>'3_選抜学生一覧（SPRING）'!P1426</f>
        <v/>
      </c>
      <c r="Q1423" s="34">
        <f>'3_選抜学生一覧（SPRING）'!Q1426</f>
        <v>0</v>
      </c>
      <c r="R1423" s="34">
        <f>'3_選抜学生一覧（SPRING）'!R1426</f>
        <v>0</v>
      </c>
      <c r="S1423" s="34">
        <f>'3_選抜学生一覧（SPRING）'!S1426</f>
        <v>0</v>
      </c>
    </row>
    <row r="1424" spans="1:19">
      <c r="A1424" s="34" t="str">
        <f>'3_選抜学生一覧（SPRING）'!$E$1</f>
        <v>SPXX-XXX-XX</v>
      </c>
      <c r="B1424" s="34">
        <f>'3_選抜学生一覧（SPRING）'!$E$2</f>
        <v>0</v>
      </c>
      <c r="C1424" s="33">
        <f>'3_選抜学生一覧（SPRING）'!$E$3</f>
        <v>0</v>
      </c>
      <c r="D1424" s="34">
        <f>'3_選抜学生一覧（SPRING）'!A1427</f>
        <v>0</v>
      </c>
      <c r="E1424" s="34">
        <f>'3_選抜学生一覧（SPRING）'!B1427</f>
        <v>0</v>
      </c>
      <c r="F1424" s="191" t="str">
        <f>'3_選抜学生一覧（SPRING）'!C1427</f>
        <v/>
      </c>
      <c r="G1424" s="34" t="str">
        <f>ASC('3_選抜学生一覧（SPRING）'!E1427)</f>
        <v/>
      </c>
      <c r="H1424" s="34">
        <f>'3_選抜学生一覧（SPRING）'!F1427</f>
        <v>0</v>
      </c>
      <c r="I1424" s="37">
        <f>'3_選抜学生一覧（SPRING）'!G1427</f>
        <v>0</v>
      </c>
      <c r="J1424" s="57">
        <f>'3_選抜学生一覧（SPRING）'!H1427</f>
        <v>0</v>
      </c>
      <c r="K1424" s="57">
        <f>'3_選抜学生一覧（SPRING）'!I1427</f>
        <v>0</v>
      </c>
      <c r="L1424" s="37">
        <f>'3_選抜学生一覧（SPRING）'!J1427</f>
        <v>0</v>
      </c>
      <c r="M1424" s="37">
        <f>'3_選抜学生一覧（SPRING）'!K1427</f>
        <v>0</v>
      </c>
      <c r="N1424" s="37">
        <f>'3_選抜学生一覧（SPRING）'!L1427</f>
        <v>0</v>
      </c>
      <c r="O1424" s="37">
        <f>'3_選抜学生一覧（SPRING）'!M1427</f>
        <v>0</v>
      </c>
      <c r="P1424" s="34" t="str">
        <f>'3_選抜学生一覧（SPRING）'!P1427</f>
        <v/>
      </c>
      <c r="Q1424" s="34">
        <f>'3_選抜学生一覧（SPRING）'!Q1427</f>
        <v>0</v>
      </c>
      <c r="R1424" s="34">
        <f>'3_選抜学生一覧（SPRING）'!R1427</f>
        <v>0</v>
      </c>
      <c r="S1424" s="34">
        <f>'3_選抜学生一覧（SPRING）'!S1427</f>
        <v>0</v>
      </c>
    </row>
    <row r="1425" spans="1:19">
      <c r="A1425" s="34" t="str">
        <f>'3_選抜学生一覧（SPRING）'!$E$1</f>
        <v>SPXX-XXX-XX</v>
      </c>
      <c r="B1425" s="34">
        <f>'3_選抜学生一覧（SPRING）'!$E$2</f>
        <v>0</v>
      </c>
      <c r="C1425" s="33">
        <f>'3_選抜学生一覧（SPRING）'!$E$3</f>
        <v>0</v>
      </c>
      <c r="D1425" s="34">
        <f>'3_選抜学生一覧（SPRING）'!A1428</f>
        <v>0</v>
      </c>
      <c r="E1425" s="34">
        <f>'3_選抜学生一覧（SPRING）'!B1428</f>
        <v>0</v>
      </c>
      <c r="F1425" s="191" t="str">
        <f>'3_選抜学生一覧（SPRING）'!C1428</f>
        <v/>
      </c>
      <c r="G1425" s="34" t="str">
        <f>ASC('3_選抜学生一覧（SPRING）'!E1428)</f>
        <v/>
      </c>
      <c r="H1425" s="34">
        <f>'3_選抜学生一覧（SPRING）'!F1428</f>
        <v>0</v>
      </c>
      <c r="I1425" s="37">
        <f>'3_選抜学生一覧（SPRING）'!G1428</f>
        <v>0</v>
      </c>
      <c r="J1425" s="57">
        <f>'3_選抜学生一覧（SPRING）'!H1428</f>
        <v>0</v>
      </c>
      <c r="K1425" s="57">
        <f>'3_選抜学生一覧（SPRING）'!I1428</f>
        <v>0</v>
      </c>
      <c r="L1425" s="37">
        <f>'3_選抜学生一覧（SPRING）'!J1428</f>
        <v>0</v>
      </c>
      <c r="M1425" s="37">
        <f>'3_選抜学生一覧（SPRING）'!K1428</f>
        <v>0</v>
      </c>
      <c r="N1425" s="37">
        <f>'3_選抜学生一覧（SPRING）'!L1428</f>
        <v>0</v>
      </c>
      <c r="O1425" s="37">
        <f>'3_選抜学生一覧（SPRING）'!M1428</f>
        <v>0</v>
      </c>
      <c r="P1425" s="34" t="str">
        <f>'3_選抜学生一覧（SPRING）'!P1428</f>
        <v/>
      </c>
      <c r="Q1425" s="34">
        <f>'3_選抜学生一覧（SPRING）'!Q1428</f>
        <v>0</v>
      </c>
      <c r="R1425" s="34">
        <f>'3_選抜学生一覧（SPRING）'!R1428</f>
        <v>0</v>
      </c>
      <c r="S1425" s="34">
        <f>'3_選抜学生一覧（SPRING）'!S1428</f>
        <v>0</v>
      </c>
    </row>
    <row r="1426" spans="1:19">
      <c r="A1426" s="34" t="str">
        <f>'3_選抜学生一覧（SPRING）'!$E$1</f>
        <v>SPXX-XXX-XX</v>
      </c>
      <c r="B1426" s="34">
        <f>'3_選抜学生一覧（SPRING）'!$E$2</f>
        <v>0</v>
      </c>
      <c r="C1426" s="33">
        <f>'3_選抜学生一覧（SPRING）'!$E$3</f>
        <v>0</v>
      </c>
      <c r="D1426" s="34">
        <f>'3_選抜学生一覧（SPRING）'!A1429</f>
        <v>0</v>
      </c>
      <c r="E1426" s="34">
        <f>'3_選抜学生一覧（SPRING）'!B1429</f>
        <v>0</v>
      </c>
      <c r="F1426" s="191" t="str">
        <f>'3_選抜学生一覧（SPRING）'!C1429</f>
        <v/>
      </c>
      <c r="G1426" s="34" t="str">
        <f>ASC('3_選抜学生一覧（SPRING）'!E1429)</f>
        <v/>
      </c>
      <c r="H1426" s="34">
        <f>'3_選抜学生一覧（SPRING）'!F1429</f>
        <v>0</v>
      </c>
      <c r="I1426" s="37">
        <f>'3_選抜学生一覧（SPRING）'!G1429</f>
        <v>0</v>
      </c>
      <c r="J1426" s="57">
        <f>'3_選抜学生一覧（SPRING）'!H1429</f>
        <v>0</v>
      </c>
      <c r="K1426" s="57">
        <f>'3_選抜学生一覧（SPRING）'!I1429</f>
        <v>0</v>
      </c>
      <c r="L1426" s="37">
        <f>'3_選抜学生一覧（SPRING）'!J1429</f>
        <v>0</v>
      </c>
      <c r="M1426" s="37">
        <f>'3_選抜学生一覧（SPRING）'!K1429</f>
        <v>0</v>
      </c>
      <c r="N1426" s="37">
        <f>'3_選抜学生一覧（SPRING）'!L1429</f>
        <v>0</v>
      </c>
      <c r="O1426" s="37">
        <f>'3_選抜学生一覧（SPRING）'!M1429</f>
        <v>0</v>
      </c>
      <c r="P1426" s="34" t="str">
        <f>'3_選抜学生一覧（SPRING）'!P1429</f>
        <v/>
      </c>
      <c r="Q1426" s="34">
        <f>'3_選抜学生一覧（SPRING）'!Q1429</f>
        <v>0</v>
      </c>
      <c r="R1426" s="34">
        <f>'3_選抜学生一覧（SPRING）'!R1429</f>
        <v>0</v>
      </c>
      <c r="S1426" s="34">
        <f>'3_選抜学生一覧（SPRING）'!S1429</f>
        <v>0</v>
      </c>
    </row>
    <row r="1427" spans="1:19">
      <c r="A1427" s="34" t="str">
        <f>'3_選抜学生一覧（SPRING）'!$E$1</f>
        <v>SPXX-XXX-XX</v>
      </c>
      <c r="B1427" s="34">
        <f>'3_選抜学生一覧（SPRING）'!$E$2</f>
        <v>0</v>
      </c>
      <c r="C1427" s="33">
        <f>'3_選抜学生一覧（SPRING）'!$E$3</f>
        <v>0</v>
      </c>
      <c r="D1427" s="34">
        <f>'3_選抜学生一覧（SPRING）'!A1430</f>
        <v>0</v>
      </c>
      <c r="E1427" s="34">
        <f>'3_選抜学生一覧（SPRING）'!B1430</f>
        <v>0</v>
      </c>
      <c r="F1427" s="191" t="str">
        <f>'3_選抜学生一覧（SPRING）'!C1430</f>
        <v/>
      </c>
      <c r="G1427" s="34" t="str">
        <f>ASC('3_選抜学生一覧（SPRING）'!E1430)</f>
        <v/>
      </c>
      <c r="H1427" s="34">
        <f>'3_選抜学生一覧（SPRING）'!F1430</f>
        <v>0</v>
      </c>
      <c r="I1427" s="37">
        <f>'3_選抜学生一覧（SPRING）'!G1430</f>
        <v>0</v>
      </c>
      <c r="J1427" s="57">
        <f>'3_選抜学生一覧（SPRING）'!H1430</f>
        <v>0</v>
      </c>
      <c r="K1427" s="57">
        <f>'3_選抜学生一覧（SPRING）'!I1430</f>
        <v>0</v>
      </c>
      <c r="L1427" s="37">
        <f>'3_選抜学生一覧（SPRING）'!J1430</f>
        <v>0</v>
      </c>
      <c r="M1427" s="37">
        <f>'3_選抜学生一覧（SPRING）'!K1430</f>
        <v>0</v>
      </c>
      <c r="N1427" s="37">
        <f>'3_選抜学生一覧（SPRING）'!L1430</f>
        <v>0</v>
      </c>
      <c r="O1427" s="37">
        <f>'3_選抜学生一覧（SPRING）'!M1430</f>
        <v>0</v>
      </c>
      <c r="P1427" s="34" t="str">
        <f>'3_選抜学生一覧（SPRING）'!P1430</f>
        <v/>
      </c>
      <c r="Q1427" s="34">
        <f>'3_選抜学生一覧（SPRING）'!Q1430</f>
        <v>0</v>
      </c>
      <c r="R1427" s="34">
        <f>'3_選抜学生一覧（SPRING）'!R1430</f>
        <v>0</v>
      </c>
      <c r="S1427" s="34">
        <f>'3_選抜学生一覧（SPRING）'!S1430</f>
        <v>0</v>
      </c>
    </row>
    <row r="1428" spans="1:19">
      <c r="A1428" s="34" t="str">
        <f>'3_選抜学生一覧（SPRING）'!$E$1</f>
        <v>SPXX-XXX-XX</v>
      </c>
      <c r="B1428" s="34">
        <f>'3_選抜学生一覧（SPRING）'!$E$2</f>
        <v>0</v>
      </c>
      <c r="C1428" s="33">
        <f>'3_選抜学生一覧（SPRING）'!$E$3</f>
        <v>0</v>
      </c>
      <c r="D1428" s="34">
        <f>'3_選抜学生一覧（SPRING）'!A1431</f>
        <v>0</v>
      </c>
      <c r="E1428" s="34">
        <f>'3_選抜学生一覧（SPRING）'!B1431</f>
        <v>0</v>
      </c>
      <c r="F1428" s="191" t="str">
        <f>'3_選抜学生一覧（SPRING）'!C1431</f>
        <v/>
      </c>
      <c r="G1428" s="34" t="str">
        <f>ASC('3_選抜学生一覧（SPRING）'!E1431)</f>
        <v/>
      </c>
      <c r="H1428" s="34">
        <f>'3_選抜学生一覧（SPRING）'!F1431</f>
        <v>0</v>
      </c>
      <c r="I1428" s="37">
        <f>'3_選抜学生一覧（SPRING）'!G1431</f>
        <v>0</v>
      </c>
      <c r="J1428" s="57">
        <f>'3_選抜学生一覧（SPRING）'!H1431</f>
        <v>0</v>
      </c>
      <c r="K1428" s="57">
        <f>'3_選抜学生一覧（SPRING）'!I1431</f>
        <v>0</v>
      </c>
      <c r="L1428" s="37">
        <f>'3_選抜学生一覧（SPRING）'!J1431</f>
        <v>0</v>
      </c>
      <c r="M1428" s="37">
        <f>'3_選抜学生一覧（SPRING）'!K1431</f>
        <v>0</v>
      </c>
      <c r="N1428" s="37">
        <f>'3_選抜学生一覧（SPRING）'!L1431</f>
        <v>0</v>
      </c>
      <c r="O1428" s="37">
        <f>'3_選抜学生一覧（SPRING）'!M1431</f>
        <v>0</v>
      </c>
      <c r="P1428" s="34" t="str">
        <f>'3_選抜学生一覧（SPRING）'!P1431</f>
        <v/>
      </c>
      <c r="Q1428" s="34">
        <f>'3_選抜学生一覧（SPRING）'!Q1431</f>
        <v>0</v>
      </c>
      <c r="R1428" s="34">
        <f>'3_選抜学生一覧（SPRING）'!R1431</f>
        <v>0</v>
      </c>
      <c r="S1428" s="34">
        <f>'3_選抜学生一覧（SPRING）'!S1431</f>
        <v>0</v>
      </c>
    </row>
    <row r="1429" spans="1:19">
      <c r="A1429" s="34" t="str">
        <f>'3_選抜学生一覧（SPRING）'!$E$1</f>
        <v>SPXX-XXX-XX</v>
      </c>
      <c r="B1429" s="34">
        <f>'3_選抜学生一覧（SPRING）'!$E$2</f>
        <v>0</v>
      </c>
      <c r="C1429" s="33">
        <f>'3_選抜学生一覧（SPRING）'!$E$3</f>
        <v>0</v>
      </c>
      <c r="D1429" s="34">
        <f>'3_選抜学生一覧（SPRING）'!A1432</f>
        <v>0</v>
      </c>
      <c r="E1429" s="34">
        <f>'3_選抜学生一覧（SPRING）'!B1432</f>
        <v>0</v>
      </c>
      <c r="F1429" s="191" t="str">
        <f>'3_選抜学生一覧（SPRING）'!C1432</f>
        <v/>
      </c>
      <c r="G1429" s="34" t="str">
        <f>ASC('3_選抜学生一覧（SPRING）'!E1432)</f>
        <v/>
      </c>
      <c r="H1429" s="34">
        <f>'3_選抜学生一覧（SPRING）'!F1432</f>
        <v>0</v>
      </c>
      <c r="I1429" s="37">
        <f>'3_選抜学生一覧（SPRING）'!G1432</f>
        <v>0</v>
      </c>
      <c r="J1429" s="57">
        <f>'3_選抜学生一覧（SPRING）'!H1432</f>
        <v>0</v>
      </c>
      <c r="K1429" s="57">
        <f>'3_選抜学生一覧（SPRING）'!I1432</f>
        <v>0</v>
      </c>
      <c r="L1429" s="37">
        <f>'3_選抜学生一覧（SPRING）'!J1432</f>
        <v>0</v>
      </c>
      <c r="M1429" s="37">
        <f>'3_選抜学生一覧（SPRING）'!K1432</f>
        <v>0</v>
      </c>
      <c r="N1429" s="37">
        <f>'3_選抜学生一覧（SPRING）'!L1432</f>
        <v>0</v>
      </c>
      <c r="O1429" s="37">
        <f>'3_選抜学生一覧（SPRING）'!M1432</f>
        <v>0</v>
      </c>
      <c r="P1429" s="34" t="str">
        <f>'3_選抜学生一覧（SPRING）'!P1432</f>
        <v/>
      </c>
      <c r="Q1429" s="34">
        <f>'3_選抜学生一覧（SPRING）'!Q1432</f>
        <v>0</v>
      </c>
      <c r="R1429" s="34">
        <f>'3_選抜学生一覧（SPRING）'!R1432</f>
        <v>0</v>
      </c>
      <c r="S1429" s="34">
        <f>'3_選抜学生一覧（SPRING）'!S1432</f>
        <v>0</v>
      </c>
    </row>
    <row r="1430" spans="1:19">
      <c r="A1430" s="34" t="str">
        <f>'3_選抜学生一覧（SPRING）'!$E$1</f>
        <v>SPXX-XXX-XX</v>
      </c>
      <c r="B1430" s="34">
        <f>'3_選抜学生一覧（SPRING）'!$E$2</f>
        <v>0</v>
      </c>
      <c r="C1430" s="33">
        <f>'3_選抜学生一覧（SPRING）'!$E$3</f>
        <v>0</v>
      </c>
      <c r="D1430" s="34">
        <f>'3_選抜学生一覧（SPRING）'!A1433</f>
        <v>0</v>
      </c>
      <c r="E1430" s="34">
        <f>'3_選抜学生一覧（SPRING）'!B1433</f>
        <v>0</v>
      </c>
      <c r="F1430" s="191" t="str">
        <f>'3_選抜学生一覧（SPRING）'!C1433</f>
        <v/>
      </c>
      <c r="G1430" s="34" t="str">
        <f>ASC('3_選抜学生一覧（SPRING）'!E1433)</f>
        <v/>
      </c>
      <c r="H1430" s="34">
        <f>'3_選抜学生一覧（SPRING）'!F1433</f>
        <v>0</v>
      </c>
      <c r="I1430" s="37">
        <f>'3_選抜学生一覧（SPRING）'!G1433</f>
        <v>0</v>
      </c>
      <c r="J1430" s="57">
        <f>'3_選抜学生一覧（SPRING）'!H1433</f>
        <v>0</v>
      </c>
      <c r="K1430" s="57">
        <f>'3_選抜学生一覧（SPRING）'!I1433</f>
        <v>0</v>
      </c>
      <c r="L1430" s="37">
        <f>'3_選抜学生一覧（SPRING）'!J1433</f>
        <v>0</v>
      </c>
      <c r="M1430" s="37">
        <f>'3_選抜学生一覧（SPRING）'!K1433</f>
        <v>0</v>
      </c>
      <c r="N1430" s="37">
        <f>'3_選抜学生一覧（SPRING）'!L1433</f>
        <v>0</v>
      </c>
      <c r="O1430" s="37">
        <f>'3_選抜学生一覧（SPRING）'!M1433</f>
        <v>0</v>
      </c>
      <c r="P1430" s="34" t="str">
        <f>'3_選抜学生一覧（SPRING）'!P1433</f>
        <v/>
      </c>
      <c r="Q1430" s="34">
        <f>'3_選抜学生一覧（SPRING）'!Q1433</f>
        <v>0</v>
      </c>
      <c r="R1430" s="34">
        <f>'3_選抜学生一覧（SPRING）'!R1433</f>
        <v>0</v>
      </c>
      <c r="S1430" s="34">
        <f>'3_選抜学生一覧（SPRING）'!S1433</f>
        <v>0</v>
      </c>
    </row>
    <row r="1431" spans="1:19">
      <c r="A1431" s="34" t="str">
        <f>'3_選抜学生一覧（SPRING）'!$E$1</f>
        <v>SPXX-XXX-XX</v>
      </c>
      <c r="B1431" s="34">
        <f>'3_選抜学生一覧（SPRING）'!$E$2</f>
        <v>0</v>
      </c>
      <c r="C1431" s="33">
        <f>'3_選抜学生一覧（SPRING）'!$E$3</f>
        <v>0</v>
      </c>
      <c r="D1431" s="34">
        <f>'3_選抜学生一覧（SPRING）'!A1434</f>
        <v>0</v>
      </c>
      <c r="E1431" s="34">
        <f>'3_選抜学生一覧（SPRING）'!B1434</f>
        <v>0</v>
      </c>
      <c r="F1431" s="191" t="str">
        <f>'3_選抜学生一覧（SPRING）'!C1434</f>
        <v/>
      </c>
      <c r="G1431" s="34" t="str">
        <f>ASC('3_選抜学生一覧（SPRING）'!E1434)</f>
        <v/>
      </c>
      <c r="H1431" s="34">
        <f>'3_選抜学生一覧（SPRING）'!F1434</f>
        <v>0</v>
      </c>
      <c r="I1431" s="37">
        <f>'3_選抜学生一覧（SPRING）'!G1434</f>
        <v>0</v>
      </c>
      <c r="J1431" s="57">
        <f>'3_選抜学生一覧（SPRING）'!H1434</f>
        <v>0</v>
      </c>
      <c r="K1431" s="57">
        <f>'3_選抜学生一覧（SPRING）'!I1434</f>
        <v>0</v>
      </c>
      <c r="L1431" s="37">
        <f>'3_選抜学生一覧（SPRING）'!J1434</f>
        <v>0</v>
      </c>
      <c r="M1431" s="37">
        <f>'3_選抜学生一覧（SPRING）'!K1434</f>
        <v>0</v>
      </c>
      <c r="N1431" s="37">
        <f>'3_選抜学生一覧（SPRING）'!L1434</f>
        <v>0</v>
      </c>
      <c r="O1431" s="37">
        <f>'3_選抜学生一覧（SPRING）'!M1434</f>
        <v>0</v>
      </c>
      <c r="P1431" s="34" t="str">
        <f>'3_選抜学生一覧（SPRING）'!P1434</f>
        <v/>
      </c>
      <c r="Q1431" s="34">
        <f>'3_選抜学生一覧（SPRING）'!Q1434</f>
        <v>0</v>
      </c>
      <c r="R1431" s="34">
        <f>'3_選抜学生一覧（SPRING）'!R1434</f>
        <v>0</v>
      </c>
      <c r="S1431" s="34">
        <f>'3_選抜学生一覧（SPRING）'!S1434</f>
        <v>0</v>
      </c>
    </row>
    <row r="1432" spans="1:19">
      <c r="A1432" s="34" t="str">
        <f>'3_選抜学生一覧（SPRING）'!$E$1</f>
        <v>SPXX-XXX-XX</v>
      </c>
      <c r="B1432" s="34">
        <f>'3_選抜学生一覧（SPRING）'!$E$2</f>
        <v>0</v>
      </c>
      <c r="C1432" s="33">
        <f>'3_選抜学生一覧（SPRING）'!$E$3</f>
        <v>0</v>
      </c>
      <c r="D1432" s="34">
        <f>'3_選抜学生一覧（SPRING）'!A1435</f>
        <v>0</v>
      </c>
      <c r="E1432" s="34">
        <f>'3_選抜学生一覧（SPRING）'!B1435</f>
        <v>0</v>
      </c>
      <c r="F1432" s="191" t="str">
        <f>'3_選抜学生一覧（SPRING）'!C1435</f>
        <v/>
      </c>
      <c r="G1432" s="34" t="str">
        <f>ASC('3_選抜学生一覧（SPRING）'!E1435)</f>
        <v/>
      </c>
      <c r="H1432" s="34">
        <f>'3_選抜学生一覧（SPRING）'!F1435</f>
        <v>0</v>
      </c>
      <c r="I1432" s="37">
        <f>'3_選抜学生一覧（SPRING）'!G1435</f>
        <v>0</v>
      </c>
      <c r="J1432" s="57">
        <f>'3_選抜学生一覧（SPRING）'!H1435</f>
        <v>0</v>
      </c>
      <c r="K1432" s="57">
        <f>'3_選抜学生一覧（SPRING）'!I1435</f>
        <v>0</v>
      </c>
      <c r="L1432" s="37">
        <f>'3_選抜学生一覧（SPRING）'!J1435</f>
        <v>0</v>
      </c>
      <c r="M1432" s="37">
        <f>'3_選抜学生一覧（SPRING）'!K1435</f>
        <v>0</v>
      </c>
      <c r="N1432" s="37">
        <f>'3_選抜学生一覧（SPRING）'!L1435</f>
        <v>0</v>
      </c>
      <c r="O1432" s="37">
        <f>'3_選抜学生一覧（SPRING）'!M1435</f>
        <v>0</v>
      </c>
      <c r="P1432" s="34" t="str">
        <f>'3_選抜学生一覧（SPRING）'!P1435</f>
        <v/>
      </c>
      <c r="Q1432" s="34">
        <f>'3_選抜学生一覧（SPRING）'!Q1435</f>
        <v>0</v>
      </c>
      <c r="R1432" s="34">
        <f>'3_選抜学生一覧（SPRING）'!R1435</f>
        <v>0</v>
      </c>
      <c r="S1432" s="34">
        <f>'3_選抜学生一覧（SPRING）'!S1435</f>
        <v>0</v>
      </c>
    </row>
    <row r="1433" spans="1:19">
      <c r="A1433" s="34" t="str">
        <f>'3_選抜学生一覧（SPRING）'!$E$1</f>
        <v>SPXX-XXX-XX</v>
      </c>
      <c r="B1433" s="34">
        <f>'3_選抜学生一覧（SPRING）'!$E$2</f>
        <v>0</v>
      </c>
      <c r="C1433" s="33">
        <f>'3_選抜学生一覧（SPRING）'!$E$3</f>
        <v>0</v>
      </c>
      <c r="D1433" s="34">
        <f>'3_選抜学生一覧（SPRING）'!A1436</f>
        <v>0</v>
      </c>
      <c r="E1433" s="34">
        <f>'3_選抜学生一覧（SPRING）'!B1436</f>
        <v>0</v>
      </c>
      <c r="F1433" s="191" t="str">
        <f>'3_選抜学生一覧（SPRING）'!C1436</f>
        <v/>
      </c>
      <c r="G1433" s="34" t="str">
        <f>ASC('3_選抜学生一覧（SPRING）'!E1436)</f>
        <v/>
      </c>
      <c r="H1433" s="34">
        <f>'3_選抜学生一覧（SPRING）'!F1436</f>
        <v>0</v>
      </c>
      <c r="I1433" s="37">
        <f>'3_選抜学生一覧（SPRING）'!G1436</f>
        <v>0</v>
      </c>
      <c r="J1433" s="57">
        <f>'3_選抜学生一覧（SPRING）'!H1436</f>
        <v>0</v>
      </c>
      <c r="K1433" s="57">
        <f>'3_選抜学生一覧（SPRING）'!I1436</f>
        <v>0</v>
      </c>
      <c r="L1433" s="37">
        <f>'3_選抜学生一覧（SPRING）'!J1436</f>
        <v>0</v>
      </c>
      <c r="M1433" s="37">
        <f>'3_選抜学生一覧（SPRING）'!K1436</f>
        <v>0</v>
      </c>
      <c r="N1433" s="37">
        <f>'3_選抜学生一覧（SPRING）'!L1436</f>
        <v>0</v>
      </c>
      <c r="O1433" s="37">
        <f>'3_選抜学生一覧（SPRING）'!M1436</f>
        <v>0</v>
      </c>
      <c r="P1433" s="34" t="str">
        <f>'3_選抜学生一覧（SPRING）'!P1436</f>
        <v/>
      </c>
      <c r="Q1433" s="34">
        <f>'3_選抜学生一覧（SPRING）'!Q1436</f>
        <v>0</v>
      </c>
      <c r="R1433" s="34">
        <f>'3_選抜学生一覧（SPRING）'!R1436</f>
        <v>0</v>
      </c>
      <c r="S1433" s="34">
        <f>'3_選抜学生一覧（SPRING）'!S1436</f>
        <v>0</v>
      </c>
    </row>
    <row r="1434" spans="1:19">
      <c r="A1434" s="34" t="str">
        <f>'3_選抜学生一覧（SPRING）'!$E$1</f>
        <v>SPXX-XXX-XX</v>
      </c>
      <c r="B1434" s="34">
        <f>'3_選抜学生一覧（SPRING）'!$E$2</f>
        <v>0</v>
      </c>
      <c r="C1434" s="33">
        <f>'3_選抜学生一覧（SPRING）'!$E$3</f>
        <v>0</v>
      </c>
      <c r="D1434" s="34">
        <f>'3_選抜学生一覧（SPRING）'!A1437</f>
        <v>0</v>
      </c>
      <c r="E1434" s="34">
        <f>'3_選抜学生一覧（SPRING）'!B1437</f>
        <v>0</v>
      </c>
      <c r="F1434" s="191" t="str">
        <f>'3_選抜学生一覧（SPRING）'!C1437</f>
        <v/>
      </c>
      <c r="G1434" s="34" t="str">
        <f>ASC('3_選抜学生一覧（SPRING）'!E1437)</f>
        <v/>
      </c>
      <c r="H1434" s="34">
        <f>'3_選抜学生一覧（SPRING）'!F1437</f>
        <v>0</v>
      </c>
      <c r="I1434" s="37">
        <f>'3_選抜学生一覧（SPRING）'!G1437</f>
        <v>0</v>
      </c>
      <c r="J1434" s="57">
        <f>'3_選抜学生一覧（SPRING）'!H1437</f>
        <v>0</v>
      </c>
      <c r="K1434" s="57">
        <f>'3_選抜学生一覧（SPRING）'!I1437</f>
        <v>0</v>
      </c>
      <c r="L1434" s="37">
        <f>'3_選抜学生一覧（SPRING）'!J1437</f>
        <v>0</v>
      </c>
      <c r="M1434" s="37">
        <f>'3_選抜学生一覧（SPRING）'!K1437</f>
        <v>0</v>
      </c>
      <c r="N1434" s="37">
        <f>'3_選抜学生一覧（SPRING）'!L1437</f>
        <v>0</v>
      </c>
      <c r="O1434" s="37">
        <f>'3_選抜学生一覧（SPRING）'!M1437</f>
        <v>0</v>
      </c>
      <c r="P1434" s="34" t="str">
        <f>'3_選抜学生一覧（SPRING）'!P1437</f>
        <v/>
      </c>
      <c r="Q1434" s="34">
        <f>'3_選抜学生一覧（SPRING）'!Q1437</f>
        <v>0</v>
      </c>
      <c r="R1434" s="34">
        <f>'3_選抜学生一覧（SPRING）'!R1437</f>
        <v>0</v>
      </c>
      <c r="S1434" s="34">
        <f>'3_選抜学生一覧（SPRING）'!S1437</f>
        <v>0</v>
      </c>
    </row>
    <row r="1435" spans="1:19">
      <c r="A1435" s="34" t="str">
        <f>'3_選抜学生一覧（SPRING）'!$E$1</f>
        <v>SPXX-XXX-XX</v>
      </c>
      <c r="B1435" s="34">
        <f>'3_選抜学生一覧（SPRING）'!$E$2</f>
        <v>0</v>
      </c>
      <c r="C1435" s="33">
        <f>'3_選抜学生一覧（SPRING）'!$E$3</f>
        <v>0</v>
      </c>
      <c r="D1435" s="34">
        <f>'3_選抜学生一覧（SPRING）'!A1438</f>
        <v>0</v>
      </c>
      <c r="E1435" s="34">
        <f>'3_選抜学生一覧（SPRING）'!B1438</f>
        <v>0</v>
      </c>
      <c r="F1435" s="191" t="str">
        <f>'3_選抜学生一覧（SPRING）'!C1438</f>
        <v/>
      </c>
      <c r="G1435" s="34" t="str">
        <f>ASC('3_選抜学生一覧（SPRING）'!E1438)</f>
        <v/>
      </c>
      <c r="H1435" s="34">
        <f>'3_選抜学生一覧（SPRING）'!F1438</f>
        <v>0</v>
      </c>
      <c r="I1435" s="37">
        <f>'3_選抜学生一覧（SPRING）'!G1438</f>
        <v>0</v>
      </c>
      <c r="J1435" s="57">
        <f>'3_選抜学生一覧（SPRING）'!H1438</f>
        <v>0</v>
      </c>
      <c r="K1435" s="57">
        <f>'3_選抜学生一覧（SPRING）'!I1438</f>
        <v>0</v>
      </c>
      <c r="L1435" s="37">
        <f>'3_選抜学生一覧（SPRING）'!J1438</f>
        <v>0</v>
      </c>
      <c r="M1435" s="37">
        <f>'3_選抜学生一覧（SPRING）'!K1438</f>
        <v>0</v>
      </c>
      <c r="N1435" s="37">
        <f>'3_選抜学生一覧（SPRING）'!L1438</f>
        <v>0</v>
      </c>
      <c r="O1435" s="37">
        <f>'3_選抜学生一覧（SPRING）'!M1438</f>
        <v>0</v>
      </c>
      <c r="P1435" s="34" t="str">
        <f>'3_選抜学生一覧（SPRING）'!P1438</f>
        <v/>
      </c>
      <c r="Q1435" s="34">
        <f>'3_選抜学生一覧（SPRING）'!Q1438</f>
        <v>0</v>
      </c>
      <c r="R1435" s="34">
        <f>'3_選抜学生一覧（SPRING）'!R1438</f>
        <v>0</v>
      </c>
      <c r="S1435" s="34">
        <f>'3_選抜学生一覧（SPRING）'!S1438</f>
        <v>0</v>
      </c>
    </row>
    <row r="1436" spans="1:19">
      <c r="A1436" s="34" t="str">
        <f>'3_選抜学生一覧（SPRING）'!$E$1</f>
        <v>SPXX-XXX-XX</v>
      </c>
      <c r="B1436" s="34">
        <f>'3_選抜学生一覧（SPRING）'!$E$2</f>
        <v>0</v>
      </c>
      <c r="C1436" s="33">
        <f>'3_選抜学生一覧（SPRING）'!$E$3</f>
        <v>0</v>
      </c>
      <c r="D1436" s="34">
        <f>'3_選抜学生一覧（SPRING）'!A1439</f>
        <v>0</v>
      </c>
      <c r="E1436" s="34">
        <f>'3_選抜学生一覧（SPRING）'!B1439</f>
        <v>0</v>
      </c>
      <c r="F1436" s="191" t="str">
        <f>'3_選抜学生一覧（SPRING）'!C1439</f>
        <v/>
      </c>
      <c r="G1436" s="34" t="str">
        <f>ASC('3_選抜学生一覧（SPRING）'!E1439)</f>
        <v/>
      </c>
      <c r="H1436" s="34">
        <f>'3_選抜学生一覧（SPRING）'!F1439</f>
        <v>0</v>
      </c>
      <c r="I1436" s="37">
        <f>'3_選抜学生一覧（SPRING）'!G1439</f>
        <v>0</v>
      </c>
      <c r="J1436" s="57">
        <f>'3_選抜学生一覧（SPRING）'!H1439</f>
        <v>0</v>
      </c>
      <c r="K1436" s="57">
        <f>'3_選抜学生一覧（SPRING）'!I1439</f>
        <v>0</v>
      </c>
      <c r="L1436" s="37">
        <f>'3_選抜学生一覧（SPRING）'!J1439</f>
        <v>0</v>
      </c>
      <c r="M1436" s="37">
        <f>'3_選抜学生一覧（SPRING）'!K1439</f>
        <v>0</v>
      </c>
      <c r="N1436" s="37">
        <f>'3_選抜学生一覧（SPRING）'!L1439</f>
        <v>0</v>
      </c>
      <c r="O1436" s="37">
        <f>'3_選抜学生一覧（SPRING）'!M1439</f>
        <v>0</v>
      </c>
      <c r="P1436" s="34" t="str">
        <f>'3_選抜学生一覧（SPRING）'!P1439</f>
        <v/>
      </c>
      <c r="Q1436" s="34">
        <f>'3_選抜学生一覧（SPRING）'!Q1439</f>
        <v>0</v>
      </c>
      <c r="R1436" s="34">
        <f>'3_選抜学生一覧（SPRING）'!R1439</f>
        <v>0</v>
      </c>
      <c r="S1436" s="34">
        <f>'3_選抜学生一覧（SPRING）'!S1439</f>
        <v>0</v>
      </c>
    </row>
    <row r="1437" spans="1:19">
      <c r="A1437" s="34" t="str">
        <f>'3_選抜学生一覧（SPRING）'!$E$1</f>
        <v>SPXX-XXX-XX</v>
      </c>
      <c r="B1437" s="34">
        <f>'3_選抜学生一覧（SPRING）'!$E$2</f>
        <v>0</v>
      </c>
      <c r="C1437" s="33">
        <f>'3_選抜学生一覧（SPRING）'!$E$3</f>
        <v>0</v>
      </c>
      <c r="D1437" s="34">
        <f>'3_選抜学生一覧（SPRING）'!A1440</f>
        <v>0</v>
      </c>
      <c r="E1437" s="34">
        <f>'3_選抜学生一覧（SPRING）'!B1440</f>
        <v>0</v>
      </c>
      <c r="F1437" s="191" t="str">
        <f>'3_選抜学生一覧（SPRING）'!C1440</f>
        <v/>
      </c>
      <c r="G1437" s="34" t="str">
        <f>ASC('3_選抜学生一覧（SPRING）'!E1440)</f>
        <v/>
      </c>
      <c r="H1437" s="34">
        <f>'3_選抜学生一覧（SPRING）'!F1440</f>
        <v>0</v>
      </c>
      <c r="I1437" s="37">
        <f>'3_選抜学生一覧（SPRING）'!G1440</f>
        <v>0</v>
      </c>
      <c r="J1437" s="57">
        <f>'3_選抜学生一覧（SPRING）'!H1440</f>
        <v>0</v>
      </c>
      <c r="K1437" s="57">
        <f>'3_選抜学生一覧（SPRING）'!I1440</f>
        <v>0</v>
      </c>
      <c r="L1437" s="37">
        <f>'3_選抜学生一覧（SPRING）'!J1440</f>
        <v>0</v>
      </c>
      <c r="M1437" s="37">
        <f>'3_選抜学生一覧（SPRING）'!K1440</f>
        <v>0</v>
      </c>
      <c r="N1437" s="37">
        <f>'3_選抜学生一覧（SPRING）'!L1440</f>
        <v>0</v>
      </c>
      <c r="O1437" s="37">
        <f>'3_選抜学生一覧（SPRING）'!M1440</f>
        <v>0</v>
      </c>
      <c r="P1437" s="34" t="str">
        <f>'3_選抜学生一覧（SPRING）'!P1440</f>
        <v/>
      </c>
      <c r="Q1437" s="34">
        <f>'3_選抜学生一覧（SPRING）'!Q1440</f>
        <v>0</v>
      </c>
      <c r="R1437" s="34">
        <f>'3_選抜学生一覧（SPRING）'!R1440</f>
        <v>0</v>
      </c>
      <c r="S1437" s="34">
        <f>'3_選抜学生一覧（SPRING）'!S1440</f>
        <v>0</v>
      </c>
    </row>
    <row r="1438" spans="1:19">
      <c r="A1438" s="34" t="str">
        <f>'3_選抜学生一覧（SPRING）'!$E$1</f>
        <v>SPXX-XXX-XX</v>
      </c>
      <c r="B1438" s="34">
        <f>'3_選抜学生一覧（SPRING）'!$E$2</f>
        <v>0</v>
      </c>
      <c r="C1438" s="33">
        <f>'3_選抜学生一覧（SPRING）'!$E$3</f>
        <v>0</v>
      </c>
      <c r="D1438" s="34">
        <f>'3_選抜学生一覧（SPRING）'!A1441</f>
        <v>0</v>
      </c>
      <c r="E1438" s="34">
        <f>'3_選抜学生一覧（SPRING）'!B1441</f>
        <v>0</v>
      </c>
      <c r="F1438" s="191" t="str">
        <f>'3_選抜学生一覧（SPRING）'!C1441</f>
        <v/>
      </c>
      <c r="G1438" s="34" t="str">
        <f>ASC('3_選抜学生一覧（SPRING）'!E1441)</f>
        <v/>
      </c>
      <c r="H1438" s="34">
        <f>'3_選抜学生一覧（SPRING）'!F1441</f>
        <v>0</v>
      </c>
      <c r="I1438" s="37">
        <f>'3_選抜学生一覧（SPRING）'!G1441</f>
        <v>0</v>
      </c>
      <c r="J1438" s="57">
        <f>'3_選抜学生一覧（SPRING）'!H1441</f>
        <v>0</v>
      </c>
      <c r="K1438" s="57">
        <f>'3_選抜学生一覧（SPRING）'!I1441</f>
        <v>0</v>
      </c>
      <c r="L1438" s="37">
        <f>'3_選抜学生一覧（SPRING）'!J1441</f>
        <v>0</v>
      </c>
      <c r="M1438" s="37">
        <f>'3_選抜学生一覧（SPRING）'!K1441</f>
        <v>0</v>
      </c>
      <c r="N1438" s="37">
        <f>'3_選抜学生一覧（SPRING）'!L1441</f>
        <v>0</v>
      </c>
      <c r="O1438" s="37">
        <f>'3_選抜学生一覧（SPRING）'!M1441</f>
        <v>0</v>
      </c>
      <c r="P1438" s="34" t="str">
        <f>'3_選抜学生一覧（SPRING）'!P1441</f>
        <v/>
      </c>
      <c r="Q1438" s="34">
        <f>'3_選抜学生一覧（SPRING）'!Q1441</f>
        <v>0</v>
      </c>
      <c r="R1438" s="34">
        <f>'3_選抜学生一覧（SPRING）'!R1441</f>
        <v>0</v>
      </c>
      <c r="S1438" s="34">
        <f>'3_選抜学生一覧（SPRING）'!S1441</f>
        <v>0</v>
      </c>
    </row>
    <row r="1439" spans="1:19">
      <c r="A1439" s="34" t="str">
        <f>'3_選抜学生一覧（SPRING）'!$E$1</f>
        <v>SPXX-XXX-XX</v>
      </c>
      <c r="B1439" s="34">
        <f>'3_選抜学生一覧（SPRING）'!$E$2</f>
        <v>0</v>
      </c>
      <c r="C1439" s="33">
        <f>'3_選抜学生一覧（SPRING）'!$E$3</f>
        <v>0</v>
      </c>
      <c r="D1439" s="34">
        <f>'3_選抜学生一覧（SPRING）'!A1442</f>
        <v>0</v>
      </c>
      <c r="E1439" s="34">
        <f>'3_選抜学生一覧（SPRING）'!B1442</f>
        <v>0</v>
      </c>
      <c r="F1439" s="191" t="str">
        <f>'3_選抜学生一覧（SPRING）'!C1442</f>
        <v/>
      </c>
      <c r="G1439" s="34" t="str">
        <f>ASC('3_選抜学生一覧（SPRING）'!E1442)</f>
        <v/>
      </c>
      <c r="H1439" s="34">
        <f>'3_選抜学生一覧（SPRING）'!F1442</f>
        <v>0</v>
      </c>
      <c r="I1439" s="37">
        <f>'3_選抜学生一覧（SPRING）'!G1442</f>
        <v>0</v>
      </c>
      <c r="J1439" s="57">
        <f>'3_選抜学生一覧（SPRING）'!H1442</f>
        <v>0</v>
      </c>
      <c r="K1439" s="57">
        <f>'3_選抜学生一覧（SPRING）'!I1442</f>
        <v>0</v>
      </c>
      <c r="L1439" s="37">
        <f>'3_選抜学生一覧（SPRING）'!J1442</f>
        <v>0</v>
      </c>
      <c r="M1439" s="37">
        <f>'3_選抜学生一覧（SPRING）'!K1442</f>
        <v>0</v>
      </c>
      <c r="N1439" s="37">
        <f>'3_選抜学生一覧（SPRING）'!L1442</f>
        <v>0</v>
      </c>
      <c r="O1439" s="37">
        <f>'3_選抜学生一覧（SPRING）'!M1442</f>
        <v>0</v>
      </c>
      <c r="P1439" s="34" t="str">
        <f>'3_選抜学生一覧（SPRING）'!P1442</f>
        <v/>
      </c>
      <c r="Q1439" s="34">
        <f>'3_選抜学生一覧（SPRING）'!Q1442</f>
        <v>0</v>
      </c>
      <c r="R1439" s="34">
        <f>'3_選抜学生一覧（SPRING）'!R1442</f>
        <v>0</v>
      </c>
      <c r="S1439" s="34">
        <f>'3_選抜学生一覧（SPRING）'!S1442</f>
        <v>0</v>
      </c>
    </row>
    <row r="1440" spans="1:19">
      <c r="A1440" s="34" t="str">
        <f>'3_選抜学生一覧（SPRING）'!$E$1</f>
        <v>SPXX-XXX-XX</v>
      </c>
      <c r="B1440" s="34">
        <f>'3_選抜学生一覧（SPRING）'!$E$2</f>
        <v>0</v>
      </c>
      <c r="C1440" s="33">
        <f>'3_選抜学生一覧（SPRING）'!$E$3</f>
        <v>0</v>
      </c>
      <c r="D1440" s="34">
        <f>'3_選抜学生一覧（SPRING）'!A1443</f>
        <v>0</v>
      </c>
      <c r="E1440" s="34">
        <f>'3_選抜学生一覧（SPRING）'!B1443</f>
        <v>0</v>
      </c>
      <c r="F1440" s="191" t="str">
        <f>'3_選抜学生一覧（SPRING）'!C1443</f>
        <v/>
      </c>
      <c r="G1440" s="34" t="str">
        <f>ASC('3_選抜学生一覧（SPRING）'!E1443)</f>
        <v/>
      </c>
      <c r="H1440" s="34">
        <f>'3_選抜学生一覧（SPRING）'!F1443</f>
        <v>0</v>
      </c>
      <c r="I1440" s="37">
        <f>'3_選抜学生一覧（SPRING）'!G1443</f>
        <v>0</v>
      </c>
      <c r="J1440" s="57">
        <f>'3_選抜学生一覧（SPRING）'!H1443</f>
        <v>0</v>
      </c>
      <c r="K1440" s="57">
        <f>'3_選抜学生一覧（SPRING）'!I1443</f>
        <v>0</v>
      </c>
      <c r="L1440" s="37">
        <f>'3_選抜学生一覧（SPRING）'!J1443</f>
        <v>0</v>
      </c>
      <c r="M1440" s="37">
        <f>'3_選抜学生一覧（SPRING）'!K1443</f>
        <v>0</v>
      </c>
      <c r="N1440" s="37">
        <f>'3_選抜学生一覧（SPRING）'!L1443</f>
        <v>0</v>
      </c>
      <c r="O1440" s="37">
        <f>'3_選抜学生一覧（SPRING）'!M1443</f>
        <v>0</v>
      </c>
      <c r="P1440" s="34" t="str">
        <f>'3_選抜学生一覧（SPRING）'!P1443</f>
        <v/>
      </c>
      <c r="Q1440" s="34">
        <f>'3_選抜学生一覧（SPRING）'!Q1443</f>
        <v>0</v>
      </c>
      <c r="R1440" s="34">
        <f>'3_選抜学生一覧（SPRING）'!R1443</f>
        <v>0</v>
      </c>
      <c r="S1440" s="34">
        <f>'3_選抜学生一覧（SPRING）'!S1443</f>
        <v>0</v>
      </c>
    </row>
    <row r="1441" spans="1:19">
      <c r="A1441" s="34" t="str">
        <f>'3_選抜学生一覧（SPRING）'!$E$1</f>
        <v>SPXX-XXX-XX</v>
      </c>
      <c r="B1441" s="34">
        <f>'3_選抜学生一覧（SPRING）'!$E$2</f>
        <v>0</v>
      </c>
      <c r="C1441" s="33">
        <f>'3_選抜学生一覧（SPRING）'!$E$3</f>
        <v>0</v>
      </c>
      <c r="D1441" s="34">
        <f>'3_選抜学生一覧（SPRING）'!A1444</f>
        <v>0</v>
      </c>
      <c r="E1441" s="34">
        <f>'3_選抜学生一覧（SPRING）'!B1444</f>
        <v>0</v>
      </c>
      <c r="F1441" s="191" t="str">
        <f>'3_選抜学生一覧（SPRING）'!C1444</f>
        <v/>
      </c>
      <c r="G1441" s="34" t="str">
        <f>ASC('3_選抜学生一覧（SPRING）'!E1444)</f>
        <v/>
      </c>
      <c r="H1441" s="34">
        <f>'3_選抜学生一覧（SPRING）'!F1444</f>
        <v>0</v>
      </c>
      <c r="I1441" s="37">
        <f>'3_選抜学生一覧（SPRING）'!G1444</f>
        <v>0</v>
      </c>
      <c r="J1441" s="57">
        <f>'3_選抜学生一覧（SPRING）'!H1444</f>
        <v>0</v>
      </c>
      <c r="K1441" s="57">
        <f>'3_選抜学生一覧（SPRING）'!I1444</f>
        <v>0</v>
      </c>
      <c r="L1441" s="37">
        <f>'3_選抜学生一覧（SPRING）'!J1444</f>
        <v>0</v>
      </c>
      <c r="M1441" s="37">
        <f>'3_選抜学生一覧（SPRING）'!K1444</f>
        <v>0</v>
      </c>
      <c r="N1441" s="37">
        <f>'3_選抜学生一覧（SPRING）'!L1444</f>
        <v>0</v>
      </c>
      <c r="O1441" s="37">
        <f>'3_選抜学生一覧（SPRING）'!M1444</f>
        <v>0</v>
      </c>
      <c r="P1441" s="34" t="str">
        <f>'3_選抜学生一覧（SPRING）'!P1444</f>
        <v/>
      </c>
      <c r="Q1441" s="34">
        <f>'3_選抜学生一覧（SPRING）'!Q1444</f>
        <v>0</v>
      </c>
      <c r="R1441" s="34">
        <f>'3_選抜学生一覧（SPRING）'!R1444</f>
        <v>0</v>
      </c>
      <c r="S1441" s="34">
        <f>'3_選抜学生一覧（SPRING）'!S1444</f>
        <v>0</v>
      </c>
    </row>
    <row r="1442" spans="1:19">
      <c r="A1442" s="34" t="str">
        <f>'3_選抜学生一覧（SPRING）'!$E$1</f>
        <v>SPXX-XXX-XX</v>
      </c>
      <c r="B1442" s="34">
        <f>'3_選抜学生一覧（SPRING）'!$E$2</f>
        <v>0</v>
      </c>
      <c r="C1442" s="33">
        <f>'3_選抜学生一覧（SPRING）'!$E$3</f>
        <v>0</v>
      </c>
      <c r="D1442" s="34">
        <f>'3_選抜学生一覧（SPRING）'!A1445</f>
        <v>0</v>
      </c>
      <c r="E1442" s="34">
        <f>'3_選抜学生一覧（SPRING）'!B1445</f>
        <v>0</v>
      </c>
      <c r="F1442" s="191" t="str">
        <f>'3_選抜学生一覧（SPRING）'!C1445</f>
        <v/>
      </c>
      <c r="G1442" s="34" t="str">
        <f>ASC('3_選抜学生一覧（SPRING）'!E1445)</f>
        <v/>
      </c>
      <c r="H1442" s="34">
        <f>'3_選抜学生一覧（SPRING）'!F1445</f>
        <v>0</v>
      </c>
      <c r="I1442" s="37">
        <f>'3_選抜学生一覧（SPRING）'!G1445</f>
        <v>0</v>
      </c>
      <c r="J1442" s="57">
        <f>'3_選抜学生一覧（SPRING）'!H1445</f>
        <v>0</v>
      </c>
      <c r="K1442" s="57">
        <f>'3_選抜学生一覧（SPRING）'!I1445</f>
        <v>0</v>
      </c>
      <c r="L1442" s="37">
        <f>'3_選抜学生一覧（SPRING）'!J1445</f>
        <v>0</v>
      </c>
      <c r="M1442" s="37">
        <f>'3_選抜学生一覧（SPRING）'!K1445</f>
        <v>0</v>
      </c>
      <c r="N1442" s="37">
        <f>'3_選抜学生一覧（SPRING）'!L1445</f>
        <v>0</v>
      </c>
      <c r="O1442" s="37">
        <f>'3_選抜学生一覧（SPRING）'!M1445</f>
        <v>0</v>
      </c>
      <c r="P1442" s="34" t="str">
        <f>'3_選抜学生一覧（SPRING）'!P1445</f>
        <v/>
      </c>
      <c r="Q1442" s="34">
        <f>'3_選抜学生一覧（SPRING）'!Q1445</f>
        <v>0</v>
      </c>
      <c r="R1442" s="34">
        <f>'3_選抜学生一覧（SPRING）'!R1445</f>
        <v>0</v>
      </c>
      <c r="S1442" s="34">
        <f>'3_選抜学生一覧（SPRING）'!S1445</f>
        <v>0</v>
      </c>
    </row>
    <row r="1443" spans="1:19">
      <c r="A1443" s="34" t="str">
        <f>'3_選抜学生一覧（SPRING）'!$E$1</f>
        <v>SPXX-XXX-XX</v>
      </c>
      <c r="B1443" s="34">
        <f>'3_選抜学生一覧（SPRING）'!$E$2</f>
        <v>0</v>
      </c>
      <c r="C1443" s="33">
        <f>'3_選抜学生一覧（SPRING）'!$E$3</f>
        <v>0</v>
      </c>
      <c r="D1443" s="34">
        <f>'3_選抜学生一覧（SPRING）'!A1446</f>
        <v>0</v>
      </c>
      <c r="E1443" s="34">
        <f>'3_選抜学生一覧（SPRING）'!B1446</f>
        <v>0</v>
      </c>
      <c r="F1443" s="191" t="str">
        <f>'3_選抜学生一覧（SPRING）'!C1446</f>
        <v/>
      </c>
      <c r="G1443" s="34" t="str">
        <f>ASC('3_選抜学生一覧（SPRING）'!E1446)</f>
        <v/>
      </c>
      <c r="H1443" s="34">
        <f>'3_選抜学生一覧（SPRING）'!F1446</f>
        <v>0</v>
      </c>
      <c r="I1443" s="37">
        <f>'3_選抜学生一覧（SPRING）'!G1446</f>
        <v>0</v>
      </c>
      <c r="J1443" s="57">
        <f>'3_選抜学生一覧（SPRING）'!H1446</f>
        <v>0</v>
      </c>
      <c r="K1443" s="57">
        <f>'3_選抜学生一覧（SPRING）'!I1446</f>
        <v>0</v>
      </c>
      <c r="L1443" s="37">
        <f>'3_選抜学生一覧（SPRING）'!J1446</f>
        <v>0</v>
      </c>
      <c r="M1443" s="37">
        <f>'3_選抜学生一覧（SPRING）'!K1446</f>
        <v>0</v>
      </c>
      <c r="N1443" s="37">
        <f>'3_選抜学生一覧（SPRING）'!L1446</f>
        <v>0</v>
      </c>
      <c r="O1443" s="37">
        <f>'3_選抜学生一覧（SPRING）'!M1446</f>
        <v>0</v>
      </c>
      <c r="P1443" s="34" t="str">
        <f>'3_選抜学生一覧（SPRING）'!P1446</f>
        <v/>
      </c>
      <c r="Q1443" s="34">
        <f>'3_選抜学生一覧（SPRING）'!Q1446</f>
        <v>0</v>
      </c>
      <c r="R1443" s="34">
        <f>'3_選抜学生一覧（SPRING）'!R1446</f>
        <v>0</v>
      </c>
      <c r="S1443" s="34">
        <f>'3_選抜学生一覧（SPRING）'!S1446</f>
        <v>0</v>
      </c>
    </row>
    <row r="1444" spans="1:19">
      <c r="A1444" s="34" t="str">
        <f>'3_選抜学生一覧（SPRING）'!$E$1</f>
        <v>SPXX-XXX-XX</v>
      </c>
      <c r="B1444" s="34">
        <f>'3_選抜学生一覧（SPRING）'!$E$2</f>
        <v>0</v>
      </c>
      <c r="C1444" s="33">
        <f>'3_選抜学生一覧（SPRING）'!$E$3</f>
        <v>0</v>
      </c>
      <c r="D1444" s="34">
        <f>'3_選抜学生一覧（SPRING）'!A1447</f>
        <v>0</v>
      </c>
      <c r="E1444" s="34">
        <f>'3_選抜学生一覧（SPRING）'!B1447</f>
        <v>0</v>
      </c>
      <c r="F1444" s="191" t="str">
        <f>'3_選抜学生一覧（SPRING）'!C1447</f>
        <v/>
      </c>
      <c r="G1444" s="34" t="str">
        <f>ASC('3_選抜学生一覧（SPRING）'!E1447)</f>
        <v/>
      </c>
      <c r="H1444" s="34">
        <f>'3_選抜学生一覧（SPRING）'!F1447</f>
        <v>0</v>
      </c>
      <c r="I1444" s="37">
        <f>'3_選抜学生一覧（SPRING）'!G1447</f>
        <v>0</v>
      </c>
      <c r="J1444" s="57">
        <f>'3_選抜学生一覧（SPRING）'!H1447</f>
        <v>0</v>
      </c>
      <c r="K1444" s="57">
        <f>'3_選抜学生一覧（SPRING）'!I1447</f>
        <v>0</v>
      </c>
      <c r="L1444" s="37">
        <f>'3_選抜学生一覧（SPRING）'!J1447</f>
        <v>0</v>
      </c>
      <c r="M1444" s="37">
        <f>'3_選抜学生一覧（SPRING）'!K1447</f>
        <v>0</v>
      </c>
      <c r="N1444" s="37">
        <f>'3_選抜学生一覧（SPRING）'!L1447</f>
        <v>0</v>
      </c>
      <c r="O1444" s="37">
        <f>'3_選抜学生一覧（SPRING）'!M1447</f>
        <v>0</v>
      </c>
      <c r="P1444" s="34" t="str">
        <f>'3_選抜学生一覧（SPRING）'!P1447</f>
        <v/>
      </c>
      <c r="Q1444" s="34">
        <f>'3_選抜学生一覧（SPRING）'!Q1447</f>
        <v>0</v>
      </c>
      <c r="R1444" s="34">
        <f>'3_選抜学生一覧（SPRING）'!R1447</f>
        <v>0</v>
      </c>
      <c r="S1444" s="34">
        <f>'3_選抜学生一覧（SPRING）'!S1447</f>
        <v>0</v>
      </c>
    </row>
    <row r="1445" spans="1:19">
      <c r="A1445" s="34" t="str">
        <f>'3_選抜学生一覧（SPRING）'!$E$1</f>
        <v>SPXX-XXX-XX</v>
      </c>
      <c r="B1445" s="34">
        <f>'3_選抜学生一覧（SPRING）'!$E$2</f>
        <v>0</v>
      </c>
      <c r="C1445" s="33">
        <f>'3_選抜学生一覧（SPRING）'!$E$3</f>
        <v>0</v>
      </c>
      <c r="D1445" s="34">
        <f>'3_選抜学生一覧（SPRING）'!A1448</f>
        <v>0</v>
      </c>
      <c r="E1445" s="34">
        <f>'3_選抜学生一覧（SPRING）'!B1448</f>
        <v>0</v>
      </c>
      <c r="F1445" s="191" t="str">
        <f>'3_選抜学生一覧（SPRING）'!C1448</f>
        <v/>
      </c>
      <c r="G1445" s="34" t="str">
        <f>ASC('3_選抜学生一覧（SPRING）'!E1448)</f>
        <v/>
      </c>
      <c r="H1445" s="34">
        <f>'3_選抜学生一覧（SPRING）'!F1448</f>
        <v>0</v>
      </c>
      <c r="I1445" s="37">
        <f>'3_選抜学生一覧（SPRING）'!G1448</f>
        <v>0</v>
      </c>
      <c r="J1445" s="57">
        <f>'3_選抜学生一覧（SPRING）'!H1448</f>
        <v>0</v>
      </c>
      <c r="K1445" s="57">
        <f>'3_選抜学生一覧（SPRING）'!I1448</f>
        <v>0</v>
      </c>
      <c r="L1445" s="37">
        <f>'3_選抜学生一覧（SPRING）'!J1448</f>
        <v>0</v>
      </c>
      <c r="M1445" s="37">
        <f>'3_選抜学生一覧（SPRING）'!K1448</f>
        <v>0</v>
      </c>
      <c r="N1445" s="37">
        <f>'3_選抜学生一覧（SPRING）'!L1448</f>
        <v>0</v>
      </c>
      <c r="O1445" s="37">
        <f>'3_選抜学生一覧（SPRING）'!M1448</f>
        <v>0</v>
      </c>
      <c r="P1445" s="34" t="str">
        <f>'3_選抜学生一覧（SPRING）'!P1448</f>
        <v/>
      </c>
      <c r="Q1445" s="34">
        <f>'3_選抜学生一覧（SPRING）'!Q1448</f>
        <v>0</v>
      </c>
      <c r="R1445" s="34">
        <f>'3_選抜学生一覧（SPRING）'!R1448</f>
        <v>0</v>
      </c>
      <c r="S1445" s="34">
        <f>'3_選抜学生一覧（SPRING）'!S1448</f>
        <v>0</v>
      </c>
    </row>
    <row r="1446" spans="1:19">
      <c r="A1446" s="34" t="str">
        <f>'3_選抜学生一覧（SPRING）'!$E$1</f>
        <v>SPXX-XXX-XX</v>
      </c>
      <c r="B1446" s="34">
        <f>'3_選抜学生一覧（SPRING）'!$E$2</f>
        <v>0</v>
      </c>
      <c r="C1446" s="33">
        <f>'3_選抜学生一覧（SPRING）'!$E$3</f>
        <v>0</v>
      </c>
      <c r="D1446" s="34">
        <f>'3_選抜学生一覧（SPRING）'!A1449</f>
        <v>0</v>
      </c>
      <c r="E1446" s="34">
        <f>'3_選抜学生一覧（SPRING）'!B1449</f>
        <v>0</v>
      </c>
      <c r="F1446" s="191" t="str">
        <f>'3_選抜学生一覧（SPRING）'!C1449</f>
        <v/>
      </c>
      <c r="G1446" s="34" t="str">
        <f>ASC('3_選抜学生一覧（SPRING）'!E1449)</f>
        <v/>
      </c>
      <c r="H1446" s="34">
        <f>'3_選抜学生一覧（SPRING）'!F1449</f>
        <v>0</v>
      </c>
      <c r="I1446" s="37">
        <f>'3_選抜学生一覧（SPRING）'!G1449</f>
        <v>0</v>
      </c>
      <c r="J1446" s="57">
        <f>'3_選抜学生一覧（SPRING）'!H1449</f>
        <v>0</v>
      </c>
      <c r="K1446" s="57">
        <f>'3_選抜学生一覧（SPRING）'!I1449</f>
        <v>0</v>
      </c>
      <c r="L1446" s="37">
        <f>'3_選抜学生一覧（SPRING）'!J1449</f>
        <v>0</v>
      </c>
      <c r="M1446" s="37">
        <f>'3_選抜学生一覧（SPRING）'!K1449</f>
        <v>0</v>
      </c>
      <c r="N1446" s="37">
        <f>'3_選抜学生一覧（SPRING）'!L1449</f>
        <v>0</v>
      </c>
      <c r="O1446" s="37">
        <f>'3_選抜学生一覧（SPRING）'!M1449</f>
        <v>0</v>
      </c>
      <c r="P1446" s="34" t="str">
        <f>'3_選抜学生一覧（SPRING）'!P1449</f>
        <v/>
      </c>
      <c r="Q1446" s="34">
        <f>'3_選抜学生一覧（SPRING）'!Q1449</f>
        <v>0</v>
      </c>
      <c r="R1446" s="34">
        <f>'3_選抜学生一覧（SPRING）'!R1449</f>
        <v>0</v>
      </c>
      <c r="S1446" s="34">
        <f>'3_選抜学生一覧（SPRING）'!S1449</f>
        <v>0</v>
      </c>
    </row>
    <row r="1447" spans="1:19">
      <c r="A1447" s="34" t="str">
        <f>'3_選抜学生一覧（SPRING）'!$E$1</f>
        <v>SPXX-XXX-XX</v>
      </c>
      <c r="B1447" s="34">
        <f>'3_選抜学生一覧（SPRING）'!$E$2</f>
        <v>0</v>
      </c>
      <c r="C1447" s="33">
        <f>'3_選抜学生一覧（SPRING）'!$E$3</f>
        <v>0</v>
      </c>
      <c r="D1447" s="34">
        <f>'3_選抜学生一覧（SPRING）'!A1450</f>
        <v>0</v>
      </c>
      <c r="E1447" s="34">
        <f>'3_選抜学生一覧（SPRING）'!B1450</f>
        <v>0</v>
      </c>
      <c r="F1447" s="191" t="str">
        <f>'3_選抜学生一覧（SPRING）'!C1450</f>
        <v/>
      </c>
      <c r="G1447" s="34" t="str">
        <f>ASC('3_選抜学生一覧（SPRING）'!E1450)</f>
        <v/>
      </c>
      <c r="H1447" s="34">
        <f>'3_選抜学生一覧（SPRING）'!F1450</f>
        <v>0</v>
      </c>
      <c r="I1447" s="37">
        <f>'3_選抜学生一覧（SPRING）'!G1450</f>
        <v>0</v>
      </c>
      <c r="J1447" s="57">
        <f>'3_選抜学生一覧（SPRING）'!H1450</f>
        <v>0</v>
      </c>
      <c r="K1447" s="57">
        <f>'3_選抜学生一覧（SPRING）'!I1450</f>
        <v>0</v>
      </c>
      <c r="L1447" s="37">
        <f>'3_選抜学生一覧（SPRING）'!J1450</f>
        <v>0</v>
      </c>
      <c r="M1447" s="37">
        <f>'3_選抜学生一覧（SPRING）'!K1450</f>
        <v>0</v>
      </c>
      <c r="N1447" s="37">
        <f>'3_選抜学生一覧（SPRING）'!L1450</f>
        <v>0</v>
      </c>
      <c r="O1447" s="37">
        <f>'3_選抜学生一覧（SPRING）'!M1450</f>
        <v>0</v>
      </c>
      <c r="P1447" s="34" t="str">
        <f>'3_選抜学生一覧（SPRING）'!P1450</f>
        <v/>
      </c>
      <c r="Q1447" s="34">
        <f>'3_選抜学生一覧（SPRING）'!Q1450</f>
        <v>0</v>
      </c>
      <c r="R1447" s="34">
        <f>'3_選抜学生一覧（SPRING）'!R1450</f>
        <v>0</v>
      </c>
      <c r="S1447" s="34">
        <f>'3_選抜学生一覧（SPRING）'!S1450</f>
        <v>0</v>
      </c>
    </row>
    <row r="1448" spans="1:19">
      <c r="A1448" s="34" t="str">
        <f>'3_選抜学生一覧（SPRING）'!$E$1</f>
        <v>SPXX-XXX-XX</v>
      </c>
      <c r="B1448" s="34">
        <f>'3_選抜学生一覧（SPRING）'!$E$2</f>
        <v>0</v>
      </c>
      <c r="C1448" s="33">
        <f>'3_選抜学生一覧（SPRING）'!$E$3</f>
        <v>0</v>
      </c>
      <c r="D1448" s="34">
        <f>'3_選抜学生一覧（SPRING）'!A1451</f>
        <v>0</v>
      </c>
      <c r="E1448" s="34">
        <f>'3_選抜学生一覧（SPRING）'!B1451</f>
        <v>0</v>
      </c>
      <c r="F1448" s="191" t="str">
        <f>'3_選抜学生一覧（SPRING）'!C1451</f>
        <v/>
      </c>
      <c r="G1448" s="34" t="str">
        <f>ASC('3_選抜学生一覧（SPRING）'!E1451)</f>
        <v/>
      </c>
      <c r="H1448" s="34">
        <f>'3_選抜学生一覧（SPRING）'!F1451</f>
        <v>0</v>
      </c>
      <c r="I1448" s="37">
        <f>'3_選抜学生一覧（SPRING）'!G1451</f>
        <v>0</v>
      </c>
      <c r="J1448" s="57">
        <f>'3_選抜学生一覧（SPRING）'!H1451</f>
        <v>0</v>
      </c>
      <c r="K1448" s="57">
        <f>'3_選抜学生一覧（SPRING）'!I1451</f>
        <v>0</v>
      </c>
      <c r="L1448" s="37">
        <f>'3_選抜学生一覧（SPRING）'!J1451</f>
        <v>0</v>
      </c>
      <c r="M1448" s="37">
        <f>'3_選抜学生一覧（SPRING）'!K1451</f>
        <v>0</v>
      </c>
      <c r="N1448" s="37">
        <f>'3_選抜学生一覧（SPRING）'!L1451</f>
        <v>0</v>
      </c>
      <c r="O1448" s="37">
        <f>'3_選抜学生一覧（SPRING）'!M1451</f>
        <v>0</v>
      </c>
      <c r="P1448" s="34" t="str">
        <f>'3_選抜学生一覧（SPRING）'!P1451</f>
        <v/>
      </c>
      <c r="Q1448" s="34">
        <f>'3_選抜学生一覧（SPRING）'!Q1451</f>
        <v>0</v>
      </c>
      <c r="R1448" s="34">
        <f>'3_選抜学生一覧（SPRING）'!R1451</f>
        <v>0</v>
      </c>
      <c r="S1448" s="34">
        <f>'3_選抜学生一覧（SPRING）'!S1451</f>
        <v>0</v>
      </c>
    </row>
    <row r="1449" spans="1:19">
      <c r="A1449" s="34" t="str">
        <f>'3_選抜学生一覧（SPRING）'!$E$1</f>
        <v>SPXX-XXX-XX</v>
      </c>
      <c r="B1449" s="34">
        <f>'3_選抜学生一覧（SPRING）'!$E$2</f>
        <v>0</v>
      </c>
      <c r="C1449" s="33">
        <f>'3_選抜学生一覧（SPRING）'!$E$3</f>
        <v>0</v>
      </c>
      <c r="D1449" s="34">
        <f>'3_選抜学生一覧（SPRING）'!A1452</f>
        <v>0</v>
      </c>
      <c r="E1449" s="34">
        <f>'3_選抜学生一覧（SPRING）'!B1452</f>
        <v>0</v>
      </c>
      <c r="F1449" s="191" t="str">
        <f>'3_選抜学生一覧（SPRING）'!C1452</f>
        <v/>
      </c>
      <c r="G1449" s="34" t="str">
        <f>ASC('3_選抜学生一覧（SPRING）'!E1452)</f>
        <v/>
      </c>
      <c r="H1449" s="34">
        <f>'3_選抜学生一覧（SPRING）'!F1452</f>
        <v>0</v>
      </c>
      <c r="I1449" s="37">
        <f>'3_選抜学生一覧（SPRING）'!G1452</f>
        <v>0</v>
      </c>
      <c r="J1449" s="57">
        <f>'3_選抜学生一覧（SPRING）'!H1452</f>
        <v>0</v>
      </c>
      <c r="K1449" s="57">
        <f>'3_選抜学生一覧（SPRING）'!I1452</f>
        <v>0</v>
      </c>
      <c r="L1449" s="37">
        <f>'3_選抜学生一覧（SPRING）'!J1452</f>
        <v>0</v>
      </c>
      <c r="M1449" s="37">
        <f>'3_選抜学生一覧（SPRING）'!K1452</f>
        <v>0</v>
      </c>
      <c r="N1449" s="37">
        <f>'3_選抜学生一覧（SPRING）'!L1452</f>
        <v>0</v>
      </c>
      <c r="O1449" s="37">
        <f>'3_選抜学生一覧（SPRING）'!M1452</f>
        <v>0</v>
      </c>
      <c r="P1449" s="34" t="str">
        <f>'3_選抜学生一覧（SPRING）'!P1452</f>
        <v/>
      </c>
      <c r="Q1449" s="34">
        <f>'3_選抜学生一覧（SPRING）'!Q1452</f>
        <v>0</v>
      </c>
      <c r="R1449" s="34">
        <f>'3_選抜学生一覧（SPRING）'!R1452</f>
        <v>0</v>
      </c>
      <c r="S1449" s="34">
        <f>'3_選抜学生一覧（SPRING）'!S1452</f>
        <v>0</v>
      </c>
    </row>
    <row r="1450" spans="1:19">
      <c r="A1450" s="34" t="str">
        <f>'3_選抜学生一覧（SPRING）'!$E$1</f>
        <v>SPXX-XXX-XX</v>
      </c>
      <c r="B1450" s="34">
        <f>'3_選抜学生一覧（SPRING）'!$E$2</f>
        <v>0</v>
      </c>
      <c r="C1450" s="33">
        <f>'3_選抜学生一覧（SPRING）'!$E$3</f>
        <v>0</v>
      </c>
      <c r="D1450" s="34">
        <f>'3_選抜学生一覧（SPRING）'!A1453</f>
        <v>0</v>
      </c>
      <c r="E1450" s="34">
        <f>'3_選抜学生一覧（SPRING）'!B1453</f>
        <v>0</v>
      </c>
      <c r="F1450" s="191" t="str">
        <f>'3_選抜学生一覧（SPRING）'!C1453</f>
        <v/>
      </c>
      <c r="G1450" s="34" t="str">
        <f>ASC('3_選抜学生一覧（SPRING）'!E1453)</f>
        <v/>
      </c>
      <c r="H1450" s="34">
        <f>'3_選抜学生一覧（SPRING）'!F1453</f>
        <v>0</v>
      </c>
      <c r="I1450" s="37">
        <f>'3_選抜学生一覧（SPRING）'!G1453</f>
        <v>0</v>
      </c>
      <c r="J1450" s="57">
        <f>'3_選抜学生一覧（SPRING）'!H1453</f>
        <v>0</v>
      </c>
      <c r="K1450" s="57">
        <f>'3_選抜学生一覧（SPRING）'!I1453</f>
        <v>0</v>
      </c>
      <c r="L1450" s="37">
        <f>'3_選抜学生一覧（SPRING）'!J1453</f>
        <v>0</v>
      </c>
      <c r="M1450" s="37">
        <f>'3_選抜学生一覧（SPRING）'!K1453</f>
        <v>0</v>
      </c>
      <c r="N1450" s="37">
        <f>'3_選抜学生一覧（SPRING）'!L1453</f>
        <v>0</v>
      </c>
      <c r="O1450" s="37">
        <f>'3_選抜学生一覧（SPRING）'!M1453</f>
        <v>0</v>
      </c>
      <c r="P1450" s="34" t="str">
        <f>'3_選抜学生一覧（SPRING）'!P1453</f>
        <v/>
      </c>
      <c r="Q1450" s="34">
        <f>'3_選抜学生一覧（SPRING）'!Q1453</f>
        <v>0</v>
      </c>
      <c r="R1450" s="34">
        <f>'3_選抜学生一覧（SPRING）'!R1453</f>
        <v>0</v>
      </c>
      <c r="S1450" s="34">
        <f>'3_選抜学生一覧（SPRING）'!S1453</f>
        <v>0</v>
      </c>
    </row>
    <row r="1451" spans="1:19">
      <c r="A1451" s="34" t="str">
        <f>'3_選抜学生一覧（SPRING）'!$E$1</f>
        <v>SPXX-XXX-XX</v>
      </c>
      <c r="B1451" s="34">
        <f>'3_選抜学生一覧（SPRING）'!$E$2</f>
        <v>0</v>
      </c>
      <c r="C1451" s="33">
        <f>'3_選抜学生一覧（SPRING）'!$E$3</f>
        <v>0</v>
      </c>
      <c r="D1451" s="34">
        <f>'3_選抜学生一覧（SPRING）'!A1454</f>
        <v>0</v>
      </c>
      <c r="E1451" s="34">
        <f>'3_選抜学生一覧（SPRING）'!B1454</f>
        <v>0</v>
      </c>
      <c r="F1451" s="191" t="str">
        <f>'3_選抜学生一覧（SPRING）'!C1454</f>
        <v/>
      </c>
      <c r="G1451" s="34" t="str">
        <f>ASC('3_選抜学生一覧（SPRING）'!E1454)</f>
        <v/>
      </c>
      <c r="H1451" s="34">
        <f>'3_選抜学生一覧（SPRING）'!F1454</f>
        <v>0</v>
      </c>
      <c r="I1451" s="37">
        <f>'3_選抜学生一覧（SPRING）'!G1454</f>
        <v>0</v>
      </c>
      <c r="J1451" s="57">
        <f>'3_選抜学生一覧（SPRING）'!H1454</f>
        <v>0</v>
      </c>
      <c r="K1451" s="57">
        <f>'3_選抜学生一覧（SPRING）'!I1454</f>
        <v>0</v>
      </c>
      <c r="L1451" s="37">
        <f>'3_選抜学生一覧（SPRING）'!J1454</f>
        <v>0</v>
      </c>
      <c r="M1451" s="37">
        <f>'3_選抜学生一覧（SPRING）'!K1454</f>
        <v>0</v>
      </c>
      <c r="N1451" s="37">
        <f>'3_選抜学生一覧（SPRING）'!L1454</f>
        <v>0</v>
      </c>
      <c r="O1451" s="37">
        <f>'3_選抜学生一覧（SPRING）'!M1454</f>
        <v>0</v>
      </c>
      <c r="P1451" s="34" t="str">
        <f>'3_選抜学生一覧（SPRING）'!P1454</f>
        <v/>
      </c>
      <c r="Q1451" s="34">
        <f>'3_選抜学生一覧（SPRING）'!Q1454</f>
        <v>0</v>
      </c>
      <c r="R1451" s="34">
        <f>'3_選抜学生一覧（SPRING）'!R1454</f>
        <v>0</v>
      </c>
      <c r="S1451" s="34">
        <f>'3_選抜学生一覧（SPRING）'!S1454</f>
        <v>0</v>
      </c>
    </row>
    <row r="1452" spans="1:19">
      <c r="A1452" s="34" t="str">
        <f>'3_選抜学生一覧（SPRING）'!$E$1</f>
        <v>SPXX-XXX-XX</v>
      </c>
      <c r="B1452" s="34">
        <f>'3_選抜学生一覧（SPRING）'!$E$2</f>
        <v>0</v>
      </c>
      <c r="C1452" s="33">
        <f>'3_選抜学生一覧（SPRING）'!$E$3</f>
        <v>0</v>
      </c>
      <c r="D1452" s="34">
        <f>'3_選抜学生一覧（SPRING）'!A1455</f>
        <v>0</v>
      </c>
      <c r="E1452" s="34">
        <f>'3_選抜学生一覧（SPRING）'!B1455</f>
        <v>0</v>
      </c>
      <c r="F1452" s="191" t="str">
        <f>'3_選抜学生一覧（SPRING）'!C1455</f>
        <v/>
      </c>
      <c r="G1452" s="34" t="str">
        <f>ASC('3_選抜学生一覧（SPRING）'!E1455)</f>
        <v/>
      </c>
      <c r="H1452" s="34">
        <f>'3_選抜学生一覧（SPRING）'!F1455</f>
        <v>0</v>
      </c>
      <c r="I1452" s="37">
        <f>'3_選抜学生一覧（SPRING）'!G1455</f>
        <v>0</v>
      </c>
      <c r="J1452" s="57">
        <f>'3_選抜学生一覧（SPRING）'!H1455</f>
        <v>0</v>
      </c>
      <c r="K1452" s="57">
        <f>'3_選抜学生一覧（SPRING）'!I1455</f>
        <v>0</v>
      </c>
      <c r="L1452" s="37">
        <f>'3_選抜学生一覧（SPRING）'!J1455</f>
        <v>0</v>
      </c>
      <c r="M1452" s="37">
        <f>'3_選抜学生一覧（SPRING）'!K1455</f>
        <v>0</v>
      </c>
      <c r="N1452" s="37">
        <f>'3_選抜学生一覧（SPRING）'!L1455</f>
        <v>0</v>
      </c>
      <c r="O1452" s="37">
        <f>'3_選抜学生一覧（SPRING）'!M1455</f>
        <v>0</v>
      </c>
      <c r="P1452" s="34" t="str">
        <f>'3_選抜学生一覧（SPRING）'!P1455</f>
        <v/>
      </c>
      <c r="Q1452" s="34">
        <f>'3_選抜学生一覧（SPRING）'!Q1455</f>
        <v>0</v>
      </c>
      <c r="R1452" s="34">
        <f>'3_選抜学生一覧（SPRING）'!R1455</f>
        <v>0</v>
      </c>
      <c r="S1452" s="34">
        <f>'3_選抜学生一覧（SPRING）'!S1455</f>
        <v>0</v>
      </c>
    </row>
    <row r="1453" spans="1:19">
      <c r="A1453" s="34" t="str">
        <f>'3_選抜学生一覧（SPRING）'!$E$1</f>
        <v>SPXX-XXX-XX</v>
      </c>
      <c r="B1453" s="34">
        <f>'3_選抜学生一覧（SPRING）'!$E$2</f>
        <v>0</v>
      </c>
      <c r="C1453" s="33">
        <f>'3_選抜学生一覧（SPRING）'!$E$3</f>
        <v>0</v>
      </c>
      <c r="D1453" s="34">
        <f>'3_選抜学生一覧（SPRING）'!A1456</f>
        <v>0</v>
      </c>
      <c r="E1453" s="34">
        <f>'3_選抜学生一覧（SPRING）'!B1456</f>
        <v>0</v>
      </c>
      <c r="F1453" s="191" t="str">
        <f>'3_選抜学生一覧（SPRING）'!C1456</f>
        <v/>
      </c>
      <c r="G1453" s="34" t="str">
        <f>ASC('3_選抜学生一覧（SPRING）'!E1456)</f>
        <v/>
      </c>
      <c r="H1453" s="34">
        <f>'3_選抜学生一覧（SPRING）'!F1456</f>
        <v>0</v>
      </c>
      <c r="I1453" s="37">
        <f>'3_選抜学生一覧（SPRING）'!G1456</f>
        <v>0</v>
      </c>
      <c r="J1453" s="57">
        <f>'3_選抜学生一覧（SPRING）'!H1456</f>
        <v>0</v>
      </c>
      <c r="K1453" s="57">
        <f>'3_選抜学生一覧（SPRING）'!I1456</f>
        <v>0</v>
      </c>
      <c r="L1453" s="37">
        <f>'3_選抜学生一覧（SPRING）'!J1456</f>
        <v>0</v>
      </c>
      <c r="M1453" s="37">
        <f>'3_選抜学生一覧（SPRING）'!K1456</f>
        <v>0</v>
      </c>
      <c r="N1453" s="37">
        <f>'3_選抜学生一覧（SPRING）'!L1456</f>
        <v>0</v>
      </c>
      <c r="O1453" s="37">
        <f>'3_選抜学生一覧（SPRING）'!M1456</f>
        <v>0</v>
      </c>
      <c r="P1453" s="34" t="str">
        <f>'3_選抜学生一覧（SPRING）'!P1456</f>
        <v/>
      </c>
      <c r="Q1453" s="34">
        <f>'3_選抜学生一覧（SPRING）'!Q1456</f>
        <v>0</v>
      </c>
      <c r="R1453" s="34">
        <f>'3_選抜学生一覧（SPRING）'!R1456</f>
        <v>0</v>
      </c>
      <c r="S1453" s="34">
        <f>'3_選抜学生一覧（SPRING）'!S1456</f>
        <v>0</v>
      </c>
    </row>
    <row r="1454" spans="1:19">
      <c r="A1454" s="34" t="str">
        <f>'3_選抜学生一覧（SPRING）'!$E$1</f>
        <v>SPXX-XXX-XX</v>
      </c>
      <c r="B1454" s="34">
        <f>'3_選抜学生一覧（SPRING）'!$E$2</f>
        <v>0</v>
      </c>
      <c r="C1454" s="33">
        <f>'3_選抜学生一覧（SPRING）'!$E$3</f>
        <v>0</v>
      </c>
      <c r="D1454" s="34">
        <f>'3_選抜学生一覧（SPRING）'!A1457</f>
        <v>0</v>
      </c>
      <c r="E1454" s="34">
        <f>'3_選抜学生一覧（SPRING）'!B1457</f>
        <v>0</v>
      </c>
      <c r="F1454" s="191" t="str">
        <f>'3_選抜学生一覧（SPRING）'!C1457</f>
        <v/>
      </c>
      <c r="G1454" s="34" t="str">
        <f>ASC('3_選抜学生一覧（SPRING）'!E1457)</f>
        <v/>
      </c>
      <c r="H1454" s="34">
        <f>'3_選抜学生一覧（SPRING）'!F1457</f>
        <v>0</v>
      </c>
      <c r="I1454" s="37">
        <f>'3_選抜学生一覧（SPRING）'!G1457</f>
        <v>0</v>
      </c>
      <c r="J1454" s="57">
        <f>'3_選抜学生一覧（SPRING）'!H1457</f>
        <v>0</v>
      </c>
      <c r="K1454" s="57">
        <f>'3_選抜学生一覧（SPRING）'!I1457</f>
        <v>0</v>
      </c>
      <c r="L1454" s="37">
        <f>'3_選抜学生一覧（SPRING）'!J1457</f>
        <v>0</v>
      </c>
      <c r="M1454" s="37">
        <f>'3_選抜学生一覧（SPRING）'!K1457</f>
        <v>0</v>
      </c>
      <c r="N1454" s="37">
        <f>'3_選抜学生一覧（SPRING）'!L1457</f>
        <v>0</v>
      </c>
      <c r="O1454" s="37">
        <f>'3_選抜学生一覧（SPRING）'!M1457</f>
        <v>0</v>
      </c>
      <c r="P1454" s="34" t="str">
        <f>'3_選抜学生一覧（SPRING）'!P1457</f>
        <v/>
      </c>
      <c r="Q1454" s="34">
        <f>'3_選抜学生一覧（SPRING）'!Q1457</f>
        <v>0</v>
      </c>
      <c r="R1454" s="34">
        <f>'3_選抜学生一覧（SPRING）'!R1457</f>
        <v>0</v>
      </c>
      <c r="S1454" s="34">
        <f>'3_選抜学生一覧（SPRING）'!S1457</f>
        <v>0</v>
      </c>
    </row>
    <row r="1455" spans="1:19">
      <c r="A1455" s="34" t="str">
        <f>'3_選抜学生一覧（SPRING）'!$E$1</f>
        <v>SPXX-XXX-XX</v>
      </c>
      <c r="B1455" s="34">
        <f>'3_選抜学生一覧（SPRING）'!$E$2</f>
        <v>0</v>
      </c>
      <c r="C1455" s="33">
        <f>'3_選抜学生一覧（SPRING）'!$E$3</f>
        <v>0</v>
      </c>
      <c r="D1455" s="34">
        <f>'3_選抜学生一覧（SPRING）'!A1458</f>
        <v>0</v>
      </c>
      <c r="E1455" s="34">
        <f>'3_選抜学生一覧（SPRING）'!B1458</f>
        <v>0</v>
      </c>
      <c r="F1455" s="191" t="str">
        <f>'3_選抜学生一覧（SPRING）'!C1458</f>
        <v/>
      </c>
      <c r="G1455" s="34" t="str">
        <f>ASC('3_選抜学生一覧（SPRING）'!E1458)</f>
        <v/>
      </c>
      <c r="H1455" s="34">
        <f>'3_選抜学生一覧（SPRING）'!F1458</f>
        <v>0</v>
      </c>
      <c r="I1455" s="37">
        <f>'3_選抜学生一覧（SPRING）'!G1458</f>
        <v>0</v>
      </c>
      <c r="J1455" s="57">
        <f>'3_選抜学生一覧（SPRING）'!H1458</f>
        <v>0</v>
      </c>
      <c r="K1455" s="57">
        <f>'3_選抜学生一覧（SPRING）'!I1458</f>
        <v>0</v>
      </c>
      <c r="L1455" s="37">
        <f>'3_選抜学生一覧（SPRING）'!J1458</f>
        <v>0</v>
      </c>
      <c r="M1455" s="37">
        <f>'3_選抜学生一覧（SPRING）'!K1458</f>
        <v>0</v>
      </c>
      <c r="N1455" s="37">
        <f>'3_選抜学生一覧（SPRING）'!L1458</f>
        <v>0</v>
      </c>
      <c r="O1455" s="37">
        <f>'3_選抜学生一覧（SPRING）'!M1458</f>
        <v>0</v>
      </c>
      <c r="P1455" s="34" t="str">
        <f>'3_選抜学生一覧（SPRING）'!P1458</f>
        <v/>
      </c>
      <c r="Q1455" s="34">
        <f>'3_選抜学生一覧（SPRING）'!Q1458</f>
        <v>0</v>
      </c>
      <c r="R1455" s="34">
        <f>'3_選抜学生一覧（SPRING）'!R1458</f>
        <v>0</v>
      </c>
      <c r="S1455" s="34">
        <f>'3_選抜学生一覧（SPRING）'!S1458</f>
        <v>0</v>
      </c>
    </row>
    <row r="1456" spans="1:19">
      <c r="A1456" s="34" t="str">
        <f>'3_選抜学生一覧（SPRING）'!$E$1</f>
        <v>SPXX-XXX-XX</v>
      </c>
      <c r="B1456" s="34">
        <f>'3_選抜学生一覧（SPRING）'!$E$2</f>
        <v>0</v>
      </c>
      <c r="C1456" s="33">
        <f>'3_選抜学生一覧（SPRING）'!$E$3</f>
        <v>0</v>
      </c>
      <c r="D1456" s="34">
        <f>'3_選抜学生一覧（SPRING）'!A1459</f>
        <v>0</v>
      </c>
      <c r="E1456" s="34">
        <f>'3_選抜学生一覧（SPRING）'!B1459</f>
        <v>0</v>
      </c>
      <c r="F1456" s="191" t="str">
        <f>'3_選抜学生一覧（SPRING）'!C1459</f>
        <v/>
      </c>
      <c r="G1456" s="34" t="str">
        <f>ASC('3_選抜学生一覧（SPRING）'!E1459)</f>
        <v/>
      </c>
      <c r="H1456" s="34">
        <f>'3_選抜学生一覧（SPRING）'!F1459</f>
        <v>0</v>
      </c>
      <c r="I1456" s="37">
        <f>'3_選抜学生一覧（SPRING）'!G1459</f>
        <v>0</v>
      </c>
      <c r="J1456" s="57">
        <f>'3_選抜学生一覧（SPRING）'!H1459</f>
        <v>0</v>
      </c>
      <c r="K1456" s="57">
        <f>'3_選抜学生一覧（SPRING）'!I1459</f>
        <v>0</v>
      </c>
      <c r="L1456" s="37">
        <f>'3_選抜学生一覧（SPRING）'!J1459</f>
        <v>0</v>
      </c>
      <c r="M1456" s="37">
        <f>'3_選抜学生一覧（SPRING）'!K1459</f>
        <v>0</v>
      </c>
      <c r="N1456" s="37">
        <f>'3_選抜学生一覧（SPRING）'!L1459</f>
        <v>0</v>
      </c>
      <c r="O1456" s="37">
        <f>'3_選抜学生一覧（SPRING）'!M1459</f>
        <v>0</v>
      </c>
      <c r="P1456" s="34" t="str">
        <f>'3_選抜学生一覧（SPRING）'!P1459</f>
        <v/>
      </c>
      <c r="Q1456" s="34">
        <f>'3_選抜学生一覧（SPRING）'!Q1459</f>
        <v>0</v>
      </c>
      <c r="R1456" s="34">
        <f>'3_選抜学生一覧（SPRING）'!R1459</f>
        <v>0</v>
      </c>
      <c r="S1456" s="34">
        <f>'3_選抜学生一覧（SPRING）'!S1459</f>
        <v>0</v>
      </c>
    </row>
    <row r="1457" spans="1:19">
      <c r="A1457" s="34" t="str">
        <f>'3_選抜学生一覧（SPRING）'!$E$1</f>
        <v>SPXX-XXX-XX</v>
      </c>
      <c r="B1457" s="34">
        <f>'3_選抜学生一覧（SPRING）'!$E$2</f>
        <v>0</v>
      </c>
      <c r="C1457" s="33">
        <f>'3_選抜学生一覧（SPRING）'!$E$3</f>
        <v>0</v>
      </c>
      <c r="D1457" s="34">
        <f>'3_選抜学生一覧（SPRING）'!A1460</f>
        <v>0</v>
      </c>
      <c r="E1457" s="34">
        <f>'3_選抜学生一覧（SPRING）'!B1460</f>
        <v>0</v>
      </c>
      <c r="F1457" s="191" t="str">
        <f>'3_選抜学生一覧（SPRING）'!C1460</f>
        <v/>
      </c>
      <c r="G1457" s="34" t="str">
        <f>ASC('3_選抜学生一覧（SPRING）'!E1460)</f>
        <v/>
      </c>
      <c r="H1457" s="34">
        <f>'3_選抜学生一覧（SPRING）'!F1460</f>
        <v>0</v>
      </c>
      <c r="I1457" s="37">
        <f>'3_選抜学生一覧（SPRING）'!G1460</f>
        <v>0</v>
      </c>
      <c r="J1457" s="57">
        <f>'3_選抜学生一覧（SPRING）'!H1460</f>
        <v>0</v>
      </c>
      <c r="K1457" s="57">
        <f>'3_選抜学生一覧（SPRING）'!I1460</f>
        <v>0</v>
      </c>
      <c r="L1457" s="37">
        <f>'3_選抜学生一覧（SPRING）'!J1460</f>
        <v>0</v>
      </c>
      <c r="M1457" s="37">
        <f>'3_選抜学生一覧（SPRING）'!K1460</f>
        <v>0</v>
      </c>
      <c r="N1457" s="37">
        <f>'3_選抜学生一覧（SPRING）'!L1460</f>
        <v>0</v>
      </c>
      <c r="O1457" s="37">
        <f>'3_選抜学生一覧（SPRING）'!M1460</f>
        <v>0</v>
      </c>
      <c r="P1457" s="34" t="str">
        <f>'3_選抜学生一覧（SPRING）'!P1460</f>
        <v/>
      </c>
      <c r="Q1457" s="34">
        <f>'3_選抜学生一覧（SPRING）'!Q1460</f>
        <v>0</v>
      </c>
      <c r="R1457" s="34">
        <f>'3_選抜学生一覧（SPRING）'!R1460</f>
        <v>0</v>
      </c>
      <c r="S1457" s="34">
        <f>'3_選抜学生一覧（SPRING）'!S1460</f>
        <v>0</v>
      </c>
    </row>
    <row r="1458" spans="1:19">
      <c r="A1458" s="34" t="str">
        <f>'3_選抜学生一覧（SPRING）'!$E$1</f>
        <v>SPXX-XXX-XX</v>
      </c>
      <c r="B1458" s="34">
        <f>'3_選抜学生一覧（SPRING）'!$E$2</f>
        <v>0</v>
      </c>
      <c r="C1458" s="33">
        <f>'3_選抜学生一覧（SPRING）'!$E$3</f>
        <v>0</v>
      </c>
      <c r="D1458" s="34">
        <f>'3_選抜学生一覧（SPRING）'!A1461</f>
        <v>0</v>
      </c>
      <c r="E1458" s="34">
        <f>'3_選抜学生一覧（SPRING）'!B1461</f>
        <v>0</v>
      </c>
      <c r="F1458" s="191" t="str">
        <f>'3_選抜学生一覧（SPRING）'!C1461</f>
        <v/>
      </c>
      <c r="G1458" s="34" t="str">
        <f>ASC('3_選抜学生一覧（SPRING）'!E1461)</f>
        <v/>
      </c>
      <c r="H1458" s="34">
        <f>'3_選抜学生一覧（SPRING）'!F1461</f>
        <v>0</v>
      </c>
      <c r="I1458" s="37">
        <f>'3_選抜学生一覧（SPRING）'!G1461</f>
        <v>0</v>
      </c>
      <c r="J1458" s="57">
        <f>'3_選抜学生一覧（SPRING）'!H1461</f>
        <v>0</v>
      </c>
      <c r="K1458" s="57">
        <f>'3_選抜学生一覧（SPRING）'!I1461</f>
        <v>0</v>
      </c>
      <c r="L1458" s="37">
        <f>'3_選抜学生一覧（SPRING）'!J1461</f>
        <v>0</v>
      </c>
      <c r="M1458" s="37">
        <f>'3_選抜学生一覧（SPRING）'!K1461</f>
        <v>0</v>
      </c>
      <c r="N1458" s="37">
        <f>'3_選抜学生一覧（SPRING）'!L1461</f>
        <v>0</v>
      </c>
      <c r="O1458" s="37">
        <f>'3_選抜学生一覧（SPRING）'!M1461</f>
        <v>0</v>
      </c>
      <c r="P1458" s="34" t="str">
        <f>'3_選抜学生一覧（SPRING）'!P1461</f>
        <v/>
      </c>
      <c r="Q1458" s="34">
        <f>'3_選抜学生一覧（SPRING）'!Q1461</f>
        <v>0</v>
      </c>
      <c r="R1458" s="34">
        <f>'3_選抜学生一覧（SPRING）'!R1461</f>
        <v>0</v>
      </c>
      <c r="S1458" s="34">
        <f>'3_選抜学生一覧（SPRING）'!S1461</f>
        <v>0</v>
      </c>
    </row>
    <row r="1459" spans="1:19">
      <c r="A1459" s="34" t="str">
        <f>'3_選抜学生一覧（SPRING）'!$E$1</f>
        <v>SPXX-XXX-XX</v>
      </c>
      <c r="B1459" s="34">
        <f>'3_選抜学生一覧（SPRING）'!$E$2</f>
        <v>0</v>
      </c>
      <c r="C1459" s="33">
        <f>'3_選抜学生一覧（SPRING）'!$E$3</f>
        <v>0</v>
      </c>
      <c r="D1459" s="34">
        <f>'3_選抜学生一覧（SPRING）'!A1462</f>
        <v>0</v>
      </c>
      <c r="E1459" s="34">
        <f>'3_選抜学生一覧（SPRING）'!B1462</f>
        <v>0</v>
      </c>
      <c r="F1459" s="191" t="str">
        <f>'3_選抜学生一覧（SPRING）'!C1462</f>
        <v/>
      </c>
      <c r="G1459" s="34" t="str">
        <f>ASC('3_選抜学生一覧（SPRING）'!E1462)</f>
        <v/>
      </c>
      <c r="H1459" s="34">
        <f>'3_選抜学生一覧（SPRING）'!F1462</f>
        <v>0</v>
      </c>
      <c r="I1459" s="37">
        <f>'3_選抜学生一覧（SPRING）'!G1462</f>
        <v>0</v>
      </c>
      <c r="J1459" s="57">
        <f>'3_選抜学生一覧（SPRING）'!H1462</f>
        <v>0</v>
      </c>
      <c r="K1459" s="57">
        <f>'3_選抜学生一覧（SPRING）'!I1462</f>
        <v>0</v>
      </c>
      <c r="L1459" s="37">
        <f>'3_選抜学生一覧（SPRING）'!J1462</f>
        <v>0</v>
      </c>
      <c r="M1459" s="37">
        <f>'3_選抜学生一覧（SPRING）'!K1462</f>
        <v>0</v>
      </c>
      <c r="N1459" s="37">
        <f>'3_選抜学生一覧（SPRING）'!L1462</f>
        <v>0</v>
      </c>
      <c r="O1459" s="37">
        <f>'3_選抜学生一覧（SPRING）'!M1462</f>
        <v>0</v>
      </c>
      <c r="P1459" s="34" t="str">
        <f>'3_選抜学生一覧（SPRING）'!P1462</f>
        <v/>
      </c>
      <c r="Q1459" s="34">
        <f>'3_選抜学生一覧（SPRING）'!Q1462</f>
        <v>0</v>
      </c>
      <c r="R1459" s="34">
        <f>'3_選抜学生一覧（SPRING）'!R1462</f>
        <v>0</v>
      </c>
      <c r="S1459" s="34">
        <f>'3_選抜学生一覧（SPRING）'!S1462</f>
        <v>0</v>
      </c>
    </row>
    <row r="1460" spans="1:19">
      <c r="A1460" s="34" t="str">
        <f>'3_選抜学生一覧（SPRING）'!$E$1</f>
        <v>SPXX-XXX-XX</v>
      </c>
      <c r="B1460" s="34">
        <f>'3_選抜学生一覧（SPRING）'!$E$2</f>
        <v>0</v>
      </c>
      <c r="C1460" s="33">
        <f>'3_選抜学生一覧（SPRING）'!$E$3</f>
        <v>0</v>
      </c>
      <c r="D1460" s="34">
        <f>'3_選抜学生一覧（SPRING）'!A1463</f>
        <v>0</v>
      </c>
      <c r="E1460" s="34">
        <f>'3_選抜学生一覧（SPRING）'!B1463</f>
        <v>0</v>
      </c>
      <c r="F1460" s="191" t="str">
        <f>'3_選抜学生一覧（SPRING）'!C1463</f>
        <v/>
      </c>
      <c r="G1460" s="34" t="str">
        <f>ASC('3_選抜学生一覧（SPRING）'!E1463)</f>
        <v/>
      </c>
      <c r="H1460" s="34">
        <f>'3_選抜学生一覧（SPRING）'!F1463</f>
        <v>0</v>
      </c>
      <c r="I1460" s="37">
        <f>'3_選抜学生一覧（SPRING）'!G1463</f>
        <v>0</v>
      </c>
      <c r="J1460" s="57">
        <f>'3_選抜学生一覧（SPRING）'!H1463</f>
        <v>0</v>
      </c>
      <c r="K1460" s="57">
        <f>'3_選抜学生一覧（SPRING）'!I1463</f>
        <v>0</v>
      </c>
      <c r="L1460" s="37">
        <f>'3_選抜学生一覧（SPRING）'!J1463</f>
        <v>0</v>
      </c>
      <c r="M1460" s="37">
        <f>'3_選抜学生一覧（SPRING）'!K1463</f>
        <v>0</v>
      </c>
      <c r="N1460" s="37">
        <f>'3_選抜学生一覧（SPRING）'!L1463</f>
        <v>0</v>
      </c>
      <c r="O1460" s="37">
        <f>'3_選抜学生一覧（SPRING）'!M1463</f>
        <v>0</v>
      </c>
      <c r="P1460" s="34" t="str">
        <f>'3_選抜学生一覧（SPRING）'!P1463</f>
        <v/>
      </c>
      <c r="Q1460" s="34">
        <f>'3_選抜学生一覧（SPRING）'!Q1463</f>
        <v>0</v>
      </c>
      <c r="R1460" s="34">
        <f>'3_選抜学生一覧（SPRING）'!R1463</f>
        <v>0</v>
      </c>
      <c r="S1460" s="34">
        <f>'3_選抜学生一覧（SPRING）'!S1463</f>
        <v>0</v>
      </c>
    </row>
    <row r="1461" spans="1:19">
      <c r="A1461" s="34" t="str">
        <f>'3_選抜学生一覧（SPRING）'!$E$1</f>
        <v>SPXX-XXX-XX</v>
      </c>
      <c r="B1461" s="34">
        <f>'3_選抜学生一覧（SPRING）'!$E$2</f>
        <v>0</v>
      </c>
      <c r="C1461" s="33">
        <f>'3_選抜学生一覧（SPRING）'!$E$3</f>
        <v>0</v>
      </c>
      <c r="D1461" s="34">
        <f>'3_選抜学生一覧（SPRING）'!A1464</f>
        <v>0</v>
      </c>
      <c r="E1461" s="34">
        <f>'3_選抜学生一覧（SPRING）'!B1464</f>
        <v>0</v>
      </c>
      <c r="F1461" s="191" t="str">
        <f>'3_選抜学生一覧（SPRING）'!C1464</f>
        <v/>
      </c>
      <c r="G1461" s="34" t="str">
        <f>ASC('3_選抜学生一覧（SPRING）'!E1464)</f>
        <v/>
      </c>
      <c r="H1461" s="34">
        <f>'3_選抜学生一覧（SPRING）'!F1464</f>
        <v>0</v>
      </c>
      <c r="I1461" s="37">
        <f>'3_選抜学生一覧（SPRING）'!G1464</f>
        <v>0</v>
      </c>
      <c r="J1461" s="57">
        <f>'3_選抜学生一覧（SPRING）'!H1464</f>
        <v>0</v>
      </c>
      <c r="K1461" s="57">
        <f>'3_選抜学生一覧（SPRING）'!I1464</f>
        <v>0</v>
      </c>
      <c r="L1461" s="37">
        <f>'3_選抜学生一覧（SPRING）'!J1464</f>
        <v>0</v>
      </c>
      <c r="M1461" s="37">
        <f>'3_選抜学生一覧（SPRING）'!K1464</f>
        <v>0</v>
      </c>
      <c r="N1461" s="37">
        <f>'3_選抜学生一覧（SPRING）'!L1464</f>
        <v>0</v>
      </c>
      <c r="O1461" s="37">
        <f>'3_選抜学生一覧（SPRING）'!M1464</f>
        <v>0</v>
      </c>
      <c r="P1461" s="34" t="str">
        <f>'3_選抜学生一覧（SPRING）'!P1464</f>
        <v/>
      </c>
      <c r="Q1461" s="34">
        <f>'3_選抜学生一覧（SPRING）'!Q1464</f>
        <v>0</v>
      </c>
      <c r="R1461" s="34">
        <f>'3_選抜学生一覧（SPRING）'!R1464</f>
        <v>0</v>
      </c>
      <c r="S1461" s="34">
        <f>'3_選抜学生一覧（SPRING）'!S1464</f>
        <v>0</v>
      </c>
    </row>
    <row r="1462" spans="1:19">
      <c r="A1462" s="34" t="str">
        <f>'3_選抜学生一覧（SPRING）'!$E$1</f>
        <v>SPXX-XXX-XX</v>
      </c>
      <c r="B1462" s="34">
        <f>'3_選抜学生一覧（SPRING）'!$E$2</f>
        <v>0</v>
      </c>
      <c r="C1462" s="33">
        <f>'3_選抜学生一覧（SPRING）'!$E$3</f>
        <v>0</v>
      </c>
      <c r="D1462" s="34">
        <f>'3_選抜学生一覧（SPRING）'!A1465</f>
        <v>0</v>
      </c>
      <c r="E1462" s="34">
        <f>'3_選抜学生一覧（SPRING）'!B1465</f>
        <v>0</v>
      </c>
      <c r="F1462" s="191" t="str">
        <f>'3_選抜学生一覧（SPRING）'!C1465</f>
        <v/>
      </c>
      <c r="G1462" s="34" t="str">
        <f>ASC('3_選抜学生一覧（SPRING）'!E1465)</f>
        <v/>
      </c>
      <c r="H1462" s="34">
        <f>'3_選抜学生一覧（SPRING）'!F1465</f>
        <v>0</v>
      </c>
      <c r="I1462" s="37">
        <f>'3_選抜学生一覧（SPRING）'!G1465</f>
        <v>0</v>
      </c>
      <c r="J1462" s="57">
        <f>'3_選抜学生一覧（SPRING）'!H1465</f>
        <v>0</v>
      </c>
      <c r="K1462" s="57">
        <f>'3_選抜学生一覧（SPRING）'!I1465</f>
        <v>0</v>
      </c>
      <c r="L1462" s="37">
        <f>'3_選抜学生一覧（SPRING）'!J1465</f>
        <v>0</v>
      </c>
      <c r="M1462" s="37">
        <f>'3_選抜学生一覧（SPRING）'!K1465</f>
        <v>0</v>
      </c>
      <c r="N1462" s="37">
        <f>'3_選抜学生一覧（SPRING）'!L1465</f>
        <v>0</v>
      </c>
      <c r="O1462" s="37">
        <f>'3_選抜学生一覧（SPRING）'!M1465</f>
        <v>0</v>
      </c>
      <c r="P1462" s="34" t="str">
        <f>'3_選抜学生一覧（SPRING）'!P1465</f>
        <v/>
      </c>
      <c r="Q1462" s="34">
        <f>'3_選抜学生一覧（SPRING）'!Q1465</f>
        <v>0</v>
      </c>
      <c r="R1462" s="34">
        <f>'3_選抜学生一覧（SPRING）'!R1465</f>
        <v>0</v>
      </c>
      <c r="S1462" s="34">
        <f>'3_選抜学生一覧（SPRING）'!S1465</f>
        <v>0</v>
      </c>
    </row>
    <row r="1463" spans="1:19">
      <c r="A1463" s="34" t="str">
        <f>'3_選抜学生一覧（SPRING）'!$E$1</f>
        <v>SPXX-XXX-XX</v>
      </c>
      <c r="B1463" s="34">
        <f>'3_選抜学生一覧（SPRING）'!$E$2</f>
        <v>0</v>
      </c>
      <c r="C1463" s="33">
        <f>'3_選抜学生一覧（SPRING）'!$E$3</f>
        <v>0</v>
      </c>
      <c r="D1463" s="34">
        <f>'3_選抜学生一覧（SPRING）'!A1466</f>
        <v>0</v>
      </c>
      <c r="E1463" s="34">
        <f>'3_選抜学生一覧（SPRING）'!B1466</f>
        <v>0</v>
      </c>
      <c r="F1463" s="191" t="str">
        <f>'3_選抜学生一覧（SPRING）'!C1466</f>
        <v/>
      </c>
      <c r="G1463" s="34" t="str">
        <f>ASC('3_選抜学生一覧（SPRING）'!E1466)</f>
        <v/>
      </c>
      <c r="H1463" s="34">
        <f>'3_選抜学生一覧（SPRING）'!F1466</f>
        <v>0</v>
      </c>
      <c r="I1463" s="37">
        <f>'3_選抜学生一覧（SPRING）'!G1466</f>
        <v>0</v>
      </c>
      <c r="J1463" s="57">
        <f>'3_選抜学生一覧（SPRING）'!H1466</f>
        <v>0</v>
      </c>
      <c r="K1463" s="57">
        <f>'3_選抜学生一覧（SPRING）'!I1466</f>
        <v>0</v>
      </c>
      <c r="L1463" s="37">
        <f>'3_選抜学生一覧（SPRING）'!J1466</f>
        <v>0</v>
      </c>
      <c r="M1463" s="37">
        <f>'3_選抜学生一覧（SPRING）'!K1466</f>
        <v>0</v>
      </c>
      <c r="N1463" s="37">
        <f>'3_選抜学生一覧（SPRING）'!L1466</f>
        <v>0</v>
      </c>
      <c r="O1463" s="37">
        <f>'3_選抜学生一覧（SPRING）'!M1466</f>
        <v>0</v>
      </c>
      <c r="P1463" s="34" t="str">
        <f>'3_選抜学生一覧（SPRING）'!P1466</f>
        <v/>
      </c>
      <c r="Q1463" s="34">
        <f>'3_選抜学生一覧（SPRING）'!Q1466</f>
        <v>0</v>
      </c>
      <c r="R1463" s="34">
        <f>'3_選抜学生一覧（SPRING）'!R1466</f>
        <v>0</v>
      </c>
      <c r="S1463" s="34">
        <f>'3_選抜学生一覧（SPRING）'!S1466</f>
        <v>0</v>
      </c>
    </row>
    <row r="1464" spans="1:19">
      <c r="A1464" s="34" t="str">
        <f>'3_選抜学生一覧（SPRING）'!$E$1</f>
        <v>SPXX-XXX-XX</v>
      </c>
      <c r="B1464" s="34">
        <f>'3_選抜学生一覧（SPRING）'!$E$2</f>
        <v>0</v>
      </c>
      <c r="C1464" s="33">
        <f>'3_選抜学生一覧（SPRING）'!$E$3</f>
        <v>0</v>
      </c>
      <c r="D1464" s="34">
        <f>'3_選抜学生一覧（SPRING）'!A1467</f>
        <v>0</v>
      </c>
      <c r="E1464" s="34">
        <f>'3_選抜学生一覧（SPRING）'!B1467</f>
        <v>0</v>
      </c>
      <c r="F1464" s="191" t="str">
        <f>'3_選抜学生一覧（SPRING）'!C1467</f>
        <v/>
      </c>
      <c r="G1464" s="34" t="str">
        <f>ASC('3_選抜学生一覧（SPRING）'!E1467)</f>
        <v/>
      </c>
      <c r="H1464" s="34">
        <f>'3_選抜学生一覧（SPRING）'!F1467</f>
        <v>0</v>
      </c>
      <c r="I1464" s="37">
        <f>'3_選抜学生一覧（SPRING）'!G1467</f>
        <v>0</v>
      </c>
      <c r="J1464" s="57">
        <f>'3_選抜学生一覧（SPRING）'!H1467</f>
        <v>0</v>
      </c>
      <c r="K1464" s="57">
        <f>'3_選抜学生一覧（SPRING）'!I1467</f>
        <v>0</v>
      </c>
      <c r="L1464" s="37">
        <f>'3_選抜学生一覧（SPRING）'!J1467</f>
        <v>0</v>
      </c>
      <c r="M1464" s="37">
        <f>'3_選抜学生一覧（SPRING）'!K1467</f>
        <v>0</v>
      </c>
      <c r="N1464" s="37">
        <f>'3_選抜学生一覧（SPRING）'!L1467</f>
        <v>0</v>
      </c>
      <c r="O1464" s="37">
        <f>'3_選抜学生一覧（SPRING）'!M1467</f>
        <v>0</v>
      </c>
      <c r="P1464" s="34" t="str">
        <f>'3_選抜学生一覧（SPRING）'!P1467</f>
        <v/>
      </c>
      <c r="Q1464" s="34">
        <f>'3_選抜学生一覧（SPRING）'!Q1467</f>
        <v>0</v>
      </c>
      <c r="R1464" s="34">
        <f>'3_選抜学生一覧（SPRING）'!R1467</f>
        <v>0</v>
      </c>
      <c r="S1464" s="34">
        <f>'3_選抜学生一覧（SPRING）'!S1467</f>
        <v>0</v>
      </c>
    </row>
    <row r="1465" spans="1:19">
      <c r="A1465" s="34" t="str">
        <f>'3_選抜学生一覧（SPRING）'!$E$1</f>
        <v>SPXX-XXX-XX</v>
      </c>
      <c r="B1465" s="34">
        <f>'3_選抜学生一覧（SPRING）'!$E$2</f>
        <v>0</v>
      </c>
      <c r="C1465" s="33">
        <f>'3_選抜学生一覧（SPRING）'!$E$3</f>
        <v>0</v>
      </c>
      <c r="D1465" s="34">
        <f>'3_選抜学生一覧（SPRING）'!A1468</f>
        <v>0</v>
      </c>
      <c r="E1465" s="34">
        <f>'3_選抜学生一覧（SPRING）'!B1468</f>
        <v>0</v>
      </c>
      <c r="F1465" s="191" t="str">
        <f>'3_選抜学生一覧（SPRING）'!C1468</f>
        <v/>
      </c>
      <c r="G1465" s="34" t="str">
        <f>ASC('3_選抜学生一覧（SPRING）'!E1468)</f>
        <v/>
      </c>
      <c r="H1465" s="34">
        <f>'3_選抜学生一覧（SPRING）'!F1468</f>
        <v>0</v>
      </c>
      <c r="I1465" s="37">
        <f>'3_選抜学生一覧（SPRING）'!G1468</f>
        <v>0</v>
      </c>
      <c r="J1465" s="57">
        <f>'3_選抜学生一覧（SPRING）'!H1468</f>
        <v>0</v>
      </c>
      <c r="K1465" s="57">
        <f>'3_選抜学生一覧（SPRING）'!I1468</f>
        <v>0</v>
      </c>
      <c r="L1465" s="37">
        <f>'3_選抜学生一覧（SPRING）'!J1468</f>
        <v>0</v>
      </c>
      <c r="M1465" s="37">
        <f>'3_選抜学生一覧（SPRING）'!K1468</f>
        <v>0</v>
      </c>
      <c r="N1465" s="37">
        <f>'3_選抜学生一覧（SPRING）'!L1468</f>
        <v>0</v>
      </c>
      <c r="O1465" s="37">
        <f>'3_選抜学生一覧（SPRING）'!M1468</f>
        <v>0</v>
      </c>
      <c r="P1465" s="34" t="str">
        <f>'3_選抜学生一覧（SPRING）'!P1468</f>
        <v/>
      </c>
      <c r="Q1465" s="34">
        <f>'3_選抜学生一覧（SPRING）'!Q1468</f>
        <v>0</v>
      </c>
      <c r="R1465" s="34">
        <f>'3_選抜学生一覧（SPRING）'!R1468</f>
        <v>0</v>
      </c>
      <c r="S1465" s="34">
        <f>'3_選抜学生一覧（SPRING）'!S1468</f>
        <v>0</v>
      </c>
    </row>
    <row r="1466" spans="1:19">
      <c r="A1466" s="34" t="str">
        <f>'3_選抜学生一覧（SPRING）'!$E$1</f>
        <v>SPXX-XXX-XX</v>
      </c>
      <c r="B1466" s="34">
        <f>'3_選抜学生一覧（SPRING）'!$E$2</f>
        <v>0</v>
      </c>
      <c r="C1466" s="33">
        <f>'3_選抜学生一覧（SPRING）'!$E$3</f>
        <v>0</v>
      </c>
      <c r="D1466" s="34">
        <f>'3_選抜学生一覧（SPRING）'!A1469</f>
        <v>0</v>
      </c>
      <c r="E1466" s="34">
        <f>'3_選抜学生一覧（SPRING）'!B1469</f>
        <v>0</v>
      </c>
      <c r="F1466" s="191" t="str">
        <f>'3_選抜学生一覧（SPRING）'!C1469</f>
        <v/>
      </c>
      <c r="G1466" s="34" t="str">
        <f>ASC('3_選抜学生一覧（SPRING）'!E1469)</f>
        <v/>
      </c>
      <c r="H1466" s="34">
        <f>'3_選抜学生一覧（SPRING）'!F1469</f>
        <v>0</v>
      </c>
      <c r="I1466" s="37">
        <f>'3_選抜学生一覧（SPRING）'!G1469</f>
        <v>0</v>
      </c>
      <c r="J1466" s="57">
        <f>'3_選抜学生一覧（SPRING）'!H1469</f>
        <v>0</v>
      </c>
      <c r="K1466" s="57">
        <f>'3_選抜学生一覧（SPRING）'!I1469</f>
        <v>0</v>
      </c>
      <c r="L1466" s="37">
        <f>'3_選抜学生一覧（SPRING）'!J1469</f>
        <v>0</v>
      </c>
      <c r="M1466" s="37">
        <f>'3_選抜学生一覧（SPRING）'!K1469</f>
        <v>0</v>
      </c>
      <c r="N1466" s="37">
        <f>'3_選抜学生一覧（SPRING）'!L1469</f>
        <v>0</v>
      </c>
      <c r="O1466" s="37">
        <f>'3_選抜学生一覧（SPRING）'!M1469</f>
        <v>0</v>
      </c>
      <c r="P1466" s="34" t="str">
        <f>'3_選抜学生一覧（SPRING）'!P1469</f>
        <v/>
      </c>
      <c r="Q1466" s="34">
        <f>'3_選抜学生一覧（SPRING）'!Q1469</f>
        <v>0</v>
      </c>
      <c r="R1466" s="34">
        <f>'3_選抜学生一覧（SPRING）'!R1469</f>
        <v>0</v>
      </c>
      <c r="S1466" s="34">
        <f>'3_選抜学生一覧（SPRING）'!S1469</f>
        <v>0</v>
      </c>
    </row>
    <row r="1467" spans="1:19">
      <c r="A1467" s="34" t="str">
        <f>'3_選抜学生一覧（SPRING）'!$E$1</f>
        <v>SPXX-XXX-XX</v>
      </c>
      <c r="B1467" s="34">
        <f>'3_選抜学生一覧（SPRING）'!$E$2</f>
        <v>0</v>
      </c>
      <c r="C1467" s="33">
        <f>'3_選抜学生一覧（SPRING）'!$E$3</f>
        <v>0</v>
      </c>
      <c r="D1467" s="34">
        <f>'3_選抜学生一覧（SPRING）'!A1470</f>
        <v>0</v>
      </c>
      <c r="E1467" s="34">
        <f>'3_選抜学生一覧（SPRING）'!B1470</f>
        <v>0</v>
      </c>
      <c r="F1467" s="191" t="str">
        <f>'3_選抜学生一覧（SPRING）'!C1470</f>
        <v/>
      </c>
      <c r="G1467" s="34" t="str">
        <f>ASC('3_選抜学生一覧（SPRING）'!E1470)</f>
        <v/>
      </c>
      <c r="H1467" s="34">
        <f>'3_選抜学生一覧（SPRING）'!F1470</f>
        <v>0</v>
      </c>
      <c r="I1467" s="37">
        <f>'3_選抜学生一覧（SPRING）'!G1470</f>
        <v>0</v>
      </c>
      <c r="J1467" s="57">
        <f>'3_選抜学生一覧（SPRING）'!H1470</f>
        <v>0</v>
      </c>
      <c r="K1467" s="57">
        <f>'3_選抜学生一覧（SPRING）'!I1470</f>
        <v>0</v>
      </c>
      <c r="L1467" s="37">
        <f>'3_選抜学生一覧（SPRING）'!J1470</f>
        <v>0</v>
      </c>
      <c r="M1467" s="37">
        <f>'3_選抜学生一覧（SPRING）'!K1470</f>
        <v>0</v>
      </c>
      <c r="N1467" s="37">
        <f>'3_選抜学生一覧（SPRING）'!L1470</f>
        <v>0</v>
      </c>
      <c r="O1467" s="37">
        <f>'3_選抜学生一覧（SPRING）'!M1470</f>
        <v>0</v>
      </c>
      <c r="P1467" s="34" t="str">
        <f>'3_選抜学生一覧（SPRING）'!P1470</f>
        <v/>
      </c>
      <c r="Q1467" s="34">
        <f>'3_選抜学生一覧（SPRING）'!Q1470</f>
        <v>0</v>
      </c>
      <c r="R1467" s="34">
        <f>'3_選抜学生一覧（SPRING）'!R1470</f>
        <v>0</v>
      </c>
      <c r="S1467" s="34">
        <f>'3_選抜学生一覧（SPRING）'!S1470</f>
        <v>0</v>
      </c>
    </row>
    <row r="1468" spans="1:19">
      <c r="A1468" s="34" t="str">
        <f>'3_選抜学生一覧（SPRING）'!$E$1</f>
        <v>SPXX-XXX-XX</v>
      </c>
      <c r="B1468" s="34">
        <f>'3_選抜学生一覧（SPRING）'!$E$2</f>
        <v>0</v>
      </c>
      <c r="C1468" s="33">
        <f>'3_選抜学生一覧（SPRING）'!$E$3</f>
        <v>0</v>
      </c>
      <c r="D1468" s="34">
        <f>'3_選抜学生一覧（SPRING）'!A1471</f>
        <v>0</v>
      </c>
      <c r="E1468" s="34">
        <f>'3_選抜学生一覧（SPRING）'!B1471</f>
        <v>0</v>
      </c>
      <c r="F1468" s="191" t="str">
        <f>'3_選抜学生一覧（SPRING）'!C1471</f>
        <v/>
      </c>
      <c r="G1468" s="34" t="str">
        <f>ASC('3_選抜学生一覧（SPRING）'!E1471)</f>
        <v/>
      </c>
      <c r="H1468" s="34">
        <f>'3_選抜学生一覧（SPRING）'!F1471</f>
        <v>0</v>
      </c>
      <c r="I1468" s="37">
        <f>'3_選抜学生一覧（SPRING）'!G1471</f>
        <v>0</v>
      </c>
      <c r="J1468" s="57">
        <f>'3_選抜学生一覧（SPRING）'!H1471</f>
        <v>0</v>
      </c>
      <c r="K1468" s="57">
        <f>'3_選抜学生一覧（SPRING）'!I1471</f>
        <v>0</v>
      </c>
      <c r="L1468" s="37">
        <f>'3_選抜学生一覧（SPRING）'!J1471</f>
        <v>0</v>
      </c>
      <c r="M1468" s="37">
        <f>'3_選抜学生一覧（SPRING）'!K1471</f>
        <v>0</v>
      </c>
      <c r="N1468" s="37">
        <f>'3_選抜学生一覧（SPRING）'!L1471</f>
        <v>0</v>
      </c>
      <c r="O1468" s="37">
        <f>'3_選抜学生一覧（SPRING）'!M1471</f>
        <v>0</v>
      </c>
      <c r="P1468" s="34" t="str">
        <f>'3_選抜学生一覧（SPRING）'!P1471</f>
        <v/>
      </c>
      <c r="Q1468" s="34">
        <f>'3_選抜学生一覧（SPRING）'!Q1471</f>
        <v>0</v>
      </c>
      <c r="R1468" s="34">
        <f>'3_選抜学生一覧（SPRING）'!R1471</f>
        <v>0</v>
      </c>
      <c r="S1468" s="34">
        <f>'3_選抜学生一覧（SPRING）'!S1471</f>
        <v>0</v>
      </c>
    </row>
    <row r="1469" spans="1:19">
      <c r="A1469" s="34" t="str">
        <f>'3_選抜学生一覧（SPRING）'!$E$1</f>
        <v>SPXX-XXX-XX</v>
      </c>
      <c r="B1469" s="34">
        <f>'3_選抜学生一覧（SPRING）'!$E$2</f>
        <v>0</v>
      </c>
      <c r="C1469" s="33">
        <f>'3_選抜学生一覧（SPRING）'!$E$3</f>
        <v>0</v>
      </c>
      <c r="D1469" s="34">
        <f>'3_選抜学生一覧（SPRING）'!A1472</f>
        <v>0</v>
      </c>
      <c r="E1469" s="34">
        <f>'3_選抜学生一覧（SPRING）'!B1472</f>
        <v>0</v>
      </c>
      <c r="F1469" s="191" t="str">
        <f>'3_選抜学生一覧（SPRING）'!C1472</f>
        <v/>
      </c>
      <c r="G1469" s="34" t="str">
        <f>ASC('3_選抜学生一覧（SPRING）'!E1472)</f>
        <v/>
      </c>
      <c r="H1469" s="34">
        <f>'3_選抜学生一覧（SPRING）'!F1472</f>
        <v>0</v>
      </c>
      <c r="I1469" s="37">
        <f>'3_選抜学生一覧（SPRING）'!G1472</f>
        <v>0</v>
      </c>
      <c r="J1469" s="57">
        <f>'3_選抜学生一覧（SPRING）'!H1472</f>
        <v>0</v>
      </c>
      <c r="K1469" s="57">
        <f>'3_選抜学生一覧（SPRING）'!I1472</f>
        <v>0</v>
      </c>
      <c r="L1469" s="37">
        <f>'3_選抜学生一覧（SPRING）'!J1472</f>
        <v>0</v>
      </c>
      <c r="M1469" s="37">
        <f>'3_選抜学生一覧（SPRING）'!K1472</f>
        <v>0</v>
      </c>
      <c r="N1469" s="37">
        <f>'3_選抜学生一覧（SPRING）'!L1472</f>
        <v>0</v>
      </c>
      <c r="O1469" s="37">
        <f>'3_選抜学生一覧（SPRING）'!M1472</f>
        <v>0</v>
      </c>
      <c r="P1469" s="34" t="str">
        <f>'3_選抜学生一覧（SPRING）'!P1472</f>
        <v/>
      </c>
      <c r="Q1469" s="34">
        <f>'3_選抜学生一覧（SPRING）'!Q1472</f>
        <v>0</v>
      </c>
      <c r="R1469" s="34">
        <f>'3_選抜学生一覧（SPRING）'!R1472</f>
        <v>0</v>
      </c>
      <c r="S1469" s="34">
        <f>'3_選抜学生一覧（SPRING）'!S1472</f>
        <v>0</v>
      </c>
    </row>
    <row r="1470" spans="1:19">
      <c r="A1470" s="34" t="str">
        <f>'3_選抜学生一覧（SPRING）'!$E$1</f>
        <v>SPXX-XXX-XX</v>
      </c>
      <c r="B1470" s="34">
        <f>'3_選抜学生一覧（SPRING）'!$E$2</f>
        <v>0</v>
      </c>
      <c r="C1470" s="33">
        <f>'3_選抜学生一覧（SPRING）'!$E$3</f>
        <v>0</v>
      </c>
      <c r="D1470" s="34">
        <f>'3_選抜学生一覧（SPRING）'!A1473</f>
        <v>0</v>
      </c>
      <c r="E1470" s="34">
        <f>'3_選抜学生一覧（SPRING）'!B1473</f>
        <v>0</v>
      </c>
      <c r="F1470" s="191" t="str">
        <f>'3_選抜学生一覧（SPRING）'!C1473</f>
        <v/>
      </c>
      <c r="G1470" s="34" t="str">
        <f>ASC('3_選抜学生一覧（SPRING）'!E1473)</f>
        <v/>
      </c>
      <c r="H1470" s="34">
        <f>'3_選抜学生一覧（SPRING）'!F1473</f>
        <v>0</v>
      </c>
      <c r="I1470" s="37">
        <f>'3_選抜学生一覧（SPRING）'!G1473</f>
        <v>0</v>
      </c>
      <c r="J1470" s="57">
        <f>'3_選抜学生一覧（SPRING）'!H1473</f>
        <v>0</v>
      </c>
      <c r="K1470" s="57">
        <f>'3_選抜学生一覧（SPRING）'!I1473</f>
        <v>0</v>
      </c>
      <c r="L1470" s="37">
        <f>'3_選抜学生一覧（SPRING）'!J1473</f>
        <v>0</v>
      </c>
      <c r="M1470" s="37">
        <f>'3_選抜学生一覧（SPRING）'!K1473</f>
        <v>0</v>
      </c>
      <c r="N1470" s="37">
        <f>'3_選抜学生一覧（SPRING）'!L1473</f>
        <v>0</v>
      </c>
      <c r="O1470" s="37">
        <f>'3_選抜学生一覧（SPRING）'!M1473</f>
        <v>0</v>
      </c>
      <c r="P1470" s="34" t="str">
        <f>'3_選抜学生一覧（SPRING）'!P1473</f>
        <v/>
      </c>
      <c r="Q1470" s="34">
        <f>'3_選抜学生一覧（SPRING）'!Q1473</f>
        <v>0</v>
      </c>
      <c r="R1470" s="34">
        <f>'3_選抜学生一覧（SPRING）'!R1473</f>
        <v>0</v>
      </c>
      <c r="S1470" s="34">
        <f>'3_選抜学生一覧（SPRING）'!S1473</f>
        <v>0</v>
      </c>
    </row>
    <row r="1471" spans="1:19">
      <c r="A1471" s="34" t="str">
        <f>'3_選抜学生一覧（SPRING）'!$E$1</f>
        <v>SPXX-XXX-XX</v>
      </c>
      <c r="B1471" s="34">
        <f>'3_選抜学生一覧（SPRING）'!$E$2</f>
        <v>0</v>
      </c>
      <c r="C1471" s="33">
        <f>'3_選抜学生一覧（SPRING）'!$E$3</f>
        <v>0</v>
      </c>
      <c r="D1471" s="34">
        <f>'3_選抜学生一覧（SPRING）'!A1474</f>
        <v>0</v>
      </c>
      <c r="E1471" s="34">
        <f>'3_選抜学生一覧（SPRING）'!B1474</f>
        <v>0</v>
      </c>
      <c r="F1471" s="191" t="str">
        <f>'3_選抜学生一覧（SPRING）'!C1474</f>
        <v/>
      </c>
      <c r="G1471" s="34" t="str">
        <f>ASC('3_選抜学生一覧（SPRING）'!E1474)</f>
        <v/>
      </c>
      <c r="H1471" s="34">
        <f>'3_選抜学生一覧（SPRING）'!F1474</f>
        <v>0</v>
      </c>
      <c r="I1471" s="37">
        <f>'3_選抜学生一覧（SPRING）'!G1474</f>
        <v>0</v>
      </c>
      <c r="J1471" s="57">
        <f>'3_選抜学生一覧（SPRING）'!H1474</f>
        <v>0</v>
      </c>
      <c r="K1471" s="57">
        <f>'3_選抜学生一覧（SPRING）'!I1474</f>
        <v>0</v>
      </c>
      <c r="L1471" s="37">
        <f>'3_選抜学生一覧（SPRING）'!J1474</f>
        <v>0</v>
      </c>
      <c r="M1471" s="37">
        <f>'3_選抜学生一覧（SPRING）'!K1474</f>
        <v>0</v>
      </c>
      <c r="N1471" s="37">
        <f>'3_選抜学生一覧（SPRING）'!L1474</f>
        <v>0</v>
      </c>
      <c r="O1471" s="37">
        <f>'3_選抜学生一覧（SPRING）'!M1474</f>
        <v>0</v>
      </c>
      <c r="P1471" s="34" t="str">
        <f>'3_選抜学生一覧（SPRING）'!P1474</f>
        <v/>
      </c>
      <c r="Q1471" s="34">
        <f>'3_選抜学生一覧（SPRING）'!Q1474</f>
        <v>0</v>
      </c>
      <c r="R1471" s="34">
        <f>'3_選抜学生一覧（SPRING）'!R1474</f>
        <v>0</v>
      </c>
      <c r="S1471" s="34">
        <f>'3_選抜学生一覧（SPRING）'!S1474</f>
        <v>0</v>
      </c>
    </row>
    <row r="1472" spans="1:19">
      <c r="A1472" s="34" t="str">
        <f>'3_選抜学生一覧（SPRING）'!$E$1</f>
        <v>SPXX-XXX-XX</v>
      </c>
      <c r="B1472" s="34">
        <f>'3_選抜学生一覧（SPRING）'!$E$2</f>
        <v>0</v>
      </c>
      <c r="C1472" s="33">
        <f>'3_選抜学生一覧（SPRING）'!$E$3</f>
        <v>0</v>
      </c>
      <c r="D1472" s="34">
        <f>'3_選抜学生一覧（SPRING）'!A1475</f>
        <v>0</v>
      </c>
      <c r="E1472" s="34">
        <f>'3_選抜学生一覧（SPRING）'!B1475</f>
        <v>0</v>
      </c>
      <c r="F1472" s="191" t="str">
        <f>'3_選抜学生一覧（SPRING）'!C1475</f>
        <v/>
      </c>
      <c r="G1472" s="34" t="str">
        <f>ASC('3_選抜学生一覧（SPRING）'!E1475)</f>
        <v/>
      </c>
      <c r="H1472" s="34">
        <f>'3_選抜学生一覧（SPRING）'!F1475</f>
        <v>0</v>
      </c>
      <c r="I1472" s="37">
        <f>'3_選抜学生一覧（SPRING）'!G1475</f>
        <v>0</v>
      </c>
      <c r="J1472" s="57">
        <f>'3_選抜学生一覧（SPRING）'!H1475</f>
        <v>0</v>
      </c>
      <c r="K1472" s="57">
        <f>'3_選抜学生一覧（SPRING）'!I1475</f>
        <v>0</v>
      </c>
      <c r="L1472" s="37">
        <f>'3_選抜学生一覧（SPRING）'!J1475</f>
        <v>0</v>
      </c>
      <c r="M1472" s="37">
        <f>'3_選抜学生一覧（SPRING）'!K1475</f>
        <v>0</v>
      </c>
      <c r="N1472" s="37">
        <f>'3_選抜学生一覧（SPRING）'!L1475</f>
        <v>0</v>
      </c>
      <c r="O1472" s="37">
        <f>'3_選抜学生一覧（SPRING）'!M1475</f>
        <v>0</v>
      </c>
      <c r="P1472" s="34" t="str">
        <f>'3_選抜学生一覧（SPRING）'!P1475</f>
        <v/>
      </c>
      <c r="Q1472" s="34">
        <f>'3_選抜学生一覧（SPRING）'!Q1475</f>
        <v>0</v>
      </c>
      <c r="R1472" s="34">
        <f>'3_選抜学生一覧（SPRING）'!R1475</f>
        <v>0</v>
      </c>
      <c r="S1472" s="34">
        <f>'3_選抜学生一覧（SPRING）'!S1475</f>
        <v>0</v>
      </c>
    </row>
    <row r="1473" spans="1:19">
      <c r="A1473" s="34" t="str">
        <f>'3_選抜学生一覧（SPRING）'!$E$1</f>
        <v>SPXX-XXX-XX</v>
      </c>
      <c r="B1473" s="34">
        <f>'3_選抜学生一覧（SPRING）'!$E$2</f>
        <v>0</v>
      </c>
      <c r="C1473" s="33">
        <f>'3_選抜学生一覧（SPRING）'!$E$3</f>
        <v>0</v>
      </c>
      <c r="D1473" s="34">
        <f>'3_選抜学生一覧（SPRING）'!A1476</f>
        <v>0</v>
      </c>
      <c r="E1473" s="34">
        <f>'3_選抜学生一覧（SPRING）'!B1476</f>
        <v>0</v>
      </c>
      <c r="F1473" s="191" t="str">
        <f>'3_選抜学生一覧（SPRING）'!C1476</f>
        <v/>
      </c>
      <c r="G1473" s="34" t="str">
        <f>ASC('3_選抜学生一覧（SPRING）'!E1476)</f>
        <v/>
      </c>
      <c r="H1473" s="34">
        <f>'3_選抜学生一覧（SPRING）'!F1476</f>
        <v>0</v>
      </c>
      <c r="I1473" s="37">
        <f>'3_選抜学生一覧（SPRING）'!G1476</f>
        <v>0</v>
      </c>
      <c r="J1473" s="57">
        <f>'3_選抜学生一覧（SPRING）'!H1476</f>
        <v>0</v>
      </c>
      <c r="K1473" s="57">
        <f>'3_選抜学生一覧（SPRING）'!I1476</f>
        <v>0</v>
      </c>
      <c r="L1473" s="37">
        <f>'3_選抜学生一覧（SPRING）'!J1476</f>
        <v>0</v>
      </c>
      <c r="M1473" s="37">
        <f>'3_選抜学生一覧（SPRING）'!K1476</f>
        <v>0</v>
      </c>
      <c r="N1473" s="37">
        <f>'3_選抜学生一覧（SPRING）'!L1476</f>
        <v>0</v>
      </c>
      <c r="O1473" s="37">
        <f>'3_選抜学生一覧（SPRING）'!M1476</f>
        <v>0</v>
      </c>
      <c r="P1473" s="34" t="str">
        <f>'3_選抜学生一覧（SPRING）'!P1476</f>
        <v/>
      </c>
      <c r="Q1473" s="34">
        <f>'3_選抜学生一覧（SPRING）'!Q1476</f>
        <v>0</v>
      </c>
      <c r="R1473" s="34">
        <f>'3_選抜学生一覧（SPRING）'!R1476</f>
        <v>0</v>
      </c>
      <c r="S1473" s="34">
        <f>'3_選抜学生一覧（SPRING）'!S1476</f>
        <v>0</v>
      </c>
    </row>
    <row r="1474" spans="1:19">
      <c r="A1474" s="34" t="str">
        <f>'3_選抜学生一覧（SPRING）'!$E$1</f>
        <v>SPXX-XXX-XX</v>
      </c>
      <c r="B1474" s="34">
        <f>'3_選抜学生一覧（SPRING）'!$E$2</f>
        <v>0</v>
      </c>
      <c r="C1474" s="33">
        <f>'3_選抜学生一覧（SPRING）'!$E$3</f>
        <v>0</v>
      </c>
      <c r="D1474" s="34">
        <f>'3_選抜学生一覧（SPRING）'!A1477</f>
        <v>0</v>
      </c>
      <c r="E1474" s="34">
        <f>'3_選抜学生一覧（SPRING）'!B1477</f>
        <v>0</v>
      </c>
      <c r="F1474" s="191" t="str">
        <f>'3_選抜学生一覧（SPRING）'!C1477</f>
        <v/>
      </c>
      <c r="G1474" s="34" t="str">
        <f>ASC('3_選抜学生一覧（SPRING）'!E1477)</f>
        <v/>
      </c>
      <c r="H1474" s="34">
        <f>'3_選抜学生一覧（SPRING）'!F1477</f>
        <v>0</v>
      </c>
      <c r="I1474" s="37">
        <f>'3_選抜学生一覧（SPRING）'!G1477</f>
        <v>0</v>
      </c>
      <c r="J1474" s="57">
        <f>'3_選抜学生一覧（SPRING）'!H1477</f>
        <v>0</v>
      </c>
      <c r="K1474" s="57">
        <f>'3_選抜学生一覧（SPRING）'!I1477</f>
        <v>0</v>
      </c>
      <c r="L1474" s="37">
        <f>'3_選抜学生一覧（SPRING）'!J1477</f>
        <v>0</v>
      </c>
      <c r="M1474" s="37">
        <f>'3_選抜学生一覧（SPRING）'!K1477</f>
        <v>0</v>
      </c>
      <c r="N1474" s="37">
        <f>'3_選抜学生一覧（SPRING）'!L1477</f>
        <v>0</v>
      </c>
      <c r="O1474" s="37">
        <f>'3_選抜学生一覧（SPRING）'!M1477</f>
        <v>0</v>
      </c>
      <c r="P1474" s="34" t="str">
        <f>'3_選抜学生一覧（SPRING）'!P1477</f>
        <v/>
      </c>
      <c r="Q1474" s="34">
        <f>'3_選抜学生一覧（SPRING）'!Q1477</f>
        <v>0</v>
      </c>
      <c r="R1474" s="34">
        <f>'3_選抜学生一覧（SPRING）'!R1477</f>
        <v>0</v>
      </c>
      <c r="S1474" s="34">
        <f>'3_選抜学生一覧（SPRING）'!S1477</f>
        <v>0</v>
      </c>
    </row>
    <row r="1475" spans="1:19">
      <c r="A1475" s="34" t="str">
        <f>'3_選抜学生一覧（SPRING）'!$E$1</f>
        <v>SPXX-XXX-XX</v>
      </c>
      <c r="B1475" s="34">
        <f>'3_選抜学生一覧（SPRING）'!$E$2</f>
        <v>0</v>
      </c>
      <c r="C1475" s="33">
        <f>'3_選抜学生一覧（SPRING）'!$E$3</f>
        <v>0</v>
      </c>
      <c r="D1475" s="34">
        <f>'3_選抜学生一覧（SPRING）'!A1478</f>
        <v>0</v>
      </c>
      <c r="E1475" s="34">
        <f>'3_選抜学生一覧（SPRING）'!B1478</f>
        <v>0</v>
      </c>
      <c r="F1475" s="191" t="str">
        <f>'3_選抜学生一覧（SPRING）'!C1478</f>
        <v/>
      </c>
      <c r="G1475" s="34" t="str">
        <f>ASC('3_選抜学生一覧（SPRING）'!E1478)</f>
        <v/>
      </c>
      <c r="H1475" s="34">
        <f>'3_選抜学生一覧（SPRING）'!F1478</f>
        <v>0</v>
      </c>
      <c r="I1475" s="37">
        <f>'3_選抜学生一覧（SPRING）'!G1478</f>
        <v>0</v>
      </c>
      <c r="J1475" s="57">
        <f>'3_選抜学生一覧（SPRING）'!H1478</f>
        <v>0</v>
      </c>
      <c r="K1475" s="57">
        <f>'3_選抜学生一覧（SPRING）'!I1478</f>
        <v>0</v>
      </c>
      <c r="L1475" s="37">
        <f>'3_選抜学生一覧（SPRING）'!J1478</f>
        <v>0</v>
      </c>
      <c r="M1475" s="37">
        <f>'3_選抜学生一覧（SPRING）'!K1478</f>
        <v>0</v>
      </c>
      <c r="N1475" s="37">
        <f>'3_選抜学生一覧（SPRING）'!L1478</f>
        <v>0</v>
      </c>
      <c r="O1475" s="37">
        <f>'3_選抜学生一覧（SPRING）'!M1478</f>
        <v>0</v>
      </c>
      <c r="P1475" s="34" t="str">
        <f>'3_選抜学生一覧（SPRING）'!P1478</f>
        <v/>
      </c>
      <c r="Q1475" s="34">
        <f>'3_選抜学生一覧（SPRING）'!Q1478</f>
        <v>0</v>
      </c>
      <c r="R1475" s="34">
        <f>'3_選抜学生一覧（SPRING）'!R1478</f>
        <v>0</v>
      </c>
      <c r="S1475" s="34">
        <f>'3_選抜学生一覧（SPRING）'!S1478</f>
        <v>0</v>
      </c>
    </row>
    <row r="1476" spans="1:19">
      <c r="A1476" s="34" t="str">
        <f>'3_選抜学生一覧（SPRING）'!$E$1</f>
        <v>SPXX-XXX-XX</v>
      </c>
      <c r="B1476" s="34">
        <f>'3_選抜学生一覧（SPRING）'!$E$2</f>
        <v>0</v>
      </c>
      <c r="C1476" s="33">
        <f>'3_選抜学生一覧（SPRING）'!$E$3</f>
        <v>0</v>
      </c>
      <c r="D1476" s="34">
        <f>'3_選抜学生一覧（SPRING）'!A1479</f>
        <v>0</v>
      </c>
      <c r="E1476" s="34">
        <f>'3_選抜学生一覧（SPRING）'!B1479</f>
        <v>0</v>
      </c>
      <c r="F1476" s="191" t="str">
        <f>'3_選抜学生一覧（SPRING）'!C1479</f>
        <v/>
      </c>
      <c r="G1476" s="34" t="str">
        <f>ASC('3_選抜学生一覧（SPRING）'!E1479)</f>
        <v/>
      </c>
      <c r="H1476" s="34">
        <f>'3_選抜学生一覧（SPRING）'!F1479</f>
        <v>0</v>
      </c>
      <c r="I1476" s="37">
        <f>'3_選抜学生一覧（SPRING）'!G1479</f>
        <v>0</v>
      </c>
      <c r="J1476" s="57">
        <f>'3_選抜学生一覧（SPRING）'!H1479</f>
        <v>0</v>
      </c>
      <c r="K1476" s="57">
        <f>'3_選抜学生一覧（SPRING）'!I1479</f>
        <v>0</v>
      </c>
      <c r="L1476" s="37">
        <f>'3_選抜学生一覧（SPRING）'!J1479</f>
        <v>0</v>
      </c>
      <c r="M1476" s="37">
        <f>'3_選抜学生一覧（SPRING）'!K1479</f>
        <v>0</v>
      </c>
      <c r="N1476" s="37">
        <f>'3_選抜学生一覧（SPRING）'!L1479</f>
        <v>0</v>
      </c>
      <c r="O1476" s="37">
        <f>'3_選抜学生一覧（SPRING）'!M1479</f>
        <v>0</v>
      </c>
      <c r="P1476" s="34" t="str">
        <f>'3_選抜学生一覧（SPRING）'!P1479</f>
        <v/>
      </c>
      <c r="Q1476" s="34">
        <f>'3_選抜学生一覧（SPRING）'!Q1479</f>
        <v>0</v>
      </c>
      <c r="R1476" s="34">
        <f>'3_選抜学生一覧（SPRING）'!R1479</f>
        <v>0</v>
      </c>
      <c r="S1476" s="34">
        <f>'3_選抜学生一覧（SPRING）'!S1479</f>
        <v>0</v>
      </c>
    </row>
    <row r="1477" spans="1:19">
      <c r="A1477" s="34" t="str">
        <f>'3_選抜学生一覧（SPRING）'!$E$1</f>
        <v>SPXX-XXX-XX</v>
      </c>
      <c r="B1477" s="34">
        <f>'3_選抜学生一覧（SPRING）'!$E$2</f>
        <v>0</v>
      </c>
      <c r="C1477" s="33">
        <f>'3_選抜学生一覧（SPRING）'!$E$3</f>
        <v>0</v>
      </c>
      <c r="D1477" s="34">
        <f>'3_選抜学生一覧（SPRING）'!A1480</f>
        <v>0</v>
      </c>
      <c r="E1477" s="34">
        <f>'3_選抜学生一覧（SPRING）'!B1480</f>
        <v>0</v>
      </c>
      <c r="F1477" s="191" t="str">
        <f>'3_選抜学生一覧（SPRING）'!C1480</f>
        <v/>
      </c>
      <c r="G1477" s="34" t="str">
        <f>ASC('3_選抜学生一覧（SPRING）'!E1480)</f>
        <v/>
      </c>
      <c r="H1477" s="34">
        <f>'3_選抜学生一覧（SPRING）'!F1480</f>
        <v>0</v>
      </c>
      <c r="I1477" s="37">
        <f>'3_選抜学生一覧（SPRING）'!G1480</f>
        <v>0</v>
      </c>
      <c r="J1477" s="57">
        <f>'3_選抜学生一覧（SPRING）'!H1480</f>
        <v>0</v>
      </c>
      <c r="K1477" s="57">
        <f>'3_選抜学生一覧（SPRING）'!I1480</f>
        <v>0</v>
      </c>
      <c r="L1477" s="37">
        <f>'3_選抜学生一覧（SPRING）'!J1480</f>
        <v>0</v>
      </c>
      <c r="M1477" s="37">
        <f>'3_選抜学生一覧（SPRING）'!K1480</f>
        <v>0</v>
      </c>
      <c r="N1477" s="37">
        <f>'3_選抜学生一覧（SPRING）'!L1480</f>
        <v>0</v>
      </c>
      <c r="O1477" s="37">
        <f>'3_選抜学生一覧（SPRING）'!M1480</f>
        <v>0</v>
      </c>
      <c r="P1477" s="34" t="str">
        <f>'3_選抜学生一覧（SPRING）'!P1480</f>
        <v/>
      </c>
      <c r="Q1477" s="34">
        <f>'3_選抜学生一覧（SPRING）'!Q1480</f>
        <v>0</v>
      </c>
      <c r="R1477" s="34">
        <f>'3_選抜学生一覧（SPRING）'!R1480</f>
        <v>0</v>
      </c>
      <c r="S1477" s="34">
        <f>'3_選抜学生一覧（SPRING）'!S1480</f>
        <v>0</v>
      </c>
    </row>
    <row r="1478" spans="1:19">
      <c r="A1478" s="34" t="str">
        <f>'3_選抜学生一覧（SPRING）'!$E$1</f>
        <v>SPXX-XXX-XX</v>
      </c>
      <c r="B1478" s="34">
        <f>'3_選抜学生一覧（SPRING）'!$E$2</f>
        <v>0</v>
      </c>
      <c r="C1478" s="33">
        <f>'3_選抜学生一覧（SPRING）'!$E$3</f>
        <v>0</v>
      </c>
      <c r="D1478" s="34">
        <f>'3_選抜学生一覧（SPRING）'!A1481</f>
        <v>0</v>
      </c>
      <c r="E1478" s="34">
        <f>'3_選抜学生一覧（SPRING）'!B1481</f>
        <v>0</v>
      </c>
      <c r="F1478" s="191" t="str">
        <f>'3_選抜学生一覧（SPRING）'!C1481</f>
        <v/>
      </c>
      <c r="G1478" s="34" t="str">
        <f>ASC('3_選抜学生一覧（SPRING）'!E1481)</f>
        <v/>
      </c>
      <c r="H1478" s="34">
        <f>'3_選抜学生一覧（SPRING）'!F1481</f>
        <v>0</v>
      </c>
      <c r="I1478" s="37">
        <f>'3_選抜学生一覧（SPRING）'!G1481</f>
        <v>0</v>
      </c>
      <c r="J1478" s="57">
        <f>'3_選抜学生一覧（SPRING）'!H1481</f>
        <v>0</v>
      </c>
      <c r="K1478" s="57">
        <f>'3_選抜学生一覧（SPRING）'!I1481</f>
        <v>0</v>
      </c>
      <c r="L1478" s="37">
        <f>'3_選抜学生一覧（SPRING）'!J1481</f>
        <v>0</v>
      </c>
      <c r="M1478" s="37">
        <f>'3_選抜学生一覧（SPRING）'!K1481</f>
        <v>0</v>
      </c>
      <c r="N1478" s="37">
        <f>'3_選抜学生一覧（SPRING）'!L1481</f>
        <v>0</v>
      </c>
      <c r="O1478" s="37">
        <f>'3_選抜学生一覧（SPRING）'!M1481</f>
        <v>0</v>
      </c>
      <c r="P1478" s="34" t="str">
        <f>'3_選抜学生一覧（SPRING）'!P1481</f>
        <v/>
      </c>
      <c r="Q1478" s="34">
        <f>'3_選抜学生一覧（SPRING）'!Q1481</f>
        <v>0</v>
      </c>
      <c r="R1478" s="34">
        <f>'3_選抜学生一覧（SPRING）'!R1481</f>
        <v>0</v>
      </c>
      <c r="S1478" s="34">
        <f>'3_選抜学生一覧（SPRING）'!S1481</f>
        <v>0</v>
      </c>
    </row>
    <row r="1479" spans="1:19">
      <c r="A1479" s="34" t="str">
        <f>'3_選抜学生一覧（SPRING）'!$E$1</f>
        <v>SPXX-XXX-XX</v>
      </c>
      <c r="B1479" s="34">
        <f>'3_選抜学生一覧（SPRING）'!$E$2</f>
        <v>0</v>
      </c>
      <c r="C1479" s="33">
        <f>'3_選抜学生一覧（SPRING）'!$E$3</f>
        <v>0</v>
      </c>
      <c r="D1479" s="34">
        <f>'3_選抜学生一覧（SPRING）'!A1482</f>
        <v>0</v>
      </c>
      <c r="E1479" s="34">
        <f>'3_選抜学生一覧（SPRING）'!B1482</f>
        <v>0</v>
      </c>
      <c r="F1479" s="191" t="str">
        <f>'3_選抜学生一覧（SPRING）'!C1482</f>
        <v/>
      </c>
      <c r="G1479" s="34" t="str">
        <f>ASC('3_選抜学生一覧（SPRING）'!E1482)</f>
        <v/>
      </c>
      <c r="H1479" s="34">
        <f>'3_選抜学生一覧（SPRING）'!F1482</f>
        <v>0</v>
      </c>
      <c r="I1479" s="37">
        <f>'3_選抜学生一覧（SPRING）'!G1482</f>
        <v>0</v>
      </c>
      <c r="J1479" s="57">
        <f>'3_選抜学生一覧（SPRING）'!H1482</f>
        <v>0</v>
      </c>
      <c r="K1479" s="57">
        <f>'3_選抜学生一覧（SPRING）'!I1482</f>
        <v>0</v>
      </c>
      <c r="L1479" s="37">
        <f>'3_選抜学生一覧（SPRING）'!J1482</f>
        <v>0</v>
      </c>
      <c r="M1479" s="37">
        <f>'3_選抜学生一覧（SPRING）'!K1482</f>
        <v>0</v>
      </c>
      <c r="N1479" s="37">
        <f>'3_選抜学生一覧（SPRING）'!L1482</f>
        <v>0</v>
      </c>
      <c r="O1479" s="37">
        <f>'3_選抜学生一覧（SPRING）'!M1482</f>
        <v>0</v>
      </c>
      <c r="P1479" s="34" t="str">
        <f>'3_選抜学生一覧（SPRING）'!P1482</f>
        <v/>
      </c>
      <c r="Q1479" s="34">
        <f>'3_選抜学生一覧（SPRING）'!Q1482</f>
        <v>0</v>
      </c>
      <c r="R1479" s="34">
        <f>'3_選抜学生一覧（SPRING）'!R1482</f>
        <v>0</v>
      </c>
      <c r="S1479" s="34">
        <f>'3_選抜学生一覧（SPRING）'!S1482</f>
        <v>0</v>
      </c>
    </row>
    <row r="1480" spans="1:19">
      <c r="A1480" s="34" t="str">
        <f>'3_選抜学生一覧（SPRING）'!$E$1</f>
        <v>SPXX-XXX-XX</v>
      </c>
      <c r="B1480" s="34">
        <f>'3_選抜学生一覧（SPRING）'!$E$2</f>
        <v>0</v>
      </c>
      <c r="C1480" s="33">
        <f>'3_選抜学生一覧（SPRING）'!$E$3</f>
        <v>0</v>
      </c>
      <c r="D1480" s="34">
        <f>'3_選抜学生一覧（SPRING）'!A1483</f>
        <v>0</v>
      </c>
      <c r="E1480" s="34">
        <f>'3_選抜学生一覧（SPRING）'!B1483</f>
        <v>0</v>
      </c>
      <c r="F1480" s="191" t="str">
        <f>'3_選抜学生一覧（SPRING）'!C1483</f>
        <v/>
      </c>
      <c r="G1480" s="34" t="str">
        <f>ASC('3_選抜学生一覧（SPRING）'!E1483)</f>
        <v/>
      </c>
      <c r="H1480" s="34">
        <f>'3_選抜学生一覧（SPRING）'!F1483</f>
        <v>0</v>
      </c>
      <c r="I1480" s="37">
        <f>'3_選抜学生一覧（SPRING）'!G1483</f>
        <v>0</v>
      </c>
      <c r="J1480" s="57">
        <f>'3_選抜学生一覧（SPRING）'!H1483</f>
        <v>0</v>
      </c>
      <c r="K1480" s="57">
        <f>'3_選抜学生一覧（SPRING）'!I1483</f>
        <v>0</v>
      </c>
      <c r="L1480" s="37">
        <f>'3_選抜学生一覧（SPRING）'!J1483</f>
        <v>0</v>
      </c>
      <c r="M1480" s="37">
        <f>'3_選抜学生一覧（SPRING）'!K1483</f>
        <v>0</v>
      </c>
      <c r="N1480" s="37">
        <f>'3_選抜学生一覧（SPRING）'!L1483</f>
        <v>0</v>
      </c>
      <c r="O1480" s="37">
        <f>'3_選抜学生一覧（SPRING）'!M1483</f>
        <v>0</v>
      </c>
      <c r="P1480" s="34" t="str">
        <f>'3_選抜学生一覧（SPRING）'!P1483</f>
        <v/>
      </c>
      <c r="Q1480" s="34">
        <f>'3_選抜学生一覧（SPRING）'!Q1483</f>
        <v>0</v>
      </c>
      <c r="R1480" s="34">
        <f>'3_選抜学生一覧（SPRING）'!R1483</f>
        <v>0</v>
      </c>
      <c r="S1480" s="34">
        <f>'3_選抜学生一覧（SPRING）'!S1483</f>
        <v>0</v>
      </c>
    </row>
    <row r="1481" spans="1:19">
      <c r="A1481" s="34" t="str">
        <f>'3_選抜学生一覧（SPRING）'!$E$1</f>
        <v>SPXX-XXX-XX</v>
      </c>
      <c r="B1481" s="34">
        <f>'3_選抜学生一覧（SPRING）'!$E$2</f>
        <v>0</v>
      </c>
      <c r="C1481" s="33">
        <f>'3_選抜学生一覧（SPRING）'!$E$3</f>
        <v>0</v>
      </c>
      <c r="D1481" s="34">
        <f>'3_選抜学生一覧（SPRING）'!A1484</f>
        <v>0</v>
      </c>
      <c r="E1481" s="34">
        <f>'3_選抜学生一覧（SPRING）'!B1484</f>
        <v>0</v>
      </c>
      <c r="F1481" s="191" t="str">
        <f>'3_選抜学生一覧（SPRING）'!C1484</f>
        <v/>
      </c>
      <c r="G1481" s="34" t="str">
        <f>ASC('3_選抜学生一覧（SPRING）'!E1484)</f>
        <v/>
      </c>
      <c r="H1481" s="34">
        <f>'3_選抜学生一覧（SPRING）'!F1484</f>
        <v>0</v>
      </c>
      <c r="I1481" s="37">
        <f>'3_選抜学生一覧（SPRING）'!G1484</f>
        <v>0</v>
      </c>
      <c r="J1481" s="57">
        <f>'3_選抜学生一覧（SPRING）'!H1484</f>
        <v>0</v>
      </c>
      <c r="K1481" s="57">
        <f>'3_選抜学生一覧（SPRING）'!I1484</f>
        <v>0</v>
      </c>
      <c r="L1481" s="37">
        <f>'3_選抜学生一覧（SPRING）'!J1484</f>
        <v>0</v>
      </c>
      <c r="M1481" s="37">
        <f>'3_選抜学生一覧（SPRING）'!K1484</f>
        <v>0</v>
      </c>
      <c r="N1481" s="37">
        <f>'3_選抜学生一覧（SPRING）'!L1484</f>
        <v>0</v>
      </c>
      <c r="O1481" s="37">
        <f>'3_選抜学生一覧（SPRING）'!M1484</f>
        <v>0</v>
      </c>
      <c r="P1481" s="34" t="str">
        <f>'3_選抜学生一覧（SPRING）'!P1484</f>
        <v/>
      </c>
      <c r="Q1481" s="34">
        <f>'3_選抜学生一覧（SPRING）'!Q1484</f>
        <v>0</v>
      </c>
      <c r="R1481" s="34">
        <f>'3_選抜学生一覧（SPRING）'!R1484</f>
        <v>0</v>
      </c>
      <c r="S1481" s="34">
        <f>'3_選抜学生一覧（SPRING）'!S1484</f>
        <v>0</v>
      </c>
    </row>
    <row r="1482" spans="1:19">
      <c r="A1482" s="34" t="str">
        <f>'3_選抜学生一覧（SPRING）'!$E$1</f>
        <v>SPXX-XXX-XX</v>
      </c>
      <c r="B1482" s="34">
        <f>'3_選抜学生一覧（SPRING）'!$E$2</f>
        <v>0</v>
      </c>
      <c r="C1482" s="33">
        <f>'3_選抜学生一覧（SPRING）'!$E$3</f>
        <v>0</v>
      </c>
      <c r="D1482" s="34">
        <f>'3_選抜学生一覧（SPRING）'!A1485</f>
        <v>0</v>
      </c>
      <c r="E1482" s="34">
        <f>'3_選抜学生一覧（SPRING）'!B1485</f>
        <v>0</v>
      </c>
      <c r="F1482" s="191" t="str">
        <f>'3_選抜学生一覧（SPRING）'!C1485</f>
        <v/>
      </c>
      <c r="G1482" s="34" t="str">
        <f>ASC('3_選抜学生一覧（SPRING）'!E1485)</f>
        <v/>
      </c>
      <c r="H1482" s="34">
        <f>'3_選抜学生一覧（SPRING）'!F1485</f>
        <v>0</v>
      </c>
      <c r="I1482" s="37">
        <f>'3_選抜学生一覧（SPRING）'!G1485</f>
        <v>0</v>
      </c>
      <c r="J1482" s="57">
        <f>'3_選抜学生一覧（SPRING）'!H1485</f>
        <v>0</v>
      </c>
      <c r="K1482" s="57">
        <f>'3_選抜学生一覧（SPRING）'!I1485</f>
        <v>0</v>
      </c>
      <c r="L1482" s="37">
        <f>'3_選抜学生一覧（SPRING）'!J1485</f>
        <v>0</v>
      </c>
      <c r="M1482" s="37">
        <f>'3_選抜学生一覧（SPRING）'!K1485</f>
        <v>0</v>
      </c>
      <c r="N1482" s="37">
        <f>'3_選抜学生一覧（SPRING）'!L1485</f>
        <v>0</v>
      </c>
      <c r="O1482" s="37">
        <f>'3_選抜学生一覧（SPRING）'!M1485</f>
        <v>0</v>
      </c>
      <c r="P1482" s="34" t="str">
        <f>'3_選抜学生一覧（SPRING）'!P1485</f>
        <v/>
      </c>
      <c r="Q1482" s="34">
        <f>'3_選抜学生一覧（SPRING）'!Q1485</f>
        <v>0</v>
      </c>
      <c r="R1482" s="34">
        <f>'3_選抜学生一覧（SPRING）'!R1485</f>
        <v>0</v>
      </c>
      <c r="S1482" s="34">
        <f>'3_選抜学生一覧（SPRING）'!S1485</f>
        <v>0</v>
      </c>
    </row>
    <row r="1483" spans="1:19">
      <c r="A1483" s="34" t="str">
        <f>'3_選抜学生一覧（SPRING）'!$E$1</f>
        <v>SPXX-XXX-XX</v>
      </c>
      <c r="B1483" s="34">
        <f>'3_選抜学生一覧（SPRING）'!$E$2</f>
        <v>0</v>
      </c>
      <c r="C1483" s="33">
        <f>'3_選抜学生一覧（SPRING）'!$E$3</f>
        <v>0</v>
      </c>
      <c r="D1483" s="34">
        <f>'3_選抜学生一覧（SPRING）'!A1486</f>
        <v>0</v>
      </c>
      <c r="E1483" s="34">
        <f>'3_選抜学生一覧（SPRING）'!B1486</f>
        <v>0</v>
      </c>
      <c r="F1483" s="191" t="str">
        <f>'3_選抜学生一覧（SPRING）'!C1486</f>
        <v/>
      </c>
      <c r="G1483" s="34" t="str">
        <f>ASC('3_選抜学生一覧（SPRING）'!E1486)</f>
        <v/>
      </c>
      <c r="H1483" s="34">
        <f>'3_選抜学生一覧（SPRING）'!F1486</f>
        <v>0</v>
      </c>
      <c r="I1483" s="37">
        <f>'3_選抜学生一覧（SPRING）'!G1486</f>
        <v>0</v>
      </c>
      <c r="J1483" s="57">
        <f>'3_選抜学生一覧（SPRING）'!H1486</f>
        <v>0</v>
      </c>
      <c r="K1483" s="57">
        <f>'3_選抜学生一覧（SPRING）'!I1486</f>
        <v>0</v>
      </c>
      <c r="L1483" s="37">
        <f>'3_選抜学生一覧（SPRING）'!J1486</f>
        <v>0</v>
      </c>
      <c r="M1483" s="37">
        <f>'3_選抜学生一覧（SPRING）'!K1486</f>
        <v>0</v>
      </c>
      <c r="N1483" s="37">
        <f>'3_選抜学生一覧（SPRING）'!L1486</f>
        <v>0</v>
      </c>
      <c r="O1483" s="37">
        <f>'3_選抜学生一覧（SPRING）'!M1486</f>
        <v>0</v>
      </c>
      <c r="P1483" s="34" t="str">
        <f>'3_選抜学生一覧（SPRING）'!P1486</f>
        <v/>
      </c>
      <c r="Q1483" s="34">
        <f>'3_選抜学生一覧（SPRING）'!Q1486</f>
        <v>0</v>
      </c>
      <c r="R1483" s="34">
        <f>'3_選抜学生一覧（SPRING）'!R1486</f>
        <v>0</v>
      </c>
      <c r="S1483" s="34">
        <f>'3_選抜学生一覧（SPRING）'!S1486</f>
        <v>0</v>
      </c>
    </row>
    <row r="1484" spans="1:19">
      <c r="A1484" s="34" t="str">
        <f>'3_選抜学生一覧（SPRING）'!$E$1</f>
        <v>SPXX-XXX-XX</v>
      </c>
      <c r="B1484" s="34">
        <f>'3_選抜学生一覧（SPRING）'!$E$2</f>
        <v>0</v>
      </c>
      <c r="C1484" s="33">
        <f>'3_選抜学生一覧（SPRING）'!$E$3</f>
        <v>0</v>
      </c>
      <c r="D1484" s="34">
        <f>'3_選抜学生一覧（SPRING）'!A1487</f>
        <v>0</v>
      </c>
      <c r="E1484" s="34">
        <f>'3_選抜学生一覧（SPRING）'!B1487</f>
        <v>0</v>
      </c>
      <c r="F1484" s="191" t="str">
        <f>'3_選抜学生一覧（SPRING）'!C1487</f>
        <v/>
      </c>
      <c r="G1484" s="34" t="str">
        <f>ASC('3_選抜学生一覧（SPRING）'!E1487)</f>
        <v/>
      </c>
      <c r="H1484" s="34">
        <f>'3_選抜学生一覧（SPRING）'!F1487</f>
        <v>0</v>
      </c>
      <c r="I1484" s="37">
        <f>'3_選抜学生一覧（SPRING）'!G1487</f>
        <v>0</v>
      </c>
      <c r="J1484" s="57">
        <f>'3_選抜学生一覧（SPRING）'!H1487</f>
        <v>0</v>
      </c>
      <c r="K1484" s="57">
        <f>'3_選抜学生一覧（SPRING）'!I1487</f>
        <v>0</v>
      </c>
      <c r="L1484" s="37">
        <f>'3_選抜学生一覧（SPRING）'!J1487</f>
        <v>0</v>
      </c>
      <c r="M1484" s="37">
        <f>'3_選抜学生一覧（SPRING）'!K1487</f>
        <v>0</v>
      </c>
      <c r="N1484" s="37">
        <f>'3_選抜学生一覧（SPRING）'!L1487</f>
        <v>0</v>
      </c>
      <c r="O1484" s="37">
        <f>'3_選抜学生一覧（SPRING）'!M1487</f>
        <v>0</v>
      </c>
      <c r="P1484" s="34" t="str">
        <f>'3_選抜学生一覧（SPRING）'!P1487</f>
        <v/>
      </c>
      <c r="Q1484" s="34">
        <f>'3_選抜学生一覧（SPRING）'!Q1487</f>
        <v>0</v>
      </c>
      <c r="R1484" s="34">
        <f>'3_選抜学生一覧（SPRING）'!R1487</f>
        <v>0</v>
      </c>
      <c r="S1484" s="34">
        <f>'3_選抜学生一覧（SPRING）'!S1487</f>
        <v>0</v>
      </c>
    </row>
    <row r="1485" spans="1:19">
      <c r="A1485" s="34" t="str">
        <f>'3_選抜学生一覧（SPRING）'!$E$1</f>
        <v>SPXX-XXX-XX</v>
      </c>
      <c r="B1485" s="34">
        <f>'3_選抜学生一覧（SPRING）'!$E$2</f>
        <v>0</v>
      </c>
      <c r="C1485" s="33">
        <f>'3_選抜学生一覧（SPRING）'!$E$3</f>
        <v>0</v>
      </c>
      <c r="D1485" s="34">
        <f>'3_選抜学生一覧（SPRING）'!A1488</f>
        <v>0</v>
      </c>
      <c r="E1485" s="34">
        <f>'3_選抜学生一覧（SPRING）'!B1488</f>
        <v>0</v>
      </c>
      <c r="F1485" s="191" t="str">
        <f>'3_選抜学生一覧（SPRING）'!C1488</f>
        <v/>
      </c>
      <c r="G1485" s="34" t="str">
        <f>ASC('3_選抜学生一覧（SPRING）'!E1488)</f>
        <v/>
      </c>
      <c r="H1485" s="34">
        <f>'3_選抜学生一覧（SPRING）'!F1488</f>
        <v>0</v>
      </c>
      <c r="I1485" s="37">
        <f>'3_選抜学生一覧（SPRING）'!G1488</f>
        <v>0</v>
      </c>
      <c r="J1485" s="57">
        <f>'3_選抜学生一覧（SPRING）'!H1488</f>
        <v>0</v>
      </c>
      <c r="K1485" s="57">
        <f>'3_選抜学生一覧（SPRING）'!I1488</f>
        <v>0</v>
      </c>
      <c r="L1485" s="37">
        <f>'3_選抜学生一覧（SPRING）'!J1488</f>
        <v>0</v>
      </c>
      <c r="M1485" s="37">
        <f>'3_選抜学生一覧（SPRING）'!K1488</f>
        <v>0</v>
      </c>
      <c r="N1485" s="37">
        <f>'3_選抜学生一覧（SPRING）'!L1488</f>
        <v>0</v>
      </c>
      <c r="O1485" s="37">
        <f>'3_選抜学生一覧（SPRING）'!M1488</f>
        <v>0</v>
      </c>
      <c r="P1485" s="34" t="str">
        <f>'3_選抜学生一覧（SPRING）'!P1488</f>
        <v/>
      </c>
      <c r="Q1485" s="34">
        <f>'3_選抜学生一覧（SPRING）'!Q1488</f>
        <v>0</v>
      </c>
      <c r="R1485" s="34">
        <f>'3_選抜学生一覧（SPRING）'!R1488</f>
        <v>0</v>
      </c>
      <c r="S1485" s="34">
        <f>'3_選抜学生一覧（SPRING）'!S1488</f>
        <v>0</v>
      </c>
    </row>
    <row r="1486" spans="1:19">
      <c r="A1486" s="34" t="str">
        <f>'3_選抜学生一覧（SPRING）'!$E$1</f>
        <v>SPXX-XXX-XX</v>
      </c>
      <c r="B1486" s="34">
        <f>'3_選抜学生一覧（SPRING）'!$E$2</f>
        <v>0</v>
      </c>
      <c r="C1486" s="33">
        <f>'3_選抜学生一覧（SPRING）'!$E$3</f>
        <v>0</v>
      </c>
      <c r="D1486" s="34">
        <f>'3_選抜学生一覧（SPRING）'!A1489</f>
        <v>0</v>
      </c>
      <c r="E1486" s="34">
        <f>'3_選抜学生一覧（SPRING）'!B1489</f>
        <v>0</v>
      </c>
      <c r="F1486" s="191" t="str">
        <f>'3_選抜学生一覧（SPRING）'!C1489</f>
        <v/>
      </c>
      <c r="G1486" s="34" t="str">
        <f>ASC('3_選抜学生一覧（SPRING）'!E1489)</f>
        <v/>
      </c>
      <c r="H1486" s="34">
        <f>'3_選抜学生一覧（SPRING）'!F1489</f>
        <v>0</v>
      </c>
      <c r="I1486" s="37">
        <f>'3_選抜学生一覧（SPRING）'!G1489</f>
        <v>0</v>
      </c>
      <c r="J1486" s="57">
        <f>'3_選抜学生一覧（SPRING）'!H1489</f>
        <v>0</v>
      </c>
      <c r="K1486" s="57">
        <f>'3_選抜学生一覧（SPRING）'!I1489</f>
        <v>0</v>
      </c>
      <c r="L1486" s="37">
        <f>'3_選抜学生一覧（SPRING）'!J1489</f>
        <v>0</v>
      </c>
      <c r="M1486" s="37">
        <f>'3_選抜学生一覧（SPRING）'!K1489</f>
        <v>0</v>
      </c>
      <c r="N1486" s="37">
        <f>'3_選抜学生一覧（SPRING）'!L1489</f>
        <v>0</v>
      </c>
      <c r="O1486" s="37">
        <f>'3_選抜学生一覧（SPRING）'!M1489</f>
        <v>0</v>
      </c>
      <c r="P1486" s="34" t="str">
        <f>'3_選抜学生一覧（SPRING）'!P1489</f>
        <v/>
      </c>
      <c r="Q1486" s="34">
        <f>'3_選抜学生一覧（SPRING）'!Q1489</f>
        <v>0</v>
      </c>
      <c r="R1486" s="34">
        <f>'3_選抜学生一覧（SPRING）'!R1489</f>
        <v>0</v>
      </c>
      <c r="S1486" s="34">
        <f>'3_選抜学生一覧（SPRING）'!S1489</f>
        <v>0</v>
      </c>
    </row>
    <row r="1487" spans="1:19">
      <c r="A1487" s="34" t="str">
        <f>'3_選抜学生一覧（SPRING）'!$E$1</f>
        <v>SPXX-XXX-XX</v>
      </c>
      <c r="B1487" s="34">
        <f>'3_選抜学生一覧（SPRING）'!$E$2</f>
        <v>0</v>
      </c>
      <c r="C1487" s="33">
        <f>'3_選抜学生一覧（SPRING）'!$E$3</f>
        <v>0</v>
      </c>
      <c r="D1487" s="34">
        <f>'3_選抜学生一覧（SPRING）'!A1490</f>
        <v>0</v>
      </c>
      <c r="E1487" s="34">
        <f>'3_選抜学生一覧（SPRING）'!B1490</f>
        <v>0</v>
      </c>
      <c r="F1487" s="191" t="str">
        <f>'3_選抜学生一覧（SPRING）'!C1490</f>
        <v/>
      </c>
      <c r="G1487" s="34" t="str">
        <f>ASC('3_選抜学生一覧（SPRING）'!E1490)</f>
        <v/>
      </c>
      <c r="H1487" s="34">
        <f>'3_選抜学生一覧（SPRING）'!F1490</f>
        <v>0</v>
      </c>
      <c r="I1487" s="37">
        <f>'3_選抜学生一覧（SPRING）'!G1490</f>
        <v>0</v>
      </c>
      <c r="J1487" s="57">
        <f>'3_選抜学生一覧（SPRING）'!H1490</f>
        <v>0</v>
      </c>
      <c r="K1487" s="57">
        <f>'3_選抜学生一覧（SPRING）'!I1490</f>
        <v>0</v>
      </c>
      <c r="L1487" s="37">
        <f>'3_選抜学生一覧（SPRING）'!J1490</f>
        <v>0</v>
      </c>
      <c r="M1487" s="37">
        <f>'3_選抜学生一覧（SPRING）'!K1490</f>
        <v>0</v>
      </c>
      <c r="N1487" s="37">
        <f>'3_選抜学生一覧（SPRING）'!L1490</f>
        <v>0</v>
      </c>
      <c r="O1487" s="37">
        <f>'3_選抜学生一覧（SPRING）'!M1490</f>
        <v>0</v>
      </c>
      <c r="P1487" s="34" t="str">
        <f>'3_選抜学生一覧（SPRING）'!P1490</f>
        <v/>
      </c>
      <c r="Q1487" s="34">
        <f>'3_選抜学生一覧（SPRING）'!Q1490</f>
        <v>0</v>
      </c>
      <c r="R1487" s="34">
        <f>'3_選抜学生一覧（SPRING）'!R1490</f>
        <v>0</v>
      </c>
      <c r="S1487" s="34">
        <f>'3_選抜学生一覧（SPRING）'!S1490</f>
        <v>0</v>
      </c>
    </row>
    <row r="1488" spans="1:19">
      <c r="A1488" s="34" t="str">
        <f>'3_選抜学生一覧（SPRING）'!$E$1</f>
        <v>SPXX-XXX-XX</v>
      </c>
      <c r="B1488" s="34">
        <f>'3_選抜学生一覧（SPRING）'!$E$2</f>
        <v>0</v>
      </c>
      <c r="C1488" s="33">
        <f>'3_選抜学生一覧（SPRING）'!$E$3</f>
        <v>0</v>
      </c>
      <c r="D1488" s="34">
        <f>'3_選抜学生一覧（SPRING）'!A1491</f>
        <v>0</v>
      </c>
      <c r="E1488" s="34">
        <f>'3_選抜学生一覧（SPRING）'!B1491</f>
        <v>0</v>
      </c>
      <c r="F1488" s="191" t="str">
        <f>'3_選抜学生一覧（SPRING）'!C1491</f>
        <v/>
      </c>
      <c r="G1488" s="34" t="str">
        <f>ASC('3_選抜学生一覧（SPRING）'!E1491)</f>
        <v/>
      </c>
      <c r="H1488" s="34">
        <f>'3_選抜学生一覧（SPRING）'!F1491</f>
        <v>0</v>
      </c>
      <c r="I1488" s="37">
        <f>'3_選抜学生一覧（SPRING）'!G1491</f>
        <v>0</v>
      </c>
      <c r="J1488" s="57">
        <f>'3_選抜学生一覧（SPRING）'!H1491</f>
        <v>0</v>
      </c>
      <c r="K1488" s="57">
        <f>'3_選抜学生一覧（SPRING）'!I1491</f>
        <v>0</v>
      </c>
      <c r="L1488" s="37">
        <f>'3_選抜学生一覧（SPRING）'!J1491</f>
        <v>0</v>
      </c>
      <c r="M1488" s="37">
        <f>'3_選抜学生一覧（SPRING）'!K1491</f>
        <v>0</v>
      </c>
      <c r="N1488" s="37">
        <f>'3_選抜学生一覧（SPRING）'!L1491</f>
        <v>0</v>
      </c>
      <c r="O1488" s="37">
        <f>'3_選抜学生一覧（SPRING）'!M1491</f>
        <v>0</v>
      </c>
      <c r="P1488" s="34" t="str">
        <f>'3_選抜学生一覧（SPRING）'!P1491</f>
        <v/>
      </c>
      <c r="Q1488" s="34">
        <f>'3_選抜学生一覧（SPRING）'!Q1491</f>
        <v>0</v>
      </c>
      <c r="R1488" s="34">
        <f>'3_選抜学生一覧（SPRING）'!R1491</f>
        <v>0</v>
      </c>
      <c r="S1488" s="34">
        <f>'3_選抜学生一覧（SPRING）'!S1491</f>
        <v>0</v>
      </c>
    </row>
    <row r="1489" spans="1:19">
      <c r="A1489" s="34" t="str">
        <f>'3_選抜学生一覧（SPRING）'!$E$1</f>
        <v>SPXX-XXX-XX</v>
      </c>
      <c r="B1489" s="34">
        <f>'3_選抜学生一覧（SPRING）'!$E$2</f>
        <v>0</v>
      </c>
      <c r="C1489" s="33">
        <f>'3_選抜学生一覧（SPRING）'!$E$3</f>
        <v>0</v>
      </c>
      <c r="D1489" s="34">
        <f>'3_選抜学生一覧（SPRING）'!A1492</f>
        <v>0</v>
      </c>
      <c r="E1489" s="34">
        <f>'3_選抜学生一覧（SPRING）'!B1492</f>
        <v>0</v>
      </c>
      <c r="F1489" s="191" t="str">
        <f>'3_選抜学生一覧（SPRING）'!C1492</f>
        <v/>
      </c>
      <c r="G1489" s="34" t="str">
        <f>ASC('3_選抜学生一覧（SPRING）'!E1492)</f>
        <v/>
      </c>
      <c r="H1489" s="34">
        <f>'3_選抜学生一覧（SPRING）'!F1492</f>
        <v>0</v>
      </c>
      <c r="I1489" s="37">
        <f>'3_選抜学生一覧（SPRING）'!G1492</f>
        <v>0</v>
      </c>
      <c r="J1489" s="57">
        <f>'3_選抜学生一覧（SPRING）'!H1492</f>
        <v>0</v>
      </c>
      <c r="K1489" s="57">
        <f>'3_選抜学生一覧（SPRING）'!I1492</f>
        <v>0</v>
      </c>
      <c r="L1489" s="37">
        <f>'3_選抜学生一覧（SPRING）'!J1492</f>
        <v>0</v>
      </c>
      <c r="M1489" s="37">
        <f>'3_選抜学生一覧（SPRING）'!K1492</f>
        <v>0</v>
      </c>
      <c r="N1489" s="37">
        <f>'3_選抜学生一覧（SPRING）'!L1492</f>
        <v>0</v>
      </c>
      <c r="O1489" s="37">
        <f>'3_選抜学生一覧（SPRING）'!M1492</f>
        <v>0</v>
      </c>
      <c r="P1489" s="34" t="str">
        <f>'3_選抜学生一覧（SPRING）'!P1492</f>
        <v/>
      </c>
      <c r="Q1489" s="34">
        <f>'3_選抜学生一覧（SPRING）'!Q1492</f>
        <v>0</v>
      </c>
      <c r="R1489" s="34">
        <f>'3_選抜学生一覧（SPRING）'!R1492</f>
        <v>0</v>
      </c>
      <c r="S1489" s="34">
        <f>'3_選抜学生一覧（SPRING）'!S1492</f>
        <v>0</v>
      </c>
    </row>
    <row r="1490" spans="1:19">
      <c r="A1490" s="34" t="str">
        <f>'3_選抜学生一覧（SPRING）'!$E$1</f>
        <v>SPXX-XXX-XX</v>
      </c>
      <c r="B1490" s="34">
        <f>'3_選抜学生一覧（SPRING）'!$E$2</f>
        <v>0</v>
      </c>
      <c r="C1490" s="33">
        <f>'3_選抜学生一覧（SPRING）'!$E$3</f>
        <v>0</v>
      </c>
      <c r="D1490" s="34">
        <f>'3_選抜学生一覧（SPRING）'!A1493</f>
        <v>0</v>
      </c>
      <c r="E1490" s="34">
        <f>'3_選抜学生一覧（SPRING）'!B1493</f>
        <v>0</v>
      </c>
      <c r="F1490" s="191" t="str">
        <f>'3_選抜学生一覧（SPRING）'!C1493</f>
        <v/>
      </c>
      <c r="G1490" s="34" t="str">
        <f>ASC('3_選抜学生一覧（SPRING）'!E1493)</f>
        <v/>
      </c>
      <c r="H1490" s="34">
        <f>'3_選抜学生一覧（SPRING）'!F1493</f>
        <v>0</v>
      </c>
      <c r="I1490" s="37">
        <f>'3_選抜学生一覧（SPRING）'!G1493</f>
        <v>0</v>
      </c>
      <c r="J1490" s="57">
        <f>'3_選抜学生一覧（SPRING）'!H1493</f>
        <v>0</v>
      </c>
      <c r="K1490" s="57">
        <f>'3_選抜学生一覧（SPRING）'!I1493</f>
        <v>0</v>
      </c>
      <c r="L1490" s="37">
        <f>'3_選抜学生一覧（SPRING）'!J1493</f>
        <v>0</v>
      </c>
      <c r="M1490" s="37">
        <f>'3_選抜学生一覧（SPRING）'!K1493</f>
        <v>0</v>
      </c>
      <c r="N1490" s="37">
        <f>'3_選抜学生一覧（SPRING）'!L1493</f>
        <v>0</v>
      </c>
      <c r="O1490" s="37">
        <f>'3_選抜学生一覧（SPRING）'!M1493</f>
        <v>0</v>
      </c>
      <c r="P1490" s="34" t="str">
        <f>'3_選抜学生一覧（SPRING）'!P1493</f>
        <v/>
      </c>
      <c r="Q1490" s="34">
        <f>'3_選抜学生一覧（SPRING）'!Q1493</f>
        <v>0</v>
      </c>
      <c r="R1490" s="34">
        <f>'3_選抜学生一覧（SPRING）'!R1493</f>
        <v>0</v>
      </c>
      <c r="S1490" s="34">
        <f>'3_選抜学生一覧（SPRING）'!S1493</f>
        <v>0</v>
      </c>
    </row>
    <row r="1491" spans="1:19">
      <c r="A1491" s="34" t="str">
        <f>'3_選抜学生一覧（SPRING）'!$E$1</f>
        <v>SPXX-XXX-XX</v>
      </c>
      <c r="B1491" s="34">
        <f>'3_選抜学生一覧（SPRING）'!$E$2</f>
        <v>0</v>
      </c>
      <c r="C1491" s="33">
        <f>'3_選抜学生一覧（SPRING）'!$E$3</f>
        <v>0</v>
      </c>
      <c r="D1491" s="34">
        <f>'3_選抜学生一覧（SPRING）'!A1494</f>
        <v>0</v>
      </c>
      <c r="E1491" s="34">
        <f>'3_選抜学生一覧（SPRING）'!B1494</f>
        <v>0</v>
      </c>
      <c r="F1491" s="191" t="str">
        <f>'3_選抜学生一覧（SPRING）'!C1494</f>
        <v/>
      </c>
      <c r="G1491" s="34" t="str">
        <f>ASC('3_選抜学生一覧（SPRING）'!E1494)</f>
        <v/>
      </c>
      <c r="H1491" s="34">
        <f>'3_選抜学生一覧（SPRING）'!F1494</f>
        <v>0</v>
      </c>
      <c r="I1491" s="37">
        <f>'3_選抜学生一覧（SPRING）'!G1494</f>
        <v>0</v>
      </c>
      <c r="J1491" s="57">
        <f>'3_選抜学生一覧（SPRING）'!H1494</f>
        <v>0</v>
      </c>
      <c r="K1491" s="57">
        <f>'3_選抜学生一覧（SPRING）'!I1494</f>
        <v>0</v>
      </c>
      <c r="L1491" s="37">
        <f>'3_選抜学生一覧（SPRING）'!J1494</f>
        <v>0</v>
      </c>
      <c r="M1491" s="37">
        <f>'3_選抜学生一覧（SPRING）'!K1494</f>
        <v>0</v>
      </c>
      <c r="N1491" s="37">
        <f>'3_選抜学生一覧（SPRING）'!L1494</f>
        <v>0</v>
      </c>
      <c r="O1491" s="37">
        <f>'3_選抜学生一覧（SPRING）'!M1494</f>
        <v>0</v>
      </c>
      <c r="P1491" s="34" t="str">
        <f>'3_選抜学生一覧（SPRING）'!P1494</f>
        <v/>
      </c>
      <c r="Q1491" s="34">
        <f>'3_選抜学生一覧（SPRING）'!Q1494</f>
        <v>0</v>
      </c>
      <c r="R1491" s="34">
        <f>'3_選抜学生一覧（SPRING）'!R1494</f>
        <v>0</v>
      </c>
      <c r="S1491" s="34">
        <f>'3_選抜学生一覧（SPRING）'!S1494</f>
        <v>0</v>
      </c>
    </row>
    <row r="1492" spans="1:19">
      <c r="A1492" s="34" t="str">
        <f>'3_選抜学生一覧（SPRING）'!$E$1</f>
        <v>SPXX-XXX-XX</v>
      </c>
      <c r="B1492" s="34">
        <f>'3_選抜学生一覧（SPRING）'!$E$2</f>
        <v>0</v>
      </c>
      <c r="C1492" s="33">
        <f>'3_選抜学生一覧（SPRING）'!$E$3</f>
        <v>0</v>
      </c>
      <c r="D1492" s="34">
        <f>'3_選抜学生一覧（SPRING）'!A1495</f>
        <v>0</v>
      </c>
      <c r="E1492" s="34">
        <f>'3_選抜学生一覧（SPRING）'!B1495</f>
        <v>0</v>
      </c>
      <c r="F1492" s="191" t="str">
        <f>'3_選抜学生一覧（SPRING）'!C1495</f>
        <v/>
      </c>
      <c r="G1492" s="34" t="str">
        <f>ASC('3_選抜学生一覧（SPRING）'!E1495)</f>
        <v/>
      </c>
      <c r="H1492" s="34">
        <f>'3_選抜学生一覧（SPRING）'!F1495</f>
        <v>0</v>
      </c>
      <c r="I1492" s="37">
        <f>'3_選抜学生一覧（SPRING）'!G1495</f>
        <v>0</v>
      </c>
      <c r="J1492" s="57">
        <f>'3_選抜学生一覧（SPRING）'!H1495</f>
        <v>0</v>
      </c>
      <c r="K1492" s="57">
        <f>'3_選抜学生一覧（SPRING）'!I1495</f>
        <v>0</v>
      </c>
      <c r="L1492" s="37">
        <f>'3_選抜学生一覧（SPRING）'!J1495</f>
        <v>0</v>
      </c>
      <c r="M1492" s="37">
        <f>'3_選抜学生一覧（SPRING）'!K1495</f>
        <v>0</v>
      </c>
      <c r="N1492" s="37">
        <f>'3_選抜学生一覧（SPRING）'!L1495</f>
        <v>0</v>
      </c>
      <c r="O1492" s="37">
        <f>'3_選抜学生一覧（SPRING）'!M1495</f>
        <v>0</v>
      </c>
      <c r="P1492" s="34" t="str">
        <f>'3_選抜学生一覧（SPRING）'!P1495</f>
        <v/>
      </c>
      <c r="Q1492" s="34">
        <f>'3_選抜学生一覧（SPRING）'!Q1495</f>
        <v>0</v>
      </c>
      <c r="R1492" s="34">
        <f>'3_選抜学生一覧（SPRING）'!R1495</f>
        <v>0</v>
      </c>
      <c r="S1492" s="34">
        <f>'3_選抜学生一覧（SPRING）'!S1495</f>
        <v>0</v>
      </c>
    </row>
    <row r="1493" spans="1:19">
      <c r="A1493" s="34" t="str">
        <f>'3_選抜学生一覧（SPRING）'!$E$1</f>
        <v>SPXX-XXX-XX</v>
      </c>
      <c r="B1493" s="34">
        <f>'3_選抜学生一覧（SPRING）'!$E$2</f>
        <v>0</v>
      </c>
      <c r="C1493" s="33">
        <f>'3_選抜学生一覧（SPRING）'!$E$3</f>
        <v>0</v>
      </c>
      <c r="D1493" s="34">
        <f>'3_選抜学生一覧（SPRING）'!A1496</f>
        <v>0</v>
      </c>
      <c r="E1493" s="34">
        <f>'3_選抜学生一覧（SPRING）'!B1496</f>
        <v>0</v>
      </c>
      <c r="F1493" s="191" t="str">
        <f>'3_選抜学生一覧（SPRING）'!C1496</f>
        <v/>
      </c>
      <c r="G1493" s="34" t="str">
        <f>ASC('3_選抜学生一覧（SPRING）'!E1496)</f>
        <v/>
      </c>
      <c r="H1493" s="34">
        <f>'3_選抜学生一覧（SPRING）'!F1496</f>
        <v>0</v>
      </c>
      <c r="I1493" s="37">
        <f>'3_選抜学生一覧（SPRING）'!G1496</f>
        <v>0</v>
      </c>
      <c r="J1493" s="57">
        <f>'3_選抜学生一覧（SPRING）'!H1496</f>
        <v>0</v>
      </c>
      <c r="K1493" s="57">
        <f>'3_選抜学生一覧（SPRING）'!I1496</f>
        <v>0</v>
      </c>
      <c r="L1493" s="37">
        <f>'3_選抜学生一覧（SPRING）'!J1496</f>
        <v>0</v>
      </c>
      <c r="M1493" s="37">
        <f>'3_選抜学生一覧（SPRING）'!K1496</f>
        <v>0</v>
      </c>
      <c r="N1493" s="37">
        <f>'3_選抜学生一覧（SPRING）'!L1496</f>
        <v>0</v>
      </c>
      <c r="O1493" s="37">
        <f>'3_選抜学生一覧（SPRING）'!M1496</f>
        <v>0</v>
      </c>
      <c r="P1493" s="34" t="str">
        <f>'3_選抜学生一覧（SPRING）'!P1496</f>
        <v/>
      </c>
      <c r="Q1493" s="34">
        <f>'3_選抜学生一覧（SPRING）'!Q1496</f>
        <v>0</v>
      </c>
      <c r="R1493" s="34">
        <f>'3_選抜学生一覧（SPRING）'!R1496</f>
        <v>0</v>
      </c>
      <c r="S1493" s="34">
        <f>'3_選抜学生一覧（SPRING）'!S1496</f>
        <v>0</v>
      </c>
    </row>
    <row r="1494" spans="1:19">
      <c r="A1494" s="34" t="str">
        <f>'3_選抜学生一覧（SPRING）'!$E$1</f>
        <v>SPXX-XXX-XX</v>
      </c>
      <c r="B1494" s="34">
        <f>'3_選抜学生一覧（SPRING）'!$E$2</f>
        <v>0</v>
      </c>
      <c r="C1494" s="33">
        <f>'3_選抜学生一覧（SPRING）'!$E$3</f>
        <v>0</v>
      </c>
      <c r="D1494" s="34">
        <f>'3_選抜学生一覧（SPRING）'!A1497</f>
        <v>0</v>
      </c>
      <c r="E1494" s="34">
        <f>'3_選抜学生一覧（SPRING）'!B1497</f>
        <v>0</v>
      </c>
      <c r="F1494" s="191" t="str">
        <f>'3_選抜学生一覧（SPRING）'!C1497</f>
        <v/>
      </c>
      <c r="G1494" s="34" t="str">
        <f>ASC('3_選抜学生一覧（SPRING）'!E1497)</f>
        <v/>
      </c>
      <c r="H1494" s="34">
        <f>'3_選抜学生一覧（SPRING）'!F1497</f>
        <v>0</v>
      </c>
      <c r="I1494" s="37">
        <f>'3_選抜学生一覧（SPRING）'!G1497</f>
        <v>0</v>
      </c>
      <c r="J1494" s="57">
        <f>'3_選抜学生一覧（SPRING）'!H1497</f>
        <v>0</v>
      </c>
      <c r="K1494" s="57">
        <f>'3_選抜学生一覧（SPRING）'!I1497</f>
        <v>0</v>
      </c>
      <c r="L1494" s="37">
        <f>'3_選抜学生一覧（SPRING）'!J1497</f>
        <v>0</v>
      </c>
      <c r="M1494" s="37">
        <f>'3_選抜学生一覧（SPRING）'!K1497</f>
        <v>0</v>
      </c>
      <c r="N1494" s="37">
        <f>'3_選抜学生一覧（SPRING）'!L1497</f>
        <v>0</v>
      </c>
      <c r="O1494" s="37">
        <f>'3_選抜学生一覧（SPRING）'!M1497</f>
        <v>0</v>
      </c>
      <c r="P1494" s="34" t="str">
        <f>'3_選抜学生一覧（SPRING）'!P1497</f>
        <v/>
      </c>
      <c r="Q1494" s="34">
        <f>'3_選抜学生一覧（SPRING）'!Q1497</f>
        <v>0</v>
      </c>
      <c r="R1494" s="34">
        <f>'3_選抜学生一覧（SPRING）'!R1497</f>
        <v>0</v>
      </c>
      <c r="S1494" s="34">
        <f>'3_選抜学生一覧（SPRING）'!S1497</f>
        <v>0</v>
      </c>
    </row>
    <row r="1495" spans="1:19">
      <c r="A1495" s="34" t="str">
        <f>'3_選抜学生一覧（SPRING）'!$E$1</f>
        <v>SPXX-XXX-XX</v>
      </c>
      <c r="B1495" s="34">
        <f>'3_選抜学生一覧（SPRING）'!$E$2</f>
        <v>0</v>
      </c>
      <c r="C1495" s="33">
        <f>'3_選抜学生一覧（SPRING）'!$E$3</f>
        <v>0</v>
      </c>
      <c r="D1495" s="34">
        <f>'3_選抜学生一覧（SPRING）'!A1498</f>
        <v>0</v>
      </c>
      <c r="E1495" s="34">
        <f>'3_選抜学生一覧（SPRING）'!B1498</f>
        <v>0</v>
      </c>
      <c r="F1495" s="191" t="str">
        <f>'3_選抜学生一覧（SPRING）'!C1498</f>
        <v/>
      </c>
      <c r="G1495" s="34" t="str">
        <f>ASC('3_選抜学生一覧（SPRING）'!E1498)</f>
        <v/>
      </c>
      <c r="H1495" s="34">
        <f>'3_選抜学生一覧（SPRING）'!F1498</f>
        <v>0</v>
      </c>
      <c r="I1495" s="37">
        <f>'3_選抜学生一覧（SPRING）'!G1498</f>
        <v>0</v>
      </c>
      <c r="J1495" s="57">
        <f>'3_選抜学生一覧（SPRING）'!H1498</f>
        <v>0</v>
      </c>
      <c r="K1495" s="57">
        <f>'3_選抜学生一覧（SPRING）'!I1498</f>
        <v>0</v>
      </c>
      <c r="L1495" s="37">
        <f>'3_選抜学生一覧（SPRING）'!J1498</f>
        <v>0</v>
      </c>
      <c r="M1495" s="37">
        <f>'3_選抜学生一覧（SPRING）'!K1498</f>
        <v>0</v>
      </c>
      <c r="N1495" s="37">
        <f>'3_選抜学生一覧（SPRING）'!L1498</f>
        <v>0</v>
      </c>
      <c r="O1495" s="37">
        <f>'3_選抜学生一覧（SPRING）'!M1498</f>
        <v>0</v>
      </c>
      <c r="P1495" s="34" t="str">
        <f>'3_選抜学生一覧（SPRING）'!P1498</f>
        <v/>
      </c>
      <c r="Q1495" s="34">
        <f>'3_選抜学生一覧（SPRING）'!Q1498</f>
        <v>0</v>
      </c>
      <c r="R1495" s="34">
        <f>'3_選抜学生一覧（SPRING）'!R1498</f>
        <v>0</v>
      </c>
      <c r="S1495" s="34">
        <f>'3_選抜学生一覧（SPRING）'!S1498</f>
        <v>0</v>
      </c>
    </row>
    <row r="1496" spans="1:19">
      <c r="A1496" s="34" t="str">
        <f>'3_選抜学生一覧（SPRING）'!$E$1</f>
        <v>SPXX-XXX-XX</v>
      </c>
      <c r="B1496" s="34">
        <f>'3_選抜学生一覧（SPRING）'!$E$2</f>
        <v>0</v>
      </c>
      <c r="C1496" s="33">
        <f>'3_選抜学生一覧（SPRING）'!$E$3</f>
        <v>0</v>
      </c>
      <c r="D1496" s="34">
        <f>'3_選抜学生一覧（SPRING）'!A1499</f>
        <v>0</v>
      </c>
      <c r="E1496" s="34">
        <f>'3_選抜学生一覧（SPRING）'!B1499</f>
        <v>0</v>
      </c>
      <c r="F1496" s="191" t="str">
        <f>'3_選抜学生一覧（SPRING）'!C1499</f>
        <v/>
      </c>
      <c r="G1496" s="34" t="str">
        <f>ASC('3_選抜学生一覧（SPRING）'!E1499)</f>
        <v/>
      </c>
      <c r="H1496" s="34">
        <f>'3_選抜学生一覧（SPRING）'!F1499</f>
        <v>0</v>
      </c>
      <c r="I1496" s="37">
        <f>'3_選抜学生一覧（SPRING）'!G1499</f>
        <v>0</v>
      </c>
      <c r="J1496" s="57">
        <f>'3_選抜学生一覧（SPRING）'!H1499</f>
        <v>0</v>
      </c>
      <c r="K1496" s="57">
        <f>'3_選抜学生一覧（SPRING）'!I1499</f>
        <v>0</v>
      </c>
      <c r="L1496" s="37">
        <f>'3_選抜学生一覧（SPRING）'!J1499</f>
        <v>0</v>
      </c>
      <c r="M1496" s="37">
        <f>'3_選抜学生一覧（SPRING）'!K1499</f>
        <v>0</v>
      </c>
      <c r="N1496" s="37">
        <f>'3_選抜学生一覧（SPRING）'!L1499</f>
        <v>0</v>
      </c>
      <c r="O1496" s="37">
        <f>'3_選抜学生一覧（SPRING）'!M1499</f>
        <v>0</v>
      </c>
      <c r="P1496" s="34" t="str">
        <f>'3_選抜学生一覧（SPRING）'!P1499</f>
        <v/>
      </c>
      <c r="Q1496" s="34">
        <f>'3_選抜学生一覧（SPRING）'!Q1499</f>
        <v>0</v>
      </c>
      <c r="R1496" s="34">
        <f>'3_選抜学生一覧（SPRING）'!R1499</f>
        <v>0</v>
      </c>
      <c r="S1496" s="34">
        <f>'3_選抜学生一覧（SPRING）'!S1499</f>
        <v>0</v>
      </c>
    </row>
    <row r="1497" spans="1:19">
      <c r="A1497" s="34" t="str">
        <f>'3_選抜学生一覧（SPRING）'!$E$1</f>
        <v>SPXX-XXX-XX</v>
      </c>
      <c r="B1497" s="34">
        <f>'3_選抜学生一覧（SPRING）'!$E$2</f>
        <v>0</v>
      </c>
      <c r="C1497" s="33">
        <f>'3_選抜学生一覧（SPRING）'!$E$3</f>
        <v>0</v>
      </c>
      <c r="D1497" s="34">
        <f>'3_選抜学生一覧（SPRING）'!A1500</f>
        <v>0</v>
      </c>
      <c r="E1497" s="34">
        <f>'3_選抜学生一覧（SPRING）'!B1500</f>
        <v>0</v>
      </c>
      <c r="F1497" s="191" t="str">
        <f>'3_選抜学生一覧（SPRING）'!C1500</f>
        <v/>
      </c>
      <c r="G1497" s="34" t="str">
        <f>ASC('3_選抜学生一覧（SPRING）'!E1500)</f>
        <v/>
      </c>
      <c r="H1497" s="34">
        <f>'3_選抜学生一覧（SPRING）'!F1500</f>
        <v>0</v>
      </c>
      <c r="I1497" s="37">
        <f>'3_選抜学生一覧（SPRING）'!G1500</f>
        <v>0</v>
      </c>
      <c r="J1497" s="57">
        <f>'3_選抜学生一覧（SPRING）'!H1500</f>
        <v>0</v>
      </c>
      <c r="K1497" s="57">
        <f>'3_選抜学生一覧（SPRING）'!I1500</f>
        <v>0</v>
      </c>
      <c r="L1497" s="37">
        <f>'3_選抜学生一覧（SPRING）'!J1500</f>
        <v>0</v>
      </c>
      <c r="M1497" s="37">
        <f>'3_選抜学生一覧（SPRING）'!K1500</f>
        <v>0</v>
      </c>
      <c r="N1497" s="37">
        <f>'3_選抜学生一覧（SPRING）'!L1500</f>
        <v>0</v>
      </c>
      <c r="O1497" s="37">
        <f>'3_選抜学生一覧（SPRING）'!M1500</f>
        <v>0</v>
      </c>
      <c r="P1497" s="34" t="str">
        <f>'3_選抜学生一覧（SPRING）'!P1500</f>
        <v/>
      </c>
      <c r="Q1497" s="34">
        <f>'3_選抜学生一覧（SPRING）'!Q1500</f>
        <v>0</v>
      </c>
      <c r="R1497" s="34">
        <f>'3_選抜学生一覧（SPRING）'!R1500</f>
        <v>0</v>
      </c>
      <c r="S1497" s="34">
        <f>'3_選抜学生一覧（SPRING）'!S1500</f>
        <v>0</v>
      </c>
    </row>
    <row r="1498" spans="1:19">
      <c r="A1498" s="34" t="str">
        <f>'3_選抜学生一覧（SPRING）'!$E$1</f>
        <v>SPXX-XXX-XX</v>
      </c>
      <c r="B1498" s="34">
        <f>'3_選抜学生一覧（SPRING）'!$E$2</f>
        <v>0</v>
      </c>
      <c r="C1498" s="33">
        <f>'3_選抜学生一覧（SPRING）'!$E$3</f>
        <v>0</v>
      </c>
      <c r="D1498" s="34">
        <f>'3_選抜学生一覧（SPRING）'!A1501</f>
        <v>0</v>
      </c>
      <c r="E1498" s="34">
        <f>'3_選抜学生一覧（SPRING）'!B1501</f>
        <v>0</v>
      </c>
      <c r="F1498" s="191" t="str">
        <f>'3_選抜学生一覧（SPRING）'!C1501</f>
        <v/>
      </c>
      <c r="G1498" s="34" t="str">
        <f>ASC('3_選抜学生一覧（SPRING）'!E1501)</f>
        <v/>
      </c>
      <c r="H1498" s="34">
        <f>'3_選抜学生一覧（SPRING）'!F1501</f>
        <v>0</v>
      </c>
      <c r="I1498" s="37">
        <f>'3_選抜学生一覧（SPRING）'!G1501</f>
        <v>0</v>
      </c>
      <c r="J1498" s="57">
        <f>'3_選抜学生一覧（SPRING）'!H1501</f>
        <v>0</v>
      </c>
      <c r="K1498" s="57">
        <f>'3_選抜学生一覧（SPRING）'!I1501</f>
        <v>0</v>
      </c>
      <c r="L1498" s="37">
        <f>'3_選抜学生一覧（SPRING）'!J1501</f>
        <v>0</v>
      </c>
      <c r="M1498" s="37">
        <f>'3_選抜学生一覧（SPRING）'!K1501</f>
        <v>0</v>
      </c>
      <c r="N1498" s="37">
        <f>'3_選抜学生一覧（SPRING）'!L1501</f>
        <v>0</v>
      </c>
      <c r="O1498" s="37">
        <f>'3_選抜学生一覧（SPRING）'!M1501</f>
        <v>0</v>
      </c>
      <c r="P1498" s="34" t="str">
        <f>'3_選抜学生一覧（SPRING）'!P1501</f>
        <v/>
      </c>
      <c r="Q1498" s="34">
        <f>'3_選抜学生一覧（SPRING）'!Q1501</f>
        <v>0</v>
      </c>
      <c r="R1498" s="34">
        <f>'3_選抜学生一覧（SPRING）'!R1501</f>
        <v>0</v>
      </c>
      <c r="S1498" s="34">
        <f>'3_選抜学生一覧（SPRING）'!S1501</f>
        <v>0</v>
      </c>
    </row>
    <row r="1499" spans="1:19">
      <c r="A1499" s="34" t="str">
        <f>'3_選抜学生一覧（SPRING）'!$E$1</f>
        <v>SPXX-XXX-XX</v>
      </c>
      <c r="B1499" s="34">
        <f>'3_選抜学生一覧（SPRING）'!$E$2</f>
        <v>0</v>
      </c>
      <c r="C1499" s="33">
        <f>'3_選抜学生一覧（SPRING）'!$E$3</f>
        <v>0</v>
      </c>
      <c r="D1499" s="34">
        <f>'3_選抜学生一覧（SPRING）'!A1502</f>
        <v>0</v>
      </c>
      <c r="E1499" s="34">
        <f>'3_選抜学生一覧（SPRING）'!B1502</f>
        <v>0</v>
      </c>
      <c r="F1499" s="191" t="str">
        <f>'3_選抜学生一覧（SPRING）'!C1502</f>
        <v/>
      </c>
      <c r="G1499" s="34" t="str">
        <f>ASC('3_選抜学生一覧（SPRING）'!E1502)</f>
        <v/>
      </c>
      <c r="H1499" s="34">
        <f>'3_選抜学生一覧（SPRING）'!F1502</f>
        <v>0</v>
      </c>
      <c r="I1499" s="37">
        <f>'3_選抜学生一覧（SPRING）'!G1502</f>
        <v>0</v>
      </c>
      <c r="J1499" s="57">
        <f>'3_選抜学生一覧（SPRING）'!H1502</f>
        <v>0</v>
      </c>
      <c r="K1499" s="57">
        <f>'3_選抜学生一覧（SPRING）'!I1502</f>
        <v>0</v>
      </c>
      <c r="L1499" s="37">
        <f>'3_選抜学生一覧（SPRING）'!J1502</f>
        <v>0</v>
      </c>
      <c r="M1499" s="37">
        <f>'3_選抜学生一覧（SPRING）'!K1502</f>
        <v>0</v>
      </c>
      <c r="N1499" s="37">
        <f>'3_選抜学生一覧（SPRING）'!L1502</f>
        <v>0</v>
      </c>
      <c r="O1499" s="37">
        <f>'3_選抜学生一覧（SPRING）'!M1502</f>
        <v>0</v>
      </c>
      <c r="P1499" s="34" t="str">
        <f>'3_選抜学生一覧（SPRING）'!P1502</f>
        <v/>
      </c>
      <c r="Q1499" s="34">
        <f>'3_選抜学生一覧（SPRING）'!Q1502</f>
        <v>0</v>
      </c>
      <c r="R1499" s="34">
        <f>'3_選抜学生一覧（SPRING）'!R1502</f>
        <v>0</v>
      </c>
      <c r="S1499" s="34">
        <f>'3_選抜学生一覧（SPRING）'!S1502</f>
        <v>0</v>
      </c>
    </row>
    <row r="1500" spans="1:19">
      <c r="A1500" s="34" t="str">
        <f>'3_選抜学生一覧（SPRING）'!$E$1</f>
        <v>SPXX-XXX-XX</v>
      </c>
      <c r="B1500" s="34">
        <f>'3_選抜学生一覧（SPRING）'!$E$2</f>
        <v>0</v>
      </c>
      <c r="C1500" s="33">
        <f>'3_選抜学生一覧（SPRING）'!$E$3</f>
        <v>0</v>
      </c>
      <c r="D1500" s="34">
        <f>'3_選抜学生一覧（SPRING）'!A1503</f>
        <v>0</v>
      </c>
      <c r="E1500" s="34">
        <f>'3_選抜学生一覧（SPRING）'!B1503</f>
        <v>0</v>
      </c>
      <c r="F1500" s="191" t="str">
        <f>'3_選抜学生一覧（SPRING）'!C1503</f>
        <v/>
      </c>
      <c r="G1500" s="34" t="str">
        <f>ASC('3_選抜学生一覧（SPRING）'!E1503)</f>
        <v/>
      </c>
      <c r="H1500" s="34">
        <f>'3_選抜学生一覧（SPRING）'!F1503</f>
        <v>0</v>
      </c>
      <c r="I1500" s="37">
        <f>'3_選抜学生一覧（SPRING）'!G1503</f>
        <v>0</v>
      </c>
      <c r="J1500" s="57">
        <f>'3_選抜学生一覧（SPRING）'!H1503</f>
        <v>0</v>
      </c>
      <c r="K1500" s="57">
        <f>'3_選抜学生一覧（SPRING）'!I1503</f>
        <v>0</v>
      </c>
      <c r="L1500" s="37">
        <f>'3_選抜学生一覧（SPRING）'!J1503</f>
        <v>0</v>
      </c>
      <c r="M1500" s="37">
        <f>'3_選抜学生一覧（SPRING）'!K1503</f>
        <v>0</v>
      </c>
      <c r="N1500" s="37">
        <f>'3_選抜学生一覧（SPRING）'!L1503</f>
        <v>0</v>
      </c>
      <c r="O1500" s="37">
        <f>'3_選抜学生一覧（SPRING）'!M1503</f>
        <v>0</v>
      </c>
      <c r="P1500" s="34" t="str">
        <f>'3_選抜学生一覧（SPRING）'!P1503</f>
        <v/>
      </c>
      <c r="Q1500" s="34">
        <f>'3_選抜学生一覧（SPRING）'!Q1503</f>
        <v>0</v>
      </c>
      <c r="R1500" s="34">
        <f>'3_選抜学生一覧（SPRING）'!R1503</f>
        <v>0</v>
      </c>
      <c r="S1500" s="34">
        <f>'3_選抜学生一覧（SPRING）'!S1503</f>
        <v>0</v>
      </c>
    </row>
    <row r="1501" spans="1:19">
      <c r="A1501" s="34" t="str">
        <f>'3_選抜学生一覧（SPRING）'!$E$1</f>
        <v>SPXX-XXX-XX</v>
      </c>
      <c r="B1501" s="34">
        <f>'3_選抜学生一覧（SPRING）'!$E$2</f>
        <v>0</v>
      </c>
      <c r="C1501" s="33">
        <f>'3_選抜学生一覧（SPRING）'!$E$3</f>
        <v>0</v>
      </c>
      <c r="D1501" s="34">
        <f>'3_選抜学生一覧（SPRING）'!A1504</f>
        <v>0</v>
      </c>
      <c r="E1501" s="34">
        <f>'3_選抜学生一覧（SPRING）'!B1504</f>
        <v>0</v>
      </c>
      <c r="F1501" s="191" t="str">
        <f>'3_選抜学生一覧（SPRING）'!C1504</f>
        <v/>
      </c>
      <c r="G1501" s="34" t="str">
        <f>ASC('3_選抜学生一覧（SPRING）'!E1504)</f>
        <v/>
      </c>
      <c r="H1501" s="34">
        <f>'3_選抜学生一覧（SPRING）'!F1504</f>
        <v>0</v>
      </c>
      <c r="I1501" s="37">
        <f>'3_選抜学生一覧（SPRING）'!G1504</f>
        <v>0</v>
      </c>
      <c r="J1501" s="57">
        <f>'3_選抜学生一覧（SPRING）'!H1504</f>
        <v>0</v>
      </c>
      <c r="K1501" s="57">
        <f>'3_選抜学生一覧（SPRING）'!I1504</f>
        <v>0</v>
      </c>
      <c r="L1501" s="37">
        <f>'3_選抜学生一覧（SPRING）'!J1504</f>
        <v>0</v>
      </c>
      <c r="M1501" s="37">
        <f>'3_選抜学生一覧（SPRING）'!K1504</f>
        <v>0</v>
      </c>
      <c r="N1501" s="37">
        <f>'3_選抜学生一覧（SPRING）'!L1504</f>
        <v>0</v>
      </c>
      <c r="O1501" s="37">
        <f>'3_選抜学生一覧（SPRING）'!M1504</f>
        <v>0</v>
      </c>
      <c r="P1501" s="34" t="str">
        <f>'3_選抜学生一覧（SPRING）'!P1504</f>
        <v/>
      </c>
      <c r="Q1501" s="34">
        <f>'3_選抜学生一覧（SPRING）'!Q1504</f>
        <v>0</v>
      </c>
      <c r="R1501" s="34">
        <f>'3_選抜学生一覧（SPRING）'!R1504</f>
        <v>0</v>
      </c>
      <c r="S1501" s="34">
        <f>'3_選抜学生一覧（SPRING）'!S1504</f>
        <v>0</v>
      </c>
    </row>
    <row r="1502" spans="1:19">
      <c r="A1502" s="34" t="str">
        <f>'3_選抜学生一覧（SPRING）'!$E$1</f>
        <v>SPXX-XXX-XX</v>
      </c>
      <c r="B1502" s="34">
        <f>'3_選抜学生一覧（SPRING）'!$E$2</f>
        <v>0</v>
      </c>
      <c r="C1502" s="33">
        <f>'3_選抜学生一覧（SPRING）'!$E$3</f>
        <v>0</v>
      </c>
      <c r="D1502" s="34">
        <f>'3_選抜学生一覧（SPRING）'!A1505</f>
        <v>0</v>
      </c>
      <c r="E1502" s="34">
        <f>'3_選抜学生一覧（SPRING）'!B1505</f>
        <v>0</v>
      </c>
      <c r="F1502" s="191">
        <f>'3_選抜学生一覧（SPRING）'!C1505</f>
        <v>0</v>
      </c>
      <c r="G1502" s="34" t="str">
        <f>ASC('3_選抜学生一覧（SPRING）'!E1505)</f>
        <v/>
      </c>
      <c r="H1502" s="34">
        <f>'3_選抜学生一覧（SPRING）'!F1505</f>
        <v>0</v>
      </c>
      <c r="I1502" s="37">
        <f>'3_選抜学生一覧（SPRING）'!G1505</f>
        <v>0</v>
      </c>
      <c r="J1502" s="57">
        <f>'3_選抜学生一覧（SPRING）'!H1505</f>
        <v>0</v>
      </c>
      <c r="K1502" s="57">
        <f>'3_選抜学生一覧（SPRING）'!I1505</f>
        <v>0</v>
      </c>
      <c r="L1502" s="37">
        <f>'3_選抜学生一覧（SPRING）'!J1505</f>
        <v>0</v>
      </c>
      <c r="M1502" s="37">
        <f>'3_選抜学生一覧（SPRING）'!K1505</f>
        <v>0</v>
      </c>
      <c r="N1502" s="37">
        <f>'3_選抜学生一覧（SPRING）'!L1505</f>
        <v>0</v>
      </c>
      <c r="O1502" s="37">
        <f>'3_選抜学生一覧（SPRING）'!M1505</f>
        <v>0</v>
      </c>
      <c r="P1502" s="34">
        <f>'3_選抜学生一覧（SPRING）'!P1505</f>
        <v>0</v>
      </c>
      <c r="Q1502" s="34">
        <f>'3_選抜学生一覧（SPRING）'!Q1505</f>
        <v>0</v>
      </c>
      <c r="R1502" s="34">
        <f>'3_選抜学生一覧（SPRING）'!R1505</f>
        <v>0</v>
      </c>
      <c r="S1502" s="34">
        <f>'3_選抜学生一覧（SPRING）'!S1505</f>
        <v>0</v>
      </c>
    </row>
    <row r="1503" spans="1:19">
      <c r="A1503" s="34" t="str">
        <f>'3_選抜学生一覧（SPRING）'!$E$1</f>
        <v>SPXX-XXX-XX</v>
      </c>
      <c r="B1503" s="34">
        <f>'3_選抜学生一覧（SPRING）'!$E$2</f>
        <v>0</v>
      </c>
      <c r="C1503" s="33">
        <f>'3_選抜学生一覧（SPRING）'!$E$3</f>
        <v>0</v>
      </c>
      <c r="D1503" s="34">
        <f>'3_選抜学生一覧（SPRING）'!A1506</f>
        <v>0</v>
      </c>
      <c r="E1503" s="34">
        <f>'3_選抜学生一覧（SPRING）'!B1506</f>
        <v>0</v>
      </c>
      <c r="F1503" s="191">
        <f>'3_選抜学生一覧（SPRING）'!C1506</f>
        <v>0</v>
      </c>
      <c r="G1503" s="34" t="str">
        <f>ASC('3_選抜学生一覧（SPRING）'!E1506)</f>
        <v/>
      </c>
      <c r="H1503" s="34">
        <f>'3_選抜学生一覧（SPRING）'!F1506</f>
        <v>0</v>
      </c>
      <c r="I1503" s="37">
        <f>'3_選抜学生一覧（SPRING）'!G1506</f>
        <v>0</v>
      </c>
      <c r="J1503" s="57">
        <f>'3_選抜学生一覧（SPRING）'!H1506</f>
        <v>0</v>
      </c>
      <c r="K1503" s="57">
        <f>'3_選抜学生一覧（SPRING）'!I1506</f>
        <v>0</v>
      </c>
      <c r="L1503" s="37">
        <f>'3_選抜学生一覧（SPRING）'!J1506</f>
        <v>0</v>
      </c>
      <c r="M1503" s="37">
        <f>'3_選抜学生一覧（SPRING）'!K1506</f>
        <v>0</v>
      </c>
      <c r="N1503" s="37">
        <f>'3_選抜学生一覧（SPRING）'!L1506</f>
        <v>0</v>
      </c>
      <c r="O1503" s="37">
        <f>'3_選抜学生一覧（SPRING）'!M1506</f>
        <v>0</v>
      </c>
      <c r="P1503" s="34">
        <f>'3_選抜学生一覧（SPRING）'!P1506</f>
        <v>0</v>
      </c>
      <c r="Q1503" s="34">
        <f>'3_選抜学生一覧（SPRING）'!Q1506</f>
        <v>0</v>
      </c>
      <c r="R1503" s="34">
        <f>'3_選抜学生一覧（SPRING）'!R1506</f>
        <v>0</v>
      </c>
      <c r="S1503" s="34">
        <f>'3_選抜学生一覧（SPRING）'!S1506</f>
        <v>0</v>
      </c>
    </row>
    <row r="1504" spans="1:19">
      <c r="A1504" s="34" t="str">
        <f>'3_選抜学生一覧（SPRING）'!$E$1</f>
        <v>SPXX-XXX-XX</v>
      </c>
      <c r="B1504" s="34">
        <f>'3_選抜学生一覧（SPRING）'!$E$2</f>
        <v>0</v>
      </c>
      <c r="C1504" s="33">
        <f>'3_選抜学生一覧（SPRING）'!$E$3</f>
        <v>0</v>
      </c>
      <c r="D1504" s="34">
        <f>'3_選抜学生一覧（SPRING）'!A1507</f>
        <v>0</v>
      </c>
      <c r="E1504" s="34">
        <f>'3_選抜学生一覧（SPRING）'!B1507</f>
        <v>0</v>
      </c>
      <c r="F1504" s="191">
        <f>'3_選抜学生一覧（SPRING）'!C1507</f>
        <v>0</v>
      </c>
      <c r="G1504" s="34" t="str">
        <f>ASC('3_選抜学生一覧（SPRING）'!E1507)</f>
        <v/>
      </c>
      <c r="H1504" s="34">
        <f>'3_選抜学生一覧（SPRING）'!F1507</f>
        <v>0</v>
      </c>
      <c r="I1504" s="37">
        <f>'3_選抜学生一覧（SPRING）'!G1507</f>
        <v>0</v>
      </c>
      <c r="J1504" s="57">
        <f>'3_選抜学生一覧（SPRING）'!H1507</f>
        <v>0</v>
      </c>
      <c r="K1504" s="57">
        <f>'3_選抜学生一覧（SPRING）'!I1507</f>
        <v>0</v>
      </c>
      <c r="L1504" s="37">
        <f>'3_選抜学生一覧（SPRING）'!J1507</f>
        <v>0</v>
      </c>
      <c r="M1504" s="37">
        <f>'3_選抜学生一覧（SPRING）'!K1507</f>
        <v>0</v>
      </c>
      <c r="N1504" s="37">
        <f>'3_選抜学生一覧（SPRING）'!L1507</f>
        <v>0</v>
      </c>
      <c r="O1504" s="37">
        <f>'3_選抜学生一覧（SPRING）'!M1507</f>
        <v>0</v>
      </c>
      <c r="P1504" s="34">
        <f>'3_選抜学生一覧（SPRING）'!P1507</f>
        <v>0</v>
      </c>
      <c r="Q1504" s="34">
        <f>'3_選抜学生一覧（SPRING）'!Q1507</f>
        <v>0</v>
      </c>
      <c r="R1504" s="34">
        <f>'3_選抜学生一覧（SPRING）'!R1507</f>
        <v>0</v>
      </c>
      <c r="S1504" s="34">
        <f>'3_選抜学生一覧（SPRING）'!S1507</f>
        <v>0</v>
      </c>
    </row>
    <row r="1505" spans="1:19">
      <c r="A1505" s="34" t="str">
        <f>'3_選抜学生一覧（SPRING）'!$E$1</f>
        <v>SPXX-XXX-XX</v>
      </c>
      <c r="B1505" s="34">
        <f>'3_選抜学生一覧（SPRING）'!$E$2</f>
        <v>0</v>
      </c>
      <c r="C1505" s="33">
        <f>'3_選抜学生一覧（SPRING）'!$E$3</f>
        <v>0</v>
      </c>
      <c r="D1505" s="34">
        <f>'3_選抜学生一覧（SPRING）'!A1508</f>
        <v>0</v>
      </c>
      <c r="E1505" s="34">
        <f>'3_選抜学生一覧（SPRING）'!B1508</f>
        <v>0</v>
      </c>
      <c r="F1505" s="191">
        <f>'3_選抜学生一覧（SPRING）'!C1508</f>
        <v>0</v>
      </c>
      <c r="G1505" s="34" t="str">
        <f>ASC('3_選抜学生一覧（SPRING）'!E1508)</f>
        <v/>
      </c>
      <c r="H1505" s="34">
        <f>'3_選抜学生一覧（SPRING）'!F1508</f>
        <v>0</v>
      </c>
      <c r="I1505" s="37">
        <f>'3_選抜学生一覧（SPRING）'!G1508</f>
        <v>0</v>
      </c>
      <c r="J1505" s="57">
        <f>'3_選抜学生一覧（SPRING）'!H1508</f>
        <v>0</v>
      </c>
      <c r="K1505" s="57">
        <f>'3_選抜学生一覧（SPRING）'!I1508</f>
        <v>0</v>
      </c>
      <c r="L1505" s="37">
        <f>'3_選抜学生一覧（SPRING）'!J1508</f>
        <v>0</v>
      </c>
      <c r="M1505" s="37">
        <f>'3_選抜学生一覧（SPRING）'!K1508</f>
        <v>0</v>
      </c>
      <c r="N1505" s="37">
        <f>'3_選抜学生一覧（SPRING）'!L1508</f>
        <v>0</v>
      </c>
      <c r="O1505" s="37">
        <f>'3_選抜学生一覧（SPRING）'!M1508</f>
        <v>0</v>
      </c>
      <c r="P1505" s="34">
        <f>'3_選抜学生一覧（SPRING）'!P1508</f>
        <v>0</v>
      </c>
      <c r="Q1505" s="34">
        <f>'3_選抜学生一覧（SPRING）'!Q1508</f>
        <v>0</v>
      </c>
      <c r="R1505" s="34">
        <f>'3_選抜学生一覧（SPRING）'!R1508</f>
        <v>0</v>
      </c>
      <c r="S1505" s="34">
        <f>'3_選抜学生一覧（SPRING）'!S1508</f>
        <v>0</v>
      </c>
    </row>
    <row r="1506" spans="1:19">
      <c r="A1506" s="34" t="str">
        <f>'3_選抜学生一覧（SPRING）'!$E$1</f>
        <v>SPXX-XXX-XX</v>
      </c>
      <c r="B1506" s="34">
        <f>'3_選抜学生一覧（SPRING）'!$E$2</f>
        <v>0</v>
      </c>
      <c r="C1506" s="33">
        <f>'3_選抜学生一覧（SPRING）'!$E$3</f>
        <v>0</v>
      </c>
      <c r="D1506" s="34">
        <f>'3_選抜学生一覧（SPRING）'!A1509</f>
        <v>0</v>
      </c>
      <c r="E1506" s="34">
        <f>'3_選抜学生一覧（SPRING）'!B1509</f>
        <v>0</v>
      </c>
      <c r="F1506" s="191">
        <f>'3_選抜学生一覧（SPRING）'!C1509</f>
        <v>0</v>
      </c>
      <c r="G1506" s="34" t="str">
        <f>ASC('3_選抜学生一覧（SPRING）'!E1509)</f>
        <v/>
      </c>
      <c r="H1506" s="34">
        <f>'3_選抜学生一覧（SPRING）'!F1509</f>
        <v>0</v>
      </c>
      <c r="I1506" s="37">
        <f>'3_選抜学生一覧（SPRING）'!G1509</f>
        <v>0</v>
      </c>
      <c r="J1506" s="57">
        <f>'3_選抜学生一覧（SPRING）'!H1509</f>
        <v>0</v>
      </c>
      <c r="K1506" s="57">
        <f>'3_選抜学生一覧（SPRING）'!I1509</f>
        <v>0</v>
      </c>
      <c r="L1506" s="37">
        <f>'3_選抜学生一覧（SPRING）'!J1509</f>
        <v>0</v>
      </c>
      <c r="M1506" s="37">
        <f>'3_選抜学生一覧（SPRING）'!K1509</f>
        <v>0</v>
      </c>
      <c r="N1506" s="37">
        <f>'3_選抜学生一覧（SPRING）'!L1509</f>
        <v>0</v>
      </c>
      <c r="O1506" s="37">
        <f>'3_選抜学生一覧（SPRING）'!M1509</f>
        <v>0</v>
      </c>
      <c r="P1506" s="34">
        <f>'3_選抜学生一覧（SPRING）'!P1509</f>
        <v>0</v>
      </c>
      <c r="Q1506" s="34">
        <f>'3_選抜学生一覧（SPRING）'!Q1509</f>
        <v>0</v>
      </c>
      <c r="R1506" s="34">
        <f>'3_選抜学生一覧（SPRING）'!R1509</f>
        <v>0</v>
      </c>
      <c r="S1506" s="34">
        <f>'3_選抜学生一覧（SPRING）'!S1509</f>
        <v>0</v>
      </c>
    </row>
    <row r="1507" spans="1:19">
      <c r="A1507" s="34" t="str">
        <f>'3_選抜学生一覧（SPRING）'!$E$1</f>
        <v>SPXX-XXX-XX</v>
      </c>
      <c r="B1507" s="34">
        <f>'3_選抜学生一覧（SPRING）'!$E$2</f>
        <v>0</v>
      </c>
      <c r="C1507" s="33">
        <f>'3_選抜学生一覧（SPRING）'!$E$3</f>
        <v>0</v>
      </c>
      <c r="D1507" s="34">
        <f>'3_選抜学生一覧（SPRING）'!A1510</f>
        <v>0</v>
      </c>
      <c r="E1507" s="34">
        <f>'3_選抜学生一覧（SPRING）'!B1510</f>
        <v>0</v>
      </c>
      <c r="F1507" s="191">
        <f>'3_選抜学生一覧（SPRING）'!C1510</f>
        <v>0</v>
      </c>
      <c r="G1507" s="34" t="str">
        <f>ASC('3_選抜学生一覧（SPRING）'!E1510)</f>
        <v/>
      </c>
      <c r="H1507" s="34">
        <f>'3_選抜学生一覧（SPRING）'!F1510</f>
        <v>0</v>
      </c>
      <c r="I1507" s="37">
        <f>'3_選抜学生一覧（SPRING）'!G1510</f>
        <v>0</v>
      </c>
      <c r="J1507" s="57">
        <f>'3_選抜学生一覧（SPRING）'!H1510</f>
        <v>0</v>
      </c>
      <c r="K1507" s="57">
        <f>'3_選抜学生一覧（SPRING）'!I1510</f>
        <v>0</v>
      </c>
      <c r="L1507" s="37">
        <f>'3_選抜学生一覧（SPRING）'!J1510</f>
        <v>0</v>
      </c>
      <c r="M1507" s="37">
        <f>'3_選抜学生一覧（SPRING）'!K1510</f>
        <v>0</v>
      </c>
      <c r="N1507" s="37">
        <f>'3_選抜学生一覧（SPRING）'!L1510</f>
        <v>0</v>
      </c>
      <c r="O1507" s="37">
        <f>'3_選抜学生一覧（SPRING）'!M1510</f>
        <v>0</v>
      </c>
      <c r="P1507" s="34">
        <f>'3_選抜学生一覧（SPRING）'!P1510</f>
        <v>0</v>
      </c>
      <c r="Q1507" s="34">
        <f>'3_選抜学生一覧（SPRING）'!Q1510</f>
        <v>0</v>
      </c>
      <c r="R1507" s="34">
        <f>'3_選抜学生一覧（SPRING）'!R1510</f>
        <v>0</v>
      </c>
      <c r="S1507" s="34">
        <f>'3_選抜学生一覧（SPRING）'!S1510</f>
        <v>0</v>
      </c>
    </row>
    <row r="1508" spans="1:19">
      <c r="A1508" s="34" t="str">
        <f>'3_選抜学生一覧（SPRING）'!$E$1</f>
        <v>SPXX-XXX-XX</v>
      </c>
      <c r="B1508" s="34">
        <f>'3_選抜学生一覧（SPRING）'!$E$2</f>
        <v>0</v>
      </c>
      <c r="C1508" s="33">
        <f>'3_選抜学生一覧（SPRING）'!$E$3</f>
        <v>0</v>
      </c>
      <c r="D1508" s="34">
        <f>'3_選抜学生一覧（SPRING）'!A1511</f>
        <v>0</v>
      </c>
      <c r="E1508" s="34">
        <f>'3_選抜学生一覧（SPRING）'!B1511</f>
        <v>0</v>
      </c>
      <c r="F1508" s="191">
        <f>'3_選抜学生一覧（SPRING）'!C1511</f>
        <v>0</v>
      </c>
      <c r="G1508" s="34" t="str">
        <f>ASC('3_選抜学生一覧（SPRING）'!E1511)</f>
        <v/>
      </c>
      <c r="H1508" s="34">
        <f>'3_選抜学生一覧（SPRING）'!F1511</f>
        <v>0</v>
      </c>
      <c r="I1508" s="37">
        <f>'3_選抜学生一覧（SPRING）'!G1511</f>
        <v>0</v>
      </c>
      <c r="J1508" s="57">
        <f>'3_選抜学生一覧（SPRING）'!H1511</f>
        <v>0</v>
      </c>
      <c r="K1508" s="57">
        <f>'3_選抜学生一覧（SPRING）'!I1511</f>
        <v>0</v>
      </c>
      <c r="L1508" s="37">
        <f>'3_選抜学生一覧（SPRING）'!J1511</f>
        <v>0</v>
      </c>
      <c r="M1508" s="37">
        <f>'3_選抜学生一覧（SPRING）'!K1511</f>
        <v>0</v>
      </c>
      <c r="N1508" s="37">
        <f>'3_選抜学生一覧（SPRING）'!L1511</f>
        <v>0</v>
      </c>
      <c r="O1508" s="37">
        <f>'3_選抜学生一覧（SPRING）'!M1511</f>
        <v>0</v>
      </c>
      <c r="P1508" s="34">
        <f>'3_選抜学生一覧（SPRING）'!P1511</f>
        <v>0</v>
      </c>
      <c r="Q1508" s="34">
        <f>'3_選抜学生一覧（SPRING）'!Q1511</f>
        <v>0</v>
      </c>
      <c r="R1508" s="34">
        <f>'3_選抜学生一覧（SPRING）'!R1511</f>
        <v>0</v>
      </c>
      <c r="S1508" s="34">
        <f>'3_選抜学生一覧（SPRING）'!S1511</f>
        <v>0</v>
      </c>
    </row>
    <row r="1509" spans="1:19">
      <c r="A1509" s="34" t="str">
        <f>'3_選抜学生一覧（SPRING）'!$E$1</f>
        <v>SPXX-XXX-XX</v>
      </c>
      <c r="B1509" s="34">
        <f>'3_選抜学生一覧（SPRING）'!$E$2</f>
        <v>0</v>
      </c>
      <c r="C1509" s="33">
        <f>'3_選抜学生一覧（SPRING）'!$E$3</f>
        <v>0</v>
      </c>
      <c r="D1509" s="34">
        <f>'3_選抜学生一覧（SPRING）'!A1512</f>
        <v>0</v>
      </c>
      <c r="E1509" s="34">
        <f>'3_選抜学生一覧（SPRING）'!B1512</f>
        <v>0</v>
      </c>
      <c r="F1509" s="191">
        <f>'3_選抜学生一覧（SPRING）'!C1512</f>
        <v>0</v>
      </c>
      <c r="G1509" s="34" t="str">
        <f>ASC('3_選抜学生一覧（SPRING）'!E1512)</f>
        <v/>
      </c>
      <c r="H1509" s="34">
        <f>'3_選抜学生一覧（SPRING）'!F1512</f>
        <v>0</v>
      </c>
      <c r="I1509" s="37">
        <f>'3_選抜学生一覧（SPRING）'!G1512</f>
        <v>0</v>
      </c>
      <c r="J1509" s="57">
        <f>'3_選抜学生一覧（SPRING）'!H1512</f>
        <v>0</v>
      </c>
      <c r="K1509" s="57">
        <f>'3_選抜学生一覧（SPRING）'!I1512</f>
        <v>0</v>
      </c>
      <c r="L1509" s="37">
        <f>'3_選抜学生一覧（SPRING）'!J1512</f>
        <v>0</v>
      </c>
      <c r="M1509" s="37">
        <f>'3_選抜学生一覧（SPRING）'!K1512</f>
        <v>0</v>
      </c>
      <c r="N1509" s="37">
        <f>'3_選抜学生一覧（SPRING）'!L1512</f>
        <v>0</v>
      </c>
      <c r="O1509" s="37">
        <f>'3_選抜学生一覧（SPRING）'!M1512</f>
        <v>0</v>
      </c>
      <c r="P1509" s="34">
        <f>'3_選抜学生一覧（SPRING）'!P1512</f>
        <v>0</v>
      </c>
      <c r="Q1509" s="34">
        <f>'3_選抜学生一覧（SPRING）'!Q1512</f>
        <v>0</v>
      </c>
      <c r="R1509" s="34">
        <f>'3_選抜学生一覧（SPRING）'!R1512</f>
        <v>0</v>
      </c>
      <c r="S1509" s="34">
        <f>'3_選抜学生一覧（SPRING）'!S1512</f>
        <v>0</v>
      </c>
    </row>
    <row r="1510" spans="1:19">
      <c r="A1510" s="34" t="str">
        <f>'3_選抜学生一覧（SPRING）'!$E$1</f>
        <v>SPXX-XXX-XX</v>
      </c>
      <c r="B1510" s="34">
        <f>'3_選抜学生一覧（SPRING）'!$E$2</f>
        <v>0</v>
      </c>
      <c r="C1510" s="33">
        <f>'3_選抜学生一覧（SPRING）'!$E$3</f>
        <v>0</v>
      </c>
      <c r="D1510" s="34">
        <f>'3_選抜学生一覧（SPRING）'!A1513</f>
        <v>0</v>
      </c>
      <c r="E1510" s="34">
        <f>'3_選抜学生一覧（SPRING）'!B1513</f>
        <v>0</v>
      </c>
      <c r="F1510" s="191">
        <f>'3_選抜学生一覧（SPRING）'!C1513</f>
        <v>0</v>
      </c>
      <c r="G1510" s="34" t="str">
        <f>ASC('3_選抜学生一覧（SPRING）'!E1513)</f>
        <v/>
      </c>
      <c r="H1510" s="34">
        <f>'3_選抜学生一覧（SPRING）'!F1513</f>
        <v>0</v>
      </c>
      <c r="I1510" s="37">
        <f>'3_選抜学生一覧（SPRING）'!G1513</f>
        <v>0</v>
      </c>
      <c r="J1510" s="57">
        <f>'3_選抜学生一覧（SPRING）'!H1513</f>
        <v>0</v>
      </c>
      <c r="K1510" s="57">
        <f>'3_選抜学生一覧（SPRING）'!I1513</f>
        <v>0</v>
      </c>
      <c r="L1510" s="37">
        <f>'3_選抜学生一覧（SPRING）'!J1513</f>
        <v>0</v>
      </c>
      <c r="M1510" s="37">
        <f>'3_選抜学生一覧（SPRING）'!K1513</f>
        <v>0</v>
      </c>
      <c r="N1510" s="37">
        <f>'3_選抜学生一覧（SPRING）'!L1513</f>
        <v>0</v>
      </c>
      <c r="O1510" s="37">
        <f>'3_選抜学生一覧（SPRING）'!M1513</f>
        <v>0</v>
      </c>
      <c r="P1510" s="34">
        <f>'3_選抜学生一覧（SPRING）'!P1513</f>
        <v>0</v>
      </c>
      <c r="Q1510" s="34">
        <f>'3_選抜学生一覧（SPRING）'!Q1513</f>
        <v>0</v>
      </c>
      <c r="R1510" s="34">
        <f>'3_選抜学生一覧（SPRING）'!R1513</f>
        <v>0</v>
      </c>
      <c r="S1510" s="34">
        <f>'3_選抜学生一覧（SPRING）'!S1513</f>
        <v>0</v>
      </c>
    </row>
    <row r="1511" spans="1:19">
      <c r="A1511" s="34" t="str">
        <f>'3_選抜学生一覧（SPRING）'!$E$1</f>
        <v>SPXX-XXX-XX</v>
      </c>
      <c r="B1511" s="34">
        <f>'3_選抜学生一覧（SPRING）'!$E$2</f>
        <v>0</v>
      </c>
      <c r="C1511" s="33">
        <f>'3_選抜学生一覧（SPRING）'!$E$3</f>
        <v>0</v>
      </c>
      <c r="D1511" s="34">
        <f>'3_選抜学生一覧（SPRING）'!A1514</f>
        <v>0</v>
      </c>
      <c r="E1511" s="34">
        <f>'3_選抜学生一覧（SPRING）'!B1514</f>
        <v>0</v>
      </c>
      <c r="F1511" s="191">
        <f>'3_選抜学生一覧（SPRING）'!C1514</f>
        <v>0</v>
      </c>
      <c r="G1511" s="34" t="str">
        <f>ASC('3_選抜学生一覧（SPRING）'!E1514)</f>
        <v/>
      </c>
      <c r="H1511" s="34">
        <f>'3_選抜学生一覧（SPRING）'!F1514</f>
        <v>0</v>
      </c>
      <c r="I1511" s="37">
        <f>'3_選抜学生一覧（SPRING）'!G1514</f>
        <v>0</v>
      </c>
      <c r="J1511" s="57">
        <f>'3_選抜学生一覧（SPRING）'!H1514</f>
        <v>0</v>
      </c>
      <c r="K1511" s="57">
        <f>'3_選抜学生一覧（SPRING）'!I1514</f>
        <v>0</v>
      </c>
      <c r="L1511" s="37">
        <f>'3_選抜学生一覧（SPRING）'!J1514</f>
        <v>0</v>
      </c>
      <c r="M1511" s="37">
        <f>'3_選抜学生一覧（SPRING）'!K1514</f>
        <v>0</v>
      </c>
      <c r="N1511" s="37">
        <f>'3_選抜学生一覧（SPRING）'!L1514</f>
        <v>0</v>
      </c>
      <c r="O1511" s="37">
        <f>'3_選抜学生一覧（SPRING）'!M1514</f>
        <v>0</v>
      </c>
      <c r="P1511" s="34">
        <f>'3_選抜学生一覧（SPRING）'!P1514</f>
        <v>0</v>
      </c>
      <c r="Q1511" s="34">
        <f>'3_選抜学生一覧（SPRING）'!Q1514</f>
        <v>0</v>
      </c>
      <c r="R1511" s="34">
        <f>'3_選抜学生一覧（SPRING）'!R1514</f>
        <v>0</v>
      </c>
      <c r="S1511" s="34">
        <f>'3_選抜学生一覧（SPRING）'!S1514</f>
        <v>0</v>
      </c>
    </row>
    <row r="1512" spans="1:19">
      <c r="A1512" s="34" t="str">
        <f>'3_選抜学生一覧（SPRING）'!$E$1</f>
        <v>SPXX-XXX-XX</v>
      </c>
      <c r="B1512" s="34">
        <f>'3_選抜学生一覧（SPRING）'!$E$2</f>
        <v>0</v>
      </c>
      <c r="C1512" s="33">
        <f>'3_選抜学生一覧（SPRING）'!$E$3</f>
        <v>0</v>
      </c>
      <c r="D1512" s="34">
        <f>'3_選抜学生一覧（SPRING）'!A1515</f>
        <v>0</v>
      </c>
      <c r="E1512" s="34">
        <f>'3_選抜学生一覧（SPRING）'!B1515</f>
        <v>0</v>
      </c>
      <c r="F1512" s="191">
        <f>'3_選抜学生一覧（SPRING）'!C1515</f>
        <v>0</v>
      </c>
      <c r="G1512" s="34" t="str">
        <f>ASC('3_選抜学生一覧（SPRING）'!E1515)</f>
        <v/>
      </c>
      <c r="H1512" s="34">
        <f>'3_選抜学生一覧（SPRING）'!F1515</f>
        <v>0</v>
      </c>
      <c r="I1512" s="37">
        <f>'3_選抜学生一覧（SPRING）'!G1515</f>
        <v>0</v>
      </c>
      <c r="J1512" s="57">
        <f>'3_選抜学生一覧（SPRING）'!H1515</f>
        <v>0</v>
      </c>
      <c r="K1512" s="57">
        <f>'3_選抜学生一覧（SPRING）'!I1515</f>
        <v>0</v>
      </c>
      <c r="L1512" s="37">
        <f>'3_選抜学生一覧（SPRING）'!J1515</f>
        <v>0</v>
      </c>
      <c r="M1512" s="37">
        <f>'3_選抜学生一覧（SPRING）'!K1515</f>
        <v>0</v>
      </c>
      <c r="N1512" s="37">
        <f>'3_選抜学生一覧（SPRING）'!L1515</f>
        <v>0</v>
      </c>
      <c r="O1512" s="37">
        <f>'3_選抜学生一覧（SPRING）'!M1515</f>
        <v>0</v>
      </c>
      <c r="P1512" s="34">
        <f>'3_選抜学生一覧（SPRING）'!P1515</f>
        <v>0</v>
      </c>
      <c r="Q1512" s="34">
        <f>'3_選抜学生一覧（SPRING）'!Q1515</f>
        <v>0</v>
      </c>
      <c r="R1512" s="34">
        <f>'3_選抜学生一覧（SPRING）'!R1515</f>
        <v>0</v>
      </c>
      <c r="S1512" s="34">
        <f>'3_選抜学生一覧（SPRING）'!S1515</f>
        <v>0</v>
      </c>
    </row>
    <row r="1513" spans="1:19">
      <c r="A1513" s="34" t="str">
        <f>'3_選抜学生一覧（SPRING）'!$E$1</f>
        <v>SPXX-XXX-XX</v>
      </c>
      <c r="B1513" s="34">
        <f>'3_選抜学生一覧（SPRING）'!$E$2</f>
        <v>0</v>
      </c>
      <c r="C1513" s="33">
        <f>'3_選抜学生一覧（SPRING）'!$E$3</f>
        <v>0</v>
      </c>
      <c r="D1513" s="34">
        <f>'3_選抜学生一覧（SPRING）'!A1516</f>
        <v>0</v>
      </c>
      <c r="E1513" s="34">
        <f>'3_選抜学生一覧（SPRING）'!B1516</f>
        <v>0</v>
      </c>
      <c r="F1513" s="191">
        <f>'3_選抜学生一覧（SPRING）'!C1516</f>
        <v>0</v>
      </c>
      <c r="G1513" s="34" t="str">
        <f>ASC('3_選抜学生一覧（SPRING）'!E1516)</f>
        <v/>
      </c>
      <c r="H1513" s="34">
        <f>'3_選抜学生一覧（SPRING）'!F1516</f>
        <v>0</v>
      </c>
      <c r="I1513" s="37">
        <f>'3_選抜学生一覧（SPRING）'!G1516</f>
        <v>0</v>
      </c>
      <c r="J1513" s="57">
        <f>'3_選抜学生一覧（SPRING）'!H1516</f>
        <v>0</v>
      </c>
      <c r="K1513" s="57">
        <f>'3_選抜学生一覧（SPRING）'!I1516</f>
        <v>0</v>
      </c>
      <c r="L1513" s="37">
        <f>'3_選抜学生一覧（SPRING）'!J1516</f>
        <v>0</v>
      </c>
      <c r="M1513" s="37">
        <f>'3_選抜学生一覧（SPRING）'!K1516</f>
        <v>0</v>
      </c>
      <c r="N1513" s="37">
        <f>'3_選抜学生一覧（SPRING）'!L1516</f>
        <v>0</v>
      </c>
      <c r="O1513" s="37">
        <f>'3_選抜学生一覧（SPRING）'!M1516</f>
        <v>0</v>
      </c>
      <c r="P1513" s="34">
        <f>'3_選抜学生一覧（SPRING）'!P1516</f>
        <v>0</v>
      </c>
      <c r="Q1513" s="34">
        <f>'3_選抜学生一覧（SPRING）'!Q1516</f>
        <v>0</v>
      </c>
      <c r="R1513" s="34">
        <f>'3_選抜学生一覧（SPRING）'!R1516</f>
        <v>0</v>
      </c>
      <c r="S1513" s="34">
        <f>'3_選抜学生一覧（SPRING）'!S1516</f>
        <v>0</v>
      </c>
    </row>
    <row r="1514" spans="1:19">
      <c r="A1514" s="34" t="str">
        <f>'3_選抜学生一覧（SPRING）'!$E$1</f>
        <v>SPXX-XXX-XX</v>
      </c>
      <c r="B1514" s="34">
        <f>'3_選抜学生一覧（SPRING）'!$E$2</f>
        <v>0</v>
      </c>
      <c r="C1514" s="33">
        <f>'3_選抜学生一覧（SPRING）'!$E$3</f>
        <v>0</v>
      </c>
      <c r="D1514" s="34">
        <f>'3_選抜学生一覧（SPRING）'!A1517</f>
        <v>0</v>
      </c>
      <c r="E1514" s="34">
        <f>'3_選抜学生一覧（SPRING）'!B1517</f>
        <v>0</v>
      </c>
      <c r="F1514" s="191">
        <f>'3_選抜学生一覧（SPRING）'!C1517</f>
        <v>0</v>
      </c>
      <c r="G1514" s="34" t="str">
        <f>ASC('3_選抜学生一覧（SPRING）'!E1517)</f>
        <v/>
      </c>
      <c r="H1514" s="34">
        <f>'3_選抜学生一覧（SPRING）'!F1517</f>
        <v>0</v>
      </c>
      <c r="I1514" s="37">
        <f>'3_選抜学生一覧（SPRING）'!G1517</f>
        <v>0</v>
      </c>
      <c r="J1514" s="57">
        <f>'3_選抜学生一覧（SPRING）'!H1517</f>
        <v>0</v>
      </c>
      <c r="K1514" s="57">
        <f>'3_選抜学生一覧（SPRING）'!I1517</f>
        <v>0</v>
      </c>
      <c r="L1514" s="37">
        <f>'3_選抜学生一覧（SPRING）'!J1517</f>
        <v>0</v>
      </c>
      <c r="M1514" s="37">
        <f>'3_選抜学生一覧（SPRING）'!K1517</f>
        <v>0</v>
      </c>
      <c r="N1514" s="37">
        <f>'3_選抜学生一覧（SPRING）'!L1517</f>
        <v>0</v>
      </c>
      <c r="O1514" s="37">
        <f>'3_選抜学生一覧（SPRING）'!M1517</f>
        <v>0</v>
      </c>
      <c r="P1514" s="34">
        <f>'3_選抜学生一覧（SPRING）'!P1517</f>
        <v>0</v>
      </c>
      <c r="Q1514" s="34">
        <f>'3_選抜学生一覧（SPRING）'!Q1517</f>
        <v>0</v>
      </c>
      <c r="R1514" s="34">
        <f>'3_選抜学生一覧（SPRING）'!R1517</f>
        <v>0</v>
      </c>
      <c r="S1514" s="34">
        <f>'3_選抜学生一覧（SPRING）'!S1517</f>
        <v>0</v>
      </c>
    </row>
    <row r="1515" spans="1:19">
      <c r="A1515" s="34" t="str">
        <f>'3_選抜学生一覧（SPRING）'!$E$1</f>
        <v>SPXX-XXX-XX</v>
      </c>
      <c r="B1515" s="34">
        <f>'3_選抜学生一覧（SPRING）'!$E$2</f>
        <v>0</v>
      </c>
      <c r="C1515" s="33">
        <f>'3_選抜学生一覧（SPRING）'!$E$3</f>
        <v>0</v>
      </c>
      <c r="D1515" s="34">
        <f>'3_選抜学生一覧（SPRING）'!A1518</f>
        <v>0</v>
      </c>
      <c r="E1515" s="34">
        <f>'3_選抜学生一覧（SPRING）'!B1518</f>
        <v>0</v>
      </c>
      <c r="F1515" s="191">
        <f>'3_選抜学生一覧（SPRING）'!C1518</f>
        <v>0</v>
      </c>
      <c r="G1515" s="34" t="str">
        <f>ASC('3_選抜学生一覧（SPRING）'!E1518)</f>
        <v/>
      </c>
      <c r="H1515" s="34">
        <f>'3_選抜学生一覧（SPRING）'!F1518</f>
        <v>0</v>
      </c>
      <c r="I1515" s="37">
        <f>'3_選抜学生一覧（SPRING）'!G1518</f>
        <v>0</v>
      </c>
      <c r="J1515" s="57">
        <f>'3_選抜学生一覧（SPRING）'!H1518</f>
        <v>0</v>
      </c>
      <c r="K1515" s="57">
        <f>'3_選抜学生一覧（SPRING）'!I1518</f>
        <v>0</v>
      </c>
      <c r="L1515" s="37">
        <f>'3_選抜学生一覧（SPRING）'!J1518</f>
        <v>0</v>
      </c>
      <c r="M1515" s="37">
        <f>'3_選抜学生一覧（SPRING）'!K1518</f>
        <v>0</v>
      </c>
      <c r="N1515" s="37">
        <f>'3_選抜学生一覧（SPRING）'!L1518</f>
        <v>0</v>
      </c>
      <c r="O1515" s="37">
        <f>'3_選抜学生一覧（SPRING）'!M1518</f>
        <v>0</v>
      </c>
      <c r="P1515" s="34">
        <f>'3_選抜学生一覧（SPRING）'!P1518</f>
        <v>0</v>
      </c>
      <c r="Q1515" s="34">
        <f>'3_選抜学生一覧（SPRING）'!Q1518</f>
        <v>0</v>
      </c>
      <c r="R1515" s="34">
        <f>'3_選抜学生一覧（SPRING）'!R1518</f>
        <v>0</v>
      </c>
      <c r="S1515" s="34">
        <f>'3_選抜学生一覧（SPRING）'!S1518</f>
        <v>0</v>
      </c>
    </row>
    <row r="1516" spans="1:19">
      <c r="A1516" s="34" t="str">
        <f>'3_選抜学生一覧（SPRING）'!$E$1</f>
        <v>SPXX-XXX-XX</v>
      </c>
      <c r="B1516" s="34">
        <f>'3_選抜学生一覧（SPRING）'!$E$2</f>
        <v>0</v>
      </c>
      <c r="C1516" s="33">
        <f>'3_選抜学生一覧（SPRING）'!$E$3</f>
        <v>0</v>
      </c>
      <c r="D1516" s="34">
        <f>'3_選抜学生一覧（SPRING）'!A1519</f>
        <v>0</v>
      </c>
      <c r="E1516" s="34">
        <f>'3_選抜学生一覧（SPRING）'!B1519</f>
        <v>0</v>
      </c>
      <c r="F1516" s="191">
        <f>'3_選抜学生一覧（SPRING）'!C1519</f>
        <v>0</v>
      </c>
      <c r="G1516" s="34" t="str">
        <f>ASC('3_選抜学生一覧（SPRING）'!E1519)</f>
        <v/>
      </c>
      <c r="H1516" s="34">
        <f>'3_選抜学生一覧（SPRING）'!F1519</f>
        <v>0</v>
      </c>
      <c r="I1516" s="37">
        <f>'3_選抜学生一覧（SPRING）'!G1519</f>
        <v>0</v>
      </c>
      <c r="J1516" s="57">
        <f>'3_選抜学生一覧（SPRING）'!H1519</f>
        <v>0</v>
      </c>
      <c r="K1516" s="57">
        <f>'3_選抜学生一覧（SPRING）'!I1519</f>
        <v>0</v>
      </c>
      <c r="L1516" s="37">
        <f>'3_選抜学生一覧（SPRING）'!J1519</f>
        <v>0</v>
      </c>
      <c r="M1516" s="37">
        <f>'3_選抜学生一覧（SPRING）'!K1519</f>
        <v>0</v>
      </c>
      <c r="N1516" s="37">
        <f>'3_選抜学生一覧（SPRING）'!L1519</f>
        <v>0</v>
      </c>
      <c r="O1516" s="37">
        <f>'3_選抜学生一覧（SPRING）'!M1519</f>
        <v>0</v>
      </c>
      <c r="P1516" s="34">
        <f>'3_選抜学生一覧（SPRING）'!P1519</f>
        <v>0</v>
      </c>
      <c r="Q1516" s="34">
        <f>'3_選抜学生一覧（SPRING）'!Q1519</f>
        <v>0</v>
      </c>
      <c r="R1516" s="34">
        <f>'3_選抜学生一覧（SPRING）'!R1519</f>
        <v>0</v>
      </c>
      <c r="S1516" s="34">
        <f>'3_選抜学生一覧（SPRING）'!S1519</f>
        <v>0</v>
      </c>
    </row>
    <row r="1517" spans="1:19">
      <c r="A1517" s="34" t="str">
        <f>'3_選抜学生一覧（SPRING）'!$E$1</f>
        <v>SPXX-XXX-XX</v>
      </c>
      <c r="B1517" s="34">
        <f>'3_選抜学生一覧（SPRING）'!$E$2</f>
        <v>0</v>
      </c>
      <c r="C1517" s="33">
        <f>'3_選抜学生一覧（SPRING）'!$E$3</f>
        <v>0</v>
      </c>
      <c r="D1517" s="34">
        <f>'3_選抜学生一覧（SPRING）'!A1520</f>
        <v>0</v>
      </c>
      <c r="E1517" s="34">
        <f>'3_選抜学生一覧（SPRING）'!B1520</f>
        <v>0</v>
      </c>
      <c r="F1517" s="191">
        <f>'3_選抜学生一覧（SPRING）'!C1520</f>
        <v>0</v>
      </c>
      <c r="G1517" s="34" t="str">
        <f>ASC('3_選抜学生一覧（SPRING）'!E1520)</f>
        <v/>
      </c>
      <c r="H1517" s="34">
        <f>'3_選抜学生一覧（SPRING）'!F1520</f>
        <v>0</v>
      </c>
      <c r="I1517" s="37">
        <f>'3_選抜学生一覧（SPRING）'!G1520</f>
        <v>0</v>
      </c>
      <c r="J1517" s="57">
        <f>'3_選抜学生一覧（SPRING）'!H1520</f>
        <v>0</v>
      </c>
      <c r="K1517" s="57">
        <f>'3_選抜学生一覧（SPRING）'!I1520</f>
        <v>0</v>
      </c>
      <c r="L1517" s="37">
        <f>'3_選抜学生一覧（SPRING）'!J1520</f>
        <v>0</v>
      </c>
      <c r="M1517" s="37">
        <f>'3_選抜学生一覧（SPRING）'!K1520</f>
        <v>0</v>
      </c>
      <c r="N1517" s="37">
        <f>'3_選抜学生一覧（SPRING）'!L1520</f>
        <v>0</v>
      </c>
      <c r="O1517" s="37">
        <f>'3_選抜学生一覧（SPRING）'!M1520</f>
        <v>0</v>
      </c>
      <c r="P1517" s="34">
        <f>'3_選抜学生一覧（SPRING）'!P1520</f>
        <v>0</v>
      </c>
      <c r="Q1517" s="34">
        <f>'3_選抜学生一覧（SPRING）'!Q1520</f>
        <v>0</v>
      </c>
      <c r="R1517" s="34">
        <f>'3_選抜学生一覧（SPRING）'!R1520</f>
        <v>0</v>
      </c>
      <c r="S1517" s="34">
        <f>'3_選抜学生一覧（SPRING）'!S1520</f>
        <v>0</v>
      </c>
    </row>
    <row r="1518" spans="1:19">
      <c r="A1518" s="34" t="str">
        <f>'3_選抜学生一覧（SPRING）'!$E$1</f>
        <v>SPXX-XXX-XX</v>
      </c>
      <c r="B1518" s="34">
        <f>'3_選抜学生一覧（SPRING）'!$E$2</f>
        <v>0</v>
      </c>
      <c r="C1518" s="33">
        <f>'3_選抜学生一覧（SPRING）'!$E$3</f>
        <v>0</v>
      </c>
      <c r="D1518" s="34">
        <f>'3_選抜学生一覧（SPRING）'!A1521</f>
        <v>0</v>
      </c>
      <c r="E1518" s="34">
        <f>'3_選抜学生一覧（SPRING）'!B1521</f>
        <v>0</v>
      </c>
      <c r="F1518" s="191">
        <f>'3_選抜学生一覧（SPRING）'!C1521</f>
        <v>0</v>
      </c>
      <c r="G1518" s="34" t="str">
        <f>ASC('3_選抜学生一覧（SPRING）'!E1521)</f>
        <v/>
      </c>
      <c r="H1518" s="34">
        <f>'3_選抜学生一覧（SPRING）'!F1521</f>
        <v>0</v>
      </c>
      <c r="I1518" s="37">
        <f>'3_選抜学生一覧（SPRING）'!G1521</f>
        <v>0</v>
      </c>
      <c r="J1518" s="57">
        <f>'3_選抜学生一覧（SPRING）'!H1521</f>
        <v>0</v>
      </c>
      <c r="K1518" s="57">
        <f>'3_選抜学生一覧（SPRING）'!I1521</f>
        <v>0</v>
      </c>
      <c r="L1518" s="37">
        <f>'3_選抜学生一覧（SPRING）'!J1521</f>
        <v>0</v>
      </c>
      <c r="M1518" s="37">
        <f>'3_選抜学生一覧（SPRING）'!K1521</f>
        <v>0</v>
      </c>
      <c r="N1518" s="37">
        <f>'3_選抜学生一覧（SPRING）'!L1521</f>
        <v>0</v>
      </c>
      <c r="O1518" s="37">
        <f>'3_選抜学生一覧（SPRING）'!M1521</f>
        <v>0</v>
      </c>
      <c r="P1518" s="34">
        <f>'3_選抜学生一覧（SPRING）'!P1521</f>
        <v>0</v>
      </c>
      <c r="Q1518" s="34">
        <f>'3_選抜学生一覧（SPRING）'!Q1521</f>
        <v>0</v>
      </c>
      <c r="R1518" s="34">
        <f>'3_選抜学生一覧（SPRING）'!R1521</f>
        <v>0</v>
      </c>
      <c r="S1518" s="34">
        <f>'3_選抜学生一覧（SPRING）'!S1521</f>
        <v>0</v>
      </c>
    </row>
    <row r="1519" spans="1:19">
      <c r="A1519" s="34" t="str">
        <f>'3_選抜学生一覧（SPRING）'!$E$1</f>
        <v>SPXX-XXX-XX</v>
      </c>
      <c r="B1519" s="34">
        <f>'3_選抜学生一覧（SPRING）'!$E$2</f>
        <v>0</v>
      </c>
      <c r="C1519" s="33">
        <f>'3_選抜学生一覧（SPRING）'!$E$3</f>
        <v>0</v>
      </c>
      <c r="D1519" s="34">
        <f>'3_選抜学生一覧（SPRING）'!A1522</f>
        <v>0</v>
      </c>
      <c r="E1519" s="34">
        <f>'3_選抜学生一覧（SPRING）'!B1522</f>
        <v>0</v>
      </c>
      <c r="F1519" s="191">
        <f>'3_選抜学生一覧（SPRING）'!C1522</f>
        <v>0</v>
      </c>
      <c r="G1519" s="34" t="str">
        <f>ASC('3_選抜学生一覧（SPRING）'!E1522)</f>
        <v/>
      </c>
      <c r="H1519" s="34">
        <f>'3_選抜学生一覧（SPRING）'!F1522</f>
        <v>0</v>
      </c>
      <c r="I1519" s="37">
        <f>'3_選抜学生一覧（SPRING）'!G1522</f>
        <v>0</v>
      </c>
      <c r="J1519" s="57">
        <f>'3_選抜学生一覧（SPRING）'!H1522</f>
        <v>0</v>
      </c>
      <c r="K1519" s="57">
        <f>'3_選抜学生一覧（SPRING）'!I1522</f>
        <v>0</v>
      </c>
      <c r="L1519" s="37">
        <f>'3_選抜学生一覧（SPRING）'!J1522</f>
        <v>0</v>
      </c>
      <c r="M1519" s="37">
        <f>'3_選抜学生一覧（SPRING）'!K1522</f>
        <v>0</v>
      </c>
      <c r="N1519" s="37">
        <f>'3_選抜学生一覧（SPRING）'!L1522</f>
        <v>0</v>
      </c>
      <c r="O1519" s="37">
        <f>'3_選抜学生一覧（SPRING）'!M1522</f>
        <v>0</v>
      </c>
      <c r="P1519" s="34">
        <f>'3_選抜学生一覧（SPRING）'!P1522</f>
        <v>0</v>
      </c>
      <c r="Q1519" s="34">
        <f>'3_選抜学生一覧（SPRING）'!Q1522</f>
        <v>0</v>
      </c>
      <c r="R1519" s="34">
        <f>'3_選抜学生一覧（SPRING）'!R1522</f>
        <v>0</v>
      </c>
      <c r="S1519" s="34">
        <f>'3_選抜学生一覧（SPRING）'!S1522</f>
        <v>0</v>
      </c>
    </row>
    <row r="1520" spans="1:19">
      <c r="A1520" s="34" t="str">
        <f>'3_選抜学生一覧（SPRING）'!$E$1</f>
        <v>SPXX-XXX-XX</v>
      </c>
      <c r="B1520" s="34">
        <f>'3_選抜学生一覧（SPRING）'!$E$2</f>
        <v>0</v>
      </c>
      <c r="C1520" s="33">
        <f>'3_選抜学生一覧（SPRING）'!$E$3</f>
        <v>0</v>
      </c>
      <c r="D1520" s="34">
        <f>'3_選抜学生一覧（SPRING）'!A1523</f>
        <v>0</v>
      </c>
      <c r="E1520" s="34">
        <f>'3_選抜学生一覧（SPRING）'!B1523</f>
        <v>0</v>
      </c>
      <c r="F1520" s="191">
        <f>'3_選抜学生一覧（SPRING）'!C1523</f>
        <v>0</v>
      </c>
      <c r="G1520" s="34" t="str">
        <f>ASC('3_選抜学生一覧（SPRING）'!E1523)</f>
        <v/>
      </c>
      <c r="H1520" s="34">
        <f>'3_選抜学生一覧（SPRING）'!F1523</f>
        <v>0</v>
      </c>
      <c r="I1520" s="37">
        <f>'3_選抜学生一覧（SPRING）'!G1523</f>
        <v>0</v>
      </c>
      <c r="J1520" s="57">
        <f>'3_選抜学生一覧（SPRING）'!H1523</f>
        <v>0</v>
      </c>
      <c r="K1520" s="57">
        <f>'3_選抜学生一覧（SPRING）'!I1523</f>
        <v>0</v>
      </c>
      <c r="L1520" s="37">
        <f>'3_選抜学生一覧（SPRING）'!J1523</f>
        <v>0</v>
      </c>
      <c r="M1520" s="37">
        <f>'3_選抜学生一覧（SPRING）'!K1523</f>
        <v>0</v>
      </c>
      <c r="N1520" s="37">
        <f>'3_選抜学生一覧（SPRING）'!L1523</f>
        <v>0</v>
      </c>
      <c r="O1520" s="37">
        <f>'3_選抜学生一覧（SPRING）'!M1523</f>
        <v>0</v>
      </c>
      <c r="P1520" s="34">
        <f>'3_選抜学生一覧（SPRING）'!P1523</f>
        <v>0</v>
      </c>
      <c r="Q1520" s="34">
        <f>'3_選抜学生一覧（SPRING）'!Q1523</f>
        <v>0</v>
      </c>
      <c r="R1520" s="34">
        <f>'3_選抜学生一覧（SPRING）'!R1523</f>
        <v>0</v>
      </c>
      <c r="S1520" s="34">
        <f>'3_選抜学生一覧（SPRING）'!S1523</f>
        <v>0</v>
      </c>
    </row>
    <row r="1521" spans="1:19">
      <c r="A1521" s="34" t="str">
        <f>'3_選抜学生一覧（SPRING）'!$E$1</f>
        <v>SPXX-XXX-XX</v>
      </c>
      <c r="B1521" s="34">
        <f>'3_選抜学生一覧（SPRING）'!$E$2</f>
        <v>0</v>
      </c>
      <c r="C1521" s="33">
        <f>'3_選抜学生一覧（SPRING）'!$E$3</f>
        <v>0</v>
      </c>
      <c r="D1521" s="34">
        <f>'3_選抜学生一覧（SPRING）'!A1524</f>
        <v>0</v>
      </c>
      <c r="E1521" s="34">
        <f>'3_選抜学生一覧（SPRING）'!B1524</f>
        <v>0</v>
      </c>
      <c r="F1521" s="191">
        <f>'3_選抜学生一覧（SPRING）'!C1524</f>
        <v>0</v>
      </c>
      <c r="G1521" s="34" t="str">
        <f>ASC('3_選抜学生一覧（SPRING）'!E1524)</f>
        <v/>
      </c>
      <c r="H1521" s="34">
        <f>'3_選抜学生一覧（SPRING）'!F1524</f>
        <v>0</v>
      </c>
      <c r="I1521" s="37">
        <f>'3_選抜学生一覧（SPRING）'!G1524</f>
        <v>0</v>
      </c>
      <c r="J1521" s="57">
        <f>'3_選抜学生一覧（SPRING）'!H1524</f>
        <v>0</v>
      </c>
      <c r="K1521" s="57">
        <f>'3_選抜学生一覧（SPRING）'!I1524</f>
        <v>0</v>
      </c>
      <c r="L1521" s="37">
        <f>'3_選抜学生一覧（SPRING）'!J1524</f>
        <v>0</v>
      </c>
      <c r="M1521" s="37">
        <f>'3_選抜学生一覧（SPRING）'!K1524</f>
        <v>0</v>
      </c>
      <c r="N1521" s="37">
        <f>'3_選抜学生一覧（SPRING）'!L1524</f>
        <v>0</v>
      </c>
      <c r="O1521" s="37">
        <f>'3_選抜学生一覧（SPRING）'!M1524</f>
        <v>0</v>
      </c>
      <c r="P1521" s="34">
        <f>'3_選抜学生一覧（SPRING）'!P1524</f>
        <v>0</v>
      </c>
      <c r="Q1521" s="34">
        <f>'3_選抜学生一覧（SPRING）'!Q1524</f>
        <v>0</v>
      </c>
      <c r="R1521" s="34">
        <f>'3_選抜学生一覧（SPRING）'!R1524</f>
        <v>0</v>
      </c>
      <c r="S1521" s="34">
        <f>'3_選抜学生一覧（SPRING）'!S1524</f>
        <v>0</v>
      </c>
    </row>
    <row r="1522" spans="1:19">
      <c r="A1522" s="34" t="str">
        <f>'3_選抜学生一覧（SPRING）'!$E$1</f>
        <v>SPXX-XXX-XX</v>
      </c>
      <c r="B1522" s="34">
        <f>'3_選抜学生一覧（SPRING）'!$E$2</f>
        <v>0</v>
      </c>
      <c r="C1522" s="33">
        <f>'3_選抜学生一覧（SPRING）'!$E$3</f>
        <v>0</v>
      </c>
      <c r="D1522" s="34">
        <f>'3_選抜学生一覧（SPRING）'!A1525</f>
        <v>0</v>
      </c>
      <c r="E1522" s="34">
        <f>'3_選抜学生一覧（SPRING）'!B1525</f>
        <v>0</v>
      </c>
      <c r="F1522" s="191">
        <f>'3_選抜学生一覧（SPRING）'!C1525</f>
        <v>0</v>
      </c>
      <c r="G1522" s="34" t="str">
        <f>ASC('3_選抜学生一覧（SPRING）'!E1525)</f>
        <v/>
      </c>
      <c r="H1522" s="34">
        <f>'3_選抜学生一覧（SPRING）'!F1525</f>
        <v>0</v>
      </c>
      <c r="I1522" s="37">
        <f>'3_選抜学生一覧（SPRING）'!G1525</f>
        <v>0</v>
      </c>
      <c r="J1522" s="57">
        <f>'3_選抜学生一覧（SPRING）'!H1525</f>
        <v>0</v>
      </c>
      <c r="K1522" s="57">
        <f>'3_選抜学生一覧（SPRING）'!I1525</f>
        <v>0</v>
      </c>
      <c r="L1522" s="37">
        <f>'3_選抜学生一覧（SPRING）'!J1525</f>
        <v>0</v>
      </c>
      <c r="M1522" s="37">
        <f>'3_選抜学生一覧（SPRING）'!K1525</f>
        <v>0</v>
      </c>
      <c r="N1522" s="37">
        <f>'3_選抜学生一覧（SPRING）'!L1525</f>
        <v>0</v>
      </c>
      <c r="O1522" s="37">
        <f>'3_選抜学生一覧（SPRING）'!M1525</f>
        <v>0</v>
      </c>
      <c r="P1522" s="34">
        <f>'3_選抜学生一覧（SPRING）'!P1525</f>
        <v>0</v>
      </c>
      <c r="Q1522" s="34">
        <f>'3_選抜学生一覧（SPRING）'!Q1525</f>
        <v>0</v>
      </c>
      <c r="R1522" s="34">
        <f>'3_選抜学生一覧（SPRING）'!R1525</f>
        <v>0</v>
      </c>
      <c r="S1522" s="34">
        <f>'3_選抜学生一覧（SPRING）'!S1525</f>
        <v>0</v>
      </c>
    </row>
    <row r="1523" spans="1:19">
      <c r="A1523" s="34" t="str">
        <f>'3_選抜学生一覧（SPRING）'!$E$1</f>
        <v>SPXX-XXX-XX</v>
      </c>
      <c r="B1523" s="34">
        <f>'3_選抜学生一覧（SPRING）'!$E$2</f>
        <v>0</v>
      </c>
      <c r="C1523" s="33">
        <f>'3_選抜学生一覧（SPRING）'!$E$3</f>
        <v>0</v>
      </c>
      <c r="D1523" s="34">
        <f>'3_選抜学生一覧（SPRING）'!A1526</f>
        <v>0</v>
      </c>
      <c r="E1523" s="34">
        <f>'3_選抜学生一覧（SPRING）'!B1526</f>
        <v>0</v>
      </c>
      <c r="F1523" s="191">
        <f>'3_選抜学生一覧（SPRING）'!C1526</f>
        <v>0</v>
      </c>
      <c r="G1523" s="34" t="str">
        <f>ASC('3_選抜学生一覧（SPRING）'!E1526)</f>
        <v/>
      </c>
      <c r="H1523" s="34">
        <f>'3_選抜学生一覧（SPRING）'!F1526</f>
        <v>0</v>
      </c>
      <c r="I1523" s="37">
        <f>'3_選抜学生一覧（SPRING）'!G1526</f>
        <v>0</v>
      </c>
      <c r="J1523" s="57">
        <f>'3_選抜学生一覧（SPRING）'!H1526</f>
        <v>0</v>
      </c>
      <c r="K1523" s="57">
        <f>'3_選抜学生一覧（SPRING）'!I1526</f>
        <v>0</v>
      </c>
      <c r="L1523" s="37">
        <f>'3_選抜学生一覧（SPRING）'!J1526</f>
        <v>0</v>
      </c>
      <c r="M1523" s="37">
        <f>'3_選抜学生一覧（SPRING）'!K1526</f>
        <v>0</v>
      </c>
      <c r="N1523" s="37">
        <f>'3_選抜学生一覧（SPRING）'!L1526</f>
        <v>0</v>
      </c>
      <c r="O1523" s="37">
        <f>'3_選抜学生一覧（SPRING）'!M1526</f>
        <v>0</v>
      </c>
      <c r="P1523" s="34">
        <f>'3_選抜学生一覧（SPRING）'!P1526</f>
        <v>0</v>
      </c>
      <c r="Q1523" s="34">
        <f>'3_選抜学生一覧（SPRING）'!Q1526</f>
        <v>0</v>
      </c>
      <c r="R1523" s="34">
        <f>'3_選抜学生一覧（SPRING）'!R1526</f>
        <v>0</v>
      </c>
      <c r="S1523" s="34">
        <f>'3_選抜学生一覧（SPRING）'!S1526</f>
        <v>0</v>
      </c>
    </row>
    <row r="1524" spans="1:19">
      <c r="A1524" s="34" t="str">
        <f>'3_選抜学生一覧（SPRING）'!$E$1</f>
        <v>SPXX-XXX-XX</v>
      </c>
      <c r="B1524" s="34">
        <f>'3_選抜学生一覧（SPRING）'!$E$2</f>
        <v>0</v>
      </c>
      <c r="C1524" s="33">
        <f>'3_選抜学生一覧（SPRING）'!$E$3</f>
        <v>0</v>
      </c>
      <c r="D1524" s="34">
        <f>'3_選抜学生一覧（SPRING）'!A1527</f>
        <v>0</v>
      </c>
      <c r="E1524" s="34">
        <f>'3_選抜学生一覧（SPRING）'!B1527</f>
        <v>0</v>
      </c>
      <c r="F1524" s="191">
        <f>'3_選抜学生一覧（SPRING）'!C1527</f>
        <v>0</v>
      </c>
      <c r="G1524" s="34" t="str">
        <f>ASC('3_選抜学生一覧（SPRING）'!E1527)</f>
        <v/>
      </c>
      <c r="H1524" s="34">
        <f>'3_選抜学生一覧（SPRING）'!F1527</f>
        <v>0</v>
      </c>
      <c r="I1524" s="37">
        <f>'3_選抜学生一覧（SPRING）'!G1527</f>
        <v>0</v>
      </c>
      <c r="J1524" s="57">
        <f>'3_選抜学生一覧（SPRING）'!H1527</f>
        <v>0</v>
      </c>
      <c r="K1524" s="57">
        <f>'3_選抜学生一覧（SPRING）'!I1527</f>
        <v>0</v>
      </c>
      <c r="L1524" s="37">
        <f>'3_選抜学生一覧（SPRING）'!J1527</f>
        <v>0</v>
      </c>
      <c r="M1524" s="37">
        <f>'3_選抜学生一覧（SPRING）'!K1527</f>
        <v>0</v>
      </c>
      <c r="N1524" s="37">
        <f>'3_選抜学生一覧（SPRING）'!L1527</f>
        <v>0</v>
      </c>
      <c r="O1524" s="37">
        <f>'3_選抜学生一覧（SPRING）'!M1527</f>
        <v>0</v>
      </c>
      <c r="P1524" s="34">
        <f>'3_選抜学生一覧（SPRING）'!P1527</f>
        <v>0</v>
      </c>
      <c r="Q1524" s="34">
        <f>'3_選抜学生一覧（SPRING）'!Q1527</f>
        <v>0</v>
      </c>
      <c r="R1524" s="34">
        <f>'3_選抜学生一覧（SPRING）'!R1527</f>
        <v>0</v>
      </c>
      <c r="S1524" s="34">
        <f>'3_選抜学生一覧（SPRING）'!S1527</f>
        <v>0</v>
      </c>
    </row>
    <row r="1525" spans="1:19">
      <c r="A1525" s="34" t="str">
        <f>'3_選抜学生一覧（SPRING）'!$E$1</f>
        <v>SPXX-XXX-XX</v>
      </c>
      <c r="B1525" s="34">
        <f>'3_選抜学生一覧（SPRING）'!$E$2</f>
        <v>0</v>
      </c>
      <c r="C1525" s="33">
        <f>'3_選抜学生一覧（SPRING）'!$E$3</f>
        <v>0</v>
      </c>
      <c r="D1525" s="34">
        <f>'3_選抜学生一覧（SPRING）'!A1528</f>
        <v>0</v>
      </c>
      <c r="E1525" s="34">
        <f>'3_選抜学生一覧（SPRING）'!B1528</f>
        <v>0</v>
      </c>
      <c r="F1525" s="191">
        <f>'3_選抜学生一覧（SPRING）'!C1528</f>
        <v>0</v>
      </c>
      <c r="G1525" s="34" t="str">
        <f>ASC('3_選抜学生一覧（SPRING）'!E1528)</f>
        <v/>
      </c>
      <c r="H1525" s="34">
        <f>'3_選抜学生一覧（SPRING）'!F1528</f>
        <v>0</v>
      </c>
      <c r="I1525" s="37">
        <f>'3_選抜学生一覧（SPRING）'!G1528</f>
        <v>0</v>
      </c>
      <c r="J1525" s="57">
        <f>'3_選抜学生一覧（SPRING）'!H1528</f>
        <v>0</v>
      </c>
      <c r="K1525" s="57">
        <f>'3_選抜学生一覧（SPRING）'!I1528</f>
        <v>0</v>
      </c>
      <c r="L1525" s="37">
        <f>'3_選抜学生一覧（SPRING）'!J1528</f>
        <v>0</v>
      </c>
      <c r="M1525" s="37">
        <f>'3_選抜学生一覧（SPRING）'!K1528</f>
        <v>0</v>
      </c>
      <c r="N1525" s="37">
        <f>'3_選抜学生一覧（SPRING）'!L1528</f>
        <v>0</v>
      </c>
      <c r="O1525" s="37">
        <f>'3_選抜学生一覧（SPRING）'!M1528</f>
        <v>0</v>
      </c>
      <c r="P1525" s="34">
        <f>'3_選抜学生一覧（SPRING）'!P1528</f>
        <v>0</v>
      </c>
      <c r="Q1525" s="34">
        <f>'3_選抜学生一覧（SPRING）'!Q1528</f>
        <v>0</v>
      </c>
      <c r="R1525" s="34">
        <f>'3_選抜学生一覧（SPRING）'!R1528</f>
        <v>0</v>
      </c>
      <c r="S1525" s="34">
        <f>'3_選抜学生一覧（SPRING）'!S1528</f>
        <v>0</v>
      </c>
    </row>
    <row r="1526" spans="1:19">
      <c r="A1526" s="34" t="str">
        <f>'3_選抜学生一覧（SPRING）'!$E$1</f>
        <v>SPXX-XXX-XX</v>
      </c>
      <c r="B1526" s="34">
        <f>'3_選抜学生一覧（SPRING）'!$E$2</f>
        <v>0</v>
      </c>
      <c r="C1526" s="33">
        <f>'3_選抜学生一覧（SPRING）'!$E$3</f>
        <v>0</v>
      </c>
      <c r="D1526" s="34">
        <f>'3_選抜学生一覧（SPRING）'!A1529</f>
        <v>0</v>
      </c>
      <c r="E1526" s="34">
        <f>'3_選抜学生一覧（SPRING）'!B1529</f>
        <v>0</v>
      </c>
      <c r="F1526" s="191">
        <f>'3_選抜学生一覧（SPRING）'!C1529</f>
        <v>0</v>
      </c>
      <c r="G1526" s="34" t="str">
        <f>ASC('3_選抜学生一覧（SPRING）'!E1529)</f>
        <v/>
      </c>
      <c r="H1526" s="34">
        <f>'3_選抜学生一覧（SPRING）'!F1529</f>
        <v>0</v>
      </c>
      <c r="I1526" s="37">
        <f>'3_選抜学生一覧（SPRING）'!G1529</f>
        <v>0</v>
      </c>
      <c r="J1526" s="57">
        <f>'3_選抜学生一覧（SPRING）'!H1529</f>
        <v>0</v>
      </c>
      <c r="K1526" s="57">
        <f>'3_選抜学生一覧（SPRING）'!I1529</f>
        <v>0</v>
      </c>
      <c r="L1526" s="37">
        <f>'3_選抜学生一覧（SPRING）'!J1529</f>
        <v>0</v>
      </c>
      <c r="M1526" s="37">
        <f>'3_選抜学生一覧（SPRING）'!K1529</f>
        <v>0</v>
      </c>
      <c r="N1526" s="37">
        <f>'3_選抜学生一覧（SPRING）'!L1529</f>
        <v>0</v>
      </c>
      <c r="O1526" s="37">
        <f>'3_選抜学生一覧（SPRING）'!M1529</f>
        <v>0</v>
      </c>
      <c r="P1526" s="34">
        <f>'3_選抜学生一覧（SPRING）'!P1529</f>
        <v>0</v>
      </c>
      <c r="Q1526" s="34">
        <f>'3_選抜学生一覧（SPRING）'!Q1529</f>
        <v>0</v>
      </c>
      <c r="R1526" s="34">
        <f>'3_選抜学生一覧（SPRING）'!R1529</f>
        <v>0</v>
      </c>
      <c r="S1526" s="34">
        <f>'3_選抜学生一覧（SPRING）'!S1529</f>
        <v>0</v>
      </c>
    </row>
    <row r="1527" spans="1:19">
      <c r="A1527" s="34" t="str">
        <f>'3_選抜学生一覧（SPRING）'!$E$1</f>
        <v>SPXX-XXX-XX</v>
      </c>
      <c r="B1527" s="34">
        <f>'3_選抜学生一覧（SPRING）'!$E$2</f>
        <v>0</v>
      </c>
      <c r="C1527" s="33">
        <f>'3_選抜学生一覧（SPRING）'!$E$3</f>
        <v>0</v>
      </c>
      <c r="D1527" s="34">
        <f>'3_選抜学生一覧（SPRING）'!A1530</f>
        <v>0</v>
      </c>
      <c r="E1527" s="34">
        <f>'3_選抜学生一覧（SPRING）'!B1530</f>
        <v>0</v>
      </c>
      <c r="F1527" s="191">
        <f>'3_選抜学生一覧（SPRING）'!C1530</f>
        <v>0</v>
      </c>
      <c r="G1527" s="34" t="str">
        <f>ASC('3_選抜学生一覧（SPRING）'!E1530)</f>
        <v/>
      </c>
      <c r="H1527" s="34">
        <f>'3_選抜学生一覧（SPRING）'!F1530</f>
        <v>0</v>
      </c>
      <c r="I1527" s="37">
        <f>'3_選抜学生一覧（SPRING）'!G1530</f>
        <v>0</v>
      </c>
      <c r="J1527" s="57">
        <f>'3_選抜学生一覧（SPRING）'!H1530</f>
        <v>0</v>
      </c>
      <c r="K1527" s="57">
        <f>'3_選抜学生一覧（SPRING）'!I1530</f>
        <v>0</v>
      </c>
      <c r="L1527" s="37">
        <f>'3_選抜学生一覧（SPRING）'!J1530</f>
        <v>0</v>
      </c>
      <c r="M1527" s="37">
        <f>'3_選抜学生一覧（SPRING）'!K1530</f>
        <v>0</v>
      </c>
      <c r="N1527" s="37">
        <f>'3_選抜学生一覧（SPRING）'!L1530</f>
        <v>0</v>
      </c>
      <c r="O1527" s="37">
        <f>'3_選抜学生一覧（SPRING）'!M1530</f>
        <v>0</v>
      </c>
      <c r="P1527" s="34">
        <f>'3_選抜学生一覧（SPRING）'!P1530</f>
        <v>0</v>
      </c>
      <c r="Q1527" s="34">
        <f>'3_選抜学生一覧（SPRING）'!Q1530</f>
        <v>0</v>
      </c>
      <c r="R1527" s="34">
        <f>'3_選抜学生一覧（SPRING）'!R1530</f>
        <v>0</v>
      </c>
      <c r="S1527" s="34">
        <f>'3_選抜学生一覧（SPRING）'!S1530</f>
        <v>0</v>
      </c>
    </row>
    <row r="1528" spans="1:19">
      <c r="A1528" s="34" t="str">
        <f>'3_選抜学生一覧（SPRING）'!$E$1</f>
        <v>SPXX-XXX-XX</v>
      </c>
      <c r="B1528" s="34">
        <f>'3_選抜学生一覧（SPRING）'!$E$2</f>
        <v>0</v>
      </c>
      <c r="C1528" s="33">
        <f>'3_選抜学生一覧（SPRING）'!$E$3</f>
        <v>0</v>
      </c>
      <c r="D1528" s="34">
        <f>'3_選抜学生一覧（SPRING）'!A1531</f>
        <v>0</v>
      </c>
      <c r="E1528" s="34">
        <f>'3_選抜学生一覧（SPRING）'!B1531</f>
        <v>0</v>
      </c>
      <c r="F1528" s="191">
        <f>'3_選抜学生一覧（SPRING）'!C1531</f>
        <v>0</v>
      </c>
      <c r="G1528" s="34" t="str">
        <f>ASC('3_選抜学生一覧（SPRING）'!E1531)</f>
        <v/>
      </c>
      <c r="H1528" s="34">
        <f>'3_選抜学生一覧（SPRING）'!F1531</f>
        <v>0</v>
      </c>
      <c r="I1528" s="37">
        <f>'3_選抜学生一覧（SPRING）'!G1531</f>
        <v>0</v>
      </c>
      <c r="J1528" s="57">
        <f>'3_選抜学生一覧（SPRING）'!H1531</f>
        <v>0</v>
      </c>
      <c r="K1528" s="57">
        <f>'3_選抜学生一覧（SPRING）'!I1531</f>
        <v>0</v>
      </c>
      <c r="L1528" s="37">
        <f>'3_選抜学生一覧（SPRING）'!J1531</f>
        <v>0</v>
      </c>
      <c r="M1528" s="37">
        <f>'3_選抜学生一覧（SPRING）'!K1531</f>
        <v>0</v>
      </c>
      <c r="N1528" s="37">
        <f>'3_選抜学生一覧（SPRING）'!L1531</f>
        <v>0</v>
      </c>
      <c r="O1528" s="37">
        <f>'3_選抜学生一覧（SPRING）'!M1531</f>
        <v>0</v>
      </c>
      <c r="P1528" s="34">
        <f>'3_選抜学生一覧（SPRING）'!P1531</f>
        <v>0</v>
      </c>
      <c r="Q1528" s="34">
        <f>'3_選抜学生一覧（SPRING）'!Q1531</f>
        <v>0</v>
      </c>
      <c r="R1528" s="34">
        <f>'3_選抜学生一覧（SPRING）'!R1531</f>
        <v>0</v>
      </c>
      <c r="S1528" s="34">
        <f>'3_選抜学生一覧（SPRING）'!S1531</f>
        <v>0</v>
      </c>
    </row>
    <row r="1529" spans="1:19">
      <c r="A1529" s="34" t="str">
        <f>'3_選抜学生一覧（SPRING）'!$E$1</f>
        <v>SPXX-XXX-XX</v>
      </c>
      <c r="B1529" s="34">
        <f>'3_選抜学生一覧（SPRING）'!$E$2</f>
        <v>0</v>
      </c>
      <c r="C1529" s="33">
        <f>'3_選抜学生一覧（SPRING）'!$E$3</f>
        <v>0</v>
      </c>
      <c r="D1529" s="34">
        <f>'3_選抜学生一覧（SPRING）'!A1532</f>
        <v>0</v>
      </c>
      <c r="E1529" s="34">
        <f>'3_選抜学生一覧（SPRING）'!B1532</f>
        <v>0</v>
      </c>
      <c r="F1529" s="191">
        <f>'3_選抜学生一覧（SPRING）'!C1532</f>
        <v>0</v>
      </c>
      <c r="G1529" s="34" t="str">
        <f>ASC('3_選抜学生一覧（SPRING）'!E1532)</f>
        <v/>
      </c>
      <c r="H1529" s="34">
        <f>'3_選抜学生一覧（SPRING）'!F1532</f>
        <v>0</v>
      </c>
      <c r="I1529" s="37">
        <f>'3_選抜学生一覧（SPRING）'!G1532</f>
        <v>0</v>
      </c>
      <c r="J1529" s="57">
        <f>'3_選抜学生一覧（SPRING）'!H1532</f>
        <v>0</v>
      </c>
      <c r="K1529" s="57">
        <f>'3_選抜学生一覧（SPRING）'!I1532</f>
        <v>0</v>
      </c>
      <c r="L1529" s="37">
        <f>'3_選抜学生一覧（SPRING）'!J1532</f>
        <v>0</v>
      </c>
      <c r="M1529" s="37">
        <f>'3_選抜学生一覧（SPRING）'!K1532</f>
        <v>0</v>
      </c>
      <c r="N1529" s="37">
        <f>'3_選抜学生一覧（SPRING）'!L1532</f>
        <v>0</v>
      </c>
      <c r="O1529" s="37">
        <f>'3_選抜学生一覧（SPRING）'!M1532</f>
        <v>0</v>
      </c>
      <c r="P1529" s="34">
        <f>'3_選抜学生一覧（SPRING）'!P1532</f>
        <v>0</v>
      </c>
      <c r="Q1529" s="34">
        <f>'3_選抜学生一覧（SPRING）'!Q1532</f>
        <v>0</v>
      </c>
      <c r="R1529" s="34">
        <f>'3_選抜学生一覧（SPRING）'!R1532</f>
        <v>0</v>
      </c>
      <c r="S1529" s="34">
        <f>'3_選抜学生一覧（SPRING）'!S1532</f>
        <v>0</v>
      </c>
    </row>
    <row r="1530" spans="1:19">
      <c r="A1530" s="34" t="str">
        <f>'3_選抜学生一覧（SPRING）'!$E$1</f>
        <v>SPXX-XXX-XX</v>
      </c>
      <c r="B1530" s="34">
        <f>'3_選抜学生一覧（SPRING）'!$E$2</f>
        <v>0</v>
      </c>
      <c r="C1530" s="33">
        <f>'3_選抜学生一覧（SPRING）'!$E$3</f>
        <v>0</v>
      </c>
      <c r="D1530" s="34">
        <f>'3_選抜学生一覧（SPRING）'!A1533</f>
        <v>0</v>
      </c>
      <c r="E1530" s="34">
        <f>'3_選抜学生一覧（SPRING）'!B1533</f>
        <v>0</v>
      </c>
      <c r="F1530" s="191">
        <f>'3_選抜学生一覧（SPRING）'!C1533</f>
        <v>0</v>
      </c>
      <c r="G1530" s="34" t="str">
        <f>ASC('3_選抜学生一覧（SPRING）'!E1533)</f>
        <v/>
      </c>
      <c r="H1530" s="34">
        <f>'3_選抜学生一覧（SPRING）'!F1533</f>
        <v>0</v>
      </c>
      <c r="I1530" s="37">
        <f>'3_選抜学生一覧（SPRING）'!G1533</f>
        <v>0</v>
      </c>
      <c r="J1530" s="57">
        <f>'3_選抜学生一覧（SPRING）'!H1533</f>
        <v>0</v>
      </c>
      <c r="K1530" s="57">
        <f>'3_選抜学生一覧（SPRING）'!I1533</f>
        <v>0</v>
      </c>
      <c r="L1530" s="37">
        <f>'3_選抜学生一覧（SPRING）'!J1533</f>
        <v>0</v>
      </c>
      <c r="M1530" s="37">
        <f>'3_選抜学生一覧（SPRING）'!K1533</f>
        <v>0</v>
      </c>
      <c r="N1530" s="37">
        <f>'3_選抜学生一覧（SPRING）'!L1533</f>
        <v>0</v>
      </c>
      <c r="O1530" s="37">
        <f>'3_選抜学生一覧（SPRING）'!M1533</f>
        <v>0</v>
      </c>
      <c r="P1530" s="34">
        <f>'3_選抜学生一覧（SPRING）'!P1533</f>
        <v>0</v>
      </c>
      <c r="Q1530" s="34">
        <f>'3_選抜学生一覧（SPRING）'!Q1533</f>
        <v>0</v>
      </c>
      <c r="R1530" s="34">
        <f>'3_選抜学生一覧（SPRING）'!R1533</f>
        <v>0</v>
      </c>
      <c r="S1530" s="34">
        <f>'3_選抜学生一覧（SPRING）'!S1533</f>
        <v>0</v>
      </c>
    </row>
    <row r="1531" spans="1:19">
      <c r="A1531" s="34" t="str">
        <f>'3_選抜学生一覧（SPRING）'!$E$1</f>
        <v>SPXX-XXX-XX</v>
      </c>
      <c r="B1531" s="34">
        <f>'3_選抜学生一覧（SPRING）'!$E$2</f>
        <v>0</v>
      </c>
      <c r="C1531" s="33">
        <f>'3_選抜学生一覧（SPRING）'!$E$3</f>
        <v>0</v>
      </c>
      <c r="D1531" s="34">
        <f>'3_選抜学生一覧（SPRING）'!A1534</f>
        <v>0</v>
      </c>
      <c r="E1531" s="34">
        <f>'3_選抜学生一覧（SPRING）'!B1534</f>
        <v>0</v>
      </c>
      <c r="F1531" s="191">
        <f>'3_選抜学生一覧（SPRING）'!C1534</f>
        <v>0</v>
      </c>
      <c r="G1531" s="34" t="str">
        <f>ASC('3_選抜学生一覧（SPRING）'!E1534)</f>
        <v/>
      </c>
      <c r="H1531" s="34">
        <f>'3_選抜学生一覧（SPRING）'!F1534</f>
        <v>0</v>
      </c>
      <c r="I1531" s="37">
        <f>'3_選抜学生一覧（SPRING）'!G1534</f>
        <v>0</v>
      </c>
      <c r="J1531" s="57">
        <f>'3_選抜学生一覧（SPRING）'!H1534</f>
        <v>0</v>
      </c>
      <c r="K1531" s="57">
        <f>'3_選抜学生一覧（SPRING）'!I1534</f>
        <v>0</v>
      </c>
      <c r="L1531" s="37">
        <f>'3_選抜学生一覧（SPRING）'!J1534</f>
        <v>0</v>
      </c>
      <c r="M1531" s="37">
        <f>'3_選抜学生一覧（SPRING）'!K1534</f>
        <v>0</v>
      </c>
      <c r="N1531" s="37">
        <f>'3_選抜学生一覧（SPRING）'!L1534</f>
        <v>0</v>
      </c>
      <c r="O1531" s="37">
        <f>'3_選抜学生一覧（SPRING）'!M1534</f>
        <v>0</v>
      </c>
      <c r="P1531" s="34">
        <f>'3_選抜学生一覧（SPRING）'!P1534</f>
        <v>0</v>
      </c>
      <c r="Q1531" s="34">
        <f>'3_選抜学生一覧（SPRING）'!Q1534</f>
        <v>0</v>
      </c>
      <c r="R1531" s="34">
        <f>'3_選抜学生一覧（SPRING）'!R1534</f>
        <v>0</v>
      </c>
      <c r="S1531" s="34">
        <f>'3_選抜学生一覧（SPRING）'!S1534</f>
        <v>0</v>
      </c>
    </row>
    <row r="1532" spans="1:19">
      <c r="A1532" s="34" t="str">
        <f>'3_選抜学生一覧（SPRING）'!$E$1</f>
        <v>SPXX-XXX-XX</v>
      </c>
      <c r="B1532" s="34">
        <f>'3_選抜学生一覧（SPRING）'!$E$2</f>
        <v>0</v>
      </c>
      <c r="C1532" s="33">
        <f>'3_選抜学生一覧（SPRING）'!$E$3</f>
        <v>0</v>
      </c>
      <c r="D1532" s="34">
        <f>'3_選抜学生一覧（SPRING）'!A1535</f>
        <v>0</v>
      </c>
      <c r="E1532" s="34">
        <f>'3_選抜学生一覧（SPRING）'!B1535</f>
        <v>0</v>
      </c>
      <c r="F1532" s="191">
        <f>'3_選抜学生一覧（SPRING）'!C1535</f>
        <v>0</v>
      </c>
      <c r="G1532" s="34" t="str">
        <f>ASC('3_選抜学生一覧（SPRING）'!E1535)</f>
        <v/>
      </c>
      <c r="H1532" s="34">
        <f>'3_選抜学生一覧（SPRING）'!F1535</f>
        <v>0</v>
      </c>
      <c r="I1532" s="37">
        <f>'3_選抜学生一覧（SPRING）'!G1535</f>
        <v>0</v>
      </c>
      <c r="J1532" s="57">
        <f>'3_選抜学生一覧（SPRING）'!H1535</f>
        <v>0</v>
      </c>
      <c r="K1532" s="57">
        <f>'3_選抜学生一覧（SPRING）'!I1535</f>
        <v>0</v>
      </c>
      <c r="L1532" s="37">
        <f>'3_選抜学生一覧（SPRING）'!J1535</f>
        <v>0</v>
      </c>
      <c r="M1532" s="37">
        <f>'3_選抜学生一覧（SPRING）'!K1535</f>
        <v>0</v>
      </c>
      <c r="N1532" s="37">
        <f>'3_選抜学生一覧（SPRING）'!L1535</f>
        <v>0</v>
      </c>
      <c r="O1532" s="37">
        <f>'3_選抜学生一覧（SPRING）'!M1535</f>
        <v>0</v>
      </c>
      <c r="P1532" s="34">
        <f>'3_選抜学生一覧（SPRING）'!P1535</f>
        <v>0</v>
      </c>
      <c r="Q1532" s="34">
        <f>'3_選抜学生一覧（SPRING）'!Q1535</f>
        <v>0</v>
      </c>
      <c r="R1532" s="34">
        <f>'3_選抜学生一覧（SPRING）'!R1535</f>
        <v>0</v>
      </c>
      <c r="S1532" s="34">
        <f>'3_選抜学生一覧（SPRING）'!S1535</f>
        <v>0</v>
      </c>
    </row>
    <row r="1533" spans="1:19">
      <c r="A1533" s="34" t="str">
        <f>'3_選抜学生一覧（SPRING）'!$E$1</f>
        <v>SPXX-XXX-XX</v>
      </c>
      <c r="B1533" s="34">
        <f>'3_選抜学生一覧（SPRING）'!$E$2</f>
        <v>0</v>
      </c>
      <c r="C1533" s="33">
        <f>'3_選抜学生一覧（SPRING）'!$E$3</f>
        <v>0</v>
      </c>
      <c r="D1533" s="34">
        <f>'3_選抜学生一覧（SPRING）'!A1536</f>
        <v>0</v>
      </c>
      <c r="E1533" s="34">
        <f>'3_選抜学生一覧（SPRING）'!B1536</f>
        <v>0</v>
      </c>
      <c r="F1533" s="191">
        <f>'3_選抜学生一覧（SPRING）'!C1536</f>
        <v>0</v>
      </c>
      <c r="G1533" s="34" t="str">
        <f>ASC('3_選抜学生一覧（SPRING）'!E1536)</f>
        <v/>
      </c>
      <c r="H1533" s="34">
        <f>'3_選抜学生一覧（SPRING）'!F1536</f>
        <v>0</v>
      </c>
      <c r="I1533" s="37">
        <f>'3_選抜学生一覧（SPRING）'!G1536</f>
        <v>0</v>
      </c>
      <c r="J1533" s="57">
        <f>'3_選抜学生一覧（SPRING）'!H1536</f>
        <v>0</v>
      </c>
      <c r="K1533" s="57">
        <f>'3_選抜学生一覧（SPRING）'!I1536</f>
        <v>0</v>
      </c>
      <c r="L1533" s="37">
        <f>'3_選抜学生一覧（SPRING）'!J1536</f>
        <v>0</v>
      </c>
      <c r="M1533" s="37">
        <f>'3_選抜学生一覧（SPRING）'!K1536</f>
        <v>0</v>
      </c>
      <c r="N1533" s="37">
        <f>'3_選抜学生一覧（SPRING）'!L1536</f>
        <v>0</v>
      </c>
      <c r="O1533" s="37">
        <f>'3_選抜学生一覧（SPRING）'!M1536</f>
        <v>0</v>
      </c>
      <c r="P1533" s="34">
        <f>'3_選抜学生一覧（SPRING）'!P1536</f>
        <v>0</v>
      </c>
      <c r="Q1533" s="34">
        <f>'3_選抜学生一覧（SPRING）'!Q1536</f>
        <v>0</v>
      </c>
      <c r="R1533" s="34">
        <f>'3_選抜学生一覧（SPRING）'!R1536</f>
        <v>0</v>
      </c>
      <c r="S1533" s="34">
        <f>'3_選抜学生一覧（SPRING）'!S1536</f>
        <v>0</v>
      </c>
    </row>
    <row r="1534" spans="1:19">
      <c r="A1534" s="34" t="str">
        <f>'3_選抜学生一覧（SPRING）'!$E$1</f>
        <v>SPXX-XXX-XX</v>
      </c>
      <c r="B1534" s="34">
        <f>'3_選抜学生一覧（SPRING）'!$E$2</f>
        <v>0</v>
      </c>
      <c r="C1534" s="33">
        <f>'3_選抜学生一覧（SPRING）'!$E$3</f>
        <v>0</v>
      </c>
      <c r="D1534" s="34">
        <f>'3_選抜学生一覧（SPRING）'!A1537</f>
        <v>0</v>
      </c>
      <c r="E1534" s="34">
        <f>'3_選抜学生一覧（SPRING）'!B1537</f>
        <v>0</v>
      </c>
      <c r="F1534" s="191">
        <f>'3_選抜学生一覧（SPRING）'!C1537</f>
        <v>0</v>
      </c>
      <c r="G1534" s="34" t="str">
        <f>ASC('3_選抜学生一覧（SPRING）'!E1537)</f>
        <v/>
      </c>
      <c r="H1534" s="34">
        <f>'3_選抜学生一覧（SPRING）'!F1537</f>
        <v>0</v>
      </c>
      <c r="I1534" s="37">
        <f>'3_選抜学生一覧（SPRING）'!G1537</f>
        <v>0</v>
      </c>
      <c r="J1534" s="57">
        <f>'3_選抜学生一覧（SPRING）'!H1537</f>
        <v>0</v>
      </c>
      <c r="K1534" s="57">
        <f>'3_選抜学生一覧（SPRING）'!I1537</f>
        <v>0</v>
      </c>
      <c r="L1534" s="37">
        <f>'3_選抜学生一覧（SPRING）'!J1537</f>
        <v>0</v>
      </c>
      <c r="M1534" s="37">
        <f>'3_選抜学生一覧（SPRING）'!K1537</f>
        <v>0</v>
      </c>
      <c r="N1534" s="37">
        <f>'3_選抜学生一覧（SPRING）'!L1537</f>
        <v>0</v>
      </c>
      <c r="O1534" s="37">
        <f>'3_選抜学生一覧（SPRING）'!M1537</f>
        <v>0</v>
      </c>
      <c r="P1534" s="34">
        <f>'3_選抜学生一覧（SPRING）'!P1537</f>
        <v>0</v>
      </c>
      <c r="Q1534" s="34">
        <f>'3_選抜学生一覧（SPRING）'!Q1537</f>
        <v>0</v>
      </c>
      <c r="R1534" s="34">
        <f>'3_選抜学生一覧（SPRING）'!R1537</f>
        <v>0</v>
      </c>
      <c r="S1534" s="34">
        <f>'3_選抜学生一覧（SPRING）'!S1537</f>
        <v>0</v>
      </c>
    </row>
    <row r="1535" spans="1:19">
      <c r="A1535" s="34" t="str">
        <f>'3_選抜学生一覧（SPRING）'!$E$1</f>
        <v>SPXX-XXX-XX</v>
      </c>
      <c r="B1535" s="34">
        <f>'3_選抜学生一覧（SPRING）'!$E$2</f>
        <v>0</v>
      </c>
      <c r="C1535" s="33">
        <f>'3_選抜学生一覧（SPRING）'!$E$3</f>
        <v>0</v>
      </c>
      <c r="D1535" s="34">
        <f>'3_選抜学生一覧（SPRING）'!A1538</f>
        <v>0</v>
      </c>
      <c r="E1535" s="34">
        <f>'3_選抜学生一覧（SPRING）'!B1538</f>
        <v>0</v>
      </c>
      <c r="F1535" s="191">
        <f>'3_選抜学生一覧（SPRING）'!C1538</f>
        <v>0</v>
      </c>
      <c r="G1535" s="34" t="str">
        <f>ASC('3_選抜学生一覧（SPRING）'!E1538)</f>
        <v/>
      </c>
      <c r="H1535" s="34">
        <f>'3_選抜学生一覧（SPRING）'!F1538</f>
        <v>0</v>
      </c>
      <c r="I1535" s="37">
        <f>'3_選抜学生一覧（SPRING）'!G1538</f>
        <v>0</v>
      </c>
      <c r="J1535" s="57">
        <f>'3_選抜学生一覧（SPRING）'!H1538</f>
        <v>0</v>
      </c>
      <c r="K1535" s="57">
        <f>'3_選抜学生一覧（SPRING）'!I1538</f>
        <v>0</v>
      </c>
      <c r="L1535" s="37">
        <f>'3_選抜学生一覧（SPRING）'!J1538</f>
        <v>0</v>
      </c>
      <c r="M1535" s="37">
        <f>'3_選抜学生一覧（SPRING）'!K1538</f>
        <v>0</v>
      </c>
      <c r="N1535" s="37">
        <f>'3_選抜学生一覧（SPRING）'!L1538</f>
        <v>0</v>
      </c>
      <c r="O1535" s="37">
        <f>'3_選抜学生一覧（SPRING）'!M1538</f>
        <v>0</v>
      </c>
      <c r="P1535" s="34">
        <f>'3_選抜学生一覧（SPRING）'!P1538</f>
        <v>0</v>
      </c>
      <c r="Q1535" s="34">
        <f>'3_選抜学生一覧（SPRING）'!Q1538</f>
        <v>0</v>
      </c>
      <c r="R1535" s="34">
        <f>'3_選抜学生一覧（SPRING）'!R1538</f>
        <v>0</v>
      </c>
      <c r="S1535" s="34">
        <f>'3_選抜学生一覧（SPRING）'!S1538</f>
        <v>0</v>
      </c>
    </row>
    <row r="1536" spans="1:19">
      <c r="A1536" s="34" t="str">
        <f>'3_選抜学生一覧（SPRING）'!$E$1</f>
        <v>SPXX-XXX-XX</v>
      </c>
      <c r="B1536" s="34">
        <f>'3_選抜学生一覧（SPRING）'!$E$2</f>
        <v>0</v>
      </c>
      <c r="C1536" s="33">
        <f>'3_選抜学生一覧（SPRING）'!$E$3</f>
        <v>0</v>
      </c>
      <c r="D1536" s="34">
        <f>'3_選抜学生一覧（SPRING）'!A1539</f>
        <v>0</v>
      </c>
      <c r="E1536" s="34">
        <f>'3_選抜学生一覧（SPRING）'!B1539</f>
        <v>0</v>
      </c>
      <c r="F1536" s="191">
        <f>'3_選抜学生一覧（SPRING）'!C1539</f>
        <v>0</v>
      </c>
      <c r="G1536" s="34" t="str">
        <f>ASC('3_選抜学生一覧（SPRING）'!E1539)</f>
        <v/>
      </c>
      <c r="H1536" s="34">
        <f>'3_選抜学生一覧（SPRING）'!F1539</f>
        <v>0</v>
      </c>
      <c r="I1536" s="37">
        <f>'3_選抜学生一覧（SPRING）'!G1539</f>
        <v>0</v>
      </c>
      <c r="J1536" s="57">
        <f>'3_選抜学生一覧（SPRING）'!H1539</f>
        <v>0</v>
      </c>
      <c r="K1536" s="57">
        <f>'3_選抜学生一覧（SPRING）'!I1539</f>
        <v>0</v>
      </c>
      <c r="L1536" s="37">
        <f>'3_選抜学生一覧（SPRING）'!J1539</f>
        <v>0</v>
      </c>
      <c r="M1536" s="37">
        <f>'3_選抜学生一覧（SPRING）'!K1539</f>
        <v>0</v>
      </c>
      <c r="N1536" s="37">
        <f>'3_選抜学生一覧（SPRING）'!L1539</f>
        <v>0</v>
      </c>
      <c r="O1536" s="37">
        <f>'3_選抜学生一覧（SPRING）'!M1539</f>
        <v>0</v>
      </c>
      <c r="P1536" s="34">
        <f>'3_選抜学生一覧（SPRING）'!P1539</f>
        <v>0</v>
      </c>
      <c r="Q1536" s="34">
        <f>'3_選抜学生一覧（SPRING）'!Q1539</f>
        <v>0</v>
      </c>
      <c r="R1536" s="34">
        <f>'3_選抜学生一覧（SPRING）'!R1539</f>
        <v>0</v>
      </c>
      <c r="S1536" s="34">
        <f>'3_選抜学生一覧（SPRING）'!S1539</f>
        <v>0</v>
      </c>
    </row>
    <row r="1537" spans="1:19">
      <c r="A1537" s="34" t="str">
        <f>'3_選抜学生一覧（SPRING）'!$E$1</f>
        <v>SPXX-XXX-XX</v>
      </c>
      <c r="B1537" s="34">
        <f>'3_選抜学生一覧（SPRING）'!$E$2</f>
        <v>0</v>
      </c>
      <c r="C1537" s="33">
        <f>'3_選抜学生一覧（SPRING）'!$E$3</f>
        <v>0</v>
      </c>
      <c r="D1537" s="34">
        <f>'3_選抜学生一覧（SPRING）'!A1540</f>
        <v>0</v>
      </c>
      <c r="E1537" s="34">
        <f>'3_選抜学生一覧（SPRING）'!B1540</f>
        <v>0</v>
      </c>
      <c r="F1537" s="191">
        <f>'3_選抜学生一覧（SPRING）'!C1540</f>
        <v>0</v>
      </c>
      <c r="G1537" s="34" t="str">
        <f>ASC('3_選抜学生一覧（SPRING）'!E1540)</f>
        <v/>
      </c>
      <c r="H1537" s="34">
        <f>'3_選抜学生一覧（SPRING）'!F1540</f>
        <v>0</v>
      </c>
      <c r="I1537" s="37">
        <f>'3_選抜学生一覧（SPRING）'!G1540</f>
        <v>0</v>
      </c>
      <c r="J1537" s="57">
        <f>'3_選抜学生一覧（SPRING）'!H1540</f>
        <v>0</v>
      </c>
      <c r="K1537" s="57">
        <f>'3_選抜学生一覧（SPRING）'!I1540</f>
        <v>0</v>
      </c>
      <c r="L1537" s="37">
        <f>'3_選抜学生一覧（SPRING）'!J1540</f>
        <v>0</v>
      </c>
      <c r="M1537" s="37">
        <f>'3_選抜学生一覧（SPRING）'!K1540</f>
        <v>0</v>
      </c>
      <c r="N1537" s="37">
        <f>'3_選抜学生一覧（SPRING）'!L1540</f>
        <v>0</v>
      </c>
      <c r="O1537" s="37">
        <f>'3_選抜学生一覧（SPRING）'!M1540</f>
        <v>0</v>
      </c>
      <c r="P1537" s="34">
        <f>'3_選抜学生一覧（SPRING）'!P1540</f>
        <v>0</v>
      </c>
      <c r="Q1537" s="34">
        <f>'3_選抜学生一覧（SPRING）'!Q1540</f>
        <v>0</v>
      </c>
      <c r="R1537" s="34">
        <f>'3_選抜学生一覧（SPRING）'!R1540</f>
        <v>0</v>
      </c>
      <c r="S1537" s="34">
        <f>'3_選抜学生一覧（SPRING）'!S1540</f>
        <v>0</v>
      </c>
    </row>
    <row r="1538" spans="1:19">
      <c r="A1538" s="34" t="str">
        <f>'3_選抜学生一覧（SPRING）'!$E$1</f>
        <v>SPXX-XXX-XX</v>
      </c>
      <c r="B1538" s="34">
        <f>'3_選抜学生一覧（SPRING）'!$E$2</f>
        <v>0</v>
      </c>
      <c r="C1538" s="33">
        <f>'3_選抜学生一覧（SPRING）'!$E$3</f>
        <v>0</v>
      </c>
      <c r="D1538" s="34">
        <f>'3_選抜学生一覧（SPRING）'!A1541</f>
        <v>0</v>
      </c>
      <c r="E1538" s="34">
        <f>'3_選抜学生一覧（SPRING）'!B1541</f>
        <v>0</v>
      </c>
      <c r="F1538" s="191">
        <f>'3_選抜学生一覧（SPRING）'!C1541</f>
        <v>0</v>
      </c>
      <c r="G1538" s="34" t="str">
        <f>ASC('3_選抜学生一覧（SPRING）'!E1541)</f>
        <v/>
      </c>
      <c r="H1538" s="34">
        <f>'3_選抜学生一覧（SPRING）'!F1541</f>
        <v>0</v>
      </c>
      <c r="I1538" s="37">
        <f>'3_選抜学生一覧（SPRING）'!G1541</f>
        <v>0</v>
      </c>
      <c r="J1538" s="57">
        <f>'3_選抜学生一覧（SPRING）'!H1541</f>
        <v>0</v>
      </c>
      <c r="K1538" s="57">
        <f>'3_選抜学生一覧（SPRING）'!I1541</f>
        <v>0</v>
      </c>
      <c r="L1538" s="37">
        <f>'3_選抜学生一覧（SPRING）'!J1541</f>
        <v>0</v>
      </c>
      <c r="M1538" s="37">
        <f>'3_選抜学生一覧（SPRING）'!K1541</f>
        <v>0</v>
      </c>
      <c r="N1538" s="37">
        <f>'3_選抜学生一覧（SPRING）'!L1541</f>
        <v>0</v>
      </c>
      <c r="O1538" s="37">
        <f>'3_選抜学生一覧（SPRING）'!M1541</f>
        <v>0</v>
      </c>
      <c r="P1538" s="34">
        <f>'3_選抜学生一覧（SPRING）'!P1541</f>
        <v>0</v>
      </c>
      <c r="Q1538" s="34">
        <f>'3_選抜学生一覧（SPRING）'!Q1541</f>
        <v>0</v>
      </c>
      <c r="R1538" s="34">
        <f>'3_選抜学生一覧（SPRING）'!R1541</f>
        <v>0</v>
      </c>
      <c r="S1538" s="34">
        <f>'3_選抜学生一覧（SPRING）'!S1541</f>
        <v>0</v>
      </c>
    </row>
    <row r="1539" spans="1:19">
      <c r="A1539" s="34" t="str">
        <f>'3_選抜学生一覧（SPRING）'!$E$1</f>
        <v>SPXX-XXX-XX</v>
      </c>
      <c r="B1539" s="34">
        <f>'3_選抜学生一覧（SPRING）'!$E$2</f>
        <v>0</v>
      </c>
      <c r="C1539" s="33">
        <f>'3_選抜学生一覧（SPRING）'!$E$3</f>
        <v>0</v>
      </c>
      <c r="D1539" s="34">
        <f>'3_選抜学生一覧（SPRING）'!A1542</f>
        <v>0</v>
      </c>
      <c r="E1539" s="34">
        <f>'3_選抜学生一覧（SPRING）'!B1542</f>
        <v>0</v>
      </c>
      <c r="F1539" s="191">
        <f>'3_選抜学生一覧（SPRING）'!C1542</f>
        <v>0</v>
      </c>
      <c r="G1539" s="34" t="str">
        <f>ASC('3_選抜学生一覧（SPRING）'!E1542)</f>
        <v/>
      </c>
      <c r="H1539" s="34">
        <f>'3_選抜学生一覧（SPRING）'!F1542</f>
        <v>0</v>
      </c>
      <c r="I1539" s="37">
        <f>'3_選抜学生一覧（SPRING）'!G1542</f>
        <v>0</v>
      </c>
      <c r="J1539" s="57">
        <f>'3_選抜学生一覧（SPRING）'!H1542</f>
        <v>0</v>
      </c>
      <c r="K1539" s="57">
        <f>'3_選抜学生一覧（SPRING）'!I1542</f>
        <v>0</v>
      </c>
      <c r="L1539" s="37">
        <f>'3_選抜学生一覧（SPRING）'!J1542</f>
        <v>0</v>
      </c>
      <c r="M1539" s="37">
        <f>'3_選抜学生一覧（SPRING）'!K1542</f>
        <v>0</v>
      </c>
      <c r="N1539" s="37">
        <f>'3_選抜学生一覧（SPRING）'!L1542</f>
        <v>0</v>
      </c>
      <c r="O1539" s="37">
        <f>'3_選抜学生一覧（SPRING）'!M1542</f>
        <v>0</v>
      </c>
      <c r="P1539" s="34">
        <f>'3_選抜学生一覧（SPRING）'!P1542</f>
        <v>0</v>
      </c>
      <c r="Q1539" s="34">
        <f>'3_選抜学生一覧（SPRING）'!Q1542</f>
        <v>0</v>
      </c>
      <c r="R1539" s="34">
        <f>'3_選抜学生一覧（SPRING）'!R1542</f>
        <v>0</v>
      </c>
      <c r="S1539" s="34">
        <f>'3_選抜学生一覧（SPRING）'!S1542</f>
        <v>0</v>
      </c>
    </row>
    <row r="1540" spans="1:19">
      <c r="A1540" s="34" t="str">
        <f>'3_選抜学生一覧（SPRING）'!$E$1</f>
        <v>SPXX-XXX-XX</v>
      </c>
      <c r="B1540" s="34">
        <f>'3_選抜学生一覧（SPRING）'!$E$2</f>
        <v>0</v>
      </c>
      <c r="C1540" s="33">
        <f>'3_選抜学生一覧（SPRING）'!$E$3</f>
        <v>0</v>
      </c>
      <c r="D1540" s="34">
        <f>'3_選抜学生一覧（SPRING）'!A1543</f>
        <v>0</v>
      </c>
      <c r="E1540" s="34">
        <f>'3_選抜学生一覧（SPRING）'!B1543</f>
        <v>0</v>
      </c>
      <c r="F1540" s="191">
        <f>'3_選抜学生一覧（SPRING）'!C1543</f>
        <v>0</v>
      </c>
      <c r="G1540" s="34" t="str">
        <f>ASC('3_選抜学生一覧（SPRING）'!E1543)</f>
        <v/>
      </c>
      <c r="H1540" s="34">
        <f>'3_選抜学生一覧（SPRING）'!F1543</f>
        <v>0</v>
      </c>
      <c r="I1540" s="37">
        <f>'3_選抜学生一覧（SPRING）'!G1543</f>
        <v>0</v>
      </c>
      <c r="J1540" s="57">
        <f>'3_選抜学生一覧（SPRING）'!H1543</f>
        <v>0</v>
      </c>
      <c r="K1540" s="57">
        <f>'3_選抜学生一覧（SPRING）'!I1543</f>
        <v>0</v>
      </c>
      <c r="L1540" s="37">
        <f>'3_選抜学生一覧（SPRING）'!J1543</f>
        <v>0</v>
      </c>
      <c r="M1540" s="37">
        <f>'3_選抜学生一覧（SPRING）'!K1543</f>
        <v>0</v>
      </c>
      <c r="N1540" s="37">
        <f>'3_選抜学生一覧（SPRING）'!L1543</f>
        <v>0</v>
      </c>
      <c r="O1540" s="37">
        <f>'3_選抜学生一覧（SPRING）'!M1543</f>
        <v>0</v>
      </c>
      <c r="P1540" s="34">
        <f>'3_選抜学生一覧（SPRING）'!P1543</f>
        <v>0</v>
      </c>
      <c r="Q1540" s="34">
        <f>'3_選抜学生一覧（SPRING）'!Q1543</f>
        <v>0</v>
      </c>
      <c r="R1540" s="34">
        <f>'3_選抜学生一覧（SPRING）'!R1543</f>
        <v>0</v>
      </c>
      <c r="S1540" s="34">
        <f>'3_選抜学生一覧（SPRING）'!S1543</f>
        <v>0</v>
      </c>
    </row>
    <row r="1541" spans="1:19">
      <c r="A1541" s="34" t="str">
        <f>'3_選抜学生一覧（SPRING）'!$E$1</f>
        <v>SPXX-XXX-XX</v>
      </c>
      <c r="B1541" s="34">
        <f>'3_選抜学生一覧（SPRING）'!$E$2</f>
        <v>0</v>
      </c>
      <c r="C1541" s="33">
        <f>'3_選抜学生一覧（SPRING）'!$E$3</f>
        <v>0</v>
      </c>
      <c r="D1541" s="34">
        <f>'3_選抜学生一覧（SPRING）'!A1544</f>
        <v>0</v>
      </c>
      <c r="E1541" s="34">
        <f>'3_選抜学生一覧（SPRING）'!B1544</f>
        <v>0</v>
      </c>
      <c r="F1541" s="191">
        <f>'3_選抜学生一覧（SPRING）'!C1544</f>
        <v>0</v>
      </c>
      <c r="G1541" s="34" t="str">
        <f>ASC('3_選抜学生一覧（SPRING）'!E1544)</f>
        <v/>
      </c>
      <c r="H1541" s="34">
        <f>'3_選抜学生一覧（SPRING）'!F1544</f>
        <v>0</v>
      </c>
      <c r="I1541" s="37">
        <f>'3_選抜学生一覧（SPRING）'!G1544</f>
        <v>0</v>
      </c>
      <c r="J1541" s="57">
        <f>'3_選抜学生一覧（SPRING）'!H1544</f>
        <v>0</v>
      </c>
      <c r="K1541" s="57">
        <f>'3_選抜学生一覧（SPRING）'!I1544</f>
        <v>0</v>
      </c>
      <c r="L1541" s="37">
        <f>'3_選抜学生一覧（SPRING）'!J1544</f>
        <v>0</v>
      </c>
      <c r="M1541" s="37">
        <f>'3_選抜学生一覧（SPRING）'!K1544</f>
        <v>0</v>
      </c>
      <c r="N1541" s="37">
        <f>'3_選抜学生一覧（SPRING）'!L1544</f>
        <v>0</v>
      </c>
      <c r="O1541" s="37">
        <f>'3_選抜学生一覧（SPRING）'!M1544</f>
        <v>0</v>
      </c>
      <c r="P1541" s="34">
        <f>'3_選抜学生一覧（SPRING）'!P1544</f>
        <v>0</v>
      </c>
      <c r="Q1541" s="34">
        <f>'3_選抜学生一覧（SPRING）'!Q1544</f>
        <v>0</v>
      </c>
      <c r="R1541" s="34">
        <f>'3_選抜学生一覧（SPRING）'!R1544</f>
        <v>0</v>
      </c>
      <c r="S1541" s="34">
        <f>'3_選抜学生一覧（SPRING）'!S1544</f>
        <v>0</v>
      </c>
    </row>
    <row r="1542" spans="1:19">
      <c r="A1542" s="34" t="str">
        <f>'3_選抜学生一覧（SPRING）'!$E$1</f>
        <v>SPXX-XXX-XX</v>
      </c>
      <c r="B1542" s="34">
        <f>'3_選抜学生一覧（SPRING）'!$E$2</f>
        <v>0</v>
      </c>
      <c r="C1542" s="33">
        <f>'3_選抜学生一覧（SPRING）'!$E$3</f>
        <v>0</v>
      </c>
      <c r="D1542" s="34">
        <f>'3_選抜学生一覧（SPRING）'!A1545</f>
        <v>0</v>
      </c>
      <c r="E1542" s="34">
        <f>'3_選抜学生一覧（SPRING）'!B1545</f>
        <v>0</v>
      </c>
      <c r="F1542" s="191">
        <f>'3_選抜学生一覧（SPRING）'!C1545</f>
        <v>0</v>
      </c>
      <c r="G1542" s="34" t="str">
        <f>ASC('3_選抜学生一覧（SPRING）'!E1545)</f>
        <v/>
      </c>
      <c r="H1542" s="34">
        <f>'3_選抜学生一覧（SPRING）'!F1545</f>
        <v>0</v>
      </c>
      <c r="I1542" s="37">
        <f>'3_選抜学生一覧（SPRING）'!G1545</f>
        <v>0</v>
      </c>
      <c r="J1542" s="57">
        <f>'3_選抜学生一覧（SPRING）'!H1545</f>
        <v>0</v>
      </c>
      <c r="K1542" s="57">
        <f>'3_選抜学生一覧（SPRING）'!I1545</f>
        <v>0</v>
      </c>
      <c r="L1542" s="37">
        <f>'3_選抜学生一覧（SPRING）'!J1545</f>
        <v>0</v>
      </c>
      <c r="M1542" s="37">
        <f>'3_選抜学生一覧（SPRING）'!K1545</f>
        <v>0</v>
      </c>
      <c r="N1542" s="37">
        <f>'3_選抜学生一覧（SPRING）'!L1545</f>
        <v>0</v>
      </c>
      <c r="O1542" s="37">
        <f>'3_選抜学生一覧（SPRING）'!M1545</f>
        <v>0</v>
      </c>
      <c r="P1542" s="34">
        <f>'3_選抜学生一覧（SPRING）'!P1545</f>
        <v>0</v>
      </c>
      <c r="Q1542" s="34">
        <f>'3_選抜学生一覧（SPRING）'!Q1545</f>
        <v>0</v>
      </c>
      <c r="R1542" s="34">
        <f>'3_選抜学生一覧（SPRING）'!R1545</f>
        <v>0</v>
      </c>
      <c r="S1542" s="34">
        <f>'3_選抜学生一覧（SPRING）'!S1545</f>
        <v>0</v>
      </c>
    </row>
    <row r="1543" spans="1:19">
      <c r="A1543" s="34" t="str">
        <f>'3_選抜学生一覧（SPRING）'!$E$1</f>
        <v>SPXX-XXX-XX</v>
      </c>
      <c r="B1543" s="34">
        <f>'3_選抜学生一覧（SPRING）'!$E$2</f>
        <v>0</v>
      </c>
      <c r="C1543" s="33">
        <f>'3_選抜学生一覧（SPRING）'!$E$3</f>
        <v>0</v>
      </c>
      <c r="D1543" s="34">
        <f>'3_選抜学生一覧（SPRING）'!A1546</f>
        <v>0</v>
      </c>
      <c r="E1543" s="34">
        <f>'3_選抜学生一覧（SPRING）'!B1546</f>
        <v>0</v>
      </c>
      <c r="F1543" s="191">
        <f>'3_選抜学生一覧（SPRING）'!C1546</f>
        <v>0</v>
      </c>
      <c r="G1543" s="34" t="str">
        <f>ASC('3_選抜学生一覧（SPRING）'!E1546)</f>
        <v/>
      </c>
      <c r="H1543" s="34">
        <f>'3_選抜学生一覧（SPRING）'!F1546</f>
        <v>0</v>
      </c>
      <c r="I1543" s="37">
        <f>'3_選抜学生一覧（SPRING）'!G1546</f>
        <v>0</v>
      </c>
      <c r="J1543" s="57">
        <f>'3_選抜学生一覧（SPRING）'!H1546</f>
        <v>0</v>
      </c>
      <c r="K1543" s="57">
        <f>'3_選抜学生一覧（SPRING）'!I1546</f>
        <v>0</v>
      </c>
      <c r="L1543" s="37">
        <f>'3_選抜学生一覧（SPRING）'!J1546</f>
        <v>0</v>
      </c>
      <c r="M1543" s="37">
        <f>'3_選抜学生一覧（SPRING）'!K1546</f>
        <v>0</v>
      </c>
      <c r="N1543" s="37">
        <f>'3_選抜学生一覧（SPRING）'!L1546</f>
        <v>0</v>
      </c>
      <c r="O1543" s="37">
        <f>'3_選抜学生一覧（SPRING）'!M1546</f>
        <v>0</v>
      </c>
      <c r="P1543" s="34">
        <f>'3_選抜学生一覧（SPRING）'!P1546</f>
        <v>0</v>
      </c>
      <c r="Q1543" s="34">
        <f>'3_選抜学生一覧（SPRING）'!Q1546</f>
        <v>0</v>
      </c>
      <c r="R1543" s="34">
        <f>'3_選抜学生一覧（SPRING）'!R1546</f>
        <v>0</v>
      </c>
      <c r="S1543" s="34">
        <f>'3_選抜学生一覧（SPRING）'!S1546</f>
        <v>0</v>
      </c>
    </row>
    <row r="1544" spans="1:19">
      <c r="A1544" s="34" t="str">
        <f>'3_選抜学生一覧（SPRING）'!$E$1</f>
        <v>SPXX-XXX-XX</v>
      </c>
      <c r="B1544" s="34">
        <f>'3_選抜学生一覧（SPRING）'!$E$2</f>
        <v>0</v>
      </c>
      <c r="C1544" s="33">
        <f>'3_選抜学生一覧（SPRING）'!$E$3</f>
        <v>0</v>
      </c>
      <c r="D1544" s="34">
        <f>'3_選抜学生一覧（SPRING）'!A1547</f>
        <v>0</v>
      </c>
      <c r="E1544" s="34">
        <f>'3_選抜学生一覧（SPRING）'!B1547</f>
        <v>0</v>
      </c>
      <c r="F1544" s="191">
        <f>'3_選抜学生一覧（SPRING）'!C1547</f>
        <v>0</v>
      </c>
      <c r="G1544" s="34" t="str">
        <f>ASC('3_選抜学生一覧（SPRING）'!E1547)</f>
        <v/>
      </c>
      <c r="H1544" s="34">
        <f>'3_選抜学生一覧（SPRING）'!F1547</f>
        <v>0</v>
      </c>
      <c r="I1544" s="37">
        <f>'3_選抜学生一覧（SPRING）'!G1547</f>
        <v>0</v>
      </c>
      <c r="J1544" s="57">
        <f>'3_選抜学生一覧（SPRING）'!H1547</f>
        <v>0</v>
      </c>
      <c r="K1544" s="57">
        <f>'3_選抜学生一覧（SPRING）'!I1547</f>
        <v>0</v>
      </c>
      <c r="L1544" s="37">
        <f>'3_選抜学生一覧（SPRING）'!J1547</f>
        <v>0</v>
      </c>
      <c r="M1544" s="37">
        <f>'3_選抜学生一覧（SPRING）'!K1547</f>
        <v>0</v>
      </c>
      <c r="N1544" s="37">
        <f>'3_選抜学生一覧（SPRING）'!L1547</f>
        <v>0</v>
      </c>
      <c r="O1544" s="37">
        <f>'3_選抜学生一覧（SPRING）'!M1547</f>
        <v>0</v>
      </c>
      <c r="P1544" s="34">
        <f>'3_選抜学生一覧（SPRING）'!P1547</f>
        <v>0</v>
      </c>
      <c r="Q1544" s="34">
        <f>'3_選抜学生一覧（SPRING）'!Q1547</f>
        <v>0</v>
      </c>
      <c r="R1544" s="34">
        <f>'3_選抜学生一覧（SPRING）'!R1547</f>
        <v>0</v>
      </c>
      <c r="S1544" s="34">
        <f>'3_選抜学生一覧（SPRING）'!S1547</f>
        <v>0</v>
      </c>
    </row>
    <row r="1545" spans="1:19">
      <c r="A1545" s="34" t="str">
        <f>'3_選抜学生一覧（SPRING）'!$E$1</f>
        <v>SPXX-XXX-XX</v>
      </c>
      <c r="B1545" s="34">
        <f>'3_選抜学生一覧（SPRING）'!$E$2</f>
        <v>0</v>
      </c>
      <c r="C1545" s="33">
        <f>'3_選抜学生一覧（SPRING）'!$E$3</f>
        <v>0</v>
      </c>
      <c r="D1545" s="34">
        <f>'3_選抜学生一覧（SPRING）'!A1548</f>
        <v>0</v>
      </c>
      <c r="E1545" s="34">
        <f>'3_選抜学生一覧（SPRING）'!B1548</f>
        <v>0</v>
      </c>
      <c r="F1545" s="191">
        <f>'3_選抜学生一覧（SPRING）'!C1548</f>
        <v>0</v>
      </c>
      <c r="G1545" s="34" t="str">
        <f>ASC('3_選抜学生一覧（SPRING）'!E1548)</f>
        <v/>
      </c>
      <c r="H1545" s="34">
        <f>'3_選抜学生一覧（SPRING）'!F1548</f>
        <v>0</v>
      </c>
      <c r="I1545" s="37">
        <f>'3_選抜学生一覧（SPRING）'!G1548</f>
        <v>0</v>
      </c>
      <c r="J1545" s="57">
        <f>'3_選抜学生一覧（SPRING）'!H1548</f>
        <v>0</v>
      </c>
      <c r="K1545" s="57">
        <f>'3_選抜学生一覧（SPRING）'!I1548</f>
        <v>0</v>
      </c>
      <c r="L1545" s="37">
        <f>'3_選抜学生一覧（SPRING）'!J1548</f>
        <v>0</v>
      </c>
      <c r="M1545" s="37">
        <f>'3_選抜学生一覧（SPRING）'!K1548</f>
        <v>0</v>
      </c>
      <c r="N1545" s="37">
        <f>'3_選抜学生一覧（SPRING）'!L1548</f>
        <v>0</v>
      </c>
      <c r="O1545" s="37">
        <f>'3_選抜学生一覧（SPRING）'!M1548</f>
        <v>0</v>
      </c>
      <c r="P1545" s="34">
        <f>'3_選抜学生一覧（SPRING）'!P1548</f>
        <v>0</v>
      </c>
      <c r="Q1545" s="34">
        <f>'3_選抜学生一覧（SPRING）'!Q1548</f>
        <v>0</v>
      </c>
      <c r="R1545" s="34">
        <f>'3_選抜学生一覧（SPRING）'!R1548</f>
        <v>0</v>
      </c>
      <c r="S1545" s="34">
        <f>'3_選抜学生一覧（SPRING）'!S1548</f>
        <v>0</v>
      </c>
    </row>
    <row r="1546" spans="1:19">
      <c r="A1546" s="34" t="str">
        <f>'3_選抜学生一覧（SPRING）'!$E$1</f>
        <v>SPXX-XXX-XX</v>
      </c>
      <c r="B1546" s="34">
        <f>'3_選抜学生一覧（SPRING）'!$E$2</f>
        <v>0</v>
      </c>
      <c r="C1546" s="33">
        <f>'3_選抜学生一覧（SPRING）'!$E$3</f>
        <v>0</v>
      </c>
      <c r="D1546" s="34">
        <f>'3_選抜学生一覧（SPRING）'!A1549</f>
        <v>0</v>
      </c>
      <c r="E1546" s="34">
        <f>'3_選抜学生一覧（SPRING）'!B1549</f>
        <v>0</v>
      </c>
      <c r="F1546" s="191">
        <f>'3_選抜学生一覧（SPRING）'!C1549</f>
        <v>0</v>
      </c>
      <c r="G1546" s="34" t="str">
        <f>ASC('3_選抜学生一覧（SPRING）'!E1549)</f>
        <v/>
      </c>
      <c r="H1546" s="34">
        <f>'3_選抜学生一覧（SPRING）'!F1549</f>
        <v>0</v>
      </c>
      <c r="I1546" s="37">
        <f>'3_選抜学生一覧（SPRING）'!G1549</f>
        <v>0</v>
      </c>
      <c r="J1546" s="57">
        <f>'3_選抜学生一覧（SPRING）'!H1549</f>
        <v>0</v>
      </c>
      <c r="K1546" s="57">
        <f>'3_選抜学生一覧（SPRING）'!I1549</f>
        <v>0</v>
      </c>
      <c r="L1546" s="37">
        <f>'3_選抜学生一覧（SPRING）'!J1549</f>
        <v>0</v>
      </c>
      <c r="M1546" s="37">
        <f>'3_選抜学生一覧（SPRING）'!K1549</f>
        <v>0</v>
      </c>
      <c r="N1546" s="37">
        <f>'3_選抜学生一覧（SPRING）'!L1549</f>
        <v>0</v>
      </c>
      <c r="O1546" s="37">
        <f>'3_選抜学生一覧（SPRING）'!M1549</f>
        <v>0</v>
      </c>
      <c r="P1546" s="34">
        <f>'3_選抜学生一覧（SPRING）'!P1549</f>
        <v>0</v>
      </c>
      <c r="Q1546" s="34">
        <f>'3_選抜学生一覧（SPRING）'!Q1549</f>
        <v>0</v>
      </c>
      <c r="R1546" s="34">
        <f>'3_選抜学生一覧（SPRING）'!R1549</f>
        <v>0</v>
      </c>
      <c r="S1546" s="34">
        <f>'3_選抜学生一覧（SPRING）'!S1549</f>
        <v>0</v>
      </c>
    </row>
    <row r="1547" spans="1:19">
      <c r="A1547" s="34" t="str">
        <f>'3_選抜学生一覧（SPRING）'!$E$1</f>
        <v>SPXX-XXX-XX</v>
      </c>
      <c r="B1547" s="34">
        <f>'3_選抜学生一覧（SPRING）'!$E$2</f>
        <v>0</v>
      </c>
      <c r="C1547" s="33">
        <f>'3_選抜学生一覧（SPRING）'!$E$3</f>
        <v>0</v>
      </c>
      <c r="D1547" s="34">
        <f>'3_選抜学生一覧（SPRING）'!A1550</f>
        <v>0</v>
      </c>
      <c r="E1547" s="34">
        <f>'3_選抜学生一覧（SPRING）'!B1550</f>
        <v>0</v>
      </c>
      <c r="F1547" s="191">
        <f>'3_選抜学生一覧（SPRING）'!C1550</f>
        <v>0</v>
      </c>
      <c r="G1547" s="34" t="str">
        <f>ASC('3_選抜学生一覧（SPRING）'!E1550)</f>
        <v/>
      </c>
      <c r="H1547" s="34">
        <f>'3_選抜学生一覧（SPRING）'!F1550</f>
        <v>0</v>
      </c>
      <c r="I1547" s="37">
        <f>'3_選抜学生一覧（SPRING）'!G1550</f>
        <v>0</v>
      </c>
      <c r="J1547" s="57">
        <f>'3_選抜学生一覧（SPRING）'!H1550</f>
        <v>0</v>
      </c>
      <c r="K1547" s="57">
        <f>'3_選抜学生一覧（SPRING）'!I1550</f>
        <v>0</v>
      </c>
      <c r="L1547" s="37">
        <f>'3_選抜学生一覧（SPRING）'!J1550</f>
        <v>0</v>
      </c>
      <c r="M1547" s="37">
        <f>'3_選抜学生一覧（SPRING）'!K1550</f>
        <v>0</v>
      </c>
      <c r="N1547" s="37">
        <f>'3_選抜学生一覧（SPRING）'!L1550</f>
        <v>0</v>
      </c>
      <c r="O1547" s="37">
        <f>'3_選抜学生一覧（SPRING）'!M1550</f>
        <v>0</v>
      </c>
      <c r="P1547" s="34">
        <f>'3_選抜学生一覧（SPRING）'!P1550</f>
        <v>0</v>
      </c>
      <c r="Q1547" s="34">
        <f>'3_選抜学生一覧（SPRING）'!Q1550</f>
        <v>0</v>
      </c>
      <c r="R1547" s="34">
        <f>'3_選抜学生一覧（SPRING）'!R1550</f>
        <v>0</v>
      </c>
      <c r="S1547" s="34">
        <f>'3_選抜学生一覧（SPRING）'!S1550</f>
        <v>0</v>
      </c>
    </row>
    <row r="1548" spans="1:19">
      <c r="A1548" s="34" t="str">
        <f>'3_選抜学生一覧（SPRING）'!$E$1</f>
        <v>SPXX-XXX-XX</v>
      </c>
      <c r="B1548" s="34">
        <f>'3_選抜学生一覧（SPRING）'!$E$2</f>
        <v>0</v>
      </c>
      <c r="C1548" s="33">
        <f>'3_選抜学生一覧（SPRING）'!$E$3</f>
        <v>0</v>
      </c>
      <c r="D1548" s="34">
        <f>'3_選抜学生一覧（SPRING）'!A1551</f>
        <v>0</v>
      </c>
      <c r="E1548" s="34">
        <f>'3_選抜学生一覧（SPRING）'!B1551</f>
        <v>0</v>
      </c>
      <c r="F1548" s="191">
        <f>'3_選抜学生一覧（SPRING）'!C1551</f>
        <v>0</v>
      </c>
      <c r="G1548" s="34" t="str">
        <f>ASC('3_選抜学生一覧（SPRING）'!E1551)</f>
        <v/>
      </c>
      <c r="H1548" s="34">
        <f>'3_選抜学生一覧（SPRING）'!F1551</f>
        <v>0</v>
      </c>
      <c r="I1548" s="37">
        <f>'3_選抜学生一覧（SPRING）'!G1551</f>
        <v>0</v>
      </c>
      <c r="J1548" s="57">
        <f>'3_選抜学生一覧（SPRING）'!H1551</f>
        <v>0</v>
      </c>
      <c r="K1548" s="57">
        <f>'3_選抜学生一覧（SPRING）'!I1551</f>
        <v>0</v>
      </c>
      <c r="L1548" s="37">
        <f>'3_選抜学生一覧（SPRING）'!J1551</f>
        <v>0</v>
      </c>
      <c r="M1548" s="37">
        <f>'3_選抜学生一覧（SPRING）'!K1551</f>
        <v>0</v>
      </c>
      <c r="N1548" s="37">
        <f>'3_選抜学生一覧（SPRING）'!L1551</f>
        <v>0</v>
      </c>
      <c r="O1548" s="37">
        <f>'3_選抜学生一覧（SPRING）'!M1551</f>
        <v>0</v>
      </c>
      <c r="P1548" s="34">
        <f>'3_選抜学生一覧（SPRING）'!P1551</f>
        <v>0</v>
      </c>
      <c r="Q1548" s="34">
        <f>'3_選抜学生一覧（SPRING）'!Q1551</f>
        <v>0</v>
      </c>
      <c r="R1548" s="34">
        <f>'3_選抜学生一覧（SPRING）'!R1551</f>
        <v>0</v>
      </c>
      <c r="S1548" s="34">
        <f>'3_選抜学生一覧（SPRING）'!S1551</f>
        <v>0</v>
      </c>
    </row>
    <row r="1549" spans="1:19">
      <c r="A1549" s="34" t="str">
        <f>'3_選抜学生一覧（SPRING）'!$E$1</f>
        <v>SPXX-XXX-XX</v>
      </c>
      <c r="B1549" s="34">
        <f>'3_選抜学生一覧（SPRING）'!$E$2</f>
        <v>0</v>
      </c>
      <c r="C1549" s="33">
        <f>'3_選抜学生一覧（SPRING）'!$E$3</f>
        <v>0</v>
      </c>
      <c r="D1549" s="34">
        <f>'3_選抜学生一覧（SPRING）'!A1552</f>
        <v>0</v>
      </c>
      <c r="E1549" s="34">
        <f>'3_選抜学生一覧（SPRING）'!B1552</f>
        <v>0</v>
      </c>
      <c r="F1549" s="191">
        <f>'3_選抜学生一覧（SPRING）'!C1552</f>
        <v>0</v>
      </c>
      <c r="G1549" s="34" t="str">
        <f>ASC('3_選抜学生一覧（SPRING）'!E1552)</f>
        <v/>
      </c>
      <c r="H1549" s="34">
        <f>'3_選抜学生一覧（SPRING）'!F1552</f>
        <v>0</v>
      </c>
      <c r="I1549" s="37">
        <f>'3_選抜学生一覧（SPRING）'!G1552</f>
        <v>0</v>
      </c>
      <c r="J1549" s="57">
        <f>'3_選抜学生一覧（SPRING）'!H1552</f>
        <v>0</v>
      </c>
      <c r="K1549" s="57">
        <f>'3_選抜学生一覧（SPRING）'!I1552</f>
        <v>0</v>
      </c>
      <c r="L1549" s="37">
        <f>'3_選抜学生一覧（SPRING）'!J1552</f>
        <v>0</v>
      </c>
      <c r="M1549" s="37">
        <f>'3_選抜学生一覧（SPRING）'!K1552</f>
        <v>0</v>
      </c>
      <c r="N1549" s="37">
        <f>'3_選抜学生一覧（SPRING）'!L1552</f>
        <v>0</v>
      </c>
      <c r="O1549" s="37">
        <f>'3_選抜学生一覧（SPRING）'!M1552</f>
        <v>0</v>
      </c>
      <c r="P1549" s="34">
        <f>'3_選抜学生一覧（SPRING）'!P1552</f>
        <v>0</v>
      </c>
      <c r="Q1549" s="34">
        <f>'3_選抜学生一覧（SPRING）'!Q1552</f>
        <v>0</v>
      </c>
      <c r="R1549" s="34">
        <f>'3_選抜学生一覧（SPRING）'!R1552</f>
        <v>0</v>
      </c>
      <c r="S1549" s="34">
        <f>'3_選抜学生一覧（SPRING）'!S1552</f>
        <v>0</v>
      </c>
    </row>
    <row r="1550" spans="1:19">
      <c r="A1550" s="34" t="str">
        <f>'3_選抜学生一覧（SPRING）'!$E$1</f>
        <v>SPXX-XXX-XX</v>
      </c>
      <c r="B1550" s="34">
        <f>'3_選抜学生一覧（SPRING）'!$E$2</f>
        <v>0</v>
      </c>
      <c r="C1550" s="33">
        <f>'3_選抜学生一覧（SPRING）'!$E$3</f>
        <v>0</v>
      </c>
      <c r="D1550" s="34">
        <f>'3_選抜学生一覧（SPRING）'!A1553</f>
        <v>0</v>
      </c>
      <c r="E1550" s="34">
        <f>'3_選抜学生一覧（SPRING）'!B1553</f>
        <v>0</v>
      </c>
      <c r="F1550" s="191">
        <f>'3_選抜学生一覧（SPRING）'!C1553</f>
        <v>0</v>
      </c>
      <c r="G1550" s="34" t="str">
        <f>ASC('3_選抜学生一覧（SPRING）'!E1553)</f>
        <v/>
      </c>
      <c r="H1550" s="34">
        <f>'3_選抜学生一覧（SPRING）'!F1553</f>
        <v>0</v>
      </c>
      <c r="I1550" s="37">
        <f>'3_選抜学生一覧（SPRING）'!G1553</f>
        <v>0</v>
      </c>
      <c r="J1550" s="57">
        <f>'3_選抜学生一覧（SPRING）'!H1553</f>
        <v>0</v>
      </c>
      <c r="K1550" s="57">
        <f>'3_選抜学生一覧（SPRING）'!I1553</f>
        <v>0</v>
      </c>
      <c r="L1550" s="37">
        <f>'3_選抜学生一覧（SPRING）'!J1553</f>
        <v>0</v>
      </c>
      <c r="M1550" s="37">
        <f>'3_選抜学生一覧（SPRING）'!K1553</f>
        <v>0</v>
      </c>
      <c r="N1550" s="37">
        <f>'3_選抜学生一覧（SPRING）'!L1553</f>
        <v>0</v>
      </c>
      <c r="O1550" s="37">
        <f>'3_選抜学生一覧（SPRING）'!M1553</f>
        <v>0</v>
      </c>
      <c r="P1550" s="34">
        <f>'3_選抜学生一覧（SPRING）'!P1553</f>
        <v>0</v>
      </c>
      <c r="Q1550" s="34">
        <f>'3_選抜学生一覧（SPRING）'!Q1553</f>
        <v>0</v>
      </c>
      <c r="R1550" s="34">
        <f>'3_選抜学生一覧（SPRING）'!R1553</f>
        <v>0</v>
      </c>
      <c r="S1550" s="34">
        <f>'3_選抜学生一覧（SPRING）'!S1553</f>
        <v>0</v>
      </c>
    </row>
    <row r="1551" spans="1:19">
      <c r="A1551" s="34" t="str">
        <f>'3_選抜学生一覧（SPRING）'!$E$1</f>
        <v>SPXX-XXX-XX</v>
      </c>
      <c r="B1551" s="34">
        <f>'3_選抜学生一覧（SPRING）'!$E$2</f>
        <v>0</v>
      </c>
      <c r="C1551" s="33">
        <f>'3_選抜学生一覧（SPRING）'!$E$3</f>
        <v>0</v>
      </c>
      <c r="D1551" s="34">
        <f>'3_選抜学生一覧（SPRING）'!A1554</f>
        <v>0</v>
      </c>
      <c r="E1551" s="34">
        <f>'3_選抜学生一覧（SPRING）'!B1554</f>
        <v>0</v>
      </c>
      <c r="F1551" s="191">
        <f>'3_選抜学生一覧（SPRING）'!C1554</f>
        <v>0</v>
      </c>
      <c r="G1551" s="34" t="str">
        <f>ASC('3_選抜学生一覧（SPRING）'!E1554)</f>
        <v/>
      </c>
      <c r="H1551" s="34">
        <f>'3_選抜学生一覧（SPRING）'!F1554</f>
        <v>0</v>
      </c>
      <c r="I1551" s="37">
        <f>'3_選抜学生一覧（SPRING）'!G1554</f>
        <v>0</v>
      </c>
      <c r="J1551" s="57">
        <f>'3_選抜学生一覧（SPRING）'!H1554</f>
        <v>0</v>
      </c>
      <c r="K1551" s="57">
        <f>'3_選抜学生一覧（SPRING）'!I1554</f>
        <v>0</v>
      </c>
      <c r="L1551" s="37">
        <f>'3_選抜学生一覧（SPRING）'!J1554</f>
        <v>0</v>
      </c>
      <c r="M1551" s="37">
        <f>'3_選抜学生一覧（SPRING）'!K1554</f>
        <v>0</v>
      </c>
      <c r="N1551" s="37">
        <f>'3_選抜学生一覧（SPRING）'!L1554</f>
        <v>0</v>
      </c>
      <c r="O1551" s="37">
        <f>'3_選抜学生一覧（SPRING）'!M1554</f>
        <v>0</v>
      </c>
      <c r="P1551" s="34">
        <f>'3_選抜学生一覧（SPRING）'!P1554</f>
        <v>0</v>
      </c>
      <c r="Q1551" s="34">
        <f>'3_選抜学生一覧（SPRING）'!Q1554</f>
        <v>0</v>
      </c>
      <c r="R1551" s="34">
        <f>'3_選抜学生一覧（SPRING）'!R1554</f>
        <v>0</v>
      </c>
      <c r="S1551" s="34">
        <f>'3_選抜学生一覧（SPRING）'!S1554</f>
        <v>0</v>
      </c>
    </row>
    <row r="1552" spans="1:19">
      <c r="A1552" s="34" t="str">
        <f>'3_選抜学生一覧（SPRING）'!$E$1</f>
        <v>SPXX-XXX-XX</v>
      </c>
      <c r="B1552" s="34">
        <f>'3_選抜学生一覧（SPRING）'!$E$2</f>
        <v>0</v>
      </c>
      <c r="C1552" s="33">
        <f>'3_選抜学生一覧（SPRING）'!$E$3</f>
        <v>0</v>
      </c>
      <c r="D1552" s="34">
        <f>'3_選抜学生一覧（SPRING）'!A1555</f>
        <v>0</v>
      </c>
      <c r="E1552" s="34">
        <f>'3_選抜学生一覧（SPRING）'!B1555</f>
        <v>0</v>
      </c>
      <c r="F1552" s="191">
        <f>'3_選抜学生一覧（SPRING）'!C1555</f>
        <v>0</v>
      </c>
      <c r="G1552" s="34" t="str">
        <f>ASC('3_選抜学生一覧（SPRING）'!E1555)</f>
        <v/>
      </c>
      <c r="H1552" s="34">
        <f>'3_選抜学生一覧（SPRING）'!F1555</f>
        <v>0</v>
      </c>
      <c r="I1552" s="37">
        <f>'3_選抜学生一覧（SPRING）'!G1555</f>
        <v>0</v>
      </c>
      <c r="J1552" s="57">
        <f>'3_選抜学生一覧（SPRING）'!H1555</f>
        <v>0</v>
      </c>
      <c r="K1552" s="57">
        <f>'3_選抜学生一覧（SPRING）'!I1555</f>
        <v>0</v>
      </c>
      <c r="L1552" s="37">
        <f>'3_選抜学生一覧（SPRING）'!J1555</f>
        <v>0</v>
      </c>
      <c r="M1552" s="37">
        <f>'3_選抜学生一覧（SPRING）'!K1555</f>
        <v>0</v>
      </c>
      <c r="N1552" s="37">
        <f>'3_選抜学生一覧（SPRING）'!L1555</f>
        <v>0</v>
      </c>
      <c r="O1552" s="37">
        <f>'3_選抜学生一覧（SPRING）'!M1555</f>
        <v>0</v>
      </c>
      <c r="P1552" s="34">
        <f>'3_選抜学生一覧（SPRING）'!P1555</f>
        <v>0</v>
      </c>
      <c r="Q1552" s="34">
        <f>'3_選抜学生一覧（SPRING）'!Q1555</f>
        <v>0</v>
      </c>
      <c r="R1552" s="34">
        <f>'3_選抜学生一覧（SPRING）'!R1555</f>
        <v>0</v>
      </c>
      <c r="S1552" s="34">
        <f>'3_選抜学生一覧（SPRING）'!S1555</f>
        <v>0</v>
      </c>
    </row>
    <row r="1553" spans="1:19">
      <c r="A1553" s="34" t="str">
        <f>'3_選抜学生一覧（SPRING）'!$E$1</f>
        <v>SPXX-XXX-XX</v>
      </c>
      <c r="B1553" s="34">
        <f>'3_選抜学生一覧（SPRING）'!$E$2</f>
        <v>0</v>
      </c>
      <c r="C1553" s="33">
        <f>'3_選抜学生一覧（SPRING）'!$E$3</f>
        <v>0</v>
      </c>
      <c r="D1553" s="34">
        <f>'3_選抜学生一覧（SPRING）'!A1556</f>
        <v>0</v>
      </c>
      <c r="E1553" s="34">
        <f>'3_選抜学生一覧（SPRING）'!B1556</f>
        <v>0</v>
      </c>
      <c r="F1553" s="191">
        <f>'3_選抜学生一覧（SPRING）'!C1556</f>
        <v>0</v>
      </c>
      <c r="G1553" s="34" t="str">
        <f>ASC('3_選抜学生一覧（SPRING）'!E1556)</f>
        <v/>
      </c>
      <c r="H1553" s="34">
        <f>'3_選抜学生一覧（SPRING）'!F1556</f>
        <v>0</v>
      </c>
      <c r="I1553" s="37">
        <f>'3_選抜学生一覧（SPRING）'!G1556</f>
        <v>0</v>
      </c>
      <c r="J1553" s="57">
        <f>'3_選抜学生一覧（SPRING）'!H1556</f>
        <v>0</v>
      </c>
      <c r="K1553" s="57">
        <f>'3_選抜学生一覧（SPRING）'!I1556</f>
        <v>0</v>
      </c>
      <c r="L1553" s="37">
        <f>'3_選抜学生一覧（SPRING）'!J1556</f>
        <v>0</v>
      </c>
      <c r="M1553" s="37">
        <f>'3_選抜学生一覧（SPRING）'!K1556</f>
        <v>0</v>
      </c>
      <c r="N1553" s="37">
        <f>'3_選抜学生一覧（SPRING）'!L1556</f>
        <v>0</v>
      </c>
      <c r="O1553" s="37">
        <f>'3_選抜学生一覧（SPRING）'!M1556</f>
        <v>0</v>
      </c>
      <c r="P1553" s="34">
        <f>'3_選抜学生一覧（SPRING）'!P1556</f>
        <v>0</v>
      </c>
      <c r="Q1553" s="34">
        <f>'3_選抜学生一覧（SPRING）'!Q1556</f>
        <v>0</v>
      </c>
      <c r="R1553" s="34">
        <f>'3_選抜学生一覧（SPRING）'!R1556</f>
        <v>0</v>
      </c>
      <c r="S1553" s="34">
        <f>'3_選抜学生一覧（SPRING）'!S1556</f>
        <v>0</v>
      </c>
    </row>
    <row r="1554" spans="1:19">
      <c r="A1554" s="34" t="str">
        <f>'3_選抜学生一覧（SPRING）'!$E$1</f>
        <v>SPXX-XXX-XX</v>
      </c>
      <c r="B1554" s="34">
        <f>'3_選抜学生一覧（SPRING）'!$E$2</f>
        <v>0</v>
      </c>
      <c r="C1554" s="33">
        <f>'3_選抜学生一覧（SPRING）'!$E$3</f>
        <v>0</v>
      </c>
      <c r="D1554" s="34">
        <f>'3_選抜学生一覧（SPRING）'!A1557</f>
        <v>0</v>
      </c>
      <c r="E1554" s="34">
        <f>'3_選抜学生一覧（SPRING）'!B1557</f>
        <v>0</v>
      </c>
      <c r="F1554" s="191">
        <f>'3_選抜学生一覧（SPRING）'!C1557</f>
        <v>0</v>
      </c>
      <c r="G1554" s="34" t="str">
        <f>ASC('3_選抜学生一覧（SPRING）'!E1557)</f>
        <v/>
      </c>
      <c r="H1554" s="34">
        <f>'3_選抜学生一覧（SPRING）'!F1557</f>
        <v>0</v>
      </c>
      <c r="I1554" s="37">
        <f>'3_選抜学生一覧（SPRING）'!G1557</f>
        <v>0</v>
      </c>
      <c r="J1554" s="57">
        <f>'3_選抜学生一覧（SPRING）'!H1557</f>
        <v>0</v>
      </c>
      <c r="K1554" s="57">
        <f>'3_選抜学生一覧（SPRING）'!I1557</f>
        <v>0</v>
      </c>
      <c r="L1554" s="37">
        <f>'3_選抜学生一覧（SPRING）'!J1557</f>
        <v>0</v>
      </c>
      <c r="M1554" s="37">
        <f>'3_選抜学生一覧（SPRING）'!K1557</f>
        <v>0</v>
      </c>
      <c r="N1554" s="37">
        <f>'3_選抜学生一覧（SPRING）'!L1557</f>
        <v>0</v>
      </c>
      <c r="O1554" s="37">
        <f>'3_選抜学生一覧（SPRING）'!M1557</f>
        <v>0</v>
      </c>
      <c r="P1554" s="34">
        <f>'3_選抜学生一覧（SPRING）'!P1557</f>
        <v>0</v>
      </c>
      <c r="Q1554" s="34">
        <f>'3_選抜学生一覧（SPRING）'!Q1557</f>
        <v>0</v>
      </c>
      <c r="R1554" s="34">
        <f>'3_選抜学生一覧（SPRING）'!R1557</f>
        <v>0</v>
      </c>
      <c r="S1554" s="34">
        <f>'3_選抜学生一覧（SPRING）'!S1557</f>
        <v>0</v>
      </c>
    </row>
    <row r="1555" spans="1:19">
      <c r="A1555" s="34" t="str">
        <f>'3_選抜学生一覧（SPRING）'!$E$1</f>
        <v>SPXX-XXX-XX</v>
      </c>
      <c r="B1555" s="34">
        <f>'3_選抜学生一覧（SPRING）'!$E$2</f>
        <v>0</v>
      </c>
      <c r="C1555" s="33">
        <f>'3_選抜学生一覧（SPRING）'!$E$3</f>
        <v>0</v>
      </c>
      <c r="D1555" s="34">
        <f>'3_選抜学生一覧（SPRING）'!A1558</f>
        <v>0</v>
      </c>
      <c r="E1555" s="34">
        <f>'3_選抜学生一覧（SPRING）'!B1558</f>
        <v>0</v>
      </c>
      <c r="F1555" s="191">
        <f>'3_選抜学生一覧（SPRING）'!C1558</f>
        <v>0</v>
      </c>
      <c r="G1555" s="34" t="str">
        <f>ASC('3_選抜学生一覧（SPRING）'!E1558)</f>
        <v/>
      </c>
      <c r="H1555" s="34">
        <f>'3_選抜学生一覧（SPRING）'!F1558</f>
        <v>0</v>
      </c>
      <c r="I1555" s="37">
        <f>'3_選抜学生一覧（SPRING）'!G1558</f>
        <v>0</v>
      </c>
      <c r="J1555" s="57">
        <f>'3_選抜学生一覧（SPRING）'!H1558</f>
        <v>0</v>
      </c>
      <c r="K1555" s="57">
        <f>'3_選抜学生一覧（SPRING）'!I1558</f>
        <v>0</v>
      </c>
      <c r="L1555" s="37">
        <f>'3_選抜学生一覧（SPRING）'!J1558</f>
        <v>0</v>
      </c>
      <c r="M1555" s="37">
        <f>'3_選抜学生一覧（SPRING）'!K1558</f>
        <v>0</v>
      </c>
      <c r="N1555" s="37">
        <f>'3_選抜学生一覧（SPRING）'!L1558</f>
        <v>0</v>
      </c>
      <c r="O1555" s="37">
        <f>'3_選抜学生一覧（SPRING）'!M1558</f>
        <v>0</v>
      </c>
      <c r="P1555" s="34">
        <f>'3_選抜学生一覧（SPRING）'!P1558</f>
        <v>0</v>
      </c>
      <c r="Q1555" s="34">
        <f>'3_選抜学生一覧（SPRING）'!Q1558</f>
        <v>0</v>
      </c>
      <c r="R1555" s="34">
        <f>'3_選抜学生一覧（SPRING）'!R1558</f>
        <v>0</v>
      </c>
      <c r="S1555" s="34">
        <f>'3_選抜学生一覧（SPRING）'!S1558</f>
        <v>0</v>
      </c>
    </row>
    <row r="1556" spans="1:19">
      <c r="A1556" s="34" t="str">
        <f>'3_選抜学生一覧（SPRING）'!$E$1</f>
        <v>SPXX-XXX-XX</v>
      </c>
      <c r="B1556" s="34">
        <f>'3_選抜学生一覧（SPRING）'!$E$2</f>
        <v>0</v>
      </c>
      <c r="C1556" s="33">
        <f>'3_選抜学生一覧（SPRING）'!$E$3</f>
        <v>0</v>
      </c>
      <c r="D1556" s="34">
        <f>'3_選抜学生一覧（SPRING）'!A1559</f>
        <v>0</v>
      </c>
      <c r="E1556" s="34">
        <f>'3_選抜学生一覧（SPRING）'!B1559</f>
        <v>0</v>
      </c>
      <c r="F1556" s="191">
        <f>'3_選抜学生一覧（SPRING）'!C1559</f>
        <v>0</v>
      </c>
      <c r="G1556" s="34" t="str">
        <f>ASC('3_選抜学生一覧（SPRING）'!E1559)</f>
        <v/>
      </c>
      <c r="H1556" s="34">
        <f>'3_選抜学生一覧（SPRING）'!F1559</f>
        <v>0</v>
      </c>
      <c r="I1556" s="37">
        <f>'3_選抜学生一覧（SPRING）'!G1559</f>
        <v>0</v>
      </c>
      <c r="J1556" s="57">
        <f>'3_選抜学生一覧（SPRING）'!H1559</f>
        <v>0</v>
      </c>
      <c r="K1556" s="57">
        <f>'3_選抜学生一覧（SPRING）'!I1559</f>
        <v>0</v>
      </c>
      <c r="L1556" s="37">
        <f>'3_選抜学生一覧（SPRING）'!J1559</f>
        <v>0</v>
      </c>
      <c r="M1556" s="37">
        <f>'3_選抜学生一覧（SPRING）'!K1559</f>
        <v>0</v>
      </c>
      <c r="N1556" s="37">
        <f>'3_選抜学生一覧（SPRING）'!L1559</f>
        <v>0</v>
      </c>
      <c r="O1556" s="37">
        <f>'3_選抜学生一覧（SPRING）'!M1559</f>
        <v>0</v>
      </c>
      <c r="P1556" s="34">
        <f>'3_選抜学生一覧（SPRING）'!P1559</f>
        <v>0</v>
      </c>
      <c r="Q1556" s="34">
        <f>'3_選抜学生一覧（SPRING）'!Q1559</f>
        <v>0</v>
      </c>
      <c r="R1556" s="34">
        <f>'3_選抜学生一覧（SPRING）'!R1559</f>
        <v>0</v>
      </c>
      <c r="S1556" s="34">
        <f>'3_選抜学生一覧（SPRING）'!S1559</f>
        <v>0</v>
      </c>
    </row>
    <row r="1557" spans="1:19">
      <c r="A1557" s="34" t="str">
        <f>'3_選抜学生一覧（SPRING）'!$E$1</f>
        <v>SPXX-XXX-XX</v>
      </c>
      <c r="B1557" s="34">
        <f>'3_選抜学生一覧（SPRING）'!$E$2</f>
        <v>0</v>
      </c>
      <c r="C1557" s="33">
        <f>'3_選抜学生一覧（SPRING）'!$E$3</f>
        <v>0</v>
      </c>
      <c r="D1557" s="34">
        <f>'3_選抜学生一覧（SPRING）'!A1560</f>
        <v>0</v>
      </c>
      <c r="E1557" s="34">
        <f>'3_選抜学生一覧（SPRING）'!B1560</f>
        <v>0</v>
      </c>
      <c r="F1557" s="191">
        <f>'3_選抜学生一覧（SPRING）'!C1560</f>
        <v>0</v>
      </c>
      <c r="G1557" s="34" t="str">
        <f>ASC('3_選抜学生一覧（SPRING）'!E1560)</f>
        <v/>
      </c>
      <c r="H1557" s="34">
        <f>'3_選抜学生一覧（SPRING）'!F1560</f>
        <v>0</v>
      </c>
      <c r="I1557" s="37">
        <f>'3_選抜学生一覧（SPRING）'!G1560</f>
        <v>0</v>
      </c>
      <c r="J1557" s="57">
        <f>'3_選抜学生一覧（SPRING）'!H1560</f>
        <v>0</v>
      </c>
      <c r="K1557" s="57">
        <f>'3_選抜学生一覧（SPRING）'!I1560</f>
        <v>0</v>
      </c>
      <c r="L1557" s="37">
        <f>'3_選抜学生一覧（SPRING）'!J1560</f>
        <v>0</v>
      </c>
      <c r="M1557" s="37">
        <f>'3_選抜学生一覧（SPRING）'!K1560</f>
        <v>0</v>
      </c>
      <c r="N1557" s="37">
        <f>'3_選抜学生一覧（SPRING）'!L1560</f>
        <v>0</v>
      </c>
      <c r="O1557" s="37">
        <f>'3_選抜学生一覧（SPRING）'!M1560</f>
        <v>0</v>
      </c>
      <c r="P1557" s="34">
        <f>'3_選抜学生一覧（SPRING）'!P1560</f>
        <v>0</v>
      </c>
      <c r="Q1557" s="34">
        <f>'3_選抜学生一覧（SPRING）'!Q1560</f>
        <v>0</v>
      </c>
      <c r="R1557" s="34">
        <f>'3_選抜学生一覧（SPRING）'!R1560</f>
        <v>0</v>
      </c>
      <c r="S1557" s="34">
        <f>'3_選抜学生一覧（SPRING）'!S1560</f>
        <v>0</v>
      </c>
    </row>
    <row r="1558" spans="1:19">
      <c r="A1558" s="34" t="str">
        <f>'3_選抜学生一覧（SPRING）'!$E$1</f>
        <v>SPXX-XXX-XX</v>
      </c>
      <c r="B1558" s="34">
        <f>'3_選抜学生一覧（SPRING）'!$E$2</f>
        <v>0</v>
      </c>
      <c r="C1558" s="33">
        <f>'3_選抜学生一覧（SPRING）'!$E$3</f>
        <v>0</v>
      </c>
      <c r="D1558" s="34">
        <f>'3_選抜学生一覧（SPRING）'!A1561</f>
        <v>0</v>
      </c>
      <c r="E1558" s="34">
        <f>'3_選抜学生一覧（SPRING）'!B1561</f>
        <v>0</v>
      </c>
      <c r="F1558" s="191">
        <f>'3_選抜学生一覧（SPRING）'!C1561</f>
        <v>0</v>
      </c>
      <c r="G1558" s="34" t="str">
        <f>ASC('3_選抜学生一覧（SPRING）'!E1561)</f>
        <v/>
      </c>
      <c r="H1558" s="34">
        <f>'3_選抜学生一覧（SPRING）'!F1561</f>
        <v>0</v>
      </c>
      <c r="I1558" s="37">
        <f>'3_選抜学生一覧（SPRING）'!G1561</f>
        <v>0</v>
      </c>
      <c r="J1558" s="57">
        <f>'3_選抜学生一覧（SPRING）'!H1561</f>
        <v>0</v>
      </c>
      <c r="K1558" s="57">
        <f>'3_選抜学生一覧（SPRING）'!I1561</f>
        <v>0</v>
      </c>
      <c r="L1558" s="37">
        <f>'3_選抜学生一覧（SPRING）'!J1561</f>
        <v>0</v>
      </c>
      <c r="M1558" s="37">
        <f>'3_選抜学生一覧（SPRING）'!K1561</f>
        <v>0</v>
      </c>
      <c r="N1558" s="37">
        <f>'3_選抜学生一覧（SPRING）'!L1561</f>
        <v>0</v>
      </c>
      <c r="O1558" s="37">
        <f>'3_選抜学生一覧（SPRING）'!M1561</f>
        <v>0</v>
      </c>
      <c r="P1558" s="34">
        <f>'3_選抜学生一覧（SPRING）'!P1561</f>
        <v>0</v>
      </c>
      <c r="Q1558" s="34">
        <f>'3_選抜学生一覧（SPRING）'!Q1561</f>
        <v>0</v>
      </c>
      <c r="R1558" s="34">
        <f>'3_選抜学生一覧（SPRING）'!R1561</f>
        <v>0</v>
      </c>
      <c r="S1558" s="34">
        <f>'3_選抜学生一覧（SPRING）'!S1561</f>
        <v>0</v>
      </c>
    </row>
    <row r="1559" spans="1:19">
      <c r="A1559" s="34" t="str">
        <f>'3_選抜学生一覧（SPRING）'!$E$1</f>
        <v>SPXX-XXX-XX</v>
      </c>
      <c r="B1559" s="34">
        <f>'3_選抜学生一覧（SPRING）'!$E$2</f>
        <v>0</v>
      </c>
      <c r="C1559" s="33">
        <f>'3_選抜学生一覧（SPRING）'!$E$3</f>
        <v>0</v>
      </c>
      <c r="D1559" s="34">
        <f>'3_選抜学生一覧（SPRING）'!A1562</f>
        <v>0</v>
      </c>
      <c r="E1559" s="34">
        <f>'3_選抜学生一覧（SPRING）'!B1562</f>
        <v>0</v>
      </c>
      <c r="F1559" s="191">
        <f>'3_選抜学生一覧（SPRING）'!C1562</f>
        <v>0</v>
      </c>
      <c r="G1559" s="34" t="str">
        <f>ASC('3_選抜学生一覧（SPRING）'!E1562)</f>
        <v/>
      </c>
      <c r="H1559" s="34">
        <f>'3_選抜学生一覧（SPRING）'!F1562</f>
        <v>0</v>
      </c>
      <c r="I1559" s="37">
        <f>'3_選抜学生一覧（SPRING）'!G1562</f>
        <v>0</v>
      </c>
      <c r="J1559" s="57">
        <f>'3_選抜学生一覧（SPRING）'!H1562</f>
        <v>0</v>
      </c>
      <c r="K1559" s="57">
        <f>'3_選抜学生一覧（SPRING）'!I1562</f>
        <v>0</v>
      </c>
      <c r="L1559" s="37">
        <f>'3_選抜学生一覧（SPRING）'!J1562</f>
        <v>0</v>
      </c>
      <c r="M1559" s="37">
        <f>'3_選抜学生一覧（SPRING）'!K1562</f>
        <v>0</v>
      </c>
      <c r="N1559" s="37">
        <f>'3_選抜学生一覧（SPRING）'!L1562</f>
        <v>0</v>
      </c>
      <c r="O1559" s="37">
        <f>'3_選抜学生一覧（SPRING）'!M1562</f>
        <v>0</v>
      </c>
      <c r="P1559" s="34">
        <f>'3_選抜学生一覧（SPRING）'!P1562</f>
        <v>0</v>
      </c>
      <c r="Q1559" s="34">
        <f>'3_選抜学生一覧（SPRING）'!Q1562</f>
        <v>0</v>
      </c>
      <c r="R1559" s="34">
        <f>'3_選抜学生一覧（SPRING）'!R1562</f>
        <v>0</v>
      </c>
      <c r="S1559" s="34">
        <f>'3_選抜学生一覧（SPRING）'!S1562</f>
        <v>0</v>
      </c>
    </row>
    <row r="1560" spans="1:19">
      <c r="A1560" s="34" t="str">
        <f>'3_選抜学生一覧（SPRING）'!$E$1</f>
        <v>SPXX-XXX-XX</v>
      </c>
      <c r="B1560" s="34">
        <f>'3_選抜学生一覧（SPRING）'!$E$2</f>
        <v>0</v>
      </c>
      <c r="C1560" s="33">
        <f>'3_選抜学生一覧（SPRING）'!$E$3</f>
        <v>0</v>
      </c>
      <c r="D1560" s="34">
        <f>'3_選抜学生一覧（SPRING）'!A1563</f>
        <v>0</v>
      </c>
      <c r="E1560" s="34">
        <f>'3_選抜学生一覧（SPRING）'!B1563</f>
        <v>0</v>
      </c>
      <c r="F1560" s="191">
        <f>'3_選抜学生一覧（SPRING）'!C1563</f>
        <v>0</v>
      </c>
      <c r="G1560" s="34" t="str">
        <f>ASC('3_選抜学生一覧（SPRING）'!E1563)</f>
        <v/>
      </c>
      <c r="H1560" s="34">
        <f>'3_選抜学生一覧（SPRING）'!F1563</f>
        <v>0</v>
      </c>
      <c r="I1560" s="37">
        <f>'3_選抜学生一覧（SPRING）'!G1563</f>
        <v>0</v>
      </c>
      <c r="J1560" s="57">
        <f>'3_選抜学生一覧（SPRING）'!H1563</f>
        <v>0</v>
      </c>
      <c r="K1560" s="57">
        <f>'3_選抜学生一覧（SPRING）'!I1563</f>
        <v>0</v>
      </c>
      <c r="L1560" s="37">
        <f>'3_選抜学生一覧（SPRING）'!J1563</f>
        <v>0</v>
      </c>
      <c r="M1560" s="37">
        <f>'3_選抜学生一覧（SPRING）'!K1563</f>
        <v>0</v>
      </c>
      <c r="N1560" s="37">
        <f>'3_選抜学生一覧（SPRING）'!L1563</f>
        <v>0</v>
      </c>
      <c r="O1560" s="37">
        <f>'3_選抜学生一覧（SPRING）'!M1563</f>
        <v>0</v>
      </c>
      <c r="P1560" s="34">
        <f>'3_選抜学生一覧（SPRING）'!P1563</f>
        <v>0</v>
      </c>
      <c r="Q1560" s="34">
        <f>'3_選抜学生一覧（SPRING）'!Q1563</f>
        <v>0</v>
      </c>
      <c r="R1560" s="34">
        <f>'3_選抜学生一覧（SPRING）'!R1563</f>
        <v>0</v>
      </c>
      <c r="S1560" s="34">
        <f>'3_選抜学生一覧（SPRING）'!S1563</f>
        <v>0</v>
      </c>
    </row>
    <row r="1561" spans="1:19">
      <c r="A1561" s="34" t="str">
        <f>'3_選抜学生一覧（SPRING）'!$E$1</f>
        <v>SPXX-XXX-XX</v>
      </c>
      <c r="B1561" s="34">
        <f>'3_選抜学生一覧（SPRING）'!$E$2</f>
        <v>0</v>
      </c>
      <c r="C1561" s="33">
        <f>'3_選抜学生一覧（SPRING）'!$E$3</f>
        <v>0</v>
      </c>
      <c r="D1561" s="34">
        <f>'3_選抜学生一覧（SPRING）'!A1564</f>
        <v>0</v>
      </c>
      <c r="E1561" s="34">
        <f>'3_選抜学生一覧（SPRING）'!B1564</f>
        <v>0</v>
      </c>
      <c r="F1561" s="191">
        <f>'3_選抜学生一覧（SPRING）'!C1564</f>
        <v>0</v>
      </c>
      <c r="G1561" s="34" t="str">
        <f>ASC('3_選抜学生一覧（SPRING）'!E1564)</f>
        <v/>
      </c>
      <c r="H1561" s="34">
        <f>'3_選抜学生一覧（SPRING）'!F1564</f>
        <v>0</v>
      </c>
      <c r="I1561" s="37">
        <f>'3_選抜学生一覧（SPRING）'!G1564</f>
        <v>0</v>
      </c>
      <c r="J1561" s="57">
        <f>'3_選抜学生一覧（SPRING）'!H1564</f>
        <v>0</v>
      </c>
      <c r="K1561" s="57">
        <f>'3_選抜学生一覧（SPRING）'!I1564</f>
        <v>0</v>
      </c>
      <c r="L1561" s="37">
        <f>'3_選抜学生一覧（SPRING）'!J1564</f>
        <v>0</v>
      </c>
      <c r="M1561" s="37">
        <f>'3_選抜学生一覧（SPRING）'!K1564</f>
        <v>0</v>
      </c>
      <c r="N1561" s="37">
        <f>'3_選抜学生一覧（SPRING）'!L1564</f>
        <v>0</v>
      </c>
      <c r="O1561" s="37">
        <f>'3_選抜学生一覧（SPRING）'!M1564</f>
        <v>0</v>
      </c>
      <c r="P1561" s="34">
        <f>'3_選抜学生一覧（SPRING）'!P1564</f>
        <v>0</v>
      </c>
      <c r="Q1561" s="34">
        <f>'3_選抜学生一覧（SPRING）'!Q1564</f>
        <v>0</v>
      </c>
      <c r="R1561" s="34">
        <f>'3_選抜学生一覧（SPRING）'!R1564</f>
        <v>0</v>
      </c>
      <c r="S1561" s="34">
        <f>'3_選抜学生一覧（SPRING）'!S1564</f>
        <v>0</v>
      </c>
    </row>
    <row r="1562" spans="1:19">
      <c r="A1562" s="34" t="str">
        <f>'3_選抜学生一覧（SPRING）'!$E$1</f>
        <v>SPXX-XXX-XX</v>
      </c>
      <c r="B1562" s="34">
        <f>'3_選抜学生一覧（SPRING）'!$E$2</f>
        <v>0</v>
      </c>
      <c r="C1562" s="33">
        <f>'3_選抜学生一覧（SPRING）'!$E$3</f>
        <v>0</v>
      </c>
      <c r="D1562" s="34">
        <f>'3_選抜学生一覧（SPRING）'!A1565</f>
        <v>0</v>
      </c>
      <c r="E1562" s="34">
        <f>'3_選抜学生一覧（SPRING）'!B1565</f>
        <v>0</v>
      </c>
      <c r="F1562" s="191">
        <f>'3_選抜学生一覧（SPRING）'!C1565</f>
        <v>0</v>
      </c>
      <c r="G1562" s="34" t="str">
        <f>ASC('3_選抜学生一覧（SPRING）'!E1565)</f>
        <v/>
      </c>
      <c r="H1562" s="34">
        <f>'3_選抜学生一覧（SPRING）'!F1565</f>
        <v>0</v>
      </c>
      <c r="I1562" s="37">
        <f>'3_選抜学生一覧（SPRING）'!G1565</f>
        <v>0</v>
      </c>
      <c r="J1562" s="57">
        <f>'3_選抜学生一覧（SPRING）'!H1565</f>
        <v>0</v>
      </c>
      <c r="K1562" s="57">
        <f>'3_選抜学生一覧（SPRING）'!I1565</f>
        <v>0</v>
      </c>
      <c r="L1562" s="37">
        <f>'3_選抜学生一覧（SPRING）'!J1565</f>
        <v>0</v>
      </c>
      <c r="M1562" s="37">
        <f>'3_選抜学生一覧（SPRING）'!K1565</f>
        <v>0</v>
      </c>
      <c r="N1562" s="37">
        <f>'3_選抜学生一覧（SPRING）'!L1565</f>
        <v>0</v>
      </c>
      <c r="O1562" s="37">
        <f>'3_選抜学生一覧（SPRING）'!M1565</f>
        <v>0</v>
      </c>
      <c r="P1562" s="34">
        <f>'3_選抜学生一覧（SPRING）'!P1565</f>
        <v>0</v>
      </c>
      <c r="Q1562" s="34">
        <f>'3_選抜学生一覧（SPRING）'!Q1565</f>
        <v>0</v>
      </c>
      <c r="R1562" s="34">
        <f>'3_選抜学生一覧（SPRING）'!R1565</f>
        <v>0</v>
      </c>
      <c r="S1562" s="34">
        <f>'3_選抜学生一覧（SPRING）'!S1565</f>
        <v>0</v>
      </c>
    </row>
    <row r="1563" spans="1:19">
      <c r="A1563" s="34" t="str">
        <f>'3_選抜学生一覧（SPRING）'!$E$1</f>
        <v>SPXX-XXX-XX</v>
      </c>
      <c r="B1563" s="34">
        <f>'3_選抜学生一覧（SPRING）'!$E$2</f>
        <v>0</v>
      </c>
      <c r="C1563" s="33">
        <f>'3_選抜学生一覧（SPRING）'!$E$3</f>
        <v>0</v>
      </c>
      <c r="D1563" s="34">
        <f>'3_選抜学生一覧（SPRING）'!A1566</f>
        <v>0</v>
      </c>
      <c r="E1563" s="34">
        <f>'3_選抜学生一覧（SPRING）'!B1566</f>
        <v>0</v>
      </c>
      <c r="F1563" s="191">
        <f>'3_選抜学生一覧（SPRING）'!C1566</f>
        <v>0</v>
      </c>
      <c r="G1563" s="34" t="str">
        <f>ASC('3_選抜学生一覧（SPRING）'!E1566)</f>
        <v/>
      </c>
      <c r="H1563" s="34">
        <f>'3_選抜学生一覧（SPRING）'!F1566</f>
        <v>0</v>
      </c>
      <c r="I1563" s="37">
        <f>'3_選抜学生一覧（SPRING）'!G1566</f>
        <v>0</v>
      </c>
      <c r="J1563" s="57">
        <f>'3_選抜学生一覧（SPRING）'!H1566</f>
        <v>0</v>
      </c>
      <c r="K1563" s="57">
        <f>'3_選抜学生一覧（SPRING）'!I1566</f>
        <v>0</v>
      </c>
      <c r="L1563" s="37">
        <f>'3_選抜学生一覧（SPRING）'!J1566</f>
        <v>0</v>
      </c>
      <c r="M1563" s="37">
        <f>'3_選抜学生一覧（SPRING）'!K1566</f>
        <v>0</v>
      </c>
      <c r="N1563" s="37">
        <f>'3_選抜学生一覧（SPRING）'!L1566</f>
        <v>0</v>
      </c>
      <c r="O1563" s="37">
        <f>'3_選抜学生一覧（SPRING）'!M1566</f>
        <v>0</v>
      </c>
      <c r="P1563" s="34">
        <f>'3_選抜学生一覧（SPRING）'!P1566</f>
        <v>0</v>
      </c>
      <c r="Q1563" s="34">
        <f>'3_選抜学生一覧（SPRING）'!Q1566</f>
        <v>0</v>
      </c>
      <c r="R1563" s="34">
        <f>'3_選抜学生一覧（SPRING）'!R1566</f>
        <v>0</v>
      </c>
      <c r="S1563" s="34">
        <f>'3_選抜学生一覧（SPRING）'!S1566</f>
        <v>0</v>
      </c>
    </row>
    <row r="1564" spans="1:19">
      <c r="A1564" s="34" t="str">
        <f>'3_選抜学生一覧（SPRING）'!$E$1</f>
        <v>SPXX-XXX-XX</v>
      </c>
      <c r="B1564" s="34">
        <f>'3_選抜学生一覧（SPRING）'!$E$2</f>
        <v>0</v>
      </c>
      <c r="C1564" s="33">
        <f>'3_選抜学生一覧（SPRING）'!$E$3</f>
        <v>0</v>
      </c>
      <c r="D1564" s="34">
        <f>'3_選抜学生一覧（SPRING）'!A1567</f>
        <v>0</v>
      </c>
      <c r="E1564" s="34">
        <f>'3_選抜学生一覧（SPRING）'!B1567</f>
        <v>0</v>
      </c>
      <c r="F1564" s="191">
        <f>'3_選抜学生一覧（SPRING）'!C1567</f>
        <v>0</v>
      </c>
      <c r="G1564" s="34" t="str">
        <f>ASC('3_選抜学生一覧（SPRING）'!E1567)</f>
        <v/>
      </c>
      <c r="H1564" s="34">
        <f>'3_選抜学生一覧（SPRING）'!F1567</f>
        <v>0</v>
      </c>
      <c r="I1564" s="37">
        <f>'3_選抜学生一覧（SPRING）'!G1567</f>
        <v>0</v>
      </c>
      <c r="J1564" s="57">
        <f>'3_選抜学生一覧（SPRING）'!H1567</f>
        <v>0</v>
      </c>
      <c r="K1564" s="57">
        <f>'3_選抜学生一覧（SPRING）'!I1567</f>
        <v>0</v>
      </c>
      <c r="L1564" s="37">
        <f>'3_選抜学生一覧（SPRING）'!J1567</f>
        <v>0</v>
      </c>
      <c r="M1564" s="37">
        <f>'3_選抜学生一覧（SPRING）'!K1567</f>
        <v>0</v>
      </c>
      <c r="N1564" s="37">
        <f>'3_選抜学生一覧（SPRING）'!L1567</f>
        <v>0</v>
      </c>
      <c r="O1564" s="37">
        <f>'3_選抜学生一覧（SPRING）'!M1567</f>
        <v>0</v>
      </c>
      <c r="P1564" s="34">
        <f>'3_選抜学生一覧（SPRING）'!P1567</f>
        <v>0</v>
      </c>
      <c r="Q1564" s="34">
        <f>'3_選抜学生一覧（SPRING）'!Q1567</f>
        <v>0</v>
      </c>
      <c r="R1564" s="34">
        <f>'3_選抜学生一覧（SPRING）'!R1567</f>
        <v>0</v>
      </c>
      <c r="S1564" s="34">
        <f>'3_選抜学生一覧（SPRING）'!S1567</f>
        <v>0</v>
      </c>
    </row>
    <row r="1565" spans="1:19">
      <c r="A1565" s="34" t="str">
        <f>'3_選抜学生一覧（SPRING）'!$E$1</f>
        <v>SPXX-XXX-XX</v>
      </c>
      <c r="B1565" s="34">
        <f>'3_選抜学生一覧（SPRING）'!$E$2</f>
        <v>0</v>
      </c>
      <c r="C1565" s="33">
        <f>'3_選抜学生一覧（SPRING）'!$E$3</f>
        <v>0</v>
      </c>
      <c r="D1565" s="34">
        <f>'3_選抜学生一覧（SPRING）'!A1568</f>
        <v>0</v>
      </c>
      <c r="E1565" s="34">
        <f>'3_選抜学生一覧（SPRING）'!B1568</f>
        <v>0</v>
      </c>
      <c r="F1565" s="191">
        <f>'3_選抜学生一覧（SPRING）'!C1568</f>
        <v>0</v>
      </c>
      <c r="G1565" s="34" t="str">
        <f>ASC('3_選抜学生一覧（SPRING）'!E1568)</f>
        <v/>
      </c>
      <c r="H1565" s="34">
        <f>'3_選抜学生一覧（SPRING）'!F1568</f>
        <v>0</v>
      </c>
      <c r="I1565" s="37">
        <f>'3_選抜学生一覧（SPRING）'!G1568</f>
        <v>0</v>
      </c>
      <c r="J1565" s="57">
        <f>'3_選抜学生一覧（SPRING）'!H1568</f>
        <v>0</v>
      </c>
      <c r="K1565" s="57">
        <f>'3_選抜学生一覧（SPRING）'!I1568</f>
        <v>0</v>
      </c>
      <c r="L1565" s="37">
        <f>'3_選抜学生一覧（SPRING）'!J1568</f>
        <v>0</v>
      </c>
      <c r="M1565" s="37">
        <f>'3_選抜学生一覧（SPRING）'!K1568</f>
        <v>0</v>
      </c>
      <c r="N1565" s="37">
        <f>'3_選抜学生一覧（SPRING）'!L1568</f>
        <v>0</v>
      </c>
      <c r="O1565" s="37">
        <f>'3_選抜学生一覧（SPRING）'!M1568</f>
        <v>0</v>
      </c>
      <c r="P1565" s="34">
        <f>'3_選抜学生一覧（SPRING）'!P1568</f>
        <v>0</v>
      </c>
      <c r="Q1565" s="34">
        <f>'3_選抜学生一覧（SPRING）'!Q1568</f>
        <v>0</v>
      </c>
      <c r="R1565" s="34">
        <f>'3_選抜学生一覧（SPRING）'!R1568</f>
        <v>0</v>
      </c>
      <c r="S1565" s="34">
        <f>'3_選抜学生一覧（SPRING）'!S1568</f>
        <v>0</v>
      </c>
    </row>
    <row r="1566" spans="1:19">
      <c r="A1566" s="34" t="str">
        <f>'3_選抜学生一覧（SPRING）'!$E$1</f>
        <v>SPXX-XXX-XX</v>
      </c>
      <c r="B1566" s="34">
        <f>'3_選抜学生一覧（SPRING）'!$E$2</f>
        <v>0</v>
      </c>
      <c r="C1566" s="33">
        <f>'3_選抜学生一覧（SPRING）'!$E$3</f>
        <v>0</v>
      </c>
      <c r="D1566" s="34">
        <f>'3_選抜学生一覧（SPRING）'!A1569</f>
        <v>0</v>
      </c>
      <c r="E1566" s="34">
        <f>'3_選抜学生一覧（SPRING）'!B1569</f>
        <v>0</v>
      </c>
      <c r="F1566" s="191">
        <f>'3_選抜学生一覧（SPRING）'!C1569</f>
        <v>0</v>
      </c>
      <c r="G1566" s="34" t="str">
        <f>ASC('3_選抜学生一覧（SPRING）'!E1569)</f>
        <v/>
      </c>
      <c r="H1566" s="34">
        <f>'3_選抜学生一覧（SPRING）'!F1569</f>
        <v>0</v>
      </c>
      <c r="I1566" s="37">
        <f>'3_選抜学生一覧（SPRING）'!G1569</f>
        <v>0</v>
      </c>
      <c r="J1566" s="57">
        <f>'3_選抜学生一覧（SPRING）'!H1569</f>
        <v>0</v>
      </c>
      <c r="K1566" s="57">
        <f>'3_選抜学生一覧（SPRING）'!I1569</f>
        <v>0</v>
      </c>
      <c r="L1566" s="37">
        <f>'3_選抜学生一覧（SPRING）'!J1569</f>
        <v>0</v>
      </c>
      <c r="M1566" s="37">
        <f>'3_選抜学生一覧（SPRING）'!K1569</f>
        <v>0</v>
      </c>
      <c r="N1566" s="37">
        <f>'3_選抜学生一覧（SPRING）'!L1569</f>
        <v>0</v>
      </c>
      <c r="O1566" s="37">
        <f>'3_選抜学生一覧（SPRING）'!M1569</f>
        <v>0</v>
      </c>
      <c r="P1566" s="34">
        <f>'3_選抜学生一覧（SPRING）'!P1569</f>
        <v>0</v>
      </c>
      <c r="Q1566" s="34">
        <f>'3_選抜学生一覧（SPRING）'!Q1569</f>
        <v>0</v>
      </c>
      <c r="R1566" s="34">
        <f>'3_選抜学生一覧（SPRING）'!R1569</f>
        <v>0</v>
      </c>
      <c r="S1566" s="34">
        <f>'3_選抜学生一覧（SPRING）'!S1569</f>
        <v>0</v>
      </c>
    </row>
    <row r="1567" spans="1:19">
      <c r="A1567" s="34" t="str">
        <f>'3_選抜学生一覧（SPRING）'!$E$1</f>
        <v>SPXX-XXX-XX</v>
      </c>
      <c r="B1567" s="34">
        <f>'3_選抜学生一覧（SPRING）'!$E$2</f>
        <v>0</v>
      </c>
      <c r="C1567" s="33">
        <f>'3_選抜学生一覧（SPRING）'!$E$3</f>
        <v>0</v>
      </c>
      <c r="D1567" s="34">
        <f>'3_選抜学生一覧（SPRING）'!A1570</f>
        <v>0</v>
      </c>
      <c r="E1567" s="34">
        <f>'3_選抜学生一覧（SPRING）'!B1570</f>
        <v>0</v>
      </c>
      <c r="F1567" s="191">
        <f>'3_選抜学生一覧（SPRING）'!C1570</f>
        <v>0</v>
      </c>
      <c r="G1567" s="34" t="str">
        <f>ASC('3_選抜学生一覧（SPRING）'!E1570)</f>
        <v/>
      </c>
      <c r="H1567" s="34">
        <f>'3_選抜学生一覧（SPRING）'!F1570</f>
        <v>0</v>
      </c>
      <c r="I1567" s="37">
        <f>'3_選抜学生一覧（SPRING）'!G1570</f>
        <v>0</v>
      </c>
      <c r="J1567" s="57">
        <f>'3_選抜学生一覧（SPRING）'!H1570</f>
        <v>0</v>
      </c>
      <c r="K1567" s="57">
        <f>'3_選抜学生一覧（SPRING）'!I1570</f>
        <v>0</v>
      </c>
      <c r="L1567" s="37">
        <f>'3_選抜学生一覧（SPRING）'!J1570</f>
        <v>0</v>
      </c>
      <c r="M1567" s="37">
        <f>'3_選抜学生一覧（SPRING）'!K1570</f>
        <v>0</v>
      </c>
      <c r="N1567" s="37">
        <f>'3_選抜学生一覧（SPRING）'!L1570</f>
        <v>0</v>
      </c>
      <c r="O1567" s="37">
        <f>'3_選抜学生一覧（SPRING）'!M1570</f>
        <v>0</v>
      </c>
      <c r="P1567" s="34">
        <f>'3_選抜学生一覧（SPRING）'!P1570</f>
        <v>0</v>
      </c>
      <c r="Q1567" s="34">
        <f>'3_選抜学生一覧（SPRING）'!Q1570</f>
        <v>0</v>
      </c>
      <c r="R1567" s="34">
        <f>'3_選抜学生一覧（SPRING）'!R1570</f>
        <v>0</v>
      </c>
      <c r="S1567" s="34">
        <f>'3_選抜学生一覧（SPRING）'!S1570</f>
        <v>0</v>
      </c>
    </row>
    <row r="1568" spans="1:19">
      <c r="A1568" s="34" t="str">
        <f>'3_選抜学生一覧（SPRING）'!$E$1</f>
        <v>SPXX-XXX-XX</v>
      </c>
      <c r="B1568" s="34">
        <f>'3_選抜学生一覧（SPRING）'!$E$2</f>
        <v>0</v>
      </c>
      <c r="C1568" s="33">
        <f>'3_選抜学生一覧（SPRING）'!$E$3</f>
        <v>0</v>
      </c>
      <c r="D1568" s="34">
        <f>'3_選抜学生一覧（SPRING）'!A1571</f>
        <v>0</v>
      </c>
      <c r="E1568" s="34">
        <f>'3_選抜学生一覧（SPRING）'!B1571</f>
        <v>0</v>
      </c>
      <c r="F1568" s="191">
        <f>'3_選抜学生一覧（SPRING）'!C1571</f>
        <v>0</v>
      </c>
      <c r="G1568" s="34" t="str">
        <f>ASC('3_選抜学生一覧（SPRING）'!E1571)</f>
        <v/>
      </c>
      <c r="H1568" s="34">
        <f>'3_選抜学生一覧（SPRING）'!F1571</f>
        <v>0</v>
      </c>
      <c r="I1568" s="37">
        <f>'3_選抜学生一覧（SPRING）'!G1571</f>
        <v>0</v>
      </c>
      <c r="J1568" s="57">
        <f>'3_選抜学生一覧（SPRING）'!H1571</f>
        <v>0</v>
      </c>
      <c r="K1568" s="57">
        <f>'3_選抜学生一覧（SPRING）'!I1571</f>
        <v>0</v>
      </c>
      <c r="L1568" s="37">
        <f>'3_選抜学生一覧（SPRING）'!J1571</f>
        <v>0</v>
      </c>
      <c r="M1568" s="37">
        <f>'3_選抜学生一覧（SPRING）'!K1571</f>
        <v>0</v>
      </c>
      <c r="N1568" s="37">
        <f>'3_選抜学生一覧（SPRING）'!L1571</f>
        <v>0</v>
      </c>
      <c r="O1568" s="37">
        <f>'3_選抜学生一覧（SPRING）'!M1571</f>
        <v>0</v>
      </c>
      <c r="P1568" s="34">
        <f>'3_選抜学生一覧（SPRING）'!P1571</f>
        <v>0</v>
      </c>
      <c r="Q1568" s="34">
        <f>'3_選抜学生一覧（SPRING）'!Q1571</f>
        <v>0</v>
      </c>
      <c r="R1568" s="34">
        <f>'3_選抜学生一覧（SPRING）'!R1571</f>
        <v>0</v>
      </c>
      <c r="S1568" s="34">
        <f>'3_選抜学生一覧（SPRING）'!S1571</f>
        <v>0</v>
      </c>
    </row>
    <row r="1569" spans="1:19">
      <c r="A1569" s="34" t="str">
        <f>'3_選抜学生一覧（SPRING）'!$E$1</f>
        <v>SPXX-XXX-XX</v>
      </c>
      <c r="B1569" s="34">
        <f>'3_選抜学生一覧（SPRING）'!$E$2</f>
        <v>0</v>
      </c>
      <c r="C1569" s="33">
        <f>'3_選抜学生一覧（SPRING）'!$E$3</f>
        <v>0</v>
      </c>
      <c r="D1569" s="34">
        <f>'3_選抜学生一覧（SPRING）'!A1572</f>
        <v>0</v>
      </c>
      <c r="E1569" s="34">
        <f>'3_選抜学生一覧（SPRING）'!B1572</f>
        <v>0</v>
      </c>
      <c r="F1569" s="191">
        <f>'3_選抜学生一覧（SPRING）'!C1572</f>
        <v>0</v>
      </c>
      <c r="G1569" s="34" t="str">
        <f>ASC('3_選抜学生一覧（SPRING）'!E1572)</f>
        <v/>
      </c>
      <c r="H1569" s="34">
        <f>'3_選抜学生一覧（SPRING）'!F1572</f>
        <v>0</v>
      </c>
      <c r="I1569" s="37">
        <f>'3_選抜学生一覧（SPRING）'!G1572</f>
        <v>0</v>
      </c>
      <c r="J1569" s="57">
        <f>'3_選抜学生一覧（SPRING）'!H1572</f>
        <v>0</v>
      </c>
      <c r="K1569" s="57">
        <f>'3_選抜学生一覧（SPRING）'!I1572</f>
        <v>0</v>
      </c>
      <c r="L1569" s="37">
        <f>'3_選抜学生一覧（SPRING）'!J1572</f>
        <v>0</v>
      </c>
      <c r="M1569" s="37">
        <f>'3_選抜学生一覧（SPRING）'!K1572</f>
        <v>0</v>
      </c>
      <c r="N1569" s="37">
        <f>'3_選抜学生一覧（SPRING）'!L1572</f>
        <v>0</v>
      </c>
      <c r="O1569" s="37">
        <f>'3_選抜学生一覧（SPRING）'!M1572</f>
        <v>0</v>
      </c>
      <c r="P1569" s="34">
        <f>'3_選抜学生一覧（SPRING）'!P1572</f>
        <v>0</v>
      </c>
      <c r="Q1569" s="34">
        <f>'3_選抜学生一覧（SPRING）'!Q1572</f>
        <v>0</v>
      </c>
      <c r="R1569" s="34">
        <f>'3_選抜学生一覧（SPRING）'!R1572</f>
        <v>0</v>
      </c>
      <c r="S1569" s="34">
        <f>'3_選抜学生一覧（SPRING）'!S1572</f>
        <v>0</v>
      </c>
    </row>
    <row r="1570" spans="1:19">
      <c r="A1570" s="34" t="str">
        <f>'3_選抜学生一覧（SPRING）'!$E$1</f>
        <v>SPXX-XXX-XX</v>
      </c>
      <c r="B1570" s="34">
        <f>'3_選抜学生一覧（SPRING）'!$E$2</f>
        <v>0</v>
      </c>
      <c r="C1570" s="33">
        <f>'3_選抜学生一覧（SPRING）'!$E$3</f>
        <v>0</v>
      </c>
      <c r="D1570" s="34">
        <f>'3_選抜学生一覧（SPRING）'!A1573</f>
        <v>0</v>
      </c>
      <c r="E1570" s="34">
        <f>'3_選抜学生一覧（SPRING）'!B1573</f>
        <v>0</v>
      </c>
      <c r="F1570" s="191">
        <f>'3_選抜学生一覧（SPRING）'!C1573</f>
        <v>0</v>
      </c>
      <c r="G1570" s="34" t="str">
        <f>ASC('3_選抜学生一覧（SPRING）'!E1573)</f>
        <v/>
      </c>
      <c r="H1570" s="34">
        <f>'3_選抜学生一覧（SPRING）'!F1573</f>
        <v>0</v>
      </c>
      <c r="I1570" s="37">
        <f>'3_選抜学生一覧（SPRING）'!G1573</f>
        <v>0</v>
      </c>
      <c r="J1570" s="57">
        <f>'3_選抜学生一覧（SPRING）'!H1573</f>
        <v>0</v>
      </c>
      <c r="K1570" s="57">
        <f>'3_選抜学生一覧（SPRING）'!I1573</f>
        <v>0</v>
      </c>
      <c r="L1570" s="37">
        <f>'3_選抜学生一覧（SPRING）'!J1573</f>
        <v>0</v>
      </c>
      <c r="M1570" s="37">
        <f>'3_選抜学生一覧（SPRING）'!K1573</f>
        <v>0</v>
      </c>
      <c r="N1570" s="37">
        <f>'3_選抜学生一覧（SPRING）'!L1573</f>
        <v>0</v>
      </c>
      <c r="O1570" s="37">
        <f>'3_選抜学生一覧（SPRING）'!M1573</f>
        <v>0</v>
      </c>
      <c r="P1570" s="34">
        <f>'3_選抜学生一覧（SPRING）'!P1573</f>
        <v>0</v>
      </c>
      <c r="Q1570" s="34">
        <f>'3_選抜学生一覧（SPRING）'!Q1573</f>
        <v>0</v>
      </c>
      <c r="R1570" s="34">
        <f>'3_選抜学生一覧（SPRING）'!R1573</f>
        <v>0</v>
      </c>
      <c r="S1570" s="34">
        <f>'3_選抜学生一覧（SPRING）'!S1573</f>
        <v>0</v>
      </c>
    </row>
    <row r="1571" spans="1:19">
      <c r="A1571" s="34" t="str">
        <f>'3_選抜学生一覧（SPRING）'!$E$1</f>
        <v>SPXX-XXX-XX</v>
      </c>
      <c r="B1571" s="34">
        <f>'3_選抜学生一覧（SPRING）'!$E$2</f>
        <v>0</v>
      </c>
      <c r="C1571" s="33">
        <f>'3_選抜学生一覧（SPRING）'!$E$3</f>
        <v>0</v>
      </c>
      <c r="D1571" s="34">
        <f>'3_選抜学生一覧（SPRING）'!A1574</f>
        <v>0</v>
      </c>
      <c r="E1571" s="34">
        <f>'3_選抜学生一覧（SPRING）'!B1574</f>
        <v>0</v>
      </c>
      <c r="F1571" s="191">
        <f>'3_選抜学生一覧（SPRING）'!C1574</f>
        <v>0</v>
      </c>
      <c r="G1571" s="34" t="str">
        <f>ASC('3_選抜学生一覧（SPRING）'!E1574)</f>
        <v/>
      </c>
      <c r="H1571" s="34">
        <f>'3_選抜学生一覧（SPRING）'!F1574</f>
        <v>0</v>
      </c>
      <c r="I1571" s="37">
        <f>'3_選抜学生一覧（SPRING）'!G1574</f>
        <v>0</v>
      </c>
      <c r="J1571" s="57">
        <f>'3_選抜学生一覧（SPRING）'!H1574</f>
        <v>0</v>
      </c>
      <c r="K1571" s="57">
        <f>'3_選抜学生一覧（SPRING）'!I1574</f>
        <v>0</v>
      </c>
      <c r="L1571" s="37">
        <f>'3_選抜学生一覧（SPRING）'!J1574</f>
        <v>0</v>
      </c>
      <c r="M1571" s="37">
        <f>'3_選抜学生一覧（SPRING）'!K1574</f>
        <v>0</v>
      </c>
      <c r="N1571" s="37">
        <f>'3_選抜学生一覧（SPRING）'!L1574</f>
        <v>0</v>
      </c>
      <c r="O1571" s="37">
        <f>'3_選抜学生一覧（SPRING）'!M1574</f>
        <v>0</v>
      </c>
      <c r="P1571" s="34">
        <f>'3_選抜学生一覧（SPRING）'!P1574</f>
        <v>0</v>
      </c>
      <c r="Q1571" s="34">
        <f>'3_選抜学生一覧（SPRING）'!Q1574</f>
        <v>0</v>
      </c>
      <c r="R1571" s="34">
        <f>'3_選抜学生一覧（SPRING）'!R1574</f>
        <v>0</v>
      </c>
      <c r="S1571" s="34">
        <f>'3_選抜学生一覧（SPRING）'!S1574</f>
        <v>0</v>
      </c>
    </row>
    <row r="1572" spans="1:19">
      <c r="A1572" s="34" t="str">
        <f>'3_選抜学生一覧（SPRING）'!$E$1</f>
        <v>SPXX-XXX-XX</v>
      </c>
      <c r="B1572" s="34">
        <f>'3_選抜学生一覧（SPRING）'!$E$2</f>
        <v>0</v>
      </c>
      <c r="C1572" s="33">
        <f>'3_選抜学生一覧（SPRING）'!$E$3</f>
        <v>0</v>
      </c>
      <c r="D1572" s="34">
        <f>'3_選抜学生一覧（SPRING）'!A1575</f>
        <v>0</v>
      </c>
      <c r="E1572" s="34">
        <f>'3_選抜学生一覧（SPRING）'!B1575</f>
        <v>0</v>
      </c>
      <c r="F1572" s="191">
        <f>'3_選抜学生一覧（SPRING）'!C1575</f>
        <v>0</v>
      </c>
      <c r="G1572" s="34" t="str">
        <f>ASC('3_選抜学生一覧（SPRING）'!E1575)</f>
        <v/>
      </c>
      <c r="H1572" s="34">
        <f>'3_選抜学生一覧（SPRING）'!F1575</f>
        <v>0</v>
      </c>
      <c r="I1572" s="37">
        <f>'3_選抜学生一覧（SPRING）'!G1575</f>
        <v>0</v>
      </c>
      <c r="J1572" s="57">
        <f>'3_選抜学生一覧（SPRING）'!H1575</f>
        <v>0</v>
      </c>
      <c r="K1572" s="57">
        <f>'3_選抜学生一覧（SPRING）'!I1575</f>
        <v>0</v>
      </c>
      <c r="L1572" s="37">
        <f>'3_選抜学生一覧（SPRING）'!J1575</f>
        <v>0</v>
      </c>
      <c r="M1572" s="37">
        <f>'3_選抜学生一覧（SPRING）'!K1575</f>
        <v>0</v>
      </c>
      <c r="N1572" s="37">
        <f>'3_選抜学生一覧（SPRING）'!L1575</f>
        <v>0</v>
      </c>
      <c r="O1572" s="37">
        <f>'3_選抜学生一覧（SPRING）'!M1575</f>
        <v>0</v>
      </c>
      <c r="P1572" s="34">
        <f>'3_選抜学生一覧（SPRING）'!P1575</f>
        <v>0</v>
      </c>
      <c r="Q1572" s="34">
        <f>'3_選抜学生一覧（SPRING）'!Q1575</f>
        <v>0</v>
      </c>
      <c r="R1572" s="34">
        <f>'3_選抜学生一覧（SPRING）'!R1575</f>
        <v>0</v>
      </c>
      <c r="S1572" s="34">
        <f>'3_選抜学生一覧（SPRING）'!S1575</f>
        <v>0</v>
      </c>
    </row>
    <row r="1573" spans="1:19">
      <c r="A1573" s="34" t="str">
        <f>'3_選抜学生一覧（SPRING）'!$E$1</f>
        <v>SPXX-XXX-XX</v>
      </c>
      <c r="B1573" s="34">
        <f>'3_選抜学生一覧（SPRING）'!$E$2</f>
        <v>0</v>
      </c>
      <c r="C1573" s="33">
        <f>'3_選抜学生一覧（SPRING）'!$E$3</f>
        <v>0</v>
      </c>
      <c r="D1573" s="34">
        <f>'3_選抜学生一覧（SPRING）'!A1576</f>
        <v>0</v>
      </c>
      <c r="E1573" s="34">
        <f>'3_選抜学生一覧（SPRING）'!B1576</f>
        <v>0</v>
      </c>
      <c r="F1573" s="191">
        <f>'3_選抜学生一覧（SPRING）'!C1576</f>
        <v>0</v>
      </c>
      <c r="G1573" s="34" t="str">
        <f>ASC('3_選抜学生一覧（SPRING）'!E1576)</f>
        <v/>
      </c>
      <c r="H1573" s="34">
        <f>'3_選抜学生一覧（SPRING）'!F1576</f>
        <v>0</v>
      </c>
      <c r="I1573" s="37">
        <f>'3_選抜学生一覧（SPRING）'!G1576</f>
        <v>0</v>
      </c>
      <c r="J1573" s="57">
        <f>'3_選抜学生一覧（SPRING）'!H1576</f>
        <v>0</v>
      </c>
      <c r="K1573" s="57">
        <f>'3_選抜学生一覧（SPRING）'!I1576</f>
        <v>0</v>
      </c>
      <c r="L1573" s="37">
        <f>'3_選抜学生一覧（SPRING）'!J1576</f>
        <v>0</v>
      </c>
      <c r="M1573" s="37">
        <f>'3_選抜学生一覧（SPRING）'!K1576</f>
        <v>0</v>
      </c>
      <c r="N1573" s="37">
        <f>'3_選抜学生一覧（SPRING）'!L1576</f>
        <v>0</v>
      </c>
      <c r="O1573" s="37">
        <f>'3_選抜学生一覧（SPRING）'!M1576</f>
        <v>0</v>
      </c>
      <c r="P1573" s="34">
        <f>'3_選抜学生一覧（SPRING）'!P1576</f>
        <v>0</v>
      </c>
      <c r="Q1573" s="34">
        <f>'3_選抜学生一覧（SPRING）'!Q1576</f>
        <v>0</v>
      </c>
      <c r="R1573" s="34">
        <f>'3_選抜学生一覧（SPRING）'!R1576</f>
        <v>0</v>
      </c>
      <c r="S1573" s="34">
        <f>'3_選抜学生一覧（SPRING）'!S1576</f>
        <v>0</v>
      </c>
    </row>
    <row r="1574" spans="1:19">
      <c r="A1574" s="34" t="str">
        <f>'3_選抜学生一覧（SPRING）'!$E$1</f>
        <v>SPXX-XXX-XX</v>
      </c>
      <c r="B1574" s="34">
        <f>'3_選抜学生一覧（SPRING）'!$E$2</f>
        <v>0</v>
      </c>
      <c r="C1574" s="33">
        <f>'3_選抜学生一覧（SPRING）'!$E$3</f>
        <v>0</v>
      </c>
      <c r="D1574" s="34">
        <f>'3_選抜学生一覧（SPRING）'!A1577</f>
        <v>0</v>
      </c>
      <c r="E1574" s="34">
        <f>'3_選抜学生一覧（SPRING）'!B1577</f>
        <v>0</v>
      </c>
      <c r="F1574" s="191">
        <f>'3_選抜学生一覧（SPRING）'!C1577</f>
        <v>0</v>
      </c>
      <c r="G1574" s="34" t="str">
        <f>ASC('3_選抜学生一覧（SPRING）'!E1577)</f>
        <v/>
      </c>
      <c r="H1574" s="34">
        <f>'3_選抜学生一覧（SPRING）'!F1577</f>
        <v>0</v>
      </c>
      <c r="I1574" s="37">
        <f>'3_選抜学生一覧（SPRING）'!G1577</f>
        <v>0</v>
      </c>
      <c r="J1574" s="57">
        <f>'3_選抜学生一覧（SPRING）'!H1577</f>
        <v>0</v>
      </c>
      <c r="K1574" s="57">
        <f>'3_選抜学生一覧（SPRING）'!I1577</f>
        <v>0</v>
      </c>
      <c r="L1574" s="37">
        <f>'3_選抜学生一覧（SPRING）'!J1577</f>
        <v>0</v>
      </c>
      <c r="M1574" s="37">
        <f>'3_選抜学生一覧（SPRING）'!K1577</f>
        <v>0</v>
      </c>
      <c r="N1574" s="37">
        <f>'3_選抜学生一覧（SPRING）'!L1577</f>
        <v>0</v>
      </c>
      <c r="O1574" s="37">
        <f>'3_選抜学生一覧（SPRING）'!M1577</f>
        <v>0</v>
      </c>
      <c r="P1574" s="34">
        <f>'3_選抜学生一覧（SPRING）'!P1577</f>
        <v>0</v>
      </c>
      <c r="Q1574" s="34">
        <f>'3_選抜学生一覧（SPRING）'!Q1577</f>
        <v>0</v>
      </c>
      <c r="R1574" s="34">
        <f>'3_選抜学生一覧（SPRING）'!R1577</f>
        <v>0</v>
      </c>
      <c r="S1574" s="34">
        <f>'3_選抜学生一覧（SPRING）'!S1577</f>
        <v>0</v>
      </c>
    </row>
    <row r="1575" spans="1:19">
      <c r="A1575" s="34" t="str">
        <f>'3_選抜学生一覧（SPRING）'!$E$1</f>
        <v>SPXX-XXX-XX</v>
      </c>
      <c r="B1575" s="34">
        <f>'3_選抜学生一覧（SPRING）'!$E$2</f>
        <v>0</v>
      </c>
      <c r="C1575" s="33">
        <f>'3_選抜学生一覧（SPRING）'!$E$3</f>
        <v>0</v>
      </c>
      <c r="D1575" s="34">
        <f>'3_選抜学生一覧（SPRING）'!A1578</f>
        <v>0</v>
      </c>
      <c r="E1575" s="34">
        <f>'3_選抜学生一覧（SPRING）'!B1578</f>
        <v>0</v>
      </c>
      <c r="F1575" s="191">
        <f>'3_選抜学生一覧（SPRING）'!C1578</f>
        <v>0</v>
      </c>
      <c r="G1575" s="34" t="str">
        <f>ASC('3_選抜学生一覧（SPRING）'!E1578)</f>
        <v/>
      </c>
      <c r="H1575" s="34">
        <f>'3_選抜学生一覧（SPRING）'!F1578</f>
        <v>0</v>
      </c>
      <c r="I1575" s="37">
        <f>'3_選抜学生一覧（SPRING）'!G1578</f>
        <v>0</v>
      </c>
      <c r="J1575" s="57">
        <f>'3_選抜学生一覧（SPRING）'!H1578</f>
        <v>0</v>
      </c>
      <c r="K1575" s="57">
        <f>'3_選抜学生一覧（SPRING）'!I1578</f>
        <v>0</v>
      </c>
      <c r="L1575" s="37">
        <f>'3_選抜学生一覧（SPRING）'!J1578</f>
        <v>0</v>
      </c>
      <c r="M1575" s="37">
        <f>'3_選抜学生一覧（SPRING）'!K1578</f>
        <v>0</v>
      </c>
      <c r="N1575" s="37">
        <f>'3_選抜学生一覧（SPRING）'!L1578</f>
        <v>0</v>
      </c>
      <c r="O1575" s="37">
        <f>'3_選抜学生一覧（SPRING）'!M1578</f>
        <v>0</v>
      </c>
      <c r="P1575" s="34">
        <f>'3_選抜学生一覧（SPRING）'!P1578</f>
        <v>0</v>
      </c>
      <c r="Q1575" s="34">
        <f>'3_選抜学生一覧（SPRING）'!Q1578</f>
        <v>0</v>
      </c>
      <c r="R1575" s="34">
        <f>'3_選抜学生一覧（SPRING）'!R1578</f>
        <v>0</v>
      </c>
      <c r="S1575" s="34">
        <f>'3_選抜学生一覧（SPRING）'!S1578</f>
        <v>0</v>
      </c>
    </row>
    <row r="1576" spans="1:19">
      <c r="A1576" s="34" t="str">
        <f>'3_選抜学生一覧（SPRING）'!$E$1</f>
        <v>SPXX-XXX-XX</v>
      </c>
      <c r="B1576" s="34">
        <f>'3_選抜学生一覧（SPRING）'!$E$2</f>
        <v>0</v>
      </c>
      <c r="C1576" s="33">
        <f>'3_選抜学生一覧（SPRING）'!$E$3</f>
        <v>0</v>
      </c>
      <c r="D1576" s="34">
        <f>'3_選抜学生一覧（SPRING）'!A1579</f>
        <v>0</v>
      </c>
      <c r="E1576" s="34">
        <f>'3_選抜学生一覧（SPRING）'!B1579</f>
        <v>0</v>
      </c>
      <c r="F1576" s="191">
        <f>'3_選抜学生一覧（SPRING）'!C1579</f>
        <v>0</v>
      </c>
      <c r="G1576" s="34" t="str">
        <f>ASC('3_選抜学生一覧（SPRING）'!E1579)</f>
        <v/>
      </c>
      <c r="H1576" s="34">
        <f>'3_選抜学生一覧（SPRING）'!F1579</f>
        <v>0</v>
      </c>
      <c r="I1576" s="37">
        <f>'3_選抜学生一覧（SPRING）'!G1579</f>
        <v>0</v>
      </c>
      <c r="J1576" s="57">
        <f>'3_選抜学生一覧（SPRING）'!H1579</f>
        <v>0</v>
      </c>
      <c r="K1576" s="57">
        <f>'3_選抜学生一覧（SPRING）'!I1579</f>
        <v>0</v>
      </c>
      <c r="L1576" s="37">
        <f>'3_選抜学生一覧（SPRING）'!J1579</f>
        <v>0</v>
      </c>
      <c r="M1576" s="37">
        <f>'3_選抜学生一覧（SPRING）'!K1579</f>
        <v>0</v>
      </c>
      <c r="N1576" s="37">
        <f>'3_選抜学生一覧（SPRING）'!L1579</f>
        <v>0</v>
      </c>
      <c r="O1576" s="37">
        <f>'3_選抜学生一覧（SPRING）'!M1579</f>
        <v>0</v>
      </c>
      <c r="P1576" s="34">
        <f>'3_選抜学生一覧（SPRING）'!P1579</f>
        <v>0</v>
      </c>
      <c r="Q1576" s="34">
        <f>'3_選抜学生一覧（SPRING）'!Q1579</f>
        <v>0</v>
      </c>
      <c r="R1576" s="34">
        <f>'3_選抜学生一覧（SPRING）'!R1579</f>
        <v>0</v>
      </c>
      <c r="S1576" s="34">
        <f>'3_選抜学生一覧（SPRING）'!S1579</f>
        <v>0</v>
      </c>
    </row>
    <row r="1577" spans="1:19">
      <c r="A1577" s="34" t="str">
        <f>'3_選抜学生一覧（SPRING）'!$E$1</f>
        <v>SPXX-XXX-XX</v>
      </c>
      <c r="B1577" s="34">
        <f>'3_選抜学生一覧（SPRING）'!$E$2</f>
        <v>0</v>
      </c>
      <c r="C1577" s="33">
        <f>'3_選抜学生一覧（SPRING）'!$E$3</f>
        <v>0</v>
      </c>
      <c r="D1577" s="34">
        <f>'3_選抜学生一覧（SPRING）'!A1580</f>
        <v>0</v>
      </c>
      <c r="E1577" s="34">
        <f>'3_選抜学生一覧（SPRING）'!B1580</f>
        <v>0</v>
      </c>
      <c r="F1577" s="191">
        <f>'3_選抜学生一覧（SPRING）'!C1580</f>
        <v>0</v>
      </c>
      <c r="G1577" s="34" t="str">
        <f>ASC('3_選抜学生一覧（SPRING）'!E1580)</f>
        <v/>
      </c>
      <c r="H1577" s="34">
        <f>'3_選抜学生一覧（SPRING）'!F1580</f>
        <v>0</v>
      </c>
      <c r="I1577" s="37">
        <f>'3_選抜学生一覧（SPRING）'!G1580</f>
        <v>0</v>
      </c>
      <c r="J1577" s="57">
        <f>'3_選抜学生一覧（SPRING）'!H1580</f>
        <v>0</v>
      </c>
      <c r="K1577" s="57">
        <f>'3_選抜学生一覧（SPRING）'!I1580</f>
        <v>0</v>
      </c>
      <c r="L1577" s="37">
        <f>'3_選抜学生一覧（SPRING）'!J1580</f>
        <v>0</v>
      </c>
      <c r="M1577" s="37">
        <f>'3_選抜学生一覧（SPRING）'!K1580</f>
        <v>0</v>
      </c>
      <c r="N1577" s="37">
        <f>'3_選抜学生一覧（SPRING）'!L1580</f>
        <v>0</v>
      </c>
      <c r="O1577" s="37">
        <f>'3_選抜学生一覧（SPRING）'!M1580</f>
        <v>0</v>
      </c>
      <c r="P1577" s="34">
        <f>'3_選抜学生一覧（SPRING）'!P1580</f>
        <v>0</v>
      </c>
      <c r="Q1577" s="34">
        <f>'3_選抜学生一覧（SPRING）'!Q1580</f>
        <v>0</v>
      </c>
      <c r="R1577" s="34">
        <f>'3_選抜学生一覧（SPRING）'!R1580</f>
        <v>0</v>
      </c>
      <c r="S1577" s="34">
        <f>'3_選抜学生一覧（SPRING）'!S1580</f>
        <v>0</v>
      </c>
    </row>
    <row r="1578" spans="1:19">
      <c r="A1578" s="34" t="str">
        <f>'3_選抜学生一覧（SPRING）'!$E$1</f>
        <v>SPXX-XXX-XX</v>
      </c>
      <c r="B1578" s="34">
        <f>'3_選抜学生一覧（SPRING）'!$E$2</f>
        <v>0</v>
      </c>
      <c r="C1578" s="33">
        <f>'3_選抜学生一覧（SPRING）'!$E$3</f>
        <v>0</v>
      </c>
      <c r="D1578" s="34">
        <f>'3_選抜学生一覧（SPRING）'!A1581</f>
        <v>0</v>
      </c>
      <c r="E1578" s="34">
        <f>'3_選抜学生一覧（SPRING）'!B1581</f>
        <v>0</v>
      </c>
      <c r="F1578" s="191">
        <f>'3_選抜学生一覧（SPRING）'!C1581</f>
        <v>0</v>
      </c>
      <c r="G1578" s="34" t="str">
        <f>ASC('3_選抜学生一覧（SPRING）'!E1581)</f>
        <v/>
      </c>
      <c r="H1578" s="34">
        <f>'3_選抜学生一覧（SPRING）'!F1581</f>
        <v>0</v>
      </c>
      <c r="I1578" s="37">
        <f>'3_選抜学生一覧（SPRING）'!G1581</f>
        <v>0</v>
      </c>
      <c r="J1578" s="57">
        <f>'3_選抜学生一覧（SPRING）'!H1581</f>
        <v>0</v>
      </c>
      <c r="K1578" s="57">
        <f>'3_選抜学生一覧（SPRING）'!I1581</f>
        <v>0</v>
      </c>
      <c r="L1578" s="37">
        <f>'3_選抜学生一覧（SPRING）'!J1581</f>
        <v>0</v>
      </c>
      <c r="M1578" s="37">
        <f>'3_選抜学生一覧（SPRING）'!K1581</f>
        <v>0</v>
      </c>
      <c r="N1578" s="37">
        <f>'3_選抜学生一覧（SPRING）'!L1581</f>
        <v>0</v>
      </c>
      <c r="O1578" s="37">
        <f>'3_選抜学生一覧（SPRING）'!M1581</f>
        <v>0</v>
      </c>
      <c r="P1578" s="34">
        <f>'3_選抜学生一覧（SPRING）'!P1581</f>
        <v>0</v>
      </c>
      <c r="Q1578" s="34">
        <f>'3_選抜学生一覧（SPRING）'!Q1581</f>
        <v>0</v>
      </c>
      <c r="R1578" s="34">
        <f>'3_選抜学生一覧（SPRING）'!R1581</f>
        <v>0</v>
      </c>
      <c r="S1578" s="34">
        <f>'3_選抜学生一覧（SPRING）'!S1581</f>
        <v>0</v>
      </c>
    </row>
    <row r="1579" spans="1:19">
      <c r="A1579" s="34" t="str">
        <f>'3_選抜学生一覧（SPRING）'!$E$1</f>
        <v>SPXX-XXX-XX</v>
      </c>
      <c r="B1579" s="34">
        <f>'3_選抜学生一覧（SPRING）'!$E$2</f>
        <v>0</v>
      </c>
      <c r="C1579" s="33">
        <f>'3_選抜学生一覧（SPRING）'!$E$3</f>
        <v>0</v>
      </c>
      <c r="D1579" s="34">
        <f>'3_選抜学生一覧（SPRING）'!A1582</f>
        <v>0</v>
      </c>
      <c r="E1579" s="34">
        <f>'3_選抜学生一覧（SPRING）'!B1582</f>
        <v>0</v>
      </c>
      <c r="F1579" s="191">
        <f>'3_選抜学生一覧（SPRING）'!C1582</f>
        <v>0</v>
      </c>
      <c r="G1579" s="34" t="str">
        <f>ASC('3_選抜学生一覧（SPRING）'!E1582)</f>
        <v/>
      </c>
      <c r="H1579" s="34">
        <f>'3_選抜学生一覧（SPRING）'!F1582</f>
        <v>0</v>
      </c>
      <c r="I1579" s="37">
        <f>'3_選抜学生一覧（SPRING）'!G1582</f>
        <v>0</v>
      </c>
      <c r="J1579" s="57">
        <f>'3_選抜学生一覧（SPRING）'!H1582</f>
        <v>0</v>
      </c>
      <c r="K1579" s="57">
        <f>'3_選抜学生一覧（SPRING）'!I1582</f>
        <v>0</v>
      </c>
      <c r="L1579" s="37">
        <f>'3_選抜学生一覧（SPRING）'!J1582</f>
        <v>0</v>
      </c>
      <c r="M1579" s="37">
        <f>'3_選抜学生一覧（SPRING）'!K1582</f>
        <v>0</v>
      </c>
      <c r="N1579" s="37">
        <f>'3_選抜学生一覧（SPRING）'!L1582</f>
        <v>0</v>
      </c>
      <c r="O1579" s="37">
        <f>'3_選抜学生一覧（SPRING）'!M1582</f>
        <v>0</v>
      </c>
      <c r="P1579" s="34">
        <f>'3_選抜学生一覧（SPRING）'!P1582</f>
        <v>0</v>
      </c>
      <c r="Q1579" s="34">
        <f>'3_選抜学生一覧（SPRING）'!Q1582</f>
        <v>0</v>
      </c>
      <c r="R1579" s="34">
        <f>'3_選抜学生一覧（SPRING）'!R1582</f>
        <v>0</v>
      </c>
      <c r="S1579" s="34">
        <f>'3_選抜学生一覧（SPRING）'!S1582</f>
        <v>0</v>
      </c>
    </row>
    <row r="1580" spans="1:19">
      <c r="A1580" s="34" t="str">
        <f>'3_選抜学生一覧（SPRING）'!$E$1</f>
        <v>SPXX-XXX-XX</v>
      </c>
      <c r="B1580" s="34">
        <f>'3_選抜学生一覧（SPRING）'!$E$2</f>
        <v>0</v>
      </c>
      <c r="C1580" s="33">
        <f>'3_選抜学生一覧（SPRING）'!$E$3</f>
        <v>0</v>
      </c>
      <c r="D1580" s="34">
        <f>'3_選抜学生一覧（SPRING）'!A1583</f>
        <v>0</v>
      </c>
      <c r="E1580" s="34">
        <f>'3_選抜学生一覧（SPRING）'!B1583</f>
        <v>0</v>
      </c>
      <c r="F1580" s="191">
        <f>'3_選抜学生一覧（SPRING）'!C1583</f>
        <v>0</v>
      </c>
      <c r="G1580" s="34" t="str">
        <f>ASC('3_選抜学生一覧（SPRING）'!E1583)</f>
        <v/>
      </c>
      <c r="H1580" s="34">
        <f>'3_選抜学生一覧（SPRING）'!F1583</f>
        <v>0</v>
      </c>
      <c r="I1580" s="37">
        <f>'3_選抜学生一覧（SPRING）'!G1583</f>
        <v>0</v>
      </c>
      <c r="J1580" s="57">
        <f>'3_選抜学生一覧（SPRING）'!H1583</f>
        <v>0</v>
      </c>
      <c r="K1580" s="57">
        <f>'3_選抜学生一覧（SPRING）'!I1583</f>
        <v>0</v>
      </c>
      <c r="L1580" s="37">
        <f>'3_選抜学生一覧（SPRING）'!J1583</f>
        <v>0</v>
      </c>
      <c r="M1580" s="37">
        <f>'3_選抜学生一覧（SPRING）'!K1583</f>
        <v>0</v>
      </c>
      <c r="N1580" s="37">
        <f>'3_選抜学生一覧（SPRING）'!L1583</f>
        <v>0</v>
      </c>
      <c r="O1580" s="37">
        <f>'3_選抜学生一覧（SPRING）'!M1583</f>
        <v>0</v>
      </c>
      <c r="P1580" s="34">
        <f>'3_選抜学生一覧（SPRING）'!P1583</f>
        <v>0</v>
      </c>
      <c r="Q1580" s="34">
        <f>'3_選抜学生一覧（SPRING）'!Q1583</f>
        <v>0</v>
      </c>
      <c r="R1580" s="34">
        <f>'3_選抜学生一覧（SPRING）'!R1583</f>
        <v>0</v>
      </c>
      <c r="S1580" s="34">
        <f>'3_選抜学生一覧（SPRING）'!S1583</f>
        <v>0</v>
      </c>
    </row>
    <row r="1581" spans="1:19">
      <c r="A1581" s="34" t="str">
        <f>'3_選抜学生一覧（SPRING）'!$E$1</f>
        <v>SPXX-XXX-XX</v>
      </c>
      <c r="B1581" s="34">
        <f>'3_選抜学生一覧（SPRING）'!$E$2</f>
        <v>0</v>
      </c>
      <c r="C1581" s="33">
        <f>'3_選抜学生一覧（SPRING）'!$E$3</f>
        <v>0</v>
      </c>
      <c r="D1581" s="34">
        <f>'3_選抜学生一覧（SPRING）'!A1584</f>
        <v>0</v>
      </c>
      <c r="E1581" s="34">
        <f>'3_選抜学生一覧（SPRING）'!B1584</f>
        <v>0</v>
      </c>
      <c r="F1581" s="191">
        <f>'3_選抜学生一覧（SPRING）'!C1584</f>
        <v>0</v>
      </c>
      <c r="G1581" s="34" t="str">
        <f>ASC('3_選抜学生一覧（SPRING）'!E1584)</f>
        <v/>
      </c>
      <c r="H1581" s="34">
        <f>'3_選抜学生一覧（SPRING）'!F1584</f>
        <v>0</v>
      </c>
      <c r="I1581" s="37">
        <f>'3_選抜学生一覧（SPRING）'!G1584</f>
        <v>0</v>
      </c>
      <c r="J1581" s="57">
        <f>'3_選抜学生一覧（SPRING）'!H1584</f>
        <v>0</v>
      </c>
      <c r="K1581" s="57">
        <f>'3_選抜学生一覧（SPRING）'!I1584</f>
        <v>0</v>
      </c>
      <c r="L1581" s="37">
        <f>'3_選抜学生一覧（SPRING）'!J1584</f>
        <v>0</v>
      </c>
      <c r="M1581" s="37">
        <f>'3_選抜学生一覧（SPRING）'!K1584</f>
        <v>0</v>
      </c>
      <c r="N1581" s="37">
        <f>'3_選抜学生一覧（SPRING）'!L1584</f>
        <v>0</v>
      </c>
      <c r="O1581" s="37">
        <f>'3_選抜学生一覧（SPRING）'!M1584</f>
        <v>0</v>
      </c>
      <c r="P1581" s="34">
        <f>'3_選抜学生一覧（SPRING）'!P1584</f>
        <v>0</v>
      </c>
      <c r="Q1581" s="34">
        <f>'3_選抜学生一覧（SPRING）'!Q1584</f>
        <v>0</v>
      </c>
      <c r="R1581" s="34">
        <f>'3_選抜学生一覧（SPRING）'!R1584</f>
        <v>0</v>
      </c>
      <c r="S1581" s="34">
        <f>'3_選抜学生一覧（SPRING）'!S1584</f>
        <v>0</v>
      </c>
    </row>
    <row r="1582" spans="1:19">
      <c r="A1582" s="34" t="str">
        <f>'3_選抜学生一覧（SPRING）'!$E$1</f>
        <v>SPXX-XXX-XX</v>
      </c>
      <c r="B1582" s="34">
        <f>'3_選抜学生一覧（SPRING）'!$E$2</f>
        <v>0</v>
      </c>
      <c r="C1582" s="33">
        <f>'3_選抜学生一覧（SPRING）'!$E$3</f>
        <v>0</v>
      </c>
      <c r="D1582" s="34">
        <f>'3_選抜学生一覧（SPRING）'!A1585</f>
        <v>0</v>
      </c>
      <c r="E1582" s="34">
        <f>'3_選抜学生一覧（SPRING）'!B1585</f>
        <v>0</v>
      </c>
      <c r="F1582" s="191">
        <f>'3_選抜学生一覧（SPRING）'!C1585</f>
        <v>0</v>
      </c>
      <c r="G1582" s="34" t="str">
        <f>ASC('3_選抜学生一覧（SPRING）'!E1585)</f>
        <v/>
      </c>
      <c r="H1582" s="34">
        <f>'3_選抜学生一覧（SPRING）'!F1585</f>
        <v>0</v>
      </c>
      <c r="I1582" s="37">
        <f>'3_選抜学生一覧（SPRING）'!G1585</f>
        <v>0</v>
      </c>
      <c r="J1582" s="57">
        <f>'3_選抜学生一覧（SPRING）'!H1585</f>
        <v>0</v>
      </c>
      <c r="K1582" s="57">
        <f>'3_選抜学生一覧（SPRING）'!I1585</f>
        <v>0</v>
      </c>
      <c r="L1582" s="37">
        <f>'3_選抜学生一覧（SPRING）'!J1585</f>
        <v>0</v>
      </c>
      <c r="M1582" s="37">
        <f>'3_選抜学生一覧（SPRING）'!K1585</f>
        <v>0</v>
      </c>
      <c r="N1582" s="37">
        <f>'3_選抜学生一覧（SPRING）'!L1585</f>
        <v>0</v>
      </c>
      <c r="O1582" s="37">
        <f>'3_選抜学生一覧（SPRING）'!M1585</f>
        <v>0</v>
      </c>
      <c r="P1582" s="34">
        <f>'3_選抜学生一覧（SPRING）'!P1585</f>
        <v>0</v>
      </c>
      <c r="Q1582" s="34">
        <f>'3_選抜学生一覧（SPRING）'!Q1585</f>
        <v>0</v>
      </c>
      <c r="R1582" s="34">
        <f>'3_選抜学生一覧（SPRING）'!R1585</f>
        <v>0</v>
      </c>
      <c r="S1582" s="34">
        <f>'3_選抜学生一覧（SPRING）'!S1585</f>
        <v>0</v>
      </c>
    </row>
    <row r="1583" spans="1:19">
      <c r="A1583" s="34" t="str">
        <f>'3_選抜学生一覧（SPRING）'!$E$1</f>
        <v>SPXX-XXX-XX</v>
      </c>
      <c r="B1583" s="34">
        <f>'3_選抜学生一覧（SPRING）'!$E$2</f>
        <v>0</v>
      </c>
      <c r="C1583" s="33">
        <f>'3_選抜学生一覧（SPRING）'!$E$3</f>
        <v>0</v>
      </c>
      <c r="D1583" s="34">
        <f>'3_選抜学生一覧（SPRING）'!A1586</f>
        <v>0</v>
      </c>
      <c r="E1583" s="34">
        <f>'3_選抜学生一覧（SPRING）'!B1586</f>
        <v>0</v>
      </c>
      <c r="F1583" s="191">
        <f>'3_選抜学生一覧（SPRING）'!C1586</f>
        <v>0</v>
      </c>
      <c r="G1583" s="34" t="str">
        <f>ASC('3_選抜学生一覧（SPRING）'!E1586)</f>
        <v/>
      </c>
      <c r="H1583" s="34">
        <f>'3_選抜学生一覧（SPRING）'!F1586</f>
        <v>0</v>
      </c>
      <c r="I1583" s="37">
        <f>'3_選抜学生一覧（SPRING）'!G1586</f>
        <v>0</v>
      </c>
      <c r="J1583" s="57">
        <f>'3_選抜学生一覧（SPRING）'!H1586</f>
        <v>0</v>
      </c>
      <c r="K1583" s="57">
        <f>'3_選抜学生一覧（SPRING）'!I1586</f>
        <v>0</v>
      </c>
      <c r="L1583" s="37">
        <f>'3_選抜学生一覧（SPRING）'!J1586</f>
        <v>0</v>
      </c>
      <c r="M1583" s="37">
        <f>'3_選抜学生一覧（SPRING）'!K1586</f>
        <v>0</v>
      </c>
      <c r="N1583" s="37">
        <f>'3_選抜学生一覧（SPRING）'!L1586</f>
        <v>0</v>
      </c>
      <c r="O1583" s="37">
        <f>'3_選抜学生一覧（SPRING）'!M1586</f>
        <v>0</v>
      </c>
      <c r="P1583" s="34">
        <f>'3_選抜学生一覧（SPRING）'!P1586</f>
        <v>0</v>
      </c>
      <c r="Q1583" s="34">
        <f>'3_選抜学生一覧（SPRING）'!Q1586</f>
        <v>0</v>
      </c>
      <c r="R1583" s="34">
        <f>'3_選抜学生一覧（SPRING）'!R1586</f>
        <v>0</v>
      </c>
      <c r="S1583" s="34">
        <f>'3_選抜学生一覧（SPRING）'!S1586</f>
        <v>0</v>
      </c>
    </row>
    <row r="1584" spans="1:19">
      <c r="A1584" s="34" t="str">
        <f>'3_選抜学生一覧（SPRING）'!$E$1</f>
        <v>SPXX-XXX-XX</v>
      </c>
      <c r="B1584" s="34">
        <f>'3_選抜学生一覧（SPRING）'!$E$2</f>
        <v>0</v>
      </c>
      <c r="C1584" s="33">
        <f>'3_選抜学生一覧（SPRING）'!$E$3</f>
        <v>0</v>
      </c>
      <c r="D1584" s="34">
        <f>'3_選抜学生一覧（SPRING）'!A1587</f>
        <v>0</v>
      </c>
      <c r="E1584" s="34">
        <f>'3_選抜学生一覧（SPRING）'!B1587</f>
        <v>0</v>
      </c>
      <c r="F1584" s="191">
        <f>'3_選抜学生一覧（SPRING）'!C1587</f>
        <v>0</v>
      </c>
      <c r="G1584" s="34" t="str">
        <f>ASC('3_選抜学生一覧（SPRING）'!E1587)</f>
        <v/>
      </c>
      <c r="H1584" s="34">
        <f>'3_選抜学生一覧（SPRING）'!F1587</f>
        <v>0</v>
      </c>
      <c r="I1584" s="37">
        <f>'3_選抜学生一覧（SPRING）'!G1587</f>
        <v>0</v>
      </c>
      <c r="J1584" s="57">
        <f>'3_選抜学生一覧（SPRING）'!H1587</f>
        <v>0</v>
      </c>
      <c r="K1584" s="57">
        <f>'3_選抜学生一覧（SPRING）'!I1587</f>
        <v>0</v>
      </c>
      <c r="L1584" s="37">
        <f>'3_選抜学生一覧（SPRING）'!J1587</f>
        <v>0</v>
      </c>
      <c r="M1584" s="37">
        <f>'3_選抜学生一覧（SPRING）'!K1587</f>
        <v>0</v>
      </c>
      <c r="N1584" s="37">
        <f>'3_選抜学生一覧（SPRING）'!L1587</f>
        <v>0</v>
      </c>
      <c r="O1584" s="37">
        <f>'3_選抜学生一覧（SPRING）'!M1587</f>
        <v>0</v>
      </c>
      <c r="P1584" s="34">
        <f>'3_選抜学生一覧（SPRING）'!P1587</f>
        <v>0</v>
      </c>
      <c r="Q1584" s="34">
        <f>'3_選抜学生一覧（SPRING）'!Q1587</f>
        <v>0</v>
      </c>
      <c r="R1584" s="34">
        <f>'3_選抜学生一覧（SPRING）'!R1587</f>
        <v>0</v>
      </c>
      <c r="S1584" s="34">
        <f>'3_選抜学生一覧（SPRING）'!S1587</f>
        <v>0</v>
      </c>
    </row>
    <row r="1585" spans="1:19">
      <c r="A1585" s="34" t="str">
        <f>'3_選抜学生一覧（SPRING）'!$E$1</f>
        <v>SPXX-XXX-XX</v>
      </c>
      <c r="B1585" s="34">
        <f>'3_選抜学生一覧（SPRING）'!$E$2</f>
        <v>0</v>
      </c>
      <c r="C1585" s="33">
        <f>'3_選抜学生一覧（SPRING）'!$E$3</f>
        <v>0</v>
      </c>
      <c r="D1585" s="34">
        <f>'3_選抜学生一覧（SPRING）'!A1588</f>
        <v>0</v>
      </c>
      <c r="E1585" s="34">
        <f>'3_選抜学生一覧（SPRING）'!B1588</f>
        <v>0</v>
      </c>
      <c r="F1585" s="191">
        <f>'3_選抜学生一覧（SPRING）'!C1588</f>
        <v>0</v>
      </c>
      <c r="G1585" s="34" t="str">
        <f>ASC('3_選抜学生一覧（SPRING）'!E1588)</f>
        <v/>
      </c>
      <c r="H1585" s="34">
        <f>'3_選抜学生一覧（SPRING）'!F1588</f>
        <v>0</v>
      </c>
      <c r="I1585" s="37">
        <f>'3_選抜学生一覧（SPRING）'!G1588</f>
        <v>0</v>
      </c>
      <c r="J1585" s="57">
        <f>'3_選抜学生一覧（SPRING）'!H1588</f>
        <v>0</v>
      </c>
      <c r="K1585" s="57">
        <f>'3_選抜学生一覧（SPRING）'!I1588</f>
        <v>0</v>
      </c>
      <c r="L1585" s="37">
        <f>'3_選抜学生一覧（SPRING）'!J1588</f>
        <v>0</v>
      </c>
      <c r="M1585" s="37">
        <f>'3_選抜学生一覧（SPRING）'!K1588</f>
        <v>0</v>
      </c>
      <c r="N1585" s="37">
        <f>'3_選抜学生一覧（SPRING）'!L1588</f>
        <v>0</v>
      </c>
      <c r="O1585" s="37">
        <f>'3_選抜学生一覧（SPRING）'!M1588</f>
        <v>0</v>
      </c>
      <c r="P1585" s="34">
        <f>'3_選抜学生一覧（SPRING）'!P1588</f>
        <v>0</v>
      </c>
      <c r="Q1585" s="34">
        <f>'3_選抜学生一覧（SPRING）'!Q1588</f>
        <v>0</v>
      </c>
      <c r="R1585" s="34">
        <f>'3_選抜学生一覧（SPRING）'!R1588</f>
        <v>0</v>
      </c>
      <c r="S1585" s="34">
        <f>'3_選抜学生一覧（SPRING）'!S1588</f>
        <v>0</v>
      </c>
    </row>
    <row r="1586" spans="1:19">
      <c r="A1586" s="34" t="str">
        <f>'3_選抜学生一覧（SPRING）'!$E$1</f>
        <v>SPXX-XXX-XX</v>
      </c>
      <c r="B1586" s="34">
        <f>'3_選抜学生一覧（SPRING）'!$E$2</f>
        <v>0</v>
      </c>
      <c r="C1586" s="33">
        <f>'3_選抜学生一覧（SPRING）'!$E$3</f>
        <v>0</v>
      </c>
      <c r="D1586" s="34">
        <f>'3_選抜学生一覧（SPRING）'!A1589</f>
        <v>0</v>
      </c>
      <c r="E1586" s="34">
        <f>'3_選抜学生一覧（SPRING）'!B1589</f>
        <v>0</v>
      </c>
      <c r="F1586" s="191">
        <f>'3_選抜学生一覧（SPRING）'!C1589</f>
        <v>0</v>
      </c>
      <c r="G1586" s="34" t="str">
        <f>ASC('3_選抜学生一覧（SPRING）'!E1589)</f>
        <v/>
      </c>
      <c r="H1586" s="34">
        <f>'3_選抜学生一覧（SPRING）'!F1589</f>
        <v>0</v>
      </c>
      <c r="I1586" s="37">
        <f>'3_選抜学生一覧（SPRING）'!G1589</f>
        <v>0</v>
      </c>
      <c r="J1586" s="57">
        <f>'3_選抜学生一覧（SPRING）'!H1589</f>
        <v>0</v>
      </c>
      <c r="K1586" s="57">
        <f>'3_選抜学生一覧（SPRING）'!I1589</f>
        <v>0</v>
      </c>
      <c r="L1586" s="37">
        <f>'3_選抜学生一覧（SPRING）'!J1589</f>
        <v>0</v>
      </c>
      <c r="M1586" s="37">
        <f>'3_選抜学生一覧（SPRING）'!K1589</f>
        <v>0</v>
      </c>
      <c r="N1586" s="37">
        <f>'3_選抜学生一覧（SPRING）'!L1589</f>
        <v>0</v>
      </c>
      <c r="O1586" s="37">
        <f>'3_選抜学生一覧（SPRING）'!M1589</f>
        <v>0</v>
      </c>
      <c r="P1586" s="34">
        <f>'3_選抜学生一覧（SPRING）'!P1589</f>
        <v>0</v>
      </c>
      <c r="Q1586" s="34">
        <f>'3_選抜学生一覧（SPRING）'!Q1589</f>
        <v>0</v>
      </c>
      <c r="R1586" s="34">
        <f>'3_選抜学生一覧（SPRING）'!R1589</f>
        <v>0</v>
      </c>
      <c r="S1586" s="34">
        <f>'3_選抜学生一覧（SPRING）'!S1589</f>
        <v>0</v>
      </c>
    </row>
    <row r="1587" spans="1:19">
      <c r="A1587" s="34" t="str">
        <f>'3_選抜学生一覧（SPRING）'!$E$1</f>
        <v>SPXX-XXX-XX</v>
      </c>
      <c r="B1587" s="34">
        <f>'3_選抜学生一覧（SPRING）'!$E$2</f>
        <v>0</v>
      </c>
      <c r="C1587" s="33">
        <f>'3_選抜学生一覧（SPRING）'!$E$3</f>
        <v>0</v>
      </c>
      <c r="D1587" s="34">
        <f>'3_選抜学生一覧（SPRING）'!A1590</f>
        <v>0</v>
      </c>
      <c r="E1587" s="34">
        <f>'3_選抜学生一覧（SPRING）'!B1590</f>
        <v>0</v>
      </c>
      <c r="F1587" s="191">
        <f>'3_選抜学生一覧（SPRING）'!C1590</f>
        <v>0</v>
      </c>
      <c r="G1587" s="34" t="str">
        <f>ASC('3_選抜学生一覧（SPRING）'!E1590)</f>
        <v/>
      </c>
      <c r="H1587" s="34">
        <f>'3_選抜学生一覧（SPRING）'!F1590</f>
        <v>0</v>
      </c>
      <c r="I1587" s="37">
        <f>'3_選抜学生一覧（SPRING）'!G1590</f>
        <v>0</v>
      </c>
      <c r="J1587" s="57">
        <f>'3_選抜学生一覧（SPRING）'!H1590</f>
        <v>0</v>
      </c>
      <c r="K1587" s="57">
        <f>'3_選抜学生一覧（SPRING）'!I1590</f>
        <v>0</v>
      </c>
      <c r="L1587" s="37">
        <f>'3_選抜学生一覧（SPRING）'!J1590</f>
        <v>0</v>
      </c>
      <c r="M1587" s="37">
        <f>'3_選抜学生一覧（SPRING）'!K1590</f>
        <v>0</v>
      </c>
      <c r="N1587" s="37">
        <f>'3_選抜学生一覧（SPRING）'!L1590</f>
        <v>0</v>
      </c>
      <c r="O1587" s="37">
        <f>'3_選抜学生一覧（SPRING）'!M1590</f>
        <v>0</v>
      </c>
      <c r="P1587" s="34">
        <f>'3_選抜学生一覧（SPRING）'!P1590</f>
        <v>0</v>
      </c>
      <c r="Q1587" s="34">
        <f>'3_選抜学生一覧（SPRING）'!Q1590</f>
        <v>0</v>
      </c>
      <c r="R1587" s="34">
        <f>'3_選抜学生一覧（SPRING）'!R1590</f>
        <v>0</v>
      </c>
      <c r="S1587" s="34">
        <f>'3_選抜学生一覧（SPRING）'!S1590</f>
        <v>0</v>
      </c>
    </row>
    <row r="1588" spans="1:19">
      <c r="A1588" s="34" t="str">
        <f>'3_選抜学生一覧（SPRING）'!$E$1</f>
        <v>SPXX-XXX-XX</v>
      </c>
      <c r="B1588" s="34">
        <f>'3_選抜学生一覧（SPRING）'!$E$2</f>
        <v>0</v>
      </c>
      <c r="C1588" s="33">
        <f>'3_選抜学生一覧（SPRING）'!$E$3</f>
        <v>0</v>
      </c>
      <c r="D1588" s="34">
        <f>'3_選抜学生一覧（SPRING）'!A1591</f>
        <v>0</v>
      </c>
      <c r="E1588" s="34">
        <f>'3_選抜学生一覧（SPRING）'!B1591</f>
        <v>0</v>
      </c>
      <c r="F1588" s="191">
        <f>'3_選抜学生一覧（SPRING）'!C1591</f>
        <v>0</v>
      </c>
      <c r="G1588" s="34" t="str">
        <f>ASC('3_選抜学生一覧（SPRING）'!E1591)</f>
        <v/>
      </c>
      <c r="H1588" s="34">
        <f>'3_選抜学生一覧（SPRING）'!F1591</f>
        <v>0</v>
      </c>
      <c r="I1588" s="37">
        <f>'3_選抜学生一覧（SPRING）'!G1591</f>
        <v>0</v>
      </c>
      <c r="J1588" s="57">
        <f>'3_選抜学生一覧（SPRING）'!H1591</f>
        <v>0</v>
      </c>
      <c r="K1588" s="57">
        <f>'3_選抜学生一覧（SPRING）'!I1591</f>
        <v>0</v>
      </c>
      <c r="L1588" s="37">
        <f>'3_選抜学生一覧（SPRING）'!J1591</f>
        <v>0</v>
      </c>
      <c r="M1588" s="37">
        <f>'3_選抜学生一覧（SPRING）'!K1591</f>
        <v>0</v>
      </c>
      <c r="N1588" s="37">
        <f>'3_選抜学生一覧（SPRING）'!L1591</f>
        <v>0</v>
      </c>
      <c r="O1588" s="37">
        <f>'3_選抜学生一覧（SPRING）'!M1591</f>
        <v>0</v>
      </c>
      <c r="P1588" s="34">
        <f>'3_選抜学生一覧（SPRING）'!P1591</f>
        <v>0</v>
      </c>
      <c r="Q1588" s="34">
        <f>'3_選抜学生一覧（SPRING）'!Q1591</f>
        <v>0</v>
      </c>
      <c r="R1588" s="34">
        <f>'3_選抜学生一覧（SPRING）'!R1591</f>
        <v>0</v>
      </c>
      <c r="S1588" s="34">
        <f>'3_選抜学生一覧（SPRING）'!S1591</f>
        <v>0</v>
      </c>
    </row>
    <row r="1589" spans="1:19">
      <c r="A1589" s="34" t="str">
        <f>'3_選抜学生一覧（SPRING）'!$E$1</f>
        <v>SPXX-XXX-XX</v>
      </c>
      <c r="B1589" s="34">
        <f>'3_選抜学生一覧（SPRING）'!$E$2</f>
        <v>0</v>
      </c>
      <c r="C1589" s="33">
        <f>'3_選抜学生一覧（SPRING）'!$E$3</f>
        <v>0</v>
      </c>
      <c r="D1589" s="34">
        <f>'3_選抜学生一覧（SPRING）'!A1592</f>
        <v>0</v>
      </c>
      <c r="E1589" s="34">
        <f>'3_選抜学生一覧（SPRING）'!B1592</f>
        <v>0</v>
      </c>
      <c r="F1589" s="191">
        <f>'3_選抜学生一覧（SPRING）'!C1592</f>
        <v>0</v>
      </c>
      <c r="G1589" s="34" t="str">
        <f>ASC('3_選抜学生一覧（SPRING）'!E1592)</f>
        <v/>
      </c>
      <c r="H1589" s="34">
        <f>'3_選抜学生一覧（SPRING）'!F1592</f>
        <v>0</v>
      </c>
      <c r="I1589" s="37">
        <f>'3_選抜学生一覧（SPRING）'!G1592</f>
        <v>0</v>
      </c>
      <c r="J1589" s="57">
        <f>'3_選抜学生一覧（SPRING）'!H1592</f>
        <v>0</v>
      </c>
      <c r="K1589" s="57">
        <f>'3_選抜学生一覧（SPRING）'!I1592</f>
        <v>0</v>
      </c>
      <c r="L1589" s="37">
        <f>'3_選抜学生一覧（SPRING）'!J1592</f>
        <v>0</v>
      </c>
      <c r="M1589" s="37">
        <f>'3_選抜学生一覧（SPRING）'!K1592</f>
        <v>0</v>
      </c>
      <c r="N1589" s="37">
        <f>'3_選抜学生一覧（SPRING）'!L1592</f>
        <v>0</v>
      </c>
      <c r="O1589" s="37">
        <f>'3_選抜学生一覧（SPRING）'!M1592</f>
        <v>0</v>
      </c>
      <c r="P1589" s="34">
        <f>'3_選抜学生一覧（SPRING）'!P1592</f>
        <v>0</v>
      </c>
      <c r="Q1589" s="34">
        <f>'3_選抜学生一覧（SPRING）'!Q1592</f>
        <v>0</v>
      </c>
      <c r="R1589" s="34">
        <f>'3_選抜学生一覧（SPRING）'!R1592</f>
        <v>0</v>
      </c>
      <c r="S1589" s="34">
        <f>'3_選抜学生一覧（SPRING）'!S1592</f>
        <v>0</v>
      </c>
    </row>
    <row r="1590" spans="1:19">
      <c r="A1590" s="34" t="str">
        <f>'3_選抜学生一覧（SPRING）'!$E$1</f>
        <v>SPXX-XXX-XX</v>
      </c>
      <c r="B1590" s="34">
        <f>'3_選抜学生一覧（SPRING）'!$E$2</f>
        <v>0</v>
      </c>
      <c r="C1590" s="33">
        <f>'3_選抜学生一覧（SPRING）'!$E$3</f>
        <v>0</v>
      </c>
      <c r="D1590" s="34">
        <f>'3_選抜学生一覧（SPRING）'!A1593</f>
        <v>0</v>
      </c>
      <c r="E1590" s="34">
        <f>'3_選抜学生一覧（SPRING）'!B1593</f>
        <v>0</v>
      </c>
      <c r="F1590" s="191">
        <f>'3_選抜学生一覧（SPRING）'!C1593</f>
        <v>0</v>
      </c>
      <c r="G1590" s="34" t="str">
        <f>ASC('3_選抜学生一覧（SPRING）'!E1593)</f>
        <v/>
      </c>
      <c r="H1590" s="34">
        <f>'3_選抜学生一覧（SPRING）'!F1593</f>
        <v>0</v>
      </c>
      <c r="I1590" s="37">
        <f>'3_選抜学生一覧（SPRING）'!G1593</f>
        <v>0</v>
      </c>
      <c r="J1590" s="57">
        <f>'3_選抜学生一覧（SPRING）'!H1593</f>
        <v>0</v>
      </c>
      <c r="K1590" s="57">
        <f>'3_選抜学生一覧（SPRING）'!I1593</f>
        <v>0</v>
      </c>
      <c r="L1590" s="37">
        <f>'3_選抜学生一覧（SPRING）'!J1593</f>
        <v>0</v>
      </c>
      <c r="M1590" s="37">
        <f>'3_選抜学生一覧（SPRING）'!K1593</f>
        <v>0</v>
      </c>
      <c r="N1590" s="37">
        <f>'3_選抜学生一覧（SPRING）'!L1593</f>
        <v>0</v>
      </c>
      <c r="O1590" s="37">
        <f>'3_選抜学生一覧（SPRING）'!M1593</f>
        <v>0</v>
      </c>
      <c r="P1590" s="34">
        <f>'3_選抜学生一覧（SPRING）'!P1593</f>
        <v>0</v>
      </c>
      <c r="Q1590" s="34">
        <f>'3_選抜学生一覧（SPRING）'!Q1593</f>
        <v>0</v>
      </c>
      <c r="R1590" s="34">
        <f>'3_選抜学生一覧（SPRING）'!R1593</f>
        <v>0</v>
      </c>
      <c r="S1590" s="34">
        <f>'3_選抜学生一覧（SPRING）'!S1593</f>
        <v>0</v>
      </c>
    </row>
    <row r="1591" spans="1:19">
      <c r="A1591" s="34" t="str">
        <f>'3_選抜学生一覧（SPRING）'!$E$1</f>
        <v>SPXX-XXX-XX</v>
      </c>
      <c r="B1591" s="34">
        <f>'3_選抜学生一覧（SPRING）'!$E$2</f>
        <v>0</v>
      </c>
      <c r="C1591" s="33">
        <f>'3_選抜学生一覧（SPRING）'!$E$3</f>
        <v>0</v>
      </c>
      <c r="D1591" s="34">
        <f>'3_選抜学生一覧（SPRING）'!A1594</f>
        <v>0</v>
      </c>
      <c r="E1591" s="34">
        <f>'3_選抜学生一覧（SPRING）'!B1594</f>
        <v>0</v>
      </c>
      <c r="F1591" s="191">
        <f>'3_選抜学生一覧（SPRING）'!C1594</f>
        <v>0</v>
      </c>
      <c r="G1591" s="34" t="str">
        <f>ASC('3_選抜学生一覧（SPRING）'!E1594)</f>
        <v/>
      </c>
      <c r="H1591" s="34">
        <f>'3_選抜学生一覧（SPRING）'!F1594</f>
        <v>0</v>
      </c>
      <c r="I1591" s="37">
        <f>'3_選抜学生一覧（SPRING）'!G1594</f>
        <v>0</v>
      </c>
      <c r="J1591" s="57">
        <f>'3_選抜学生一覧（SPRING）'!H1594</f>
        <v>0</v>
      </c>
      <c r="K1591" s="57">
        <f>'3_選抜学生一覧（SPRING）'!I1594</f>
        <v>0</v>
      </c>
      <c r="L1591" s="37">
        <f>'3_選抜学生一覧（SPRING）'!J1594</f>
        <v>0</v>
      </c>
      <c r="M1591" s="37">
        <f>'3_選抜学生一覧（SPRING）'!K1594</f>
        <v>0</v>
      </c>
      <c r="N1591" s="37">
        <f>'3_選抜学生一覧（SPRING）'!L1594</f>
        <v>0</v>
      </c>
      <c r="O1591" s="37">
        <f>'3_選抜学生一覧（SPRING）'!M1594</f>
        <v>0</v>
      </c>
      <c r="P1591" s="34">
        <f>'3_選抜学生一覧（SPRING）'!P1594</f>
        <v>0</v>
      </c>
      <c r="Q1591" s="34">
        <f>'3_選抜学生一覧（SPRING）'!Q1594</f>
        <v>0</v>
      </c>
      <c r="R1591" s="34">
        <f>'3_選抜学生一覧（SPRING）'!R1594</f>
        <v>0</v>
      </c>
      <c r="S1591" s="34">
        <f>'3_選抜学生一覧（SPRING）'!S1594</f>
        <v>0</v>
      </c>
    </row>
    <row r="1592" spans="1:19">
      <c r="A1592" s="34" t="str">
        <f>'3_選抜学生一覧（SPRING）'!$E$1</f>
        <v>SPXX-XXX-XX</v>
      </c>
      <c r="B1592" s="34">
        <f>'3_選抜学生一覧（SPRING）'!$E$2</f>
        <v>0</v>
      </c>
      <c r="C1592" s="33">
        <f>'3_選抜学生一覧（SPRING）'!$E$3</f>
        <v>0</v>
      </c>
      <c r="D1592" s="34">
        <f>'3_選抜学生一覧（SPRING）'!A1595</f>
        <v>0</v>
      </c>
      <c r="E1592" s="34">
        <f>'3_選抜学生一覧（SPRING）'!B1595</f>
        <v>0</v>
      </c>
      <c r="F1592" s="191">
        <f>'3_選抜学生一覧（SPRING）'!C1595</f>
        <v>0</v>
      </c>
      <c r="G1592" s="34" t="str">
        <f>ASC('3_選抜学生一覧（SPRING）'!E1595)</f>
        <v/>
      </c>
      <c r="H1592" s="34">
        <f>'3_選抜学生一覧（SPRING）'!F1595</f>
        <v>0</v>
      </c>
      <c r="I1592" s="37">
        <f>'3_選抜学生一覧（SPRING）'!G1595</f>
        <v>0</v>
      </c>
      <c r="J1592" s="57">
        <f>'3_選抜学生一覧（SPRING）'!H1595</f>
        <v>0</v>
      </c>
      <c r="K1592" s="57">
        <f>'3_選抜学生一覧（SPRING）'!I1595</f>
        <v>0</v>
      </c>
      <c r="L1592" s="37">
        <f>'3_選抜学生一覧（SPRING）'!J1595</f>
        <v>0</v>
      </c>
      <c r="M1592" s="37">
        <f>'3_選抜学生一覧（SPRING）'!K1595</f>
        <v>0</v>
      </c>
      <c r="N1592" s="37">
        <f>'3_選抜学生一覧（SPRING）'!L1595</f>
        <v>0</v>
      </c>
      <c r="O1592" s="37">
        <f>'3_選抜学生一覧（SPRING）'!M1595</f>
        <v>0</v>
      </c>
      <c r="P1592" s="34">
        <f>'3_選抜学生一覧（SPRING）'!P1595</f>
        <v>0</v>
      </c>
      <c r="Q1592" s="34">
        <f>'3_選抜学生一覧（SPRING）'!Q1595</f>
        <v>0</v>
      </c>
      <c r="R1592" s="34">
        <f>'3_選抜学生一覧（SPRING）'!R1595</f>
        <v>0</v>
      </c>
      <c r="S1592" s="34">
        <f>'3_選抜学生一覧（SPRING）'!S1595</f>
        <v>0</v>
      </c>
    </row>
    <row r="1593" spans="1:19">
      <c r="A1593" s="34" t="str">
        <f>'3_選抜学生一覧（SPRING）'!$E$1</f>
        <v>SPXX-XXX-XX</v>
      </c>
      <c r="B1593" s="34">
        <f>'3_選抜学生一覧（SPRING）'!$E$2</f>
        <v>0</v>
      </c>
      <c r="C1593" s="33">
        <f>'3_選抜学生一覧（SPRING）'!$E$3</f>
        <v>0</v>
      </c>
      <c r="D1593" s="34">
        <f>'3_選抜学生一覧（SPRING）'!A1596</f>
        <v>0</v>
      </c>
      <c r="E1593" s="34">
        <f>'3_選抜学生一覧（SPRING）'!B1596</f>
        <v>0</v>
      </c>
      <c r="F1593" s="191">
        <f>'3_選抜学生一覧（SPRING）'!C1596</f>
        <v>0</v>
      </c>
      <c r="G1593" s="34" t="str">
        <f>ASC('3_選抜学生一覧（SPRING）'!E1596)</f>
        <v/>
      </c>
      <c r="H1593" s="34">
        <f>'3_選抜学生一覧（SPRING）'!F1596</f>
        <v>0</v>
      </c>
      <c r="I1593" s="37">
        <f>'3_選抜学生一覧（SPRING）'!G1596</f>
        <v>0</v>
      </c>
      <c r="J1593" s="57">
        <f>'3_選抜学生一覧（SPRING）'!H1596</f>
        <v>0</v>
      </c>
      <c r="K1593" s="57">
        <f>'3_選抜学生一覧（SPRING）'!I1596</f>
        <v>0</v>
      </c>
      <c r="L1593" s="37">
        <f>'3_選抜学生一覧（SPRING）'!J1596</f>
        <v>0</v>
      </c>
      <c r="M1593" s="37">
        <f>'3_選抜学生一覧（SPRING）'!K1596</f>
        <v>0</v>
      </c>
      <c r="N1593" s="37">
        <f>'3_選抜学生一覧（SPRING）'!L1596</f>
        <v>0</v>
      </c>
      <c r="O1593" s="37">
        <f>'3_選抜学生一覧（SPRING）'!M1596</f>
        <v>0</v>
      </c>
      <c r="P1593" s="34">
        <f>'3_選抜学生一覧（SPRING）'!P1596</f>
        <v>0</v>
      </c>
      <c r="Q1593" s="34">
        <f>'3_選抜学生一覧（SPRING）'!Q1596</f>
        <v>0</v>
      </c>
      <c r="R1593" s="34">
        <f>'3_選抜学生一覧（SPRING）'!R1596</f>
        <v>0</v>
      </c>
      <c r="S1593" s="34">
        <f>'3_選抜学生一覧（SPRING）'!S1596</f>
        <v>0</v>
      </c>
    </row>
    <row r="1594" spans="1:19">
      <c r="A1594" s="34" t="str">
        <f>'3_選抜学生一覧（SPRING）'!$E$1</f>
        <v>SPXX-XXX-XX</v>
      </c>
      <c r="B1594" s="34">
        <f>'3_選抜学生一覧（SPRING）'!$E$2</f>
        <v>0</v>
      </c>
      <c r="C1594" s="33">
        <f>'3_選抜学生一覧（SPRING）'!$E$3</f>
        <v>0</v>
      </c>
      <c r="D1594" s="34">
        <f>'3_選抜学生一覧（SPRING）'!A1597</f>
        <v>0</v>
      </c>
      <c r="E1594" s="34">
        <f>'3_選抜学生一覧（SPRING）'!B1597</f>
        <v>0</v>
      </c>
      <c r="F1594" s="191">
        <f>'3_選抜学生一覧（SPRING）'!C1597</f>
        <v>0</v>
      </c>
      <c r="G1594" s="34" t="str">
        <f>ASC('3_選抜学生一覧（SPRING）'!E1597)</f>
        <v/>
      </c>
      <c r="H1594" s="34">
        <f>'3_選抜学生一覧（SPRING）'!F1597</f>
        <v>0</v>
      </c>
      <c r="I1594" s="37">
        <f>'3_選抜学生一覧（SPRING）'!G1597</f>
        <v>0</v>
      </c>
      <c r="J1594" s="57">
        <f>'3_選抜学生一覧（SPRING）'!H1597</f>
        <v>0</v>
      </c>
      <c r="K1594" s="57">
        <f>'3_選抜学生一覧（SPRING）'!I1597</f>
        <v>0</v>
      </c>
      <c r="L1594" s="37">
        <f>'3_選抜学生一覧（SPRING）'!J1597</f>
        <v>0</v>
      </c>
      <c r="M1594" s="37">
        <f>'3_選抜学生一覧（SPRING）'!K1597</f>
        <v>0</v>
      </c>
      <c r="N1594" s="37">
        <f>'3_選抜学生一覧（SPRING）'!L1597</f>
        <v>0</v>
      </c>
      <c r="O1594" s="37">
        <f>'3_選抜学生一覧（SPRING）'!M1597</f>
        <v>0</v>
      </c>
      <c r="P1594" s="34">
        <f>'3_選抜学生一覧（SPRING）'!P1597</f>
        <v>0</v>
      </c>
      <c r="Q1594" s="34">
        <f>'3_選抜学生一覧（SPRING）'!Q1597</f>
        <v>0</v>
      </c>
      <c r="R1594" s="34">
        <f>'3_選抜学生一覧（SPRING）'!R1597</f>
        <v>0</v>
      </c>
      <c r="S1594" s="34">
        <f>'3_選抜学生一覧（SPRING）'!S1597</f>
        <v>0</v>
      </c>
    </row>
    <row r="1595" spans="1:19">
      <c r="A1595" s="34" t="str">
        <f>'3_選抜学生一覧（SPRING）'!$E$1</f>
        <v>SPXX-XXX-XX</v>
      </c>
      <c r="B1595" s="34">
        <f>'3_選抜学生一覧（SPRING）'!$E$2</f>
        <v>0</v>
      </c>
      <c r="C1595" s="33">
        <f>'3_選抜学生一覧（SPRING）'!$E$3</f>
        <v>0</v>
      </c>
      <c r="D1595" s="34">
        <f>'3_選抜学生一覧（SPRING）'!A1598</f>
        <v>0</v>
      </c>
      <c r="E1595" s="34">
        <f>'3_選抜学生一覧（SPRING）'!B1598</f>
        <v>0</v>
      </c>
      <c r="F1595" s="191">
        <f>'3_選抜学生一覧（SPRING）'!C1598</f>
        <v>0</v>
      </c>
      <c r="G1595" s="34" t="str">
        <f>ASC('3_選抜学生一覧（SPRING）'!E1598)</f>
        <v/>
      </c>
      <c r="H1595" s="34">
        <f>'3_選抜学生一覧（SPRING）'!F1598</f>
        <v>0</v>
      </c>
      <c r="I1595" s="37">
        <f>'3_選抜学生一覧（SPRING）'!G1598</f>
        <v>0</v>
      </c>
      <c r="J1595" s="57">
        <f>'3_選抜学生一覧（SPRING）'!H1598</f>
        <v>0</v>
      </c>
      <c r="K1595" s="57">
        <f>'3_選抜学生一覧（SPRING）'!I1598</f>
        <v>0</v>
      </c>
      <c r="L1595" s="37">
        <f>'3_選抜学生一覧（SPRING）'!J1598</f>
        <v>0</v>
      </c>
      <c r="M1595" s="37">
        <f>'3_選抜学生一覧（SPRING）'!K1598</f>
        <v>0</v>
      </c>
      <c r="N1595" s="37">
        <f>'3_選抜学生一覧（SPRING）'!L1598</f>
        <v>0</v>
      </c>
      <c r="O1595" s="37">
        <f>'3_選抜学生一覧（SPRING）'!M1598</f>
        <v>0</v>
      </c>
      <c r="P1595" s="34">
        <f>'3_選抜学生一覧（SPRING）'!P1598</f>
        <v>0</v>
      </c>
      <c r="Q1595" s="34">
        <f>'3_選抜学生一覧（SPRING）'!Q1598</f>
        <v>0</v>
      </c>
      <c r="R1595" s="34">
        <f>'3_選抜学生一覧（SPRING）'!R1598</f>
        <v>0</v>
      </c>
      <c r="S1595" s="34">
        <f>'3_選抜学生一覧（SPRING）'!S1598</f>
        <v>0</v>
      </c>
    </row>
    <row r="1596" spans="1:19">
      <c r="A1596" s="34" t="str">
        <f>'3_選抜学生一覧（SPRING）'!$E$1</f>
        <v>SPXX-XXX-XX</v>
      </c>
      <c r="B1596" s="34">
        <f>'3_選抜学生一覧（SPRING）'!$E$2</f>
        <v>0</v>
      </c>
      <c r="C1596" s="33">
        <f>'3_選抜学生一覧（SPRING）'!$E$3</f>
        <v>0</v>
      </c>
      <c r="D1596" s="34">
        <f>'3_選抜学生一覧（SPRING）'!A1599</f>
        <v>0</v>
      </c>
      <c r="E1596" s="34">
        <f>'3_選抜学生一覧（SPRING）'!B1599</f>
        <v>0</v>
      </c>
      <c r="F1596" s="191">
        <f>'3_選抜学生一覧（SPRING）'!C1599</f>
        <v>0</v>
      </c>
      <c r="G1596" s="34" t="str">
        <f>ASC('3_選抜学生一覧（SPRING）'!E1599)</f>
        <v/>
      </c>
      <c r="H1596" s="34">
        <f>'3_選抜学生一覧（SPRING）'!F1599</f>
        <v>0</v>
      </c>
      <c r="I1596" s="37">
        <f>'3_選抜学生一覧（SPRING）'!G1599</f>
        <v>0</v>
      </c>
      <c r="J1596" s="57">
        <f>'3_選抜学生一覧（SPRING）'!H1599</f>
        <v>0</v>
      </c>
      <c r="K1596" s="57">
        <f>'3_選抜学生一覧（SPRING）'!I1599</f>
        <v>0</v>
      </c>
      <c r="L1596" s="37">
        <f>'3_選抜学生一覧（SPRING）'!J1599</f>
        <v>0</v>
      </c>
      <c r="M1596" s="37">
        <f>'3_選抜学生一覧（SPRING）'!K1599</f>
        <v>0</v>
      </c>
      <c r="N1596" s="37">
        <f>'3_選抜学生一覧（SPRING）'!L1599</f>
        <v>0</v>
      </c>
      <c r="O1596" s="37">
        <f>'3_選抜学生一覧（SPRING）'!M1599</f>
        <v>0</v>
      </c>
      <c r="P1596" s="34">
        <f>'3_選抜学生一覧（SPRING）'!P1599</f>
        <v>0</v>
      </c>
      <c r="Q1596" s="34">
        <f>'3_選抜学生一覧（SPRING）'!Q1599</f>
        <v>0</v>
      </c>
      <c r="R1596" s="34">
        <f>'3_選抜学生一覧（SPRING）'!R1599</f>
        <v>0</v>
      </c>
      <c r="S1596" s="34">
        <f>'3_選抜学生一覧（SPRING）'!S1599</f>
        <v>0</v>
      </c>
    </row>
    <row r="1597" spans="1:19">
      <c r="A1597" s="34" t="str">
        <f>'3_選抜学生一覧（SPRING）'!$E$1</f>
        <v>SPXX-XXX-XX</v>
      </c>
      <c r="B1597" s="34">
        <f>'3_選抜学生一覧（SPRING）'!$E$2</f>
        <v>0</v>
      </c>
      <c r="C1597" s="33">
        <f>'3_選抜学生一覧（SPRING）'!$E$3</f>
        <v>0</v>
      </c>
      <c r="D1597" s="34">
        <f>'3_選抜学生一覧（SPRING）'!A1600</f>
        <v>0</v>
      </c>
      <c r="E1597" s="34">
        <f>'3_選抜学生一覧（SPRING）'!B1600</f>
        <v>0</v>
      </c>
      <c r="F1597" s="191">
        <f>'3_選抜学生一覧（SPRING）'!C1600</f>
        <v>0</v>
      </c>
      <c r="G1597" s="34" t="str">
        <f>ASC('3_選抜学生一覧（SPRING）'!E1600)</f>
        <v/>
      </c>
      <c r="H1597" s="34">
        <f>'3_選抜学生一覧（SPRING）'!F1600</f>
        <v>0</v>
      </c>
      <c r="I1597" s="37">
        <f>'3_選抜学生一覧（SPRING）'!G1600</f>
        <v>0</v>
      </c>
      <c r="J1597" s="57">
        <f>'3_選抜学生一覧（SPRING）'!H1600</f>
        <v>0</v>
      </c>
      <c r="K1597" s="57">
        <f>'3_選抜学生一覧（SPRING）'!I1600</f>
        <v>0</v>
      </c>
      <c r="L1597" s="37">
        <f>'3_選抜学生一覧（SPRING）'!J1600</f>
        <v>0</v>
      </c>
      <c r="M1597" s="37">
        <f>'3_選抜学生一覧（SPRING）'!K1600</f>
        <v>0</v>
      </c>
      <c r="N1597" s="37">
        <f>'3_選抜学生一覧（SPRING）'!L1600</f>
        <v>0</v>
      </c>
      <c r="O1597" s="37">
        <f>'3_選抜学生一覧（SPRING）'!M1600</f>
        <v>0</v>
      </c>
      <c r="P1597" s="34">
        <f>'3_選抜学生一覧（SPRING）'!P1600</f>
        <v>0</v>
      </c>
      <c r="Q1597" s="34">
        <f>'3_選抜学生一覧（SPRING）'!Q1600</f>
        <v>0</v>
      </c>
      <c r="R1597" s="34">
        <f>'3_選抜学生一覧（SPRING）'!R1600</f>
        <v>0</v>
      </c>
      <c r="S1597" s="34">
        <f>'3_選抜学生一覧（SPRING）'!S1600</f>
        <v>0</v>
      </c>
    </row>
    <row r="1598" spans="1:19">
      <c r="A1598" s="34" t="str">
        <f>'3_選抜学生一覧（SPRING）'!$E$1</f>
        <v>SPXX-XXX-XX</v>
      </c>
      <c r="B1598" s="34">
        <f>'3_選抜学生一覧（SPRING）'!$E$2</f>
        <v>0</v>
      </c>
      <c r="C1598" s="33">
        <f>'3_選抜学生一覧（SPRING）'!$E$3</f>
        <v>0</v>
      </c>
      <c r="D1598" s="34">
        <f>'3_選抜学生一覧（SPRING）'!A1601</f>
        <v>0</v>
      </c>
      <c r="E1598" s="34">
        <f>'3_選抜学生一覧（SPRING）'!B1601</f>
        <v>0</v>
      </c>
      <c r="F1598" s="191">
        <f>'3_選抜学生一覧（SPRING）'!C1601</f>
        <v>0</v>
      </c>
      <c r="G1598" s="34" t="str">
        <f>ASC('3_選抜学生一覧（SPRING）'!E1601)</f>
        <v/>
      </c>
      <c r="H1598" s="34">
        <f>'3_選抜学生一覧（SPRING）'!F1601</f>
        <v>0</v>
      </c>
      <c r="I1598" s="37">
        <f>'3_選抜学生一覧（SPRING）'!G1601</f>
        <v>0</v>
      </c>
      <c r="J1598" s="57">
        <f>'3_選抜学生一覧（SPRING）'!H1601</f>
        <v>0</v>
      </c>
      <c r="K1598" s="57">
        <f>'3_選抜学生一覧（SPRING）'!I1601</f>
        <v>0</v>
      </c>
      <c r="L1598" s="37">
        <f>'3_選抜学生一覧（SPRING）'!J1601</f>
        <v>0</v>
      </c>
      <c r="M1598" s="37">
        <f>'3_選抜学生一覧（SPRING）'!K1601</f>
        <v>0</v>
      </c>
      <c r="N1598" s="37">
        <f>'3_選抜学生一覧（SPRING）'!L1601</f>
        <v>0</v>
      </c>
      <c r="O1598" s="37">
        <f>'3_選抜学生一覧（SPRING）'!M1601</f>
        <v>0</v>
      </c>
      <c r="P1598" s="34">
        <f>'3_選抜学生一覧（SPRING）'!P1601</f>
        <v>0</v>
      </c>
      <c r="Q1598" s="34">
        <f>'3_選抜学生一覧（SPRING）'!Q1601</f>
        <v>0</v>
      </c>
      <c r="R1598" s="34">
        <f>'3_選抜学生一覧（SPRING）'!R1601</f>
        <v>0</v>
      </c>
      <c r="S1598" s="34">
        <f>'3_選抜学生一覧（SPRING）'!S1601</f>
        <v>0</v>
      </c>
    </row>
    <row r="1599" spans="1:19">
      <c r="A1599" s="34" t="str">
        <f>'3_選抜学生一覧（SPRING）'!$E$1</f>
        <v>SPXX-XXX-XX</v>
      </c>
      <c r="B1599" s="34">
        <f>'3_選抜学生一覧（SPRING）'!$E$2</f>
        <v>0</v>
      </c>
      <c r="C1599" s="33">
        <f>'3_選抜学生一覧（SPRING）'!$E$3</f>
        <v>0</v>
      </c>
      <c r="D1599" s="34">
        <f>'3_選抜学生一覧（SPRING）'!A1602</f>
        <v>0</v>
      </c>
      <c r="E1599" s="34">
        <f>'3_選抜学生一覧（SPRING）'!B1602</f>
        <v>0</v>
      </c>
      <c r="F1599" s="191">
        <f>'3_選抜学生一覧（SPRING）'!C1602</f>
        <v>0</v>
      </c>
      <c r="G1599" s="34" t="str">
        <f>ASC('3_選抜学生一覧（SPRING）'!E1602)</f>
        <v/>
      </c>
      <c r="H1599" s="34">
        <f>'3_選抜学生一覧（SPRING）'!F1602</f>
        <v>0</v>
      </c>
      <c r="I1599" s="37">
        <f>'3_選抜学生一覧（SPRING）'!G1602</f>
        <v>0</v>
      </c>
      <c r="J1599" s="57">
        <f>'3_選抜学生一覧（SPRING）'!H1602</f>
        <v>0</v>
      </c>
      <c r="K1599" s="57">
        <f>'3_選抜学生一覧（SPRING）'!I1602</f>
        <v>0</v>
      </c>
      <c r="L1599" s="37">
        <f>'3_選抜学生一覧（SPRING）'!J1602</f>
        <v>0</v>
      </c>
      <c r="M1599" s="37">
        <f>'3_選抜学生一覧（SPRING）'!K1602</f>
        <v>0</v>
      </c>
      <c r="N1599" s="37">
        <f>'3_選抜学生一覧（SPRING）'!L1602</f>
        <v>0</v>
      </c>
      <c r="O1599" s="37">
        <f>'3_選抜学生一覧（SPRING）'!M1602</f>
        <v>0</v>
      </c>
      <c r="P1599" s="34">
        <f>'3_選抜学生一覧（SPRING）'!P1602</f>
        <v>0</v>
      </c>
      <c r="Q1599" s="34">
        <f>'3_選抜学生一覧（SPRING）'!Q1602</f>
        <v>0</v>
      </c>
      <c r="R1599" s="34">
        <f>'3_選抜学生一覧（SPRING）'!R1602</f>
        <v>0</v>
      </c>
      <c r="S1599" s="34">
        <f>'3_選抜学生一覧（SPRING）'!S1602</f>
        <v>0</v>
      </c>
    </row>
    <row r="1600" spans="1:19">
      <c r="A1600" s="34" t="str">
        <f>'3_選抜学生一覧（SPRING）'!$E$1</f>
        <v>SPXX-XXX-XX</v>
      </c>
      <c r="B1600" s="34">
        <f>'3_選抜学生一覧（SPRING）'!$E$2</f>
        <v>0</v>
      </c>
      <c r="C1600" s="33">
        <f>'3_選抜学生一覧（SPRING）'!$E$3</f>
        <v>0</v>
      </c>
      <c r="D1600" s="34">
        <f>'3_選抜学生一覧（SPRING）'!A1603</f>
        <v>0</v>
      </c>
      <c r="E1600" s="34">
        <f>'3_選抜学生一覧（SPRING）'!B1603</f>
        <v>0</v>
      </c>
      <c r="F1600" s="191">
        <f>'3_選抜学生一覧（SPRING）'!C1603</f>
        <v>0</v>
      </c>
      <c r="G1600" s="34" t="str">
        <f>ASC('3_選抜学生一覧（SPRING）'!E1603)</f>
        <v/>
      </c>
      <c r="H1600" s="34">
        <f>'3_選抜学生一覧（SPRING）'!F1603</f>
        <v>0</v>
      </c>
      <c r="I1600" s="37">
        <f>'3_選抜学生一覧（SPRING）'!G1603</f>
        <v>0</v>
      </c>
      <c r="J1600" s="57">
        <f>'3_選抜学生一覧（SPRING）'!H1603</f>
        <v>0</v>
      </c>
      <c r="K1600" s="57">
        <f>'3_選抜学生一覧（SPRING）'!I1603</f>
        <v>0</v>
      </c>
      <c r="L1600" s="37">
        <f>'3_選抜学生一覧（SPRING）'!J1603</f>
        <v>0</v>
      </c>
      <c r="M1600" s="37">
        <f>'3_選抜学生一覧（SPRING）'!K1603</f>
        <v>0</v>
      </c>
      <c r="N1600" s="37">
        <f>'3_選抜学生一覧（SPRING）'!L1603</f>
        <v>0</v>
      </c>
      <c r="O1600" s="37">
        <f>'3_選抜学生一覧（SPRING）'!M1603</f>
        <v>0</v>
      </c>
      <c r="P1600" s="34">
        <f>'3_選抜学生一覧（SPRING）'!P1603</f>
        <v>0</v>
      </c>
      <c r="Q1600" s="34">
        <f>'3_選抜学生一覧（SPRING）'!Q1603</f>
        <v>0</v>
      </c>
      <c r="R1600" s="34">
        <f>'3_選抜学生一覧（SPRING）'!R1603</f>
        <v>0</v>
      </c>
      <c r="S1600" s="34">
        <f>'3_選抜学生一覧（SPRING）'!S1603</f>
        <v>0</v>
      </c>
    </row>
    <row r="1601" spans="1:19">
      <c r="A1601" s="34" t="str">
        <f>'3_選抜学生一覧（SPRING）'!$E$1</f>
        <v>SPXX-XXX-XX</v>
      </c>
      <c r="B1601" s="34">
        <f>'3_選抜学生一覧（SPRING）'!$E$2</f>
        <v>0</v>
      </c>
      <c r="C1601" s="33">
        <f>'3_選抜学生一覧（SPRING）'!$E$3</f>
        <v>0</v>
      </c>
      <c r="D1601" s="34">
        <f>'3_選抜学生一覧（SPRING）'!A1604</f>
        <v>0</v>
      </c>
      <c r="E1601" s="34">
        <f>'3_選抜学生一覧（SPRING）'!B1604</f>
        <v>0</v>
      </c>
      <c r="F1601" s="191">
        <f>'3_選抜学生一覧（SPRING）'!C1604</f>
        <v>0</v>
      </c>
      <c r="G1601" s="34" t="str">
        <f>ASC('3_選抜学生一覧（SPRING）'!E1604)</f>
        <v/>
      </c>
      <c r="H1601" s="34">
        <f>'3_選抜学生一覧（SPRING）'!F1604</f>
        <v>0</v>
      </c>
      <c r="I1601" s="37">
        <f>'3_選抜学生一覧（SPRING）'!G1604</f>
        <v>0</v>
      </c>
      <c r="J1601" s="57">
        <f>'3_選抜学生一覧（SPRING）'!H1604</f>
        <v>0</v>
      </c>
      <c r="K1601" s="57">
        <f>'3_選抜学生一覧（SPRING）'!I1604</f>
        <v>0</v>
      </c>
      <c r="L1601" s="37">
        <f>'3_選抜学生一覧（SPRING）'!J1604</f>
        <v>0</v>
      </c>
      <c r="M1601" s="37">
        <f>'3_選抜学生一覧（SPRING）'!K1604</f>
        <v>0</v>
      </c>
      <c r="N1601" s="37">
        <f>'3_選抜学生一覧（SPRING）'!L1604</f>
        <v>0</v>
      </c>
      <c r="O1601" s="37">
        <f>'3_選抜学生一覧（SPRING）'!M1604</f>
        <v>0</v>
      </c>
      <c r="P1601" s="34">
        <f>'3_選抜学生一覧（SPRING）'!P1604</f>
        <v>0</v>
      </c>
      <c r="Q1601" s="34">
        <f>'3_選抜学生一覧（SPRING）'!Q1604</f>
        <v>0</v>
      </c>
      <c r="R1601" s="34">
        <f>'3_選抜学生一覧（SPRING）'!R1604</f>
        <v>0</v>
      </c>
      <c r="S1601" s="34">
        <f>'3_選抜学生一覧（SPRING）'!S1604</f>
        <v>0</v>
      </c>
    </row>
    <row r="1602" spans="1:19">
      <c r="A1602" s="34" t="str">
        <f>'3_選抜学生一覧（SPRING）'!$E$1</f>
        <v>SPXX-XXX-XX</v>
      </c>
      <c r="B1602" s="34">
        <f>'3_選抜学生一覧（SPRING）'!$E$2</f>
        <v>0</v>
      </c>
      <c r="C1602" s="33">
        <f>'3_選抜学生一覧（SPRING）'!$E$3</f>
        <v>0</v>
      </c>
      <c r="D1602" s="34">
        <f>'3_選抜学生一覧（SPRING）'!A1605</f>
        <v>0</v>
      </c>
      <c r="E1602" s="34">
        <f>'3_選抜学生一覧（SPRING）'!B1605</f>
        <v>0</v>
      </c>
      <c r="F1602" s="191">
        <f>'3_選抜学生一覧（SPRING）'!C1605</f>
        <v>0</v>
      </c>
      <c r="G1602" s="34" t="str">
        <f>ASC('3_選抜学生一覧（SPRING）'!E1605)</f>
        <v/>
      </c>
      <c r="H1602" s="34">
        <f>'3_選抜学生一覧（SPRING）'!F1605</f>
        <v>0</v>
      </c>
      <c r="I1602" s="37">
        <f>'3_選抜学生一覧（SPRING）'!G1605</f>
        <v>0</v>
      </c>
      <c r="J1602" s="57">
        <f>'3_選抜学生一覧（SPRING）'!H1605</f>
        <v>0</v>
      </c>
      <c r="K1602" s="57">
        <f>'3_選抜学生一覧（SPRING）'!I1605</f>
        <v>0</v>
      </c>
      <c r="L1602" s="37">
        <f>'3_選抜学生一覧（SPRING）'!J1605</f>
        <v>0</v>
      </c>
      <c r="M1602" s="37">
        <f>'3_選抜学生一覧（SPRING）'!K1605</f>
        <v>0</v>
      </c>
      <c r="N1602" s="37">
        <f>'3_選抜学生一覧（SPRING）'!L1605</f>
        <v>0</v>
      </c>
      <c r="O1602" s="37">
        <f>'3_選抜学生一覧（SPRING）'!M1605</f>
        <v>0</v>
      </c>
      <c r="P1602" s="34">
        <f>'3_選抜学生一覧（SPRING）'!P1605</f>
        <v>0</v>
      </c>
      <c r="Q1602" s="34">
        <f>'3_選抜学生一覧（SPRING）'!Q1605</f>
        <v>0</v>
      </c>
      <c r="R1602" s="34">
        <f>'3_選抜学生一覧（SPRING）'!R1605</f>
        <v>0</v>
      </c>
      <c r="S1602" s="34">
        <f>'3_選抜学生一覧（SPRING）'!S1605</f>
        <v>0</v>
      </c>
    </row>
    <row r="1603" spans="1:19">
      <c r="A1603" s="34" t="str">
        <f>'3_選抜学生一覧（SPRING）'!$E$1</f>
        <v>SPXX-XXX-XX</v>
      </c>
      <c r="B1603" s="34">
        <f>'3_選抜学生一覧（SPRING）'!$E$2</f>
        <v>0</v>
      </c>
      <c r="C1603" s="33">
        <f>'3_選抜学生一覧（SPRING）'!$E$3</f>
        <v>0</v>
      </c>
      <c r="D1603" s="34">
        <f>'3_選抜学生一覧（SPRING）'!A1606</f>
        <v>0</v>
      </c>
      <c r="E1603" s="34">
        <f>'3_選抜学生一覧（SPRING）'!B1606</f>
        <v>0</v>
      </c>
      <c r="F1603" s="191">
        <f>'3_選抜学生一覧（SPRING）'!C1606</f>
        <v>0</v>
      </c>
      <c r="G1603" s="34" t="str">
        <f>ASC('3_選抜学生一覧（SPRING）'!E1606)</f>
        <v/>
      </c>
      <c r="H1603" s="34">
        <f>'3_選抜学生一覧（SPRING）'!F1606</f>
        <v>0</v>
      </c>
      <c r="I1603" s="37">
        <f>'3_選抜学生一覧（SPRING）'!G1606</f>
        <v>0</v>
      </c>
      <c r="J1603" s="57">
        <f>'3_選抜学生一覧（SPRING）'!H1606</f>
        <v>0</v>
      </c>
      <c r="K1603" s="57">
        <f>'3_選抜学生一覧（SPRING）'!I1606</f>
        <v>0</v>
      </c>
      <c r="L1603" s="37">
        <f>'3_選抜学生一覧（SPRING）'!J1606</f>
        <v>0</v>
      </c>
      <c r="M1603" s="37">
        <f>'3_選抜学生一覧（SPRING）'!K1606</f>
        <v>0</v>
      </c>
      <c r="N1603" s="37">
        <f>'3_選抜学生一覧（SPRING）'!L1606</f>
        <v>0</v>
      </c>
      <c r="O1603" s="37">
        <f>'3_選抜学生一覧（SPRING）'!M1606</f>
        <v>0</v>
      </c>
      <c r="P1603" s="34">
        <f>'3_選抜学生一覧（SPRING）'!P1606</f>
        <v>0</v>
      </c>
      <c r="Q1603" s="34">
        <f>'3_選抜学生一覧（SPRING）'!Q1606</f>
        <v>0</v>
      </c>
      <c r="R1603" s="34">
        <f>'3_選抜学生一覧（SPRING）'!R1606</f>
        <v>0</v>
      </c>
      <c r="S1603" s="34">
        <f>'3_選抜学生一覧（SPRING）'!S1606</f>
        <v>0</v>
      </c>
    </row>
    <row r="1604" spans="1:19">
      <c r="A1604" s="34" t="str">
        <f>'3_選抜学生一覧（SPRING）'!$E$1</f>
        <v>SPXX-XXX-XX</v>
      </c>
      <c r="B1604" s="34">
        <f>'3_選抜学生一覧（SPRING）'!$E$2</f>
        <v>0</v>
      </c>
      <c r="C1604" s="33">
        <f>'3_選抜学生一覧（SPRING）'!$E$3</f>
        <v>0</v>
      </c>
      <c r="D1604" s="34">
        <f>'3_選抜学生一覧（SPRING）'!A1607</f>
        <v>0</v>
      </c>
      <c r="E1604" s="34">
        <f>'3_選抜学生一覧（SPRING）'!B1607</f>
        <v>0</v>
      </c>
      <c r="F1604" s="191">
        <f>'3_選抜学生一覧（SPRING）'!C1607</f>
        <v>0</v>
      </c>
      <c r="G1604" s="34" t="str">
        <f>ASC('3_選抜学生一覧（SPRING）'!E1607)</f>
        <v/>
      </c>
      <c r="H1604" s="34">
        <f>'3_選抜学生一覧（SPRING）'!F1607</f>
        <v>0</v>
      </c>
      <c r="I1604" s="37">
        <f>'3_選抜学生一覧（SPRING）'!G1607</f>
        <v>0</v>
      </c>
      <c r="J1604" s="57">
        <f>'3_選抜学生一覧（SPRING）'!H1607</f>
        <v>0</v>
      </c>
      <c r="K1604" s="57">
        <f>'3_選抜学生一覧（SPRING）'!I1607</f>
        <v>0</v>
      </c>
      <c r="L1604" s="37">
        <f>'3_選抜学生一覧（SPRING）'!J1607</f>
        <v>0</v>
      </c>
      <c r="M1604" s="37">
        <f>'3_選抜学生一覧（SPRING）'!K1607</f>
        <v>0</v>
      </c>
      <c r="N1604" s="37">
        <f>'3_選抜学生一覧（SPRING）'!L1607</f>
        <v>0</v>
      </c>
      <c r="O1604" s="37">
        <f>'3_選抜学生一覧（SPRING）'!M1607</f>
        <v>0</v>
      </c>
      <c r="P1604" s="34">
        <f>'3_選抜学生一覧（SPRING）'!P1607</f>
        <v>0</v>
      </c>
      <c r="Q1604" s="34">
        <f>'3_選抜学生一覧（SPRING）'!Q1607</f>
        <v>0</v>
      </c>
      <c r="R1604" s="34">
        <f>'3_選抜学生一覧（SPRING）'!R1607</f>
        <v>0</v>
      </c>
      <c r="S1604" s="34">
        <f>'3_選抜学生一覧（SPRING）'!S1607</f>
        <v>0</v>
      </c>
    </row>
    <row r="1605" spans="1:19">
      <c r="A1605" s="34" t="str">
        <f>'3_選抜学生一覧（SPRING）'!$E$1</f>
        <v>SPXX-XXX-XX</v>
      </c>
      <c r="B1605" s="34">
        <f>'3_選抜学生一覧（SPRING）'!$E$2</f>
        <v>0</v>
      </c>
      <c r="C1605" s="33">
        <f>'3_選抜学生一覧（SPRING）'!$E$3</f>
        <v>0</v>
      </c>
      <c r="D1605" s="34">
        <f>'3_選抜学生一覧（SPRING）'!A1608</f>
        <v>0</v>
      </c>
      <c r="E1605" s="34">
        <f>'3_選抜学生一覧（SPRING）'!B1608</f>
        <v>0</v>
      </c>
      <c r="F1605" s="191">
        <f>'3_選抜学生一覧（SPRING）'!C1608</f>
        <v>0</v>
      </c>
      <c r="G1605" s="34" t="str">
        <f>ASC('3_選抜学生一覧（SPRING）'!E1608)</f>
        <v/>
      </c>
      <c r="H1605" s="34">
        <f>'3_選抜学生一覧（SPRING）'!F1608</f>
        <v>0</v>
      </c>
      <c r="I1605" s="37">
        <f>'3_選抜学生一覧（SPRING）'!G1608</f>
        <v>0</v>
      </c>
      <c r="J1605" s="57">
        <f>'3_選抜学生一覧（SPRING）'!H1608</f>
        <v>0</v>
      </c>
      <c r="K1605" s="57">
        <f>'3_選抜学生一覧（SPRING）'!I1608</f>
        <v>0</v>
      </c>
      <c r="L1605" s="37">
        <f>'3_選抜学生一覧（SPRING）'!J1608</f>
        <v>0</v>
      </c>
      <c r="M1605" s="37">
        <f>'3_選抜学生一覧（SPRING）'!K1608</f>
        <v>0</v>
      </c>
      <c r="N1605" s="37">
        <f>'3_選抜学生一覧（SPRING）'!L1608</f>
        <v>0</v>
      </c>
      <c r="O1605" s="37">
        <f>'3_選抜学生一覧（SPRING）'!M1608</f>
        <v>0</v>
      </c>
      <c r="P1605" s="34">
        <f>'3_選抜学生一覧（SPRING）'!P1608</f>
        <v>0</v>
      </c>
      <c r="Q1605" s="34">
        <f>'3_選抜学生一覧（SPRING）'!Q1608</f>
        <v>0</v>
      </c>
      <c r="R1605" s="34">
        <f>'3_選抜学生一覧（SPRING）'!R1608</f>
        <v>0</v>
      </c>
      <c r="S1605" s="34">
        <f>'3_選抜学生一覧（SPRING）'!S1608</f>
        <v>0</v>
      </c>
    </row>
    <row r="1606" spans="1:19">
      <c r="A1606" s="34" t="str">
        <f>'3_選抜学生一覧（SPRING）'!$E$1</f>
        <v>SPXX-XXX-XX</v>
      </c>
      <c r="B1606" s="34">
        <f>'3_選抜学生一覧（SPRING）'!$E$2</f>
        <v>0</v>
      </c>
      <c r="C1606" s="33">
        <f>'3_選抜学生一覧（SPRING）'!$E$3</f>
        <v>0</v>
      </c>
      <c r="D1606" s="34">
        <f>'3_選抜学生一覧（SPRING）'!A1609</f>
        <v>0</v>
      </c>
      <c r="E1606" s="34">
        <f>'3_選抜学生一覧（SPRING）'!B1609</f>
        <v>0</v>
      </c>
      <c r="F1606" s="191">
        <f>'3_選抜学生一覧（SPRING）'!C1609</f>
        <v>0</v>
      </c>
      <c r="G1606" s="34" t="str">
        <f>ASC('3_選抜学生一覧（SPRING）'!E1609)</f>
        <v/>
      </c>
      <c r="H1606" s="34">
        <f>'3_選抜学生一覧（SPRING）'!F1609</f>
        <v>0</v>
      </c>
      <c r="I1606" s="37">
        <f>'3_選抜学生一覧（SPRING）'!G1609</f>
        <v>0</v>
      </c>
      <c r="J1606" s="57">
        <f>'3_選抜学生一覧（SPRING）'!H1609</f>
        <v>0</v>
      </c>
      <c r="K1606" s="57">
        <f>'3_選抜学生一覧（SPRING）'!I1609</f>
        <v>0</v>
      </c>
      <c r="L1606" s="37">
        <f>'3_選抜学生一覧（SPRING）'!J1609</f>
        <v>0</v>
      </c>
      <c r="M1606" s="37">
        <f>'3_選抜学生一覧（SPRING）'!K1609</f>
        <v>0</v>
      </c>
      <c r="N1606" s="37">
        <f>'3_選抜学生一覧（SPRING）'!L1609</f>
        <v>0</v>
      </c>
      <c r="O1606" s="37">
        <f>'3_選抜学生一覧（SPRING）'!M1609</f>
        <v>0</v>
      </c>
      <c r="P1606" s="34">
        <f>'3_選抜学生一覧（SPRING）'!P1609</f>
        <v>0</v>
      </c>
      <c r="Q1606" s="34">
        <f>'3_選抜学生一覧（SPRING）'!Q1609</f>
        <v>0</v>
      </c>
      <c r="R1606" s="34">
        <f>'3_選抜学生一覧（SPRING）'!R1609</f>
        <v>0</v>
      </c>
      <c r="S1606" s="34">
        <f>'3_選抜学生一覧（SPRING）'!S1609</f>
        <v>0</v>
      </c>
    </row>
    <row r="1607" spans="1:19">
      <c r="A1607" s="34" t="str">
        <f>'3_選抜学生一覧（SPRING）'!$E$1</f>
        <v>SPXX-XXX-XX</v>
      </c>
      <c r="B1607" s="34">
        <f>'3_選抜学生一覧（SPRING）'!$E$2</f>
        <v>0</v>
      </c>
      <c r="C1607" s="33">
        <f>'3_選抜学生一覧（SPRING）'!$E$3</f>
        <v>0</v>
      </c>
      <c r="D1607" s="34">
        <f>'3_選抜学生一覧（SPRING）'!A1610</f>
        <v>0</v>
      </c>
      <c r="E1607" s="34">
        <f>'3_選抜学生一覧（SPRING）'!B1610</f>
        <v>0</v>
      </c>
      <c r="F1607" s="191">
        <f>'3_選抜学生一覧（SPRING）'!C1610</f>
        <v>0</v>
      </c>
      <c r="G1607" s="34" t="str">
        <f>ASC('3_選抜学生一覧（SPRING）'!E1610)</f>
        <v/>
      </c>
      <c r="H1607" s="34">
        <f>'3_選抜学生一覧（SPRING）'!F1610</f>
        <v>0</v>
      </c>
      <c r="I1607" s="37">
        <f>'3_選抜学生一覧（SPRING）'!G1610</f>
        <v>0</v>
      </c>
      <c r="J1607" s="57">
        <f>'3_選抜学生一覧（SPRING）'!H1610</f>
        <v>0</v>
      </c>
      <c r="K1607" s="57">
        <f>'3_選抜学生一覧（SPRING）'!I1610</f>
        <v>0</v>
      </c>
      <c r="L1607" s="37">
        <f>'3_選抜学生一覧（SPRING）'!J1610</f>
        <v>0</v>
      </c>
      <c r="M1607" s="37">
        <f>'3_選抜学生一覧（SPRING）'!K1610</f>
        <v>0</v>
      </c>
      <c r="N1607" s="37">
        <f>'3_選抜学生一覧（SPRING）'!L1610</f>
        <v>0</v>
      </c>
      <c r="O1607" s="37">
        <f>'3_選抜学生一覧（SPRING）'!M1610</f>
        <v>0</v>
      </c>
      <c r="P1607" s="34">
        <f>'3_選抜学生一覧（SPRING）'!P1610</f>
        <v>0</v>
      </c>
      <c r="Q1607" s="34">
        <f>'3_選抜学生一覧（SPRING）'!Q1610</f>
        <v>0</v>
      </c>
      <c r="R1607" s="34">
        <f>'3_選抜学生一覧（SPRING）'!R1610</f>
        <v>0</v>
      </c>
      <c r="S1607" s="34">
        <f>'3_選抜学生一覧（SPRING）'!S1610</f>
        <v>0</v>
      </c>
    </row>
    <row r="1608" spans="1:19">
      <c r="A1608" s="34" t="str">
        <f>'3_選抜学生一覧（SPRING）'!$E$1</f>
        <v>SPXX-XXX-XX</v>
      </c>
      <c r="B1608" s="34">
        <f>'3_選抜学生一覧（SPRING）'!$E$2</f>
        <v>0</v>
      </c>
      <c r="C1608" s="33">
        <f>'3_選抜学生一覧（SPRING）'!$E$3</f>
        <v>0</v>
      </c>
      <c r="D1608" s="34">
        <f>'3_選抜学生一覧（SPRING）'!A1611</f>
        <v>0</v>
      </c>
      <c r="E1608" s="34">
        <f>'3_選抜学生一覧（SPRING）'!B1611</f>
        <v>0</v>
      </c>
      <c r="F1608" s="191">
        <f>'3_選抜学生一覧（SPRING）'!C1611</f>
        <v>0</v>
      </c>
      <c r="G1608" s="34" t="str">
        <f>ASC('3_選抜学生一覧（SPRING）'!E1611)</f>
        <v/>
      </c>
      <c r="H1608" s="34">
        <f>'3_選抜学生一覧（SPRING）'!F1611</f>
        <v>0</v>
      </c>
      <c r="I1608" s="37">
        <f>'3_選抜学生一覧（SPRING）'!G1611</f>
        <v>0</v>
      </c>
      <c r="J1608" s="57">
        <f>'3_選抜学生一覧（SPRING）'!H1611</f>
        <v>0</v>
      </c>
      <c r="K1608" s="57">
        <f>'3_選抜学生一覧（SPRING）'!I1611</f>
        <v>0</v>
      </c>
      <c r="L1608" s="37">
        <f>'3_選抜学生一覧（SPRING）'!J1611</f>
        <v>0</v>
      </c>
      <c r="M1608" s="37">
        <f>'3_選抜学生一覧（SPRING）'!K1611</f>
        <v>0</v>
      </c>
      <c r="N1608" s="37">
        <f>'3_選抜学生一覧（SPRING）'!L1611</f>
        <v>0</v>
      </c>
      <c r="O1608" s="37">
        <f>'3_選抜学生一覧（SPRING）'!M1611</f>
        <v>0</v>
      </c>
      <c r="P1608" s="34">
        <f>'3_選抜学生一覧（SPRING）'!P1611</f>
        <v>0</v>
      </c>
      <c r="Q1608" s="34">
        <f>'3_選抜学生一覧（SPRING）'!Q1611</f>
        <v>0</v>
      </c>
      <c r="R1608" s="34">
        <f>'3_選抜学生一覧（SPRING）'!R1611</f>
        <v>0</v>
      </c>
      <c r="S1608" s="34">
        <f>'3_選抜学生一覧（SPRING）'!S1611</f>
        <v>0</v>
      </c>
    </row>
    <row r="1609" spans="1:19">
      <c r="A1609" s="34" t="str">
        <f>'3_選抜学生一覧（SPRING）'!$E$1</f>
        <v>SPXX-XXX-XX</v>
      </c>
      <c r="B1609" s="34">
        <f>'3_選抜学生一覧（SPRING）'!$E$2</f>
        <v>0</v>
      </c>
      <c r="C1609" s="33">
        <f>'3_選抜学生一覧（SPRING）'!$E$3</f>
        <v>0</v>
      </c>
      <c r="D1609" s="34">
        <f>'3_選抜学生一覧（SPRING）'!A1612</f>
        <v>0</v>
      </c>
      <c r="E1609" s="34">
        <f>'3_選抜学生一覧（SPRING）'!B1612</f>
        <v>0</v>
      </c>
      <c r="F1609" s="191">
        <f>'3_選抜学生一覧（SPRING）'!C1612</f>
        <v>0</v>
      </c>
      <c r="G1609" s="34" t="str">
        <f>ASC('3_選抜学生一覧（SPRING）'!E1612)</f>
        <v/>
      </c>
      <c r="H1609" s="34">
        <f>'3_選抜学生一覧（SPRING）'!F1612</f>
        <v>0</v>
      </c>
      <c r="I1609" s="37">
        <f>'3_選抜学生一覧（SPRING）'!G1612</f>
        <v>0</v>
      </c>
      <c r="J1609" s="57">
        <f>'3_選抜学生一覧（SPRING）'!H1612</f>
        <v>0</v>
      </c>
      <c r="K1609" s="57">
        <f>'3_選抜学生一覧（SPRING）'!I1612</f>
        <v>0</v>
      </c>
      <c r="L1609" s="37">
        <f>'3_選抜学生一覧（SPRING）'!J1612</f>
        <v>0</v>
      </c>
      <c r="M1609" s="37">
        <f>'3_選抜学生一覧（SPRING）'!K1612</f>
        <v>0</v>
      </c>
      <c r="N1609" s="37">
        <f>'3_選抜学生一覧（SPRING）'!L1612</f>
        <v>0</v>
      </c>
      <c r="O1609" s="37">
        <f>'3_選抜学生一覧（SPRING）'!M1612</f>
        <v>0</v>
      </c>
      <c r="P1609" s="34">
        <f>'3_選抜学生一覧（SPRING）'!P1612</f>
        <v>0</v>
      </c>
      <c r="Q1609" s="34">
        <f>'3_選抜学生一覧（SPRING）'!Q1612</f>
        <v>0</v>
      </c>
      <c r="R1609" s="34">
        <f>'3_選抜学生一覧（SPRING）'!R1612</f>
        <v>0</v>
      </c>
      <c r="S1609" s="34">
        <f>'3_選抜学生一覧（SPRING）'!S1612</f>
        <v>0</v>
      </c>
    </row>
    <row r="1610" spans="1:19">
      <c r="A1610" s="34" t="str">
        <f>'3_選抜学生一覧（SPRING）'!$E$1</f>
        <v>SPXX-XXX-XX</v>
      </c>
      <c r="B1610" s="34">
        <f>'3_選抜学生一覧（SPRING）'!$E$2</f>
        <v>0</v>
      </c>
      <c r="C1610" s="33">
        <f>'3_選抜学生一覧（SPRING）'!$E$3</f>
        <v>0</v>
      </c>
      <c r="D1610" s="34">
        <f>'3_選抜学生一覧（SPRING）'!A1613</f>
        <v>0</v>
      </c>
      <c r="E1610" s="34">
        <f>'3_選抜学生一覧（SPRING）'!B1613</f>
        <v>0</v>
      </c>
      <c r="F1610" s="191">
        <f>'3_選抜学生一覧（SPRING）'!C1613</f>
        <v>0</v>
      </c>
      <c r="G1610" s="34" t="str">
        <f>ASC('3_選抜学生一覧（SPRING）'!E1613)</f>
        <v/>
      </c>
      <c r="H1610" s="34">
        <f>'3_選抜学生一覧（SPRING）'!F1613</f>
        <v>0</v>
      </c>
      <c r="I1610" s="37">
        <f>'3_選抜学生一覧（SPRING）'!G1613</f>
        <v>0</v>
      </c>
      <c r="J1610" s="57">
        <f>'3_選抜学生一覧（SPRING）'!H1613</f>
        <v>0</v>
      </c>
      <c r="K1610" s="57">
        <f>'3_選抜学生一覧（SPRING）'!I1613</f>
        <v>0</v>
      </c>
      <c r="L1610" s="37">
        <f>'3_選抜学生一覧（SPRING）'!J1613</f>
        <v>0</v>
      </c>
      <c r="M1610" s="37">
        <f>'3_選抜学生一覧（SPRING）'!K1613</f>
        <v>0</v>
      </c>
      <c r="N1610" s="37">
        <f>'3_選抜学生一覧（SPRING）'!L1613</f>
        <v>0</v>
      </c>
      <c r="O1610" s="37">
        <f>'3_選抜学生一覧（SPRING）'!M1613</f>
        <v>0</v>
      </c>
      <c r="P1610" s="34">
        <f>'3_選抜学生一覧（SPRING）'!P1613</f>
        <v>0</v>
      </c>
      <c r="Q1610" s="34">
        <f>'3_選抜学生一覧（SPRING）'!Q1613</f>
        <v>0</v>
      </c>
      <c r="R1610" s="34">
        <f>'3_選抜学生一覧（SPRING）'!R1613</f>
        <v>0</v>
      </c>
      <c r="S1610" s="34">
        <f>'3_選抜学生一覧（SPRING）'!S1613</f>
        <v>0</v>
      </c>
    </row>
    <row r="1611" spans="1:19">
      <c r="A1611" s="34" t="str">
        <f>'3_選抜学生一覧（SPRING）'!$E$1</f>
        <v>SPXX-XXX-XX</v>
      </c>
      <c r="B1611" s="34">
        <f>'3_選抜学生一覧（SPRING）'!$E$2</f>
        <v>0</v>
      </c>
      <c r="C1611" s="33">
        <f>'3_選抜学生一覧（SPRING）'!$E$3</f>
        <v>0</v>
      </c>
      <c r="D1611" s="34">
        <f>'3_選抜学生一覧（SPRING）'!A1614</f>
        <v>0</v>
      </c>
      <c r="E1611" s="34">
        <f>'3_選抜学生一覧（SPRING）'!B1614</f>
        <v>0</v>
      </c>
      <c r="F1611" s="191">
        <f>'3_選抜学生一覧（SPRING）'!C1614</f>
        <v>0</v>
      </c>
      <c r="G1611" s="34" t="str">
        <f>ASC('3_選抜学生一覧（SPRING）'!E1614)</f>
        <v/>
      </c>
      <c r="H1611" s="34">
        <f>'3_選抜学生一覧（SPRING）'!F1614</f>
        <v>0</v>
      </c>
      <c r="I1611" s="37">
        <f>'3_選抜学生一覧（SPRING）'!G1614</f>
        <v>0</v>
      </c>
      <c r="J1611" s="57">
        <f>'3_選抜学生一覧（SPRING）'!H1614</f>
        <v>0</v>
      </c>
      <c r="K1611" s="57">
        <f>'3_選抜学生一覧（SPRING）'!I1614</f>
        <v>0</v>
      </c>
      <c r="L1611" s="37">
        <f>'3_選抜学生一覧（SPRING）'!J1614</f>
        <v>0</v>
      </c>
      <c r="M1611" s="37">
        <f>'3_選抜学生一覧（SPRING）'!K1614</f>
        <v>0</v>
      </c>
      <c r="N1611" s="37">
        <f>'3_選抜学生一覧（SPRING）'!L1614</f>
        <v>0</v>
      </c>
      <c r="O1611" s="37">
        <f>'3_選抜学生一覧（SPRING）'!M1614</f>
        <v>0</v>
      </c>
      <c r="P1611" s="34">
        <f>'3_選抜学生一覧（SPRING）'!P1614</f>
        <v>0</v>
      </c>
      <c r="Q1611" s="34">
        <f>'3_選抜学生一覧（SPRING）'!Q1614</f>
        <v>0</v>
      </c>
      <c r="R1611" s="34">
        <f>'3_選抜学生一覧（SPRING）'!R1614</f>
        <v>0</v>
      </c>
      <c r="S1611" s="34">
        <f>'3_選抜学生一覧（SPRING）'!S1614</f>
        <v>0</v>
      </c>
    </row>
    <row r="1612" spans="1:19">
      <c r="A1612" s="34" t="str">
        <f>'3_選抜学生一覧（SPRING）'!$E$1</f>
        <v>SPXX-XXX-XX</v>
      </c>
      <c r="B1612" s="34">
        <f>'3_選抜学生一覧（SPRING）'!$E$2</f>
        <v>0</v>
      </c>
      <c r="C1612" s="33">
        <f>'3_選抜学生一覧（SPRING）'!$E$3</f>
        <v>0</v>
      </c>
      <c r="D1612" s="34">
        <f>'3_選抜学生一覧（SPRING）'!A1615</f>
        <v>0</v>
      </c>
      <c r="E1612" s="34">
        <f>'3_選抜学生一覧（SPRING）'!B1615</f>
        <v>0</v>
      </c>
      <c r="F1612" s="191">
        <f>'3_選抜学生一覧（SPRING）'!C1615</f>
        <v>0</v>
      </c>
      <c r="G1612" s="34" t="str">
        <f>ASC('3_選抜学生一覧（SPRING）'!E1615)</f>
        <v/>
      </c>
      <c r="H1612" s="34">
        <f>'3_選抜学生一覧（SPRING）'!F1615</f>
        <v>0</v>
      </c>
      <c r="I1612" s="37">
        <f>'3_選抜学生一覧（SPRING）'!G1615</f>
        <v>0</v>
      </c>
      <c r="J1612" s="57">
        <f>'3_選抜学生一覧（SPRING）'!H1615</f>
        <v>0</v>
      </c>
      <c r="K1612" s="57">
        <f>'3_選抜学生一覧（SPRING）'!I1615</f>
        <v>0</v>
      </c>
      <c r="L1612" s="37">
        <f>'3_選抜学生一覧（SPRING）'!J1615</f>
        <v>0</v>
      </c>
      <c r="M1612" s="37">
        <f>'3_選抜学生一覧（SPRING）'!K1615</f>
        <v>0</v>
      </c>
      <c r="N1612" s="37">
        <f>'3_選抜学生一覧（SPRING）'!L1615</f>
        <v>0</v>
      </c>
      <c r="O1612" s="37">
        <f>'3_選抜学生一覧（SPRING）'!M1615</f>
        <v>0</v>
      </c>
      <c r="P1612" s="34">
        <f>'3_選抜学生一覧（SPRING）'!P1615</f>
        <v>0</v>
      </c>
      <c r="Q1612" s="34">
        <f>'3_選抜学生一覧（SPRING）'!Q1615</f>
        <v>0</v>
      </c>
      <c r="R1612" s="34">
        <f>'3_選抜学生一覧（SPRING）'!R1615</f>
        <v>0</v>
      </c>
      <c r="S1612" s="34">
        <f>'3_選抜学生一覧（SPRING）'!S1615</f>
        <v>0</v>
      </c>
    </row>
    <row r="1613" spans="1:19">
      <c r="A1613" s="34" t="str">
        <f>'3_選抜学生一覧（SPRING）'!$E$1</f>
        <v>SPXX-XXX-XX</v>
      </c>
      <c r="B1613" s="34">
        <f>'3_選抜学生一覧（SPRING）'!$E$2</f>
        <v>0</v>
      </c>
      <c r="C1613" s="33">
        <f>'3_選抜学生一覧（SPRING）'!$E$3</f>
        <v>0</v>
      </c>
      <c r="D1613" s="34">
        <f>'3_選抜学生一覧（SPRING）'!A1616</f>
        <v>0</v>
      </c>
      <c r="E1613" s="34">
        <f>'3_選抜学生一覧（SPRING）'!B1616</f>
        <v>0</v>
      </c>
      <c r="F1613" s="191">
        <f>'3_選抜学生一覧（SPRING）'!C1616</f>
        <v>0</v>
      </c>
      <c r="G1613" s="34" t="str">
        <f>ASC('3_選抜学生一覧（SPRING）'!E1616)</f>
        <v/>
      </c>
      <c r="H1613" s="34">
        <f>'3_選抜学生一覧（SPRING）'!F1616</f>
        <v>0</v>
      </c>
      <c r="I1613" s="37">
        <f>'3_選抜学生一覧（SPRING）'!G1616</f>
        <v>0</v>
      </c>
      <c r="J1613" s="57">
        <f>'3_選抜学生一覧（SPRING）'!H1616</f>
        <v>0</v>
      </c>
      <c r="K1613" s="57">
        <f>'3_選抜学生一覧（SPRING）'!I1616</f>
        <v>0</v>
      </c>
      <c r="L1613" s="37">
        <f>'3_選抜学生一覧（SPRING）'!J1616</f>
        <v>0</v>
      </c>
      <c r="M1613" s="37">
        <f>'3_選抜学生一覧（SPRING）'!K1616</f>
        <v>0</v>
      </c>
      <c r="N1613" s="37">
        <f>'3_選抜学生一覧（SPRING）'!L1616</f>
        <v>0</v>
      </c>
      <c r="O1613" s="37">
        <f>'3_選抜学生一覧（SPRING）'!M1616</f>
        <v>0</v>
      </c>
      <c r="P1613" s="34">
        <f>'3_選抜学生一覧（SPRING）'!P1616</f>
        <v>0</v>
      </c>
      <c r="Q1613" s="34">
        <f>'3_選抜学生一覧（SPRING）'!Q1616</f>
        <v>0</v>
      </c>
      <c r="R1613" s="34">
        <f>'3_選抜学生一覧（SPRING）'!R1616</f>
        <v>0</v>
      </c>
      <c r="S1613" s="34">
        <f>'3_選抜学生一覧（SPRING）'!S1616</f>
        <v>0</v>
      </c>
    </row>
    <row r="1614" spans="1:19">
      <c r="A1614" s="34" t="str">
        <f>'3_選抜学生一覧（SPRING）'!$E$1</f>
        <v>SPXX-XXX-XX</v>
      </c>
      <c r="B1614" s="34">
        <f>'3_選抜学生一覧（SPRING）'!$E$2</f>
        <v>0</v>
      </c>
      <c r="C1614" s="33">
        <f>'3_選抜学生一覧（SPRING）'!$E$3</f>
        <v>0</v>
      </c>
      <c r="D1614" s="34">
        <f>'3_選抜学生一覧（SPRING）'!A1617</f>
        <v>0</v>
      </c>
      <c r="E1614" s="34">
        <f>'3_選抜学生一覧（SPRING）'!B1617</f>
        <v>0</v>
      </c>
      <c r="F1614" s="191">
        <f>'3_選抜学生一覧（SPRING）'!C1617</f>
        <v>0</v>
      </c>
      <c r="G1614" s="34" t="str">
        <f>ASC('3_選抜学生一覧（SPRING）'!E1617)</f>
        <v/>
      </c>
      <c r="H1614" s="34">
        <f>'3_選抜学生一覧（SPRING）'!F1617</f>
        <v>0</v>
      </c>
      <c r="I1614" s="37">
        <f>'3_選抜学生一覧（SPRING）'!G1617</f>
        <v>0</v>
      </c>
      <c r="J1614" s="57">
        <f>'3_選抜学生一覧（SPRING）'!H1617</f>
        <v>0</v>
      </c>
      <c r="K1614" s="57">
        <f>'3_選抜学生一覧（SPRING）'!I1617</f>
        <v>0</v>
      </c>
      <c r="L1614" s="37">
        <f>'3_選抜学生一覧（SPRING）'!J1617</f>
        <v>0</v>
      </c>
      <c r="M1614" s="37">
        <f>'3_選抜学生一覧（SPRING）'!K1617</f>
        <v>0</v>
      </c>
      <c r="N1614" s="37">
        <f>'3_選抜学生一覧（SPRING）'!L1617</f>
        <v>0</v>
      </c>
      <c r="O1614" s="37">
        <f>'3_選抜学生一覧（SPRING）'!M1617</f>
        <v>0</v>
      </c>
      <c r="P1614" s="34">
        <f>'3_選抜学生一覧（SPRING）'!P1617</f>
        <v>0</v>
      </c>
      <c r="Q1614" s="34">
        <f>'3_選抜学生一覧（SPRING）'!Q1617</f>
        <v>0</v>
      </c>
      <c r="R1614" s="34">
        <f>'3_選抜学生一覧（SPRING）'!R1617</f>
        <v>0</v>
      </c>
      <c r="S1614" s="34">
        <f>'3_選抜学生一覧（SPRING）'!S1617</f>
        <v>0</v>
      </c>
    </row>
    <row r="1615" spans="1:19">
      <c r="A1615" s="34" t="str">
        <f>'3_選抜学生一覧（SPRING）'!$E$1</f>
        <v>SPXX-XXX-XX</v>
      </c>
      <c r="B1615" s="34">
        <f>'3_選抜学生一覧（SPRING）'!$E$2</f>
        <v>0</v>
      </c>
      <c r="C1615" s="33">
        <f>'3_選抜学生一覧（SPRING）'!$E$3</f>
        <v>0</v>
      </c>
      <c r="D1615" s="34">
        <f>'3_選抜学生一覧（SPRING）'!A1618</f>
        <v>0</v>
      </c>
      <c r="E1615" s="34">
        <f>'3_選抜学生一覧（SPRING）'!B1618</f>
        <v>0</v>
      </c>
      <c r="F1615" s="191">
        <f>'3_選抜学生一覧（SPRING）'!C1618</f>
        <v>0</v>
      </c>
      <c r="G1615" s="34" t="str">
        <f>ASC('3_選抜学生一覧（SPRING）'!E1618)</f>
        <v/>
      </c>
      <c r="H1615" s="34">
        <f>'3_選抜学生一覧（SPRING）'!F1618</f>
        <v>0</v>
      </c>
      <c r="I1615" s="37">
        <f>'3_選抜学生一覧（SPRING）'!G1618</f>
        <v>0</v>
      </c>
      <c r="J1615" s="57">
        <f>'3_選抜学生一覧（SPRING）'!H1618</f>
        <v>0</v>
      </c>
      <c r="K1615" s="57">
        <f>'3_選抜学生一覧（SPRING）'!I1618</f>
        <v>0</v>
      </c>
      <c r="L1615" s="37">
        <f>'3_選抜学生一覧（SPRING）'!J1618</f>
        <v>0</v>
      </c>
      <c r="M1615" s="37">
        <f>'3_選抜学生一覧（SPRING）'!K1618</f>
        <v>0</v>
      </c>
      <c r="N1615" s="37">
        <f>'3_選抜学生一覧（SPRING）'!L1618</f>
        <v>0</v>
      </c>
      <c r="O1615" s="37">
        <f>'3_選抜学生一覧（SPRING）'!M1618</f>
        <v>0</v>
      </c>
      <c r="P1615" s="34">
        <f>'3_選抜学生一覧（SPRING）'!P1618</f>
        <v>0</v>
      </c>
      <c r="Q1615" s="34">
        <f>'3_選抜学生一覧（SPRING）'!Q1618</f>
        <v>0</v>
      </c>
      <c r="R1615" s="34">
        <f>'3_選抜学生一覧（SPRING）'!R1618</f>
        <v>0</v>
      </c>
      <c r="S1615" s="34">
        <f>'3_選抜学生一覧（SPRING）'!S1618</f>
        <v>0</v>
      </c>
    </row>
    <row r="1616" spans="1:19">
      <c r="A1616" s="34" t="str">
        <f>'3_選抜学生一覧（SPRING）'!$E$1</f>
        <v>SPXX-XXX-XX</v>
      </c>
      <c r="B1616" s="34">
        <f>'3_選抜学生一覧（SPRING）'!$E$2</f>
        <v>0</v>
      </c>
      <c r="C1616" s="33">
        <f>'3_選抜学生一覧（SPRING）'!$E$3</f>
        <v>0</v>
      </c>
      <c r="D1616" s="34">
        <f>'3_選抜学生一覧（SPRING）'!A1619</f>
        <v>0</v>
      </c>
      <c r="E1616" s="34">
        <f>'3_選抜学生一覧（SPRING）'!B1619</f>
        <v>0</v>
      </c>
      <c r="F1616" s="191">
        <f>'3_選抜学生一覧（SPRING）'!C1619</f>
        <v>0</v>
      </c>
      <c r="G1616" s="34" t="str">
        <f>ASC('3_選抜学生一覧（SPRING）'!E1619)</f>
        <v/>
      </c>
      <c r="H1616" s="34">
        <f>'3_選抜学生一覧（SPRING）'!F1619</f>
        <v>0</v>
      </c>
      <c r="I1616" s="37">
        <f>'3_選抜学生一覧（SPRING）'!G1619</f>
        <v>0</v>
      </c>
      <c r="J1616" s="57">
        <f>'3_選抜学生一覧（SPRING）'!H1619</f>
        <v>0</v>
      </c>
      <c r="K1616" s="57">
        <f>'3_選抜学生一覧（SPRING）'!I1619</f>
        <v>0</v>
      </c>
      <c r="L1616" s="37">
        <f>'3_選抜学生一覧（SPRING）'!J1619</f>
        <v>0</v>
      </c>
      <c r="M1616" s="37">
        <f>'3_選抜学生一覧（SPRING）'!K1619</f>
        <v>0</v>
      </c>
      <c r="N1616" s="37">
        <f>'3_選抜学生一覧（SPRING）'!L1619</f>
        <v>0</v>
      </c>
      <c r="O1616" s="37">
        <f>'3_選抜学生一覧（SPRING）'!M1619</f>
        <v>0</v>
      </c>
      <c r="P1616" s="34">
        <f>'3_選抜学生一覧（SPRING）'!P1619</f>
        <v>0</v>
      </c>
      <c r="Q1616" s="34">
        <f>'3_選抜学生一覧（SPRING）'!Q1619</f>
        <v>0</v>
      </c>
      <c r="R1616" s="34">
        <f>'3_選抜学生一覧（SPRING）'!R1619</f>
        <v>0</v>
      </c>
      <c r="S1616" s="34">
        <f>'3_選抜学生一覧（SPRING）'!S1619</f>
        <v>0</v>
      </c>
    </row>
    <row r="1617" spans="1:19">
      <c r="A1617" s="34" t="str">
        <f>'3_選抜学生一覧（SPRING）'!$E$1</f>
        <v>SPXX-XXX-XX</v>
      </c>
      <c r="B1617" s="34">
        <f>'3_選抜学生一覧（SPRING）'!$E$2</f>
        <v>0</v>
      </c>
      <c r="C1617" s="33">
        <f>'3_選抜学生一覧（SPRING）'!$E$3</f>
        <v>0</v>
      </c>
      <c r="D1617" s="34">
        <f>'3_選抜学生一覧（SPRING）'!A1620</f>
        <v>0</v>
      </c>
      <c r="E1617" s="34">
        <f>'3_選抜学生一覧（SPRING）'!B1620</f>
        <v>0</v>
      </c>
      <c r="F1617" s="191">
        <f>'3_選抜学生一覧（SPRING）'!C1620</f>
        <v>0</v>
      </c>
      <c r="G1617" s="34" t="str">
        <f>ASC('3_選抜学生一覧（SPRING）'!E1620)</f>
        <v/>
      </c>
      <c r="H1617" s="34">
        <f>'3_選抜学生一覧（SPRING）'!F1620</f>
        <v>0</v>
      </c>
      <c r="I1617" s="37">
        <f>'3_選抜学生一覧（SPRING）'!G1620</f>
        <v>0</v>
      </c>
      <c r="J1617" s="57">
        <f>'3_選抜学生一覧（SPRING）'!H1620</f>
        <v>0</v>
      </c>
      <c r="K1617" s="57">
        <f>'3_選抜学生一覧（SPRING）'!I1620</f>
        <v>0</v>
      </c>
      <c r="L1617" s="37">
        <f>'3_選抜学生一覧（SPRING）'!J1620</f>
        <v>0</v>
      </c>
      <c r="M1617" s="37">
        <f>'3_選抜学生一覧（SPRING）'!K1620</f>
        <v>0</v>
      </c>
      <c r="N1617" s="37">
        <f>'3_選抜学生一覧（SPRING）'!L1620</f>
        <v>0</v>
      </c>
      <c r="O1617" s="37">
        <f>'3_選抜学生一覧（SPRING）'!M1620</f>
        <v>0</v>
      </c>
      <c r="P1617" s="34">
        <f>'3_選抜学生一覧（SPRING）'!P1620</f>
        <v>0</v>
      </c>
      <c r="Q1617" s="34">
        <f>'3_選抜学生一覧（SPRING）'!Q1620</f>
        <v>0</v>
      </c>
      <c r="R1617" s="34">
        <f>'3_選抜学生一覧（SPRING）'!R1620</f>
        <v>0</v>
      </c>
      <c r="S1617" s="34">
        <f>'3_選抜学生一覧（SPRING）'!S1620</f>
        <v>0</v>
      </c>
    </row>
    <row r="1618" spans="1:19">
      <c r="A1618" s="34" t="str">
        <f>'3_選抜学生一覧（SPRING）'!$E$1</f>
        <v>SPXX-XXX-XX</v>
      </c>
      <c r="B1618" s="34">
        <f>'3_選抜学生一覧（SPRING）'!$E$2</f>
        <v>0</v>
      </c>
      <c r="C1618" s="33">
        <f>'3_選抜学生一覧（SPRING）'!$E$3</f>
        <v>0</v>
      </c>
      <c r="D1618" s="34">
        <f>'3_選抜学生一覧（SPRING）'!A1621</f>
        <v>0</v>
      </c>
      <c r="E1618" s="34">
        <f>'3_選抜学生一覧（SPRING）'!B1621</f>
        <v>0</v>
      </c>
      <c r="F1618" s="191">
        <f>'3_選抜学生一覧（SPRING）'!C1621</f>
        <v>0</v>
      </c>
      <c r="G1618" s="34" t="str">
        <f>ASC('3_選抜学生一覧（SPRING）'!E1621)</f>
        <v/>
      </c>
      <c r="H1618" s="34">
        <f>'3_選抜学生一覧（SPRING）'!F1621</f>
        <v>0</v>
      </c>
      <c r="I1618" s="37">
        <f>'3_選抜学生一覧（SPRING）'!G1621</f>
        <v>0</v>
      </c>
      <c r="J1618" s="57">
        <f>'3_選抜学生一覧（SPRING）'!H1621</f>
        <v>0</v>
      </c>
      <c r="K1618" s="57">
        <f>'3_選抜学生一覧（SPRING）'!I1621</f>
        <v>0</v>
      </c>
      <c r="L1618" s="37">
        <f>'3_選抜学生一覧（SPRING）'!J1621</f>
        <v>0</v>
      </c>
      <c r="M1618" s="37">
        <f>'3_選抜学生一覧（SPRING）'!K1621</f>
        <v>0</v>
      </c>
      <c r="N1618" s="37">
        <f>'3_選抜学生一覧（SPRING）'!L1621</f>
        <v>0</v>
      </c>
      <c r="O1618" s="37">
        <f>'3_選抜学生一覧（SPRING）'!M1621</f>
        <v>0</v>
      </c>
      <c r="P1618" s="34">
        <f>'3_選抜学生一覧（SPRING）'!P1621</f>
        <v>0</v>
      </c>
      <c r="Q1618" s="34">
        <f>'3_選抜学生一覧（SPRING）'!Q1621</f>
        <v>0</v>
      </c>
      <c r="R1618" s="34">
        <f>'3_選抜学生一覧（SPRING）'!R1621</f>
        <v>0</v>
      </c>
      <c r="S1618" s="34">
        <f>'3_選抜学生一覧（SPRING）'!S1621</f>
        <v>0</v>
      </c>
    </row>
    <row r="1619" spans="1:19">
      <c r="A1619" s="34" t="str">
        <f>'3_選抜学生一覧（SPRING）'!$E$1</f>
        <v>SPXX-XXX-XX</v>
      </c>
      <c r="B1619" s="34">
        <f>'3_選抜学生一覧（SPRING）'!$E$2</f>
        <v>0</v>
      </c>
      <c r="C1619" s="33">
        <f>'3_選抜学生一覧（SPRING）'!$E$3</f>
        <v>0</v>
      </c>
      <c r="D1619" s="34">
        <f>'3_選抜学生一覧（SPRING）'!A1622</f>
        <v>0</v>
      </c>
      <c r="E1619" s="34">
        <f>'3_選抜学生一覧（SPRING）'!B1622</f>
        <v>0</v>
      </c>
      <c r="F1619" s="191">
        <f>'3_選抜学生一覧（SPRING）'!C1622</f>
        <v>0</v>
      </c>
      <c r="G1619" s="34" t="str">
        <f>ASC('3_選抜学生一覧（SPRING）'!E1622)</f>
        <v/>
      </c>
      <c r="H1619" s="34">
        <f>'3_選抜学生一覧（SPRING）'!F1622</f>
        <v>0</v>
      </c>
      <c r="I1619" s="37">
        <f>'3_選抜学生一覧（SPRING）'!G1622</f>
        <v>0</v>
      </c>
      <c r="J1619" s="57">
        <f>'3_選抜学生一覧（SPRING）'!H1622</f>
        <v>0</v>
      </c>
      <c r="K1619" s="57">
        <f>'3_選抜学生一覧（SPRING）'!I1622</f>
        <v>0</v>
      </c>
      <c r="L1619" s="37">
        <f>'3_選抜学生一覧（SPRING）'!J1622</f>
        <v>0</v>
      </c>
      <c r="M1619" s="37">
        <f>'3_選抜学生一覧（SPRING）'!K1622</f>
        <v>0</v>
      </c>
      <c r="N1619" s="37">
        <f>'3_選抜学生一覧（SPRING）'!L1622</f>
        <v>0</v>
      </c>
      <c r="O1619" s="37">
        <f>'3_選抜学生一覧（SPRING）'!M1622</f>
        <v>0</v>
      </c>
      <c r="P1619" s="34">
        <f>'3_選抜学生一覧（SPRING）'!P1622</f>
        <v>0</v>
      </c>
      <c r="Q1619" s="34">
        <f>'3_選抜学生一覧（SPRING）'!Q1622</f>
        <v>0</v>
      </c>
      <c r="R1619" s="34">
        <f>'3_選抜学生一覧（SPRING）'!R1622</f>
        <v>0</v>
      </c>
      <c r="S1619" s="34">
        <f>'3_選抜学生一覧（SPRING）'!S1622</f>
        <v>0</v>
      </c>
    </row>
    <row r="1620" spans="1:19">
      <c r="A1620" s="34" t="str">
        <f>'3_選抜学生一覧（SPRING）'!$E$1</f>
        <v>SPXX-XXX-XX</v>
      </c>
      <c r="B1620" s="34">
        <f>'3_選抜学生一覧（SPRING）'!$E$2</f>
        <v>0</v>
      </c>
      <c r="C1620" s="33">
        <f>'3_選抜学生一覧（SPRING）'!$E$3</f>
        <v>0</v>
      </c>
      <c r="D1620" s="34">
        <f>'3_選抜学生一覧（SPRING）'!A1623</f>
        <v>0</v>
      </c>
      <c r="E1620" s="34">
        <f>'3_選抜学生一覧（SPRING）'!B1623</f>
        <v>0</v>
      </c>
      <c r="F1620" s="191">
        <f>'3_選抜学生一覧（SPRING）'!C1623</f>
        <v>0</v>
      </c>
      <c r="G1620" s="34" t="str">
        <f>ASC('3_選抜学生一覧（SPRING）'!E1623)</f>
        <v/>
      </c>
      <c r="H1620" s="34">
        <f>'3_選抜学生一覧（SPRING）'!F1623</f>
        <v>0</v>
      </c>
      <c r="I1620" s="37">
        <f>'3_選抜学生一覧（SPRING）'!G1623</f>
        <v>0</v>
      </c>
      <c r="J1620" s="57">
        <f>'3_選抜学生一覧（SPRING）'!H1623</f>
        <v>0</v>
      </c>
      <c r="K1620" s="57">
        <f>'3_選抜学生一覧（SPRING）'!I1623</f>
        <v>0</v>
      </c>
      <c r="L1620" s="37">
        <f>'3_選抜学生一覧（SPRING）'!J1623</f>
        <v>0</v>
      </c>
      <c r="M1620" s="37">
        <f>'3_選抜学生一覧（SPRING）'!K1623</f>
        <v>0</v>
      </c>
      <c r="N1620" s="37">
        <f>'3_選抜学生一覧（SPRING）'!L1623</f>
        <v>0</v>
      </c>
      <c r="O1620" s="37">
        <f>'3_選抜学生一覧（SPRING）'!M1623</f>
        <v>0</v>
      </c>
      <c r="P1620" s="34">
        <f>'3_選抜学生一覧（SPRING）'!P1623</f>
        <v>0</v>
      </c>
      <c r="Q1620" s="34">
        <f>'3_選抜学生一覧（SPRING）'!Q1623</f>
        <v>0</v>
      </c>
      <c r="R1620" s="34">
        <f>'3_選抜学生一覧（SPRING）'!R1623</f>
        <v>0</v>
      </c>
      <c r="S1620" s="34">
        <f>'3_選抜学生一覧（SPRING）'!S1623</f>
        <v>0</v>
      </c>
    </row>
    <row r="1621" spans="1:19">
      <c r="A1621" s="34" t="str">
        <f>'3_選抜学生一覧（SPRING）'!$E$1</f>
        <v>SPXX-XXX-XX</v>
      </c>
      <c r="B1621" s="34">
        <f>'3_選抜学生一覧（SPRING）'!$E$2</f>
        <v>0</v>
      </c>
      <c r="C1621" s="33">
        <f>'3_選抜学生一覧（SPRING）'!$E$3</f>
        <v>0</v>
      </c>
      <c r="D1621" s="34">
        <f>'3_選抜学生一覧（SPRING）'!A1624</f>
        <v>0</v>
      </c>
      <c r="E1621" s="34">
        <f>'3_選抜学生一覧（SPRING）'!B1624</f>
        <v>0</v>
      </c>
      <c r="F1621" s="191">
        <f>'3_選抜学生一覧（SPRING）'!C1624</f>
        <v>0</v>
      </c>
      <c r="G1621" s="34" t="str">
        <f>ASC('3_選抜学生一覧（SPRING）'!E1624)</f>
        <v/>
      </c>
      <c r="H1621" s="34">
        <f>'3_選抜学生一覧（SPRING）'!F1624</f>
        <v>0</v>
      </c>
      <c r="I1621" s="37">
        <f>'3_選抜学生一覧（SPRING）'!G1624</f>
        <v>0</v>
      </c>
      <c r="J1621" s="57">
        <f>'3_選抜学生一覧（SPRING）'!H1624</f>
        <v>0</v>
      </c>
      <c r="K1621" s="57">
        <f>'3_選抜学生一覧（SPRING）'!I1624</f>
        <v>0</v>
      </c>
      <c r="L1621" s="37">
        <f>'3_選抜学生一覧（SPRING）'!J1624</f>
        <v>0</v>
      </c>
      <c r="M1621" s="37">
        <f>'3_選抜学生一覧（SPRING）'!K1624</f>
        <v>0</v>
      </c>
      <c r="N1621" s="37">
        <f>'3_選抜学生一覧（SPRING）'!L1624</f>
        <v>0</v>
      </c>
      <c r="O1621" s="37">
        <f>'3_選抜学生一覧（SPRING）'!M1624</f>
        <v>0</v>
      </c>
      <c r="P1621" s="34">
        <f>'3_選抜学生一覧（SPRING）'!P1624</f>
        <v>0</v>
      </c>
      <c r="Q1621" s="34">
        <f>'3_選抜学生一覧（SPRING）'!Q1624</f>
        <v>0</v>
      </c>
      <c r="R1621" s="34">
        <f>'3_選抜学生一覧（SPRING）'!R1624</f>
        <v>0</v>
      </c>
      <c r="S1621" s="34">
        <f>'3_選抜学生一覧（SPRING）'!S1624</f>
        <v>0</v>
      </c>
    </row>
    <row r="1622" spans="1:19">
      <c r="A1622" s="34" t="str">
        <f>'3_選抜学生一覧（SPRING）'!$E$1</f>
        <v>SPXX-XXX-XX</v>
      </c>
      <c r="B1622" s="34">
        <f>'3_選抜学生一覧（SPRING）'!$E$2</f>
        <v>0</v>
      </c>
      <c r="C1622" s="33">
        <f>'3_選抜学生一覧（SPRING）'!$E$3</f>
        <v>0</v>
      </c>
      <c r="D1622" s="34">
        <f>'3_選抜学生一覧（SPRING）'!A1625</f>
        <v>0</v>
      </c>
      <c r="E1622" s="34">
        <f>'3_選抜学生一覧（SPRING）'!B1625</f>
        <v>0</v>
      </c>
      <c r="F1622" s="191">
        <f>'3_選抜学生一覧（SPRING）'!C1625</f>
        <v>0</v>
      </c>
      <c r="G1622" s="34" t="str">
        <f>ASC('3_選抜学生一覧（SPRING）'!E1625)</f>
        <v/>
      </c>
      <c r="H1622" s="34">
        <f>'3_選抜学生一覧（SPRING）'!F1625</f>
        <v>0</v>
      </c>
      <c r="I1622" s="37">
        <f>'3_選抜学生一覧（SPRING）'!G1625</f>
        <v>0</v>
      </c>
      <c r="J1622" s="57">
        <f>'3_選抜学生一覧（SPRING）'!H1625</f>
        <v>0</v>
      </c>
      <c r="K1622" s="57">
        <f>'3_選抜学生一覧（SPRING）'!I1625</f>
        <v>0</v>
      </c>
      <c r="L1622" s="37">
        <f>'3_選抜学生一覧（SPRING）'!J1625</f>
        <v>0</v>
      </c>
      <c r="M1622" s="37">
        <f>'3_選抜学生一覧（SPRING）'!K1625</f>
        <v>0</v>
      </c>
      <c r="N1622" s="37">
        <f>'3_選抜学生一覧（SPRING）'!L1625</f>
        <v>0</v>
      </c>
      <c r="O1622" s="37">
        <f>'3_選抜学生一覧（SPRING）'!M1625</f>
        <v>0</v>
      </c>
      <c r="P1622" s="34">
        <f>'3_選抜学生一覧（SPRING）'!P1625</f>
        <v>0</v>
      </c>
      <c r="Q1622" s="34">
        <f>'3_選抜学生一覧（SPRING）'!Q1625</f>
        <v>0</v>
      </c>
      <c r="R1622" s="34">
        <f>'3_選抜学生一覧（SPRING）'!R1625</f>
        <v>0</v>
      </c>
      <c r="S1622" s="34">
        <f>'3_選抜学生一覧（SPRING）'!S1625</f>
        <v>0</v>
      </c>
    </row>
    <row r="1623" spans="1:19">
      <c r="A1623" s="34" t="str">
        <f>'3_選抜学生一覧（SPRING）'!$E$1</f>
        <v>SPXX-XXX-XX</v>
      </c>
      <c r="B1623" s="34">
        <f>'3_選抜学生一覧（SPRING）'!$E$2</f>
        <v>0</v>
      </c>
      <c r="C1623" s="33">
        <f>'3_選抜学生一覧（SPRING）'!$E$3</f>
        <v>0</v>
      </c>
      <c r="D1623" s="34">
        <f>'3_選抜学生一覧（SPRING）'!A1626</f>
        <v>0</v>
      </c>
      <c r="E1623" s="34">
        <f>'3_選抜学生一覧（SPRING）'!B1626</f>
        <v>0</v>
      </c>
      <c r="F1623" s="191">
        <f>'3_選抜学生一覧（SPRING）'!C1626</f>
        <v>0</v>
      </c>
      <c r="G1623" s="34" t="str">
        <f>ASC('3_選抜学生一覧（SPRING）'!E1626)</f>
        <v/>
      </c>
      <c r="H1623" s="34">
        <f>'3_選抜学生一覧（SPRING）'!F1626</f>
        <v>0</v>
      </c>
      <c r="I1623" s="37">
        <f>'3_選抜学生一覧（SPRING）'!G1626</f>
        <v>0</v>
      </c>
      <c r="J1623" s="57">
        <f>'3_選抜学生一覧（SPRING）'!H1626</f>
        <v>0</v>
      </c>
      <c r="K1623" s="57">
        <f>'3_選抜学生一覧（SPRING）'!I1626</f>
        <v>0</v>
      </c>
      <c r="L1623" s="37">
        <f>'3_選抜学生一覧（SPRING）'!J1626</f>
        <v>0</v>
      </c>
      <c r="M1623" s="37">
        <f>'3_選抜学生一覧（SPRING）'!K1626</f>
        <v>0</v>
      </c>
      <c r="N1623" s="37">
        <f>'3_選抜学生一覧（SPRING）'!L1626</f>
        <v>0</v>
      </c>
      <c r="O1623" s="37">
        <f>'3_選抜学生一覧（SPRING）'!M1626</f>
        <v>0</v>
      </c>
      <c r="P1623" s="34">
        <f>'3_選抜学生一覧（SPRING）'!P1626</f>
        <v>0</v>
      </c>
      <c r="Q1623" s="34">
        <f>'3_選抜学生一覧（SPRING）'!Q1626</f>
        <v>0</v>
      </c>
      <c r="R1623" s="34">
        <f>'3_選抜学生一覧（SPRING）'!R1626</f>
        <v>0</v>
      </c>
      <c r="S1623" s="34">
        <f>'3_選抜学生一覧（SPRING）'!S1626</f>
        <v>0</v>
      </c>
    </row>
    <row r="1624" spans="1:19">
      <c r="A1624" s="34" t="str">
        <f>'3_選抜学生一覧（SPRING）'!$E$1</f>
        <v>SPXX-XXX-XX</v>
      </c>
      <c r="B1624" s="34">
        <f>'3_選抜学生一覧（SPRING）'!$E$2</f>
        <v>0</v>
      </c>
      <c r="C1624" s="33">
        <f>'3_選抜学生一覧（SPRING）'!$E$3</f>
        <v>0</v>
      </c>
      <c r="D1624" s="34">
        <f>'3_選抜学生一覧（SPRING）'!A1627</f>
        <v>0</v>
      </c>
      <c r="E1624" s="34">
        <f>'3_選抜学生一覧（SPRING）'!B1627</f>
        <v>0</v>
      </c>
      <c r="F1624" s="191">
        <f>'3_選抜学生一覧（SPRING）'!C1627</f>
        <v>0</v>
      </c>
      <c r="G1624" s="34" t="str">
        <f>ASC('3_選抜学生一覧（SPRING）'!E1627)</f>
        <v/>
      </c>
      <c r="H1624" s="34">
        <f>'3_選抜学生一覧（SPRING）'!F1627</f>
        <v>0</v>
      </c>
      <c r="I1624" s="37">
        <f>'3_選抜学生一覧（SPRING）'!G1627</f>
        <v>0</v>
      </c>
      <c r="J1624" s="57">
        <f>'3_選抜学生一覧（SPRING）'!H1627</f>
        <v>0</v>
      </c>
      <c r="K1624" s="57">
        <f>'3_選抜学生一覧（SPRING）'!I1627</f>
        <v>0</v>
      </c>
      <c r="L1624" s="37">
        <f>'3_選抜学生一覧（SPRING）'!J1627</f>
        <v>0</v>
      </c>
      <c r="M1624" s="37">
        <f>'3_選抜学生一覧（SPRING）'!K1627</f>
        <v>0</v>
      </c>
      <c r="N1624" s="37">
        <f>'3_選抜学生一覧（SPRING）'!L1627</f>
        <v>0</v>
      </c>
      <c r="O1624" s="37">
        <f>'3_選抜学生一覧（SPRING）'!M1627</f>
        <v>0</v>
      </c>
      <c r="P1624" s="34">
        <f>'3_選抜学生一覧（SPRING）'!P1627</f>
        <v>0</v>
      </c>
      <c r="Q1624" s="34">
        <f>'3_選抜学生一覧（SPRING）'!Q1627</f>
        <v>0</v>
      </c>
      <c r="R1624" s="34">
        <f>'3_選抜学生一覧（SPRING）'!R1627</f>
        <v>0</v>
      </c>
      <c r="S1624" s="34">
        <f>'3_選抜学生一覧（SPRING）'!S1627</f>
        <v>0</v>
      </c>
    </row>
    <row r="1625" spans="1:19">
      <c r="A1625" s="34" t="str">
        <f>'3_選抜学生一覧（SPRING）'!$E$1</f>
        <v>SPXX-XXX-XX</v>
      </c>
      <c r="B1625" s="34">
        <f>'3_選抜学生一覧（SPRING）'!$E$2</f>
        <v>0</v>
      </c>
      <c r="C1625" s="33">
        <f>'3_選抜学生一覧（SPRING）'!$E$3</f>
        <v>0</v>
      </c>
      <c r="D1625" s="34">
        <f>'3_選抜学生一覧（SPRING）'!A1628</f>
        <v>0</v>
      </c>
      <c r="E1625" s="34">
        <f>'3_選抜学生一覧（SPRING）'!B1628</f>
        <v>0</v>
      </c>
      <c r="F1625" s="191">
        <f>'3_選抜学生一覧（SPRING）'!C1628</f>
        <v>0</v>
      </c>
      <c r="G1625" s="34" t="str">
        <f>ASC('3_選抜学生一覧（SPRING）'!E1628)</f>
        <v/>
      </c>
      <c r="H1625" s="34">
        <f>'3_選抜学生一覧（SPRING）'!F1628</f>
        <v>0</v>
      </c>
      <c r="I1625" s="37">
        <f>'3_選抜学生一覧（SPRING）'!G1628</f>
        <v>0</v>
      </c>
      <c r="J1625" s="57">
        <f>'3_選抜学生一覧（SPRING）'!H1628</f>
        <v>0</v>
      </c>
      <c r="K1625" s="57">
        <f>'3_選抜学生一覧（SPRING）'!I1628</f>
        <v>0</v>
      </c>
      <c r="L1625" s="37">
        <f>'3_選抜学生一覧（SPRING）'!J1628</f>
        <v>0</v>
      </c>
      <c r="M1625" s="37">
        <f>'3_選抜学生一覧（SPRING）'!K1628</f>
        <v>0</v>
      </c>
      <c r="N1625" s="37">
        <f>'3_選抜学生一覧（SPRING）'!L1628</f>
        <v>0</v>
      </c>
      <c r="O1625" s="37">
        <f>'3_選抜学生一覧（SPRING）'!M1628</f>
        <v>0</v>
      </c>
      <c r="P1625" s="34">
        <f>'3_選抜学生一覧（SPRING）'!P1628</f>
        <v>0</v>
      </c>
      <c r="Q1625" s="34">
        <f>'3_選抜学生一覧（SPRING）'!Q1628</f>
        <v>0</v>
      </c>
      <c r="R1625" s="34">
        <f>'3_選抜学生一覧（SPRING）'!R1628</f>
        <v>0</v>
      </c>
      <c r="S1625" s="34">
        <f>'3_選抜学生一覧（SPRING）'!S1628</f>
        <v>0</v>
      </c>
    </row>
    <row r="1626" spans="1:19">
      <c r="A1626" s="34" t="str">
        <f>'3_選抜学生一覧（SPRING）'!$E$1</f>
        <v>SPXX-XXX-XX</v>
      </c>
      <c r="B1626" s="34">
        <f>'3_選抜学生一覧（SPRING）'!$E$2</f>
        <v>0</v>
      </c>
      <c r="C1626" s="33">
        <f>'3_選抜学生一覧（SPRING）'!$E$3</f>
        <v>0</v>
      </c>
      <c r="D1626" s="34">
        <f>'3_選抜学生一覧（SPRING）'!A1629</f>
        <v>0</v>
      </c>
      <c r="E1626" s="34">
        <f>'3_選抜学生一覧（SPRING）'!B1629</f>
        <v>0</v>
      </c>
      <c r="F1626" s="191">
        <f>'3_選抜学生一覧（SPRING）'!C1629</f>
        <v>0</v>
      </c>
      <c r="G1626" s="34" t="str">
        <f>ASC('3_選抜学生一覧（SPRING）'!E1629)</f>
        <v/>
      </c>
      <c r="H1626" s="34">
        <f>'3_選抜学生一覧（SPRING）'!F1629</f>
        <v>0</v>
      </c>
      <c r="I1626" s="37">
        <f>'3_選抜学生一覧（SPRING）'!G1629</f>
        <v>0</v>
      </c>
      <c r="J1626" s="57">
        <f>'3_選抜学生一覧（SPRING）'!H1629</f>
        <v>0</v>
      </c>
      <c r="K1626" s="57">
        <f>'3_選抜学生一覧（SPRING）'!I1629</f>
        <v>0</v>
      </c>
      <c r="L1626" s="37">
        <f>'3_選抜学生一覧（SPRING）'!J1629</f>
        <v>0</v>
      </c>
      <c r="M1626" s="37">
        <f>'3_選抜学生一覧（SPRING）'!K1629</f>
        <v>0</v>
      </c>
      <c r="N1626" s="37">
        <f>'3_選抜学生一覧（SPRING）'!L1629</f>
        <v>0</v>
      </c>
      <c r="O1626" s="37">
        <f>'3_選抜学生一覧（SPRING）'!M1629</f>
        <v>0</v>
      </c>
      <c r="P1626" s="34">
        <f>'3_選抜学生一覧（SPRING）'!P1629</f>
        <v>0</v>
      </c>
      <c r="Q1626" s="34">
        <f>'3_選抜学生一覧（SPRING）'!Q1629</f>
        <v>0</v>
      </c>
      <c r="R1626" s="34">
        <f>'3_選抜学生一覧（SPRING）'!R1629</f>
        <v>0</v>
      </c>
      <c r="S1626" s="34">
        <f>'3_選抜学生一覧（SPRING）'!S1629</f>
        <v>0</v>
      </c>
    </row>
    <row r="1627" spans="1:19">
      <c r="A1627" s="34" t="str">
        <f>'3_選抜学生一覧（SPRING）'!$E$1</f>
        <v>SPXX-XXX-XX</v>
      </c>
      <c r="B1627" s="34">
        <f>'3_選抜学生一覧（SPRING）'!$E$2</f>
        <v>0</v>
      </c>
      <c r="C1627" s="33">
        <f>'3_選抜学生一覧（SPRING）'!$E$3</f>
        <v>0</v>
      </c>
      <c r="D1627" s="34">
        <f>'3_選抜学生一覧（SPRING）'!A1630</f>
        <v>0</v>
      </c>
      <c r="E1627" s="34">
        <f>'3_選抜学生一覧（SPRING）'!B1630</f>
        <v>0</v>
      </c>
      <c r="F1627" s="191">
        <f>'3_選抜学生一覧（SPRING）'!C1630</f>
        <v>0</v>
      </c>
      <c r="G1627" s="34" t="str">
        <f>ASC('3_選抜学生一覧（SPRING）'!E1630)</f>
        <v/>
      </c>
      <c r="H1627" s="34">
        <f>'3_選抜学生一覧（SPRING）'!F1630</f>
        <v>0</v>
      </c>
      <c r="I1627" s="37">
        <f>'3_選抜学生一覧（SPRING）'!G1630</f>
        <v>0</v>
      </c>
      <c r="J1627" s="57">
        <f>'3_選抜学生一覧（SPRING）'!H1630</f>
        <v>0</v>
      </c>
      <c r="K1627" s="57">
        <f>'3_選抜学生一覧（SPRING）'!I1630</f>
        <v>0</v>
      </c>
      <c r="L1627" s="37">
        <f>'3_選抜学生一覧（SPRING）'!J1630</f>
        <v>0</v>
      </c>
      <c r="M1627" s="37">
        <f>'3_選抜学生一覧（SPRING）'!K1630</f>
        <v>0</v>
      </c>
      <c r="N1627" s="37">
        <f>'3_選抜学生一覧（SPRING）'!L1630</f>
        <v>0</v>
      </c>
      <c r="O1627" s="37">
        <f>'3_選抜学生一覧（SPRING）'!M1630</f>
        <v>0</v>
      </c>
      <c r="P1627" s="34">
        <f>'3_選抜学生一覧（SPRING）'!P1630</f>
        <v>0</v>
      </c>
      <c r="Q1627" s="34">
        <f>'3_選抜学生一覧（SPRING）'!Q1630</f>
        <v>0</v>
      </c>
      <c r="R1627" s="34">
        <f>'3_選抜学生一覧（SPRING）'!R1630</f>
        <v>0</v>
      </c>
      <c r="S1627" s="34">
        <f>'3_選抜学生一覧（SPRING）'!S1630</f>
        <v>0</v>
      </c>
    </row>
    <row r="1628" spans="1:19">
      <c r="A1628" s="34" t="str">
        <f>'3_選抜学生一覧（SPRING）'!$E$1</f>
        <v>SPXX-XXX-XX</v>
      </c>
      <c r="B1628" s="34">
        <f>'3_選抜学生一覧（SPRING）'!$E$2</f>
        <v>0</v>
      </c>
      <c r="C1628" s="33">
        <f>'3_選抜学生一覧（SPRING）'!$E$3</f>
        <v>0</v>
      </c>
      <c r="D1628" s="34">
        <f>'3_選抜学生一覧（SPRING）'!A1631</f>
        <v>0</v>
      </c>
      <c r="E1628" s="34">
        <f>'3_選抜学生一覧（SPRING）'!B1631</f>
        <v>0</v>
      </c>
      <c r="F1628" s="191">
        <f>'3_選抜学生一覧（SPRING）'!C1631</f>
        <v>0</v>
      </c>
      <c r="G1628" s="34" t="str">
        <f>ASC('3_選抜学生一覧（SPRING）'!E1631)</f>
        <v/>
      </c>
      <c r="H1628" s="34">
        <f>'3_選抜学生一覧（SPRING）'!F1631</f>
        <v>0</v>
      </c>
      <c r="I1628" s="37">
        <f>'3_選抜学生一覧（SPRING）'!G1631</f>
        <v>0</v>
      </c>
      <c r="J1628" s="57">
        <f>'3_選抜学生一覧（SPRING）'!H1631</f>
        <v>0</v>
      </c>
      <c r="K1628" s="57">
        <f>'3_選抜学生一覧（SPRING）'!I1631</f>
        <v>0</v>
      </c>
      <c r="L1628" s="37">
        <f>'3_選抜学生一覧（SPRING）'!J1631</f>
        <v>0</v>
      </c>
      <c r="M1628" s="37">
        <f>'3_選抜学生一覧（SPRING）'!K1631</f>
        <v>0</v>
      </c>
      <c r="N1628" s="37">
        <f>'3_選抜学生一覧（SPRING）'!L1631</f>
        <v>0</v>
      </c>
      <c r="O1628" s="37">
        <f>'3_選抜学生一覧（SPRING）'!M1631</f>
        <v>0</v>
      </c>
      <c r="P1628" s="34">
        <f>'3_選抜学生一覧（SPRING）'!P1631</f>
        <v>0</v>
      </c>
      <c r="Q1628" s="34">
        <f>'3_選抜学生一覧（SPRING）'!Q1631</f>
        <v>0</v>
      </c>
      <c r="R1628" s="34">
        <f>'3_選抜学生一覧（SPRING）'!R1631</f>
        <v>0</v>
      </c>
      <c r="S1628" s="34">
        <f>'3_選抜学生一覧（SPRING）'!S1631</f>
        <v>0</v>
      </c>
    </row>
    <row r="1629" spans="1:19">
      <c r="A1629" s="34" t="str">
        <f>'3_選抜学生一覧（SPRING）'!$E$1</f>
        <v>SPXX-XXX-XX</v>
      </c>
      <c r="B1629" s="34">
        <f>'3_選抜学生一覧（SPRING）'!$E$2</f>
        <v>0</v>
      </c>
      <c r="C1629" s="33">
        <f>'3_選抜学生一覧（SPRING）'!$E$3</f>
        <v>0</v>
      </c>
      <c r="D1629" s="34">
        <f>'3_選抜学生一覧（SPRING）'!A1632</f>
        <v>0</v>
      </c>
      <c r="E1629" s="34">
        <f>'3_選抜学生一覧（SPRING）'!B1632</f>
        <v>0</v>
      </c>
      <c r="F1629" s="191">
        <f>'3_選抜学生一覧（SPRING）'!C1632</f>
        <v>0</v>
      </c>
      <c r="G1629" s="34" t="str">
        <f>ASC('3_選抜学生一覧（SPRING）'!E1632)</f>
        <v/>
      </c>
      <c r="H1629" s="34">
        <f>'3_選抜学生一覧（SPRING）'!F1632</f>
        <v>0</v>
      </c>
      <c r="I1629" s="37">
        <f>'3_選抜学生一覧（SPRING）'!G1632</f>
        <v>0</v>
      </c>
      <c r="J1629" s="57">
        <f>'3_選抜学生一覧（SPRING）'!H1632</f>
        <v>0</v>
      </c>
      <c r="K1629" s="57">
        <f>'3_選抜学生一覧（SPRING）'!I1632</f>
        <v>0</v>
      </c>
      <c r="L1629" s="37">
        <f>'3_選抜学生一覧（SPRING）'!J1632</f>
        <v>0</v>
      </c>
      <c r="M1629" s="37">
        <f>'3_選抜学生一覧（SPRING）'!K1632</f>
        <v>0</v>
      </c>
      <c r="N1629" s="37">
        <f>'3_選抜学生一覧（SPRING）'!L1632</f>
        <v>0</v>
      </c>
      <c r="O1629" s="37">
        <f>'3_選抜学生一覧（SPRING）'!M1632</f>
        <v>0</v>
      </c>
      <c r="P1629" s="34">
        <f>'3_選抜学生一覧（SPRING）'!P1632</f>
        <v>0</v>
      </c>
      <c r="Q1629" s="34">
        <f>'3_選抜学生一覧（SPRING）'!Q1632</f>
        <v>0</v>
      </c>
      <c r="R1629" s="34">
        <f>'3_選抜学生一覧（SPRING）'!R1632</f>
        <v>0</v>
      </c>
      <c r="S1629" s="34">
        <f>'3_選抜学生一覧（SPRING）'!S1632</f>
        <v>0</v>
      </c>
    </row>
    <row r="1630" spans="1:19">
      <c r="A1630" s="34" t="str">
        <f>'3_選抜学生一覧（SPRING）'!$E$1</f>
        <v>SPXX-XXX-XX</v>
      </c>
      <c r="B1630" s="34">
        <f>'3_選抜学生一覧（SPRING）'!$E$2</f>
        <v>0</v>
      </c>
      <c r="C1630" s="33">
        <f>'3_選抜学生一覧（SPRING）'!$E$3</f>
        <v>0</v>
      </c>
      <c r="D1630" s="34">
        <f>'3_選抜学生一覧（SPRING）'!A1633</f>
        <v>0</v>
      </c>
      <c r="E1630" s="34">
        <f>'3_選抜学生一覧（SPRING）'!B1633</f>
        <v>0</v>
      </c>
      <c r="F1630" s="191">
        <f>'3_選抜学生一覧（SPRING）'!C1633</f>
        <v>0</v>
      </c>
      <c r="G1630" s="34" t="str">
        <f>ASC('3_選抜学生一覧（SPRING）'!E1633)</f>
        <v/>
      </c>
      <c r="H1630" s="34">
        <f>'3_選抜学生一覧（SPRING）'!F1633</f>
        <v>0</v>
      </c>
      <c r="I1630" s="37">
        <f>'3_選抜学生一覧（SPRING）'!G1633</f>
        <v>0</v>
      </c>
      <c r="J1630" s="57">
        <f>'3_選抜学生一覧（SPRING）'!H1633</f>
        <v>0</v>
      </c>
      <c r="K1630" s="57">
        <f>'3_選抜学生一覧（SPRING）'!I1633</f>
        <v>0</v>
      </c>
      <c r="L1630" s="37">
        <f>'3_選抜学生一覧（SPRING）'!J1633</f>
        <v>0</v>
      </c>
      <c r="M1630" s="37">
        <f>'3_選抜学生一覧（SPRING）'!K1633</f>
        <v>0</v>
      </c>
      <c r="N1630" s="37">
        <f>'3_選抜学生一覧（SPRING）'!L1633</f>
        <v>0</v>
      </c>
      <c r="O1630" s="37">
        <f>'3_選抜学生一覧（SPRING）'!M1633</f>
        <v>0</v>
      </c>
      <c r="P1630" s="34">
        <f>'3_選抜学生一覧（SPRING）'!P1633</f>
        <v>0</v>
      </c>
      <c r="Q1630" s="34">
        <f>'3_選抜学生一覧（SPRING）'!Q1633</f>
        <v>0</v>
      </c>
      <c r="R1630" s="34">
        <f>'3_選抜学生一覧（SPRING）'!R1633</f>
        <v>0</v>
      </c>
      <c r="S1630" s="34">
        <f>'3_選抜学生一覧（SPRING）'!S1633</f>
        <v>0</v>
      </c>
    </row>
    <row r="1631" spans="1:19">
      <c r="A1631" s="34" t="str">
        <f>'3_選抜学生一覧（SPRING）'!$E$1</f>
        <v>SPXX-XXX-XX</v>
      </c>
      <c r="B1631" s="34">
        <f>'3_選抜学生一覧（SPRING）'!$E$2</f>
        <v>0</v>
      </c>
      <c r="C1631" s="33">
        <f>'3_選抜学生一覧（SPRING）'!$E$3</f>
        <v>0</v>
      </c>
      <c r="D1631" s="34">
        <f>'3_選抜学生一覧（SPRING）'!A1634</f>
        <v>0</v>
      </c>
      <c r="E1631" s="34">
        <f>'3_選抜学生一覧（SPRING）'!B1634</f>
        <v>0</v>
      </c>
      <c r="F1631" s="191">
        <f>'3_選抜学生一覧（SPRING）'!C1634</f>
        <v>0</v>
      </c>
      <c r="G1631" s="34" t="str">
        <f>ASC('3_選抜学生一覧（SPRING）'!E1634)</f>
        <v/>
      </c>
      <c r="H1631" s="34">
        <f>'3_選抜学生一覧（SPRING）'!F1634</f>
        <v>0</v>
      </c>
      <c r="I1631" s="37">
        <f>'3_選抜学生一覧（SPRING）'!G1634</f>
        <v>0</v>
      </c>
      <c r="J1631" s="57">
        <f>'3_選抜学生一覧（SPRING）'!H1634</f>
        <v>0</v>
      </c>
      <c r="K1631" s="57">
        <f>'3_選抜学生一覧（SPRING）'!I1634</f>
        <v>0</v>
      </c>
      <c r="L1631" s="37">
        <f>'3_選抜学生一覧（SPRING）'!J1634</f>
        <v>0</v>
      </c>
      <c r="M1631" s="37">
        <f>'3_選抜学生一覧（SPRING）'!K1634</f>
        <v>0</v>
      </c>
      <c r="N1631" s="37">
        <f>'3_選抜学生一覧（SPRING）'!L1634</f>
        <v>0</v>
      </c>
      <c r="O1631" s="37">
        <f>'3_選抜学生一覧（SPRING）'!M1634</f>
        <v>0</v>
      </c>
      <c r="P1631" s="34">
        <f>'3_選抜学生一覧（SPRING）'!P1634</f>
        <v>0</v>
      </c>
      <c r="Q1631" s="34">
        <f>'3_選抜学生一覧（SPRING）'!Q1634</f>
        <v>0</v>
      </c>
      <c r="R1631" s="34">
        <f>'3_選抜学生一覧（SPRING）'!R1634</f>
        <v>0</v>
      </c>
      <c r="S1631" s="34">
        <f>'3_選抜学生一覧（SPRING）'!S1634</f>
        <v>0</v>
      </c>
    </row>
    <row r="1632" spans="1:19">
      <c r="A1632" s="34" t="str">
        <f>'3_選抜学生一覧（SPRING）'!$E$1</f>
        <v>SPXX-XXX-XX</v>
      </c>
      <c r="B1632" s="34">
        <f>'3_選抜学生一覧（SPRING）'!$E$2</f>
        <v>0</v>
      </c>
      <c r="C1632" s="33">
        <f>'3_選抜学生一覧（SPRING）'!$E$3</f>
        <v>0</v>
      </c>
      <c r="D1632" s="34">
        <f>'3_選抜学生一覧（SPRING）'!A1635</f>
        <v>0</v>
      </c>
      <c r="E1632" s="34">
        <f>'3_選抜学生一覧（SPRING）'!B1635</f>
        <v>0</v>
      </c>
      <c r="F1632" s="191">
        <f>'3_選抜学生一覧（SPRING）'!C1635</f>
        <v>0</v>
      </c>
      <c r="G1632" s="34" t="str">
        <f>ASC('3_選抜学生一覧（SPRING）'!E1635)</f>
        <v/>
      </c>
      <c r="H1632" s="34">
        <f>'3_選抜学生一覧（SPRING）'!F1635</f>
        <v>0</v>
      </c>
      <c r="I1632" s="37">
        <f>'3_選抜学生一覧（SPRING）'!G1635</f>
        <v>0</v>
      </c>
      <c r="J1632" s="57">
        <f>'3_選抜学生一覧（SPRING）'!H1635</f>
        <v>0</v>
      </c>
      <c r="K1632" s="57">
        <f>'3_選抜学生一覧（SPRING）'!I1635</f>
        <v>0</v>
      </c>
      <c r="L1632" s="37">
        <f>'3_選抜学生一覧（SPRING）'!J1635</f>
        <v>0</v>
      </c>
      <c r="M1632" s="37">
        <f>'3_選抜学生一覧（SPRING）'!K1635</f>
        <v>0</v>
      </c>
      <c r="N1632" s="37">
        <f>'3_選抜学生一覧（SPRING）'!L1635</f>
        <v>0</v>
      </c>
      <c r="O1632" s="37">
        <f>'3_選抜学生一覧（SPRING）'!M1635</f>
        <v>0</v>
      </c>
      <c r="P1632" s="34">
        <f>'3_選抜学生一覧（SPRING）'!P1635</f>
        <v>0</v>
      </c>
      <c r="Q1632" s="34">
        <f>'3_選抜学生一覧（SPRING）'!Q1635</f>
        <v>0</v>
      </c>
      <c r="R1632" s="34">
        <f>'3_選抜学生一覧（SPRING）'!R1635</f>
        <v>0</v>
      </c>
      <c r="S1632" s="34">
        <f>'3_選抜学生一覧（SPRING）'!S1635</f>
        <v>0</v>
      </c>
    </row>
    <row r="1633" spans="1:19">
      <c r="A1633" s="34" t="str">
        <f>'3_選抜学生一覧（SPRING）'!$E$1</f>
        <v>SPXX-XXX-XX</v>
      </c>
      <c r="B1633" s="34">
        <f>'3_選抜学生一覧（SPRING）'!$E$2</f>
        <v>0</v>
      </c>
      <c r="C1633" s="33">
        <f>'3_選抜学生一覧（SPRING）'!$E$3</f>
        <v>0</v>
      </c>
      <c r="D1633" s="34">
        <f>'3_選抜学生一覧（SPRING）'!A1636</f>
        <v>0</v>
      </c>
      <c r="E1633" s="34">
        <f>'3_選抜学生一覧（SPRING）'!B1636</f>
        <v>0</v>
      </c>
      <c r="F1633" s="191">
        <f>'3_選抜学生一覧（SPRING）'!C1636</f>
        <v>0</v>
      </c>
      <c r="G1633" s="34" t="str">
        <f>ASC('3_選抜学生一覧（SPRING）'!E1636)</f>
        <v/>
      </c>
      <c r="H1633" s="34">
        <f>'3_選抜学生一覧（SPRING）'!F1636</f>
        <v>0</v>
      </c>
      <c r="I1633" s="37">
        <f>'3_選抜学生一覧（SPRING）'!G1636</f>
        <v>0</v>
      </c>
      <c r="J1633" s="57">
        <f>'3_選抜学生一覧（SPRING）'!H1636</f>
        <v>0</v>
      </c>
      <c r="K1633" s="57">
        <f>'3_選抜学生一覧（SPRING）'!I1636</f>
        <v>0</v>
      </c>
      <c r="L1633" s="37">
        <f>'3_選抜学生一覧（SPRING）'!J1636</f>
        <v>0</v>
      </c>
      <c r="M1633" s="37">
        <f>'3_選抜学生一覧（SPRING）'!K1636</f>
        <v>0</v>
      </c>
      <c r="N1633" s="37">
        <f>'3_選抜学生一覧（SPRING）'!L1636</f>
        <v>0</v>
      </c>
      <c r="O1633" s="37">
        <f>'3_選抜学生一覧（SPRING）'!M1636</f>
        <v>0</v>
      </c>
      <c r="P1633" s="34">
        <f>'3_選抜学生一覧（SPRING）'!P1636</f>
        <v>0</v>
      </c>
      <c r="Q1633" s="34">
        <f>'3_選抜学生一覧（SPRING）'!Q1636</f>
        <v>0</v>
      </c>
      <c r="R1633" s="34">
        <f>'3_選抜学生一覧（SPRING）'!R1636</f>
        <v>0</v>
      </c>
      <c r="S1633" s="34">
        <f>'3_選抜学生一覧（SPRING）'!S1636</f>
        <v>0</v>
      </c>
    </row>
    <row r="1634" spans="1:19">
      <c r="A1634" s="34" t="str">
        <f>'3_選抜学生一覧（SPRING）'!$E$1</f>
        <v>SPXX-XXX-XX</v>
      </c>
      <c r="B1634" s="34">
        <f>'3_選抜学生一覧（SPRING）'!$E$2</f>
        <v>0</v>
      </c>
      <c r="C1634" s="33">
        <f>'3_選抜学生一覧（SPRING）'!$E$3</f>
        <v>0</v>
      </c>
      <c r="D1634" s="34">
        <f>'3_選抜学生一覧（SPRING）'!A1637</f>
        <v>0</v>
      </c>
      <c r="E1634" s="34">
        <f>'3_選抜学生一覧（SPRING）'!B1637</f>
        <v>0</v>
      </c>
      <c r="F1634" s="191">
        <f>'3_選抜学生一覧（SPRING）'!C1637</f>
        <v>0</v>
      </c>
      <c r="G1634" s="34" t="str">
        <f>ASC('3_選抜学生一覧（SPRING）'!E1637)</f>
        <v/>
      </c>
      <c r="H1634" s="34">
        <f>'3_選抜学生一覧（SPRING）'!F1637</f>
        <v>0</v>
      </c>
      <c r="I1634" s="37">
        <f>'3_選抜学生一覧（SPRING）'!G1637</f>
        <v>0</v>
      </c>
      <c r="J1634" s="57">
        <f>'3_選抜学生一覧（SPRING）'!H1637</f>
        <v>0</v>
      </c>
      <c r="K1634" s="57">
        <f>'3_選抜学生一覧（SPRING）'!I1637</f>
        <v>0</v>
      </c>
      <c r="L1634" s="37">
        <f>'3_選抜学生一覧（SPRING）'!J1637</f>
        <v>0</v>
      </c>
      <c r="M1634" s="37">
        <f>'3_選抜学生一覧（SPRING）'!K1637</f>
        <v>0</v>
      </c>
      <c r="N1634" s="37">
        <f>'3_選抜学生一覧（SPRING）'!L1637</f>
        <v>0</v>
      </c>
      <c r="O1634" s="37">
        <f>'3_選抜学生一覧（SPRING）'!M1637</f>
        <v>0</v>
      </c>
      <c r="P1634" s="34">
        <f>'3_選抜学生一覧（SPRING）'!P1637</f>
        <v>0</v>
      </c>
      <c r="Q1634" s="34">
        <f>'3_選抜学生一覧（SPRING）'!Q1637</f>
        <v>0</v>
      </c>
      <c r="R1634" s="34">
        <f>'3_選抜学生一覧（SPRING）'!R1637</f>
        <v>0</v>
      </c>
      <c r="S1634" s="34">
        <f>'3_選抜学生一覧（SPRING）'!S1637</f>
        <v>0</v>
      </c>
    </row>
    <row r="1635" spans="1:19">
      <c r="A1635" s="34" t="str">
        <f>'3_選抜学生一覧（SPRING）'!$E$1</f>
        <v>SPXX-XXX-XX</v>
      </c>
      <c r="B1635" s="34">
        <f>'3_選抜学生一覧（SPRING）'!$E$2</f>
        <v>0</v>
      </c>
      <c r="C1635" s="33">
        <f>'3_選抜学生一覧（SPRING）'!$E$3</f>
        <v>0</v>
      </c>
      <c r="D1635" s="34">
        <f>'3_選抜学生一覧（SPRING）'!A1638</f>
        <v>0</v>
      </c>
      <c r="E1635" s="34">
        <f>'3_選抜学生一覧（SPRING）'!B1638</f>
        <v>0</v>
      </c>
      <c r="F1635" s="191">
        <f>'3_選抜学生一覧（SPRING）'!C1638</f>
        <v>0</v>
      </c>
      <c r="G1635" s="34" t="str">
        <f>ASC('3_選抜学生一覧（SPRING）'!E1638)</f>
        <v/>
      </c>
      <c r="H1635" s="34">
        <f>'3_選抜学生一覧（SPRING）'!F1638</f>
        <v>0</v>
      </c>
      <c r="I1635" s="37">
        <f>'3_選抜学生一覧（SPRING）'!G1638</f>
        <v>0</v>
      </c>
      <c r="J1635" s="57">
        <f>'3_選抜学生一覧（SPRING）'!H1638</f>
        <v>0</v>
      </c>
      <c r="K1635" s="57">
        <f>'3_選抜学生一覧（SPRING）'!I1638</f>
        <v>0</v>
      </c>
      <c r="L1635" s="37">
        <f>'3_選抜学生一覧（SPRING）'!J1638</f>
        <v>0</v>
      </c>
      <c r="M1635" s="37">
        <f>'3_選抜学生一覧（SPRING）'!K1638</f>
        <v>0</v>
      </c>
      <c r="N1635" s="37">
        <f>'3_選抜学生一覧（SPRING）'!L1638</f>
        <v>0</v>
      </c>
      <c r="O1635" s="37">
        <f>'3_選抜学生一覧（SPRING）'!M1638</f>
        <v>0</v>
      </c>
      <c r="P1635" s="34">
        <f>'3_選抜学生一覧（SPRING）'!P1638</f>
        <v>0</v>
      </c>
      <c r="Q1635" s="34">
        <f>'3_選抜学生一覧（SPRING）'!Q1638</f>
        <v>0</v>
      </c>
      <c r="R1635" s="34">
        <f>'3_選抜学生一覧（SPRING）'!R1638</f>
        <v>0</v>
      </c>
      <c r="S1635" s="34">
        <f>'3_選抜学生一覧（SPRING）'!S1638</f>
        <v>0</v>
      </c>
    </row>
    <row r="1636" spans="1:19">
      <c r="A1636" s="34" t="str">
        <f>'3_選抜学生一覧（SPRING）'!$E$1</f>
        <v>SPXX-XXX-XX</v>
      </c>
      <c r="B1636" s="34">
        <f>'3_選抜学生一覧（SPRING）'!$E$2</f>
        <v>0</v>
      </c>
      <c r="C1636" s="33">
        <f>'3_選抜学生一覧（SPRING）'!$E$3</f>
        <v>0</v>
      </c>
      <c r="D1636" s="34">
        <f>'3_選抜学生一覧（SPRING）'!A1639</f>
        <v>0</v>
      </c>
      <c r="E1636" s="34">
        <f>'3_選抜学生一覧（SPRING）'!B1639</f>
        <v>0</v>
      </c>
      <c r="F1636" s="191">
        <f>'3_選抜学生一覧（SPRING）'!C1639</f>
        <v>0</v>
      </c>
      <c r="G1636" s="34" t="str">
        <f>ASC('3_選抜学生一覧（SPRING）'!E1639)</f>
        <v/>
      </c>
      <c r="H1636" s="34">
        <f>'3_選抜学生一覧（SPRING）'!F1639</f>
        <v>0</v>
      </c>
      <c r="I1636" s="37">
        <f>'3_選抜学生一覧（SPRING）'!G1639</f>
        <v>0</v>
      </c>
      <c r="J1636" s="57">
        <f>'3_選抜学生一覧（SPRING）'!H1639</f>
        <v>0</v>
      </c>
      <c r="K1636" s="57">
        <f>'3_選抜学生一覧（SPRING）'!I1639</f>
        <v>0</v>
      </c>
      <c r="L1636" s="37">
        <f>'3_選抜学生一覧（SPRING）'!J1639</f>
        <v>0</v>
      </c>
      <c r="M1636" s="37">
        <f>'3_選抜学生一覧（SPRING）'!K1639</f>
        <v>0</v>
      </c>
      <c r="N1636" s="37">
        <f>'3_選抜学生一覧（SPRING）'!L1639</f>
        <v>0</v>
      </c>
      <c r="O1636" s="37">
        <f>'3_選抜学生一覧（SPRING）'!M1639</f>
        <v>0</v>
      </c>
      <c r="P1636" s="34">
        <f>'3_選抜学生一覧（SPRING）'!P1639</f>
        <v>0</v>
      </c>
      <c r="Q1636" s="34">
        <f>'3_選抜学生一覧（SPRING）'!Q1639</f>
        <v>0</v>
      </c>
      <c r="R1636" s="34">
        <f>'3_選抜学生一覧（SPRING）'!R1639</f>
        <v>0</v>
      </c>
      <c r="S1636" s="34">
        <f>'3_選抜学生一覧（SPRING）'!S1639</f>
        <v>0</v>
      </c>
    </row>
    <row r="1637" spans="1:19">
      <c r="A1637" s="34" t="str">
        <f>'3_選抜学生一覧（SPRING）'!$E$1</f>
        <v>SPXX-XXX-XX</v>
      </c>
      <c r="B1637" s="34">
        <f>'3_選抜学生一覧（SPRING）'!$E$2</f>
        <v>0</v>
      </c>
      <c r="C1637" s="33">
        <f>'3_選抜学生一覧（SPRING）'!$E$3</f>
        <v>0</v>
      </c>
      <c r="D1637" s="34">
        <f>'3_選抜学生一覧（SPRING）'!A1640</f>
        <v>0</v>
      </c>
      <c r="E1637" s="34">
        <f>'3_選抜学生一覧（SPRING）'!B1640</f>
        <v>0</v>
      </c>
      <c r="F1637" s="191">
        <f>'3_選抜学生一覧（SPRING）'!C1640</f>
        <v>0</v>
      </c>
      <c r="G1637" s="34" t="str">
        <f>ASC('3_選抜学生一覧（SPRING）'!E1640)</f>
        <v/>
      </c>
      <c r="H1637" s="34">
        <f>'3_選抜学生一覧（SPRING）'!F1640</f>
        <v>0</v>
      </c>
      <c r="I1637" s="37">
        <f>'3_選抜学生一覧（SPRING）'!G1640</f>
        <v>0</v>
      </c>
      <c r="J1637" s="57">
        <f>'3_選抜学生一覧（SPRING）'!H1640</f>
        <v>0</v>
      </c>
      <c r="K1637" s="57">
        <f>'3_選抜学生一覧（SPRING）'!I1640</f>
        <v>0</v>
      </c>
      <c r="L1637" s="37">
        <f>'3_選抜学生一覧（SPRING）'!J1640</f>
        <v>0</v>
      </c>
      <c r="M1637" s="37">
        <f>'3_選抜学生一覧（SPRING）'!K1640</f>
        <v>0</v>
      </c>
      <c r="N1637" s="37">
        <f>'3_選抜学生一覧（SPRING）'!L1640</f>
        <v>0</v>
      </c>
      <c r="O1637" s="37">
        <f>'3_選抜学生一覧（SPRING）'!M1640</f>
        <v>0</v>
      </c>
      <c r="P1637" s="34">
        <f>'3_選抜学生一覧（SPRING）'!P1640</f>
        <v>0</v>
      </c>
      <c r="Q1637" s="34">
        <f>'3_選抜学生一覧（SPRING）'!Q1640</f>
        <v>0</v>
      </c>
      <c r="R1637" s="34">
        <f>'3_選抜学生一覧（SPRING）'!R1640</f>
        <v>0</v>
      </c>
      <c r="S1637" s="34">
        <f>'3_選抜学生一覧（SPRING）'!S1640</f>
        <v>0</v>
      </c>
    </row>
    <row r="1638" spans="1:19">
      <c r="A1638" s="34" t="str">
        <f>'3_選抜学生一覧（SPRING）'!$E$1</f>
        <v>SPXX-XXX-XX</v>
      </c>
      <c r="B1638" s="34">
        <f>'3_選抜学生一覧（SPRING）'!$E$2</f>
        <v>0</v>
      </c>
      <c r="C1638" s="33">
        <f>'3_選抜学生一覧（SPRING）'!$E$3</f>
        <v>0</v>
      </c>
      <c r="D1638" s="34">
        <f>'3_選抜学生一覧（SPRING）'!A1641</f>
        <v>0</v>
      </c>
      <c r="E1638" s="34">
        <f>'3_選抜学生一覧（SPRING）'!B1641</f>
        <v>0</v>
      </c>
      <c r="F1638" s="191">
        <f>'3_選抜学生一覧（SPRING）'!C1641</f>
        <v>0</v>
      </c>
      <c r="G1638" s="34" t="str">
        <f>ASC('3_選抜学生一覧（SPRING）'!E1641)</f>
        <v/>
      </c>
      <c r="H1638" s="34">
        <f>'3_選抜学生一覧（SPRING）'!F1641</f>
        <v>0</v>
      </c>
      <c r="I1638" s="37">
        <f>'3_選抜学生一覧（SPRING）'!G1641</f>
        <v>0</v>
      </c>
      <c r="J1638" s="57">
        <f>'3_選抜学生一覧（SPRING）'!H1641</f>
        <v>0</v>
      </c>
      <c r="K1638" s="57">
        <f>'3_選抜学生一覧（SPRING）'!I1641</f>
        <v>0</v>
      </c>
      <c r="L1638" s="37">
        <f>'3_選抜学生一覧（SPRING）'!J1641</f>
        <v>0</v>
      </c>
      <c r="M1638" s="37">
        <f>'3_選抜学生一覧（SPRING）'!K1641</f>
        <v>0</v>
      </c>
      <c r="N1638" s="37">
        <f>'3_選抜学生一覧（SPRING）'!L1641</f>
        <v>0</v>
      </c>
      <c r="O1638" s="37">
        <f>'3_選抜学生一覧（SPRING）'!M1641</f>
        <v>0</v>
      </c>
      <c r="P1638" s="34">
        <f>'3_選抜学生一覧（SPRING）'!P1641</f>
        <v>0</v>
      </c>
      <c r="Q1638" s="34">
        <f>'3_選抜学生一覧（SPRING）'!Q1641</f>
        <v>0</v>
      </c>
      <c r="R1638" s="34">
        <f>'3_選抜学生一覧（SPRING）'!R1641</f>
        <v>0</v>
      </c>
      <c r="S1638" s="34">
        <f>'3_選抜学生一覧（SPRING）'!S1641</f>
        <v>0</v>
      </c>
    </row>
    <row r="1639" spans="1:19">
      <c r="A1639" s="34" t="str">
        <f>'3_選抜学生一覧（SPRING）'!$E$1</f>
        <v>SPXX-XXX-XX</v>
      </c>
      <c r="B1639" s="34">
        <f>'3_選抜学生一覧（SPRING）'!$E$2</f>
        <v>0</v>
      </c>
      <c r="C1639" s="33">
        <f>'3_選抜学生一覧（SPRING）'!$E$3</f>
        <v>0</v>
      </c>
      <c r="D1639" s="34">
        <f>'3_選抜学生一覧（SPRING）'!A1642</f>
        <v>0</v>
      </c>
      <c r="E1639" s="34">
        <f>'3_選抜学生一覧（SPRING）'!B1642</f>
        <v>0</v>
      </c>
      <c r="F1639" s="191">
        <f>'3_選抜学生一覧（SPRING）'!C1642</f>
        <v>0</v>
      </c>
      <c r="G1639" s="34" t="str">
        <f>ASC('3_選抜学生一覧（SPRING）'!E1642)</f>
        <v/>
      </c>
      <c r="H1639" s="34">
        <f>'3_選抜学生一覧（SPRING）'!F1642</f>
        <v>0</v>
      </c>
      <c r="I1639" s="37">
        <f>'3_選抜学生一覧（SPRING）'!G1642</f>
        <v>0</v>
      </c>
      <c r="J1639" s="57">
        <f>'3_選抜学生一覧（SPRING）'!H1642</f>
        <v>0</v>
      </c>
      <c r="K1639" s="57">
        <f>'3_選抜学生一覧（SPRING）'!I1642</f>
        <v>0</v>
      </c>
      <c r="L1639" s="37">
        <f>'3_選抜学生一覧（SPRING）'!J1642</f>
        <v>0</v>
      </c>
      <c r="M1639" s="37">
        <f>'3_選抜学生一覧（SPRING）'!K1642</f>
        <v>0</v>
      </c>
      <c r="N1639" s="37">
        <f>'3_選抜学生一覧（SPRING）'!L1642</f>
        <v>0</v>
      </c>
      <c r="O1639" s="37">
        <f>'3_選抜学生一覧（SPRING）'!M1642</f>
        <v>0</v>
      </c>
      <c r="P1639" s="34">
        <f>'3_選抜学生一覧（SPRING）'!P1642</f>
        <v>0</v>
      </c>
      <c r="Q1639" s="34">
        <f>'3_選抜学生一覧（SPRING）'!Q1642</f>
        <v>0</v>
      </c>
      <c r="R1639" s="34">
        <f>'3_選抜学生一覧（SPRING）'!R1642</f>
        <v>0</v>
      </c>
      <c r="S1639" s="34">
        <f>'3_選抜学生一覧（SPRING）'!S1642</f>
        <v>0</v>
      </c>
    </row>
    <row r="1640" spans="1:19">
      <c r="A1640" s="34" t="str">
        <f>'3_選抜学生一覧（SPRING）'!$E$1</f>
        <v>SPXX-XXX-XX</v>
      </c>
      <c r="B1640" s="34">
        <f>'3_選抜学生一覧（SPRING）'!$E$2</f>
        <v>0</v>
      </c>
      <c r="C1640" s="33">
        <f>'3_選抜学生一覧（SPRING）'!$E$3</f>
        <v>0</v>
      </c>
      <c r="D1640" s="34">
        <f>'3_選抜学生一覧（SPRING）'!A1643</f>
        <v>0</v>
      </c>
      <c r="E1640" s="34">
        <f>'3_選抜学生一覧（SPRING）'!B1643</f>
        <v>0</v>
      </c>
      <c r="F1640" s="191">
        <f>'3_選抜学生一覧（SPRING）'!C1643</f>
        <v>0</v>
      </c>
      <c r="G1640" s="34" t="str">
        <f>ASC('3_選抜学生一覧（SPRING）'!E1643)</f>
        <v/>
      </c>
      <c r="H1640" s="34">
        <f>'3_選抜学生一覧（SPRING）'!F1643</f>
        <v>0</v>
      </c>
      <c r="I1640" s="37">
        <f>'3_選抜学生一覧（SPRING）'!G1643</f>
        <v>0</v>
      </c>
      <c r="J1640" s="57">
        <f>'3_選抜学生一覧（SPRING）'!H1643</f>
        <v>0</v>
      </c>
      <c r="K1640" s="57">
        <f>'3_選抜学生一覧（SPRING）'!I1643</f>
        <v>0</v>
      </c>
      <c r="L1640" s="37">
        <f>'3_選抜学生一覧（SPRING）'!J1643</f>
        <v>0</v>
      </c>
      <c r="M1640" s="37">
        <f>'3_選抜学生一覧（SPRING）'!K1643</f>
        <v>0</v>
      </c>
      <c r="N1640" s="37">
        <f>'3_選抜学生一覧（SPRING）'!L1643</f>
        <v>0</v>
      </c>
      <c r="O1640" s="37">
        <f>'3_選抜学生一覧（SPRING）'!M1643</f>
        <v>0</v>
      </c>
      <c r="P1640" s="34">
        <f>'3_選抜学生一覧（SPRING）'!P1643</f>
        <v>0</v>
      </c>
      <c r="Q1640" s="34">
        <f>'3_選抜学生一覧（SPRING）'!Q1643</f>
        <v>0</v>
      </c>
      <c r="R1640" s="34">
        <f>'3_選抜学生一覧（SPRING）'!R1643</f>
        <v>0</v>
      </c>
      <c r="S1640" s="34">
        <f>'3_選抜学生一覧（SPRING）'!S1643</f>
        <v>0</v>
      </c>
    </row>
    <row r="1641" spans="1:19">
      <c r="A1641" s="34" t="str">
        <f>'3_選抜学生一覧（SPRING）'!$E$1</f>
        <v>SPXX-XXX-XX</v>
      </c>
      <c r="B1641" s="34">
        <f>'3_選抜学生一覧（SPRING）'!$E$2</f>
        <v>0</v>
      </c>
      <c r="C1641" s="33">
        <f>'3_選抜学生一覧（SPRING）'!$E$3</f>
        <v>0</v>
      </c>
      <c r="D1641" s="34">
        <f>'3_選抜学生一覧（SPRING）'!A1644</f>
        <v>0</v>
      </c>
      <c r="E1641" s="34">
        <f>'3_選抜学生一覧（SPRING）'!B1644</f>
        <v>0</v>
      </c>
      <c r="F1641" s="191">
        <f>'3_選抜学生一覧（SPRING）'!C1644</f>
        <v>0</v>
      </c>
      <c r="G1641" s="34" t="str">
        <f>ASC('3_選抜学生一覧（SPRING）'!E1644)</f>
        <v/>
      </c>
      <c r="H1641" s="34">
        <f>'3_選抜学生一覧（SPRING）'!F1644</f>
        <v>0</v>
      </c>
      <c r="I1641" s="37">
        <f>'3_選抜学生一覧（SPRING）'!G1644</f>
        <v>0</v>
      </c>
      <c r="J1641" s="57">
        <f>'3_選抜学生一覧（SPRING）'!H1644</f>
        <v>0</v>
      </c>
      <c r="K1641" s="57">
        <f>'3_選抜学生一覧（SPRING）'!I1644</f>
        <v>0</v>
      </c>
      <c r="L1641" s="37">
        <f>'3_選抜学生一覧（SPRING）'!J1644</f>
        <v>0</v>
      </c>
      <c r="M1641" s="37">
        <f>'3_選抜学生一覧（SPRING）'!K1644</f>
        <v>0</v>
      </c>
      <c r="N1641" s="37">
        <f>'3_選抜学生一覧（SPRING）'!L1644</f>
        <v>0</v>
      </c>
      <c r="O1641" s="37">
        <f>'3_選抜学生一覧（SPRING）'!M1644</f>
        <v>0</v>
      </c>
      <c r="P1641" s="34">
        <f>'3_選抜学生一覧（SPRING）'!P1644</f>
        <v>0</v>
      </c>
      <c r="Q1641" s="34">
        <f>'3_選抜学生一覧（SPRING）'!Q1644</f>
        <v>0</v>
      </c>
      <c r="R1641" s="34">
        <f>'3_選抜学生一覧（SPRING）'!R1644</f>
        <v>0</v>
      </c>
      <c r="S1641" s="34">
        <f>'3_選抜学生一覧（SPRING）'!S1644</f>
        <v>0</v>
      </c>
    </row>
    <row r="1642" spans="1:19">
      <c r="A1642" s="34" t="str">
        <f>'3_選抜学生一覧（SPRING）'!$E$1</f>
        <v>SPXX-XXX-XX</v>
      </c>
      <c r="B1642" s="34">
        <f>'3_選抜学生一覧（SPRING）'!$E$2</f>
        <v>0</v>
      </c>
      <c r="C1642" s="33">
        <f>'3_選抜学生一覧（SPRING）'!$E$3</f>
        <v>0</v>
      </c>
      <c r="D1642" s="34">
        <f>'3_選抜学生一覧（SPRING）'!A1645</f>
        <v>0</v>
      </c>
      <c r="E1642" s="34">
        <f>'3_選抜学生一覧（SPRING）'!B1645</f>
        <v>0</v>
      </c>
      <c r="F1642" s="191">
        <f>'3_選抜学生一覧（SPRING）'!C1645</f>
        <v>0</v>
      </c>
      <c r="G1642" s="34" t="str">
        <f>ASC('3_選抜学生一覧（SPRING）'!E1645)</f>
        <v/>
      </c>
      <c r="H1642" s="34">
        <f>'3_選抜学生一覧（SPRING）'!F1645</f>
        <v>0</v>
      </c>
      <c r="I1642" s="37">
        <f>'3_選抜学生一覧（SPRING）'!G1645</f>
        <v>0</v>
      </c>
      <c r="J1642" s="57">
        <f>'3_選抜学生一覧（SPRING）'!H1645</f>
        <v>0</v>
      </c>
      <c r="K1642" s="57">
        <f>'3_選抜学生一覧（SPRING）'!I1645</f>
        <v>0</v>
      </c>
      <c r="L1642" s="37">
        <f>'3_選抜学生一覧（SPRING）'!J1645</f>
        <v>0</v>
      </c>
      <c r="M1642" s="37">
        <f>'3_選抜学生一覧（SPRING）'!K1645</f>
        <v>0</v>
      </c>
      <c r="N1642" s="37">
        <f>'3_選抜学生一覧（SPRING）'!L1645</f>
        <v>0</v>
      </c>
      <c r="O1642" s="37">
        <f>'3_選抜学生一覧（SPRING）'!M1645</f>
        <v>0</v>
      </c>
      <c r="P1642" s="34">
        <f>'3_選抜学生一覧（SPRING）'!P1645</f>
        <v>0</v>
      </c>
      <c r="Q1642" s="34">
        <f>'3_選抜学生一覧（SPRING）'!Q1645</f>
        <v>0</v>
      </c>
      <c r="R1642" s="34">
        <f>'3_選抜学生一覧（SPRING）'!R1645</f>
        <v>0</v>
      </c>
      <c r="S1642" s="34">
        <f>'3_選抜学生一覧（SPRING）'!S1645</f>
        <v>0</v>
      </c>
    </row>
    <row r="1643" spans="1:19">
      <c r="A1643" s="34" t="str">
        <f>'3_選抜学生一覧（SPRING）'!$E$1</f>
        <v>SPXX-XXX-XX</v>
      </c>
      <c r="B1643" s="34">
        <f>'3_選抜学生一覧（SPRING）'!$E$2</f>
        <v>0</v>
      </c>
      <c r="C1643" s="33">
        <f>'3_選抜学生一覧（SPRING）'!$E$3</f>
        <v>0</v>
      </c>
      <c r="D1643" s="34">
        <f>'3_選抜学生一覧（SPRING）'!A1646</f>
        <v>0</v>
      </c>
      <c r="E1643" s="34">
        <f>'3_選抜学生一覧（SPRING）'!B1646</f>
        <v>0</v>
      </c>
      <c r="F1643" s="191">
        <f>'3_選抜学生一覧（SPRING）'!C1646</f>
        <v>0</v>
      </c>
      <c r="G1643" s="34" t="str">
        <f>ASC('3_選抜学生一覧（SPRING）'!E1646)</f>
        <v/>
      </c>
      <c r="H1643" s="34">
        <f>'3_選抜学生一覧（SPRING）'!F1646</f>
        <v>0</v>
      </c>
      <c r="I1643" s="37">
        <f>'3_選抜学生一覧（SPRING）'!G1646</f>
        <v>0</v>
      </c>
      <c r="J1643" s="57">
        <f>'3_選抜学生一覧（SPRING）'!H1646</f>
        <v>0</v>
      </c>
      <c r="K1643" s="57">
        <f>'3_選抜学生一覧（SPRING）'!I1646</f>
        <v>0</v>
      </c>
      <c r="L1643" s="37">
        <f>'3_選抜学生一覧（SPRING）'!J1646</f>
        <v>0</v>
      </c>
      <c r="M1643" s="37">
        <f>'3_選抜学生一覧（SPRING）'!K1646</f>
        <v>0</v>
      </c>
      <c r="N1643" s="37">
        <f>'3_選抜学生一覧（SPRING）'!L1646</f>
        <v>0</v>
      </c>
      <c r="O1643" s="37">
        <f>'3_選抜学生一覧（SPRING）'!M1646</f>
        <v>0</v>
      </c>
      <c r="P1643" s="34">
        <f>'3_選抜学生一覧（SPRING）'!P1646</f>
        <v>0</v>
      </c>
      <c r="Q1643" s="34">
        <f>'3_選抜学生一覧（SPRING）'!Q1646</f>
        <v>0</v>
      </c>
      <c r="R1643" s="34">
        <f>'3_選抜学生一覧（SPRING）'!R1646</f>
        <v>0</v>
      </c>
      <c r="S1643" s="34">
        <f>'3_選抜学生一覧（SPRING）'!S1646</f>
        <v>0</v>
      </c>
    </row>
    <row r="1644" spans="1:19">
      <c r="A1644" s="34" t="str">
        <f>'3_選抜学生一覧（SPRING）'!$E$1</f>
        <v>SPXX-XXX-XX</v>
      </c>
      <c r="B1644" s="34">
        <f>'3_選抜学生一覧（SPRING）'!$E$2</f>
        <v>0</v>
      </c>
      <c r="C1644" s="33">
        <f>'3_選抜学生一覧（SPRING）'!$E$3</f>
        <v>0</v>
      </c>
      <c r="D1644" s="34">
        <f>'3_選抜学生一覧（SPRING）'!A1647</f>
        <v>0</v>
      </c>
      <c r="E1644" s="34">
        <f>'3_選抜学生一覧（SPRING）'!B1647</f>
        <v>0</v>
      </c>
      <c r="F1644" s="191">
        <f>'3_選抜学生一覧（SPRING）'!C1647</f>
        <v>0</v>
      </c>
      <c r="G1644" s="34" t="str">
        <f>ASC('3_選抜学生一覧（SPRING）'!E1647)</f>
        <v/>
      </c>
      <c r="H1644" s="34">
        <f>'3_選抜学生一覧（SPRING）'!F1647</f>
        <v>0</v>
      </c>
      <c r="I1644" s="37">
        <f>'3_選抜学生一覧（SPRING）'!G1647</f>
        <v>0</v>
      </c>
      <c r="J1644" s="57">
        <f>'3_選抜学生一覧（SPRING）'!H1647</f>
        <v>0</v>
      </c>
      <c r="K1644" s="57">
        <f>'3_選抜学生一覧（SPRING）'!I1647</f>
        <v>0</v>
      </c>
      <c r="L1644" s="37">
        <f>'3_選抜学生一覧（SPRING）'!J1647</f>
        <v>0</v>
      </c>
      <c r="M1644" s="37">
        <f>'3_選抜学生一覧（SPRING）'!K1647</f>
        <v>0</v>
      </c>
      <c r="N1644" s="37">
        <f>'3_選抜学生一覧（SPRING）'!L1647</f>
        <v>0</v>
      </c>
      <c r="O1644" s="37">
        <f>'3_選抜学生一覧（SPRING）'!M1647</f>
        <v>0</v>
      </c>
      <c r="P1644" s="34">
        <f>'3_選抜学生一覧（SPRING）'!P1647</f>
        <v>0</v>
      </c>
      <c r="Q1644" s="34">
        <f>'3_選抜学生一覧（SPRING）'!Q1647</f>
        <v>0</v>
      </c>
      <c r="R1644" s="34">
        <f>'3_選抜学生一覧（SPRING）'!R1647</f>
        <v>0</v>
      </c>
      <c r="S1644" s="34">
        <f>'3_選抜学生一覧（SPRING）'!S1647</f>
        <v>0</v>
      </c>
    </row>
    <row r="1645" spans="1:19">
      <c r="A1645" s="34" t="str">
        <f>'3_選抜学生一覧（SPRING）'!$E$1</f>
        <v>SPXX-XXX-XX</v>
      </c>
      <c r="B1645" s="34">
        <f>'3_選抜学生一覧（SPRING）'!$E$2</f>
        <v>0</v>
      </c>
      <c r="C1645" s="33">
        <f>'3_選抜学生一覧（SPRING）'!$E$3</f>
        <v>0</v>
      </c>
      <c r="D1645" s="34">
        <f>'3_選抜学生一覧（SPRING）'!A1648</f>
        <v>0</v>
      </c>
      <c r="E1645" s="34">
        <f>'3_選抜学生一覧（SPRING）'!B1648</f>
        <v>0</v>
      </c>
      <c r="F1645" s="191">
        <f>'3_選抜学生一覧（SPRING）'!C1648</f>
        <v>0</v>
      </c>
      <c r="G1645" s="34" t="str">
        <f>ASC('3_選抜学生一覧（SPRING）'!E1648)</f>
        <v/>
      </c>
      <c r="H1645" s="34">
        <f>'3_選抜学生一覧（SPRING）'!F1648</f>
        <v>0</v>
      </c>
      <c r="I1645" s="37">
        <f>'3_選抜学生一覧（SPRING）'!G1648</f>
        <v>0</v>
      </c>
      <c r="J1645" s="57">
        <f>'3_選抜学生一覧（SPRING）'!H1648</f>
        <v>0</v>
      </c>
      <c r="K1645" s="57">
        <f>'3_選抜学生一覧（SPRING）'!I1648</f>
        <v>0</v>
      </c>
      <c r="L1645" s="37">
        <f>'3_選抜学生一覧（SPRING）'!J1648</f>
        <v>0</v>
      </c>
      <c r="M1645" s="37">
        <f>'3_選抜学生一覧（SPRING）'!K1648</f>
        <v>0</v>
      </c>
      <c r="N1645" s="37">
        <f>'3_選抜学生一覧（SPRING）'!L1648</f>
        <v>0</v>
      </c>
      <c r="O1645" s="37">
        <f>'3_選抜学生一覧（SPRING）'!M1648</f>
        <v>0</v>
      </c>
      <c r="P1645" s="34">
        <f>'3_選抜学生一覧（SPRING）'!P1648</f>
        <v>0</v>
      </c>
      <c r="Q1645" s="34">
        <f>'3_選抜学生一覧（SPRING）'!Q1648</f>
        <v>0</v>
      </c>
      <c r="R1645" s="34">
        <f>'3_選抜学生一覧（SPRING）'!R1648</f>
        <v>0</v>
      </c>
      <c r="S1645" s="34">
        <f>'3_選抜学生一覧（SPRING）'!S1648</f>
        <v>0</v>
      </c>
    </row>
    <row r="1646" spans="1:19">
      <c r="A1646" s="34" t="str">
        <f>'3_選抜学生一覧（SPRING）'!$E$1</f>
        <v>SPXX-XXX-XX</v>
      </c>
      <c r="B1646" s="34">
        <f>'3_選抜学生一覧（SPRING）'!$E$2</f>
        <v>0</v>
      </c>
      <c r="C1646" s="33">
        <f>'3_選抜学生一覧（SPRING）'!$E$3</f>
        <v>0</v>
      </c>
      <c r="D1646" s="34">
        <f>'3_選抜学生一覧（SPRING）'!A1649</f>
        <v>0</v>
      </c>
      <c r="E1646" s="34">
        <f>'3_選抜学生一覧（SPRING）'!B1649</f>
        <v>0</v>
      </c>
      <c r="F1646" s="191">
        <f>'3_選抜学生一覧（SPRING）'!C1649</f>
        <v>0</v>
      </c>
      <c r="G1646" s="34" t="str">
        <f>ASC('3_選抜学生一覧（SPRING）'!E1649)</f>
        <v/>
      </c>
      <c r="H1646" s="34">
        <f>'3_選抜学生一覧（SPRING）'!F1649</f>
        <v>0</v>
      </c>
      <c r="I1646" s="37">
        <f>'3_選抜学生一覧（SPRING）'!G1649</f>
        <v>0</v>
      </c>
      <c r="J1646" s="57">
        <f>'3_選抜学生一覧（SPRING）'!H1649</f>
        <v>0</v>
      </c>
      <c r="K1646" s="57">
        <f>'3_選抜学生一覧（SPRING）'!I1649</f>
        <v>0</v>
      </c>
      <c r="L1646" s="37">
        <f>'3_選抜学生一覧（SPRING）'!J1649</f>
        <v>0</v>
      </c>
      <c r="M1646" s="37">
        <f>'3_選抜学生一覧（SPRING）'!K1649</f>
        <v>0</v>
      </c>
      <c r="N1646" s="37">
        <f>'3_選抜学生一覧（SPRING）'!L1649</f>
        <v>0</v>
      </c>
      <c r="O1646" s="37">
        <f>'3_選抜学生一覧（SPRING）'!M1649</f>
        <v>0</v>
      </c>
      <c r="P1646" s="34">
        <f>'3_選抜学生一覧（SPRING）'!P1649</f>
        <v>0</v>
      </c>
      <c r="Q1646" s="34">
        <f>'3_選抜学生一覧（SPRING）'!Q1649</f>
        <v>0</v>
      </c>
      <c r="R1646" s="34">
        <f>'3_選抜学生一覧（SPRING）'!R1649</f>
        <v>0</v>
      </c>
      <c r="S1646" s="34">
        <f>'3_選抜学生一覧（SPRING）'!S1649</f>
        <v>0</v>
      </c>
    </row>
    <row r="1647" spans="1:19">
      <c r="A1647" s="34" t="str">
        <f>'3_選抜学生一覧（SPRING）'!$E$1</f>
        <v>SPXX-XXX-XX</v>
      </c>
      <c r="B1647" s="34">
        <f>'3_選抜学生一覧（SPRING）'!$E$2</f>
        <v>0</v>
      </c>
      <c r="C1647" s="33">
        <f>'3_選抜学生一覧（SPRING）'!$E$3</f>
        <v>0</v>
      </c>
      <c r="D1647" s="34">
        <f>'3_選抜学生一覧（SPRING）'!A1650</f>
        <v>0</v>
      </c>
      <c r="E1647" s="34">
        <f>'3_選抜学生一覧（SPRING）'!B1650</f>
        <v>0</v>
      </c>
      <c r="F1647" s="191">
        <f>'3_選抜学生一覧（SPRING）'!C1650</f>
        <v>0</v>
      </c>
      <c r="G1647" s="34" t="str">
        <f>ASC('3_選抜学生一覧（SPRING）'!E1650)</f>
        <v/>
      </c>
      <c r="H1647" s="34">
        <f>'3_選抜学生一覧（SPRING）'!F1650</f>
        <v>0</v>
      </c>
      <c r="I1647" s="37">
        <f>'3_選抜学生一覧（SPRING）'!G1650</f>
        <v>0</v>
      </c>
      <c r="J1647" s="57">
        <f>'3_選抜学生一覧（SPRING）'!H1650</f>
        <v>0</v>
      </c>
      <c r="K1647" s="57">
        <f>'3_選抜学生一覧（SPRING）'!I1650</f>
        <v>0</v>
      </c>
      <c r="L1647" s="37">
        <f>'3_選抜学生一覧（SPRING）'!J1650</f>
        <v>0</v>
      </c>
      <c r="M1647" s="37">
        <f>'3_選抜学生一覧（SPRING）'!K1650</f>
        <v>0</v>
      </c>
      <c r="N1647" s="37">
        <f>'3_選抜学生一覧（SPRING）'!L1650</f>
        <v>0</v>
      </c>
      <c r="O1647" s="37">
        <f>'3_選抜学生一覧（SPRING）'!M1650</f>
        <v>0</v>
      </c>
      <c r="P1647" s="34">
        <f>'3_選抜学生一覧（SPRING）'!P1650</f>
        <v>0</v>
      </c>
      <c r="Q1647" s="34">
        <f>'3_選抜学生一覧（SPRING）'!Q1650</f>
        <v>0</v>
      </c>
      <c r="R1647" s="34">
        <f>'3_選抜学生一覧（SPRING）'!R1650</f>
        <v>0</v>
      </c>
      <c r="S1647" s="34">
        <f>'3_選抜学生一覧（SPRING）'!S1650</f>
        <v>0</v>
      </c>
    </row>
    <row r="1648" spans="1:19">
      <c r="A1648" s="34" t="str">
        <f>'3_選抜学生一覧（SPRING）'!$E$1</f>
        <v>SPXX-XXX-XX</v>
      </c>
      <c r="B1648" s="34">
        <f>'3_選抜学生一覧（SPRING）'!$E$2</f>
        <v>0</v>
      </c>
      <c r="C1648" s="33">
        <f>'3_選抜学生一覧（SPRING）'!$E$3</f>
        <v>0</v>
      </c>
      <c r="D1648" s="34">
        <f>'3_選抜学生一覧（SPRING）'!A1651</f>
        <v>0</v>
      </c>
      <c r="E1648" s="34">
        <f>'3_選抜学生一覧（SPRING）'!B1651</f>
        <v>0</v>
      </c>
      <c r="F1648" s="191">
        <f>'3_選抜学生一覧（SPRING）'!C1651</f>
        <v>0</v>
      </c>
      <c r="G1648" s="34" t="str">
        <f>ASC('3_選抜学生一覧（SPRING）'!E1651)</f>
        <v/>
      </c>
      <c r="H1648" s="34">
        <f>'3_選抜学生一覧（SPRING）'!F1651</f>
        <v>0</v>
      </c>
      <c r="I1648" s="37">
        <f>'3_選抜学生一覧（SPRING）'!G1651</f>
        <v>0</v>
      </c>
      <c r="J1648" s="57">
        <f>'3_選抜学生一覧（SPRING）'!H1651</f>
        <v>0</v>
      </c>
      <c r="K1648" s="57">
        <f>'3_選抜学生一覧（SPRING）'!I1651</f>
        <v>0</v>
      </c>
      <c r="L1648" s="37">
        <f>'3_選抜学生一覧（SPRING）'!J1651</f>
        <v>0</v>
      </c>
      <c r="M1648" s="37">
        <f>'3_選抜学生一覧（SPRING）'!K1651</f>
        <v>0</v>
      </c>
      <c r="N1648" s="37">
        <f>'3_選抜学生一覧（SPRING）'!L1651</f>
        <v>0</v>
      </c>
      <c r="O1648" s="37">
        <f>'3_選抜学生一覧（SPRING）'!M1651</f>
        <v>0</v>
      </c>
      <c r="P1648" s="34">
        <f>'3_選抜学生一覧（SPRING）'!P1651</f>
        <v>0</v>
      </c>
      <c r="Q1648" s="34">
        <f>'3_選抜学生一覧（SPRING）'!Q1651</f>
        <v>0</v>
      </c>
      <c r="R1648" s="34">
        <f>'3_選抜学生一覧（SPRING）'!R1651</f>
        <v>0</v>
      </c>
      <c r="S1648" s="34">
        <f>'3_選抜学生一覧（SPRING）'!S1651</f>
        <v>0</v>
      </c>
    </row>
    <row r="1649" spans="1:19">
      <c r="A1649" s="34" t="str">
        <f>'3_選抜学生一覧（SPRING）'!$E$1</f>
        <v>SPXX-XXX-XX</v>
      </c>
      <c r="B1649" s="34">
        <f>'3_選抜学生一覧（SPRING）'!$E$2</f>
        <v>0</v>
      </c>
      <c r="C1649" s="33">
        <f>'3_選抜学生一覧（SPRING）'!$E$3</f>
        <v>0</v>
      </c>
      <c r="D1649" s="34">
        <f>'3_選抜学生一覧（SPRING）'!A1652</f>
        <v>0</v>
      </c>
      <c r="E1649" s="34">
        <f>'3_選抜学生一覧（SPRING）'!B1652</f>
        <v>0</v>
      </c>
      <c r="F1649" s="191">
        <f>'3_選抜学生一覧（SPRING）'!C1652</f>
        <v>0</v>
      </c>
      <c r="G1649" s="34" t="str">
        <f>ASC('3_選抜学生一覧（SPRING）'!E1652)</f>
        <v/>
      </c>
      <c r="H1649" s="34">
        <f>'3_選抜学生一覧（SPRING）'!F1652</f>
        <v>0</v>
      </c>
      <c r="I1649" s="37">
        <f>'3_選抜学生一覧（SPRING）'!G1652</f>
        <v>0</v>
      </c>
      <c r="J1649" s="57">
        <f>'3_選抜学生一覧（SPRING）'!H1652</f>
        <v>0</v>
      </c>
      <c r="K1649" s="57">
        <f>'3_選抜学生一覧（SPRING）'!I1652</f>
        <v>0</v>
      </c>
      <c r="L1649" s="37">
        <f>'3_選抜学生一覧（SPRING）'!J1652</f>
        <v>0</v>
      </c>
      <c r="M1649" s="37">
        <f>'3_選抜学生一覧（SPRING）'!K1652</f>
        <v>0</v>
      </c>
      <c r="N1649" s="37">
        <f>'3_選抜学生一覧（SPRING）'!L1652</f>
        <v>0</v>
      </c>
      <c r="O1649" s="37">
        <f>'3_選抜学生一覧（SPRING）'!M1652</f>
        <v>0</v>
      </c>
      <c r="P1649" s="34">
        <f>'3_選抜学生一覧（SPRING）'!P1652</f>
        <v>0</v>
      </c>
      <c r="Q1649" s="34">
        <f>'3_選抜学生一覧（SPRING）'!Q1652</f>
        <v>0</v>
      </c>
      <c r="R1649" s="34">
        <f>'3_選抜学生一覧（SPRING）'!R1652</f>
        <v>0</v>
      </c>
      <c r="S1649" s="34">
        <f>'3_選抜学生一覧（SPRING）'!S1652</f>
        <v>0</v>
      </c>
    </row>
    <row r="1650" spans="1:19">
      <c r="A1650" s="34" t="str">
        <f>'3_選抜学生一覧（SPRING）'!$E$1</f>
        <v>SPXX-XXX-XX</v>
      </c>
      <c r="B1650" s="34">
        <f>'3_選抜学生一覧（SPRING）'!$E$2</f>
        <v>0</v>
      </c>
      <c r="C1650" s="33">
        <f>'3_選抜学生一覧（SPRING）'!$E$3</f>
        <v>0</v>
      </c>
      <c r="D1650" s="34">
        <f>'3_選抜学生一覧（SPRING）'!A1653</f>
        <v>0</v>
      </c>
      <c r="E1650" s="34">
        <f>'3_選抜学生一覧（SPRING）'!B1653</f>
        <v>0</v>
      </c>
      <c r="F1650" s="191">
        <f>'3_選抜学生一覧（SPRING）'!C1653</f>
        <v>0</v>
      </c>
      <c r="G1650" s="34" t="str">
        <f>ASC('3_選抜学生一覧（SPRING）'!E1653)</f>
        <v/>
      </c>
      <c r="H1650" s="34">
        <f>'3_選抜学生一覧（SPRING）'!F1653</f>
        <v>0</v>
      </c>
      <c r="I1650" s="37">
        <f>'3_選抜学生一覧（SPRING）'!G1653</f>
        <v>0</v>
      </c>
      <c r="J1650" s="57">
        <f>'3_選抜学生一覧（SPRING）'!H1653</f>
        <v>0</v>
      </c>
      <c r="K1650" s="57">
        <f>'3_選抜学生一覧（SPRING）'!I1653</f>
        <v>0</v>
      </c>
      <c r="L1650" s="37">
        <f>'3_選抜学生一覧（SPRING）'!J1653</f>
        <v>0</v>
      </c>
      <c r="M1650" s="37">
        <f>'3_選抜学生一覧（SPRING）'!K1653</f>
        <v>0</v>
      </c>
      <c r="N1650" s="37">
        <f>'3_選抜学生一覧（SPRING）'!L1653</f>
        <v>0</v>
      </c>
      <c r="O1650" s="37">
        <f>'3_選抜学生一覧（SPRING）'!M1653</f>
        <v>0</v>
      </c>
      <c r="P1650" s="34">
        <f>'3_選抜学生一覧（SPRING）'!P1653</f>
        <v>0</v>
      </c>
      <c r="Q1650" s="34">
        <f>'3_選抜学生一覧（SPRING）'!Q1653</f>
        <v>0</v>
      </c>
      <c r="R1650" s="34">
        <f>'3_選抜学生一覧（SPRING）'!R1653</f>
        <v>0</v>
      </c>
      <c r="S1650" s="34">
        <f>'3_選抜学生一覧（SPRING）'!S1653</f>
        <v>0</v>
      </c>
    </row>
    <row r="1651" spans="1:19">
      <c r="A1651" s="34" t="str">
        <f>'3_選抜学生一覧（SPRING）'!$E$1</f>
        <v>SPXX-XXX-XX</v>
      </c>
      <c r="B1651" s="34">
        <f>'3_選抜学生一覧（SPRING）'!$E$2</f>
        <v>0</v>
      </c>
      <c r="C1651" s="33">
        <f>'3_選抜学生一覧（SPRING）'!$E$3</f>
        <v>0</v>
      </c>
      <c r="D1651" s="34">
        <f>'3_選抜学生一覧（SPRING）'!A1654</f>
        <v>0</v>
      </c>
      <c r="E1651" s="34">
        <f>'3_選抜学生一覧（SPRING）'!B1654</f>
        <v>0</v>
      </c>
      <c r="F1651" s="191">
        <f>'3_選抜学生一覧（SPRING）'!C1654</f>
        <v>0</v>
      </c>
      <c r="G1651" s="34" t="str">
        <f>ASC('3_選抜学生一覧（SPRING）'!E1654)</f>
        <v/>
      </c>
      <c r="H1651" s="34">
        <f>'3_選抜学生一覧（SPRING）'!F1654</f>
        <v>0</v>
      </c>
      <c r="I1651" s="37">
        <f>'3_選抜学生一覧（SPRING）'!G1654</f>
        <v>0</v>
      </c>
      <c r="J1651" s="57">
        <f>'3_選抜学生一覧（SPRING）'!H1654</f>
        <v>0</v>
      </c>
      <c r="K1651" s="57">
        <f>'3_選抜学生一覧（SPRING）'!I1654</f>
        <v>0</v>
      </c>
      <c r="L1651" s="37">
        <f>'3_選抜学生一覧（SPRING）'!J1654</f>
        <v>0</v>
      </c>
      <c r="M1651" s="37">
        <f>'3_選抜学生一覧（SPRING）'!K1654</f>
        <v>0</v>
      </c>
      <c r="N1651" s="37">
        <f>'3_選抜学生一覧（SPRING）'!L1654</f>
        <v>0</v>
      </c>
      <c r="O1651" s="37">
        <f>'3_選抜学生一覧（SPRING）'!M1654</f>
        <v>0</v>
      </c>
      <c r="P1651" s="34">
        <f>'3_選抜学生一覧（SPRING）'!P1654</f>
        <v>0</v>
      </c>
      <c r="Q1651" s="34">
        <f>'3_選抜学生一覧（SPRING）'!Q1654</f>
        <v>0</v>
      </c>
      <c r="R1651" s="34">
        <f>'3_選抜学生一覧（SPRING）'!R1654</f>
        <v>0</v>
      </c>
      <c r="S1651" s="34">
        <f>'3_選抜学生一覧（SPRING）'!S1654</f>
        <v>0</v>
      </c>
    </row>
    <row r="1652" spans="1:19">
      <c r="A1652" s="34" t="str">
        <f>'3_選抜学生一覧（SPRING）'!$E$1</f>
        <v>SPXX-XXX-XX</v>
      </c>
      <c r="B1652" s="34">
        <f>'3_選抜学生一覧（SPRING）'!$E$2</f>
        <v>0</v>
      </c>
      <c r="C1652" s="33">
        <f>'3_選抜学生一覧（SPRING）'!$E$3</f>
        <v>0</v>
      </c>
      <c r="D1652" s="34">
        <f>'3_選抜学生一覧（SPRING）'!A1655</f>
        <v>0</v>
      </c>
      <c r="E1652" s="34">
        <f>'3_選抜学生一覧（SPRING）'!B1655</f>
        <v>0</v>
      </c>
      <c r="F1652" s="191">
        <f>'3_選抜学生一覧（SPRING）'!C1655</f>
        <v>0</v>
      </c>
      <c r="G1652" s="34" t="str">
        <f>ASC('3_選抜学生一覧（SPRING）'!E1655)</f>
        <v/>
      </c>
      <c r="H1652" s="34">
        <f>'3_選抜学生一覧（SPRING）'!F1655</f>
        <v>0</v>
      </c>
      <c r="I1652" s="37">
        <f>'3_選抜学生一覧（SPRING）'!G1655</f>
        <v>0</v>
      </c>
      <c r="J1652" s="57">
        <f>'3_選抜学生一覧（SPRING）'!H1655</f>
        <v>0</v>
      </c>
      <c r="K1652" s="57">
        <f>'3_選抜学生一覧（SPRING）'!I1655</f>
        <v>0</v>
      </c>
      <c r="L1652" s="37">
        <f>'3_選抜学生一覧（SPRING）'!J1655</f>
        <v>0</v>
      </c>
      <c r="M1652" s="37">
        <f>'3_選抜学生一覧（SPRING）'!K1655</f>
        <v>0</v>
      </c>
      <c r="N1652" s="37">
        <f>'3_選抜学生一覧（SPRING）'!L1655</f>
        <v>0</v>
      </c>
      <c r="O1652" s="37">
        <f>'3_選抜学生一覧（SPRING）'!M1655</f>
        <v>0</v>
      </c>
      <c r="P1652" s="34">
        <f>'3_選抜学生一覧（SPRING）'!P1655</f>
        <v>0</v>
      </c>
      <c r="Q1652" s="34">
        <f>'3_選抜学生一覧（SPRING）'!Q1655</f>
        <v>0</v>
      </c>
      <c r="R1652" s="34">
        <f>'3_選抜学生一覧（SPRING）'!R1655</f>
        <v>0</v>
      </c>
      <c r="S1652" s="34">
        <f>'3_選抜学生一覧（SPRING）'!S1655</f>
        <v>0</v>
      </c>
    </row>
    <row r="1653" spans="1:19">
      <c r="A1653" s="34" t="str">
        <f>'3_選抜学生一覧（SPRING）'!$E$1</f>
        <v>SPXX-XXX-XX</v>
      </c>
      <c r="B1653" s="34">
        <f>'3_選抜学生一覧（SPRING）'!$E$2</f>
        <v>0</v>
      </c>
      <c r="C1653" s="33">
        <f>'3_選抜学生一覧（SPRING）'!$E$3</f>
        <v>0</v>
      </c>
      <c r="D1653" s="34">
        <f>'3_選抜学生一覧（SPRING）'!A1656</f>
        <v>0</v>
      </c>
      <c r="E1653" s="34">
        <f>'3_選抜学生一覧（SPRING）'!B1656</f>
        <v>0</v>
      </c>
      <c r="F1653" s="191">
        <f>'3_選抜学生一覧（SPRING）'!C1656</f>
        <v>0</v>
      </c>
      <c r="G1653" s="34" t="str">
        <f>ASC('3_選抜学生一覧（SPRING）'!E1656)</f>
        <v/>
      </c>
      <c r="H1653" s="34">
        <f>'3_選抜学生一覧（SPRING）'!F1656</f>
        <v>0</v>
      </c>
      <c r="I1653" s="37">
        <f>'3_選抜学生一覧（SPRING）'!G1656</f>
        <v>0</v>
      </c>
      <c r="J1653" s="57">
        <f>'3_選抜学生一覧（SPRING）'!H1656</f>
        <v>0</v>
      </c>
      <c r="K1653" s="57">
        <f>'3_選抜学生一覧（SPRING）'!I1656</f>
        <v>0</v>
      </c>
      <c r="L1653" s="37">
        <f>'3_選抜学生一覧（SPRING）'!J1656</f>
        <v>0</v>
      </c>
      <c r="M1653" s="37">
        <f>'3_選抜学生一覧（SPRING）'!K1656</f>
        <v>0</v>
      </c>
      <c r="N1653" s="37">
        <f>'3_選抜学生一覧（SPRING）'!L1656</f>
        <v>0</v>
      </c>
      <c r="O1653" s="37">
        <f>'3_選抜学生一覧（SPRING）'!M1656</f>
        <v>0</v>
      </c>
      <c r="P1653" s="34">
        <f>'3_選抜学生一覧（SPRING）'!P1656</f>
        <v>0</v>
      </c>
      <c r="Q1653" s="34">
        <f>'3_選抜学生一覧（SPRING）'!Q1656</f>
        <v>0</v>
      </c>
      <c r="R1653" s="34">
        <f>'3_選抜学生一覧（SPRING）'!R1656</f>
        <v>0</v>
      </c>
      <c r="S1653" s="34">
        <f>'3_選抜学生一覧（SPRING）'!S1656</f>
        <v>0</v>
      </c>
    </row>
    <row r="1654" spans="1:19">
      <c r="A1654" s="34" t="str">
        <f>'3_選抜学生一覧（SPRING）'!$E$1</f>
        <v>SPXX-XXX-XX</v>
      </c>
      <c r="B1654" s="34">
        <f>'3_選抜学生一覧（SPRING）'!$E$2</f>
        <v>0</v>
      </c>
      <c r="C1654" s="33">
        <f>'3_選抜学生一覧（SPRING）'!$E$3</f>
        <v>0</v>
      </c>
      <c r="D1654" s="34">
        <f>'3_選抜学生一覧（SPRING）'!A1657</f>
        <v>0</v>
      </c>
      <c r="E1654" s="34">
        <f>'3_選抜学生一覧（SPRING）'!B1657</f>
        <v>0</v>
      </c>
      <c r="F1654" s="191">
        <f>'3_選抜学生一覧（SPRING）'!C1657</f>
        <v>0</v>
      </c>
      <c r="G1654" s="34" t="str">
        <f>ASC('3_選抜学生一覧（SPRING）'!E1657)</f>
        <v/>
      </c>
      <c r="H1654" s="34">
        <f>'3_選抜学生一覧（SPRING）'!F1657</f>
        <v>0</v>
      </c>
      <c r="I1654" s="37">
        <f>'3_選抜学生一覧（SPRING）'!G1657</f>
        <v>0</v>
      </c>
      <c r="J1654" s="57">
        <f>'3_選抜学生一覧（SPRING）'!H1657</f>
        <v>0</v>
      </c>
      <c r="K1654" s="57">
        <f>'3_選抜学生一覧（SPRING）'!I1657</f>
        <v>0</v>
      </c>
      <c r="L1654" s="37">
        <f>'3_選抜学生一覧（SPRING）'!J1657</f>
        <v>0</v>
      </c>
      <c r="M1654" s="37">
        <f>'3_選抜学生一覧（SPRING）'!K1657</f>
        <v>0</v>
      </c>
      <c r="N1654" s="37">
        <f>'3_選抜学生一覧（SPRING）'!L1657</f>
        <v>0</v>
      </c>
      <c r="O1654" s="37">
        <f>'3_選抜学生一覧（SPRING）'!M1657</f>
        <v>0</v>
      </c>
      <c r="P1654" s="34">
        <f>'3_選抜学生一覧（SPRING）'!P1657</f>
        <v>0</v>
      </c>
      <c r="Q1654" s="34">
        <f>'3_選抜学生一覧（SPRING）'!Q1657</f>
        <v>0</v>
      </c>
      <c r="R1654" s="34">
        <f>'3_選抜学生一覧（SPRING）'!R1657</f>
        <v>0</v>
      </c>
      <c r="S1654" s="34">
        <f>'3_選抜学生一覧（SPRING）'!S1657</f>
        <v>0</v>
      </c>
    </row>
    <row r="1655" spans="1:19">
      <c r="A1655" s="34" t="str">
        <f>'3_選抜学生一覧（SPRING）'!$E$1</f>
        <v>SPXX-XXX-XX</v>
      </c>
      <c r="B1655" s="34">
        <f>'3_選抜学生一覧（SPRING）'!$E$2</f>
        <v>0</v>
      </c>
      <c r="C1655" s="33">
        <f>'3_選抜学生一覧（SPRING）'!$E$3</f>
        <v>0</v>
      </c>
      <c r="D1655" s="34">
        <f>'3_選抜学生一覧（SPRING）'!A1658</f>
        <v>0</v>
      </c>
      <c r="E1655" s="34">
        <f>'3_選抜学生一覧（SPRING）'!B1658</f>
        <v>0</v>
      </c>
      <c r="F1655" s="191">
        <f>'3_選抜学生一覧（SPRING）'!C1658</f>
        <v>0</v>
      </c>
      <c r="G1655" s="34" t="str">
        <f>ASC('3_選抜学生一覧（SPRING）'!E1658)</f>
        <v/>
      </c>
      <c r="H1655" s="34">
        <f>'3_選抜学生一覧（SPRING）'!F1658</f>
        <v>0</v>
      </c>
      <c r="I1655" s="37">
        <f>'3_選抜学生一覧（SPRING）'!G1658</f>
        <v>0</v>
      </c>
      <c r="J1655" s="57">
        <f>'3_選抜学生一覧（SPRING）'!H1658</f>
        <v>0</v>
      </c>
      <c r="K1655" s="57">
        <f>'3_選抜学生一覧（SPRING）'!I1658</f>
        <v>0</v>
      </c>
      <c r="L1655" s="37">
        <f>'3_選抜学生一覧（SPRING）'!J1658</f>
        <v>0</v>
      </c>
      <c r="M1655" s="37">
        <f>'3_選抜学生一覧（SPRING）'!K1658</f>
        <v>0</v>
      </c>
      <c r="N1655" s="37">
        <f>'3_選抜学生一覧（SPRING）'!L1658</f>
        <v>0</v>
      </c>
      <c r="O1655" s="37">
        <f>'3_選抜学生一覧（SPRING）'!M1658</f>
        <v>0</v>
      </c>
      <c r="P1655" s="34">
        <f>'3_選抜学生一覧（SPRING）'!P1658</f>
        <v>0</v>
      </c>
      <c r="Q1655" s="34">
        <f>'3_選抜学生一覧（SPRING）'!Q1658</f>
        <v>0</v>
      </c>
      <c r="R1655" s="34">
        <f>'3_選抜学生一覧（SPRING）'!R1658</f>
        <v>0</v>
      </c>
      <c r="S1655" s="34">
        <f>'3_選抜学生一覧（SPRING）'!S1658</f>
        <v>0</v>
      </c>
    </row>
    <row r="1656" spans="1:19">
      <c r="A1656" s="34" t="str">
        <f>'3_選抜学生一覧（SPRING）'!$E$1</f>
        <v>SPXX-XXX-XX</v>
      </c>
      <c r="B1656" s="34">
        <f>'3_選抜学生一覧（SPRING）'!$E$2</f>
        <v>0</v>
      </c>
      <c r="C1656" s="33">
        <f>'3_選抜学生一覧（SPRING）'!$E$3</f>
        <v>0</v>
      </c>
      <c r="D1656" s="34">
        <f>'3_選抜学生一覧（SPRING）'!A1659</f>
        <v>0</v>
      </c>
      <c r="E1656" s="34">
        <f>'3_選抜学生一覧（SPRING）'!B1659</f>
        <v>0</v>
      </c>
      <c r="F1656" s="191">
        <f>'3_選抜学生一覧（SPRING）'!C1659</f>
        <v>0</v>
      </c>
      <c r="G1656" s="34" t="str">
        <f>ASC('3_選抜学生一覧（SPRING）'!E1659)</f>
        <v/>
      </c>
      <c r="H1656" s="34">
        <f>'3_選抜学生一覧（SPRING）'!F1659</f>
        <v>0</v>
      </c>
      <c r="I1656" s="37">
        <f>'3_選抜学生一覧（SPRING）'!G1659</f>
        <v>0</v>
      </c>
      <c r="J1656" s="57">
        <f>'3_選抜学生一覧（SPRING）'!H1659</f>
        <v>0</v>
      </c>
      <c r="K1656" s="57">
        <f>'3_選抜学生一覧（SPRING）'!I1659</f>
        <v>0</v>
      </c>
      <c r="L1656" s="37">
        <f>'3_選抜学生一覧（SPRING）'!J1659</f>
        <v>0</v>
      </c>
      <c r="M1656" s="37">
        <f>'3_選抜学生一覧（SPRING）'!K1659</f>
        <v>0</v>
      </c>
      <c r="N1656" s="37">
        <f>'3_選抜学生一覧（SPRING）'!L1659</f>
        <v>0</v>
      </c>
      <c r="O1656" s="37">
        <f>'3_選抜学生一覧（SPRING）'!M1659</f>
        <v>0</v>
      </c>
      <c r="P1656" s="34">
        <f>'3_選抜学生一覧（SPRING）'!P1659</f>
        <v>0</v>
      </c>
      <c r="Q1656" s="34">
        <f>'3_選抜学生一覧（SPRING）'!Q1659</f>
        <v>0</v>
      </c>
      <c r="R1656" s="34">
        <f>'3_選抜学生一覧（SPRING）'!R1659</f>
        <v>0</v>
      </c>
      <c r="S1656" s="34">
        <f>'3_選抜学生一覧（SPRING）'!S1659</f>
        <v>0</v>
      </c>
    </row>
    <row r="1657" spans="1:19">
      <c r="A1657" s="34" t="str">
        <f>'3_選抜学生一覧（SPRING）'!$E$1</f>
        <v>SPXX-XXX-XX</v>
      </c>
      <c r="B1657" s="34">
        <f>'3_選抜学生一覧（SPRING）'!$E$2</f>
        <v>0</v>
      </c>
      <c r="C1657" s="33">
        <f>'3_選抜学生一覧（SPRING）'!$E$3</f>
        <v>0</v>
      </c>
      <c r="D1657" s="34">
        <f>'3_選抜学生一覧（SPRING）'!A1660</f>
        <v>0</v>
      </c>
      <c r="E1657" s="34">
        <f>'3_選抜学生一覧（SPRING）'!B1660</f>
        <v>0</v>
      </c>
      <c r="F1657" s="191">
        <f>'3_選抜学生一覧（SPRING）'!C1660</f>
        <v>0</v>
      </c>
      <c r="G1657" s="34" t="str">
        <f>ASC('3_選抜学生一覧（SPRING）'!E1660)</f>
        <v/>
      </c>
      <c r="H1657" s="34">
        <f>'3_選抜学生一覧（SPRING）'!F1660</f>
        <v>0</v>
      </c>
      <c r="I1657" s="37">
        <f>'3_選抜学生一覧（SPRING）'!G1660</f>
        <v>0</v>
      </c>
      <c r="J1657" s="57">
        <f>'3_選抜学生一覧（SPRING）'!H1660</f>
        <v>0</v>
      </c>
      <c r="K1657" s="57">
        <f>'3_選抜学生一覧（SPRING）'!I1660</f>
        <v>0</v>
      </c>
      <c r="L1657" s="37">
        <f>'3_選抜学生一覧（SPRING）'!J1660</f>
        <v>0</v>
      </c>
      <c r="M1657" s="37">
        <f>'3_選抜学生一覧（SPRING）'!K1660</f>
        <v>0</v>
      </c>
      <c r="N1657" s="37">
        <f>'3_選抜学生一覧（SPRING）'!L1660</f>
        <v>0</v>
      </c>
      <c r="O1657" s="37">
        <f>'3_選抜学生一覧（SPRING）'!M1660</f>
        <v>0</v>
      </c>
      <c r="P1657" s="34">
        <f>'3_選抜学生一覧（SPRING）'!P1660</f>
        <v>0</v>
      </c>
      <c r="Q1657" s="34">
        <f>'3_選抜学生一覧（SPRING）'!Q1660</f>
        <v>0</v>
      </c>
      <c r="R1657" s="34">
        <f>'3_選抜学生一覧（SPRING）'!R1660</f>
        <v>0</v>
      </c>
      <c r="S1657" s="34">
        <f>'3_選抜学生一覧（SPRING）'!S1660</f>
        <v>0</v>
      </c>
    </row>
    <row r="1658" spans="1:19">
      <c r="A1658" s="34" t="str">
        <f>'3_選抜学生一覧（SPRING）'!$E$1</f>
        <v>SPXX-XXX-XX</v>
      </c>
      <c r="B1658" s="34">
        <f>'3_選抜学生一覧（SPRING）'!$E$2</f>
        <v>0</v>
      </c>
      <c r="C1658" s="33">
        <f>'3_選抜学生一覧（SPRING）'!$E$3</f>
        <v>0</v>
      </c>
      <c r="D1658" s="34">
        <f>'3_選抜学生一覧（SPRING）'!A1661</f>
        <v>0</v>
      </c>
      <c r="E1658" s="34">
        <f>'3_選抜学生一覧（SPRING）'!B1661</f>
        <v>0</v>
      </c>
      <c r="F1658" s="191">
        <f>'3_選抜学生一覧（SPRING）'!C1661</f>
        <v>0</v>
      </c>
      <c r="G1658" s="34" t="str">
        <f>ASC('3_選抜学生一覧（SPRING）'!E1661)</f>
        <v/>
      </c>
      <c r="H1658" s="34">
        <f>'3_選抜学生一覧（SPRING）'!F1661</f>
        <v>0</v>
      </c>
      <c r="I1658" s="37">
        <f>'3_選抜学生一覧（SPRING）'!G1661</f>
        <v>0</v>
      </c>
      <c r="J1658" s="57">
        <f>'3_選抜学生一覧（SPRING）'!H1661</f>
        <v>0</v>
      </c>
      <c r="K1658" s="57">
        <f>'3_選抜学生一覧（SPRING）'!I1661</f>
        <v>0</v>
      </c>
      <c r="L1658" s="37">
        <f>'3_選抜学生一覧（SPRING）'!J1661</f>
        <v>0</v>
      </c>
      <c r="M1658" s="37">
        <f>'3_選抜学生一覧（SPRING）'!K1661</f>
        <v>0</v>
      </c>
      <c r="N1658" s="37">
        <f>'3_選抜学生一覧（SPRING）'!L1661</f>
        <v>0</v>
      </c>
      <c r="O1658" s="37">
        <f>'3_選抜学生一覧（SPRING）'!M1661</f>
        <v>0</v>
      </c>
      <c r="P1658" s="34">
        <f>'3_選抜学生一覧（SPRING）'!P1661</f>
        <v>0</v>
      </c>
      <c r="Q1658" s="34">
        <f>'3_選抜学生一覧（SPRING）'!Q1661</f>
        <v>0</v>
      </c>
      <c r="R1658" s="34">
        <f>'3_選抜学生一覧（SPRING）'!R1661</f>
        <v>0</v>
      </c>
      <c r="S1658" s="34">
        <f>'3_選抜学生一覧（SPRING）'!S1661</f>
        <v>0</v>
      </c>
    </row>
    <row r="1659" spans="1:19">
      <c r="A1659" s="34" t="str">
        <f>'3_選抜学生一覧（SPRING）'!$E$1</f>
        <v>SPXX-XXX-XX</v>
      </c>
      <c r="B1659" s="34">
        <f>'3_選抜学生一覧（SPRING）'!$E$2</f>
        <v>0</v>
      </c>
      <c r="C1659" s="33">
        <f>'3_選抜学生一覧（SPRING）'!$E$3</f>
        <v>0</v>
      </c>
      <c r="D1659" s="34">
        <f>'3_選抜学生一覧（SPRING）'!A1662</f>
        <v>0</v>
      </c>
      <c r="E1659" s="34">
        <f>'3_選抜学生一覧（SPRING）'!B1662</f>
        <v>0</v>
      </c>
      <c r="F1659" s="191">
        <f>'3_選抜学生一覧（SPRING）'!C1662</f>
        <v>0</v>
      </c>
      <c r="G1659" s="34" t="str">
        <f>ASC('3_選抜学生一覧（SPRING）'!E1662)</f>
        <v/>
      </c>
      <c r="H1659" s="34">
        <f>'3_選抜学生一覧（SPRING）'!F1662</f>
        <v>0</v>
      </c>
      <c r="I1659" s="37">
        <f>'3_選抜学生一覧（SPRING）'!G1662</f>
        <v>0</v>
      </c>
      <c r="J1659" s="57">
        <f>'3_選抜学生一覧（SPRING）'!H1662</f>
        <v>0</v>
      </c>
      <c r="K1659" s="57">
        <f>'3_選抜学生一覧（SPRING）'!I1662</f>
        <v>0</v>
      </c>
      <c r="L1659" s="37">
        <f>'3_選抜学生一覧（SPRING）'!J1662</f>
        <v>0</v>
      </c>
      <c r="M1659" s="37">
        <f>'3_選抜学生一覧（SPRING）'!K1662</f>
        <v>0</v>
      </c>
      <c r="N1659" s="37">
        <f>'3_選抜学生一覧（SPRING）'!L1662</f>
        <v>0</v>
      </c>
      <c r="O1659" s="37">
        <f>'3_選抜学生一覧（SPRING）'!M1662</f>
        <v>0</v>
      </c>
      <c r="P1659" s="34">
        <f>'3_選抜学生一覧（SPRING）'!P1662</f>
        <v>0</v>
      </c>
      <c r="Q1659" s="34">
        <f>'3_選抜学生一覧（SPRING）'!Q1662</f>
        <v>0</v>
      </c>
      <c r="R1659" s="34">
        <f>'3_選抜学生一覧（SPRING）'!R1662</f>
        <v>0</v>
      </c>
      <c r="S1659" s="34">
        <f>'3_選抜学生一覧（SPRING）'!S1662</f>
        <v>0</v>
      </c>
    </row>
    <row r="1660" spans="1:19">
      <c r="A1660" s="34" t="str">
        <f>'3_選抜学生一覧（SPRING）'!$E$1</f>
        <v>SPXX-XXX-XX</v>
      </c>
      <c r="B1660" s="34">
        <f>'3_選抜学生一覧（SPRING）'!$E$2</f>
        <v>0</v>
      </c>
      <c r="C1660" s="33">
        <f>'3_選抜学生一覧（SPRING）'!$E$3</f>
        <v>0</v>
      </c>
      <c r="D1660" s="34">
        <f>'3_選抜学生一覧（SPRING）'!A1663</f>
        <v>0</v>
      </c>
      <c r="E1660" s="34">
        <f>'3_選抜学生一覧（SPRING）'!B1663</f>
        <v>0</v>
      </c>
      <c r="F1660" s="191">
        <f>'3_選抜学生一覧（SPRING）'!C1663</f>
        <v>0</v>
      </c>
      <c r="G1660" s="34" t="str">
        <f>ASC('3_選抜学生一覧（SPRING）'!E1663)</f>
        <v/>
      </c>
      <c r="H1660" s="34">
        <f>'3_選抜学生一覧（SPRING）'!F1663</f>
        <v>0</v>
      </c>
      <c r="I1660" s="37">
        <f>'3_選抜学生一覧（SPRING）'!G1663</f>
        <v>0</v>
      </c>
      <c r="J1660" s="57">
        <f>'3_選抜学生一覧（SPRING）'!H1663</f>
        <v>0</v>
      </c>
      <c r="K1660" s="57">
        <f>'3_選抜学生一覧（SPRING）'!I1663</f>
        <v>0</v>
      </c>
      <c r="L1660" s="37">
        <f>'3_選抜学生一覧（SPRING）'!J1663</f>
        <v>0</v>
      </c>
      <c r="M1660" s="37">
        <f>'3_選抜学生一覧（SPRING）'!K1663</f>
        <v>0</v>
      </c>
      <c r="N1660" s="37">
        <f>'3_選抜学生一覧（SPRING）'!L1663</f>
        <v>0</v>
      </c>
      <c r="O1660" s="37">
        <f>'3_選抜学生一覧（SPRING）'!M1663</f>
        <v>0</v>
      </c>
      <c r="P1660" s="34">
        <f>'3_選抜学生一覧（SPRING）'!P1663</f>
        <v>0</v>
      </c>
      <c r="Q1660" s="34">
        <f>'3_選抜学生一覧（SPRING）'!Q1663</f>
        <v>0</v>
      </c>
      <c r="R1660" s="34">
        <f>'3_選抜学生一覧（SPRING）'!R1663</f>
        <v>0</v>
      </c>
      <c r="S1660" s="34">
        <f>'3_選抜学生一覧（SPRING）'!S1663</f>
        <v>0</v>
      </c>
    </row>
    <row r="1661" spans="1:19">
      <c r="A1661" s="34" t="str">
        <f>'3_選抜学生一覧（SPRING）'!$E$1</f>
        <v>SPXX-XXX-XX</v>
      </c>
      <c r="B1661" s="34">
        <f>'3_選抜学生一覧（SPRING）'!$E$2</f>
        <v>0</v>
      </c>
      <c r="C1661" s="33">
        <f>'3_選抜学生一覧（SPRING）'!$E$3</f>
        <v>0</v>
      </c>
      <c r="D1661" s="34">
        <f>'3_選抜学生一覧（SPRING）'!A1664</f>
        <v>0</v>
      </c>
      <c r="E1661" s="34">
        <f>'3_選抜学生一覧（SPRING）'!B1664</f>
        <v>0</v>
      </c>
      <c r="F1661" s="191">
        <f>'3_選抜学生一覧（SPRING）'!C1664</f>
        <v>0</v>
      </c>
      <c r="G1661" s="34" t="str">
        <f>ASC('3_選抜学生一覧（SPRING）'!E1664)</f>
        <v/>
      </c>
      <c r="H1661" s="34">
        <f>'3_選抜学生一覧（SPRING）'!F1664</f>
        <v>0</v>
      </c>
      <c r="I1661" s="37">
        <f>'3_選抜学生一覧（SPRING）'!G1664</f>
        <v>0</v>
      </c>
      <c r="J1661" s="57">
        <f>'3_選抜学生一覧（SPRING）'!H1664</f>
        <v>0</v>
      </c>
      <c r="K1661" s="57">
        <f>'3_選抜学生一覧（SPRING）'!I1664</f>
        <v>0</v>
      </c>
      <c r="L1661" s="37">
        <f>'3_選抜学生一覧（SPRING）'!J1664</f>
        <v>0</v>
      </c>
      <c r="M1661" s="37">
        <f>'3_選抜学生一覧（SPRING）'!K1664</f>
        <v>0</v>
      </c>
      <c r="N1661" s="37">
        <f>'3_選抜学生一覧（SPRING）'!L1664</f>
        <v>0</v>
      </c>
      <c r="O1661" s="37">
        <f>'3_選抜学生一覧（SPRING）'!M1664</f>
        <v>0</v>
      </c>
      <c r="P1661" s="34">
        <f>'3_選抜学生一覧（SPRING）'!P1664</f>
        <v>0</v>
      </c>
      <c r="Q1661" s="34">
        <f>'3_選抜学生一覧（SPRING）'!Q1664</f>
        <v>0</v>
      </c>
      <c r="R1661" s="34">
        <f>'3_選抜学生一覧（SPRING）'!R1664</f>
        <v>0</v>
      </c>
      <c r="S1661" s="34">
        <f>'3_選抜学生一覧（SPRING）'!S1664</f>
        <v>0</v>
      </c>
    </row>
    <row r="1662" spans="1:19">
      <c r="A1662" s="34" t="str">
        <f>'3_選抜学生一覧（SPRING）'!$E$1</f>
        <v>SPXX-XXX-XX</v>
      </c>
      <c r="B1662" s="34">
        <f>'3_選抜学生一覧（SPRING）'!$E$2</f>
        <v>0</v>
      </c>
      <c r="C1662" s="33">
        <f>'3_選抜学生一覧（SPRING）'!$E$3</f>
        <v>0</v>
      </c>
      <c r="D1662" s="34">
        <f>'3_選抜学生一覧（SPRING）'!A1665</f>
        <v>0</v>
      </c>
      <c r="E1662" s="34">
        <f>'3_選抜学生一覧（SPRING）'!B1665</f>
        <v>0</v>
      </c>
      <c r="F1662" s="191">
        <f>'3_選抜学生一覧（SPRING）'!C1665</f>
        <v>0</v>
      </c>
      <c r="G1662" s="34" t="str">
        <f>ASC('3_選抜学生一覧（SPRING）'!E1665)</f>
        <v/>
      </c>
      <c r="H1662" s="34">
        <f>'3_選抜学生一覧（SPRING）'!F1665</f>
        <v>0</v>
      </c>
      <c r="I1662" s="37">
        <f>'3_選抜学生一覧（SPRING）'!G1665</f>
        <v>0</v>
      </c>
      <c r="J1662" s="57">
        <f>'3_選抜学生一覧（SPRING）'!H1665</f>
        <v>0</v>
      </c>
      <c r="K1662" s="57">
        <f>'3_選抜学生一覧（SPRING）'!I1665</f>
        <v>0</v>
      </c>
      <c r="L1662" s="37">
        <f>'3_選抜学生一覧（SPRING）'!J1665</f>
        <v>0</v>
      </c>
      <c r="M1662" s="37">
        <f>'3_選抜学生一覧（SPRING）'!K1665</f>
        <v>0</v>
      </c>
      <c r="N1662" s="37">
        <f>'3_選抜学生一覧（SPRING）'!L1665</f>
        <v>0</v>
      </c>
      <c r="O1662" s="37">
        <f>'3_選抜学生一覧（SPRING）'!M1665</f>
        <v>0</v>
      </c>
      <c r="P1662" s="34">
        <f>'3_選抜学生一覧（SPRING）'!P1665</f>
        <v>0</v>
      </c>
      <c r="Q1662" s="34">
        <f>'3_選抜学生一覧（SPRING）'!Q1665</f>
        <v>0</v>
      </c>
      <c r="R1662" s="34">
        <f>'3_選抜学生一覧（SPRING）'!R1665</f>
        <v>0</v>
      </c>
      <c r="S1662" s="34">
        <f>'3_選抜学生一覧（SPRING）'!S1665</f>
        <v>0</v>
      </c>
    </row>
    <row r="1663" spans="1:19">
      <c r="A1663" s="34" t="str">
        <f>'3_選抜学生一覧（SPRING）'!$E$1</f>
        <v>SPXX-XXX-XX</v>
      </c>
      <c r="B1663" s="34">
        <f>'3_選抜学生一覧（SPRING）'!$E$2</f>
        <v>0</v>
      </c>
      <c r="C1663" s="33">
        <f>'3_選抜学生一覧（SPRING）'!$E$3</f>
        <v>0</v>
      </c>
      <c r="D1663" s="34">
        <f>'3_選抜学生一覧（SPRING）'!A1666</f>
        <v>0</v>
      </c>
      <c r="E1663" s="34">
        <f>'3_選抜学生一覧（SPRING）'!B1666</f>
        <v>0</v>
      </c>
      <c r="F1663" s="191">
        <f>'3_選抜学生一覧（SPRING）'!C1666</f>
        <v>0</v>
      </c>
      <c r="G1663" s="34" t="str">
        <f>ASC('3_選抜学生一覧（SPRING）'!E1666)</f>
        <v/>
      </c>
      <c r="H1663" s="34">
        <f>'3_選抜学生一覧（SPRING）'!F1666</f>
        <v>0</v>
      </c>
      <c r="I1663" s="37">
        <f>'3_選抜学生一覧（SPRING）'!G1666</f>
        <v>0</v>
      </c>
      <c r="J1663" s="57">
        <f>'3_選抜学生一覧（SPRING）'!H1666</f>
        <v>0</v>
      </c>
      <c r="K1663" s="57">
        <f>'3_選抜学生一覧（SPRING）'!I1666</f>
        <v>0</v>
      </c>
      <c r="L1663" s="37">
        <f>'3_選抜学生一覧（SPRING）'!J1666</f>
        <v>0</v>
      </c>
      <c r="M1663" s="37">
        <f>'3_選抜学生一覧（SPRING）'!K1666</f>
        <v>0</v>
      </c>
      <c r="N1663" s="37">
        <f>'3_選抜学生一覧（SPRING）'!L1666</f>
        <v>0</v>
      </c>
      <c r="O1663" s="37">
        <f>'3_選抜学生一覧（SPRING）'!M1666</f>
        <v>0</v>
      </c>
      <c r="P1663" s="34">
        <f>'3_選抜学生一覧（SPRING）'!P1666</f>
        <v>0</v>
      </c>
      <c r="Q1663" s="34">
        <f>'3_選抜学生一覧（SPRING）'!Q1666</f>
        <v>0</v>
      </c>
      <c r="R1663" s="34">
        <f>'3_選抜学生一覧（SPRING）'!R1666</f>
        <v>0</v>
      </c>
      <c r="S1663" s="34">
        <f>'3_選抜学生一覧（SPRING）'!S1666</f>
        <v>0</v>
      </c>
    </row>
    <row r="1664" spans="1:19">
      <c r="A1664" s="34" t="str">
        <f>'3_選抜学生一覧（SPRING）'!$E$1</f>
        <v>SPXX-XXX-XX</v>
      </c>
      <c r="B1664" s="34">
        <f>'3_選抜学生一覧（SPRING）'!$E$2</f>
        <v>0</v>
      </c>
      <c r="C1664" s="33">
        <f>'3_選抜学生一覧（SPRING）'!$E$3</f>
        <v>0</v>
      </c>
      <c r="D1664" s="34">
        <f>'3_選抜学生一覧（SPRING）'!A1667</f>
        <v>0</v>
      </c>
      <c r="E1664" s="34">
        <f>'3_選抜学生一覧（SPRING）'!B1667</f>
        <v>0</v>
      </c>
      <c r="F1664" s="191">
        <f>'3_選抜学生一覧（SPRING）'!C1667</f>
        <v>0</v>
      </c>
      <c r="G1664" s="34" t="str">
        <f>ASC('3_選抜学生一覧（SPRING）'!E1667)</f>
        <v/>
      </c>
      <c r="H1664" s="34">
        <f>'3_選抜学生一覧（SPRING）'!F1667</f>
        <v>0</v>
      </c>
      <c r="I1664" s="37">
        <f>'3_選抜学生一覧（SPRING）'!G1667</f>
        <v>0</v>
      </c>
      <c r="J1664" s="57">
        <f>'3_選抜学生一覧（SPRING）'!H1667</f>
        <v>0</v>
      </c>
      <c r="K1664" s="57">
        <f>'3_選抜学生一覧（SPRING）'!I1667</f>
        <v>0</v>
      </c>
      <c r="L1664" s="37">
        <f>'3_選抜学生一覧（SPRING）'!J1667</f>
        <v>0</v>
      </c>
      <c r="M1664" s="37">
        <f>'3_選抜学生一覧（SPRING）'!K1667</f>
        <v>0</v>
      </c>
      <c r="N1664" s="37">
        <f>'3_選抜学生一覧（SPRING）'!L1667</f>
        <v>0</v>
      </c>
      <c r="O1664" s="37">
        <f>'3_選抜学生一覧（SPRING）'!M1667</f>
        <v>0</v>
      </c>
      <c r="P1664" s="34">
        <f>'3_選抜学生一覧（SPRING）'!P1667</f>
        <v>0</v>
      </c>
      <c r="Q1664" s="34">
        <f>'3_選抜学生一覧（SPRING）'!Q1667</f>
        <v>0</v>
      </c>
      <c r="R1664" s="34">
        <f>'3_選抜学生一覧（SPRING）'!R1667</f>
        <v>0</v>
      </c>
      <c r="S1664" s="34">
        <f>'3_選抜学生一覧（SPRING）'!S1667</f>
        <v>0</v>
      </c>
    </row>
    <row r="1665" spans="1:19">
      <c r="A1665" s="34" t="str">
        <f>'3_選抜学生一覧（SPRING）'!$E$1</f>
        <v>SPXX-XXX-XX</v>
      </c>
      <c r="B1665" s="34">
        <f>'3_選抜学生一覧（SPRING）'!$E$2</f>
        <v>0</v>
      </c>
      <c r="C1665" s="33">
        <f>'3_選抜学生一覧（SPRING）'!$E$3</f>
        <v>0</v>
      </c>
      <c r="D1665" s="34">
        <f>'3_選抜学生一覧（SPRING）'!A1668</f>
        <v>0</v>
      </c>
      <c r="E1665" s="34">
        <f>'3_選抜学生一覧（SPRING）'!B1668</f>
        <v>0</v>
      </c>
      <c r="F1665" s="191">
        <f>'3_選抜学生一覧（SPRING）'!C1668</f>
        <v>0</v>
      </c>
      <c r="G1665" s="34" t="str">
        <f>ASC('3_選抜学生一覧（SPRING）'!E1668)</f>
        <v/>
      </c>
      <c r="H1665" s="34">
        <f>'3_選抜学生一覧（SPRING）'!F1668</f>
        <v>0</v>
      </c>
      <c r="I1665" s="37">
        <f>'3_選抜学生一覧（SPRING）'!G1668</f>
        <v>0</v>
      </c>
      <c r="J1665" s="57">
        <f>'3_選抜学生一覧（SPRING）'!H1668</f>
        <v>0</v>
      </c>
      <c r="K1665" s="57">
        <f>'3_選抜学生一覧（SPRING）'!I1668</f>
        <v>0</v>
      </c>
      <c r="L1665" s="37">
        <f>'3_選抜学生一覧（SPRING）'!J1668</f>
        <v>0</v>
      </c>
      <c r="M1665" s="37">
        <f>'3_選抜学生一覧（SPRING）'!K1668</f>
        <v>0</v>
      </c>
      <c r="N1665" s="37">
        <f>'3_選抜学生一覧（SPRING）'!L1668</f>
        <v>0</v>
      </c>
      <c r="O1665" s="37">
        <f>'3_選抜学生一覧（SPRING）'!M1668</f>
        <v>0</v>
      </c>
      <c r="P1665" s="34">
        <f>'3_選抜学生一覧（SPRING）'!P1668</f>
        <v>0</v>
      </c>
      <c r="Q1665" s="34">
        <f>'3_選抜学生一覧（SPRING）'!Q1668</f>
        <v>0</v>
      </c>
      <c r="R1665" s="34">
        <f>'3_選抜学生一覧（SPRING）'!R1668</f>
        <v>0</v>
      </c>
      <c r="S1665" s="34">
        <f>'3_選抜学生一覧（SPRING）'!S1668</f>
        <v>0</v>
      </c>
    </row>
    <row r="1666" spans="1:19">
      <c r="A1666" s="34" t="str">
        <f>'3_選抜学生一覧（SPRING）'!$E$1</f>
        <v>SPXX-XXX-XX</v>
      </c>
      <c r="B1666" s="34">
        <f>'3_選抜学生一覧（SPRING）'!$E$2</f>
        <v>0</v>
      </c>
      <c r="C1666" s="33">
        <f>'3_選抜学生一覧（SPRING）'!$E$3</f>
        <v>0</v>
      </c>
      <c r="D1666" s="34">
        <f>'3_選抜学生一覧（SPRING）'!A1669</f>
        <v>0</v>
      </c>
      <c r="E1666" s="34">
        <f>'3_選抜学生一覧（SPRING）'!B1669</f>
        <v>0</v>
      </c>
      <c r="F1666" s="191">
        <f>'3_選抜学生一覧（SPRING）'!C1669</f>
        <v>0</v>
      </c>
      <c r="G1666" s="34" t="str">
        <f>ASC('3_選抜学生一覧（SPRING）'!E1669)</f>
        <v/>
      </c>
      <c r="H1666" s="34">
        <f>'3_選抜学生一覧（SPRING）'!F1669</f>
        <v>0</v>
      </c>
      <c r="I1666" s="37">
        <f>'3_選抜学生一覧（SPRING）'!G1669</f>
        <v>0</v>
      </c>
      <c r="J1666" s="57">
        <f>'3_選抜学生一覧（SPRING）'!H1669</f>
        <v>0</v>
      </c>
      <c r="K1666" s="57">
        <f>'3_選抜学生一覧（SPRING）'!I1669</f>
        <v>0</v>
      </c>
      <c r="L1666" s="37">
        <f>'3_選抜学生一覧（SPRING）'!J1669</f>
        <v>0</v>
      </c>
      <c r="M1666" s="37">
        <f>'3_選抜学生一覧（SPRING）'!K1669</f>
        <v>0</v>
      </c>
      <c r="N1666" s="37">
        <f>'3_選抜学生一覧（SPRING）'!L1669</f>
        <v>0</v>
      </c>
      <c r="O1666" s="37">
        <f>'3_選抜学生一覧（SPRING）'!M1669</f>
        <v>0</v>
      </c>
      <c r="P1666" s="34">
        <f>'3_選抜学生一覧（SPRING）'!P1669</f>
        <v>0</v>
      </c>
      <c r="Q1666" s="34">
        <f>'3_選抜学生一覧（SPRING）'!Q1669</f>
        <v>0</v>
      </c>
      <c r="R1666" s="34">
        <f>'3_選抜学生一覧（SPRING）'!R1669</f>
        <v>0</v>
      </c>
      <c r="S1666" s="34">
        <f>'3_選抜学生一覧（SPRING）'!S1669</f>
        <v>0</v>
      </c>
    </row>
    <row r="1667" spans="1:19">
      <c r="A1667" s="34" t="str">
        <f>'3_選抜学生一覧（SPRING）'!$E$1</f>
        <v>SPXX-XXX-XX</v>
      </c>
      <c r="B1667" s="34">
        <f>'3_選抜学生一覧（SPRING）'!$E$2</f>
        <v>0</v>
      </c>
      <c r="C1667" s="33">
        <f>'3_選抜学生一覧（SPRING）'!$E$3</f>
        <v>0</v>
      </c>
      <c r="D1667" s="34">
        <f>'3_選抜学生一覧（SPRING）'!A1670</f>
        <v>0</v>
      </c>
      <c r="E1667" s="34">
        <f>'3_選抜学生一覧（SPRING）'!B1670</f>
        <v>0</v>
      </c>
      <c r="F1667" s="191">
        <f>'3_選抜学生一覧（SPRING）'!C1670</f>
        <v>0</v>
      </c>
      <c r="G1667" s="34" t="str">
        <f>ASC('3_選抜学生一覧（SPRING）'!E1670)</f>
        <v/>
      </c>
      <c r="H1667" s="34">
        <f>'3_選抜学生一覧（SPRING）'!F1670</f>
        <v>0</v>
      </c>
      <c r="I1667" s="37">
        <f>'3_選抜学生一覧（SPRING）'!G1670</f>
        <v>0</v>
      </c>
      <c r="J1667" s="57">
        <f>'3_選抜学生一覧（SPRING）'!H1670</f>
        <v>0</v>
      </c>
      <c r="K1667" s="57">
        <f>'3_選抜学生一覧（SPRING）'!I1670</f>
        <v>0</v>
      </c>
      <c r="L1667" s="37">
        <f>'3_選抜学生一覧（SPRING）'!J1670</f>
        <v>0</v>
      </c>
      <c r="M1667" s="37">
        <f>'3_選抜学生一覧（SPRING）'!K1670</f>
        <v>0</v>
      </c>
      <c r="N1667" s="37">
        <f>'3_選抜学生一覧（SPRING）'!L1670</f>
        <v>0</v>
      </c>
      <c r="O1667" s="37">
        <f>'3_選抜学生一覧（SPRING）'!M1670</f>
        <v>0</v>
      </c>
      <c r="P1667" s="34">
        <f>'3_選抜学生一覧（SPRING）'!P1670</f>
        <v>0</v>
      </c>
      <c r="Q1667" s="34">
        <f>'3_選抜学生一覧（SPRING）'!Q1670</f>
        <v>0</v>
      </c>
      <c r="R1667" s="34">
        <f>'3_選抜学生一覧（SPRING）'!R1670</f>
        <v>0</v>
      </c>
      <c r="S1667" s="34">
        <f>'3_選抜学生一覧（SPRING）'!S1670</f>
        <v>0</v>
      </c>
    </row>
    <row r="1668" spans="1:19">
      <c r="A1668" s="34" t="str">
        <f>'3_選抜学生一覧（SPRING）'!$E$1</f>
        <v>SPXX-XXX-XX</v>
      </c>
      <c r="B1668" s="34">
        <f>'3_選抜学生一覧（SPRING）'!$E$2</f>
        <v>0</v>
      </c>
      <c r="C1668" s="33">
        <f>'3_選抜学生一覧（SPRING）'!$E$3</f>
        <v>0</v>
      </c>
      <c r="D1668" s="34">
        <f>'3_選抜学生一覧（SPRING）'!A1671</f>
        <v>0</v>
      </c>
      <c r="E1668" s="34">
        <f>'3_選抜学生一覧（SPRING）'!B1671</f>
        <v>0</v>
      </c>
      <c r="F1668" s="191">
        <f>'3_選抜学生一覧（SPRING）'!C1671</f>
        <v>0</v>
      </c>
      <c r="G1668" s="34" t="str">
        <f>ASC('3_選抜学生一覧（SPRING）'!E1671)</f>
        <v/>
      </c>
      <c r="H1668" s="34">
        <f>'3_選抜学生一覧（SPRING）'!F1671</f>
        <v>0</v>
      </c>
      <c r="I1668" s="37">
        <f>'3_選抜学生一覧（SPRING）'!G1671</f>
        <v>0</v>
      </c>
      <c r="J1668" s="57">
        <f>'3_選抜学生一覧（SPRING）'!H1671</f>
        <v>0</v>
      </c>
      <c r="K1668" s="57">
        <f>'3_選抜学生一覧（SPRING）'!I1671</f>
        <v>0</v>
      </c>
      <c r="L1668" s="37">
        <f>'3_選抜学生一覧（SPRING）'!J1671</f>
        <v>0</v>
      </c>
      <c r="M1668" s="37">
        <f>'3_選抜学生一覧（SPRING）'!K1671</f>
        <v>0</v>
      </c>
      <c r="N1668" s="37">
        <f>'3_選抜学生一覧（SPRING）'!L1671</f>
        <v>0</v>
      </c>
      <c r="O1668" s="37">
        <f>'3_選抜学生一覧（SPRING）'!M1671</f>
        <v>0</v>
      </c>
      <c r="P1668" s="34">
        <f>'3_選抜学生一覧（SPRING）'!P1671</f>
        <v>0</v>
      </c>
      <c r="Q1668" s="34">
        <f>'3_選抜学生一覧（SPRING）'!Q1671</f>
        <v>0</v>
      </c>
      <c r="R1668" s="34">
        <f>'3_選抜学生一覧（SPRING）'!R1671</f>
        <v>0</v>
      </c>
      <c r="S1668" s="34">
        <f>'3_選抜学生一覧（SPRING）'!S1671</f>
        <v>0</v>
      </c>
    </row>
    <row r="1669" spans="1:19">
      <c r="A1669" s="34" t="str">
        <f>'3_選抜学生一覧（SPRING）'!$E$1</f>
        <v>SPXX-XXX-XX</v>
      </c>
      <c r="B1669" s="34">
        <f>'3_選抜学生一覧（SPRING）'!$E$2</f>
        <v>0</v>
      </c>
      <c r="C1669" s="33">
        <f>'3_選抜学生一覧（SPRING）'!$E$3</f>
        <v>0</v>
      </c>
      <c r="D1669" s="34">
        <f>'3_選抜学生一覧（SPRING）'!A1672</f>
        <v>0</v>
      </c>
      <c r="E1669" s="34">
        <f>'3_選抜学生一覧（SPRING）'!B1672</f>
        <v>0</v>
      </c>
      <c r="F1669" s="191">
        <f>'3_選抜学生一覧（SPRING）'!C1672</f>
        <v>0</v>
      </c>
      <c r="G1669" s="34" t="str">
        <f>ASC('3_選抜学生一覧（SPRING）'!E1672)</f>
        <v/>
      </c>
      <c r="H1669" s="34">
        <f>'3_選抜学生一覧（SPRING）'!F1672</f>
        <v>0</v>
      </c>
      <c r="I1669" s="37">
        <f>'3_選抜学生一覧（SPRING）'!G1672</f>
        <v>0</v>
      </c>
      <c r="J1669" s="57">
        <f>'3_選抜学生一覧（SPRING）'!H1672</f>
        <v>0</v>
      </c>
      <c r="K1669" s="57">
        <f>'3_選抜学生一覧（SPRING）'!I1672</f>
        <v>0</v>
      </c>
      <c r="L1669" s="37">
        <f>'3_選抜学生一覧（SPRING）'!J1672</f>
        <v>0</v>
      </c>
      <c r="M1669" s="37">
        <f>'3_選抜学生一覧（SPRING）'!K1672</f>
        <v>0</v>
      </c>
      <c r="N1669" s="37">
        <f>'3_選抜学生一覧（SPRING）'!L1672</f>
        <v>0</v>
      </c>
      <c r="O1669" s="37">
        <f>'3_選抜学生一覧（SPRING）'!M1672</f>
        <v>0</v>
      </c>
      <c r="P1669" s="34">
        <f>'3_選抜学生一覧（SPRING）'!P1672</f>
        <v>0</v>
      </c>
      <c r="Q1669" s="34">
        <f>'3_選抜学生一覧（SPRING）'!Q1672</f>
        <v>0</v>
      </c>
      <c r="R1669" s="34">
        <f>'3_選抜学生一覧（SPRING）'!R1672</f>
        <v>0</v>
      </c>
      <c r="S1669" s="34">
        <f>'3_選抜学生一覧（SPRING）'!S1672</f>
        <v>0</v>
      </c>
    </row>
    <row r="1670" spans="1:19">
      <c r="A1670" s="34" t="str">
        <f>'3_選抜学生一覧（SPRING）'!$E$1</f>
        <v>SPXX-XXX-XX</v>
      </c>
      <c r="B1670" s="34">
        <f>'3_選抜学生一覧（SPRING）'!$E$2</f>
        <v>0</v>
      </c>
      <c r="C1670" s="33">
        <f>'3_選抜学生一覧（SPRING）'!$E$3</f>
        <v>0</v>
      </c>
      <c r="D1670" s="34">
        <f>'3_選抜学生一覧（SPRING）'!A1673</f>
        <v>0</v>
      </c>
      <c r="E1670" s="34">
        <f>'3_選抜学生一覧（SPRING）'!B1673</f>
        <v>0</v>
      </c>
      <c r="F1670" s="191">
        <f>'3_選抜学生一覧（SPRING）'!C1673</f>
        <v>0</v>
      </c>
      <c r="G1670" s="34" t="str">
        <f>ASC('3_選抜学生一覧（SPRING）'!E1673)</f>
        <v/>
      </c>
      <c r="H1670" s="34">
        <f>'3_選抜学生一覧（SPRING）'!F1673</f>
        <v>0</v>
      </c>
      <c r="I1670" s="37">
        <f>'3_選抜学生一覧（SPRING）'!G1673</f>
        <v>0</v>
      </c>
      <c r="J1670" s="57">
        <f>'3_選抜学生一覧（SPRING）'!H1673</f>
        <v>0</v>
      </c>
      <c r="K1670" s="57">
        <f>'3_選抜学生一覧（SPRING）'!I1673</f>
        <v>0</v>
      </c>
      <c r="L1670" s="37">
        <f>'3_選抜学生一覧（SPRING）'!J1673</f>
        <v>0</v>
      </c>
      <c r="M1670" s="37">
        <f>'3_選抜学生一覧（SPRING）'!K1673</f>
        <v>0</v>
      </c>
      <c r="N1670" s="37">
        <f>'3_選抜学生一覧（SPRING）'!L1673</f>
        <v>0</v>
      </c>
      <c r="O1670" s="37">
        <f>'3_選抜学生一覧（SPRING）'!M1673</f>
        <v>0</v>
      </c>
      <c r="P1670" s="34">
        <f>'3_選抜学生一覧（SPRING）'!P1673</f>
        <v>0</v>
      </c>
      <c r="Q1670" s="34">
        <f>'3_選抜学生一覧（SPRING）'!Q1673</f>
        <v>0</v>
      </c>
      <c r="R1670" s="34">
        <f>'3_選抜学生一覧（SPRING）'!R1673</f>
        <v>0</v>
      </c>
      <c r="S1670" s="34">
        <f>'3_選抜学生一覧（SPRING）'!S1673</f>
        <v>0</v>
      </c>
    </row>
    <row r="1671" spans="1:19">
      <c r="A1671" s="34" t="str">
        <f>'3_選抜学生一覧（SPRING）'!$E$1</f>
        <v>SPXX-XXX-XX</v>
      </c>
      <c r="B1671" s="34">
        <f>'3_選抜学生一覧（SPRING）'!$E$2</f>
        <v>0</v>
      </c>
      <c r="C1671" s="33">
        <f>'3_選抜学生一覧（SPRING）'!$E$3</f>
        <v>0</v>
      </c>
      <c r="D1671" s="34">
        <f>'3_選抜学生一覧（SPRING）'!A1674</f>
        <v>0</v>
      </c>
      <c r="E1671" s="34">
        <f>'3_選抜学生一覧（SPRING）'!B1674</f>
        <v>0</v>
      </c>
      <c r="F1671" s="191">
        <f>'3_選抜学生一覧（SPRING）'!C1674</f>
        <v>0</v>
      </c>
      <c r="G1671" s="34" t="str">
        <f>ASC('3_選抜学生一覧（SPRING）'!E1674)</f>
        <v/>
      </c>
      <c r="H1671" s="34">
        <f>'3_選抜学生一覧（SPRING）'!F1674</f>
        <v>0</v>
      </c>
      <c r="I1671" s="37">
        <f>'3_選抜学生一覧（SPRING）'!G1674</f>
        <v>0</v>
      </c>
      <c r="J1671" s="57">
        <f>'3_選抜学生一覧（SPRING）'!H1674</f>
        <v>0</v>
      </c>
      <c r="K1671" s="57">
        <f>'3_選抜学生一覧（SPRING）'!I1674</f>
        <v>0</v>
      </c>
      <c r="L1671" s="37">
        <f>'3_選抜学生一覧（SPRING）'!J1674</f>
        <v>0</v>
      </c>
      <c r="M1671" s="37">
        <f>'3_選抜学生一覧（SPRING）'!K1674</f>
        <v>0</v>
      </c>
      <c r="N1671" s="37">
        <f>'3_選抜学生一覧（SPRING）'!L1674</f>
        <v>0</v>
      </c>
      <c r="O1671" s="37">
        <f>'3_選抜学生一覧（SPRING）'!M1674</f>
        <v>0</v>
      </c>
      <c r="P1671" s="34">
        <f>'3_選抜学生一覧（SPRING）'!P1674</f>
        <v>0</v>
      </c>
      <c r="Q1671" s="34">
        <f>'3_選抜学生一覧（SPRING）'!Q1674</f>
        <v>0</v>
      </c>
      <c r="R1671" s="34">
        <f>'3_選抜学生一覧（SPRING）'!R1674</f>
        <v>0</v>
      </c>
      <c r="S1671" s="34">
        <f>'3_選抜学生一覧（SPRING）'!S1674</f>
        <v>0</v>
      </c>
    </row>
    <row r="1672" spans="1:19">
      <c r="A1672" s="34" t="str">
        <f>'3_選抜学生一覧（SPRING）'!$E$1</f>
        <v>SPXX-XXX-XX</v>
      </c>
      <c r="B1672" s="34">
        <f>'3_選抜学生一覧（SPRING）'!$E$2</f>
        <v>0</v>
      </c>
      <c r="C1672" s="33">
        <f>'3_選抜学生一覧（SPRING）'!$E$3</f>
        <v>0</v>
      </c>
      <c r="D1672" s="34">
        <f>'3_選抜学生一覧（SPRING）'!A1675</f>
        <v>0</v>
      </c>
      <c r="E1672" s="34">
        <f>'3_選抜学生一覧（SPRING）'!B1675</f>
        <v>0</v>
      </c>
      <c r="F1672" s="191">
        <f>'3_選抜学生一覧（SPRING）'!C1675</f>
        <v>0</v>
      </c>
      <c r="G1672" s="34" t="str">
        <f>ASC('3_選抜学生一覧（SPRING）'!E1675)</f>
        <v/>
      </c>
      <c r="H1672" s="34">
        <f>'3_選抜学生一覧（SPRING）'!F1675</f>
        <v>0</v>
      </c>
      <c r="I1672" s="37">
        <f>'3_選抜学生一覧（SPRING）'!G1675</f>
        <v>0</v>
      </c>
      <c r="J1672" s="57">
        <f>'3_選抜学生一覧（SPRING）'!H1675</f>
        <v>0</v>
      </c>
      <c r="K1672" s="57">
        <f>'3_選抜学生一覧（SPRING）'!I1675</f>
        <v>0</v>
      </c>
      <c r="L1672" s="37">
        <f>'3_選抜学生一覧（SPRING）'!J1675</f>
        <v>0</v>
      </c>
      <c r="M1672" s="37">
        <f>'3_選抜学生一覧（SPRING）'!K1675</f>
        <v>0</v>
      </c>
      <c r="N1672" s="37">
        <f>'3_選抜学生一覧（SPRING）'!L1675</f>
        <v>0</v>
      </c>
      <c r="O1672" s="37">
        <f>'3_選抜学生一覧（SPRING）'!M1675</f>
        <v>0</v>
      </c>
      <c r="P1672" s="34">
        <f>'3_選抜学生一覧（SPRING）'!P1675</f>
        <v>0</v>
      </c>
      <c r="Q1672" s="34">
        <f>'3_選抜学生一覧（SPRING）'!Q1675</f>
        <v>0</v>
      </c>
      <c r="R1672" s="34">
        <f>'3_選抜学生一覧（SPRING）'!R1675</f>
        <v>0</v>
      </c>
      <c r="S1672" s="34">
        <f>'3_選抜学生一覧（SPRING）'!S1675</f>
        <v>0</v>
      </c>
    </row>
    <row r="1673" spans="1:19">
      <c r="A1673" s="34" t="str">
        <f>'3_選抜学生一覧（SPRING）'!$E$1</f>
        <v>SPXX-XXX-XX</v>
      </c>
      <c r="B1673" s="34">
        <f>'3_選抜学生一覧（SPRING）'!$E$2</f>
        <v>0</v>
      </c>
      <c r="C1673" s="33">
        <f>'3_選抜学生一覧（SPRING）'!$E$3</f>
        <v>0</v>
      </c>
      <c r="D1673" s="34">
        <f>'3_選抜学生一覧（SPRING）'!A1676</f>
        <v>0</v>
      </c>
      <c r="E1673" s="34">
        <f>'3_選抜学生一覧（SPRING）'!B1676</f>
        <v>0</v>
      </c>
      <c r="F1673" s="191">
        <f>'3_選抜学生一覧（SPRING）'!C1676</f>
        <v>0</v>
      </c>
      <c r="G1673" s="34" t="str">
        <f>ASC('3_選抜学生一覧（SPRING）'!E1676)</f>
        <v/>
      </c>
      <c r="H1673" s="34">
        <f>'3_選抜学生一覧（SPRING）'!F1676</f>
        <v>0</v>
      </c>
      <c r="I1673" s="37">
        <f>'3_選抜学生一覧（SPRING）'!G1676</f>
        <v>0</v>
      </c>
      <c r="J1673" s="57">
        <f>'3_選抜学生一覧（SPRING）'!H1676</f>
        <v>0</v>
      </c>
      <c r="K1673" s="57">
        <f>'3_選抜学生一覧（SPRING）'!I1676</f>
        <v>0</v>
      </c>
      <c r="L1673" s="37">
        <f>'3_選抜学生一覧（SPRING）'!J1676</f>
        <v>0</v>
      </c>
      <c r="M1673" s="37">
        <f>'3_選抜学生一覧（SPRING）'!K1676</f>
        <v>0</v>
      </c>
      <c r="N1673" s="37">
        <f>'3_選抜学生一覧（SPRING）'!L1676</f>
        <v>0</v>
      </c>
      <c r="O1673" s="37">
        <f>'3_選抜学生一覧（SPRING）'!M1676</f>
        <v>0</v>
      </c>
      <c r="P1673" s="34">
        <f>'3_選抜学生一覧（SPRING）'!P1676</f>
        <v>0</v>
      </c>
      <c r="Q1673" s="34">
        <f>'3_選抜学生一覧（SPRING）'!Q1676</f>
        <v>0</v>
      </c>
      <c r="R1673" s="34">
        <f>'3_選抜学生一覧（SPRING）'!R1676</f>
        <v>0</v>
      </c>
      <c r="S1673" s="34">
        <f>'3_選抜学生一覧（SPRING）'!S1676</f>
        <v>0</v>
      </c>
    </row>
    <row r="1674" spans="1:19">
      <c r="A1674" s="34" t="str">
        <f>'3_選抜学生一覧（SPRING）'!$E$1</f>
        <v>SPXX-XXX-XX</v>
      </c>
      <c r="B1674" s="34">
        <f>'3_選抜学生一覧（SPRING）'!$E$2</f>
        <v>0</v>
      </c>
      <c r="C1674" s="33">
        <f>'3_選抜学生一覧（SPRING）'!$E$3</f>
        <v>0</v>
      </c>
      <c r="D1674" s="34">
        <f>'3_選抜学生一覧（SPRING）'!A1677</f>
        <v>0</v>
      </c>
      <c r="E1674" s="34">
        <f>'3_選抜学生一覧（SPRING）'!B1677</f>
        <v>0</v>
      </c>
      <c r="F1674" s="191">
        <f>'3_選抜学生一覧（SPRING）'!C1677</f>
        <v>0</v>
      </c>
      <c r="G1674" s="34" t="str">
        <f>ASC('3_選抜学生一覧（SPRING）'!E1677)</f>
        <v/>
      </c>
      <c r="H1674" s="34">
        <f>'3_選抜学生一覧（SPRING）'!F1677</f>
        <v>0</v>
      </c>
      <c r="I1674" s="37">
        <f>'3_選抜学生一覧（SPRING）'!G1677</f>
        <v>0</v>
      </c>
      <c r="J1674" s="57">
        <f>'3_選抜学生一覧（SPRING）'!H1677</f>
        <v>0</v>
      </c>
      <c r="K1674" s="57">
        <f>'3_選抜学生一覧（SPRING）'!I1677</f>
        <v>0</v>
      </c>
      <c r="L1674" s="37">
        <f>'3_選抜学生一覧（SPRING）'!J1677</f>
        <v>0</v>
      </c>
      <c r="M1674" s="37">
        <f>'3_選抜学生一覧（SPRING）'!K1677</f>
        <v>0</v>
      </c>
      <c r="N1674" s="37">
        <f>'3_選抜学生一覧（SPRING）'!L1677</f>
        <v>0</v>
      </c>
      <c r="O1674" s="37">
        <f>'3_選抜学生一覧（SPRING）'!M1677</f>
        <v>0</v>
      </c>
      <c r="P1674" s="34">
        <f>'3_選抜学生一覧（SPRING）'!P1677</f>
        <v>0</v>
      </c>
      <c r="Q1674" s="34">
        <f>'3_選抜学生一覧（SPRING）'!Q1677</f>
        <v>0</v>
      </c>
      <c r="R1674" s="34">
        <f>'3_選抜学生一覧（SPRING）'!R1677</f>
        <v>0</v>
      </c>
      <c r="S1674" s="34">
        <f>'3_選抜学生一覧（SPRING）'!S1677</f>
        <v>0</v>
      </c>
    </row>
    <row r="1675" spans="1:19">
      <c r="A1675" s="34" t="str">
        <f>'3_選抜学生一覧（SPRING）'!$E$1</f>
        <v>SPXX-XXX-XX</v>
      </c>
      <c r="B1675" s="34">
        <f>'3_選抜学生一覧（SPRING）'!$E$2</f>
        <v>0</v>
      </c>
      <c r="C1675" s="33">
        <f>'3_選抜学生一覧（SPRING）'!$E$3</f>
        <v>0</v>
      </c>
      <c r="D1675" s="34">
        <f>'3_選抜学生一覧（SPRING）'!A1678</f>
        <v>0</v>
      </c>
      <c r="E1675" s="34">
        <f>'3_選抜学生一覧（SPRING）'!B1678</f>
        <v>0</v>
      </c>
      <c r="F1675" s="191">
        <f>'3_選抜学生一覧（SPRING）'!C1678</f>
        <v>0</v>
      </c>
      <c r="G1675" s="34" t="str">
        <f>ASC('3_選抜学生一覧（SPRING）'!E1678)</f>
        <v/>
      </c>
      <c r="H1675" s="34">
        <f>'3_選抜学生一覧（SPRING）'!F1678</f>
        <v>0</v>
      </c>
      <c r="I1675" s="37">
        <f>'3_選抜学生一覧（SPRING）'!G1678</f>
        <v>0</v>
      </c>
      <c r="J1675" s="57">
        <f>'3_選抜学生一覧（SPRING）'!H1678</f>
        <v>0</v>
      </c>
      <c r="K1675" s="57">
        <f>'3_選抜学生一覧（SPRING）'!I1678</f>
        <v>0</v>
      </c>
      <c r="L1675" s="37">
        <f>'3_選抜学生一覧（SPRING）'!J1678</f>
        <v>0</v>
      </c>
      <c r="M1675" s="37">
        <f>'3_選抜学生一覧（SPRING）'!K1678</f>
        <v>0</v>
      </c>
      <c r="N1675" s="37">
        <f>'3_選抜学生一覧（SPRING）'!L1678</f>
        <v>0</v>
      </c>
      <c r="O1675" s="37">
        <f>'3_選抜学生一覧（SPRING）'!M1678</f>
        <v>0</v>
      </c>
      <c r="P1675" s="34">
        <f>'3_選抜学生一覧（SPRING）'!P1678</f>
        <v>0</v>
      </c>
      <c r="Q1675" s="34">
        <f>'3_選抜学生一覧（SPRING）'!Q1678</f>
        <v>0</v>
      </c>
      <c r="R1675" s="34">
        <f>'3_選抜学生一覧（SPRING）'!R1678</f>
        <v>0</v>
      </c>
      <c r="S1675" s="34">
        <f>'3_選抜学生一覧（SPRING）'!S1678</f>
        <v>0</v>
      </c>
    </row>
    <row r="1676" spans="1:19">
      <c r="A1676" s="34" t="str">
        <f>'3_選抜学生一覧（SPRING）'!$E$1</f>
        <v>SPXX-XXX-XX</v>
      </c>
      <c r="B1676" s="34">
        <f>'3_選抜学生一覧（SPRING）'!$E$2</f>
        <v>0</v>
      </c>
      <c r="C1676" s="33">
        <f>'3_選抜学生一覧（SPRING）'!$E$3</f>
        <v>0</v>
      </c>
      <c r="D1676" s="34">
        <f>'3_選抜学生一覧（SPRING）'!A1679</f>
        <v>0</v>
      </c>
      <c r="E1676" s="34">
        <f>'3_選抜学生一覧（SPRING）'!B1679</f>
        <v>0</v>
      </c>
      <c r="F1676" s="191">
        <f>'3_選抜学生一覧（SPRING）'!C1679</f>
        <v>0</v>
      </c>
      <c r="G1676" s="34" t="str">
        <f>ASC('3_選抜学生一覧（SPRING）'!E1679)</f>
        <v/>
      </c>
      <c r="H1676" s="34">
        <f>'3_選抜学生一覧（SPRING）'!F1679</f>
        <v>0</v>
      </c>
      <c r="I1676" s="37">
        <f>'3_選抜学生一覧（SPRING）'!G1679</f>
        <v>0</v>
      </c>
      <c r="J1676" s="57">
        <f>'3_選抜学生一覧（SPRING）'!H1679</f>
        <v>0</v>
      </c>
      <c r="K1676" s="57">
        <f>'3_選抜学生一覧（SPRING）'!I1679</f>
        <v>0</v>
      </c>
      <c r="L1676" s="37">
        <f>'3_選抜学生一覧（SPRING）'!J1679</f>
        <v>0</v>
      </c>
      <c r="M1676" s="37">
        <f>'3_選抜学生一覧（SPRING）'!K1679</f>
        <v>0</v>
      </c>
      <c r="N1676" s="37">
        <f>'3_選抜学生一覧（SPRING）'!L1679</f>
        <v>0</v>
      </c>
      <c r="O1676" s="37">
        <f>'3_選抜学生一覧（SPRING）'!M1679</f>
        <v>0</v>
      </c>
      <c r="P1676" s="34">
        <f>'3_選抜学生一覧（SPRING）'!P1679</f>
        <v>0</v>
      </c>
      <c r="Q1676" s="34">
        <f>'3_選抜学生一覧（SPRING）'!Q1679</f>
        <v>0</v>
      </c>
      <c r="R1676" s="34">
        <f>'3_選抜学生一覧（SPRING）'!R1679</f>
        <v>0</v>
      </c>
      <c r="S1676" s="34">
        <f>'3_選抜学生一覧（SPRING）'!S1679</f>
        <v>0</v>
      </c>
    </row>
    <row r="1677" spans="1:19">
      <c r="A1677" s="34" t="str">
        <f>'3_選抜学生一覧（SPRING）'!$E$1</f>
        <v>SPXX-XXX-XX</v>
      </c>
      <c r="B1677" s="34">
        <f>'3_選抜学生一覧（SPRING）'!$E$2</f>
        <v>0</v>
      </c>
      <c r="C1677" s="33">
        <f>'3_選抜学生一覧（SPRING）'!$E$3</f>
        <v>0</v>
      </c>
      <c r="D1677" s="34">
        <f>'3_選抜学生一覧（SPRING）'!A1680</f>
        <v>0</v>
      </c>
      <c r="E1677" s="34">
        <f>'3_選抜学生一覧（SPRING）'!B1680</f>
        <v>0</v>
      </c>
      <c r="F1677" s="191">
        <f>'3_選抜学生一覧（SPRING）'!C1680</f>
        <v>0</v>
      </c>
      <c r="G1677" s="34" t="str">
        <f>ASC('3_選抜学生一覧（SPRING）'!E1680)</f>
        <v/>
      </c>
      <c r="H1677" s="34">
        <f>'3_選抜学生一覧（SPRING）'!F1680</f>
        <v>0</v>
      </c>
      <c r="I1677" s="37">
        <f>'3_選抜学生一覧（SPRING）'!G1680</f>
        <v>0</v>
      </c>
      <c r="J1677" s="57">
        <f>'3_選抜学生一覧（SPRING）'!H1680</f>
        <v>0</v>
      </c>
      <c r="K1677" s="57">
        <f>'3_選抜学生一覧（SPRING）'!I1680</f>
        <v>0</v>
      </c>
      <c r="L1677" s="37">
        <f>'3_選抜学生一覧（SPRING）'!J1680</f>
        <v>0</v>
      </c>
      <c r="M1677" s="37">
        <f>'3_選抜学生一覧（SPRING）'!K1680</f>
        <v>0</v>
      </c>
      <c r="N1677" s="37">
        <f>'3_選抜学生一覧（SPRING）'!L1680</f>
        <v>0</v>
      </c>
      <c r="O1677" s="37">
        <f>'3_選抜学生一覧（SPRING）'!M1680</f>
        <v>0</v>
      </c>
      <c r="P1677" s="34">
        <f>'3_選抜学生一覧（SPRING）'!P1680</f>
        <v>0</v>
      </c>
      <c r="Q1677" s="34">
        <f>'3_選抜学生一覧（SPRING）'!Q1680</f>
        <v>0</v>
      </c>
      <c r="R1677" s="34">
        <f>'3_選抜学生一覧（SPRING）'!R1680</f>
        <v>0</v>
      </c>
      <c r="S1677" s="34">
        <f>'3_選抜学生一覧（SPRING）'!S1680</f>
        <v>0</v>
      </c>
    </row>
    <row r="1678" spans="1:19">
      <c r="A1678" s="34" t="str">
        <f>'3_選抜学生一覧（SPRING）'!$E$1</f>
        <v>SPXX-XXX-XX</v>
      </c>
      <c r="B1678" s="34">
        <f>'3_選抜学生一覧（SPRING）'!$E$2</f>
        <v>0</v>
      </c>
      <c r="C1678" s="33">
        <f>'3_選抜学生一覧（SPRING）'!$E$3</f>
        <v>0</v>
      </c>
      <c r="D1678" s="34">
        <f>'3_選抜学生一覧（SPRING）'!A1681</f>
        <v>0</v>
      </c>
      <c r="E1678" s="34">
        <f>'3_選抜学生一覧（SPRING）'!B1681</f>
        <v>0</v>
      </c>
      <c r="F1678" s="191">
        <f>'3_選抜学生一覧（SPRING）'!C1681</f>
        <v>0</v>
      </c>
      <c r="G1678" s="34" t="str">
        <f>ASC('3_選抜学生一覧（SPRING）'!E1681)</f>
        <v/>
      </c>
      <c r="H1678" s="34">
        <f>'3_選抜学生一覧（SPRING）'!F1681</f>
        <v>0</v>
      </c>
      <c r="I1678" s="37">
        <f>'3_選抜学生一覧（SPRING）'!G1681</f>
        <v>0</v>
      </c>
      <c r="J1678" s="57">
        <f>'3_選抜学生一覧（SPRING）'!H1681</f>
        <v>0</v>
      </c>
      <c r="K1678" s="57">
        <f>'3_選抜学生一覧（SPRING）'!I1681</f>
        <v>0</v>
      </c>
      <c r="L1678" s="37">
        <f>'3_選抜学生一覧（SPRING）'!J1681</f>
        <v>0</v>
      </c>
      <c r="M1678" s="37">
        <f>'3_選抜学生一覧（SPRING）'!K1681</f>
        <v>0</v>
      </c>
      <c r="N1678" s="37">
        <f>'3_選抜学生一覧（SPRING）'!L1681</f>
        <v>0</v>
      </c>
      <c r="O1678" s="37">
        <f>'3_選抜学生一覧（SPRING）'!M1681</f>
        <v>0</v>
      </c>
      <c r="P1678" s="34">
        <f>'3_選抜学生一覧（SPRING）'!P1681</f>
        <v>0</v>
      </c>
      <c r="Q1678" s="34">
        <f>'3_選抜学生一覧（SPRING）'!Q1681</f>
        <v>0</v>
      </c>
      <c r="R1678" s="34">
        <f>'3_選抜学生一覧（SPRING）'!R1681</f>
        <v>0</v>
      </c>
      <c r="S1678" s="34">
        <f>'3_選抜学生一覧（SPRING）'!S1681</f>
        <v>0</v>
      </c>
    </row>
    <row r="1679" spans="1:19">
      <c r="A1679" s="34" t="str">
        <f>'3_選抜学生一覧（SPRING）'!$E$1</f>
        <v>SPXX-XXX-XX</v>
      </c>
      <c r="B1679" s="34">
        <f>'3_選抜学生一覧（SPRING）'!$E$2</f>
        <v>0</v>
      </c>
      <c r="C1679" s="33">
        <f>'3_選抜学生一覧（SPRING）'!$E$3</f>
        <v>0</v>
      </c>
      <c r="D1679" s="34">
        <f>'3_選抜学生一覧（SPRING）'!A1682</f>
        <v>0</v>
      </c>
      <c r="E1679" s="34">
        <f>'3_選抜学生一覧（SPRING）'!B1682</f>
        <v>0</v>
      </c>
      <c r="F1679" s="191">
        <f>'3_選抜学生一覧（SPRING）'!C1682</f>
        <v>0</v>
      </c>
      <c r="G1679" s="34" t="str">
        <f>ASC('3_選抜学生一覧（SPRING）'!E1682)</f>
        <v/>
      </c>
      <c r="H1679" s="34">
        <f>'3_選抜学生一覧（SPRING）'!F1682</f>
        <v>0</v>
      </c>
      <c r="I1679" s="37">
        <f>'3_選抜学生一覧（SPRING）'!G1682</f>
        <v>0</v>
      </c>
      <c r="J1679" s="57">
        <f>'3_選抜学生一覧（SPRING）'!H1682</f>
        <v>0</v>
      </c>
      <c r="K1679" s="57">
        <f>'3_選抜学生一覧（SPRING）'!I1682</f>
        <v>0</v>
      </c>
      <c r="L1679" s="37">
        <f>'3_選抜学生一覧（SPRING）'!J1682</f>
        <v>0</v>
      </c>
      <c r="M1679" s="37">
        <f>'3_選抜学生一覧（SPRING）'!K1682</f>
        <v>0</v>
      </c>
      <c r="N1679" s="37">
        <f>'3_選抜学生一覧（SPRING）'!L1682</f>
        <v>0</v>
      </c>
      <c r="O1679" s="37">
        <f>'3_選抜学生一覧（SPRING）'!M1682</f>
        <v>0</v>
      </c>
      <c r="P1679" s="34">
        <f>'3_選抜学生一覧（SPRING）'!P1682</f>
        <v>0</v>
      </c>
      <c r="Q1679" s="34">
        <f>'3_選抜学生一覧（SPRING）'!Q1682</f>
        <v>0</v>
      </c>
      <c r="R1679" s="34">
        <f>'3_選抜学生一覧（SPRING）'!R1682</f>
        <v>0</v>
      </c>
      <c r="S1679" s="34">
        <f>'3_選抜学生一覧（SPRING）'!S1682</f>
        <v>0</v>
      </c>
    </row>
    <row r="1680" spans="1:19">
      <c r="A1680" s="34" t="str">
        <f>'3_選抜学生一覧（SPRING）'!$E$1</f>
        <v>SPXX-XXX-XX</v>
      </c>
      <c r="B1680" s="34">
        <f>'3_選抜学生一覧（SPRING）'!$E$2</f>
        <v>0</v>
      </c>
      <c r="C1680" s="33">
        <f>'3_選抜学生一覧（SPRING）'!$E$3</f>
        <v>0</v>
      </c>
      <c r="D1680" s="34">
        <f>'3_選抜学生一覧（SPRING）'!A1683</f>
        <v>0</v>
      </c>
      <c r="E1680" s="34">
        <f>'3_選抜学生一覧（SPRING）'!B1683</f>
        <v>0</v>
      </c>
      <c r="F1680" s="191">
        <f>'3_選抜学生一覧（SPRING）'!C1683</f>
        <v>0</v>
      </c>
      <c r="G1680" s="34" t="str">
        <f>ASC('3_選抜学生一覧（SPRING）'!E1683)</f>
        <v/>
      </c>
      <c r="H1680" s="34">
        <f>'3_選抜学生一覧（SPRING）'!F1683</f>
        <v>0</v>
      </c>
      <c r="I1680" s="37">
        <f>'3_選抜学生一覧（SPRING）'!G1683</f>
        <v>0</v>
      </c>
      <c r="J1680" s="57">
        <f>'3_選抜学生一覧（SPRING）'!H1683</f>
        <v>0</v>
      </c>
      <c r="K1680" s="57">
        <f>'3_選抜学生一覧（SPRING）'!I1683</f>
        <v>0</v>
      </c>
      <c r="L1680" s="37">
        <f>'3_選抜学生一覧（SPRING）'!J1683</f>
        <v>0</v>
      </c>
      <c r="M1680" s="37">
        <f>'3_選抜学生一覧（SPRING）'!K1683</f>
        <v>0</v>
      </c>
      <c r="N1680" s="37">
        <f>'3_選抜学生一覧（SPRING）'!L1683</f>
        <v>0</v>
      </c>
      <c r="O1680" s="37">
        <f>'3_選抜学生一覧（SPRING）'!M1683</f>
        <v>0</v>
      </c>
      <c r="P1680" s="34">
        <f>'3_選抜学生一覧（SPRING）'!P1683</f>
        <v>0</v>
      </c>
      <c r="Q1680" s="34">
        <f>'3_選抜学生一覧（SPRING）'!Q1683</f>
        <v>0</v>
      </c>
      <c r="R1680" s="34">
        <f>'3_選抜学生一覧（SPRING）'!R1683</f>
        <v>0</v>
      </c>
      <c r="S1680" s="34">
        <f>'3_選抜学生一覧（SPRING）'!S1683</f>
        <v>0</v>
      </c>
    </row>
    <row r="1681" spans="1:19">
      <c r="A1681" s="34" t="str">
        <f>'3_選抜学生一覧（SPRING）'!$E$1</f>
        <v>SPXX-XXX-XX</v>
      </c>
      <c r="B1681" s="34">
        <f>'3_選抜学生一覧（SPRING）'!$E$2</f>
        <v>0</v>
      </c>
      <c r="C1681" s="33">
        <f>'3_選抜学生一覧（SPRING）'!$E$3</f>
        <v>0</v>
      </c>
      <c r="D1681" s="34">
        <f>'3_選抜学生一覧（SPRING）'!A1684</f>
        <v>0</v>
      </c>
      <c r="E1681" s="34">
        <f>'3_選抜学生一覧（SPRING）'!B1684</f>
        <v>0</v>
      </c>
      <c r="F1681" s="191">
        <f>'3_選抜学生一覧（SPRING）'!C1684</f>
        <v>0</v>
      </c>
      <c r="G1681" s="34" t="str">
        <f>ASC('3_選抜学生一覧（SPRING）'!E1684)</f>
        <v/>
      </c>
      <c r="H1681" s="34">
        <f>'3_選抜学生一覧（SPRING）'!F1684</f>
        <v>0</v>
      </c>
      <c r="I1681" s="37">
        <f>'3_選抜学生一覧（SPRING）'!G1684</f>
        <v>0</v>
      </c>
      <c r="J1681" s="57">
        <f>'3_選抜学生一覧（SPRING）'!H1684</f>
        <v>0</v>
      </c>
      <c r="K1681" s="57">
        <f>'3_選抜学生一覧（SPRING）'!I1684</f>
        <v>0</v>
      </c>
      <c r="L1681" s="37">
        <f>'3_選抜学生一覧（SPRING）'!J1684</f>
        <v>0</v>
      </c>
      <c r="M1681" s="37">
        <f>'3_選抜学生一覧（SPRING）'!K1684</f>
        <v>0</v>
      </c>
      <c r="N1681" s="37">
        <f>'3_選抜学生一覧（SPRING）'!L1684</f>
        <v>0</v>
      </c>
      <c r="O1681" s="37">
        <f>'3_選抜学生一覧（SPRING）'!M1684</f>
        <v>0</v>
      </c>
      <c r="P1681" s="34">
        <f>'3_選抜学生一覧（SPRING）'!P1684</f>
        <v>0</v>
      </c>
      <c r="Q1681" s="34">
        <f>'3_選抜学生一覧（SPRING）'!Q1684</f>
        <v>0</v>
      </c>
      <c r="R1681" s="34">
        <f>'3_選抜学生一覧（SPRING）'!R1684</f>
        <v>0</v>
      </c>
      <c r="S1681" s="34">
        <f>'3_選抜学生一覧（SPRING）'!S1684</f>
        <v>0</v>
      </c>
    </row>
    <row r="1682" spans="1:19">
      <c r="A1682" s="34" t="str">
        <f>'3_選抜学生一覧（SPRING）'!$E$1</f>
        <v>SPXX-XXX-XX</v>
      </c>
      <c r="B1682" s="34">
        <f>'3_選抜学生一覧（SPRING）'!$E$2</f>
        <v>0</v>
      </c>
      <c r="C1682" s="33">
        <f>'3_選抜学生一覧（SPRING）'!$E$3</f>
        <v>0</v>
      </c>
      <c r="D1682" s="34">
        <f>'3_選抜学生一覧（SPRING）'!A1685</f>
        <v>0</v>
      </c>
      <c r="E1682" s="34">
        <f>'3_選抜学生一覧（SPRING）'!B1685</f>
        <v>0</v>
      </c>
      <c r="F1682" s="191">
        <f>'3_選抜学生一覧（SPRING）'!C1685</f>
        <v>0</v>
      </c>
      <c r="G1682" s="34" t="str">
        <f>ASC('3_選抜学生一覧（SPRING）'!E1685)</f>
        <v/>
      </c>
      <c r="H1682" s="34">
        <f>'3_選抜学生一覧（SPRING）'!F1685</f>
        <v>0</v>
      </c>
      <c r="I1682" s="37">
        <f>'3_選抜学生一覧（SPRING）'!G1685</f>
        <v>0</v>
      </c>
      <c r="J1682" s="57">
        <f>'3_選抜学生一覧（SPRING）'!H1685</f>
        <v>0</v>
      </c>
      <c r="K1682" s="57">
        <f>'3_選抜学生一覧（SPRING）'!I1685</f>
        <v>0</v>
      </c>
      <c r="L1682" s="37">
        <f>'3_選抜学生一覧（SPRING）'!J1685</f>
        <v>0</v>
      </c>
      <c r="M1682" s="37">
        <f>'3_選抜学生一覧（SPRING）'!K1685</f>
        <v>0</v>
      </c>
      <c r="N1682" s="37">
        <f>'3_選抜学生一覧（SPRING）'!L1685</f>
        <v>0</v>
      </c>
      <c r="O1682" s="37">
        <f>'3_選抜学生一覧（SPRING）'!M1685</f>
        <v>0</v>
      </c>
      <c r="P1682" s="34">
        <f>'3_選抜学生一覧（SPRING）'!P1685</f>
        <v>0</v>
      </c>
      <c r="Q1682" s="34">
        <f>'3_選抜学生一覧（SPRING）'!Q1685</f>
        <v>0</v>
      </c>
      <c r="R1682" s="34">
        <f>'3_選抜学生一覧（SPRING）'!R1685</f>
        <v>0</v>
      </c>
      <c r="S1682" s="34">
        <f>'3_選抜学生一覧（SPRING）'!S1685</f>
        <v>0</v>
      </c>
    </row>
    <row r="1683" spans="1:19">
      <c r="A1683" s="34" t="str">
        <f>'3_選抜学生一覧（SPRING）'!$E$1</f>
        <v>SPXX-XXX-XX</v>
      </c>
      <c r="B1683" s="34">
        <f>'3_選抜学生一覧（SPRING）'!$E$2</f>
        <v>0</v>
      </c>
      <c r="C1683" s="33">
        <f>'3_選抜学生一覧（SPRING）'!$E$3</f>
        <v>0</v>
      </c>
      <c r="D1683" s="34">
        <f>'3_選抜学生一覧（SPRING）'!A1686</f>
        <v>0</v>
      </c>
      <c r="E1683" s="34">
        <f>'3_選抜学生一覧（SPRING）'!B1686</f>
        <v>0</v>
      </c>
      <c r="F1683" s="191">
        <f>'3_選抜学生一覧（SPRING）'!C1686</f>
        <v>0</v>
      </c>
      <c r="G1683" s="34" t="str">
        <f>ASC('3_選抜学生一覧（SPRING）'!E1686)</f>
        <v/>
      </c>
      <c r="H1683" s="34">
        <f>'3_選抜学生一覧（SPRING）'!F1686</f>
        <v>0</v>
      </c>
      <c r="I1683" s="37">
        <f>'3_選抜学生一覧（SPRING）'!G1686</f>
        <v>0</v>
      </c>
      <c r="J1683" s="57">
        <f>'3_選抜学生一覧（SPRING）'!H1686</f>
        <v>0</v>
      </c>
      <c r="K1683" s="57">
        <f>'3_選抜学生一覧（SPRING）'!I1686</f>
        <v>0</v>
      </c>
      <c r="L1683" s="37">
        <f>'3_選抜学生一覧（SPRING）'!J1686</f>
        <v>0</v>
      </c>
      <c r="M1683" s="37">
        <f>'3_選抜学生一覧（SPRING）'!K1686</f>
        <v>0</v>
      </c>
      <c r="N1683" s="37">
        <f>'3_選抜学生一覧（SPRING）'!L1686</f>
        <v>0</v>
      </c>
      <c r="O1683" s="37">
        <f>'3_選抜学生一覧（SPRING）'!M1686</f>
        <v>0</v>
      </c>
      <c r="P1683" s="34">
        <f>'3_選抜学生一覧（SPRING）'!P1686</f>
        <v>0</v>
      </c>
      <c r="Q1683" s="34">
        <f>'3_選抜学生一覧（SPRING）'!Q1686</f>
        <v>0</v>
      </c>
      <c r="R1683" s="34">
        <f>'3_選抜学生一覧（SPRING）'!R1686</f>
        <v>0</v>
      </c>
      <c r="S1683" s="34">
        <f>'3_選抜学生一覧（SPRING）'!S1686</f>
        <v>0</v>
      </c>
    </row>
    <row r="1684" spans="1:19">
      <c r="A1684" s="34" t="str">
        <f>'3_選抜学生一覧（SPRING）'!$E$1</f>
        <v>SPXX-XXX-XX</v>
      </c>
      <c r="B1684" s="34">
        <f>'3_選抜学生一覧（SPRING）'!$E$2</f>
        <v>0</v>
      </c>
      <c r="C1684" s="33">
        <f>'3_選抜学生一覧（SPRING）'!$E$3</f>
        <v>0</v>
      </c>
      <c r="D1684" s="34">
        <f>'3_選抜学生一覧（SPRING）'!A1687</f>
        <v>0</v>
      </c>
      <c r="E1684" s="34">
        <f>'3_選抜学生一覧（SPRING）'!B1687</f>
        <v>0</v>
      </c>
      <c r="F1684" s="191">
        <f>'3_選抜学生一覧（SPRING）'!C1687</f>
        <v>0</v>
      </c>
      <c r="G1684" s="34" t="str">
        <f>ASC('3_選抜学生一覧（SPRING）'!E1687)</f>
        <v/>
      </c>
      <c r="H1684" s="34">
        <f>'3_選抜学生一覧（SPRING）'!F1687</f>
        <v>0</v>
      </c>
      <c r="I1684" s="37">
        <f>'3_選抜学生一覧（SPRING）'!G1687</f>
        <v>0</v>
      </c>
      <c r="J1684" s="57">
        <f>'3_選抜学生一覧（SPRING）'!H1687</f>
        <v>0</v>
      </c>
      <c r="K1684" s="57">
        <f>'3_選抜学生一覧（SPRING）'!I1687</f>
        <v>0</v>
      </c>
      <c r="L1684" s="37">
        <f>'3_選抜学生一覧（SPRING）'!J1687</f>
        <v>0</v>
      </c>
      <c r="M1684" s="37">
        <f>'3_選抜学生一覧（SPRING）'!K1687</f>
        <v>0</v>
      </c>
      <c r="N1684" s="37">
        <f>'3_選抜学生一覧（SPRING）'!L1687</f>
        <v>0</v>
      </c>
      <c r="O1684" s="37">
        <f>'3_選抜学生一覧（SPRING）'!M1687</f>
        <v>0</v>
      </c>
      <c r="P1684" s="34">
        <f>'3_選抜学生一覧（SPRING）'!P1687</f>
        <v>0</v>
      </c>
      <c r="Q1684" s="34">
        <f>'3_選抜学生一覧（SPRING）'!Q1687</f>
        <v>0</v>
      </c>
      <c r="R1684" s="34">
        <f>'3_選抜学生一覧（SPRING）'!R1687</f>
        <v>0</v>
      </c>
      <c r="S1684" s="34">
        <f>'3_選抜学生一覧（SPRING）'!S1687</f>
        <v>0</v>
      </c>
    </row>
    <row r="1685" spans="1:19">
      <c r="A1685" s="34" t="str">
        <f>'3_選抜学生一覧（SPRING）'!$E$1</f>
        <v>SPXX-XXX-XX</v>
      </c>
      <c r="B1685" s="34">
        <f>'3_選抜学生一覧（SPRING）'!$E$2</f>
        <v>0</v>
      </c>
      <c r="C1685" s="33">
        <f>'3_選抜学生一覧（SPRING）'!$E$3</f>
        <v>0</v>
      </c>
      <c r="D1685" s="34">
        <f>'3_選抜学生一覧（SPRING）'!A1688</f>
        <v>0</v>
      </c>
      <c r="E1685" s="34">
        <f>'3_選抜学生一覧（SPRING）'!B1688</f>
        <v>0</v>
      </c>
      <c r="F1685" s="191">
        <f>'3_選抜学生一覧（SPRING）'!C1688</f>
        <v>0</v>
      </c>
      <c r="G1685" s="34" t="str">
        <f>ASC('3_選抜学生一覧（SPRING）'!E1688)</f>
        <v/>
      </c>
      <c r="H1685" s="34">
        <f>'3_選抜学生一覧（SPRING）'!F1688</f>
        <v>0</v>
      </c>
      <c r="I1685" s="37">
        <f>'3_選抜学生一覧（SPRING）'!G1688</f>
        <v>0</v>
      </c>
      <c r="J1685" s="57">
        <f>'3_選抜学生一覧（SPRING）'!H1688</f>
        <v>0</v>
      </c>
      <c r="K1685" s="57">
        <f>'3_選抜学生一覧（SPRING）'!I1688</f>
        <v>0</v>
      </c>
      <c r="L1685" s="37">
        <f>'3_選抜学生一覧（SPRING）'!J1688</f>
        <v>0</v>
      </c>
      <c r="M1685" s="37">
        <f>'3_選抜学生一覧（SPRING）'!K1688</f>
        <v>0</v>
      </c>
      <c r="N1685" s="37">
        <f>'3_選抜学生一覧（SPRING）'!L1688</f>
        <v>0</v>
      </c>
      <c r="O1685" s="37">
        <f>'3_選抜学生一覧（SPRING）'!M1688</f>
        <v>0</v>
      </c>
      <c r="P1685" s="34">
        <f>'3_選抜学生一覧（SPRING）'!P1688</f>
        <v>0</v>
      </c>
      <c r="Q1685" s="34">
        <f>'3_選抜学生一覧（SPRING）'!Q1688</f>
        <v>0</v>
      </c>
      <c r="R1685" s="34">
        <f>'3_選抜学生一覧（SPRING）'!R1688</f>
        <v>0</v>
      </c>
      <c r="S1685" s="34">
        <f>'3_選抜学生一覧（SPRING）'!S1688</f>
        <v>0</v>
      </c>
    </row>
    <row r="1686" spans="1:19">
      <c r="A1686" s="34" t="str">
        <f>'3_選抜学生一覧（SPRING）'!$E$1</f>
        <v>SPXX-XXX-XX</v>
      </c>
      <c r="B1686" s="34">
        <f>'3_選抜学生一覧（SPRING）'!$E$2</f>
        <v>0</v>
      </c>
      <c r="C1686" s="33">
        <f>'3_選抜学生一覧（SPRING）'!$E$3</f>
        <v>0</v>
      </c>
      <c r="D1686" s="34">
        <f>'3_選抜学生一覧（SPRING）'!A1689</f>
        <v>0</v>
      </c>
      <c r="E1686" s="34">
        <f>'3_選抜学生一覧（SPRING）'!B1689</f>
        <v>0</v>
      </c>
      <c r="F1686" s="191">
        <f>'3_選抜学生一覧（SPRING）'!C1689</f>
        <v>0</v>
      </c>
      <c r="G1686" s="34" t="str">
        <f>ASC('3_選抜学生一覧（SPRING）'!E1689)</f>
        <v/>
      </c>
      <c r="H1686" s="34">
        <f>'3_選抜学生一覧（SPRING）'!F1689</f>
        <v>0</v>
      </c>
      <c r="I1686" s="37">
        <f>'3_選抜学生一覧（SPRING）'!G1689</f>
        <v>0</v>
      </c>
      <c r="J1686" s="57">
        <f>'3_選抜学生一覧（SPRING）'!H1689</f>
        <v>0</v>
      </c>
      <c r="K1686" s="57">
        <f>'3_選抜学生一覧（SPRING）'!I1689</f>
        <v>0</v>
      </c>
      <c r="L1686" s="37">
        <f>'3_選抜学生一覧（SPRING）'!J1689</f>
        <v>0</v>
      </c>
      <c r="M1686" s="37">
        <f>'3_選抜学生一覧（SPRING）'!K1689</f>
        <v>0</v>
      </c>
      <c r="N1686" s="37">
        <f>'3_選抜学生一覧（SPRING）'!L1689</f>
        <v>0</v>
      </c>
      <c r="O1686" s="37">
        <f>'3_選抜学生一覧（SPRING）'!M1689</f>
        <v>0</v>
      </c>
      <c r="P1686" s="34">
        <f>'3_選抜学生一覧（SPRING）'!P1689</f>
        <v>0</v>
      </c>
      <c r="Q1686" s="34">
        <f>'3_選抜学生一覧（SPRING）'!Q1689</f>
        <v>0</v>
      </c>
      <c r="R1686" s="34">
        <f>'3_選抜学生一覧（SPRING）'!R1689</f>
        <v>0</v>
      </c>
      <c r="S1686" s="34">
        <f>'3_選抜学生一覧（SPRING）'!S1689</f>
        <v>0</v>
      </c>
    </row>
    <row r="1687" spans="1:19">
      <c r="A1687" s="34" t="str">
        <f>'3_選抜学生一覧（SPRING）'!$E$1</f>
        <v>SPXX-XXX-XX</v>
      </c>
      <c r="B1687" s="34">
        <f>'3_選抜学生一覧（SPRING）'!$E$2</f>
        <v>0</v>
      </c>
      <c r="C1687" s="33">
        <f>'3_選抜学生一覧（SPRING）'!$E$3</f>
        <v>0</v>
      </c>
      <c r="D1687" s="34">
        <f>'3_選抜学生一覧（SPRING）'!A1690</f>
        <v>0</v>
      </c>
      <c r="E1687" s="34">
        <f>'3_選抜学生一覧（SPRING）'!B1690</f>
        <v>0</v>
      </c>
      <c r="F1687" s="191">
        <f>'3_選抜学生一覧（SPRING）'!C1690</f>
        <v>0</v>
      </c>
      <c r="G1687" s="34" t="str">
        <f>ASC('3_選抜学生一覧（SPRING）'!E1690)</f>
        <v/>
      </c>
      <c r="H1687" s="34">
        <f>'3_選抜学生一覧（SPRING）'!F1690</f>
        <v>0</v>
      </c>
      <c r="I1687" s="37">
        <f>'3_選抜学生一覧（SPRING）'!G1690</f>
        <v>0</v>
      </c>
      <c r="J1687" s="57">
        <f>'3_選抜学生一覧（SPRING）'!H1690</f>
        <v>0</v>
      </c>
      <c r="K1687" s="57">
        <f>'3_選抜学生一覧（SPRING）'!I1690</f>
        <v>0</v>
      </c>
      <c r="L1687" s="37">
        <f>'3_選抜学生一覧（SPRING）'!J1690</f>
        <v>0</v>
      </c>
      <c r="M1687" s="37">
        <f>'3_選抜学生一覧（SPRING）'!K1690</f>
        <v>0</v>
      </c>
      <c r="N1687" s="37">
        <f>'3_選抜学生一覧（SPRING）'!L1690</f>
        <v>0</v>
      </c>
      <c r="O1687" s="37">
        <f>'3_選抜学生一覧（SPRING）'!M1690</f>
        <v>0</v>
      </c>
      <c r="P1687" s="34">
        <f>'3_選抜学生一覧（SPRING）'!P1690</f>
        <v>0</v>
      </c>
      <c r="Q1687" s="34">
        <f>'3_選抜学生一覧（SPRING）'!Q1690</f>
        <v>0</v>
      </c>
      <c r="R1687" s="34">
        <f>'3_選抜学生一覧（SPRING）'!R1690</f>
        <v>0</v>
      </c>
      <c r="S1687" s="34">
        <f>'3_選抜学生一覧（SPRING）'!S1690</f>
        <v>0</v>
      </c>
    </row>
    <row r="1688" spans="1:19">
      <c r="A1688" s="34" t="str">
        <f>'3_選抜学生一覧（SPRING）'!$E$1</f>
        <v>SPXX-XXX-XX</v>
      </c>
      <c r="B1688" s="34">
        <f>'3_選抜学生一覧（SPRING）'!$E$2</f>
        <v>0</v>
      </c>
      <c r="C1688" s="33">
        <f>'3_選抜学生一覧（SPRING）'!$E$3</f>
        <v>0</v>
      </c>
      <c r="D1688" s="34">
        <f>'3_選抜学生一覧（SPRING）'!A1691</f>
        <v>0</v>
      </c>
      <c r="E1688" s="34">
        <f>'3_選抜学生一覧（SPRING）'!B1691</f>
        <v>0</v>
      </c>
      <c r="F1688" s="191">
        <f>'3_選抜学生一覧（SPRING）'!C1691</f>
        <v>0</v>
      </c>
      <c r="G1688" s="34" t="str">
        <f>ASC('3_選抜学生一覧（SPRING）'!E1691)</f>
        <v/>
      </c>
      <c r="H1688" s="34">
        <f>'3_選抜学生一覧（SPRING）'!F1691</f>
        <v>0</v>
      </c>
      <c r="I1688" s="37">
        <f>'3_選抜学生一覧（SPRING）'!G1691</f>
        <v>0</v>
      </c>
      <c r="J1688" s="57">
        <f>'3_選抜学生一覧（SPRING）'!H1691</f>
        <v>0</v>
      </c>
      <c r="K1688" s="57">
        <f>'3_選抜学生一覧（SPRING）'!I1691</f>
        <v>0</v>
      </c>
      <c r="L1688" s="37">
        <f>'3_選抜学生一覧（SPRING）'!J1691</f>
        <v>0</v>
      </c>
      <c r="M1688" s="37">
        <f>'3_選抜学生一覧（SPRING）'!K1691</f>
        <v>0</v>
      </c>
      <c r="N1688" s="37">
        <f>'3_選抜学生一覧（SPRING）'!L1691</f>
        <v>0</v>
      </c>
      <c r="O1688" s="37">
        <f>'3_選抜学生一覧（SPRING）'!M1691</f>
        <v>0</v>
      </c>
      <c r="P1688" s="34">
        <f>'3_選抜学生一覧（SPRING）'!P1691</f>
        <v>0</v>
      </c>
      <c r="Q1688" s="34">
        <f>'3_選抜学生一覧（SPRING）'!Q1691</f>
        <v>0</v>
      </c>
      <c r="R1688" s="34">
        <f>'3_選抜学生一覧（SPRING）'!R1691</f>
        <v>0</v>
      </c>
      <c r="S1688" s="34">
        <f>'3_選抜学生一覧（SPRING）'!S1691</f>
        <v>0</v>
      </c>
    </row>
    <row r="1689" spans="1:19">
      <c r="A1689" s="34" t="str">
        <f>'3_選抜学生一覧（SPRING）'!$E$1</f>
        <v>SPXX-XXX-XX</v>
      </c>
      <c r="B1689" s="34">
        <f>'3_選抜学生一覧（SPRING）'!$E$2</f>
        <v>0</v>
      </c>
      <c r="C1689" s="33">
        <f>'3_選抜学生一覧（SPRING）'!$E$3</f>
        <v>0</v>
      </c>
      <c r="D1689" s="34">
        <f>'3_選抜学生一覧（SPRING）'!A1692</f>
        <v>0</v>
      </c>
      <c r="E1689" s="34">
        <f>'3_選抜学生一覧（SPRING）'!B1692</f>
        <v>0</v>
      </c>
      <c r="F1689" s="191">
        <f>'3_選抜学生一覧（SPRING）'!C1692</f>
        <v>0</v>
      </c>
      <c r="G1689" s="34" t="str">
        <f>ASC('3_選抜学生一覧（SPRING）'!E1692)</f>
        <v/>
      </c>
      <c r="H1689" s="34">
        <f>'3_選抜学生一覧（SPRING）'!F1692</f>
        <v>0</v>
      </c>
      <c r="I1689" s="37">
        <f>'3_選抜学生一覧（SPRING）'!G1692</f>
        <v>0</v>
      </c>
      <c r="J1689" s="57">
        <f>'3_選抜学生一覧（SPRING）'!H1692</f>
        <v>0</v>
      </c>
      <c r="K1689" s="57">
        <f>'3_選抜学生一覧（SPRING）'!I1692</f>
        <v>0</v>
      </c>
      <c r="L1689" s="37">
        <f>'3_選抜学生一覧（SPRING）'!J1692</f>
        <v>0</v>
      </c>
      <c r="M1689" s="37">
        <f>'3_選抜学生一覧（SPRING）'!K1692</f>
        <v>0</v>
      </c>
      <c r="N1689" s="37">
        <f>'3_選抜学生一覧（SPRING）'!L1692</f>
        <v>0</v>
      </c>
      <c r="O1689" s="37">
        <f>'3_選抜学生一覧（SPRING）'!M1692</f>
        <v>0</v>
      </c>
      <c r="P1689" s="34">
        <f>'3_選抜学生一覧（SPRING）'!P1692</f>
        <v>0</v>
      </c>
      <c r="Q1689" s="34">
        <f>'3_選抜学生一覧（SPRING）'!Q1692</f>
        <v>0</v>
      </c>
      <c r="R1689" s="34">
        <f>'3_選抜学生一覧（SPRING）'!R1692</f>
        <v>0</v>
      </c>
      <c r="S1689" s="34">
        <f>'3_選抜学生一覧（SPRING）'!S1692</f>
        <v>0</v>
      </c>
    </row>
    <row r="1690" spans="1:19">
      <c r="A1690" s="34" t="str">
        <f>'3_選抜学生一覧（SPRING）'!$E$1</f>
        <v>SPXX-XXX-XX</v>
      </c>
      <c r="B1690" s="34">
        <f>'3_選抜学生一覧（SPRING）'!$E$2</f>
        <v>0</v>
      </c>
      <c r="C1690" s="33">
        <f>'3_選抜学生一覧（SPRING）'!$E$3</f>
        <v>0</v>
      </c>
      <c r="D1690" s="34">
        <f>'3_選抜学生一覧（SPRING）'!A1693</f>
        <v>0</v>
      </c>
      <c r="E1690" s="34">
        <f>'3_選抜学生一覧（SPRING）'!B1693</f>
        <v>0</v>
      </c>
      <c r="F1690" s="191">
        <f>'3_選抜学生一覧（SPRING）'!C1693</f>
        <v>0</v>
      </c>
      <c r="G1690" s="34" t="str">
        <f>ASC('3_選抜学生一覧（SPRING）'!E1693)</f>
        <v/>
      </c>
      <c r="H1690" s="34">
        <f>'3_選抜学生一覧（SPRING）'!F1693</f>
        <v>0</v>
      </c>
      <c r="I1690" s="37">
        <f>'3_選抜学生一覧（SPRING）'!G1693</f>
        <v>0</v>
      </c>
      <c r="J1690" s="57">
        <f>'3_選抜学生一覧（SPRING）'!H1693</f>
        <v>0</v>
      </c>
      <c r="K1690" s="57">
        <f>'3_選抜学生一覧（SPRING）'!I1693</f>
        <v>0</v>
      </c>
      <c r="L1690" s="37">
        <f>'3_選抜学生一覧（SPRING）'!J1693</f>
        <v>0</v>
      </c>
      <c r="M1690" s="37">
        <f>'3_選抜学生一覧（SPRING）'!K1693</f>
        <v>0</v>
      </c>
      <c r="N1690" s="37">
        <f>'3_選抜学生一覧（SPRING）'!L1693</f>
        <v>0</v>
      </c>
      <c r="O1690" s="37">
        <f>'3_選抜学生一覧（SPRING）'!M1693</f>
        <v>0</v>
      </c>
      <c r="P1690" s="34">
        <f>'3_選抜学生一覧（SPRING）'!P1693</f>
        <v>0</v>
      </c>
      <c r="Q1690" s="34">
        <f>'3_選抜学生一覧（SPRING）'!Q1693</f>
        <v>0</v>
      </c>
      <c r="R1690" s="34">
        <f>'3_選抜学生一覧（SPRING）'!R1693</f>
        <v>0</v>
      </c>
      <c r="S1690" s="34">
        <f>'3_選抜学生一覧（SPRING）'!S1693</f>
        <v>0</v>
      </c>
    </row>
    <row r="1691" spans="1:19">
      <c r="A1691" s="34" t="str">
        <f>'3_選抜学生一覧（SPRING）'!$E$1</f>
        <v>SPXX-XXX-XX</v>
      </c>
      <c r="B1691" s="34">
        <f>'3_選抜学生一覧（SPRING）'!$E$2</f>
        <v>0</v>
      </c>
      <c r="C1691" s="33">
        <f>'3_選抜学生一覧（SPRING）'!$E$3</f>
        <v>0</v>
      </c>
      <c r="D1691" s="34">
        <f>'3_選抜学生一覧（SPRING）'!A1694</f>
        <v>0</v>
      </c>
      <c r="E1691" s="34">
        <f>'3_選抜学生一覧（SPRING）'!B1694</f>
        <v>0</v>
      </c>
      <c r="F1691" s="191">
        <f>'3_選抜学生一覧（SPRING）'!C1694</f>
        <v>0</v>
      </c>
      <c r="G1691" s="34" t="str">
        <f>ASC('3_選抜学生一覧（SPRING）'!E1694)</f>
        <v/>
      </c>
      <c r="H1691" s="34">
        <f>'3_選抜学生一覧（SPRING）'!F1694</f>
        <v>0</v>
      </c>
      <c r="I1691" s="37">
        <f>'3_選抜学生一覧（SPRING）'!G1694</f>
        <v>0</v>
      </c>
      <c r="J1691" s="57">
        <f>'3_選抜学生一覧（SPRING）'!H1694</f>
        <v>0</v>
      </c>
      <c r="K1691" s="57">
        <f>'3_選抜学生一覧（SPRING）'!I1694</f>
        <v>0</v>
      </c>
      <c r="L1691" s="37">
        <f>'3_選抜学生一覧（SPRING）'!J1694</f>
        <v>0</v>
      </c>
      <c r="M1691" s="37">
        <f>'3_選抜学生一覧（SPRING）'!K1694</f>
        <v>0</v>
      </c>
      <c r="N1691" s="37">
        <f>'3_選抜学生一覧（SPRING）'!L1694</f>
        <v>0</v>
      </c>
      <c r="O1691" s="37">
        <f>'3_選抜学生一覧（SPRING）'!M1694</f>
        <v>0</v>
      </c>
      <c r="P1691" s="34">
        <f>'3_選抜学生一覧（SPRING）'!P1694</f>
        <v>0</v>
      </c>
      <c r="Q1691" s="34">
        <f>'3_選抜学生一覧（SPRING）'!Q1694</f>
        <v>0</v>
      </c>
      <c r="R1691" s="34">
        <f>'3_選抜学生一覧（SPRING）'!R1694</f>
        <v>0</v>
      </c>
      <c r="S1691" s="34">
        <f>'3_選抜学生一覧（SPRING）'!S1694</f>
        <v>0</v>
      </c>
    </row>
    <row r="1692" spans="1:19">
      <c r="A1692" s="34" t="str">
        <f>'3_選抜学生一覧（SPRING）'!$E$1</f>
        <v>SPXX-XXX-XX</v>
      </c>
      <c r="B1692" s="34">
        <f>'3_選抜学生一覧（SPRING）'!$E$2</f>
        <v>0</v>
      </c>
      <c r="C1692" s="33">
        <f>'3_選抜学生一覧（SPRING）'!$E$3</f>
        <v>0</v>
      </c>
      <c r="D1692" s="34">
        <f>'3_選抜学生一覧（SPRING）'!A1695</f>
        <v>0</v>
      </c>
      <c r="E1692" s="34">
        <f>'3_選抜学生一覧（SPRING）'!B1695</f>
        <v>0</v>
      </c>
      <c r="F1692" s="191">
        <f>'3_選抜学生一覧（SPRING）'!C1695</f>
        <v>0</v>
      </c>
      <c r="G1692" s="34" t="str">
        <f>ASC('3_選抜学生一覧（SPRING）'!E1695)</f>
        <v/>
      </c>
      <c r="H1692" s="34">
        <f>'3_選抜学生一覧（SPRING）'!F1695</f>
        <v>0</v>
      </c>
      <c r="I1692" s="37">
        <f>'3_選抜学生一覧（SPRING）'!G1695</f>
        <v>0</v>
      </c>
      <c r="J1692" s="57">
        <f>'3_選抜学生一覧（SPRING）'!H1695</f>
        <v>0</v>
      </c>
      <c r="K1692" s="57">
        <f>'3_選抜学生一覧（SPRING）'!I1695</f>
        <v>0</v>
      </c>
      <c r="L1692" s="37">
        <f>'3_選抜学生一覧（SPRING）'!J1695</f>
        <v>0</v>
      </c>
      <c r="M1692" s="37">
        <f>'3_選抜学生一覧（SPRING）'!K1695</f>
        <v>0</v>
      </c>
      <c r="N1692" s="37">
        <f>'3_選抜学生一覧（SPRING）'!L1695</f>
        <v>0</v>
      </c>
      <c r="O1692" s="37">
        <f>'3_選抜学生一覧（SPRING）'!M1695</f>
        <v>0</v>
      </c>
      <c r="P1692" s="34">
        <f>'3_選抜学生一覧（SPRING）'!P1695</f>
        <v>0</v>
      </c>
      <c r="Q1692" s="34">
        <f>'3_選抜学生一覧（SPRING）'!Q1695</f>
        <v>0</v>
      </c>
      <c r="R1692" s="34">
        <f>'3_選抜学生一覧（SPRING）'!R1695</f>
        <v>0</v>
      </c>
      <c r="S1692" s="34">
        <f>'3_選抜学生一覧（SPRING）'!S1695</f>
        <v>0</v>
      </c>
    </row>
    <row r="1693" spans="1:19">
      <c r="A1693" s="34" t="str">
        <f>'3_選抜学生一覧（SPRING）'!$E$1</f>
        <v>SPXX-XXX-XX</v>
      </c>
      <c r="B1693" s="34">
        <f>'3_選抜学生一覧（SPRING）'!$E$2</f>
        <v>0</v>
      </c>
      <c r="C1693" s="33">
        <f>'3_選抜学生一覧（SPRING）'!$E$3</f>
        <v>0</v>
      </c>
      <c r="D1693" s="34">
        <f>'3_選抜学生一覧（SPRING）'!A1696</f>
        <v>0</v>
      </c>
      <c r="E1693" s="34">
        <f>'3_選抜学生一覧（SPRING）'!B1696</f>
        <v>0</v>
      </c>
      <c r="F1693" s="191">
        <f>'3_選抜学生一覧（SPRING）'!C1696</f>
        <v>0</v>
      </c>
      <c r="G1693" s="34" t="str">
        <f>ASC('3_選抜学生一覧（SPRING）'!E1696)</f>
        <v/>
      </c>
      <c r="H1693" s="34">
        <f>'3_選抜学生一覧（SPRING）'!F1696</f>
        <v>0</v>
      </c>
      <c r="I1693" s="37">
        <f>'3_選抜学生一覧（SPRING）'!G1696</f>
        <v>0</v>
      </c>
      <c r="J1693" s="57">
        <f>'3_選抜学生一覧（SPRING）'!H1696</f>
        <v>0</v>
      </c>
      <c r="K1693" s="57">
        <f>'3_選抜学生一覧（SPRING）'!I1696</f>
        <v>0</v>
      </c>
      <c r="L1693" s="37">
        <f>'3_選抜学生一覧（SPRING）'!J1696</f>
        <v>0</v>
      </c>
      <c r="M1693" s="37">
        <f>'3_選抜学生一覧（SPRING）'!K1696</f>
        <v>0</v>
      </c>
      <c r="N1693" s="37">
        <f>'3_選抜学生一覧（SPRING）'!L1696</f>
        <v>0</v>
      </c>
      <c r="O1693" s="37">
        <f>'3_選抜学生一覧（SPRING）'!M1696</f>
        <v>0</v>
      </c>
      <c r="P1693" s="34">
        <f>'3_選抜学生一覧（SPRING）'!P1696</f>
        <v>0</v>
      </c>
      <c r="Q1693" s="34">
        <f>'3_選抜学生一覧（SPRING）'!Q1696</f>
        <v>0</v>
      </c>
      <c r="R1693" s="34">
        <f>'3_選抜学生一覧（SPRING）'!R1696</f>
        <v>0</v>
      </c>
      <c r="S1693" s="34">
        <f>'3_選抜学生一覧（SPRING）'!S1696</f>
        <v>0</v>
      </c>
    </row>
    <row r="1694" spans="1:19">
      <c r="A1694" s="34" t="str">
        <f>'3_選抜学生一覧（SPRING）'!$E$1</f>
        <v>SPXX-XXX-XX</v>
      </c>
      <c r="B1694" s="34">
        <f>'3_選抜学生一覧（SPRING）'!$E$2</f>
        <v>0</v>
      </c>
      <c r="C1694" s="33">
        <f>'3_選抜学生一覧（SPRING）'!$E$3</f>
        <v>0</v>
      </c>
      <c r="D1694" s="34">
        <f>'3_選抜学生一覧（SPRING）'!A1697</f>
        <v>0</v>
      </c>
      <c r="E1694" s="34">
        <f>'3_選抜学生一覧（SPRING）'!B1697</f>
        <v>0</v>
      </c>
      <c r="F1694" s="191">
        <f>'3_選抜学生一覧（SPRING）'!C1697</f>
        <v>0</v>
      </c>
      <c r="G1694" s="34" t="str">
        <f>ASC('3_選抜学生一覧（SPRING）'!E1697)</f>
        <v/>
      </c>
      <c r="H1694" s="34">
        <f>'3_選抜学生一覧（SPRING）'!F1697</f>
        <v>0</v>
      </c>
      <c r="I1694" s="37">
        <f>'3_選抜学生一覧（SPRING）'!G1697</f>
        <v>0</v>
      </c>
      <c r="J1694" s="57">
        <f>'3_選抜学生一覧（SPRING）'!H1697</f>
        <v>0</v>
      </c>
      <c r="K1694" s="57">
        <f>'3_選抜学生一覧（SPRING）'!I1697</f>
        <v>0</v>
      </c>
      <c r="L1694" s="37">
        <f>'3_選抜学生一覧（SPRING）'!J1697</f>
        <v>0</v>
      </c>
      <c r="M1694" s="37">
        <f>'3_選抜学生一覧（SPRING）'!K1697</f>
        <v>0</v>
      </c>
      <c r="N1694" s="37">
        <f>'3_選抜学生一覧（SPRING）'!L1697</f>
        <v>0</v>
      </c>
      <c r="O1694" s="37">
        <f>'3_選抜学生一覧（SPRING）'!M1697</f>
        <v>0</v>
      </c>
      <c r="P1694" s="34">
        <f>'3_選抜学生一覧（SPRING）'!P1697</f>
        <v>0</v>
      </c>
      <c r="Q1694" s="34">
        <f>'3_選抜学生一覧（SPRING）'!Q1697</f>
        <v>0</v>
      </c>
      <c r="R1694" s="34">
        <f>'3_選抜学生一覧（SPRING）'!R1697</f>
        <v>0</v>
      </c>
      <c r="S1694" s="34">
        <f>'3_選抜学生一覧（SPRING）'!S1697</f>
        <v>0</v>
      </c>
    </row>
    <row r="1695" spans="1:19">
      <c r="A1695" s="34" t="str">
        <f>'3_選抜学生一覧（SPRING）'!$E$1</f>
        <v>SPXX-XXX-XX</v>
      </c>
      <c r="B1695" s="34">
        <f>'3_選抜学生一覧（SPRING）'!$E$2</f>
        <v>0</v>
      </c>
      <c r="C1695" s="33">
        <f>'3_選抜学生一覧（SPRING）'!$E$3</f>
        <v>0</v>
      </c>
      <c r="D1695" s="34">
        <f>'3_選抜学生一覧（SPRING）'!A1698</f>
        <v>0</v>
      </c>
      <c r="E1695" s="34">
        <f>'3_選抜学生一覧（SPRING）'!B1698</f>
        <v>0</v>
      </c>
      <c r="F1695" s="191">
        <f>'3_選抜学生一覧（SPRING）'!C1698</f>
        <v>0</v>
      </c>
      <c r="G1695" s="34" t="str">
        <f>ASC('3_選抜学生一覧（SPRING）'!E1698)</f>
        <v/>
      </c>
      <c r="H1695" s="34">
        <f>'3_選抜学生一覧（SPRING）'!F1698</f>
        <v>0</v>
      </c>
      <c r="I1695" s="37">
        <f>'3_選抜学生一覧（SPRING）'!G1698</f>
        <v>0</v>
      </c>
      <c r="J1695" s="57">
        <f>'3_選抜学生一覧（SPRING）'!H1698</f>
        <v>0</v>
      </c>
      <c r="K1695" s="57">
        <f>'3_選抜学生一覧（SPRING）'!I1698</f>
        <v>0</v>
      </c>
      <c r="L1695" s="37">
        <f>'3_選抜学生一覧（SPRING）'!J1698</f>
        <v>0</v>
      </c>
      <c r="M1695" s="37">
        <f>'3_選抜学生一覧（SPRING）'!K1698</f>
        <v>0</v>
      </c>
      <c r="N1695" s="37">
        <f>'3_選抜学生一覧（SPRING）'!L1698</f>
        <v>0</v>
      </c>
      <c r="O1695" s="37">
        <f>'3_選抜学生一覧（SPRING）'!M1698</f>
        <v>0</v>
      </c>
      <c r="P1695" s="34">
        <f>'3_選抜学生一覧（SPRING）'!P1698</f>
        <v>0</v>
      </c>
      <c r="Q1695" s="34">
        <f>'3_選抜学生一覧（SPRING）'!Q1698</f>
        <v>0</v>
      </c>
      <c r="R1695" s="34">
        <f>'3_選抜学生一覧（SPRING）'!R1698</f>
        <v>0</v>
      </c>
      <c r="S1695" s="34">
        <f>'3_選抜学生一覧（SPRING）'!S1698</f>
        <v>0</v>
      </c>
    </row>
    <row r="1696" spans="1:19">
      <c r="A1696" s="34" t="str">
        <f>'3_選抜学生一覧（SPRING）'!$E$1</f>
        <v>SPXX-XXX-XX</v>
      </c>
      <c r="B1696" s="34">
        <f>'3_選抜学生一覧（SPRING）'!$E$2</f>
        <v>0</v>
      </c>
      <c r="C1696" s="33">
        <f>'3_選抜学生一覧（SPRING）'!$E$3</f>
        <v>0</v>
      </c>
      <c r="D1696" s="34">
        <f>'3_選抜学生一覧（SPRING）'!A1699</f>
        <v>0</v>
      </c>
      <c r="E1696" s="34">
        <f>'3_選抜学生一覧（SPRING）'!B1699</f>
        <v>0</v>
      </c>
      <c r="F1696" s="191">
        <f>'3_選抜学生一覧（SPRING）'!C1699</f>
        <v>0</v>
      </c>
      <c r="G1696" s="34" t="str">
        <f>ASC('3_選抜学生一覧（SPRING）'!E1699)</f>
        <v/>
      </c>
      <c r="H1696" s="34">
        <f>'3_選抜学生一覧（SPRING）'!F1699</f>
        <v>0</v>
      </c>
      <c r="I1696" s="37">
        <f>'3_選抜学生一覧（SPRING）'!G1699</f>
        <v>0</v>
      </c>
      <c r="J1696" s="57">
        <f>'3_選抜学生一覧（SPRING）'!H1699</f>
        <v>0</v>
      </c>
      <c r="K1696" s="57">
        <f>'3_選抜学生一覧（SPRING）'!I1699</f>
        <v>0</v>
      </c>
      <c r="L1696" s="37">
        <f>'3_選抜学生一覧（SPRING）'!J1699</f>
        <v>0</v>
      </c>
      <c r="M1696" s="37">
        <f>'3_選抜学生一覧（SPRING）'!K1699</f>
        <v>0</v>
      </c>
      <c r="N1696" s="37">
        <f>'3_選抜学生一覧（SPRING）'!L1699</f>
        <v>0</v>
      </c>
      <c r="O1696" s="37">
        <f>'3_選抜学生一覧（SPRING）'!M1699</f>
        <v>0</v>
      </c>
      <c r="P1696" s="34">
        <f>'3_選抜学生一覧（SPRING）'!P1699</f>
        <v>0</v>
      </c>
      <c r="Q1696" s="34">
        <f>'3_選抜学生一覧（SPRING）'!Q1699</f>
        <v>0</v>
      </c>
      <c r="R1696" s="34">
        <f>'3_選抜学生一覧（SPRING）'!R1699</f>
        <v>0</v>
      </c>
      <c r="S1696" s="34">
        <f>'3_選抜学生一覧（SPRING）'!S1699</f>
        <v>0</v>
      </c>
    </row>
    <row r="1697" spans="1:19">
      <c r="A1697" s="34" t="str">
        <f>'3_選抜学生一覧（SPRING）'!$E$1</f>
        <v>SPXX-XXX-XX</v>
      </c>
      <c r="B1697" s="34">
        <f>'3_選抜学生一覧（SPRING）'!$E$2</f>
        <v>0</v>
      </c>
      <c r="C1697" s="33">
        <f>'3_選抜学生一覧（SPRING）'!$E$3</f>
        <v>0</v>
      </c>
      <c r="D1697" s="34">
        <f>'3_選抜学生一覧（SPRING）'!A1700</f>
        <v>0</v>
      </c>
      <c r="E1697" s="34">
        <f>'3_選抜学生一覧（SPRING）'!B1700</f>
        <v>0</v>
      </c>
      <c r="F1697" s="191">
        <f>'3_選抜学生一覧（SPRING）'!C1700</f>
        <v>0</v>
      </c>
      <c r="G1697" s="34" t="str">
        <f>ASC('3_選抜学生一覧（SPRING）'!E1700)</f>
        <v/>
      </c>
      <c r="H1697" s="34">
        <f>'3_選抜学生一覧（SPRING）'!F1700</f>
        <v>0</v>
      </c>
      <c r="I1697" s="37">
        <f>'3_選抜学生一覧（SPRING）'!G1700</f>
        <v>0</v>
      </c>
      <c r="J1697" s="57">
        <f>'3_選抜学生一覧（SPRING）'!H1700</f>
        <v>0</v>
      </c>
      <c r="K1697" s="57">
        <f>'3_選抜学生一覧（SPRING）'!I1700</f>
        <v>0</v>
      </c>
      <c r="L1697" s="37">
        <f>'3_選抜学生一覧（SPRING）'!J1700</f>
        <v>0</v>
      </c>
      <c r="M1697" s="37">
        <f>'3_選抜学生一覧（SPRING）'!K1700</f>
        <v>0</v>
      </c>
      <c r="N1697" s="37">
        <f>'3_選抜学生一覧（SPRING）'!L1700</f>
        <v>0</v>
      </c>
      <c r="O1697" s="37">
        <f>'3_選抜学生一覧（SPRING）'!M1700</f>
        <v>0</v>
      </c>
      <c r="P1697" s="34">
        <f>'3_選抜学生一覧（SPRING）'!P1700</f>
        <v>0</v>
      </c>
      <c r="Q1697" s="34">
        <f>'3_選抜学生一覧（SPRING）'!Q1700</f>
        <v>0</v>
      </c>
      <c r="R1697" s="34">
        <f>'3_選抜学生一覧（SPRING）'!R1700</f>
        <v>0</v>
      </c>
      <c r="S1697" s="34">
        <f>'3_選抜学生一覧（SPRING）'!S1700</f>
        <v>0</v>
      </c>
    </row>
    <row r="1698" spans="1:19">
      <c r="A1698" s="34" t="str">
        <f>'3_選抜学生一覧（SPRING）'!$E$1</f>
        <v>SPXX-XXX-XX</v>
      </c>
      <c r="B1698" s="34">
        <f>'3_選抜学生一覧（SPRING）'!$E$2</f>
        <v>0</v>
      </c>
      <c r="C1698" s="33">
        <f>'3_選抜学生一覧（SPRING）'!$E$3</f>
        <v>0</v>
      </c>
      <c r="D1698" s="34">
        <f>'3_選抜学生一覧（SPRING）'!A1701</f>
        <v>0</v>
      </c>
      <c r="E1698" s="34">
        <f>'3_選抜学生一覧（SPRING）'!B1701</f>
        <v>0</v>
      </c>
      <c r="F1698" s="191">
        <f>'3_選抜学生一覧（SPRING）'!C1701</f>
        <v>0</v>
      </c>
      <c r="G1698" s="34" t="str">
        <f>ASC('3_選抜学生一覧（SPRING）'!E1701)</f>
        <v/>
      </c>
      <c r="H1698" s="34">
        <f>'3_選抜学生一覧（SPRING）'!F1701</f>
        <v>0</v>
      </c>
      <c r="I1698" s="37">
        <f>'3_選抜学生一覧（SPRING）'!G1701</f>
        <v>0</v>
      </c>
      <c r="J1698" s="57">
        <f>'3_選抜学生一覧（SPRING）'!H1701</f>
        <v>0</v>
      </c>
      <c r="K1698" s="57">
        <f>'3_選抜学生一覧（SPRING）'!I1701</f>
        <v>0</v>
      </c>
      <c r="L1698" s="37">
        <f>'3_選抜学生一覧（SPRING）'!J1701</f>
        <v>0</v>
      </c>
      <c r="M1698" s="37">
        <f>'3_選抜学生一覧（SPRING）'!K1701</f>
        <v>0</v>
      </c>
      <c r="N1698" s="37">
        <f>'3_選抜学生一覧（SPRING）'!L1701</f>
        <v>0</v>
      </c>
      <c r="O1698" s="37">
        <f>'3_選抜学生一覧（SPRING）'!M1701</f>
        <v>0</v>
      </c>
      <c r="P1698" s="34">
        <f>'3_選抜学生一覧（SPRING）'!P1701</f>
        <v>0</v>
      </c>
      <c r="Q1698" s="34">
        <f>'3_選抜学生一覧（SPRING）'!Q1701</f>
        <v>0</v>
      </c>
      <c r="R1698" s="34">
        <f>'3_選抜学生一覧（SPRING）'!R1701</f>
        <v>0</v>
      </c>
      <c r="S1698" s="34">
        <f>'3_選抜学生一覧（SPRING）'!S1701</f>
        <v>0</v>
      </c>
    </row>
    <row r="1699" spans="1:19">
      <c r="A1699" s="34" t="str">
        <f>'3_選抜学生一覧（SPRING）'!$E$1</f>
        <v>SPXX-XXX-XX</v>
      </c>
      <c r="B1699" s="34">
        <f>'3_選抜学生一覧（SPRING）'!$E$2</f>
        <v>0</v>
      </c>
      <c r="C1699" s="33">
        <f>'3_選抜学生一覧（SPRING）'!$E$3</f>
        <v>0</v>
      </c>
      <c r="D1699" s="34">
        <f>'3_選抜学生一覧（SPRING）'!A1702</f>
        <v>0</v>
      </c>
      <c r="E1699" s="34">
        <f>'3_選抜学生一覧（SPRING）'!B1702</f>
        <v>0</v>
      </c>
      <c r="F1699" s="191">
        <f>'3_選抜学生一覧（SPRING）'!C1702</f>
        <v>0</v>
      </c>
      <c r="G1699" s="34" t="str">
        <f>ASC('3_選抜学生一覧（SPRING）'!E1702)</f>
        <v/>
      </c>
      <c r="H1699" s="34">
        <f>'3_選抜学生一覧（SPRING）'!F1702</f>
        <v>0</v>
      </c>
      <c r="I1699" s="37">
        <f>'3_選抜学生一覧（SPRING）'!G1702</f>
        <v>0</v>
      </c>
      <c r="J1699" s="57">
        <f>'3_選抜学生一覧（SPRING）'!H1702</f>
        <v>0</v>
      </c>
      <c r="K1699" s="57">
        <f>'3_選抜学生一覧（SPRING）'!I1702</f>
        <v>0</v>
      </c>
      <c r="L1699" s="37">
        <f>'3_選抜学生一覧（SPRING）'!J1702</f>
        <v>0</v>
      </c>
      <c r="M1699" s="37">
        <f>'3_選抜学生一覧（SPRING）'!K1702</f>
        <v>0</v>
      </c>
      <c r="N1699" s="37">
        <f>'3_選抜学生一覧（SPRING）'!L1702</f>
        <v>0</v>
      </c>
      <c r="O1699" s="37">
        <f>'3_選抜学生一覧（SPRING）'!M1702</f>
        <v>0</v>
      </c>
      <c r="P1699" s="34">
        <f>'3_選抜学生一覧（SPRING）'!P1702</f>
        <v>0</v>
      </c>
      <c r="Q1699" s="34">
        <f>'3_選抜学生一覧（SPRING）'!Q1702</f>
        <v>0</v>
      </c>
      <c r="R1699" s="34">
        <f>'3_選抜学生一覧（SPRING）'!R1702</f>
        <v>0</v>
      </c>
      <c r="S1699" s="34">
        <f>'3_選抜学生一覧（SPRING）'!S1702</f>
        <v>0</v>
      </c>
    </row>
    <row r="1700" spans="1:19">
      <c r="A1700" s="34" t="str">
        <f>'3_選抜学生一覧（SPRING）'!$E$1</f>
        <v>SPXX-XXX-XX</v>
      </c>
      <c r="B1700" s="34">
        <f>'3_選抜学生一覧（SPRING）'!$E$2</f>
        <v>0</v>
      </c>
      <c r="C1700" s="33">
        <f>'3_選抜学生一覧（SPRING）'!$E$3</f>
        <v>0</v>
      </c>
      <c r="D1700" s="34">
        <f>'3_選抜学生一覧（SPRING）'!A1703</f>
        <v>0</v>
      </c>
      <c r="E1700" s="34">
        <f>'3_選抜学生一覧（SPRING）'!B1703</f>
        <v>0</v>
      </c>
      <c r="F1700" s="191">
        <f>'3_選抜学生一覧（SPRING）'!C1703</f>
        <v>0</v>
      </c>
      <c r="G1700" s="34" t="str">
        <f>ASC('3_選抜学生一覧（SPRING）'!E1703)</f>
        <v/>
      </c>
      <c r="H1700" s="34">
        <f>'3_選抜学生一覧（SPRING）'!F1703</f>
        <v>0</v>
      </c>
      <c r="I1700" s="37">
        <f>'3_選抜学生一覧（SPRING）'!G1703</f>
        <v>0</v>
      </c>
      <c r="J1700" s="57">
        <f>'3_選抜学生一覧（SPRING）'!H1703</f>
        <v>0</v>
      </c>
      <c r="K1700" s="57">
        <f>'3_選抜学生一覧（SPRING）'!I1703</f>
        <v>0</v>
      </c>
      <c r="L1700" s="37">
        <f>'3_選抜学生一覧（SPRING）'!J1703</f>
        <v>0</v>
      </c>
      <c r="M1700" s="37">
        <f>'3_選抜学生一覧（SPRING）'!K1703</f>
        <v>0</v>
      </c>
      <c r="N1700" s="37">
        <f>'3_選抜学生一覧（SPRING）'!L1703</f>
        <v>0</v>
      </c>
      <c r="O1700" s="37">
        <f>'3_選抜学生一覧（SPRING）'!M1703</f>
        <v>0</v>
      </c>
      <c r="P1700" s="34">
        <f>'3_選抜学生一覧（SPRING）'!P1703</f>
        <v>0</v>
      </c>
      <c r="Q1700" s="34">
        <f>'3_選抜学生一覧（SPRING）'!Q1703</f>
        <v>0</v>
      </c>
      <c r="R1700" s="34">
        <f>'3_選抜学生一覧（SPRING）'!R1703</f>
        <v>0</v>
      </c>
      <c r="S1700" s="34">
        <f>'3_選抜学生一覧（SPRING）'!S1703</f>
        <v>0</v>
      </c>
    </row>
    <row r="1701" spans="1:19">
      <c r="A1701" s="34" t="str">
        <f>'3_選抜学生一覧（SPRING）'!$E$1</f>
        <v>SPXX-XXX-XX</v>
      </c>
      <c r="B1701" s="34">
        <f>'3_選抜学生一覧（SPRING）'!$E$2</f>
        <v>0</v>
      </c>
      <c r="C1701" s="33">
        <f>'3_選抜学生一覧（SPRING）'!$E$3</f>
        <v>0</v>
      </c>
      <c r="D1701" s="34">
        <f>'3_選抜学生一覧（SPRING）'!A1704</f>
        <v>0</v>
      </c>
      <c r="E1701" s="34">
        <f>'3_選抜学生一覧（SPRING）'!B1704</f>
        <v>0</v>
      </c>
      <c r="F1701" s="191">
        <f>'3_選抜学生一覧（SPRING）'!C1704</f>
        <v>0</v>
      </c>
      <c r="G1701" s="34" t="str">
        <f>ASC('3_選抜学生一覧（SPRING）'!E1704)</f>
        <v/>
      </c>
      <c r="H1701" s="34">
        <f>'3_選抜学生一覧（SPRING）'!F1704</f>
        <v>0</v>
      </c>
      <c r="I1701" s="37">
        <f>'3_選抜学生一覧（SPRING）'!G1704</f>
        <v>0</v>
      </c>
      <c r="J1701" s="57">
        <f>'3_選抜学生一覧（SPRING）'!H1704</f>
        <v>0</v>
      </c>
      <c r="K1701" s="57">
        <f>'3_選抜学生一覧（SPRING）'!I1704</f>
        <v>0</v>
      </c>
      <c r="L1701" s="37">
        <f>'3_選抜学生一覧（SPRING）'!J1704</f>
        <v>0</v>
      </c>
      <c r="M1701" s="37">
        <f>'3_選抜学生一覧（SPRING）'!K1704</f>
        <v>0</v>
      </c>
      <c r="N1701" s="37">
        <f>'3_選抜学生一覧（SPRING）'!L1704</f>
        <v>0</v>
      </c>
      <c r="O1701" s="37">
        <f>'3_選抜学生一覧（SPRING）'!M1704</f>
        <v>0</v>
      </c>
      <c r="P1701" s="34">
        <f>'3_選抜学生一覧（SPRING）'!P1704</f>
        <v>0</v>
      </c>
      <c r="Q1701" s="34">
        <f>'3_選抜学生一覧（SPRING）'!Q1704</f>
        <v>0</v>
      </c>
      <c r="R1701" s="34">
        <f>'3_選抜学生一覧（SPRING）'!R1704</f>
        <v>0</v>
      </c>
      <c r="S1701" s="34">
        <f>'3_選抜学生一覧（SPRING）'!S1704</f>
        <v>0</v>
      </c>
    </row>
    <row r="1702" spans="1:19">
      <c r="A1702" s="34" t="str">
        <f>'3_選抜学生一覧（SPRING）'!$E$1</f>
        <v>SPXX-XXX-XX</v>
      </c>
      <c r="B1702" s="34">
        <f>'3_選抜学生一覧（SPRING）'!$E$2</f>
        <v>0</v>
      </c>
      <c r="C1702" s="33">
        <f>'3_選抜学生一覧（SPRING）'!$E$3</f>
        <v>0</v>
      </c>
      <c r="D1702" s="34">
        <f>'3_選抜学生一覧（SPRING）'!A1705</f>
        <v>0</v>
      </c>
      <c r="E1702" s="34">
        <f>'3_選抜学生一覧（SPRING）'!B1705</f>
        <v>0</v>
      </c>
      <c r="F1702" s="191">
        <f>'3_選抜学生一覧（SPRING）'!C1705</f>
        <v>0</v>
      </c>
      <c r="G1702" s="34" t="str">
        <f>ASC('3_選抜学生一覧（SPRING）'!E1705)</f>
        <v/>
      </c>
      <c r="H1702" s="34">
        <f>'3_選抜学生一覧（SPRING）'!F1705</f>
        <v>0</v>
      </c>
      <c r="I1702" s="37">
        <f>'3_選抜学生一覧（SPRING）'!G1705</f>
        <v>0</v>
      </c>
      <c r="J1702" s="57">
        <f>'3_選抜学生一覧（SPRING）'!H1705</f>
        <v>0</v>
      </c>
      <c r="K1702" s="57">
        <f>'3_選抜学生一覧（SPRING）'!I1705</f>
        <v>0</v>
      </c>
      <c r="L1702" s="37">
        <f>'3_選抜学生一覧（SPRING）'!J1705</f>
        <v>0</v>
      </c>
      <c r="M1702" s="37">
        <f>'3_選抜学生一覧（SPRING）'!K1705</f>
        <v>0</v>
      </c>
      <c r="N1702" s="37">
        <f>'3_選抜学生一覧（SPRING）'!L1705</f>
        <v>0</v>
      </c>
      <c r="O1702" s="37">
        <f>'3_選抜学生一覧（SPRING）'!M1705</f>
        <v>0</v>
      </c>
      <c r="P1702" s="34">
        <f>'3_選抜学生一覧（SPRING）'!P1705</f>
        <v>0</v>
      </c>
      <c r="Q1702" s="34">
        <f>'3_選抜学生一覧（SPRING）'!Q1705</f>
        <v>0</v>
      </c>
      <c r="R1702" s="34">
        <f>'3_選抜学生一覧（SPRING）'!R1705</f>
        <v>0</v>
      </c>
      <c r="S1702" s="34">
        <f>'3_選抜学生一覧（SPRING）'!S1705</f>
        <v>0</v>
      </c>
    </row>
    <row r="1703" spans="1:19">
      <c r="A1703" s="34" t="str">
        <f>'3_選抜学生一覧（SPRING）'!$E$1</f>
        <v>SPXX-XXX-XX</v>
      </c>
      <c r="B1703" s="34">
        <f>'3_選抜学生一覧（SPRING）'!$E$2</f>
        <v>0</v>
      </c>
      <c r="C1703" s="33">
        <f>'3_選抜学生一覧（SPRING）'!$E$3</f>
        <v>0</v>
      </c>
      <c r="D1703" s="34">
        <f>'3_選抜学生一覧（SPRING）'!A1706</f>
        <v>0</v>
      </c>
      <c r="E1703" s="34">
        <f>'3_選抜学生一覧（SPRING）'!B1706</f>
        <v>0</v>
      </c>
      <c r="F1703" s="191">
        <f>'3_選抜学生一覧（SPRING）'!C1706</f>
        <v>0</v>
      </c>
      <c r="G1703" s="34" t="str">
        <f>ASC('3_選抜学生一覧（SPRING）'!E1706)</f>
        <v/>
      </c>
      <c r="H1703" s="34">
        <f>'3_選抜学生一覧（SPRING）'!F1706</f>
        <v>0</v>
      </c>
      <c r="I1703" s="37">
        <f>'3_選抜学生一覧（SPRING）'!G1706</f>
        <v>0</v>
      </c>
      <c r="J1703" s="57">
        <f>'3_選抜学生一覧（SPRING）'!H1706</f>
        <v>0</v>
      </c>
      <c r="K1703" s="57">
        <f>'3_選抜学生一覧（SPRING）'!I1706</f>
        <v>0</v>
      </c>
      <c r="L1703" s="37">
        <f>'3_選抜学生一覧（SPRING）'!J1706</f>
        <v>0</v>
      </c>
      <c r="M1703" s="37">
        <f>'3_選抜学生一覧（SPRING）'!K1706</f>
        <v>0</v>
      </c>
      <c r="N1703" s="37">
        <f>'3_選抜学生一覧（SPRING）'!L1706</f>
        <v>0</v>
      </c>
      <c r="O1703" s="37">
        <f>'3_選抜学生一覧（SPRING）'!M1706</f>
        <v>0</v>
      </c>
      <c r="P1703" s="34">
        <f>'3_選抜学生一覧（SPRING）'!P1706</f>
        <v>0</v>
      </c>
      <c r="Q1703" s="34">
        <f>'3_選抜学生一覧（SPRING）'!Q1706</f>
        <v>0</v>
      </c>
      <c r="R1703" s="34">
        <f>'3_選抜学生一覧（SPRING）'!R1706</f>
        <v>0</v>
      </c>
      <c r="S1703" s="34">
        <f>'3_選抜学生一覧（SPRING）'!S1706</f>
        <v>0</v>
      </c>
    </row>
    <row r="1704" spans="1:19">
      <c r="A1704" s="34" t="str">
        <f>'3_選抜学生一覧（SPRING）'!$E$1</f>
        <v>SPXX-XXX-XX</v>
      </c>
      <c r="B1704" s="34">
        <f>'3_選抜学生一覧（SPRING）'!$E$2</f>
        <v>0</v>
      </c>
      <c r="C1704" s="33">
        <f>'3_選抜学生一覧（SPRING）'!$E$3</f>
        <v>0</v>
      </c>
      <c r="D1704" s="34">
        <f>'3_選抜学生一覧（SPRING）'!A1707</f>
        <v>0</v>
      </c>
      <c r="E1704" s="34">
        <f>'3_選抜学生一覧（SPRING）'!B1707</f>
        <v>0</v>
      </c>
      <c r="F1704" s="191">
        <f>'3_選抜学生一覧（SPRING）'!C1707</f>
        <v>0</v>
      </c>
      <c r="G1704" s="34" t="str">
        <f>ASC('3_選抜学生一覧（SPRING）'!E1707)</f>
        <v/>
      </c>
      <c r="H1704" s="34">
        <f>'3_選抜学生一覧（SPRING）'!F1707</f>
        <v>0</v>
      </c>
      <c r="I1704" s="37">
        <f>'3_選抜学生一覧（SPRING）'!G1707</f>
        <v>0</v>
      </c>
      <c r="J1704" s="57">
        <f>'3_選抜学生一覧（SPRING）'!H1707</f>
        <v>0</v>
      </c>
      <c r="K1704" s="57">
        <f>'3_選抜学生一覧（SPRING）'!I1707</f>
        <v>0</v>
      </c>
      <c r="L1704" s="37">
        <f>'3_選抜学生一覧（SPRING）'!J1707</f>
        <v>0</v>
      </c>
      <c r="M1704" s="37">
        <f>'3_選抜学生一覧（SPRING）'!K1707</f>
        <v>0</v>
      </c>
      <c r="N1704" s="37">
        <f>'3_選抜学生一覧（SPRING）'!L1707</f>
        <v>0</v>
      </c>
      <c r="O1704" s="37">
        <f>'3_選抜学生一覧（SPRING）'!M1707</f>
        <v>0</v>
      </c>
      <c r="P1704" s="34">
        <f>'3_選抜学生一覧（SPRING）'!P1707</f>
        <v>0</v>
      </c>
      <c r="Q1704" s="34">
        <f>'3_選抜学生一覧（SPRING）'!Q1707</f>
        <v>0</v>
      </c>
      <c r="R1704" s="34">
        <f>'3_選抜学生一覧（SPRING）'!R1707</f>
        <v>0</v>
      </c>
      <c r="S1704" s="34">
        <f>'3_選抜学生一覧（SPRING）'!S1707</f>
        <v>0</v>
      </c>
    </row>
    <row r="1705" spans="1:19">
      <c r="A1705" s="34" t="str">
        <f>'3_選抜学生一覧（SPRING）'!$E$1</f>
        <v>SPXX-XXX-XX</v>
      </c>
      <c r="B1705" s="34">
        <f>'3_選抜学生一覧（SPRING）'!$E$2</f>
        <v>0</v>
      </c>
      <c r="C1705" s="33">
        <f>'3_選抜学生一覧（SPRING）'!$E$3</f>
        <v>0</v>
      </c>
      <c r="D1705" s="34">
        <f>'3_選抜学生一覧（SPRING）'!A1708</f>
        <v>0</v>
      </c>
      <c r="E1705" s="34">
        <f>'3_選抜学生一覧（SPRING）'!B1708</f>
        <v>0</v>
      </c>
      <c r="F1705" s="191">
        <f>'3_選抜学生一覧（SPRING）'!C1708</f>
        <v>0</v>
      </c>
      <c r="G1705" s="34" t="str">
        <f>ASC('3_選抜学生一覧（SPRING）'!E1708)</f>
        <v/>
      </c>
      <c r="H1705" s="34">
        <f>'3_選抜学生一覧（SPRING）'!F1708</f>
        <v>0</v>
      </c>
      <c r="I1705" s="37">
        <f>'3_選抜学生一覧（SPRING）'!G1708</f>
        <v>0</v>
      </c>
      <c r="J1705" s="57">
        <f>'3_選抜学生一覧（SPRING）'!H1708</f>
        <v>0</v>
      </c>
      <c r="K1705" s="57">
        <f>'3_選抜学生一覧（SPRING）'!I1708</f>
        <v>0</v>
      </c>
      <c r="L1705" s="37">
        <f>'3_選抜学生一覧（SPRING）'!J1708</f>
        <v>0</v>
      </c>
      <c r="M1705" s="37">
        <f>'3_選抜学生一覧（SPRING）'!K1708</f>
        <v>0</v>
      </c>
      <c r="N1705" s="37">
        <f>'3_選抜学生一覧（SPRING）'!L1708</f>
        <v>0</v>
      </c>
      <c r="O1705" s="37">
        <f>'3_選抜学生一覧（SPRING）'!M1708</f>
        <v>0</v>
      </c>
      <c r="P1705" s="34">
        <f>'3_選抜学生一覧（SPRING）'!P1708</f>
        <v>0</v>
      </c>
      <c r="Q1705" s="34">
        <f>'3_選抜学生一覧（SPRING）'!Q1708</f>
        <v>0</v>
      </c>
      <c r="R1705" s="34">
        <f>'3_選抜学生一覧（SPRING）'!R1708</f>
        <v>0</v>
      </c>
      <c r="S1705" s="34">
        <f>'3_選抜学生一覧（SPRING）'!S1708</f>
        <v>0</v>
      </c>
    </row>
    <row r="1706" spans="1:19">
      <c r="A1706" s="34" t="str">
        <f>'3_選抜学生一覧（SPRING）'!$E$1</f>
        <v>SPXX-XXX-XX</v>
      </c>
      <c r="B1706" s="34">
        <f>'3_選抜学生一覧（SPRING）'!$E$2</f>
        <v>0</v>
      </c>
      <c r="C1706" s="33">
        <f>'3_選抜学生一覧（SPRING）'!$E$3</f>
        <v>0</v>
      </c>
      <c r="D1706" s="34">
        <f>'3_選抜学生一覧（SPRING）'!A1709</f>
        <v>0</v>
      </c>
      <c r="E1706" s="34">
        <f>'3_選抜学生一覧（SPRING）'!B1709</f>
        <v>0</v>
      </c>
      <c r="F1706" s="191">
        <f>'3_選抜学生一覧（SPRING）'!C1709</f>
        <v>0</v>
      </c>
      <c r="G1706" s="34" t="str">
        <f>ASC('3_選抜学生一覧（SPRING）'!E1709)</f>
        <v/>
      </c>
      <c r="H1706" s="34">
        <f>'3_選抜学生一覧（SPRING）'!F1709</f>
        <v>0</v>
      </c>
      <c r="I1706" s="37">
        <f>'3_選抜学生一覧（SPRING）'!G1709</f>
        <v>0</v>
      </c>
      <c r="J1706" s="57">
        <f>'3_選抜学生一覧（SPRING）'!H1709</f>
        <v>0</v>
      </c>
      <c r="K1706" s="57">
        <f>'3_選抜学生一覧（SPRING）'!I1709</f>
        <v>0</v>
      </c>
      <c r="L1706" s="37">
        <f>'3_選抜学生一覧（SPRING）'!J1709</f>
        <v>0</v>
      </c>
      <c r="M1706" s="37">
        <f>'3_選抜学生一覧（SPRING）'!K1709</f>
        <v>0</v>
      </c>
      <c r="N1706" s="37">
        <f>'3_選抜学生一覧（SPRING）'!L1709</f>
        <v>0</v>
      </c>
      <c r="O1706" s="37">
        <f>'3_選抜学生一覧（SPRING）'!M1709</f>
        <v>0</v>
      </c>
      <c r="P1706" s="34">
        <f>'3_選抜学生一覧（SPRING）'!P1709</f>
        <v>0</v>
      </c>
      <c r="Q1706" s="34">
        <f>'3_選抜学生一覧（SPRING）'!Q1709</f>
        <v>0</v>
      </c>
      <c r="R1706" s="34">
        <f>'3_選抜学生一覧（SPRING）'!R1709</f>
        <v>0</v>
      </c>
      <c r="S1706" s="34">
        <f>'3_選抜学生一覧（SPRING）'!S1709</f>
        <v>0</v>
      </c>
    </row>
    <row r="1707" spans="1:19">
      <c r="A1707" s="34" t="str">
        <f>'3_選抜学生一覧（SPRING）'!$E$1</f>
        <v>SPXX-XXX-XX</v>
      </c>
      <c r="B1707" s="34">
        <f>'3_選抜学生一覧（SPRING）'!$E$2</f>
        <v>0</v>
      </c>
      <c r="C1707" s="33">
        <f>'3_選抜学生一覧（SPRING）'!$E$3</f>
        <v>0</v>
      </c>
      <c r="D1707" s="34">
        <f>'3_選抜学生一覧（SPRING）'!A1710</f>
        <v>0</v>
      </c>
      <c r="E1707" s="34">
        <f>'3_選抜学生一覧（SPRING）'!B1710</f>
        <v>0</v>
      </c>
      <c r="F1707" s="191">
        <f>'3_選抜学生一覧（SPRING）'!C1710</f>
        <v>0</v>
      </c>
      <c r="G1707" s="34" t="str">
        <f>ASC('3_選抜学生一覧（SPRING）'!E1710)</f>
        <v/>
      </c>
      <c r="H1707" s="34">
        <f>'3_選抜学生一覧（SPRING）'!F1710</f>
        <v>0</v>
      </c>
      <c r="I1707" s="37">
        <f>'3_選抜学生一覧（SPRING）'!G1710</f>
        <v>0</v>
      </c>
      <c r="J1707" s="57">
        <f>'3_選抜学生一覧（SPRING）'!H1710</f>
        <v>0</v>
      </c>
      <c r="K1707" s="57">
        <f>'3_選抜学生一覧（SPRING）'!I1710</f>
        <v>0</v>
      </c>
      <c r="L1707" s="37">
        <f>'3_選抜学生一覧（SPRING）'!J1710</f>
        <v>0</v>
      </c>
      <c r="M1707" s="37">
        <f>'3_選抜学生一覧（SPRING）'!K1710</f>
        <v>0</v>
      </c>
      <c r="N1707" s="37">
        <f>'3_選抜学生一覧（SPRING）'!L1710</f>
        <v>0</v>
      </c>
      <c r="O1707" s="37">
        <f>'3_選抜学生一覧（SPRING）'!M1710</f>
        <v>0</v>
      </c>
      <c r="P1707" s="34">
        <f>'3_選抜学生一覧（SPRING）'!P1710</f>
        <v>0</v>
      </c>
      <c r="Q1707" s="34">
        <f>'3_選抜学生一覧（SPRING）'!Q1710</f>
        <v>0</v>
      </c>
      <c r="R1707" s="34">
        <f>'3_選抜学生一覧（SPRING）'!R1710</f>
        <v>0</v>
      </c>
      <c r="S1707" s="34">
        <f>'3_選抜学生一覧（SPRING）'!S1710</f>
        <v>0</v>
      </c>
    </row>
    <row r="1708" spans="1:19">
      <c r="A1708" s="34" t="str">
        <f>'3_選抜学生一覧（SPRING）'!$E$1</f>
        <v>SPXX-XXX-XX</v>
      </c>
      <c r="B1708" s="34">
        <f>'3_選抜学生一覧（SPRING）'!$E$2</f>
        <v>0</v>
      </c>
      <c r="C1708" s="33">
        <f>'3_選抜学生一覧（SPRING）'!$E$3</f>
        <v>0</v>
      </c>
      <c r="D1708" s="34">
        <f>'3_選抜学生一覧（SPRING）'!A1711</f>
        <v>0</v>
      </c>
      <c r="E1708" s="34">
        <f>'3_選抜学生一覧（SPRING）'!B1711</f>
        <v>0</v>
      </c>
      <c r="F1708" s="191">
        <f>'3_選抜学生一覧（SPRING）'!C1711</f>
        <v>0</v>
      </c>
      <c r="G1708" s="34" t="str">
        <f>ASC('3_選抜学生一覧（SPRING）'!E1711)</f>
        <v/>
      </c>
      <c r="H1708" s="34">
        <f>'3_選抜学生一覧（SPRING）'!F1711</f>
        <v>0</v>
      </c>
      <c r="I1708" s="37">
        <f>'3_選抜学生一覧（SPRING）'!G1711</f>
        <v>0</v>
      </c>
      <c r="J1708" s="57">
        <f>'3_選抜学生一覧（SPRING）'!H1711</f>
        <v>0</v>
      </c>
      <c r="K1708" s="57">
        <f>'3_選抜学生一覧（SPRING）'!I1711</f>
        <v>0</v>
      </c>
      <c r="L1708" s="37">
        <f>'3_選抜学生一覧（SPRING）'!J1711</f>
        <v>0</v>
      </c>
      <c r="M1708" s="37">
        <f>'3_選抜学生一覧（SPRING）'!K1711</f>
        <v>0</v>
      </c>
      <c r="N1708" s="37">
        <f>'3_選抜学生一覧（SPRING）'!L1711</f>
        <v>0</v>
      </c>
      <c r="O1708" s="37">
        <f>'3_選抜学生一覧（SPRING）'!M1711</f>
        <v>0</v>
      </c>
      <c r="P1708" s="34">
        <f>'3_選抜学生一覧（SPRING）'!P1711</f>
        <v>0</v>
      </c>
      <c r="Q1708" s="34">
        <f>'3_選抜学生一覧（SPRING）'!Q1711</f>
        <v>0</v>
      </c>
      <c r="R1708" s="34">
        <f>'3_選抜学生一覧（SPRING）'!R1711</f>
        <v>0</v>
      </c>
      <c r="S1708" s="34">
        <f>'3_選抜学生一覧（SPRING）'!S1711</f>
        <v>0</v>
      </c>
    </row>
    <row r="1709" spans="1:19">
      <c r="A1709" s="34" t="str">
        <f>'3_選抜学生一覧（SPRING）'!$E$1</f>
        <v>SPXX-XXX-XX</v>
      </c>
      <c r="B1709" s="34">
        <f>'3_選抜学生一覧（SPRING）'!$E$2</f>
        <v>0</v>
      </c>
      <c r="C1709" s="33">
        <f>'3_選抜学生一覧（SPRING）'!$E$3</f>
        <v>0</v>
      </c>
      <c r="D1709" s="34">
        <f>'3_選抜学生一覧（SPRING）'!A1712</f>
        <v>0</v>
      </c>
      <c r="E1709" s="34">
        <f>'3_選抜学生一覧（SPRING）'!B1712</f>
        <v>0</v>
      </c>
      <c r="F1709" s="191">
        <f>'3_選抜学生一覧（SPRING）'!C1712</f>
        <v>0</v>
      </c>
      <c r="G1709" s="34" t="str">
        <f>ASC('3_選抜学生一覧（SPRING）'!E1712)</f>
        <v/>
      </c>
      <c r="H1709" s="34">
        <f>'3_選抜学生一覧（SPRING）'!F1712</f>
        <v>0</v>
      </c>
      <c r="I1709" s="37">
        <f>'3_選抜学生一覧（SPRING）'!G1712</f>
        <v>0</v>
      </c>
      <c r="J1709" s="57">
        <f>'3_選抜学生一覧（SPRING）'!H1712</f>
        <v>0</v>
      </c>
      <c r="K1709" s="57">
        <f>'3_選抜学生一覧（SPRING）'!I1712</f>
        <v>0</v>
      </c>
      <c r="L1709" s="37">
        <f>'3_選抜学生一覧（SPRING）'!J1712</f>
        <v>0</v>
      </c>
      <c r="M1709" s="37">
        <f>'3_選抜学生一覧（SPRING）'!K1712</f>
        <v>0</v>
      </c>
      <c r="N1709" s="37">
        <f>'3_選抜学生一覧（SPRING）'!L1712</f>
        <v>0</v>
      </c>
      <c r="O1709" s="37">
        <f>'3_選抜学生一覧（SPRING）'!M1712</f>
        <v>0</v>
      </c>
      <c r="P1709" s="34">
        <f>'3_選抜学生一覧（SPRING）'!P1712</f>
        <v>0</v>
      </c>
      <c r="Q1709" s="34">
        <f>'3_選抜学生一覧（SPRING）'!Q1712</f>
        <v>0</v>
      </c>
      <c r="R1709" s="34">
        <f>'3_選抜学生一覧（SPRING）'!R1712</f>
        <v>0</v>
      </c>
      <c r="S1709" s="34">
        <f>'3_選抜学生一覧（SPRING）'!S1712</f>
        <v>0</v>
      </c>
    </row>
    <row r="1710" spans="1:19">
      <c r="A1710" s="34" t="str">
        <f>'3_選抜学生一覧（SPRING）'!$E$1</f>
        <v>SPXX-XXX-XX</v>
      </c>
      <c r="B1710" s="34">
        <f>'3_選抜学生一覧（SPRING）'!$E$2</f>
        <v>0</v>
      </c>
      <c r="C1710" s="33">
        <f>'3_選抜学生一覧（SPRING）'!$E$3</f>
        <v>0</v>
      </c>
      <c r="D1710" s="34">
        <f>'3_選抜学生一覧（SPRING）'!A1713</f>
        <v>0</v>
      </c>
      <c r="E1710" s="34">
        <f>'3_選抜学生一覧（SPRING）'!B1713</f>
        <v>0</v>
      </c>
      <c r="F1710" s="191">
        <f>'3_選抜学生一覧（SPRING）'!C1713</f>
        <v>0</v>
      </c>
      <c r="G1710" s="34" t="str">
        <f>ASC('3_選抜学生一覧（SPRING）'!E1713)</f>
        <v/>
      </c>
      <c r="H1710" s="34">
        <f>'3_選抜学生一覧（SPRING）'!F1713</f>
        <v>0</v>
      </c>
      <c r="I1710" s="37">
        <f>'3_選抜学生一覧（SPRING）'!G1713</f>
        <v>0</v>
      </c>
      <c r="J1710" s="57">
        <f>'3_選抜学生一覧（SPRING）'!H1713</f>
        <v>0</v>
      </c>
      <c r="K1710" s="57">
        <f>'3_選抜学生一覧（SPRING）'!I1713</f>
        <v>0</v>
      </c>
      <c r="L1710" s="37">
        <f>'3_選抜学生一覧（SPRING）'!J1713</f>
        <v>0</v>
      </c>
      <c r="M1710" s="37">
        <f>'3_選抜学生一覧（SPRING）'!K1713</f>
        <v>0</v>
      </c>
      <c r="N1710" s="37">
        <f>'3_選抜学生一覧（SPRING）'!L1713</f>
        <v>0</v>
      </c>
      <c r="O1710" s="37">
        <f>'3_選抜学生一覧（SPRING）'!M1713</f>
        <v>0</v>
      </c>
      <c r="P1710" s="34">
        <f>'3_選抜学生一覧（SPRING）'!P1713</f>
        <v>0</v>
      </c>
      <c r="Q1710" s="34">
        <f>'3_選抜学生一覧（SPRING）'!Q1713</f>
        <v>0</v>
      </c>
      <c r="R1710" s="34">
        <f>'3_選抜学生一覧（SPRING）'!R1713</f>
        <v>0</v>
      </c>
      <c r="S1710" s="34">
        <f>'3_選抜学生一覧（SPRING）'!S1713</f>
        <v>0</v>
      </c>
    </row>
    <row r="1711" spans="1:19">
      <c r="A1711" s="34" t="str">
        <f>'3_選抜学生一覧（SPRING）'!$E$1</f>
        <v>SPXX-XXX-XX</v>
      </c>
      <c r="B1711" s="34">
        <f>'3_選抜学生一覧（SPRING）'!$E$2</f>
        <v>0</v>
      </c>
      <c r="C1711" s="33">
        <f>'3_選抜学生一覧（SPRING）'!$E$3</f>
        <v>0</v>
      </c>
      <c r="D1711" s="34">
        <f>'3_選抜学生一覧（SPRING）'!A1714</f>
        <v>0</v>
      </c>
      <c r="E1711" s="34">
        <f>'3_選抜学生一覧（SPRING）'!B1714</f>
        <v>0</v>
      </c>
      <c r="F1711" s="191">
        <f>'3_選抜学生一覧（SPRING）'!C1714</f>
        <v>0</v>
      </c>
      <c r="G1711" s="34" t="str">
        <f>ASC('3_選抜学生一覧（SPRING）'!E1714)</f>
        <v/>
      </c>
      <c r="H1711" s="34">
        <f>'3_選抜学生一覧（SPRING）'!F1714</f>
        <v>0</v>
      </c>
      <c r="I1711" s="37">
        <f>'3_選抜学生一覧（SPRING）'!G1714</f>
        <v>0</v>
      </c>
      <c r="J1711" s="57">
        <f>'3_選抜学生一覧（SPRING）'!H1714</f>
        <v>0</v>
      </c>
      <c r="K1711" s="57">
        <f>'3_選抜学生一覧（SPRING）'!I1714</f>
        <v>0</v>
      </c>
      <c r="L1711" s="37">
        <f>'3_選抜学生一覧（SPRING）'!J1714</f>
        <v>0</v>
      </c>
      <c r="M1711" s="37">
        <f>'3_選抜学生一覧（SPRING）'!K1714</f>
        <v>0</v>
      </c>
      <c r="N1711" s="37">
        <f>'3_選抜学生一覧（SPRING）'!L1714</f>
        <v>0</v>
      </c>
      <c r="O1711" s="37">
        <f>'3_選抜学生一覧（SPRING）'!M1714</f>
        <v>0</v>
      </c>
      <c r="P1711" s="34">
        <f>'3_選抜学生一覧（SPRING）'!P1714</f>
        <v>0</v>
      </c>
      <c r="Q1711" s="34">
        <f>'3_選抜学生一覧（SPRING）'!Q1714</f>
        <v>0</v>
      </c>
      <c r="R1711" s="34">
        <f>'3_選抜学生一覧（SPRING）'!R1714</f>
        <v>0</v>
      </c>
      <c r="S1711" s="34">
        <f>'3_選抜学生一覧（SPRING）'!S1714</f>
        <v>0</v>
      </c>
    </row>
    <row r="1712" spans="1:19">
      <c r="A1712" s="34" t="str">
        <f>'3_選抜学生一覧（SPRING）'!$E$1</f>
        <v>SPXX-XXX-XX</v>
      </c>
      <c r="B1712" s="34">
        <f>'3_選抜学生一覧（SPRING）'!$E$2</f>
        <v>0</v>
      </c>
      <c r="C1712" s="33">
        <f>'3_選抜学生一覧（SPRING）'!$E$3</f>
        <v>0</v>
      </c>
      <c r="D1712" s="34">
        <f>'3_選抜学生一覧（SPRING）'!A1715</f>
        <v>0</v>
      </c>
      <c r="E1712" s="34">
        <f>'3_選抜学生一覧（SPRING）'!B1715</f>
        <v>0</v>
      </c>
      <c r="F1712" s="191">
        <f>'3_選抜学生一覧（SPRING）'!C1715</f>
        <v>0</v>
      </c>
      <c r="G1712" s="34" t="str">
        <f>ASC('3_選抜学生一覧（SPRING）'!E1715)</f>
        <v/>
      </c>
      <c r="H1712" s="34">
        <f>'3_選抜学生一覧（SPRING）'!F1715</f>
        <v>0</v>
      </c>
      <c r="I1712" s="37">
        <f>'3_選抜学生一覧（SPRING）'!G1715</f>
        <v>0</v>
      </c>
      <c r="J1712" s="57">
        <f>'3_選抜学生一覧（SPRING）'!H1715</f>
        <v>0</v>
      </c>
      <c r="K1712" s="57">
        <f>'3_選抜学生一覧（SPRING）'!I1715</f>
        <v>0</v>
      </c>
      <c r="L1712" s="37">
        <f>'3_選抜学生一覧（SPRING）'!J1715</f>
        <v>0</v>
      </c>
      <c r="M1712" s="37">
        <f>'3_選抜学生一覧（SPRING）'!K1715</f>
        <v>0</v>
      </c>
      <c r="N1712" s="37">
        <f>'3_選抜学生一覧（SPRING）'!L1715</f>
        <v>0</v>
      </c>
      <c r="O1712" s="37">
        <f>'3_選抜学生一覧（SPRING）'!M1715</f>
        <v>0</v>
      </c>
      <c r="P1712" s="34">
        <f>'3_選抜学生一覧（SPRING）'!P1715</f>
        <v>0</v>
      </c>
      <c r="Q1712" s="34">
        <f>'3_選抜学生一覧（SPRING）'!Q1715</f>
        <v>0</v>
      </c>
      <c r="R1712" s="34">
        <f>'3_選抜学生一覧（SPRING）'!R1715</f>
        <v>0</v>
      </c>
      <c r="S1712" s="34">
        <f>'3_選抜学生一覧（SPRING）'!S1715</f>
        <v>0</v>
      </c>
    </row>
    <row r="1713" spans="1:19">
      <c r="A1713" s="34" t="str">
        <f>'3_選抜学生一覧（SPRING）'!$E$1</f>
        <v>SPXX-XXX-XX</v>
      </c>
      <c r="B1713" s="34">
        <f>'3_選抜学生一覧（SPRING）'!$E$2</f>
        <v>0</v>
      </c>
      <c r="C1713" s="33">
        <f>'3_選抜学生一覧（SPRING）'!$E$3</f>
        <v>0</v>
      </c>
      <c r="D1713" s="34">
        <f>'3_選抜学生一覧（SPRING）'!A1716</f>
        <v>0</v>
      </c>
      <c r="E1713" s="34">
        <f>'3_選抜学生一覧（SPRING）'!B1716</f>
        <v>0</v>
      </c>
      <c r="F1713" s="191">
        <f>'3_選抜学生一覧（SPRING）'!C1716</f>
        <v>0</v>
      </c>
      <c r="G1713" s="34" t="str">
        <f>ASC('3_選抜学生一覧（SPRING）'!E1716)</f>
        <v/>
      </c>
      <c r="H1713" s="34">
        <f>'3_選抜学生一覧（SPRING）'!F1716</f>
        <v>0</v>
      </c>
      <c r="I1713" s="37">
        <f>'3_選抜学生一覧（SPRING）'!G1716</f>
        <v>0</v>
      </c>
      <c r="J1713" s="57">
        <f>'3_選抜学生一覧（SPRING）'!H1716</f>
        <v>0</v>
      </c>
      <c r="K1713" s="57">
        <f>'3_選抜学生一覧（SPRING）'!I1716</f>
        <v>0</v>
      </c>
      <c r="L1713" s="37">
        <f>'3_選抜学生一覧（SPRING）'!J1716</f>
        <v>0</v>
      </c>
      <c r="M1713" s="37">
        <f>'3_選抜学生一覧（SPRING）'!K1716</f>
        <v>0</v>
      </c>
      <c r="N1713" s="37">
        <f>'3_選抜学生一覧（SPRING）'!L1716</f>
        <v>0</v>
      </c>
      <c r="O1713" s="37">
        <f>'3_選抜学生一覧（SPRING）'!M1716</f>
        <v>0</v>
      </c>
      <c r="P1713" s="34">
        <f>'3_選抜学生一覧（SPRING）'!P1716</f>
        <v>0</v>
      </c>
      <c r="Q1713" s="34">
        <f>'3_選抜学生一覧（SPRING）'!Q1716</f>
        <v>0</v>
      </c>
      <c r="R1713" s="34">
        <f>'3_選抜学生一覧（SPRING）'!R1716</f>
        <v>0</v>
      </c>
      <c r="S1713" s="34">
        <f>'3_選抜学生一覧（SPRING）'!S1716</f>
        <v>0</v>
      </c>
    </row>
    <row r="1714" spans="1:19">
      <c r="A1714" s="34" t="str">
        <f>'3_選抜学生一覧（SPRING）'!$E$1</f>
        <v>SPXX-XXX-XX</v>
      </c>
      <c r="B1714" s="34">
        <f>'3_選抜学生一覧（SPRING）'!$E$2</f>
        <v>0</v>
      </c>
      <c r="C1714" s="33">
        <f>'3_選抜学生一覧（SPRING）'!$E$3</f>
        <v>0</v>
      </c>
      <c r="D1714" s="34">
        <f>'3_選抜学生一覧（SPRING）'!A1717</f>
        <v>0</v>
      </c>
      <c r="E1714" s="34">
        <f>'3_選抜学生一覧（SPRING）'!B1717</f>
        <v>0</v>
      </c>
      <c r="F1714" s="191">
        <f>'3_選抜学生一覧（SPRING）'!C1717</f>
        <v>0</v>
      </c>
      <c r="G1714" s="34" t="str">
        <f>ASC('3_選抜学生一覧（SPRING）'!E1717)</f>
        <v/>
      </c>
      <c r="H1714" s="34">
        <f>'3_選抜学生一覧（SPRING）'!F1717</f>
        <v>0</v>
      </c>
      <c r="I1714" s="37">
        <f>'3_選抜学生一覧（SPRING）'!G1717</f>
        <v>0</v>
      </c>
      <c r="J1714" s="57">
        <f>'3_選抜学生一覧（SPRING）'!H1717</f>
        <v>0</v>
      </c>
      <c r="K1714" s="57">
        <f>'3_選抜学生一覧（SPRING）'!I1717</f>
        <v>0</v>
      </c>
      <c r="L1714" s="37">
        <f>'3_選抜学生一覧（SPRING）'!J1717</f>
        <v>0</v>
      </c>
      <c r="M1714" s="37">
        <f>'3_選抜学生一覧（SPRING）'!K1717</f>
        <v>0</v>
      </c>
      <c r="N1714" s="37">
        <f>'3_選抜学生一覧（SPRING）'!L1717</f>
        <v>0</v>
      </c>
      <c r="O1714" s="37">
        <f>'3_選抜学生一覧（SPRING）'!M1717</f>
        <v>0</v>
      </c>
      <c r="P1714" s="34">
        <f>'3_選抜学生一覧（SPRING）'!P1717</f>
        <v>0</v>
      </c>
      <c r="Q1714" s="34">
        <f>'3_選抜学生一覧（SPRING）'!Q1717</f>
        <v>0</v>
      </c>
      <c r="R1714" s="34">
        <f>'3_選抜学生一覧（SPRING）'!R1717</f>
        <v>0</v>
      </c>
      <c r="S1714" s="34">
        <f>'3_選抜学生一覧（SPRING）'!S1717</f>
        <v>0</v>
      </c>
    </row>
    <row r="1715" spans="1:19">
      <c r="A1715" s="34" t="str">
        <f>'3_選抜学生一覧（SPRING）'!$E$1</f>
        <v>SPXX-XXX-XX</v>
      </c>
      <c r="B1715" s="34">
        <f>'3_選抜学生一覧（SPRING）'!$E$2</f>
        <v>0</v>
      </c>
      <c r="C1715" s="33">
        <f>'3_選抜学生一覧（SPRING）'!$E$3</f>
        <v>0</v>
      </c>
      <c r="D1715" s="34">
        <f>'3_選抜学生一覧（SPRING）'!A1718</f>
        <v>0</v>
      </c>
      <c r="E1715" s="34">
        <f>'3_選抜学生一覧（SPRING）'!B1718</f>
        <v>0</v>
      </c>
      <c r="F1715" s="191">
        <f>'3_選抜学生一覧（SPRING）'!C1718</f>
        <v>0</v>
      </c>
      <c r="G1715" s="34" t="str">
        <f>ASC('3_選抜学生一覧（SPRING）'!E1718)</f>
        <v/>
      </c>
      <c r="H1715" s="34">
        <f>'3_選抜学生一覧（SPRING）'!F1718</f>
        <v>0</v>
      </c>
      <c r="I1715" s="37">
        <f>'3_選抜学生一覧（SPRING）'!G1718</f>
        <v>0</v>
      </c>
      <c r="J1715" s="57">
        <f>'3_選抜学生一覧（SPRING）'!H1718</f>
        <v>0</v>
      </c>
      <c r="K1715" s="57">
        <f>'3_選抜学生一覧（SPRING）'!I1718</f>
        <v>0</v>
      </c>
      <c r="L1715" s="37">
        <f>'3_選抜学生一覧（SPRING）'!J1718</f>
        <v>0</v>
      </c>
      <c r="M1715" s="37">
        <f>'3_選抜学生一覧（SPRING）'!K1718</f>
        <v>0</v>
      </c>
      <c r="N1715" s="37">
        <f>'3_選抜学生一覧（SPRING）'!L1718</f>
        <v>0</v>
      </c>
      <c r="O1715" s="37">
        <f>'3_選抜学生一覧（SPRING）'!M1718</f>
        <v>0</v>
      </c>
      <c r="P1715" s="34">
        <f>'3_選抜学生一覧（SPRING）'!P1718</f>
        <v>0</v>
      </c>
      <c r="Q1715" s="34">
        <f>'3_選抜学生一覧（SPRING）'!Q1718</f>
        <v>0</v>
      </c>
      <c r="R1715" s="34">
        <f>'3_選抜学生一覧（SPRING）'!R1718</f>
        <v>0</v>
      </c>
      <c r="S1715" s="34">
        <f>'3_選抜学生一覧（SPRING）'!S1718</f>
        <v>0</v>
      </c>
    </row>
    <row r="1716" spans="1:19">
      <c r="A1716" s="34" t="str">
        <f>'3_選抜学生一覧（SPRING）'!$E$1</f>
        <v>SPXX-XXX-XX</v>
      </c>
      <c r="B1716" s="34">
        <f>'3_選抜学生一覧（SPRING）'!$E$2</f>
        <v>0</v>
      </c>
      <c r="C1716" s="33">
        <f>'3_選抜学生一覧（SPRING）'!$E$3</f>
        <v>0</v>
      </c>
      <c r="D1716" s="34">
        <f>'3_選抜学生一覧（SPRING）'!A1719</f>
        <v>0</v>
      </c>
      <c r="E1716" s="34">
        <f>'3_選抜学生一覧（SPRING）'!B1719</f>
        <v>0</v>
      </c>
      <c r="F1716" s="191">
        <f>'3_選抜学生一覧（SPRING）'!C1719</f>
        <v>0</v>
      </c>
      <c r="G1716" s="34" t="str">
        <f>ASC('3_選抜学生一覧（SPRING）'!E1719)</f>
        <v/>
      </c>
      <c r="H1716" s="34">
        <f>'3_選抜学生一覧（SPRING）'!F1719</f>
        <v>0</v>
      </c>
      <c r="I1716" s="37">
        <f>'3_選抜学生一覧（SPRING）'!G1719</f>
        <v>0</v>
      </c>
      <c r="J1716" s="57">
        <f>'3_選抜学生一覧（SPRING）'!H1719</f>
        <v>0</v>
      </c>
      <c r="K1716" s="57">
        <f>'3_選抜学生一覧（SPRING）'!I1719</f>
        <v>0</v>
      </c>
      <c r="L1716" s="37">
        <f>'3_選抜学生一覧（SPRING）'!J1719</f>
        <v>0</v>
      </c>
      <c r="M1716" s="37">
        <f>'3_選抜学生一覧（SPRING）'!K1719</f>
        <v>0</v>
      </c>
      <c r="N1716" s="37">
        <f>'3_選抜学生一覧（SPRING）'!L1719</f>
        <v>0</v>
      </c>
      <c r="O1716" s="37">
        <f>'3_選抜学生一覧（SPRING）'!M1719</f>
        <v>0</v>
      </c>
      <c r="P1716" s="34">
        <f>'3_選抜学生一覧（SPRING）'!P1719</f>
        <v>0</v>
      </c>
      <c r="Q1716" s="34">
        <f>'3_選抜学生一覧（SPRING）'!Q1719</f>
        <v>0</v>
      </c>
      <c r="R1716" s="34">
        <f>'3_選抜学生一覧（SPRING）'!R1719</f>
        <v>0</v>
      </c>
      <c r="S1716" s="34">
        <f>'3_選抜学生一覧（SPRING）'!S1719</f>
        <v>0</v>
      </c>
    </row>
    <row r="1717" spans="1:19">
      <c r="A1717" s="34" t="str">
        <f>'3_選抜学生一覧（SPRING）'!$E$1</f>
        <v>SPXX-XXX-XX</v>
      </c>
      <c r="B1717" s="34">
        <f>'3_選抜学生一覧（SPRING）'!$E$2</f>
        <v>0</v>
      </c>
      <c r="C1717" s="33">
        <f>'3_選抜学生一覧（SPRING）'!$E$3</f>
        <v>0</v>
      </c>
      <c r="D1717" s="34">
        <f>'3_選抜学生一覧（SPRING）'!A1720</f>
        <v>0</v>
      </c>
      <c r="E1717" s="34">
        <f>'3_選抜学生一覧（SPRING）'!B1720</f>
        <v>0</v>
      </c>
      <c r="F1717" s="191">
        <f>'3_選抜学生一覧（SPRING）'!C1720</f>
        <v>0</v>
      </c>
      <c r="G1717" s="34" t="str">
        <f>ASC('3_選抜学生一覧（SPRING）'!E1720)</f>
        <v/>
      </c>
      <c r="H1717" s="34">
        <f>'3_選抜学生一覧（SPRING）'!F1720</f>
        <v>0</v>
      </c>
      <c r="I1717" s="37">
        <f>'3_選抜学生一覧（SPRING）'!G1720</f>
        <v>0</v>
      </c>
      <c r="J1717" s="57">
        <f>'3_選抜学生一覧（SPRING）'!H1720</f>
        <v>0</v>
      </c>
      <c r="K1717" s="57">
        <f>'3_選抜学生一覧（SPRING）'!I1720</f>
        <v>0</v>
      </c>
      <c r="L1717" s="37">
        <f>'3_選抜学生一覧（SPRING）'!J1720</f>
        <v>0</v>
      </c>
      <c r="M1717" s="37">
        <f>'3_選抜学生一覧（SPRING）'!K1720</f>
        <v>0</v>
      </c>
      <c r="N1717" s="37">
        <f>'3_選抜学生一覧（SPRING）'!L1720</f>
        <v>0</v>
      </c>
      <c r="O1717" s="37">
        <f>'3_選抜学生一覧（SPRING）'!M1720</f>
        <v>0</v>
      </c>
      <c r="P1717" s="34">
        <f>'3_選抜学生一覧（SPRING）'!P1720</f>
        <v>0</v>
      </c>
      <c r="Q1717" s="34">
        <f>'3_選抜学生一覧（SPRING）'!Q1720</f>
        <v>0</v>
      </c>
      <c r="R1717" s="34">
        <f>'3_選抜学生一覧（SPRING）'!R1720</f>
        <v>0</v>
      </c>
      <c r="S1717" s="34">
        <f>'3_選抜学生一覧（SPRING）'!S1720</f>
        <v>0</v>
      </c>
    </row>
    <row r="1718" spans="1:19">
      <c r="A1718" s="34" t="str">
        <f>'3_選抜学生一覧（SPRING）'!$E$1</f>
        <v>SPXX-XXX-XX</v>
      </c>
      <c r="B1718" s="34">
        <f>'3_選抜学生一覧（SPRING）'!$E$2</f>
        <v>0</v>
      </c>
      <c r="C1718" s="33">
        <f>'3_選抜学生一覧（SPRING）'!$E$3</f>
        <v>0</v>
      </c>
      <c r="D1718" s="34">
        <f>'3_選抜学生一覧（SPRING）'!A1721</f>
        <v>0</v>
      </c>
      <c r="E1718" s="34">
        <f>'3_選抜学生一覧（SPRING）'!B1721</f>
        <v>0</v>
      </c>
      <c r="F1718" s="191">
        <f>'3_選抜学生一覧（SPRING）'!C1721</f>
        <v>0</v>
      </c>
      <c r="G1718" s="34" t="str">
        <f>ASC('3_選抜学生一覧（SPRING）'!E1721)</f>
        <v/>
      </c>
      <c r="H1718" s="34">
        <f>'3_選抜学生一覧（SPRING）'!F1721</f>
        <v>0</v>
      </c>
      <c r="I1718" s="37">
        <f>'3_選抜学生一覧（SPRING）'!G1721</f>
        <v>0</v>
      </c>
      <c r="J1718" s="57">
        <f>'3_選抜学生一覧（SPRING）'!H1721</f>
        <v>0</v>
      </c>
      <c r="K1718" s="57">
        <f>'3_選抜学生一覧（SPRING）'!I1721</f>
        <v>0</v>
      </c>
      <c r="L1718" s="37">
        <f>'3_選抜学生一覧（SPRING）'!J1721</f>
        <v>0</v>
      </c>
      <c r="M1718" s="37">
        <f>'3_選抜学生一覧（SPRING）'!K1721</f>
        <v>0</v>
      </c>
      <c r="N1718" s="37">
        <f>'3_選抜学生一覧（SPRING）'!L1721</f>
        <v>0</v>
      </c>
      <c r="O1718" s="37">
        <f>'3_選抜学生一覧（SPRING）'!M1721</f>
        <v>0</v>
      </c>
      <c r="P1718" s="34">
        <f>'3_選抜学生一覧（SPRING）'!P1721</f>
        <v>0</v>
      </c>
      <c r="Q1718" s="34">
        <f>'3_選抜学生一覧（SPRING）'!Q1721</f>
        <v>0</v>
      </c>
      <c r="R1718" s="34">
        <f>'3_選抜学生一覧（SPRING）'!R1721</f>
        <v>0</v>
      </c>
      <c r="S1718" s="34">
        <f>'3_選抜学生一覧（SPRING）'!S1721</f>
        <v>0</v>
      </c>
    </row>
    <row r="1719" spans="1:19">
      <c r="A1719" s="34" t="str">
        <f>'3_選抜学生一覧（SPRING）'!$E$1</f>
        <v>SPXX-XXX-XX</v>
      </c>
      <c r="B1719" s="34">
        <f>'3_選抜学生一覧（SPRING）'!$E$2</f>
        <v>0</v>
      </c>
      <c r="C1719" s="33">
        <f>'3_選抜学生一覧（SPRING）'!$E$3</f>
        <v>0</v>
      </c>
      <c r="D1719" s="34">
        <f>'3_選抜学生一覧（SPRING）'!A1722</f>
        <v>0</v>
      </c>
      <c r="E1719" s="34">
        <f>'3_選抜学生一覧（SPRING）'!B1722</f>
        <v>0</v>
      </c>
      <c r="F1719" s="191">
        <f>'3_選抜学生一覧（SPRING）'!C1722</f>
        <v>0</v>
      </c>
      <c r="G1719" s="34" t="str">
        <f>ASC('3_選抜学生一覧（SPRING）'!E1722)</f>
        <v/>
      </c>
      <c r="H1719" s="34">
        <f>'3_選抜学生一覧（SPRING）'!F1722</f>
        <v>0</v>
      </c>
      <c r="I1719" s="37">
        <f>'3_選抜学生一覧（SPRING）'!G1722</f>
        <v>0</v>
      </c>
      <c r="J1719" s="57">
        <f>'3_選抜学生一覧（SPRING）'!H1722</f>
        <v>0</v>
      </c>
      <c r="K1719" s="57">
        <f>'3_選抜学生一覧（SPRING）'!I1722</f>
        <v>0</v>
      </c>
      <c r="L1719" s="37">
        <f>'3_選抜学生一覧（SPRING）'!J1722</f>
        <v>0</v>
      </c>
      <c r="M1719" s="37">
        <f>'3_選抜学生一覧（SPRING）'!K1722</f>
        <v>0</v>
      </c>
      <c r="N1719" s="37">
        <f>'3_選抜学生一覧（SPRING）'!L1722</f>
        <v>0</v>
      </c>
      <c r="O1719" s="37">
        <f>'3_選抜学生一覧（SPRING）'!M1722</f>
        <v>0</v>
      </c>
      <c r="P1719" s="34">
        <f>'3_選抜学生一覧（SPRING）'!P1722</f>
        <v>0</v>
      </c>
      <c r="Q1719" s="34">
        <f>'3_選抜学生一覧（SPRING）'!Q1722</f>
        <v>0</v>
      </c>
      <c r="R1719" s="34">
        <f>'3_選抜学生一覧（SPRING）'!R1722</f>
        <v>0</v>
      </c>
      <c r="S1719" s="34">
        <f>'3_選抜学生一覧（SPRING）'!S1722</f>
        <v>0</v>
      </c>
    </row>
    <row r="1720" spans="1:19">
      <c r="A1720" s="34" t="str">
        <f>'3_選抜学生一覧（SPRING）'!$E$1</f>
        <v>SPXX-XXX-XX</v>
      </c>
      <c r="B1720" s="34">
        <f>'3_選抜学生一覧（SPRING）'!$E$2</f>
        <v>0</v>
      </c>
      <c r="C1720" s="33">
        <f>'3_選抜学生一覧（SPRING）'!$E$3</f>
        <v>0</v>
      </c>
      <c r="D1720" s="34">
        <f>'3_選抜学生一覧（SPRING）'!A1723</f>
        <v>0</v>
      </c>
      <c r="E1720" s="34">
        <f>'3_選抜学生一覧（SPRING）'!B1723</f>
        <v>0</v>
      </c>
      <c r="F1720" s="191">
        <f>'3_選抜学生一覧（SPRING）'!C1723</f>
        <v>0</v>
      </c>
      <c r="G1720" s="34" t="str">
        <f>ASC('3_選抜学生一覧（SPRING）'!E1723)</f>
        <v/>
      </c>
      <c r="H1720" s="34">
        <f>'3_選抜学生一覧（SPRING）'!F1723</f>
        <v>0</v>
      </c>
      <c r="I1720" s="37">
        <f>'3_選抜学生一覧（SPRING）'!G1723</f>
        <v>0</v>
      </c>
      <c r="J1720" s="57">
        <f>'3_選抜学生一覧（SPRING）'!H1723</f>
        <v>0</v>
      </c>
      <c r="K1720" s="57">
        <f>'3_選抜学生一覧（SPRING）'!I1723</f>
        <v>0</v>
      </c>
      <c r="L1720" s="37">
        <f>'3_選抜学生一覧（SPRING）'!J1723</f>
        <v>0</v>
      </c>
      <c r="M1720" s="37">
        <f>'3_選抜学生一覧（SPRING）'!K1723</f>
        <v>0</v>
      </c>
      <c r="N1720" s="37">
        <f>'3_選抜学生一覧（SPRING）'!L1723</f>
        <v>0</v>
      </c>
      <c r="O1720" s="37">
        <f>'3_選抜学生一覧（SPRING）'!M1723</f>
        <v>0</v>
      </c>
      <c r="P1720" s="34">
        <f>'3_選抜学生一覧（SPRING）'!P1723</f>
        <v>0</v>
      </c>
      <c r="Q1720" s="34">
        <f>'3_選抜学生一覧（SPRING）'!Q1723</f>
        <v>0</v>
      </c>
      <c r="R1720" s="34">
        <f>'3_選抜学生一覧（SPRING）'!R1723</f>
        <v>0</v>
      </c>
      <c r="S1720" s="34">
        <f>'3_選抜学生一覧（SPRING）'!S1723</f>
        <v>0</v>
      </c>
    </row>
    <row r="1721" spans="1:19">
      <c r="A1721" s="34" t="str">
        <f>'3_選抜学生一覧（SPRING）'!$E$1</f>
        <v>SPXX-XXX-XX</v>
      </c>
      <c r="B1721" s="34">
        <f>'3_選抜学生一覧（SPRING）'!$E$2</f>
        <v>0</v>
      </c>
      <c r="C1721" s="33">
        <f>'3_選抜学生一覧（SPRING）'!$E$3</f>
        <v>0</v>
      </c>
      <c r="D1721" s="34">
        <f>'3_選抜学生一覧（SPRING）'!A1724</f>
        <v>0</v>
      </c>
      <c r="E1721" s="34">
        <f>'3_選抜学生一覧（SPRING）'!B1724</f>
        <v>0</v>
      </c>
      <c r="F1721" s="191">
        <f>'3_選抜学生一覧（SPRING）'!C1724</f>
        <v>0</v>
      </c>
      <c r="G1721" s="34" t="str">
        <f>ASC('3_選抜学生一覧（SPRING）'!E1724)</f>
        <v/>
      </c>
      <c r="H1721" s="34">
        <f>'3_選抜学生一覧（SPRING）'!F1724</f>
        <v>0</v>
      </c>
      <c r="I1721" s="37">
        <f>'3_選抜学生一覧（SPRING）'!G1724</f>
        <v>0</v>
      </c>
      <c r="J1721" s="57">
        <f>'3_選抜学生一覧（SPRING）'!H1724</f>
        <v>0</v>
      </c>
      <c r="K1721" s="57">
        <f>'3_選抜学生一覧（SPRING）'!I1724</f>
        <v>0</v>
      </c>
      <c r="L1721" s="37">
        <f>'3_選抜学生一覧（SPRING）'!J1724</f>
        <v>0</v>
      </c>
      <c r="M1721" s="37">
        <f>'3_選抜学生一覧（SPRING）'!K1724</f>
        <v>0</v>
      </c>
      <c r="N1721" s="37">
        <f>'3_選抜学生一覧（SPRING）'!L1724</f>
        <v>0</v>
      </c>
      <c r="O1721" s="37">
        <f>'3_選抜学生一覧（SPRING）'!M1724</f>
        <v>0</v>
      </c>
      <c r="P1721" s="34">
        <f>'3_選抜学生一覧（SPRING）'!P1724</f>
        <v>0</v>
      </c>
      <c r="Q1721" s="34">
        <f>'3_選抜学生一覧（SPRING）'!Q1724</f>
        <v>0</v>
      </c>
      <c r="R1721" s="34">
        <f>'3_選抜学生一覧（SPRING）'!R1724</f>
        <v>0</v>
      </c>
      <c r="S1721" s="34">
        <f>'3_選抜学生一覧（SPRING）'!S1724</f>
        <v>0</v>
      </c>
    </row>
    <row r="1722" spans="1:19">
      <c r="A1722" s="34" t="str">
        <f>'3_選抜学生一覧（SPRING）'!$E$1</f>
        <v>SPXX-XXX-XX</v>
      </c>
      <c r="B1722" s="34">
        <f>'3_選抜学生一覧（SPRING）'!$E$2</f>
        <v>0</v>
      </c>
      <c r="C1722" s="33">
        <f>'3_選抜学生一覧（SPRING）'!$E$3</f>
        <v>0</v>
      </c>
      <c r="D1722" s="34">
        <f>'3_選抜学生一覧（SPRING）'!A1725</f>
        <v>0</v>
      </c>
      <c r="E1722" s="34">
        <f>'3_選抜学生一覧（SPRING）'!B1725</f>
        <v>0</v>
      </c>
      <c r="F1722" s="191">
        <f>'3_選抜学生一覧（SPRING）'!C1725</f>
        <v>0</v>
      </c>
      <c r="G1722" s="34" t="str">
        <f>ASC('3_選抜学生一覧（SPRING）'!E1725)</f>
        <v/>
      </c>
      <c r="H1722" s="34">
        <f>'3_選抜学生一覧（SPRING）'!F1725</f>
        <v>0</v>
      </c>
      <c r="I1722" s="37">
        <f>'3_選抜学生一覧（SPRING）'!G1725</f>
        <v>0</v>
      </c>
      <c r="J1722" s="57">
        <f>'3_選抜学生一覧（SPRING）'!H1725</f>
        <v>0</v>
      </c>
      <c r="K1722" s="57">
        <f>'3_選抜学生一覧（SPRING）'!I1725</f>
        <v>0</v>
      </c>
      <c r="L1722" s="37">
        <f>'3_選抜学生一覧（SPRING）'!J1725</f>
        <v>0</v>
      </c>
      <c r="M1722" s="37">
        <f>'3_選抜学生一覧（SPRING）'!K1725</f>
        <v>0</v>
      </c>
      <c r="N1722" s="37">
        <f>'3_選抜学生一覧（SPRING）'!L1725</f>
        <v>0</v>
      </c>
      <c r="O1722" s="37">
        <f>'3_選抜学生一覧（SPRING）'!M1725</f>
        <v>0</v>
      </c>
      <c r="P1722" s="34">
        <f>'3_選抜学生一覧（SPRING）'!P1725</f>
        <v>0</v>
      </c>
      <c r="Q1722" s="34">
        <f>'3_選抜学生一覧（SPRING）'!Q1725</f>
        <v>0</v>
      </c>
      <c r="R1722" s="34">
        <f>'3_選抜学生一覧（SPRING）'!R1725</f>
        <v>0</v>
      </c>
      <c r="S1722" s="34">
        <f>'3_選抜学生一覧（SPRING）'!S1725</f>
        <v>0</v>
      </c>
    </row>
    <row r="1723" spans="1:19">
      <c r="A1723" s="34" t="str">
        <f>'3_選抜学生一覧（SPRING）'!$E$1</f>
        <v>SPXX-XXX-XX</v>
      </c>
      <c r="B1723" s="34">
        <f>'3_選抜学生一覧（SPRING）'!$E$2</f>
        <v>0</v>
      </c>
      <c r="C1723" s="33">
        <f>'3_選抜学生一覧（SPRING）'!$E$3</f>
        <v>0</v>
      </c>
      <c r="D1723" s="34">
        <f>'3_選抜学生一覧（SPRING）'!A1726</f>
        <v>0</v>
      </c>
      <c r="E1723" s="34">
        <f>'3_選抜学生一覧（SPRING）'!B1726</f>
        <v>0</v>
      </c>
      <c r="F1723" s="191">
        <f>'3_選抜学生一覧（SPRING）'!C1726</f>
        <v>0</v>
      </c>
      <c r="G1723" s="34" t="str">
        <f>ASC('3_選抜学生一覧（SPRING）'!E1726)</f>
        <v/>
      </c>
      <c r="H1723" s="34">
        <f>'3_選抜学生一覧（SPRING）'!F1726</f>
        <v>0</v>
      </c>
      <c r="I1723" s="37">
        <f>'3_選抜学生一覧（SPRING）'!G1726</f>
        <v>0</v>
      </c>
      <c r="J1723" s="57">
        <f>'3_選抜学生一覧（SPRING）'!H1726</f>
        <v>0</v>
      </c>
      <c r="K1723" s="57">
        <f>'3_選抜学生一覧（SPRING）'!I1726</f>
        <v>0</v>
      </c>
      <c r="L1723" s="37">
        <f>'3_選抜学生一覧（SPRING）'!J1726</f>
        <v>0</v>
      </c>
      <c r="M1723" s="37">
        <f>'3_選抜学生一覧（SPRING）'!K1726</f>
        <v>0</v>
      </c>
      <c r="N1723" s="37">
        <f>'3_選抜学生一覧（SPRING）'!L1726</f>
        <v>0</v>
      </c>
      <c r="O1723" s="37">
        <f>'3_選抜学生一覧（SPRING）'!M1726</f>
        <v>0</v>
      </c>
      <c r="P1723" s="34">
        <f>'3_選抜学生一覧（SPRING）'!P1726</f>
        <v>0</v>
      </c>
      <c r="Q1723" s="34">
        <f>'3_選抜学生一覧（SPRING）'!Q1726</f>
        <v>0</v>
      </c>
      <c r="R1723" s="34">
        <f>'3_選抜学生一覧（SPRING）'!R1726</f>
        <v>0</v>
      </c>
      <c r="S1723" s="34">
        <f>'3_選抜学生一覧（SPRING）'!S1726</f>
        <v>0</v>
      </c>
    </row>
    <row r="1724" spans="1:19">
      <c r="A1724" s="34" t="str">
        <f>'3_選抜学生一覧（SPRING）'!$E$1</f>
        <v>SPXX-XXX-XX</v>
      </c>
      <c r="B1724" s="34">
        <f>'3_選抜学生一覧（SPRING）'!$E$2</f>
        <v>0</v>
      </c>
      <c r="C1724" s="33">
        <f>'3_選抜学生一覧（SPRING）'!$E$3</f>
        <v>0</v>
      </c>
      <c r="D1724" s="34">
        <f>'3_選抜学生一覧（SPRING）'!A1727</f>
        <v>0</v>
      </c>
      <c r="E1724" s="34">
        <f>'3_選抜学生一覧（SPRING）'!B1727</f>
        <v>0</v>
      </c>
      <c r="F1724" s="191">
        <f>'3_選抜学生一覧（SPRING）'!C1727</f>
        <v>0</v>
      </c>
      <c r="G1724" s="34" t="str">
        <f>ASC('3_選抜学生一覧（SPRING）'!E1727)</f>
        <v/>
      </c>
      <c r="H1724" s="34">
        <f>'3_選抜学生一覧（SPRING）'!F1727</f>
        <v>0</v>
      </c>
      <c r="I1724" s="37">
        <f>'3_選抜学生一覧（SPRING）'!G1727</f>
        <v>0</v>
      </c>
      <c r="J1724" s="57">
        <f>'3_選抜学生一覧（SPRING）'!H1727</f>
        <v>0</v>
      </c>
      <c r="K1724" s="57">
        <f>'3_選抜学生一覧（SPRING）'!I1727</f>
        <v>0</v>
      </c>
      <c r="L1724" s="37">
        <f>'3_選抜学生一覧（SPRING）'!J1727</f>
        <v>0</v>
      </c>
      <c r="M1724" s="37">
        <f>'3_選抜学生一覧（SPRING）'!K1727</f>
        <v>0</v>
      </c>
      <c r="N1724" s="37">
        <f>'3_選抜学生一覧（SPRING）'!L1727</f>
        <v>0</v>
      </c>
      <c r="O1724" s="37">
        <f>'3_選抜学生一覧（SPRING）'!M1727</f>
        <v>0</v>
      </c>
      <c r="P1724" s="34">
        <f>'3_選抜学生一覧（SPRING）'!P1727</f>
        <v>0</v>
      </c>
      <c r="Q1724" s="34">
        <f>'3_選抜学生一覧（SPRING）'!Q1727</f>
        <v>0</v>
      </c>
      <c r="R1724" s="34">
        <f>'3_選抜学生一覧（SPRING）'!R1727</f>
        <v>0</v>
      </c>
      <c r="S1724" s="34">
        <f>'3_選抜学生一覧（SPRING）'!S1727</f>
        <v>0</v>
      </c>
    </row>
    <row r="1725" spans="1:19">
      <c r="A1725" s="34" t="str">
        <f>'3_選抜学生一覧（SPRING）'!$E$1</f>
        <v>SPXX-XXX-XX</v>
      </c>
      <c r="B1725" s="34">
        <f>'3_選抜学生一覧（SPRING）'!$E$2</f>
        <v>0</v>
      </c>
      <c r="C1725" s="33">
        <f>'3_選抜学生一覧（SPRING）'!$E$3</f>
        <v>0</v>
      </c>
      <c r="D1725" s="34">
        <f>'3_選抜学生一覧（SPRING）'!A1728</f>
        <v>0</v>
      </c>
      <c r="E1725" s="34">
        <f>'3_選抜学生一覧（SPRING）'!B1728</f>
        <v>0</v>
      </c>
      <c r="F1725" s="191">
        <f>'3_選抜学生一覧（SPRING）'!C1728</f>
        <v>0</v>
      </c>
      <c r="G1725" s="34" t="str">
        <f>ASC('3_選抜学生一覧（SPRING）'!E1728)</f>
        <v/>
      </c>
      <c r="H1725" s="34">
        <f>'3_選抜学生一覧（SPRING）'!F1728</f>
        <v>0</v>
      </c>
      <c r="I1725" s="37">
        <f>'3_選抜学生一覧（SPRING）'!G1728</f>
        <v>0</v>
      </c>
      <c r="J1725" s="57">
        <f>'3_選抜学生一覧（SPRING）'!H1728</f>
        <v>0</v>
      </c>
      <c r="K1725" s="57">
        <f>'3_選抜学生一覧（SPRING）'!I1728</f>
        <v>0</v>
      </c>
      <c r="L1725" s="37">
        <f>'3_選抜学生一覧（SPRING）'!J1728</f>
        <v>0</v>
      </c>
      <c r="M1725" s="37">
        <f>'3_選抜学生一覧（SPRING）'!K1728</f>
        <v>0</v>
      </c>
      <c r="N1725" s="37">
        <f>'3_選抜学生一覧（SPRING）'!L1728</f>
        <v>0</v>
      </c>
      <c r="O1725" s="37">
        <f>'3_選抜学生一覧（SPRING）'!M1728</f>
        <v>0</v>
      </c>
      <c r="P1725" s="34">
        <f>'3_選抜学生一覧（SPRING）'!P1728</f>
        <v>0</v>
      </c>
      <c r="Q1725" s="34">
        <f>'3_選抜学生一覧（SPRING）'!Q1728</f>
        <v>0</v>
      </c>
      <c r="R1725" s="34">
        <f>'3_選抜学生一覧（SPRING）'!R1728</f>
        <v>0</v>
      </c>
      <c r="S1725" s="34">
        <f>'3_選抜学生一覧（SPRING）'!S1728</f>
        <v>0</v>
      </c>
    </row>
    <row r="1726" spans="1:19">
      <c r="A1726" s="34" t="str">
        <f>'3_選抜学生一覧（SPRING）'!$E$1</f>
        <v>SPXX-XXX-XX</v>
      </c>
      <c r="B1726" s="34">
        <f>'3_選抜学生一覧（SPRING）'!$E$2</f>
        <v>0</v>
      </c>
      <c r="C1726" s="33">
        <f>'3_選抜学生一覧（SPRING）'!$E$3</f>
        <v>0</v>
      </c>
      <c r="D1726" s="34">
        <f>'3_選抜学生一覧（SPRING）'!A1729</f>
        <v>0</v>
      </c>
      <c r="E1726" s="34">
        <f>'3_選抜学生一覧（SPRING）'!B1729</f>
        <v>0</v>
      </c>
      <c r="F1726" s="191">
        <f>'3_選抜学生一覧（SPRING）'!C1729</f>
        <v>0</v>
      </c>
      <c r="G1726" s="34" t="str">
        <f>ASC('3_選抜学生一覧（SPRING）'!E1729)</f>
        <v/>
      </c>
      <c r="H1726" s="34">
        <f>'3_選抜学生一覧（SPRING）'!F1729</f>
        <v>0</v>
      </c>
      <c r="I1726" s="37">
        <f>'3_選抜学生一覧（SPRING）'!G1729</f>
        <v>0</v>
      </c>
      <c r="J1726" s="57">
        <f>'3_選抜学生一覧（SPRING）'!H1729</f>
        <v>0</v>
      </c>
      <c r="K1726" s="57">
        <f>'3_選抜学生一覧（SPRING）'!I1729</f>
        <v>0</v>
      </c>
      <c r="L1726" s="37">
        <f>'3_選抜学生一覧（SPRING）'!J1729</f>
        <v>0</v>
      </c>
      <c r="M1726" s="37">
        <f>'3_選抜学生一覧（SPRING）'!K1729</f>
        <v>0</v>
      </c>
      <c r="N1726" s="37">
        <f>'3_選抜学生一覧（SPRING）'!L1729</f>
        <v>0</v>
      </c>
      <c r="O1726" s="37">
        <f>'3_選抜学生一覧（SPRING）'!M1729</f>
        <v>0</v>
      </c>
      <c r="P1726" s="34">
        <f>'3_選抜学生一覧（SPRING）'!P1729</f>
        <v>0</v>
      </c>
      <c r="Q1726" s="34">
        <f>'3_選抜学生一覧（SPRING）'!Q1729</f>
        <v>0</v>
      </c>
      <c r="R1726" s="34">
        <f>'3_選抜学生一覧（SPRING）'!R1729</f>
        <v>0</v>
      </c>
      <c r="S1726" s="34">
        <f>'3_選抜学生一覧（SPRING）'!S1729</f>
        <v>0</v>
      </c>
    </row>
    <row r="1727" spans="1:19">
      <c r="A1727" s="34" t="str">
        <f>'3_選抜学生一覧（SPRING）'!$E$1</f>
        <v>SPXX-XXX-XX</v>
      </c>
      <c r="B1727" s="34">
        <f>'3_選抜学生一覧（SPRING）'!$E$2</f>
        <v>0</v>
      </c>
      <c r="C1727" s="33">
        <f>'3_選抜学生一覧（SPRING）'!$E$3</f>
        <v>0</v>
      </c>
      <c r="D1727" s="34">
        <f>'3_選抜学生一覧（SPRING）'!A1730</f>
        <v>0</v>
      </c>
      <c r="E1727" s="34">
        <f>'3_選抜学生一覧（SPRING）'!B1730</f>
        <v>0</v>
      </c>
      <c r="F1727" s="191">
        <f>'3_選抜学生一覧（SPRING）'!C1730</f>
        <v>0</v>
      </c>
      <c r="G1727" s="34" t="str">
        <f>ASC('3_選抜学生一覧（SPRING）'!E1730)</f>
        <v/>
      </c>
      <c r="H1727" s="34">
        <f>'3_選抜学生一覧（SPRING）'!F1730</f>
        <v>0</v>
      </c>
      <c r="I1727" s="37">
        <f>'3_選抜学生一覧（SPRING）'!G1730</f>
        <v>0</v>
      </c>
      <c r="J1727" s="57">
        <f>'3_選抜学生一覧（SPRING）'!H1730</f>
        <v>0</v>
      </c>
      <c r="K1727" s="57">
        <f>'3_選抜学生一覧（SPRING）'!I1730</f>
        <v>0</v>
      </c>
      <c r="L1727" s="37">
        <f>'3_選抜学生一覧（SPRING）'!J1730</f>
        <v>0</v>
      </c>
      <c r="M1727" s="37">
        <f>'3_選抜学生一覧（SPRING）'!K1730</f>
        <v>0</v>
      </c>
      <c r="N1727" s="37">
        <f>'3_選抜学生一覧（SPRING）'!L1730</f>
        <v>0</v>
      </c>
      <c r="O1727" s="37">
        <f>'3_選抜学生一覧（SPRING）'!M1730</f>
        <v>0</v>
      </c>
      <c r="P1727" s="34">
        <f>'3_選抜学生一覧（SPRING）'!P1730</f>
        <v>0</v>
      </c>
      <c r="Q1727" s="34">
        <f>'3_選抜学生一覧（SPRING）'!Q1730</f>
        <v>0</v>
      </c>
      <c r="R1727" s="34">
        <f>'3_選抜学生一覧（SPRING）'!R1730</f>
        <v>0</v>
      </c>
      <c r="S1727" s="34">
        <f>'3_選抜学生一覧（SPRING）'!S1730</f>
        <v>0</v>
      </c>
    </row>
    <row r="1728" spans="1:19">
      <c r="A1728" s="34" t="str">
        <f>'3_選抜学生一覧（SPRING）'!$E$1</f>
        <v>SPXX-XXX-XX</v>
      </c>
      <c r="B1728" s="34">
        <f>'3_選抜学生一覧（SPRING）'!$E$2</f>
        <v>0</v>
      </c>
      <c r="C1728" s="33">
        <f>'3_選抜学生一覧（SPRING）'!$E$3</f>
        <v>0</v>
      </c>
      <c r="D1728" s="34">
        <f>'3_選抜学生一覧（SPRING）'!A1731</f>
        <v>0</v>
      </c>
      <c r="E1728" s="34">
        <f>'3_選抜学生一覧（SPRING）'!B1731</f>
        <v>0</v>
      </c>
      <c r="F1728" s="191">
        <f>'3_選抜学生一覧（SPRING）'!C1731</f>
        <v>0</v>
      </c>
      <c r="G1728" s="34" t="str">
        <f>ASC('3_選抜学生一覧（SPRING）'!E1731)</f>
        <v/>
      </c>
      <c r="H1728" s="34">
        <f>'3_選抜学生一覧（SPRING）'!F1731</f>
        <v>0</v>
      </c>
      <c r="I1728" s="37">
        <f>'3_選抜学生一覧（SPRING）'!G1731</f>
        <v>0</v>
      </c>
      <c r="J1728" s="57">
        <f>'3_選抜学生一覧（SPRING）'!H1731</f>
        <v>0</v>
      </c>
      <c r="K1728" s="57">
        <f>'3_選抜学生一覧（SPRING）'!I1731</f>
        <v>0</v>
      </c>
      <c r="L1728" s="37">
        <f>'3_選抜学生一覧（SPRING）'!J1731</f>
        <v>0</v>
      </c>
      <c r="M1728" s="37">
        <f>'3_選抜学生一覧（SPRING）'!K1731</f>
        <v>0</v>
      </c>
      <c r="N1728" s="37">
        <f>'3_選抜学生一覧（SPRING）'!L1731</f>
        <v>0</v>
      </c>
      <c r="O1728" s="37">
        <f>'3_選抜学生一覧（SPRING）'!M1731</f>
        <v>0</v>
      </c>
      <c r="P1728" s="34">
        <f>'3_選抜学生一覧（SPRING）'!P1731</f>
        <v>0</v>
      </c>
      <c r="Q1728" s="34">
        <f>'3_選抜学生一覧（SPRING）'!Q1731</f>
        <v>0</v>
      </c>
      <c r="R1728" s="34">
        <f>'3_選抜学生一覧（SPRING）'!R1731</f>
        <v>0</v>
      </c>
      <c r="S1728" s="34">
        <f>'3_選抜学生一覧（SPRING）'!S1731</f>
        <v>0</v>
      </c>
    </row>
    <row r="1729" spans="1:19">
      <c r="A1729" s="34" t="str">
        <f>'3_選抜学生一覧（SPRING）'!$E$1</f>
        <v>SPXX-XXX-XX</v>
      </c>
      <c r="B1729" s="34">
        <f>'3_選抜学生一覧（SPRING）'!$E$2</f>
        <v>0</v>
      </c>
      <c r="C1729" s="33">
        <f>'3_選抜学生一覧（SPRING）'!$E$3</f>
        <v>0</v>
      </c>
      <c r="D1729" s="34">
        <f>'3_選抜学生一覧（SPRING）'!A1732</f>
        <v>0</v>
      </c>
      <c r="E1729" s="34">
        <f>'3_選抜学生一覧（SPRING）'!B1732</f>
        <v>0</v>
      </c>
      <c r="F1729" s="191">
        <f>'3_選抜学生一覧（SPRING）'!C1732</f>
        <v>0</v>
      </c>
      <c r="G1729" s="34" t="str">
        <f>ASC('3_選抜学生一覧（SPRING）'!E1732)</f>
        <v/>
      </c>
      <c r="H1729" s="34">
        <f>'3_選抜学生一覧（SPRING）'!F1732</f>
        <v>0</v>
      </c>
      <c r="I1729" s="37">
        <f>'3_選抜学生一覧（SPRING）'!G1732</f>
        <v>0</v>
      </c>
      <c r="J1729" s="57">
        <f>'3_選抜学生一覧（SPRING）'!H1732</f>
        <v>0</v>
      </c>
      <c r="K1729" s="57">
        <f>'3_選抜学生一覧（SPRING）'!I1732</f>
        <v>0</v>
      </c>
      <c r="L1729" s="37">
        <f>'3_選抜学生一覧（SPRING）'!J1732</f>
        <v>0</v>
      </c>
      <c r="M1729" s="37">
        <f>'3_選抜学生一覧（SPRING）'!K1732</f>
        <v>0</v>
      </c>
      <c r="N1729" s="37">
        <f>'3_選抜学生一覧（SPRING）'!L1732</f>
        <v>0</v>
      </c>
      <c r="O1729" s="37">
        <f>'3_選抜学生一覧（SPRING）'!M1732</f>
        <v>0</v>
      </c>
      <c r="P1729" s="34">
        <f>'3_選抜学生一覧（SPRING）'!P1732</f>
        <v>0</v>
      </c>
      <c r="Q1729" s="34">
        <f>'3_選抜学生一覧（SPRING）'!Q1732</f>
        <v>0</v>
      </c>
      <c r="R1729" s="34">
        <f>'3_選抜学生一覧（SPRING）'!R1732</f>
        <v>0</v>
      </c>
      <c r="S1729" s="34">
        <f>'3_選抜学生一覧（SPRING）'!S1732</f>
        <v>0</v>
      </c>
    </row>
    <row r="1730" spans="1:19">
      <c r="A1730" s="34" t="str">
        <f>'3_選抜学生一覧（SPRING）'!$E$1</f>
        <v>SPXX-XXX-XX</v>
      </c>
      <c r="B1730" s="34">
        <f>'3_選抜学生一覧（SPRING）'!$E$2</f>
        <v>0</v>
      </c>
      <c r="C1730" s="33">
        <f>'3_選抜学生一覧（SPRING）'!$E$3</f>
        <v>0</v>
      </c>
      <c r="D1730" s="34">
        <f>'3_選抜学生一覧（SPRING）'!A1733</f>
        <v>0</v>
      </c>
      <c r="E1730" s="34">
        <f>'3_選抜学生一覧（SPRING）'!B1733</f>
        <v>0</v>
      </c>
      <c r="F1730" s="191">
        <f>'3_選抜学生一覧（SPRING）'!C1733</f>
        <v>0</v>
      </c>
      <c r="G1730" s="34" t="str">
        <f>ASC('3_選抜学生一覧（SPRING）'!E1733)</f>
        <v/>
      </c>
      <c r="H1730" s="34">
        <f>'3_選抜学生一覧（SPRING）'!F1733</f>
        <v>0</v>
      </c>
      <c r="I1730" s="37">
        <f>'3_選抜学生一覧（SPRING）'!G1733</f>
        <v>0</v>
      </c>
      <c r="J1730" s="57">
        <f>'3_選抜学生一覧（SPRING）'!H1733</f>
        <v>0</v>
      </c>
      <c r="K1730" s="57">
        <f>'3_選抜学生一覧（SPRING）'!I1733</f>
        <v>0</v>
      </c>
      <c r="L1730" s="37">
        <f>'3_選抜学生一覧（SPRING）'!J1733</f>
        <v>0</v>
      </c>
      <c r="M1730" s="37">
        <f>'3_選抜学生一覧（SPRING）'!K1733</f>
        <v>0</v>
      </c>
      <c r="N1730" s="37">
        <f>'3_選抜学生一覧（SPRING）'!L1733</f>
        <v>0</v>
      </c>
      <c r="O1730" s="37">
        <f>'3_選抜学生一覧（SPRING）'!M1733</f>
        <v>0</v>
      </c>
      <c r="P1730" s="34">
        <f>'3_選抜学生一覧（SPRING）'!P1733</f>
        <v>0</v>
      </c>
      <c r="Q1730" s="34">
        <f>'3_選抜学生一覧（SPRING）'!Q1733</f>
        <v>0</v>
      </c>
      <c r="R1730" s="34">
        <f>'3_選抜学生一覧（SPRING）'!R1733</f>
        <v>0</v>
      </c>
      <c r="S1730" s="34">
        <f>'3_選抜学生一覧（SPRING）'!S1733</f>
        <v>0</v>
      </c>
    </row>
    <row r="1731" spans="1:19">
      <c r="A1731" s="34" t="str">
        <f>'3_選抜学生一覧（SPRING）'!$E$1</f>
        <v>SPXX-XXX-XX</v>
      </c>
      <c r="B1731" s="34">
        <f>'3_選抜学生一覧（SPRING）'!$E$2</f>
        <v>0</v>
      </c>
      <c r="C1731" s="33">
        <f>'3_選抜学生一覧（SPRING）'!$E$3</f>
        <v>0</v>
      </c>
      <c r="D1731" s="34">
        <f>'3_選抜学生一覧（SPRING）'!A1734</f>
        <v>0</v>
      </c>
      <c r="E1731" s="34">
        <f>'3_選抜学生一覧（SPRING）'!B1734</f>
        <v>0</v>
      </c>
      <c r="F1731" s="191">
        <f>'3_選抜学生一覧（SPRING）'!C1734</f>
        <v>0</v>
      </c>
      <c r="G1731" s="34" t="str">
        <f>ASC('3_選抜学生一覧（SPRING）'!E1734)</f>
        <v/>
      </c>
      <c r="H1731" s="34">
        <f>'3_選抜学生一覧（SPRING）'!F1734</f>
        <v>0</v>
      </c>
      <c r="I1731" s="37">
        <f>'3_選抜学生一覧（SPRING）'!G1734</f>
        <v>0</v>
      </c>
      <c r="J1731" s="57">
        <f>'3_選抜学生一覧（SPRING）'!H1734</f>
        <v>0</v>
      </c>
      <c r="K1731" s="57">
        <f>'3_選抜学生一覧（SPRING）'!I1734</f>
        <v>0</v>
      </c>
      <c r="L1731" s="37">
        <f>'3_選抜学生一覧（SPRING）'!J1734</f>
        <v>0</v>
      </c>
      <c r="M1731" s="37">
        <f>'3_選抜学生一覧（SPRING）'!K1734</f>
        <v>0</v>
      </c>
      <c r="N1731" s="37">
        <f>'3_選抜学生一覧（SPRING）'!L1734</f>
        <v>0</v>
      </c>
      <c r="O1731" s="37">
        <f>'3_選抜学生一覧（SPRING）'!M1734</f>
        <v>0</v>
      </c>
      <c r="P1731" s="34">
        <f>'3_選抜学生一覧（SPRING）'!P1734</f>
        <v>0</v>
      </c>
      <c r="Q1731" s="34">
        <f>'3_選抜学生一覧（SPRING）'!Q1734</f>
        <v>0</v>
      </c>
      <c r="R1731" s="34">
        <f>'3_選抜学生一覧（SPRING）'!R1734</f>
        <v>0</v>
      </c>
      <c r="S1731" s="34">
        <f>'3_選抜学生一覧（SPRING）'!S1734</f>
        <v>0</v>
      </c>
    </row>
    <row r="1732" spans="1:19">
      <c r="A1732" s="34" t="str">
        <f>'3_選抜学生一覧（SPRING）'!$E$1</f>
        <v>SPXX-XXX-XX</v>
      </c>
      <c r="B1732" s="34">
        <f>'3_選抜学生一覧（SPRING）'!$E$2</f>
        <v>0</v>
      </c>
      <c r="C1732" s="33">
        <f>'3_選抜学生一覧（SPRING）'!$E$3</f>
        <v>0</v>
      </c>
      <c r="D1732" s="34">
        <f>'3_選抜学生一覧（SPRING）'!A1735</f>
        <v>0</v>
      </c>
      <c r="E1732" s="34">
        <f>'3_選抜学生一覧（SPRING）'!B1735</f>
        <v>0</v>
      </c>
      <c r="F1732" s="191">
        <f>'3_選抜学生一覧（SPRING）'!C1735</f>
        <v>0</v>
      </c>
      <c r="G1732" s="34" t="str">
        <f>ASC('3_選抜学生一覧（SPRING）'!E1735)</f>
        <v/>
      </c>
      <c r="H1732" s="34">
        <f>'3_選抜学生一覧（SPRING）'!F1735</f>
        <v>0</v>
      </c>
      <c r="I1732" s="37">
        <f>'3_選抜学生一覧（SPRING）'!G1735</f>
        <v>0</v>
      </c>
      <c r="J1732" s="57">
        <f>'3_選抜学生一覧（SPRING）'!H1735</f>
        <v>0</v>
      </c>
      <c r="K1732" s="57">
        <f>'3_選抜学生一覧（SPRING）'!I1735</f>
        <v>0</v>
      </c>
      <c r="L1732" s="37">
        <f>'3_選抜学生一覧（SPRING）'!J1735</f>
        <v>0</v>
      </c>
      <c r="M1732" s="37">
        <f>'3_選抜学生一覧（SPRING）'!K1735</f>
        <v>0</v>
      </c>
      <c r="N1732" s="37">
        <f>'3_選抜学生一覧（SPRING）'!L1735</f>
        <v>0</v>
      </c>
      <c r="O1732" s="37">
        <f>'3_選抜学生一覧（SPRING）'!M1735</f>
        <v>0</v>
      </c>
      <c r="P1732" s="34">
        <f>'3_選抜学生一覧（SPRING）'!P1735</f>
        <v>0</v>
      </c>
      <c r="Q1732" s="34">
        <f>'3_選抜学生一覧（SPRING）'!Q1735</f>
        <v>0</v>
      </c>
      <c r="R1732" s="34">
        <f>'3_選抜学生一覧（SPRING）'!R1735</f>
        <v>0</v>
      </c>
      <c r="S1732" s="34">
        <f>'3_選抜学生一覧（SPRING）'!S1735</f>
        <v>0</v>
      </c>
    </row>
    <row r="1733" spans="1:19">
      <c r="A1733" s="34" t="str">
        <f>'3_選抜学生一覧（SPRING）'!$E$1</f>
        <v>SPXX-XXX-XX</v>
      </c>
      <c r="B1733" s="34">
        <f>'3_選抜学生一覧（SPRING）'!$E$2</f>
        <v>0</v>
      </c>
      <c r="C1733" s="33">
        <f>'3_選抜学生一覧（SPRING）'!$E$3</f>
        <v>0</v>
      </c>
      <c r="D1733" s="34">
        <f>'3_選抜学生一覧（SPRING）'!A1736</f>
        <v>0</v>
      </c>
      <c r="E1733" s="34">
        <f>'3_選抜学生一覧（SPRING）'!B1736</f>
        <v>0</v>
      </c>
      <c r="F1733" s="191">
        <f>'3_選抜学生一覧（SPRING）'!C1736</f>
        <v>0</v>
      </c>
      <c r="G1733" s="34" t="str">
        <f>ASC('3_選抜学生一覧（SPRING）'!E1736)</f>
        <v/>
      </c>
      <c r="H1733" s="34">
        <f>'3_選抜学生一覧（SPRING）'!F1736</f>
        <v>0</v>
      </c>
      <c r="I1733" s="37">
        <f>'3_選抜学生一覧（SPRING）'!G1736</f>
        <v>0</v>
      </c>
      <c r="J1733" s="57">
        <f>'3_選抜学生一覧（SPRING）'!H1736</f>
        <v>0</v>
      </c>
      <c r="K1733" s="57">
        <f>'3_選抜学生一覧（SPRING）'!I1736</f>
        <v>0</v>
      </c>
      <c r="L1733" s="37">
        <f>'3_選抜学生一覧（SPRING）'!J1736</f>
        <v>0</v>
      </c>
      <c r="M1733" s="37">
        <f>'3_選抜学生一覧（SPRING）'!K1736</f>
        <v>0</v>
      </c>
      <c r="N1733" s="37">
        <f>'3_選抜学生一覧（SPRING）'!L1736</f>
        <v>0</v>
      </c>
      <c r="O1733" s="37">
        <f>'3_選抜学生一覧（SPRING）'!M1736</f>
        <v>0</v>
      </c>
      <c r="P1733" s="34">
        <f>'3_選抜学生一覧（SPRING）'!P1736</f>
        <v>0</v>
      </c>
      <c r="Q1733" s="34">
        <f>'3_選抜学生一覧（SPRING）'!Q1736</f>
        <v>0</v>
      </c>
      <c r="R1733" s="34">
        <f>'3_選抜学生一覧（SPRING）'!R1736</f>
        <v>0</v>
      </c>
      <c r="S1733" s="34">
        <f>'3_選抜学生一覧（SPRING）'!S1736</f>
        <v>0</v>
      </c>
    </row>
    <row r="1734" spans="1:19">
      <c r="A1734" s="34" t="str">
        <f>'3_選抜学生一覧（SPRING）'!$E$1</f>
        <v>SPXX-XXX-XX</v>
      </c>
      <c r="B1734" s="34">
        <f>'3_選抜学生一覧（SPRING）'!$E$2</f>
        <v>0</v>
      </c>
      <c r="C1734" s="33">
        <f>'3_選抜学生一覧（SPRING）'!$E$3</f>
        <v>0</v>
      </c>
      <c r="D1734" s="34">
        <f>'3_選抜学生一覧（SPRING）'!A1737</f>
        <v>0</v>
      </c>
      <c r="E1734" s="34">
        <f>'3_選抜学生一覧（SPRING）'!B1737</f>
        <v>0</v>
      </c>
      <c r="F1734" s="191">
        <f>'3_選抜学生一覧（SPRING）'!C1737</f>
        <v>0</v>
      </c>
      <c r="G1734" s="34" t="str">
        <f>ASC('3_選抜学生一覧（SPRING）'!E1737)</f>
        <v/>
      </c>
      <c r="H1734" s="34">
        <f>'3_選抜学生一覧（SPRING）'!F1737</f>
        <v>0</v>
      </c>
      <c r="I1734" s="37">
        <f>'3_選抜学生一覧（SPRING）'!G1737</f>
        <v>0</v>
      </c>
      <c r="J1734" s="57">
        <f>'3_選抜学生一覧（SPRING）'!H1737</f>
        <v>0</v>
      </c>
      <c r="K1734" s="57">
        <f>'3_選抜学生一覧（SPRING）'!I1737</f>
        <v>0</v>
      </c>
      <c r="L1734" s="37">
        <f>'3_選抜学生一覧（SPRING）'!J1737</f>
        <v>0</v>
      </c>
      <c r="M1734" s="37">
        <f>'3_選抜学生一覧（SPRING）'!K1737</f>
        <v>0</v>
      </c>
      <c r="N1734" s="37">
        <f>'3_選抜学生一覧（SPRING）'!L1737</f>
        <v>0</v>
      </c>
      <c r="O1734" s="37">
        <f>'3_選抜学生一覧（SPRING）'!M1737</f>
        <v>0</v>
      </c>
      <c r="P1734" s="34">
        <f>'3_選抜学生一覧（SPRING）'!P1737</f>
        <v>0</v>
      </c>
      <c r="Q1734" s="34">
        <f>'3_選抜学生一覧（SPRING）'!Q1737</f>
        <v>0</v>
      </c>
      <c r="R1734" s="34">
        <f>'3_選抜学生一覧（SPRING）'!R1737</f>
        <v>0</v>
      </c>
      <c r="S1734" s="34">
        <f>'3_選抜学生一覧（SPRING）'!S1737</f>
        <v>0</v>
      </c>
    </row>
    <row r="1735" spans="1:19">
      <c r="A1735" s="34" t="str">
        <f>'3_選抜学生一覧（SPRING）'!$E$1</f>
        <v>SPXX-XXX-XX</v>
      </c>
      <c r="B1735" s="34">
        <f>'3_選抜学生一覧（SPRING）'!$E$2</f>
        <v>0</v>
      </c>
      <c r="C1735" s="33">
        <f>'3_選抜学生一覧（SPRING）'!$E$3</f>
        <v>0</v>
      </c>
      <c r="D1735" s="34">
        <f>'3_選抜学生一覧（SPRING）'!A1738</f>
        <v>0</v>
      </c>
      <c r="E1735" s="34">
        <f>'3_選抜学生一覧（SPRING）'!B1738</f>
        <v>0</v>
      </c>
      <c r="F1735" s="191">
        <f>'3_選抜学生一覧（SPRING）'!C1738</f>
        <v>0</v>
      </c>
      <c r="G1735" s="34" t="str">
        <f>ASC('3_選抜学生一覧（SPRING）'!E1738)</f>
        <v/>
      </c>
      <c r="H1735" s="34">
        <f>'3_選抜学生一覧（SPRING）'!F1738</f>
        <v>0</v>
      </c>
      <c r="I1735" s="37">
        <f>'3_選抜学生一覧（SPRING）'!G1738</f>
        <v>0</v>
      </c>
      <c r="J1735" s="57">
        <f>'3_選抜学生一覧（SPRING）'!H1738</f>
        <v>0</v>
      </c>
      <c r="K1735" s="57">
        <f>'3_選抜学生一覧（SPRING）'!I1738</f>
        <v>0</v>
      </c>
      <c r="L1735" s="37">
        <f>'3_選抜学生一覧（SPRING）'!J1738</f>
        <v>0</v>
      </c>
      <c r="M1735" s="37">
        <f>'3_選抜学生一覧（SPRING）'!K1738</f>
        <v>0</v>
      </c>
      <c r="N1735" s="37">
        <f>'3_選抜学生一覧（SPRING）'!L1738</f>
        <v>0</v>
      </c>
      <c r="O1735" s="37">
        <f>'3_選抜学生一覧（SPRING）'!M1738</f>
        <v>0</v>
      </c>
      <c r="P1735" s="34">
        <f>'3_選抜学生一覧（SPRING）'!P1738</f>
        <v>0</v>
      </c>
      <c r="Q1735" s="34">
        <f>'3_選抜学生一覧（SPRING）'!Q1738</f>
        <v>0</v>
      </c>
      <c r="R1735" s="34">
        <f>'3_選抜学生一覧（SPRING）'!R1738</f>
        <v>0</v>
      </c>
      <c r="S1735" s="34">
        <f>'3_選抜学生一覧（SPRING）'!S1738</f>
        <v>0</v>
      </c>
    </row>
    <row r="1736" spans="1:19">
      <c r="A1736" s="34" t="str">
        <f>'3_選抜学生一覧（SPRING）'!$E$1</f>
        <v>SPXX-XXX-XX</v>
      </c>
      <c r="B1736" s="34">
        <f>'3_選抜学生一覧（SPRING）'!$E$2</f>
        <v>0</v>
      </c>
      <c r="C1736" s="33">
        <f>'3_選抜学生一覧（SPRING）'!$E$3</f>
        <v>0</v>
      </c>
      <c r="D1736" s="34">
        <f>'3_選抜学生一覧（SPRING）'!A1739</f>
        <v>0</v>
      </c>
      <c r="E1736" s="34">
        <f>'3_選抜学生一覧（SPRING）'!B1739</f>
        <v>0</v>
      </c>
      <c r="F1736" s="191">
        <f>'3_選抜学生一覧（SPRING）'!C1739</f>
        <v>0</v>
      </c>
      <c r="G1736" s="34" t="str">
        <f>ASC('3_選抜学生一覧（SPRING）'!E1739)</f>
        <v/>
      </c>
      <c r="H1736" s="34">
        <f>'3_選抜学生一覧（SPRING）'!F1739</f>
        <v>0</v>
      </c>
      <c r="I1736" s="37">
        <f>'3_選抜学生一覧（SPRING）'!G1739</f>
        <v>0</v>
      </c>
      <c r="J1736" s="57">
        <f>'3_選抜学生一覧（SPRING）'!H1739</f>
        <v>0</v>
      </c>
      <c r="K1736" s="57">
        <f>'3_選抜学生一覧（SPRING）'!I1739</f>
        <v>0</v>
      </c>
      <c r="L1736" s="37">
        <f>'3_選抜学生一覧（SPRING）'!J1739</f>
        <v>0</v>
      </c>
      <c r="M1736" s="37">
        <f>'3_選抜学生一覧（SPRING）'!K1739</f>
        <v>0</v>
      </c>
      <c r="N1736" s="37">
        <f>'3_選抜学生一覧（SPRING）'!L1739</f>
        <v>0</v>
      </c>
      <c r="O1736" s="37">
        <f>'3_選抜学生一覧（SPRING）'!M1739</f>
        <v>0</v>
      </c>
      <c r="P1736" s="34">
        <f>'3_選抜学生一覧（SPRING）'!P1739</f>
        <v>0</v>
      </c>
      <c r="Q1736" s="34">
        <f>'3_選抜学生一覧（SPRING）'!Q1739</f>
        <v>0</v>
      </c>
      <c r="R1736" s="34">
        <f>'3_選抜学生一覧（SPRING）'!R1739</f>
        <v>0</v>
      </c>
      <c r="S1736" s="34">
        <f>'3_選抜学生一覧（SPRING）'!S1739</f>
        <v>0</v>
      </c>
    </row>
    <row r="1737" spans="1:19">
      <c r="A1737" s="34" t="str">
        <f>'3_選抜学生一覧（SPRING）'!$E$1</f>
        <v>SPXX-XXX-XX</v>
      </c>
      <c r="B1737" s="34">
        <f>'3_選抜学生一覧（SPRING）'!$E$2</f>
        <v>0</v>
      </c>
      <c r="C1737" s="33">
        <f>'3_選抜学生一覧（SPRING）'!$E$3</f>
        <v>0</v>
      </c>
      <c r="D1737" s="34">
        <f>'3_選抜学生一覧（SPRING）'!A1740</f>
        <v>0</v>
      </c>
      <c r="E1737" s="34">
        <f>'3_選抜学生一覧（SPRING）'!B1740</f>
        <v>0</v>
      </c>
      <c r="F1737" s="191">
        <f>'3_選抜学生一覧（SPRING）'!C1740</f>
        <v>0</v>
      </c>
      <c r="G1737" s="34" t="str">
        <f>ASC('3_選抜学生一覧（SPRING）'!E1740)</f>
        <v/>
      </c>
      <c r="H1737" s="34">
        <f>'3_選抜学生一覧（SPRING）'!F1740</f>
        <v>0</v>
      </c>
      <c r="I1737" s="37">
        <f>'3_選抜学生一覧（SPRING）'!G1740</f>
        <v>0</v>
      </c>
      <c r="J1737" s="57">
        <f>'3_選抜学生一覧（SPRING）'!H1740</f>
        <v>0</v>
      </c>
      <c r="K1737" s="57">
        <f>'3_選抜学生一覧（SPRING）'!I1740</f>
        <v>0</v>
      </c>
      <c r="L1737" s="37">
        <f>'3_選抜学生一覧（SPRING）'!J1740</f>
        <v>0</v>
      </c>
      <c r="M1737" s="37">
        <f>'3_選抜学生一覧（SPRING）'!K1740</f>
        <v>0</v>
      </c>
      <c r="N1737" s="37">
        <f>'3_選抜学生一覧（SPRING）'!L1740</f>
        <v>0</v>
      </c>
      <c r="O1737" s="37">
        <f>'3_選抜学生一覧（SPRING）'!M1740</f>
        <v>0</v>
      </c>
      <c r="P1737" s="34">
        <f>'3_選抜学生一覧（SPRING）'!P1740</f>
        <v>0</v>
      </c>
      <c r="Q1737" s="34">
        <f>'3_選抜学生一覧（SPRING）'!Q1740</f>
        <v>0</v>
      </c>
      <c r="R1737" s="34">
        <f>'3_選抜学生一覧（SPRING）'!R1740</f>
        <v>0</v>
      </c>
      <c r="S1737" s="34">
        <f>'3_選抜学生一覧（SPRING）'!S1740</f>
        <v>0</v>
      </c>
    </row>
    <row r="1738" spans="1:19">
      <c r="A1738" s="34" t="str">
        <f>'3_選抜学生一覧（SPRING）'!$E$1</f>
        <v>SPXX-XXX-XX</v>
      </c>
      <c r="B1738" s="34">
        <f>'3_選抜学生一覧（SPRING）'!$E$2</f>
        <v>0</v>
      </c>
      <c r="C1738" s="33">
        <f>'3_選抜学生一覧（SPRING）'!$E$3</f>
        <v>0</v>
      </c>
      <c r="D1738" s="34">
        <f>'3_選抜学生一覧（SPRING）'!A1741</f>
        <v>0</v>
      </c>
      <c r="E1738" s="34">
        <f>'3_選抜学生一覧（SPRING）'!B1741</f>
        <v>0</v>
      </c>
      <c r="F1738" s="191">
        <f>'3_選抜学生一覧（SPRING）'!C1741</f>
        <v>0</v>
      </c>
      <c r="G1738" s="34" t="str">
        <f>ASC('3_選抜学生一覧（SPRING）'!E1741)</f>
        <v/>
      </c>
      <c r="H1738" s="34">
        <f>'3_選抜学生一覧（SPRING）'!F1741</f>
        <v>0</v>
      </c>
      <c r="I1738" s="37">
        <f>'3_選抜学生一覧（SPRING）'!G1741</f>
        <v>0</v>
      </c>
      <c r="J1738" s="57">
        <f>'3_選抜学生一覧（SPRING）'!H1741</f>
        <v>0</v>
      </c>
      <c r="K1738" s="57">
        <f>'3_選抜学生一覧（SPRING）'!I1741</f>
        <v>0</v>
      </c>
      <c r="L1738" s="37">
        <f>'3_選抜学生一覧（SPRING）'!J1741</f>
        <v>0</v>
      </c>
      <c r="M1738" s="37">
        <f>'3_選抜学生一覧（SPRING）'!K1741</f>
        <v>0</v>
      </c>
      <c r="N1738" s="37">
        <f>'3_選抜学生一覧（SPRING）'!L1741</f>
        <v>0</v>
      </c>
      <c r="O1738" s="37">
        <f>'3_選抜学生一覧（SPRING）'!M1741</f>
        <v>0</v>
      </c>
      <c r="P1738" s="34">
        <f>'3_選抜学生一覧（SPRING）'!P1741</f>
        <v>0</v>
      </c>
      <c r="Q1738" s="34">
        <f>'3_選抜学生一覧（SPRING）'!Q1741</f>
        <v>0</v>
      </c>
      <c r="R1738" s="34">
        <f>'3_選抜学生一覧（SPRING）'!R1741</f>
        <v>0</v>
      </c>
      <c r="S1738" s="34">
        <f>'3_選抜学生一覧（SPRING）'!S1741</f>
        <v>0</v>
      </c>
    </row>
    <row r="1739" spans="1:19">
      <c r="A1739" s="34" t="str">
        <f>'3_選抜学生一覧（SPRING）'!$E$1</f>
        <v>SPXX-XXX-XX</v>
      </c>
      <c r="B1739" s="34">
        <f>'3_選抜学生一覧（SPRING）'!$E$2</f>
        <v>0</v>
      </c>
      <c r="C1739" s="33">
        <f>'3_選抜学生一覧（SPRING）'!$E$3</f>
        <v>0</v>
      </c>
      <c r="D1739" s="34">
        <f>'3_選抜学生一覧（SPRING）'!A1742</f>
        <v>0</v>
      </c>
      <c r="E1739" s="34">
        <f>'3_選抜学生一覧（SPRING）'!B1742</f>
        <v>0</v>
      </c>
      <c r="F1739" s="191">
        <f>'3_選抜学生一覧（SPRING）'!C1742</f>
        <v>0</v>
      </c>
      <c r="G1739" s="34" t="str">
        <f>ASC('3_選抜学生一覧（SPRING）'!E1742)</f>
        <v/>
      </c>
      <c r="H1739" s="34">
        <f>'3_選抜学生一覧（SPRING）'!F1742</f>
        <v>0</v>
      </c>
      <c r="I1739" s="37">
        <f>'3_選抜学生一覧（SPRING）'!G1742</f>
        <v>0</v>
      </c>
      <c r="J1739" s="57">
        <f>'3_選抜学生一覧（SPRING）'!H1742</f>
        <v>0</v>
      </c>
      <c r="K1739" s="57">
        <f>'3_選抜学生一覧（SPRING）'!I1742</f>
        <v>0</v>
      </c>
      <c r="L1739" s="37">
        <f>'3_選抜学生一覧（SPRING）'!J1742</f>
        <v>0</v>
      </c>
      <c r="M1739" s="37">
        <f>'3_選抜学生一覧（SPRING）'!K1742</f>
        <v>0</v>
      </c>
      <c r="N1739" s="37">
        <f>'3_選抜学生一覧（SPRING）'!L1742</f>
        <v>0</v>
      </c>
      <c r="O1739" s="37">
        <f>'3_選抜学生一覧（SPRING）'!M1742</f>
        <v>0</v>
      </c>
      <c r="P1739" s="34">
        <f>'3_選抜学生一覧（SPRING）'!P1742</f>
        <v>0</v>
      </c>
      <c r="Q1739" s="34">
        <f>'3_選抜学生一覧（SPRING）'!Q1742</f>
        <v>0</v>
      </c>
      <c r="R1739" s="34">
        <f>'3_選抜学生一覧（SPRING）'!R1742</f>
        <v>0</v>
      </c>
      <c r="S1739" s="34">
        <f>'3_選抜学生一覧（SPRING）'!S1742</f>
        <v>0</v>
      </c>
    </row>
    <row r="1740" spans="1:19">
      <c r="A1740" s="34" t="str">
        <f>'3_選抜学生一覧（SPRING）'!$E$1</f>
        <v>SPXX-XXX-XX</v>
      </c>
      <c r="B1740" s="34">
        <f>'3_選抜学生一覧（SPRING）'!$E$2</f>
        <v>0</v>
      </c>
      <c r="C1740" s="33">
        <f>'3_選抜学生一覧（SPRING）'!$E$3</f>
        <v>0</v>
      </c>
      <c r="D1740" s="34">
        <f>'3_選抜学生一覧（SPRING）'!A1743</f>
        <v>0</v>
      </c>
      <c r="E1740" s="34">
        <f>'3_選抜学生一覧（SPRING）'!B1743</f>
        <v>0</v>
      </c>
      <c r="F1740" s="191">
        <f>'3_選抜学生一覧（SPRING）'!C1743</f>
        <v>0</v>
      </c>
      <c r="G1740" s="34" t="str">
        <f>ASC('3_選抜学生一覧（SPRING）'!E1743)</f>
        <v/>
      </c>
      <c r="H1740" s="34">
        <f>'3_選抜学生一覧（SPRING）'!F1743</f>
        <v>0</v>
      </c>
      <c r="I1740" s="37">
        <f>'3_選抜学生一覧（SPRING）'!G1743</f>
        <v>0</v>
      </c>
      <c r="J1740" s="57">
        <f>'3_選抜学生一覧（SPRING）'!H1743</f>
        <v>0</v>
      </c>
      <c r="K1740" s="57">
        <f>'3_選抜学生一覧（SPRING）'!I1743</f>
        <v>0</v>
      </c>
      <c r="L1740" s="37">
        <f>'3_選抜学生一覧（SPRING）'!J1743</f>
        <v>0</v>
      </c>
      <c r="M1740" s="37">
        <f>'3_選抜学生一覧（SPRING）'!K1743</f>
        <v>0</v>
      </c>
      <c r="N1740" s="37">
        <f>'3_選抜学生一覧（SPRING）'!L1743</f>
        <v>0</v>
      </c>
      <c r="O1740" s="37">
        <f>'3_選抜学生一覧（SPRING）'!M1743</f>
        <v>0</v>
      </c>
      <c r="P1740" s="34">
        <f>'3_選抜学生一覧（SPRING）'!P1743</f>
        <v>0</v>
      </c>
      <c r="Q1740" s="34">
        <f>'3_選抜学生一覧（SPRING）'!Q1743</f>
        <v>0</v>
      </c>
      <c r="R1740" s="34">
        <f>'3_選抜学生一覧（SPRING）'!R1743</f>
        <v>0</v>
      </c>
      <c r="S1740" s="34">
        <f>'3_選抜学生一覧（SPRING）'!S1743</f>
        <v>0</v>
      </c>
    </row>
    <row r="1741" spans="1:19">
      <c r="A1741" s="34" t="str">
        <f>'3_選抜学生一覧（SPRING）'!$E$1</f>
        <v>SPXX-XXX-XX</v>
      </c>
      <c r="B1741" s="34">
        <f>'3_選抜学生一覧（SPRING）'!$E$2</f>
        <v>0</v>
      </c>
      <c r="C1741" s="33">
        <f>'3_選抜学生一覧（SPRING）'!$E$3</f>
        <v>0</v>
      </c>
      <c r="D1741" s="34">
        <f>'3_選抜学生一覧（SPRING）'!A1744</f>
        <v>0</v>
      </c>
      <c r="E1741" s="34">
        <f>'3_選抜学生一覧（SPRING）'!B1744</f>
        <v>0</v>
      </c>
      <c r="F1741" s="191">
        <f>'3_選抜学生一覧（SPRING）'!C1744</f>
        <v>0</v>
      </c>
      <c r="G1741" s="34" t="str">
        <f>ASC('3_選抜学生一覧（SPRING）'!E1744)</f>
        <v/>
      </c>
      <c r="H1741" s="34">
        <f>'3_選抜学生一覧（SPRING）'!F1744</f>
        <v>0</v>
      </c>
      <c r="I1741" s="37">
        <f>'3_選抜学生一覧（SPRING）'!G1744</f>
        <v>0</v>
      </c>
      <c r="J1741" s="57">
        <f>'3_選抜学生一覧（SPRING）'!H1744</f>
        <v>0</v>
      </c>
      <c r="K1741" s="57">
        <f>'3_選抜学生一覧（SPRING）'!I1744</f>
        <v>0</v>
      </c>
      <c r="L1741" s="37">
        <f>'3_選抜学生一覧（SPRING）'!J1744</f>
        <v>0</v>
      </c>
      <c r="M1741" s="37">
        <f>'3_選抜学生一覧（SPRING）'!K1744</f>
        <v>0</v>
      </c>
      <c r="N1741" s="37">
        <f>'3_選抜学生一覧（SPRING）'!L1744</f>
        <v>0</v>
      </c>
      <c r="O1741" s="37">
        <f>'3_選抜学生一覧（SPRING）'!M1744</f>
        <v>0</v>
      </c>
      <c r="P1741" s="34">
        <f>'3_選抜学生一覧（SPRING）'!P1744</f>
        <v>0</v>
      </c>
      <c r="Q1741" s="34">
        <f>'3_選抜学生一覧（SPRING）'!Q1744</f>
        <v>0</v>
      </c>
      <c r="R1741" s="34">
        <f>'3_選抜学生一覧（SPRING）'!R1744</f>
        <v>0</v>
      </c>
      <c r="S1741" s="34">
        <f>'3_選抜学生一覧（SPRING）'!S1744</f>
        <v>0</v>
      </c>
    </row>
    <row r="1742" spans="1:19">
      <c r="A1742" s="34" t="str">
        <f>'3_選抜学生一覧（SPRING）'!$E$1</f>
        <v>SPXX-XXX-XX</v>
      </c>
      <c r="B1742" s="34">
        <f>'3_選抜学生一覧（SPRING）'!$E$2</f>
        <v>0</v>
      </c>
      <c r="C1742" s="33">
        <f>'3_選抜学生一覧（SPRING）'!$E$3</f>
        <v>0</v>
      </c>
      <c r="D1742" s="34">
        <f>'3_選抜学生一覧（SPRING）'!A1745</f>
        <v>0</v>
      </c>
      <c r="E1742" s="34">
        <f>'3_選抜学生一覧（SPRING）'!B1745</f>
        <v>0</v>
      </c>
      <c r="F1742" s="191">
        <f>'3_選抜学生一覧（SPRING）'!C1745</f>
        <v>0</v>
      </c>
      <c r="G1742" s="34" t="str">
        <f>ASC('3_選抜学生一覧（SPRING）'!E1745)</f>
        <v/>
      </c>
      <c r="H1742" s="34">
        <f>'3_選抜学生一覧（SPRING）'!F1745</f>
        <v>0</v>
      </c>
      <c r="I1742" s="37">
        <f>'3_選抜学生一覧（SPRING）'!G1745</f>
        <v>0</v>
      </c>
      <c r="J1742" s="57">
        <f>'3_選抜学生一覧（SPRING）'!H1745</f>
        <v>0</v>
      </c>
      <c r="K1742" s="57">
        <f>'3_選抜学生一覧（SPRING）'!I1745</f>
        <v>0</v>
      </c>
      <c r="L1742" s="37">
        <f>'3_選抜学生一覧（SPRING）'!J1745</f>
        <v>0</v>
      </c>
      <c r="M1742" s="37">
        <f>'3_選抜学生一覧（SPRING）'!K1745</f>
        <v>0</v>
      </c>
      <c r="N1742" s="37">
        <f>'3_選抜学生一覧（SPRING）'!L1745</f>
        <v>0</v>
      </c>
      <c r="O1742" s="37">
        <f>'3_選抜学生一覧（SPRING）'!M1745</f>
        <v>0</v>
      </c>
      <c r="P1742" s="34">
        <f>'3_選抜学生一覧（SPRING）'!P1745</f>
        <v>0</v>
      </c>
      <c r="Q1742" s="34">
        <f>'3_選抜学生一覧（SPRING）'!Q1745</f>
        <v>0</v>
      </c>
      <c r="R1742" s="34">
        <f>'3_選抜学生一覧（SPRING）'!R1745</f>
        <v>0</v>
      </c>
      <c r="S1742" s="34">
        <f>'3_選抜学生一覧（SPRING）'!S1745</f>
        <v>0</v>
      </c>
    </row>
    <row r="1743" spans="1:19">
      <c r="A1743" s="34" t="str">
        <f>'3_選抜学生一覧（SPRING）'!$E$1</f>
        <v>SPXX-XXX-XX</v>
      </c>
      <c r="B1743" s="34">
        <f>'3_選抜学生一覧（SPRING）'!$E$2</f>
        <v>0</v>
      </c>
      <c r="C1743" s="33">
        <f>'3_選抜学生一覧（SPRING）'!$E$3</f>
        <v>0</v>
      </c>
      <c r="D1743" s="34">
        <f>'3_選抜学生一覧（SPRING）'!A1746</f>
        <v>0</v>
      </c>
      <c r="E1743" s="34">
        <f>'3_選抜学生一覧（SPRING）'!B1746</f>
        <v>0</v>
      </c>
      <c r="F1743" s="191">
        <f>'3_選抜学生一覧（SPRING）'!C1746</f>
        <v>0</v>
      </c>
      <c r="G1743" s="34" t="str">
        <f>ASC('3_選抜学生一覧（SPRING）'!E1746)</f>
        <v/>
      </c>
      <c r="H1743" s="34">
        <f>'3_選抜学生一覧（SPRING）'!F1746</f>
        <v>0</v>
      </c>
      <c r="I1743" s="37">
        <f>'3_選抜学生一覧（SPRING）'!G1746</f>
        <v>0</v>
      </c>
      <c r="J1743" s="57">
        <f>'3_選抜学生一覧（SPRING）'!H1746</f>
        <v>0</v>
      </c>
      <c r="K1743" s="57">
        <f>'3_選抜学生一覧（SPRING）'!I1746</f>
        <v>0</v>
      </c>
      <c r="L1743" s="37">
        <f>'3_選抜学生一覧（SPRING）'!J1746</f>
        <v>0</v>
      </c>
      <c r="M1743" s="37">
        <f>'3_選抜学生一覧（SPRING）'!K1746</f>
        <v>0</v>
      </c>
      <c r="N1743" s="37">
        <f>'3_選抜学生一覧（SPRING）'!L1746</f>
        <v>0</v>
      </c>
      <c r="O1743" s="37">
        <f>'3_選抜学生一覧（SPRING）'!M1746</f>
        <v>0</v>
      </c>
      <c r="P1743" s="34">
        <f>'3_選抜学生一覧（SPRING）'!P1746</f>
        <v>0</v>
      </c>
      <c r="Q1743" s="34">
        <f>'3_選抜学生一覧（SPRING）'!Q1746</f>
        <v>0</v>
      </c>
      <c r="R1743" s="34">
        <f>'3_選抜学生一覧（SPRING）'!R1746</f>
        <v>0</v>
      </c>
      <c r="S1743" s="34">
        <f>'3_選抜学生一覧（SPRING）'!S1746</f>
        <v>0</v>
      </c>
    </row>
    <row r="1744" spans="1:19">
      <c r="A1744" s="34" t="str">
        <f>'3_選抜学生一覧（SPRING）'!$E$1</f>
        <v>SPXX-XXX-XX</v>
      </c>
      <c r="B1744" s="34">
        <f>'3_選抜学生一覧（SPRING）'!$E$2</f>
        <v>0</v>
      </c>
      <c r="C1744" s="33">
        <f>'3_選抜学生一覧（SPRING）'!$E$3</f>
        <v>0</v>
      </c>
      <c r="D1744" s="34">
        <f>'3_選抜学生一覧（SPRING）'!A1747</f>
        <v>0</v>
      </c>
      <c r="E1744" s="34">
        <f>'3_選抜学生一覧（SPRING）'!B1747</f>
        <v>0</v>
      </c>
      <c r="F1744" s="191">
        <f>'3_選抜学生一覧（SPRING）'!C1747</f>
        <v>0</v>
      </c>
      <c r="G1744" s="34" t="str">
        <f>ASC('3_選抜学生一覧（SPRING）'!E1747)</f>
        <v/>
      </c>
      <c r="H1744" s="34">
        <f>'3_選抜学生一覧（SPRING）'!F1747</f>
        <v>0</v>
      </c>
      <c r="I1744" s="37">
        <f>'3_選抜学生一覧（SPRING）'!G1747</f>
        <v>0</v>
      </c>
      <c r="J1744" s="57">
        <f>'3_選抜学生一覧（SPRING）'!H1747</f>
        <v>0</v>
      </c>
      <c r="K1744" s="57">
        <f>'3_選抜学生一覧（SPRING）'!I1747</f>
        <v>0</v>
      </c>
      <c r="L1744" s="37">
        <f>'3_選抜学生一覧（SPRING）'!J1747</f>
        <v>0</v>
      </c>
      <c r="M1744" s="37">
        <f>'3_選抜学生一覧（SPRING）'!K1747</f>
        <v>0</v>
      </c>
      <c r="N1744" s="37">
        <f>'3_選抜学生一覧（SPRING）'!L1747</f>
        <v>0</v>
      </c>
      <c r="O1744" s="37">
        <f>'3_選抜学生一覧（SPRING）'!M1747</f>
        <v>0</v>
      </c>
      <c r="P1744" s="34">
        <f>'3_選抜学生一覧（SPRING）'!P1747</f>
        <v>0</v>
      </c>
      <c r="Q1744" s="34">
        <f>'3_選抜学生一覧（SPRING）'!Q1747</f>
        <v>0</v>
      </c>
      <c r="R1744" s="34">
        <f>'3_選抜学生一覧（SPRING）'!R1747</f>
        <v>0</v>
      </c>
      <c r="S1744" s="34">
        <f>'3_選抜学生一覧（SPRING）'!S1747</f>
        <v>0</v>
      </c>
    </row>
    <row r="1745" spans="1:19">
      <c r="A1745" s="34" t="str">
        <f>'3_選抜学生一覧（SPRING）'!$E$1</f>
        <v>SPXX-XXX-XX</v>
      </c>
      <c r="B1745" s="34">
        <f>'3_選抜学生一覧（SPRING）'!$E$2</f>
        <v>0</v>
      </c>
      <c r="C1745" s="33">
        <f>'3_選抜学生一覧（SPRING）'!$E$3</f>
        <v>0</v>
      </c>
      <c r="D1745" s="34">
        <f>'3_選抜学生一覧（SPRING）'!A1748</f>
        <v>0</v>
      </c>
      <c r="E1745" s="34">
        <f>'3_選抜学生一覧（SPRING）'!B1748</f>
        <v>0</v>
      </c>
      <c r="F1745" s="191">
        <f>'3_選抜学生一覧（SPRING）'!C1748</f>
        <v>0</v>
      </c>
      <c r="G1745" s="34" t="str">
        <f>ASC('3_選抜学生一覧（SPRING）'!E1748)</f>
        <v/>
      </c>
      <c r="H1745" s="34">
        <f>'3_選抜学生一覧（SPRING）'!F1748</f>
        <v>0</v>
      </c>
      <c r="I1745" s="37">
        <f>'3_選抜学生一覧（SPRING）'!G1748</f>
        <v>0</v>
      </c>
      <c r="J1745" s="57">
        <f>'3_選抜学生一覧（SPRING）'!H1748</f>
        <v>0</v>
      </c>
      <c r="K1745" s="57">
        <f>'3_選抜学生一覧（SPRING）'!I1748</f>
        <v>0</v>
      </c>
      <c r="L1745" s="37">
        <f>'3_選抜学生一覧（SPRING）'!J1748</f>
        <v>0</v>
      </c>
      <c r="M1745" s="37">
        <f>'3_選抜学生一覧（SPRING）'!K1748</f>
        <v>0</v>
      </c>
      <c r="N1745" s="37">
        <f>'3_選抜学生一覧（SPRING）'!L1748</f>
        <v>0</v>
      </c>
      <c r="O1745" s="37">
        <f>'3_選抜学生一覧（SPRING）'!M1748</f>
        <v>0</v>
      </c>
      <c r="P1745" s="34">
        <f>'3_選抜学生一覧（SPRING）'!P1748</f>
        <v>0</v>
      </c>
      <c r="Q1745" s="34">
        <f>'3_選抜学生一覧（SPRING）'!Q1748</f>
        <v>0</v>
      </c>
      <c r="R1745" s="34">
        <f>'3_選抜学生一覧（SPRING）'!R1748</f>
        <v>0</v>
      </c>
      <c r="S1745" s="34">
        <f>'3_選抜学生一覧（SPRING）'!S1748</f>
        <v>0</v>
      </c>
    </row>
    <row r="1746" spans="1:19">
      <c r="A1746" s="34" t="str">
        <f>'3_選抜学生一覧（SPRING）'!$E$1</f>
        <v>SPXX-XXX-XX</v>
      </c>
      <c r="B1746" s="34">
        <f>'3_選抜学生一覧（SPRING）'!$E$2</f>
        <v>0</v>
      </c>
      <c r="C1746" s="33">
        <f>'3_選抜学生一覧（SPRING）'!$E$3</f>
        <v>0</v>
      </c>
      <c r="D1746" s="34">
        <f>'3_選抜学生一覧（SPRING）'!A1749</f>
        <v>0</v>
      </c>
      <c r="E1746" s="34">
        <f>'3_選抜学生一覧（SPRING）'!B1749</f>
        <v>0</v>
      </c>
      <c r="F1746" s="191">
        <f>'3_選抜学生一覧（SPRING）'!C1749</f>
        <v>0</v>
      </c>
      <c r="G1746" s="34" t="str">
        <f>ASC('3_選抜学生一覧（SPRING）'!E1749)</f>
        <v/>
      </c>
      <c r="H1746" s="34">
        <f>'3_選抜学生一覧（SPRING）'!F1749</f>
        <v>0</v>
      </c>
      <c r="I1746" s="37">
        <f>'3_選抜学生一覧（SPRING）'!G1749</f>
        <v>0</v>
      </c>
      <c r="J1746" s="57">
        <f>'3_選抜学生一覧（SPRING）'!H1749</f>
        <v>0</v>
      </c>
      <c r="K1746" s="57">
        <f>'3_選抜学生一覧（SPRING）'!I1749</f>
        <v>0</v>
      </c>
      <c r="L1746" s="37">
        <f>'3_選抜学生一覧（SPRING）'!J1749</f>
        <v>0</v>
      </c>
      <c r="M1746" s="37">
        <f>'3_選抜学生一覧（SPRING）'!K1749</f>
        <v>0</v>
      </c>
      <c r="N1746" s="37">
        <f>'3_選抜学生一覧（SPRING）'!L1749</f>
        <v>0</v>
      </c>
      <c r="O1746" s="37">
        <f>'3_選抜学生一覧（SPRING）'!M1749</f>
        <v>0</v>
      </c>
      <c r="P1746" s="34">
        <f>'3_選抜学生一覧（SPRING）'!P1749</f>
        <v>0</v>
      </c>
      <c r="Q1746" s="34">
        <f>'3_選抜学生一覧（SPRING）'!Q1749</f>
        <v>0</v>
      </c>
      <c r="R1746" s="34">
        <f>'3_選抜学生一覧（SPRING）'!R1749</f>
        <v>0</v>
      </c>
      <c r="S1746" s="34">
        <f>'3_選抜学生一覧（SPRING）'!S1749</f>
        <v>0</v>
      </c>
    </row>
    <row r="1747" spans="1:19">
      <c r="A1747" s="34" t="str">
        <f>'3_選抜学生一覧（SPRING）'!$E$1</f>
        <v>SPXX-XXX-XX</v>
      </c>
      <c r="B1747" s="34">
        <f>'3_選抜学生一覧（SPRING）'!$E$2</f>
        <v>0</v>
      </c>
      <c r="C1747" s="33">
        <f>'3_選抜学生一覧（SPRING）'!$E$3</f>
        <v>0</v>
      </c>
      <c r="D1747" s="34">
        <f>'3_選抜学生一覧（SPRING）'!A1750</f>
        <v>0</v>
      </c>
      <c r="E1747" s="34">
        <f>'3_選抜学生一覧（SPRING）'!B1750</f>
        <v>0</v>
      </c>
      <c r="F1747" s="191">
        <f>'3_選抜学生一覧（SPRING）'!C1750</f>
        <v>0</v>
      </c>
      <c r="G1747" s="34" t="str">
        <f>ASC('3_選抜学生一覧（SPRING）'!E1750)</f>
        <v/>
      </c>
      <c r="H1747" s="34">
        <f>'3_選抜学生一覧（SPRING）'!F1750</f>
        <v>0</v>
      </c>
      <c r="I1747" s="37">
        <f>'3_選抜学生一覧（SPRING）'!G1750</f>
        <v>0</v>
      </c>
      <c r="J1747" s="57">
        <f>'3_選抜学生一覧（SPRING）'!H1750</f>
        <v>0</v>
      </c>
      <c r="K1747" s="57">
        <f>'3_選抜学生一覧（SPRING）'!I1750</f>
        <v>0</v>
      </c>
      <c r="L1747" s="37">
        <f>'3_選抜学生一覧（SPRING）'!J1750</f>
        <v>0</v>
      </c>
      <c r="M1747" s="37">
        <f>'3_選抜学生一覧（SPRING）'!K1750</f>
        <v>0</v>
      </c>
      <c r="N1747" s="37">
        <f>'3_選抜学生一覧（SPRING）'!L1750</f>
        <v>0</v>
      </c>
      <c r="O1747" s="37">
        <f>'3_選抜学生一覧（SPRING）'!M1750</f>
        <v>0</v>
      </c>
      <c r="P1747" s="34">
        <f>'3_選抜学生一覧（SPRING）'!P1750</f>
        <v>0</v>
      </c>
      <c r="Q1747" s="34">
        <f>'3_選抜学生一覧（SPRING）'!Q1750</f>
        <v>0</v>
      </c>
      <c r="R1747" s="34">
        <f>'3_選抜学生一覧（SPRING）'!R1750</f>
        <v>0</v>
      </c>
      <c r="S1747" s="34">
        <f>'3_選抜学生一覧（SPRING）'!S1750</f>
        <v>0</v>
      </c>
    </row>
    <row r="1748" spans="1:19">
      <c r="A1748" s="34" t="str">
        <f>'3_選抜学生一覧（SPRING）'!$E$1</f>
        <v>SPXX-XXX-XX</v>
      </c>
      <c r="B1748" s="34">
        <f>'3_選抜学生一覧（SPRING）'!$E$2</f>
        <v>0</v>
      </c>
      <c r="C1748" s="33">
        <f>'3_選抜学生一覧（SPRING）'!$E$3</f>
        <v>0</v>
      </c>
      <c r="D1748" s="34">
        <f>'3_選抜学生一覧（SPRING）'!A1751</f>
        <v>0</v>
      </c>
      <c r="E1748" s="34">
        <f>'3_選抜学生一覧（SPRING）'!B1751</f>
        <v>0</v>
      </c>
      <c r="F1748" s="191">
        <f>'3_選抜学生一覧（SPRING）'!C1751</f>
        <v>0</v>
      </c>
      <c r="G1748" s="34" t="str">
        <f>ASC('3_選抜学生一覧（SPRING）'!E1751)</f>
        <v/>
      </c>
      <c r="H1748" s="34">
        <f>'3_選抜学生一覧（SPRING）'!F1751</f>
        <v>0</v>
      </c>
      <c r="I1748" s="37">
        <f>'3_選抜学生一覧（SPRING）'!G1751</f>
        <v>0</v>
      </c>
      <c r="J1748" s="57">
        <f>'3_選抜学生一覧（SPRING）'!H1751</f>
        <v>0</v>
      </c>
      <c r="K1748" s="57">
        <f>'3_選抜学生一覧（SPRING）'!I1751</f>
        <v>0</v>
      </c>
      <c r="L1748" s="37">
        <f>'3_選抜学生一覧（SPRING）'!J1751</f>
        <v>0</v>
      </c>
      <c r="M1748" s="37">
        <f>'3_選抜学生一覧（SPRING）'!K1751</f>
        <v>0</v>
      </c>
      <c r="N1748" s="37">
        <f>'3_選抜学生一覧（SPRING）'!L1751</f>
        <v>0</v>
      </c>
      <c r="O1748" s="37">
        <f>'3_選抜学生一覧（SPRING）'!M1751</f>
        <v>0</v>
      </c>
      <c r="P1748" s="34">
        <f>'3_選抜学生一覧（SPRING）'!P1751</f>
        <v>0</v>
      </c>
      <c r="Q1748" s="34">
        <f>'3_選抜学生一覧（SPRING）'!Q1751</f>
        <v>0</v>
      </c>
      <c r="R1748" s="34">
        <f>'3_選抜学生一覧（SPRING）'!R1751</f>
        <v>0</v>
      </c>
      <c r="S1748" s="34">
        <f>'3_選抜学生一覧（SPRING）'!S1751</f>
        <v>0</v>
      </c>
    </row>
    <row r="1749" spans="1:19">
      <c r="A1749" s="34" t="str">
        <f>'3_選抜学生一覧（SPRING）'!$E$1</f>
        <v>SPXX-XXX-XX</v>
      </c>
      <c r="B1749" s="34">
        <f>'3_選抜学生一覧（SPRING）'!$E$2</f>
        <v>0</v>
      </c>
      <c r="C1749" s="33">
        <f>'3_選抜学生一覧（SPRING）'!$E$3</f>
        <v>0</v>
      </c>
      <c r="D1749" s="34">
        <f>'3_選抜学生一覧（SPRING）'!A1752</f>
        <v>0</v>
      </c>
      <c r="E1749" s="34">
        <f>'3_選抜学生一覧（SPRING）'!B1752</f>
        <v>0</v>
      </c>
      <c r="F1749" s="191">
        <f>'3_選抜学生一覧（SPRING）'!C1752</f>
        <v>0</v>
      </c>
      <c r="G1749" s="34" t="str">
        <f>ASC('3_選抜学生一覧（SPRING）'!E1752)</f>
        <v/>
      </c>
      <c r="H1749" s="34">
        <f>'3_選抜学生一覧（SPRING）'!F1752</f>
        <v>0</v>
      </c>
      <c r="I1749" s="37">
        <f>'3_選抜学生一覧（SPRING）'!G1752</f>
        <v>0</v>
      </c>
      <c r="J1749" s="57">
        <f>'3_選抜学生一覧（SPRING）'!H1752</f>
        <v>0</v>
      </c>
      <c r="K1749" s="57">
        <f>'3_選抜学生一覧（SPRING）'!I1752</f>
        <v>0</v>
      </c>
      <c r="L1749" s="37">
        <f>'3_選抜学生一覧（SPRING）'!J1752</f>
        <v>0</v>
      </c>
      <c r="M1749" s="37">
        <f>'3_選抜学生一覧（SPRING）'!K1752</f>
        <v>0</v>
      </c>
      <c r="N1749" s="37">
        <f>'3_選抜学生一覧（SPRING）'!L1752</f>
        <v>0</v>
      </c>
      <c r="O1749" s="37">
        <f>'3_選抜学生一覧（SPRING）'!M1752</f>
        <v>0</v>
      </c>
      <c r="P1749" s="34">
        <f>'3_選抜学生一覧（SPRING）'!P1752</f>
        <v>0</v>
      </c>
      <c r="Q1749" s="34">
        <f>'3_選抜学生一覧（SPRING）'!Q1752</f>
        <v>0</v>
      </c>
      <c r="R1749" s="34">
        <f>'3_選抜学生一覧（SPRING）'!R1752</f>
        <v>0</v>
      </c>
      <c r="S1749" s="34">
        <f>'3_選抜学生一覧（SPRING）'!S1752</f>
        <v>0</v>
      </c>
    </row>
    <row r="1750" spans="1:19">
      <c r="A1750" s="34" t="str">
        <f>'3_選抜学生一覧（SPRING）'!$E$1</f>
        <v>SPXX-XXX-XX</v>
      </c>
      <c r="B1750" s="34">
        <f>'3_選抜学生一覧（SPRING）'!$E$2</f>
        <v>0</v>
      </c>
      <c r="C1750" s="33">
        <f>'3_選抜学生一覧（SPRING）'!$E$3</f>
        <v>0</v>
      </c>
      <c r="D1750" s="34">
        <f>'3_選抜学生一覧（SPRING）'!A1753</f>
        <v>0</v>
      </c>
      <c r="E1750" s="34">
        <f>'3_選抜学生一覧（SPRING）'!B1753</f>
        <v>0</v>
      </c>
      <c r="F1750" s="191">
        <f>'3_選抜学生一覧（SPRING）'!C1753</f>
        <v>0</v>
      </c>
      <c r="G1750" s="34" t="str">
        <f>ASC('3_選抜学生一覧（SPRING）'!E1753)</f>
        <v/>
      </c>
      <c r="H1750" s="34">
        <f>'3_選抜学生一覧（SPRING）'!F1753</f>
        <v>0</v>
      </c>
      <c r="I1750" s="37">
        <f>'3_選抜学生一覧（SPRING）'!G1753</f>
        <v>0</v>
      </c>
      <c r="J1750" s="57">
        <f>'3_選抜学生一覧（SPRING）'!H1753</f>
        <v>0</v>
      </c>
      <c r="K1750" s="57">
        <f>'3_選抜学生一覧（SPRING）'!I1753</f>
        <v>0</v>
      </c>
      <c r="L1750" s="37">
        <f>'3_選抜学生一覧（SPRING）'!J1753</f>
        <v>0</v>
      </c>
      <c r="M1750" s="37">
        <f>'3_選抜学生一覧（SPRING）'!K1753</f>
        <v>0</v>
      </c>
      <c r="N1750" s="37">
        <f>'3_選抜学生一覧（SPRING）'!L1753</f>
        <v>0</v>
      </c>
      <c r="O1750" s="37">
        <f>'3_選抜学生一覧（SPRING）'!M1753</f>
        <v>0</v>
      </c>
      <c r="P1750" s="34">
        <f>'3_選抜学生一覧（SPRING）'!P1753</f>
        <v>0</v>
      </c>
      <c r="Q1750" s="34">
        <f>'3_選抜学生一覧（SPRING）'!Q1753</f>
        <v>0</v>
      </c>
      <c r="R1750" s="34">
        <f>'3_選抜学生一覧（SPRING）'!R1753</f>
        <v>0</v>
      </c>
      <c r="S1750" s="34">
        <f>'3_選抜学生一覧（SPRING）'!S1753</f>
        <v>0</v>
      </c>
    </row>
    <row r="1751" spans="1:19">
      <c r="A1751" s="34" t="str">
        <f>'3_選抜学生一覧（SPRING）'!$E$1</f>
        <v>SPXX-XXX-XX</v>
      </c>
      <c r="B1751" s="34">
        <f>'3_選抜学生一覧（SPRING）'!$E$2</f>
        <v>0</v>
      </c>
      <c r="C1751" s="33">
        <f>'3_選抜学生一覧（SPRING）'!$E$3</f>
        <v>0</v>
      </c>
      <c r="D1751" s="34">
        <f>'3_選抜学生一覧（SPRING）'!A1754</f>
        <v>0</v>
      </c>
      <c r="E1751" s="34">
        <f>'3_選抜学生一覧（SPRING）'!B1754</f>
        <v>0</v>
      </c>
      <c r="F1751" s="191">
        <f>'3_選抜学生一覧（SPRING）'!C1754</f>
        <v>0</v>
      </c>
      <c r="G1751" s="34" t="str">
        <f>ASC('3_選抜学生一覧（SPRING）'!E1754)</f>
        <v/>
      </c>
      <c r="H1751" s="34">
        <f>'3_選抜学生一覧（SPRING）'!F1754</f>
        <v>0</v>
      </c>
      <c r="I1751" s="37">
        <f>'3_選抜学生一覧（SPRING）'!G1754</f>
        <v>0</v>
      </c>
      <c r="J1751" s="57">
        <f>'3_選抜学生一覧（SPRING）'!H1754</f>
        <v>0</v>
      </c>
      <c r="K1751" s="57">
        <f>'3_選抜学生一覧（SPRING）'!I1754</f>
        <v>0</v>
      </c>
      <c r="L1751" s="37">
        <f>'3_選抜学生一覧（SPRING）'!J1754</f>
        <v>0</v>
      </c>
      <c r="M1751" s="37">
        <f>'3_選抜学生一覧（SPRING）'!K1754</f>
        <v>0</v>
      </c>
      <c r="N1751" s="37">
        <f>'3_選抜学生一覧（SPRING）'!L1754</f>
        <v>0</v>
      </c>
      <c r="O1751" s="37">
        <f>'3_選抜学生一覧（SPRING）'!M1754</f>
        <v>0</v>
      </c>
      <c r="P1751" s="34">
        <f>'3_選抜学生一覧（SPRING）'!P1754</f>
        <v>0</v>
      </c>
      <c r="Q1751" s="34">
        <f>'3_選抜学生一覧（SPRING）'!Q1754</f>
        <v>0</v>
      </c>
      <c r="R1751" s="34">
        <f>'3_選抜学生一覧（SPRING）'!R1754</f>
        <v>0</v>
      </c>
      <c r="S1751" s="34">
        <f>'3_選抜学生一覧（SPRING）'!S1754</f>
        <v>0</v>
      </c>
    </row>
    <row r="1752" spans="1:19">
      <c r="A1752" s="34" t="str">
        <f>'3_選抜学生一覧（SPRING）'!$E$1</f>
        <v>SPXX-XXX-XX</v>
      </c>
      <c r="B1752" s="34">
        <f>'3_選抜学生一覧（SPRING）'!$E$2</f>
        <v>0</v>
      </c>
      <c r="C1752" s="33">
        <f>'3_選抜学生一覧（SPRING）'!$E$3</f>
        <v>0</v>
      </c>
      <c r="D1752" s="34">
        <f>'3_選抜学生一覧（SPRING）'!A1755</f>
        <v>0</v>
      </c>
      <c r="E1752" s="34">
        <f>'3_選抜学生一覧（SPRING）'!B1755</f>
        <v>0</v>
      </c>
      <c r="F1752" s="191">
        <f>'3_選抜学生一覧（SPRING）'!C1755</f>
        <v>0</v>
      </c>
      <c r="G1752" s="34" t="str">
        <f>ASC('3_選抜学生一覧（SPRING）'!E1755)</f>
        <v/>
      </c>
      <c r="H1752" s="34">
        <f>'3_選抜学生一覧（SPRING）'!F1755</f>
        <v>0</v>
      </c>
      <c r="I1752" s="37">
        <f>'3_選抜学生一覧（SPRING）'!G1755</f>
        <v>0</v>
      </c>
      <c r="J1752" s="57">
        <f>'3_選抜学生一覧（SPRING）'!H1755</f>
        <v>0</v>
      </c>
      <c r="K1752" s="57">
        <f>'3_選抜学生一覧（SPRING）'!I1755</f>
        <v>0</v>
      </c>
      <c r="L1752" s="37">
        <f>'3_選抜学生一覧（SPRING）'!J1755</f>
        <v>0</v>
      </c>
      <c r="M1752" s="37">
        <f>'3_選抜学生一覧（SPRING）'!K1755</f>
        <v>0</v>
      </c>
      <c r="N1752" s="37">
        <f>'3_選抜学生一覧（SPRING）'!L1755</f>
        <v>0</v>
      </c>
      <c r="O1752" s="37">
        <f>'3_選抜学生一覧（SPRING）'!M1755</f>
        <v>0</v>
      </c>
      <c r="P1752" s="34">
        <f>'3_選抜学生一覧（SPRING）'!P1755</f>
        <v>0</v>
      </c>
      <c r="Q1752" s="34">
        <f>'3_選抜学生一覧（SPRING）'!Q1755</f>
        <v>0</v>
      </c>
      <c r="R1752" s="34">
        <f>'3_選抜学生一覧（SPRING）'!R1755</f>
        <v>0</v>
      </c>
      <c r="S1752" s="34">
        <f>'3_選抜学生一覧（SPRING）'!S1755</f>
        <v>0</v>
      </c>
    </row>
    <row r="1753" spans="1:19">
      <c r="A1753" s="34" t="str">
        <f>'3_選抜学生一覧（SPRING）'!$E$1</f>
        <v>SPXX-XXX-XX</v>
      </c>
      <c r="B1753" s="34">
        <f>'3_選抜学生一覧（SPRING）'!$E$2</f>
        <v>0</v>
      </c>
      <c r="C1753" s="33">
        <f>'3_選抜学生一覧（SPRING）'!$E$3</f>
        <v>0</v>
      </c>
      <c r="D1753" s="34">
        <f>'3_選抜学生一覧（SPRING）'!A1756</f>
        <v>0</v>
      </c>
      <c r="E1753" s="34">
        <f>'3_選抜学生一覧（SPRING）'!B1756</f>
        <v>0</v>
      </c>
      <c r="F1753" s="191">
        <f>'3_選抜学生一覧（SPRING）'!C1756</f>
        <v>0</v>
      </c>
      <c r="G1753" s="34" t="str">
        <f>ASC('3_選抜学生一覧（SPRING）'!E1756)</f>
        <v/>
      </c>
      <c r="H1753" s="34">
        <f>'3_選抜学生一覧（SPRING）'!F1756</f>
        <v>0</v>
      </c>
      <c r="I1753" s="37">
        <f>'3_選抜学生一覧（SPRING）'!G1756</f>
        <v>0</v>
      </c>
      <c r="J1753" s="57">
        <f>'3_選抜学生一覧（SPRING）'!H1756</f>
        <v>0</v>
      </c>
      <c r="K1753" s="57">
        <f>'3_選抜学生一覧（SPRING）'!I1756</f>
        <v>0</v>
      </c>
      <c r="L1753" s="37">
        <f>'3_選抜学生一覧（SPRING）'!J1756</f>
        <v>0</v>
      </c>
      <c r="M1753" s="37">
        <f>'3_選抜学生一覧（SPRING）'!K1756</f>
        <v>0</v>
      </c>
      <c r="N1753" s="37">
        <f>'3_選抜学生一覧（SPRING）'!L1756</f>
        <v>0</v>
      </c>
      <c r="O1753" s="37">
        <f>'3_選抜学生一覧（SPRING）'!M1756</f>
        <v>0</v>
      </c>
      <c r="P1753" s="34">
        <f>'3_選抜学生一覧（SPRING）'!P1756</f>
        <v>0</v>
      </c>
      <c r="Q1753" s="34">
        <f>'3_選抜学生一覧（SPRING）'!Q1756</f>
        <v>0</v>
      </c>
      <c r="R1753" s="34">
        <f>'3_選抜学生一覧（SPRING）'!R1756</f>
        <v>0</v>
      </c>
      <c r="S1753" s="34">
        <f>'3_選抜学生一覧（SPRING）'!S1756</f>
        <v>0</v>
      </c>
    </row>
    <row r="1754" spans="1:19">
      <c r="A1754" s="34" t="str">
        <f>'3_選抜学生一覧（SPRING）'!$E$1</f>
        <v>SPXX-XXX-XX</v>
      </c>
      <c r="B1754" s="34">
        <f>'3_選抜学生一覧（SPRING）'!$E$2</f>
        <v>0</v>
      </c>
      <c r="C1754" s="33">
        <f>'3_選抜学生一覧（SPRING）'!$E$3</f>
        <v>0</v>
      </c>
      <c r="D1754" s="34">
        <f>'3_選抜学生一覧（SPRING）'!A1757</f>
        <v>0</v>
      </c>
      <c r="E1754" s="34">
        <f>'3_選抜学生一覧（SPRING）'!B1757</f>
        <v>0</v>
      </c>
      <c r="F1754" s="191">
        <f>'3_選抜学生一覧（SPRING）'!C1757</f>
        <v>0</v>
      </c>
      <c r="G1754" s="34" t="str">
        <f>ASC('3_選抜学生一覧（SPRING）'!E1757)</f>
        <v/>
      </c>
      <c r="H1754" s="34">
        <f>'3_選抜学生一覧（SPRING）'!F1757</f>
        <v>0</v>
      </c>
      <c r="I1754" s="37">
        <f>'3_選抜学生一覧（SPRING）'!G1757</f>
        <v>0</v>
      </c>
      <c r="J1754" s="57">
        <f>'3_選抜学生一覧（SPRING）'!H1757</f>
        <v>0</v>
      </c>
      <c r="K1754" s="57">
        <f>'3_選抜学生一覧（SPRING）'!I1757</f>
        <v>0</v>
      </c>
      <c r="L1754" s="37">
        <f>'3_選抜学生一覧（SPRING）'!J1757</f>
        <v>0</v>
      </c>
      <c r="M1754" s="37">
        <f>'3_選抜学生一覧（SPRING）'!K1757</f>
        <v>0</v>
      </c>
      <c r="N1754" s="37">
        <f>'3_選抜学生一覧（SPRING）'!L1757</f>
        <v>0</v>
      </c>
      <c r="O1754" s="37">
        <f>'3_選抜学生一覧（SPRING）'!M1757</f>
        <v>0</v>
      </c>
      <c r="P1754" s="34">
        <f>'3_選抜学生一覧（SPRING）'!P1757</f>
        <v>0</v>
      </c>
      <c r="Q1754" s="34">
        <f>'3_選抜学生一覧（SPRING）'!Q1757</f>
        <v>0</v>
      </c>
      <c r="R1754" s="34">
        <f>'3_選抜学生一覧（SPRING）'!R1757</f>
        <v>0</v>
      </c>
      <c r="S1754" s="34">
        <f>'3_選抜学生一覧（SPRING）'!S1757</f>
        <v>0</v>
      </c>
    </row>
    <row r="1755" spans="1:19">
      <c r="A1755" s="34" t="str">
        <f>'3_選抜学生一覧（SPRING）'!$E$1</f>
        <v>SPXX-XXX-XX</v>
      </c>
      <c r="B1755" s="34">
        <f>'3_選抜学生一覧（SPRING）'!$E$2</f>
        <v>0</v>
      </c>
      <c r="C1755" s="33">
        <f>'3_選抜学生一覧（SPRING）'!$E$3</f>
        <v>0</v>
      </c>
      <c r="D1755" s="34">
        <f>'3_選抜学生一覧（SPRING）'!A1758</f>
        <v>0</v>
      </c>
      <c r="E1755" s="34">
        <f>'3_選抜学生一覧（SPRING）'!B1758</f>
        <v>0</v>
      </c>
      <c r="F1755" s="191">
        <f>'3_選抜学生一覧（SPRING）'!C1758</f>
        <v>0</v>
      </c>
      <c r="G1755" s="34" t="str">
        <f>ASC('3_選抜学生一覧（SPRING）'!E1758)</f>
        <v/>
      </c>
      <c r="H1755" s="34">
        <f>'3_選抜学生一覧（SPRING）'!F1758</f>
        <v>0</v>
      </c>
      <c r="I1755" s="37">
        <f>'3_選抜学生一覧（SPRING）'!G1758</f>
        <v>0</v>
      </c>
      <c r="J1755" s="57">
        <f>'3_選抜学生一覧（SPRING）'!H1758</f>
        <v>0</v>
      </c>
      <c r="K1755" s="57">
        <f>'3_選抜学生一覧（SPRING）'!I1758</f>
        <v>0</v>
      </c>
      <c r="L1755" s="37">
        <f>'3_選抜学生一覧（SPRING）'!J1758</f>
        <v>0</v>
      </c>
      <c r="M1755" s="37">
        <f>'3_選抜学生一覧（SPRING）'!K1758</f>
        <v>0</v>
      </c>
      <c r="N1755" s="37">
        <f>'3_選抜学生一覧（SPRING）'!L1758</f>
        <v>0</v>
      </c>
      <c r="O1755" s="37">
        <f>'3_選抜学生一覧（SPRING）'!M1758</f>
        <v>0</v>
      </c>
      <c r="P1755" s="34">
        <f>'3_選抜学生一覧（SPRING）'!P1758</f>
        <v>0</v>
      </c>
      <c r="Q1755" s="34">
        <f>'3_選抜学生一覧（SPRING）'!Q1758</f>
        <v>0</v>
      </c>
      <c r="R1755" s="34">
        <f>'3_選抜学生一覧（SPRING）'!R1758</f>
        <v>0</v>
      </c>
      <c r="S1755" s="34">
        <f>'3_選抜学生一覧（SPRING）'!S1758</f>
        <v>0</v>
      </c>
    </row>
    <row r="1756" spans="1:19">
      <c r="A1756" s="34" t="str">
        <f>'3_選抜学生一覧（SPRING）'!$E$1</f>
        <v>SPXX-XXX-XX</v>
      </c>
      <c r="B1756" s="34">
        <f>'3_選抜学生一覧（SPRING）'!$E$2</f>
        <v>0</v>
      </c>
      <c r="C1756" s="33">
        <f>'3_選抜学生一覧（SPRING）'!$E$3</f>
        <v>0</v>
      </c>
      <c r="D1756" s="34">
        <f>'3_選抜学生一覧（SPRING）'!A1759</f>
        <v>0</v>
      </c>
      <c r="E1756" s="34">
        <f>'3_選抜学生一覧（SPRING）'!B1759</f>
        <v>0</v>
      </c>
      <c r="F1756" s="191">
        <f>'3_選抜学生一覧（SPRING）'!C1759</f>
        <v>0</v>
      </c>
      <c r="G1756" s="34" t="str">
        <f>ASC('3_選抜学生一覧（SPRING）'!E1759)</f>
        <v/>
      </c>
      <c r="H1756" s="34">
        <f>'3_選抜学生一覧（SPRING）'!F1759</f>
        <v>0</v>
      </c>
      <c r="I1756" s="37">
        <f>'3_選抜学生一覧（SPRING）'!G1759</f>
        <v>0</v>
      </c>
      <c r="J1756" s="57">
        <f>'3_選抜学生一覧（SPRING）'!H1759</f>
        <v>0</v>
      </c>
      <c r="K1756" s="57">
        <f>'3_選抜学生一覧（SPRING）'!I1759</f>
        <v>0</v>
      </c>
      <c r="L1756" s="37">
        <f>'3_選抜学生一覧（SPRING）'!J1759</f>
        <v>0</v>
      </c>
      <c r="M1756" s="37">
        <f>'3_選抜学生一覧（SPRING）'!K1759</f>
        <v>0</v>
      </c>
      <c r="N1756" s="37">
        <f>'3_選抜学生一覧（SPRING）'!L1759</f>
        <v>0</v>
      </c>
      <c r="O1756" s="37">
        <f>'3_選抜学生一覧（SPRING）'!M1759</f>
        <v>0</v>
      </c>
      <c r="P1756" s="34">
        <f>'3_選抜学生一覧（SPRING）'!P1759</f>
        <v>0</v>
      </c>
      <c r="Q1756" s="34">
        <f>'3_選抜学生一覧（SPRING）'!Q1759</f>
        <v>0</v>
      </c>
      <c r="R1756" s="34">
        <f>'3_選抜学生一覧（SPRING）'!R1759</f>
        <v>0</v>
      </c>
      <c r="S1756" s="34">
        <f>'3_選抜学生一覧（SPRING）'!S1759</f>
        <v>0</v>
      </c>
    </row>
    <row r="1757" spans="1:19">
      <c r="A1757" s="34" t="str">
        <f>'3_選抜学生一覧（SPRING）'!$E$1</f>
        <v>SPXX-XXX-XX</v>
      </c>
      <c r="B1757" s="34">
        <f>'3_選抜学生一覧（SPRING）'!$E$2</f>
        <v>0</v>
      </c>
      <c r="C1757" s="33">
        <f>'3_選抜学生一覧（SPRING）'!$E$3</f>
        <v>0</v>
      </c>
      <c r="D1757" s="34">
        <f>'3_選抜学生一覧（SPRING）'!A1760</f>
        <v>0</v>
      </c>
      <c r="E1757" s="34">
        <f>'3_選抜学生一覧（SPRING）'!B1760</f>
        <v>0</v>
      </c>
      <c r="F1757" s="191">
        <f>'3_選抜学生一覧（SPRING）'!C1760</f>
        <v>0</v>
      </c>
      <c r="G1757" s="34" t="str">
        <f>ASC('3_選抜学生一覧（SPRING）'!E1760)</f>
        <v/>
      </c>
      <c r="H1757" s="34">
        <f>'3_選抜学生一覧（SPRING）'!F1760</f>
        <v>0</v>
      </c>
      <c r="I1757" s="37">
        <f>'3_選抜学生一覧（SPRING）'!G1760</f>
        <v>0</v>
      </c>
      <c r="J1757" s="57">
        <f>'3_選抜学生一覧（SPRING）'!H1760</f>
        <v>0</v>
      </c>
      <c r="K1757" s="57">
        <f>'3_選抜学生一覧（SPRING）'!I1760</f>
        <v>0</v>
      </c>
      <c r="L1757" s="37">
        <f>'3_選抜学生一覧（SPRING）'!J1760</f>
        <v>0</v>
      </c>
      <c r="M1757" s="37">
        <f>'3_選抜学生一覧（SPRING）'!K1760</f>
        <v>0</v>
      </c>
      <c r="N1757" s="37">
        <f>'3_選抜学生一覧（SPRING）'!L1760</f>
        <v>0</v>
      </c>
      <c r="O1757" s="37">
        <f>'3_選抜学生一覧（SPRING）'!M1760</f>
        <v>0</v>
      </c>
      <c r="P1757" s="34">
        <f>'3_選抜学生一覧（SPRING）'!P1760</f>
        <v>0</v>
      </c>
      <c r="Q1757" s="34">
        <f>'3_選抜学生一覧（SPRING）'!Q1760</f>
        <v>0</v>
      </c>
      <c r="R1757" s="34">
        <f>'3_選抜学生一覧（SPRING）'!R1760</f>
        <v>0</v>
      </c>
      <c r="S1757" s="34">
        <f>'3_選抜学生一覧（SPRING）'!S1760</f>
        <v>0</v>
      </c>
    </row>
    <row r="1758" spans="1:19">
      <c r="A1758" s="34" t="str">
        <f>'3_選抜学生一覧（SPRING）'!$E$1</f>
        <v>SPXX-XXX-XX</v>
      </c>
      <c r="B1758" s="34">
        <f>'3_選抜学生一覧（SPRING）'!$E$2</f>
        <v>0</v>
      </c>
      <c r="C1758" s="33">
        <f>'3_選抜学生一覧（SPRING）'!$E$3</f>
        <v>0</v>
      </c>
      <c r="D1758" s="34">
        <f>'3_選抜学生一覧（SPRING）'!A1761</f>
        <v>0</v>
      </c>
      <c r="E1758" s="34">
        <f>'3_選抜学生一覧（SPRING）'!B1761</f>
        <v>0</v>
      </c>
      <c r="F1758" s="191">
        <f>'3_選抜学生一覧（SPRING）'!C1761</f>
        <v>0</v>
      </c>
      <c r="G1758" s="34" t="str">
        <f>ASC('3_選抜学生一覧（SPRING）'!E1761)</f>
        <v/>
      </c>
      <c r="H1758" s="34">
        <f>'3_選抜学生一覧（SPRING）'!F1761</f>
        <v>0</v>
      </c>
      <c r="I1758" s="37">
        <f>'3_選抜学生一覧（SPRING）'!G1761</f>
        <v>0</v>
      </c>
      <c r="J1758" s="57">
        <f>'3_選抜学生一覧（SPRING）'!H1761</f>
        <v>0</v>
      </c>
      <c r="K1758" s="57">
        <f>'3_選抜学生一覧（SPRING）'!I1761</f>
        <v>0</v>
      </c>
      <c r="L1758" s="37">
        <f>'3_選抜学生一覧（SPRING）'!J1761</f>
        <v>0</v>
      </c>
      <c r="M1758" s="37">
        <f>'3_選抜学生一覧（SPRING）'!K1761</f>
        <v>0</v>
      </c>
      <c r="N1758" s="37">
        <f>'3_選抜学生一覧（SPRING）'!L1761</f>
        <v>0</v>
      </c>
      <c r="O1758" s="37">
        <f>'3_選抜学生一覧（SPRING）'!M1761</f>
        <v>0</v>
      </c>
      <c r="P1758" s="34">
        <f>'3_選抜学生一覧（SPRING）'!P1761</f>
        <v>0</v>
      </c>
      <c r="Q1758" s="34">
        <f>'3_選抜学生一覧（SPRING）'!Q1761</f>
        <v>0</v>
      </c>
      <c r="R1758" s="34">
        <f>'3_選抜学生一覧（SPRING）'!R1761</f>
        <v>0</v>
      </c>
      <c r="S1758" s="34">
        <f>'3_選抜学生一覧（SPRING）'!S1761</f>
        <v>0</v>
      </c>
    </row>
    <row r="1759" spans="1:19">
      <c r="A1759" s="34" t="str">
        <f>'3_選抜学生一覧（SPRING）'!$E$1</f>
        <v>SPXX-XXX-XX</v>
      </c>
      <c r="B1759" s="34">
        <f>'3_選抜学生一覧（SPRING）'!$E$2</f>
        <v>0</v>
      </c>
      <c r="C1759" s="33">
        <f>'3_選抜学生一覧（SPRING）'!$E$3</f>
        <v>0</v>
      </c>
      <c r="D1759" s="34">
        <f>'3_選抜学生一覧（SPRING）'!A1762</f>
        <v>0</v>
      </c>
      <c r="E1759" s="34">
        <f>'3_選抜学生一覧（SPRING）'!B1762</f>
        <v>0</v>
      </c>
      <c r="F1759" s="191">
        <f>'3_選抜学生一覧（SPRING）'!C1762</f>
        <v>0</v>
      </c>
      <c r="G1759" s="34" t="str">
        <f>ASC('3_選抜学生一覧（SPRING）'!E1762)</f>
        <v/>
      </c>
      <c r="H1759" s="34">
        <f>'3_選抜学生一覧（SPRING）'!F1762</f>
        <v>0</v>
      </c>
      <c r="I1759" s="37">
        <f>'3_選抜学生一覧（SPRING）'!G1762</f>
        <v>0</v>
      </c>
      <c r="J1759" s="57">
        <f>'3_選抜学生一覧（SPRING）'!H1762</f>
        <v>0</v>
      </c>
      <c r="K1759" s="57">
        <f>'3_選抜学生一覧（SPRING）'!I1762</f>
        <v>0</v>
      </c>
      <c r="L1759" s="37">
        <f>'3_選抜学生一覧（SPRING）'!J1762</f>
        <v>0</v>
      </c>
      <c r="M1759" s="37">
        <f>'3_選抜学生一覧（SPRING）'!K1762</f>
        <v>0</v>
      </c>
      <c r="N1759" s="37">
        <f>'3_選抜学生一覧（SPRING）'!L1762</f>
        <v>0</v>
      </c>
      <c r="O1759" s="37">
        <f>'3_選抜学生一覧（SPRING）'!M1762</f>
        <v>0</v>
      </c>
      <c r="P1759" s="34">
        <f>'3_選抜学生一覧（SPRING）'!P1762</f>
        <v>0</v>
      </c>
      <c r="Q1759" s="34">
        <f>'3_選抜学生一覧（SPRING）'!Q1762</f>
        <v>0</v>
      </c>
      <c r="R1759" s="34">
        <f>'3_選抜学生一覧（SPRING）'!R1762</f>
        <v>0</v>
      </c>
      <c r="S1759" s="34">
        <f>'3_選抜学生一覧（SPRING）'!S1762</f>
        <v>0</v>
      </c>
    </row>
    <row r="1760" spans="1:19">
      <c r="A1760" s="34" t="str">
        <f>'3_選抜学生一覧（SPRING）'!$E$1</f>
        <v>SPXX-XXX-XX</v>
      </c>
      <c r="B1760" s="34">
        <f>'3_選抜学生一覧（SPRING）'!$E$2</f>
        <v>0</v>
      </c>
      <c r="C1760" s="33">
        <f>'3_選抜学生一覧（SPRING）'!$E$3</f>
        <v>0</v>
      </c>
      <c r="D1760" s="34">
        <f>'3_選抜学生一覧（SPRING）'!A1763</f>
        <v>0</v>
      </c>
      <c r="E1760" s="34">
        <f>'3_選抜学生一覧（SPRING）'!B1763</f>
        <v>0</v>
      </c>
      <c r="F1760" s="191">
        <f>'3_選抜学生一覧（SPRING）'!C1763</f>
        <v>0</v>
      </c>
      <c r="G1760" s="34" t="str">
        <f>ASC('3_選抜学生一覧（SPRING）'!E1763)</f>
        <v/>
      </c>
      <c r="H1760" s="34">
        <f>'3_選抜学生一覧（SPRING）'!F1763</f>
        <v>0</v>
      </c>
      <c r="I1760" s="37">
        <f>'3_選抜学生一覧（SPRING）'!G1763</f>
        <v>0</v>
      </c>
      <c r="J1760" s="57">
        <f>'3_選抜学生一覧（SPRING）'!H1763</f>
        <v>0</v>
      </c>
      <c r="K1760" s="57">
        <f>'3_選抜学生一覧（SPRING）'!I1763</f>
        <v>0</v>
      </c>
      <c r="L1760" s="37">
        <f>'3_選抜学生一覧（SPRING）'!J1763</f>
        <v>0</v>
      </c>
      <c r="M1760" s="37">
        <f>'3_選抜学生一覧（SPRING）'!K1763</f>
        <v>0</v>
      </c>
      <c r="N1760" s="37">
        <f>'3_選抜学生一覧（SPRING）'!L1763</f>
        <v>0</v>
      </c>
      <c r="O1760" s="37">
        <f>'3_選抜学生一覧（SPRING）'!M1763</f>
        <v>0</v>
      </c>
      <c r="P1760" s="34">
        <f>'3_選抜学生一覧（SPRING）'!P1763</f>
        <v>0</v>
      </c>
      <c r="Q1760" s="34">
        <f>'3_選抜学生一覧（SPRING）'!Q1763</f>
        <v>0</v>
      </c>
      <c r="R1760" s="34">
        <f>'3_選抜学生一覧（SPRING）'!R1763</f>
        <v>0</v>
      </c>
      <c r="S1760" s="34">
        <f>'3_選抜学生一覧（SPRING）'!S1763</f>
        <v>0</v>
      </c>
    </row>
    <row r="1761" spans="1:19">
      <c r="A1761" s="34" t="str">
        <f>'3_選抜学生一覧（SPRING）'!$E$1</f>
        <v>SPXX-XXX-XX</v>
      </c>
      <c r="B1761" s="34">
        <f>'3_選抜学生一覧（SPRING）'!$E$2</f>
        <v>0</v>
      </c>
      <c r="C1761" s="33">
        <f>'3_選抜学生一覧（SPRING）'!$E$3</f>
        <v>0</v>
      </c>
      <c r="D1761" s="34">
        <f>'3_選抜学生一覧（SPRING）'!A1764</f>
        <v>0</v>
      </c>
      <c r="E1761" s="34">
        <f>'3_選抜学生一覧（SPRING）'!B1764</f>
        <v>0</v>
      </c>
      <c r="F1761" s="191">
        <f>'3_選抜学生一覧（SPRING）'!C1764</f>
        <v>0</v>
      </c>
      <c r="G1761" s="34" t="str">
        <f>ASC('3_選抜学生一覧（SPRING）'!E1764)</f>
        <v/>
      </c>
      <c r="H1761" s="34">
        <f>'3_選抜学生一覧（SPRING）'!F1764</f>
        <v>0</v>
      </c>
      <c r="I1761" s="37">
        <f>'3_選抜学生一覧（SPRING）'!G1764</f>
        <v>0</v>
      </c>
      <c r="J1761" s="57">
        <f>'3_選抜学生一覧（SPRING）'!H1764</f>
        <v>0</v>
      </c>
      <c r="K1761" s="57">
        <f>'3_選抜学生一覧（SPRING）'!I1764</f>
        <v>0</v>
      </c>
      <c r="L1761" s="37">
        <f>'3_選抜学生一覧（SPRING）'!J1764</f>
        <v>0</v>
      </c>
      <c r="M1761" s="37">
        <f>'3_選抜学生一覧（SPRING）'!K1764</f>
        <v>0</v>
      </c>
      <c r="N1761" s="37">
        <f>'3_選抜学生一覧（SPRING）'!L1764</f>
        <v>0</v>
      </c>
      <c r="O1761" s="37">
        <f>'3_選抜学生一覧（SPRING）'!M1764</f>
        <v>0</v>
      </c>
      <c r="P1761" s="34">
        <f>'3_選抜学生一覧（SPRING）'!P1764</f>
        <v>0</v>
      </c>
      <c r="Q1761" s="34">
        <f>'3_選抜学生一覧（SPRING）'!Q1764</f>
        <v>0</v>
      </c>
      <c r="R1761" s="34">
        <f>'3_選抜学生一覧（SPRING）'!R1764</f>
        <v>0</v>
      </c>
      <c r="S1761" s="34">
        <f>'3_選抜学生一覧（SPRING）'!S1764</f>
        <v>0</v>
      </c>
    </row>
    <row r="1762" spans="1:19">
      <c r="A1762" s="34" t="str">
        <f>'3_選抜学生一覧（SPRING）'!$E$1</f>
        <v>SPXX-XXX-XX</v>
      </c>
      <c r="B1762" s="34">
        <f>'3_選抜学生一覧（SPRING）'!$E$2</f>
        <v>0</v>
      </c>
      <c r="C1762" s="33">
        <f>'3_選抜学生一覧（SPRING）'!$E$3</f>
        <v>0</v>
      </c>
      <c r="D1762" s="34">
        <f>'3_選抜学生一覧（SPRING）'!A1765</f>
        <v>0</v>
      </c>
      <c r="E1762" s="34">
        <f>'3_選抜学生一覧（SPRING）'!B1765</f>
        <v>0</v>
      </c>
      <c r="F1762" s="191">
        <f>'3_選抜学生一覧（SPRING）'!C1765</f>
        <v>0</v>
      </c>
      <c r="G1762" s="34" t="str">
        <f>ASC('3_選抜学生一覧（SPRING）'!E1765)</f>
        <v/>
      </c>
      <c r="H1762" s="34">
        <f>'3_選抜学生一覧（SPRING）'!F1765</f>
        <v>0</v>
      </c>
      <c r="I1762" s="37">
        <f>'3_選抜学生一覧（SPRING）'!G1765</f>
        <v>0</v>
      </c>
      <c r="J1762" s="57">
        <f>'3_選抜学生一覧（SPRING）'!H1765</f>
        <v>0</v>
      </c>
      <c r="K1762" s="57">
        <f>'3_選抜学生一覧（SPRING）'!I1765</f>
        <v>0</v>
      </c>
      <c r="L1762" s="37">
        <f>'3_選抜学生一覧（SPRING）'!J1765</f>
        <v>0</v>
      </c>
      <c r="M1762" s="37">
        <f>'3_選抜学生一覧（SPRING）'!K1765</f>
        <v>0</v>
      </c>
      <c r="N1762" s="37">
        <f>'3_選抜学生一覧（SPRING）'!L1765</f>
        <v>0</v>
      </c>
      <c r="O1762" s="37">
        <f>'3_選抜学生一覧（SPRING）'!M1765</f>
        <v>0</v>
      </c>
      <c r="P1762" s="34">
        <f>'3_選抜学生一覧（SPRING）'!P1765</f>
        <v>0</v>
      </c>
      <c r="Q1762" s="34">
        <f>'3_選抜学生一覧（SPRING）'!Q1765</f>
        <v>0</v>
      </c>
      <c r="R1762" s="34">
        <f>'3_選抜学生一覧（SPRING）'!R1765</f>
        <v>0</v>
      </c>
      <c r="S1762" s="34">
        <f>'3_選抜学生一覧（SPRING）'!S1765</f>
        <v>0</v>
      </c>
    </row>
    <row r="1763" spans="1:19">
      <c r="A1763" s="34" t="str">
        <f>'3_選抜学生一覧（SPRING）'!$E$1</f>
        <v>SPXX-XXX-XX</v>
      </c>
      <c r="B1763" s="34">
        <f>'3_選抜学生一覧（SPRING）'!$E$2</f>
        <v>0</v>
      </c>
      <c r="C1763" s="33">
        <f>'3_選抜学生一覧（SPRING）'!$E$3</f>
        <v>0</v>
      </c>
      <c r="D1763" s="34">
        <f>'3_選抜学生一覧（SPRING）'!A1766</f>
        <v>0</v>
      </c>
      <c r="E1763" s="34">
        <f>'3_選抜学生一覧（SPRING）'!B1766</f>
        <v>0</v>
      </c>
      <c r="F1763" s="191">
        <f>'3_選抜学生一覧（SPRING）'!C1766</f>
        <v>0</v>
      </c>
      <c r="G1763" s="34" t="str">
        <f>ASC('3_選抜学生一覧（SPRING）'!E1766)</f>
        <v/>
      </c>
      <c r="H1763" s="34">
        <f>'3_選抜学生一覧（SPRING）'!F1766</f>
        <v>0</v>
      </c>
      <c r="I1763" s="37">
        <f>'3_選抜学生一覧（SPRING）'!G1766</f>
        <v>0</v>
      </c>
      <c r="J1763" s="57">
        <f>'3_選抜学生一覧（SPRING）'!H1766</f>
        <v>0</v>
      </c>
      <c r="K1763" s="57">
        <f>'3_選抜学生一覧（SPRING）'!I1766</f>
        <v>0</v>
      </c>
      <c r="L1763" s="37">
        <f>'3_選抜学生一覧（SPRING）'!J1766</f>
        <v>0</v>
      </c>
      <c r="M1763" s="37">
        <f>'3_選抜学生一覧（SPRING）'!K1766</f>
        <v>0</v>
      </c>
      <c r="N1763" s="37">
        <f>'3_選抜学生一覧（SPRING）'!L1766</f>
        <v>0</v>
      </c>
      <c r="O1763" s="37">
        <f>'3_選抜学生一覧（SPRING）'!M1766</f>
        <v>0</v>
      </c>
      <c r="P1763" s="34">
        <f>'3_選抜学生一覧（SPRING）'!P1766</f>
        <v>0</v>
      </c>
      <c r="Q1763" s="34">
        <f>'3_選抜学生一覧（SPRING）'!Q1766</f>
        <v>0</v>
      </c>
      <c r="R1763" s="34">
        <f>'3_選抜学生一覧（SPRING）'!R1766</f>
        <v>0</v>
      </c>
      <c r="S1763" s="34">
        <f>'3_選抜学生一覧（SPRING）'!S1766</f>
        <v>0</v>
      </c>
    </row>
    <row r="1764" spans="1:19">
      <c r="A1764" s="34" t="str">
        <f>'3_選抜学生一覧（SPRING）'!$E$1</f>
        <v>SPXX-XXX-XX</v>
      </c>
      <c r="B1764" s="34">
        <f>'3_選抜学生一覧（SPRING）'!$E$2</f>
        <v>0</v>
      </c>
      <c r="C1764" s="33">
        <f>'3_選抜学生一覧（SPRING）'!$E$3</f>
        <v>0</v>
      </c>
      <c r="D1764" s="34">
        <f>'3_選抜学生一覧（SPRING）'!A1767</f>
        <v>0</v>
      </c>
      <c r="E1764" s="34">
        <f>'3_選抜学生一覧（SPRING）'!B1767</f>
        <v>0</v>
      </c>
      <c r="F1764" s="191">
        <f>'3_選抜学生一覧（SPRING）'!C1767</f>
        <v>0</v>
      </c>
      <c r="G1764" s="34" t="str">
        <f>ASC('3_選抜学生一覧（SPRING）'!E1767)</f>
        <v/>
      </c>
      <c r="H1764" s="34">
        <f>'3_選抜学生一覧（SPRING）'!F1767</f>
        <v>0</v>
      </c>
      <c r="I1764" s="37">
        <f>'3_選抜学生一覧（SPRING）'!G1767</f>
        <v>0</v>
      </c>
      <c r="J1764" s="57">
        <f>'3_選抜学生一覧（SPRING）'!H1767</f>
        <v>0</v>
      </c>
      <c r="K1764" s="57">
        <f>'3_選抜学生一覧（SPRING）'!I1767</f>
        <v>0</v>
      </c>
      <c r="L1764" s="37">
        <f>'3_選抜学生一覧（SPRING）'!J1767</f>
        <v>0</v>
      </c>
      <c r="M1764" s="37">
        <f>'3_選抜学生一覧（SPRING）'!K1767</f>
        <v>0</v>
      </c>
      <c r="N1764" s="37">
        <f>'3_選抜学生一覧（SPRING）'!L1767</f>
        <v>0</v>
      </c>
      <c r="O1764" s="37">
        <f>'3_選抜学生一覧（SPRING）'!M1767</f>
        <v>0</v>
      </c>
      <c r="P1764" s="34">
        <f>'3_選抜学生一覧（SPRING）'!P1767</f>
        <v>0</v>
      </c>
      <c r="Q1764" s="34">
        <f>'3_選抜学生一覧（SPRING）'!Q1767</f>
        <v>0</v>
      </c>
      <c r="R1764" s="34">
        <f>'3_選抜学生一覧（SPRING）'!R1767</f>
        <v>0</v>
      </c>
      <c r="S1764" s="34">
        <f>'3_選抜学生一覧（SPRING）'!S1767</f>
        <v>0</v>
      </c>
    </row>
    <row r="1765" spans="1:19">
      <c r="A1765" s="34" t="str">
        <f>'3_選抜学生一覧（SPRING）'!$E$1</f>
        <v>SPXX-XXX-XX</v>
      </c>
      <c r="B1765" s="34">
        <f>'3_選抜学生一覧（SPRING）'!$E$2</f>
        <v>0</v>
      </c>
      <c r="C1765" s="33">
        <f>'3_選抜学生一覧（SPRING）'!$E$3</f>
        <v>0</v>
      </c>
      <c r="D1765" s="34">
        <f>'3_選抜学生一覧（SPRING）'!A1768</f>
        <v>0</v>
      </c>
      <c r="E1765" s="34">
        <f>'3_選抜学生一覧（SPRING）'!B1768</f>
        <v>0</v>
      </c>
      <c r="F1765" s="191">
        <f>'3_選抜学生一覧（SPRING）'!C1768</f>
        <v>0</v>
      </c>
      <c r="G1765" s="34" t="str">
        <f>ASC('3_選抜学生一覧（SPRING）'!E1768)</f>
        <v/>
      </c>
      <c r="H1765" s="34">
        <f>'3_選抜学生一覧（SPRING）'!F1768</f>
        <v>0</v>
      </c>
      <c r="I1765" s="37">
        <f>'3_選抜学生一覧（SPRING）'!G1768</f>
        <v>0</v>
      </c>
      <c r="J1765" s="57">
        <f>'3_選抜学生一覧（SPRING）'!H1768</f>
        <v>0</v>
      </c>
      <c r="K1765" s="57">
        <f>'3_選抜学生一覧（SPRING）'!I1768</f>
        <v>0</v>
      </c>
      <c r="L1765" s="37">
        <f>'3_選抜学生一覧（SPRING）'!J1768</f>
        <v>0</v>
      </c>
      <c r="M1765" s="37">
        <f>'3_選抜学生一覧（SPRING）'!K1768</f>
        <v>0</v>
      </c>
      <c r="N1765" s="37">
        <f>'3_選抜学生一覧（SPRING）'!L1768</f>
        <v>0</v>
      </c>
      <c r="O1765" s="37">
        <f>'3_選抜学生一覧（SPRING）'!M1768</f>
        <v>0</v>
      </c>
      <c r="P1765" s="34">
        <f>'3_選抜学生一覧（SPRING）'!P1768</f>
        <v>0</v>
      </c>
      <c r="Q1765" s="34">
        <f>'3_選抜学生一覧（SPRING）'!Q1768</f>
        <v>0</v>
      </c>
      <c r="R1765" s="34">
        <f>'3_選抜学生一覧（SPRING）'!R1768</f>
        <v>0</v>
      </c>
      <c r="S1765" s="34">
        <f>'3_選抜学生一覧（SPRING）'!S1768</f>
        <v>0</v>
      </c>
    </row>
    <row r="1766" spans="1:19">
      <c r="A1766" s="34" t="str">
        <f>'3_選抜学生一覧（SPRING）'!$E$1</f>
        <v>SPXX-XXX-XX</v>
      </c>
      <c r="B1766" s="34">
        <f>'3_選抜学生一覧（SPRING）'!$E$2</f>
        <v>0</v>
      </c>
      <c r="C1766" s="33">
        <f>'3_選抜学生一覧（SPRING）'!$E$3</f>
        <v>0</v>
      </c>
      <c r="D1766" s="34">
        <f>'3_選抜学生一覧（SPRING）'!A1769</f>
        <v>0</v>
      </c>
      <c r="E1766" s="34">
        <f>'3_選抜学生一覧（SPRING）'!B1769</f>
        <v>0</v>
      </c>
      <c r="F1766" s="191">
        <f>'3_選抜学生一覧（SPRING）'!C1769</f>
        <v>0</v>
      </c>
      <c r="G1766" s="34" t="str">
        <f>ASC('3_選抜学生一覧（SPRING）'!E1769)</f>
        <v/>
      </c>
      <c r="H1766" s="34">
        <f>'3_選抜学生一覧（SPRING）'!F1769</f>
        <v>0</v>
      </c>
      <c r="I1766" s="37">
        <f>'3_選抜学生一覧（SPRING）'!G1769</f>
        <v>0</v>
      </c>
      <c r="J1766" s="57">
        <f>'3_選抜学生一覧（SPRING）'!H1769</f>
        <v>0</v>
      </c>
      <c r="K1766" s="57">
        <f>'3_選抜学生一覧（SPRING）'!I1769</f>
        <v>0</v>
      </c>
      <c r="L1766" s="37">
        <f>'3_選抜学生一覧（SPRING）'!J1769</f>
        <v>0</v>
      </c>
      <c r="M1766" s="37">
        <f>'3_選抜学生一覧（SPRING）'!K1769</f>
        <v>0</v>
      </c>
      <c r="N1766" s="37">
        <f>'3_選抜学生一覧（SPRING）'!L1769</f>
        <v>0</v>
      </c>
      <c r="O1766" s="37">
        <f>'3_選抜学生一覧（SPRING）'!M1769</f>
        <v>0</v>
      </c>
      <c r="P1766" s="34">
        <f>'3_選抜学生一覧（SPRING）'!P1769</f>
        <v>0</v>
      </c>
      <c r="Q1766" s="34">
        <f>'3_選抜学生一覧（SPRING）'!Q1769</f>
        <v>0</v>
      </c>
      <c r="R1766" s="34">
        <f>'3_選抜学生一覧（SPRING）'!R1769</f>
        <v>0</v>
      </c>
      <c r="S1766" s="34">
        <f>'3_選抜学生一覧（SPRING）'!S1769</f>
        <v>0</v>
      </c>
    </row>
    <row r="1767" spans="1:19">
      <c r="A1767" s="34" t="str">
        <f>'3_選抜学生一覧（SPRING）'!$E$1</f>
        <v>SPXX-XXX-XX</v>
      </c>
      <c r="B1767" s="34">
        <f>'3_選抜学生一覧（SPRING）'!$E$2</f>
        <v>0</v>
      </c>
      <c r="C1767" s="33">
        <f>'3_選抜学生一覧（SPRING）'!$E$3</f>
        <v>0</v>
      </c>
      <c r="D1767" s="34">
        <f>'3_選抜学生一覧（SPRING）'!A1770</f>
        <v>0</v>
      </c>
      <c r="E1767" s="34">
        <f>'3_選抜学生一覧（SPRING）'!B1770</f>
        <v>0</v>
      </c>
      <c r="F1767" s="191">
        <f>'3_選抜学生一覧（SPRING）'!C1770</f>
        <v>0</v>
      </c>
      <c r="G1767" s="34" t="str">
        <f>ASC('3_選抜学生一覧（SPRING）'!E1770)</f>
        <v/>
      </c>
      <c r="H1767" s="34">
        <f>'3_選抜学生一覧（SPRING）'!F1770</f>
        <v>0</v>
      </c>
      <c r="I1767" s="37">
        <f>'3_選抜学生一覧（SPRING）'!G1770</f>
        <v>0</v>
      </c>
      <c r="J1767" s="57">
        <f>'3_選抜学生一覧（SPRING）'!H1770</f>
        <v>0</v>
      </c>
      <c r="K1767" s="57">
        <f>'3_選抜学生一覧（SPRING）'!I1770</f>
        <v>0</v>
      </c>
      <c r="L1767" s="37">
        <f>'3_選抜学生一覧（SPRING）'!J1770</f>
        <v>0</v>
      </c>
      <c r="M1767" s="37">
        <f>'3_選抜学生一覧（SPRING）'!K1770</f>
        <v>0</v>
      </c>
      <c r="N1767" s="37">
        <f>'3_選抜学生一覧（SPRING）'!L1770</f>
        <v>0</v>
      </c>
      <c r="O1767" s="37">
        <f>'3_選抜学生一覧（SPRING）'!M1770</f>
        <v>0</v>
      </c>
      <c r="P1767" s="34">
        <f>'3_選抜学生一覧（SPRING）'!P1770</f>
        <v>0</v>
      </c>
      <c r="Q1767" s="34">
        <f>'3_選抜学生一覧（SPRING）'!Q1770</f>
        <v>0</v>
      </c>
      <c r="R1767" s="34">
        <f>'3_選抜学生一覧（SPRING）'!R1770</f>
        <v>0</v>
      </c>
      <c r="S1767" s="34">
        <f>'3_選抜学生一覧（SPRING）'!S1770</f>
        <v>0</v>
      </c>
    </row>
    <row r="1768" spans="1:19">
      <c r="A1768" s="34" t="str">
        <f>'3_選抜学生一覧（SPRING）'!$E$1</f>
        <v>SPXX-XXX-XX</v>
      </c>
      <c r="B1768" s="34">
        <f>'3_選抜学生一覧（SPRING）'!$E$2</f>
        <v>0</v>
      </c>
      <c r="C1768" s="33">
        <f>'3_選抜学生一覧（SPRING）'!$E$3</f>
        <v>0</v>
      </c>
      <c r="D1768" s="34">
        <f>'3_選抜学生一覧（SPRING）'!A1771</f>
        <v>0</v>
      </c>
      <c r="E1768" s="34">
        <f>'3_選抜学生一覧（SPRING）'!B1771</f>
        <v>0</v>
      </c>
      <c r="F1768" s="191">
        <f>'3_選抜学生一覧（SPRING）'!C1771</f>
        <v>0</v>
      </c>
      <c r="G1768" s="34" t="str">
        <f>ASC('3_選抜学生一覧（SPRING）'!E1771)</f>
        <v/>
      </c>
      <c r="H1768" s="34">
        <f>'3_選抜学生一覧（SPRING）'!F1771</f>
        <v>0</v>
      </c>
      <c r="I1768" s="37">
        <f>'3_選抜学生一覧（SPRING）'!G1771</f>
        <v>0</v>
      </c>
      <c r="J1768" s="57">
        <f>'3_選抜学生一覧（SPRING）'!H1771</f>
        <v>0</v>
      </c>
      <c r="K1768" s="57">
        <f>'3_選抜学生一覧（SPRING）'!I1771</f>
        <v>0</v>
      </c>
      <c r="L1768" s="37">
        <f>'3_選抜学生一覧（SPRING）'!J1771</f>
        <v>0</v>
      </c>
      <c r="M1768" s="37">
        <f>'3_選抜学生一覧（SPRING）'!K1771</f>
        <v>0</v>
      </c>
      <c r="N1768" s="37">
        <f>'3_選抜学生一覧（SPRING）'!L1771</f>
        <v>0</v>
      </c>
      <c r="O1768" s="37">
        <f>'3_選抜学生一覧（SPRING）'!M1771</f>
        <v>0</v>
      </c>
      <c r="P1768" s="34">
        <f>'3_選抜学生一覧（SPRING）'!P1771</f>
        <v>0</v>
      </c>
      <c r="Q1768" s="34">
        <f>'3_選抜学生一覧（SPRING）'!Q1771</f>
        <v>0</v>
      </c>
      <c r="R1768" s="34">
        <f>'3_選抜学生一覧（SPRING）'!R1771</f>
        <v>0</v>
      </c>
      <c r="S1768" s="34">
        <f>'3_選抜学生一覧（SPRING）'!S1771</f>
        <v>0</v>
      </c>
    </row>
    <row r="1769" spans="1:19">
      <c r="A1769" s="34" t="str">
        <f>'3_選抜学生一覧（SPRING）'!$E$1</f>
        <v>SPXX-XXX-XX</v>
      </c>
      <c r="B1769" s="34">
        <f>'3_選抜学生一覧（SPRING）'!$E$2</f>
        <v>0</v>
      </c>
      <c r="C1769" s="33">
        <f>'3_選抜学生一覧（SPRING）'!$E$3</f>
        <v>0</v>
      </c>
      <c r="D1769" s="34">
        <f>'3_選抜学生一覧（SPRING）'!A1772</f>
        <v>0</v>
      </c>
      <c r="E1769" s="34">
        <f>'3_選抜学生一覧（SPRING）'!B1772</f>
        <v>0</v>
      </c>
      <c r="F1769" s="191">
        <f>'3_選抜学生一覧（SPRING）'!C1772</f>
        <v>0</v>
      </c>
      <c r="G1769" s="34" t="str">
        <f>ASC('3_選抜学生一覧（SPRING）'!E1772)</f>
        <v/>
      </c>
      <c r="H1769" s="34">
        <f>'3_選抜学生一覧（SPRING）'!F1772</f>
        <v>0</v>
      </c>
      <c r="I1769" s="37">
        <f>'3_選抜学生一覧（SPRING）'!G1772</f>
        <v>0</v>
      </c>
      <c r="J1769" s="57">
        <f>'3_選抜学生一覧（SPRING）'!H1772</f>
        <v>0</v>
      </c>
      <c r="K1769" s="57">
        <f>'3_選抜学生一覧（SPRING）'!I1772</f>
        <v>0</v>
      </c>
      <c r="L1769" s="37">
        <f>'3_選抜学生一覧（SPRING）'!J1772</f>
        <v>0</v>
      </c>
      <c r="M1769" s="37">
        <f>'3_選抜学生一覧（SPRING）'!K1772</f>
        <v>0</v>
      </c>
      <c r="N1769" s="37">
        <f>'3_選抜学生一覧（SPRING）'!L1772</f>
        <v>0</v>
      </c>
      <c r="O1769" s="37">
        <f>'3_選抜学生一覧（SPRING）'!M1772</f>
        <v>0</v>
      </c>
      <c r="P1769" s="34">
        <f>'3_選抜学生一覧（SPRING）'!P1772</f>
        <v>0</v>
      </c>
      <c r="Q1769" s="34">
        <f>'3_選抜学生一覧（SPRING）'!Q1772</f>
        <v>0</v>
      </c>
      <c r="R1769" s="34">
        <f>'3_選抜学生一覧（SPRING）'!R1772</f>
        <v>0</v>
      </c>
      <c r="S1769" s="34">
        <f>'3_選抜学生一覧（SPRING）'!S1772</f>
        <v>0</v>
      </c>
    </row>
    <row r="1770" spans="1:19">
      <c r="A1770" s="34" t="str">
        <f>'3_選抜学生一覧（SPRING）'!$E$1</f>
        <v>SPXX-XXX-XX</v>
      </c>
      <c r="B1770" s="34">
        <f>'3_選抜学生一覧（SPRING）'!$E$2</f>
        <v>0</v>
      </c>
      <c r="C1770" s="33">
        <f>'3_選抜学生一覧（SPRING）'!$E$3</f>
        <v>0</v>
      </c>
      <c r="D1770" s="34">
        <f>'3_選抜学生一覧（SPRING）'!A1773</f>
        <v>0</v>
      </c>
      <c r="E1770" s="34">
        <f>'3_選抜学生一覧（SPRING）'!B1773</f>
        <v>0</v>
      </c>
      <c r="F1770" s="191">
        <f>'3_選抜学生一覧（SPRING）'!C1773</f>
        <v>0</v>
      </c>
      <c r="G1770" s="34" t="str">
        <f>ASC('3_選抜学生一覧（SPRING）'!E1773)</f>
        <v/>
      </c>
      <c r="H1770" s="34">
        <f>'3_選抜学生一覧（SPRING）'!F1773</f>
        <v>0</v>
      </c>
      <c r="I1770" s="37">
        <f>'3_選抜学生一覧（SPRING）'!G1773</f>
        <v>0</v>
      </c>
      <c r="J1770" s="57">
        <f>'3_選抜学生一覧（SPRING）'!H1773</f>
        <v>0</v>
      </c>
      <c r="K1770" s="57">
        <f>'3_選抜学生一覧（SPRING）'!I1773</f>
        <v>0</v>
      </c>
      <c r="L1770" s="37">
        <f>'3_選抜学生一覧（SPRING）'!J1773</f>
        <v>0</v>
      </c>
      <c r="M1770" s="37">
        <f>'3_選抜学生一覧（SPRING）'!K1773</f>
        <v>0</v>
      </c>
      <c r="N1770" s="37">
        <f>'3_選抜学生一覧（SPRING）'!L1773</f>
        <v>0</v>
      </c>
      <c r="O1770" s="37">
        <f>'3_選抜学生一覧（SPRING）'!M1773</f>
        <v>0</v>
      </c>
      <c r="P1770" s="34">
        <f>'3_選抜学生一覧（SPRING）'!P1773</f>
        <v>0</v>
      </c>
      <c r="Q1770" s="34">
        <f>'3_選抜学生一覧（SPRING）'!Q1773</f>
        <v>0</v>
      </c>
      <c r="R1770" s="34">
        <f>'3_選抜学生一覧（SPRING）'!R1773</f>
        <v>0</v>
      </c>
      <c r="S1770" s="34">
        <f>'3_選抜学生一覧（SPRING）'!S1773</f>
        <v>0</v>
      </c>
    </row>
    <row r="1771" spans="1:19">
      <c r="A1771" s="34" t="str">
        <f>'3_選抜学生一覧（SPRING）'!$E$1</f>
        <v>SPXX-XXX-XX</v>
      </c>
      <c r="B1771" s="34">
        <f>'3_選抜学生一覧（SPRING）'!$E$2</f>
        <v>0</v>
      </c>
      <c r="C1771" s="33">
        <f>'3_選抜学生一覧（SPRING）'!$E$3</f>
        <v>0</v>
      </c>
      <c r="D1771" s="34">
        <f>'3_選抜学生一覧（SPRING）'!A1774</f>
        <v>0</v>
      </c>
      <c r="E1771" s="34">
        <f>'3_選抜学生一覧（SPRING）'!B1774</f>
        <v>0</v>
      </c>
      <c r="F1771" s="191">
        <f>'3_選抜学生一覧（SPRING）'!C1774</f>
        <v>0</v>
      </c>
      <c r="G1771" s="34" t="str">
        <f>ASC('3_選抜学生一覧（SPRING）'!E1774)</f>
        <v/>
      </c>
      <c r="H1771" s="34">
        <f>'3_選抜学生一覧（SPRING）'!F1774</f>
        <v>0</v>
      </c>
      <c r="I1771" s="37">
        <f>'3_選抜学生一覧（SPRING）'!G1774</f>
        <v>0</v>
      </c>
      <c r="J1771" s="57">
        <f>'3_選抜学生一覧（SPRING）'!H1774</f>
        <v>0</v>
      </c>
      <c r="K1771" s="57">
        <f>'3_選抜学生一覧（SPRING）'!I1774</f>
        <v>0</v>
      </c>
      <c r="L1771" s="37">
        <f>'3_選抜学生一覧（SPRING）'!J1774</f>
        <v>0</v>
      </c>
      <c r="M1771" s="37">
        <f>'3_選抜学生一覧（SPRING）'!K1774</f>
        <v>0</v>
      </c>
      <c r="N1771" s="37">
        <f>'3_選抜学生一覧（SPRING）'!L1774</f>
        <v>0</v>
      </c>
      <c r="O1771" s="37">
        <f>'3_選抜学生一覧（SPRING）'!M1774</f>
        <v>0</v>
      </c>
      <c r="P1771" s="34">
        <f>'3_選抜学生一覧（SPRING）'!P1774</f>
        <v>0</v>
      </c>
      <c r="Q1771" s="34">
        <f>'3_選抜学生一覧（SPRING）'!Q1774</f>
        <v>0</v>
      </c>
      <c r="R1771" s="34">
        <f>'3_選抜学生一覧（SPRING）'!R1774</f>
        <v>0</v>
      </c>
      <c r="S1771" s="34">
        <f>'3_選抜学生一覧（SPRING）'!S1774</f>
        <v>0</v>
      </c>
    </row>
    <row r="1772" spans="1:19">
      <c r="A1772" s="34" t="str">
        <f>'3_選抜学生一覧（SPRING）'!$E$1</f>
        <v>SPXX-XXX-XX</v>
      </c>
      <c r="B1772" s="34">
        <f>'3_選抜学生一覧（SPRING）'!$E$2</f>
        <v>0</v>
      </c>
      <c r="C1772" s="33">
        <f>'3_選抜学生一覧（SPRING）'!$E$3</f>
        <v>0</v>
      </c>
      <c r="D1772" s="34">
        <f>'3_選抜学生一覧（SPRING）'!A1775</f>
        <v>0</v>
      </c>
      <c r="E1772" s="34">
        <f>'3_選抜学生一覧（SPRING）'!B1775</f>
        <v>0</v>
      </c>
      <c r="F1772" s="191">
        <f>'3_選抜学生一覧（SPRING）'!C1775</f>
        <v>0</v>
      </c>
      <c r="G1772" s="34" t="str">
        <f>ASC('3_選抜学生一覧（SPRING）'!E1775)</f>
        <v/>
      </c>
      <c r="H1772" s="34">
        <f>'3_選抜学生一覧（SPRING）'!F1775</f>
        <v>0</v>
      </c>
      <c r="I1772" s="37">
        <f>'3_選抜学生一覧（SPRING）'!G1775</f>
        <v>0</v>
      </c>
      <c r="J1772" s="57">
        <f>'3_選抜学生一覧（SPRING）'!H1775</f>
        <v>0</v>
      </c>
      <c r="K1772" s="57">
        <f>'3_選抜学生一覧（SPRING）'!I1775</f>
        <v>0</v>
      </c>
      <c r="L1772" s="37">
        <f>'3_選抜学生一覧（SPRING）'!J1775</f>
        <v>0</v>
      </c>
      <c r="M1772" s="37">
        <f>'3_選抜学生一覧（SPRING）'!K1775</f>
        <v>0</v>
      </c>
      <c r="N1772" s="37">
        <f>'3_選抜学生一覧（SPRING）'!L1775</f>
        <v>0</v>
      </c>
      <c r="O1772" s="37">
        <f>'3_選抜学生一覧（SPRING）'!M1775</f>
        <v>0</v>
      </c>
      <c r="P1772" s="34">
        <f>'3_選抜学生一覧（SPRING）'!P1775</f>
        <v>0</v>
      </c>
      <c r="Q1772" s="34">
        <f>'3_選抜学生一覧（SPRING）'!Q1775</f>
        <v>0</v>
      </c>
      <c r="R1772" s="34">
        <f>'3_選抜学生一覧（SPRING）'!R1775</f>
        <v>0</v>
      </c>
      <c r="S1772" s="34">
        <f>'3_選抜学生一覧（SPRING）'!S1775</f>
        <v>0</v>
      </c>
    </row>
    <row r="1773" spans="1:19">
      <c r="A1773" s="34" t="str">
        <f>'3_選抜学生一覧（SPRING）'!$E$1</f>
        <v>SPXX-XXX-XX</v>
      </c>
      <c r="B1773" s="34">
        <f>'3_選抜学生一覧（SPRING）'!$E$2</f>
        <v>0</v>
      </c>
      <c r="C1773" s="33">
        <f>'3_選抜学生一覧（SPRING）'!$E$3</f>
        <v>0</v>
      </c>
      <c r="D1773" s="34">
        <f>'3_選抜学生一覧（SPRING）'!A1776</f>
        <v>0</v>
      </c>
      <c r="E1773" s="34">
        <f>'3_選抜学生一覧（SPRING）'!B1776</f>
        <v>0</v>
      </c>
      <c r="F1773" s="191">
        <f>'3_選抜学生一覧（SPRING）'!C1776</f>
        <v>0</v>
      </c>
      <c r="G1773" s="34" t="str">
        <f>ASC('3_選抜学生一覧（SPRING）'!E1776)</f>
        <v/>
      </c>
      <c r="H1773" s="34">
        <f>'3_選抜学生一覧（SPRING）'!F1776</f>
        <v>0</v>
      </c>
      <c r="I1773" s="37">
        <f>'3_選抜学生一覧（SPRING）'!G1776</f>
        <v>0</v>
      </c>
      <c r="J1773" s="57">
        <f>'3_選抜学生一覧（SPRING）'!H1776</f>
        <v>0</v>
      </c>
      <c r="K1773" s="57">
        <f>'3_選抜学生一覧（SPRING）'!I1776</f>
        <v>0</v>
      </c>
      <c r="L1773" s="37">
        <f>'3_選抜学生一覧（SPRING）'!J1776</f>
        <v>0</v>
      </c>
      <c r="M1773" s="37">
        <f>'3_選抜学生一覧（SPRING）'!K1776</f>
        <v>0</v>
      </c>
      <c r="N1773" s="37">
        <f>'3_選抜学生一覧（SPRING）'!L1776</f>
        <v>0</v>
      </c>
      <c r="O1773" s="37">
        <f>'3_選抜学生一覧（SPRING）'!M1776</f>
        <v>0</v>
      </c>
      <c r="P1773" s="34">
        <f>'3_選抜学生一覧（SPRING）'!P1776</f>
        <v>0</v>
      </c>
      <c r="Q1773" s="34">
        <f>'3_選抜学生一覧（SPRING）'!Q1776</f>
        <v>0</v>
      </c>
      <c r="R1773" s="34">
        <f>'3_選抜学生一覧（SPRING）'!R1776</f>
        <v>0</v>
      </c>
      <c r="S1773" s="34">
        <f>'3_選抜学生一覧（SPRING）'!S1776</f>
        <v>0</v>
      </c>
    </row>
    <row r="1774" spans="1:19">
      <c r="A1774" s="34" t="str">
        <f>'3_選抜学生一覧（SPRING）'!$E$1</f>
        <v>SPXX-XXX-XX</v>
      </c>
      <c r="B1774" s="34">
        <f>'3_選抜学生一覧（SPRING）'!$E$2</f>
        <v>0</v>
      </c>
      <c r="C1774" s="33">
        <f>'3_選抜学生一覧（SPRING）'!$E$3</f>
        <v>0</v>
      </c>
      <c r="D1774" s="34">
        <f>'3_選抜学生一覧（SPRING）'!A1777</f>
        <v>0</v>
      </c>
      <c r="E1774" s="34">
        <f>'3_選抜学生一覧（SPRING）'!B1777</f>
        <v>0</v>
      </c>
      <c r="F1774" s="191">
        <f>'3_選抜学生一覧（SPRING）'!C1777</f>
        <v>0</v>
      </c>
      <c r="G1774" s="34" t="str">
        <f>ASC('3_選抜学生一覧（SPRING）'!E1777)</f>
        <v/>
      </c>
      <c r="H1774" s="34">
        <f>'3_選抜学生一覧（SPRING）'!F1777</f>
        <v>0</v>
      </c>
      <c r="I1774" s="37">
        <f>'3_選抜学生一覧（SPRING）'!G1777</f>
        <v>0</v>
      </c>
      <c r="J1774" s="57">
        <f>'3_選抜学生一覧（SPRING）'!H1777</f>
        <v>0</v>
      </c>
      <c r="K1774" s="57">
        <f>'3_選抜学生一覧（SPRING）'!I1777</f>
        <v>0</v>
      </c>
      <c r="L1774" s="37">
        <f>'3_選抜学生一覧（SPRING）'!J1777</f>
        <v>0</v>
      </c>
      <c r="M1774" s="37">
        <f>'3_選抜学生一覧（SPRING）'!K1777</f>
        <v>0</v>
      </c>
      <c r="N1774" s="37">
        <f>'3_選抜学生一覧（SPRING）'!L1777</f>
        <v>0</v>
      </c>
      <c r="O1774" s="37">
        <f>'3_選抜学生一覧（SPRING）'!M1777</f>
        <v>0</v>
      </c>
      <c r="P1774" s="34">
        <f>'3_選抜学生一覧（SPRING）'!P1777</f>
        <v>0</v>
      </c>
      <c r="Q1774" s="34">
        <f>'3_選抜学生一覧（SPRING）'!Q1777</f>
        <v>0</v>
      </c>
      <c r="R1774" s="34">
        <f>'3_選抜学生一覧（SPRING）'!R1777</f>
        <v>0</v>
      </c>
      <c r="S1774" s="34">
        <f>'3_選抜学生一覧（SPRING）'!S1777</f>
        <v>0</v>
      </c>
    </row>
    <row r="1775" spans="1:19">
      <c r="A1775" s="34" t="str">
        <f>'3_選抜学生一覧（SPRING）'!$E$1</f>
        <v>SPXX-XXX-XX</v>
      </c>
      <c r="B1775" s="34">
        <f>'3_選抜学生一覧（SPRING）'!$E$2</f>
        <v>0</v>
      </c>
      <c r="C1775" s="33">
        <f>'3_選抜学生一覧（SPRING）'!$E$3</f>
        <v>0</v>
      </c>
      <c r="D1775" s="34">
        <f>'3_選抜学生一覧（SPRING）'!A1778</f>
        <v>0</v>
      </c>
      <c r="E1775" s="34">
        <f>'3_選抜学生一覧（SPRING）'!B1778</f>
        <v>0</v>
      </c>
      <c r="F1775" s="191">
        <f>'3_選抜学生一覧（SPRING）'!C1778</f>
        <v>0</v>
      </c>
      <c r="G1775" s="34" t="str">
        <f>ASC('3_選抜学生一覧（SPRING）'!E1778)</f>
        <v/>
      </c>
      <c r="H1775" s="34">
        <f>'3_選抜学生一覧（SPRING）'!F1778</f>
        <v>0</v>
      </c>
      <c r="I1775" s="37">
        <f>'3_選抜学生一覧（SPRING）'!G1778</f>
        <v>0</v>
      </c>
      <c r="J1775" s="57">
        <f>'3_選抜学生一覧（SPRING）'!H1778</f>
        <v>0</v>
      </c>
      <c r="K1775" s="57">
        <f>'3_選抜学生一覧（SPRING）'!I1778</f>
        <v>0</v>
      </c>
      <c r="L1775" s="37">
        <f>'3_選抜学生一覧（SPRING）'!J1778</f>
        <v>0</v>
      </c>
      <c r="M1775" s="37">
        <f>'3_選抜学生一覧（SPRING）'!K1778</f>
        <v>0</v>
      </c>
      <c r="N1775" s="37">
        <f>'3_選抜学生一覧（SPRING）'!L1778</f>
        <v>0</v>
      </c>
      <c r="O1775" s="37">
        <f>'3_選抜学生一覧（SPRING）'!M1778</f>
        <v>0</v>
      </c>
      <c r="P1775" s="34">
        <f>'3_選抜学生一覧（SPRING）'!P1778</f>
        <v>0</v>
      </c>
      <c r="Q1775" s="34">
        <f>'3_選抜学生一覧（SPRING）'!Q1778</f>
        <v>0</v>
      </c>
      <c r="R1775" s="34">
        <f>'3_選抜学生一覧（SPRING）'!R1778</f>
        <v>0</v>
      </c>
      <c r="S1775" s="34">
        <f>'3_選抜学生一覧（SPRING）'!S1778</f>
        <v>0</v>
      </c>
    </row>
    <row r="1776" spans="1:19">
      <c r="A1776" s="34" t="str">
        <f>'3_選抜学生一覧（SPRING）'!$E$1</f>
        <v>SPXX-XXX-XX</v>
      </c>
      <c r="B1776" s="34">
        <f>'3_選抜学生一覧（SPRING）'!$E$2</f>
        <v>0</v>
      </c>
      <c r="C1776" s="33">
        <f>'3_選抜学生一覧（SPRING）'!$E$3</f>
        <v>0</v>
      </c>
      <c r="D1776" s="34">
        <f>'3_選抜学生一覧（SPRING）'!A1779</f>
        <v>0</v>
      </c>
      <c r="E1776" s="34">
        <f>'3_選抜学生一覧（SPRING）'!B1779</f>
        <v>0</v>
      </c>
      <c r="F1776" s="191">
        <f>'3_選抜学生一覧（SPRING）'!C1779</f>
        <v>0</v>
      </c>
      <c r="G1776" s="34" t="str">
        <f>ASC('3_選抜学生一覧（SPRING）'!E1779)</f>
        <v/>
      </c>
      <c r="H1776" s="34">
        <f>'3_選抜学生一覧（SPRING）'!F1779</f>
        <v>0</v>
      </c>
      <c r="I1776" s="37">
        <f>'3_選抜学生一覧（SPRING）'!G1779</f>
        <v>0</v>
      </c>
      <c r="J1776" s="57">
        <f>'3_選抜学生一覧（SPRING）'!H1779</f>
        <v>0</v>
      </c>
      <c r="K1776" s="57">
        <f>'3_選抜学生一覧（SPRING）'!I1779</f>
        <v>0</v>
      </c>
      <c r="L1776" s="37">
        <f>'3_選抜学生一覧（SPRING）'!J1779</f>
        <v>0</v>
      </c>
      <c r="M1776" s="37">
        <f>'3_選抜学生一覧（SPRING）'!K1779</f>
        <v>0</v>
      </c>
      <c r="N1776" s="37">
        <f>'3_選抜学生一覧（SPRING）'!L1779</f>
        <v>0</v>
      </c>
      <c r="O1776" s="37">
        <f>'3_選抜学生一覧（SPRING）'!M1779</f>
        <v>0</v>
      </c>
      <c r="P1776" s="34">
        <f>'3_選抜学生一覧（SPRING）'!P1779</f>
        <v>0</v>
      </c>
      <c r="Q1776" s="34">
        <f>'3_選抜学生一覧（SPRING）'!Q1779</f>
        <v>0</v>
      </c>
      <c r="R1776" s="34">
        <f>'3_選抜学生一覧（SPRING）'!R1779</f>
        <v>0</v>
      </c>
      <c r="S1776" s="34">
        <f>'3_選抜学生一覧（SPRING）'!S1779</f>
        <v>0</v>
      </c>
    </row>
    <row r="1777" spans="1:19">
      <c r="A1777" s="34" t="str">
        <f>'3_選抜学生一覧（SPRING）'!$E$1</f>
        <v>SPXX-XXX-XX</v>
      </c>
      <c r="B1777" s="34">
        <f>'3_選抜学生一覧（SPRING）'!$E$2</f>
        <v>0</v>
      </c>
      <c r="C1777" s="33">
        <f>'3_選抜学生一覧（SPRING）'!$E$3</f>
        <v>0</v>
      </c>
      <c r="D1777" s="34">
        <f>'3_選抜学生一覧（SPRING）'!A1780</f>
        <v>0</v>
      </c>
      <c r="E1777" s="34">
        <f>'3_選抜学生一覧（SPRING）'!B1780</f>
        <v>0</v>
      </c>
      <c r="F1777" s="191">
        <f>'3_選抜学生一覧（SPRING）'!C1780</f>
        <v>0</v>
      </c>
      <c r="G1777" s="34" t="str">
        <f>ASC('3_選抜学生一覧（SPRING）'!E1780)</f>
        <v/>
      </c>
      <c r="H1777" s="34">
        <f>'3_選抜学生一覧（SPRING）'!F1780</f>
        <v>0</v>
      </c>
      <c r="I1777" s="37">
        <f>'3_選抜学生一覧（SPRING）'!G1780</f>
        <v>0</v>
      </c>
      <c r="J1777" s="57">
        <f>'3_選抜学生一覧（SPRING）'!H1780</f>
        <v>0</v>
      </c>
      <c r="K1777" s="57">
        <f>'3_選抜学生一覧（SPRING）'!I1780</f>
        <v>0</v>
      </c>
      <c r="L1777" s="37">
        <f>'3_選抜学生一覧（SPRING）'!J1780</f>
        <v>0</v>
      </c>
      <c r="M1777" s="37">
        <f>'3_選抜学生一覧（SPRING）'!K1780</f>
        <v>0</v>
      </c>
      <c r="N1777" s="37">
        <f>'3_選抜学生一覧（SPRING）'!L1780</f>
        <v>0</v>
      </c>
      <c r="O1777" s="37">
        <f>'3_選抜学生一覧（SPRING）'!M1780</f>
        <v>0</v>
      </c>
      <c r="P1777" s="34">
        <f>'3_選抜学生一覧（SPRING）'!P1780</f>
        <v>0</v>
      </c>
      <c r="Q1777" s="34">
        <f>'3_選抜学生一覧（SPRING）'!Q1780</f>
        <v>0</v>
      </c>
      <c r="R1777" s="34">
        <f>'3_選抜学生一覧（SPRING）'!R1780</f>
        <v>0</v>
      </c>
      <c r="S1777" s="34">
        <f>'3_選抜学生一覧（SPRING）'!S1780</f>
        <v>0</v>
      </c>
    </row>
    <row r="1778" spans="1:19">
      <c r="A1778" s="34" t="str">
        <f>'3_選抜学生一覧（SPRING）'!$E$1</f>
        <v>SPXX-XXX-XX</v>
      </c>
      <c r="B1778" s="34">
        <f>'3_選抜学生一覧（SPRING）'!$E$2</f>
        <v>0</v>
      </c>
      <c r="C1778" s="33">
        <f>'3_選抜学生一覧（SPRING）'!$E$3</f>
        <v>0</v>
      </c>
      <c r="D1778" s="34">
        <f>'3_選抜学生一覧（SPRING）'!A1781</f>
        <v>0</v>
      </c>
      <c r="E1778" s="34">
        <f>'3_選抜学生一覧（SPRING）'!B1781</f>
        <v>0</v>
      </c>
      <c r="F1778" s="191">
        <f>'3_選抜学生一覧（SPRING）'!C1781</f>
        <v>0</v>
      </c>
      <c r="G1778" s="34" t="str">
        <f>ASC('3_選抜学生一覧（SPRING）'!E1781)</f>
        <v/>
      </c>
      <c r="H1778" s="34">
        <f>'3_選抜学生一覧（SPRING）'!F1781</f>
        <v>0</v>
      </c>
      <c r="I1778" s="37">
        <f>'3_選抜学生一覧（SPRING）'!G1781</f>
        <v>0</v>
      </c>
      <c r="J1778" s="57">
        <f>'3_選抜学生一覧（SPRING）'!H1781</f>
        <v>0</v>
      </c>
      <c r="K1778" s="57">
        <f>'3_選抜学生一覧（SPRING）'!I1781</f>
        <v>0</v>
      </c>
      <c r="L1778" s="37">
        <f>'3_選抜学生一覧（SPRING）'!J1781</f>
        <v>0</v>
      </c>
      <c r="M1778" s="37">
        <f>'3_選抜学生一覧（SPRING）'!K1781</f>
        <v>0</v>
      </c>
      <c r="N1778" s="37">
        <f>'3_選抜学生一覧（SPRING）'!L1781</f>
        <v>0</v>
      </c>
      <c r="O1778" s="37">
        <f>'3_選抜学生一覧（SPRING）'!M1781</f>
        <v>0</v>
      </c>
      <c r="P1778" s="34">
        <f>'3_選抜学生一覧（SPRING）'!P1781</f>
        <v>0</v>
      </c>
      <c r="Q1778" s="34">
        <f>'3_選抜学生一覧（SPRING）'!Q1781</f>
        <v>0</v>
      </c>
      <c r="R1778" s="34">
        <f>'3_選抜学生一覧（SPRING）'!R1781</f>
        <v>0</v>
      </c>
      <c r="S1778" s="34">
        <f>'3_選抜学生一覧（SPRING）'!S1781</f>
        <v>0</v>
      </c>
    </row>
    <row r="1779" spans="1:19">
      <c r="A1779" s="34" t="str">
        <f>'3_選抜学生一覧（SPRING）'!$E$1</f>
        <v>SPXX-XXX-XX</v>
      </c>
      <c r="B1779" s="34">
        <f>'3_選抜学生一覧（SPRING）'!$E$2</f>
        <v>0</v>
      </c>
      <c r="C1779" s="33">
        <f>'3_選抜学生一覧（SPRING）'!$E$3</f>
        <v>0</v>
      </c>
      <c r="D1779" s="34">
        <f>'3_選抜学生一覧（SPRING）'!A1782</f>
        <v>0</v>
      </c>
      <c r="E1779" s="34">
        <f>'3_選抜学生一覧（SPRING）'!B1782</f>
        <v>0</v>
      </c>
      <c r="F1779" s="191">
        <f>'3_選抜学生一覧（SPRING）'!C1782</f>
        <v>0</v>
      </c>
      <c r="G1779" s="34" t="str">
        <f>ASC('3_選抜学生一覧（SPRING）'!E1782)</f>
        <v/>
      </c>
      <c r="H1779" s="34">
        <f>'3_選抜学生一覧（SPRING）'!F1782</f>
        <v>0</v>
      </c>
      <c r="I1779" s="37">
        <f>'3_選抜学生一覧（SPRING）'!G1782</f>
        <v>0</v>
      </c>
      <c r="J1779" s="57">
        <f>'3_選抜学生一覧（SPRING）'!H1782</f>
        <v>0</v>
      </c>
      <c r="K1779" s="57">
        <f>'3_選抜学生一覧（SPRING）'!I1782</f>
        <v>0</v>
      </c>
      <c r="L1779" s="37">
        <f>'3_選抜学生一覧（SPRING）'!J1782</f>
        <v>0</v>
      </c>
      <c r="M1779" s="37">
        <f>'3_選抜学生一覧（SPRING）'!K1782</f>
        <v>0</v>
      </c>
      <c r="N1779" s="37">
        <f>'3_選抜学生一覧（SPRING）'!L1782</f>
        <v>0</v>
      </c>
      <c r="O1779" s="37">
        <f>'3_選抜学生一覧（SPRING）'!M1782</f>
        <v>0</v>
      </c>
      <c r="P1779" s="34">
        <f>'3_選抜学生一覧（SPRING）'!P1782</f>
        <v>0</v>
      </c>
      <c r="Q1779" s="34">
        <f>'3_選抜学生一覧（SPRING）'!Q1782</f>
        <v>0</v>
      </c>
      <c r="R1779" s="34">
        <f>'3_選抜学生一覧（SPRING）'!R1782</f>
        <v>0</v>
      </c>
      <c r="S1779" s="34">
        <f>'3_選抜学生一覧（SPRING）'!S1782</f>
        <v>0</v>
      </c>
    </row>
    <row r="1780" spans="1:19">
      <c r="A1780" s="34" t="str">
        <f>'3_選抜学生一覧（SPRING）'!$E$1</f>
        <v>SPXX-XXX-XX</v>
      </c>
      <c r="B1780" s="34">
        <f>'3_選抜学生一覧（SPRING）'!$E$2</f>
        <v>0</v>
      </c>
      <c r="C1780" s="33">
        <f>'3_選抜学生一覧（SPRING）'!$E$3</f>
        <v>0</v>
      </c>
      <c r="D1780" s="34">
        <f>'3_選抜学生一覧（SPRING）'!A1783</f>
        <v>0</v>
      </c>
      <c r="E1780" s="34">
        <f>'3_選抜学生一覧（SPRING）'!B1783</f>
        <v>0</v>
      </c>
      <c r="F1780" s="191">
        <f>'3_選抜学生一覧（SPRING）'!C1783</f>
        <v>0</v>
      </c>
      <c r="G1780" s="34" t="str">
        <f>ASC('3_選抜学生一覧（SPRING）'!E1783)</f>
        <v/>
      </c>
      <c r="H1780" s="34">
        <f>'3_選抜学生一覧（SPRING）'!F1783</f>
        <v>0</v>
      </c>
      <c r="I1780" s="37">
        <f>'3_選抜学生一覧（SPRING）'!G1783</f>
        <v>0</v>
      </c>
      <c r="J1780" s="57">
        <f>'3_選抜学生一覧（SPRING）'!H1783</f>
        <v>0</v>
      </c>
      <c r="K1780" s="57">
        <f>'3_選抜学生一覧（SPRING）'!I1783</f>
        <v>0</v>
      </c>
      <c r="L1780" s="37">
        <f>'3_選抜学生一覧（SPRING）'!J1783</f>
        <v>0</v>
      </c>
      <c r="M1780" s="37">
        <f>'3_選抜学生一覧（SPRING）'!K1783</f>
        <v>0</v>
      </c>
      <c r="N1780" s="37">
        <f>'3_選抜学生一覧（SPRING）'!L1783</f>
        <v>0</v>
      </c>
      <c r="O1780" s="37">
        <f>'3_選抜学生一覧（SPRING）'!M1783</f>
        <v>0</v>
      </c>
      <c r="P1780" s="34">
        <f>'3_選抜学生一覧（SPRING）'!P1783</f>
        <v>0</v>
      </c>
      <c r="Q1780" s="34">
        <f>'3_選抜学生一覧（SPRING）'!Q1783</f>
        <v>0</v>
      </c>
      <c r="R1780" s="34">
        <f>'3_選抜学生一覧（SPRING）'!R1783</f>
        <v>0</v>
      </c>
      <c r="S1780" s="34">
        <f>'3_選抜学生一覧（SPRING）'!S1783</f>
        <v>0</v>
      </c>
    </row>
    <row r="1781" spans="1:19">
      <c r="A1781" s="34" t="str">
        <f>'3_選抜学生一覧（SPRING）'!$E$1</f>
        <v>SPXX-XXX-XX</v>
      </c>
      <c r="B1781" s="34">
        <f>'3_選抜学生一覧（SPRING）'!$E$2</f>
        <v>0</v>
      </c>
      <c r="C1781" s="33">
        <f>'3_選抜学生一覧（SPRING）'!$E$3</f>
        <v>0</v>
      </c>
      <c r="D1781" s="34">
        <f>'3_選抜学生一覧（SPRING）'!A1784</f>
        <v>0</v>
      </c>
      <c r="E1781" s="34">
        <f>'3_選抜学生一覧（SPRING）'!B1784</f>
        <v>0</v>
      </c>
      <c r="F1781" s="191">
        <f>'3_選抜学生一覧（SPRING）'!C1784</f>
        <v>0</v>
      </c>
      <c r="G1781" s="34" t="str">
        <f>ASC('3_選抜学生一覧（SPRING）'!E1784)</f>
        <v/>
      </c>
      <c r="H1781" s="34">
        <f>'3_選抜学生一覧（SPRING）'!F1784</f>
        <v>0</v>
      </c>
      <c r="I1781" s="37">
        <f>'3_選抜学生一覧（SPRING）'!G1784</f>
        <v>0</v>
      </c>
      <c r="J1781" s="57">
        <f>'3_選抜学生一覧（SPRING）'!H1784</f>
        <v>0</v>
      </c>
      <c r="K1781" s="57">
        <f>'3_選抜学生一覧（SPRING）'!I1784</f>
        <v>0</v>
      </c>
      <c r="L1781" s="37">
        <f>'3_選抜学生一覧（SPRING）'!J1784</f>
        <v>0</v>
      </c>
      <c r="M1781" s="37">
        <f>'3_選抜学生一覧（SPRING）'!K1784</f>
        <v>0</v>
      </c>
      <c r="N1781" s="37">
        <f>'3_選抜学生一覧（SPRING）'!L1784</f>
        <v>0</v>
      </c>
      <c r="O1781" s="37">
        <f>'3_選抜学生一覧（SPRING）'!M1784</f>
        <v>0</v>
      </c>
      <c r="P1781" s="34">
        <f>'3_選抜学生一覧（SPRING）'!P1784</f>
        <v>0</v>
      </c>
      <c r="Q1781" s="34">
        <f>'3_選抜学生一覧（SPRING）'!Q1784</f>
        <v>0</v>
      </c>
      <c r="R1781" s="34">
        <f>'3_選抜学生一覧（SPRING）'!R1784</f>
        <v>0</v>
      </c>
      <c r="S1781" s="34">
        <f>'3_選抜学生一覧（SPRING）'!S1784</f>
        <v>0</v>
      </c>
    </row>
    <row r="1782" spans="1:19">
      <c r="A1782" s="34" t="str">
        <f>'3_選抜学生一覧（SPRING）'!$E$1</f>
        <v>SPXX-XXX-XX</v>
      </c>
      <c r="B1782" s="34">
        <f>'3_選抜学生一覧（SPRING）'!$E$2</f>
        <v>0</v>
      </c>
      <c r="C1782" s="33">
        <f>'3_選抜学生一覧（SPRING）'!$E$3</f>
        <v>0</v>
      </c>
      <c r="D1782" s="34">
        <f>'3_選抜学生一覧（SPRING）'!A1785</f>
        <v>0</v>
      </c>
      <c r="E1782" s="34">
        <f>'3_選抜学生一覧（SPRING）'!B1785</f>
        <v>0</v>
      </c>
      <c r="F1782" s="191">
        <f>'3_選抜学生一覧（SPRING）'!C1785</f>
        <v>0</v>
      </c>
      <c r="G1782" s="34" t="str">
        <f>ASC('3_選抜学生一覧（SPRING）'!E1785)</f>
        <v/>
      </c>
      <c r="H1782" s="34">
        <f>'3_選抜学生一覧（SPRING）'!F1785</f>
        <v>0</v>
      </c>
      <c r="I1782" s="37">
        <f>'3_選抜学生一覧（SPRING）'!G1785</f>
        <v>0</v>
      </c>
      <c r="J1782" s="57">
        <f>'3_選抜学生一覧（SPRING）'!H1785</f>
        <v>0</v>
      </c>
      <c r="K1782" s="57">
        <f>'3_選抜学生一覧（SPRING）'!I1785</f>
        <v>0</v>
      </c>
      <c r="L1782" s="37">
        <f>'3_選抜学生一覧（SPRING）'!J1785</f>
        <v>0</v>
      </c>
      <c r="M1782" s="37">
        <f>'3_選抜学生一覧（SPRING）'!K1785</f>
        <v>0</v>
      </c>
      <c r="N1782" s="37">
        <f>'3_選抜学生一覧（SPRING）'!L1785</f>
        <v>0</v>
      </c>
      <c r="O1782" s="37">
        <f>'3_選抜学生一覧（SPRING）'!M1785</f>
        <v>0</v>
      </c>
      <c r="P1782" s="34">
        <f>'3_選抜学生一覧（SPRING）'!P1785</f>
        <v>0</v>
      </c>
      <c r="Q1782" s="34">
        <f>'3_選抜学生一覧（SPRING）'!Q1785</f>
        <v>0</v>
      </c>
      <c r="R1782" s="34">
        <f>'3_選抜学生一覧（SPRING）'!R1785</f>
        <v>0</v>
      </c>
      <c r="S1782" s="34">
        <f>'3_選抜学生一覧（SPRING）'!S1785</f>
        <v>0</v>
      </c>
    </row>
    <row r="1783" spans="1:19">
      <c r="A1783" s="34" t="str">
        <f>'3_選抜学生一覧（SPRING）'!$E$1</f>
        <v>SPXX-XXX-XX</v>
      </c>
      <c r="B1783" s="34">
        <f>'3_選抜学生一覧（SPRING）'!$E$2</f>
        <v>0</v>
      </c>
      <c r="C1783" s="33">
        <f>'3_選抜学生一覧（SPRING）'!$E$3</f>
        <v>0</v>
      </c>
      <c r="D1783" s="34">
        <f>'3_選抜学生一覧（SPRING）'!A1786</f>
        <v>0</v>
      </c>
      <c r="E1783" s="34">
        <f>'3_選抜学生一覧（SPRING）'!B1786</f>
        <v>0</v>
      </c>
      <c r="F1783" s="191">
        <f>'3_選抜学生一覧（SPRING）'!C1786</f>
        <v>0</v>
      </c>
      <c r="G1783" s="34" t="str">
        <f>ASC('3_選抜学生一覧（SPRING）'!E1786)</f>
        <v/>
      </c>
      <c r="H1783" s="34">
        <f>'3_選抜学生一覧（SPRING）'!F1786</f>
        <v>0</v>
      </c>
      <c r="I1783" s="37">
        <f>'3_選抜学生一覧（SPRING）'!G1786</f>
        <v>0</v>
      </c>
      <c r="J1783" s="57">
        <f>'3_選抜学生一覧（SPRING）'!H1786</f>
        <v>0</v>
      </c>
      <c r="K1783" s="57">
        <f>'3_選抜学生一覧（SPRING）'!I1786</f>
        <v>0</v>
      </c>
      <c r="L1783" s="37">
        <f>'3_選抜学生一覧（SPRING）'!J1786</f>
        <v>0</v>
      </c>
      <c r="M1783" s="37">
        <f>'3_選抜学生一覧（SPRING）'!K1786</f>
        <v>0</v>
      </c>
      <c r="N1783" s="37">
        <f>'3_選抜学生一覧（SPRING）'!L1786</f>
        <v>0</v>
      </c>
      <c r="O1783" s="37">
        <f>'3_選抜学生一覧（SPRING）'!M1786</f>
        <v>0</v>
      </c>
      <c r="P1783" s="34">
        <f>'3_選抜学生一覧（SPRING）'!P1786</f>
        <v>0</v>
      </c>
      <c r="Q1783" s="34">
        <f>'3_選抜学生一覧（SPRING）'!Q1786</f>
        <v>0</v>
      </c>
      <c r="R1783" s="34">
        <f>'3_選抜学生一覧（SPRING）'!R1786</f>
        <v>0</v>
      </c>
      <c r="S1783" s="34">
        <f>'3_選抜学生一覧（SPRING）'!S1786</f>
        <v>0</v>
      </c>
    </row>
    <row r="1784" spans="1:19">
      <c r="A1784" s="34" t="str">
        <f>'3_選抜学生一覧（SPRING）'!$E$1</f>
        <v>SPXX-XXX-XX</v>
      </c>
      <c r="B1784" s="34">
        <f>'3_選抜学生一覧（SPRING）'!$E$2</f>
        <v>0</v>
      </c>
      <c r="C1784" s="33">
        <f>'3_選抜学生一覧（SPRING）'!$E$3</f>
        <v>0</v>
      </c>
      <c r="D1784" s="34">
        <f>'3_選抜学生一覧（SPRING）'!A1787</f>
        <v>0</v>
      </c>
      <c r="E1784" s="34">
        <f>'3_選抜学生一覧（SPRING）'!B1787</f>
        <v>0</v>
      </c>
      <c r="F1784" s="191">
        <f>'3_選抜学生一覧（SPRING）'!C1787</f>
        <v>0</v>
      </c>
      <c r="G1784" s="34" t="str">
        <f>ASC('3_選抜学生一覧（SPRING）'!E1787)</f>
        <v/>
      </c>
      <c r="H1784" s="34">
        <f>'3_選抜学生一覧（SPRING）'!F1787</f>
        <v>0</v>
      </c>
      <c r="I1784" s="37">
        <f>'3_選抜学生一覧（SPRING）'!G1787</f>
        <v>0</v>
      </c>
      <c r="J1784" s="57">
        <f>'3_選抜学生一覧（SPRING）'!H1787</f>
        <v>0</v>
      </c>
      <c r="K1784" s="57">
        <f>'3_選抜学生一覧（SPRING）'!I1787</f>
        <v>0</v>
      </c>
      <c r="L1784" s="37">
        <f>'3_選抜学生一覧（SPRING）'!J1787</f>
        <v>0</v>
      </c>
      <c r="M1784" s="37">
        <f>'3_選抜学生一覧（SPRING）'!K1787</f>
        <v>0</v>
      </c>
      <c r="N1784" s="37">
        <f>'3_選抜学生一覧（SPRING）'!L1787</f>
        <v>0</v>
      </c>
      <c r="O1784" s="37">
        <f>'3_選抜学生一覧（SPRING）'!M1787</f>
        <v>0</v>
      </c>
      <c r="P1784" s="34">
        <f>'3_選抜学生一覧（SPRING）'!P1787</f>
        <v>0</v>
      </c>
      <c r="Q1784" s="34">
        <f>'3_選抜学生一覧（SPRING）'!Q1787</f>
        <v>0</v>
      </c>
      <c r="R1784" s="34">
        <f>'3_選抜学生一覧（SPRING）'!R1787</f>
        <v>0</v>
      </c>
      <c r="S1784" s="34">
        <f>'3_選抜学生一覧（SPRING）'!S1787</f>
        <v>0</v>
      </c>
    </row>
    <row r="1785" spans="1:19">
      <c r="A1785" s="34" t="str">
        <f>'3_選抜学生一覧（SPRING）'!$E$1</f>
        <v>SPXX-XXX-XX</v>
      </c>
      <c r="B1785" s="34">
        <f>'3_選抜学生一覧（SPRING）'!$E$2</f>
        <v>0</v>
      </c>
      <c r="C1785" s="33">
        <f>'3_選抜学生一覧（SPRING）'!$E$3</f>
        <v>0</v>
      </c>
      <c r="D1785" s="34">
        <f>'3_選抜学生一覧（SPRING）'!A1788</f>
        <v>0</v>
      </c>
      <c r="E1785" s="34">
        <f>'3_選抜学生一覧（SPRING）'!B1788</f>
        <v>0</v>
      </c>
      <c r="F1785" s="191">
        <f>'3_選抜学生一覧（SPRING）'!C1788</f>
        <v>0</v>
      </c>
      <c r="G1785" s="34" t="str">
        <f>ASC('3_選抜学生一覧（SPRING）'!E1788)</f>
        <v/>
      </c>
      <c r="H1785" s="34">
        <f>'3_選抜学生一覧（SPRING）'!F1788</f>
        <v>0</v>
      </c>
      <c r="I1785" s="37">
        <f>'3_選抜学生一覧（SPRING）'!G1788</f>
        <v>0</v>
      </c>
      <c r="J1785" s="57">
        <f>'3_選抜学生一覧（SPRING）'!H1788</f>
        <v>0</v>
      </c>
      <c r="K1785" s="57">
        <f>'3_選抜学生一覧（SPRING）'!I1788</f>
        <v>0</v>
      </c>
      <c r="L1785" s="37">
        <f>'3_選抜学生一覧（SPRING）'!J1788</f>
        <v>0</v>
      </c>
      <c r="M1785" s="37">
        <f>'3_選抜学生一覧（SPRING）'!K1788</f>
        <v>0</v>
      </c>
      <c r="N1785" s="37">
        <f>'3_選抜学生一覧（SPRING）'!L1788</f>
        <v>0</v>
      </c>
      <c r="O1785" s="37">
        <f>'3_選抜学生一覧（SPRING）'!M1788</f>
        <v>0</v>
      </c>
      <c r="P1785" s="34">
        <f>'3_選抜学生一覧（SPRING）'!P1788</f>
        <v>0</v>
      </c>
      <c r="Q1785" s="34">
        <f>'3_選抜学生一覧（SPRING）'!Q1788</f>
        <v>0</v>
      </c>
      <c r="R1785" s="34">
        <f>'3_選抜学生一覧（SPRING）'!R1788</f>
        <v>0</v>
      </c>
      <c r="S1785" s="34">
        <f>'3_選抜学生一覧（SPRING）'!S1788</f>
        <v>0</v>
      </c>
    </row>
    <row r="1786" spans="1:19">
      <c r="A1786" s="34" t="str">
        <f>'3_選抜学生一覧（SPRING）'!$E$1</f>
        <v>SPXX-XXX-XX</v>
      </c>
      <c r="B1786" s="34">
        <f>'3_選抜学生一覧（SPRING）'!$E$2</f>
        <v>0</v>
      </c>
      <c r="C1786" s="33">
        <f>'3_選抜学生一覧（SPRING）'!$E$3</f>
        <v>0</v>
      </c>
      <c r="D1786" s="34">
        <f>'3_選抜学生一覧（SPRING）'!A1789</f>
        <v>0</v>
      </c>
      <c r="E1786" s="34">
        <f>'3_選抜学生一覧（SPRING）'!B1789</f>
        <v>0</v>
      </c>
      <c r="F1786" s="191">
        <f>'3_選抜学生一覧（SPRING）'!C1789</f>
        <v>0</v>
      </c>
      <c r="G1786" s="34" t="str">
        <f>ASC('3_選抜学生一覧（SPRING）'!E1789)</f>
        <v/>
      </c>
      <c r="H1786" s="34">
        <f>'3_選抜学生一覧（SPRING）'!F1789</f>
        <v>0</v>
      </c>
      <c r="I1786" s="37">
        <f>'3_選抜学生一覧（SPRING）'!G1789</f>
        <v>0</v>
      </c>
      <c r="J1786" s="57">
        <f>'3_選抜学生一覧（SPRING）'!H1789</f>
        <v>0</v>
      </c>
      <c r="K1786" s="57">
        <f>'3_選抜学生一覧（SPRING）'!I1789</f>
        <v>0</v>
      </c>
      <c r="L1786" s="37">
        <f>'3_選抜学生一覧（SPRING）'!J1789</f>
        <v>0</v>
      </c>
      <c r="M1786" s="37">
        <f>'3_選抜学生一覧（SPRING）'!K1789</f>
        <v>0</v>
      </c>
      <c r="N1786" s="37">
        <f>'3_選抜学生一覧（SPRING）'!L1789</f>
        <v>0</v>
      </c>
      <c r="O1786" s="37">
        <f>'3_選抜学生一覧（SPRING）'!M1789</f>
        <v>0</v>
      </c>
      <c r="P1786" s="34">
        <f>'3_選抜学生一覧（SPRING）'!P1789</f>
        <v>0</v>
      </c>
      <c r="Q1786" s="34">
        <f>'3_選抜学生一覧（SPRING）'!Q1789</f>
        <v>0</v>
      </c>
      <c r="R1786" s="34">
        <f>'3_選抜学生一覧（SPRING）'!R1789</f>
        <v>0</v>
      </c>
      <c r="S1786" s="34">
        <f>'3_選抜学生一覧（SPRING）'!S1789</f>
        <v>0</v>
      </c>
    </row>
    <row r="1787" spans="1:19">
      <c r="A1787" s="34" t="str">
        <f>'3_選抜学生一覧（SPRING）'!$E$1</f>
        <v>SPXX-XXX-XX</v>
      </c>
      <c r="B1787" s="34">
        <f>'3_選抜学生一覧（SPRING）'!$E$2</f>
        <v>0</v>
      </c>
      <c r="C1787" s="33">
        <f>'3_選抜学生一覧（SPRING）'!$E$3</f>
        <v>0</v>
      </c>
      <c r="D1787" s="34">
        <f>'3_選抜学生一覧（SPRING）'!A1790</f>
        <v>0</v>
      </c>
      <c r="E1787" s="34">
        <f>'3_選抜学生一覧（SPRING）'!B1790</f>
        <v>0</v>
      </c>
      <c r="F1787" s="191">
        <f>'3_選抜学生一覧（SPRING）'!C1790</f>
        <v>0</v>
      </c>
      <c r="G1787" s="34" t="str">
        <f>ASC('3_選抜学生一覧（SPRING）'!E1790)</f>
        <v/>
      </c>
      <c r="H1787" s="34">
        <f>'3_選抜学生一覧（SPRING）'!F1790</f>
        <v>0</v>
      </c>
      <c r="I1787" s="37">
        <f>'3_選抜学生一覧（SPRING）'!G1790</f>
        <v>0</v>
      </c>
      <c r="J1787" s="57">
        <f>'3_選抜学生一覧（SPRING）'!H1790</f>
        <v>0</v>
      </c>
      <c r="K1787" s="57">
        <f>'3_選抜学生一覧（SPRING）'!I1790</f>
        <v>0</v>
      </c>
      <c r="L1787" s="37">
        <f>'3_選抜学生一覧（SPRING）'!J1790</f>
        <v>0</v>
      </c>
      <c r="M1787" s="37">
        <f>'3_選抜学生一覧（SPRING）'!K1790</f>
        <v>0</v>
      </c>
      <c r="N1787" s="37">
        <f>'3_選抜学生一覧（SPRING）'!L1790</f>
        <v>0</v>
      </c>
      <c r="O1787" s="37">
        <f>'3_選抜学生一覧（SPRING）'!M1790</f>
        <v>0</v>
      </c>
      <c r="P1787" s="34">
        <f>'3_選抜学生一覧（SPRING）'!P1790</f>
        <v>0</v>
      </c>
      <c r="Q1787" s="34">
        <f>'3_選抜学生一覧（SPRING）'!Q1790</f>
        <v>0</v>
      </c>
      <c r="R1787" s="34">
        <f>'3_選抜学生一覧（SPRING）'!R1790</f>
        <v>0</v>
      </c>
      <c r="S1787" s="34">
        <f>'3_選抜学生一覧（SPRING）'!S1790</f>
        <v>0</v>
      </c>
    </row>
    <row r="1788" spans="1:19">
      <c r="A1788" s="34" t="str">
        <f>'3_選抜学生一覧（SPRING）'!$E$1</f>
        <v>SPXX-XXX-XX</v>
      </c>
      <c r="B1788" s="34">
        <f>'3_選抜学生一覧（SPRING）'!$E$2</f>
        <v>0</v>
      </c>
      <c r="C1788" s="33">
        <f>'3_選抜学生一覧（SPRING）'!$E$3</f>
        <v>0</v>
      </c>
      <c r="D1788" s="34">
        <f>'3_選抜学生一覧（SPRING）'!A1791</f>
        <v>0</v>
      </c>
      <c r="E1788" s="34">
        <f>'3_選抜学生一覧（SPRING）'!B1791</f>
        <v>0</v>
      </c>
      <c r="F1788" s="191">
        <f>'3_選抜学生一覧（SPRING）'!C1791</f>
        <v>0</v>
      </c>
      <c r="G1788" s="34" t="str">
        <f>ASC('3_選抜学生一覧（SPRING）'!E1791)</f>
        <v/>
      </c>
      <c r="H1788" s="34">
        <f>'3_選抜学生一覧（SPRING）'!F1791</f>
        <v>0</v>
      </c>
      <c r="I1788" s="37">
        <f>'3_選抜学生一覧（SPRING）'!G1791</f>
        <v>0</v>
      </c>
      <c r="J1788" s="57">
        <f>'3_選抜学生一覧（SPRING）'!H1791</f>
        <v>0</v>
      </c>
      <c r="K1788" s="57">
        <f>'3_選抜学生一覧（SPRING）'!I1791</f>
        <v>0</v>
      </c>
      <c r="L1788" s="37">
        <f>'3_選抜学生一覧（SPRING）'!J1791</f>
        <v>0</v>
      </c>
      <c r="M1788" s="37">
        <f>'3_選抜学生一覧（SPRING）'!K1791</f>
        <v>0</v>
      </c>
      <c r="N1788" s="37">
        <f>'3_選抜学生一覧（SPRING）'!L1791</f>
        <v>0</v>
      </c>
      <c r="O1788" s="37">
        <f>'3_選抜学生一覧（SPRING）'!M1791</f>
        <v>0</v>
      </c>
      <c r="P1788" s="34">
        <f>'3_選抜学生一覧（SPRING）'!P1791</f>
        <v>0</v>
      </c>
      <c r="Q1788" s="34">
        <f>'3_選抜学生一覧（SPRING）'!Q1791</f>
        <v>0</v>
      </c>
      <c r="R1788" s="34">
        <f>'3_選抜学生一覧（SPRING）'!R1791</f>
        <v>0</v>
      </c>
      <c r="S1788" s="34">
        <f>'3_選抜学生一覧（SPRING）'!S1791</f>
        <v>0</v>
      </c>
    </row>
    <row r="1789" spans="1:19">
      <c r="A1789" s="34" t="str">
        <f>'3_選抜学生一覧（SPRING）'!$E$1</f>
        <v>SPXX-XXX-XX</v>
      </c>
      <c r="B1789" s="34">
        <f>'3_選抜学生一覧（SPRING）'!$E$2</f>
        <v>0</v>
      </c>
      <c r="C1789" s="33">
        <f>'3_選抜学生一覧（SPRING）'!$E$3</f>
        <v>0</v>
      </c>
      <c r="D1789" s="34">
        <f>'3_選抜学生一覧（SPRING）'!A1792</f>
        <v>0</v>
      </c>
      <c r="E1789" s="34">
        <f>'3_選抜学生一覧（SPRING）'!B1792</f>
        <v>0</v>
      </c>
      <c r="F1789" s="191">
        <f>'3_選抜学生一覧（SPRING）'!C1792</f>
        <v>0</v>
      </c>
      <c r="G1789" s="34" t="str">
        <f>ASC('3_選抜学生一覧（SPRING）'!E1792)</f>
        <v/>
      </c>
      <c r="H1789" s="34">
        <f>'3_選抜学生一覧（SPRING）'!F1792</f>
        <v>0</v>
      </c>
      <c r="I1789" s="37">
        <f>'3_選抜学生一覧（SPRING）'!G1792</f>
        <v>0</v>
      </c>
      <c r="J1789" s="57">
        <f>'3_選抜学生一覧（SPRING）'!H1792</f>
        <v>0</v>
      </c>
      <c r="K1789" s="57">
        <f>'3_選抜学生一覧（SPRING）'!I1792</f>
        <v>0</v>
      </c>
      <c r="L1789" s="37">
        <f>'3_選抜学生一覧（SPRING）'!J1792</f>
        <v>0</v>
      </c>
      <c r="M1789" s="37">
        <f>'3_選抜学生一覧（SPRING）'!K1792</f>
        <v>0</v>
      </c>
      <c r="N1789" s="37">
        <f>'3_選抜学生一覧（SPRING）'!L1792</f>
        <v>0</v>
      </c>
      <c r="O1789" s="37">
        <f>'3_選抜学生一覧（SPRING）'!M1792</f>
        <v>0</v>
      </c>
      <c r="P1789" s="34">
        <f>'3_選抜学生一覧（SPRING）'!P1792</f>
        <v>0</v>
      </c>
      <c r="Q1789" s="34">
        <f>'3_選抜学生一覧（SPRING）'!Q1792</f>
        <v>0</v>
      </c>
      <c r="R1789" s="34">
        <f>'3_選抜学生一覧（SPRING）'!R1792</f>
        <v>0</v>
      </c>
      <c r="S1789" s="34">
        <f>'3_選抜学生一覧（SPRING）'!S1792</f>
        <v>0</v>
      </c>
    </row>
    <row r="1790" spans="1:19">
      <c r="A1790" s="34" t="str">
        <f>'3_選抜学生一覧（SPRING）'!$E$1</f>
        <v>SPXX-XXX-XX</v>
      </c>
      <c r="B1790" s="34">
        <f>'3_選抜学生一覧（SPRING）'!$E$2</f>
        <v>0</v>
      </c>
      <c r="C1790" s="33">
        <f>'3_選抜学生一覧（SPRING）'!$E$3</f>
        <v>0</v>
      </c>
      <c r="D1790" s="34">
        <f>'3_選抜学生一覧（SPRING）'!A1793</f>
        <v>0</v>
      </c>
      <c r="E1790" s="34">
        <f>'3_選抜学生一覧（SPRING）'!B1793</f>
        <v>0</v>
      </c>
      <c r="F1790" s="191">
        <f>'3_選抜学生一覧（SPRING）'!C1793</f>
        <v>0</v>
      </c>
      <c r="G1790" s="34" t="str">
        <f>ASC('3_選抜学生一覧（SPRING）'!E1793)</f>
        <v/>
      </c>
      <c r="H1790" s="34">
        <f>'3_選抜学生一覧（SPRING）'!F1793</f>
        <v>0</v>
      </c>
      <c r="I1790" s="37">
        <f>'3_選抜学生一覧（SPRING）'!G1793</f>
        <v>0</v>
      </c>
      <c r="J1790" s="57">
        <f>'3_選抜学生一覧（SPRING）'!H1793</f>
        <v>0</v>
      </c>
      <c r="K1790" s="57">
        <f>'3_選抜学生一覧（SPRING）'!I1793</f>
        <v>0</v>
      </c>
      <c r="L1790" s="37">
        <f>'3_選抜学生一覧（SPRING）'!J1793</f>
        <v>0</v>
      </c>
      <c r="M1790" s="37">
        <f>'3_選抜学生一覧（SPRING）'!K1793</f>
        <v>0</v>
      </c>
      <c r="N1790" s="37">
        <f>'3_選抜学生一覧（SPRING）'!L1793</f>
        <v>0</v>
      </c>
      <c r="O1790" s="37">
        <f>'3_選抜学生一覧（SPRING）'!M1793</f>
        <v>0</v>
      </c>
      <c r="P1790" s="34">
        <f>'3_選抜学生一覧（SPRING）'!P1793</f>
        <v>0</v>
      </c>
      <c r="Q1790" s="34">
        <f>'3_選抜学生一覧（SPRING）'!Q1793</f>
        <v>0</v>
      </c>
      <c r="R1790" s="34">
        <f>'3_選抜学生一覧（SPRING）'!R1793</f>
        <v>0</v>
      </c>
      <c r="S1790" s="34">
        <f>'3_選抜学生一覧（SPRING）'!S1793</f>
        <v>0</v>
      </c>
    </row>
    <row r="1791" spans="1:19">
      <c r="A1791" s="34" t="str">
        <f>'3_選抜学生一覧（SPRING）'!$E$1</f>
        <v>SPXX-XXX-XX</v>
      </c>
      <c r="B1791" s="34">
        <f>'3_選抜学生一覧（SPRING）'!$E$2</f>
        <v>0</v>
      </c>
      <c r="C1791" s="33">
        <f>'3_選抜学生一覧（SPRING）'!$E$3</f>
        <v>0</v>
      </c>
      <c r="D1791" s="34">
        <f>'3_選抜学生一覧（SPRING）'!A1794</f>
        <v>0</v>
      </c>
      <c r="E1791" s="34">
        <f>'3_選抜学生一覧（SPRING）'!B1794</f>
        <v>0</v>
      </c>
      <c r="F1791" s="191">
        <f>'3_選抜学生一覧（SPRING）'!C1794</f>
        <v>0</v>
      </c>
      <c r="G1791" s="34" t="str">
        <f>ASC('3_選抜学生一覧（SPRING）'!E1794)</f>
        <v/>
      </c>
      <c r="H1791" s="34">
        <f>'3_選抜学生一覧（SPRING）'!F1794</f>
        <v>0</v>
      </c>
      <c r="I1791" s="37">
        <f>'3_選抜学生一覧（SPRING）'!G1794</f>
        <v>0</v>
      </c>
      <c r="J1791" s="57">
        <f>'3_選抜学生一覧（SPRING）'!H1794</f>
        <v>0</v>
      </c>
      <c r="K1791" s="57">
        <f>'3_選抜学生一覧（SPRING）'!I1794</f>
        <v>0</v>
      </c>
      <c r="L1791" s="37">
        <f>'3_選抜学生一覧（SPRING）'!J1794</f>
        <v>0</v>
      </c>
      <c r="M1791" s="37">
        <f>'3_選抜学生一覧（SPRING）'!K1794</f>
        <v>0</v>
      </c>
      <c r="N1791" s="37">
        <f>'3_選抜学生一覧（SPRING）'!L1794</f>
        <v>0</v>
      </c>
      <c r="O1791" s="37">
        <f>'3_選抜学生一覧（SPRING）'!M1794</f>
        <v>0</v>
      </c>
      <c r="P1791" s="34">
        <f>'3_選抜学生一覧（SPRING）'!P1794</f>
        <v>0</v>
      </c>
      <c r="Q1791" s="34">
        <f>'3_選抜学生一覧（SPRING）'!Q1794</f>
        <v>0</v>
      </c>
      <c r="R1791" s="34">
        <f>'3_選抜学生一覧（SPRING）'!R1794</f>
        <v>0</v>
      </c>
      <c r="S1791" s="34">
        <f>'3_選抜学生一覧（SPRING）'!S1794</f>
        <v>0</v>
      </c>
    </row>
    <row r="1792" spans="1:19">
      <c r="A1792" s="34" t="str">
        <f>'3_選抜学生一覧（SPRING）'!$E$1</f>
        <v>SPXX-XXX-XX</v>
      </c>
      <c r="B1792" s="34">
        <f>'3_選抜学生一覧（SPRING）'!$E$2</f>
        <v>0</v>
      </c>
      <c r="C1792" s="33">
        <f>'3_選抜学生一覧（SPRING）'!$E$3</f>
        <v>0</v>
      </c>
      <c r="D1792" s="34">
        <f>'3_選抜学生一覧（SPRING）'!A1795</f>
        <v>0</v>
      </c>
      <c r="E1792" s="34">
        <f>'3_選抜学生一覧（SPRING）'!B1795</f>
        <v>0</v>
      </c>
      <c r="F1792" s="191">
        <f>'3_選抜学生一覧（SPRING）'!C1795</f>
        <v>0</v>
      </c>
      <c r="G1792" s="34" t="str">
        <f>ASC('3_選抜学生一覧（SPRING）'!E1795)</f>
        <v/>
      </c>
      <c r="H1792" s="34">
        <f>'3_選抜学生一覧（SPRING）'!F1795</f>
        <v>0</v>
      </c>
      <c r="I1792" s="37">
        <f>'3_選抜学生一覧（SPRING）'!G1795</f>
        <v>0</v>
      </c>
      <c r="J1792" s="57">
        <f>'3_選抜学生一覧（SPRING）'!H1795</f>
        <v>0</v>
      </c>
      <c r="K1792" s="57">
        <f>'3_選抜学生一覧（SPRING）'!I1795</f>
        <v>0</v>
      </c>
      <c r="L1792" s="37">
        <f>'3_選抜学生一覧（SPRING）'!J1795</f>
        <v>0</v>
      </c>
      <c r="M1792" s="37">
        <f>'3_選抜学生一覧（SPRING）'!K1795</f>
        <v>0</v>
      </c>
      <c r="N1792" s="37">
        <f>'3_選抜学生一覧（SPRING）'!L1795</f>
        <v>0</v>
      </c>
      <c r="O1792" s="37">
        <f>'3_選抜学生一覧（SPRING）'!M1795</f>
        <v>0</v>
      </c>
      <c r="P1792" s="34">
        <f>'3_選抜学生一覧（SPRING）'!P1795</f>
        <v>0</v>
      </c>
      <c r="Q1792" s="34">
        <f>'3_選抜学生一覧（SPRING）'!Q1795</f>
        <v>0</v>
      </c>
      <c r="R1792" s="34">
        <f>'3_選抜学生一覧（SPRING）'!R1795</f>
        <v>0</v>
      </c>
      <c r="S1792" s="34">
        <f>'3_選抜学生一覧（SPRING）'!S1795</f>
        <v>0</v>
      </c>
    </row>
    <row r="1793" spans="1:19">
      <c r="A1793" s="34" t="str">
        <f>'3_選抜学生一覧（SPRING）'!$E$1</f>
        <v>SPXX-XXX-XX</v>
      </c>
      <c r="B1793" s="34">
        <f>'3_選抜学生一覧（SPRING）'!$E$2</f>
        <v>0</v>
      </c>
      <c r="C1793" s="33">
        <f>'3_選抜学生一覧（SPRING）'!$E$3</f>
        <v>0</v>
      </c>
      <c r="D1793" s="34">
        <f>'3_選抜学生一覧（SPRING）'!A1796</f>
        <v>0</v>
      </c>
      <c r="E1793" s="34">
        <f>'3_選抜学生一覧（SPRING）'!B1796</f>
        <v>0</v>
      </c>
      <c r="F1793" s="191">
        <f>'3_選抜学生一覧（SPRING）'!C1796</f>
        <v>0</v>
      </c>
      <c r="G1793" s="34" t="str">
        <f>ASC('3_選抜学生一覧（SPRING）'!E1796)</f>
        <v/>
      </c>
      <c r="H1793" s="34">
        <f>'3_選抜学生一覧（SPRING）'!F1796</f>
        <v>0</v>
      </c>
      <c r="I1793" s="37">
        <f>'3_選抜学生一覧（SPRING）'!G1796</f>
        <v>0</v>
      </c>
      <c r="J1793" s="57">
        <f>'3_選抜学生一覧（SPRING）'!H1796</f>
        <v>0</v>
      </c>
      <c r="K1793" s="57">
        <f>'3_選抜学生一覧（SPRING）'!I1796</f>
        <v>0</v>
      </c>
      <c r="L1793" s="37">
        <f>'3_選抜学生一覧（SPRING）'!J1796</f>
        <v>0</v>
      </c>
      <c r="M1793" s="37">
        <f>'3_選抜学生一覧（SPRING）'!K1796</f>
        <v>0</v>
      </c>
      <c r="N1793" s="37">
        <f>'3_選抜学生一覧（SPRING）'!L1796</f>
        <v>0</v>
      </c>
      <c r="O1793" s="37">
        <f>'3_選抜学生一覧（SPRING）'!M1796</f>
        <v>0</v>
      </c>
      <c r="P1793" s="34">
        <f>'3_選抜学生一覧（SPRING）'!P1796</f>
        <v>0</v>
      </c>
      <c r="Q1793" s="34">
        <f>'3_選抜学生一覧（SPRING）'!Q1796</f>
        <v>0</v>
      </c>
      <c r="R1793" s="34">
        <f>'3_選抜学生一覧（SPRING）'!R1796</f>
        <v>0</v>
      </c>
      <c r="S1793" s="34">
        <f>'3_選抜学生一覧（SPRING）'!S1796</f>
        <v>0</v>
      </c>
    </row>
    <row r="1794" spans="1:19">
      <c r="A1794" s="34" t="str">
        <f>'3_選抜学生一覧（SPRING）'!$E$1</f>
        <v>SPXX-XXX-XX</v>
      </c>
      <c r="B1794" s="34">
        <f>'3_選抜学生一覧（SPRING）'!$E$2</f>
        <v>0</v>
      </c>
      <c r="C1794" s="33">
        <f>'3_選抜学生一覧（SPRING）'!$E$3</f>
        <v>0</v>
      </c>
      <c r="D1794" s="34">
        <f>'3_選抜学生一覧（SPRING）'!A1797</f>
        <v>0</v>
      </c>
      <c r="E1794" s="34">
        <f>'3_選抜学生一覧（SPRING）'!B1797</f>
        <v>0</v>
      </c>
      <c r="F1794" s="191">
        <f>'3_選抜学生一覧（SPRING）'!C1797</f>
        <v>0</v>
      </c>
      <c r="G1794" s="34" t="str">
        <f>ASC('3_選抜学生一覧（SPRING）'!E1797)</f>
        <v/>
      </c>
      <c r="H1794" s="34">
        <f>'3_選抜学生一覧（SPRING）'!F1797</f>
        <v>0</v>
      </c>
      <c r="I1794" s="37">
        <f>'3_選抜学生一覧（SPRING）'!G1797</f>
        <v>0</v>
      </c>
      <c r="J1794" s="57">
        <f>'3_選抜学生一覧（SPRING）'!H1797</f>
        <v>0</v>
      </c>
      <c r="K1794" s="57">
        <f>'3_選抜学生一覧（SPRING）'!I1797</f>
        <v>0</v>
      </c>
      <c r="L1794" s="37">
        <f>'3_選抜学生一覧（SPRING）'!J1797</f>
        <v>0</v>
      </c>
      <c r="M1794" s="37">
        <f>'3_選抜学生一覧（SPRING）'!K1797</f>
        <v>0</v>
      </c>
      <c r="N1794" s="37">
        <f>'3_選抜学生一覧（SPRING）'!L1797</f>
        <v>0</v>
      </c>
      <c r="O1794" s="37">
        <f>'3_選抜学生一覧（SPRING）'!M1797</f>
        <v>0</v>
      </c>
      <c r="P1794" s="34">
        <f>'3_選抜学生一覧（SPRING）'!P1797</f>
        <v>0</v>
      </c>
      <c r="Q1794" s="34">
        <f>'3_選抜学生一覧（SPRING）'!Q1797</f>
        <v>0</v>
      </c>
      <c r="R1794" s="34">
        <f>'3_選抜学生一覧（SPRING）'!R1797</f>
        <v>0</v>
      </c>
      <c r="S1794" s="34">
        <f>'3_選抜学生一覧（SPRING）'!S1797</f>
        <v>0</v>
      </c>
    </row>
    <row r="1795" spans="1:19">
      <c r="A1795" s="34" t="str">
        <f>'3_選抜学生一覧（SPRING）'!$E$1</f>
        <v>SPXX-XXX-XX</v>
      </c>
      <c r="B1795" s="34">
        <f>'3_選抜学生一覧（SPRING）'!$E$2</f>
        <v>0</v>
      </c>
      <c r="C1795" s="33">
        <f>'3_選抜学生一覧（SPRING）'!$E$3</f>
        <v>0</v>
      </c>
      <c r="D1795" s="34">
        <f>'3_選抜学生一覧（SPRING）'!A1798</f>
        <v>0</v>
      </c>
      <c r="E1795" s="34">
        <f>'3_選抜学生一覧（SPRING）'!B1798</f>
        <v>0</v>
      </c>
      <c r="F1795" s="191">
        <f>'3_選抜学生一覧（SPRING）'!C1798</f>
        <v>0</v>
      </c>
      <c r="G1795" s="34" t="str">
        <f>ASC('3_選抜学生一覧（SPRING）'!E1798)</f>
        <v/>
      </c>
      <c r="H1795" s="34">
        <f>'3_選抜学生一覧（SPRING）'!F1798</f>
        <v>0</v>
      </c>
      <c r="I1795" s="37">
        <f>'3_選抜学生一覧（SPRING）'!G1798</f>
        <v>0</v>
      </c>
      <c r="J1795" s="57">
        <f>'3_選抜学生一覧（SPRING）'!H1798</f>
        <v>0</v>
      </c>
      <c r="K1795" s="57">
        <f>'3_選抜学生一覧（SPRING）'!I1798</f>
        <v>0</v>
      </c>
      <c r="L1795" s="37">
        <f>'3_選抜学生一覧（SPRING）'!J1798</f>
        <v>0</v>
      </c>
      <c r="M1795" s="37">
        <f>'3_選抜学生一覧（SPRING）'!K1798</f>
        <v>0</v>
      </c>
      <c r="N1795" s="37">
        <f>'3_選抜学生一覧（SPRING）'!L1798</f>
        <v>0</v>
      </c>
      <c r="O1795" s="37">
        <f>'3_選抜学生一覧（SPRING）'!M1798</f>
        <v>0</v>
      </c>
      <c r="P1795" s="34">
        <f>'3_選抜学生一覧（SPRING）'!P1798</f>
        <v>0</v>
      </c>
      <c r="Q1795" s="34">
        <f>'3_選抜学生一覧（SPRING）'!Q1798</f>
        <v>0</v>
      </c>
      <c r="R1795" s="34">
        <f>'3_選抜学生一覧（SPRING）'!R1798</f>
        <v>0</v>
      </c>
      <c r="S1795" s="34">
        <f>'3_選抜学生一覧（SPRING）'!S1798</f>
        <v>0</v>
      </c>
    </row>
    <row r="1796" spans="1:19">
      <c r="A1796" s="34" t="str">
        <f>'3_選抜学生一覧（SPRING）'!$E$1</f>
        <v>SPXX-XXX-XX</v>
      </c>
      <c r="B1796" s="34">
        <f>'3_選抜学生一覧（SPRING）'!$E$2</f>
        <v>0</v>
      </c>
      <c r="C1796" s="33">
        <f>'3_選抜学生一覧（SPRING）'!$E$3</f>
        <v>0</v>
      </c>
      <c r="D1796" s="34">
        <f>'3_選抜学生一覧（SPRING）'!A1799</f>
        <v>0</v>
      </c>
      <c r="E1796" s="34">
        <f>'3_選抜学生一覧（SPRING）'!B1799</f>
        <v>0</v>
      </c>
      <c r="F1796" s="191">
        <f>'3_選抜学生一覧（SPRING）'!C1799</f>
        <v>0</v>
      </c>
      <c r="G1796" s="34" t="str">
        <f>ASC('3_選抜学生一覧（SPRING）'!E1799)</f>
        <v/>
      </c>
      <c r="H1796" s="34">
        <f>'3_選抜学生一覧（SPRING）'!F1799</f>
        <v>0</v>
      </c>
      <c r="I1796" s="37">
        <f>'3_選抜学生一覧（SPRING）'!G1799</f>
        <v>0</v>
      </c>
      <c r="J1796" s="57">
        <f>'3_選抜学生一覧（SPRING）'!H1799</f>
        <v>0</v>
      </c>
      <c r="K1796" s="57">
        <f>'3_選抜学生一覧（SPRING）'!I1799</f>
        <v>0</v>
      </c>
      <c r="L1796" s="37">
        <f>'3_選抜学生一覧（SPRING）'!J1799</f>
        <v>0</v>
      </c>
      <c r="M1796" s="37">
        <f>'3_選抜学生一覧（SPRING）'!K1799</f>
        <v>0</v>
      </c>
      <c r="N1796" s="37">
        <f>'3_選抜学生一覧（SPRING）'!L1799</f>
        <v>0</v>
      </c>
      <c r="O1796" s="37">
        <f>'3_選抜学生一覧（SPRING）'!M1799</f>
        <v>0</v>
      </c>
      <c r="P1796" s="34">
        <f>'3_選抜学生一覧（SPRING）'!P1799</f>
        <v>0</v>
      </c>
      <c r="Q1796" s="34">
        <f>'3_選抜学生一覧（SPRING）'!Q1799</f>
        <v>0</v>
      </c>
      <c r="R1796" s="34">
        <f>'3_選抜学生一覧（SPRING）'!R1799</f>
        <v>0</v>
      </c>
      <c r="S1796" s="34">
        <f>'3_選抜学生一覧（SPRING）'!S1799</f>
        <v>0</v>
      </c>
    </row>
    <row r="1797" spans="1:19">
      <c r="A1797" s="34" t="str">
        <f>'3_選抜学生一覧（SPRING）'!$E$1</f>
        <v>SPXX-XXX-XX</v>
      </c>
      <c r="B1797" s="34">
        <f>'3_選抜学生一覧（SPRING）'!$E$2</f>
        <v>0</v>
      </c>
      <c r="C1797" s="33">
        <f>'3_選抜学生一覧（SPRING）'!$E$3</f>
        <v>0</v>
      </c>
      <c r="D1797" s="34">
        <f>'3_選抜学生一覧（SPRING）'!A1800</f>
        <v>0</v>
      </c>
      <c r="E1797" s="34">
        <f>'3_選抜学生一覧（SPRING）'!B1800</f>
        <v>0</v>
      </c>
      <c r="F1797" s="191">
        <f>'3_選抜学生一覧（SPRING）'!C1800</f>
        <v>0</v>
      </c>
      <c r="G1797" s="34" t="str">
        <f>ASC('3_選抜学生一覧（SPRING）'!E1800)</f>
        <v/>
      </c>
      <c r="H1797" s="34">
        <f>'3_選抜学生一覧（SPRING）'!F1800</f>
        <v>0</v>
      </c>
      <c r="I1797" s="37">
        <f>'3_選抜学生一覧（SPRING）'!G1800</f>
        <v>0</v>
      </c>
      <c r="J1797" s="57">
        <f>'3_選抜学生一覧（SPRING）'!H1800</f>
        <v>0</v>
      </c>
      <c r="K1797" s="57">
        <f>'3_選抜学生一覧（SPRING）'!I1800</f>
        <v>0</v>
      </c>
      <c r="L1797" s="37">
        <f>'3_選抜学生一覧（SPRING）'!J1800</f>
        <v>0</v>
      </c>
      <c r="M1797" s="37">
        <f>'3_選抜学生一覧（SPRING）'!K1800</f>
        <v>0</v>
      </c>
      <c r="N1797" s="37">
        <f>'3_選抜学生一覧（SPRING）'!L1800</f>
        <v>0</v>
      </c>
      <c r="O1797" s="37">
        <f>'3_選抜学生一覧（SPRING）'!M1800</f>
        <v>0</v>
      </c>
      <c r="P1797" s="34">
        <f>'3_選抜学生一覧（SPRING）'!P1800</f>
        <v>0</v>
      </c>
      <c r="Q1797" s="34">
        <f>'3_選抜学生一覧（SPRING）'!Q1800</f>
        <v>0</v>
      </c>
      <c r="R1797" s="34">
        <f>'3_選抜学生一覧（SPRING）'!R1800</f>
        <v>0</v>
      </c>
      <c r="S1797" s="34">
        <f>'3_選抜学生一覧（SPRING）'!S1800</f>
        <v>0</v>
      </c>
    </row>
    <row r="1798" spans="1:19">
      <c r="A1798" s="34" t="str">
        <f>'3_選抜学生一覧（SPRING）'!$E$1</f>
        <v>SPXX-XXX-XX</v>
      </c>
      <c r="B1798" s="34">
        <f>'3_選抜学生一覧（SPRING）'!$E$2</f>
        <v>0</v>
      </c>
      <c r="C1798" s="33">
        <f>'3_選抜学生一覧（SPRING）'!$E$3</f>
        <v>0</v>
      </c>
      <c r="D1798" s="34">
        <f>'3_選抜学生一覧（SPRING）'!A1801</f>
        <v>0</v>
      </c>
      <c r="E1798" s="34">
        <f>'3_選抜学生一覧（SPRING）'!B1801</f>
        <v>0</v>
      </c>
      <c r="F1798" s="191">
        <f>'3_選抜学生一覧（SPRING）'!C1801</f>
        <v>0</v>
      </c>
      <c r="G1798" s="34" t="str">
        <f>ASC('3_選抜学生一覧（SPRING）'!E1801)</f>
        <v/>
      </c>
      <c r="H1798" s="34">
        <f>'3_選抜学生一覧（SPRING）'!F1801</f>
        <v>0</v>
      </c>
      <c r="I1798" s="37">
        <f>'3_選抜学生一覧（SPRING）'!G1801</f>
        <v>0</v>
      </c>
      <c r="J1798" s="57">
        <f>'3_選抜学生一覧（SPRING）'!H1801</f>
        <v>0</v>
      </c>
      <c r="K1798" s="57">
        <f>'3_選抜学生一覧（SPRING）'!I1801</f>
        <v>0</v>
      </c>
      <c r="L1798" s="37">
        <f>'3_選抜学生一覧（SPRING）'!J1801</f>
        <v>0</v>
      </c>
      <c r="M1798" s="37">
        <f>'3_選抜学生一覧（SPRING）'!K1801</f>
        <v>0</v>
      </c>
      <c r="N1798" s="37">
        <f>'3_選抜学生一覧（SPRING）'!L1801</f>
        <v>0</v>
      </c>
      <c r="O1798" s="37">
        <f>'3_選抜学生一覧（SPRING）'!M1801</f>
        <v>0</v>
      </c>
      <c r="P1798" s="34">
        <f>'3_選抜学生一覧（SPRING）'!P1801</f>
        <v>0</v>
      </c>
      <c r="Q1798" s="34">
        <f>'3_選抜学生一覧（SPRING）'!Q1801</f>
        <v>0</v>
      </c>
      <c r="R1798" s="34">
        <f>'3_選抜学生一覧（SPRING）'!R1801</f>
        <v>0</v>
      </c>
      <c r="S1798" s="34">
        <f>'3_選抜学生一覧（SPRING）'!S1801</f>
        <v>0</v>
      </c>
    </row>
    <row r="1799" spans="1:19">
      <c r="A1799" s="34" t="str">
        <f>'3_選抜学生一覧（SPRING）'!$E$1</f>
        <v>SPXX-XXX-XX</v>
      </c>
      <c r="B1799" s="34">
        <f>'3_選抜学生一覧（SPRING）'!$E$2</f>
        <v>0</v>
      </c>
      <c r="C1799" s="33">
        <f>'3_選抜学生一覧（SPRING）'!$E$3</f>
        <v>0</v>
      </c>
      <c r="D1799" s="34">
        <f>'3_選抜学生一覧（SPRING）'!A1802</f>
        <v>0</v>
      </c>
      <c r="E1799" s="34">
        <f>'3_選抜学生一覧（SPRING）'!B1802</f>
        <v>0</v>
      </c>
      <c r="F1799" s="191">
        <f>'3_選抜学生一覧（SPRING）'!C1802</f>
        <v>0</v>
      </c>
      <c r="G1799" s="34" t="str">
        <f>ASC('3_選抜学生一覧（SPRING）'!E1802)</f>
        <v/>
      </c>
      <c r="H1799" s="34">
        <f>'3_選抜学生一覧（SPRING）'!F1802</f>
        <v>0</v>
      </c>
      <c r="I1799" s="37">
        <f>'3_選抜学生一覧（SPRING）'!G1802</f>
        <v>0</v>
      </c>
      <c r="J1799" s="57">
        <f>'3_選抜学生一覧（SPRING）'!H1802</f>
        <v>0</v>
      </c>
      <c r="K1799" s="57">
        <f>'3_選抜学生一覧（SPRING）'!I1802</f>
        <v>0</v>
      </c>
      <c r="L1799" s="37">
        <f>'3_選抜学生一覧（SPRING）'!J1802</f>
        <v>0</v>
      </c>
      <c r="M1799" s="37">
        <f>'3_選抜学生一覧（SPRING）'!K1802</f>
        <v>0</v>
      </c>
      <c r="N1799" s="37">
        <f>'3_選抜学生一覧（SPRING）'!L1802</f>
        <v>0</v>
      </c>
      <c r="O1799" s="37">
        <f>'3_選抜学生一覧（SPRING）'!M1802</f>
        <v>0</v>
      </c>
      <c r="P1799" s="34">
        <f>'3_選抜学生一覧（SPRING）'!P1802</f>
        <v>0</v>
      </c>
      <c r="Q1799" s="34">
        <f>'3_選抜学生一覧（SPRING）'!Q1802</f>
        <v>0</v>
      </c>
      <c r="R1799" s="34">
        <f>'3_選抜学生一覧（SPRING）'!R1802</f>
        <v>0</v>
      </c>
      <c r="S1799" s="34">
        <f>'3_選抜学生一覧（SPRING）'!S1802</f>
        <v>0</v>
      </c>
    </row>
    <row r="1800" spans="1:19">
      <c r="A1800" s="34" t="str">
        <f>'3_選抜学生一覧（SPRING）'!$E$1</f>
        <v>SPXX-XXX-XX</v>
      </c>
      <c r="B1800" s="34">
        <f>'3_選抜学生一覧（SPRING）'!$E$2</f>
        <v>0</v>
      </c>
      <c r="C1800" s="33">
        <f>'3_選抜学生一覧（SPRING）'!$E$3</f>
        <v>0</v>
      </c>
      <c r="D1800" s="34">
        <f>'3_選抜学生一覧（SPRING）'!A1803</f>
        <v>0</v>
      </c>
      <c r="E1800" s="34">
        <f>'3_選抜学生一覧（SPRING）'!B1803</f>
        <v>0</v>
      </c>
      <c r="F1800" s="191">
        <f>'3_選抜学生一覧（SPRING）'!C1803</f>
        <v>0</v>
      </c>
      <c r="G1800" s="34" t="str">
        <f>ASC('3_選抜学生一覧（SPRING）'!E1803)</f>
        <v/>
      </c>
      <c r="H1800" s="34">
        <f>'3_選抜学生一覧（SPRING）'!F1803</f>
        <v>0</v>
      </c>
      <c r="I1800" s="37">
        <f>'3_選抜学生一覧（SPRING）'!G1803</f>
        <v>0</v>
      </c>
      <c r="J1800" s="57">
        <f>'3_選抜学生一覧（SPRING）'!H1803</f>
        <v>0</v>
      </c>
      <c r="K1800" s="57">
        <f>'3_選抜学生一覧（SPRING）'!I1803</f>
        <v>0</v>
      </c>
      <c r="L1800" s="37">
        <f>'3_選抜学生一覧（SPRING）'!J1803</f>
        <v>0</v>
      </c>
      <c r="M1800" s="37">
        <f>'3_選抜学生一覧（SPRING）'!K1803</f>
        <v>0</v>
      </c>
      <c r="N1800" s="37">
        <f>'3_選抜学生一覧（SPRING）'!L1803</f>
        <v>0</v>
      </c>
      <c r="O1800" s="37">
        <f>'3_選抜学生一覧（SPRING）'!M1803</f>
        <v>0</v>
      </c>
      <c r="P1800" s="34">
        <f>'3_選抜学生一覧（SPRING）'!P1803</f>
        <v>0</v>
      </c>
      <c r="Q1800" s="34">
        <f>'3_選抜学生一覧（SPRING）'!Q1803</f>
        <v>0</v>
      </c>
      <c r="R1800" s="34">
        <f>'3_選抜学生一覧（SPRING）'!R1803</f>
        <v>0</v>
      </c>
      <c r="S1800" s="34">
        <f>'3_選抜学生一覧（SPRING）'!S1803</f>
        <v>0</v>
      </c>
    </row>
    <row r="1801" spans="1:19">
      <c r="A1801" s="34" t="str">
        <f>'3_選抜学生一覧（SPRING）'!$E$1</f>
        <v>SPXX-XXX-XX</v>
      </c>
      <c r="B1801" s="34">
        <f>'3_選抜学生一覧（SPRING）'!$E$2</f>
        <v>0</v>
      </c>
      <c r="C1801" s="33">
        <f>'3_選抜学生一覧（SPRING）'!$E$3</f>
        <v>0</v>
      </c>
      <c r="D1801" s="34">
        <f>'3_選抜学生一覧（SPRING）'!A1804</f>
        <v>0</v>
      </c>
      <c r="E1801" s="34">
        <f>'3_選抜学生一覧（SPRING）'!B1804</f>
        <v>0</v>
      </c>
      <c r="F1801" s="191">
        <f>'3_選抜学生一覧（SPRING）'!C1804</f>
        <v>0</v>
      </c>
      <c r="G1801" s="34" t="str">
        <f>ASC('3_選抜学生一覧（SPRING）'!E1804)</f>
        <v/>
      </c>
      <c r="H1801" s="34">
        <f>'3_選抜学生一覧（SPRING）'!F1804</f>
        <v>0</v>
      </c>
      <c r="I1801" s="37">
        <f>'3_選抜学生一覧（SPRING）'!G1804</f>
        <v>0</v>
      </c>
      <c r="J1801" s="57">
        <f>'3_選抜学生一覧（SPRING）'!H1804</f>
        <v>0</v>
      </c>
      <c r="K1801" s="57">
        <f>'3_選抜学生一覧（SPRING）'!I1804</f>
        <v>0</v>
      </c>
      <c r="L1801" s="37">
        <f>'3_選抜学生一覧（SPRING）'!J1804</f>
        <v>0</v>
      </c>
      <c r="M1801" s="37">
        <f>'3_選抜学生一覧（SPRING）'!K1804</f>
        <v>0</v>
      </c>
      <c r="N1801" s="37">
        <f>'3_選抜学生一覧（SPRING）'!L1804</f>
        <v>0</v>
      </c>
      <c r="O1801" s="37">
        <f>'3_選抜学生一覧（SPRING）'!M1804</f>
        <v>0</v>
      </c>
      <c r="P1801" s="34">
        <f>'3_選抜学生一覧（SPRING）'!P1804</f>
        <v>0</v>
      </c>
      <c r="Q1801" s="34">
        <f>'3_選抜学生一覧（SPRING）'!Q1804</f>
        <v>0</v>
      </c>
      <c r="R1801" s="34">
        <f>'3_選抜学生一覧（SPRING）'!R1804</f>
        <v>0</v>
      </c>
      <c r="S1801" s="34">
        <f>'3_選抜学生一覧（SPRING）'!S1804</f>
        <v>0</v>
      </c>
    </row>
    <row r="1802" spans="1:19">
      <c r="A1802" s="34" t="str">
        <f>'3_選抜学生一覧（SPRING）'!$E$1</f>
        <v>SPXX-XXX-XX</v>
      </c>
      <c r="B1802" s="34">
        <f>'3_選抜学生一覧（SPRING）'!$E$2</f>
        <v>0</v>
      </c>
      <c r="C1802" s="33">
        <f>'3_選抜学生一覧（SPRING）'!$E$3</f>
        <v>0</v>
      </c>
      <c r="D1802" s="34">
        <f>'3_選抜学生一覧（SPRING）'!A1805</f>
        <v>0</v>
      </c>
      <c r="E1802" s="34">
        <f>'3_選抜学生一覧（SPRING）'!B1805</f>
        <v>0</v>
      </c>
      <c r="F1802" s="191">
        <f>'3_選抜学生一覧（SPRING）'!C1805</f>
        <v>0</v>
      </c>
      <c r="G1802" s="34" t="str">
        <f>ASC('3_選抜学生一覧（SPRING）'!E1805)</f>
        <v/>
      </c>
      <c r="H1802" s="34">
        <f>'3_選抜学生一覧（SPRING）'!F1805</f>
        <v>0</v>
      </c>
      <c r="I1802" s="37">
        <f>'3_選抜学生一覧（SPRING）'!G1805</f>
        <v>0</v>
      </c>
      <c r="J1802" s="57">
        <f>'3_選抜学生一覧（SPRING）'!H1805</f>
        <v>0</v>
      </c>
      <c r="K1802" s="57">
        <f>'3_選抜学生一覧（SPRING）'!I1805</f>
        <v>0</v>
      </c>
      <c r="L1802" s="37">
        <f>'3_選抜学生一覧（SPRING）'!J1805</f>
        <v>0</v>
      </c>
      <c r="M1802" s="37">
        <f>'3_選抜学生一覧（SPRING）'!K1805</f>
        <v>0</v>
      </c>
      <c r="N1802" s="37">
        <f>'3_選抜学生一覧（SPRING）'!L1805</f>
        <v>0</v>
      </c>
      <c r="O1802" s="37">
        <f>'3_選抜学生一覧（SPRING）'!M1805</f>
        <v>0</v>
      </c>
      <c r="P1802" s="34">
        <f>'3_選抜学生一覧（SPRING）'!P1805</f>
        <v>0</v>
      </c>
      <c r="Q1802" s="34">
        <f>'3_選抜学生一覧（SPRING）'!Q1805</f>
        <v>0</v>
      </c>
      <c r="R1802" s="34">
        <f>'3_選抜学生一覧（SPRING）'!R1805</f>
        <v>0</v>
      </c>
      <c r="S1802" s="34">
        <f>'3_選抜学生一覧（SPRING）'!S1805</f>
        <v>0</v>
      </c>
    </row>
    <row r="1803" spans="1:19">
      <c r="A1803" s="34" t="str">
        <f>'3_選抜学生一覧（SPRING）'!$E$1</f>
        <v>SPXX-XXX-XX</v>
      </c>
      <c r="B1803" s="34">
        <f>'3_選抜学生一覧（SPRING）'!$E$2</f>
        <v>0</v>
      </c>
      <c r="C1803" s="33">
        <f>'3_選抜学生一覧（SPRING）'!$E$3</f>
        <v>0</v>
      </c>
      <c r="D1803" s="34">
        <f>'3_選抜学生一覧（SPRING）'!A1806</f>
        <v>0</v>
      </c>
      <c r="E1803" s="34">
        <f>'3_選抜学生一覧（SPRING）'!B1806</f>
        <v>0</v>
      </c>
      <c r="F1803" s="191">
        <f>'3_選抜学生一覧（SPRING）'!C1806</f>
        <v>0</v>
      </c>
      <c r="G1803" s="34" t="str">
        <f>ASC('3_選抜学生一覧（SPRING）'!E1806)</f>
        <v/>
      </c>
      <c r="H1803" s="34">
        <f>'3_選抜学生一覧（SPRING）'!F1806</f>
        <v>0</v>
      </c>
      <c r="I1803" s="37">
        <f>'3_選抜学生一覧（SPRING）'!G1806</f>
        <v>0</v>
      </c>
      <c r="J1803" s="57">
        <f>'3_選抜学生一覧（SPRING）'!H1806</f>
        <v>0</v>
      </c>
      <c r="K1803" s="57">
        <f>'3_選抜学生一覧（SPRING）'!I1806</f>
        <v>0</v>
      </c>
      <c r="L1803" s="37">
        <f>'3_選抜学生一覧（SPRING）'!J1806</f>
        <v>0</v>
      </c>
      <c r="M1803" s="37">
        <f>'3_選抜学生一覧（SPRING）'!K1806</f>
        <v>0</v>
      </c>
      <c r="N1803" s="37">
        <f>'3_選抜学生一覧（SPRING）'!L1806</f>
        <v>0</v>
      </c>
      <c r="O1803" s="37">
        <f>'3_選抜学生一覧（SPRING）'!M1806</f>
        <v>0</v>
      </c>
      <c r="P1803" s="34">
        <f>'3_選抜学生一覧（SPRING）'!P1806</f>
        <v>0</v>
      </c>
      <c r="Q1803" s="34">
        <f>'3_選抜学生一覧（SPRING）'!Q1806</f>
        <v>0</v>
      </c>
      <c r="R1803" s="34">
        <f>'3_選抜学生一覧（SPRING）'!R1806</f>
        <v>0</v>
      </c>
      <c r="S1803" s="34">
        <f>'3_選抜学生一覧（SPRING）'!S1806</f>
        <v>0</v>
      </c>
    </row>
    <row r="1804" spans="1:19">
      <c r="A1804" s="34" t="str">
        <f>'3_選抜学生一覧（SPRING）'!$E$1</f>
        <v>SPXX-XXX-XX</v>
      </c>
      <c r="B1804" s="34">
        <f>'3_選抜学生一覧（SPRING）'!$E$2</f>
        <v>0</v>
      </c>
      <c r="C1804" s="33">
        <f>'3_選抜学生一覧（SPRING）'!$E$3</f>
        <v>0</v>
      </c>
      <c r="D1804" s="34">
        <f>'3_選抜学生一覧（SPRING）'!A1807</f>
        <v>0</v>
      </c>
      <c r="E1804" s="34">
        <f>'3_選抜学生一覧（SPRING）'!B1807</f>
        <v>0</v>
      </c>
      <c r="F1804" s="191">
        <f>'3_選抜学生一覧（SPRING）'!C1807</f>
        <v>0</v>
      </c>
      <c r="G1804" s="34" t="str">
        <f>ASC('3_選抜学生一覧（SPRING）'!E1807)</f>
        <v/>
      </c>
      <c r="H1804" s="34">
        <f>'3_選抜学生一覧（SPRING）'!F1807</f>
        <v>0</v>
      </c>
      <c r="I1804" s="37">
        <f>'3_選抜学生一覧（SPRING）'!G1807</f>
        <v>0</v>
      </c>
      <c r="J1804" s="57">
        <f>'3_選抜学生一覧（SPRING）'!H1807</f>
        <v>0</v>
      </c>
      <c r="K1804" s="57">
        <f>'3_選抜学生一覧（SPRING）'!I1807</f>
        <v>0</v>
      </c>
      <c r="L1804" s="37">
        <f>'3_選抜学生一覧（SPRING）'!J1807</f>
        <v>0</v>
      </c>
      <c r="M1804" s="37">
        <f>'3_選抜学生一覧（SPRING）'!K1807</f>
        <v>0</v>
      </c>
      <c r="N1804" s="37">
        <f>'3_選抜学生一覧（SPRING）'!L1807</f>
        <v>0</v>
      </c>
      <c r="O1804" s="37">
        <f>'3_選抜学生一覧（SPRING）'!M1807</f>
        <v>0</v>
      </c>
      <c r="P1804" s="34">
        <f>'3_選抜学生一覧（SPRING）'!P1807</f>
        <v>0</v>
      </c>
      <c r="Q1804" s="34">
        <f>'3_選抜学生一覧（SPRING）'!Q1807</f>
        <v>0</v>
      </c>
      <c r="R1804" s="34">
        <f>'3_選抜学生一覧（SPRING）'!R1807</f>
        <v>0</v>
      </c>
      <c r="S1804" s="34">
        <f>'3_選抜学生一覧（SPRING）'!S1807</f>
        <v>0</v>
      </c>
    </row>
    <row r="1805" spans="1:19">
      <c r="A1805" s="34" t="str">
        <f>'3_選抜学生一覧（SPRING）'!$E$1</f>
        <v>SPXX-XXX-XX</v>
      </c>
      <c r="B1805" s="34">
        <f>'3_選抜学生一覧（SPRING）'!$E$2</f>
        <v>0</v>
      </c>
      <c r="C1805" s="33">
        <f>'3_選抜学生一覧（SPRING）'!$E$3</f>
        <v>0</v>
      </c>
      <c r="D1805" s="34">
        <f>'3_選抜学生一覧（SPRING）'!A1808</f>
        <v>0</v>
      </c>
      <c r="E1805" s="34">
        <f>'3_選抜学生一覧（SPRING）'!B1808</f>
        <v>0</v>
      </c>
      <c r="F1805" s="191">
        <f>'3_選抜学生一覧（SPRING）'!C1808</f>
        <v>0</v>
      </c>
      <c r="G1805" s="34" t="str">
        <f>ASC('3_選抜学生一覧（SPRING）'!E1808)</f>
        <v/>
      </c>
      <c r="H1805" s="34">
        <f>'3_選抜学生一覧（SPRING）'!F1808</f>
        <v>0</v>
      </c>
      <c r="I1805" s="37">
        <f>'3_選抜学生一覧（SPRING）'!G1808</f>
        <v>0</v>
      </c>
      <c r="J1805" s="57">
        <f>'3_選抜学生一覧（SPRING）'!H1808</f>
        <v>0</v>
      </c>
      <c r="K1805" s="57">
        <f>'3_選抜学生一覧（SPRING）'!I1808</f>
        <v>0</v>
      </c>
      <c r="L1805" s="37">
        <f>'3_選抜学生一覧（SPRING）'!J1808</f>
        <v>0</v>
      </c>
      <c r="M1805" s="37">
        <f>'3_選抜学生一覧（SPRING）'!K1808</f>
        <v>0</v>
      </c>
      <c r="N1805" s="37">
        <f>'3_選抜学生一覧（SPRING）'!L1808</f>
        <v>0</v>
      </c>
      <c r="O1805" s="37">
        <f>'3_選抜学生一覧（SPRING）'!M1808</f>
        <v>0</v>
      </c>
      <c r="P1805" s="34">
        <f>'3_選抜学生一覧（SPRING）'!P1808</f>
        <v>0</v>
      </c>
      <c r="Q1805" s="34">
        <f>'3_選抜学生一覧（SPRING）'!Q1808</f>
        <v>0</v>
      </c>
      <c r="R1805" s="34">
        <f>'3_選抜学生一覧（SPRING）'!R1808</f>
        <v>0</v>
      </c>
      <c r="S1805" s="34">
        <f>'3_選抜学生一覧（SPRING）'!S1808</f>
        <v>0</v>
      </c>
    </row>
    <row r="1806" spans="1:19">
      <c r="A1806" s="34" t="str">
        <f>'3_選抜学生一覧（SPRING）'!$E$1</f>
        <v>SPXX-XXX-XX</v>
      </c>
      <c r="B1806" s="34">
        <f>'3_選抜学生一覧（SPRING）'!$E$2</f>
        <v>0</v>
      </c>
      <c r="C1806" s="33">
        <f>'3_選抜学生一覧（SPRING）'!$E$3</f>
        <v>0</v>
      </c>
      <c r="D1806" s="34">
        <f>'3_選抜学生一覧（SPRING）'!A1809</f>
        <v>0</v>
      </c>
      <c r="E1806" s="34">
        <f>'3_選抜学生一覧（SPRING）'!B1809</f>
        <v>0</v>
      </c>
      <c r="F1806" s="191">
        <f>'3_選抜学生一覧（SPRING）'!C1809</f>
        <v>0</v>
      </c>
      <c r="G1806" s="34" t="str">
        <f>ASC('3_選抜学生一覧（SPRING）'!E1809)</f>
        <v/>
      </c>
      <c r="H1806" s="34">
        <f>'3_選抜学生一覧（SPRING）'!F1809</f>
        <v>0</v>
      </c>
      <c r="I1806" s="37">
        <f>'3_選抜学生一覧（SPRING）'!G1809</f>
        <v>0</v>
      </c>
      <c r="J1806" s="57">
        <f>'3_選抜学生一覧（SPRING）'!H1809</f>
        <v>0</v>
      </c>
      <c r="K1806" s="57">
        <f>'3_選抜学生一覧（SPRING）'!I1809</f>
        <v>0</v>
      </c>
      <c r="L1806" s="37">
        <f>'3_選抜学生一覧（SPRING）'!J1809</f>
        <v>0</v>
      </c>
      <c r="M1806" s="37">
        <f>'3_選抜学生一覧（SPRING）'!K1809</f>
        <v>0</v>
      </c>
      <c r="N1806" s="37">
        <f>'3_選抜学生一覧（SPRING）'!L1809</f>
        <v>0</v>
      </c>
      <c r="O1806" s="37">
        <f>'3_選抜学生一覧（SPRING）'!M1809</f>
        <v>0</v>
      </c>
      <c r="P1806" s="34">
        <f>'3_選抜学生一覧（SPRING）'!P1809</f>
        <v>0</v>
      </c>
      <c r="Q1806" s="34">
        <f>'3_選抜学生一覧（SPRING）'!Q1809</f>
        <v>0</v>
      </c>
      <c r="R1806" s="34">
        <f>'3_選抜学生一覧（SPRING）'!R1809</f>
        <v>0</v>
      </c>
      <c r="S1806" s="34">
        <f>'3_選抜学生一覧（SPRING）'!S1809</f>
        <v>0</v>
      </c>
    </row>
    <row r="1807" spans="1:19">
      <c r="A1807" s="34" t="str">
        <f>'3_選抜学生一覧（SPRING）'!$E$1</f>
        <v>SPXX-XXX-XX</v>
      </c>
      <c r="B1807" s="34">
        <f>'3_選抜学生一覧（SPRING）'!$E$2</f>
        <v>0</v>
      </c>
      <c r="C1807" s="33">
        <f>'3_選抜学生一覧（SPRING）'!$E$3</f>
        <v>0</v>
      </c>
      <c r="D1807" s="34">
        <f>'3_選抜学生一覧（SPRING）'!A1810</f>
        <v>0</v>
      </c>
      <c r="E1807" s="34">
        <f>'3_選抜学生一覧（SPRING）'!B1810</f>
        <v>0</v>
      </c>
      <c r="F1807" s="191">
        <f>'3_選抜学生一覧（SPRING）'!C1810</f>
        <v>0</v>
      </c>
      <c r="G1807" s="34" t="str">
        <f>ASC('3_選抜学生一覧（SPRING）'!E1810)</f>
        <v/>
      </c>
      <c r="H1807" s="34">
        <f>'3_選抜学生一覧（SPRING）'!F1810</f>
        <v>0</v>
      </c>
      <c r="I1807" s="37">
        <f>'3_選抜学生一覧（SPRING）'!G1810</f>
        <v>0</v>
      </c>
      <c r="J1807" s="57">
        <f>'3_選抜学生一覧（SPRING）'!H1810</f>
        <v>0</v>
      </c>
      <c r="K1807" s="57">
        <f>'3_選抜学生一覧（SPRING）'!I1810</f>
        <v>0</v>
      </c>
      <c r="L1807" s="37">
        <f>'3_選抜学生一覧（SPRING）'!J1810</f>
        <v>0</v>
      </c>
      <c r="M1807" s="37">
        <f>'3_選抜学生一覧（SPRING）'!K1810</f>
        <v>0</v>
      </c>
      <c r="N1807" s="37">
        <f>'3_選抜学生一覧（SPRING）'!L1810</f>
        <v>0</v>
      </c>
      <c r="O1807" s="37">
        <f>'3_選抜学生一覧（SPRING）'!M1810</f>
        <v>0</v>
      </c>
      <c r="P1807" s="34">
        <f>'3_選抜学生一覧（SPRING）'!P1810</f>
        <v>0</v>
      </c>
      <c r="Q1807" s="34">
        <f>'3_選抜学生一覧（SPRING）'!Q1810</f>
        <v>0</v>
      </c>
      <c r="R1807" s="34">
        <f>'3_選抜学生一覧（SPRING）'!R1810</f>
        <v>0</v>
      </c>
      <c r="S1807" s="34">
        <f>'3_選抜学生一覧（SPRING）'!S1810</f>
        <v>0</v>
      </c>
    </row>
    <row r="1808" spans="1:19">
      <c r="A1808" s="34" t="str">
        <f>'3_選抜学生一覧（SPRING）'!$E$1</f>
        <v>SPXX-XXX-XX</v>
      </c>
      <c r="B1808" s="34">
        <f>'3_選抜学生一覧（SPRING）'!$E$2</f>
        <v>0</v>
      </c>
      <c r="C1808" s="33">
        <f>'3_選抜学生一覧（SPRING）'!$E$3</f>
        <v>0</v>
      </c>
      <c r="D1808" s="34">
        <f>'3_選抜学生一覧（SPRING）'!A1811</f>
        <v>0</v>
      </c>
      <c r="E1808" s="34">
        <f>'3_選抜学生一覧（SPRING）'!B1811</f>
        <v>0</v>
      </c>
      <c r="F1808" s="191">
        <f>'3_選抜学生一覧（SPRING）'!C1811</f>
        <v>0</v>
      </c>
      <c r="G1808" s="34" t="str">
        <f>ASC('3_選抜学生一覧（SPRING）'!E1811)</f>
        <v/>
      </c>
      <c r="H1808" s="34">
        <f>'3_選抜学生一覧（SPRING）'!F1811</f>
        <v>0</v>
      </c>
      <c r="I1808" s="37">
        <f>'3_選抜学生一覧（SPRING）'!G1811</f>
        <v>0</v>
      </c>
      <c r="J1808" s="57">
        <f>'3_選抜学生一覧（SPRING）'!H1811</f>
        <v>0</v>
      </c>
      <c r="K1808" s="57">
        <f>'3_選抜学生一覧（SPRING）'!I1811</f>
        <v>0</v>
      </c>
      <c r="L1808" s="37">
        <f>'3_選抜学生一覧（SPRING）'!J1811</f>
        <v>0</v>
      </c>
      <c r="M1808" s="37">
        <f>'3_選抜学生一覧（SPRING）'!K1811</f>
        <v>0</v>
      </c>
      <c r="N1808" s="37">
        <f>'3_選抜学生一覧（SPRING）'!L1811</f>
        <v>0</v>
      </c>
      <c r="O1808" s="37">
        <f>'3_選抜学生一覧（SPRING）'!M1811</f>
        <v>0</v>
      </c>
      <c r="P1808" s="34">
        <f>'3_選抜学生一覧（SPRING）'!P1811</f>
        <v>0</v>
      </c>
      <c r="Q1808" s="34">
        <f>'3_選抜学生一覧（SPRING）'!Q1811</f>
        <v>0</v>
      </c>
      <c r="R1808" s="34">
        <f>'3_選抜学生一覧（SPRING）'!R1811</f>
        <v>0</v>
      </c>
      <c r="S1808" s="34">
        <f>'3_選抜学生一覧（SPRING）'!S1811</f>
        <v>0</v>
      </c>
    </row>
    <row r="1809" spans="1:19">
      <c r="A1809" s="34" t="str">
        <f>'3_選抜学生一覧（SPRING）'!$E$1</f>
        <v>SPXX-XXX-XX</v>
      </c>
      <c r="B1809" s="34">
        <f>'3_選抜学生一覧（SPRING）'!$E$2</f>
        <v>0</v>
      </c>
      <c r="C1809" s="33">
        <f>'3_選抜学生一覧（SPRING）'!$E$3</f>
        <v>0</v>
      </c>
      <c r="D1809" s="34">
        <f>'3_選抜学生一覧（SPRING）'!A1812</f>
        <v>0</v>
      </c>
      <c r="E1809" s="34">
        <f>'3_選抜学生一覧（SPRING）'!B1812</f>
        <v>0</v>
      </c>
      <c r="F1809" s="191">
        <f>'3_選抜学生一覧（SPRING）'!C1812</f>
        <v>0</v>
      </c>
      <c r="G1809" s="34" t="str">
        <f>ASC('3_選抜学生一覧（SPRING）'!E1812)</f>
        <v/>
      </c>
      <c r="H1809" s="34">
        <f>'3_選抜学生一覧（SPRING）'!F1812</f>
        <v>0</v>
      </c>
      <c r="I1809" s="37">
        <f>'3_選抜学生一覧（SPRING）'!G1812</f>
        <v>0</v>
      </c>
      <c r="J1809" s="57">
        <f>'3_選抜学生一覧（SPRING）'!H1812</f>
        <v>0</v>
      </c>
      <c r="K1809" s="57">
        <f>'3_選抜学生一覧（SPRING）'!I1812</f>
        <v>0</v>
      </c>
      <c r="L1809" s="37">
        <f>'3_選抜学生一覧（SPRING）'!J1812</f>
        <v>0</v>
      </c>
      <c r="M1809" s="37">
        <f>'3_選抜学生一覧（SPRING）'!K1812</f>
        <v>0</v>
      </c>
      <c r="N1809" s="37">
        <f>'3_選抜学生一覧（SPRING）'!L1812</f>
        <v>0</v>
      </c>
      <c r="O1809" s="37">
        <f>'3_選抜学生一覧（SPRING）'!M1812</f>
        <v>0</v>
      </c>
      <c r="P1809" s="34">
        <f>'3_選抜学生一覧（SPRING）'!P1812</f>
        <v>0</v>
      </c>
      <c r="Q1809" s="34">
        <f>'3_選抜学生一覧（SPRING）'!Q1812</f>
        <v>0</v>
      </c>
      <c r="R1809" s="34">
        <f>'3_選抜学生一覧（SPRING）'!R1812</f>
        <v>0</v>
      </c>
      <c r="S1809" s="34">
        <f>'3_選抜学生一覧（SPRING）'!S1812</f>
        <v>0</v>
      </c>
    </row>
    <row r="1810" spans="1:19">
      <c r="A1810" s="34" t="str">
        <f>'3_選抜学生一覧（SPRING）'!$E$1</f>
        <v>SPXX-XXX-XX</v>
      </c>
      <c r="B1810" s="34">
        <f>'3_選抜学生一覧（SPRING）'!$E$2</f>
        <v>0</v>
      </c>
      <c r="C1810" s="33">
        <f>'3_選抜学生一覧（SPRING）'!$E$3</f>
        <v>0</v>
      </c>
      <c r="D1810" s="34">
        <f>'3_選抜学生一覧（SPRING）'!A1813</f>
        <v>0</v>
      </c>
      <c r="E1810" s="34">
        <f>'3_選抜学生一覧（SPRING）'!B1813</f>
        <v>0</v>
      </c>
      <c r="F1810" s="191">
        <f>'3_選抜学生一覧（SPRING）'!C1813</f>
        <v>0</v>
      </c>
      <c r="G1810" s="34" t="str">
        <f>ASC('3_選抜学生一覧（SPRING）'!E1813)</f>
        <v/>
      </c>
      <c r="H1810" s="34">
        <f>'3_選抜学生一覧（SPRING）'!F1813</f>
        <v>0</v>
      </c>
      <c r="I1810" s="37">
        <f>'3_選抜学生一覧（SPRING）'!G1813</f>
        <v>0</v>
      </c>
      <c r="J1810" s="57">
        <f>'3_選抜学生一覧（SPRING）'!H1813</f>
        <v>0</v>
      </c>
      <c r="K1810" s="57">
        <f>'3_選抜学生一覧（SPRING）'!I1813</f>
        <v>0</v>
      </c>
      <c r="L1810" s="37">
        <f>'3_選抜学生一覧（SPRING）'!J1813</f>
        <v>0</v>
      </c>
      <c r="M1810" s="37">
        <f>'3_選抜学生一覧（SPRING）'!K1813</f>
        <v>0</v>
      </c>
      <c r="N1810" s="37">
        <f>'3_選抜学生一覧（SPRING）'!L1813</f>
        <v>0</v>
      </c>
      <c r="O1810" s="37">
        <f>'3_選抜学生一覧（SPRING）'!M1813</f>
        <v>0</v>
      </c>
      <c r="P1810" s="34">
        <f>'3_選抜学生一覧（SPRING）'!P1813</f>
        <v>0</v>
      </c>
      <c r="Q1810" s="34">
        <f>'3_選抜学生一覧（SPRING）'!Q1813</f>
        <v>0</v>
      </c>
      <c r="R1810" s="34">
        <f>'3_選抜学生一覧（SPRING）'!R1813</f>
        <v>0</v>
      </c>
      <c r="S1810" s="34">
        <f>'3_選抜学生一覧（SPRING）'!S1813</f>
        <v>0</v>
      </c>
    </row>
    <row r="1811" spans="1:19">
      <c r="A1811" s="34" t="str">
        <f>'3_選抜学生一覧（SPRING）'!$E$1</f>
        <v>SPXX-XXX-XX</v>
      </c>
      <c r="B1811" s="34">
        <f>'3_選抜学生一覧（SPRING）'!$E$2</f>
        <v>0</v>
      </c>
      <c r="C1811" s="33">
        <f>'3_選抜学生一覧（SPRING）'!$E$3</f>
        <v>0</v>
      </c>
      <c r="D1811" s="34">
        <f>'3_選抜学生一覧（SPRING）'!A1814</f>
        <v>0</v>
      </c>
      <c r="E1811" s="34">
        <f>'3_選抜学生一覧（SPRING）'!B1814</f>
        <v>0</v>
      </c>
      <c r="F1811" s="191">
        <f>'3_選抜学生一覧（SPRING）'!C1814</f>
        <v>0</v>
      </c>
      <c r="G1811" s="34" t="str">
        <f>ASC('3_選抜学生一覧（SPRING）'!E1814)</f>
        <v/>
      </c>
      <c r="H1811" s="34">
        <f>'3_選抜学生一覧（SPRING）'!F1814</f>
        <v>0</v>
      </c>
      <c r="I1811" s="37">
        <f>'3_選抜学生一覧（SPRING）'!G1814</f>
        <v>0</v>
      </c>
      <c r="J1811" s="57">
        <f>'3_選抜学生一覧（SPRING）'!H1814</f>
        <v>0</v>
      </c>
      <c r="K1811" s="57">
        <f>'3_選抜学生一覧（SPRING）'!I1814</f>
        <v>0</v>
      </c>
      <c r="L1811" s="37">
        <f>'3_選抜学生一覧（SPRING）'!J1814</f>
        <v>0</v>
      </c>
      <c r="M1811" s="37">
        <f>'3_選抜学生一覧（SPRING）'!K1814</f>
        <v>0</v>
      </c>
      <c r="N1811" s="37">
        <f>'3_選抜学生一覧（SPRING）'!L1814</f>
        <v>0</v>
      </c>
      <c r="O1811" s="37">
        <f>'3_選抜学生一覧（SPRING）'!M1814</f>
        <v>0</v>
      </c>
      <c r="P1811" s="34">
        <f>'3_選抜学生一覧（SPRING）'!P1814</f>
        <v>0</v>
      </c>
      <c r="Q1811" s="34">
        <f>'3_選抜学生一覧（SPRING）'!Q1814</f>
        <v>0</v>
      </c>
      <c r="R1811" s="34">
        <f>'3_選抜学生一覧（SPRING）'!R1814</f>
        <v>0</v>
      </c>
      <c r="S1811" s="34">
        <f>'3_選抜学生一覧（SPRING）'!S1814</f>
        <v>0</v>
      </c>
    </row>
    <row r="1812" spans="1:19">
      <c r="A1812" s="34" t="str">
        <f>'3_選抜学生一覧（SPRING）'!$E$1</f>
        <v>SPXX-XXX-XX</v>
      </c>
      <c r="B1812" s="34">
        <f>'3_選抜学生一覧（SPRING）'!$E$2</f>
        <v>0</v>
      </c>
      <c r="C1812" s="33">
        <f>'3_選抜学生一覧（SPRING）'!$E$3</f>
        <v>0</v>
      </c>
      <c r="D1812" s="34">
        <f>'3_選抜学生一覧（SPRING）'!A1815</f>
        <v>0</v>
      </c>
      <c r="E1812" s="34">
        <f>'3_選抜学生一覧（SPRING）'!B1815</f>
        <v>0</v>
      </c>
      <c r="F1812" s="191">
        <f>'3_選抜学生一覧（SPRING）'!C1815</f>
        <v>0</v>
      </c>
      <c r="G1812" s="34" t="str">
        <f>ASC('3_選抜学生一覧（SPRING）'!E1815)</f>
        <v/>
      </c>
      <c r="H1812" s="34">
        <f>'3_選抜学生一覧（SPRING）'!F1815</f>
        <v>0</v>
      </c>
      <c r="I1812" s="37">
        <f>'3_選抜学生一覧（SPRING）'!G1815</f>
        <v>0</v>
      </c>
      <c r="J1812" s="57">
        <f>'3_選抜学生一覧（SPRING）'!H1815</f>
        <v>0</v>
      </c>
      <c r="K1812" s="57">
        <f>'3_選抜学生一覧（SPRING）'!I1815</f>
        <v>0</v>
      </c>
      <c r="L1812" s="37">
        <f>'3_選抜学生一覧（SPRING）'!J1815</f>
        <v>0</v>
      </c>
      <c r="M1812" s="37">
        <f>'3_選抜学生一覧（SPRING）'!K1815</f>
        <v>0</v>
      </c>
      <c r="N1812" s="37">
        <f>'3_選抜学生一覧（SPRING）'!L1815</f>
        <v>0</v>
      </c>
      <c r="O1812" s="37">
        <f>'3_選抜学生一覧（SPRING）'!M1815</f>
        <v>0</v>
      </c>
      <c r="P1812" s="34">
        <f>'3_選抜学生一覧（SPRING）'!P1815</f>
        <v>0</v>
      </c>
      <c r="Q1812" s="34">
        <f>'3_選抜学生一覧（SPRING）'!Q1815</f>
        <v>0</v>
      </c>
      <c r="R1812" s="34">
        <f>'3_選抜学生一覧（SPRING）'!R1815</f>
        <v>0</v>
      </c>
      <c r="S1812" s="34">
        <f>'3_選抜学生一覧（SPRING）'!S1815</f>
        <v>0</v>
      </c>
    </row>
    <row r="1813" spans="1:19">
      <c r="A1813" s="34" t="str">
        <f>'3_選抜学生一覧（SPRING）'!$E$1</f>
        <v>SPXX-XXX-XX</v>
      </c>
      <c r="B1813" s="34">
        <f>'3_選抜学生一覧（SPRING）'!$E$2</f>
        <v>0</v>
      </c>
      <c r="C1813" s="33">
        <f>'3_選抜学生一覧（SPRING）'!$E$3</f>
        <v>0</v>
      </c>
      <c r="D1813" s="34">
        <f>'3_選抜学生一覧（SPRING）'!A1816</f>
        <v>0</v>
      </c>
      <c r="E1813" s="34">
        <f>'3_選抜学生一覧（SPRING）'!B1816</f>
        <v>0</v>
      </c>
      <c r="F1813" s="191">
        <f>'3_選抜学生一覧（SPRING）'!C1816</f>
        <v>0</v>
      </c>
      <c r="G1813" s="34" t="str">
        <f>ASC('3_選抜学生一覧（SPRING）'!E1816)</f>
        <v/>
      </c>
      <c r="H1813" s="34">
        <f>'3_選抜学生一覧（SPRING）'!F1816</f>
        <v>0</v>
      </c>
      <c r="I1813" s="37">
        <f>'3_選抜学生一覧（SPRING）'!G1816</f>
        <v>0</v>
      </c>
      <c r="J1813" s="57">
        <f>'3_選抜学生一覧（SPRING）'!H1816</f>
        <v>0</v>
      </c>
      <c r="K1813" s="57">
        <f>'3_選抜学生一覧（SPRING）'!I1816</f>
        <v>0</v>
      </c>
      <c r="L1813" s="37">
        <f>'3_選抜学生一覧（SPRING）'!J1816</f>
        <v>0</v>
      </c>
      <c r="M1813" s="37">
        <f>'3_選抜学生一覧（SPRING）'!K1816</f>
        <v>0</v>
      </c>
      <c r="N1813" s="37">
        <f>'3_選抜学生一覧（SPRING）'!L1816</f>
        <v>0</v>
      </c>
      <c r="O1813" s="37">
        <f>'3_選抜学生一覧（SPRING）'!M1816</f>
        <v>0</v>
      </c>
      <c r="P1813" s="34">
        <f>'3_選抜学生一覧（SPRING）'!P1816</f>
        <v>0</v>
      </c>
      <c r="Q1813" s="34">
        <f>'3_選抜学生一覧（SPRING）'!Q1816</f>
        <v>0</v>
      </c>
      <c r="R1813" s="34">
        <f>'3_選抜学生一覧（SPRING）'!R1816</f>
        <v>0</v>
      </c>
      <c r="S1813" s="34">
        <f>'3_選抜学生一覧（SPRING）'!S1816</f>
        <v>0</v>
      </c>
    </row>
    <row r="1814" spans="1:19">
      <c r="A1814" s="34" t="str">
        <f>'3_選抜学生一覧（SPRING）'!$E$1</f>
        <v>SPXX-XXX-XX</v>
      </c>
      <c r="B1814" s="34">
        <f>'3_選抜学生一覧（SPRING）'!$E$2</f>
        <v>0</v>
      </c>
      <c r="C1814" s="33">
        <f>'3_選抜学生一覧（SPRING）'!$E$3</f>
        <v>0</v>
      </c>
      <c r="D1814" s="34">
        <f>'3_選抜学生一覧（SPRING）'!A1817</f>
        <v>0</v>
      </c>
      <c r="E1814" s="34">
        <f>'3_選抜学生一覧（SPRING）'!B1817</f>
        <v>0</v>
      </c>
      <c r="F1814" s="191">
        <f>'3_選抜学生一覧（SPRING）'!C1817</f>
        <v>0</v>
      </c>
      <c r="G1814" s="34" t="str">
        <f>ASC('3_選抜学生一覧（SPRING）'!E1817)</f>
        <v/>
      </c>
      <c r="H1814" s="34">
        <f>'3_選抜学生一覧（SPRING）'!F1817</f>
        <v>0</v>
      </c>
      <c r="I1814" s="37">
        <f>'3_選抜学生一覧（SPRING）'!G1817</f>
        <v>0</v>
      </c>
      <c r="J1814" s="57">
        <f>'3_選抜学生一覧（SPRING）'!H1817</f>
        <v>0</v>
      </c>
      <c r="K1814" s="57">
        <f>'3_選抜学生一覧（SPRING）'!I1817</f>
        <v>0</v>
      </c>
      <c r="L1814" s="37">
        <f>'3_選抜学生一覧（SPRING）'!J1817</f>
        <v>0</v>
      </c>
      <c r="M1814" s="37">
        <f>'3_選抜学生一覧（SPRING）'!K1817</f>
        <v>0</v>
      </c>
      <c r="N1814" s="37">
        <f>'3_選抜学生一覧（SPRING）'!L1817</f>
        <v>0</v>
      </c>
      <c r="O1814" s="37">
        <f>'3_選抜学生一覧（SPRING）'!M1817</f>
        <v>0</v>
      </c>
      <c r="P1814" s="34">
        <f>'3_選抜学生一覧（SPRING）'!P1817</f>
        <v>0</v>
      </c>
      <c r="Q1814" s="34">
        <f>'3_選抜学生一覧（SPRING）'!Q1817</f>
        <v>0</v>
      </c>
      <c r="R1814" s="34">
        <f>'3_選抜学生一覧（SPRING）'!R1817</f>
        <v>0</v>
      </c>
      <c r="S1814" s="34">
        <f>'3_選抜学生一覧（SPRING）'!S1817</f>
        <v>0</v>
      </c>
    </row>
    <row r="1815" spans="1:19">
      <c r="A1815" s="34" t="str">
        <f>'3_選抜学生一覧（SPRING）'!$E$1</f>
        <v>SPXX-XXX-XX</v>
      </c>
      <c r="B1815" s="34">
        <f>'3_選抜学生一覧（SPRING）'!$E$2</f>
        <v>0</v>
      </c>
      <c r="C1815" s="33">
        <f>'3_選抜学生一覧（SPRING）'!$E$3</f>
        <v>0</v>
      </c>
      <c r="D1815" s="34">
        <f>'3_選抜学生一覧（SPRING）'!A1818</f>
        <v>0</v>
      </c>
      <c r="E1815" s="34">
        <f>'3_選抜学生一覧（SPRING）'!B1818</f>
        <v>0</v>
      </c>
      <c r="F1815" s="191">
        <f>'3_選抜学生一覧（SPRING）'!C1818</f>
        <v>0</v>
      </c>
      <c r="G1815" s="34" t="str">
        <f>ASC('3_選抜学生一覧（SPRING）'!E1818)</f>
        <v/>
      </c>
      <c r="H1815" s="34">
        <f>'3_選抜学生一覧（SPRING）'!F1818</f>
        <v>0</v>
      </c>
      <c r="I1815" s="37">
        <f>'3_選抜学生一覧（SPRING）'!G1818</f>
        <v>0</v>
      </c>
      <c r="J1815" s="57">
        <f>'3_選抜学生一覧（SPRING）'!H1818</f>
        <v>0</v>
      </c>
      <c r="K1815" s="57">
        <f>'3_選抜学生一覧（SPRING）'!I1818</f>
        <v>0</v>
      </c>
      <c r="L1815" s="37">
        <f>'3_選抜学生一覧（SPRING）'!J1818</f>
        <v>0</v>
      </c>
      <c r="M1815" s="37">
        <f>'3_選抜学生一覧（SPRING）'!K1818</f>
        <v>0</v>
      </c>
      <c r="N1815" s="37">
        <f>'3_選抜学生一覧（SPRING）'!L1818</f>
        <v>0</v>
      </c>
      <c r="O1815" s="37">
        <f>'3_選抜学生一覧（SPRING）'!M1818</f>
        <v>0</v>
      </c>
      <c r="P1815" s="34">
        <f>'3_選抜学生一覧（SPRING）'!P1818</f>
        <v>0</v>
      </c>
      <c r="Q1815" s="34">
        <f>'3_選抜学生一覧（SPRING）'!Q1818</f>
        <v>0</v>
      </c>
      <c r="R1815" s="34">
        <f>'3_選抜学生一覧（SPRING）'!R1818</f>
        <v>0</v>
      </c>
      <c r="S1815" s="34">
        <f>'3_選抜学生一覧（SPRING）'!S1818</f>
        <v>0</v>
      </c>
    </row>
    <row r="1816" spans="1:19">
      <c r="A1816" s="34" t="str">
        <f>'3_選抜学生一覧（SPRING）'!$E$1</f>
        <v>SPXX-XXX-XX</v>
      </c>
      <c r="B1816" s="34">
        <f>'3_選抜学生一覧（SPRING）'!$E$2</f>
        <v>0</v>
      </c>
      <c r="C1816" s="33">
        <f>'3_選抜学生一覧（SPRING）'!$E$3</f>
        <v>0</v>
      </c>
      <c r="D1816" s="34">
        <f>'3_選抜学生一覧（SPRING）'!A1819</f>
        <v>0</v>
      </c>
      <c r="E1816" s="34">
        <f>'3_選抜学生一覧（SPRING）'!B1819</f>
        <v>0</v>
      </c>
      <c r="F1816" s="191">
        <f>'3_選抜学生一覧（SPRING）'!C1819</f>
        <v>0</v>
      </c>
      <c r="G1816" s="34" t="str">
        <f>ASC('3_選抜学生一覧（SPRING）'!E1819)</f>
        <v/>
      </c>
      <c r="H1816" s="34">
        <f>'3_選抜学生一覧（SPRING）'!F1819</f>
        <v>0</v>
      </c>
      <c r="I1816" s="37">
        <f>'3_選抜学生一覧（SPRING）'!G1819</f>
        <v>0</v>
      </c>
      <c r="J1816" s="57">
        <f>'3_選抜学生一覧（SPRING）'!H1819</f>
        <v>0</v>
      </c>
      <c r="K1816" s="57">
        <f>'3_選抜学生一覧（SPRING）'!I1819</f>
        <v>0</v>
      </c>
      <c r="L1816" s="37">
        <f>'3_選抜学生一覧（SPRING）'!J1819</f>
        <v>0</v>
      </c>
      <c r="M1816" s="37">
        <f>'3_選抜学生一覧（SPRING）'!K1819</f>
        <v>0</v>
      </c>
      <c r="N1816" s="37">
        <f>'3_選抜学生一覧（SPRING）'!L1819</f>
        <v>0</v>
      </c>
      <c r="O1816" s="37">
        <f>'3_選抜学生一覧（SPRING）'!M1819</f>
        <v>0</v>
      </c>
      <c r="P1816" s="34">
        <f>'3_選抜学生一覧（SPRING）'!P1819</f>
        <v>0</v>
      </c>
      <c r="Q1816" s="34">
        <f>'3_選抜学生一覧（SPRING）'!Q1819</f>
        <v>0</v>
      </c>
      <c r="R1816" s="34">
        <f>'3_選抜学生一覧（SPRING）'!R1819</f>
        <v>0</v>
      </c>
      <c r="S1816" s="34">
        <f>'3_選抜学生一覧（SPRING）'!S1819</f>
        <v>0</v>
      </c>
    </row>
    <row r="1817" spans="1:19">
      <c r="A1817" s="34" t="str">
        <f>'3_選抜学生一覧（SPRING）'!$E$1</f>
        <v>SPXX-XXX-XX</v>
      </c>
      <c r="B1817" s="34">
        <f>'3_選抜学生一覧（SPRING）'!$E$2</f>
        <v>0</v>
      </c>
      <c r="C1817" s="33">
        <f>'3_選抜学生一覧（SPRING）'!$E$3</f>
        <v>0</v>
      </c>
      <c r="D1817" s="34">
        <f>'3_選抜学生一覧（SPRING）'!A1820</f>
        <v>0</v>
      </c>
      <c r="E1817" s="34">
        <f>'3_選抜学生一覧（SPRING）'!B1820</f>
        <v>0</v>
      </c>
      <c r="F1817" s="191">
        <f>'3_選抜学生一覧（SPRING）'!C1820</f>
        <v>0</v>
      </c>
      <c r="G1817" s="34" t="str">
        <f>ASC('3_選抜学生一覧（SPRING）'!E1820)</f>
        <v/>
      </c>
      <c r="H1817" s="34">
        <f>'3_選抜学生一覧（SPRING）'!F1820</f>
        <v>0</v>
      </c>
      <c r="I1817" s="37">
        <f>'3_選抜学生一覧（SPRING）'!G1820</f>
        <v>0</v>
      </c>
      <c r="J1817" s="57">
        <f>'3_選抜学生一覧（SPRING）'!H1820</f>
        <v>0</v>
      </c>
      <c r="K1817" s="57">
        <f>'3_選抜学生一覧（SPRING）'!I1820</f>
        <v>0</v>
      </c>
      <c r="L1817" s="37">
        <f>'3_選抜学生一覧（SPRING）'!J1820</f>
        <v>0</v>
      </c>
      <c r="M1817" s="37">
        <f>'3_選抜学生一覧（SPRING）'!K1820</f>
        <v>0</v>
      </c>
      <c r="N1817" s="37">
        <f>'3_選抜学生一覧（SPRING）'!L1820</f>
        <v>0</v>
      </c>
      <c r="O1817" s="37">
        <f>'3_選抜学生一覧（SPRING）'!M1820</f>
        <v>0</v>
      </c>
      <c r="P1817" s="34">
        <f>'3_選抜学生一覧（SPRING）'!P1820</f>
        <v>0</v>
      </c>
      <c r="Q1817" s="34">
        <f>'3_選抜学生一覧（SPRING）'!Q1820</f>
        <v>0</v>
      </c>
      <c r="R1817" s="34">
        <f>'3_選抜学生一覧（SPRING）'!R1820</f>
        <v>0</v>
      </c>
      <c r="S1817" s="34">
        <f>'3_選抜学生一覧（SPRING）'!S1820</f>
        <v>0</v>
      </c>
    </row>
    <row r="1818" spans="1:19">
      <c r="A1818" s="34" t="str">
        <f>'3_選抜学生一覧（SPRING）'!$E$1</f>
        <v>SPXX-XXX-XX</v>
      </c>
      <c r="B1818" s="34">
        <f>'3_選抜学生一覧（SPRING）'!$E$2</f>
        <v>0</v>
      </c>
      <c r="C1818" s="33">
        <f>'3_選抜学生一覧（SPRING）'!$E$3</f>
        <v>0</v>
      </c>
      <c r="D1818" s="34">
        <f>'3_選抜学生一覧（SPRING）'!A1821</f>
        <v>0</v>
      </c>
      <c r="E1818" s="34">
        <f>'3_選抜学生一覧（SPRING）'!B1821</f>
        <v>0</v>
      </c>
      <c r="F1818" s="191">
        <f>'3_選抜学生一覧（SPRING）'!C1821</f>
        <v>0</v>
      </c>
      <c r="G1818" s="34" t="str">
        <f>ASC('3_選抜学生一覧（SPRING）'!E1821)</f>
        <v/>
      </c>
      <c r="H1818" s="34">
        <f>'3_選抜学生一覧（SPRING）'!F1821</f>
        <v>0</v>
      </c>
      <c r="I1818" s="37">
        <f>'3_選抜学生一覧（SPRING）'!G1821</f>
        <v>0</v>
      </c>
      <c r="J1818" s="57">
        <f>'3_選抜学生一覧（SPRING）'!H1821</f>
        <v>0</v>
      </c>
      <c r="K1818" s="57">
        <f>'3_選抜学生一覧（SPRING）'!I1821</f>
        <v>0</v>
      </c>
      <c r="L1818" s="37">
        <f>'3_選抜学生一覧（SPRING）'!J1821</f>
        <v>0</v>
      </c>
      <c r="M1818" s="37">
        <f>'3_選抜学生一覧（SPRING）'!K1821</f>
        <v>0</v>
      </c>
      <c r="N1818" s="37">
        <f>'3_選抜学生一覧（SPRING）'!L1821</f>
        <v>0</v>
      </c>
      <c r="O1818" s="37">
        <f>'3_選抜学生一覧（SPRING）'!M1821</f>
        <v>0</v>
      </c>
      <c r="P1818" s="34">
        <f>'3_選抜学生一覧（SPRING）'!P1821</f>
        <v>0</v>
      </c>
      <c r="Q1818" s="34">
        <f>'3_選抜学生一覧（SPRING）'!Q1821</f>
        <v>0</v>
      </c>
      <c r="R1818" s="34">
        <f>'3_選抜学生一覧（SPRING）'!R1821</f>
        <v>0</v>
      </c>
      <c r="S1818" s="34">
        <f>'3_選抜学生一覧（SPRING）'!S1821</f>
        <v>0</v>
      </c>
    </row>
    <row r="1819" spans="1:19">
      <c r="A1819" s="34" t="str">
        <f>'3_選抜学生一覧（SPRING）'!$E$1</f>
        <v>SPXX-XXX-XX</v>
      </c>
      <c r="B1819" s="34">
        <f>'3_選抜学生一覧（SPRING）'!$E$2</f>
        <v>0</v>
      </c>
      <c r="C1819" s="33">
        <f>'3_選抜学生一覧（SPRING）'!$E$3</f>
        <v>0</v>
      </c>
      <c r="D1819" s="34">
        <f>'3_選抜学生一覧（SPRING）'!A1822</f>
        <v>0</v>
      </c>
      <c r="E1819" s="34">
        <f>'3_選抜学生一覧（SPRING）'!B1822</f>
        <v>0</v>
      </c>
      <c r="F1819" s="191">
        <f>'3_選抜学生一覧（SPRING）'!C1822</f>
        <v>0</v>
      </c>
      <c r="G1819" s="34" t="str">
        <f>ASC('3_選抜学生一覧（SPRING）'!E1822)</f>
        <v/>
      </c>
      <c r="H1819" s="34">
        <f>'3_選抜学生一覧（SPRING）'!F1822</f>
        <v>0</v>
      </c>
      <c r="I1819" s="37">
        <f>'3_選抜学生一覧（SPRING）'!G1822</f>
        <v>0</v>
      </c>
      <c r="J1819" s="57">
        <f>'3_選抜学生一覧（SPRING）'!H1822</f>
        <v>0</v>
      </c>
      <c r="K1819" s="57">
        <f>'3_選抜学生一覧（SPRING）'!I1822</f>
        <v>0</v>
      </c>
      <c r="L1819" s="37">
        <f>'3_選抜学生一覧（SPRING）'!J1822</f>
        <v>0</v>
      </c>
      <c r="M1819" s="37">
        <f>'3_選抜学生一覧（SPRING）'!K1822</f>
        <v>0</v>
      </c>
      <c r="N1819" s="37">
        <f>'3_選抜学生一覧（SPRING）'!L1822</f>
        <v>0</v>
      </c>
      <c r="O1819" s="37">
        <f>'3_選抜学生一覧（SPRING）'!M1822</f>
        <v>0</v>
      </c>
      <c r="P1819" s="34">
        <f>'3_選抜学生一覧（SPRING）'!P1822</f>
        <v>0</v>
      </c>
      <c r="Q1819" s="34">
        <f>'3_選抜学生一覧（SPRING）'!Q1822</f>
        <v>0</v>
      </c>
      <c r="R1819" s="34">
        <f>'3_選抜学生一覧（SPRING）'!R1822</f>
        <v>0</v>
      </c>
      <c r="S1819" s="34">
        <f>'3_選抜学生一覧（SPRING）'!S1822</f>
        <v>0</v>
      </c>
    </row>
    <row r="1820" spans="1:19">
      <c r="A1820" s="34" t="str">
        <f>'3_選抜学生一覧（SPRING）'!$E$1</f>
        <v>SPXX-XXX-XX</v>
      </c>
      <c r="B1820" s="34">
        <f>'3_選抜学生一覧（SPRING）'!$E$2</f>
        <v>0</v>
      </c>
      <c r="C1820" s="33">
        <f>'3_選抜学生一覧（SPRING）'!$E$3</f>
        <v>0</v>
      </c>
      <c r="D1820" s="34">
        <f>'3_選抜学生一覧（SPRING）'!A1823</f>
        <v>0</v>
      </c>
      <c r="E1820" s="34">
        <f>'3_選抜学生一覧（SPRING）'!B1823</f>
        <v>0</v>
      </c>
      <c r="F1820" s="191">
        <f>'3_選抜学生一覧（SPRING）'!C1823</f>
        <v>0</v>
      </c>
      <c r="G1820" s="34" t="str">
        <f>ASC('3_選抜学生一覧（SPRING）'!E1823)</f>
        <v/>
      </c>
      <c r="H1820" s="34">
        <f>'3_選抜学生一覧（SPRING）'!F1823</f>
        <v>0</v>
      </c>
      <c r="I1820" s="37">
        <f>'3_選抜学生一覧（SPRING）'!G1823</f>
        <v>0</v>
      </c>
      <c r="J1820" s="57">
        <f>'3_選抜学生一覧（SPRING）'!H1823</f>
        <v>0</v>
      </c>
      <c r="K1820" s="57">
        <f>'3_選抜学生一覧（SPRING）'!I1823</f>
        <v>0</v>
      </c>
      <c r="L1820" s="37">
        <f>'3_選抜学生一覧（SPRING）'!J1823</f>
        <v>0</v>
      </c>
      <c r="M1820" s="37">
        <f>'3_選抜学生一覧（SPRING）'!K1823</f>
        <v>0</v>
      </c>
      <c r="N1820" s="37">
        <f>'3_選抜学生一覧（SPRING）'!L1823</f>
        <v>0</v>
      </c>
      <c r="O1820" s="37">
        <f>'3_選抜学生一覧（SPRING）'!M1823</f>
        <v>0</v>
      </c>
      <c r="P1820" s="34">
        <f>'3_選抜学生一覧（SPRING）'!P1823</f>
        <v>0</v>
      </c>
      <c r="Q1820" s="34">
        <f>'3_選抜学生一覧（SPRING）'!Q1823</f>
        <v>0</v>
      </c>
      <c r="R1820" s="34">
        <f>'3_選抜学生一覧（SPRING）'!R1823</f>
        <v>0</v>
      </c>
      <c r="S1820" s="34">
        <f>'3_選抜学生一覧（SPRING）'!S1823</f>
        <v>0</v>
      </c>
    </row>
    <row r="1821" spans="1:19">
      <c r="A1821" s="34" t="str">
        <f>'3_選抜学生一覧（SPRING）'!$E$1</f>
        <v>SPXX-XXX-XX</v>
      </c>
      <c r="B1821" s="34">
        <f>'3_選抜学生一覧（SPRING）'!$E$2</f>
        <v>0</v>
      </c>
      <c r="C1821" s="33">
        <f>'3_選抜学生一覧（SPRING）'!$E$3</f>
        <v>0</v>
      </c>
      <c r="D1821" s="34">
        <f>'3_選抜学生一覧（SPRING）'!A1824</f>
        <v>0</v>
      </c>
      <c r="E1821" s="34">
        <f>'3_選抜学生一覧（SPRING）'!B1824</f>
        <v>0</v>
      </c>
      <c r="F1821" s="191">
        <f>'3_選抜学生一覧（SPRING）'!C1824</f>
        <v>0</v>
      </c>
      <c r="G1821" s="34" t="str">
        <f>ASC('3_選抜学生一覧（SPRING）'!E1824)</f>
        <v/>
      </c>
      <c r="H1821" s="34">
        <f>'3_選抜学生一覧（SPRING）'!F1824</f>
        <v>0</v>
      </c>
      <c r="I1821" s="37">
        <f>'3_選抜学生一覧（SPRING）'!G1824</f>
        <v>0</v>
      </c>
      <c r="J1821" s="57">
        <f>'3_選抜学生一覧（SPRING）'!H1824</f>
        <v>0</v>
      </c>
      <c r="K1821" s="57">
        <f>'3_選抜学生一覧（SPRING）'!I1824</f>
        <v>0</v>
      </c>
      <c r="L1821" s="37">
        <f>'3_選抜学生一覧（SPRING）'!J1824</f>
        <v>0</v>
      </c>
      <c r="M1821" s="37">
        <f>'3_選抜学生一覧（SPRING）'!K1824</f>
        <v>0</v>
      </c>
      <c r="N1821" s="37">
        <f>'3_選抜学生一覧（SPRING）'!L1824</f>
        <v>0</v>
      </c>
      <c r="O1821" s="37">
        <f>'3_選抜学生一覧（SPRING）'!M1824</f>
        <v>0</v>
      </c>
      <c r="P1821" s="34">
        <f>'3_選抜学生一覧（SPRING）'!P1824</f>
        <v>0</v>
      </c>
      <c r="Q1821" s="34">
        <f>'3_選抜学生一覧（SPRING）'!Q1824</f>
        <v>0</v>
      </c>
      <c r="R1821" s="34">
        <f>'3_選抜学生一覧（SPRING）'!R1824</f>
        <v>0</v>
      </c>
      <c r="S1821" s="34">
        <f>'3_選抜学生一覧（SPRING）'!S1824</f>
        <v>0</v>
      </c>
    </row>
    <row r="1822" spans="1:19">
      <c r="A1822" s="34" t="str">
        <f>'3_選抜学生一覧（SPRING）'!$E$1</f>
        <v>SPXX-XXX-XX</v>
      </c>
      <c r="B1822" s="34">
        <f>'3_選抜学生一覧（SPRING）'!$E$2</f>
        <v>0</v>
      </c>
      <c r="C1822" s="33">
        <f>'3_選抜学生一覧（SPRING）'!$E$3</f>
        <v>0</v>
      </c>
      <c r="D1822" s="34">
        <f>'3_選抜学生一覧（SPRING）'!A1825</f>
        <v>0</v>
      </c>
      <c r="E1822" s="34">
        <f>'3_選抜学生一覧（SPRING）'!B1825</f>
        <v>0</v>
      </c>
      <c r="F1822" s="191">
        <f>'3_選抜学生一覧（SPRING）'!C1825</f>
        <v>0</v>
      </c>
      <c r="G1822" s="34" t="str">
        <f>ASC('3_選抜学生一覧（SPRING）'!E1825)</f>
        <v/>
      </c>
      <c r="H1822" s="34">
        <f>'3_選抜学生一覧（SPRING）'!F1825</f>
        <v>0</v>
      </c>
      <c r="I1822" s="37">
        <f>'3_選抜学生一覧（SPRING）'!G1825</f>
        <v>0</v>
      </c>
      <c r="J1822" s="57">
        <f>'3_選抜学生一覧（SPRING）'!H1825</f>
        <v>0</v>
      </c>
      <c r="K1822" s="57">
        <f>'3_選抜学生一覧（SPRING）'!I1825</f>
        <v>0</v>
      </c>
      <c r="L1822" s="37">
        <f>'3_選抜学生一覧（SPRING）'!J1825</f>
        <v>0</v>
      </c>
      <c r="M1822" s="37">
        <f>'3_選抜学生一覧（SPRING）'!K1825</f>
        <v>0</v>
      </c>
      <c r="N1822" s="37">
        <f>'3_選抜学生一覧（SPRING）'!L1825</f>
        <v>0</v>
      </c>
      <c r="O1822" s="37">
        <f>'3_選抜学生一覧（SPRING）'!M1825</f>
        <v>0</v>
      </c>
      <c r="P1822" s="34">
        <f>'3_選抜学生一覧（SPRING）'!P1825</f>
        <v>0</v>
      </c>
      <c r="Q1822" s="34">
        <f>'3_選抜学生一覧（SPRING）'!Q1825</f>
        <v>0</v>
      </c>
      <c r="R1822" s="34">
        <f>'3_選抜学生一覧（SPRING）'!R1825</f>
        <v>0</v>
      </c>
      <c r="S1822" s="34">
        <f>'3_選抜学生一覧（SPRING）'!S1825</f>
        <v>0</v>
      </c>
    </row>
    <row r="1823" spans="1:19">
      <c r="A1823" s="34" t="str">
        <f>'3_選抜学生一覧（SPRING）'!$E$1</f>
        <v>SPXX-XXX-XX</v>
      </c>
      <c r="B1823" s="34">
        <f>'3_選抜学生一覧（SPRING）'!$E$2</f>
        <v>0</v>
      </c>
      <c r="C1823" s="33">
        <f>'3_選抜学生一覧（SPRING）'!$E$3</f>
        <v>0</v>
      </c>
      <c r="D1823" s="34">
        <f>'3_選抜学生一覧（SPRING）'!A1826</f>
        <v>0</v>
      </c>
      <c r="E1823" s="34">
        <f>'3_選抜学生一覧（SPRING）'!B1826</f>
        <v>0</v>
      </c>
      <c r="F1823" s="191">
        <f>'3_選抜学生一覧（SPRING）'!C1826</f>
        <v>0</v>
      </c>
      <c r="G1823" s="34" t="str">
        <f>ASC('3_選抜学生一覧（SPRING）'!E1826)</f>
        <v/>
      </c>
      <c r="H1823" s="34">
        <f>'3_選抜学生一覧（SPRING）'!F1826</f>
        <v>0</v>
      </c>
      <c r="I1823" s="37">
        <f>'3_選抜学生一覧（SPRING）'!G1826</f>
        <v>0</v>
      </c>
      <c r="J1823" s="57">
        <f>'3_選抜学生一覧（SPRING）'!H1826</f>
        <v>0</v>
      </c>
      <c r="K1823" s="57">
        <f>'3_選抜学生一覧（SPRING）'!I1826</f>
        <v>0</v>
      </c>
      <c r="L1823" s="37">
        <f>'3_選抜学生一覧（SPRING）'!J1826</f>
        <v>0</v>
      </c>
      <c r="M1823" s="37">
        <f>'3_選抜学生一覧（SPRING）'!K1826</f>
        <v>0</v>
      </c>
      <c r="N1823" s="37">
        <f>'3_選抜学生一覧（SPRING）'!L1826</f>
        <v>0</v>
      </c>
      <c r="O1823" s="37">
        <f>'3_選抜学生一覧（SPRING）'!M1826</f>
        <v>0</v>
      </c>
      <c r="P1823" s="34">
        <f>'3_選抜学生一覧（SPRING）'!P1826</f>
        <v>0</v>
      </c>
      <c r="Q1823" s="34">
        <f>'3_選抜学生一覧（SPRING）'!Q1826</f>
        <v>0</v>
      </c>
      <c r="R1823" s="34">
        <f>'3_選抜学生一覧（SPRING）'!R1826</f>
        <v>0</v>
      </c>
      <c r="S1823" s="34">
        <f>'3_選抜学生一覧（SPRING）'!S1826</f>
        <v>0</v>
      </c>
    </row>
    <row r="1824" spans="1:19">
      <c r="A1824" s="34" t="str">
        <f>'3_選抜学生一覧（SPRING）'!$E$1</f>
        <v>SPXX-XXX-XX</v>
      </c>
      <c r="B1824" s="34">
        <f>'3_選抜学生一覧（SPRING）'!$E$2</f>
        <v>0</v>
      </c>
      <c r="C1824" s="33">
        <f>'3_選抜学生一覧（SPRING）'!$E$3</f>
        <v>0</v>
      </c>
      <c r="D1824" s="34">
        <f>'3_選抜学生一覧（SPRING）'!A1827</f>
        <v>0</v>
      </c>
      <c r="E1824" s="34">
        <f>'3_選抜学生一覧（SPRING）'!B1827</f>
        <v>0</v>
      </c>
      <c r="F1824" s="191">
        <f>'3_選抜学生一覧（SPRING）'!C1827</f>
        <v>0</v>
      </c>
      <c r="G1824" s="34" t="str">
        <f>ASC('3_選抜学生一覧（SPRING）'!E1827)</f>
        <v/>
      </c>
      <c r="H1824" s="34">
        <f>'3_選抜学生一覧（SPRING）'!F1827</f>
        <v>0</v>
      </c>
      <c r="I1824" s="37">
        <f>'3_選抜学生一覧（SPRING）'!G1827</f>
        <v>0</v>
      </c>
      <c r="J1824" s="57">
        <f>'3_選抜学生一覧（SPRING）'!H1827</f>
        <v>0</v>
      </c>
      <c r="K1824" s="57">
        <f>'3_選抜学生一覧（SPRING）'!I1827</f>
        <v>0</v>
      </c>
      <c r="L1824" s="37">
        <f>'3_選抜学生一覧（SPRING）'!J1827</f>
        <v>0</v>
      </c>
      <c r="M1824" s="37">
        <f>'3_選抜学生一覧（SPRING）'!K1827</f>
        <v>0</v>
      </c>
      <c r="N1824" s="37">
        <f>'3_選抜学生一覧（SPRING）'!L1827</f>
        <v>0</v>
      </c>
      <c r="O1824" s="37">
        <f>'3_選抜学生一覧（SPRING）'!M1827</f>
        <v>0</v>
      </c>
      <c r="P1824" s="34">
        <f>'3_選抜学生一覧（SPRING）'!P1827</f>
        <v>0</v>
      </c>
      <c r="Q1824" s="34">
        <f>'3_選抜学生一覧（SPRING）'!Q1827</f>
        <v>0</v>
      </c>
      <c r="R1824" s="34">
        <f>'3_選抜学生一覧（SPRING）'!R1827</f>
        <v>0</v>
      </c>
      <c r="S1824" s="34">
        <f>'3_選抜学生一覧（SPRING）'!S1827</f>
        <v>0</v>
      </c>
    </row>
    <row r="1825" spans="1:19">
      <c r="A1825" s="34" t="str">
        <f>'3_選抜学生一覧（SPRING）'!$E$1</f>
        <v>SPXX-XXX-XX</v>
      </c>
      <c r="B1825" s="34">
        <f>'3_選抜学生一覧（SPRING）'!$E$2</f>
        <v>0</v>
      </c>
      <c r="C1825" s="33">
        <f>'3_選抜学生一覧（SPRING）'!$E$3</f>
        <v>0</v>
      </c>
      <c r="D1825" s="34">
        <f>'3_選抜学生一覧（SPRING）'!A1828</f>
        <v>0</v>
      </c>
      <c r="E1825" s="34">
        <f>'3_選抜学生一覧（SPRING）'!B1828</f>
        <v>0</v>
      </c>
      <c r="F1825" s="191">
        <f>'3_選抜学生一覧（SPRING）'!C1828</f>
        <v>0</v>
      </c>
      <c r="G1825" s="34" t="str">
        <f>ASC('3_選抜学生一覧（SPRING）'!E1828)</f>
        <v/>
      </c>
      <c r="H1825" s="34">
        <f>'3_選抜学生一覧（SPRING）'!F1828</f>
        <v>0</v>
      </c>
      <c r="I1825" s="37">
        <f>'3_選抜学生一覧（SPRING）'!G1828</f>
        <v>0</v>
      </c>
      <c r="J1825" s="57">
        <f>'3_選抜学生一覧（SPRING）'!H1828</f>
        <v>0</v>
      </c>
      <c r="K1825" s="57">
        <f>'3_選抜学生一覧（SPRING）'!I1828</f>
        <v>0</v>
      </c>
      <c r="L1825" s="37">
        <f>'3_選抜学生一覧（SPRING）'!J1828</f>
        <v>0</v>
      </c>
      <c r="M1825" s="37">
        <f>'3_選抜学生一覧（SPRING）'!K1828</f>
        <v>0</v>
      </c>
      <c r="N1825" s="37">
        <f>'3_選抜学生一覧（SPRING）'!L1828</f>
        <v>0</v>
      </c>
      <c r="O1825" s="37">
        <f>'3_選抜学生一覧（SPRING）'!M1828</f>
        <v>0</v>
      </c>
      <c r="P1825" s="34">
        <f>'3_選抜学生一覧（SPRING）'!P1828</f>
        <v>0</v>
      </c>
      <c r="Q1825" s="34">
        <f>'3_選抜学生一覧（SPRING）'!Q1828</f>
        <v>0</v>
      </c>
      <c r="R1825" s="34">
        <f>'3_選抜学生一覧（SPRING）'!R1828</f>
        <v>0</v>
      </c>
      <c r="S1825" s="34">
        <f>'3_選抜学生一覧（SPRING）'!S1828</f>
        <v>0</v>
      </c>
    </row>
    <row r="1826" spans="1:19">
      <c r="A1826" s="34" t="str">
        <f>'3_選抜学生一覧（SPRING）'!$E$1</f>
        <v>SPXX-XXX-XX</v>
      </c>
      <c r="B1826" s="34">
        <f>'3_選抜学生一覧（SPRING）'!$E$2</f>
        <v>0</v>
      </c>
      <c r="C1826" s="33">
        <f>'3_選抜学生一覧（SPRING）'!$E$3</f>
        <v>0</v>
      </c>
      <c r="D1826" s="34">
        <f>'3_選抜学生一覧（SPRING）'!A1829</f>
        <v>0</v>
      </c>
      <c r="E1826" s="34">
        <f>'3_選抜学生一覧（SPRING）'!B1829</f>
        <v>0</v>
      </c>
      <c r="F1826" s="191">
        <f>'3_選抜学生一覧（SPRING）'!C1829</f>
        <v>0</v>
      </c>
      <c r="G1826" s="34" t="str">
        <f>ASC('3_選抜学生一覧（SPRING）'!E1829)</f>
        <v/>
      </c>
      <c r="H1826" s="34">
        <f>'3_選抜学生一覧（SPRING）'!F1829</f>
        <v>0</v>
      </c>
      <c r="I1826" s="37">
        <f>'3_選抜学生一覧（SPRING）'!G1829</f>
        <v>0</v>
      </c>
      <c r="J1826" s="57">
        <f>'3_選抜学生一覧（SPRING）'!H1829</f>
        <v>0</v>
      </c>
      <c r="K1826" s="57">
        <f>'3_選抜学生一覧（SPRING）'!I1829</f>
        <v>0</v>
      </c>
      <c r="L1826" s="37">
        <f>'3_選抜学生一覧（SPRING）'!J1829</f>
        <v>0</v>
      </c>
      <c r="M1826" s="37">
        <f>'3_選抜学生一覧（SPRING）'!K1829</f>
        <v>0</v>
      </c>
      <c r="N1826" s="37">
        <f>'3_選抜学生一覧（SPRING）'!L1829</f>
        <v>0</v>
      </c>
      <c r="O1826" s="37">
        <f>'3_選抜学生一覧（SPRING）'!M1829</f>
        <v>0</v>
      </c>
      <c r="P1826" s="34">
        <f>'3_選抜学生一覧（SPRING）'!P1829</f>
        <v>0</v>
      </c>
      <c r="Q1826" s="34">
        <f>'3_選抜学生一覧（SPRING）'!Q1829</f>
        <v>0</v>
      </c>
      <c r="R1826" s="34">
        <f>'3_選抜学生一覧（SPRING）'!R1829</f>
        <v>0</v>
      </c>
      <c r="S1826" s="34">
        <f>'3_選抜学生一覧（SPRING）'!S1829</f>
        <v>0</v>
      </c>
    </row>
    <row r="1827" spans="1:19">
      <c r="A1827" s="34" t="str">
        <f>'3_選抜学生一覧（SPRING）'!$E$1</f>
        <v>SPXX-XXX-XX</v>
      </c>
      <c r="B1827" s="34">
        <f>'3_選抜学生一覧（SPRING）'!$E$2</f>
        <v>0</v>
      </c>
      <c r="C1827" s="33">
        <f>'3_選抜学生一覧（SPRING）'!$E$3</f>
        <v>0</v>
      </c>
      <c r="D1827" s="34">
        <f>'3_選抜学生一覧（SPRING）'!A1830</f>
        <v>0</v>
      </c>
      <c r="E1827" s="34">
        <f>'3_選抜学生一覧（SPRING）'!B1830</f>
        <v>0</v>
      </c>
      <c r="F1827" s="191">
        <f>'3_選抜学生一覧（SPRING）'!C1830</f>
        <v>0</v>
      </c>
      <c r="G1827" s="34" t="str">
        <f>ASC('3_選抜学生一覧（SPRING）'!E1830)</f>
        <v/>
      </c>
      <c r="H1827" s="34">
        <f>'3_選抜学生一覧（SPRING）'!F1830</f>
        <v>0</v>
      </c>
      <c r="I1827" s="37">
        <f>'3_選抜学生一覧（SPRING）'!G1830</f>
        <v>0</v>
      </c>
      <c r="J1827" s="57">
        <f>'3_選抜学生一覧（SPRING）'!H1830</f>
        <v>0</v>
      </c>
      <c r="K1827" s="57">
        <f>'3_選抜学生一覧（SPRING）'!I1830</f>
        <v>0</v>
      </c>
      <c r="L1827" s="37">
        <f>'3_選抜学生一覧（SPRING）'!J1830</f>
        <v>0</v>
      </c>
      <c r="M1827" s="37">
        <f>'3_選抜学生一覧（SPRING）'!K1830</f>
        <v>0</v>
      </c>
      <c r="N1827" s="37">
        <f>'3_選抜学生一覧（SPRING）'!L1830</f>
        <v>0</v>
      </c>
      <c r="O1827" s="37">
        <f>'3_選抜学生一覧（SPRING）'!M1830</f>
        <v>0</v>
      </c>
      <c r="P1827" s="34">
        <f>'3_選抜学生一覧（SPRING）'!P1830</f>
        <v>0</v>
      </c>
      <c r="Q1827" s="34">
        <f>'3_選抜学生一覧（SPRING）'!Q1830</f>
        <v>0</v>
      </c>
      <c r="R1827" s="34">
        <f>'3_選抜学生一覧（SPRING）'!R1830</f>
        <v>0</v>
      </c>
      <c r="S1827" s="34">
        <f>'3_選抜学生一覧（SPRING）'!S1830</f>
        <v>0</v>
      </c>
    </row>
    <row r="1828" spans="1:19">
      <c r="A1828" s="34" t="str">
        <f>'3_選抜学生一覧（SPRING）'!$E$1</f>
        <v>SPXX-XXX-XX</v>
      </c>
      <c r="B1828" s="34">
        <f>'3_選抜学生一覧（SPRING）'!$E$2</f>
        <v>0</v>
      </c>
      <c r="C1828" s="33">
        <f>'3_選抜学生一覧（SPRING）'!$E$3</f>
        <v>0</v>
      </c>
      <c r="D1828" s="34">
        <f>'3_選抜学生一覧（SPRING）'!A1831</f>
        <v>0</v>
      </c>
      <c r="E1828" s="34">
        <f>'3_選抜学生一覧（SPRING）'!B1831</f>
        <v>0</v>
      </c>
      <c r="F1828" s="191">
        <f>'3_選抜学生一覧（SPRING）'!C1831</f>
        <v>0</v>
      </c>
      <c r="G1828" s="34" t="str">
        <f>ASC('3_選抜学生一覧（SPRING）'!E1831)</f>
        <v/>
      </c>
      <c r="H1828" s="34">
        <f>'3_選抜学生一覧（SPRING）'!F1831</f>
        <v>0</v>
      </c>
      <c r="I1828" s="37">
        <f>'3_選抜学生一覧（SPRING）'!G1831</f>
        <v>0</v>
      </c>
      <c r="J1828" s="57">
        <f>'3_選抜学生一覧（SPRING）'!H1831</f>
        <v>0</v>
      </c>
      <c r="K1828" s="57">
        <f>'3_選抜学生一覧（SPRING）'!I1831</f>
        <v>0</v>
      </c>
      <c r="L1828" s="37">
        <f>'3_選抜学生一覧（SPRING）'!J1831</f>
        <v>0</v>
      </c>
      <c r="M1828" s="37">
        <f>'3_選抜学生一覧（SPRING）'!K1831</f>
        <v>0</v>
      </c>
      <c r="N1828" s="37">
        <f>'3_選抜学生一覧（SPRING）'!L1831</f>
        <v>0</v>
      </c>
      <c r="O1828" s="37">
        <f>'3_選抜学生一覧（SPRING）'!M1831</f>
        <v>0</v>
      </c>
      <c r="P1828" s="34">
        <f>'3_選抜学生一覧（SPRING）'!P1831</f>
        <v>0</v>
      </c>
      <c r="Q1828" s="34">
        <f>'3_選抜学生一覧（SPRING）'!Q1831</f>
        <v>0</v>
      </c>
      <c r="R1828" s="34">
        <f>'3_選抜学生一覧（SPRING）'!R1831</f>
        <v>0</v>
      </c>
      <c r="S1828" s="34">
        <f>'3_選抜学生一覧（SPRING）'!S1831</f>
        <v>0</v>
      </c>
    </row>
    <row r="1829" spans="1:19">
      <c r="A1829" s="34" t="str">
        <f>'3_選抜学生一覧（SPRING）'!$E$1</f>
        <v>SPXX-XXX-XX</v>
      </c>
      <c r="B1829" s="34">
        <f>'3_選抜学生一覧（SPRING）'!$E$2</f>
        <v>0</v>
      </c>
      <c r="C1829" s="33">
        <f>'3_選抜学生一覧（SPRING）'!$E$3</f>
        <v>0</v>
      </c>
      <c r="D1829" s="34">
        <f>'3_選抜学生一覧（SPRING）'!A1832</f>
        <v>0</v>
      </c>
      <c r="E1829" s="34">
        <f>'3_選抜学生一覧（SPRING）'!B1832</f>
        <v>0</v>
      </c>
      <c r="F1829" s="191">
        <f>'3_選抜学生一覧（SPRING）'!C1832</f>
        <v>0</v>
      </c>
      <c r="G1829" s="34" t="str">
        <f>ASC('3_選抜学生一覧（SPRING）'!E1832)</f>
        <v/>
      </c>
      <c r="H1829" s="34">
        <f>'3_選抜学生一覧（SPRING）'!F1832</f>
        <v>0</v>
      </c>
      <c r="I1829" s="37">
        <f>'3_選抜学生一覧（SPRING）'!G1832</f>
        <v>0</v>
      </c>
      <c r="J1829" s="57">
        <f>'3_選抜学生一覧（SPRING）'!H1832</f>
        <v>0</v>
      </c>
      <c r="K1829" s="57">
        <f>'3_選抜学生一覧（SPRING）'!I1832</f>
        <v>0</v>
      </c>
      <c r="L1829" s="37">
        <f>'3_選抜学生一覧（SPRING）'!J1832</f>
        <v>0</v>
      </c>
      <c r="M1829" s="37">
        <f>'3_選抜学生一覧（SPRING）'!K1832</f>
        <v>0</v>
      </c>
      <c r="N1829" s="37">
        <f>'3_選抜学生一覧（SPRING）'!L1832</f>
        <v>0</v>
      </c>
      <c r="O1829" s="37">
        <f>'3_選抜学生一覧（SPRING）'!M1832</f>
        <v>0</v>
      </c>
      <c r="P1829" s="34">
        <f>'3_選抜学生一覧（SPRING）'!P1832</f>
        <v>0</v>
      </c>
      <c r="Q1829" s="34">
        <f>'3_選抜学生一覧（SPRING）'!Q1832</f>
        <v>0</v>
      </c>
      <c r="R1829" s="34">
        <f>'3_選抜学生一覧（SPRING）'!R1832</f>
        <v>0</v>
      </c>
      <c r="S1829" s="34">
        <f>'3_選抜学生一覧（SPRING）'!S1832</f>
        <v>0</v>
      </c>
    </row>
    <row r="1830" spans="1:19">
      <c r="A1830" s="34" t="str">
        <f>'3_選抜学生一覧（SPRING）'!$E$1</f>
        <v>SPXX-XXX-XX</v>
      </c>
      <c r="B1830" s="34">
        <f>'3_選抜学生一覧（SPRING）'!$E$2</f>
        <v>0</v>
      </c>
      <c r="C1830" s="33">
        <f>'3_選抜学生一覧（SPRING）'!$E$3</f>
        <v>0</v>
      </c>
      <c r="D1830" s="34">
        <f>'3_選抜学生一覧（SPRING）'!A1833</f>
        <v>0</v>
      </c>
      <c r="E1830" s="34">
        <f>'3_選抜学生一覧（SPRING）'!B1833</f>
        <v>0</v>
      </c>
      <c r="F1830" s="191">
        <f>'3_選抜学生一覧（SPRING）'!C1833</f>
        <v>0</v>
      </c>
      <c r="G1830" s="34" t="str">
        <f>ASC('3_選抜学生一覧（SPRING）'!E1833)</f>
        <v/>
      </c>
      <c r="H1830" s="34">
        <f>'3_選抜学生一覧（SPRING）'!F1833</f>
        <v>0</v>
      </c>
      <c r="I1830" s="37">
        <f>'3_選抜学生一覧（SPRING）'!G1833</f>
        <v>0</v>
      </c>
      <c r="J1830" s="57">
        <f>'3_選抜学生一覧（SPRING）'!H1833</f>
        <v>0</v>
      </c>
      <c r="K1830" s="57">
        <f>'3_選抜学生一覧（SPRING）'!I1833</f>
        <v>0</v>
      </c>
      <c r="L1830" s="37">
        <f>'3_選抜学生一覧（SPRING）'!J1833</f>
        <v>0</v>
      </c>
      <c r="M1830" s="37">
        <f>'3_選抜学生一覧（SPRING）'!K1833</f>
        <v>0</v>
      </c>
      <c r="N1830" s="37">
        <f>'3_選抜学生一覧（SPRING）'!L1833</f>
        <v>0</v>
      </c>
      <c r="O1830" s="37">
        <f>'3_選抜学生一覧（SPRING）'!M1833</f>
        <v>0</v>
      </c>
      <c r="P1830" s="34">
        <f>'3_選抜学生一覧（SPRING）'!P1833</f>
        <v>0</v>
      </c>
      <c r="Q1830" s="34">
        <f>'3_選抜学生一覧（SPRING）'!Q1833</f>
        <v>0</v>
      </c>
      <c r="R1830" s="34">
        <f>'3_選抜学生一覧（SPRING）'!R1833</f>
        <v>0</v>
      </c>
      <c r="S1830" s="34">
        <f>'3_選抜学生一覧（SPRING）'!S1833</f>
        <v>0</v>
      </c>
    </row>
    <row r="1831" spans="1:19">
      <c r="A1831" s="34" t="str">
        <f>'3_選抜学生一覧（SPRING）'!$E$1</f>
        <v>SPXX-XXX-XX</v>
      </c>
      <c r="B1831" s="34">
        <f>'3_選抜学生一覧（SPRING）'!$E$2</f>
        <v>0</v>
      </c>
      <c r="C1831" s="33">
        <f>'3_選抜学生一覧（SPRING）'!$E$3</f>
        <v>0</v>
      </c>
      <c r="D1831" s="34">
        <f>'3_選抜学生一覧（SPRING）'!A1834</f>
        <v>0</v>
      </c>
      <c r="E1831" s="34">
        <f>'3_選抜学生一覧（SPRING）'!B1834</f>
        <v>0</v>
      </c>
      <c r="F1831" s="191">
        <f>'3_選抜学生一覧（SPRING）'!C1834</f>
        <v>0</v>
      </c>
      <c r="G1831" s="34" t="str">
        <f>ASC('3_選抜学生一覧（SPRING）'!E1834)</f>
        <v/>
      </c>
      <c r="H1831" s="34">
        <f>'3_選抜学生一覧（SPRING）'!F1834</f>
        <v>0</v>
      </c>
      <c r="I1831" s="37">
        <f>'3_選抜学生一覧（SPRING）'!G1834</f>
        <v>0</v>
      </c>
      <c r="J1831" s="57">
        <f>'3_選抜学生一覧（SPRING）'!H1834</f>
        <v>0</v>
      </c>
      <c r="K1831" s="57">
        <f>'3_選抜学生一覧（SPRING）'!I1834</f>
        <v>0</v>
      </c>
      <c r="L1831" s="37">
        <f>'3_選抜学生一覧（SPRING）'!J1834</f>
        <v>0</v>
      </c>
      <c r="M1831" s="37">
        <f>'3_選抜学生一覧（SPRING）'!K1834</f>
        <v>0</v>
      </c>
      <c r="N1831" s="37">
        <f>'3_選抜学生一覧（SPRING）'!L1834</f>
        <v>0</v>
      </c>
      <c r="O1831" s="37">
        <f>'3_選抜学生一覧（SPRING）'!M1834</f>
        <v>0</v>
      </c>
      <c r="P1831" s="34">
        <f>'3_選抜学生一覧（SPRING）'!P1834</f>
        <v>0</v>
      </c>
      <c r="Q1831" s="34">
        <f>'3_選抜学生一覧（SPRING）'!Q1834</f>
        <v>0</v>
      </c>
      <c r="R1831" s="34">
        <f>'3_選抜学生一覧（SPRING）'!R1834</f>
        <v>0</v>
      </c>
      <c r="S1831" s="34">
        <f>'3_選抜学生一覧（SPRING）'!S1834</f>
        <v>0</v>
      </c>
    </row>
    <row r="1832" spans="1:19">
      <c r="A1832" s="34" t="str">
        <f>'3_選抜学生一覧（SPRING）'!$E$1</f>
        <v>SPXX-XXX-XX</v>
      </c>
      <c r="B1832" s="34">
        <f>'3_選抜学生一覧（SPRING）'!$E$2</f>
        <v>0</v>
      </c>
      <c r="C1832" s="33">
        <f>'3_選抜学生一覧（SPRING）'!$E$3</f>
        <v>0</v>
      </c>
      <c r="D1832" s="34">
        <f>'3_選抜学生一覧（SPRING）'!A1835</f>
        <v>0</v>
      </c>
      <c r="E1832" s="34">
        <f>'3_選抜学生一覧（SPRING）'!B1835</f>
        <v>0</v>
      </c>
      <c r="F1832" s="191">
        <f>'3_選抜学生一覧（SPRING）'!C1835</f>
        <v>0</v>
      </c>
      <c r="G1832" s="34" t="str">
        <f>ASC('3_選抜学生一覧（SPRING）'!E1835)</f>
        <v/>
      </c>
      <c r="H1832" s="34">
        <f>'3_選抜学生一覧（SPRING）'!F1835</f>
        <v>0</v>
      </c>
      <c r="I1832" s="37">
        <f>'3_選抜学生一覧（SPRING）'!G1835</f>
        <v>0</v>
      </c>
      <c r="J1832" s="57">
        <f>'3_選抜学生一覧（SPRING）'!H1835</f>
        <v>0</v>
      </c>
      <c r="K1832" s="57">
        <f>'3_選抜学生一覧（SPRING）'!I1835</f>
        <v>0</v>
      </c>
      <c r="L1832" s="37">
        <f>'3_選抜学生一覧（SPRING）'!J1835</f>
        <v>0</v>
      </c>
      <c r="M1832" s="37">
        <f>'3_選抜学生一覧（SPRING）'!K1835</f>
        <v>0</v>
      </c>
      <c r="N1832" s="37">
        <f>'3_選抜学生一覧（SPRING）'!L1835</f>
        <v>0</v>
      </c>
      <c r="O1832" s="37">
        <f>'3_選抜学生一覧（SPRING）'!M1835</f>
        <v>0</v>
      </c>
      <c r="P1832" s="34">
        <f>'3_選抜学生一覧（SPRING）'!P1835</f>
        <v>0</v>
      </c>
      <c r="Q1832" s="34">
        <f>'3_選抜学生一覧（SPRING）'!Q1835</f>
        <v>0</v>
      </c>
      <c r="R1832" s="34">
        <f>'3_選抜学生一覧（SPRING）'!R1835</f>
        <v>0</v>
      </c>
      <c r="S1832" s="34">
        <f>'3_選抜学生一覧（SPRING）'!S1835</f>
        <v>0</v>
      </c>
    </row>
    <row r="1833" spans="1:19">
      <c r="A1833" s="34" t="str">
        <f>'3_選抜学生一覧（SPRING）'!$E$1</f>
        <v>SPXX-XXX-XX</v>
      </c>
      <c r="B1833" s="34">
        <f>'3_選抜学生一覧（SPRING）'!$E$2</f>
        <v>0</v>
      </c>
      <c r="C1833" s="33">
        <f>'3_選抜学生一覧（SPRING）'!$E$3</f>
        <v>0</v>
      </c>
      <c r="D1833" s="34">
        <f>'3_選抜学生一覧（SPRING）'!A1836</f>
        <v>0</v>
      </c>
      <c r="E1833" s="34">
        <f>'3_選抜学生一覧（SPRING）'!B1836</f>
        <v>0</v>
      </c>
      <c r="F1833" s="191">
        <f>'3_選抜学生一覧（SPRING）'!C1836</f>
        <v>0</v>
      </c>
      <c r="G1833" s="34" t="str">
        <f>ASC('3_選抜学生一覧（SPRING）'!E1836)</f>
        <v/>
      </c>
      <c r="H1833" s="34">
        <f>'3_選抜学生一覧（SPRING）'!F1836</f>
        <v>0</v>
      </c>
      <c r="I1833" s="37">
        <f>'3_選抜学生一覧（SPRING）'!G1836</f>
        <v>0</v>
      </c>
      <c r="J1833" s="57">
        <f>'3_選抜学生一覧（SPRING）'!H1836</f>
        <v>0</v>
      </c>
      <c r="K1833" s="57">
        <f>'3_選抜学生一覧（SPRING）'!I1836</f>
        <v>0</v>
      </c>
      <c r="L1833" s="37">
        <f>'3_選抜学生一覧（SPRING）'!J1836</f>
        <v>0</v>
      </c>
      <c r="M1833" s="37">
        <f>'3_選抜学生一覧（SPRING）'!K1836</f>
        <v>0</v>
      </c>
      <c r="N1833" s="37">
        <f>'3_選抜学生一覧（SPRING）'!L1836</f>
        <v>0</v>
      </c>
      <c r="O1833" s="37">
        <f>'3_選抜学生一覧（SPRING）'!M1836</f>
        <v>0</v>
      </c>
      <c r="P1833" s="34">
        <f>'3_選抜学生一覧（SPRING）'!P1836</f>
        <v>0</v>
      </c>
      <c r="Q1833" s="34">
        <f>'3_選抜学生一覧（SPRING）'!Q1836</f>
        <v>0</v>
      </c>
      <c r="R1833" s="34">
        <f>'3_選抜学生一覧（SPRING）'!R1836</f>
        <v>0</v>
      </c>
      <c r="S1833" s="34">
        <f>'3_選抜学生一覧（SPRING）'!S1836</f>
        <v>0</v>
      </c>
    </row>
    <row r="1834" spans="1:19">
      <c r="A1834" s="34" t="str">
        <f>'3_選抜学生一覧（SPRING）'!$E$1</f>
        <v>SPXX-XXX-XX</v>
      </c>
      <c r="B1834" s="34">
        <f>'3_選抜学生一覧（SPRING）'!$E$2</f>
        <v>0</v>
      </c>
      <c r="C1834" s="33">
        <f>'3_選抜学生一覧（SPRING）'!$E$3</f>
        <v>0</v>
      </c>
      <c r="D1834" s="34">
        <f>'3_選抜学生一覧（SPRING）'!A1837</f>
        <v>0</v>
      </c>
      <c r="E1834" s="34">
        <f>'3_選抜学生一覧（SPRING）'!B1837</f>
        <v>0</v>
      </c>
      <c r="F1834" s="191">
        <f>'3_選抜学生一覧（SPRING）'!C1837</f>
        <v>0</v>
      </c>
      <c r="G1834" s="34" t="str">
        <f>ASC('3_選抜学生一覧（SPRING）'!E1837)</f>
        <v/>
      </c>
      <c r="H1834" s="34">
        <f>'3_選抜学生一覧（SPRING）'!F1837</f>
        <v>0</v>
      </c>
      <c r="I1834" s="37">
        <f>'3_選抜学生一覧（SPRING）'!G1837</f>
        <v>0</v>
      </c>
      <c r="J1834" s="57">
        <f>'3_選抜学生一覧（SPRING）'!H1837</f>
        <v>0</v>
      </c>
      <c r="K1834" s="57">
        <f>'3_選抜学生一覧（SPRING）'!I1837</f>
        <v>0</v>
      </c>
      <c r="L1834" s="37">
        <f>'3_選抜学生一覧（SPRING）'!J1837</f>
        <v>0</v>
      </c>
      <c r="M1834" s="37">
        <f>'3_選抜学生一覧（SPRING）'!K1837</f>
        <v>0</v>
      </c>
      <c r="N1834" s="37">
        <f>'3_選抜学生一覧（SPRING）'!L1837</f>
        <v>0</v>
      </c>
      <c r="O1834" s="37">
        <f>'3_選抜学生一覧（SPRING）'!M1837</f>
        <v>0</v>
      </c>
      <c r="P1834" s="34">
        <f>'3_選抜学生一覧（SPRING）'!P1837</f>
        <v>0</v>
      </c>
      <c r="Q1834" s="34">
        <f>'3_選抜学生一覧（SPRING）'!Q1837</f>
        <v>0</v>
      </c>
      <c r="R1834" s="34">
        <f>'3_選抜学生一覧（SPRING）'!R1837</f>
        <v>0</v>
      </c>
      <c r="S1834" s="34">
        <f>'3_選抜学生一覧（SPRING）'!S1837</f>
        <v>0</v>
      </c>
    </row>
    <row r="1835" spans="1:19">
      <c r="A1835" s="34" t="str">
        <f>'3_選抜学生一覧（SPRING）'!$E$1</f>
        <v>SPXX-XXX-XX</v>
      </c>
      <c r="B1835" s="34">
        <f>'3_選抜学生一覧（SPRING）'!$E$2</f>
        <v>0</v>
      </c>
      <c r="C1835" s="33">
        <f>'3_選抜学生一覧（SPRING）'!$E$3</f>
        <v>0</v>
      </c>
      <c r="D1835" s="34">
        <f>'3_選抜学生一覧（SPRING）'!A1838</f>
        <v>0</v>
      </c>
      <c r="E1835" s="34">
        <f>'3_選抜学生一覧（SPRING）'!B1838</f>
        <v>0</v>
      </c>
      <c r="F1835" s="191">
        <f>'3_選抜学生一覧（SPRING）'!C1838</f>
        <v>0</v>
      </c>
      <c r="G1835" s="34" t="str">
        <f>ASC('3_選抜学生一覧（SPRING）'!E1838)</f>
        <v/>
      </c>
      <c r="H1835" s="34">
        <f>'3_選抜学生一覧（SPRING）'!F1838</f>
        <v>0</v>
      </c>
      <c r="I1835" s="37">
        <f>'3_選抜学生一覧（SPRING）'!G1838</f>
        <v>0</v>
      </c>
      <c r="J1835" s="57">
        <f>'3_選抜学生一覧（SPRING）'!H1838</f>
        <v>0</v>
      </c>
      <c r="K1835" s="57">
        <f>'3_選抜学生一覧（SPRING）'!I1838</f>
        <v>0</v>
      </c>
      <c r="L1835" s="37">
        <f>'3_選抜学生一覧（SPRING）'!J1838</f>
        <v>0</v>
      </c>
      <c r="M1835" s="37">
        <f>'3_選抜学生一覧（SPRING）'!K1838</f>
        <v>0</v>
      </c>
      <c r="N1835" s="37">
        <f>'3_選抜学生一覧（SPRING）'!L1838</f>
        <v>0</v>
      </c>
      <c r="O1835" s="37">
        <f>'3_選抜学生一覧（SPRING）'!M1838</f>
        <v>0</v>
      </c>
      <c r="P1835" s="34">
        <f>'3_選抜学生一覧（SPRING）'!P1838</f>
        <v>0</v>
      </c>
      <c r="Q1835" s="34">
        <f>'3_選抜学生一覧（SPRING）'!Q1838</f>
        <v>0</v>
      </c>
      <c r="R1835" s="34">
        <f>'3_選抜学生一覧（SPRING）'!R1838</f>
        <v>0</v>
      </c>
      <c r="S1835" s="34">
        <f>'3_選抜学生一覧（SPRING）'!S1838</f>
        <v>0</v>
      </c>
    </row>
    <row r="1836" spans="1:19">
      <c r="A1836" s="34" t="str">
        <f>'3_選抜学生一覧（SPRING）'!$E$1</f>
        <v>SPXX-XXX-XX</v>
      </c>
      <c r="B1836" s="34">
        <f>'3_選抜学生一覧（SPRING）'!$E$2</f>
        <v>0</v>
      </c>
      <c r="C1836" s="33">
        <f>'3_選抜学生一覧（SPRING）'!$E$3</f>
        <v>0</v>
      </c>
      <c r="D1836" s="34">
        <f>'3_選抜学生一覧（SPRING）'!A1839</f>
        <v>0</v>
      </c>
      <c r="E1836" s="34">
        <f>'3_選抜学生一覧（SPRING）'!B1839</f>
        <v>0</v>
      </c>
      <c r="F1836" s="191">
        <f>'3_選抜学生一覧（SPRING）'!C1839</f>
        <v>0</v>
      </c>
      <c r="G1836" s="34" t="str">
        <f>ASC('3_選抜学生一覧（SPRING）'!E1839)</f>
        <v/>
      </c>
      <c r="H1836" s="34">
        <f>'3_選抜学生一覧（SPRING）'!F1839</f>
        <v>0</v>
      </c>
      <c r="I1836" s="37">
        <f>'3_選抜学生一覧（SPRING）'!G1839</f>
        <v>0</v>
      </c>
      <c r="J1836" s="57">
        <f>'3_選抜学生一覧（SPRING）'!H1839</f>
        <v>0</v>
      </c>
      <c r="K1836" s="57">
        <f>'3_選抜学生一覧（SPRING）'!I1839</f>
        <v>0</v>
      </c>
      <c r="L1836" s="37">
        <f>'3_選抜学生一覧（SPRING）'!J1839</f>
        <v>0</v>
      </c>
      <c r="M1836" s="37">
        <f>'3_選抜学生一覧（SPRING）'!K1839</f>
        <v>0</v>
      </c>
      <c r="N1836" s="37">
        <f>'3_選抜学生一覧（SPRING）'!L1839</f>
        <v>0</v>
      </c>
      <c r="O1836" s="37">
        <f>'3_選抜学生一覧（SPRING）'!M1839</f>
        <v>0</v>
      </c>
      <c r="P1836" s="34">
        <f>'3_選抜学生一覧（SPRING）'!P1839</f>
        <v>0</v>
      </c>
      <c r="Q1836" s="34">
        <f>'3_選抜学生一覧（SPRING）'!Q1839</f>
        <v>0</v>
      </c>
      <c r="R1836" s="34">
        <f>'3_選抜学生一覧（SPRING）'!R1839</f>
        <v>0</v>
      </c>
      <c r="S1836" s="34">
        <f>'3_選抜学生一覧（SPRING）'!S1839</f>
        <v>0</v>
      </c>
    </row>
    <row r="1837" spans="1:19">
      <c r="A1837" s="34" t="str">
        <f>'3_選抜学生一覧（SPRING）'!$E$1</f>
        <v>SPXX-XXX-XX</v>
      </c>
      <c r="B1837" s="34">
        <f>'3_選抜学生一覧（SPRING）'!$E$2</f>
        <v>0</v>
      </c>
      <c r="C1837" s="33">
        <f>'3_選抜学生一覧（SPRING）'!$E$3</f>
        <v>0</v>
      </c>
      <c r="D1837" s="34">
        <f>'3_選抜学生一覧（SPRING）'!A1840</f>
        <v>0</v>
      </c>
      <c r="E1837" s="34">
        <f>'3_選抜学生一覧（SPRING）'!B1840</f>
        <v>0</v>
      </c>
      <c r="F1837" s="191">
        <f>'3_選抜学生一覧（SPRING）'!C1840</f>
        <v>0</v>
      </c>
      <c r="G1837" s="34" t="str">
        <f>ASC('3_選抜学生一覧（SPRING）'!E1840)</f>
        <v/>
      </c>
      <c r="H1837" s="34">
        <f>'3_選抜学生一覧（SPRING）'!F1840</f>
        <v>0</v>
      </c>
      <c r="I1837" s="37">
        <f>'3_選抜学生一覧（SPRING）'!G1840</f>
        <v>0</v>
      </c>
      <c r="J1837" s="57">
        <f>'3_選抜学生一覧（SPRING）'!H1840</f>
        <v>0</v>
      </c>
      <c r="K1837" s="57">
        <f>'3_選抜学生一覧（SPRING）'!I1840</f>
        <v>0</v>
      </c>
      <c r="L1837" s="37">
        <f>'3_選抜学生一覧（SPRING）'!J1840</f>
        <v>0</v>
      </c>
      <c r="M1837" s="37">
        <f>'3_選抜学生一覧（SPRING）'!K1840</f>
        <v>0</v>
      </c>
      <c r="N1837" s="37">
        <f>'3_選抜学生一覧（SPRING）'!L1840</f>
        <v>0</v>
      </c>
      <c r="O1837" s="37">
        <f>'3_選抜学生一覧（SPRING）'!M1840</f>
        <v>0</v>
      </c>
      <c r="P1837" s="34">
        <f>'3_選抜学生一覧（SPRING）'!P1840</f>
        <v>0</v>
      </c>
      <c r="Q1837" s="34">
        <f>'3_選抜学生一覧（SPRING）'!Q1840</f>
        <v>0</v>
      </c>
      <c r="R1837" s="34">
        <f>'3_選抜学生一覧（SPRING）'!R1840</f>
        <v>0</v>
      </c>
      <c r="S1837" s="34">
        <f>'3_選抜学生一覧（SPRING）'!S1840</f>
        <v>0</v>
      </c>
    </row>
    <row r="1838" spans="1:19">
      <c r="A1838" s="34" t="str">
        <f>'3_選抜学生一覧（SPRING）'!$E$1</f>
        <v>SPXX-XXX-XX</v>
      </c>
      <c r="B1838" s="34">
        <f>'3_選抜学生一覧（SPRING）'!$E$2</f>
        <v>0</v>
      </c>
      <c r="C1838" s="33">
        <f>'3_選抜学生一覧（SPRING）'!$E$3</f>
        <v>0</v>
      </c>
      <c r="D1838" s="34">
        <f>'3_選抜学生一覧（SPRING）'!A1841</f>
        <v>0</v>
      </c>
      <c r="E1838" s="34">
        <f>'3_選抜学生一覧（SPRING）'!B1841</f>
        <v>0</v>
      </c>
      <c r="F1838" s="191">
        <f>'3_選抜学生一覧（SPRING）'!C1841</f>
        <v>0</v>
      </c>
      <c r="G1838" s="34" t="str">
        <f>ASC('3_選抜学生一覧（SPRING）'!E1841)</f>
        <v/>
      </c>
      <c r="H1838" s="34">
        <f>'3_選抜学生一覧（SPRING）'!F1841</f>
        <v>0</v>
      </c>
      <c r="I1838" s="37">
        <f>'3_選抜学生一覧（SPRING）'!G1841</f>
        <v>0</v>
      </c>
      <c r="J1838" s="57">
        <f>'3_選抜学生一覧（SPRING）'!H1841</f>
        <v>0</v>
      </c>
      <c r="K1838" s="57">
        <f>'3_選抜学生一覧（SPRING）'!I1841</f>
        <v>0</v>
      </c>
      <c r="L1838" s="37">
        <f>'3_選抜学生一覧（SPRING）'!J1841</f>
        <v>0</v>
      </c>
      <c r="M1838" s="37">
        <f>'3_選抜学生一覧（SPRING）'!K1841</f>
        <v>0</v>
      </c>
      <c r="N1838" s="37">
        <f>'3_選抜学生一覧（SPRING）'!L1841</f>
        <v>0</v>
      </c>
      <c r="O1838" s="37">
        <f>'3_選抜学生一覧（SPRING）'!M1841</f>
        <v>0</v>
      </c>
      <c r="P1838" s="34">
        <f>'3_選抜学生一覧（SPRING）'!P1841</f>
        <v>0</v>
      </c>
      <c r="Q1838" s="34">
        <f>'3_選抜学生一覧（SPRING）'!Q1841</f>
        <v>0</v>
      </c>
      <c r="R1838" s="34">
        <f>'3_選抜学生一覧（SPRING）'!R1841</f>
        <v>0</v>
      </c>
      <c r="S1838" s="34">
        <f>'3_選抜学生一覧（SPRING）'!S1841</f>
        <v>0</v>
      </c>
    </row>
    <row r="1839" spans="1:19">
      <c r="A1839" s="34" t="str">
        <f>'3_選抜学生一覧（SPRING）'!$E$1</f>
        <v>SPXX-XXX-XX</v>
      </c>
      <c r="B1839" s="34">
        <f>'3_選抜学生一覧（SPRING）'!$E$2</f>
        <v>0</v>
      </c>
      <c r="C1839" s="33">
        <f>'3_選抜学生一覧（SPRING）'!$E$3</f>
        <v>0</v>
      </c>
      <c r="D1839" s="34">
        <f>'3_選抜学生一覧（SPRING）'!A1842</f>
        <v>0</v>
      </c>
      <c r="E1839" s="34">
        <f>'3_選抜学生一覧（SPRING）'!B1842</f>
        <v>0</v>
      </c>
      <c r="F1839" s="191">
        <f>'3_選抜学生一覧（SPRING）'!C1842</f>
        <v>0</v>
      </c>
      <c r="G1839" s="34" t="str">
        <f>ASC('3_選抜学生一覧（SPRING）'!E1842)</f>
        <v/>
      </c>
      <c r="H1839" s="34">
        <f>'3_選抜学生一覧（SPRING）'!F1842</f>
        <v>0</v>
      </c>
      <c r="I1839" s="37">
        <f>'3_選抜学生一覧（SPRING）'!G1842</f>
        <v>0</v>
      </c>
      <c r="J1839" s="57">
        <f>'3_選抜学生一覧（SPRING）'!H1842</f>
        <v>0</v>
      </c>
      <c r="K1839" s="57">
        <f>'3_選抜学生一覧（SPRING）'!I1842</f>
        <v>0</v>
      </c>
      <c r="L1839" s="37">
        <f>'3_選抜学生一覧（SPRING）'!J1842</f>
        <v>0</v>
      </c>
      <c r="M1839" s="37">
        <f>'3_選抜学生一覧（SPRING）'!K1842</f>
        <v>0</v>
      </c>
      <c r="N1839" s="37">
        <f>'3_選抜学生一覧（SPRING）'!L1842</f>
        <v>0</v>
      </c>
      <c r="O1839" s="37">
        <f>'3_選抜学生一覧（SPRING）'!M1842</f>
        <v>0</v>
      </c>
      <c r="P1839" s="34">
        <f>'3_選抜学生一覧（SPRING）'!P1842</f>
        <v>0</v>
      </c>
      <c r="Q1839" s="34">
        <f>'3_選抜学生一覧（SPRING）'!Q1842</f>
        <v>0</v>
      </c>
      <c r="R1839" s="34">
        <f>'3_選抜学生一覧（SPRING）'!R1842</f>
        <v>0</v>
      </c>
      <c r="S1839" s="34">
        <f>'3_選抜学生一覧（SPRING）'!S1842</f>
        <v>0</v>
      </c>
    </row>
    <row r="1840" spans="1:19">
      <c r="A1840" s="34" t="str">
        <f>'3_選抜学生一覧（SPRING）'!$E$1</f>
        <v>SPXX-XXX-XX</v>
      </c>
      <c r="B1840" s="34">
        <f>'3_選抜学生一覧（SPRING）'!$E$2</f>
        <v>0</v>
      </c>
      <c r="C1840" s="33">
        <f>'3_選抜学生一覧（SPRING）'!$E$3</f>
        <v>0</v>
      </c>
      <c r="D1840" s="34">
        <f>'3_選抜学生一覧（SPRING）'!A1843</f>
        <v>0</v>
      </c>
      <c r="E1840" s="34">
        <f>'3_選抜学生一覧（SPRING）'!B1843</f>
        <v>0</v>
      </c>
      <c r="F1840" s="191">
        <f>'3_選抜学生一覧（SPRING）'!C1843</f>
        <v>0</v>
      </c>
      <c r="G1840" s="34" t="str">
        <f>ASC('3_選抜学生一覧（SPRING）'!E1843)</f>
        <v/>
      </c>
      <c r="H1840" s="34">
        <f>'3_選抜学生一覧（SPRING）'!F1843</f>
        <v>0</v>
      </c>
      <c r="I1840" s="37">
        <f>'3_選抜学生一覧（SPRING）'!G1843</f>
        <v>0</v>
      </c>
      <c r="J1840" s="57">
        <f>'3_選抜学生一覧（SPRING）'!H1843</f>
        <v>0</v>
      </c>
      <c r="K1840" s="57">
        <f>'3_選抜学生一覧（SPRING）'!I1843</f>
        <v>0</v>
      </c>
      <c r="L1840" s="37">
        <f>'3_選抜学生一覧（SPRING）'!J1843</f>
        <v>0</v>
      </c>
      <c r="M1840" s="37">
        <f>'3_選抜学生一覧（SPRING）'!K1843</f>
        <v>0</v>
      </c>
      <c r="N1840" s="37">
        <f>'3_選抜学生一覧（SPRING）'!L1843</f>
        <v>0</v>
      </c>
      <c r="O1840" s="37">
        <f>'3_選抜学生一覧（SPRING）'!M1843</f>
        <v>0</v>
      </c>
      <c r="P1840" s="34">
        <f>'3_選抜学生一覧（SPRING）'!P1843</f>
        <v>0</v>
      </c>
      <c r="Q1840" s="34">
        <f>'3_選抜学生一覧（SPRING）'!Q1843</f>
        <v>0</v>
      </c>
      <c r="R1840" s="34">
        <f>'3_選抜学生一覧（SPRING）'!R1843</f>
        <v>0</v>
      </c>
      <c r="S1840" s="34">
        <f>'3_選抜学生一覧（SPRING）'!S1843</f>
        <v>0</v>
      </c>
    </row>
    <row r="1841" spans="1:19">
      <c r="A1841" s="34" t="str">
        <f>'3_選抜学生一覧（SPRING）'!$E$1</f>
        <v>SPXX-XXX-XX</v>
      </c>
      <c r="B1841" s="34">
        <f>'3_選抜学生一覧（SPRING）'!$E$2</f>
        <v>0</v>
      </c>
      <c r="C1841" s="33">
        <f>'3_選抜学生一覧（SPRING）'!$E$3</f>
        <v>0</v>
      </c>
      <c r="D1841" s="34">
        <f>'3_選抜学生一覧（SPRING）'!A1844</f>
        <v>0</v>
      </c>
      <c r="E1841" s="34">
        <f>'3_選抜学生一覧（SPRING）'!B1844</f>
        <v>0</v>
      </c>
      <c r="F1841" s="191">
        <f>'3_選抜学生一覧（SPRING）'!C1844</f>
        <v>0</v>
      </c>
      <c r="G1841" s="34" t="str">
        <f>ASC('3_選抜学生一覧（SPRING）'!E1844)</f>
        <v/>
      </c>
      <c r="H1841" s="34">
        <f>'3_選抜学生一覧（SPRING）'!F1844</f>
        <v>0</v>
      </c>
      <c r="I1841" s="37">
        <f>'3_選抜学生一覧（SPRING）'!G1844</f>
        <v>0</v>
      </c>
      <c r="J1841" s="57">
        <f>'3_選抜学生一覧（SPRING）'!H1844</f>
        <v>0</v>
      </c>
      <c r="K1841" s="57">
        <f>'3_選抜学生一覧（SPRING）'!I1844</f>
        <v>0</v>
      </c>
      <c r="L1841" s="37">
        <f>'3_選抜学生一覧（SPRING）'!J1844</f>
        <v>0</v>
      </c>
      <c r="M1841" s="37">
        <f>'3_選抜学生一覧（SPRING）'!K1844</f>
        <v>0</v>
      </c>
      <c r="N1841" s="37">
        <f>'3_選抜学生一覧（SPRING）'!L1844</f>
        <v>0</v>
      </c>
      <c r="O1841" s="37">
        <f>'3_選抜学生一覧（SPRING）'!M1844</f>
        <v>0</v>
      </c>
      <c r="P1841" s="34">
        <f>'3_選抜学生一覧（SPRING）'!P1844</f>
        <v>0</v>
      </c>
      <c r="Q1841" s="34">
        <f>'3_選抜学生一覧（SPRING）'!Q1844</f>
        <v>0</v>
      </c>
      <c r="R1841" s="34">
        <f>'3_選抜学生一覧（SPRING）'!R1844</f>
        <v>0</v>
      </c>
      <c r="S1841" s="34">
        <f>'3_選抜学生一覧（SPRING）'!S1844</f>
        <v>0</v>
      </c>
    </row>
    <row r="1842" spans="1:19">
      <c r="A1842" s="34" t="str">
        <f>'3_選抜学生一覧（SPRING）'!$E$1</f>
        <v>SPXX-XXX-XX</v>
      </c>
      <c r="B1842" s="34">
        <f>'3_選抜学生一覧（SPRING）'!$E$2</f>
        <v>0</v>
      </c>
      <c r="C1842" s="33">
        <f>'3_選抜学生一覧（SPRING）'!$E$3</f>
        <v>0</v>
      </c>
      <c r="D1842" s="34">
        <f>'3_選抜学生一覧（SPRING）'!A1845</f>
        <v>0</v>
      </c>
      <c r="E1842" s="34">
        <f>'3_選抜学生一覧（SPRING）'!B1845</f>
        <v>0</v>
      </c>
      <c r="F1842" s="191">
        <f>'3_選抜学生一覧（SPRING）'!C1845</f>
        <v>0</v>
      </c>
      <c r="G1842" s="34" t="str">
        <f>ASC('3_選抜学生一覧（SPRING）'!E1845)</f>
        <v/>
      </c>
      <c r="H1842" s="34">
        <f>'3_選抜学生一覧（SPRING）'!F1845</f>
        <v>0</v>
      </c>
      <c r="I1842" s="37">
        <f>'3_選抜学生一覧（SPRING）'!G1845</f>
        <v>0</v>
      </c>
      <c r="J1842" s="57">
        <f>'3_選抜学生一覧（SPRING）'!H1845</f>
        <v>0</v>
      </c>
      <c r="K1842" s="57">
        <f>'3_選抜学生一覧（SPRING）'!I1845</f>
        <v>0</v>
      </c>
      <c r="L1842" s="37">
        <f>'3_選抜学生一覧（SPRING）'!J1845</f>
        <v>0</v>
      </c>
      <c r="M1842" s="37">
        <f>'3_選抜学生一覧（SPRING）'!K1845</f>
        <v>0</v>
      </c>
      <c r="N1842" s="37">
        <f>'3_選抜学生一覧（SPRING）'!L1845</f>
        <v>0</v>
      </c>
      <c r="O1842" s="37">
        <f>'3_選抜学生一覧（SPRING）'!M1845</f>
        <v>0</v>
      </c>
      <c r="P1842" s="34">
        <f>'3_選抜学生一覧（SPRING）'!P1845</f>
        <v>0</v>
      </c>
      <c r="Q1842" s="34">
        <f>'3_選抜学生一覧（SPRING）'!Q1845</f>
        <v>0</v>
      </c>
      <c r="R1842" s="34">
        <f>'3_選抜学生一覧（SPRING）'!R1845</f>
        <v>0</v>
      </c>
      <c r="S1842" s="34">
        <f>'3_選抜学生一覧（SPRING）'!S1845</f>
        <v>0</v>
      </c>
    </row>
    <row r="1843" spans="1:19">
      <c r="A1843" s="34" t="str">
        <f>'3_選抜学生一覧（SPRING）'!$E$1</f>
        <v>SPXX-XXX-XX</v>
      </c>
      <c r="B1843" s="34">
        <f>'3_選抜学生一覧（SPRING）'!$E$2</f>
        <v>0</v>
      </c>
      <c r="C1843" s="33">
        <f>'3_選抜学生一覧（SPRING）'!$E$3</f>
        <v>0</v>
      </c>
      <c r="D1843" s="34">
        <f>'3_選抜学生一覧（SPRING）'!A1846</f>
        <v>0</v>
      </c>
      <c r="E1843" s="34">
        <f>'3_選抜学生一覧（SPRING）'!B1846</f>
        <v>0</v>
      </c>
      <c r="F1843" s="191">
        <f>'3_選抜学生一覧（SPRING）'!C1846</f>
        <v>0</v>
      </c>
      <c r="G1843" s="34" t="str">
        <f>ASC('3_選抜学生一覧（SPRING）'!E1846)</f>
        <v/>
      </c>
      <c r="H1843" s="34">
        <f>'3_選抜学生一覧（SPRING）'!F1846</f>
        <v>0</v>
      </c>
      <c r="I1843" s="37">
        <f>'3_選抜学生一覧（SPRING）'!G1846</f>
        <v>0</v>
      </c>
      <c r="J1843" s="57">
        <f>'3_選抜学生一覧（SPRING）'!H1846</f>
        <v>0</v>
      </c>
      <c r="K1843" s="57">
        <f>'3_選抜学生一覧（SPRING）'!I1846</f>
        <v>0</v>
      </c>
      <c r="L1843" s="37">
        <f>'3_選抜学生一覧（SPRING）'!J1846</f>
        <v>0</v>
      </c>
      <c r="M1843" s="37">
        <f>'3_選抜学生一覧（SPRING）'!K1846</f>
        <v>0</v>
      </c>
      <c r="N1843" s="37">
        <f>'3_選抜学生一覧（SPRING）'!L1846</f>
        <v>0</v>
      </c>
      <c r="O1843" s="37">
        <f>'3_選抜学生一覧（SPRING）'!M1846</f>
        <v>0</v>
      </c>
      <c r="P1843" s="34">
        <f>'3_選抜学生一覧（SPRING）'!P1846</f>
        <v>0</v>
      </c>
      <c r="Q1843" s="34">
        <f>'3_選抜学生一覧（SPRING）'!Q1846</f>
        <v>0</v>
      </c>
      <c r="R1843" s="34">
        <f>'3_選抜学生一覧（SPRING）'!R1846</f>
        <v>0</v>
      </c>
      <c r="S1843" s="34">
        <f>'3_選抜学生一覧（SPRING）'!S1846</f>
        <v>0</v>
      </c>
    </row>
    <row r="1844" spans="1:19">
      <c r="A1844" s="34" t="str">
        <f>'3_選抜学生一覧（SPRING）'!$E$1</f>
        <v>SPXX-XXX-XX</v>
      </c>
      <c r="B1844" s="34">
        <f>'3_選抜学生一覧（SPRING）'!$E$2</f>
        <v>0</v>
      </c>
      <c r="C1844" s="33">
        <f>'3_選抜学生一覧（SPRING）'!$E$3</f>
        <v>0</v>
      </c>
      <c r="D1844" s="34">
        <f>'3_選抜学生一覧（SPRING）'!A1847</f>
        <v>0</v>
      </c>
      <c r="E1844" s="34">
        <f>'3_選抜学生一覧（SPRING）'!B1847</f>
        <v>0</v>
      </c>
      <c r="F1844" s="191">
        <f>'3_選抜学生一覧（SPRING）'!C1847</f>
        <v>0</v>
      </c>
      <c r="G1844" s="34" t="str">
        <f>ASC('3_選抜学生一覧（SPRING）'!E1847)</f>
        <v/>
      </c>
      <c r="H1844" s="34">
        <f>'3_選抜学生一覧（SPRING）'!F1847</f>
        <v>0</v>
      </c>
      <c r="I1844" s="37">
        <f>'3_選抜学生一覧（SPRING）'!G1847</f>
        <v>0</v>
      </c>
      <c r="J1844" s="57">
        <f>'3_選抜学生一覧（SPRING）'!H1847</f>
        <v>0</v>
      </c>
      <c r="K1844" s="57">
        <f>'3_選抜学生一覧（SPRING）'!I1847</f>
        <v>0</v>
      </c>
      <c r="L1844" s="37">
        <f>'3_選抜学生一覧（SPRING）'!J1847</f>
        <v>0</v>
      </c>
      <c r="M1844" s="37">
        <f>'3_選抜学生一覧（SPRING）'!K1847</f>
        <v>0</v>
      </c>
      <c r="N1844" s="37">
        <f>'3_選抜学生一覧（SPRING）'!L1847</f>
        <v>0</v>
      </c>
      <c r="O1844" s="37">
        <f>'3_選抜学生一覧（SPRING）'!M1847</f>
        <v>0</v>
      </c>
      <c r="P1844" s="34">
        <f>'3_選抜学生一覧（SPRING）'!P1847</f>
        <v>0</v>
      </c>
      <c r="Q1844" s="34">
        <f>'3_選抜学生一覧（SPRING）'!Q1847</f>
        <v>0</v>
      </c>
      <c r="R1844" s="34">
        <f>'3_選抜学生一覧（SPRING）'!R1847</f>
        <v>0</v>
      </c>
      <c r="S1844" s="34">
        <f>'3_選抜学生一覧（SPRING）'!S1847</f>
        <v>0</v>
      </c>
    </row>
    <row r="1845" spans="1:19">
      <c r="A1845" s="34" t="str">
        <f>'3_選抜学生一覧（SPRING）'!$E$1</f>
        <v>SPXX-XXX-XX</v>
      </c>
      <c r="B1845" s="34">
        <f>'3_選抜学生一覧（SPRING）'!$E$2</f>
        <v>0</v>
      </c>
      <c r="C1845" s="33">
        <f>'3_選抜学生一覧（SPRING）'!$E$3</f>
        <v>0</v>
      </c>
      <c r="D1845" s="34">
        <f>'3_選抜学生一覧（SPRING）'!A1848</f>
        <v>0</v>
      </c>
      <c r="E1845" s="34">
        <f>'3_選抜学生一覧（SPRING）'!B1848</f>
        <v>0</v>
      </c>
      <c r="F1845" s="191">
        <f>'3_選抜学生一覧（SPRING）'!C1848</f>
        <v>0</v>
      </c>
      <c r="G1845" s="34" t="str">
        <f>ASC('3_選抜学生一覧（SPRING）'!E1848)</f>
        <v/>
      </c>
      <c r="H1845" s="34">
        <f>'3_選抜学生一覧（SPRING）'!F1848</f>
        <v>0</v>
      </c>
      <c r="I1845" s="37">
        <f>'3_選抜学生一覧（SPRING）'!G1848</f>
        <v>0</v>
      </c>
      <c r="J1845" s="57">
        <f>'3_選抜学生一覧（SPRING）'!H1848</f>
        <v>0</v>
      </c>
      <c r="K1845" s="57">
        <f>'3_選抜学生一覧（SPRING）'!I1848</f>
        <v>0</v>
      </c>
      <c r="L1845" s="37">
        <f>'3_選抜学生一覧（SPRING）'!J1848</f>
        <v>0</v>
      </c>
      <c r="M1845" s="37">
        <f>'3_選抜学生一覧（SPRING）'!K1848</f>
        <v>0</v>
      </c>
      <c r="N1845" s="37">
        <f>'3_選抜学生一覧（SPRING）'!L1848</f>
        <v>0</v>
      </c>
      <c r="O1845" s="37">
        <f>'3_選抜学生一覧（SPRING）'!M1848</f>
        <v>0</v>
      </c>
      <c r="P1845" s="34">
        <f>'3_選抜学生一覧（SPRING）'!P1848</f>
        <v>0</v>
      </c>
      <c r="Q1845" s="34">
        <f>'3_選抜学生一覧（SPRING）'!Q1848</f>
        <v>0</v>
      </c>
      <c r="R1845" s="34">
        <f>'3_選抜学生一覧（SPRING）'!R1848</f>
        <v>0</v>
      </c>
      <c r="S1845" s="34">
        <f>'3_選抜学生一覧（SPRING）'!S1848</f>
        <v>0</v>
      </c>
    </row>
    <row r="1846" spans="1:19">
      <c r="A1846" s="34" t="str">
        <f>'3_選抜学生一覧（SPRING）'!$E$1</f>
        <v>SPXX-XXX-XX</v>
      </c>
      <c r="B1846" s="34">
        <f>'3_選抜学生一覧（SPRING）'!$E$2</f>
        <v>0</v>
      </c>
      <c r="C1846" s="33">
        <f>'3_選抜学生一覧（SPRING）'!$E$3</f>
        <v>0</v>
      </c>
      <c r="D1846" s="34">
        <f>'3_選抜学生一覧（SPRING）'!A1849</f>
        <v>0</v>
      </c>
      <c r="E1846" s="34">
        <f>'3_選抜学生一覧（SPRING）'!B1849</f>
        <v>0</v>
      </c>
      <c r="F1846" s="191">
        <f>'3_選抜学生一覧（SPRING）'!C1849</f>
        <v>0</v>
      </c>
      <c r="G1846" s="34" t="str">
        <f>ASC('3_選抜学生一覧（SPRING）'!E1849)</f>
        <v/>
      </c>
      <c r="H1846" s="34">
        <f>'3_選抜学生一覧（SPRING）'!F1849</f>
        <v>0</v>
      </c>
      <c r="I1846" s="37">
        <f>'3_選抜学生一覧（SPRING）'!G1849</f>
        <v>0</v>
      </c>
      <c r="J1846" s="57">
        <f>'3_選抜学生一覧（SPRING）'!H1849</f>
        <v>0</v>
      </c>
      <c r="K1846" s="57">
        <f>'3_選抜学生一覧（SPRING）'!I1849</f>
        <v>0</v>
      </c>
      <c r="L1846" s="37">
        <f>'3_選抜学生一覧（SPRING）'!J1849</f>
        <v>0</v>
      </c>
      <c r="M1846" s="37">
        <f>'3_選抜学生一覧（SPRING）'!K1849</f>
        <v>0</v>
      </c>
      <c r="N1846" s="37">
        <f>'3_選抜学生一覧（SPRING）'!L1849</f>
        <v>0</v>
      </c>
      <c r="O1846" s="37">
        <f>'3_選抜学生一覧（SPRING）'!M1849</f>
        <v>0</v>
      </c>
      <c r="P1846" s="34">
        <f>'3_選抜学生一覧（SPRING）'!P1849</f>
        <v>0</v>
      </c>
      <c r="Q1846" s="34">
        <f>'3_選抜学生一覧（SPRING）'!Q1849</f>
        <v>0</v>
      </c>
      <c r="R1846" s="34">
        <f>'3_選抜学生一覧（SPRING）'!R1849</f>
        <v>0</v>
      </c>
      <c r="S1846" s="34">
        <f>'3_選抜学生一覧（SPRING）'!S1849</f>
        <v>0</v>
      </c>
    </row>
    <row r="1847" spans="1:19">
      <c r="A1847" s="34" t="str">
        <f>'3_選抜学生一覧（SPRING）'!$E$1</f>
        <v>SPXX-XXX-XX</v>
      </c>
      <c r="B1847" s="34">
        <f>'3_選抜学生一覧（SPRING）'!$E$2</f>
        <v>0</v>
      </c>
      <c r="C1847" s="33">
        <f>'3_選抜学生一覧（SPRING）'!$E$3</f>
        <v>0</v>
      </c>
      <c r="D1847" s="34">
        <f>'3_選抜学生一覧（SPRING）'!A1850</f>
        <v>0</v>
      </c>
      <c r="E1847" s="34">
        <f>'3_選抜学生一覧（SPRING）'!B1850</f>
        <v>0</v>
      </c>
      <c r="F1847" s="191">
        <f>'3_選抜学生一覧（SPRING）'!C1850</f>
        <v>0</v>
      </c>
      <c r="G1847" s="34" t="str">
        <f>ASC('3_選抜学生一覧（SPRING）'!E1850)</f>
        <v/>
      </c>
      <c r="H1847" s="34">
        <f>'3_選抜学生一覧（SPRING）'!F1850</f>
        <v>0</v>
      </c>
      <c r="I1847" s="37">
        <f>'3_選抜学生一覧（SPRING）'!G1850</f>
        <v>0</v>
      </c>
      <c r="J1847" s="57">
        <f>'3_選抜学生一覧（SPRING）'!H1850</f>
        <v>0</v>
      </c>
      <c r="K1847" s="57">
        <f>'3_選抜学生一覧（SPRING）'!I1850</f>
        <v>0</v>
      </c>
      <c r="L1847" s="37">
        <f>'3_選抜学生一覧（SPRING）'!J1850</f>
        <v>0</v>
      </c>
      <c r="M1847" s="37">
        <f>'3_選抜学生一覧（SPRING）'!K1850</f>
        <v>0</v>
      </c>
      <c r="N1847" s="37">
        <f>'3_選抜学生一覧（SPRING）'!L1850</f>
        <v>0</v>
      </c>
      <c r="O1847" s="37">
        <f>'3_選抜学生一覧（SPRING）'!M1850</f>
        <v>0</v>
      </c>
      <c r="P1847" s="34">
        <f>'3_選抜学生一覧（SPRING）'!P1850</f>
        <v>0</v>
      </c>
      <c r="Q1847" s="34">
        <f>'3_選抜学生一覧（SPRING）'!Q1850</f>
        <v>0</v>
      </c>
      <c r="R1847" s="34">
        <f>'3_選抜学生一覧（SPRING）'!R1850</f>
        <v>0</v>
      </c>
      <c r="S1847" s="34">
        <f>'3_選抜学生一覧（SPRING）'!S1850</f>
        <v>0</v>
      </c>
    </row>
    <row r="1848" spans="1:19">
      <c r="A1848" s="34" t="str">
        <f>'3_選抜学生一覧（SPRING）'!$E$1</f>
        <v>SPXX-XXX-XX</v>
      </c>
      <c r="B1848" s="34">
        <f>'3_選抜学生一覧（SPRING）'!$E$2</f>
        <v>0</v>
      </c>
      <c r="C1848" s="33">
        <f>'3_選抜学生一覧（SPRING）'!$E$3</f>
        <v>0</v>
      </c>
      <c r="D1848" s="34">
        <f>'3_選抜学生一覧（SPRING）'!A1851</f>
        <v>0</v>
      </c>
      <c r="E1848" s="34">
        <f>'3_選抜学生一覧（SPRING）'!B1851</f>
        <v>0</v>
      </c>
      <c r="F1848" s="191">
        <f>'3_選抜学生一覧（SPRING）'!C1851</f>
        <v>0</v>
      </c>
      <c r="G1848" s="34" t="str">
        <f>ASC('3_選抜学生一覧（SPRING）'!E1851)</f>
        <v/>
      </c>
      <c r="H1848" s="34">
        <f>'3_選抜学生一覧（SPRING）'!F1851</f>
        <v>0</v>
      </c>
      <c r="I1848" s="37">
        <f>'3_選抜学生一覧（SPRING）'!G1851</f>
        <v>0</v>
      </c>
      <c r="J1848" s="57">
        <f>'3_選抜学生一覧（SPRING）'!H1851</f>
        <v>0</v>
      </c>
      <c r="K1848" s="57">
        <f>'3_選抜学生一覧（SPRING）'!I1851</f>
        <v>0</v>
      </c>
      <c r="L1848" s="37">
        <f>'3_選抜学生一覧（SPRING）'!J1851</f>
        <v>0</v>
      </c>
      <c r="M1848" s="37">
        <f>'3_選抜学生一覧（SPRING）'!K1851</f>
        <v>0</v>
      </c>
      <c r="N1848" s="37">
        <f>'3_選抜学生一覧（SPRING）'!L1851</f>
        <v>0</v>
      </c>
      <c r="O1848" s="37">
        <f>'3_選抜学生一覧（SPRING）'!M1851</f>
        <v>0</v>
      </c>
      <c r="P1848" s="34">
        <f>'3_選抜学生一覧（SPRING）'!P1851</f>
        <v>0</v>
      </c>
      <c r="Q1848" s="34">
        <f>'3_選抜学生一覧（SPRING）'!Q1851</f>
        <v>0</v>
      </c>
      <c r="R1848" s="34">
        <f>'3_選抜学生一覧（SPRING）'!R1851</f>
        <v>0</v>
      </c>
      <c r="S1848" s="34">
        <f>'3_選抜学生一覧（SPRING）'!S1851</f>
        <v>0</v>
      </c>
    </row>
    <row r="1849" spans="1:19">
      <c r="A1849" s="34" t="str">
        <f>'3_選抜学生一覧（SPRING）'!$E$1</f>
        <v>SPXX-XXX-XX</v>
      </c>
      <c r="B1849" s="34">
        <f>'3_選抜学生一覧（SPRING）'!$E$2</f>
        <v>0</v>
      </c>
      <c r="C1849" s="33">
        <f>'3_選抜学生一覧（SPRING）'!$E$3</f>
        <v>0</v>
      </c>
      <c r="D1849" s="34">
        <f>'3_選抜学生一覧（SPRING）'!A1852</f>
        <v>0</v>
      </c>
      <c r="E1849" s="34">
        <f>'3_選抜学生一覧（SPRING）'!B1852</f>
        <v>0</v>
      </c>
      <c r="F1849" s="191">
        <f>'3_選抜学生一覧（SPRING）'!C1852</f>
        <v>0</v>
      </c>
      <c r="G1849" s="34" t="str">
        <f>ASC('3_選抜学生一覧（SPRING）'!E1852)</f>
        <v/>
      </c>
      <c r="H1849" s="34">
        <f>'3_選抜学生一覧（SPRING）'!F1852</f>
        <v>0</v>
      </c>
      <c r="I1849" s="37">
        <f>'3_選抜学生一覧（SPRING）'!G1852</f>
        <v>0</v>
      </c>
      <c r="J1849" s="57">
        <f>'3_選抜学生一覧（SPRING）'!H1852</f>
        <v>0</v>
      </c>
      <c r="K1849" s="57">
        <f>'3_選抜学生一覧（SPRING）'!I1852</f>
        <v>0</v>
      </c>
      <c r="L1849" s="37">
        <f>'3_選抜学生一覧（SPRING）'!J1852</f>
        <v>0</v>
      </c>
      <c r="M1849" s="37">
        <f>'3_選抜学生一覧（SPRING）'!K1852</f>
        <v>0</v>
      </c>
      <c r="N1849" s="37">
        <f>'3_選抜学生一覧（SPRING）'!L1852</f>
        <v>0</v>
      </c>
      <c r="O1849" s="37">
        <f>'3_選抜学生一覧（SPRING）'!M1852</f>
        <v>0</v>
      </c>
      <c r="P1849" s="34">
        <f>'3_選抜学生一覧（SPRING）'!P1852</f>
        <v>0</v>
      </c>
      <c r="Q1849" s="34">
        <f>'3_選抜学生一覧（SPRING）'!Q1852</f>
        <v>0</v>
      </c>
      <c r="R1849" s="34">
        <f>'3_選抜学生一覧（SPRING）'!R1852</f>
        <v>0</v>
      </c>
      <c r="S1849" s="34">
        <f>'3_選抜学生一覧（SPRING）'!S1852</f>
        <v>0</v>
      </c>
    </row>
    <row r="1850" spans="1:19">
      <c r="A1850" s="34" t="str">
        <f>'3_選抜学生一覧（SPRING）'!$E$1</f>
        <v>SPXX-XXX-XX</v>
      </c>
      <c r="B1850" s="34">
        <f>'3_選抜学生一覧（SPRING）'!$E$2</f>
        <v>0</v>
      </c>
      <c r="C1850" s="33">
        <f>'3_選抜学生一覧（SPRING）'!$E$3</f>
        <v>0</v>
      </c>
      <c r="D1850" s="34">
        <f>'3_選抜学生一覧（SPRING）'!A1853</f>
        <v>0</v>
      </c>
      <c r="E1850" s="34">
        <f>'3_選抜学生一覧（SPRING）'!B1853</f>
        <v>0</v>
      </c>
      <c r="F1850" s="191">
        <f>'3_選抜学生一覧（SPRING）'!C1853</f>
        <v>0</v>
      </c>
      <c r="G1850" s="34" t="str">
        <f>ASC('3_選抜学生一覧（SPRING）'!E1853)</f>
        <v/>
      </c>
      <c r="H1850" s="34">
        <f>'3_選抜学生一覧（SPRING）'!F1853</f>
        <v>0</v>
      </c>
      <c r="I1850" s="37">
        <f>'3_選抜学生一覧（SPRING）'!G1853</f>
        <v>0</v>
      </c>
      <c r="J1850" s="57">
        <f>'3_選抜学生一覧（SPRING）'!H1853</f>
        <v>0</v>
      </c>
      <c r="K1850" s="57">
        <f>'3_選抜学生一覧（SPRING）'!I1853</f>
        <v>0</v>
      </c>
      <c r="L1850" s="37">
        <f>'3_選抜学生一覧（SPRING）'!J1853</f>
        <v>0</v>
      </c>
      <c r="M1850" s="37">
        <f>'3_選抜学生一覧（SPRING）'!K1853</f>
        <v>0</v>
      </c>
      <c r="N1850" s="37">
        <f>'3_選抜学生一覧（SPRING）'!L1853</f>
        <v>0</v>
      </c>
      <c r="O1850" s="37">
        <f>'3_選抜学生一覧（SPRING）'!M1853</f>
        <v>0</v>
      </c>
      <c r="P1850" s="34">
        <f>'3_選抜学生一覧（SPRING）'!P1853</f>
        <v>0</v>
      </c>
      <c r="Q1850" s="34">
        <f>'3_選抜学生一覧（SPRING）'!Q1853</f>
        <v>0</v>
      </c>
      <c r="R1850" s="34">
        <f>'3_選抜学生一覧（SPRING）'!R1853</f>
        <v>0</v>
      </c>
      <c r="S1850" s="34">
        <f>'3_選抜学生一覧（SPRING）'!S1853</f>
        <v>0</v>
      </c>
    </row>
    <row r="1851" spans="1:19">
      <c r="A1851" s="34" t="str">
        <f>'3_選抜学生一覧（SPRING）'!$E$1</f>
        <v>SPXX-XXX-XX</v>
      </c>
      <c r="B1851" s="34">
        <f>'3_選抜学生一覧（SPRING）'!$E$2</f>
        <v>0</v>
      </c>
      <c r="C1851" s="33">
        <f>'3_選抜学生一覧（SPRING）'!$E$3</f>
        <v>0</v>
      </c>
      <c r="D1851" s="34">
        <f>'3_選抜学生一覧（SPRING）'!A1854</f>
        <v>0</v>
      </c>
      <c r="E1851" s="34">
        <f>'3_選抜学生一覧（SPRING）'!B1854</f>
        <v>0</v>
      </c>
      <c r="F1851" s="191">
        <f>'3_選抜学生一覧（SPRING）'!C1854</f>
        <v>0</v>
      </c>
      <c r="G1851" s="34" t="str">
        <f>ASC('3_選抜学生一覧（SPRING）'!E1854)</f>
        <v/>
      </c>
      <c r="H1851" s="34">
        <f>'3_選抜学生一覧（SPRING）'!F1854</f>
        <v>0</v>
      </c>
      <c r="I1851" s="37">
        <f>'3_選抜学生一覧（SPRING）'!G1854</f>
        <v>0</v>
      </c>
      <c r="J1851" s="57">
        <f>'3_選抜学生一覧（SPRING）'!H1854</f>
        <v>0</v>
      </c>
      <c r="K1851" s="57">
        <f>'3_選抜学生一覧（SPRING）'!I1854</f>
        <v>0</v>
      </c>
      <c r="L1851" s="37">
        <f>'3_選抜学生一覧（SPRING）'!J1854</f>
        <v>0</v>
      </c>
      <c r="M1851" s="37">
        <f>'3_選抜学生一覧（SPRING）'!K1854</f>
        <v>0</v>
      </c>
      <c r="N1851" s="37">
        <f>'3_選抜学生一覧（SPRING）'!L1854</f>
        <v>0</v>
      </c>
      <c r="O1851" s="37">
        <f>'3_選抜学生一覧（SPRING）'!M1854</f>
        <v>0</v>
      </c>
      <c r="P1851" s="34">
        <f>'3_選抜学生一覧（SPRING）'!P1854</f>
        <v>0</v>
      </c>
      <c r="Q1851" s="34">
        <f>'3_選抜学生一覧（SPRING）'!Q1854</f>
        <v>0</v>
      </c>
      <c r="R1851" s="34">
        <f>'3_選抜学生一覧（SPRING）'!R1854</f>
        <v>0</v>
      </c>
      <c r="S1851" s="34">
        <f>'3_選抜学生一覧（SPRING）'!S1854</f>
        <v>0</v>
      </c>
    </row>
    <row r="1852" spans="1:19">
      <c r="A1852" s="34" t="str">
        <f>'3_選抜学生一覧（SPRING）'!$E$1</f>
        <v>SPXX-XXX-XX</v>
      </c>
      <c r="B1852" s="34">
        <f>'3_選抜学生一覧（SPRING）'!$E$2</f>
        <v>0</v>
      </c>
      <c r="C1852" s="33">
        <f>'3_選抜学生一覧（SPRING）'!$E$3</f>
        <v>0</v>
      </c>
      <c r="D1852" s="34">
        <f>'3_選抜学生一覧（SPRING）'!A1855</f>
        <v>0</v>
      </c>
      <c r="E1852" s="34">
        <f>'3_選抜学生一覧（SPRING）'!B1855</f>
        <v>0</v>
      </c>
      <c r="F1852" s="191">
        <f>'3_選抜学生一覧（SPRING）'!C1855</f>
        <v>0</v>
      </c>
      <c r="G1852" s="34" t="str">
        <f>ASC('3_選抜学生一覧（SPRING）'!E1855)</f>
        <v/>
      </c>
      <c r="H1852" s="34">
        <f>'3_選抜学生一覧（SPRING）'!F1855</f>
        <v>0</v>
      </c>
      <c r="I1852" s="37">
        <f>'3_選抜学生一覧（SPRING）'!G1855</f>
        <v>0</v>
      </c>
      <c r="J1852" s="57">
        <f>'3_選抜学生一覧（SPRING）'!H1855</f>
        <v>0</v>
      </c>
      <c r="K1852" s="57">
        <f>'3_選抜学生一覧（SPRING）'!I1855</f>
        <v>0</v>
      </c>
      <c r="L1852" s="37">
        <f>'3_選抜学生一覧（SPRING）'!J1855</f>
        <v>0</v>
      </c>
      <c r="M1852" s="37">
        <f>'3_選抜学生一覧（SPRING）'!K1855</f>
        <v>0</v>
      </c>
      <c r="N1852" s="37">
        <f>'3_選抜学生一覧（SPRING）'!L1855</f>
        <v>0</v>
      </c>
      <c r="O1852" s="37">
        <f>'3_選抜学生一覧（SPRING）'!M1855</f>
        <v>0</v>
      </c>
      <c r="P1852" s="34">
        <f>'3_選抜学生一覧（SPRING）'!P1855</f>
        <v>0</v>
      </c>
      <c r="Q1852" s="34">
        <f>'3_選抜学生一覧（SPRING）'!Q1855</f>
        <v>0</v>
      </c>
      <c r="R1852" s="34">
        <f>'3_選抜学生一覧（SPRING）'!R1855</f>
        <v>0</v>
      </c>
      <c r="S1852" s="34">
        <f>'3_選抜学生一覧（SPRING）'!S1855</f>
        <v>0</v>
      </c>
    </row>
    <row r="1853" spans="1:19">
      <c r="A1853" s="34" t="str">
        <f>'3_選抜学生一覧（SPRING）'!$E$1</f>
        <v>SPXX-XXX-XX</v>
      </c>
      <c r="B1853" s="34">
        <f>'3_選抜学生一覧（SPRING）'!$E$2</f>
        <v>0</v>
      </c>
      <c r="C1853" s="33">
        <f>'3_選抜学生一覧（SPRING）'!$E$3</f>
        <v>0</v>
      </c>
      <c r="D1853" s="34">
        <f>'3_選抜学生一覧（SPRING）'!A1856</f>
        <v>0</v>
      </c>
      <c r="E1853" s="34">
        <f>'3_選抜学生一覧（SPRING）'!B1856</f>
        <v>0</v>
      </c>
      <c r="F1853" s="191">
        <f>'3_選抜学生一覧（SPRING）'!C1856</f>
        <v>0</v>
      </c>
      <c r="G1853" s="34" t="str">
        <f>ASC('3_選抜学生一覧（SPRING）'!E1856)</f>
        <v/>
      </c>
      <c r="H1853" s="34">
        <f>'3_選抜学生一覧（SPRING）'!F1856</f>
        <v>0</v>
      </c>
      <c r="I1853" s="37">
        <f>'3_選抜学生一覧（SPRING）'!G1856</f>
        <v>0</v>
      </c>
      <c r="J1853" s="57">
        <f>'3_選抜学生一覧（SPRING）'!H1856</f>
        <v>0</v>
      </c>
      <c r="K1853" s="57">
        <f>'3_選抜学生一覧（SPRING）'!I1856</f>
        <v>0</v>
      </c>
      <c r="L1853" s="37">
        <f>'3_選抜学生一覧（SPRING）'!J1856</f>
        <v>0</v>
      </c>
      <c r="M1853" s="37">
        <f>'3_選抜学生一覧（SPRING）'!K1856</f>
        <v>0</v>
      </c>
      <c r="N1853" s="37">
        <f>'3_選抜学生一覧（SPRING）'!L1856</f>
        <v>0</v>
      </c>
      <c r="O1853" s="37">
        <f>'3_選抜学生一覧（SPRING）'!M1856</f>
        <v>0</v>
      </c>
      <c r="P1853" s="34">
        <f>'3_選抜学生一覧（SPRING）'!P1856</f>
        <v>0</v>
      </c>
      <c r="Q1853" s="34">
        <f>'3_選抜学生一覧（SPRING）'!Q1856</f>
        <v>0</v>
      </c>
      <c r="R1853" s="34">
        <f>'3_選抜学生一覧（SPRING）'!R1856</f>
        <v>0</v>
      </c>
      <c r="S1853" s="34">
        <f>'3_選抜学生一覧（SPRING）'!S1856</f>
        <v>0</v>
      </c>
    </row>
    <row r="1854" spans="1:19">
      <c r="A1854" s="34" t="str">
        <f>'3_選抜学生一覧（SPRING）'!$E$1</f>
        <v>SPXX-XXX-XX</v>
      </c>
      <c r="B1854" s="34">
        <f>'3_選抜学生一覧（SPRING）'!$E$2</f>
        <v>0</v>
      </c>
      <c r="C1854" s="33">
        <f>'3_選抜学生一覧（SPRING）'!$E$3</f>
        <v>0</v>
      </c>
      <c r="D1854" s="34">
        <f>'3_選抜学生一覧（SPRING）'!A1857</f>
        <v>0</v>
      </c>
      <c r="E1854" s="34">
        <f>'3_選抜学生一覧（SPRING）'!B1857</f>
        <v>0</v>
      </c>
      <c r="F1854" s="191">
        <f>'3_選抜学生一覧（SPRING）'!C1857</f>
        <v>0</v>
      </c>
      <c r="G1854" s="34" t="str">
        <f>ASC('3_選抜学生一覧（SPRING）'!E1857)</f>
        <v/>
      </c>
      <c r="H1854" s="34">
        <f>'3_選抜学生一覧（SPRING）'!F1857</f>
        <v>0</v>
      </c>
      <c r="I1854" s="37">
        <f>'3_選抜学生一覧（SPRING）'!G1857</f>
        <v>0</v>
      </c>
      <c r="J1854" s="57">
        <f>'3_選抜学生一覧（SPRING）'!H1857</f>
        <v>0</v>
      </c>
      <c r="K1854" s="57">
        <f>'3_選抜学生一覧（SPRING）'!I1857</f>
        <v>0</v>
      </c>
      <c r="L1854" s="37">
        <f>'3_選抜学生一覧（SPRING）'!J1857</f>
        <v>0</v>
      </c>
      <c r="M1854" s="37">
        <f>'3_選抜学生一覧（SPRING）'!K1857</f>
        <v>0</v>
      </c>
      <c r="N1854" s="37">
        <f>'3_選抜学生一覧（SPRING）'!L1857</f>
        <v>0</v>
      </c>
      <c r="O1854" s="37">
        <f>'3_選抜学生一覧（SPRING）'!M1857</f>
        <v>0</v>
      </c>
      <c r="P1854" s="34">
        <f>'3_選抜学生一覧（SPRING）'!P1857</f>
        <v>0</v>
      </c>
      <c r="Q1854" s="34">
        <f>'3_選抜学生一覧（SPRING）'!Q1857</f>
        <v>0</v>
      </c>
      <c r="R1854" s="34">
        <f>'3_選抜学生一覧（SPRING）'!R1857</f>
        <v>0</v>
      </c>
      <c r="S1854" s="34">
        <f>'3_選抜学生一覧（SPRING）'!S1857</f>
        <v>0</v>
      </c>
    </row>
    <row r="1855" spans="1:19">
      <c r="A1855" s="34" t="str">
        <f>'3_選抜学生一覧（SPRING）'!$E$1</f>
        <v>SPXX-XXX-XX</v>
      </c>
      <c r="B1855" s="34">
        <f>'3_選抜学生一覧（SPRING）'!$E$2</f>
        <v>0</v>
      </c>
      <c r="C1855" s="33">
        <f>'3_選抜学生一覧（SPRING）'!$E$3</f>
        <v>0</v>
      </c>
      <c r="D1855" s="34">
        <f>'3_選抜学生一覧（SPRING）'!A1858</f>
        <v>0</v>
      </c>
      <c r="E1855" s="34">
        <f>'3_選抜学生一覧（SPRING）'!B1858</f>
        <v>0</v>
      </c>
      <c r="F1855" s="191">
        <f>'3_選抜学生一覧（SPRING）'!C1858</f>
        <v>0</v>
      </c>
      <c r="G1855" s="34" t="str">
        <f>ASC('3_選抜学生一覧（SPRING）'!E1858)</f>
        <v/>
      </c>
      <c r="H1855" s="34">
        <f>'3_選抜学生一覧（SPRING）'!F1858</f>
        <v>0</v>
      </c>
      <c r="I1855" s="37">
        <f>'3_選抜学生一覧（SPRING）'!G1858</f>
        <v>0</v>
      </c>
      <c r="J1855" s="57">
        <f>'3_選抜学生一覧（SPRING）'!H1858</f>
        <v>0</v>
      </c>
      <c r="K1855" s="57">
        <f>'3_選抜学生一覧（SPRING）'!I1858</f>
        <v>0</v>
      </c>
      <c r="L1855" s="37">
        <f>'3_選抜学生一覧（SPRING）'!J1858</f>
        <v>0</v>
      </c>
      <c r="M1855" s="37">
        <f>'3_選抜学生一覧（SPRING）'!K1858</f>
        <v>0</v>
      </c>
      <c r="N1855" s="37">
        <f>'3_選抜学生一覧（SPRING）'!L1858</f>
        <v>0</v>
      </c>
      <c r="O1855" s="37">
        <f>'3_選抜学生一覧（SPRING）'!M1858</f>
        <v>0</v>
      </c>
      <c r="P1855" s="34">
        <f>'3_選抜学生一覧（SPRING）'!P1858</f>
        <v>0</v>
      </c>
      <c r="Q1855" s="34">
        <f>'3_選抜学生一覧（SPRING）'!Q1858</f>
        <v>0</v>
      </c>
      <c r="R1855" s="34">
        <f>'3_選抜学生一覧（SPRING）'!R1858</f>
        <v>0</v>
      </c>
      <c r="S1855" s="34">
        <f>'3_選抜学生一覧（SPRING）'!S1858</f>
        <v>0</v>
      </c>
    </row>
    <row r="1856" spans="1:19">
      <c r="A1856" s="34" t="str">
        <f>'3_選抜学生一覧（SPRING）'!$E$1</f>
        <v>SPXX-XXX-XX</v>
      </c>
      <c r="B1856" s="34">
        <f>'3_選抜学生一覧（SPRING）'!$E$2</f>
        <v>0</v>
      </c>
      <c r="C1856" s="33">
        <f>'3_選抜学生一覧（SPRING）'!$E$3</f>
        <v>0</v>
      </c>
      <c r="D1856" s="34">
        <f>'3_選抜学生一覧（SPRING）'!A1859</f>
        <v>0</v>
      </c>
      <c r="E1856" s="34">
        <f>'3_選抜学生一覧（SPRING）'!B1859</f>
        <v>0</v>
      </c>
      <c r="F1856" s="191">
        <f>'3_選抜学生一覧（SPRING）'!C1859</f>
        <v>0</v>
      </c>
      <c r="G1856" s="34" t="str">
        <f>ASC('3_選抜学生一覧（SPRING）'!E1859)</f>
        <v/>
      </c>
      <c r="H1856" s="34">
        <f>'3_選抜学生一覧（SPRING）'!F1859</f>
        <v>0</v>
      </c>
      <c r="I1856" s="37">
        <f>'3_選抜学生一覧（SPRING）'!G1859</f>
        <v>0</v>
      </c>
      <c r="J1856" s="57">
        <f>'3_選抜学生一覧（SPRING）'!H1859</f>
        <v>0</v>
      </c>
      <c r="K1856" s="57">
        <f>'3_選抜学生一覧（SPRING）'!I1859</f>
        <v>0</v>
      </c>
      <c r="L1856" s="37">
        <f>'3_選抜学生一覧（SPRING）'!J1859</f>
        <v>0</v>
      </c>
      <c r="M1856" s="37">
        <f>'3_選抜学生一覧（SPRING）'!K1859</f>
        <v>0</v>
      </c>
      <c r="N1856" s="37">
        <f>'3_選抜学生一覧（SPRING）'!L1859</f>
        <v>0</v>
      </c>
      <c r="O1856" s="37">
        <f>'3_選抜学生一覧（SPRING）'!M1859</f>
        <v>0</v>
      </c>
      <c r="P1856" s="34">
        <f>'3_選抜学生一覧（SPRING）'!P1859</f>
        <v>0</v>
      </c>
      <c r="Q1856" s="34">
        <f>'3_選抜学生一覧（SPRING）'!Q1859</f>
        <v>0</v>
      </c>
      <c r="R1856" s="34">
        <f>'3_選抜学生一覧（SPRING）'!R1859</f>
        <v>0</v>
      </c>
      <c r="S1856" s="34">
        <f>'3_選抜学生一覧（SPRING）'!S1859</f>
        <v>0</v>
      </c>
    </row>
    <row r="1857" spans="1:19">
      <c r="A1857" s="34" t="str">
        <f>'3_選抜学生一覧（SPRING）'!$E$1</f>
        <v>SPXX-XXX-XX</v>
      </c>
      <c r="B1857" s="34">
        <f>'3_選抜学生一覧（SPRING）'!$E$2</f>
        <v>0</v>
      </c>
      <c r="C1857" s="33">
        <f>'3_選抜学生一覧（SPRING）'!$E$3</f>
        <v>0</v>
      </c>
      <c r="D1857" s="34">
        <f>'3_選抜学生一覧（SPRING）'!A1860</f>
        <v>0</v>
      </c>
      <c r="E1857" s="34">
        <f>'3_選抜学生一覧（SPRING）'!B1860</f>
        <v>0</v>
      </c>
      <c r="F1857" s="191">
        <f>'3_選抜学生一覧（SPRING）'!C1860</f>
        <v>0</v>
      </c>
      <c r="G1857" s="34" t="str">
        <f>ASC('3_選抜学生一覧（SPRING）'!E1860)</f>
        <v/>
      </c>
      <c r="H1857" s="34">
        <f>'3_選抜学生一覧（SPRING）'!F1860</f>
        <v>0</v>
      </c>
      <c r="I1857" s="37">
        <f>'3_選抜学生一覧（SPRING）'!G1860</f>
        <v>0</v>
      </c>
      <c r="J1857" s="57">
        <f>'3_選抜学生一覧（SPRING）'!H1860</f>
        <v>0</v>
      </c>
      <c r="K1857" s="57">
        <f>'3_選抜学生一覧（SPRING）'!I1860</f>
        <v>0</v>
      </c>
      <c r="L1857" s="37">
        <f>'3_選抜学生一覧（SPRING）'!J1860</f>
        <v>0</v>
      </c>
      <c r="M1857" s="37">
        <f>'3_選抜学生一覧（SPRING）'!K1860</f>
        <v>0</v>
      </c>
      <c r="N1857" s="37">
        <f>'3_選抜学生一覧（SPRING）'!L1860</f>
        <v>0</v>
      </c>
      <c r="O1857" s="37">
        <f>'3_選抜学生一覧（SPRING）'!M1860</f>
        <v>0</v>
      </c>
      <c r="P1857" s="34">
        <f>'3_選抜学生一覧（SPRING）'!P1860</f>
        <v>0</v>
      </c>
      <c r="Q1857" s="34">
        <f>'3_選抜学生一覧（SPRING）'!Q1860</f>
        <v>0</v>
      </c>
      <c r="R1857" s="34">
        <f>'3_選抜学生一覧（SPRING）'!R1860</f>
        <v>0</v>
      </c>
      <c r="S1857" s="34">
        <f>'3_選抜学生一覧（SPRING）'!S1860</f>
        <v>0</v>
      </c>
    </row>
    <row r="1858" spans="1:19">
      <c r="A1858" s="34" t="str">
        <f>'3_選抜学生一覧（SPRING）'!$E$1</f>
        <v>SPXX-XXX-XX</v>
      </c>
      <c r="B1858" s="34">
        <f>'3_選抜学生一覧（SPRING）'!$E$2</f>
        <v>0</v>
      </c>
      <c r="C1858" s="33">
        <f>'3_選抜学生一覧（SPRING）'!$E$3</f>
        <v>0</v>
      </c>
      <c r="D1858" s="34">
        <f>'3_選抜学生一覧（SPRING）'!A1861</f>
        <v>0</v>
      </c>
      <c r="E1858" s="34">
        <f>'3_選抜学生一覧（SPRING）'!B1861</f>
        <v>0</v>
      </c>
      <c r="F1858" s="191">
        <f>'3_選抜学生一覧（SPRING）'!C1861</f>
        <v>0</v>
      </c>
      <c r="G1858" s="34" t="str">
        <f>ASC('3_選抜学生一覧（SPRING）'!E1861)</f>
        <v/>
      </c>
      <c r="H1858" s="34">
        <f>'3_選抜学生一覧（SPRING）'!F1861</f>
        <v>0</v>
      </c>
      <c r="I1858" s="37">
        <f>'3_選抜学生一覧（SPRING）'!G1861</f>
        <v>0</v>
      </c>
      <c r="J1858" s="57">
        <f>'3_選抜学生一覧（SPRING）'!H1861</f>
        <v>0</v>
      </c>
      <c r="K1858" s="57">
        <f>'3_選抜学生一覧（SPRING）'!I1861</f>
        <v>0</v>
      </c>
      <c r="L1858" s="37">
        <f>'3_選抜学生一覧（SPRING）'!J1861</f>
        <v>0</v>
      </c>
      <c r="M1858" s="37">
        <f>'3_選抜学生一覧（SPRING）'!K1861</f>
        <v>0</v>
      </c>
      <c r="N1858" s="37">
        <f>'3_選抜学生一覧（SPRING）'!L1861</f>
        <v>0</v>
      </c>
      <c r="O1858" s="37">
        <f>'3_選抜学生一覧（SPRING）'!M1861</f>
        <v>0</v>
      </c>
      <c r="P1858" s="34">
        <f>'3_選抜学生一覧（SPRING）'!P1861</f>
        <v>0</v>
      </c>
      <c r="Q1858" s="34">
        <f>'3_選抜学生一覧（SPRING）'!Q1861</f>
        <v>0</v>
      </c>
      <c r="R1858" s="34">
        <f>'3_選抜学生一覧（SPRING）'!R1861</f>
        <v>0</v>
      </c>
      <c r="S1858" s="34">
        <f>'3_選抜学生一覧（SPRING）'!S1861</f>
        <v>0</v>
      </c>
    </row>
    <row r="1859" spans="1:19">
      <c r="A1859" s="34" t="str">
        <f>'3_選抜学生一覧（SPRING）'!$E$1</f>
        <v>SPXX-XXX-XX</v>
      </c>
      <c r="B1859" s="34">
        <f>'3_選抜学生一覧（SPRING）'!$E$2</f>
        <v>0</v>
      </c>
      <c r="C1859" s="33">
        <f>'3_選抜学生一覧（SPRING）'!$E$3</f>
        <v>0</v>
      </c>
      <c r="D1859" s="34">
        <f>'3_選抜学生一覧（SPRING）'!A1862</f>
        <v>0</v>
      </c>
      <c r="E1859" s="34">
        <f>'3_選抜学生一覧（SPRING）'!B1862</f>
        <v>0</v>
      </c>
      <c r="F1859" s="191">
        <f>'3_選抜学生一覧（SPRING）'!C1862</f>
        <v>0</v>
      </c>
      <c r="G1859" s="34" t="str">
        <f>ASC('3_選抜学生一覧（SPRING）'!E1862)</f>
        <v/>
      </c>
      <c r="H1859" s="34">
        <f>'3_選抜学生一覧（SPRING）'!F1862</f>
        <v>0</v>
      </c>
      <c r="I1859" s="37">
        <f>'3_選抜学生一覧（SPRING）'!G1862</f>
        <v>0</v>
      </c>
      <c r="J1859" s="57">
        <f>'3_選抜学生一覧（SPRING）'!H1862</f>
        <v>0</v>
      </c>
      <c r="K1859" s="57">
        <f>'3_選抜学生一覧（SPRING）'!I1862</f>
        <v>0</v>
      </c>
      <c r="L1859" s="37">
        <f>'3_選抜学生一覧（SPRING）'!J1862</f>
        <v>0</v>
      </c>
      <c r="M1859" s="37">
        <f>'3_選抜学生一覧（SPRING）'!K1862</f>
        <v>0</v>
      </c>
      <c r="N1859" s="37">
        <f>'3_選抜学生一覧（SPRING）'!L1862</f>
        <v>0</v>
      </c>
      <c r="O1859" s="37">
        <f>'3_選抜学生一覧（SPRING）'!M1862</f>
        <v>0</v>
      </c>
      <c r="P1859" s="34">
        <f>'3_選抜学生一覧（SPRING）'!P1862</f>
        <v>0</v>
      </c>
      <c r="Q1859" s="34">
        <f>'3_選抜学生一覧（SPRING）'!Q1862</f>
        <v>0</v>
      </c>
      <c r="R1859" s="34">
        <f>'3_選抜学生一覧（SPRING）'!R1862</f>
        <v>0</v>
      </c>
      <c r="S1859" s="34">
        <f>'3_選抜学生一覧（SPRING）'!S1862</f>
        <v>0</v>
      </c>
    </row>
    <row r="1860" spans="1:19">
      <c r="A1860" s="34" t="str">
        <f>'3_選抜学生一覧（SPRING）'!$E$1</f>
        <v>SPXX-XXX-XX</v>
      </c>
      <c r="B1860" s="34">
        <f>'3_選抜学生一覧（SPRING）'!$E$2</f>
        <v>0</v>
      </c>
      <c r="C1860" s="33">
        <f>'3_選抜学生一覧（SPRING）'!$E$3</f>
        <v>0</v>
      </c>
      <c r="D1860" s="34">
        <f>'3_選抜学生一覧（SPRING）'!A1863</f>
        <v>0</v>
      </c>
      <c r="E1860" s="34">
        <f>'3_選抜学生一覧（SPRING）'!B1863</f>
        <v>0</v>
      </c>
      <c r="F1860" s="191">
        <f>'3_選抜学生一覧（SPRING）'!C1863</f>
        <v>0</v>
      </c>
      <c r="G1860" s="34" t="str">
        <f>ASC('3_選抜学生一覧（SPRING）'!E1863)</f>
        <v/>
      </c>
      <c r="H1860" s="34">
        <f>'3_選抜学生一覧（SPRING）'!F1863</f>
        <v>0</v>
      </c>
      <c r="I1860" s="37">
        <f>'3_選抜学生一覧（SPRING）'!G1863</f>
        <v>0</v>
      </c>
      <c r="J1860" s="57">
        <f>'3_選抜学生一覧（SPRING）'!H1863</f>
        <v>0</v>
      </c>
      <c r="K1860" s="57">
        <f>'3_選抜学生一覧（SPRING）'!I1863</f>
        <v>0</v>
      </c>
      <c r="L1860" s="37">
        <f>'3_選抜学生一覧（SPRING）'!J1863</f>
        <v>0</v>
      </c>
      <c r="M1860" s="37">
        <f>'3_選抜学生一覧（SPRING）'!K1863</f>
        <v>0</v>
      </c>
      <c r="N1860" s="37">
        <f>'3_選抜学生一覧（SPRING）'!L1863</f>
        <v>0</v>
      </c>
      <c r="O1860" s="37">
        <f>'3_選抜学生一覧（SPRING）'!M1863</f>
        <v>0</v>
      </c>
      <c r="P1860" s="34">
        <f>'3_選抜学生一覧（SPRING）'!P1863</f>
        <v>0</v>
      </c>
      <c r="Q1860" s="34">
        <f>'3_選抜学生一覧（SPRING）'!Q1863</f>
        <v>0</v>
      </c>
      <c r="R1860" s="34">
        <f>'3_選抜学生一覧（SPRING）'!R1863</f>
        <v>0</v>
      </c>
      <c r="S1860" s="34">
        <f>'3_選抜学生一覧（SPRING）'!S1863</f>
        <v>0</v>
      </c>
    </row>
    <row r="1861" spans="1:19">
      <c r="A1861" s="34" t="str">
        <f>'3_選抜学生一覧（SPRING）'!$E$1</f>
        <v>SPXX-XXX-XX</v>
      </c>
      <c r="B1861" s="34">
        <f>'3_選抜学生一覧（SPRING）'!$E$2</f>
        <v>0</v>
      </c>
      <c r="C1861" s="33">
        <f>'3_選抜学生一覧（SPRING）'!$E$3</f>
        <v>0</v>
      </c>
      <c r="D1861" s="34">
        <f>'3_選抜学生一覧（SPRING）'!A1864</f>
        <v>0</v>
      </c>
      <c r="E1861" s="34">
        <f>'3_選抜学生一覧（SPRING）'!B1864</f>
        <v>0</v>
      </c>
      <c r="F1861" s="191">
        <f>'3_選抜学生一覧（SPRING）'!C1864</f>
        <v>0</v>
      </c>
      <c r="G1861" s="34" t="str">
        <f>ASC('3_選抜学生一覧（SPRING）'!E1864)</f>
        <v/>
      </c>
      <c r="H1861" s="34">
        <f>'3_選抜学生一覧（SPRING）'!F1864</f>
        <v>0</v>
      </c>
      <c r="I1861" s="37">
        <f>'3_選抜学生一覧（SPRING）'!G1864</f>
        <v>0</v>
      </c>
      <c r="J1861" s="57">
        <f>'3_選抜学生一覧（SPRING）'!H1864</f>
        <v>0</v>
      </c>
      <c r="K1861" s="57">
        <f>'3_選抜学生一覧（SPRING）'!I1864</f>
        <v>0</v>
      </c>
      <c r="L1861" s="37">
        <f>'3_選抜学生一覧（SPRING）'!J1864</f>
        <v>0</v>
      </c>
      <c r="M1861" s="37">
        <f>'3_選抜学生一覧（SPRING）'!K1864</f>
        <v>0</v>
      </c>
      <c r="N1861" s="37">
        <f>'3_選抜学生一覧（SPRING）'!L1864</f>
        <v>0</v>
      </c>
      <c r="O1861" s="37">
        <f>'3_選抜学生一覧（SPRING）'!M1864</f>
        <v>0</v>
      </c>
      <c r="P1861" s="34">
        <f>'3_選抜学生一覧（SPRING）'!P1864</f>
        <v>0</v>
      </c>
      <c r="Q1861" s="34">
        <f>'3_選抜学生一覧（SPRING）'!Q1864</f>
        <v>0</v>
      </c>
      <c r="R1861" s="34">
        <f>'3_選抜学生一覧（SPRING）'!R1864</f>
        <v>0</v>
      </c>
      <c r="S1861" s="34">
        <f>'3_選抜学生一覧（SPRING）'!S1864</f>
        <v>0</v>
      </c>
    </row>
    <row r="1862" spans="1:19">
      <c r="A1862" s="34" t="str">
        <f>'3_選抜学生一覧（SPRING）'!$E$1</f>
        <v>SPXX-XXX-XX</v>
      </c>
      <c r="B1862" s="34">
        <f>'3_選抜学生一覧（SPRING）'!$E$2</f>
        <v>0</v>
      </c>
      <c r="C1862" s="33">
        <f>'3_選抜学生一覧（SPRING）'!$E$3</f>
        <v>0</v>
      </c>
      <c r="D1862" s="34">
        <f>'3_選抜学生一覧（SPRING）'!A1865</f>
        <v>0</v>
      </c>
      <c r="E1862" s="34">
        <f>'3_選抜学生一覧（SPRING）'!B1865</f>
        <v>0</v>
      </c>
      <c r="F1862" s="191">
        <f>'3_選抜学生一覧（SPRING）'!C1865</f>
        <v>0</v>
      </c>
      <c r="G1862" s="34" t="str">
        <f>ASC('3_選抜学生一覧（SPRING）'!E1865)</f>
        <v/>
      </c>
      <c r="H1862" s="34">
        <f>'3_選抜学生一覧（SPRING）'!F1865</f>
        <v>0</v>
      </c>
      <c r="I1862" s="37">
        <f>'3_選抜学生一覧（SPRING）'!G1865</f>
        <v>0</v>
      </c>
      <c r="J1862" s="57">
        <f>'3_選抜学生一覧（SPRING）'!H1865</f>
        <v>0</v>
      </c>
      <c r="K1862" s="57">
        <f>'3_選抜学生一覧（SPRING）'!I1865</f>
        <v>0</v>
      </c>
      <c r="L1862" s="37">
        <f>'3_選抜学生一覧（SPRING）'!J1865</f>
        <v>0</v>
      </c>
      <c r="M1862" s="37">
        <f>'3_選抜学生一覧（SPRING）'!K1865</f>
        <v>0</v>
      </c>
      <c r="N1862" s="37">
        <f>'3_選抜学生一覧（SPRING）'!L1865</f>
        <v>0</v>
      </c>
      <c r="O1862" s="37">
        <f>'3_選抜学生一覧（SPRING）'!M1865</f>
        <v>0</v>
      </c>
      <c r="P1862" s="34">
        <f>'3_選抜学生一覧（SPRING）'!P1865</f>
        <v>0</v>
      </c>
      <c r="Q1862" s="34">
        <f>'3_選抜学生一覧（SPRING）'!Q1865</f>
        <v>0</v>
      </c>
      <c r="R1862" s="34">
        <f>'3_選抜学生一覧（SPRING）'!R1865</f>
        <v>0</v>
      </c>
      <c r="S1862" s="34">
        <f>'3_選抜学生一覧（SPRING）'!S1865</f>
        <v>0</v>
      </c>
    </row>
    <row r="1863" spans="1:19">
      <c r="A1863" s="34" t="str">
        <f>'3_選抜学生一覧（SPRING）'!$E$1</f>
        <v>SPXX-XXX-XX</v>
      </c>
      <c r="B1863" s="34">
        <f>'3_選抜学生一覧（SPRING）'!$E$2</f>
        <v>0</v>
      </c>
      <c r="C1863" s="33">
        <f>'3_選抜学生一覧（SPRING）'!$E$3</f>
        <v>0</v>
      </c>
      <c r="D1863" s="34">
        <f>'3_選抜学生一覧（SPRING）'!A1866</f>
        <v>0</v>
      </c>
      <c r="E1863" s="34">
        <f>'3_選抜学生一覧（SPRING）'!B1866</f>
        <v>0</v>
      </c>
      <c r="F1863" s="191">
        <f>'3_選抜学生一覧（SPRING）'!C1866</f>
        <v>0</v>
      </c>
      <c r="G1863" s="34" t="str">
        <f>ASC('3_選抜学生一覧（SPRING）'!E1866)</f>
        <v/>
      </c>
      <c r="H1863" s="34">
        <f>'3_選抜学生一覧（SPRING）'!F1866</f>
        <v>0</v>
      </c>
      <c r="I1863" s="37">
        <f>'3_選抜学生一覧（SPRING）'!G1866</f>
        <v>0</v>
      </c>
      <c r="J1863" s="57">
        <f>'3_選抜学生一覧（SPRING）'!H1866</f>
        <v>0</v>
      </c>
      <c r="K1863" s="57">
        <f>'3_選抜学生一覧（SPRING）'!I1866</f>
        <v>0</v>
      </c>
      <c r="L1863" s="37">
        <f>'3_選抜学生一覧（SPRING）'!J1866</f>
        <v>0</v>
      </c>
      <c r="M1863" s="37">
        <f>'3_選抜学生一覧（SPRING）'!K1866</f>
        <v>0</v>
      </c>
      <c r="N1863" s="37">
        <f>'3_選抜学生一覧（SPRING）'!L1866</f>
        <v>0</v>
      </c>
      <c r="O1863" s="37">
        <f>'3_選抜学生一覧（SPRING）'!M1866</f>
        <v>0</v>
      </c>
      <c r="P1863" s="34">
        <f>'3_選抜学生一覧（SPRING）'!P1866</f>
        <v>0</v>
      </c>
      <c r="Q1863" s="34">
        <f>'3_選抜学生一覧（SPRING）'!Q1866</f>
        <v>0</v>
      </c>
      <c r="R1863" s="34">
        <f>'3_選抜学生一覧（SPRING）'!R1866</f>
        <v>0</v>
      </c>
      <c r="S1863" s="34">
        <f>'3_選抜学生一覧（SPRING）'!S1866</f>
        <v>0</v>
      </c>
    </row>
    <row r="1864" spans="1:19">
      <c r="A1864" s="34" t="str">
        <f>'3_選抜学生一覧（SPRING）'!$E$1</f>
        <v>SPXX-XXX-XX</v>
      </c>
      <c r="B1864" s="34">
        <f>'3_選抜学生一覧（SPRING）'!$E$2</f>
        <v>0</v>
      </c>
      <c r="C1864" s="33">
        <f>'3_選抜学生一覧（SPRING）'!$E$3</f>
        <v>0</v>
      </c>
      <c r="D1864" s="34">
        <f>'3_選抜学生一覧（SPRING）'!A1867</f>
        <v>0</v>
      </c>
      <c r="E1864" s="34">
        <f>'3_選抜学生一覧（SPRING）'!B1867</f>
        <v>0</v>
      </c>
      <c r="F1864" s="191">
        <f>'3_選抜学生一覧（SPRING）'!C1867</f>
        <v>0</v>
      </c>
      <c r="G1864" s="34" t="str">
        <f>ASC('3_選抜学生一覧（SPRING）'!E1867)</f>
        <v/>
      </c>
      <c r="H1864" s="34">
        <f>'3_選抜学生一覧（SPRING）'!F1867</f>
        <v>0</v>
      </c>
      <c r="I1864" s="37">
        <f>'3_選抜学生一覧（SPRING）'!G1867</f>
        <v>0</v>
      </c>
      <c r="J1864" s="57">
        <f>'3_選抜学生一覧（SPRING）'!H1867</f>
        <v>0</v>
      </c>
      <c r="K1864" s="57">
        <f>'3_選抜学生一覧（SPRING）'!I1867</f>
        <v>0</v>
      </c>
      <c r="L1864" s="37">
        <f>'3_選抜学生一覧（SPRING）'!J1867</f>
        <v>0</v>
      </c>
      <c r="M1864" s="37">
        <f>'3_選抜学生一覧（SPRING）'!K1867</f>
        <v>0</v>
      </c>
      <c r="N1864" s="37">
        <f>'3_選抜学生一覧（SPRING）'!L1867</f>
        <v>0</v>
      </c>
      <c r="O1864" s="37">
        <f>'3_選抜学生一覧（SPRING）'!M1867</f>
        <v>0</v>
      </c>
      <c r="P1864" s="34">
        <f>'3_選抜学生一覧（SPRING）'!P1867</f>
        <v>0</v>
      </c>
      <c r="Q1864" s="34">
        <f>'3_選抜学生一覧（SPRING）'!Q1867</f>
        <v>0</v>
      </c>
      <c r="R1864" s="34">
        <f>'3_選抜学生一覧（SPRING）'!R1867</f>
        <v>0</v>
      </c>
      <c r="S1864" s="34">
        <f>'3_選抜学生一覧（SPRING）'!S1867</f>
        <v>0</v>
      </c>
    </row>
    <row r="1865" spans="1:19">
      <c r="A1865" s="34" t="str">
        <f>'3_選抜学生一覧（SPRING）'!$E$1</f>
        <v>SPXX-XXX-XX</v>
      </c>
      <c r="B1865" s="34">
        <f>'3_選抜学生一覧（SPRING）'!$E$2</f>
        <v>0</v>
      </c>
      <c r="C1865" s="33">
        <f>'3_選抜学生一覧（SPRING）'!$E$3</f>
        <v>0</v>
      </c>
      <c r="D1865" s="34">
        <f>'3_選抜学生一覧（SPRING）'!A1868</f>
        <v>0</v>
      </c>
      <c r="E1865" s="34">
        <f>'3_選抜学生一覧（SPRING）'!B1868</f>
        <v>0</v>
      </c>
      <c r="F1865" s="191">
        <f>'3_選抜学生一覧（SPRING）'!C1868</f>
        <v>0</v>
      </c>
      <c r="G1865" s="34" t="str">
        <f>ASC('3_選抜学生一覧（SPRING）'!E1868)</f>
        <v/>
      </c>
      <c r="H1865" s="34">
        <f>'3_選抜学生一覧（SPRING）'!F1868</f>
        <v>0</v>
      </c>
      <c r="I1865" s="37">
        <f>'3_選抜学生一覧（SPRING）'!G1868</f>
        <v>0</v>
      </c>
      <c r="J1865" s="57">
        <f>'3_選抜学生一覧（SPRING）'!H1868</f>
        <v>0</v>
      </c>
      <c r="K1865" s="57">
        <f>'3_選抜学生一覧（SPRING）'!I1868</f>
        <v>0</v>
      </c>
      <c r="L1865" s="37">
        <f>'3_選抜学生一覧（SPRING）'!J1868</f>
        <v>0</v>
      </c>
      <c r="M1865" s="37">
        <f>'3_選抜学生一覧（SPRING）'!K1868</f>
        <v>0</v>
      </c>
      <c r="N1865" s="37">
        <f>'3_選抜学生一覧（SPRING）'!L1868</f>
        <v>0</v>
      </c>
      <c r="O1865" s="37">
        <f>'3_選抜学生一覧（SPRING）'!M1868</f>
        <v>0</v>
      </c>
      <c r="P1865" s="34">
        <f>'3_選抜学生一覧（SPRING）'!P1868</f>
        <v>0</v>
      </c>
      <c r="Q1865" s="34">
        <f>'3_選抜学生一覧（SPRING）'!Q1868</f>
        <v>0</v>
      </c>
      <c r="R1865" s="34">
        <f>'3_選抜学生一覧（SPRING）'!R1868</f>
        <v>0</v>
      </c>
      <c r="S1865" s="34">
        <f>'3_選抜学生一覧（SPRING）'!S1868</f>
        <v>0</v>
      </c>
    </row>
    <row r="1866" spans="1:19">
      <c r="A1866" s="34" t="str">
        <f>'3_選抜学生一覧（SPRING）'!$E$1</f>
        <v>SPXX-XXX-XX</v>
      </c>
      <c r="B1866" s="34">
        <f>'3_選抜学生一覧（SPRING）'!$E$2</f>
        <v>0</v>
      </c>
      <c r="C1866" s="33">
        <f>'3_選抜学生一覧（SPRING）'!$E$3</f>
        <v>0</v>
      </c>
      <c r="D1866" s="34">
        <f>'3_選抜学生一覧（SPRING）'!A1869</f>
        <v>0</v>
      </c>
      <c r="E1866" s="34">
        <f>'3_選抜学生一覧（SPRING）'!B1869</f>
        <v>0</v>
      </c>
      <c r="F1866" s="191">
        <f>'3_選抜学生一覧（SPRING）'!C1869</f>
        <v>0</v>
      </c>
      <c r="G1866" s="34" t="str">
        <f>ASC('3_選抜学生一覧（SPRING）'!E1869)</f>
        <v/>
      </c>
      <c r="H1866" s="34">
        <f>'3_選抜学生一覧（SPRING）'!F1869</f>
        <v>0</v>
      </c>
      <c r="I1866" s="37">
        <f>'3_選抜学生一覧（SPRING）'!G1869</f>
        <v>0</v>
      </c>
      <c r="J1866" s="57">
        <f>'3_選抜学生一覧（SPRING）'!H1869</f>
        <v>0</v>
      </c>
      <c r="K1866" s="57">
        <f>'3_選抜学生一覧（SPRING）'!I1869</f>
        <v>0</v>
      </c>
      <c r="L1866" s="37">
        <f>'3_選抜学生一覧（SPRING）'!J1869</f>
        <v>0</v>
      </c>
      <c r="M1866" s="37">
        <f>'3_選抜学生一覧（SPRING）'!K1869</f>
        <v>0</v>
      </c>
      <c r="N1866" s="37">
        <f>'3_選抜学生一覧（SPRING）'!L1869</f>
        <v>0</v>
      </c>
      <c r="O1866" s="37">
        <f>'3_選抜学生一覧（SPRING）'!M1869</f>
        <v>0</v>
      </c>
      <c r="P1866" s="34">
        <f>'3_選抜学生一覧（SPRING）'!P1869</f>
        <v>0</v>
      </c>
      <c r="Q1866" s="34">
        <f>'3_選抜学生一覧（SPRING）'!Q1869</f>
        <v>0</v>
      </c>
      <c r="R1866" s="34">
        <f>'3_選抜学生一覧（SPRING）'!R1869</f>
        <v>0</v>
      </c>
      <c r="S1866" s="34">
        <f>'3_選抜学生一覧（SPRING）'!S1869</f>
        <v>0</v>
      </c>
    </row>
    <row r="1867" spans="1:19">
      <c r="A1867" s="34" t="str">
        <f>'3_選抜学生一覧（SPRING）'!$E$1</f>
        <v>SPXX-XXX-XX</v>
      </c>
      <c r="B1867" s="34">
        <f>'3_選抜学生一覧（SPRING）'!$E$2</f>
        <v>0</v>
      </c>
      <c r="C1867" s="33">
        <f>'3_選抜学生一覧（SPRING）'!$E$3</f>
        <v>0</v>
      </c>
      <c r="D1867" s="34">
        <f>'3_選抜学生一覧（SPRING）'!A1870</f>
        <v>0</v>
      </c>
      <c r="E1867" s="34">
        <f>'3_選抜学生一覧（SPRING）'!B1870</f>
        <v>0</v>
      </c>
      <c r="F1867" s="191">
        <f>'3_選抜学生一覧（SPRING）'!C1870</f>
        <v>0</v>
      </c>
      <c r="G1867" s="34" t="str">
        <f>ASC('3_選抜学生一覧（SPRING）'!E1870)</f>
        <v/>
      </c>
      <c r="H1867" s="34">
        <f>'3_選抜学生一覧（SPRING）'!F1870</f>
        <v>0</v>
      </c>
      <c r="I1867" s="37">
        <f>'3_選抜学生一覧（SPRING）'!G1870</f>
        <v>0</v>
      </c>
      <c r="J1867" s="57">
        <f>'3_選抜学生一覧（SPRING）'!H1870</f>
        <v>0</v>
      </c>
      <c r="K1867" s="57">
        <f>'3_選抜学生一覧（SPRING）'!I1870</f>
        <v>0</v>
      </c>
      <c r="L1867" s="37">
        <f>'3_選抜学生一覧（SPRING）'!J1870</f>
        <v>0</v>
      </c>
      <c r="M1867" s="37">
        <f>'3_選抜学生一覧（SPRING）'!K1870</f>
        <v>0</v>
      </c>
      <c r="N1867" s="37">
        <f>'3_選抜学生一覧（SPRING）'!L1870</f>
        <v>0</v>
      </c>
      <c r="O1867" s="37">
        <f>'3_選抜学生一覧（SPRING）'!M1870</f>
        <v>0</v>
      </c>
      <c r="P1867" s="34">
        <f>'3_選抜学生一覧（SPRING）'!P1870</f>
        <v>0</v>
      </c>
      <c r="Q1867" s="34">
        <f>'3_選抜学生一覧（SPRING）'!Q1870</f>
        <v>0</v>
      </c>
      <c r="R1867" s="34">
        <f>'3_選抜学生一覧（SPRING）'!R1870</f>
        <v>0</v>
      </c>
      <c r="S1867" s="34">
        <f>'3_選抜学生一覧（SPRING）'!S1870</f>
        <v>0</v>
      </c>
    </row>
    <row r="1868" spans="1:19">
      <c r="A1868" s="34" t="str">
        <f>'3_選抜学生一覧（SPRING）'!$E$1</f>
        <v>SPXX-XXX-XX</v>
      </c>
      <c r="B1868" s="34">
        <f>'3_選抜学生一覧（SPRING）'!$E$2</f>
        <v>0</v>
      </c>
      <c r="C1868" s="33">
        <f>'3_選抜学生一覧（SPRING）'!$E$3</f>
        <v>0</v>
      </c>
      <c r="D1868" s="34">
        <f>'3_選抜学生一覧（SPRING）'!A1871</f>
        <v>0</v>
      </c>
      <c r="E1868" s="34">
        <f>'3_選抜学生一覧（SPRING）'!B1871</f>
        <v>0</v>
      </c>
      <c r="F1868" s="191">
        <f>'3_選抜学生一覧（SPRING）'!C1871</f>
        <v>0</v>
      </c>
      <c r="G1868" s="34" t="str">
        <f>ASC('3_選抜学生一覧（SPRING）'!E1871)</f>
        <v/>
      </c>
      <c r="H1868" s="34">
        <f>'3_選抜学生一覧（SPRING）'!F1871</f>
        <v>0</v>
      </c>
      <c r="I1868" s="37">
        <f>'3_選抜学生一覧（SPRING）'!G1871</f>
        <v>0</v>
      </c>
      <c r="J1868" s="57">
        <f>'3_選抜学生一覧（SPRING）'!H1871</f>
        <v>0</v>
      </c>
      <c r="K1868" s="57">
        <f>'3_選抜学生一覧（SPRING）'!I1871</f>
        <v>0</v>
      </c>
      <c r="L1868" s="37">
        <f>'3_選抜学生一覧（SPRING）'!J1871</f>
        <v>0</v>
      </c>
      <c r="M1868" s="37">
        <f>'3_選抜学生一覧（SPRING）'!K1871</f>
        <v>0</v>
      </c>
      <c r="N1868" s="37">
        <f>'3_選抜学生一覧（SPRING）'!L1871</f>
        <v>0</v>
      </c>
      <c r="O1868" s="37">
        <f>'3_選抜学生一覧（SPRING）'!M1871</f>
        <v>0</v>
      </c>
      <c r="P1868" s="34">
        <f>'3_選抜学生一覧（SPRING）'!P1871</f>
        <v>0</v>
      </c>
      <c r="Q1868" s="34">
        <f>'3_選抜学生一覧（SPRING）'!Q1871</f>
        <v>0</v>
      </c>
      <c r="R1868" s="34">
        <f>'3_選抜学生一覧（SPRING）'!R1871</f>
        <v>0</v>
      </c>
      <c r="S1868" s="34">
        <f>'3_選抜学生一覧（SPRING）'!S1871</f>
        <v>0</v>
      </c>
    </row>
    <row r="1869" spans="1:19">
      <c r="A1869" s="34" t="str">
        <f>'3_選抜学生一覧（SPRING）'!$E$1</f>
        <v>SPXX-XXX-XX</v>
      </c>
      <c r="B1869" s="34">
        <f>'3_選抜学生一覧（SPRING）'!$E$2</f>
        <v>0</v>
      </c>
      <c r="C1869" s="33">
        <f>'3_選抜学生一覧（SPRING）'!$E$3</f>
        <v>0</v>
      </c>
      <c r="D1869" s="34">
        <f>'3_選抜学生一覧（SPRING）'!A1872</f>
        <v>0</v>
      </c>
      <c r="E1869" s="34">
        <f>'3_選抜学生一覧（SPRING）'!B1872</f>
        <v>0</v>
      </c>
      <c r="F1869" s="191">
        <f>'3_選抜学生一覧（SPRING）'!C1872</f>
        <v>0</v>
      </c>
      <c r="G1869" s="34" t="str">
        <f>ASC('3_選抜学生一覧（SPRING）'!E1872)</f>
        <v/>
      </c>
      <c r="H1869" s="34">
        <f>'3_選抜学生一覧（SPRING）'!F1872</f>
        <v>0</v>
      </c>
      <c r="I1869" s="37">
        <f>'3_選抜学生一覧（SPRING）'!G1872</f>
        <v>0</v>
      </c>
      <c r="J1869" s="57">
        <f>'3_選抜学生一覧（SPRING）'!H1872</f>
        <v>0</v>
      </c>
      <c r="K1869" s="57">
        <f>'3_選抜学生一覧（SPRING）'!I1872</f>
        <v>0</v>
      </c>
      <c r="L1869" s="37">
        <f>'3_選抜学生一覧（SPRING）'!J1872</f>
        <v>0</v>
      </c>
      <c r="M1869" s="37">
        <f>'3_選抜学生一覧（SPRING）'!K1872</f>
        <v>0</v>
      </c>
      <c r="N1869" s="37">
        <f>'3_選抜学生一覧（SPRING）'!L1872</f>
        <v>0</v>
      </c>
      <c r="O1869" s="37">
        <f>'3_選抜学生一覧（SPRING）'!M1872</f>
        <v>0</v>
      </c>
      <c r="P1869" s="34">
        <f>'3_選抜学生一覧（SPRING）'!P1872</f>
        <v>0</v>
      </c>
      <c r="Q1869" s="34">
        <f>'3_選抜学生一覧（SPRING）'!Q1872</f>
        <v>0</v>
      </c>
      <c r="R1869" s="34">
        <f>'3_選抜学生一覧（SPRING）'!R1872</f>
        <v>0</v>
      </c>
      <c r="S1869" s="34">
        <f>'3_選抜学生一覧（SPRING）'!S1872</f>
        <v>0</v>
      </c>
    </row>
    <row r="1870" spans="1:19">
      <c r="A1870" s="34" t="str">
        <f>'3_選抜学生一覧（SPRING）'!$E$1</f>
        <v>SPXX-XXX-XX</v>
      </c>
      <c r="B1870" s="34">
        <f>'3_選抜学生一覧（SPRING）'!$E$2</f>
        <v>0</v>
      </c>
      <c r="C1870" s="33">
        <f>'3_選抜学生一覧（SPRING）'!$E$3</f>
        <v>0</v>
      </c>
      <c r="D1870" s="34">
        <f>'3_選抜学生一覧（SPRING）'!A1873</f>
        <v>0</v>
      </c>
      <c r="E1870" s="34">
        <f>'3_選抜学生一覧（SPRING）'!B1873</f>
        <v>0</v>
      </c>
      <c r="F1870" s="191">
        <f>'3_選抜学生一覧（SPRING）'!C1873</f>
        <v>0</v>
      </c>
      <c r="G1870" s="34" t="str">
        <f>ASC('3_選抜学生一覧（SPRING）'!E1873)</f>
        <v/>
      </c>
      <c r="H1870" s="34">
        <f>'3_選抜学生一覧（SPRING）'!F1873</f>
        <v>0</v>
      </c>
      <c r="I1870" s="37">
        <f>'3_選抜学生一覧（SPRING）'!G1873</f>
        <v>0</v>
      </c>
      <c r="J1870" s="57">
        <f>'3_選抜学生一覧（SPRING）'!H1873</f>
        <v>0</v>
      </c>
      <c r="K1870" s="57">
        <f>'3_選抜学生一覧（SPRING）'!I1873</f>
        <v>0</v>
      </c>
      <c r="L1870" s="37">
        <f>'3_選抜学生一覧（SPRING）'!J1873</f>
        <v>0</v>
      </c>
      <c r="M1870" s="37">
        <f>'3_選抜学生一覧（SPRING）'!K1873</f>
        <v>0</v>
      </c>
      <c r="N1870" s="37">
        <f>'3_選抜学生一覧（SPRING）'!L1873</f>
        <v>0</v>
      </c>
      <c r="O1870" s="37">
        <f>'3_選抜学生一覧（SPRING）'!M1873</f>
        <v>0</v>
      </c>
      <c r="P1870" s="34">
        <f>'3_選抜学生一覧（SPRING）'!P1873</f>
        <v>0</v>
      </c>
      <c r="Q1870" s="34">
        <f>'3_選抜学生一覧（SPRING）'!Q1873</f>
        <v>0</v>
      </c>
      <c r="R1870" s="34">
        <f>'3_選抜学生一覧（SPRING）'!R1873</f>
        <v>0</v>
      </c>
      <c r="S1870" s="34">
        <f>'3_選抜学生一覧（SPRING）'!S1873</f>
        <v>0</v>
      </c>
    </row>
    <row r="1871" spans="1:19">
      <c r="A1871" s="34" t="str">
        <f>'3_選抜学生一覧（SPRING）'!$E$1</f>
        <v>SPXX-XXX-XX</v>
      </c>
      <c r="B1871" s="34">
        <f>'3_選抜学生一覧（SPRING）'!$E$2</f>
        <v>0</v>
      </c>
      <c r="C1871" s="33">
        <f>'3_選抜学生一覧（SPRING）'!$E$3</f>
        <v>0</v>
      </c>
      <c r="D1871" s="34">
        <f>'3_選抜学生一覧（SPRING）'!A1874</f>
        <v>0</v>
      </c>
      <c r="E1871" s="34">
        <f>'3_選抜学生一覧（SPRING）'!B1874</f>
        <v>0</v>
      </c>
      <c r="F1871" s="191">
        <f>'3_選抜学生一覧（SPRING）'!C1874</f>
        <v>0</v>
      </c>
      <c r="G1871" s="34" t="str">
        <f>ASC('3_選抜学生一覧（SPRING）'!E1874)</f>
        <v/>
      </c>
      <c r="H1871" s="34">
        <f>'3_選抜学生一覧（SPRING）'!F1874</f>
        <v>0</v>
      </c>
      <c r="I1871" s="37">
        <f>'3_選抜学生一覧（SPRING）'!G1874</f>
        <v>0</v>
      </c>
      <c r="J1871" s="57">
        <f>'3_選抜学生一覧（SPRING）'!H1874</f>
        <v>0</v>
      </c>
      <c r="K1871" s="57">
        <f>'3_選抜学生一覧（SPRING）'!I1874</f>
        <v>0</v>
      </c>
      <c r="L1871" s="37">
        <f>'3_選抜学生一覧（SPRING）'!J1874</f>
        <v>0</v>
      </c>
      <c r="M1871" s="37">
        <f>'3_選抜学生一覧（SPRING）'!K1874</f>
        <v>0</v>
      </c>
      <c r="N1871" s="37">
        <f>'3_選抜学生一覧（SPRING）'!L1874</f>
        <v>0</v>
      </c>
      <c r="O1871" s="37">
        <f>'3_選抜学生一覧（SPRING）'!M1874</f>
        <v>0</v>
      </c>
      <c r="P1871" s="34">
        <f>'3_選抜学生一覧（SPRING）'!P1874</f>
        <v>0</v>
      </c>
      <c r="Q1871" s="34">
        <f>'3_選抜学生一覧（SPRING）'!Q1874</f>
        <v>0</v>
      </c>
      <c r="R1871" s="34">
        <f>'3_選抜学生一覧（SPRING）'!R1874</f>
        <v>0</v>
      </c>
      <c r="S1871" s="34">
        <f>'3_選抜学生一覧（SPRING）'!S1874</f>
        <v>0</v>
      </c>
    </row>
    <row r="1872" spans="1:19">
      <c r="A1872" s="34" t="str">
        <f>'3_選抜学生一覧（SPRING）'!$E$1</f>
        <v>SPXX-XXX-XX</v>
      </c>
      <c r="B1872" s="34">
        <f>'3_選抜学生一覧（SPRING）'!$E$2</f>
        <v>0</v>
      </c>
      <c r="C1872" s="33">
        <f>'3_選抜学生一覧（SPRING）'!$E$3</f>
        <v>0</v>
      </c>
      <c r="D1872" s="34">
        <f>'3_選抜学生一覧（SPRING）'!A1875</f>
        <v>0</v>
      </c>
      <c r="E1872" s="34">
        <f>'3_選抜学生一覧（SPRING）'!B1875</f>
        <v>0</v>
      </c>
      <c r="F1872" s="191">
        <f>'3_選抜学生一覧（SPRING）'!C1875</f>
        <v>0</v>
      </c>
      <c r="G1872" s="34" t="str">
        <f>ASC('3_選抜学生一覧（SPRING）'!E1875)</f>
        <v/>
      </c>
      <c r="H1872" s="34">
        <f>'3_選抜学生一覧（SPRING）'!F1875</f>
        <v>0</v>
      </c>
      <c r="I1872" s="37">
        <f>'3_選抜学生一覧（SPRING）'!G1875</f>
        <v>0</v>
      </c>
      <c r="J1872" s="57">
        <f>'3_選抜学生一覧（SPRING）'!H1875</f>
        <v>0</v>
      </c>
      <c r="K1872" s="57">
        <f>'3_選抜学生一覧（SPRING）'!I1875</f>
        <v>0</v>
      </c>
      <c r="L1872" s="37">
        <f>'3_選抜学生一覧（SPRING）'!J1875</f>
        <v>0</v>
      </c>
      <c r="M1872" s="37">
        <f>'3_選抜学生一覧（SPRING）'!K1875</f>
        <v>0</v>
      </c>
      <c r="N1872" s="37">
        <f>'3_選抜学生一覧（SPRING）'!L1875</f>
        <v>0</v>
      </c>
      <c r="O1872" s="37">
        <f>'3_選抜学生一覧（SPRING）'!M1875</f>
        <v>0</v>
      </c>
      <c r="P1872" s="34">
        <f>'3_選抜学生一覧（SPRING）'!P1875</f>
        <v>0</v>
      </c>
      <c r="Q1872" s="34">
        <f>'3_選抜学生一覧（SPRING）'!Q1875</f>
        <v>0</v>
      </c>
      <c r="R1872" s="34">
        <f>'3_選抜学生一覧（SPRING）'!R1875</f>
        <v>0</v>
      </c>
      <c r="S1872" s="34">
        <f>'3_選抜学生一覧（SPRING）'!S1875</f>
        <v>0</v>
      </c>
    </row>
    <row r="1873" spans="1:19">
      <c r="A1873" s="34" t="str">
        <f>'3_選抜学生一覧（SPRING）'!$E$1</f>
        <v>SPXX-XXX-XX</v>
      </c>
      <c r="B1873" s="34">
        <f>'3_選抜学生一覧（SPRING）'!$E$2</f>
        <v>0</v>
      </c>
      <c r="C1873" s="33">
        <f>'3_選抜学生一覧（SPRING）'!$E$3</f>
        <v>0</v>
      </c>
      <c r="D1873" s="34">
        <f>'3_選抜学生一覧（SPRING）'!A1876</f>
        <v>0</v>
      </c>
      <c r="E1873" s="34">
        <f>'3_選抜学生一覧（SPRING）'!B1876</f>
        <v>0</v>
      </c>
      <c r="F1873" s="191">
        <f>'3_選抜学生一覧（SPRING）'!C1876</f>
        <v>0</v>
      </c>
      <c r="G1873" s="34" t="str">
        <f>ASC('3_選抜学生一覧（SPRING）'!E1876)</f>
        <v/>
      </c>
      <c r="H1873" s="34">
        <f>'3_選抜学生一覧（SPRING）'!F1876</f>
        <v>0</v>
      </c>
      <c r="I1873" s="37">
        <f>'3_選抜学生一覧（SPRING）'!G1876</f>
        <v>0</v>
      </c>
      <c r="J1873" s="57">
        <f>'3_選抜学生一覧（SPRING）'!H1876</f>
        <v>0</v>
      </c>
      <c r="K1873" s="57">
        <f>'3_選抜学生一覧（SPRING）'!I1876</f>
        <v>0</v>
      </c>
      <c r="L1873" s="37">
        <f>'3_選抜学生一覧（SPRING）'!J1876</f>
        <v>0</v>
      </c>
      <c r="M1873" s="37">
        <f>'3_選抜学生一覧（SPRING）'!K1876</f>
        <v>0</v>
      </c>
      <c r="N1873" s="37">
        <f>'3_選抜学生一覧（SPRING）'!L1876</f>
        <v>0</v>
      </c>
      <c r="O1873" s="37">
        <f>'3_選抜学生一覧（SPRING）'!M1876</f>
        <v>0</v>
      </c>
      <c r="P1873" s="34">
        <f>'3_選抜学生一覧（SPRING）'!P1876</f>
        <v>0</v>
      </c>
      <c r="Q1873" s="34">
        <f>'3_選抜学生一覧（SPRING）'!Q1876</f>
        <v>0</v>
      </c>
      <c r="R1873" s="34">
        <f>'3_選抜学生一覧（SPRING）'!R1876</f>
        <v>0</v>
      </c>
      <c r="S1873" s="34">
        <f>'3_選抜学生一覧（SPRING）'!S1876</f>
        <v>0</v>
      </c>
    </row>
    <row r="1874" spans="1:19">
      <c r="A1874" s="34" t="str">
        <f>'3_選抜学生一覧（SPRING）'!$E$1</f>
        <v>SPXX-XXX-XX</v>
      </c>
      <c r="B1874" s="34">
        <f>'3_選抜学生一覧（SPRING）'!$E$2</f>
        <v>0</v>
      </c>
      <c r="C1874" s="33">
        <f>'3_選抜学生一覧（SPRING）'!$E$3</f>
        <v>0</v>
      </c>
      <c r="D1874" s="34">
        <f>'3_選抜学生一覧（SPRING）'!A1877</f>
        <v>0</v>
      </c>
      <c r="E1874" s="34">
        <f>'3_選抜学生一覧（SPRING）'!B1877</f>
        <v>0</v>
      </c>
      <c r="F1874" s="191">
        <f>'3_選抜学生一覧（SPRING）'!C1877</f>
        <v>0</v>
      </c>
      <c r="G1874" s="34" t="str">
        <f>ASC('3_選抜学生一覧（SPRING）'!E1877)</f>
        <v/>
      </c>
      <c r="H1874" s="34">
        <f>'3_選抜学生一覧（SPRING）'!F1877</f>
        <v>0</v>
      </c>
      <c r="I1874" s="37">
        <f>'3_選抜学生一覧（SPRING）'!G1877</f>
        <v>0</v>
      </c>
      <c r="J1874" s="57">
        <f>'3_選抜学生一覧（SPRING）'!H1877</f>
        <v>0</v>
      </c>
      <c r="K1874" s="57">
        <f>'3_選抜学生一覧（SPRING）'!I1877</f>
        <v>0</v>
      </c>
      <c r="L1874" s="37">
        <f>'3_選抜学生一覧（SPRING）'!J1877</f>
        <v>0</v>
      </c>
      <c r="M1874" s="37">
        <f>'3_選抜学生一覧（SPRING）'!K1877</f>
        <v>0</v>
      </c>
      <c r="N1874" s="37">
        <f>'3_選抜学生一覧（SPRING）'!L1877</f>
        <v>0</v>
      </c>
      <c r="O1874" s="37">
        <f>'3_選抜学生一覧（SPRING）'!M1877</f>
        <v>0</v>
      </c>
      <c r="P1874" s="34">
        <f>'3_選抜学生一覧（SPRING）'!P1877</f>
        <v>0</v>
      </c>
      <c r="Q1874" s="34">
        <f>'3_選抜学生一覧（SPRING）'!Q1877</f>
        <v>0</v>
      </c>
      <c r="R1874" s="34">
        <f>'3_選抜学生一覧（SPRING）'!R1877</f>
        <v>0</v>
      </c>
      <c r="S1874" s="34">
        <f>'3_選抜学生一覧（SPRING）'!S1877</f>
        <v>0</v>
      </c>
    </row>
    <row r="1875" spans="1:19">
      <c r="A1875" s="34" t="str">
        <f>'3_選抜学生一覧（SPRING）'!$E$1</f>
        <v>SPXX-XXX-XX</v>
      </c>
      <c r="B1875" s="34">
        <f>'3_選抜学生一覧（SPRING）'!$E$2</f>
        <v>0</v>
      </c>
      <c r="C1875" s="33">
        <f>'3_選抜学生一覧（SPRING）'!$E$3</f>
        <v>0</v>
      </c>
      <c r="D1875" s="34">
        <f>'3_選抜学生一覧（SPRING）'!A1878</f>
        <v>0</v>
      </c>
      <c r="E1875" s="34">
        <f>'3_選抜学生一覧（SPRING）'!B1878</f>
        <v>0</v>
      </c>
      <c r="F1875" s="191">
        <f>'3_選抜学生一覧（SPRING）'!C1878</f>
        <v>0</v>
      </c>
      <c r="G1875" s="34" t="str">
        <f>ASC('3_選抜学生一覧（SPRING）'!E1878)</f>
        <v/>
      </c>
      <c r="H1875" s="34">
        <f>'3_選抜学生一覧（SPRING）'!F1878</f>
        <v>0</v>
      </c>
      <c r="I1875" s="37">
        <f>'3_選抜学生一覧（SPRING）'!G1878</f>
        <v>0</v>
      </c>
      <c r="J1875" s="57">
        <f>'3_選抜学生一覧（SPRING）'!H1878</f>
        <v>0</v>
      </c>
      <c r="K1875" s="57">
        <f>'3_選抜学生一覧（SPRING）'!I1878</f>
        <v>0</v>
      </c>
      <c r="L1875" s="37">
        <f>'3_選抜学生一覧（SPRING）'!J1878</f>
        <v>0</v>
      </c>
      <c r="M1875" s="37">
        <f>'3_選抜学生一覧（SPRING）'!K1878</f>
        <v>0</v>
      </c>
      <c r="N1875" s="37">
        <f>'3_選抜学生一覧（SPRING）'!L1878</f>
        <v>0</v>
      </c>
      <c r="O1875" s="37">
        <f>'3_選抜学生一覧（SPRING）'!M1878</f>
        <v>0</v>
      </c>
      <c r="P1875" s="34">
        <f>'3_選抜学生一覧（SPRING）'!P1878</f>
        <v>0</v>
      </c>
      <c r="Q1875" s="34">
        <f>'3_選抜学生一覧（SPRING）'!Q1878</f>
        <v>0</v>
      </c>
      <c r="R1875" s="34">
        <f>'3_選抜学生一覧（SPRING）'!R1878</f>
        <v>0</v>
      </c>
      <c r="S1875" s="34">
        <f>'3_選抜学生一覧（SPRING）'!S1878</f>
        <v>0</v>
      </c>
    </row>
    <row r="1876" spans="1:19">
      <c r="A1876" s="34" t="str">
        <f>'3_選抜学生一覧（SPRING）'!$E$1</f>
        <v>SPXX-XXX-XX</v>
      </c>
      <c r="B1876" s="34">
        <f>'3_選抜学生一覧（SPRING）'!$E$2</f>
        <v>0</v>
      </c>
      <c r="C1876" s="33">
        <f>'3_選抜学生一覧（SPRING）'!$E$3</f>
        <v>0</v>
      </c>
      <c r="D1876" s="34">
        <f>'3_選抜学生一覧（SPRING）'!A1879</f>
        <v>0</v>
      </c>
      <c r="E1876" s="34">
        <f>'3_選抜学生一覧（SPRING）'!B1879</f>
        <v>0</v>
      </c>
      <c r="F1876" s="191">
        <f>'3_選抜学生一覧（SPRING）'!C1879</f>
        <v>0</v>
      </c>
      <c r="G1876" s="34" t="str">
        <f>ASC('3_選抜学生一覧（SPRING）'!E1879)</f>
        <v/>
      </c>
      <c r="H1876" s="34">
        <f>'3_選抜学生一覧（SPRING）'!F1879</f>
        <v>0</v>
      </c>
      <c r="I1876" s="37">
        <f>'3_選抜学生一覧（SPRING）'!G1879</f>
        <v>0</v>
      </c>
      <c r="J1876" s="57">
        <f>'3_選抜学生一覧（SPRING）'!H1879</f>
        <v>0</v>
      </c>
      <c r="K1876" s="57">
        <f>'3_選抜学生一覧（SPRING）'!I1879</f>
        <v>0</v>
      </c>
      <c r="L1876" s="37">
        <f>'3_選抜学生一覧（SPRING）'!J1879</f>
        <v>0</v>
      </c>
      <c r="M1876" s="37">
        <f>'3_選抜学生一覧（SPRING）'!K1879</f>
        <v>0</v>
      </c>
      <c r="N1876" s="37">
        <f>'3_選抜学生一覧（SPRING）'!L1879</f>
        <v>0</v>
      </c>
      <c r="O1876" s="37">
        <f>'3_選抜学生一覧（SPRING）'!M1879</f>
        <v>0</v>
      </c>
      <c r="P1876" s="34">
        <f>'3_選抜学生一覧（SPRING）'!P1879</f>
        <v>0</v>
      </c>
      <c r="Q1876" s="34">
        <f>'3_選抜学生一覧（SPRING）'!Q1879</f>
        <v>0</v>
      </c>
      <c r="R1876" s="34">
        <f>'3_選抜学生一覧（SPRING）'!R1879</f>
        <v>0</v>
      </c>
      <c r="S1876" s="34">
        <f>'3_選抜学生一覧（SPRING）'!S1879</f>
        <v>0</v>
      </c>
    </row>
    <row r="1877" spans="1:19">
      <c r="A1877" s="34" t="str">
        <f>'3_選抜学生一覧（SPRING）'!$E$1</f>
        <v>SPXX-XXX-XX</v>
      </c>
      <c r="B1877" s="34">
        <f>'3_選抜学生一覧（SPRING）'!$E$2</f>
        <v>0</v>
      </c>
      <c r="C1877" s="33">
        <f>'3_選抜学生一覧（SPRING）'!$E$3</f>
        <v>0</v>
      </c>
      <c r="D1877" s="34">
        <f>'3_選抜学生一覧（SPRING）'!A1880</f>
        <v>0</v>
      </c>
      <c r="E1877" s="34">
        <f>'3_選抜学生一覧（SPRING）'!B1880</f>
        <v>0</v>
      </c>
      <c r="F1877" s="191">
        <f>'3_選抜学生一覧（SPRING）'!C1880</f>
        <v>0</v>
      </c>
      <c r="G1877" s="34" t="str">
        <f>ASC('3_選抜学生一覧（SPRING）'!E1880)</f>
        <v/>
      </c>
      <c r="H1877" s="34">
        <f>'3_選抜学生一覧（SPRING）'!F1880</f>
        <v>0</v>
      </c>
      <c r="I1877" s="37">
        <f>'3_選抜学生一覧（SPRING）'!G1880</f>
        <v>0</v>
      </c>
      <c r="J1877" s="57">
        <f>'3_選抜学生一覧（SPRING）'!H1880</f>
        <v>0</v>
      </c>
      <c r="K1877" s="57">
        <f>'3_選抜学生一覧（SPRING）'!I1880</f>
        <v>0</v>
      </c>
      <c r="L1877" s="37">
        <f>'3_選抜学生一覧（SPRING）'!J1880</f>
        <v>0</v>
      </c>
      <c r="M1877" s="37">
        <f>'3_選抜学生一覧（SPRING）'!K1880</f>
        <v>0</v>
      </c>
      <c r="N1877" s="37">
        <f>'3_選抜学生一覧（SPRING）'!L1880</f>
        <v>0</v>
      </c>
      <c r="O1877" s="37">
        <f>'3_選抜学生一覧（SPRING）'!M1880</f>
        <v>0</v>
      </c>
      <c r="P1877" s="34">
        <f>'3_選抜学生一覧（SPRING）'!P1880</f>
        <v>0</v>
      </c>
      <c r="Q1877" s="34">
        <f>'3_選抜学生一覧（SPRING）'!Q1880</f>
        <v>0</v>
      </c>
      <c r="R1877" s="34">
        <f>'3_選抜学生一覧（SPRING）'!R1880</f>
        <v>0</v>
      </c>
      <c r="S1877" s="34">
        <f>'3_選抜学生一覧（SPRING）'!S1880</f>
        <v>0</v>
      </c>
    </row>
    <row r="1878" spans="1:19">
      <c r="A1878" s="34" t="str">
        <f>'3_選抜学生一覧（SPRING）'!$E$1</f>
        <v>SPXX-XXX-XX</v>
      </c>
      <c r="B1878" s="34">
        <f>'3_選抜学生一覧（SPRING）'!$E$2</f>
        <v>0</v>
      </c>
      <c r="C1878" s="33">
        <f>'3_選抜学生一覧（SPRING）'!$E$3</f>
        <v>0</v>
      </c>
      <c r="D1878" s="34">
        <f>'3_選抜学生一覧（SPRING）'!A1881</f>
        <v>0</v>
      </c>
      <c r="E1878" s="34">
        <f>'3_選抜学生一覧（SPRING）'!B1881</f>
        <v>0</v>
      </c>
      <c r="F1878" s="191">
        <f>'3_選抜学生一覧（SPRING）'!C1881</f>
        <v>0</v>
      </c>
      <c r="G1878" s="34" t="str">
        <f>ASC('3_選抜学生一覧（SPRING）'!E1881)</f>
        <v/>
      </c>
      <c r="H1878" s="34">
        <f>'3_選抜学生一覧（SPRING）'!F1881</f>
        <v>0</v>
      </c>
      <c r="I1878" s="37">
        <f>'3_選抜学生一覧（SPRING）'!G1881</f>
        <v>0</v>
      </c>
      <c r="J1878" s="57">
        <f>'3_選抜学生一覧（SPRING）'!H1881</f>
        <v>0</v>
      </c>
      <c r="K1878" s="57">
        <f>'3_選抜学生一覧（SPRING）'!I1881</f>
        <v>0</v>
      </c>
      <c r="L1878" s="37">
        <f>'3_選抜学生一覧（SPRING）'!J1881</f>
        <v>0</v>
      </c>
      <c r="M1878" s="37">
        <f>'3_選抜学生一覧（SPRING）'!K1881</f>
        <v>0</v>
      </c>
      <c r="N1878" s="37">
        <f>'3_選抜学生一覧（SPRING）'!L1881</f>
        <v>0</v>
      </c>
      <c r="O1878" s="37">
        <f>'3_選抜学生一覧（SPRING）'!M1881</f>
        <v>0</v>
      </c>
      <c r="P1878" s="34">
        <f>'3_選抜学生一覧（SPRING）'!P1881</f>
        <v>0</v>
      </c>
      <c r="Q1878" s="34">
        <f>'3_選抜学生一覧（SPRING）'!Q1881</f>
        <v>0</v>
      </c>
      <c r="R1878" s="34">
        <f>'3_選抜学生一覧（SPRING）'!R1881</f>
        <v>0</v>
      </c>
      <c r="S1878" s="34">
        <f>'3_選抜学生一覧（SPRING）'!S1881</f>
        <v>0</v>
      </c>
    </row>
    <row r="1879" spans="1:19">
      <c r="A1879" s="34" t="str">
        <f>'3_選抜学生一覧（SPRING）'!$E$1</f>
        <v>SPXX-XXX-XX</v>
      </c>
      <c r="B1879" s="34">
        <f>'3_選抜学生一覧（SPRING）'!$E$2</f>
        <v>0</v>
      </c>
      <c r="C1879" s="33">
        <f>'3_選抜学生一覧（SPRING）'!$E$3</f>
        <v>0</v>
      </c>
      <c r="D1879" s="34">
        <f>'3_選抜学生一覧（SPRING）'!A1882</f>
        <v>0</v>
      </c>
      <c r="E1879" s="34">
        <f>'3_選抜学生一覧（SPRING）'!B1882</f>
        <v>0</v>
      </c>
      <c r="F1879" s="191">
        <f>'3_選抜学生一覧（SPRING）'!C1882</f>
        <v>0</v>
      </c>
      <c r="G1879" s="34" t="str">
        <f>ASC('3_選抜学生一覧（SPRING）'!E1882)</f>
        <v/>
      </c>
      <c r="H1879" s="34">
        <f>'3_選抜学生一覧（SPRING）'!F1882</f>
        <v>0</v>
      </c>
      <c r="I1879" s="37">
        <f>'3_選抜学生一覧（SPRING）'!G1882</f>
        <v>0</v>
      </c>
      <c r="J1879" s="57">
        <f>'3_選抜学生一覧（SPRING）'!H1882</f>
        <v>0</v>
      </c>
      <c r="K1879" s="57">
        <f>'3_選抜学生一覧（SPRING）'!I1882</f>
        <v>0</v>
      </c>
      <c r="L1879" s="37">
        <f>'3_選抜学生一覧（SPRING）'!J1882</f>
        <v>0</v>
      </c>
      <c r="M1879" s="37">
        <f>'3_選抜学生一覧（SPRING）'!K1882</f>
        <v>0</v>
      </c>
      <c r="N1879" s="37">
        <f>'3_選抜学生一覧（SPRING）'!L1882</f>
        <v>0</v>
      </c>
      <c r="O1879" s="37">
        <f>'3_選抜学生一覧（SPRING）'!M1882</f>
        <v>0</v>
      </c>
      <c r="P1879" s="34">
        <f>'3_選抜学生一覧（SPRING）'!P1882</f>
        <v>0</v>
      </c>
      <c r="Q1879" s="34">
        <f>'3_選抜学生一覧（SPRING）'!Q1882</f>
        <v>0</v>
      </c>
      <c r="R1879" s="34">
        <f>'3_選抜学生一覧（SPRING）'!R1882</f>
        <v>0</v>
      </c>
      <c r="S1879" s="34">
        <f>'3_選抜学生一覧（SPRING）'!S1882</f>
        <v>0</v>
      </c>
    </row>
    <row r="1880" spans="1:19">
      <c r="A1880" s="34" t="str">
        <f>'3_選抜学生一覧（SPRING）'!$E$1</f>
        <v>SPXX-XXX-XX</v>
      </c>
      <c r="B1880" s="34">
        <f>'3_選抜学生一覧（SPRING）'!$E$2</f>
        <v>0</v>
      </c>
      <c r="C1880" s="33">
        <f>'3_選抜学生一覧（SPRING）'!$E$3</f>
        <v>0</v>
      </c>
      <c r="D1880" s="34">
        <f>'3_選抜学生一覧（SPRING）'!A1883</f>
        <v>0</v>
      </c>
      <c r="E1880" s="34">
        <f>'3_選抜学生一覧（SPRING）'!B1883</f>
        <v>0</v>
      </c>
      <c r="F1880" s="191">
        <f>'3_選抜学生一覧（SPRING）'!C1883</f>
        <v>0</v>
      </c>
      <c r="G1880" s="34" t="str">
        <f>ASC('3_選抜学生一覧（SPRING）'!E1883)</f>
        <v/>
      </c>
      <c r="H1880" s="34">
        <f>'3_選抜学生一覧（SPRING）'!F1883</f>
        <v>0</v>
      </c>
      <c r="I1880" s="37">
        <f>'3_選抜学生一覧（SPRING）'!G1883</f>
        <v>0</v>
      </c>
      <c r="J1880" s="57">
        <f>'3_選抜学生一覧（SPRING）'!H1883</f>
        <v>0</v>
      </c>
      <c r="K1880" s="57">
        <f>'3_選抜学生一覧（SPRING）'!I1883</f>
        <v>0</v>
      </c>
      <c r="L1880" s="37">
        <f>'3_選抜学生一覧（SPRING）'!J1883</f>
        <v>0</v>
      </c>
      <c r="M1880" s="37">
        <f>'3_選抜学生一覧（SPRING）'!K1883</f>
        <v>0</v>
      </c>
      <c r="N1880" s="37">
        <f>'3_選抜学生一覧（SPRING）'!L1883</f>
        <v>0</v>
      </c>
      <c r="O1880" s="37">
        <f>'3_選抜学生一覧（SPRING）'!M1883</f>
        <v>0</v>
      </c>
      <c r="P1880" s="34">
        <f>'3_選抜学生一覧（SPRING）'!P1883</f>
        <v>0</v>
      </c>
      <c r="Q1880" s="34">
        <f>'3_選抜学生一覧（SPRING）'!Q1883</f>
        <v>0</v>
      </c>
      <c r="R1880" s="34">
        <f>'3_選抜学生一覧（SPRING）'!R1883</f>
        <v>0</v>
      </c>
      <c r="S1880" s="34">
        <f>'3_選抜学生一覧（SPRING）'!S1883</f>
        <v>0</v>
      </c>
    </row>
    <row r="1881" spans="1:19">
      <c r="A1881" s="34" t="str">
        <f>'3_選抜学生一覧（SPRING）'!$E$1</f>
        <v>SPXX-XXX-XX</v>
      </c>
      <c r="B1881" s="34">
        <f>'3_選抜学生一覧（SPRING）'!$E$2</f>
        <v>0</v>
      </c>
      <c r="C1881" s="33">
        <f>'3_選抜学生一覧（SPRING）'!$E$3</f>
        <v>0</v>
      </c>
      <c r="D1881" s="34">
        <f>'3_選抜学生一覧（SPRING）'!A1884</f>
        <v>0</v>
      </c>
      <c r="E1881" s="34">
        <f>'3_選抜学生一覧（SPRING）'!B1884</f>
        <v>0</v>
      </c>
      <c r="F1881" s="191">
        <f>'3_選抜学生一覧（SPRING）'!C1884</f>
        <v>0</v>
      </c>
      <c r="G1881" s="34" t="str">
        <f>ASC('3_選抜学生一覧（SPRING）'!E1884)</f>
        <v/>
      </c>
      <c r="H1881" s="34">
        <f>'3_選抜学生一覧（SPRING）'!F1884</f>
        <v>0</v>
      </c>
      <c r="I1881" s="37">
        <f>'3_選抜学生一覧（SPRING）'!G1884</f>
        <v>0</v>
      </c>
      <c r="J1881" s="57">
        <f>'3_選抜学生一覧（SPRING）'!H1884</f>
        <v>0</v>
      </c>
      <c r="K1881" s="57">
        <f>'3_選抜学生一覧（SPRING）'!I1884</f>
        <v>0</v>
      </c>
      <c r="L1881" s="37">
        <f>'3_選抜学生一覧（SPRING）'!J1884</f>
        <v>0</v>
      </c>
      <c r="M1881" s="37">
        <f>'3_選抜学生一覧（SPRING）'!K1884</f>
        <v>0</v>
      </c>
      <c r="N1881" s="37">
        <f>'3_選抜学生一覧（SPRING）'!L1884</f>
        <v>0</v>
      </c>
      <c r="O1881" s="37">
        <f>'3_選抜学生一覧（SPRING）'!M1884</f>
        <v>0</v>
      </c>
      <c r="P1881" s="34">
        <f>'3_選抜学生一覧（SPRING）'!P1884</f>
        <v>0</v>
      </c>
      <c r="Q1881" s="34">
        <f>'3_選抜学生一覧（SPRING）'!Q1884</f>
        <v>0</v>
      </c>
      <c r="R1881" s="34">
        <f>'3_選抜学生一覧（SPRING）'!R1884</f>
        <v>0</v>
      </c>
      <c r="S1881" s="34">
        <f>'3_選抜学生一覧（SPRING）'!S1884</f>
        <v>0</v>
      </c>
    </row>
    <row r="1882" spans="1:19">
      <c r="A1882" s="34" t="str">
        <f>'3_選抜学生一覧（SPRING）'!$E$1</f>
        <v>SPXX-XXX-XX</v>
      </c>
      <c r="B1882" s="34">
        <f>'3_選抜学生一覧（SPRING）'!$E$2</f>
        <v>0</v>
      </c>
      <c r="C1882" s="33">
        <f>'3_選抜学生一覧（SPRING）'!$E$3</f>
        <v>0</v>
      </c>
      <c r="D1882" s="34">
        <f>'3_選抜学生一覧（SPRING）'!A1885</f>
        <v>0</v>
      </c>
      <c r="E1882" s="34">
        <f>'3_選抜学生一覧（SPRING）'!B1885</f>
        <v>0</v>
      </c>
      <c r="F1882" s="191">
        <f>'3_選抜学生一覧（SPRING）'!C1885</f>
        <v>0</v>
      </c>
      <c r="G1882" s="34" t="str">
        <f>ASC('3_選抜学生一覧（SPRING）'!E1885)</f>
        <v/>
      </c>
      <c r="H1882" s="34">
        <f>'3_選抜学生一覧（SPRING）'!F1885</f>
        <v>0</v>
      </c>
      <c r="I1882" s="37">
        <f>'3_選抜学生一覧（SPRING）'!G1885</f>
        <v>0</v>
      </c>
      <c r="J1882" s="57">
        <f>'3_選抜学生一覧（SPRING）'!H1885</f>
        <v>0</v>
      </c>
      <c r="K1882" s="57">
        <f>'3_選抜学生一覧（SPRING）'!I1885</f>
        <v>0</v>
      </c>
      <c r="L1882" s="37">
        <f>'3_選抜学生一覧（SPRING）'!J1885</f>
        <v>0</v>
      </c>
      <c r="M1882" s="37">
        <f>'3_選抜学生一覧（SPRING）'!K1885</f>
        <v>0</v>
      </c>
      <c r="N1882" s="37">
        <f>'3_選抜学生一覧（SPRING）'!L1885</f>
        <v>0</v>
      </c>
      <c r="O1882" s="37">
        <f>'3_選抜学生一覧（SPRING）'!M1885</f>
        <v>0</v>
      </c>
      <c r="P1882" s="34">
        <f>'3_選抜学生一覧（SPRING）'!P1885</f>
        <v>0</v>
      </c>
      <c r="Q1882" s="34">
        <f>'3_選抜学生一覧（SPRING）'!Q1885</f>
        <v>0</v>
      </c>
      <c r="R1882" s="34">
        <f>'3_選抜学生一覧（SPRING）'!R1885</f>
        <v>0</v>
      </c>
      <c r="S1882" s="34">
        <f>'3_選抜学生一覧（SPRING）'!S1885</f>
        <v>0</v>
      </c>
    </row>
    <row r="1883" spans="1:19">
      <c r="A1883" s="34" t="str">
        <f>'3_選抜学生一覧（SPRING）'!$E$1</f>
        <v>SPXX-XXX-XX</v>
      </c>
      <c r="B1883" s="34">
        <f>'3_選抜学生一覧（SPRING）'!$E$2</f>
        <v>0</v>
      </c>
      <c r="C1883" s="33">
        <f>'3_選抜学生一覧（SPRING）'!$E$3</f>
        <v>0</v>
      </c>
      <c r="D1883" s="34">
        <f>'3_選抜学生一覧（SPRING）'!A1886</f>
        <v>0</v>
      </c>
      <c r="E1883" s="34">
        <f>'3_選抜学生一覧（SPRING）'!B1886</f>
        <v>0</v>
      </c>
      <c r="F1883" s="191">
        <f>'3_選抜学生一覧（SPRING）'!C1886</f>
        <v>0</v>
      </c>
      <c r="G1883" s="34" t="str">
        <f>ASC('3_選抜学生一覧（SPRING）'!E1886)</f>
        <v/>
      </c>
      <c r="H1883" s="34">
        <f>'3_選抜学生一覧（SPRING）'!F1886</f>
        <v>0</v>
      </c>
      <c r="I1883" s="37">
        <f>'3_選抜学生一覧（SPRING）'!G1886</f>
        <v>0</v>
      </c>
      <c r="J1883" s="57">
        <f>'3_選抜学生一覧（SPRING）'!H1886</f>
        <v>0</v>
      </c>
      <c r="K1883" s="57">
        <f>'3_選抜学生一覧（SPRING）'!I1886</f>
        <v>0</v>
      </c>
      <c r="L1883" s="37">
        <f>'3_選抜学生一覧（SPRING）'!J1886</f>
        <v>0</v>
      </c>
      <c r="M1883" s="37">
        <f>'3_選抜学生一覧（SPRING）'!K1886</f>
        <v>0</v>
      </c>
      <c r="N1883" s="37">
        <f>'3_選抜学生一覧（SPRING）'!L1886</f>
        <v>0</v>
      </c>
      <c r="O1883" s="37">
        <f>'3_選抜学生一覧（SPRING）'!M1886</f>
        <v>0</v>
      </c>
      <c r="P1883" s="34">
        <f>'3_選抜学生一覧（SPRING）'!P1886</f>
        <v>0</v>
      </c>
      <c r="Q1883" s="34">
        <f>'3_選抜学生一覧（SPRING）'!Q1886</f>
        <v>0</v>
      </c>
      <c r="R1883" s="34">
        <f>'3_選抜学生一覧（SPRING）'!R1886</f>
        <v>0</v>
      </c>
      <c r="S1883" s="34">
        <f>'3_選抜学生一覧（SPRING）'!S1886</f>
        <v>0</v>
      </c>
    </row>
    <row r="1884" spans="1:19">
      <c r="A1884" s="34" t="str">
        <f>'3_選抜学生一覧（SPRING）'!$E$1</f>
        <v>SPXX-XXX-XX</v>
      </c>
      <c r="B1884" s="34">
        <f>'3_選抜学生一覧（SPRING）'!$E$2</f>
        <v>0</v>
      </c>
      <c r="C1884" s="33">
        <f>'3_選抜学生一覧（SPRING）'!$E$3</f>
        <v>0</v>
      </c>
      <c r="D1884" s="34">
        <f>'3_選抜学生一覧（SPRING）'!A1887</f>
        <v>0</v>
      </c>
      <c r="E1884" s="34">
        <f>'3_選抜学生一覧（SPRING）'!B1887</f>
        <v>0</v>
      </c>
      <c r="F1884" s="191">
        <f>'3_選抜学生一覧（SPRING）'!C1887</f>
        <v>0</v>
      </c>
      <c r="G1884" s="34" t="str">
        <f>ASC('3_選抜学生一覧（SPRING）'!E1887)</f>
        <v/>
      </c>
      <c r="H1884" s="34">
        <f>'3_選抜学生一覧（SPRING）'!F1887</f>
        <v>0</v>
      </c>
      <c r="I1884" s="37">
        <f>'3_選抜学生一覧（SPRING）'!G1887</f>
        <v>0</v>
      </c>
      <c r="J1884" s="57">
        <f>'3_選抜学生一覧（SPRING）'!H1887</f>
        <v>0</v>
      </c>
      <c r="K1884" s="57">
        <f>'3_選抜学生一覧（SPRING）'!I1887</f>
        <v>0</v>
      </c>
      <c r="L1884" s="37">
        <f>'3_選抜学生一覧（SPRING）'!J1887</f>
        <v>0</v>
      </c>
      <c r="M1884" s="37">
        <f>'3_選抜学生一覧（SPRING）'!K1887</f>
        <v>0</v>
      </c>
      <c r="N1884" s="37">
        <f>'3_選抜学生一覧（SPRING）'!L1887</f>
        <v>0</v>
      </c>
      <c r="O1884" s="37">
        <f>'3_選抜学生一覧（SPRING）'!M1887</f>
        <v>0</v>
      </c>
      <c r="P1884" s="34">
        <f>'3_選抜学生一覧（SPRING）'!P1887</f>
        <v>0</v>
      </c>
      <c r="Q1884" s="34">
        <f>'3_選抜学生一覧（SPRING）'!Q1887</f>
        <v>0</v>
      </c>
      <c r="R1884" s="34">
        <f>'3_選抜学生一覧（SPRING）'!R1887</f>
        <v>0</v>
      </c>
      <c r="S1884" s="34">
        <f>'3_選抜学生一覧（SPRING）'!S1887</f>
        <v>0</v>
      </c>
    </row>
    <row r="1885" spans="1:19">
      <c r="A1885" s="34" t="str">
        <f>'3_選抜学生一覧（SPRING）'!$E$1</f>
        <v>SPXX-XXX-XX</v>
      </c>
      <c r="B1885" s="34">
        <f>'3_選抜学生一覧（SPRING）'!$E$2</f>
        <v>0</v>
      </c>
      <c r="C1885" s="33">
        <f>'3_選抜学生一覧（SPRING）'!$E$3</f>
        <v>0</v>
      </c>
      <c r="D1885" s="34">
        <f>'3_選抜学生一覧（SPRING）'!A1888</f>
        <v>0</v>
      </c>
      <c r="E1885" s="34">
        <f>'3_選抜学生一覧（SPRING）'!B1888</f>
        <v>0</v>
      </c>
      <c r="F1885" s="191">
        <f>'3_選抜学生一覧（SPRING）'!C1888</f>
        <v>0</v>
      </c>
      <c r="G1885" s="34" t="str">
        <f>ASC('3_選抜学生一覧（SPRING）'!E1888)</f>
        <v/>
      </c>
      <c r="H1885" s="34">
        <f>'3_選抜学生一覧（SPRING）'!F1888</f>
        <v>0</v>
      </c>
      <c r="I1885" s="37">
        <f>'3_選抜学生一覧（SPRING）'!G1888</f>
        <v>0</v>
      </c>
      <c r="J1885" s="57">
        <f>'3_選抜学生一覧（SPRING）'!H1888</f>
        <v>0</v>
      </c>
      <c r="K1885" s="57">
        <f>'3_選抜学生一覧（SPRING）'!I1888</f>
        <v>0</v>
      </c>
      <c r="L1885" s="37">
        <f>'3_選抜学生一覧（SPRING）'!J1888</f>
        <v>0</v>
      </c>
      <c r="M1885" s="37">
        <f>'3_選抜学生一覧（SPRING）'!K1888</f>
        <v>0</v>
      </c>
      <c r="N1885" s="37">
        <f>'3_選抜学生一覧（SPRING）'!L1888</f>
        <v>0</v>
      </c>
      <c r="O1885" s="37">
        <f>'3_選抜学生一覧（SPRING）'!M1888</f>
        <v>0</v>
      </c>
      <c r="P1885" s="34">
        <f>'3_選抜学生一覧（SPRING）'!P1888</f>
        <v>0</v>
      </c>
      <c r="Q1885" s="34">
        <f>'3_選抜学生一覧（SPRING）'!Q1888</f>
        <v>0</v>
      </c>
      <c r="R1885" s="34">
        <f>'3_選抜学生一覧（SPRING）'!R1888</f>
        <v>0</v>
      </c>
      <c r="S1885" s="34">
        <f>'3_選抜学生一覧（SPRING）'!S1888</f>
        <v>0</v>
      </c>
    </row>
    <row r="1886" spans="1:19">
      <c r="A1886" s="34" t="str">
        <f>'3_選抜学生一覧（SPRING）'!$E$1</f>
        <v>SPXX-XXX-XX</v>
      </c>
      <c r="B1886" s="34">
        <f>'3_選抜学生一覧（SPRING）'!$E$2</f>
        <v>0</v>
      </c>
      <c r="C1886" s="33">
        <f>'3_選抜学生一覧（SPRING）'!$E$3</f>
        <v>0</v>
      </c>
      <c r="D1886" s="34">
        <f>'3_選抜学生一覧（SPRING）'!A1889</f>
        <v>0</v>
      </c>
      <c r="E1886" s="34">
        <f>'3_選抜学生一覧（SPRING）'!B1889</f>
        <v>0</v>
      </c>
      <c r="F1886" s="191">
        <f>'3_選抜学生一覧（SPRING）'!C1889</f>
        <v>0</v>
      </c>
      <c r="G1886" s="34" t="str">
        <f>ASC('3_選抜学生一覧（SPRING）'!E1889)</f>
        <v/>
      </c>
      <c r="H1886" s="34">
        <f>'3_選抜学生一覧（SPRING）'!F1889</f>
        <v>0</v>
      </c>
      <c r="I1886" s="37">
        <f>'3_選抜学生一覧（SPRING）'!G1889</f>
        <v>0</v>
      </c>
      <c r="J1886" s="57">
        <f>'3_選抜学生一覧（SPRING）'!H1889</f>
        <v>0</v>
      </c>
      <c r="K1886" s="57">
        <f>'3_選抜学生一覧（SPRING）'!I1889</f>
        <v>0</v>
      </c>
      <c r="L1886" s="37">
        <f>'3_選抜学生一覧（SPRING）'!J1889</f>
        <v>0</v>
      </c>
      <c r="M1886" s="37">
        <f>'3_選抜学生一覧（SPRING）'!K1889</f>
        <v>0</v>
      </c>
      <c r="N1886" s="37">
        <f>'3_選抜学生一覧（SPRING）'!L1889</f>
        <v>0</v>
      </c>
      <c r="O1886" s="37">
        <f>'3_選抜学生一覧（SPRING）'!M1889</f>
        <v>0</v>
      </c>
      <c r="P1886" s="34">
        <f>'3_選抜学生一覧（SPRING）'!P1889</f>
        <v>0</v>
      </c>
      <c r="Q1886" s="34">
        <f>'3_選抜学生一覧（SPRING）'!Q1889</f>
        <v>0</v>
      </c>
      <c r="R1886" s="34">
        <f>'3_選抜学生一覧（SPRING）'!R1889</f>
        <v>0</v>
      </c>
      <c r="S1886" s="34">
        <f>'3_選抜学生一覧（SPRING）'!S1889</f>
        <v>0</v>
      </c>
    </row>
    <row r="1887" spans="1:19">
      <c r="A1887" s="34" t="str">
        <f>'3_選抜学生一覧（SPRING）'!$E$1</f>
        <v>SPXX-XXX-XX</v>
      </c>
      <c r="B1887" s="34">
        <f>'3_選抜学生一覧（SPRING）'!$E$2</f>
        <v>0</v>
      </c>
      <c r="C1887" s="33">
        <f>'3_選抜学生一覧（SPRING）'!$E$3</f>
        <v>0</v>
      </c>
      <c r="D1887" s="34">
        <f>'3_選抜学生一覧（SPRING）'!A1890</f>
        <v>0</v>
      </c>
      <c r="E1887" s="34">
        <f>'3_選抜学生一覧（SPRING）'!B1890</f>
        <v>0</v>
      </c>
      <c r="F1887" s="191">
        <f>'3_選抜学生一覧（SPRING）'!C1890</f>
        <v>0</v>
      </c>
      <c r="G1887" s="34" t="str">
        <f>ASC('3_選抜学生一覧（SPRING）'!E1890)</f>
        <v/>
      </c>
      <c r="H1887" s="34">
        <f>'3_選抜学生一覧（SPRING）'!F1890</f>
        <v>0</v>
      </c>
      <c r="I1887" s="37">
        <f>'3_選抜学生一覧（SPRING）'!G1890</f>
        <v>0</v>
      </c>
      <c r="J1887" s="57">
        <f>'3_選抜学生一覧（SPRING）'!H1890</f>
        <v>0</v>
      </c>
      <c r="K1887" s="57">
        <f>'3_選抜学生一覧（SPRING）'!I1890</f>
        <v>0</v>
      </c>
      <c r="L1887" s="37">
        <f>'3_選抜学生一覧（SPRING）'!J1890</f>
        <v>0</v>
      </c>
      <c r="M1887" s="37">
        <f>'3_選抜学生一覧（SPRING）'!K1890</f>
        <v>0</v>
      </c>
      <c r="N1887" s="37">
        <f>'3_選抜学生一覧（SPRING）'!L1890</f>
        <v>0</v>
      </c>
      <c r="O1887" s="37">
        <f>'3_選抜学生一覧（SPRING）'!M1890</f>
        <v>0</v>
      </c>
      <c r="P1887" s="34">
        <f>'3_選抜学生一覧（SPRING）'!P1890</f>
        <v>0</v>
      </c>
      <c r="Q1887" s="34">
        <f>'3_選抜学生一覧（SPRING）'!Q1890</f>
        <v>0</v>
      </c>
      <c r="R1887" s="34">
        <f>'3_選抜学生一覧（SPRING）'!R1890</f>
        <v>0</v>
      </c>
      <c r="S1887" s="34">
        <f>'3_選抜学生一覧（SPRING）'!S1890</f>
        <v>0</v>
      </c>
    </row>
    <row r="1888" spans="1:19">
      <c r="A1888" s="34" t="str">
        <f>'3_選抜学生一覧（SPRING）'!$E$1</f>
        <v>SPXX-XXX-XX</v>
      </c>
      <c r="B1888" s="34">
        <f>'3_選抜学生一覧（SPRING）'!$E$2</f>
        <v>0</v>
      </c>
      <c r="C1888" s="33">
        <f>'3_選抜学生一覧（SPRING）'!$E$3</f>
        <v>0</v>
      </c>
      <c r="D1888" s="34">
        <f>'3_選抜学生一覧（SPRING）'!A1891</f>
        <v>0</v>
      </c>
      <c r="E1888" s="34">
        <f>'3_選抜学生一覧（SPRING）'!B1891</f>
        <v>0</v>
      </c>
      <c r="F1888" s="191">
        <f>'3_選抜学生一覧（SPRING）'!C1891</f>
        <v>0</v>
      </c>
      <c r="G1888" s="34" t="str">
        <f>ASC('3_選抜学生一覧（SPRING）'!E1891)</f>
        <v/>
      </c>
      <c r="H1888" s="34">
        <f>'3_選抜学生一覧（SPRING）'!F1891</f>
        <v>0</v>
      </c>
      <c r="I1888" s="37">
        <f>'3_選抜学生一覧（SPRING）'!G1891</f>
        <v>0</v>
      </c>
      <c r="J1888" s="57">
        <f>'3_選抜学生一覧（SPRING）'!H1891</f>
        <v>0</v>
      </c>
      <c r="K1888" s="57">
        <f>'3_選抜学生一覧（SPRING）'!I1891</f>
        <v>0</v>
      </c>
      <c r="L1888" s="37">
        <f>'3_選抜学生一覧（SPRING）'!J1891</f>
        <v>0</v>
      </c>
      <c r="M1888" s="37">
        <f>'3_選抜学生一覧（SPRING）'!K1891</f>
        <v>0</v>
      </c>
      <c r="N1888" s="37">
        <f>'3_選抜学生一覧（SPRING）'!L1891</f>
        <v>0</v>
      </c>
      <c r="O1888" s="37">
        <f>'3_選抜学生一覧（SPRING）'!M1891</f>
        <v>0</v>
      </c>
      <c r="P1888" s="34">
        <f>'3_選抜学生一覧（SPRING）'!P1891</f>
        <v>0</v>
      </c>
      <c r="Q1888" s="34">
        <f>'3_選抜学生一覧（SPRING）'!Q1891</f>
        <v>0</v>
      </c>
      <c r="R1888" s="34">
        <f>'3_選抜学生一覧（SPRING）'!R1891</f>
        <v>0</v>
      </c>
      <c r="S1888" s="34">
        <f>'3_選抜学生一覧（SPRING）'!S1891</f>
        <v>0</v>
      </c>
    </row>
    <row r="1889" spans="1:19">
      <c r="A1889" s="34" t="str">
        <f>'3_選抜学生一覧（SPRING）'!$E$1</f>
        <v>SPXX-XXX-XX</v>
      </c>
      <c r="B1889" s="34">
        <f>'3_選抜学生一覧（SPRING）'!$E$2</f>
        <v>0</v>
      </c>
      <c r="C1889" s="33">
        <f>'3_選抜学生一覧（SPRING）'!$E$3</f>
        <v>0</v>
      </c>
      <c r="D1889" s="34">
        <f>'3_選抜学生一覧（SPRING）'!A1892</f>
        <v>0</v>
      </c>
      <c r="E1889" s="34">
        <f>'3_選抜学生一覧（SPRING）'!B1892</f>
        <v>0</v>
      </c>
      <c r="F1889" s="191">
        <f>'3_選抜学生一覧（SPRING）'!C1892</f>
        <v>0</v>
      </c>
      <c r="G1889" s="34" t="str">
        <f>ASC('3_選抜学生一覧（SPRING）'!E1892)</f>
        <v/>
      </c>
      <c r="H1889" s="34">
        <f>'3_選抜学生一覧（SPRING）'!F1892</f>
        <v>0</v>
      </c>
      <c r="I1889" s="37">
        <f>'3_選抜学生一覧（SPRING）'!G1892</f>
        <v>0</v>
      </c>
      <c r="J1889" s="57">
        <f>'3_選抜学生一覧（SPRING）'!H1892</f>
        <v>0</v>
      </c>
      <c r="K1889" s="57">
        <f>'3_選抜学生一覧（SPRING）'!I1892</f>
        <v>0</v>
      </c>
      <c r="L1889" s="37">
        <f>'3_選抜学生一覧（SPRING）'!J1892</f>
        <v>0</v>
      </c>
      <c r="M1889" s="37">
        <f>'3_選抜学生一覧（SPRING）'!K1892</f>
        <v>0</v>
      </c>
      <c r="N1889" s="37">
        <f>'3_選抜学生一覧（SPRING）'!L1892</f>
        <v>0</v>
      </c>
      <c r="O1889" s="37">
        <f>'3_選抜学生一覧（SPRING）'!M1892</f>
        <v>0</v>
      </c>
      <c r="P1889" s="34">
        <f>'3_選抜学生一覧（SPRING）'!P1892</f>
        <v>0</v>
      </c>
      <c r="Q1889" s="34">
        <f>'3_選抜学生一覧（SPRING）'!Q1892</f>
        <v>0</v>
      </c>
      <c r="R1889" s="34">
        <f>'3_選抜学生一覧（SPRING）'!R1892</f>
        <v>0</v>
      </c>
      <c r="S1889" s="34">
        <f>'3_選抜学生一覧（SPRING）'!S1892</f>
        <v>0</v>
      </c>
    </row>
    <row r="1890" spans="1:19">
      <c r="A1890" s="34" t="str">
        <f>'3_選抜学生一覧（SPRING）'!$E$1</f>
        <v>SPXX-XXX-XX</v>
      </c>
      <c r="B1890" s="34">
        <f>'3_選抜学生一覧（SPRING）'!$E$2</f>
        <v>0</v>
      </c>
      <c r="C1890" s="33">
        <f>'3_選抜学生一覧（SPRING）'!$E$3</f>
        <v>0</v>
      </c>
      <c r="D1890" s="34">
        <f>'3_選抜学生一覧（SPRING）'!A1893</f>
        <v>0</v>
      </c>
      <c r="E1890" s="34">
        <f>'3_選抜学生一覧（SPRING）'!B1893</f>
        <v>0</v>
      </c>
      <c r="F1890" s="191">
        <f>'3_選抜学生一覧（SPRING）'!C1893</f>
        <v>0</v>
      </c>
      <c r="G1890" s="34" t="str">
        <f>ASC('3_選抜学生一覧（SPRING）'!E1893)</f>
        <v/>
      </c>
      <c r="H1890" s="34">
        <f>'3_選抜学生一覧（SPRING）'!F1893</f>
        <v>0</v>
      </c>
      <c r="I1890" s="37">
        <f>'3_選抜学生一覧（SPRING）'!G1893</f>
        <v>0</v>
      </c>
      <c r="J1890" s="57">
        <f>'3_選抜学生一覧（SPRING）'!H1893</f>
        <v>0</v>
      </c>
      <c r="K1890" s="57">
        <f>'3_選抜学生一覧（SPRING）'!I1893</f>
        <v>0</v>
      </c>
      <c r="L1890" s="37">
        <f>'3_選抜学生一覧（SPRING）'!J1893</f>
        <v>0</v>
      </c>
      <c r="M1890" s="37">
        <f>'3_選抜学生一覧（SPRING）'!K1893</f>
        <v>0</v>
      </c>
      <c r="N1890" s="37">
        <f>'3_選抜学生一覧（SPRING）'!L1893</f>
        <v>0</v>
      </c>
      <c r="O1890" s="37">
        <f>'3_選抜学生一覧（SPRING）'!M1893</f>
        <v>0</v>
      </c>
      <c r="P1890" s="34">
        <f>'3_選抜学生一覧（SPRING）'!P1893</f>
        <v>0</v>
      </c>
      <c r="Q1890" s="34">
        <f>'3_選抜学生一覧（SPRING）'!Q1893</f>
        <v>0</v>
      </c>
      <c r="R1890" s="34">
        <f>'3_選抜学生一覧（SPRING）'!R1893</f>
        <v>0</v>
      </c>
      <c r="S1890" s="34">
        <f>'3_選抜学生一覧（SPRING）'!S1893</f>
        <v>0</v>
      </c>
    </row>
    <row r="1891" spans="1:19">
      <c r="A1891" s="34" t="str">
        <f>'3_選抜学生一覧（SPRING）'!$E$1</f>
        <v>SPXX-XXX-XX</v>
      </c>
      <c r="B1891" s="34">
        <f>'3_選抜学生一覧（SPRING）'!$E$2</f>
        <v>0</v>
      </c>
      <c r="C1891" s="33">
        <f>'3_選抜学生一覧（SPRING）'!$E$3</f>
        <v>0</v>
      </c>
      <c r="D1891" s="34">
        <f>'3_選抜学生一覧（SPRING）'!A1894</f>
        <v>0</v>
      </c>
      <c r="E1891" s="34">
        <f>'3_選抜学生一覧（SPRING）'!B1894</f>
        <v>0</v>
      </c>
      <c r="F1891" s="191">
        <f>'3_選抜学生一覧（SPRING）'!C1894</f>
        <v>0</v>
      </c>
      <c r="G1891" s="34" t="str">
        <f>ASC('3_選抜学生一覧（SPRING）'!E1894)</f>
        <v/>
      </c>
      <c r="H1891" s="34">
        <f>'3_選抜学生一覧（SPRING）'!F1894</f>
        <v>0</v>
      </c>
      <c r="I1891" s="37">
        <f>'3_選抜学生一覧（SPRING）'!G1894</f>
        <v>0</v>
      </c>
      <c r="J1891" s="57">
        <f>'3_選抜学生一覧（SPRING）'!H1894</f>
        <v>0</v>
      </c>
      <c r="K1891" s="57">
        <f>'3_選抜学生一覧（SPRING）'!I1894</f>
        <v>0</v>
      </c>
      <c r="L1891" s="37">
        <f>'3_選抜学生一覧（SPRING）'!J1894</f>
        <v>0</v>
      </c>
      <c r="M1891" s="37">
        <f>'3_選抜学生一覧（SPRING）'!K1894</f>
        <v>0</v>
      </c>
      <c r="N1891" s="37">
        <f>'3_選抜学生一覧（SPRING）'!L1894</f>
        <v>0</v>
      </c>
      <c r="O1891" s="37">
        <f>'3_選抜学生一覧（SPRING）'!M1894</f>
        <v>0</v>
      </c>
      <c r="P1891" s="34">
        <f>'3_選抜学生一覧（SPRING）'!P1894</f>
        <v>0</v>
      </c>
      <c r="Q1891" s="34">
        <f>'3_選抜学生一覧（SPRING）'!Q1894</f>
        <v>0</v>
      </c>
      <c r="R1891" s="34">
        <f>'3_選抜学生一覧（SPRING）'!R1894</f>
        <v>0</v>
      </c>
      <c r="S1891" s="34">
        <f>'3_選抜学生一覧（SPRING）'!S1894</f>
        <v>0</v>
      </c>
    </row>
    <row r="1892" spans="1:19">
      <c r="A1892" s="34" t="str">
        <f>'3_選抜学生一覧（SPRING）'!$E$1</f>
        <v>SPXX-XXX-XX</v>
      </c>
      <c r="B1892" s="34">
        <f>'3_選抜学生一覧（SPRING）'!$E$2</f>
        <v>0</v>
      </c>
      <c r="C1892" s="33">
        <f>'3_選抜学生一覧（SPRING）'!$E$3</f>
        <v>0</v>
      </c>
      <c r="D1892" s="34">
        <f>'3_選抜学生一覧（SPRING）'!A1895</f>
        <v>0</v>
      </c>
      <c r="E1892" s="34">
        <f>'3_選抜学生一覧（SPRING）'!B1895</f>
        <v>0</v>
      </c>
      <c r="F1892" s="191">
        <f>'3_選抜学生一覧（SPRING）'!C1895</f>
        <v>0</v>
      </c>
      <c r="G1892" s="34" t="str">
        <f>ASC('3_選抜学生一覧（SPRING）'!E1895)</f>
        <v/>
      </c>
      <c r="H1892" s="34">
        <f>'3_選抜学生一覧（SPRING）'!F1895</f>
        <v>0</v>
      </c>
      <c r="I1892" s="37">
        <f>'3_選抜学生一覧（SPRING）'!G1895</f>
        <v>0</v>
      </c>
      <c r="J1892" s="57">
        <f>'3_選抜学生一覧（SPRING）'!H1895</f>
        <v>0</v>
      </c>
      <c r="K1892" s="57">
        <f>'3_選抜学生一覧（SPRING）'!I1895</f>
        <v>0</v>
      </c>
      <c r="L1892" s="37">
        <f>'3_選抜学生一覧（SPRING）'!J1895</f>
        <v>0</v>
      </c>
      <c r="M1892" s="37">
        <f>'3_選抜学生一覧（SPRING）'!K1895</f>
        <v>0</v>
      </c>
      <c r="N1892" s="37">
        <f>'3_選抜学生一覧（SPRING）'!L1895</f>
        <v>0</v>
      </c>
      <c r="O1892" s="37">
        <f>'3_選抜学生一覧（SPRING）'!M1895</f>
        <v>0</v>
      </c>
      <c r="P1892" s="34">
        <f>'3_選抜学生一覧（SPRING）'!P1895</f>
        <v>0</v>
      </c>
      <c r="Q1892" s="34">
        <f>'3_選抜学生一覧（SPRING）'!Q1895</f>
        <v>0</v>
      </c>
      <c r="R1892" s="34">
        <f>'3_選抜学生一覧（SPRING）'!R1895</f>
        <v>0</v>
      </c>
      <c r="S1892" s="34">
        <f>'3_選抜学生一覧（SPRING）'!S1895</f>
        <v>0</v>
      </c>
    </row>
    <row r="1893" spans="1:19">
      <c r="A1893" s="34" t="str">
        <f>'3_選抜学生一覧（SPRING）'!$E$1</f>
        <v>SPXX-XXX-XX</v>
      </c>
      <c r="B1893" s="34">
        <f>'3_選抜学生一覧（SPRING）'!$E$2</f>
        <v>0</v>
      </c>
      <c r="C1893" s="33">
        <f>'3_選抜学生一覧（SPRING）'!$E$3</f>
        <v>0</v>
      </c>
      <c r="D1893" s="34">
        <f>'3_選抜学生一覧（SPRING）'!A1896</f>
        <v>0</v>
      </c>
      <c r="E1893" s="34">
        <f>'3_選抜学生一覧（SPRING）'!B1896</f>
        <v>0</v>
      </c>
      <c r="F1893" s="191">
        <f>'3_選抜学生一覧（SPRING）'!C1896</f>
        <v>0</v>
      </c>
      <c r="G1893" s="34" t="str">
        <f>ASC('3_選抜学生一覧（SPRING）'!E1896)</f>
        <v/>
      </c>
      <c r="H1893" s="34">
        <f>'3_選抜学生一覧（SPRING）'!F1896</f>
        <v>0</v>
      </c>
      <c r="I1893" s="37">
        <f>'3_選抜学生一覧（SPRING）'!G1896</f>
        <v>0</v>
      </c>
      <c r="J1893" s="57">
        <f>'3_選抜学生一覧（SPRING）'!H1896</f>
        <v>0</v>
      </c>
      <c r="K1893" s="57">
        <f>'3_選抜学生一覧（SPRING）'!I1896</f>
        <v>0</v>
      </c>
      <c r="L1893" s="37">
        <f>'3_選抜学生一覧（SPRING）'!J1896</f>
        <v>0</v>
      </c>
      <c r="M1893" s="37">
        <f>'3_選抜学生一覧（SPRING）'!K1896</f>
        <v>0</v>
      </c>
      <c r="N1893" s="37">
        <f>'3_選抜学生一覧（SPRING）'!L1896</f>
        <v>0</v>
      </c>
      <c r="O1893" s="37">
        <f>'3_選抜学生一覧（SPRING）'!M1896</f>
        <v>0</v>
      </c>
      <c r="P1893" s="34">
        <f>'3_選抜学生一覧（SPRING）'!P1896</f>
        <v>0</v>
      </c>
      <c r="Q1893" s="34">
        <f>'3_選抜学生一覧（SPRING）'!Q1896</f>
        <v>0</v>
      </c>
      <c r="R1893" s="34">
        <f>'3_選抜学生一覧（SPRING）'!R1896</f>
        <v>0</v>
      </c>
      <c r="S1893" s="34">
        <f>'3_選抜学生一覧（SPRING）'!S1896</f>
        <v>0</v>
      </c>
    </row>
    <row r="1894" spans="1:19">
      <c r="A1894" s="34" t="str">
        <f>'3_選抜学生一覧（SPRING）'!$E$1</f>
        <v>SPXX-XXX-XX</v>
      </c>
      <c r="B1894" s="34">
        <f>'3_選抜学生一覧（SPRING）'!$E$2</f>
        <v>0</v>
      </c>
      <c r="C1894" s="33">
        <f>'3_選抜学生一覧（SPRING）'!$E$3</f>
        <v>0</v>
      </c>
      <c r="D1894" s="34">
        <f>'3_選抜学生一覧（SPRING）'!A1897</f>
        <v>0</v>
      </c>
      <c r="E1894" s="34">
        <f>'3_選抜学生一覧（SPRING）'!B1897</f>
        <v>0</v>
      </c>
      <c r="F1894" s="191">
        <f>'3_選抜学生一覧（SPRING）'!C1897</f>
        <v>0</v>
      </c>
      <c r="G1894" s="34" t="str">
        <f>ASC('3_選抜学生一覧（SPRING）'!E1897)</f>
        <v/>
      </c>
      <c r="H1894" s="34">
        <f>'3_選抜学生一覧（SPRING）'!F1897</f>
        <v>0</v>
      </c>
      <c r="I1894" s="37">
        <f>'3_選抜学生一覧（SPRING）'!G1897</f>
        <v>0</v>
      </c>
      <c r="J1894" s="57">
        <f>'3_選抜学生一覧（SPRING）'!H1897</f>
        <v>0</v>
      </c>
      <c r="K1894" s="57">
        <f>'3_選抜学生一覧（SPRING）'!I1897</f>
        <v>0</v>
      </c>
      <c r="L1894" s="37">
        <f>'3_選抜学生一覧（SPRING）'!J1897</f>
        <v>0</v>
      </c>
      <c r="M1894" s="37">
        <f>'3_選抜学生一覧（SPRING）'!K1897</f>
        <v>0</v>
      </c>
      <c r="N1894" s="37">
        <f>'3_選抜学生一覧（SPRING）'!L1897</f>
        <v>0</v>
      </c>
      <c r="O1894" s="37">
        <f>'3_選抜学生一覧（SPRING）'!M1897</f>
        <v>0</v>
      </c>
      <c r="P1894" s="34">
        <f>'3_選抜学生一覧（SPRING）'!P1897</f>
        <v>0</v>
      </c>
      <c r="Q1894" s="34">
        <f>'3_選抜学生一覧（SPRING）'!Q1897</f>
        <v>0</v>
      </c>
      <c r="R1894" s="34">
        <f>'3_選抜学生一覧（SPRING）'!R1897</f>
        <v>0</v>
      </c>
      <c r="S1894" s="34">
        <f>'3_選抜学生一覧（SPRING）'!S1897</f>
        <v>0</v>
      </c>
    </row>
    <row r="1895" spans="1:19">
      <c r="A1895" s="34" t="str">
        <f>'3_選抜学生一覧（SPRING）'!$E$1</f>
        <v>SPXX-XXX-XX</v>
      </c>
      <c r="B1895" s="34">
        <f>'3_選抜学生一覧（SPRING）'!$E$2</f>
        <v>0</v>
      </c>
      <c r="C1895" s="33">
        <f>'3_選抜学生一覧（SPRING）'!$E$3</f>
        <v>0</v>
      </c>
      <c r="D1895" s="34">
        <f>'3_選抜学生一覧（SPRING）'!A1898</f>
        <v>0</v>
      </c>
      <c r="E1895" s="34">
        <f>'3_選抜学生一覧（SPRING）'!B1898</f>
        <v>0</v>
      </c>
      <c r="F1895" s="191">
        <f>'3_選抜学生一覧（SPRING）'!C1898</f>
        <v>0</v>
      </c>
      <c r="G1895" s="34" t="str">
        <f>ASC('3_選抜学生一覧（SPRING）'!E1898)</f>
        <v/>
      </c>
      <c r="H1895" s="34">
        <f>'3_選抜学生一覧（SPRING）'!F1898</f>
        <v>0</v>
      </c>
      <c r="I1895" s="37">
        <f>'3_選抜学生一覧（SPRING）'!G1898</f>
        <v>0</v>
      </c>
      <c r="J1895" s="57">
        <f>'3_選抜学生一覧（SPRING）'!H1898</f>
        <v>0</v>
      </c>
      <c r="K1895" s="57">
        <f>'3_選抜学生一覧（SPRING）'!I1898</f>
        <v>0</v>
      </c>
      <c r="L1895" s="37">
        <f>'3_選抜学生一覧（SPRING）'!J1898</f>
        <v>0</v>
      </c>
      <c r="M1895" s="37">
        <f>'3_選抜学生一覧（SPRING）'!K1898</f>
        <v>0</v>
      </c>
      <c r="N1895" s="37">
        <f>'3_選抜学生一覧（SPRING）'!L1898</f>
        <v>0</v>
      </c>
      <c r="O1895" s="37">
        <f>'3_選抜学生一覧（SPRING）'!M1898</f>
        <v>0</v>
      </c>
      <c r="P1895" s="34">
        <f>'3_選抜学生一覧（SPRING）'!P1898</f>
        <v>0</v>
      </c>
      <c r="Q1895" s="34">
        <f>'3_選抜学生一覧（SPRING）'!Q1898</f>
        <v>0</v>
      </c>
      <c r="R1895" s="34">
        <f>'3_選抜学生一覧（SPRING）'!R1898</f>
        <v>0</v>
      </c>
      <c r="S1895" s="34">
        <f>'3_選抜学生一覧（SPRING）'!S1898</f>
        <v>0</v>
      </c>
    </row>
    <row r="1896" spans="1:19">
      <c r="A1896" s="34" t="str">
        <f>'3_選抜学生一覧（SPRING）'!$E$1</f>
        <v>SPXX-XXX-XX</v>
      </c>
      <c r="B1896" s="34">
        <f>'3_選抜学生一覧（SPRING）'!$E$2</f>
        <v>0</v>
      </c>
      <c r="C1896" s="33">
        <f>'3_選抜学生一覧（SPRING）'!$E$3</f>
        <v>0</v>
      </c>
      <c r="D1896" s="34">
        <f>'3_選抜学生一覧（SPRING）'!A1899</f>
        <v>0</v>
      </c>
      <c r="E1896" s="34">
        <f>'3_選抜学生一覧（SPRING）'!B1899</f>
        <v>0</v>
      </c>
      <c r="F1896" s="191">
        <f>'3_選抜学生一覧（SPRING）'!C1899</f>
        <v>0</v>
      </c>
      <c r="G1896" s="34" t="str">
        <f>ASC('3_選抜学生一覧（SPRING）'!E1899)</f>
        <v/>
      </c>
      <c r="H1896" s="34">
        <f>'3_選抜学生一覧（SPRING）'!F1899</f>
        <v>0</v>
      </c>
      <c r="I1896" s="37">
        <f>'3_選抜学生一覧（SPRING）'!G1899</f>
        <v>0</v>
      </c>
      <c r="J1896" s="57">
        <f>'3_選抜学生一覧（SPRING）'!H1899</f>
        <v>0</v>
      </c>
      <c r="K1896" s="57">
        <f>'3_選抜学生一覧（SPRING）'!I1899</f>
        <v>0</v>
      </c>
      <c r="L1896" s="37">
        <f>'3_選抜学生一覧（SPRING）'!J1899</f>
        <v>0</v>
      </c>
      <c r="M1896" s="37">
        <f>'3_選抜学生一覧（SPRING）'!K1899</f>
        <v>0</v>
      </c>
      <c r="N1896" s="37">
        <f>'3_選抜学生一覧（SPRING）'!L1899</f>
        <v>0</v>
      </c>
      <c r="O1896" s="37">
        <f>'3_選抜学生一覧（SPRING）'!M1899</f>
        <v>0</v>
      </c>
      <c r="P1896" s="34">
        <f>'3_選抜学生一覧（SPRING）'!P1899</f>
        <v>0</v>
      </c>
      <c r="Q1896" s="34">
        <f>'3_選抜学生一覧（SPRING）'!Q1899</f>
        <v>0</v>
      </c>
      <c r="R1896" s="34">
        <f>'3_選抜学生一覧（SPRING）'!R1899</f>
        <v>0</v>
      </c>
      <c r="S1896" s="34">
        <f>'3_選抜学生一覧（SPRING）'!S1899</f>
        <v>0</v>
      </c>
    </row>
    <row r="1897" spans="1:19">
      <c r="A1897" s="34" t="str">
        <f>'3_選抜学生一覧（SPRING）'!$E$1</f>
        <v>SPXX-XXX-XX</v>
      </c>
      <c r="B1897" s="34">
        <f>'3_選抜学生一覧（SPRING）'!$E$2</f>
        <v>0</v>
      </c>
      <c r="C1897" s="33">
        <f>'3_選抜学生一覧（SPRING）'!$E$3</f>
        <v>0</v>
      </c>
      <c r="D1897" s="34">
        <f>'3_選抜学生一覧（SPRING）'!A1900</f>
        <v>0</v>
      </c>
      <c r="E1897" s="34">
        <f>'3_選抜学生一覧（SPRING）'!B1900</f>
        <v>0</v>
      </c>
      <c r="F1897" s="191">
        <f>'3_選抜学生一覧（SPRING）'!C1900</f>
        <v>0</v>
      </c>
      <c r="G1897" s="34" t="str">
        <f>ASC('3_選抜学生一覧（SPRING）'!E1900)</f>
        <v/>
      </c>
      <c r="H1897" s="34">
        <f>'3_選抜学生一覧（SPRING）'!F1900</f>
        <v>0</v>
      </c>
      <c r="I1897" s="37">
        <f>'3_選抜学生一覧（SPRING）'!G1900</f>
        <v>0</v>
      </c>
      <c r="J1897" s="57">
        <f>'3_選抜学生一覧（SPRING）'!H1900</f>
        <v>0</v>
      </c>
      <c r="K1897" s="57">
        <f>'3_選抜学生一覧（SPRING）'!I1900</f>
        <v>0</v>
      </c>
      <c r="L1897" s="37">
        <f>'3_選抜学生一覧（SPRING）'!J1900</f>
        <v>0</v>
      </c>
      <c r="M1897" s="37">
        <f>'3_選抜学生一覧（SPRING）'!K1900</f>
        <v>0</v>
      </c>
      <c r="N1897" s="37">
        <f>'3_選抜学生一覧（SPRING）'!L1900</f>
        <v>0</v>
      </c>
      <c r="O1897" s="37">
        <f>'3_選抜学生一覧（SPRING）'!M1900</f>
        <v>0</v>
      </c>
      <c r="P1897" s="34">
        <f>'3_選抜学生一覧（SPRING）'!P1900</f>
        <v>0</v>
      </c>
      <c r="Q1897" s="34">
        <f>'3_選抜学生一覧（SPRING）'!Q1900</f>
        <v>0</v>
      </c>
      <c r="R1897" s="34">
        <f>'3_選抜学生一覧（SPRING）'!R1900</f>
        <v>0</v>
      </c>
      <c r="S1897" s="34">
        <f>'3_選抜学生一覧（SPRING）'!S1900</f>
        <v>0</v>
      </c>
    </row>
    <row r="1898" spans="1:19">
      <c r="A1898" s="34" t="str">
        <f>'3_選抜学生一覧（SPRING）'!$E$1</f>
        <v>SPXX-XXX-XX</v>
      </c>
      <c r="B1898" s="34">
        <f>'3_選抜学生一覧（SPRING）'!$E$2</f>
        <v>0</v>
      </c>
      <c r="C1898" s="33">
        <f>'3_選抜学生一覧（SPRING）'!$E$3</f>
        <v>0</v>
      </c>
      <c r="D1898" s="34">
        <f>'3_選抜学生一覧（SPRING）'!A1901</f>
        <v>0</v>
      </c>
      <c r="E1898" s="34">
        <f>'3_選抜学生一覧（SPRING）'!B1901</f>
        <v>0</v>
      </c>
      <c r="F1898" s="191">
        <f>'3_選抜学生一覧（SPRING）'!C1901</f>
        <v>0</v>
      </c>
      <c r="G1898" s="34" t="str">
        <f>ASC('3_選抜学生一覧（SPRING）'!E1901)</f>
        <v/>
      </c>
      <c r="H1898" s="34">
        <f>'3_選抜学生一覧（SPRING）'!F1901</f>
        <v>0</v>
      </c>
      <c r="I1898" s="37">
        <f>'3_選抜学生一覧（SPRING）'!G1901</f>
        <v>0</v>
      </c>
      <c r="J1898" s="57">
        <f>'3_選抜学生一覧（SPRING）'!H1901</f>
        <v>0</v>
      </c>
      <c r="K1898" s="57">
        <f>'3_選抜学生一覧（SPRING）'!I1901</f>
        <v>0</v>
      </c>
      <c r="L1898" s="37">
        <f>'3_選抜学生一覧（SPRING）'!J1901</f>
        <v>0</v>
      </c>
      <c r="M1898" s="37">
        <f>'3_選抜学生一覧（SPRING）'!K1901</f>
        <v>0</v>
      </c>
      <c r="N1898" s="37">
        <f>'3_選抜学生一覧（SPRING）'!L1901</f>
        <v>0</v>
      </c>
      <c r="O1898" s="37">
        <f>'3_選抜学生一覧（SPRING）'!M1901</f>
        <v>0</v>
      </c>
      <c r="P1898" s="34">
        <f>'3_選抜学生一覧（SPRING）'!P1901</f>
        <v>0</v>
      </c>
      <c r="Q1898" s="34">
        <f>'3_選抜学生一覧（SPRING）'!Q1901</f>
        <v>0</v>
      </c>
      <c r="R1898" s="34">
        <f>'3_選抜学生一覧（SPRING）'!R1901</f>
        <v>0</v>
      </c>
      <c r="S1898" s="34">
        <f>'3_選抜学生一覧（SPRING）'!S1901</f>
        <v>0</v>
      </c>
    </row>
    <row r="1899" spans="1:19">
      <c r="A1899" s="34" t="str">
        <f>'3_選抜学生一覧（SPRING）'!$E$1</f>
        <v>SPXX-XXX-XX</v>
      </c>
      <c r="B1899" s="34">
        <f>'3_選抜学生一覧（SPRING）'!$E$2</f>
        <v>0</v>
      </c>
      <c r="C1899" s="33">
        <f>'3_選抜学生一覧（SPRING）'!$E$3</f>
        <v>0</v>
      </c>
      <c r="D1899" s="34">
        <f>'3_選抜学生一覧（SPRING）'!A1902</f>
        <v>0</v>
      </c>
      <c r="E1899" s="34">
        <f>'3_選抜学生一覧（SPRING）'!B1902</f>
        <v>0</v>
      </c>
      <c r="F1899" s="191">
        <f>'3_選抜学生一覧（SPRING）'!C1902</f>
        <v>0</v>
      </c>
      <c r="G1899" s="34" t="str">
        <f>ASC('3_選抜学生一覧（SPRING）'!E1902)</f>
        <v/>
      </c>
      <c r="H1899" s="34">
        <f>'3_選抜学生一覧（SPRING）'!F1902</f>
        <v>0</v>
      </c>
      <c r="I1899" s="37">
        <f>'3_選抜学生一覧（SPRING）'!G1902</f>
        <v>0</v>
      </c>
      <c r="J1899" s="57">
        <f>'3_選抜学生一覧（SPRING）'!H1902</f>
        <v>0</v>
      </c>
      <c r="K1899" s="57">
        <f>'3_選抜学生一覧（SPRING）'!I1902</f>
        <v>0</v>
      </c>
      <c r="L1899" s="37">
        <f>'3_選抜学生一覧（SPRING）'!J1902</f>
        <v>0</v>
      </c>
      <c r="M1899" s="37">
        <f>'3_選抜学生一覧（SPRING）'!K1902</f>
        <v>0</v>
      </c>
      <c r="N1899" s="37">
        <f>'3_選抜学生一覧（SPRING）'!L1902</f>
        <v>0</v>
      </c>
      <c r="O1899" s="37">
        <f>'3_選抜学生一覧（SPRING）'!M1902</f>
        <v>0</v>
      </c>
      <c r="P1899" s="34">
        <f>'3_選抜学生一覧（SPRING）'!P1902</f>
        <v>0</v>
      </c>
      <c r="Q1899" s="34">
        <f>'3_選抜学生一覧（SPRING）'!Q1902</f>
        <v>0</v>
      </c>
      <c r="R1899" s="34">
        <f>'3_選抜学生一覧（SPRING）'!R1902</f>
        <v>0</v>
      </c>
      <c r="S1899" s="34">
        <f>'3_選抜学生一覧（SPRING）'!S1902</f>
        <v>0</v>
      </c>
    </row>
    <row r="1900" spans="1:19">
      <c r="A1900" s="34" t="str">
        <f>'3_選抜学生一覧（SPRING）'!$E$1</f>
        <v>SPXX-XXX-XX</v>
      </c>
      <c r="B1900" s="34">
        <f>'3_選抜学生一覧（SPRING）'!$E$2</f>
        <v>0</v>
      </c>
      <c r="C1900" s="33">
        <f>'3_選抜学生一覧（SPRING）'!$E$3</f>
        <v>0</v>
      </c>
      <c r="D1900" s="34">
        <f>'3_選抜学生一覧（SPRING）'!A1903</f>
        <v>0</v>
      </c>
      <c r="E1900" s="34">
        <f>'3_選抜学生一覧（SPRING）'!B1903</f>
        <v>0</v>
      </c>
      <c r="F1900" s="191">
        <f>'3_選抜学生一覧（SPRING）'!C1903</f>
        <v>0</v>
      </c>
      <c r="G1900" s="34" t="str">
        <f>ASC('3_選抜学生一覧（SPRING）'!E1903)</f>
        <v/>
      </c>
      <c r="H1900" s="34">
        <f>'3_選抜学生一覧（SPRING）'!F1903</f>
        <v>0</v>
      </c>
      <c r="I1900" s="37">
        <f>'3_選抜学生一覧（SPRING）'!G1903</f>
        <v>0</v>
      </c>
      <c r="J1900" s="57">
        <f>'3_選抜学生一覧（SPRING）'!H1903</f>
        <v>0</v>
      </c>
      <c r="K1900" s="57">
        <f>'3_選抜学生一覧（SPRING）'!I1903</f>
        <v>0</v>
      </c>
      <c r="L1900" s="37">
        <f>'3_選抜学生一覧（SPRING）'!J1903</f>
        <v>0</v>
      </c>
      <c r="M1900" s="37">
        <f>'3_選抜学生一覧（SPRING）'!K1903</f>
        <v>0</v>
      </c>
      <c r="N1900" s="37">
        <f>'3_選抜学生一覧（SPRING）'!L1903</f>
        <v>0</v>
      </c>
      <c r="O1900" s="37">
        <f>'3_選抜学生一覧（SPRING）'!M1903</f>
        <v>0</v>
      </c>
      <c r="P1900" s="34">
        <f>'3_選抜学生一覧（SPRING）'!P1903</f>
        <v>0</v>
      </c>
      <c r="Q1900" s="34">
        <f>'3_選抜学生一覧（SPRING）'!Q1903</f>
        <v>0</v>
      </c>
      <c r="R1900" s="34">
        <f>'3_選抜学生一覧（SPRING）'!R1903</f>
        <v>0</v>
      </c>
      <c r="S1900" s="34">
        <f>'3_選抜学生一覧（SPRING）'!S1903</f>
        <v>0</v>
      </c>
    </row>
    <row r="1901" spans="1:19">
      <c r="A1901" s="34" t="str">
        <f>'3_選抜学生一覧（SPRING）'!$E$1</f>
        <v>SPXX-XXX-XX</v>
      </c>
      <c r="B1901" s="34">
        <f>'3_選抜学生一覧（SPRING）'!$E$2</f>
        <v>0</v>
      </c>
      <c r="C1901" s="33">
        <f>'3_選抜学生一覧（SPRING）'!$E$3</f>
        <v>0</v>
      </c>
      <c r="D1901" s="34">
        <f>'3_選抜学生一覧（SPRING）'!A1904</f>
        <v>0</v>
      </c>
      <c r="E1901" s="34">
        <f>'3_選抜学生一覧（SPRING）'!B1904</f>
        <v>0</v>
      </c>
      <c r="F1901" s="191">
        <f>'3_選抜学生一覧（SPRING）'!C1904</f>
        <v>0</v>
      </c>
      <c r="G1901" s="34" t="str">
        <f>ASC('3_選抜学生一覧（SPRING）'!E1904)</f>
        <v/>
      </c>
      <c r="H1901" s="34">
        <f>'3_選抜学生一覧（SPRING）'!F1904</f>
        <v>0</v>
      </c>
      <c r="I1901" s="37">
        <f>'3_選抜学生一覧（SPRING）'!G1904</f>
        <v>0</v>
      </c>
      <c r="J1901" s="57">
        <f>'3_選抜学生一覧（SPRING）'!H1904</f>
        <v>0</v>
      </c>
      <c r="K1901" s="57">
        <f>'3_選抜学生一覧（SPRING）'!I1904</f>
        <v>0</v>
      </c>
      <c r="L1901" s="37">
        <f>'3_選抜学生一覧（SPRING）'!J1904</f>
        <v>0</v>
      </c>
      <c r="M1901" s="37">
        <f>'3_選抜学生一覧（SPRING）'!K1904</f>
        <v>0</v>
      </c>
      <c r="N1901" s="37">
        <f>'3_選抜学生一覧（SPRING）'!L1904</f>
        <v>0</v>
      </c>
      <c r="O1901" s="37">
        <f>'3_選抜学生一覧（SPRING）'!M1904</f>
        <v>0</v>
      </c>
      <c r="P1901" s="34">
        <f>'3_選抜学生一覧（SPRING）'!P1904</f>
        <v>0</v>
      </c>
      <c r="Q1901" s="34">
        <f>'3_選抜学生一覧（SPRING）'!Q1904</f>
        <v>0</v>
      </c>
      <c r="R1901" s="34">
        <f>'3_選抜学生一覧（SPRING）'!R1904</f>
        <v>0</v>
      </c>
      <c r="S1901" s="34">
        <f>'3_選抜学生一覧（SPRING）'!S1904</f>
        <v>0</v>
      </c>
    </row>
    <row r="1902" spans="1:19">
      <c r="A1902" s="34" t="str">
        <f>'3_選抜学生一覧（SPRING）'!$E$1</f>
        <v>SPXX-XXX-XX</v>
      </c>
      <c r="B1902" s="34">
        <f>'3_選抜学生一覧（SPRING）'!$E$2</f>
        <v>0</v>
      </c>
      <c r="C1902" s="33">
        <f>'3_選抜学生一覧（SPRING）'!$E$3</f>
        <v>0</v>
      </c>
      <c r="D1902" s="34">
        <f>'3_選抜学生一覧（SPRING）'!A1905</f>
        <v>0</v>
      </c>
      <c r="E1902" s="34">
        <f>'3_選抜学生一覧（SPRING）'!B1905</f>
        <v>0</v>
      </c>
      <c r="F1902" s="191">
        <f>'3_選抜学生一覧（SPRING）'!C1905</f>
        <v>0</v>
      </c>
      <c r="G1902" s="34" t="str">
        <f>ASC('3_選抜学生一覧（SPRING）'!E1905)</f>
        <v/>
      </c>
      <c r="H1902" s="34">
        <f>'3_選抜学生一覧（SPRING）'!F1905</f>
        <v>0</v>
      </c>
      <c r="I1902" s="37">
        <f>'3_選抜学生一覧（SPRING）'!G1905</f>
        <v>0</v>
      </c>
      <c r="J1902" s="57">
        <f>'3_選抜学生一覧（SPRING）'!H1905</f>
        <v>0</v>
      </c>
      <c r="K1902" s="57">
        <f>'3_選抜学生一覧（SPRING）'!I1905</f>
        <v>0</v>
      </c>
      <c r="L1902" s="37">
        <f>'3_選抜学生一覧（SPRING）'!J1905</f>
        <v>0</v>
      </c>
      <c r="M1902" s="37">
        <f>'3_選抜学生一覧（SPRING）'!K1905</f>
        <v>0</v>
      </c>
      <c r="N1902" s="37">
        <f>'3_選抜学生一覧（SPRING）'!L1905</f>
        <v>0</v>
      </c>
      <c r="O1902" s="37">
        <f>'3_選抜学生一覧（SPRING）'!M1905</f>
        <v>0</v>
      </c>
      <c r="P1902" s="34">
        <f>'3_選抜学生一覧（SPRING）'!P1905</f>
        <v>0</v>
      </c>
      <c r="Q1902" s="34">
        <f>'3_選抜学生一覧（SPRING）'!Q1905</f>
        <v>0</v>
      </c>
      <c r="R1902" s="34">
        <f>'3_選抜学生一覧（SPRING）'!R1905</f>
        <v>0</v>
      </c>
      <c r="S1902" s="34">
        <f>'3_選抜学生一覧（SPRING）'!S1905</f>
        <v>0</v>
      </c>
    </row>
    <row r="1903" spans="1:19">
      <c r="A1903" s="34" t="str">
        <f>'3_選抜学生一覧（SPRING）'!$E$1</f>
        <v>SPXX-XXX-XX</v>
      </c>
      <c r="B1903" s="34">
        <f>'3_選抜学生一覧（SPRING）'!$E$2</f>
        <v>0</v>
      </c>
      <c r="C1903" s="33">
        <f>'3_選抜学生一覧（SPRING）'!$E$3</f>
        <v>0</v>
      </c>
      <c r="D1903" s="34">
        <f>'3_選抜学生一覧（SPRING）'!A1906</f>
        <v>0</v>
      </c>
      <c r="E1903" s="34">
        <f>'3_選抜学生一覧（SPRING）'!B1906</f>
        <v>0</v>
      </c>
      <c r="F1903" s="191">
        <f>'3_選抜学生一覧（SPRING）'!C1906</f>
        <v>0</v>
      </c>
      <c r="G1903" s="34" t="str">
        <f>ASC('3_選抜学生一覧（SPRING）'!E1906)</f>
        <v/>
      </c>
      <c r="H1903" s="34">
        <f>'3_選抜学生一覧（SPRING）'!F1906</f>
        <v>0</v>
      </c>
      <c r="I1903" s="37">
        <f>'3_選抜学生一覧（SPRING）'!G1906</f>
        <v>0</v>
      </c>
      <c r="J1903" s="57">
        <f>'3_選抜学生一覧（SPRING）'!H1906</f>
        <v>0</v>
      </c>
      <c r="K1903" s="57">
        <f>'3_選抜学生一覧（SPRING）'!I1906</f>
        <v>0</v>
      </c>
      <c r="L1903" s="37">
        <f>'3_選抜学生一覧（SPRING）'!J1906</f>
        <v>0</v>
      </c>
      <c r="M1903" s="37">
        <f>'3_選抜学生一覧（SPRING）'!K1906</f>
        <v>0</v>
      </c>
      <c r="N1903" s="37">
        <f>'3_選抜学生一覧（SPRING）'!L1906</f>
        <v>0</v>
      </c>
      <c r="O1903" s="37">
        <f>'3_選抜学生一覧（SPRING）'!M1906</f>
        <v>0</v>
      </c>
      <c r="P1903" s="34">
        <f>'3_選抜学生一覧（SPRING）'!P1906</f>
        <v>0</v>
      </c>
      <c r="Q1903" s="34">
        <f>'3_選抜学生一覧（SPRING）'!Q1906</f>
        <v>0</v>
      </c>
      <c r="R1903" s="34">
        <f>'3_選抜学生一覧（SPRING）'!R1906</f>
        <v>0</v>
      </c>
      <c r="S1903" s="34">
        <f>'3_選抜学生一覧（SPRING）'!S1906</f>
        <v>0</v>
      </c>
    </row>
    <row r="1904" spans="1:19">
      <c r="A1904" s="34" t="str">
        <f>'3_選抜学生一覧（SPRING）'!$E$1</f>
        <v>SPXX-XXX-XX</v>
      </c>
      <c r="B1904" s="34">
        <f>'3_選抜学生一覧（SPRING）'!$E$2</f>
        <v>0</v>
      </c>
      <c r="C1904" s="33">
        <f>'3_選抜学生一覧（SPRING）'!$E$3</f>
        <v>0</v>
      </c>
      <c r="D1904" s="34">
        <f>'3_選抜学生一覧（SPRING）'!A1907</f>
        <v>0</v>
      </c>
      <c r="E1904" s="34">
        <f>'3_選抜学生一覧（SPRING）'!B1907</f>
        <v>0</v>
      </c>
      <c r="F1904" s="191">
        <f>'3_選抜学生一覧（SPRING）'!C1907</f>
        <v>0</v>
      </c>
      <c r="G1904" s="34" t="str">
        <f>ASC('3_選抜学生一覧（SPRING）'!E1907)</f>
        <v/>
      </c>
      <c r="H1904" s="34">
        <f>'3_選抜学生一覧（SPRING）'!F1907</f>
        <v>0</v>
      </c>
      <c r="I1904" s="37">
        <f>'3_選抜学生一覧（SPRING）'!G1907</f>
        <v>0</v>
      </c>
      <c r="J1904" s="57">
        <f>'3_選抜学生一覧（SPRING）'!H1907</f>
        <v>0</v>
      </c>
      <c r="K1904" s="57">
        <f>'3_選抜学生一覧（SPRING）'!I1907</f>
        <v>0</v>
      </c>
      <c r="L1904" s="37">
        <f>'3_選抜学生一覧（SPRING）'!J1907</f>
        <v>0</v>
      </c>
      <c r="M1904" s="37">
        <f>'3_選抜学生一覧（SPRING）'!K1907</f>
        <v>0</v>
      </c>
      <c r="N1904" s="37">
        <f>'3_選抜学生一覧（SPRING）'!L1907</f>
        <v>0</v>
      </c>
      <c r="O1904" s="37">
        <f>'3_選抜学生一覧（SPRING）'!M1907</f>
        <v>0</v>
      </c>
      <c r="P1904" s="34">
        <f>'3_選抜学生一覧（SPRING）'!P1907</f>
        <v>0</v>
      </c>
      <c r="Q1904" s="34">
        <f>'3_選抜学生一覧（SPRING）'!Q1907</f>
        <v>0</v>
      </c>
      <c r="R1904" s="34">
        <f>'3_選抜学生一覧（SPRING）'!R1907</f>
        <v>0</v>
      </c>
      <c r="S1904" s="34">
        <f>'3_選抜学生一覧（SPRING）'!S1907</f>
        <v>0</v>
      </c>
    </row>
    <row r="1905" spans="1:19">
      <c r="A1905" s="34" t="str">
        <f>'3_選抜学生一覧（SPRING）'!$E$1</f>
        <v>SPXX-XXX-XX</v>
      </c>
      <c r="B1905" s="34">
        <f>'3_選抜学生一覧（SPRING）'!$E$2</f>
        <v>0</v>
      </c>
      <c r="C1905" s="33">
        <f>'3_選抜学生一覧（SPRING）'!$E$3</f>
        <v>0</v>
      </c>
      <c r="D1905" s="34">
        <f>'3_選抜学生一覧（SPRING）'!A1908</f>
        <v>0</v>
      </c>
      <c r="E1905" s="34">
        <f>'3_選抜学生一覧（SPRING）'!B1908</f>
        <v>0</v>
      </c>
      <c r="F1905" s="191">
        <f>'3_選抜学生一覧（SPRING）'!C1908</f>
        <v>0</v>
      </c>
      <c r="G1905" s="34" t="str">
        <f>ASC('3_選抜学生一覧（SPRING）'!E1908)</f>
        <v/>
      </c>
      <c r="H1905" s="34">
        <f>'3_選抜学生一覧（SPRING）'!F1908</f>
        <v>0</v>
      </c>
      <c r="I1905" s="37">
        <f>'3_選抜学生一覧（SPRING）'!G1908</f>
        <v>0</v>
      </c>
      <c r="J1905" s="57">
        <f>'3_選抜学生一覧（SPRING）'!H1908</f>
        <v>0</v>
      </c>
      <c r="K1905" s="57">
        <f>'3_選抜学生一覧（SPRING）'!I1908</f>
        <v>0</v>
      </c>
      <c r="L1905" s="37">
        <f>'3_選抜学生一覧（SPRING）'!J1908</f>
        <v>0</v>
      </c>
      <c r="M1905" s="37">
        <f>'3_選抜学生一覧（SPRING）'!K1908</f>
        <v>0</v>
      </c>
      <c r="N1905" s="37">
        <f>'3_選抜学生一覧（SPRING）'!L1908</f>
        <v>0</v>
      </c>
      <c r="O1905" s="37">
        <f>'3_選抜学生一覧（SPRING）'!M1908</f>
        <v>0</v>
      </c>
      <c r="P1905" s="34">
        <f>'3_選抜学生一覧（SPRING）'!P1908</f>
        <v>0</v>
      </c>
      <c r="Q1905" s="34">
        <f>'3_選抜学生一覧（SPRING）'!Q1908</f>
        <v>0</v>
      </c>
      <c r="R1905" s="34">
        <f>'3_選抜学生一覧（SPRING）'!R1908</f>
        <v>0</v>
      </c>
      <c r="S1905" s="34">
        <f>'3_選抜学生一覧（SPRING）'!S1908</f>
        <v>0</v>
      </c>
    </row>
    <row r="1906" spans="1:19">
      <c r="A1906" s="34" t="str">
        <f>'3_選抜学生一覧（SPRING）'!$E$1</f>
        <v>SPXX-XXX-XX</v>
      </c>
      <c r="B1906" s="34">
        <f>'3_選抜学生一覧（SPRING）'!$E$2</f>
        <v>0</v>
      </c>
      <c r="C1906" s="33">
        <f>'3_選抜学生一覧（SPRING）'!$E$3</f>
        <v>0</v>
      </c>
      <c r="D1906" s="34">
        <f>'3_選抜学生一覧（SPRING）'!A1909</f>
        <v>0</v>
      </c>
      <c r="E1906" s="34">
        <f>'3_選抜学生一覧（SPRING）'!B1909</f>
        <v>0</v>
      </c>
      <c r="F1906" s="191">
        <f>'3_選抜学生一覧（SPRING）'!C1909</f>
        <v>0</v>
      </c>
      <c r="G1906" s="34" t="str">
        <f>ASC('3_選抜学生一覧（SPRING）'!E1909)</f>
        <v/>
      </c>
      <c r="H1906" s="34">
        <f>'3_選抜学生一覧（SPRING）'!F1909</f>
        <v>0</v>
      </c>
      <c r="I1906" s="37">
        <f>'3_選抜学生一覧（SPRING）'!G1909</f>
        <v>0</v>
      </c>
      <c r="J1906" s="57">
        <f>'3_選抜学生一覧（SPRING）'!H1909</f>
        <v>0</v>
      </c>
      <c r="K1906" s="57">
        <f>'3_選抜学生一覧（SPRING）'!I1909</f>
        <v>0</v>
      </c>
      <c r="L1906" s="37">
        <f>'3_選抜学生一覧（SPRING）'!J1909</f>
        <v>0</v>
      </c>
      <c r="M1906" s="37">
        <f>'3_選抜学生一覧（SPRING）'!K1909</f>
        <v>0</v>
      </c>
      <c r="N1906" s="37">
        <f>'3_選抜学生一覧（SPRING）'!L1909</f>
        <v>0</v>
      </c>
      <c r="O1906" s="37">
        <f>'3_選抜学生一覧（SPRING）'!M1909</f>
        <v>0</v>
      </c>
      <c r="P1906" s="34">
        <f>'3_選抜学生一覧（SPRING）'!P1909</f>
        <v>0</v>
      </c>
      <c r="Q1906" s="34">
        <f>'3_選抜学生一覧（SPRING）'!Q1909</f>
        <v>0</v>
      </c>
      <c r="R1906" s="34">
        <f>'3_選抜学生一覧（SPRING）'!R1909</f>
        <v>0</v>
      </c>
      <c r="S1906" s="34">
        <f>'3_選抜学生一覧（SPRING）'!S1909</f>
        <v>0</v>
      </c>
    </row>
    <row r="1907" spans="1:19">
      <c r="A1907" s="34" t="str">
        <f>'3_選抜学生一覧（SPRING）'!$E$1</f>
        <v>SPXX-XXX-XX</v>
      </c>
      <c r="B1907" s="34">
        <f>'3_選抜学生一覧（SPRING）'!$E$2</f>
        <v>0</v>
      </c>
      <c r="C1907" s="33">
        <f>'3_選抜学生一覧（SPRING）'!$E$3</f>
        <v>0</v>
      </c>
      <c r="D1907" s="34">
        <f>'3_選抜学生一覧（SPRING）'!A1910</f>
        <v>0</v>
      </c>
      <c r="E1907" s="34">
        <f>'3_選抜学生一覧（SPRING）'!B1910</f>
        <v>0</v>
      </c>
      <c r="F1907" s="191">
        <f>'3_選抜学生一覧（SPRING）'!C1910</f>
        <v>0</v>
      </c>
      <c r="G1907" s="34" t="str">
        <f>ASC('3_選抜学生一覧（SPRING）'!E1910)</f>
        <v/>
      </c>
      <c r="H1907" s="34">
        <f>'3_選抜学生一覧（SPRING）'!F1910</f>
        <v>0</v>
      </c>
      <c r="I1907" s="37">
        <f>'3_選抜学生一覧（SPRING）'!G1910</f>
        <v>0</v>
      </c>
      <c r="J1907" s="57">
        <f>'3_選抜学生一覧（SPRING）'!H1910</f>
        <v>0</v>
      </c>
      <c r="K1907" s="57">
        <f>'3_選抜学生一覧（SPRING）'!I1910</f>
        <v>0</v>
      </c>
      <c r="L1907" s="37">
        <f>'3_選抜学生一覧（SPRING）'!J1910</f>
        <v>0</v>
      </c>
      <c r="M1907" s="37">
        <f>'3_選抜学生一覧（SPRING）'!K1910</f>
        <v>0</v>
      </c>
      <c r="N1907" s="37">
        <f>'3_選抜学生一覧（SPRING）'!L1910</f>
        <v>0</v>
      </c>
      <c r="O1907" s="37">
        <f>'3_選抜学生一覧（SPRING）'!M1910</f>
        <v>0</v>
      </c>
      <c r="P1907" s="34">
        <f>'3_選抜学生一覧（SPRING）'!P1910</f>
        <v>0</v>
      </c>
      <c r="Q1907" s="34">
        <f>'3_選抜学生一覧（SPRING）'!Q1910</f>
        <v>0</v>
      </c>
      <c r="R1907" s="34">
        <f>'3_選抜学生一覧（SPRING）'!R1910</f>
        <v>0</v>
      </c>
      <c r="S1907" s="34">
        <f>'3_選抜学生一覧（SPRING）'!S1910</f>
        <v>0</v>
      </c>
    </row>
    <row r="1908" spans="1:19">
      <c r="A1908" s="34" t="str">
        <f>'3_選抜学生一覧（SPRING）'!$E$1</f>
        <v>SPXX-XXX-XX</v>
      </c>
      <c r="B1908" s="34">
        <f>'3_選抜学生一覧（SPRING）'!$E$2</f>
        <v>0</v>
      </c>
      <c r="C1908" s="33">
        <f>'3_選抜学生一覧（SPRING）'!$E$3</f>
        <v>0</v>
      </c>
      <c r="D1908" s="34">
        <f>'3_選抜学生一覧（SPRING）'!A1911</f>
        <v>0</v>
      </c>
      <c r="E1908" s="34">
        <f>'3_選抜学生一覧（SPRING）'!B1911</f>
        <v>0</v>
      </c>
      <c r="F1908" s="191">
        <f>'3_選抜学生一覧（SPRING）'!C1911</f>
        <v>0</v>
      </c>
      <c r="G1908" s="34" t="str">
        <f>ASC('3_選抜学生一覧（SPRING）'!E1911)</f>
        <v/>
      </c>
      <c r="H1908" s="34">
        <f>'3_選抜学生一覧（SPRING）'!F1911</f>
        <v>0</v>
      </c>
      <c r="I1908" s="37">
        <f>'3_選抜学生一覧（SPRING）'!G1911</f>
        <v>0</v>
      </c>
      <c r="J1908" s="57">
        <f>'3_選抜学生一覧（SPRING）'!H1911</f>
        <v>0</v>
      </c>
      <c r="K1908" s="57">
        <f>'3_選抜学生一覧（SPRING）'!I1911</f>
        <v>0</v>
      </c>
      <c r="L1908" s="37">
        <f>'3_選抜学生一覧（SPRING）'!J1911</f>
        <v>0</v>
      </c>
      <c r="M1908" s="37">
        <f>'3_選抜学生一覧（SPRING）'!K1911</f>
        <v>0</v>
      </c>
      <c r="N1908" s="37">
        <f>'3_選抜学生一覧（SPRING）'!L1911</f>
        <v>0</v>
      </c>
      <c r="O1908" s="37">
        <f>'3_選抜学生一覧（SPRING）'!M1911</f>
        <v>0</v>
      </c>
      <c r="P1908" s="34">
        <f>'3_選抜学生一覧（SPRING）'!P1911</f>
        <v>0</v>
      </c>
      <c r="Q1908" s="34">
        <f>'3_選抜学生一覧（SPRING）'!Q1911</f>
        <v>0</v>
      </c>
      <c r="R1908" s="34">
        <f>'3_選抜学生一覧（SPRING）'!R1911</f>
        <v>0</v>
      </c>
      <c r="S1908" s="34">
        <f>'3_選抜学生一覧（SPRING）'!S1911</f>
        <v>0</v>
      </c>
    </row>
    <row r="1909" spans="1:19">
      <c r="A1909" s="34" t="str">
        <f>'3_選抜学生一覧（SPRING）'!$E$1</f>
        <v>SPXX-XXX-XX</v>
      </c>
      <c r="B1909" s="34">
        <f>'3_選抜学生一覧（SPRING）'!$E$2</f>
        <v>0</v>
      </c>
      <c r="C1909" s="33">
        <f>'3_選抜学生一覧（SPRING）'!$E$3</f>
        <v>0</v>
      </c>
      <c r="D1909" s="34">
        <f>'3_選抜学生一覧（SPRING）'!A1912</f>
        <v>0</v>
      </c>
      <c r="E1909" s="34">
        <f>'3_選抜学生一覧（SPRING）'!B1912</f>
        <v>0</v>
      </c>
      <c r="F1909" s="191">
        <f>'3_選抜学生一覧（SPRING）'!C1912</f>
        <v>0</v>
      </c>
      <c r="G1909" s="34" t="str">
        <f>ASC('3_選抜学生一覧（SPRING）'!E1912)</f>
        <v/>
      </c>
      <c r="H1909" s="34">
        <f>'3_選抜学生一覧（SPRING）'!F1912</f>
        <v>0</v>
      </c>
      <c r="I1909" s="37">
        <f>'3_選抜学生一覧（SPRING）'!G1912</f>
        <v>0</v>
      </c>
      <c r="J1909" s="57">
        <f>'3_選抜学生一覧（SPRING）'!H1912</f>
        <v>0</v>
      </c>
      <c r="K1909" s="57">
        <f>'3_選抜学生一覧（SPRING）'!I1912</f>
        <v>0</v>
      </c>
      <c r="L1909" s="37">
        <f>'3_選抜学生一覧（SPRING）'!J1912</f>
        <v>0</v>
      </c>
      <c r="M1909" s="37">
        <f>'3_選抜学生一覧（SPRING）'!K1912</f>
        <v>0</v>
      </c>
      <c r="N1909" s="37">
        <f>'3_選抜学生一覧（SPRING）'!L1912</f>
        <v>0</v>
      </c>
      <c r="O1909" s="37">
        <f>'3_選抜学生一覧（SPRING）'!M1912</f>
        <v>0</v>
      </c>
      <c r="P1909" s="34">
        <f>'3_選抜学生一覧（SPRING）'!P1912</f>
        <v>0</v>
      </c>
      <c r="Q1909" s="34">
        <f>'3_選抜学生一覧（SPRING）'!Q1912</f>
        <v>0</v>
      </c>
      <c r="R1909" s="34">
        <f>'3_選抜学生一覧（SPRING）'!R1912</f>
        <v>0</v>
      </c>
      <c r="S1909" s="34">
        <f>'3_選抜学生一覧（SPRING）'!S1912</f>
        <v>0</v>
      </c>
    </row>
    <row r="1910" spans="1:19">
      <c r="A1910" s="34" t="str">
        <f>'3_選抜学生一覧（SPRING）'!$E$1</f>
        <v>SPXX-XXX-XX</v>
      </c>
      <c r="B1910" s="34">
        <f>'3_選抜学生一覧（SPRING）'!$E$2</f>
        <v>0</v>
      </c>
      <c r="C1910" s="33">
        <f>'3_選抜学生一覧（SPRING）'!$E$3</f>
        <v>0</v>
      </c>
      <c r="D1910" s="34">
        <f>'3_選抜学生一覧（SPRING）'!A1913</f>
        <v>0</v>
      </c>
      <c r="E1910" s="34">
        <f>'3_選抜学生一覧（SPRING）'!B1913</f>
        <v>0</v>
      </c>
      <c r="F1910" s="191">
        <f>'3_選抜学生一覧（SPRING）'!C1913</f>
        <v>0</v>
      </c>
      <c r="G1910" s="34" t="str">
        <f>ASC('3_選抜学生一覧（SPRING）'!E1913)</f>
        <v/>
      </c>
      <c r="H1910" s="34">
        <f>'3_選抜学生一覧（SPRING）'!F1913</f>
        <v>0</v>
      </c>
      <c r="I1910" s="37">
        <f>'3_選抜学生一覧（SPRING）'!G1913</f>
        <v>0</v>
      </c>
      <c r="J1910" s="57">
        <f>'3_選抜学生一覧（SPRING）'!H1913</f>
        <v>0</v>
      </c>
      <c r="K1910" s="57">
        <f>'3_選抜学生一覧（SPRING）'!I1913</f>
        <v>0</v>
      </c>
      <c r="L1910" s="37">
        <f>'3_選抜学生一覧（SPRING）'!J1913</f>
        <v>0</v>
      </c>
      <c r="M1910" s="37">
        <f>'3_選抜学生一覧（SPRING）'!K1913</f>
        <v>0</v>
      </c>
      <c r="N1910" s="37">
        <f>'3_選抜学生一覧（SPRING）'!L1913</f>
        <v>0</v>
      </c>
      <c r="O1910" s="37">
        <f>'3_選抜学生一覧（SPRING）'!M1913</f>
        <v>0</v>
      </c>
      <c r="P1910" s="34">
        <f>'3_選抜学生一覧（SPRING）'!P1913</f>
        <v>0</v>
      </c>
      <c r="Q1910" s="34">
        <f>'3_選抜学生一覧（SPRING）'!Q1913</f>
        <v>0</v>
      </c>
      <c r="R1910" s="34">
        <f>'3_選抜学生一覧（SPRING）'!R1913</f>
        <v>0</v>
      </c>
      <c r="S1910" s="34">
        <f>'3_選抜学生一覧（SPRING）'!S1913</f>
        <v>0</v>
      </c>
    </row>
    <row r="1911" spans="1:19">
      <c r="A1911" s="34" t="str">
        <f>'3_選抜学生一覧（SPRING）'!$E$1</f>
        <v>SPXX-XXX-XX</v>
      </c>
      <c r="B1911" s="34">
        <f>'3_選抜学生一覧（SPRING）'!$E$2</f>
        <v>0</v>
      </c>
      <c r="C1911" s="33">
        <f>'3_選抜学生一覧（SPRING）'!$E$3</f>
        <v>0</v>
      </c>
      <c r="D1911" s="34">
        <f>'3_選抜学生一覧（SPRING）'!A1914</f>
        <v>0</v>
      </c>
      <c r="E1911" s="34">
        <f>'3_選抜学生一覧（SPRING）'!B1914</f>
        <v>0</v>
      </c>
      <c r="F1911" s="191">
        <f>'3_選抜学生一覧（SPRING）'!C1914</f>
        <v>0</v>
      </c>
      <c r="G1911" s="34" t="str">
        <f>ASC('3_選抜学生一覧（SPRING）'!E1914)</f>
        <v/>
      </c>
      <c r="H1911" s="34">
        <f>'3_選抜学生一覧（SPRING）'!F1914</f>
        <v>0</v>
      </c>
      <c r="I1911" s="37">
        <f>'3_選抜学生一覧（SPRING）'!G1914</f>
        <v>0</v>
      </c>
      <c r="J1911" s="57">
        <f>'3_選抜学生一覧（SPRING）'!H1914</f>
        <v>0</v>
      </c>
      <c r="K1911" s="57">
        <f>'3_選抜学生一覧（SPRING）'!I1914</f>
        <v>0</v>
      </c>
      <c r="L1911" s="37">
        <f>'3_選抜学生一覧（SPRING）'!J1914</f>
        <v>0</v>
      </c>
      <c r="M1911" s="37">
        <f>'3_選抜学生一覧（SPRING）'!K1914</f>
        <v>0</v>
      </c>
      <c r="N1911" s="37">
        <f>'3_選抜学生一覧（SPRING）'!L1914</f>
        <v>0</v>
      </c>
      <c r="O1911" s="37">
        <f>'3_選抜学生一覧（SPRING）'!M1914</f>
        <v>0</v>
      </c>
      <c r="P1911" s="34">
        <f>'3_選抜学生一覧（SPRING）'!P1914</f>
        <v>0</v>
      </c>
      <c r="Q1911" s="34">
        <f>'3_選抜学生一覧（SPRING）'!Q1914</f>
        <v>0</v>
      </c>
      <c r="R1911" s="34">
        <f>'3_選抜学生一覧（SPRING）'!R1914</f>
        <v>0</v>
      </c>
      <c r="S1911" s="34">
        <f>'3_選抜学生一覧（SPRING）'!S1914</f>
        <v>0</v>
      </c>
    </row>
    <row r="1912" spans="1:19">
      <c r="A1912" s="34" t="str">
        <f>'3_選抜学生一覧（SPRING）'!$E$1</f>
        <v>SPXX-XXX-XX</v>
      </c>
      <c r="B1912" s="34">
        <f>'3_選抜学生一覧（SPRING）'!$E$2</f>
        <v>0</v>
      </c>
      <c r="C1912" s="33">
        <f>'3_選抜学生一覧（SPRING）'!$E$3</f>
        <v>0</v>
      </c>
      <c r="D1912" s="34">
        <f>'3_選抜学生一覧（SPRING）'!A1915</f>
        <v>0</v>
      </c>
      <c r="E1912" s="34">
        <f>'3_選抜学生一覧（SPRING）'!B1915</f>
        <v>0</v>
      </c>
      <c r="F1912" s="191">
        <f>'3_選抜学生一覧（SPRING）'!C1915</f>
        <v>0</v>
      </c>
      <c r="G1912" s="34" t="str">
        <f>ASC('3_選抜学生一覧（SPRING）'!E1915)</f>
        <v/>
      </c>
      <c r="H1912" s="34">
        <f>'3_選抜学生一覧（SPRING）'!F1915</f>
        <v>0</v>
      </c>
      <c r="I1912" s="37">
        <f>'3_選抜学生一覧（SPRING）'!G1915</f>
        <v>0</v>
      </c>
      <c r="J1912" s="57">
        <f>'3_選抜学生一覧（SPRING）'!H1915</f>
        <v>0</v>
      </c>
      <c r="K1912" s="57">
        <f>'3_選抜学生一覧（SPRING）'!I1915</f>
        <v>0</v>
      </c>
      <c r="L1912" s="37">
        <f>'3_選抜学生一覧（SPRING）'!J1915</f>
        <v>0</v>
      </c>
      <c r="M1912" s="37">
        <f>'3_選抜学生一覧（SPRING）'!K1915</f>
        <v>0</v>
      </c>
      <c r="N1912" s="37">
        <f>'3_選抜学生一覧（SPRING）'!L1915</f>
        <v>0</v>
      </c>
      <c r="O1912" s="37">
        <f>'3_選抜学生一覧（SPRING）'!M1915</f>
        <v>0</v>
      </c>
      <c r="P1912" s="34">
        <f>'3_選抜学生一覧（SPRING）'!P1915</f>
        <v>0</v>
      </c>
      <c r="Q1912" s="34">
        <f>'3_選抜学生一覧（SPRING）'!Q1915</f>
        <v>0</v>
      </c>
      <c r="R1912" s="34">
        <f>'3_選抜学生一覧（SPRING）'!R1915</f>
        <v>0</v>
      </c>
      <c r="S1912" s="34">
        <f>'3_選抜学生一覧（SPRING）'!S1915</f>
        <v>0</v>
      </c>
    </row>
    <row r="1913" spans="1:19">
      <c r="A1913" s="34" t="str">
        <f>'3_選抜学生一覧（SPRING）'!$E$1</f>
        <v>SPXX-XXX-XX</v>
      </c>
      <c r="B1913" s="34">
        <f>'3_選抜学生一覧（SPRING）'!$E$2</f>
        <v>0</v>
      </c>
      <c r="C1913" s="33">
        <f>'3_選抜学生一覧（SPRING）'!$E$3</f>
        <v>0</v>
      </c>
      <c r="D1913" s="34">
        <f>'3_選抜学生一覧（SPRING）'!A1916</f>
        <v>0</v>
      </c>
      <c r="E1913" s="34">
        <f>'3_選抜学生一覧（SPRING）'!B1916</f>
        <v>0</v>
      </c>
      <c r="F1913" s="191">
        <f>'3_選抜学生一覧（SPRING）'!C1916</f>
        <v>0</v>
      </c>
      <c r="G1913" s="34" t="str">
        <f>ASC('3_選抜学生一覧（SPRING）'!E1916)</f>
        <v/>
      </c>
      <c r="H1913" s="34">
        <f>'3_選抜学生一覧（SPRING）'!F1916</f>
        <v>0</v>
      </c>
      <c r="I1913" s="37">
        <f>'3_選抜学生一覧（SPRING）'!G1916</f>
        <v>0</v>
      </c>
      <c r="J1913" s="57">
        <f>'3_選抜学生一覧（SPRING）'!H1916</f>
        <v>0</v>
      </c>
      <c r="K1913" s="57">
        <f>'3_選抜学生一覧（SPRING）'!I1916</f>
        <v>0</v>
      </c>
      <c r="L1913" s="37">
        <f>'3_選抜学生一覧（SPRING）'!J1916</f>
        <v>0</v>
      </c>
      <c r="M1913" s="37">
        <f>'3_選抜学生一覧（SPRING）'!K1916</f>
        <v>0</v>
      </c>
      <c r="N1913" s="37">
        <f>'3_選抜学生一覧（SPRING）'!L1916</f>
        <v>0</v>
      </c>
      <c r="O1913" s="37">
        <f>'3_選抜学生一覧（SPRING）'!M1916</f>
        <v>0</v>
      </c>
      <c r="P1913" s="34">
        <f>'3_選抜学生一覧（SPRING）'!P1916</f>
        <v>0</v>
      </c>
      <c r="Q1913" s="34">
        <f>'3_選抜学生一覧（SPRING）'!Q1916</f>
        <v>0</v>
      </c>
      <c r="R1913" s="34">
        <f>'3_選抜学生一覧（SPRING）'!R1916</f>
        <v>0</v>
      </c>
      <c r="S1913" s="34">
        <f>'3_選抜学生一覧（SPRING）'!S1916</f>
        <v>0</v>
      </c>
    </row>
    <row r="1914" spans="1:19">
      <c r="A1914" s="34" t="str">
        <f>'3_選抜学生一覧（SPRING）'!$E$1</f>
        <v>SPXX-XXX-XX</v>
      </c>
      <c r="B1914" s="34">
        <f>'3_選抜学生一覧（SPRING）'!$E$2</f>
        <v>0</v>
      </c>
      <c r="C1914" s="33">
        <f>'3_選抜学生一覧（SPRING）'!$E$3</f>
        <v>0</v>
      </c>
      <c r="D1914" s="34">
        <f>'3_選抜学生一覧（SPRING）'!A1917</f>
        <v>0</v>
      </c>
      <c r="E1914" s="34">
        <f>'3_選抜学生一覧（SPRING）'!B1917</f>
        <v>0</v>
      </c>
      <c r="F1914" s="191">
        <f>'3_選抜学生一覧（SPRING）'!C1917</f>
        <v>0</v>
      </c>
      <c r="G1914" s="34" t="str">
        <f>ASC('3_選抜学生一覧（SPRING）'!E1917)</f>
        <v/>
      </c>
      <c r="H1914" s="34">
        <f>'3_選抜学生一覧（SPRING）'!F1917</f>
        <v>0</v>
      </c>
      <c r="I1914" s="37">
        <f>'3_選抜学生一覧（SPRING）'!G1917</f>
        <v>0</v>
      </c>
      <c r="J1914" s="57">
        <f>'3_選抜学生一覧（SPRING）'!H1917</f>
        <v>0</v>
      </c>
      <c r="K1914" s="57">
        <f>'3_選抜学生一覧（SPRING）'!I1917</f>
        <v>0</v>
      </c>
      <c r="L1914" s="37">
        <f>'3_選抜学生一覧（SPRING）'!J1917</f>
        <v>0</v>
      </c>
      <c r="M1914" s="37">
        <f>'3_選抜学生一覧（SPRING）'!K1917</f>
        <v>0</v>
      </c>
      <c r="N1914" s="37">
        <f>'3_選抜学生一覧（SPRING）'!L1917</f>
        <v>0</v>
      </c>
      <c r="O1914" s="37">
        <f>'3_選抜学生一覧（SPRING）'!M1917</f>
        <v>0</v>
      </c>
      <c r="P1914" s="34">
        <f>'3_選抜学生一覧（SPRING）'!P1917</f>
        <v>0</v>
      </c>
      <c r="Q1914" s="34">
        <f>'3_選抜学生一覧（SPRING）'!Q1917</f>
        <v>0</v>
      </c>
      <c r="R1914" s="34">
        <f>'3_選抜学生一覧（SPRING）'!R1917</f>
        <v>0</v>
      </c>
      <c r="S1914" s="34">
        <f>'3_選抜学生一覧（SPRING）'!S1917</f>
        <v>0</v>
      </c>
    </row>
    <row r="1915" spans="1:19">
      <c r="A1915" s="34" t="str">
        <f>'3_選抜学生一覧（SPRING）'!$E$1</f>
        <v>SPXX-XXX-XX</v>
      </c>
      <c r="B1915" s="34">
        <f>'3_選抜学生一覧（SPRING）'!$E$2</f>
        <v>0</v>
      </c>
      <c r="C1915" s="33">
        <f>'3_選抜学生一覧（SPRING）'!$E$3</f>
        <v>0</v>
      </c>
      <c r="D1915" s="34">
        <f>'3_選抜学生一覧（SPRING）'!A1918</f>
        <v>0</v>
      </c>
      <c r="E1915" s="34">
        <f>'3_選抜学生一覧（SPRING）'!B1918</f>
        <v>0</v>
      </c>
      <c r="F1915" s="191">
        <f>'3_選抜学生一覧（SPRING）'!C1918</f>
        <v>0</v>
      </c>
      <c r="G1915" s="34" t="str">
        <f>ASC('3_選抜学生一覧（SPRING）'!E1918)</f>
        <v/>
      </c>
      <c r="H1915" s="34">
        <f>'3_選抜学生一覧（SPRING）'!F1918</f>
        <v>0</v>
      </c>
      <c r="I1915" s="37">
        <f>'3_選抜学生一覧（SPRING）'!G1918</f>
        <v>0</v>
      </c>
      <c r="J1915" s="57">
        <f>'3_選抜学生一覧（SPRING）'!H1918</f>
        <v>0</v>
      </c>
      <c r="K1915" s="57">
        <f>'3_選抜学生一覧（SPRING）'!I1918</f>
        <v>0</v>
      </c>
      <c r="L1915" s="37">
        <f>'3_選抜学生一覧（SPRING）'!J1918</f>
        <v>0</v>
      </c>
      <c r="M1915" s="37">
        <f>'3_選抜学生一覧（SPRING）'!K1918</f>
        <v>0</v>
      </c>
      <c r="N1915" s="37">
        <f>'3_選抜学生一覧（SPRING）'!L1918</f>
        <v>0</v>
      </c>
      <c r="O1915" s="37">
        <f>'3_選抜学生一覧（SPRING）'!M1918</f>
        <v>0</v>
      </c>
      <c r="P1915" s="34">
        <f>'3_選抜学生一覧（SPRING）'!P1918</f>
        <v>0</v>
      </c>
      <c r="Q1915" s="34">
        <f>'3_選抜学生一覧（SPRING）'!Q1918</f>
        <v>0</v>
      </c>
      <c r="R1915" s="34">
        <f>'3_選抜学生一覧（SPRING）'!R1918</f>
        <v>0</v>
      </c>
      <c r="S1915" s="34">
        <f>'3_選抜学生一覧（SPRING）'!S1918</f>
        <v>0</v>
      </c>
    </row>
    <row r="1916" spans="1:19">
      <c r="A1916" s="34" t="str">
        <f>'3_選抜学生一覧（SPRING）'!$E$1</f>
        <v>SPXX-XXX-XX</v>
      </c>
      <c r="B1916" s="34">
        <f>'3_選抜学生一覧（SPRING）'!$E$2</f>
        <v>0</v>
      </c>
      <c r="C1916" s="33">
        <f>'3_選抜学生一覧（SPRING）'!$E$3</f>
        <v>0</v>
      </c>
      <c r="D1916" s="34">
        <f>'3_選抜学生一覧（SPRING）'!A1919</f>
        <v>0</v>
      </c>
      <c r="E1916" s="34">
        <f>'3_選抜学生一覧（SPRING）'!B1919</f>
        <v>0</v>
      </c>
      <c r="F1916" s="191">
        <f>'3_選抜学生一覧（SPRING）'!C1919</f>
        <v>0</v>
      </c>
      <c r="G1916" s="34" t="str">
        <f>ASC('3_選抜学生一覧（SPRING）'!E1919)</f>
        <v/>
      </c>
      <c r="H1916" s="34">
        <f>'3_選抜学生一覧（SPRING）'!F1919</f>
        <v>0</v>
      </c>
      <c r="I1916" s="37">
        <f>'3_選抜学生一覧（SPRING）'!G1919</f>
        <v>0</v>
      </c>
      <c r="J1916" s="57">
        <f>'3_選抜学生一覧（SPRING）'!H1919</f>
        <v>0</v>
      </c>
      <c r="K1916" s="57">
        <f>'3_選抜学生一覧（SPRING）'!I1919</f>
        <v>0</v>
      </c>
      <c r="L1916" s="37">
        <f>'3_選抜学生一覧（SPRING）'!J1919</f>
        <v>0</v>
      </c>
      <c r="M1916" s="37">
        <f>'3_選抜学生一覧（SPRING）'!K1919</f>
        <v>0</v>
      </c>
      <c r="N1916" s="37">
        <f>'3_選抜学生一覧（SPRING）'!L1919</f>
        <v>0</v>
      </c>
      <c r="O1916" s="37">
        <f>'3_選抜学生一覧（SPRING）'!M1919</f>
        <v>0</v>
      </c>
      <c r="P1916" s="34">
        <f>'3_選抜学生一覧（SPRING）'!P1919</f>
        <v>0</v>
      </c>
      <c r="Q1916" s="34">
        <f>'3_選抜学生一覧（SPRING）'!Q1919</f>
        <v>0</v>
      </c>
      <c r="R1916" s="34">
        <f>'3_選抜学生一覧（SPRING）'!R1919</f>
        <v>0</v>
      </c>
      <c r="S1916" s="34">
        <f>'3_選抜学生一覧（SPRING）'!S1919</f>
        <v>0</v>
      </c>
    </row>
    <row r="1917" spans="1:19">
      <c r="A1917" s="34" t="str">
        <f>'3_選抜学生一覧（SPRING）'!$E$1</f>
        <v>SPXX-XXX-XX</v>
      </c>
      <c r="B1917" s="34">
        <f>'3_選抜学生一覧（SPRING）'!$E$2</f>
        <v>0</v>
      </c>
      <c r="C1917" s="33">
        <f>'3_選抜学生一覧（SPRING）'!$E$3</f>
        <v>0</v>
      </c>
      <c r="D1917" s="34">
        <f>'3_選抜学生一覧（SPRING）'!A1920</f>
        <v>0</v>
      </c>
      <c r="E1917" s="34">
        <f>'3_選抜学生一覧（SPRING）'!B1920</f>
        <v>0</v>
      </c>
      <c r="F1917" s="191">
        <f>'3_選抜学生一覧（SPRING）'!C1920</f>
        <v>0</v>
      </c>
      <c r="G1917" s="34" t="str">
        <f>ASC('3_選抜学生一覧（SPRING）'!E1920)</f>
        <v/>
      </c>
      <c r="H1917" s="34">
        <f>'3_選抜学生一覧（SPRING）'!F1920</f>
        <v>0</v>
      </c>
      <c r="I1917" s="37">
        <f>'3_選抜学生一覧（SPRING）'!G1920</f>
        <v>0</v>
      </c>
      <c r="J1917" s="57">
        <f>'3_選抜学生一覧（SPRING）'!H1920</f>
        <v>0</v>
      </c>
      <c r="K1917" s="57">
        <f>'3_選抜学生一覧（SPRING）'!I1920</f>
        <v>0</v>
      </c>
      <c r="L1917" s="37">
        <f>'3_選抜学生一覧（SPRING）'!J1920</f>
        <v>0</v>
      </c>
      <c r="M1917" s="37">
        <f>'3_選抜学生一覧（SPRING）'!K1920</f>
        <v>0</v>
      </c>
      <c r="N1917" s="37">
        <f>'3_選抜学生一覧（SPRING）'!L1920</f>
        <v>0</v>
      </c>
      <c r="O1917" s="37">
        <f>'3_選抜学生一覧（SPRING）'!M1920</f>
        <v>0</v>
      </c>
      <c r="P1917" s="34">
        <f>'3_選抜学生一覧（SPRING）'!P1920</f>
        <v>0</v>
      </c>
      <c r="Q1917" s="34">
        <f>'3_選抜学生一覧（SPRING）'!Q1920</f>
        <v>0</v>
      </c>
      <c r="R1917" s="34">
        <f>'3_選抜学生一覧（SPRING）'!R1920</f>
        <v>0</v>
      </c>
      <c r="S1917" s="34">
        <f>'3_選抜学生一覧（SPRING）'!S1920</f>
        <v>0</v>
      </c>
    </row>
    <row r="1918" spans="1:19">
      <c r="A1918" s="34" t="str">
        <f>'3_選抜学生一覧（SPRING）'!$E$1</f>
        <v>SPXX-XXX-XX</v>
      </c>
      <c r="B1918" s="34">
        <f>'3_選抜学生一覧（SPRING）'!$E$2</f>
        <v>0</v>
      </c>
      <c r="C1918" s="33">
        <f>'3_選抜学生一覧（SPRING）'!$E$3</f>
        <v>0</v>
      </c>
      <c r="D1918" s="34">
        <f>'3_選抜学生一覧（SPRING）'!A1921</f>
        <v>0</v>
      </c>
      <c r="E1918" s="34">
        <f>'3_選抜学生一覧（SPRING）'!B1921</f>
        <v>0</v>
      </c>
      <c r="F1918" s="191">
        <f>'3_選抜学生一覧（SPRING）'!C1921</f>
        <v>0</v>
      </c>
      <c r="G1918" s="34" t="str">
        <f>ASC('3_選抜学生一覧（SPRING）'!E1921)</f>
        <v/>
      </c>
      <c r="H1918" s="34">
        <f>'3_選抜学生一覧（SPRING）'!F1921</f>
        <v>0</v>
      </c>
      <c r="I1918" s="37">
        <f>'3_選抜学生一覧（SPRING）'!G1921</f>
        <v>0</v>
      </c>
      <c r="J1918" s="57">
        <f>'3_選抜学生一覧（SPRING）'!H1921</f>
        <v>0</v>
      </c>
      <c r="K1918" s="57">
        <f>'3_選抜学生一覧（SPRING）'!I1921</f>
        <v>0</v>
      </c>
      <c r="L1918" s="37">
        <f>'3_選抜学生一覧（SPRING）'!J1921</f>
        <v>0</v>
      </c>
      <c r="M1918" s="37">
        <f>'3_選抜学生一覧（SPRING）'!K1921</f>
        <v>0</v>
      </c>
      <c r="N1918" s="37">
        <f>'3_選抜学生一覧（SPRING）'!L1921</f>
        <v>0</v>
      </c>
      <c r="O1918" s="37">
        <f>'3_選抜学生一覧（SPRING）'!M1921</f>
        <v>0</v>
      </c>
      <c r="P1918" s="34">
        <f>'3_選抜学生一覧（SPRING）'!P1921</f>
        <v>0</v>
      </c>
      <c r="Q1918" s="34">
        <f>'3_選抜学生一覧（SPRING）'!Q1921</f>
        <v>0</v>
      </c>
      <c r="R1918" s="34">
        <f>'3_選抜学生一覧（SPRING）'!R1921</f>
        <v>0</v>
      </c>
      <c r="S1918" s="34">
        <f>'3_選抜学生一覧（SPRING）'!S1921</f>
        <v>0</v>
      </c>
    </row>
    <row r="1919" spans="1:19">
      <c r="A1919" s="34" t="str">
        <f>'3_選抜学生一覧（SPRING）'!$E$1</f>
        <v>SPXX-XXX-XX</v>
      </c>
      <c r="B1919" s="34">
        <f>'3_選抜学生一覧（SPRING）'!$E$2</f>
        <v>0</v>
      </c>
      <c r="C1919" s="33">
        <f>'3_選抜学生一覧（SPRING）'!$E$3</f>
        <v>0</v>
      </c>
      <c r="D1919" s="34">
        <f>'3_選抜学生一覧（SPRING）'!A1922</f>
        <v>0</v>
      </c>
      <c r="E1919" s="34">
        <f>'3_選抜学生一覧（SPRING）'!B1922</f>
        <v>0</v>
      </c>
      <c r="F1919" s="191">
        <f>'3_選抜学生一覧（SPRING）'!C1922</f>
        <v>0</v>
      </c>
      <c r="G1919" s="34" t="str">
        <f>ASC('3_選抜学生一覧（SPRING）'!E1922)</f>
        <v/>
      </c>
      <c r="H1919" s="34">
        <f>'3_選抜学生一覧（SPRING）'!F1922</f>
        <v>0</v>
      </c>
      <c r="I1919" s="37">
        <f>'3_選抜学生一覧（SPRING）'!G1922</f>
        <v>0</v>
      </c>
      <c r="J1919" s="57">
        <f>'3_選抜学生一覧（SPRING）'!H1922</f>
        <v>0</v>
      </c>
      <c r="K1919" s="57">
        <f>'3_選抜学生一覧（SPRING）'!I1922</f>
        <v>0</v>
      </c>
      <c r="L1919" s="37">
        <f>'3_選抜学生一覧（SPRING）'!J1922</f>
        <v>0</v>
      </c>
      <c r="M1919" s="37">
        <f>'3_選抜学生一覧（SPRING）'!K1922</f>
        <v>0</v>
      </c>
      <c r="N1919" s="37">
        <f>'3_選抜学生一覧（SPRING）'!L1922</f>
        <v>0</v>
      </c>
      <c r="O1919" s="37">
        <f>'3_選抜学生一覧（SPRING）'!M1922</f>
        <v>0</v>
      </c>
      <c r="P1919" s="34">
        <f>'3_選抜学生一覧（SPRING）'!P1922</f>
        <v>0</v>
      </c>
      <c r="Q1919" s="34">
        <f>'3_選抜学生一覧（SPRING）'!Q1922</f>
        <v>0</v>
      </c>
      <c r="R1919" s="34">
        <f>'3_選抜学生一覧（SPRING）'!R1922</f>
        <v>0</v>
      </c>
      <c r="S1919" s="34">
        <f>'3_選抜学生一覧（SPRING）'!S1922</f>
        <v>0</v>
      </c>
    </row>
    <row r="1920" spans="1:19">
      <c r="A1920" s="34" t="str">
        <f>'3_選抜学生一覧（SPRING）'!$E$1</f>
        <v>SPXX-XXX-XX</v>
      </c>
      <c r="B1920" s="34">
        <f>'3_選抜学生一覧（SPRING）'!$E$2</f>
        <v>0</v>
      </c>
      <c r="C1920" s="33">
        <f>'3_選抜学生一覧（SPRING）'!$E$3</f>
        <v>0</v>
      </c>
      <c r="D1920" s="34">
        <f>'3_選抜学生一覧（SPRING）'!A1923</f>
        <v>0</v>
      </c>
      <c r="E1920" s="34">
        <f>'3_選抜学生一覧（SPRING）'!B1923</f>
        <v>0</v>
      </c>
      <c r="F1920" s="191">
        <f>'3_選抜学生一覧（SPRING）'!C1923</f>
        <v>0</v>
      </c>
      <c r="G1920" s="34" t="str">
        <f>ASC('3_選抜学生一覧（SPRING）'!E1923)</f>
        <v/>
      </c>
      <c r="H1920" s="34">
        <f>'3_選抜学生一覧（SPRING）'!F1923</f>
        <v>0</v>
      </c>
      <c r="I1920" s="37">
        <f>'3_選抜学生一覧（SPRING）'!G1923</f>
        <v>0</v>
      </c>
      <c r="J1920" s="57">
        <f>'3_選抜学生一覧（SPRING）'!H1923</f>
        <v>0</v>
      </c>
      <c r="K1920" s="57">
        <f>'3_選抜学生一覧（SPRING）'!I1923</f>
        <v>0</v>
      </c>
      <c r="L1920" s="37">
        <f>'3_選抜学生一覧（SPRING）'!J1923</f>
        <v>0</v>
      </c>
      <c r="M1920" s="37">
        <f>'3_選抜学生一覧（SPRING）'!K1923</f>
        <v>0</v>
      </c>
      <c r="N1920" s="37">
        <f>'3_選抜学生一覧（SPRING）'!L1923</f>
        <v>0</v>
      </c>
      <c r="O1920" s="37">
        <f>'3_選抜学生一覧（SPRING）'!M1923</f>
        <v>0</v>
      </c>
      <c r="P1920" s="34">
        <f>'3_選抜学生一覧（SPRING）'!P1923</f>
        <v>0</v>
      </c>
      <c r="Q1920" s="34">
        <f>'3_選抜学生一覧（SPRING）'!Q1923</f>
        <v>0</v>
      </c>
      <c r="R1920" s="34">
        <f>'3_選抜学生一覧（SPRING）'!R1923</f>
        <v>0</v>
      </c>
      <c r="S1920" s="34">
        <f>'3_選抜学生一覧（SPRING）'!S1923</f>
        <v>0</v>
      </c>
    </row>
    <row r="1921" spans="1:19">
      <c r="A1921" s="34" t="str">
        <f>'3_選抜学生一覧（SPRING）'!$E$1</f>
        <v>SPXX-XXX-XX</v>
      </c>
      <c r="B1921" s="34">
        <f>'3_選抜学生一覧（SPRING）'!$E$2</f>
        <v>0</v>
      </c>
      <c r="C1921" s="33">
        <f>'3_選抜学生一覧（SPRING）'!$E$3</f>
        <v>0</v>
      </c>
      <c r="D1921" s="34">
        <f>'3_選抜学生一覧（SPRING）'!A1924</f>
        <v>0</v>
      </c>
      <c r="E1921" s="34">
        <f>'3_選抜学生一覧（SPRING）'!B1924</f>
        <v>0</v>
      </c>
      <c r="F1921" s="191">
        <f>'3_選抜学生一覧（SPRING）'!C1924</f>
        <v>0</v>
      </c>
      <c r="G1921" s="34" t="str">
        <f>ASC('3_選抜学生一覧（SPRING）'!E1924)</f>
        <v/>
      </c>
      <c r="H1921" s="34">
        <f>'3_選抜学生一覧（SPRING）'!F1924</f>
        <v>0</v>
      </c>
      <c r="I1921" s="37">
        <f>'3_選抜学生一覧（SPRING）'!G1924</f>
        <v>0</v>
      </c>
      <c r="J1921" s="57">
        <f>'3_選抜学生一覧（SPRING）'!H1924</f>
        <v>0</v>
      </c>
      <c r="K1921" s="57">
        <f>'3_選抜学生一覧（SPRING）'!I1924</f>
        <v>0</v>
      </c>
      <c r="L1921" s="37">
        <f>'3_選抜学生一覧（SPRING）'!J1924</f>
        <v>0</v>
      </c>
      <c r="M1921" s="37">
        <f>'3_選抜学生一覧（SPRING）'!K1924</f>
        <v>0</v>
      </c>
      <c r="N1921" s="37">
        <f>'3_選抜学生一覧（SPRING）'!L1924</f>
        <v>0</v>
      </c>
      <c r="O1921" s="37">
        <f>'3_選抜学生一覧（SPRING）'!M1924</f>
        <v>0</v>
      </c>
      <c r="P1921" s="34">
        <f>'3_選抜学生一覧（SPRING）'!P1924</f>
        <v>0</v>
      </c>
      <c r="Q1921" s="34">
        <f>'3_選抜学生一覧（SPRING）'!Q1924</f>
        <v>0</v>
      </c>
      <c r="R1921" s="34">
        <f>'3_選抜学生一覧（SPRING）'!R1924</f>
        <v>0</v>
      </c>
      <c r="S1921" s="34">
        <f>'3_選抜学生一覧（SPRING）'!S1924</f>
        <v>0</v>
      </c>
    </row>
    <row r="1922" spans="1:19">
      <c r="A1922" s="34" t="str">
        <f>'3_選抜学生一覧（SPRING）'!$E$1</f>
        <v>SPXX-XXX-XX</v>
      </c>
      <c r="B1922" s="34">
        <f>'3_選抜学生一覧（SPRING）'!$E$2</f>
        <v>0</v>
      </c>
      <c r="C1922" s="33">
        <f>'3_選抜学生一覧（SPRING）'!$E$3</f>
        <v>0</v>
      </c>
      <c r="D1922" s="34">
        <f>'3_選抜学生一覧（SPRING）'!A1925</f>
        <v>0</v>
      </c>
      <c r="E1922" s="34">
        <f>'3_選抜学生一覧（SPRING）'!B1925</f>
        <v>0</v>
      </c>
      <c r="F1922" s="191">
        <f>'3_選抜学生一覧（SPRING）'!C1925</f>
        <v>0</v>
      </c>
      <c r="G1922" s="34" t="str">
        <f>ASC('3_選抜学生一覧（SPRING）'!E1925)</f>
        <v/>
      </c>
      <c r="H1922" s="34">
        <f>'3_選抜学生一覧（SPRING）'!F1925</f>
        <v>0</v>
      </c>
      <c r="I1922" s="37">
        <f>'3_選抜学生一覧（SPRING）'!G1925</f>
        <v>0</v>
      </c>
      <c r="J1922" s="57">
        <f>'3_選抜学生一覧（SPRING）'!H1925</f>
        <v>0</v>
      </c>
      <c r="K1922" s="57">
        <f>'3_選抜学生一覧（SPRING）'!I1925</f>
        <v>0</v>
      </c>
      <c r="L1922" s="37">
        <f>'3_選抜学生一覧（SPRING）'!J1925</f>
        <v>0</v>
      </c>
      <c r="M1922" s="37">
        <f>'3_選抜学生一覧（SPRING）'!K1925</f>
        <v>0</v>
      </c>
      <c r="N1922" s="37">
        <f>'3_選抜学生一覧（SPRING）'!L1925</f>
        <v>0</v>
      </c>
      <c r="O1922" s="37">
        <f>'3_選抜学生一覧（SPRING）'!M1925</f>
        <v>0</v>
      </c>
      <c r="P1922" s="34">
        <f>'3_選抜学生一覧（SPRING）'!P1925</f>
        <v>0</v>
      </c>
      <c r="Q1922" s="34">
        <f>'3_選抜学生一覧（SPRING）'!Q1925</f>
        <v>0</v>
      </c>
      <c r="R1922" s="34">
        <f>'3_選抜学生一覧（SPRING）'!R1925</f>
        <v>0</v>
      </c>
      <c r="S1922" s="34">
        <f>'3_選抜学生一覧（SPRING）'!S1925</f>
        <v>0</v>
      </c>
    </row>
    <row r="1923" spans="1:19">
      <c r="A1923" s="34" t="str">
        <f>'3_選抜学生一覧（SPRING）'!$E$1</f>
        <v>SPXX-XXX-XX</v>
      </c>
      <c r="B1923" s="34">
        <f>'3_選抜学生一覧（SPRING）'!$E$2</f>
        <v>0</v>
      </c>
      <c r="C1923" s="33">
        <f>'3_選抜学生一覧（SPRING）'!$E$3</f>
        <v>0</v>
      </c>
      <c r="D1923" s="34">
        <f>'3_選抜学生一覧（SPRING）'!A1926</f>
        <v>0</v>
      </c>
      <c r="E1923" s="34">
        <f>'3_選抜学生一覧（SPRING）'!B1926</f>
        <v>0</v>
      </c>
      <c r="F1923" s="191">
        <f>'3_選抜学生一覧（SPRING）'!C1926</f>
        <v>0</v>
      </c>
      <c r="G1923" s="34" t="str">
        <f>ASC('3_選抜学生一覧（SPRING）'!E1926)</f>
        <v/>
      </c>
      <c r="H1923" s="34">
        <f>'3_選抜学生一覧（SPRING）'!F1926</f>
        <v>0</v>
      </c>
      <c r="I1923" s="37">
        <f>'3_選抜学生一覧（SPRING）'!G1926</f>
        <v>0</v>
      </c>
      <c r="J1923" s="57">
        <f>'3_選抜学生一覧（SPRING）'!H1926</f>
        <v>0</v>
      </c>
      <c r="K1923" s="57">
        <f>'3_選抜学生一覧（SPRING）'!I1926</f>
        <v>0</v>
      </c>
      <c r="L1923" s="37">
        <f>'3_選抜学生一覧（SPRING）'!J1926</f>
        <v>0</v>
      </c>
      <c r="M1923" s="37">
        <f>'3_選抜学生一覧（SPRING）'!K1926</f>
        <v>0</v>
      </c>
      <c r="N1923" s="37">
        <f>'3_選抜学生一覧（SPRING）'!L1926</f>
        <v>0</v>
      </c>
      <c r="O1923" s="37">
        <f>'3_選抜学生一覧（SPRING）'!M1926</f>
        <v>0</v>
      </c>
      <c r="P1923" s="34">
        <f>'3_選抜学生一覧（SPRING）'!P1926</f>
        <v>0</v>
      </c>
      <c r="Q1923" s="34">
        <f>'3_選抜学生一覧（SPRING）'!Q1926</f>
        <v>0</v>
      </c>
      <c r="R1923" s="34">
        <f>'3_選抜学生一覧（SPRING）'!R1926</f>
        <v>0</v>
      </c>
      <c r="S1923" s="34">
        <f>'3_選抜学生一覧（SPRING）'!S1926</f>
        <v>0</v>
      </c>
    </row>
    <row r="1924" spans="1:19">
      <c r="A1924" s="34" t="str">
        <f>'3_選抜学生一覧（SPRING）'!$E$1</f>
        <v>SPXX-XXX-XX</v>
      </c>
      <c r="B1924" s="34">
        <f>'3_選抜学生一覧（SPRING）'!$E$2</f>
        <v>0</v>
      </c>
      <c r="C1924" s="33">
        <f>'3_選抜学生一覧（SPRING）'!$E$3</f>
        <v>0</v>
      </c>
      <c r="D1924" s="34">
        <f>'3_選抜学生一覧（SPRING）'!A1927</f>
        <v>0</v>
      </c>
      <c r="E1924" s="34">
        <f>'3_選抜学生一覧（SPRING）'!B1927</f>
        <v>0</v>
      </c>
      <c r="F1924" s="191">
        <f>'3_選抜学生一覧（SPRING）'!C1927</f>
        <v>0</v>
      </c>
      <c r="G1924" s="34" t="str">
        <f>ASC('3_選抜学生一覧（SPRING）'!E1927)</f>
        <v/>
      </c>
      <c r="H1924" s="34">
        <f>'3_選抜学生一覧（SPRING）'!F1927</f>
        <v>0</v>
      </c>
      <c r="I1924" s="37">
        <f>'3_選抜学生一覧（SPRING）'!G1927</f>
        <v>0</v>
      </c>
      <c r="J1924" s="57">
        <f>'3_選抜学生一覧（SPRING）'!H1927</f>
        <v>0</v>
      </c>
      <c r="K1924" s="57">
        <f>'3_選抜学生一覧（SPRING）'!I1927</f>
        <v>0</v>
      </c>
      <c r="L1924" s="37">
        <f>'3_選抜学生一覧（SPRING）'!J1927</f>
        <v>0</v>
      </c>
      <c r="M1924" s="37">
        <f>'3_選抜学生一覧（SPRING）'!K1927</f>
        <v>0</v>
      </c>
      <c r="N1924" s="37">
        <f>'3_選抜学生一覧（SPRING）'!L1927</f>
        <v>0</v>
      </c>
      <c r="O1924" s="37">
        <f>'3_選抜学生一覧（SPRING）'!M1927</f>
        <v>0</v>
      </c>
      <c r="P1924" s="34">
        <f>'3_選抜学生一覧（SPRING）'!P1927</f>
        <v>0</v>
      </c>
      <c r="Q1924" s="34">
        <f>'3_選抜学生一覧（SPRING）'!Q1927</f>
        <v>0</v>
      </c>
      <c r="R1924" s="34">
        <f>'3_選抜学生一覧（SPRING）'!R1927</f>
        <v>0</v>
      </c>
      <c r="S1924" s="34">
        <f>'3_選抜学生一覧（SPRING）'!S1927</f>
        <v>0</v>
      </c>
    </row>
    <row r="1925" spans="1:19">
      <c r="A1925" s="34" t="str">
        <f>'3_選抜学生一覧（SPRING）'!$E$1</f>
        <v>SPXX-XXX-XX</v>
      </c>
      <c r="B1925" s="34">
        <f>'3_選抜学生一覧（SPRING）'!$E$2</f>
        <v>0</v>
      </c>
      <c r="C1925" s="33">
        <f>'3_選抜学生一覧（SPRING）'!$E$3</f>
        <v>0</v>
      </c>
      <c r="D1925" s="34">
        <f>'3_選抜学生一覧（SPRING）'!A1928</f>
        <v>0</v>
      </c>
      <c r="E1925" s="34">
        <f>'3_選抜学生一覧（SPRING）'!B1928</f>
        <v>0</v>
      </c>
      <c r="F1925" s="191">
        <f>'3_選抜学生一覧（SPRING）'!C1928</f>
        <v>0</v>
      </c>
      <c r="G1925" s="34" t="str">
        <f>ASC('3_選抜学生一覧（SPRING）'!E1928)</f>
        <v/>
      </c>
      <c r="H1925" s="34">
        <f>'3_選抜学生一覧（SPRING）'!F1928</f>
        <v>0</v>
      </c>
      <c r="I1925" s="37">
        <f>'3_選抜学生一覧（SPRING）'!G1928</f>
        <v>0</v>
      </c>
      <c r="J1925" s="57">
        <f>'3_選抜学生一覧（SPRING）'!H1928</f>
        <v>0</v>
      </c>
      <c r="K1925" s="57">
        <f>'3_選抜学生一覧（SPRING）'!I1928</f>
        <v>0</v>
      </c>
      <c r="L1925" s="37">
        <f>'3_選抜学生一覧（SPRING）'!J1928</f>
        <v>0</v>
      </c>
      <c r="M1925" s="37">
        <f>'3_選抜学生一覧（SPRING）'!K1928</f>
        <v>0</v>
      </c>
      <c r="N1925" s="37">
        <f>'3_選抜学生一覧（SPRING）'!L1928</f>
        <v>0</v>
      </c>
      <c r="O1925" s="37">
        <f>'3_選抜学生一覧（SPRING）'!M1928</f>
        <v>0</v>
      </c>
      <c r="P1925" s="34">
        <f>'3_選抜学生一覧（SPRING）'!P1928</f>
        <v>0</v>
      </c>
      <c r="Q1925" s="34">
        <f>'3_選抜学生一覧（SPRING）'!Q1928</f>
        <v>0</v>
      </c>
      <c r="R1925" s="34">
        <f>'3_選抜学生一覧（SPRING）'!R1928</f>
        <v>0</v>
      </c>
      <c r="S1925" s="34">
        <f>'3_選抜学生一覧（SPRING）'!S1928</f>
        <v>0</v>
      </c>
    </row>
    <row r="1926" spans="1:19">
      <c r="A1926" s="34" t="str">
        <f>'3_選抜学生一覧（SPRING）'!$E$1</f>
        <v>SPXX-XXX-XX</v>
      </c>
      <c r="B1926" s="34">
        <f>'3_選抜学生一覧（SPRING）'!$E$2</f>
        <v>0</v>
      </c>
      <c r="C1926" s="33">
        <f>'3_選抜学生一覧（SPRING）'!$E$3</f>
        <v>0</v>
      </c>
      <c r="D1926" s="34">
        <f>'3_選抜学生一覧（SPRING）'!A1929</f>
        <v>0</v>
      </c>
      <c r="E1926" s="34">
        <f>'3_選抜学生一覧（SPRING）'!B1929</f>
        <v>0</v>
      </c>
      <c r="F1926" s="191">
        <f>'3_選抜学生一覧（SPRING）'!C1929</f>
        <v>0</v>
      </c>
      <c r="G1926" s="34" t="str">
        <f>ASC('3_選抜学生一覧（SPRING）'!E1929)</f>
        <v/>
      </c>
      <c r="H1926" s="34">
        <f>'3_選抜学生一覧（SPRING）'!F1929</f>
        <v>0</v>
      </c>
      <c r="I1926" s="37">
        <f>'3_選抜学生一覧（SPRING）'!G1929</f>
        <v>0</v>
      </c>
      <c r="J1926" s="57">
        <f>'3_選抜学生一覧（SPRING）'!H1929</f>
        <v>0</v>
      </c>
      <c r="K1926" s="57">
        <f>'3_選抜学生一覧（SPRING）'!I1929</f>
        <v>0</v>
      </c>
      <c r="L1926" s="37">
        <f>'3_選抜学生一覧（SPRING）'!J1929</f>
        <v>0</v>
      </c>
      <c r="M1926" s="37">
        <f>'3_選抜学生一覧（SPRING）'!K1929</f>
        <v>0</v>
      </c>
      <c r="N1926" s="37">
        <f>'3_選抜学生一覧（SPRING）'!L1929</f>
        <v>0</v>
      </c>
      <c r="O1926" s="37">
        <f>'3_選抜学生一覧（SPRING）'!M1929</f>
        <v>0</v>
      </c>
      <c r="P1926" s="34">
        <f>'3_選抜学生一覧（SPRING）'!P1929</f>
        <v>0</v>
      </c>
      <c r="Q1926" s="34">
        <f>'3_選抜学生一覧（SPRING）'!Q1929</f>
        <v>0</v>
      </c>
      <c r="R1926" s="34">
        <f>'3_選抜学生一覧（SPRING）'!R1929</f>
        <v>0</v>
      </c>
      <c r="S1926" s="34">
        <f>'3_選抜学生一覧（SPRING）'!S1929</f>
        <v>0</v>
      </c>
    </row>
    <row r="1927" spans="1:19">
      <c r="A1927" s="34" t="str">
        <f>'3_選抜学生一覧（SPRING）'!$E$1</f>
        <v>SPXX-XXX-XX</v>
      </c>
      <c r="B1927" s="34">
        <f>'3_選抜学生一覧（SPRING）'!$E$2</f>
        <v>0</v>
      </c>
      <c r="C1927" s="33">
        <f>'3_選抜学生一覧（SPRING）'!$E$3</f>
        <v>0</v>
      </c>
      <c r="D1927" s="34">
        <f>'3_選抜学生一覧（SPRING）'!A1930</f>
        <v>0</v>
      </c>
      <c r="E1927" s="34">
        <f>'3_選抜学生一覧（SPRING）'!B1930</f>
        <v>0</v>
      </c>
      <c r="F1927" s="191">
        <f>'3_選抜学生一覧（SPRING）'!C1930</f>
        <v>0</v>
      </c>
      <c r="G1927" s="34" t="str">
        <f>ASC('3_選抜学生一覧（SPRING）'!E1930)</f>
        <v/>
      </c>
      <c r="H1927" s="34">
        <f>'3_選抜学生一覧（SPRING）'!F1930</f>
        <v>0</v>
      </c>
      <c r="I1927" s="37">
        <f>'3_選抜学生一覧（SPRING）'!G1930</f>
        <v>0</v>
      </c>
      <c r="J1927" s="57">
        <f>'3_選抜学生一覧（SPRING）'!H1930</f>
        <v>0</v>
      </c>
      <c r="K1927" s="57">
        <f>'3_選抜学生一覧（SPRING）'!I1930</f>
        <v>0</v>
      </c>
      <c r="L1927" s="37">
        <f>'3_選抜学生一覧（SPRING）'!J1930</f>
        <v>0</v>
      </c>
      <c r="M1927" s="37">
        <f>'3_選抜学生一覧（SPRING）'!K1930</f>
        <v>0</v>
      </c>
      <c r="N1927" s="37">
        <f>'3_選抜学生一覧（SPRING）'!L1930</f>
        <v>0</v>
      </c>
      <c r="O1927" s="37">
        <f>'3_選抜学生一覧（SPRING）'!M1930</f>
        <v>0</v>
      </c>
      <c r="P1927" s="34">
        <f>'3_選抜学生一覧（SPRING）'!P1930</f>
        <v>0</v>
      </c>
      <c r="Q1927" s="34">
        <f>'3_選抜学生一覧（SPRING）'!Q1930</f>
        <v>0</v>
      </c>
      <c r="R1927" s="34">
        <f>'3_選抜学生一覧（SPRING）'!R1930</f>
        <v>0</v>
      </c>
      <c r="S1927" s="34">
        <f>'3_選抜学生一覧（SPRING）'!S1930</f>
        <v>0</v>
      </c>
    </row>
    <row r="1928" spans="1:19">
      <c r="A1928" s="34" t="str">
        <f>'3_選抜学生一覧（SPRING）'!$E$1</f>
        <v>SPXX-XXX-XX</v>
      </c>
      <c r="B1928" s="34">
        <f>'3_選抜学生一覧（SPRING）'!$E$2</f>
        <v>0</v>
      </c>
      <c r="C1928" s="33">
        <f>'3_選抜学生一覧（SPRING）'!$E$3</f>
        <v>0</v>
      </c>
      <c r="D1928" s="34">
        <f>'3_選抜学生一覧（SPRING）'!A1931</f>
        <v>0</v>
      </c>
      <c r="E1928" s="34">
        <f>'3_選抜学生一覧（SPRING）'!B1931</f>
        <v>0</v>
      </c>
      <c r="F1928" s="191">
        <f>'3_選抜学生一覧（SPRING）'!C1931</f>
        <v>0</v>
      </c>
      <c r="G1928" s="34" t="str">
        <f>ASC('3_選抜学生一覧（SPRING）'!E1931)</f>
        <v/>
      </c>
      <c r="H1928" s="34">
        <f>'3_選抜学生一覧（SPRING）'!F1931</f>
        <v>0</v>
      </c>
      <c r="I1928" s="37">
        <f>'3_選抜学生一覧（SPRING）'!G1931</f>
        <v>0</v>
      </c>
      <c r="J1928" s="57">
        <f>'3_選抜学生一覧（SPRING）'!H1931</f>
        <v>0</v>
      </c>
      <c r="K1928" s="57">
        <f>'3_選抜学生一覧（SPRING）'!I1931</f>
        <v>0</v>
      </c>
      <c r="L1928" s="37">
        <f>'3_選抜学生一覧（SPRING）'!J1931</f>
        <v>0</v>
      </c>
      <c r="M1928" s="37">
        <f>'3_選抜学生一覧（SPRING）'!K1931</f>
        <v>0</v>
      </c>
      <c r="N1928" s="37">
        <f>'3_選抜学生一覧（SPRING）'!L1931</f>
        <v>0</v>
      </c>
      <c r="O1928" s="37">
        <f>'3_選抜学生一覧（SPRING）'!M1931</f>
        <v>0</v>
      </c>
      <c r="P1928" s="34">
        <f>'3_選抜学生一覧（SPRING）'!P1931</f>
        <v>0</v>
      </c>
      <c r="Q1928" s="34">
        <f>'3_選抜学生一覧（SPRING）'!Q1931</f>
        <v>0</v>
      </c>
      <c r="R1928" s="34">
        <f>'3_選抜学生一覧（SPRING）'!R1931</f>
        <v>0</v>
      </c>
      <c r="S1928" s="34">
        <f>'3_選抜学生一覧（SPRING）'!S1931</f>
        <v>0</v>
      </c>
    </row>
    <row r="1929" spans="1:19">
      <c r="A1929" s="34" t="str">
        <f>'3_選抜学生一覧（SPRING）'!$E$1</f>
        <v>SPXX-XXX-XX</v>
      </c>
      <c r="B1929" s="34">
        <f>'3_選抜学生一覧（SPRING）'!$E$2</f>
        <v>0</v>
      </c>
      <c r="C1929" s="33">
        <f>'3_選抜学生一覧（SPRING）'!$E$3</f>
        <v>0</v>
      </c>
      <c r="D1929" s="34">
        <f>'3_選抜学生一覧（SPRING）'!A1932</f>
        <v>0</v>
      </c>
      <c r="E1929" s="34">
        <f>'3_選抜学生一覧（SPRING）'!B1932</f>
        <v>0</v>
      </c>
      <c r="F1929" s="191">
        <f>'3_選抜学生一覧（SPRING）'!C1932</f>
        <v>0</v>
      </c>
      <c r="G1929" s="34" t="str">
        <f>ASC('3_選抜学生一覧（SPRING）'!E1932)</f>
        <v/>
      </c>
      <c r="H1929" s="34">
        <f>'3_選抜学生一覧（SPRING）'!F1932</f>
        <v>0</v>
      </c>
      <c r="I1929" s="37">
        <f>'3_選抜学生一覧（SPRING）'!G1932</f>
        <v>0</v>
      </c>
      <c r="J1929" s="57">
        <f>'3_選抜学生一覧（SPRING）'!H1932</f>
        <v>0</v>
      </c>
      <c r="K1929" s="57">
        <f>'3_選抜学生一覧（SPRING）'!I1932</f>
        <v>0</v>
      </c>
      <c r="L1929" s="37">
        <f>'3_選抜学生一覧（SPRING）'!J1932</f>
        <v>0</v>
      </c>
      <c r="M1929" s="37">
        <f>'3_選抜学生一覧（SPRING）'!K1932</f>
        <v>0</v>
      </c>
      <c r="N1929" s="37">
        <f>'3_選抜学生一覧（SPRING）'!L1932</f>
        <v>0</v>
      </c>
      <c r="O1929" s="37">
        <f>'3_選抜学生一覧（SPRING）'!M1932</f>
        <v>0</v>
      </c>
      <c r="P1929" s="34">
        <f>'3_選抜学生一覧（SPRING）'!P1932</f>
        <v>0</v>
      </c>
      <c r="Q1929" s="34">
        <f>'3_選抜学生一覧（SPRING）'!Q1932</f>
        <v>0</v>
      </c>
      <c r="R1929" s="34">
        <f>'3_選抜学生一覧（SPRING）'!R1932</f>
        <v>0</v>
      </c>
      <c r="S1929" s="34">
        <f>'3_選抜学生一覧（SPRING）'!S1932</f>
        <v>0</v>
      </c>
    </row>
    <row r="1930" spans="1:19">
      <c r="A1930" s="34" t="str">
        <f>'3_選抜学生一覧（SPRING）'!$E$1</f>
        <v>SPXX-XXX-XX</v>
      </c>
      <c r="B1930" s="34">
        <f>'3_選抜学生一覧（SPRING）'!$E$2</f>
        <v>0</v>
      </c>
      <c r="C1930" s="33">
        <f>'3_選抜学生一覧（SPRING）'!$E$3</f>
        <v>0</v>
      </c>
      <c r="D1930" s="34">
        <f>'3_選抜学生一覧（SPRING）'!A1933</f>
        <v>0</v>
      </c>
      <c r="E1930" s="34">
        <f>'3_選抜学生一覧（SPRING）'!B1933</f>
        <v>0</v>
      </c>
      <c r="F1930" s="191">
        <f>'3_選抜学生一覧（SPRING）'!C1933</f>
        <v>0</v>
      </c>
      <c r="G1930" s="34" t="str">
        <f>ASC('3_選抜学生一覧（SPRING）'!E1933)</f>
        <v/>
      </c>
      <c r="H1930" s="34">
        <f>'3_選抜学生一覧（SPRING）'!F1933</f>
        <v>0</v>
      </c>
      <c r="I1930" s="37">
        <f>'3_選抜学生一覧（SPRING）'!G1933</f>
        <v>0</v>
      </c>
      <c r="J1930" s="57">
        <f>'3_選抜学生一覧（SPRING）'!H1933</f>
        <v>0</v>
      </c>
      <c r="K1930" s="57">
        <f>'3_選抜学生一覧（SPRING）'!I1933</f>
        <v>0</v>
      </c>
      <c r="L1930" s="37">
        <f>'3_選抜学生一覧（SPRING）'!J1933</f>
        <v>0</v>
      </c>
      <c r="M1930" s="37">
        <f>'3_選抜学生一覧（SPRING）'!K1933</f>
        <v>0</v>
      </c>
      <c r="N1930" s="37">
        <f>'3_選抜学生一覧（SPRING）'!L1933</f>
        <v>0</v>
      </c>
      <c r="O1930" s="37">
        <f>'3_選抜学生一覧（SPRING）'!M1933</f>
        <v>0</v>
      </c>
      <c r="P1930" s="34">
        <f>'3_選抜学生一覧（SPRING）'!P1933</f>
        <v>0</v>
      </c>
      <c r="Q1930" s="34">
        <f>'3_選抜学生一覧（SPRING）'!Q1933</f>
        <v>0</v>
      </c>
      <c r="R1930" s="34">
        <f>'3_選抜学生一覧（SPRING）'!R1933</f>
        <v>0</v>
      </c>
      <c r="S1930" s="34">
        <f>'3_選抜学生一覧（SPRING）'!S1933</f>
        <v>0</v>
      </c>
    </row>
    <row r="1931" spans="1:19">
      <c r="A1931" s="34" t="str">
        <f>'3_選抜学生一覧（SPRING）'!$E$1</f>
        <v>SPXX-XXX-XX</v>
      </c>
      <c r="B1931" s="34">
        <f>'3_選抜学生一覧（SPRING）'!$E$2</f>
        <v>0</v>
      </c>
      <c r="C1931" s="33">
        <f>'3_選抜学生一覧（SPRING）'!$E$3</f>
        <v>0</v>
      </c>
      <c r="D1931" s="34">
        <f>'3_選抜学生一覧（SPRING）'!A1934</f>
        <v>0</v>
      </c>
      <c r="E1931" s="34">
        <f>'3_選抜学生一覧（SPRING）'!B1934</f>
        <v>0</v>
      </c>
      <c r="F1931" s="191">
        <f>'3_選抜学生一覧（SPRING）'!C1934</f>
        <v>0</v>
      </c>
      <c r="G1931" s="34" t="str">
        <f>ASC('3_選抜学生一覧（SPRING）'!E1934)</f>
        <v/>
      </c>
      <c r="H1931" s="34">
        <f>'3_選抜学生一覧（SPRING）'!F1934</f>
        <v>0</v>
      </c>
      <c r="I1931" s="37">
        <f>'3_選抜学生一覧（SPRING）'!G1934</f>
        <v>0</v>
      </c>
      <c r="J1931" s="57">
        <f>'3_選抜学生一覧（SPRING）'!H1934</f>
        <v>0</v>
      </c>
      <c r="K1931" s="57">
        <f>'3_選抜学生一覧（SPRING）'!I1934</f>
        <v>0</v>
      </c>
      <c r="L1931" s="37">
        <f>'3_選抜学生一覧（SPRING）'!J1934</f>
        <v>0</v>
      </c>
      <c r="M1931" s="37">
        <f>'3_選抜学生一覧（SPRING）'!K1934</f>
        <v>0</v>
      </c>
      <c r="N1931" s="37">
        <f>'3_選抜学生一覧（SPRING）'!L1934</f>
        <v>0</v>
      </c>
      <c r="O1931" s="37">
        <f>'3_選抜学生一覧（SPRING）'!M1934</f>
        <v>0</v>
      </c>
      <c r="P1931" s="34">
        <f>'3_選抜学生一覧（SPRING）'!P1934</f>
        <v>0</v>
      </c>
      <c r="Q1931" s="34">
        <f>'3_選抜学生一覧（SPRING）'!Q1934</f>
        <v>0</v>
      </c>
      <c r="R1931" s="34">
        <f>'3_選抜学生一覧（SPRING）'!R1934</f>
        <v>0</v>
      </c>
      <c r="S1931" s="34">
        <f>'3_選抜学生一覧（SPRING）'!S1934</f>
        <v>0</v>
      </c>
    </row>
    <row r="1932" spans="1:19">
      <c r="A1932" s="34" t="str">
        <f>'3_選抜学生一覧（SPRING）'!$E$1</f>
        <v>SPXX-XXX-XX</v>
      </c>
      <c r="B1932" s="34">
        <f>'3_選抜学生一覧（SPRING）'!$E$2</f>
        <v>0</v>
      </c>
      <c r="C1932" s="33">
        <f>'3_選抜学生一覧（SPRING）'!$E$3</f>
        <v>0</v>
      </c>
      <c r="D1932" s="34">
        <f>'3_選抜学生一覧（SPRING）'!A1935</f>
        <v>0</v>
      </c>
      <c r="E1932" s="34">
        <f>'3_選抜学生一覧（SPRING）'!B1935</f>
        <v>0</v>
      </c>
      <c r="F1932" s="191">
        <f>'3_選抜学生一覧（SPRING）'!C1935</f>
        <v>0</v>
      </c>
      <c r="G1932" s="34" t="str">
        <f>ASC('3_選抜学生一覧（SPRING）'!E1935)</f>
        <v/>
      </c>
      <c r="H1932" s="34">
        <f>'3_選抜学生一覧（SPRING）'!F1935</f>
        <v>0</v>
      </c>
      <c r="I1932" s="37">
        <f>'3_選抜学生一覧（SPRING）'!G1935</f>
        <v>0</v>
      </c>
      <c r="J1932" s="57">
        <f>'3_選抜学生一覧（SPRING）'!H1935</f>
        <v>0</v>
      </c>
      <c r="K1932" s="57">
        <f>'3_選抜学生一覧（SPRING）'!I1935</f>
        <v>0</v>
      </c>
      <c r="L1932" s="37">
        <f>'3_選抜学生一覧（SPRING）'!J1935</f>
        <v>0</v>
      </c>
      <c r="M1932" s="37">
        <f>'3_選抜学生一覧（SPRING）'!K1935</f>
        <v>0</v>
      </c>
      <c r="N1932" s="37">
        <f>'3_選抜学生一覧（SPRING）'!L1935</f>
        <v>0</v>
      </c>
      <c r="O1932" s="37">
        <f>'3_選抜学生一覧（SPRING）'!M1935</f>
        <v>0</v>
      </c>
      <c r="P1932" s="34">
        <f>'3_選抜学生一覧（SPRING）'!P1935</f>
        <v>0</v>
      </c>
      <c r="Q1932" s="34">
        <f>'3_選抜学生一覧（SPRING）'!Q1935</f>
        <v>0</v>
      </c>
      <c r="R1932" s="34">
        <f>'3_選抜学生一覧（SPRING）'!R1935</f>
        <v>0</v>
      </c>
      <c r="S1932" s="34">
        <f>'3_選抜学生一覧（SPRING）'!S1935</f>
        <v>0</v>
      </c>
    </row>
    <row r="1933" spans="1:19">
      <c r="A1933" s="34" t="str">
        <f>'3_選抜学生一覧（SPRING）'!$E$1</f>
        <v>SPXX-XXX-XX</v>
      </c>
      <c r="B1933" s="34">
        <f>'3_選抜学生一覧（SPRING）'!$E$2</f>
        <v>0</v>
      </c>
      <c r="C1933" s="33">
        <f>'3_選抜学生一覧（SPRING）'!$E$3</f>
        <v>0</v>
      </c>
      <c r="D1933" s="34">
        <f>'3_選抜学生一覧（SPRING）'!A1936</f>
        <v>0</v>
      </c>
      <c r="E1933" s="34">
        <f>'3_選抜学生一覧（SPRING）'!B1936</f>
        <v>0</v>
      </c>
      <c r="F1933" s="191">
        <f>'3_選抜学生一覧（SPRING）'!C1936</f>
        <v>0</v>
      </c>
      <c r="G1933" s="34" t="str">
        <f>ASC('3_選抜学生一覧（SPRING）'!E1936)</f>
        <v/>
      </c>
      <c r="H1933" s="34">
        <f>'3_選抜学生一覧（SPRING）'!F1936</f>
        <v>0</v>
      </c>
      <c r="I1933" s="37">
        <f>'3_選抜学生一覧（SPRING）'!G1936</f>
        <v>0</v>
      </c>
      <c r="J1933" s="57">
        <f>'3_選抜学生一覧（SPRING）'!H1936</f>
        <v>0</v>
      </c>
      <c r="K1933" s="57">
        <f>'3_選抜学生一覧（SPRING）'!I1936</f>
        <v>0</v>
      </c>
      <c r="L1933" s="37">
        <f>'3_選抜学生一覧（SPRING）'!J1936</f>
        <v>0</v>
      </c>
      <c r="M1933" s="37">
        <f>'3_選抜学生一覧（SPRING）'!K1936</f>
        <v>0</v>
      </c>
      <c r="N1933" s="37">
        <f>'3_選抜学生一覧（SPRING）'!L1936</f>
        <v>0</v>
      </c>
      <c r="O1933" s="37">
        <f>'3_選抜学生一覧（SPRING）'!M1936</f>
        <v>0</v>
      </c>
      <c r="P1933" s="34">
        <f>'3_選抜学生一覧（SPRING）'!P1936</f>
        <v>0</v>
      </c>
      <c r="Q1933" s="34">
        <f>'3_選抜学生一覧（SPRING）'!Q1936</f>
        <v>0</v>
      </c>
      <c r="R1933" s="34">
        <f>'3_選抜学生一覧（SPRING）'!R1936</f>
        <v>0</v>
      </c>
      <c r="S1933" s="34">
        <f>'3_選抜学生一覧（SPRING）'!S1936</f>
        <v>0</v>
      </c>
    </row>
    <row r="1934" spans="1:19">
      <c r="A1934" s="34" t="str">
        <f>'3_選抜学生一覧（SPRING）'!$E$1</f>
        <v>SPXX-XXX-XX</v>
      </c>
      <c r="B1934" s="34">
        <f>'3_選抜学生一覧（SPRING）'!$E$2</f>
        <v>0</v>
      </c>
      <c r="C1934" s="33">
        <f>'3_選抜学生一覧（SPRING）'!$E$3</f>
        <v>0</v>
      </c>
      <c r="D1934" s="34">
        <f>'3_選抜学生一覧（SPRING）'!A1937</f>
        <v>0</v>
      </c>
      <c r="E1934" s="34">
        <f>'3_選抜学生一覧（SPRING）'!B1937</f>
        <v>0</v>
      </c>
      <c r="F1934" s="191">
        <f>'3_選抜学生一覧（SPRING）'!C1937</f>
        <v>0</v>
      </c>
      <c r="G1934" s="34" t="str">
        <f>ASC('3_選抜学生一覧（SPRING）'!E1937)</f>
        <v/>
      </c>
      <c r="H1934" s="34">
        <f>'3_選抜学生一覧（SPRING）'!F1937</f>
        <v>0</v>
      </c>
      <c r="I1934" s="37">
        <f>'3_選抜学生一覧（SPRING）'!G1937</f>
        <v>0</v>
      </c>
      <c r="J1934" s="57">
        <f>'3_選抜学生一覧（SPRING）'!H1937</f>
        <v>0</v>
      </c>
      <c r="K1934" s="57">
        <f>'3_選抜学生一覧（SPRING）'!I1937</f>
        <v>0</v>
      </c>
      <c r="L1934" s="37">
        <f>'3_選抜学生一覧（SPRING）'!J1937</f>
        <v>0</v>
      </c>
      <c r="M1934" s="37">
        <f>'3_選抜学生一覧（SPRING）'!K1937</f>
        <v>0</v>
      </c>
      <c r="N1934" s="37">
        <f>'3_選抜学生一覧（SPRING）'!L1937</f>
        <v>0</v>
      </c>
      <c r="O1934" s="37">
        <f>'3_選抜学生一覧（SPRING）'!M1937</f>
        <v>0</v>
      </c>
      <c r="P1934" s="34">
        <f>'3_選抜学生一覧（SPRING）'!P1937</f>
        <v>0</v>
      </c>
      <c r="Q1934" s="34">
        <f>'3_選抜学生一覧（SPRING）'!Q1937</f>
        <v>0</v>
      </c>
      <c r="R1934" s="34">
        <f>'3_選抜学生一覧（SPRING）'!R1937</f>
        <v>0</v>
      </c>
      <c r="S1934" s="34">
        <f>'3_選抜学生一覧（SPRING）'!S1937</f>
        <v>0</v>
      </c>
    </row>
    <row r="1935" spans="1:19">
      <c r="A1935" s="34" t="str">
        <f>'3_選抜学生一覧（SPRING）'!$E$1</f>
        <v>SPXX-XXX-XX</v>
      </c>
      <c r="B1935" s="34">
        <f>'3_選抜学生一覧（SPRING）'!$E$2</f>
        <v>0</v>
      </c>
      <c r="C1935" s="33">
        <f>'3_選抜学生一覧（SPRING）'!$E$3</f>
        <v>0</v>
      </c>
      <c r="D1935" s="34">
        <f>'3_選抜学生一覧（SPRING）'!A1938</f>
        <v>0</v>
      </c>
      <c r="E1935" s="34">
        <f>'3_選抜学生一覧（SPRING）'!B1938</f>
        <v>0</v>
      </c>
      <c r="F1935" s="191">
        <f>'3_選抜学生一覧（SPRING）'!C1938</f>
        <v>0</v>
      </c>
      <c r="G1935" s="34" t="str">
        <f>ASC('3_選抜学生一覧（SPRING）'!E1938)</f>
        <v/>
      </c>
      <c r="H1935" s="34">
        <f>'3_選抜学生一覧（SPRING）'!F1938</f>
        <v>0</v>
      </c>
      <c r="I1935" s="37">
        <f>'3_選抜学生一覧（SPRING）'!G1938</f>
        <v>0</v>
      </c>
      <c r="J1935" s="57">
        <f>'3_選抜学生一覧（SPRING）'!H1938</f>
        <v>0</v>
      </c>
      <c r="K1935" s="57">
        <f>'3_選抜学生一覧（SPRING）'!I1938</f>
        <v>0</v>
      </c>
      <c r="L1935" s="37">
        <f>'3_選抜学生一覧（SPRING）'!J1938</f>
        <v>0</v>
      </c>
      <c r="M1935" s="37">
        <f>'3_選抜学生一覧（SPRING）'!K1938</f>
        <v>0</v>
      </c>
      <c r="N1935" s="37">
        <f>'3_選抜学生一覧（SPRING）'!L1938</f>
        <v>0</v>
      </c>
      <c r="O1935" s="37">
        <f>'3_選抜学生一覧（SPRING）'!M1938</f>
        <v>0</v>
      </c>
      <c r="P1935" s="34">
        <f>'3_選抜学生一覧（SPRING）'!P1938</f>
        <v>0</v>
      </c>
      <c r="Q1935" s="34">
        <f>'3_選抜学生一覧（SPRING）'!Q1938</f>
        <v>0</v>
      </c>
      <c r="R1935" s="34">
        <f>'3_選抜学生一覧（SPRING）'!R1938</f>
        <v>0</v>
      </c>
      <c r="S1935" s="34">
        <f>'3_選抜学生一覧（SPRING）'!S1938</f>
        <v>0</v>
      </c>
    </row>
    <row r="1936" spans="1:19">
      <c r="A1936" s="34" t="str">
        <f>'3_選抜学生一覧（SPRING）'!$E$1</f>
        <v>SPXX-XXX-XX</v>
      </c>
      <c r="B1936" s="34">
        <f>'3_選抜学生一覧（SPRING）'!$E$2</f>
        <v>0</v>
      </c>
      <c r="C1936" s="33">
        <f>'3_選抜学生一覧（SPRING）'!$E$3</f>
        <v>0</v>
      </c>
      <c r="D1936" s="34">
        <f>'3_選抜学生一覧（SPRING）'!A1939</f>
        <v>0</v>
      </c>
      <c r="E1936" s="34">
        <f>'3_選抜学生一覧（SPRING）'!B1939</f>
        <v>0</v>
      </c>
      <c r="F1936" s="191">
        <f>'3_選抜学生一覧（SPRING）'!C1939</f>
        <v>0</v>
      </c>
      <c r="G1936" s="34" t="str">
        <f>ASC('3_選抜学生一覧（SPRING）'!E1939)</f>
        <v/>
      </c>
      <c r="H1936" s="34">
        <f>'3_選抜学生一覧（SPRING）'!F1939</f>
        <v>0</v>
      </c>
      <c r="I1936" s="37">
        <f>'3_選抜学生一覧（SPRING）'!G1939</f>
        <v>0</v>
      </c>
      <c r="J1936" s="57">
        <f>'3_選抜学生一覧（SPRING）'!H1939</f>
        <v>0</v>
      </c>
      <c r="K1936" s="57">
        <f>'3_選抜学生一覧（SPRING）'!I1939</f>
        <v>0</v>
      </c>
      <c r="L1936" s="37">
        <f>'3_選抜学生一覧（SPRING）'!J1939</f>
        <v>0</v>
      </c>
      <c r="M1936" s="37">
        <f>'3_選抜学生一覧（SPRING）'!K1939</f>
        <v>0</v>
      </c>
      <c r="N1936" s="37">
        <f>'3_選抜学生一覧（SPRING）'!L1939</f>
        <v>0</v>
      </c>
      <c r="O1936" s="37">
        <f>'3_選抜学生一覧（SPRING）'!M1939</f>
        <v>0</v>
      </c>
      <c r="P1936" s="34">
        <f>'3_選抜学生一覧（SPRING）'!P1939</f>
        <v>0</v>
      </c>
      <c r="Q1936" s="34">
        <f>'3_選抜学生一覧（SPRING）'!Q1939</f>
        <v>0</v>
      </c>
      <c r="R1936" s="34">
        <f>'3_選抜学生一覧（SPRING）'!R1939</f>
        <v>0</v>
      </c>
      <c r="S1936" s="34">
        <f>'3_選抜学生一覧（SPRING）'!S1939</f>
        <v>0</v>
      </c>
    </row>
    <row r="1937" spans="1:19">
      <c r="A1937" s="34" t="str">
        <f>'3_選抜学生一覧（SPRING）'!$E$1</f>
        <v>SPXX-XXX-XX</v>
      </c>
      <c r="B1937" s="34">
        <f>'3_選抜学生一覧（SPRING）'!$E$2</f>
        <v>0</v>
      </c>
      <c r="C1937" s="33">
        <f>'3_選抜学生一覧（SPRING）'!$E$3</f>
        <v>0</v>
      </c>
      <c r="D1937" s="34">
        <f>'3_選抜学生一覧（SPRING）'!A1940</f>
        <v>0</v>
      </c>
      <c r="E1937" s="34">
        <f>'3_選抜学生一覧（SPRING）'!B1940</f>
        <v>0</v>
      </c>
      <c r="F1937" s="191">
        <f>'3_選抜学生一覧（SPRING）'!C1940</f>
        <v>0</v>
      </c>
      <c r="G1937" s="34" t="str">
        <f>ASC('3_選抜学生一覧（SPRING）'!E1940)</f>
        <v/>
      </c>
      <c r="H1937" s="34">
        <f>'3_選抜学生一覧（SPRING）'!F1940</f>
        <v>0</v>
      </c>
      <c r="I1937" s="37">
        <f>'3_選抜学生一覧（SPRING）'!G1940</f>
        <v>0</v>
      </c>
      <c r="J1937" s="57">
        <f>'3_選抜学生一覧（SPRING）'!H1940</f>
        <v>0</v>
      </c>
      <c r="K1937" s="57">
        <f>'3_選抜学生一覧（SPRING）'!I1940</f>
        <v>0</v>
      </c>
      <c r="L1937" s="37">
        <f>'3_選抜学生一覧（SPRING）'!J1940</f>
        <v>0</v>
      </c>
      <c r="M1937" s="37">
        <f>'3_選抜学生一覧（SPRING）'!K1940</f>
        <v>0</v>
      </c>
      <c r="N1937" s="37">
        <f>'3_選抜学生一覧（SPRING）'!L1940</f>
        <v>0</v>
      </c>
      <c r="O1937" s="37">
        <f>'3_選抜学生一覧（SPRING）'!M1940</f>
        <v>0</v>
      </c>
      <c r="P1937" s="34">
        <f>'3_選抜学生一覧（SPRING）'!P1940</f>
        <v>0</v>
      </c>
      <c r="Q1937" s="34">
        <f>'3_選抜学生一覧（SPRING）'!Q1940</f>
        <v>0</v>
      </c>
      <c r="R1937" s="34">
        <f>'3_選抜学生一覧（SPRING）'!R1940</f>
        <v>0</v>
      </c>
      <c r="S1937" s="34">
        <f>'3_選抜学生一覧（SPRING）'!S1940</f>
        <v>0</v>
      </c>
    </row>
    <row r="1938" spans="1:19">
      <c r="A1938" s="34" t="str">
        <f>'3_選抜学生一覧（SPRING）'!$E$1</f>
        <v>SPXX-XXX-XX</v>
      </c>
      <c r="B1938" s="34">
        <f>'3_選抜学生一覧（SPRING）'!$E$2</f>
        <v>0</v>
      </c>
      <c r="C1938" s="33">
        <f>'3_選抜学生一覧（SPRING）'!$E$3</f>
        <v>0</v>
      </c>
      <c r="D1938" s="34">
        <f>'3_選抜学生一覧（SPRING）'!A1941</f>
        <v>0</v>
      </c>
      <c r="E1938" s="34">
        <f>'3_選抜学生一覧（SPRING）'!B1941</f>
        <v>0</v>
      </c>
      <c r="F1938" s="191">
        <f>'3_選抜学生一覧（SPRING）'!C1941</f>
        <v>0</v>
      </c>
      <c r="G1938" s="34" t="str">
        <f>ASC('3_選抜学生一覧（SPRING）'!E1941)</f>
        <v/>
      </c>
      <c r="H1938" s="34">
        <f>'3_選抜学生一覧（SPRING）'!F1941</f>
        <v>0</v>
      </c>
      <c r="I1938" s="37">
        <f>'3_選抜学生一覧（SPRING）'!G1941</f>
        <v>0</v>
      </c>
      <c r="J1938" s="57">
        <f>'3_選抜学生一覧（SPRING）'!H1941</f>
        <v>0</v>
      </c>
      <c r="K1938" s="57">
        <f>'3_選抜学生一覧（SPRING）'!I1941</f>
        <v>0</v>
      </c>
      <c r="L1938" s="37">
        <f>'3_選抜学生一覧（SPRING）'!J1941</f>
        <v>0</v>
      </c>
      <c r="M1938" s="37">
        <f>'3_選抜学生一覧（SPRING）'!K1941</f>
        <v>0</v>
      </c>
      <c r="N1938" s="37">
        <f>'3_選抜学生一覧（SPRING）'!L1941</f>
        <v>0</v>
      </c>
      <c r="O1938" s="37">
        <f>'3_選抜学生一覧（SPRING）'!M1941</f>
        <v>0</v>
      </c>
      <c r="P1938" s="34">
        <f>'3_選抜学生一覧（SPRING）'!P1941</f>
        <v>0</v>
      </c>
      <c r="Q1938" s="34">
        <f>'3_選抜学生一覧（SPRING）'!Q1941</f>
        <v>0</v>
      </c>
      <c r="R1938" s="34">
        <f>'3_選抜学生一覧（SPRING）'!R1941</f>
        <v>0</v>
      </c>
      <c r="S1938" s="34">
        <f>'3_選抜学生一覧（SPRING）'!S1941</f>
        <v>0</v>
      </c>
    </row>
    <row r="1939" spans="1:19">
      <c r="A1939" s="34" t="str">
        <f>'3_選抜学生一覧（SPRING）'!$E$1</f>
        <v>SPXX-XXX-XX</v>
      </c>
      <c r="B1939" s="34">
        <f>'3_選抜学生一覧（SPRING）'!$E$2</f>
        <v>0</v>
      </c>
      <c r="C1939" s="33">
        <f>'3_選抜学生一覧（SPRING）'!$E$3</f>
        <v>0</v>
      </c>
      <c r="D1939" s="34">
        <f>'3_選抜学生一覧（SPRING）'!A1942</f>
        <v>0</v>
      </c>
      <c r="E1939" s="34">
        <f>'3_選抜学生一覧（SPRING）'!B1942</f>
        <v>0</v>
      </c>
      <c r="F1939" s="191">
        <f>'3_選抜学生一覧（SPRING）'!C1942</f>
        <v>0</v>
      </c>
      <c r="G1939" s="34" t="str">
        <f>ASC('3_選抜学生一覧（SPRING）'!E1942)</f>
        <v/>
      </c>
      <c r="H1939" s="34">
        <f>'3_選抜学生一覧（SPRING）'!F1942</f>
        <v>0</v>
      </c>
      <c r="I1939" s="37">
        <f>'3_選抜学生一覧（SPRING）'!G1942</f>
        <v>0</v>
      </c>
      <c r="J1939" s="57">
        <f>'3_選抜学生一覧（SPRING）'!H1942</f>
        <v>0</v>
      </c>
      <c r="K1939" s="57">
        <f>'3_選抜学生一覧（SPRING）'!I1942</f>
        <v>0</v>
      </c>
      <c r="L1939" s="37">
        <f>'3_選抜学生一覧（SPRING）'!J1942</f>
        <v>0</v>
      </c>
      <c r="M1939" s="37">
        <f>'3_選抜学生一覧（SPRING）'!K1942</f>
        <v>0</v>
      </c>
      <c r="N1939" s="37">
        <f>'3_選抜学生一覧（SPRING）'!L1942</f>
        <v>0</v>
      </c>
      <c r="O1939" s="37">
        <f>'3_選抜学生一覧（SPRING）'!M1942</f>
        <v>0</v>
      </c>
      <c r="P1939" s="34">
        <f>'3_選抜学生一覧（SPRING）'!P1942</f>
        <v>0</v>
      </c>
      <c r="Q1939" s="34">
        <f>'3_選抜学生一覧（SPRING）'!Q1942</f>
        <v>0</v>
      </c>
      <c r="R1939" s="34">
        <f>'3_選抜学生一覧（SPRING）'!R1942</f>
        <v>0</v>
      </c>
      <c r="S1939" s="34">
        <f>'3_選抜学生一覧（SPRING）'!S1942</f>
        <v>0</v>
      </c>
    </row>
    <row r="1940" spans="1:19">
      <c r="A1940" s="34" t="str">
        <f>'3_選抜学生一覧（SPRING）'!$E$1</f>
        <v>SPXX-XXX-XX</v>
      </c>
      <c r="B1940" s="34">
        <f>'3_選抜学生一覧（SPRING）'!$E$2</f>
        <v>0</v>
      </c>
      <c r="C1940" s="33">
        <f>'3_選抜学生一覧（SPRING）'!$E$3</f>
        <v>0</v>
      </c>
      <c r="D1940" s="34">
        <f>'3_選抜学生一覧（SPRING）'!A1943</f>
        <v>0</v>
      </c>
      <c r="E1940" s="34">
        <f>'3_選抜学生一覧（SPRING）'!B1943</f>
        <v>0</v>
      </c>
      <c r="F1940" s="191">
        <f>'3_選抜学生一覧（SPRING）'!C1943</f>
        <v>0</v>
      </c>
      <c r="G1940" s="34" t="str">
        <f>ASC('3_選抜学生一覧（SPRING）'!E1943)</f>
        <v/>
      </c>
      <c r="H1940" s="34">
        <f>'3_選抜学生一覧（SPRING）'!F1943</f>
        <v>0</v>
      </c>
      <c r="I1940" s="37">
        <f>'3_選抜学生一覧（SPRING）'!G1943</f>
        <v>0</v>
      </c>
      <c r="J1940" s="57">
        <f>'3_選抜学生一覧（SPRING）'!H1943</f>
        <v>0</v>
      </c>
      <c r="K1940" s="57">
        <f>'3_選抜学生一覧（SPRING）'!I1943</f>
        <v>0</v>
      </c>
      <c r="L1940" s="37">
        <f>'3_選抜学生一覧（SPRING）'!J1943</f>
        <v>0</v>
      </c>
      <c r="M1940" s="37">
        <f>'3_選抜学生一覧（SPRING）'!K1943</f>
        <v>0</v>
      </c>
      <c r="N1940" s="37">
        <f>'3_選抜学生一覧（SPRING）'!L1943</f>
        <v>0</v>
      </c>
      <c r="O1940" s="37">
        <f>'3_選抜学生一覧（SPRING）'!M1943</f>
        <v>0</v>
      </c>
      <c r="P1940" s="34">
        <f>'3_選抜学生一覧（SPRING）'!P1943</f>
        <v>0</v>
      </c>
      <c r="Q1940" s="34">
        <f>'3_選抜学生一覧（SPRING）'!Q1943</f>
        <v>0</v>
      </c>
      <c r="R1940" s="34">
        <f>'3_選抜学生一覧（SPRING）'!R1943</f>
        <v>0</v>
      </c>
      <c r="S1940" s="34">
        <f>'3_選抜学生一覧（SPRING）'!S1943</f>
        <v>0</v>
      </c>
    </row>
    <row r="1941" spans="1:19">
      <c r="A1941" s="34" t="str">
        <f>'3_選抜学生一覧（SPRING）'!$E$1</f>
        <v>SPXX-XXX-XX</v>
      </c>
      <c r="B1941" s="34">
        <f>'3_選抜学生一覧（SPRING）'!$E$2</f>
        <v>0</v>
      </c>
      <c r="C1941" s="33">
        <f>'3_選抜学生一覧（SPRING）'!$E$3</f>
        <v>0</v>
      </c>
      <c r="D1941" s="34">
        <f>'3_選抜学生一覧（SPRING）'!A1944</f>
        <v>0</v>
      </c>
      <c r="E1941" s="34">
        <f>'3_選抜学生一覧（SPRING）'!B1944</f>
        <v>0</v>
      </c>
      <c r="F1941" s="191">
        <f>'3_選抜学生一覧（SPRING）'!C1944</f>
        <v>0</v>
      </c>
      <c r="G1941" s="34" t="str">
        <f>ASC('3_選抜学生一覧（SPRING）'!E1944)</f>
        <v/>
      </c>
      <c r="H1941" s="34">
        <f>'3_選抜学生一覧（SPRING）'!F1944</f>
        <v>0</v>
      </c>
      <c r="I1941" s="37">
        <f>'3_選抜学生一覧（SPRING）'!G1944</f>
        <v>0</v>
      </c>
      <c r="J1941" s="57">
        <f>'3_選抜学生一覧（SPRING）'!H1944</f>
        <v>0</v>
      </c>
      <c r="K1941" s="57">
        <f>'3_選抜学生一覧（SPRING）'!I1944</f>
        <v>0</v>
      </c>
      <c r="L1941" s="37">
        <f>'3_選抜学生一覧（SPRING）'!J1944</f>
        <v>0</v>
      </c>
      <c r="M1941" s="37">
        <f>'3_選抜学生一覧（SPRING）'!K1944</f>
        <v>0</v>
      </c>
      <c r="N1941" s="37">
        <f>'3_選抜学生一覧（SPRING）'!L1944</f>
        <v>0</v>
      </c>
      <c r="O1941" s="37">
        <f>'3_選抜学生一覧（SPRING）'!M1944</f>
        <v>0</v>
      </c>
      <c r="P1941" s="34">
        <f>'3_選抜学生一覧（SPRING）'!P1944</f>
        <v>0</v>
      </c>
      <c r="Q1941" s="34">
        <f>'3_選抜学生一覧（SPRING）'!Q1944</f>
        <v>0</v>
      </c>
      <c r="R1941" s="34">
        <f>'3_選抜学生一覧（SPRING）'!R1944</f>
        <v>0</v>
      </c>
      <c r="S1941" s="34">
        <f>'3_選抜学生一覧（SPRING）'!S1944</f>
        <v>0</v>
      </c>
    </row>
    <row r="1942" spans="1:19">
      <c r="A1942" s="34" t="str">
        <f>'3_選抜学生一覧（SPRING）'!$E$1</f>
        <v>SPXX-XXX-XX</v>
      </c>
      <c r="B1942" s="34">
        <f>'3_選抜学生一覧（SPRING）'!$E$2</f>
        <v>0</v>
      </c>
      <c r="C1942" s="33">
        <f>'3_選抜学生一覧（SPRING）'!$E$3</f>
        <v>0</v>
      </c>
      <c r="D1942" s="34">
        <f>'3_選抜学生一覧（SPRING）'!A1945</f>
        <v>0</v>
      </c>
      <c r="E1942" s="34">
        <f>'3_選抜学生一覧（SPRING）'!B1945</f>
        <v>0</v>
      </c>
      <c r="F1942" s="191">
        <f>'3_選抜学生一覧（SPRING）'!C1945</f>
        <v>0</v>
      </c>
      <c r="G1942" s="34" t="str">
        <f>ASC('3_選抜学生一覧（SPRING）'!E1945)</f>
        <v/>
      </c>
      <c r="H1942" s="34">
        <f>'3_選抜学生一覧（SPRING）'!F1945</f>
        <v>0</v>
      </c>
      <c r="I1942" s="37">
        <f>'3_選抜学生一覧（SPRING）'!G1945</f>
        <v>0</v>
      </c>
      <c r="J1942" s="57">
        <f>'3_選抜学生一覧（SPRING）'!H1945</f>
        <v>0</v>
      </c>
      <c r="K1942" s="57">
        <f>'3_選抜学生一覧（SPRING）'!I1945</f>
        <v>0</v>
      </c>
      <c r="L1942" s="37">
        <f>'3_選抜学生一覧（SPRING）'!J1945</f>
        <v>0</v>
      </c>
      <c r="M1942" s="37">
        <f>'3_選抜学生一覧（SPRING）'!K1945</f>
        <v>0</v>
      </c>
      <c r="N1942" s="37">
        <f>'3_選抜学生一覧（SPRING）'!L1945</f>
        <v>0</v>
      </c>
      <c r="O1942" s="37">
        <f>'3_選抜学生一覧（SPRING）'!M1945</f>
        <v>0</v>
      </c>
      <c r="P1942" s="34">
        <f>'3_選抜学生一覧（SPRING）'!P1945</f>
        <v>0</v>
      </c>
      <c r="Q1942" s="34">
        <f>'3_選抜学生一覧（SPRING）'!Q1945</f>
        <v>0</v>
      </c>
      <c r="R1942" s="34">
        <f>'3_選抜学生一覧（SPRING）'!R1945</f>
        <v>0</v>
      </c>
      <c r="S1942" s="34">
        <f>'3_選抜学生一覧（SPRING）'!S1945</f>
        <v>0</v>
      </c>
    </row>
    <row r="1943" spans="1:19">
      <c r="A1943" s="34" t="str">
        <f>'3_選抜学生一覧（SPRING）'!$E$1</f>
        <v>SPXX-XXX-XX</v>
      </c>
      <c r="B1943" s="34">
        <f>'3_選抜学生一覧（SPRING）'!$E$2</f>
        <v>0</v>
      </c>
      <c r="C1943" s="33">
        <f>'3_選抜学生一覧（SPRING）'!$E$3</f>
        <v>0</v>
      </c>
      <c r="D1943" s="34">
        <f>'3_選抜学生一覧（SPRING）'!A1946</f>
        <v>0</v>
      </c>
      <c r="E1943" s="34">
        <f>'3_選抜学生一覧（SPRING）'!B1946</f>
        <v>0</v>
      </c>
      <c r="F1943" s="191">
        <f>'3_選抜学生一覧（SPRING）'!C1946</f>
        <v>0</v>
      </c>
      <c r="G1943" s="34" t="str">
        <f>ASC('3_選抜学生一覧（SPRING）'!E1946)</f>
        <v/>
      </c>
      <c r="H1943" s="34">
        <f>'3_選抜学生一覧（SPRING）'!F1946</f>
        <v>0</v>
      </c>
      <c r="I1943" s="37">
        <f>'3_選抜学生一覧（SPRING）'!G1946</f>
        <v>0</v>
      </c>
      <c r="J1943" s="57">
        <f>'3_選抜学生一覧（SPRING）'!H1946</f>
        <v>0</v>
      </c>
      <c r="K1943" s="57">
        <f>'3_選抜学生一覧（SPRING）'!I1946</f>
        <v>0</v>
      </c>
      <c r="L1943" s="37">
        <f>'3_選抜学生一覧（SPRING）'!J1946</f>
        <v>0</v>
      </c>
      <c r="M1943" s="37">
        <f>'3_選抜学生一覧（SPRING）'!K1946</f>
        <v>0</v>
      </c>
      <c r="N1943" s="37">
        <f>'3_選抜学生一覧（SPRING）'!L1946</f>
        <v>0</v>
      </c>
      <c r="O1943" s="37">
        <f>'3_選抜学生一覧（SPRING）'!M1946</f>
        <v>0</v>
      </c>
      <c r="P1943" s="34">
        <f>'3_選抜学生一覧（SPRING）'!P1946</f>
        <v>0</v>
      </c>
      <c r="Q1943" s="34">
        <f>'3_選抜学生一覧（SPRING）'!Q1946</f>
        <v>0</v>
      </c>
      <c r="R1943" s="34">
        <f>'3_選抜学生一覧（SPRING）'!R1946</f>
        <v>0</v>
      </c>
      <c r="S1943" s="34">
        <f>'3_選抜学生一覧（SPRING）'!S1946</f>
        <v>0</v>
      </c>
    </row>
    <row r="1944" spans="1:19">
      <c r="A1944" s="34" t="str">
        <f>'3_選抜学生一覧（SPRING）'!$E$1</f>
        <v>SPXX-XXX-XX</v>
      </c>
      <c r="B1944" s="34">
        <f>'3_選抜学生一覧（SPRING）'!$E$2</f>
        <v>0</v>
      </c>
      <c r="C1944" s="33">
        <f>'3_選抜学生一覧（SPRING）'!$E$3</f>
        <v>0</v>
      </c>
      <c r="D1944" s="34">
        <f>'3_選抜学生一覧（SPRING）'!A1947</f>
        <v>0</v>
      </c>
      <c r="E1944" s="34">
        <f>'3_選抜学生一覧（SPRING）'!B1947</f>
        <v>0</v>
      </c>
      <c r="F1944" s="191">
        <f>'3_選抜学生一覧（SPRING）'!C1947</f>
        <v>0</v>
      </c>
      <c r="G1944" s="34" t="str">
        <f>ASC('3_選抜学生一覧（SPRING）'!E1947)</f>
        <v/>
      </c>
      <c r="H1944" s="34">
        <f>'3_選抜学生一覧（SPRING）'!F1947</f>
        <v>0</v>
      </c>
      <c r="I1944" s="37">
        <f>'3_選抜学生一覧（SPRING）'!G1947</f>
        <v>0</v>
      </c>
      <c r="J1944" s="57">
        <f>'3_選抜学生一覧（SPRING）'!H1947</f>
        <v>0</v>
      </c>
      <c r="K1944" s="57">
        <f>'3_選抜学生一覧（SPRING）'!I1947</f>
        <v>0</v>
      </c>
      <c r="L1944" s="37">
        <f>'3_選抜学生一覧（SPRING）'!J1947</f>
        <v>0</v>
      </c>
      <c r="M1944" s="37">
        <f>'3_選抜学生一覧（SPRING）'!K1947</f>
        <v>0</v>
      </c>
      <c r="N1944" s="37">
        <f>'3_選抜学生一覧（SPRING）'!L1947</f>
        <v>0</v>
      </c>
      <c r="O1944" s="37">
        <f>'3_選抜学生一覧（SPRING）'!M1947</f>
        <v>0</v>
      </c>
      <c r="P1944" s="34">
        <f>'3_選抜学生一覧（SPRING）'!P1947</f>
        <v>0</v>
      </c>
      <c r="Q1944" s="34">
        <f>'3_選抜学生一覧（SPRING）'!Q1947</f>
        <v>0</v>
      </c>
      <c r="R1944" s="34">
        <f>'3_選抜学生一覧（SPRING）'!R1947</f>
        <v>0</v>
      </c>
      <c r="S1944" s="34">
        <f>'3_選抜学生一覧（SPRING）'!S1947</f>
        <v>0</v>
      </c>
    </row>
    <row r="1945" spans="1:19">
      <c r="A1945" s="34" t="str">
        <f>'3_選抜学生一覧（SPRING）'!$E$1</f>
        <v>SPXX-XXX-XX</v>
      </c>
      <c r="B1945" s="34">
        <f>'3_選抜学生一覧（SPRING）'!$E$2</f>
        <v>0</v>
      </c>
      <c r="C1945" s="33">
        <f>'3_選抜学生一覧（SPRING）'!$E$3</f>
        <v>0</v>
      </c>
      <c r="D1945" s="34">
        <f>'3_選抜学生一覧（SPRING）'!A1948</f>
        <v>0</v>
      </c>
      <c r="E1945" s="34">
        <f>'3_選抜学生一覧（SPRING）'!B1948</f>
        <v>0</v>
      </c>
      <c r="F1945" s="191">
        <f>'3_選抜学生一覧（SPRING）'!C1948</f>
        <v>0</v>
      </c>
      <c r="G1945" s="34" t="str">
        <f>ASC('3_選抜学生一覧（SPRING）'!E1948)</f>
        <v/>
      </c>
      <c r="H1945" s="34">
        <f>'3_選抜学生一覧（SPRING）'!F1948</f>
        <v>0</v>
      </c>
      <c r="I1945" s="37">
        <f>'3_選抜学生一覧（SPRING）'!G1948</f>
        <v>0</v>
      </c>
      <c r="J1945" s="57">
        <f>'3_選抜学生一覧（SPRING）'!H1948</f>
        <v>0</v>
      </c>
      <c r="K1945" s="57">
        <f>'3_選抜学生一覧（SPRING）'!I1948</f>
        <v>0</v>
      </c>
      <c r="L1945" s="37">
        <f>'3_選抜学生一覧（SPRING）'!J1948</f>
        <v>0</v>
      </c>
      <c r="M1945" s="37">
        <f>'3_選抜学生一覧（SPRING）'!K1948</f>
        <v>0</v>
      </c>
      <c r="N1945" s="37">
        <f>'3_選抜学生一覧（SPRING）'!L1948</f>
        <v>0</v>
      </c>
      <c r="O1945" s="37">
        <f>'3_選抜学生一覧（SPRING）'!M1948</f>
        <v>0</v>
      </c>
      <c r="P1945" s="34">
        <f>'3_選抜学生一覧（SPRING）'!P1948</f>
        <v>0</v>
      </c>
      <c r="Q1945" s="34">
        <f>'3_選抜学生一覧（SPRING）'!Q1948</f>
        <v>0</v>
      </c>
      <c r="R1945" s="34">
        <f>'3_選抜学生一覧（SPRING）'!R1948</f>
        <v>0</v>
      </c>
      <c r="S1945" s="34">
        <f>'3_選抜学生一覧（SPRING）'!S1948</f>
        <v>0</v>
      </c>
    </row>
    <row r="1946" spans="1:19">
      <c r="A1946" s="34" t="str">
        <f>'3_選抜学生一覧（SPRING）'!$E$1</f>
        <v>SPXX-XXX-XX</v>
      </c>
      <c r="B1946" s="34">
        <f>'3_選抜学生一覧（SPRING）'!$E$2</f>
        <v>0</v>
      </c>
      <c r="C1946" s="33">
        <f>'3_選抜学生一覧（SPRING）'!$E$3</f>
        <v>0</v>
      </c>
      <c r="D1946" s="34">
        <f>'3_選抜学生一覧（SPRING）'!A1949</f>
        <v>0</v>
      </c>
      <c r="E1946" s="34">
        <f>'3_選抜学生一覧（SPRING）'!B1949</f>
        <v>0</v>
      </c>
      <c r="F1946" s="191">
        <f>'3_選抜学生一覧（SPRING）'!C1949</f>
        <v>0</v>
      </c>
      <c r="G1946" s="34" t="str">
        <f>ASC('3_選抜学生一覧（SPRING）'!E1949)</f>
        <v/>
      </c>
      <c r="H1946" s="34">
        <f>'3_選抜学生一覧（SPRING）'!F1949</f>
        <v>0</v>
      </c>
      <c r="I1946" s="37">
        <f>'3_選抜学生一覧（SPRING）'!G1949</f>
        <v>0</v>
      </c>
      <c r="J1946" s="57">
        <f>'3_選抜学生一覧（SPRING）'!H1949</f>
        <v>0</v>
      </c>
      <c r="K1946" s="57">
        <f>'3_選抜学生一覧（SPRING）'!I1949</f>
        <v>0</v>
      </c>
      <c r="L1946" s="37">
        <f>'3_選抜学生一覧（SPRING）'!J1949</f>
        <v>0</v>
      </c>
      <c r="M1946" s="37">
        <f>'3_選抜学生一覧（SPRING）'!K1949</f>
        <v>0</v>
      </c>
      <c r="N1946" s="37">
        <f>'3_選抜学生一覧（SPRING）'!L1949</f>
        <v>0</v>
      </c>
      <c r="O1946" s="37">
        <f>'3_選抜学生一覧（SPRING）'!M1949</f>
        <v>0</v>
      </c>
      <c r="P1946" s="34">
        <f>'3_選抜学生一覧（SPRING）'!P1949</f>
        <v>0</v>
      </c>
      <c r="Q1946" s="34">
        <f>'3_選抜学生一覧（SPRING）'!Q1949</f>
        <v>0</v>
      </c>
      <c r="R1946" s="34">
        <f>'3_選抜学生一覧（SPRING）'!R1949</f>
        <v>0</v>
      </c>
      <c r="S1946" s="34">
        <f>'3_選抜学生一覧（SPRING）'!S1949</f>
        <v>0</v>
      </c>
    </row>
    <row r="1947" spans="1:19">
      <c r="A1947" s="34" t="str">
        <f>'3_選抜学生一覧（SPRING）'!$E$1</f>
        <v>SPXX-XXX-XX</v>
      </c>
      <c r="B1947" s="34">
        <f>'3_選抜学生一覧（SPRING）'!$E$2</f>
        <v>0</v>
      </c>
      <c r="C1947" s="33">
        <f>'3_選抜学生一覧（SPRING）'!$E$3</f>
        <v>0</v>
      </c>
      <c r="D1947" s="34">
        <f>'3_選抜学生一覧（SPRING）'!A1950</f>
        <v>0</v>
      </c>
      <c r="E1947" s="34">
        <f>'3_選抜学生一覧（SPRING）'!B1950</f>
        <v>0</v>
      </c>
      <c r="F1947" s="191">
        <f>'3_選抜学生一覧（SPRING）'!C1950</f>
        <v>0</v>
      </c>
      <c r="G1947" s="34" t="str">
        <f>ASC('3_選抜学生一覧（SPRING）'!E1950)</f>
        <v/>
      </c>
      <c r="H1947" s="34">
        <f>'3_選抜学生一覧（SPRING）'!F1950</f>
        <v>0</v>
      </c>
      <c r="I1947" s="37">
        <f>'3_選抜学生一覧（SPRING）'!G1950</f>
        <v>0</v>
      </c>
      <c r="J1947" s="57">
        <f>'3_選抜学生一覧（SPRING）'!H1950</f>
        <v>0</v>
      </c>
      <c r="K1947" s="57">
        <f>'3_選抜学生一覧（SPRING）'!I1950</f>
        <v>0</v>
      </c>
      <c r="L1947" s="37">
        <f>'3_選抜学生一覧（SPRING）'!J1950</f>
        <v>0</v>
      </c>
      <c r="M1947" s="37">
        <f>'3_選抜学生一覧（SPRING）'!K1950</f>
        <v>0</v>
      </c>
      <c r="N1947" s="37">
        <f>'3_選抜学生一覧（SPRING）'!L1950</f>
        <v>0</v>
      </c>
      <c r="O1947" s="37">
        <f>'3_選抜学生一覧（SPRING）'!M1950</f>
        <v>0</v>
      </c>
      <c r="P1947" s="34">
        <f>'3_選抜学生一覧（SPRING）'!P1950</f>
        <v>0</v>
      </c>
      <c r="Q1947" s="34">
        <f>'3_選抜学生一覧（SPRING）'!Q1950</f>
        <v>0</v>
      </c>
      <c r="R1947" s="34">
        <f>'3_選抜学生一覧（SPRING）'!R1950</f>
        <v>0</v>
      </c>
      <c r="S1947" s="34">
        <f>'3_選抜学生一覧（SPRING）'!S1950</f>
        <v>0</v>
      </c>
    </row>
    <row r="1948" spans="1:19">
      <c r="A1948" s="34" t="str">
        <f>'3_選抜学生一覧（SPRING）'!$E$1</f>
        <v>SPXX-XXX-XX</v>
      </c>
      <c r="B1948" s="34">
        <f>'3_選抜学生一覧（SPRING）'!$E$2</f>
        <v>0</v>
      </c>
      <c r="C1948" s="33">
        <f>'3_選抜学生一覧（SPRING）'!$E$3</f>
        <v>0</v>
      </c>
      <c r="D1948" s="34">
        <f>'3_選抜学生一覧（SPRING）'!A1951</f>
        <v>0</v>
      </c>
      <c r="E1948" s="34">
        <f>'3_選抜学生一覧（SPRING）'!B1951</f>
        <v>0</v>
      </c>
      <c r="F1948" s="191">
        <f>'3_選抜学生一覧（SPRING）'!C1951</f>
        <v>0</v>
      </c>
      <c r="G1948" s="34" t="str">
        <f>ASC('3_選抜学生一覧（SPRING）'!E1951)</f>
        <v/>
      </c>
      <c r="H1948" s="34">
        <f>'3_選抜学生一覧（SPRING）'!F1951</f>
        <v>0</v>
      </c>
      <c r="I1948" s="37">
        <f>'3_選抜学生一覧（SPRING）'!G1951</f>
        <v>0</v>
      </c>
      <c r="J1948" s="57">
        <f>'3_選抜学生一覧（SPRING）'!H1951</f>
        <v>0</v>
      </c>
      <c r="K1948" s="57">
        <f>'3_選抜学生一覧（SPRING）'!I1951</f>
        <v>0</v>
      </c>
      <c r="L1948" s="37">
        <f>'3_選抜学生一覧（SPRING）'!J1951</f>
        <v>0</v>
      </c>
      <c r="M1948" s="37">
        <f>'3_選抜学生一覧（SPRING）'!K1951</f>
        <v>0</v>
      </c>
      <c r="N1948" s="37">
        <f>'3_選抜学生一覧（SPRING）'!L1951</f>
        <v>0</v>
      </c>
      <c r="O1948" s="37">
        <f>'3_選抜学生一覧（SPRING）'!M1951</f>
        <v>0</v>
      </c>
      <c r="P1948" s="34">
        <f>'3_選抜学生一覧（SPRING）'!P1951</f>
        <v>0</v>
      </c>
      <c r="Q1948" s="34">
        <f>'3_選抜学生一覧（SPRING）'!Q1951</f>
        <v>0</v>
      </c>
      <c r="R1948" s="34">
        <f>'3_選抜学生一覧（SPRING）'!R1951</f>
        <v>0</v>
      </c>
      <c r="S1948" s="34">
        <f>'3_選抜学生一覧（SPRING）'!S1951</f>
        <v>0</v>
      </c>
    </row>
    <row r="1949" spans="1:19">
      <c r="A1949" s="34" t="str">
        <f>'3_選抜学生一覧（SPRING）'!$E$1</f>
        <v>SPXX-XXX-XX</v>
      </c>
      <c r="B1949" s="34">
        <f>'3_選抜学生一覧（SPRING）'!$E$2</f>
        <v>0</v>
      </c>
      <c r="C1949" s="33">
        <f>'3_選抜学生一覧（SPRING）'!$E$3</f>
        <v>0</v>
      </c>
      <c r="D1949" s="34">
        <f>'3_選抜学生一覧（SPRING）'!A1952</f>
        <v>0</v>
      </c>
      <c r="E1949" s="34">
        <f>'3_選抜学生一覧（SPRING）'!B1952</f>
        <v>0</v>
      </c>
      <c r="F1949" s="191">
        <f>'3_選抜学生一覧（SPRING）'!C1952</f>
        <v>0</v>
      </c>
      <c r="G1949" s="34" t="str">
        <f>ASC('3_選抜学生一覧（SPRING）'!E1952)</f>
        <v/>
      </c>
      <c r="H1949" s="34">
        <f>'3_選抜学生一覧（SPRING）'!F1952</f>
        <v>0</v>
      </c>
      <c r="I1949" s="37">
        <f>'3_選抜学生一覧（SPRING）'!G1952</f>
        <v>0</v>
      </c>
      <c r="J1949" s="57">
        <f>'3_選抜学生一覧（SPRING）'!H1952</f>
        <v>0</v>
      </c>
      <c r="K1949" s="57">
        <f>'3_選抜学生一覧（SPRING）'!I1952</f>
        <v>0</v>
      </c>
      <c r="L1949" s="37">
        <f>'3_選抜学生一覧（SPRING）'!J1952</f>
        <v>0</v>
      </c>
      <c r="M1949" s="37">
        <f>'3_選抜学生一覧（SPRING）'!K1952</f>
        <v>0</v>
      </c>
      <c r="N1949" s="37">
        <f>'3_選抜学生一覧（SPRING）'!L1952</f>
        <v>0</v>
      </c>
      <c r="O1949" s="37">
        <f>'3_選抜学生一覧（SPRING）'!M1952</f>
        <v>0</v>
      </c>
      <c r="P1949" s="34">
        <f>'3_選抜学生一覧（SPRING）'!P1952</f>
        <v>0</v>
      </c>
      <c r="Q1949" s="34">
        <f>'3_選抜学生一覧（SPRING）'!Q1952</f>
        <v>0</v>
      </c>
      <c r="R1949" s="34">
        <f>'3_選抜学生一覧（SPRING）'!R1952</f>
        <v>0</v>
      </c>
      <c r="S1949" s="34">
        <f>'3_選抜学生一覧（SPRING）'!S1952</f>
        <v>0</v>
      </c>
    </row>
    <row r="1950" spans="1:19">
      <c r="A1950" s="34" t="str">
        <f>'3_選抜学生一覧（SPRING）'!$E$1</f>
        <v>SPXX-XXX-XX</v>
      </c>
      <c r="B1950" s="34">
        <f>'3_選抜学生一覧（SPRING）'!$E$2</f>
        <v>0</v>
      </c>
      <c r="C1950" s="33">
        <f>'3_選抜学生一覧（SPRING）'!$E$3</f>
        <v>0</v>
      </c>
      <c r="D1950" s="34">
        <f>'3_選抜学生一覧（SPRING）'!A1953</f>
        <v>0</v>
      </c>
      <c r="E1950" s="34">
        <f>'3_選抜学生一覧（SPRING）'!B1953</f>
        <v>0</v>
      </c>
      <c r="F1950" s="191">
        <f>'3_選抜学生一覧（SPRING）'!C1953</f>
        <v>0</v>
      </c>
      <c r="G1950" s="34" t="str">
        <f>ASC('3_選抜学生一覧（SPRING）'!E1953)</f>
        <v/>
      </c>
      <c r="H1950" s="34">
        <f>'3_選抜学生一覧（SPRING）'!F1953</f>
        <v>0</v>
      </c>
      <c r="I1950" s="37">
        <f>'3_選抜学生一覧（SPRING）'!G1953</f>
        <v>0</v>
      </c>
      <c r="J1950" s="57">
        <f>'3_選抜学生一覧（SPRING）'!H1953</f>
        <v>0</v>
      </c>
      <c r="K1950" s="57">
        <f>'3_選抜学生一覧（SPRING）'!I1953</f>
        <v>0</v>
      </c>
      <c r="L1950" s="37">
        <f>'3_選抜学生一覧（SPRING）'!J1953</f>
        <v>0</v>
      </c>
      <c r="M1950" s="37">
        <f>'3_選抜学生一覧（SPRING）'!K1953</f>
        <v>0</v>
      </c>
      <c r="N1950" s="37">
        <f>'3_選抜学生一覧（SPRING）'!L1953</f>
        <v>0</v>
      </c>
      <c r="O1950" s="37">
        <f>'3_選抜学生一覧（SPRING）'!M1953</f>
        <v>0</v>
      </c>
      <c r="P1950" s="34">
        <f>'3_選抜学生一覧（SPRING）'!P1953</f>
        <v>0</v>
      </c>
      <c r="Q1950" s="34">
        <f>'3_選抜学生一覧（SPRING）'!Q1953</f>
        <v>0</v>
      </c>
      <c r="R1950" s="34">
        <f>'3_選抜学生一覧（SPRING）'!R1953</f>
        <v>0</v>
      </c>
      <c r="S1950" s="34">
        <f>'3_選抜学生一覧（SPRING）'!S1953</f>
        <v>0</v>
      </c>
    </row>
    <row r="1951" spans="1:19">
      <c r="A1951" s="34" t="str">
        <f>'3_選抜学生一覧（SPRING）'!$E$1</f>
        <v>SPXX-XXX-XX</v>
      </c>
      <c r="B1951" s="34">
        <f>'3_選抜学生一覧（SPRING）'!$E$2</f>
        <v>0</v>
      </c>
      <c r="C1951" s="33">
        <f>'3_選抜学生一覧（SPRING）'!$E$3</f>
        <v>0</v>
      </c>
      <c r="D1951" s="34">
        <f>'3_選抜学生一覧（SPRING）'!A1954</f>
        <v>0</v>
      </c>
      <c r="E1951" s="34">
        <f>'3_選抜学生一覧（SPRING）'!B1954</f>
        <v>0</v>
      </c>
      <c r="F1951" s="191">
        <f>'3_選抜学生一覧（SPRING）'!C1954</f>
        <v>0</v>
      </c>
      <c r="G1951" s="34" t="str">
        <f>ASC('3_選抜学生一覧（SPRING）'!E1954)</f>
        <v/>
      </c>
      <c r="H1951" s="34">
        <f>'3_選抜学生一覧（SPRING）'!F1954</f>
        <v>0</v>
      </c>
      <c r="I1951" s="37">
        <f>'3_選抜学生一覧（SPRING）'!G1954</f>
        <v>0</v>
      </c>
      <c r="J1951" s="57">
        <f>'3_選抜学生一覧（SPRING）'!H1954</f>
        <v>0</v>
      </c>
      <c r="K1951" s="57">
        <f>'3_選抜学生一覧（SPRING）'!I1954</f>
        <v>0</v>
      </c>
      <c r="L1951" s="37">
        <f>'3_選抜学生一覧（SPRING）'!J1954</f>
        <v>0</v>
      </c>
      <c r="M1951" s="37">
        <f>'3_選抜学生一覧（SPRING）'!K1954</f>
        <v>0</v>
      </c>
      <c r="N1951" s="37">
        <f>'3_選抜学生一覧（SPRING）'!L1954</f>
        <v>0</v>
      </c>
      <c r="O1951" s="37">
        <f>'3_選抜学生一覧（SPRING）'!M1954</f>
        <v>0</v>
      </c>
      <c r="P1951" s="34">
        <f>'3_選抜学生一覧（SPRING）'!P1954</f>
        <v>0</v>
      </c>
      <c r="Q1951" s="34">
        <f>'3_選抜学生一覧（SPRING）'!Q1954</f>
        <v>0</v>
      </c>
      <c r="R1951" s="34">
        <f>'3_選抜学生一覧（SPRING）'!R1954</f>
        <v>0</v>
      </c>
      <c r="S1951" s="34">
        <f>'3_選抜学生一覧（SPRING）'!S1954</f>
        <v>0</v>
      </c>
    </row>
    <row r="1952" spans="1:19">
      <c r="A1952" s="34" t="str">
        <f>'3_選抜学生一覧（SPRING）'!$E$1</f>
        <v>SPXX-XXX-XX</v>
      </c>
      <c r="B1952" s="34">
        <f>'3_選抜学生一覧（SPRING）'!$E$2</f>
        <v>0</v>
      </c>
      <c r="C1952" s="33">
        <f>'3_選抜学生一覧（SPRING）'!$E$3</f>
        <v>0</v>
      </c>
      <c r="D1952" s="34">
        <f>'3_選抜学生一覧（SPRING）'!A1955</f>
        <v>0</v>
      </c>
      <c r="E1952" s="34">
        <f>'3_選抜学生一覧（SPRING）'!B1955</f>
        <v>0</v>
      </c>
      <c r="F1952" s="191">
        <f>'3_選抜学生一覧（SPRING）'!C1955</f>
        <v>0</v>
      </c>
      <c r="G1952" s="34" t="str">
        <f>ASC('3_選抜学生一覧（SPRING）'!E1955)</f>
        <v/>
      </c>
      <c r="H1952" s="34">
        <f>'3_選抜学生一覧（SPRING）'!F1955</f>
        <v>0</v>
      </c>
      <c r="I1952" s="37">
        <f>'3_選抜学生一覧（SPRING）'!G1955</f>
        <v>0</v>
      </c>
      <c r="J1952" s="57">
        <f>'3_選抜学生一覧（SPRING）'!H1955</f>
        <v>0</v>
      </c>
      <c r="K1952" s="57">
        <f>'3_選抜学生一覧（SPRING）'!I1955</f>
        <v>0</v>
      </c>
      <c r="L1952" s="37">
        <f>'3_選抜学生一覧（SPRING）'!J1955</f>
        <v>0</v>
      </c>
      <c r="M1952" s="37">
        <f>'3_選抜学生一覧（SPRING）'!K1955</f>
        <v>0</v>
      </c>
      <c r="N1952" s="37">
        <f>'3_選抜学生一覧（SPRING）'!L1955</f>
        <v>0</v>
      </c>
      <c r="O1952" s="37">
        <f>'3_選抜学生一覧（SPRING）'!M1955</f>
        <v>0</v>
      </c>
      <c r="P1952" s="34">
        <f>'3_選抜学生一覧（SPRING）'!P1955</f>
        <v>0</v>
      </c>
      <c r="Q1952" s="34">
        <f>'3_選抜学生一覧（SPRING）'!Q1955</f>
        <v>0</v>
      </c>
      <c r="R1952" s="34">
        <f>'3_選抜学生一覧（SPRING）'!R1955</f>
        <v>0</v>
      </c>
      <c r="S1952" s="34">
        <f>'3_選抜学生一覧（SPRING）'!S1955</f>
        <v>0</v>
      </c>
    </row>
    <row r="1953" spans="1:19">
      <c r="A1953" s="34" t="str">
        <f>'3_選抜学生一覧（SPRING）'!$E$1</f>
        <v>SPXX-XXX-XX</v>
      </c>
      <c r="B1953" s="34">
        <f>'3_選抜学生一覧（SPRING）'!$E$2</f>
        <v>0</v>
      </c>
      <c r="C1953" s="33">
        <f>'3_選抜学生一覧（SPRING）'!$E$3</f>
        <v>0</v>
      </c>
      <c r="D1953" s="34">
        <f>'3_選抜学生一覧（SPRING）'!A1956</f>
        <v>0</v>
      </c>
      <c r="E1953" s="34">
        <f>'3_選抜学生一覧（SPRING）'!B1956</f>
        <v>0</v>
      </c>
      <c r="F1953" s="191">
        <f>'3_選抜学生一覧（SPRING）'!C1956</f>
        <v>0</v>
      </c>
      <c r="G1953" s="34" t="str">
        <f>ASC('3_選抜学生一覧（SPRING）'!E1956)</f>
        <v/>
      </c>
      <c r="H1953" s="34">
        <f>'3_選抜学生一覧（SPRING）'!F1956</f>
        <v>0</v>
      </c>
      <c r="I1953" s="37">
        <f>'3_選抜学生一覧（SPRING）'!G1956</f>
        <v>0</v>
      </c>
      <c r="J1953" s="57">
        <f>'3_選抜学生一覧（SPRING）'!H1956</f>
        <v>0</v>
      </c>
      <c r="K1953" s="57">
        <f>'3_選抜学生一覧（SPRING）'!I1956</f>
        <v>0</v>
      </c>
      <c r="L1953" s="37">
        <f>'3_選抜学生一覧（SPRING）'!J1956</f>
        <v>0</v>
      </c>
      <c r="M1953" s="37">
        <f>'3_選抜学生一覧（SPRING）'!K1956</f>
        <v>0</v>
      </c>
      <c r="N1953" s="37">
        <f>'3_選抜学生一覧（SPRING）'!L1956</f>
        <v>0</v>
      </c>
      <c r="O1953" s="37">
        <f>'3_選抜学生一覧（SPRING）'!M1956</f>
        <v>0</v>
      </c>
      <c r="P1953" s="34">
        <f>'3_選抜学生一覧（SPRING）'!P1956</f>
        <v>0</v>
      </c>
      <c r="Q1953" s="34">
        <f>'3_選抜学生一覧（SPRING）'!Q1956</f>
        <v>0</v>
      </c>
      <c r="R1953" s="34">
        <f>'3_選抜学生一覧（SPRING）'!R1956</f>
        <v>0</v>
      </c>
      <c r="S1953" s="34">
        <f>'3_選抜学生一覧（SPRING）'!S1956</f>
        <v>0</v>
      </c>
    </row>
    <row r="1954" spans="1:19">
      <c r="A1954" s="34" t="str">
        <f>'3_選抜学生一覧（SPRING）'!$E$1</f>
        <v>SPXX-XXX-XX</v>
      </c>
      <c r="B1954" s="34">
        <f>'3_選抜学生一覧（SPRING）'!$E$2</f>
        <v>0</v>
      </c>
      <c r="C1954" s="33">
        <f>'3_選抜学生一覧（SPRING）'!$E$3</f>
        <v>0</v>
      </c>
      <c r="D1954" s="34">
        <f>'3_選抜学生一覧（SPRING）'!A1957</f>
        <v>0</v>
      </c>
      <c r="E1954" s="34">
        <f>'3_選抜学生一覧（SPRING）'!B1957</f>
        <v>0</v>
      </c>
      <c r="F1954" s="191">
        <f>'3_選抜学生一覧（SPRING）'!C1957</f>
        <v>0</v>
      </c>
      <c r="G1954" s="34" t="str">
        <f>ASC('3_選抜学生一覧（SPRING）'!E1957)</f>
        <v/>
      </c>
      <c r="H1954" s="34">
        <f>'3_選抜学生一覧（SPRING）'!F1957</f>
        <v>0</v>
      </c>
      <c r="I1954" s="37">
        <f>'3_選抜学生一覧（SPRING）'!G1957</f>
        <v>0</v>
      </c>
      <c r="J1954" s="57">
        <f>'3_選抜学生一覧（SPRING）'!H1957</f>
        <v>0</v>
      </c>
      <c r="K1954" s="57">
        <f>'3_選抜学生一覧（SPRING）'!I1957</f>
        <v>0</v>
      </c>
      <c r="L1954" s="37">
        <f>'3_選抜学生一覧（SPRING）'!J1957</f>
        <v>0</v>
      </c>
      <c r="M1954" s="37">
        <f>'3_選抜学生一覧（SPRING）'!K1957</f>
        <v>0</v>
      </c>
      <c r="N1954" s="37">
        <f>'3_選抜学生一覧（SPRING）'!L1957</f>
        <v>0</v>
      </c>
      <c r="O1954" s="37">
        <f>'3_選抜学生一覧（SPRING）'!M1957</f>
        <v>0</v>
      </c>
      <c r="P1954" s="34">
        <f>'3_選抜学生一覧（SPRING）'!P1957</f>
        <v>0</v>
      </c>
      <c r="Q1954" s="34">
        <f>'3_選抜学生一覧（SPRING）'!Q1957</f>
        <v>0</v>
      </c>
      <c r="R1954" s="34">
        <f>'3_選抜学生一覧（SPRING）'!R1957</f>
        <v>0</v>
      </c>
      <c r="S1954" s="34">
        <f>'3_選抜学生一覧（SPRING）'!S1957</f>
        <v>0</v>
      </c>
    </row>
    <row r="1955" spans="1:19">
      <c r="A1955" s="34" t="str">
        <f>'3_選抜学生一覧（SPRING）'!$E$1</f>
        <v>SPXX-XXX-XX</v>
      </c>
      <c r="B1955" s="34">
        <f>'3_選抜学生一覧（SPRING）'!$E$2</f>
        <v>0</v>
      </c>
      <c r="C1955" s="33">
        <f>'3_選抜学生一覧（SPRING）'!$E$3</f>
        <v>0</v>
      </c>
      <c r="D1955" s="34">
        <f>'3_選抜学生一覧（SPRING）'!A1958</f>
        <v>0</v>
      </c>
      <c r="E1955" s="34">
        <f>'3_選抜学生一覧（SPRING）'!B1958</f>
        <v>0</v>
      </c>
      <c r="F1955" s="191">
        <f>'3_選抜学生一覧（SPRING）'!C1958</f>
        <v>0</v>
      </c>
      <c r="G1955" s="34" t="str">
        <f>ASC('3_選抜学生一覧（SPRING）'!E1958)</f>
        <v/>
      </c>
      <c r="H1955" s="34">
        <f>'3_選抜学生一覧（SPRING）'!F1958</f>
        <v>0</v>
      </c>
      <c r="I1955" s="37">
        <f>'3_選抜学生一覧（SPRING）'!G1958</f>
        <v>0</v>
      </c>
      <c r="J1955" s="57">
        <f>'3_選抜学生一覧（SPRING）'!H1958</f>
        <v>0</v>
      </c>
      <c r="K1955" s="57">
        <f>'3_選抜学生一覧（SPRING）'!I1958</f>
        <v>0</v>
      </c>
      <c r="L1955" s="37">
        <f>'3_選抜学生一覧（SPRING）'!J1958</f>
        <v>0</v>
      </c>
      <c r="M1955" s="37">
        <f>'3_選抜学生一覧（SPRING）'!K1958</f>
        <v>0</v>
      </c>
      <c r="N1955" s="37">
        <f>'3_選抜学生一覧（SPRING）'!L1958</f>
        <v>0</v>
      </c>
      <c r="O1955" s="37">
        <f>'3_選抜学生一覧（SPRING）'!M1958</f>
        <v>0</v>
      </c>
      <c r="P1955" s="34">
        <f>'3_選抜学生一覧（SPRING）'!P1958</f>
        <v>0</v>
      </c>
      <c r="Q1955" s="34">
        <f>'3_選抜学生一覧（SPRING）'!Q1958</f>
        <v>0</v>
      </c>
      <c r="R1955" s="34">
        <f>'3_選抜学生一覧（SPRING）'!R1958</f>
        <v>0</v>
      </c>
      <c r="S1955" s="34">
        <f>'3_選抜学生一覧（SPRING）'!S1958</f>
        <v>0</v>
      </c>
    </row>
    <row r="1956" spans="1:19">
      <c r="A1956" s="34" t="str">
        <f>'3_選抜学生一覧（SPRING）'!$E$1</f>
        <v>SPXX-XXX-XX</v>
      </c>
      <c r="B1956" s="34">
        <f>'3_選抜学生一覧（SPRING）'!$E$2</f>
        <v>0</v>
      </c>
      <c r="C1956" s="33">
        <f>'3_選抜学生一覧（SPRING）'!$E$3</f>
        <v>0</v>
      </c>
      <c r="D1956" s="34">
        <f>'3_選抜学生一覧（SPRING）'!A1959</f>
        <v>0</v>
      </c>
      <c r="E1956" s="34">
        <f>'3_選抜学生一覧（SPRING）'!B1959</f>
        <v>0</v>
      </c>
      <c r="F1956" s="191">
        <f>'3_選抜学生一覧（SPRING）'!C1959</f>
        <v>0</v>
      </c>
      <c r="G1956" s="34" t="str">
        <f>ASC('3_選抜学生一覧（SPRING）'!E1959)</f>
        <v/>
      </c>
      <c r="H1956" s="34">
        <f>'3_選抜学生一覧（SPRING）'!F1959</f>
        <v>0</v>
      </c>
      <c r="I1956" s="37">
        <f>'3_選抜学生一覧（SPRING）'!G1959</f>
        <v>0</v>
      </c>
      <c r="J1956" s="57">
        <f>'3_選抜学生一覧（SPRING）'!H1959</f>
        <v>0</v>
      </c>
      <c r="K1956" s="57">
        <f>'3_選抜学生一覧（SPRING）'!I1959</f>
        <v>0</v>
      </c>
      <c r="L1956" s="37">
        <f>'3_選抜学生一覧（SPRING）'!J1959</f>
        <v>0</v>
      </c>
      <c r="M1956" s="37">
        <f>'3_選抜学生一覧（SPRING）'!K1959</f>
        <v>0</v>
      </c>
      <c r="N1956" s="37">
        <f>'3_選抜学生一覧（SPRING）'!L1959</f>
        <v>0</v>
      </c>
      <c r="O1956" s="37">
        <f>'3_選抜学生一覧（SPRING）'!M1959</f>
        <v>0</v>
      </c>
      <c r="P1956" s="34">
        <f>'3_選抜学生一覧（SPRING）'!P1959</f>
        <v>0</v>
      </c>
      <c r="Q1956" s="34">
        <f>'3_選抜学生一覧（SPRING）'!Q1959</f>
        <v>0</v>
      </c>
      <c r="R1956" s="34">
        <f>'3_選抜学生一覧（SPRING）'!R1959</f>
        <v>0</v>
      </c>
      <c r="S1956" s="34">
        <f>'3_選抜学生一覧（SPRING）'!S1959</f>
        <v>0</v>
      </c>
    </row>
    <row r="1957" spans="1:19">
      <c r="A1957" s="34" t="str">
        <f>'3_選抜学生一覧（SPRING）'!$E$1</f>
        <v>SPXX-XXX-XX</v>
      </c>
      <c r="B1957" s="34">
        <f>'3_選抜学生一覧（SPRING）'!$E$2</f>
        <v>0</v>
      </c>
      <c r="C1957" s="33">
        <f>'3_選抜学生一覧（SPRING）'!$E$3</f>
        <v>0</v>
      </c>
      <c r="D1957" s="34">
        <f>'3_選抜学生一覧（SPRING）'!A1960</f>
        <v>0</v>
      </c>
      <c r="E1957" s="34">
        <f>'3_選抜学生一覧（SPRING）'!B1960</f>
        <v>0</v>
      </c>
      <c r="F1957" s="191">
        <f>'3_選抜学生一覧（SPRING）'!C1960</f>
        <v>0</v>
      </c>
      <c r="G1957" s="34" t="str">
        <f>ASC('3_選抜学生一覧（SPRING）'!E1960)</f>
        <v/>
      </c>
      <c r="H1957" s="34">
        <f>'3_選抜学生一覧（SPRING）'!F1960</f>
        <v>0</v>
      </c>
      <c r="I1957" s="37">
        <f>'3_選抜学生一覧（SPRING）'!G1960</f>
        <v>0</v>
      </c>
      <c r="J1957" s="57">
        <f>'3_選抜学生一覧（SPRING）'!H1960</f>
        <v>0</v>
      </c>
      <c r="K1957" s="57">
        <f>'3_選抜学生一覧（SPRING）'!I1960</f>
        <v>0</v>
      </c>
      <c r="L1957" s="37">
        <f>'3_選抜学生一覧（SPRING）'!J1960</f>
        <v>0</v>
      </c>
      <c r="M1957" s="37">
        <f>'3_選抜学生一覧（SPRING）'!K1960</f>
        <v>0</v>
      </c>
      <c r="N1957" s="37">
        <f>'3_選抜学生一覧（SPRING）'!L1960</f>
        <v>0</v>
      </c>
      <c r="O1957" s="37">
        <f>'3_選抜学生一覧（SPRING）'!M1960</f>
        <v>0</v>
      </c>
      <c r="P1957" s="34">
        <f>'3_選抜学生一覧（SPRING）'!P1960</f>
        <v>0</v>
      </c>
      <c r="Q1957" s="34">
        <f>'3_選抜学生一覧（SPRING）'!Q1960</f>
        <v>0</v>
      </c>
      <c r="R1957" s="34">
        <f>'3_選抜学生一覧（SPRING）'!R1960</f>
        <v>0</v>
      </c>
      <c r="S1957" s="34">
        <f>'3_選抜学生一覧（SPRING）'!S1960</f>
        <v>0</v>
      </c>
    </row>
    <row r="1958" spans="1:19">
      <c r="A1958" s="34" t="str">
        <f>'3_選抜学生一覧（SPRING）'!$E$1</f>
        <v>SPXX-XXX-XX</v>
      </c>
      <c r="B1958" s="34">
        <f>'3_選抜学生一覧（SPRING）'!$E$2</f>
        <v>0</v>
      </c>
      <c r="C1958" s="33">
        <f>'3_選抜学生一覧（SPRING）'!$E$3</f>
        <v>0</v>
      </c>
      <c r="D1958" s="34">
        <f>'3_選抜学生一覧（SPRING）'!A1961</f>
        <v>0</v>
      </c>
      <c r="E1958" s="34">
        <f>'3_選抜学生一覧（SPRING）'!B1961</f>
        <v>0</v>
      </c>
      <c r="F1958" s="191">
        <f>'3_選抜学生一覧（SPRING）'!C1961</f>
        <v>0</v>
      </c>
      <c r="G1958" s="34" t="str">
        <f>ASC('3_選抜学生一覧（SPRING）'!E1961)</f>
        <v/>
      </c>
      <c r="H1958" s="34">
        <f>'3_選抜学生一覧（SPRING）'!F1961</f>
        <v>0</v>
      </c>
      <c r="I1958" s="37">
        <f>'3_選抜学生一覧（SPRING）'!G1961</f>
        <v>0</v>
      </c>
      <c r="J1958" s="57">
        <f>'3_選抜学生一覧（SPRING）'!H1961</f>
        <v>0</v>
      </c>
      <c r="K1958" s="57">
        <f>'3_選抜学生一覧（SPRING）'!I1961</f>
        <v>0</v>
      </c>
      <c r="L1958" s="37">
        <f>'3_選抜学生一覧（SPRING）'!J1961</f>
        <v>0</v>
      </c>
      <c r="M1958" s="37">
        <f>'3_選抜学生一覧（SPRING）'!K1961</f>
        <v>0</v>
      </c>
      <c r="N1958" s="37">
        <f>'3_選抜学生一覧（SPRING）'!L1961</f>
        <v>0</v>
      </c>
      <c r="O1958" s="37">
        <f>'3_選抜学生一覧（SPRING）'!M1961</f>
        <v>0</v>
      </c>
      <c r="P1958" s="34">
        <f>'3_選抜学生一覧（SPRING）'!P1961</f>
        <v>0</v>
      </c>
      <c r="Q1958" s="34">
        <f>'3_選抜学生一覧（SPRING）'!Q1961</f>
        <v>0</v>
      </c>
      <c r="R1958" s="34">
        <f>'3_選抜学生一覧（SPRING）'!R1961</f>
        <v>0</v>
      </c>
      <c r="S1958" s="34">
        <f>'3_選抜学生一覧（SPRING）'!S1961</f>
        <v>0</v>
      </c>
    </row>
    <row r="1959" spans="1:19">
      <c r="A1959" s="34" t="str">
        <f>'3_選抜学生一覧（SPRING）'!$E$1</f>
        <v>SPXX-XXX-XX</v>
      </c>
      <c r="B1959" s="34">
        <f>'3_選抜学生一覧（SPRING）'!$E$2</f>
        <v>0</v>
      </c>
      <c r="C1959" s="33">
        <f>'3_選抜学生一覧（SPRING）'!$E$3</f>
        <v>0</v>
      </c>
      <c r="D1959" s="34">
        <f>'3_選抜学生一覧（SPRING）'!A1962</f>
        <v>0</v>
      </c>
      <c r="E1959" s="34">
        <f>'3_選抜学生一覧（SPRING）'!B1962</f>
        <v>0</v>
      </c>
      <c r="F1959" s="191">
        <f>'3_選抜学生一覧（SPRING）'!C1962</f>
        <v>0</v>
      </c>
      <c r="G1959" s="34" t="str">
        <f>ASC('3_選抜学生一覧（SPRING）'!E1962)</f>
        <v/>
      </c>
      <c r="H1959" s="34">
        <f>'3_選抜学生一覧（SPRING）'!F1962</f>
        <v>0</v>
      </c>
      <c r="I1959" s="37">
        <f>'3_選抜学生一覧（SPRING）'!G1962</f>
        <v>0</v>
      </c>
      <c r="J1959" s="57">
        <f>'3_選抜学生一覧（SPRING）'!H1962</f>
        <v>0</v>
      </c>
      <c r="K1959" s="57">
        <f>'3_選抜学生一覧（SPRING）'!I1962</f>
        <v>0</v>
      </c>
      <c r="L1959" s="37">
        <f>'3_選抜学生一覧（SPRING）'!J1962</f>
        <v>0</v>
      </c>
      <c r="M1959" s="37">
        <f>'3_選抜学生一覧（SPRING）'!K1962</f>
        <v>0</v>
      </c>
      <c r="N1959" s="37">
        <f>'3_選抜学生一覧（SPRING）'!L1962</f>
        <v>0</v>
      </c>
      <c r="O1959" s="37">
        <f>'3_選抜学生一覧（SPRING）'!M1962</f>
        <v>0</v>
      </c>
      <c r="P1959" s="34">
        <f>'3_選抜学生一覧（SPRING）'!P1962</f>
        <v>0</v>
      </c>
      <c r="Q1959" s="34">
        <f>'3_選抜学生一覧（SPRING）'!Q1962</f>
        <v>0</v>
      </c>
      <c r="R1959" s="34">
        <f>'3_選抜学生一覧（SPRING）'!R1962</f>
        <v>0</v>
      </c>
      <c r="S1959" s="34">
        <f>'3_選抜学生一覧（SPRING）'!S1962</f>
        <v>0</v>
      </c>
    </row>
    <row r="1960" spans="1:19">
      <c r="A1960" s="34" t="str">
        <f>'3_選抜学生一覧（SPRING）'!$E$1</f>
        <v>SPXX-XXX-XX</v>
      </c>
      <c r="B1960" s="34">
        <f>'3_選抜学生一覧（SPRING）'!$E$2</f>
        <v>0</v>
      </c>
      <c r="C1960" s="33">
        <f>'3_選抜学生一覧（SPRING）'!$E$3</f>
        <v>0</v>
      </c>
      <c r="D1960" s="34">
        <f>'3_選抜学生一覧（SPRING）'!A1963</f>
        <v>0</v>
      </c>
      <c r="E1960" s="34">
        <f>'3_選抜学生一覧（SPRING）'!B1963</f>
        <v>0</v>
      </c>
      <c r="F1960" s="191">
        <f>'3_選抜学生一覧（SPRING）'!C1963</f>
        <v>0</v>
      </c>
      <c r="G1960" s="34" t="str">
        <f>ASC('3_選抜学生一覧（SPRING）'!E1963)</f>
        <v/>
      </c>
      <c r="H1960" s="34">
        <f>'3_選抜学生一覧（SPRING）'!F1963</f>
        <v>0</v>
      </c>
      <c r="I1960" s="37">
        <f>'3_選抜学生一覧（SPRING）'!G1963</f>
        <v>0</v>
      </c>
      <c r="J1960" s="57">
        <f>'3_選抜学生一覧（SPRING）'!H1963</f>
        <v>0</v>
      </c>
      <c r="K1960" s="57">
        <f>'3_選抜学生一覧（SPRING）'!I1963</f>
        <v>0</v>
      </c>
      <c r="L1960" s="37">
        <f>'3_選抜学生一覧（SPRING）'!J1963</f>
        <v>0</v>
      </c>
      <c r="M1960" s="37">
        <f>'3_選抜学生一覧（SPRING）'!K1963</f>
        <v>0</v>
      </c>
      <c r="N1960" s="37">
        <f>'3_選抜学生一覧（SPRING）'!L1963</f>
        <v>0</v>
      </c>
      <c r="O1960" s="37">
        <f>'3_選抜学生一覧（SPRING）'!M1963</f>
        <v>0</v>
      </c>
      <c r="P1960" s="34">
        <f>'3_選抜学生一覧（SPRING）'!P1963</f>
        <v>0</v>
      </c>
      <c r="Q1960" s="34">
        <f>'3_選抜学生一覧（SPRING）'!Q1963</f>
        <v>0</v>
      </c>
      <c r="R1960" s="34">
        <f>'3_選抜学生一覧（SPRING）'!R1963</f>
        <v>0</v>
      </c>
      <c r="S1960" s="34">
        <f>'3_選抜学生一覧（SPRING）'!S1963</f>
        <v>0</v>
      </c>
    </row>
    <row r="1961" spans="1:19">
      <c r="A1961" s="34" t="str">
        <f>'3_選抜学生一覧（SPRING）'!$E$1</f>
        <v>SPXX-XXX-XX</v>
      </c>
      <c r="B1961" s="34">
        <f>'3_選抜学生一覧（SPRING）'!$E$2</f>
        <v>0</v>
      </c>
      <c r="C1961" s="33">
        <f>'3_選抜学生一覧（SPRING）'!$E$3</f>
        <v>0</v>
      </c>
      <c r="D1961" s="34">
        <f>'3_選抜学生一覧（SPRING）'!A1964</f>
        <v>0</v>
      </c>
      <c r="E1961" s="34">
        <f>'3_選抜学生一覧（SPRING）'!B1964</f>
        <v>0</v>
      </c>
      <c r="F1961" s="191">
        <f>'3_選抜学生一覧（SPRING）'!C1964</f>
        <v>0</v>
      </c>
      <c r="G1961" s="34" t="str">
        <f>ASC('3_選抜学生一覧（SPRING）'!E1964)</f>
        <v/>
      </c>
      <c r="H1961" s="34">
        <f>'3_選抜学生一覧（SPRING）'!F1964</f>
        <v>0</v>
      </c>
      <c r="I1961" s="37">
        <f>'3_選抜学生一覧（SPRING）'!G1964</f>
        <v>0</v>
      </c>
      <c r="J1961" s="57">
        <f>'3_選抜学生一覧（SPRING）'!H1964</f>
        <v>0</v>
      </c>
      <c r="K1961" s="57">
        <f>'3_選抜学生一覧（SPRING）'!I1964</f>
        <v>0</v>
      </c>
      <c r="L1961" s="37">
        <f>'3_選抜学生一覧（SPRING）'!J1964</f>
        <v>0</v>
      </c>
      <c r="M1961" s="37">
        <f>'3_選抜学生一覧（SPRING）'!K1964</f>
        <v>0</v>
      </c>
      <c r="N1961" s="37">
        <f>'3_選抜学生一覧（SPRING）'!L1964</f>
        <v>0</v>
      </c>
      <c r="O1961" s="37">
        <f>'3_選抜学生一覧（SPRING）'!M1964</f>
        <v>0</v>
      </c>
      <c r="P1961" s="34">
        <f>'3_選抜学生一覧（SPRING）'!P1964</f>
        <v>0</v>
      </c>
      <c r="Q1961" s="34">
        <f>'3_選抜学生一覧（SPRING）'!Q1964</f>
        <v>0</v>
      </c>
      <c r="R1961" s="34">
        <f>'3_選抜学生一覧（SPRING）'!R1964</f>
        <v>0</v>
      </c>
      <c r="S1961" s="34">
        <f>'3_選抜学生一覧（SPRING）'!S1964</f>
        <v>0</v>
      </c>
    </row>
    <row r="1962" spans="1:19">
      <c r="A1962" s="34" t="str">
        <f>'3_選抜学生一覧（SPRING）'!$E$1</f>
        <v>SPXX-XXX-XX</v>
      </c>
      <c r="B1962" s="34">
        <f>'3_選抜学生一覧（SPRING）'!$E$2</f>
        <v>0</v>
      </c>
      <c r="C1962" s="33">
        <f>'3_選抜学生一覧（SPRING）'!$E$3</f>
        <v>0</v>
      </c>
      <c r="D1962" s="34">
        <f>'3_選抜学生一覧（SPRING）'!A1965</f>
        <v>0</v>
      </c>
      <c r="E1962" s="34">
        <f>'3_選抜学生一覧（SPRING）'!B1965</f>
        <v>0</v>
      </c>
      <c r="F1962" s="191">
        <f>'3_選抜学生一覧（SPRING）'!C1965</f>
        <v>0</v>
      </c>
      <c r="G1962" s="34" t="str">
        <f>ASC('3_選抜学生一覧（SPRING）'!E1965)</f>
        <v/>
      </c>
      <c r="H1962" s="34">
        <f>'3_選抜学生一覧（SPRING）'!F1965</f>
        <v>0</v>
      </c>
      <c r="I1962" s="37">
        <f>'3_選抜学生一覧（SPRING）'!G1965</f>
        <v>0</v>
      </c>
      <c r="J1962" s="57">
        <f>'3_選抜学生一覧（SPRING）'!H1965</f>
        <v>0</v>
      </c>
      <c r="K1962" s="57">
        <f>'3_選抜学生一覧（SPRING）'!I1965</f>
        <v>0</v>
      </c>
      <c r="L1962" s="37">
        <f>'3_選抜学生一覧（SPRING）'!J1965</f>
        <v>0</v>
      </c>
      <c r="M1962" s="37">
        <f>'3_選抜学生一覧（SPRING）'!K1965</f>
        <v>0</v>
      </c>
      <c r="N1962" s="37">
        <f>'3_選抜学生一覧（SPRING）'!L1965</f>
        <v>0</v>
      </c>
      <c r="O1962" s="37">
        <f>'3_選抜学生一覧（SPRING）'!M1965</f>
        <v>0</v>
      </c>
      <c r="P1962" s="34">
        <f>'3_選抜学生一覧（SPRING）'!P1965</f>
        <v>0</v>
      </c>
      <c r="Q1962" s="34">
        <f>'3_選抜学生一覧（SPRING）'!Q1965</f>
        <v>0</v>
      </c>
      <c r="R1962" s="34">
        <f>'3_選抜学生一覧（SPRING）'!R1965</f>
        <v>0</v>
      </c>
      <c r="S1962" s="34">
        <f>'3_選抜学生一覧（SPRING）'!S1965</f>
        <v>0</v>
      </c>
    </row>
    <row r="1963" spans="1:19">
      <c r="A1963" s="34" t="str">
        <f>'3_選抜学生一覧（SPRING）'!$E$1</f>
        <v>SPXX-XXX-XX</v>
      </c>
      <c r="B1963" s="34">
        <f>'3_選抜学生一覧（SPRING）'!$E$2</f>
        <v>0</v>
      </c>
      <c r="C1963" s="33">
        <f>'3_選抜学生一覧（SPRING）'!$E$3</f>
        <v>0</v>
      </c>
      <c r="D1963" s="34">
        <f>'3_選抜学生一覧（SPRING）'!A1966</f>
        <v>0</v>
      </c>
      <c r="E1963" s="34">
        <f>'3_選抜学生一覧（SPRING）'!B1966</f>
        <v>0</v>
      </c>
      <c r="F1963" s="191">
        <f>'3_選抜学生一覧（SPRING）'!C1966</f>
        <v>0</v>
      </c>
      <c r="G1963" s="34" t="str">
        <f>ASC('3_選抜学生一覧（SPRING）'!E1966)</f>
        <v/>
      </c>
      <c r="H1963" s="34">
        <f>'3_選抜学生一覧（SPRING）'!F1966</f>
        <v>0</v>
      </c>
      <c r="I1963" s="37">
        <f>'3_選抜学生一覧（SPRING）'!G1966</f>
        <v>0</v>
      </c>
      <c r="J1963" s="57">
        <f>'3_選抜学生一覧（SPRING）'!H1966</f>
        <v>0</v>
      </c>
      <c r="K1963" s="57">
        <f>'3_選抜学生一覧（SPRING）'!I1966</f>
        <v>0</v>
      </c>
      <c r="L1963" s="37">
        <f>'3_選抜学生一覧（SPRING）'!J1966</f>
        <v>0</v>
      </c>
      <c r="M1963" s="37">
        <f>'3_選抜学生一覧（SPRING）'!K1966</f>
        <v>0</v>
      </c>
      <c r="N1963" s="37">
        <f>'3_選抜学生一覧（SPRING）'!L1966</f>
        <v>0</v>
      </c>
      <c r="O1963" s="37">
        <f>'3_選抜学生一覧（SPRING）'!M1966</f>
        <v>0</v>
      </c>
      <c r="P1963" s="34">
        <f>'3_選抜学生一覧（SPRING）'!P1966</f>
        <v>0</v>
      </c>
      <c r="Q1963" s="34">
        <f>'3_選抜学生一覧（SPRING）'!Q1966</f>
        <v>0</v>
      </c>
      <c r="R1963" s="34">
        <f>'3_選抜学生一覧（SPRING）'!R1966</f>
        <v>0</v>
      </c>
      <c r="S1963" s="34">
        <f>'3_選抜学生一覧（SPRING）'!S1966</f>
        <v>0</v>
      </c>
    </row>
    <row r="1964" spans="1:19">
      <c r="A1964" s="34" t="str">
        <f>'3_選抜学生一覧（SPRING）'!$E$1</f>
        <v>SPXX-XXX-XX</v>
      </c>
      <c r="B1964" s="34">
        <f>'3_選抜学生一覧（SPRING）'!$E$2</f>
        <v>0</v>
      </c>
      <c r="C1964" s="33">
        <f>'3_選抜学生一覧（SPRING）'!$E$3</f>
        <v>0</v>
      </c>
      <c r="D1964" s="34">
        <f>'3_選抜学生一覧（SPRING）'!A1967</f>
        <v>0</v>
      </c>
      <c r="E1964" s="34">
        <f>'3_選抜学生一覧（SPRING）'!B1967</f>
        <v>0</v>
      </c>
      <c r="F1964" s="191">
        <f>'3_選抜学生一覧（SPRING）'!C1967</f>
        <v>0</v>
      </c>
      <c r="G1964" s="34" t="str">
        <f>ASC('3_選抜学生一覧（SPRING）'!E1967)</f>
        <v/>
      </c>
      <c r="H1964" s="34">
        <f>'3_選抜学生一覧（SPRING）'!F1967</f>
        <v>0</v>
      </c>
      <c r="I1964" s="37">
        <f>'3_選抜学生一覧（SPRING）'!G1967</f>
        <v>0</v>
      </c>
      <c r="J1964" s="57">
        <f>'3_選抜学生一覧（SPRING）'!H1967</f>
        <v>0</v>
      </c>
      <c r="K1964" s="57">
        <f>'3_選抜学生一覧（SPRING）'!I1967</f>
        <v>0</v>
      </c>
      <c r="L1964" s="37">
        <f>'3_選抜学生一覧（SPRING）'!J1967</f>
        <v>0</v>
      </c>
      <c r="M1964" s="37">
        <f>'3_選抜学生一覧（SPRING）'!K1967</f>
        <v>0</v>
      </c>
      <c r="N1964" s="37">
        <f>'3_選抜学生一覧（SPRING）'!L1967</f>
        <v>0</v>
      </c>
      <c r="O1964" s="37">
        <f>'3_選抜学生一覧（SPRING）'!M1967</f>
        <v>0</v>
      </c>
      <c r="P1964" s="34">
        <f>'3_選抜学生一覧（SPRING）'!P1967</f>
        <v>0</v>
      </c>
      <c r="Q1964" s="34">
        <f>'3_選抜学生一覧（SPRING）'!Q1967</f>
        <v>0</v>
      </c>
      <c r="R1964" s="34">
        <f>'3_選抜学生一覧（SPRING）'!R1967</f>
        <v>0</v>
      </c>
      <c r="S1964" s="34">
        <f>'3_選抜学生一覧（SPRING）'!S1967</f>
        <v>0</v>
      </c>
    </row>
    <row r="1965" spans="1:19">
      <c r="A1965" s="34" t="str">
        <f>'3_選抜学生一覧（SPRING）'!$E$1</f>
        <v>SPXX-XXX-XX</v>
      </c>
      <c r="B1965" s="34">
        <f>'3_選抜学生一覧（SPRING）'!$E$2</f>
        <v>0</v>
      </c>
      <c r="C1965" s="33">
        <f>'3_選抜学生一覧（SPRING）'!$E$3</f>
        <v>0</v>
      </c>
      <c r="D1965" s="34">
        <f>'3_選抜学生一覧（SPRING）'!A1968</f>
        <v>0</v>
      </c>
      <c r="E1965" s="34">
        <f>'3_選抜学生一覧（SPRING）'!B1968</f>
        <v>0</v>
      </c>
      <c r="F1965" s="191">
        <f>'3_選抜学生一覧（SPRING）'!C1968</f>
        <v>0</v>
      </c>
      <c r="G1965" s="34" t="str">
        <f>ASC('3_選抜学生一覧（SPRING）'!E1968)</f>
        <v/>
      </c>
      <c r="H1965" s="34">
        <f>'3_選抜学生一覧（SPRING）'!F1968</f>
        <v>0</v>
      </c>
      <c r="I1965" s="37">
        <f>'3_選抜学生一覧（SPRING）'!G1968</f>
        <v>0</v>
      </c>
      <c r="J1965" s="57">
        <f>'3_選抜学生一覧（SPRING）'!H1968</f>
        <v>0</v>
      </c>
      <c r="K1965" s="57">
        <f>'3_選抜学生一覧（SPRING）'!I1968</f>
        <v>0</v>
      </c>
      <c r="L1965" s="37">
        <f>'3_選抜学生一覧（SPRING）'!J1968</f>
        <v>0</v>
      </c>
      <c r="M1965" s="37">
        <f>'3_選抜学生一覧（SPRING）'!K1968</f>
        <v>0</v>
      </c>
      <c r="N1965" s="37">
        <f>'3_選抜学生一覧（SPRING）'!L1968</f>
        <v>0</v>
      </c>
      <c r="O1965" s="37">
        <f>'3_選抜学生一覧（SPRING）'!M1968</f>
        <v>0</v>
      </c>
      <c r="P1965" s="34">
        <f>'3_選抜学生一覧（SPRING）'!P1968</f>
        <v>0</v>
      </c>
      <c r="Q1965" s="34">
        <f>'3_選抜学生一覧（SPRING）'!Q1968</f>
        <v>0</v>
      </c>
      <c r="R1965" s="34">
        <f>'3_選抜学生一覧（SPRING）'!R1968</f>
        <v>0</v>
      </c>
      <c r="S1965" s="34">
        <f>'3_選抜学生一覧（SPRING）'!S1968</f>
        <v>0</v>
      </c>
    </row>
    <row r="1966" spans="1:19">
      <c r="A1966" s="34" t="str">
        <f>'3_選抜学生一覧（SPRING）'!$E$1</f>
        <v>SPXX-XXX-XX</v>
      </c>
      <c r="B1966" s="34">
        <f>'3_選抜学生一覧（SPRING）'!$E$2</f>
        <v>0</v>
      </c>
      <c r="C1966" s="33">
        <f>'3_選抜学生一覧（SPRING）'!$E$3</f>
        <v>0</v>
      </c>
      <c r="D1966" s="34">
        <f>'3_選抜学生一覧（SPRING）'!A1969</f>
        <v>0</v>
      </c>
      <c r="E1966" s="34">
        <f>'3_選抜学生一覧（SPRING）'!B1969</f>
        <v>0</v>
      </c>
      <c r="F1966" s="191">
        <f>'3_選抜学生一覧（SPRING）'!C1969</f>
        <v>0</v>
      </c>
      <c r="G1966" s="34" t="str">
        <f>ASC('3_選抜学生一覧（SPRING）'!E1969)</f>
        <v/>
      </c>
      <c r="H1966" s="34">
        <f>'3_選抜学生一覧（SPRING）'!F1969</f>
        <v>0</v>
      </c>
      <c r="I1966" s="37">
        <f>'3_選抜学生一覧（SPRING）'!G1969</f>
        <v>0</v>
      </c>
      <c r="J1966" s="57">
        <f>'3_選抜学生一覧（SPRING）'!H1969</f>
        <v>0</v>
      </c>
      <c r="K1966" s="57">
        <f>'3_選抜学生一覧（SPRING）'!I1969</f>
        <v>0</v>
      </c>
      <c r="L1966" s="37">
        <f>'3_選抜学生一覧（SPRING）'!J1969</f>
        <v>0</v>
      </c>
      <c r="M1966" s="37">
        <f>'3_選抜学生一覧（SPRING）'!K1969</f>
        <v>0</v>
      </c>
      <c r="N1966" s="37">
        <f>'3_選抜学生一覧（SPRING）'!L1969</f>
        <v>0</v>
      </c>
      <c r="O1966" s="37">
        <f>'3_選抜学生一覧（SPRING）'!M1969</f>
        <v>0</v>
      </c>
      <c r="P1966" s="34">
        <f>'3_選抜学生一覧（SPRING）'!P1969</f>
        <v>0</v>
      </c>
      <c r="Q1966" s="34">
        <f>'3_選抜学生一覧（SPRING）'!Q1969</f>
        <v>0</v>
      </c>
      <c r="R1966" s="34">
        <f>'3_選抜学生一覧（SPRING）'!R1969</f>
        <v>0</v>
      </c>
      <c r="S1966" s="34">
        <f>'3_選抜学生一覧（SPRING）'!S1969</f>
        <v>0</v>
      </c>
    </row>
    <row r="1967" spans="1:19">
      <c r="A1967" s="34" t="str">
        <f>'3_選抜学生一覧（SPRING）'!$E$1</f>
        <v>SPXX-XXX-XX</v>
      </c>
      <c r="B1967" s="34">
        <f>'3_選抜学生一覧（SPRING）'!$E$2</f>
        <v>0</v>
      </c>
      <c r="C1967" s="33">
        <f>'3_選抜学生一覧（SPRING）'!$E$3</f>
        <v>0</v>
      </c>
      <c r="D1967" s="34">
        <f>'3_選抜学生一覧（SPRING）'!A1970</f>
        <v>0</v>
      </c>
      <c r="E1967" s="34">
        <f>'3_選抜学生一覧（SPRING）'!B1970</f>
        <v>0</v>
      </c>
      <c r="F1967" s="191">
        <f>'3_選抜学生一覧（SPRING）'!C1970</f>
        <v>0</v>
      </c>
      <c r="G1967" s="34" t="str">
        <f>ASC('3_選抜学生一覧（SPRING）'!E1970)</f>
        <v/>
      </c>
      <c r="H1967" s="34">
        <f>'3_選抜学生一覧（SPRING）'!F1970</f>
        <v>0</v>
      </c>
      <c r="I1967" s="37">
        <f>'3_選抜学生一覧（SPRING）'!G1970</f>
        <v>0</v>
      </c>
      <c r="J1967" s="57">
        <f>'3_選抜学生一覧（SPRING）'!H1970</f>
        <v>0</v>
      </c>
      <c r="K1967" s="57">
        <f>'3_選抜学生一覧（SPRING）'!I1970</f>
        <v>0</v>
      </c>
      <c r="L1967" s="37">
        <f>'3_選抜学生一覧（SPRING）'!J1970</f>
        <v>0</v>
      </c>
      <c r="M1967" s="37">
        <f>'3_選抜学生一覧（SPRING）'!K1970</f>
        <v>0</v>
      </c>
      <c r="N1967" s="37">
        <f>'3_選抜学生一覧（SPRING）'!L1970</f>
        <v>0</v>
      </c>
      <c r="O1967" s="37">
        <f>'3_選抜学生一覧（SPRING）'!M1970</f>
        <v>0</v>
      </c>
      <c r="P1967" s="34">
        <f>'3_選抜学生一覧（SPRING）'!P1970</f>
        <v>0</v>
      </c>
      <c r="Q1967" s="34">
        <f>'3_選抜学生一覧（SPRING）'!Q1970</f>
        <v>0</v>
      </c>
      <c r="R1967" s="34">
        <f>'3_選抜学生一覧（SPRING）'!R1970</f>
        <v>0</v>
      </c>
      <c r="S1967" s="34">
        <f>'3_選抜学生一覧（SPRING）'!S1970</f>
        <v>0</v>
      </c>
    </row>
    <row r="1968" spans="1:19">
      <c r="A1968" s="34" t="str">
        <f>'3_選抜学生一覧（SPRING）'!$E$1</f>
        <v>SPXX-XXX-XX</v>
      </c>
      <c r="B1968" s="34">
        <f>'3_選抜学生一覧（SPRING）'!$E$2</f>
        <v>0</v>
      </c>
      <c r="C1968" s="33">
        <f>'3_選抜学生一覧（SPRING）'!$E$3</f>
        <v>0</v>
      </c>
      <c r="D1968" s="34">
        <f>'3_選抜学生一覧（SPRING）'!A1971</f>
        <v>0</v>
      </c>
      <c r="E1968" s="34">
        <f>'3_選抜学生一覧（SPRING）'!B1971</f>
        <v>0</v>
      </c>
      <c r="F1968" s="191">
        <f>'3_選抜学生一覧（SPRING）'!C1971</f>
        <v>0</v>
      </c>
      <c r="G1968" s="34" t="str">
        <f>ASC('3_選抜学生一覧（SPRING）'!E1971)</f>
        <v/>
      </c>
      <c r="H1968" s="34">
        <f>'3_選抜学生一覧（SPRING）'!F1971</f>
        <v>0</v>
      </c>
      <c r="I1968" s="37">
        <f>'3_選抜学生一覧（SPRING）'!G1971</f>
        <v>0</v>
      </c>
      <c r="J1968" s="57">
        <f>'3_選抜学生一覧（SPRING）'!H1971</f>
        <v>0</v>
      </c>
      <c r="K1968" s="57">
        <f>'3_選抜学生一覧（SPRING）'!I1971</f>
        <v>0</v>
      </c>
      <c r="L1968" s="37">
        <f>'3_選抜学生一覧（SPRING）'!J1971</f>
        <v>0</v>
      </c>
      <c r="M1968" s="37">
        <f>'3_選抜学生一覧（SPRING）'!K1971</f>
        <v>0</v>
      </c>
      <c r="N1968" s="37">
        <f>'3_選抜学生一覧（SPRING）'!L1971</f>
        <v>0</v>
      </c>
      <c r="O1968" s="37">
        <f>'3_選抜学生一覧（SPRING）'!M1971</f>
        <v>0</v>
      </c>
      <c r="P1968" s="34">
        <f>'3_選抜学生一覧（SPRING）'!P1971</f>
        <v>0</v>
      </c>
      <c r="Q1968" s="34">
        <f>'3_選抜学生一覧（SPRING）'!Q1971</f>
        <v>0</v>
      </c>
      <c r="R1968" s="34">
        <f>'3_選抜学生一覧（SPRING）'!R1971</f>
        <v>0</v>
      </c>
      <c r="S1968" s="34">
        <f>'3_選抜学生一覧（SPRING）'!S1971</f>
        <v>0</v>
      </c>
    </row>
    <row r="1969" spans="1:19">
      <c r="A1969" s="34" t="str">
        <f>'3_選抜学生一覧（SPRING）'!$E$1</f>
        <v>SPXX-XXX-XX</v>
      </c>
      <c r="B1969" s="34">
        <f>'3_選抜学生一覧（SPRING）'!$E$2</f>
        <v>0</v>
      </c>
      <c r="C1969" s="33">
        <f>'3_選抜学生一覧（SPRING）'!$E$3</f>
        <v>0</v>
      </c>
      <c r="D1969" s="34">
        <f>'3_選抜学生一覧（SPRING）'!A1972</f>
        <v>0</v>
      </c>
      <c r="E1969" s="34">
        <f>'3_選抜学生一覧（SPRING）'!B1972</f>
        <v>0</v>
      </c>
      <c r="F1969" s="191">
        <f>'3_選抜学生一覧（SPRING）'!C1972</f>
        <v>0</v>
      </c>
      <c r="G1969" s="34" t="str">
        <f>ASC('3_選抜学生一覧（SPRING）'!E1972)</f>
        <v/>
      </c>
      <c r="H1969" s="34">
        <f>'3_選抜学生一覧（SPRING）'!F1972</f>
        <v>0</v>
      </c>
      <c r="I1969" s="37">
        <f>'3_選抜学生一覧（SPRING）'!G1972</f>
        <v>0</v>
      </c>
      <c r="J1969" s="57">
        <f>'3_選抜学生一覧（SPRING）'!H1972</f>
        <v>0</v>
      </c>
      <c r="K1969" s="57">
        <f>'3_選抜学生一覧（SPRING）'!I1972</f>
        <v>0</v>
      </c>
      <c r="L1969" s="37">
        <f>'3_選抜学生一覧（SPRING）'!J1972</f>
        <v>0</v>
      </c>
      <c r="M1969" s="37">
        <f>'3_選抜学生一覧（SPRING）'!K1972</f>
        <v>0</v>
      </c>
      <c r="N1969" s="37">
        <f>'3_選抜学生一覧（SPRING）'!L1972</f>
        <v>0</v>
      </c>
      <c r="O1969" s="37">
        <f>'3_選抜学生一覧（SPRING）'!M1972</f>
        <v>0</v>
      </c>
      <c r="P1969" s="34">
        <f>'3_選抜学生一覧（SPRING）'!P1972</f>
        <v>0</v>
      </c>
      <c r="Q1969" s="34">
        <f>'3_選抜学生一覧（SPRING）'!Q1972</f>
        <v>0</v>
      </c>
      <c r="R1969" s="34">
        <f>'3_選抜学生一覧（SPRING）'!R1972</f>
        <v>0</v>
      </c>
      <c r="S1969" s="34">
        <f>'3_選抜学生一覧（SPRING）'!S1972</f>
        <v>0</v>
      </c>
    </row>
    <row r="1970" spans="1:19">
      <c r="A1970" s="34" t="str">
        <f>'3_選抜学生一覧（SPRING）'!$E$1</f>
        <v>SPXX-XXX-XX</v>
      </c>
      <c r="B1970" s="34">
        <f>'3_選抜学生一覧（SPRING）'!$E$2</f>
        <v>0</v>
      </c>
      <c r="C1970" s="33">
        <f>'3_選抜学生一覧（SPRING）'!$E$3</f>
        <v>0</v>
      </c>
      <c r="D1970" s="34">
        <f>'3_選抜学生一覧（SPRING）'!A1973</f>
        <v>0</v>
      </c>
      <c r="E1970" s="34">
        <f>'3_選抜学生一覧（SPRING）'!B1973</f>
        <v>0</v>
      </c>
      <c r="F1970" s="191">
        <f>'3_選抜学生一覧（SPRING）'!C1973</f>
        <v>0</v>
      </c>
      <c r="G1970" s="34" t="str">
        <f>ASC('3_選抜学生一覧（SPRING）'!E1973)</f>
        <v/>
      </c>
      <c r="H1970" s="34">
        <f>'3_選抜学生一覧（SPRING）'!F1973</f>
        <v>0</v>
      </c>
      <c r="I1970" s="37">
        <f>'3_選抜学生一覧（SPRING）'!G1973</f>
        <v>0</v>
      </c>
      <c r="J1970" s="57">
        <f>'3_選抜学生一覧（SPRING）'!H1973</f>
        <v>0</v>
      </c>
      <c r="K1970" s="57">
        <f>'3_選抜学生一覧（SPRING）'!I1973</f>
        <v>0</v>
      </c>
      <c r="L1970" s="37">
        <f>'3_選抜学生一覧（SPRING）'!J1973</f>
        <v>0</v>
      </c>
      <c r="M1970" s="37">
        <f>'3_選抜学生一覧（SPRING）'!K1973</f>
        <v>0</v>
      </c>
      <c r="N1970" s="37">
        <f>'3_選抜学生一覧（SPRING）'!L1973</f>
        <v>0</v>
      </c>
      <c r="O1970" s="37">
        <f>'3_選抜学生一覧（SPRING）'!M1973</f>
        <v>0</v>
      </c>
      <c r="P1970" s="34">
        <f>'3_選抜学生一覧（SPRING）'!P1973</f>
        <v>0</v>
      </c>
      <c r="Q1970" s="34">
        <f>'3_選抜学生一覧（SPRING）'!Q1973</f>
        <v>0</v>
      </c>
      <c r="R1970" s="34">
        <f>'3_選抜学生一覧（SPRING）'!R1973</f>
        <v>0</v>
      </c>
      <c r="S1970" s="34">
        <f>'3_選抜学生一覧（SPRING）'!S1973</f>
        <v>0</v>
      </c>
    </row>
    <row r="1971" spans="1:19">
      <c r="A1971" s="34" t="str">
        <f>'3_選抜学生一覧（SPRING）'!$E$1</f>
        <v>SPXX-XXX-XX</v>
      </c>
      <c r="B1971" s="34">
        <f>'3_選抜学生一覧（SPRING）'!$E$2</f>
        <v>0</v>
      </c>
      <c r="C1971" s="33">
        <f>'3_選抜学生一覧（SPRING）'!$E$3</f>
        <v>0</v>
      </c>
      <c r="D1971" s="34">
        <f>'3_選抜学生一覧（SPRING）'!A1974</f>
        <v>0</v>
      </c>
      <c r="E1971" s="34">
        <f>'3_選抜学生一覧（SPRING）'!B1974</f>
        <v>0</v>
      </c>
      <c r="F1971" s="191">
        <f>'3_選抜学生一覧（SPRING）'!C1974</f>
        <v>0</v>
      </c>
      <c r="G1971" s="34" t="str">
        <f>ASC('3_選抜学生一覧（SPRING）'!E1974)</f>
        <v/>
      </c>
      <c r="H1971" s="34">
        <f>'3_選抜学生一覧（SPRING）'!F1974</f>
        <v>0</v>
      </c>
      <c r="I1971" s="37">
        <f>'3_選抜学生一覧（SPRING）'!G1974</f>
        <v>0</v>
      </c>
      <c r="J1971" s="57">
        <f>'3_選抜学生一覧（SPRING）'!H1974</f>
        <v>0</v>
      </c>
      <c r="K1971" s="57">
        <f>'3_選抜学生一覧（SPRING）'!I1974</f>
        <v>0</v>
      </c>
      <c r="L1971" s="37">
        <f>'3_選抜学生一覧（SPRING）'!J1974</f>
        <v>0</v>
      </c>
      <c r="M1971" s="37">
        <f>'3_選抜学生一覧（SPRING）'!K1974</f>
        <v>0</v>
      </c>
      <c r="N1971" s="37">
        <f>'3_選抜学生一覧（SPRING）'!L1974</f>
        <v>0</v>
      </c>
      <c r="O1971" s="37">
        <f>'3_選抜学生一覧（SPRING）'!M1974</f>
        <v>0</v>
      </c>
      <c r="P1971" s="34">
        <f>'3_選抜学生一覧（SPRING）'!P1974</f>
        <v>0</v>
      </c>
      <c r="Q1971" s="34">
        <f>'3_選抜学生一覧（SPRING）'!Q1974</f>
        <v>0</v>
      </c>
      <c r="R1971" s="34">
        <f>'3_選抜学生一覧（SPRING）'!R1974</f>
        <v>0</v>
      </c>
      <c r="S1971" s="34">
        <f>'3_選抜学生一覧（SPRING）'!S1974</f>
        <v>0</v>
      </c>
    </row>
    <row r="1972" spans="1:19">
      <c r="A1972" s="34" t="str">
        <f>'3_選抜学生一覧（SPRING）'!$E$1</f>
        <v>SPXX-XXX-XX</v>
      </c>
      <c r="B1972" s="34">
        <f>'3_選抜学生一覧（SPRING）'!$E$2</f>
        <v>0</v>
      </c>
      <c r="C1972" s="33">
        <f>'3_選抜学生一覧（SPRING）'!$E$3</f>
        <v>0</v>
      </c>
      <c r="D1972" s="34">
        <f>'3_選抜学生一覧（SPRING）'!A1975</f>
        <v>0</v>
      </c>
      <c r="E1972" s="34">
        <f>'3_選抜学生一覧（SPRING）'!B1975</f>
        <v>0</v>
      </c>
      <c r="F1972" s="191">
        <f>'3_選抜学生一覧（SPRING）'!C1975</f>
        <v>0</v>
      </c>
      <c r="G1972" s="34" t="str">
        <f>ASC('3_選抜学生一覧（SPRING）'!E1975)</f>
        <v/>
      </c>
      <c r="H1972" s="34">
        <f>'3_選抜学生一覧（SPRING）'!F1975</f>
        <v>0</v>
      </c>
      <c r="I1972" s="37">
        <f>'3_選抜学生一覧（SPRING）'!G1975</f>
        <v>0</v>
      </c>
      <c r="J1972" s="57">
        <f>'3_選抜学生一覧（SPRING）'!H1975</f>
        <v>0</v>
      </c>
      <c r="K1972" s="57">
        <f>'3_選抜学生一覧（SPRING）'!I1975</f>
        <v>0</v>
      </c>
      <c r="L1972" s="37">
        <f>'3_選抜学生一覧（SPRING）'!J1975</f>
        <v>0</v>
      </c>
      <c r="M1972" s="37">
        <f>'3_選抜学生一覧（SPRING）'!K1975</f>
        <v>0</v>
      </c>
      <c r="N1972" s="37">
        <f>'3_選抜学生一覧（SPRING）'!L1975</f>
        <v>0</v>
      </c>
      <c r="O1972" s="37">
        <f>'3_選抜学生一覧（SPRING）'!M1975</f>
        <v>0</v>
      </c>
      <c r="P1972" s="34">
        <f>'3_選抜学生一覧（SPRING）'!P1975</f>
        <v>0</v>
      </c>
      <c r="Q1972" s="34">
        <f>'3_選抜学生一覧（SPRING）'!Q1975</f>
        <v>0</v>
      </c>
      <c r="R1972" s="34">
        <f>'3_選抜学生一覧（SPRING）'!R1975</f>
        <v>0</v>
      </c>
      <c r="S1972" s="34">
        <f>'3_選抜学生一覧（SPRING）'!S1975</f>
        <v>0</v>
      </c>
    </row>
    <row r="1973" spans="1:19">
      <c r="A1973" s="34" t="str">
        <f>'3_選抜学生一覧（SPRING）'!$E$1</f>
        <v>SPXX-XXX-XX</v>
      </c>
      <c r="B1973" s="34">
        <f>'3_選抜学生一覧（SPRING）'!$E$2</f>
        <v>0</v>
      </c>
      <c r="C1973" s="33">
        <f>'3_選抜学生一覧（SPRING）'!$E$3</f>
        <v>0</v>
      </c>
      <c r="D1973" s="34">
        <f>'3_選抜学生一覧（SPRING）'!A1976</f>
        <v>0</v>
      </c>
      <c r="E1973" s="34">
        <f>'3_選抜学生一覧（SPRING）'!B1976</f>
        <v>0</v>
      </c>
      <c r="F1973" s="191">
        <f>'3_選抜学生一覧（SPRING）'!C1976</f>
        <v>0</v>
      </c>
      <c r="G1973" s="34" t="str">
        <f>ASC('3_選抜学生一覧（SPRING）'!E1976)</f>
        <v/>
      </c>
      <c r="H1973" s="34">
        <f>'3_選抜学生一覧（SPRING）'!F1976</f>
        <v>0</v>
      </c>
      <c r="I1973" s="37">
        <f>'3_選抜学生一覧（SPRING）'!G1976</f>
        <v>0</v>
      </c>
      <c r="J1973" s="57">
        <f>'3_選抜学生一覧（SPRING）'!H1976</f>
        <v>0</v>
      </c>
      <c r="K1973" s="57">
        <f>'3_選抜学生一覧（SPRING）'!I1976</f>
        <v>0</v>
      </c>
      <c r="L1973" s="37">
        <f>'3_選抜学生一覧（SPRING）'!J1976</f>
        <v>0</v>
      </c>
      <c r="M1973" s="37">
        <f>'3_選抜学生一覧（SPRING）'!K1976</f>
        <v>0</v>
      </c>
      <c r="N1973" s="37">
        <f>'3_選抜学生一覧（SPRING）'!L1976</f>
        <v>0</v>
      </c>
      <c r="O1973" s="37">
        <f>'3_選抜学生一覧（SPRING）'!M1976</f>
        <v>0</v>
      </c>
      <c r="P1973" s="34">
        <f>'3_選抜学生一覧（SPRING）'!P1976</f>
        <v>0</v>
      </c>
      <c r="Q1973" s="34">
        <f>'3_選抜学生一覧（SPRING）'!Q1976</f>
        <v>0</v>
      </c>
      <c r="R1973" s="34">
        <f>'3_選抜学生一覧（SPRING）'!R1976</f>
        <v>0</v>
      </c>
      <c r="S1973" s="34">
        <f>'3_選抜学生一覧（SPRING）'!S1976</f>
        <v>0</v>
      </c>
    </row>
    <row r="1974" spans="1:19">
      <c r="A1974" s="34" t="str">
        <f>'3_選抜学生一覧（SPRING）'!$E$1</f>
        <v>SPXX-XXX-XX</v>
      </c>
      <c r="B1974" s="34">
        <f>'3_選抜学生一覧（SPRING）'!$E$2</f>
        <v>0</v>
      </c>
      <c r="C1974" s="33">
        <f>'3_選抜学生一覧（SPRING）'!$E$3</f>
        <v>0</v>
      </c>
      <c r="D1974" s="34">
        <f>'3_選抜学生一覧（SPRING）'!A1977</f>
        <v>0</v>
      </c>
      <c r="E1974" s="34">
        <f>'3_選抜学生一覧（SPRING）'!B1977</f>
        <v>0</v>
      </c>
      <c r="F1974" s="191">
        <f>'3_選抜学生一覧（SPRING）'!C1977</f>
        <v>0</v>
      </c>
      <c r="G1974" s="34" t="str">
        <f>ASC('3_選抜学生一覧（SPRING）'!E1977)</f>
        <v/>
      </c>
      <c r="H1974" s="34">
        <f>'3_選抜学生一覧（SPRING）'!F1977</f>
        <v>0</v>
      </c>
      <c r="I1974" s="37">
        <f>'3_選抜学生一覧（SPRING）'!G1977</f>
        <v>0</v>
      </c>
      <c r="J1974" s="57">
        <f>'3_選抜学生一覧（SPRING）'!H1977</f>
        <v>0</v>
      </c>
      <c r="K1974" s="57">
        <f>'3_選抜学生一覧（SPRING）'!I1977</f>
        <v>0</v>
      </c>
      <c r="L1974" s="37">
        <f>'3_選抜学生一覧（SPRING）'!J1977</f>
        <v>0</v>
      </c>
      <c r="M1974" s="37">
        <f>'3_選抜学生一覧（SPRING）'!K1977</f>
        <v>0</v>
      </c>
      <c r="N1974" s="37">
        <f>'3_選抜学生一覧（SPRING）'!L1977</f>
        <v>0</v>
      </c>
      <c r="O1974" s="37">
        <f>'3_選抜学生一覧（SPRING）'!M1977</f>
        <v>0</v>
      </c>
      <c r="P1974" s="34">
        <f>'3_選抜学生一覧（SPRING）'!P1977</f>
        <v>0</v>
      </c>
      <c r="Q1974" s="34">
        <f>'3_選抜学生一覧（SPRING）'!Q1977</f>
        <v>0</v>
      </c>
      <c r="R1974" s="34">
        <f>'3_選抜学生一覧（SPRING）'!R1977</f>
        <v>0</v>
      </c>
      <c r="S1974" s="34">
        <f>'3_選抜学生一覧（SPRING）'!S1977</f>
        <v>0</v>
      </c>
    </row>
    <row r="1975" spans="1:19">
      <c r="A1975" s="34" t="str">
        <f>'3_選抜学生一覧（SPRING）'!$E$1</f>
        <v>SPXX-XXX-XX</v>
      </c>
      <c r="B1975" s="34">
        <f>'3_選抜学生一覧（SPRING）'!$E$2</f>
        <v>0</v>
      </c>
      <c r="C1975" s="33">
        <f>'3_選抜学生一覧（SPRING）'!$E$3</f>
        <v>0</v>
      </c>
      <c r="D1975" s="34">
        <f>'3_選抜学生一覧（SPRING）'!A1978</f>
        <v>0</v>
      </c>
      <c r="E1975" s="34">
        <f>'3_選抜学生一覧（SPRING）'!B1978</f>
        <v>0</v>
      </c>
      <c r="F1975" s="191">
        <f>'3_選抜学生一覧（SPRING）'!C1978</f>
        <v>0</v>
      </c>
      <c r="G1975" s="34" t="str">
        <f>ASC('3_選抜学生一覧（SPRING）'!E1978)</f>
        <v/>
      </c>
      <c r="H1975" s="34">
        <f>'3_選抜学生一覧（SPRING）'!F1978</f>
        <v>0</v>
      </c>
      <c r="I1975" s="37">
        <f>'3_選抜学生一覧（SPRING）'!G1978</f>
        <v>0</v>
      </c>
      <c r="J1975" s="57">
        <f>'3_選抜学生一覧（SPRING）'!H1978</f>
        <v>0</v>
      </c>
      <c r="K1975" s="57">
        <f>'3_選抜学生一覧（SPRING）'!I1978</f>
        <v>0</v>
      </c>
      <c r="L1975" s="37">
        <f>'3_選抜学生一覧（SPRING）'!J1978</f>
        <v>0</v>
      </c>
      <c r="M1975" s="37">
        <f>'3_選抜学生一覧（SPRING）'!K1978</f>
        <v>0</v>
      </c>
      <c r="N1975" s="37">
        <f>'3_選抜学生一覧（SPRING）'!L1978</f>
        <v>0</v>
      </c>
      <c r="O1975" s="37">
        <f>'3_選抜学生一覧（SPRING）'!M1978</f>
        <v>0</v>
      </c>
      <c r="P1975" s="34">
        <f>'3_選抜学生一覧（SPRING）'!P1978</f>
        <v>0</v>
      </c>
      <c r="Q1975" s="34">
        <f>'3_選抜学生一覧（SPRING）'!Q1978</f>
        <v>0</v>
      </c>
      <c r="R1975" s="34">
        <f>'3_選抜学生一覧（SPRING）'!R1978</f>
        <v>0</v>
      </c>
      <c r="S1975" s="34">
        <f>'3_選抜学生一覧（SPRING）'!S1978</f>
        <v>0</v>
      </c>
    </row>
    <row r="1976" spans="1:19">
      <c r="A1976" s="34" t="str">
        <f>'3_選抜学生一覧（SPRING）'!$E$1</f>
        <v>SPXX-XXX-XX</v>
      </c>
      <c r="B1976" s="34">
        <f>'3_選抜学生一覧（SPRING）'!$E$2</f>
        <v>0</v>
      </c>
      <c r="C1976" s="33">
        <f>'3_選抜学生一覧（SPRING）'!$E$3</f>
        <v>0</v>
      </c>
      <c r="D1976" s="34">
        <f>'3_選抜学生一覧（SPRING）'!A1979</f>
        <v>0</v>
      </c>
      <c r="E1976" s="34">
        <f>'3_選抜学生一覧（SPRING）'!B1979</f>
        <v>0</v>
      </c>
      <c r="F1976" s="191">
        <f>'3_選抜学生一覧（SPRING）'!C1979</f>
        <v>0</v>
      </c>
      <c r="G1976" s="34" t="str">
        <f>ASC('3_選抜学生一覧（SPRING）'!E1979)</f>
        <v/>
      </c>
      <c r="H1976" s="34">
        <f>'3_選抜学生一覧（SPRING）'!F1979</f>
        <v>0</v>
      </c>
      <c r="I1976" s="37">
        <f>'3_選抜学生一覧（SPRING）'!G1979</f>
        <v>0</v>
      </c>
      <c r="J1976" s="57">
        <f>'3_選抜学生一覧（SPRING）'!H1979</f>
        <v>0</v>
      </c>
      <c r="K1976" s="57">
        <f>'3_選抜学生一覧（SPRING）'!I1979</f>
        <v>0</v>
      </c>
      <c r="L1976" s="37">
        <f>'3_選抜学生一覧（SPRING）'!J1979</f>
        <v>0</v>
      </c>
      <c r="M1976" s="37">
        <f>'3_選抜学生一覧（SPRING）'!K1979</f>
        <v>0</v>
      </c>
      <c r="N1976" s="37">
        <f>'3_選抜学生一覧（SPRING）'!L1979</f>
        <v>0</v>
      </c>
      <c r="O1976" s="37">
        <f>'3_選抜学生一覧（SPRING）'!M1979</f>
        <v>0</v>
      </c>
      <c r="P1976" s="34">
        <f>'3_選抜学生一覧（SPRING）'!P1979</f>
        <v>0</v>
      </c>
      <c r="Q1976" s="34">
        <f>'3_選抜学生一覧（SPRING）'!Q1979</f>
        <v>0</v>
      </c>
      <c r="R1976" s="34">
        <f>'3_選抜学生一覧（SPRING）'!R1979</f>
        <v>0</v>
      </c>
      <c r="S1976" s="34">
        <f>'3_選抜学生一覧（SPRING）'!S1979</f>
        <v>0</v>
      </c>
    </row>
    <row r="1977" spans="1:19">
      <c r="A1977" s="34" t="str">
        <f>'3_選抜学生一覧（SPRING）'!$E$1</f>
        <v>SPXX-XXX-XX</v>
      </c>
      <c r="B1977" s="34">
        <f>'3_選抜学生一覧（SPRING）'!$E$2</f>
        <v>0</v>
      </c>
      <c r="C1977" s="33">
        <f>'3_選抜学生一覧（SPRING）'!$E$3</f>
        <v>0</v>
      </c>
      <c r="D1977" s="34">
        <f>'3_選抜学生一覧（SPRING）'!A1980</f>
        <v>0</v>
      </c>
      <c r="E1977" s="34">
        <f>'3_選抜学生一覧（SPRING）'!B1980</f>
        <v>0</v>
      </c>
      <c r="F1977" s="191">
        <f>'3_選抜学生一覧（SPRING）'!C1980</f>
        <v>0</v>
      </c>
      <c r="G1977" s="34" t="str">
        <f>ASC('3_選抜学生一覧（SPRING）'!E1980)</f>
        <v/>
      </c>
      <c r="H1977" s="34">
        <f>'3_選抜学生一覧（SPRING）'!F1980</f>
        <v>0</v>
      </c>
      <c r="I1977" s="37">
        <f>'3_選抜学生一覧（SPRING）'!G1980</f>
        <v>0</v>
      </c>
      <c r="J1977" s="57">
        <f>'3_選抜学生一覧（SPRING）'!H1980</f>
        <v>0</v>
      </c>
      <c r="K1977" s="57">
        <f>'3_選抜学生一覧（SPRING）'!I1980</f>
        <v>0</v>
      </c>
      <c r="L1977" s="37">
        <f>'3_選抜学生一覧（SPRING）'!J1980</f>
        <v>0</v>
      </c>
      <c r="M1977" s="37">
        <f>'3_選抜学生一覧（SPRING）'!K1980</f>
        <v>0</v>
      </c>
      <c r="N1977" s="37">
        <f>'3_選抜学生一覧（SPRING）'!L1980</f>
        <v>0</v>
      </c>
      <c r="O1977" s="37">
        <f>'3_選抜学生一覧（SPRING）'!M1980</f>
        <v>0</v>
      </c>
      <c r="P1977" s="34">
        <f>'3_選抜学生一覧（SPRING）'!P1980</f>
        <v>0</v>
      </c>
      <c r="Q1977" s="34">
        <f>'3_選抜学生一覧（SPRING）'!Q1980</f>
        <v>0</v>
      </c>
      <c r="R1977" s="34">
        <f>'3_選抜学生一覧（SPRING）'!R1980</f>
        <v>0</v>
      </c>
      <c r="S1977" s="34">
        <f>'3_選抜学生一覧（SPRING）'!S1980</f>
        <v>0</v>
      </c>
    </row>
    <row r="1978" spans="1:19">
      <c r="A1978" s="34" t="str">
        <f>'3_選抜学生一覧（SPRING）'!$E$1</f>
        <v>SPXX-XXX-XX</v>
      </c>
      <c r="B1978" s="34">
        <f>'3_選抜学生一覧（SPRING）'!$E$2</f>
        <v>0</v>
      </c>
      <c r="C1978" s="33">
        <f>'3_選抜学生一覧（SPRING）'!$E$3</f>
        <v>0</v>
      </c>
      <c r="D1978" s="34">
        <f>'3_選抜学生一覧（SPRING）'!A1981</f>
        <v>0</v>
      </c>
      <c r="E1978" s="34">
        <f>'3_選抜学生一覧（SPRING）'!B1981</f>
        <v>0</v>
      </c>
      <c r="F1978" s="191">
        <f>'3_選抜学生一覧（SPRING）'!C1981</f>
        <v>0</v>
      </c>
      <c r="G1978" s="34" t="str">
        <f>ASC('3_選抜学生一覧（SPRING）'!E1981)</f>
        <v/>
      </c>
      <c r="H1978" s="34">
        <f>'3_選抜学生一覧（SPRING）'!F1981</f>
        <v>0</v>
      </c>
      <c r="I1978" s="37">
        <f>'3_選抜学生一覧（SPRING）'!G1981</f>
        <v>0</v>
      </c>
      <c r="J1978" s="57">
        <f>'3_選抜学生一覧（SPRING）'!H1981</f>
        <v>0</v>
      </c>
      <c r="K1978" s="57">
        <f>'3_選抜学生一覧（SPRING）'!I1981</f>
        <v>0</v>
      </c>
      <c r="L1978" s="37">
        <f>'3_選抜学生一覧（SPRING）'!J1981</f>
        <v>0</v>
      </c>
      <c r="M1978" s="37">
        <f>'3_選抜学生一覧（SPRING）'!K1981</f>
        <v>0</v>
      </c>
      <c r="N1978" s="37">
        <f>'3_選抜学生一覧（SPRING）'!L1981</f>
        <v>0</v>
      </c>
      <c r="O1978" s="37">
        <f>'3_選抜学生一覧（SPRING）'!M1981</f>
        <v>0</v>
      </c>
      <c r="P1978" s="34">
        <f>'3_選抜学生一覧（SPRING）'!P1981</f>
        <v>0</v>
      </c>
      <c r="Q1978" s="34">
        <f>'3_選抜学生一覧（SPRING）'!Q1981</f>
        <v>0</v>
      </c>
      <c r="R1978" s="34">
        <f>'3_選抜学生一覧（SPRING）'!R1981</f>
        <v>0</v>
      </c>
      <c r="S1978" s="34">
        <f>'3_選抜学生一覧（SPRING）'!S1981</f>
        <v>0</v>
      </c>
    </row>
    <row r="1979" spans="1:19">
      <c r="A1979" s="34" t="str">
        <f>'3_選抜学生一覧（SPRING）'!$E$1</f>
        <v>SPXX-XXX-XX</v>
      </c>
      <c r="B1979" s="34">
        <f>'3_選抜学生一覧（SPRING）'!$E$2</f>
        <v>0</v>
      </c>
      <c r="C1979" s="33">
        <f>'3_選抜学生一覧（SPRING）'!$E$3</f>
        <v>0</v>
      </c>
      <c r="D1979" s="34">
        <f>'3_選抜学生一覧（SPRING）'!A1982</f>
        <v>0</v>
      </c>
      <c r="E1979" s="34">
        <f>'3_選抜学生一覧（SPRING）'!B1982</f>
        <v>0</v>
      </c>
      <c r="F1979" s="191">
        <f>'3_選抜学生一覧（SPRING）'!C1982</f>
        <v>0</v>
      </c>
      <c r="G1979" s="34" t="str">
        <f>ASC('3_選抜学生一覧（SPRING）'!E1982)</f>
        <v/>
      </c>
      <c r="H1979" s="34">
        <f>'3_選抜学生一覧（SPRING）'!F1982</f>
        <v>0</v>
      </c>
      <c r="I1979" s="37">
        <f>'3_選抜学生一覧（SPRING）'!G1982</f>
        <v>0</v>
      </c>
      <c r="J1979" s="57">
        <f>'3_選抜学生一覧（SPRING）'!H1982</f>
        <v>0</v>
      </c>
      <c r="K1979" s="57">
        <f>'3_選抜学生一覧（SPRING）'!I1982</f>
        <v>0</v>
      </c>
      <c r="L1979" s="37">
        <f>'3_選抜学生一覧（SPRING）'!J1982</f>
        <v>0</v>
      </c>
      <c r="M1979" s="37">
        <f>'3_選抜学生一覧（SPRING）'!K1982</f>
        <v>0</v>
      </c>
      <c r="N1979" s="37">
        <f>'3_選抜学生一覧（SPRING）'!L1982</f>
        <v>0</v>
      </c>
      <c r="O1979" s="37">
        <f>'3_選抜学生一覧（SPRING）'!M1982</f>
        <v>0</v>
      </c>
      <c r="P1979" s="34">
        <f>'3_選抜学生一覧（SPRING）'!P1982</f>
        <v>0</v>
      </c>
      <c r="Q1979" s="34">
        <f>'3_選抜学生一覧（SPRING）'!Q1982</f>
        <v>0</v>
      </c>
      <c r="R1979" s="34">
        <f>'3_選抜学生一覧（SPRING）'!R1982</f>
        <v>0</v>
      </c>
      <c r="S1979" s="34">
        <f>'3_選抜学生一覧（SPRING）'!S1982</f>
        <v>0</v>
      </c>
    </row>
    <row r="1980" spans="1:19">
      <c r="A1980" s="34" t="str">
        <f>'3_選抜学生一覧（SPRING）'!$E$1</f>
        <v>SPXX-XXX-XX</v>
      </c>
      <c r="B1980" s="34">
        <f>'3_選抜学生一覧（SPRING）'!$E$2</f>
        <v>0</v>
      </c>
      <c r="C1980" s="33">
        <f>'3_選抜学生一覧（SPRING）'!$E$3</f>
        <v>0</v>
      </c>
      <c r="D1980" s="34">
        <f>'3_選抜学生一覧（SPRING）'!A1983</f>
        <v>0</v>
      </c>
      <c r="E1980" s="34">
        <f>'3_選抜学生一覧（SPRING）'!B1983</f>
        <v>0</v>
      </c>
      <c r="F1980" s="191">
        <f>'3_選抜学生一覧（SPRING）'!C1983</f>
        <v>0</v>
      </c>
      <c r="G1980" s="34" t="str">
        <f>ASC('3_選抜学生一覧（SPRING）'!E1983)</f>
        <v/>
      </c>
      <c r="H1980" s="34">
        <f>'3_選抜学生一覧（SPRING）'!F1983</f>
        <v>0</v>
      </c>
      <c r="I1980" s="37">
        <f>'3_選抜学生一覧（SPRING）'!G1983</f>
        <v>0</v>
      </c>
      <c r="J1980" s="57">
        <f>'3_選抜学生一覧（SPRING）'!H1983</f>
        <v>0</v>
      </c>
      <c r="K1980" s="57">
        <f>'3_選抜学生一覧（SPRING）'!I1983</f>
        <v>0</v>
      </c>
      <c r="L1980" s="37">
        <f>'3_選抜学生一覧（SPRING）'!J1983</f>
        <v>0</v>
      </c>
      <c r="M1980" s="37">
        <f>'3_選抜学生一覧（SPRING）'!K1983</f>
        <v>0</v>
      </c>
      <c r="N1980" s="37">
        <f>'3_選抜学生一覧（SPRING）'!L1983</f>
        <v>0</v>
      </c>
      <c r="O1980" s="37">
        <f>'3_選抜学生一覧（SPRING）'!M1983</f>
        <v>0</v>
      </c>
      <c r="P1980" s="34">
        <f>'3_選抜学生一覧（SPRING）'!P1983</f>
        <v>0</v>
      </c>
      <c r="Q1980" s="34">
        <f>'3_選抜学生一覧（SPRING）'!Q1983</f>
        <v>0</v>
      </c>
      <c r="R1980" s="34">
        <f>'3_選抜学生一覧（SPRING）'!R1983</f>
        <v>0</v>
      </c>
      <c r="S1980" s="34">
        <f>'3_選抜学生一覧（SPRING）'!S1983</f>
        <v>0</v>
      </c>
    </row>
    <row r="1981" spans="1:19">
      <c r="A1981" s="34" t="str">
        <f>'3_選抜学生一覧（SPRING）'!$E$1</f>
        <v>SPXX-XXX-XX</v>
      </c>
      <c r="B1981" s="34">
        <f>'3_選抜学生一覧（SPRING）'!$E$2</f>
        <v>0</v>
      </c>
      <c r="C1981" s="33">
        <f>'3_選抜学生一覧（SPRING）'!$E$3</f>
        <v>0</v>
      </c>
      <c r="D1981" s="34">
        <f>'3_選抜学生一覧（SPRING）'!A1984</f>
        <v>0</v>
      </c>
      <c r="E1981" s="34">
        <f>'3_選抜学生一覧（SPRING）'!B1984</f>
        <v>0</v>
      </c>
      <c r="F1981" s="191">
        <f>'3_選抜学生一覧（SPRING）'!C1984</f>
        <v>0</v>
      </c>
      <c r="G1981" s="34" t="str">
        <f>ASC('3_選抜学生一覧（SPRING）'!E1984)</f>
        <v/>
      </c>
      <c r="H1981" s="34">
        <f>'3_選抜学生一覧（SPRING）'!F1984</f>
        <v>0</v>
      </c>
      <c r="I1981" s="37">
        <f>'3_選抜学生一覧（SPRING）'!G1984</f>
        <v>0</v>
      </c>
      <c r="J1981" s="57">
        <f>'3_選抜学生一覧（SPRING）'!H1984</f>
        <v>0</v>
      </c>
      <c r="K1981" s="57">
        <f>'3_選抜学生一覧（SPRING）'!I1984</f>
        <v>0</v>
      </c>
      <c r="L1981" s="37">
        <f>'3_選抜学生一覧（SPRING）'!J1984</f>
        <v>0</v>
      </c>
      <c r="M1981" s="37">
        <f>'3_選抜学生一覧（SPRING）'!K1984</f>
        <v>0</v>
      </c>
      <c r="N1981" s="37">
        <f>'3_選抜学生一覧（SPRING）'!L1984</f>
        <v>0</v>
      </c>
      <c r="O1981" s="37">
        <f>'3_選抜学生一覧（SPRING）'!M1984</f>
        <v>0</v>
      </c>
      <c r="P1981" s="34">
        <f>'3_選抜学生一覧（SPRING）'!P1984</f>
        <v>0</v>
      </c>
      <c r="Q1981" s="34">
        <f>'3_選抜学生一覧（SPRING）'!Q1984</f>
        <v>0</v>
      </c>
      <c r="R1981" s="34">
        <f>'3_選抜学生一覧（SPRING）'!R1984</f>
        <v>0</v>
      </c>
      <c r="S1981" s="34">
        <f>'3_選抜学生一覧（SPRING）'!S1984</f>
        <v>0</v>
      </c>
    </row>
    <row r="1982" spans="1:19">
      <c r="A1982" s="34" t="str">
        <f>'3_選抜学生一覧（SPRING）'!$E$1</f>
        <v>SPXX-XXX-XX</v>
      </c>
      <c r="B1982" s="34">
        <f>'3_選抜学生一覧（SPRING）'!$E$2</f>
        <v>0</v>
      </c>
      <c r="C1982" s="33">
        <f>'3_選抜学生一覧（SPRING）'!$E$3</f>
        <v>0</v>
      </c>
      <c r="D1982" s="34">
        <f>'3_選抜学生一覧（SPRING）'!A1985</f>
        <v>0</v>
      </c>
      <c r="E1982" s="34">
        <f>'3_選抜学生一覧（SPRING）'!B1985</f>
        <v>0</v>
      </c>
      <c r="F1982" s="191">
        <f>'3_選抜学生一覧（SPRING）'!C1985</f>
        <v>0</v>
      </c>
      <c r="G1982" s="34" t="str">
        <f>ASC('3_選抜学生一覧（SPRING）'!E1985)</f>
        <v/>
      </c>
      <c r="H1982" s="34">
        <f>'3_選抜学生一覧（SPRING）'!F1985</f>
        <v>0</v>
      </c>
      <c r="I1982" s="37">
        <f>'3_選抜学生一覧（SPRING）'!G1985</f>
        <v>0</v>
      </c>
      <c r="J1982" s="57">
        <f>'3_選抜学生一覧（SPRING）'!H1985</f>
        <v>0</v>
      </c>
      <c r="K1982" s="57">
        <f>'3_選抜学生一覧（SPRING）'!I1985</f>
        <v>0</v>
      </c>
      <c r="L1982" s="37">
        <f>'3_選抜学生一覧（SPRING）'!J1985</f>
        <v>0</v>
      </c>
      <c r="M1982" s="37">
        <f>'3_選抜学生一覧（SPRING）'!K1985</f>
        <v>0</v>
      </c>
      <c r="N1982" s="37">
        <f>'3_選抜学生一覧（SPRING）'!L1985</f>
        <v>0</v>
      </c>
      <c r="O1982" s="37">
        <f>'3_選抜学生一覧（SPRING）'!M1985</f>
        <v>0</v>
      </c>
      <c r="P1982" s="34">
        <f>'3_選抜学生一覧（SPRING）'!P1985</f>
        <v>0</v>
      </c>
      <c r="Q1982" s="34">
        <f>'3_選抜学生一覧（SPRING）'!Q1985</f>
        <v>0</v>
      </c>
      <c r="R1982" s="34">
        <f>'3_選抜学生一覧（SPRING）'!R1985</f>
        <v>0</v>
      </c>
      <c r="S1982" s="34">
        <f>'3_選抜学生一覧（SPRING）'!S1985</f>
        <v>0</v>
      </c>
    </row>
    <row r="1983" spans="1:19">
      <c r="A1983" s="34" t="str">
        <f>'3_選抜学生一覧（SPRING）'!$E$1</f>
        <v>SPXX-XXX-XX</v>
      </c>
      <c r="B1983" s="34">
        <f>'3_選抜学生一覧（SPRING）'!$E$2</f>
        <v>0</v>
      </c>
      <c r="C1983" s="33">
        <f>'3_選抜学生一覧（SPRING）'!$E$3</f>
        <v>0</v>
      </c>
      <c r="D1983" s="34">
        <f>'3_選抜学生一覧（SPRING）'!A1986</f>
        <v>0</v>
      </c>
      <c r="E1983" s="34">
        <f>'3_選抜学生一覧（SPRING）'!B1986</f>
        <v>0</v>
      </c>
      <c r="F1983" s="191">
        <f>'3_選抜学生一覧（SPRING）'!C1986</f>
        <v>0</v>
      </c>
      <c r="G1983" s="34" t="str">
        <f>ASC('3_選抜学生一覧（SPRING）'!E1986)</f>
        <v/>
      </c>
      <c r="H1983" s="34">
        <f>'3_選抜学生一覧（SPRING）'!F1986</f>
        <v>0</v>
      </c>
      <c r="I1983" s="37">
        <f>'3_選抜学生一覧（SPRING）'!G1986</f>
        <v>0</v>
      </c>
      <c r="J1983" s="57">
        <f>'3_選抜学生一覧（SPRING）'!H1986</f>
        <v>0</v>
      </c>
      <c r="K1983" s="57">
        <f>'3_選抜学生一覧（SPRING）'!I1986</f>
        <v>0</v>
      </c>
      <c r="L1983" s="37">
        <f>'3_選抜学生一覧（SPRING）'!J1986</f>
        <v>0</v>
      </c>
      <c r="M1983" s="37">
        <f>'3_選抜学生一覧（SPRING）'!K1986</f>
        <v>0</v>
      </c>
      <c r="N1983" s="37">
        <f>'3_選抜学生一覧（SPRING）'!L1986</f>
        <v>0</v>
      </c>
      <c r="O1983" s="37">
        <f>'3_選抜学生一覧（SPRING）'!M1986</f>
        <v>0</v>
      </c>
      <c r="P1983" s="34">
        <f>'3_選抜学生一覧（SPRING）'!P1986</f>
        <v>0</v>
      </c>
      <c r="Q1983" s="34">
        <f>'3_選抜学生一覧（SPRING）'!Q1986</f>
        <v>0</v>
      </c>
      <c r="R1983" s="34">
        <f>'3_選抜学生一覧（SPRING）'!R1986</f>
        <v>0</v>
      </c>
      <c r="S1983" s="34">
        <f>'3_選抜学生一覧（SPRING）'!S1986</f>
        <v>0</v>
      </c>
    </row>
    <row r="1984" spans="1:19">
      <c r="A1984" s="34" t="str">
        <f>'3_選抜学生一覧（SPRING）'!$E$1</f>
        <v>SPXX-XXX-XX</v>
      </c>
      <c r="B1984" s="34">
        <f>'3_選抜学生一覧（SPRING）'!$E$2</f>
        <v>0</v>
      </c>
      <c r="C1984" s="33">
        <f>'3_選抜学生一覧（SPRING）'!$E$3</f>
        <v>0</v>
      </c>
      <c r="D1984" s="34">
        <f>'3_選抜学生一覧（SPRING）'!A1987</f>
        <v>0</v>
      </c>
      <c r="E1984" s="34">
        <f>'3_選抜学生一覧（SPRING）'!B1987</f>
        <v>0</v>
      </c>
      <c r="F1984" s="191">
        <f>'3_選抜学生一覧（SPRING）'!C1987</f>
        <v>0</v>
      </c>
      <c r="G1984" s="34" t="str">
        <f>ASC('3_選抜学生一覧（SPRING）'!E1987)</f>
        <v/>
      </c>
      <c r="H1984" s="34">
        <f>'3_選抜学生一覧（SPRING）'!F1987</f>
        <v>0</v>
      </c>
      <c r="I1984" s="37">
        <f>'3_選抜学生一覧（SPRING）'!G1987</f>
        <v>0</v>
      </c>
      <c r="J1984" s="57">
        <f>'3_選抜学生一覧（SPRING）'!H1987</f>
        <v>0</v>
      </c>
      <c r="K1984" s="57">
        <f>'3_選抜学生一覧（SPRING）'!I1987</f>
        <v>0</v>
      </c>
      <c r="L1984" s="37">
        <f>'3_選抜学生一覧（SPRING）'!J1987</f>
        <v>0</v>
      </c>
      <c r="M1984" s="37">
        <f>'3_選抜学生一覧（SPRING）'!K1987</f>
        <v>0</v>
      </c>
      <c r="N1984" s="37">
        <f>'3_選抜学生一覧（SPRING）'!L1987</f>
        <v>0</v>
      </c>
      <c r="O1984" s="37">
        <f>'3_選抜学生一覧（SPRING）'!M1987</f>
        <v>0</v>
      </c>
      <c r="P1984" s="34">
        <f>'3_選抜学生一覧（SPRING）'!P1987</f>
        <v>0</v>
      </c>
      <c r="Q1984" s="34">
        <f>'3_選抜学生一覧（SPRING）'!Q1987</f>
        <v>0</v>
      </c>
      <c r="R1984" s="34">
        <f>'3_選抜学生一覧（SPRING）'!R1987</f>
        <v>0</v>
      </c>
      <c r="S1984" s="34">
        <f>'3_選抜学生一覧（SPRING）'!S1987</f>
        <v>0</v>
      </c>
    </row>
    <row r="1985" spans="1:19">
      <c r="A1985" s="34" t="str">
        <f>'3_選抜学生一覧（SPRING）'!$E$1</f>
        <v>SPXX-XXX-XX</v>
      </c>
      <c r="B1985" s="34">
        <f>'3_選抜学生一覧（SPRING）'!$E$2</f>
        <v>0</v>
      </c>
      <c r="C1985" s="33">
        <f>'3_選抜学生一覧（SPRING）'!$E$3</f>
        <v>0</v>
      </c>
      <c r="D1985" s="34">
        <f>'3_選抜学生一覧（SPRING）'!A1988</f>
        <v>0</v>
      </c>
      <c r="E1985" s="34">
        <f>'3_選抜学生一覧（SPRING）'!B1988</f>
        <v>0</v>
      </c>
      <c r="F1985" s="191">
        <f>'3_選抜学生一覧（SPRING）'!C1988</f>
        <v>0</v>
      </c>
      <c r="G1985" s="34" t="str">
        <f>ASC('3_選抜学生一覧（SPRING）'!E1988)</f>
        <v/>
      </c>
      <c r="H1985" s="34">
        <f>'3_選抜学生一覧（SPRING）'!F1988</f>
        <v>0</v>
      </c>
      <c r="I1985" s="37">
        <f>'3_選抜学生一覧（SPRING）'!G1988</f>
        <v>0</v>
      </c>
      <c r="J1985" s="57">
        <f>'3_選抜学生一覧（SPRING）'!H1988</f>
        <v>0</v>
      </c>
      <c r="K1985" s="57">
        <f>'3_選抜学生一覧（SPRING）'!I1988</f>
        <v>0</v>
      </c>
      <c r="L1985" s="37">
        <f>'3_選抜学生一覧（SPRING）'!J1988</f>
        <v>0</v>
      </c>
      <c r="M1985" s="37">
        <f>'3_選抜学生一覧（SPRING）'!K1988</f>
        <v>0</v>
      </c>
      <c r="N1985" s="37">
        <f>'3_選抜学生一覧（SPRING）'!L1988</f>
        <v>0</v>
      </c>
      <c r="O1985" s="37">
        <f>'3_選抜学生一覧（SPRING）'!M1988</f>
        <v>0</v>
      </c>
      <c r="P1985" s="34">
        <f>'3_選抜学生一覧（SPRING）'!P1988</f>
        <v>0</v>
      </c>
      <c r="Q1985" s="34">
        <f>'3_選抜学生一覧（SPRING）'!Q1988</f>
        <v>0</v>
      </c>
      <c r="R1985" s="34">
        <f>'3_選抜学生一覧（SPRING）'!R1988</f>
        <v>0</v>
      </c>
      <c r="S1985" s="34">
        <f>'3_選抜学生一覧（SPRING）'!S1988</f>
        <v>0</v>
      </c>
    </row>
    <row r="1986" spans="1:19">
      <c r="A1986" s="34" t="str">
        <f>'3_選抜学生一覧（SPRING）'!$E$1</f>
        <v>SPXX-XXX-XX</v>
      </c>
      <c r="B1986" s="34">
        <f>'3_選抜学生一覧（SPRING）'!$E$2</f>
        <v>0</v>
      </c>
      <c r="C1986" s="33">
        <f>'3_選抜学生一覧（SPRING）'!$E$3</f>
        <v>0</v>
      </c>
      <c r="D1986" s="34">
        <f>'3_選抜学生一覧（SPRING）'!A1989</f>
        <v>0</v>
      </c>
      <c r="E1986" s="34">
        <f>'3_選抜学生一覧（SPRING）'!B1989</f>
        <v>0</v>
      </c>
      <c r="F1986" s="191">
        <f>'3_選抜学生一覧（SPRING）'!C1989</f>
        <v>0</v>
      </c>
      <c r="G1986" s="34" t="str">
        <f>ASC('3_選抜学生一覧（SPRING）'!E1989)</f>
        <v/>
      </c>
      <c r="H1986" s="34">
        <f>'3_選抜学生一覧（SPRING）'!F1989</f>
        <v>0</v>
      </c>
      <c r="I1986" s="37">
        <f>'3_選抜学生一覧（SPRING）'!G1989</f>
        <v>0</v>
      </c>
      <c r="J1986" s="57">
        <f>'3_選抜学生一覧（SPRING）'!H1989</f>
        <v>0</v>
      </c>
      <c r="K1986" s="57">
        <f>'3_選抜学生一覧（SPRING）'!I1989</f>
        <v>0</v>
      </c>
      <c r="L1986" s="37">
        <f>'3_選抜学生一覧（SPRING）'!J1989</f>
        <v>0</v>
      </c>
      <c r="M1986" s="37">
        <f>'3_選抜学生一覧（SPRING）'!K1989</f>
        <v>0</v>
      </c>
      <c r="N1986" s="37">
        <f>'3_選抜学生一覧（SPRING）'!L1989</f>
        <v>0</v>
      </c>
      <c r="O1986" s="37">
        <f>'3_選抜学生一覧（SPRING）'!M1989</f>
        <v>0</v>
      </c>
      <c r="P1986" s="34">
        <f>'3_選抜学生一覧（SPRING）'!P1989</f>
        <v>0</v>
      </c>
      <c r="Q1986" s="34">
        <f>'3_選抜学生一覧（SPRING）'!Q1989</f>
        <v>0</v>
      </c>
      <c r="R1986" s="34">
        <f>'3_選抜学生一覧（SPRING）'!R1989</f>
        <v>0</v>
      </c>
      <c r="S1986" s="34">
        <f>'3_選抜学生一覧（SPRING）'!S1989</f>
        <v>0</v>
      </c>
    </row>
    <row r="1987" spans="1:19">
      <c r="A1987" s="34" t="str">
        <f>'3_選抜学生一覧（SPRING）'!$E$1</f>
        <v>SPXX-XXX-XX</v>
      </c>
      <c r="B1987" s="34">
        <f>'3_選抜学生一覧（SPRING）'!$E$2</f>
        <v>0</v>
      </c>
      <c r="C1987" s="33">
        <f>'3_選抜学生一覧（SPRING）'!$E$3</f>
        <v>0</v>
      </c>
      <c r="D1987" s="34">
        <f>'3_選抜学生一覧（SPRING）'!A1990</f>
        <v>0</v>
      </c>
      <c r="E1987" s="34">
        <f>'3_選抜学生一覧（SPRING）'!B1990</f>
        <v>0</v>
      </c>
      <c r="F1987" s="191">
        <f>'3_選抜学生一覧（SPRING）'!C1990</f>
        <v>0</v>
      </c>
      <c r="G1987" s="34" t="str">
        <f>ASC('3_選抜学生一覧（SPRING）'!E1990)</f>
        <v/>
      </c>
      <c r="H1987" s="34">
        <f>'3_選抜学生一覧（SPRING）'!F1990</f>
        <v>0</v>
      </c>
      <c r="I1987" s="37">
        <f>'3_選抜学生一覧（SPRING）'!G1990</f>
        <v>0</v>
      </c>
      <c r="J1987" s="57">
        <f>'3_選抜学生一覧（SPRING）'!H1990</f>
        <v>0</v>
      </c>
      <c r="K1987" s="57">
        <f>'3_選抜学生一覧（SPRING）'!I1990</f>
        <v>0</v>
      </c>
      <c r="L1987" s="37">
        <f>'3_選抜学生一覧（SPRING）'!J1990</f>
        <v>0</v>
      </c>
      <c r="M1987" s="37">
        <f>'3_選抜学生一覧（SPRING）'!K1990</f>
        <v>0</v>
      </c>
      <c r="N1987" s="37">
        <f>'3_選抜学生一覧（SPRING）'!L1990</f>
        <v>0</v>
      </c>
      <c r="O1987" s="37">
        <f>'3_選抜学生一覧（SPRING）'!M1990</f>
        <v>0</v>
      </c>
      <c r="P1987" s="34">
        <f>'3_選抜学生一覧（SPRING）'!P1990</f>
        <v>0</v>
      </c>
      <c r="Q1987" s="34">
        <f>'3_選抜学生一覧（SPRING）'!Q1990</f>
        <v>0</v>
      </c>
      <c r="R1987" s="34">
        <f>'3_選抜学生一覧（SPRING）'!R1990</f>
        <v>0</v>
      </c>
      <c r="S1987" s="34">
        <f>'3_選抜学生一覧（SPRING）'!S1990</f>
        <v>0</v>
      </c>
    </row>
    <row r="1988" spans="1:19">
      <c r="A1988" s="34" t="str">
        <f>'3_選抜学生一覧（SPRING）'!$E$1</f>
        <v>SPXX-XXX-XX</v>
      </c>
      <c r="B1988" s="34">
        <f>'3_選抜学生一覧（SPRING）'!$E$2</f>
        <v>0</v>
      </c>
      <c r="C1988" s="33">
        <f>'3_選抜学生一覧（SPRING）'!$E$3</f>
        <v>0</v>
      </c>
      <c r="D1988" s="34">
        <f>'3_選抜学生一覧（SPRING）'!A1991</f>
        <v>0</v>
      </c>
      <c r="E1988" s="34">
        <f>'3_選抜学生一覧（SPRING）'!B1991</f>
        <v>0</v>
      </c>
      <c r="F1988" s="191">
        <f>'3_選抜学生一覧（SPRING）'!C1991</f>
        <v>0</v>
      </c>
      <c r="G1988" s="34" t="str">
        <f>ASC('3_選抜学生一覧（SPRING）'!E1991)</f>
        <v/>
      </c>
      <c r="H1988" s="34">
        <f>'3_選抜学生一覧（SPRING）'!F1991</f>
        <v>0</v>
      </c>
      <c r="I1988" s="37">
        <f>'3_選抜学生一覧（SPRING）'!G1991</f>
        <v>0</v>
      </c>
      <c r="J1988" s="57">
        <f>'3_選抜学生一覧（SPRING）'!H1991</f>
        <v>0</v>
      </c>
      <c r="K1988" s="57">
        <f>'3_選抜学生一覧（SPRING）'!I1991</f>
        <v>0</v>
      </c>
      <c r="L1988" s="37">
        <f>'3_選抜学生一覧（SPRING）'!J1991</f>
        <v>0</v>
      </c>
      <c r="M1988" s="37">
        <f>'3_選抜学生一覧（SPRING）'!K1991</f>
        <v>0</v>
      </c>
      <c r="N1988" s="37">
        <f>'3_選抜学生一覧（SPRING）'!L1991</f>
        <v>0</v>
      </c>
      <c r="O1988" s="37">
        <f>'3_選抜学生一覧（SPRING）'!M1991</f>
        <v>0</v>
      </c>
      <c r="P1988" s="34">
        <f>'3_選抜学生一覧（SPRING）'!P1991</f>
        <v>0</v>
      </c>
      <c r="Q1988" s="34">
        <f>'3_選抜学生一覧（SPRING）'!Q1991</f>
        <v>0</v>
      </c>
      <c r="R1988" s="34">
        <f>'3_選抜学生一覧（SPRING）'!R1991</f>
        <v>0</v>
      </c>
      <c r="S1988" s="34">
        <f>'3_選抜学生一覧（SPRING）'!S1991</f>
        <v>0</v>
      </c>
    </row>
    <row r="1989" spans="1:19">
      <c r="A1989" s="34" t="str">
        <f>'3_選抜学生一覧（SPRING）'!$E$1</f>
        <v>SPXX-XXX-XX</v>
      </c>
      <c r="B1989" s="34">
        <f>'3_選抜学生一覧（SPRING）'!$E$2</f>
        <v>0</v>
      </c>
      <c r="C1989" s="33">
        <f>'3_選抜学生一覧（SPRING）'!$E$3</f>
        <v>0</v>
      </c>
      <c r="D1989" s="34">
        <f>'3_選抜学生一覧（SPRING）'!A1992</f>
        <v>0</v>
      </c>
      <c r="E1989" s="34">
        <f>'3_選抜学生一覧（SPRING）'!B1992</f>
        <v>0</v>
      </c>
      <c r="F1989" s="191">
        <f>'3_選抜学生一覧（SPRING）'!C1992</f>
        <v>0</v>
      </c>
      <c r="G1989" s="34" t="str">
        <f>ASC('3_選抜学生一覧（SPRING）'!E1992)</f>
        <v/>
      </c>
      <c r="H1989" s="34">
        <f>'3_選抜学生一覧（SPRING）'!F1992</f>
        <v>0</v>
      </c>
      <c r="I1989" s="37">
        <f>'3_選抜学生一覧（SPRING）'!G1992</f>
        <v>0</v>
      </c>
      <c r="J1989" s="57">
        <f>'3_選抜学生一覧（SPRING）'!H1992</f>
        <v>0</v>
      </c>
      <c r="K1989" s="57">
        <f>'3_選抜学生一覧（SPRING）'!I1992</f>
        <v>0</v>
      </c>
      <c r="L1989" s="37">
        <f>'3_選抜学生一覧（SPRING）'!J1992</f>
        <v>0</v>
      </c>
      <c r="M1989" s="37">
        <f>'3_選抜学生一覧（SPRING）'!K1992</f>
        <v>0</v>
      </c>
      <c r="N1989" s="37">
        <f>'3_選抜学生一覧（SPRING）'!L1992</f>
        <v>0</v>
      </c>
      <c r="O1989" s="37">
        <f>'3_選抜学生一覧（SPRING）'!M1992</f>
        <v>0</v>
      </c>
      <c r="P1989" s="34">
        <f>'3_選抜学生一覧（SPRING）'!P1992</f>
        <v>0</v>
      </c>
      <c r="Q1989" s="34">
        <f>'3_選抜学生一覧（SPRING）'!Q1992</f>
        <v>0</v>
      </c>
      <c r="R1989" s="34">
        <f>'3_選抜学生一覧（SPRING）'!R1992</f>
        <v>0</v>
      </c>
      <c r="S1989" s="34">
        <f>'3_選抜学生一覧（SPRING）'!S1992</f>
        <v>0</v>
      </c>
    </row>
    <row r="1990" spans="1:19">
      <c r="A1990" s="34" t="str">
        <f>'3_選抜学生一覧（SPRING）'!$E$1</f>
        <v>SPXX-XXX-XX</v>
      </c>
      <c r="B1990" s="34">
        <f>'3_選抜学生一覧（SPRING）'!$E$2</f>
        <v>0</v>
      </c>
      <c r="C1990" s="33">
        <f>'3_選抜学生一覧（SPRING）'!$E$3</f>
        <v>0</v>
      </c>
      <c r="D1990" s="34">
        <f>'3_選抜学生一覧（SPRING）'!A1993</f>
        <v>0</v>
      </c>
      <c r="E1990" s="34">
        <f>'3_選抜学生一覧（SPRING）'!B1993</f>
        <v>0</v>
      </c>
      <c r="F1990" s="191">
        <f>'3_選抜学生一覧（SPRING）'!C1993</f>
        <v>0</v>
      </c>
      <c r="G1990" s="34" t="str">
        <f>ASC('3_選抜学生一覧（SPRING）'!E1993)</f>
        <v/>
      </c>
      <c r="H1990" s="34">
        <f>'3_選抜学生一覧（SPRING）'!F1993</f>
        <v>0</v>
      </c>
      <c r="I1990" s="37">
        <f>'3_選抜学生一覧（SPRING）'!G1993</f>
        <v>0</v>
      </c>
      <c r="J1990" s="57">
        <f>'3_選抜学生一覧（SPRING）'!H1993</f>
        <v>0</v>
      </c>
      <c r="K1990" s="57">
        <f>'3_選抜学生一覧（SPRING）'!I1993</f>
        <v>0</v>
      </c>
      <c r="L1990" s="37">
        <f>'3_選抜学生一覧（SPRING）'!J1993</f>
        <v>0</v>
      </c>
      <c r="M1990" s="37">
        <f>'3_選抜学生一覧（SPRING）'!K1993</f>
        <v>0</v>
      </c>
      <c r="N1990" s="37">
        <f>'3_選抜学生一覧（SPRING）'!L1993</f>
        <v>0</v>
      </c>
      <c r="O1990" s="37">
        <f>'3_選抜学生一覧（SPRING）'!M1993</f>
        <v>0</v>
      </c>
      <c r="P1990" s="34">
        <f>'3_選抜学生一覧（SPRING）'!P1993</f>
        <v>0</v>
      </c>
      <c r="Q1990" s="34">
        <f>'3_選抜学生一覧（SPRING）'!Q1993</f>
        <v>0</v>
      </c>
      <c r="R1990" s="34">
        <f>'3_選抜学生一覧（SPRING）'!R1993</f>
        <v>0</v>
      </c>
      <c r="S1990" s="34">
        <f>'3_選抜学生一覧（SPRING）'!S1993</f>
        <v>0</v>
      </c>
    </row>
    <row r="1991" spans="1:19">
      <c r="A1991" s="34" t="str">
        <f>'3_選抜学生一覧（SPRING）'!$E$1</f>
        <v>SPXX-XXX-XX</v>
      </c>
      <c r="B1991" s="34">
        <f>'3_選抜学生一覧（SPRING）'!$E$2</f>
        <v>0</v>
      </c>
      <c r="C1991" s="33">
        <f>'3_選抜学生一覧（SPRING）'!$E$3</f>
        <v>0</v>
      </c>
      <c r="D1991" s="34">
        <f>'3_選抜学生一覧（SPRING）'!A1994</f>
        <v>0</v>
      </c>
      <c r="E1991" s="34">
        <f>'3_選抜学生一覧（SPRING）'!B1994</f>
        <v>0</v>
      </c>
      <c r="F1991" s="191">
        <f>'3_選抜学生一覧（SPRING）'!C1994</f>
        <v>0</v>
      </c>
      <c r="G1991" s="34" t="str">
        <f>ASC('3_選抜学生一覧（SPRING）'!E1994)</f>
        <v/>
      </c>
      <c r="H1991" s="34">
        <f>'3_選抜学生一覧（SPRING）'!F1994</f>
        <v>0</v>
      </c>
      <c r="I1991" s="37">
        <f>'3_選抜学生一覧（SPRING）'!G1994</f>
        <v>0</v>
      </c>
      <c r="J1991" s="57">
        <f>'3_選抜学生一覧（SPRING）'!H1994</f>
        <v>0</v>
      </c>
      <c r="K1991" s="57">
        <f>'3_選抜学生一覧（SPRING）'!I1994</f>
        <v>0</v>
      </c>
      <c r="L1991" s="37">
        <f>'3_選抜学生一覧（SPRING）'!J1994</f>
        <v>0</v>
      </c>
      <c r="M1991" s="37">
        <f>'3_選抜学生一覧（SPRING）'!K1994</f>
        <v>0</v>
      </c>
      <c r="N1991" s="37">
        <f>'3_選抜学生一覧（SPRING）'!L1994</f>
        <v>0</v>
      </c>
      <c r="O1991" s="37">
        <f>'3_選抜学生一覧（SPRING）'!M1994</f>
        <v>0</v>
      </c>
      <c r="P1991" s="34">
        <f>'3_選抜学生一覧（SPRING）'!P1994</f>
        <v>0</v>
      </c>
      <c r="Q1991" s="34">
        <f>'3_選抜学生一覧（SPRING）'!Q1994</f>
        <v>0</v>
      </c>
      <c r="R1991" s="34">
        <f>'3_選抜学生一覧（SPRING）'!R1994</f>
        <v>0</v>
      </c>
      <c r="S1991" s="34">
        <f>'3_選抜学生一覧（SPRING）'!S1994</f>
        <v>0</v>
      </c>
    </row>
    <row r="1992" spans="1:19">
      <c r="A1992" s="34" t="str">
        <f>'3_選抜学生一覧（SPRING）'!$E$1</f>
        <v>SPXX-XXX-XX</v>
      </c>
      <c r="B1992" s="34">
        <f>'3_選抜学生一覧（SPRING）'!$E$2</f>
        <v>0</v>
      </c>
      <c r="C1992" s="33">
        <f>'3_選抜学生一覧（SPRING）'!$E$3</f>
        <v>0</v>
      </c>
      <c r="D1992" s="34">
        <f>'3_選抜学生一覧（SPRING）'!A1995</f>
        <v>0</v>
      </c>
      <c r="E1992" s="34">
        <f>'3_選抜学生一覧（SPRING）'!B1995</f>
        <v>0</v>
      </c>
      <c r="F1992" s="191">
        <f>'3_選抜学生一覧（SPRING）'!C1995</f>
        <v>0</v>
      </c>
      <c r="G1992" s="34" t="str">
        <f>ASC('3_選抜学生一覧（SPRING）'!E1995)</f>
        <v/>
      </c>
      <c r="H1992" s="34">
        <f>'3_選抜学生一覧（SPRING）'!F1995</f>
        <v>0</v>
      </c>
      <c r="I1992" s="37">
        <f>'3_選抜学生一覧（SPRING）'!G1995</f>
        <v>0</v>
      </c>
      <c r="J1992" s="57">
        <f>'3_選抜学生一覧（SPRING）'!H1995</f>
        <v>0</v>
      </c>
      <c r="K1992" s="57">
        <f>'3_選抜学生一覧（SPRING）'!I1995</f>
        <v>0</v>
      </c>
      <c r="L1992" s="37">
        <f>'3_選抜学生一覧（SPRING）'!J1995</f>
        <v>0</v>
      </c>
      <c r="M1992" s="37">
        <f>'3_選抜学生一覧（SPRING）'!K1995</f>
        <v>0</v>
      </c>
      <c r="N1992" s="37">
        <f>'3_選抜学生一覧（SPRING）'!L1995</f>
        <v>0</v>
      </c>
      <c r="O1992" s="37">
        <f>'3_選抜学生一覧（SPRING）'!M1995</f>
        <v>0</v>
      </c>
      <c r="P1992" s="34">
        <f>'3_選抜学生一覧（SPRING）'!P1995</f>
        <v>0</v>
      </c>
      <c r="Q1992" s="34">
        <f>'3_選抜学生一覧（SPRING）'!Q1995</f>
        <v>0</v>
      </c>
      <c r="R1992" s="34">
        <f>'3_選抜学生一覧（SPRING）'!R1995</f>
        <v>0</v>
      </c>
      <c r="S1992" s="34">
        <f>'3_選抜学生一覧（SPRING）'!S1995</f>
        <v>0</v>
      </c>
    </row>
    <row r="1993" spans="1:19">
      <c r="A1993" s="34" t="str">
        <f>'3_選抜学生一覧（SPRING）'!$E$1</f>
        <v>SPXX-XXX-XX</v>
      </c>
      <c r="B1993" s="34">
        <f>'3_選抜学生一覧（SPRING）'!$E$2</f>
        <v>0</v>
      </c>
      <c r="C1993" s="33">
        <f>'3_選抜学生一覧（SPRING）'!$E$3</f>
        <v>0</v>
      </c>
      <c r="D1993" s="34">
        <f>'3_選抜学生一覧（SPRING）'!A1996</f>
        <v>0</v>
      </c>
      <c r="E1993" s="34">
        <f>'3_選抜学生一覧（SPRING）'!B1996</f>
        <v>0</v>
      </c>
      <c r="F1993" s="191">
        <f>'3_選抜学生一覧（SPRING）'!C1996</f>
        <v>0</v>
      </c>
      <c r="G1993" s="34" t="str">
        <f>ASC('3_選抜学生一覧（SPRING）'!E1996)</f>
        <v/>
      </c>
      <c r="H1993" s="34">
        <f>'3_選抜学生一覧（SPRING）'!F1996</f>
        <v>0</v>
      </c>
      <c r="I1993" s="37">
        <f>'3_選抜学生一覧（SPRING）'!G1996</f>
        <v>0</v>
      </c>
      <c r="J1993" s="57">
        <f>'3_選抜学生一覧（SPRING）'!H1996</f>
        <v>0</v>
      </c>
      <c r="K1993" s="57">
        <f>'3_選抜学生一覧（SPRING）'!I1996</f>
        <v>0</v>
      </c>
      <c r="L1993" s="37">
        <f>'3_選抜学生一覧（SPRING）'!J1996</f>
        <v>0</v>
      </c>
      <c r="M1993" s="37">
        <f>'3_選抜学生一覧（SPRING）'!K1996</f>
        <v>0</v>
      </c>
      <c r="N1993" s="37">
        <f>'3_選抜学生一覧（SPRING）'!L1996</f>
        <v>0</v>
      </c>
      <c r="O1993" s="37">
        <f>'3_選抜学生一覧（SPRING）'!M1996</f>
        <v>0</v>
      </c>
      <c r="P1993" s="34">
        <f>'3_選抜学生一覧（SPRING）'!P1996</f>
        <v>0</v>
      </c>
      <c r="Q1993" s="34">
        <f>'3_選抜学生一覧（SPRING）'!Q1996</f>
        <v>0</v>
      </c>
      <c r="R1993" s="34">
        <f>'3_選抜学生一覧（SPRING）'!R1996</f>
        <v>0</v>
      </c>
      <c r="S1993" s="34">
        <f>'3_選抜学生一覧（SPRING）'!S1996</f>
        <v>0</v>
      </c>
    </row>
    <row r="1994" spans="1:19">
      <c r="A1994" s="34" t="str">
        <f>'3_選抜学生一覧（SPRING）'!$E$1</f>
        <v>SPXX-XXX-XX</v>
      </c>
      <c r="B1994" s="34">
        <f>'3_選抜学生一覧（SPRING）'!$E$2</f>
        <v>0</v>
      </c>
      <c r="C1994" s="33">
        <f>'3_選抜学生一覧（SPRING）'!$E$3</f>
        <v>0</v>
      </c>
      <c r="D1994" s="34">
        <f>'3_選抜学生一覧（SPRING）'!A1997</f>
        <v>0</v>
      </c>
      <c r="E1994" s="34">
        <f>'3_選抜学生一覧（SPRING）'!B1997</f>
        <v>0</v>
      </c>
      <c r="F1994" s="191">
        <f>'3_選抜学生一覧（SPRING）'!C1997</f>
        <v>0</v>
      </c>
      <c r="G1994" s="34" t="str">
        <f>ASC('3_選抜学生一覧（SPRING）'!E1997)</f>
        <v/>
      </c>
      <c r="H1994" s="34">
        <f>'3_選抜学生一覧（SPRING）'!F1997</f>
        <v>0</v>
      </c>
      <c r="I1994" s="37">
        <f>'3_選抜学生一覧（SPRING）'!G1997</f>
        <v>0</v>
      </c>
      <c r="J1994" s="57">
        <f>'3_選抜学生一覧（SPRING）'!H1997</f>
        <v>0</v>
      </c>
      <c r="K1994" s="57">
        <f>'3_選抜学生一覧（SPRING）'!I1997</f>
        <v>0</v>
      </c>
      <c r="L1994" s="37">
        <f>'3_選抜学生一覧（SPRING）'!J1997</f>
        <v>0</v>
      </c>
      <c r="M1994" s="37">
        <f>'3_選抜学生一覧（SPRING）'!K1997</f>
        <v>0</v>
      </c>
      <c r="N1994" s="37">
        <f>'3_選抜学生一覧（SPRING）'!L1997</f>
        <v>0</v>
      </c>
      <c r="O1994" s="37">
        <f>'3_選抜学生一覧（SPRING）'!M1997</f>
        <v>0</v>
      </c>
      <c r="P1994" s="34">
        <f>'3_選抜学生一覧（SPRING）'!P1997</f>
        <v>0</v>
      </c>
      <c r="Q1994" s="34">
        <f>'3_選抜学生一覧（SPRING）'!Q1997</f>
        <v>0</v>
      </c>
      <c r="R1994" s="34">
        <f>'3_選抜学生一覧（SPRING）'!R1997</f>
        <v>0</v>
      </c>
      <c r="S1994" s="34">
        <f>'3_選抜学生一覧（SPRING）'!S1997</f>
        <v>0</v>
      </c>
    </row>
    <row r="1995" spans="1:19">
      <c r="A1995" s="34" t="str">
        <f>'3_選抜学生一覧（SPRING）'!$E$1</f>
        <v>SPXX-XXX-XX</v>
      </c>
      <c r="B1995" s="34">
        <f>'3_選抜学生一覧（SPRING）'!$E$2</f>
        <v>0</v>
      </c>
      <c r="C1995" s="33">
        <f>'3_選抜学生一覧（SPRING）'!$E$3</f>
        <v>0</v>
      </c>
      <c r="D1995" s="34">
        <f>'3_選抜学生一覧（SPRING）'!A1998</f>
        <v>0</v>
      </c>
      <c r="E1995" s="34">
        <f>'3_選抜学生一覧（SPRING）'!B1998</f>
        <v>0</v>
      </c>
      <c r="F1995" s="191">
        <f>'3_選抜学生一覧（SPRING）'!C1998</f>
        <v>0</v>
      </c>
      <c r="G1995" s="34" t="str">
        <f>ASC('3_選抜学生一覧（SPRING）'!E1998)</f>
        <v/>
      </c>
      <c r="H1995" s="34">
        <f>'3_選抜学生一覧（SPRING）'!F1998</f>
        <v>0</v>
      </c>
      <c r="I1995" s="37">
        <f>'3_選抜学生一覧（SPRING）'!G1998</f>
        <v>0</v>
      </c>
      <c r="J1995" s="57">
        <f>'3_選抜学生一覧（SPRING）'!H1998</f>
        <v>0</v>
      </c>
      <c r="K1995" s="57">
        <f>'3_選抜学生一覧（SPRING）'!I1998</f>
        <v>0</v>
      </c>
      <c r="L1995" s="37">
        <f>'3_選抜学生一覧（SPRING）'!J1998</f>
        <v>0</v>
      </c>
      <c r="M1995" s="37">
        <f>'3_選抜学生一覧（SPRING）'!K1998</f>
        <v>0</v>
      </c>
      <c r="N1995" s="37">
        <f>'3_選抜学生一覧（SPRING）'!L1998</f>
        <v>0</v>
      </c>
      <c r="O1995" s="37">
        <f>'3_選抜学生一覧（SPRING）'!M1998</f>
        <v>0</v>
      </c>
      <c r="P1995" s="34">
        <f>'3_選抜学生一覧（SPRING）'!P1998</f>
        <v>0</v>
      </c>
      <c r="Q1995" s="34">
        <f>'3_選抜学生一覧（SPRING）'!Q1998</f>
        <v>0</v>
      </c>
      <c r="R1995" s="34">
        <f>'3_選抜学生一覧（SPRING）'!R1998</f>
        <v>0</v>
      </c>
      <c r="S1995" s="34">
        <f>'3_選抜学生一覧（SPRING）'!S1998</f>
        <v>0</v>
      </c>
    </row>
    <row r="1996" spans="1:19">
      <c r="A1996" s="34" t="str">
        <f>'3_選抜学生一覧（SPRING）'!$E$1</f>
        <v>SPXX-XXX-XX</v>
      </c>
      <c r="B1996" s="34">
        <f>'3_選抜学生一覧（SPRING）'!$E$2</f>
        <v>0</v>
      </c>
      <c r="C1996" s="33">
        <f>'3_選抜学生一覧（SPRING）'!$E$3</f>
        <v>0</v>
      </c>
      <c r="D1996" s="34">
        <f>'3_選抜学生一覧（SPRING）'!A1999</f>
        <v>0</v>
      </c>
      <c r="E1996" s="34">
        <f>'3_選抜学生一覧（SPRING）'!B1999</f>
        <v>0</v>
      </c>
      <c r="F1996" s="191">
        <f>'3_選抜学生一覧（SPRING）'!C1999</f>
        <v>0</v>
      </c>
      <c r="G1996" s="34" t="str">
        <f>ASC('3_選抜学生一覧（SPRING）'!E1999)</f>
        <v/>
      </c>
      <c r="H1996" s="34">
        <f>'3_選抜学生一覧（SPRING）'!F1999</f>
        <v>0</v>
      </c>
      <c r="I1996" s="37">
        <f>'3_選抜学生一覧（SPRING）'!G1999</f>
        <v>0</v>
      </c>
      <c r="J1996" s="57">
        <f>'3_選抜学生一覧（SPRING）'!H1999</f>
        <v>0</v>
      </c>
      <c r="K1996" s="57">
        <f>'3_選抜学生一覧（SPRING）'!I1999</f>
        <v>0</v>
      </c>
      <c r="L1996" s="37">
        <f>'3_選抜学生一覧（SPRING）'!J1999</f>
        <v>0</v>
      </c>
      <c r="M1996" s="37">
        <f>'3_選抜学生一覧（SPRING）'!K1999</f>
        <v>0</v>
      </c>
      <c r="N1996" s="37">
        <f>'3_選抜学生一覧（SPRING）'!L1999</f>
        <v>0</v>
      </c>
      <c r="O1996" s="37">
        <f>'3_選抜学生一覧（SPRING）'!M1999</f>
        <v>0</v>
      </c>
      <c r="P1996" s="34">
        <f>'3_選抜学生一覧（SPRING）'!P1999</f>
        <v>0</v>
      </c>
      <c r="Q1996" s="34">
        <f>'3_選抜学生一覧（SPRING）'!Q1999</f>
        <v>0</v>
      </c>
      <c r="R1996" s="34">
        <f>'3_選抜学生一覧（SPRING）'!R1999</f>
        <v>0</v>
      </c>
      <c r="S1996" s="34">
        <f>'3_選抜学生一覧（SPRING）'!S1999</f>
        <v>0</v>
      </c>
    </row>
    <row r="1997" spans="1:19">
      <c r="A1997" s="34" t="str">
        <f>'3_選抜学生一覧（SPRING）'!$E$1</f>
        <v>SPXX-XXX-XX</v>
      </c>
      <c r="B1997" s="34">
        <f>'3_選抜学生一覧（SPRING）'!$E$2</f>
        <v>0</v>
      </c>
      <c r="C1997" s="33">
        <f>'3_選抜学生一覧（SPRING）'!$E$3</f>
        <v>0</v>
      </c>
      <c r="D1997" s="34">
        <f>'3_選抜学生一覧（SPRING）'!A2000</f>
        <v>0</v>
      </c>
      <c r="E1997" s="34">
        <f>'3_選抜学生一覧（SPRING）'!B2000</f>
        <v>0</v>
      </c>
      <c r="F1997" s="191">
        <f>'3_選抜学生一覧（SPRING）'!C2000</f>
        <v>0</v>
      </c>
      <c r="G1997" s="34" t="str">
        <f>ASC('3_選抜学生一覧（SPRING）'!E2000)</f>
        <v/>
      </c>
      <c r="H1997" s="34">
        <f>'3_選抜学生一覧（SPRING）'!F2000</f>
        <v>0</v>
      </c>
      <c r="I1997" s="37">
        <f>'3_選抜学生一覧（SPRING）'!G2000</f>
        <v>0</v>
      </c>
      <c r="J1997" s="57">
        <f>'3_選抜学生一覧（SPRING）'!H2000</f>
        <v>0</v>
      </c>
      <c r="K1997" s="57">
        <f>'3_選抜学生一覧（SPRING）'!I2000</f>
        <v>0</v>
      </c>
      <c r="L1997" s="37">
        <f>'3_選抜学生一覧（SPRING）'!J2000</f>
        <v>0</v>
      </c>
      <c r="M1997" s="37">
        <f>'3_選抜学生一覧（SPRING）'!K2000</f>
        <v>0</v>
      </c>
      <c r="N1997" s="37">
        <f>'3_選抜学生一覧（SPRING）'!L2000</f>
        <v>0</v>
      </c>
      <c r="O1997" s="37">
        <f>'3_選抜学生一覧（SPRING）'!M2000</f>
        <v>0</v>
      </c>
      <c r="P1997" s="34">
        <f>'3_選抜学生一覧（SPRING）'!P2000</f>
        <v>0</v>
      </c>
      <c r="Q1997" s="34">
        <f>'3_選抜学生一覧（SPRING）'!Q2000</f>
        <v>0</v>
      </c>
      <c r="R1997" s="34">
        <f>'3_選抜学生一覧（SPRING）'!R2000</f>
        <v>0</v>
      </c>
      <c r="S1997" s="34">
        <f>'3_選抜学生一覧（SPRING）'!S2000</f>
        <v>0</v>
      </c>
    </row>
    <row r="1998" spans="1:19">
      <c r="A1998" s="34" t="str">
        <f>'3_選抜学生一覧（SPRING）'!$E$1</f>
        <v>SPXX-XXX-XX</v>
      </c>
      <c r="B1998" s="34">
        <f>'3_選抜学生一覧（SPRING）'!$E$2</f>
        <v>0</v>
      </c>
      <c r="C1998" s="33">
        <f>'3_選抜学生一覧（SPRING）'!$E$3</f>
        <v>0</v>
      </c>
      <c r="D1998" s="34">
        <f>'3_選抜学生一覧（SPRING）'!A2001</f>
        <v>0</v>
      </c>
      <c r="E1998" s="34">
        <f>'3_選抜学生一覧（SPRING）'!B2001</f>
        <v>0</v>
      </c>
      <c r="F1998" s="191">
        <f>'3_選抜学生一覧（SPRING）'!C2001</f>
        <v>0</v>
      </c>
      <c r="G1998" s="34" t="str">
        <f>ASC('3_選抜学生一覧（SPRING）'!E2001)</f>
        <v/>
      </c>
      <c r="H1998" s="34">
        <f>'3_選抜学生一覧（SPRING）'!F2001</f>
        <v>0</v>
      </c>
      <c r="I1998" s="37">
        <f>'3_選抜学生一覧（SPRING）'!G2001</f>
        <v>0</v>
      </c>
      <c r="J1998" s="57">
        <f>'3_選抜学生一覧（SPRING）'!H2001</f>
        <v>0</v>
      </c>
      <c r="K1998" s="57">
        <f>'3_選抜学生一覧（SPRING）'!I2001</f>
        <v>0</v>
      </c>
      <c r="L1998" s="37">
        <f>'3_選抜学生一覧（SPRING）'!J2001</f>
        <v>0</v>
      </c>
      <c r="M1998" s="37">
        <f>'3_選抜学生一覧（SPRING）'!K2001</f>
        <v>0</v>
      </c>
      <c r="N1998" s="37">
        <f>'3_選抜学生一覧（SPRING）'!L2001</f>
        <v>0</v>
      </c>
      <c r="O1998" s="37">
        <f>'3_選抜学生一覧（SPRING）'!M2001</f>
        <v>0</v>
      </c>
      <c r="P1998" s="34">
        <f>'3_選抜学生一覧（SPRING）'!P2001</f>
        <v>0</v>
      </c>
      <c r="Q1998" s="34">
        <f>'3_選抜学生一覧（SPRING）'!Q2001</f>
        <v>0</v>
      </c>
      <c r="R1998" s="34">
        <f>'3_選抜学生一覧（SPRING）'!R2001</f>
        <v>0</v>
      </c>
      <c r="S1998" s="34">
        <f>'3_選抜学生一覧（SPRING）'!S2001</f>
        <v>0</v>
      </c>
    </row>
    <row r="1999" spans="1:19">
      <c r="A1999" s="34" t="str">
        <f>'3_選抜学生一覧（SPRING）'!$E$1</f>
        <v>SPXX-XXX-XX</v>
      </c>
      <c r="B1999" s="34">
        <f>'3_選抜学生一覧（SPRING）'!$E$2</f>
        <v>0</v>
      </c>
      <c r="C1999" s="33">
        <f>'3_選抜学生一覧（SPRING）'!$E$3</f>
        <v>0</v>
      </c>
      <c r="D1999" s="34">
        <f>'3_選抜学生一覧（SPRING）'!A2002</f>
        <v>0</v>
      </c>
      <c r="E1999" s="34">
        <f>'3_選抜学生一覧（SPRING）'!B2002</f>
        <v>0</v>
      </c>
      <c r="F1999" s="191">
        <f>'3_選抜学生一覧（SPRING）'!C2002</f>
        <v>0</v>
      </c>
      <c r="G1999" s="34" t="str">
        <f>ASC('3_選抜学生一覧（SPRING）'!E2002)</f>
        <v/>
      </c>
      <c r="H1999" s="34">
        <f>'3_選抜学生一覧（SPRING）'!F2002</f>
        <v>0</v>
      </c>
      <c r="I1999" s="37">
        <f>'3_選抜学生一覧（SPRING）'!G2002</f>
        <v>0</v>
      </c>
      <c r="J1999" s="57">
        <f>'3_選抜学生一覧（SPRING）'!H2002</f>
        <v>0</v>
      </c>
      <c r="K1999" s="57">
        <f>'3_選抜学生一覧（SPRING）'!I2002</f>
        <v>0</v>
      </c>
      <c r="L1999" s="37">
        <f>'3_選抜学生一覧（SPRING）'!J2002</f>
        <v>0</v>
      </c>
      <c r="M1999" s="37">
        <f>'3_選抜学生一覧（SPRING）'!K2002</f>
        <v>0</v>
      </c>
      <c r="N1999" s="37">
        <f>'3_選抜学生一覧（SPRING）'!L2002</f>
        <v>0</v>
      </c>
      <c r="O1999" s="37">
        <f>'3_選抜学生一覧（SPRING）'!M2002</f>
        <v>0</v>
      </c>
      <c r="P1999" s="34">
        <f>'3_選抜学生一覧（SPRING）'!P2002</f>
        <v>0</v>
      </c>
      <c r="Q1999" s="34">
        <f>'3_選抜学生一覧（SPRING）'!Q2002</f>
        <v>0</v>
      </c>
      <c r="R1999" s="34">
        <f>'3_選抜学生一覧（SPRING）'!R2002</f>
        <v>0</v>
      </c>
      <c r="S1999" s="34">
        <f>'3_選抜学生一覧（SPRING）'!S2002</f>
        <v>0</v>
      </c>
    </row>
    <row r="2000" spans="1:19">
      <c r="A2000" s="34" t="str">
        <f>'3_選抜学生一覧（SPRING）'!$E$1</f>
        <v>SPXX-XXX-XX</v>
      </c>
      <c r="B2000" s="34">
        <f>'3_選抜学生一覧（SPRING）'!$E$2</f>
        <v>0</v>
      </c>
      <c r="C2000" s="33">
        <f>'3_選抜学生一覧（SPRING）'!$E$3</f>
        <v>0</v>
      </c>
      <c r="D2000" s="34">
        <f>'3_選抜学生一覧（SPRING）'!A2003</f>
        <v>0</v>
      </c>
      <c r="E2000" s="34">
        <f>'3_選抜学生一覧（SPRING）'!B2003</f>
        <v>0</v>
      </c>
      <c r="F2000" s="191">
        <f>'3_選抜学生一覧（SPRING）'!C2003</f>
        <v>0</v>
      </c>
      <c r="G2000" s="34" t="str">
        <f>ASC('3_選抜学生一覧（SPRING）'!E2003)</f>
        <v/>
      </c>
      <c r="H2000" s="34">
        <f>'3_選抜学生一覧（SPRING）'!F2003</f>
        <v>0</v>
      </c>
      <c r="I2000" s="37">
        <f>'3_選抜学生一覧（SPRING）'!G2003</f>
        <v>0</v>
      </c>
      <c r="J2000" s="57">
        <f>'3_選抜学生一覧（SPRING）'!H2003</f>
        <v>0</v>
      </c>
      <c r="K2000" s="57">
        <f>'3_選抜学生一覧（SPRING）'!I2003</f>
        <v>0</v>
      </c>
      <c r="L2000" s="37">
        <f>'3_選抜学生一覧（SPRING）'!J2003</f>
        <v>0</v>
      </c>
      <c r="M2000" s="37">
        <f>'3_選抜学生一覧（SPRING）'!K2003</f>
        <v>0</v>
      </c>
      <c r="N2000" s="37">
        <f>'3_選抜学生一覧（SPRING）'!L2003</f>
        <v>0</v>
      </c>
      <c r="O2000" s="37">
        <f>'3_選抜学生一覧（SPRING）'!M2003</f>
        <v>0</v>
      </c>
      <c r="P2000" s="34">
        <f>'3_選抜学生一覧（SPRING）'!P2003</f>
        <v>0</v>
      </c>
      <c r="Q2000" s="34">
        <f>'3_選抜学生一覧（SPRING）'!Q2003</f>
        <v>0</v>
      </c>
      <c r="R2000" s="34">
        <f>'3_選抜学生一覧（SPRING）'!R2003</f>
        <v>0</v>
      </c>
      <c r="S2000" s="34">
        <f>'3_選抜学生一覧（SPRING）'!S2003</f>
        <v>0</v>
      </c>
    </row>
    <row r="2001" spans="1:19">
      <c r="A2001" s="34" t="str">
        <f>'3_選抜学生一覧（SPRING）'!$E$1</f>
        <v>SPXX-XXX-XX</v>
      </c>
      <c r="B2001" s="34">
        <f>'3_選抜学生一覧（SPRING）'!$E$2</f>
        <v>0</v>
      </c>
      <c r="C2001" s="33">
        <f>'3_選抜学生一覧（SPRING）'!$E$3</f>
        <v>0</v>
      </c>
      <c r="D2001" s="34">
        <f>'3_選抜学生一覧（SPRING）'!A2004</f>
        <v>0</v>
      </c>
      <c r="E2001" s="34">
        <f>'3_選抜学生一覧（SPRING）'!B2004</f>
        <v>0</v>
      </c>
      <c r="F2001" s="191">
        <f>'3_選抜学生一覧（SPRING）'!C2004</f>
        <v>0</v>
      </c>
      <c r="G2001" s="34" t="str">
        <f>ASC('3_選抜学生一覧（SPRING）'!E2004)</f>
        <v/>
      </c>
      <c r="H2001" s="34">
        <f>'3_選抜学生一覧（SPRING）'!F2004</f>
        <v>0</v>
      </c>
      <c r="I2001" s="37">
        <f>'3_選抜学生一覧（SPRING）'!G2004</f>
        <v>0</v>
      </c>
      <c r="J2001" s="57">
        <f>'3_選抜学生一覧（SPRING）'!H2004</f>
        <v>0</v>
      </c>
      <c r="K2001" s="57">
        <f>'3_選抜学生一覧（SPRING）'!I2004</f>
        <v>0</v>
      </c>
      <c r="L2001" s="37">
        <f>'3_選抜学生一覧（SPRING）'!J2004</f>
        <v>0</v>
      </c>
      <c r="M2001" s="37">
        <f>'3_選抜学生一覧（SPRING）'!K2004</f>
        <v>0</v>
      </c>
      <c r="N2001" s="37">
        <f>'3_選抜学生一覧（SPRING）'!L2004</f>
        <v>0</v>
      </c>
      <c r="O2001" s="37">
        <f>'3_選抜学生一覧（SPRING）'!M2004</f>
        <v>0</v>
      </c>
      <c r="P2001" s="34">
        <f>'3_選抜学生一覧（SPRING）'!P2004</f>
        <v>0</v>
      </c>
      <c r="Q2001" s="34">
        <f>'3_選抜学生一覧（SPRING）'!Q2004</f>
        <v>0</v>
      </c>
      <c r="R2001" s="34">
        <f>'3_選抜学生一覧（SPRING）'!R2004</f>
        <v>0</v>
      </c>
      <c r="S2001" s="34">
        <f>'3_選抜学生一覧（SPRING）'!S2004</f>
        <v>0</v>
      </c>
    </row>
  </sheetData>
  <phoneticPr fontId="10"/>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0D0E05-2F44-446D-81AB-8C4F09F577C0}">
  <sheetPr codeName="Sheet9">
    <tabColor rgb="FFFFFF00"/>
    <pageSetUpPr fitToPage="1"/>
  </sheetPr>
  <dimension ref="A1:EM1505"/>
  <sheetViews>
    <sheetView zoomScale="90" zoomScaleNormal="90" zoomScaleSheetLayoutView="70" workbookViewId="0">
      <pane ySplit="4" topLeftCell="A5" activePane="bottomLeft" state="frozen"/>
      <selection activeCell="H8" sqref="H8"/>
      <selection pane="bottomLeft" activeCell="E2" sqref="E2:F2"/>
    </sheetView>
  </sheetViews>
  <sheetFormatPr defaultRowHeight="13.2"/>
  <cols>
    <col min="1" max="1" width="6.6640625" style="49" customWidth="1"/>
    <col min="2" max="2" width="9.6640625" style="49" customWidth="1"/>
    <col min="3" max="3" width="3" style="142" customWidth="1"/>
    <col min="4" max="4" width="8.5546875" style="142" hidden="1" customWidth="1"/>
    <col min="5" max="5" width="15" style="49" customWidth="1"/>
    <col min="6" max="6" width="21.21875" style="59" customWidth="1"/>
    <col min="7" max="7" width="13.33203125" style="63" customWidth="1"/>
    <col min="8" max="8" width="6.109375" style="182" customWidth="1"/>
    <col min="9" max="9" width="5.6640625" style="182" customWidth="1"/>
    <col min="10" max="12" width="13.33203125" style="63" customWidth="1"/>
    <col min="13" max="13" width="13.44140625" style="63" customWidth="1"/>
    <col min="14" max="14" width="13.44140625" style="108" hidden="1" customWidth="1"/>
    <col min="15" max="15" width="13.44140625" style="106" hidden="1" customWidth="1"/>
    <col min="16" max="16" width="6.5546875" style="81" customWidth="1"/>
    <col min="17" max="17" width="8.33203125" style="49" customWidth="1"/>
    <col min="18" max="18" width="12.6640625" style="49" customWidth="1"/>
    <col min="19" max="19" width="33.6640625" style="186" customWidth="1"/>
    <col min="20" max="139" width="1.44140625" style="60" customWidth="1"/>
    <col min="140" max="16384" width="8.88671875" style="40"/>
  </cols>
  <sheetData>
    <row r="1" spans="1:143" customFormat="1" ht="18.600000000000001" customHeight="1" thickBot="1">
      <c r="A1" s="252" t="s">
        <v>57</v>
      </c>
      <c r="B1" s="253"/>
      <c r="C1" s="254"/>
      <c r="D1" s="145"/>
      <c r="E1" s="263" t="str">
        <f>IF('1_機関情報'!$C$6&lt;&gt;"",'1_機関情報'!$C$6,"")</f>
        <v>SPXX-XXX-XX</v>
      </c>
      <c r="F1" s="264"/>
      <c r="G1" s="3"/>
      <c r="H1" s="52"/>
      <c r="I1" s="52"/>
      <c r="J1" s="3"/>
      <c r="K1" s="8"/>
      <c r="L1" s="8"/>
      <c r="M1" s="3"/>
      <c r="N1" s="108"/>
      <c r="O1" s="106"/>
      <c r="P1" s="3"/>
      <c r="Q1" s="5"/>
      <c r="R1" s="5"/>
      <c r="S1" s="78" t="s">
        <v>581</v>
      </c>
      <c r="T1" s="151"/>
      <c r="U1" s="151"/>
      <c r="V1" s="151"/>
      <c r="W1" s="151"/>
      <c r="X1" s="151"/>
      <c r="Y1" s="151"/>
      <c r="Z1" s="151"/>
      <c r="AA1" s="151"/>
      <c r="AB1" s="151"/>
      <c r="AC1" s="151"/>
      <c r="AD1" s="151"/>
      <c r="AE1" s="151"/>
      <c r="AF1" s="151"/>
      <c r="AG1" s="151"/>
      <c r="AH1" s="151"/>
      <c r="AI1" s="151"/>
      <c r="AJ1" s="151"/>
      <c r="AK1" s="151"/>
      <c r="AL1" s="151"/>
      <c r="AM1" s="151"/>
      <c r="AN1" s="151"/>
      <c r="AO1" s="151"/>
      <c r="AP1" s="151"/>
      <c r="AQ1" s="151"/>
      <c r="AR1" s="151"/>
      <c r="AS1" s="151"/>
      <c r="AT1" s="151"/>
      <c r="AU1" s="151"/>
      <c r="AV1" s="151"/>
      <c r="AW1" s="151"/>
      <c r="AX1" s="151"/>
      <c r="AY1" s="151"/>
      <c r="AZ1" s="151"/>
      <c r="BA1" s="151"/>
      <c r="BB1" s="151"/>
      <c r="BC1" s="151"/>
      <c r="BD1" s="151"/>
      <c r="BE1" s="151"/>
      <c r="BF1" s="151"/>
      <c r="BG1" s="151"/>
      <c r="BH1" s="151"/>
      <c r="BI1" s="151"/>
      <c r="BJ1" s="151"/>
      <c r="BK1" s="151"/>
      <c r="BL1" s="151"/>
      <c r="BM1" s="151"/>
      <c r="BN1" s="151"/>
      <c r="BO1" s="151"/>
      <c r="BP1" s="151"/>
      <c r="BQ1" s="151"/>
      <c r="BR1" s="151"/>
      <c r="BS1" s="151"/>
      <c r="BT1" s="151"/>
      <c r="BU1" s="151"/>
      <c r="BV1" s="151"/>
      <c r="BW1" s="151"/>
      <c r="BX1" s="151"/>
      <c r="BY1" s="151"/>
      <c r="BZ1" s="151"/>
      <c r="CA1" s="151"/>
      <c r="CB1" s="151"/>
      <c r="CC1" s="151"/>
      <c r="CD1" s="151"/>
      <c r="CE1" s="151"/>
      <c r="CF1" s="151"/>
      <c r="CG1" s="151"/>
      <c r="CH1" s="151"/>
      <c r="CI1" s="151"/>
      <c r="CJ1" s="151"/>
      <c r="CK1" s="151"/>
      <c r="CL1" s="151"/>
      <c r="CM1" s="151"/>
      <c r="CN1" s="151"/>
      <c r="CO1" s="151"/>
      <c r="CP1" s="151"/>
      <c r="CQ1" s="151"/>
      <c r="CR1" s="151"/>
      <c r="CS1" s="151"/>
      <c r="CT1" s="151"/>
      <c r="CU1" s="151"/>
      <c r="CV1" s="151"/>
      <c r="CW1" s="151"/>
      <c r="CX1" s="151"/>
      <c r="CY1" s="151"/>
      <c r="CZ1" s="151"/>
      <c r="DA1" s="151"/>
      <c r="DB1" s="151"/>
      <c r="DC1" s="151"/>
      <c r="DD1" s="151"/>
      <c r="DE1" s="151"/>
      <c r="DF1" s="151"/>
      <c r="DG1" s="151"/>
      <c r="DH1" s="151"/>
      <c r="DI1" s="151"/>
      <c r="DJ1" s="151"/>
      <c r="DK1" s="151"/>
      <c r="DL1" s="151"/>
      <c r="DM1" s="151"/>
      <c r="DN1" s="151"/>
      <c r="DO1" s="151"/>
      <c r="DP1" s="151"/>
      <c r="DQ1" s="151"/>
      <c r="DR1" s="151"/>
      <c r="DS1" s="151"/>
      <c r="DT1" s="151"/>
      <c r="DU1" s="151"/>
      <c r="DV1" s="151"/>
      <c r="DW1" s="151"/>
      <c r="DX1" s="151"/>
      <c r="DY1" s="151"/>
      <c r="DZ1" s="151"/>
      <c r="EA1" s="151"/>
      <c r="EB1" s="151"/>
      <c r="EC1" s="151"/>
      <c r="ED1" s="151"/>
      <c r="EE1" s="151"/>
      <c r="EF1" s="151"/>
      <c r="EG1" s="151"/>
      <c r="EH1" s="151"/>
      <c r="EI1" s="151"/>
    </row>
    <row r="2" spans="1:143" s="1" customFormat="1" ht="28.95" customHeight="1">
      <c r="A2" s="255" t="s">
        <v>515</v>
      </c>
      <c r="B2" s="256"/>
      <c r="C2" s="257"/>
      <c r="D2" s="146"/>
      <c r="E2" s="265"/>
      <c r="F2" s="266"/>
      <c r="G2" s="3"/>
      <c r="H2" s="52"/>
      <c r="I2" s="52"/>
      <c r="J2" s="3"/>
      <c r="K2" s="8"/>
      <c r="L2" s="155" t="s">
        <v>545</v>
      </c>
      <c r="M2" s="156" t="s">
        <v>546</v>
      </c>
      <c r="N2" s="108"/>
      <c r="O2" s="106"/>
      <c r="P2" s="138" t="s">
        <v>534</v>
      </c>
      <c r="Q2" s="137" t="s">
        <v>533</v>
      </c>
      <c r="R2" s="157" t="s">
        <v>525</v>
      </c>
      <c r="S2" s="158">
        <v>45383</v>
      </c>
      <c r="T2" s="249">
        <v>2024</v>
      </c>
      <c r="U2" s="250"/>
      <c r="V2" s="250"/>
      <c r="W2" s="250"/>
      <c r="X2" s="250"/>
      <c r="Y2" s="250"/>
      <c r="Z2" s="250"/>
      <c r="AA2" s="250"/>
      <c r="AB2" s="250"/>
      <c r="AC2" s="250"/>
      <c r="AD2" s="250"/>
      <c r="AE2" s="251"/>
      <c r="AF2" s="249">
        <v>2025</v>
      </c>
      <c r="AG2" s="250"/>
      <c r="AH2" s="250"/>
      <c r="AI2" s="250"/>
      <c r="AJ2" s="250"/>
      <c r="AK2" s="250"/>
      <c r="AL2" s="250"/>
      <c r="AM2" s="250"/>
      <c r="AN2" s="250"/>
      <c r="AO2" s="250"/>
      <c r="AP2" s="250"/>
      <c r="AQ2" s="251"/>
      <c r="AR2" s="249">
        <v>2026</v>
      </c>
      <c r="AS2" s="250"/>
      <c r="AT2" s="250"/>
      <c r="AU2" s="250"/>
      <c r="AV2" s="250"/>
      <c r="AW2" s="250"/>
      <c r="AX2" s="250"/>
      <c r="AY2" s="250"/>
      <c r="AZ2" s="250"/>
      <c r="BA2" s="250"/>
      <c r="BB2" s="250"/>
      <c r="BC2" s="251"/>
      <c r="BD2" s="249">
        <v>2027</v>
      </c>
      <c r="BE2" s="250"/>
      <c r="BF2" s="250"/>
      <c r="BG2" s="250"/>
      <c r="BH2" s="250"/>
      <c r="BI2" s="250"/>
      <c r="BJ2" s="250"/>
      <c r="BK2" s="250"/>
      <c r="BL2" s="250"/>
      <c r="BM2" s="250"/>
      <c r="BN2" s="250"/>
      <c r="BO2" s="251"/>
      <c r="BP2" s="249">
        <v>2028</v>
      </c>
      <c r="BQ2" s="250"/>
      <c r="BR2" s="250"/>
      <c r="BS2" s="250"/>
      <c r="BT2" s="250"/>
      <c r="BU2" s="250"/>
      <c r="BV2" s="250"/>
      <c r="BW2" s="250"/>
      <c r="BX2" s="250"/>
      <c r="BY2" s="250"/>
      <c r="BZ2" s="250"/>
      <c r="CA2" s="251"/>
      <c r="CB2" s="249">
        <v>2029</v>
      </c>
      <c r="CC2" s="250"/>
      <c r="CD2" s="250"/>
      <c r="CE2" s="250"/>
      <c r="CF2" s="250"/>
      <c r="CG2" s="250"/>
      <c r="CH2" s="250"/>
      <c r="CI2" s="250"/>
      <c r="CJ2" s="250"/>
      <c r="CK2" s="250"/>
      <c r="CL2" s="250"/>
      <c r="CM2" s="251"/>
      <c r="CN2" s="249">
        <v>2030</v>
      </c>
      <c r="CO2" s="250"/>
      <c r="CP2" s="250"/>
      <c r="CQ2" s="250"/>
      <c r="CR2" s="250"/>
      <c r="CS2" s="250"/>
      <c r="CT2" s="250"/>
      <c r="CU2" s="250"/>
      <c r="CV2" s="250"/>
      <c r="CW2" s="250"/>
      <c r="CX2" s="250"/>
      <c r="CY2" s="251"/>
      <c r="CZ2" s="249">
        <v>2031</v>
      </c>
      <c r="DA2" s="250"/>
      <c r="DB2" s="250"/>
      <c r="DC2" s="250"/>
      <c r="DD2" s="250"/>
      <c r="DE2" s="250"/>
      <c r="DF2" s="250"/>
      <c r="DG2" s="250"/>
      <c r="DH2" s="250"/>
      <c r="DI2" s="250"/>
      <c r="DJ2" s="250"/>
      <c r="DK2" s="251"/>
      <c r="DL2" s="249">
        <v>2032</v>
      </c>
      <c r="DM2" s="250"/>
      <c r="DN2" s="250"/>
      <c r="DO2" s="250"/>
      <c r="DP2" s="250"/>
      <c r="DQ2" s="250"/>
      <c r="DR2" s="250"/>
      <c r="DS2" s="250"/>
      <c r="DT2" s="250"/>
      <c r="DU2" s="250"/>
      <c r="DV2" s="250"/>
      <c r="DW2" s="251"/>
      <c r="DX2" s="249">
        <v>2033</v>
      </c>
      <c r="DY2" s="250"/>
      <c r="DZ2" s="250"/>
      <c r="EA2" s="250"/>
      <c r="EB2" s="250"/>
      <c r="EC2" s="250"/>
      <c r="ED2" s="250"/>
      <c r="EE2" s="250"/>
      <c r="EF2" s="250"/>
      <c r="EG2" s="250"/>
      <c r="EH2" s="250"/>
      <c r="EI2" s="251"/>
      <c r="EM2" s="2"/>
    </row>
    <row r="3" spans="1:143" s="1" customFormat="1" ht="29.4" customHeight="1" thickBot="1">
      <c r="A3" s="255" t="s">
        <v>516</v>
      </c>
      <c r="B3" s="256"/>
      <c r="C3" s="257"/>
      <c r="D3" s="146"/>
      <c r="E3" s="261"/>
      <c r="F3" s="262"/>
      <c r="G3" s="3"/>
      <c r="H3" s="52"/>
      <c r="I3" s="6"/>
      <c r="J3" s="3"/>
      <c r="K3" s="8"/>
      <c r="L3" s="189" cm="1">
        <f t="array" ref="L3">SUMPRODUCT(($B$5:$B$1504&lt;&gt;"")/COUNTIF($B$5:$B$1504,$B$5:$B$1504&amp;""))</f>
        <v>0</v>
      </c>
      <c r="M3" s="190">
        <f ca="1">処理!G1</f>
        <v>0</v>
      </c>
      <c r="N3" s="108"/>
      <c r="O3" s="106"/>
      <c r="P3" s="187">
        <f>SUM(P5:P1504)</f>
        <v>0</v>
      </c>
      <c r="Q3" s="188">
        <f>P3/12</f>
        <v>0</v>
      </c>
      <c r="R3" s="157" t="s">
        <v>530</v>
      </c>
      <c r="S3" s="159">
        <v>45747</v>
      </c>
      <c r="T3" s="258" t="s">
        <v>5</v>
      </c>
      <c r="U3" s="259"/>
      <c r="V3" s="259"/>
      <c r="W3" s="259"/>
      <c r="X3" s="259"/>
      <c r="Y3" s="259"/>
      <c r="Z3" s="259"/>
      <c r="AA3" s="259"/>
      <c r="AB3" s="259"/>
      <c r="AC3" s="259"/>
      <c r="AD3" s="259"/>
      <c r="AE3" s="260"/>
      <c r="AF3" s="246" t="s">
        <v>18</v>
      </c>
      <c r="AG3" s="247"/>
      <c r="AH3" s="247"/>
      <c r="AI3" s="247"/>
      <c r="AJ3" s="247"/>
      <c r="AK3" s="247"/>
      <c r="AL3" s="247"/>
      <c r="AM3" s="247"/>
      <c r="AN3" s="247"/>
      <c r="AO3" s="247"/>
      <c r="AP3" s="247"/>
      <c r="AQ3" s="248"/>
      <c r="AR3" s="258" t="s">
        <v>19</v>
      </c>
      <c r="AS3" s="259"/>
      <c r="AT3" s="259"/>
      <c r="AU3" s="259"/>
      <c r="AV3" s="259"/>
      <c r="AW3" s="259"/>
      <c r="AX3" s="259"/>
      <c r="AY3" s="259"/>
      <c r="AZ3" s="259"/>
      <c r="BA3" s="259"/>
      <c r="BB3" s="259"/>
      <c r="BC3" s="260"/>
      <c r="BD3" s="246" t="s">
        <v>20</v>
      </c>
      <c r="BE3" s="247"/>
      <c r="BF3" s="247"/>
      <c r="BG3" s="247"/>
      <c r="BH3" s="247"/>
      <c r="BI3" s="247"/>
      <c r="BJ3" s="247"/>
      <c r="BK3" s="247"/>
      <c r="BL3" s="247"/>
      <c r="BM3" s="247"/>
      <c r="BN3" s="247"/>
      <c r="BO3" s="248"/>
      <c r="BP3" s="258" t="s">
        <v>21</v>
      </c>
      <c r="BQ3" s="259"/>
      <c r="BR3" s="259"/>
      <c r="BS3" s="259"/>
      <c r="BT3" s="259"/>
      <c r="BU3" s="259"/>
      <c r="BV3" s="259"/>
      <c r="BW3" s="259"/>
      <c r="BX3" s="259"/>
      <c r="BY3" s="259"/>
      <c r="BZ3" s="259"/>
      <c r="CA3" s="260"/>
      <c r="CB3" s="246" t="s">
        <v>22</v>
      </c>
      <c r="CC3" s="247"/>
      <c r="CD3" s="247"/>
      <c r="CE3" s="247"/>
      <c r="CF3" s="247"/>
      <c r="CG3" s="247"/>
      <c r="CH3" s="247"/>
      <c r="CI3" s="247"/>
      <c r="CJ3" s="247"/>
      <c r="CK3" s="247"/>
      <c r="CL3" s="247"/>
      <c r="CM3" s="248"/>
      <c r="CN3" s="258" t="s">
        <v>23</v>
      </c>
      <c r="CO3" s="259"/>
      <c r="CP3" s="259"/>
      <c r="CQ3" s="259"/>
      <c r="CR3" s="259"/>
      <c r="CS3" s="259"/>
      <c r="CT3" s="259"/>
      <c r="CU3" s="259"/>
      <c r="CV3" s="259"/>
      <c r="CW3" s="259"/>
      <c r="CX3" s="259"/>
      <c r="CY3" s="260"/>
      <c r="CZ3" s="246" t="s">
        <v>24</v>
      </c>
      <c r="DA3" s="247"/>
      <c r="DB3" s="247"/>
      <c r="DC3" s="247"/>
      <c r="DD3" s="247"/>
      <c r="DE3" s="247"/>
      <c r="DF3" s="247"/>
      <c r="DG3" s="247"/>
      <c r="DH3" s="247"/>
      <c r="DI3" s="247"/>
      <c r="DJ3" s="247"/>
      <c r="DK3" s="248"/>
      <c r="DL3" s="258" t="s">
        <v>25</v>
      </c>
      <c r="DM3" s="259"/>
      <c r="DN3" s="259"/>
      <c r="DO3" s="259"/>
      <c r="DP3" s="259"/>
      <c r="DQ3" s="259"/>
      <c r="DR3" s="259"/>
      <c r="DS3" s="259"/>
      <c r="DT3" s="259"/>
      <c r="DU3" s="259"/>
      <c r="DV3" s="259"/>
      <c r="DW3" s="260"/>
      <c r="DX3" s="246" t="s">
        <v>26</v>
      </c>
      <c r="DY3" s="247"/>
      <c r="DZ3" s="247"/>
      <c r="EA3" s="247"/>
      <c r="EB3" s="247"/>
      <c r="EC3" s="247"/>
      <c r="ED3" s="247"/>
      <c r="EE3" s="247"/>
      <c r="EF3" s="247"/>
      <c r="EG3" s="247"/>
      <c r="EH3" s="247"/>
      <c r="EI3" s="248"/>
      <c r="EM3" s="2"/>
    </row>
    <row r="4" spans="1:143" s="48" customFormat="1" ht="57.6" customHeight="1" thickBot="1">
      <c r="A4" s="134" t="s">
        <v>10</v>
      </c>
      <c r="B4" s="123" t="s">
        <v>28</v>
      </c>
      <c r="C4" s="140" t="s">
        <v>535</v>
      </c>
      <c r="D4" s="141" t="s">
        <v>536</v>
      </c>
      <c r="E4" s="116" t="s">
        <v>3</v>
      </c>
      <c r="F4" s="135" t="s">
        <v>517</v>
      </c>
      <c r="G4" s="117" t="s">
        <v>33</v>
      </c>
      <c r="H4" s="136" t="s">
        <v>475</v>
      </c>
      <c r="I4" s="136" t="s">
        <v>7</v>
      </c>
      <c r="J4" s="119" t="s">
        <v>55</v>
      </c>
      <c r="K4" s="119" t="s">
        <v>54</v>
      </c>
      <c r="L4" s="120" t="s">
        <v>52</v>
      </c>
      <c r="M4" s="120" t="s">
        <v>53</v>
      </c>
      <c r="N4" s="121" t="s">
        <v>522</v>
      </c>
      <c r="O4" s="121" t="s">
        <v>523</v>
      </c>
      <c r="P4" s="122" t="s">
        <v>524</v>
      </c>
      <c r="Q4" s="123" t="s">
        <v>538</v>
      </c>
      <c r="R4" s="123" t="s">
        <v>15</v>
      </c>
      <c r="S4" s="164" t="s">
        <v>1</v>
      </c>
      <c r="T4" s="124">
        <v>45383</v>
      </c>
      <c r="U4" s="125">
        <v>45413</v>
      </c>
      <c r="V4" s="125">
        <v>45444</v>
      </c>
      <c r="W4" s="125">
        <v>45474</v>
      </c>
      <c r="X4" s="125">
        <v>45505</v>
      </c>
      <c r="Y4" s="125">
        <v>45536</v>
      </c>
      <c r="Z4" s="126">
        <v>45566</v>
      </c>
      <c r="AA4" s="126">
        <v>45597</v>
      </c>
      <c r="AB4" s="126">
        <v>45627</v>
      </c>
      <c r="AC4" s="126">
        <v>45658</v>
      </c>
      <c r="AD4" s="126">
        <v>45689</v>
      </c>
      <c r="AE4" s="127">
        <v>45717</v>
      </c>
      <c r="AF4" s="124">
        <v>45748</v>
      </c>
      <c r="AG4" s="125">
        <v>45778</v>
      </c>
      <c r="AH4" s="125">
        <v>45809</v>
      </c>
      <c r="AI4" s="125">
        <v>45839</v>
      </c>
      <c r="AJ4" s="125">
        <v>45870</v>
      </c>
      <c r="AK4" s="125">
        <v>45901</v>
      </c>
      <c r="AL4" s="126">
        <v>45931</v>
      </c>
      <c r="AM4" s="126">
        <v>45962</v>
      </c>
      <c r="AN4" s="126">
        <v>45992</v>
      </c>
      <c r="AO4" s="126">
        <v>46023</v>
      </c>
      <c r="AP4" s="126">
        <v>46054</v>
      </c>
      <c r="AQ4" s="127">
        <v>46082</v>
      </c>
      <c r="AR4" s="124">
        <v>46113</v>
      </c>
      <c r="AS4" s="125">
        <v>46143</v>
      </c>
      <c r="AT4" s="125">
        <v>46174</v>
      </c>
      <c r="AU4" s="125">
        <v>46204</v>
      </c>
      <c r="AV4" s="125">
        <v>46235</v>
      </c>
      <c r="AW4" s="125">
        <v>46266</v>
      </c>
      <c r="AX4" s="126">
        <v>46296</v>
      </c>
      <c r="AY4" s="126">
        <v>46327</v>
      </c>
      <c r="AZ4" s="126">
        <v>46357</v>
      </c>
      <c r="BA4" s="126">
        <v>46388</v>
      </c>
      <c r="BB4" s="126">
        <v>46419</v>
      </c>
      <c r="BC4" s="127">
        <v>46447</v>
      </c>
      <c r="BD4" s="124">
        <v>46478</v>
      </c>
      <c r="BE4" s="125">
        <v>46508</v>
      </c>
      <c r="BF4" s="125">
        <v>46539</v>
      </c>
      <c r="BG4" s="125">
        <v>46569</v>
      </c>
      <c r="BH4" s="125">
        <v>46600</v>
      </c>
      <c r="BI4" s="125">
        <v>46631</v>
      </c>
      <c r="BJ4" s="126">
        <v>46661</v>
      </c>
      <c r="BK4" s="126">
        <v>46692</v>
      </c>
      <c r="BL4" s="126">
        <v>46722</v>
      </c>
      <c r="BM4" s="126">
        <v>46753</v>
      </c>
      <c r="BN4" s="126">
        <v>46784</v>
      </c>
      <c r="BO4" s="127">
        <v>46813</v>
      </c>
      <c r="BP4" s="124">
        <v>46844</v>
      </c>
      <c r="BQ4" s="125">
        <v>46874</v>
      </c>
      <c r="BR4" s="125">
        <v>46905</v>
      </c>
      <c r="BS4" s="125">
        <v>46935</v>
      </c>
      <c r="BT4" s="125">
        <v>46966</v>
      </c>
      <c r="BU4" s="125">
        <v>46997</v>
      </c>
      <c r="BV4" s="126">
        <v>47027</v>
      </c>
      <c r="BW4" s="126">
        <v>47058</v>
      </c>
      <c r="BX4" s="126">
        <v>47088</v>
      </c>
      <c r="BY4" s="126">
        <v>47119</v>
      </c>
      <c r="BZ4" s="126">
        <v>47150</v>
      </c>
      <c r="CA4" s="127">
        <v>47178</v>
      </c>
      <c r="CB4" s="124">
        <v>47209</v>
      </c>
      <c r="CC4" s="125">
        <v>47239</v>
      </c>
      <c r="CD4" s="125">
        <v>47270</v>
      </c>
      <c r="CE4" s="125">
        <v>47300</v>
      </c>
      <c r="CF4" s="125">
        <v>47331</v>
      </c>
      <c r="CG4" s="125">
        <v>47362</v>
      </c>
      <c r="CH4" s="126">
        <v>47392</v>
      </c>
      <c r="CI4" s="126">
        <v>47423</v>
      </c>
      <c r="CJ4" s="126">
        <v>47453</v>
      </c>
      <c r="CK4" s="126">
        <v>47484</v>
      </c>
      <c r="CL4" s="126">
        <v>47515</v>
      </c>
      <c r="CM4" s="127">
        <v>47543</v>
      </c>
      <c r="CN4" s="124">
        <v>47574</v>
      </c>
      <c r="CO4" s="125">
        <v>47604</v>
      </c>
      <c r="CP4" s="125">
        <v>47635</v>
      </c>
      <c r="CQ4" s="125">
        <v>47665</v>
      </c>
      <c r="CR4" s="125">
        <v>47696</v>
      </c>
      <c r="CS4" s="125">
        <v>47727</v>
      </c>
      <c r="CT4" s="126">
        <v>47757</v>
      </c>
      <c r="CU4" s="126">
        <v>47788</v>
      </c>
      <c r="CV4" s="126">
        <v>47818</v>
      </c>
      <c r="CW4" s="126">
        <v>47849</v>
      </c>
      <c r="CX4" s="126">
        <v>47880</v>
      </c>
      <c r="CY4" s="127">
        <v>47908</v>
      </c>
      <c r="CZ4" s="124">
        <v>47939</v>
      </c>
      <c r="DA4" s="125">
        <v>47969</v>
      </c>
      <c r="DB4" s="125">
        <v>48000</v>
      </c>
      <c r="DC4" s="125">
        <v>48030</v>
      </c>
      <c r="DD4" s="125">
        <v>48061</v>
      </c>
      <c r="DE4" s="125">
        <v>48092</v>
      </c>
      <c r="DF4" s="126">
        <v>48122</v>
      </c>
      <c r="DG4" s="126">
        <v>48153</v>
      </c>
      <c r="DH4" s="126">
        <v>48183</v>
      </c>
      <c r="DI4" s="126">
        <v>48214</v>
      </c>
      <c r="DJ4" s="126">
        <v>48245</v>
      </c>
      <c r="DK4" s="127">
        <v>48274</v>
      </c>
      <c r="DL4" s="124">
        <v>48305</v>
      </c>
      <c r="DM4" s="125">
        <v>48335</v>
      </c>
      <c r="DN4" s="125">
        <v>48366</v>
      </c>
      <c r="DO4" s="125">
        <v>48396</v>
      </c>
      <c r="DP4" s="125">
        <v>48427</v>
      </c>
      <c r="DQ4" s="125">
        <v>48458</v>
      </c>
      <c r="DR4" s="126">
        <v>48488</v>
      </c>
      <c r="DS4" s="126">
        <v>48519</v>
      </c>
      <c r="DT4" s="126">
        <v>48549</v>
      </c>
      <c r="DU4" s="126">
        <v>48580</v>
      </c>
      <c r="DV4" s="126">
        <v>48611</v>
      </c>
      <c r="DW4" s="127">
        <v>48639</v>
      </c>
      <c r="DX4" s="124">
        <v>48670</v>
      </c>
      <c r="DY4" s="125">
        <v>48700</v>
      </c>
      <c r="DZ4" s="125">
        <v>48731</v>
      </c>
      <c r="EA4" s="125">
        <v>48761</v>
      </c>
      <c r="EB4" s="125">
        <v>48792</v>
      </c>
      <c r="EC4" s="125">
        <v>48823</v>
      </c>
      <c r="ED4" s="126">
        <v>48853</v>
      </c>
      <c r="EE4" s="126">
        <v>48884</v>
      </c>
      <c r="EF4" s="126">
        <v>48914</v>
      </c>
      <c r="EG4" s="126">
        <v>48945</v>
      </c>
      <c r="EH4" s="126">
        <v>48976</v>
      </c>
      <c r="EI4" s="127">
        <v>49004</v>
      </c>
    </row>
    <row r="5" spans="1:143" s="48" customFormat="1" ht="14.4" thickTop="1" thickBot="1">
      <c r="A5" s="225"/>
      <c r="B5" s="230"/>
      <c r="C5" s="143" t="str">
        <f>IF(OR(COUNTIF($B$5:$B5,B5)=1,COUNTIF($B$5:$B5,B5)=0),"",COUNTIF($B$5:$B5,B5))</f>
        <v/>
      </c>
      <c r="D5" s="144" t="str">
        <f t="shared" ref="D5:D68" si="0">IF(B5&amp;C5="","",B5&amp;"-"&amp;C5)</f>
        <v/>
      </c>
      <c r="E5" s="225"/>
      <c r="F5" s="231"/>
      <c r="G5" s="232"/>
      <c r="H5" s="233"/>
      <c r="I5" s="233"/>
      <c r="J5" s="232"/>
      <c r="K5" s="232"/>
      <c r="L5" s="232"/>
      <c r="M5" s="232"/>
      <c r="N5" s="139">
        <f t="shared" ref="N5:N68" si="1">IF(L5="",J5,IF(L5&gt;=J5,L5,""))</f>
        <v>0</v>
      </c>
      <c r="O5" s="139">
        <f t="shared" ref="O5:O68" si="2">IF(M5="",K5,IF(M5&lt;=K5,M5,""))</f>
        <v>0</v>
      </c>
      <c r="P5" s="194" t="str">
        <f t="shared" ref="P5:P68" si="3">IF(O5="","",IF(IFERROR(DATEDIF(IF($S$2&gt;=N5,$S$2,IF($S$2&lt;N5,N5)),IF($S$3&lt;=O5,$S$3,IF($S$3&gt;O5,O5))+1,"M"),"")=0,"",IFERROR(DATEDIF(IF($S$2&gt;=N5,$S$2,IF($S$2&lt;N5,N5)),IF($S$3&lt;=O5,$S$3,IF($S$3&gt;O5,O5))+1,"M"),"")))</f>
        <v/>
      </c>
      <c r="Q5" s="225"/>
      <c r="R5" s="223"/>
      <c r="S5" s="226"/>
      <c r="T5" s="94"/>
      <c r="U5" s="90"/>
      <c r="V5" s="90"/>
      <c r="W5" s="90"/>
      <c r="X5" s="90"/>
      <c r="Y5" s="90"/>
      <c r="Z5" s="90"/>
      <c r="AA5" s="90"/>
      <c r="AB5" s="90"/>
      <c r="AC5" s="90"/>
      <c r="AD5" s="90"/>
      <c r="AE5" s="95"/>
      <c r="AF5" s="93"/>
      <c r="AG5" s="89"/>
      <c r="AH5" s="89"/>
      <c r="AI5" s="89"/>
      <c r="AJ5" s="89"/>
      <c r="AK5" s="89"/>
      <c r="AL5" s="89"/>
      <c r="AM5" s="89"/>
      <c r="AN5" s="89"/>
      <c r="AO5" s="89"/>
      <c r="AP5" s="89"/>
      <c r="AQ5" s="92"/>
      <c r="AR5" s="93"/>
      <c r="AS5" s="89"/>
      <c r="AT5" s="89"/>
      <c r="AU5" s="89"/>
      <c r="AV5" s="89"/>
      <c r="AW5" s="89"/>
      <c r="AX5" s="89"/>
      <c r="AY5" s="89"/>
      <c r="AZ5" s="89"/>
      <c r="BA5" s="89"/>
      <c r="BB5" s="89"/>
      <c r="BC5" s="92"/>
      <c r="BD5" s="93"/>
      <c r="BE5" s="89"/>
      <c r="BF5" s="89"/>
      <c r="BG5" s="89"/>
      <c r="BH5" s="89"/>
      <c r="BI5" s="89"/>
      <c r="BJ5" s="89"/>
      <c r="BK5" s="89"/>
      <c r="BL5" s="89"/>
      <c r="BM5" s="89"/>
      <c r="BN5" s="89"/>
      <c r="BO5" s="92"/>
      <c r="BP5" s="93"/>
      <c r="BQ5" s="89"/>
      <c r="BR5" s="89"/>
      <c r="BS5" s="89"/>
      <c r="BT5" s="89"/>
      <c r="BU5" s="89"/>
      <c r="BV5" s="89"/>
      <c r="BW5" s="89"/>
      <c r="BX5" s="89"/>
      <c r="BY5" s="89"/>
      <c r="BZ5" s="89"/>
      <c r="CA5" s="92"/>
      <c r="CB5" s="93"/>
      <c r="CC5" s="89"/>
      <c r="CD5" s="89"/>
      <c r="CE5" s="89"/>
      <c r="CF5" s="89"/>
      <c r="CG5" s="89"/>
      <c r="CH5" s="89"/>
      <c r="CI5" s="89"/>
      <c r="CJ5" s="89"/>
      <c r="CK5" s="89"/>
      <c r="CL5" s="89"/>
      <c r="CM5" s="92"/>
      <c r="CN5" s="93"/>
      <c r="CO5" s="89"/>
      <c r="CP5" s="89"/>
      <c r="CQ5" s="89"/>
      <c r="CR5" s="89"/>
      <c r="CS5" s="89"/>
      <c r="CT5" s="89"/>
      <c r="CU5" s="89"/>
      <c r="CV5" s="89"/>
      <c r="CW5" s="89"/>
      <c r="CX5" s="89"/>
      <c r="CY5" s="92"/>
      <c r="CZ5" s="93"/>
      <c r="DA5" s="89"/>
      <c r="DB5" s="89"/>
      <c r="DC5" s="89"/>
      <c r="DD5" s="89"/>
      <c r="DE5" s="89"/>
      <c r="DF5" s="89"/>
      <c r="DG5" s="89"/>
      <c r="DH5" s="89"/>
      <c r="DI5" s="89"/>
      <c r="DJ5" s="89"/>
      <c r="DK5" s="92"/>
      <c r="DL5" s="93"/>
      <c r="DM5" s="89"/>
      <c r="DN5" s="89"/>
      <c r="DO5" s="89"/>
      <c r="DP5" s="89"/>
      <c r="DQ5" s="89"/>
      <c r="DR5" s="89"/>
      <c r="DS5" s="89"/>
      <c r="DT5" s="89"/>
      <c r="DU5" s="89"/>
      <c r="DV5" s="89"/>
      <c r="DW5" s="92"/>
      <c r="DX5" s="93"/>
      <c r="DY5" s="89"/>
      <c r="DZ5" s="89"/>
      <c r="EA5" s="89"/>
      <c r="EB5" s="89"/>
      <c r="EC5" s="89"/>
      <c r="ED5" s="89"/>
      <c r="EE5" s="89"/>
      <c r="EF5" s="89"/>
      <c r="EG5" s="89"/>
      <c r="EH5" s="89"/>
      <c r="EI5" s="92"/>
      <c r="EM5" s="80"/>
    </row>
    <row r="6" spans="1:143" s="48" customFormat="1" ht="14.4" thickTop="1" thickBot="1">
      <c r="A6" s="227"/>
      <c r="B6" s="230"/>
      <c r="C6" s="143" t="str">
        <f>IF(OR(COUNTIF($B$5:$B6,B6)=1,COUNTIF($B$5:$B6,B6)=0),"",COUNTIF($B$5:$B6,B6))</f>
        <v/>
      </c>
      <c r="D6" s="144" t="str">
        <f t="shared" si="0"/>
        <v/>
      </c>
      <c r="E6" s="227"/>
      <c r="F6" s="231"/>
      <c r="G6" s="234"/>
      <c r="H6" s="235"/>
      <c r="I6" s="235"/>
      <c r="J6" s="232"/>
      <c r="K6" s="232"/>
      <c r="L6" s="232"/>
      <c r="M6" s="232"/>
      <c r="N6" s="139">
        <f t="shared" si="1"/>
        <v>0</v>
      </c>
      <c r="O6" s="139">
        <f t="shared" si="2"/>
        <v>0</v>
      </c>
      <c r="P6" s="194" t="str">
        <f t="shared" si="3"/>
        <v/>
      </c>
      <c r="Q6" s="225"/>
      <c r="R6" s="223"/>
      <c r="S6" s="226"/>
      <c r="T6" s="94"/>
      <c r="U6" s="90"/>
      <c r="V6" s="90"/>
      <c r="W6" s="90"/>
      <c r="X6" s="90"/>
      <c r="Y6" s="90"/>
      <c r="Z6" s="90"/>
      <c r="AA6" s="89"/>
      <c r="AB6" s="89"/>
      <c r="AC6" s="89"/>
      <c r="AD6" s="89"/>
      <c r="AE6" s="92"/>
      <c r="AF6" s="93"/>
      <c r="AG6" s="89"/>
      <c r="AH6" s="89"/>
      <c r="AI6" s="89"/>
      <c r="AJ6" s="89"/>
      <c r="AK6" s="89"/>
      <c r="AL6" s="90"/>
      <c r="AM6" s="89"/>
      <c r="AN6" s="89"/>
      <c r="AO6" s="89"/>
      <c r="AP6" s="89"/>
      <c r="AQ6" s="89"/>
      <c r="AR6" s="93"/>
      <c r="AS6" s="89"/>
      <c r="AT6" s="89"/>
      <c r="AU6" s="89"/>
      <c r="AV6" s="89"/>
      <c r="AW6" s="89"/>
      <c r="AX6" s="90"/>
      <c r="AY6" s="89"/>
      <c r="AZ6" s="89"/>
      <c r="BA6" s="89"/>
      <c r="BB6" s="89"/>
      <c r="BC6" s="92"/>
      <c r="BD6" s="93"/>
      <c r="BE6" s="89"/>
      <c r="BF6" s="89"/>
      <c r="BG6" s="89"/>
      <c r="BH6" s="89"/>
      <c r="BI6" s="89"/>
      <c r="BJ6" s="89"/>
      <c r="BK6" s="89"/>
      <c r="BL6" s="89"/>
      <c r="BM6" s="89"/>
      <c r="BN6" s="89"/>
      <c r="BO6" s="92"/>
      <c r="BP6" s="93"/>
      <c r="BQ6" s="89"/>
      <c r="BR6" s="89"/>
      <c r="BS6" s="89"/>
      <c r="BT6" s="89"/>
      <c r="BU6" s="89"/>
      <c r="BV6" s="89"/>
      <c r="BW6" s="89"/>
      <c r="BX6" s="89"/>
      <c r="BY6" s="89"/>
      <c r="BZ6" s="89"/>
      <c r="CA6" s="92"/>
      <c r="CB6" s="93"/>
      <c r="CC6" s="89"/>
      <c r="CD6" s="89"/>
      <c r="CE6" s="89"/>
      <c r="CF6" s="89"/>
      <c r="CG6" s="89"/>
      <c r="CH6" s="89"/>
      <c r="CI6" s="89"/>
      <c r="CJ6" s="89"/>
      <c r="CK6" s="89"/>
      <c r="CL6" s="89"/>
      <c r="CM6" s="92"/>
      <c r="CN6" s="93"/>
      <c r="CO6" s="89"/>
      <c r="CP6" s="89"/>
      <c r="CQ6" s="89"/>
      <c r="CR6" s="89"/>
      <c r="CS6" s="89"/>
      <c r="CT6" s="89"/>
      <c r="CU6" s="89"/>
      <c r="CV6" s="89"/>
      <c r="CW6" s="89"/>
      <c r="CX6" s="89"/>
      <c r="CY6" s="92"/>
      <c r="CZ6" s="93"/>
      <c r="DA6" s="89"/>
      <c r="DB6" s="89"/>
      <c r="DC6" s="89"/>
      <c r="DD6" s="89"/>
      <c r="DE6" s="89"/>
      <c r="DF6" s="89"/>
      <c r="DG6" s="89"/>
      <c r="DH6" s="89"/>
      <c r="DI6" s="89"/>
      <c r="DJ6" s="89"/>
      <c r="DK6" s="92"/>
      <c r="DL6" s="89"/>
      <c r="DM6" s="89"/>
      <c r="DN6" s="89"/>
      <c r="DO6" s="89"/>
      <c r="DP6" s="89"/>
      <c r="DQ6" s="89"/>
      <c r="DR6" s="89"/>
      <c r="DS6" s="89"/>
      <c r="DT6" s="89"/>
      <c r="DU6" s="89"/>
      <c r="DV6" s="89"/>
      <c r="DW6" s="92"/>
      <c r="DX6" s="89"/>
      <c r="DY6" s="89"/>
      <c r="DZ6" s="89"/>
      <c r="EA6" s="89"/>
      <c r="EB6" s="89"/>
      <c r="EC6" s="89"/>
      <c r="ED6" s="89"/>
      <c r="EE6" s="89"/>
      <c r="EF6" s="89"/>
      <c r="EG6" s="89"/>
      <c r="EH6" s="89"/>
      <c r="EI6" s="92"/>
      <c r="EM6" s="80"/>
    </row>
    <row r="7" spans="1:143" s="48" customFormat="1" ht="14.4" thickTop="1" thickBot="1">
      <c r="A7" s="227"/>
      <c r="B7" s="230"/>
      <c r="C7" s="143" t="str">
        <f>IF(OR(COUNTIF($B$5:$B7,B7)=1,COUNTIF($B$5:$B7,B7)=0),"",COUNTIF($B$5:$B7,B7))</f>
        <v/>
      </c>
      <c r="D7" s="144" t="str">
        <f t="shared" si="0"/>
        <v/>
      </c>
      <c r="E7" s="225"/>
      <c r="F7" s="231"/>
      <c r="G7" s="234"/>
      <c r="H7" s="233"/>
      <c r="I7" s="233"/>
      <c r="J7" s="232"/>
      <c r="K7" s="232"/>
      <c r="L7" s="232"/>
      <c r="M7" s="232"/>
      <c r="N7" s="139">
        <f t="shared" si="1"/>
        <v>0</v>
      </c>
      <c r="O7" s="139">
        <f t="shared" si="2"/>
        <v>0</v>
      </c>
      <c r="P7" s="194" t="str">
        <f t="shared" si="3"/>
        <v/>
      </c>
      <c r="Q7" s="225"/>
      <c r="R7" s="223"/>
      <c r="S7" s="226"/>
      <c r="T7" s="94"/>
      <c r="U7" s="90"/>
      <c r="V7" s="90"/>
      <c r="W7" s="90"/>
      <c r="X7" s="90"/>
      <c r="Y7" s="90"/>
      <c r="Z7" s="90"/>
      <c r="AA7" s="90"/>
      <c r="AB7" s="90"/>
      <c r="AC7" s="90"/>
      <c r="AD7" s="90"/>
      <c r="AE7" s="95"/>
      <c r="AF7" s="94"/>
      <c r="AG7" s="90"/>
      <c r="AH7" s="90"/>
      <c r="AI7" s="90"/>
      <c r="AJ7" s="90"/>
      <c r="AK7" s="90"/>
      <c r="AL7" s="89"/>
      <c r="AM7" s="89"/>
      <c r="AN7" s="89"/>
      <c r="AO7" s="89"/>
      <c r="AP7" s="89"/>
      <c r="AQ7" s="92"/>
      <c r="AR7" s="94"/>
      <c r="AS7" s="90"/>
      <c r="AT7" s="90"/>
      <c r="AU7" s="90"/>
      <c r="AV7" s="90"/>
      <c r="AW7" s="90"/>
      <c r="AX7" s="90"/>
      <c r="AY7" s="90"/>
      <c r="AZ7" s="90"/>
      <c r="BA7" s="90"/>
      <c r="BB7" s="90"/>
      <c r="BC7" s="95"/>
      <c r="BD7" s="94"/>
      <c r="BE7" s="90"/>
      <c r="BF7" s="90"/>
      <c r="BG7" s="90"/>
      <c r="BH7" s="90"/>
      <c r="BI7" s="90"/>
      <c r="BJ7" s="89"/>
      <c r="BK7" s="89"/>
      <c r="BL7" s="89"/>
      <c r="BM7" s="89"/>
      <c r="BN7" s="89"/>
      <c r="BO7" s="92"/>
      <c r="BP7" s="93"/>
      <c r="BQ7" s="89"/>
      <c r="BR7" s="89"/>
      <c r="BS7" s="89"/>
      <c r="BT7" s="89"/>
      <c r="BU7" s="89"/>
      <c r="BV7" s="89"/>
      <c r="BW7" s="89"/>
      <c r="BX7" s="89"/>
      <c r="BY7" s="89"/>
      <c r="BZ7" s="89"/>
      <c r="CA7" s="92"/>
      <c r="CB7" s="93"/>
      <c r="CC7" s="89"/>
      <c r="CD7" s="89"/>
      <c r="CE7" s="89"/>
      <c r="CF7" s="89"/>
      <c r="CG7" s="89"/>
      <c r="CH7" s="89"/>
      <c r="CI7" s="89"/>
      <c r="CJ7" s="89"/>
      <c r="CK7" s="89"/>
      <c r="CL7" s="89"/>
      <c r="CM7" s="92"/>
      <c r="CN7" s="93"/>
      <c r="CO7" s="89"/>
      <c r="CP7" s="89"/>
      <c r="CQ7" s="89"/>
      <c r="CR7" s="89"/>
      <c r="CS7" s="89"/>
      <c r="CT7" s="89"/>
      <c r="CU7" s="89"/>
      <c r="CV7" s="89"/>
      <c r="CW7" s="89"/>
      <c r="CX7" s="89"/>
      <c r="CY7" s="92"/>
      <c r="CZ7" s="93"/>
      <c r="DA7" s="89"/>
      <c r="DB7" s="89"/>
      <c r="DC7" s="89"/>
      <c r="DD7" s="89"/>
      <c r="DE7" s="89"/>
      <c r="DF7" s="89"/>
      <c r="DG7" s="89"/>
      <c r="DH7" s="89"/>
      <c r="DI7" s="89"/>
      <c r="DJ7" s="89"/>
      <c r="DK7" s="92"/>
      <c r="DL7" s="93"/>
      <c r="DM7" s="89"/>
      <c r="DN7" s="89"/>
      <c r="DO7" s="89"/>
      <c r="DP7" s="89"/>
      <c r="DQ7" s="89"/>
      <c r="DR7" s="89"/>
      <c r="DS7" s="89"/>
      <c r="DT7" s="89"/>
      <c r="DU7" s="89"/>
      <c r="DV7" s="89"/>
      <c r="DW7" s="92"/>
      <c r="DX7" s="93"/>
      <c r="DY7" s="89"/>
      <c r="DZ7" s="89"/>
      <c r="EA7" s="89"/>
      <c r="EB7" s="89"/>
      <c r="EC7" s="89"/>
      <c r="ED7" s="89"/>
      <c r="EE7" s="89"/>
      <c r="EF7" s="89"/>
      <c r="EG7" s="89"/>
      <c r="EH7" s="89"/>
      <c r="EI7" s="92"/>
      <c r="EM7" s="80"/>
    </row>
    <row r="8" spans="1:143" s="48" customFormat="1" ht="14.4" thickTop="1" thickBot="1">
      <c r="A8" s="225"/>
      <c r="B8" s="230"/>
      <c r="C8" s="143" t="str">
        <f>IF(OR(COUNTIF($B$5:$B8,B8)=1,COUNTIF($B$5:$B8,B8)=0),"",COUNTIF($B$5:$B8,B8))</f>
        <v/>
      </c>
      <c r="D8" s="144" t="str">
        <f t="shared" si="0"/>
        <v/>
      </c>
      <c r="E8" s="227"/>
      <c r="F8" s="231"/>
      <c r="G8" s="234"/>
      <c r="H8" s="235"/>
      <c r="I8" s="235"/>
      <c r="J8" s="232"/>
      <c r="K8" s="232"/>
      <c r="L8" s="232"/>
      <c r="M8" s="232"/>
      <c r="N8" s="139">
        <f t="shared" si="1"/>
        <v>0</v>
      </c>
      <c r="O8" s="139">
        <f t="shared" si="2"/>
        <v>0</v>
      </c>
      <c r="P8" s="194" t="str">
        <f t="shared" si="3"/>
        <v/>
      </c>
      <c r="Q8" s="225"/>
      <c r="R8" s="223"/>
      <c r="S8" s="226"/>
      <c r="T8" s="94"/>
      <c r="U8" s="90"/>
      <c r="V8" s="90"/>
      <c r="W8" s="90"/>
      <c r="X8" s="90"/>
      <c r="Y8" s="90"/>
      <c r="Z8" s="90"/>
      <c r="AA8" s="90"/>
      <c r="AB8" s="90"/>
      <c r="AC8" s="90"/>
      <c r="AD8" s="90"/>
      <c r="AE8" s="95"/>
      <c r="AF8" s="94"/>
      <c r="AG8" s="90"/>
      <c r="AH8" s="90"/>
      <c r="AI8" s="90"/>
      <c r="AJ8" s="90"/>
      <c r="AK8" s="90"/>
      <c r="AL8" s="89"/>
      <c r="AM8" s="89"/>
      <c r="AN8" s="89"/>
      <c r="AO8" s="89"/>
      <c r="AP8" s="89"/>
      <c r="AQ8" s="92"/>
      <c r="AR8" s="94"/>
      <c r="AS8" s="90"/>
      <c r="AT8" s="90"/>
      <c r="AU8" s="90"/>
      <c r="AV8" s="90"/>
      <c r="AW8" s="90"/>
      <c r="AX8" s="90"/>
      <c r="AY8" s="90"/>
      <c r="AZ8" s="90"/>
      <c r="BA8" s="90"/>
      <c r="BB8" s="90"/>
      <c r="BC8" s="95"/>
      <c r="BD8" s="94"/>
      <c r="BE8" s="90"/>
      <c r="BF8" s="90"/>
      <c r="BG8" s="90"/>
      <c r="BH8" s="90"/>
      <c r="BI8" s="90"/>
      <c r="BJ8" s="89"/>
      <c r="BK8" s="89"/>
      <c r="BL8" s="89"/>
      <c r="BM8" s="89"/>
      <c r="BN8" s="89"/>
      <c r="BO8" s="92"/>
      <c r="BP8" s="93"/>
      <c r="BQ8" s="89"/>
      <c r="BR8" s="89"/>
      <c r="BS8" s="89"/>
      <c r="BT8" s="89"/>
      <c r="BU8" s="89"/>
      <c r="BV8" s="89"/>
      <c r="BW8" s="89"/>
      <c r="BX8" s="89"/>
      <c r="BY8" s="89"/>
      <c r="BZ8" s="89"/>
      <c r="CA8" s="92"/>
      <c r="CB8" s="93"/>
      <c r="CC8" s="89"/>
      <c r="CD8" s="89"/>
      <c r="CE8" s="89"/>
      <c r="CF8" s="89"/>
      <c r="CG8" s="89"/>
      <c r="CH8" s="89"/>
      <c r="CI8" s="89"/>
      <c r="CJ8" s="89"/>
      <c r="CK8" s="89"/>
      <c r="CL8" s="89"/>
      <c r="CM8" s="92"/>
      <c r="CN8" s="93"/>
      <c r="CO8" s="89"/>
      <c r="CP8" s="89"/>
      <c r="CQ8" s="89"/>
      <c r="CR8" s="89"/>
      <c r="CS8" s="89"/>
      <c r="CT8" s="89"/>
      <c r="CU8" s="89"/>
      <c r="CV8" s="89"/>
      <c r="CW8" s="89"/>
      <c r="CX8" s="89"/>
      <c r="CY8" s="92"/>
      <c r="CZ8" s="93"/>
      <c r="DA8" s="89"/>
      <c r="DB8" s="89"/>
      <c r="DC8" s="89"/>
      <c r="DD8" s="89"/>
      <c r="DE8" s="89"/>
      <c r="DF8" s="89"/>
      <c r="DG8" s="89"/>
      <c r="DH8" s="89"/>
      <c r="DI8" s="89"/>
      <c r="DJ8" s="89"/>
      <c r="DK8" s="92"/>
      <c r="DL8" s="93"/>
      <c r="DM8" s="89"/>
      <c r="DN8" s="89"/>
      <c r="DO8" s="89"/>
      <c r="DP8" s="89"/>
      <c r="DQ8" s="89"/>
      <c r="DR8" s="89"/>
      <c r="DS8" s="89"/>
      <c r="DT8" s="89"/>
      <c r="DU8" s="89"/>
      <c r="DV8" s="89"/>
      <c r="DW8" s="92"/>
      <c r="DX8" s="93"/>
      <c r="DY8" s="89"/>
      <c r="DZ8" s="89"/>
      <c r="EA8" s="89"/>
      <c r="EB8" s="89"/>
      <c r="EC8" s="89"/>
      <c r="ED8" s="89"/>
      <c r="EE8" s="89"/>
      <c r="EF8" s="89"/>
      <c r="EG8" s="89"/>
      <c r="EH8" s="89"/>
      <c r="EI8" s="92"/>
      <c r="EM8" s="80"/>
    </row>
    <row r="9" spans="1:143" s="48" customFormat="1" ht="14.4" thickTop="1" thickBot="1">
      <c r="A9" s="225"/>
      <c r="B9" s="230"/>
      <c r="C9" s="143" t="str">
        <f>IF(OR(COUNTIF($B$5:$B9,B9)=1,COUNTIF($B$5:$B9,B9)=0),"",COUNTIF($B$5:$B9,B9))</f>
        <v/>
      </c>
      <c r="D9" s="144" t="str">
        <f t="shared" si="0"/>
        <v/>
      </c>
      <c r="E9" s="225"/>
      <c r="F9" s="231"/>
      <c r="G9" s="234"/>
      <c r="H9" s="233"/>
      <c r="I9" s="233"/>
      <c r="J9" s="232"/>
      <c r="K9" s="232"/>
      <c r="L9" s="232"/>
      <c r="M9" s="232"/>
      <c r="N9" s="139">
        <f t="shared" si="1"/>
        <v>0</v>
      </c>
      <c r="O9" s="139">
        <f t="shared" si="2"/>
        <v>0</v>
      </c>
      <c r="P9" s="194" t="str">
        <f t="shared" si="3"/>
        <v/>
      </c>
      <c r="Q9" s="225"/>
      <c r="R9" s="223"/>
      <c r="S9" s="226"/>
      <c r="T9" s="94"/>
      <c r="U9" s="90"/>
      <c r="V9" s="90"/>
      <c r="W9" s="90"/>
      <c r="X9" s="90"/>
      <c r="Y9" s="90"/>
      <c r="Z9" s="90"/>
      <c r="AA9" s="90"/>
      <c r="AB9" s="90"/>
      <c r="AC9" s="90"/>
      <c r="AD9" s="90"/>
      <c r="AE9" s="95"/>
      <c r="AF9" s="94"/>
      <c r="AG9" s="90"/>
      <c r="AH9" s="90"/>
      <c r="AI9" s="90"/>
      <c r="AJ9" s="90"/>
      <c r="AK9" s="90"/>
      <c r="AL9" s="89"/>
      <c r="AM9" s="89"/>
      <c r="AN9" s="89"/>
      <c r="AO9" s="89"/>
      <c r="AP9" s="89"/>
      <c r="AQ9" s="92"/>
      <c r="AR9" s="94"/>
      <c r="AS9" s="90"/>
      <c r="AT9" s="90"/>
      <c r="AU9" s="90"/>
      <c r="AV9" s="90"/>
      <c r="AW9" s="90"/>
      <c r="AX9" s="90"/>
      <c r="AY9" s="90"/>
      <c r="AZ9" s="90"/>
      <c r="BA9" s="90"/>
      <c r="BB9" s="90"/>
      <c r="BC9" s="95"/>
      <c r="BD9" s="94"/>
      <c r="BE9" s="90"/>
      <c r="BF9" s="90"/>
      <c r="BG9" s="90"/>
      <c r="BH9" s="90"/>
      <c r="BI9" s="90"/>
      <c r="BJ9" s="89"/>
      <c r="BK9" s="89"/>
      <c r="BL9" s="89"/>
      <c r="BM9" s="89"/>
      <c r="BN9" s="89"/>
      <c r="BO9" s="92"/>
      <c r="BP9" s="93"/>
      <c r="BQ9" s="89"/>
      <c r="BR9" s="89"/>
      <c r="BS9" s="89"/>
      <c r="BT9" s="89"/>
      <c r="BU9" s="89"/>
      <c r="BV9" s="89"/>
      <c r="BW9" s="89"/>
      <c r="BX9" s="89"/>
      <c r="BY9" s="89"/>
      <c r="BZ9" s="89"/>
      <c r="CA9" s="92"/>
      <c r="CB9" s="93"/>
      <c r="CC9" s="89"/>
      <c r="CD9" s="89"/>
      <c r="CE9" s="89"/>
      <c r="CF9" s="89"/>
      <c r="CG9" s="89"/>
      <c r="CH9" s="89"/>
      <c r="CI9" s="89"/>
      <c r="CJ9" s="89"/>
      <c r="CK9" s="89"/>
      <c r="CL9" s="89"/>
      <c r="CM9" s="92"/>
      <c r="CN9" s="93"/>
      <c r="CO9" s="89"/>
      <c r="CP9" s="89"/>
      <c r="CQ9" s="89"/>
      <c r="CR9" s="89"/>
      <c r="CS9" s="89"/>
      <c r="CT9" s="89"/>
      <c r="CU9" s="89"/>
      <c r="CV9" s="89"/>
      <c r="CW9" s="89"/>
      <c r="CX9" s="89"/>
      <c r="CY9" s="92"/>
      <c r="CZ9" s="93"/>
      <c r="DA9" s="89"/>
      <c r="DB9" s="89"/>
      <c r="DC9" s="89"/>
      <c r="DD9" s="89"/>
      <c r="DE9" s="89"/>
      <c r="DF9" s="89"/>
      <c r="DG9" s="89"/>
      <c r="DH9" s="89"/>
      <c r="DI9" s="89"/>
      <c r="DJ9" s="89"/>
      <c r="DK9" s="92"/>
      <c r="DL9" s="93"/>
      <c r="DM9" s="89"/>
      <c r="DN9" s="89"/>
      <c r="DO9" s="89"/>
      <c r="DP9" s="89"/>
      <c r="DQ9" s="89"/>
      <c r="DR9" s="89"/>
      <c r="DS9" s="89"/>
      <c r="DT9" s="89"/>
      <c r="DU9" s="89"/>
      <c r="DV9" s="89"/>
      <c r="DW9" s="92"/>
      <c r="DX9" s="93"/>
      <c r="DY9" s="89"/>
      <c r="DZ9" s="89"/>
      <c r="EA9" s="89"/>
      <c r="EB9" s="89"/>
      <c r="EC9" s="89"/>
      <c r="ED9" s="89"/>
      <c r="EE9" s="89"/>
      <c r="EF9" s="89"/>
      <c r="EG9" s="89"/>
      <c r="EH9" s="89"/>
      <c r="EI9" s="92"/>
      <c r="EM9" s="80"/>
    </row>
    <row r="10" spans="1:143" s="48" customFormat="1" ht="14.4" thickTop="1" thickBot="1">
      <c r="A10" s="227"/>
      <c r="B10" s="230"/>
      <c r="C10" s="143" t="str">
        <f>IF(OR(COUNTIF($B$5:$B10,B10)=1,COUNTIF($B$5:$B10,B10)=0),"",COUNTIF($B$5:$B10,B10))</f>
        <v/>
      </c>
      <c r="D10" s="144" t="str">
        <f t="shared" si="0"/>
        <v/>
      </c>
      <c r="E10" s="227"/>
      <c r="F10" s="231"/>
      <c r="G10" s="234"/>
      <c r="H10" s="235"/>
      <c r="I10" s="235"/>
      <c r="J10" s="232"/>
      <c r="K10" s="232"/>
      <c r="L10" s="232"/>
      <c r="M10" s="232"/>
      <c r="N10" s="139">
        <f t="shared" si="1"/>
        <v>0</v>
      </c>
      <c r="O10" s="139">
        <f t="shared" si="2"/>
        <v>0</v>
      </c>
      <c r="P10" s="194" t="str">
        <f t="shared" si="3"/>
        <v/>
      </c>
      <c r="Q10" s="225"/>
      <c r="R10" s="223"/>
      <c r="S10" s="226"/>
      <c r="T10" s="94"/>
      <c r="U10" s="90"/>
      <c r="V10" s="90"/>
      <c r="W10" s="90"/>
      <c r="X10" s="90"/>
      <c r="Y10" s="90"/>
      <c r="Z10" s="90"/>
      <c r="AA10" s="89"/>
      <c r="AB10" s="89"/>
      <c r="AC10" s="89"/>
      <c r="AD10" s="89"/>
      <c r="AE10" s="92"/>
      <c r="AF10" s="93"/>
      <c r="AG10" s="89"/>
      <c r="AH10" s="89"/>
      <c r="AI10" s="89"/>
      <c r="AJ10" s="89"/>
      <c r="AK10" s="89"/>
      <c r="AL10" s="90"/>
      <c r="AM10" s="89"/>
      <c r="AN10" s="89"/>
      <c r="AO10" s="89"/>
      <c r="AP10" s="89"/>
      <c r="AQ10" s="89"/>
      <c r="AR10" s="93"/>
      <c r="AS10" s="89"/>
      <c r="AT10" s="89"/>
      <c r="AU10" s="89"/>
      <c r="AV10" s="89"/>
      <c r="AW10" s="89"/>
      <c r="AX10" s="90"/>
      <c r="AY10" s="89"/>
      <c r="AZ10" s="89"/>
      <c r="BA10" s="89"/>
      <c r="BB10" s="89"/>
      <c r="BC10" s="92"/>
      <c r="BD10" s="93"/>
      <c r="BE10" s="89"/>
      <c r="BF10" s="89"/>
      <c r="BG10" s="89"/>
      <c r="BH10" s="89"/>
      <c r="BI10" s="89"/>
      <c r="BJ10" s="89"/>
      <c r="BK10" s="89"/>
      <c r="BL10" s="89"/>
      <c r="BM10" s="89"/>
      <c r="BN10" s="89"/>
      <c r="BO10" s="92"/>
      <c r="BP10" s="93"/>
      <c r="BQ10" s="89"/>
      <c r="BR10" s="89"/>
      <c r="BS10" s="89"/>
      <c r="BT10" s="89"/>
      <c r="BU10" s="89"/>
      <c r="BV10" s="89"/>
      <c r="BW10" s="89"/>
      <c r="BX10" s="89"/>
      <c r="BY10" s="89"/>
      <c r="BZ10" s="89"/>
      <c r="CA10" s="92"/>
      <c r="CB10" s="93"/>
      <c r="CC10" s="89"/>
      <c r="CD10" s="89"/>
      <c r="CE10" s="89"/>
      <c r="CF10" s="89"/>
      <c r="CG10" s="89"/>
      <c r="CH10" s="89"/>
      <c r="CI10" s="89"/>
      <c r="CJ10" s="89"/>
      <c r="CK10" s="89"/>
      <c r="CL10" s="89"/>
      <c r="CM10" s="92"/>
      <c r="CN10" s="93"/>
      <c r="CO10" s="89"/>
      <c r="CP10" s="89"/>
      <c r="CQ10" s="89"/>
      <c r="CR10" s="89"/>
      <c r="CS10" s="89"/>
      <c r="CT10" s="89"/>
      <c r="CU10" s="89"/>
      <c r="CV10" s="89"/>
      <c r="CW10" s="89"/>
      <c r="CX10" s="89"/>
      <c r="CY10" s="92"/>
      <c r="CZ10" s="93"/>
      <c r="DA10" s="89"/>
      <c r="DB10" s="89"/>
      <c r="DC10" s="89"/>
      <c r="DD10" s="89"/>
      <c r="DE10" s="89"/>
      <c r="DF10" s="89"/>
      <c r="DG10" s="89"/>
      <c r="DH10" s="89"/>
      <c r="DI10" s="89"/>
      <c r="DJ10" s="89"/>
      <c r="DK10" s="92"/>
      <c r="DL10" s="93"/>
      <c r="DM10" s="89"/>
      <c r="DN10" s="89"/>
      <c r="DO10" s="89"/>
      <c r="DP10" s="89"/>
      <c r="DQ10" s="89"/>
      <c r="DR10" s="89"/>
      <c r="DS10" s="89"/>
      <c r="DT10" s="89"/>
      <c r="DU10" s="89"/>
      <c r="DV10" s="89"/>
      <c r="DW10" s="92"/>
      <c r="DX10" s="93"/>
      <c r="DY10" s="89"/>
      <c r="DZ10" s="89"/>
      <c r="EA10" s="89"/>
      <c r="EB10" s="89"/>
      <c r="EC10" s="89"/>
      <c r="ED10" s="89"/>
      <c r="EE10" s="89"/>
      <c r="EF10" s="89"/>
      <c r="EG10" s="89"/>
      <c r="EH10" s="89"/>
      <c r="EI10" s="92"/>
      <c r="EM10" s="80"/>
    </row>
    <row r="11" spans="1:143" s="48" customFormat="1" ht="14.4" thickTop="1" thickBot="1">
      <c r="A11" s="225"/>
      <c r="B11" s="230"/>
      <c r="C11" s="143" t="str">
        <f>IF(OR(COUNTIF($B$5:$B11,B11)=1,COUNTIF($B$5:$B11,B11)=0),"",COUNTIF($B$5:$B11,B11))</f>
        <v/>
      </c>
      <c r="D11" s="144" t="str">
        <f t="shared" si="0"/>
        <v/>
      </c>
      <c r="E11" s="227"/>
      <c r="F11" s="231"/>
      <c r="G11" s="234"/>
      <c r="H11" s="235"/>
      <c r="I11" s="235"/>
      <c r="J11" s="232"/>
      <c r="K11" s="232"/>
      <c r="L11" s="232"/>
      <c r="M11" s="232"/>
      <c r="N11" s="139">
        <f t="shared" si="1"/>
        <v>0</v>
      </c>
      <c r="O11" s="139">
        <f t="shared" si="2"/>
        <v>0</v>
      </c>
      <c r="P11" s="194" t="str">
        <f t="shared" si="3"/>
        <v/>
      </c>
      <c r="Q11" s="225"/>
      <c r="R11" s="223"/>
      <c r="S11" s="226"/>
      <c r="T11" s="94"/>
      <c r="U11" s="90"/>
      <c r="V11" s="90"/>
      <c r="W11" s="90"/>
      <c r="X11" s="90"/>
      <c r="Y11" s="90"/>
      <c r="Z11" s="90"/>
      <c r="AA11" s="90"/>
      <c r="AB11" s="90"/>
      <c r="AC11" s="90"/>
      <c r="AD11" s="90"/>
      <c r="AE11" s="95"/>
      <c r="AF11" s="94"/>
      <c r="AG11" s="90"/>
      <c r="AH11" s="90"/>
      <c r="AI11" s="90"/>
      <c r="AJ11" s="90"/>
      <c r="AK11" s="90"/>
      <c r="AL11" s="89"/>
      <c r="AM11" s="89"/>
      <c r="AN11" s="89"/>
      <c r="AO11" s="89"/>
      <c r="AP11" s="89"/>
      <c r="AQ11" s="92"/>
      <c r="AR11" s="94"/>
      <c r="AS11" s="90"/>
      <c r="AT11" s="90"/>
      <c r="AU11" s="90"/>
      <c r="AV11" s="90"/>
      <c r="AW11" s="90"/>
      <c r="AX11" s="90"/>
      <c r="AY11" s="90"/>
      <c r="AZ11" s="90"/>
      <c r="BA11" s="90"/>
      <c r="BB11" s="90"/>
      <c r="BC11" s="95"/>
      <c r="BD11" s="94"/>
      <c r="BE11" s="90"/>
      <c r="BF11" s="90"/>
      <c r="BG11" s="90"/>
      <c r="BH11" s="90"/>
      <c r="BI11" s="90"/>
      <c r="BJ11" s="89"/>
      <c r="BK11" s="89"/>
      <c r="BL11" s="89"/>
      <c r="BM11" s="89"/>
      <c r="BN11" s="89"/>
      <c r="BO11" s="92"/>
      <c r="BP11" s="93"/>
      <c r="BQ11" s="89"/>
      <c r="BR11" s="89"/>
      <c r="BS11" s="89"/>
      <c r="BT11" s="89"/>
      <c r="BU11" s="89"/>
      <c r="BV11" s="89"/>
      <c r="BW11" s="89"/>
      <c r="BX11" s="89"/>
      <c r="BY11" s="89"/>
      <c r="BZ11" s="89"/>
      <c r="CA11" s="92"/>
      <c r="CB11" s="93"/>
      <c r="CC11" s="89"/>
      <c r="CD11" s="89"/>
      <c r="CE11" s="89"/>
      <c r="CF11" s="89"/>
      <c r="CG11" s="89"/>
      <c r="CH11" s="89"/>
      <c r="CI11" s="89"/>
      <c r="CJ11" s="89"/>
      <c r="CK11" s="89"/>
      <c r="CL11" s="89"/>
      <c r="CM11" s="92"/>
      <c r="CN11" s="93"/>
      <c r="CO11" s="89"/>
      <c r="CP11" s="89"/>
      <c r="CQ11" s="89"/>
      <c r="CR11" s="89"/>
      <c r="CS11" s="89"/>
      <c r="CT11" s="89"/>
      <c r="CU11" s="89"/>
      <c r="CV11" s="89"/>
      <c r="CW11" s="89"/>
      <c r="CX11" s="89"/>
      <c r="CY11" s="92"/>
      <c r="CZ11" s="93"/>
      <c r="DA11" s="89"/>
      <c r="DB11" s="89"/>
      <c r="DC11" s="89"/>
      <c r="DD11" s="89"/>
      <c r="DE11" s="89"/>
      <c r="DF11" s="89"/>
      <c r="DG11" s="89"/>
      <c r="DH11" s="89"/>
      <c r="DI11" s="89"/>
      <c r="DJ11" s="89"/>
      <c r="DK11" s="92"/>
      <c r="DL11" s="93"/>
      <c r="DM11" s="89"/>
      <c r="DN11" s="89"/>
      <c r="DO11" s="89"/>
      <c r="DP11" s="89"/>
      <c r="DQ11" s="89"/>
      <c r="DR11" s="89"/>
      <c r="DS11" s="89"/>
      <c r="DT11" s="89"/>
      <c r="DU11" s="89"/>
      <c r="DV11" s="89"/>
      <c r="DW11" s="92"/>
      <c r="DX11" s="93"/>
      <c r="DY11" s="89"/>
      <c r="DZ11" s="89"/>
      <c r="EA11" s="89"/>
      <c r="EB11" s="89"/>
      <c r="EC11" s="89"/>
      <c r="ED11" s="89"/>
      <c r="EE11" s="89"/>
      <c r="EF11" s="89"/>
      <c r="EG11" s="89"/>
      <c r="EH11" s="89"/>
      <c r="EI11" s="92"/>
      <c r="EM11" s="80"/>
    </row>
    <row r="12" spans="1:143" s="48" customFormat="1" ht="14.4" thickTop="1" thickBot="1">
      <c r="A12" s="227"/>
      <c r="B12" s="230"/>
      <c r="C12" s="143" t="str">
        <f>IF(OR(COUNTIF($B$5:$B12,B12)=1,COUNTIF($B$5:$B12,B12)=0),"",COUNTIF($B$5:$B12,B12))</f>
        <v/>
      </c>
      <c r="D12" s="144" t="str">
        <f t="shared" si="0"/>
        <v/>
      </c>
      <c r="E12" s="227"/>
      <c r="F12" s="231"/>
      <c r="G12" s="234"/>
      <c r="H12" s="235"/>
      <c r="I12" s="235"/>
      <c r="J12" s="232"/>
      <c r="K12" s="232"/>
      <c r="L12" s="232"/>
      <c r="M12" s="232"/>
      <c r="N12" s="139">
        <f t="shared" si="1"/>
        <v>0</v>
      </c>
      <c r="O12" s="139">
        <f t="shared" si="2"/>
        <v>0</v>
      </c>
      <c r="P12" s="194" t="str">
        <f t="shared" si="3"/>
        <v/>
      </c>
      <c r="Q12" s="225"/>
      <c r="R12" s="223"/>
      <c r="S12" s="226"/>
      <c r="T12" s="94"/>
      <c r="U12" s="90"/>
      <c r="V12" s="90"/>
      <c r="W12" s="90"/>
      <c r="X12" s="90"/>
      <c r="Y12" s="90"/>
      <c r="Z12" s="90"/>
      <c r="AA12" s="90"/>
      <c r="AB12" s="90"/>
      <c r="AC12" s="90"/>
      <c r="AD12" s="90"/>
      <c r="AE12" s="95"/>
      <c r="AF12" s="94"/>
      <c r="AG12" s="90"/>
      <c r="AH12" s="90"/>
      <c r="AI12" s="90"/>
      <c r="AJ12" s="90"/>
      <c r="AK12" s="90"/>
      <c r="AL12" s="89"/>
      <c r="AM12" s="89"/>
      <c r="AN12" s="89"/>
      <c r="AO12" s="89"/>
      <c r="AP12" s="89"/>
      <c r="AQ12" s="92"/>
      <c r="AR12" s="94"/>
      <c r="AS12" s="90"/>
      <c r="AT12" s="90"/>
      <c r="AU12" s="90"/>
      <c r="AV12" s="90"/>
      <c r="AW12" s="90"/>
      <c r="AX12" s="90"/>
      <c r="AY12" s="90"/>
      <c r="AZ12" s="90"/>
      <c r="BA12" s="90"/>
      <c r="BB12" s="90"/>
      <c r="BC12" s="95"/>
      <c r="BD12" s="94"/>
      <c r="BE12" s="90"/>
      <c r="BF12" s="90"/>
      <c r="BG12" s="90"/>
      <c r="BH12" s="90"/>
      <c r="BI12" s="90"/>
      <c r="BJ12" s="89"/>
      <c r="BK12" s="89"/>
      <c r="BL12" s="89"/>
      <c r="BM12" s="89"/>
      <c r="BN12" s="89"/>
      <c r="BO12" s="92"/>
      <c r="BP12" s="93"/>
      <c r="BQ12" s="89"/>
      <c r="BR12" s="89"/>
      <c r="BS12" s="89"/>
      <c r="BT12" s="89"/>
      <c r="BU12" s="89"/>
      <c r="BV12" s="89"/>
      <c r="BW12" s="89"/>
      <c r="BX12" s="89"/>
      <c r="BY12" s="89"/>
      <c r="BZ12" s="89"/>
      <c r="CA12" s="92"/>
      <c r="CB12" s="93"/>
      <c r="CC12" s="89"/>
      <c r="CD12" s="89"/>
      <c r="CE12" s="89"/>
      <c r="CF12" s="89"/>
      <c r="CG12" s="89"/>
      <c r="CH12" s="89"/>
      <c r="CI12" s="89"/>
      <c r="CJ12" s="89"/>
      <c r="CK12" s="89"/>
      <c r="CL12" s="89"/>
      <c r="CM12" s="92"/>
      <c r="CN12" s="93"/>
      <c r="CO12" s="89"/>
      <c r="CP12" s="89"/>
      <c r="CQ12" s="89"/>
      <c r="CR12" s="89"/>
      <c r="CS12" s="89"/>
      <c r="CT12" s="89"/>
      <c r="CU12" s="89"/>
      <c r="CV12" s="89"/>
      <c r="CW12" s="89"/>
      <c r="CX12" s="89"/>
      <c r="CY12" s="92"/>
      <c r="CZ12" s="93"/>
      <c r="DA12" s="89"/>
      <c r="DB12" s="89"/>
      <c r="DC12" s="89"/>
      <c r="DD12" s="89"/>
      <c r="DE12" s="89"/>
      <c r="DF12" s="89"/>
      <c r="DG12" s="89"/>
      <c r="DH12" s="89"/>
      <c r="DI12" s="89"/>
      <c r="DJ12" s="89"/>
      <c r="DK12" s="92"/>
      <c r="DL12" s="93"/>
      <c r="DM12" s="89"/>
      <c r="DN12" s="89"/>
      <c r="DO12" s="89"/>
      <c r="DP12" s="89"/>
      <c r="DQ12" s="89"/>
      <c r="DR12" s="89"/>
      <c r="DS12" s="89"/>
      <c r="DT12" s="89"/>
      <c r="DU12" s="89"/>
      <c r="DV12" s="89"/>
      <c r="DW12" s="92"/>
      <c r="DX12" s="93"/>
      <c r="DY12" s="89"/>
      <c r="DZ12" s="89"/>
      <c r="EA12" s="89"/>
      <c r="EB12" s="89"/>
      <c r="EC12" s="89"/>
      <c r="ED12" s="89"/>
      <c r="EE12" s="89"/>
      <c r="EF12" s="89"/>
      <c r="EG12" s="89"/>
      <c r="EH12" s="89"/>
      <c r="EI12" s="92"/>
      <c r="EM12" s="80"/>
    </row>
    <row r="13" spans="1:143" s="48" customFormat="1" ht="14.4" thickTop="1" thickBot="1">
      <c r="A13" s="225"/>
      <c r="B13" s="230"/>
      <c r="C13" s="143" t="str">
        <f>IF(OR(COUNTIF($B$5:$B13,B13)=1,COUNTIF($B$5:$B13,B13)=0),"",COUNTIF($B$5:$B13,B13))</f>
        <v/>
      </c>
      <c r="D13" s="144" t="str">
        <f t="shared" si="0"/>
        <v/>
      </c>
      <c r="E13" s="227"/>
      <c r="F13" s="231"/>
      <c r="G13" s="234"/>
      <c r="H13" s="235"/>
      <c r="I13" s="235"/>
      <c r="J13" s="232"/>
      <c r="K13" s="232"/>
      <c r="L13" s="232"/>
      <c r="M13" s="232"/>
      <c r="N13" s="139">
        <f t="shared" si="1"/>
        <v>0</v>
      </c>
      <c r="O13" s="139">
        <f t="shared" si="2"/>
        <v>0</v>
      </c>
      <c r="P13" s="194" t="str">
        <f t="shared" si="3"/>
        <v/>
      </c>
      <c r="Q13" s="225"/>
      <c r="R13" s="223"/>
      <c r="S13" s="226"/>
      <c r="T13" s="94"/>
      <c r="U13" s="90"/>
      <c r="V13" s="90"/>
      <c r="W13" s="90"/>
      <c r="X13" s="90"/>
      <c r="Y13" s="90"/>
      <c r="Z13" s="90"/>
      <c r="AA13" s="90"/>
      <c r="AB13" s="90"/>
      <c r="AC13" s="90"/>
      <c r="AD13" s="90"/>
      <c r="AE13" s="95"/>
      <c r="AF13" s="94"/>
      <c r="AG13" s="90"/>
      <c r="AH13" s="90"/>
      <c r="AI13" s="90"/>
      <c r="AJ13" s="90"/>
      <c r="AK13" s="90"/>
      <c r="AL13" s="89"/>
      <c r="AM13" s="89"/>
      <c r="AN13" s="89"/>
      <c r="AO13" s="89"/>
      <c r="AP13" s="89"/>
      <c r="AQ13" s="92"/>
      <c r="AR13" s="94"/>
      <c r="AS13" s="90"/>
      <c r="AT13" s="90"/>
      <c r="AU13" s="90"/>
      <c r="AV13" s="90"/>
      <c r="AW13" s="90"/>
      <c r="AX13" s="90"/>
      <c r="AY13" s="90"/>
      <c r="AZ13" s="90"/>
      <c r="BA13" s="90"/>
      <c r="BB13" s="90"/>
      <c r="BC13" s="95"/>
      <c r="BD13" s="94"/>
      <c r="BE13" s="90"/>
      <c r="BF13" s="90"/>
      <c r="BG13" s="90"/>
      <c r="BH13" s="90"/>
      <c r="BI13" s="90"/>
      <c r="BJ13" s="89"/>
      <c r="BK13" s="89"/>
      <c r="BL13" s="89"/>
      <c r="BM13" s="89"/>
      <c r="BN13" s="89"/>
      <c r="BO13" s="92"/>
      <c r="BP13" s="93"/>
      <c r="BQ13" s="89"/>
      <c r="BR13" s="89"/>
      <c r="BS13" s="89"/>
      <c r="BT13" s="89"/>
      <c r="BU13" s="89"/>
      <c r="BV13" s="89"/>
      <c r="BW13" s="89"/>
      <c r="BX13" s="89"/>
      <c r="BY13" s="89"/>
      <c r="BZ13" s="89"/>
      <c r="CA13" s="92"/>
      <c r="CB13" s="93"/>
      <c r="CC13" s="89"/>
      <c r="CD13" s="89"/>
      <c r="CE13" s="89"/>
      <c r="CF13" s="89"/>
      <c r="CG13" s="89"/>
      <c r="CH13" s="89"/>
      <c r="CI13" s="89"/>
      <c r="CJ13" s="89"/>
      <c r="CK13" s="89"/>
      <c r="CL13" s="89"/>
      <c r="CM13" s="92"/>
      <c r="CN13" s="93"/>
      <c r="CO13" s="89"/>
      <c r="CP13" s="89"/>
      <c r="CQ13" s="89"/>
      <c r="CR13" s="89"/>
      <c r="CS13" s="89"/>
      <c r="CT13" s="89"/>
      <c r="CU13" s="89"/>
      <c r="CV13" s="89"/>
      <c r="CW13" s="89"/>
      <c r="CX13" s="89"/>
      <c r="CY13" s="92"/>
      <c r="CZ13" s="93"/>
      <c r="DA13" s="89"/>
      <c r="DB13" s="89"/>
      <c r="DC13" s="89"/>
      <c r="DD13" s="89"/>
      <c r="DE13" s="89"/>
      <c r="DF13" s="89"/>
      <c r="DG13" s="89"/>
      <c r="DH13" s="89"/>
      <c r="DI13" s="89"/>
      <c r="DJ13" s="89"/>
      <c r="DK13" s="92"/>
      <c r="DL13" s="89"/>
      <c r="DM13" s="89"/>
      <c r="DN13" s="89"/>
      <c r="DO13" s="89"/>
      <c r="DP13" s="89"/>
      <c r="DQ13" s="89"/>
      <c r="DR13" s="89"/>
      <c r="DS13" s="89"/>
      <c r="DT13" s="89"/>
      <c r="DU13" s="89"/>
      <c r="DV13" s="89"/>
      <c r="DW13" s="92"/>
      <c r="DX13" s="89"/>
      <c r="DY13" s="89"/>
      <c r="DZ13" s="89"/>
      <c r="EA13" s="89"/>
      <c r="EB13" s="89"/>
      <c r="EC13" s="89"/>
      <c r="ED13" s="89"/>
      <c r="EE13" s="89"/>
      <c r="EF13" s="89"/>
      <c r="EG13" s="89"/>
      <c r="EH13" s="89"/>
      <c r="EI13" s="92"/>
      <c r="EM13" s="80"/>
    </row>
    <row r="14" spans="1:143" s="48" customFormat="1" ht="14.4" thickTop="1" thickBot="1">
      <c r="A14" s="227"/>
      <c r="B14" s="230"/>
      <c r="C14" s="143" t="str">
        <f>IF(OR(COUNTIF($B$5:$B14,B14)=1,COUNTIF($B$5:$B14,B14)=0),"",COUNTIF($B$5:$B14,B14))</f>
        <v/>
      </c>
      <c r="D14" s="144" t="str">
        <f t="shared" si="0"/>
        <v/>
      </c>
      <c r="E14" s="227"/>
      <c r="F14" s="231"/>
      <c r="G14" s="234"/>
      <c r="H14" s="235"/>
      <c r="I14" s="235"/>
      <c r="J14" s="232"/>
      <c r="K14" s="232"/>
      <c r="L14" s="232"/>
      <c r="M14" s="232"/>
      <c r="N14" s="139">
        <f t="shared" si="1"/>
        <v>0</v>
      </c>
      <c r="O14" s="139">
        <f t="shared" si="2"/>
        <v>0</v>
      </c>
      <c r="P14" s="194" t="str">
        <f t="shared" si="3"/>
        <v/>
      </c>
      <c r="Q14" s="225"/>
      <c r="R14" s="223"/>
      <c r="S14" s="228"/>
      <c r="T14" s="94"/>
      <c r="U14" s="90"/>
      <c r="V14" s="90"/>
      <c r="W14" s="90"/>
      <c r="X14" s="90"/>
      <c r="Y14" s="90"/>
      <c r="Z14" s="90"/>
      <c r="AA14" s="90"/>
      <c r="AB14" s="90"/>
      <c r="AC14" s="90"/>
      <c r="AD14" s="90"/>
      <c r="AE14" s="95"/>
      <c r="AF14" s="93"/>
      <c r="AG14" s="89"/>
      <c r="AH14" s="89"/>
      <c r="AI14" s="89"/>
      <c r="AJ14" s="89"/>
      <c r="AK14" s="89"/>
      <c r="AL14" s="90"/>
      <c r="AM14" s="89"/>
      <c r="AN14" s="89"/>
      <c r="AO14" s="89"/>
      <c r="AP14" s="89"/>
      <c r="AQ14" s="89"/>
      <c r="AR14" s="93"/>
      <c r="AS14" s="89"/>
      <c r="AT14" s="89"/>
      <c r="AU14" s="89"/>
      <c r="AV14" s="89"/>
      <c r="AW14" s="89"/>
      <c r="AX14" s="89"/>
      <c r="AY14" s="89"/>
      <c r="AZ14" s="89"/>
      <c r="BA14" s="89"/>
      <c r="BB14" s="89"/>
      <c r="BC14" s="92"/>
      <c r="BD14" s="93"/>
      <c r="BE14" s="89"/>
      <c r="BF14" s="89"/>
      <c r="BG14" s="89"/>
      <c r="BH14" s="89"/>
      <c r="BI14" s="89"/>
      <c r="BJ14" s="89"/>
      <c r="BK14" s="89"/>
      <c r="BL14" s="89"/>
      <c r="BM14" s="89"/>
      <c r="BN14" s="89"/>
      <c r="BO14" s="92"/>
      <c r="BP14" s="93"/>
      <c r="BQ14" s="89"/>
      <c r="BR14" s="89"/>
      <c r="BS14" s="89"/>
      <c r="BT14" s="89"/>
      <c r="BU14" s="89"/>
      <c r="BV14" s="89"/>
      <c r="BW14" s="89"/>
      <c r="BX14" s="89"/>
      <c r="BY14" s="89"/>
      <c r="BZ14" s="89"/>
      <c r="CA14" s="92"/>
      <c r="CB14" s="93"/>
      <c r="CC14" s="89"/>
      <c r="CD14" s="89"/>
      <c r="CE14" s="89"/>
      <c r="CF14" s="89"/>
      <c r="CG14" s="89"/>
      <c r="CH14" s="89"/>
      <c r="CI14" s="89"/>
      <c r="CJ14" s="89"/>
      <c r="CK14" s="89"/>
      <c r="CL14" s="89"/>
      <c r="CM14" s="92"/>
      <c r="CN14" s="93"/>
      <c r="CO14" s="89"/>
      <c r="CP14" s="89"/>
      <c r="CQ14" s="89"/>
      <c r="CR14" s="89"/>
      <c r="CS14" s="89"/>
      <c r="CT14" s="89"/>
      <c r="CU14" s="89"/>
      <c r="CV14" s="89"/>
      <c r="CW14" s="89"/>
      <c r="CX14" s="89"/>
      <c r="CY14" s="92"/>
      <c r="CZ14" s="93"/>
      <c r="DA14" s="89"/>
      <c r="DB14" s="89"/>
      <c r="DC14" s="89"/>
      <c r="DD14" s="89"/>
      <c r="DE14" s="89"/>
      <c r="DF14" s="89"/>
      <c r="DG14" s="89"/>
      <c r="DH14" s="89"/>
      <c r="DI14" s="89"/>
      <c r="DJ14" s="89"/>
      <c r="DK14" s="92"/>
      <c r="DL14" s="93"/>
      <c r="DM14" s="89"/>
      <c r="DN14" s="89"/>
      <c r="DO14" s="89"/>
      <c r="DP14" s="89"/>
      <c r="DQ14" s="89"/>
      <c r="DR14" s="89"/>
      <c r="DS14" s="89"/>
      <c r="DT14" s="89"/>
      <c r="DU14" s="89"/>
      <c r="DV14" s="89"/>
      <c r="DW14" s="92"/>
      <c r="DX14" s="93"/>
      <c r="DY14" s="89"/>
      <c r="DZ14" s="89"/>
      <c r="EA14" s="89"/>
      <c r="EB14" s="89"/>
      <c r="EC14" s="89"/>
      <c r="ED14" s="89"/>
      <c r="EE14" s="89"/>
      <c r="EF14" s="89"/>
      <c r="EG14" s="89"/>
      <c r="EH14" s="89"/>
      <c r="EI14" s="92"/>
      <c r="EM14" s="80"/>
    </row>
    <row r="15" spans="1:143" s="48" customFormat="1" ht="14.4" thickTop="1" thickBot="1">
      <c r="A15" s="225"/>
      <c r="B15" s="230"/>
      <c r="C15" s="143" t="str">
        <f>IF(OR(COUNTIF($B$5:$B15,B15)=1,COUNTIF($B$5:$B15,B15)=0),"",COUNTIF($B$5:$B15,B15))</f>
        <v/>
      </c>
      <c r="D15" s="144" t="str">
        <f t="shared" si="0"/>
        <v/>
      </c>
      <c r="E15" s="227"/>
      <c r="F15" s="231"/>
      <c r="G15" s="234"/>
      <c r="H15" s="235"/>
      <c r="I15" s="235"/>
      <c r="J15" s="232"/>
      <c r="K15" s="232"/>
      <c r="L15" s="232"/>
      <c r="M15" s="232"/>
      <c r="N15" s="139">
        <f t="shared" si="1"/>
        <v>0</v>
      </c>
      <c r="O15" s="139">
        <f t="shared" si="2"/>
        <v>0</v>
      </c>
      <c r="P15" s="194" t="str">
        <f t="shared" si="3"/>
        <v/>
      </c>
      <c r="Q15" s="225"/>
      <c r="R15" s="223"/>
      <c r="S15" s="228"/>
      <c r="T15" s="94"/>
      <c r="U15" s="90"/>
      <c r="V15" s="90"/>
      <c r="W15" s="90"/>
      <c r="X15" s="90"/>
      <c r="Y15" s="90"/>
      <c r="Z15" s="90"/>
      <c r="AA15" s="90"/>
      <c r="AB15" s="90"/>
      <c r="AC15" s="90"/>
      <c r="AD15" s="90"/>
      <c r="AE15" s="95"/>
      <c r="AF15" s="94"/>
      <c r="AG15" s="90"/>
      <c r="AH15" s="90"/>
      <c r="AI15" s="90"/>
      <c r="AJ15" s="90"/>
      <c r="AK15" s="90"/>
      <c r="AL15" s="90"/>
      <c r="AM15" s="90"/>
      <c r="AN15" s="90"/>
      <c r="AO15" s="90"/>
      <c r="AP15" s="90"/>
      <c r="AQ15" s="95"/>
      <c r="AR15" s="93"/>
      <c r="AS15" s="89"/>
      <c r="AT15" s="89"/>
      <c r="AU15" s="89"/>
      <c r="AV15" s="89"/>
      <c r="AW15" s="89"/>
      <c r="AX15" s="89"/>
      <c r="AY15" s="89"/>
      <c r="AZ15" s="89"/>
      <c r="BA15" s="89"/>
      <c r="BB15" s="89"/>
      <c r="BC15" s="92"/>
      <c r="BD15" s="93"/>
      <c r="BE15" s="89"/>
      <c r="BF15" s="89"/>
      <c r="BG15" s="89"/>
      <c r="BH15" s="89"/>
      <c r="BI15" s="89"/>
      <c r="BJ15" s="89"/>
      <c r="BK15" s="89"/>
      <c r="BL15" s="89"/>
      <c r="BM15" s="89"/>
      <c r="BN15" s="89"/>
      <c r="BO15" s="92"/>
      <c r="BP15" s="93"/>
      <c r="BQ15" s="89"/>
      <c r="BR15" s="89"/>
      <c r="BS15" s="89"/>
      <c r="BT15" s="89"/>
      <c r="BU15" s="89"/>
      <c r="BV15" s="89"/>
      <c r="BW15" s="89"/>
      <c r="BX15" s="89"/>
      <c r="BY15" s="89"/>
      <c r="BZ15" s="89"/>
      <c r="CA15" s="92"/>
      <c r="CB15" s="93"/>
      <c r="CC15" s="89"/>
      <c r="CD15" s="89"/>
      <c r="CE15" s="89"/>
      <c r="CF15" s="89"/>
      <c r="CG15" s="89"/>
      <c r="CH15" s="89"/>
      <c r="CI15" s="89"/>
      <c r="CJ15" s="89"/>
      <c r="CK15" s="89"/>
      <c r="CL15" s="89"/>
      <c r="CM15" s="92"/>
      <c r="CN15" s="93"/>
      <c r="CO15" s="89"/>
      <c r="CP15" s="89"/>
      <c r="CQ15" s="89"/>
      <c r="CR15" s="89"/>
      <c r="CS15" s="89"/>
      <c r="CT15" s="89"/>
      <c r="CU15" s="89"/>
      <c r="CV15" s="89"/>
      <c r="CW15" s="89"/>
      <c r="CX15" s="89"/>
      <c r="CY15" s="92"/>
      <c r="CZ15" s="93"/>
      <c r="DA15" s="89"/>
      <c r="DB15" s="89"/>
      <c r="DC15" s="89"/>
      <c r="DD15" s="89"/>
      <c r="DE15" s="89"/>
      <c r="DF15" s="89"/>
      <c r="DG15" s="89"/>
      <c r="DH15" s="89"/>
      <c r="DI15" s="89"/>
      <c r="DJ15" s="89"/>
      <c r="DK15" s="92"/>
      <c r="DL15" s="93"/>
      <c r="DM15" s="89"/>
      <c r="DN15" s="89"/>
      <c r="DO15" s="89"/>
      <c r="DP15" s="89"/>
      <c r="DQ15" s="89"/>
      <c r="DR15" s="89"/>
      <c r="DS15" s="89"/>
      <c r="DT15" s="89"/>
      <c r="DU15" s="89"/>
      <c r="DV15" s="89"/>
      <c r="DW15" s="92"/>
      <c r="DX15" s="93"/>
      <c r="DY15" s="89"/>
      <c r="DZ15" s="89"/>
      <c r="EA15" s="89"/>
      <c r="EB15" s="89"/>
      <c r="EC15" s="89"/>
      <c r="ED15" s="89"/>
      <c r="EE15" s="89"/>
      <c r="EF15" s="89"/>
      <c r="EG15" s="89"/>
      <c r="EH15" s="89"/>
      <c r="EI15" s="92"/>
      <c r="EM15" s="80"/>
    </row>
    <row r="16" spans="1:143" s="48" customFormat="1" ht="14.4" thickTop="1" thickBot="1">
      <c r="A16" s="227"/>
      <c r="B16" s="230"/>
      <c r="C16" s="143" t="str">
        <f>IF(OR(COUNTIF($B$5:$B16,B16)=1,COUNTIF($B$5:$B16,B16)=0),"",COUNTIF($B$5:$B16,B16))</f>
        <v/>
      </c>
      <c r="D16" s="144" t="str">
        <f t="shared" si="0"/>
        <v/>
      </c>
      <c r="E16" s="227"/>
      <c r="F16" s="231"/>
      <c r="G16" s="234"/>
      <c r="H16" s="235"/>
      <c r="I16" s="235"/>
      <c r="J16" s="232"/>
      <c r="K16" s="232"/>
      <c r="L16" s="232"/>
      <c r="M16" s="232"/>
      <c r="N16" s="139">
        <f t="shared" si="1"/>
        <v>0</v>
      </c>
      <c r="O16" s="139">
        <f t="shared" si="2"/>
        <v>0</v>
      </c>
      <c r="P16" s="194" t="str">
        <f t="shared" si="3"/>
        <v/>
      </c>
      <c r="Q16" s="225"/>
      <c r="R16" s="223"/>
      <c r="S16" s="226"/>
      <c r="T16" s="94"/>
      <c r="U16" s="90"/>
      <c r="V16" s="90"/>
      <c r="W16" s="90"/>
      <c r="X16" s="90"/>
      <c r="Y16" s="90"/>
      <c r="Z16" s="90"/>
      <c r="AA16" s="90"/>
      <c r="AB16" s="90"/>
      <c r="AC16" s="90"/>
      <c r="AD16" s="90"/>
      <c r="AE16" s="95"/>
      <c r="AF16" s="94"/>
      <c r="AG16" s="90"/>
      <c r="AH16" s="90"/>
      <c r="AI16" s="90"/>
      <c r="AJ16" s="90"/>
      <c r="AK16" s="90"/>
      <c r="AL16" s="89"/>
      <c r="AM16" s="89"/>
      <c r="AN16" s="89"/>
      <c r="AO16" s="89"/>
      <c r="AP16" s="89"/>
      <c r="AQ16" s="92"/>
      <c r="AR16" s="94"/>
      <c r="AS16" s="90"/>
      <c r="AT16" s="90"/>
      <c r="AU16" s="90"/>
      <c r="AV16" s="90"/>
      <c r="AW16" s="90"/>
      <c r="AX16" s="90"/>
      <c r="AY16" s="90"/>
      <c r="AZ16" s="90"/>
      <c r="BA16" s="90"/>
      <c r="BB16" s="90"/>
      <c r="BC16" s="95"/>
      <c r="BD16" s="94"/>
      <c r="BE16" s="90"/>
      <c r="BF16" s="90"/>
      <c r="BG16" s="90"/>
      <c r="BH16" s="90"/>
      <c r="BI16" s="90"/>
      <c r="BJ16" s="89"/>
      <c r="BK16" s="89"/>
      <c r="BL16" s="89"/>
      <c r="BM16" s="89"/>
      <c r="BN16" s="89"/>
      <c r="BO16" s="92"/>
      <c r="BP16" s="93"/>
      <c r="BQ16" s="89"/>
      <c r="BR16" s="89"/>
      <c r="BS16" s="89"/>
      <c r="BT16" s="89"/>
      <c r="BU16" s="89"/>
      <c r="BV16" s="89"/>
      <c r="BW16" s="89"/>
      <c r="BX16" s="89"/>
      <c r="BY16" s="89"/>
      <c r="BZ16" s="89"/>
      <c r="CA16" s="92"/>
      <c r="CB16" s="93"/>
      <c r="CC16" s="89"/>
      <c r="CD16" s="89"/>
      <c r="CE16" s="89"/>
      <c r="CF16" s="89"/>
      <c r="CG16" s="89"/>
      <c r="CH16" s="89"/>
      <c r="CI16" s="89"/>
      <c r="CJ16" s="89"/>
      <c r="CK16" s="89"/>
      <c r="CL16" s="89"/>
      <c r="CM16" s="92"/>
      <c r="CN16" s="93"/>
      <c r="CO16" s="89"/>
      <c r="CP16" s="89"/>
      <c r="CQ16" s="89"/>
      <c r="CR16" s="89"/>
      <c r="CS16" s="89"/>
      <c r="CT16" s="89"/>
      <c r="CU16" s="89"/>
      <c r="CV16" s="89"/>
      <c r="CW16" s="89"/>
      <c r="CX16" s="89"/>
      <c r="CY16" s="92"/>
      <c r="CZ16" s="93"/>
      <c r="DA16" s="89"/>
      <c r="DB16" s="89"/>
      <c r="DC16" s="89"/>
      <c r="DD16" s="89"/>
      <c r="DE16" s="89"/>
      <c r="DF16" s="89"/>
      <c r="DG16" s="89"/>
      <c r="DH16" s="89"/>
      <c r="DI16" s="89"/>
      <c r="DJ16" s="89"/>
      <c r="DK16" s="92"/>
      <c r="DL16" s="93"/>
      <c r="DM16" s="89"/>
      <c r="DN16" s="89"/>
      <c r="DO16" s="89"/>
      <c r="DP16" s="89"/>
      <c r="DQ16" s="89"/>
      <c r="DR16" s="89"/>
      <c r="DS16" s="89"/>
      <c r="DT16" s="89"/>
      <c r="DU16" s="89"/>
      <c r="DV16" s="89"/>
      <c r="DW16" s="92"/>
      <c r="DX16" s="93"/>
      <c r="DY16" s="89"/>
      <c r="DZ16" s="89"/>
      <c r="EA16" s="89"/>
      <c r="EB16" s="89"/>
      <c r="EC16" s="89"/>
      <c r="ED16" s="89"/>
      <c r="EE16" s="89"/>
      <c r="EF16" s="89"/>
      <c r="EG16" s="89"/>
      <c r="EH16" s="89"/>
      <c r="EI16" s="92"/>
      <c r="EM16" s="80"/>
    </row>
    <row r="17" spans="1:143" s="48" customFormat="1" ht="14.4" thickTop="1" thickBot="1">
      <c r="A17" s="225"/>
      <c r="B17" s="230"/>
      <c r="C17" s="143" t="str">
        <f>IF(OR(COUNTIF($B$5:$B17,B17)=1,COUNTIF($B$5:$B17,B17)=0),"",COUNTIF($B$5:$B17,B17))</f>
        <v/>
      </c>
      <c r="D17" s="144" t="str">
        <f t="shared" si="0"/>
        <v/>
      </c>
      <c r="E17" s="227"/>
      <c r="F17" s="231"/>
      <c r="G17" s="234"/>
      <c r="H17" s="235"/>
      <c r="I17" s="235"/>
      <c r="J17" s="232"/>
      <c r="K17" s="232"/>
      <c r="L17" s="232"/>
      <c r="M17" s="232"/>
      <c r="N17" s="139">
        <f t="shared" si="1"/>
        <v>0</v>
      </c>
      <c r="O17" s="139">
        <f t="shared" si="2"/>
        <v>0</v>
      </c>
      <c r="P17" s="194" t="str">
        <f t="shared" si="3"/>
        <v/>
      </c>
      <c r="Q17" s="225"/>
      <c r="R17" s="223"/>
      <c r="S17" s="228"/>
      <c r="T17" s="94"/>
      <c r="U17" s="90"/>
      <c r="V17" s="90"/>
      <c r="W17" s="90"/>
      <c r="X17" s="90"/>
      <c r="Y17" s="90"/>
      <c r="Z17" s="90"/>
      <c r="AA17" s="90"/>
      <c r="AB17" s="90"/>
      <c r="AC17" s="90"/>
      <c r="AD17" s="90"/>
      <c r="AE17" s="95"/>
      <c r="AF17" s="94"/>
      <c r="AG17" s="90"/>
      <c r="AH17" s="90"/>
      <c r="AI17" s="90"/>
      <c r="AJ17" s="90"/>
      <c r="AK17" s="90"/>
      <c r="AL17" s="90"/>
      <c r="AM17" s="90"/>
      <c r="AN17" s="90"/>
      <c r="AO17" s="90"/>
      <c r="AP17" s="90"/>
      <c r="AQ17" s="95"/>
      <c r="AR17" s="93"/>
      <c r="AS17" s="89"/>
      <c r="AT17" s="89"/>
      <c r="AU17" s="89"/>
      <c r="AV17" s="89"/>
      <c r="AW17" s="89"/>
      <c r="AX17" s="89"/>
      <c r="AY17" s="89"/>
      <c r="AZ17" s="89"/>
      <c r="BA17" s="89"/>
      <c r="BB17" s="89"/>
      <c r="BC17" s="92"/>
      <c r="BD17" s="93"/>
      <c r="BE17" s="89"/>
      <c r="BF17" s="89"/>
      <c r="BG17" s="89"/>
      <c r="BH17" s="89"/>
      <c r="BI17" s="89"/>
      <c r="BJ17" s="89"/>
      <c r="BK17" s="89"/>
      <c r="BL17" s="89"/>
      <c r="BM17" s="89"/>
      <c r="BN17" s="89"/>
      <c r="BO17" s="92"/>
      <c r="BP17" s="93"/>
      <c r="BQ17" s="89"/>
      <c r="BR17" s="89"/>
      <c r="BS17" s="89"/>
      <c r="BT17" s="89"/>
      <c r="BU17" s="89"/>
      <c r="BV17" s="89"/>
      <c r="BW17" s="89"/>
      <c r="BX17" s="89"/>
      <c r="BY17" s="89"/>
      <c r="BZ17" s="89"/>
      <c r="CA17" s="92"/>
      <c r="CB17" s="93"/>
      <c r="CC17" s="89"/>
      <c r="CD17" s="89"/>
      <c r="CE17" s="89"/>
      <c r="CF17" s="89"/>
      <c r="CG17" s="89"/>
      <c r="CH17" s="89"/>
      <c r="CI17" s="89"/>
      <c r="CJ17" s="89"/>
      <c r="CK17" s="89"/>
      <c r="CL17" s="89"/>
      <c r="CM17" s="92"/>
      <c r="CN17" s="93"/>
      <c r="CO17" s="89"/>
      <c r="CP17" s="89"/>
      <c r="CQ17" s="89"/>
      <c r="CR17" s="89"/>
      <c r="CS17" s="89"/>
      <c r="CT17" s="89"/>
      <c r="CU17" s="89"/>
      <c r="CV17" s="89"/>
      <c r="CW17" s="89"/>
      <c r="CX17" s="89"/>
      <c r="CY17" s="92"/>
      <c r="CZ17" s="93"/>
      <c r="DA17" s="89"/>
      <c r="DB17" s="89"/>
      <c r="DC17" s="89"/>
      <c r="DD17" s="89"/>
      <c r="DE17" s="89"/>
      <c r="DF17" s="89"/>
      <c r="DG17" s="89"/>
      <c r="DH17" s="89"/>
      <c r="DI17" s="89"/>
      <c r="DJ17" s="89"/>
      <c r="DK17" s="92"/>
      <c r="DL17" s="93"/>
      <c r="DM17" s="89"/>
      <c r="DN17" s="89"/>
      <c r="DO17" s="89"/>
      <c r="DP17" s="89"/>
      <c r="DQ17" s="89"/>
      <c r="DR17" s="89"/>
      <c r="DS17" s="89"/>
      <c r="DT17" s="89"/>
      <c r="DU17" s="89"/>
      <c r="DV17" s="89"/>
      <c r="DW17" s="92"/>
      <c r="DX17" s="93"/>
      <c r="DY17" s="89"/>
      <c r="DZ17" s="89"/>
      <c r="EA17" s="89"/>
      <c r="EB17" s="89"/>
      <c r="EC17" s="89"/>
      <c r="ED17" s="89"/>
      <c r="EE17" s="89"/>
      <c r="EF17" s="89"/>
      <c r="EG17" s="89"/>
      <c r="EH17" s="89"/>
      <c r="EI17" s="92"/>
      <c r="EM17" s="80"/>
    </row>
    <row r="18" spans="1:143" s="48" customFormat="1" ht="13.8" customHeight="1" thickTop="1" thickBot="1">
      <c r="A18" s="99"/>
      <c r="B18" s="96"/>
      <c r="C18" s="143" t="str">
        <f>IF(OR(COUNTIF($B$5:$B18,B18)=1,COUNTIF($B$5:$B18,B18)=0),"",COUNTIF($B$5:$B18,B18))</f>
        <v/>
      </c>
      <c r="D18" s="144" t="str">
        <f t="shared" si="0"/>
        <v/>
      </c>
      <c r="E18" s="99"/>
      <c r="F18" s="97"/>
      <c r="G18" s="101"/>
      <c r="H18" s="181"/>
      <c r="I18" s="181"/>
      <c r="J18" s="178"/>
      <c r="K18" s="178"/>
      <c r="L18" s="178"/>
      <c r="M18" s="178"/>
      <c r="N18" s="139">
        <f t="shared" si="1"/>
        <v>0</v>
      </c>
      <c r="O18" s="139">
        <f t="shared" si="2"/>
        <v>0</v>
      </c>
      <c r="P18" s="194" t="str">
        <f t="shared" si="3"/>
        <v/>
      </c>
      <c r="Q18" s="96"/>
      <c r="R18" s="183"/>
      <c r="S18" s="184"/>
      <c r="T18" s="94"/>
      <c r="U18" s="90"/>
      <c r="V18" s="90"/>
      <c r="W18" s="90"/>
      <c r="X18" s="90"/>
      <c r="Y18" s="90"/>
      <c r="Z18" s="90"/>
      <c r="AA18" s="90"/>
      <c r="AB18" s="90"/>
      <c r="AC18" s="90"/>
      <c r="AD18" s="90"/>
      <c r="AE18" s="95"/>
      <c r="AF18" s="94"/>
      <c r="AG18" s="90"/>
      <c r="AH18" s="90"/>
      <c r="AI18" s="90"/>
      <c r="AJ18" s="90"/>
      <c r="AK18" s="90"/>
      <c r="AL18" s="89"/>
      <c r="AM18" s="89"/>
      <c r="AN18" s="89"/>
      <c r="AO18" s="89"/>
      <c r="AP18" s="89"/>
      <c r="AQ18" s="92"/>
      <c r="AR18" s="94"/>
      <c r="AS18" s="90"/>
      <c r="AT18" s="90"/>
      <c r="AU18" s="90"/>
      <c r="AV18" s="90"/>
      <c r="AW18" s="90"/>
      <c r="AX18" s="90"/>
      <c r="AY18" s="90"/>
      <c r="AZ18" s="90"/>
      <c r="BA18" s="90"/>
      <c r="BB18" s="90"/>
      <c r="BC18" s="95"/>
      <c r="BD18" s="94"/>
      <c r="BE18" s="90"/>
      <c r="BF18" s="90"/>
      <c r="BG18" s="90"/>
      <c r="BH18" s="90"/>
      <c r="BI18" s="90"/>
      <c r="BJ18" s="89"/>
      <c r="BK18" s="89"/>
      <c r="BL18" s="89"/>
      <c r="BM18" s="89"/>
      <c r="BN18" s="89"/>
      <c r="BO18" s="92"/>
      <c r="BP18" s="93"/>
      <c r="BQ18" s="89"/>
      <c r="BR18" s="89"/>
      <c r="BS18" s="89"/>
      <c r="BT18" s="89"/>
      <c r="BU18" s="89"/>
      <c r="BV18" s="89"/>
      <c r="BW18" s="89"/>
      <c r="BX18" s="89"/>
      <c r="BY18" s="89"/>
      <c r="BZ18" s="89"/>
      <c r="CA18" s="92"/>
      <c r="CB18" s="93"/>
      <c r="CC18" s="89"/>
      <c r="CD18" s="89"/>
      <c r="CE18" s="89"/>
      <c r="CF18" s="89"/>
      <c r="CG18" s="89"/>
      <c r="CH18" s="89"/>
      <c r="CI18" s="89"/>
      <c r="CJ18" s="89"/>
      <c r="CK18" s="89"/>
      <c r="CL18" s="89"/>
      <c r="CM18" s="92"/>
      <c r="CN18" s="93"/>
      <c r="CO18" s="89"/>
      <c r="CP18" s="89"/>
      <c r="CQ18" s="89"/>
      <c r="CR18" s="89"/>
      <c r="CS18" s="89"/>
      <c r="CT18" s="89"/>
      <c r="CU18" s="89"/>
      <c r="CV18" s="89"/>
      <c r="CW18" s="89"/>
      <c r="CX18" s="89"/>
      <c r="CY18" s="92"/>
      <c r="CZ18" s="93"/>
      <c r="DA18" s="89"/>
      <c r="DB18" s="89"/>
      <c r="DC18" s="89"/>
      <c r="DD18" s="89"/>
      <c r="DE18" s="89"/>
      <c r="DF18" s="89"/>
      <c r="DG18" s="89"/>
      <c r="DH18" s="89"/>
      <c r="DI18" s="89"/>
      <c r="DJ18" s="89"/>
      <c r="DK18" s="92"/>
      <c r="DL18" s="93"/>
      <c r="DM18" s="89"/>
      <c r="DN18" s="89"/>
      <c r="DO18" s="89"/>
      <c r="DP18" s="89"/>
      <c r="DQ18" s="89"/>
      <c r="DR18" s="89"/>
      <c r="DS18" s="89"/>
      <c r="DT18" s="89"/>
      <c r="DU18" s="89"/>
      <c r="DV18" s="89"/>
      <c r="DW18" s="92"/>
      <c r="DX18" s="93"/>
      <c r="DY18" s="89"/>
      <c r="DZ18" s="89"/>
      <c r="EA18" s="89"/>
      <c r="EB18" s="89"/>
      <c r="EC18" s="89"/>
      <c r="ED18" s="89"/>
      <c r="EE18" s="89"/>
      <c r="EF18" s="89"/>
      <c r="EG18" s="89"/>
      <c r="EH18" s="89"/>
      <c r="EI18" s="92"/>
      <c r="EM18" s="80"/>
    </row>
    <row r="19" spans="1:143" s="48" customFormat="1" ht="14.4" thickTop="1" thickBot="1">
      <c r="A19" s="96"/>
      <c r="B19" s="96"/>
      <c r="C19" s="143" t="str">
        <f>IF(OR(COUNTIF($B$5:$B19,B19)=1,COUNTIF($B$5:$B19,B19)=0),"",COUNTIF($B$5:$B19,B19))</f>
        <v/>
      </c>
      <c r="D19" s="144" t="str">
        <f t="shared" si="0"/>
        <v/>
      </c>
      <c r="E19" s="99"/>
      <c r="F19" s="97"/>
      <c r="G19" s="101"/>
      <c r="H19" s="181"/>
      <c r="I19" s="181"/>
      <c r="J19" s="178"/>
      <c r="K19" s="178"/>
      <c r="L19" s="178"/>
      <c r="M19" s="178"/>
      <c r="N19" s="139">
        <f t="shared" si="1"/>
        <v>0</v>
      </c>
      <c r="O19" s="139">
        <f t="shared" si="2"/>
        <v>0</v>
      </c>
      <c r="P19" s="194" t="str">
        <f t="shared" si="3"/>
        <v/>
      </c>
      <c r="Q19" s="96"/>
      <c r="R19" s="183"/>
      <c r="S19" s="185"/>
      <c r="T19" s="94"/>
      <c r="U19" s="90"/>
      <c r="V19" s="90"/>
      <c r="W19" s="90"/>
      <c r="X19" s="90"/>
      <c r="Y19" s="90"/>
      <c r="Z19" s="90"/>
      <c r="AA19" s="90"/>
      <c r="AB19" s="90"/>
      <c r="AC19" s="90"/>
      <c r="AD19" s="90"/>
      <c r="AE19" s="95"/>
      <c r="AF19" s="89"/>
      <c r="AG19" s="89"/>
      <c r="AH19" s="89"/>
      <c r="AI19" s="89"/>
      <c r="AJ19" s="89"/>
      <c r="AK19" s="89"/>
      <c r="AL19" s="89"/>
      <c r="AM19" s="89"/>
      <c r="AN19" s="89"/>
      <c r="AO19" s="89"/>
      <c r="AP19" s="89"/>
      <c r="AQ19" s="92"/>
      <c r="AR19" s="93"/>
      <c r="AS19" s="89"/>
      <c r="AT19" s="89"/>
      <c r="AU19" s="89"/>
      <c r="AV19" s="89"/>
      <c r="AW19" s="89"/>
      <c r="AX19" s="89"/>
      <c r="AY19" s="89"/>
      <c r="AZ19" s="89"/>
      <c r="BA19" s="89"/>
      <c r="BB19" s="89"/>
      <c r="BC19" s="92"/>
      <c r="BD19" s="93"/>
      <c r="BE19" s="89"/>
      <c r="BF19" s="89"/>
      <c r="BG19" s="89"/>
      <c r="BH19" s="89"/>
      <c r="BI19" s="89"/>
      <c r="BJ19" s="89"/>
      <c r="BK19" s="89"/>
      <c r="BL19" s="89"/>
      <c r="BM19" s="89"/>
      <c r="BN19" s="89"/>
      <c r="BO19" s="92"/>
      <c r="BP19" s="93"/>
      <c r="BQ19" s="89"/>
      <c r="BR19" s="89"/>
      <c r="BS19" s="89"/>
      <c r="BT19" s="89"/>
      <c r="BU19" s="89"/>
      <c r="BV19" s="89"/>
      <c r="BW19" s="89"/>
      <c r="BX19" s="89"/>
      <c r="BY19" s="89"/>
      <c r="BZ19" s="89"/>
      <c r="CA19" s="92"/>
      <c r="CB19" s="93"/>
      <c r="CC19" s="89"/>
      <c r="CD19" s="89"/>
      <c r="CE19" s="89"/>
      <c r="CF19" s="89"/>
      <c r="CG19" s="89"/>
      <c r="CH19" s="89"/>
      <c r="CI19" s="89"/>
      <c r="CJ19" s="89"/>
      <c r="CK19" s="89"/>
      <c r="CL19" s="89"/>
      <c r="CM19" s="92"/>
      <c r="CN19" s="93"/>
      <c r="CO19" s="89"/>
      <c r="CP19" s="89"/>
      <c r="CQ19" s="89"/>
      <c r="CR19" s="89"/>
      <c r="CS19" s="89"/>
      <c r="CT19" s="89"/>
      <c r="CU19" s="89"/>
      <c r="CV19" s="89"/>
      <c r="CW19" s="89"/>
      <c r="CX19" s="89"/>
      <c r="CY19" s="92"/>
      <c r="CZ19" s="93"/>
      <c r="DA19" s="89"/>
      <c r="DB19" s="89"/>
      <c r="DC19" s="89"/>
      <c r="DD19" s="89"/>
      <c r="DE19" s="89"/>
      <c r="DF19" s="89"/>
      <c r="DG19" s="89"/>
      <c r="DH19" s="89"/>
      <c r="DI19" s="89"/>
      <c r="DJ19" s="89"/>
      <c r="DK19" s="92"/>
      <c r="DL19" s="93"/>
      <c r="DM19" s="89"/>
      <c r="DN19" s="89"/>
      <c r="DO19" s="89"/>
      <c r="DP19" s="89"/>
      <c r="DQ19" s="89"/>
      <c r="DR19" s="89"/>
      <c r="DS19" s="89"/>
      <c r="DT19" s="89"/>
      <c r="DU19" s="89"/>
      <c r="DV19" s="89"/>
      <c r="DW19" s="92"/>
      <c r="DX19" s="93"/>
      <c r="DY19" s="89"/>
      <c r="DZ19" s="89"/>
      <c r="EA19" s="89"/>
      <c r="EB19" s="89"/>
      <c r="EC19" s="89"/>
      <c r="ED19" s="89"/>
      <c r="EE19" s="89"/>
      <c r="EF19" s="89"/>
      <c r="EG19" s="89"/>
      <c r="EH19" s="89"/>
      <c r="EI19" s="92"/>
      <c r="EM19" s="80"/>
    </row>
    <row r="20" spans="1:143" s="48" customFormat="1" ht="14.4" thickTop="1" thickBot="1">
      <c r="A20" s="99"/>
      <c r="B20" s="96"/>
      <c r="C20" s="143" t="str">
        <f>IF(OR(COUNTIF($B$5:$B20,B20)=1,COUNTIF($B$5:$B20,B20)=0),"",COUNTIF($B$5:$B20,B20))</f>
        <v/>
      </c>
      <c r="D20" s="144" t="str">
        <f t="shared" si="0"/>
        <v/>
      </c>
      <c r="E20" s="99"/>
      <c r="F20" s="97"/>
      <c r="G20" s="101"/>
      <c r="H20" s="181"/>
      <c r="I20" s="181"/>
      <c r="J20" s="178"/>
      <c r="K20" s="178"/>
      <c r="L20" s="178"/>
      <c r="M20" s="178"/>
      <c r="N20" s="139">
        <f t="shared" si="1"/>
        <v>0</v>
      </c>
      <c r="O20" s="139">
        <f t="shared" si="2"/>
        <v>0</v>
      </c>
      <c r="P20" s="194" t="str">
        <f t="shared" si="3"/>
        <v/>
      </c>
      <c r="Q20" s="96"/>
      <c r="R20" s="183"/>
      <c r="S20" s="184"/>
      <c r="T20" s="94"/>
      <c r="U20" s="90"/>
      <c r="V20" s="90"/>
      <c r="W20" s="90"/>
      <c r="X20" s="90"/>
      <c r="Y20" s="90"/>
      <c r="Z20" s="90"/>
      <c r="AA20" s="90"/>
      <c r="AB20" s="90"/>
      <c r="AC20" s="90"/>
      <c r="AD20" s="90"/>
      <c r="AE20" s="95"/>
      <c r="AF20" s="90"/>
      <c r="AG20" s="90"/>
      <c r="AH20" s="90"/>
      <c r="AI20" s="90"/>
      <c r="AJ20" s="90"/>
      <c r="AK20" s="90"/>
      <c r="AL20" s="89"/>
      <c r="AM20" s="89"/>
      <c r="AN20" s="89"/>
      <c r="AO20" s="89"/>
      <c r="AP20" s="89"/>
      <c r="AQ20" s="92"/>
      <c r="AR20" s="94"/>
      <c r="AS20" s="90"/>
      <c r="AT20" s="90"/>
      <c r="AU20" s="90"/>
      <c r="AV20" s="90"/>
      <c r="AW20" s="90"/>
      <c r="AX20" s="90"/>
      <c r="AY20" s="90"/>
      <c r="AZ20" s="90"/>
      <c r="BA20" s="90"/>
      <c r="BB20" s="90"/>
      <c r="BC20" s="95"/>
      <c r="BD20" s="94"/>
      <c r="BE20" s="90"/>
      <c r="BF20" s="90"/>
      <c r="BG20" s="90"/>
      <c r="BH20" s="90"/>
      <c r="BI20" s="90"/>
      <c r="BJ20" s="89"/>
      <c r="BK20" s="89"/>
      <c r="BL20" s="89"/>
      <c r="BM20" s="89"/>
      <c r="BN20" s="89"/>
      <c r="BO20" s="92"/>
      <c r="BP20" s="93"/>
      <c r="BQ20" s="89"/>
      <c r="BR20" s="89"/>
      <c r="BS20" s="89"/>
      <c r="BT20" s="89"/>
      <c r="BU20" s="89"/>
      <c r="BV20" s="89"/>
      <c r="BW20" s="89"/>
      <c r="BX20" s="89"/>
      <c r="BY20" s="89"/>
      <c r="BZ20" s="89"/>
      <c r="CA20" s="92"/>
      <c r="CB20" s="93"/>
      <c r="CC20" s="89"/>
      <c r="CD20" s="89"/>
      <c r="CE20" s="89"/>
      <c r="CF20" s="89"/>
      <c r="CG20" s="89"/>
      <c r="CH20" s="89"/>
      <c r="CI20" s="89"/>
      <c r="CJ20" s="89"/>
      <c r="CK20" s="89"/>
      <c r="CL20" s="89"/>
      <c r="CM20" s="92"/>
      <c r="CN20" s="93"/>
      <c r="CO20" s="89"/>
      <c r="CP20" s="89"/>
      <c r="CQ20" s="89"/>
      <c r="CR20" s="89"/>
      <c r="CS20" s="89"/>
      <c r="CT20" s="89"/>
      <c r="CU20" s="89"/>
      <c r="CV20" s="89"/>
      <c r="CW20" s="89"/>
      <c r="CX20" s="89"/>
      <c r="CY20" s="92"/>
      <c r="CZ20" s="93"/>
      <c r="DA20" s="89"/>
      <c r="DB20" s="89"/>
      <c r="DC20" s="89"/>
      <c r="DD20" s="89"/>
      <c r="DE20" s="89"/>
      <c r="DF20" s="89"/>
      <c r="DG20" s="89"/>
      <c r="DH20" s="89"/>
      <c r="DI20" s="89"/>
      <c r="DJ20" s="89"/>
      <c r="DK20" s="92"/>
      <c r="DL20" s="93"/>
      <c r="DM20" s="89"/>
      <c r="DN20" s="89"/>
      <c r="DO20" s="89"/>
      <c r="DP20" s="89"/>
      <c r="DQ20" s="89"/>
      <c r="DR20" s="89"/>
      <c r="DS20" s="89"/>
      <c r="DT20" s="89"/>
      <c r="DU20" s="89"/>
      <c r="DV20" s="89"/>
      <c r="DW20" s="92"/>
      <c r="DX20" s="93"/>
      <c r="DY20" s="89"/>
      <c r="DZ20" s="89"/>
      <c r="EA20" s="89"/>
      <c r="EB20" s="89"/>
      <c r="EC20" s="89"/>
      <c r="ED20" s="89"/>
      <c r="EE20" s="89"/>
      <c r="EF20" s="89"/>
      <c r="EG20" s="89"/>
      <c r="EH20" s="89"/>
      <c r="EI20" s="92"/>
      <c r="EM20" s="80"/>
    </row>
    <row r="21" spans="1:143" s="48" customFormat="1" ht="14.4" thickTop="1" thickBot="1">
      <c r="A21" s="96"/>
      <c r="B21" s="96"/>
      <c r="C21" s="143" t="str">
        <f>IF(OR(COUNTIF($B$5:$B21,B21)=1,COUNTIF($B$5:$B21,B21)=0),"",COUNTIF($B$5:$B21,B21))</f>
        <v/>
      </c>
      <c r="D21" s="144" t="str">
        <f t="shared" si="0"/>
        <v/>
      </c>
      <c r="E21" s="99"/>
      <c r="F21" s="97"/>
      <c r="G21" s="101"/>
      <c r="H21" s="181"/>
      <c r="I21" s="181"/>
      <c r="J21" s="178"/>
      <c r="K21" s="178"/>
      <c r="L21" s="178"/>
      <c r="M21" s="178"/>
      <c r="N21" s="139">
        <f t="shared" si="1"/>
        <v>0</v>
      </c>
      <c r="O21" s="139">
        <f t="shared" si="2"/>
        <v>0</v>
      </c>
      <c r="P21" s="194" t="str">
        <f t="shared" si="3"/>
        <v/>
      </c>
      <c r="Q21" s="96"/>
      <c r="R21" s="183"/>
      <c r="S21" s="185"/>
      <c r="T21" s="94"/>
      <c r="U21" s="89"/>
      <c r="V21" s="89"/>
      <c r="W21" s="89"/>
      <c r="X21" s="89"/>
      <c r="Y21" s="89"/>
      <c r="Z21" s="89"/>
      <c r="AA21" s="89"/>
      <c r="AB21" s="89"/>
      <c r="AC21" s="89"/>
      <c r="AD21" s="89"/>
      <c r="AE21" s="92"/>
      <c r="AF21" s="89"/>
      <c r="AG21" s="89"/>
      <c r="AH21" s="89"/>
      <c r="AI21" s="89"/>
      <c r="AJ21" s="89"/>
      <c r="AK21" s="89"/>
      <c r="AL21" s="89"/>
      <c r="AM21" s="89"/>
      <c r="AN21" s="89"/>
      <c r="AO21" s="89"/>
      <c r="AP21" s="89"/>
      <c r="AQ21" s="92"/>
      <c r="AR21" s="93"/>
      <c r="AS21" s="89"/>
      <c r="AT21" s="89"/>
      <c r="AU21" s="89"/>
      <c r="AV21" s="89"/>
      <c r="AW21" s="89"/>
      <c r="AX21" s="89"/>
      <c r="AY21" s="89"/>
      <c r="AZ21" s="89"/>
      <c r="BA21" s="89"/>
      <c r="BB21" s="89"/>
      <c r="BC21" s="92"/>
      <c r="BD21" s="93"/>
      <c r="BE21" s="89"/>
      <c r="BF21" s="89"/>
      <c r="BG21" s="89"/>
      <c r="BH21" s="89"/>
      <c r="BI21" s="89"/>
      <c r="BJ21" s="89"/>
      <c r="BK21" s="89"/>
      <c r="BL21" s="89"/>
      <c r="BM21" s="89"/>
      <c r="BN21" s="89"/>
      <c r="BO21" s="92"/>
      <c r="BP21" s="93"/>
      <c r="BQ21" s="89"/>
      <c r="BR21" s="89"/>
      <c r="BS21" s="89"/>
      <c r="BT21" s="89"/>
      <c r="BU21" s="89"/>
      <c r="BV21" s="89"/>
      <c r="BW21" s="89"/>
      <c r="BX21" s="89"/>
      <c r="BY21" s="89"/>
      <c r="BZ21" s="89"/>
      <c r="CA21" s="92"/>
      <c r="CB21" s="93"/>
      <c r="CC21" s="89"/>
      <c r="CD21" s="89"/>
      <c r="CE21" s="89"/>
      <c r="CF21" s="89"/>
      <c r="CG21" s="89"/>
      <c r="CH21" s="89"/>
      <c r="CI21" s="89"/>
      <c r="CJ21" s="89"/>
      <c r="CK21" s="89"/>
      <c r="CL21" s="89"/>
      <c r="CM21" s="92"/>
      <c r="CN21" s="93"/>
      <c r="CO21" s="89"/>
      <c r="CP21" s="89"/>
      <c r="CQ21" s="89"/>
      <c r="CR21" s="89"/>
      <c r="CS21" s="89"/>
      <c r="CT21" s="89"/>
      <c r="CU21" s="89"/>
      <c r="CV21" s="89"/>
      <c r="CW21" s="89"/>
      <c r="CX21" s="89"/>
      <c r="CY21" s="92"/>
      <c r="CZ21" s="93"/>
      <c r="DA21" s="89"/>
      <c r="DB21" s="89"/>
      <c r="DC21" s="89"/>
      <c r="DD21" s="89"/>
      <c r="DE21" s="89"/>
      <c r="DF21" s="89"/>
      <c r="DG21" s="89"/>
      <c r="DH21" s="89"/>
      <c r="DI21" s="89"/>
      <c r="DJ21" s="89"/>
      <c r="DK21" s="92"/>
      <c r="DL21" s="93"/>
      <c r="DM21" s="89"/>
      <c r="DN21" s="89"/>
      <c r="DO21" s="89"/>
      <c r="DP21" s="89"/>
      <c r="DQ21" s="89"/>
      <c r="DR21" s="89"/>
      <c r="DS21" s="89"/>
      <c r="DT21" s="89"/>
      <c r="DU21" s="89"/>
      <c r="DV21" s="89"/>
      <c r="DW21" s="92"/>
      <c r="DX21" s="93"/>
      <c r="DY21" s="89"/>
      <c r="DZ21" s="89"/>
      <c r="EA21" s="89"/>
      <c r="EB21" s="89"/>
      <c r="EC21" s="89"/>
      <c r="ED21" s="89"/>
      <c r="EE21" s="89"/>
      <c r="EF21" s="89"/>
      <c r="EG21" s="89"/>
      <c r="EH21" s="89"/>
      <c r="EI21" s="92"/>
      <c r="EM21" s="80"/>
    </row>
    <row r="22" spans="1:143" s="48" customFormat="1" ht="14.4" thickTop="1" thickBot="1">
      <c r="A22" s="99"/>
      <c r="B22" s="96"/>
      <c r="C22" s="143" t="str">
        <f>IF(OR(COUNTIF($B$5:$B22,B22)=1,COUNTIF($B$5:$B22,B22)=0),"",COUNTIF($B$5:$B22,B22))</f>
        <v/>
      </c>
      <c r="D22" s="144" t="str">
        <f t="shared" si="0"/>
        <v/>
      </c>
      <c r="E22" s="99"/>
      <c r="F22" s="97"/>
      <c r="G22" s="101"/>
      <c r="H22" s="181"/>
      <c r="I22" s="181"/>
      <c r="J22" s="178"/>
      <c r="K22" s="178"/>
      <c r="L22" s="178"/>
      <c r="M22" s="178"/>
      <c r="N22" s="139">
        <f t="shared" si="1"/>
        <v>0</v>
      </c>
      <c r="O22" s="139">
        <f t="shared" si="2"/>
        <v>0</v>
      </c>
      <c r="P22" s="194" t="str">
        <f t="shared" si="3"/>
        <v/>
      </c>
      <c r="Q22" s="96"/>
      <c r="R22" s="183"/>
      <c r="S22" s="184"/>
      <c r="T22" s="94"/>
      <c r="U22" s="90"/>
      <c r="V22" s="90"/>
      <c r="W22" s="90"/>
      <c r="X22" s="90"/>
      <c r="Y22" s="90"/>
      <c r="Z22" s="90"/>
      <c r="AA22" s="90"/>
      <c r="AB22" s="90"/>
      <c r="AC22" s="90"/>
      <c r="AD22" s="90"/>
      <c r="AE22" s="95"/>
      <c r="AF22" s="90"/>
      <c r="AG22" s="90"/>
      <c r="AH22" s="90"/>
      <c r="AI22" s="90"/>
      <c r="AJ22" s="90"/>
      <c r="AK22" s="90"/>
      <c r="AL22" s="89"/>
      <c r="AM22" s="89"/>
      <c r="AN22" s="89"/>
      <c r="AO22" s="89"/>
      <c r="AP22" s="89"/>
      <c r="AQ22" s="92"/>
      <c r="AR22" s="109"/>
      <c r="AS22" s="110"/>
      <c r="AT22" s="110"/>
      <c r="AU22" s="110"/>
      <c r="AV22" s="110"/>
      <c r="AW22" s="110"/>
      <c r="AX22" s="110"/>
      <c r="AY22" s="110"/>
      <c r="AZ22" s="110"/>
      <c r="BA22" s="110"/>
      <c r="BB22" s="110"/>
      <c r="BC22" s="111"/>
      <c r="BD22" s="94"/>
      <c r="BE22" s="90"/>
      <c r="BF22" s="90"/>
      <c r="BG22" s="90"/>
      <c r="BH22" s="90"/>
      <c r="BI22" s="90"/>
      <c r="BJ22" s="89"/>
      <c r="BK22" s="89"/>
      <c r="BL22" s="89"/>
      <c r="BM22" s="89"/>
      <c r="BN22" s="89"/>
      <c r="BO22" s="92"/>
      <c r="BP22" s="93"/>
      <c r="BQ22" s="89"/>
      <c r="BR22" s="89"/>
      <c r="BS22" s="89"/>
      <c r="BT22" s="89"/>
      <c r="BU22" s="89"/>
      <c r="BV22" s="89"/>
      <c r="BW22" s="89"/>
      <c r="BX22" s="89"/>
      <c r="BY22" s="89"/>
      <c r="BZ22" s="89"/>
      <c r="CA22" s="92"/>
      <c r="CB22" s="93"/>
      <c r="CC22" s="89"/>
      <c r="CD22" s="89"/>
      <c r="CE22" s="89"/>
      <c r="CF22" s="89"/>
      <c r="CG22" s="89"/>
      <c r="CH22" s="89"/>
      <c r="CI22" s="89"/>
      <c r="CJ22" s="89"/>
      <c r="CK22" s="89"/>
      <c r="CL22" s="89"/>
      <c r="CM22" s="92"/>
      <c r="CN22" s="93"/>
      <c r="CO22" s="89"/>
      <c r="CP22" s="89"/>
      <c r="CQ22" s="89"/>
      <c r="CR22" s="89"/>
      <c r="CS22" s="89"/>
      <c r="CT22" s="89"/>
      <c r="CU22" s="89"/>
      <c r="CV22" s="89"/>
      <c r="CW22" s="89"/>
      <c r="CX22" s="89"/>
      <c r="CY22" s="92"/>
      <c r="CZ22" s="93"/>
      <c r="DA22" s="89"/>
      <c r="DB22" s="89"/>
      <c r="DC22" s="89"/>
      <c r="DD22" s="89"/>
      <c r="DE22" s="89"/>
      <c r="DF22" s="89"/>
      <c r="DG22" s="89"/>
      <c r="DH22" s="89"/>
      <c r="DI22" s="89"/>
      <c r="DJ22" s="89"/>
      <c r="DK22" s="92"/>
      <c r="DL22" s="93"/>
      <c r="DM22" s="89"/>
      <c r="DN22" s="89"/>
      <c r="DO22" s="89"/>
      <c r="DP22" s="89"/>
      <c r="DQ22" s="89"/>
      <c r="DR22" s="89"/>
      <c r="DS22" s="89"/>
      <c r="DT22" s="89"/>
      <c r="DU22" s="89"/>
      <c r="DV22" s="89"/>
      <c r="DW22" s="92"/>
      <c r="DX22" s="93"/>
      <c r="DY22" s="89"/>
      <c r="DZ22" s="89"/>
      <c r="EA22" s="89"/>
      <c r="EB22" s="89"/>
      <c r="EC22" s="89"/>
      <c r="ED22" s="89"/>
      <c r="EE22" s="89"/>
      <c r="EF22" s="89"/>
      <c r="EG22" s="89"/>
      <c r="EH22" s="89"/>
      <c r="EI22" s="92"/>
      <c r="EM22" s="80"/>
    </row>
    <row r="23" spans="1:143" s="48" customFormat="1" ht="14.4" thickTop="1" thickBot="1">
      <c r="A23" s="96"/>
      <c r="B23" s="96"/>
      <c r="C23" s="143" t="str">
        <f>IF(OR(COUNTIF($B$5:$B23,B23)=1,COUNTIF($B$5:$B23,B23)=0),"",COUNTIF($B$5:$B23,B23))</f>
        <v/>
      </c>
      <c r="D23" s="144" t="str">
        <f t="shared" si="0"/>
        <v/>
      </c>
      <c r="E23" s="99"/>
      <c r="F23" s="97"/>
      <c r="G23" s="101"/>
      <c r="H23" s="181"/>
      <c r="I23" s="181"/>
      <c r="J23" s="178"/>
      <c r="K23" s="178"/>
      <c r="L23" s="178"/>
      <c r="M23" s="178"/>
      <c r="N23" s="139">
        <f t="shared" si="1"/>
        <v>0</v>
      </c>
      <c r="O23" s="139">
        <f t="shared" si="2"/>
        <v>0</v>
      </c>
      <c r="P23" s="194" t="str">
        <f t="shared" si="3"/>
        <v/>
      </c>
      <c r="Q23" s="96"/>
      <c r="R23" s="183"/>
      <c r="S23" s="185"/>
      <c r="T23" s="94"/>
      <c r="U23" s="90"/>
      <c r="V23" s="90"/>
      <c r="W23" s="90"/>
      <c r="X23" s="90"/>
      <c r="Y23" s="90"/>
      <c r="Z23" s="90"/>
      <c r="AA23" s="90"/>
      <c r="AB23" s="90"/>
      <c r="AC23" s="90"/>
      <c r="AD23" s="90"/>
      <c r="AE23" s="95"/>
      <c r="AF23" s="89"/>
      <c r="AG23" s="89"/>
      <c r="AH23" s="89"/>
      <c r="AI23" s="89"/>
      <c r="AJ23" s="89"/>
      <c r="AK23" s="89"/>
      <c r="AL23" s="89"/>
      <c r="AM23" s="89"/>
      <c r="AN23" s="89"/>
      <c r="AO23" s="89"/>
      <c r="AP23" s="89"/>
      <c r="AQ23" s="92"/>
      <c r="AR23" s="93"/>
      <c r="AS23" s="89"/>
      <c r="AT23" s="89"/>
      <c r="AU23" s="89"/>
      <c r="AV23" s="89"/>
      <c r="AW23" s="89"/>
      <c r="AX23" s="89"/>
      <c r="AY23" s="89"/>
      <c r="AZ23" s="89"/>
      <c r="BA23" s="89"/>
      <c r="BB23" s="89"/>
      <c r="BC23" s="92"/>
      <c r="BD23" s="93"/>
      <c r="BE23" s="89"/>
      <c r="BF23" s="89"/>
      <c r="BG23" s="89"/>
      <c r="BH23" s="89"/>
      <c r="BI23" s="89"/>
      <c r="BJ23" s="89"/>
      <c r="BK23" s="89"/>
      <c r="BL23" s="89"/>
      <c r="BM23" s="89"/>
      <c r="BN23" s="89"/>
      <c r="BO23" s="92"/>
      <c r="BP23" s="93"/>
      <c r="BQ23" s="89"/>
      <c r="BR23" s="89"/>
      <c r="BS23" s="89"/>
      <c r="BT23" s="89"/>
      <c r="BU23" s="89"/>
      <c r="BV23" s="89"/>
      <c r="BW23" s="89"/>
      <c r="BX23" s="89"/>
      <c r="BY23" s="89"/>
      <c r="BZ23" s="89"/>
      <c r="CA23" s="92"/>
      <c r="CB23" s="93"/>
      <c r="CC23" s="89"/>
      <c r="CD23" s="89"/>
      <c r="CE23" s="89"/>
      <c r="CF23" s="89"/>
      <c r="CG23" s="89"/>
      <c r="CH23" s="89"/>
      <c r="CI23" s="89"/>
      <c r="CJ23" s="89"/>
      <c r="CK23" s="89"/>
      <c r="CL23" s="89"/>
      <c r="CM23" s="92"/>
      <c r="CN23" s="93"/>
      <c r="CO23" s="89"/>
      <c r="CP23" s="89"/>
      <c r="CQ23" s="89"/>
      <c r="CR23" s="89"/>
      <c r="CS23" s="89"/>
      <c r="CT23" s="89"/>
      <c r="CU23" s="89"/>
      <c r="CV23" s="89"/>
      <c r="CW23" s="89"/>
      <c r="CX23" s="89"/>
      <c r="CY23" s="92"/>
      <c r="CZ23" s="93"/>
      <c r="DA23" s="89"/>
      <c r="DB23" s="89"/>
      <c r="DC23" s="89"/>
      <c r="DD23" s="89"/>
      <c r="DE23" s="89"/>
      <c r="DF23" s="89"/>
      <c r="DG23" s="89"/>
      <c r="DH23" s="89"/>
      <c r="DI23" s="89"/>
      <c r="DJ23" s="89"/>
      <c r="DK23" s="92"/>
      <c r="DL23" s="93"/>
      <c r="DM23" s="89"/>
      <c r="DN23" s="89"/>
      <c r="DO23" s="89"/>
      <c r="DP23" s="89"/>
      <c r="DQ23" s="89"/>
      <c r="DR23" s="89"/>
      <c r="DS23" s="89"/>
      <c r="DT23" s="89"/>
      <c r="DU23" s="89"/>
      <c r="DV23" s="89"/>
      <c r="DW23" s="92"/>
      <c r="DX23" s="93"/>
      <c r="DY23" s="89"/>
      <c r="DZ23" s="89"/>
      <c r="EA23" s="89"/>
      <c r="EB23" s="89"/>
      <c r="EC23" s="89"/>
      <c r="ED23" s="89"/>
      <c r="EE23" s="89"/>
      <c r="EF23" s="89"/>
      <c r="EG23" s="89"/>
      <c r="EH23" s="89"/>
      <c r="EI23" s="92"/>
      <c r="EM23" s="80"/>
    </row>
    <row r="24" spans="1:143" s="48" customFormat="1" ht="14.4" thickTop="1" thickBot="1">
      <c r="A24" s="99"/>
      <c r="B24" s="96"/>
      <c r="C24" s="143" t="str">
        <f>IF(OR(COUNTIF($B$5:$B24,B24)=1,COUNTIF($B$5:$B24,B24)=0),"",COUNTIF($B$5:$B24,B24))</f>
        <v/>
      </c>
      <c r="D24" s="144" t="str">
        <f t="shared" si="0"/>
        <v/>
      </c>
      <c r="E24" s="99"/>
      <c r="F24" s="97"/>
      <c r="G24" s="101"/>
      <c r="H24" s="181"/>
      <c r="I24" s="181"/>
      <c r="J24" s="178"/>
      <c r="K24" s="178"/>
      <c r="L24" s="178"/>
      <c r="M24" s="178"/>
      <c r="N24" s="139">
        <f t="shared" si="1"/>
        <v>0</v>
      </c>
      <c r="O24" s="139">
        <f t="shared" si="2"/>
        <v>0</v>
      </c>
      <c r="P24" s="194" t="str">
        <f t="shared" si="3"/>
        <v/>
      </c>
      <c r="Q24" s="96"/>
      <c r="R24" s="183"/>
      <c r="S24" s="184"/>
      <c r="T24" s="94"/>
      <c r="U24" s="90"/>
      <c r="V24" s="90"/>
      <c r="W24" s="90"/>
      <c r="X24" s="90"/>
      <c r="Y24" s="90"/>
      <c r="Z24" s="90"/>
      <c r="AA24" s="90"/>
      <c r="AB24" s="90"/>
      <c r="AC24" s="90"/>
      <c r="AD24" s="90"/>
      <c r="AE24" s="95"/>
      <c r="AF24" s="90"/>
      <c r="AG24" s="90"/>
      <c r="AH24" s="90"/>
      <c r="AI24" s="90"/>
      <c r="AJ24" s="90"/>
      <c r="AK24" s="90"/>
      <c r="AL24" s="89"/>
      <c r="AM24" s="89"/>
      <c r="AN24" s="89"/>
      <c r="AO24" s="89"/>
      <c r="AP24" s="89"/>
      <c r="AQ24" s="92"/>
      <c r="AR24" s="94"/>
      <c r="AS24" s="90"/>
      <c r="AT24" s="90"/>
      <c r="AU24" s="90"/>
      <c r="AV24" s="90"/>
      <c r="AW24" s="90"/>
      <c r="AX24" s="90"/>
      <c r="AY24" s="90"/>
      <c r="AZ24" s="90"/>
      <c r="BA24" s="90"/>
      <c r="BB24" s="90"/>
      <c r="BC24" s="95"/>
      <c r="BD24" s="94"/>
      <c r="BE24" s="90"/>
      <c r="BF24" s="90"/>
      <c r="BG24" s="90"/>
      <c r="BH24" s="90"/>
      <c r="BI24" s="90"/>
      <c r="BJ24" s="89"/>
      <c r="BK24" s="89"/>
      <c r="BL24" s="89"/>
      <c r="BM24" s="89"/>
      <c r="BN24" s="89"/>
      <c r="BO24" s="92"/>
      <c r="BP24" s="93"/>
      <c r="BQ24" s="89"/>
      <c r="BR24" s="89"/>
      <c r="BS24" s="89"/>
      <c r="BT24" s="89"/>
      <c r="BU24" s="89"/>
      <c r="BV24" s="89"/>
      <c r="BW24" s="89"/>
      <c r="BX24" s="89"/>
      <c r="BY24" s="89"/>
      <c r="BZ24" s="89"/>
      <c r="CA24" s="92"/>
      <c r="CB24" s="93"/>
      <c r="CC24" s="89"/>
      <c r="CD24" s="89"/>
      <c r="CE24" s="89"/>
      <c r="CF24" s="89"/>
      <c r="CG24" s="89"/>
      <c r="CH24" s="89"/>
      <c r="CI24" s="89"/>
      <c r="CJ24" s="89"/>
      <c r="CK24" s="89"/>
      <c r="CL24" s="89"/>
      <c r="CM24" s="92"/>
      <c r="CN24" s="93"/>
      <c r="CO24" s="89"/>
      <c r="CP24" s="89"/>
      <c r="CQ24" s="89"/>
      <c r="CR24" s="89"/>
      <c r="CS24" s="89"/>
      <c r="CT24" s="89"/>
      <c r="CU24" s="89"/>
      <c r="CV24" s="89"/>
      <c r="CW24" s="89"/>
      <c r="CX24" s="89"/>
      <c r="CY24" s="92"/>
      <c r="CZ24" s="93"/>
      <c r="DA24" s="89"/>
      <c r="DB24" s="89"/>
      <c r="DC24" s="89"/>
      <c r="DD24" s="89"/>
      <c r="DE24" s="89"/>
      <c r="DF24" s="89"/>
      <c r="DG24" s="89"/>
      <c r="DH24" s="89"/>
      <c r="DI24" s="89"/>
      <c r="DJ24" s="89"/>
      <c r="DK24" s="92"/>
      <c r="DL24" s="93"/>
      <c r="DM24" s="89"/>
      <c r="DN24" s="89"/>
      <c r="DO24" s="89"/>
      <c r="DP24" s="89"/>
      <c r="DQ24" s="89"/>
      <c r="DR24" s="89"/>
      <c r="DS24" s="89"/>
      <c r="DT24" s="89"/>
      <c r="DU24" s="89"/>
      <c r="DV24" s="89"/>
      <c r="DW24" s="92"/>
      <c r="DX24" s="93"/>
      <c r="DY24" s="89"/>
      <c r="DZ24" s="89"/>
      <c r="EA24" s="89"/>
      <c r="EB24" s="89"/>
      <c r="EC24" s="89"/>
      <c r="ED24" s="89"/>
      <c r="EE24" s="89"/>
      <c r="EF24" s="89"/>
      <c r="EG24" s="89"/>
      <c r="EH24" s="89"/>
      <c r="EI24" s="92"/>
      <c r="EM24" s="80"/>
    </row>
    <row r="25" spans="1:143" s="48" customFormat="1" ht="14.4" thickTop="1" thickBot="1">
      <c r="A25" s="96"/>
      <c r="B25" s="96"/>
      <c r="C25" s="143" t="str">
        <f>IF(OR(COUNTIF($B$5:$B25,B25)=1,COUNTIF($B$5:$B25,B25)=0),"",COUNTIF($B$5:$B25,B25))</f>
        <v/>
      </c>
      <c r="D25" s="144" t="str">
        <f t="shared" si="0"/>
        <v/>
      </c>
      <c r="E25" s="99"/>
      <c r="F25" s="97"/>
      <c r="G25" s="101"/>
      <c r="H25" s="181"/>
      <c r="I25" s="181"/>
      <c r="J25" s="178"/>
      <c r="K25" s="178"/>
      <c r="L25" s="178"/>
      <c r="M25" s="178"/>
      <c r="N25" s="139">
        <f t="shared" si="1"/>
        <v>0</v>
      </c>
      <c r="O25" s="139">
        <f t="shared" si="2"/>
        <v>0</v>
      </c>
      <c r="P25" s="194" t="str">
        <f t="shared" si="3"/>
        <v/>
      </c>
      <c r="Q25" s="96"/>
      <c r="R25" s="183"/>
      <c r="S25" s="185"/>
      <c r="T25" s="94"/>
      <c r="U25" s="90"/>
      <c r="V25" s="90"/>
      <c r="W25" s="90"/>
      <c r="X25" s="90"/>
      <c r="Y25" s="90"/>
      <c r="Z25" s="90"/>
      <c r="AA25" s="90"/>
      <c r="AB25" s="90"/>
      <c r="AC25" s="90"/>
      <c r="AD25" s="90"/>
      <c r="AE25" s="95"/>
      <c r="AF25" s="90"/>
      <c r="AG25" s="90"/>
      <c r="AH25" s="90"/>
      <c r="AI25" s="90"/>
      <c r="AJ25" s="90"/>
      <c r="AK25" s="90"/>
      <c r="AL25" s="90"/>
      <c r="AM25" s="90"/>
      <c r="AN25" s="90"/>
      <c r="AO25" s="90"/>
      <c r="AP25" s="90"/>
      <c r="AQ25" s="95"/>
      <c r="AR25" s="93"/>
      <c r="AS25" s="89"/>
      <c r="AT25" s="89"/>
      <c r="AU25" s="89"/>
      <c r="AV25" s="89"/>
      <c r="AW25" s="89"/>
      <c r="AX25" s="89"/>
      <c r="AY25" s="89"/>
      <c r="AZ25" s="89"/>
      <c r="BA25" s="89"/>
      <c r="BB25" s="89"/>
      <c r="BC25" s="92"/>
      <c r="BD25" s="93"/>
      <c r="BE25" s="89"/>
      <c r="BF25" s="89"/>
      <c r="BG25" s="89"/>
      <c r="BH25" s="89"/>
      <c r="BI25" s="89"/>
      <c r="BJ25" s="89"/>
      <c r="BK25" s="89"/>
      <c r="BL25" s="89"/>
      <c r="BM25" s="89"/>
      <c r="BN25" s="89"/>
      <c r="BO25" s="92"/>
      <c r="BP25" s="93"/>
      <c r="BQ25" s="89"/>
      <c r="BR25" s="89"/>
      <c r="BS25" s="89"/>
      <c r="BT25" s="89"/>
      <c r="BU25" s="89"/>
      <c r="BV25" s="89"/>
      <c r="BW25" s="89"/>
      <c r="BX25" s="89"/>
      <c r="BY25" s="89"/>
      <c r="BZ25" s="89"/>
      <c r="CA25" s="92"/>
      <c r="CB25" s="93"/>
      <c r="CC25" s="89"/>
      <c r="CD25" s="89"/>
      <c r="CE25" s="89"/>
      <c r="CF25" s="89"/>
      <c r="CG25" s="89"/>
      <c r="CH25" s="89"/>
      <c r="CI25" s="89"/>
      <c r="CJ25" s="89"/>
      <c r="CK25" s="89"/>
      <c r="CL25" s="89"/>
      <c r="CM25" s="92"/>
      <c r="CN25" s="93"/>
      <c r="CO25" s="89"/>
      <c r="CP25" s="89"/>
      <c r="CQ25" s="89"/>
      <c r="CR25" s="89"/>
      <c r="CS25" s="89"/>
      <c r="CT25" s="89"/>
      <c r="CU25" s="89"/>
      <c r="CV25" s="89"/>
      <c r="CW25" s="89"/>
      <c r="CX25" s="89"/>
      <c r="CY25" s="92"/>
      <c r="CZ25" s="93"/>
      <c r="DA25" s="89"/>
      <c r="DB25" s="89"/>
      <c r="DC25" s="89"/>
      <c r="DD25" s="89"/>
      <c r="DE25" s="89"/>
      <c r="DF25" s="89"/>
      <c r="DG25" s="89"/>
      <c r="DH25" s="89"/>
      <c r="DI25" s="89"/>
      <c r="DJ25" s="89"/>
      <c r="DK25" s="92"/>
      <c r="DL25" s="93"/>
      <c r="DM25" s="89"/>
      <c r="DN25" s="89"/>
      <c r="DO25" s="89"/>
      <c r="DP25" s="89"/>
      <c r="DQ25" s="89"/>
      <c r="DR25" s="89"/>
      <c r="DS25" s="89"/>
      <c r="DT25" s="89"/>
      <c r="DU25" s="89"/>
      <c r="DV25" s="89"/>
      <c r="DW25" s="92"/>
      <c r="DX25" s="93"/>
      <c r="DY25" s="89"/>
      <c r="DZ25" s="89"/>
      <c r="EA25" s="89"/>
      <c r="EB25" s="89"/>
      <c r="EC25" s="89"/>
      <c r="ED25" s="89"/>
      <c r="EE25" s="89"/>
      <c r="EF25" s="89"/>
      <c r="EG25" s="89"/>
      <c r="EH25" s="89"/>
      <c r="EI25" s="92"/>
      <c r="EM25" s="80"/>
    </row>
    <row r="26" spans="1:143" s="48" customFormat="1" ht="14.4" thickTop="1" thickBot="1">
      <c r="A26" s="99"/>
      <c r="B26" s="96"/>
      <c r="C26" s="143" t="str">
        <f>IF(OR(COUNTIF($B$5:$B26,B26)=1,COUNTIF($B$5:$B26,B26)=0),"",COUNTIF($B$5:$B26,B26))</f>
        <v/>
      </c>
      <c r="D26" s="144" t="str">
        <f t="shared" si="0"/>
        <v/>
      </c>
      <c r="E26" s="99"/>
      <c r="F26" s="97"/>
      <c r="G26" s="101"/>
      <c r="H26" s="181"/>
      <c r="I26" s="181"/>
      <c r="J26" s="178"/>
      <c r="K26" s="178"/>
      <c r="L26" s="178"/>
      <c r="M26" s="178"/>
      <c r="N26" s="139">
        <f t="shared" si="1"/>
        <v>0</v>
      </c>
      <c r="O26" s="139">
        <f t="shared" si="2"/>
        <v>0</v>
      </c>
      <c r="P26" s="194" t="str">
        <f t="shared" si="3"/>
        <v/>
      </c>
      <c r="Q26" s="96"/>
      <c r="R26" s="183"/>
      <c r="S26" s="184"/>
      <c r="T26" s="94"/>
      <c r="U26" s="90"/>
      <c r="V26" s="90"/>
      <c r="W26" s="90"/>
      <c r="X26" s="90"/>
      <c r="Y26" s="90"/>
      <c r="Z26" s="90"/>
      <c r="AA26" s="90"/>
      <c r="AB26" s="90"/>
      <c r="AC26" s="90"/>
      <c r="AD26" s="90"/>
      <c r="AE26" s="95"/>
      <c r="AF26" s="90"/>
      <c r="AG26" s="90"/>
      <c r="AH26" s="90"/>
      <c r="AI26" s="90"/>
      <c r="AJ26" s="90"/>
      <c r="AK26" s="90"/>
      <c r="AL26" s="89"/>
      <c r="AM26" s="89"/>
      <c r="AN26" s="89"/>
      <c r="AO26" s="89"/>
      <c r="AP26" s="89"/>
      <c r="AQ26" s="92"/>
      <c r="AR26" s="94"/>
      <c r="AS26" s="90"/>
      <c r="AT26" s="90"/>
      <c r="AU26" s="90"/>
      <c r="AV26" s="90"/>
      <c r="AW26" s="90"/>
      <c r="AX26" s="90"/>
      <c r="AY26" s="90"/>
      <c r="AZ26" s="90"/>
      <c r="BA26" s="90"/>
      <c r="BB26" s="90"/>
      <c r="BC26" s="95"/>
      <c r="BD26" s="94"/>
      <c r="BE26" s="90"/>
      <c r="BF26" s="90"/>
      <c r="BG26" s="90"/>
      <c r="BH26" s="90"/>
      <c r="BI26" s="90"/>
      <c r="BJ26" s="89"/>
      <c r="BK26" s="89"/>
      <c r="BL26" s="89"/>
      <c r="BM26" s="89"/>
      <c r="BN26" s="89"/>
      <c r="BO26" s="92"/>
      <c r="BP26" s="93"/>
      <c r="BQ26" s="89"/>
      <c r="BR26" s="89"/>
      <c r="BS26" s="89"/>
      <c r="BT26" s="89"/>
      <c r="BU26" s="89"/>
      <c r="BV26" s="89"/>
      <c r="BW26" s="89"/>
      <c r="BX26" s="89"/>
      <c r="BY26" s="89"/>
      <c r="BZ26" s="89"/>
      <c r="CA26" s="92"/>
      <c r="CB26" s="93"/>
      <c r="CC26" s="89"/>
      <c r="CD26" s="89"/>
      <c r="CE26" s="89"/>
      <c r="CF26" s="89"/>
      <c r="CG26" s="89"/>
      <c r="CH26" s="89"/>
      <c r="CI26" s="89"/>
      <c r="CJ26" s="89"/>
      <c r="CK26" s="89"/>
      <c r="CL26" s="89"/>
      <c r="CM26" s="92"/>
      <c r="CN26" s="93"/>
      <c r="CO26" s="89"/>
      <c r="CP26" s="89"/>
      <c r="CQ26" s="89"/>
      <c r="CR26" s="89"/>
      <c r="CS26" s="89"/>
      <c r="CT26" s="89"/>
      <c r="CU26" s="89"/>
      <c r="CV26" s="89"/>
      <c r="CW26" s="89"/>
      <c r="CX26" s="89"/>
      <c r="CY26" s="92"/>
      <c r="CZ26" s="93"/>
      <c r="DA26" s="89"/>
      <c r="DB26" s="89"/>
      <c r="DC26" s="89"/>
      <c r="DD26" s="89"/>
      <c r="DE26" s="89"/>
      <c r="DF26" s="89"/>
      <c r="DG26" s="89"/>
      <c r="DH26" s="89"/>
      <c r="DI26" s="89"/>
      <c r="DJ26" s="89"/>
      <c r="DK26" s="92"/>
      <c r="DL26" s="93"/>
      <c r="DM26" s="89"/>
      <c r="DN26" s="89"/>
      <c r="DO26" s="89"/>
      <c r="DP26" s="89"/>
      <c r="DQ26" s="89"/>
      <c r="DR26" s="89"/>
      <c r="DS26" s="89"/>
      <c r="DT26" s="89"/>
      <c r="DU26" s="89"/>
      <c r="DV26" s="89"/>
      <c r="DW26" s="92"/>
      <c r="DX26" s="93"/>
      <c r="DY26" s="89"/>
      <c r="DZ26" s="89"/>
      <c r="EA26" s="89"/>
      <c r="EB26" s="89"/>
      <c r="EC26" s="89"/>
      <c r="ED26" s="89"/>
      <c r="EE26" s="89"/>
      <c r="EF26" s="89"/>
      <c r="EG26" s="89"/>
      <c r="EH26" s="89"/>
      <c r="EI26" s="92"/>
      <c r="EM26" s="80"/>
    </row>
    <row r="27" spans="1:143" s="48" customFormat="1" ht="14.4" thickTop="1" thickBot="1">
      <c r="A27" s="96"/>
      <c r="B27" s="96"/>
      <c r="C27" s="143" t="str">
        <f>IF(OR(COUNTIF($B$5:$B27,B27)=1,COUNTIF($B$5:$B27,B27)=0),"",COUNTIF($B$5:$B27,B27))</f>
        <v/>
      </c>
      <c r="D27" s="144" t="str">
        <f t="shared" si="0"/>
        <v/>
      </c>
      <c r="E27" s="99"/>
      <c r="F27" s="97"/>
      <c r="G27" s="101"/>
      <c r="H27" s="181"/>
      <c r="I27" s="181"/>
      <c r="J27" s="178"/>
      <c r="K27" s="178"/>
      <c r="L27" s="178"/>
      <c r="M27" s="178"/>
      <c r="N27" s="139">
        <f t="shared" si="1"/>
        <v>0</v>
      </c>
      <c r="O27" s="139">
        <f t="shared" si="2"/>
        <v>0</v>
      </c>
      <c r="P27" s="194" t="str">
        <f t="shared" si="3"/>
        <v/>
      </c>
      <c r="Q27" s="96"/>
      <c r="R27" s="183"/>
      <c r="S27" s="185"/>
      <c r="T27" s="94"/>
      <c r="U27" s="90"/>
      <c r="V27" s="90"/>
      <c r="W27" s="90"/>
      <c r="X27" s="90"/>
      <c r="Y27" s="90"/>
      <c r="Z27" s="90"/>
      <c r="AA27" s="90"/>
      <c r="AB27" s="90"/>
      <c r="AC27" s="90"/>
      <c r="AD27" s="90"/>
      <c r="AE27" s="95"/>
      <c r="AF27" s="90"/>
      <c r="AG27" s="90"/>
      <c r="AH27" s="90"/>
      <c r="AI27" s="90"/>
      <c r="AJ27" s="90"/>
      <c r="AK27" s="90"/>
      <c r="AL27" s="90"/>
      <c r="AM27" s="90"/>
      <c r="AN27" s="90"/>
      <c r="AO27" s="90"/>
      <c r="AP27" s="90"/>
      <c r="AQ27" s="95"/>
      <c r="AR27" s="112"/>
      <c r="AS27" s="113"/>
      <c r="AT27" s="113"/>
      <c r="AU27" s="113"/>
      <c r="AV27" s="113"/>
      <c r="AW27" s="113"/>
      <c r="AX27" s="113"/>
      <c r="AY27" s="113"/>
      <c r="AZ27" s="113"/>
      <c r="BA27" s="113"/>
      <c r="BB27" s="113"/>
      <c r="BC27" s="114"/>
      <c r="BD27" s="93"/>
      <c r="BE27" s="89"/>
      <c r="BF27" s="89"/>
      <c r="BG27" s="89"/>
      <c r="BH27" s="89"/>
      <c r="BI27" s="89"/>
      <c r="BJ27" s="89"/>
      <c r="BK27" s="89"/>
      <c r="BL27" s="89"/>
      <c r="BM27" s="89"/>
      <c r="BN27" s="89"/>
      <c r="BO27" s="92"/>
      <c r="BP27" s="93"/>
      <c r="BQ27" s="89"/>
      <c r="BR27" s="89"/>
      <c r="BS27" s="89"/>
      <c r="BT27" s="89"/>
      <c r="BU27" s="89"/>
      <c r="BV27" s="89"/>
      <c r="BW27" s="89"/>
      <c r="BX27" s="89"/>
      <c r="BY27" s="89"/>
      <c r="BZ27" s="89"/>
      <c r="CA27" s="92"/>
      <c r="CB27" s="93"/>
      <c r="CC27" s="89"/>
      <c r="CD27" s="89"/>
      <c r="CE27" s="89"/>
      <c r="CF27" s="89"/>
      <c r="CG27" s="89"/>
      <c r="CH27" s="89"/>
      <c r="CI27" s="89"/>
      <c r="CJ27" s="89"/>
      <c r="CK27" s="89"/>
      <c r="CL27" s="89"/>
      <c r="CM27" s="92"/>
      <c r="CN27" s="93"/>
      <c r="CO27" s="89"/>
      <c r="CP27" s="89"/>
      <c r="CQ27" s="89"/>
      <c r="CR27" s="89"/>
      <c r="CS27" s="89"/>
      <c r="CT27" s="89"/>
      <c r="CU27" s="89"/>
      <c r="CV27" s="89"/>
      <c r="CW27" s="89"/>
      <c r="CX27" s="89"/>
      <c r="CY27" s="92"/>
      <c r="CZ27" s="93"/>
      <c r="DA27" s="89"/>
      <c r="DB27" s="89"/>
      <c r="DC27" s="89"/>
      <c r="DD27" s="89"/>
      <c r="DE27" s="89"/>
      <c r="DF27" s="89"/>
      <c r="DG27" s="89"/>
      <c r="DH27" s="89"/>
      <c r="DI27" s="89"/>
      <c r="DJ27" s="89"/>
      <c r="DK27" s="92"/>
      <c r="DL27" s="93"/>
      <c r="DM27" s="89"/>
      <c r="DN27" s="89"/>
      <c r="DO27" s="89"/>
      <c r="DP27" s="89"/>
      <c r="DQ27" s="89"/>
      <c r="DR27" s="89"/>
      <c r="DS27" s="89"/>
      <c r="DT27" s="89"/>
      <c r="DU27" s="89"/>
      <c r="DV27" s="89"/>
      <c r="DW27" s="92"/>
      <c r="DX27" s="93"/>
      <c r="DY27" s="89"/>
      <c r="DZ27" s="89"/>
      <c r="EA27" s="89"/>
      <c r="EB27" s="89"/>
      <c r="EC27" s="89"/>
      <c r="ED27" s="89"/>
      <c r="EE27" s="89"/>
      <c r="EF27" s="89"/>
      <c r="EG27" s="89"/>
      <c r="EH27" s="89"/>
      <c r="EI27" s="92"/>
      <c r="EM27" s="80"/>
    </row>
    <row r="28" spans="1:143" s="48" customFormat="1" ht="14.4" thickTop="1" thickBot="1">
      <c r="A28" s="99"/>
      <c r="B28" s="96"/>
      <c r="C28" s="143" t="str">
        <f>IF(OR(COUNTIF($B$5:$B28,B28)=1,COUNTIF($B$5:$B28,B28)=0),"",COUNTIF($B$5:$B28,B28))</f>
        <v/>
      </c>
      <c r="D28" s="144" t="str">
        <f t="shared" si="0"/>
        <v/>
      </c>
      <c r="E28" s="99"/>
      <c r="F28" s="97"/>
      <c r="G28" s="100"/>
      <c r="H28" s="181"/>
      <c r="I28" s="181"/>
      <c r="J28" s="100"/>
      <c r="K28" s="100"/>
      <c r="L28" s="178"/>
      <c r="M28" s="100"/>
      <c r="N28" s="139">
        <f t="shared" si="1"/>
        <v>0</v>
      </c>
      <c r="O28" s="139">
        <f t="shared" si="2"/>
        <v>0</v>
      </c>
      <c r="P28" s="194" t="str">
        <f t="shared" si="3"/>
        <v/>
      </c>
      <c r="Q28" s="96"/>
      <c r="R28" s="183"/>
      <c r="S28" s="184"/>
      <c r="T28" s="94"/>
      <c r="U28" s="90"/>
      <c r="V28" s="90"/>
      <c r="W28" s="90"/>
      <c r="X28" s="90"/>
      <c r="Y28" s="90"/>
      <c r="Z28" s="90"/>
      <c r="AA28" s="90"/>
      <c r="AB28" s="90"/>
      <c r="AC28" s="90"/>
      <c r="AD28" s="90"/>
      <c r="AE28" s="95"/>
      <c r="AF28" s="90"/>
      <c r="AG28" s="90"/>
      <c r="AH28" s="90"/>
      <c r="AI28" s="90"/>
      <c r="AJ28" s="90"/>
      <c r="AK28" s="90"/>
      <c r="AL28" s="89"/>
      <c r="AM28" s="89"/>
      <c r="AN28" s="89"/>
      <c r="AO28" s="89"/>
      <c r="AP28" s="89"/>
      <c r="AQ28" s="92"/>
      <c r="AR28" s="94"/>
      <c r="AS28" s="90"/>
      <c r="AT28" s="90"/>
      <c r="AU28" s="90"/>
      <c r="AV28" s="90"/>
      <c r="AW28" s="90"/>
      <c r="AX28" s="90"/>
      <c r="AY28" s="90"/>
      <c r="AZ28" s="90"/>
      <c r="BA28" s="90"/>
      <c r="BB28" s="90"/>
      <c r="BC28" s="95"/>
      <c r="BD28" s="94"/>
      <c r="BE28" s="90"/>
      <c r="BF28" s="90"/>
      <c r="BG28" s="90"/>
      <c r="BH28" s="90"/>
      <c r="BI28" s="90"/>
      <c r="BJ28" s="89"/>
      <c r="BK28" s="89"/>
      <c r="BL28" s="89"/>
      <c r="BM28" s="89"/>
      <c r="BN28" s="89"/>
      <c r="BO28" s="92"/>
      <c r="BP28" s="93"/>
      <c r="BQ28" s="89"/>
      <c r="BR28" s="89"/>
      <c r="BS28" s="89"/>
      <c r="BT28" s="89"/>
      <c r="BU28" s="89"/>
      <c r="BV28" s="89"/>
      <c r="BW28" s="89"/>
      <c r="BX28" s="89"/>
      <c r="BY28" s="89"/>
      <c r="BZ28" s="89"/>
      <c r="CA28" s="92"/>
      <c r="CB28" s="93"/>
      <c r="CC28" s="89"/>
      <c r="CD28" s="89"/>
      <c r="CE28" s="89"/>
      <c r="CF28" s="89"/>
      <c r="CG28" s="89"/>
      <c r="CH28" s="89"/>
      <c r="CI28" s="89"/>
      <c r="CJ28" s="89"/>
      <c r="CK28" s="89"/>
      <c r="CL28" s="89"/>
      <c r="CM28" s="92"/>
      <c r="CN28" s="93"/>
      <c r="CO28" s="89"/>
      <c r="CP28" s="89"/>
      <c r="CQ28" s="89"/>
      <c r="CR28" s="89"/>
      <c r="CS28" s="89"/>
      <c r="CT28" s="89"/>
      <c r="CU28" s="89"/>
      <c r="CV28" s="89"/>
      <c r="CW28" s="89"/>
      <c r="CX28" s="89"/>
      <c r="CY28" s="92"/>
      <c r="CZ28" s="93"/>
      <c r="DA28" s="89"/>
      <c r="DB28" s="89"/>
      <c r="DC28" s="89"/>
      <c r="DD28" s="89"/>
      <c r="DE28" s="89"/>
      <c r="DF28" s="89"/>
      <c r="DG28" s="89"/>
      <c r="DH28" s="89"/>
      <c r="DI28" s="89"/>
      <c r="DJ28" s="89"/>
      <c r="DK28" s="92"/>
      <c r="DL28" s="93"/>
      <c r="DM28" s="89"/>
      <c r="DN28" s="89"/>
      <c r="DO28" s="89"/>
      <c r="DP28" s="89"/>
      <c r="DQ28" s="89"/>
      <c r="DR28" s="89"/>
      <c r="DS28" s="89"/>
      <c r="DT28" s="89"/>
      <c r="DU28" s="89"/>
      <c r="DV28" s="89"/>
      <c r="DW28" s="92"/>
      <c r="DX28" s="93"/>
      <c r="DY28" s="89"/>
      <c r="DZ28" s="89"/>
      <c r="EA28" s="89"/>
      <c r="EB28" s="89"/>
      <c r="EC28" s="89"/>
      <c r="ED28" s="89"/>
      <c r="EE28" s="89"/>
      <c r="EF28" s="89"/>
      <c r="EG28" s="89"/>
      <c r="EH28" s="89"/>
      <c r="EI28" s="92"/>
      <c r="EM28" s="80"/>
    </row>
    <row r="29" spans="1:143" s="48" customFormat="1" ht="14.4" thickTop="1" thickBot="1">
      <c r="A29" s="96"/>
      <c r="B29" s="96"/>
      <c r="C29" s="143" t="str">
        <f>IF(OR(COUNTIF($B$5:$B29,B29)=1,COUNTIF($B$5:$B29,B29)=0),"",COUNTIF($B$5:$B29,B29))</f>
        <v/>
      </c>
      <c r="D29" s="144" t="str">
        <f t="shared" si="0"/>
        <v/>
      </c>
      <c r="E29" s="96"/>
      <c r="F29" s="98"/>
      <c r="G29" s="101"/>
      <c r="H29" s="180"/>
      <c r="I29" s="180"/>
      <c r="J29" s="178"/>
      <c r="K29" s="178"/>
      <c r="L29" s="178"/>
      <c r="M29" s="178"/>
      <c r="N29" s="139">
        <f t="shared" si="1"/>
        <v>0</v>
      </c>
      <c r="O29" s="139">
        <f t="shared" si="2"/>
        <v>0</v>
      </c>
      <c r="P29" s="194" t="str">
        <f t="shared" si="3"/>
        <v/>
      </c>
      <c r="Q29" s="96"/>
      <c r="R29" s="183"/>
      <c r="S29" s="185"/>
      <c r="T29" s="94"/>
      <c r="U29" s="90"/>
      <c r="V29" s="90"/>
      <c r="W29" s="90"/>
      <c r="X29" s="90"/>
      <c r="Y29" s="90"/>
      <c r="Z29" s="90"/>
      <c r="AA29" s="90"/>
      <c r="AB29" s="90"/>
      <c r="AC29" s="90"/>
      <c r="AD29" s="90"/>
      <c r="AE29" s="95"/>
      <c r="AF29" s="93"/>
      <c r="AG29" s="89"/>
      <c r="AH29" s="89"/>
      <c r="AI29" s="89"/>
      <c r="AJ29" s="89"/>
      <c r="AK29" s="89"/>
      <c r="AL29" s="89"/>
      <c r="AM29" s="89"/>
      <c r="AN29" s="89"/>
      <c r="AO29" s="89"/>
      <c r="AP29" s="89"/>
      <c r="AQ29" s="92"/>
      <c r="AR29" s="93"/>
      <c r="AS29" s="89"/>
      <c r="AT29" s="89"/>
      <c r="AU29" s="89"/>
      <c r="AV29" s="89"/>
      <c r="AW29" s="89"/>
      <c r="AX29" s="89"/>
      <c r="AY29" s="89"/>
      <c r="AZ29" s="89"/>
      <c r="BA29" s="89"/>
      <c r="BB29" s="89"/>
      <c r="BC29" s="92"/>
      <c r="BD29" s="93"/>
      <c r="BE29" s="89"/>
      <c r="BF29" s="89"/>
      <c r="BG29" s="89"/>
      <c r="BH29" s="89"/>
      <c r="BI29" s="89"/>
      <c r="BJ29" s="89"/>
      <c r="BK29" s="89"/>
      <c r="BL29" s="89"/>
      <c r="BM29" s="89"/>
      <c r="BN29" s="89"/>
      <c r="BO29" s="92"/>
      <c r="BP29" s="93"/>
      <c r="BQ29" s="89"/>
      <c r="BR29" s="89"/>
      <c r="BS29" s="89"/>
      <c r="BT29" s="89"/>
      <c r="BU29" s="89"/>
      <c r="BV29" s="89"/>
      <c r="BW29" s="89"/>
      <c r="BX29" s="89"/>
      <c r="BY29" s="89"/>
      <c r="BZ29" s="89"/>
      <c r="CA29" s="92"/>
      <c r="CB29" s="93"/>
      <c r="CC29" s="89"/>
      <c r="CD29" s="89"/>
      <c r="CE29" s="89"/>
      <c r="CF29" s="89"/>
      <c r="CG29" s="89"/>
      <c r="CH29" s="89"/>
      <c r="CI29" s="89"/>
      <c r="CJ29" s="89"/>
      <c r="CK29" s="89"/>
      <c r="CL29" s="89"/>
      <c r="CM29" s="92"/>
      <c r="CN29" s="93"/>
      <c r="CO29" s="89"/>
      <c r="CP29" s="89"/>
      <c r="CQ29" s="89"/>
      <c r="CR29" s="89"/>
      <c r="CS29" s="89"/>
      <c r="CT29" s="89"/>
      <c r="CU29" s="89"/>
      <c r="CV29" s="89"/>
      <c r="CW29" s="89"/>
      <c r="CX29" s="89"/>
      <c r="CY29" s="92"/>
      <c r="CZ29" s="93"/>
      <c r="DA29" s="89"/>
      <c r="DB29" s="89"/>
      <c r="DC29" s="89"/>
      <c r="DD29" s="89"/>
      <c r="DE29" s="89"/>
      <c r="DF29" s="89"/>
      <c r="DG29" s="89"/>
      <c r="DH29" s="89"/>
      <c r="DI29" s="89"/>
      <c r="DJ29" s="89"/>
      <c r="DK29" s="92"/>
      <c r="DL29" s="93"/>
      <c r="DM29" s="89"/>
      <c r="DN29" s="89"/>
      <c r="DO29" s="89"/>
      <c r="DP29" s="89"/>
      <c r="DQ29" s="89"/>
      <c r="DR29" s="89"/>
      <c r="DS29" s="89"/>
      <c r="DT29" s="89"/>
      <c r="DU29" s="89"/>
      <c r="DV29" s="89"/>
      <c r="DW29" s="92"/>
      <c r="DX29" s="93"/>
      <c r="DY29" s="89"/>
      <c r="DZ29" s="89"/>
      <c r="EA29" s="89"/>
      <c r="EB29" s="89"/>
      <c r="EC29" s="89"/>
      <c r="ED29" s="89"/>
      <c r="EE29" s="89"/>
      <c r="EF29" s="89"/>
      <c r="EG29" s="89"/>
      <c r="EH29" s="89"/>
      <c r="EI29" s="92"/>
      <c r="EM29" s="80"/>
    </row>
    <row r="30" spans="1:143" s="48" customFormat="1" ht="14.4" thickTop="1" thickBot="1">
      <c r="A30" s="99"/>
      <c r="B30" s="96"/>
      <c r="C30" s="143" t="str">
        <f>IF(OR(COUNTIF($B$5:$B30,B30)=1,COUNTIF($B$5:$B30,B30)=0),"",COUNTIF($B$5:$B30,B30))</f>
        <v/>
      </c>
      <c r="D30" s="144" t="str">
        <f t="shared" si="0"/>
        <v/>
      </c>
      <c r="E30" s="99"/>
      <c r="F30" s="97"/>
      <c r="G30" s="100"/>
      <c r="H30" s="181"/>
      <c r="I30" s="181"/>
      <c r="J30" s="100"/>
      <c r="K30" s="100"/>
      <c r="L30" s="178"/>
      <c r="M30" s="100"/>
      <c r="N30" s="139">
        <f t="shared" si="1"/>
        <v>0</v>
      </c>
      <c r="O30" s="139">
        <f t="shared" si="2"/>
        <v>0</v>
      </c>
      <c r="P30" s="194" t="str">
        <f t="shared" si="3"/>
        <v/>
      </c>
      <c r="Q30" s="96"/>
      <c r="R30" s="183"/>
      <c r="S30" s="184"/>
      <c r="T30" s="94"/>
      <c r="U30" s="90"/>
      <c r="V30" s="90"/>
      <c r="W30" s="90"/>
      <c r="X30" s="90"/>
      <c r="Y30" s="90"/>
      <c r="Z30" s="90"/>
      <c r="AA30" s="90"/>
      <c r="AB30" s="90"/>
      <c r="AC30" s="90"/>
      <c r="AD30" s="90"/>
      <c r="AE30" s="95"/>
      <c r="AF30" s="94"/>
      <c r="AG30" s="90"/>
      <c r="AH30" s="90"/>
      <c r="AI30" s="90"/>
      <c r="AJ30" s="90"/>
      <c r="AK30" s="90"/>
      <c r="AL30" s="89"/>
      <c r="AM30" s="89"/>
      <c r="AN30" s="89"/>
      <c r="AO30" s="89"/>
      <c r="AP30" s="89"/>
      <c r="AQ30" s="92"/>
      <c r="AR30" s="94"/>
      <c r="AS30" s="90"/>
      <c r="AT30" s="90"/>
      <c r="AU30" s="90"/>
      <c r="AV30" s="90"/>
      <c r="AW30" s="90"/>
      <c r="AX30" s="90"/>
      <c r="AY30" s="90"/>
      <c r="AZ30" s="90"/>
      <c r="BA30" s="90"/>
      <c r="BB30" s="90"/>
      <c r="BC30" s="95"/>
      <c r="BD30" s="94"/>
      <c r="BE30" s="90"/>
      <c r="BF30" s="90"/>
      <c r="BG30" s="90"/>
      <c r="BH30" s="90"/>
      <c r="BI30" s="90"/>
      <c r="BJ30" s="89"/>
      <c r="BK30" s="89"/>
      <c r="BL30" s="89"/>
      <c r="BM30" s="89"/>
      <c r="BN30" s="89"/>
      <c r="BO30" s="92"/>
      <c r="BP30" s="93"/>
      <c r="BQ30" s="89"/>
      <c r="BR30" s="89"/>
      <c r="BS30" s="89"/>
      <c r="BT30" s="89"/>
      <c r="BU30" s="89"/>
      <c r="BV30" s="89"/>
      <c r="BW30" s="89"/>
      <c r="BX30" s="89"/>
      <c r="BY30" s="89"/>
      <c r="BZ30" s="89"/>
      <c r="CA30" s="92"/>
      <c r="CB30" s="93"/>
      <c r="CC30" s="89"/>
      <c r="CD30" s="89"/>
      <c r="CE30" s="89"/>
      <c r="CF30" s="89"/>
      <c r="CG30" s="89"/>
      <c r="CH30" s="89"/>
      <c r="CI30" s="89"/>
      <c r="CJ30" s="89"/>
      <c r="CK30" s="89"/>
      <c r="CL30" s="89"/>
      <c r="CM30" s="92"/>
      <c r="CN30" s="93"/>
      <c r="CO30" s="89"/>
      <c r="CP30" s="89"/>
      <c r="CQ30" s="89"/>
      <c r="CR30" s="89"/>
      <c r="CS30" s="89"/>
      <c r="CT30" s="89"/>
      <c r="CU30" s="89"/>
      <c r="CV30" s="89"/>
      <c r="CW30" s="89"/>
      <c r="CX30" s="89"/>
      <c r="CY30" s="92"/>
      <c r="CZ30" s="93"/>
      <c r="DA30" s="89"/>
      <c r="DB30" s="89"/>
      <c r="DC30" s="89"/>
      <c r="DD30" s="89"/>
      <c r="DE30" s="89"/>
      <c r="DF30" s="89"/>
      <c r="DG30" s="89"/>
      <c r="DH30" s="89"/>
      <c r="DI30" s="89"/>
      <c r="DJ30" s="89"/>
      <c r="DK30" s="92"/>
      <c r="DL30" s="93"/>
      <c r="DM30" s="89"/>
      <c r="DN30" s="89"/>
      <c r="DO30" s="89"/>
      <c r="DP30" s="89"/>
      <c r="DQ30" s="89"/>
      <c r="DR30" s="89"/>
      <c r="DS30" s="89"/>
      <c r="DT30" s="89"/>
      <c r="DU30" s="89"/>
      <c r="DV30" s="89"/>
      <c r="DW30" s="92"/>
      <c r="DX30" s="93"/>
      <c r="DY30" s="89"/>
      <c r="DZ30" s="89"/>
      <c r="EA30" s="89"/>
      <c r="EB30" s="89"/>
      <c r="EC30" s="89"/>
      <c r="ED30" s="89"/>
      <c r="EE30" s="89"/>
      <c r="EF30" s="89"/>
      <c r="EG30" s="89"/>
      <c r="EH30" s="89"/>
      <c r="EI30" s="92"/>
      <c r="EM30" s="80"/>
    </row>
    <row r="31" spans="1:143" s="48" customFormat="1" ht="14.4" thickTop="1" thickBot="1">
      <c r="A31" s="96"/>
      <c r="B31" s="96"/>
      <c r="C31" s="143" t="str">
        <f>IF(OR(COUNTIF($B$5:$B31,B31)=1,COUNTIF($B$5:$B31,B31)=0),"",COUNTIF($B$5:$B31,B31))</f>
        <v/>
      </c>
      <c r="D31" s="144" t="str">
        <f t="shared" si="0"/>
        <v/>
      </c>
      <c r="E31" s="96"/>
      <c r="F31" s="98"/>
      <c r="G31" s="101"/>
      <c r="H31" s="180"/>
      <c r="I31" s="180"/>
      <c r="J31" s="178"/>
      <c r="K31" s="178"/>
      <c r="L31" s="178"/>
      <c r="M31" s="178"/>
      <c r="N31" s="139">
        <f t="shared" si="1"/>
        <v>0</v>
      </c>
      <c r="O31" s="139">
        <f t="shared" si="2"/>
        <v>0</v>
      </c>
      <c r="P31" s="194" t="str">
        <f t="shared" si="3"/>
        <v/>
      </c>
      <c r="Q31" s="96"/>
      <c r="R31" s="183"/>
      <c r="S31" s="185"/>
      <c r="T31" s="94"/>
      <c r="U31" s="89"/>
      <c r="V31" s="89"/>
      <c r="W31" s="89"/>
      <c r="X31" s="89"/>
      <c r="Y31" s="89"/>
      <c r="Z31" s="89"/>
      <c r="AA31" s="89"/>
      <c r="AB31" s="89"/>
      <c r="AC31" s="89"/>
      <c r="AD31" s="89"/>
      <c r="AE31" s="92"/>
      <c r="AF31" s="93"/>
      <c r="AG31" s="89"/>
      <c r="AH31" s="89"/>
      <c r="AI31" s="89"/>
      <c r="AJ31" s="89"/>
      <c r="AK31" s="89"/>
      <c r="AL31" s="89"/>
      <c r="AM31" s="89"/>
      <c r="AN31" s="89"/>
      <c r="AO31" s="89"/>
      <c r="AP31" s="89"/>
      <c r="AQ31" s="92"/>
      <c r="AR31" s="89"/>
      <c r="AS31" s="89"/>
      <c r="AT31" s="89"/>
      <c r="AU31" s="89"/>
      <c r="AV31" s="89"/>
      <c r="AW31" s="89"/>
      <c r="AX31" s="89"/>
      <c r="AY31" s="89"/>
      <c r="AZ31" s="89"/>
      <c r="BA31" s="89"/>
      <c r="BB31" s="89"/>
      <c r="BC31" s="92"/>
      <c r="BD31" s="93"/>
      <c r="BE31" s="89"/>
      <c r="BF31" s="89"/>
      <c r="BG31" s="89"/>
      <c r="BH31" s="89"/>
      <c r="BI31" s="89"/>
      <c r="BJ31" s="89"/>
      <c r="BK31" s="89"/>
      <c r="BL31" s="89"/>
      <c r="BM31" s="89"/>
      <c r="BN31" s="89"/>
      <c r="BO31" s="92"/>
      <c r="BP31" s="93"/>
      <c r="BQ31" s="89"/>
      <c r="BR31" s="89"/>
      <c r="BS31" s="89"/>
      <c r="BT31" s="89"/>
      <c r="BU31" s="89"/>
      <c r="BV31" s="89"/>
      <c r="BW31" s="89"/>
      <c r="BX31" s="89"/>
      <c r="BY31" s="89"/>
      <c r="BZ31" s="89"/>
      <c r="CA31" s="92"/>
      <c r="CB31" s="93"/>
      <c r="CC31" s="89"/>
      <c r="CD31" s="89"/>
      <c r="CE31" s="89"/>
      <c r="CF31" s="89"/>
      <c r="CG31" s="89"/>
      <c r="CH31" s="89"/>
      <c r="CI31" s="89"/>
      <c r="CJ31" s="89"/>
      <c r="CK31" s="89"/>
      <c r="CL31" s="89"/>
      <c r="CM31" s="92"/>
      <c r="CN31" s="93"/>
      <c r="CO31" s="89"/>
      <c r="CP31" s="89"/>
      <c r="CQ31" s="89"/>
      <c r="CR31" s="89"/>
      <c r="CS31" s="89"/>
      <c r="CT31" s="89"/>
      <c r="CU31" s="89"/>
      <c r="CV31" s="89"/>
      <c r="CW31" s="89"/>
      <c r="CX31" s="89"/>
      <c r="CY31" s="92"/>
      <c r="CZ31" s="93"/>
      <c r="DA31" s="89"/>
      <c r="DB31" s="89"/>
      <c r="DC31" s="89"/>
      <c r="DD31" s="89"/>
      <c r="DE31" s="89"/>
      <c r="DF31" s="89"/>
      <c r="DG31" s="89"/>
      <c r="DH31" s="89"/>
      <c r="DI31" s="89"/>
      <c r="DJ31" s="89"/>
      <c r="DK31" s="92"/>
      <c r="DL31" s="93"/>
      <c r="DM31" s="89"/>
      <c r="DN31" s="89"/>
      <c r="DO31" s="89"/>
      <c r="DP31" s="89"/>
      <c r="DQ31" s="89"/>
      <c r="DR31" s="89"/>
      <c r="DS31" s="89"/>
      <c r="DT31" s="89"/>
      <c r="DU31" s="89"/>
      <c r="DV31" s="89"/>
      <c r="DW31" s="92"/>
      <c r="DX31" s="93"/>
      <c r="DY31" s="89"/>
      <c r="DZ31" s="89"/>
      <c r="EA31" s="89"/>
      <c r="EB31" s="89"/>
      <c r="EC31" s="89"/>
      <c r="ED31" s="89"/>
      <c r="EE31" s="89"/>
      <c r="EF31" s="89"/>
      <c r="EG31" s="89"/>
      <c r="EH31" s="89"/>
      <c r="EI31" s="92"/>
      <c r="EM31" s="80"/>
    </row>
    <row r="32" spans="1:143" s="48" customFormat="1" ht="14.4" thickTop="1" thickBot="1">
      <c r="A32" s="99"/>
      <c r="B32" s="96"/>
      <c r="C32" s="143" t="str">
        <f>IF(OR(COUNTIF($B$5:$B32,B32)=1,COUNTIF($B$5:$B32,B32)=0),"",COUNTIF($B$5:$B32,B32))</f>
        <v/>
      </c>
      <c r="D32" s="144" t="str">
        <f t="shared" si="0"/>
        <v/>
      </c>
      <c r="E32" s="99"/>
      <c r="F32" s="97"/>
      <c r="G32" s="100"/>
      <c r="H32" s="181"/>
      <c r="I32" s="181"/>
      <c r="J32" s="100"/>
      <c r="K32" s="100"/>
      <c r="L32" s="178"/>
      <c r="M32" s="100"/>
      <c r="N32" s="139">
        <f t="shared" si="1"/>
        <v>0</v>
      </c>
      <c r="O32" s="139">
        <f t="shared" si="2"/>
        <v>0</v>
      </c>
      <c r="P32" s="194" t="str">
        <f t="shared" si="3"/>
        <v/>
      </c>
      <c r="Q32" s="96"/>
      <c r="R32" s="183"/>
      <c r="S32" s="184"/>
      <c r="T32" s="94"/>
      <c r="U32" s="90"/>
      <c r="V32" s="90"/>
      <c r="W32" s="90"/>
      <c r="X32" s="90"/>
      <c r="Y32" s="90"/>
      <c r="Z32" s="90"/>
      <c r="AA32" s="90"/>
      <c r="AB32" s="90"/>
      <c r="AC32" s="90"/>
      <c r="AD32" s="90"/>
      <c r="AE32" s="95"/>
      <c r="AF32" s="94"/>
      <c r="AG32" s="90"/>
      <c r="AH32" s="90"/>
      <c r="AI32" s="90"/>
      <c r="AJ32" s="90"/>
      <c r="AK32" s="90"/>
      <c r="AL32" s="89"/>
      <c r="AM32" s="89"/>
      <c r="AN32" s="89"/>
      <c r="AO32" s="89"/>
      <c r="AP32" s="89"/>
      <c r="AQ32" s="92"/>
      <c r="AR32" s="90"/>
      <c r="AS32" s="90"/>
      <c r="AT32" s="90"/>
      <c r="AU32" s="90"/>
      <c r="AV32" s="90"/>
      <c r="AW32" s="90"/>
      <c r="AX32" s="90"/>
      <c r="AY32" s="90"/>
      <c r="AZ32" s="90"/>
      <c r="BA32" s="90"/>
      <c r="BB32" s="90"/>
      <c r="BC32" s="95"/>
      <c r="BD32" s="94"/>
      <c r="BE32" s="90"/>
      <c r="BF32" s="90"/>
      <c r="BG32" s="90"/>
      <c r="BH32" s="90"/>
      <c r="BI32" s="90"/>
      <c r="BJ32" s="89"/>
      <c r="BK32" s="89"/>
      <c r="BL32" s="89"/>
      <c r="BM32" s="89"/>
      <c r="BN32" s="89"/>
      <c r="BO32" s="92"/>
      <c r="BP32" s="93"/>
      <c r="BQ32" s="89"/>
      <c r="BR32" s="89"/>
      <c r="BS32" s="89"/>
      <c r="BT32" s="89"/>
      <c r="BU32" s="89"/>
      <c r="BV32" s="89"/>
      <c r="BW32" s="89"/>
      <c r="BX32" s="89"/>
      <c r="BY32" s="89"/>
      <c r="BZ32" s="89"/>
      <c r="CA32" s="92"/>
      <c r="CB32" s="93"/>
      <c r="CC32" s="89"/>
      <c r="CD32" s="89"/>
      <c r="CE32" s="89"/>
      <c r="CF32" s="89"/>
      <c r="CG32" s="89"/>
      <c r="CH32" s="89"/>
      <c r="CI32" s="89"/>
      <c r="CJ32" s="89"/>
      <c r="CK32" s="89"/>
      <c r="CL32" s="89"/>
      <c r="CM32" s="92"/>
      <c r="CN32" s="93"/>
      <c r="CO32" s="89"/>
      <c r="CP32" s="89"/>
      <c r="CQ32" s="89"/>
      <c r="CR32" s="89"/>
      <c r="CS32" s="89"/>
      <c r="CT32" s="89"/>
      <c r="CU32" s="89"/>
      <c r="CV32" s="89"/>
      <c r="CW32" s="89"/>
      <c r="CX32" s="89"/>
      <c r="CY32" s="92"/>
      <c r="CZ32" s="93"/>
      <c r="DA32" s="89"/>
      <c r="DB32" s="89"/>
      <c r="DC32" s="89"/>
      <c r="DD32" s="89"/>
      <c r="DE32" s="89"/>
      <c r="DF32" s="89"/>
      <c r="DG32" s="89"/>
      <c r="DH32" s="89"/>
      <c r="DI32" s="89"/>
      <c r="DJ32" s="89"/>
      <c r="DK32" s="92"/>
      <c r="DL32" s="93"/>
      <c r="DM32" s="89"/>
      <c r="DN32" s="89"/>
      <c r="DO32" s="89"/>
      <c r="DP32" s="89"/>
      <c r="DQ32" s="89"/>
      <c r="DR32" s="89"/>
      <c r="DS32" s="89"/>
      <c r="DT32" s="89"/>
      <c r="DU32" s="89"/>
      <c r="DV32" s="89"/>
      <c r="DW32" s="92"/>
      <c r="DX32" s="93"/>
      <c r="DY32" s="89"/>
      <c r="DZ32" s="89"/>
      <c r="EA32" s="89"/>
      <c r="EB32" s="89"/>
      <c r="EC32" s="89"/>
      <c r="ED32" s="89"/>
      <c r="EE32" s="89"/>
      <c r="EF32" s="89"/>
      <c r="EG32" s="89"/>
      <c r="EH32" s="89"/>
      <c r="EI32" s="92"/>
      <c r="EM32" s="80"/>
    </row>
    <row r="33" spans="1:143" s="48" customFormat="1" ht="14.4" thickTop="1" thickBot="1">
      <c r="A33" s="96"/>
      <c r="B33" s="96"/>
      <c r="C33" s="143" t="str">
        <f>IF(OR(COUNTIF($B$5:$B33,B33)=1,COUNTIF($B$5:$B33,B33)=0),"",COUNTIF($B$5:$B33,B33))</f>
        <v/>
      </c>
      <c r="D33" s="144" t="str">
        <f t="shared" si="0"/>
        <v/>
      </c>
      <c r="E33" s="96"/>
      <c r="F33" s="98"/>
      <c r="G33" s="101"/>
      <c r="H33" s="180"/>
      <c r="I33" s="180"/>
      <c r="J33" s="178"/>
      <c r="K33" s="178"/>
      <c r="L33" s="178"/>
      <c r="M33" s="178"/>
      <c r="N33" s="139">
        <f t="shared" si="1"/>
        <v>0</v>
      </c>
      <c r="O33" s="139">
        <f t="shared" si="2"/>
        <v>0</v>
      </c>
      <c r="P33" s="194" t="str">
        <f t="shared" si="3"/>
        <v/>
      </c>
      <c r="Q33" s="96"/>
      <c r="R33" s="183"/>
      <c r="S33" s="185"/>
      <c r="T33" s="94"/>
      <c r="U33" s="89"/>
      <c r="V33" s="89"/>
      <c r="W33" s="89"/>
      <c r="X33" s="89"/>
      <c r="Y33" s="89"/>
      <c r="Z33" s="90"/>
      <c r="AA33" s="89"/>
      <c r="AB33" s="89"/>
      <c r="AC33" s="89"/>
      <c r="AD33" s="89"/>
      <c r="AE33" s="92"/>
      <c r="AF33" s="93"/>
      <c r="AG33" s="89"/>
      <c r="AH33" s="89"/>
      <c r="AI33" s="89"/>
      <c r="AJ33" s="89"/>
      <c r="AK33" s="89"/>
      <c r="AL33" s="89"/>
      <c r="AM33" s="89"/>
      <c r="AN33" s="89"/>
      <c r="AO33" s="89"/>
      <c r="AP33" s="89"/>
      <c r="AQ33" s="92"/>
      <c r="AR33" s="89"/>
      <c r="AS33" s="89"/>
      <c r="AT33" s="89"/>
      <c r="AU33" s="89"/>
      <c r="AV33" s="89"/>
      <c r="AW33" s="89"/>
      <c r="AX33" s="89"/>
      <c r="AY33" s="89"/>
      <c r="AZ33" s="89"/>
      <c r="BA33" s="89"/>
      <c r="BB33" s="89"/>
      <c r="BC33" s="92"/>
      <c r="BD33" s="93"/>
      <c r="BE33" s="89"/>
      <c r="BF33" s="89"/>
      <c r="BG33" s="89"/>
      <c r="BH33" s="89"/>
      <c r="BI33" s="89"/>
      <c r="BJ33" s="89"/>
      <c r="BK33" s="89"/>
      <c r="BL33" s="89"/>
      <c r="BM33" s="89"/>
      <c r="BN33" s="89"/>
      <c r="BO33" s="92"/>
      <c r="BP33" s="93"/>
      <c r="BQ33" s="89"/>
      <c r="BR33" s="89"/>
      <c r="BS33" s="89"/>
      <c r="BT33" s="89"/>
      <c r="BU33" s="89"/>
      <c r="BV33" s="89"/>
      <c r="BW33" s="89"/>
      <c r="BX33" s="89"/>
      <c r="BY33" s="89"/>
      <c r="BZ33" s="89"/>
      <c r="CA33" s="92"/>
      <c r="CB33" s="93"/>
      <c r="CC33" s="89"/>
      <c r="CD33" s="89"/>
      <c r="CE33" s="89"/>
      <c r="CF33" s="89"/>
      <c r="CG33" s="89"/>
      <c r="CH33" s="89"/>
      <c r="CI33" s="89"/>
      <c r="CJ33" s="89"/>
      <c r="CK33" s="89"/>
      <c r="CL33" s="89"/>
      <c r="CM33" s="92"/>
      <c r="CN33" s="93"/>
      <c r="CO33" s="89"/>
      <c r="CP33" s="89"/>
      <c r="CQ33" s="89"/>
      <c r="CR33" s="89"/>
      <c r="CS33" s="89"/>
      <c r="CT33" s="89"/>
      <c r="CU33" s="89"/>
      <c r="CV33" s="89"/>
      <c r="CW33" s="89"/>
      <c r="CX33" s="89"/>
      <c r="CY33" s="92"/>
      <c r="CZ33" s="93"/>
      <c r="DA33" s="89"/>
      <c r="DB33" s="89"/>
      <c r="DC33" s="89"/>
      <c r="DD33" s="89"/>
      <c r="DE33" s="89"/>
      <c r="DF33" s="89"/>
      <c r="DG33" s="89"/>
      <c r="DH33" s="89"/>
      <c r="DI33" s="89"/>
      <c r="DJ33" s="89"/>
      <c r="DK33" s="92"/>
      <c r="DL33" s="93"/>
      <c r="DM33" s="89"/>
      <c r="DN33" s="89"/>
      <c r="DO33" s="89"/>
      <c r="DP33" s="89"/>
      <c r="DQ33" s="89"/>
      <c r="DR33" s="89"/>
      <c r="DS33" s="89"/>
      <c r="DT33" s="89"/>
      <c r="DU33" s="89"/>
      <c r="DV33" s="89"/>
      <c r="DW33" s="92"/>
      <c r="DX33" s="93"/>
      <c r="DY33" s="89"/>
      <c r="DZ33" s="89"/>
      <c r="EA33" s="89"/>
      <c r="EB33" s="89"/>
      <c r="EC33" s="89"/>
      <c r="ED33" s="89"/>
      <c r="EE33" s="89"/>
      <c r="EF33" s="89"/>
      <c r="EG33" s="89"/>
      <c r="EH33" s="89"/>
      <c r="EI33" s="92"/>
      <c r="EM33" s="80"/>
    </row>
    <row r="34" spans="1:143" s="48" customFormat="1" ht="14.4" thickTop="1" thickBot="1">
      <c r="A34" s="99"/>
      <c r="B34" s="96"/>
      <c r="C34" s="143" t="str">
        <f>IF(OR(COUNTIF($B$5:$B34,B34)=1,COUNTIF($B$5:$B34,B34)=0),"",COUNTIF($B$5:$B34,B34))</f>
        <v/>
      </c>
      <c r="D34" s="144" t="str">
        <f t="shared" si="0"/>
        <v/>
      </c>
      <c r="E34" s="99"/>
      <c r="F34" s="97"/>
      <c r="G34" s="100"/>
      <c r="H34" s="181"/>
      <c r="I34" s="181"/>
      <c r="J34" s="100"/>
      <c r="K34" s="100"/>
      <c r="L34" s="178"/>
      <c r="M34" s="100"/>
      <c r="N34" s="139">
        <f t="shared" si="1"/>
        <v>0</v>
      </c>
      <c r="O34" s="139">
        <f t="shared" si="2"/>
        <v>0</v>
      </c>
      <c r="P34" s="194" t="str">
        <f t="shared" si="3"/>
        <v/>
      </c>
      <c r="Q34" s="96"/>
      <c r="R34" s="183"/>
      <c r="S34" s="184"/>
      <c r="T34" s="94"/>
      <c r="U34" s="90"/>
      <c r="V34" s="90"/>
      <c r="W34" s="90"/>
      <c r="X34" s="90"/>
      <c r="Y34" s="90"/>
      <c r="Z34" s="90"/>
      <c r="AA34" s="90"/>
      <c r="AB34" s="90"/>
      <c r="AC34" s="90"/>
      <c r="AD34" s="90"/>
      <c r="AE34" s="95"/>
      <c r="AF34" s="94"/>
      <c r="AG34" s="90"/>
      <c r="AH34" s="90"/>
      <c r="AI34" s="90"/>
      <c r="AJ34" s="90"/>
      <c r="AK34" s="90"/>
      <c r="AL34" s="89"/>
      <c r="AM34" s="89"/>
      <c r="AN34" s="89"/>
      <c r="AO34" s="89"/>
      <c r="AP34" s="89"/>
      <c r="AQ34" s="92"/>
      <c r="AR34" s="90"/>
      <c r="AS34" s="90"/>
      <c r="AT34" s="90"/>
      <c r="AU34" s="90"/>
      <c r="AV34" s="90"/>
      <c r="AW34" s="90"/>
      <c r="AX34" s="90"/>
      <c r="AY34" s="90"/>
      <c r="AZ34" s="90"/>
      <c r="BA34" s="90"/>
      <c r="BB34" s="90"/>
      <c r="BC34" s="95"/>
      <c r="BD34" s="94"/>
      <c r="BE34" s="90"/>
      <c r="BF34" s="90"/>
      <c r="BG34" s="90"/>
      <c r="BH34" s="90"/>
      <c r="BI34" s="90"/>
      <c r="BJ34" s="89"/>
      <c r="BK34" s="89"/>
      <c r="BL34" s="89"/>
      <c r="BM34" s="89"/>
      <c r="BN34" s="89"/>
      <c r="BO34" s="92"/>
      <c r="BP34" s="93"/>
      <c r="BQ34" s="89"/>
      <c r="BR34" s="89"/>
      <c r="BS34" s="89"/>
      <c r="BT34" s="89"/>
      <c r="BU34" s="89"/>
      <c r="BV34" s="89"/>
      <c r="BW34" s="89"/>
      <c r="BX34" s="89"/>
      <c r="BY34" s="89"/>
      <c r="BZ34" s="89"/>
      <c r="CA34" s="92"/>
      <c r="CB34" s="93"/>
      <c r="CC34" s="89"/>
      <c r="CD34" s="89"/>
      <c r="CE34" s="89"/>
      <c r="CF34" s="89"/>
      <c r="CG34" s="89"/>
      <c r="CH34" s="89"/>
      <c r="CI34" s="89"/>
      <c r="CJ34" s="89"/>
      <c r="CK34" s="89"/>
      <c r="CL34" s="89"/>
      <c r="CM34" s="92"/>
      <c r="CN34" s="93"/>
      <c r="CO34" s="89"/>
      <c r="CP34" s="89"/>
      <c r="CQ34" s="89"/>
      <c r="CR34" s="89"/>
      <c r="CS34" s="89"/>
      <c r="CT34" s="89"/>
      <c r="CU34" s="89"/>
      <c r="CV34" s="89"/>
      <c r="CW34" s="89"/>
      <c r="CX34" s="89"/>
      <c r="CY34" s="92"/>
      <c r="CZ34" s="93"/>
      <c r="DA34" s="89"/>
      <c r="DB34" s="89"/>
      <c r="DC34" s="89"/>
      <c r="DD34" s="89"/>
      <c r="DE34" s="89"/>
      <c r="DF34" s="89"/>
      <c r="DG34" s="89"/>
      <c r="DH34" s="89"/>
      <c r="DI34" s="89"/>
      <c r="DJ34" s="89"/>
      <c r="DK34" s="92"/>
      <c r="DL34" s="93"/>
      <c r="DM34" s="89"/>
      <c r="DN34" s="89"/>
      <c r="DO34" s="89"/>
      <c r="DP34" s="89"/>
      <c r="DQ34" s="89"/>
      <c r="DR34" s="89"/>
      <c r="DS34" s="89"/>
      <c r="DT34" s="89"/>
      <c r="DU34" s="89"/>
      <c r="DV34" s="89"/>
      <c r="DW34" s="92"/>
      <c r="DX34" s="93"/>
      <c r="DY34" s="89"/>
      <c r="DZ34" s="89"/>
      <c r="EA34" s="89"/>
      <c r="EB34" s="89"/>
      <c r="EC34" s="89"/>
      <c r="ED34" s="89"/>
      <c r="EE34" s="89"/>
      <c r="EF34" s="89"/>
      <c r="EG34" s="89"/>
      <c r="EH34" s="89"/>
      <c r="EI34" s="92"/>
      <c r="EM34" s="80"/>
    </row>
    <row r="35" spans="1:143" s="48" customFormat="1" ht="14.4" thickTop="1" thickBot="1">
      <c r="A35" s="96"/>
      <c r="B35" s="96"/>
      <c r="C35" s="143" t="str">
        <f>IF(OR(COUNTIF($B$5:$B35,B35)=1,COUNTIF($B$5:$B35,B35)=0),"",COUNTIF($B$5:$B35,B35))</f>
        <v/>
      </c>
      <c r="D35" s="144" t="str">
        <f t="shared" si="0"/>
        <v/>
      </c>
      <c r="E35" s="96"/>
      <c r="F35" s="98"/>
      <c r="G35" s="101"/>
      <c r="H35" s="180"/>
      <c r="I35" s="180"/>
      <c r="J35" s="178"/>
      <c r="K35" s="178"/>
      <c r="L35" s="178"/>
      <c r="M35" s="178"/>
      <c r="N35" s="139">
        <f t="shared" si="1"/>
        <v>0</v>
      </c>
      <c r="O35" s="139">
        <f t="shared" si="2"/>
        <v>0</v>
      </c>
      <c r="P35" s="194" t="str">
        <f t="shared" si="3"/>
        <v/>
      </c>
      <c r="Q35" s="96"/>
      <c r="R35" s="183"/>
      <c r="S35" s="185"/>
      <c r="T35" s="94"/>
      <c r="U35" s="89"/>
      <c r="V35" s="89"/>
      <c r="W35" s="89"/>
      <c r="X35" s="89"/>
      <c r="Y35" s="89"/>
      <c r="Z35" s="90"/>
      <c r="AA35" s="89"/>
      <c r="AB35" s="89"/>
      <c r="AC35" s="89"/>
      <c r="AD35" s="89"/>
      <c r="AE35" s="92"/>
      <c r="AF35" s="93"/>
      <c r="AG35" s="89"/>
      <c r="AH35" s="89"/>
      <c r="AI35" s="89"/>
      <c r="AJ35" s="89"/>
      <c r="AK35" s="89"/>
      <c r="AL35" s="90"/>
      <c r="AM35" s="90"/>
      <c r="AN35" s="90"/>
      <c r="AO35" s="90"/>
      <c r="AP35" s="90"/>
      <c r="AQ35" s="95"/>
      <c r="AR35" s="89"/>
      <c r="AS35" s="89"/>
      <c r="AT35" s="89"/>
      <c r="AU35" s="89"/>
      <c r="AV35" s="89"/>
      <c r="AW35" s="89"/>
      <c r="AX35" s="89"/>
      <c r="AY35" s="89"/>
      <c r="AZ35" s="89"/>
      <c r="BA35" s="89"/>
      <c r="BB35" s="89"/>
      <c r="BC35" s="92"/>
      <c r="BD35" s="93"/>
      <c r="BE35" s="89"/>
      <c r="BF35" s="89"/>
      <c r="BG35" s="89"/>
      <c r="BH35" s="89"/>
      <c r="BI35" s="89"/>
      <c r="BJ35" s="89"/>
      <c r="BK35" s="89"/>
      <c r="BL35" s="89"/>
      <c r="BM35" s="89"/>
      <c r="BN35" s="89"/>
      <c r="BO35" s="92"/>
      <c r="BP35" s="93"/>
      <c r="BQ35" s="89"/>
      <c r="BR35" s="89"/>
      <c r="BS35" s="89"/>
      <c r="BT35" s="89"/>
      <c r="BU35" s="89"/>
      <c r="BV35" s="89"/>
      <c r="BW35" s="89"/>
      <c r="BX35" s="89"/>
      <c r="BY35" s="89"/>
      <c r="BZ35" s="89"/>
      <c r="CA35" s="92"/>
      <c r="CB35" s="93"/>
      <c r="CC35" s="89"/>
      <c r="CD35" s="89"/>
      <c r="CE35" s="89"/>
      <c r="CF35" s="89"/>
      <c r="CG35" s="89"/>
      <c r="CH35" s="89"/>
      <c r="CI35" s="89"/>
      <c r="CJ35" s="89"/>
      <c r="CK35" s="89"/>
      <c r="CL35" s="89"/>
      <c r="CM35" s="92"/>
      <c r="CN35" s="93"/>
      <c r="CO35" s="89"/>
      <c r="CP35" s="89"/>
      <c r="CQ35" s="89"/>
      <c r="CR35" s="89"/>
      <c r="CS35" s="89"/>
      <c r="CT35" s="89"/>
      <c r="CU35" s="89"/>
      <c r="CV35" s="89"/>
      <c r="CW35" s="89"/>
      <c r="CX35" s="89"/>
      <c r="CY35" s="92"/>
      <c r="CZ35" s="93"/>
      <c r="DA35" s="89"/>
      <c r="DB35" s="89"/>
      <c r="DC35" s="89"/>
      <c r="DD35" s="89"/>
      <c r="DE35" s="89"/>
      <c r="DF35" s="89"/>
      <c r="DG35" s="89"/>
      <c r="DH35" s="89"/>
      <c r="DI35" s="89"/>
      <c r="DJ35" s="89"/>
      <c r="DK35" s="92"/>
      <c r="DL35" s="93"/>
      <c r="DM35" s="89"/>
      <c r="DN35" s="89"/>
      <c r="DO35" s="89"/>
      <c r="DP35" s="89"/>
      <c r="DQ35" s="89"/>
      <c r="DR35" s="89"/>
      <c r="DS35" s="89"/>
      <c r="DT35" s="89"/>
      <c r="DU35" s="89"/>
      <c r="DV35" s="89"/>
      <c r="DW35" s="92"/>
      <c r="DX35" s="93"/>
      <c r="DY35" s="89"/>
      <c r="DZ35" s="89"/>
      <c r="EA35" s="89"/>
      <c r="EB35" s="89"/>
      <c r="EC35" s="89"/>
      <c r="ED35" s="89"/>
      <c r="EE35" s="89"/>
      <c r="EF35" s="89"/>
      <c r="EG35" s="89"/>
      <c r="EH35" s="89"/>
      <c r="EI35" s="92"/>
      <c r="EM35" s="80"/>
    </row>
    <row r="36" spans="1:143" s="48" customFormat="1" ht="14.4" thickTop="1" thickBot="1">
      <c r="A36" s="99"/>
      <c r="B36" s="96"/>
      <c r="C36" s="143" t="str">
        <f>IF(OR(COUNTIF($B$5:$B36,B36)=1,COUNTIF($B$5:$B36,B36)=0),"",COUNTIF($B$5:$B36,B36))</f>
        <v/>
      </c>
      <c r="D36" s="144" t="str">
        <f t="shared" si="0"/>
        <v/>
      </c>
      <c r="E36" s="99"/>
      <c r="F36" s="97"/>
      <c r="G36" s="100"/>
      <c r="H36" s="181"/>
      <c r="I36" s="181"/>
      <c r="J36" s="100"/>
      <c r="K36" s="100"/>
      <c r="L36" s="178"/>
      <c r="M36" s="100"/>
      <c r="N36" s="139">
        <f t="shared" si="1"/>
        <v>0</v>
      </c>
      <c r="O36" s="139">
        <f t="shared" si="2"/>
        <v>0</v>
      </c>
      <c r="P36" s="194" t="str">
        <f t="shared" si="3"/>
        <v/>
      </c>
      <c r="Q36" s="96"/>
      <c r="R36" s="183"/>
      <c r="S36" s="184"/>
      <c r="T36" s="94"/>
      <c r="U36" s="90"/>
      <c r="V36" s="90"/>
      <c r="W36" s="90"/>
      <c r="X36" s="90"/>
      <c r="Y36" s="90"/>
      <c r="Z36" s="90"/>
      <c r="AA36" s="90"/>
      <c r="AB36" s="90"/>
      <c r="AC36" s="90"/>
      <c r="AD36" s="90"/>
      <c r="AE36" s="95"/>
      <c r="AF36" s="94"/>
      <c r="AG36" s="90"/>
      <c r="AH36" s="90"/>
      <c r="AI36" s="90"/>
      <c r="AJ36" s="90"/>
      <c r="AK36" s="90"/>
      <c r="AL36" s="89"/>
      <c r="AM36" s="89"/>
      <c r="AN36" s="89"/>
      <c r="AO36" s="89"/>
      <c r="AP36" s="89"/>
      <c r="AQ36" s="92"/>
      <c r="AR36" s="90"/>
      <c r="AS36" s="90"/>
      <c r="AT36" s="90"/>
      <c r="AU36" s="90"/>
      <c r="AV36" s="90"/>
      <c r="AW36" s="90"/>
      <c r="AX36" s="90"/>
      <c r="AY36" s="90"/>
      <c r="AZ36" s="90"/>
      <c r="BA36" s="90"/>
      <c r="BB36" s="90"/>
      <c r="BC36" s="95"/>
      <c r="BD36" s="94"/>
      <c r="BE36" s="90"/>
      <c r="BF36" s="90"/>
      <c r="BG36" s="90"/>
      <c r="BH36" s="90"/>
      <c r="BI36" s="90"/>
      <c r="BJ36" s="89"/>
      <c r="BK36" s="89"/>
      <c r="BL36" s="89"/>
      <c r="BM36" s="89"/>
      <c r="BN36" s="89"/>
      <c r="BO36" s="92"/>
      <c r="BP36" s="93"/>
      <c r="BQ36" s="89"/>
      <c r="BR36" s="89"/>
      <c r="BS36" s="89"/>
      <c r="BT36" s="89"/>
      <c r="BU36" s="89"/>
      <c r="BV36" s="89"/>
      <c r="BW36" s="89"/>
      <c r="BX36" s="89"/>
      <c r="BY36" s="89"/>
      <c r="BZ36" s="89"/>
      <c r="CA36" s="92"/>
      <c r="CB36" s="93"/>
      <c r="CC36" s="89"/>
      <c r="CD36" s="89"/>
      <c r="CE36" s="89"/>
      <c r="CF36" s="89"/>
      <c r="CG36" s="89"/>
      <c r="CH36" s="89"/>
      <c r="CI36" s="89"/>
      <c r="CJ36" s="89"/>
      <c r="CK36" s="89"/>
      <c r="CL36" s="89"/>
      <c r="CM36" s="92"/>
      <c r="CN36" s="93"/>
      <c r="CO36" s="89"/>
      <c r="CP36" s="89"/>
      <c r="CQ36" s="89"/>
      <c r="CR36" s="89"/>
      <c r="CS36" s="89"/>
      <c r="CT36" s="89"/>
      <c r="CU36" s="89"/>
      <c r="CV36" s="89"/>
      <c r="CW36" s="89"/>
      <c r="CX36" s="89"/>
      <c r="CY36" s="92"/>
      <c r="CZ36" s="93"/>
      <c r="DA36" s="89"/>
      <c r="DB36" s="89"/>
      <c r="DC36" s="89"/>
      <c r="DD36" s="89"/>
      <c r="DE36" s="89"/>
      <c r="DF36" s="89"/>
      <c r="DG36" s="89"/>
      <c r="DH36" s="89"/>
      <c r="DI36" s="89"/>
      <c r="DJ36" s="89"/>
      <c r="DK36" s="92"/>
      <c r="DL36" s="93"/>
      <c r="DM36" s="89"/>
      <c r="DN36" s="89"/>
      <c r="DO36" s="89"/>
      <c r="DP36" s="89"/>
      <c r="DQ36" s="89"/>
      <c r="DR36" s="89"/>
      <c r="DS36" s="89"/>
      <c r="DT36" s="89"/>
      <c r="DU36" s="89"/>
      <c r="DV36" s="89"/>
      <c r="DW36" s="92"/>
      <c r="DX36" s="93"/>
      <c r="DY36" s="89"/>
      <c r="DZ36" s="89"/>
      <c r="EA36" s="89"/>
      <c r="EB36" s="89"/>
      <c r="EC36" s="89"/>
      <c r="ED36" s="89"/>
      <c r="EE36" s="89"/>
      <c r="EF36" s="89"/>
      <c r="EG36" s="89"/>
      <c r="EH36" s="89"/>
      <c r="EI36" s="92"/>
      <c r="EM36" s="80"/>
    </row>
    <row r="37" spans="1:143" s="48" customFormat="1" ht="14.4" thickTop="1" thickBot="1">
      <c r="A37" s="96"/>
      <c r="B37" s="96"/>
      <c r="C37" s="143" t="str">
        <f>IF(OR(COUNTIF($B$5:$B37,B37)=1,COUNTIF($B$5:$B37,B37)=0),"",COUNTIF($B$5:$B37,B37))</f>
        <v/>
      </c>
      <c r="D37" s="144" t="str">
        <f t="shared" si="0"/>
        <v/>
      </c>
      <c r="E37" s="96"/>
      <c r="F37" s="98"/>
      <c r="G37" s="101"/>
      <c r="H37" s="180"/>
      <c r="I37" s="180"/>
      <c r="J37" s="178"/>
      <c r="K37" s="178"/>
      <c r="L37" s="178"/>
      <c r="M37" s="178"/>
      <c r="N37" s="139">
        <f t="shared" si="1"/>
        <v>0</v>
      </c>
      <c r="O37" s="139">
        <f t="shared" si="2"/>
        <v>0</v>
      </c>
      <c r="P37" s="194" t="str">
        <f t="shared" si="3"/>
        <v/>
      </c>
      <c r="Q37" s="96"/>
      <c r="R37" s="183"/>
      <c r="S37" s="185"/>
      <c r="T37" s="94"/>
      <c r="U37" s="89"/>
      <c r="V37" s="89"/>
      <c r="W37" s="89"/>
      <c r="X37" s="89"/>
      <c r="Y37" s="89"/>
      <c r="Z37" s="90"/>
      <c r="AA37" s="89"/>
      <c r="AB37" s="89"/>
      <c r="AC37" s="89"/>
      <c r="AD37" s="89"/>
      <c r="AE37" s="92"/>
      <c r="AF37" s="94"/>
      <c r="AG37" s="89"/>
      <c r="AH37" s="89"/>
      <c r="AI37" s="89"/>
      <c r="AJ37" s="89"/>
      <c r="AK37" s="89"/>
      <c r="AL37" s="90"/>
      <c r="AM37" s="90"/>
      <c r="AN37" s="90"/>
      <c r="AO37" s="90"/>
      <c r="AP37" s="90"/>
      <c r="AQ37" s="95"/>
      <c r="AR37" s="89"/>
      <c r="AS37" s="89"/>
      <c r="AT37" s="89"/>
      <c r="AU37" s="89"/>
      <c r="AV37" s="89"/>
      <c r="AW37" s="89"/>
      <c r="AX37" s="89"/>
      <c r="AY37" s="89"/>
      <c r="AZ37" s="89"/>
      <c r="BA37" s="89"/>
      <c r="BB37" s="89"/>
      <c r="BC37" s="92"/>
      <c r="BD37" s="93"/>
      <c r="BE37" s="89"/>
      <c r="BF37" s="89"/>
      <c r="BG37" s="89"/>
      <c r="BH37" s="89"/>
      <c r="BI37" s="89"/>
      <c r="BJ37" s="89"/>
      <c r="BK37" s="89"/>
      <c r="BL37" s="89"/>
      <c r="BM37" s="89"/>
      <c r="BN37" s="89"/>
      <c r="BO37" s="92"/>
      <c r="BP37" s="93"/>
      <c r="BQ37" s="89"/>
      <c r="BR37" s="89"/>
      <c r="BS37" s="89"/>
      <c r="BT37" s="89"/>
      <c r="BU37" s="89"/>
      <c r="BV37" s="89"/>
      <c r="BW37" s="89"/>
      <c r="BX37" s="89"/>
      <c r="BY37" s="89"/>
      <c r="BZ37" s="89"/>
      <c r="CA37" s="92"/>
      <c r="CB37" s="93"/>
      <c r="CC37" s="89"/>
      <c r="CD37" s="89"/>
      <c r="CE37" s="89"/>
      <c r="CF37" s="89"/>
      <c r="CG37" s="89"/>
      <c r="CH37" s="89"/>
      <c r="CI37" s="89"/>
      <c r="CJ37" s="89"/>
      <c r="CK37" s="89"/>
      <c r="CL37" s="89"/>
      <c r="CM37" s="92"/>
      <c r="CN37" s="93"/>
      <c r="CO37" s="89"/>
      <c r="CP37" s="89"/>
      <c r="CQ37" s="89"/>
      <c r="CR37" s="89"/>
      <c r="CS37" s="89"/>
      <c r="CT37" s="89"/>
      <c r="CU37" s="89"/>
      <c r="CV37" s="89"/>
      <c r="CW37" s="89"/>
      <c r="CX37" s="89"/>
      <c r="CY37" s="92"/>
      <c r="CZ37" s="93"/>
      <c r="DA37" s="89"/>
      <c r="DB37" s="89"/>
      <c r="DC37" s="89"/>
      <c r="DD37" s="89"/>
      <c r="DE37" s="89"/>
      <c r="DF37" s="89"/>
      <c r="DG37" s="89"/>
      <c r="DH37" s="89"/>
      <c r="DI37" s="89"/>
      <c r="DJ37" s="89"/>
      <c r="DK37" s="92"/>
      <c r="DL37" s="93"/>
      <c r="DM37" s="89"/>
      <c r="DN37" s="89"/>
      <c r="DO37" s="89"/>
      <c r="DP37" s="89"/>
      <c r="DQ37" s="89"/>
      <c r="DR37" s="89"/>
      <c r="DS37" s="89"/>
      <c r="DT37" s="89"/>
      <c r="DU37" s="89"/>
      <c r="DV37" s="89"/>
      <c r="DW37" s="92"/>
      <c r="DX37" s="93"/>
      <c r="DY37" s="89"/>
      <c r="DZ37" s="89"/>
      <c r="EA37" s="89"/>
      <c r="EB37" s="89"/>
      <c r="EC37" s="89"/>
      <c r="ED37" s="89"/>
      <c r="EE37" s="89"/>
      <c r="EF37" s="89"/>
      <c r="EG37" s="89"/>
      <c r="EH37" s="89"/>
      <c r="EI37" s="92"/>
      <c r="EM37" s="80"/>
    </row>
    <row r="38" spans="1:143" s="48" customFormat="1" ht="14.4" thickTop="1" thickBot="1">
      <c r="A38" s="99"/>
      <c r="B38" s="96"/>
      <c r="C38" s="143" t="str">
        <f>IF(OR(COUNTIF($B$5:$B38,B38)=1,COUNTIF($B$5:$B38,B38)=0),"",COUNTIF($B$5:$B38,B38))</f>
        <v/>
      </c>
      <c r="D38" s="144" t="str">
        <f t="shared" si="0"/>
        <v/>
      </c>
      <c r="E38" s="99"/>
      <c r="F38" s="97"/>
      <c r="G38" s="100"/>
      <c r="H38" s="181"/>
      <c r="I38" s="181"/>
      <c r="J38" s="100"/>
      <c r="K38" s="100"/>
      <c r="L38" s="100"/>
      <c r="M38" s="100"/>
      <c r="N38" s="139">
        <f t="shared" si="1"/>
        <v>0</v>
      </c>
      <c r="O38" s="139">
        <f t="shared" si="2"/>
        <v>0</v>
      </c>
      <c r="P38" s="194" t="str">
        <f t="shared" si="3"/>
        <v/>
      </c>
      <c r="Q38" s="96"/>
      <c r="R38" s="183"/>
      <c r="S38" s="184"/>
      <c r="T38" s="94"/>
      <c r="U38" s="90"/>
      <c r="V38" s="90"/>
      <c r="W38" s="90"/>
      <c r="X38" s="90"/>
      <c r="Y38" s="90"/>
      <c r="Z38" s="90"/>
      <c r="AA38" s="90"/>
      <c r="AB38" s="90"/>
      <c r="AC38" s="90"/>
      <c r="AD38" s="90"/>
      <c r="AE38" s="95"/>
      <c r="AF38" s="94"/>
      <c r="AG38" s="90"/>
      <c r="AH38" s="90"/>
      <c r="AI38" s="90"/>
      <c r="AJ38" s="90"/>
      <c r="AK38" s="90"/>
      <c r="AL38" s="89"/>
      <c r="AM38" s="89"/>
      <c r="AN38" s="89"/>
      <c r="AO38" s="89"/>
      <c r="AP38" s="89"/>
      <c r="AQ38" s="92"/>
      <c r="AR38" s="90"/>
      <c r="AS38" s="90"/>
      <c r="AT38" s="90"/>
      <c r="AU38" s="90"/>
      <c r="AV38" s="90"/>
      <c r="AW38" s="90"/>
      <c r="AX38" s="90"/>
      <c r="AY38" s="90"/>
      <c r="AZ38" s="90"/>
      <c r="BA38" s="90"/>
      <c r="BB38" s="90"/>
      <c r="BC38" s="95"/>
      <c r="BD38" s="94"/>
      <c r="BE38" s="90"/>
      <c r="BF38" s="90"/>
      <c r="BG38" s="90"/>
      <c r="BH38" s="90"/>
      <c r="BI38" s="90"/>
      <c r="BJ38" s="89"/>
      <c r="BK38" s="89"/>
      <c r="BL38" s="89"/>
      <c r="BM38" s="89"/>
      <c r="BN38" s="89"/>
      <c r="BO38" s="92"/>
      <c r="BP38" s="93"/>
      <c r="BQ38" s="89"/>
      <c r="BR38" s="89"/>
      <c r="BS38" s="89"/>
      <c r="BT38" s="89"/>
      <c r="BU38" s="89"/>
      <c r="BV38" s="89"/>
      <c r="BW38" s="89"/>
      <c r="BX38" s="89"/>
      <c r="BY38" s="89"/>
      <c r="BZ38" s="89"/>
      <c r="CA38" s="92"/>
      <c r="CB38" s="93"/>
      <c r="CC38" s="89"/>
      <c r="CD38" s="89"/>
      <c r="CE38" s="89"/>
      <c r="CF38" s="89"/>
      <c r="CG38" s="89"/>
      <c r="CH38" s="89"/>
      <c r="CI38" s="89"/>
      <c r="CJ38" s="89"/>
      <c r="CK38" s="89"/>
      <c r="CL38" s="89"/>
      <c r="CM38" s="92"/>
      <c r="CN38" s="93"/>
      <c r="CO38" s="89"/>
      <c r="CP38" s="89"/>
      <c r="CQ38" s="89"/>
      <c r="CR38" s="89"/>
      <c r="CS38" s="89"/>
      <c r="CT38" s="89"/>
      <c r="CU38" s="89"/>
      <c r="CV38" s="89"/>
      <c r="CW38" s="89"/>
      <c r="CX38" s="89"/>
      <c r="CY38" s="92"/>
      <c r="CZ38" s="93"/>
      <c r="DA38" s="89"/>
      <c r="DB38" s="89"/>
      <c r="DC38" s="89"/>
      <c r="DD38" s="89"/>
      <c r="DE38" s="89"/>
      <c r="DF38" s="89"/>
      <c r="DG38" s="89"/>
      <c r="DH38" s="89"/>
      <c r="DI38" s="89"/>
      <c r="DJ38" s="89"/>
      <c r="DK38" s="92"/>
      <c r="DL38" s="93"/>
      <c r="DM38" s="89"/>
      <c r="DN38" s="89"/>
      <c r="DO38" s="89"/>
      <c r="DP38" s="89"/>
      <c r="DQ38" s="89"/>
      <c r="DR38" s="89"/>
      <c r="DS38" s="89"/>
      <c r="DT38" s="89"/>
      <c r="DU38" s="89"/>
      <c r="DV38" s="89"/>
      <c r="DW38" s="92"/>
      <c r="DX38" s="93"/>
      <c r="DY38" s="89"/>
      <c r="DZ38" s="89"/>
      <c r="EA38" s="89"/>
      <c r="EB38" s="89"/>
      <c r="EC38" s="89"/>
      <c r="ED38" s="89"/>
      <c r="EE38" s="89"/>
      <c r="EF38" s="89"/>
      <c r="EG38" s="89"/>
      <c r="EH38" s="89"/>
      <c r="EI38" s="92"/>
      <c r="EM38" s="80"/>
    </row>
    <row r="39" spans="1:143" s="48" customFormat="1" ht="14.4" thickTop="1" thickBot="1">
      <c r="A39" s="96"/>
      <c r="B39" s="96"/>
      <c r="C39" s="143" t="str">
        <f>IF(OR(COUNTIF($B$5:$B39,B39)=1,COUNTIF($B$5:$B39,B39)=0),"",COUNTIF($B$5:$B39,B39))</f>
        <v/>
      </c>
      <c r="D39" s="144" t="str">
        <f t="shared" si="0"/>
        <v/>
      </c>
      <c r="E39" s="96"/>
      <c r="F39" s="98"/>
      <c r="G39" s="101"/>
      <c r="H39" s="180"/>
      <c r="I39" s="180"/>
      <c r="J39" s="178"/>
      <c r="K39" s="178"/>
      <c r="L39" s="178"/>
      <c r="M39" s="178"/>
      <c r="N39" s="139">
        <f t="shared" si="1"/>
        <v>0</v>
      </c>
      <c r="O39" s="139">
        <f t="shared" si="2"/>
        <v>0</v>
      </c>
      <c r="P39" s="194" t="str">
        <f t="shared" si="3"/>
        <v/>
      </c>
      <c r="Q39" s="96"/>
      <c r="R39" s="183"/>
      <c r="S39" s="185"/>
      <c r="T39" s="94"/>
      <c r="U39" s="89"/>
      <c r="V39" s="89"/>
      <c r="W39" s="89"/>
      <c r="X39" s="89"/>
      <c r="Y39" s="89"/>
      <c r="Z39" s="90"/>
      <c r="AA39" s="89"/>
      <c r="AB39" s="89"/>
      <c r="AC39" s="89"/>
      <c r="AD39" s="89"/>
      <c r="AE39" s="92"/>
      <c r="AF39" s="94"/>
      <c r="AG39" s="89"/>
      <c r="AH39" s="90"/>
      <c r="AI39" s="90"/>
      <c r="AJ39" s="90"/>
      <c r="AK39" s="90"/>
      <c r="AL39" s="90"/>
      <c r="AM39" s="90"/>
      <c r="AN39" s="90"/>
      <c r="AO39" s="90"/>
      <c r="AP39" s="90"/>
      <c r="AQ39" s="95"/>
      <c r="AR39" s="89"/>
      <c r="AS39" s="89"/>
      <c r="AT39" s="89"/>
      <c r="AU39" s="89"/>
      <c r="AV39" s="89"/>
      <c r="AW39" s="89"/>
      <c r="AX39" s="89"/>
      <c r="AY39" s="89"/>
      <c r="AZ39" s="89"/>
      <c r="BA39" s="89"/>
      <c r="BB39" s="89"/>
      <c r="BC39" s="92"/>
      <c r="BD39" s="89"/>
      <c r="BE39" s="89"/>
      <c r="BF39" s="89"/>
      <c r="BG39" s="89"/>
      <c r="BH39" s="89"/>
      <c r="BI39" s="89"/>
      <c r="BJ39" s="89"/>
      <c r="BK39" s="89"/>
      <c r="BL39" s="89"/>
      <c r="BM39" s="89"/>
      <c r="BN39" s="89"/>
      <c r="BO39" s="92"/>
      <c r="BP39" s="93"/>
      <c r="BQ39" s="89"/>
      <c r="BR39" s="89"/>
      <c r="BS39" s="89"/>
      <c r="BT39" s="89"/>
      <c r="BU39" s="89"/>
      <c r="BV39" s="89"/>
      <c r="BW39" s="89"/>
      <c r="BX39" s="89"/>
      <c r="BY39" s="89"/>
      <c r="BZ39" s="89"/>
      <c r="CA39" s="92"/>
      <c r="CB39" s="93"/>
      <c r="CC39" s="89"/>
      <c r="CD39" s="89"/>
      <c r="CE39" s="89"/>
      <c r="CF39" s="89"/>
      <c r="CG39" s="89"/>
      <c r="CH39" s="89"/>
      <c r="CI39" s="89"/>
      <c r="CJ39" s="89"/>
      <c r="CK39" s="89"/>
      <c r="CL39" s="89"/>
      <c r="CM39" s="92"/>
      <c r="CN39" s="93"/>
      <c r="CO39" s="89"/>
      <c r="CP39" s="89"/>
      <c r="CQ39" s="89"/>
      <c r="CR39" s="89"/>
      <c r="CS39" s="89"/>
      <c r="CT39" s="89"/>
      <c r="CU39" s="89"/>
      <c r="CV39" s="89"/>
      <c r="CW39" s="89"/>
      <c r="CX39" s="89"/>
      <c r="CY39" s="92"/>
      <c r="CZ39" s="93"/>
      <c r="DA39" s="89"/>
      <c r="DB39" s="89"/>
      <c r="DC39" s="89"/>
      <c r="DD39" s="89"/>
      <c r="DE39" s="89"/>
      <c r="DF39" s="89"/>
      <c r="DG39" s="89"/>
      <c r="DH39" s="89"/>
      <c r="DI39" s="89"/>
      <c r="DJ39" s="89"/>
      <c r="DK39" s="92"/>
      <c r="DL39" s="93"/>
      <c r="DM39" s="89"/>
      <c r="DN39" s="89"/>
      <c r="DO39" s="89"/>
      <c r="DP39" s="89"/>
      <c r="DQ39" s="89"/>
      <c r="DR39" s="89"/>
      <c r="DS39" s="89"/>
      <c r="DT39" s="89"/>
      <c r="DU39" s="89"/>
      <c r="DV39" s="89"/>
      <c r="DW39" s="92"/>
      <c r="DX39" s="93"/>
      <c r="DY39" s="89"/>
      <c r="DZ39" s="89"/>
      <c r="EA39" s="89"/>
      <c r="EB39" s="89"/>
      <c r="EC39" s="89"/>
      <c r="ED39" s="89"/>
      <c r="EE39" s="89"/>
      <c r="EF39" s="89"/>
      <c r="EG39" s="89"/>
      <c r="EH39" s="89"/>
      <c r="EI39" s="92"/>
      <c r="EM39" s="80"/>
    </row>
    <row r="40" spans="1:143" s="48" customFormat="1" ht="14.4" thickTop="1" thickBot="1">
      <c r="A40" s="99"/>
      <c r="B40" s="96"/>
      <c r="C40" s="143" t="str">
        <f>IF(OR(COUNTIF($B$5:$B40,B40)=1,COUNTIF($B$5:$B40,B40)=0),"",COUNTIF($B$5:$B40,B40))</f>
        <v/>
      </c>
      <c r="D40" s="144" t="str">
        <f t="shared" si="0"/>
        <v/>
      </c>
      <c r="E40" s="99"/>
      <c r="F40" s="97"/>
      <c r="G40" s="100"/>
      <c r="H40" s="181"/>
      <c r="I40" s="181"/>
      <c r="J40" s="100"/>
      <c r="K40" s="100"/>
      <c r="L40" s="100"/>
      <c r="M40" s="100"/>
      <c r="N40" s="139">
        <f t="shared" si="1"/>
        <v>0</v>
      </c>
      <c r="O40" s="139">
        <f t="shared" si="2"/>
        <v>0</v>
      </c>
      <c r="P40" s="194" t="str">
        <f t="shared" si="3"/>
        <v/>
      </c>
      <c r="Q40" s="96"/>
      <c r="R40" s="183"/>
      <c r="S40" s="184"/>
      <c r="T40" s="94"/>
      <c r="U40" s="90"/>
      <c r="V40" s="90"/>
      <c r="W40" s="90"/>
      <c r="X40" s="90"/>
      <c r="Y40" s="90"/>
      <c r="Z40" s="90"/>
      <c r="AA40" s="90"/>
      <c r="AB40" s="90"/>
      <c r="AC40" s="90"/>
      <c r="AD40" s="90"/>
      <c r="AE40" s="95"/>
      <c r="AF40" s="94"/>
      <c r="AG40" s="90"/>
      <c r="AH40" s="90"/>
      <c r="AI40" s="90"/>
      <c r="AJ40" s="90"/>
      <c r="AK40" s="90"/>
      <c r="AL40" s="89"/>
      <c r="AM40" s="89"/>
      <c r="AN40" s="89"/>
      <c r="AO40" s="89"/>
      <c r="AP40" s="89"/>
      <c r="AQ40" s="92"/>
      <c r="AR40" s="90"/>
      <c r="AS40" s="90"/>
      <c r="AT40" s="90"/>
      <c r="AU40" s="90"/>
      <c r="AV40" s="90"/>
      <c r="AW40" s="90"/>
      <c r="AX40" s="90"/>
      <c r="AY40" s="90"/>
      <c r="AZ40" s="90"/>
      <c r="BA40" s="90"/>
      <c r="BB40" s="90"/>
      <c r="BC40" s="95"/>
      <c r="BD40" s="90"/>
      <c r="BE40" s="90"/>
      <c r="BF40" s="90"/>
      <c r="BG40" s="90"/>
      <c r="BH40" s="90"/>
      <c r="BI40" s="90"/>
      <c r="BJ40" s="89"/>
      <c r="BK40" s="89"/>
      <c r="BL40" s="89"/>
      <c r="BM40" s="89"/>
      <c r="BN40" s="89"/>
      <c r="BO40" s="92"/>
      <c r="BP40" s="93"/>
      <c r="BQ40" s="89"/>
      <c r="BR40" s="89"/>
      <c r="BS40" s="89"/>
      <c r="BT40" s="89"/>
      <c r="BU40" s="89"/>
      <c r="BV40" s="89"/>
      <c r="BW40" s="89"/>
      <c r="BX40" s="89"/>
      <c r="BY40" s="89"/>
      <c r="BZ40" s="89"/>
      <c r="CA40" s="92"/>
      <c r="CB40" s="93"/>
      <c r="CC40" s="89"/>
      <c r="CD40" s="89"/>
      <c r="CE40" s="89"/>
      <c r="CF40" s="89"/>
      <c r="CG40" s="89"/>
      <c r="CH40" s="89"/>
      <c r="CI40" s="89"/>
      <c r="CJ40" s="89"/>
      <c r="CK40" s="89"/>
      <c r="CL40" s="89"/>
      <c r="CM40" s="92"/>
      <c r="CN40" s="93"/>
      <c r="CO40" s="89"/>
      <c r="CP40" s="89"/>
      <c r="CQ40" s="89"/>
      <c r="CR40" s="89"/>
      <c r="CS40" s="89"/>
      <c r="CT40" s="89"/>
      <c r="CU40" s="89"/>
      <c r="CV40" s="89"/>
      <c r="CW40" s="89"/>
      <c r="CX40" s="89"/>
      <c r="CY40" s="92"/>
      <c r="CZ40" s="93"/>
      <c r="DA40" s="89"/>
      <c r="DB40" s="89"/>
      <c r="DC40" s="89"/>
      <c r="DD40" s="89"/>
      <c r="DE40" s="89"/>
      <c r="DF40" s="89"/>
      <c r="DG40" s="89"/>
      <c r="DH40" s="89"/>
      <c r="DI40" s="89"/>
      <c r="DJ40" s="89"/>
      <c r="DK40" s="92"/>
      <c r="DL40" s="93"/>
      <c r="DM40" s="89"/>
      <c r="DN40" s="89"/>
      <c r="DO40" s="89"/>
      <c r="DP40" s="89"/>
      <c r="DQ40" s="89"/>
      <c r="DR40" s="89"/>
      <c r="DS40" s="89"/>
      <c r="DT40" s="89"/>
      <c r="DU40" s="89"/>
      <c r="DV40" s="89"/>
      <c r="DW40" s="92"/>
      <c r="DX40" s="93"/>
      <c r="DY40" s="89"/>
      <c r="DZ40" s="89"/>
      <c r="EA40" s="89"/>
      <c r="EB40" s="89"/>
      <c r="EC40" s="89"/>
      <c r="ED40" s="89"/>
      <c r="EE40" s="89"/>
      <c r="EF40" s="89"/>
      <c r="EG40" s="89"/>
      <c r="EH40" s="89"/>
      <c r="EI40" s="92"/>
      <c r="EM40" s="80"/>
    </row>
    <row r="41" spans="1:143" s="48" customFormat="1" ht="13.2" customHeight="1" thickTop="1" thickBot="1">
      <c r="A41" s="96"/>
      <c r="B41" s="96"/>
      <c r="C41" s="143" t="str">
        <f>IF(OR(COUNTIF($B$5:$B41,B41)=1,COUNTIF($B$5:$B41,B41)=0),"",COUNTIF($B$5:$B41,B41))</f>
        <v/>
      </c>
      <c r="D41" s="144" t="str">
        <f t="shared" si="0"/>
        <v/>
      </c>
      <c r="E41" s="96"/>
      <c r="F41" s="98"/>
      <c r="G41" s="101"/>
      <c r="H41" s="180"/>
      <c r="I41" s="180"/>
      <c r="J41" s="178"/>
      <c r="K41" s="178"/>
      <c r="L41" s="178"/>
      <c r="M41" s="178"/>
      <c r="N41" s="139">
        <f t="shared" si="1"/>
        <v>0</v>
      </c>
      <c r="O41" s="139">
        <f t="shared" si="2"/>
        <v>0</v>
      </c>
      <c r="P41" s="194" t="str">
        <f t="shared" si="3"/>
        <v/>
      </c>
      <c r="Q41" s="96"/>
      <c r="R41" s="183"/>
      <c r="S41" s="185"/>
      <c r="T41" s="94"/>
      <c r="U41" s="89"/>
      <c r="V41" s="89"/>
      <c r="W41" s="89"/>
      <c r="X41" s="89"/>
      <c r="Y41" s="89"/>
      <c r="Z41" s="90"/>
      <c r="AA41" s="89"/>
      <c r="AB41" s="89"/>
      <c r="AC41" s="89"/>
      <c r="AD41" s="89"/>
      <c r="AE41" s="92"/>
      <c r="AF41" s="94"/>
      <c r="AG41" s="89"/>
      <c r="AH41" s="90"/>
      <c r="AI41" s="90"/>
      <c r="AJ41" s="90"/>
      <c r="AK41" s="90"/>
      <c r="AL41" s="90"/>
      <c r="AM41" s="90"/>
      <c r="AN41" s="90"/>
      <c r="AO41" s="90"/>
      <c r="AP41" s="90"/>
      <c r="AQ41" s="95"/>
      <c r="AR41" s="112"/>
      <c r="AS41" s="113"/>
      <c r="AT41" s="113"/>
      <c r="AU41" s="113"/>
      <c r="AV41" s="113"/>
      <c r="AW41" s="113"/>
      <c r="AX41" s="113"/>
      <c r="AY41" s="113"/>
      <c r="AZ41" s="113"/>
      <c r="BA41" s="113"/>
      <c r="BB41" s="113"/>
      <c r="BC41" s="114"/>
      <c r="BD41" s="93"/>
      <c r="BE41" s="89"/>
      <c r="BF41" s="89"/>
      <c r="BG41" s="89"/>
      <c r="BH41" s="89"/>
      <c r="BI41" s="89"/>
      <c r="BJ41" s="89"/>
      <c r="BK41" s="89"/>
      <c r="BL41" s="89"/>
      <c r="BM41" s="89"/>
      <c r="BN41" s="89"/>
      <c r="BO41" s="92"/>
      <c r="BP41" s="93"/>
      <c r="BQ41" s="89"/>
      <c r="BR41" s="89"/>
      <c r="BS41" s="89"/>
      <c r="BT41" s="89"/>
      <c r="BU41" s="89"/>
      <c r="BV41" s="89"/>
      <c r="BW41" s="89"/>
      <c r="BX41" s="89"/>
      <c r="BY41" s="89"/>
      <c r="BZ41" s="89"/>
      <c r="CA41" s="92"/>
      <c r="CB41" s="93"/>
      <c r="CC41" s="89"/>
      <c r="CD41" s="89"/>
      <c r="CE41" s="89"/>
      <c r="CF41" s="89"/>
      <c r="CG41" s="89"/>
      <c r="CH41" s="89"/>
      <c r="CI41" s="89"/>
      <c r="CJ41" s="89"/>
      <c r="CK41" s="89"/>
      <c r="CL41" s="89"/>
      <c r="CM41" s="92"/>
      <c r="CN41" s="93"/>
      <c r="CO41" s="89"/>
      <c r="CP41" s="89"/>
      <c r="CQ41" s="89"/>
      <c r="CR41" s="89"/>
      <c r="CS41" s="89"/>
      <c r="CT41" s="89"/>
      <c r="CU41" s="89"/>
      <c r="CV41" s="89"/>
      <c r="CW41" s="89"/>
      <c r="CX41" s="89"/>
      <c r="CY41" s="92"/>
      <c r="CZ41" s="93"/>
      <c r="DA41" s="89"/>
      <c r="DB41" s="89"/>
      <c r="DC41" s="89"/>
      <c r="DD41" s="89"/>
      <c r="DE41" s="89"/>
      <c r="DF41" s="89"/>
      <c r="DG41" s="89"/>
      <c r="DH41" s="89"/>
      <c r="DI41" s="89"/>
      <c r="DJ41" s="89"/>
      <c r="DK41" s="92"/>
      <c r="DL41" s="93"/>
      <c r="DM41" s="89"/>
      <c r="DN41" s="89"/>
      <c r="DO41" s="89"/>
      <c r="DP41" s="89"/>
      <c r="DQ41" s="89"/>
      <c r="DR41" s="89"/>
      <c r="DS41" s="89"/>
      <c r="DT41" s="89"/>
      <c r="DU41" s="89"/>
      <c r="DV41" s="89"/>
      <c r="DW41" s="92"/>
      <c r="DX41" s="93"/>
      <c r="DY41" s="89"/>
      <c r="DZ41" s="89"/>
      <c r="EA41" s="89"/>
      <c r="EB41" s="89"/>
      <c r="EC41" s="89"/>
      <c r="ED41" s="89"/>
      <c r="EE41" s="89"/>
      <c r="EF41" s="89"/>
      <c r="EG41" s="89"/>
      <c r="EH41" s="89"/>
      <c r="EI41" s="92"/>
      <c r="EM41" s="80"/>
    </row>
    <row r="42" spans="1:143" s="48" customFormat="1" ht="13.2" customHeight="1" thickTop="1" thickBot="1">
      <c r="A42" s="99"/>
      <c r="B42" s="96"/>
      <c r="C42" s="143" t="str">
        <f>IF(OR(COUNTIF($B$5:$B42,B42)=1,COUNTIF($B$5:$B42,B42)=0),"",COUNTIF($B$5:$B42,B42))</f>
        <v/>
      </c>
      <c r="D42" s="144" t="str">
        <f t="shared" si="0"/>
        <v/>
      </c>
      <c r="E42" s="99"/>
      <c r="F42" s="97"/>
      <c r="G42" s="100"/>
      <c r="H42" s="181"/>
      <c r="I42" s="181"/>
      <c r="J42" s="100"/>
      <c r="K42" s="100"/>
      <c r="L42" s="100"/>
      <c r="M42" s="100"/>
      <c r="N42" s="139">
        <f t="shared" si="1"/>
        <v>0</v>
      </c>
      <c r="O42" s="139">
        <f t="shared" si="2"/>
        <v>0</v>
      </c>
      <c r="P42" s="194" t="str">
        <f t="shared" si="3"/>
        <v/>
      </c>
      <c r="Q42" s="96"/>
      <c r="R42" s="183"/>
      <c r="S42" s="184"/>
      <c r="T42" s="94"/>
      <c r="U42" s="90"/>
      <c r="V42" s="90"/>
      <c r="W42" s="90"/>
      <c r="X42" s="90"/>
      <c r="Y42" s="90"/>
      <c r="Z42" s="90"/>
      <c r="AA42" s="90"/>
      <c r="AB42" s="90"/>
      <c r="AC42" s="90"/>
      <c r="AD42" s="90"/>
      <c r="AE42" s="95"/>
      <c r="AF42" s="94"/>
      <c r="AG42" s="90"/>
      <c r="AH42" s="90"/>
      <c r="AI42" s="90"/>
      <c r="AJ42" s="90"/>
      <c r="AK42" s="90"/>
      <c r="AL42" s="89"/>
      <c r="AM42" s="89"/>
      <c r="AN42" s="89"/>
      <c r="AO42" s="89"/>
      <c r="AP42" s="89"/>
      <c r="AQ42" s="92"/>
      <c r="AR42" s="94"/>
      <c r="AS42" s="90"/>
      <c r="AT42" s="90"/>
      <c r="AU42" s="90"/>
      <c r="AV42" s="90"/>
      <c r="AW42" s="90"/>
      <c r="AX42" s="90"/>
      <c r="AY42" s="90"/>
      <c r="AZ42" s="90"/>
      <c r="BA42" s="90"/>
      <c r="BB42" s="90"/>
      <c r="BC42" s="95"/>
      <c r="BD42" s="94"/>
      <c r="BE42" s="90"/>
      <c r="BF42" s="90"/>
      <c r="BG42" s="90"/>
      <c r="BH42" s="90"/>
      <c r="BI42" s="90"/>
      <c r="BJ42" s="89"/>
      <c r="BK42" s="89"/>
      <c r="BL42" s="89"/>
      <c r="BM42" s="89"/>
      <c r="BN42" s="89"/>
      <c r="BO42" s="92"/>
      <c r="BP42" s="93"/>
      <c r="BQ42" s="89"/>
      <c r="BR42" s="89"/>
      <c r="BS42" s="89"/>
      <c r="BT42" s="89"/>
      <c r="BU42" s="89"/>
      <c r="BV42" s="89"/>
      <c r="BW42" s="89"/>
      <c r="BX42" s="89"/>
      <c r="BY42" s="89"/>
      <c r="BZ42" s="89"/>
      <c r="CA42" s="92"/>
      <c r="CB42" s="93"/>
      <c r="CC42" s="89"/>
      <c r="CD42" s="89"/>
      <c r="CE42" s="89"/>
      <c r="CF42" s="89"/>
      <c r="CG42" s="89"/>
      <c r="CH42" s="89"/>
      <c r="CI42" s="89"/>
      <c r="CJ42" s="89"/>
      <c r="CK42" s="89"/>
      <c r="CL42" s="89"/>
      <c r="CM42" s="92"/>
      <c r="CN42" s="93"/>
      <c r="CO42" s="89"/>
      <c r="CP42" s="89"/>
      <c r="CQ42" s="89"/>
      <c r="CR42" s="89"/>
      <c r="CS42" s="89"/>
      <c r="CT42" s="89"/>
      <c r="CU42" s="89"/>
      <c r="CV42" s="89"/>
      <c r="CW42" s="89"/>
      <c r="CX42" s="89"/>
      <c r="CY42" s="92"/>
      <c r="CZ42" s="93"/>
      <c r="DA42" s="89"/>
      <c r="DB42" s="89"/>
      <c r="DC42" s="89"/>
      <c r="DD42" s="89"/>
      <c r="DE42" s="89"/>
      <c r="DF42" s="89"/>
      <c r="DG42" s="89"/>
      <c r="DH42" s="89"/>
      <c r="DI42" s="89"/>
      <c r="DJ42" s="89"/>
      <c r="DK42" s="92"/>
      <c r="DL42" s="93"/>
      <c r="DM42" s="89"/>
      <c r="DN42" s="89"/>
      <c r="DO42" s="89"/>
      <c r="DP42" s="89"/>
      <c r="DQ42" s="89"/>
      <c r="DR42" s="89"/>
      <c r="DS42" s="89"/>
      <c r="DT42" s="89"/>
      <c r="DU42" s="89"/>
      <c r="DV42" s="89"/>
      <c r="DW42" s="92"/>
      <c r="DX42" s="93"/>
      <c r="DY42" s="89"/>
      <c r="DZ42" s="89"/>
      <c r="EA42" s="89"/>
      <c r="EB42" s="89"/>
      <c r="EC42" s="89"/>
      <c r="ED42" s="89"/>
      <c r="EE42" s="89"/>
      <c r="EF42" s="89"/>
      <c r="EG42" s="89"/>
      <c r="EH42" s="89"/>
      <c r="EI42" s="92"/>
      <c r="EM42" s="80"/>
    </row>
    <row r="43" spans="1:143" s="48" customFormat="1" ht="13.2" customHeight="1" thickTop="1" thickBot="1">
      <c r="A43" s="96"/>
      <c r="B43" s="96"/>
      <c r="C43" s="143" t="str">
        <f>IF(OR(COUNTIF($B$5:$B43,B43)=1,COUNTIF($B$5:$B43,B43)=0),"",COUNTIF($B$5:$B43,B43))</f>
        <v/>
      </c>
      <c r="D43" s="144" t="str">
        <f t="shared" si="0"/>
        <v/>
      </c>
      <c r="E43" s="96"/>
      <c r="F43" s="98"/>
      <c r="G43" s="101"/>
      <c r="H43" s="180"/>
      <c r="I43" s="180"/>
      <c r="J43" s="178"/>
      <c r="K43" s="178"/>
      <c r="L43" s="178"/>
      <c r="M43" s="178"/>
      <c r="N43" s="139">
        <f t="shared" si="1"/>
        <v>0</v>
      </c>
      <c r="O43" s="139">
        <f t="shared" si="2"/>
        <v>0</v>
      </c>
      <c r="P43" s="194" t="str">
        <f t="shared" si="3"/>
        <v/>
      </c>
      <c r="Q43" s="96"/>
      <c r="R43" s="183"/>
      <c r="S43" s="185"/>
      <c r="T43" s="94"/>
      <c r="U43" s="89"/>
      <c r="V43" s="89"/>
      <c r="W43" s="89"/>
      <c r="X43" s="89"/>
      <c r="Y43" s="89"/>
      <c r="Z43" s="90"/>
      <c r="AA43" s="89"/>
      <c r="AB43" s="89"/>
      <c r="AC43" s="89"/>
      <c r="AD43" s="89"/>
      <c r="AE43" s="92"/>
      <c r="AF43" s="94"/>
      <c r="AG43" s="89"/>
      <c r="AH43" s="90"/>
      <c r="AI43" s="90"/>
      <c r="AJ43" s="90"/>
      <c r="AK43" s="90"/>
      <c r="AL43" s="90"/>
      <c r="AM43" s="90"/>
      <c r="AN43" s="90"/>
      <c r="AO43" s="90"/>
      <c r="AP43" s="90"/>
      <c r="AQ43" s="95"/>
      <c r="AR43" s="94"/>
      <c r="AS43" s="90"/>
      <c r="AT43" s="90"/>
      <c r="AU43" s="90"/>
      <c r="AV43" s="90"/>
      <c r="AW43" s="90"/>
      <c r="AX43" s="90"/>
      <c r="AY43" s="90"/>
      <c r="AZ43" s="90"/>
      <c r="BA43" s="90"/>
      <c r="BB43" s="90"/>
      <c r="BC43" s="95"/>
      <c r="BD43" s="94"/>
      <c r="BE43" s="90"/>
      <c r="BF43" s="90"/>
      <c r="BG43" s="90"/>
      <c r="BH43" s="90"/>
      <c r="BI43" s="90"/>
      <c r="BJ43" s="90"/>
      <c r="BK43" s="90"/>
      <c r="BL43" s="90"/>
      <c r="BM43" s="90"/>
      <c r="BN43" s="90"/>
      <c r="BO43" s="95"/>
      <c r="BP43" s="94"/>
      <c r="BQ43" s="90"/>
      <c r="BR43" s="90"/>
      <c r="BS43" s="90"/>
      <c r="BT43" s="90"/>
      <c r="BU43" s="90"/>
      <c r="BV43" s="90"/>
      <c r="BW43" s="90"/>
      <c r="BX43" s="90"/>
      <c r="BY43" s="90"/>
      <c r="BZ43" s="90"/>
      <c r="CA43" s="92"/>
      <c r="CB43" s="93"/>
      <c r="CC43" s="89"/>
      <c r="CD43" s="89"/>
      <c r="CE43" s="89"/>
      <c r="CF43" s="89"/>
      <c r="CG43" s="89"/>
      <c r="CH43" s="89"/>
      <c r="CI43" s="89"/>
      <c r="CJ43" s="89"/>
      <c r="CK43" s="89"/>
      <c r="CL43" s="89"/>
      <c r="CM43" s="92"/>
      <c r="CN43" s="93"/>
      <c r="CO43" s="89"/>
      <c r="CP43" s="89"/>
      <c r="CQ43" s="89"/>
      <c r="CR43" s="89"/>
      <c r="CS43" s="89"/>
      <c r="CT43" s="89"/>
      <c r="CU43" s="89"/>
      <c r="CV43" s="89"/>
      <c r="CW43" s="89"/>
      <c r="CX43" s="89"/>
      <c r="CY43" s="92"/>
      <c r="CZ43" s="93"/>
      <c r="DA43" s="89"/>
      <c r="DB43" s="89"/>
      <c r="DC43" s="89"/>
      <c r="DD43" s="89"/>
      <c r="DE43" s="89"/>
      <c r="DF43" s="89"/>
      <c r="DG43" s="89"/>
      <c r="DH43" s="89"/>
      <c r="DI43" s="89"/>
      <c r="DJ43" s="89"/>
      <c r="DK43" s="92"/>
      <c r="DL43" s="93"/>
      <c r="DM43" s="89"/>
      <c r="DN43" s="89"/>
      <c r="DO43" s="89"/>
      <c r="DP43" s="89"/>
      <c r="DQ43" s="89"/>
      <c r="DR43" s="89"/>
      <c r="DS43" s="89"/>
      <c r="DT43" s="89"/>
      <c r="DU43" s="89"/>
      <c r="DV43" s="89"/>
      <c r="DW43" s="92"/>
      <c r="DX43" s="93"/>
      <c r="DY43" s="89"/>
      <c r="DZ43" s="89"/>
      <c r="EA43" s="89"/>
      <c r="EB43" s="89"/>
      <c r="EC43" s="89"/>
      <c r="ED43" s="89"/>
      <c r="EE43" s="89"/>
      <c r="EF43" s="89"/>
      <c r="EG43" s="89"/>
      <c r="EH43" s="89"/>
      <c r="EI43" s="92"/>
      <c r="EM43" s="80"/>
    </row>
    <row r="44" spans="1:143" s="48" customFormat="1" ht="13.2" customHeight="1" thickTop="1" thickBot="1">
      <c r="A44" s="99"/>
      <c r="B44" s="96"/>
      <c r="C44" s="143" t="str">
        <f>IF(OR(COUNTIF($B$5:$B44,B44)=1,COUNTIF($B$5:$B44,B44)=0),"",COUNTIF($B$5:$B44,B44))</f>
        <v/>
      </c>
      <c r="D44" s="144" t="str">
        <f t="shared" si="0"/>
        <v/>
      </c>
      <c r="E44" s="99"/>
      <c r="F44" s="97"/>
      <c r="G44" s="100"/>
      <c r="H44" s="181"/>
      <c r="I44" s="181"/>
      <c r="J44" s="100"/>
      <c r="K44" s="100"/>
      <c r="L44" s="100"/>
      <c r="M44" s="100"/>
      <c r="N44" s="139">
        <f t="shared" si="1"/>
        <v>0</v>
      </c>
      <c r="O44" s="139">
        <f t="shared" si="2"/>
        <v>0</v>
      </c>
      <c r="P44" s="194" t="str">
        <f t="shared" si="3"/>
        <v/>
      </c>
      <c r="Q44" s="96"/>
      <c r="R44" s="183"/>
      <c r="S44" s="184"/>
      <c r="T44" s="94"/>
      <c r="U44" s="90"/>
      <c r="V44" s="90"/>
      <c r="W44" s="90"/>
      <c r="X44" s="90"/>
      <c r="Y44" s="90"/>
      <c r="Z44" s="90"/>
      <c r="AA44" s="90"/>
      <c r="AB44" s="90"/>
      <c r="AC44" s="90"/>
      <c r="AD44" s="90"/>
      <c r="AE44" s="95"/>
      <c r="AF44" s="94"/>
      <c r="AG44" s="90"/>
      <c r="AH44" s="90"/>
      <c r="AI44" s="90"/>
      <c r="AJ44" s="90"/>
      <c r="AK44" s="90"/>
      <c r="AL44" s="89"/>
      <c r="AM44" s="89"/>
      <c r="AN44" s="89"/>
      <c r="AO44" s="89"/>
      <c r="AP44" s="89"/>
      <c r="AQ44" s="92"/>
      <c r="AR44" s="94"/>
      <c r="AS44" s="90"/>
      <c r="AT44" s="90"/>
      <c r="AU44" s="90"/>
      <c r="AV44" s="90"/>
      <c r="AW44" s="90"/>
      <c r="AX44" s="90"/>
      <c r="AY44" s="90"/>
      <c r="AZ44" s="90"/>
      <c r="BA44" s="90"/>
      <c r="BB44" s="90"/>
      <c r="BC44" s="95"/>
      <c r="BD44" s="94"/>
      <c r="BE44" s="90"/>
      <c r="BF44" s="90"/>
      <c r="BG44" s="90"/>
      <c r="BH44" s="90"/>
      <c r="BI44" s="90"/>
      <c r="BJ44" s="89"/>
      <c r="BK44" s="89"/>
      <c r="BL44" s="89"/>
      <c r="BM44" s="89"/>
      <c r="BN44" s="89"/>
      <c r="BO44" s="92"/>
      <c r="BP44" s="93"/>
      <c r="BQ44" s="89"/>
      <c r="BR44" s="89"/>
      <c r="BS44" s="89"/>
      <c r="BT44" s="89"/>
      <c r="BU44" s="89"/>
      <c r="BV44" s="89"/>
      <c r="BW44" s="89"/>
      <c r="BX44" s="89"/>
      <c r="BY44" s="89"/>
      <c r="BZ44" s="89"/>
      <c r="CA44" s="92"/>
      <c r="CB44" s="93"/>
      <c r="CC44" s="89"/>
      <c r="CD44" s="89"/>
      <c r="CE44" s="89"/>
      <c r="CF44" s="89"/>
      <c r="CG44" s="89"/>
      <c r="CH44" s="89"/>
      <c r="CI44" s="89"/>
      <c r="CJ44" s="89"/>
      <c r="CK44" s="89"/>
      <c r="CL44" s="89"/>
      <c r="CM44" s="92"/>
      <c r="CN44" s="93"/>
      <c r="CO44" s="89"/>
      <c r="CP44" s="89"/>
      <c r="CQ44" s="89"/>
      <c r="CR44" s="89"/>
      <c r="CS44" s="89"/>
      <c r="CT44" s="89"/>
      <c r="CU44" s="89"/>
      <c r="CV44" s="89"/>
      <c r="CW44" s="89"/>
      <c r="CX44" s="89"/>
      <c r="CY44" s="92"/>
      <c r="CZ44" s="93"/>
      <c r="DA44" s="89"/>
      <c r="DB44" s="89"/>
      <c r="DC44" s="89"/>
      <c r="DD44" s="89"/>
      <c r="DE44" s="89"/>
      <c r="DF44" s="89"/>
      <c r="DG44" s="89"/>
      <c r="DH44" s="89"/>
      <c r="DI44" s="89"/>
      <c r="DJ44" s="89"/>
      <c r="DK44" s="92"/>
      <c r="DL44" s="93"/>
      <c r="DM44" s="89"/>
      <c r="DN44" s="89"/>
      <c r="DO44" s="89"/>
      <c r="DP44" s="89"/>
      <c r="DQ44" s="89"/>
      <c r="DR44" s="89"/>
      <c r="DS44" s="89"/>
      <c r="DT44" s="89"/>
      <c r="DU44" s="89"/>
      <c r="DV44" s="89"/>
      <c r="DW44" s="92"/>
      <c r="DX44" s="93"/>
      <c r="DY44" s="89"/>
      <c r="DZ44" s="89"/>
      <c r="EA44" s="89"/>
      <c r="EB44" s="89"/>
      <c r="EC44" s="89"/>
      <c r="ED44" s="89"/>
      <c r="EE44" s="89"/>
      <c r="EF44" s="89"/>
      <c r="EG44" s="89"/>
      <c r="EH44" s="89"/>
      <c r="EI44" s="92"/>
      <c r="EM44" s="80"/>
    </row>
    <row r="45" spans="1:143" s="48" customFormat="1" ht="13.2" customHeight="1" thickTop="1" thickBot="1">
      <c r="A45" s="96"/>
      <c r="B45" s="96"/>
      <c r="C45" s="143" t="str">
        <f>IF(OR(COUNTIF($B$5:$B45,B45)=1,COUNTIF($B$5:$B45,B45)=0),"",COUNTIF($B$5:$B45,B45))</f>
        <v/>
      </c>
      <c r="D45" s="144" t="str">
        <f t="shared" si="0"/>
        <v/>
      </c>
      <c r="E45" s="96"/>
      <c r="F45" s="98"/>
      <c r="G45" s="101"/>
      <c r="H45" s="180"/>
      <c r="I45" s="180"/>
      <c r="J45" s="178"/>
      <c r="K45" s="178"/>
      <c r="L45" s="178"/>
      <c r="M45" s="178"/>
      <c r="N45" s="139">
        <f t="shared" si="1"/>
        <v>0</v>
      </c>
      <c r="O45" s="139">
        <f t="shared" si="2"/>
        <v>0</v>
      </c>
      <c r="P45" s="194" t="str">
        <f t="shared" si="3"/>
        <v/>
      </c>
      <c r="Q45" s="96"/>
      <c r="R45" s="183"/>
      <c r="S45" s="185"/>
      <c r="T45" s="94"/>
      <c r="U45" s="89"/>
      <c r="V45" s="89"/>
      <c r="W45" s="89"/>
      <c r="X45" s="89"/>
      <c r="Y45" s="89"/>
      <c r="Z45" s="90"/>
      <c r="AA45" s="89"/>
      <c r="AB45" s="89"/>
      <c r="AC45" s="89"/>
      <c r="AD45" s="89"/>
      <c r="AE45" s="92"/>
      <c r="AF45" s="94"/>
      <c r="AG45" s="89"/>
      <c r="AH45" s="89"/>
      <c r="AI45" s="89"/>
      <c r="AJ45" s="89"/>
      <c r="AK45" s="89"/>
      <c r="AL45" s="89"/>
      <c r="AM45" s="89"/>
      <c r="AN45" s="89"/>
      <c r="AO45" s="89"/>
      <c r="AP45" s="89"/>
      <c r="AQ45" s="92"/>
      <c r="AR45" s="93"/>
      <c r="AS45" s="89"/>
      <c r="AT45" s="89"/>
      <c r="AU45" s="89"/>
      <c r="AV45" s="89"/>
      <c r="AW45" s="89"/>
      <c r="AX45" s="89"/>
      <c r="AY45" s="89"/>
      <c r="AZ45" s="89"/>
      <c r="BA45" s="89"/>
      <c r="BB45" s="89"/>
      <c r="BC45" s="92"/>
      <c r="BD45" s="93"/>
      <c r="BE45" s="89"/>
      <c r="BF45" s="89"/>
      <c r="BG45" s="89"/>
      <c r="BH45" s="89"/>
      <c r="BI45" s="89"/>
      <c r="BJ45" s="89"/>
      <c r="BK45" s="89"/>
      <c r="BL45" s="89"/>
      <c r="BM45" s="89"/>
      <c r="BN45" s="89"/>
      <c r="BO45" s="92"/>
      <c r="BP45" s="93"/>
      <c r="BQ45" s="89"/>
      <c r="BR45" s="89"/>
      <c r="BS45" s="89"/>
      <c r="BT45" s="89"/>
      <c r="BU45" s="89"/>
      <c r="BV45" s="89"/>
      <c r="BW45" s="89"/>
      <c r="BX45" s="89"/>
      <c r="BY45" s="89"/>
      <c r="BZ45" s="89"/>
      <c r="CA45" s="92"/>
      <c r="CB45" s="93"/>
      <c r="CC45" s="89"/>
      <c r="CD45" s="89"/>
      <c r="CE45" s="89"/>
      <c r="CF45" s="89"/>
      <c r="CG45" s="89"/>
      <c r="CH45" s="89"/>
      <c r="CI45" s="89"/>
      <c r="CJ45" s="89"/>
      <c r="CK45" s="89"/>
      <c r="CL45" s="89"/>
      <c r="CM45" s="92"/>
      <c r="CN45" s="93"/>
      <c r="CO45" s="89"/>
      <c r="CP45" s="89"/>
      <c r="CQ45" s="89"/>
      <c r="CR45" s="89"/>
      <c r="CS45" s="89"/>
      <c r="CT45" s="89"/>
      <c r="CU45" s="89"/>
      <c r="CV45" s="89"/>
      <c r="CW45" s="89"/>
      <c r="CX45" s="89"/>
      <c r="CY45" s="92"/>
      <c r="CZ45" s="93"/>
      <c r="DA45" s="89"/>
      <c r="DB45" s="89"/>
      <c r="DC45" s="89"/>
      <c r="DD45" s="89"/>
      <c r="DE45" s="89"/>
      <c r="DF45" s="89"/>
      <c r="DG45" s="89"/>
      <c r="DH45" s="89"/>
      <c r="DI45" s="89"/>
      <c r="DJ45" s="89"/>
      <c r="DK45" s="92"/>
      <c r="DL45" s="93"/>
      <c r="DM45" s="89"/>
      <c r="DN45" s="89"/>
      <c r="DO45" s="89"/>
      <c r="DP45" s="89"/>
      <c r="DQ45" s="89"/>
      <c r="DR45" s="89"/>
      <c r="DS45" s="89"/>
      <c r="DT45" s="89"/>
      <c r="DU45" s="89"/>
      <c r="DV45" s="89"/>
      <c r="DW45" s="92"/>
      <c r="DX45" s="93"/>
      <c r="DY45" s="89"/>
      <c r="DZ45" s="89"/>
      <c r="EA45" s="89"/>
      <c r="EB45" s="89"/>
      <c r="EC45" s="89"/>
      <c r="ED45" s="89"/>
      <c r="EE45" s="89"/>
      <c r="EF45" s="89"/>
      <c r="EG45" s="89"/>
      <c r="EH45" s="89"/>
      <c r="EI45" s="92"/>
      <c r="EM45" s="80"/>
    </row>
    <row r="46" spans="1:143" s="48" customFormat="1" ht="13.2" customHeight="1" thickTop="1" thickBot="1">
      <c r="A46" s="99"/>
      <c r="B46" s="96"/>
      <c r="C46" s="143" t="str">
        <f>IF(OR(COUNTIF($B$5:$B46,B46)=1,COUNTIF($B$5:$B46,B46)=0),"",COUNTIF($B$5:$B46,B46))</f>
        <v/>
      </c>
      <c r="D46" s="144" t="str">
        <f t="shared" si="0"/>
        <v/>
      </c>
      <c r="E46" s="99"/>
      <c r="F46" s="97"/>
      <c r="G46" s="100"/>
      <c r="H46" s="181"/>
      <c r="I46" s="181"/>
      <c r="J46" s="100"/>
      <c r="K46" s="100"/>
      <c r="L46" s="100"/>
      <c r="M46" s="100"/>
      <c r="N46" s="139">
        <f t="shared" si="1"/>
        <v>0</v>
      </c>
      <c r="O46" s="139">
        <f t="shared" si="2"/>
        <v>0</v>
      </c>
      <c r="P46" s="194" t="str">
        <f t="shared" si="3"/>
        <v/>
      </c>
      <c r="Q46" s="96"/>
      <c r="R46" s="183"/>
      <c r="S46" s="184"/>
      <c r="T46" s="94"/>
      <c r="U46" s="90"/>
      <c r="V46" s="90"/>
      <c r="W46" s="90"/>
      <c r="X46" s="90"/>
      <c r="Y46" s="90"/>
      <c r="Z46" s="90"/>
      <c r="AA46" s="90"/>
      <c r="AB46" s="90"/>
      <c r="AC46" s="90"/>
      <c r="AD46" s="90"/>
      <c r="AE46" s="95"/>
      <c r="AF46" s="94"/>
      <c r="AG46" s="90"/>
      <c r="AH46" s="90"/>
      <c r="AI46" s="90"/>
      <c r="AJ46" s="90"/>
      <c r="AK46" s="90"/>
      <c r="AL46" s="89"/>
      <c r="AM46" s="89"/>
      <c r="AN46" s="89"/>
      <c r="AO46" s="89"/>
      <c r="AP46" s="89"/>
      <c r="AQ46" s="92"/>
      <c r="AR46" s="94"/>
      <c r="AS46" s="90"/>
      <c r="AT46" s="90"/>
      <c r="AU46" s="90"/>
      <c r="AV46" s="90"/>
      <c r="AW46" s="90"/>
      <c r="AX46" s="90"/>
      <c r="AY46" s="90"/>
      <c r="AZ46" s="90"/>
      <c r="BA46" s="90"/>
      <c r="BB46" s="90"/>
      <c r="BC46" s="95"/>
      <c r="BD46" s="94"/>
      <c r="BE46" s="90"/>
      <c r="BF46" s="90"/>
      <c r="BG46" s="90"/>
      <c r="BH46" s="90"/>
      <c r="BI46" s="90"/>
      <c r="BJ46" s="89"/>
      <c r="BK46" s="89"/>
      <c r="BL46" s="89"/>
      <c r="BM46" s="89"/>
      <c r="BN46" s="89"/>
      <c r="BO46" s="92"/>
      <c r="BP46" s="93"/>
      <c r="BQ46" s="89"/>
      <c r="BR46" s="89"/>
      <c r="BS46" s="89"/>
      <c r="BT46" s="89"/>
      <c r="BU46" s="89"/>
      <c r="BV46" s="89"/>
      <c r="BW46" s="89"/>
      <c r="BX46" s="89"/>
      <c r="BY46" s="89"/>
      <c r="BZ46" s="89"/>
      <c r="CA46" s="92"/>
      <c r="CB46" s="93"/>
      <c r="CC46" s="89"/>
      <c r="CD46" s="89"/>
      <c r="CE46" s="89"/>
      <c r="CF46" s="89"/>
      <c r="CG46" s="89"/>
      <c r="CH46" s="89"/>
      <c r="CI46" s="89"/>
      <c r="CJ46" s="89"/>
      <c r="CK46" s="89"/>
      <c r="CL46" s="89"/>
      <c r="CM46" s="92"/>
      <c r="CN46" s="93"/>
      <c r="CO46" s="89"/>
      <c r="CP46" s="89"/>
      <c r="CQ46" s="89"/>
      <c r="CR46" s="89"/>
      <c r="CS46" s="89"/>
      <c r="CT46" s="89"/>
      <c r="CU46" s="89"/>
      <c r="CV46" s="89"/>
      <c r="CW46" s="89"/>
      <c r="CX46" s="89"/>
      <c r="CY46" s="92"/>
      <c r="CZ46" s="93"/>
      <c r="DA46" s="89"/>
      <c r="DB46" s="89"/>
      <c r="DC46" s="89"/>
      <c r="DD46" s="89"/>
      <c r="DE46" s="89"/>
      <c r="DF46" s="89"/>
      <c r="DG46" s="89"/>
      <c r="DH46" s="89"/>
      <c r="DI46" s="89"/>
      <c r="DJ46" s="89"/>
      <c r="DK46" s="92"/>
      <c r="DL46" s="93"/>
      <c r="DM46" s="89"/>
      <c r="DN46" s="89"/>
      <c r="DO46" s="89"/>
      <c r="DP46" s="89"/>
      <c r="DQ46" s="89"/>
      <c r="DR46" s="89"/>
      <c r="DS46" s="89"/>
      <c r="DT46" s="89"/>
      <c r="DU46" s="89"/>
      <c r="DV46" s="89"/>
      <c r="DW46" s="92"/>
      <c r="DX46" s="93"/>
      <c r="DY46" s="89"/>
      <c r="DZ46" s="89"/>
      <c r="EA46" s="89"/>
      <c r="EB46" s="89"/>
      <c r="EC46" s="89"/>
      <c r="ED46" s="89"/>
      <c r="EE46" s="89"/>
      <c r="EF46" s="89"/>
      <c r="EG46" s="89"/>
      <c r="EH46" s="89"/>
      <c r="EI46" s="92"/>
      <c r="EM46" s="80"/>
    </row>
    <row r="47" spans="1:143" s="48" customFormat="1" ht="13.2" customHeight="1" thickTop="1" thickBot="1">
      <c r="A47" s="96"/>
      <c r="B47" s="96"/>
      <c r="C47" s="143" t="str">
        <f>IF(OR(COUNTIF($B$5:$B47,B47)=1,COUNTIF($B$5:$B47,B47)=0),"",COUNTIF($B$5:$B47,B47))</f>
        <v/>
      </c>
      <c r="D47" s="144" t="str">
        <f t="shared" si="0"/>
        <v/>
      </c>
      <c r="E47" s="96"/>
      <c r="F47" s="98"/>
      <c r="G47" s="101"/>
      <c r="H47" s="180"/>
      <c r="I47" s="180"/>
      <c r="J47" s="178"/>
      <c r="K47" s="178"/>
      <c r="L47" s="178"/>
      <c r="M47" s="178"/>
      <c r="N47" s="139">
        <f t="shared" si="1"/>
        <v>0</v>
      </c>
      <c r="O47" s="139">
        <f t="shared" si="2"/>
        <v>0</v>
      </c>
      <c r="P47" s="194" t="str">
        <f t="shared" si="3"/>
        <v/>
      </c>
      <c r="Q47" s="96"/>
      <c r="R47" s="183"/>
      <c r="S47" s="185"/>
      <c r="T47" s="94"/>
      <c r="U47" s="89"/>
      <c r="V47" s="89"/>
      <c r="W47" s="89"/>
      <c r="X47" s="89"/>
      <c r="Y47" s="89"/>
      <c r="Z47" s="90"/>
      <c r="AA47" s="89"/>
      <c r="AB47" s="89"/>
      <c r="AC47" s="89"/>
      <c r="AD47" s="89"/>
      <c r="AE47" s="92"/>
      <c r="AF47" s="94"/>
      <c r="AG47" s="89"/>
      <c r="AH47" s="89"/>
      <c r="AI47" s="89"/>
      <c r="AJ47" s="89"/>
      <c r="AK47" s="89"/>
      <c r="AL47" s="90"/>
      <c r="AM47" s="90"/>
      <c r="AN47" s="90"/>
      <c r="AO47" s="90"/>
      <c r="AP47" s="90"/>
      <c r="AQ47" s="95"/>
      <c r="AR47" s="93"/>
      <c r="AS47" s="89"/>
      <c r="AT47" s="89"/>
      <c r="AU47" s="89"/>
      <c r="AV47" s="89"/>
      <c r="AW47" s="89"/>
      <c r="AX47" s="89"/>
      <c r="AY47" s="89"/>
      <c r="AZ47" s="89"/>
      <c r="BA47" s="89"/>
      <c r="BB47" s="89"/>
      <c r="BC47" s="92"/>
      <c r="BD47" s="93"/>
      <c r="BE47" s="89"/>
      <c r="BF47" s="89"/>
      <c r="BG47" s="89"/>
      <c r="BH47" s="89"/>
      <c r="BI47" s="89"/>
      <c r="BJ47" s="89"/>
      <c r="BK47" s="89"/>
      <c r="BL47" s="89"/>
      <c r="BM47" s="89"/>
      <c r="BN47" s="89"/>
      <c r="BO47" s="92"/>
      <c r="BP47" s="93"/>
      <c r="BQ47" s="89"/>
      <c r="BR47" s="89"/>
      <c r="BS47" s="89"/>
      <c r="BT47" s="89"/>
      <c r="BU47" s="89"/>
      <c r="BV47" s="89"/>
      <c r="BW47" s="89"/>
      <c r="BX47" s="89"/>
      <c r="BY47" s="89"/>
      <c r="BZ47" s="89"/>
      <c r="CA47" s="92"/>
      <c r="CB47" s="93"/>
      <c r="CC47" s="89"/>
      <c r="CD47" s="89"/>
      <c r="CE47" s="89"/>
      <c r="CF47" s="89"/>
      <c r="CG47" s="89"/>
      <c r="CH47" s="89"/>
      <c r="CI47" s="89"/>
      <c r="CJ47" s="89"/>
      <c r="CK47" s="89"/>
      <c r="CL47" s="89"/>
      <c r="CM47" s="92"/>
      <c r="CN47" s="93"/>
      <c r="CO47" s="89"/>
      <c r="CP47" s="89"/>
      <c r="CQ47" s="89"/>
      <c r="CR47" s="89"/>
      <c r="CS47" s="89"/>
      <c r="CT47" s="89"/>
      <c r="CU47" s="89"/>
      <c r="CV47" s="89"/>
      <c r="CW47" s="89"/>
      <c r="CX47" s="89"/>
      <c r="CY47" s="92"/>
      <c r="CZ47" s="93"/>
      <c r="DA47" s="89"/>
      <c r="DB47" s="89"/>
      <c r="DC47" s="89"/>
      <c r="DD47" s="89"/>
      <c r="DE47" s="89"/>
      <c r="DF47" s="89"/>
      <c r="DG47" s="89"/>
      <c r="DH47" s="89"/>
      <c r="DI47" s="89"/>
      <c r="DJ47" s="89"/>
      <c r="DK47" s="92"/>
      <c r="DL47" s="93"/>
      <c r="DM47" s="89"/>
      <c r="DN47" s="89"/>
      <c r="DO47" s="89"/>
      <c r="DP47" s="89"/>
      <c r="DQ47" s="89"/>
      <c r="DR47" s="89"/>
      <c r="DS47" s="89"/>
      <c r="DT47" s="89"/>
      <c r="DU47" s="89"/>
      <c r="DV47" s="89"/>
      <c r="DW47" s="92"/>
      <c r="DX47" s="93"/>
      <c r="DY47" s="89"/>
      <c r="DZ47" s="89"/>
      <c r="EA47" s="89"/>
      <c r="EB47" s="89"/>
      <c r="EC47" s="89"/>
      <c r="ED47" s="89"/>
      <c r="EE47" s="89"/>
      <c r="EF47" s="89"/>
      <c r="EG47" s="89"/>
      <c r="EH47" s="89"/>
      <c r="EI47" s="92"/>
      <c r="EM47" s="80"/>
    </row>
    <row r="48" spans="1:143" s="48" customFormat="1" ht="13.2" customHeight="1" thickTop="1" thickBot="1">
      <c r="A48" s="99"/>
      <c r="B48" s="96"/>
      <c r="C48" s="143" t="str">
        <f>IF(OR(COUNTIF($B$5:$B48,B48)=1,COUNTIF($B$5:$B48,B48)=0),"",COUNTIF($B$5:$B48,B48))</f>
        <v/>
      </c>
      <c r="D48" s="144" t="str">
        <f t="shared" si="0"/>
        <v/>
      </c>
      <c r="E48" s="99"/>
      <c r="F48" s="97"/>
      <c r="G48" s="100"/>
      <c r="H48" s="181"/>
      <c r="I48" s="181"/>
      <c r="J48" s="100"/>
      <c r="K48" s="100"/>
      <c r="L48" s="100"/>
      <c r="M48" s="100"/>
      <c r="N48" s="139">
        <f t="shared" si="1"/>
        <v>0</v>
      </c>
      <c r="O48" s="139">
        <f t="shared" si="2"/>
        <v>0</v>
      </c>
      <c r="P48" s="194" t="str">
        <f t="shared" si="3"/>
        <v/>
      </c>
      <c r="Q48" s="96"/>
      <c r="R48" s="183"/>
      <c r="S48" s="184"/>
      <c r="T48" s="94"/>
      <c r="U48" s="90"/>
      <c r="V48" s="90"/>
      <c r="W48" s="90"/>
      <c r="X48" s="90"/>
      <c r="Y48" s="90"/>
      <c r="Z48" s="90"/>
      <c r="AA48" s="90"/>
      <c r="AB48" s="90"/>
      <c r="AC48" s="90"/>
      <c r="AD48" s="90"/>
      <c r="AE48" s="95"/>
      <c r="AF48" s="94"/>
      <c r="AG48" s="90"/>
      <c r="AH48" s="90"/>
      <c r="AI48" s="90"/>
      <c r="AJ48" s="90"/>
      <c r="AK48" s="90"/>
      <c r="AL48" s="89"/>
      <c r="AM48" s="89"/>
      <c r="AN48" s="89"/>
      <c r="AO48" s="89"/>
      <c r="AP48" s="89"/>
      <c r="AQ48" s="92"/>
      <c r="AR48" s="94"/>
      <c r="AS48" s="90"/>
      <c r="AT48" s="90"/>
      <c r="AU48" s="90"/>
      <c r="AV48" s="90"/>
      <c r="AW48" s="90"/>
      <c r="AX48" s="90"/>
      <c r="AY48" s="90"/>
      <c r="AZ48" s="90"/>
      <c r="BA48" s="90"/>
      <c r="BB48" s="90"/>
      <c r="BC48" s="95"/>
      <c r="BD48" s="94"/>
      <c r="BE48" s="90"/>
      <c r="BF48" s="90"/>
      <c r="BG48" s="90"/>
      <c r="BH48" s="90"/>
      <c r="BI48" s="90"/>
      <c r="BJ48" s="89"/>
      <c r="BK48" s="89"/>
      <c r="BL48" s="89"/>
      <c r="BM48" s="89"/>
      <c r="BN48" s="89"/>
      <c r="BO48" s="92"/>
      <c r="BP48" s="93"/>
      <c r="BQ48" s="89"/>
      <c r="BR48" s="89"/>
      <c r="BS48" s="89"/>
      <c r="BT48" s="89"/>
      <c r="BU48" s="89"/>
      <c r="BV48" s="89"/>
      <c r="BW48" s="89"/>
      <c r="BX48" s="89"/>
      <c r="BY48" s="89"/>
      <c r="BZ48" s="89"/>
      <c r="CA48" s="92"/>
      <c r="CB48" s="93"/>
      <c r="CC48" s="89"/>
      <c r="CD48" s="89"/>
      <c r="CE48" s="89"/>
      <c r="CF48" s="89"/>
      <c r="CG48" s="89"/>
      <c r="CH48" s="89"/>
      <c r="CI48" s="89"/>
      <c r="CJ48" s="89"/>
      <c r="CK48" s="89"/>
      <c r="CL48" s="89"/>
      <c r="CM48" s="92"/>
      <c r="CN48" s="93"/>
      <c r="CO48" s="89"/>
      <c r="CP48" s="89"/>
      <c r="CQ48" s="89"/>
      <c r="CR48" s="89"/>
      <c r="CS48" s="89"/>
      <c r="CT48" s="89"/>
      <c r="CU48" s="89"/>
      <c r="CV48" s="89"/>
      <c r="CW48" s="89"/>
      <c r="CX48" s="89"/>
      <c r="CY48" s="92"/>
      <c r="CZ48" s="93"/>
      <c r="DA48" s="89"/>
      <c r="DB48" s="89"/>
      <c r="DC48" s="89"/>
      <c r="DD48" s="89"/>
      <c r="DE48" s="89"/>
      <c r="DF48" s="89"/>
      <c r="DG48" s="89"/>
      <c r="DH48" s="89"/>
      <c r="DI48" s="89"/>
      <c r="DJ48" s="89"/>
      <c r="DK48" s="92"/>
      <c r="DL48" s="93"/>
      <c r="DM48" s="89"/>
      <c r="DN48" s="89"/>
      <c r="DO48" s="89"/>
      <c r="DP48" s="89"/>
      <c r="DQ48" s="89"/>
      <c r="DR48" s="89"/>
      <c r="DS48" s="89"/>
      <c r="DT48" s="89"/>
      <c r="DU48" s="89"/>
      <c r="DV48" s="89"/>
      <c r="DW48" s="92"/>
      <c r="DX48" s="93"/>
      <c r="DY48" s="89"/>
      <c r="DZ48" s="89"/>
      <c r="EA48" s="89"/>
      <c r="EB48" s="89"/>
      <c r="EC48" s="89"/>
      <c r="ED48" s="89"/>
      <c r="EE48" s="89"/>
      <c r="EF48" s="89"/>
      <c r="EG48" s="89"/>
      <c r="EH48" s="89"/>
      <c r="EI48" s="92"/>
      <c r="EM48" s="80"/>
    </row>
    <row r="49" spans="1:143" s="48" customFormat="1" ht="13.2" customHeight="1" thickTop="1" thickBot="1">
      <c r="A49" s="96"/>
      <c r="B49" s="96"/>
      <c r="C49" s="143" t="str">
        <f>IF(OR(COUNTIF($B$5:$B49,B49)=1,COUNTIF($B$5:$B49,B49)=0),"",COUNTIF($B$5:$B49,B49))</f>
        <v/>
      </c>
      <c r="D49" s="144" t="str">
        <f t="shared" si="0"/>
        <v/>
      </c>
      <c r="E49" s="96"/>
      <c r="F49" s="98"/>
      <c r="G49" s="101"/>
      <c r="H49" s="180"/>
      <c r="I49" s="180"/>
      <c r="J49" s="178"/>
      <c r="K49" s="178"/>
      <c r="L49" s="178"/>
      <c r="M49" s="178"/>
      <c r="N49" s="139">
        <f t="shared" si="1"/>
        <v>0</v>
      </c>
      <c r="O49" s="139">
        <f t="shared" si="2"/>
        <v>0</v>
      </c>
      <c r="P49" s="194" t="str">
        <f t="shared" si="3"/>
        <v/>
      </c>
      <c r="Q49" s="96"/>
      <c r="R49" s="183"/>
      <c r="S49" s="185"/>
      <c r="T49" s="94"/>
      <c r="U49" s="89"/>
      <c r="V49" s="89"/>
      <c r="W49" s="89"/>
      <c r="X49" s="89"/>
      <c r="Y49" s="89"/>
      <c r="Z49" s="90"/>
      <c r="AA49" s="89"/>
      <c r="AB49" s="89"/>
      <c r="AC49" s="89"/>
      <c r="AD49" s="89"/>
      <c r="AE49" s="92"/>
      <c r="AF49" s="94"/>
      <c r="AG49" s="89"/>
      <c r="AH49" s="90"/>
      <c r="AI49" s="90"/>
      <c r="AJ49" s="90"/>
      <c r="AK49" s="90"/>
      <c r="AL49" s="90"/>
      <c r="AM49" s="90"/>
      <c r="AN49" s="90"/>
      <c r="AO49" s="90"/>
      <c r="AP49" s="90"/>
      <c r="AQ49" s="95"/>
      <c r="AR49" s="93"/>
      <c r="AS49" s="89"/>
      <c r="AT49" s="89"/>
      <c r="AU49" s="89"/>
      <c r="AV49" s="89"/>
      <c r="AW49" s="89"/>
      <c r="AX49" s="89"/>
      <c r="AY49" s="89"/>
      <c r="AZ49" s="89"/>
      <c r="BA49" s="89"/>
      <c r="BB49" s="89"/>
      <c r="BC49" s="92"/>
      <c r="BD49" s="93"/>
      <c r="BE49" s="89"/>
      <c r="BF49" s="89"/>
      <c r="BG49" s="89"/>
      <c r="BH49" s="89"/>
      <c r="BI49" s="89"/>
      <c r="BJ49" s="89"/>
      <c r="BK49" s="89"/>
      <c r="BL49" s="89"/>
      <c r="BM49" s="89"/>
      <c r="BN49" s="89"/>
      <c r="BO49" s="92"/>
      <c r="BP49" s="93"/>
      <c r="BQ49" s="89"/>
      <c r="BR49" s="89"/>
      <c r="BS49" s="89"/>
      <c r="BT49" s="89"/>
      <c r="BU49" s="89"/>
      <c r="BV49" s="89"/>
      <c r="BW49" s="89"/>
      <c r="BX49" s="89"/>
      <c r="BY49" s="89"/>
      <c r="BZ49" s="89"/>
      <c r="CA49" s="92"/>
      <c r="CB49" s="93"/>
      <c r="CC49" s="89"/>
      <c r="CD49" s="89"/>
      <c r="CE49" s="89"/>
      <c r="CF49" s="89"/>
      <c r="CG49" s="89"/>
      <c r="CH49" s="89"/>
      <c r="CI49" s="89"/>
      <c r="CJ49" s="89"/>
      <c r="CK49" s="89"/>
      <c r="CL49" s="89"/>
      <c r="CM49" s="92"/>
      <c r="CN49" s="93"/>
      <c r="CO49" s="89"/>
      <c r="CP49" s="89"/>
      <c r="CQ49" s="89"/>
      <c r="CR49" s="89"/>
      <c r="CS49" s="89"/>
      <c r="CT49" s="89"/>
      <c r="CU49" s="89"/>
      <c r="CV49" s="89"/>
      <c r="CW49" s="89"/>
      <c r="CX49" s="89"/>
      <c r="CY49" s="92"/>
      <c r="CZ49" s="93"/>
      <c r="DA49" s="89"/>
      <c r="DB49" s="89"/>
      <c r="DC49" s="89"/>
      <c r="DD49" s="89"/>
      <c r="DE49" s="89"/>
      <c r="DF49" s="89"/>
      <c r="DG49" s="89"/>
      <c r="DH49" s="89"/>
      <c r="DI49" s="89"/>
      <c r="DJ49" s="89"/>
      <c r="DK49" s="92"/>
      <c r="DL49" s="93"/>
      <c r="DM49" s="89"/>
      <c r="DN49" s="89"/>
      <c r="DO49" s="89"/>
      <c r="DP49" s="89"/>
      <c r="DQ49" s="89"/>
      <c r="DR49" s="89"/>
      <c r="DS49" s="89"/>
      <c r="DT49" s="89"/>
      <c r="DU49" s="89"/>
      <c r="DV49" s="89"/>
      <c r="DW49" s="92"/>
      <c r="DX49" s="93"/>
      <c r="DY49" s="89"/>
      <c r="DZ49" s="89"/>
      <c r="EA49" s="89"/>
      <c r="EB49" s="89"/>
      <c r="EC49" s="89"/>
      <c r="ED49" s="89"/>
      <c r="EE49" s="89"/>
      <c r="EF49" s="89"/>
      <c r="EG49" s="89"/>
      <c r="EH49" s="89"/>
      <c r="EI49" s="92"/>
      <c r="EM49" s="80"/>
    </row>
    <row r="50" spans="1:143" s="48" customFormat="1" ht="13.2" customHeight="1" thickTop="1" thickBot="1">
      <c r="A50" s="99"/>
      <c r="B50" s="96"/>
      <c r="C50" s="143" t="str">
        <f>IF(OR(COUNTIF($B$5:$B50,B50)=1,COUNTIF($B$5:$B50,B50)=0),"",COUNTIF($B$5:$B50,B50))</f>
        <v/>
      </c>
      <c r="D50" s="144" t="str">
        <f t="shared" si="0"/>
        <v/>
      </c>
      <c r="E50" s="99"/>
      <c r="F50" s="97"/>
      <c r="G50" s="100"/>
      <c r="H50" s="181"/>
      <c r="I50" s="181"/>
      <c r="J50" s="100"/>
      <c r="K50" s="100"/>
      <c r="L50" s="100"/>
      <c r="M50" s="100"/>
      <c r="N50" s="139">
        <f t="shared" si="1"/>
        <v>0</v>
      </c>
      <c r="O50" s="139">
        <f t="shared" si="2"/>
        <v>0</v>
      </c>
      <c r="P50" s="194" t="str">
        <f t="shared" si="3"/>
        <v/>
      </c>
      <c r="Q50" s="96"/>
      <c r="R50" s="183"/>
      <c r="S50" s="184"/>
      <c r="T50" s="94"/>
      <c r="U50" s="90"/>
      <c r="V50" s="90"/>
      <c r="W50" s="90"/>
      <c r="X50" s="90"/>
      <c r="Y50" s="90"/>
      <c r="Z50" s="90"/>
      <c r="AA50" s="90"/>
      <c r="AB50" s="90"/>
      <c r="AC50" s="90"/>
      <c r="AD50" s="90"/>
      <c r="AE50" s="95"/>
      <c r="AF50" s="94"/>
      <c r="AG50" s="90"/>
      <c r="AH50" s="90"/>
      <c r="AI50" s="90"/>
      <c r="AJ50" s="90"/>
      <c r="AK50" s="90"/>
      <c r="AL50" s="89"/>
      <c r="AM50" s="89"/>
      <c r="AN50" s="89"/>
      <c r="AO50" s="89"/>
      <c r="AP50" s="89"/>
      <c r="AQ50" s="92"/>
      <c r="AR50" s="94"/>
      <c r="AS50" s="90"/>
      <c r="AT50" s="90"/>
      <c r="AU50" s="90"/>
      <c r="AV50" s="90"/>
      <c r="AW50" s="90"/>
      <c r="AX50" s="90"/>
      <c r="AY50" s="90"/>
      <c r="AZ50" s="90"/>
      <c r="BA50" s="90"/>
      <c r="BB50" s="90"/>
      <c r="BC50" s="95"/>
      <c r="BD50" s="94"/>
      <c r="BE50" s="90"/>
      <c r="BF50" s="90"/>
      <c r="BG50" s="90"/>
      <c r="BH50" s="90"/>
      <c r="BI50" s="90"/>
      <c r="BJ50" s="89"/>
      <c r="BK50" s="89"/>
      <c r="BL50" s="89"/>
      <c r="BM50" s="89"/>
      <c r="BN50" s="89"/>
      <c r="BO50" s="92"/>
      <c r="BP50" s="93"/>
      <c r="BQ50" s="89"/>
      <c r="BR50" s="89"/>
      <c r="BS50" s="89"/>
      <c r="BT50" s="89"/>
      <c r="BU50" s="89"/>
      <c r="BV50" s="89"/>
      <c r="BW50" s="89"/>
      <c r="BX50" s="89"/>
      <c r="BY50" s="89"/>
      <c r="BZ50" s="89"/>
      <c r="CA50" s="92"/>
      <c r="CB50" s="93"/>
      <c r="CC50" s="89"/>
      <c r="CD50" s="89"/>
      <c r="CE50" s="89"/>
      <c r="CF50" s="89"/>
      <c r="CG50" s="89"/>
      <c r="CH50" s="89"/>
      <c r="CI50" s="89"/>
      <c r="CJ50" s="89"/>
      <c r="CK50" s="89"/>
      <c r="CL50" s="89"/>
      <c r="CM50" s="92"/>
      <c r="CN50" s="93"/>
      <c r="CO50" s="89"/>
      <c r="CP50" s="89"/>
      <c r="CQ50" s="89"/>
      <c r="CR50" s="89"/>
      <c r="CS50" s="89"/>
      <c r="CT50" s="89"/>
      <c r="CU50" s="89"/>
      <c r="CV50" s="89"/>
      <c r="CW50" s="89"/>
      <c r="CX50" s="89"/>
      <c r="CY50" s="92"/>
      <c r="CZ50" s="93"/>
      <c r="DA50" s="89"/>
      <c r="DB50" s="89"/>
      <c r="DC50" s="89"/>
      <c r="DD50" s="89"/>
      <c r="DE50" s="89"/>
      <c r="DF50" s="89"/>
      <c r="DG50" s="89"/>
      <c r="DH50" s="89"/>
      <c r="DI50" s="89"/>
      <c r="DJ50" s="89"/>
      <c r="DK50" s="92"/>
      <c r="DL50" s="93"/>
      <c r="DM50" s="89"/>
      <c r="DN50" s="89"/>
      <c r="DO50" s="89"/>
      <c r="DP50" s="89"/>
      <c r="DQ50" s="89"/>
      <c r="DR50" s="89"/>
      <c r="DS50" s="89"/>
      <c r="DT50" s="89"/>
      <c r="DU50" s="89"/>
      <c r="DV50" s="89"/>
      <c r="DW50" s="92"/>
      <c r="DX50" s="93"/>
      <c r="DY50" s="89"/>
      <c r="DZ50" s="89"/>
      <c r="EA50" s="89"/>
      <c r="EB50" s="89"/>
      <c r="EC50" s="89"/>
      <c r="ED50" s="89"/>
      <c r="EE50" s="89"/>
      <c r="EF50" s="89"/>
      <c r="EG50" s="89"/>
      <c r="EH50" s="89"/>
      <c r="EI50" s="92"/>
      <c r="EM50" s="80"/>
    </row>
    <row r="51" spans="1:143" s="48" customFormat="1" ht="13.2" customHeight="1" thickTop="1" thickBot="1">
      <c r="A51" s="96"/>
      <c r="B51" s="96"/>
      <c r="C51" s="143" t="str">
        <f>IF(OR(COUNTIF($B$5:$B51,B51)=1,COUNTIF($B$5:$B51,B51)=0),"",COUNTIF($B$5:$B51,B51))</f>
        <v/>
      </c>
      <c r="D51" s="144" t="str">
        <f t="shared" si="0"/>
        <v/>
      </c>
      <c r="E51" s="96"/>
      <c r="F51" s="98"/>
      <c r="G51" s="101"/>
      <c r="H51" s="180"/>
      <c r="I51" s="180"/>
      <c r="J51" s="178"/>
      <c r="K51" s="178"/>
      <c r="L51" s="178"/>
      <c r="M51" s="178"/>
      <c r="N51" s="139">
        <f t="shared" si="1"/>
        <v>0</v>
      </c>
      <c r="O51" s="139">
        <f t="shared" si="2"/>
        <v>0</v>
      </c>
      <c r="P51" s="194" t="str">
        <f t="shared" si="3"/>
        <v/>
      </c>
      <c r="Q51" s="96"/>
      <c r="R51" s="183"/>
      <c r="S51" s="185"/>
      <c r="T51" s="94"/>
      <c r="U51" s="89"/>
      <c r="V51" s="89"/>
      <c r="W51" s="89"/>
      <c r="X51" s="89"/>
      <c r="Y51" s="89"/>
      <c r="Z51" s="90"/>
      <c r="AA51" s="89"/>
      <c r="AB51" s="89"/>
      <c r="AC51" s="89"/>
      <c r="AD51" s="89"/>
      <c r="AE51" s="92"/>
      <c r="AF51" s="94"/>
      <c r="AG51" s="89"/>
      <c r="AH51" s="90"/>
      <c r="AI51" s="90"/>
      <c r="AJ51" s="90"/>
      <c r="AK51" s="90"/>
      <c r="AL51" s="90"/>
      <c r="AM51" s="90"/>
      <c r="AN51" s="90"/>
      <c r="AO51" s="90"/>
      <c r="AP51" s="90"/>
      <c r="AQ51" s="95"/>
      <c r="AR51" s="93"/>
      <c r="AS51" s="89"/>
      <c r="AT51" s="89"/>
      <c r="AU51" s="89"/>
      <c r="AV51" s="89"/>
      <c r="AW51" s="89"/>
      <c r="AX51" s="89"/>
      <c r="AY51" s="89"/>
      <c r="AZ51" s="89"/>
      <c r="BA51" s="89"/>
      <c r="BB51" s="89"/>
      <c r="BC51" s="92"/>
      <c r="BD51" s="93"/>
      <c r="BE51" s="89"/>
      <c r="BF51" s="89"/>
      <c r="BG51" s="89"/>
      <c r="BH51" s="89"/>
      <c r="BI51" s="89"/>
      <c r="BJ51" s="89"/>
      <c r="BK51" s="89"/>
      <c r="BL51" s="89"/>
      <c r="BM51" s="89"/>
      <c r="BN51" s="89"/>
      <c r="BO51" s="92"/>
      <c r="BP51" s="93"/>
      <c r="BQ51" s="89"/>
      <c r="BR51" s="89"/>
      <c r="BS51" s="89"/>
      <c r="BT51" s="89"/>
      <c r="BU51" s="89"/>
      <c r="BV51" s="89"/>
      <c r="BW51" s="89"/>
      <c r="BX51" s="89"/>
      <c r="BY51" s="89"/>
      <c r="BZ51" s="89"/>
      <c r="CA51" s="92"/>
      <c r="CB51" s="93"/>
      <c r="CC51" s="89"/>
      <c r="CD51" s="89"/>
      <c r="CE51" s="89"/>
      <c r="CF51" s="89"/>
      <c r="CG51" s="89"/>
      <c r="CH51" s="89"/>
      <c r="CI51" s="89"/>
      <c r="CJ51" s="89"/>
      <c r="CK51" s="89"/>
      <c r="CL51" s="89"/>
      <c r="CM51" s="92"/>
      <c r="CN51" s="93"/>
      <c r="CO51" s="89"/>
      <c r="CP51" s="89"/>
      <c r="CQ51" s="89"/>
      <c r="CR51" s="89"/>
      <c r="CS51" s="89"/>
      <c r="CT51" s="89"/>
      <c r="CU51" s="89"/>
      <c r="CV51" s="89"/>
      <c r="CW51" s="89"/>
      <c r="CX51" s="89"/>
      <c r="CY51" s="92"/>
      <c r="CZ51" s="93"/>
      <c r="DA51" s="89"/>
      <c r="DB51" s="89"/>
      <c r="DC51" s="89"/>
      <c r="DD51" s="89"/>
      <c r="DE51" s="89"/>
      <c r="DF51" s="89"/>
      <c r="DG51" s="89"/>
      <c r="DH51" s="89"/>
      <c r="DI51" s="89"/>
      <c r="DJ51" s="89"/>
      <c r="DK51" s="92"/>
      <c r="DL51" s="93"/>
      <c r="DM51" s="89"/>
      <c r="DN51" s="89"/>
      <c r="DO51" s="89"/>
      <c r="DP51" s="89"/>
      <c r="DQ51" s="89"/>
      <c r="DR51" s="89"/>
      <c r="DS51" s="89"/>
      <c r="DT51" s="89"/>
      <c r="DU51" s="89"/>
      <c r="DV51" s="89"/>
      <c r="DW51" s="92"/>
      <c r="DX51" s="93"/>
      <c r="DY51" s="89"/>
      <c r="DZ51" s="89"/>
      <c r="EA51" s="89"/>
      <c r="EB51" s="89"/>
      <c r="EC51" s="89"/>
      <c r="ED51" s="89"/>
      <c r="EE51" s="89"/>
      <c r="EF51" s="89"/>
      <c r="EG51" s="89"/>
      <c r="EH51" s="89"/>
      <c r="EI51" s="92"/>
      <c r="EM51" s="80"/>
    </row>
    <row r="52" spans="1:143" s="48" customFormat="1" ht="13.2" customHeight="1" thickTop="1" thickBot="1">
      <c r="A52" s="96"/>
      <c r="B52" s="96"/>
      <c r="C52" s="143" t="str">
        <f>IF(OR(COUNTIF($B$5:$B52,B52)=1,COUNTIF($B$5:$B52,B52)=0),"",COUNTIF($B$5:$B52,B52))</f>
        <v/>
      </c>
      <c r="D52" s="144" t="str">
        <f t="shared" si="0"/>
        <v/>
      </c>
      <c r="E52" s="96"/>
      <c r="F52" s="98"/>
      <c r="G52" s="101"/>
      <c r="H52" s="180"/>
      <c r="I52" s="180"/>
      <c r="J52" s="178"/>
      <c r="K52" s="178"/>
      <c r="L52" s="178"/>
      <c r="M52" s="178"/>
      <c r="N52" s="139">
        <f t="shared" si="1"/>
        <v>0</v>
      </c>
      <c r="O52" s="139">
        <f t="shared" si="2"/>
        <v>0</v>
      </c>
      <c r="P52" s="194" t="str">
        <f t="shared" si="3"/>
        <v/>
      </c>
      <c r="Q52" s="96"/>
      <c r="R52" s="183"/>
      <c r="S52" s="185"/>
      <c r="T52" s="94"/>
      <c r="U52" s="89"/>
      <c r="V52" s="89"/>
      <c r="W52" s="89"/>
      <c r="X52" s="89"/>
      <c r="Y52" s="89"/>
      <c r="Z52" s="90"/>
      <c r="AA52" s="89"/>
      <c r="AB52" s="89"/>
      <c r="AC52" s="89"/>
      <c r="AD52" s="89"/>
      <c r="AE52" s="92"/>
      <c r="AF52" s="94"/>
      <c r="AG52" s="89"/>
      <c r="AH52" s="90"/>
      <c r="AI52" s="90"/>
      <c r="AJ52" s="90"/>
      <c r="AK52" s="90"/>
      <c r="AL52" s="90"/>
      <c r="AM52" s="90"/>
      <c r="AN52" s="90"/>
      <c r="AO52" s="90"/>
      <c r="AP52" s="90"/>
      <c r="AQ52" s="95"/>
      <c r="AR52" s="94"/>
      <c r="AS52" s="90"/>
      <c r="AT52" s="90"/>
      <c r="AU52" s="90"/>
      <c r="AV52" s="90"/>
      <c r="AW52" s="90"/>
      <c r="AX52" s="90"/>
      <c r="AY52" s="90"/>
      <c r="AZ52" s="90"/>
      <c r="BA52" s="90"/>
      <c r="BB52" s="90"/>
      <c r="BC52" s="95"/>
      <c r="BD52" s="94"/>
      <c r="BE52" s="90"/>
      <c r="BF52" s="90"/>
      <c r="BG52" s="90"/>
      <c r="BH52" s="90"/>
      <c r="BI52" s="90"/>
      <c r="BJ52" s="90"/>
      <c r="BK52" s="90"/>
      <c r="BL52" s="90"/>
      <c r="BM52" s="90"/>
      <c r="BN52" s="90"/>
      <c r="BO52" s="95"/>
      <c r="BP52" s="94"/>
      <c r="BQ52" s="90"/>
      <c r="BR52" s="90"/>
      <c r="BS52" s="90"/>
      <c r="BT52" s="90"/>
      <c r="BU52" s="90"/>
      <c r="BV52" s="90"/>
      <c r="BW52" s="90"/>
      <c r="BX52" s="90"/>
      <c r="BY52" s="90"/>
      <c r="BZ52" s="90"/>
      <c r="CA52" s="92"/>
      <c r="CB52" s="93"/>
      <c r="CC52" s="89"/>
      <c r="CD52" s="89"/>
      <c r="CE52" s="89"/>
      <c r="CF52" s="89"/>
      <c r="CG52" s="89"/>
      <c r="CH52" s="89"/>
      <c r="CI52" s="89"/>
      <c r="CJ52" s="89"/>
      <c r="CK52" s="89"/>
      <c r="CL52" s="89"/>
      <c r="CM52" s="92"/>
      <c r="CN52" s="93"/>
      <c r="CO52" s="89"/>
      <c r="CP52" s="89"/>
      <c r="CQ52" s="89"/>
      <c r="CR52" s="89"/>
      <c r="CS52" s="89"/>
      <c r="CT52" s="89"/>
      <c r="CU52" s="89"/>
      <c r="CV52" s="89"/>
      <c r="CW52" s="89"/>
      <c r="CX52" s="89"/>
      <c r="CY52" s="92"/>
      <c r="CZ52" s="93"/>
      <c r="DA52" s="89"/>
      <c r="DB52" s="89"/>
      <c r="DC52" s="89"/>
      <c r="DD52" s="89"/>
      <c r="DE52" s="89"/>
      <c r="DF52" s="89"/>
      <c r="DG52" s="89"/>
      <c r="DH52" s="89"/>
      <c r="DI52" s="89"/>
      <c r="DJ52" s="89"/>
      <c r="DK52" s="92"/>
      <c r="DL52" s="93"/>
      <c r="DM52" s="89"/>
      <c r="DN52" s="89"/>
      <c r="DO52" s="89"/>
      <c r="DP52" s="89"/>
      <c r="DQ52" s="89"/>
      <c r="DR52" s="89"/>
      <c r="DS52" s="89"/>
      <c r="DT52" s="89"/>
      <c r="DU52" s="89"/>
      <c r="DV52" s="89"/>
      <c r="DW52" s="92"/>
      <c r="DX52" s="93"/>
      <c r="DY52" s="89"/>
      <c r="DZ52" s="89"/>
      <c r="EA52" s="89"/>
      <c r="EB52" s="89"/>
      <c r="EC52" s="89"/>
      <c r="ED52" s="89"/>
      <c r="EE52" s="89"/>
      <c r="EF52" s="89"/>
      <c r="EG52" s="89"/>
      <c r="EH52" s="89"/>
      <c r="EI52" s="92"/>
      <c r="EM52" s="80"/>
    </row>
    <row r="53" spans="1:143" s="48" customFormat="1" ht="13.2" customHeight="1" thickTop="1" thickBot="1">
      <c r="A53" s="99"/>
      <c r="B53" s="96"/>
      <c r="C53" s="143" t="str">
        <f>IF(OR(COUNTIF($B$5:$B53,B53)=1,COUNTIF($B$5:$B53,B53)=0),"",COUNTIF($B$5:$B53,B53))</f>
        <v/>
      </c>
      <c r="D53" s="144" t="str">
        <f t="shared" si="0"/>
        <v/>
      </c>
      <c r="E53" s="99"/>
      <c r="F53" s="97"/>
      <c r="G53" s="100"/>
      <c r="H53" s="181"/>
      <c r="I53" s="181"/>
      <c r="J53" s="100"/>
      <c r="K53" s="100"/>
      <c r="L53" s="100"/>
      <c r="M53" s="100"/>
      <c r="N53" s="139">
        <f t="shared" si="1"/>
        <v>0</v>
      </c>
      <c r="O53" s="139">
        <f t="shared" si="2"/>
        <v>0</v>
      </c>
      <c r="P53" s="194" t="str">
        <f t="shared" si="3"/>
        <v/>
      </c>
      <c r="Q53" s="96"/>
      <c r="R53" s="183"/>
      <c r="S53" s="184"/>
      <c r="T53" s="94"/>
      <c r="U53" s="90"/>
      <c r="V53" s="90"/>
      <c r="W53" s="90"/>
      <c r="X53" s="90"/>
      <c r="Y53" s="90"/>
      <c r="Z53" s="90"/>
      <c r="AA53" s="90"/>
      <c r="AB53" s="90"/>
      <c r="AC53" s="90"/>
      <c r="AD53" s="90"/>
      <c r="AE53" s="95"/>
      <c r="AF53" s="94"/>
      <c r="AG53" s="90"/>
      <c r="AH53" s="90"/>
      <c r="AI53" s="90"/>
      <c r="AJ53" s="90"/>
      <c r="AK53" s="90"/>
      <c r="AL53" s="89"/>
      <c r="AM53" s="89"/>
      <c r="AN53" s="89"/>
      <c r="AO53" s="89"/>
      <c r="AP53" s="89"/>
      <c r="AQ53" s="92"/>
      <c r="AR53" s="94"/>
      <c r="AS53" s="90"/>
      <c r="AT53" s="90"/>
      <c r="AU53" s="90"/>
      <c r="AV53" s="90"/>
      <c r="AW53" s="90"/>
      <c r="AX53" s="90"/>
      <c r="AY53" s="90"/>
      <c r="AZ53" s="90"/>
      <c r="BA53" s="90"/>
      <c r="BB53" s="90"/>
      <c r="BC53" s="95"/>
      <c r="BD53" s="94"/>
      <c r="BE53" s="90"/>
      <c r="BF53" s="90"/>
      <c r="BG53" s="90"/>
      <c r="BH53" s="90"/>
      <c r="BI53" s="90"/>
      <c r="BJ53" s="89"/>
      <c r="BK53" s="89"/>
      <c r="BL53" s="89"/>
      <c r="BM53" s="89"/>
      <c r="BN53" s="89"/>
      <c r="BO53" s="92"/>
      <c r="BP53" s="93"/>
      <c r="BQ53" s="89"/>
      <c r="BR53" s="89"/>
      <c r="BS53" s="89"/>
      <c r="BT53" s="89"/>
      <c r="BU53" s="89"/>
      <c r="BV53" s="89"/>
      <c r="BW53" s="89"/>
      <c r="BX53" s="89"/>
      <c r="BY53" s="89"/>
      <c r="BZ53" s="89"/>
      <c r="CA53" s="92"/>
      <c r="CB53" s="93"/>
      <c r="CC53" s="89"/>
      <c r="CD53" s="89"/>
      <c r="CE53" s="89"/>
      <c r="CF53" s="89"/>
      <c r="CG53" s="89"/>
      <c r="CH53" s="89"/>
      <c r="CI53" s="89"/>
      <c r="CJ53" s="89"/>
      <c r="CK53" s="89"/>
      <c r="CL53" s="89"/>
      <c r="CM53" s="92"/>
      <c r="CN53" s="93"/>
      <c r="CO53" s="89"/>
      <c r="CP53" s="89"/>
      <c r="CQ53" s="89"/>
      <c r="CR53" s="89"/>
      <c r="CS53" s="89"/>
      <c r="CT53" s="89"/>
      <c r="CU53" s="89"/>
      <c r="CV53" s="89"/>
      <c r="CW53" s="89"/>
      <c r="CX53" s="89"/>
      <c r="CY53" s="92"/>
      <c r="CZ53" s="93"/>
      <c r="DA53" s="89"/>
      <c r="DB53" s="89"/>
      <c r="DC53" s="89"/>
      <c r="DD53" s="89"/>
      <c r="DE53" s="89"/>
      <c r="DF53" s="89"/>
      <c r="DG53" s="89"/>
      <c r="DH53" s="89"/>
      <c r="DI53" s="89"/>
      <c r="DJ53" s="89"/>
      <c r="DK53" s="92"/>
      <c r="DL53" s="93"/>
      <c r="DM53" s="89"/>
      <c r="DN53" s="89"/>
      <c r="DO53" s="89"/>
      <c r="DP53" s="89"/>
      <c r="DQ53" s="89"/>
      <c r="DR53" s="89"/>
      <c r="DS53" s="89"/>
      <c r="DT53" s="89"/>
      <c r="DU53" s="89"/>
      <c r="DV53" s="89"/>
      <c r="DW53" s="92"/>
      <c r="DX53" s="93"/>
      <c r="DY53" s="89"/>
      <c r="DZ53" s="89"/>
      <c r="EA53" s="89"/>
      <c r="EB53" s="89"/>
      <c r="EC53" s="89"/>
      <c r="ED53" s="89"/>
      <c r="EE53" s="89"/>
      <c r="EF53" s="89"/>
      <c r="EG53" s="89"/>
      <c r="EH53" s="89"/>
      <c r="EI53" s="92"/>
      <c r="EM53" s="80"/>
    </row>
    <row r="54" spans="1:143" s="48" customFormat="1" ht="13.2" customHeight="1" thickTop="1" thickBot="1">
      <c r="A54" s="96"/>
      <c r="B54" s="96"/>
      <c r="C54" s="143" t="str">
        <f>IF(OR(COUNTIF($B$5:$B54,B54)=1,COUNTIF($B$5:$B54,B54)=0),"",COUNTIF($B$5:$B54,B54))</f>
        <v/>
      </c>
      <c r="D54" s="144" t="str">
        <f t="shared" si="0"/>
        <v/>
      </c>
      <c r="E54" s="96"/>
      <c r="F54" s="98"/>
      <c r="G54" s="101"/>
      <c r="H54" s="180"/>
      <c r="I54" s="180"/>
      <c r="J54" s="178"/>
      <c r="K54" s="178"/>
      <c r="L54" s="178"/>
      <c r="M54" s="178"/>
      <c r="N54" s="139">
        <f t="shared" si="1"/>
        <v>0</v>
      </c>
      <c r="O54" s="139">
        <f t="shared" si="2"/>
        <v>0</v>
      </c>
      <c r="P54" s="194" t="str">
        <f t="shared" si="3"/>
        <v/>
      </c>
      <c r="Q54" s="96"/>
      <c r="R54" s="183"/>
      <c r="S54" s="185"/>
      <c r="T54" s="94"/>
      <c r="U54" s="89"/>
      <c r="V54" s="89"/>
      <c r="W54" s="89"/>
      <c r="X54" s="89"/>
      <c r="Y54" s="89"/>
      <c r="Z54" s="90"/>
      <c r="AA54" s="89"/>
      <c r="AB54" s="89"/>
      <c r="AC54" s="89"/>
      <c r="AD54" s="89"/>
      <c r="AE54" s="92"/>
      <c r="AF54" s="94"/>
      <c r="AG54" s="89"/>
      <c r="AH54" s="89"/>
      <c r="AI54" s="89"/>
      <c r="AJ54" s="89"/>
      <c r="AK54" s="89"/>
      <c r="AL54" s="89"/>
      <c r="AM54" s="89"/>
      <c r="AN54" s="89"/>
      <c r="AO54" s="89"/>
      <c r="AP54" s="89"/>
      <c r="AQ54" s="92"/>
      <c r="AR54" s="93"/>
      <c r="AS54" s="89"/>
      <c r="AT54" s="89"/>
      <c r="AU54" s="89"/>
      <c r="AV54" s="89"/>
      <c r="AW54" s="89"/>
      <c r="AX54" s="89"/>
      <c r="AY54" s="89"/>
      <c r="AZ54" s="89"/>
      <c r="BA54" s="89"/>
      <c r="BB54" s="89"/>
      <c r="BC54" s="92"/>
      <c r="BD54" s="93"/>
      <c r="BE54" s="89"/>
      <c r="BF54" s="89"/>
      <c r="BG54" s="89"/>
      <c r="BH54" s="89"/>
      <c r="BI54" s="89"/>
      <c r="BJ54" s="89"/>
      <c r="BK54" s="89"/>
      <c r="BL54" s="89"/>
      <c r="BM54" s="89"/>
      <c r="BN54" s="89"/>
      <c r="BO54" s="92"/>
      <c r="BP54" s="93"/>
      <c r="BQ54" s="89"/>
      <c r="BR54" s="89"/>
      <c r="BS54" s="89"/>
      <c r="BT54" s="89"/>
      <c r="BU54" s="89"/>
      <c r="BV54" s="89"/>
      <c r="BW54" s="89"/>
      <c r="BX54" s="89"/>
      <c r="BY54" s="89"/>
      <c r="BZ54" s="89"/>
      <c r="CA54" s="92"/>
      <c r="CB54" s="93"/>
      <c r="CC54" s="89"/>
      <c r="CD54" s="89"/>
      <c r="CE54" s="89"/>
      <c r="CF54" s="89"/>
      <c r="CG54" s="89"/>
      <c r="CH54" s="89"/>
      <c r="CI54" s="89"/>
      <c r="CJ54" s="89"/>
      <c r="CK54" s="89"/>
      <c r="CL54" s="89"/>
      <c r="CM54" s="92"/>
      <c r="CN54" s="93"/>
      <c r="CO54" s="89"/>
      <c r="CP54" s="89"/>
      <c r="CQ54" s="89"/>
      <c r="CR54" s="89"/>
      <c r="CS54" s="89"/>
      <c r="CT54" s="89"/>
      <c r="CU54" s="89"/>
      <c r="CV54" s="89"/>
      <c r="CW54" s="89"/>
      <c r="CX54" s="89"/>
      <c r="CY54" s="92"/>
      <c r="CZ54" s="93"/>
      <c r="DA54" s="89"/>
      <c r="DB54" s="89"/>
      <c r="DC54" s="89"/>
      <c r="DD54" s="89"/>
      <c r="DE54" s="89"/>
      <c r="DF54" s="89"/>
      <c r="DG54" s="89"/>
      <c r="DH54" s="89"/>
      <c r="DI54" s="89"/>
      <c r="DJ54" s="89"/>
      <c r="DK54" s="92"/>
      <c r="DL54" s="93"/>
      <c r="DM54" s="89"/>
      <c r="DN54" s="89"/>
      <c r="DO54" s="89"/>
      <c r="DP54" s="89"/>
      <c r="DQ54" s="89"/>
      <c r="DR54" s="89"/>
      <c r="DS54" s="89"/>
      <c r="DT54" s="89"/>
      <c r="DU54" s="89"/>
      <c r="DV54" s="89"/>
      <c r="DW54" s="92"/>
      <c r="DX54" s="93"/>
      <c r="DY54" s="89"/>
      <c r="DZ54" s="89"/>
      <c r="EA54" s="89"/>
      <c r="EB54" s="89"/>
      <c r="EC54" s="89"/>
      <c r="ED54" s="89"/>
      <c r="EE54" s="89"/>
      <c r="EF54" s="89"/>
      <c r="EG54" s="89"/>
      <c r="EH54" s="89"/>
      <c r="EI54" s="92"/>
      <c r="EM54" s="80"/>
    </row>
    <row r="55" spans="1:143" s="48" customFormat="1" ht="13.2" customHeight="1" thickTop="1" thickBot="1">
      <c r="A55" s="96"/>
      <c r="B55" s="96"/>
      <c r="C55" s="143" t="str">
        <f>IF(OR(COUNTIF($B$5:$B55,B55)=1,COUNTIF($B$5:$B55,B55)=0),"",COUNTIF($B$5:$B55,B55))</f>
        <v/>
      </c>
      <c r="D55" s="144" t="str">
        <f t="shared" si="0"/>
        <v/>
      </c>
      <c r="E55" s="99"/>
      <c r="F55" s="97"/>
      <c r="G55" s="100"/>
      <c r="H55" s="181"/>
      <c r="I55" s="181"/>
      <c r="J55" s="100"/>
      <c r="K55" s="100"/>
      <c r="L55" s="100"/>
      <c r="M55" s="100"/>
      <c r="N55" s="139">
        <f t="shared" si="1"/>
        <v>0</v>
      </c>
      <c r="O55" s="139">
        <f t="shared" si="2"/>
        <v>0</v>
      </c>
      <c r="P55" s="194" t="str">
        <f t="shared" si="3"/>
        <v/>
      </c>
      <c r="Q55" s="96"/>
      <c r="R55" s="183"/>
      <c r="S55" s="184"/>
      <c r="T55" s="94"/>
      <c r="U55" s="89"/>
      <c r="V55" s="89"/>
      <c r="W55" s="89"/>
      <c r="X55" s="89"/>
      <c r="Y55" s="89"/>
      <c r="Z55" s="90"/>
      <c r="AA55" s="90"/>
      <c r="AB55" s="90"/>
      <c r="AC55" s="90"/>
      <c r="AD55" s="90"/>
      <c r="AE55" s="95"/>
      <c r="AF55" s="94"/>
      <c r="AG55" s="90"/>
      <c r="AH55" s="90"/>
      <c r="AI55" s="90"/>
      <c r="AJ55" s="90"/>
      <c r="AK55" s="90"/>
      <c r="AL55" s="90"/>
      <c r="AM55" s="90"/>
      <c r="AN55" s="90"/>
      <c r="AO55" s="90"/>
      <c r="AP55" s="90"/>
      <c r="AQ55" s="95"/>
      <c r="AR55" s="93"/>
      <c r="AS55" s="89"/>
      <c r="AT55" s="89"/>
      <c r="AU55" s="89"/>
      <c r="AV55" s="89"/>
      <c r="AW55" s="89"/>
      <c r="AX55" s="89"/>
      <c r="AY55" s="89"/>
      <c r="AZ55" s="89"/>
      <c r="BA55" s="89"/>
      <c r="BB55" s="89"/>
      <c r="BC55" s="92"/>
      <c r="BD55" s="93"/>
      <c r="BE55" s="89"/>
      <c r="BF55" s="89"/>
      <c r="BG55" s="89"/>
      <c r="BH55" s="89"/>
      <c r="BI55" s="89"/>
      <c r="BJ55" s="89"/>
      <c r="BK55" s="89"/>
      <c r="BL55" s="89"/>
      <c r="BM55" s="89"/>
      <c r="BN55" s="89"/>
      <c r="BO55" s="92"/>
      <c r="BP55" s="93"/>
      <c r="BQ55" s="89"/>
      <c r="BR55" s="89"/>
      <c r="BS55" s="89"/>
      <c r="BT55" s="89"/>
      <c r="BU55" s="89"/>
      <c r="BV55" s="89"/>
      <c r="BW55" s="89"/>
      <c r="BX55" s="89"/>
      <c r="BY55" s="89"/>
      <c r="BZ55" s="89"/>
      <c r="CA55" s="92"/>
      <c r="CB55" s="93"/>
      <c r="CC55" s="89"/>
      <c r="CD55" s="89"/>
      <c r="CE55" s="89"/>
      <c r="CF55" s="89"/>
      <c r="CG55" s="89"/>
      <c r="CH55" s="89"/>
      <c r="CI55" s="89"/>
      <c r="CJ55" s="89"/>
      <c r="CK55" s="89"/>
      <c r="CL55" s="89"/>
      <c r="CM55" s="92"/>
      <c r="CN55" s="93"/>
      <c r="CO55" s="89"/>
      <c r="CP55" s="89"/>
      <c r="CQ55" s="89"/>
      <c r="CR55" s="89"/>
      <c r="CS55" s="89"/>
      <c r="CT55" s="89"/>
      <c r="CU55" s="89"/>
      <c r="CV55" s="89"/>
      <c r="CW55" s="89"/>
      <c r="CX55" s="89"/>
      <c r="CY55" s="92"/>
      <c r="CZ55" s="93"/>
      <c r="DA55" s="89"/>
      <c r="DB55" s="89"/>
      <c r="DC55" s="89"/>
      <c r="DD55" s="89"/>
      <c r="DE55" s="89"/>
      <c r="DF55" s="89"/>
      <c r="DG55" s="89"/>
      <c r="DH55" s="89"/>
      <c r="DI55" s="89"/>
      <c r="DJ55" s="89"/>
      <c r="DK55" s="92"/>
      <c r="DL55" s="93"/>
      <c r="DM55" s="89"/>
      <c r="DN55" s="89"/>
      <c r="DO55" s="89"/>
      <c r="DP55" s="89"/>
      <c r="DQ55" s="89"/>
      <c r="DR55" s="89"/>
      <c r="DS55" s="89"/>
      <c r="DT55" s="89"/>
      <c r="DU55" s="89"/>
      <c r="DV55" s="89"/>
      <c r="DW55" s="92"/>
      <c r="DX55" s="93"/>
      <c r="DY55" s="89"/>
      <c r="DZ55" s="89"/>
      <c r="EA55" s="89"/>
      <c r="EB55" s="89"/>
      <c r="EC55" s="89"/>
      <c r="ED55" s="89"/>
      <c r="EE55" s="89"/>
      <c r="EF55" s="89"/>
      <c r="EG55" s="89"/>
      <c r="EH55" s="89"/>
      <c r="EI55" s="92"/>
      <c r="EM55" s="80"/>
    </row>
    <row r="56" spans="1:143" s="48" customFormat="1" ht="13.2" customHeight="1" thickTop="1" thickBot="1">
      <c r="A56" s="99"/>
      <c r="B56" s="96"/>
      <c r="C56" s="143" t="str">
        <f>IF(OR(COUNTIF($B$5:$B56,B56)=1,COUNTIF($B$5:$B56,B56)=0),"",COUNTIF($B$5:$B56,B56))</f>
        <v/>
      </c>
      <c r="D56" s="144" t="str">
        <f t="shared" si="0"/>
        <v/>
      </c>
      <c r="E56" s="99"/>
      <c r="F56" s="97"/>
      <c r="G56" s="100"/>
      <c r="H56" s="181"/>
      <c r="I56" s="181"/>
      <c r="J56" s="100"/>
      <c r="K56" s="100"/>
      <c r="L56" s="100"/>
      <c r="M56" s="100"/>
      <c r="N56" s="139">
        <f t="shared" si="1"/>
        <v>0</v>
      </c>
      <c r="O56" s="139">
        <f t="shared" si="2"/>
        <v>0</v>
      </c>
      <c r="P56" s="194" t="str">
        <f t="shared" si="3"/>
        <v/>
      </c>
      <c r="Q56" s="96"/>
      <c r="R56" s="183"/>
      <c r="S56" s="184"/>
      <c r="T56" s="94"/>
      <c r="U56" s="90"/>
      <c r="V56" s="90"/>
      <c r="W56" s="90"/>
      <c r="X56" s="90"/>
      <c r="Y56" s="90"/>
      <c r="Z56" s="90"/>
      <c r="AA56" s="90"/>
      <c r="AB56" s="90"/>
      <c r="AC56" s="90"/>
      <c r="AD56" s="90"/>
      <c r="AE56" s="95"/>
      <c r="AF56" s="94"/>
      <c r="AG56" s="90"/>
      <c r="AH56" s="90"/>
      <c r="AI56" s="90"/>
      <c r="AJ56" s="90"/>
      <c r="AK56" s="90"/>
      <c r="AL56" s="89"/>
      <c r="AM56" s="89"/>
      <c r="AN56" s="89"/>
      <c r="AO56" s="89"/>
      <c r="AP56" s="89"/>
      <c r="AQ56" s="92"/>
      <c r="AR56" s="94"/>
      <c r="AS56" s="90"/>
      <c r="AT56" s="90"/>
      <c r="AU56" s="90"/>
      <c r="AV56" s="90"/>
      <c r="AW56" s="90"/>
      <c r="AX56" s="90"/>
      <c r="AY56" s="90"/>
      <c r="AZ56" s="90"/>
      <c r="BA56" s="90"/>
      <c r="BB56" s="90"/>
      <c r="BC56" s="95"/>
      <c r="BD56" s="94"/>
      <c r="BE56" s="90"/>
      <c r="BF56" s="90"/>
      <c r="BG56" s="90"/>
      <c r="BH56" s="90"/>
      <c r="BI56" s="90"/>
      <c r="BJ56" s="89"/>
      <c r="BK56" s="89"/>
      <c r="BL56" s="89"/>
      <c r="BM56" s="89"/>
      <c r="BN56" s="89"/>
      <c r="BO56" s="92"/>
      <c r="BP56" s="93"/>
      <c r="BQ56" s="89"/>
      <c r="BR56" s="89"/>
      <c r="BS56" s="89"/>
      <c r="BT56" s="89"/>
      <c r="BU56" s="89"/>
      <c r="BV56" s="89"/>
      <c r="BW56" s="89"/>
      <c r="BX56" s="89"/>
      <c r="BY56" s="89"/>
      <c r="BZ56" s="89"/>
      <c r="CA56" s="92"/>
      <c r="CB56" s="93"/>
      <c r="CC56" s="89"/>
      <c r="CD56" s="89"/>
      <c r="CE56" s="89"/>
      <c r="CF56" s="89"/>
      <c r="CG56" s="89"/>
      <c r="CH56" s="89"/>
      <c r="CI56" s="89"/>
      <c r="CJ56" s="89"/>
      <c r="CK56" s="89"/>
      <c r="CL56" s="89"/>
      <c r="CM56" s="92"/>
      <c r="CN56" s="93"/>
      <c r="CO56" s="89"/>
      <c r="CP56" s="89"/>
      <c r="CQ56" s="89"/>
      <c r="CR56" s="89"/>
      <c r="CS56" s="89"/>
      <c r="CT56" s="89"/>
      <c r="CU56" s="89"/>
      <c r="CV56" s="89"/>
      <c r="CW56" s="89"/>
      <c r="CX56" s="89"/>
      <c r="CY56" s="92"/>
      <c r="CZ56" s="93"/>
      <c r="DA56" s="89"/>
      <c r="DB56" s="89"/>
      <c r="DC56" s="89"/>
      <c r="DD56" s="89"/>
      <c r="DE56" s="89"/>
      <c r="DF56" s="89"/>
      <c r="DG56" s="89"/>
      <c r="DH56" s="89"/>
      <c r="DI56" s="89"/>
      <c r="DJ56" s="89"/>
      <c r="DK56" s="92"/>
      <c r="DL56" s="93"/>
      <c r="DM56" s="89"/>
      <c r="DN56" s="89"/>
      <c r="DO56" s="89"/>
      <c r="DP56" s="89"/>
      <c r="DQ56" s="89"/>
      <c r="DR56" s="89"/>
      <c r="DS56" s="89"/>
      <c r="DT56" s="89"/>
      <c r="DU56" s="89"/>
      <c r="DV56" s="89"/>
      <c r="DW56" s="92"/>
      <c r="DX56" s="93"/>
      <c r="DY56" s="89"/>
      <c r="DZ56" s="89"/>
      <c r="EA56" s="89"/>
      <c r="EB56" s="89"/>
      <c r="EC56" s="89"/>
      <c r="ED56" s="89"/>
      <c r="EE56" s="89"/>
      <c r="EF56" s="89"/>
      <c r="EG56" s="89"/>
      <c r="EH56" s="89"/>
      <c r="EI56" s="92"/>
      <c r="EM56" s="80"/>
    </row>
    <row r="57" spans="1:143" s="48" customFormat="1" ht="13.2" customHeight="1" thickTop="1" thickBot="1">
      <c r="A57" s="96"/>
      <c r="B57" s="96"/>
      <c r="C57" s="143" t="str">
        <f>IF(OR(COUNTIF($B$5:$B57,B57)=1,COUNTIF($B$5:$B57,B57)=0),"",COUNTIF($B$5:$B57,B57))</f>
        <v/>
      </c>
      <c r="D57" s="144" t="str">
        <f t="shared" si="0"/>
        <v/>
      </c>
      <c r="E57" s="96"/>
      <c r="F57" s="98"/>
      <c r="G57" s="101"/>
      <c r="H57" s="180"/>
      <c r="I57" s="180"/>
      <c r="J57" s="178"/>
      <c r="K57" s="178"/>
      <c r="L57" s="178"/>
      <c r="M57" s="178"/>
      <c r="N57" s="139">
        <f t="shared" si="1"/>
        <v>0</v>
      </c>
      <c r="O57" s="139">
        <f t="shared" si="2"/>
        <v>0</v>
      </c>
      <c r="P57" s="194" t="str">
        <f t="shared" si="3"/>
        <v/>
      </c>
      <c r="Q57" s="96"/>
      <c r="R57" s="183"/>
      <c r="S57" s="185"/>
      <c r="T57" s="94"/>
      <c r="U57" s="90"/>
      <c r="V57" s="90"/>
      <c r="W57" s="90"/>
      <c r="X57" s="90"/>
      <c r="Y57" s="90"/>
      <c r="Z57" s="90"/>
      <c r="AA57" s="89"/>
      <c r="AB57" s="89"/>
      <c r="AC57" s="89"/>
      <c r="AD57" s="89"/>
      <c r="AE57" s="92"/>
      <c r="AF57" s="93"/>
      <c r="AG57" s="89"/>
      <c r="AH57" s="89"/>
      <c r="AI57" s="89"/>
      <c r="AJ57" s="89"/>
      <c r="AK57" s="89"/>
      <c r="AL57" s="90"/>
      <c r="AM57" s="89"/>
      <c r="AN57" s="89"/>
      <c r="AO57" s="89"/>
      <c r="AP57" s="89"/>
      <c r="AQ57" s="92"/>
      <c r="AR57" s="93"/>
      <c r="AS57" s="89"/>
      <c r="AT57" s="89"/>
      <c r="AU57" s="89"/>
      <c r="AV57" s="89"/>
      <c r="AW57" s="89"/>
      <c r="AX57" s="89"/>
      <c r="AY57" s="89"/>
      <c r="AZ57" s="89"/>
      <c r="BA57" s="89"/>
      <c r="BB57" s="89"/>
      <c r="BC57" s="92"/>
      <c r="BD57" s="93"/>
      <c r="BE57" s="89"/>
      <c r="BF57" s="89"/>
      <c r="BG57" s="89"/>
      <c r="BH57" s="89"/>
      <c r="BI57" s="89"/>
      <c r="BJ57" s="89"/>
      <c r="BK57" s="89"/>
      <c r="BL57" s="89"/>
      <c r="BM57" s="89"/>
      <c r="BN57" s="89"/>
      <c r="BO57" s="92"/>
      <c r="BP57" s="93"/>
      <c r="BQ57" s="89"/>
      <c r="BR57" s="89"/>
      <c r="BS57" s="89"/>
      <c r="BT57" s="89"/>
      <c r="BU57" s="89"/>
      <c r="BV57" s="89"/>
      <c r="BW57" s="89"/>
      <c r="BX57" s="89"/>
      <c r="BY57" s="89"/>
      <c r="BZ57" s="89"/>
      <c r="CA57" s="92"/>
      <c r="CB57" s="93"/>
      <c r="CC57" s="89"/>
      <c r="CD57" s="89"/>
      <c r="CE57" s="89"/>
      <c r="CF57" s="89"/>
      <c r="CG57" s="89"/>
      <c r="CH57" s="89"/>
      <c r="CI57" s="89"/>
      <c r="CJ57" s="89"/>
      <c r="CK57" s="89"/>
      <c r="CL57" s="89"/>
      <c r="CM57" s="92"/>
      <c r="CN57" s="93"/>
      <c r="CO57" s="89"/>
      <c r="CP57" s="89"/>
      <c r="CQ57" s="89"/>
      <c r="CR57" s="89"/>
      <c r="CS57" s="89"/>
      <c r="CT57" s="89"/>
      <c r="CU57" s="89"/>
      <c r="CV57" s="89"/>
      <c r="CW57" s="89"/>
      <c r="CX57" s="89"/>
      <c r="CY57" s="92"/>
      <c r="CZ57" s="93"/>
      <c r="DA57" s="89"/>
      <c r="DB57" s="89"/>
      <c r="DC57" s="89"/>
      <c r="DD57" s="89"/>
      <c r="DE57" s="89"/>
      <c r="DF57" s="89"/>
      <c r="DG57" s="89"/>
      <c r="DH57" s="89"/>
      <c r="DI57" s="89"/>
      <c r="DJ57" s="89"/>
      <c r="DK57" s="92"/>
      <c r="DL57" s="93"/>
      <c r="DM57" s="89"/>
      <c r="DN57" s="89"/>
      <c r="DO57" s="89"/>
      <c r="DP57" s="89"/>
      <c r="DQ57" s="89"/>
      <c r="DR57" s="89"/>
      <c r="DS57" s="89"/>
      <c r="DT57" s="89"/>
      <c r="DU57" s="89"/>
      <c r="DV57" s="89"/>
      <c r="DW57" s="92"/>
      <c r="DX57" s="93"/>
      <c r="DY57" s="89"/>
      <c r="DZ57" s="89"/>
      <c r="EA57" s="89"/>
      <c r="EB57" s="89"/>
      <c r="EC57" s="89"/>
      <c r="ED57" s="89"/>
      <c r="EE57" s="89"/>
      <c r="EF57" s="89"/>
      <c r="EG57" s="89"/>
      <c r="EH57" s="89"/>
      <c r="EI57" s="92"/>
      <c r="EM57" s="80"/>
    </row>
    <row r="58" spans="1:143" s="48" customFormat="1" ht="13.2" customHeight="1" thickTop="1" thickBot="1">
      <c r="A58" s="99"/>
      <c r="B58" s="96"/>
      <c r="C58" s="143" t="str">
        <f>IF(OR(COUNTIF($B$5:$B58,B58)=1,COUNTIF($B$5:$B58,B58)=0),"",COUNTIF($B$5:$B58,B58))</f>
        <v/>
      </c>
      <c r="D58" s="144" t="str">
        <f t="shared" si="0"/>
        <v/>
      </c>
      <c r="E58" s="99"/>
      <c r="F58" s="97"/>
      <c r="G58" s="100"/>
      <c r="H58" s="181"/>
      <c r="I58" s="181"/>
      <c r="J58" s="100"/>
      <c r="K58" s="100"/>
      <c r="L58" s="100"/>
      <c r="M58" s="100"/>
      <c r="N58" s="139">
        <f t="shared" si="1"/>
        <v>0</v>
      </c>
      <c r="O58" s="139">
        <f t="shared" si="2"/>
        <v>0</v>
      </c>
      <c r="P58" s="194" t="str">
        <f t="shared" si="3"/>
        <v/>
      </c>
      <c r="Q58" s="96"/>
      <c r="R58" s="183"/>
      <c r="S58" s="184"/>
      <c r="T58" s="94"/>
      <c r="U58" s="90"/>
      <c r="V58" s="90"/>
      <c r="W58" s="90"/>
      <c r="X58" s="90"/>
      <c r="Y58" s="90"/>
      <c r="Z58" s="90"/>
      <c r="AA58" s="90"/>
      <c r="AB58" s="90"/>
      <c r="AC58" s="90"/>
      <c r="AD58" s="90"/>
      <c r="AE58" s="95"/>
      <c r="AF58" s="94"/>
      <c r="AG58" s="90"/>
      <c r="AH58" s="90"/>
      <c r="AI58" s="90"/>
      <c r="AJ58" s="90"/>
      <c r="AK58" s="90"/>
      <c r="AL58" s="89"/>
      <c r="AM58" s="89"/>
      <c r="AN58" s="89"/>
      <c r="AO58" s="89"/>
      <c r="AP58" s="89"/>
      <c r="AQ58" s="92"/>
      <c r="AR58" s="94"/>
      <c r="AS58" s="90"/>
      <c r="AT58" s="90"/>
      <c r="AU58" s="90"/>
      <c r="AV58" s="90"/>
      <c r="AW58" s="90"/>
      <c r="AX58" s="90"/>
      <c r="AY58" s="90"/>
      <c r="AZ58" s="90"/>
      <c r="BA58" s="90"/>
      <c r="BB58" s="90"/>
      <c r="BC58" s="95"/>
      <c r="BD58" s="94"/>
      <c r="BE58" s="90"/>
      <c r="BF58" s="90"/>
      <c r="BG58" s="90"/>
      <c r="BH58" s="90"/>
      <c r="BI58" s="90"/>
      <c r="BJ58" s="89"/>
      <c r="BK58" s="89"/>
      <c r="BL58" s="89"/>
      <c r="BM58" s="89"/>
      <c r="BN58" s="89"/>
      <c r="BO58" s="92"/>
      <c r="BP58" s="93"/>
      <c r="BQ58" s="89"/>
      <c r="BR58" s="89"/>
      <c r="BS58" s="89"/>
      <c r="BT58" s="89"/>
      <c r="BU58" s="89"/>
      <c r="BV58" s="89"/>
      <c r="BW58" s="89"/>
      <c r="BX58" s="89"/>
      <c r="BY58" s="89"/>
      <c r="BZ58" s="89"/>
      <c r="CA58" s="92"/>
      <c r="CB58" s="93"/>
      <c r="CC58" s="89"/>
      <c r="CD58" s="89"/>
      <c r="CE58" s="89"/>
      <c r="CF58" s="89"/>
      <c r="CG58" s="89"/>
      <c r="CH58" s="89"/>
      <c r="CI58" s="89"/>
      <c r="CJ58" s="89"/>
      <c r="CK58" s="89"/>
      <c r="CL58" s="89"/>
      <c r="CM58" s="92"/>
      <c r="CN58" s="93"/>
      <c r="CO58" s="89"/>
      <c r="CP58" s="89"/>
      <c r="CQ58" s="89"/>
      <c r="CR58" s="89"/>
      <c r="CS58" s="89"/>
      <c r="CT58" s="89"/>
      <c r="CU58" s="89"/>
      <c r="CV58" s="89"/>
      <c r="CW58" s="89"/>
      <c r="CX58" s="89"/>
      <c r="CY58" s="92"/>
      <c r="CZ58" s="93"/>
      <c r="DA58" s="89"/>
      <c r="DB58" s="89"/>
      <c r="DC58" s="89"/>
      <c r="DD58" s="89"/>
      <c r="DE58" s="89"/>
      <c r="DF58" s="89"/>
      <c r="DG58" s="89"/>
      <c r="DH58" s="89"/>
      <c r="DI58" s="89"/>
      <c r="DJ58" s="89"/>
      <c r="DK58" s="92"/>
      <c r="DL58" s="93"/>
      <c r="DM58" s="89"/>
      <c r="DN58" s="89"/>
      <c r="DO58" s="89"/>
      <c r="DP58" s="89"/>
      <c r="DQ58" s="89"/>
      <c r="DR58" s="89"/>
      <c r="DS58" s="89"/>
      <c r="DT58" s="89"/>
      <c r="DU58" s="89"/>
      <c r="DV58" s="89"/>
      <c r="DW58" s="92"/>
      <c r="DX58" s="93"/>
      <c r="DY58" s="89"/>
      <c r="DZ58" s="89"/>
      <c r="EA58" s="89"/>
      <c r="EB58" s="89"/>
      <c r="EC58" s="89"/>
      <c r="ED58" s="89"/>
      <c r="EE58" s="89"/>
      <c r="EF58" s="89"/>
      <c r="EG58" s="89"/>
      <c r="EH58" s="89"/>
      <c r="EI58" s="92"/>
      <c r="EM58" s="80"/>
    </row>
    <row r="59" spans="1:143" s="48" customFormat="1" ht="13.2" customHeight="1" thickTop="1" thickBot="1">
      <c r="A59" s="96"/>
      <c r="B59" s="96"/>
      <c r="C59" s="143" t="str">
        <f>IF(OR(COUNTIF($B$5:$B59,B59)=1,COUNTIF($B$5:$B59,B59)=0),"",COUNTIF($B$5:$B59,B59))</f>
        <v/>
      </c>
      <c r="D59" s="144" t="str">
        <f t="shared" si="0"/>
        <v/>
      </c>
      <c r="E59" s="96"/>
      <c r="F59" s="98"/>
      <c r="G59" s="101"/>
      <c r="H59" s="180"/>
      <c r="I59" s="180"/>
      <c r="J59" s="178"/>
      <c r="K59" s="178"/>
      <c r="L59" s="178"/>
      <c r="M59" s="178"/>
      <c r="N59" s="139">
        <f t="shared" si="1"/>
        <v>0</v>
      </c>
      <c r="O59" s="139">
        <f t="shared" si="2"/>
        <v>0</v>
      </c>
      <c r="P59" s="194" t="str">
        <f t="shared" si="3"/>
        <v/>
      </c>
      <c r="Q59" s="96"/>
      <c r="R59" s="183"/>
      <c r="S59" s="185"/>
      <c r="T59" s="94"/>
      <c r="U59" s="90"/>
      <c r="V59" s="90"/>
      <c r="W59" s="90"/>
      <c r="X59" s="90"/>
      <c r="Y59" s="90"/>
      <c r="Z59" s="90"/>
      <c r="AA59" s="89"/>
      <c r="AB59" s="89"/>
      <c r="AC59" s="89"/>
      <c r="AD59" s="89"/>
      <c r="AE59" s="92"/>
      <c r="AF59" s="93"/>
      <c r="AG59" s="89"/>
      <c r="AH59" s="89"/>
      <c r="AI59" s="89"/>
      <c r="AJ59" s="89"/>
      <c r="AK59" s="89"/>
      <c r="AL59" s="90"/>
      <c r="AM59" s="89"/>
      <c r="AN59" s="89"/>
      <c r="AO59" s="89"/>
      <c r="AP59" s="89"/>
      <c r="AQ59" s="92"/>
      <c r="AR59" s="93"/>
      <c r="AS59" s="89"/>
      <c r="AT59" s="89"/>
      <c r="AU59" s="89"/>
      <c r="AV59" s="89"/>
      <c r="AW59" s="89"/>
      <c r="AX59" s="89"/>
      <c r="AY59" s="89"/>
      <c r="AZ59" s="89"/>
      <c r="BA59" s="89"/>
      <c r="BB59" s="89"/>
      <c r="BC59" s="92"/>
      <c r="BD59" s="93"/>
      <c r="BE59" s="89"/>
      <c r="BF59" s="89"/>
      <c r="BG59" s="89"/>
      <c r="BH59" s="89"/>
      <c r="BI59" s="89"/>
      <c r="BJ59" s="89"/>
      <c r="BK59" s="89"/>
      <c r="BL59" s="89"/>
      <c r="BM59" s="89"/>
      <c r="BN59" s="89"/>
      <c r="BO59" s="92"/>
      <c r="BP59" s="93"/>
      <c r="BQ59" s="89"/>
      <c r="BR59" s="89"/>
      <c r="BS59" s="89"/>
      <c r="BT59" s="89"/>
      <c r="BU59" s="89"/>
      <c r="BV59" s="89"/>
      <c r="BW59" s="89"/>
      <c r="BX59" s="89"/>
      <c r="BY59" s="89"/>
      <c r="BZ59" s="89"/>
      <c r="CA59" s="92"/>
      <c r="CB59" s="93"/>
      <c r="CC59" s="89"/>
      <c r="CD59" s="89"/>
      <c r="CE59" s="89"/>
      <c r="CF59" s="89"/>
      <c r="CG59" s="89"/>
      <c r="CH59" s="89"/>
      <c r="CI59" s="89"/>
      <c r="CJ59" s="89"/>
      <c r="CK59" s="89"/>
      <c r="CL59" s="89"/>
      <c r="CM59" s="92"/>
      <c r="CN59" s="93"/>
      <c r="CO59" s="89"/>
      <c r="CP59" s="89"/>
      <c r="CQ59" s="89"/>
      <c r="CR59" s="89"/>
      <c r="CS59" s="89"/>
      <c r="CT59" s="89"/>
      <c r="CU59" s="89"/>
      <c r="CV59" s="89"/>
      <c r="CW59" s="89"/>
      <c r="CX59" s="89"/>
      <c r="CY59" s="92"/>
      <c r="CZ59" s="93"/>
      <c r="DA59" s="89"/>
      <c r="DB59" s="89"/>
      <c r="DC59" s="89"/>
      <c r="DD59" s="89"/>
      <c r="DE59" s="89"/>
      <c r="DF59" s="89"/>
      <c r="DG59" s="89"/>
      <c r="DH59" s="89"/>
      <c r="DI59" s="89"/>
      <c r="DJ59" s="89"/>
      <c r="DK59" s="92"/>
      <c r="DL59" s="93"/>
      <c r="DM59" s="89"/>
      <c r="DN59" s="89"/>
      <c r="DO59" s="89"/>
      <c r="DP59" s="89"/>
      <c r="DQ59" s="89"/>
      <c r="DR59" s="89"/>
      <c r="DS59" s="89"/>
      <c r="DT59" s="89"/>
      <c r="DU59" s="89"/>
      <c r="DV59" s="89"/>
      <c r="DW59" s="92"/>
      <c r="DX59" s="93"/>
      <c r="DY59" s="89"/>
      <c r="DZ59" s="89"/>
      <c r="EA59" s="89"/>
      <c r="EB59" s="89"/>
      <c r="EC59" s="89"/>
      <c r="ED59" s="89"/>
      <c r="EE59" s="89"/>
      <c r="EF59" s="89"/>
      <c r="EG59" s="89"/>
      <c r="EH59" s="89"/>
      <c r="EI59" s="92"/>
      <c r="EM59" s="80"/>
    </row>
    <row r="60" spans="1:143" s="48" customFormat="1" ht="13.2" customHeight="1" thickTop="1" thickBot="1">
      <c r="A60" s="96"/>
      <c r="B60" s="96"/>
      <c r="C60" s="143" t="str">
        <f>IF(OR(COUNTIF($B$5:$B60,B60)=1,COUNTIF($B$5:$B60,B60)=0),"",COUNTIF($B$5:$B60,B60))</f>
        <v/>
      </c>
      <c r="D60" s="144" t="str">
        <f t="shared" si="0"/>
        <v/>
      </c>
      <c r="E60" s="96"/>
      <c r="F60" s="98"/>
      <c r="G60" s="101"/>
      <c r="H60" s="180"/>
      <c r="I60" s="180"/>
      <c r="J60" s="178"/>
      <c r="K60" s="178"/>
      <c r="L60" s="178"/>
      <c r="M60" s="178"/>
      <c r="N60" s="139">
        <f t="shared" si="1"/>
        <v>0</v>
      </c>
      <c r="O60" s="139">
        <f t="shared" si="2"/>
        <v>0</v>
      </c>
      <c r="P60" s="194" t="str">
        <f t="shared" si="3"/>
        <v/>
      </c>
      <c r="Q60" s="96"/>
      <c r="R60" s="183"/>
      <c r="S60" s="185"/>
      <c r="T60" s="94"/>
      <c r="U60" s="89"/>
      <c r="V60" s="89"/>
      <c r="W60" s="89"/>
      <c r="X60" s="89"/>
      <c r="Y60" s="89"/>
      <c r="Z60" s="90"/>
      <c r="AA60" s="89"/>
      <c r="AB60" s="89"/>
      <c r="AC60" s="89"/>
      <c r="AD60" s="89"/>
      <c r="AE60" s="92"/>
      <c r="AF60" s="94"/>
      <c r="AG60" s="89"/>
      <c r="AH60" s="89"/>
      <c r="AI60" s="89"/>
      <c r="AJ60" s="89"/>
      <c r="AK60" s="89"/>
      <c r="AL60" s="90"/>
      <c r="AM60" s="89"/>
      <c r="AN60" s="89"/>
      <c r="AO60" s="89"/>
      <c r="AP60" s="89"/>
      <c r="AQ60" s="92"/>
      <c r="AR60" s="94"/>
      <c r="AS60" s="89"/>
      <c r="AT60" s="90"/>
      <c r="AU60" s="90"/>
      <c r="AV60" s="90"/>
      <c r="AW60" s="90"/>
      <c r="AX60" s="90"/>
      <c r="AY60" s="90"/>
      <c r="AZ60" s="90"/>
      <c r="BA60" s="90"/>
      <c r="BB60" s="90"/>
      <c r="BC60" s="95"/>
      <c r="BD60" s="89"/>
      <c r="BE60" s="89"/>
      <c r="BF60" s="89"/>
      <c r="BG60" s="89"/>
      <c r="BH60" s="89"/>
      <c r="BI60" s="89"/>
      <c r="BJ60" s="89"/>
      <c r="BK60" s="89"/>
      <c r="BL60" s="89"/>
      <c r="BM60" s="89"/>
      <c r="BN60" s="89"/>
      <c r="BO60" s="92"/>
      <c r="BP60" s="93"/>
      <c r="BQ60" s="89"/>
      <c r="BR60" s="89"/>
      <c r="BS60" s="89"/>
      <c r="BT60" s="89"/>
      <c r="BU60" s="89"/>
      <c r="BV60" s="89"/>
      <c r="BW60" s="89"/>
      <c r="BX60" s="89"/>
      <c r="BY60" s="89"/>
      <c r="BZ60" s="89"/>
      <c r="CA60" s="92"/>
      <c r="CB60" s="93"/>
      <c r="CC60" s="89"/>
      <c r="CD60" s="89"/>
      <c r="CE60" s="89"/>
      <c r="CF60" s="89"/>
      <c r="CG60" s="89"/>
      <c r="CH60" s="89"/>
      <c r="CI60" s="89"/>
      <c r="CJ60" s="89"/>
      <c r="CK60" s="89"/>
      <c r="CL60" s="89"/>
      <c r="CM60" s="92"/>
      <c r="CN60" s="93"/>
      <c r="CO60" s="89"/>
      <c r="CP60" s="89"/>
      <c r="CQ60" s="89"/>
      <c r="CR60" s="89"/>
      <c r="CS60" s="89"/>
      <c r="CT60" s="89"/>
      <c r="CU60" s="89"/>
      <c r="CV60" s="89"/>
      <c r="CW60" s="89"/>
      <c r="CX60" s="89"/>
      <c r="CY60" s="92"/>
      <c r="CZ60" s="93"/>
      <c r="DA60" s="89"/>
      <c r="DB60" s="89"/>
      <c r="DC60" s="89"/>
      <c r="DD60" s="89"/>
      <c r="DE60" s="89"/>
      <c r="DF60" s="89"/>
      <c r="DG60" s="89"/>
      <c r="DH60" s="89"/>
      <c r="DI60" s="89"/>
      <c r="DJ60" s="89"/>
      <c r="DK60" s="92"/>
      <c r="DL60" s="93"/>
      <c r="DM60" s="89"/>
      <c r="DN60" s="89"/>
      <c r="DO60" s="89"/>
      <c r="DP60" s="89"/>
      <c r="DQ60" s="89"/>
      <c r="DR60" s="89"/>
      <c r="DS60" s="89"/>
      <c r="DT60" s="89"/>
      <c r="DU60" s="89"/>
      <c r="DV60" s="89"/>
      <c r="DW60" s="92"/>
      <c r="DX60" s="93"/>
      <c r="DY60" s="89"/>
      <c r="DZ60" s="89"/>
      <c r="EA60" s="89"/>
      <c r="EB60" s="89"/>
      <c r="EC60" s="89"/>
      <c r="ED60" s="89"/>
      <c r="EE60" s="89"/>
      <c r="EF60" s="89"/>
      <c r="EG60" s="89"/>
      <c r="EH60" s="89"/>
      <c r="EI60" s="92"/>
      <c r="EM60" s="80"/>
    </row>
    <row r="61" spans="1:143" s="48" customFormat="1" ht="13.2" customHeight="1" thickTop="1" thickBot="1">
      <c r="A61" s="96"/>
      <c r="B61" s="96"/>
      <c r="C61" s="143" t="str">
        <f>IF(OR(COUNTIF($B$5:$B61,B61)=1,COUNTIF($B$5:$B61,B61)=0),"",COUNTIF($B$5:$B61,B61))</f>
        <v/>
      </c>
      <c r="D61" s="144" t="str">
        <f t="shared" si="0"/>
        <v/>
      </c>
      <c r="E61" s="96"/>
      <c r="F61" s="98"/>
      <c r="G61" s="101"/>
      <c r="H61" s="180"/>
      <c r="I61" s="180"/>
      <c r="J61" s="178"/>
      <c r="K61" s="178"/>
      <c r="L61" s="178"/>
      <c r="M61" s="178"/>
      <c r="N61" s="139">
        <f t="shared" si="1"/>
        <v>0</v>
      </c>
      <c r="O61" s="139">
        <f t="shared" si="2"/>
        <v>0</v>
      </c>
      <c r="P61" s="194" t="str">
        <f t="shared" si="3"/>
        <v/>
      </c>
      <c r="Q61" s="96"/>
      <c r="R61" s="183"/>
      <c r="S61" s="185"/>
      <c r="T61" s="94"/>
      <c r="U61" s="89"/>
      <c r="V61" s="89"/>
      <c r="W61" s="89"/>
      <c r="X61" s="89"/>
      <c r="Y61" s="89"/>
      <c r="Z61" s="90"/>
      <c r="AA61" s="89"/>
      <c r="AB61" s="89"/>
      <c r="AC61" s="89"/>
      <c r="AD61" s="89"/>
      <c r="AE61" s="92"/>
      <c r="AF61" s="94"/>
      <c r="AG61" s="89"/>
      <c r="AH61" s="89"/>
      <c r="AI61" s="89"/>
      <c r="AJ61" s="89"/>
      <c r="AK61" s="89"/>
      <c r="AL61" s="90"/>
      <c r="AM61" s="89"/>
      <c r="AN61" s="89"/>
      <c r="AO61" s="89"/>
      <c r="AP61" s="89"/>
      <c r="AQ61" s="92"/>
      <c r="AR61" s="94"/>
      <c r="AS61" s="89"/>
      <c r="AT61" s="89"/>
      <c r="AU61" s="89"/>
      <c r="AV61" s="89"/>
      <c r="AW61" s="89"/>
      <c r="AX61" s="89"/>
      <c r="AY61" s="89"/>
      <c r="AZ61" s="89"/>
      <c r="BA61" s="89"/>
      <c r="BB61" s="89"/>
      <c r="BC61" s="92"/>
      <c r="BD61" s="93"/>
      <c r="BE61" s="89"/>
      <c r="BF61" s="89"/>
      <c r="BG61" s="89"/>
      <c r="BH61" s="89"/>
      <c r="BI61" s="89"/>
      <c r="BJ61" s="89"/>
      <c r="BK61" s="89"/>
      <c r="BL61" s="89"/>
      <c r="BM61" s="89"/>
      <c r="BN61" s="89"/>
      <c r="BO61" s="92"/>
      <c r="BP61" s="93"/>
      <c r="BQ61" s="89"/>
      <c r="BR61" s="89"/>
      <c r="BS61" s="89"/>
      <c r="BT61" s="89"/>
      <c r="BU61" s="89"/>
      <c r="BV61" s="89"/>
      <c r="BW61" s="89"/>
      <c r="BX61" s="89"/>
      <c r="BY61" s="89"/>
      <c r="BZ61" s="89"/>
      <c r="CA61" s="92"/>
      <c r="CB61" s="93"/>
      <c r="CC61" s="89"/>
      <c r="CD61" s="89"/>
      <c r="CE61" s="89"/>
      <c r="CF61" s="89"/>
      <c r="CG61" s="89"/>
      <c r="CH61" s="89"/>
      <c r="CI61" s="89"/>
      <c r="CJ61" s="89"/>
      <c r="CK61" s="89"/>
      <c r="CL61" s="89"/>
      <c r="CM61" s="92"/>
      <c r="CN61" s="93"/>
      <c r="CO61" s="89"/>
      <c r="CP61" s="89"/>
      <c r="CQ61" s="89"/>
      <c r="CR61" s="89"/>
      <c r="CS61" s="89"/>
      <c r="CT61" s="89"/>
      <c r="CU61" s="89"/>
      <c r="CV61" s="89"/>
      <c r="CW61" s="89"/>
      <c r="CX61" s="89"/>
      <c r="CY61" s="92"/>
      <c r="CZ61" s="93"/>
      <c r="DA61" s="89"/>
      <c r="DB61" s="89"/>
      <c r="DC61" s="89"/>
      <c r="DD61" s="89"/>
      <c r="DE61" s="89"/>
      <c r="DF61" s="89"/>
      <c r="DG61" s="89"/>
      <c r="DH61" s="89"/>
      <c r="DI61" s="89"/>
      <c r="DJ61" s="89"/>
      <c r="DK61" s="92"/>
      <c r="DL61" s="93"/>
      <c r="DM61" s="89"/>
      <c r="DN61" s="89"/>
      <c r="DO61" s="89"/>
      <c r="DP61" s="89"/>
      <c r="DQ61" s="89"/>
      <c r="DR61" s="89"/>
      <c r="DS61" s="89"/>
      <c r="DT61" s="89"/>
      <c r="DU61" s="89"/>
      <c r="DV61" s="89"/>
      <c r="DW61" s="92"/>
      <c r="DX61" s="93"/>
      <c r="DY61" s="89"/>
      <c r="DZ61" s="89"/>
      <c r="EA61" s="89"/>
      <c r="EB61" s="89"/>
      <c r="EC61" s="89"/>
      <c r="ED61" s="89"/>
      <c r="EE61" s="89"/>
      <c r="EF61" s="89"/>
      <c r="EG61" s="89"/>
      <c r="EH61" s="89"/>
      <c r="EI61" s="92"/>
      <c r="EM61" s="80"/>
    </row>
    <row r="62" spans="1:143" s="48" customFormat="1" ht="13.2" customHeight="1" thickTop="1" thickBot="1">
      <c r="A62" s="96"/>
      <c r="B62" s="96"/>
      <c r="C62" s="143" t="str">
        <f>IF(OR(COUNTIF($B$5:$B62,B62)=1,COUNTIF($B$5:$B62,B62)=0),"",COUNTIF($B$5:$B62,B62))</f>
        <v/>
      </c>
      <c r="D62" s="144" t="str">
        <f t="shared" si="0"/>
        <v/>
      </c>
      <c r="E62" s="96"/>
      <c r="F62" s="98"/>
      <c r="G62" s="101"/>
      <c r="H62" s="180"/>
      <c r="I62" s="180"/>
      <c r="J62" s="178"/>
      <c r="K62" s="178"/>
      <c r="L62" s="178"/>
      <c r="M62" s="178"/>
      <c r="N62" s="139">
        <f t="shared" si="1"/>
        <v>0</v>
      </c>
      <c r="O62" s="139">
        <f t="shared" si="2"/>
        <v>0</v>
      </c>
      <c r="P62" s="194" t="str">
        <f t="shared" si="3"/>
        <v/>
      </c>
      <c r="Q62" s="96"/>
      <c r="R62" s="183"/>
      <c r="S62" s="185"/>
      <c r="T62" s="94"/>
      <c r="U62" s="89"/>
      <c r="V62" s="89"/>
      <c r="W62" s="89"/>
      <c r="X62" s="89"/>
      <c r="Y62" s="89"/>
      <c r="Z62" s="90"/>
      <c r="AA62" s="89"/>
      <c r="AB62" s="89"/>
      <c r="AC62" s="89"/>
      <c r="AD62" s="89"/>
      <c r="AE62" s="92"/>
      <c r="AF62" s="94"/>
      <c r="AG62" s="89"/>
      <c r="AH62" s="89"/>
      <c r="AI62" s="89"/>
      <c r="AJ62" s="89"/>
      <c r="AK62" s="89"/>
      <c r="AL62" s="90"/>
      <c r="AM62" s="89"/>
      <c r="AN62" s="89"/>
      <c r="AO62" s="89"/>
      <c r="AP62" s="89"/>
      <c r="AQ62" s="92"/>
      <c r="AR62" s="94"/>
      <c r="AS62" s="89"/>
      <c r="AT62" s="89"/>
      <c r="AU62" s="89"/>
      <c r="AV62" s="89"/>
      <c r="AW62" s="89"/>
      <c r="AX62" s="90"/>
      <c r="AY62" s="90"/>
      <c r="AZ62" s="90"/>
      <c r="BA62" s="90"/>
      <c r="BB62" s="90"/>
      <c r="BC62" s="95"/>
      <c r="BD62" s="93"/>
      <c r="BE62" s="89"/>
      <c r="BF62" s="89"/>
      <c r="BG62" s="89"/>
      <c r="BH62" s="89"/>
      <c r="BI62" s="89"/>
      <c r="BJ62" s="89"/>
      <c r="BK62" s="89"/>
      <c r="BL62" s="89"/>
      <c r="BM62" s="89"/>
      <c r="BN62" s="89"/>
      <c r="BO62" s="92"/>
      <c r="BP62" s="93"/>
      <c r="BQ62" s="89"/>
      <c r="BR62" s="89"/>
      <c r="BS62" s="89"/>
      <c r="BT62" s="89"/>
      <c r="BU62" s="89"/>
      <c r="BV62" s="89"/>
      <c r="BW62" s="89"/>
      <c r="BX62" s="89"/>
      <c r="BY62" s="89"/>
      <c r="BZ62" s="89"/>
      <c r="CA62" s="92"/>
      <c r="CB62" s="93"/>
      <c r="CC62" s="89"/>
      <c r="CD62" s="89"/>
      <c r="CE62" s="89"/>
      <c r="CF62" s="89"/>
      <c r="CG62" s="89"/>
      <c r="CH62" s="89"/>
      <c r="CI62" s="89"/>
      <c r="CJ62" s="89"/>
      <c r="CK62" s="89"/>
      <c r="CL62" s="89"/>
      <c r="CM62" s="92"/>
      <c r="CN62" s="93"/>
      <c r="CO62" s="89"/>
      <c r="CP62" s="89"/>
      <c r="CQ62" s="89"/>
      <c r="CR62" s="89"/>
      <c r="CS62" s="89"/>
      <c r="CT62" s="89"/>
      <c r="CU62" s="89"/>
      <c r="CV62" s="89"/>
      <c r="CW62" s="89"/>
      <c r="CX62" s="89"/>
      <c r="CY62" s="92"/>
      <c r="CZ62" s="93"/>
      <c r="DA62" s="89"/>
      <c r="DB62" s="89"/>
      <c r="DC62" s="89"/>
      <c r="DD62" s="89"/>
      <c r="DE62" s="89"/>
      <c r="DF62" s="89"/>
      <c r="DG62" s="89"/>
      <c r="DH62" s="89"/>
      <c r="DI62" s="89"/>
      <c r="DJ62" s="89"/>
      <c r="DK62" s="92"/>
      <c r="DL62" s="93"/>
      <c r="DM62" s="89"/>
      <c r="DN62" s="89"/>
      <c r="DO62" s="89"/>
      <c r="DP62" s="89"/>
      <c r="DQ62" s="89"/>
      <c r="DR62" s="89"/>
      <c r="DS62" s="89"/>
      <c r="DT62" s="89"/>
      <c r="DU62" s="89"/>
      <c r="DV62" s="89"/>
      <c r="DW62" s="92"/>
      <c r="DX62" s="93"/>
      <c r="DY62" s="89"/>
      <c r="DZ62" s="89"/>
      <c r="EA62" s="89"/>
      <c r="EB62" s="89"/>
      <c r="EC62" s="89"/>
      <c r="ED62" s="89"/>
      <c r="EE62" s="89"/>
      <c r="EF62" s="89"/>
      <c r="EG62" s="89"/>
      <c r="EH62" s="89"/>
      <c r="EI62" s="92"/>
      <c r="EM62" s="80"/>
    </row>
    <row r="63" spans="1:143" s="48" customFormat="1" ht="13.2" customHeight="1" thickTop="1" thickBot="1">
      <c r="A63" s="96"/>
      <c r="B63" s="96"/>
      <c r="C63" s="143" t="str">
        <f>IF(OR(COUNTIF($B$5:$B63,B63)=1,COUNTIF($B$5:$B63,B63)=0),"",COUNTIF($B$5:$B63,B63))</f>
        <v/>
      </c>
      <c r="D63" s="144" t="str">
        <f t="shared" si="0"/>
        <v/>
      </c>
      <c r="E63" s="96"/>
      <c r="F63" s="98"/>
      <c r="G63" s="101"/>
      <c r="H63" s="180"/>
      <c r="I63" s="180"/>
      <c r="J63" s="178"/>
      <c r="K63" s="178"/>
      <c r="L63" s="178"/>
      <c r="M63" s="178"/>
      <c r="N63" s="139">
        <f t="shared" si="1"/>
        <v>0</v>
      </c>
      <c r="O63" s="139">
        <f t="shared" si="2"/>
        <v>0</v>
      </c>
      <c r="P63" s="194" t="str">
        <f t="shared" si="3"/>
        <v/>
      </c>
      <c r="Q63" s="96"/>
      <c r="R63" s="183"/>
      <c r="S63" s="185"/>
      <c r="T63" s="94"/>
      <c r="U63" s="89"/>
      <c r="V63" s="89"/>
      <c r="W63" s="89"/>
      <c r="X63" s="89"/>
      <c r="Y63" s="89"/>
      <c r="Z63" s="90"/>
      <c r="AA63" s="89"/>
      <c r="AB63" s="89"/>
      <c r="AC63" s="89"/>
      <c r="AD63" s="89"/>
      <c r="AE63" s="92"/>
      <c r="AF63" s="94"/>
      <c r="AG63" s="89"/>
      <c r="AH63" s="89"/>
      <c r="AI63" s="89"/>
      <c r="AJ63" s="89"/>
      <c r="AK63" s="89"/>
      <c r="AL63" s="90"/>
      <c r="AM63" s="89"/>
      <c r="AN63" s="89"/>
      <c r="AO63" s="89"/>
      <c r="AP63" s="89"/>
      <c r="AQ63" s="92"/>
      <c r="AR63" s="94"/>
      <c r="AS63" s="89"/>
      <c r="AT63" s="90"/>
      <c r="AU63" s="90"/>
      <c r="AV63" s="90"/>
      <c r="AW63" s="90"/>
      <c r="AX63" s="90"/>
      <c r="AY63" s="90"/>
      <c r="AZ63" s="90"/>
      <c r="BA63" s="90"/>
      <c r="BB63" s="90"/>
      <c r="BC63" s="95"/>
      <c r="BD63" s="93"/>
      <c r="BE63" s="89"/>
      <c r="BF63" s="89"/>
      <c r="BG63" s="89"/>
      <c r="BH63" s="89"/>
      <c r="BI63" s="89"/>
      <c r="BJ63" s="89"/>
      <c r="BK63" s="89"/>
      <c r="BL63" s="89"/>
      <c r="BM63" s="89"/>
      <c r="BN63" s="89"/>
      <c r="BO63" s="92"/>
      <c r="BP63" s="93"/>
      <c r="BQ63" s="89"/>
      <c r="BR63" s="89"/>
      <c r="BS63" s="89"/>
      <c r="BT63" s="89"/>
      <c r="BU63" s="89"/>
      <c r="BV63" s="89"/>
      <c r="BW63" s="89"/>
      <c r="BX63" s="89"/>
      <c r="BY63" s="89"/>
      <c r="BZ63" s="89"/>
      <c r="CA63" s="92"/>
      <c r="CB63" s="93"/>
      <c r="CC63" s="89"/>
      <c r="CD63" s="89"/>
      <c r="CE63" s="89"/>
      <c r="CF63" s="89"/>
      <c r="CG63" s="89"/>
      <c r="CH63" s="89"/>
      <c r="CI63" s="89"/>
      <c r="CJ63" s="89"/>
      <c r="CK63" s="89"/>
      <c r="CL63" s="89"/>
      <c r="CM63" s="92"/>
      <c r="CN63" s="93"/>
      <c r="CO63" s="89"/>
      <c r="CP63" s="89"/>
      <c r="CQ63" s="89"/>
      <c r="CR63" s="89"/>
      <c r="CS63" s="89"/>
      <c r="CT63" s="89"/>
      <c r="CU63" s="89"/>
      <c r="CV63" s="89"/>
      <c r="CW63" s="89"/>
      <c r="CX63" s="89"/>
      <c r="CY63" s="92"/>
      <c r="CZ63" s="93"/>
      <c r="DA63" s="89"/>
      <c r="DB63" s="89"/>
      <c r="DC63" s="89"/>
      <c r="DD63" s="89"/>
      <c r="DE63" s="89"/>
      <c r="DF63" s="89"/>
      <c r="DG63" s="89"/>
      <c r="DH63" s="89"/>
      <c r="DI63" s="89"/>
      <c r="DJ63" s="89"/>
      <c r="DK63" s="92"/>
      <c r="DL63" s="93"/>
      <c r="DM63" s="89"/>
      <c r="DN63" s="89"/>
      <c r="DO63" s="89"/>
      <c r="DP63" s="89"/>
      <c r="DQ63" s="89"/>
      <c r="DR63" s="89"/>
      <c r="DS63" s="89"/>
      <c r="DT63" s="89"/>
      <c r="DU63" s="89"/>
      <c r="DV63" s="89"/>
      <c r="DW63" s="92"/>
      <c r="DX63" s="93"/>
      <c r="DY63" s="89"/>
      <c r="DZ63" s="89"/>
      <c r="EA63" s="89"/>
      <c r="EB63" s="89"/>
      <c r="EC63" s="89"/>
      <c r="ED63" s="89"/>
      <c r="EE63" s="89"/>
      <c r="EF63" s="89"/>
      <c r="EG63" s="89"/>
      <c r="EH63" s="89"/>
      <c r="EI63" s="92"/>
      <c r="EM63" s="80"/>
    </row>
    <row r="64" spans="1:143" s="48" customFormat="1" ht="13.2" customHeight="1" thickTop="1" thickBot="1">
      <c r="A64" s="96"/>
      <c r="B64" s="96"/>
      <c r="C64" s="143" t="str">
        <f>IF(OR(COUNTIF($B$5:$B64,B64)=1,COUNTIF($B$5:$B64,B64)=0),"",COUNTIF($B$5:$B64,B64))</f>
        <v/>
      </c>
      <c r="D64" s="144" t="str">
        <f t="shared" si="0"/>
        <v/>
      </c>
      <c r="E64" s="96"/>
      <c r="F64" s="98"/>
      <c r="G64" s="101"/>
      <c r="H64" s="180"/>
      <c r="I64" s="180"/>
      <c r="J64" s="178"/>
      <c r="K64" s="178"/>
      <c r="L64" s="178"/>
      <c r="M64" s="178"/>
      <c r="N64" s="139">
        <f t="shared" si="1"/>
        <v>0</v>
      </c>
      <c r="O64" s="139">
        <f t="shared" si="2"/>
        <v>0</v>
      </c>
      <c r="P64" s="194" t="str">
        <f t="shared" si="3"/>
        <v/>
      </c>
      <c r="Q64" s="96"/>
      <c r="R64" s="183"/>
      <c r="S64" s="185"/>
      <c r="T64" s="94"/>
      <c r="U64" s="89"/>
      <c r="V64" s="89"/>
      <c r="W64" s="89"/>
      <c r="X64" s="89"/>
      <c r="Y64" s="89"/>
      <c r="Z64" s="90"/>
      <c r="AA64" s="89"/>
      <c r="AB64" s="89"/>
      <c r="AC64" s="89"/>
      <c r="AD64" s="89"/>
      <c r="AE64" s="92"/>
      <c r="AF64" s="94"/>
      <c r="AG64" s="89"/>
      <c r="AH64" s="89"/>
      <c r="AI64" s="89"/>
      <c r="AJ64" s="89"/>
      <c r="AK64" s="89"/>
      <c r="AL64" s="90"/>
      <c r="AM64" s="89"/>
      <c r="AN64" s="89"/>
      <c r="AO64" s="89"/>
      <c r="AP64" s="89"/>
      <c r="AQ64" s="92"/>
      <c r="AR64" s="94"/>
      <c r="AS64" s="89"/>
      <c r="AT64" s="90"/>
      <c r="AU64" s="90"/>
      <c r="AV64" s="90"/>
      <c r="AW64" s="90"/>
      <c r="AX64" s="90"/>
      <c r="AY64" s="90"/>
      <c r="AZ64" s="90"/>
      <c r="BA64" s="90"/>
      <c r="BB64" s="90"/>
      <c r="BC64" s="95"/>
      <c r="BD64" s="93"/>
      <c r="BE64" s="89"/>
      <c r="BF64" s="89"/>
      <c r="BG64" s="89"/>
      <c r="BH64" s="89"/>
      <c r="BI64" s="89"/>
      <c r="BJ64" s="89"/>
      <c r="BK64" s="89"/>
      <c r="BL64" s="89"/>
      <c r="BM64" s="89"/>
      <c r="BN64" s="89"/>
      <c r="BO64" s="92"/>
      <c r="BP64" s="93"/>
      <c r="BQ64" s="89"/>
      <c r="BR64" s="89"/>
      <c r="BS64" s="89"/>
      <c r="BT64" s="89"/>
      <c r="BU64" s="89"/>
      <c r="BV64" s="89"/>
      <c r="BW64" s="89"/>
      <c r="BX64" s="89"/>
      <c r="BY64" s="89"/>
      <c r="BZ64" s="89"/>
      <c r="CA64" s="92"/>
      <c r="CB64" s="93"/>
      <c r="CC64" s="89"/>
      <c r="CD64" s="89"/>
      <c r="CE64" s="89"/>
      <c r="CF64" s="89"/>
      <c r="CG64" s="89"/>
      <c r="CH64" s="89"/>
      <c r="CI64" s="89"/>
      <c r="CJ64" s="89"/>
      <c r="CK64" s="89"/>
      <c r="CL64" s="89"/>
      <c r="CM64" s="92"/>
      <c r="CN64" s="93"/>
      <c r="CO64" s="89"/>
      <c r="CP64" s="89"/>
      <c r="CQ64" s="89"/>
      <c r="CR64" s="89"/>
      <c r="CS64" s="89"/>
      <c r="CT64" s="89"/>
      <c r="CU64" s="89"/>
      <c r="CV64" s="89"/>
      <c r="CW64" s="89"/>
      <c r="CX64" s="89"/>
      <c r="CY64" s="92"/>
      <c r="CZ64" s="93"/>
      <c r="DA64" s="89"/>
      <c r="DB64" s="89"/>
      <c r="DC64" s="89"/>
      <c r="DD64" s="89"/>
      <c r="DE64" s="89"/>
      <c r="DF64" s="89"/>
      <c r="DG64" s="89"/>
      <c r="DH64" s="89"/>
      <c r="DI64" s="89"/>
      <c r="DJ64" s="89"/>
      <c r="DK64" s="92"/>
      <c r="DL64" s="93"/>
      <c r="DM64" s="89"/>
      <c r="DN64" s="89"/>
      <c r="DO64" s="89"/>
      <c r="DP64" s="89"/>
      <c r="DQ64" s="89"/>
      <c r="DR64" s="89"/>
      <c r="DS64" s="89"/>
      <c r="DT64" s="89"/>
      <c r="DU64" s="89"/>
      <c r="DV64" s="89"/>
      <c r="DW64" s="92"/>
      <c r="DX64" s="93"/>
      <c r="DY64" s="89"/>
      <c r="DZ64" s="89"/>
      <c r="EA64" s="89"/>
      <c r="EB64" s="89"/>
      <c r="EC64" s="89"/>
      <c r="ED64" s="89"/>
      <c r="EE64" s="89"/>
      <c r="EF64" s="89"/>
      <c r="EG64" s="89"/>
      <c r="EH64" s="89"/>
      <c r="EI64" s="92"/>
      <c r="EM64" s="80"/>
    </row>
    <row r="65" spans="1:143" s="48" customFormat="1" ht="13.2" customHeight="1" thickTop="1" thickBot="1">
      <c r="A65" s="96"/>
      <c r="B65" s="96"/>
      <c r="C65" s="143" t="str">
        <f>IF(OR(COUNTIF($B$5:$B65,B65)=1,COUNTIF($B$5:$B65,B65)=0),"",COUNTIF($B$5:$B65,B65))</f>
        <v/>
      </c>
      <c r="D65" s="144" t="str">
        <f t="shared" si="0"/>
        <v/>
      </c>
      <c r="E65" s="96"/>
      <c r="F65" s="98"/>
      <c r="G65" s="101"/>
      <c r="H65" s="180"/>
      <c r="I65" s="180"/>
      <c r="J65" s="178"/>
      <c r="K65" s="178"/>
      <c r="L65" s="178"/>
      <c r="M65" s="178"/>
      <c r="N65" s="139">
        <f t="shared" si="1"/>
        <v>0</v>
      </c>
      <c r="O65" s="139">
        <f t="shared" si="2"/>
        <v>0</v>
      </c>
      <c r="P65" s="194" t="str">
        <f t="shared" si="3"/>
        <v/>
      </c>
      <c r="Q65" s="96"/>
      <c r="R65" s="183"/>
      <c r="S65" s="185"/>
      <c r="T65" s="94"/>
      <c r="U65" s="89"/>
      <c r="V65" s="89"/>
      <c r="W65" s="89"/>
      <c r="X65" s="89"/>
      <c r="Y65" s="89"/>
      <c r="Z65" s="90"/>
      <c r="AA65" s="89"/>
      <c r="AB65" s="89"/>
      <c r="AC65" s="89"/>
      <c r="AD65" s="89"/>
      <c r="AE65" s="92"/>
      <c r="AF65" s="94"/>
      <c r="AG65" s="89"/>
      <c r="AH65" s="89"/>
      <c r="AI65" s="89"/>
      <c r="AJ65" s="89"/>
      <c r="AK65" s="89"/>
      <c r="AL65" s="90"/>
      <c r="AM65" s="89"/>
      <c r="AN65" s="89"/>
      <c r="AO65" s="89"/>
      <c r="AP65" s="89"/>
      <c r="AQ65" s="92"/>
      <c r="AR65" s="94"/>
      <c r="AS65" s="89"/>
      <c r="AT65" s="90"/>
      <c r="AU65" s="90"/>
      <c r="AV65" s="90"/>
      <c r="AW65" s="90"/>
      <c r="AX65" s="90"/>
      <c r="AY65" s="90"/>
      <c r="AZ65" s="90"/>
      <c r="BA65" s="90"/>
      <c r="BB65" s="90"/>
      <c r="BC65" s="95"/>
      <c r="BD65" s="93"/>
      <c r="BE65" s="89"/>
      <c r="BF65" s="89"/>
      <c r="BG65" s="89"/>
      <c r="BH65" s="89"/>
      <c r="BI65" s="89"/>
      <c r="BJ65" s="89"/>
      <c r="BK65" s="89"/>
      <c r="BL65" s="89"/>
      <c r="BM65" s="89"/>
      <c r="BN65" s="89"/>
      <c r="BO65" s="92"/>
      <c r="BP65" s="93"/>
      <c r="BQ65" s="89"/>
      <c r="BR65" s="89"/>
      <c r="BS65" s="89"/>
      <c r="BT65" s="89"/>
      <c r="BU65" s="89"/>
      <c r="BV65" s="89"/>
      <c r="BW65" s="89"/>
      <c r="BX65" s="89"/>
      <c r="BY65" s="89"/>
      <c r="BZ65" s="89"/>
      <c r="CA65" s="92"/>
      <c r="CB65" s="93"/>
      <c r="CC65" s="89"/>
      <c r="CD65" s="89"/>
      <c r="CE65" s="89"/>
      <c r="CF65" s="89"/>
      <c r="CG65" s="89"/>
      <c r="CH65" s="89"/>
      <c r="CI65" s="89"/>
      <c r="CJ65" s="89"/>
      <c r="CK65" s="89"/>
      <c r="CL65" s="89"/>
      <c r="CM65" s="92"/>
      <c r="CN65" s="93"/>
      <c r="CO65" s="89"/>
      <c r="CP65" s="89"/>
      <c r="CQ65" s="89"/>
      <c r="CR65" s="89"/>
      <c r="CS65" s="89"/>
      <c r="CT65" s="89"/>
      <c r="CU65" s="89"/>
      <c r="CV65" s="89"/>
      <c r="CW65" s="89"/>
      <c r="CX65" s="89"/>
      <c r="CY65" s="92"/>
      <c r="CZ65" s="93"/>
      <c r="DA65" s="89"/>
      <c r="DB65" s="89"/>
      <c r="DC65" s="89"/>
      <c r="DD65" s="89"/>
      <c r="DE65" s="89"/>
      <c r="DF65" s="89"/>
      <c r="DG65" s="89"/>
      <c r="DH65" s="89"/>
      <c r="DI65" s="89"/>
      <c r="DJ65" s="89"/>
      <c r="DK65" s="92"/>
      <c r="DL65" s="93"/>
      <c r="DM65" s="89"/>
      <c r="DN65" s="89"/>
      <c r="DO65" s="89"/>
      <c r="DP65" s="89"/>
      <c r="DQ65" s="89"/>
      <c r="DR65" s="89"/>
      <c r="DS65" s="89"/>
      <c r="DT65" s="89"/>
      <c r="DU65" s="89"/>
      <c r="DV65" s="89"/>
      <c r="DW65" s="92"/>
      <c r="DX65" s="93"/>
      <c r="DY65" s="89"/>
      <c r="DZ65" s="89"/>
      <c r="EA65" s="89"/>
      <c r="EB65" s="89"/>
      <c r="EC65" s="89"/>
      <c r="ED65" s="89"/>
      <c r="EE65" s="89"/>
      <c r="EF65" s="89"/>
      <c r="EG65" s="89"/>
      <c r="EH65" s="89"/>
      <c r="EI65" s="92"/>
      <c r="EM65" s="80"/>
    </row>
    <row r="66" spans="1:143" s="48" customFormat="1" ht="13.2" customHeight="1" thickTop="1" thickBot="1">
      <c r="A66" s="96"/>
      <c r="B66" s="96"/>
      <c r="C66" s="143" t="str">
        <f>IF(OR(COUNTIF($B$5:$B66,B66)=1,COUNTIF($B$5:$B66,B66)=0),"",COUNTIF($B$5:$B66,B66))</f>
        <v/>
      </c>
      <c r="D66" s="144" t="str">
        <f t="shared" si="0"/>
        <v/>
      </c>
      <c r="E66" s="96"/>
      <c r="F66" s="98"/>
      <c r="G66" s="101"/>
      <c r="H66" s="180"/>
      <c r="I66" s="180"/>
      <c r="J66" s="178"/>
      <c r="K66" s="178"/>
      <c r="L66" s="178"/>
      <c r="M66" s="178"/>
      <c r="N66" s="139">
        <f t="shared" si="1"/>
        <v>0</v>
      </c>
      <c r="O66" s="139">
        <f t="shared" si="2"/>
        <v>0</v>
      </c>
      <c r="P66" s="194" t="str">
        <f t="shared" si="3"/>
        <v/>
      </c>
      <c r="Q66" s="96"/>
      <c r="R66" s="183"/>
      <c r="S66" s="185"/>
      <c r="T66" s="94"/>
      <c r="U66" s="89"/>
      <c r="V66" s="89"/>
      <c r="W66" s="89"/>
      <c r="X66" s="89"/>
      <c r="Y66" s="89"/>
      <c r="Z66" s="90"/>
      <c r="AA66" s="89"/>
      <c r="AB66" s="89"/>
      <c r="AC66" s="89"/>
      <c r="AD66" s="89"/>
      <c r="AE66" s="92"/>
      <c r="AF66" s="94"/>
      <c r="AG66" s="89"/>
      <c r="AH66" s="89"/>
      <c r="AI66" s="89"/>
      <c r="AJ66" s="89"/>
      <c r="AK66" s="89"/>
      <c r="AL66" s="90"/>
      <c r="AM66" s="89"/>
      <c r="AN66" s="89"/>
      <c r="AO66" s="89"/>
      <c r="AP66" s="89"/>
      <c r="AQ66" s="92"/>
      <c r="AR66" s="94"/>
      <c r="AS66" s="89"/>
      <c r="AT66" s="89"/>
      <c r="AU66" s="89"/>
      <c r="AV66" s="89"/>
      <c r="AW66" s="89"/>
      <c r="AX66" s="89"/>
      <c r="AY66" s="89"/>
      <c r="AZ66" s="89"/>
      <c r="BA66" s="89"/>
      <c r="BB66" s="89"/>
      <c r="BC66" s="92"/>
      <c r="BD66" s="94"/>
      <c r="BE66" s="90"/>
      <c r="BF66" s="90"/>
      <c r="BG66" s="90"/>
      <c r="BH66" s="90"/>
      <c r="BI66" s="90"/>
      <c r="BJ66" s="90"/>
      <c r="BK66" s="90"/>
      <c r="BL66" s="90"/>
      <c r="BM66" s="90"/>
      <c r="BN66" s="90"/>
      <c r="BO66" s="95"/>
      <c r="BP66" s="94"/>
      <c r="BQ66" s="90"/>
      <c r="BR66" s="90"/>
      <c r="BS66" s="90"/>
      <c r="BT66" s="90"/>
      <c r="BU66" s="90"/>
      <c r="BV66" s="90"/>
      <c r="BW66" s="90"/>
      <c r="BX66" s="90"/>
      <c r="BY66" s="90"/>
      <c r="BZ66" s="90"/>
      <c r="CA66" s="95"/>
      <c r="CB66" s="93"/>
      <c r="CC66" s="89"/>
      <c r="CD66" s="89"/>
      <c r="CE66" s="89"/>
      <c r="CF66" s="89"/>
      <c r="CG66" s="89"/>
      <c r="CH66" s="89"/>
      <c r="CI66" s="89"/>
      <c r="CJ66" s="89"/>
      <c r="CK66" s="89"/>
      <c r="CL66" s="89"/>
      <c r="CM66" s="92"/>
      <c r="CN66" s="93"/>
      <c r="CO66" s="89"/>
      <c r="CP66" s="89"/>
      <c r="CQ66" s="89"/>
      <c r="CR66" s="89"/>
      <c r="CS66" s="89"/>
      <c r="CT66" s="89"/>
      <c r="CU66" s="89"/>
      <c r="CV66" s="89"/>
      <c r="CW66" s="89"/>
      <c r="CX66" s="89"/>
      <c r="CY66" s="92"/>
      <c r="CZ66" s="93"/>
      <c r="DA66" s="89"/>
      <c r="DB66" s="89"/>
      <c r="DC66" s="89"/>
      <c r="DD66" s="89"/>
      <c r="DE66" s="89"/>
      <c r="DF66" s="89"/>
      <c r="DG66" s="89"/>
      <c r="DH66" s="89"/>
      <c r="DI66" s="89"/>
      <c r="DJ66" s="89"/>
      <c r="DK66" s="92"/>
      <c r="DL66" s="93"/>
      <c r="DM66" s="89"/>
      <c r="DN66" s="89"/>
      <c r="DO66" s="89"/>
      <c r="DP66" s="89"/>
      <c r="DQ66" s="89"/>
      <c r="DR66" s="89"/>
      <c r="DS66" s="89"/>
      <c r="DT66" s="89"/>
      <c r="DU66" s="89"/>
      <c r="DV66" s="89"/>
      <c r="DW66" s="92"/>
      <c r="DX66" s="93"/>
      <c r="DY66" s="89"/>
      <c r="DZ66" s="89"/>
      <c r="EA66" s="89"/>
      <c r="EB66" s="89"/>
      <c r="EC66" s="89"/>
      <c r="ED66" s="89"/>
      <c r="EE66" s="89"/>
      <c r="EF66" s="89"/>
      <c r="EG66" s="89"/>
      <c r="EH66" s="89"/>
      <c r="EI66" s="92"/>
      <c r="EM66" s="80"/>
    </row>
    <row r="67" spans="1:143" s="48" customFormat="1" ht="13.2" customHeight="1" thickTop="1" thickBot="1">
      <c r="A67" s="99"/>
      <c r="B67" s="96"/>
      <c r="C67" s="143" t="str">
        <f>IF(OR(COUNTIF($B$5:$B67,B67)=1,COUNTIF($B$5:$B67,B67)=0),"",COUNTIF($B$5:$B67,B67))</f>
        <v/>
      </c>
      <c r="D67" s="144" t="str">
        <f t="shared" si="0"/>
        <v/>
      </c>
      <c r="E67" s="99"/>
      <c r="F67" s="97"/>
      <c r="G67" s="100"/>
      <c r="H67" s="181"/>
      <c r="I67" s="181"/>
      <c r="J67" s="100"/>
      <c r="K67" s="100"/>
      <c r="L67" s="100"/>
      <c r="M67" s="100"/>
      <c r="N67" s="139">
        <f t="shared" si="1"/>
        <v>0</v>
      </c>
      <c r="O67" s="139">
        <f t="shared" si="2"/>
        <v>0</v>
      </c>
      <c r="P67" s="194" t="str">
        <f t="shared" si="3"/>
        <v/>
      </c>
      <c r="Q67" s="96"/>
      <c r="R67" s="183"/>
      <c r="S67" s="184"/>
      <c r="T67" s="94"/>
      <c r="U67" s="90"/>
      <c r="V67" s="90"/>
      <c r="W67" s="90"/>
      <c r="X67" s="90"/>
      <c r="Y67" s="90"/>
      <c r="Z67" s="90"/>
      <c r="AA67" s="90"/>
      <c r="AB67" s="90"/>
      <c r="AC67" s="90"/>
      <c r="AD67" s="90"/>
      <c r="AE67" s="95"/>
      <c r="AF67" s="94"/>
      <c r="AG67" s="90"/>
      <c r="AH67" s="90"/>
      <c r="AI67" s="90"/>
      <c r="AJ67" s="90"/>
      <c r="AK67" s="90"/>
      <c r="AL67" s="89"/>
      <c r="AM67" s="89"/>
      <c r="AN67" s="89"/>
      <c r="AO67" s="89"/>
      <c r="AP67" s="89"/>
      <c r="AQ67" s="92"/>
      <c r="AR67" s="94"/>
      <c r="AS67" s="90"/>
      <c r="AT67" s="90"/>
      <c r="AU67" s="90"/>
      <c r="AV67" s="90"/>
      <c r="AW67" s="90"/>
      <c r="AX67" s="90"/>
      <c r="AY67" s="90"/>
      <c r="AZ67" s="90"/>
      <c r="BA67" s="90"/>
      <c r="BB67" s="90"/>
      <c r="BC67" s="95"/>
      <c r="BD67" s="94"/>
      <c r="BE67" s="90"/>
      <c r="BF67" s="90"/>
      <c r="BG67" s="90"/>
      <c r="BH67" s="90"/>
      <c r="BI67" s="90"/>
      <c r="BJ67" s="89"/>
      <c r="BK67" s="89"/>
      <c r="BL67" s="89"/>
      <c r="BM67" s="89"/>
      <c r="BN67" s="89"/>
      <c r="BO67" s="92"/>
      <c r="BP67" s="93"/>
      <c r="BQ67" s="89"/>
      <c r="BR67" s="89"/>
      <c r="BS67" s="89"/>
      <c r="BT67" s="89"/>
      <c r="BU67" s="89"/>
      <c r="BV67" s="89"/>
      <c r="BW67" s="89"/>
      <c r="BX67" s="89"/>
      <c r="BY67" s="89"/>
      <c r="BZ67" s="89"/>
      <c r="CA67" s="92"/>
      <c r="CB67" s="93"/>
      <c r="CC67" s="89"/>
      <c r="CD67" s="89"/>
      <c r="CE67" s="89"/>
      <c r="CF67" s="89"/>
      <c r="CG67" s="89"/>
      <c r="CH67" s="89"/>
      <c r="CI67" s="89"/>
      <c r="CJ67" s="89"/>
      <c r="CK67" s="89"/>
      <c r="CL67" s="89"/>
      <c r="CM67" s="92"/>
      <c r="CN67" s="93"/>
      <c r="CO67" s="89"/>
      <c r="CP67" s="89"/>
      <c r="CQ67" s="89"/>
      <c r="CR67" s="89"/>
      <c r="CS67" s="89"/>
      <c r="CT67" s="89"/>
      <c r="CU67" s="89"/>
      <c r="CV67" s="89"/>
      <c r="CW67" s="89"/>
      <c r="CX67" s="89"/>
      <c r="CY67" s="92"/>
      <c r="CZ67" s="93"/>
      <c r="DA67" s="89"/>
      <c r="DB67" s="89"/>
      <c r="DC67" s="89"/>
      <c r="DD67" s="89"/>
      <c r="DE67" s="89"/>
      <c r="DF67" s="89"/>
      <c r="DG67" s="89"/>
      <c r="DH67" s="89"/>
      <c r="DI67" s="89"/>
      <c r="DJ67" s="89"/>
      <c r="DK67" s="92"/>
      <c r="DL67" s="93"/>
      <c r="DM67" s="89"/>
      <c r="DN67" s="89"/>
      <c r="DO67" s="89"/>
      <c r="DP67" s="89"/>
      <c r="DQ67" s="89"/>
      <c r="DR67" s="89"/>
      <c r="DS67" s="89"/>
      <c r="DT67" s="89"/>
      <c r="DU67" s="89"/>
      <c r="DV67" s="89"/>
      <c r="DW67" s="92"/>
      <c r="DX67" s="93"/>
      <c r="DY67" s="89"/>
      <c r="DZ67" s="89"/>
      <c r="EA67" s="89"/>
      <c r="EB67" s="89"/>
      <c r="EC67" s="89"/>
      <c r="ED67" s="89"/>
      <c r="EE67" s="89"/>
      <c r="EF67" s="89"/>
      <c r="EG67" s="89"/>
      <c r="EH67" s="89"/>
      <c r="EI67" s="92"/>
      <c r="EM67" s="80"/>
    </row>
    <row r="68" spans="1:143" s="48" customFormat="1" ht="13.2" customHeight="1" thickTop="1" thickBot="1">
      <c r="A68" s="96"/>
      <c r="B68" s="96"/>
      <c r="C68" s="143" t="str">
        <f>IF(OR(COUNTIF($B$5:$B68,B68)=1,COUNTIF($B$5:$B68,B68)=0),"",COUNTIF($B$5:$B68,B68))</f>
        <v/>
      </c>
      <c r="D68" s="144" t="str">
        <f t="shared" si="0"/>
        <v/>
      </c>
      <c r="E68" s="96"/>
      <c r="F68" s="98"/>
      <c r="G68" s="101"/>
      <c r="H68" s="180"/>
      <c r="I68" s="180"/>
      <c r="J68" s="178"/>
      <c r="K68" s="178"/>
      <c r="L68" s="178"/>
      <c r="M68" s="178"/>
      <c r="N68" s="139">
        <f t="shared" si="1"/>
        <v>0</v>
      </c>
      <c r="O68" s="139">
        <f t="shared" si="2"/>
        <v>0</v>
      </c>
      <c r="P68" s="194" t="str">
        <f t="shared" si="3"/>
        <v/>
      </c>
      <c r="Q68" s="96"/>
      <c r="R68" s="183"/>
      <c r="S68" s="185"/>
      <c r="T68" s="94"/>
      <c r="U68" s="89"/>
      <c r="V68" s="89"/>
      <c r="W68" s="89"/>
      <c r="X68" s="89"/>
      <c r="Y68" s="89"/>
      <c r="Z68" s="90"/>
      <c r="AA68" s="89"/>
      <c r="AB68" s="89"/>
      <c r="AC68" s="89"/>
      <c r="AD68" s="89"/>
      <c r="AE68" s="92"/>
      <c r="AF68" s="94"/>
      <c r="AG68" s="89"/>
      <c r="AH68" s="89"/>
      <c r="AI68" s="89"/>
      <c r="AJ68" s="89"/>
      <c r="AK68" s="89"/>
      <c r="AL68" s="90"/>
      <c r="AM68" s="89"/>
      <c r="AN68" s="89"/>
      <c r="AO68" s="89"/>
      <c r="AP68" s="89"/>
      <c r="AQ68" s="92"/>
      <c r="AR68" s="94"/>
      <c r="AS68" s="89"/>
      <c r="AT68" s="89"/>
      <c r="AU68" s="89"/>
      <c r="AV68" s="89"/>
      <c r="AW68" s="89"/>
      <c r="AX68" s="90"/>
      <c r="AY68" s="90"/>
      <c r="AZ68" s="90"/>
      <c r="BA68" s="90"/>
      <c r="BB68" s="90"/>
      <c r="BC68" s="95"/>
      <c r="BD68" s="93"/>
      <c r="BE68" s="89"/>
      <c r="BF68" s="89"/>
      <c r="BG68" s="89"/>
      <c r="BH68" s="89"/>
      <c r="BI68" s="89"/>
      <c r="BJ68" s="89"/>
      <c r="BK68" s="89"/>
      <c r="BL68" s="89"/>
      <c r="BM68" s="89"/>
      <c r="BN68" s="89"/>
      <c r="BO68" s="92"/>
      <c r="BP68" s="93"/>
      <c r="BQ68" s="89"/>
      <c r="BR68" s="89"/>
      <c r="BS68" s="89"/>
      <c r="BT68" s="89"/>
      <c r="BU68" s="89"/>
      <c r="BV68" s="89"/>
      <c r="BW68" s="89"/>
      <c r="BX68" s="89"/>
      <c r="BY68" s="89"/>
      <c r="BZ68" s="89"/>
      <c r="CA68" s="92"/>
      <c r="CB68" s="93"/>
      <c r="CC68" s="89"/>
      <c r="CD68" s="89"/>
      <c r="CE68" s="89"/>
      <c r="CF68" s="89"/>
      <c r="CG68" s="89"/>
      <c r="CH68" s="89"/>
      <c r="CI68" s="89"/>
      <c r="CJ68" s="89"/>
      <c r="CK68" s="89"/>
      <c r="CL68" s="89"/>
      <c r="CM68" s="92"/>
      <c r="CN68" s="93"/>
      <c r="CO68" s="89"/>
      <c r="CP68" s="89"/>
      <c r="CQ68" s="89"/>
      <c r="CR68" s="89"/>
      <c r="CS68" s="89"/>
      <c r="CT68" s="89"/>
      <c r="CU68" s="89"/>
      <c r="CV68" s="89"/>
      <c r="CW68" s="89"/>
      <c r="CX68" s="89"/>
      <c r="CY68" s="92"/>
      <c r="CZ68" s="93"/>
      <c r="DA68" s="89"/>
      <c r="DB68" s="89"/>
      <c r="DC68" s="89"/>
      <c r="DD68" s="89"/>
      <c r="DE68" s="89"/>
      <c r="DF68" s="89"/>
      <c r="DG68" s="89"/>
      <c r="DH68" s="89"/>
      <c r="DI68" s="89"/>
      <c r="DJ68" s="89"/>
      <c r="DK68" s="92"/>
      <c r="DL68" s="93"/>
      <c r="DM68" s="89"/>
      <c r="DN68" s="89"/>
      <c r="DO68" s="89"/>
      <c r="DP68" s="89"/>
      <c r="DQ68" s="89"/>
      <c r="DR68" s="89"/>
      <c r="DS68" s="89"/>
      <c r="DT68" s="89"/>
      <c r="DU68" s="89"/>
      <c r="DV68" s="89"/>
      <c r="DW68" s="92"/>
      <c r="DX68" s="93"/>
      <c r="DY68" s="89"/>
      <c r="DZ68" s="89"/>
      <c r="EA68" s="89"/>
      <c r="EB68" s="89"/>
      <c r="EC68" s="89"/>
      <c r="ED68" s="89"/>
      <c r="EE68" s="89"/>
      <c r="EF68" s="89"/>
      <c r="EG68" s="89"/>
      <c r="EH68" s="89"/>
      <c r="EI68" s="92"/>
      <c r="EM68" s="80"/>
    </row>
    <row r="69" spans="1:143" s="48" customFormat="1" ht="13.2" customHeight="1" thickTop="1" thickBot="1">
      <c r="A69" s="99"/>
      <c r="B69" s="96"/>
      <c r="C69" s="143" t="str">
        <f>IF(OR(COUNTIF($B$5:$B69,B69)=1,COUNTIF($B$5:$B69,B69)=0),"",COUNTIF($B$5:$B69,B69))</f>
        <v/>
      </c>
      <c r="D69" s="144" t="str">
        <f t="shared" ref="D69:D132" si="4">IF(B69&amp;C69="","",B69&amp;"-"&amp;C69)</f>
        <v/>
      </c>
      <c r="E69" s="99"/>
      <c r="F69" s="97"/>
      <c r="G69" s="100"/>
      <c r="H69" s="181"/>
      <c r="I69" s="181"/>
      <c r="J69" s="100"/>
      <c r="K69" s="100"/>
      <c r="L69" s="100"/>
      <c r="M69" s="100"/>
      <c r="N69" s="139">
        <f t="shared" ref="N69:N132" si="5">IF(L69="",J69,IF(L69&gt;=J69,L69,""))</f>
        <v>0</v>
      </c>
      <c r="O69" s="139">
        <f t="shared" ref="O69:O132" si="6">IF(M69="",K69,IF(M69&lt;=K69,M69,""))</f>
        <v>0</v>
      </c>
      <c r="P69" s="194" t="str">
        <f t="shared" ref="P69:P132" si="7">IF(O69="","",IF(IFERROR(DATEDIF(IF($S$2&gt;=N69,$S$2,IF($S$2&lt;N69,N69)),IF($S$3&lt;=O69,$S$3,IF($S$3&gt;O69,O69))+1,"M"),"")=0,"",IFERROR(DATEDIF(IF($S$2&gt;=N69,$S$2,IF($S$2&lt;N69,N69)),IF($S$3&lt;=O69,$S$3,IF($S$3&gt;O69,O69))+1,"M"),"")))</f>
        <v/>
      </c>
      <c r="Q69" s="96"/>
      <c r="R69" s="183"/>
      <c r="S69" s="184"/>
      <c r="T69" s="94"/>
      <c r="U69" s="90"/>
      <c r="V69" s="90"/>
      <c r="W69" s="90"/>
      <c r="X69" s="90"/>
      <c r="Y69" s="90"/>
      <c r="Z69" s="90"/>
      <c r="AA69" s="90"/>
      <c r="AB69" s="90"/>
      <c r="AC69" s="90"/>
      <c r="AD69" s="90"/>
      <c r="AE69" s="95"/>
      <c r="AF69" s="94"/>
      <c r="AG69" s="90"/>
      <c r="AH69" s="90"/>
      <c r="AI69" s="90"/>
      <c r="AJ69" s="90"/>
      <c r="AK69" s="90"/>
      <c r="AL69" s="89"/>
      <c r="AM69" s="89"/>
      <c r="AN69" s="89"/>
      <c r="AO69" s="89"/>
      <c r="AP69" s="89"/>
      <c r="AQ69" s="92"/>
      <c r="AR69" s="94"/>
      <c r="AS69" s="90"/>
      <c r="AT69" s="90"/>
      <c r="AU69" s="90"/>
      <c r="AV69" s="90"/>
      <c r="AW69" s="90"/>
      <c r="AX69" s="90"/>
      <c r="AY69" s="90"/>
      <c r="AZ69" s="90"/>
      <c r="BA69" s="90"/>
      <c r="BB69" s="90"/>
      <c r="BC69" s="95"/>
      <c r="BD69" s="94"/>
      <c r="BE69" s="90"/>
      <c r="BF69" s="90"/>
      <c r="BG69" s="90"/>
      <c r="BH69" s="90"/>
      <c r="BI69" s="90"/>
      <c r="BJ69" s="89"/>
      <c r="BK69" s="89"/>
      <c r="BL69" s="89"/>
      <c r="BM69" s="89"/>
      <c r="BN69" s="89"/>
      <c r="BO69" s="92"/>
      <c r="BP69" s="93"/>
      <c r="BQ69" s="89"/>
      <c r="BR69" s="89"/>
      <c r="BS69" s="89"/>
      <c r="BT69" s="89"/>
      <c r="BU69" s="89"/>
      <c r="BV69" s="89"/>
      <c r="BW69" s="89"/>
      <c r="BX69" s="89"/>
      <c r="BY69" s="89"/>
      <c r="BZ69" s="89"/>
      <c r="CA69" s="92"/>
      <c r="CB69" s="93"/>
      <c r="CC69" s="89"/>
      <c r="CD69" s="89"/>
      <c r="CE69" s="89"/>
      <c r="CF69" s="89"/>
      <c r="CG69" s="89"/>
      <c r="CH69" s="89"/>
      <c r="CI69" s="89"/>
      <c r="CJ69" s="89"/>
      <c r="CK69" s="89"/>
      <c r="CL69" s="89"/>
      <c r="CM69" s="92"/>
      <c r="CN69" s="93"/>
      <c r="CO69" s="89"/>
      <c r="CP69" s="89"/>
      <c r="CQ69" s="89"/>
      <c r="CR69" s="89"/>
      <c r="CS69" s="89"/>
      <c r="CT69" s="89"/>
      <c r="CU69" s="89"/>
      <c r="CV69" s="89"/>
      <c r="CW69" s="89"/>
      <c r="CX69" s="89"/>
      <c r="CY69" s="92"/>
      <c r="CZ69" s="93"/>
      <c r="DA69" s="89"/>
      <c r="DB69" s="89"/>
      <c r="DC69" s="89"/>
      <c r="DD69" s="89"/>
      <c r="DE69" s="89"/>
      <c r="DF69" s="89"/>
      <c r="DG69" s="89"/>
      <c r="DH69" s="89"/>
      <c r="DI69" s="89"/>
      <c r="DJ69" s="89"/>
      <c r="DK69" s="92"/>
      <c r="DL69" s="93"/>
      <c r="DM69" s="89"/>
      <c r="DN69" s="89"/>
      <c r="DO69" s="89"/>
      <c r="DP69" s="89"/>
      <c r="DQ69" s="89"/>
      <c r="DR69" s="89"/>
      <c r="DS69" s="89"/>
      <c r="DT69" s="89"/>
      <c r="DU69" s="89"/>
      <c r="DV69" s="89"/>
      <c r="DW69" s="92"/>
      <c r="DX69" s="93"/>
      <c r="DY69" s="89"/>
      <c r="DZ69" s="89"/>
      <c r="EA69" s="89"/>
      <c r="EB69" s="89"/>
      <c r="EC69" s="89"/>
      <c r="ED69" s="89"/>
      <c r="EE69" s="89"/>
      <c r="EF69" s="89"/>
      <c r="EG69" s="89"/>
      <c r="EH69" s="89"/>
      <c r="EI69" s="92"/>
      <c r="EM69" s="80"/>
    </row>
    <row r="70" spans="1:143" s="48" customFormat="1" ht="13.2" customHeight="1" thickTop="1" thickBot="1">
      <c r="A70" s="96"/>
      <c r="B70" s="96"/>
      <c r="C70" s="143" t="str">
        <f>IF(OR(COUNTIF($B$5:$B70,B70)=1,COUNTIF($B$5:$B70,B70)=0),"",COUNTIF($B$5:$B70,B70))</f>
        <v/>
      </c>
      <c r="D70" s="144" t="str">
        <f t="shared" si="4"/>
        <v/>
      </c>
      <c r="E70" s="96"/>
      <c r="F70" s="98"/>
      <c r="G70" s="101"/>
      <c r="H70" s="180"/>
      <c r="I70" s="180"/>
      <c r="J70" s="178"/>
      <c r="K70" s="178"/>
      <c r="L70" s="178"/>
      <c r="M70" s="178"/>
      <c r="N70" s="139">
        <f t="shared" si="5"/>
        <v>0</v>
      </c>
      <c r="O70" s="139">
        <f t="shared" si="6"/>
        <v>0</v>
      </c>
      <c r="P70" s="194" t="str">
        <f t="shared" si="7"/>
        <v/>
      </c>
      <c r="Q70" s="96"/>
      <c r="R70" s="183"/>
      <c r="S70" s="185"/>
      <c r="T70" s="94"/>
      <c r="U70" s="89"/>
      <c r="V70" s="89"/>
      <c r="W70" s="89"/>
      <c r="X70" s="89"/>
      <c r="Y70" s="89"/>
      <c r="Z70" s="90"/>
      <c r="AA70" s="89"/>
      <c r="AB70" s="89"/>
      <c r="AC70" s="89"/>
      <c r="AD70" s="89"/>
      <c r="AE70" s="92"/>
      <c r="AF70" s="94"/>
      <c r="AG70" s="89"/>
      <c r="AH70" s="89"/>
      <c r="AI70" s="89"/>
      <c r="AJ70" s="89"/>
      <c r="AK70" s="89"/>
      <c r="AL70" s="90"/>
      <c r="AM70" s="89"/>
      <c r="AN70" s="89"/>
      <c r="AO70" s="89"/>
      <c r="AP70" s="89"/>
      <c r="AQ70" s="92"/>
      <c r="AR70" s="94"/>
      <c r="AS70" s="89"/>
      <c r="AT70" s="90"/>
      <c r="AU70" s="90"/>
      <c r="AV70" s="90"/>
      <c r="AW70" s="90"/>
      <c r="AX70" s="90"/>
      <c r="AY70" s="90"/>
      <c r="AZ70" s="90"/>
      <c r="BA70" s="90"/>
      <c r="BB70" s="90"/>
      <c r="BC70" s="95"/>
      <c r="BD70" s="94"/>
      <c r="BE70" s="89"/>
      <c r="BF70" s="90"/>
      <c r="BG70" s="90"/>
      <c r="BH70" s="90"/>
      <c r="BI70" s="90"/>
      <c r="BJ70" s="90"/>
      <c r="BK70" s="90"/>
      <c r="BL70" s="90"/>
      <c r="BM70" s="90"/>
      <c r="BN70" s="90"/>
      <c r="BO70" s="95"/>
      <c r="BP70" s="93"/>
      <c r="BQ70" s="89"/>
      <c r="BR70" s="89"/>
      <c r="BS70" s="89"/>
      <c r="BT70" s="89"/>
      <c r="BU70" s="89"/>
      <c r="BV70" s="89"/>
      <c r="BW70" s="89"/>
      <c r="BX70" s="89"/>
      <c r="BY70" s="89"/>
      <c r="BZ70" s="89"/>
      <c r="CA70" s="92"/>
      <c r="CB70" s="93"/>
      <c r="CC70" s="89"/>
      <c r="CD70" s="89"/>
      <c r="CE70" s="89"/>
      <c r="CF70" s="89"/>
      <c r="CG70" s="89"/>
      <c r="CH70" s="89"/>
      <c r="CI70" s="89"/>
      <c r="CJ70" s="89"/>
      <c r="CK70" s="89"/>
      <c r="CL70" s="89"/>
      <c r="CM70" s="92"/>
      <c r="CN70" s="93"/>
      <c r="CO70" s="89"/>
      <c r="CP70" s="89"/>
      <c r="CQ70" s="89"/>
      <c r="CR70" s="89"/>
      <c r="CS70" s="89"/>
      <c r="CT70" s="89"/>
      <c r="CU70" s="89"/>
      <c r="CV70" s="89"/>
      <c r="CW70" s="89"/>
      <c r="CX70" s="89"/>
      <c r="CY70" s="92"/>
      <c r="CZ70" s="93"/>
      <c r="DA70" s="89"/>
      <c r="DB70" s="89"/>
      <c r="DC70" s="89"/>
      <c r="DD70" s="89"/>
      <c r="DE70" s="89"/>
      <c r="DF70" s="89"/>
      <c r="DG70" s="89"/>
      <c r="DH70" s="89"/>
      <c r="DI70" s="89"/>
      <c r="DJ70" s="89"/>
      <c r="DK70" s="92"/>
      <c r="DL70" s="93"/>
      <c r="DM70" s="89"/>
      <c r="DN70" s="89"/>
      <c r="DO70" s="89"/>
      <c r="DP70" s="89"/>
      <c r="DQ70" s="89"/>
      <c r="DR70" s="89"/>
      <c r="DS70" s="89"/>
      <c r="DT70" s="89"/>
      <c r="DU70" s="89"/>
      <c r="DV70" s="89"/>
      <c r="DW70" s="92"/>
      <c r="DX70" s="93"/>
      <c r="DY70" s="89"/>
      <c r="DZ70" s="89"/>
      <c r="EA70" s="89"/>
      <c r="EB70" s="89"/>
      <c r="EC70" s="89"/>
      <c r="ED70" s="89"/>
      <c r="EE70" s="89"/>
      <c r="EF70" s="89"/>
      <c r="EG70" s="89"/>
      <c r="EH70" s="89"/>
      <c r="EI70" s="92"/>
      <c r="EM70" s="80"/>
    </row>
    <row r="71" spans="1:143" s="48" customFormat="1" ht="13.2" customHeight="1" thickTop="1" thickBot="1">
      <c r="A71" s="99"/>
      <c r="B71" s="96"/>
      <c r="C71" s="143" t="str">
        <f>IF(OR(COUNTIF($B$5:$B71,B71)=1,COUNTIF($B$5:$B71,B71)=0),"",COUNTIF($B$5:$B71,B71))</f>
        <v/>
      </c>
      <c r="D71" s="144" t="str">
        <f t="shared" si="4"/>
        <v/>
      </c>
      <c r="E71" s="99"/>
      <c r="F71" s="97"/>
      <c r="G71" s="100"/>
      <c r="H71" s="181"/>
      <c r="I71" s="181"/>
      <c r="J71" s="100"/>
      <c r="K71" s="100"/>
      <c r="L71" s="100"/>
      <c r="M71" s="100"/>
      <c r="N71" s="139">
        <f t="shared" si="5"/>
        <v>0</v>
      </c>
      <c r="O71" s="139">
        <f t="shared" si="6"/>
        <v>0</v>
      </c>
      <c r="P71" s="194" t="str">
        <f t="shared" si="7"/>
        <v/>
      </c>
      <c r="Q71" s="96"/>
      <c r="R71" s="183"/>
      <c r="S71" s="184"/>
      <c r="T71" s="94"/>
      <c r="U71" s="90"/>
      <c r="V71" s="90"/>
      <c r="W71" s="90"/>
      <c r="X71" s="90"/>
      <c r="Y71" s="90"/>
      <c r="Z71" s="90"/>
      <c r="AA71" s="90"/>
      <c r="AB71" s="90"/>
      <c r="AC71" s="90"/>
      <c r="AD71" s="90"/>
      <c r="AE71" s="95"/>
      <c r="AF71" s="94"/>
      <c r="AG71" s="90"/>
      <c r="AH71" s="90"/>
      <c r="AI71" s="90"/>
      <c r="AJ71" s="90"/>
      <c r="AK71" s="90"/>
      <c r="AL71" s="89"/>
      <c r="AM71" s="89"/>
      <c r="AN71" s="89"/>
      <c r="AO71" s="89"/>
      <c r="AP71" s="89"/>
      <c r="AQ71" s="92"/>
      <c r="AR71" s="94"/>
      <c r="AS71" s="90"/>
      <c r="AT71" s="90"/>
      <c r="AU71" s="90"/>
      <c r="AV71" s="90"/>
      <c r="AW71" s="90"/>
      <c r="AX71" s="90"/>
      <c r="AY71" s="90"/>
      <c r="AZ71" s="90"/>
      <c r="BA71" s="90"/>
      <c r="BB71" s="90"/>
      <c r="BC71" s="95"/>
      <c r="BD71" s="94"/>
      <c r="BE71" s="90"/>
      <c r="BF71" s="90"/>
      <c r="BG71" s="90"/>
      <c r="BH71" s="90"/>
      <c r="BI71" s="90"/>
      <c r="BJ71" s="89"/>
      <c r="BK71" s="89"/>
      <c r="BL71" s="89"/>
      <c r="BM71" s="89"/>
      <c r="BN71" s="89"/>
      <c r="BO71" s="92"/>
      <c r="BP71" s="93"/>
      <c r="BQ71" s="89"/>
      <c r="BR71" s="89"/>
      <c r="BS71" s="89"/>
      <c r="BT71" s="89"/>
      <c r="BU71" s="89"/>
      <c r="BV71" s="89"/>
      <c r="BW71" s="89"/>
      <c r="BX71" s="89"/>
      <c r="BY71" s="89"/>
      <c r="BZ71" s="89"/>
      <c r="CA71" s="92"/>
      <c r="CB71" s="93"/>
      <c r="CC71" s="89"/>
      <c r="CD71" s="89"/>
      <c r="CE71" s="89"/>
      <c r="CF71" s="89"/>
      <c r="CG71" s="89"/>
      <c r="CH71" s="89"/>
      <c r="CI71" s="89"/>
      <c r="CJ71" s="89"/>
      <c r="CK71" s="89"/>
      <c r="CL71" s="89"/>
      <c r="CM71" s="92"/>
      <c r="CN71" s="93"/>
      <c r="CO71" s="89"/>
      <c r="CP71" s="89"/>
      <c r="CQ71" s="89"/>
      <c r="CR71" s="89"/>
      <c r="CS71" s="89"/>
      <c r="CT71" s="89"/>
      <c r="CU71" s="89"/>
      <c r="CV71" s="89"/>
      <c r="CW71" s="89"/>
      <c r="CX71" s="89"/>
      <c r="CY71" s="92"/>
      <c r="CZ71" s="93"/>
      <c r="DA71" s="89"/>
      <c r="DB71" s="89"/>
      <c r="DC71" s="89"/>
      <c r="DD71" s="89"/>
      <c r="DE71" s="89"/>
      <c r="DF71" s="89"/>
      <c r="DG71" s="89"/>
      <c r="DH71" s="89"/>
      <c r="DI71" s="89"/>
      <c r="DJ71" s="89"/>
      <c r="DK71" s="92"/>
      <c r="DL71" s="93"/>
      <c r="DM71" s="89"/>
      <c r="DN71" s="89"/>
      <c r="DO71" s="89"/>
      <c r="DP71" s="89"/>
      <c r="DQ71" s="89"/>
      <c r="DR71" s="89"/>
      <c r="DS71" s="89"/>
      <c r="DT71" s="89"/>
      <c r="DU71" s="89"/>
      <c r="DV71" s="89"/>
      <c r="DW71" s="92"/>
      <c r="DX71" s="93"/>
      <c r="DY71" s="89"/>
      <c r="DZ71" s="89"/>
      <c r="EA71" s="89"/>
      <c r="EB71" s="89"/>
      <c r="EC71" s="89"/>
      <c r="ED71" s="89"/>
      <c r="EE71" s="89"/>
      <c r="EF71" s="89"/>
      <c r="EG71" s="89"/>
      <c r="EH71" s="89"/>
      <c r="EI71" s="92"/>
      <c r="EM71" s="80"/>
    </row>
    <row r="72" spans="1:143" s="48" customFormat="1" ht="13.2" customHeight="1" thickTop="1" thickBot="1">
      <c r="A72" s="96"/>
      <c r="B72" s="96"/>
      <c r="C72" s="143" t="str">
        <f>IF(OR(COUNTIF($B$5:$B72,B72)=1,COUNTIF($B$5:$B72,B72)=0),"",COUNTIF($B$5:$B72,B72))</f>
        <v/>
      </c>
      <c r="D72" s="144" t="str">
        <f t="shared" si="4"/>
        <v/>
      </c>
      <c r="E72" s="96"/>
      <c r="F72" s="98"/>
      <c r="G72" s="101"/>
      <c r="H72" s="180"/>
      <c r="I72" s="180"/>
      <c r="J72" s="178"/>
      <c r="K72" s="178"/>
      <c r="L72" s="178"/>
      <c r="M72" s="178"/>
      <c r="N72" s="139">
        <f t="shared" si="5"/>
        <v>0</v>
      </c>
      <c r="O72" s="139">
        <f t="shared" si="6"/>
        <v>0</v>
      </c>
      <c r="P72" s="194" t="str">
        <f t="shared" si="7"/>
        <v/>
      </c>
      <c r="Q72" s="96"/>
      <c r="R72" s="183"/>
      <c r="S72" s="185"/>
      <c r="T72" s="94"/>
      <c r="U72" s="89"/>
      <c r="V72" s="89"/>
      <c r="W72" s="89"/>
      <c r="X72" s="89"/>
      <c r="Y72" s="89"/>
      <c r="Z72" s="90"/>
      <c r="AA72" s="89"/>
      <c r="AB72" s="89"/>
      <c r="AC72" s="89"/>
      <c r="AD72" s="89"/>
      <c r="AE72" s="92"/>
      <c r="AF72" s="94"/>
      <c r="AG72" s="89"/>
      <c r="AH72" s="89"/>
      <c r="AI72" s="89"/>
      <c r="AJ72" s="89"/>
      <c r="AK72" s="89"/>
      <c r="AL72" s="90"/>
      <c r="AM72" s="89"/>
      <c r="AN72" s="89"/>
      <c r="AO72" s="89"/>
      <c r="AP72" s="89"/>
      <c r="AQ72" s="92"/>
      <c r="AR72" s="94"/>
      <c r="AS72" s="89"/>
      <c r="AT72" s="89"/>
      <c r="AU72" s="89"/>
      <c r="AV72" s="89"/>
      <c r="AW72" s="89"/>
      <c r="AX72" s="89"/>
      <c r="AY72" s="89"/>
      <c r="AZ72" s="89"/>
      <c r="BA72" s="89"/>
      <c r="BB72" s="89"/>
      <c r="BC72" s="92"/>
      <c r="BD72" s="94"/>
      <c r="BE72" s="89"/>
      <c r="BF72" s="89"/>
      <c r="BG72" s="89"/>
      <c r="BH72" s="89"/>
      <c r="BI72" s="89"/>
      <c r="BJ72" s="89"/>
      <c r="BK72" s="89"/>
      <c r="BL72" s="89"/>
      <c r="BM72" s="89"/>
      <c r="BN72" s="89"/>
      <c r="BO72" s="92"/>
      <c r="BP72" s="94"/>
      <c r="BQ72" s="90"/>
      <c r="BR72" s="90"/>
      <c r="BS72" s="90"/>
      <c r="BT72" s="90"/>
      <c r="BU72" s="90"/>
      <c r="BV72" s="90"/>
      <c r="BW72" s="90"/>
      <c r="BX72" s="90"/>
      <c r="BY72" s="90"/>
      <c r="BZ72" s="90"/>
      <c r="CA72" s="95"/>
      <c r="CB72" s="93"/>
      <c r="CC72" s="89"/>
      <c r="CD72" s="89"/>
      <c r="CE72" s="89"/>
      <c r="CF72" s="89"/>
      <c r="CG72" s="89"/>
      <c r="CH72" s="89"/>
      <c r="CI72" s="89"/>
      <c r="CJ72" s="89"/>
      <c r="CK72" s="89"/>
      <c r="CL72" s="89"/>
      <c r="CM72" s="92"/>
      <c r="CN72" s="93"/>
      <c r="CO72" s="89"/>
      <c r="CP72" s="89"/>
      <c r="CQ72" s="89"/>
      <c r="CR72" s="89"/>
      <c r="CS72" s="89"/>
      <c r="CT72" s="89"/>
      <c r="CU72" s="89"/>
      <c r="CV72" s="89"/>
      <c r="CW72" s="89"/>
      <c r="CX72" s="89"/>
      <c r="CY72" s="92"/>
      <c r="CZ72" s="93"/>
      <c r="DA72" s="89"/>
      <c r="DB72" s="89"/>
      <c r="DC72" s="89"/>
      <c r="DD72" s="89"/>
      <c r="DE72" s="89"/>
      <c r="DF72" s="89"/>
      <c r="DG72" s="89"/>
      <c r="DH72" s="89"/>
      <c r="DI72" s="89"/>
      <c r="DJ72" s="89"/>
      <c r="DK72" s="92"/>
      <c r="DL72" s="93"/>
      <c r="DM72" s="89"/>
      <c r="DN72" s="89"/>
      <c r="DO72" s="89"/>
      <c r="DP72" s="89"/>
      <c r="DQ72" s="89"/>
      <c r="DR72" s="89"/>
      <c r="DS72" s="89"/>
      <c r="DT72" s="89"/>
      <c r="DU72" s="89"/>
      <c r="DV72" s="89"/>
      <c r="DW72" s="92"/>
      <c r="DX72" s="93"/>
      <c r="DY72" s="89"/>
      <c r="DZ72" s="89"/>
      <c r="EA72" s="89"/>
      <c r="EB72" s="89"/>
      <c r="EC72" s="89"/>
      <c r="ED72" s="89"/>
      <c r="EE72" s="89"/>
      <c r="EF72" s="89"/>
      <c r="EG72" s="89"/>
      <c r="EH72" s="89"/>
      <c r="EI72" s="92"/>
      <c r="EM72" s="80"/>
    </row>
    <row r="73" spans="1:143" s="48" customFormat="1" ht="13.2" customHeight="1" thickTop="1" thickBot="1">
      <c r="A73" s="99"/>
      <c r="B73" s="96"/>
      <c r="C73" s="143" t="str">
        <f>IF(OR(COUNTIF($B$5:$B73,B73)=1,COUNTIF($B$5:$B73,B73)=0),"",COUNTIF($B$5:$B73,B73))</f>
        <v/>
      </c>
      <c r="D73" s="144" t="str">
        <f t="shared" si="4"/>
        <v/>
      </c>
      <c r="E73" s="99"/>
      <c r="F73" s="97"/>
      <c r="G73" s="100"/>
      <c r="H73" s="181"/>
      <c r="I73" s="181"/>
      <c r="J73" s="100"/>
      <c r="K73" s="100"/>
      <c r="L73" s="100"/>
      <c r="M73" s="100"/>
      <c r="N73" s="139">
        <f t="shared" si="5"/>
        <v>0</v>
      </c>
      <c r="O73" s="139">
        <f t="shared" si="6"/>
        <v>0</v>
      </c>
      <c r="P73" s="194" t="str">
        <f t="shared" si="7"/>
        <v/>
      </c>
      <c r="Q73" s="96"/>
      <c r="R73" s="183"/>
      <c r="S73" s="184"/>
      <c r="T73" s="94"/>
      <c r="U73" s="90"/>
      <c r="V73" s="90"/>
      <c r="W73" s="90"/>
      <c r="X73" s="90"/>
      <c r="Y73" s="90"/>
      <c r="Z73" s="90"/>
      <c r="AA73" s="90"/>
      <c r="AB73" s="90"/>
      <c r="AC73" s="90"/>
      <c r="AD73" s="90"/>
      <c r="AE73" s="95"/>
      <c r="AF73" s="94"/>
      <c r="AG73" s="90"/>
      <c r="AH73" s="90"/>
      <c r="AI73" s="90"/>
      <c r="AJ73" s="90"/>
      <c r="AK73" s="90"/>
      <c r="AL73" s="89"/>
      <c r="AM73" s="89"/>
      <c r="AN73" s="89"/>
      <c r="AO73" s="89"/>
      <c r="AP73" s="89"/>
      <c r="AQ73" s="92"/>
      <c r="AR73" s="94"/>
      <c r="AS73" s="90"/>
      <c r="AT73" s="90"/>
      <c r="AU73" s="90"/>
      <c r="AV73" s="90"/>
      <c r="AW73" s="90"/>
      <c r="AX73" s="90"/>
      <c r="AY73" s="90"/>
      <c r="AZ73" s="90"/>
      <c r="BA73" s="90"/>
      <c r="BB73" s="90"/>
      <c r="BC73" s="95"/>
      <c r="BD73" s="94"/>
      <c r="BE73" s="90"/>
      <c r="BF73" s="90"/>
      <c r="BG73" s="90"/>
      <c r="BH73" s="90"/>
      <c r="BI73" s="90"/>
      <c r="BJ73" s="89"/>
      <c r="BK73" s="89"/>
      <c r="BL73" s="89"/>
      <c r="BM73" s="89"/>
      <c r="BN73" s="89"/>
      <c r="BO73" s="92"/>
      <c r="BP73" s="93"/>
      <c r="BQ73" s="89"/>
      <c r="BR73" s="89"/>
      <c r="BS73" s="89"/>
      <c r="BT73" s="89"/>
      <c r="BU73" s="89"/>
      <c r="BV73" s="89"/>
      <c r="BW73" s="89"/>
      <c r="BX73" s="89"/>
      <c r="BY73" s="89"/>
      <c r="BZ73" s="89"/>
      <c r="CA73" s="92"/>
      <c r="CB73" s="93"/>
      <c r="CC73" s="89"/>
      <c r="CD73" s="89"/>
      <c r="CE73" s="89"/>
      <c r="CF73" s="89"/>
      <c r="CG73" s="89"/>
      <c r="CH73" s="89"/>
      <c r="CI73" s="89"/>
      <c r="CJ73" s="89"/>
      <c r="CK73" s="89"/>
      <c r="CL73" s="89"/>
      <c r="CM73" s="92"/>
      <c r="CN73" s="93"/>
      <c r="CO73" s="89"/>
      <c r="CP73" s="89"/>
      <c r="CQ73" s="89"/>
      <c r="CR73" s="89"/>
      <c r="CS73" s="89"/>
      <c r="CT73" s="89"/>
      <c r="CU73" s="89"/>
      <c r="CV73" s="89"/>
      <c r="CW73" s="89"/>
      <c r="CX73" s="89"/>
      <c r="CY73" s="92"/>
      <c r="CZ73" s="93"/>
      <c r="DA73" s="89"/>
      <c r="DB73" s="89"/>
      <c r="DC73" s="89"/>
      <c r="DD73" s="89"/>
      <c r="DE73" s="89"/>
      <c r="DF73" s="89"/>
      <c r="DG73" s="89"/>
      <c r="DH73" s="89"/>
      <c r="DI73" s="89"/>
      <c r="DJ73" s="89"/>
      <c r="DK73" s="92"/>
      <c r="DL73" s="93"/>
      <c r="DM73" s="89"/>
      <c r="DN73" s="89"/>
      <c r="DO73" s="89"/>
      <c r="DP73" s="89"/>
      <c r="DQ73" s="89"/>
      <c r="DR73" s="89"/>
      <c r="DS73" s="89"/>
      <c r="DT73" s="89"/>
      <c r="DU73" s="89"/>
      <c r="DV73" s="89"/>
      <c r="DW73" s="92"/>
      <c r="DX73" s="93"/>
      <c r="DY73" s="89"/>
      <c r="DZ73" s="89"/>
      <c r="EA73" s="89"/>
      <c r="EB73" s="89"/>
      <c r="EC73" s="89"/>
      <c r="ED73" s="89"/>
      <c r="EE73" s="89"/>
      <c r="EF73" s="89"/>
      <c r="EG73" s="89"/>
      <c r="EH73" s="89"/>
      <c r="EI73" s="92"/>
      <c r="EM73" s="80"/>
    </row>
    <row r="74" spans="1:143" s="48" customFormat="1" ht="13.2" customHeight="1" thickTop="1" thickBot="1">
      <c r="A74" s="96"/>
      <c r="B74" s="96"/>
      <c r="C74" s="143" t="str">
        <f>IF(OR(COUNTIF($B$5:$B74,B74)=1,COUNTIF($B$5:$B74,B74)=0),"",COUNTIF($B$5:$B74,B74))</f>
        <v/>
      </c>
      <c r="D74" s="144" t="str">
        <f t="shared" si="4"/>
        <v/>
      </c>
      <c r="E74" s="96"/>
      <c r="F74" s="98"/>
      <c r="G74" s="101"/>
      <c r="H74" s="180"/>
      <c r="I74" s="180"/>
      <c r="J74" s="178"/>
      <c r="K74" s="178"/>
      <c r="L74" s="178"/>
      <c r="M74" s="178"/>
      <c r="N74" s="139">
        <f t="shared" si="5"/>
        <v>0</v>
      </c>
      <c r="O74" s="139">
        <f t="shared" si="6"/>
        <v>0</v>
      </c>
      <c r="P74" s="194" t="str">
        <f t="shared" si="7"/>
        <v/>
      </c>
      <c r="Q74" s="96"/>
      <c r="R74" s="183"/>
      <c r="S74" s="185"/>
      <c r="T74" s="94"/>
      <c r="U74" s="89"/>
      <c r="V74" s="89"/>
      <c r="W74" s="89"/>
      <c r="X74" s="89"/>
      <c r="Y74" s="89"/>
      <c r="Z74" s="90"/>
      <c r="AA74" s="89"/>
      <c r="AB74" s="89"/>
      <c r="AC74" s="89"/>
      <c r="AD74" s="89"/>
      <c r="AE74" s="92"/>
      <c r="AF74" s="94"/>
      <c r="AG74" s="89"/>
      <c r="AH74" s="89"/>
      <c r="AI74" s="89"/>
      <c r="AJ74" s="89"/>
      <c r="AK74" s="89"/>
      <c r="AL74" s="90"/>
      <c r="AM74" s="89"/>
      <c r="AN74" s="89"/>
      <c r="AO74" s="89"/>
      <c r="AP74" s="89"/>
      <c r="AQ74" s="92"/>
      <c r="AR74" s="94"/>
      <c r="AS74" s="90"/>
      <c r="AT74" s="90"/>
      <c r="AU74" s="90"/>
      <c r="AV74" s="90"/>
      <c r="AW74" s="90"/>
      <c r="AX74" s="90"/>
      <c r="AY74" s="90"/>
      <c r="AZ74" s="90"/>
      <c r="BA74" s="90"/>
      <c r="BB74" s="90"/>
      <c r="BC74" s="95"/>
      <c r="BD74" s="94"/>
      <c r="BE74" s="90"/>
      <c r="BF74" s="90"/>
      <c r="BG74" s="90"/>
      <c r="BH74" s="90"/>
      <c r="BI74" s="90"/>
      <c r="BJ74" s="90"/>
      <c r="BK74" s="90"/>
      <c r="BL74" s="90"/>
      <c r="BM74" s="90"/>
      <c r="BN74" s="90"/>
      <c r="BO74" s="95"/>
      <c r="BP74" s="94"/>
      <c r="BQ74" s="90"/>
      <c r="BR74" s="90"/>
      <c r="BS74" s="90"/>
      <c r="BT74" s="90"/>
      <c r="BU74" s="90"/>
      <c r="BV74" s="90"/>
      <c r="BW74" s="90"/>
      <c r="BX74" s="90"/>
      <c r="BY74" s="90"/>
      <c r="BZ74" s="90"/>
      <c r="CA74" s="95"/>
      <c r="CB74" s="93"/>
      <c r="CC74" s="89"/>
      <c r="CD74" s="89"/>
      <c r="CE74" s="89"/>
      <c r="CF74" s="89"/>
      <c r="CG74" s="89"/>
      <c r="CH74" s="89"/>
      <c r="CI74" s="89"/>
      <c r="CJ74" s="89"/>
      <c r="CK74" s="89"/>
      <c r="CL74" s="89"/>
      <c r="CM74" s="92"/>
      <c r="CN74" s="93"/>
      <c r="CO74" s="89"/>
      <c r="CP74" s="89"/>
      <c r="CQ74" s="89"/>
      <c r="CR74" s="89"/>
      <c r="CS74" s="89"/>
      <c r="CT74" s="89"/>
      <c r="CU74" s="89"/>
      <c r="CV74" s="89"/>
      <c r="CW74" s="89"/>
      <c r="CX74" s="89"/>
      <c r="CY74" s="92"/>
      <c r="CZ74" s="93"/>
      <c r="DA74" s="89"/>
      <c r="DB74" s="89"/>
      <c r="DC74" s="89"/>
      <c r="DD74" s="89"/>
      <c r="DE74" s="89"/>
      <c r="DF74" s="89"/>
      <c r="DG74" s="89"/>
      <c r="DH74" s="89"/>
      <c r="DI74" s="89"/>
      <c r="DJ74" s="89"/>
      <c r="DK74" s="92"/>
      <c r="DL74" s="93"/>
      <c r="DM74" s="89"/>
      <c r="DN74" s="89"/>
      <c r="DO74" s="89"/>
      <c r="DP74" s="89"/>
      <c r="DQ74" s="89"/>
      <c r="DR74" s="89"/>
      <c r="DS74" s="89"/>
      <c r="DT74" s="89"/>
      <c r="DU74" s="89"/>
      <c r="DV74" s="89"/>
      <c r="DW74" s="92"/>
      <c r="DX74" s="93"/>
      <c r="DY74" s="89"/>
      <c r="DZ74" s="89"/>
      <c r="EA74" s="89"/>
      <c r="EB74" s="89"/>
      <c r="EC74" s="89"/>
      <c r="ED74" s="89"/>
      <c r="EE74" s="89"/>
      <c r="EF74" s="89"/>
      <c r="EG74" s="89"/>
      <c r="EH74" s="89"/>
      <c r="EI74" s="92"/>
      <c r="EM74" s="80"/>
    </row>
    <row r="75" spans="1:143" s="48" customFormat="1" ht="13.2" customHeight="1" thickTop="1" thickBot="1">
      <c r="A75" s="99"/>
      <c r="B75" s="96"/>
      <c r="C75" s="143" t="str">
        <f>IF(OR(COUNTIF($B$5:$B75,B75)=1,COUNTIF($B$5:$B75,B75)=0),"",COUNTIF($B$5:$B75,B75))</f>
        <v/>
      </c>
      <c r="D75" s="144" t="str">
        <f t="shared" si="4"/>
        <v/>
      </c>
      <c r="E75" s="99"/>
      <c r="F75" s="97"/>
      <c r="G75" s="100"/>
      <c r="H75" s="181"/>
      <c r="I75" s="181"/>
      <c r="J75" s="100"/>
      <c r="K75" s="100"/>
      <c r="L75" s="100"/>
      <c r="M75" s="100"/>
      <c r="N75" s="139">
        <f t="shared" si="5"/>
        <v>0</v>
      </c>
      <c r="O75" s="139">
        <f t="shared" si="6"/>
        <v>0</v>
      </c>
      <c r="P75" s="194" t="str">
        <f t="shared" si="7"/>
        <v/>
      </c>
      <c r="Q75" s="96"/>
      <c r="R75" s="183"/>
      <c r="S75" s="184"/>
      <c r="T75" s="94"/>
      <c r="U75" s="90"/>
      <c r="V75" s="90"/>
      <c r="W75" s="90"/>
      <c r="X75" s="90"/>
      <c r="Y75" s="90"/>
      <c r="Z75" s="90"/>
      <c r="AA75" s="90"/>
      <c r="AB75" s="90"/>
      <c r="AC75" s="90"/>
      <c r="AD75" s="90"/>
      <c r="AE75" s="95"/>
      <c r="AF75" s="94"/>
      <c r="AG75" s="90"/>
      <c r="AH75" s="90"/>
      <c r="AI75" s="90"/>
      <c r="AJ75" s="90"/>
      <c r="AK75" s="90"/>
      <c r="AL75" s="89"/>
      <c r="AM75" s="89"/>
      <c r="AN75" s="89"/>
      <c r="AO75" s="89"/>
      <c r="AP75" s="89"/>
      <c r="AQ75" s="92"/>
      <c r="AR75" s="94"/>
      <c r="AS75" s="90"/>
      <c r="AT75" s="90"/>
      <c r="AU75" s="90"/>
      <c r="AV75" s="90"/>
      <c r="AW75" s="90"/>
      <c r="AX75" s="90"/>
      <c r="AY75" s="90"/>
      <c r="AZ75" s="90"/>
      <c r="BA75" s="90"/>
      <c r="BB75" s="90"/>
      <c r="BC75" s="95"/>
      <c r="BD75" s="94"/>
      <c r="BE75" s="90"/>
      <c r="BF75" s="90"/>
      <c r="BG75" s="90"/>
      <c r="BH75" s="90"/>
      <c r="BI75" s="90"/>
      <c r="BJ75" s="89"/>
      <c r="BK75" s="89"/>
      <c r="BL75" s="89"/>
      <c r="BM75" s="89"/>
      <c r="BN75" s="89"/>
      <c r="BO75" s="92"/>
      <c r="BP75" s="93"/>
      <c r="BQ75" s="89"/>
      <c r="BR75" s="89"/>
      <c r="BS75" s="89"/>
      <c r="BT75" s="89"/>
      <c r="BU75" s="89"/>
      <c r="BV75" s="89"/>
      <c r="BW75" s="89"/>
      <c r="BX75" s="89"/>
      <c r="BY75" s="89"/>
      <c r="BZ75" s="89"/>
      <c r="CA75" s="92"/>
      <c r="CB75" s="93"/>
      <c r="CC75" s="89"/>
      <c r="CD75" s="89"/>
      <c r="CE75" s="89"/>
      <c r="CF75" s="89"/>
      <c r="CG75" s="89"/>
      <c r="CH75" s="89"/>
      <c r="CI75" s="89"/>
      <c r="CJ75" s="89"/>
      <c r="CK75" s="89"/>
      <c r="CL75" s="89"/>
      <c r="CM75" s="92"/>
      <c r="CN75" s="93"/>
      <c r="CO75" s="89"/>
      <c r="CP75" s="89"/>
      <c r="CQ75" s="89"/>
      <c r="CR75" s="89"/>
      <c r="CS75" s="89"/>
      <c r="CT75" s="89"/>
      <c r="CU75" s="89"/>
      <c r="CV75" s="89"/>
      <c r="CW75" s="89"/>
      <c r="CX75" s="89"/>
      <c r="CY75" s="92"/>
      <c r="CZ75" s="93"/>
      <c r="DA75" s="89"/>
      <c r="DB75" s="89"/>
      <c r="DC75" s="89"/>
      <c r="DD75" s="89"/>
      <c r="DE75" s="89"/>
      <c r="DF75" s="89"/>
      <c r="DG75" s="89"/>
      <c r="DH75" s="89"/>
      <c r="DI75" s="89"/>
      <c r="DJ75" s="89"/>
      <c r="DK75" s="92"/>
      <c r="DL75" s="93"/>
      <c r="DM75" s="89"/>
      <c r="DN75" s="89"/>
      <c r="DO75" s="89"/>
      <c r="DP75" s="89"/>
      <c r="DQ75" s="89"/>
      <c r="DR75" s="89"/>
      <c r="DS75" s="89"/>
      <c r="DT75" s="89"/>
      <c r="DU75" s="89"/>
      <c r="DV75" s="89"/>
      <c r="DW75" s="92"/>
      <c r="DX75" s="93"/>
      <c r="DY75" s="89"/>
      <c r="DZ75" s="89"/>
      <c r="EA75" s="89"/>
      <c r="EB75" s="89"/>
      <c r="EC75" s="89"/>
      <c r="ED75" s="89"/>
      <c r="EE75" s="89"/>
      <c r="EF75" s="89"/>
      <c r="EG75" s="89"/>
      <c r="EH75" s="89"/>
      <c r="EI75" s="92"/>
      <c r="EM75" s="84"/>
    </row>
    <row r="76" spans="1:143" s="48" customFormat="1" ht="13.2" customHeight="1" thickTop="1" thickBot="1">
      <c r="A76" s="96"/>
      <c r="B76" s="96"/>
      <c r="C76" s="143" t="str">
        <f>IF(OR(COUNTIF($B$5:$B76,B76)=1,COUNTIF($B$5:$B76,B76)=0),"",COUNTIF($B$5:$B76,B76))</f>
        <v/>
      </c>
      <c r="D76" s="144" t="str">
        <f t="shared" si="4"/>
        <v/>
      </c>
      <c r="E76" s="96"/>
      <c r="F76" s="98"/>
      <c r="G76" s="101"/>
      <c r="H76" s="180"/>
      <c r="I76" s="180"/>
      <c r="J76" s="178"/>
      <c r="K76" s="178"/>
      <c r="L76" s="178"/>
      <c r="M76" s="178"/>
      <c r="N76" s="139">
        <f t="shared" si="5"/>
        <v>0</v>
      </c>
      <c r="O76" s="139">
        <f t="shared" si="6"/>
        <v>0</v>
      </c>
      <c r="P76" s="194" t="str">
        <f t="shared" si="7"/>
        <v/>
      </c>
      <c r="Q76" s="96"/>
      <c r="R76" s="183"/>
      <c r="S76" s="185"/>
      <c r="T76" s="94"/>
      <c r="U76" s="89"/>
      <c r="V76" s="89"/>
      <c r="W76" s="89"/>
      <c r="X76" s="89"/>
      <c r="Y76" s="89"/>
      <c r="Z76" s="90"/>
      <c r="AA76" s="89"/>
      <c r="AB76" s="89"/>
      <c r="AC76" s="89"/>
      <c r="AD76" s="89"/>
      <c r="AE76" s="92"/>
      <c r="AF76" s="94"/>
      <c r="AG76" s="89"/>
      <c r="AH76" s="89"/>
      <c r="AI76" s="89"/>
      <c r="AJ76" s="89"/>
      <c r="AK76" s="89"/>
      <c r="AL76" s="90"/>
      <c r="AM76" s="89"/>
      <c r="AN76" s="89"/>
      <c r="AO76" s="89"/>
      <c r="AP76" s="89"/>
      <c r="AQ76" s="92"/>
      <c r="AR76" s="93"/>
      <c r="AS76" s="89"/>
      <c r="AT76" s="89"/>
      <c r="AU76" s="89"/>
      <c r="AV76" s="89"/>
      <c r="AW76" s="89"/>
      <c r="AX76" s="89"/>
      <c r="AY76" s="89"/>
      <c r="AZ76" s="89"/>
      <c r="BA76" s="89"/>
      <c r="BB76" s="89"/>
      <c r="BC76" s="92"/>
      <c r="BD76" s="93"/>
      <c r="BE76" s="89"/>
      <c r="BF76" s="89"/>
      <c r="BG76" s="89"/>
      <c r="BH76" s="89"/>
      <c r="BI76" s="89"/>
      <c r="BJ76" s="89"/>
      <c r="BK76" s="89"/>
      <c r="BL76" s="89"/>
      <c r="BM76" s="89"/>
      <c r="BN76" s="89"/>
      <c r="BO76" s="92"/>
      <c r="BP76" s="93"/>
      <c r="BQ76" s="89"/>
      <c r="BR76" s="89"/>
      <c r="BS76" s="89"/>
      <c r="BT76" s="89"/>
      <c r="BU76" s="89"/>
      <c r="BV76" s="89"/>
      <c r="BW76" s="89"/>
      <c r="BX76" s="89"/>
      <c r="BY76" s="89"/>
      <c r="BZ76" s="89"/>
      <c r="CA76" s="92"/>
      <c r="CB76" s="93"/>
      <c r="CC76" s="89"/>
      <c r="CD76" s="89"/>
      <c r="CE76" s="89"/>
      <c r="CF76" s="89"/>
      <c r="CG76" s="89"/>
      <c r="CH76" s="89"/>
      <c r="CI76" s="89"/>
      <c r="CJ76" s="89"/>
      <c r="CK76" s="89"/>
      <c r="CL76" s="89"/>
      <c r="CM76" s="92"/>
      <c r="CN76" s="93"/>
      <c r="CO76" s="89"/>
      <c r="CP76" s="89"/>
      <c r="CQ76" s="89"/>
      <c r="CR76" s="89"/>
      <c r="CS76" s="89"/>
      <c r="CT76" s="89"/>
      <c r="CU76" s="89"/>
      <c r="CV76" s="89"/>
      <c r="CW76" s="89"/>
      <c r="CX76" s="89"/>
      <c r="CY76" s="92"/>
      <c r="CZ76" s="93"/>
      <c r="DA76" s="89"/>
      <c r="DB76" s="89"/>
      <c r="DC76" s="89"/>
      <c r="DD76" s="89"/>
      <c r="DE76" s="89"/>
      <c r="DF76" s="89"/>
      <c r="DG76" s="89"/>
      <c r="DH76" s="89"/>
      <c r="DI76" s="89"/>
      <c r="DJ76" s="89"/>
      <c r="DK76" s="92"/>
      <c r="DL76" s="93"/>
      <c r="DM76" s="89"/>
      <c r="DN76" s="89"/>
      <c r="DO76" s="89"/>
      <c r="DP76" s="89"/>
      <c r="DQ76" s="89"/>
      <c r="DR76" s="89"/>
      <c r="DS76" s="89"/>
      <c r="DT76" s="89"/>
      <c r="DU76" s="89"/>
      <c r="DV76" s="89"/>
      <c r="DW76" s="92"/>
      <c r="DX76" s="93"/>
      <c r="DY76" s="89"/>
      <c r="DZ76" s="89"/>
      <c r="EA76" s="89"/>
      <c r="EB76" s="89"/>
      <c r="EC76" s="89"/>
      <c r="ED76" s="89"/>
      <c r="EE76" s="89"/>
      <c r="EF76" s="89"/>
      <c r="EG76" s="89"/>
      <c r="EH76" s="89"/>
      <c r="EI76" s="92"/>
      <c r="EM76" s="80"/>
    </row>
    <row r="77" spans="1:143" s="48" customFormat="1" ht="13.2" customHeight="1" thickTop="1" thickBot="1">
      <c r="A77" s="99"/>
      <c r="B77" s="96"/>
      <c r="C77" s="143" t="str">
        <f>IF(OR(COUNTIF($B$5:$B77,B77)=1,COUNTIF($B$5:$B77,B77)=0),"",COUNTIF($B$5:$B77,B77))</f>
        <v/>
      </c>
      <c r="D77" s="144" t="str">
        <f t="shared" si="4"/>
        <v/>
      </c>
      <c r="E77" s="99"/>
      <c r="F77" s="97"/>
      <c r="G77" s="100"/>
      <c r="H77" s="181"/>
      <c r="I77" s="181"/>
      <c r="J77" s="100"/>
      <c r="K77" s="100"/>
      <c r="L77" s="100"/>
      <c r="M77" s="100"/>
      <c r="N77" s="139">
        <f t="shared" si="5"/>
        <v>0</v>
      </c>
      <c r="O77" s="139">
        <f t="shared" si="6"/>
        <v>0</v>
      </c>
      <c r="P77" s="194" t="str">
        <f t="shared" si="7"/>
        <v/>
      </c>
      <c r="Q77" s="96"/>
      <c r="R77" s="183"/>
      <c r="S77" s="184"/>
      <c r="T77" s="94"/>
      <c r="U77" s="90"/>
      <c r="V77" s="90"/>
      <c r="W77" s="90"/>
      <c r="X77" s="90"/>
      <c r="Y77" s="90"/>
      <c r="Z77" s="90"/>
      <c r="AA77" s="90"/>
      <c r="AB77" s="90"/>
      <c r="AC77" s="90"/>
      <c r="AD77" s="90"/>
      <c r="AE77" s="95"/>
      <c r="AF77" s="94"/>
      <c r="AG77" s="90"/>
      <c r="AH77" s="90"/>
      <c r="AI77" s="90"/>
      <c r="AJ77" s="90"/>
      <c r="AK77" s="90"/>
      <c r="AL77" s="89"/>
      <c r="AM77" s="89"/>
      <c r="AN77" s="89"/>
      <c r="AO77" s="89"/>
      <c r="AP77" s="89"/>
      <c r="AQ77" s="92"/>
      <c r="AR77" s="94"/>
      <c r="AS77" s="90"/>
      <c r="AT77" s="90"/>
      <c r="AU77" s="90"/>
      <c r="AV77" s="90"/>
      <c r="AW77" s="90"/>
      <c r="AX77" s="90"/>
      <c r="AY77" s="90"/>
      <c r="AZ77" s="90"/>
      <c r="BA77" s="90"/>
      <c r="BB77" s="90"/>
      <c r="BC77" s="95"/>
      <c r="BD77" s="94"/>
      <c r="BE77" s="90"/>
      <c r="BF77" s="90"/>
      <c r="BG77" s="90"/>
      <c r="BH77" s="90"/>
      <c r="BI77" s="90"/>
      <c r="BJ77" s="89"/>
      <c r="BK77" s="89"/>
      <c r="BL77" s="89"/>
      <c r="BM77" s="89"/>
      <c r="BN77" s="89"/>
      <c r="BO77" s="92"/>
      <c r="BP77" s="93"/>
      <c r="BQ77" s="89"/>
      <c r="BR77" s="89"/>
      <c r="BS77" s="89"/>
      <c r="BT77" s="89"/>
      <c r="BU77" s="89"/>
      <c r="BV77" s="89"/>
      <c r="BW77" s="89"/>
      <c r="BX77" s="89"/>
      <c r="BY77" s="89"/>
      <c r="BZ77" s="89"/>
      <c r="CA77" s="92"/>
      <c r="CB77" s="93"/>
      <c r="CC77" s="89"/>
      <c r="CD77" s="89"/>
      <c r="CE77" s="89"/>
      <c r="CF77" s="89"/>
      <c r="CG77" s="89"/>
      <c r="CH77" s="89"/>
      <c r="CI77" s="89"/>
      <c r="CJ77" s="89"/>
      <c r="CK77" s="89"/>
      <c r="CL77" s="89"/>
      <c r="CM77" s="92"/>
      <c r="CN77" s="93"/>
      <c r="CO77" s="89"/>
      <c r="CP77" s="89"/>
      <c r="CQ77" s="89"/>
      <c r="CR77" s="89"/>
      <c r="CS77" s="89"/>
      <c r="CT77" s="89"/>
      <c r="CU77" s="89"/>
      <c r="CV77" s="89"/>
      <c r="CW77" s="89"/>
      <c r="CX77" s="89"/>
      <c r="CY77" s="92"/>
      <c r="CZ77" s="93"/>
      <c r="DA77" s="89"/>
      <c r="DB77" s="89"/>
      <c r="DC77" s="89"/>
      <c r="DD77" s="89"/>
      <c r="DE77" s="89"/>
      <c r="DF77" s="89"/>
      <c r="DG77" s="89"/>
      <c r="DH77" s="89"/>
      <c r="DI77" s="89"/>
      <c r="DJ77" s="89"/>
      <c r="DK77" s="92"/>
      <c r="DL77" s="93"/>
      <c r="DM77" s="89"/>
      <c r="DN77" s="89"/>
      <c r="DO77" s="89"/>
      <c r="DP77" s="89"/>
      <c r="DQ77" s="89"/>
      <c r="DR77" s="89"/>
      <c r="DS77" s="89"/>
      <c r="DT77" s="89"/>
      <c r="DU77" s="89"/>
      <c r="DV77" s="89"/>
      <c r="DW77" s="92"/>
      <c r="DX77" s="93"/>
      <c r="DY77" s="89"/>
      <c r="DZ77" s="89"/>
      <c r="EA77" s="89"/>
      <c r="EB77" s="89"/>
      <c r="EC77" s="89"/>
      <c r="ED77" s="89"/>
      <c r="EE77" s="89"/>
      <c r="EF77" s="89"/>
      <c r="EG77" s="89"/>
      <c r="EH77" s="89"/>
      <c r="EI77" s="92"/>
      <c r="EM77" s="80"/>
    </row>
    <row r="78" spans="1:143" s="48" customFormat="1" ht="13.2" customHeight="1" thickTop="1" thickBot="1">
      <c r="A78" s="96"/>
      <c r="B78" s="96"/>
      <c r="C78" s="143" t="str">
        <f>IF(OR(COUNTIF($B$5:$B78,B78)=1,COUNTIF($B$5:$B78,B78)=0),"",COUNTIF($B$5:$B78,B78))</f>
        <v/>
      </c>
      <c r="D78" s="144" t="str">
        <f t="shared" si="4"/>
        <v/>
      </c>
      <c r="E78" s="96"/>
      <c r="F78" s="98"/>
      <c r="G78" s="101"/>
      <c r="H78" s="180"/>
      <c r="I78" s="180"/>
      <c r="J78" s="178"/>
      <c r="K78" s="178"/>
      <c r="L78" s="178"/>
      <c r="M78" s="178"/>
      <c r="N78" s="139">
        <f t="shared" si="5"/>
        <v>0</v>
      </c>
      <c r="O78" s="139">
        <f t="shared" si="6"/>
        <v>0</v>
      </c>
      <c r="P78" s="194" t="str">
        <f t="shared" si="7"/>
        <v/>
      </c>
      <c r="Q78" s="96"/>
      <c r="R78" s="183"/>
      <c r="S78" s="185"/>
      <c r="T78" s="94"/>
      <c r="U78" s="89"/>
      <c r="V78" s="89"/>
      <c r="W78" s="89"/>
      <c r="X78" s="89"/>
      <c r="Y78" s="89"/>
      <c r="Z78" s="90"/>
      <c r="AA78" s="89"/>
      <c r="AB78" s="89"/>
      <c r="AC78" s="89"/>
      <c r="AD78" s="89"/>
      <c r="AE78" s="92"/>
      <c r="AF78" s="93"/>
      <c r="AG78" s="89"/>
      <c r="AH78" s="89"/>
      <c r="AI78" s="89"/>
      <c r="AJ78" s="89"/>
      <c r="AK78" s="89"/>
      <c r="AL78" s="89"/>
      <c r="AM78" s="89"/>
      <c r="AN78" s="89"/>
      <c r="AO78" s="89"/>
      <c r="AP78" s="89"/>
      <c r="AQ78" s="92"/>
      <c r="AR78" s="93"/>
      <c r="AS78" s="89"/>
      <c r="AT78" s="89"/>
      <c r="AU78" s="89"/>
      <c r="AV78" s="89"/>
      <c r="AW78" s="89"/>
      <c r="AX78" s="89"/>
      <c r="AY78" s="89"/>
      <c r="AZ78" s="89"/>
      <c r="BA78" s="89"/>
      <c r="BB78" s="89"/>
      <c r="BC78" s="92"/>
      <c r="BD78" s="93"/>
      <c r="BE78" s="89"/>
      <c r="BF78" s="89"/>
      <c r="BG78" s="89"/>
      <c r="BH78" s="89"/>
      <c r="BI78" s="89"/>
      <c r="BJ78" s="89"/>
      <c r="BK78" s="89"/>
      <c r="BL78" s="89"/>
      <c r="BM78" s="89"/>
      <c r="BN78" s="89"/>
      <c r="BO78" s="92"/>
      <c r="BP78" s="93"/>
      <c r="BQ78" s="89"/>
      <c r="BR78" s="89"/>
      <c r="BS78" s="89"/>
      <c r="BT78" s="89"/>
      <c r="BU78" s="89"/>
      <c r="BV78" s="89"/>
      <c r="BW78" s="89"/>
      <c r="BX78" s="89"/>
      <c r="BY78" s="89"/>
      <c r="BZ78" s="89"/>
      <c r="CA78" s="92"/>
      <c r="CB78" s="93"/>
      <c r="CC78" s="89"/>
      <c r="CD78" s="89"/>
      <c r="CE78" s="89"/>
      <c r="CF78" s="89"/>
      <c r="CG78" s="89"/>
      <c r="CH78" s="89"/>
      <c r="CI78" s="89"/>
      <c r="CJ78" s="89"/>
      <c r="CK78" s="89"/>
      <c r="CL78" s="89"/>
      <c r="CM78" s="92"/>
      <c r="CN78" s="93"/>
      <c r="CO78" s="89"/>
      <c r="CP78" s="89"/>
      <c r="CQ78" s="89"/>
      <c r="CR78" s="89"/>
      <c r="CS78" s="89"/>
      <c r="CT78" s="89"/>
      <c r="CU78" s="89"/>
      <c r="CV78" s="89"/>
      <c r="CW78" s="89"/>
      <c r="CX78" s="89"/>
      <c r="CY78" s="92"/>
      <c r="CZ78" s="93"/>
      <c r="DA78" s="89"/>
      <c r="DB78" s="89"/>
      <c r="DC78" s="89"/>
      <c r="DD78" s="89"/>
      <c r="DE78" s="89"/>
      <c r="DF78" s="89"/>
      <c r="DG78" s="89"/>
      <c r="DH78" s="89"/>
      <c r="DI78" s="89"/>
      <c r="DJ78" s="89"/>
      <c r="DK78" s="92"/>
      <c r="DL78" s="93"/>
      <c r="DM78" s="89"/>
      <c r="DN78" s="89"/>
      <c r="DO78" s="89"/>
      <c r="DP78" s="89"/>
      <c r="DQ78" s="89"/>
      <c r="DR78" s="89"/>
      <c r="DS78" s="89"/>
      <c r="DT78" s="89"/>
      <c r="DU78" s="89"/>
      <c r="DV78" s="89"/>
      <c r="DW78" s="92"/>
      <c r="DX78" s="93"/>
      <c r="DY78" s="89"/>
      <c r="DZ78" s="89"/>
      <c r="EA78" s="89"/>
      <c r="EB78" s="89"/>
      <c r="EC78" s="89"/>
      <c r="ED78" s="89"/>
      <c r="EE78" s="89"/>
      <c r="EF78" s="89"/>
      <c r="EG78" s="89"/>
      <c r="EH78" s="89"/>
      <c r="EI78" s="92"/>
      <c r="EM78" s="80"/>
    </row>
    <row r="79" spans="1:143" s="48" customFormat="1" ht="13.2" customHeight="1" thickTop="1" thickBot="1">
      <c r="A79" s="99"/>
      <c r="B79" s="96"/>
      <c r="C79" s="143" t="str">
        <f>IF(OR(COUNTIF($B$5:$B79,B79)=1,COUNTIF($B$5:$B79,B79)=0),"",COUNTIF($B$5:$B79,B79))</f>
        <v/>
      </c>
      <c r="D79" s="144" t="str">
        <f t="shared" si="4"/>
        <v/>
      </c>
      <c r="E79" s="99"/>
      <c r="F79" s="97"/>
      <c r="G79" s="100"/>
      <c r="H79" s="181"/>
      <c r="I79" s="181"/>
      <c r="J79" s="100"/>
      <c r="K79" s="100"/>
      <c r="L79" s="100"/>
      <c r="M79" s="100"/>
      <c r="N79" s="139">
        <f t="shared" si="5"/>
        <v>0</v>
      </c>
      <c r="O79" s="139">
        <f t="shared" si="6"/>
        <v>0</v>
      </c>
      <c r="P79" s="194" t="str">
        <f t="shared" si="7"/>
        <v/>
      </c>
      <c r="Q79" s="96"/>
      <c r="R79" s="183"/>
      <c r="S79" s="184"/>
      <c r="T79" s="94"/>
      <c r="U79" s="90"/>
      <c r="V79" s="90"/>
      <c r="W79" s="90"/>
      <c r="X79" s="90"/>
      <c r="Y79" s="90"/>
      <c r="Z79" s="90"/>
      <c r="AA79" s="90"/>
      <c r="AB79" s="90"/>
      <c r="AC79" s="90"/>
      <c r="AD79" s="90"/>
      <c r="AE79" s="95"/>
      <c r="AF79" s="94"/>
      <c r="AG79" s="90"/>
      <c r="AH79" s="90"/>
      <c r="AI79" s="90"/>
      <c r="AJ79" s="90"/>
      <c r="AK79" s="90"/>
      <c r="AL79" s="89"/>
      <c r="AM79" s="89"/>
      <c r="AN79" s="89"/>
      <c r="AO79" s="89"/>
      <c r="AP79" s="89"/>
      <c r="AQ79" s="92"/>
      <c r="AR79" s="94"/>
      <c r="AS79" s="90"/>
      <c r="AT79" s="90"/>
      <c r="AU79" s="90"/>
      <c r="AV79" s="90"/>
      <c r="AW79" s="90"/>
      <c r="AX79" s="90"/>
      <c r="AY79" s="90"/>
      <c r="AZ79" s="90"/>
      <c r="BA79" s="90"/>
      <c r="BB79" s="90"/>
      <c r="BC79" s="95"/>
      <c r="BD79" s="94"/>
      <c r="BE79" s="90"/>
      <c r="BF79" s="90"/>
      <c r="BG79" s="90"/>
      <c r="BH79" s="90"/>
      <c r="BI79" s="90"/>
      <c r="BJ79" s="89"/>
      <c r="BK79" s="89"/>
      <c r="BL79" s="89"/>
      <c r="BM79" s="89"/>
      <c r="BN79" s="89"/>
      <c r="BO79" s="92"/>
      <c r="BP79" s="93"/>
      <c r="BQ79" s="89"/>
      <c r="BR79" s="89"/>
      <c r="BS79" s="89"/>
      <c r="BT79" s="89"/>
      <c r="BU79" s="89"/>
      <c r="BV79" s="89"/>
      <c r="BW79" s="89"/>
      <c r="BX79" s="89"/>
      <c r="BY79" s="89"/>
      <c r="BZ79" s="89"/>
      <c r="CA79" s="92"/>
      <c r="CB79" s="93"/>
      <c r="CC79" s="89"/>
      <c r="CD79" s="89"/>
      <c r="CE79" s="89"/>
      <c r="CF79" s="89"/>
      <c r="CG79" s="89"/>
      <c r="CH79" s="89"/>
      <c r="CI79" s="89"/>
      <c r="CJ79" s="89"/>
      <c r="CK79" s="89"/>
      <c r="CL79" s="89"/>
      <c r="CM79" s="92"/>
      <c r="CN79" s="93"/>
      <c r="CO79" s="89"/>
      <c r="CP79" s="89"/>
      <c r="CQ79" s="89"/>
      <c r="CR79" s="89"/>
      <c r="CS79" s="89"/>
      <c r="CT79" s="89"/>
      <c r="CU79" s="89"/>
      <c r="CV79" s="89"/>
      <c r="CW79" s="89"/>
      <c r="CX79" s="89"/>
      <c r="CY79" s="92"/>
      <c r="CZ79" s="93"/>
      <c r="DA79" s="89"/>
      <c r="DB79" s="89"/>
      <c r="DC79" s="89"/>
      <c r="DD79" s="89"/>
      <c r="DE79" s="89"/>
      <c r="DF79" s="89"/>
      <c r="DG79" s="89"/>
      <c r="DH79" s="89"/>
      <c r="DI79" s="89"/>
      <c r="DJ79" s="89"/>
      <c r="DK79" s="92"/>
      <c r="DL79" s="93"/>
      <c r="DM79" s="89"/>
      <c r="DN79" s="89"/>
      <c r="DO79" s="89"/>
      <c r="DP79" s="89"/>
      <c r="DQ79" s="89"/>
      <c r="DR79" s="89"/>
      <c r="DS79" s="89"/>
      <c r="DT79" s="89"/>
      <c r="DU79" s="89"/>
      <c r="DV79" s="89"/>
      <c r="DW79" s="92"/>
      <c r="DX79" s="93"/>
      <c r="DY79" s="89"/>
      <c r="DZ79" s="89"/>
      <c r="EA79" s="89"/>
      <c r="EB79" s="89"/>
      <c r="EC79" s="89"/>
      <c r="ED79" s="89"/>
      <c r="EE79" s="89"/>
      <c r="EF79" s="89"/>
      <c r="EG79" s="89"/>
      <c r="EH79" s="89"/>
      <c r="EI79" s="92"/>
      <c r="EM79" s="80"/>
    </row>
    <row r="80" spans="1:143" s="48" customFormat="1" ht="13.2" customHeight="1" thickTop="1" thickBot="1">
      <c r="A80" s="96"/>
      <c r="B80" s="96"/>
      <c r="C80" s="143" t="str">
        <f>IF(OR(COUNTIF($B$5:$B80,B80)=1,COUNTIF($B$5:$B80,B80)=0),"",COUNTIF($B$5:$B80,B80))</f>
        <v/>
      </c>
      <c r="D80" s="144" t="str">
        <f t="shared" si="4"/>
        <v/>
      </c>
      <c r="E80" s="96"/>
      <c r="F80" s="98"/>
      <c r="G80" s="101"/>
      <c r="H80" s="180"/>
      <c r="I80" s="180"/>
      <c r="J80" s="178"/>
      <c r="K80" s="178"/>
      <c r="L80" s="178"/>
      <c r="M80" s="178"/>
      <c r="N80" s="139">
        <f t="shared" si="5"/>
        <v>0</v>
      </c>
      <c r="O80" s="139">
        <f t="shared" si="6"/>
        <v>0</v>
      </c>
      <c r="P80" s="194" t="str">
        <f t="shared" si="7"/>
        <v/>
      </c>
      <c r="Q80" s="96"/>
      <c r="R80" s="183"/>
      <c r="S80" s="185"/>
      <c r="T80" s="94"/>
      <c r="U80" s="89"/>
      <c r="V80" s="89"/>
      <c r="W80" s="89"/>
      <c r="X80" s="89"/>
      <c r="Y80" s="89"/>
      <c r="Z80" s="90"/>
      <c r="AA80" s="89"/>
      <c r="AB80" s="89"/>
      <c r="AC80" s="89"/>
      <c r="AD80" s="89"/>
      <c r="AE80" s="92"/>
      <c r="AF80" s="93"/>
      <c r="AG80" s="89"/>
      <c r="AH80" s="89"/>
      <c r="AI80" s="89"/>
      <c r="AJ80" s="89"/>
      <c r="AK80" s="89"/>
      <c r="AL80" s="90"/>
      <c r="AM80" s="90"/>
      <c r="AN80" s="90"/>
      <c r="AO80" s="90"/>
      <c r="AP80" s="90"/>
      <c r="AQ80" s="95"/>
      <c r="AR80" s="93"/>
      <c r="AS80" s="89"/>
      <c r="AT80" s="89"/>
      <c r="AU80" s="89"/>
      <c r="AV80" s="89"/>
      <c r="AW80" s="89"/>
      <c r="AX80" s="89"/>
      <c r="AY80" s="89"/>
      <c r="AZ80" s="89"/>
      <c r="BA80" s="89"/>
      <c r="BB80" s="89"/>
      <c r="BC80" s="92"/>
      <c r="BD80" s="93"/>
      <c r="BE80" s="89"/>
      <c r="BF80" s="89"/>
      <c r="BG80" s="89"/>
      <c r="BH80" s="89"/>
      <c r="BI80" s="89"/>
      <c r="BJ80" s="89"/>
      <c r="BK80" s="89"/>
      <c r="BL80" s="89"/>
      <c r="BM80" s="89"/>
      <c r="BN80" s="89"/>
      <c r="BO80" s="92"/>
      <c r="BP80" s="93"/>
      <c r="BQ80" s="89"/>
      <c r="BR80" s="89"/>
      <c r="BS80" s="89"/>
      <c r="BT80" s="89"/>
      <c r="BU80" s="89"/>
      <c r="BV80" s="89"/>
      <c r="BW80" s="89"/>
      <c r="BX80" s="89"/>
      <c r="BY80" s="89"/>
      <c r="BZ80" s="89"/>
      <c r="CA80" s="92"/>
      <c r="CB80" s="93"/>
      <c r="CC80" s="89"/>
      <c r="CD80" s="89"/>
      <c r="CE80" s="89"/>
      <c r="CF80" s="89"/>
      <c r="CG80" s="89"/>
      <c r="CH80" s="89"/>
      <c r="CI80" s="89"/>
      <c r="CJ80" s="89"/>
      <c r="CK80" s="89"/>
      <c r="CL80" s="89"/>
      <c r="CM80" s="92"/>
      <c r="CN80" s="93"/>
      <c r="CO80" s="89"/>
      <c r="CP80" s="89"/>
      <c r="CQ80" s="89"/>
      <c r="CR80" s="89"/>
      <c r="CS80" s="89"/>
      <c r="CT80" s="89"/>
      <c r="CU80" s="89"/>
      <c r="CV80" s="89"/>
      <c r="CW80" s="89"/>
      <c r="CX80" s="89"/>
      <c r="CY80" s="92"/>
      <c r="CZ80" s="93"/>
      <c r="DA80" s="89"/>
      <c r="DB80" s="89"/>
      <c r="DC80" s="89"/>
      <c r="DD80" s="89"/>
      <c r="DE80" s="89"/>
      <c r="DF80" s="89"/>
      <c r="DG80" s="89"/>
      <c r="DH80" s="89"/>
      <c r="DI80" s="89"/>
      <c r="DJ80" s="89"/>
      <c r="DK80" s="92"/>
      <c r="DL80" s="93"/>
      <c r="DM80" s="89"/>
      <c r="DN80" s="89"/>
      <c r="DO80" s="89"/>
      <c r="DP80" s="89"/>
      <c r="DQ80" s="89"/>
      <c r="DR80" s="89"/>
      <c r="DS80" s="89"/>
      <c r="DT80" s="89"/>
      <c r="DU80" s="89"/>
      <c r="DV80" s="89"/>
      <c r="DW80" s="92"/>
      <c r="DX80" s="93"/>
      <c r="DY80" s="89"/>
      <c r="DZ80" s="89"/>
      <c r="EA80" s="89"/>
      <c r="EB80" s="89"/>
      <c r="EC80" s="89"/>
      <c r="ED80" s="89"/>
      <c r="EE80" s="89"/>
      <c r="EF80" s="89"/>
      <c r="EG80" s="89"/>
      <c r="EH80" s="89"/>
      <c r="EI80" s="92"/>
      <c r="EM80" s="84"/>
    </row>
    <row r="81" spans="1:143" s="48" customFormat="1" ht="13.2" customHeight="1" thickTop="1" thickBot="1">
      <c r="A81" s="99"/>
      <c r="B81" s="96"/>
      <c r="C81" s="143" t="str">
        <f>IF(OR(COUNTIF($B$5:$B81,B81)=1,COUNTIF($B$5:$B81,B81)=0),"",COUNTIF($B$5:$B81,B81))</f>
        <v/>
      </c>
      <c r="D81" s="144" t="str">
        <f t="shared" si="4"/>
        <v/>
      </c>
      <c r="E81" s="99"/>
      <c r="F81" s="97"/>
      <c r="G81" s="100"/>
      <c r="H81" s="181"/>
      <c r="I81" s="181"/>
      <c r="J81" s="100"/>
      <c r="K81" s="100"/>
      <c r="L81" s="100"/>
      <c r="M81" s="100"/>
      <c r="N81" s="139">
        <f t="shared" si="5"/>
        <v>0</v>
      </c>
      <c r="O81" s="139">
        <f t="shared" si="6"/>
        <v>0</v>
      </c>
      <c r="P81" s="194" t="str">
        <f t="shared" si="7"/>
        <v/>
      </c>
      <c r="Q81" s="96"/>
      <c r="R81" s="183"/>
      <c r="S81" s="184"/>
      <c r="T81" s="94"/>
      <c r="U81" s="90"/>
      <c r="V81" s="90"/>
      <c r="W81" s="90"/>
      <c r="X81" s="90"/>
      <c r="Y81" s="90"/>
      <c r="Z81" s="90"/>
      <c r="AA81" s="90"/>
      <c r="AB81" s="90"/>
      <c r="AC81" s="90"/>
      <c r="AD81" s="90"/>
      <c r="AE81" s="95"/>
      <c r="AF81" s="94"/>
      <c r="AG81" s="90"/>
      <c r="AH81" s="90"/>
      <c r="AI81" s="90"/>
      <c r="AJ81" s="90"/>
      <c r="AK81" s="90"/>
      <c r="AL81" s="89"/>
      <c r="AM81" s="89"/>
      <c r="AN81" s="89"/>
      <c r="AO81" s="89"/>
      <c r="AP81" s="89"/>
      <c r="AQ81" s="92"/>
      <c r="AR81" s="94"/>
      <c r="AS81" s="90"/>
      <c r="AT81" s="90"/>
      <c r="AU81" s="90"/>
      <c r="AV81" s="90"/>
      <c r="AW81" s="90"/>
      <c r="AX81" s="90"/>
      <c r="AY81" s="90"/>
      <c r="AZ81" s="90"/>
      <c r="BA81" s="90"/>
      <c r="BB81" s="90"/>
      <c r="BC81" s="95"/>
      <c r="BD81" s="94"/>
      <c r="BE81" s="90"/>
      <c r="BF81" s="90"/>
      <c r="BG81" s="90"/>
      <c r="BH81" s="90"/>
      <c r="BI81" s="90"/>
      <c r="BJ81" s="89"/>
      <c r="BK81" s="89"/>
      <c r="BL81" s="89"/>
      <c r="BM81" s="89"/>
      <c r="BN81" s="89"/>
      <c r="BO81" s="92"/>
      <c r="BP81" s="93"/>
      <c r="BQ81" s="89"/>
      <c r="BR81" s="89"/>
      <c r="BS81" s="89"/>
      <c r="BT81" s="89"/>
      <c r="BU81" s="89"/>
      <c r="BV81" s="89"/>
      <c r="BW81" s="89"/>
      <c r="BX81" s="89"/>
      <c r="BY81" s="89"/>
      <c r="BZ81" s="89"/>
      <c r="CA81" s="92"/>
      <c r="CB81" s="93"/>
      <c r="CC81" s="89"/>
      <c r="CD81" s="89"/>
      <c r="CE81" s="89"/>
      <c r="CF81" s="89"/>
      <c r="CG81" s="89"/>
      <c r="CH81" s="89"/>
      <c r="CI81" s="89"/>
      <c r="CJ81" s="89"/>
      <c r="CK81" s="89"/>
      <c r="CL81" s="89"/>
      <c r="CM81" s="92"/>
      <c r="CN81" s="93"/>
      <c r="CO81" s="89"/>
      <c r="CP81" s="89"/>
      <c r="CQ81" s="89"/>
      <c r="CR81" s="89"/>
      <c r="CS81" s="89"/>
      <c r="CT81" s="89"/>
      <c r="CU81" s="89"/>
      <c r="CV81" s="89"/>
      <c r="CW81" s="89"/>
      <c r="CX81" s="89"/>
      <c r="CY81" s="92"/>
      <c r="CZ81" s="93"/>
      <c r="DA81" s="89"/>
      <c r="DB81" s="89"/>
      <c r="DC81" s="89"/>
      <c r="DD81" s="89"/>
      <c r="DE81" s="89"/>
      <c r="DF81" s="89"/>
      <c r="DG81" s="89"/>
      <c r="DH81" s="89"/>
      <c r="DI81" s="89"/>
      <c r="DJ81" s="89"/>
      <c r="DK81" s="92"/>
      <c r="DL81" s="93"/>
      <c r="DM81" s="89"/>
      <c r="DN81" s="89"/>
      <c r="DO81" s="89"/>
      <c r="DP81" s="89"/>
      <c r="DQ81" s="89"/>
      <c r="DR81" s="89"/>
      <c r="DS81" s="89"/>
      <c r="DT81" s="89"/>
      <c r="DU81" s="89"/>
      <c r="DV81" s="89"/>
      <c r="DW81" s="92"/>
      <c r="DX81" s="93"/>
      <c r="DY81" s="89"/>
      <c r="DZ81" s="89"/>
      <c r="EA81" s="89"/>
      <c r="EB81" s="89"/>
      <c r="EC81" s="89"/>
      <c r="ED81" s="89"/>
      <c r="EE81" s="89"/>
      <c r="EF81" s="89"/>
      <c r="EG81" s="89"/>
      <c r="EH81" s="89"/>
      <c r="EI81" s="92"/>
      <c r="EM81" s="80"/>
    </row>
    <row r="82" spans="1:143" s="48" customFormat="1" ht="13.2" customHeight="1" thickTop="1" thickBot="1">
      <c r="A82" s="96"/>
      <c r="B82" s="96"/>
      <c r="C82" s="143" t="str">
        <f>IF(OR(COUNTIF($B$5:$B82,B82)=1,COUNTIF($B$5:$B82,B82)=0),"",COUNTIF($B$5:$B82,B82))</f>
        <v/>
      </c>
      <c r="D82" s="144" t="str">
        <f t="shared" si="4"/>
        <v/>
      </c>
      <c r="E82" s="96"/>
      <c r="F82" s="98"/>
      <c r="G82" s="101"/>
      <c r="H82" s="180"/>
      <c r="I82" s="180"/>
      <c r="J82" s="178"/>
      <c r="K82" s="178"/>
      <c r="L82" s="178"/>
      <c r="M82" s="178"/>
      <c r="N82" s="139">
        <f t="shared" si="5"/>
        <v>0</v>
      </c>
      <c r="O82" s="139">
        <f t="shared" si="6"/>
        <v>0</v>
      </c>
      <c r="P82" s="194" t="str">
        <f t="shared" si="7"/>
        <v/>
      </c>
      <c r="Q82" s="96"/>
      <c r="R82" s="183"/>
      <c r="S82" s="185"/>
      <c r="T82" s="94"/>
      <c r="U82" s="90"/>
      <c r="V82" s="90"/>
      <c r="W82" s="90"/>
      <c r="X82" s="90"/>
      <c r="Y82" s="90"/>
      <c r="Z82" s="90"/>
      <c r="AA82" s="90"/>
      <c r="AB82" s="90"/>
      <c r="AC82" s="90"/>
      <c r="AD82" s="90"/>
      <c r="AE82" s="95"/>
      <c r="AF82" s="94"/>
      <c r="AG82" s="90"/>
      <c r="AH82" s="90"/>
      <c r="AI82" s="90"/>
      <c r="AJ82" s="90"/>
      <c r="AK82" s="90"/>
      <c r="AL82" s="90"/>
      <c r="AM82" s="90"/>
      <c r="AN82" s="90"/>
      <c r="AO82" s="90"/>
      <c r="AP82" s="90"/>
      <c r="AQ82" s="95"/>
      <c r="AR82" s="93"/>
      <c r="AS82" s="89"/>
      <c r="AT82" s="89"/>
      <c r="AU82" s="89"/>
      <c r="AV82" s="89"/>
      <c r="AW82" s="89"/>
      <c r="AX82" s="89"/>
      <c r="AY82" s="89"/>
      <c r="AZ82" s="89"/>
      <c r="BA82" s="89"/>
      <c r="BB82" s="89"/>
      <c r="BC82" s="92"/>
      <c r="BD82" s="93"/>
      <c r="BE82" s="89"/>
      <c r="BF82" s="89"/>
      <c r="BG82" s="89"/>
      <c r="BH82" s="89"/>
      <c r="BI82" s="89"/>
      <c r="BJ82" s="89"/>
      <c r="BK82" s="89"/>
      <c r="BL82" s="89"/>
      <c r="BM82" s="89"/>
      <c r="BN82" s="89"/>
      <c r="BO82" s="92"/>
      <c r="BP82" s="93"/>
      <c r="BQ82" s="89"/>
      <c r="BR82" s="89"/>
      <c r="BS82" s="89"/>
      <c r="BT82" s="89"/>
      <c r="BU82" s="89"/>
      <c r="BV82" s="89"/>
      <c r="BW82" s="89"/>
      <c r="BX82" s="89"/>
      <c r="BY82" s="89"/>
      <c r="BZ82" s="89"/>
      <c r="CA82" s="92"/>
      <c r="CB82" s="93"/>
      <c r="CC82" s="89"/>
      <c r="CD82" s="89"/>
      <c r="CE82" s="89"/>
      <c r="CF82" s="89"/>
      <c r="CG82" s="89"/>
      <c r="CH82" s="89"/>
      <c r="CI82" s="89"/>
      <c r="CJ82" s="89"/>
      <c r="CK82" s="89"/>
      <c r="CL82" s="89"/>
      <c r="CM82" s="92"/>
      <c r="CN82" s="93"/>
      <c r="CO82" s="89"/>
      <c r="CP82" s="89"/>
      <c r="CQ82" s="89"/>
      <c r="CR82" s="89"/>
      <c r="CS82" s="89"/>
      <c r="CT82" s="89"/>
      <c r="CU82" s="89"/>
      <c r="CV82" s="89"/>
      <c r="CW82" s="89"/>
      <c r="CX82" s="89"/>
      <c r="CY82" s="92"/>
      <c r="CZ82" s="93"/>
      <c r="DA82" s="89"/>
      <c r="DB82" s="89"/>
      <c r="DC82" s="89"/>
      <c r="DD82" s="89"/>
      <c r="DE82" s="89"/>
      <c r="DF82" s="89"/>
      <c r="DG82" s="89"/>
      <c r="DH82" s="89"/>
      <c r="DI82" s="89"/>
      <c r="DJ82" s="89"/>
      <c r="DK82" s="92"/>
      <c r="DL82" s="93"/>
      <c r="DM82" s="89"/>
      <c r="DN82" s="89"/>
      <c r="DO82" s="89"/>
      <c r="DP82" s="89"/>
      <c r="DQ82" s="89"/>
      <c r="DR82" s="89"/>
      <c r="DS82" s="89"/>
      <c r="DT82" s="89"/>
      <c r="DU82" s="89"/>
      <c r="DV82" s="89"/>
      <c r="DW82" s="92"/>
      <c r="DX82" s="93"/>
      <c r="DY82" s="89"/>
      <c r="DZ82" s="89"/>
      <c r="EA82" s="89"/>
      <c r="EB82" s="89"/>
      <c r="EC82" s="89"/>
      <c r="ED82" s="89"/>
      <c r="EE82" s="89"/>
      <c r="EF82" s="89"/>
      <c r="EG82" s="89"/>
      <c r="EH82" s="89"/>
      <c r="EI82" s="92"/>
      <c r="EM82" s="80"/>
    </row>
    <row r="83" spans="1:143" s="48" customFormat="1" ht="13.2" customHeight="1" thickTop="1" thickBot="1">
      <c r="A83" s="96"/>
      <c r="B83" s="96"/>
      <c r="C83" s="143" t="str">
        <f>IF(OR(COUNTIF($B$5:$B83,B83)=1,COUNTIF($B$5:$B83,B83)=0),"",COUNTIF($B$5:$B83,B83))</f>
        <v/>
      </c>
      <c r="D83" s="144" t="str">
        <f t="shared" si="4"/>
        <v/>
      </c>
      <c r="E83" s="96"/>
      <c r="F83" s="98"/>
      <c r="G83" s="101"/>
      <c r="H83" s="180"/>
      <c r="I83" s="180"/>
      <c r="J83" s="178"/>
      <c r="K83" s="178"/>
      <c r="L83" s="178"/>
      <c r="M83" s="178"/>
      <c r="N83" s="139">
        <f t="shared" si="5"/>
        <v>0</v>
      </c>
      <c r="O83" s="139">
        <f t="shared" si="6"/>
        <v>0</v>
      </c>
      <c r="P83" s="194" t="str">
        <f t="shared" si="7"/>
        <v/>
      </c>
      <c r="Q83" s="96"/>
      <c r="R83" s="183"/>
      <c r="S83" s="185"/>
      <c r="T83" s="94"/>
      <c r="U83" s="90"/>
      <c r="V83" s="90"/>
      <c r="W83" s="90"/>
      <c r="X83" s="90"/>
      <c r="Y83" s="90"/>
      <c r="Z83" s="90"/>
      <c r="AA83" s="90"/>
      <c r="AB83" s="90"/>
      <c r="AC83" s="90"/>
      <c r="AD83" s="90"/>
      <c r="AE83" s="95"/>
      <c r="AF83" s="94"/>
      <c r="AG83" s="90"/>
      <c r="AH83" s="90"/>
      <c r="AI83" s="90"/>
      <c r="AJ83" s="90"/>
      <c r="AK83" s="90"/>
      <c r="AL83" s="90"/>
      <c r="AM83" s="90"/>
      <c r="AN83" s="90"/>
      <c r="AO83" s="90"/>
      <c r="AP83" s="90"/>
      <c r="AQ83" s="95"/>
      <c r="AR83" s="93"/>
      <c r="AS83" s="89"/>
      <c r="AT83" s="89"/>
      <c r="AU83" s="89"/>
      <c r="AV83" s="89"/>
      <c r="AW83" s="89"/>
      <c r="AX83" s="89"/>
      <c r="AY83" s="89"/>
      <c r="AZ83" s="89"/>
      <c r="BA83" s="89"/>
      <c r="BB83" s="89"/>
      <c r="BC83" s="92"/>
      <c r="BD83" s="93"/>
      <c r="BE83" s="89"/>
      <c r="BF83" s="89"/>
      <c r="BG83" s="89"/>
      <c r="BH83" s="89"/>
      <c r="BI83" s="89"/>
      <c r="BJ83" s="89"/>
      <c r="BK83" s="89"/>
      <c r="BL83" s="89"/>
      <c r="BM83" s="89"/>
      <c r="BN83" s="89"/>
      <c r="BO83" s="92"/>
      <c r="BP83" s="93"/>
      <c r="BQ83" s="89"/>
      <c r="BR83" s="89"/>
      <c r="BS83" s="89"/>
      <c r="BT83" s="89"/>
      <c r="BU83" s="89"/>
      <c r="BV83" s="89"/>
      <c r="BW83" s="89"/>
      <c r="BX83" s="89"/>
      <c r="BY83" s="89"/>
      <c r="BZ83" s="89"/>
      <c r="CA83" s="92"/>
      <c r="CB83" s="93"/>
      <c r="CC83" s="89"/>
      <c r="CD83" s="89"/>
      <c r="CE83" s="89"/>
      <c r="CF83" s="89"/>
      <c r="CG83" s="89"/>
      <c r="CH83" s="89"/>
      <c r="CI83" s="89"/>
      <c r="CJ83" s="89"/>
      <c r="CK83" s="89"/>
      <c r="CL83" s="89"/>
      <c r="CM83" s="92"/>
      <c r="CN83" s="93"/>
      <c r="CO83" s="89"/>
      <c r="CP83" s="89"/>
      <c r="CQ83" s="89"/>
      <c r="CR83" s="89"/>
      <c r="CS83" s="89"/>
      <c r="CT83" s="89"/>
      <c r="CU83" s="89"/>
      <c r="CV83" s="89"/>
      <c r="CW83" s="89"/>
      <c r="CX83" s="89"/>
      <c r="CY83" s="92"/>
      <c r="CZ83" s="93"/>
      <c r="DA83" s="89"/>
      <c r="DB83" s="89"/>
      <c r="DC83" s="89"/>
      <c r="DD83" s="89"/>
      <c r="DE83" s="89"/>
      <c r="DF83" s="89"/>
      <c r="DG83" s="89"/>
      <c r="DH83" s="89"/>
      <c r="DI83" s="89"/>
      <c r="DJ83" s="89"/>
      <c r="DK83" s="92"/>
      <c r="DL83" s="93"/>
      <c r="DM83" s="89"/>
      <c r="DN83" s="89"/>
      <c r="DO83" s="89"/>
      <c r="DP83" s="89"/>
      <c r="DQ83" s="89"/>
      <c r="DR83" s="89"/>
      <c r="DS83" s="89"/>
      <c r="DT83" s="89"/>
      <c r="DU83" s="89"/>
      <c r="DV83" s="89"/>
      <c r="DW83" s="92"/>
      <c r="DX83" s="93"/>
      <c r="DY83" s="89"/>
      <c r="DZ83" s="89"/>
      <c r="EA83" s="89"/>
      <c r="EB83" s="89"/>
      <c r="EC83" s="89"/>
      <c r="ED83" s="89"/>
      <c r="EE83" s="89"/>
      <c r="EF83" s="89"/>
      <c r="EG83" s="89"/>
      <c r="EH83" s="89"/>
      <c r="EI83" s="92"/>
      <c r="EM83" s="80"/>
    </row>
    <row r="84" spans="1:143" s="48" customFormat="1" ht="13.2" customHeight="1" thickTop="1" thickBot="1">
      <c r="A84" s="96"/>
      <c r="B84" s="96"/>
      <c r="C84" s="143" t="str">
        <f>IF(OR(COUNTIF($B$5:$B84,B84)=1,COUNTIF($B$5:$B84,B84)=0),"",COUNTIF($B$5:$B84,B84))</f>
        <v/>
      </c>
      <c r="D84" s="144" t="str">
        <f t="shared" si="4"/>
        <v/>
      </c>
      <c r="E84" s="96"/>
      <c r="F84" s="98"/>
      <c r="G84" s="101"/>
      <c r="H84" s="180"/>
      <c r="I84" s="180"/>
      <c r="J84" s="178"/>
      <c r="K84" s="178"/>
      <c r="L84" s="178"/>
      <c r="M84" s="178"/>
      <c r="N84" s="139">
        <f t="shared" si="5"/>
        <v>0</v>
      </c>
      <c r="O84" s="139">
        <f t="shared" si="6"/>
        <v>0</v>
      </c>
      <c r="P84" s="194" t="str">
        <f t="shared" si="7"/>
        <v/>
      </c>
      <c r="Q84" s="96"/>
      <c r="R84" s="183"/>
      <c r="S84" s="185"/>
      <c r="T84" s="94"/>
      <c r="U84" s="90"/>
      <c r="V84" s="90"/>
      <c r="W84" s="90"/>
      <c r="X84" s="90"/>
      <c r="Y84" s="90"/>
      <c r="Z84" s="90"/>
      <c r="AA84" s="90"/>
      <c r="AB84" s="90"/>
      <c r="AC84" s="90"/>
      <c r="AD84" s="90"/>
      <c r="AE84" s="95"/>
      <c r="AF84" s="94"/>
      <c r="AG84" s="90"/>
      <c r="AH84" s="90"/>
      <c r="AI84" s="90"/>
      <c r="AJ84" s="90"/>
      <c r="AK84" s="90"/>
      <c r="AL84" s="90"/>
      <c r="AM84" s="90"/>
      <c r="AN84" s="90"/>
      <c r="AO84" s="90"/>
      <c r="AP84" s="90"/>
      <c r="AQ84" s="95"/>
      <c r="AR84" s="93"/>
      <c r="AS84" s="89"/>
      <c r="AT84" s="89"/>
      <c r="AU84" s="89"/>
      <c r="AV84" s="89"/>
      <c r="AW84" s="89"/>
      <c r="AX84" s="89"/>
      <c r="AY84" s="89"/>
      <c r="AZ84" s="89"/>
      <c r="BA84" s="89"/>
      <c r="BB84" s="89"/>
      <c r="BC84" s="92"/>
      <c r="BD84" s="93"/>
      <c r="BE84" s="89"/>
      <c r="BF84" s="89"/>
      <c r="BG84" s="89"/>
      <c r="BH84" s="89"/>
      <c r="BI84" s="89"/>
      <c r="BJ84" s="89"/>
      <c r="BK84" s="89"/>
      <c r="BL84" s="89"/>
      <c r="BM84" s="89"/>
      <c r="BN84" s="89"/>
      <c r="BO84" s="92"/>
      <c r="BP84" s="93"/>
      <c r="BQ84" s="89"/>
      <c r="BR84" s="89"/>
      <c r="BS84" s="89"/>
      <c r="BT84" s="89"/>
      <c r="BU84" s="89"/>
      <c r="BV84" s="89"/>
      <c r="BW84" s="89"/>
      <c r="BX84" s="89"/>
      <c r="BY84" s="89"/>
      <c r="BZ84" s="89"/>
      <c r="CA84" s="92"/>
      <c r="CB84" s="93"/>
      <c r="CC84" s="89"/>
      <c r="CD84" s="89"/>
      <c r="CE84" s="89"/>
      <c r="CF84" s="89"/>
      <c r="CG84" s="89"/>
      <c r="CH84" s="89"/>
      <c r="CI84" s="89"/>
      <c r="CJ84" s="89"/>
      <c r="CK84" s="89"/>
      <c r="CL84" s="89"/>
      <c r="CM84" s="92"/>
      <c r="CN84" s="93"/>
      <c r="CO84" s="89"/>
      <c r="CP84" s="89"/>
      <c r="CQ84" s="89"/>
      <c r="CR84" s="89"/>
      <c r="CS84" s="89"/>
      <c r="CT84" s="89"/>
      <c r="CU84" s="89"/>
      <c r="CV84" s="89"/>
      <c r="CW84" s="89"/>
      <c r="CX84" s="89"/>
      <c r="CY84" s="92"/>
      <c r="CZ84" s="93"/>
      <c r="DA84" s="89"/>
      <c r="DB84" s="89"/>
      <c r="DC84" s="89"/>
      <c r="DD84" s="89"/>
      <c r="DE84" s="89"/>
      <c r="DF84" s="89"/>
      <c r="DG84" s="89"/>
      <c r="DH84" s="89"/>
      <c r="DI84" s="89"/>
      <c r="DJ84" s="89"/>
      <c r="DK84" s="92"/>
      <c r="DL84" s="93"/>
      <c r="DM84" s="89"/>
      <c r="DN84" s="89"/>
      <c r="DO84" s="89"/>
      <c r="DP84" s="89"/>
      <c r="DQ84" s="89"/>
      <c r="DR84" s="89"/>
      <c r="DS84" s="89"/>
      <c r="DT84" s="89"/>
      <c r="DU84" s="89"/>
      <c r="DV84" s="89"/>
      <c r="DW84" s="92"/>
      <c r="DX84" s="93"/>
      <c r="DY84" s="89"/>
      <c r="DZ84" s="89"/>
      <c r="EA84" s="89"/>
      <c r="EB84" s="89"/>
      <c r="EC84" s="89"/>
      <c r="ED84" s="89"/>
      <c r="EE84" s="89"/>
      <c r="EF84" s="89"/>
      <c r="EG84" s="89"/>
      <c r="EH84" s="89"/>
      <c r="EI84" s="92"/>
      <c r="EM84" s="80"/>
    </row>
    <row r="85" spans="1:143" s="48" customFormat="1" ht="13.2" customHeight="1" thickTop="1" thickBot="1">
      <c r="A85" s="96"/>
      <c r="B85" s="96"/>
      <c r="C85" s="143" t="str">
        <f>IF(OR(COUNTIF($B$5:$B85,B85)=1,COUNTIF($B$5:$B85,B85)=0),"",COUNTIF($B$5:$B85,B85))</f>
        <v/>
      </c>
      <c r="D85" s="144" t="str">
        <f t="shared" si="4"/>
        <v/>
      </c>
      <c r="E85" s="96"/>
      <c r="F85" s="98"/>
      <c r="G85" s="101"/>
      <c r="H85" s="180"/>
      <c r="I85" s="180"/>
      <c r="J85" s="178"/>
      <c r="K85" s="178"/>
      <c r="L85" s="178"/>
      <c r="M85" s="178"/>
      <c r="N85" s="139">
        <f t="shared" si="5"/>
        <v>0</v>
      </c>
      <c r="O85" s="139">
        <f t="shared" si="6"/>
        <v>0</v>
      </c>
      <c r="P85" s="194" t="str">
        <f t="shared" si="7"/>
        <v/>
      </c>
      <c r="Q85" s="96"/>
      <c r="R85" s="183"/>
      <c r="S85" s="185"/>
      <c r="T85" s="94"/>
      <c r="U85" s="90"/>
      <c r="V85" s="90"/>
      <c r="W85" s="90"/>
      <c r="X85" s="90"/>
      <c r="Y85" s="90"/>
      <c r="Z85" s="90"/>
      <c r="AA85" s="90"/>
      <c r="AB85" s="90"/>
      <c r="AC85" s="90"/>
      <c r="AD85" s="90"/>
      <c r="AE85" s="95"/>
      <c r="AF85" s="93"/>
      <c r="AG85" s="89"/>
      <c r="AH85" s="89"/>
      <c r="AI85" s="89"/>
      <c r="AJ85" s="89"/>
      <c r="AK85" s="89"/>
      <c r="AL85" s="90"/>
      <c r="AM85" s="90"/>
      <c r="AN85" s="90"/>
      <c r="AO85" s="90"/>
      <c r="AP85" s="90"/>
      <c r="AQ85" s="95"/>
      <c r="AR85" s="93"/>
      <c r="AS85" s="89"/>
      <c r="AT85" s="89"/>
      <c r="AU85" s="89"/>
      <c r="AV85" s="89"/>
      <c r="AW85" s="89"/>
      <c r="AX85" s="90"/>
      <c r="AY85" s="90"/>
      <c r="AZ85" s="90"/>
      <c r="BA85" s="90"/>
      <c r="BB85" s="90"/>
      <c r="BC85" s="95"/>
      <c r="BD85" s="93"/>
      <c r="BE85" s="89"/>
      <c r="BF85" s="89"/>
      <c r="BG85" s="89"/>
      <c r="BH85" s="89"/>
      <c r="BI85" s="89"/>
      <c r="BJ85" s="90"/>
      <c r="BK85" s="90"/>
      <c r="BL85" s="90"/>
      <c r="BM85" s="90"/>
      <c r="BN85" s="90"/>
      <c r="BO85" s="95"/>
      <c r="BP85" s="93"/>
      <c r="BQ85" s="89"/>
      <c r="BR85" s="89"/>
      <c r="BS85" s="89"/>
      <c r="BT85" s="89"/>
      <c r="BU85" s="89"/>
      <c r="BV85" s="89"/>
      <c r="BW85" s="89"/>
      <c r="BX85" s="89"/>
      <c r="BY85" s="89"/>
      <c r="BZ85" s="89"/>
      <c r="CA85" s="92"/>
      <c r="CB85" s="93"/>
      <c r="CC85" s="89"/>
      <c r="CD85" s="89"/>
      <c r="CE85" s="89"/>
      <c r="CF85" s="89"/>
      <c r="CG85" s="89"/>
      <c r="CH85" s="89"/>
      <c r="CI85" s="89"/>
      <c r="CJ85" s="89"/>
      <c r="CK85" s="89"/>
      <c r="CL85" s="89"/>
      <c r="CM85" s="92"/>
      <c r="CN85" s="93"/>
      <c r="CO85" s="89"/>
      <c r="CP85" s="89"/>
      <c r="CQ85" s="89"/>
      <c r="CR85" s="89"/>
      <c r="CS85" s="89"/>
      <c r="CT85" s="89"/>
      <c r="CU85" s="89"/>
      <c r="CV85" s="89"/>
      <c r="CW85" s="89"/>
      <c r="CX85" s="89"/>
      <c r="CY85" s="92"/>
      <c r="CZ85" s="93"/>
      <c r="DA85" s="89"/>
      <c r="DB85" s="89"/>
      <c r="DC85" s="89"/>
      <c r="DD85" s="89"/>
      <c r="DE85" s="89"/>
      <c r="DF85" s="89"/>
      <c r="DG85" s="89"/>
      <c r="DH85" s="89"/>
      <c r="DI85" s="89"/>
      <c r="DJ85" s="89"/>
      <c r="DK85" s="92"/>
      <c r="DL85" s="93"/>
      <c r="DM85" s="89"/>
      <c r="DN85" s="89"/>
      <c r="DO85" s="89"/>
      <c r="DP85" s="89"/>
      <c r="DQ85" s="89"/>
      <c r="DR85" s="89"/>
      <c r="DS85" s="89"/>
      <c r="DT85" s="89"/>
      <c r="DU85" s="89"/>
      <c r="DV85" s="89"/>
      <c r="DW85" s="92"/>
      <c r="DX85" s="93"/>
      <c r="DY85" s="89"/>
      <c r="DZ85" s="89"/>
      <c r="EA85" s="89"/>
      <c r="EB85" s="89"/>
      <c r="EC85" s="89"/>
      <c r="ED85" s="89"/>
      <c r="EE85" s="89"/>
      <c r="EF85" s="89"/>
      <c r="EG85" s="89"/>
      <c r="EH85" s="89"/>
      <c r="EI85" s="92"/>
      <c r="EM85" s="80"/>
    </row>
    <row r="86" spans="1:143" s="48" customFormat="1" ht="13.2" customHeight="1" thickTop="1" thickBot="1">
      <c r="A86" s="96"/>
      <c r="B86" s="96"/>
      <c r="C86" s="143" t="str">
        <f>IF(OR(COUNTIF($B$5:$B86,B86)=1,COUNTIF($B$5:$B86,B86)=0),"",COUNTIF($B$5:$B86,B86))</f>
        <v/>
      </c>
      <c r="D86" s="144" t="str">
        <f t="shared" si="4"/>
        <v/>
      </c>
      <c r="E86" s="96"/>
      <c r="F86" s="98"/>
      <c r="G86" s="101"/>
      <c r="H86" s="180"/>
      <c r="I86" s="180"/>
      <c r="J86" s="178"/>
      <c r="K86" s="178"/>
      <c r="L86" s="178"/>
      <c r="M86" s="178"/>
      <c r="N86" s="139">
        <f t="shared" si="5"/>
        <v>0</v>
      </c>
      <c r="O86" s="139">
        <f t="shared" si="6"/>
        <v>0</v>
      </c>
      <c r="P86" s="194" t="str">
        <f t="shared" si="7"/>
        <v/>
      </c>
      <c r="Q86" s="96"/>
      <c r="R86" s="183"/>
      <c r="S86" s="185"/>
      <c r="T86" s="94"/>
      <c r="U86" s="90"/>
      <c r="V86" s="90"/>
      <c r="W86" s="90"/>
      <c r="X86" s="90"/>
      <c r="Y86" s="90"/>
      <c r="Z86" s="90"/>
      <c r="AA86" s="90"/>
      <c r="AB86" s="90"/>
      <c r="AC86" s="90"/>
      <c r="AD86" s="90"/>
      <c r="AE86" s="95"/>
      <c r="AF86" s="94"/>
      <c r="AG86" s="90"/>
      <c r="AH86" s="90"/>
      <c r="AI86" s="90"/>
      <c r="AJ86" s="90"/>
      <c r="AK86" s="90"/>
      <c r="AL86" s="90"/>
      <c r="AM86" s="90"/>
      <c r="AN86" s="90"/>
      <c r="AO86" s="90"/>
      <c r="AP86" s="90"/>
      <c r="AQ86" s="95"/>
      <c r="AR86" s="93"/>
      <c r="AS86" s="89"/>
      <c r="AT86" s="89"/>
      <c r="AU86" s="89"/>
      <c r="AV86" s="89"/>
      <c r="AW86" s="89"/>
      <c r="AX86" s="89"/>
      <c r="AY86" s="89"/>
      <c r="AZ86" s="89"/>
      <c r="BA86" s="89"/>
      <c r="BB86" s="89"/>
      <c r="BC86" s="92"/>
      <c r="BD86" s="93"/>
      <c r="BE86" s="89"/>
      <c r="BF86" s="89"/>
      <c r="BG86" s="89"/>
      <c r="BH86" s="89"/>
      <c r="BI86" s="89"/>
      <c r="BJ86" s="90"/>
      <c r="BK86" s="90"/>
      <c r="BL86" s="90"/>
      <c r="BM86" s="90"/>
      <c r="BN86" s="90"/>
      <c r="BO86" s="95"/>
      <c r="BP86" s="93"/>
      <c r="BQ86" s="89"/>
      <c r="BR86" s="89"/>
      <c r="BS86" s="89"/>
      <c r="BT86" s="89"/>
      <c r="BU86" s="89"/>
      <c r="BV86" s="90"/>
      <c r="BW86" s="90"/>
      <c r="BX86" s="90"/>
      <c r="BY86" s="90"/>
      <c r="BZ86" s="90"/>
      <c r="CA86" s="95"/>
      <c r="CB86" s="93"/>
      <c r="CC86" s="89"/>
      <c r="CD86" s="89"/>
      <c r="CE86" s="89"/>
      <c r="CF86" s="89"/>
      <c r="CG86" s="89"/>
      <c r="CH86" s="90"/>
      <c r="CI86" s="90"/>
      <c r="CJ86" s="90"/>
      <c r="CK86" s="90"/>
      <c r="CL86" s="90"/>
      <c r="CM86" s="95"/>
      <c r="CN86" s="93"/>
      <c r="CO86" s="89"/>
      <c r="CP86" s="89"/>
      <c r="CQ86" s="89"/>
      <c r="CR86" s="89"/>
      <c r="CS86" s="89"/>
      <c r="CT86" s="89"/>
      <c r="CU86" s="89"/>
      <c r="CV86" s="89"/>
      <c r="CW86" s="89"/>
      <c r="CX86" s="89"/>
      <c r="CY86" s="92"/>
      <c r="CZ86" s="93"/>
      <c r="DA86" s="89"/>
      <c r="DB86" s="89"/>
      <c r="DC86" s="89"/>
      <c r="DD86" s="89"/>
      <c r="DE86" s="89"/>
      <c r="DF86" s="89"/>
      <c r="DG86" s="89"/>
      <c r="DH86" s="89"/>
      <c r="DI86" s="89"/>
      <c r="DJ86" s="89"/>
      <c r="DK86" s="92"/>
      <c r="DL86" s="93"/>
      <c r="DM86" s="89"/>
      <c r="DN86" s="89"/>
      <c r="DO86" s="89"/>
      <c r="DP86" s="89"/>
      <c r="DQ86" s="89"/>
      <c r="DR86" s="89"/>
      <c r="DS86" s="89"/>
      <c r="DT86" s="89"/>
      <c r="DU86" s="89"/>
      <c r="DV86" s="89"/>
      <c r="DW86" s="92"/>
      <c r="DX86" s="93"/>
      <c r="DY86" s="89"/>
      <c r="DZ86" s="89"/>
      <c r="EA86" s="89"/>
      <c r="EB86" s="89"/>
      <c r="EC86" s="89"/>
      <c r="ED86" s="89"/>
      <c r="EE86" s="89"/>
      <c r="EF86" s="89"/>
      <c r="EG86" s="89"/>
      <c r="EH86" s="89"/>
      <c r="EI86" s="92"/>
      <c r="EM86" s="80"/>
    </row>
    <row r="87" spans="1:143" s="48" customFormat="1" ht="13.2" customHeight="1" thickTop="1" thickBot="1">
      <c r="A87" s="96"/>
      <c r="B87" s="96"/>
      <c r="C87" s="143" t="str">
        <f>IF(OR(COUNTIF($B$5:$B87,B87)=1,COUNTIF($B$5:$B87,B87)=0),"",COUNTIF($B$5:$B87,B87))</f>
        <v/>
      </c>
      <c r="D87" s="144" t="str">
        <f t="shared" si="4"/>
        <v/>
      </c>
      <c r="E87" s="96"/>
      <c r="F87" s="98"/>
      <c r="G87" s="101"/>
      <c r="H87" s="180"/>
      <c r="I87" s="180"/>
      <c r="J87" s="178"/>
      <c r="K87" s="178"/>
      <c r="L87" s="178"/>
      <c r="M87" s="178"/>
      <c r="N87" s="139">
        <f t="shared" si="5"/>
        <v>0</v>
      </c>
      <c r="O87" s="139">
        <f t="shared" si="6"/>
        <v>0</v>
      </c>
      <c r="P87" s="194" t="str">
        <f t="shared" si="7"/>
        <v/>
      </c>
      <c r="Q87" s="96"/>
      <c r="R87" s="183"/>
      <c r="S87" s="185"/>
      <c r="T87" s="94"/>
      <c r="U87" s="90"/>
      <c r="V87" s="90"/>
      <c r="W87" s="90"/>
      <c r="X87" s="90"/>
      <c r="Y87" s="90"/>
      <c r="Z87" s="90"/>
      <c r="AA87" s="90"/>
      <c r="AB87" s="90"/>
      <c r="AC87" s="90"/>
      <c r="AD87" s="90"/>
      <c r="AE87" s="95"/>
      <c r="AF87" s="94"/>
      <c r="AG87" s="90"/>
      <c r="AH87" s="90"/>
      <c r="AI87" s="90"/>
      <c r="AJ87" s="90"/>
      <c r="AK87" s="90"/>
      <c r="AL87" s="90"/>
      <c r="AM87" s="90"/>
      <c r="AN87" s="90"/>
      <c r="AO87" s="90"/>
      <c r="AP87" s="90"/>
      <c r="AQ87" s="95"/>
      <c r="AR87" s="93"/>
      <c r="AS87" s="89"/>
      <c r="AT87" s="89"/>
      <c r="AU87" s="89"/>
      <c r="AV87" s="89"/>
      <c r="AW87" s="89"/>
      <c r="AX87" s="89"/>
      <c r="AY87" s="89"/>
      <c r="AZ87" s="89"/>
      <c r="BA87" s="89"/>
      <c r="BB87" s="89"/>
      <c r="BC87" s="92"/>
      <c r="BD87" s="93"/>
      <c r="BE87" s="89"/>
      <c r="BF87" s="89"/>
      <c r="BG87" s="89"/>
      <c r="BH87" s="89"/>
      <c r="BI87" s="89"/>
      <c r="BJ87" s="89"/>
      <c r="BK87" s="89"/>
      <c r="BL87" s="89"/>
      <c r="BM87" s="89"/>
      <c r="BN87" s="89"/>
      <c r="BO87" s="92"/>
      <c r="BP87" s="93"/>
      <c r="BQ87" s="89"/>
      <c r="BR87" s="89"/>
      <c r="BS87" s="89"/>
      <c r="BT87" s="89"/>
      <c r="BU87" s="89"/>
      <c r="BV87" s="89"/>
      <c r="BW87" s="89"/>
      <c r="BX87" s="89"/>
      <c r="BY87" s="89"/>
      <c r="BZ87" s="89"/>
      <c r="CA87" s="92"/>
      <c r="CB87" s="93"/>
      <c r="CC87" s="89"/>
      <c r="CD87" s="89"/>
      <c r="CE87" s="89"/>
      <c r="CF87" s="89"/>
      <c r="CG87" s="89"/>
      <c r="CH87" s="89"/>
      <c r="CI87" s="89"/>
      <c r="CJ87" s="89"/>
      <c r="CK87" s="89"/>
      <c r="CL87" s="89"/>
      <c r="CM87" s="92"/>
      <c r="CN87" s="93"/>
      <c r="CO87" s="89"/>
      <c r="CP87" s="89"/>
      <c r="CQ87" s="89"/>
      <c r="CR87" s="89"/>
      <c r="CS87" s="89"/>
      <c r="CT87" s="89"/>
      <c r="CU87" s="89"/>
      <c r="CV87" s="89"/>
      <c r="CW87" s="89"/>
      <c r="CX87" s="89"/>
      <c r="CY87" s="92"/>
      <c r="CZ87" s="93"/>
      <c r="DA87" s="89"/>
      <c r="DB87" s="89"/>
      <c r="DC87" s="89"/>
      <c r="DD87" s="89"/>
      <c r="DE87" s="89"/>
      <c r="DF87" s="89"/>
      <c r="DG87" s="89"/>
      <c r="DH87" s="89"/>
      <c r="DI87" s="89"/>
      <c r="DJ87" s="89"/>
      <c r="DK87" s="92"/>
      <c r="DL87" s="93"/>
      <c r="DM87" s="89"/>
      <c r="DN87" s="89"/>
      <c r="DO87" s="89"/>
      <c r="DP87" s="89"/>
      <c r="DQ87" s="89"/>
      <c r="DR87" s="89"/>
      <c r="DS87" s="89"/>
      <c r="DT87" s="89"/>
      <c r="DU87" s="89"/>
      <c r="DV87" s="89"/>
      <c r="DW87" s="92"/>
      <c r="DX87" s="93"/>
      <c r="DY87" s="89"/>
      <c r="DZ87" s="89"/>
      <c r="EA87" s="89"/>
      <c r="EB87" s="89"/>
      <c r="EC87" s="89"/>
      <c r="ED87" s="89"/>
      <c r="EE87" s="89"/>
      <c r="EF87" s="89"/>
      <c r="EG87" s="89"/>
      <c r="EH87" s="89"/>
      <c r="EI87" s="92"/>
      <c r="EM87" s="84"/>
    </row>
    <row r="88" spans="1:143" s="48" customFormat="1" ht="13.2" customHeight="1" thickTop="1" thickBot="1">
      <c r="A88" s="96"/>
      <c r="B88" s="96"/>
      <c r="C88" s="143" t="str">
        <f>IF(OR(COUNTIF($B$5:$B88,B88)=1,COUNTIF($B$5:$B88,B88)=0),"",COUNTIF($B$5:$B88,B88))</f>
        <v/>
      </c>
      <c r="D88" s="144" t="str">
        <f t="shared" si="4"/>
        <v/>
      </c>
      <c r="E88" s="96"/>
      <c r="F88" s="98"/>
      <c r="G88" s="101"/>
      <c r="H88" s="180"/>
      <c r="I88" s="180"/>
      <c r="J88" s="178"/>
      <c r="K88" s="178"/>
      <c r="L88" s="178"/>
      <c r="M88" s="178"/>
      <c r="N88" s="139">
        <f t="shared" si="5"/>
        <v>0</v>
      </c>
      <c r="O88" s="139">
        <f t="shared" si="6"/>
        <v>0</v>
      </c>
      <c r="P88" s="194" t="str">
        <f t="shared" si="7"/>
        <v/>
      </c>
      <c r="Q88" s="96"/>
      <c r="R88" s="183"/>
      <c r="S88" s="185"/>
      <c r="T88" s="94"/>
      <c r="U88" s="90"/>
      <c r="V88" s="90"/>
      <c r="W88" s="90"/>
      <c r="X88" s="90"/>
      <c r="Y88" s="90"/>
      <c r="Z88" s="90"/>
      <c r="AA88" s="90"/>
      <c r="AB88" s="90"/>
      <c r="AC88" s="90"/>
      <c r="AD88" s="90"/>
      <c r="AE88" s="95"/>
      <c r="AF88" s="94"/>
      <c r="AG88" s="90"/>
      <c r="AH88" s="90"/>
      <c r="AI88" s="90"/>
      <c r="AJ88" s="90"/>
      <c r="AK88" s="90"/>
      <c r="AL88" s="90"/>
      <c r="AM88" s="90"/>
      <c r="AN88" s="90"/>
      <c r="AO88" s="90"/>
      <c r="AP88" s="90"/>
      <c r="AQ88" s="95"/>
      <c r="AR88" s="93"/>
      <c r="AS88" s="89"/>
      <c r="AT88" s="89"/>
      <c r="AU88" s="89"/>
      <c r="AV88" s="89"/>
      <c r="AW88" s="89"/>
      <c r="AX88" s="89"/>
      <c r="AY88" s="89"/>
      <c r="AZ88" s="89"/>
      <c r="BA88" s="89"/>
      <c r="BB88" s="89"/>
      <c r="BC88" s="92"/>
      <c r="BD88" s="93"/>
      <c r="BE88" s="89"/>
      <c r="BF88" s="89"/>
      <c r="BG88" s="89"/>
      <c r="BH88" s="89"/>
      <c r="BI88" s="89"/>
      <c r="BJ88" s="89"/>
      <c r="BK88" s="89"/>
      <c r="BL88" s="89"/>
      <c r="BM88" s="89"/>
      <c r="BN88" s="89"/>
      <c r="BO88" s="92"/>
      <c r="BP88" s="93"/>
      <c r="BQ88" s="89"/>
      <c r="BR88" s="89"/>
      <c r="BS88" s="89"/>
      <c r="BT88" s="89"/>
      <c r="BU88" s="89"/>
      <c r="BV88" s="89"/>
      <c r="BW88" s="89"/>
      <c r="BX88" s="89"/>
      <c r="BY88" s="89"/>
      <c r="BZ88" s="89"/>
      <c r="CA88" s="92"/>
      <c r="CB88" s="93"/>
      <c r="CC88" s="89"/>
      <c r="CD88" s="89"/>
      <c r="CE88" s="89"/>
      <c r="CF88" s="89"/>
      <c r="CG88" s="89"/>
      <c r="CH88" s="89"/>
      <c r="CI88" s="89"/>
      <c r="CJ88" s="89"/>
      <c r="CK88" s="89"/>
      <c r="CL88" s="89"/>
      <c r="CM88" s="92"/>
      <c r="CN88" s="93"/>
      <c r="CO88" s="89"/>
      <c r="CP88" s="89"/>
      <c r="CQ88" s="89"/>
      <c r="CR88" s="89"/>
      <c r="CS88" s="89"/>
      <c r="CT88" s="89"/>
      <c r="CU88" s="89"/>
      <c r="CV88" s="89"/>
      <c r="CW88" s="89"/>
      <c r="CX88" s="89"/>
      <c r="CY88" s="92"/>
      <c r="CZ88" s="93"/>
      <c r="DA88" s="89"/>
      <c r="DB88" s="89"/>
      <c r="DC88" s="89"/>
      <c r="DD88" s="89"/>
      <c r="DE88" s="89"/>
      <c r="DF88" s="89"/>
      <c r="DG88" s="89"/>
      <c r="DH88" s="89"/>
      <c r="DI88" s="89"/>
      <c r="DJ88" s="89"/>
      <c r="DK88" s="92"/>
      <c r="DL88" s="93"/>
      <c r="DM88" s="89"/>
      <c r="DN88" s="89"/>
      <c r="DO88" s="89"/>
      <c r="DP88" s="89"/>
      <c r="DQ88" s="89"/>
      <c r="DR88" s="89"/>
      <c r="DS88" s="89"/>
      <c r="DT88" s="89"/>
      <c r="DU88" s="89"/>
      <c r="DV88" s="89"/>
      <c r="DW88" s="92"/>
      <c r="DX88" s="93"/>
      <c r="DY88" s="89"/>
      <c r="DZ88" s="89"/>
      <c r="EA88" s="89"/>
      <c r="EB88" s="89"/>
      <c r="EC88" s="89"/>
      <c r="ED88" s="89"/>
      <c r="EE88" s="89"/>
      <c r="EF88" s="89"/>
      <c r="EG88" s="89"/>
      <c r="EH88" s="89"/>
      <c r="EI88" s="92"/>
      <c r="EM88" s="80"/>
    </row>
    <row r="89" spans="1:143" s="48" customFormat="1" ht="13.2" customHeight="1" thickTop="1" thickBot="1">
      <c r="A89" s="96"/>
      <c r="B89" s="96"/>
      <c r="C89" s="143" t="str">
        <f>IF(OR(COUNTIF($B$5:$B89,B89)=1,COUNTIF($B$5:$B89,B89)=0),"",COUNTIF($B$5:$B89,B89))</f>
        <v/>
      </c>
      <c r="D89" s="144" t="str">
        <f t="shared" si="4"/>
        <v/>
      </c>
      <c r="E89" s="96"/>
      <c r="F89" s="98"/>
      <c r="G89" s="101"/>
      <c r="H89" s="180"/>
      <c r="I89" s="180"/>
      <c r="J89" s="178"/>
      <c r="K89" s="178"/>
      <c r="L89" s="178"/>
      <c r="M89" s="178"/>
      <c r="N89" s="139">
        <f t="shared" si="5"/>
        <v>0</v>
      </c>
      <c r="O89" s="139">
        <f t="shared" si="6"/>
        <v>0</v>
      </c>
      <c r="P89" s="194" t="str">
        <f t="shared" si="7"/>
        <v/>
      </c>
      <c r="Q89" s="96"/>
      <c r="R89" s="183"/>
      <c r="S89" s="185"/>
      <c r="T89" s="94"/>
      <c r="U89" s="90"/>
      <c r="V89" s="90"/>
      <c r="W89" s="90"/>
      <c r="X89" s="90"/>
      <c r="Y89" s="90"/>
      <c r="Z89" s="90"/>
      <c r="AA89" s="90"/>
      <c r="AB89" s="90"/>
      <c r="AC89" s="90"/>
      <c r="AD89" s="90"/>
      <c r="AE89" s="95"/>
      <c r="AF89" s="94"/>
      <c r="AG89" s="90"/>
      <c r="AH89" s="90"/>
      <c r="AI89" s="90"/>
      <c r="AJ89" s="90"/>
      <c r="AK89" s="90"/>
      <c r="AL89" s="90"/>
      <c r="AM89" s="90"/>
      <c r="AN89" s="90"/>
      <c r="AO89" s="90"/>
      <c r="AP89" s="90"/>
      <c r="AQ89" s="95"/>
      <c r="AR89" s="93"/>
      <c r="AS89" s="89"/>
      <c r="AT89" s="89"/>
      <c r="AU89" s="89"/>
      <c r="AV89" s="89"/>
      <c r="AW89" s="89"/>
      <c r="AX89" s="89"/>
      <c r="AY89" s="89"/>
      <c r="AZ89" s="89"/>
      <c r="BA89" s="89"/>
      <c r="BB89" s="89"/>
      <c r="BC89" s="92"/>
      <c r="BD89" s="93"/>
      <c r="BE89" s="89"/>
      <c r="BF89" s="89"/>
      <c r="BG89" s="89"/>
      <c r="BH89" s="89"/>
      <c r="BI89" s="89"/>
      <c r="BJ89" s="89"/>
      <c r="BK89" s="89"/>
      <c r="BL89" s="89"/>
      <c r="BM89" s="89"/>
      <c r="BN89" s="89"/>
      <c r="BO89" s="92"/>
      <c r="BP89" s="93"/>
      <c r="BQ89" s="89"/>
      <c r="BR89" s="89"/>
      <c r="BS89" s="89"/>
      <c r="BT89" s="89"/>
      <c r="BU89" s="89"/>
      <c r="BV89" s="89"/>
      <c r="BW89" s="89"/>
      <c r="BX89" s="89"/>
      <c r="BY89" s="89"/>
      <c r="BZ89" s="89"/>
      <c r="CA89" s="92"/>
      <c r="CB89" s="93"/>
      <c r="CC89" s="89"/>
      <c r="CD89" s="89"/>
      <c r="CE89" s="89"/>
      <c r="CF89" s="89"/>
      <c r="CG89" s="89"/>
      <c r="CH89" s="89"/>
      <c r="CI89" s="89"/>
      <c r="CJ89" s="89"/>
      <c r="CK89" s="89"/>
      <c r="CL89" s="89"/>
      <c r="CM89" s="92"/>
      <c r="CN89" s="93"/>
      <c r="CO89" s="89"/>
      <c r="CP89" s="89"/>
      <c r="CQ89" s="89"/>
      <c r="CR89" s="89"/>
      <c r="CS89" s="89"/>
      <c r="CT89" s="89"/>
      <c r="CU89" s="89"/>
      <c r="CV89" s="89"/>
      <c r="CW89" s="89"/>
      <c r="CX89" s="89"/>
      <c r="CY89" s="92"/>
      <c r="CZ89" s="93"/>
      <c r="DA89" s="89"/>
      <c r="DB89" s="89"/>
      <c r="DC89" s="89"/>
      <c r="DD89" s="89"/>
      <c r="DE89" s="89"/>
      <c r="DF89" s="89"/>
      <c r="DG89" s="89"/>
      <c r="DH89" s="89"/>
      <c r="DI89" s="89"/>
      <c r="DJ89" s="89"/>
      <c r="DK89" s="92"/>
      <c r="DL89" s="93"/>
      <c r="DM89" s="89"/>
      <c r="DN89" s="89"/>
      <c r="DO89" s="89"/>
      <c r="DP89" s="89"/>
      <c r="DQ89" s="89"/>
      <c r="DR89" s="89"/>
      <c r="DS89" s="89"/>
      <c r="DT89" s="89"/>
      <c r="DU89" s="89"/>
      <c r="DV89" s="89"/>
      <c r="DW89" s="92"/>
      <c r="DX89" s="93"/>
      <c r="DY89" s="89"/>
      <c r="DZ89" s="89"/>
      <c r="EA89" s="89"/>
      <c r="EB89" s="89"/>
      <c r="EC89" s="89"/>
      <c r="ED89" s="89"/>
      <c r="EE89" s="89"/>
      <c r="EF89" s="89"/>
      <c r="EG89" s="89"/>
      <c r="EH89" s="89"/>
      <c r="EI89" s="92"/>
      <c r="EM89" s="80"/>
    </row>
    <row r="90" spans="1:143" s="48" customFormat="1" ht="13.2" customHeight="1" thickTop="1" thickBot="1">
      <c r="A90" s="96"/>
      <c r="B90" s="96"/>
      <c r="C90" s="143" t="str">
        <f>IF(OR(COUNTIF($B$5:$B90,B90)=1,COUNTIF($B$5:$B90,B90)=0),"",COUNTIF($B$5:$B90,B90))</f>
        <v/>
      </c>
      <c r="D90" s="144" t="str">
        <f t="shared" si="4"/>
        <v/>
      </c>
      <c r="E90" s="96"/>
      <c r="F90" s="98"/>
      <c r="G90" s="101"/>
      <c r="H90" s="180"/>
      <c r="I90" s="180"/>
      <c r="J90" s="178"/>
      <c r="K90" s="178"/>
      <c r="L90" s="178"/>
      <c r="M90" s="178"/>
      <c r="N90" s="139">
        <f t="shared" si="5"/>
        <v>0</v>
      </c>
      <c r="O90" s="139">
        <f t="shared" si="6"/>
        <v>0</v>
      </c>
      <c r="P90" s="194" t="str">
        <f t="shared" si="7"/>
        <v/>
      </c>
      <c r="Q90" s="96"/>
      <c r="R90" s="183"/>
      <c r="S90" s="185"/>
      <c r="T90" s="94"/>
      <c r="U90" s="90"/>
      <c r="V90" s="90"/>
      <c r="W90" s="90"/>
      <c r="X90" s="90"/>
      <c r="Y90" s="90"/>
      <c r="Z90" s="90"/>
      <c r="AA90" s="90"/>
      <c r="AB90" s="90"/>
      <c r="AC90" s="90"/>
      <c r="AD90" s="90"/>
      <c r="AE90" s="95"/>
      <c r="AF90" s="94"/>
      <c r="AG90" s="90"/>
      <c r="AH90" s="90"/>
      <c r="AI90" s="90"/>
      <c r="AJ90" s="90"/>
      <c r="AK90" s="90"/>
      <c r="AL90" s="90"/>
      <c r="AM90" s="90"/>
      <c r="AN90" s="90"/>
      <c r="AO90" s="90"/>
      <c r="AP90" s="90"/>
      <c r="AQ90" s="95"/>
      <c r="AR90" s="93"/>
      <c r="AS90" s="89"/>
      <c r="AT90" s="89"/>
      <c r="AU90" s="89"/>
      <c r="AV90" s="89"/>
      <c r="AW90" s="89"/>
      <c r="AX90" s="89"/>
      <c r="AY90" s="89"/>
      <c r="AZ90" s="89"/>
      <c r="BA90" s="89"/>
      <c r="BB90" s="89"/>
      <c r="BC90" s="92"/>
      <c r="BD90" s="93"/>
      <c r="BE90" s="89"/>
      <c r="BF90" s="89"/>
      <c r="BG90" s="89"/>
      <c r="BH90" s="89"/>
      <c r="BI90" s="89"/>
      <c r="BJ90" s="89"/>
      <c r="BK90" s="89"/>
      <c r="BL90" s="89"/>
      <c r="BM90" s="89"/>
      <c r="BN90" s="89"/>
      <c r="BO90" s="92"/>
      <c r="BP90" s="93"/>
      <c r="BQ90" s="89"/>
      <c r="BR90" s="89"/>
      <c r="BS90" s="89"/>
      <c r="BT90" s="89"/>
      <c r="BU90" s="89"/>
      <c r="BV90" s="89"/>
      <c r="BW90" s="89"/>
      <c r="BX90" s="89"/>
      <c r="BY90" s="89"/>
      <c r="BZ90" s="89"/>
      <c r="CA90" s="92"/>
      <c r="CB90" s="93"/>
      <c r="CC90" s="89"/>
      <c r="CD90" s="89"/>
      <c r="CE90" s="89"/>
      <c r="CF90" s="89"/>
      <c r="CG90" s="89"/>
      <c r="CH90" s="89"/>
      <c r="CI90" s="89"/>
      <c r="CJ90" s="89"/>
      <c r="CK90" s="89"/>
      <c r="CL90" s="89"/>
      <c r="CM90" s="92"/>
      <c r="CN90" s="93"/>
      <c r="CO90" s="89"/>
      <c r="CP90" s="89"/>
      <c r="CQ90" s="89"/>
      <c r="CR90" s="89"/>
      <c r="CS90" s="89"/>
      <c r="CT90" s="89"/>
      <c r="CU90" s="89"/>
      <c r="CV90" s="89"/>
      <c r="CW90" s="89"/>
      <c r="CX90" s="89"/>
      <c r="CY90" s="92"/>
      <c r="CZ90" s="93"/>
      <c r="DA90" s="89"/>
      <c r="DB90" s="89"/>
      <c r="DC90" s="89"/>
      <c r="DD90" s="89"/>
      <c r="DE90" s="89"/>
      <c r="DF90" s="89"/>
      <c r="DG90" s="89"/>
      <c r="DH90" s="89"/>
      <c r="DI90" s="89"/>
      <c r="DJ90" s="89"/>
      <c r="DK90" s="92"/>
      <c r="DL90" s="93"/>
      <c r="DM90" s="89"/>
      <c r="DN90" s="89"/>
      <c r="DO90" s="89"/>
      <c r="DP90" s="89"/>
      <c r="DQ90" s="89"/>
      <c r="DR90" s="89"/>
      <c r="DS90" s="89"/>
      <c r="DT90" s="89"/>
      <c r="DU90" s="89"/>
      <c r="DV90" s="89"/>
      <c r="DW90" s="92"/>
      <c r="DX90" s="93"/>
      <c r="DY90" s="89"/>
      <c r="DZ90" s="89"/>
      <c r="EA90" s="89"/>
      <c r="EB90" s="89"/>
      <c r="EC90" s="89"/>
      <c r="ED90" s="89"/>
      <c r="EE90" s="89"/>
      <c r="EF90" s="89"/>
      <c r="EG90" s="89"/>
      <c r="EH90" s="89"/>
      <c r="EI90" s="92"/>
      <c r="EM90" s="80"/>
    </row>
    <row r="91" spans="1:143" s="48" customFormat="1" ht="13.2" customHeight="1" thickTop="1" thickBot="1">
      <c r="A91" s="96"/>
      <c r="B91" s="96"/>
      <c r="C91" s="143" t="str">
        <f>IF(OR(COUNTIF($B$5:$B91,B91)=1,COUNTIF($B$5:$B91,B91)=0),"",COUNTIF($B$5:$B91,B91))</f>
        <v/>
      </c>
      <c r="D91" s="144" t="str">
        <f t="shared" si="4"/>
        <v/>
      </c>
      <c r="E91" s="96"/>
      <c r="F91" s="98"/>
      <c r="G91" s="101"/>
      <c r="H91" s="180"/>
      <c r="I91" s="180"/>
      <c r="J91" s="178"/>
      <c r="K91" s="178"/>
      <c r="L91" s="178"/>
      <c r="M91" s="178"/>
      <c r="N91" s="139">
        <f t="shared" si="5"/>
        <v>0</v>
      </c>
      <c r="O91" s="139">
        <f t="shared" si="6"/>
        <v>0</v>
      </c>
      <c r="P91" s="194" t="str">
        <f t="shared" si="7"/>
        <v/>
      </c>
      <c r="Q91" s="96"/>
      <c r="R91" s="183"/>
      <c r="S91" s="185"/>
      <c r="T91" s="94"/>
      <c r="U91" s="90"/>
      <c r="V91" s="90"/>
      <c r="W91" s="90"/>
      <c r="X91" s="90"/>
      <c r="Y91" s="90"/>
      <c r="Z91" s="90"/>
      <c r="AA91" s="90"/>
      <c r="AB91" s="90"/>
      <c r="AC91" s="90"/>
      <c r="AD91" s="90"/>
      <c r="AE91" s="95"/>
      <c r="AF91" s="94"/>
      <c r="AG91" s="90"/>
      <c r="AH91" s="90"/>
      <c r="AI91" s="90"/>
      <c r="AJ91" s="90"/>
      <c r="AK91" s="90"/>
      <c r="AL91" s="90"/>
      <c r="AM91" s="90"/>
      <c r="AN91" s="90"/>
      <c r="AO91" s="90"/>
      <c r="AP91" s="90"/>
      <c r="AQ91" s="95"/>
      <c r="AR91" s="93"/>
      <c r="AS91" s="89"/>
      <c r="AT91" s="89"/>
      <c r="AU91" s="89"/>
      <c r="AV91" s="89"/>
      <c r="AW91" s="89"/>
      <c r="AX91" s="89"/>
      <c r="AY91" s="89"/>
      <c r="AZ91" s="89"/>
      <c r="BA91" s="89"/>
      <c r="BB91" s="89"/>
      <c r="BC91" s="92"/>
      <c r="BD91" s="93"/>
      <c r="BE91" s="89"/>
      <c r="BF91" s="89"/>
      <c r="BG91" s="89"/>
      <c r="BH91" s="89"/>
      <c r="BI91" s="89"/>
      <c r="BJ91" s="89"/>
      <c r="BK91" s="89"/>
      <c r="BL91" s="89"/>
      <c r="BM91" s="89"/>
      <c r="BN91" s="89"/>
      <c r="BO91" s="92"/>
      <c r="BP91" s="93"/>
      <c r="BQ91" s="89"/>
      <c r="BR91" s="89"/>
      <c r="BS91" s="89"/>
      <c r="BT91" s="89"/>
      <c r="BU91" s="89"/>
      <c r="BV91" s="89"/>
      <c r="BW91" s="89"/>
      <c r="BX91" s="89"/>
      <c r="BY91" s="89"/>
      <c r="BZ91" s="89"/>
      <c r="CA91" s="92"/>
      <c r="CB91" s="93"/>
      <c r="CC91" s="89"/>
      <c r="CD91" s="89"/>
      <c r="CE91" s="89"/>
      <c r="CF91" s="89"/>
      <c r="CG91" s="89"/>
      <c r="CH91" s="89"/>
      <c r="CI91" s="89"/>
      <c r="CJ91" s="89"/>
      <c r="CK91" s="89"/>
      <c r="CL91" s="89"/>
      <c r="CM91" s="92"/>
      <c r="CN91" s="93"/>
      <c r="CO91" s="89"/>
      <c r="CP91" s="89"/>
      <c r="CQ91" s="89"/>
      <c r="CR91" s="89"/>
      <c r="CS91" s="89"/>
      <c r="CT91" s="89"/>
      <c r="CU91" s="89"/>
      <c r="CV91" s="89"/>
      <c r="CW91" s="89"/>
      <c r="CX91" s="89"/>
      <c r="CY91" s="92"/>
      <c r="CZ91" s="93"/>
      <c r="DA91" s="89"/>
      <c r="DB91" s="89"/>
      <c r="DC91" s="89"/>
      <c r="DD91" s="89"/>
      <c r="DE91" s="89"/>
      <c r="DF91" s="89"/>
      <c r="DG91" s="89"/>
      <c r="DH91" s="89"/>
      <c r="DI91" s="89"/>
      <c r="DJ91" s="89"/>
      <c r="DK91" s="92"/>
      <c r="DL91" s="93"/>
      <c r="DM91" s="89"/>
      <c r="DN91" s="89"/>
      <c r="DO91" s="89"/>
      <c r="DP91" s="89"/>
      <c r="DQ91" s="89"/>
      <c r="DR91" s="89"/>
      <c r="DS91" s="89"/>
      <c r="DT91" s="89"/>
      <c r="DU91" s="89"/>
      <c r="DV91" s="89"/>
      <c r="DW91" s="92"/>
      <c r="DX91" s="93"/>
      <c r="DY91" s="89"/>
      <c r="DZ91" s="89"/>
      <c r="EA91" s="89"/>
      <c r="EB91" s="89"/>
      <c r="EC91" s="89"/>
      <c r="ED91" s="89"/>
      <c r="EE91" s="89"/>
      <c r="EF91" s="89"/>
      <c r="EG91" s="89"/>
      <c r="EH91" s="89"/>
      <c r="EI91" s="92"/>
      <c r="EM91" s="80"/>
    </row>
    <row r="92" spans="1:143" s="48" customFormat="1" ht="13.2" customHeight="1" thickTop="1" thickBot="1">
      <c r="A92" s="96"/>
      <c r="B92" s="96"/>
      <c r="C92" s="143" t="str">
        <f>IF(OR(COUNTIF($B$5:$B92,B92)=1,COUNTIF($B$5:$B92,B92)=0),"",COUNTIF($B$5:$B92,B92))</f>
        <v/>
      </c>
      <c r="D92" s="144" t="str">
        <f t="shared" si="4"/>
        <v/>
      </c>
      <c r="E92" s="96"/>
      <c r="F92" s="98"/>
      <c r="G92" s="101"/>
      <c r="H92" s="180"/>
      <c r="I92" s="180"/>
      <c r="J92" s="178"/>
      <c r="K92" s="178"/>
      <c r="L92" s="178"/>
      <c r="M92" s="178"/>
      <c r="N92" s="139">
        <f t="shared" si="5"/>
        <v>0</v>
      </c>
      <c r="O92" s="139">
        <f t="shared" si="6"/>
        <v>0</v>
      </c>
      <c r="P92" s="194" t="str">
        <f t="shared" si="7"/>
        <v/>
      </c>
      <c r="Q92" s="96"/>
      <c r="R92" s="183"/>
      <c r="S92" s="185"/>
      <c r="T92" s="94"/>
      <c r="U92" s="90"/>
      <c r="V92" s="90"/>
      <c r="W92" s="90"/>
      <c r="X92" s="90"/>
      <c r="Y92" s="90"/>
      <c r="Z92" s="90"/>
      <c r="AA92" s="90"/>
      <c r="AB92" s="90"/>
      <c r="AC92" s="90"/>
      <c r="AD92" s="90"/>
      <c r="AE92" s="95"/>
      <c r="AF92" s="94"/>
      <c r="AG92" s="90"/>
      <c r="AH92" s="90"/>
      <c r="AI92" s="90"/>
      <c r="AJ92" s="90"/>
      <c r="AK92" s="90"/>
      <c r="AL92" s="90"/>
      <c r="AM92" s="90"/>
      <c r="AN92" s="90"/>
      <c r="AO92" s="90"/>
      <c r="AP92" s="90"/>
      <c r="AQ92" s="95"/>
      <c r="AR92" s="93"/>
      <c r="AS92" s="89"/>
      <c r="AT92" s="89"/>
      <c r="AU92" s="89"/>
      <c r="AV92" s="89"/>
      <c r="AW92" s="89"/>
      <c r="AX92" s="89"/>
      <c r="AY92" s="89"/>
      <c r="AZ92" s="89"/>
      <c r="BA92" s="89"/>
      <c r="BB92" s="89"/>
      <c r="BC92" s="92"/>
      <c r="BD92" s="93"/>
      <c r="BE92" s="89"/>
      <c r="BF92" s="89"/>
      <c r="BG92" s="89"/>
      <c r="BH92" s="89"/>
      <c r="BI92" s="89"/>
      <c r="BJ92" s="89"/>
      <c r="BK92" s="89"/>
      <c r="BL92" s="89"/>
      <c r="BM92" s="89"/>
      <c r="BN92" s="89"/>
      <c r="BO92" s="92"/>
      <c r="BP92" s="93"/>
      <c r="BQ92" s="89"/>
      <c r="BR92" s="89"/>
      <c r="BS92" s="89"/>
      <c r="BT92" s="89"/>
      <c r="BU92" s="89"/>
      <c r="BV92" s="89"/>
      <c r="BW92" s="89"/>
      <c r="BX92" s="89"/>
      <c r="BY92" s="89"/>
      <c r="BZ92" s="89"/>
      <c r="CA92" s="92"/>
      <c r="CB92" s="93"/>
      <c r="CC92" s="89"/>
      <c r="CD92" s="89"/>
      <c r="CE92" s="89"/>
      <c r="CF92" s="89"/>
      <c r="CG92" s="89"/>
      <c r="CH92" s="89"/>
      <c r="CI92" s="89"/>
      <c r="CJ92" s="89"/>
      <c r="CK92" s="89"/>
      <c r="CL92" s="89"/>
      <c r="CM92" s="92"/>
      <c r="CN92" s="93"/>
      <c r="CO92" s="89"/>
      <c r="CP92" s="89"/>
      <c r="CQ92" s="89"/>
      <c r="CR92" s="89"/>
      <c r="CS92" s="89"/>
      <c r="CT92" s="89"/>
      <c r="CU92" s="89"/>
      <c r="CV92" s="89"/>
      <c r="CW92" s="89"/>
      <c r="CX92" s="89"/>
      <c r="CY92" s="92"/>
      <c r="CZ92" s="93"/>
      <c r="DA92" s="89"/>
      <c r="DB92" s="89"/>
      <c r="DC92" s="89"/>
      <c r="DD92" s="89"/>
      <c r="DE92" s="89"/>
      <c r="DF92" s="89"/>
      <c r="DG92" s="89"/>
      <c r="DH92" s="89"/>
      <c r="DI92" s="89"/>
      <c r="DJ92" s="89"/>
      <c r="DK92" s="92"/>
      <c r="DL92" s="93"/>
      <c r="DM92" s="89"/>
      <c r="DN92" s="89"/>
      <c r="DO92" s="89"/>
      <c r="DP92" s="89"/>
      <c r="DQ92" s="89"/>
      <c r="DR92" s="89"/>
      <c r="DS92" s="89"/>
      <c r="DT92" s="89"/>
      <c r="DU92" s="89"/>
      <c r="DV92" s="89"/>
      <c r="DW92" s="92"/>
      <c r="DX92" s="93"/>
      <c r="DY92" s="89"/>
      <c r="DZ92" s="89"/>
      <c r="EA92" s="89"/>
      <c r="EB92" s="89"/>
      <c r="EC92" s="89"/>
      <c r="ED92" s="89"/>
      <c r="EE92" s="89"/>
      <c r="EF92" s="89"/>
      <c r="EG92" s="89"/>
      <c r="EH92" s="89"/>
      <c r="EI92" s="92"/>
      <c r="EM92" s="80"/>
    </row>
    <row r="93" spans="1:143" s="48" customFormat="1" ht="13.2" customHeight="1" thickTop="1" thickBot="1">
      <c r="A93" s="96"/>
      <c r="B93" s="96"/>
      <c r="C93" s="143" t="str">
        <f>IF(OR(COUNTIF($B$5:$B93,B93)=1,COUNTIF($B$5:$B93,B93)=0),"",COUNTIF($B$5:$B93,B93))</f>
        <v/>
      </c>
      <c r="D93" s="144" t="str">
        <f t="shared" si="4"/>
        <v/>
      </c>
      <c r="E93" s="96"/>
      <c r="F93" s="98"/>
      <c r="G93" s="101"/>
      <c r="H93" s="180"/>
      <c r="I93" s="180"/>
      <c r="J93" s="178"/>
      <c r="K93" s="178"/>
      <c r="L93" s="178"/>
      <c r="M93" s="178"/>
      <c r="N93" s="139">
        <f t="shared" si="5"/>
        <v>0</v>
      </c>
      <c r="O93" s="139">
        <f t="shared" si="6"/>
        <v>0</v>
      </c>
      <c r="P93" s="194" t="str">
        <f t="shared" si="7"/>
        <v/>
      </c>
      <c r="Q93" s="96"/>
      <c r="R93" s="183"/>
      <c r="S93" s="185"/>
      <c r="T93" s="94"/>
      <c r="U93" s="90"/>
      <c r="V93" s="90"/>
      <c r="W93" s="90"/>
      <c r="X93" s="90"/>
      <c r="Y93" s="90"/>
      <c r="Z93" s="90"/>
      <c r="AA93" s="90"/>
      <c r="AB93" s="90"/>
      <c r="AC93" s="90"/>
      <c r="AD93" s="90"/>
      <c r="AE93" s="95"/>
      <c r="AF93" s="94"/>
      <c r="AG93" s="90"/>
      <c r="AH93" s="90"/>
      <c r="AI93" s="90"/>
      <c r="AJ93" s="90"/>
      <c r="AK93" s="90"/>
      <c r="AL93" s="90"/>
      <c r="AM93" s="90"/>
      <c r="AN93" s="90"/>
      <c r="AO93" s="90"/>
      <c r="AP93" s="90"/>
      <c r="AQ93" s="95"/>
      <c r="AR93" s="93"/>
      <c r="AS93" s="89"/>
      <c r="AT93" s="89"/>
      <c r="AU93" s="89"/>
      <c r="AV93" s="89"/>
      <c r="AW93" s="89"/>
      <c r="AX93" s="89"/>
      <c r="AY93" s="89"/>
      <c r="AZ93" s="89"/>
      <c r="BA93" s="89"/>
      <c r="BB93" s="89"/>
      <c r="BC93" s="92"/>
      <c r="BD93" s="93"/>
      <c r="BE93" s="89"/>
      <c r="BF93" s="89"/>
      <c r="BG93" s="89"/>
      <c r="BH93" s="89"/>
      <c r="BI93" s="89"/>
      <c r="BJ93" s="89"/>
      <c r="BK93" s="89"/>
      <c r="BL93" s="89"/>
      <c r="BM93" s="89"/>
      <c r="BN93" s="89"/>
      <c r="BO93" s="92"/>
      <c r="BP93" s="93"/>
      <c r="BQ93" s="89"/>
      <c r="BR93" s="89"/>
      <c r="BS93" s="89"/>
      <c r="BT93" s="89"/>
      <c r="BU93" s="89"/>
      <c r="BV93" s="89"/>
      <c r="BW93" s="89"/>
      <c r="BX93" s="89"/>
      <c r="BY93" s="89"/>
      <c r="BZ93" s="89"/>
      <c r="CA93" s="92"/>
      <c r="CB93" s="93"/>
      <c r="CC93" s="89"/>
      <c r="CD93" s="89"/>
      <c r="CE93" s="89"/>
      <c r="CF93" s="89"/>
      <c r="CG93" s="89"/>
      <c r="CH93" s="89"/>
      <c r="CI93" s="89"/>
      <c r="CJ93" s="89"/>
      <c r="CK93" s="89"/>
      <c r="CL93" s="89"/>
      <c r="CM93" s="92"/>
      <c r="CN93" s="93"/>
      <c r="CO93" s="89"/>
      <c r="CP93" s="89"/>
      <c r="CQ93" s="89"/>
      <c r="CR93" s="89"/>
      <c r="CS93" s="89"/>
      <c r="CT93" s="89"/>
      <c r="CU93" s="89"/>
      <c r="CV93" s="89"/>
      <c r="CW93" s="89"/>
      <c r="CX93" s="89"/>
      <c r="CY93" s="92"/>
      <c r="CZ93" s="93"/>
      <c r="DA93" s="89"/>
      <c r="DB93" s="89"/>
      <c r="DC93" s="89"/>
      <c r="DD93" s="89"/>
      <c r="DE93" s="89"/>
      <c r="DF93" s="89"/>
      <c r="DG93" s="89"/>
      <c r="DH93" s="89"/>
      <c r="DI93" s="89"/>
      <c r="DJ93" s="89"/>
      <c r="DK93" s="92"/>
      <c r="DL93" s="93"/>
      <c r="DM93" s="89"/>
      <c r="DN93" s="89"/>
      <c r="DO93" s="89"/>
      <c r="DP93" s="89"/>
      <c r="DQ93" s="89"/>
      <c r="DR93" s="89"/>
      <c r="DS93" s="89"/>
      <c r="DT93" s="89"/>
      <c r="DU93" s="89"/>
      <c r="DV93" s="89"/>
      <c r="DW93" s="92"/>
      <c r="DX93" s="93"/>
      <c r="DY93" s="89"/>
      <c r="DZ93" s="89"/>
      <c r="EA93" s="89"/>
      <c r="EB93" s="89"/>
      <c r="EC93" s="89"/>
      <c r="ED93" s="89"/>
      <c r="EE93" s="89"/>
      <c r="EF93" s="89"/>
      <c r="EG93" s="89"/>
      <c r="EH93" s="89"/>
      <c r="EI93" s="92"/>
      <c r="EM93" s="80"/>
    </row>
    <row r="94" spans="1:143" s="48" customFormat="1" ht="13.2" customHeight="1" thickTop="1" thickBot="1">
      <c r="A94" s="96"/>
      <c r="B94" s="96"/>
      <c r="C94" s="143" t="str">
        <f>IF(OR(COUNTIF($B$5:$B94,B94)=1,COUNTIF($B$5:$B94,B94)=0),"",COUNTIF($B$5:$B94,B94))</f>
        <v/>
      </c>
      <c r="D94" s="144" t="str">
        <f t="shared" si="4"/>
        <v/>
      </c>
      <c r="E94" s="96"/>
      <c r="F94" s="98"/>
      <c r="G94" s="101"/>
      <c r="H94" s="180"/>
      <c r="I94" s="180"/>
      <c r="J94" s="178"/>
      <c r="K94" s="178"/>
      <c r="L94" s="178"/>
      <c r="M94" s="178"/>
      <c r="N94" s="139">
        <f t="shared" si="5"/>
        <v>0</v>
      </c>
      <c r="O94" s="139">
        <f t="shared" si="6"/>
        <v>0</v>
      </c>
      <c r="P94" s="194" t="str">
        <f t="shared" si="7"/>
        <v/>
      </c>
      <c r="Q94" s="96"/>
      <c r="R94" s="183"/>
      <c r="S94" s="185"/>
      <c r="T94" s="94"/>
      <c r="U94" s="90"/>
      <c r="V94" s="90"/>
      <c r="W94" s="90"/>
      <c r="X94" s="90"/>
      <c r="Y94" s="90"/>
      <c r="Z94" s="90"/>
      <c r="AA94" s="90"/>
      <c r="AB94" s="90"/>
      <c r="AC94" s="90"/>
      <c r="AD94" s="90"/>
      <c r="AE94" s="95"/>
      <c r="AF94" s="94"/>
      <c r="AG94" s="90"/>
      <c r="AH94" s="90"/>
      <c r="AI94" s="90"/>
      <c r="AJ94" s="90"/>
      <c r="AK94" s="90"/>
      <c r="AL94" s="90"/>
      <c r="AM94" s="90"/>
      <c r="AN94" s="90"/>
      <c r="AO94" s="90"/>
      <c r="AP94" s="90"/>
      <c r="AQ94" s="95"/>
      <c r="AR94" s="93"/>
      <c r="AS94" s="89"/>
      <c r="AT94" s="89"/>
      <c r="AU94" s="89"/>
      <c r="AV94" s="89"/>
      <c r="AW94" s="89"/>
      <c r="AX94" s="89"/>
      <c r="AY94" s="89"/>
      <c r="AZ94" s="89"/>
      <c r="BA94" s="89"/>
      <c r="BB94" s="89"/>
      <c r="BC94" s="92"/>
      <c r="BD94" s="93"/>
      <c r="BE94" s="89"/>
      <c r="BF94" s="89"/>
      <c r="BG94" s="89"/>
      <c r="BH94" s="89"/>
      <c r="BI94" s="89"/>
      <c r="BJ94" s="89"/>
      <c r="BK94" s="89"/>
      <c r="BL94" s="89"/>
      <c r="BM94" s="89"/>
      <c r="BN94" s="89"/>
      <c r="BO94" s="92"/>
      <c r="BP94" s="93"/>
      <c r="BQ94" s="89"/>
      <c r="BR94" s="89"/>
      <c r="BS94" s="89"/>
      <c r="BT94" s="89"/>
      <c r="BU94" s="89"/>
      <c r="BV94" s="89"/>
      <c r="BW94" s="89"/>
      <c r="BX94" s="89"/>
      <c r="BY94" s="89"/>
      <c r="BZ94" s="89"/>
      <c r="CA94" s="92"/>
      <c r="CB94" s="93"/>
      <c r="CC94" s="89"/>
      <c r="CD94" s="89"/>
      <c r="CE94" s="89"/>
      <c r="CF94" s="89"/>
      <c r="CG94" s="89"/>
      <c r="CH94" s="89"/>
      <c r="CI94" s="89"/>
      <c r="CJ94" s="89"/>
      <c r="CK94" s="89"/>
      <c r="CL94" s="89"/>
      <c r="CM94" s="92"/>
      <c r="CN94" s="93"/>
      <c r="CO94" s="89"/>
      <c r="CP94" s="89"/>
      <c r="CQ94" s="89"/>
      <c r="CR94" s="89"/>
      <c r="CS94" s="89"/>
      <c r="CT94" s="89"/>
      <c r="CU94" s="89"/>
      <c r="CV94" s="89"/>
      <c r="CW94" s="89"/>
      <c r="CX94" s="89"/>
      <c r="CY94" s="92"/>
      <c r="CZ94" s="93"/>
      <c r="DA94" s="89"/>
      <c r="DB94" s="89"/>
      <c r="DC94" s="89"/>
      <c r="DD94" s="89"/>
      <c r="DE94" s="89"/>
      <c r="DF94" s="89"/>
      <c r="DG94" s="89"/>
      <c r="DH94" s="89"/>
      <c r="DI94" s="89"/>
      <c r="DJ94" s="89"/>
      <c r="DK94" s="92"/>
      <c r="DL94" s="93"/>
      <c r="DM94" s="89"/>
      <c r="DN94" s="89"/>
      <c r="DO94" s="89"/>
      <c r="DP94" s="89"/>
      <c r="DQ94" s="89"/>
      <c r="DR94" s="89"/>
      <c r="DS94" s="89"/>
      <c r="DT94" s="89"/>
      <c r="DU94" s="89"/>
      <c r="DV94" s="89"/>
      <c r="DW94" s="92"/>
      <c r="DX94" s="93"/>
      <c r="DY94" s="89"/>
      <c r="DZ94" s="89"/>
      <c r="EA94" s="89"/>
      <c r="EB94" s="89"/>
      <c r="EC94" s="89"/>
      <c r="ED94" s="89"/>
      <c r="EE94" s="89"/>
      <c r="EF94" s="89"/>
      <c r="EG94" s="89"/>
      <c r="EH94" s="89"/>
      <c r="EI94" s="92"/>
      <c r="EM94" s="80"/>
    </row>
    <row r="95" spans="1:143" s="48" customFormat="1" ht="13.2" customHeight="1" thickTop="1" thickBot="1">
      <c r="A95" s="96"/>
      <c r="B95" s="96"/>
      <c r="C95" s="143" t="str">
        <f>IF(OR(COUNTIF($B$5:$B95,B95)=1,COUNTIF($B$5:$B95,B95)=0),"",COUNTIF($B$5:$B95,B95))</f>
        <v/>
      </c>
      <c r="D95" s="144" t="str">
        <f t="shared" si="4"/>
        <v/>
      </c>
      <c r="E95" s="96"/>
      <c r="F95" s="98"/>
      <c r="G95" s="101"/>
      <c r="H95" s="180"/>
      <c r="I95" s="180"/>
      <c r="J95" s="178"/>
      <c r="K95" s="178"/>
      <c r="L95" s="178"/>
      <c r="M95" s="178"/>
      <c r="N95" s="139">
        <f t="shared" si="5"/>
        <v>0</v>
      </c>
      <c r="O95" s="139">
        <f t="shared" si="6"/>
        <v>0</v>
      </c>
      <c r="P95" s="194" t="str">
        <f t="shared" si="7"/>
        <v/>
      </c>
      <c r="Q95" s="96"/>
      <c r="R95" s="183"/>
      <c r="S95" s="185"/>
      <c r="T95" s="94"/>
      <c r="U95" s="90"/>
      <c r="V95" s="90"/>
      <c r="W95" s="90"/>
      <c r="X95" s="90"/>
      <c r="Y95" s="90"/>
      <c r="Z95" s="90"/>
      <c r="AA95" s="90"/>
      <c r="AB95" s="90"/>
      <c r="AC95" s="90"/>
      <c r="AD95" s="90"/>
      <c r="AE95" s="95"/>
      <c r="AF95" s="94"/>
      <c r="AG95" s="90"/>
      <c r="AH95" s="90"/>
      <c r="AI95" s="90"/>
      <c r="AJ95" s="90"/>
      <c r="AK95" s="90"/>
      <c r="AL95" s="90"/>
      <c r="AM95" s="90"/>
      <c r="AN95" s="90"/>
      <c r="AO95" s="90"/>
      <c r="AP95" s="90"/>
      <c r="AQ95" s="95"/>
      <c r="AR95" s="93"/>
      <c r="AS95" s="89"/>
      <c r="AT95" s="89"/>
      <c r="AU95" s="89"/>
      <c r="AV95" s="89"/>
      <c r="AW95" s="89"/>
      <c r="AX95" s="89"/>
      <c r="AY95" s="89"/>
      <c r="AZ95" s="89"/>
      <c r="BA95" s="89"/>
      <c r="BB95" s="89"/>
      <c r="BC95" s="92"/>
      <c r="BD95" s="93"/>
      <c r="BE95" s="89"/>
      <c r="BF95" s="89"/>
      <c r="BG95" s="89"/>
      <c r="BH95" s="89"/>
      <c r="BI95" s="89"/>
      <c r="BJ95" s="89"/>
      <c r="BK95" s="89"/>
      <c r="BL95" s="89"/>
      <c r="BM95" s="89"/>
      <c r="BN95" s="89"/>
      <c r="BO95" s="92"/>
      <c r="BP95" s="93"/>
      <c r="BQ95" s="89"/>
      <c r="BR95" s="89"/>
      <c r="BS95" s="89"/>
      <c r="BT95" s="89"/>
      <c r="BU95" s="89"/>
      <c r="BV95" s="89"/>
      <c r="BW95" s="89"/>
      <c r="BX95" s="89"/>
      <c r="BY95" s="89"/>
      <c r="BZ95" s="89"/>
      <c r="CA95" s="92"/>
      <c r="CB95" s="93"/>
      <c r="CC95" s="89"/>
      <c r="CD95" s="89"/>
      <c r="CE95" s="89"/>
      <c r="CF95" s="89"/>
      <c r="CG95" s="89"/>
      <c r="CH95" s="89"/>
      <c r="CI95" s="89"/>
      <c r="CJ95" s="89"/>
      <c r="CK95" s="89"/>
      <c r="CL95" s="89"/>
      <c r="CM95" s="92"/>
      <c r="CN95" s="93"/>
      <c r="CO95" s="89"/>
      <c r="CP95" s="89"/>
      <c r="CQ95" s="89"/>
      <c r="CR95" s="89"/>
      <c r="CS95" s="89"/>
      <c r="CT95" s="89"/>
      <c r="CU95" s="89"/>
      <c r="CV95" s="89"/>
      <c r="CW95" s="89"/>
      <c r="CX95" s="89"/>
      <c r="CY95" s="92"/>
      <c r="CZ95" s="93"/>
      <c r="DA95" s="89"/>
      <c r="DB95" s="89"/>
      <c r="DC95" s="89"/>
      <c r="DD95" s="89"/>
      <c r="DE95" s="89"/>
      <c r="DF95" s="89"/>
      <c r="DG95" s="89"/>
      <c r="DH95" s="89"/>
      <c r="DI95" s="89"/>
      <c r="DJ95" s="89"/>
      <c r="DK95" s="92"/>
      <c r="DL95" s="93"/>
      <c r="DM95" s="89"/>
      <c r="DN95" s="89"/>
      <c r="DO95" s="89"/>
      <c r="DP95" s="89"/>
      <c r="DQ95" s="89"/>
      <c r="DR95" s="89"/>
      <c r="DS95" s="89"/>
      <c r="DT95" s="89"/>
      <c r="DU95" s="89"/>
      <c r="DV95" s="89"/>
      <c r="DW95" s="92"/>
      <c r="DX95" s="93"/>
      <c r="DY95" s="89"/>
      <c r="DZ95" s="89"/>
      <c r="EA95" s="89"/>
      <c r="EB95" s="89"/>
      <c r="EC95" s="89"/>
      <c r="ED95" s="89"/>
      <c r="EE95" s="89"/>
      <c r="EF95" s="89"/>
      <c r="EG95" s="89"/>
      <c r="EH95" s="89"/>
      <c r="EI95" s="92"/>
      <c r="EM95" s="80"/>
    </row>
    <row r="96" spans="1:143" s="48" customFormat="1" ht="13.2" customHeight="1" thickTop="1" thickBot="1">
      <c r="A96" s="96"/>
      <c r="B96" s="96"/>
      <c r="C96" s="143" t="str">
        <f>IF(OR(COUNTIF($B$5:$B96,B96)=1,COUNTIF($B$5:$B96,B96)=0),"",COUNTIF($B$5:$B96,B96))</f>
        <v/>
      </c>
      <c r="D96" s="144" t="str">
        <f t="shared" si="4"/>
        <v/>
      </c>
      <c r="E96" s="96"/>
      <c r="F96" s="98"/>
      <c r="G96" s="101"/>
      <c r="H96" s="180"/>
      <c r="I96" s="180"/>
      <c r="J96" s="178"/>
      <c r="K96" s="178"/>
      <c r="L96" s="178"/>
      <c r="M96" s="178"/>
      <c r="N96" s="139">
        <f t="shared" si="5"/>
        <v>0</v>
      </c>
      <c r="O96" s="139">
        <f t="shared" si="6"/>
        <v>0</v>
      </c>
      <c r="P96" s="194" t="str">
        <f t="shared" si="7"/>
        <v/>
      </c>
      <c r="Q96" s="96"/>
      <c r="R96" s="183"/>
      <c r="S96" s="185"/>
      <c r="T96" s="94"/>
      <c r="U96" s="90"/>
      <c r="V96" s="90"/>
      <c r="W96" s="90"/>
      <c r="X96" s="90"/>
      <c r="Y96" s="90"/>
      <c r="Z96" s="90"/>
      <c r="AA96" s="90"/>
      <c r="AB96" s="90"/>
      <c r="AC96" s="90"/>
      <c r="AD96" s="90"/>
      <c r="AE96" s="95"/>
      <c r="AF96" s="94"/>
      <c r="AG96" s="90"/>
      <c r="AH96" s="90"/>
      <c r="AI96" s="90"/>
      <c r="AJ96" s="90"/>
      <c r="AK96" s="90"/>
      <c r="AL96" s="90"/>
      <c r="AM96" s="90"/>
      <c r="AN96" s="90"/>
      <c r="AO96" s="90"/>
      <c r="AP96" s="90"/>
      <c r="AQ96" s="95"/>
      <c r="AR96" s="93"/>
      <c r="AS96" s="89"/>
      <c r="AT96" s="89"/>
      <c r="AU96" s="89"/>
      <c r="AV96" s="89"/>
      <c r="AW96" s="89"/>
      <c r="AX96" s="89"/>
      <c r="AY96" s="89"/>
      <c r="AZ96" s="89"/>
      <c r="BA96" s="89"/>
      <c r="BB96" s="89"/>
      <c r="BC96" s="92"/>
      <c r="BD96" s="93"/>
      <c r="BE96" s="89"/>
      <c r="BF96" s="89"/>
      <c r="BG96" s="89"/>
      <c r="BH96" s="89"/>
      <c r="BI96" s="89"/>
      <c r="BJ96" s="89"/>
      <c r="BK96" s="89"/>
      <c r="BL96" s="89"/>
      <c r="BM96" s="89"/>
      <c r="BN96" s="89"/>
      <c r="BO96" s="92"/>
      <c r="BP96" s="93"/>
      <c r="BQ96" s="89"/>
      <c r="BR96" s="89"/>
      <c r="BS96" s="89"/>
      <c r="BT96" s="89"/>
      <c r="BU96" s="89"/>
      <c r="BV96" s="89"/>
      <c r="BW96" s="89"/>
      <c r="BX96" s="89"/>
      <c r="BY96" s="89"/>
      <c r="BZ96" s="89"/>
      <c r="CA96" s="92"/>
      <c r="CB96" s="93"/>
      <c r="CC96" s="89"/>
      <c r="CD96" s="89"/>
      <c r="CE96" s="89"/>
      <c r="CF96" s="89"/>
      <c r="CG96" s="89"/>
      <c r="CH96" s="89"/>
      <c r="CI96" s="89"/>
      <c r="CJ96" s="89"/>
      <c r="CK96" s="89"/>
      <c r="CL96" s="89"/>
      <c r="CM96" s="92"/>
      <c r="CN96" s="93"/>
      <c r="CO96" s="89"/>
      <c r="CP96" s="89"/>
      <c r="CQ96" s="89"/>
      <c r="CR96" s="89"/>
      <c r="CS96" s="89"/>
      <c r="CT96" s="89"/>
      <c r="CU96" s="89"/>
      <c r="CV96" s="89"/>
      <c r="CW96" s="89"/>
      <c r="CX96" s="89"/>
      <c r="CY96" s="92"/>
      <c r="CZ96" s="93"/>
      <c r="DA96" s="89"/>
      <c r="DB96" s="89"/>
      <c r="DC96" s="89"/>
      <c r="DD96" s="89"/>
      <c r="DE96" s="89"/>
      <c r="DF96" s="89"/>
      <c r="DG96" s="89"/>
      <c r="DH96" s="89"/>
      <c r="DI96" s="89"/>
      <c r="DJ96" s="89"/>
      <c r="DK96" s="92"/>
      <c r="DL96" s="93"/>
      <c r="DM96" s="89"/>
      <c r="DN96" s="89"/>
      <c r="DO96" s="89"/>
      <c r="DP96" s="89"/>
      <c r="DQ96" s="89"/>
      <c r="DR96" s="89"/>
      <c r="DS96" s="89"/>
      <c r="DT96" s="89"/>
      <c r="DU96" s="89"/>
      <c r="DV96" s="89"/>
      <c r="DW96" s="92"/>
      <c r="DX96" s="93"/>
      <c r="DY96" s="89"/>
      <c r="DZ96" s="89"/>
      <c r="EA96" s="89"/>
      <c r="EB96" s="89"/>
      <c r="EC96" s="89"/>
      <c r="ED96" s="89"/>
      <c r="EE96" s="89"/>
      <c r="EF96" s="89"/>
      <c r="EG96" s="89"/>
      <c r="EH96" s="89"/>
      <c r="EI96" s="92"/>
      <c r="EM96" s="80"/>
    </row>
    <row r="97" spans="1:143" s="48" customFormat="1" ht="13.2" customHeight="1" thickTop="1" thickBot="1">
      <c r="A97" s="96"/>
      <c r="B97" s="96"/>
      <c r="C97" s="143" t="str">
        <f>IF(OR(COUNTIF($B$5:$B97,B97)=1,COUNTIF($B$5:$B97,B97)=0),"",COUNTIF($B$5:$B97,B97))</f>
        <v/>
      </c>
      <c r="D97" s="144" t="str">
        <f t="shared" si="4"/>
        <v/>
      </c>
      <c r="E97" s="96"/>
      <c r="F97" s="98"/>
      <c r="G97" s="101"/>
      <c r="H97" s="180"/>
      <c r="I97" s="180"/>
      <c r="J97" s="178"/>
      <c r="K97" s="178"/>
      <c r="L97" s="178"/>
      <c r="M97" s="178"/>
      <c r="N97" s="139">
        <f t="shared" si="5"/>
        <v>0</v>
      </c>
      <c r="O97" s="139">
        <f t="shared" si="6"/>
        <v>0</v>
      </c>
      <c r="P97" s="194" t="str">
        <f t="shared" si="7"/>
        <v/>
      </c>
      <c r="Q97" s="96"/>
      <c r="R97" s="183"/>
      <c r="S97" s="185"/>
      <c r="T97" s="94"/>
      <c r="U97" s="90"/>
      <c r="V97" s="90"/>
      <c r="W97" s="90"/>
      <c r="X97" s="90"/>
      <c r="Y97" s="90"/>
      <c r="Z97" s="90"/>
      <c r="AA97" s="90"/>
      <c r="AB97" s="90"/>
      <c r="AC97" s="90"/>
      <c r="AD97" s="90"/>
      <c r="AE97" s="95"/>
      <c r="AF97" s="94"/>
      <c r="AG97" s="90"/>
      <c r="AH97" s="90"/>
      <c r="AI97" s="90"/>
      <c r="AJ97" s="90"/>
      <c r="AK97" s="90"/>
      <c r="AL97" s="90"/>
      <c r="AM97" s="90"/>
      <c r="AN97" s="90"/>
      <c r="AO97" s="90"/>
      <c r="AP97" s="90"/>
      <c r="AQ97" s="95"/>
      <c r="AR97" s="93"/>
      <c r="AS97" s="89"/>
      <c r="AT97" s="89"/>
      <c r="AU97" s="89"/>
      <c r="AV97" s="89"/>
      <c r="AW97" s="89"/>
      <c r="AX97" s="89"/>
      <c r="AY97" s="89"/>
      <c r="AZ97" s="89"/>
      <c r="BA97" s="89"/>
      <c r="BB97" s="89"/>
      <c r="BC97" s="92"/>
      <c r="BD97" s="93"/>
      <c r="BE97" s="89"/>
      <c r="BF97" s="89"/>
      <c r="BG97" s="89"/>
      <c r="BH97" s="89"/>
      <c r="BI97" s="89"/>
      <c r="BJ97" s="89"/>
      <c r="BK97" s="89"/>
      <c r="BL97" s="89"/>
      <c r="BM97" s="89"/>
      <c r="BN97" s="89"/>
      <c r="BO97" s="92"/>
      <c r="BP97" s="93"/>
      <c r="BQ97" s="89"/>
      <c r="BR97" s="89"/>
      <c r="BS97" s="89"/>
      <c r="BT97" s="89"/>
      <c r="BU97" s="89"/>
      <c r="BV97" s="89"/>
      <c r="BW97" s="89"/>
      <c r="BX97" s="89"/>
      <c r="BY97" s="89"/>
      <c r="BZ97" s="89"/>
      <c r="CA97" s="92"/>
      <c r="CB97" s="93"/>
      <c r="CC97" s="89"/>
      <c r="CD97" s="89"/>
      <c r="CE97" s="89"/>
      <c r="CF97" s="89"/>
      <c r="CG97" s="89"/>
      <c r="CH97" s="89"/>
      <c r="CI97" s="89"/>
      <c r="CJ97" s="89"/>
      <c r="CK97" s="89"/>
      <c r="CL97" s="89"/>
      <c r="CM97" s="92"/>
      <c r="CN97" s="93"/>
      <c r="CO97" s="89"/>
      <c r="CP97" s="89"/>
      <c r="CQ97" s="89"/>
      <c r="CR97" s="89"/>
      <c r="CS97" s="89"/>
      <c r="CT97" s="89"/>
      <c r="CU97" s="89"/>
      <c r="CV97" s="89"/>
      <c r="CW97" s="89"/>
      <c r="CX97" s="89"/>
      <c r="CY97" s="92"/>
      <c r="CZ97" s="93"/>
      <c r="DA97" s="89"/>
      <c r="DB97" s="89"/>
      <c r="DC97" s="89"/>
      <c r="DD97" s="89"/>
      <c r="DE97" s="89"/>
      <c r="DF97" s="89"/>
      <c r="DG97" s="89"/>
      <c r="DH97" s="89"/>
      <c r="DI97" s="89"/>
      <c r="DJ97" s="89"/>
      <c r="DK97" s="92"/>
      <c r="DL97" s="93"/>
      <c r="DM97" s="89"/>
      <c r="DN97" s="89"/>
      <c r="DO97" s="89"/>
      <c r="DP97" s="89"/>
      <c r="DQ97" s="89"/>
      <c r="DR97" s="89"/>
      <c r="DS97" s="89"/>
      <c r="DT97" s="89"/>
      <c r="DU97" s="89"/>
      <c r="DV97" s="89"/>
      <c r="DW97" s="92"/>
      <c r="DX97" s="93"/>
      <c r="DY97" s="89"/>
      <c r="DZ97" s="89"/>
      <c r="EA97" s="89"/>
      <c r="EB97" s="89"/>
      <c r="EC97" s="89"/>
      <c r="ED97" s="89"/>
      <c r="EE97" s="89"/>
      <c r="EF97" s="89"/>
      <c r="EG97" s="89"/>
      <c r="EH97" s="89"/>
      <c r="EI97" s="92"/>
      <c r="EM97" s="80"/>
    </row>
    <row r="98" spans="1:143" s="48" customFormat="1" ht="13.2" customHeight="1" thickTop="1" thickBot="1">
      <c r="A98" s="96"/>
      <c r="B98" s="96"/>
      <c r="C98" s="143" t="str">
        <f>IF(OR(COUNTIF($B$5:$B98,B98)=1,COUNTIF($B$5:$B98,B98)=0),"",COUNTIF($B$5:$B98,B98))</f>
        <v/>
      </c>
      <c r="D98" s="144" t="str">
        <f t="shared" si="4"/>
        <v/>
      </c>
      <c r="E98" s="96"/>
      <c r="F98" s="98"/>
      <c r="G98" s="101"/>
      <c r="H98" s="180"/>
      <c r="I98" s="180"/>
      <c r="J98" s="178"/>
      <c r="K98" s="178"/>
      <c r="L98" s="178"/>
      <c r="M98" s="178"/>
      <c r="N98" s="139">
        <f t="shared" si="5"/>
        <v>0</v>
      </c>
      <c r="O98" s="139">
        <f t="shared" si="6"/>
        <v>0</v>
      </c>
      <c r="P98" s="194" t="str">
        <f t="shared" si="7"/>
        <v/>
      </c>
      <c r="Q98" s="96"/>
      <c r="R98" s="183"/>
      <c r="S98" s="185"/>
      <c r="T98" s="94"/>
      <c r="U98" s="90"/>
      <c r="V98" s="90"/>
      <c r="W98" s="90"/>
      <c r="X98" s="90"/>
      <c r="Y98" s="90"/>
      <c r="Z98" s="90"/>
      <c r="AA98" s="90"/>
      <c r="AB98" s="90"/>
      <c r="AC98" s="90"/>
      <c r="AD98" s="90"/>
      <c r="AE98" s="95"/>
      <c r="AF98" s="94"/>
      <c r="AG98" s="90"/>
      <c r="AH98" s="90"/>
      <c r="AI98" s="90"/>
      <c r="AJ98" s="90"/>
      <c r="AK98" s="90"/>
      <c r="AL98" s="90"/>
      <c r="AM98" s="90"/>
      <c r="AN98" s="90"/>
      <c r="AO98" s="90"/>
      <c r="AP98" s="90"/>
      <c r="AQ98" s="95"/>
      <c r="AR98" s="93"/>
      <c r="AS98" s="89"/>
      <c r="AT98" s="89"/>
      <c r="AU98" s="89"/>
      <c r="AV98" s="89"/>
      <c r="AW98" s="89"/>
      <c r="AX98" s="89"/>
      <c r="AY98" s="89"/>
      <c r="AZ98" s="89"/>
      <c r="BA98" s="89"/>
      <c r="BB98" s="89"/>
      <c r="BC98" s="92"/>
      <c r="BD98" s="93"/>
      <c r="BE98" s="89"/>
      <c r="BF98" s="89"/>
      <c r="BG98" s="89"/>
      <c r="BH98" s="89"/>
      <c r="BI98" s="89"/>
      <c r="BJ98" s="89"/>
      <c r="BK98" s="89"/>
      <c r="BL98" s="89"/>
      <c r="BM98" s="89"/>
      <c r="BN98" s="89"/>
      <c r="BO98" s="92"/>
      <c r="BP98" s="93"/>
      <c r="BQ98" s="89"/>
      <c r="BR98" s="89"/>
      <c r="BS98" s="89"/>
      <c r="BT98" s="89"/>
      <c r="BU98" s="89"/>
      <c r="BV98" s="89"/>
      <c r="BW98" s="89"/>
      <c r="BX98" s="89"/>
      <c r="BY98" s="89"/>
      <c r="BZ98" s="89"/>
      <c r="CA98" s="92"/>
      <c r="CB98" s="93"/>
      <c r="CC98" s="89"/>
      <c r="CD98" s="89"/>
      <c r="CE98" s="89"/>
      <c r="CF98" s="89"/>
      <c r="CG98" s="89"/>
      <c r="CH98" s="89"/>
      <c r="CI98" s="89"/>
      <c r="CJ98" s="89"/>
      <c r="CK98" s="89"/>
      <c r="CL98" s="89"/>
      <c r="CM98" s="92"/>
      <c r="CN98" s="93"/>
      <c r="CO98" s="89"/>
      <c r="CP98" s="89"/>
      <c r="CQ98" s="89"/>
      <c r="CR98" s="89"/>
      <c r="CS98" s="89"/>
      <c r="CT98" s="89"/>
      <c r="CU98" s="89"/>
      <c r="CV98" s="89"/>
      <c r="CW98" s="89"/>
      <c r="CX98" s="89"/>
      <c r="CY98" s="92"/>
      <c r="CZ98" s="93"/>
      <c r="DA98" s="89"/>
      <c r="DB98" s="89"/>
      <c r="DC98" s="89"/>
      <c r="DD98" s="89"/>
      <c r="DE98" s="89"/>
      <c r="DF98" s="89"/>
      <c r="DG98" s="89"/>
      <c r="DH98" s="89"/>
      <c r="DI98" s="89"/>
      <c r="DJ98" s="89"/>
      <c r="DK98" s="92"/>
      <c r="DL98" s="93"/>
      <c r="DM98" s="89"/>
      <c r="DN98" s="89"/>
      <c r="DO98" s="89"/>
      <c r="DP98" s="89"/>
      <c r="DQ98" s="89"/>
      <c r="DR98" s="89"/>
      <c r="DS98" s="89"/>
      <c r="DT98" s="89"/>
      <c r="DU98" s="89"/>
      <c r="DV98" s="89"/>
      <c r="DW98" s="92"/>
      <c r="DX98" s="93"/>
      <c r="DY98" s="89"/>
      <c r="DZ98" s="89"/>
      <c r="EA98" s="89"/>
      <c r="EB98" s="89"/>
      <c r="EC98" s="89"/>
      <c r="ED98" s="89"/>
      <c r="EE98" s="89"/>
      <c r="EF98" s="89"/>
      <c r="EG98" s="89"/>
      <c r="EH98" s="89"/>
      <c r="EI98" s="92"/>
      <c r="EM98" s="80"/>
    </row>
    <row r="99" spans="1:143" s="48" customFormat="1" ht="13.2" customHeight="1" thickTop="1" thickBot="1">
      <c r="A99" s="96"/>
      <c r="B99" s="96"/>
      <c r="C99" s="143" t="str">
        <f>IF(OR(COUNTIF($B$5:$B99,B99)=1,COUNTIF($B$5:$B99,B99)=0),"",COUNTIF($B$5:$B99,B99))</f>
        <v/>
      </c>
      <c r="D99" s="144" t="str">
        <f t="shared" si="4"/>
        <v/>
      </c>
      <c r="E99" s="96"/>
      <c r="F99" s="98"/>
      <c r="G99" s="101"/>
      <c r="H99" s="180"/>
      <c r="I99" s="180"/>
      <c r="J99" s="178"/>
      <c r="K99" s="178"/>
      <c r="L99" s="178"/>
      <c r="M99" s="178"/>
      <c r="N99" s="139">
        <f t="shared" si="5"/>
        <v>0</v>
      </c>
      <c r="O99" s="139">
        <f t="shared" si="6"/>
        <v>0</v>
      </c>
      <c r="P99" s="194" t="str">
        <f t="shared" si="7"/>
        <v/>
      </c>
      <c r="Q99" s="96"/>
      <c r="R99" s="183"/>
      <c r="S99" s="185"/>
      <c r="T99" s="94"/>
      <c r="U99" s="90"/>
      <c r="V99" s="90"/>
      <c r="W99" s="90"/>
      <c r="X99" s="90"/>
      <c r="Y99" s="90"/>
      <c r="Z99" s="90"/>
      <c r="AA99" s="90"/>
      <c r="AB99" s="90"/>
      <c r="AC99" s="90"/>
      <c r="AD99" s="90"/>
      <c r="AE99" s="95"/>
      <c r="AF99" s="94"/>
      <c r="AG99" s="90"/>
      <c r="AH99" s="90"/>
      <c r="AI99" s="90"/>
      <c r="AJ99" s="90"/>
      <c r="AK99" s="90"/>
      <c r="AL99" s="90"/>
      <c r="AM99" s="90"/>
      <c r="AN99" s="90"/>
      <c r="AO99" s="90"/>
      <c r="AP99" s="90"/>
      <c r="AQ99" s="95"/>
      <c r="AR99" s="93"/>
      <c r="AS99" s="89"/>
      <c r="AT99" s="89"/>
      <c r="AU99" s="89"/>
      <c r="AV99" s="89"/>
      <c r="AW99" s="89"/>
      <c r="AX99" s="89"/>
      <c r="AY99" s="89"/>
      <c r="AZ99" s="89"/>
      <c r="BA99" s="89"/>
      <c r="BB99" s="89"/>
      <c r="BC99" s="92"/>
      <c r="BD99" s="93"/>
      <c r="BE99" s="89"/>
      <c r="BF99" s="89"/>
      <c r="BG99" s="89"/>
      <c r="BH99" s="89"/>
      <c r="BI99" s="89"/>
      <c r="BJ99" s="89"/>
      <c r="BK99" s="89"/>
      <c r="BL99" s="89"/>
      <c r="BM99" s="89"/>
      <c r="BN99" s="89"/>
      <c r="BO99" s="92"/>
      <c r="BP99" s="93"/>
      <c r="BQ99" s="89"/>
      <c r="BR99" s="89"/>
      <c r="BS99" s="89"/>
      <c r="BT99" s="89"/>
      <c r="BU99" s="89"/>
      <c r="BV99" s="89"/>
      <c r="BW99" s="89"/>
      <c r="BX99" s="89"/>
      <c r="BY99" s="89"/>
      <c r="BZ99" s="89"/>
      <c r="CA99" s="92"/>
      <c r="CB99" s="93"/>
      <c r="CC99" s="89"/>
      <c r="CD99" s="89"/>
      <c r="CE99" s="89"/>
      <c r="CF99" s="89"/>
      <c r="CG99" s="89"/>
      <c r="CH99" s="89"/>
      <c r="CI99" s="89"/>
      <c r="CJ99" s="89"/>
      <c r="CK99" s="89"/>
      <c r="CL99" s="89"/>
      <c r="CM99" s="92"/>
      <c r="CN99" s="93"/>
      <c r="CO99" s="89"/>
      <c r="CP99" s="89"/>
      <c r="CQ99" s="89"/>
      <c r="CR99" s="89"/>
      <c r="CS99" s="89"/>
      <c r="CT99" s="89"/>
      <c r="CU99" s="89"/>
      <c r="CV99" s="89"/>
      <c r="CW99" s="89"/>
      <c r="CX99" s="89"/>
      <c r="CY99" s="92"/>
      <c r="CZ99" s="93"/>
      <c r="DA99" s="89"/>
      <c r="DB99" s="89"/>
      <c r="DC99" s="89"/>
      <c r="DD99" s="89"/>
      <c r="DE99" s="89"/>
      <c r="DF99" s="89"/>
      <c r="DG99" s="89"/>
      <c r="DH99" s="89"/>
      <c r="DI99" s="89"/>
      <c r="DJ99" s="89"/>
      <c r="DK99" s="92"/>
      <c r="DL99" s="93"/>
      <c r="DM99" s="89"/>
      <c r="DN99" s="89"/>
      <c r="DO99" s="89"/>
      <c r="DP99" s="89"/>
      <c r="DQ99" s="89"/>
      <c r="DR99" s="89"/>
      <c r="DS99" s="89"/>
      <c r="DT99" s="89"/>
      <c r="DU99" s="89"/>
      <c r="DV99" s="89"/>
      <c r="DW99" s="92"/>
      <c r="DX99" s="93"/>
      <c r="DY99" s="89"/>
      <c r="DZ99" s="89"/>
      <c r="EA99" s="89"/>
      <c r="EB99" s="89"/>
      <c r="EC99" s="89"/>
      <c r="ED99" s="89"/>
      <c r="EE99" s="89"/>
      <c r="EF99" s="89"/>
      <c r="EG99" s="89"/>
      <c r="EH99" s="89"/>
      <c r="EI99" s="92"/>
      <c r="EM99" s="80"/>
    </row>
    <row r="100" spans="1:143" s="48" customFormat="1" ht="13.2" customHeight="1" thickTop="1" thickBot="1">
      <c r="A100" s="96"/>
      <c r="B100" s="96"/>
      <c r="C100" s="143" t="str">
        <f>IF(OR(COUNTIF($B$5:$B100,B100)=1,COUNTIF($B$5:$B100,B100)=0),"",COUNTIF($B$5:$B100,B100))</f>
        <v/>
      </c>
      <c r="D100" s="144" t="str">
        <f t="shared" si="4"/>
        <v/>
      </c>
      <c r="E100" s="96"/>
      <c r="F100" s="98"/>
      <c r="G100" s="101"/>
      <c r="H100" s="180"/>
      <c r="I100" s="180"/>
      <c r="J100" s="178"/>
      <c r="K100" s="178"/>
      <c r="L100" s="178"/>
      <c r="M100" s="178"/>
      <c r="N100" s="139">
        <f t="shared" si="5"/>
        <v>0</v>
      </c>
      <c r="O100" s="139">
        <f t="shared" si="6"/>
        <v>0</v>
      </c>
      <c r="P100" s="194" t="str">
        <f t="shared" si="7"/>
        <v/>
      </c>
      <c r="Q100" s="96"/>
      <c r="R100" s="183"/>
      <c r="S100" s="185"/>
      <c r="T100" s="94"/>
      <c r="U100" s="90"/>
      <c r="V100" s="90"/>
      <c r="W100" s="90"/>
      <c r="X100" s="90"/>
      <c r="Y100" s="90"/>
      <c r="Z100" s="90"/>
      <c r="AA100" s="90"/>
      <c r="AB100" s="90"/>
      <c r="AC100" s="90"/>
      <c r="AD100" s="90"/>
      <c r="AE100" s="95"/>
      <c r="AF100" s="94"/>
      <c r="AG100" s="90"/>
      <c r="AH100" s="90"/>
      <c r="AI100" s="90"/>
      <c r="AJ100" s="90"/>
      <c r="AK100" s="90"/>
      <c r="AL100" s="90"/>
      <c r="AM100" s="90"/>
      <c r="AN100" s="90"/>
      <c r="AO100" s="90"/>
      <c r="AP100" s="90"/>
      <c r="AQ100" s="95"/>
      <c r="AR100" s="93"/>
      <c r="AS100" s="89"/>
      <c r="AT100" s="89"/>
      <c r="AU100" s="89"/>
      <c r="AV100" s="89"/>
      <c r="AW100" s="89"/>
      <c r="AX100" s="89"/>
      <c r="AY100" s="89"/>
      <c r="AZ100" s="89"/>
      <c r="BA100" s="89"/>
      <c r="BB100" s="89"/>
      <c r="BC100" s="92"/>
      <c r="BD100" s="93"/>
      <c r="BE100" s="89"/>
      <c r="BF100" s="89"/>
      <c r="BG100" s="89"/>
      <c r="BH100" s="89"/>
      <c r="BI100" s="89"/>
      <c r="BJ100" s="89"/>
      <c r="BK100" s="89"/>
      <c r="BL100" s="89"/>
      <c r="BM100" s="89"/>
      <c r="BN100" s="89"/>
      <c r="BO100" s="92"/>
      <c r="BP100" s="93"/>
      <c r="BQ100" s="89"/>
      <c r="BR100" s="89"/>
      <c r="BS100" s="89"/>
      <c r="BT100" s="89"/>
      <c r="BU100" s="89"/>
      <c r="BV100" s="89"/>
      <c r="BW100" s="89"/>
      <c r="BX100" s="89"/>
      <c r="BY100" s="89"/>
      <c r="BZ100" s="89"/>
      <c r="CA100" s="92"/>
      <c r="CB100" s="93"/>
      <c r="CC100" s="89"/>
      <c r="CD100" s="89"/>
      <c r="CE100" s="89"/>
      <c r="CF100" s="89"/>
      <c r="CG100" s="89"/>
      <c r="CH100" s="89"/>
      <c r="CI100" s="89"/>
      <c r="CJ100" s="89"/>
      <c r="CK100" s="89"/>
      <c r="CL100" s="89"/>
      <c r="CM100" s="92"/>
      <c r="CN100" s="93"/>
      <c r="CO100" s="89"/>
      <c r="CP100" s="89"/>
      <c r="CQ100" s="89"/>
      <c r="CR100" s="89"/>
      <c r="CS100" s="89"/>
      <c r="CT100" s="89"/>
      <c r="CU100" s="89"/>
      <c r="CV100" s="89"/>
      <c r="CW100" s="89"/>
      <c r="CX100" s="89"/>
      <c r="CY100" s="92"/>
      <c r="CZ100" s="93"/>
      <c r="DA100" s="89"/>
      <c r="DB100" s="89"/>
      <c r="DC100" s="89"/>
      <c r="DD100" s="89"/>
      <c r="DE100" s="89"/>
      <c r="DF100" s="89"/>
      <c r="DG100" s="89"/>
      <c r="DH100" s="89"/>
      <c r="DI100" s="89"/>
      <c r="DJ100" s="89"/>
      <c r="DK100" s="92"/>
      <c r="DL100" s="93"/>
      <c r="DM100" s="89"/>
      <c r="DN100" s="89"/>
      <c r="DO100" s="89"/>
      <c r="DP100" s="89"/>
      <c r="DQ100" s="89"/>
      <c r="DR100" s="89"/>
      <c r="DS100" s="89"/>
      <c r="DT100" s="89"/>
      <c r="DU100" s="89"/>
      <c r="DV100" s="89"/>
      <c r="DW100" s="92"/>
      <c r="DX100" s="93"/>
      <c r="DY100" s="89"/>
      <c r="DZ100" s="89"/>
      <c r="EA100" s="89"/>
      <c r="EB100" s="89"/>
      <c r="EC100" s="89"/>
      <c r="ED100" s="89"/>
      <c r="EE100" s="89"/>
      <c r="EF100" s="89"/>
      <c r="EG100" s="89"/>
      <c r="EH100" s="89"/>
      <c r="EI100" s="92"/>
      <c r="EM100" s="80"/>
    </row>
    <row r="101" spans="1:143" s="48" customFormat="1" ht="13.2" customHeight="1" thickTop="1" thickBot="1">
      <c r="A101" s="96"/>
      <c r="B101" s="96"/>
      <c r="C101" s="143" t="str">
        <f>IF(OR(COUNTIF($B$5:$B101,B101)=1,COUNTIF($B$5:$B101,B101)=0),"",COUNTIF($B$5:$B101,B101))</f>
        <v/>
      </c>
      <c r="D101" s="144" t="str">
        <f t="shared" si="4"/>
        <v/>
      </c>
      <c r="E101" s="96"/>
      <c r="F101" s="98"/>
      <c r="G101" s="101"/>
      <c r="H101" s="180"/>
      <c r="I101" s="180"/>
      <c r="J101" s="178"/>
      <c r="K101" s="178"/>
      <c r="L101" s="178"/>
      <c r="M101" s="178"/>
      <c r="N101" s="139">
        <f t="shared" si="5"/>
        <v>0</v>
      </c>
      <c r="O101" s="139">
        <f t="shared" si="6"/>
        <v>0</v>
      </c>
      <c r="P101" s="194" t="str">
        <f t="shared" si="7"/>
        <v/>
      </c>
      <c r="Q101" s="96"/>
      <c r="R101" s="183"/>
      <c r="S101" s="185"/>
      <c r="T101" s="94"/>
      <c r="U101" s="90"/>
      <c r="V101" s="90"/>
      <c r="W101" s="90"/>
      <c r="X101" s="90"/>
      <c r="Y101" s="90"/>
      <c r="Z101" s="90"/>
      <c r="AA101" s="90"/>
      <c r="AB101" s="90"/>
      <c r="AC101" s="90"/>
      <c r="AD101" s="90"/>
      <c r="AE101" s="95"/>
      <c r="AF101" s="94"/>
      <c r="AG101" s="90"/>
      <c r="AH101" s="90"/>
      <c r="AI101" s="90"/>
      <c r="AJ101" s="90"/>
      <c r="AK101" s="90"/>
      <c r="AL101" s="90"/>
      <c r="AM101" s="90"/>
      <c r="AN101" s="90"/>
      <c r="AO101" s="90"/>
      <c r="AP101" s="90"/>
      <c r="AQ101" s="95"/>
      <c r="AR101" s="94"/>
      <c r="AS101" s="90"/>
      <c r="AT101" s="90"/>
      <c r="AU101" s="90"/>
      <c r="AV101" s="90"/>
      <c r="AW101" s="90"/>
      <c r="AX101" s="90"/>
      <c r="AY101" s="90"/>
      <c r="AZ101" s="90"/>
      <c r="BA101" s="90"/>
      <c r="BB101" s="90"/>
      <c r="BC101" s="95"/>
      <c r="BD101" s="93"/>
      <c r="BE101" s="89"/>
      <c r="BF101" s="89"/>
      <c r="BG101" s="89"/>
      <c r="BH101" s="89"/>
      <c r="BI101" s="89"/>
      <c r="BJ101" s="89"/>
      <c r="BK101" s="89"/>
      <c r="BL101" s="89"/>
      <c r="BM101" s="89"/>
      <c r="BN101" s="89"/>
      <c r="BO101" s="92"/>
      <c r="BP101" s="93"/>
      <c r="BQ101" s="89"/>
      <c r="BR101" s="89"/>
      <c r="BS101" s="89"/>
      <c r="BT101" s="89"/>
      <c r="BU101" s="89"/>
      <c r="BV101" s="89"/>
      <c r="BW101" s="89"/>
      <c r="BX101" s="89"/>
      <c r="BY101" s="89"/>
      <c r="BZ101" s="89"/>
      <c r="CA101" s="92"/>
      <c r="CB101" s="93"/>
      <c r="CC101" s="89"/>
      <c r="CD101" s="89"/>
      <c r="CE101" s="89"/>
      <c r="CF101" s="89"/>
      <c r="CG101" s="89"/>
      <c r="CH101" s="89"/>
      <c r="CI101" s="89"/>
      <c r="CJ101" s="89"/>
      <c r="CK101" s="89"/>
      <c r="CL101" s="89"/>
      <c r="CM101" s="92"/>
      <c r="CN101" s="93"/>
      <c r="CO101" s="89"/>
      <c r="CP101" s="89"/>
      <c r="CQ101" s="89"/>
      <c r="CR101" s="89"/>
      <c r="CS101" s="89"/>
      <c r="CT101" s="89"/>
      <c r="CU101" s="89"/>
      <c r="CV101" s="89"/>
      <c r="CW101" s="89"/>
      <c r="CX101" s="89"/>
      <c r="CY101" s="92"/>
      <c r="CZ101" s="93"/>
      <c r="DA101" s="89"/>
      <c r="DB101" s="89"/>
      <c r="DC101" s="89"/>
      <c r="DD101" s="89"/>
      <c r="DE101" s="89"/>
      <c r="DF101" s="89"/>
      <c r="DG101" s="89"/>
      <c r="DH101" s="89"/>
      <c r="DI101" s="89"/>
      <c r="DJ101" s="89"/>
      <c r="DK101" s="92"/>
      <c r="DL101" s="93"/>
      <c r="DM101" s="89"/>
      <c r="DN101" s="89"/>
      <c r="DO101" s="89"/>
      <c r="DP101" s="89"/>
      <c r="DQ101" s="89"/>
      <c r="DR101" s="89"/>
      <c r="DS101" s="89"/>
      <c r="DT101" s="89"/>
      <c r="DU101" s="89"/>
      <c r="DV101" s="89"/>
      <c r="DW101" s="92"/>
      <c r="DX101" s="93"/>
      <c r="DY101" s="89"/>
      <c r="DZ101" s="89"/>
      <c r="EA101" s="89"/>
      <c r="EB101" s="89"/>
      <c r="EC101" s="89"/>
      <c r="ED101" s="89"/>
      <c r="EE101" s="89"/>
      <c r="EF101" s="89"/>
      <c r="EG101" s="89"/>
      <c r="EH101" s="89"/>
      <c r="EI101" s="92"/>
      <c r="EM101" s="80"/>
    </row>
    <row r="102" spans="1:143" s="48" customFormat="1" ht="13.2" customHeight="1" thickTop="1" thickBot="1">
      <c r="A102" s="96"/>
      <c r="B102" s="96"/>
      <c r="C102" s="143" t="str">
        <f>IF(OR(COUNTIF($B$5:$B102,B102)=1,COUNTIF($B$5:$B102,B102)=0),"",COUNTIF($B$5:$B102,B102))</f>
        <v/>
      </c>
      <c r="D102" s="144" t="str">
        <f t="shared" si="4"/>
        <v/>
      </c>
      <c r="E102" s="96"/>
      <c r="F102" s="98"/>
      <c r="G102" s="101"/>
      <c r="H102" s="180"/>
      <c r="I102" s="180"/>
      <c r="J102" s="178"/>
      <c r="K102" s="178"/>
      <c r="L102" s="178"/>
      <c r="M102" s="178"/>
      <c r="N102" s="139">
        <f t="shared" si="5"/>
        <v>0</v>
      </c>
      <c r="O102" s="139">
        <f t="shared" si="6"/>
        <v>0</v>
      </c>
      <c r="P102" s="194" t="str">
        <f t="shared" si="7"/>
        <v/>
      </c>
      <c r="Q102" s="96"/>
      <c r="R102" s="183"/>
      <c r="S102" s="185"/>
      <c r="T102" s="94"/>
      <c r="U102" s="90"/>
      <c r="V102" s="90"/>
      <c r="W102" s="90"/>
      <c r="X102" s="90"/>
      <c r="Y102" s="90"/>
      <c r="Z102" s="90"/>
      <c r="AA102" s="90"/>
      <c r="AB102" s="90"/>
      <c r="AC102" s="90"/>
      <c r="AD102" s="90"/>
      <c r="AE102" s="95"/>
      <c r="AF102" s="94"/>
      <c r="AG102" s="90"/>
      <c r="AH102" s="90"/>
      <c r="AI102" s="90"/>
      <c r="AJ102" s="90"/>
      <c r="AK102" s="90"/>
      <c r="AL102" s="90"/>
      <c r="AM102" s="90"/>
      <c r="AN102" s="90"/>
      <c r="AO102" s="90"/>
      <c r="AP102" s="90"/>
      <c r="AQ102" s="95"/>
      <c r="AR102" s="93"/>
      <c r="AS102" s="89"/>
      <c r="AT102" s="89"/>
      <c r="AU102" s="89"/>
      <c r="AV102" s="89"/>
      <c r="AW102" s="89"/>
      <c r="AX102" s="89"/>
      <c r="AY102" s="89"/>
      <c r="AZ102" s="89"/>
      <c r="BA102" s="89"/>
      <c r="BB102" s="89"/>
      <c r="BC102" s="92"/>
      <c r="BD102" s="93"/>
      <c r="BE102" s="89"/>
      <c r="BF102" s="89"/>
      <c r="BG102" s="89"/>
      <c r="BH102" s="89"/>
      <c r="BI102" s="89"/>
      <c r="BJ102" s="89"/>
      <c r="BK102" s="89"/>
      <c r="BL102" s="89"/>
      <c r="BM102" s="89"/>
      <c r="BN102" s="89"/>
      <c r="BO102" s="92"/>
      <c r="BP102" s="93"/>
      <c r="BQ102" s="89"/>
      <c r="BR102" s="89"/>
      <c r="BS102" s="89"/>
      <c r="BT102" s="89"/>
      <c r="BU102" s="89"/>
      <c r="BV102" s="89"/>
      <c r="BW102" s="89"/>
      <c r="BX102" s="89"/>
      <c r="BY102" s="89"/>
      <c r="BZ102" s="89"/>
      <c r="CA102" s="92"/>
      <c r="CB102" s="93"/>
      <c r="CC102" s="89"/>
      <c r="CD102" s="89"/>
      <c r="CE102" s="89"/>
      <c r="CF102" s="89"/>
      <c r="CG102" s="89"/>
      <c r="CH102" s="89"/>
      <c r="CI102" s="89"/>
      <c r="CJ102" s="89"/>
      <c r="CK102" s="89"/>
      <c r="CL102" s="89"/>
      <c r="CM102" s="92"/>
      <c r="CN102" s="93"/>
      <c r="CO102" s="89"/>
      <c r="CP102" s="89"/>
      <c r="CQ102" s="89"/>
      <c r="CR102" s="89"/>
      <c r="CS102" s="89"/>
      <c r="CT102" s="89"/>
      <c r="CU102" s="89"/>
      <c r="CV102" s="89"/>
      <c r="CW102" s="89"/>
      <c r="CX102" s="89"/>
      <c r="CY102" s="92"/>
      <c r="CZ102" s="93"/>
      <c r="DA102" s="89"/>
      <c r="DB102" s="89"/>
      <c r="DC102" s="89"/>
      <c r="DD102" s="89"/>
      <c r="DE102" s="89"/>
      <c r="DF102" s="89"/>
      <c r="DG102" s="89"/>
      <c r="DH102" s="89"/>
      <c r="DI102" s="89"/>
      <c r="DJ102" s="89"/>
      <c r="DK102" s="92"/>
      <c r="DL102" s="93"/>
      <c r="DM102" s="89"/>
      <c r="DN102" s="89"/>
      <c r="DO102" s="89"/>
      <c r="DP102" s="89"/>
      <c r="DQ102" s="89"/>
      <c r="DR102" s="89"/>
      <c r="DS102" s="89"/>
      <c r="DT102" s="89"/>
      <c r="DU102" s="89"/>
      <c r="DV102" s="89"/>
      <c r="DW102" s="92"/>
      <c r="DX102" s="93"/>
      <c r="DY102" s="89"/>
      <c r="DZ102" s="89"/>
      <c r="EA102" s="89"/>
      <c r="EB102" s="89"/>
      <c r="EC102" s="89"/>
      <c r="ED102" s="89"/>
      <c r="EE102" s="89"/>
      <c r="EF102" s="89"/>
      <c r="EG102" s="89"/>
      <c r="EH102" s="89"/>
      <c r="EI102" s="92"/>
      <c r="EM102" s="80"/>
    </row>
    <row r="103" spans="1:143" s="48" customFormat="1" ht="13.2" customHeight="1" thickTop="1" thickBot="1">
      <c r="A103" s="96"/>
      <c r="B103" s="96"/>
      <c r="C103" s="143" t="str">
        <f>IF(OR(COUNTIF($B$5:$B103,B103)=1,COUNTIF($B$5:$B103,B103)=0),"",COUNTIF($B$5:$B103,B103))</f>
        <v/>
      </c>
      <c r="D103" s="144" t="str">
        <f t="shared" si="4"/>
        <v/>
      </c>
      <c r="E103" s="96"/>
      <c r="F103" s="98"/>
      <c r="G103" s="101"/>
      <c r="H103" s="180"/>
      <c r="I103" s="180"/>
      <c r="J103" s="178"/>
      <c r="K103" s="178"/>
      <c r="L103" s="178"/>
      <c r="M103" s="178"/>
      <c r="N103" s="139">
        <f t="shared" si="5"/>
        <v>0</v>
      </c>
      <c r="O103" s="139">
        <f t="shared" si="6"/>
        <v>0</v>
      </c>
      <c r="P103" s="194" t="str">
        <f t="shared" si="7"/>
        <v/>
      </c>
      <c r="Q103" s="96"/>
      <c r="R103" s="183"/>
      <c r="S103" s="185"/>
      <c r="T103" s="94"/>
      <c r="U103" s="90"/>
      <c r="V103" s="90"/>
      <c r="W103" s="90"/>
      <c r="X103" s="90"/>
      <c r="Y103" s="90"/>
      <c r="Z103" s="90"/>
      <c r="AA103" s="90"/>
      <c r="AB103" s="90"/>
      <c r="AC103" s="90"/>
      <c r="AD103" s="90"/>
      <c r="AE103" s="95"/>
      <c r="AF103" s="94"/>
      <c r="AG103" s="90"/>
      <c r="AH103" s="90"/>
      <c r="AI103" s="90"/>
      <c r="AJ103" s="90"/>
      <c r="AK103" s="90"/>
      <c r="AL103" s="90"/>
      <c r="AM103" s="90"/>
      <c r="AN103" s="90"/>
      <c r="AO103" s="90"/>
      <c r="AP103" s="90"/>
      <c r="AQ103" s="95"/>
      <c r="AR103" s="93"/>
      <c r="AS103" s="89"/>
      <c r="AT103" s="89"/>
      <c r="AU103" s="89"/>
      <c r="AV103" s="89"/>
      <c r="AW103" s="89"/>
      <c r="AX103" s="89"/>
      <c r="AY103" s="89"/>
      <c r="AZ103" s="89"/>
      <c r="BA103" s="89"/>
      <c r="BB103" s="89"/>
      <c r="BC103" s="92"/>
      <c r="BD103" s="93"/>
      <c r="BE103" s="89"/>
      <c r="BF103" s="89"/>
      <c r="BG103" s="89"/>
      <c r="BH103" s="89"/>
      <c r="BI103" s="89"/>
      <c r="BJ103" s="89"/>
      <c r="BK103" s="89"/>
      <c r="BL103" s="89"/>
      <c r="BM103" s="89"/>
      <c r="BN103" s="89"/>
      <c r="BO103" s="92"/>
      <c r="BP103" s="93"/>
      <c r="BQ103" s="89"/>
      <c r="BR103" s="89"/>
      <c r="BS103" s="89"/>
      <c r="BT103" s="89"/>
      <c r="BU103" s="89"/>
      <c r="BV103" s="89"/>
      <c r="BW103" s="89"/>
      <c r="BX103" s="89"/>
      <c r="BY103" s="89"/>
      <c r="BZ103" s="89"/>
      <c r="CA103" s="92"/>
      <c r="CB103" s="93"/>
      <c r="CC103" s="89"/>
      <c r="CD103" s="89"/>
      <c r="CE103" s="89"/>
      <c r="CF103" s="89"/>
      <c r="CG103" s="89"/>
      <c r="CH103" s="89"/>
      <c r="CI103" s="89"/>
      <c r="CJ103" s="89"/>
      <c r="CK103" s="89"/>
      <c r="CL103" s="89"/>
      <c r="CM103" s="92"/>
      <c r="CN103" s="93"/>
      <c r="CO103" s="89"/>
      <c r="CP103" s="89"/>
      <c r="CQ103" s="89"/>
      <c r="CR103" s="89"/>
      <c r="CS103" s="89"/>
      <c r="CT103" s="89"/>
      <c r="CU103" s="89"/>
      <c r="CV103" s="89"/>
      <c r="CW103" s="89"/>
      <c r="CX103" s="89"/>
      <c r="CY103" s="92"/>
      <c r="CZ103" s="93"/>
      <c r="DA103" s="89"/>
      <c r="DB103" s="89"/>
      <c r="DC103" s="89"/>
      <c r="DD103" s="89"/>
      <c r="DE103" s="89"/>
      <c r="DF103" s="89"/>
      <c r="DG103" s="89"/>
      <c r="DH103" s="89"/>
      <c r="DI103" s="89"/>
      <c r="DJ103" s="89"/>
      <c r="DK103" s="92"/>
      <c r="DL103" s="93"/>
      <c r="DM103" s="89"/>
      <c r="DN103" s="89"/>
      <c r="DO103" s="89"/>
      <c r="DP103" s="89"/>
      <c r="DQ103" s="89"/>
      <c r="DR103" s="89"/>
      <c r="DS103" s="89"/>
      <c r="DT103" s="89"/>
      <c r="DU103" s="89"/>
      <c r="DV103" s="89"/>
      <c r="DW103" s="92"/>
      <c r="DX103" s="93"/>
      <c r="DY103" s="89"/>
      <c r="DZ103" s="89"/>
      <c r="EA103" s="89"/>
      <c r="EB103" s="89"/>
      <c r="EC103" s="89"/>
      <c r="ED103" s="89"/>
      <c r="EE103" s="89"/>
      <c r="EF103" s="89"/>
      <c r="EG103" s="89"/>
      <c r="EH103" s="89"/>
      <c r="EI103" s="92"/>
      <c r="EM103" s="80"/>
    </row>
    <row r="104" spans="1:143" s="48" customFormat="1" ht="13.2" customHeight="1" thickTop="1" thickBot="1">
      <c r="A104" s="96"/>
      <c r="B104" s="96"/>
      <c r="C104" s="143" t="str">
        <f>IF(OR(COUNTIF($B$5:$B104,B104)=1,COUNTIF($B$5:$B104,B104)=0),"",COUNTIF($B$5:$B104,B104))</f>
        <v/>
      </c>
      <c r="D104" s="144" t="str">
        <f t="shared" si="4"/>
        <v/>
      </c>
      <c r="E104" s="96"/>
      <c r="F104" s="98"/>
      <c r="G104" s="101"/>
      <c r="H104" s="180"/>
      <c r="I104" s="180"/>
      <c r="J104" s="178"/>
      <c r="K104" s="178"/>
      <c r="L104" s="178"/>
      <c r="M104" s="178"/>
      <c r="N104" s="139">
        <f t="shared" si="5"/>
        <v>0</v>
      </c>
      <c r="O104" s="139">
        <f t="shared" si="6"/>
        <v>0</v>
      </c>
      <c r="P104" s="194" t="str">
        <f t="shared" si="7"/>
        <v/>
      </c>
      <c r="Q104" s="96"/>
      <c r="R104" s="183"/>
      <c r="S104" s="185"/>
      <c r="T104" s="94"/>
      <c r="U104" s="90"/>
      <c r="V104" s="90"/>
      <c r="W104" s="90"/>
      <c r="X104" s="90"/>
      <c r="Y104" s="90"/>
      <c r="Z104" s="90"/>
      <c r="AA104" s="90"/>
      <c r="AB104" s="90"/>
      <c r="AC104" s="90"/>
      <c r="AD104" s="90"/>
      <c r="AE104" s="95"/>
      <c r="AF104" s="94"/>
      <c r="AG104" s="90"/>
      <c r="AH104" s="90"/>
      <c r="AI104" s="90"/>
      <c r="AJ104" s="90"/>
      <c r="AK104" s="90"/>
      <c r="AL104" s="90"/>
      <c r="AM104" s="90"/>
      <c r="AN104" s="90"/>
      <c r="AO104" s="90"/>
      <c r="AP104" s="90"/>
      <c r="AQ104" s="95"/>
      <c r="AR104" s="93"/>
      <c r="AS104" s="89"/>
      <c r="AT104" s="89"/>
      <c r="AU104" s="89"/>
      <c r="AV104" s="89"/>
      <c r="AW104" s="89"/>
      <c r="AX104" s="89"/>
      <c r="AY104" s="89"/>
      <c r="AZ104" s="89"/>
      <c r="BA104" s="89"/>
      <c r="BB104" s="89"/>
      <c r="BC104" s="92"/>
      <c r="BD104" s="93"/>
      <c r="BE104" s="89"/>
      <c r="BF104" s="89"/>
      <c r="BG104" s="89"/>
      <c r="BH104" s="89"/>
      <c r="BI104" s="89"/>
      <c r="BJ104" s="89"/>
      <c r="BK104" s="89"/>
      <c r="BL104" s="89"/>
      <c r="BM104" s="89"/>
      <c r="BN104" s="89"/>
      <c r="BO104" s="92"/>
      <c r="BP104" s="93"/>
      <c r="BQ104" s="89"/>
      <c r="BR104" s="89"/>
      <c r="BS104" s="89"/>
      <c r="BT104" s="89"/>
      <c r="BU104" s="89"/>
      <c r="BV104" s="89"/>
      <c r="BW104" s="89"/>
      <c r="BX104" s="89"/>
      <c r="BY104" s="89"/>
      <c r="BZ104" s="89"/>
      <c r="CA104" s="92"/>
      <c r="CB104" s="93"/>
      <c r="CC104" s="89"/>
      <c r="CD104" s="89"/>
      <c r="CE104" s="89"/>
      <c r="CF104" s="89"/>
      <c r="CG104" s="89"/>
      <c r="CH104" s="89"/>
      <c r="CI104" s="89"/>
      <c r="CJ104" s="89"/>
      <c r="CK104" s="89"/>
      <c r="CL104" s="89"/>
      <c r="CM104" s="92"/>
      <c r="CN104" s="93"/>
      <c r="CO104" s="89"/>
      <c r="CP104" s="89"/>
      <c r="CQ104" s="89"/>
      <c r="CR104" s="89"/>
      <c r="CS104" s="89"/>
      <c r="CT104" s="89"/>
      <c r="CU104" s="89"/>
      <c r="CV104" s="89"/>
      <c r="CW104" s="89"/>
      <c r="CX104" s="89"/>
      <c r="CY104" s="92"/>
      <c r="CZ104" s="93"/>
      <c r="DA104" s="89"/>
      <c r="DB104" s="89"/>
      <c r="DC104" s="89"/>
      <c r="DD104" s="89"/>
      <c r="DE104" s="89"/>
      <c r="DF104" s="89"/>
      <c r="DG104" s="89"/>
      <c r="DH104" s="89"/>
      <c r="DI104" s="89"/>
      <c r="DJ104" s="89"/>
      <c r="DK104" s="92"/>
      <c r="DL104" s="93"/>
      <c r="DM104" s="89"/>
      <c r="DN104" s="89"/>
      <c r="DO104" s="89"/>
      <c r="DP104" s="89"/>
      <c r="DQ104" s="89"/>
      <c r="DR104" s="89"/>
      <c r="DS104" s="89"/>
      <c r="DT104" s="89"/>
      <c r="DU104" s="89"/>
      <c r="DV104" s="89"/>
      <c r="DW104" s="92"/>
      <c r="DX104" s="93"/>
      <c r="DY104" s="89"/>
      <c r="DZ104" s="89"/>
      <c r="EA104" s="89"/>
      <c r="EB104" s="89"/>
      <c r="EC104" s="89"/>
      <c r="ED104" s="89"/>
      <c r="EE104" s="89"/>
      <c r="EF104" s="89"/>
      <c r="EG104" s="89"/>
      <c r="EH104" s="89"/>
      <c r="EI104" s="92"/>
      <c r="EM104" s="80"/>
    </row>
    <row r="105" spans="1:143" s="48" customFormat="1" ht="13.2" customHeight="1" thickTop="1" thickBot="1">
      <c r="A105" s="96"/>
      <c r="B105" s="96"/>
      <c r="C105" s="143" t="str">
        <f>IF(OR(COUNTIF($B$5:$B105,B105)=1,COUNTIF($B$5:$B105,B105)=0),"",COUNTIF($B$5:$B105,B105))</f>
        <v/>
      </c>
      <c r="D105" s="144" t="str">
        <f t="shared" si="4"/>
        <v/>
      </c>
      <c r="E105" s="96"/>
      <c r="F105" s="98"/>
      <c r="G105" s="101"/>
      <c r="H105" s="180"/>
      <c r="I105" s="180"/>
      <c r="J105" s="178"/>
      <c r="K105" s="178"/>
      <c r="L105" s="178"/>
      <c r="M105" s="178"/>
      <c r="N105" s="139">
        <f t="shared" si="5"/>
        <v>0</v>
      </c>
      <c r="O105" s="139">
        <f t="shared" si="6"/>
        <v>0</v>
      </c>
      <c r="P105" s="194" t="str">
        <f t="shared" si="7"/>
        <v/>
      </c>
      <c r="Q105" s="96"/>
      <c r="R105" s="183"/>
      <c r="S105" s="185"/>
      <c r="T105" s="94"/>
      <c r="U105" s="90"/>
      <c r="V105" s="90"/>
      <c r="W105" s="90"/>
      <c r="X105" s="90"/>
      <c r="Y105" s="90"/>
      <c r="Z105" s="90"/>
      <c r="AA105" s="90"/>
      <c r="AB105" s="90"/>
      <c r="AC105" s="90"/>
      <c r="AD105" s="90"/>
      <c r="AE105" s="95"/>
      <c r="AF105" s="94"/>
      <c r="AG105" s="90"/>
      <c r="AH105" s="90"/>
      <c r="AI105" s="90"/>
      <c r="AJ105" s="90"/>
      <c r="AK105" s="90"/>
      <c r="AL105" s="90"/>
      <c r="AM105" s="90"/>
      <c r="AN105" s="90"/>
      <c r="AO105" s="90"/>
      <c r="AP105" s="90"/>
      <c r="AQ105" s="95"/>
      <c r="AR105" s="93"/>
      <c r="AS105" s="89"/>
      <c r="AT105" s="89"/>
      <c r="AU105" s="89"/>
      <c r="AV105" s="89"/>
      <c r="AW105" s="89"/>
      <c r="AX105" s="89"/>
      <c r="AY105" s="89"/>
      <c r="AZ105" s="89"/>
      <c r="BA105" s="89"/>
      <c r="BB105" s="89"/>
      <c r="BC105" s="92"/>
      <c r="BD105" s="93"/>
      <c r="BE105" s="89"/>
      <c r="BF105" s="89"/>
      <c r="BG105" s="89"/>
      <c r="BH105" s="89"/>
      <c r="BI105" s="89"/>
      <c r="BJ105" s="89"/>
      <c r="BK105" s="89"/>
      <c r="BL105" s="89"/>
      <c r="BM105" s="89"/>
      <c r="BN105" s="89"/>
      <c r="BO105" s="92"/>
      <c r="BP105" s="93"/>
      <c r="BQ105" s="89"/>
      <c r="BR105" s="89"/>
      <c r="BS105" s="89"/>
      <c r="BT105" s="89"/>
      <c r="BU105" s="89"/>
      <c r="BV105" s="89"/>
      <c r="BW105" s="89"/>
      <c r="BX105" s="89"/>
      <c r="BY105" s="89"/>
      <c r="BZ105" s="89"/>
      <c r="CA105" s="92"/>
      <c r="CB105" s="93"/>
      <c r="CC105" s="89"/>
      <c r="CD105" s="89"/>
      <c r="CE105" s="89"/>
      <c r="CF105" s="89"/>
      <c r="CG105" s="89"/>
      <c r="CH105" s="89"/>
      <c r="CI105" s="89"/>
      <c r="CJ105" s="89"/>
      <c r="CK105" s="89"/>
      <c r="CL105" s="89"/>
      <c r="CM105" s="92"/>
      <c r="CN105" s="93"/>
      <c r="CO105" s="89"/>
      <c r="CP105" s="89"/>
      <c r="CQ105" s="89"/>
      <c r="CR105" s="89"/>
      <c r="CS105" s="89"/>
      <c r="CT105" s="89"/>
      <c r="CU105" s="89"/>
      <c r="CV105" s="89"/>
      <c r="CW105" s="89"/>
      <c r="CX105" s="89"/>
      <c r="CY105" s="92"/>
      <c r="CZ105" s="93"/>
      <c r="DA105" s="89"/>
      <c r="DB105" s="89"/>
      <c r="DC105" s="89"/>
      <c r="DD105" s="89"/>
      <c r="DE105" s="89"/>
      <c r="DF105" s="89"/>
      <c r="DG105" s="89"/>
      <c r="DH105" s="89"/>
      <c r="DI105" s="89"/>
      <c r="DJ105" s="89"/>
      <c r="DK105" s="92"/>
      <c r="DL105" s="93"/>
      <c r="DM105" s="89"/>
      <c r="DN105" s="89"/>
      <c r="DO105" s="89"/>
      <c r="DP105" s="89"/>
      <c r="DQ105" s="89"/>
      <c r="DR105" s="89"/>
      <c r="DS105" s="89"/>
      <c r="DT105" s="89"/>
      <c r="DU105" s="89"/>
      <c r="DV105" s="89"/>
      <c r="DW105" s="92"/>
      <c r="DX105" s="93"/>
      <c r="DY105" s="89"/>
      <c r="DZ105" s="89"/>
      <c r="EA105" s="89"/>
      <c r="EB105" s="89"/>
      <c r="EC105" s="89"/>
      <c r="ED105" s="89"/>
      <c r="EE105" s="89"/>
      <c r="EF105" s="89"/>
      <c r="EG105" s="89"/>
      <c r="EH105" s="89"/>
      <c r="EI105" s="92"/>
      <c r="EM105" s="80"/>
    </row>
    <row r="106" spans="1:143" s="48" customFormat="1" ht="13.2" customHeight="1" thickTop="1" thickBot="1">
      <c r="A106" s="96"/>
      <c r="B106" s="96"/>
      <c r="C106" s="143" t="str">
        <f>IF(OR(COUNTIF($B$5:$B106,B106)=1,COUNTIF($B$5:$B106,B106)=0),"",COUNTIF($B$5:$B106,B106))</f>
        <v/>
      </c>
      <c r="D106" s="144" t="str">
        <f t="shared" si="4"/>
        <v/>
      </c>
      <c r="E106" s="96"/>
      <c r="F106" s="98"/>
      <c r="G106" s="101"/>
      <c r="H106" s="180"/>
      <c r="I106" s="180"/>
      <c r="J106" s="178"/>
      <c r="K106" s="178"/>
      <c r="L106" s="178"/>
      <c r="M106" s="178"/>
      <c r="N106" s="139">
        <f t="shared" si="5"/>
        <v>0</v>
      </c>
      <c r="O106" s="139">
        <f t="shared" si="6"/>
        <v>0</v>
      </c>
      <c r="P106" s="194" t="str">
        <f t="shared" si="7"/>
        <v/>
      </c>
      <c r="Q106" s="96"/>
      <c r="R106" s="183"/>
      <c r="S106" s="185"/>
      <c r="T106" s="94"/>
      <c r="U106" s="90"/>
      <c r="V106" s="90"/>
      <c r="W106" s="90"/>
      <c r="X106" s="90"/>
      <c r="Y106" s="90"/>
      <c r="Z106" s="90"/>
      <c r="AA106" s="90"/>
      <c r="AB106" s="90"/>
      <c r="AC106" s="90"/>
      <c r="AD106" s="90"/>
      <c r="AE106" s="95"/>
      <c r="AF106" s="94"/>
      <c r="AG106" s="90"/>
      <c r="AH106" s="90"/>
      <c r="AI106" s="90"/>
      <c r="AJ106" s="90"/>
      <c r="AK106" s="90"/>
      <c r="AL106" s="90"/>
      <c r="AM106" s="90"/>
      <c r="AN106" s="90"/>
      <c r="AO106" s="90"/>
      <c r="AP106" s="90"/>
      <c r="AQ106" s="95"/>
      <c r="AR106" s="93"/>
      <c r="AS106" s="89"/>
      <c r="AT106" s="89"/>
      <c r="AU106" s="89"/>
      <c r="AV106" s="89"/>
      <c r="AW106" s="89"/>
      <c r="AX106" s="89"/>
      <c r="AY106" s="89"/>
      <c r="AZ106" s="89"/>
      <c r="BA106" s="89"/>
      <c r="BB106" s="89"/>
      <c r="BC106" s="92"/>
      <c r="BD106" s="93"/>
      <c r="BE106" s="89"/>
      <c r="BF106" s="89"/>
      <c r="BG106" s="89"/>
      <c r="BH106" s="89"/>
      <c r="BI106" s="89"/>
      <c r="BJ106" s="89"/>
      <c r="BK106" s="89"/>
      <c r="BL106" s="89"/>
      <c r="BM106" s="89"/>
      <c r="BN106" s="89"/>
      <c r="BO106" s="92"/>
      <c r="BP106" s="93"/>
      <c r="BQ106" s="89"/>
      <c r="BR106" s="89"/>
      <c r="BS106" s="89"/>
      <c r="BT106" s="89"/>
      <c r="BU106" s="89"/>
      <c r="BV106" s="89"/>
      <c r="BW106" s="89"/>
      <c r="BX106" s="89"/>
      <c r="BY106" s="89"/>
      <c r="BZ106" s="89"/>
      <c r="CA106" s="92"/>
      <c r="CB106" s="93"/>
      <c r="CC106" s="89"/>
      <c r="CD106" s="89"/>
      <c r="CE106" s="89"/>
      <c r="CF106" s="89"/>
      <c r="CG106" s="89"/>
      <c r="CH106" s="89"/>
      <c r="CI106" s="89"/>
      <c r="CJ106" s="89"/>
      <c r="CK106" s="89"/>
      <c r="CL106" s="89"/>
      <c r="CM106" s="92"/>
      <c r="CN106" s="93"/>
      <c r="CO106" s="89"/>
      <c r="CP106" s="89"/>
      <c r="CQ106" s="89"/>
      <c r="CR106" s="89"/>
      <c r="CS106" s="89"/>
      <c r="CT106" s="89"/>
      <c r="CU106" s="89"/>
      <c r="CV106" s="89"/>
      <c r="CW106" s="89"/>
      <c r="CX106" s="89"/>
      <c r="CY106" s="92"/>
      <c r="CZ106" s="93"/>
      <c r="DA106" s="89"/>
      <c r="DB106" s="89"/>
      <c r="DC106" s="89"/>
      <c r="DD106" s="89"/>
      <c r="DE106" s="89"/>
      <c r="DF106" s="89"/>
      <c r="DG106" s="89"/>
      <c r="DH106" s="89"/>
      <c r="DI106" s="89"/>
      <c r="DJ106" s="89"/>
      <c r="DK106" s="92"/>
      <c r="DL106" s="93"/>
      <c r="DM106" s="89"/>
      <c r="DN106" s="89"/>
      <c r="DO106" s="89"/>
      <c r="DP106" s="89"/>
      <c r="DQ106" s="89"/>
      <c r="DR106" s="89"/>
      <c r="DS106" s="89"/>
      <c r="DT106" s="89"/>
      <c r="DU106" s="89"/>
      <c r="DV106" s="89"/>
      <c r="DW106" s="92"/>
      <c r="DX106" s="93"/>
      <c r="DY106" s="89"/>
      <c r="DZ106" s="89"/>
      <c r="EA106" s="89"/>
      <c r="EB106" s="89"/>
      <c r="EC106" s="89"/>
      <c r="ED106" s="89"/>
      <c r="EE106" s="89"/>
      <c r="EF106" s="89"/>
      <c r="EG106" s="89"/>
      <c r="EH106" s="89"/>
      <c r="EI106" s="92"/>
      <c r="EM106" s="80"/>
    </row>
    <row r="107" spans="1:143" s="48" customFormat="1" ht="14.4" thickTop="1" thickBot="1">
      <c r="A107" s="96"/>
      <c r="B107" s="96"/>
      <c r="C107" s="143" t="str">
        <f>IF(OR(COUNTIF($B$5:$B107,B107)=1,COUNTIF($B$5:$B107,B107)=0),"",COUNTIF($B$5:$B107,B107))</f>
        <v/>
      </c>
      <c r="D107" s="144" t="str">
        <f t="shared" si="4"/>
        <v/>
      </c>
      <c r="E107" s="96"/>
      <c r="F107" s="98"/>
      <c r="G107" s="101"/>
      <c r="H107" s="180"/>
      <c r="I107" s="180"/>
      <c r="J107" s="178"/>
      <c r="K107" s="178"/>
      <c r="L107" s="178"/>
      <c r="M107" s="178"/>
      <c r="N107" s="139">
        <f t="shared" si="5"/>
        <v>0</v>
      </c>
      <c r="O107" s="139">
        <f t="shared" si="6"/>
        <v>0</v>
      </c>
      <c r="P107" s="194" t="str">
        <f t="shared" si="7"/>
        <v/>
      </c>
      <c r="Q107" s="96"/>
      <c r="R107" s="183"/>
      <c r="S107" s="185"/>
      <c r="T107" s="94"/>
      <c r="U107" s="90"/>
      <c r="V107" s="90"/>
      <c r="W107" s="90"/>
      <c r="X107" s="90"/>
      <c r="Y107" s="90"/>
      <c r="Z107" s="90"/>
      <c r="AA107" s="90"/>
      <c r="AB107" s="90"/>
      <c r="AC107" s="90"/>
      <c r="AD107" s="90"/>
      <c r="AE107" s="95"/>
      <c r="AF107" s="94"/>
      <c r="AG107" s="90"/>
      <c r="AH107" s="90"/>
      <c r="AI107" s="90"/>
      <c r="AJ107" s="90"/>
      <c r="AK107" s="90"/>
      <c r="AL107" s="90"/>
      <c r="AM107" s="90"/>
      <c r="AN107" s="90"/>
      <c r="AO107" s="90"/>
      <c r="AP107" s="90"/>
      <c r="AQ107" s="95"/>
      <c r="AR107" s="93"/>
      <c r="AS107" s="89"/>
      <c r="AT107" s="89"/>
      <c r="AU107" s="89"/>
      <c r="AV107" s="89"/>
      <c r="AW107" s="89"/>
      <c r="AX107" s="89"/>
      <c r="AY107" s="89"/>
      <c r="AZ107" s="89"/>
      <c r="BA107" s="89"/>
      <c r="BB107" s="89"/>
      <c r="BC107" s="92"/>
      <c r="BD107" s="93"/>
      <c r="BE107" s="89"/>
      <c r="BF107" s="89"/>
      <c r="BG107" s="89"/>
      <c r="BH107" s="89"/>
      <c r="BI107" s="89"/>
      <c r="BJ107" s="89"/>
      <c r="BK107" s="89"/>
      <c r="BL107" s="89"/>
      <c r="BM107" s="89"/>
      <c r="BN107" s="89"/>
      <c r="BO107" s="92"/>
      <c r="BP107" s="93"/>
      <c r="BQ107" s="89"/>
      <c r="BR107" s="89"/>
      <c r="BS107" s="89"/>
      <c r="BT107" s="89"/>
      <c r="BU107" s="89"/>
      <c r="BV107" s="89"/>
      <c r="BW107" s="89"/>
      <c r="BX107" s="89"/>
      <c r="BY107" s="89"/>
      <c r="BZ107" s="89"/>
      <c r="CA107" s="92"/>
      <c r="CB107" s="93"/>
      <c r="CC107" s="89"/>
      <c r="CD107" s="89"/>
      <c r="CE107" s="89"/>
      <c r="CF107" s="89"/>
      <c r="CG107" s="89"/>
      <c r="CH107" s="89"/>
      <c r="CI107" s="89"/>
      <c r="CJ107" s="89"/>
      <c r="CK107" s="89"/>
      <c r="CL107" s="89"/>
      <c r="CM107" s="92"/>
      <c r="CN107" s="93"/>
      <c r="CO107" s="89"/>
      <c r="CP107" s="89"/>
      <c r="CQ107" s="89"/>
      <c r="CR107" s="89"/>
      <c r="CS107" s="89"/>
      <c r="CT107" s="89"/>
      <c r="CU107" s="89"/>
      <c r="CV107" s="89"/>
      <c r="CW107" s="89"/>
      <c r="CX107" s="89"/>
      <c r="CY107" s="92"/>
      <c r="CZ107" s="93"/>
      <c r="DA107" s="89"/>
      <c r="DB107" s="89"/>
      <c r="DC107" s="89"/>
      <c r="DD107" s="89"/>
      <c r="DE107" s="89"/>
      <c r="DF107" s="89"/>
      <c r="DG107" s="89"/>
      <c r="DH107" s="89"/>
      <c r="DI107" s="89"/>
      <c r="DJ107" s="89"/>
      <c r="DK107" s="92"/>
      <c r="DL107" s="93"/>
      <c r="DM107" s="89"/>
      <c r="DN107" s="89"/>
      <c r="DO107" s="89"/>
      <c r="DP107" s="89"/>
      <c r="DQ107" s="89"/>
      <c r="DR107" s="89"/>
      <c r="DS107" s="89"/>
      <c r="DT107" s="89"/>
      <c r="DU107" s="89"/>
      <c r="DV107" s="89"/>
      <c r="DW107" s="92"/>
      <c r="DX107" s="93"/>
      <c r="DY107" s="89"/>
      <c r="DZ107" s="89"/>
      <c r="EA107" s="89"/>
      <c r="EB107" s="89"/>
      <c r="EC107" s="89"/>
      <c r="ED107" s="89"/>
      <c r="EE107" s="89"/>
      <c r="EF107" s="89"/>
      <c r="EG107" s="89"/>
      <c r="EH107" s="89"/>
      <c r="EI107" s="92"/>
      <c r="EM107" s="80"/>
    </row>
    <row r="108" spans="1:143" s="48" customFormat="1" ht="14.4" thickTop="1" thickBot="1">
      <c r="A108" s="96"/>
      <c r="B108" s="96"/>
      <c r="C108" s="143" t="str">
        <f>IF(OR(COUNTIF($B$5:$B108,B108)=1,COUNTIF($B$5:$B108,B108)=0),"",COUNTIF($B$5:$B108,B108))</f>
        <v/>
      </c>
      <c r="D108" s="144" t="str">
        <f t="shared" si="4"/>
        <v/>
      </c>
      <c r="E108" s="96"/>
      <c r="F108" s="98"/>
      <c r="G108" s="101"/>
      <c r="H108" s="180"/>
      <c r="I108" s="180"/>
      <c r="J108" s="178"/>
      <c r="K108" s="178"/>
      <c r="L108" s="178"/>
      <c r="M108" s="178"/>
      <c r="N108" s="139">
        <f t="shared" si="5"/>
        <v>0</v>
      </c>
      <c r="O108" s="139">
        <f t="shared" si="6"/>
        <v>0</v>
      </c>
      <c r="P108" s="194" t="str">
        <f t="shared" si="7"/>
        <v/>
      </c>
      <c r="Q108" s="96"/>
      <c r="R108" s="183"/>
      <c r="S108" s="185"/>
      <c r="T108" s="94"/>
      <c r="U108" s="90"/>
      <c r="V108" s="90"/>
      <c r="W108" s="90"/>
      <c r="X108" s="90"/>
      <c r="Y108" s="90"/>
      <c r="Z108" s="90"/>
      <c r="AA108" s="90"/>
      <c r="AB108" s="90"/>
      <c r="AC108" s="90"/>
      <c r="AD108" s="90"/>
      <c r="AE108" s="95"/>
      <c r="AF108" s="93"/>
      <c r="AG108" s="89"/>
      <c r="AH108" s="89"/>
      <c r="AI108" s="89"/>
      <c r="AJ108" s="89"/>
      <c r="AK108" s="89"/>
      <c r="AL108" s="89"/>
      <c r="AM108" s="89"/>
      <c r="AN108" s="89"/>
      <c r="AO108" s="89"/>
      <c r="AP108" s="89"/>
      <c r="AQ108" s="92"/>
      <c r="AR108" s="93"/>
      <c r="AS108" s="89"/>
      <c r="AT108" s="89"/>
      <c r="AU108" s="89"/>
      <c r="AV108" s="89"/>
      <c r="AW108" s="89"/>
      <c r="AX108" s="89"/>
      <c r="AY108" s="89"/>
      <c r="AZ108" s="89"/>
      <c r="BA108" s="89"/>
      <c r="BB108" s="89"/>
      <c r="BC108" s="92"/>
      <c r="BD108" s="93"/>
      <c r="BE108" s="89"/>
      <c r="BF108" s="89"/>
      <c r="BG108" s="89"/>
      <c r="BH108" s="89"/>
      <c r="BI108" s="89"/>
      <c r="BJ108" s="89"/>
      <c r="BK108" s="89"/>
      <c r="BL108" s="89"/>
      <c r="BM108" s="89"/>
      <c r="BN108" s="89"/>
      <c r="BO108" s="92"/>
      <c r="BP108" s="93"/>
      <c r="BQ108" s="89"/>
      <c r="BR108" s="89"/>
      <c r="BS108" s="89"/>
      <c r="BT108" s="89"/>
      <c r="BU108" s="89"/>
      <c r="BV108" s="89"/>
      <c r="BW108" s="89"/>
      <c r="BX108" s="89"/>
      <c r="BY108" s="89"/>
      <c r="BZ108" s="89"/>
      <c r="CA108" s="92"/>
      <c r="CB108" s="93"/>
      <c r="CC108" s="89"/>
      <c r="CD108" s="89"/>
      <c r="CE108" s="89"/>
      <c r="CF108" s="89"/>
      <c r="CG108" s="89"/>
      <c r="CH108" s="89"/>
      <c r="CI108" s="89"/>
      <c r="CJ108" s="89"/>
      <c r="CK108" s="89"/>
      <c r="CL108" s="89"/>
      <c r="CM108" s="92"/>
      <c r="CN108" s="93"/>
      <c r="CO108" s="89"/>
      <c r="CP108" s="89"/>
      <c r="CQ108" s="89"/>
      <c r="CR108" s="89"/>
      <c r="CS108" s="89"/>
      <c r="CT108" s="89"/>
      <c r="CU108" s="89"/>
      <c r="CV108" s="89"/>
      <c r="CW108" s="89"/>
      <c r="CX108" s="89"/>
      <c r="CY108" s="92"/>
      <c r="CZ108" s="93"/>
      <c r="DA108" s="89"/>
      <c r="DB108" s="89"/>
      <c r="DC108" s="89"/>
      <c r="DD108" s="89"/>
      <c r="DE108" s="89"/>
      <c r="DF108" s="89"/>
      <c r="DG108" s="89"/>
      <c r="DH108" s="89"/>
      <c r="DI108" s="89"/>
      <c r="DJ108" s="89"/>
      <c r="DK108" s="92"/>
      <c r="DL108" s="89"/>
      <c r="DM108" s="89"/>
      <c r="DN108" s="89"/>
      <c r="DO108" s="89"/>
      <c r="DP108" s="89"/>
      <c r="DQ108" s="89"/>
      <c r="DR108" s="89"/>
      <c r="DS108" s="89"/>
      <c r="DT108" s="89"/>
      <c r="DU108" s="89"/>
      <c r="DV108" s="89"/>
      <c r="DW108" s="92"/>
      <c r="DX108" s="89"/>
      <c r="DY108" s="89"/>
      <c r="DZ108" s="89"/>
      <c r="EA108" s="89"/>
      <c r="EB108" s="89"/>
      <c r="EC108" s="89"/>
      <c r="ED108" s="89"/>
      <c r="EE108" s="89"/>
      <c r="EF108" s="89"/>
      <c r="EG108" s="89"/>
      <c r="EH108" s="89"/>
      <c r="EI108" s="92"/>
      <c r="EM108" s="80"/>
    </row>
    <row r="109" spans="1:143" s="48" customFormat="1" ht="14.4" thickTop="1" thickBot="1">
      <c r="A109" s="96"/>
      <c r="B109" s="96"/>
      <c r="C109" s="143" t="str">
        <f>IF(OR(COUNTIF($B$5:$B109,B109)=1,COUNTIF($B$5:$B109,B109)=0),"",COUNTIF($B$5:$B109,B109))</f>
        <v/>
      </c>
      <c r="D109" s="144" t="str">
        <f t="shared" si="4"/>
        <v/>
      </c>
      <c r="E109" s="96"/>
      <c r="F109" s="98"/>
      <c r="G109" s="101"/>
      <c r="H109" s="180"/>
      <c r="I109" s="180"/>
      <c r="J109" s="178"/>
      <c r="K109" s="178"/>
      <c r="L109" s="178"/>
      <c r="M109" s="178"/>
      <c r="N109" s="139">
        <f t="shared" si="5"/>
        <v>0</v>
      </c>
      <c r="O109" s="139">
        <f t="shared" si="6"/>
        <v>0</v>
      </c>
      <c r="P109" s="194" t="str">
        <f t="shared" si="7"/>
        <v/>
      </c>
      <c r="Q109" s="96"/>
      <c r="R109" s="183"/>
      <c r="S109" s="185"/>
      <c r="T109" s="94"/>
      <c r="U109" s="90"/>
      <c r="V109" s="90"/>
      <c r="W109" s="90"/>
      <c r="X109" s="90"/>
      <c r="Y109" s="90"/>
      <c r="Z109" s="90"/>
      <c r="AA109" s="90"/>
      <c r="AB109" s="90"/>
      <c r="AC109" s="90"/>
      <c r="AD109" s="90"/>
      <c r="AE109" s="95"/>
      <c r="AF109" s="94"/>
      <c r="AG109" s="90"/>
      <c r="AH109" s="90"/>
      <c r="AI109" s="90"/>
      <c r="AJ109" s="90"/>
      <c r="AK109" s="90"/>
      <c r="AL109" s="90"/>
      <c r="AM109" s="90"/>
      <c r="AN109" s="90"/>
      <c r="AO109" s="90"/>
      <c r="AP109" s="90"/>
      <c r="AQ109" s="95"/>
      <c r="AR109" s="93"/>
      <c r="AS109" s="89"/>
      <c r="AT109" s="89"/>
      <c r="AU109" s="89"/>
      <c r="AV109" s="89"/>
      <c r="AW109" s="89"/>
      <c r="AX109" s="89"/>
      <c r="AY109" s="89"/>
      <c r="AZ109" s="89"/>
      <c r="BA109" s="89"/>
      <c r="BB109" s="89"/>
      <c r="BC109" s="92"/>
      <c r="BD109" s="93"/>
      <c r="BE109" s="89"/>
      <c r="BF109" s="89"/>
      <c r="BG109" s="89"/>
      <c r="BH109" s="89"/>
      <c r="BI109" s="89"/>
      <c r="BJ109" s="89"/>
      <c r="BK109" s="89"/>
      <c r="BL109" s="89"/>
      <c r="BM109" s="89"/>
      <c r="BN109" s="89"/>
      <c r="BO109" s="92"/>
      <c r="BP109" s="93"/>
      <c r="BQ109" s="89"/>
      <c r="BR109" s="89"/>
      <c r="BS109" s="89"/>
      <c r="BT109" s="89"/>
      <c r="BU109" s="89"/>
      <c r="BV109" s="89"/>
      <c r="BW109" s="89"/>
      <c r="BX109" s="89"/>
      <c r="BY109" s="89"/>
      <c r="BZ109" s="89"/>
      <c r="CA109" s="92"/>
      <c r="CB109" s="93"/>
      <c r="CC109" s="89"/>
      <c r="CD109" s="89"/>
      <c r="CE109" s="89"/>
      <c r="CF109" s="89"/>
      <c r="CG109" s="89"/>
      <c r="CH109" s="89"/>
      <c r="CI109" s="89"/>
      <c r="CJ109" s="89"/>
      <c r="CK109" s="89"/>
      <c r="CL109" s="89"/>
      <c r="CM109" s="92"/>
      <c r="CN109" s="93"/>
      <c r="CO109" s="89"/>
      <c r="CP109" s="89"/>
      <c r="CQ109" s="89"/>
      <c r="CR109" s="89"/>
      <c r="CS109" s="89"/>
      <c r="CT109" s="89"/>
      <c r="CU109" s="89"/>
      <c r="CV109" s="89"/>
      <c r="CW109" s="89"/>
      <c r="CX109" s="89"/>
      <c r="CY109" s="92"/>
      <c r="CZ109" s="93"/>
      <c r="DA109" s="89"/>
      <c r="DB109" s="89"/>
      <c r="DC109" s="89"/>
      <c r="DD109" s="89"/>
      <c r="DE109" s="89"/>
      <c r="DF109" s="89"/>
      <c r="DG109" s="89"/>
      <c r="DH109" s="89"/>
      <c r="DI109" s="89"/>
      <c r="DJ109" s="89"/>
      <c r="DK109" s="92"/>
      <c r="DL109" s="93"/>
      <c r="DM109" s="89"/>
      <c r="DN109" s="89"/>
      <c r="DO109" s="89"/>
      <c r="DP109" s="89"/>
      <c r="DQ109" s="89"/>
      <c r="DR109" s="89"/>
      <c r="DS109" s="89"/>
      <c r="DT109" s="89"/>
      <c r="DU109" s="89"/>
      <c r="DV109" s="89"/>
      <c r="DW109" s="92"/>
      <c r="DX109" s="93"/>
      <c r="DY109" s="89"/>
      <c r="DZ109" s="89"/>
      <c r="EA109" s="89"/>
      <c r="EB109" s="89"/>
      <c r="EC109" s="89"/>
      <c r="ED109" s="89"/>
      <c r="EE109" s="89"/>
      <c r="EF109" s="89"/>
      <c r="EG109" s="89"/>
      <c r="EH109" s="89"/>
      <c r="EI109" s="92"/>
      <c r="EM109" s="80"/>
    </row>
    <row r="110" spans="1:143" s="48" customFormat="1" ht="14.4" thickTop="1" thickBot="1">
      <c r="A110" s="96"/>
      <c r="B110" s="96"/>
      <c r="C110" s="143" t="str">
        <f>IF(OR(COUNTIF($B$5:$B110,B110)=1,COUNTIF($B$5:$B110,B110)=0),"",COUNTIF($B$5:$B110,B110))</f>
        <v/>
      </c>
      <c r="D110" s="144" t="str">
        <f t="shared" si="4"/>
        <v/>
      </c>
      <c r="E110" s="96"/>
      <c r="F110" s="98"/>
      <c r="G110" s="101"/>
      <c r="H110" s="180"/>
      <c r="I110" s="180"/>
      <c r="J110" s="178"/>
      <c r="K110" s="178"/>
      <c r="L110" s="178"/>
      <c r="M110" s="178"/>
      <c r="N110" s="139">
        <f t="shared" si="5"/>
        <v>0</v>
      </c>
      <c r="O110" s="139">
        <f t="shared" si="6"/>
        <v>0</v>
      </c>
      <c r="P110" s="194" t="str">
        <f t="shared" si="7"/>
        <v/>
      </c>
      <c r="Q110" s="96"/>
      <c r="R110" s="183"/>
      <c r="S110" s="185"/>
      <c r="T110" s="94"/>
      <c r="U110" s="90"/>
      <c r="V110" s="90"/>
      <c r="W110" s="90"/>
      <c r="X110" s="90"/>
      <c r="Y110" s="90"/>
      <c r="Z110" s="90"/>
      <c r="AA110" s="90"/>
      <c r="AB110" s="90"/>
      <c r="AC110" s="90"/>
      <c r="AD110" s="90"/>
      <c r="AE110" s="95"/>
      <c r="AF110" s="94"/>
      <c r="AG110" s="90"/>
      <c r="AH110" s="90"/>
      <c r="AI110" s="90"/>
      <c r="AJ110" s="90"/>
      <c r="AK110" s="90"/>
      <c r="AL110" s="90"/>
      <c r="AM110" s="90"/>
      <c r="AN110" s="90"/>
      <c r="AO110" s="90"/>
      <c r="AP110" s="90"/>
      <c r="AQ110" s="95"/>
      <c r="AR110" s="93"/>
      <c r="AS110" s="89"/>
      <c r="AT110" s="89"/>
      <c r="AU110" s="89"/>
      <c r="AV110" s="89"/>
      <c r="AW110" s="89"/>
      <c r="AX110" s="89"/>
      <c r="AY110" s="89"/>
      <c r="AZ110" s="89"/>
      <c r="BA110" s="89"/>
      <c r="BB110" s="89"/>
      <c r="BC110" s="92"/>
      <c r="BD110" s="93"/>
      <c r="BE110" s="89"/>
      <c r="BF110" s="89"/>
      <c r="BG110" s="89"/>
      <c r="BH110" s="89"/>
      <c r="BI110" s="89"/>
      <c r="BJ110" s="89"/>
      <c r="BK110" s="89"/>
      <c r="BL110" s="89"/>
      <c r="BM110" s="89"/>
      <c r="BN110" s="89"/>
      <c r="BO110" s="92"/>
      <c r="BP110" s="93"/>
      <c r="BQ110" s="89"/>
      <c r="BR110" s="89"/>
      <c r="BS110" s="89"/>
      <c r="BT110" s="89"/>
      <c r="BU110" s="89"/>
      <c r="BV110" s="89"/>
      <c r="BW110" s="89"/>
      <c r="BX110" s="89"/>
      <c r="BY110" s="89"/>
      <c r="BZ110" s="89"/>
      <c r="CA110" s="92"/>
      <c r="CB110" s="93"/>
      <c r="CC110" s="89"/>
      <c r="CD110" s="89"/>
      <c r="CE110" s="89"/>
      <c r="CF110" s="89"/>
      <c r="CG110" s="89"/>
      <c r="CH110" s="89"/>
      <c r="CI110" s="89"/>
      <c r="CJ110" s="89"/>
      <c r="CK110" s="89"/>
      <c r="CL110" s="89"/>
      <c r="CM110" s="92"/>
      <c r="CN110" s="93"/>
      <c r="CO110" s="89"/>
      <c r="CP110" s="89"/>
      <c r="CQ110" s="89"/>
      <c r="CR110" s="89"/>
      <c r="CS110" s="89"/>
      <c r="CT110" s="89"/>
      <c r="CU110" s="89"/>
      <c r="CV110" s="89"/>
      <c r="CW110" s="89"/>
      <c r="CX110" s="89"/>
      <c r="CY110" s="92"/>
      <c r="CZ110" s="93"/>
      <c r="DA110" s="89"/>
      <c r="DB110" s="89"/>
      <c r="DC110" s="89"/>
      <c r="DD110" s="89"/>
      <c r="DE110" s="89"/>
      <c r="DF110" s="89"/>
      <c r="DG110" s="89"/>
      <c r="DH110" s="89"/>
      <c r="DI110" s="89"/>
      <c r="DJ110" s="89"/>
      <c r="DK110" s="92"/>
      <c r="DL110" s="93"/>
      <c r="DM110" s="89"/>
      <c r="DN110" s="89"/>
      <c r="DO110" s="89"/>
      <c r="DP110" s="89"/>
      <c r="DQ110" s="89"/>
      <c r="DR110" s="89"/>
      <c r="DS110" s="89"/>
      <c r="DT110" s="89"/>
      <c r="DU110" s="89"/>
      <c r="DV110" s="89"/>
      <c r="DW110" s="92"/>
      <c r="DX110" s="93"/>
      <c r="DY110" s="89"/>
      <c r="DZ110" s="89"/>
      <c r="EA110" s="89"/>
      <c r="EB110" s="89"/>
      <c r="EC110" s="89"/>
      <c r="ED110" s="89"/>
      <c r="EE110" s="89"/>
      <c r="EF110" s="89"/>
      <c r="EG110" s="89"/>
      <c r="EH110" s="89"/>
      <c r="EI110" s="92"/>
      <c r="EM110" s="80"/>
    </row>
    <row r="111" spans="1:143" s="48" customFormat="1" ht="14.4" thickTop="1" thickBot="1">
      <c r="A111" s="96"/>
      <c r="B111" s="96"/>
      <c r="C111" s="143" t="str">
        <f>IF(OR(COUNTIF($B$5:$B111,B111)=1,COUNTIF($B$5:$B111,B111)=0),"",COUNTIF($B$5:$B111,B111))</f>
        <v/>
      </c>
      <c r="D111" s="144" t="str">
        <f t="shared" si="4"/>
        <v/>
      </c>
      <c r="E111" s="96"/>
      <c r="F111" s="98"/>
      <c r="G111" s="101"/>
      <c r="H111" s="180"/>
      <c r="I111" s="180"/>
      <c r="J111" s="178"/>
      <c r="K111" s="178"/>
      <c r="L111" s="178"/>
      <c r="M111" s="178"/>
      <c r="N111" s="139">
        <f t="shared" si="5"/>
        <v>0</v>
      </c>
      <c r="O111" s="139">
        <f t="shared" si="6"/>
        <v>0</v>
      </c>
      <c r="P111" s="194" t="str">
        <f t="shared" si="7"/>
        <v/>
      </c>
      <c r="Q111" s="96"/>
      <c r="R111" s="183"/>
      <c r="S111" s="185"/>
      <c r="T111" s="94"/>
      <c r="U111" s="90"/>
      <c r="V111" s="90"/>
      <c r="W111" s="90"/>
      <c r="X111" s="90"/>
      <c r="Y111" s="90"/>
      <c r="Z111" s="90"/>
      <c r="AA111" s="90"/>
      <c r="AB111" s="90"/>
      <c r="AC111" s="90"/>
      <c r="AD111" s="90"/>
      <c r="AE111" s="95"/>
      <c r="AF111" s="94"/>
      <c r="AG111" s="90"/>
      <c r="AH111" s="90"/>
      <c r="AI111" s="90"/>
      <c r="AJ111" s="90"/>
      <c r="AK111" s="90"/>
      <c r="AL111" s="90"/>
      <c r="AM111" s="90"/>
      <c r="AN111" s="90"/>
      <c r="AO111" s="90"/>
      <c r="AP111" s="90"/>
      <c r="AQ111" s="95"/>
      <c r="AR111" s="94"/>
      <c r="AS111" s="90"/>
      <c r="AT111" s="90"/>
      <c r="AU111" s="90"/>
      <c r="AV111" s="90"/>
      <c r="AW111" s="90"/>
      <c r="AX111" s="90"/>
      <c r="AY111" s="90"/>
      <c r="AZ111" s="90"/>
      <c r="BA111" s="90"/>
      <c r="BB111" s="90"/>
      <c r="BC111" s="95"/>
      <c r="BD111" s="93"/>
      <c r="BE111" s="89"/>
      <c r="BF111" s="89"/>
      <c r="BG111" s="89"/>
      <c r="BH111" s="89"/>
      <c r="BI111" s="89"/>
      <c r="BJ111" s="89"/>
      <c r="BK111" s="89"/>
      <c r="BL111" s="89"/>
      <c r="BM111" s="89"/>
      <c r="BN111" s="89"/>
      <c r="BO111" s="92"/>
      <c r="BP111" s="93"/>
      <c r="BQ111" s="89"/>
      <c r="BR111" s="89"/>
      <c r="BS111" s="89"/>
      <c r="BT111" s="89"/>
      <c r="BU111" s="89"/>
      <c r="BV111" s="89"/>
      <c r="BW111" s="89"/>
      <c r="BX111" s="89"/>
      <c r="BY111" s="89"/>
      <c r="BZ111" s="89"/>
      <c r="CA111" s="92"/>
      <c r="CB111" s="93"/>
      <c r="CC111" s="89"/>
      <c r="CD111" s="89"/>
      <c r="CE111" s="89"/>
      <c r="CF111" s="89"/>
      <c r="CG111" s="89"/>
      <c r="CH111" s="89"/>
      <c r="CI111" s="89"/>
      <c r="CJ111" s="89"/>
      <c r="CK111" s="89"/>
      <c r="CL111" s="89"/>
      <c r="CM111" s="92"/>
      <c r="CN111" s="93"/>
      <c r="CO111" s="89"/>
      <c r="CP111" s="89"/>
      <c r="CQ111" s="89"/>
      <c r="CR111" s="89"/>
      <c r="CS111" s="89"/>
      <c r="CT111" s="89"/>
      <c r="CU111" s="89"/>
      <c r="CV111" s="89"/>
      <c r="CW111" s="89"/>
      <c r="CX111" s="89"/>
      <c r="CY111" s="92"/>
      <c r="CZ111" s="93"/>
      <c r="DA111" s="89"/>
      <c r="DB111" s="89"/>
      <c r="DC111" s="89"/>
      <c r="DD111" s="89"/>
      <c r="DE111" s="89"/>
      <c r="DF111" s="89"/>
      <c r="DG111" s="89"/>
      <c r="DH111" s="89"/>
      <c r="DI111" s="89"/>
      <c r="DJ111" s="89"/>
      <c r="DK111" s="92"/>
      <c r="DL111" s="93"/>
      <c r="DM111" s="89"/>
      <c r="DN111" s="89"/>
      <c r="DO111" s="89"/>
      <c r="DP111" s="89"/>
      <c r="DQ111" s="89"/>
      <c r="DR111" s="89"/>
      <c r="DS111" s="89"/>
      <c r="DT111" s="89"/>
      <c r="DU111" s="89"/>
      <c r="DV111" s="89"/>
      <c r="DW111" s="92"/>
      <c r="DX111" s="93"/>
      <c r="DY111" s="89"/>
      <c r="DZ111" s="89"/>
      <c r="EA111" s="89"/>
      <c r="EB111" s="89"/>
      <c r="EC111" s="89"/>
      <c r="ED111" s="89"/>
      <c r="EE111" s="89"/>
      <c r="EF111" s="89"/>
      <c r="EG111" s="89"/>
      <c r="EH111" s="89"/>
      <c r="EI111" s="92"/>
      <c r="EM111" s="80"/>
    </row>
    <row r="112" spans="1:143" s="48" customFormat="1" ht="14.4" thickTop="1" thickBot="1">
      <c r="A112" s="96"/>
      <c r="B112" s="96"/>
      <c r="C112" s="143" t="str">
        <f>IF(OR(COUNTIF($B$5:$B112,B112)=1,COUNTIF($B$5:$B112,B112)=0),"",COUNTIF($B$5:$B112,B112))</f>
        <v/>
      </c>
      <c r="D112" s="144" t="str">
        <f t="shared" si="4"/>
        <v/>
      </c>
      <c r="E112" s="96"/>
      <c r="F112" s="98"/>
      <c r="G112" s="101"/>
      <c r="H112" s="180"/>
      <c r="I112" s="180"/>
      <c r="J112" s="178"/>
      <c r="K112" s="178"/>
      <c r="L112" s="178"/>
      <c r="M112" s="178"/>
      <c r="N112" s="139">
        <f t="shared" si="5"/>
        <v>0</v>
      </c>
      <c r="O112" s="139">
        <f t="shared" si="6"/>
        <v>0</v>
      </c>
      <c r="P112" s="194" t="str">
        <f t="shared" si="7"/>
        <v/>
      </c>
      <c r="Q112" s="96"/>
      <c r="R112" s="183"/>
      <c r="S112" s="185"/>
      <c r="T112" s="94"/>
      <c r="U112" s="90"/>
      <c r="V112" s="90"/>
      <c r="W112" s="90"/>
      <c r="X112" s="90"/>
      <c r="Y112" s="90"/>
      <c r="Z112" s="90"/>
      <c r="AA112" s="90"/>
      <c r="AB112" s="90"/>
      <c r="AC112" s="90"/>
      <c r="AD112" s="90"/>
      <c r="AE112" s="95"/>
      <c r="AF112" s="94"/>
      <c r="AG112" s="90"/>
      <c r="AH112" s="90"/>
      <c r="AI112" s="90"/>
      <c r="AJ112" s="90"/>
      <c r="AK112" s="90"/>
      <c r="AL112" s="90"/>
      <c r="AM112" s="90"/>
      <c r="AN112" s="90"/>
      <c r="AO112" s="90"/>
      <c r="AP112" s="90"/>
      <c r="AQ112" s="95"/>
      <c r="AR112" s="93"/>
      <c r="AS112" s="89"/>
      <c r="AT112" s="89"/>
      <c r="AU112" s="89"/>
      <c r="AV112" s="89"/>
      <c r="AW112" s="89"/>
      <c r="AX112" s="89"/>
      <c r="AY112" s="89"/>
      <c r="AZ112" s="89"/>
      <c r="BA112" s="89"/>
      <c r="BB112" s="89"/>
      <c r="BC112" s="92"/>
      <c r="BD112" s="93"/>
      <c r="BE112" s="89"/>
      <c r="BF112" s="89"/>
      <c r="BG112" s="89"/>
      <c r="BH112" s="89"/>
      <c r="BI112" s="89"/>
      <c r="BJ112" s="89"/>
      <c r="BK112" s="89"/>
      <c r="BL112" s="89"/>
      <c r="BM112" s="89"/>
      <c r="BN112" s="89"/>
      <c r="BO112" s="92"/>
      <c r="BP112" s="93"/>
      <c r="BQ112" s="89"/>
      <c r="BR112" s="89"/>
      <c r="BS112" s="89"/>
      <c r="BT112" s="89"/>
      <c r="BU112" s="89"/>
      <c r="BV112" s="89"/>
      <c r="BW112" s="89"/>
      <c r="BX112" s="89"/>
      <c r="BY112" s="89"/>
      <c r="BZ112" s="89"/>
      <c r="CA112" s="92"/>
      <c r="CB112" s="93"/>
      <c r="CC112" s="89"/>
      <c r="CD112" s="89"/>
      <c r="CE112" s="89"/>
      <c r="CF112" s="89"/>
      <c r="CG112" s="89"/>
      <c r="CH112" s="89"/>
      <c r="CI112" s="89"/>
      <c r="CJ112" s="89"/>
      <c r="CK112" s="89"/>
      <c r="CL112" s="89"/>
      <c r="CM112" s="92"/>
      <c r="CN112" s="93"/>
      <c r="CO112" s="89"/>
      <c r="CP112" s="89"/>
      <c r="CQ112" s="89"/>
      <c r="CR112" s="89"/>
      <c r="CS112" s="89"/>
      <c r="CT112" s="89"/>
      <c r="CU112" s="89"/>
      <c r="CV112" s="89"/>
      <c r="CW112" s="89"/>
      <c r="CX112" s="89"/>
      <c r="CY112" s="92"/>
      <c r="CZ112" s="93"/>
      <c r="DA112" s="89"/>
      <c r="DB112" s="89"/>
      <c r="DC112" s="89"/>
      <c r="DD112" s="89"/>
      <c r="DE112" s="89"/>
      <c r="DF112" s="89"/>
      <c r="DG112" s="89"/>
      <c r="DH112" s="89"/>
      <c r="DI112" s="89"/>
      <c r="DJ112" s="89"/>
      <c r="DK112" s="92"/>
      <c r="DL112" s="93"/>
      <c r="DM112" s="89"/>
      <c r="DN112" s="89"/>
      <c r="DO112" s="89"/>
      <c r="DP112" s="89"/>
      <c r="DQ112" s="89"/>
      <c r="DR112" s="89"/>
      <c r="DS112" s="89"/>
      <c r="DT112" s="89"/>
      <c r="DU112" s="89"/>
      <c r="DV112" s="89"/>
      <c r="DW112" s="92"/>
      <c r="DX112" s="93"/>
      <c r="DY112" s="89"/>
      <c r="DZ112" s="89"/>
      <c r="EA112" s="89"/>
      <c r="EB112" s="89"/>
      <c r="EC112" s="89"/>
      <c r="ED112" s="89"/>
      <c r="EE112" s="89"/>
      <c r="EF112" s="89"/>
      <c r="EG112" s="89"/>
      <c r="EH112" s="89"/>
      <c r="EI112" s="92"/>
      <c r="EM112" s="80"/>
    </row>
    <row r="113" spans="1:143" s="48" customFormat="1" ht="14.4" thickTop="1" thickBot="1">
      <c r="A113" s="96"/>
      <c r="B113" s="96"/>
      <c r="C113" s="143" t="str">
        <f>IF(OR(COUNTIF($B$5:$B113,B113)=1,COUNTIF($B$5:$B113,B113)=0),"",COUNTIF($B$5:$B113,B113))</f>
        <v/>
      </c>
      <c r="D113" s="144" t="str">
        <f t="shared" si="4"/>
        <v/>
      </c>
      <c r="E113" s="96"/>
      <c r="F113" s="98"/>
      <c r="G113" s="101"/>
      <c r="H113" s="180"/>
      <c r="I113" s="180"/>
      <c r="J113" s="178"/>
      <c r="K113" s="178"/>
      <c r="L113" s="178"/>
      <c r="M113" s="178"/>
      <c r="N113" s="139">
        <f t="shared" si="5"/>
        <v>0</v>
      </c>
      <c r="O113" s="139">
        <f t="shared" si="6"/>
        <v>0</v>
      </c>
      <c r="P113" s="194" t="str">
        <f t="shared" si="7"/>
        <v/>
      </c>
      <c r="Q113" s="96"/>
      <c r="R113" s="183"/>
      <c r="S113" s="185"/>
      <c r="T113" s="94"/>
      <c r="U113" s="90"/>
      <c r="V113" s="90"/>
      <c r="W113" s="90"/>
      <c r="X113" s="90"/>
      <c r="Y113" s="90"/>
      <c r="Z113" s="90"/>
      <c r="AA113" s="90"/>
      <c r="AB113" s="90"/>
      <c r="AC113" s="90"/>
      <c r="AD113" s="90"/>
      <c r="AE113" s="95"/>
      <c r="AF113" s="94"/>
      <c r="AG113" s="90"/>
      <c r="AH113" s="90"/>
      <c r="AI113" s="90"/>
      <c r="AJ113" s="90"/>
      <c r="AK113" s="90"/>
      <c r="AL113" s="90"/>
      <c r="AM113" s="90"/>
      <c r="AN113" s="90"/>
      <c r="AO113" s="90"/>
      <c r="AP113" s="90"/>
      <c r="AQ113" s="95"/>
      <c r="AR113" s="93"/>
      <c r="AS113" s="89"/>
      <c r="AT113" s="89"/>
      <c r="AU113" s="89"/>
      <c r="AV113" s="89"/>
      <c r="AW113" s="89"/>
      <c r="AX113" s="89"/>
      <c r="AY113" s="89"/>
      <c r="AZ113" s="89"/>
      <c r="BA113" s="89"/>
      <c r="BB113" s="89"/>
      <c r="BC113" s="92"/>
      <c r="BD113" s="93"/>
      <c r="BE113" s="89"/>
      <c r="BF113" s="89"/>
      <c r="BG113" s="89"/>
      <c r="BH113" s="89"/>
      <c r="BI113" s="89"/>
      <c r="BJ113" s="89"/>
      <c r="BK113" s="89"/>
      <c r="BL113" s="89"/>
      <c r="BM113" s="89"/>
      <c r="BN113" s="89"/>
      <c r="BO113" s="92"/>
      <c r="BP113" s="93"/>
      <c r="BQ113" s="89"/>
      <c r="BR113" s="89"/>
      <c r="BS113" s="89"/>
      <c r="BT113" s="89"/>
      <c r="BU113" s="89"/>
      <c r="BV113" s="89"/>
      <c r="BW113" s="89"/>
      <c r="BX113" s="89"/>
      <c r="BY113" s="89"/>
      <c r="BZ113" s="89"/>
      <c r="CA113" s="92"/>
      <c r="CB113" s="93"/>
      <c r="CC113" s="89"/>
      <c r="CD113" s="89"/>
      <c r="CE113" s="89"/>
      <c r="CF113" s="89"/>
      <c r="CG113" s="89"/>
      <c r="CH113" s="89"/>
      <c r="CI113" s="89"/>
      <c r="CJ113" s="89"/>
      <c r="CK113" s="89"/>
      <c r="CL113" s="89"/>
      <c r="CM113" s="92"/>
      <c r="CN113" s="93"/>
      <c r="CO113" s="89"/>
      <c r="CP113" s="89"/>
      <c r="CQ113" s="89"/>
      <c r="CR113" s="89"/>
      <c r="CS113" s="89"/>
      <c r="CT113" s="89"/>
      <c r="CU113" s="89"/>
      <c r="CV113" s="89"/>
      <c r="CW113" s="89"/>
      <c r="CX113" s="89"/>
      <c r="CY113" s="92"/>
      <c r="CZ113" s="93"/>
      <c r="DA113" s="89"/>
      <c r="DB113" s="89"/>
      <c r="DC113" s="89"/>
      <c r="DD113" s="89"/>
      <c r="DE113" s="89"/>
      <c r="DF113" s="89"/>
      <c r="DG113" s="89"/>
      <c r="DH113" s="89"/>
      <c r="DI113" s="89"/>
      <c r="DJ113" s="89"/>
      <c r="DK113" s="92"/>
      <c r="DL113" s="89"/>
      <c r="DM113" s="89"/>
      <c r="DN113" s="89"/>
      <c r="DO113" s="89"/>
      <c r="DP113" s="89"/>
      <c r="DQ113" s="89"/>
      <c r="DR113" s="89"/>
      <c r="DS113" s="89"/>
      <c r="DT113" s="89"/>
      <c r="DU113" s="89"/>
      <c r="DV113" s="89"/>
      <c r="DW113" s="92"/>
      <c r="DX113" s="89"/>
      <c r="DY113" s="89"/>
      <c r="DZ113" s="89"/>
      <c r="EA113" s="89"/>
      <c r="EB113" s="89"/>
      <c r="EC113" s="89"/>
      <c r="ED113" s="89"/>
      <c r="EE113" s="89"/>
      <c r="EF113" s="89"/>
      <c r="EG113" s="89"/>
      <c r="EH113" s="89"/>
      <c r="EI113" s="92"/>
      <c r="EM113" s="80"/>
    </row>
    <row r="114" spans="1:143" s="48" customFormat="1" ht="14.4" thickTop="1" thickBot="1">
      <c r="A114" s="96"/>
      <c r="B114" s="96"/>
      <c r="C114" s="143" t="str">
        <f>IF(OR(COUNTIF($B$5:$B114,B114)=1,COUNTIF($B$5:$B114,B114)=0),"",COUNTIF($B$5:$B114,B114))</f>
        <v/>
      </c>
      <c r="D114" s="144" t="str">
        <f t="shared" si="4"/>
        <v/>
      </c>
      <c r="E114" s="96"/>
      <c r="F114" s="98"/>
      <c r="G114" s="101"/>
      <c r="H114" s="180"/>
      <c r="I114" s="180"/>
      <c r="J114" s="178"/>
      <c r="K114" s="178"/>
      <c r="L114" s="178"/>
      <c r="M114" s="178"/>
      <c r="N114" s="139">
        <f t="shared" si="5"/>
        <v>0</v>
      </c>
      <c r="O114" s="139">
        <f t="shared" si="6"/>
        <v>0</v>
      </c>
      <c r="P114" s="194" t="str">
        <f t="shared" si="7"/>
        <v/>
      </c>
      <c r="Q114" s="96"/>
      <c r="R114" s="183"/>
      <c r="S114" s="185"/>
      <c r="T114" s="94"/>
      <c r="U114" s="90"/>
      <c r="V114" s="90"/>
      <c r="W114" s="90"/>
      <c r="X114" s="90"/>
      <c r="Y114" s="90"/>
      <c r="Z114" s="90"/>
      <c r="AA114" s="90"/>
      <c r="AB114" s="90"/>
      <c r="AC114" s="90"/>
      <c r="AD114" s="90"/>
      <c r="AE114" s="95"/>
      <c r="AF114" s="94"/>
      <c r="AG114" s="90"/>
      <c r="AH114" s="90"/>
      <c r="AI114" s="90"/>
      <c r="AJ114" s="90"/>
      <c r="AK114" s="90"/>
      <c r="AL114" s="90"/>
      <c r="AM114" s="90"/>
      <c r="AN114" s="90"/>
      <c r="AO114" s="90"/>
      <c r="AP114" s="90"/>
      <c r="AQ114" s="95"/>
      <c r="AR114" s="93"/>
      <c r="AS114" s="89"/>
      <c r="AT114" s="89"/>
      <c r="AU114" s="89"/>
      <c r="AV114" s="89"/>
      <c r="AW114" s="89"/>
      <c r="AX114" s="89"/>
      <c r="AY114" s="89"/>
      <c r="AZ114" s="89"/>
      <c r="BA114" s="89"/>
      <c r="BB114" s="89"/>
      <c r="BC114" s="92"/>
      <c r="BD114" s="93"/>
      <c r="BE114" s="89"/>
      <c r="BF114" s="89"/>
      <c r="BG114" s="89"/>
      <c r="BH114" s="89"/>
      <c r="BI114" s="89"/>
      <c r="BJ114" s="89"/>
      <c r="BK114" s="89"/>
      <c r="BL114" s="89"/>
      <c r="BM114" s="89"/>
      <c r="BN114" s="89"/>
      <c r="BO114" s="92"/>
      <c r="BP114" s="93"/>
      <c r="BQ114" s="89"/>
      <c r="BR114" s="89"/>
      <c r="BS114" s="89"/>
      <c r="BT114" s="89"/>
      <c r="BU114" s="89"/>
      <c r="BV114" s="89"/>
      <c r="BW114" s="89"/>
      <c r="BX114" s="89"/>
      <c r="BY114" s="89"/>
      <c r="BZ114" s="89"/>
      <c r="CA114" s="92"/>
      <c r="CB114" s="93"/>
      <c r="CC114" s="89"/>
      <c r="CD114" s="89"/>
      <c r="CE114" s="89"/>
      <c r="CF114" s="89"/>
      <c r="CG114" s="89"/>
      <c r="CH114" s="89"/>
      <c r="CI114" s="89"/>
      <c r="CJ114" s="89"/>
      <c r="CK114" s="89"/>
      <c r="CL114" s="89"/>
      <c r="CM114" s="92"/>
      <c r="CN114" s="93"/>
      <c r="CO114" s="89"/>
      <c r="CP114" s="89"/>
      <c r="CQ114" s="89"/>
      <c r="CR114" s="89"/>
      <c r="CS114" s="89"/>
      <c r="CT114" s="89"/>
      <c r="CU114" s="89"/>
      <c r="CV114" s="89"/>
      <c r="CW114" s="89"/>
      <c r="CX114" s="89"/>
      <c r="CY114" s="92"/>
      <c r="CZ114" s="93"/>
      <c r="DA114" s="89"/>
      <c r="DB114" s="89"/>
      <c r="DC114" s="89"/>
      <c r="DD114" s="89"/>
      <c r="DE114" s="89"/>
      <c r="DF114" s="89"/>
      <c r="DG114" s="89"/>
      <c r="DH114" s="89"/>
      <c r="DI114" s="89"/>
      <c r="DJ114" s="89"/>
      <c r="DK114" s="92"/>
      <c r="DL114" s="93"/>
      <c r="DM114" s="89"/>
      <c r="DN114" s="89"/>
      <c r="DO114" s="89"/>
      <c r="DP114" s="89"/>
      <c r="DQ114" s="89"/>
      <c r="DR114" s="89"/>
      <c r="DS114" s="89"/>
      <c r="DT114" s="89"/>
      <c r="DU114" s="89"/>
      <c r="DV114" s="89"/>
      <c r="DW114" s="92"/>
      <c r="DX114" s="93"/>
      <c r="DY114" s="89"/>
      <c r="DZ114" s="89"/>
      <c r="EA114" s="89"/>
      <c r="EB114" s="89"/>
      <c r="EC114" s="89"/>
      <c r="ED114" s="89"/>
      <c r="EE114" s="89"/>
      <c r="EF114" s="89"/>
      <c r="EG114" s="89"/>
      <c r="EH114" s="89"/>
      <c r="EI114" s="92"/>
      <c r="EM114" s="80"/>
    </row>
    <row r="115" spans="1:143" s="48" customFormat="1" ht="14.4" thickTop="1" thickBot="1">
      <c r="A115" s="96"/>
      <c r="B115" s="96"/>
      <c r="C115" s="143" t="str">
        <f>IF(OR(COUNTIF($B$5:$B115,B115)=1,COUNTIF($B$5:$B115,B115)=0),"",COUNTIF($B$5:$B115,B115))</f>
        <v/>
      </c>
      <c r="D115" s="144" t="str">
        <f t="shared" si="4"/>
        <v/>
      </c>
      <c r="E115" s="96"/>
      <c r="F115" s="98"/>
      <c r="G115" s="101"/>
      <c r="H115" s="180"/>
      <c r="I115" s="180"/>
      <c r="J115" s="178"/>
      <c r="K115" s="178"/>
      <c r="L115" s="178"/>
      <c r="M115" s="178"/>
      <c r="N115" s="139">
        <f t="shared" si="5"/>
        <v>0</v>
      </c>
      <c r="O115" s="139">
        <f t="shared" si="6"/>
        <v>0</v>
      </c>
      <c r="P115" s="194" t="str">
        <f t="shared" si="7"/>
        <v/>
      </c>
      <c r="Q115" s="96"/>
      <c r="R115" s="183"/>
      <c r="S115" s="185"/>
      <c r="T115" s="94"/>
      <c r="U115" s="90"/>
      <c r="V115" s="90"/>
      <c r="W115" s="90"/>
      <c r="X115" s="90"/>
      <c r="Y115" s="90"/>
      <c r="Z115" s="90"/>
      <c r="AA115" s="90"/>
      <c r="AB115" s="90"/>
      <c r="AC115" s="90"/>
      <c r="AD115" s="90"/>
      <c r="AE115" s="95"/>
      <c r="AF115" s="94"/>
      <c r="AG115" s="90"/>
      <c r="AH115" s="90"/>
      <c r="AI115" s="90"/>
      <c r="AJ115" s="90"/>
      <c r="AK115" s="90"/>
      <c r="AL115" s="90"/>
      <c r="AM115" s="90"/>
      <c r="AN115" s="90"/>
      <c r="AO115" s="90"/>
      <c r="AP115" s="90"/>
      <c r="AQ115" s="95"/>
      <c r="AR115" s="93"/>
      <c r="AS115" s="89"/>
      <c r="AT115" s="89"/>
      <c r="AU115" s="89"/>
      <c r="AV115" s="89"/>
      <c r="AW115" s="89"/>
      <c r="AX115" s="89"/>
      <c r="AY115" s="89"/>
      <c r="AZ115" s="89"/>
      <c r="BA115" s="89"/>
      <c r="BB115" s="89"/>
      <c r="BC115" s="92"/>
      <c r="BD115" s="93"/>
      <c r="BE115" s="89"/>
      <c r="BF115" s="89"/>
      <c r="BG115" s="89"/>
      <c r="BH115" s="89"/>
      <c r="BI115" s="89"/>
      <c r="BJ115" s="89"/>
      <c r="BK115" s="89"/>
      <c r="BL115" s="89"/>
      <c r="BM115" s="89"/>
      <c r="BN115" s="89"/>
      <c r="BO115" s="92"/>
      <c r="BP115" s="93"/>
      <c r="BQ115" s="89"/>
      <c r="BR115" s="89"/>
      <c r="BS115" s="89"/>
      <c r="BT115" s="89"/>
      <c r="BU115" s="89"/>
      <c r="BV115" s="89"/>
      <c r="BW115" s="89"/>
      <c r="BX115" s="89"/>
      <c r="BY115" s="89"/>
      <c r="BZ115" s="89"/>
      <c r="CA115" s="92"/>
      <c r="CB115" s="93"/>
      <c r="CC115" s="89"/>
      <c r="CD115" s="89"/>
      <c r="CE115" s="89"/>
      <c r="CF115" s="89"/>
      <c r="CG115" s="89"/>
      <c r="CH115" s="89"/>
      <c r="CI115" s="89"/>
      <c r="CJ115" s="89"/>
      <c r="CK115" s="89"/>
      <c r="CL115" s="89"/>
      <c r="CM115" s="92"/>
      <c r="CN115" s="93"/>
      <c r="CO115" s="89"/>
      <c r="CP115" s="89"/>
      <c r="CQ115" s="89"/>
      <c r="CR115" s="89"/>
      <c r="CS115" s="89"/>
      <c r="CT115" s="89"/>
      <c r="CU115" s="89"/>
      <c r="CV115" s="89"/>
      <c r="CW115" s="89"/>
      <c r="CX115" s="89"/>
      <c r="CY115" s="92"/>
      <c r="CZ115" s="93"/>
      <c r="DA115" s="89"/>
      <c r="DB115" s="89"/>
      <c r="DC115" s="89"/>
      <c r="DD115" s="89"/>
      <c r="DE115" s="89"/>
      <c r="DF115" s="89"/>
      <c r="DG115" s="89"/>
      <c r="DH115" s="89"/>
      <c r="DI115" s="89"/>
      <c r="DJ115" s="89"/>
      <c r="DK115" s="92"/>
      <c r="DL115" s="93"/>
      <c r="DM115" s="89"/>
      <c r="DN115" s="89"/>
      <c r="DO115" s="89"/>
      <c r="DP115" s="89"/>
      <c r="DQ115" s="89"/>
      <c r="DR115" s="89"/>
      <c r="DS115" s="89"/>
      <c r="DT115" s="89"/>
      <c r="DU115" s="89"/>
      <c r="DV115" s="89"/>
      <c r="DW115" s="92"/>
      <c r="DX115" s="93"/>
      <c r="DY115" s="89"/>
      <c r="DZ115" s="89"/>
      <c r="EA115" s="89"/>
      <c r="EB115" s="89"/>
      <c r="EC115" s="89"/>
      <c r="ED115" s="89"/>
      <c r="EE115" s="89"/>
      <c r="EF115" s="89"/>
      <c r="EG115" s="89"/>
      <c r="EH115" s="89"/>
      <c r="EI115" s="92"/>
      <c r="EM115" s="80"/>
    </row>
    <row r="116" spans="1:143" s="48" customFormat="1" ht="14.4" thickTop="1" thickBot="1">
      <c r="A116" s="96"/>
      <c r="B116" s="96"/>
      <c r="C116" s="143" t="str">
        <f>IF(OR(COUNTIF($B$5:$B116,B116)=1,COUNTIF($B$5:$B116,B116)=0),"",COUNTIF($B$5:$B116,B116))</f>
        <v/>
      </c>
      <c r="D116" s="144" t="str">
        <f t="shared" si="4"/>
        <v/>
      </c>
      <c r="E116" s="96"/>
      <c r="F116" s="98"/>
      <c r="G116" s="101"/>
      <c r="H116" s="180"/>
      <c r="I116" s="180"/>
      <c r="J116" s="178"/>
      <c r="K116" s="178"/>
      <c r="L116" s="178"/>
      <c r="M116" s="178"/>
      <c r="N116" s="139">
        <f t="shared" si="5"/>
        <v>0</v>
      </c>
      <c r="O116" s="139">
        <f t="shared" si="6"/>
        <v>0</v>
      </c>
      <c r="P116" s="194" t="str">
        <f t="shared" si="7"/>
        <v/>
      </c>
      <c r="Q116" s="96"/>
      <c r="R116" s="183"/>
      <c r="S116" s="185"/>
      <c r="T116" s="94"/>
      <c r="U116" s="90"/>
      <c r="V116" s="90"/>
      <c r="W116" s="90"/>
      <c r="X116" s="90"/>
      <c r="Y116" s="90"/>
      <c r="Z116" s="90"/>
      <c r="AA116" s="90"/>
      <c r="AB116" s="90"/>
      <c r="AC116" s="90"/>
      <c r="AD116" s="90"/>
      <c r="AE116" s="95"/>
      <c r="AF116" s="94"/>
      <c r="AG116" s="90"/>
      <c r="AH116" s="90"/>
      <c r="AI116" s="90"/>
      <c r="AJ116" s="90"/>
      <c r="AK116" s="90"/>
      <c r="AL116" s="90"/>
      <c r="AM116" s="90"/>
      <c r="AN116" s="90"/>
      <c r="AO116" s="90"/>
      <c r="AP116" s="90"/>
      <c r="AQ116" s="95"/>
      <c r="AR116" s="93"/>
      <c r="AS116" s="89"/>
      <c r="AT116" s="89"/>
      <c r="AU116" s="89"/>
      <c r="AV116" s="89"/>
      <c r="AW116" s="89"/>
      <c r="AX116" s="89"/>
      <c r="AY116" s="89"/>
      <c r="AZ116" s="89"/>
      <c r="BA116" s="89"/>
      <c r="BB116" s="89"/>
      <c r="BC116" s="92"/>
      <c r="BD116" s="93"/>
      <c r="BE116" s="89"/>
      <c r="BF116" s="89"/>
      <c r="BG116" s="89"/>
      <c r="BH116" s="89"/>
      <c r="BI116" s="89"/>
      <c r="BJ116" s="89"/>
      <c r="BK116" s="89"/>
      <c r="BL116" s="89"/>
      <c r="BM116" s="89"/>
      <c r="BN116" s="89"/>
      <c r="BO116" s="92"/>
      <c r="BP116" s="93"/>
      <c r="BQ116" s="89"/>
      <c r="BR116" s="89"/>
      <c r="BS116" s="89"/>
      <c r="BT116" s="89"/>
      <c r="BU116" s="89"/>
      <c r="BV116" s="89"/>
      <c r="BW116" s="89"/>
      <c r="BX116" s="89"/>
      <c r="BY116" s="89"/>
      <c r="BZ116" s="89"/>
      <c r="CA116" s="92"/>
      <c r="CB116" s="93"/>
      <c r="CC116" s="89"/>
      <c r="CD116" s="89"/>
      <c r="CE116" s="89"/>
      <c r="CF116" s="89"/>
      <c r="CG116" s="89"/>
      <c r="CH116" s="89"/>
      <c r="CI116" s="89"/>
      <c r="CJ116" s="89"/>
      <c r="CK116" s="89"/>
      <c r="CL116" s="89"/>
      <c r="CM116" s="92"/>
      <c r="CN116" s="93"/>
      <c r="CO116" s="89"/>
      <c r="CP116" s="89"/>
      <c r="CQ116" s="89"/>
      <c r="CR116" s="89"/>
      <c r="CS116" s="89"/>
      <c r="CT116" s="89"/>
      <c r="CU116" s="89"/>
      <c r="CV116" s="89"/>
      <c r="CW116" s="89"/>
      <c r="CX116" s="89"/>
      <c r="CY116" s="92"/>
      <c r="CZ116" s="93"/>
      <c r="DA116" s="89"/>
      <c r="DB116" s="89"/>
      <c r="DC116" s="89"/>
      <c r="DD116" s="89"/>
      <c r="DE116" s="89"/>
      <c r="DF116" s="89"/>
      <c r="DG116" s="89"/>
      <c r="DH116" s="89"/>
      <c r="DI116" s="89"/>
      <c r="DJ116" s="89"/>
      <c r="DK116" s="92"/>
      <c r="DL116" s="93"/>
      <c r="DM116" s="89"/>
      <c r="DN116" s="89"/>
      <c r="DO116" s="89"/>
      <c r="DP116" s="89"/>
      <c r="DQ116" s="89"/>
      <c r="DR116" s="89"/>
      <c r="DS116" s="89"/>
      <c r="DT116" s="89"/>
      <c r="DU116" s="89"/>
      <c r="DV116" s="89"/>
      <c r="DW116" s="92"/>
      <c r="DX116" s="93"/>
      <c r="DY116" s="89"/>
      <c r="DZ116" s="89"/>
      <c r="EA116" s="89"/>
      <c r="EB116" s="89"/>
      <c r="EC116" s="89"/>
      <c r="ED116" s="89"/>
      <c r="EE116" s="89"/>
      <c r="EF116" s="89"/>
      <c r="EG116" s="89"/>
      <c r="EH116" s="89"/>
      <c r="EI116" s="92"/>
      <c r="EM116" s="80"/>
    </row>
    <row r="117" spans="1:143" s="48" customFormat="1" ht="14.4" thickTop="1" thickBot="1">
      <c r="A117" s="96"/>
      <c r="B117" s="96"/>
      <c r="C117" s="143" t="str">
        <f>IF(OR(COUNTIF($B$5:$B117,B117)=1,COUNTIF($B$5:$B117,B117)=0),"",COUNTIF($B$5:$B117,B117))</f>
        <v/>
      </c>
      <c r="D117" s="144" t="str">
        <f t="shared" si="4"/>
        <v/>
      </c>
      <c r="E117" s="96"/>
      <c r="F117" s="98"/>
      <c r="G117" s="101"/>
      <c r="H117" s="180"/>
      <c r="I117" s="180"/>
      <c r="J117" s="178"/>
      <c r="K117" s="178"/>
      <c r="L117" s="178"/>
      <c r="M117" s="178"/>
      <c r="N117" s="139">
        <f t="shared" si="5"/>
        <v>0</v>
      </c>
      <c r="O117" s="139">
        <f t="shared" si="6"/>
        <v>0</v>
      </c>
      <c r="P117" s="194" t="str">
        <f t="shared" si="7"/>
        <v/>
      </c>
      <c r="Q117" s="96"/>
      <c r="R117" s="183"/>
      <c r="S117" s="185"/>
      <c r="T117" s="94"/>
      <c r="U117" s="90"/>
      <c r="V117" s="90"/>
      <c r="W117" s="90"/>
      <c r="X117" s="90"/>
      <c r="Y117" s="90"/>
      <c r="Z117" s="90"/>
      <c r="AA117" s="90"/>
      <c r="AB117" s="90"/>
      <c r="AC117" s="90"/>
      <c r="AD117" s="90"/>
      <c r="AE117" s="95"/>
      <c r="AF117" s="94"/>
      <c r="AG117" s="90"/>
      <c r="AH117" s="90"/>
      <c r="AI117" s="90"/>
      <c r="AJ117" s="90"/>
      <c r="AK117" s="90"/>
      <c r="AL117" s="90"/>
      <c r="AM117" s="90"/>
      <c r="AN117" s="90"/>
      <c r="AO117" s="90"/>
      <c r="AP117" s="90"/>
      <c r="AQ117" s="95"/>
      <c r="AR117" s="93"/>
      <c r="AS117" s="89"/>
      <c r="AT117" s="89"/>
      <c r="AU117" s="89"/>
      <c r="AV117" s="89"/>
      <c r="AW117" s="89"/>
      <c r="AX117" s="89"/>
      <c r="AY117" s="89"/>
      <c r="AZ117" s="89"/>
      <c r="BA117" s="89"/>
      <c r="BB117" s="89"/>
      <c r="BC117" s="92"/>
      <c r="BD117" s="93"/>
      <c r="BE117" s="89"/>
      <c r="BF117" s="89"/>
      <c r="BG117" s="89"/>
      <c r="BH117" s="89"/>
      <c r="BI117" s="89"/>
      <c r="BJ117" s="89"/>
      <c r="BK117" s="89"/>
      <c r="BL117" s="89"/>
      <c r="BM117" s="89"/>
      <c r="BN117" s="89"/>
      <c r="BO117" s="92"/>
      <c r="BP117" s="93"/>
      <c r="BQ117" s="89"/>
      <c r="BR117" s="89"/>
      <c r="BS117" s="89"/>
      <c r="BT117" s="89"/>
      <c r="BU117" s="89"/>
      <c r="BV117" s="89"/>
      <c r="BW117" s="89"/>
      <c r="BX117" s="89"/>
      <c r="BY117" s="89"/>
      <c r="BZ117" s="89"/>
      <c r="CA117" s="92"/>
      <c r="CB117" s="93"/>
      <c r="CC117" s="89"/>
      <c r="CD117" s="89"/>
      <c r="CE117" s="89"/>
      <c r="CF117" s="89"/>
      <c r="CG117" s="89"/>
      <c r="CH117" s="89"/>
      <c r="CI117" s="89"/>
      <c r="CJ117" s="89"/>
      <c r="CK117" s="89"/>
      <c r="CL117" s="89"/>
      <c r="CM117" s="92"/>
      <c r="CN117" s="93"/>
      <c r="CO117" s="89"/>
      <c r="CP117" s="89"/>
      <c r="CQ117" s="89"/>
      <c r="CR117" s="89"/>
      <c r="CS117" s="89"/>
      <c r="CT117" s="89"/>
      <c r="CU117" s="89"/>
      <c r="CV117" s="89"/>
      <c r="CW117" s="89"/>
      <c r="CX117" s="89"/>
      <c r="CY117" s="92"/>
      <c r="CZ117" s="93"/>
      <c r="DA117" s="89"/>
      <c r="DB117" s="89"/>
      <c r="DC117" s="89"/>
      <c r="DD117" s="89"/>
      <c r="DE117" s="89"/>
      <c r="DF117" s="89"/>
      <c r="DG117" s="89"/>
      <c r="DH117" s="89"/>
      <c r="DI117" s="89"/>
      <c r="DJ117" s="89"/>
      <c r="DK117" s="92"/>
      <c r="DL117" s="93"/>
      <c r="DM117" s="89"/>
      <c r="DN117" s="89"/>
      <c r="DO117" s="89"/>
      <c r="DP117" s="89"/>
      <c r="DQ117" s="89"/>
      <c r="DR117" s="89"/>
      <c r="DS117" s="89"/>
      <c r="DT117" s="89"/>
      <c r="DU117" s="89"/>
      <c r="DV117" s="89"/>
      <c r="DW117" s="92"/>
      <c r="DX117" s="93"/>
      <c r="DY117" s="89"/>
      <c r="DZ117" s="89"/>
      <c r="EA117" s="89"/>
      <c r="EB117" s="89"/>
      <c r="EC117" s="89"/>
      <c r="ED117" s="89"/>
      <c r="EE117" s="89"/>
      <c r="EF117" s="89"/>
      <c r="EG117" s="89"/>
      <c r="EH117" s="89"/>
      <c r="EI117" s="92"/>
      <c r="EM117" s="80"/>
    </row>
    <row r="118" spans="1:143" s="48" customFormat="1" ht="14.4" thickTop="1" thickBot="1">
      <c r="A118" s="96"/>
      <c r="B118" s="96"/>
      <c r="C118" s="143" t="str">
        <f>IF(OR(COUNTIF($B$5:$B118,B118)=1,COUNTIF($B$5:$B118,B118)=0),"",COUNTIF($B$5:$B118,B118))</f>
        <v/>
      </c>
      <c r="D118" s="144" t="str">
        <f t="shared" si="4"/>
        <v/>
      </c>
      <c r="E118" s="96"/>
      <c r="F118" s="98"/>
      <c r="G118" s="101"/>
      <c r="H118" s="180"/>
      <c r="I118" s="180"/>
      <c r="J118" s="178"/>
      <c r="K118" s="178"/>
      <c r="L118" s="178"/>
      <c r="M118" s="178"/>
      <c r="N118" s="139">
        <f t="shared" si="5"/>
        <v>0</v>
      </c>
      <c r="O118" s="139">
        <f t="shared" si="6"/>
        <v>0</v>
      </c>
      <c r="P118" s="194" t="str">
        <f t="shared" si="7"/>
        <v/>
      </c>
      <c r="Q118" s="96"/>
      <c r="R118" s="183"/>
      <c r="S118" s="185"/>
      <c r="T118" s="94"/>
      <c r="U118" s="90"/>
      <c r="V118" s="90"/>
      <c r="W118" s="90"/>
      <c r="X118" s="90"/>
      <c r="Y118" s="90"/>
      <c r="Z118" s="90"/>
      <c r="AA118" s="90"/>
      <c r="AB118" s="90"/>
      <c r="AC118" s="90"/>
      <c r="AD118" s="90"/>
      <c r="AE118" s="95"/>
      <c r="AF118" s="94"/>
      <c r="AG118" s="90"/>
      <c r="AH118" s="90"/>
      <c r="AI118" s="90"/>
      <c r="AJ118" s="90"/>
      <c r="AK118" s="90"/>
      <c r="AL118" s="90"/>
      <c r="AM118" s="90"/>
      <c r="AN118" s="90"/>
      <c r="AO118" s="90"/>
      <c r="AP118" s="90"/>
      <c r="AQ118" s="95"/>
      <c r="AR118" s="93"/>
      <c r="AS118" s="89"/>
      <c r="AT118" s="89"/>
      <c r="AU118" s="89"/>
      <c r="AV118" s="89"/>
      <c r="AW118" s="89"/>
      <c r="AX118" s="89"/>
      <c r="AY118" s="89"/>
      <c r="AZ118" s="89"/>
      <c r="BA118" s="89"/>
      <c r="BB118" s="89"/>
      <c r="BC118" s="92"/>
      <c r="BD118" s="93"/>
      <c r="BE118" s="89"/>
      <c r="BF118" s="89"/>
      <c r="BG118" s="89"/>
      <c r="BH118" s="89"/>
      <c r="BI118" s="89"/>
      <c r="BJ118" s="89"/>
      <c r="BK118" s="89"/>
      <c r="BL118" s="89"/>
      <c r="BM118" s="89"/>
      <c r="BN118" s="89"/>
      <c r="BO118" s="92"/>
      <c r="BP118" s="93"/>
      <c r="BQ118" s="89"/>
      <c r="BR118" s="89"/>
      <c r="BS118" s="89"/>
      <c r="BT118" s="89"/>
      <c r="BU118" s="89"/>
      <c r="BV118" s="89"/>
      <c r="BW118" s="89"/>
      <c r="BX118" s="89"/>
      <c r="BY118" s="89"/>
      <c r="BZ118" s="89"/>
      <c r="CA118" s="92"/>
      <c r="CB118" s="93"/>
      <c r="CC118" s="89"/>
      <c r="CD118" s="89"/>
      <c r="CE118" s="89"/>
      <c r="CF118" s="89"/>
      <c r="CG118" s="89"/>
      <c r="CH118" s="89"/>
      <c r="CI118" s="89"/>
      <c r="CJ118" s="89"/>
      <c r="CK118" s="89"/>
      <c r="CL118" s="89"/>
      <c r="CM118" s="92"/>
      <c r="CN118" s="93"/>
      <c r="CO118" s="89"/>
      <c r="CP118" s="89"/>
      <c r="CQ118" s="89"/>
      <c r="CR118" s="89"/>
      <c r="CS118" s="89"/>
      <c r="CT118" s="89"/>
      <c r="CU118" s="89"/>
      <c r="CV118" s="89"/>
      <c r="CW118" s="89"/>
      <c r="CX118" s="89"/>
      <c r="CY118" s="92"/>
      <c r="CZ118" s="93"/>
      <c r="DA118" s="89"/>
      <c r="DB118" s="89"/>
      <c r="DC118" s="89"/>
      <c r="DD118" s="89"/>
      <c r="DE118" s="89"/>
      <c r="DF118" s="89"/>
      <c r="DG118" s="89"/>
      <c r="DH118" s="89"/>
      <c r="DI118" s="89"/>
      <c r="DJ118" s="89"/>
      <c r="DK118" s="92"/>
      <c r="DL118" s="93"/>
      <c r="DM118" s="89"/>
      <c r="DN118" s="89"/>
      <c r="DO118" s="89"/>
      <c r="DP118" s="89"/>
      <c r="DQ118" s="89"/>
      <c r="DR118" s="89"/>
      <c r="DS118" s="89"/>
      <c r="DT118" s="89"/>
      <c r="DU118" s="89"/>
      <c r="DV118" s="89"/>
      <c r="DW118" s="92"/>
      <c r="DX118" s="93"/>
      <c r="DY118" s="89"/>
      <c r="DZ118" s="89"/>
      <c r="EA118" s="89"/>
      <c r="EB118" s="89"/>
      <c r="EC118" s="89"/>
      <c r="ED118" s="89"/>
      <c r="EE118" s="89"/>
      <c r="EF118" s="89"/>
      <c r="EG118" s="89"/>
      <c r="EH118" s="89"/>
      <c r="EI118" s="92"/>
      <c r="EM118" s="80"/>
    </row>
    <row r="119" spans="1:143" s="48" customFormat="1" ht="14.4" thickTop="1" thickBot="1">
      <c r="A119" s="96"/>
      <c r="B119" s="96"/>
      <c r="C119" s="143" t="str">
        <f>IF(OR(COUNTIF($B$5:$B119,B119)=1,COUNTIF($B$5:$B119,B119)=0),"",COUNTIF($B$5:$B119,B119))</f>
        <v/>
      </c>
      <c r="D119" s="144" t="str">
        <f t="shared" si="4"/>
        <v/>
      </c>
      <c r="E119" s="96"/>
      <c r="F119" s="98"/>
      <c r="G119" s="101"/>
      <c r="H119" s="180"/>
      <c r="I119" s="180"/>
      <c r="J119" s="178"/>
      <c r="K119" s="178"/>
      <c r="L119" s="178"/>
      <c r="M119" s="178"/>
      <c r="N119" s="139">
        <f t="shared" si="5"/>
        <v>0</v>
      </c>
      <c r="O119" s="139">
        <f t="shared" si="6"/>
        <v>0</v>
      </c>
      <c r="P119" s="194" t="str">
        <f t="shared" si="7"/>
        <v/>
      </c>
      <c r="Q119" s="96"/>
      <c r="R119" s="183"/>
      <c r="S119" s="185"/>
      <c r="T119" s="94"/>
      <c r="U119" s="90"/>
      <c r="V119" s="90"/>
      <c r="W119" s="90"/>
      <c r="X119" s="90"/>
      <c r="Y119" s="90"/>
      <c r="Z119" s="90"/>
      <c r="AA119" s="90"/>
      <c r="AB119" s="90"/>
      <c r="AC119" s="90"/>
      <c r="AD119" s="90"/>
      <c r="AE119" s="95"/>
      <c r="AF119" s="90"/>
      <c r="AG119" s="90"/>
      <c r="AH119" s="90"/>
      <c r="AI119" s="90"/>
      <c r="AJ119" s="90"/>
      <c r="AK119" s="90"/>
      <c r="AL119" s="90"/>
      <c r="AM119" s="90"/>
      <c r="AN119" s="90"/>
      <c r="AO119" s="90"/>
      <c r="AP119" s="90"/>
      <c r="AQ119" s="95"/>
      <c r="AR119" s="94"/>
      <c r="AS119" s="90"/>
      <c r="AT119" s="90"/>
      <c r="AU119" s="90"/>
      <c r="AV119" s="90"/>
      <c r="AW119" s="90"/>
      <c r="AX119" s="90"/>
      <c r="AY119" s="90"/>
      <c r="AZ119" s="90"/>
      <c r="BA119" s="90"/>
      <c r="BB119" s="90"/>
      <c r="BC119" s="95"/>
      <c r="BD119" s="93"/>
      <c r="BE119" s="89"/>
      <c r="BF119" s="89"/>
      <c r="BG119" s="89"/>
      <c r="BH119" s="89"/>
      <c r="BI119" s="89"/>
      <c r="BJ119" s="89"/>
      <c r="BK119" s="89"/>
      <c r="BL119" s="89"/>
      <c r="BM119" s="89"/>
      <c r="BN119" s="89"/>
      <c r="BO119" s="92"/>
      <c r="BP119" s="93"/>
      <c r="BQ119" s="89"/>
      <c r="BR119" s="89"/>
      <c r="BS119" s="89"/>
      <c r="BT119" s="89"/>
      <c r="BU119" s="89"/>
      <c r="BV119" s="89"/>
      <c r="BW119" s="89"/>
      <c r="BX119" s="89"/>
      <c r="BY119" s="89"/>
      <c r="BZ119" s="89"/>
      <c r="CA119" s="92"/>
      <c r="CB119" s="93"/>
      <c r="CC119" s="89"/>
      <c r="CD119" s="89"/>
      <c r="CE119" s="89"/>
      <c r="CF119" s="89"/>
      <c r="CG119" s="89"/>
      <c r="CH119" s="89"/>
      <c r="CI119" s="89"/>
      <c r="CJ119" s="89"/>
      <c r="CK119" s="89"/>
      <c r="CL119" s="89"/>
      <c r="CM119" s="92"/>
      <c r="CN119" s="93"/>
      <c r="CO119" s="89"/>
      <c r="CP119" s="89"/>
      <c r="CQ119" s="89"/>
      <c r="CR119" s="89"/>
      <c r="CS119" s="89"/>
      <c r="CT119" s="89"/>
      <c r="CU119" s="89"/>
      <c r="CV119" s="89"/>
      <c r="CW119" s="89"/>
      <c r="CX119" s="89"/>
      <c r="CY119" s="92"/>
      <c r="CZ119" s="93"/>
      <c r="DA119" s="89"/>
      <c r="DB119" s="89"/>
      <c r="DC119" s="89"/>
      <c r="DD119" s="89"/>
      <c r="DE119" s="89"/>
      <c r="DF119" s="89"/>
      <c r="DG119" s="89"/>
      <c r="DH119" s="89"/>
      <c r="DI119" s="89"/>
      <c r="DJ119" s="89"/>
      <c r="DK119" s="92"/>
      <c r="DL119" s="93"/>
      <c r="DM119" s="89"/>
      <c r="DN119" s="89"/>
      <c r="DO119" s="89"/>
      <c r="DP119" s="89"/>
      <c r="DQ119" s="89"/>
      <c r="DR119" s="89"/>
      <c r="DS119" s="89"/>
      <c r="DT119" s="89"/>
      <c r="DU119" s="89"/>
      <c r="DV119" s="89"/>
      <c r="DW119" s="92"/>
      <c r="DX119" s="93"/>
      <c r="DY119" s="89"/>
      <c r="DZ119" s="89"/>
      <c r="EA119" s="89"/>
      <c r="EB119" s="89"/>
      <c r="EC119" s="89"/>
      <c r="ED119" s="89"/>
      <c r="EE119" s="89"/>
      <c r="EF119" s="89"/>
      <c r="EG119" s="89"/>
      <c r="EH119" s="89"/>
      <c r="EI119" s="92"/>
      <c r="EM119" s="80"/>
    </row>
    <row r="120" spans="1:143" s="48" customFormat="1" ht="14.4" thickTop="1" thickBot="1">
      <c r="A120" s="96"/>
      <c r="B120" s="96"/>
      <c r="C120" s="143" t="str">
        <f>IF(OR(COUNTIF($B$5:$B120,B120)=1,COUNTIF($B$5:$B120,B120)=0),"",COUNTIF($B$5:$B120,B120))</f>
        <v/>
      </c>
      <c r="D120" s="144" t="str">
        <f t="shared" si="4"/>
        <v/>
      </c>
      <c r="E120" s="96"/>
      <c r="F120" s="98"/>
      <c r="G120" s="101"/>
      <c r="H120" s="180"/>
      <c r="I120" s="180"/>
      <c r="J120" s="178"/>
      <c r="K120" s="178"/>
      <c r="L120" s="178"/>
      <c r="M120" s="178"/>
      <c r="N120" s="139">
        <f t="shared" si="5"/>
        <v>0</v>
      </c>
      <c r="O120" s="139">
        <f t="shared" si="6"/>
        <v>0</v>
      </c>
      <c r="P120" s="194" t="str">
        <f t="shared" si="7"/>
        <v/>
      </c>
      <c r="Q120" s="96"/>
      <c r="R120" s="183"/>
      <c r="S120" s="185"/>
      <c r="T120" s="94"/>
      <c r="U120" s="90"/>
      <c r="V120" s="90"/>
      <c r="W120" s="90"/>
      <c r="X120" s="90"/>
      <c r="Y120" s="90"/>
      <c r="Z120" s="90"/>
      <c r="AA120" s="90"/>
      <c r="AB120" s="90"/>
      <c r="AC120" s="90"/>
      <c r="AD120" s="90"/>
      <c r="AE120" s="95"/>
      <c r="AF120" s="90"/>
      <c r="AG120" s="90"/>
      <c r="AH120" s="90"/>
      <c r="AI120" s="90"/>
      <c r="AJ120" s="90"/>
      <c r="AK120" s="90"/>
      <c r="AL120" s="90"/>
      <c r="AM120" s="90"/>
      <c r="AN120" s="90"/>
      <c r="AO120" s="90"/>
      <c r="AP120" s="90"/>
      <c r="AQ120" s="95"/>
      <c r="AR120" s="93"/>
      <c r="AS120" s="89"/>
      <c r="AT120" s="89"/>
      <c r="AU120" s="89"/>
      <c r="AV120" s="89"/>
      <c r="AW120" s="89"/>
      <c r="AX120" s="89"/>
      <c r="AY120" s="89"/>
      <c r="AZ120" s="89"/>
      <c r="BA120" s="89"/>
      <c r="BB120" s="89"/>
      <c r="BC120" s="92"/>
      <c r="BD120" s="93"/>
      <c r="BE120" s="89"/>
      <c r="BF120" s="89"/>
      <c r="BG120" s="89"/>
      <c r="BH120" s="89"/>
      <c r="BI120" s="89"/>
      <c r="BJ120" s="89"/>
      <c r="BK120" s="89"/>
      <c r="BL120" s="89"/>
      <c r="BM120" s="89"/>
      <c r="BN120" s="89"/>
      <c r="BO120" s="92"/>
      <c r="BP120" s="93"/>
      <c r="BQ120" s="89"/>
      <c r="BR120" s="89"/>
      <c r="BS120" s="89"/>
      <c r="BT120" s="89"/>
      <c r="BU120" s="89"/>
      <c r="BV120" s="89"/>
      <c r="BW120" s="89"/>
      <c r="BX120" s="89"/>
      <c r="BY120" s="89"/>
      <c r="BZ120" s="89"/>
      <c r="CA120" s="92"/>
      <c r="CB120" s="93"/>
      <c r="CC120" s="89"/>
      <c r="CD120" s="89"/>
      <c r="CE120" s="89"/>
      <c r="CF120" s="89"/>
      <c r="CG120" s="89"/>
      <c r="CH120" s="89"/>
      <c r="CI120" s="89"/>
      <c r="CJ120" s="89"/>
      <c r="CK120" s="89"/>
      <c r="CL120" s="89"/>
      <c r="CM120" s="92"/>
      <c r="CN120" s="93"/>
      <c r="CO120" s="89"/>
      <c r="CP120" s="89"/>
      <c r="CQ120" s="89"/>
      <c r="CR120" s="89"/>
      <c r="CS120" s="89"/>
      <c r="CT120" s="89"/>
      <c r="CU120" s="89"/>
      <c r="CV120" s="89"/>
      <c r="CW120" s="89"/>
      <c r="CX120" s="89"/>
      <c r="CY120" s="92"/>
      <c r="CZ120" s="93"/>
      <c r="DA120" s="89"/>
      <c r="DB120" s="89"/>
      <c r="DC120" s="89"/>
      <c r="DD120" s="89"/>
      <c r="DE120" s="89"/>
      <c r="DF120" s="89"/>
      <c r="DG120" s="89"/>
      <c r="DH120" s="89"/>
      <c r="DI120" s="89"/>
      <c r="DJ120" s="89"/>
      <c r="DK120" s="92"/>
      <c r="DL120" s="93"/>
      <c r="DM120" s="89"/>
      <c r="DN120" s="89"/>
      <c r="DO120" s="89"/>
      <c r="DP120" s="89"/>
      <c r="DQ120" s="89"/>
      <c r="DR120" s="89"/>
      <c r="DS120" s="89"/>
      <c r="DT120" s="89"/>
      <c r="DU120" s="89"/>
      <c r="DV120" s="89"/>
      <c r="DW120" s="92"/>
      <c r="DX120" s="93"/>
      <c r="DY120" s="89"/>
      <c r="DZ120" s="89"/>
      <c r="EA120" s="89"/>
      <c r="EB120" s="89"/>
      <c r="EC120" s="89"/>
      <c r="ED120" s="89"/>
      <c r="EE120" s="89"/>
      <c r="EF120" s="89"/>
      <c r="EG120" s="89"/>
      <c r="EH120" s="89"/>
      <c r="EI120" s="92"/>
      <c r="EM120" s="80"/>
    </row>
    <row r="121" spans="1:143" s="48" customFormat="1" ht="14.4" thickTop="1" thickBot="1">
      <c r="A121" s="96"/>
      <c r="B121" s="96"/>
      <c r="C121" s="143" t="str">
        <f>IF(OR(COUNTIF($B$5:$B121,B121)=1,COUNTIF($B$5:$B121,B121)=0),"",COUNTIF($B$5:$B121,B121))</f>
        <v/>
      </c>
      <c r="D121" s="144" t="str">
        <f t="shared" si="4"/>
        <v/>
      </c>
      <c r="E121" s="96"/>
      <c r="F121" s="98"/>
      <c r="G121" s="101"/>
      <c r="H121" s="180"/>
      <c r="I121" s="180"/>
      <c r="J121" s="178"/>
      <c r="K121" s="178"/>
      <c r="L121" s="178"/>
      <c r="M121" s="178"/>
      <c r="N121" s="139">
        <f t="shared" si="5"/>
        <v>0</v>
      </c>
      <c r="O121" s="139">
        <f t="shared" si="6"/>
        <v>0</v>
      </c>
      <c r="P121" s="194" t="str">
        <f t="shared" si="7"/>
        <v/>
      </c>
      <c r="Q121" s="96"/>
      <c r="R121" s="183"/>
      <c r="S121" s="185"/>
      <c r="T121" s="94"/>
      <c r="U121" s="90"/>
      <c r="V121" s="90"/>
      <c r="W121" s="90"/>
      <c r="X121" s="90"/>
      <c r="Y121" s="90"/>
      <c r="Z121" s="90"/>
      <c r="AA121" s="90"/>
      <c r="AB121" s="90"/>
      <c r="AC121" s="90"/>
      <c r="AD121" s="90"/>
      <c r="AE121" s="95"/>
      <c r="AF121" s="90"/>
      <c r="AG121" s="90"/>
      <c r="AH121" s="90"/>
      <c r="AI121" s="90"/>
      <c r="AJ121" s="90"/>
      <c r="AK121" s="90"/>
      <c r="AL121" s="90"/>
      <c r="AM121" s="90"/>
      <c r="AN121" s="90"/>
      <c r="AO121" s="90"/>
      <c r="AP121" s="90"/>
      <c r="AQ121" s="95"/>
      <c r="AR121" s="93"/>
      <c r="AS121" s="89"/>
      <c r="AT121" s="89"/>
      <c r="AU121" s="89"/>
      <c r="AV121" s="89"/>
      <c r="AW121" s="89"/>
      <c r="AX121" s="89"/>
      <c r="AY121" s="89"/>
      <c r="AZ121" s="89"/>
      <c r="BA121" s="89"/>
      <c r="BB121" s="89"/>
      <c r="BC121" s="92"/>
      <c r="BD121" s="93"/>
      <c r="BE121" s="89"/>
      <c r="BF121" s="89"/>
      <c r="BG121" s="89"/>
      <c r="BH121" s="89"/>
      <c r="BI121" s="89"/>
      <c r="BJ121" s="89"/>
      <c r="BK121" s="89"/>
      <c r="BL121" s="89"/>
      <c r="BM121" s="89"/>
      <c r="BN121" s="89"/>
      <c r="BO121" s="92"/>
      <c r="BP121" s="93"/>
      <c r="BQ121" s="89"/>
      <c r="BR121" s="89"/>
      <c r="BS121" s="89"/>
      <c r="BT121" s="89"/>
      <c r="BU121" s="89"/>
      <c r="BV121" s="89"/>
      <c r="BW121" s="89"/>
      <c r="BX121" s="89"/>
      <c r="BY121" s="89"/>
      <c r="BZ121" s="89"/>
      <c r="CA121" s="92"/>
      <c r="CB121" s="93"/>
      <c r="CC121" s="89"/>
      <c r="CD121" s="89"/>
      <c r="CE121" s="89"/>
      <c r="CF121" s="89"/>
      <c r="CG121" s="89"/>
      <c r="CH121" s="89"/>
      <c r="CI121" s="89"/>
      <c r="CJ121" s="89"/>
      <c r="CK121" s="89"/>
      <c r="CL121" s="89"/>
      <c r="CM121" s="92"/>
      <c r="CN121" s="93"/>
      <c r="CO121" s="89"/>
      <c r="CP121" s="89"/>
      <c r="CQ121" s="89"/>
      <c r="CR121" s="89"/>
      <c r="CS121" s="89"/>
      <c r="CT121" s="89"/>
      <c r="CU121" s="89"/>
      <c r="CV121" s="89"/>
      <c r="CW121" s="89"/>
      <c r="CX121" s="89"/>
      <c r="CY121" s="92"/>
      <c r="CZ121" s="93"/>
      <c r="DA121" s="89"/>
      <c r="DB121" s="89"/>
      <c r="DC121" s="89"/>
      <c r="DD121" s="89"/>
      <c r="DE121" s="89"/>
      <c r="DF121" s="89"/>
      <c r="DG121" s="89"/>
      <c r="DH121" s="89"/>
      <c r="DI121" s="89"/>
      <c r="DJ121" s="89"/>
      <c r="DK121" s="92"/>
      <c r="DL121" s="93"/>
      <c r="DM121" s="89"/>
      <c r="DN121" s="89"/>
      <c r="DO121" s="89"/>
      <c r="DP121" s="89"/>
      <c r="DQ121" s="89"/>
      <c r="DR121" s="89"/>
      <c r="DS121" s="89"/>
      <c r="DT121" s="89"/>
      <c r="DU121" s="89"/>
      <c r="DV121" s="89"/>
      <c r="DW121" s="92"/>
      <c r="DX121" s="93"/>
      <c r="DY121" s="89"/>
      <c r="DZ121" s="89"/>
      <c r="EA121" s="89"/>
      <c r="EB121" s="89"/>
      <c r="EC121" s="89"/>
      <c r="ED121" s="89"/>
      <c r="EE121" s="89"/>
      <c r="EF121" s="89"/>
      <c r="EG121" s="89"/>
      <c r="EH121" s="89"/>
      <c r="EI121" s="92"/>
      <c r="EM121" s="80"/>
    </row>
    <row r="122" spans="1:143" s="48" customFormat="1" ht="14.4" thickTop="1" thickBot="1">
      <c r="A122" s="96"/>
      <c r="B122" s="96"/>
      <c r="C122" s="143" t="str">
        <f>IF(OR(COUNTIF($B$5:$B122,B122)=1,COUNTIF($B$5:$B122,B122)=0),"",COUNTIF($B$5:$B122,B122))</f>
        <v/>
      </c>
      <c r="D122" s="144" t="str">
        <f t="shared" si="4"/>
        <v/>
      </c>
      <c r="E122" s="96"/>
      <c r="F122" s="98"/>
      <c r="G122" s="101"/>
      <c r="H122" s="180"/>
      <c r="I122" s="180"/>
      <c r="J122" s="178"/>
      <c r="K122" s="178"/>
      <c r="L122" s="178"/>
      <c r="M122" s="178"/>
      <c r="N122" s="139">
        <f t="shared" si="5"/>
        <v>0</v>
      </c>
      <c r="O122" s="139">
        <f t="shared" si="6"/>
        <v>0</v>
      </c>
      <c r="P122" s="194" t="str">
        <f t="shared" si="7"/>
        <v/>
      </c>
      <c r="Q122" s="96"/>
      <c r="R122" s="183"/>
      <c r="S122" s="185"/>
      <c r="T122" s="94"/>
      <c r="U122" s="90"/>
      <c r="V122" s="90"/>
      <c r="W122" s="90"/>
      <c r="X122" s="90"/>
      <c r="Y122" s="90"/>
      <c r="Z122" s="90"/>
      <c r="AA122" s="90"/>
      <c r="AB122" s="90"/>
      <c r="AC122" s="90"/>
      <c r="AD122" s="90"/>
      <c r="AE122" s="95"/>
      <c r="AF122" s="94"/>
      <c r="AG122" s="90"/>
      <c r="AH122" s="90"/>
      <c r="AI122" s="90"/>
      <c r="AJ122" s="90"/>
      <c r="AK122" s="90"/>
      <c r="AL122" s="90"/>
      <c r="AM122" s="90"/>
      <c r="AN122" s="90"/>
      <c r="AO122" s="90"/>
      <c r="AP122" s="90"/>
      <c r="AQ122" s="95"/>
      <c r="AR122" s="112"/>
      <c r="AS122" s="113"/>
      <c r="AT122" s="113"/>
      <c r="AU122" s="113"/>
      <c r="AV122" s="113"/>
      <c r="AW122" s="113"/>
      <c r="AX122" s="113"/>
      <c r="AY122" s="113"/>
      <c r="AZ122" s="113"/>
      <c r="BA122" s="113"/>
      <c r="BB122" s="113"/>
      <c r="BC122" s="114"/>
      <c r="BD122" s="93"/>
      <c r="BE122" s="89"/>
      <c r="BF122" s="89"/>
      <c r="BG122" s="89"/>
      <c r="BH122" s="89"/>
      <c r="BI122" s="89"/>
      <c r="BJ122" s="89"/>
      <c r="BK122" s="89"/>
      <c r="BL122" s="89"/>
      <c r="BM122" s="89"/>
      <c r="BN122" s="89"/>
      <c r="BO122" s="92"/>
      <c r="BP122" s="93"/>
      <c r="BQ122" s="89"/>
      <c r="BR122" s="89"/>
      <c r="BS122" s="89"/>
      <c r="BT122" s="89"/>
      <c r="BU122" s="89"/>
      <c r="BV122" s="89"/>
      <c r="BW122" s="89"/>
      <c r="BX122" s="89"/>
      <c r="BY122" s="89"/>
      <c r="BZ122" s="89"/>
      <c r="CA122" s="92"/>
      <c r="CB122" s="93"/>
      <c r="CC122" s="89"/>
      <c r="CD122" s="89"/>
      <c r="CE122" s="89"/>
      <c r="CF122" s="89"/>
      <c r="CG122" s="89"/>
      <c r="CH122" s="89"/>
      <c r="CI122" s="89"/>
      <c r="CJ122" s="89"/>
      <c r="CK122" s="89"/>
      <c r="CL122" s="89"/>
      <c r="CM122" s="92"/>
      <c r="CN122" s="93"/>
      <c r="CO122" s="89"/>
      <c r="CP122" s="89"/>
      <c r="CQ122" s="89"/>
      <c r="CR122" s="89"/>
      <c r="CS122" s="89"/>
      <c r="CT122" s="89"/>
      <c r="CU122" s="89"/>
      <c r="CV122" s="89"/>
      <c r="CW122" s="89"/>
      <c r="CX122" s="89"/>
      <c r="CY122" s="92"/>
      <c r="CZ122" s="93"/>
      <c r="DA122" s="89"/>
      <c r="DB122" s="89"/>
      <c r="DC122" s="89"/>
      <c r="DD122" s="89"/>
      <c r="DE122" s="89"/>
      <c r="DF122" s="89"/>
      <c r="DG122" s="89"/>
      <c r="DH122" s="89"/>
      <c r="DI122" s="89"/>
      <c r="DJ122" s="89"/>
      <c r="DK122" s="92"/>
      <c r="DL122" s="93"/>
      <c r="DM122" s="89"/>
      <c r="DN122" s="89"/>
      <c r="DO122" s="89"/>
      <c r="DP122" s="89"/>
      <c r="DQ122" s="89"/>
      <c r="DR122" s="89"/>
      <c r="DS122" s="89"/>
      <c r="DT122" s="89"/>
      <c r="DU122" s="89"/>
      <c r="DV122" s="89"/>
      <c r="DW122" s="92"/>
      <c r="DX122" s="93"/>
      <c r="DY122" s="89"/>
      <c r="DZ122" s="89"/>
      <c r="EA122" s="89"/>
      <c r="EB122" s="89"/>
      <c r="EC122" s="89"/>
      <c r="ED122" s="89"/>
      <c r="EE122" s="89"/>
      <c r="EF122" s="89"/>
      <c r="EG122" s="89"/>
      <c r="EH122" s="89"/>
      <c r="EI122" s="92"/>
      <c r="EM122" s="80"/>
    </row>
    <row r="123" spans="1:143" s="48" customFormat="1" ht="14.4" thickTop="1" thickBot="1">
      <c r="A123" s="96"/>
      <c r="B123" s="96"/>
      <c r="C123" s="143" t="str">
        <f>IF(OR(COUNTIF($B$5:$B123,B123)=1,COUNTIF($B$5:$B123,B123)=0),"",COUNTIF($B$5:$B123,B123))</f>
        <v/>
      </c>
      <c r="D123" s="144" t="str">
        <f t="shared" si="4"/>
        <v/>
      </c>
      <c r="E123" s="96"/>
      <c r="F123" s="98"/>
      <c r="G123" s="101"/>
      <c r="H123" s="180"/>
      <c r="I123" s="180"/>
      <c r="J123" s="178"/>
      <c r="K123" s="178"/>
      <c r="L123" s="178"/>
      <c r="M123" s="178"/>
      <c r="N123" s="139">
        <f t="shared" si="5"/>
        <v>0</v>
      </c>
      <c r="O123" s="139">
        <f t="shared" si="6"/>
        <v>0</v>
      </c>
      <c r="P123" s="194" t="str">
        <f t="shared" si="7"/>
        <v/>
      </c>
      <c r="Q123" s="96"/>
      <c r="R123" s="183"/>
      <c r="S123" s="185"/>
      <c r="T123" s="94"/>
      <c r="U123" s="90"/>
      <c r="V123" s="90"/>
      <c r="W123" s="90"/>
      <c r="X123" s="90"/>
      <c r="Y123" s="90"/>
      <c r="Z123" s="90"/>
      <c r="AA123" s="90"/>
      <c r="AB123" s="90"/>
      <c r="AC123" s="90"/>
      <c r="AD123" s="90"/>
      <c r="AE123" s="95"/>
      <c r="AF123" s="93"/>
      <c r="AG123" s="89"/>
      <c r="AH123" s="89"/>
      <c r="AI123" s="89"/>
      <c r="AJ123" s="89"/>
      <c r="AK123" s="89"/>
      <c r="AL123" s="90"/>
      <c r="AM123" s="90"/>
      <c r="AN123" s="90"/>
      <c r="AO123" s="90"/>
      <c r="AP123" s="90"/>
      <c r="AQ123" s="95"/>
      <c r="AR123" s="94"/>
      <c r="AS123" s="90"/>
      <c r="AT123" s="90"/>
      <c r="AU123" s="90"/>
      <c r="AV123" s="90"/>
      <c r="AW123" s="90"/>
      <c r="AX123" s="90"/>
      <c r="AY123" s="90"/>
      <c r="AZ123" s="90"/>
      <c r="BA123" s="90"/>
      <c r="BB123" s="90"/>
      <c r="BC123" s="95"/>
      <c r="BD123" s="93"/>
      <c r="BE123" s="89"/>
      <c r="BF123" s="89"/>
      <c r="BG123" s="89"/>
      <c r="BH123" s="89"/>
      <c r="BI123" s="89"/>
      <c r="BJ123" s="89"/>
      <c r="BK123" s="89"/>
      <c r="BL123" s="89"/>
      <c r="BM123" s="89"/>
      <c r="BN123" s="89"/>
      <c r="BO123" s="92"/>
      <c r="BP123" s="93"/>
      <c r="BQ123" s="89"/>
      <c r="BR123" s="89"/>
      <c r="BS123" s="89"/>
      <c r="BT123" s="89"/>
      <c r="BU123" s="89"/>
      <c r="BV123" s="89"/>
      <c r="BW123" s="89"/>
      <c r="BX123" s="89"/>
      <c r="BY123" s="89"/>
      <c r="BZ123" s="89"/>
      <c r="CA123" s="92"/>
      <c r="CB123" s="93"/>
      <c r="CC123" s="89"/>
      <c r="CD123" s="89"/>
      <c r="CE123" s="89"/>
      <c r="CF123" s="89"/>
      <c r="CG123" s="89"/>
      <c r="CH123" s="89"/>
      <c r="CI123" s="89"/>
      <c r="CJ123" s="89"/>
      <c r="CK123" s="89"/>
      <c r="CL123" s="89"/>
      <c r="CM123" s="92"/>
      <c r="CN123" s="93"/>
      <c r="CO123" s="89"/>
      <c r="CP123" s="89"/>
      <c r="CQ123" s="89"/>
      <c r="CR123" s="89"/>
      <c r="CS123" s="89"/>
      <c r="CT123" s="89"/>
      <c r="CU123" s="89"/>
      <c r="CV123" s="89"/>
      <c r="CW123" s="89"/>
      <c r="CX123" s="89"/>
      <c r="CY123" s="92"/>
      <c r="CZ123" s="93"/>
      <c r="DA123" s="89"/>
      <c r="DB123" s="89"/>
      <c r="DC123" s="89"/>
      <c r="DD123" s="89"/>
      <c r="DE123" s="89"/>
      <c r="DF123" s="89"/>
      <c r="DG123" s="89"/>
      <c r="DH123" s="89"/>
      <c r="DI123" s="89"/>
      <c r="DJ123" s="89"/>
      <c r="DK123" s="92"/>
      <c r="DL123" s="93"/>
      <c r="DM123" s="89"/>
      <c r="DN123" s="89"/>
      <c r="DO123" s="89"/>
      <c r="DP123" s="89"/>
      <c r="DQ123" s="89"/>
      <c r="DR123" s="89"/>
      <c r="DS123" s="89"/>
      <c r="DT123" s="89"/>
      <c r="DU123" s="89"/>
      <c r="DV123" s="89"/>
      <c r="DW123" s="92"/>
      <c r="DX123" s="93"/>
      <c r="DY123" s="89"/>
      <c r="DZ123" s="89"/>
      <c r="EA123" s="89"/>
      <c r="EB123" s="89"/>
      <c r="EC123" s="89"/>
      <c r="ED123" s="89"/>
      <c r="EE123" s="89"/>
      <c r="EF123" s="89"/>
      <c r="EG123" s="89"/>
      <c r="EH123" s="89"/>
      <c r="EI123" s="92"/>
      <c r="EM123" s="80"/>
    </row>
    <row r="124" spans="1:143" s="48" customFormat="1" ht="14.4" thickTop="1" thickBot="1">
      <c r="A124" s="96"/>
      <c r="B124" s="96"/>
      <c r="C124" s="143" t="str">
        <f>IF(OR(COUNTIF($B$5:$B124,B124)=1,COUNTIF($B$5:$B124,B124)=0),"",COUNTIF($B$5:$B124,B124))</f>
        <v/>
      </c>
      <c r="D124" s="144" t="str">
        <f t="shared" si="4"/>
        <v/>
      </c>
      <c r="E124" s="96"/>
      <c r="F124" s="98"/>
      <c r="G124" s="101"/>
      <c r="H124" s="180"/>
      <c r="I124" s="180"/>
      <c r="J124" s="178"/>
      <c r="K124" s="178"/>
      <c r="L124" s="178"/>
      <c r="M124" s="178"/>
      <c r="N124" s="139">
        <f t="shared" si="5"/>
        <v>0</v>
      </c>
      <c r="O124" s="139">
        <f t="shared" si="6"/>
        <v>0</v>
      </c>
      <c r="P124" s="194" t="str">
        <f t="shared" si="7"/>
        <v/>
      </c>
      <c r="Q124" s="96"/>
      <c r="R124" s="183"/>
      <c r="S124" s="185"/>
      <c r="T124" s="94"/>
      <c r="U124" s="90"/>
      <c r="V124" s="90"/>
      <c r="W124" s="90"/>
      <c r="X124" s="90"/>
      <c r="Y124" s="90"/>
      <c r="Z124" s="90"/>
      <c r="AA124" s="90"/>
      <c r="AB124" s="90"/>
      <c r="AC124" s="90"/>
      <c r="AD124" s="90"/>
      <c r="AE124" s="95"/>
      <c r="AF124" s="93"/>
      <c r="AG124" s="89"/>
      <c r="AH124" s="89"/>
      <c r="AI124" s="89"/>
      <c r="AJ124" s="89"/>
      <c r="AK124" s="89"/>
      <c r="AL124" s="90"/>
      <c r="AM124" s="90"/>
      <c r="AN124" s="90"/>
      <c r="AO124" s="90"/>
      <c r="AP124" s="90"/>
      <c r="AQ124" s="95"/>
      <c r="AR124" s="94"/>
      <c r="AS124" s="90"/>
      <c r="AT124" s="90"/>
      <c r="AU124" s="90"/>
      <c r="AV124" s="90"/>
      <c r="AW124" s="90"/>
      <c r="AX124" s="90"/>
      <c r="AY124" s="90"/>
      <c r="AZ124" s="90"/>
      <c r="BA124" s="90"/>
      <c r="BB124" s="90"/>
      <c r="BC124" s="95"/>
      <c r="BD124" s="93"/>
      <c r="BE124" s="89"/>
      <c r="BF124" s="89"/>
      <c r="BG124" s="89"/>
      <c r="BH124" s="89"/>
      <c r="BI124" s="89"/>
      <c r="BJ124" s="89"/>
      <c r="BK124" s="89"/>
      <c r="BL124" s="89"/>
      <c r="BM124" s="89"/>
      <c r="BN124" s="89"/>
      <c r="BO124" s="92"/>
      <c r="BP124" s="93"/>
      <c r="BQ124" s="89"/>
      <c r="BR124" s="89"/>
      <c r="BS124" s="89"/>
      <c r="BT124" s="89"/>
      <c r="BU124" s="89"/>
      <c r="BV124" s="89"/>
      <c r="BW124" s="89"/>
      <c r="BX124" s="89"/>
      <c r="BY124" s="89"/>
      <c r="BZ124" s="89"/>
      <c r="CA124" s="92"/>
      <c r="CB124" s="93"/>
      <c r="CC124" s="89"/>
      <c r="CD124" s="89"/>
      <c r="CE124" s="89"/>
      <c r="CF124" s="89"/>
      <c r="CG124" s="89"/>
      <c r="CH124" s="89"/>
      <c r="CI124" s="89"/>
      <c r="CJ124" s="89"/>
      <c r="CK124" s="89"/>
      <c r="CL124" s="89"/>
      <c r="CM124" s="92"/>
      <c r="CN124" s="93"/>
      <c r="CO124" s="89"/>
      <c r="CP124" s="89"/>
      <c r="CQ124" s="89"/>
      <c r="CR124" s="89"/>
      <c r="CS124" s="89"/>
      <c r="CT124" s="89"/>
      <c r="CU124" s="89"/>
      <c r="CV124" s="89"/>
      <c r="CW124" s="89"/>
      <c r="CX124" s="89"/>
      <c r="CY124" s="92"/>
      <c r="CZ124" s="93"/>
      <c r="DA124" s="89"/>
      <c r="DB124" s="89"/>
      <c r="DC124" s="89"/>
      <c r="DD124" s="89"/>
      <c r="DE124" s="89"/>
      <c r="DF124" s="89"/>
      <c r="DG124" s="89"/>
      <c r="DH124" s="89"/>
      <c r="DI124" s="89"/>
      <c r="DJ124" s="89"/>
      <c r="DK124" s="92"/>
      <c r="DL124" s="93"/>
      <c r="DM124" s="89"/>
      <c r="DN124" s="89"/>
      <c r="DO124" s="89"/>
      <c r="DP124" s="89"/>
      <c r="DQ124" s="89"/>
      <c r="DR124" s="89"/>
      <c r="DS124" s="89"/>
      <c r="DT124" s="89"/>
      <c r="DU124" s="89"/>
      <c r="DV124" s="89"/>
      <c r="DW124" s="92"/>
      <c r="DX124" s="93"/>
      <c r="DY124" s="89"/>
      <c r="DZ124" s="89"/>
      <c r="EA124" s="89"/>
      <c r="EB124" s="89"/>
      <c r="EC124" s="89"/>
      <c r="ED124" s="89"/>
      <c r="EE124" s="89"/>
      <c r="EF124" s="89"/>
      <c r="EG124" s="89"/>
      <c r="EH124" s="89"/>
      <c r="EI124" s="92"/>
      <c r="EM124" s="80"/>
    </row>
    <row r="125" spans="1:143" s="48" customFormat="1" ht="14.4" thickTop="1" thickBot="1">
      <c r="A125" s="96"/>
      <c r="B125" s="96"/>
      <c r="C125" s="143" t="str">
        <f>IF(OR(COUNTIF($B$5:$B125,B125)=1,COUNTIF($B$5:$B125,B125)=0),"",COUNTIF($B$5:$B125,B125))</f>
        <v/>
      </c>
      <c r="D125" s="144" t="str">
        <f t="shared" si="4"/>
        <v/>
      </c>
      <c r="E125" s="96"/>
      <c r="F125" s="98"/>
      <c r="G125" s="101"/>
      <c r="H125" s="180"/>
      <c r="I125" s="180"/>
      <c r="J125" s="178"/>
      <c r="K125" s="178"/>
      <c r="L125" s="178"/>
      <c r="M125" s="178"/>
      <c r="N125" s="139">
        <f t="shared" si="5"/>
        <v>0</v>
      </c>
      <c r="O125" s="139">
        <f t="shared" si="6"/>
        <v>0</v>
      </c>
      <c r="P125" s="194" t="str">
        <f t="shared" si="7"/>
        <v/>
      </c>
      <c r="Q125" s="96"/>
      <c r="R125" s="183"/>
      <c r="S125" s="185"/>
      <c r="T125" s="94"/>
      <c r="U125" s="90"/>
      <c r="V125" s="90"/>
      <c r="W125" s="90"/>
      <c r="X125" s="90"/>
      <c r="Y125" s="90"/>
      <c r="Z125" s="90"/>
      <c r="AA125" s="90"/>
      <c r="AB125" s="90"/>
      <c r="AC125" s="90"/>
      <c r="AD125" s="90"/>
      <c r="AE125" s="95"/>
      <c r="AF125" s="94"/>
      <c r="AG125" s="90"/>
      <c r="AH125" s="90"/>
      <c r="AI125" s="90"/>
      <c r="AJ125" s="90"/>
      <c r="AK125" s="90"/>
      <c r="AL125" s="90"/>
      <c r="AM125" s="90"/>
      <c r="AN125" s="90"/>
      <c r="AO125" s="90"/>
      <c r="AP125" s="90"/>
      <c r="AQ125" s="95"/>
      <c r="AR125" s="93"/>
      <c r="AS125" s="89"/>
      <c r="AT125" s="89"/>
      <c r="AU125" s="89"/>
      <c r="AV125" s="89"/>
      <c r="AW125" s="89"/>
      <c r="AX125" s="89"/>
      <c r="AY125" s="89"/>
      <c r="AZ125" s="89"/>
      <c r="BA125" s="89"/>
      <c r="BB125" s="89"/>
      <c r="BC125" s="92"/>
      <c r="BD125" s="93"/>
      <c r="BE125" s="89"/>
      <c r="BF125" s="89"/>
      <c r="BG125" s="89"/>
      <c r="BH125" s="89"/>
      <c r="BI125" s="89"/>
      <c r="BJ125" s="89"/>
      <c r="BK125" s="89"/>
      <c r="BL125" s="89"/>
      <c r="BM125" s="89"/>
      <c r="BN125" s="89"/>
      <c r="BO125" s="92"/>
      <c r="BP125" s="93"/>
      <c r="BQ125" s="89"/>
      <c r="BR125" s="89"/>
      <c r="BS125" s="89"/>
      <c r="BT125" s="89"/>
      <c r="BU125" s="89"/>
      <c r="BV125" s="89"/>
      <c r="BW125" s="89"/>
      <c r="BX125" s="89"/>
      <c r="BY125" s="89"/>
      <c r="BZ125" s="89"/>
      <c r="CA125" s="92"/>
      <c r="CB125" s="93"/>
      <c r="CC125" s="89"/>
      <c r="CD125" s="89"/>
      <c r="CE125" s="89"/>
      <c r="CF125" s="89"/>
      <c r="CG125" s="89"/>
      <c r="CH125" s="89"/>
      <c r="CI125" s="89"/>
      <c r="CJ125" s="89"/>
      <c r="CK125" s="89"/>
      <c r="CL125" s="89"/>
      <c r="CM125" s="92"/>
      <c r="CN125" s="93"/>
      <c r="CO125" s="89"/>
      <c r="CP125" s="89"/>
      <c r="CQ125" s="89"/>
      <c r="CR125" s="89"/>
      <c r="CS125" s="89"/>
      <c r="CT125" s="89"/>
      <c r="CU125" s="89"/>
      <c r="CV125" s="89"/>
      <c r="CW125" s="89"/>
      <c r="CX125" s="89"/>
      <c r="CY125" s="92"/>
      <c r="CZ125" s="93"/>
      <c r="DA125" s="89"/>
      <c r="DB125" s="89"/>
      <c r="DC125" s="89"/>
      <c r="DD125" s="89"/>
      <c r="DE125" s="89"/>
      <c r="DF125" s="89"/>
      <c r="DG125" s="89"/>
      <c r="DH125" s="89"/>
      <c r="DI125" s="89"/>
      <c r="DJ125" s="89"/>
      <c r="DK125" s="92"/>
      <c r="DL125" s="93"/>
      <c r="DM125" s="89"/>
      <c r="DN125" s="89"/>
      <c r="DO125" s="89"/>
      <c r="DP125" s="89"/>
      <c r="DQ125" s="89"/>
      <c r="DR125" s="89"/>
      <c r="DS125" s="89"/>
      <c r="DT125" s="89"/>
      <c r="DU125" s="89"/>
      <c r="DV125" s="89"/>
      <c r="DW125" s="92"/>
      <c r="DX125" s="93"/>
      <c r="DY125" s="89"/>
      <c r="DZ125" s="89"/>
      <c r="EA125" s="89"/>
      <c r="EB125" s="89"/>
      <c r="EC125" s="89"/>
      <c r="ED125" s="89"/>
      <c r="EE125" s="89"/>
      <c r="EF125" s="89"/>
      <c r="EG125" s="89"/>
      <c r="EH125" s="89"/>
      <c r="EI125" s="92"/>
      <c r="EM125" s="80"/>
    </row>
    <row r="126" spans="1:143" s="48" customFormat="1" ht="14.4" thickTop="1" thickBot="1">
      <c r="A126" s="96"/>
      <c r="B126" s="96"/>
      <c r="C126" s="143" t="str">
        <f>IF(OR(COUNTIF($B$5:$B126,B126)=1,COUNTIF($B$5:$B126,B126)=0),"",COUNTIF($B$5:$B126,B126))</f>
        <v/>
      </c>
      <c r="D126" s="144" t="str">
        <f t="shared" si="4"/>
        <v/>
      </c>
      <c r="E126" s="96"/>
      <c r="F126" s="98"/>
      <c r="G126" s="101"/>
      <c r="H126" s="180"/>
      <c r="I126" s="180"/>
      <c r="J126" s="178"/>
      <c r="K126" s="178"/>
      <c r="L126" s="178"/>
      <c r="M126" s="178"/>
      <c r="N126" s="139">
        <f t="shared" si="5"/>
        <v>0</v>
      </c>
      <c r="O126" s="139">
        <f t="shared" si="6"/>
        <v>0</v>
      </c>
      <c r="P126" s="194" t="str">
        <f t="shared" si="7"/>
        <v/>
      </c>
      <c r="Q126" s="96"/>
      <c r="R126" s="183"/>
      <c r="S126" s="185"/>
      <c r="T126" s="94"/>
      <c r="U126" s="90"/>
      <c r="V126" s="90"/>
      <c r="W126" s="90"/>
      <c r="X126" s="90"/>
      <c r="Y126" s="90"/>
      <c r="Z126" s="90"/>
      <c r="AA126" s="90"/>
      <c r="AB126" s="90"/>
      <c r="AC126" s="90"/>
      <c r="AD126" s="90"/>
      <c r="AE126" s="95"/>
      <c r="AF126" s="94"/>
      <c r="AG126" s="90"/>
      <c r="AH126" s="90"/>
      <c r="AI126" s="90"/>
      <c r="AJ126" s="90"/>
      <c r="AK126" s="90"/>
      <c r="AL126" s="90"/>
      <c r="AM126" s="90"/>
      <c r="AN126" s="90"/>
      <c r="AO126" s="90"/>
      <c r="AP126" s="90"/>
      <c r="AQ126" s="95"/>
      <c r="AR126" s="93"/>
      <c r="AS126" s="89"/>
      <c r="AT126" s="89"/>
      <c r="AU126" s="89"/>
      <c r="AV126" s="89"/>
      <c r="AW126" s="89"/>
      <c r="AX126" s="89"/>
      <c r="AY126" s="89"/>
      <c r="AZ126" s="89"/>
      <c r="BA126" s="89"/>
      <c r="BB126" s="89"/>
      <c r="BC126" s="92"/>
      <c r="BD126" s="93"/>
      <c r="BE126" s="89"/>
      <c r="BF126" s="89"/>
      <c r="BG126" s="89"/>
      <c r="BH126" s="89"/>
      <c r="BI126" s="89"/>
      <c r="BJ126" s="89"/>
      <c r="BK126" s="89"/>
      <c r="BL126" s="89"/>
      <c r="BM126" s="89"/>
      <c r="BN126" s="89"/>
      <c r="BO126" s="92"/>
      <c r="BP126" s="93"/>
      <c r="BQ126" s="89"/>
      <c r="BR126" s="89"/>
      <c r="BS126" s="89"/>
      <c r="BT126" s="89"/>
      <c r="BU126" s="89"/>
      <c r="BV126" s="89"/>
      <c r="BW126" s="89"/>
      <c r="BX126" s="89"/>
      <c r="BY126" s="89"/>
      <c r="BZ126" s="89"/>
      <c r="CA126" s="92"/>
      <c r="CB126" s="93"/>
      <c r="CC126" s="89"/>
      <c r="CD126" s="89"/>
      <c r="CE126" s="89"/>
      <c r="CF126" s="89"/>
      <c r="CG126" s="89"/>
      <c r="CH126" s="89"/>
      <c r="CI126" s="89"/>
      <c r="CJ126" s="89"/>
      <c r="CK126" s="89"/>
      <c r="CL126" s="89"/>
      <c r="CM126" s="92"/>
      <c r="CN126" s="93"/>
      <c r="CO126" s="89"/>
      <c r="CP126" s="89"/>
      <c r="CQ126" s="89"/>
      <c r="CR126" s="89"/>
      <c r="CS126" s="89"/>
      <c r="CT126" s="89"/>
      <c r="CU126" s="89"/>
      <c r="CV126" s="89"/>
      <c r="CW126" s="89"/>
      <c r="CX126" s="89"/>
      <c r="CY126" s="92"/>
      <c r="CZ126" s="93"/>
      <c r="DA126" s="89"/>
      <c r="DB126" s="89"/>
      <c r="DC126" s="89"/>
      <c r="DD126" s="89"/>
      <c r="DE126" s="89"/>
      <c r="DF126" s="89"/>
      <c r="DG126" s="89"/>
      <c r="DH126" s="89"/>
      <c r="DI126" s="89"/>
      <c r="DJ126" s="89"/>
      <c r="DK126" s="92"/>
      <c r="DL126" s="93"/>
      <c r="DM126" s="89"/>
      <c r="DN126" s="89"/>
      <c r="DO126" s="89"/>
      <c r="DP126" s="89"/>
      <c r="DQ126" s="89"/>
      <c r="DR126" s="89"/>
      <c r="DS126" s="89"/>
      <c r="DT126" s="89"/>
      <c r="DU126" s="89"/>
      <c r="DV126" s="89"/>
      <c r="DW126" s="92"/>
      <c r="DX126" s="93"/>
      <c r="DY126" s="89"/>
      <c r="DZ126" s="89"/>
      <c r="EA126" s="89"/>
      <c r="EB126" s="89"/>
      <c r="EC126" s="89"/>
      <c r="ED126" s="89"/>
      <c r="EE126" s="89"/>
      <c r="EF126" s="89"/>
      <c r="EG126" s="89"/>
      <c r="EH126" s="89"/>
      <c r="EI126" s="92"/>
      <c r="EM126" s="80"/>
    </row>
    <row r="127" spans="1:143" s="48" customFormat="1" ht="14.4" thickTop="1" thickBot="1">
      <c r="A127" s="96"/>
      <c r="B127" s="96"/>
      <c r="C127" s="143" t="str">
        <f>IF(OR(COUNTIF($B$5:$B127,B127)=1,COUNTIF($B$5:$B127,B127)=0),"",COUNTIF($B$5:$B127,B127))</f>
        <v/>
      </c>
      <c r="D127" s="144" t="str">
        <f t="shared" si="4"/>
        <v/>
      </c>
      <c r="E127" s="96"/>
      <c r="F127" s="98"/>
      <c r="G127" s="101"/>
      <c r="H127" s="180"/>
      <c r="I127" s="180"/>
      <c r="J127" s="178"/>
      <c r="K127" s="178"/>
      <c r="L127" s="178"/>
      <c r="M127" s="178"/>
      <c r="N127" s="139">
        <f t="shared" si="5"/>
        <v>0</v>
      </c>
      <c r="O127" s="139">
        <f t="shared" si="6"/>
        <v>0</v>
      </c>
      <c r="P127" s="194" t="str">
        <f t="shared" si="7"/>
        <v/>
      </c>
      <c r="Q127" s="96"/>
      <c r="R127" s="183"/>
      <c r="S127" s="185"/>
      <c r="T127" s="94"/>
      <c r="U127" s="90"/>
      <c r="V127" s="90"/>
      <c r="W127" s="90"/>
      <c r="X127" s="90"/>
      <c r="Y127" s="90"/>
      <c r="Z127" s="90"/>
      <c r="AA127" s="90"/>
      <c r="AB127" s="90"/>
      <c r="AC127" s="90"/>
      <c r="AD127" s="90"/>
      <c r="AE127" s="95"/>
      <c r="AF127" s="94"/>
      <c r="AG127" s="90"/>
      <c r="AH127" s="90"/>
      <c r="AI127" s="90"/>
      <c r="AJ127" s="90"/>
      <c r="AK127" s="90"/>
      <c r="AL127" s="90"/>
      <c r="AM127" s="90"/>
      <c r="AN127" s="90"/>
      <c r="AO127" s="90"/>
      <c r="AP127" s="90"/>
      <c r="AQ127" s="95"/>
      <c r="AR127" s="112"/>
      <c r="AS127" s="113"/>
      <c r="AT127" s="113"/>
      <c r="AU127" s="113"/>
      <c r="AV127" s="113"/>
      <c r="AW127" s="113"/>
      <c r="AX127" s="113"/>
      <c r="AY127" s="113"/>
      <c r="AZ127" s="113"/>
      <c r="BA127" s="113"/>
      <c r="BB127" s="113"/>
      <c r="BC127" s="114"/>
      <c r="BD127" s="93"/>
      <c r="BE127" s="89"/>
      <c r="BF127" s="89"/>
      <c r="BG127" s="89"/>
      <c r="BH127" s="89"/>
      <c r="BI127" s="89"/>
      <c r="BJ127" s="89"/>
      <c r="BK127" s="89"/>
      <c r="BL127" s="89"/>
      <c r="BM127" s="89"/>
      <c r="BN127" s="89"/>
      <c r="BO127" s="92"/>
      <c r="BP127" s="93"/>
      <c r="BQ127" s="89"/>
      <c r="BR127" s="89"/>
      <c r="BS127" s="89"/>
      <c r="BT127" s="89"/>
      <c r="BU127" s="89"/>
      <c r="BV127" s="89"/>
      <c r="BW127" s="89"/>
      <c r="BX127" s="89"/>
      <c r="BY127" s="89"/>
      <c r="BZ127" s="89"/>
      <c r="CA127" s="92"/>
      <c r="CB127" s="93"/>
      <c r="CC127" s="89"/>
      <c r="CD127" s="89"/>
      <c r="CE127" s="89"/>
      <c r="CF127" s="89"/>
      <c r="CG127" s="89"/>
      <c r="CH127" s="89"/>
      <c r="CI127" s="89"/>
      <c r="CJ127" s="89"/>
      <c r="CK127" s="89"/>
      <c r="CL127" s="89"/>
      <c r="CM127" s="92"/>
      <c r="CN127" s="93"/>
      <c r="CO127" s="89"/>
      <c r="CP127" s="89"/>
      <c r="CQ127" s="89"/>
      <c r="CR127" s="89"/>
      <c r="CS127" s="89"/>
      <c r="CT127" s="89"/>
      <c r="CU127" s="89"/>
      <c r="CV127" s="89"/>
      <c r="CW127" s="89"/>
      <c r="CX127" s="89"/>
      <c r="CY127" s="92"/>
      <c r="CZ127" s="93"/>
      <c r="DA127" s="89"/>
      <c r="DB127" s="89"/>
      <c r="DC127" s="89"/>
      <c r="DD127" s="89"/>
      <c r="DE127" s="89"/>
      <c r="DF127" s="89"/>
      <c r="DG127" s="89"/>
      <c r="DH127" s="89"/>
      <c r="DI127" s="89"/>
      <c r="DJ127" s="89"/>
      <c r="DK127" s="92"/>
      <c r="DL127" s="93"/>
      <c r="DM127" s="89"/>
      <c r="DN127" s="89"/>
      <c r="DO127" s="89"/>
      <c r="DP127" s="89"/>
      <c r="DQ127" s="89"/>
      <c r="DR127" s="89"/>
      <c r="DS127" s="89"/>
      <c r="DT127" s="89"/>
      <c r="DU127" s="89"/>
      <c r="DV127" s="89"/>
      <c r="DW127" s="92"/>
      <c r="DX127" s="93"/>
      <c r="DY127" s="89"/>
      <c r="DZ127" s="89"/>
      <c r="EA127" s="89"/>
      <c r="EB127" s="89"/>
      <c r="EC127" s="89"/>
      <c r="ED127" s="89"/>
      <c r="EE127" s="89"/>
      <c r="EF127" s="89"/>
      <c r="EG127" s="89"/>
      <c r="EH127" s="89"/>
      <c r="EI127" s="92"/>
      <c r="EM127" s="80"/>
    </row>
    <row r="128" spans="1:143" s="48" customFormat="1" ht="14.4" thickTop="1" thickBot="1">
      <c r="A128" s="96"/>
      <c r="B128" s="96"/>
      <c r="C128" s="143" t="str">
        <f>IF(OR(COUNTIF($B$5:$B128,B128)=1,COUNTIF($B$5:$B128,B128)=0),"",COUNTIF($B$5:$B128,B128))</f>
        <v/>
      </c>
      <c r="D128" s="144" t="str">
        <f t="shared" si="4"/>
        <v/>
      </c>
      <c r="E128" s="96"/>
      <c r="F128" s="98"/>
      <c r="G128" s="101"/>
      <c r="H128" s="180"/>
      <c r="I128" s="180"/>
      <c r="J128" s="178"/>
      <c r="K128" s="178"/>
      <c r="L128" s="178"/>
      <c r="M128" s="178"/>
      <c r="N128" s="139">
        <f t="shared" si="5"/>
        <v>0</v>
      </c>
      <c r="O128" s="139">
        <f t="shared" si="6"/>
        <v>0</v>
      </c>
      <c r="P128" s="194" t="str">
        <f t="shared" si="7"/>
        <v/>
      </c>
      <c r="Q128" s="96"/>
      <c r="R128" s="183"/>
      <c r="S128" s="185"/>
      <c r="T128" s="94"/>
      <c r="U128" s="90"/>
      <c r="V128" s="90"/>
      <c r="W128" s="90"/>
      <c r="X128" s="90"/>
      <c r="Y128" s="90"/>
      <c r="Z128" s="90"/>
      <c r="AA128" s="90"/>
      <c r="AB128" s="90"/>
      <c r="AC128" s="90"/>
      <c r="AD128" s="90"/>
      <c r="AE128" s="95"/>
      <c r="AF128" s="94"/>
      <c r="AG128" s="90"/>
      <c r="AH128" s="90"/>
      <c r="AI128" s="90"/>
      <c r="AJ128" s="90"/>
      <c r="AK128" s="90"/>
      <c r="AL128" s="90"/>
      <c r="AM128" s="90"/>
      <c r="AN128" s="90"/>
      <c r="AO128" s="90"/>
      <c r="AP128" s="90"/>
      <c r="AQ128" s="95"/>
      <c r="AR128" s="93"/>
      <c r="AS128" s="89"/>
      <c r="AT128" s="89"/>
      <c r="AU128" s="89"/>
      <c r="AV128" s="89"/>
      <c r="AW128" s="89"/>
      <c r="AX128" s="89"/>
      <c r="AY128" s="89"/>
      <c r="AZ128" s="89"/>
      <c r="BA128" s="89"/>
      <c r="BB128" s="89"/>
      <c r="BC128" s="92"/>
      <c r="BD128" s="93"/>
      <c r="BE128" s="89"/>
      <c r="BF128" s="89"/>
      <c r="BG128" s="89"/>
      <c r="BH128" s="89"/>
      <c r="BI128" s="89"/>
      <c r="BJ128" s="89"/>
      <c r="BK128" s="89"/>
      <c r="BL128" s="89"/>
      <c r="BM128" s="89"/>
      <c r="BN128" s="89"/>
      <c r="BO128" s="92"/>
      <c r="BP128" s="93"/>
      <c r="BQ128" s="89"/>
      <c r="BR128" s="89"/>
      <c r="BS128" s="89"/>
      <c r="BT128" s="89"/>
      <c r="BU128" s="89"/>
      <c r="BV128" s="89"/>
      <c r="BW128" s="89"/>
      <c r="BX128" s="89"/>
      <c r="BY128" s="89"/>
      <c r="BZ128" s="89"/>
      <c r="CA128" s="92"/>
      <c r="CB128" s="93"/>
      <c r="CC128" s="89"/>
      <c r="CD128" s="89"/>
      <c r="CE128" s="89"/>
      <c r="CF128" s="89"/>
      <c r="CG128" s="89"/>
      <c r="CH128" s="89"/>
      <c r="CI128" s="89"/>
      <c r="CJ128" s="89"/>
      <c r="CK128" s="89"/>
      <c r="CL128" s="89"/>
      <c r="CM128" s="92"/>
      <c r="CN128" s="93"/>
      <c r="CO128" s="89"/>
      <c r="CP128" s="89"/>
      <c r="CQ128" s="89"/>
      <c r="CR128" s="89"/>
      <c r="CS128" s="89"/>
      <c r="CT128" s="89"/>
      <c r="CU128" s="89"/>
      <c r="CV128" s="89"/>
      <c r="CW128" s="89"/>
      <c r="CX128" s="89"/>
      <c r="CY128" s="92"/>
      <c r="CZ128" s="93"/>
      <c r="DA128" s="89"/>
      <c r="DB128" s="89"/>
      <c r="DC128" s="89"/>
      <c r="DD128" s="89"/>
      <c r="DE128" s="89"/>
      <c r="DF128" s="89"/>
      <c r="DG128" s="89"/>
      <c r="DH128" s="89"/>
      <c r="DI128" s="89"/>
      <c r="DJ128" s="89"/>
      <c r="DK128" s="92"/>
      <c r="DL128" s="93"/>
      <c r="DM128" s="89"/>
      <c r="DN128" s="89"/>
      <c r="DO128" s="89"/>
      <c r="DP128" s="89"/>
      <c r="DQ128" s="89"/>
      <c r="DR128" s="89"/>
      <c r="DS128" s="89"/>
      <c r="DT128" s="89"/>
      <c r="DU128" s="89"/>
      <c r="DV128" s="89"/>
      <c r="DW128" s="92"/>
      <c r="DX128" s="93"/>
      <c r="DY128" s="89"/>
      <c r="DZ128" s="89"/>
      <c r="EA128" s="89"/>
      <c r="EB128" s="89"/>
      <c r="EC128" s="89"/>
      <c r="ED128" s="89"/>
      <c r="EE128" s="89"/>
      <c r="EF128" s="89"/>
      <c r="EG128" s="89"/>
      <c r="EH128" s="89"/>
      <c r="EI128" s="92"/>
      <c r="EM128" s="80"/>
    </row>
    <row r="129" spans="1:143" s="48" customFormat="1" ht="14.4" thickTop="1" thickBot="1">
      <c r="A129" s="96"/>
      <c r="B129" s="96"/>
      <c r="C129" s="143" t="str">
        <f>IF(OR(COUNTIF($B$5:$B129,B129)=1,COUNTIF($B$5:$B129,B129)=0),"",COUNTIF($B$5:$B129,B129))</f>
        <v/>
      </c>
      <c r="D129" s="144" t="str">
        <f t="shared" si="4"/>
        <v/>
      </c>
      <c r="E129" s="96"/>
      <c r="F129" s="98"/>
      <c r="G129" s="101"/>
      <c r="H129" s="180"/>
      <c r="I129" s="180"/>
      <c r="J129" s="178"/>
      <c r="K129" s="178"/>
      <c r="L129" s="178"/>
      <c r="M129" s="178"/>
      <c r="N129" s="139">
        <f t="shared" si="5"/>
        <v>0</v>
      </c>
      <c r="O129" s="139">
        <f t="shared" si="6"/>
        <v>0</v>
      </c>
      <c r="P129" s="194" t="str">
        <f t="shared" si="7"/>
        <v/>
      </c>
      <c r="Q129" s="96"/>
      <c r="R129" s="183"/>
      <c r="S129" s="185"/>
      <c r="T129" s="94"/>
      <c r="U129" s="90"/>
      <c r="V129" s="90"/>
      <c r="W129" s="90"/>
      <c r="X129" s="90"/>
      <c r="Y129" s="90"/>
      <c r="Z129" s="90"/>
      <c r="AA129" s="90"/>
      <c r="AB129" s="90"/>
      <c r="AC129" s="90"/>
      <c r="AD129" s="90"/>
      <c r="AE129" s="95"/>
      <c r="AF129" s="93"/>
      <c r="AG129" s="89"/>
      <c r="AH129" s="89"/>
      <c r="AI129" s="89"/>
      <c r="AJ129" s="89"/>
      <c r="AK129" s="89"/>
      <c r="AL129" s="89"/>
      <c r="AM129" s="89"/>
      <c r="AN129" s="89"/>
      <c r="AO129" s="89"/>
      <c r="AP129" s="89"/>
      <c r="AQ129" s="92"/>
      <c r="AR129" s="93"/>
      <c r="AS129" s="89"/>
      <c r="AT129" s="89"/>
      <c r="AU129" s="89"/>
      <c r="AV129" s="89"/>
      <c r="AW129" s="89"/>
      <c r="AX129" s="89"/>
      <c r="AY129" s="89"/>
      <c r="AZ129" s="89"/>
      <c r="BA129" s="89"/>
      <c r="BB129" s="89"/>
      <c r="BC129" s="92"/>
      <c r="BD129" s="93"/>
      <c r="BE129" s="89"/>
      <c r="BF129" s="89"/>
      <c r="BG129" s="89"/>
      <c r="BH129" s="89"/>
      <c r="BI129" s="89"/>
      <c r="BJ129" s="89"/>
      <c r="BK129" s="89"/>
      <c r="BL129" s="89"/>
      <c r="BM129" s="89"/>
      <c r="BN129" s="89"/>
      <c r="BO129" s="92"/>
      <c r="BP129" s="93"/>
      <c r="BQ129" s="89"/>
      <c r="BR129" s="89"/>
      <c r="BS129" s="89"/>
      <c r="BT129" s="89"/>
      <c r="BU129" s="89"/>
      <c r="BV129" s="89"/>
      <c r="BW129" s="89"/>
      <c r="BX129" s="89"/>
      <c r="BY129" s="89"/>
      <c r="BZ129" s="89"/>
      <c r="CA129" s="92"/>
      <c r="CB129" s="93"/>
      <c r="CC129" s="89"/>
      <c r="CD129" s="89"/>
      <c r="CE129" s="89"/>
      <c r="CF129" s="89"/>
      <c r="CG129" s="89"/>
      <c r="CH129" s="89"/>
      <c r="CI129" s="89"/>
      <c r="CJ129" s="89"/>
      <c r="CK129" s="89"/>
      <c r="CL129" s="89"/>
      <c r="CM129" s="92"/>
      <c r="CN129" s="93"/>
      <c r="CO129" s="89"/>
      <c r="CP129" s="89"/>
      <c r="CQ129" s="89"/>
      <c r="CR129" s="89"/>
      <c r="CS129" s="89"/>
      <c r="CT129" s="89"/>
      <c r="CU129" s="89"/>
      <c r="CV129" s="89"/>
      <c r="CW129" s="89"/>
      <c r="CX129" s="89"/>
      <c r="CY129" s="92"/>
      <c r="CZ129" s="93"/>
      <c r="DA129" s="89"/>
      <c r="DB129" s="89"/>
      <c r="DC129" s="89"/>
      <c r="DD129" s="89"/>
      <c r="DE129" s="89"/>
      <c r="DF129" s="89"/>
      <c r="DG129" s="89"/>
      <c r="DH129" s="89"/>
      <c r="DI129" s="89"/>
      <c r="DJ129" s="89"/>
      <c r="DK129" s="92"/>
      <c r="DL129" s="93"/>
      <c r="DM129" s="89"/>
      <c r="DN129" s="89"/>
      <c r="DO129" s="89"/>
      <c r="DP129" s="89"/>
      <c r="DQ129" s="89"/>
      <c r="DR129" s="89"/>
      <c r="DS129" s="89"/>
      <c r="DT129" s="89"/>
      <c r="DU129" s="89"/>
      <c r="DV129" s="89"/>
      <c r="DW129" s="92"/>
      <c r="DX129" s="93"/>
      <c r="DY129" s="89"/>
      <c r="DZ129" s="89"/>
      <c r="EA129" s="89"/>
      <c r="EB129" s="89"/>
      <c r="EC129" s="89"/>
      <c r="ED129" s="89"/>
      <c r="EE129" s="89"/>
      <c r="EF129" s="89"/>
      <c r="EG129" s="89"/>
      <c r="EH129" s="89"/>
      <c r="EI129" s="92"/>
      <c r="EM129" s="80"/>
    </row>
    <row r="130" spans="1:143" s="48" customFormat="1" ht="14.4" thickTop="1" thickBot="1">
      <c r="A130" s="96"/>
      <c r="B130" s="96"/>
      <c r="C130" s="143" t="str">
        <f>IF(OR(COUNTIF($B$5:$B130,B130)=1,COUNTIF($B$5:$B130,B130)=0),"",COUNTIF($B$5:$B130,B130))</f>
        <v/>
      </c>
      <c r="D130" s="144" t="str">
        <f t="shared" si="4"/>
        <v/>
      </c>
      <c r="E130" s="96"/>
      <c r="F130" s="98"/>
      <c r="G130" s="101"/>
      <c r="H130" s="180"/>
      <c r="I130" s="180"/>
      <c r="J130" s="178"/>
      <c r="K130" s="178"/>
      <c r="L130" s="178"/>
      <c r="M130" s="178"/>
      <c r="N130" s="139">
        <f t="shared" si="5"/>
        <v>0</v>
      </c>
      <c r="O130" s="139">
        <f t="shared" si="6"/>
        <v>0</v>
      </c>
      <c r="P130" s="194" t="str">
        <f t="shared" si="7"/>
        <v/>
      </c>
      <c r="Q130" s="96"/>
      <c r="R130" s="183"/>
      <c r="S130" s="185"/>
      <c r="T130" s="94"/>
      <c r="U130" s="90"/>
      <c r="V130" s="90"/>
      <c r="W130" s="90"/>
      <c r="X130" s="90"/>
      <c r="Y130" s="90"/>
      <c r="Z130" s="90"/>
      <c r="AA130" s="90"/>
      <c r="AB130" s="90"/>
      <c r="AC130" s="90"/>
      <c r="AD130" s="90"/>
      <c r="AE130" s="95"/>
      <c r="AF130" s="93"/>
      <c r="AG130" s="89"/>
      <c r="AH130" s="89"/>
      <c r="AI130" s="89"/>
      <c r="AJ130" s="89"/>
      <c r="AK130" s="89"/>
      <c r="AL130" s="89"/>
      <c r="AM130" s="89"/>
      <c r="AN130" s="89"/>
      <c r="AO130" s="89"/>
      <c r="AP130" s="89"/>
      <c r="AQ130" s="92"/>
      <c r="AR130" s="93"/>
      <c r="AS130" s="89"/>
      <c r="AT130" s="89"/>
      <c r="AU130" s="89"/>
      <c r="AV130" s="89"/>
      <c r="AW130" s="89"/>
      <c r="AX130" s="89"/>
      <c r="AY130" s="89"/>
      <c r="AZ130" s="89"/>
      <c r="BA130" s="89"/>
      <c r="BB130" s="89"/>
      <c r="BC130" s="92"/>
      <c r="BD130" s="93"/>
      <c r="BE130" s="89"/>
      <c r="BF130" s="89"/>
      <c r="BG130" s="89"/>
      <c r="BH130" s="89"/>
      <c r="BI130" s="89"/>
      <c r="BJ130" s="89"/>
      <c r="BK130" s="89"/>
      <c r="BL130" s="89"/>
      <c r="BM130" s="89"/>
      <c r="BN130" s="89"/>
      <c r="BO130" s="92"/>
      <c r="BP130" s="93"/>
      <c r="BQ130" s="89"/>
      <c r="BR130" s="89"/>
      <c r="BS130" s="89"/>
      <c r="BT130" s="89"/>
      <c r="BU130" s="89"/>
      <c r="BV130" s="89"/>
      <c r="BW130" s="89"/>
      <c r="BX130" s="89"/>
      <c r="BY130" s="89"/>
      <c r="BZ130" s="89"/>
      <c r="CA130" s="92"/>
      <c r="CB130" s="93"/>
      <c r="CC130" s="89"/>
      <c r="CD130" s="89"/>
      <c r="CE130" s="89"/>
      <c r="CF130" s="89"/>
      <c r="CG130" s="89"/>
      <c r="CH130" s="89"/>
      <c r="CI130" s="89"/>
      <c r="CJ130" s="89"/>
      <c r="CK130" s="89"/>
      <c r="CL130" s="89"/>
      <c r="CM130" s="92"/>
      <c r="CN130" s="93"/>
      <c r="CO130" s="89"/>
      <c r="CP130" s="89"/>
      <c r="CQ130" s="89"/>
      <c r="CR130" s="89"/>
      <c r="CS130" s="89"/>
      <c r="CT130" s="89"/>
      <c r="CU130" s="89"/>
      <c r="CV130" s="89"/>
      <c r="CW130" s="89"/>
      <c r="CX130" s="89"/>
      <c r="CY130" s="92"/>
      <c r="CZ130" s="93"/>
      <c r="DA130" s="89"/>
      <c r="DB130" s="89"/>
      <c r="DC130" s="89"/>
      <c r="DD130" s="89"/>
      <c r="DE130" s="89"/>
      <c r="DF130" s="89"/>
      <c r="DG130" s="89"/>
      <c r="DH130" s="89"/>
      <c r="DI130" s="89"/>
      <c r="DJ130" s="89"/>
      <c r="DK130" s="92"/>
      <c r="DL130" s="93"/>
      <c r="DM130" s="89"/>
      <c r="DN130" s="89"/>
      <c r="DO130" s="89"/>
      <c r="DP130" s="89"/>
      <c r="DQ130" s="89"/>
      <c r="DR130" s="89"/>
      <c r="DS130" s="89"/>
      <c r="DT130" s="89"/>
      <c r="DU130" s="89"/>
      <c r="DV130" s="89"/>
      <c r="DW130" s="92"/>
      <c r="DX130" s="93"/>
      <c r="DY130" s="89"/>
      <c r="DZ130" s="89"/>
      <c r="EA130" s="89"/>
      <c r="EB130" s="89"/>
      <c r="EC130" s="89"/>
      <c r="ED130" s="89"/>
      <c r="EE130" s="89"/>
      <c r="EF130" s="89"/>
      <c r="EG130" s="89"/>
      <c r="EH130" s="89"/>
      <c r="EI130" s="92"/>
      <c r="EM130" s="80"/>
    </row>
    <row r="131" spans="1:143" s="48" customFormat="1" ht="14.4" thickTop="1" thickBot="1">
      <c r="A131" s="96"/>
      <c r="B131" s="96"/>
      <c r="C131" s="143" t="str">
        <f>IF(OR(COUNTIF($B$5:$B131,B131)=1,COUNTIF($B$5:$B131,B131)=0),"",COUNTIF($B$5:$B131,B131))</f>
        <v/>
      </c>
      <c r="D131" s="144" t="str">
        <f t="shared" si="4"/>
        <v/>
      </c>
      <c r="E131" s="96"/>
      <c r="F131" s="98"/>
      <c r="G131" s="101"/>
      <c r="H131" s="180"/>
      <c r="I131" s="180"/>
      <c r="J131" s="178"/>
      <c r="K131" s="178"/>
      <c r="L131" s="178"/>
      <c r="M131" s="178"/>
      <c r="N131" s="139">
        <f t="shared" si="5"/>
        <v>0</v>
      </c>
      <c r="O131" s="139">
        <f t="shared" si="6"/>
        <v>0</v>
      </c>
      <c r="P131" s="194" t="str">
        <f t="shared" si="7"/>
        <v/>
      </c>
      <c r="Q131" s="96"/>
      <c r="R131" s="183"/>
      <c r="S131" s="185"/>
      <c r="T131" s="94"/>
      <c r="U131" s="90"/>
      <c r="V131" s="90"/>
      <c r="W131" s="90"/>
      <c r="X131" s="90"/>
      <c r="Y131" s="90"/>
      <c r="Z131" s="90"/>
      <c r="AA131" s="90"/>
      <c r="AB131" s="90"/>
      <c r="AC131" s="90"/>
      <c r="AD131" s="90"/>
      <c r="AE131" s="95"/>
      <c r="AF131" s="94"/>
      <c r="AG131" s="90"/>
      <c r="AH131" s="90"/>
      <c r="AI131" s="90"/>
      <c r="AJ131" s="90"/>
      <c r="AK131" s="90"/>
      <c r="AL131" s="90"/>
      <c r="AM131" s="90"/>
      <c r="AN131" s="90"/>
      <c r="AO131" s="90"/>
      <c r="AP131" s="90"/>
      <c r="AQ131" s="95"/>
      <c r="AR131" s="89"/>
      <c r="AS131" s="89"/>
      <c r="AT131" s="89"/>
      <c r="AU131" s="89"/>
      <c r="AV131" s="89"/>
      <c r="AW131" s="89"/>
      <c r="AX131" s="89"/>
      <c r="AY131" s="89"/>
      <c r="AZ131" s="89"/>
      <c r="BA131" s="89"/>
      <c r="BB131" s="89"/>
      <c r="BC131" s="92"/>
      <c r="BD131" s="93"/>
      <c r="BE131" s="89"/>
      <c r="BF131" s="89"/>
      <c r="BG131" s="89"/>
      <c r="BH131" s="89"/>
      <c r="BI131" s="89"/>
      <c r="BJ131" s="89"/>
      <c r="BK131" s="89"/>
      <c r="BL131" s="89"/>
      <c r="BM131" s="89"/>
      <c r="BN131" s="89"/>
      <c r="BO131" s="92"/>
      <c r="BP131" s="93"/>
      <c r="BQ131" s="89"/>
      <c r="BR131" s="89"/>
      <c r="BS131" s="89"/>
      <c r="BT131" s="89"/>
      <c r="BU131" s="89"/>
      <c r="BV131" s="89"/>
      <c r="BW131" s="89"/>
      <c r="BX131" s="89"/>
      <c r="BY131" s="89"/>
      <c r="BZ131" s="89"/>
      <c r="CA131" s="92"/>
      <c r="CB131" s="93"/>
      <c r="CC131" s="89"/>
      <c r="CD131" s="89"/>
      <c r="CE131" s="89"/>
      <c r="CF131" s="89"/>
      <c r="CG131" s="89"/>
      <c r="CH131" s="89"/>
      <c r="CI131" s="89"/>
      <c r="CJ131" s="89"/>
      <c r="CK131" s="89"/>
      <c r="CL131" s="89"/>
      <c r="CM131" s="92"/>
      <c r="CN131" s="93"/>
      <c r="CO131" s="89"/>
      <c r="CP131" s="89"/>
      <c r="CQ131" s="89"/>
      <c r="CR131" s="89"/>
      <c r="CS131" s="89"/>
      <c r="CT131" s="89"/>
      <c r="CU131" s="89"/>
      <c r="CV131" s="89"/>
      <c r="CW131" s="89"/>
      <c r="CX131" s="89"/>
      <c r="CY131" s="92"/>
      <c r="CZ131" s="93"/>
      <c r="DA131" s="89"/>
      <c r="DB131" s="89"/>
      <c r="DC131" s="89"/>
      <c r="DD131" s="89"/>
      <c r="DE131" s="89"/>
      <c r="DF131" s="89"/>
      <c r="DG131" s="89"/>
      <c r="DH131" s="89"/>
      <c r="DI131" s="89"/>
      <c r="DJ131" s="89"/>
      <c r="DK131" s="92"/>
      <c r="DL131" s="93"/>
      <c r="DM131" s="89"/>
      <c r="DN131" s="89"/>
      <c r="DO131" s="89"/>
      <c r="DP131" s="89"/>
      <c r="DQ131" s="89"/>
      <c r="DR131" s="89"/>
      <c r="DS131" s="89"/>
      <c r="DT131" s="89"/>
      <c r="DU131" s="89"/>
      <c r="DV131" s="89"/>
      <c r="DW131" s="92"/>
      <c r="DX131" s="93"/>
      <c r="DY131" s="89"/>
      <c r="DZ131" s="89"/>
      <c r="EA131" s="89"/>
      <c r="EB131" s="89"/>
      <c r="EC131" s="89"/>
      <c r="ED131" s="89"/>
      <c r="EE131" s="89"/>
      <c r="EF131" s="89"/>
      <c r="EG131" s="89"/>
      <c r="EH131" s="89"/>
      <c r="EI131" s="92"/>
      <c r="EM131" s="80"/>
    </row>
    <row r="132" spans="1:143" s="48" customFormat="1" ht="14.4" thickTop="1" thickBot="1">
      <c r="A132" s="96"/>
      <c r="B132" s="96"/>
      <c r="C132" s="143" t="str">
        <f>IF(OR(COUNTIF($B$5:$B132,B132)=1,COUNTIF($B$5:$B132,B132)=0),"",COUNTIF($B$5:$B132,B132))</f>
        <v/>
      </c>
      <c r="D132" s="144" t="str">
        <f t="shared" si="4"/>
        <v/>
      </c>
      <c r="E132" s="96"/>
      <c r="F132" s="98"/>
      <c r="G132" s="101"/>
      <c r="H132" s="180"/>
      <c r="I132" s="180"/>
      <c r="J132" s="178"/>
      <c r="K132" s="178"/>
      <c r="L132" s="178"/>
      <c r="M132" s="178"/>
      <c r="N132" s="139">
        <f t="shared" si="5"/>
        <v>0</v>
      </c>
      <c r="O132" s="139">
        <f t="shared" si="6"/>
        <v>0</v>
      </c>
      <c r="P132" s="194" t="str">
        <f t="shared" si="7"/>
        <v/>
      </c>
      <c r="Q132" s="96"/>
      <c r="R132" s="183"/>
      <c r="S132" s="185"/>
      <c r="T132" s="94"/>
      <c r="U132" s="90"/>
      <c r="V132" s="90"/>
      <c r="W132" s="90"/>
      <c r="X132" s="90"/>
      <c r="Y132" s="90"/>
      <c r="Z132" s="90"/>
      <c r="AA132" s="90"/>
      <c r="AB132" s="90"/>
      <c r="AC132" s="90"/>
      <c r="AD132" s="90"/>
      <c r="AE132" s="95"/>
      <c r="AF132" s="94"/>
      <c r="AG132" s="90"/>
      <c r="AH132" s="90"/>
      <c r="AI132" s="90"/>
      <c r="AJ132" s="90"/>
      <c r="AK132" s="90"/>
      <c r="AL132" s="90"/>
      <c r="AM132" s="90"/>
      <c r="AN132" s="90"/>
      <c r="AO132" s="90"/>
      <c r="AP132" s="90"/>
      <c r="AQ132" s="95"/>
      <c r="AR132" s="89"/>
      <c r="AS132" s="89"/>
      <c r="AT132" s="89"/>
      <c r="AU132" s="89"/>
      <c r="AV132" s="89"/>
      <c r="AW132" s="89"/>
      <c r="AX132" s="89"/>
      <c r="AY132" s="89"/>
      <c r="AZ132" s="89"/>
      <c r="BA132" s="89"/>
      <c r="BB132" s="89"/>
      <c r="BC132" s="92"/>
      <c r="BD132" s="93"/>
      <c r="BE132" s="89"/>
      <c r="BF132" s="89"/>
      <c r="BG132" s="89"/>
      <c r="BH132" s="89"/>
      <c r="BI132" s="89"/>
      <c r="BJ132" s="89"/>
      <c r="BK132" s="89"/>
      <c r="BL132" s="89"/>
      <c r="BM132" s="89"/>
      <c r="BN132" s="89"/>
      <c r="BO132" s="92"/>
      <c r="BP132" s="93"/>
      <c r="BQ132" s="89"/>
      <c r="BR132" s="89"/>
      <c r="BS132" s="89"/>
      <c r="BT132" s="89"/>
      <c r="BU132" s="89"/>
      <c r="BV132" s="89"/>
      <c r="BW132" s="89"/>
      <c r="BX132" s="89"/>
      <c r="BY132" s="89"/>
      <c r="BZ132" s="89"/>
      <c r="CA132" s="92"/>
      <c r="CB132" s="93"/>
      <c r="CC132" s="89"/>
      <c r="CD132" s="89"/>
      <c r="CE132" s="89"/>
      <c r="CF132" s="89"/>
      <c r="CG132" s="89"/>
      <c r="CH132" s="89"/>
      <c r="CI132" s="89"/>
      <c r="CJ132" s="89"/>
      <c r="CK132" s="89"/>
      <c r="CL132" s="89"/>
      <c r="CM132" s="92"/>
      <c r="CN132" s="93"/>
      <c r="CO132" s="89"/>
      <c r="CP132" s="89"/>
      <c r="CQ132" s="89"/>
      <c r="CR132" s="89"/>
      <c r="CS132" s="89"/>
      <c r="CT132" s="89"/>
      <c r="CU132" s="89"/>
      <c r="CV132" s="89"/>
      <c r="CW132" s="89"/>
      <c r="CX132" s="89"/>
      <c r="CY132" s="92"/>
      <c r="CZ132" s="93"/>
      <c r="DA132" s="89"/>
      <c r="DB132" s="89"/>
      <c r="DC132" s="89"/>
      <c r="DD132" s="89"/>
      <c r="DE132" s="89"/>
      <c r="DF132" s="89"/>
      <c r="DG132" s="89"/>
      <c r="DH132" s="89"/>
      <c r="DI132" s="89"/>
      <c r="DJ132" s="89"/>
      <c r="DK132" s="92"/>
      <c r="DL132" s="93"/>
      <c r="DM132" s="89"/>
      <c r="DN132" s="89"/>
      <c r="DO132" s="89"/>
      <c r="DP132" s="89"/>
      <c r="DQ132" s="89"/>
      <c r="DR132" s="89"/>
      <c r="DS132" s="89"/>
      <c r="DT132" s="89"/>
      <c r="DU132" s="89"/>
      <c r="DV132" s="89"/>
      <c r="DW132" s="92"/>
      <c r="DX132" s="93"/>
      <c r="DY132" s="89"/>
      <c r="DZ132" s="89"/>
      <c r="EA132" s="89"/>
      <c r="EB132" s="89"/>
      <c r="EC132" s="89"/>
      <c r="ED132" s="89"/>
      <c r="EE132" s="89"/>
      <c r="EF132" s="89"/>
      <c r="EG132" s="89"/>
      <c r="EH132" s="89"/>
      <c r="EI132" s="92"/>
      <c r="EM132" s="80"/>
    </row>
    <row r="133" spans="1:143" s="48" customFormat="1" ht="14.4" thickTop="1" thickBot="1">
      <c r="A133" s="96"/>
      <c r="B133" s="96"/>
      <c r="C133" s="143" t="str">
        <f>IF(OR(COUNTIF($B$5:$B133,B133)=1,COUNTIF($B$5:$B133,B133)=0),"",COUNTIF($B$5:$B133,B133))</f>
        <v/>
      </c>
      <c r="D133" s="144" t="str">
        <f t="shared" ref="D133:D196" si="8">IF(B133&amp;C133="","",B133&amp;"-"&amp;C133)</f>
        <v/>
      </c>
      <c r="E133" s="96"/>
      <c r="F133" s="98"/>
      <c r="G133" s="101"/>
      <c r="H133" s="180"/>
      <c r="I133" s="180"/>
      <c r="J133" s="178"/>
      <c r="K133" s="178"/>
      <c r="L133" s="178"/>
      <c r="M133" s="178"/>
      <c r="N133" s="139">
        <f t="shared" ref="N133:N196" si="9">IF(L133="",J133,IF(L133&gt;=J133,L133,""))</f>
        <v>0</v>
      </c>
      <c r="O133" s="139">
        <f t="shared" ref="O133:O196" si="10">IF(M133="",K133,IF(M133&lt;=K133,M133,""))</f>
        <v>0</v>
      </c>
      <c r="P133" s="194" t="str">
        <f t="shared" ref="P133:P196" si="11">IF(O133="","",IF(IFERROR(DATEDIF(IF($S$2&gt;=N133,$S$2,IF($S$2&lt;N133,N133)),IF($S$3&lt;=O133,$S$3,IF($S$3&gt;O133,O133))+1,"M"),"")=0,"",IFERROR(DATEDIF(IF($S$2&gt;=N133,$S$2,IF($S$2&lt;N133,N133)),IF($S$3&lt;=O133,$S$3,IF($S$3&gt;O133,O133))+1,"M"),"")))</f>
        <v/>
      </c>
      <c r="Q133" s="96"/>
      <c r="R133" s="183"/>
      <c r="S133" s="185"/>
      <c r="T133" s="94"/>
      <c r="U133" s="90"/>
      <c r="V133" s="90"/>
      <c r="W133" s="90"/>
      <c r="X133" s="90"/>
      <c r="Y133" s="90"/>
      <c r="Z133" s="90"/>
      <c r="AA133" s="90"/>
      <c r="AB133" s="90"/>
      <c r="AC133" s="90"/>
      <c r="AD133" s="90"/>
      <c r="AE133" s="95"/>
      <c r="AF133" s="94"/>
      <c r="AG133" s="90"/>
      <c r="AH133" s="90"/>
      <c r="AI133" s="90"/>
      <c r="AJ133" s="90"/>
      <c r="AK133" s="90"/>
      <c r="AL133" s="90"/>
      <c r="AM133" s="90"/>
      <c r="AN133" s="90"/>
      <c r="AO133" s="90"/>
      <c r="AP133" s="90"/>
      <c r="AQ133" s="95"/>
      <c r="AR133" s="89"/>
      <c r="AS133" s="89"/>
      <c r="AT133" s="89"/>
      <c r="AU133" s="89"/>
      <c r="AV133" s="89"/>
      <c r="AW133" s="89"/>
      <c r="AX133" s="89"/>
      <c r="AY133" s="89"/>
      <c r="AZ133" s="89"/>
      <c r="BA133" s="89"/>
      <c r="BB133" s="89"/>
      <c r="BC133" s="92"/>
      <c r="BD133" s="93"/>
      <c r="BE133" s="89"/>
      <c r="BF133" s="89"/>
      <c r="BG133" s="89"/>
      <c r="BH133" s="89"/>
      <c r="BI133" s="89"/>
      <c r="BJ133" s="89"/>
      <c r="BK133" s="89"/>
      <c r="BL133" s="89"/>
      <c r="BM133" s="89"/>
      <c r="BN133" s="89"/>
      <c r="BO133" s="92"/>
      <c r="BP133" s="93"/>
      <c r="BQ133" s="89"/>
      <c r="BR133" s="89"/>
      <c r="BS133" s="89"/>
      <c r="BT133" s="89"/>
      <c r="BU133" s="89"/>
      <c r="BV133" s="89"/>
      <c r="BW133" s="89"/>
      <c r="BX133" s="89"/>
      <c r="BY133" s="89"/>
      <c r="BZ133" s="89"/>
      <c r="CA133" s="92"/>
      <c r="CB133" s="93"/>
      <c r="CC133" s="89"/>
      <c r="CD133" s="89"/>
      <c r="CE133" s="89"/>
      <c r="CF133" s="89"/>
      <c r="CG133" s="89"/>
      <c r="CH133" s="89"/>
      <c r="CI133" s="89"/>
      <c r="CJ133" s="89"/>
      <c r="CK133" s="89"/>
      <c r="CL133" s="89"/>
      <c r="CM133" s="92"/>
      <c r="CN133" s="93"/>
      <c r="CO133" s="89"/>
      <c r="CP133" s="89"/>
      <c r="CQ133" s="89"/>
      <c r="CR133" s="89"/>
      <c r="CS133" s="89"/>
      <c r="CT133" s="89"/>
      <c r="CU133" s="89"/>
      <c r="CV133" s="89"/>
      <c r="CW133" s="89"/>
      <c r="CX133" s="89"/>
      <c r="CY133" s="92"/>
      <c r="CZ133" s="93"/>
      <c r="DA133" s="89"/>
      <c r="DB133" s="89"/>
      <c r="DC133" s="89"/>
      <c r="DD133" s="89"/>
      <c r="DE133" s="89"/>
      <c r="DF133" s="89"/>
      <c r="DG133" s="89"/>
      <c r="DH133" s="89"/>
      <c r="DI133" s="89"/>
      <c r="DJ133" s="89"/>
      <c r="DK133" s="92"/>
      <c r="DL133" s="93"/>
      <c r="DM133" s="89"/>
      <c r="DN133" s="89"/>
      <c r="DO133" s="89"/>
      <c r="DP133" s="89"/>
      <c r="DQ133" s="89"/>
      <c r="DR133" s="89"/>
      <c r="DS133" s="89"/>
      <c r="DT133" s="89"/>
      <c r="DU133" s="89"/>
      <c r="DV133" s="89"/>
      <c r="DW133" s="92"/>
      <c r="DX133" s="93"/>
      <c r="DY133" s="89"/>
      <c r="DZ133" s="89"/>
      <c r="EA133" s="89"/>
      <c r="EB133" s="89"/>
      <c r="EC133" s="89"/>
      <c r="ED133" s="89"/>
      <c r="EE133" s="89"/>
      <c r="EF133" s="89"/>
      <c r="EG133" s="89"/>
      <c r="EH133" s="89"/>
      <c r="EI133" s="92"/>
      <c r="EM133" s="80"/>
    </row>
    <row r="134" spans="1:143" s="48" customFormat="1" ht="14.4" thickTop="1" thickBot="1">
      <c r="A134" s="96"/>
      <c r="B134" s="96"/>
      <c r="C134" s="143" t="str">
        <f>IF(OR(COUNTIF($B$5:$B134,B134)=1,COUNTIF($B$5:$B134,B134)=0),"",COUNTIF($B$5:$B134,B134))</f>
        <v/>
      </c>
      <c r="D134" s="144" t="str">
        <f t="shared" si="8"/>
        <v/>
      </c>
      <c r="E134" s="96"/>
      <c r="F134" s="98"/>
      <c r="G134" s="101"/>
      <c r="H134" s="180"/>
      <c r="I134" s="180"/>
      <c r="J134" s="178"/>
      <c r="K134" s="178"/>
      <c r="L134" s="178"/>
      <c r="M134" s="178"/>
      <c r="N134" s="139">
        <f t="shared" si="9"/>
        <v>0</v>
      </c>
      <c r="O134" s="139">
        <f t="shared" si="10"/>
        <v>0</v>
      </c>
      <c r="P134" s="194" t="str">
        <f t="shared" si="11"/>
        <v/>
      </c>
      <c r="Q134" s="96"/>
      <c r="R134" s="183"/>
      <c r="S134" s="185"/>
      <c r="T134" s="94"/>
      <c r="U134" s="90"/>
      <c r="V134" s="90"/>
      <c r="W134" s="90"/>
      <c r="X134" s="90"/>
      <c r="Y134" s="90"/>
      <c r="Z134" s="90"/>
      <c r="AA134" s="90"/>
      <c r="AB134" s="90"/>
      <c r="AC134" s="90"/>
      <c r="AD134" s="90"/>
      <c r="AE134" s="95"/>
      <c r="AF134" s="93"/>
      <c r="AG134" s="89"/>
      <c r="AH134" s="89"/>
      <c r="AI134" s="89"/>
      <c r="AJ134" s="89"/>
      <c r="AK134" s="89"/>
      <c r="AL134" s="89"/>
      <c r="AM134" s="89"/>
      <c r="AN134" s="89"/>
      <c r="AO134" s="89"/>
      <c r="AP134" s="89"/>
      <c r="AQ134" s="92"/>
      <c r="AR134" s="89"/>
      <c r="AS134" s="89"/>
      <c r="AT134" s="89"/>
      <c r="AU134" s="89"/>
      <c r="AV134" s="89"/>
      <c r="AW134" s="89"/>
      <c r="AX134" s="89"/>
      <c r="AY134" s="89"/>
      <c r="AZ134" s="89"/>
      <c r="BA134" s="89"/>
      <c r="BB134" s="89"/>
      <c r="BC134" s="92"/>
      <c r="BD134" s="93"/>
      <c r="BE134" s="89"/>
      <c r="BF134" s="89"/>
      <c r="BG134" s="89"/>
      <c r="BH134" s="89"/>
      <c r="BI134" s="89"/>
      <c r="BJ134" s="89"/>
      <c r="BK134" s="89"/>
      <c r="BL134" s="89"/>
      <c r="BM134" s="89"/>
      <c r="BN134" s="89"/>
      <c r="BO134" s="92"/>
      <c r="BP134" s="93"/>
      <c r="BQ134" s="89"/>
      <c r="BR134" s="89"/>
      <c r="BS134" s="89"/>
      <c r="BT134" s="89"/>
      <c r="BU134" s="89"/>
      <c r="BV134" s="89"/>
      <c r="BW134" s="89"/>
      <c r="BX134" s="89"/>
      <c r="BY134" s="89"/>
      <c r="BZ134" s="89"/>
      <c r="CA134" s="92"/>
      <c r="CB134" s="93"/>
      <c r="CC134" s="89"/>
      <c r="CD134" s="89"/>
      <c r="CE134" s="89"/>
      <c r="CF134" s="89"/>
      <c r="CG134" s="89"/>
      <c r="CH134" s="89"/>
      <c r="CI134" s="89"/>
      <c r="CJ134" s="89"/>
      <c r="CK134" s="89"/>
      <c r="CL134" s="89"/>
      <c r="CM134" s="92"/>
      <c r="CN134" s="93"/>
      <c r="CO134" s="89"/>
      <c r="CP134" s="89"/>
      <c r="CQ134" s="89"/>
      <c r="CR134" s="89"/>
      <c r="CS134" s="89"/>
      <c r="CT134" s="89"/>
      <c r="CU134" s="89"/>
      <c r="CV134" s="89"/>
      <c r="CW134" s="89"/>
      <c r="CX134" s="89"/>
      <c r="CY134" s="92"/>
      <c r="CZ134" s="93"/>
      <c r="DA134" s="89"/>
      <c r="DB134" s="89"/>
      <c r="DC134" s="89"/>
      <c r="DD134" s="89"/>
      <c r="DE134" s="89"/>
      <c r="DF134" s="89"/>
      <c r="DG134" s="89"/>
      <c r="DH134" s="89"/>
      <c r="DI134" s="89"/>
      <c r="DJ134" s="89"/>
      <c r="DK134" s="92"/>
      <c r="DL134" s="93"/>
      <c r="DM134" s="89"/>
      <c r="DN134" s="89"/>
      <c r="DO134" s="89"/>
      <c r="DP134" s="89"/>
      <c r="DQ134" s="89"/>
      <c r="DR134" s="89"/>
      <c r="DS134" s="89"/>
      <c r="DT134" s="89"/>
      <c r="DU134" s="89"/>
      <c r="DV134" s="89"/>
      <c r="DW134" s="92"/>
      <c r="DX134" s="93"/>
      <c r="DY134" s="89"/>
      <c r="DZ134" s="89"/>
      <c r="EA134" s="89"/>
      <c r="EB134" s="89"/>
      <c r="EC134" s="89"/>
      <c r="ED134" s="89"/>
      <c r="EE134" s="89"/>
      <c r="EF134" s="89"/>
      <c r="EG134" s="89"/>
      <c r="EH134" s="89"/>
      <c r="EI134" s="92"/>
      <c r="EM134" s="80"/>
    </row>
    <row r="135" spans="1:143" s="48" customFormat="1" ht="14.4" thickTop="1" thickBot="1">
      <c r="A135" s="96"/>
      <c r="B135" s="96"/>
      <c r="C135" s="143" t="str">
        <f>IF(OR(COUNTIF($B$5:$B135,B135)=1,COUNTIF($B$5:$B135,B135)=0),"",COUNTIF($B$5:$B135,B135))</f>
        <v/>
      </c>
      <c r="D135" s="144" t="str">
        <f t="shared" si="8"/>
        <v/>
      </c>
      <c r="E135" s="96"/>
      <c r="F135" s="98"/>
      <c r="G135" s="101"/>
      <c r="H135" s="180"/>
      <c r="I135" s="180"/>
      <c r="J135" s="178"/>
      <c r="K135" s="178"/>
      <c r="L135" s="178"/>
      <c r="M135" s="178"/>
      <c r="N135" s="139">
        <f t="shared" si="9"/>
        <v>0</v>
      </c>
      <c r="O135" s="139">
        <f t="shared" si="10"/>
        <v>0</v>
      </c>
      <c r="P135" s="194" t="str">
        <f t="shared" si="11"/>
        <v/>
      </c>
      <c r="Q135" s="96"/>
      <c r="R135" s="183"/>
      <c r="S135" s="185"/>
      <c r="T135" s="94"/>
      <c r="U135" s="90"/>
      <c r="V135" s="90"/>
      <c r="W135" s="90"/>
      <c r="X135" s="90"/>
      <c r="Y135" s="90"/>
      <c r="Z135" s="90"/>
      <c r="AA135" s="90"/>
      <c r="AB135" s="90"/>
      <c r="AC135" s="90"/>
      <c r="AD135" s="90"/>
      <c r="AE135" s="95"/>
      <c r="AF135" s="93"/>
      <c r="AG135" s="89"/>
      <c r="AH135" s="89"/>
      <c r="AI135" s="89"/>
      <c r="AJ135" s="89"/>
      <c r="AK135" s="89"/>
      <c r="AL135" s="89"/>
      <c r="AM135" s="89"/>
      <c r="AN135" s="89"/>
      <c r="AO135" s="89"/>
      <c r="AP135" s="89"/>
      <c r="AQ135" s="92"/>
      <c r="AR135" s="89"/>
      <c r="AS135" s="89"/>
      <c r="AT135" s="89"/>
      <c r="AU135" s="89"/>
      <c r="AV135" s="89"/>
      <c r="AW135" s="89"/>
      <c r="AX135" s="89"/>
      <c r="AY135" s="89"/>
      <c r="AZ135" s="89"/>
      <c r="BA135" s="89"/>
      <c r="BB135" s="89"/>
      <c r="BC135" s="92"/>
      <c r="BD135" s="93"/>
      <c r="BE135" s="89"/>
      <c r="BF135" s="89"/>
      <c r="BG135" s="89"/>
      <c r="BH135" s="89"/>
      <c r="BI135" s="89"/>
      <c r="BJ135" s="89"/>
      <c r="BK135" s="89"/>
      <c r="BL135" s="89"/>
      <c r="BM135" s="89"/>
      <c r="BN135" s="89"/>
      <c r="BO135" s="92"/>
      <c r="BP135" s="93"/>
      <c r="BQ135" s="89"/>
      <c r="BR135" s="89"/>
      <c r="BS135" s="89"/>
      <c r="BT135" s="89"/>
      <c r="BU135" s="89"/>
      <c r="BV135" s="89"/>
      <c r="BW135" s="89"/>
      <c r="BX135" s="89"/>
      <c r="BY135" s="89"/>
      <c r="BZ135" s="89"/>
      <c r="CA135" s="92"/>
      <c r="CB135" s="93"/>
      <c r="CC135" s="89"/>
      <c r="CD135" s="89"/>
      <c r="CE135" s="89"/>
      <c r="CF135" s="89"/>
      <c r="CG135" s="89"/>
      <c r="CH135" s="89"/>
      <c r="CI135" s="89"/>
      <c r="CJ135" s="89"/>
      <c r="CK135" s="89"/>
      <c r="CL135" s="89"/>
      <c r="CM135" s="92"/>
      <c r="CN135" s="93"/>
      <c r="CO135" s="89"/>
      <c r="CP135" s="89"/>
      <c r="CQ135" s="89"/>
      <c r="CR135" s="89"/>
      <c r="CS135" s="89"/>
      <c r="CT135" s="89"/>
      <c r="CU135" s="89"/>
      <c r="CV135" s="89"/>
      <c r="CW135" s="89"/>
      <c r="CX135" s="89"/>
      <c r="CY135" s="92"/>
      <c r="CZ135" s="93"/>
      <c r="DA135" s="89"/>
      <c r="DB135" s="89"/>
      <c r="DC135" s="89"/>
      <c r="DD135" s="89"/>
      <c r="DE135" s="89"/>
      <c r="DF135" s="89"/>
      <c r="DG135" s="89"/>
      <c r="DH135" s="89"/>
      <c r="DI135" s="89"/>
      <c r="DJ135" s="89"/>
      <c r="DK135" s="92"/>
      <c r="DL135" s="93"/>
      <c r="DM135" s="89"/>
      <c r="DN135" s="89"/>
      <c r="DO135" s="89"/>
      <c r="DP135" s="89"/>
      <c r="DQ135" s="89"/>
      <c r="DR135" s="89"/>
      <c r="DS135" s="89"/>
      <c r="DT135" s="89"/>
      <c r="DU135" s="89"/>
      <c r="DV135" s="89"/>
      <c r="DW135" s="92"/>
      <c r="DX135" s="93"/>
      <c r="DY135" s="89"/>
      <c r="DZ135" s="89"/>
      <c r="EA135" s="89"/>
      <c r="EB135" s="89"/>
      <c r="EC135" s="89"/>
      <c r="ED135" s="89"/>
      <c r="EE135" s="89"/>
      <c r="EF135" s="89"/>
      <c r="EG135" s="89"/>
      <c r="EH135" s="89"/>
      <c r="EI135" s="92"/>
      <c r="EM135" s="80"/>
    </row>
    <row r="136" spans="1:143" s="48" customFormat="1" ht="14.4" thickTop="1" thickBot="1">
      <c r="A136" s="96"/>
      <c r="B136" s="96"/>
      <c r="C136" s="143" t="str">
        <f>IF(OR(COUNTIF($B$5:$B136,B136)=1,COUNTIF($B$5:$B136,B136)=0),"",COUNTIF($B$5:$B136,B136))</f>
        <v/>
      </c>
      <c r="D136" s="144" t="str">
        <f t="shared" si="8"/>
        <v/>
      </c>
      <c r="E136" s="96"/>
      <c r="F136" s="98"/>
      <c r="G136" s="101"/>
      <c r="H136" s="180"/>
      <c r="I136" s="180"/>
      <c r="J136" s="178"/>
      <c r="K136" s="178"/>
      <c r="L136" s="178"/>
      <c r="M136" s="178"/>
      <c r="N136" s="139">
        <f t="shared" si="9"/>
        <v>0</v>
      </c>
      <c r="O136" s="139">
        <f t="shared" si="10"/>
        <v>0</v>
      </c>
      <c r="P136" s="194" t="str">
        <f t="shared" si="11"/>
        <v/>
      </c>
      <c r="Q136" s="96"/>
      <c r="R136" s="183"/>
      <c r="S136" s="185"/>
      <c r="T136" s="94"/>
      <c r="U136" s="90"/>
      <c r="V136" s="90"/>
      <c r="W136" s="90"/>
      <c r="X136" s="90"/>
      <c r="Y136" s="90"/>
      <c r="Z136" s="90"/>
      <c r="AA136" s="90"/>
      <c r="AB136" s="90"/>
      <c r="AC136" s="90"/>
      <c r="AD136" s="90"/>
      <c r="AE136" s="95"/>
      <c r="AF136" s="94"/>
      <c r="AG136" s="90"/>
      <c r="AH136" s="90"/>
      <c r="AI136" s="90"/>
      <c r="AJ136" s="90"/>
      <c r="AK136" s="90"/>
      <c r="AL136" s="90"/>
      <c r="AM136" s="90"/>
      <c r="AN136" s="90"/>
      <c r="AO136" s="90"/>
      <c r="AP136" s="90"/>
      <c r="AQ136" s="95"/>
      <c r="AR136" s="89"/>
      <c r="AS136" s="89"/>
      <c r="AT136" s="89"/>
      <c r="AU136" s="89"/>
      <c r="AV136" s="89"/>
      <c r="AW136" s="89"/>
      <c r="AX136" s="89"/>
      <c r="AY136" s="89"/>
      <c r="AZ136" s="89"/>
      <c r="BA136" s="89"/>
      <c r="BB136" s="89"/>
      <c r="BC136" s="92"/>
      <c r="BD136" s="93"/>
      <c r="BE136" s="89"/>
      <c r="BF136" s="89"/>
      <c r="BG136" s="89"/>
      <c r="BH136" s="89"/>
      <c r="BI136" s="89"/>
      <c r="BJ136" s="89"/>
      <c r="BK136" s="89"/>
      <c r="BL136" s="89"/>
      <c r="BM136" s="89"/>
      <c r="BN136" s="89"/>
      <c r="BO136" s="92"/>
      <c r="BP136" s="93"/>
      <c r="BQ136" s="89"/>
      <c r="BR136" s="89"/>
      <c r="BS136" s="89"/>
      <c r="BT136" s="89"/>
      <c r="BU136" s="89"/>
      <c r="BV136" s="89"/>
      <c r="BW136" s="89"/>
      <c r="BX136" s="89"/>
      <c r="BY136" s="89"/>
      <c r="BZ136" s="89"/>
      <c r="CA136" s="92"/>
      <c r="CB136" s="93"/>
      <c r="CC136" s="89"/>
      <c r="CD136" s="89"/>
      <c r="CE136" s="89"/>
      <c r="CF136" s="89"/>
      <c r="CG136" s="89"/>
      <c r="CH136" s="89"/>
      <c r="CI136" s="89"/>
      <c r="CJ136" s="89"/>
      <c r="CK136" s="89"/>
      <c r="CL136" s="89"/>
      <c r="CM136" s="92"/>
      <c r="CN136" s="93"/>
      <c r="CO136" s="89"/>
      <c r="CP136" s="89"/>
      <c r="CQ136" s="89"/>
      <c r="CR136" s="89"/>
      <c r="CS136" s="89"/>
      <c r="CT136" s="89"/>
      <c r="CU136" s="89"/>
      <c r="CV136" s="89"/>
      <c r="CW136" s="89"/>
      <c r="CX136" s="89"/>
      <c r="CY136" s="92"/>
      <c r="CZ136" s="93"/>
      <c r="DA136" s="89"/>
      <c r="DB136" s="89"/>
      <c r="DC136" s="89"/>
      <c r="DD136" s="89"/>
      <c r="DE136" s="89"/>
      <c r="DF136" s="89"/>
      <c r="DG136" s="89"/>
      <c r="DH136" s="89"/>
      <c r="DI136" s="89"/>
      <c r="DJ136" s="89"/>
      <c r="DK136" s="92"/>
      <c r="DL136" s="93"/>
      <c r="DM136" s="89"/>
      <c r="DN136" s="89"/>
      <c r="DO136" s="89"/>
      <c r="DP136" s="89"/>
      <c r="DQ136" s="89"/>
      <c r="DR136" s="89"/>
      <c r="DS136" s="89"/>
      <c r="DT136" s="89"/>
      <c r="DU136" s="89"/>
      <c r="DV136" s="89"/>
      <c r="DW136" s="92"/>
      <c r="DX136" s="93"/>
      <c r="DY136" s="89"/>
      <c r="DZ136" s="89"/>
      <c r="EA136" s="89"/>
      <c r="EB136" s="89"/>
      <c r="EC136" s="89"/>
      <c r="ED136" s="89"/>
      <c r="EE136" s="89"/>
      <c r="EF136" s="89"/>
      <c r="EG136" s="89"/>
      <c r="EH136" s="89"/>
      <c r="EI136" s="92"/>
      <c r="EM136" s="80"/>
    </row>
    <row r="137" spans="1:143" s="48" customFormat="1" ht="14.4" thickTop="1" thickBot="1">
      <c r="A137" s="96"/>
      <c r="B137" s="96"/>
      <c r="C137" s="143" t="str">
        <f>IF(OR(COUNTIF($B$5:$B137,B137)=1,COUNTIF($B$5:$B137,B137)=0),"",COUNTIF($B$5:$B137,B137))</f>
        <v/>
      </c>
      <c r="D137" s="144" t="str">
        <f t="shared" si="8"/>
        <v/>
      </c>
      <c r="E137" s="96"/>
      <c r="F137" s="98"/>
      <c r="G137" s="101"/>
      <c r="H137" s="180"/>
      <c r="I137" s="180"/>
      <c r="J137" s="178"/>
      <c r="K137" s="178"/>
      <c r="L137" s="178"/>
      <c r="M137" s="178"/>
      <c r="N137" s="139">
        <f t="shared" si="9"/>
        <v>0</v>
      </c>
      <c r="O137" s="139">
        <f t="shared" si="10"/>
        <v>0</v>
      </c>
      <c r="P137" s="194" t="str">
        <f t="shared" si="11"/>
        <v/>
      </c>
      <c r="Q137" s="96"/>
      <c r="R137" s="183"/>
      <c r="S137" s="185"/>
      <c r="T137" s="94"/>
      <c r="U137" s="90"/>
      <c r="V137" s="90"/>
      <c r="W137" s="90"/>
      <c r="X137" s="90"/>
      <c r="Y137" s="90"/>
      <c r="Z137" s="90"/>
      <c r="AA137" s="90"/>
      <c r="AB137" s="90"/>
      <c r="AC137" s="90"/>
      <c r="AD137" s="90"/>
      <c r="AE137" s="95"/>
      <c r="AF137" s="94"/>
      <c r="AG137" s="90"/>
      <c r="AH137" s="90"/>
      <c r="AI137" s="90"/>
      <c r="AJ137" s="90"/>
      <c r="AK137" s="90"/>
      <c r="AL137" s="90"/>
      <c r="AM137" s="90"/>
      <c r="AN137" s="90"/>
      <c r="AO137" s="90"/>
      <c r="AP137" s="90"/>
      <c r="AQ137" s="95"/>
      <c r="AR137" s="89"/>
      <c r="AS137" s="89"/>
      <c r="AT137" s="89"/>
      <c r="AU137" s="89"/>
      <c r="AV137" s="89"/>
      <c r="AW137" s="89"/>
      <c r="AX137" s="89"/>
      <c r="AY137" s="89"/>
      <c r="AZ137" s="89"/>
      <c r="BA137" s="89"/>
      <c r="BB137" s="89"/>
      <c r="BC137" s="92"/>
      <c r="BD137" s="93"/>
      <c r="BE137" s="89"/>
      <c r="BF137" s="89"/>
      <c r="BG137" s="89"/>
      <c r="BH137" s="89"/>
      <c r="BI137" s="89"/>
      <c r="BJ137" s="89"/>
      <c r="BK137" s="89"/>
      <c r="BL137" s="89"/>
      <c r="BM137" s="89"/>
      <c r="BN137" s="89"/>
      <c r="BO137" s="92"/>
      <c r="BP137" s="93"/>
      <c r="BQ137" s="89"/>
      <c r="BR137" s="89"/>
      <c r="BS137" s="89"/>
      <c r="BT137" s="89"/>
      <c r="BU137" s="89"/>
      <c r="BV137" s="89"/>
      <c r="BW137" s="89"/>
      <c r="BX137" s="89"/>
      <c r="BY137" s="89"/>
      <c r="BZ137" s="89"/>
      <c r="CA137" s="92"/>
      <c r="CB137" s="93"/>
      <c r="CC137" s="89"/>
      <c r="CD137" s="89"/>
      <c r="CE137" s="89"/>
      <c r="CF137" s="89"/>
      <c r="CG137" s="89"/>
      <c r="CH137" s="89"/>
      <c r="CI137" s="89"/>
      <c r="CJ137" s="89"/>
      <c r="CK137" s="89"/>
      <c r="CL137" s="89"/>
      <c r="CM137" s="92"/>
      <c r="CN137" s="93"/>
      <c r="CO137" s="89"/>
      <c r="CP137" s="89"/>
      <c r="CQ137" s="89"/>
      <c r="CR137" s="89"/>
      <c r="CS137" s="89"/>
      <c r="CT137" s="89"/>
      <c r="CU137" s="89"/>
      <c r="CV137" s="89"/>
      <c r="CW137" s="89"/>
      <c r="CX137" s="89"/>
      <c r="CY137" s="92"/>
      <c r="CZ137" s="93"/>
      <c r="DA137" s="89"/>
      <c r="DB137" s="89"/>
      <c r="DC137" s="89"/>
      <c r="DD137" s="89"/>
      <c r="DE137" s="89"/>
      <c r="DF137" s="89"/>
      <c r="DG137" s="89"/>
      <c r="DH137" s="89"/>
      <c r="DI137" s="89"/>
      <c r="DJ137" s="89"/>
      <c r="DK137" s="92"/>
      <c r="DL137" s="93"/>
      <c r="DM137" s="89"/>
      <c r="DN137" s="89"/>
      <c r="DO137" s="89"/>
      <c r="DP137" s="89"/>
      <c r="DQ137" s="89"/>
      <c r="DR137" s="89"/>
      <c r="DS137" s="89"/>
      <c r="DT137" s="89"/>
      <c r="DU137" s="89"/>
      <c r="DV137" s="89"/>
      <c r="DW137" s="92"/>
      <c r="DX137" s="93"/>
      <c r="DY137" s="89"/>
      <c r="DZ137" s="89"/>
      <c r="EA137" s="89"/>
      <c r="EB137" s="89"/>
      <c r="EC137" s="89"/>
      <c r="ED137" s="89"/>
      <c r="EE137" s="89"/>
      <c r="EF137" s="89"/>
      <c r="EG137" s="89"/>
      <c r="EH137" s="89"/>
      <c r="EI137" s="92"/>
      <c r="EM137" s="80"/>
    </row>
    <row r="138" spans="1:143" s="48" customFormat="1" ht="14.4" thickTop="1" thickBot="1">
      <c r="A138" s="96"/>
      <c r="B138" s="96"/>
      <c r="C138" s="143" t="str">
        <f>IF(OR(COUNTIF($B$5:$B138,B138)=1,COUNTIF($B$5:$B138,B138)=0),"",COUNTIF($B$5:$B138,B138))</f>
        <v/>
      </c>
      <c r="D138" s="144" t="str">
        <f t="shared" si="8"/>
        <v/>
      </c>
      <c r="E138" s="96"/>
      <c r="F138" s="98"/>
      <c r="G138" s="101"/>
      <c r="H138" s="180"/>
      <c r="I138" s="180"/>
      <c r="J138" s="178"/>
      <c r="K138" s="178"/>
      <c r="L138" s="178"/>
      <c r="M138" s="178"/>
      <c r="N138" s="139">
        <f t="shared" si="9"/>
        <v>0</v>
      </c>
      <c r="O138" s="139">
        <f t="shared" si="10"/>
        <v>0</v>
      </c>
      <c r="P138" s="194" t="str">
        <f t="shared" si="11"/>
        <v/>
      </c>
      <c r="Q138" s="96"/>
      <c r="R138" s="183"/>
      <c r="S138" s="185"/>
      <c r="T138" s="94"/>
      <c r="U138" s="90"/>
      <c r="V138" s="90"/>
      <c r="W138" s="90"/>
      <c r="X138" s="90"/>
      <c r="Y138" s="90"/>
      <c r="Z138" s="90"/>
      <c r="AA138" s="90"/>
      <c r="AB138" s="90"/>
      <c r="AC138" s="90"/>
      <c r="AD138" s="90"/>
      <c r="AE138" s="95"/>
      <c r="AF138" s="94"/>
      <c r="AG138" s="90"/>
      <c r="AH138" s="90"/>
      <c r="AI138" s="90"/>
      <c r="AJ138" s="90"/>
      <c r="AK138" s="90"/>
      <c r="AL138" s="90"/>
      <c r="AM138" s="90"/>
      <c r="AN138" s="90"/>
      <c r="AO138" s="90"/>
      <c r="AP138" s="90"/>
      <c r="AQ138" s="95"/>
      <c r="AR138" s="89"/>
      <c r="AS138" s="89"/>
      <c r="AT138" s="89"/>
      <c r="AU138" s="89"/>
      <c r="AV138" s="89"/>
      <c r="AW138" s="89"/>
      <c r="AX138" s="89"/>
      <c r="AY138" s="89"/>
      <c r="AZ138" s="89"/>
      <c r="BA138" s="89"/>
      <c r="BB138" s="89"/>
      <c r="BC138" s="92"/>
      <c r="BD138" s="93"/>
      <c r="BE138" s="89"/>
      <c r="BF138" s="89"/>
      <c r="BG138" s="89"/>
      <c r="BH138" s="89"/>
      <c r="BI138" s="89"/>
      <c r="BJ138" s="89"/>
      <c r="BK138" s="89"/>
      <c r="BL138" s="89"/>
      <c r="BM138" s="89"/>
      <c r="BN138" s="89"/>
      <c r="BO138" s="92"/>
      <c r="BP138" s="93"/>
      <c r="BQ138" s="89"/>
      <c r="BR138" s="89"/>
      <c r="BS138" s="89"/>
      <c r="BT138" s="89"/>
      <c r="BU138" s="89"/>
      <c r="BV138" s="89"/>
      <c r="BW138" s="89"/>
      <c r="BX138" s="89"/>
      <c r="BY138" s="89"/>
      <c r="BZ138" s="89"/>
      <c r="CA138" s="92"/>
      <c r="CB138" s="93"/>
      <c r="CC138" s="89"/>
      <c r="CD138" s="89"/>
      <c r="CE138" s="89"/>
      <c r="CF138" s="89"/>
      <c r="CG138" s="89"/>
      <c r="CH138" s="89"/>
      <c r="CI138" s="89"/>
      <c r="CJ138" s="89"/>
      <c r="CK138" s="89"/>
      <c r="CL138" s="89"/>
      <c r="CM138" s="92"/>
      <c r="CN138" s="93"/>
      <c r="CO138" s="89"/>
      <c r="CP138" s="89"/>
      <c r="CQ138" s="89"/>
      <c r="CR138" s="89"/>
      <c r="CS138" s="89"/>
      <c r="CT138" s="89"/>
      <c r="CU138" s="89"/>
      <c r="CV138" s="89"/>
      <c r="CW138" s="89"/>
      <c r="CX138" s="89"/>
      <c r="CY138" s="92"/>
      <c r="CZ138" s="93"/>
      <c r="DA138" s="89"/>
      <c r="DB138" s="89"/>
      <c r="DC138" s="89"/>
      <c r="DD138" s="89"/>
      <c r="DE138" s="89"/>
      <c r="DF138" s="89"/>
      <c r="DG138" s="89"/>
      <c r="DH138" s="89"/>
      <c r="DI138" s="89"/>
      <c r="DJ138" s="89"/>
      <c r="DK138" s="92"/>
      <c r="DL138" s="93"/>
      <c r="DM138" s="89"/>
      <c r="DN138" s="89"/>
      <c r="DO138" s="89"/>
      <c r="DP138" s="89"/>
      <c r="DQ138" s="89"/>
      <c r="DR138" s="89"/>
      <c r="DS138" s="89"/>
      <c r="DT138" s="89"/>
      <c r="DU138" s="89"/>
      <c r="DV138" s="89"/>
      <c r="DW138" s="92"/>
      <c r="DX138" s="93"/>
      <c r="DY138" s="89"/>
      <c r="DZ138" s="89"/>
      <c r="EA138" s="89"/>
      <c r="EB138" s="89"/>
      <c r="EC138" s="89"/>
      <c r="ED138" s="89"/>
      <c r="EE138" s="89"/>
      <c r="EF138" s="89"/>
      <c r="EG138" s="89"/>
      <c r="EH138" s="89"/>
      <c r="EI138" s="92"/>
      <c r="EM138" s="80"/>
    </row>
    <row r="139" spans="1:143" s="48" customFormat="1" ht="14.4" thickTop="1" thickBot="1">
      <c r="A139" s="96"/>
      <c r="B139" s="96"/>
      <c r="C139" s="143" t="str">
        <f>IF(OR(COUNTIF($B$5:$B139,B139)=1,COUNTIF($B$5:$B139,B139)=0),"",COUNTIF($B$5:$B139,B139))</f>
        <v/>
      </c>
      <c r="D139" s="144" t="str">
        <f t="shared" si="8"/>
        <v/>
      </c>
      <c r="E139" s="96"/>
      <c r="F139" s="98"/>
      <c r="G139" s="101"/>
      <c r="H139" s="180"/>
      <c r="I139" s="180"/>
      <c r="J139" s="178"/>
      <c r="K139" s="178"/>
      <c r="L139" s="178"/>
      <c r="M139" s="178"/>
      <c r="N139" s="139">
        <f t="shared" si="9"/>
        <v>0</v>
      </c>
      <c r="O139" s="139">
        <f t="shared" si="10"/>
        <v>0</v>
      </c>
      <c r="P139" s="194" t="str">
        <f t="shared" si="11"/>
        <v/>
      </c>
      <c r="Q139" s="96"/>
      <c r="R139" s="183"/>
      <c r="S139" s="185"/>
      <c r="T139" s="94"/>
      <c r="U139" s="90"/>
      <c r="V139" s="90"/>
      <c r="W139" s="90"/>
      <c r="X139" s="90"/>
      <c r="Y139" s="90"/>
      <c r="Z139" s="90"/>
      <c r="AA139" s="90"/>
      <c r="AB139" s="90"/>
      <c r="AC139" s="90"/>
      <c r="AD139" s="90"/>
      <c r="AE139" s="95"/>
      <c r="AF139" s="94"/>
      <c r="AG139" s="90"/>
      <c r="AH139" s="90"/>
      <c r="AI139" s="90"/>
      <c r="AJ139" s="90"/>
      <c r="AK139" s="90"/>
      <c r="AL139" s="90"/>
      <c r="AM139" s="90"/>
      <c r="AN139" s="90"/>
      <c r="AO139" s="90"/>
      <c r="AP139" s="90"/>
      <c r="AQ139" s="95"/>
      <c r="AR139" s="89"/>
      <c r="AS139" s="89"/>
      <c r="AT139" s="89"/>
      <c r="AU139" s="89"/>
      <c r="AV139" s="89"/>
      <c r="AW139" s="89"/>
      <c r="AX139" s="89"/>
      <c r="AY139" s="89"/>
      <c r="AZ139" s="89"/>
      <c r="BA139" s="89"/>
      <c r="BB139" s="89"/>
      <c r="BC139" s="92"/>
      <c r="BD139" s="89"/>
      <c r="BE139" s="89"/>
      <c r="BF139" s="89"/>
      <c r="BG139" s="89"/>
      <c r="BH139" s="89"/>
      <c r="BI139" s="89"/>
      <c r="BJ139" s="89"/>
      <c r="BK139" s="89"/>
      <c r="BL139" s="89"/>
      <c r="BM139" s="89"/>
      <c r="BN139" s="89"/>
      <c r="BO139" s="92"/>
      <c r="BP139" s="93"/>
      <c r="BQ139" s="89"/>
      <c r="BR139" s="89"/>
      <c r="BS139" s="89"/>
      <c r="BT139" s="89"/>
      <c r="BU139" s="89"/>
      <c r="BV139" s="89"/>
      <c r="BW139" s="89"/>
      <c r="BX139" s="89"/>
      <c r="BY139" s="89"/>
      <c r="BZ139" s="89"/>
      <c r="CA139" s="92"/>
      <c r="CB139" s="93"/>
      <c r="CC139" s="89"/>
      <c r="CD139" s="89"/>
      <c r="CE139" s="89"/>
      <c r="CF139" s="89"/>
      <c r="CG139" s="89"/>
      <c r="CH139" s="89"/>
      <c r="CI139" s="89"/>
      <c r="CJ139" s="89"/>
      <c r="CK139" s="89"/>
      <c r="CL139" s="89"/>
      <c r="CM139" s="92"/>
      <c r="CN139" s="93"/>
      <c r="CO139" s="89"/>
      <c r="CP139" s="89"/>
      <c r="CQ139" s="89"/>
      <c r="CR139" s="89"/>
      <c r="CS139" s="89"/>
      <c r="CT139" s="89"/>
      <c r="CU139" s="89"/>
      <c r="CV139" s="89"/>
      <c r="CW139" s="89"/>
      <c r="CX139" s="89"/>
      <c r="CY139" s="92"/>
      <c r="CZ139" s="93"/>
      <c r="DA139" s="89"/>
      <c r="DB139" s="89"/>
      <c r="DC139" s="89"/>
      <c r="DD139" s="89"/>
      <c r="DE139" s="89"/>
      <c r="DF139" s="89"/>
      <c r="DG139" s="89"/>
      <c r="DH139" s="89"/>
      <c r="DI139" s="89"/>
      <c r="DJ139" s="89"/>
      <c r="DK139" s="92"/>
      <c r="DL139" s="93"/>
      <c r="DM139" s="89"/>
      <c r="DN139" s="89"/>
      <c r="DO139" s="89"/>
      <c r="DP139" s="89"/>
      <c r="DQ139" s="89"/>
      <c r="DR139" s="89"/>
      <c r="DS139" s="89"/>
      <c r="DT139" s="89"/>
      <c r="DU139" s="89"/>
      <c r="DV139" s="89"/>
      <c r="DW139" s="92"/>
      <c r="DX139" s="93"/>
      <c r="DY139" s="89"/>
      <c r="DZ139" s="89"/>
      <c r="EA139" s="89"/>
      <c r="EB139" s="89"/>
      <c r="EC139" s="89"/>
      <c r="ED139" s="89"/>
      <c r="EE139" s="89"/>
      <c r="EF139" s="89"/>
      <c r="EG139" s="89"/>
      <c r="EH139" s="89"/>
      <c r="EI139" s="92"/>
      <c r="EM139" s="80"/>
    </row>
    <row r="140" spans="1:143" s="48" customFormat="1" ht="14.4" thickTop="1" thickBot="1">
      <c r="A140" s="96"/>
      <c r="B140" s="96"/>
      <c r="C140" s="143" t="str">
        <f>IF(OR(COUNTIF($B$5:$B140,B140)=1,COUNTIF($B$5:$B140,B140)=0),"",COUNTIF($B$5:$B140,B140))</f>
        <v/>
      </c>
      <c r="D140" s="144" t="str">
        <f t="shared" si="8"/>
        <v/>
      </c>
      <c r="E140" s="96"/>
      <c r="F140" s="98"/>
      <c r="G140" s="101"/>
      <c r="H140" s="180"/>
      <c r="I140" s="180"/>
      <c r="J140" s="178"/>
      <c r="K140" s="178"/>
      <c r="L140" s="178"/>
      <c r="M140" s="178"/>
      <c r="N140" s="139">
        <f t="shared" si="9"/>
        <v>0</v>
      </c>
      <c r="O140" s="139">
        <f t="shared" si="10"/>
        <v>0</v>
      </c>
      <c r="P140" s="194" t="str">
        <f t="shared" si="11"/>
        <v/>
      </c>
      <c r="Q140" s="96"/>
      <c r="R140" s="183"/>
      <c r="S140" s="185"/>
      <c r="T140" s="94"/>
      <c r="U140" s="90"/>
      <c r="V140" s="90"/>
      <c r="W140" s="90"/>
      <c r="X140" s="90"/>
      <c r="Y140" s="90"/>
      <c r="Z140" s="90"/>
      <c r="AA140" s="90"/>
      <c r="AB140" s="90"/>
      <c r="AC140" s="90"/>
      <c r="AD140" s="90"/>
      <c r="AE140" s="95"/>
      <c r="AF140" s="93"/>
      <c r="AG140" s="89"/>
      <c r="AH140" s="89"/>
      <c r="AI140" s="89"/>
      <c r="AJ140" s="89"/>
      <c r="AK140" s="89"/>
      <c r="AL140" s="89"/>
      <c r="AM140" s="89"/>
      <c r="AN140" s="89"/>
      <c r="AO140" s="89"/>
      <c r="AP140" s="89"/>
      <c r="AQ140" s="92"/>
      <c r="AR140" s="89"/>
      <c r="AS140" s="89"/>
      <c r="AT140" s="89"/>
      <c r="AU140" s="89"/>
      <c r="AV140" s="89"/>
      <c r="AW140" s="89"/>
      <c r="AX140" s="89"/>
      <c r="AY140" s="89"/>
      <c r="AZ140" s="89"/>
      <c r="BA140" s="89"/>
      <c r="BB140" s="89"/>
      <c r="BC140" s="92"/>
      <c r="BD140" s="89"/>
      <c r="BE140" s="89"/>
      <c r="BF140" s="89"/>
      <c r="BG140" s="89"/>
      <c r="BH140" s="89"/>
      <c r="BI140" s="89"/>
      <c r="BJ140" s="89"/>
      <c r="BK140" s="89"/>
      <c r="BL140" s="89"/>
      <c r="BM140" s="89"/>
      <c r="BN140" s="89"/>
      <c r="BO140" s="92"/>
      <c r="BP140" s="93"/>
      <c r="BQ140" s="89"/>
      <c r="BR140" s="89"/>
      <c r="BS140" s="89"/>
      <c r="BT140" s="89"/>
      <c r="BU140" s="89"/>
      <c r="BV140" s="89"/>
      <c r="BW140" s="89"/>
      <c r="BX140" s="89"/>
      <c r="BY140" s="89"/>
      <c r="BZ140" s="89"/>
      <c r="CA140" s="92"/>
      <c r="CB140" s="93"/>
      <c r="CC140" s="89"/>
      <c r="CD140" s="89"/>
      <c r="CE140" s="89"/>
      <c r="CF140" s="89"/>
      <c r="CG140" s="89"/>
      <c r="CH140" s="89"/>
      <c r="CI140" s="89"/>
      <c r="CJ140" s="89"/>
      <c r="CK140" s="89"/>
      <c r="CL140" s="89"/>
      <c r="CM140" s="92"/>
      <c r="CN140" s="93"/>
      <c r="CO140" s="89"/>
      <c r="CP140" s="89"/>
      <c r="CQ140" s="89"/>
      <c r="CR140" s="89"/>
      <c r="CS140" s="89"/>
      <c r="CT140" s="89"/>
      <c r="CU140" s="89"/>
      <c r="CV140" s="89"/>
      <c r="CW140" s="89"/>
      <c r="CX140" s="89"/>
      <c r="CY140" s="92"/>
      <c r="CZ140" s="93"/>
      <c r="DA140" s="89"/>
      <c r="DB140" s="89"/>
      <c r="DC140" s="89"/>
      <c r="DD140" s="89"/>
      <c r="DE140" s="89"/>
      <c r="DF140" s="89"/>
      <c r="DG140" s="89"/>
      <c r="DH140" s="89"/>
      <c r="DI140" s="89"/>
      <c r="DJ140" s="89"/>
      <c r="DK140" s="92"/>
      <c r="DL140" s="93"/>
      <c r="DM140" s="89"/>
      <c r="DN140" s="89"/>
      <c r="DO140" s="89"/>
      <c r="DP140" s="89"/>
      <c r="DQ140" s="89"/>
      <c r="DR140" s="89"/>
      <c r="DS140" s="89"/>
      <c r="DT140" s="89"/>
      <c r="DU140" s="89"/>
      <c r="DV140" s="89"/>
      <c r="DW140" s="92"/>
      <c r="DX140" s="93"/>
      <c r="DY140" s="89"/>
      <c r="DZ140" s="89"/>
      <c r="EA140" s="89"/>
      <c r="EB140" s="89"/>
      <c r="EC140" s="89"/>
      <c r="ED140" s="89"/>
      <c r="EE140" s="89"/>
      <c r="EF140" s="89"/>
      <c r="EG140" s="89"/>
      <c r="EH140" s="89"/>
      <c r="EI140" s="92"/>
      <c r="EM140" s="80"/>
    </row>
    <row r="141" spans="1:143" s="48" customFormat="1" ht="14.4" thickTop="1" thickBot="1">
      <c r="A141" s="96"/>
      <c r="B141" s="96"/>
      <c r="C141" s="143" t="str">
        <f>IF(OR(COUNTIF($B$5:$B141,B141)=1,COUNTIF($B$5:$B141,B141)=0),"",COUNTIF($B$5:$B141,B141))</f>
        <v/>
      </c>
      <c r="D141" s="144" t="str">
        <f t="shared" si="8"/>
        <v/>
      </c>
      <c r="E141" s="96"/>
      <c r="F141" s="98"/>
      <c r="G141" s="101"/>
      <c r="H141" s="180"/>
      <c r="I141" s="180"/>
      <c r="J141" s="178"/>
      <c r="K141" s="178"/>
      <c r="L141" s="178"/>
      <c r="M141" s="178"/>
      <c r="N141" s="139">
        <f t="shared" si="9"/>
        <v>0</v>
      </c>
      <c r="O141" s="139">
        <f t="shared" si="10"/>
        <v>0</v>
      </c>
      <c r="P141" s="194" t="str">
        <f t="shared" si="11"/>
        <v/>
      </c>
      <c r="Q141" s="96"/>
      <c r="R141" s="183"/>
      <c r="S141" s="185"/>
      <c r="T141" s="94"/>
      <c r="U141" s="90"/>
      <c r="V141" s="90"/>
      <c r="W141" s="90"/>
      <c r="X141" s="90"/>
      <c r="Y141" s="90"/>
      <c r="Z141" s="90"/>
      <c r="AA141" s="89"/>
      <c r="AB141" s="89"/>
      <c r="AC141" s="89"/>
      <c r="AD141" s="89"/>
      <c r="AE141" s="92"/>
      <c r="AF141" s="93"/>
      <c r="AG141" s="89"/>
      <c r="AH141" s="89"/>
      <c r="AI141" s="89"/>
      <c r="AJ141" s="89"/>
      <c r="AK141" s="89"/>
      <c r="AL141" s="90"/>
      <c r="AM141" s="89"/>
      <c r="AN141" s="89"/>
      <c r="AO141" s="89"/>
      <c r="AP141" s="89"/>
      <c r="AQ141" s="92"/>
      <c r="AR141" s="112"/>
      <c r="AS141" s="113"/>
      <c r="AT141" s="113"/>
      <c r="AU141" s="113"/>
      <c r="AV141" s="113"/>
      <c r="AW141" s="113"/>
      <c r="AX141" s="110"/>
      <c r="AY141" s="113"/>
      <c r="AZ141" s="113"/>
      <c r="BA141" s="113"/>
      <c r="BB141" s="113"/>
      <c r="BC141" s="114"/>
      <c r="BD141" s="93"/>
      <c r="BE141" s="89"/>
      <c r="BF141" s="89"/>
      <c r="BG141" s="89"/>
      <c r="BH141" s="89"/>
      <c r="BI141" s="89"/>
      <c r="BJ141" s="89"/>
      <c r="BK141" s="89"/>
      <c r="BL141" s="89"/>
      <c r="BM141" s="89"/>
      <c r="BN141" s="89"/>
      <c r="BO141" s="92"/>
      <c r="BP141" s="93"/>
      <c r="BQ141" s="89"/>
      <c r="BR141" s="89"/>
      <c r="BS141" s="89"/>
      <c r="BT141" s="89"/>
      <c r="BU141" s="89"/>
      <c r="BV141" s="89"/>
      <c r="BW141" s="89"/>
      <c r="BX141" s="89"/>
      <c r="BY141" s="89"/>
      <c r="BZ141" s="89"/>
      <c r="CA141" s="92"/>
      <c r="CB141" s="93"/>
      <c r="CC141" s="89"/>
      <c r="CD141" s="89"/>
      <c r="CE141" s="89"/>
      <c r="CF141" s="89"/>
      <c r="CG141" s="89"/>
      <c r="CH141" s="89"/>
      <c r="CI141" s="89"/>
      <c r="CJ141" s="89"/>
      <c r="CK141" s="89"/>
      <c r="CL141" s="89"/>
      <c r="CM141" s="92"/>
      <c r="CN141" s="93"/>
      <c r="CO141" s="89"/>
      <c r="CP141" s="89"/>
      <c r="CQ141" s="89"/>
      <c r="CR141" s="89"/>
      <c r="CS141" s="89"/>
      <c r="CT141" s="89"/>
      <c r="CU141" s="89"/>
      <c r="CV141" s="89"/>
      <c r="CW141" s="89"/>
      <c r="CX141" s="89"/>
      <c r="CY141" s="92"/>
      <c r="CZ141" s="93"/>
      <c r="DA141" s="89"/>
      <c r="DB141" s="89"/>
      <c r="DC141" s="89"/>
      <c r="DD141" s="89"/>
      <c r="DE141" s="89"/>
      <c r="DF141" s="89"/>
      <c r="DG141" s="89"/>
      <c r="DH141" s="89"/>
      <c r="DI141" s="89"/>
      <c r="DJ141" s="89"/>
      <c r="DK141" s="92"/>
      <c r="DL141" s="93"/>
      <c r="DM141" s="89"/>
      <c r="DN141" s="89"/>
      <c r="DO141" s="89"/>
      <c r="DP141" s="89"/>
      <c r="DQ141" s="89"/>
      <c r="DR141" s="89"/>
      <c r="DS141" s="89"/>
      <c r="DT141" s="89"/>
      <c r="DU141" s="89"/>
      <c r="DV141" s="89"/>
      <c r="DW141" s="92"/>
      <c r="DX141" s="93"/>
      <c r="DY141" s="89"/>
      <c r="DZ141" s="89"/>
      <c r="EA141" s="89"/>
      <c r="EB141" s="89"/>
      <c r="EC141" s="89"/>
      <c r="ED141" s="89"/>
      <c r="EE141" s="89"/>
      <c r="EF141" s="89"/>
      <c r="EG141" s="89"/>
      <c r="EH141" s="89"/>
      <c r="EI141" s="92"/>
      <c r="EM141" s="80"/>
    </row>
    <row r="142" spans="1:143" s="48" customFormat="1" ht="14.4" thickTop="1" thickBot="1">
      <c r="A142" s="43"/>
      <c r="B142" s="96"/>
      <c r="C142" s="143" t="str">
        <f>IF(OR(COUNTIF($B$5:$B142,B142)=1,COUNTIF($B$5:$B142,B142)=0),"",COUNTIF($B$5:$B142,B142))</f>
        <v/>
      </c>
      <c r="D142" s="144" t="str">
        <f t="shared" si="8"/>
        <v/>
      </c>
      <c r="E142" s="43"/>
      <c r="F142" s="43"/>
      <c r="G142" s="102"/>
      <c r="H142" s="181"/>
      <c r="I142" s="181"/>
      <c r="J142" s="100"/>
      <c r="K142" s="100"/>
      <c r="L142" s="100"/>
      <c r="M142" s="100"/>
      <c r="N142" s="139">
        <f t="shared" si="9"/>
        <v>0</v>
      </c>
      <c r="O142" s="139">
        <f t="shared" si="10"/>
        <v>0</v>
      </c>
      <c r="P142" s="194" t="str">
        <f t="shared" si="11"/>
        <v/>
      </c>
      <c r="Q142" s="96"/>
      <c r="R142" s="183"/>
      <c r="S142" s="184"/>
      <c r="T142" s="94"/>
      <c r="U142" s="90"/>
      <c r="V142" s="90"/>
      <c r="W142" s="90"/>
      <c r="X142" s="90"/>
      <c r="Y142" s="90"/>
      <c r="Z142" s="90"/>
      <c r="AA142" s="90"/>
      <c r="AB142" s="90"/>
      <c r="AC142" s="90"/>
      <c r="AD142" s="90"/>
      <c r="AE142" s="95"/>
      <c r="AF142" s="93"/>
      <c r="AG142" s="89"/>
      <c r="AH142" s="89"/>
      <c r="AI142" s="89"/>
      <c r="AJ142" s="89"/>
      <c r="AK142" s="89"/>
      <c r="AL142" s="89"/>
      <c r="AM142" s="89"/>
      <c r="AN142" s="89"/>
      <c r="AO142" s="89"/>
      <c r="AP142" s="89"/>
      <c r="AQ142" s="92"/>
      <c r="AR142" s="93"/>
      <c r="AS142" s="89"/>
      <c r="AT142" s="89"/>
      <c r="AU142" s="89"/>
      <c r="AV142" s="89"/>
      <c r="AW142" s="89"/>
      <c r="AX142" s="89"/>
      <c r="AY142" s="89"/>
      <c r="AZ142" s="89"/>
      <c r="BA142" s="89"/>
      <c r="BB142" s="89"/>
      <c r="BC142" s="92"/>
      <c r="BD142" s="93"/>
      <c r="BE142" s="89"/>
      <c r="BF142" s="89"/>
      <c r="BG142" s="89"/>
      <c r="BH142" s="89"/>
      <c r="BI142" s="89"/>
      <c r="BJ142" s="89"/>
      <c r="BK142" s="89"/>
      <c r="BL142" s="89"/>
      <c r="BM142" s="89"/>
      <c r="BN142" s="89"/>
      <c r="BO142" s="92"/>
      <c r="BP142" s="93"/>
      <c r="BQ142" s="89"/>
      <c r="BR142" s="89"/>
      <c r="BS142" s="89"/>
      <c r="BT142" s="89"/>
      <c r="BU142" s="89"/>
      <c r="BV142" s="89"/>
      <c r="BW142" s="89"/>
      <c r="BX142" s="89"/>
      <c r="BY142" s="89"/>
      <c r="BZ142" s="89"/>
      <c r="CA142" s="92"/>
      <c r="CB142" s="93"/>
      <c r="CC142" s="89"/>
      <c r="CD142" s="89"/>
      <c r="CE142" s="89"/>
      <c r="CF142" s="89"/>
      <c r="CG142" s="89"/>
      <c r="CH142" s="89"/>
      <c r="CI142" s="89"/>
      <c r="CJ142" s="89"/>
      <c r="CK142" s="89"/>
      <c r="CL142" s="89"/>
      <c r="CM142" s="92"/>
      <c r="CN142" s="93"/>
      <c r="CO142" s="89"/>
      <c r="CP142" s="89"/>
      <c r="CQ142" s="89"/>
      <c r="CR142" s="89"/>
      <c r="CS142" s="89"/>
      <c r="CT142" s="89"/>
      <c r="CU142" s="89"/>
      <c r="CV142" s="89"/>
      <c r="CW142" s="89"/>
      <c r="CX142" s="89"/>
      <c r="CY142" s="92"/>
      <c r="CZ142" s="93"/>
      <c r="DA142" s="89"/>
      <c r="DB142" s="89"/>
      <c r="DC142" s="89"/>
      <c r="DD142" s="89"/>
      <c r="DE142" s="89"/>
      <c r="DF142" s="89"/>
      <c r="DG142" s="89"/>
      <c r="DH142" s="89"/>
      <c r="DI142" s="89"/>
      <c r="DJ142" s="89"/>
      <c r="DK142" s="92"/>
      <c r="DL142" s="93"/>
      <c r="DM142" s="89"/>
      <c r="DN142" s="89"/>
      <c r="DO142" s="89"/>
      <c r="DP142" s="89"/>
      <c r="DQ142" s="89"/>
      <c r="DR142" s="89"/>
      <c r="DS142" s="89"/>
      <c r="DT142" s="89"/>
      <c r="DU142" s="89"/>
      <c r="DV142" s="89"/>
      <c r="DW142" s="92"/>
      <c r="DX142" s="93"/>
      <c r="DY142" s="89"/>
      <c r="DZ142" s="89"/>
      <c r="EA142" s="89"/>
      <c r="EB142" s="89"/>
      <c r="EC142" s="89"/>
      <c r="ED142" s="89"/>
      <c r="EE142" s="89"/>
      <c r="EF142" s="89"/>
      <c r="EG142" s="89"/>
      <c r="EH142" s="89"/>
      <c r="EI142" s="92"/>
      <c r="EM142" s="80"/>
    </row>
    <row r="143" spans="1:143" s="48" customFormat="1" ht="14.4" thickTop="1" thickBot="1">
      <c r="A143" s="43"/>
      <c r="B143" s="96"/>
      <c r="C143" s="143" t="str">
        <f>IF(OR(COUNTIF($B$5:$B143,B143)=1,COUNTIF($B$5:$B143,B143)=0),"",COUNTIF($B$5:$B143,B143))</f>
        <v/>
      </c>
      <c r="D143" s="144" t="str">
        <f t="shared" si="8"/>
        <v/>
      </c>
      <c r="E143" s="43"/>
      <c r="F143" s="43"/>
      <c r="G143" s="102"/>
      <c r="H143" s="181"/>
      <c r="I143" s="181"/>
      <c r="J143" s="100"/>
      <c r="K143" s="100"/>
      <c r="L143" s="100"/>
      <c r="M143" s="100"/>
      <c r="N143" s="139">
        <f t="shared" si="9"/>
        <v>0</v>
      </c>
      <c r="O143" s="139">
        <f t="shared" si="10"/>
        <v>0</v>
      </c>
      <c r="P143" s="194" t="str">
        <f t="shared" si="11"/>
        <v/>
      </c>
      <c r="Q143" s="96"/>
      <c r="R143" s="183"/>
      <c r="S143" s="184"/>
      <c r="T143" s="94"/>
      <c r="U143" s="90"/>
      <c r="V143" s="90"/>
      <c r="W143" s="90"/>
      <c r="X143" s="90"/>
      <c r="Y143" s="90"/>
      <c r="Z143" s="90"/>
      <c r="AA143" s="89"/>
      <c r="AB143" s="89"/>
      <c r="AC143" s="89"/>
      <c r="AD143" s="89"/>
      <c r="AE143" s="92"/>
      <c r="AF143" s="93"/>
      <c r="AG143" s="89"/>
      <c r="AH143" s="89"/>
      <c r="AI143" s="89"/>
      <c r="AJ143" s="89"/>
      <c r="AK143" s="89"/>
      <c r="AL143" s="90"/>
      <c r="AM143" s="89"/>
      <c r="AN143" s="89"/>
      <c r="AO143" s="89"/>
      <c r="AP143" s="89"/>
      <c r="AQ143" s="92"/>
      <c r="AR143" s="93"/>
      <c r="AS143" s="89"/>
      <c r="AT143" s="89"/>
      <c r="AU143" s="89"/>
      <c r="AV143" s="89"/>
      <c r="AW143" s="89"/>
      <c r="AX143" s="90"/>
      <c r="AY143" s="89"/>
      <c r="AZ143" s="89"/>
      <c r="BA143" s="89"/>
      <c r="BB143" s="89"/>
      <c r="BC143" s="92"/>
      <c r="BD143" s="93"/>
      <c r="BE143" s="89"/>
      <c r="BF143" s="89"/>
      <c r="BG143" s="89"/>
      <c r="BH143" s="89"/>
      <c r="BI143" s="89"/>
      <c r="BJ143" s="89"/>
      <c r="BK143" s="89"/>
      <c r="BL143" s="89"/>
      <c r="BM143" s="89"/>
      <c r="BN143" s="89"/>
      <c r="BO143" s="92"/>
      <c r="BP143" s="93"/>
      <c r="BQ143" s="89"/>
      <c r="BR143" s="89"/>
      <c r="BS143" s="89"/>
      <c r="BT143" s="89"/>
      <c r="BU143" s="89"/>
      <c r="BV143" s="89"/>
      <c r="BW143" s="89"/>
      <c r="BX143" s="89"/>
      <c r="BY143" s="89"/>
      <c r="BZ143" s="89"/>
      <c r="CA143" s="92"/>
      <c r="CB143" s="93"/>
      <c r="CC143" s="89"/>
      <c r="CD143" s="89"/>
      <c r="CE143" s="89"/>
      <c r="CF143" s="89"/>
      <c r="CG143" s="89"/>
      <c r="CH143" s="89"/>
      <c r="CI143" s="89"/>
      <c r="CJ143" s="89"/>
      <c r="CK143" s="89"/>
      <c r="CL143" s="89"/>
      <c r="CM143" s="92"/>
      <c r="CN143" s="93"/>
      <c r="CO143" s="89"/>
      <c r="CP143" s="89"/>
      <c r="CQ143" s="89"/>
      <c r="CR143" s="89"/>
      <c r="CS143" s="89"/>
      <c r="CT143" s="89"/>
      <c r="CU143" s="89"/>
      <c r="CV143" s="89"/>
      <c r="CW143" s="89"/>
      <c r="CX143" s="89"/>
      <c r="CY143" s="92"/>
      <c r="CZ143" s="93"/>
      <c r="DA143" s="89"/>
      <c r="DB143" s="89"/>
      <c r="DC143" s="89"/>
      <c r="DD143" s="89"/>
      <c r="DE143" s="89"/>
      <c r="DF143" s="89"/>
      <c r="DG143" s="89"/>
      <c r="DH143" s="89"/>
      <c r="DI143" s="89"/>
      <c r="DJ143" s="89"/>
      <c r="DK143" s="92"/>
      <c r="DL143" s="93"/>
      <c r="DM143" s="89"/>
      <c r="DN143" s="89"/>
      <c r="DO143" s="89"/>
      <c r="DP143" s="89"/>
      <c r="DQ143" s="89"/>
      <c r="DR143" s="89"/>
      <c r="DS143" s="89"/>
      <c r="DT143" s="89"/>
      <c r="DU143" s="89"/>
      <c r="DV143" s="89"/>
      <c r="DW143" s="92"/>
      <c r="DX143" s="93"/>
      <c r="DY143" s="89"/>
      <c r="DZ143" s="89"/>
      <c r="EA143" s="89"/>
      <c r="EB143" s="89"/>
      <c r="EC143" s="89"/>
      <c r="ED143" s="89"/>
      <c r="EE143" s="89"/>
      <c r="EF143" s="89"/>
      <c r="EG143" s="89"/>
      <c r="EH143" s="89"/>
      <c r="EI143" s="92"/>
      <c r="EM143" s="80"/>
    </row>
    <row r="144" spans="1:143" s="48" customFormat="1" ht="14.4" thickTop="1" thickBot="1">
      <c r="A144" s="43"/>
      <c r="B144" s="96"/>
      <c r="C144" s="143" t="str">
        <f>IF(OR(COUNTIF($B$5:$B144,B144)=1,COUNTIF($B$5:$B144,B144)=0),"",COUNTIF($B$5:$B144,B144))</f>
        <v/>
      </c>
      <c r="D144" s="144" t="str">
        <f t="shared" si="8"/>
        <v/>
      </c>
      <c r="E144" s="43"/>
      <c r="F144" s="43"/>
      <c r="G144" s="102"/>
      <c r="H144" s="181"/>
      <c r="I144" s="181"/>
      <c r="J144" s="100"/>
      <c r="K144" s="100"/>
      <c r="L144" s="100"/>
      <c r="M144" s="100"/>
      <c r="N144" s="139">
        <f t="shared" si="9"/>
        <v>0</v>
      </c>
      <c r="O144" s="139">
        <f t="shared" si="10"/>
        <v>0</v>
      </c>
      <c r="P144" s="194" t="str">
        <f t="shared" si="11"/>
        <v/>
      </c>
      <c r="Q144" s="96"/>
      <c r="R144" s="183"/>
      <c r="S144" s="184"/>
      <c r="T144" s="94"/>
      <c r="U144" s="90"/>
      <c r="V144" s="90"/>
      <c r="W144" s="90"/>
      <c r="X144" s="90"/>
      <c r="Y144" s="90"/>
      <c r="Z144" s="90"/>
      <c r="AA144" s="90"/>
      <c r="AB144" s="90"/>
      <c r="AC144" s="90"/>
      <c r="AD144" s="90"/>
      <c r="AE144" s="95"/>
      <c r="AF144" s="93"/>
      <c r="AG144" s="89"/>
      <c r="AH144" s="89"/>
      <c r="AI144" s="89"/>
      <c r="AJ144" s="89"/>
      <c r="AK144" s="89"/>
      <c r="AL144" s="89"/>
      <c r="AM144" s="89"/>
      <c r="AN144" s="89"/>
      <c r="AO144" s="89"/>
      <c r="AP144" s="89"/>
      <c r="AQ144" s="92"/>
      <c r="AR144" s="93"/>
      <c r="AS144" s="89"/>
      <c r="AT144" s="89"/>
      <c r="AU144" s="89"/>
      <c r="AV144" s="89"/>
      <c r="AW144" s="89"/>
      <c r="AX144" s="89"/>
      <c r="AY144" s="89"/>
      <c r="AZ144" s="89"/>
      <c r="BA144" s="89"/>
      <c r="BB144" s="89"/>
      <c r="BC144" s="92"/>
      <c r="BD144" s="93"/>
      <c r="BE144" s="89"/>
      <c r="BF144" s="89"/>
      <c r="BG144" s="89"/>
      <c r="BH144" s="89"/>
      <c r="BI144" s="89"/>
      <c r="BJ144" s="89"/>
      <c r="BK144" s="89"/>
      <c r="BL144" s="89"/>
      <c r="BM144" s="89"/>
      <c r="BN144" s="89"/>
      <c r="BO144" s="92"/>
      <c r="BP144" s="93"/>
      <c r="BQ144" s="89"/>
      <c r="BR144" s="89"/>
      <c r="BS144" s="89"/>
      <c r="BT144" s="89"/>
      <c r="BU144" s="89"/>
      <c r="BV144" s="89"/>
      <c r="BW144" s="89"/>
      <c r="BX144" s="89"/>
      <c r="BY144" s="89"/>
      <c r="BZ144" s="89"/>
      <c r="CA144" s="92"/>
      <c r="CB144" s="93"/>
      <c r="CC144" s="89"/>
      <c r="CD144" s="89"/>
      <c r="CE144" s="89"/>
      <c r="CF144" s="89"/>
      <c r="CG144" s="89"/>
      <c r="CH144" s="89"/>
      <c r="CI144" s="89"/>
      <c r="CJ144" s="89"/>
      <c r="CK144" s="89"/>
      <c r="CL144" s="89"/>
      <c r="CM144" s="92"/>
      <c r="CN144" s="93"/>
      <c r="CO144" s="89"/>
      <c r="CP144" s="89"/>
      <c r="CQ144" s="89"/>
      <c r="CR144" s="89"/>
      <c r="CS144" s="89"/>
      <c r="CT144" s="89"/>
      <c r="CU144" s="89"/>
      <c r="CV144" s="89"/>
      <c r="CW144" s="89"/>
      <c r="CX144" s="89"/>
      <c r="CY144" s="92"/>
      <c r="CZ144" s="93"/>
      <c r="DA144" s="89"/>
      <c r="DB144" s="89"/>
      <c r="DC144" s="89"/>
      <c r="DD144" s="89"/>
      <c r="DE144" s="89"/>
      <c r="DF144" s="89"/>
      <c r="DG144" s="89"/>
      <c r="DH144" s="89"/>
      <c r="DI144" s="89"/>
      <c r="DJ144" s="89"/>
      <c r="DK144" s="92"/>
      <c r="DL144" s="93"/>
      <c r="DM144" s="89"/>
      <c r="DN144" s="89"/>
      <c r="DO144" s="89"/>
      <c r="DP144" s="89"/>
      <c r="DQ144" s="89"/>
      <c r="DR144" s="89"/>
      <c r="DS144" s="89"/>
      <c r="DT144" s="89"/>
      <c r="DU144" s="89"/>
      <c r="DV144" s="89"/>
      <c r="DW144" s="92"/>
      <c r="DX144" s="93"/>
      <c r="DY144" s="89"/>
      <c r="DZ144" s="89"/>
      <c r="EA144" s="89"/>
      <c r="EB144" s="89"/>
      <c r="EC144" s="89"/>
      <c r="ED144" s="89"/>
      <c r="EE144" s="89"/>
      <c r="EF144" s="89"/>
      <c r="EG144" s="89"/>
      <c r="EH144" s="89"/>
      <c r="EI144" s="92"/>
      <c r="EM144" s="80"/>
    </row>
    <row r="145" spans="1:143" s="48" customFormat="1" ht="14.4" thickTop="1" thickBot="1">
      <c r="A145" s="43"/>
      <c r="B145" s="96"/>
      <c r="C145" s="143" t="str">
        <f>IF(OR(COUNTIF($B$5:$B145,B145)=1,COUNTIF($B$5:$B145,B145)=0),"",COUNTIF($B$5:$B145,B145))</f>
        <v/>
      </c>
      <c r="D145" s="144" t="str">
        <f t="shared" si="8"/>
        <v/>
      </c>
      <c r="E145" s="43"/>
      <c r="F145" s="43"/>
      <c r="G145" s="102"/>
      <c r="H145" s="181"/>
      <c r="I145" s="181"/>
      <c r="J145" s="100"/>
      <c r="K145" s="100"/>
      <c r="L145" s="100"/>
      <c r="M145" s="100"/>
      <c r="N145" s="139">
        <f t="shared" si="9"/>
        <v>0</v>
      </c>
      <c r="O145" s="139">
        <f t="shared" si="10"/>
        <v>0</v>
      </c>
      <c r="P145" s="194" t="str">
        <f t="shared" si="11"/>
        <v/>
      </c>
      <c r="Q145" s="96"/>
      <c r="R145" s="183"/>
      <c r="S145" s="184"/>
      <c r="T145" s="94"/>
      <c r="U145" s="90"/>
      <c r="V145" s="90"/>
      <c r="W145" s="90"/>
      <c r="X145" s="90"/>
      <c r="Y145" s="90"/>
      <c r="Z145" s="90"/>
      <c r="AA145" s="90"/>
      <c r="AB145" s="90"/>
      <c r="AC145" s="90"/>
      <c r="AD145" s="90"/>
      <c r="AE145" s="95"/>
      <c r="AF145" s="94"/>
      <c r="AG145" s="90"/>
      <c r="AH145" s="90"/>
      <c r="AI145" s="90"/>
      <c r="AJ145" s="90"/>
      <c r="AK145" s="90"/>
      <c r="AL145" s="90"/>
      <c r="AM145" s="90"/>
      <c r="AN145" s="90"/>
      <c r="AO145" s="90"/>
      <c r="AP145" s="90"/>
      <c r="AQ145" s="95"/>
      <c r="AR145" s="93"/>
      <c r="AS145" s="89"/>
      <c r="AT145" s="89"/>
      <c r="AU145" s="89"/>
      <c r="AV145" s="89"/>
      <c r="AW145" s="89"/>
      <c r="AX145" s="89"/>
      <c r="AY145" s="89"/>
      <c r="AZ145" s="89"/>
      <c r="BA145" s="89"/>
      <c r="BB145" s="89"/>
      <c r="BC145" s="92"/>
      <c r="BD145" s="93"/>
      <c r="BE145" s="89"/>
      <c r="BF145" s="89"/>
      <c r="BG145" s="89"/>
      <c r="BH145" s="89"/>
      <c r="BI145" s="89"/>
      <c r="BJ145" s="89"/>
      <c r="BK145" s="89"/>
      <c r="BL145" s="89"/>
      <c r="BM145" s="89"/>
      <c r="BN145" s="89"/>
      <c r="BO145" s="92"/>
      <c r="BP145" s="93"/>
      <c r="BQ145" s="89"/>
      <c r="BR145" s="89"/>
      <c r="BS145" s="89"/>
      <c r="BT145" s="89"/>
      <c r="BU145" s="89"/>
      <c r="BV145" s="89"/>
      <c r="BW145" s="89"/>
      <c r="BX145" s="89"/>
      <c r="BY145" s="89"/>
      <c r="BZ145" s="89"/>
      <c r="CA145" s="92"/>
      <c r="CB145" s="93"/>
      <c r="CC145" s="89"/>
      <c r="CD145" s="89"/>
      <c r="CE145" s="89"/>
      <c r="CF145" s="89"/>
      <c r="CG145" s="89"/>
      <c r="CH145" s="89"/>
      <c r="CI145" s="89"/>
      <c r="CJ145" s="89"/>
      <c r="CK145" s="89"/>
      <c r="CL145" s="89"/>
      <c r="CM145" s="92"/>
      <c r="CN145" s="93"/>
      <c r="CO145" s="89"/>
      <c r="CP145" s="89"/>
      <c r="CQ145" s="89"/>
      <c r="CR145" s="89"/>
      <c r="CS145" s="89"/>
      <c r="CT145" s="89"/>
      <c r="CU145" s="89"/>
      <c r="CV145" s="89"/>
      <c r="CW145" s="89"/>
      <c r="CX145" s="89"/>
      <c r="CY145" s="92"/>
      <c r="CZ145" s="93"/>
      <c r="DA145" s="89"/>
      <c r="DB145" s="89"/>
      <c r="DC145" s="89"/>
      <c r="DD145" s="89"/>
      <c r="DE145" s="89"/>
      <c r="DF145" s="89"/>
      <c r="DG145" s="89"/>
      <c r="DH145" s="89"/>
      <c r="DI145" s="89"/>
      <c r="DJ145" s="89"/>
      <c r="DK145" s="92"/>
      <c r="DL145" s="93"/>
      <c r="DM145" s="89"/>
      <c r="DN145" s="89"/>
      <c r="DO145" s="89"/>
      <c r="DP145" s="89"/>
      <c r="DQ145" s="89"/>
      <c r="DR145" s="89"/>
      <c r="DS145" s="89"/>
      <c r="DT145" s="89"/>
      <c r="DU145" s="89"/>
      <c r="DV145" s="89"/>
      <c r="DW145" s="92"/>
      <c r="DX145" s="93"/>
      <c r="DY145" s="89"/>
      <c r="DZ145" s="89"/>
      <c r="EA145" s="89"/>
      <c r="EB145" s="89"/>
      <c r="EC145" s="89"/>
      <c r="ED145" s="89"/>
      <c r="EE145" s="89"/>
      <c r="EF145" s="89"/>
      <c r="EG145" s="89"/>
      <c r="EH145" s="89"/>
      <c r="EI145" s="92"/>
      <c r="EM145" s="80"/>
    </row>
    <row r="146" spans="1:143" s="48" customFormat="1" ht="14.4" thickTop="1" thickBot="1">
      <c r="A146" s="43"/>
      <c r="B146" s="96"/>
      <c r="C146" s="143" t="str">
        <f>IF(OR(COUNTIF($B$5:$B146,B146)=1,COUNTIF($B$5:$B146,B146)=0),"",COUNTIF($B$5:$B146,B146))</f>
        <v/>
      </c>
      <c r="D146" s="144" t="str">
        <f t="shared" si="8"/>
        <v/>
      </c>
      <c r="E146" s="43"/>
      <c r="F146" s="43"/>
      <c r="G146" s="102"/>
      <c r="H146" s="181"/>
      <c r="I146" s="181"/>
      <c r="J146" s="100"/>
      <c r="K146" s="100"/>
      <c r="L146" s="100"/>
      <c r="M146" s="100"/>
      <c r="N146" s="139">
        <f t="shared" si="9"/>
        <v>0</v>
      </c>
      <c r="O146" s="139">
        <f t="shared" si="10"/>
        <v>0</v>
      </c>
      <c r="P146" s="194" t="str">
        <f t="shared" si="11"/>
        <v/>
      </c>
      <c r="Q146" s="96"/>
      <c r="R146" s="183"/>
      <c r="S146" s="184"/>
      <c r="T146" s="94"/>
      <c r="U146" s="90"/>
      <c r="V146" s="90"/>
      <c r="W146" s="90"/>
      <c r="X146" s="90"/>
      <c r="Y146" s="90"/>
      <c r="Z146" s="90"/>
      <c r="AA146" s="90"/>
      <c r="AB146" s="90"/>
      <c r="AC146" s="90"/>
      <c r="AD146" s="90"/>
      <c r="AE146" s="95"/>
      <c r="AF146" s="94"/>
      <c r="AG146" s="90"/>
      <c r="AH146" s="90"/>
      <c r="AI146" s="90"/>
      <c r="AJ146" s="90"/>
      <c r="AK146" s="90"/>
      <c r="AL146" s="90"/>
      <c r="AM146" s="90"/>
      <c r="AN146" s="90"/>
      <c r="AO146" s="90"/>
      <c r="AP146" s="90"/>
      <c r="AQ146" s="95"/>
      <c r="AR146" s="93"/>
      <c r="AS146" s="89"/>
      <c r="AT146" s="89"/>
      <c r="AU146" s="89"/>
      <c r="AV146" s="89"/>
      <c r="AW146" s="89"/>
      <c r="AX146" s="89"/>
      <c r="AY146" s="89"/>
      <c r="AZ146" s="89"/>
      <c r="BA146" s="89"/>
      <c r="BB146" s="89"/>
      <c r="BC146" s="92"/>
      <c r="BD146" s="93"/>
      <c r="BE146" s="89"/>
      <c r="BF146" s="89"/>
      <c r="BG146" s="89"/>
      <c r="BH146" s="89"/>
      <c r="BI146" s="89"/>
      <c r="BJ146" s="89"/>
      <c r="BK146" s="89"/>
      <c r="BL146" s="89"/>
      <c r="BM146" s="89"/>
      <c r="BN146" s="89"/>
      <c r="BO146" s="92"/>
      <c r="BP146" s="93"/>
      <c r="BQ146" s="89"/>
      <c r="BR146" s="89"/>
      <c r="BS146" s="89"/>
      <c r="BT146" s="89"/>
      <c r="BU146" s="89"/>
      <c r="BV146" s="89"/>
      <c r="BW146" s="89"/>
      <c r="BX146" s="89"/>
      <c r="BY146" s="89"/>
      <c r="BZ146" s="89"/>
      <c r="CA146" s="92"/>
      <c r="CB146" s="93"/>
      <c r="CC146" s="89"/>
      <c r="CD146" s="89"/>
      <c r="CE146" s="89"/>
      <c r="CF146" s="89"/>
      <c r="CG146" s="89"/>
      <c r="CH146" s="89"/>
      <c r="CI146" s="89"/>
      <c r="CJ146" s="89"/>
      <c r="CK146" s="89"/>
      <c r="CL146" s="89"/>
      <c r="CM146" s="92"/>
      <c r="CN146" s="93"/>
      <c r="CO146" s="89"/>
      <c r="CP146" s="89"/>
      <c r="CQ146" s="89"/>
      <c r="CR146" s="89"/>
      <c r="CS146" s="89"/>
      <c r="CT146" s="89"/>
      <c r="CU146" s="89"/>
      <c r="CV146" s="89"/>
      <c r="CW146" s="89"/>
      <c r="CX146" s="89"/>
      <c r="CY146" s="92"/>
      <c r="CZ146" s="93"/>
      <c r="DA146" s="89"/>
      <c r="DB146" s="89"/>
      <c r="DC146" s="89"/>
      <c r="DD146" s="89"/>
      <c r="DE146" s="89"/>
      <c r="DF146" s="89"/>
      <c r="DG146" s="89"/>
      <c r="DH146" s="89"/>
      <c r="DI146" s="89"/>
      <c r="DJ146" s="89"/>
      <c r="DK146" s="92"/>
      <c r="DL146" s="93"/>
      <c r="DM146" s="89"/>
      <c r="DN146" s="89"/>
      <c r="DO146" s="89"/>
      <c r="DP146" s="89"/>
      <c r="DQ146" s="89"/>
      <c r="DR146" s="89"/>
      <c r="DS146" s="89"/>
      <c r="DT146" s="89"/>
      <c r="DU146" s="89"/>
      <c r="DV146" s="89"/>
      <c r="DW146" s="92"/>
      <c r="DX146" s="93"/>
      <c r="DY146" s="89"/>
      <c r="DZ146" s="89"/>
      <c r="EA146" s="89"/>
      <c r="EB146" s="89"/>
      <c r="EC146" s="89"/>
      <c r="ED146" s="89"/>
      <c r="EE146" s="89"/>
      <c r="EF146" s="89"/>
      <c r="EG146" s="89"/>
      <c r="EH146" s="89"/>
      <c r="EI146" s="92"/>
      <c r="EM146" s="80"/>
    </row>
    <row r="147" spans="1:143" s="48" customFormat="1" ht="14.4" thickTop="1" thickBot="1">
      <c r="A147" s="43"/>
      <c r="B147" s="96"/>
      <c r="C147" s="143" t="str">
        <f>IF(OR(COUNTIF($B$5:$B147,B147)=1,COUNTIF($B$5:$B147,B147)=0),"",COUNTIF($B$5:$B147,B147))</f>
        <v/>
      </c>
      <c r="D147" s="144" t="str">
        <f t="shared" si="8"/>
        <v/>
      </c>
      <c r="E147" s="43"/>
      <c r="F147" s="43"/>
      <c r="G147" s="102"/>
      <c r="H147" s="181"/>
      <c r="I147" s="181"/>
      <c r="J147" s="100"/>
      <c r="K147" s="100"/>
      <c r="L147" s="100"/>
      <c r="M147" s="100"/>
      <c r="N147" s="139">
        <f t="shared" si="9"/>
        <v>0</v>
      </c>
      <c r="O147" s="139">
        <f t="shared" si="10"/>
        <v>0</v>
      </c>
      <c r="P147" s="194" t="str">
        <f t="shared" si="11"/>
        <v/>
      </c>
      <c r="Q147" s="96"/>
      <c r="R147" s="183"/>
      <c r="S147" s="184"/>
      <c r="T147" s="94"/>
      <c r="U147" s="90"/>
      <c r="V147" s="90"/>
      <c r="W147" s="90"/>
      <c r="X147" s="90"/>
      <c r="Y147" s="90"/>
      <c r="Z147" s="90"/>
      <c r="AA147" s="90"/>
      <c r="AB147" s="90"/>
      <c r="AC147" s="90"/>
      <c r="AD147" s="90"/>
      <c r="AE147" s="95"/>
      <c r="AF147" s="93"/>
      <c r="AG147" s="89"/>
      <c r="AH147" s="89"/>
      <c r="AI147" s="89"/>
      <c r="AJ147" s="89"/>
      <c r="AK147" s="89"/>
      <c r="AL147" s="89"/>
      <c r="AM147" s="89"/>
      <c r="AN147" s="89"/>
      <c r="AO147" s="89"/>
      <c r="AP147" s="89"/>
      <c r="AQ147" s="92"/>
      <c r="AR147" s="93"/>
      <c r="AS147" s="89"/>
      <c r="AT147" s="89"/>
      <c r="AU147" s="89"/>
      <c r="AV147" s="89"/>
      <c r="AW147" s="89"/>
      <c r="AX147" s="89"/>
      <c r="AY147" s="89"/>
      <c r="AZ147" s="89"/>
      <c r="BA147" s="89"/>
      <c r="BB147" s="89"/>
      <c r="BC147" s="92"/>
      <c r="BD147" s="93"/>
      <c r="BE147" s="89"/>
      <c r="BF147" s="89"/>
      <c r="BG147" s="89"/>
      <c r="BH147" s="89"/>
      <c r="BI147" s="89"/>
      <c r="BJ147" s="89"/>
      <c r="BK147" s="89"/>
      <c r="BL147" s="89"/>
      <c r="BM147" s="89"/>
      <c r="BN147" s="89"/>
      <c r="BO147" s="92"/>
      <c r="BP147" s="93"/>
      <c r="BQ147" s="89"/>
      <c r="BR147" s="89"/>
      <c r="BS147" s="89"/>
      <c r="BT147" s="89"/>
      <c r="BU147" s="89"/>
      <c r="BV147" s="89"/>
      <c r="BW147" s="89"/>
      <c r="BX147" s="89"/>
      <c r="BY147" s="89"/>
      <c r="BZ147" s="89"/>
      <c r="CA147" s="92"/>
      <c r="CB147" s="93"/>
      <c r="CC147" s="89"/>
      <c r="CD147" s="89"/>
      <c r="CE147" s="89"/>
      <c r="CF147" s="89"/>
      <c r="CG147" s="89"/>
      <c r="CH147" s="89"/>
      <c r="CI147" s="89"/>
      <c r="CJ147" s="89"/>
      <c r="CK147" s="89"/>
      <c r="CL147" s="89"/>
      <c r="CM147" s="92"/>
      <c r="CN147" s="93"/>
      <c r="CO147" s="89"/>
      <c r="CP147" s="89"/>
      <c r="CQ147" s="89"/>
      <c r="CR147" s="89"/>
      <c r="CS147" s="89"/>
      <c r="CT147" s="89"/>
      <c r="CU147" s="89"/>
      <c r="CV147" s="89"/>
      <c r="CW147" s="89"/>
      <c r="CX147" s="89"/>
      <c r="CY147" s="92"/>
      <c r="CZ147" s="93"/>
      <c r="DA147" s="89"/>
      <c r="DB147" s="89"/>
      <c r="DC147" s="89"/>
      <c r="DD147" s="89"/>
      <c r="DE147" s="89"/>
      <c r="DF147" s="89"/>
      <c r="DG147" s="89"/>
      <c r="DH147" s="89"/>
      <c r="DI147" s="89"/>
      <c r="DJ147" s="89"/>
      <c r="DK147" s="92"/>
      <c r="DL147" s="93"/>
      <c r="DM147" s="89"/>
      <c r="DN147" s="89"/>
      <c r="DO147" s="89"/>
      <c r="DP147" s="89"/>
      <c r="DQ147" s="89"/>
      <c r="DR147" s="89"/>
      <c r="DS147" s="89"/>
      <c r="DT147" s="89"/>
      <c r="DU147" s="89"/>
      <c r="DV147" s="89"/>
      <c r="DW147" s="92"/>
      <c r="DX147" s="93"/>
      <c r="DY147" s="89"/>
      <c r="DZ147" s="89"/>
      <c r="EA147" s="89"/>
      <c r="EB147" s="89"/>
      <c r="EC147" s="89"/>
      <c r="ED147" s="89"/>
      <c r="EE147" s="89"/>
      <c r="EF147" s="89"/>
      <c r="EG147" s="89"/>
      <c r="EH147" s="89"/>
      <c r="EI147" s="92"/>
      <c r="EM147" s="80"/>
    </row>
    <row r="148" spans="1:143" s="48" customFormat="1" ht="14.4" thickTop="1" thickBot="1">
      <c r="A148" s="43"/>
      <c r="B148" s="96"/>
      <c r="C148" s="143" t="str">
        <f>IF(OR(COUNTIF($B$5:$B148,B148)=1,COUNTIF($B$5:$B148,B148)=0),"",COUNTIF($B$5:$B148,B148))</f>
        <v/>
      </c>
      <c r="D148" s="144" t="str">
        <f t="shared" si="8"/>
        <v/>
      </c>
      <c r="E148" s="43"/>
      <c r="F148" s="43"/>
      <c r="G148" s="102"/>
      <c r="H148" s="181"/>
      <c r="I148" s="181"/>
      <c r="J148" s="100"/>
      <c r="K148" s="100"/>
      <c r="L148" s="100"/>
      <c r="M148" s="100"/>
      <c r="N148" s="139">
        <f t="shared" si="9"/>
        <v>0</v>
      </c>
      <c r="O148" s="139">
        <f t="shared" si="10"/>
        <v>0</v>
      </c>
      <c r="P148" s="194" t="str">
        <f t="shared" si="11"/>
        <v/>
      </c>
      <c r="Q148" s="96"/>
      <c r="R148" s="183"/>
      <c r="S148" s="185"/>
      <c r="T148" s="94"/>
      <c r="U148" s="89"/>
      <c r="V148" s="89"/>
      <c r="W148" s="89"/>
      <c r="X148" s="89"/>
      <c r="Y148" s="89"/>
      <c r="Z148" s="89"/>
      <c r="AA148" s="89"/>
      <c r="AB148" s="89"/>
      <c r="AC148" s="89"/>
      <c r="AD148" s="89"/>
      <c r="AE148" s="92"/>
      <c r="AF148" s="93"/>
      <c r="AG148" s="89"/>
      <c r="AH148" s="89"/>
      <c r="AI148" s="89"/>
      <c r="AJ148" s="89"/>
      <c r="AK148" s="89"/>
      <c r="AL148" s="89"/>
      <c r="AM148" s="89"/>
      <c r="AN148" s="89"/>
      <c r="AO148" s="89"/>
      <c r="AP148" s="89"/>
      <c r="AQ148" s="92"/>
      <c r="AR148" s="93"/>
      <c r="AS148" s="89"/>
      <c r="AT148" s="89"/>
      <c r="AU148" s="89"/>
      <c r="AV148" s="89"/>
      <c r="AW148" s="89"/>
      <c r="AX148" s="89"/>
      <c r="AY148" s="89"/>
      <c r="AZ148" s="89"/>
      <c r="BA148" s="89"/>
      <c r="BB148" s="89"/>
      <c r="BC148" s="92"/>
      <c r="BD148" s="93"/>
      <c r="BE148" s="89"/>
      <c r="BF148" s="89"/>
      <c r="BG148" s="89"/>
      <c r="BH148" s="89"/>
      <c r="BI148" s="89"/>
      <c r="BJ148" s="89"/>
      <c r="BK148" s="89"/>
      <c r="BL148" s="89"/>
      <c r="BM148" s="89"/>
      <c r="BN148" s="89"/>
      <c r="BO148" s="92"/>
      <c r="BP148" s="93"/>
      <c r="BQ148" s="89"/>
      <c r="BR148" s="89"/>
      <c r="BS148" s="89"/>
      <c r="BT148" s="89"/>
      <c r="BU148" s="89"/>
      <c r="BV148" s="89"/>
      <c r="BW148" s="89"/>
      <c r="BX148" s="89"/>
      <c r="BY148" s="89"/>
      <c r="BZ148" s="89"/>
      <c r="CA148" s="92"/>
      <c r="CB148" s="93"/>
      <c r="CC148" s="89"/>
      <c r="CD148" s="89"/>
      <c r="CE148" s="89"/>
      <c r="CF148" s="89"/>
      <c r="CG148" s="89"/>
      <c r="CH148" s="89"/>
      <c r="CI148" s="89"/>
      <c r="CJ148" s="89"/>
      <c r="CK148" s="89"/>
      <c r="CL148" s="89"/>
      <c r="CM148" s="92"/>
      <c r="CN148" s="93"/>
      <c r="CO148" s="89"/>
      <c r="CP148" s="89"/>
      <c r="CQ148" s="89"/>
      <c r="CR148" s="89"/>
      <c r="CS148" s="89"/>
      <c r="CT148" s="89"/>
      <c r="CU148" s="89"/>
      <c r="CV148" s="89"/>
      <c r="CW148" s="89"/>
      <c r="CX148" s="89"/>
      <c r="CY148" s="92"/>
      <c r="CZ148" s="93"/>
      <c r="DA148" s="89"/>
      <c r="DB148" s="89"/>
      <c r="DC148" s="89"/>
      <c r="DD148" s="89"/>
      <c r="DE148" s="89"/>
      <c r="DF148" s="89"/>
      <c r="DG148" s="89"/>
      <c r="DH148" s="89"/>
      <c r="DI148" s="89"/>
      <c r="DJ148" s="89"/>
      <c r="DK148" s="92"/>
      <c r="DL148" s="93"/>
      <c r="DM148" s="89"/>
      <c r="DN148" s="89"/>
      <c r="DO148" s="89"/>
      <c r="DP148" s="89"/>
      <c r="DQ148" s="89"/>
      <c r="DR148" s="89"/>
      <c r="DS148" s="89"/>
      <c r="DT148" s="89"/>
      <c r="DU148" s="89"/>
      <c r="DV148" s="89"/>
      <c r="DW148" s="92"/>
      <c r="DX148" s="93"/>
      <c r="DY148" s="89"/>
      <c r="DZ148" s="89"/>
      <c r="EA148" s="89"/>
      <c r="EB148" s="89"/>
      <c r="EC148" s="89"/>
      <c r="ED148" s="89"/>
      <c r="EE148" s="89"/>
      <c r="EF148" s="89"/>
      <c r="EG148" s="89"/>
      <c r="EH148" s="89"/>
      <c r="EI148" s="92"/>
      <c r="EM148" s="80"/>
    </row>
    <row r="149" spans="1:143" s="48" customFormat="1" ht="14.4" thickTop="1" thickBot="1">
      <c r="A149" s="43"/>
      <c r="B149" s="96"/>
      <c r="C149" s="143" t="str">
        <f>IF(OR(COUNTIF($B$5:$B149,B149)=1,COUNTIF($B$5:$B149,B149)=0),"",COUNTIF($B$5:$B149,B149))</f>
        <v/>
      </c>
      <c r="D149" s="144" t="str">
        <f t="shared" si="8"/>
        <v/>
      </c>
      <c r="E149" s="43"/>
      <c r="F149" s="43"/>
      <c r="G149" s="102"/>
      <c r="H149" s="181"/>
      <c r="I149" s="181"/>
      <c r="J149" s="100"/>
      <c r="K149" s="100"/>
      <c r="L149" s="100"/>
      <c r="M149" s="100"/>
      <c r="N149" s="139">
        <f t="shared" si="9"/>
        <v>0</v>
      </c>
      <c r="O149" s="139">
        <f t="shared" si="10"/>
        <v>0</v>
      </c>
      <c r="P149" s="194" t="str">
        <f t="shared" si="11"/>
        <v/>
      </c>
      <c r="Q149" s="96"/>
      <c r="R149" s="183"/>
      <c r="S149" s="185"/>
      <c r="T149" s="94"/>
      <c r="U149" s="89"/>
      <c r="V149" s="90"/>
      <c r="W149" s="90"/>
      <c r="X149" s="90"/>
      <c r="Y149" s="90"/>
      <c r="Z149" s="90"/>
      <c r="AA149" s="90"/>
      <c r="AB149" s="90"/>
      <c r="AC149" s="90"/>
      <c r="AD149" s="90"/>
      <c r="AE149" s="95"/>
      <c r="AF149" s="94"/>
      <c r="AG149" s="90"/>
      <c r="AH149" s="90"/>
      <c r="AI149" s="90"/>
      <c r="AJ149" s="90"/>
      <c r="AK149" s="90"/>
      <c r="AL149" s="89"/>
      <c r="AM149" s="89"/>
      <c r="AN149" s="89"/>
      <c r="AO149" s="89"/>
      <c r="AP149" s="89"/>
      <c r="AQ149" s="92"/>
      <c r="AR149" s="94"/>
      <c r="AS149" s="90"/>
      <c r="AT149" s="90"/>
      <c r="AU149" s="90"/>
      <c r="AV149" s="90"/>
      <c r="AW149" s="90"/>
      <c r="AX149" s="90"/>
      <c r="AY149" s="90"/>
      <c r="AZ149" s="90"/>
      <c r="BA149" s="90"/>
      <c r="BB149" s="90"/>
      <c r="BC149" s="95"/>
      <c r="BD149" s="94"/>
      <c r="BE149" s="90"/>
      <c r="BF149" s="90"/>
      <c r="BG149" s="90"/>
      <c r="BH149" s="90"/>
      <c r="BI149" s="90"/>
      <c r="BJ149" s="89"/>
      <c r="BK149" s="89"/>
      <c r="BL149" s="89"/>
      <c r="BM149" s="89"/>
      <c r="BN149" s="89"/>
      <c r="BO149" s="92"/>
      <c r="BP149" s="93"/>
      <c r="BQ149" s="89"/>
      <c r="BR149" s="89"/>
      <c r="BS149" s="89"/>
      <c r="BT149" s="89"/>
      <c r="BU149" s="89"/>
      <c r="BV149" s="89"/>
      <c r="BW149" s="89"/>
      <c r="BX149" s="89"/>
      <c r="BY149" s="89"/>
      <c r="BZ149" s="89"/>
      <c r="CA149" s="92"/>
      <c r="CB149" s="93"/>
      <c r="CC149" s="89"/>
      <c r="CD149" s="89"/>
      <c r="CE149" s="89"/>
      <c r="CF149" s="89"/>
      <c r="CG149" s="89"/>
      <c r="CH149" s="89"/>
      <c r="CI149" s="89"/>
      <c r="CJ149" s="89"/>
      <c r="CK149" s="89"/>
      <c r="CL149" s="89"/>
      <c r="CM149" s="92"/>
      <c r="CN149" s="93"/>
      <c r="CO149" s="89"/>
      <c r="CP149" s="89"/>
      <c r="CQ149" s="89"/>
      <c r="CR149" s="89"/>
      <c r="CS149" s="89"/>
      <c r="CT149" s="89"/>
      <c r="CU149" s="89"/>
      <c r="CV149" s="89"/>
      <c r="CW149" s="89"/>
      <c r="CX149" s="89"/>
      <c r="CY149" s="92"/>
      <c r="CZ149" s="93"/>
      <c r="DA149" s="89"/>
      <c r="DB149" s="89"/>
      <c r="DC149" s="89"/>
      <c r="DD149" s="89"/>
      <c r="DE149" s="89"/>
      <c r="DF149" s="89"/>
      <c r="DG149" s="89"/>
      <c r="DH149" s="89"/>
      <c r="DI149" s="89"/>
      <c r="DJ149" s="89"/>
      <c r="DK149" s="92"/>
      <c r="DL149" s="93"/>
      <c r="DM149" s="89"/>
      <c r="DN149" s="89"/>
      <c r="DO149" s="89"/>
      <c r="DP149" s="89"/>
      <c r="DQ149" s="89"/>
      <c r="DR149" s="89"/>
      <c r="DS149" s="89"/>
      <c r="DT149" s="89"/>
      <c r="DU149" s="89"/>
      <c r="DV149" s="89"/>
      <c r="DW149" s="92"/>
      <c r="DX149" s="93"/>
      <c r="DY149" s="89"/>
      <c r="DZ149" s="89"/>
      <c r="EA149" s="89"/>
      <c r="EB149" s="89"/>
      <c r="EC149" s="89"/>
      <c r="ED149" s="89"/>
      <c r="EE149" s="89"/>
      <c r="EF149" s="89"/>
      <c r="EG149" s="89"/>
      <c r="EH149" s="89"/>
      <c r="EI149" s="92"/>
      <c r="EM149" s="80"/>
    </row>
    <row r="150" spans="1:143" s="48" customFormat="1" ht="14.4" thickTop="1" thickBot="1">
      <c r="A150" s="43"/>
      <c r="B150" s="96"/>
      <c r="C150" s="143" t="str">
        <f>IF(OR(COUNTIF($B$5:$B150,B150)=1,COUNTIF($B$5:$B150,B150)=0),"",COUNTIF($B$5:$B150,B150))</f>
        <v/>
      </c>
      <c r="D150" s="144" t="str">
        <f t="shared" si="8"/>
        <v/>
      </c>
      <c r="E150" s="43"/>
      <c r="F150" s="43"/>
      <c r="G150" s="102"/>
      <c r="H150" s="181"/>
      <c r="I150" s="181"/>
      <c r="J150" s="100"/>
      <c r="K150" s="100"/>
      <c r="L150" s="100"/>
      <c r="M150" s="100"/>
      <c r="N150" s="139">
        <f t="shared" si="9"/>
        <v>0</v>
      </c>
      <c r="O150" s="139">
        <f t="shared" si="10"/>
        <v>0</v>
      </c>
      <c r="P150" s="194" t="str">
        <f t="shared" si="11"/>
        <v/>
      </c>
      <c r="Q150" s="96"/>
      <c r="R150" s="183"/>
      <c r="S150" s="184"/>
      <c r="T150" s="94"/>
      <c r="U150" s="90"/>
      <c r="V150" s="90"/>
      <c r="W150" s="90"/>
      <c r="X150" s="90"/>
      <c r="Y150" s="90"/>
      <c r="Z150" s="90"/>
      <c r="AA150" s="90"/>
      <c r="AB150" s="90"/>
      <c r="AC150" s="90"/>
      <c r="AD150" s="90"/>
      <c r="AE150" s="95"/>
      <c r="AF150" s="93"/>
      <c r="AG150" s="89"/>
      <c r="AH150" s="89"/>
      <c r="AI150" s="89"/>
      <c r="AJ150" s="89"/>
      <c r="AK150" s="89"/>
      <c r="AL150" s="89"/>
      <c r="AM150" s="89"/>
      <c r="AN150" s="89"/>
      <c r="AO150" s="89"/>
      <c r="AP150" s="89"/>
      <c r="AQ150" s="92"/>
      <c r="AR150" s="93"/>
      <c r="AS150" s="89"/>
      <c r="AT150" s="89"/>
      <c r="AU150" s="89"/>
      <c r="AV150" s="89"/>
      <c r="AW150" s="89"/>
      <c r="AX150" s="89"/>
      <c r="AY150" s="89"/>
      <c r="AZ150" s="89"/>
      <c r="BA150" s="89"/>
      <c r="BB150" s="89"/>
      <c r="BC150" s="92"/>
      <c r="BD150" s="93"/>
      <c r="BE150" s="89"/>
      <c r="BF150" s="89"/>
      <c r="BG150" s="89"/>
      <c r="BH150" s="89"/>
      <c r="BI150" s="89"/>
      <c r="BJ150" s="89"/>
      <c r="BK150" s="89"/>
      <c r="BL150" s="89"/>
      <c r="BM150" s="89"/>
      <c r="BN150" s="89"/>
      <c r="BO150" s="92"/>
      <c r="BP150" s="93"/>
      <c r="BQ150" s="89"/>
      <c r="BR150" s="89"/>
      <c r="BS150" s="89"/>
      <c r="BT150" s="89"/>
      <c r="BU150" s="89"/>
      <c r="BV150" s="89"/>
      <c r="BW150" s="89"/>
      <c r="BX150" s="89"/>
      <c r="BY150" s="89"/>
      <c r="BZ150" s="89"/>
      <c r="CA150" s="92"/>
      <c r="CB150" s="93"/>
      <c r="CC150" s="89"/>
      <c r="CD150" s="89"/>
      <c r="CE150" s="89"/>
      <c r="CF150" s="89"/>
      <c r="CG150" s="89"/>
      <c r="CH150" s="89"/>
      <c r="CI150" s="89"/>
      <c r="CJ150" s="89"/>
      <c r="CK150" s="89"/>
      <c r="CL150" s="89"/>
      <c r="CM150" s="92"/>
      <c r="CN150" s="93"/>
      <c r="CO150" s="89"/>
      <c r="CP150" s="89"/>
      <c r="CQ150" s="89"/>
      <c r="CR150" s="89"/>
      <c r="CS150" s="89"/>
      <c r="CT150" s="89"/>
      <c r="CU150" s="89"/>
      <c r="CV150" s="89"/>
      <c r="CW150" s="89"/>
      <c r="CX150" s="89"/>
      <c r="CY150" s="92"/>
      <c r="CZ150" s="93"/>
      <c r="DA150" s="89"/>
      <c r="DB150" s="89"/>
      <c r="DC150" s="89"/>
      <c r="DD150" s="89"/>
      <c r="DE150" s="89"/>
      <c r="DF150" s="89"/>
      <c r="DG150" s="89"/>
      <c r="DH150" s="89"/>
      <c r="DI150" s="89"/>
      <c r="DJ150" s="89"/>
      <c r="DK150" s="92"/>
      <c r="DL150" s="93"/>
      <c r="DM150" s="89"/>
      <c r="DN150" s="89"/>
      <c r="DO150" s="89"/>
      <c r="DP150" s="89"/>
      <c r="DQ150" s="89"/>
      <c r="DR150" s="89"/>
      <c r="DS150" s="89"/>
      <c r="DT150" s="89"/>
      <c r="DU150" s="89"/>
      <c r="DV150" s="89"/>
      <c r="DW150" s="92"/>
      <c r="DX150" s="93"/>
      <c r="DY150" s="89"/>
      <c r="DZ150" s="89"/>
      <c r="EA150" s="89"/>
      <c r="EB150" s="89"/>
      <c r="EC150" s="89"/>
      <c r="ED150" s="89"/>
      <c r="EE150" s="89"/>
      <c r="EF150" s="89"/>
      <c r="EG150" s="89"/>
      <c r="EH150" s="89"/>
      <c r="EI150" s="92"/>
      <c r="EM150" s="80"/>
    </row>
    <row r="151" spans="1:143" s="48" customFormat="1" ht="14.4" thickTop="1" thickBot="1">
      <c r="A151" s="43"/>
      <c r="B151" s="96"/>
      <c r="C151" s="143" t="str">
        <f>IF(OR(COUNTIF($B$5:$B151,B151)=1,COUNTIF($B$5:$B151,B151)=0),"",COUNTIF($B$5:$B151,B151))</f>
        <v/>
      </c>
      <c r="D151" s="144" t="str">
        <f t="shared" si="8"/>
        <v/>
      </c>
      <c r="E151" s="43"/>
      <c r="F151" s="43"/>
      <c r="G151" s="102"/>
      <c r="H151" s="181"/>
      <c r="I151" s="181"/>
      <c r="J151" s="100"/>
      <c r="K151" s="100"/>
      <c r="L151" s="100"/>
      <c r="M151" s="100"/>
      <c r="N151" s="139">
        <f t="shared" si="9"/>
        <v>0</v>
      </c>
      <c r="O151" s="139">
        <f t="shared" si="10"/>
        <v>0</v>
      </c>
      <c r="P151" s="194" t="str">
        <f t="shared" si="11"/>
        <v/>
      </c>
      <c r="Q151" s="96"/>
      <c r="R151" s="183"/>
      <c r="S151" s="184"/>
      <c r="T151" s="94"/>
      <c r="U151" s="90"/>
      <c r="V151" s="90"/>
      <c r="W151" s="90"/>
      <c r="X151" s="90"/>
      <c r="Y151" s="90"/>
      <c r="Z151" s="90"/>
      <c r="AA151" s="90"/>
      <c r="AB151" s="90"/>
      <c r="AC151" s="90"/>
      <c r="AD151" s="90"/>
      <c r="AE151" s="95"/>
      <c r="AF151" s="94"/>
      <c r="AG151" s="90"/>
      <c r="AH151" s="90"/>
      <c r="AI151" s="90"/>
      <c r="AJ151" s="90"/>
      <c r="AK151" s="90"/>
      <c r="AL151" s="90"/>
      <c r="AM151" s="90"/>
      <c r="AN151" s="90"/>
      <c r="AO151" s="90"/>
      <c r="AP151" s="90"/>
      <c r="AQ151" s="95"/>
      <c r="AR151" s="93"/>
      <c r="AS151" s="89"/>
      <c r="AT151" s="89"/>
      <c r="AU151" s="89"/>
      <c r="AV151" s="89"/>
      <c r="AW151" s="89"/>
      <c r="AX151" s="89"/>
      <c r="AY151" s="89"/>
      <c r="AZ151" s="89"/>
      <c r="BA151" s="89"/>
      <c r="BB151" s="89"/>
      <c r="BC151" s="92"/>
      <c r="BD151" s="93"/>
      <c r="BE151" s="89"/>
      <c r="BF151" s="89"/>
      <c r="BG151" s="89"/>
      <c r="BH151" s="89"/>
      <c r="BI151" s="89"/>
      <c r="BJ151" s="89"/>
      <c r="BK151" s="89"/>
      <c r="BL151" s="89"/>
      <c r="BM151" s="89"/>
      <c r="BN151" s="89"/>
      <c r="BO151" s="92"/>
      <c r="BP151" s="93"/>
      <c r="BQ151" s="89"/>
      <c r="BR151" s="89"/>
      <c r="BS151" s="89"/>
      <c r="BT151" s="89"/>
      <c r="BU151" s="89"/>
      <c r="BV151" s="89"/>
      <c r="BW151" s="89"/>
      <c r="BX151" s="89"/>
      <c r="BY151" s="89"/>
      <c r="BZ151" s="89"/>
      <c r="CA151" s="92"/>
      <c r="CB151" s="93"/>
      <c r="CC151" s="89"/>
      <c r="CD151" s="89"/>
      <c r="CE151" s="89"/>
      <c r="CF151" s="89"/>
      <c r="CG151" s="89"/>
      <c r="CH151" s="89"/>
      <c r="CI151" s="89"/>
      <c r="CJ151" s="89"/>
      <c r="CK151" s="89"/>
      <c r="CL151" s="89"/>
      <c r="CM151" s="92"/>
      <c r="CN151" s="93"/>
      <c r="CO151" s="89"/>
      <c r="CP151" s="89"/>
      <c r="CQ151" s="89"/>
      <c r="CR151" s="89"/>
      <c r="CS151" s="89"/>
      <c r="CT151" s="89"/>
      <c r="CU151" s="89"/>
      <c r="CV151" s="89"/>
      <c r="CW151" s="89"/>
      <c r="CX151" s="89"/>
      <c r="CY151" s="92"/>
      <c r="CZ151" s="93"/>
      <c r="DA151" s="89"/>
      <c r="DB151" s="89"/>
      <c r="DC151" s="89"/>
      <c r="DD151" s="89"/>
      <c r="DE151" s="89"/>
      <c r="DF151" s="89"/>
      <c r="DG151" s="89"/>
      <c r="DH151" s="89"/>
      <c r="DI151" s="89"/>
      <c r="DJ151" s="89"/>
      <c r="DK151" s="92"/>
      <c r="DL151" s="93"/>
      <c r="DM151" s="89"/>
      <c r="DN151" s="89"/>
      <c r="DO151" s="89"/>
      <c r="DP151" s="89"/>
      <c r="DQ151" s="89"/>
      <c r="DR151" s="89"/>
      <c r="DS151" s="89"/>
      <c r="DT151" s="89"/>
      <c r="DU151" s="89"/>
      <c r="DV151" s="89"/>
      <c r="DW151" s="92"/>
      <c r="DX151" s="93"/>
      <c r="DY151" s="89"/>
      <c r="DZ151" s="89"/>
      <c r="EA151" s="89"/>
      <c r="EB151" s="89"/>
      <c r="EC151" s="89"/>
      <c r="ED151" s="89"/>
      <c r="EE151" s="89"/>
      <c r="EF151" s="89"/>
      <c r="EG151" s="89"/>
      <c r="EH151" s="89"/>
      <c r="EI151" s="92"/>
      <c r="EM151" s="80"/>
    </row>
    <row r="152" spans="1:143" s="48" customFormat="1" ht="14.4" thickTop="1" thickBot="1">
      <c r="A152" s="43"/>
      <c r="B152" s="96"/>
      <c r="C152" s="143" t="str">
        <f>IF(OR(COUNTIF($B$5:$B152,B152)=1,COUNTIF($B$5:$B152,B152)=0),"",COUNTIF($B$5:$B152,B152))</f>
        <v/>
      </c>
      <c r="D152" s="144" t="str">
        <f t="shared" si="8"/>
        <v/>
      </c>
      <c r="E152" s="43"/>
      <c r="F152" s="43"/>
      <c r="G152" s="102"/>
      <c r="H152" s="181"/>
      <c r="I152" s="181"/>
      <c r="J152" s="100"/>
      <c r="K152" s="100"/>
      <c r="L152" s="100"/>
      <c r="M152" s="100"/>
      <c r="N152" s="139">
        <f t="shared" si="9"/>
        <v>0</v>
      </c>
      <c r="O152" s="139">
        <f t="shared" si="10"/>
        <v>0</v>
      </c>
      <c r="P152" s="194" t="str">
        <f t="shared" si="11"/>
        <v/>
      </c>
      <c r="Q152" s="96"/>
      <c r="R152" s="183"/>
      <c r="S152" s="184"/>
      <c r="T152" s="94"/>
      <c r="U152" s="90"/>
      <c r="V152" s="90"/>
      <c r="W152" s="90"/>
      <c r="X152" s="90"/>
      <c r="Y152" s="90"/>
      <c r="Z152" s="90"/>
      <c r="AA152" s="90"/>
      <c r="AB152" s="90"/>
      <c r="AC152" s="90"/>
      <c r="AD152" s="90"/>
      <c r="AE152" s="95"/>
      <c r="AF152" s="94"/>
      <c r="AG152" s="90"/>
      <c r="AH152" s="90"/>
      <c r="AI152" s="90"/>
      <c r="AJ152" s="90"/>
      <c r="AK152" s="90"/>
      <c r="AL152" s="90"/>
      <c r="AM152" s="90"/>
      <c r="AN152" s="90"/>
      <c r="AO152" s="90"/>
      <c r="AP152" s="90"/>
      <c r="AQ152" s="95"/>
      <c r="AR152" s="93"/>
      <c r="AS152" s="89"/>
      <c r="AT152" s="89"/>
      <c r="AU152" s="89"/>
      <c r="AV152" s="89"/>
      <c r="AW152" s="89"/>
      <c r="AX152" s="89"/>
      <c r="AY152" s="89"/>
      <c r="AZ152" s="89"/>
      <c r="BA152" s="89"/>
      <c r="BB152" s="89"/>
      <c r="BC152" s="92"/>
      <c r="BD152" s="93"/>
      <c r="BE152" s="89"/>
      <c r="BF152" s="89"/>
      <c r="BG152" s="89"/>
      <c r="BH152" s="89"/>
      <c r="BI152" s="89"/>
      <c r="BJ152" s="89"/>
      <c r="BK152" s="89"/>
      <c r="BL152" s="89"/>
      <c r="BM152" s="89"/>
      <c r="BN152" s="89"/>
      <c r="BO152" s="92"/>
      <c r="BP152" s="93"/>
      <c r="BQ152" s="89"/>
      <c r="BR152" s="89"/>
      <c r="BS152" s="89"/>
      <c r="BT152" s="89"/>
      <c r="BU152" s="89"/>
      <c r="BV152" s="89"/>
      <c r="BW152" s="89"/>
      <c r="BX152" s="89"/>
      <c r="BY152" s="89"/>
      <c r="BZ152" s="89"/>
      <c r="CA152" s="92"/>
      <c r="CB152" s="93"/>
      <c r="CC152" s="89"/>
      <c r="CD152" s="89"/>
      <c r="CE152" s="89"/>
      <c r="CF152" s="89"/>
      <c r="CG152" s="89"/>
      <c r="CH152" s="89"/>
      <c r="CI152" s="89"/>
      <c r="CJ152" s="89"/>
      <c r="CK152" s="89"/>
      <c r="CL152" s="89"/>
      <c r="CM152" s="92"/>
      <c r="CN152" s="93"/>
      <c r="CO152" s="89"/>
      <c r="CP152" s="89"/>
      <c r="CQ152" s="89"/>
      <c r="CR152" s="89"/>
      <c r="CS152" s="89"/>
      <c r="CT152" s="89"/>
      <c r="CU152" s="89"/>
      <c r="CV152" s="89"/>
      <c r="CW152" s="89"/>
      <c r="CX152" s="89"/>
      <c r="CY152" s="92"/>
      <c r="CZ152" s="93"/>
      <c r="DA152" s="89"/>
      <c r="DB152" s="89"/>
      <c r="DC152" s="89"/>
      <c r="DD152" s="89"/>
      <c r="DE152" s="89"/>
      <c r="DF152" s="89"/>
      <c r="DG152" s="89"/>
      <c r="DH152" s="89"/>
      <c r="DI152" s="89"/>
      <c r="DJ152" s="89"/>
      <c r="DK152" s="92"/>
      <c r="DL152" s="93"/>
      <c r="DM152" s="89"/>
      <c r="DN152" s="89"/>
      <c r="DO152" s="89"/>
      <c r="DP152" s="89"/>
      <c r="DQ152" s="89"/>
      <c r="DR152" s="89"/>
      <c r="DS152" s="89"/>
      <c r="DT152" s="89"/>
      <c r="DU152" s="89"/>
      <c r="DV152" s="89"/>
      <c r="DW152" s="92"/>
      <c r="DX152" s="93"/>
      <c r="DY152" s="89"/>
      <c r="DZ152" s="89"/>
      <c r="EA152" s="89"/>
      <c r="EB152" s="89"/>
      <c r="EC152" s="89"/>
      <c r="ED152" s="89"/>
      <c r="EE152" s="89"/>
      <c r="EF152" s="89"/>
      <c r="EG152" s="89"/>
      <c r="EH152" s="89"/>
      <c r="EI152" s="92"/>
      <c r="EM152" s="80"/>
    </row>
    <row r="153" spans="1:143" s="48" customFormat="1" ht="14.4" thickTop="1" thickBot="1">
      <c r="A153" s="43"/>
      <c r="B153" s="96"/>
      <c r="C153" s="143" t="str">
        <f>IF(OR(COUNTIF($B$5:$B153,B153)=1,COUNTIF($B$5:$B153,B153)=0),"",COUNTIF($B$5:$B153,B153))</f>
        <v/>
      </c>
      <c r="D153" s="144" t="str">
        <f t="shared" si="8"/>
        <v/>
      </c>
      <c r="E153" s="43"/>
      <c r="F153" s="43"/>
      <c r="G153" s="102"/>
      <c r="H153" s="181"/>
      <c r="I153" s="181"/>
      <c r="J153" s="100"/>
      <c r="K153" s="100"/>
      <c r="L153" s="100"/>
      <c r="M153" s="100"/>
      <c r="N153" s="139">
        <f t="shared" si="9"/>
        <v>0</v>
      </c>
      <c r="O153" s="139">
        <f t="shared" si="10"/>
        <v>0</v>
      </c>
      <c r="P153" s="194" t="str">
        <f t="shared" si="11"/>
        <v/>
      </c>
      <c r="Q153" s="96"/>
      <c r="R153" s="183"/>
      <c r="S153" s="184"/>
      <c r="T153" s="94"/>
      <c r="U153" s="90"/>
      <c r="V153" s="90"/>
      <c r="W153" s="90"/>
      <c r="X153" s="90"/>
      <c r="Y153" s="90"/>
      <c r="Z153" s="90"/>
      <c r="AA153" s="90"/>
      <c r="AB153" s="90"/>
      <c r="AC153" s="90"/>
      <c r="AD153" s="90"/>
      <c r="AE153" s="95"/>
      <c r="AF153" s="93"/>
      <c r="AG153" s="89"/>
      <c r="AH153" s="89"/>
      <c r="AI153" s="89"/>
      <c r="AJ153" s="89"/>
      <c r="AK153" s="89"/>
      <c r="AL153" s="89"/>
      <c r="AM153" s="89"/>
      <c r="AN153" s="89"/>
      <c r="AO153" s="89"/>
      <c r="AP153" s="89"/>
      <c r="AQ153" s="92"/>
      <c r="AR153" s="93"/>
      <c r="AS153" s="89"/>
      <c r="AT153" s="89"/>
      <c r="AU153" s="89"/>
      <c r="AV153" s="89"/>
      <c r="AW153" s="89"/>
      <c r="AX153" s="89"/>
      <c r="AY153" s="89"/>
      <c r="AZ153" s="89"/>
      <c r="BA153" s="89"/>
      <c r="BB153" s="89"/>
      <c r="BC153" s="92"/>
      <c r="BD153" s="93"/>
      <c r="BE153" s="89"/>
      <c r="BF153" s="89"/>
      <c r="BG153" s="89"/>
      <c r="BH153" s="89"/>
      <c r="BI153" s="89"/>
      <c r="BJ153" s="89"/>
      <c r="BK153" s="89"/>
      <c r="BL153" s="89"/>
      <c r="BM153" s="89"/>
      <c r="BN153" s="89"/>
      <c r="BO153" s="92"/>
      <c r="BP153" s="93"/>
      <c r="BQ153" s="89"/>
      <c r="BR153" s="89"/>
      <c r="BS153" s="89"/>
      <c r="BT153" s="89"/>
      <c r="BU153" s="89"/>
      <c r="BV153" s="89"/>
      <c r="BW153" s="89"/>
      <c r="BX153" s="89"/>
      <c r="BY153" s="89"/>
      <c r="BZ153" s="89"/>
      <c r="CA153" s="92"/>
      <c r="CB153" s="93"/>
      <c r="CC153" s="89"/>
      <c r="CD153" s="89"/>
      <c r="CE153" s="89"/>
      <c r="CF153" s="89"/>
      <c r="CG153" s="89"/>
      <c r="CH153" s="89"/>
      <c r="CI153" s="89"/>
      <c r="CJ153" s="89"/>
      <c r="CK153" s="89"/>
      <c r="CL153" s="89"/>
      <c r="CM153" s="92"/>
      <c r="CN153" s="93"/>
      <c r="CO153" s="89"/>
      <c r="CP153" s="89"/>
      <c r="CQ153" s="89"/>
      <c r="CR153" s="89"/>
      <c r="CS153" s="89"/>
      <c r="CT153" s="89"/>
      <c r="CU153" s="89"/>
      <c r="CV153" s="89"/>
      <c r="CW153" s="89"/>
      <c r="CX153" s="89"/>
      <c r="CY153" s="92"/>
      <c r="CZ153" s="93"/>
      <c r="DA153" s="89"/>
      <c r="DB153" s="89"/>
      <c r="DC153" s="89"/>
      <c r="DD153" s="89"/>
      <c r="DE153" s="89"/>
      <c r="DF153" s="89"/>
      <c r="DG153" s="89"/>
      <c r="DH153" s="89"/>
      <c r="DI153" s="89"/>
      <c r="DJ153" s="89"/>
      <c r="DK153" s="92"/>
      <c r="DL153" s="93"/>
      <c r="DM153" s="89"/>
      <c r="DN153" s="89"/>
      <c r="DO153" s="89"/>
      <c r="DP153" s="89"/>
      <c r="DQ153" s="89"/>
      <c r="DR153" s="89"/>
      <c r="DS153" s="89"/>
      <c r="DT153" s="89"/>
      <c r="DU153" s="89"/>
      <c r="DV153" s="89"/>
      <c r="DW153" s="92"/>
      <c r="DX153" s="93"/>
      <c r="DY153" s="89"/>
      <c r="DZ153" s="89"/>
      <c r="EA153" s="89"/>
      <c r="EB153" s="89"/>
      <c r="EC153" s="89"/>
      <c r="ED153" s="89"/>
      <c r="EE153" s="89"/>
      <c r="EF153" s="89"/>
      <c r="EG153" s="89"/>
      <c r="EH153" s="89"/>
      <c r="EI153" s="92"/>
      <c r="EM153" s="80"/>
    </row>
    <row r="154" spans="1:143" s="48" customFormat="1" ht="14.4" thickTop="1" thickBot="1">
      <c r="A154" s="43"/>
      <c r="B154" s="96"/>
      <c r="C154" s="143" t="str">
        <f>IF(OR(COUNTIF($B$5:$B154,B154)=1,COUNTIF($B$5:$B154,B154)=0),"",COUNTIF($B$5:$B154,B154))</f>
        <v/>
      </c>
      <c r="D154" s="144" t="str">
        <f t="shared" si="8"/>
        <v/>
      </c>
      <c r="E154" s="43"/>
      <c r="F154" s="43"/>
      <c r="G154" s="102"/>
      <c r="H154" s="181"/>
      <c r="I154" s="181"/>
      <c r="J154" s="100"/>
      <c r="K154" s="100"/>
      <c r="L154" s="100"/>
      <c r="M154" s="100"/>
      <c r="N154" s="139">
        <f t="shared" si="9"/>
        <v>0</v>
      </c>
      <c r="O154" s="139">
        <f t="shared" si="10"/>
        <v>0</v>
      </c>
      <c r="P154" s="194" t="str">
        <f t="shared" si="11"/>
        <v/>
      </c>
      <c r="Q154" s="96"/>
      <c r="R154" s="183"/>
      <c r="S154" s="184"/>
      <c r="T154" s="94"/>
      <c r="U154" s="89"/>
      <c r="V154" s="89"/>
      <c r="W154" s="89"/>
      <c r="X154" s="89"/>
      <c r="Y154" s="89"/>
      <c r="Z154" s="89"/>
      <c r="AA154" s="89"/>
      <c r="AB154" s="89"/>
      <c r="AC154" s="89"/>
      <c r="AD154" s="89"/>
      <c r="AE154" s="92"/>
      <c r="AF154" s="93"/>
      <c r="AG154" s="89"/>
      <c r="AH154" s="89"/>
      <c r="AI154" s="89"/>
      <c r="AJ154" s="89"/>
      <c r="AK154" s="89"/>
      <c r="AL154" s="89"/>
      <c r="AM154" s="89"/>
      <c r="AN154" s="89"/>
      <c r="AO154" s="89"/>
      <c r="AP154" s="89"/>
      <c r="AQ154" s="92"/>
      <c r="AR154" s="93"/>
      <c r="AS154" s="89"/>
      <c r="AT154" s="89"/>
      <c r="AU154" s="89"/>
      <c r="AV154" s="89"/>
      <c r="AW154" s="89"/>
      <c r="AX154" s="89"/>
      <c r="AY154" s="89"/>
      <c r="AZ154" s="89"/>
      <c r="BA154" s="89"/>
      <c r="BB154" s="89"/>
      <c r="BC154" s="92"/>
      <c r="BD154" s="93"/>
      <c r="BE154" s="89"/>
      <c r="BF154" s="89"/>
      <c r="BG154" s="89"/>
      <c r="BH154" s="89"/>
      <c r="BI154" s="89"/>
      <c r="BJ154" s="89"/>
      <c r="BK154" s="89"/>
      <c r="BL154" s="89"/>
      <c r="BM154" s="89"/>
      <c r="BN154" s="89"/>
      <c r="BO154" s="92"/>
      <c r="BP154" s="93"/>
      <c r="BQ154" s="89"/>
      <c r="BR154" s="89"/>
      <c r="BS154" s="89"/>
      <c r="BT154" s="89"/>
      <c r="BU154" s="89"/>
      <c r="BV154" s="89"/>
      <c r="BW154" s="89"/>
      <c r="BX154" s="89"/>
      <c r="BY154" s="89"/>
      <c r="BZ154" s="89"/>
      <c r="CA154" s="92"/>
      <c r="CB154" s="93"/>
      <c r="CC154" s="89"/>
      <c r="CD154" s="89"/>
      <c r="CE154" s="89"/>
      <c r="CF154" s="89"/>
      <c r="CG154" s="89"/>
      <c r="CH154" s="89"/>
      <c r="CI154" s="89"/>
      <c r="CJ154" s="89"/>
      <c r="CK154" s="89"/>
      <c r="CL154" s="89"/>
      <c r="CM154" s="92"/>
      <c r="CN154" s="93"/>
      <c r="CO154" s="89"/>
      <c r="CP154" s="89"/>
      <c r="CQ154" s="89"/>
      <c r="CR154" s="89"/>
      <c r="CS154" s="89"/>
      <c r="CT154" s="89"/>
      <c r="CU154" s="89"/>
      <c r="CV154" s="89"/>
      <c r="CW154" s="89"/>
      <c r="CX154" s="89"/>
      <c r="CY154" s="92"/>
      <c r="CZ154" s="93"/>
      <c r="DA154" s="89"/>
      <c r="DB154" s="89"/>
      <c r="DC154" s="89"/>
      <c r="DD154" s="89"/>
      <c r="DE154" s="89"/>
      <c r="DF154" s="89"/>
      <c r="DG154" s="89"/>
      <c r="DH154" s="89"/>
      <c r="DI154" s="89"/>
      <c r="DJ154" s="89"/>
      <c r="DK154" s="92"/>
      <c r="DL154" s="93"/>
      <c r="DM154" s="89"/>
      <c r="DN154" s="89"/>
      <c r="DO154" s="89"/>
      <c r="DP154" s="89"/>
      <c r="DQ154" s="89"/>
      <c r="DR154" s="89"/>
      <c r="DS154" s="89"/>
      <c r="DT154" s="89"/>
      <c r="DU154" s="89"/>
      <c r="DV154" s="89"/>
      <c r="DW154" s="92"/>
      <c r="DX154" s="93"/>
      <c r="DY154" s="89"/>
      <c r="DZ154" s="89"/>
      <c r="EA154" s="89"/>
      <c r="EB154" s="89"/>
      <c r="EC154" s="89"/>
      <c r="ED154" s="89"/>
      <c r="EE154" s="89"/>
      <c r="EF154" s="89"/>
      <c r="EG154" s="89"/>
      <c r="EH154" s="89"/>
      <c r="EI154" s="92"/>
      <c r="EM154" s="80"/>
    </row>
    <row r="155" spans="1:143" s="48" customFormat="1" ht="14.4" thickTop="1" thickBot="1">
      <c r="A155" s="43"/>
      <c r="B155" s="96"/>
      <c r="C155" s="143" t="str">
        <f>IF(OR(COUNTIF($B$5:$B155,B155)=1,COUNTIF($B$5:$B155,B155)=0),"",COUNTIF($B$5:$B155,B155))</f>
        <v/>
      </c>
      <c r="D155" s="144" t="str">
        <f t="shared" si="8"/>
        <v/>
      </c>
      <c r="E155" s="43"/>
      <c r="F155" s="43"/>
      <c r="G155" s="102"/>
      <c r="H155" s="181"/>
      <c r="I155" s="181"/>
      <c r="J155" s="100"/>
      <c r="K155" s="100"/>
      <c r="L155" s="100"/>
      <c r="M155" s="100"/>
      <c r="N155" s="139">
        <f t="shared" si="9"/>
        <v>0</v>
      </c>
      <c r="O155" s="139">
        <f t="shared" si="10"/>
        <v>0</v>
      </c>
      <c r="P155" s="194" t="str">
        <f t="shared" si="11"/>
        <v/>
      </c>
      <c r="Q155" s="96"/>
      <c r="R155" s="183"/>
      <c r="S155" s="184"/>
      <c r="T155" s="94"/>
      <c r="U155" s="89"/>
      <c r="V155" s="89"/>
      <c r="W155" s="89"/>
      <c r="X155" s="89"/>
      <c r="Y155" s="89"/>
      <c r="Z155" s="90"/>
      <c r="AA155" s="89"/>
      <c r="AB155" s="89"/>
      <c r="AC155" s="89"/>
      <c r="AD155" s="89"/>
      <c r="AE155" s="92"/>
      <c r="AF155" s="93"/>
      <c r="AG155" s="89"/>
      <c r="AH155" s="89"/>
      <c r="AI155" s="89"/>
      <c r="AJ155" s="89"/>
      <c r="AK155" s="89"/>
      <c r="AL155" s="89"/>
      <c r="AM155" s="89"/>
      <c r="AN155" s="89"/>
      <c r="AO155" s="89"/>
      <c r="AP155" s="89"/>
      <c r="AQ155" s="92"/>
      <c r="AR155" s="93"/>
      <c r="AS155" s="89"/>
      <c r="AT155" s="89"/>
      <c r="AU155" s="89"/>
      <c r="AV155" s="89"/>
      <c r="AW155" s="89"/>
      <c r="AX155" s="89"/>
      <c r="AY155" s="89"/>
      <c r="AZ155" s="89"/>
      <c r="BA155" s="89"/>
      <c r="BB155" s="89"/>
      <c r="BC155" s="92"/>
      <c r="BD155" s="93"/>
      <c r="BE155" s="89"/>
      <c r="BF155" s="89"/>
      <c r="BG155" s="89"/>
      <c r="BH155" s="89"/>
      <c r="BI155" s="89"/>
      <c r="BJ155" s="89"/>
      <c r="BK155" s="89"/>
      <c r="BL155" s="89"/>
      <c r="BM155" s="89"/>
      <c r="BN155" s="89"/>
      <c r="BO155" s="92"/>
      <c r="BP155" s="93"/>
      <c r="BQ155" s="89"/>
      <c r="BR155" s="89"/>
      <c r="BS155" s="89"/>
      <c r="BT155" s="89"/>
      <c r="BU155" s="89"/>
      <c r="BV155" s="89"/>
      <c r="BW155" s="89"/>
      <c r="BX155" s="89"/>
      <c r="BY155" s="89"/>
      <c r="BZ155" s="89"/>
      <c r="CA155" s="92"/>
      <c r="CB155" s="93"/>
      <c r="CC155" s="89"/>
      <c r="CD155" s="89"/>
      <c r="CE155" s="89"/>
      <c r="CF155" s="89"/>
      <c r="CG155" s="89"/>
      <c r="CH155" s="89"/>
      <c r="CI155" s="89"/>
      <c r="CJ155" s="89"/>
      <c r="CK155" s="89"/>
      <c r="CL155" s="89"/>
      <c r="CM155" s="92"/>
      <c r="CN155" s="93"/>
      <c r="CO155" s="89"/>
      <c r="CP155" s="89"/>
      <c r="CQ155" s="89"/>
      <c r="CR155" s="89"/>
      <c r="CS155" s="89"/>
      <c r="CT155" s="89"/>
      <c r="CU155" s="89"/>
      <c r="CV155" s="89"/>
      <c r="CW155" s="89"/>
      <c r="CX155" s="89"/>
      <c r="CY155" s="92"/>
      <c r="CZ155" s="93"/>
      <c r="DA155" s="89"/>
      <c r="DB155" s="89"/>
      <c r="DC155" s="89"/>
      <c r="DD155" s="89"/>
      <c r="DE155" s="89"/>
      <c r="DF155" s="89"/>
      <c r="DG155" s="89"/>
      <c r="DH155" s="89"/>
      <c r="DI155" s="89"/>
      <c r="DJ155" s="89"/>
      <c r="DK155" s="92"/>
      <c r="DL155" s="93"/>
      <c r="DM155" s="89"/>
      <c r="DN155" s="89"/>
      <c r="DO155" s="89"/>
      <c r="DP155" s="89"/>
      <c r="DQ155" s="89"/>
      <c r="DR155" s="89"/>
      <c r="DS155" s="89"/>
      <c r="DT155" s="89"/>
      <c r="DU155" s="89"/>
      <c r="DV155" s="89"/>
      <c r="DW155" s="92"/>
      <c r="DX155" s="93"/>
      <c r="DY155" s="89"/>
      <c r="DZ155" s="89"/>
      <c r="EA155" s="89"/>
      <c r="EB155" s="89"/>
      <c r="EC155" s="89"/>
      <c r="ED155" s="89"/>
      <c r="EE155" s="89"/>
      <c r="EF155" s="89"/>
      <c r="EG155" s="89"/>
      <c r="EH155" s="89"/>
      <c r="EI155" s="92"/>
      <c r="EM155" s="80"/>
    </row>
    <row r="156" spans="1:143" s="48" customFormat="1" ht="14.4" thickTop="1" thickBot="1">
      <c r="A156" s="43"/>
      <c r="B156" s="96"/>
      <c r="C156" s="143" t="str">
        <f>IF(OR(COUNTIF($B$5:$B156,B156)=1,COUNTIF($B$5:$B156,B156)=0),"",COUNTIF($B$5:$B156,B156))</f>
        <v/>
      </c>
      <c r="D156" s="144" t="str">
        <f t="shared" si="8"/>
        <v/>
      </c>
      <c r="E156" s="43"/>
      <c r="F156" s="43"/>
      <c r="G156" s="102"/>
      <c r="H156" s="181"/>
      <c r="I156" s="181"/>
      <c r="J156" s="100"/>
      <c r="K156" s="100"/>
      <c r="L156" s="100"/>
      <c r="M156" s="100"/>
      <c r="N156" s="139">
        <f t="shared" si="9"/>
        <v>0</v>
      </c>
      <c r="O156" s="139">
        <f t="shared" si="10"/>
        <v>0</v>
      </c>
      <c r="P156" s="194" t="str">
        <f t="shared" si="11"/>
        <v/>
      </c>
      <c r="Q156" s="96"/>
      <c r="R156" s="183"/>
      <c r="S156" s="184"/>
      <c r="T156" s="94"/>
      <c r="U156" s="89"/>
      <c r="V156" s="89"/>
      <c r="W156" s="89"/>
      <c r="X156" s="89"/>
      <c r="Y156" s="89"/>
      <c r="Z156" s="90"/>
      <c r="AA156" s="89"/>
      <c r="AB156" s="89"/>
      <c r="AC156" s="89"/>
      <c r="AD156" s="89"/>
      <c r="AE156" s="92"/>
      <c r="AF156" s="93"/>
      <c r="AG156" s="89"/>
      <c r="AH156" s="89"/>
      <c r="AI156" s="89"/>
      <c r="AJ156" s="89"/>
      <c r="AK156" s="89"/>
      <c r="AL156" s="90"/>
      <c r="AM156" s="90"/>
      <c r="AN156" s="90"/>
      <c r="AO156" s="90"/>
      <c r="AP156" s="90"/>
      <c r="AQ156" s="95"/>
      <c r="AR156" s="93"/>
      <c r="AS156" s="89"/>
      <c r="AT156" s="89"/>
      <c r="AU156" s="89"/>
      <c r="AV156" s="89"/>
      <c r="AW156" s="89"/>
      <c r="AX156" s="89"/>
      <c r="AY156" s="89"/>
      <c r="AZ156" s="89"/>
      <c r="BA156" s="89"/>
      <c r="BB156" s="89"/>
      <c r="BC156" s="92"/>
      <c r="BD156" s="93"/>
      <c r="BE156" s="89"/>
      <c r="BF156" s="89"/>
      <c r="BG156" s="89"/>
      <c r="BH156" s="89"/>
      <c r="BI156" s="89"/>
      <c r="BJ156" s="89"/>
      <c r="BK156" s="89"/>
      <c r="BL156" s="89"/>
      <c r="BM156" s="89"/>
      <c r="BN156" s="89"/>
      <c r="BO156" s="92"/>
      <c r="BP156" s="93"/>
      <c r="BQ156" s="89"/>
      <c r="BR156" s="89"/>
      <c r="BS156" s="89"/>
      <c r="BT156" s="89"/>
      <c r="BU156" s="89"/>
      <c r="BV156" s="89"/>
      <c r="BW156" s="89"/>
      <c r="BX156" s="89"/>
      <c r="BY156" s="89"/>
      <c r="BZ156" s="89"/>
      <c r="CA156" s="92"/>
      <c r="CB156" s="93"/>
      <c r="CC156" s="89"/>
      <c r="CD156" s="89"/>
      <c r="CE156" s="89"/>
      <c r="CF156" s="89"/>
      <c r="CG156" s="89"/>
      <c r="CH156" s="89"/>
      <c r="CI156" s="89"/>
      <c r="CJ156" s="89"/>
      <c r="CK156" s="89"/>
      <c r="CL156" s="89"/>
      <c r="CM156" s="92"/>
      <c r="CN156" s="93"/>
      <c r="CO156" s="89"/>
      <c r="CP156" s="89"/>
      <c r="CQ156" s="89"/>
      <c r="CR156" s="89"/>
      <c r="CS156" s="89"/>
      <c r="CT156" s="89"/>
      <c r="CU156" s="89"/>
      <c r="CV156" s="89"/>
      <c r="CW156" s="89"/>
      <c r="CX156" s="89"/>
      <c r="CY156" s="92"/>
      <c r="CZ156" s="93"/>
      <c r="DA156" s="89"/>
      <c r="DB156" s="89"/>
      <c r="DC156" s="89"/>
      <c r="DD156" s="89"/>
      <c r="DE156" s="89"/>
      <c r="DF156" s="89"/>
      <c r="DG156" s="89"/>
      <c r="DH156" s="89"/>
      <c r="DI156" s="89"/>
      <c r="DJ156" s="89"/>
      <c r="DK156" s="92"/>
      <c r="DL156" s="93"/>
      <c r="DM156" s="89"/>
      <c r="DN156" s="89"/>
      <c r="DO156" s="89"/>
      <c r="DP156" s="89"/>
      <c r="DQ156" s="89"/>
      <c r="DR156" s="89"/>
      <c r="DS156" s="89"/>
      <c r="DT156" s="89"/>
      <c r="DU156" s="89"/>
      <c r="DV156" s="89"/>
      <c r="DW156" s="92"/>
      <c r="DX156" s="93"/>
      <c r="DY156" s="89"/>
      <c r="DZ156" s="89"/>
      <c r="EA156" s="89"/>
      <c r="EB156" s="89"/>
      <c r="EC156" s="89"/>
      <c r="ED156" s="89"/>
      <c r="EE156" s="89"/>
      <c r="EF156" s="89"/>
      <c r="EG156" s="89"/>
      <c r="EH156" s="89"/>
      <c r="EI156" s="92"/>
      <c r="EM156" s="80"/>
    </row>
    <row r="157" spans="1:143" s="48" customFormat="1" ht="14.4" thickTop="1" thickBot="1">
      <c r="A157" s="43"/>
      <c r="B157" s="96"/>
      <c r="C157" s="143" t="str">
        <f>IF(OR(COUNTIF($B$5:$B157,B157)=1,COUNTIF($B$5:$B157,B157)=0),"",COUNTIF($B$5:$B157,B157))</f>
        <v/>
      </c>
      <c r="D157" s="144" t="str">
        <f t="shared" si="8"/>
        <v/>
      </c>
      <c r="E157" s="43"/>
      <c r="F157" s="43"/>
      <c r="G157" s="102"/>
      <c r="H157" s="181"/>
      <c r="I157" s="181"/>
      <c r="J157" s="100"/>
      <c r="K157" s="100"/>
      <c r="L157" s="100"/>
      <c r="M157" s="100"/>
      <c r="N157" s="139">
        <f t="shared" si="9"/>
        <v>0</v>
      </c>
      <c r="O157" s="139">
        <f t="shared" si="10"/>
        <v>0</v>
      </c>
      <c r="P157" s="194" t="str">
        <f t="shared" si="11"/>
        <v/>
      </c>
      <c r="Q157" s="96"/>
      <c r="R157" s="183"/>
      <c r="S157" s="184"/>
      <c r="T157" s="94"/>
      <c r="U157" s="89"/>
      <c r="V157" s="89"/>
      <c r="W157" s="89"/>
      <c r="X157" s="89"/>
      <c r="Y157" s="89"/>
      <c r="Z157" s="90"/>
      <c r="AA157" s="89"/>
      <c r="AB157" s="89"/>
      <c r="AC157" s="89"/>
      <c r="AD157" s="89"/>
      <c r="AE157" s="92"/>
      <c r="AF157" s="94"/>
      <c r="AG157" s="89"/>
      <c r="AH157" s="89"/>
      <c r="AI157" s="89"/>
      <c r="AJ157" s="89"/>
      <c r="AK157" s="89"/>
      <c r="AL157" s="90"/>
      <c r="AM157" s="90"/>
      <c r="AN157" s="90"/>
      <c r="AO157" s="90"/>
      <c r="AP157" s="90"/>
      <c r="AQ157" s="95"/>
      <c r="AR157" s="93"/>
      <c r="AS157" s="89"/>
      <c r="AT157" s="89"/>
      <c r="AU157" s="89"/>
      <c r="AV157" s="89"/>
      <c r="AW157" s="89"/>
      <c r="AX157" s="89"/>
      <c r="AY157" s="89"/>
      <c r="AZ157" s="89"/>
      <c r="BA157" s="89"/>
      <c r="BB157" s="89"/>
      <c r="BC157" s="92"/>
      <c r="BD157" s="93"/>
      <c r="BE157" s="89"/>
      <c r="BF157" s="89"/>
      <c r="BG157" s="89"/>
      <c r="BH157" s="89"/>
      <c r="BI157" s="89"/>
      <c r="BJ157" s="89"/>
      <c r="BK157" s="89"/>
      <c r="BL157" s="89"/>
      <c r="BM157" s="89"/>
      <c r="BN157" s="89"/>
      <c r="BO157" s="92"/>
      <c r="BP157" s="93"/>
      <c r="BQ157" s="89"/>
      <c r="BR157" s="89"/>
      <c r="BS157" s="89"/>
      <c r="BT157" s="89"/>
      <c r="BU157" s="89"/>
      <c r="BV157" s="89"/>
      <c r="BW157" s="89"/>
      <c r="BX157" s="89"/>
      <c r="BY157" s="89"/>
      <c r="BZ157" s="89"/>
      <c r="CA157" s="92"/>
      <c r="CB157" s="93"/>
      <c r="CC157" s="89"/>
      <c r="CD157" s="89"/>
      <c r="CE157" s="89"/>
      <c r="CF157" s="89"/>
      <c r="CG157" s="89"/>
      <c r="CH157" s="89"/>
      <c r="CI157" s="89"/>
      <c r="CJ157" s="89"/>
      <c r="CK157" s="89"/>
      <c r="CL157" s="89"/>
      <c r="CM157" s="92"/>
      <c r="CN157" s="93"/>
      <c r="CO157" s="89"/>
      <c r="CP157" s="89"/>
      <c r="CQ157" s="89"/>
      <c r="CR157" s="89"/>
      <c r="CS157" s="89"/>
      <c r="CT157" s="89"/>
      <c r="CU157" s="89"/>
      <c r="CV157" s="89"/>
      <c r="CW157" s="89"/>
      <c r="CX157" s="89"/>
      <c r="CY157" s="92"/>
      <c r="CZ157" s="93"/>
      <c r="DA157" s="89"/>
      <c r="DB157" s="89"/>
      <c r="DC157" s="89"/>
      <c r="DD157" s="89"/>
      <c r="DE157" s="89"/>
      <c r="DF157" s="89"/>
      <c r="DG157" s="89"/>
      <c r="DH157" s="89"/>
      <c r="DI157" s="89"/>
      <c r="DJ157" s="89"/>
      <c r="DK157" s="92"/>
      <c r="DL157" s="93"/>
      <c r="DM157" s="89"/>
      <c r="DN157" s="89"/>
      <c r="DO157" s="89"/>
      <c r="DP157" s="89"/>
      <c r="DQ157" s="89"/>
      <c r="DR157" s="89"/>
      <c r="DS157" s="89"/>
      <c r="DT157" s="89"/>
      <c r="DU157" s="89"/>
      <c r="DV157" s="89"/>
      <c r="DW157" s="92"/>
      <c r="DX157" s="93"/>
      <c r="DY157" s="89"/>
      <c r="DZ157" s="89"/>
      <c r="EA157" s="89"/>
      <c r="EB157" s="89"/>
      <c r="EC157" s="89"/>
      <c r="ED157" s="89"/>
      <c r="EE157" s="89"/>
      <c r="EF157" s="89"/>
      <c r="EG157" s="89"/>
      <c r="EH157" s="89"/>
      <c r="EI157" s="92"/>
      <c r="EM157" s="80"/>
    </row>
    <row r="158" spans="1:143" s="48" customFormat="1" ht="14.4" thickTop="1" thickBot="1">
      <c r="A158" s="43"/>
      <c r="B158" s="96"/>
      <c r="C158" s="143" t="str">
        <f>IF(OR(COUNTIF($B$5:$B158,B158)=1,COUNTIF($B$5:$B158,B158)=0),"",COUNTIF($B$5:$B158,B158))</f>
        <v/>
      </c>
      <c r="D158" s="144" t="str">
        <f t="shared" si="8"/>
        <v/>
      </c>
      <c r="E158" s="43"/>
      <c r="F158" s="43"/>
      <c r="G158" s="102"/>
      <c r="H158" s="181"/>
      <c r="I158" s="181"/>
      <c r="J158" s="100"/>
      <c r="K158" s="100"/>
      <c r="L158" s="100"/>
      <c r="M158" s="100"/>
      <c r="N158" s="139">
        <f t="shared" si="9"/>
        <v>0</v>
      </c>
      <c r="O158" s="139">
        <f t="shared" si="10"/>
        <v>0</v>
      </c>
      <c r="P158" s="194" t="str">
        <f t="shared" si="11"/>
        <v/>
      </c>
      <c r="Q158" s="96"/>
      <c r="R158" s="183"/>
      <c r="S158" s="184"/>
      <c r="T158" s="94"/>
      <c r="U158" s="89"/>
      <c r="V158" s="89"/>
      <c r="W158" s="89"/>
      <c r="X158" s="89"/>
      <c r="Y158" s="89"/>
      <c r="Z158" s="89"/>
      <c r="AA158" s="89"/>
      <c r="AB158" s="89"/>
      <c r="AC158" s="89"/>
      <c r="AD158" s="89"/>
      <c r="AE158" s="92"/>
      <c r="AF158" s="93"/>
      <c r="AG158" s="89"/>
      <c r="AH158" s="89"/>
      <c r="AI158" s="89"/>
      <c r="AJ158" s="89"/>
      <c r="AK158" s="89"/>
      <c r="AL158" s="89"/>
      <c r="AM158" s="89"/>
      <c r="AN158" s="89"/>
      <c r="AO158" s="89"/>
      <c r="AP158" s="89"/>
      <c r="AQ158" s="92"/>
      <c r="AR158" s="93"/>
      <c r="AS158" s="89"/>
      <c r="AT158" s="89"/>
      <c r="AU158" s="89"/>
      <c r="AV158" s="89"/>
      <c r="AW158" s="89"/>
      <c r="AX158" s="89"/>
      <c r="AY158" s="89"/>
      <c r="AZ158" s="89"/>
      <c r="BA158" s="89"/>
      <c r="BB158" s="89"/>
      <c r="BC158" s="92"/>
      <c r="BD158" s="93"/>
      <c r="BE158" s="89"/>
      <c r="BF158" s="89"/>
      <c r="BG158" s="89"/>
      <c r="BH158" s="89"/>
      <c r="BI158" s="89"/>
      <c r="BJ158" s="89"/>
      <c r="BK158" s="89"/>
      <c r="BL158" s="89"/>
      <c r="BM158" s="89"/>
      <c r="BN158" s="89"/>
      <c r="BO158" s="92"/>
      <c r="BP158" s="93"/>
      <c r="BQ158" s="89"/>
      <c r="BR158" s="89"/>
      <c r="BS158" s="89"/>
      <c r="BT158" s="89"/>
      <c r="BU158" s="89"/>
      <c r="BV158" s="89"/>
      <c r="BW158" s="89"/>
      <c r="BX158" s="89"/>
      <c r="BY158" s="89"/>
      <c r="BZ158" s="89"/>
      <c r="CA158" s="92"/>
      <c r="CB158" s="93"/>
      <c r="CC158" s="89"/>
      <c r="CD158" s="89"/>
      <c r="CE158" s="89"/>
      <c r="CF158" s="89"/>
      <c r="CG158" s="89"/>
      <c r="CH158" s="89"/>
      <c r="CI158" s="89"/>
      <c r="CJ158" s="89"/>
      <c r="CK158" s="89"/>
      <c r="CL158" s="89"/>
      <c r="CM158" s="92"/>
      <c r="CN158" s="93"/>
      <c r="CO158" s="89"/>
      <c r="CP158" s="89"/>
      <c r="CQ158" s="89"/>
      <c r="CR158" s="89"/>
      <c r="CS158" s="89"/>
      <c r="CT158" s="89"/>
      <c r="CU158" s="89"/>
      <c r="CV158" s="89"/>
      <c r="CW158" s="89"/>
      <c r="CX158" s="89"/>
      <c r="CY158" s="92"/>
      <c r="CZ158" s="93"/>
      <c r="DA158" s="89"/>
      <c r="DB158" s="89"/>
      <c r="DC158" s="89"/>
      <c r="DD158" s="89"/>
      <c r="DE158" s="89"/>
      <c r="DF158" s="89"/>
      <c r="DG158" s="89"/>
      <c r="DH158" s="89"/>
      <c r="DI158" s="89"/>
      <c r="DJ158" s="89"/>
      <c r="DK158" s="92"/>
      <c r="DL158" s="93"/>
      <c r="DM158" s="89"/>
      <c r="DN158" s="89"/>
      <c r="DO158" s="89"/>
      <c r="DP158" s="89"/>
      <c r="DQ158" s="89"/>
      <c r="DR158" s="89"/>
      <c r="DS158" s="89"/>
      <c r="DT158" s="89"/>
      <c r="DU158" s="89"/>
      <c r="DV158" s="89"/>
      <c r="DW158" s="92"/>
      <c r="DX158" s="93"/>
      <c r="DY158" s="89"/>
      <c r="DZ158" s="89"/>
      <c r="EA158" s="89"/>
      <c r="EB158" s="89"/>
      <c r="EC158" s="89"/>
      <c r="ED158" s="89"/>
      <c r="EE158" s="89"/>
      <c r="EF158" s="89"/>
      <c r="EG158" s="89"/>
      <c r="EH158" s="89"/>
      <c r="EI158" s="92"/>
      <c r="EM158" s="80"/>
    </row>
    <row r="159" spans="1:143" s="48" customFormat="1" ht="14.4" thickTop="1" thickBot="1">
      <c r="A159" s="43"/>
      <c r="B159" s="96"/>
      <c r="C159" s="143" t="str">
        <f>IF(OR(COUNTIF($B$5:$B159,B159)=1,COUNTIF($B$5:$B159,B159)=0),"",COUNTIF($B$5:$B159,B159))</f>
        <v/>
      </c>
      <c r="D159" s="144" t="str">
        <f t="shared" si="8"/>
        <v/>
      </c>
      <c r="E159" s="43"/>
      <c r="F159" s="43"/>
      <c r="G159" s="102"/>
      <c r="H159" s="181"/>
      <c r="I159" s="181"/>
      <c r="J159" s="100"/>
      <c r="K159" s="100"/>
      <c r="L159" s="100"/>
      <c r="M159" s="100"/>
      <c r="N159" s="139">
        <f t="shared" si="9"/>
        <v>0</v>
      </c>
      <c r="O159" s="139">
        <f t="shared" si="10"/>
        <v>0</v>
      </c>
      <c r="P159" s="194" t="str">
        <f t="shared" si="11"/>
        <v/>
      </c>
      <c r="Q159" s="96"/>
      <c r="R159" s="183"/>
      <c r="S159" s="184"/>
      <c r="T159" s="94"/>
      <c r="U159" s="89"/>
      <c r="V159" s="89"/>
      <c r="W159" s="89"/>
      <c r="X159" s="89"/>
      <c r="Y159" s="89"/>
      <c r="Z159" s="89"/>
      <c r="AA159" s="89"/>
      <c r="AB159" s="89"/>
      <c r="AC159" s="89"/>
      <c r="AD159" s="89"/>
      <c r="AE159" s="92"/>
      <c r="AF159" s="93"/>
      <c r="AG159" s="89"/>
      <c r="AH159" s="89"/>
      <c r="AI159" s="89"/>
      <c r="AJ159" s="89"/>
      <c r="AK159" s="89"/>
      <c r="AL159" s="89"/>
      <c r="AM159" s="89"/>
      <c r="AN159" s="89"/>
      <c r="AO159" s="89"/>
      <c r="AP159" s="89"/>
      <c r="AQ159" s="92"/>
      <c r="AR159" s="93"/>
      <c r="AS159" s="89"/>
      <c r="AT159" s="89"/>
      <c r="AU159" s="89"/>
      <c r="AV159" s="89"/>
      <c r="AW159" s="89"/>
      <c r="AX159" s="89"/>
      <c r="AY159" s="89"/>
      <c r="AZ159" s="89"/>
      <c r="BA159" s="89"/>
      <c r="BB159" s="89"/>
      <c r="BC159" s="92"/>
      <c r="BD159" s="93"/>
      <c r="BE159" s="89"/>
      <c r="BF159" s="89"/>
      <c r="BG159" s="89"/>
      <c r="BH159" s="89"/>
      <c r="BI159" s="89"/>
      <c r="BJ159" s="89"/>
      <c r="BK159" s="89"/>
      <c r="BL159" s="89"/>
      <c r="BM159" s="89"/>
      <c r="BN159" s="89"/>
      <c r="BO159" s="92"/>
      <c r="BP159" s="93"/>
      <c r="BQ159" s="89"/>
      <c r="BR159" s="89"/>
      <c r="BS159" s="89"/>
      <c r="BT159" s="89"/>
      <c r="BU159" s="89"/>
      <c r="BV159" s="89"/>
      <c r="BW159" s="89"/>
      <c r="BX159" s="89"/>
      <c r="BY159" s="89"/>
      <c r="BZ159" s="89"/>
      <c r="CA159" s="92"/>
      <c r="CB159" s="93"/>
      <c r="CC159" s="89"/>
      <c r="CD159" s="89"/>
      <c r="CE159" s="89"/>
      <c r="CF159" s="89"/>
      <c r="CG159" s="89"/>
      <c r="CH159" s="89"/>
      <c r="CI159" s="89"/>
      <c r="CJ159" s="89"/>
      <c r="CK159" s="89"/>
      <c r="CL159" s="89"/>
      <c r="CM159" s="92"/>
      <c r="CN159" s="93"/>
      <c r="CO159" s="89"/>
      <c r="CP159" s="89"/>
      <c r="CQ159" s="89"/>
      <c r="CR159" s="89"/>
      <c r="CS159" s="89"/>
      <c r="CT159" s="89"/>
      <c r="CU159" s="89"/>
      <c r="CV159" s="89"/>
      <c r="CW159" s="89"/>
      <c r="CX159" s="89"/>
      <c r="CY159" s="92"/>
      <c r="CZ159" s="93"/>
      <c r="DA159" s="89"/>
      <c r="DB159" s="89"/>
      <c r="DC159" s="89"/>
      <c r="DD159" s="89"/>
      <c r="DE159" s="89"/>
      <c r="DF159" s="89"/>
      <c r="DG159" s="89"/>
      <c r="DH159" s="89"/>
      <c r="DI159" s="89"/>
      <c r="DJ159" s="89"/>
      <c r="DK159" s="92"/>
      <c r="DL159" s="93"/>
      <c r="DM159" s="89"/>
      <c r="DN159" s="89"/>
      <c r="DO159" s="89"/>
      <c r="DP159" s="89"/>
      <c r="DQ159" s="89"/>
      <c r="DR159" s="89"/>
      <c r="DS159" s="89"/>
      <c r="DT159" s="89"/>
      <c r="DU159" s="89"/>
      <c r="DV159" s="89"/>
      <c r="DW159" s="92"/>
      <c r="DX159" s="93"/>
      <c r="DY159" s="89"/>
      <c r="DZ159" s="89"/>
      <c r="EA159" s="89"/>
      <c r="EB159" s="89"/>
      <c r="EC159" s="89"/>
      <c r="ED159" s="89"/>
      <c r="EE159" s="89"/>
      <c r="EF159" s="89"/>
      <c r="EG159" s="89"/>
      <c r="EH159" s="89"/>
      <c r="EI159" s="92"/>
      <c r="EM159" s="80"/>
    </row>
    <row r="160" spans="1:143" s="48" customFormat="1" ht="14.4" thickTop="1" thickBot="1">
      <c r="A160" s="43"/>
      <c r="B160" s="96"/>
      <c r="C160" s="143" t="str">
        <f>IF(OR(COUNTIF($B$5:$B160,B160)=1,COUNTIF($B$5:$B160,B160)=0),"",COUNTIF($B$5:$B160,B160))</f>
        <v/>
      </c>
      <c r="D160" s="144" t="str">
        <f t="shared" si="8"/>
        <v/>
      </c>
      <c r="E160" s="43"/>
      <c r="F160" s="43"/>
      <c r="G160" s="102"/>
      <c r="H160" s="181"/>
      <c r="I160" s="181"/>
      <c r="J160" s="100"/>
      <c r="K160" s="100"/>
      <c r="L160" s="100"/>
      <c r="M160" s="100"/>
      <c r="N160" s="139">
        <f t="shared" si="9"/>
        <v>0</v>
      </c>
      <c r="O160" s="139">
        <f t="shared" si="10"/>
        <v>0</v>
      </c>
      <c r="P160" s="194" t="str">
        <f t="shared" si="11"/>
        <v/>
      </c>
      <c r="Q160" s="96"/>
      <c r="R160" s="183"/>
      <c r="S160" s="184"/>
      <c r="T160" s="94"/>
      <c r="U160" s="89"/>
      <c r="V160" s="89"/>
      <c r="W160" s="89"/>
      <c r="X160" s="89"/>
      <c r="Y160" s="89"/>
      <c r="Z160" s="89"/>
      <c r="AA160" s="89"/>
      <c r="AB160" s="89"/>
      <c r="AC160" s="89"/>
      <c r="AD160" s="89"/>
      <c r="AE160" s="92"/>
      <c r="AF160" s="93"/>
      <c r="AG160" s="89"/>
      <c r="AH160" s="89"/>
      <c r="AI160" s="89"/>
      <c r="AJ160" s="89"/>
      <c r="AK160" s="89"/>
      <c r="AL160" s="89"/>
      <c r="AM160" s="89"/>
      <c r="AN160" s="89"/>
      <c r="AO160" s="89"/>
      <c r="AP160" s="89"/>
      <c r="AQ160" s="92"/>
      <c r="AR160" s="94"/>
      <c r="AS160" s="90"/>
      <c r="AT160" s="90"/>
      <c r="AU160" s="90"/>
      <c r="AV160" s="90"/>
      <c r="AW160" s="90"/>
      <c r="AX160" s="90"/>
      <c r="AY160" s="90"/>
      <c r="AZ160" s="90"/>
      <c r="BA160" s="90"/>
      <c r="BB160" s="90"/>
      <c r="BC160" s="95"/>
      <c r="BD160" s="90"/>
      <c r="BE160" s="90"/>
      <c r="BF160" s="90"/>
      <c r="BG160" s="90"/>
      <c r="BH160" s="90"/>
      <c r="BI160" s="90"/>
      <c r="BJ160" s="90"/>
      <c r="BK160" s="90"/>
      <c r="BL160" s="90"/>
      <c r="BM160" s="90"/>
      <c r="BN160" s="90"/>
      <c r="BO160" s="95"/>
      <c r="BP160" s="94"/>
      <c r="BQ160" s="90"/>
      <c r="BR160" s="90"/>
      <c r="BS160" s="90"/>
      <c r="BT160" s="90"/>
      <c r="BU160" s="90"/>
      <c r="BV160" s="90"/>
      <c r="BW160" s="90"/>
      <c r="BX160" s="90"/>
      <c r="BY160" s="90"/>
      <c r="BZ160" s="90"/>
      <c r="CA160" s="92"/>
      <c r="CB160" s="93"/>
      <c r="CC160" s="89"/>
      <c r="CD160" s="89"/>
      <c r="CE160" s="89"/>
      <c r="CF160" s="89"/>
      <c r="CG160" s="89"/>
      <c r="CH160" s="89"/>
      <c r="CI160" s="89"/>
      <c r="CJ160" s="89"/>
      <c r="CK160" s="89"/>
      <c r="CL160" s="89"/>
      <c r="CM160" s="92"/>
      <c r="CN160" s="93"/>
      <c r="CO160" s="89"/>
      <c r="CP160" s="89"/>
      <c r="CQ160" s="89"/>
      <c r="CR160" s="89"/>
      <c r="CS160" s="89"/>
      <c r="CT160" s="89"/>
      <c r="CU160" s="89"/>
      <c r="CV160" s="89"/>
      <c r="CW160" s="89"/>
      <c r="CX160" s="89"/>
      <c r="CY160" s="92"/>
      <c r="CZ160" s="93"/>
      <c r="DA160" s="89"/>
      <c r="DB160" s="89"/>
      <c r="DC160" s="89"/>
      <c r="DD160" s="89"/>
      <c r="DE160" s="89"/>
      <c r="DF160" s="89"/>
      <c r="DG160" s="89"/>
      <c r="DH160" s="89"/>
      <c r="DI160" s="89"/>
      <c r="DJ160" s="89"/>
      <c r="DK160" s="92"/>
      <c r="DL160" s="93"/>
      <c r="DM160" s="89"/>
      <c r="DN160" s="89"/>
      <c r="DO160" s="89"/>
      <c r="DP160" s="89"/>
      <c r="DQ160" s="89"/>
      <c r="DR160" s="89"/>
      <c r="DS160" s="89"/>
      <c r="DT160" s="89"/>
      <c r="DU160" s="89"/>
      <c r="DV160" s="89"/>
      <c r="DW160" s="92"/>
      <c r="DX160" s="93"/>
      <c r="DY160" s="89"/>
      <c r="DZ160" s="89"/>
      <c r="EA160" s="89"/>
      <c r="EB160" s="89"/>
      <c r="EC160" s="89"/>
      <c r="ED160" s="89"/>
      <c r="EE160" s="89"/>
      <c r="EF160" s="89"/>
      <c r="EG160" s="89"/>
      <c r="EH160" s="89"/>
      <c r="EI160" s="92"/>
      <c r="EM160" s="80"/>
    </row>
    <row r="161" spans="1:143" s="48" customFormat="1" ht="14.4" thickTop="1" thickBot="1">
      <c r="A161" s="43"/>
      <c r="B161" s="96"/>
      <c r="C161" s="143" t="str">
        <f>IF(OR(COUNTIF($B$5:$B161,B161)=1,COUNTIF($B$5:$B161,B161)=0),"",COUNTIF($B$5:$B161,B161))</f>
        <v/>
      </c>
      <c r="D161" s="144" t="str">
        <f t="shared" si="8"/>
        <v/>
      </c>
      <c r="E161" s="43"/>
      <c r="F161" s="43"/>
      <c r="G161" s="102"/>
      <c r="H161" s="181"/>
      <c r="I161" s="181"/>
      <c r="J161" s="100"/>
      <c r="K161" s="100"/>
      <c r="L161" s="100"/>
      <c r="M161" s="100"/>
      <c r="N161" s="139">
        <f t="shared" si="9"/>
        <v>0</v>
      </c>
      <c r="O161" s="139">
        <f t="shared" si="10"/>
        <v>0</v>
      </c>
      <c r="P161" s="194" t="str">
        <f t="shared" si="11"/>
        <v/>
      </c>
      <c r="Q161" s="96"/>
      <c r="R161" s="183"/>
      <c r="S161" s="184"/>
      <c r="T161" s="94"/>
      <c r="U161" s="89"/>
      <c r="V161" s="89"/>
      <c r="W161" s="89"/>
      <c r="X161" s="89"/>
      <c r="Y161" s="89"/>
      <c r="Z161" s="89"/>
      <c r="AA161" s="89"/>
      <c r="AB161" s="89"/>
      <c r="AC161" s="89"/>
      <c r="AD161" s="89"/>
      <c r="AE161" s="92"/>
      <c r="AF161" s="93"/>
      <c r="AG161" s="89"/>
      <c r="AH161" s="89"/>
      <c r="AI161" s="89"/>
      <c r="AJ161" s="89"/>
      <c r="AK161" s="89"/>
      <c r="AL161" s="89"/>
      <c r="AM161" s="89"/>
      <c r="AN161" s="89"/>
      <c r="AO161" s="89"/>
      <c r="AP161" s="89"/>
      <c r="AQ161" s="92"/>
      <c r="AR161" s="93"/>
      <c r="AS161" s="89"/>
      <c r="AT161" s="89"/>
      <c r="AU161" s="89"/>
      <c r="AV161" s="89"/>
      <c r="AW161" s="89"/>
      <c r="AX161" s="89"/>
      <c r="AY161" s="89"/>
      <c r="AZ161" s="89"/>
      <c r="BA161" s="89"/>
      <c r="BB161" s="89"/>
      <c r="BC161" s="92"/>
      <c r="BD161" s="93"/>
      <c r="BE161" s="89"/>
      <c r="BF161" s="89"/>
      <c r="BG161" s="89"/>
      <c r="BH161" s="89"/>
      <c r="BI161" s="89"/>
      <c r="BJ161" s="89"/>
      <c r="BK161" s="89"/>
      <c r="BL161" s="89"/>
      <c r="BM161" s="89"/>
      <c r="BN161" s="89"/>
      <c r="BO161" s="92"/>
      <c r="BP161" s="93"/>
      <c r="BQ161" s="89"/>
      <c r="BR161" s="89"/>
      <c r="BS161" s="89"/>
      <c r="BT161" s="89"/>
      <c r="BU161" s="89"/>
      <c r="BV161" s="89"/>
      <c r="BW161" s="89"/>
      <c r="BX161" s="89"/>
      <c r="BY161" s="89"/>
      <c r="BZ161" s="89"/>
      <c r="CA161" s="92"/>
      <c r="CB161" s="93"/>
      <c r="CC161" s="89"/>
      <c r="CD161" s="89"/>
      <c r="CE161" s="89"/>
      <c r="CF161" s="89"/>
      <c r="CG161" s="89"/>
      <c r="CH161" s="89"/>
      <c r="CI161" s="89"/>
      <c r="CJ161" s="89"/>
      <c r="CK161" s="89"/>
      <c r="CL161" s="89"/>
      <c r="CM161" s="92"/>
      <c r="CN161" s="93"/>
      <c r="CO161" s="89"/>
      <c r="CP161" s="89"/>
      <c r="CQ161" s="89"/>
      <c r="CR161" s="89"/>
      <c r="CS161" s="89"/>
      <c r="CT161" s="89"/>
      <c r="CU161" s="89"/>
      <c r="CV161" s="89"/>
      <c r="CW161" s="89"/>
      <c r="CX161" s="89"/>
      <c r="CY161" s="92"/>
      <c r="CZ161" s="93"/>
      <c r="DA161" s="89"/>
      <c r="DB161" s="89"/>
      <c r="DC161" s="89"/>
      <c r="DD161" s="89"/>
      <c r="DE161" s="89"/>
      <c r="DF161" s="89"/>
      <c r="DG161" s="89"/>
      <c r="DH161" s="89"/>
      <c r="DI161" s="89"/>
      <c r="DJ161" s="89"/>
      <c r="DK161" s="92"/>
      <c r="DL161" s="93"/>
      <c r="DM161" s="89"/>
      <c r="DN161" s="89"/>
      <c r="DO161" s="89"/>
      <c r="DP161" s="89"/>
      <c r="DQ161" s="89"/>
      <c r="DR161" s="89"/>
      <c r="DS161" s="89"/>
      <c r="DT161" s="89"/>
      <c r="DU161" s="89"/>
      <c r="DV161" s="89"/>
      <c r="DW161" s="92"/>
      <c r="DX161" s="93"/>
      <c r="DY161" s="89"/>
      <c r="DZ161" s="89"/>
      <c r="EA161" s="89"/>
      <c r="EB161" s="89"/>
      <c r="EC161" s="89"/>
      <c r="ED161" s="89"/>
      <c r="EE161" s="89"/>
      <c r="EF161" s="89"/>
      <c r="EG161" s="89"/>
      <c r="EH161" s="89"/>
      <c r="EI161" s="92"/>
      <c r="EM161" s="80"/>
    </row>
    <row r="162" spans="1:143" s="48" customFormat="1" ht="14.4" thickTop="1" thickBot="1">
      <c r="A162" s="43"/>
      <c r="B162" s="96"/>
      <c r="C162" s="143" t="str">
        <f>IF(OR(COUNTIF($B$5:$B162,B162)=1,COUNTIF($B$5:$B162,B162)=0),"",COUNTIF($B$5:$B162,B162))</f>
        <v/>
      </c>
      <c r="D162" s="144" t="str">
        <f t="shared" si="8"/>
        <v/>
      </c>
      <c r="E162" s="43"/>
      <c r="F162" s="43"/>
      <c r="G162" s="102"/>
      <c r="H162" s="181"/>
      <c r="I162" s="181"/>
      <c r="J162" s="100"/>
      <c r="K162" s="100"/>
      <c r="L162" s="100"/>
      <c r="M162" s="100"/>
      <c r="N162" s="139">
        <f t="shared" si="9"/>
        <v>0</v>
      </c>
      <c r="O162" s="139">
        <f t="shared" si="10"/>
        <v>0</v>
      </c>
      <c r="P162" s="194" t="str">
        <f t="shared" si="11"/>
        <v/>
      </c>
      <c r="Q162" s="96"/>
      <c r="R162" s="183"/>
      <c r="S162" s="184"/>
      <c r="T162" s="94"/>
      <c r="U162" s="89"/>
      <c r="V162" s="89"/>
      <c r="W162" s="89"/>
      <c r="X162" s="89"/>
      <c r="Y162" s="89"/>
      <c r="Z162" s="89"/>
      <c r="AA162" s="89"/>
      <c r="AB162" s="89"/>
      <c r="AC162" s="89"/>
      <c r="AD162" s="89"/>
      <c r="AE162" s="92"/>
      <c r="AF162" s="93"/>
      <c r="AG162" s="89"/>
      <c r="AH162" s="89"/>
      <c r="AI162" s="89"/>
      <c r="AJ162" s="89"/>
      <c r="AK162" s="89"/>
      <c r="AL162" s="89"/>
      <c r="AM162" s="89"/>
      <c r="AN162" s="89"/>
      <c r="AO162" s="89"/>
      <c r="AP162" s="89"/>
      <c r="AQ162" s="92"/>
      <c r="AR162" s="93"/>
      <c r="AS162" s="89"/>
      <c r="AT162" s="89"/>
      <c r="AU162" s="89"/>
      <c r="AV162" s="89"/>
      <c r="AW162" s="89"/>
      <c r="AX162" s="89"/>
      <c r="AY162" s="89"/>
      <c r="AZ162" s="89"/>
      <c r="BA162" s="89"/>
      <c r="BB162" s="89"/>
      <c r="BC162" s="92"/>
      <c r="BD162" s="93"/>
      <c r="BE162" s="89"/>
      <c r="BF162" s="89"/>
      <c r="BG162" s="89"/>
      <c r="BH162" s="89"/>
      <c r="BI162" s="89"/>
      <c r="BJ162" s="89"/>
      <c r="BK162" s="89"/>
      <c r="BL162" s="89"/>
      <c r="BM162" s="89"/>
      <c r="BN162" s="89"/>
      <c r="BO162" s="92"/>
      <c r="BP162" s="93"/>
      <c r="BQ162" s="89"/>
      <c r="BR162" s="89"/>
      <c r="BS162" s="89"/>
      <c r="BT162" s="89"/>
      <c r="BU162" s="89"/>
      <c r="BV162" s="89"/>
      <c r="BW162" s="89"/>
      <c r="BX162" s="89"/>
      <c r="BY162" s="89"/>
      <c r="BZ162" s="89"/>
      <c r="CA162" s="92"/>
      <c r="CB162" s="93"/>
      <c r="CC162" s="89"/>
      <c r="CD162" s="89"/>
      <c r="CE162" s="89"/>
      <c r="CF162" s="89"/>
      <c r="CG162" s="89"/>
      <c r="CH162" s="89"/>
      <c r="CI162" s="89"/>
      <c r="CJ162" s="89"/>
      <c r="CK162" s="89"/>
      <c r="CL162" s="89"/>
      <c r="CM162" s="92"/>
      <c r="CN162" s="93"/>
      <c r="CO162" s="89"/>
      <c r="CP162" s="89"/>
      <c r="CQ162" s="89"/>
      <c r="CR162" s="89"/>
      <c r="CS162" s="89"/>
      <c r="CT162" s="89"/>
      <c r="CU162" s="89"/>
      <c r="CV162" s="89"/>
      <c r="CW162" s="89"/>
      <c r="CX162" s="89"/>
      <c r="CY162" s="92"/>
      <c r="CZ162" s="93"/>
      <c r="DA162" s="89"/>
      <c r="DB162" s="89"/>
      <c r="DC162" s="89"/>
      <c r="DD162" s="89"/>
      <c r="DE162" s="89"/>
      <c r="DF162" s="89"/>
      <c r="DG162" s="89"/>
      <c r="DH162" s="89"/>
      <c r="DI162" s="89"/>
      <c r="DJ162" s="89"/>
      <c r="DK162" s="92"/>
      <c r="DL162" s="93"/>
      <c r="DM162" s="89"/>
      <c r="DN162" s="89"/>
      <c r="DO162" s="89"/>
      <c r="DP162" s="89"/>
      <c r="DQ162" s="89"/>
      <c r="DR162" s="89"/>
      <c r="DS162" s="89"/>
      <c r="DT162" s="89"/>
      <c r="DU162" s="89"/>
      <c r="DV162" s="89"/>
      <c r="DW162" s="92"/>
      <c r="DX162" s="93"/>
      <c r="DY162" s="89"/>
      <c r="DZ162" s="89"/>
      <c r="EA162" s="89"/>
      <c r="EB162" s="89"/>
      <c r="EC162" s="89"/>
      <c r="ED162" s="89"/>
      <c r="EE162" s="89"/>
      <c r="EF162" s="89"/>
      <c r="EG162" s="89"/>
      <c r="EH162" s="89"/>
      <c r="EI162" s="92"/>
      <c r="EM162" s="80"/>
    </row>
    <row r="163" spans="1:143" s="48" customFormat="1" ht="14.4" thickTop="1" thickBot="1">
      <c r="A163" s="43"/>
      <c r="B163" s="96"/>
      <c r="C163" s="143" t="str">
        <f>IF(OR(COUNTIF($B$5:$B163,B163)=1,COUNTIF($B$5:$B163,B163)=0),"",COUNTIF($B$5:$B163,B163))</f>
        <v/>
      </c>
      <c r="D163" s="144" t="str">
        <f t="shared" si="8"/>
        <v/>
      </c>
      <c r="E163" s="43"/>
      <c r="F163" s="43"/>
      <c r="G163" s="102"/>
      <c r="H163" s="181"/>
      <c r="I163" s="181"/>
      <c r="J163" s="100"/>
      <c r="K163" s="100"/>
      <c r="L163" s="100"/>
      <c r="M163" s="100"/>
      <c r="N163" s="139">
        <f t="shared" si="9"/>
        <v>0</v>
      </c>
      <c r="O163" s="139">
        <f t="shared" si="10"/>
        <v>0</v>
      </c>
      <c r="P163" s="194" t="str">
        <f t="shared" si="11"/>
        <v/>
      </c>
      <c r="Q163" s="96"/>
      <c r="R163" s="183"/>
      <c r="S163" s="184"/>
      <c r="T163" s="94"/>
      <c r="U163" s="89"/>
      <c r="V163" s="89"/>
      <c r="W163" s="89"/>
      <c r="X163" s="89"/>
      <c r="Y163" s="89"/>
      <c r="Z163" s="89"/>
      <c r="AA163" s="89"/>
      <c r="AB163" s="89"/>
      <c r="AC163" s="89"/>
      <c r="AD163" s="89"/>
      <c r="AE163" s="92"/>
      <c r="AF163" s="93"/>
      <c r="AG163" s="89"/>
      <c r="AH163" s="89"/>
      <c r="AI163" s="89"/>
      <c r="AJ163" s="89"/>
      <c r="AK163" s="89"/>
      <c r="AL163" s="89"/>
      <c r="AM163" s="89"/>
      <c r="AN163" s="89"/>
      <c r="AO163" s="89"/>
      <c r="AP163" s="89"/>
      <c r="AQ163" s="92"/>
      <c r="AR163" s="93"/>
      <c r="AS163" s="89"/>
      <c r="AT163" s="89"/>
      <c r="AU163" s="89"/>
      <c r="AV163" s="89"/>
      <c r="AW163" s="89"/>
      <c r="AX163" s="89"/>
      <c r="AY163" s="89"/>
      <c r="AZ163" s="89"/>
      <c r="BA163" s="89"/>
      <c r="BB163" s="89"/>
      <c r="BC163" s="92"/>
      <c r="BD163" s="93"/>
      <c r="BE163" s="89"/>
      <c r="BF163" s="89"/>
      <c r="BG163" s="89"/>
      <c r="BH163" s="89"/>
      <c r="BI163" s="89"/>
      <c r="BJ163" s="89"/>
      <c r="BK163" s="89"/>
      <c r="BL163" s="89"/>
      <c r="BM163" s="89"/>
      <c r="BN163" s="89"/>
      <c r="BO163" s="92"/>
      <c r="BP163" s="93"/>
      <c r="BQ163" s="89"/>
      <c r="BR163" s="89"/>
      <c r="BS163" s="89"/>
      <c r="BT163" s="89"/>
      <c r="BU163" s="89"/>
      <c r="BV163" s="89"/>
      <c r="BW163" s="89"/>
      <c r="BX163" s="89"/>
      <c r="BY163" s="89"/>
      <c r="BZ163" s="89"/>
      <c r="CA163" s="92"/>
      <c r="CB163" s="93"/>
      <c r="CC163" s="89"/>
      <c r="CD163" s="89"/>
      <c r="CE163" s="89"/>
      <c r="CF163" s="89"/>
      <c r="CG163" s="89"/>
      <c r="CH163" s="89"/>
      <c r="CI163" s="89"/>
      <c r="CJ163" s="89"/>
      <c r="CK163" s="89"/>
      <c r="CL163" s="89"/>
      <c r="CM163" s="92"/>
      <c r="CN163" s="93"/>
      <c r="CO163" s="89"/>
      <c r="CP163" s="89"/>
      <c r="CQ163" s="89"/>
      <c r="CR163" s="89"/>
      <c r="CS163" s="89"/>
      <c r="CT163" s="89"/>
      <c r="CU163" s="89"/>
      <c r="CV163" s="89"/>
      <c r="CW163" s="89"/>
      <c r="CX163" s="89"/>
      <c r="CY163" s="92"/>
      <c r="CZ163" s="93"/>
      <c r="DA163" s="89"/>
      <c r="DB163" s="89"/>
      <c r="DC163" s="89"/>
      <c r="DD163" s="89"/>
      <c r="DE163" s="89"/>
      <c r="DF163" s="89"/>
      <c r="DG163" s="89"/>
      <c r="DH163" s="89"/>
      <c r="DI163" s="89"/>
      <c r="DJ163" s="89"/>
      <c r="DK163" s="92"/>
      <c r="DL163" s="93"/>
      <c r="DM163" s="89"/>
      <c r="DN163" s="89"/>
      <c r="DO163" s="89"/>
      <c r="DP163" s="89"/>
      <c r="DQ163" s="89"/>
      <c r="DR163" s="89"/>
      <c r="DS163" s="89"/>
      <c r="DT163" s="89"/>
      <c r="DU163" s="89"/>
      <c r="DV163" s="89"/>
      <c r="DW163" s="92"/>
      <c r="DX163" s="93"/>
      <c r="DY163" s="89"/>
      <c r="DZ163" s="89"/>
      <c r="EA163" s="89"/>
      <c r="EB163" s="89"/>
      <c r="EC163" s="89"/>
      <c r="ED163" s="89"/>
      <c r="EE163" s="89"/>
      <c r="EF163" s="89"/>
      <c r="EG163" s="89"/>
      <c r="EH163" s="89"/>
      <c r="EI163" s="92"/>
      <c r="EM163" s="80"/>
    </row>
    <row r="164" spans="1:143" s="48" customFormat="1" ht="14.4" thickTop="1" thickBot="1">
      <c r="A164" s="43"/>
      <c r="B164" s="96"/>
      <c r="C164" s="143" t="str">
        <f>IF(OR(COUNTIF($B$5:$B164,B164)=1,COUNTIF($B$5:$B164,B164)=0),"",COUNTIF($B$5:$B164,B164))</f>
        <v/>
      </c>
      <c r="D164" s="144" t="str">
        <f t="shared" si="8"/>
        <v/>
      </c>
      <c r="E164" s="43"/>
      <c r="F164" s="43"/>
      <c r="G164" s="102"/>
      <c r="H164" s="181"/>
      <c r="I164" s="181"/>
      <c r="J164" s="100"/>
      <c r="K164" s="100"/>
      <c r="L164" s="100"/>
      <c r="M164" s="100"/>
      <c r="N164" s="139">
        <f t="shared" si="9"/>
        <v>0</v>
      </c>
      <c r="O164" s="139">
        <f t="shared" si="10"/>
        <v>0</v>
      </c>
      <c r="P164" s="194" t="str">
        <f t="shared" si="11"/>
        <v/>
      </c>
      <c r="Q164" s="96"/>
      <c r="R164" s="183"/>
      <c r="S164" s="184"/>
      <c r="T164" s="94"/>
      <c r="U164" s="89"/>
      <c r="V164" s="89"/>
      <c r="W164" s="89"/>
      <c r="X164" s="89"/>
      <c r="Y164" s="89"/>
      <c r="Z164" s="89"/>
      <c r="AA164" s="89"/>
      <c r="AB164" s="89"/>
      <c r="AC164" s="89"/>
      <c r="AD164" s="89"/>
      <c r="AE164" s="92"/>
      <c r="AF164" s="93"/>
      <c r="AG164" s="89"/>
      <c r="AH164" s="89"/>
      <c r="AI164" s="89"/>
      <c r="AJ164" s="89"/>
      <c r="AK164" s="89"/>
      <c r="AL164" s="89"/>
      <c r="AM164" s="89"/>
      <c r="AN164" s="89"/>
      <c r="AO164" s="89"/>
      <c r="AP164" s="89"/>
      <c r="AQ164" s="92"/>
      <c r="AR164" s="93"/>
      <c r="AS164" s="89"/>
      <c r="AT164" s="89"/>
      <c r="AU164" s="89"/>
      <c r="AV164" s="89"/>
      <c r="AW164" s="89"/>
      <c r="AX164" s="89"/>
      <c r="AY164" s="89"/>
      <c r="AZ164" s="89"/>
      <c r="BA164" s="89"/>
      <c r="BB164" s="89"/>
      <c r="BC164" s="92"/>
      <c r="BD164" s="93"/>
      <c r="BE164" s="89"/>
      <c r="BF164" s="89"/>
      <c r="BG164" s="89"/>
      <c r="BH164" s="89"/>
      <c r="BI164" s="89"/>
      <c r="BJ164" s="89"/>
      <c r="BK164" s="89"/>
      <c r="BL164" s="89"/>
      <c r="BM164" s="89"/>
      <c r="BN164" s="89"/>
      <c r="BO164" s="92"/>
      <c r="BP164" s="93"/>
      <c r="BQ164" s="89"/>
      <c r="BR164" s="89"/>
      <c r="BS164" s="89"/>
      <c r="BT164" s="89"/>
      <c r="BU164" s="89"/>
      <c r="BV164" s="89"/>
      <c r="BW164" s="89"/>
      <c r="BX164" s="89"/>
      <c r="BY164" s="89"/>
      <c r="BZ164" s="89"/>
      <c r="CA164" s="92"/>
      <c r="CB164" s="93"/>
      <c r="CC164" s="89"/>
      <c r="CD164" s="89"/>
      <c r="CE164" s="89"/>
      <c r="CF164" s="89"/>
      <c r="CG164" s="89"/>
      <c r="CH164" s="89"/>
      <c r="CI164" s="89"/>
      <c r="CJ164" s="89"/>
      <c r="CK164" s="89"/>
      <c r="CL164" s="89"/>
      <c r="CM164" s="92"/>
      <c r="CN164" s="93"/>
      <c r="CO164" s="89"/>
      <c r="CP164" s="89"/>
      <c r="CQ164" s="89"/>
      <c r="CR164" s="89"/>
      <c r="CS164" s="89"/>
      <c r="CT164" s="89"/>
      <c r="CU164" s="89"/>
      <c r="CV164" s="89"/>
      <c r="CW164" s="89"/>
      <c r="CX164" s="89"/>
      <c r="CY164" s="92"/>
      <c r="CZ164" s="93"/>
      <c r="DA164" s="89"/>
      <c r="DB164" s="89"/>
      <c r="DC164" s="89"/>
      <c r="DD164" s="89"/>
      <c r="DE164" s="89"/>
      <c r="DF164" s="89"/>
      <c r="DG164" s="89"/>
      <c r="DH164" s="89"/>
      <c r="DI164" s="89"/>
      <c r="DJ164" s="89"/>
      <c r="DK164" s="92"/>
      <c r="DL164" s="93"/>
      <c r="DM164" s="89"/>
      <c r="DN164" s="89"/>
      <c r="DO164" s="89"/>
      <c r="DP164" s="89"/>
      <c r="DQ164" s="89"/>
      <c r="DR164" s="89"/>
      <c r="DS164" s="89"/>
      <c r="DT164" s="89"/>
      <c r="DU164" s="89"/>
      <c r="DV164" s="89"/>
      <c r="DW164" s="92"/>
      <c r="DX164" s="93"/>
      <c r="DY164" s="89"/>
      <c r="DZ164" s="89"/>
      <c r="EA164" s="89"/>
      <c r="EB164" s="89"/>
      <c r="EC164" s="89"/>
      <c r="ED164" s="89"/>
      <c r="EE164" s="89"/>
      <c r="EF164" s="89"/>
      <c r="EG164" s="89"/>
      <c r="EH164" s="89"/>
      <c r="EI164" s="92"/>
      <c r="EM164" s="80"/>
    </row>
    <row r="165" spans="1:143" s="48" customFormat="1" ht="14.4" thickTop="1" thickBot="1">
      <c r="A165" s="43"/>
      <c r="B165" s="96"/>
      <c r="C165" s="143" t="str">
        <f>IF(OR(COUNTIF($B$5:$B165,B165)=1,COUNTIF($B$5:$B165,B165)=0),"",COUNTIF($B$5:$B165,B165))</f>
        <v/>
      </c>
      <c r="D165" s="144" t="str">
        <f t="shared" si="8"/>
        <v/>
      </c>
      <c r="E165" s="43"/>
      <c r="F165" s="43"/>
      <c r="G165" s="102"/>
      <c r="H165" s="181"/>
      <c r="I165" s="181"/>
      <c r="J165" s="100"/>
      <c r="K165" s="100"/>
      <c r="L165" s="100"/>
      <c r="M165" s="100"/>
      <c r="N165" s="139">
        <f t="shared" si="9"/>
        <v>0</v>
      </c>
      <c r="O165" s="139">
        <f t="shared" si="10"/>
        <v>0</v>
      </c>
      <c r="P165" s="194" t="str">
        <f t="shared" si="11"/>
        <v/>
      </c>
      <c r="Q165" s="96"/>
      <c r="R165" s="183"/>
      <c r="S165" s="184"/>
      <c r="T165" s="94"/>
      <c r="U165" s="89"/>
      <c r="V165" s="89"/>
      <c r="W165" s="89"/>
      <c r="X165" s="89"/>
      <c r="Y165" s="89"/>
      <c r="Z165" s="89"/>
      <c r="AA165" s="89"/>
      <c r="AB165" s="89"/>
      <c r="AC165" s="89"/>
      <c r="AD165" s="89"/>
      <c r="AE165" s="92"/>
      <c r="AF165" s="93"/>
      <c r="AG165" s="89"/>
      <c r="AH165" s="89"/>
      <c r="AI165" s="89"/>
      <c r="AJ165" s="89"/>
      <c r="AK165" s="89"/>
      <c r="AL165" s="89"/>
      <c r="AM165" s="89"/>
      <c r="AN165" s="89"/>
      <c r="AO165" s="89"/>
      <c r="AP165" s="89"/>
      <c r="AQ165" s="92"/>
      <c r="AR165" s="94"/>
      <c r="AS165" s="90"/>
      <c r="AT165" s="90"/>
      <c r="AU165" s="90"/>
      <c r="AV165" s="90"/>
      <c r="AW165" s="90"/>
      <c r="AX165" s="90"/>
      <c r="AY165" s="90"/>
      <c r="AZ165" s="90"/>
      <c r="BA165" s="90"/>
      <c r="BB165" s="90"/>
      <c r="BC165" s="95"/>
      <c r="BD165" s="94"/>
      <c r="BE165" s="90"/>
      <c r="BF165" s="90"/>
      <c r="BG165" s="90"/>
      <c r="BH165" s="90"/>
      <c r="BI165" s="90"/>
      <c r="BJ165" s="90"/>
      <c r="BK165" s="90"/>
      <c r="BL165" s="90"/>
      <c r="BM165" s="90"/>
      <c r="BN165" s="90"/>
      <c r="BO165" s="95"/>
      <c r="BP165" s="94"/>
      <c r="BQ165" s="90"/>
      <c r="BR165" s="90"/>
      <c r="BS165" s="90"/>
      <c r="BT165" s="90"/>
      <c r="BU165" s="90"/>
      <c r="BV165" s="90"/>
      <c r="BW165" s="90"/>
      <c r="BX165" s="90"/>
      <c r="BY165" s="90"/>
      <c r="BZ165" s="90"/>
      <c r="CA165" s="92"/>
      <c r="CB165" s="93"/>
      <c r="CC165" s="89"/>
      <c r="CD165" s="89"/>
      <c r="CE165" s="89"/>
      <c r="CF165" s="89"/>
      <c r="CG165" s="89"/>
      <c r="CH165" s="89"/>
      <c r="CI165" s="89"/>
      <c r="CJ165" s="89"/>
      <c r="CK165" s="89"/>
      <c r="CL165" s="89"/>
      <c r="CM165" s="92"/>
      <c r="CN165" s="93"/>
      <c r="CO165" s="89"/>
      <c r="CP165" s="89"/>
      <c r="CQ165" s="89"/>
      <c r="CR165" s="89"/>
      <c r="CS165" s="89"/>
      <c r="CT165" s="89"/>
      <c r="CU165" s="89"/>
      <c r="CV165" s="89"/>
      <c r="CW165" s="89"/>
      <c r="CX165" s="89"/>
      <c r="CY165" s="92"/>
      <c r="CZ165" s="93"/>
      <c r="DA165" s="89"/>
      <c r="DB165" s="89"/>
      <c r="DC165" s="89"/>
      <c r="DD165" s="89"/>
      <c r="DE165" s="89"/>
      <c r="DF165" s="89"/>
      <c r="DG165" s="89"/>
      <c r="DH165" s="89"/>
      <c r="DI165" s="89"/>
      <c r="DJ165" s="89"/>
      <c r="DK165" s="92"/>
      <c r="DL165" s="93"/>
      <c r="DM165" s="89"/>
      <c r="DN165" s="89"/>
      <c r="DO165" s="89"/>
      <c r="DP165" s="89"/>
      <c r="DQ165" s="89"/>
      <c r="DR165" s="89"/>
      <c r="DS165" s="89"/>
      <c r="DT165" s="89"/>
      <c r="DU165" s="89"/>
      <c r="DV165" s="89"/>
      <c r="DW165" s="92"/>
      <c r="DX165" s="93"/>
      <c r="DY165" s="89"/>
      <c r="DZ165" s="89"/>
      <c r="EA165" s="89"/>
      <c r="EB165" s="89"/>
      <c r="EC165" s="89"/>
      <c r="ED165" s="89"/>
      <c r="EE165" s="89"/>
      <c r="EF165" s="89"/>
      <c r="EG165" s="89"/>
      <c r="EH165" s="89"/>
      <c r="EI165" s="92"/>
      <c r="EM165" s="80"/>
    </row>
    <row r="166" spans="1:143" s="48" customFormat="1" ht="14.4" thickTop="1" thickBot="1">
      <c r="A166" s="43"/>
      <c r="B166" s="96"/>
      <c r="C166" s="143" t="str">
        <f>IF(OR(COUNTIF($B$5:$B166,B166)=1,COUNTIF($B$5:$B166,B166)=0),"",COUNTIF($B$5:$B166,B166))</f>
        <v/>
      </c>
      <c r="D166" s="144" t="str">
        <f t="shared" si="8"/>
        <v/>
      </c>
      <c r="E166" s="43"/>
      <c r="F166" s="43"/>
      <c r="G166" s="102"/>
      <c r="H166" s="181"/>
      <c r="I166" s="181"/>
      <c r="J166" s="100"/>
      <c r="K166" s="100"/>
      <c r="L166" s="100"/>
      <c r="M166" s="100"/>
      <c r="N166" s="139">
        <f t="shared" si="9"/>
        <v>0</v>
      </c>
      <c r="O166" s="139">
        <f t="shared" si="10"/>
        <v>0</v>
      </c>
      <c r="P166" s="194" t="str">
        <f t="shared" si="11"/>
        <v/>
      </c>
      <c r="Q166" s="96"/>
      <c r="R166" s="183"/>
      <c r="S166" s="184"/>
      <c r="T166" s="94"/>
      <c r="U166" s="89"/>
      <c r="V166" s="89"/>
      <c r="W166" s="89"/>
      <c r="X166" s="89"/>
      <c r="Y166" s="89"/>
      <c r="Z166" s="89"/>
      <c r="AA166" s="89"/>
      <c r="AB166" s="89"/>
      <c r="AC166" s="89"/>
      <c r="AD166" s="89"/>
      <c r="AE166" s="92"/>
      <c r="AF166" s="93"/>
      <c r="AG166" s="89"/>
      <c r="AH166" s="89"/>
      <c r="AI166" s="89"/>
      <c r="AJ166" s="89"/>
      <c r="AK166" s="89"/>
      <c r="AL166" s="89"/>
      <c r="AM166" s="89"/>
      <c r="AN166" s="89"/>
      <c r="AO166" s="89"/>
      <c r="AP166" s="89"/>
      <c r="AQ166" s="92"/>
      <c r="AR166" s="93"/>
      <c r="AS166" s="89"/>
      <c r="AT166" s="89"/>
      <c r="AU166" s="89"/>
      <c r="AV166" s="89"/>
      <c r="AW166" s="89"/>
      <c r="AX166" s="89"/>
      <c r="AY166" s="89"/>
      <c r="AZ166" s="89"/>
      <c r="BA166" s="89"/>
      <c r="BB166" s="89"/>
      <c r="BC166" s="92"/>
      <c r="BD166" s="93"/>
      <c r="BE166" s="89"/>
      <c r="BF166" s="89"/>
      <c r="BG166" s="89"/>
      <c r="BH166" s="89"/>
      <c r="BI166" s="89"/>
      <c r="BJ166" s="89"/>
      <c r="BK166" s="89"/>
      <c r="BL166" s="89"/>
      <c r="BM166" s="89"/>
      <c r="BN166" s="89"/>
      <c r="BO166" s="92"/>
      <c r="BP166" s="93"/>
      <c r="BQ166" s="89"/>
      <c r="BR166" s="89"/>
      <c r="BS166" s="89"/>
      <c r="BT166" s="89"/>
      <c r="BU166" s="89"/>
      <c r="BV166" s="89"/>
      <c r="BW166" s="89"/>
      <c r="BX166" s="89"/>
      <c r="BY166" s="89"/>
      <c r="BZ166" s="89"/>
      <c r="CA166" s="92"/>
      <c r="CB166" s="93"/>
      <c r="CC166" s="89"/>
      <c r="CD166" s="89"/>
      <c r="CE166" s="89"/>
      <c r="CF166" s="89"/>
      <c r="CG166" s="89"/>
      <c r="CH166" s="89"/>
      <c r="CI166" s="89"/>
      <c r="CJ166" s="89"/>
      <c r="CK166" s="89"/>
      <c r="CL166" s="89"/>
      <c r="CM166" s="92"/>
      <c r="CN166" s="93"/>
      <c r="CO166" s="89"/>
      <c r="CP166" s="89"/>
      <c r="CQ166" s="89"/>
      <c r="CR166" s="89"/>
      <c r="CS166" s="89"/>
      <c r="CT166" s="89"/>
      <c r="CU166" s="89"/>
      <c r="CV166" s="89"/>
      <c r="CW166" s="89"/>
      <c r="CX166" s="89"/>
      <c r="CY166" s="92"/>
      <c r="CZ166" s="93"/>
      <c r="DA166" s="89"/>
      <c r="DB166" s="89"/>
      <c r="DC166" s="89"/>
      <c r="DD166" s="89"/>
      <c r="DE166" s="89"/>
      <c r="DF166" s="89"/>
      <c r="DG166" s="89"/>
      <c r="DH166" s="89"/>
      <c r="DI166" s="89"/>
      <c r="DJ166" s="89"/>
      <c r="DK166" s="92"/>
      <c r="DL166" s="93"/>
      <c r="DM166" s="89"/>
      <c r="DN166" s="89"/>
      <c r="DO166" s="89"/>
      <c r="DP166" s="89"/>
      <c r="DQ166" s="89"/>
      <c r="DR166" s="89"/>
      <c r="DS166" s="89"/>
      <c r="DT166" s="89"/>
      <c r="DU166" s="89"/>
      <c r="DV166" s="89"/>
      <c r="DW166" s="92"/>
      <c r="DX166" s="93"/>
      <c r="DY166" s="89"/>
      <c r="DZ166" s="89"/>
      <c r="EA166" s="89"/>
      <c r="EB166" s="89"/>
      <c r="EC166" s="89"/>
      <c r="ED166" s="89"/>
      <c r="EE166" s="89"/>
      <c r="EF166" s="89"/>
      <c r="EG166" s="89"/>
      <c r="EH166" s="89"/>
      <c r="EI166" s="92"/>
      <c r="EM166" s="80"/>
    </row>
    <row r="167" spans="1:143" s="48" customFormat="1" ht="14.4" thickTop="1" thickBot="1">
      <c r="A167" s="43"/>
      <c r="B167" s="96"/>
      <c r="C167" s="143" t="str">
        <f>IF(OR(COUNTIF($B$5:$B167,B167)=1,COUNTIF($B$5:$B167,B167)=0),"",COUNTIF($B$5:$B167,B167))</f>
        <v/>
      </c>
      <c r="D167" s="144" t="str">
        <f t="shared" si="8"/>
        <v/>
      </c>
      <c r="E167" s="43"/>
      <c r="F167" s="43"/>
      <c r="G167" s="102"/>
      <c r="H167" s="181"/>
      <c r="I167" s="181"/>
      <c r="J167" s="100"/>
      <c r="K167" s="100"/>
      <c r="L167" s="100"/>
      <c r="M167" s="100"/>
      <c r="N167" s="139">
        <f t="shared" si="9"/>
        <v>0</v>
      </c>
      <c r="O167" s="139">
        <f t="shared" si="10"/>
        <v>0</v>
      </c>
      <c r="P167" s="194" t="str">
        <f t="shared" si="11"/>
        <v/>
      </c>
      <c r="Q167" s="96"/>
      <c r="R167" s="183"/>
      <c r="S167" s="184"/>
      <c r="T167" s="94"/>
      <c r="U167" s="89"/>
      <c r="V167" s="89"/>
      <c r="W167" s="89"/>
      <c r="X167" s="89"/>
      <c r="Y167" s="89"/>
      <c r="Z167" s="89"/>
      <c r="AA167" s="89"/>
      <c r="AB167" s="89"/>
      <c r="AC167" s="89"/>
      <c r="AD167" s="89"/>
      <c r="AE167" s="92"/>
      <c r="AF167" s="93"/>
      <c r="AG167" s="89"/>
      <c r="AH167" s="89"/>
      <c r="AI167" s="89"/>
      <c r="AJ167" s="89"/>
      <c r="AK167" s="89"/>
      <c r="AL167" s="89"/>
      <c r="AM167" s="89"/>
      <c r="AN167" s="89"/>
      <c r="AO167" s="89"/>
      <c r="AP167" s="89"/>
      <c r="AQ167" s="92"/>
      <c r="AR167" s="93"/>
      <c r="AS167" s="89"/>
      <c r="AT167" s="89"/>
      <c r="AU167" s="89"/>
      <c r="AV167" s="89"/>
      <c r="AW167" s="89"/>
      <c r="AX167" s="89"/>
      <c r="AY167" s="89"/>
      <c r="AZ167" s="89"/>
      <c r="BA167" s="89"/>
      <c r="BB167" s="89"/>
      <c r="BC167" s="92"/>
      <c r="BD167" s="93"/>
      <c r="BE167" s="89"/>
      <c r="BF167" s="89"/>
      <c r="BG167" s="89"/>
      <c r="BH167" s="89"/>
      <c r="BI167" s="89"/>
      <c r="BJ167" s="89"/>
      <c r="BK167" s="89"/>
      <c r="BL167" s="89"/>
      <c r="BM167" s="89"/>
      <c r="BN167" s="89"/>
      <c r="BO167" s="92"/>
      <c r="BP167" s="93"/>
      <c r="BQ167" s="89"/>
      <c r="BR167" s="89"/>
      <c r="BS167" s="89"/>
      <c r="BT167" s="89"/>
      <c r="BU167" s="89"/>
      <c r="BV167" s="89"/>
      <c r="BW167" s="89"/>
      <c r="BX167" s="89"/>
      <c r="BY167" s="89"/>
      <c r="BZ167" s="89"/>
      <c r="CA167" s="92"/>
      <c r="CB167" s="93"/>
      <c r="CC167" s="89"/>
      <c r="CD167" s="89"/>
      <c r="CE167" s="89"/>
      <c r="CF167" s="89"/>
      <c r="CG167" s="89"/>
      <c r="CH167" s="89"/>
      <c r="CI167" s="89"/>
      <c r="CJ167" s="89"/>
      <c r="CK167" s="89"/>
      <c r="CL167" s="89"/>
      <c r="CM167" s="92"/>
      <c r="CN167" s="93"/>
      <c r="CO167" s="89"/>
      <c r="CP167" s="89"/>
      <c r="CQ167" s="89"/>
      <c r="CR167" s="89"/>
      <c r="CS167" s="89"/>
      <c r="CT167" s="89"/>
      <c r="CU167" s="89"/>
      <c r="CV167" s="89"/>
      <c r="CW167" s="89"/>
      <c r="CX167" s="89"/>
      <c r="CY167" s="92"/>
      <c r="CZ167" s="93"/>
      <c r="DA167" s="89"/>
      <c r="DB167" s="89"/>
      <c r="DC167" s="89"/>
      <c r="DD167" s="89"/>
      <c r="DE167" s="89"/>
      <c r="DF167" s="89"/>
      <c r="DG167" s="89"/>
      <c r="DH167" s="89"/>
      <c r="DI167" s="89"/>
      <c r="DJ167" s="89"/>
      <c r="DK167" s="92"/>
      <c r="DL167" s="93"/>
      <c r="DM167" s="89"/>
      <c r="DN167" s="89"/>
      <c r="DO167" s="89"/>
      <c r="DP167" s="89"/>
      <c r="DQ167" s="89"/>
      <c r="DR167" s="89"/>
      <c r="DS167" s="89"/>
      <c r="DT167" s="89"/>
      <c r="DU167" s="89"/>
      <c r="DV167" s="89"/>
      <c r="DW167" s="92"/>
      <c r="DX167" s="93"/>
      <c r="DY167" s="89"/>
      <c r="DZ167" s="89"/>
      <c r="EA167" s="89"/>
      <c r="EB167" s="89"/>
      <c r="EC167" s="89"/>
      <c r="ED167" s="89"/>
      <c r="EE167" s="89"/>
      <c r="EF167" s="89"/>
      <c r="EG167" s="89"/>
      <c r="EH167" s="89"/>
      <c r="EI167" s="92"/>
      <c r="EM167" s="80"/>
    </row>
    <row r="168" spans="1:143" s="48" customFormat="1" ht="14.4" thickTop="1" thickBot="1">
      <c r="A168" s="43"/>
      <c r="B168" s="96"/>
      <c r="C168" s="143" t="str">
        <f>IF(OR(COUNTIF($B$5:$B168,B168)=1,COUNTIF($B$5:$B168,B168)=0),"",COUNTIF($B$5:$B168,B168))</f>
        <v/>
      </c>
      <c r="D168" s="144" t="str">
        <f t="shared" si="8"/>
        <v/>
      </c>
      <c r="E168" s="43"/>
      <c r="F168" s="43"/>
      <c r="G168" s="102"/>
      <c r="H168" s="181"/>
      <c r="I168" s="181"/>
      <c r="J168" s="100"/>
      <c r="K168" s="100"/>
      <c r="L168" s="100"/>
      <c r="M168" s="100"/>
      <c r="N168" s="139">
        <f t="shared" si="9"/>
        <v>0</v>
      </c>
      <c r="O168" s="139">
        <f t="shared" si="10"/>
        <v>0</v>
      </c>
      <c r="P168" s="194" t="str">
        <f t="shared" si="11"/>
        <v/>
      </c>
      <c r="Q168" s="96"/>
      <c r="R168" s="183"/>
      <c r="S168" s="184"/>
      <c r="T168" s="94"/>
      <c r="U168" s="89"/>
      <c r="V168" s="89"/>
      <c r="W168" s="89"/>
      <c r="X168" s="89"/>
      <c r="Y168" s="89"/>
      <c r="Z168" s="89"/>
      <c r="AA168" s="89"/>
      <c r="AB168" s="89"/>
      <c r="AC168" s="89"/>
      <c r="AD168" s="89"/>
      <c r="AE168" s="92"/>
      <c r="AF168" s="93"/>
      <c r="AG168" s="89"/>
      <c r="AH168" s="89"/>
      <c r="AI168" s="89"/>
      <c r="AJ168" s="89"/>
      <c r="AK168" s="89"/>
      <c r="AL168" s="89"/>
      <c r="AM168" s="89"/>
      <c r="AN168" s="89"/>
      <c r="AO168" s="89"/>
      <c r="AP168" s="89"/>
      <c r="AQ168" s="92"/>
      <c r="AR168" s="93"/>
      <c r="AS168" s="89"/>
      <c r="AT168" s="89"/>
      <c r="AU168" s="89"/>
      <c r="AV168" s="89"/>
      <c r="AW168" s="89"/>
      <c r="AX168" s="89"/>
      <c r="AY168" s="89"/>
      <c r="AZ168" s="89"/>
      <c r="BA168" s="89"/>
      <c r="BB168" s="89"/>
      <c r="BC168" s="92"/>
      <c r="BD168" s="93"/>
      <c r="BE168" s="89"/>
      <c r="BF168" s="89"/>
      <c r="BG168" s="89"/>
      <c r="BH168" s="89"/>
      <c r="BI168" s="89"/>
      <c r="BJ168" s="89"/>
      <c r="BK168" s="89"/>
      <c r="BL168" s="89"/>
      <c r="BM168" s="89"/>
      <c r="BN168" s="89"/>
      <c r="BO168" s="92"/>
      <c r="BP168" s="93"/>
      <c r="BQ168" s="89"/>
      <c r="BR168" s="89"/>
      <c r="BS168" s="89"/>
      <c r="BT168" s="89"/>
      <c r="BU168" s="89"/>
      <c r="BV168" s="89"/>
      <c r="BW168" s="89"/>
      <c r="BX168" s="89"/>
      <c r="BY168" s="89"/>
      <c r="BZ168" s="89"/>
      <c r="CA168" s="92"/>
      <c r="CB168" s="93"/>
      <c r="CC168" s="89"/>
      <c r="CD168" s="89"/>
      <c r="CE168" s="89"/>
      <c r="CF168" s="89"/>
      <c r="CG168" s="89"/>
      <c r="CH168" s="89"/>
      <c r="CI168" s="89"/>
      <c r="CJ168" s="89"/>
      <c r="CK168" s="89"/>
      <c r="CL168" s="89"/>
      <c r="CM168" s="92"/>
      <c r="CN168" s="93"/>
      <c r="CO168" s="89"/>
      <c r="CP168" s="89"/>
      <c r="CQ168" s="89"/>
      <c r="CR168" s="89"/>
      <c r="CS168" s="89"/>
      <c r="CT168" s="89"/>
      <c r="CU168" s="89"/>
      <c r="CV168" s="89"/>
      <c r="CW168" s="89"/>
      <c r="CX168" s="89"/>
      <c r="CY168" s="92"/>
      <c r="CZ168" s="93"/>
      <c r="DA168" s="89"/>
      <c r="DB168" s="89"/>
      <c r="DC168" s="89"/>
      <c r="DD168" s="89"/>
      <c r="DE168" s="89"/>
      <c r="DF168" s="89"/>
      <c r="DG168" s="89"/>
      <c r="DH168" s="89"/>
      <c r="DI168" s="89"/>
      <c r="DJ168" s="89"/>
      <c r="DK168" s="92"/>
      <c r="DL168" s="93"/>
      <c r="DM168" s="89"/>
      <c r="DN168" s="89"/>
      <c r="DO168" s="89"/>
      <c r="DP168" s="89"/>
      <c r="DQ168" s="89"/>
      <c r="DR168" s="89"/>
      <c r="DS168" s="89"/>
      <c r="DT168" s="89"/>
      <c r="DU168" s="89"/>
      <c r="DV168" s="89"/>
      <c r="DW168" s="92"/>
      <c r="DX168" s="93"/>
      <c r="DY168" s="89"/>
      <c r="DZ168" s="89"/>
      <c r="EA168" s="89"/>
      <c r="EB168" s="89"/>
      <c r="EC168" s="89"/>
      <c r="ED168" s="89"/>
      <c r="EE168" s="89"/>
      <c r="EF168" s="89"/>
      <c r="EG168" s="89"/>
      <c r="EH168" s="89"/>
      <c r="EI168" s="92"/>
      <c r="EM168" s="80"/>
    </row>
    <row r="169" spans="1:143" s="48" customFormat="1" ht="14.4" thickTop="1" thickBot="1">
      <c r="A169" s="43"/>
      <c r="B169" s="96"/>
      <c r="C169" s="143" t="str">
        <f>IF(OR(COUNTIF($B$5:$B169,B169)=1,COUNTIF($B$5:$B169,B169)=0),"",COUNTIF($B$5:$B169,B169))</f>
        <v/>
      </c>
      <c r="D169" s="144" t="str">
        <f t="shared" si="8"/>
        <v/>
      </c>
      <c r="E169" s="43"/>
      <c r="F169" s="43"/>
      <c r="G169" s="102"/>
      <c r="H169" s="181"/>
      <c r="I169" s="181"/>
      <c r="J169" s="100"/>
      <c r="K169" s="100"/>
      <c r="L169" s="100"/>
      <c r="M169" s="100"/>
      <c r="N169" s="139">
        <f t="shared" si="9"/>
        <v>0</v>
      </c>
      <c r="O169" s="139">
        <f t="shared" si="10"/>
        <v>0</v>
      </c>
      <c r="P169" s="194" t="str">
        <f t="shared" si="11"/>
        <v/>
      </c>
      <c r="Q169" s="96"/>
      <c r="R169" s="183"/>
      <c r="S169" s="184"/>
      <c r="T169" s="94"/>
      <c r="U169" s="89"/>
      <c r="V169" s="89"/>
      <c r="W169" s="89"/>
      <c r="X169" s="89"/>
      <c r="Y169" s="89"/>
      <c r="Z169" s="90"/>
      <c r="AA169" s="89"/>
      <c r="AB169" s="89"/>
      <c r="AC169" s="89"/>
      <c r="AD169" s="89"/>
      <c r="AE169" s="92"/>
      <c r="AF169" s="94"/>
      <c r="AG169" s="89"/>
      <c r="AH169" s="89"/>
      <c r="AI169" s="89"/>
      <c r="AJ169" s="89"/>
      <c r="AK169" s="89"/>
      <c r="AL169" s="90"/>
      <c r="AM169" s="89"/>
      <c r="AN169" s="89"/>
      <c r="AO169" s="89"/>
      <c r="AP169" s="89"/>
      <c r="AQ169" s="92"/>
      <c r="AR169" s="94"/>
      <c r="AS169" s="89"/>
      <c r="AT169" s="90"/>
      <c r="AU169" s="90"/>
      <c r="AV169" s="90"/>
      <c r="AW169" s="90"/>
      <c r="AX169" s="90"/>
      <c r="AY169" s="90"/>
      <c r="AZ169" s="90"/>
      <c r="BA169" s="90"/>
      <c r="BB169" s="90"/>
      <c r="BC169" s="95"/>
      <c r="BD169" s="93"/>
      <c r="BE169" s="89"/>
      <c r="BF169" s="89"/>
      <c r="BG169" s="89"/>
      <c r="BH169" s="89"/>
      <c r="BI169" s="89"/>
      <c r="BJ169" s="89"/>
      <c r="BK169" s="89"/>
      <c r="BL169" s="89"/>
      <c r="BM169" s="89"/>
      <c r="BN169" s="89"/>
      <c r="BO169" s="92"/>
      <c r="BP169" s="93"/>
      <c r="BQ169" s="89"/>
      <c r="BR169" s="89"/>
      <c r="BS169" s="89"/>
      <c r="BT169" s="89"/>
      <c r="BU169" s="89"/>
      <c r="BV169" s="89"/>
      <c r="BW169" s="89"/>
      <c r="BX169" s="89"/>
      <c r="BY169" s="89"/>
      <c r="BZ169" s="89"/>
      <c r="CA169" s="92"/>
      <c r="CB169" s="93"/>
      <c r="CC169" s="89"/>
      <c r="CD169" s="89"/>
      <c r="CE169" s="89"/>
      <c r="CF169" s="89"/>
      <c r="CG169" s="89"/>
      <c r="CH169" s="89"/>
      <c r="CI169" s="89"/>
      <c r="CJ169" s="89"/>
      <c r="CK169" s="89"/>
      <c r="CL169" s="89"/>
      <c r="CM169" s="92"/>
      <c r="CN169" s="93"/>
      <c r="CO169" s="89"/>
      <c r="CP169" s="89"/>
      <c r="CQ169" s="89"/>
      <c r="CR169" s="89"/>
      <c r="CS169" s="89"/>
      <c r="CT169" s="89"/>
      <c r="CU169" s="89"/>
      <c r="CV169" s="89"/>
      <c r="CW169" s="89"/>
      <c r="CX169" s="89"/>
      <c r="CY169" s="92"/>
      <c r="CZ169" s="93"/>
      <c r="DA169" s="89"/>
      <c r="DB169" s="89"/>
      <c r="DC169" s="89"/>
      <c r="DD169" s="89"/>
      <c r="DE169" s="89"/>
      <c r="DF169" s="89"/>
      <c r="DG169" s="89"/>
      <c r="DH169" s="89"/>
      <c r="DI169" s="89"/>
      <c r="DJ169" s="89"/>
      <c r="DK169" s="92"/>
      <c r="DL169" s="93"/>
      <c r="DM169" s="89"/>
      <c r="DN169" s="89"/>
      <c r="DO169" s="89"/>
      <c r="DP169" s="89"/>
      <c r="DQ169" s="89"/>
      <c r="DR169" s="89"/>
      <c r="DS169" s="89"/>
      <c r="DT169" s="89"/>
      <c r="DU169" s="89"/>
      <c r="DV169" s="89"/>
      <c r="DW169" s="92"/>
      <c r="DX169" s="93"/>
      <c r="DY169" s="89"/>
      <c r="DZ169" s="89"/>
      <c r="EA169" s="89"/>
      <c r="EB169" s="89"/>
      <c r="EC169" s="89"/>
      <c r="ED169" s="89"/>
      <c r="EE169" s="89"/>
      <c r="EF169" s="89"/>
      <c r="EG169" s="89"/>
      <c r="EH169" s="89"/>
      <c r="EI169" s="92"/>
      <c r="EM169" s="80"/>
    </row>
    <row r="170" spans="1:143" s="48" customFormat="1" ht="14.4" thickTop="1" thickBot="1">
      <c r="A170" s="43"/>
      <c r="B170" s="96"/>
      <c r="C170" s="143" t="str">
        <f>IF(OR(COUNTIF($B$5:$B170,B170)=1,COUNTIF($B$5:$B170,B170)=0),"",COUNTIF($B$5:$B170,B170))</f>
        <v/>
      </c>
      <c r="D170" s="144" t="str">
        <f t="shared" si="8"/>
        <v/>
      </c>
      <c r="E170" s="43"/>
      <c r="F170" s="43"/>
      <c r="G170" s="102"/>
      <c r="H170" s="181"/>
      <c r="I170" s="181"/>
      <c r="J170" s="100"/>
      <c r="K170" s="100"/>
      <c r="L170" s="100"/>
      <c r="M170" s="100"/>
      <c r="N170" s="139">
        <f t="shared" si="9"/>
        <v>0</v>
      </c>
      <c r="O170" s="139">
        <f t="shared" si="10"/>
        <v>0</v>
      </c>
      <c r="P170" s="194" t="str">
        <f t="shared" si="11"/>
        <v/>
      </c>
      <c r="Q170" s="96"/>
      <c r="R170" s="183"/>
      <c r="S170" s="184"/>
      <c r="T170" s="94"/>
      <c r="U170" s="89"/>
      <c r="V170" s="89"/>
      <c r="W170" s="89"/>
      <c r="X170" s="89"/>
      <c r="Y170" s="89"/>
      <c r="Z170" s="90"/>
      <c r="AA170" s="89"/>
      <c r="AB170" s="89"/>
      <c r="AC170" s="89"/>
      <c r="AD170" s="89"/>
      <c r="AE170" s="92"/>
      <c r="AF170" s="94"/>
      <c r="AG170" s="89"/>
      <c r="AH170" s="89"/>
      <c r="AI170" s="89"/>
      <c r="AJ170" s="89"/>
      <c r="AK170" s="89"/>
      <c r="AL170" s="90"/>
      <c r="AM170" s="89"/>
      <c r="AN170" s="89"/>
      <c r="AO170" s="89"/>
      <c r="AP170" s="89"/>
      <c r="AQ170" s="92"/>
      <c r="AR170" s="94"/>
      <c r="AS170" s="89"/>
      <c r="AT170" s="89"/>
      <c r="AU170" s="89"/>
      <c r="AV170" s="89"/>
      <c r="AW170" s="89"/>
      <c r="AX170" s="89"/>
      <c r="AY170" s="89"/>
      <c r="AZ170" s="89"/>
      <c r="BA170" s="89"/>
      <c r="BB170" s="89"/>
      <c r="BC170" s="92"/>
      <c r="BD170" s="93"/>
      <c r="BE170" s="89"/>
      <c r="BF170" s="89"/>
      <c r="BG170" s="89"/>
      <c r="BH170" s="89"/>
      <c r="BI170" s="89"/>
      <c r="BJ170" s="89"/>
      <c r="BK170" s="89"/>
      <c r="BL170" s="89"/>
      <c r="BM170" s="89"/>
      <c r="BN170" s="89"/>
      <c r="BO170" s="92"/>
      <c r="BP170" s="93"/>
      <c r="BQ170" s="89"/>
      <c r="BR170" s="89"/>
      <c r="BS170" s="89"/>
      <c r="BT170" s="89"/>
      <c r="BU170" s="89"/>
      <c r="BV170" s="89"/>
      <c r="BW170" s="89"/>
      <c r="BX170" s="89"/>
      <c r="BY170" s="89"/>
      <c r="BZ170" s="89"/>
      <c r="CA170" s="92"/>
      <c r="CB170" s="93"/>
      <c r="CC170" s="89"/>
      <c r="CD170" s="89"/>
      <c r="CE170" s="89"/>
      <c r="CF170" s="89"/>
      <c r="CG170" s="89"/>
      <c r="CH170" s="89"/>
      <c r="CI170" s="89"/>
      <c r="CJ170" s="89"/>
      <c r="CK170" s="89"/>
      <c r="CL170" s="89"/>
      <c r="CM170" s="92"/>
      <c r="CN170" s="93"/>
      <c r="CO170" s="89"/>
      <c r="CP170" s="89"/>
      <c r="CQ170" s="89"/>
      <c r="CR170" s="89"/>
      <c r="CS170" s="89"/>
      <c r="CT170" s="89"/>
      <c r="CU170" s="89"/>
      <c r="CV170" s="89"/>
      <c r="CW170" s="89"/>
      <c r="CX170" s="89"/>
      <c r="CY170" s="92"/>
      <c r="CZ170" s="93"/>
      <c r="DA170" s="89"/>
      <c r="DB170" s="89"/>
      <c r="DC170" s="89"/>
      <c r="DD170" s="89"/>
      <c r="DE170" s="89"/>
      <c r="DF170" s="89"/>
      <c r="DG170" s="89"/>
      <c r="DH170" s="89"/>
      <c r="DI170" s="89"/>
      <c r="DJ170" s="89"/>
      <c r="DK170" s="92"/>
      <c r="DL170" s="93"/>
      <c r="DM170" s="89"/>
      <c r="DN170" s="89"/>
      <c r="DO170" s="89"/>
      <c r="DP170" s="89"/>
      <c r="DQ170" s="89"/>
      <c r="DR170" s="89"/>
      <c r="DS170" s="89"/>
      <c r="DT170" s="89"/>
      <c r="DU170" s="89"/>
      <c r="DV170" s="89"/>
      <c r="DW170" s="92"/>
      <c r="DX170" s="93"/>
      <c r="DY170" s="89"/>
      <c r="DZ170" s="89"/>
      <c r="EA170" s="89"/>
      <c r="EB170" s="89"/>
      <c r="EC170" s="89"/>
      <c r="ED170" s="89"/>
      <c r="EE170" s="89"/>
      <c r="EF170" s="89"/>
      <c r="EG170" s="89"/>
      <c r="EH170" s="89"/>
      <c r="EI170" s="92"/>
      <c r="EM170" s="80"/>
    </row>
    <row r="171" spans="1:143" s="48" customFormat="1" ht="14.4" thickTop="1" thickBot="1">
      <c r="A171" s="43"/>
      <c r="B171" s="96"/>
      <c r="C171" s="143" t="str">
        <f>IF(OR(COUNTIF($B$5:$B171,B171)=1,COUNTIF($B$5:$B171,B171)=0),"",COUNTIF($B$5:$B171,B171))</f>
        <v/>
      </c>
      <c r="D171" s="144" t="str">
        <f t="shared" si="8"/>
        <v/>
      </c>
      <c r="E171" s="43"/>
      <c r="F171" s="43"/>
      <c r="G171" s="102"/>
      <c r="H171" s="181"/>
      <c r="I171" s="181"/>
      <c r="J171" s="100"/>
      <c r="K171" s="100"/>
      <c r="L171" s="100"/>
      <c r="M171" s="100"/>
      <c r="N171" s="139">
        <f t="shared" si="9"/>
        <v>0</v>
      </c>
      <c r="O171" s="139">
        <f t="shared" si="10"/>
        <v>0</v>
      </c>
      <c r="P171" s="194" t="str">
        <f t="shared" si="11"/>
        <v/>
      </c>
      <c r="Q171" s="96"/>
      <c r="R171" s="183"/>
      <c r="S171" s="184"/>
      <c r="T171" s="94"/>
      <c r="U171" s="89"/>
      <c r="V171" s="89"/>
      <c r="W171" s="89"/>
      <c r="X171" s="89"/>
      <c r="Y171" s="89"/>
      <c r="Z171" s="90"/>
      <c r="AA171" s="89"/>
      <c r="AB171" s="89"/>
      <c r="AC171" s="89"/>
      <c r="AD171" s="89"/>
      <c r="AE171" s="92"/>
      <c r="AF171" s="94"/>
      <c r="AG171" s="89"/>
      <c r="AH171" s="89"/>
      <c r="AI171" s="89"/>
      <c r="AJ171" s="89"/>
      <c r="AK171" s="89"/>
      <c r="AL171" s="90"/>
      <c r="AM171" s="89"/>
      <c r="AN171" s="89"/>
      <c r="AO171" s="89"/>
      <c r="AP171" s="89"/>
      <c r="AQ171" s="92"/>
      <c r="AR171" s="94"/>
      <c r="AS171" s="89"/>
      <c r="AT171" s="89"/>
      <c r="AU171" s="89"/>
      <c r="AV171" s="89"/>
      <c r="AW171" s="89"/>
      <c r="AX171" s="90"/>
      <c r="AY171" s="90"/>
      <c r="AZ171" s="90"/>
      <c r="BA171" s="90"/>
      <c r="BB171" s="90"/>
      <c r="BC171" s="95"/>
      <c r="BD171" s="93"/>
      <c r="BE171" s="89"/>
      <c r="BF171" s="89"/>
      <c r="BG171" s="89"/>
      <c r="BH171" s="89"/>
      <c r="BI171" s="89"/>
      <c r="BJ171" s="89"/>
      <c r="BK171" s="89"/>
      <c r="BL171" s="89"/>
      <c r="BM171" s="89"/>
      <c r="BN171" s="89"/>
      <c r="BO171" s="92"/>
      <c r="BP171" s="93"/>
      <c r="BQ171" s="89"/>
      <c r="BR171" s="89"/>
      <c r="BS171" s="89"/>
      <c r="BT171" s="89"/>
      <c r="BU171" s="89"/>
      <c r="BV171" s="89"/>
      <c r="BW171" s="89"/>
      <c r="BX171" s="89"/>
      <c r="BY171" s="89"/>
      <c r="BZ171" s="89"/>
      <c r="CA171" s="92"/>
      <c r="CB171" s="93"/>
      <c r="CC171" s="89"/>
      <c r="CD171" s="89"/>
      <c r="CE171" s="89"/>
      <c r="CF171" s="89"/>
      <c r="CG171" s="89"/>
      <c r="CH171" s="89"/>
      <c r="CI171" s="89"/>
      <c r="CJ171" s="89"/>
      <c r="CK171" s="89"/>
      <c r="CL171" s="89"/>
      <c r="CM171" s="92"/>
      <c r="CN171" s="93"/>
      <c r="CO171" s="89"/>
      <c r="CP171" s="89"/>
      <c r="CQ171" s="89"/>
      <c r="CR171" s="89"/>
      <c r="CS171" s="89"/>
      <c r="CT171" s="89"/>
      <c r="CU171" s="89"/>
      <c r="CV171" s="89"/>
      <c r="CW171" s="89"/>
      <c r="CX171" s="89"/>
      <c r="CY171" s="92"/>
      <c r="CZ171" s="93"/>
      <c r="DA171" s="89"/>
      <c r="DB171" s="89"/>
      <c r="DC171" s="89"/>
      <c r="DD171" s="89"/>
      <c r="DE171" s="89"/>
      <c r="DF171" s="89"/>
      <c r="DG171" s="89"/>
      <c r="DH171" s="89"/>
      <c r="DI171" s="89"/>
      <c r="DJ171" s="89"/>
      <c r="DK171" s="92"/>
      <c r="DL171" s="93"/>
      <c r="DM171" s="89"/>
      <c r="DN171" s="89"/>
      <c r="DO171" s="89"/>
      <c r="DP171" s="89"/>
      <c r="DQ171" s="89"/>
      <c r="DR171" s="89"/>
      <c r="DS171" s="89"/>
      <c r="DT171" s="89"/>
      <c r="DU171" s="89"/>
      <c r="DV171" s="89"/>
      <c r="DW171" s="92"/>
      <c r="DX171" s="93"/>
      <c r="DY171" s="89"/>
      <c r="DZ171" s="89"/>
      <c r="EA171" s="89"/>
      <c r="EB171" s="89"/>
      <c r="EC171" s="89"/>
      <c r="ED171" s="89"/>
      <c r="EE171" s="89"/>
      <c r="EF171" s="89"/>
      <c r="EG171" s="89"/>
      <c r="EH171" s="89"/>
      <c r="EI171" s="92"/>
      <c r="EM171" s="80"/>
    </row>
    <row r="172" spans="1:143" s="48" customFormat="1" ht="14.4" thickTop="1" thickBot="1">
      <c r="A172" s="43"/>
      <c r="B172" s="96"/>
      <c r="C172" s="143" t="str">
        <f>IF(OR(COUNTIF($B$5:$B172,B172)=1,COUNTIF($B$5:$B172,B172)=0),"",COUNTIF($B$5:$B172,B172))</f>
        <v/>
      </c>
      <c r="D172" s="144" t="str">
        <f t="shared" si="8"/>
        <v/>
      </c>
      <c r="E172" s="43"/>
      <c r="F172" s="43"/>
      <c r="G172" s="102"/>
      <c r="H172" s="181"/>
      <c r="I172" s="181"/>
      <c r="J172" s="100"/>
      <c r="K172" s="100"/>
      <c r="L172" s="100"/>
      <c r="M172" s="100"/>
      <c r="N172" s="139">
        <f t="shared" si="9"/>
        <v>0</v>
      </c>
      <c r="O172" s="139">
        <f t="shared" si="10"/>
        <v>0</v>
      </c>
      <c r="P172" s="194" t="str">
        <f t="shared" si="11"/>
        <v/>
      </c>
      <c r="Q172" s="96"/>
      <c r="R172" s="183"/>
      <c r="S172" s="184"/>
      <c r="T172" s="94"/>
      <c r="U172" s="89"/>
      <c r="V172" s="89"/>
      <c r="W172" s="89"/>
      <c r="X172" s="89"/>
      <c r="Y172" s="89"/>
      <c r="Z172" s="90"/>
      <c r="AA172" s="89"/>
      <c r="AB172" s="89"/>
      <c r="AC172" s="89"/>
      <c r="AD172" s="89"/>
      <c r="AE172" s="92"/>
      <c r="AF172" s="94"/>
      <c r="AG172" s="89"/>
      <c r="AH172" s="89"/>
      <c r="AI172" s="89"/>
      <c r="AJ172" s="89"/>
      <c r="AK172" s="89"/>
      <c r="AL172" s="90"/>
      <c r="AM172" s="89"/>
      <c r="AN172" s="89"/>
      <c r="AO172" s="89"/>
      <c r="AP172" s="89"/>
      <c r="AQ172" s="92"/>
      <c r="AR172" s="94"/>
      <c r="AS172" s="89"/>
      <c r="AT172" s="90"/>
      <c r="AU172" s="90"/>
      <c r="AV172" s="90"/>
      <c r="AW172" s="90"/>
      <c r="AX172" s="90"/>
      <c r="AY172" s="90"/>
      <c r="AZ172" s="90"/>
      <c r="BA172" s="90"/>
      <c r="BB172" s="90"/>
      <c r="BC172" s="95"/>
      <c r="BD172" s="93"/>
      <c r="BE172" s="89"/>
      <c r="BF172" s="89"/>
      <c r="BG172" s="89"/>
      <c r="BH172" s="89"/>
      <c r="BI172" s="89"/>
      <c r="BJ172" s="89"/>
      <c r="BK172" s="89"/>
      <c r="BL172" s="89"/>
      <c r="BM172" s="89"/>
      <c r="BN172" s="89"/>
      <c r="BO172" s="92"/>
      <c r="BP172" s="93"/>
      <c r="BQ172" s="89"/>
      <c r="BR172" s="89"/>
      <c r="BS172" s="89"/>
      <c r="BT172" s="89"/>
      <c r="BU172" s="89"/>
      <c r="BV172" s="89"/>
      <c r="BW172" s="89"/>
      <c r="BX172" s="89"/>
      <c r="BY172" s="89"/>
      <c r="BZ172" s="89"/>
      <c r="CA172" s="92"/>
      <c r="CB172" s="93"/>
      <c r="CC172" s="89"/>
      <c r="CD172" s="89"/>
      <c r="CE172" s="89"/>
      <c r="CF172" s="89"/>
      <c r="CG172" s="89"/>
      <c r="CH172" s="89"/>
      <c r="CI172" s="89"/>
      <c r="CJ172" s="89"/>
      <c r="CK172" s="89"/>
      <c r="CL172" s="89"/>
      <c r="CM172" s="92"/>
      <c r="CN172" s="93"/>
      <c r="CO172" s="89"/>
      <c r="CP172" s="89"/>
      <c r="CQ172" s="89"/>
      <c r="CR172" s="89"/>
      <c r="CS172" s="89"/>
      <c r="CT172" s="89"/>
      <c r="CU172" s="89"/>
      <c r="CV172" s="89"/>
      <c r="CW172" s="89"/>
      <c r="CX172" s="89"/>
      <c r="CY172" s="92"/>
      <c r="CZ172" s="93"/>
      <c r="DA172" s="89"/>
      <c r="DB172" s="89"/>
      <c r="DC172" s="89"/>
      <c r="DD172" s="89"/>
      <c r="DE172" s="89"/>
      <c r="DF172" s="89"/>
      <c r="DG172" s="89"/>
      <c r="DH172" s="89"/>
      <c r="DI172" s="89"/>
      <c r="DJ172" s="89"/>
      <c r="DK172" s="92"/>
      <c r="DL172" s="93"/>
      <c r="DM172" s="89"/>
      <c r="DN172" s="89"/>
      <c r="DO172" s="89"/>
      <c r="DP172" s="89"/>
      <c r="DQ172" s="89"/>
      <c r="DR172" s="89"/>
      <c r="DS172" s="89"/>
      <c r="DT172" s="89"/>
      <c r="DU172" s="89"/>
      <c r="DV172" s="89"/>
      <c r="DW172" s="92"/>
      <c r="DX172" s="93"/>
      <c r="DY172" s="89"/>
      <c r="DZ172" s="89"/>
      <c r="EA172" s="89"/>
      <c r="EB172" s="89"/>
      <c r="EC172" s="89"/>
      <c r="ED172" s="89"/>
      <c r="EE172" s="89"/>
      <c r="EF172" s="89"/>
      <c r="EG172" s="89"/>
      <c r="EH172" s="89"/>
      <c r="EI172" s="92"/>
      <c r="EM172" s="80"/>
    </row>
    <row r="173" spans="1:143" s="48" customFormat="1" ht="14.4" thickTop="1" thickBot="1">
      <c r="A173" s="43"/>
      <c r="B173" s="96"/>
      <c r="C173" s="143" t="str">
        <f>IF(OR(COUNTIF($B$5:$B173,B173)=1,COUNTIF($B$5:$B173,B173)=0),"",COUNTIF($B$5:$B173,B173))</f>
        <v/>
      </c>
      <c r="D173" s="144" t="str">
        <f t="shared" si="8"/>
        <v/>
      </c>
      <c r="E173" s="43"/>
      <c r="F173" s="43"/>
      <c r="G173" s="102"/>
      <c r="H173" s="181"/>
      <c r="I173" s="181"/>
      <c r="J173" s="100"/>
      <c r="K173" s="100"/>
      <c r="L173" s="100"/>
      <c r="M173" s="100"/>
      <c r="N173" s="139">
        <f t="shared" si="9"/>
        <v>0</v>
      </c>
      <c r="O173" s="139">
        <f t="shared" si="10"/>
        <v>0</v>
      </c>
      <c r="P173" s="194" t="str">
        <f t="shared" si="11"/>
        <v/>
      </c>
      <c r="Q173" s="96"/>
      <c r="R173" s="183"/>
      <c r="S173" s="184"/>
      <c r="T173" s="94"/>
      <c r="U173" s="89"/>
      <c r="V173" s="89"/>
      <c r="W173" s="89"/>
      <c r="X173" s="89"/>
      <c r="Y173" s="89"/>
      <c r="Z173" s="90"/>
      <c r="AA173" s="89"/>
      <c r="AB173" s="89"/>
      <c r="AC173" s="89"/>
      <c r="AD173" s="89"/>
      <c r="AE173" s="92"/>
      <c r="AF173" s="94"/>
      <c r="AG173" s="89"/>
      <c r="AH173" s="89"/>
      <c r="AI173" s="89"/>
      <c r="AJ173" s="89"/>
      <c r="AK173" s="89"/>
      <c r="AL173" s="90"/>
      <c r="AM173" s="89"/>
      <c r="AN173" s="89"/>
      <c r="AO173" s="89"/>
      <c r="AP173" s="89"/>
      <c r="AQ173" s="92"/>
      <c r="AR173" s="94"/>
      <c r="AS173" s="89"/>
      <c r="AT173" s="90"/>
      <c r="AU173" s="90"/>
      <c r="AV173" s="90"/>
      <c r="AW173" s="90"/>
      <c r="AX173" s="90"/>
      <c r="AY173" s="90"/>
      <c r="AZ173" s="90"/>
      <c r="BA173" s="90"/>
      <c r="BB173" s="90"/>
      <c r="BC173" s="95"/>
      <c r="BD173" s="93"/>
      <c r="BE173" s="89"/>
      <c r="BF173" s="89"/>
      <c r="BG173" s="89"/>
      <c r="BH173" s="89"/>
      <c r="BI173" s="89"/>
      <c r="BJ173" s="89"/>
      <c r="BK173" s="89"/>
      <c r="BL173" s="89"/>
      <c r="BM173" s="89"/>
      <c r="BN173" s="89"/>
      <c r="BO173" s="92"/>
      <c r="BP173" s="93"/>
      <c r="BQ173" s="89"/>
      <c r="BR173" s="89"/>
      <c r="BS173" s="89"/>
      <c r="BT173" s="89"/>
      <c r="BU173" s="89"/>
      <c r="BV173" s="89"/>
      <c r="BW173" s="89"/>
      <c r="BX173" s="89"/>
      <c r="BY173" s="89"/>
      <c r="BZ173" s="89"/>
      <c r="CA173" s="92"/>
      <c r="CB173" s="93"/>
      <c r="CC173" s="89"/>
      <c r="CD173" s="89"/>
      <c r="CE173" s="89"/>
      <c r="CF173" s="89"/>
      <c r="CG173" s="89"/>
      <c r="CH173" s="89"/>
      <c r="CI173" s="89"/>
      <c r="CJ173" s="89"/>
      <c r="CK173" s="89"/>
      <c r="CL173" s="89"/>
      <c r="CM173" s="92"/>
      <c r="CN173" s="93"/>
      <c r="CO173" s="89"/>
      <c r="CP173" s="89"/>
      <c r="CQ173" s="89"/>
      <c r="CR173" s="89"/>
      <c r="CS173" s="89"/>
      <c r="CT173" s="89"/>
      <c r="CU173" s="89"/>
      <c r="CV173" s="89"/>
      <c r="CW173" s="89"/>
      <c r="CX173" s="89"/>
      <c r="CY173" s="92"/>
      <c r="CZ173" s="93"/>
      <c r="DA173" s="89"/>
      <c r="DB173" s="89"/>
      <c r="DC173" s="89"/>
      <c r="DD173" s="89"/>
      <c r="DE173" s="89"/>
      <c r="DF173" s="89"/>
      <c r="DG173" s="89"/>
      <c r="DH173" s="89"/>
      <c r="DI173" s="89"/>
      <c r="DJ173" s="89"/>
      <c r="DK173" s="92"/>
      <c r="DL173" s="93"/>
      <c r="DM173" s="89"/>
      <c r="DN173" s="89"/>
      <c r="DO173" s="89"/>
      <c r="DP173" s="89"/>
      <c r="DQ173" s="89"/>
      <c r="DR173" s="89"/>
      <c r="DS173" s="89"/>
      <c r="DT173" s="89"/>
      <c r="DU173" s="89"/>
      <c r="DV173" s="89"/>
      <c r="DW173" s="92"/>
      <c r="DX173" s="93"/>
      <c r="DY173" s="89"/>
      <c r="DZ173" s="89"/>
      <c r="EA173" s="89"/>
      <c r="EB173" s="89"/>
      <c r="EC173" s="89"/>
      <c r="ED173" s="89"/>
      <c r="EE173" s="89"/>
      <c r="EF173" s="89"/>
      <c r="EG173" s="89"/>
      <c r="EH173" s="89"/>
      <c r="EI173" s="92"/>
      <c r="EM173" s="80"/>
    </row>
    <row r="174" spans="1:143" s="48" customFormat="1" ht="14.4" thickTop="1" thickBot="1">
      <c r="A174" s="43"/>
      <c r="B174" s="96"/>
      <c r="C174" s="143" t="str">
        <f>IF(OR(COUNTIF($B$5:$B174,B174)=1,COUNTIF($B$5:$B174,B174)=0),"",COUNTIF($B$5:$B174,B174))</f>
        <v/>
      </c>
      <c r="D174" s="144" t="str">
        <f t="shared" si="8"/>
        <v/>
      </c>
      <c r="E174" s="43"/>
      <c r="F174" s="43"/>
      <c r="G174" s="102"/>
      <c r="H174" s="181"/>
      <c r="I174" s="181"/>
      <c r="J174" s="100"/>
      <c r="K174" s="100"/>
      <c r="L174" s="100"/>
      <c r="M174" s="100"/>
      <c r="N174" s="139">
        <f t="shared" si="9"/>
        <v>0</v>
      </c>
      <c r="O174" s="139">
        <f t="shared" si="10"/>
        <v>0</v>
      </c>
      <c r="P174" s="194" t="str">
        <f t="shared" si="11"/>
        <v/>
      </c>
      <c r="Q174" s="96"/>
      <c r="R174" s="183"/>
      <c r="S174" s="184"/>
      <c r="T174" s="94"/>
      <c r="U174" s="89"/>
      <c r="V174" s="89"/>
      <c r="W174" s="89"/>
      <c r="X174" s="89"/>
      <c r="Y174" s="89"/>
      <c r="Z174" s="90"/>
      <c r="AA174" s="89"/>
      <c r="AB174" s="89"/>
      <c r="AC174" s="89"/>
      <c r="AD174" s="89"/>
      <c r="AE174" s="92"/>
      <c r="AF174" s="94"/>
      <c r="AG174" s="89"/>
      <c r="AH174" s="89"/>
      <c r="AI174" s="89"/>
      <c r="AJ174" s="89"/>
      <c r="AK174" s="89"/>
      <c r="AL174" s="90"/>
      <c r="AM174" s="89"/>
      <c r="AN174" s="89"/>
      <c r="AO174" s="89"/>
      <c r="AP174" s="89"/>
      <c r="AQ174" s="92"/>
      <c r="AR174" s="94"/>
      <c r="AS174" s="89"/>
      <c r="AT174" s="90"/>
      <c r="AU174" s="90"/>
      <c r="AV174" s="90"/>
      <c r="AW174" s="90"/>
      <c r="AX174" s="90"/>
      <c r="AY174" s="90"/>
      <c r="AZ174" s="90"/>
      <c r="BA174" s="90"/>
      <c r="BB174" s="90"/>
      <c r="BC174" s="95"/>
      <c r="BD174" s="93"/>
      <c r="BE174" s="89"/>
      <c r="BF174" s="89"/>
      <c r="BG174" s="89"/>
      <c r="BH174" s="89"/>
      <c r="BI174" s="89"/>
      <c r="BJ174" s="89"/>
      <c r="BK174" s="89"/>
      <c r="BL174" s="89"/>
      <c r="BM174" s="89"/>
      <c r="BN174" s="89"/>
      <c r="BO174" s="92"/>
      <c r="BP174" s="93"/>
      <c r="BQ174" s="89"/>
      <c r="BR174" s="89"/>
      <c r="BS174" s="89"/>
      <c r="BT174" s="89"/>
      <c r="BU174" s="89"/>
      <c r="BV174" s="89"/>
      <c r="BW174" s="89"/>
      <c r="BX174" s="89"/>
      <c r="BY174" s="89"/>
      <c r="BZ174" s="89"/>
      <c r="CA174" s="92"/>
      <c r="CB174" s="93"/>
      <c r="CC174" s="89"/>
      <c r="CD174" s="89"/>
      <c r="CE174" s="89"/>
      <c r="CF174" s="89"/>
      <c r="CG174" s="89"/>
      <c r="CH174" s="89"/>
      <c r="CI174" s="89"/>
      <c r="CJ174" s="89"/>
      <c r="CK174" s="89"/>
      <c r="CL174" s="89"/>
      <c r="CM174" s="92"/>
      <c r="CN174" s="93"/>
      <c r="CO174" s="89"/>
      <c r="CP174" s="89"/>
      <c r="CQ174" s="89"/>
      <c r="CR174" s="89"/>
      <c r="CS174" s="89"/>
      <c r="CT174" s="89"/>
      <c r="CU174" s="89"/>
      <c r="CV174" s="89"/>
      <c r="CW174" s="89"/>
      <c r="CX174" s="89"/>
      <c r="CY174" s="92"/>
      <c r="CZ174" s="93"/>
      <c r="DA174" s="89"/>
      <c r="DB174" s="89"/>
      <c r="DC174" s="89"/>
      <c r="DD174" s="89"/>
      <c r="DE174" s="89"/>
      <c r="DF174" s="89"/>
      <c r="DG174" s="89"/>
      <c r="DH174" s="89"/>
      <c r="DI174" s="89"/>
      <c r="DJ174" s="89"/>
      <c r="DK174" s="92"/>
      <c r="DL174" s="93"/>
      <c r="DM174" s="89"/>
      <c r="DN174" s="89"/>
      <c r="DO174" s="89"/>
      <c r="DP174" s="89"/>
      <c r="DQ174" s="89"/>
      <c r="DR174" s="89"/>
      <c r="DS174" s="89"/>
      <c r="DT174" s="89"/>
      <c r="DU174" s="89"/>
      <c r="DV174" s="89"/>
      <c r="DW174" s="92"/>
      <c r="DX174" s="93"/>
      <c r="DY174" s="89"/>
      <c r="DZ174" s="89"/>
      <c r="EA174" s="89"/>
      <c r="EB174" s="89"/>
      <c r="EC174" s="89"/>
      <c r="ED174" s="89"/>
      <c r="EE174" s="89"/>
      <c r="EF174" s="89"/>
      <c r="EG174" s="89"/>
      <c r="EH174" s="89"/>
      <c r="EI174" s="92"/>
      <c r="EM174" s="80"/>
    </row>
    <row r="175" spans="1:143" s="48" customFormat="1" ht="14.4" thickTop="1" thickBot="1">
      <c r="A175" s="43"/>
      <c r="B175" s="96"/>
      <c r="C175" s="143" t="str">
        <f>IF(OR(COUNTIF($B$5:$B175,B175)=1,COUNTIF($B$5:$B175,B175)=0),"",COUNTIF($B$5:$B175,B175))</f>
        <v/>
      </c>
      <c r="D175" s="144" t="str">
        <f t="shared" si="8"/>
        <v/>
      </c>
      <c r="E175" s="43"/>
      <c r="F175" s="43"/>
      <c r="G175" s="102"/>
      <c r="H175" s="181"/>
      <c r="I175" s="181"/>
      <c r="J175" s="100"/>
      <c r="K175" s="100"/>
      <c r="L175" s="100"/>
      <c r="M175" s="100"/>
      <c r="N175" s="139">
        <f t="shared" si="9"/>
        <v>0</v>
      </c>
      <c r="O175" s="139">
        <f t="shared" si="10"/>
        <v>0</v>
      </c>
      <c r="P175" s="194" t="str">
        <f t="shared" si="11"/>
        <v/>
      </c>
      <c r="Q175" s="96"/>
      <c r="R175" s="183"/>
      <c r="S175" s="184"/>
      <c r="T175" s="94"/>
      <c r="U175" s="89"/>
      <c r="V175" s="89"/>
      <c r="W175" s="89"/>
      <c r="X175" s="89"/>
      <c r="Y175" s="89"/>
      <c r="Z175" s="90"/>
      <c r="AA175" s="89"/>
      <c r="AB175" s="89"/>
      <c r="AC175" s="89"/>
      <c r="AD175" s="89"/>
      <c r="AE175" s="92"/>
      <c r="AF175" s="94"/>
      <c r="AG175" s="89"/>
      <c r="AH175" s="89"/>
      <c r="AI175" s="89"/>
      <c r="AJ175" s="89"/>
      <c r="AK175" s="89"/>
      <c r="AL175" s="90"/>
      <c r="AM175" s="89"/>
      <c r="AN175" s="89"/>
      <c r="AO175" s="89"/>
      <c r="AP175" s="89"/>
      <c r="AQ175" s="92"/>
      <c r="AR175" s="94"/>
      <c r="AS175" s="89"/>
      <c r="AT175" s="89"/>
      <c r="AU175" s="89"/>
      <c r="AV175" s="89"/>
      <c r="AW175" s="89"/>
      <c r="AX175" s="89"/>
      <c r="AY175" s="89"/>
      <c r="AZ175" s="89"/>
      <c r="BA175" s="89"/>
      <c r="BB175" s="89"/>
      <c r="BC175" s="92"/>
      <c r="BD175" s="94"/>
      <c r="BE175" s="90"/>
      <c r="BF175" s="90"/>
      <c r="BG175" s="90"/>
      <c r="BH175" s="90"/>
      <c r="BI175" s="90"/>
      <c r="BJ175" s="90"/>
      <c r="BK175" s="90"/>
      <c r="BL175" s="90"/>
      <c r="BM175" s="90"/>
      <c r="BN175" s="90"/>
      <c r="BO175" s="95"/>
      <c r="BP175" s="94"/>
      <c r="BQ175" s="90"/>
      <c r="BR175" s="90"/>
      <c r="BS175" s="90"/>
      <c r="BT175" s="90"/>
      <c r="BU175" s="90"/>
      <c r="BV175" s="90"/>
      <c r="BW175" s="90"/>
      <c r="BX175" s="90"/>
      <c r="BY175" s="90"/>
      <c r="BZ175" s="90"/>
      <c r="CA175" s="95"/>
      <c r="CB175" s="93"/>
      <c r="CC175" s="89"/>
      <c r="CD175" s="89"/>
      <c r="CE175" s="89"/>
      <c r="CF175" s="89"/>
      <c r="CG175" s="89"/>
      <c r="CH175" s="89"/>
      <c r="CI175" s="89"/>
      <c r="CJ175" s="89"/>
      <c r="CK175" s="89"/>
      <c r="CL175" s="89"/>
      <c r="CM175" s="92"/>
      <c r="CN175" s="93"/>
      <c r="CO175" s="89"/>
      <c r="CP175" s="89"/>
      <c r="CQ175" s="89"/>
      <c r="CR175" s="89"/>
      <c r="CS175" s="89"/>
      <c r="CT175" s="89"/>
      <c r="CU175" s="89"/>
      <c r="CV175" s="89"/>
      <c r="CW175" s="89"/>
      <c r="CX175" s="89"/>
      <c r="CY175" s="92"/>
      <c r="CZ175" s="93"/>
      <c r="DA175" s="89"/>
      <c r="DB175" s="89"/>
      <c r="DC175" s="89"/>
      <c r="DD175" s="89"/>
      <c r="DE175" s="89"/>
      <c r="DF175" s="89"/>
      <c r="DG175" s="89"/>
      <c r="DH175" s="89"/>
      <c r="DI175" s="89"/>
      <c r="DJ175" s="89"/>
      <c r="DK175" s="92"/>
      <c r="DL175" s="93"/>
      <c r="DM175" s="89"/>
      <c r="DN175" s="89"/>
      <c r="DO175" s="89"/>
      <c r="DP175" s="89"/>
      <c r="DQ175" s="89"/>
      <c r="DR175" s="89"/>
      <c r="DS175" s="89"/>
      <c r="DT175" s="89"/>
      <c r="DU175" s="89"/>
      <c r="DV175" s="89"/>
      <c r="DW175" s="92"/>
      <c r="DX175" s="93"/>
      <c r="DY175" s="89"/>
      <c r="DZ175" s="89"/>
      <c r="EA175" s="89"/>
      <c r="EB175" s="89"/>
      <c r="EC175" s="89"/>
      <c r="ED175" s="89"/>
      <c r="EE175" s="89"/>
      <c r="EF175" s="89"/>
      <c r="EG175" s="89"/>
      <c r="EH175" s="89"/>
      <c r="EI175" s="92"/>
      <c r="EM175" s="80"/>
    </row>
    <row r="176" spans="1:143" s="48" customFormat="1" ht="14.4" thickTop="1" thickBot="1">
      <c r="A176" s="43"/>
      <c r="B176" s="96"/>
      <c r="C176" s="143" t="str">
        <f>IF(OR(COUNTIF($B$5:$B176,B176)=1,COUNTIF($B$5:$B176,B176)=0),"",COUNTIF($B$5:$B176,B176))</f>
        <v/>
      </c>
      <c r="D176" s="144" t="str">
        <f t="shared" si="8"/>
        <v/>
      </c>
      <c r="E176" s="43"/>
      <c r="F176" s="43"/>
      <c r="G176" s="102"/>
      <c r="H176" s="181"/>
      <c r="I176" s="181"/>
      <c r="J176" s="100"/>
      <c r="K176" s="100"/>
      <c r="L176" s="100"/>
      <c r="M176" s="100"/>
      <c r="N176" s="139">
        <f t="shared" si="9"/>
        <v>0</v>
      </c>
      <c r="O176" s="139">
        <f t="shared" si="10"/>
        <v>0</v>
      </c>
      <c r="P176" s="194" t="str">
        <f t="shared" si="11"/>
        <v/>
      </c>
      <c r="Q176" s="96"/>
      <c r="R176" s="183"/>
      <c r="S176" s="184"/>
      <c r="T176" s="94"/>
      <c r="U176" s="89"/>
      <c r="V176" s="89"/>
      <c r="W176" s="89"/>
      <c r="X176" s="89"/>
      <c r="Y176" s="89"/>
      <c r="Z176" s="90"/>
      <c r="AA176" s="89"/>
      <c r="AB176" s="89"/>
      <c r="AC176" s="89"/>
      <c r="AD176" s="89"/>
      <c r="AE176" s="92"/>
      <c r="AF176" s="94"/>
      <c r="AG176" s="89"/>
      <c r="AH176" s="89"/>
      <c r="AI176" s="89"/>
      <c r="AJ176" s="89"/>
      <c r="AK176" s="89"/>
      <c r="AL176" s="90"/>
      <c r="AM176" s="89"/>
      <c r="AN176" s="89"/>
      <c r="AO176" s="89"/>
      <c r="AP176" s="89"/>
      <c r="AQ176" s="92"/>
      <c r="AR176" s="94"/>
      <c r="AS176" s="89"/>
      <c r="AT176" s="89"/>
      <c r="AU176" s="89"/>
      <c r="AV176" s="89"/>
      <c r="AW176" s="89"/>
      <c r="AX176" s="90"/>
      <c r="AY176" s="90"/>
      <c r="AZ176" s="90"/>
      <c r="BA176" s="90"/>
      <c r="BB176" s="90"/>
      <c r="BC176" s="95"/>
      <c r="BD176" s="93"/>
      <c r="BE176" s="89"/>
      <c r="BF176" s="89"/>
      <c r="BG176" s="89"/>
      <c r="BH176" s="89"/>
      <c r="BI176" s="89"/>
      <c r="BJ176" s="89"/>
      <c r="BK176" s="89"/>
      <c r="BL176" s="89"/>
      <c r="BM176" s="89"/>
      <c r="BN176" s="89"/>
      <c r="BO176" s="92"/>
      <c r="BP176" s="93"/>
      <c r="BQ176" s="89"/>
      <c r="BR176" s="89"/>
      <c r="BS176" s="89"/>
      <c r="BT176" s="89"/>
      <c r="BU176" s="89"/>
      <c r="BV176" s="89"/>
      <c r="BW176" s="89"/>
      <c r="BX176" s="89"/>
      <c r="BY176" s="89"/>
      <c r="BZ176" s="89"/>
      <c r="CA176" s="92"/>
      <c r="CB176" s="93"/>
      <c r="CC176" s="89"/>
      <c r="CD176" s="89"/>
      <c r="CE176" s="89"/>
      <c r="CF176" s="89"/>
      <c r="CG176" s="89"/>
      <c r="CH176" s="89"/>
      <c r="CI176" s="89"/>
      <c r="CJ176" s="89"/>
      <c r="CK176" s="89"/>
      <c r="CL176" s="89"/>
      <c r="CM176" s="92"/>
      <c r="CN176" s="93"/>
      <c r="CO176" s="89"/>
      <c r="CP176" s="89"/>
      <c r="CQ176" s="89"/>
      <c r="CR176" s="89"/>
      <c r="CS176" s="89"/>
      <c r="CT176" s="89"/>
      <c r="CU176" s="89"/>
      <c r="CV176" s="89"/>
      <c r="CW176" s="89"/>
      <c r="CX176" s="89"/>
      <c r="CY176" s="92"/>
      <c r="CZ176" s="93"/>
      <c r="DA176" s="89"/>
      <c r="DB176" s="89"/>
      <c r="DC176" s="89"/>
      <c r="DD176" s="89"/>
      <c r="DE176" s="89"/>
      <c r="DF176" s="89"/>
      <c r="DG176" s="89"/>
      <c r="DH176" s="89"/>
      <c r="DI176" s="89"/>
      <c r="DJ176" s="89"/>
      <c r="DK176" s="92"/>
      <c r="DL176" s="93"/>
      <c r="DM176" s="89"/>
      <c r="DN176" s="89"/>
      <c r="DO176" s="89"/>
      <c r="DP176" s="89"/>
      <c r="DQ176" s="89"/>
      <c r="DR176" s="89"/>
      <c r="DS176" s="89"/>
      <c r="DT176" s="89"/>
      <c r="DU176" s="89"/>
      <c r="DV176" s="89"/>
      <c r="DW176" s="92"/>
      <c r="DX176" s="93"/>
      <c r="DY176" s="89"/>
      <c r="DZ176" s="89"/>
      <c r="EA176" s="89"/>
      <c r="EB176" s="89"/>
      <c r="EC176" s="89"/>
      <c r="ED176" s="89"/>
      <c r="EE176" s="89"/>
      <c r="EF176" s="89"/>
      <c r="EG176" s="89"/>
      <c r="EH176" s="89"/>
      <c r="EI176" s="92"/>
      <c r="EM176" s="80"/>
    </row>
    <row r="177" spans="1:143" s="48" customFormat="1" ht="14.4" thickTop="1" thickBot="1">
      <c r="A177" s="43"/>
      <c r="B177" s="96"/>
      <c r="C177" s="143" t="str">
        <f>IF(OR(COUNTIF($B$5:$B177,B177)=1,COUNTIF($B$5:$B177,B177)=0),"",COUNTIF($B$5:$B177,B177))</f>
        <v/>
      </c>
      <c r="D177" s="144" t="str">
        <f t="shared" si="8"/>
        <v/>
      </c>
      <c r="E177" s="43"/>
      <c r="F177" s="43"/>
      <c r="G177" s="102"/>
      <c r="H177" s="181"/>
      <c r="I177" s="181"/>
      <c r="J177" s="100"/>
      <c r="K177" s="100"/>
      <c r="L177" s="100"/>
      <c r="M177" s="100"/>
      <c r="N177" s="139">
        <f t="shared" si="9"/>
        <v>0</v>
      </c>
      <c r="O177" s="139">
        <f t="shared" si="10"/>
        <v>0</v>
      </c>
      <c r="P177" s="194" t="str">
        <f t="shared" si="11"/>
        <v/>
      </c>
      <c r="Q177" s="96"/>
      <c r="R177" s="183"/>
      <c r="S177" s="184"/>
      <c r="T177" s="94"/>
      <c r="U177" s="89"/>
      <c r="V177" s="89"/>
      <c r="W177" s="89"/>
      <c r="X177" s="89"/>
      <c r="Y177" s="89"/>
      <c r="Z177" s="90"/>
      <c r="AA177" s="89"/>
      <c r="AB177" s="89"/>
      <c r="AC177" s="89"/>
      <c r="AD177" s="89"/>
      <c r="AE177" s="92"/>
      <c r="AF177" s="94"/>
      <c r="AG177" s="89"/>
      <c r="AH177" s="89"/>
      <c r="AI177" s="89"/>
      <c r="AJ177" s="89"/>
      <c r="AK177" s="89"/>
      <c r="AL177" s="90"/>
      <c r="AM177" s="89"/>
      <c r="AN177" s="89"/>
      <c r="AO177" s="89"/>
      <c r="AP177" s="89"/>
      <c r="AQ177" s="92"/>
      <c r="AR177" s="94"/>
      <c r="AS177" s="89"/>
      <c r="AT177" s="90"/>
      <c r="AU177" s="90"/>
      <c r="AV177" s="90"/>
      <c r="AW177" s="90"/>
      <c r="AX177" s="90"/>
      <c r="AY177" s="90"/>
      <c r="AZ177" s="90"/>
      <c r="BA177" s="90"/>
      <c r="BB177" s="90"/>
      <c r="BC177" s="95"/>
      <c r="BD177" s="94"/>
      <c r="BE177" s="89"/>
      <c r="BF177" s="90"/>
      <c r="BG177" s="90"/>
      <c r="BH177" s="90"/>
      <c r="BI177" s="90"/>
      <c r="BJ177" s="90"/>
      <c r="BK177" s="90"/>
      <c r="BL177" s="90"/>
      <c r="BM177" s="90"/>
      <c r="BN177" s="90"/>
      <c r="BO177" s="95"/>
      <c r="BP177" s="93"/>
      <c r="BQ177" s="89"/>
      <c r="BR177" s="89"/>
      <c r="BS177" s="89"/>
      <c r="BT177" s="89"/>
      <c r="BU177" s="89"/>
      <c r="BV177" s="89"/>
      <c r="BW177" s="89"/>
      <c r="BX177" s="89"/>
      <c r="BY177" s="89"/>
      <c r="BZ177" s="89"/>
      <c r="CA177" s="92"/>
      <c r="CB177" s="93"/>
      <c r="CC177" s="89"/>
      <c r="CD177" s="89"/>
      <c r="CE177" s="89"/>
      <c r="CF177" s="89"/>
      <c r="CG177" s="89"/>
      <c r="CH177" s="89"/>
      <c r="CI177" s="89"/>
      <c r="CJ177" s="89"/>
      <c r="CK177" s="89"/>
      <c r="CL177" s="89"/>
      <c r="CM177" s="92"/>
      <c r="CN177" s="93"/>
      <c r="CO177" s="89"/>
      <c r="CP177" s="89"/>
      <c r="CQ177" s="89"/>
      <c r="CR177" s="89"/>
      <c r="CS177" s="89"/>
      <c r="CT177" s="89"/>
      <c r="CU177" s="89"/>
      <c r="CV177" s="89"/>
      <c r="CW177" s="89"/>
      <c r="CX177" s="89"/>
      <c r="CY177" s="92"/>
      <c r="CZ177" s="93"/>
      <c r="DA177" s="89"/>
      <c r="DB177" s="89"/>
      <c r="DC177" s="89"/>
      <c r="DD177" s="89"/>
      <c r="DE177" s="89"/>
      <c r="DF177" s="89"/>
      <c r="DG177" s="89"/>
      <c r="DH177" s="89"/>
      <c r="DI177" s="89"/>
      <c r="DJ177" s="89"/>
      <c r="DK177" s="92"/>
      <c r="DL177" s="93"/>
      <c r="DM177" s="89"/>
      <c r="DN177" s="89"/>
      <c r="DO177" s="89"/>
      <c r="DP177" s="89"/>
      <c r="DQ177" s="89"/>
      <c r="DR177" s="89"/>
      <c r="DS177" s="89"/>
      <c r="DT177" s="89"/>
      <c r="DU177" s="89"/>
      <c r="DV177" s="89"/>
      <c r="DW177" s="92"/>
      <c r="DX177" s="93"/>
      <c r="DY177" s="89"/>
      <c r="DZ177" s="89"/>
      <c r="EA177" s="89"/>
      <c r="EB177" s="89"/>
      <c r="EC177" s="89"/>
      <c r="ED177" s="89"/>
      <c r="EE177" s="89"/>
      <c r="EF177" s="89"/>
      <c r="EG177" s="89"/>
      <c r="EH177" s="89"/>
      <c r="EI177" s="92"/>
      <c r="EM177" s="80"/>
    </row>
    <row r="178" spans="1:143" s="48" customFormat="1" ht="14.4" thickTop="1" thickBot="1">
      <c r="A178" s="43"/>
      <c r="B178" s="96"/>
      <c r="C178" s="143" t="str">
        <f>IF(OR(COUNTIF($B$5:$B178,B178)=1,COUNTIF($B$5:$B178,B178)=0),"",COUNTIF($B$5:$B178,B178))</f>
        <v/>
      </c>
      <c r="D178" s="144" t="str">
        <f t="shared" si="8"/>
        <v/>
      </c>
      <c r="E178" s="43"/>
      <c r="F178" s="43"/>
      <c r="G178" s="102"/>
      <c r="H178" s="181"/>
      <c r="I178" s="181"/>
      <c r="J178" s="100"/>
      <c r="K178" s="100"/>
      <c r="L178" s="100"/>
      <c r="M178" s="100"/>
      <c r="N178" s="139">
        <f t="shared" si="9"/>
        <v>0</v>
      </c>
      <c r="O178" s="139">
        <f t="shared" si="10"/>
        <v>0</v>
      </c>
      <c r="P178" s="194" t="str">
        <f t="shared" si="11"/>
        <v/>
      </c>
      <c r="Q178" s="96"/>
      <c r="R178" s="183"/>
      <c r="S178" s="184"/>
      <c r="T178" s="94"/>
      <c r="U178" s="89"/>
      <c r="V178" s="89"/>
      <c r="W178" s="89"/>
      <c r="X178" s="89"/>
      <c r="Y178" s="89"/>
      <c r="Z178" s="90"/>
      <c r="AA178" s="89"/>
      <c r="AB178" s="89"/>
      <c r="AC178" s="89"/>
      <c r="AD178" s="89"/>
      <c r="AE178" s="92"/>
      <c r="AF178" s="94"/>
      <c r="AG178" s="89"/>
      <c r="AH178" s="89"/>
      <c r="AI178" s="89"/>
      <c r="AJ178" s="89"/>
      <c r="AK178" s="89"/>
      <c r="AL178" s="90"/>
      <c r="AM178" s="89"/>
      <c r="AN178" s="89"/>
      <c r="AO178" s="89"/>
      <c r="AP178" s="89"/>
      <c r="AQ178" s="92"/>
      <c r="AR178" s="94"/>
      <c r="AS178" s="89"/>
      <c r="AT178" s="89"/>
      <c r="AU178" s="89"/>
      <c r="AV178" s="89"/>
      <c r="AW178" s="89"/>
      <c r="AX178" s="89"/>
      <c r="AY178" s="89"/>
      <c r="AZ178" s="89"/>
      <c r="BA178" s="89"/>
      <c r="BB178" s="89"/>
      <c r="BC178" s="92"/>
      <c r="BD178" s="94"/>
      <c r="BE178" s="89"/>
      <c r="BF178" s="89"/>
      <c r="BG178" s="89"/>
      <c r="BH178" s="89"/>
      <c r="BI178" s="89"/>
      <c r="BJ178" s="89"/>
      <c r="BK178" s="89"/>
      <c r="BL178" s="89"/>
      <c r="BM178" s="89"/>
      <c r="BN178" s="89"/>
      <c r="BO178" s="92"/>
      <c r="BP178" s="94"/>
      <c r="BQ178" s="90"/>
      <c r="BR178" s="90"/>
      <c r="BS178" s="90"/>
      <c r="BT178" s="90"/>
      <c r="BU178" s="90"/>
      <c r="BV178" s="90"/>
      <c r="BW178" s="90"/>
      <c r="BX178" s="90"/>
      <c r="BY178" s="90"/>
      <c r="BZ178" s="90"/>
      <c r="CA178" s="95"/>
      <c r="CB178" s="93"/>
      <c r="CC178" s="89"/>
      <c r="CD178" s="89"/>
      <c r="CE178" s="89"/>
      <c r="CF178" s="89"/>
      <c r="CG178" s="89"/>
      <c r="CH178" s="89"/>
      <c r="CI178" s="89"/>
      <c r="CJ178" s="89"/>
      <c r="CK178" s="89"/>
      <c r="CL178" s="89"/>
      <c r="CM178" s="92"/>
      <c r="CN178" s="93"/>
      <c r="CO178" s="89"/>
      <c r="CP178" s="89"/>
      <c r="CQ178" s="89"/>
      <c r="CR178" s="89"/>
      <c r="CS178" s="89"/>
      <c r="CT178" s="89"/>
      <c r="CU178" s="89"/>
      <c r="CV178" s="89"/>
      <c r="CW178" s="89"/>
      <c r="CX178" s="89"/>
      <c r="CY178" s="92"/>
      <c r="CZ178" s="93"/>
      <c r="DA178" s="89"/>
      <c r="DB178" s="89"/>
      <c r="DC178" s="89"/>
      <c r="DD178" s="89"/>
      <c r="DE178" s="89"/>
      <c r="DF178" s="89"/>
      <c r="DG178" s="89"/>
      <c r="DH178" s="89"/>
      <c r="DI178" s="89"/>
      <c r="DJ178" s="89"/>
      <c r="DK178" s="92"/>
      <c r="DL178" s="93"/>
      <c r="DM178" s="89"/>
      <c r="DN178" s="89"/>
      <c r="DO178" s="89"/>
      <c r="DP178" s="89"/>
      <c r="DQ178" s="89"/>
      <c r="DR178" s="89"/>
      <c r="DS178" s="89"/>
      <c r="DT178" s="89"/>
      <c r="DU178" s="89"/>
      <c r="DV178" s="89"/>
      <c r="DW178" s="92"/>
      <c r="DX178" s="93"/>
      <c r="DY178" s="89"/>
      <c r="DZ178" s="89"/>
      <c r="EA178" s="89"/>
      <c r="EB178" s="89"/>
      <c r="EC178" s="89"/>
      <c r="ED178" s="89"/>
      <c r="EE178" s="89"/>
      <c r="EF178" s="89"/>
      <c r="EG178" s="89"/>
      <c r="EH178" s="89"/>
      <c r="EI178" s="92"/>
      <c r="EM178" s="80"/>
    </row>
    <row r="179" spans="1:143" s="48" customFormat="1" ht="14.4" thickTop="1" thickBot="1">
      <c r="A179" s="43"/>
      <c r="B179" s="96"/>
      <c r="C179" s="143" t="str">
        <f>IF(OR(COUNTIF($B$5:$B179,B179)=1,COUNTIF($B$5:$B179,B179)=0),"",COUNTIF($B$5:$B179,B179))</f>
        <v/>
      </c>
      <c r="D179" s="144" t="str">
        <f t="shared" si="8"/>
        <v/>
      </c>
      <c r="E179" s="43"/>
      <c r="F179" s="43"/>
      <c r="G179" s="102"/>
      <c r="H179" s="181"/>
      <c r="I179" s="181"/>
      <c r="J179" s="100"/>
      <c r="K179" s="100"/>
      <c r="L179" s="100"/>
      <c r="M179" s="100"/>
      <c r="N179" s="139">
        <f t="shared" si="9"/>
        <v>0</v>
      </c>
      <c r="O179" s="139">
        <f t="shared" si="10"/>
        <v>0</v>
      </c>
      <c r="P179" s="194" t="str">
        <f t="shared" si="11"/>
        <v/>
      </c>
      <c r="Q179" s="96"/>
      <c r="R179" s="183"/>
      <c r="S179" s="184"/>
      <c r="T179" s="94"/>
      <c r="U179" s="89"/>
      <c r="V179" s="89"/>
      <c r="W179" s="89"/>
      <c r="X179" s="89"/>
      <c r="Y179" s="89"/>
      <c r="Z179" s="90"/>
      <c r="AA179" s="89"/>
      <c r="AB179" s="89"/>
      <c r="AC179" s="89"/>
      <c r="AD179" s="89"/>
      <c r="AE179" s="92"/>
      <c r="AF179" s="94"/>
      <c r="AG179" s="89"/>
      <c r="AH179" s="89"/>
      <c r="AI179" s="89"/>
      <c r="AJ179" s="89"/>
      <c r="AK179" s="89"/>
      <c r="AL179" s="90"/>
      <c r="AM179" s="89"/>
      <c r="AN179" s="89"/>
      <c r="AO179" s="89"/>
      <c r="AP179" s="89"/>
      <c r="AQ179" s="92"/>
      <c r="AR179" s="94"/>
      <c r="AS179" s="90"/>
      <c r="AT179" s="90"/>
      <c r="AU179" s="90"/>
      <c r="AV179" s="90"/>
      <c r="AW179" s="90"/>
      <c r="AX179" s="90"/>
      <c r="AY179" s="90"/>
      <c r="AZ179" s="90"/>
      <c r="BA179" s="90"/>
      <c r="BB179" s="90"/>
      <c r="BC179" s="95"/>
      <c r="BD179" s="94"/>
      <c r="BE179" s="90"/>
      <c r="BF179" s="90"/>
      <c r="BG179" s="90"/>
      <c r="BH179" s="90"/>
      <c r="BI179" s="90"/>
      <c r="BJ179" s="90"/>
      <c r="BK179" s="90"/>
      <c r="BL179" s="90"/>
      <c r="BM179" s="90"/>
      <c r="BN179" s="90"/>
      <c r="BO179" s="95"/>
      <c r="BP179" s="94"/>
      <c r="BQ179" s="90"/>
      <c r="BR179" s="90"/>
      <c r="BS179" s="90"/>
      <c r="BT179" s="90"/>
      <c r="BU179" s="90"/>
      <c r="BV179" s="90"/>
      <c r="BW179" s="90"/>
      <c r="BX179" s="90"/>
      <c r="BY179" s="90"/>
      <c r="BZ179" s="90"/>
      <c r="CA179" s="95"/>
      <c r="CB179" s="93"/>
      <c r="CC179" s="89"/>
      <c r="CD179" s="89"/>
      <c r="CE179" s="89"/>
      <c r="CF179" s="89"/>
      <c r="CG179" s="89"/>
      <c r="CH179" s="89"/>
      <c r="CI179" s="89"/>
      <c r="CJ179" s="89"/>
      <c r="CK179" s="89"/>
      <c r="CL179" s="89"/>
      <c r="CM179" s="92"/>
      <c r="CN179" s="93"/>
      <c r="CO179" s="89"/>
      <c r="CP179" s="89"/>
      <c r="CQ179" s="89"/>
      <c r="CR179" s="89"/>
      <c r="CS179" s="89"/>
      <c r="CT179" s="89"/>
      <c r="CU179" s="89"/>
      <c r="CV179" s="89"/>
      <c r="CW179" s="89"/>
      <c r="CX179" s="89"/>
      <c r="CY179" s="92"/>
      <c r="CZ179" s="93"/>
      <c r="DA179" s="89"/>
      <c r="DB179" s="89"/>
      <c r="DC179" s="89"/>
      <c r="DD179" s="89"/>
      <c r="DE179" s="89"/>
      <c r="DF179" s="89"/>
      <c r="DG179" s="89"/>
      <c r="DH179" s="89"/>
      <c r="DI179" s="89"/>
      <c r="DJ179" s="89"/>
      <c r="DK179" s="92"/>
      <c r="DL179" s="93"/>
      <c r="DM179" s="89"/>
      <c r="DN179" s="89"/>
      <c r="DO179" s="89"/>
      <c r="DP179" s="89"/>
      <c r="DQ179" s="89"/>
      <c r="DR179" s="89"/>
      <c r="DS179" s="89"/>
      <c r="DT179" s="89"/>
      <c r="DU179" s="89"/>
      <c r="DV179" s="89"/>
      <c r="DW179" s="92"/>
      <c r="DX179" s="93"/>
      <c r="DY179" s="89"/>
      <c r="DZ179" s="89"/>
      <c r="EA179" s="89"/>
      <c r="EB179" s="89"/>
      <c r="EC179" s="89"/>
      <c r="ED179" s="89"/>
      <c r="EE179" s="89"/>
      <c r="EF179" s="89"/>
      <c r="EG179" s="89"/>
      <c r="EH179" s="89"/>
      <c r="EI179" s="92"/>
      <c r="EM179" s="80"/>
    </row>
    <row r="180" spans="1:143" s="48" customFormat="1" ht="14.4" thickTop="1" thickBot="1">
      <c r="A180" s="43"/>
      <c r="B180" s="96"/>
      <c r="C180" s="143" t="str">
        <f>IF(OR(COUNTIF($B$5:$B180,B180)=1,COUNTIF($B$5:$B180,B180)=0),"",COUNTIF($B$5:$B180,B180))</f>
        <v/>
      </c>
      <c r="D180" s="144" t="str">
        <f t="shared" si="8"/>
        <v/>
      </c>
      <c r="E180" s="43"/>
      <c r="F180" s="43"/>
      <c r="G180" s="102"/>
      <c r="H180" s="181"/>
      <c r="I180" s="181"/>
      <c r="J180" s="100"/>
      <c r="K180" s="100"/>
      <c r="L180" s="100"/>
      <c r="M180" s="100"/>
      <c r="N180" s="139">
        <f t="shared" si="9"/>
        <v>0</v>
      </c>
      <c r="O180" s="139">
        <f t="shared" si="10"/>
        <v>0</v>
      </c>
      <c r="P180" s="194" t="str">
        <f t="shared" si="11"/>
        <v/>
      </c>
      <c r="Q180" s="96"/>
      <c r="R180" s="183"/>
      <c r="S180" s="184"/>
      <c r="T180" s="94"/>
      <c r="U180" s="89"/>
      <c r="V180" s="89"/>
      <c r="W180" s="89"/>
      <c r="X180" s="89"/>
      <c r="Y180" s="89"/>
      <c r="Z180" s="90"/>
      <c r="AA180" s="89"/>
      <c r="AB180" s="89"/>
      <c r="AC180" s="89"/>
      <c r="AD180" s="89"/>
      <c r="AE180" s="92"/>
      <c r="AF180" s="94"/>
      <c r="AG180" s="89"/>
      <c r="AH180" s="89"/>
      <c r="AI180" s="89"/>
      <c r="AJ180" s="89"/>
      <c r="AK180" s="89"/>
      <c r="AL180" s="90"/>
      <c r="AM180" s="89"/>
      <c r="AN180" s="89"/>
      <c r="AO180" s="89"/>
      <c r="AP180" s="89"/>
      <c r="AQ180" s="92"/>
      <c r="AR180" s="93"/>
      <c r="AS180" s="89"/>
      <c r="AT180" s="89"/>
      <c r="AU180" s="89"/>
      <c r="AV180" s="89"/>
      <c r="AW180" s="89"/>
      <c r="AX180" s="89"/>
      <c r="AY180" s="89"/>
      <c r="AZ180" s="89"/>
      <c r="BA180" s="89"/>
      <c r="BB180" s="89"/>
      <c r="BC180" s="92"/>
      <c r="BD180" s="93"/>
      <c r="BE180" s="89"/>
      <c r="BF180" s="89"/>
      <c r="BG180" s="89"/>
      <c r="BH180" s="89"/>
      <c r="BI180" s="89"/>
      <c r="BJ180" s="89"/>
      <c r="BK180" s="89"/>
      <c r="BL180" s="89"/>
      <c r="BM180" s="89"/>
      <c r="BN180" s="89"/>
      <c r="BO180" s="92"/>
      <c r="BP180" s="93"/>
      <c r="BQ180" s="89"/>
      <c r="BR180" s="89"/>
      <c r="BS180" s="89"/>
      <c r="BT180" s="89"/>
      <c r="BU180" s="89"/>
      <c r="BV180" s="89"/>
      <c r="BW180" s="89"/>
      <c r="BX180" s="89"/>
      <c r="BY180" s="89"/>
      <c r="BZ180" s="89"/>
      <c r="CA180" s="92"/>
      <c r="CB180" s="93"/>
      <c r="CC180" s="89"/>
      <c r="CD180" s="89"/>
      <c r="CE180" s="89"/>
      <c r="CF180" s="89"/>
      <c r="CG180" s="89"/>
      <c r="CH180" s="89"/>
      <c r="CI180" s="89"/>
      <c r="CJ180" s="89"/>
      <c r="CK180" s="89"/>
      <c r="CL180" s="89"/>
      <c r="CM180" s="92"/>
      <c r="CN180" s="93"/>
      <c r="CO180" s="89"/>
      <c r="CP180" s="89"/>
      <c r="CQ180" s="89"/>
      <c r="CR180" s="89"/>
      <c r="CS180" s="89"/>
      <c r="CT180" s="89"/>
      <c r="CU180" s="89"/>
      <c r="CV180" s="89"/>
      <c r="CW180" s="89"/>
      <c r="CX180" s="89"/>
      <c r="CY180" s="92"/>
      <c r="CZ180" s="93"/>
      <c r="DA180" s="89"/>
      <c r="DB180" s="89"/>
      <c r="DC180" s="89"/>
      <c r="DD180" s="89"/>
      <c r="DE180" s="89"/>
      <c r="DF180" s="89"/>
      <c r="DG180" s="89"/>
      <c r="DH180" s="89"/>
      <c r="DI180" s="89"/>
      <c r="DJ180" s="89"/>
      <c r="DK180" s="92"/>
      <c r="DL180" s="93"/>
      <c r="DM180" s="89"/>
      <c r="DN180" s="89"/>
      <c r="DO180" s="89"/>
      <c r="DP180" s="89"/>
      <c r="DQ180" s="89"/>
      <c r="DR180" s="89"/>
      <c r="DS180" s="89"/>
      <c r="DT180" s="89"/>
      <c r="DU180" s="89"/>
      <c r="DV180" s="89"/>
      <c r="DW180" s="92"/>
      <c r="DX180" s="93"/>
      <c r="DY180" s="89"/>
      <c r="DZ180" s="89"/>
      <c r="EA180" s="89"/>
      <c r="EB180" s="89"/>
      <c r="EC180" s="89"/>
      <c r="ED180" s="89"/>
      <c r="EE180" s="89"/>
      <c r="EF180" s="89"/>
      <c r="EG180" s="89"/>
      <c r="EH180" s="89"/>
      <c r="EI180" s="92"/>
      <c r="EM180" s="80"/>
    </row>
    <row r="181" spans="1:143" s="48" customFormat="1" ht="14.4" thickTop="1" thickBot="1">
      <c r="A181" s="43"/>
      <c r="B181" s="96"/>
      <c r="C181" s="143" t="str">
        <f>IF(OR(COUNTIF($B$5:$B181,B181)=1,COUNTIF($B$5:$B181,B181)=0),"",COUNTIF($B$5:$B181,B181))</f>
        <v/>
      </c>
      <c r="D181" s="144" t="str">
        <f t="shared" si="8"/>
        <v/>
      </c>
      <c r="E181" s="43"/>
      <c r="F181" s="43"/>
      <c r="G181" s="102"/>
      <c r="H181" s="181"/>
      <c r="I181" s="181"/>
      <c r="J181" s="100"/>
      <c r="K181" s="100"/>
      <c r="L181" s="100"/>
      <c r="M181" s="100"/>
      <c r="N181" s="139">
        <f t="shared" si="9"/>
        <v>0</v>
      </c>
      <c r="O181" s="139">
        <f t="shared" si="10"/>
        <v>0</v>
      </c>
      <c r="P181" s="194" t="str">
        <f t="shared" si="11"/>
        <v/>
      </c>
      <c r="Q181" s="96"/>
      <c r="R181" s="183"/>
      <c r="S181" s="184"/>
      <c r="T181" s="94"/>
      <c r="U181" s="89"/>
      <c r="V181" s="89"/>
      <c r="W181" s="89"/>
      <c r="X181" s="89"/>
      <c r="Y181" s="89"/>
      <c r="Z181" s="90"/>
      <c r="AA181" s="89"/>
      <c r="AB181" s="89"/>
      <c r="AC181" s="89"/>
      <c r="AD181" s="89"/>
      <c r="AE181" s="92"/>
      <c r="AF181" s="93"/>
      <c r="AG181" s="89"/>
      <c r="AH181" s="89"/>
      <c r="AI181" s="89"/>
      <c r="AJ181" s="89"/>
      <c r="AK181" s="89"/>
      <c r="AL181" s="89"/>
      <c r="AM181" s="89"/>
      <c r="AN181" s="89"/>
      <c r="AO181" s="89"/>
      <c r="AP181" s="89"/>
      <c r="AQ181" s="92"/>
      <c r="AR181" s="93"/>
      <c r="AS181" s="89"/>
      <c r="AT181" s="89"/>
      <c r="AU181" s="89"/>
      <c r="AV181" s="89"/>
      <c r="AW181" s="89"/>
      <c r="AX181" s="89"/>
      <c r="AY181" s="89"/>
      <c r="AZ181" s="89"/>
      <c r="BA181" s="89"/>
      <c r="BB181" s="89"/>
      <c r="BC181" s="92"/>
      <c r="BD181" s="93"/>
      <c r="BE181" s="89"/>
      <c r="BF181" s="89"/>
      <c r="BG181" s="89"/>
      <c r="BH181" s="89"/>
      <c r="BI181" s="89"/>
      <c r="BJ181" s="89"/>
      <c r="BK181" s="89"/>
      <c r="BL181" s="89"/>
      <c r="BM181" s="89"/>
      <c r="BN181" s="89"/>
      <c r="BO181" s="92"/>
      <c r="BP181" s="93"/>
      <c r="BQ181" s="89"/>
      <c r="BR181" s="89"/>
      <c r="BS181" s="89"/>
      <c r="BT181" s="89"/>
      <c r="BU181" s="89"/>
      <c r="BV181" s="89"/>
      <c r="BW181" s="89"/>
      <c r="BX181" s="89"/>
      <c r="BY181" s="89"/>
      <c r="BZ181" s="89"/>
      <c r="CA181" s="92"/>
      <c r="CB181" s="93"/>
      <c r="CC181" s="89"/>
      <c r="CD181" s="89"/>
      <c r="CE181" s="89"/>
      <c r="CF181" s="89"/>
      <c r="CG181" s="89"/>
      <c r="CH181" s="89"/>
      <c r="CI181" s="89"/>
      <c r="CJ181" s="89"/>
      <c r="CK181" s="89"/>
      <c r="CL181" s="89"/>
      <c r="CM181" s="92"/>
      <c r="CN181" s="93"/>
      <c r="CO181" s="89"/>
      <c r="CP181" s="89"/>
      <c r="CQ181" s="89"/>
      <c r="CR181" s="89"/>
      <c r="CS181" s="89"/>
      <c r="CT181" s="89"/>
      <c r="CU181" s="89"/>
      <c r="CV181" s="89"/>
      <c r="CW181" s="89"/>
      <c r="CX181" s="89"/>
      <c r="CY181" s="92"/>
      <c r="CZ181" s="93"/>
      <c r="DA181" s="89"/>
      <c r="DB181" s="89"/>
      <c r="DC181" s="89"/>
      <c r="DD181" s="89"/>
      <c r="DE181" s="89"/>
      <c r="DF181" s="89"/>
      <c r="DG181" s="89"/>
      <c r="DH181" s="89"/>
      <c r="DI181" s="89"/>
      <c r="DJ181" s="89"/>
      <c r="DK181" s="92"/>
      <c r="DL181" s="93"/>
      <c r="DM181" s="89"/>
      <c r="DN181" s="89"/>
      <c r="DO181" s="89"/>
      <c r="DP181" s="89"/>
      <c r="DQ181" s="89"/>
      <c r="DR181" s="89"/>
      <c r="DS181" s="89"/>
      <c r="DT181" s="89"/>
      <c r="DU181" s="89"/>
      <c r="DV181" s="89"/>
      <c r="DW181" s="92"/>
      <c r="DX181" s="93"/>
      <c r="DY181" s="89"/>
      <c r="DZ181" s="89"/>
      <c r="EA181" s="89"/>
      <c r="EB181" s="89"/>
      <c r="EC181" s="89"/>
      <c r="ED181" s="89"/>
      <c r="EE181" s="89"/>
      <c r="EF181" s="89"/>
      <c r="EG181" s="89"/>
      <c r="EH181" s="89"/>
      <c r="EI181" s="92"/>
      <c r="EM181" s="80"/>
    </row>
    <row r="182" spans="1:143" s="48" customFormat="1" ht="14.4" thickTop="1" thickBot="1">
      <c r="A182" s="43"/>
      <c r="B182" s="96"/>
      <c r="C182" s="143" t="str">
        <f>IF(OR(COUNTIF($B$5:$B182,B182)=1,COUNTIF($B$5:$B182,B182)=0),"",COUNTIF($B$5:$B182,B182))</f>
        <v/>
      </c>
      <c r="D182" s="144" t="str">
        <f t="shared" si="8"/>
        <v/>
      </c>
      <c r="E182" s="43"/>
      <c r="F182" s="43"/>
      <c r="G182" s="102"/>
      <c r="H182" s="181"/>
      <c r="I182" s="181"/>
      <c r="J182" s="100"/>
      <c r="K182" s="100"/>
      <c r="L182" s="100"/>
      <c r="M182" s="100"/>
      <c r="N182" s="139">
        <f t="shared" si="9"/>
        <v>0</v>
      </c>
      <c r="O182" s="139">
        <f t="shared" si="10"/>
        <v>0</v>
      </c>
      <c r="P182" s="194" t="str">
        <f t="shared" si="11"/>
        <v/>
      </c>
      <c r="Q182" s="96"/>
      <c r="R182" s="183"/>
      <c r="S182" s="184"/>
      <c r="T182" s="94"/>
      <c r="U182" s="89"/>
      <c r="V182" s="89"/>
      <c r="W182" s="89"/>
      <c r="X182" s="89"/>
      <c r="Y182" s="89"/>
      <c r="Z182" s="90"/>
      <c r="AA182" s="89"/>
      <c r="AB182" s="89"/>
      <c r="AC182" s="89"/>
      <c r="AD182" s="89"/>
      <c r="AE182" s="92"/>
      <c r="AF182" s="93"/>
      <c r="AG182" s="89"/>
      <c r="AH182" s="89"/>
      <c r="AI182" s="89"/>
      <c r="AJ182" s="89"/>
      <c r="AK182" s="89"/>
      <c r="AL182" s="90"/>
      <c r="AM182" s="90"/>
      <c r="AN182" s="90"/>
      <c r="AO182" s="90"/>
      <c r="AP182" s="90"/>
      <c r="AQ182" s="95"/>
      <c r="AR182" s="93"/>
      <c r="AS182" s="89"/>
      <c r="AT182" s="89"/>
      <c r="AU182" s="89"/>
      <c r="AV182" s="89"/>
      <c r="AW182" s="89"/>
      <c r="AX182" s="89"/>
      <c r="AY182" s="89"/>
      <c r="AZ182" s="89"/>
      <c r="BA182" s="89"/>
      <c r="BB182" s="89"/>
      <c r="BC182" s="92"/>
      <c r="BD182" s="93"/>
      <c r="BE182" s="89"/>
      <c r="BF182" s="89"/>
      <c r="BG182" s="89"/>
      <c r="BH182" s="89"/>
      <c r="BI182" s="89"/>
      <c r="BJ182" s="89"/>
      <c r="BK182" s="89"/>
      <c r="BL182" s="89"/>
      <c r="BM182" s="89"/>
      <c r="BN182" s="89"/>
      <c r="BO182" s="92"/>
      <c r="BP182" s="93"/>
      <c r="BQ182" s="89"/>
      <c r="BR182" s="89"/>
      <c r="BS182" s="89"/>
      <c r="BT182" s="89"/>
      <c r="BU182" s="89"/>
      <c r="BV182" s="89"/>
      <c r="BW182" s="89"/>
      <c r="BX182" s="89"/>
      <c r="BY182" s="89"/>
      <c r="BZ182" s="89"/>
      <c r="CA182" s="92"/>
      <c r="CB182" s="93"/>
      <c r="CC182" s="89"/>
      <c r="CD182" s="89"/>
      <c r="CE182" s="89"/>
      <c r="CF182" s="89"/>
      <c r="CG182" s="89"/>
      <c r="CH182" s="89"/>
      <c r="CI182" s="89"/>
      <c r="CJ182" s="89"/>
      <c r="CK182" s="89"/>
      <c r="CL182" s="89"/>
      <c r="CM182" s="92"/>
      <c r="CN182" s="93"/>
      <c r="CO182" s="89"/>
      <c r="CP182" s="89"/>
      <c r="CQ182" s="89"/>
      <c r="CR182" s="89"/>
      <c r="CS182" s="89"/>
      <c r="CT182" s="89"/>
      <c r="CU182" s="89"/>
      <c r="CV182" s="89"/>
      <c r="CW182" s="89"/>
      <c r="CX182" s="89"/>
      <c r="CY182" s="92"/>
      <c r="CZ182" s="93"/>
      <c r="DA182" s="89"/>
      <c r="DB182" s="89"/>
      <c r="DC182" s="89"/>
      <c r="DD182" s="89"/>
      <c r="DE182" s="89"/>
      <c r="DF182" s="89"/>
      <c r="DG182" s="89"/>
      <c r="DH182" s="89"/>
      <c r="DI182" s="89"/>
      <c r="DJ182" s="89"/>
      <c r="DK182" s="92"/>
      <c r="DL182" s="93"/>
      <c r="DM182" s="89"/>
      <c r="DN182" s="89"/>
      <c r="DO182" s="89"/>
      <c r="DP182" s="89"/>
      <c r="DQ182" s="89"/>
      <c r="DR182" s="89"/>
      <c r="DS182" s="89"/>
      <c r="DT182" s="89"/>
      <c r="DU182" s="89"/>
      <c r="DV182" s="89"/>
      <c r="DW182" s="92"/>
      <c r="DX182" s="93"/>
      <c r="DY182" s="89"/>
      <c r="DZ182" s="89"/>
      <c r="EA182" s="89"/>
      <c r="EB182" s="89"/>
      <c r="EC182" s="89"/>
      <c r="ED182" s="89"/>
      <c r="EE182" s="89"/>
      <c r="EF182" s="89"/>
      <c r="EG182" s="89"/>
      <c r="EH182" s="89"/>
      <c r="EI182" s="92"/>
      <c r="EM182" s="80"/>
    </row>
    <row r="183" spans="1:143" s="48" customFormat="1" ht="14.4" thickTop="1" thickBot="1">
      <c r="A183" s="43"/>
      <c r="B183" s="96"/>
      <c r="C183" s="143" t="str">
        <f>IF(OR(COUNTIF($B$5:$B183,B183)=1,COUNTIF($B$5:$B183,B183)=0),"",COUNTIF($B$5:$B183,B183))</f>
        <v/>
      </c>
      <c r="D183" s="144" t="str">
        <f t="shared" si="8"/>
        <v/>
      </c>
      <c r="E183" s="43"/>
      <c r="F183" s="43"/>
      <c r="G183" s="102"/>
      <c r="H183" s="181"/>
      <c r="I183" s="181"/>
      <c r="J183" s="100"/>
      <c r="K183" s="100"/>
      <c r="L183" s="100"/>
      <c r="M183" s="100"/>
      <c r="N183" s="139">
        <f t="shared" si="9"/>
        <v>0</v>
      </c>
      <c r="O183" s="139">
        <f t="shared" si="10"/>
        <v>0</v>
      </c>
      <c r="P183" s="194" t="str">
        <f t="shared" si="11"/>
        <v/>
      </c>
      <c r="Q183" s="96"/>
      <c r="R183" s="183"/>
      <c r="S183" s="184"/>
      <c r="T183" s="94"/>
      <c r="U183" s="90"/>
      <c r="V183" s="90"/>
      <c r="W183" s="90"/>
      <c r="X183" s="90"/>
      <c r="Y183" s="90"/>
      <c r="Z183" s="90"/>
      <c r="AA183" s="90"/>
      <c r="AB183" s="90"/>
      <c r="AC183" s="90"/>
      <c r="AD183" s="90"/>
      <c r="AE183" s="95"/>
      <c r="AF183" s="94"/>
      <c r="AG183" s="90"/>
      <c r="AH183" s="90"/>
      <c r="AI183" s="90"/>
      <c r="AJ183" s="90"/>
      <c r="AK183" s="90"/>
      <c r="AL183" s="90"/>
      <c r="AM183" s="90"/>
      <c r="AN183" s="90"/>
      <c r="AO183" s="90"/>
      <c r="AP183" s="90"/>
      <c r="AQ183" s="95"/>
      <c r="AR183" s="93"/>
      <c r="AS183" s="89"/>
      <c r="AT183" s="89"/>
      <c r="AU183" s="89"/>
      <c r="AV183" s="89"/>
      <c r="AW183" s="89"/>
      <c r="AX183" s="89"/>
      <c r="AY183" s="89"/>
      <c r="AZ183" s="89"/>
      <c r="BA183" s="89"/>
      <c r="BB183" s="89"/>
      <c r="BC183" s="92"/>
      <c r="BD183" s="93"/>
      <c r="BE183" s="89"/>
      <c r="BF183" s="89"/>
      <c r="BG183" s="89"/>
      <c r="BH183" s="89"/>
      <c r="BI183" s="89"/>
      <c r="BJ183" s="89"/>
      <c r="BK183" s="89"/>
      <c r="BL183" s="89"/>
      <c r="BM183" s="89"/>
      <c r="BN183" s="89"/>
      <c r="BO183" s="92"/>
      <c r="BP183" s="93"/>
      <c r="BQ183" s="89"/>
      <c r="BR183" s="89"/>
      <c r="BS183" s="89"/>
      <c r="BT183" s="89"/>
      <c r="BU183" s="89"/>
      <c r="BV183" s="89"/>
      <c r="BW183" s="89"/>
      <c r="BX183" s="89"/>
      <c r="BY183" s="89"/>
      <c r="BZ183" s="89"/>
      <c r="CA183" s="92"/>
      <c r="CB183" s="93"/>
      <c r="CC183" s="89"/>
      <c r="CD183" s="89"/>
      <c r="CE183" s="89"/>
      <c r="CF183" s="89"/>
      <c r="CG183" s="89"/>
      <c r="CH183" s="89"/>
      <c r="CI183" s="89"/>
      <c r="CJ183" s="89"/>
      <c r="CK183" s="89"/>
      <c r="CL183" s="89"/>
      <c r="CM183" s="92"/>
      <c r="CN183" s="93"/>
      <c r="CO183" s="89"/>
      <c r="CP183" s="89"/>
      <c r="CQ183" s="89"/>
      <c r="CR183" s="89"/>
      <c r="CS183" s="89"/>
      <c r="CT183" s="89"/>
      <c r="CU183" s="89"/>
      <c r="CV183" s="89"/>
      <c r="CW183" s="89"/>
      <c r="CX183" s="89"/>
      <c r="CY183" s="92"/>
      <c r="CZ183" s="93"/>
      <c r="DA183" s="89"/>
      <c r="DB183" s="89"/>
      <c r="DC183" s="89"/>
      <c r="DD183" s="89"/>
      <c r="DE183" s="89"/>
      <c r="DF183" s="89"/>
      <c r="DG183" s="89"/>
      <c r="DH183" s="89"/>
      <c r="DI183" s="89"/>
      <c r="DJ183" s="89"/>
      <c r="DK183" s="92"/>
      <c r="DL183" s="93"/>
      <c r="DM183" s="89"/>
      <c r="DN183" s="89"/>
      <c r="DO183" s="89"/>
      <c r="DP183" s="89"/>
      <c r="DQ183" s="89"/>
      <c r="DR183" s="89"/>
      <c r="DS183" s="89"/>
      <c r="DT183" s="89"/>
      <c r="DU183" s="89"/>
      <c r="DV183" s="89"/>
      <c r="DW183" s="92"/>
      <c r="DX183" s="93"/>
      <c r="DY183" s="89"/>
      <c r="DZ183" s="89"/>
      <c r="EA183" s="89"/>
      <c r="EB183" s="89"/>
      <c r="EC183" s="89"/>
      <c r="ED183" s="89"/>
      <c r="EE183" s="89"/>
      <c r="EF183" s="89"/>
      <c r="EG183" s="89"/>
      <c r="EH183" s="89"/>
      <c r="EI183" s="92"/>
      <c r="EM183" s="80"/>
    </row>
    <row r="184" spans="1:143" s="48" customFormat="1" ht="14.4" thickTop="1" thickBot="1">
      <c r="A184" s="43"/>
      <c r="B184" s="96"/>
      <c r="C184" s="143" t="str">
        <f>IF(OR(COUNTIF($B$5:$B184,B184)=1,COUNTIF($B$5:$B184,B184)=0),"",COUNTIF($B$5:$B184,B184))</f>
        <v/>
      </c>
      <c r="D184" s="144" t="str">
        <f t="shared" si="8"/>
        <v/>
      </c>
      <c r="E184" s="43"/>
      <c r="F184" s="43"/>
      <c r="G184" s="102"/>
      <c r="H184" s="181"/>
      <c r="I184" s="181"/>
      <c r="J184" s="100"/>
      <c r="K184" s="100"/>
      <c r="L184" s="100"/>
      <c r="M184" s="100"/>
      <c r="N184" s="139">
        <f t="shared" si="9"/>
        <v>0</v>
      </c>
      <c r="O184" s="139">
        <f t="shared" si="10"/>
        <v>0</v>
      </c>
      <c r="P184" s="194" t="str">
        <f t="shared" si="11"/>
        <v/>
      </c>
      <c r="Q184" s="96"/>
      <c r="R184" s="183"/>
      <c r="S184" s="184"/>
      <c r="T184" s="94"/>
      <c r="U184" s="90"/>
      <c r="V184" s="90"/>
      <c r="W184" s="90"/>
      <c r="X184" s="90"/>
      <c r="Y184" s="90"/>
      <c r="Z184" s="90"/>
      <c r="AA184" s="90"/>
      <c r="AB184" s="90"/>
      <c r="AC184" s="90"/>
      <c r="AD184" s="90"/>
      <c r="AE184" s="95"/>
      <c r="AF184" s="94"/>
      <c r="AG184" s="90"/>
      <c r="AH184" s="90"/>
      <c r="AI184" s="90"/>
      <c r="AJ184" s="90"/>
      <c r="AK184" s="90"/>
      <c r="AL184" s="90"/>
      <c r="AM184" s="90"/>
      <c r="AN184" s="90"/>
      <c r="AO184" s="90"/>
      <c r="AP184" s="90"/>
      <c r="AQ184" s="95"/>
      <c r="AR184" s="93"/>
      <c r="AS184" s="89"/>
      <c r="AT184" s="89"/>
      <c r="AU184" s="89"/>
      <c r="AV184" s="89"/>
      <c r="AW184" s="89"/>
      <c r="AX184" s="89"/>
      <c r="AY184" s="89"/>
      <c r="AZ184" s="89"/>
      <c r="BA184" s="89"/>
      <c r="BB184" s="89"/>
      <c r="BC184" s="92"/>
      <c r="BD184" s="93"/>
      <c r="BE184" s="89"/>
      <c r="BF184" s="89"/>
      <c r="BG184" s="89"/>
      <c r="BH184" s="89"/>
      <c r="BI184" s="89"/>
      <c r="BJ184" s="89"/>
      <c r="BK184" s="89"/>
      <c r="BL184" s="89"/>
      <c r="BM184" s="89"/>
      <c r="BN184" s="89"/>
      <c r="BO184" s="92"/>
      <c r="BP184" s="93"/>
      <c r="BQ184" s="89"/>
      <c r="BR184" s="89"/>
      <c r="BS184" s="89"/>
      <c r="BT184" s="89"/>
      <c r="BU184" s="89"/>
      <c r="BV184" s="89"/>
      <c r="BW184" s="89"/>
      <c r="BX184" s="89"/>
      <c r="BY184" s="89"/>
      <c r="BZ184" s="89"/>
      <c r="CA184" s="92"/>
      <c r="CB184" s="93"/>
      <c r="CC184" s="89"/>
      <c r="CD184" s="89"/>
      <c r="CE184" s="89"/>
      <c r="CF184" s="89"/>
      <c r="CG184" s="89"/>
      <c r="CH184" s="89"/>
      <c r="CI184" s="89"/>
      <c r="CJ184" s="89"/>
      <c r="CK184" s="89"/>
      <c r="CL184" s="89"/>
      <c r="CM184" s="92"/>
      <c r="CN184" s="93"/>
      <c r="CO184" s="89"/>
      <c r="CP184" s="89"/>
      <c r="CQ184" s="89"/>
      <c r="CR184" s="89"/>
      <c r="CS184" s="89"/>
      <c r="CT184" s="89"/>
      <c r="CU184" s="89"/>
      <c r="CV184" s="89"/>
      <c r="CW184" s="89"/>
      <c r="CX184" s="89"/>
      <c r="CY184" s="92"/>
      <c r="CZ184" s="93"/>
      <c r="DA184" s="89"/>
      <c r="DB184" s="89"/>
      <c r="DC184" s="89"/>
      <c r="DD184" s="89"/>
      <c r="DE184" s="89"/>
      <c r="DF184" s="89"/>
      <c r="DG184" s="89"/>
      <c r="DH184" s="89"/>
      <c r="DI184" s="89"/>
      <c r="DJ184" s="89"/>
      <c r="DK184" s="92"/>
      <c r="DL184" s="93"/>
      <c r="DM184" s="89"/>
      <c r="DN184" s="89"/>
      <c r="DO184" s="89"/>
      <c r="DP184" s="89"/>
      <c r="DQ184" s="89"/>
      <c r="DR184" s="89"/>
      <c r="DS184" s="89"/>
      <c r="DT184" s="89"/>
      <c r="DU184" s="89"/>
      <c r="DV184" s="89"/>
      <c r="DW184" s="92"/>
      <c r="DX184" s="93"/>
      <c r="DY184" s="89"/>
      <c r="DZ184" s="89"/>
      <c r="EA184" s="89"/>
      <c r="EB184" s="89"/>
      <c r="EC184" s="89"/>
      <c r="ED184" s="89"/>
      <c r="EE184" s="89"/>
      <c r="EF184" s="89"/>
      <c r="EG184" s="89"/>
      <c r="EH184" s="89"/>
      <c r="EI184" s="92"/>
      <c r="EM184" s="80"/>
    </row>
    <row r="185" spans="1:143" s="48" customFormat="1" ht="14.4" thickTop="1" thickBot="1">
      <c r="A185" s="43"/>
      <c r="B185" s="96"/>
      <c r="C185" s="143" t="str">
        <f>IF(OR(COUNTIF($B$5:$B185,B185)=1,COUNTIF($B$5:$B185,B185)=0),"",COUNTIF($B$5:$B185,B185))</f>
        <v/>
      </c>
      <c r="D185" s="144" t="str">
        <f t="shared" si="8"/>
        <v/>
      </c>
      <c r="E185" s="43"/>
      <c r="F185" s="43"/>
      <c r="G185" s="102"/>
      <c r="H185" s="181"/>
      <c r="I185" s="181"/>
      <c r="J185" s="100"/>
      <c r="K185" s="100"/>
      <c r="L185" s="100"/>
      <c r="M185" s="100"/>
      <c r="N185" s="139">
        <f t="shared" si="9"/>
        <v>0</v>
      </c>
      <c r="O185" s="139">
        <f t="shared" si="10"/>
        <v>0</v>
      </c>
      <c r="P185" s="194" t="str">
        <f t="shared" si="11"/>
        <v/>
      </c>
      <c r="Q185" s="96"/>
      <c r="R185" s="183"/>
      <c r="S185" s="184"/>
      <c r="T185" s="94"/>
      <c r="U185" s="90"/>
      <c r="V185" s="90"/>
      <c r="W185" s="90"/>
      <c r="X185" s="90"/>
      <c r="Y185" s="90"/>
      <c r="Z185" s="90"/>
      <c r="AA185" s="90"/>
      <c r="AB185" s="90"/>
      <c r="AC185" s="90"/>
      <c r="AD185" s="90"/>
      <c r="AE185" s="95"/>
      <c r="AF185" s="94"/>
      <c r="AG185" s="90"/>
      <c r="AH185" s="90"/>
      <c r="AI185" s="90"/>
      <c r="AJ185" s="90"/>
      <c r="AK185" s="90"/>
      <c r="AL185" s="90"/>
      <c r="AM185" s="90"/>
      <c r="AN185" s="90"/>
      <c r="AO185" s="90"/>
      <c r="AP185" s="90"/>
      <c r="AQ185" s="95"/>
      <c r="AR185" s="93"/>
      <c r="AS185" s="89"/>
      <c r="AT185" s="89"/>
      <c r="AU185" s="89"/>
      <c r="AV185" s="89"/>
      <c r="AW185" s="89"/>
      <c r="AX185" s="89"/>
      <c r="AY185" s="89"/>
      <c r="AZ185" s="89"/>
      <c r="BA185" s="89"/>
      <c r="BB185" s="89"/>
      <c r="BC185" s="92"/>
      <c r="BD185" s="93"/>
      <c r="BE185" s="89"/>
      <c r="BF185" s="89"/>
      <c r="BG185" s="89"/>
      <c r="BH185" s="89"/>
      <c r="BI185" s="89"/>
      <c r="BJ185" s="89"/>
      <c r="BK185" s="89"/>
      <c r="BL185" s="89"/>
      <c r="BM185" s="89"/>
      <c r="BN185" s="89"/>
      <c r="BO185" s="92"/>
      <c r="BP185" s="93"/>
      <c r="BQ185" s="89"/>
      <c r="BR185" s="89"/>
      <c r="BS185" s="89"/>
      <c r="BT185" s="89"/>
      <c r="BU185" s="89"/>
      <c r="BV185" s="89"/>
      <c r="BW185" s="89"/>
      <c r="BX185" s="89"/>
      <c r="BY185" s="89"/>
      <c r="BZ185" s="89"/>
      <c r="CA185" s="92"/>
      <c r="CB185" s="93"/>
      <c r="CC185" s="89"/>
      <c r="CD185" s="89"/>
      <c r="CE185" s="89"/>
      <c r="CF185" s="89"/>
      <c r="CG185" s="89"/>
      <c r="CH185" s="89"/>
      <c r="CI185" s="89"/>
      <c r="CJ185" s="89"/>
      <c r="CK185" s="89"/>
      <c r="CL185" s="89"/>
      <c r="CM185" s="92"/>
      <c r="CN185" s="93"/>
      <c r="CO185" s="89"/>
      <c r="CP185" s="89"/>
      <c r="CQ185" s="89"/>
      <c r="CR185" s="89"/>
      <c r="CS185" s="89"/>
      <c r="CT185" s="89"/>
      <c r="CU185" s="89"/>
      <c r="CV185" s="89"/>
      <c r="CW185" s="89"/>
      <c r="CX185" s="89"/>
      <c r="CY185" s="92"/>
      <c r="CZ185" s="93"/>
      <c r="DA185" s="89"/>
      <c r="DB185" s="89"/>
      <c r="DC185" s="89"/>
      <c r="DD185" s="89"/>
      <c r="DE185" s="89"/>
      <c r="DF185" s="89"/>
      <c r="DG185" s="89"/>
      <c r="DH185" s="89"/>
      <c r="DI185" s="89"/>
      <c r="DJ185" s="89"/>
      <c r="DK185" s="92"/>
      <c r="DL185" s="93"/>
      <c r="DM185" s="89"/>
      <c r="DN185" s="89"/>
      <c r="DO185" s="89"/>
      <c r="DP185" s="89"/>
      <c r="DQ185" s="89"/>
      <c r="DR185" s="89"/>
      <c r="DS185" s="89"/>
      <c r="DT185" s="89"/>
      <c r="DU185" s="89"/>
      <c r="DV185" s="89"/>
      <c r="DW185" s="92"/>
      <c r="DX185" s="93"/>
      <c r="DY185" s="89"/>
      <c r="DZ185" s="89"/>
      <c r="EA185" s="89"/>
      <c r="EB185" s="89"/>
      <c r="EC185" s="89"/>
      <c r="ED185" s="89"/>
      <c r="EE185" s="89"/>
      <c r="EF185" s="89"/>
      <c r="EG185" s="89"/>
      <c r="EH185" s="89"/>
      <c r="EI185" s="92"/>
      <c r="EM185" s="80"/>
    </row>
    <row r="186" spans="1:143" s="48" customFormat="1" ht="14.4" thickTop="1" thickBot="1">
      <c r="A186" s="43"/>
      <c r="B186" s="96"/>
      <c r="C186" s="143" t="str">
        <f>IF(OR(COUNTIF($B$5:$B186,B186)=1,COUNTIF($B$5:$B186,B186)=0),"",COUNTIF($B$5:$B186,B186))</f>
        <v/>
      </c>
      <c r="D186" s="144" t="str">
        <f t="shared" si="8"/>
        <v/>
      </c>
      <c r="E186" s="43"/>
      <c r="F186" s="43"/>
      <c r="G186" s="102"/>
      <c r="H186" s="181"/>
      <c r="I186" s="181"/>
      <c r="J186" s="100"/>
      <c r="K186" s="100"/>
      <c r="L186" s="100"/>
      <c r="M186" s="100"/>
      <c r="N186" s="139">
        <f t="shared" si="9"/>
        <v>0</v>
      </c>
      <c r="O186" s="139">
        <f t="shared" si="10"/>
        <v>0</v>
      </c>
      <c r="P186" s="194" t="str">
        <f t="shared" si="11"/>
        <v/>
      </c>
      <c r="Q186" s="96"/>
      <c r="R186" s="183"/>
      <c r="S186" s="185"/>
      <c r="T186" s="94"/>
      <c r="U186" s="89"/>
      <c r="V186" s="89"/>
      <c r="W186" s="89"/>
      <c r="X186" s="89"/>
      <c r="Y186" s="89"/>
      <c r="Z186" s="89"/>
      <c r="AA186" s="89"/>
      <c r="AB186" s="89"/>
      <c r="AC186" s="89"/>
      <c r="AD186" s="89"/>
      <c r="AE186" s="92"/>
      <c r="AF186" s="93"/>
      <c r="AG186" s="89"/>
      <c r="AH186" s="89"/>
      <c r="AI186" s="89"/>
      <c r="AJ186" s="89"/>
      <c r="AK186" s="89"/>
      <c r="AL186" s="89"/>
      <c r="AM186" s="89"/>
      <c r="AN186" s="89"/>
      <c r="AO186" s="89"/>
      <c r="AP186" s="89"/>
      <c r="AQ186" s="92"/>
      <c r="AR186" s="93"/>
      <c r="AS186" s="89"/>
      <c r="AT186" s="89"/>
      <c r="AU186" s="89"/>
      <c r="AV186" s="89"/>
      <c r="AW186" s="89"/>
      <c r="AX186" s="90"/>
      <c r="AY186" s="90"/>
      <c r="AZ186" s="90"/>
      <c r="BA186" s="90"/>
      <c r="BB186" s="90"/>
      <c r="BC186" s="95"/>
      <c r="BD186" s="93"/>
      <c r="BE186" s="89"/>
      <c r="BF186" s="89"/>
      <c r="BG186" s="89"/>
      <c r="BH186" s="89"/>
      <c r="BI186" s="89"/>
      <c r="BJ186" s="90"/>
      <c r="BK186" s="90"/>
      <c r="BL186" s="90"/>
      <c r="BM186" s="90"/>
      <c r="BN186" s="90"/>
      <c r="BO186" s="95"/>
      <c r="BP186" s="93"/>
      <c r="BQ186" s="89"/>
      <c r="BR186" s="89"/>
      <c r="BS186" s="89"/>
      <c r="BT186" s="89"/>
      <c r="BU186" s="89"/>
      <c r="BV186" s="89"/>
      <c r="BW186" s="89"/>
      <c r="BX186" s="89"/>
      <c r="BY186" s="89"/>
      <c r="BZ186" s="89"/>
      <c r="CA186" s="92"/>
      <c r="CB186" s="93"/>
      <c r="CC186" s="89"/>
      <c r="CD186" s="89"/>
      <c r="CE186" s="89"/>
      <c r="CF186" s="89"/>
      <c r="CG186" s="89"/>
      <c r="CH186" s="89"/>
      <c r="CI186" s="89"/>
      <c r="CJ186" s="89"/>
      <c r="CK186" s="89"/>
      <c r="CL186" s="89"/>
      <c r="CM186" s="92"/>
      <c r="CN186" s="93"/>
      <c r="CO186" s="89"/>
      <c r="CP186" s="89"/>
      <c r="CQ186" s="89"/>
      <c r="CR186" s="89"/>
      <c r="CS186" s="89"/>
      <c r="CT186" s="89"/>
      <c r="CU186" s="89"/>
      <c r="CV186" s="89"/>
      <c r="CW186" s="89"/>
      <c r="CX186" s="89"/>
      <c r="CY186" s="92"/>
      <c r="CZ186" s="93"/>
      <c r="DA186" s="89"/>
      <c r="DB186" s="89"/>
      <c r="DC186" s="89"/>
      <c r="DD186" s="89"/>
      <c r="DE186" s="89"/>
      <c r="DF186" s="89"/>
      <c r="DG186" s="89"/>
      <c r="DH186" s="89"/>
      <c r="DI186" s="89"/>
      <c r="DJ186" s="89"/>
      <c r="DK186" s="92"/>
      <c r="DL186" s="93"/>
      <c r="DM186" s="89"/>
      <c r="DN186" s="89"/>
      <c r="DO186" s="89"/>
      <c r="DP186" s="89"/>
      <c r="DQ186" s="89"/>
      <c r="DR186" s="89"/>
      <c r="DS186" s="89"/>
      <c r="DT186" s="89"/>
      <c r="DU186" s="89"/>
      <c r="DV186" s="89"/>
      <c r="DW186" s="92"/>
      <c r="DX186" s="93"/>
      <c r="DY186" s="89"/>
      <c r="DZ186" s="89"/>
      <c r="EA186" s="89"/>
      <c r="EB186" s="89"/>
      <c r="EC186" s="89"/>
      <c r="ED186" s="89"/>
      <c r="EE186" s="89"/>
      <c r="EF186" s="89"/>
      <c r="EG186" s="89"/>
      <c r="EH186" s="89"/>
      <c r="EI186" s="92"/>
      <c r="EM186" s="80"/>
    </row>
    <row r="187" spans="1:143" s="48" customFormat="1" ht="14.4" thickTop="1" thickBot="1">
      <c r="A187" s="43"/>
      <c r="B187" s="96"/>
      <c r="C187" s="143" t="str">
        <f>IF(OR(COUNTIF($B$5:$B187,B187)=1,COUNTIF($B$5:$B187,B187)=0),"",COUNTIF($B$5:$B187,B187))</f>
        <v/>
      </c>
      <c r="D187" s="144" t="str">
        <f t="shared" si="8"/>
        <v/>
      </c>
      <c r="E187" s="43"/>
      <c r="F187" s="43"/>
      <c r="G187" s="102"/>
      <c r="H187" s="181"/>
      <c r="I187" s="181"/>
      <c r="J187" s="100"/>
      <c r="K187" s="100"/>
      <c r="L187" s="100"/>
      <c r="M187" s="100"/>
      <c r="N187" s="139">
        <f t="shared" si="9"/>
        <v>0</v>
      </c>
      <c r="O187" s="139">
        <f t="shared" si="10"/>
        <v>0</v>
      </c>
      <c r="P187" s="194" t="str">
        <f t="shared" si="11"/>
        <v/>
      </c>
      <c r="Q187" s="96"/>
      <c r="R187" s="183"/>
      <c r="S187" s="184"/>
      <c r="T187" s="94"/>
      <c r="U187" s="90"/>
      <c r="V187" s="90"/>
      <c r="W187" s="90"/>
      <c r="X187" s="90"/>
      <c r="Y187" s="90"/>
      <c r="Z187" s="90"/>
      <c r="AA187" s="90"/>
      <c r="AB187" s="90"/>
      <c r="AC187" s="90"/>
      <c r="AD187" s="90"/>
      <c r="AE187" s="95"/>
      <c r="AF187" s="94"/>
      <c r="AG187" s="90"/>
      <c r="AH187" s="90"/>
      <c r="AI187" s="90"/>
      <c r="AJ187" s="90"/>
      <c r="AK187" s="90"/>
      <c r="AL187" s="90"/>
      <c r="AM187" s="90"/>
      <c r="AN187" s="90"/>
      <c r="AO187" s="90"/>
      <c r="AP187" s="90"/>
      <c r="AQ187" s="95"/>
      <c r="AR187" s="93"/>
      <c r="AS187" s="89"/>
      <c r="AT187" s="89"/>
      <c r="AU187" s="89"/>
      <c r="AV187" s="89"/>
      <c r="AW187" s="89"/>
      <c r="AX187" s="89"/>
      <c r="AY187" s="89"/>
      <c r="AZ187" s="89"/>
      <c r="BA187" s="89"/>
      <c r="BB187" s="89"/>
      <c r="BC187" s="92"/>
      <c r="BD187" s="93"/>
      <c r="BE187" s="89"/>
      <c r="BF187" s="89"/>
      <c r="BG187" s="89"/>
      <c r="BH187" s="89"/>
      <c r="BI187" s="89"/>
      <c r="BJ187" s="90"/>
      <c r="BK187" s="90"/>
      <c r="BL187" s="90"/>
      <c r="BM187" s="90"/>
      <c r="BN187" s="90"/>
      <c r="BO187" s="95"/>
      <c r="BP187" s="93"/>
      <c r="BQ187" s="89"/>
      <c r="BR187" s="89"/>
      <c r="BS187" s="89"/>
      <c r="BT187" s="89"/>
      <c r="BU187" s="89"/>
      <c r="BV187" s="90"/>
      <c r="BW187" s="90"/>
      <c r="BX187" s="90"/>
      <c r="BY187" s="90"/>
      <c r="BZ187" s="90"/>
      <c r="CA187" s="95"/>
      <c r="CB187" s="93"/>
      <c r="CC187" s="89"/>
      <c r="CD187" s="89"/>
      <c r="CE187" s="89"/>
      <c r="CF187" s="89"/>
      <c r="CG187" s="89"/>
      <c r="CH187" s="90"/>
      <c r="CI187" s="90"/>
      <c r="CJ187" s="90"/>
      <c r="CK187" s="90"/>
      <c r="CL187" s="90"/>
      <c r="CM187" s="95"/>
      <c r="CN187" s="93"/>
      <c r="CO187" s="89"/>
      <c r="CP187" s="89"/>
      <c r="CQ187" s="89"/>
      <c r="CR187" s="89"/>
      <c r="CS187" s="89"/>
      <c r="CT187" s="89"/>
      <c r="CU187" s="89"/>
      <c r="CV187" s="89"/>
      <c r="CW187" s="89"/>
      <c r="CX187" s="89"/>
      <c r="CY187" s="92"/>
      <c r="CZ187" s="93"/>
      <c r="DA187" s="89"/>
      <c r="DB187" s="89"/>
      <c r="DC187" s="89"/>
      <c r="DD187" s="89"/>
      <c r="DE187" s="89"/>
      <c r="DF187" s="89"/>
      <c r="DG187" s="89"/>
      <c r="DH187" s="89"/>
      <c r="DI187" s="89"/>
      <c r="DJ187" s="89"/>
      <c r="DK187" s="92"/>
      <c r="DL187" s="93"/>
      <c r="DM187" s="89"/>
      <c r="DN187" s="89"/>
      <c r="DO187" s="89"/>
      <c r="DP187" s="89"/>
      <c r="DQ187" s="89"/>
      <c r="DR187" s="89"/>
      <c r="DS187" s="89"/>
      <c r="DT187" s="89"/>
      <c r="DU187" s="89"/>
      <c r="DV187" s="89"/>
      <c r="DW187" s="92"/>
      <c r="DX187" s="93"/>
      <c r="DY187" s="89"/>
      <c r="DZ187" s="89"/>
      <c r="EA187" s="89"/>
      <c r="EB187" s="89"/>
      <c r="EC187" s="89"/>
      <c r="ED187" s="89"/>
      <c r="EE187" s="89"/>
      <c r="EF187" s="89"/>
      <c r="EG187" s="89"/>
      <c r="EH187" s="89"/>
      <c r="EI187" s="92"/>
      <c r="EM187" s="80"/>
    </row>
    <row r="188" spans="1:143" s="48" customFormat="1" ht="14.4" thickTop="1" thickBot="1">
      <c r="A188" s="43"/>
      <c r="B188" s="96"/>
      <c r="C188" s="143" t="str">
        <f>IF(OR(COUNTIF($B$5:$B188,B188)=1,COUNTIF($B$5:$B188,B188)=0),"",COUNTIF($B$5:$B188,B188))</f>
        <v/>
      </c>
      <c r="D188" s="144" t="str">
        <f t="shared" si="8"/>
        <v/>
      </c>
      <c r="E188" s="43"/>
      <c r="F188" s="43"/>
      <c r="G188" s="102"/>
      <c r="H188" s="181"/>
      <c r="I188" s="181"/>
      <c r="J188" s="100"/>
      <c r="K188" s="100"/>
      <c r="L188" s="100"/>
      <c r="M188" s="100"/>
      <c r="N188" s="139">
        <f t="shared" si="9"/>
        <v>0</v>
      </c>
      <c r="O188" s="139">
        <f t="shared" si="10"/>
        <v>0</v>
      </c>
      <c r="P188" s="194" t="str">
        <f t="shared" si="11"/>
        <v/>
      </c>
      <c r="Q188" s="96"/>
      <c r="R188" s="183"/>
      <c r="S188" s="184"/>
      <c r="T188" s="94"/>
      <c r="U188" s="90"/>
      <c r="V188" s="90"/>
      <c r="W188" s="90"/>
      <c r="X188" s="90"/>
      <c r="Y188" s="90"/>
      <c r="Z188" s="90"/>
      <c r="AA188" s="90"/>
      <c r="AB188" s="90"/>
      <c r="AC188" s="90"/>
      <c r="AD188" s="90"/>
      <c r="AE188" s="95"/>
      <c r="AF188" s="94"/>
      <c r="AG188" s="90"/>
      <c r="AH188" s="90"/>
      <c r="AI188" s="90"/>
      <c r="AJ188" s="90"/>
      <c r="AK188" s="90"/>
      <c r="AL188" s="90"/>
      <c r="AM188" s="90"/>
      <c r="AN188" s="90"/>
      <c r="AO188" s="90"/>
      <c r="AP188" s="90"/>
      <c r="AQ188" s="95"/>
      <c r="AR188" s="93"/>
      <c r="AS188" s="89"/>
      <c r="AT188" s="89"/>
      <c r="AU188" s="89"/>
      <c r="AV188" s="89"/>
      <c r="AW188" s="89"/>
      <c r="AX188" s="89"/>
      <c r="AY188" s="89"/>
      <c r="AZ188" s="89"/>
      <c r="BA188" s="89"/>
      <c r="BB188" s="89"/>
      <c r="BC188" s="92"/>
      <c r="BD188" s="93"/>
      <c r="BE188" s="89"/>
      <c r="BF188" s="89"/>
      <c r="BG188" s="89"/>
      <c r="BH188" s="89"/>
      <c r="BI188" s="89"/>
      <c r="BJ188" s="89"/>
      <c r="BK188" s="89"/>
      <c r="BL188" s="89"/>
      <c r="BM188" s="89"/>
      <c r="BN188" s="89"/>
      <c r="BO188" s="92"/>
      <c r="BP188" s="93"/>
      <c r="BQ188" s="89"/>
      <c r="BR188" s="89"/>
      <c r="BS188" s="89"/>
      <c r="BT188" s="89"/>
      <c r="BU188" s="89"/>
      <c r="BV188" s="89"/>
      <c r="BW188" s="89"/>
      <c r="BX188" s="89"/>
      <c r="BY188" s="89"/>
      <c r="BZ188" s="89"/>
      <c r="CA188" s="92"/>
      <c r="CB188" s="93"/>
      <c r="CC188" s="89"/>
      <c r="CD188" s="89"/>
      <c r="CE188" s="89"/>
      <c r="CF188" s="89"/>
      <c r="CG188" s="89"/>
      <c r="CH188" s="89"/>
      <c r="CI188" s="89"/>
      <c r="CJ188" s="89"/>
      <c r="CK188" s="89"/>
      <c r="CL188" s="89"/>
      <c r="CM188" s="92"/>
      <c r="CN188" s="93"/>
      <c r="CO188" s="89"/>
      <c r="CP188" s="89"/>
      <c r="CQ188" s="89"/>
      <c r="CR188" s="89"/>
      <c r="CS188" s="89"/>
      <c r="CT188" s="89"/>
      <c r="CU188" s="89"/>
      <c r="CV188" s="89"/>
      <c r="CW188" s="89"/>
      <c r="CX188" s="89"/>
      <c r="CY188" s="92"/>
      <c r="CZ188" s="93"/>
      <c r="DA188" s="89"/>
      <c r="DB188" s="89"/>
      <c r="DC188" s="89"/>
      <c r="DD188" s="89"/>
      <c r="DE188" s="89"/>
      <c r="DF188" s="89"/>
      <c r="DG188" s="89"/>
      <c r="DH188" s="89"/>
      <c r="DI188" s="89"/>
      <c r="DJ188" s="89"/>
      <c r="DK188" s="92"/>
      <c r="DL188" s="93"/>
      <c r="DM188" s="89"/>
      <c r="DN188" s="89"/>
      <c r="DO188" s="89"/>
      <c r="DP188" s="89"/>
      <c r="DQ188" s="89"/>
      <c r="DR188" s="89"/>
      <c r="DS188" s="89"/>
      <c r="DT188" s="89"/>
      <c r="DU188" s="89"/>
      <c r="DV188" s="89"/>
      <c r="DW188" s="92"/>
      <c r="DX188" s="93"/>
      <c r="DY188" s="89"/>
      <c r="DZ188" s="89"/>
      <c r="EA188" s="89"/>
      <c r="EB188" s="89"/>
      <c r="EC188" s="89"/>
      <c r="ED188" s="89"/>
      <c r="EE188" s="89"/>
      <c r="EF188" s="89"/>
      <c r="EG188" s="89"/>
      <c r="EH188" s="89"/>
      <c r="EI188" s="92"/>
      <c r="EM188" s="80"/>
    </row>
    <row r="189" spans="1:143" s="48" customFormat="1" ht="14.4" thickTop="1" thickBot="1">
      <c r="A189" s="43"/>
      <c r="B189" s="96"/>
      <c r="C189" s="143" t="str">
        <f>IF(OR(COUNTIF($B$5:$B189,B189)=1,COUNTIF($B$5:$B189,B189)=0),"",COUNTIF($B$5:$B189,B189))</f>
        <v/>
      </c>
      <c r="D189" s="144" t="str">
        <f t="shared" si="8"/>
        <v/>
      </c>
      <c r="E189" s="43"/>
      <c r="F189" s="43"/>
      <c r="G189" s="102"/>
      <c r="H189" s="181"/>
      <c r="I189" s="181"/>
      <c r="J189" s="100"/>
      <c r="K189" s="100"/>
      <c r="L189" s="100"/>
      <c r="M189" s="100"/>
      <c r="N189" s="139">
        <f t="shared" si="9"/>
        <v>0</v>
      </c>
      <c r="O189" s="139">
        <f t="shared" si="10"/>
        <v>0</v>
      </c>
      <c r="P189" s="194" t="str">
        <f t="shared" si="11"/>
        <v/>
      </c>
      <c r="Q189" s="96"/>
      <c r="R189" s="183"/>
      <c r="S189" s="184"/>
      <c r="T189" s="94"/>
      <c r="U189" s="90"/>
      <c r="V189" s="90"/>
      <c r="W189" s="90"/>
      <c r="X189" s="90"/>
      <c r="Y189" s="90"/>
      <c r="Z189" s="90"/>
      <c r="AA189" s="90"/>
      <c r="AB189" s="90"/>
      <c r="AC189" s="90"/>
      <c r="AD189" s="90"/>
      <c r="AE189" s="95"/>
      <c r="AF189" s="94"/>
      <c r="AG189" s="90"/>
      <c r="AH189" s="90"/>
      <c r="AI189" s="90"/>
      <c r="AJ189" s="90"/>
      <c r="AK189" s="90"/>
      <c r="AL189" s="90"/>
      <c r="AM189" s="90"/>
      <c r="AN189" s="90"/>
      <c r="AO189" s="90"/>
      <c r="AP189" s="90"/>
      <c r="AQ189" s="95"/>
      <c r="AR189" s="93"/>
      <c r="AS189" s="89"/>
      <c r="AT189" s="89"/>
      <c r="AU189" s="89"/>
      <c r="AV189" s="89"/>
      <c r="AW189" s="89"/>
      <c r="AX189" s="89"/>
      <c r="AY189" s="89"/>
      <c r="AZ189" s="89"/>
      <c r="BA189" s="89"/>
      <c r="BB189" s="89"/>
      <c r="BC189" s="92"/>
      <c r="BD189" s="93"/>
      <c r="BE189" s="89"/>
      <c r="BF189" s="89"/>
      <c r="BG189" s="89"/>
      <c r="BH189" s="89"/>
      <c r="BI189" s="89"/>
      <c r="BJ189" s="89"/>
      <c r="BK189" s="89"/>
      <c r="BL189" s="89"/>
      <c r="BM189" s="89"/>
      <c r="BN189" s="89"/>
      <c r="BO189" s="92"/>
      <c r="BP189" s="93"/>
      <c r="BQ189" s="89"/>
      <c r="BR189" s="89"/>
      <c r="BS189" s="89"/>
      <c r="BT189" s="89"/>
      <c r="BU189" s="89"/>
      <c r="BV189" s="89"/>
      <c r="BW189" s="89"/>
      <c r="BX189" s="89"/>
      <c r="BY189" s="89"/>
      <c r="BZ189" s="89"/>
      <c r="CA189" s="92"/>
      <c r="CB189" s="93"/>
      <c r="CC189" s="89"/>
      <c r="CD189" s="89"/>
      <c r="CE189" s="89"/>
      <c r="CF189" s="89"/>
      <c r="CG189" s="89"/>
      <c r="CH189" s="89"/>
      <c r="CI189" s="89"/>
      <c r="CJ189" s="89"/>
      <c r="CK189" s="89"/>
      <c r="CL189" s="89"/>
      <c r="CM189" s="92"/>
      <c r="CN189" s="93"/>
      <c r="CO189" s="89"/>
      <c r="CP189" s="89"/>
      <c r="CQ189" s="89"/>
      <c r="CR189" s="89"/>
      <c r="CS189" s="89"/>
      <c r="CT189" s="89"/>
      <c r="CU189" s="89"/>
      <c r="CV189" s="89"/>
      <c r="CW189" s="89"/>
      <c r="CX189" s="89"/>
      <c r="CY189" s="92"/>
      <c r="CZ189" s="93"/>
      <c r="DA189" s="89"/>
      <c r="DB189" s="89"/>
      <c r="DC189" s="89"/>
      <c r="DD189" s="89"/>
      <c r="DE189" s="89"/>
      <c r="DF189" s="89"/>
      <c r="DG189" s="89"/>
      <c r="DH189" s="89"/>
      <c r="DI189" s="89"/>
      <c r="DJ189" s="89"/>
      <c r="DK189" s="92"/>
      <c r="DL189" s="93"/>
      <c r="DM189" s="89"/>
      <c r="DN189" s="89"/>
      <c r="DO189" s="89"/>
      <c r="DP189" s="89"/>
      <c r="DQ189" s="89"/>
      <c r="DR189" s="89"/>
      <c r="DS189" s="89"/>
      <c r="DT189" s="89"/>
      <c r="DU189" s="89"/>
      <c r="DV189" s="89"/>
      <c r="DW189" s="92"/>
      <c r="DX189" s="93"/>
      <c r="DY189" s="89"/>
      <c r="DZ189" s="89"/>
      <c r="EA189" s="89"/>
      <c r="EB189" s="89"/>
      <c r="EC189" s="89"/>
      <c r="ED189" s="89"/>
      <c r="EE189" s="89"/>
      <c r="EF189" s="89"/>
      <c r="EG189" s="89"/>
      <c r="EH189" s="89"/>
      <c r="EI189" s="92"/>
      <c r="EM189" s="80"/>
    </row>
    <row r="190" spans="1:143" s="48" customFormat="1" ht="14.4" thickTop="1" thickBot="1">
      <c r="A190" s="43"/>
      <c r="B190" s="96"/>
      <c r="C190" s="143" t="str">
        <f>IF(OR(COUNTIF($B$5:$B190,B190)=1,COUNTIF($B$5:$B190,B190)=0),"",COUNTIF($B$5:$B190,B190))</f>
        <v/>
      </c>
      <c r="D190" s="144" t="str">
        <f t="shared" si="8"/>
        <v/>
      </c>
      <c r="E190" s="43"/>
      <c r="F190" s="43"/>
      <c r="G190" s="102"/>
      <c r="H190" s="181"/>
      <c r="I190" s="181"/>
      <c r="J190" s="100"/>
      <c r="K190" s="100"/>
      <c r="L190" s="100"/>
      <c r="M190" s="100"/>
      <c r="N190" s="139">
        <f t="shared" si="9"/>
        <v>0</v>
      </c>
      <c r="O190" s="139">
        <f t="shared" si="10"/>
        <v>0</v>
      </c>
      <c r="P190" s="194" t="str">
        <f t="shared" si="11"/>
        <v/>
      </c>
      <c r="Q190" s="96"/>
      <c r="R190" s="183"/>
      <c r="S190" s="184"/>
      <c r="T190" s="94"/>
      <c r="U190" s="90"/>
      <c r="V190" s="90"/>
      <c r="W190" s="90"/>
      <c r="X190" s="90"/>
      <c r="Y190" s="90"/>
      <c r="Z190" s="90"/>
      <c r="AA190" s="90"/>
      <c r="AB190" s="90"/>
      <c r="AC190" s="90"/>
      <c r="AD190" s="90"/>
      <c r="AE190" s="95"/>
      <c r="AF190" s="94"/>
      <c r="AG190" s="90"/>
      <c r="AH190" s="90"/>
      <c r="AI190" s="90"/>
      <c r="AJ190" s="90"/>
      <c r="AK190" s="90"/>
      <c r="AL190" s="90"/>
      <c r="AM190" s="90"/>
      <c r="AN190" s="90"/>
      <c r="AO190" s="90"/>
      <c r="AP190" s="90"/>
      <c r="AQ190" s="95"/>
      <c r="AR190" s="93"/>
      <c r="AS190" s="89"/>
      <c r="AT190" s="89"/>
      <c r="AU190" s="89"/>
      <c r="AV190" s="89"/>
      <c r="AW190" s="89"/>
      <c r="AX190" s="89"/>
      <c r="AY190" s="89"/>
      <c r="AZ190" s="89"/>
      <c r="BA190" s="89"/>
      <c r="BB190" s="89"/>
      <c r="BC190" s="92"/>
      <c r="BD190" s="93"/>
      <c r="BE190" s="89"/>
      <c r="BF190" s="89"/>
      <c r="BG190" s="89"/>
      <c r="BH190" s="89"/>
      <c r="BI190" s="89"/>
      <c r="BJ190" s="89"/>
      <c r="BK190" s="89"/>
      <c r="BL190" s="89"/>
      <c r="BM190" s="89"/>
      <c r="BN190" s="89"/>
      <c r="BO190" s="92"/>
      <c r="BP190" s="93"/>
      <c r="BQ190" s="89"/>
      <c r="BR190" s="89"/>
      <c r="BS190" s="89"/>
      <c r="BT190" s="89"/>
      <c r="BU190" s="89"/>
      <c r="BV190" s="89"/>
      <c r="BW190" s="89"/>
      <c r="BX190" s="89"/>
      <c r="BY190" s="89"/>
      <c r="BZ190" s="89"/>
      <c r="CA190" s="92"/>
      <c r="CB190" s="93"/>
      <c r="CC190" s="89"/>
      <c r="CD190" s="89"/>
      <c r="CE190" s="89"/>
      <c r="CF190" s="89"/>
      <c r="CG190" s="89"/>
      <c r="CH190" s="89"/>
      <c r="CI190" s="89"/>
      <c r="CJ190" s="89"/>
      <c r="CK190" s="89"/>
      <c r="CL190" s="89"/>
      <c r="CM190" s="92"/>
      <c r="CN190" s="93"/>
      <c r="CO190" s="89"/>
      <c r="CP190" s="89"/>
      <c r="CQ190" s="89"/>
      <c r="CR190" s="89"/>
      <c r="CS190" s="89"/>
      <c r="CT190" s="89"/>
      <c r="CU190" s="89"/>
      <c r="CV190" s="89"/>
      <c r="CW190" s="89"/>
      <c r="CX190" s="89"/>
      <c r="CY190" s="92"/>
      <c r="CZ190" s="93"/>
      <c r="DA190" s="89"/>
      <c r="DB190" s="89"/>
      <c r="DC190" s="89"/>
      <c r="DD190" s="89"/>
      <c r="DE190" s="89"/>
      <c r="DF190" s="89"/>
      <c r="DG190" s="89"/>
      <c r="DH190" s="89"/>
      <c r="DI190" s="89"/>
      <c r="DJ190" s="89"/>
      <c r="DK190" s="92"/>
      <c r="DL190" s="93"/>
      <c r="DM190" s="89"/>
      <c r="DN190" s="89"/>
      <c r="DO190" s="89"/>
      <c r="DP190" s="89"/>
      <c r="DQ190" s="89"/>
      <c r="DR190" s="89"/>
      <c r="DS190" s="89"/>
      <c r="DT190" s="89"/>
      <c r="DU190" s="89"/>
      <c r="DV190" s="89"/>
      <c r="DW190" s="92"/>
      <c r="DX190" s="93"/>
      <c r="DY190" s="89"/>
      <c r="DZ190" s="89"/>
      <c r="EA190" s="89"/>
      <c r="EB190" s="89"/>
      <c r="EC190" s="89"/>
      <c r="ED190" s="89"/>
      <c r="EE190" s="89"/>
      <c r="EF190" s="89"/>
      <c r="EG190" s="89"/>
      <c r="EH190" s="89"/>
      <c r="EI190" s="92"/>
      <c r="EM190" s="80"/>
    </row>
    <row r="191" spans="1:143" s="48" customFormat="1" ht="14.4" thickTop="1" thickBot="1">
      <c r="A191" s="43"/>
      <c r="B191" s="96"/>
      <c r="C191" s="143" t="str">
        <f>IF(OR(COUNTIF($B$5:$B191,B191)=1,COUNTIF($B$5:$B191,B191)=0),"",COUNTIF($B$5:$B191,B191))</f>
        <v/>
      </c>
      <c r="D191" s="144" t="str">
        <f t="shared" si="8"/>
        <v/>
      </c>
      <c r="E191" s="43"/>
      <c r="F191" s="43"/>
      <c r="G191" s="102"/>
      <c r="H191" s="181"/>
      <c r="I191" s="181"/>
      <c r="J191" s="100"/>
      <c r="K191" s="100"/>
      <c r="L191" s="100"/>
      <c r="M191" s="100"/>
      <c r="N191" s="139">
        <f t="shared" si="9"/>
        <v>0</v>
      </c>
      <c r="O191" s="139">
        <f t="shared" si="10"/>
        <v>0</v>
      </c>
      <c r="P191" s="194" t="str">
        <f t="shared" si="11"/>
        <v/>
      </c>
      <c r="Q191" s="96"/>
      <c r="R191" s="183"/>
      <c r="S191" s="184"/>
      <c r="T191" s="94"/>
      <c r="U191" s="90"/>
      <c r="V191" s="90"/>
      <c r="W191" s="90"/>
      <c r="X191" s="90"/>
      <c r="Y191" s="90"/>
      <c r="Z191" s="90"/>
      <c r="AA191" s="90"/>
      <c r="AB191" s="90"/>
      <c r="AC191" s="90"/>
      <c r="AD191" s="90"/>
      <c r="AE191" s="95"/>
      <c r="AF191" s="94"/>
      <c r="AG191" s="90"/>
      <c r="AH191" s="90"/>
      <c r="AI191" s="90"/>
      <c r="AJ191" s="90"/>
      <c r="AK191" s="90"/>
      <c r="AL191" s="90"/>
      <c r="AM191" s="90"/>
      <c r="AN191" s="90"/>
      <c r="AO191" s="90"/>
      <c r="AP191" s="90"/>
      <c r="AQ191" s="95"/>
      <c r="AR191" s="93"/>
      <c r="AS191" s="89"/>
      <c r="AT191" s="89"/>
      <c r="AU191" s="89"/>
      <c r="AV191" s="89"/>
      <c r="AW191" s="89"/>
      <c r="AX191" s="89"/>
      <c r="AY191" s="89"/>
      <c r="AZ191" s="89"/>
      <c r="BA191" s="89"/>
      <c r="BB191" s="89"/>
      <c r="BC191" s="92"/>
      <c r="BD191" s="93"/>
      <c r="BE191" s="89"/>
      <c r="BF191" s="89"/>
      <c r="BG191" s="89"/>
      <c r="BH191" s="89"/>
      <c r="BI191" s="89"/>
      <c r="BJ191" s="89"/>
      <c r="BK191" s="89"/>
      <c r="BL191" s="89"/>
      <c r="BM191" s="89"/>
      <c r="BN191" s="89"/>
      <c r="BO191" s="92"/>
      <c r="BP191" s="93"/>
      <c r="BQ191" s="89"/>
      <c r="BR191" s="89"/>
      <c r="BS191" s="89"/>
      <c r="BT191" s="89"/>
      <c r="BU191" s="89"/>
      <c r="BV191" s="89"/>
      <c r="BW191" s="89"/>
      <c r="BX191" s="89"/>
      <c r="BY191" s="89"/>
      <c r="BZ191" s="89"/>
      <c r="CA191" s="92"/>
      <c r="CB191" s="93"/>
      <c r="CC191" s="89"/>
      <c r="CD191" s="89"/>
      <c r="CE191" s="89"/>
      <c r="CF191" s="89"/>
      <c r="CG191" s="89"/>
      <c r="CH191" s="89"/>
      <c r="CI191" s="89"/>
      <c r="CJ191" s="89"/>
      <c r="CK191" s="89"/>
      <c r="CL191" s="89"/>
      <c r="CM191" s="92"/>
      <c r="CN191" s="93"/>
      <c r="CO191" s="89"/>
      <c r="CP191" s="89"/>
      <c r="CQ191" s="89"/>
      <c r="CR191" s="89"/>
      <c r="CS191" s="89"/>
      <c r="CT191" s="89"/>
      <c r="CU191" s="89"/>
      <c r="CV191" s="89"/>
      <c r="CW191" s="89"/>
      <c r="CX191" s="89"/>
      <c r="CY191" s="92"/>
      <c r="CZ191" s="93"/>
      <c r="DA191" s="89"/>
      <c r="DB191" s="89"/>
      <c r="DC191" s="89"/>
      <c r="DD191" s="89"/>
      <c r="DE191" s="89"/>
      <c r="DF191" s="89"/>
      <c r="DG191" s="89"/>
      <c r="DH191" s="89"/>
      <c r="DI191" s="89"/>
      <c r="DJ191" s="89"/>
      <c r="DK191" s="92"/>
      <c r="DL191" s="93"/>
      <c r="DM191" s="89"/>
      <c r="DN191" s="89"/>
      <c r="DO191" s="89"/>
      <c r="DP191" s="89"/>
      <c r="DQ191" s="89"/>
      <c r="DR191" s="89"/>
      <c r="DS191" s="89"/>
      <c r="DT191" s="89"/>
      <c r="DU191" s="89"/>
      <c r="DV191" s="89"/>
      <c r="DW191" s="92"/>
      <c r="DX191" s="93"/>
      <c r="DY191" s="89"/>
      <c r="DZ191" s="89"/>
      <c r="EA191" s="89"/>
      <c r="EB191" s="89"/>
      <c r="EC191" s="89"/>
      <c r="ED191" s="89"/>
      <c r="EE191" s="89"/>
      <c r="EF191" s="89"/>
      <c r="EG191" s="89"/>
      <c r="EH191" s="89"/>
      <c r="EI191" s="92"/>
      <c r="EM191" s="80"/>
    </row>
    <row r="192" spans="1:143" s="48" customFormat="1" ht="14.4" thickTop="1" thickBot="1">
      <c r="A192" s="43"/>
      <c r="B192" s="96"/>
      <c r="C192" s="143" t="str">
        <f>IF(OR(COUNTIF($B$5:$B192,B192)=1,COUNTIF($B$5:$B192,B192)=0),"",COUNTIF($B$5:$B192,B192))</f>
        <v/>
      </c>
      <c r="D192" s="144" t="str">
        <f t="shared" si="8"/>
        <v/>
      </c>
      <c r="E192" s="43"/>
      <c r="F192" s="43"/>
      <c r="G192" s="102"/>
      <c r="H192" s="181"/>
      <c r="I192" s="181"/>
      <c r="J192" s="100"/>
      <c r="K192" s="100"/>
      <c r="L192" s="100"/>
      <c r="M192" s="100"/>
      <c r="N192" s="139">
        <f t="shared" si="9"/>
        <v>0</v>
      </c>
      <c r="O192" s="139">
        <f t="shared" si="10"/>
        <v>0</v>
      </c>
      <c r="P192" s="194" t="str">
        <f t="shared" si="11"/>
        <v/>
      </c>
      <c r="Q192" s="96"/>
      <c r="R192" s="183"/>
      <c r="S192" s="184"/>
      <c r="T192" s="94"/>
      <c r="U192" s="90"/>
      <c r="V192" s="90"/>
      <c r="W192" s="90"/>
      <c r="X192" s="90"/>
      <c r="Y192" s="90"/>
      <c r="Z192" s="90"/>
      <c r="AA192" s="90"/>
      <c r="AB192" s="90"/>
      <c r="AC192" s="90"/>
      <c r="AD192" s="90"/>
      <c r="AE192" s="95"/>
      <c r="AF192" s="94"/>
      <c r="AG192" s="90"/>
      <c r="AH192" s="90"/>
      <c r="AI192" s="90"/>
      <c r="AJ192" s="90"/>
      <c r="AK192" s="90"/>
      <c r="AL192" s="90"/>
      <c r="AM192" s="90"/>
      <c r="AN192" s="90"/>
      <c r="AO192" s="90"/>
      <c r="AP192" s="90"/>
      <c r="AQ192" s="95"/>
      <c r="AR192" s="93"/>
      <c r="AS192" s="89"/>
      <c r="AT192" s="89"/>
      <c r="AU192" s="89"/>
      <c r="AV192" s="89"/>
      <c r="AW192" s="89"/>
      <c r="AX192" s="89"/>
      <c r="AY192" s="89"/>
      <c r="AZ192" s="89"/>
      <c r="BA192" s="89"/>
      <c r="BB192" s="89"/>
      <c r="BC192" s="92"/>
      <c r="BD192" s="93"/>
      <c r="BE192" s="89"/>
      <c r="BF192" s="89"/>
      <c r="BG192" s="89"/>
      <c r="BH192" s="89"/>
      <c r="BI192" s="89"/>
      <c r="BJ192" s="89"/>
      <c r="BK192" s="89"/>
      <c r="BL192" s="89"/>
      <c r="BM192" s="89"/>
      <c r="BN192" s="89"/>
      <c r="BO192" s="92"/>
      <c r="BP192" s="93"/>
      <c r="BQ192" s="89"/>
      <c r="BR192" s="89"/>
      <c r="BS192" s="89"/>
      <c r="BT192" s="89"/>
      <c r="BU192" s="89"/>
      <c r="BV192" s="89"/>
      <c r="BW192" s="89"/>
      <c r="BX192" s="89"/>
      <c r="BY192" s="89"/>
      <c r="BZ192" s="89"/>
      <c r="CA192" s="92"/>
      <c r="CB192" s="93"/>
      <c r="CC192" s="89"/>
      <c r="CD192" s="89"/>
      <c r="CE192" s="89"/>
      <c r="CF192" s="89"/>
      <c r="CG192" s="89"/>
      <c r="CH192" s="89"/>
      <c r="CI192" s="89"/>
      <c r="CJ192" s="89"/>
      <c r="CK192" s="89"/>
      <c r="CL192" s="89"/>
      <c r="CM192" s="92"/>
      <c r="CN192" s="93"/>
      <c r="CO192" s="89"/>
      <c r="CP192" s="89"/>
      <c r="CQ192" s="89"/>
      <c r="CR192" s="89"/>
      <c r="CS192" s="89"/>
      <c r="CT192" s="89"/>
      <c r="CU192" s="89"/>
      <c r="CV192" s="89"/>
      <c r="CW192" s="89"/>
      <c r="CX192" s="89"/>
      <c r="CY192" s="92"/>
      <c r="CZ192" s="93"/>
      <c r="DA192" s="89"/>
      <c r="DB192" s="89"/>
      <c r="DC192" s="89"/>
      <c r="DD192" s="89"/>
      <c r="DE192" s="89"/>
      <c r="DF192" s="89"/>
      <c r="DG192" s="89"/>
      <c r="DH192" s="89"/>
      <c r="DI192" s="89"/>
      <c r="DJ192" s="89"/>
      <c r="DK192" s="92"/>
      <c r="DL192" s="93"/>
      <c r="DM192" s="89"/>
      <c r="DN192" s="89"/>
      <c r="DO192" s="89"/>
      <c r="DP192" s="89"/>
      <c r="DQ192" s="89"/>
      <c r="DR192" s="89"/>
      <c r="DS192" s="89"/>
      <c r="DT192" s="89"/>
      <c r="DU192" s="89"/>
      <c r="DV192" s="89"/>
      <c r="DW192" s="92"/>
      <c r="DX192" s="93"/>
      <c r="DY192" s="89"/>
      <c r="DZ192" s="89"/>
      <c r="EA192" s="89"/>
      <c r="EB192" s="89"/>
      <c r="EC192" s="89"/>
      <c r="ED192" s="89"/>
      <c r="EE192" s="89"/>
      <c r="EF192" s="89"/>
      <c r="EG192" s="89"/>
      <c r="EH192" s="89"/>
      <c r="EI192" s="92"/>
      <c r="EM192" s="80"/>
    </row>
    <row r="193" spans="1:143" s="48" customFormat="1" ht="14.4" thickTop="1" thickBot="1">
      <c r="A193" s="43"/>
      <c r="B193" s="96"/>
      <c r="C193" s="143" t="str">
        <f>IF(OR(COUNTIF($B$5:$B193,B193)=1,COUNTIF($B$5:$B193,B193)=0),"",COUNTIF($B$5:$B193,B193))</f>
        <v/>
      </c>
      <c r="D193" s="144" t="str">
        <f t="shared" si="8"/>
        <v/>
      </c>
      <c r="E193" s="43"/>
      <c r="F193" s="43"/>
      <c r="G193" s="102"/>
      <c r="H193" s="181"/>
      <c r="I193" s="181"/>
      <c r="J193" s="100"/>
      <c r="K193" s="100"/>
      <c r="L193" s="100"/>
      <c r="M193" s="100"/>
      <c r="N193" s="139">
        <f t="shared" si="9"/>
        <v>0</v>
      </c>
      <c r="O193" s="139">
        <f t="shared" si="10"/>
        <v>0</v>
      </c>
      <c r="P193" s="194" t="str">
        <f t="shared" si="11"/>
        <v/>
      </c>
      <c r="Q193" s="96"/>
      <c r="R193" s="183"/>
      <c r="S193" s="184"/>
      <c r="T193" s="94"/>
      <c r="U193" s="90"/>
      <c r="V193" s="90"/>
      <c r="W193" s="90"/>
      <c r="X193" s="90"/>
      <c r="Y193" s="90"/>
      <c r="Z193" s="90"/>
      <c r="AA193" s="90"/>
      <c r="AB193" s="90"/>
      <c r="AC193" s="90"/>
      <c r="AD193" s="90"/>
      <c r="AE193" s="95"/>
      <c r="AF193" s="94"/>
      <c r="AG193" s="90"/>
      <c r="AH193" s="90"/>
      <c r="AI193" s="90"/>
      <c r="AJ193" s="90"/>
      <c r="AK193" s="90"/>
      <c r="AL193" s="90"/>
      <c r="AM193" s="90"/>
      <c r="AN193" s="90"/>
      <c r="AO193" s="90"/>
      <c r="AP193" s="90"/>
      <c r="AQ193" s="95"/>
      <c r="AR193" s="93"/>
      <c r="AS193" s="89"/>
      <c r="AT193" s="89"/>
      <c r="AU193" s="89"/>
      <c r="AV193" s="89"/>
      <c r="AW193" s="89"/>
      <c r="AX193" s="89"/>
      <c r="AY193" s="89"/>
      <c r="AZ193" s="89"/>
      <c r="BA193" s="89"/>
      <c r="BB193" s="89"/>
      <c r="BC193" s="92"/>
      <c r="BD193" s="93"/>
      <c r="BE193" s="89"/>
      <c r="BF193" s="89"/>
      <c r="BG193" s="89"/>
      <c r="BH193" s="89"/>
      <c r="BI193" s="89"/>
      <c r="BJ193" s="89"/>
      <c r="BK193" s="89"/>
      <c r="BL193" s="89"/>
      <c r="BM193" s="89"/>
      <c r="BN193" s="89"/>
      <c r="BO193" s="92"/>
      <c r="BP193" s="93"/>
      <c r="BQ193" s="89"/>
      <c r="BR193" s="89"/>
      <c r="BS193" s="89"/>
      <c r="BT193" s="89"/>
      <c r="BU193" s="89"/>
      <c r="BV193" s="89"/>
      <c r="BW193" s="89"/>
      <c r="BX193" s="89"/>
      <c r="BY193" s="89"/>
      <c r="BZ193" s="89"/>
      <c r="CA193" s="92"/>
      <c r="CB193" s="93"/>
      <c r="CC193" s="89"/>
      <c r="CD193" s="89"/>
      <c r="CE193" s="89"/>
      <c r="CF193" s="89"/>
      <c r="CG193" s="89"/>
      <c r="CH193" s="89"/>
      <c r="CI193" s="89"/>
      <c r="CJ193" s="89"/>
      <c r="CK193" s="89"/>
      <c r="CL193" s="89"/>
      <c r="CM193" s="92"/>
      <c r="CN193" s="93"/>
      <c r="CO193" s="89"/>
      <c r="CP193" s="89"/>
      <c r="CQ193" s="89"/>
      <c r="CR193" s="89"/>
      <c r="CS193" s="89"/>
      <c r="CT193" s="89"/>
      <c r="CU193" s="89"/>
      <c r="CV193" s="89"/>
      <c r="CW193" s="89"/>
      <c r="CX193" s="89"/>
      <c r="CY193" s="92"/>
      <c r="CZ193" s="93"/>
      <c r="DA193" s="89"/>
      <c r="DB193" s="89"/>
      <c r="DC193" s="89"/>
      <c r="DD193" s="89"/>
      <c r="DE193" s="89"/>
      <c r="DF193" s="89"/>
      <c r="DG193" s="89"/>
      <c r="DH193" s="89"/>
      <c r="DI193" s="89"/>
      <c r="DJ193" s="89"/>
      <c r="DK193" s="92"/>
      <c r="DL193" s="93"/>
      <c r="DM193" s="89"/>
      <c r="DN193" s="89"/>
      <c r="DO193" s="89"/>
      <c r="DP193" s="89"/>
      <c r="DQ193" s="89"/>
      <c r="DR193" s="89"/>
      <c r="DS193" s="89"/>
      <c r="DT193" s="89"/>
      <c r="DU193" s="89"/>
      <c r="DV193" s="89"/>
      <c r="DW193" s="92"/>
      <c r="DX193" s="93"/>
      <c r="DY193" s="89"/>
      <c r="DZ193" s="89"/>
      <c r="EA193" s="89"/>
      <c r="EB193" s="89"/>
      <c r="EC193" s="89"/>
      <c r="ED193" s="89"/>
      <c r="EE193" s="89"/>
      <c r="EF193" s="89"/>
      <c r="EG193" s="89"/>
      <c r="EH193" s="89"/>
      <c r="EI193" s="92"/>
      <c r="EM193" s="80"/>
    </row>
    <row r="194" spans="1:143" s="48" customFormat="1" ht="14.4" thickTop="1" thickBot="1">
      <c r="A194" s="43"/>
      <c r="B194" s="96"/>
      <c r="C194" s="143" t="str">
        <f>IF(OR(COUNTIF($B$5:$B194,B194)=1,COUNTIF($B$5:$B194,B194)=0),"",COUNTIF($B$5:$B194,B194))</f>
        <v/>
      </c>
      <c r="D194" s="144" t="str">
        <f t="shared" si="8"/>
        <v/>
      </c>
      <c r="E194" s="43"/>
      <c r="F194" s="43"/>
      <c r="G194" s="102"/>
      <c r="H194" s="181"/>
      <c r="I194" s="181"/>
      <c r="J194" s="100"/>
      <c r="K194" s="100"/>
      <c r="L194" s="100"/>
      <c r="M194" s="100"/>
      <c r="N194" s="139">
        <f t="shared" si="9"/>
        <v>0</v>
      </c>
      <c r="O194" s="139">
        <f t="shared" si="10"/>
        <v>0</v>
      </c>
      <c r="P194" s="194" t="str">
        <f t="shared" si="11"/>
        <v/>
      </c>
      <c r="Q194" s="96"/>
      <c r="R194" s="183"/>
      <c r="S194" s="184"/>
      <c r="T194" s="94"/>
      <c r="U194" s="90"/>
      <c r="V194" s="90"/>
      <c r="W194" s="90"/>
      <c r="X194" s="90"/>
      <c r="Y194" s="90"/>
      <c r="Z194" s="90"/>
      <c r="AA194" s="90"/>
      <c r="AB194" s="90"/>
      <c r="AC194" s="90"/>
      <c r="AD194" s="90"/>
      <c r="AE194" s="95"/>
      <c r="AF194" s="94"/>
      <c r="AG194" s="90"/>
      <c r="AH194" s="90"/>
      <c r="AI194" s="90"/>
      <c r="AJ194" s="90"/>
      <c r="AK194" s="90"/>
      <c r="AL194" s="90"/>
      <c r="AM194" s="90"/>
      <c r="AN194" s="90"/>
      <c r="AO194" s="90"/>
      <c r="AP194" s="90"/>
      <c r="AQ194" s="95"/>
      <c r="AR194" s="93"/>
      <c r="AS194" s="89"/>
      <c r="AT194" s="89"/>
      <c r="AU194" s="89"/>
      <c r="AV194" s="89"/>
      <c r="AW194" s="89"/>
      <c r="AX194" s="89"/>
      <c r="AY194" s="89"/>
      <c r="AZ194" s="89"/>
      <c r="BA194" s="89"/>
      <c r="BB194" s="89"/>
      <c r="BC194" s="92"/>
      <c r="BD194" s="93"/>
      <c r="BE194" s="89"/>
      <c r="BF194" s="89"/>
      <c r="BG194" s="89"/>
      <c r="BH194" s="89"/>
      <c r="BI194" s="89"/>
      <c r="BJ194" s="89"/>
      <c r="BK194" s="89"/>
      <c r="BL194" s="89"/>
      <c r="BM194" s="89"/>
      <c r="BN194" s="89"/>
      <c r="BO194" s="92"/>
      <c r="BP194" s="93"/>
      <c r="BQ194" s="89"/>
      <c r="BR194" s="89"/>
      <c r="BS194" s="89"/>
      <c r="BT194" s="89"/>
      <c r="BU194" s="89"/>
      <c r="BV194" s="89"/>
      <c r="BW194" s="89"/>
      <c r="BX194" s="89"/>
      <c r="BY194" s="89"/>
      <c r="BZ194" s="89"/>
      <c r="CA194" s="92"/>
      <c r="CB194" s="93"/>
      <c r="CC194" s="89"/>
      <c r="CD194" s="89"/>
      <c r="CE194" s="89"/>
      <c r="CF194" s="89"/>
      <c r="CG194" s="89"/>
      <c r="CH194" s="89"/>
      <c r="CI194" s="89"/>
      <c r="CJ194" s="89"/>
      <c r="CK194" s="89"/>
      <c r="CL194" s="89"/>
      <c r="CM194" s="92"/>
      <c r="CN194" s="93"/>
      <c r="CO194" s="89"/>
      <c r="CP194" s="89"/>
      <c r="CQ194" s="89"/>
      <c r="CR194" s="89"/>
      <c r="CS194" s="89"/>
      <c r="CT194" s="89"/>
      <c r="CU194" s="89"/>
      <c r="CV194" s="89"/>
      <c r="CW194" s="89"/>
      <c r="CX194" s="89"/>
      <c r="CY194" s="92"/>
      <c r="CZ194" s="93"/>
      <c r="DA194" s="89"/>
      <c r="DB194" s="89"/>
      <c r="DC194" s="89"/>
      <c r="DD194" s="89"/>
      <c r="DE194" s="89"/>
      <c r="DF194" s="89"/>
      <c r="DG194" s="89"/>
      <c r="DH194" s="89"/>
      <c r="DI194" s="89"/>
      <c r="DJ194" s="89"/>
      <c r="DK194" s="92"/>
      <c r="DL194" s="93"/>
      <c r="DM194" s="89"/>
      <c r="DN194" s="89"/>
      <c r="DO194" s="89"/>
      <c r="DP194" s="89"/>
      <c r="DQ194" s="89"/>
      <c r="DR194" s="89"/>
      <c r="DS194" s="89"/>
      <c r="DT194" s="89"/>
      <c r="DU194" s="89"/>
      <c r="DV194" s="89"/>
      <c r="DW194" s="92"/>
      <c r="DX194" s="93"/>
      <c r="DY194" s="89"/>
      <c r="DZ194" s="89"/>
      <c r="EA194" s="89"/>
      <c r="EB194" s="89"/>
      <c r="EC194" s="89"/>
      <c r="ED194" s="89"/>
      <c r="EE194" s="89"/>
      <c r="EF194" s="89"/>
      <c r="EG194" s="89"/>
      <c r="EH194" s="89"/>
      <c r="EI194" s="92"/>
      <c r="EM194" s="80"/>
    </row>
    <row r="195" spans="1:143" s="48" customFormat="1" ht="14.4" thickTop="1" thickBot="1">
      <c r="A195" s="43"/>
      <c r="B195" s="96"/>
      <c r="C195" s="143" t="str">
        <f>IF(OR(COUNTIF($B$5:$B195,B195)=1,COUNTIF($B$5:$B195,B195)=0),"",COUNTIF($B$5:$B195,B195))</f>
        <v/>
      </c>
      <c r="D195" s="144" t="str">
        <f t="shared" si="8"/>
        <v/>
      </c>
      <c r="E195" s="43"/>
      <c r="F195" s="43"/>
      <c r="G195" s="102"/>
      <c r="H195" s="181"/>
      <c r="I195" s="181"/>
      <c r="J195" s="100"/>
      <c r="K195" s="100"/>
      <c r="L195" s="100"/>
      <c r="M195" s="100"/>
      <c r="N195" s="139">
        <f t="shared" si="9"/>
        <v>0</v>
      </c>
      <c r="O195" s="139">
        <f t="shared" si="10"/>
        <v>0</v>
      </c>
      <c r="P195" s="194" t="str">
        <f t="shared" si="11"/>
        <v/>
      </c>
      <c r="Q195" s="96"/>
      <c r="R195" s="183"/>
      <c r="S195" s="184"/>
      <c r="T195" s="94"/>
      <c r="U195" s="90"/>
      <c r="V195" s="90"/>
      <c r="W195" s="90"/>
      <c r="X195" s="90"/>
      <c r="Y195" s="90"/>
      <c r="Z195" s="90"/>
      <c r="AA195" s="90"/>
      <c r="AB195" s="90"/>
      <c r="AC195" s="90"/>
      <c r="AD195" s="90"/>
      <c r="AE195" s="95"/>
      <c r="AF195" s="94"/>
      <c r="AG195" s="90"/>
      <c r="AH195" s="90"/>
      <c r="AI195" s="90"/>
      <c r="AJ195" s="90"/>
      <c r="AK195" s="90"/>
      <c r="AL195" s="90"/>
      <c r="AM195" s="90"/>
      <c r="AN195" s="90"/>
      <c r="AO195" s="90"/>
      <c r="AP195" s="90"/>
      <c r="AQ195" s="95"/>
      <c r="AR195" s="93"/>
      <c r="AS195" s="89"/>
      <c r="AT195" s="89"/>
      <c r="AU195" s="89"/>
      <c r="AV195" s="89"/>
      <c r="AW195" s="89"/>
      <c r="AX195" s="89"/>
      <c r="AY195" s="89"/>
      <c r="AZ195" s="89"/>
      <c r="BA195" s="89"/>
      <c r="BB195" s="89"/>
      <c r="BC195" s="92"/>
      <c r="BD195" s="93"/>
      <c r="BE195" s="89"/>
      <c r="BF195" s="89"/>
      <c r="BG195" s="89"/>
      <c r="BH195" s="89"/>
      <c r="BI195" s="89"/>
      <c r="BJ195" s="89"/>
      <c r="BK195" s="89"/>
      <c r="BL195" s="89"/>
      <c r="BM195" s="89"/>
      <c r="BN195" s="89"/>
      <c r="BO195" s="92"/>
      <c r="BP195" s="93"/>
      <c r="BQ195" s="89"/>
      <c r="BR195" s="89"/>
      <c r="BS195" s="89"/>
      <c r="BT195" s="89"/>
      <c r="BU195" s="89"/>
      <c r="BV195" s="89"/>
      <c r="BW195" s="89"/>
      <c r="BX195" s="89"/>
      <c r="BY195" s="89"/>
      <c r="BZ195" s="89"/>
      <c r="CA195" s="92"/>
      <c r="CB195" s="93"/>
      <c r="CC195" s="89"/>
      <c r="CD195" s="89"/>
      <c r="CE195" s="89"/>
      <c r="CF195" s="89"/>
      <c r="CG195" s="89"/>
      <c r="CH195" s="89"/>
      <c r="CI195" s="89"/>
      <c r="CJ195" s="89"/>
      <c r="CK195" s="89"/>
      <c r="CL195" s="89"/>
      <c r="CM195" s="92"/>
      <c r="CN195" s="93"/>
      <c r="CO195" s="89"/>
      <c r="CP195" s="89"/>
      <c r="CQ195" s="89"/>
      <c r="CR195" s="89"/>
      <c r="CS195" s="89"/>
      <c r="CT195" s="89"/>
      <c r="CU195" s="89"/>
      <c r="CV195" s="89"/>
      <c r="CW195" s="89"/>
      <c r="CX195" s="89"/>
      <c r="CY195" s="92"/>
      <c r="CZ195" s="93"/>
      <c r="DA195" s="89"/>
      <c r="DB195" s="89"/>
      <c r="DC195" s="89"/>
      <c r="DD195" s="89"/>
      <c r="DE195" s="89"/>
      <c r="DF195" s="89"/>
      <c r="DG195" s="89"/>
      <c r="DH195" s="89"/>
      <c r="DI195" s="89"/>
      <c r="DJ195" s="89"/>
      <c r="DK195" s="92"/>
      <c r="DL195" s="93"/>
      <c r="DM195" s="89"/>
      <c r="DN195" s="89"/>
      <c r="DO195" s="89"/>
      <c r="DP195" s="89"/>
      <c r="DQ195" s="89"/>
      <c r="DR195" s="89"/>
      <c r="DS195" s="89"/>
      <c r="DT195" s="89"/>
      <c r="DU195" s="89"/>
      <c r="DV195" s="89"/>
      <c r="DW195" s="92"/>
      <c r="DX195" s="93"/>
      <c r="DY195" s="89"/>
      <c r="DZ195" s="89"/>
      <c r="EA195" s="89"/>
      <c r="EB195" s="89"/>
      <c r="EC195" s="89"/>
      <c r="ED195" s="89"/>
      <c r="EE195" s="89"/>
      <c r="EF195" s="89"/>
      <c r="EG195" s="89"/>
      <c r="EH195" s="89"/>
      <c r="EI195" s="92"/>
      <c r="EM195" s="80"/>
    </row>
    <row r="196" spans="1:143" s="48" customFormat="1" ht="14.4" thickTop="1" thickBot="1">
      <c r="A196" s="43"/>
      <c r="B196" s="96"/>
      <c r="C196" s="143" t="str">
        <f>IF(OR(COUNTIF($B$5:$B196,B196)=1,COUNTIF($B$5:$B196,B196)=0),"",COUNTIF($B$5:$B196,B196))</f>
        <v/>
      </c>
      <c r="D196" s="144" t="str">
        <f t="shared" si="8"/>
        <v/>
      </c>
      <c r="E196" s="43"/>
      <c r="F196" s="43"/>
      <c r="G196" s="102"/>
      <c r="H196" s="181"/>
      <c r="I196" s="181"/>
      <c r="J196" s="100"/>
      <c r="K196" s="100"/>
      <c r="L196" s="100"/>
      <c r="M196" s="100"/>
      <c r="N196" s="139">
        <f t="shared" si="9"/>
        <v>0</v>
      </c>
      <c r="O196" s="139">
        <f t="shared" si="10"/>
        <v>0</v>
      </c>
      <c r="P196" s="194" t="str">
        <f t="shared" si="11"/>
        <v/>
      </c>
      <c r="Q196" s="96"/>
      <c r="R196" s="183"/>
      <c r="S196" s="184"/>
      <c r="T196" s="94"/>
      <c r="U196" s="90"/>
      <c r="V196" s="90"/>
      <c r="W196" s="90"/>
      <c r="X196" s="90"/>
      <c r="Y196" s="90"/>
      <c r="Z196" s="90"/>
      <c r="AA196" s="90"/>
      <c r="AB196" s="90"/>
      <c r="AC196" s="90"/>
      <c r="AD196" s="90"/>
      <c r="AE196" s="95"/>
      <c r="AF196" s="94"/>
      <c r="AG196" s="90"/>
      <c r="AH196" s="90"/>
      <c r="AI196" s="90"/>
      <c r="AJ196" s="90"/>
      <c r="AK196" s="90"/>
      <c r="AL196" s="90"/>
      <c r="AM196" s="90"/>
      <c r="AN196" s="90"/>
      <c r="AO196" s="90"/>
      <c r="AP196" s="90"/>
      <c r="AQ196" s="95"/>
      <c r="AR196" s="93"/>
      <c r="AS196" s="89"/>
      <c r="AT196" s="89"/>
      <c r="AU196" s="89"/>
      <c r="AV196" s="89"/>
      <c r="AW196" s="89"/>
      <c r="AX196" s="89"/>
      <c r="AY196" s="89"/>
      <c r="AZ196" s="89"/>
      <c r="BA196" s="89"/>
      <c r="BB196" s="89"/>
      <c r="BC196" s="92"/>
      <c r="BD196" s="93"/>
      <c r="BE196" s="89"/>
      <c r="BF196" s="89"/>
      <c r="BG196" s="89"/>
      <c r="BH196" s="89"/>
      <c r="BI196" s="89"/>
      <c r="BJ196" s="89"/>
      <c r="BK196" s="89"/>
      <c r="BL196" s="89"/>
      <c r="BM196" s="89"/>
      <c r="BN196" s="89"/>
      <c r="BO196" s="92"/>
      <c r="BP196" s="93"/>
      <c r="BQ196" s="89"/>
      <c r="BR196" s="89"/>
      <c r="BS196" s="89"/>
      <c r="BT196" s="89"/>
      <c r="BU196" s="89"/>
      <c r="BV196" s="89"/>
      <c r="BW196" s="89"/>
      <c r="BX196" s="89"/>
      <c r="BY196" s="89"/>
      <c r="BZ196" s="89"/>
      <c r="CA196" s="92"/>
      <c r="CB196" s="93"/>
      <c r="CC196" s="89"/>
      <c r="CD196" s="89"/>
      <c r="CE196" s="89"/>
      <c r="CF196" s="89"/>
      <c r="CG196" s="89"/>
      <c r="CH196" s="89"/>
      <c r="CI196" s="89"/>
      <c r="CJ196" s="89"/>
      <c r="CK196" s="89"/>
      <c r="CL196" s="89"/>
      <c r="CM196" s="92"/>
      <c r="CN196" s="93"/>
      <c r="CO196" s="89"/>
      <c r="CP196" s="89"/>
      <c r="CQ196" s="89"/>
      <c r="CR196" s="89"/>
      <c r="CS196" s="89"/>
      <c r="CT196" s="89"/>
      <c r="CU196" s="89"/>
      <c r="CV196" s="89"/>
      <c r="CW196" s="89"/>
      <c r="CX196" s="89"/>
      <c r="CY196" s="92"/>
      <c r="CZ196" s="93"/>
      <c r="DA196" s="89"/>
      <c r="DB196" s="89"/>
      <c r="DC196" s="89"/>
      <c r="DD196" s="89"/>
      <c r="DE196" s="89"/>
      <c r="DF196" s="89"/>
      <c r="DG196" s="89"/>
      <c r="DH196" s="89"/>
      <c r="DI196" s="89"/>
      <c r="DJ196" s="89"/>
      <c r="DK196" s="92"/>
      <c r="DL196" s="93"/>
      <c r="DM196" s="89"/>
      <c r="DN196" s="89"/>
      <c r="DO196" s="89"/>
      <c r="DP196" s="89"/>
      <c r="DQ196" s="89"/>
      <c r="DR196" s="89"/>
      <c r="DS196" s="89"/>
      <c r="DT196" s="89"/>
      <c r="DU196" s="89"/>
      <c r="DV196" s="89"/>
      <c r="DW196" s="92"/>
      <c r="DX196" s="93"/>
      <c r="DY196" s="89"/>
      <c r="DZ196" s="89"/>
      <c r="EA196" s="89"/>
      <c r="EB196" s="89"/>
      <c r="EC196" s="89"/>
      <c r="ED196" s="89"/>
      <c r="EE196" s="89"/>
      <c r="EF196" s="89"/>
      <c r="EG196" s="89"/>
      <c r="EH196" s="89"/>
      <c r="EI196" s="92"/>
      <c r="EM196" s="80"/>
    </row>
    <row r="197" spans="1:143" s="48" customFormat="1" ht="14.4" thickTop="1" thickBot="1">
      <c r="A197" s="43"/>
      <c r="B197" s="96"/>
      <c r="C197" s="143" t="str">
        <f>IF(OR(COUNTIF($B$5:$B197,B197)=1,COUNTIF($B$5:$B197,B197)=0),"",COUNTIF($B$5:$B197,B197))</f>
        <v/>
      </c>
      <c r="D197" s="144" t="str">
        <f t="shared" ref="D197:D260" si="12">IF(B197&amp;C197="","",B197&amp;"-"&amp;C197)</f>
        <v/>
      </c>
      <c r="E197" s="43"/>
      <c r="F197" s="43"/>
      <c r="G197" s="102"/>
      <c r="H197" s="181"/>
      <c r="I197" s="181"/>
      <c r="J197" s="100"/>
      <c r="K197" s="100"/>
      <c r="L197" s="100"/>
      <c r="M197" s="100"/>
      <c r="N197" s="139">
        <f t="shared" ref="N197:N260" si="13">IF(L197="",J197,IF(L197&gt;=J197,L197,""))</f>
        <v>0</v>
      </c>
      <c r="O197" s="139">
        <f t="shared" ref="O197:O260" si="14">IF(M197="",K197,IF(M197&lt;=K197,M197,""))</f>
        <v>0</v>
      </c>
      <c r="P197" s="194" t="str">
        <f t="shared" ref="P197:P260" si="15">IF(O197="","",IF(IFERROR(DATEDIF(IF($S$2&gt;=N197,$S$2,IF($S$2&lt;N197,N197)),IF($S$3&lt;=O197,$S$3,IF($S$3&gt;O197,O197))+1,"M"),"")=0,"",IFERROR(DATEDIF(IF($S$2&gt;=N197,$S$2,IF($S$2&lt;N197,N197)),IF($S$3&lt;=O197,$S$3,IF($S$3&gt;O197,O197))+1,"M"),"")))</f>
        <v/>
      </c>
      <c r="Q197" s="96"/>
      <c r="R197" s="183"/>
      <c r="S197" s="184"/>
      <c r="T197" s="94"/>
      <c r="U197" s="90"/>
      <c r="V197" s="90"/>
      <c r="W197" s="90"/>
      <c r="X197" s="90"/>
      <c r="Y197" s="90"/>
      <c r="Z197" s="90"/>
      <c r="AA197" s="90"/>
      <c r="AB197" s="90"/>
      <c r="AC197" s="90"/>
      <c r="AD197" s="90"/>
      <c r="AE197" s="95"/>
      <c r="AF197" s="94"/>
      <c r="AG197" s="90"/>
      <c r="AH197" s="90"/>
      <c r="AI197" s="90"/>
      <c r="AJ197" s="90"/>
      <c r="AK197" s="90"/>
      <c r="AL197" s="90"/>
      <c r="AM197" s="90"/>
      <c r="AN197" s="90"/>
      <c r="AO197" s="90"/>
      <c r="AP197" s="90"/>
      <c r="AQ197" s="95"/>
      <c r="AR197" s="93"/>
      <c r="AS197" s="89"/>
      <c r="AT197" s="89"/>
      <c r="AU197" s="89"/>
      <c r="AV197" s="89"/>
      <c r="AW197" s="89"/>
      <c r="AX197" s="89"/>
      <c r="AY197" s="89"/>
      <c r="AZ197" s="89"/>
      <c r="BA197" s="89"/>
      <c r="BB197" s="89"/>
      <c r="BC197" s="92"/>
      <c r="BD197" s="93"/>
      <c r="BE197" s="89"/>
      <c r="BF197" s="89"/>
      <c r="BG197" s="89"/>
      <c r="BH197" s="89"/>
      <c r="BI197" s="89"/>
      <c r="BJ197" s="89"/>
      <c r="BK197" s="89"/>
      <c r="BL197" s="89"/>
      <c r="BM197" s="89"/>
      <c r="BN197" s="89"/>
      <c r="BO197" s="92"/>
      <c r="BP197" s="93"/>
      <c r="BQ197" s="89"/>
      <c r="BR197" s="89"/>
      <c r="BS197" s="89"/>
      <c r="BT197" s="89"/>
      <c r="BU197" s="89"/>
      <c r="BV197" s="89"/>
      <c r="BW197" s="89"/>
      <c r="BX197" s="89"/>
      <c r="BY197" s="89"/>
      <c r="BZ197" s="89"/>
      <c r="CA197" s="92"/>
      <c r="CB197" s="93"/>
      <c r="CC197" s="89"/>
      <c r="CD197" s="89"/>
      <c r="CE197" s="89"/>
      <c r="CF197" s="89"/>
      <c r="CG197" s="89"/>
      <c r="CH197" s="89"/>
      <c r="CI197" s="89"/>
      <c r="CJ197" s="89"/>
      <c r="CK197" s="89"/>
      <c r="CL197" s="89"/>
      <c r="CM197" s="92"/>
      <c r="CN197" s="93"/>
      <c r="CO197" s="89"/>
      <c r="CP197" s="89"/>
      <c r="CQ197" s="89"/>
      <c r="CR197" s="89"/>
      <c r="CS197" s="89"/>
      <c r="CT197" s="89"/>
      <c r="CU197" s="89"/>
      <c r="CV197" s="89"/>
      <c r="CW197" s="89"/>
      <c r="CX197" s="89"/>
      <c r="CY197" s="92"/>
      <c r="CZ197" s="93"/>
      <c r="DA197" s="89"/>
      <c r="DB197" s="89"/>
      <c r="DC197" s="89"/>
      <c r="DD197" s="89"/>
      <c r="DE197" s="89"/>
      <c r="DF197" s="89"/>
      <c r="DG197" s="89"/>
      <c r="DH197" s="89"/>
      <c r="DI197" s="89"/>
      <c r="DJ197" s="89"/>
      <c r="DK197" s="92"/>
      <c r="DL197" s="93"/>
      <c r="DM197" s="89"/>
      <c r="DN197" s="89"/>
      <c r="DO197" s="89"/>
      <c r="DP197" s="89"/>
      <c r="DQ197" s="89"/>
      <c r="DR197" s="89"/>
      <c r="DS197" s="89"/>
      <c r="DT197" s="89"/>
      <c r="DU197" s="89"/>
      <c r="DV197" s="89"/>
      <c r="DW197" s="92"/>
      <c r="DX197" s="93"/>
      <c r="DY197" s="89"/>
      <c r="DZ197" s="89"/>
      <c r="EA197" s="89"/>
      <c r="EB197" s="89"/>
      <c r="EC197" s="89"/>
      <c r="ED197" s="89"/>
      <c r="EE197" s="89"/>
      <c r="EF197" s="89"/>
      <c r="EG197" s="89"/>
      <c r="EH197" s="89"/>
      <c r="EI197" s="92"/>
      <c r="EM197" s="80"/>
    </row>
    <row r="198" spans="1:143" s="48" customFormat="1" ht="14.4" thickTop="1" thickBot="1">
      <c r="A198" s="43"/>
      <c r="B198" s="96"/>
      <c r="C198" s="143" t="str">
        <f>IF(OR(COUNTIF($B$5:$B198,B198)=1,COUNTIF($B$5:$B198,B198)=0),"",COUNTIF($B$5:$B198,B198))</f>
        <v/>
      </c>
      <c r="D198" s="144" t="str">
        <f t="shared" si="12"/>
        <v/>
      </c>
      <c r="E198" s="43"/>
      <c r="F198" s="43"/>
      <c r="G198" s="102"/>
      <c r="H198" s="181"/>
      <c r="I198" s="181"/>
      <c r="J198" s="100"/>
      <c r="K198" s="100"/>
      <c r="L198" s="100"/>
      <c r="M198" s="100"/>
      <c r="N198" s="139">
        <f t="shared" si="13"/>
        <v>0</v>
      </c>
      <c r="O198" s="139">
        <f t="shared" si="14"/>
        <v>0</v>
      </c>
      <c r="P198" s="194" t="str">
        <f t="shared" si="15"/>
        <v/>
      </c>
      <c r="Q198" s="96"/>
      <c r="R198" s="183"/>
      <c r="S198" s="184"/>
      <c r="T198" s="94"/>
      <c r="U198" s="90"/>
      <c r="V198" s="90"/>
      <c r="W198" s="90"/>
      <c r="X198" s="90"/>
      <c r="Y198" s="90"/>
      <c r="Z198" s="90"/>
      <c r="AA198" s="90"/>
      <c r="AB198" s="90"/>
      <c r="AC198" s="90"/>
      <c r="AD198" s="90"/>
      <c r="AE198" s="95"/>
      <c r="AF198" s="94"/>
      <c r="AG198" s="90"/>
      <c r="AH198" s="90"/>
      <c r="AI198" s="90"/>
      <c r="AJ198" s="90"/>
      <c r="AK198" s="90"/>
      <c r="AL198" s="90"/>
      <c r="AM198" s="90"/>
      <c r="AN198" s="90"/>
      <c r="AO198" s="90"/>
      <c r="AP198" s="90"/>
      <c r="AQ198" s="95"/>
      <c r="AR198" s="93"/>
      <c r="AS198" s="89"/>
      <c r="AT198" s="89"/>
      <c r="AU198" s="89"/>
      <c r="AV198" s="89"/>
      <c r="AW198" s="89"/>
      <c r="AX198" s="89"/>
      <c r="AY198" s="89"/>
      <c r="AZ198" s="89"/>
      <c r="BA198" s="89"/>
      <c r="BB198" s="89"/>
      <c r="BC198" s="92"/>
      <c r="BD198" s="93"/>
      <c r="BE198" s="89"/>
      <c r="BF198" s="89"/>
      <c r="BG198" s="89"/>
      <c r="BH198" s="89"/>
      <c r="BI198" s="89"/>
      <c r="BJ198" s="89"/>
      <c r="BK198" s="89"/>
      <c r="BL198" s="89"/>
      <c r="BM198" s="89"/>
      <c r="BN198" s="89"/>
      <c r="BO198" s="92"/>
      <c r="BP198" s="93"/>
      <c r="BQ198" s="89"/>
      <c r="BR198" s="89"/>
      <c r="BS198" s="89"/>
      <c r="BT198" s="89"/>
      <c r="BU198" s="89"/>
      <c r="BV198" s="89"/>
      <c r="BW198" s="89"/>
      <c r="BX198" s="89"/>
      <c r="BY198" s="89"/>
      <c r="BZ198" s="89"/>
      <c r="CA198" s="92"/>
      <c r="CB198" s="93"/>
      <c r="CC198" s="89"/>
      <c r="CD198" s="89"/>
      <c r="CE198" s="89"/>
      <c r="CF198" s="89"/>
      <c r="CG198" s="89"/>
      <c r="CH198" s="89"/>
      <c r="CI198" s="89"/>
      <c r="CJ198" s="89"/>
      <c r="CK198" s="89"/>
      <c r="CL198" s="89"/>
      <c r="CM198" s="92"/>
      <c r="CN198" s="93"/>
      <c r="CO198" s="89"/>
      <c r="CP198" s="89"/>
      <c r="CQ198" s="89"/>
      <c r="CR198" s="89"/>
      <c r="CS198" s="89"/>
      <c r="CT198" s="89"/>
      <c r="CU198" s="89"/>
      <c r="CV198" s="89"/>
      <c r="CW198" s="89"/>
      <c r="CX198" s="89"/>
      <c r="CY198" s="92"/>
      <c r="CZ198" s="93"/>
      <c r="DA198" s="89"/>
      <c r="DB198" s="89"/>
      <c r="DC198" s="89"/>
      <c r="DD198" s="89"/>
      <c r="DE198" s="89"/>
      <c r="DF198" s="89"/>
      <c r="DG198" s="89"/>
      <c r="DH198" s="89"/>
      <c r="DI198" s="89"/>
      <c r="DJ198" s="89"/>
      <c r="DK198" s="92"/>
      <c r="DL198" s="93"/>
      <c r="DM198" s="89"/>
      <c r="DN198" s="89"/>
      <c r="DO198" s="89"/>
      <c r="DP198" s="89"/>
      <c r="DQ198" s="89"/>
      <c r="DR198" s="89"/>
      <c r="DS198" s="89"/>
      <c r="DT198" s="89"/>
      <c r="DU198" s="89"/>
      <c r="DV198" s="89"/>
      <c r="DW198" s="92"/>
      <c r="DX198" s="93"/>
      <c r="DY198" s="89"/>
      <c r="DZ198" s="89"/>
      <c r="EA198" s="89"/>
      <c r="EB198" s="89"/>
      <c r="EC198" s="89"/>
      <c r="ED198" s="89"/>
      <c r="EE198" s="89"/>
      <c r="EF198" s="89"/>
      <c r="EG198" s="89"/>
      <c r="EH198" s="89"/>
      <c r="EI198" s="92"/>
      <c r="EM198" s="80"/>
    </row>
    <row r="199" spans="1:143" s="48" customFormat="1" ht="14.4" thickTop="1" thickBot="1">
      <c r="A199" s="43"/>
      <c r="B199" s="96"/>
      <c r="C199" s="143" t="str">
        <f>IF(OR(COUNTIF($B$5:$B199,B199)=1,COUNTIF($B$5:$B199,B199)=0),"",COUNTIF($B$5:$B199,B199))</f>
        <v/>
      </c>
      <c r="D199" s="144" t="str">
        <f t="shared" si="12"/>
        <v/>
      </c>
      <c r="E199" s="43"/>
      <c r="F199" s="43"/>
      <c r="G199" s="102"/>
      <c r="H199" s="181"/>
      <c r="I199" s="181"/>
      <c r="J199" s="100"/>
      <c r="K199" s="100"/>
      <c r="L199" s="100"/>
      <c r="M199" s="100"/>
      <c r="N199" s="139">
        <f t="shared" si="13"/>
        <v>0</v>
      </c>
      <c r="O199" s="139">
        <f t="shared" si="14"/>
        <v>0</v>
      </c>
      <c r="P199" s="194" t="str">
        <f t="shared" si="15"/>
        <v/>
      </c>
      <c r="Q199" s="96"/>
      <c r="R199" s="183"/>
      <c r="S199" s="184"/>
      <c r="T199" s="94"/>
      <c r="U199" s="90"/>
      <c r="V199" s="90"/>
      <c r="W199" s="90"/>
      <c r="X199" s="90"/>
      <c r="Y199" s="90"/>
      <c r="Z199" s="90"/>
      <c r="AA199" s="90"/>
      <c r="AB199" s="90"/>
      <c r="AC199" s="90"/>
      <c r="AD199" s="90"/>
      <c r="AE199" s="95"/>
      <c r="AF199" s="94"/>
      <c r="AG199" s="90"/>
      <c r="AH199" s="90"/>
      <c r="AI199" s="90"/>
      <c r="AJ199" s="90"/>
      <c r="AK199" s="90"/>
      <c r="AL199" s="90"/>
      <c r="AM199" s="90"/>
      <c r="AN199" s="90"/>
      <c r="AO199" s="90"/>
      <c r="AP199" s="90"/>
      <c r="AQ199" s="95"/>
      <c r="AR199" s="93"/>
      <c r="AS199" s="89"/>
      <c r="AT199" s="89"/>
      <c r="AU199" s="89"/>
      <c r="AV199" s="89"/>
      <c r="AW199" s="89"/>
      <c r="AX199" s="89"/>
      <c r="AY199" s="89"/>
      <c r="AZ199" s="89"/>
      <c r="BA199" s="89"/>
      <c r="BB199" s="89"/>
      <c r="BC199" s="92"/>
      <c r="BD199" s="93"/>
      <c r="BE199" s="89"/>
      <c r="BF199" s="89"/>
      <c r="BG199" s="89"/>
      <c r="BH199" s="89"/>
      <c r="BI199" s="89"/>
      <c r="BJ199" s="89"/>
      <c r="BK199" s="89"/>
      <c r="BL199" s="89"/>
      <c r="BM199" s="89"/>
      <c r="BN199" s="89"/>
      <c r="BO199" s="92"/>
      <c r="BP199" s="93"/>
      <c r="BQ199" s="89"/>
      <c r="BR199" s="89"/>
      <c r="BS199" s="89"/>
      <c r="BT199" s="89"/>
      <c r="BU199" s="89"/>
      <c r="BV199" s="89"/>
      <c r="BW199" s="89"/>
      <c r="BX199" s="89"/>
      <c r="BY199" s="89"/>
      <c r="BZ199" s="89"/>
      <c r="CA199" s="92"/>
      <c r="CB199" s="93"/>
      <c r="CC199" s="89"/>
      <c r="CD199" s="89"/>
      <c r="CE199" s="89"/>
      <c r="CF199" s="89"/>
      <c r="CG199" s="89"/>
      <c r="CH199" s="89"/>
      <c r="CI199" s="89"/>
      <c r="CJ199" s="89"/>
      <c r="CK199" s="89"/>
      <c r="CL199" s="89"/>
      <c r="CM199" s="92"/>
      <c r="CN199" s="93"/>
      <c r="CO199" s="89"/>
      <c r="CP199" s="89"/>
      <c r="CQ199" s="89"/>
      <c r="CR199" s="89"/>
      <c r="CS199" s="89"/>
      <c r="CT199" s="89"/>
      <c r="CU199" s="89"/>
      <c r="CV199" s="89"/>
      <c r="CW199" s="89"/>
      <c r="CX199" s="89"/>
      <c r="CY199" s="92"/>
      <c r="CZ199" s="93"/>
      <c r="DA199" s="89"/>
      <c r="DB199" s="89"/>
      <c r="DC199" s="89"/>
      <c r="DD199" s="89"/>
      <c r="DE199" s="89"/>
      <c r="DF199" s="89"/>
      <c r="DG199" s="89"/>
      <c r="DH199" s="89"/>
      <c r="DI199" s="89"/>
      <c r="DJ199" s="89"/>
      <c r="DK199" s="92"/>
      <c r="DL199" s="93"/>
      <c r="DM199" s="89"/>
      <c r="DN199" s="89"/>
      <c r="DO199" s="89"/>
      <c r="DP199" s="89"/>
      <c r="DQ199" s="89"/>
      <c r="DR199" s="89"/>
      <c r="DS199" s="89"/>
      <c r="DT199" s="89"/>
      <c r="DU199" s="89"/>
      <c r="DV199" s="89"/>
      <c r="DW199" s="92"/>
      <c r="DX199" s="93"/>
      <c r="DY199" s="89"/>
      <c r="DZ199" s="89"/>
      <c r="EA199" s="89"/>
      <c r="EB199" s="89"/>
      <c r="EC199" s="89"/>
      <c r="ED199" s="89"/>
      <c r="EE199" s="89"/>
      <c r="EF199" s="89"/>
      <c r="EG199" s="89"/>
      <c r="EH199" s="89"/>
      <c r="EI199" s="92"/>
      <c r="EM199" s="80"/>
    </row>
    <row r="200" spans="1:143" s="48" customFormat="1" ht="14.4" thickTop="1" thickBot="1">
      <c r="A200" s="43"/>
      <c r="B200" s="96"/>
      <c r="C200" s="143" t="str">
        <f>IF(OR(COUNTIF($B$5:$B200,B200)=1,COUNTIF($B$5:$B200,B200)=0),"",COUNTIF($B$5:$B200,B200))</f>
        <v/>
      </c>
      <c r="D200" s="144" t="str">
        <f t="shared" si="12"/>
        <v/>
      </c>
      <c r="E200" s="43"/>
      <c r="F200" s="43"/>
      <c r="G200" s="102"/>
      <c r="H200" s="181"/>
      <c r="I200" s="181"/>
      <c r="J200" s="100"/>
      <c r="K200" s="100"/>
      <c r="L200" s="100"/>
      <c r="M200" s="100"/>
      <c r="N200" s="139">
        <f t="shared" si="13"/>
        <v>0</v>
      </c>
      <c r="O200" s="139">
        <f t="shared" si="14"/>
        <v>0</v>
      </c>
      <c r="P200" s="194" t="str">
        <f t="shared" si="15"/>
        <v/>
      </c>
      <c r="Q200" s="96"/>
      <c r="R200" s="183"/>
      <c r="S200" s="184"/>
      <c r="T200" s="94"/>
      <c r="U200" s="90"/>
      <c r="V200" s="90"/>
      <c r="W200" s="90"/>
      <c r="X200" s="90"/>
      <c r="Y200" s="90"/>
      <c r="Z200" s="90"/>
      <c r="AA200" s="90"/>
      <c r="AB200" s="90"/>
      <c r="AC200" s="90"/>
      <c r="AD200" s="90"/>
      <c r="AE200" s="95"/>
      <c r="AF200" s="94"/>
      <c r="AG200" s="90"/>
      <c r="AH200" s="90"/>
      <c r="AI200" s="90"/>
      <c r="AJ200" s="90"/>
      <c r="AK200" s="90"/>
      <c r="AL200" s="90"/>
      <c r="AM200" s="90"/>
      <c r="AN200" s="90"/>
      <c r="AO200" s="90"/>
      <c r="AP200" s="90"/>
      <c r="AQ200" s="95"/>
      <c r="AR200" s="93"/>
      <c r="AS200" s="89"/>
      <c r="AT200" s="89"/>
      <c r="AU200" s="89"/>
      <c r="AV200" s="89"/>
      <c r="AW200" s="89"/>
      <c r="AX200" s="89"/>
      <c r="AY200" s="89"/>
      <c r="AZ200" s="89"/>
      <c r="BA200" s="89"/>
      <c r="BB200" s="89"/>
      <c r="BC200" s="92"/>
      <c r="BD200" s="93"/>
      <c r="BE200" s="89"/>
      <c r="BF200" s="89"/>
      <c r="BG200" s="89"/>
      <c r="BH200" s="89"/>
      <c r="BI200" s="89"/>
      <c r="BJ200" s="89"/>
      <c r="BK200" s="89"/>
      <c r="BL200" s="89"/>
      <c r="BM200" s="89"/>
      <c r="BN200" s="89"/>
      <c r="BO200" s="92"/>
      <c r="BP200" s="93"/>
      <c r="BQ200" s="89"/>
      <c r="BR200" s="89"/>
      <c r="BS200" s="89"/>
      <c r="BT200" s="89"/>
      <c r="BU200" s="89"/>
      <c r="BV200" s="89"/>
      <c r="BW200" s="89"/>
      <c r="BX200" s="89"/>
      <c r="BY200" s="89"/>
      <c r="BZ200" s="89"/>
      <c r="CA200" s="92"/>
      <c r="CB200" s="93"/>
      <c r="CC200" s="89"/>
      <c r="CD200" s="89"/>
      <c r="CE200" s="89"/>
      <c r="CF200" s="89"/>
      <c r="CG200" s="89"/>
      <c r="CH200" s="89"/>
      <c r="CI200" s="89"/>
      <c r="CJ200" s="89"/>
      <c r="CK200" s="89"/>
      <c r="CL200" s="89"/>
      <c r="CM200" s="92"/>
      <c r="CN200" s="93"/>
      <c r="CO200" s="89"/>
      <c r="CP200" s="89"/>
      <c r="CQ200" s="89"/>
      <c r="CR200" s="89"/>
      <c r="CS200" s="89"/>
      <c r="CT200" s="89"/>
      <c r="CU200" s="89"/>
      <c r="CV200" s="89"/>
      <c r="CW200" s="89"/>
      <c r="CX200" s="89"/>
      <c r="CY200" s="92"/>
      <c r="CZ200" s="93"/>
      <c r="DA200" s="89"/>
      <c r="DB200" s="89"/>
      <c r="DC200" s="89"/>
      <c r="DD200" s="89"/>
      <c r="DE200" s="89"/>
      <c r="DF200" s="89"/>
      <c r="DG200" s="89"/>
      <c r="DH200" s="89"/>
      <c r="DI200" s="89"/>
      <c r="DJ200" s="89"/>
      <c r="DK200" s="92"/>
      <c r="DL200" s="93"/>
      <c r="DM200" s="89"/>
      <c r="DN200" s="89"/>
      <c r="DO200" s="89"/>
      <c r="DP200" s="89"/>
      <c r="DQ200" s="89"/>
      <c r="DR200" s="89"/>
      <c r="DS200" s="89"/>
      <c r="DT200" s="89"/>
      <c r="DU200" s="89"/>
      <c r="DV200" s="89"/>
      <c r="DW200" s="92"/>
      <c r="DX200" s="93"/>
      <c r="DY200" s="89"/>
      <c r="DZ200" s="89"/>
      <c r="EA200" s="89"/>
      <c r="EB200" s="89"/>
      <c r="EC200" s="89"/>
      <c r="ED200" s="89"/>
      <c r="EE200" s="89"/>
      <c r="EF200" s="89"/>
      <c r="EG200" s="89"/>
      <c r="EH200" s="89"/>
      <c r="EI200" s="92"/>
      <c r="EM200" s="80"/>
    </row>
    <row r="201" spans="1:143" s="48" customFormat="1" ht="14.4" thickTop="1" thickBot="1">
      <c r="A201" s="43"/>
      <c r="B201" s="96"/>
      <c r="C201" s="143" t="str">
        <f>IF(OR(COUNTIF($B$5:$B201,B201)=1,COUNTIF($B$5:$B201,B201)=0),"",COUNTIF($B$5:$B201,B201))</f>
        <v/>
      </c>
      <c r="D201" s="144" t="str">
        <f t="shared" si="12"/>
        <v/>
      </c>
      <c r="E201" s="43"/>
      <c r="F201" s="43"/>
      <c r="G201" s="102"/>
      <c r="H201" s="181"/>
      <c r="I201" s="181"/>
      <c r="J201" s="100"/>
      <c r="K201" s="100"/>
      <c r="L201" s="100"/>
      <c r="M201" s="100"/>
      <c r="N201" s="139">
        <f t="shared" si="13"/>
        <v>0</v>
      </c>
      <c r="O201" s="139">
        <f t="shared" si="14"/>
        <v>0</v>
      </c>
      <c r="P201" s="194" t="str">
        <f t="shared" si="15"/>
        <v/>
      </c>
      <c r="Q201" s="96"/>
      <c r="R201" s="183"/>
      <c r="S201" s="184"/>
      <c r="T201" s="94"/>
      <c r="U201" s="90"/>
      <c r="V201" s="90"/>
      <c r="W201" s="90"/>
      <c r="X201" s="90"/>
      <c r="Y201" s="90"/>
      <c r="Z201" s="90"/>
      <c r="AA201" s="90"/>
      <c r="AB201" s="90"/>
      <c r="AC201" s="90"/>
      <c r="AD201" s="90"/>
      <c r="AE201" s="95"/>
      <c r="AF201" s="94"/>
      <c r="AG201" s="90"/>
      <c r="AH201" s="90"/>
      <c r="AI201" s="90"/>
      <c r="AJ201" s="90"/>
      <c r="AK201" s="90"/>
      <c r="AL201" s="90"/>
      <c r="AM201" s="90"/>
      <c r="AN201" s="90"/>
      <c r="AO201" s="90"/>
      <c r="AP201" s="90"/>
      <c r="AQ201" s="95"/>
      <c r="AR201" s="93"/>
      <c r="AS201" s="89"/>
      <c r="AT201" s="89"/>
      <c r="AU201" s="89"/>
      <c r="AV201" s="89"/>
      <c r="AW201" s="89"/>
      <c r="AX201" s="89"/>
      <c r="AY201" s="89"/>
      <c r="AZ201" s="89"/>
      <c r="BA201" s="89"/>
      <c r="BB201" s="89"/>
      <c r="BC201" s="92"/>
      <c r="BD201" s="93"/>
      <c r="BE201" s="89"/>
      <c r="BF201" s="89"/>
      <c r="BG201" s="89"/>
      <c r="BH201" s="89"/>
      <c r="BI201" s="89"/>
      <c r="BJ201" s="89"/>
      <c r="BK201" s="89"/>
      <c r="BL201" s="89"/>
      <c r="BM201" s="89"/>
      <c r="BN201" s="89"/>
      <c r="BO201" s="92"/>
      <c r="BP201" s="93"/>
      <c r="BQ201" s="89"/>
      <c r="BR201" s="89"/>
      <c r="BS201" s="89"/>
      <c r="BT201" s="89"/>
      <c r="BU201" s="89"/>
      <c r="BV201" s="89"/>
      <c r="BW201" s="89"/>
      <c r="BX201" s="89"/>
      <c r="BY201" s="89"/>
      <c r="BZ201" s="89"/>
      <c r="CA201" s="92"/>
      <c r="CB201" s="93"/>
      <c r="CC201" s="89"/>
      <c r="CD201" s="89"/>
      <c r="CE201" s="89"/>
      <c r="CF201" s="89"/>
      <c r="CG201" s="89"/>
      <c r="CH201" s="89"/>
      <c r="CI201" s="89"/>
      <c r="CJ201" s="89"/>
      <c r="CK201" s="89"/>
      <c r="CL201" s="89"/>
      <c r="CM201" s="92"/>
      <c r="CN201" s="93"/>
      <c r="CO201" s="89"/>
      <c r="CP201" s="89"/>
      <c r="CQ201" s="89"/>
      <c r="CR201" s="89"/>
      <c r="CS201" s="89"/>
      <c r="CT201" s="89"/>
      <c r="CU201" s="89"/>
      <c r="CV201" s="89"/>
      <c r="CW201" s="89"/>
      <c r="CX201" s="89"/>
      <c r="CY201" s="92"/>
      <c r="CZ201" s="93"/>
      <c r="DA201" s="89"/>
      <c r="DB201" s="89"/>
      <c r="DC201" s="89"/>
      <c r="DD201" s="89"/>
      <c r="DE201" s="89"/>
      <c r="DF201" s="89"/>
      <c r="DG201" s="89"/>
      <c r="DH201" s="89"/>
      <c r="DI201" s="89"/>
      <c r="DJ201" s="89"/>
      <c r="DK201" s="92"/>
      <c r="DL201" s="93"/>
      <c r="DM201" s="89"/>
      <c r="DN201" s="89"/>
      <c r="DO201" s="89"/>
      <c r="DP201" s="89"/>
      <c r="DQ201" s="89"/>
      <c r="DR201" s="89"/>
      <c r="DS201" s="89"/>
      <c r="DT201" s="89"/>
      <c r="DU201" s="89"/>
      <c r="DV201" s="89"/>
      <c r="DW201" s="92"/>
      <c r="DX201" s="93"/>
      <c r="DY201" s="89"/>
      <c r="DZ201" s="89"/>
      <c r="EA201" s="89"/>
      <c r="EB201" s="89"/>
      <c r="EC201" s="89"/>
      <c r="ED201" s="89"/>
      <c r="EE201" s="89"/>
      <c r="EF201" s="89"/>
      <c r="EG201" s="89"/>
      <c r="EH201" s="89"/>
      <c r="EI201" s="92"/>
      <c r="EM201" s="80"/>
    </row>
    <row r="202" spans="1:143" s="48" customFormat="1" ht="14.4" thickTop="1" thickBot="1">
      <c r="A202" s="43"/>
      <c r="B202" s="96"/>
      <c r="C202" s="143" t="str">
        <f>IF(OR(COUNTIF($B$5:$B202,B202)=1,COUNTIF($B$5:$B202,B202)=0),"",COUNTIF($B$5:$B202,B202))</f>
        <v/>
      </c>
      <c r="D202" s="144" t="str">
        <f t="shared" si="12"/>
        <v/>
      </c>
      <c r="E202" s="43"/>
      <c r="F202" s="43"/>
      <c r="G202" s="102"/>
      <c r="H202" s="181"/>
      <c r="I202" s="181"/>
      <c r="J202" s="100"/>
      <c r="K202" s="100"/>
      <c r="L202" s="100"/>
      <c r="M202" s="100"/>
      <c r="N202" s="139">
        <f t="shared" si="13"/>
        <v>0</v>
      </c>
      <c r="O202" s="139">
        <f t="shared" si="14"/>
        <v>0</v>
      </c>
      <c r="P202" s="194" t="str">
        <f t="shared" si="15"/>
        <v/>
      </c>
      <c r="Q202" s="96"/>
      <c r="R202" s="183"/>
      <c r="S202" s="184"/>
      <c r="T202" s="94"/>
      <c r="U202" s="90"/>
      <c r="V202" s="90"/>
      <c r="W202" s="90"/>
      <c r="X202" s="90"/>
      <c r="Y202" s="90"/>
      <c r="Z202" s="90"/>
      <c r="AA202" s="90"/>
      <c r="AB202" s="90"/>
      <c r="AC202" s="90"/>
      <c r="AD202" s="90"/>
      <c r="AE202" s="95"/>
      <c r="AF202" s="94"/>
      <c r="AG202" s="90"/>
      <c r="AH202" s="90"/>
      <c r="AI202" s="90"/>
      <c r="AJ202" s="90"/>
      <c r="AK202" s="90"/>
      <c r="AL202" s="90"/>
      <c r="AM202" s="90"/>
      <c r="AN202" s="90"/>
      <c r="AO202" s="90"/>
      <c r="AP202" s="90"/>
      <c r="AQ202" s="95"/>
      <c r="AR202" s="94"/>
      <c r="AS202" s="90"/>
      <c r="AT202" s="90"/>
      <c r="AU202" s="90"/>
      <c r="AV202" s="90"/>
      <c r="AW202" s="90"/>
      <c r="AX202" s="90"/>
      <c r="AY202" s="90"/>
      <c r="AZ202" s="90"/>
      <c r="BA202" s="90"/>
      <c r="BB202" s="90"/>
      <c r="BC202" s="95"/>
      <c r="BD202" s="93"/>
      <c r="BE202" s="89"/>
      <c r="BF202" s="89"/>
      <c r="BG202" s="89"/>
      <c r="BH202" s="89"/>
      <c r="BI202" s="89"/>
      <c r="BJ202" s="89"/>
      <c r="BK202" s="89"/>
      <c r="BL202" s="89"/>
      <c r="BM202" s="89"/>
      <c r="BN202" s="89"/>
      <c r="BO202" s="92"/>
      <c r="BP202" s="93"/>
      <c r="BQ202" s="89"/>
      <c r="BR202" s="89"/>
      <c r="BS202" s="89"/>
      <c r="BT202" s="89"/>
      <c r="BU202" s="89"/>
      <c r="BV202" s="89"/>
      <c r="BW202" s="89"/>
      <c r="BX202" s="89"/>
      <c r="BY202" s="89"/>
      <c r="BZ202" s="89"/>
      <c r="CA202" s="92"/>
      <c r="CB202" s="93"/>
      <c r="CC202" s="89"/>
      <c r="CD202" s="89"/>
      <c r="CE202" s="89"/>
      <c r="CF202" s="89"/>
      <c r="CG202" s="89"/>
      <c r="CH202" s="89"/>
      <c r="CI202" s="89"/>
      <c r="CJ202" s="89"/>
      <c r="CK202" s="89"/>
      <c r="CL202" s="89"/>
      <c r="CM202" s="92"/>
      <c r="CN202" s="93"/>
      <c r="CO202" s="89"/>
      <c r="CP202" s="89"/>
      <c r="CQ202" s="89"/>
      <c r="CR202" s="89"/>
      <c r="CS202" s="89"/>
      <c r="CT202" s="89"/>
      <c r="CU202" s="89"/>
      <c r="CV202" s="89"/>
      <c r="CW202" s="89"/>
      <c r="CX202" s="89"/>
      <c r="CY202" s="92"/>
      <c r="CZ202" s="93"/>
      <c r="DA202" s="89"/>
      <c r="DB202" s="89"/>
      <c r="DC202" s="89"/>
      <c r="DD202" s="89"/>
      <c r="DE202" s="89"/>
      <c r="DF202" s="89"/>
      <c r="DG202" s="89"/>
      <c r="DH202" s="89"/>
      <c r="DI202" s="89"/>
      <c r="DJ202" s="89"/>
      <c r="DK202" s="92"/>
      <c r="DL202" s="93"/>
      <c r="DM202" s="89"/>
      <c r="DN202" s="89"/>
      <c r="DO202" s="89"/>
      <c r="DP202" s="89"/>
      <c r="DQ202" s="89"/>
      <c r="DR202" s="89"/>
      <c r="DS202" s="89"/>
      <c r="DT202" s="89"/>
      <c r="DU202" s="89"/>
      <c r="DV202" s="89"/>
      <c r="DW202" s="92"/>
      <c r="DX202" s="93"/>
      <c r="DY202" s="89"/>
      <c r="DZ202" s="89"/>
      <c r="EA202" s="89"/>
      <c r="EB202" s="89"/>
      <c r="EC202" s="89"/>
      <c r="ED202" s="89"/>
      <c r="EE202" s="89"/>
      <c r="EF202" s="89"/>
      <c r="EG202" s="89"/>
      <c r="EH202" s="89"/>
      <c r="EI202" s="92"/>
      <c r="EM202" s="80"/>
    </row>
    <row r="203" spans="1:143" s="48" customFormat="1" ht="14.4" thickTop="1" thickBot="1">
      <c r="A203" s="43"/>
      <c r="B203" s="96"/>
      <c r="C203" s="143" t="str">
        <f>IF(OR(COUNTIF($B$5:$B203,B203)=1,COUNTIF($B$5:$B203,B203)=0),"",COUNTIF($B$5:$B203,B203))</f>
        <v/>
      </c>
      <c r="D203" s="144" t="str">
        <f t="shared" si="12"/>
        <v/>
      </c>
      <c r="E203" s="43"/>
      <c r="F203" s="43"/>
      <c r="G203" s="102"/>
      <c r="H203" s="181"/>
      <c r="I203" s="181"/>
      <c r="J203" s="100"/>
      <c r="K203" s="100"/>
      <c r="L203" s="100"/>
      <c r="M203" s="100"/>
      <c r="N203" s="139">
        <f t="shared" si="13"/>
        <v>0</v>
      </c>
      <c r="O203" s="139">
        <f t="shared" si="14"/>
        <v>0</v>
      </c>
      <c r="P203" s="194" t="str">
        <f t="shared" si="15"/>
        <v/>
      </c>
      <c r="Q203" s="96"/>
      <c r="R203" s="183"/>
      <c r="S203" s="184"/>
      <c r="T203" s="94"/>
      <c r="U203" s="90"/>
      <c r="V203" s="90"/>
      <c r="W203" s="90"/>
      <c r="X203" s="90"/>
      <c r="Y203" s="90"/>
      <c r="Z203" s="90"/>
      <c r="AA203" s="90"/>
      <c r="AB203" s="90"/>
      <c r="AC203" s="90"/>
      <c r="AD203" s="90"/>
      <c r="AE203" s="95"/>
      <c r="AF203" s="94"/>
      <c r="AG203" s="90"/>
      <c r="AH203" s="90"/>
      <c r="AI203" s="90"/>
      <c r="AJ203" s="90"/>
      <c r="AK203" s="90"/>
      <c r="AL203" s="90"/>
      <c r="AM203" s="90"/>
      <c r="AN203" s="90"/>
      <c r="AO203" s="90"/>
      <c r="AP203" s="90"/>
      <c r="AQ203" s="95"/>
      <c r="AR203" s="93"/>
      <c r="AS203" s="89"/>
      <c r="AT203" s="89"/>
      <c r="AU203" s="89"/>
      <c r="AV203" s="89"/>
      <c r="AW203" s="89"/>
      <c r="AX203" s="89"/>
      <c r="AY203" s="89"/>
      <c r="AZ203" s="89"/>
      <c r="BA203" s="89"/>
      <c r="BB203" s="89"/>
      <c r="BC203" s="92"/>
      <c r="BD203" s="93"/>
      <c r="BE203" s="89"/>
      <c r="BF203" s="89"/>
      <c r="BG203" s="89"/>
      <c r="BH203" s="89"/>
      <c r="BI203" s="89"/>
      <c r="BJ203" s="89"/>
      <c r="BK203" s="89"/>
      <c r="BL203" s="89"/>
      <c r="BM203" s="89"/>
      <c r="BN203" s="89"/>
      <c r="BO203" s="92"/>
      <c r="BP203" s="93"/>
      <c r="BQ203" s="89"/>
      <c r="BR203" s="89"/>
      <c r="BS203" s="89"/>
      <c r="BT203" s="89"/>
      <c r="BU203" s="89"/>
      <c r="BV203" s="89"/>
      <c r="BW203" s="89"/>
      <c r="BX203" s="89"/>
      <c r="BY203" s="89"/>
      <c r="BZ203" s="89"/>
      <c r="CA203" s="92"/>
      <c r="CB203" s="93"/>
      <c r="CC203" s="89"/>
      <c r="CD203" s="89"/>
      <c r="CE203" s="89"/>
      <c r="CF203" s="89"/>
      <c r="CG203" s="89"/>
      <c r="CH203" s="89"/>
      <c r="CI203" s="89"/>
      <c r="CJ203" s="89"/>
      <c r="CK203" s="89"/>
      <c r="CL203" s="89"/>
      <c r="CM203" s="92"/>
      <c r="CN203" s="93"/>
      <c r="CO203" s="89"/>
      <c r="CP203" s="89"/>
      <c r="CQ203" s="89"/>
      <c r="CR203" s="89"/>
      <c r="CS203" s="89"/>
      <c r="CT203" s="89"/>
      <c r="CU203" s="89"/>
      <c r="CV203" s="89"/>
      <c r="CW203" s="89"/>
      <c r="CX203" s="89"/>
      <c r="CY203" s="92"/>
      <c r="CZ203" s="93"/>
      <c r="DA203" s="89"/>
      <c r="DB203" s="89"/>
      <c r="DC203" s="89"/>
      <c r="DD203" s="89"/>
      <c r="DE203" s="89"/>
      <c r="DF203" s="89"/>
      <c r="DG203" s="89"/>
      <c r="DH203" s="89"/>
      <c r="DI203" s="89"/>
      <c r="DJ203" s="89"/>
      <c r="DK203" s="92"/>
      <c r="DL203" s="93"/>
      <c r="DM203" s="89"/>
      <c r="DN203" s="89"/>
      <c r="DO203" s="89"/>
      <c r="DP203" s="89"/>
      <c r="DQ203" s="89"/>
      <c r="DR203" s="89"/>
      <c r="DS203" s="89"/>
      <c r="DT203" s="89"/>
      <c r="DU203" s="89"/>
      <c r="DV203" s="89"/>
      <c r="DW203" s="92"/>
      <c r="DX203" s="93"/>
      <c r="DY203" s="89"/>
      <c r="DZ203" s="89"/>
      <c r="EA203" s="89"/>
      <c r="EB203" s="89"/>
      <c r="EC203" s="89"/>
      <c r="ED203" s="89"/>
      <c r="EE203" s="89"/>
      <c r="EF203" s="89"/>
      <c r="EG203" s="89"/>
      <c r="EH203" s="89"/>
      <c r="EI203" s="92"/>
      <c r="EM203" s="80"/>
    </row>
    <row r="204" spans="1:143" s="48" customFormat="1" ht="14.4" thickTop="1" thickBot="1">
      <c r="A204" s="43"/>
      <c r="B204" s="96"/>
      <c r="C204" s="143" t="str">
        <f>IF(OR(COUNTIF($B$5:$B204,B204)=1,COUNTIF($B$5:$B204,B204)=0),"",COUNTIF($B$5:$B204,B204))</f>
        <v/>
      </c>
      <c r="D204" s="144" t="str">
        <f t="shared" si="12"/>
        <v/>
      </c>
      <c r="E204" s="43"/>
      <c r="F204" s="43"/>
      <c r="G204" s="102"/>
      <c r="H204" s="181"/>
      <c r="I204" s="181"/>
      <c r="J204" s="100"/>
      <c r="K204" s="100"/>
      <c r="L204" s="100"/>
      <c r="M204" s="100"/>
      <c r="N204" s="139">
        <f t="shared" si="13"/>
        <v>0</v>
      </c>
      <c r="O204" s="139">
        <f t="shared" si="14"/>
        <v>0</v>
      </c>
      <c r="P204" s="194" t="str">
        <f t="shared" si="15"/>
        <v/>
      </c>
      <c r="Q204" s="96"/>
      <c r="R204" s="183"/>
      <c r="S204" s="184"/>
      <c r="T204" s="94"/>
      <c r="U204" s="90"/>
      <c r="V204" s="90"/>
      <c r="W204" s="90"/>
      <c r="X204" s="90"/>
      <c r="Y204" s="90"/>
      <c r="Z204" s="90"/>
      <c r="AA204" s="90"/>
      <c r="AB204" s="90"/>
      <c r="AC204" s="90"/>
      <c r="AD204" s="90"/>
      <c r="AE204" s="95"/>
      <c r="AF204" s="94"/>
      <c r="AG204" s="90"/>
      <c r="AH204" s="90"/>
      <c r="AI204" s="90"/>
      <c r="AJ204" s="90"/>
      <c r="AK204" s="90"/>
      <c r="AL204" s="90"/>
      <c r="AM204" s="90"/>
      <c r="AN204" s="90"/>
      <c r="AO204" s="90"/>
      <c r="AP204" s="90"/>
      <c r="AQ204" s="95"/>
      <c r="AR204" s="93"/>
      <c r="AS204" s="89"/>
      <c r="AT204" s="89"/>
      <c r="AU204" s="89"/>
      <c r="AV204" s="89"/>
      <c r="AW204" s="89"/>
      <c r="AX204" s="89"/>
      <c r="AY204" s="89"/>
      <c r="AZ204" s="89"/>
      <c r="BA204" s="89"/>
      <c r="BB204" s="89"/>
      <c r="BC204" s="92"/>
      <c r="BD204" s="93"/>
      <c r="BE204" s="89"/>
      <c r="BF204" s="89"/>
      <c r="BG204" s="89"/>
      <c r="BH204" s="89"/>
      <c r="BI204" s="89"/>
      <c r="BJ204" s="89"/>
      <c r="BK204" s="89"/>
      <c r="BL204" s="89"/>
      <c r="BM204" s="89"/>
      <c r="BN204" s="89"/>
      <c r="BO204" s="92"/>
      <c r="BP204" s="93"/>
      <c r="BQ204" s="89"/>
      <c r="BR204" s="89"/>
      <c r="BS204" s="89"/>
      <c r="BT204" s="89"/>
      <c r="BU204" s="89"/>
      <c r="BV204" s="89"/>
      <c r="BW204" s="89"/>
      <c r="BX204" s="89"/>
      <c r="BY204" s="89"/>
      <c r="BZ204" s="89"/>
      <c r="CA204" s="92"/>
      <c r="CB204" s="93"/>
      <c r="CC204" s="89"/>
      <c r="CD204" s="89"/>
      <c r="CE204" s="89"/>
      <c r="CF204" s="89"/>
      <c r="CG204" s="89"/>
      <c r="CH204" s="89"/>
      <c r="CI204" s="89"/>
      <c r="CJ204" s="89"/>
      <c r="CK204" s="89"/>
      <c r="CL204" s="89"/>
      <c r="CM204" s="92"/>
      <c r="CN204" s="93"/>
      <c r="CO204" s="89"/>
      <c r="CP204" s="89"/>
      <c r="CQ204" s="89"/>
      <c r="CR204" s="89"/>
      <c r="CS204" s="89"/>
      <c r="CT204" s="89"/>
      <c r="CU204" s="89"/>
      <c r="CV204" s="89"/>
      <c r="CW204" s="89"/>
      <c r="CX204" s="89"/>
      <c r="CY204" s="92"/>
      <c r="CZ204" s="93"/>
      <c r="DA204" s="89"/>
      <c r="DB204" s="89"/>
      <c r="DC204" s="89"/>
      <c r="DD204" s="89"/>
      <c r="DE204" s="89"/>
      <c r="DF204" s="89"/>
      <c r="DG204" s="89"/>
      <c r="DH204" s="89"/>
      <c r="DI204" s="89"/>
      <c r="DJ204" s="89"/>
      <c r="DK204" s="92"/>
      <c r="DL204" s="93"/>
      <c r="DM204" s="89"/>
      <c r="DN204" s="89"/>
      <c r="DO204" s="89"/>
      <c r="DP204" s="89"/>
      <c r="DQ204" s="89"/>
      <c r="DR204" s="89"/>
      <c r="DS204" s="89"/>
      <c r="DT204" s="89"/>
      <c r="DU204" s="89"/>
      <c r="DV204" s="89"/>
      <c r="DW204" s="92"/>
      <c r="DX204" s="93"/>
      <c r="DY204" s="89"/>
      <c r="DZ204" s="89"/>
      <c r="EA204" s="89"/>
      <c r="EB204" s="89"/>
      <c r="EC204" s="89"/>
      <c r="ED204" s="89"/>
      <c r="EE204" s="89"/>
      <c r="EF204" s="89"/>
      <c r="EG204" s="89"/>
      <c r="EH204" s="89"/>
      <c r="EI204" s="92"/>
      <c r="EM204" s="80"/>
    </row>
    <row r="205" spans="1:143" s="48" customFormat="1" ht="14.4" thickTop="1" thickBot="1">
      <c r="A205" s="43"/>
      <c r="B205" s="96"/>
      <c r="C205" s="143" t="str">
        <f>IF(OR(COUNTIF($B$5:$B205,B205)=1,COUNTIF($B$5:$B205,B205)=0),"",COUNTIF($B$5:$B205,B205))</f>
        <v/>
      </c>
      <c r="D205" s="144" t="str">
        <f t="shared" si="12"/>
        <v/>
      </c>
      <c r="E205" s="43"/>
      <c r="F205" s="43"/>
      <c r="G205" s="102"/>
      <c r="H205" s="181"/>
      <c r="I205" s="181"/>
      <c r="J205" s="100"/>
      <c r="K205" s="100"/>
      <c r="L205" s="100"/>
      <c r="M205" s="100"/>
      <c r="N205" s="139">
        <f t="shared" si="13"/>
        <v>0</v>
      </c>
      <c r="O205" s="139">
        <f t="shared" si="14"/>
        <v>0</v>
      </c>
      <c r="P205" s="194" t="str">
        <f t="shared" si="15"/>
        <v/>
      </c>
      <c r="Q205" s="96"/>
      <c r="R205" s="183"/>
      <c r="S205" s="184"/>
      <c r="T205" s="94"/>
      <c r="U205" s="90"/>
      <c r="V205" s="90"/>
      <c r="W205" s="90"/>
      <c r="X205" s="90"/>
      <c r="Y205" s="90"/>
      <c r="Z205" s="90"/>
      <c r="AA205" s="90"/>
      <c r="AB205" s="90"/>
      <c r="AC205" s="90"/>
      <c r="AD205" s="90"/>
      <c r="AE205" s="95"/>
      <c r="AF205" s="94"/>
      <c r="AG205" s="90"/>
      <c r="AH205" s="90"/>
      <c r="AI205" s="90"/>
      <c r="AJ205" s="90"/>
      <c r="AK205" s="90"/>
      <c r="AL205" s="90"/>
      <c r="AM205" s="90"/>
      <c r="AN205" s="90"/>
      <c r="AO205" s="90"/>
      <c r="AP205" s="90"/>
      <c r="AQ205" s="95"/>
      <c r="AR205" s="93"/>
      <c r="AS205" s="89"/>
      <c r="AT205" s="89"/>
      <c r="AU205" s="89"/>
      <c r="AV205" s="89"/>
      <c r="AW205" s="89"/>
      <c r="AX205" s="89"/>
      <c r="AY205" s="89"/>
      <c r="AZ205" s="89"/>
      <c r="BA205" s="89"/>
      <c r="BB205" s="89"/>
      <c r="BC205" s="92"/>
      <c r="BD205" s="93"/>
      <c r="BE205" s="89"/>
      <c r="BF205" s="89"/>
      <c r="BG205" s="89"/>
      <c r="BH205" s="89"/>
      <c r="BI205" s="89"/>
      <c r="BJ205" s="89"/>
      <c r="BK205" s="89"/>
      <c r="BL205" s="89"/>
      <c r="BM205" s="89"/>
      <c r="BN205" s="89"/>
      <c r="BO205" s="92"/>
      <c r="BP205" s="93"/>
      <c r="BQ205" s="89"/>
      <c r="BR205" s="89"/>
      <c r="BS205" s="89"/>
      <c r="BT205" s="89"/>
      <c r="BU205" s="89"/>
      <c r="BV205" s="89"/>
      <c r="BW205" s="89"/>
      <c r="BX205" s="89"/>
      <c r="BY205" s="89"/>
      <c r="BZ205" s="89"/>
      <c r="CA205" s="92"/>
      <c r="CB205" s="93"/>
      <c r="CC205" s="89"/>
      <c r="CD205" s="89"/>
      <c r="CE205" s="89"/>
      <c r="CF205" s="89"/>
      <c r="CG205" s="89"/>
      <c r="CH205" s="89"/>
      <c r="CI205" s="89"/>
      <c r="CJ205" s="89"/>
      <c r="CK205" s="89"/>
      <c r="CL205" s="89"/>
      <c r="CM205" s="92"/>
      <c r="CN205" s="93"/>
      <c r="CO205" s="89"/>
      <c r="CP205" s="89"/>
      <c r="CQ205" s="89"/>
      <c r="CR205" s="89"/>
      <c r="CS205" s="89"/>
      <c r="CT205" s="89"/>
      <c r="CU205" s="89"/>
      <c r="CV205" s="89"/>
      <c r="CW205" s="89"/>
      <c r="CX205" s="89"/>
      <c r="CY205" s="92"/>
      <c r="CZ205" s="93"/>
      <c r="DA205" s="89"/>
      <c r="DB205" s="89"/>
      <c r="DC205" s="89"/>
      <c r="DD205" s="89"/>
      <c r="DE205" s="89"/>
      <c r="DF205" s="89"/>
      <c r="DG205" s="89"/>
      <c r="DH205" s="89"/>
      <c r="DI205" s="89"/>
      <c r="DJ205" s="89"/>
      <c r="DK205" s="92"/>
      <c r="DL205" s="93"/>
      <c r="DM205" s="89"/>
      <c r="DN205" s="89"/>
      <c r="DO205" s="89"/>
      <c r="DP205" s="89"/>
      <c r="DQ205" s="89"/>
      <c r="DR205" s="89"/>
      <c r="DS205" s="89"/>
      <c r="DT205" s="89"/>
      <c r="DU205" s="89"/>
      <c r="DV205" s="89"/>
      <c r="DW205" s="92"/>
      <c r="DX205" s="93"/>
      <c r="DY205" s="89"/>
      <c r="DZ205" s="89"/>
      <c r="EA205" s="89"/>
      <c r="EB205" s="89"/>
      <c r="EC205" s="89"/>
      <c r="ED205" s="89"/>
      <c r="EE205" s="89"/>
      <c r="EF205" s="89"/>
      <c r="EG205" s="89"/>
      <c r="EH205" s="89"/>
      <c r="EI205" s="92"/>
      <c r="EM205" s="80"/>
    </row>
    <row r="206" spans="1:143" s="48" customFormat="1" ht="14.4" thickTop="1" thickBot="1">
      <c r="A206" s="43"/>
      <c r="B206" s="96"/>
      <c r="C206" s="143" t="str">
        <f>IF(OR(COUNTIF($B$5:$B206,B206)=1,COUNTIF($B$5:$B206,B206)=0),"",COUNTIF($B$5:$B206,B206))</f>
        <v/>
      </c>
      <c r="D206" s="144" t="str">
        <f t="shared" si="12"/>
        <v/>
      </c>
      <c r="E206" s="43"/>
      <c r="F206" s="43"/>
      <c r="G206" s="102"/>
      <c r="H206" s="181"/>
      <c r="I206" s="181"/>
      <c r="J206" s="100"/>
      <c r="K206" s="100"/>
      <c r="L206" s="100"/>
      <c r="M206" s="100"/>
      <c r="N206" s="139">
        <f t="shared" si="13"/>
        <v>0</v>
      </c>
      <c r="O206" s="139">
        <f t="shared" si="14"/>
        <v>0</v>
      </c>
      <c r="P206" s="194" t="str">
        <f t="shared" si="15"/>
        <v/>
      </c>
      <c r="Q206" s="96"/>
      <c r="R206" s="183"/>
      <c r="S206" s="184"/>
      <c r="T206" s="94"/>
      <c r="U206" s="90"/>
      <c r="V206" s="90"/>
      <c r="W206" s="90"/>
      <c r="X206" s="90"/>
      <c r="Y206" s="90"/>
      <c r="Z206" s="90"/>
      <c r="AA206" s="90"/>
      <c r="AB206" s="90"/>
      <c r="AC206" s="90"/>
      <c r="AD206" s="90"/>
      <c r="AE206" s="95"/>
      <c r="AF206" s="94"/>
      <c r="AG206" s="90"/>
      <c r="AH206" s="90"/>
      <c r="AI206" s="90"/>
      <c r="AJ206" s="90"/>
      <c r="AK206" s="90"/>
      <c r="AL206" s="90"/>
      <c r="AM206" s="90"/>
      <c r="AN206" s="90"/>
      <c r="AO206" s="90"/>
      <c r="AP206" s="90"/>
      <c r="AQ206" s="95"/>
      <c r="AR206" s="93"/>
      <c r="AS206" s="89"/>
      <c r="AT206" s="89"/>
      <c r="AU206" s="89"/>
      <c r="AV206" s="89"/>
      <c r="AW206" s="89"/>
      <c r="AX206" s="89"/>
      <c r="AY206" s="89"/>
      <c r="AZ206" s="89"/>
      <c r="BA206" s="89"/>
      <c r="BB206" s="89"/>
      <c r="BC206" s="92"/>
      <c r="BD206" s="93"/>
      <c r="BE206" s="89"/>
      <c r="BF206" s="89"/>
      <c r="BG206" s="89"/>
      <c r="BH206" s="89"/>
      <c r="BI206" s="89"/>
      <c r="BJ206" s="89"/>
      <c r="BK206" s="89"/>
      <c r="BL206" s="89"/>
      <c r="BM206" s="89"/>
      <c r="BN206" s="89"/>
      <c r="BO206" s="92"/>
      <c r="BP206" s="93"/>
      <c r="BQ206" s="89"/>
      <c r="BR206" s="89"/>
      <c r="BS206" s="89"/>
      <c r="BT206" s="89"/>
      <c r="BU206" s="89"/>
      <c r="BV206" s="89"/>
      <c r="BW206" s="89"/>
      <c r="BX206" s="89"/>
      <c r="BY206" s="89"/>
      <c r="BZ206" s="89"/>
      <c r="CA206" s="92"/>
      <c r="CB206" s="93"/>
      <c r="CC206" s="89"/>
      <c r="CD206" s="89"/>
      <c r="CE206" s="89"/>
      <c r="CF206" s="89"/>
      <c r="CG206" s="89"/>
      <c r="CH206" s="89"/>
      <c r="CI206" s="89"/>
      <c r="CJ206" s="89"/>
      <c r="CK206" s="89"/>
      <c r="CL206" s="89"/>
      <c r="CM206" s="92"/>
      <c r="CN206" s="93"/>
      <c r="CO206" s="89"/>
      <c r="CP206" s="89"/>
      <c r="CQ206" s="89"/>
      <c r="CR206" s="89"/>
      <c r="CS206" s="89"/>
      <c r="CT206" s="89"/>
      <c r="CU206" s="89"/>
      <c r="CV206" s="89"/>
      <c r="CW206" s="89"/>
      <c r="CX206" s="89"/>
      <c r="CY206" s="92"/>
      <c r="CZ206" s="93"/>
      <c r="DA206" s="89"/>
      <c r="DB206" s="89"/>
      <c r="DC206" s="89"/>
      <c r="DD206" s="89"/>
      <c r="DE206" s="89"/>
      <c r="DF206" s="89"/>
      <c r="DG206" s="89"/>
      <c r="DH206" s="89"/>
      <c r="DI206" s="89"/>
      <c r="DJ206" s="89"/>
      <c r="DK206" s="92"/>
      <c r="DL206" s="93"/>
      <c r="DM206" s="89"/>
      <c r="DN206" s="89"/>
      <c r="DO206" s="89"/>
      <c r="DP206" s="89"/>
      <c r="DQ206" s="89"/>
      <c r="DR206" s="89"/>
      <c r="DS206" s="89"/>
      <c r="DT206" s="89"/>
      <c r="DU206" s="89"/>
      <c r="DV206" s="89"/>
      <c r="DW206" s="92"/>
      <c r="DX206" s="93"/>
      <c r="DY206" s="89"/>
      <c r="DZ206" s="89"/>
      <c r="EA206" s="89"/>
      <c r="EB206" s="89"/>
      <c r="EC206" s="89"/>
      <c r="ED206" s="89"/>
      <c r="EE206" s="89"/>
      <c r="EF206" s="89"/>
      <c r="EG206" s="89"/>
      <c r="EH206" s="89"/>
      <c r="EI206" s="92"/>
      <c r="EM206" s="80"/>
    </row>
    <row r="207" spans="1:143" s="48" customFormat="1" ht="14.4" thickTop="1" thickBot="1">
      <c r="A207" s="43"/>
      <c r="B207" s="96"/>
      <c r="C207" s="143" t="str">
        <f>IF(OR(COUNTIF($B$5:$B207,B207)=1,COUNTIF($B$5:$B207,B207)=0),"",COUNTIF($B$5:$B207,B207))</f>
        <v/>
      </c>
      <c r="D207" s="144" t="str">
        <f t="shared" si="12"/>
        <v/>
      </c>
      <c r="E207" s="43"/>
      <c r="F207" s="43"/>
      <c r="G207" s="102"/>
      <c r="H207" s="181"/>
      <c r="I207" s="181"/>
      <c r="J207" s="100"/>
      <c r="K207" s="100"/>
      <c r="L207" s="100"/>
      <c r="M207" s="100"/>
      <c r="N207" s="139">
        <f t="shared" si="13"/>
        <v>0</v>
      </c>
      <c r="O207" s="139">
        <f t="shared" si="14"/>
        <v>0</v>
      </c>
      <c r="P207" s="194" t="str">
        <f t="shared" si="15"/>
        <v/>
      </c>
      <c r="Q207" s="96"/>
      <c r="R207" s="183"/>
      <c r="S207" s="184"/>
      <c r="T207" s="94"/>
      <c r="U207" s="90"/>
      <c r="V207" s="90"/>
      <c r="W207" s="90"/>
      <c r="X207" s="90"/>
      <c r="Y207" s="90"/>
      <c r="Z207" s="90"/>
      <c r="AA207" s="90"/>
      <c r="AB207" s="90"/>
      <c r="AC207" s="90"/>
      <c r="AD207" s="90"/>
      <c r="AE207" s="95"/>
      <c r="AF207" s="94"/>
      <c r="AG207" s="90"/>
      <c r="AH207" s="90"/>
      <c r="AI207" s="90"/>
      <c r="AJ207" s="90"/>
      <c r="AK207" s="90"/>
      <c r="AL207" s="90"/>
      <c r="AM207" s="90"/>
      <c r="AN207" s="90"/>
      <c r="AO207" s="90"/>
      <c r="AP207" s="90"/>
      <c r="AQ207" s="95"/>
      <c r="AR207" s="93"/>
      <c r="AS207" s="89"/>
      <c r="AT207" s="89"/>
      <c r="AU207" s="89"/>
      <c r="AV207" s="89"/>
      <c r="AW207" s="89"/>
      <c r="AX207" s="89"/>
      <c r="AY207" s="89"/>
      <c r="AZ207" s="89"/>
      <c r="BA207" s="89"/>
      <c r="BB207" s="89"/>
      <c r="BC207" s="92"/>
      <c r="BD207" s="93"/>
      <c r="BE207" s="89"/>
      <c r="BF207" s="89"/>
      <c r="BG207" s="89"/>
      <c r="BH207" s="89"/>
      <c r="BI207" s="89"/>
      <c r="BJ207" s="89"/>
      <c r="BK207" s="89"/>
      <c r="BL207" s="89"/>
      <c r="BM207" s="89"/>
      <c r="BN207" s="89"/>
      <c r="BO207" s="92"/>
      <c r="BP207" s="93"/>
      <c r="BQ207" s="89"/>
      <c r="BR207" s="89"/>
      <c r="BS207" s="89"/>
      <c r="BT207" s="89"/>
      <c r="BU207" s="89"/>
      <c r="BV207" s="89"/>
      <c r="BW207" s="89"/>
      <c r="BX207" s="89"/>
      <c r="BY207" s="89"/>
      <c r="BZ207" s="89"/>
      <c r="CA207" s="92"/>
      <c r="CB207" s="93"/>
      <c r="CC207" s="89"/>
      <c r="CD207" s="89"/>
      <c r="CE207" s="89"/>
      <c r="CF207" s="89"/>
      <c r="CG207" s="89"/>
      <c r="CH207" s="89"/>
      <c r="CI207" s="89"/>
      <c r="CJ207" s="89"/>
      <c r="CK207" s="89"/>
      <c r="CL207" s="89"/>
      <c r="CM207" s="92"/>
      <c r="CN207" s="93"/>
      <c r="CO207" s="89"/>
      <c r="CP207" s="89"/>
      <c r="CQ207" s="89"/>
      <c r="CR207" s="89"/>
      <c r="CS207" s="89"/>
      <c r="CT207" s="89"/>
      <c r="CU207" s="89"/>
      <c r="CV207" s="89"/>
      <c r="CW207" s="89"/>
      <c r="CX207" s="89"/>
      <c r="CY207" s="92"/>
      <c r="CZ207" s="93"/>
      <c r="DA207" s="89"/>
      <c r="DB207" s="89"/>
      <c r="DC207" s="89"/>
      <c r="DD207" s="89"/>
      <c r="DE207" s="89"/>
      <c r="DF207" s="89"/>
      <c r="DG207" s="89"/>
      <c r="DH207" s="89"/>
      <c r="DI207" s="89"/>
      <c r="DJ207" s="89"/>
      <c r="DK207" s="92"/>
      <c r="DL207" s="93"/>
      <c r="DM207" s="89"/>
      <c r="DN207" s="89"/>
      <c r="DO207" s="89"/>
      <c r="DP207" s="89"/>
      <c r="DQ207" s="89"/>
      <c r="DR207" s="89"/>
      <c r="DS207" s="89"/>
      <c r="DT207" s="89"/>
      <c r="DU207" s="89"/>
      <c r="DV207" s="89"/>
      <c r="DW207" s="92"/>
      <c r="DX207" s="93"/>
      <c r="DY207" s="89"/>
      <c r="DZ207" s="89"/>
      <c r="EA207" s="89"/>
      <c r="EB207" s="89"/>
      <c r="EC207" s="89"/>
      <c r="ED207" s="89"/>
      <c r="EE207" s="89"/>
      <c r="EF207" s="89"/>
      <c r="EG207" s="89"/>
      <c r="EH207" s="89"/>
      <c r="EI207" s="92"/>
      <c r="EM207" s="80"/>
    </row>
    <row r="208" spans="1:143" s="48" customFormat="1" ht="14.4" thickTop="1" thickBot="1">
      <c r="A208" s="43"/>
      <c r="B208" s="96"/>
      <c r="C208" s="143" t="str">
        <f>IF(OR(COUNTIF($B$5:$B208,B208)=1,COUNTIF($B$5:$B208,B208)=0),"",COUNTIF($B$5:$B208,B208))</f>
        <v/>
      </c>
      <c r="D208" s="144" t="str">
        <f t="shared" si="12"/>
        <v/>
      </c>
      <c r="E208" s="43"/>
      <c r="F208" s="43"/>
      <c r="G208" s="102"/>
      <c r="H208" s="181"/>
      <c r="I208" s="181"/>
      <c r="J208" s="100"/>
      <c r="K208" s="100"/>
      <c r="L208" s="100"/>
      <c r="M208" s="100"/>
      <c r="N208" s="139">
        <f t="shared" si="13"/>
        <v>0</v>
      </c>
      <c r="O208" s="139">
        <f t="shared" si="14"/>
        <v>0</v>
      </c>
      <c r="P208" s="194" t="str">
        <f t="shared" si="15"/>
        <v/>
      </c>
      <c r="Q208" s="96"/>
      <c r="R208" s="183"/>
      <c r="S208" s="184"/>
      <c r="T208" s="94"/>
      <c r="U208" s="90"/>
      <c r="V208" s="90"/>
      <c r="W208" s="90"/>
      <c r="X208" s="90"/>
      <c r="Y208" s="90"/>
      <c r="Z208" s="90"/>
      <c r="AA208" s="90"/>
      <c r="AB208" s="90"/>
      <c r="AC208" s="90"/>
      <c r="AD208" s="90"/>
      <c r="AE208" s="95"/>
      <c r="AF208" s="94"/>
      <c r="AG208" s="90"/>
      <c r="AH208" s="90"/>
      <c r="AI208" s="90"/>
      <c r="AJ208" s="90"/>
      <c r="AK208" s="90"/>
      <c r="AL208" s="90"/>
      <c r="AM208" s="90"/>
      <c r="AN208" s="90"/>
      <c r="AO208" s="90"/>
      <c r="AP208" s="90"/>
      <c r="AQ208" s="95"/>
      <c r="AR208" s="93"/>
      <c r="AS208" s="89"/>
      <c r="AT208" s="89"/>
      <c r="AU208" s="89"/>
      <c r="AV208" s="89"/>
      <c r="AW208" s="89"/>
      <c r="AX208" s="89"/>
      <c r="AY208" s="89"/>
      <c r="AZ208" s="89"/>
      <c r="BA208" s="89"/>
      <c r="BB208" s="89"/>
      <c r="BC208" s="92"/>
      <c r="BD208" s="93"/>
      <c r="BE208" s="89"/>
      <c r="BF208" s="89"/>
      <c r="BG208" s="89"/>
      <c r="BH208" s="89"/>
      <c r="BI208" s="89"/>
      <c r="BJ208" s="89"/>
      <c r="BK208" s="89"/>
      <c r="BL208" s="89"/>
      <c r="BM208" s="89"/>
      <c r="BN208" s="89"/>
      <c r="BO208" s="92"/>
      <c r="BP208" s="93"/>
      <c r="BQ208" s="89"/>
      <c r="BR208" s="89"/>
      <c r="BS208" s="89"/>
      <c r="BT208" s="89"/>
      <c r="BU208" s="89"/>
      <c r="BV208" s="89"/>
      <c r="BW208" s="89"/>
      <c r="BX208" s="89"/>
      <c r="BY208" s="89"/>
      <c r="BZ208" s="89"/>
      <c r="CA208" s="92"/>
      <c r="CB208" s="93"/>
      <c r="CC208" s="89"/>
      <c r="CD208" s="89"/>
      <c r="CE208" s="89"/>
      <c r="CF208" s="89"/>
      <c r="CG208" s="89"/>
      <c r="CH208" s="89"/>
      <c r="CI208" s="89"/>
      <c r="CJ208" s="89"/>
      <c r="CK208" s="89"/>
      <c r="CL208" s="89"/>
      <c r="CM208" s="92"/>
      <c r="CN208" s="93"/>
      <c r="CO208" s="89"/>
      <c r="CP208" s="89"/>
      <c r="CQ208" s="89"/>
      <c r="CR208" s="89"/>
      <c r="CS208" s="89"/>
      <c r="CT208" s="89"/>
      <c r="CU208" s="89"/>
      <c r="CV208" s="89"/>
      <c r="CW208" s="89"/>
      <c r="CX208" s="89"/>
      <c r="CY208" s="92"/>
      <c r="CZ208" s="93"/>
      <c r="DA208" s="89"/>
      <c r="DB208" s="89"/>
      <c r="DC208" s="89"/>
      <c r="DD208" s="89"/>
      <c r="DE208" s="89"/>
      <c r="DF208" s="89"/>
      <c r="DG208" s="89"/>
      <c r="DH208" s="89"/>
      <c r="DI208" s="89"/>
      <c r="DJ208" s="89"/>
      <c r="DK208" s="92"/>
      <c r="DL208" s="89"/>
      <c r="DM208" s="89"/>
      <c r="DN208" s="89"/>
      <c r="DO208" s="89"/>
      <c r="DP208" s="89"/>
      <c r="DQ208" s="89"/>
      <c r="DR208" s="89"/>
      <c r="DS208" s="89"/>
      <c r="DT208" s="89"/>
      <c r="DU208" s="89"/>
      <c r="DV208" s="89"/>
      <c r="DW208" s="92"/>
      <c r="DX208" s="89"/>
      <c r="DY208" s="89"/>
      <c r="DZ208" s="89"/>
      <c r="EA208" s="89"/>
      <c r="EB208" s="89"/>
      <c r="EC208" s="89"/>
      <c r="ED208" s="89"/>
      <c r="EE208" s="89"/>
      <c r="EF208" s="89"/>
      <c r="EG208" s="89"/>
      <c r="EH208" s="89"/>
      <c r="EI208" s="92"/>
      <c r="EM208" s="80"/>
    </row>
    <row r="209" spans="1:143" s="48" customFormat="1" ht="14.4" thickTop="1" thickBot="1">
      <c r="A209" s="43"/>
      <c r="B209" s="96"/>
      <c r="C209" s="143" t="str">
        <f>IF(OR(COUNTIF($B$5:$B209,B209)=1,COUNTIF($B$5:$B209,B209)=0),"",COUNTIF($B$5:$B209,B209))</f>
        <v/>
      </c>
      <c r="D209" s="144" t="str">
        <f t="shared" si="12"/>
        <v/>
      </c>
      <c r="E209" s="43"/>
      <c r="F209" s="43"/>
      <c r="G209" s="102"/>
      <c r="H209" s="181"/>
      <c r="I209" s="181"/>
      <c r="J209" s="100"/>
      <c r="K209" s="100"/>
      <c r="L209" s="100"/>
      <c r="M209" s="100"/>
      <c r="N209" s="139">
        <f t="shared" si="13"/>
        <v>0</v>
      </c>
      <c r="O209" s="139">
        <f t="shared" si="14"/>
        <v>0</v>
      </c>
      <c r="P209" s="194" t="str">
        <f t="shared" si="15"/>
        <v/>
      </c>
      <c r="Q209" s="96"/>
      <c r="R209" s="183"/>
      <c r="S209" s="184"/>
      <c r="T209" s="94"/>
      <c r="U209" s="90"/>
      <c r="V209" s="90"/>
      <c r="W209" s="90"/>
      <c r="X209" s="90"/>
      <c r="Y209" s="90"/>
      <c r="Z209" s="90"/>
      <c r="AA209" s="90"/>
      <c r="AB209" s="90"/>
      <c r="AC209" s="90"/>
      <c r="AD209" s="90"/>
      <c r="AE209" s="95"/>
      <c r="AF209" s="93"/>
      <c r="AG209" s="89"/>
      <c r="AH209" s="89"/>
      <c r="AI209" s="89"/>
      <c r="AJ209" s="89"/>
      <c r="AK209" s="89"/>
      <c r="AL209" s="89"/>
      <c r="AM209" s="89"/>
      <c r="AN209" s="89"/>
      <c r="AO209" s="89"/>
      <c r="AP209" s="89"/>
      <c r="AQ209" s="92"/>
      <c r="AR209" s="93"/>
      <c r="AS209" s="89"/>
      <c r="AT209" s="89"/>
      <c r="AU209" s="89"/>
      <c r="AV209" s="89"/>
      <c r="AW209" s="89"/>
      <c r="AX209" s="89"/>
      <c r="AY209" s="89"/>
      <c r="AZ209" s="89"/>
      <c r="BA209" s="89"/>
      <c r="BB209" s="89"/>
      <c r="BC209" s="92"/>
      <c r="BD209" s="93"/>
      <c r="BE209" s="89"/>
      <c r="BF209" s="89"/>
      <c r="BG209" s="89"/>
      <c r="BH209" s="89"/>
      <c r="BI209" s="89"/>
      <c r="BJ209" s="89"/>
      <c r="BK209" s="89"/>
      <c r="BL209" s="89"/>
      <c r="BM209" s="89"/>
      <c r="BN209" s="89"/>
      <c r="BO209" s="92"/>
      <c r="BP209" s="93"/>
      <c r="BQ209" s="89"/>
      <c r="BR209" s="89"/>
      <c r="BS209" s="89"/>
      <c r="BT209" s="89"/>
      <c r="BU209" s="89"/>
      <c r="BV209" s="89"/>
      <c r="BW209" s="89"/>
      <c r="BX209" s="89"/>
      <c r="BY209" s="89"/>
      <c r="BZ209" s="89"/>
      <c r="CA209" s="92"/>
      <c r="CB209" s="93"/>
      <c r="CC209" s="89"/>
      <c r="CD209" s="89"/>
      <c r="CE209" s="89"/>
      <c r="CF209" s="89"/>
      <c r="CG209" s="89"/>
      <c r="CH209" s="89"/>
      <c r="CI209" s="89"/>
      <c r="CJ209" s="89"/>
      <c r="CK209" s="89"/>
      <c r="CL209" s="89"/>
      <c r="CM209" s="92"/>
      <c r="CN209" s="93"/>
      <c r="CO209" s="89"/>
      <c r="CP209" s="89"/>
      <c r="CQ209" s="89"/>
      <c r="CR209" s="89"/>
      <c r="CS209" s="89"/>
      <c r="CT209" s="89"/>
      <c r="CU209" s="89"/>
      <c r="CV209" s="89"/>
      <c r="CW209" s="89"/>
      <c r="CX209" s="89"/>
      <c r="CY209" s="92"/>
      <c r="CZ209" s="93"/>
      <c r="DA209" s="89"/>
      <c r="DB209" s="89"/>
      <c r="DC209" s="89"/>
      <c r="DD209" s="89"/>
      <c r="DE209" s="89"/>
      <c r="DF209" s="89"/>
      <c r="DG209" s="89"/>
      <c r="DH209" s="89"/>
      <c r="DI209" s="89"/>
      <c r="DJ209" s="89"/>
      <c r="DK209" s="92"/>
      <c r="DL209" s="93"/>
      <c r="DM209" s="89"/>
      <c r="DN209" s="89"/>
      <c r="DO209" s="89"/>
      <c r="DP209" s="89"/>
      <c r="DQ209" s="89"/>
      <c r="DR209" s="89"/>
      <c r="DS209" s="89"/>
      <c r="DT209" s="89"/>
      <c r="DU209" s="89"/>
      <c r="DV209" s="89"/>
      <c r="DW209" s="92"/>
      <c r="DX209" s="93"/>
      <c r="DY209" s="89"/>
      <c r="DZ209" s="89"/>
      <c r="EA209" s="89"/>
      <c r="EB209" s="89"/>
      <c r="EC209" s="89"/>
      <c r="ED209" s="89"/>
      <c r="EE209" s="89"/>
      <c r="EF209" s="89"/>
      <c r="EG209" s="89"/>
      <c r="EH209" s="89"/>
      <c r="EI209" s="92"/>
      <c r="EM209" s="80"/>
    </row>
    <row r="210" spans="1:143" s="48" customFormat="1" ht="14.4" thickTop="1" thickBot="1">
      <c r="A210" s="43"/>
      <c r="B210" s="96"/>
      <c r="C210" s="143" t="str">
        <f>IF(OR(COUNTIF($B$5:$B210,B210)=1,COUNTIF($B$5:$B210,B210)=0),"",COUNTIF($B$5:$B210,B210))</f>
        <v/>
      </c>
      <c r="D210" s="144" t="str">
        <f t="shared" si="12"/>
        <v/>
      </c>
      <c r="E210" s="43"/>
      <c r="F210" s="43"/>
      <c r="G210" s="102"/>
      <c r="H210" s="181"/>
      <c r="I210" s="181"/>
      <c r="J210" s="100"/>
      <c r="K210" s="100"/>
      <c r="L210" s="100"/>
      <c r="M210" s="100"/>
      <c r="N210" s="139">
        <f t="shared" si="13"/>
        <v>0</v>
      </c>
      <c r="O210" s="139">
        <f t="shared" si="14"/>
        <v>0</v>
      </c>
      <c r="P210" s="194" t="str">
        <f t="shared" si="15"/>
        <v/>
      </c>
      <c r="Q210" s="96"/>
      <c r="R210" s="183"/>
      <c r="S210" s="184"/>
      <c r="T210" s="94"/>
      <c r="U210" s="90"/>
      <c r="V210" s="90"/>
      <c r="W210" s="90"/>
      <c r="X210" s="90"/>
      <c r="Y210" s="90"/>
      <c r="Z210" s="90"/>
      <c r="AA210" s="90"/>
      <c r="AB210" s="90"/>
      <c r="AC210" s="90"/>
      <c r="AD210" s="90"/>
      <c r="AE210" s="95"/>
      <c r="AF210" s="94"/>
      <c r="AG210" s="90"/>
      <c r="AH210" s="90"/>
      <c r="AI210" s="90"/>
      <c r="AJ210" s="90"/>
      <c r="AK210" s="90"/>
      <c r="AL210" s="90"/>
      <c r="AM210" s="90"/>
      <c r="AN210" s="90"/>
      <c r="AO210" s="90"/>
      <c r="AP210" s="90"/>
      <c r="AQ210" s="95"/>
      <c r="AR210" s="93"/>
      <c r="AS210" s="89"/>
      <c r="AT210" s="89"/>
      <c r="AU210" s="89"/>
      <c r="AV210" s="89"/>
      <c r="AW210" s="89"/>
      <c r="AX210" s="89"/>
      <c r="AY210" s="89"/>
      <c r="AZ210" s="89"/>
      <c r="BA210" s="89"/>
      <c r="BB210" s="89"/>
      <c r="BC210" s="92"/>
      <c r="BD210" s="93"/>
      <c r="BE210" s="89"/>
      <c r="BF210" s="89"/>
      <c r="BG210" s="89"/>
      <c r="BH210" s="89"/>
      <c r="BI210" s="89"/>
      <c r="BJ210" s="89"/>
      <c r="BK210" s="89"/>
      <c r="BL210" s="89"/>
      <c r="BM210" s="89"/>
      <c r="BN210" s="89"/>
      <c r="BO210" s="92"/>
      <c r="BP210" s="93"/>
      <c r="BQ210" s="89"/>
      <c r="BR210" s="89"/>
      <c r="BS210" s="89"/>
      <c r="BT210" s="89"/>
      <c r="BU210" s="89"/>
      <c r="BV210" s="89"/>
      <c r="BW210" s="89"/>
      <c r="BX210" s="89"/>
      <c r="BY210" s="89"/>
      <c r="BZ210" s="89"/>
      <c r="CA210" s="92"/>
      <c r="CB210" s="93"/>
      <c r="CC210" s="89"/>
      <c r="CD210" s="89"/>
      <c r="CE210" s="89"/>
      <c r="CF210" s="89"/>
      <c r="CG210" s="89"/>
      <c r="CH210" s="89"/>
      <c r="CI210" s="89"/>
      <c r="CJ210" s="89"/>
      <c r="CK210" s="89"/>
      <c r="CL210" s="89"/>
      <c r="CM210" s="92"/>
      <c r="CN210" s="93"/>
      <c r="CO210" s="89"/>
      <c r="CP210" s="89"/>
      <c r="CQ210" s="89"/>
      <c r="CR210" s="89"/>
      <c r="CS210" s="89"/>
      <c r="CT210" s="89"/>
      <c r="CU210" s="89"/>
      <c r="CV210" s="89"/>
      <c r="CW210" s="89"/>
      <c r="CX210" s="89"/>
      <c r="CY210" s="92"/>
      <c r="CZ210" s="93"/>
      <c r="DA210" s="89"/>
      <c r="DB210" s="89"/>
      <c r="DC210" s="89"/>
      <c r="DD210" s="89"/>
      <c r="DE210" s="89"/>
      <c r="DF210" s="89"/>
      <c r="DG210" s="89"/>
      <c r="DH210" s="89"/>
      <c r="DI210" s="89"/>
      <c r="DJ210" s="89"/>
      <c r="DK210" s="92"/>
      <c r="DL210" s="93"/>
      <c r="DM210" s="89"/>
      <c r="DN210" s="89"/>
      <c r="DO210" s="89"/>
      <c r="DP210" s="89"/>
      <c r="DQ210" s="89"/>
      <c r="DR210" s="89"/>
      <c r="DS210" s="89"/>
      <c r="DT210" s="89"/>
      <c r="DU210" s="89"/>
      <c r="DV210" s="89"/>
      <c r="DW210" s="92"/>
      <c r="DX210" s="93"/>
      <c r="DY210" s="89"/>
      <c r="DZ210" s="89"/>
      <c r="EA210" s="89"/>
      <c r="EB210" s="89"/>
      <c r="EC210" s="89"/>
      <c r="ED210" s="89"/>
      <c r="EE210" s="89"/>
      <c r="EF210" s="89"/>
      <c r="EG210" s="89"/>
      <c r="EH210" s="89"/>
      <c r="EI210" s="92"/>
      <c r="EM210" s="80"/>
    </row>
    <row r="211" spans="1:143" s="48" customFormat="1" ht="14.4" thickTop="1" thickBot="1">
      <c r="A211" s="43"/>
      <c r="B211" s="96"/>
      <c r="C211" s="143" t="str">
        <f>IF(OR(COUNTIF($B$5:$B211,B211)=1,COUNTIF($B$5:$B211,B211)=0),"",COUNTIF($B$5:$B211,B211))</f>
        <v/>
      </c>
      <c r="D211" s="144" t="str">
        <f t="shared" si="12"/>
        <v/>
      </c>
      <c r="E211" s="43"/>
      <c r="F211" s="43"/>
      <c r="G211" s="102"/>
      <c r="H211" s="181"/>
      <c r="I211" s="181"/>
      <c r="J211" s="100"/>
      <c r="K211" s="100"/>
      <c r="L211" s="100"/>
      <c r="M211" s="100"/>
      <c r="N211" s="139">
        <f t="shared" si="13"/>
        <v>0</v>
      </c>
      <c r="O211" s="139">
        <f t="shared" si="14"/>
        <v>0</v>
      </c>
      <c r="P211" s="194" t="str">
        <f t="shared" si="15"/>
        <v/>
      </c>
      <c r="Q211" s="96"/>
      <c r="R211" s="183"/>
      <c r="S211" s="184"/>
      <c r="T211" s="94"/>
      <c r="U211" s="90"/>
      <c r="V211" s="90"/>
      <c r="W211" s="90"/>
      <c r="X211" s="90"/>
      <c r="Y211" s="90"/>
      <c r="Z211" s="90"/>
      <c r="AA211" s="90"/>
      <c r="AB211" s="90"/>
      <c r="AC211" s="90"/>
      <c r="AD211" s="90"/>
      <c r="AE211" s="95"/>
      <c r="AF211" s="94"/>
      <c r="AG211" s="90"/>
      <c r="AH211" s="90"/>
      <c r="AI211" s="90"/>
      <c r="AJ211" s="90"/>
      <c r="AK211" s="90"/>
      <c r="AL211" s="90"/>
      <c r="AM211" s="90"/>
      <c r="AN211" s="90"/>
      <c r="AO211" s="90"/>
      <c r="AP211" s="90"/>
      <c r="AQ211" s="95"/>
      <c r="AR211" s="93"/>
      <c r="AS211" s="89"/>
      <c r="AT211" s="89"/>
      <c r="AU211" s="89"/>
      <c r="AV211" s="89"/>
      <c r="AW211" s="89"/>
      <c r="AX211" s="89"/>
      <c r="AY211" s="89"/>
      <c r="AZ211" s="89"/>
      <c r="BA211" s="89"/>
      <c r="BB211" s="89"/>
      <c r="BC211" s="92"/>
      <c r="BD211" s="93"/>
      <c r="BE211" s="89"/>
      <c r="BF211" s="89"/>
      <c r="BG211" s="89"/>
      <c r="BH211" s="89"/>
      <c r="BI211" s="89"/>
      <c r="BJ211" s="89"/>
      <c r="BK211" s="89"/>
      <c r="BL211" s="89"/>
      <c r="BM211" s="89"/>
      <c r="BN211" s="89"/>
      <c r="BO211" s="92"/>
      <c r="BP211" s="93"/>
      <c r="BQ211" s="89"/>
      <c r="BR211" s="89"/>
      <c r="BS211" s="89"/>
      <c r="BT211" s="89"/>
      <c r="BU211" s="89"/>
      <c r="BV211" s="89"/>
      <c r="BW211" s="89"/>
      <c r="BX211" s="89"/>
      <c r="BY211" s="89"/>
      <c r="BZ211" s="89"/>
      <c r="CA211" s="92"/>
      <c r="CB211" s="93"/>
      <c r="CC211" s="89"/>
      <c r="CD211" s="89"/>
      <c r="CE211" s="89"/>
      <c r="CF211" s="89"/>
      <c r="CG211" s="89"/>
      <c r="CH211" s="89"/>
      <c r="CI211" s="89"/>
      <c r="CJ211" s="89"/>
      <c r="CK211" s="89"/>
      <c r="CL211" s="89"/>
      <c r="CM211" s="92"/>
      <c r="CN211" s="93"/>
      <c r="CO211" s="89"/>
      <c r="CP211" s="89"/>
      <c r="CQ211" s="89"/>
      <c r="CR211" s="89"/>
      <c r="CS211" s="89"/>
      <c r="CT211" s="89"/>
      <c r="CU211" s="89"/>
      <c r="CV211" s="89"/>
      <c r="CW211" s="89"/>
      <c r="CX211" s="89"/>
      <c r="CY211" s="92"/>
      <c r="CZ211" s="93"/>
      <c r="DA211" s="89"/>
      <c r="DB211" s="89"/>
      <c r="DC211" s="89"/>
      <c r="DD211" s="89"/>
      <c r="DE211" s="89"/>
      <c r="DF211" s="89"/>
      <c r="DG211" s="89"/>
      <c r="DH211" s="89"/>
      <c r="DI211" s="89"/>
      <c r="DJ211" s="89"/>
      <c r="DK211" s="92"/>
      <c r="DL211" s="93"/>
      <c r="DM211" s="89"/>
      <c r="DN211" s="89"/>
      <c r="DO211" s="89"/>
      <c r="DP211" s="89"/>
      <c r="DQ211" s="89"/>
      <c r="DR211" s="89"/>
      <c r="DS211" s="89"/>
      <c r="DT211" s="89"/>
      <c r="DU211" s="89"/>
      <c r="DV211" s="89"/>
      <c r="DW211" s="92"/>
      <c r="DX211" s="93"/>
      <c r="DY211" s="89"/>
      <c r="DZ211" s="89"/>
      <c r="EA211" s="89"/>
      <c r="EB211" s="89"/>
      <c r="EC211" s="89"/>
      <c r="ED211" s="89"/>
      <c r="EE211" s="89"/>
      <c r="EF211" s="89"/>
      <c r="EG211" s="89"/>
      <c r="EH211" s="89"/>
      <c r="EI211" s="92"/>
      <c r="EM211" s="80"/>
    </row>
    <row r="212" spans="1:143" s="48" customFormat="1" ht="14.4" thickTop="1" thickBot="1">
      <c r="A212" s="43"/>
      <c r="B212" s="96"/>
      <c r="C212" s="143" t="str">
        <f>IF(OR(COUNTIF($B$5:$B212,B212)=1,COUNTIF($B$5:$B212,B212)=0),"",COUNTIF($B$5:$B212,B212))</f>
        <v/>
      </c>
      <c r="D212" s="144" t="str">
        <f t="shared" si="12"/>
        <v/>
      </c>
      <c r="E212" s="43"/>
      <c r="F212" s="43"/>
      <c r="G212" s="102"/>
      <c r="H212" s="181"/>
      <c r="I212" s="181"/>
      <c r="J212" s="100"/>
      <c r="K212" s="100"/>
      <c r="L212" s="100"/>
      <c r="M212" s="100"/>
      <c r="N212" s="139">
        <f t="shared" si="13"/>
        <v>0</v>
      </c>
      <c r="O212" s="139">
        <f t="shared" si="14"/>
        <v>0</v>
      </c>
      <c r="P212" s="194" t="str">
        <f t="shared" si="15"/>
        <v/>
      </c>
      <c r="Q212" s="96"/>
      <c r="R212" s="183"/>
      <c r="S212" s="184"/>
      <c r="T212" s="94"/>
      <c r="U212" s="90"/>
      <c r="V212" s="90"/>
      <c r="W212" s="90"/>
      <c r="X212" s="90"/>
      <c r="Y212" s="90"/>
      <c r="Z212" s="90"/>
      <c r="AA212" s="90"/>
      <c r="AB212" s="90"/>
      <c r="AC212" s="90"/>
      <c r="AD212" s="90"/>
      <c r="AE212" s="95"/>
      <c r="AF212" s="94"/>
      <c r="AG212" s="90"/>
      <c r="AH212" s="90"/>
      <c r="AI212" s="90"/>
      <c r="AJ212" s="90"/>
      <c r="AK212" s="90"/>
      <c r="AL212" s="90"/>
      <c r="AM212" s="90"/>
      <c r="AN212" s="90"/>
      <c r="AO212" s="90"/>
      <c r="AP212" s="90"/>
      <c r="AQ212" s="95"/>
      <c r="AR212" s="94"/>
      <c r="AS212" s="90"/>
      <c r="AT212" s="90"/>
      <c r="AU212" s="90"/>
      <c r="AV212" s="90"/>
      <c r="AW212" s="90"/>
      <c r="AX212" s="90"/>
      <c r="AY212" s="90"/>
      <c r="AZ212" s="90"/>
      <c r="BA212" s="90"/>
      <c r="BB212" s="90"/>
      <c r="BC212" s="95"/>
      <c r="BD212" s="93"/>
      <c r="BE212" s="89"/>
      <c r="BF212" s="89"/>
      <c r="BG212" s="89"/>
      <c r="BH212" s="89"/>
      <c r="BI212" s="89"/>
      <c r="BJ212" s="89"/>
      <c r="BK212" s="89"/>
      <c r="BL212" s="89"/>
      <c r="BM212" s="89"/>
      <c r="BN212" s="89"/>
      <c r="BO212" s="92"/>
      <c r="BP212" s="93"/>
      <c r="BQ212" s="89"/>
      <c r="BR212" s="89"/>
      <c r="BS212" s="89"/>
      <c r="BT212" s="89"/>
      <c r="BU212" s="89"/>
      <c r="BV212" s="89"/>
      <c r="BW212" s="89"/>
      <c r="BX212" s="89"/>
      <c r="BY212" s="89"/>
      <c r="BZ212" s="89"/>
      <c r="CA212" s="92"/>
      <c r="CB212" s="93"/>
      <c r="CC212" s="89"/>
      <c r="CD212" s="89"/>
      <c r="CE212" s="89"/>
      <c r="CF212" s="89"/>
      <c r="CG212" s="89"/>
      <c r="CH212" s="89"/>
      <c r="CI212" s="89"/>
      <c r="CJ212" s="89"/>
      <c r="CK212" s="89"/>
      <c r="CL212" s="89"/>
      <c r="CM212" s="92"/>
      <c r="CN212" s="93"/>
      <c r="CO212" s="89"/>
      <c r="CP212" s="89"/>
      <c r="CQ212" s="89"/>
      <c r="CR212" s="89"/>
      <c r="CS212" s="89"/>
      <c r="CT212" s="89"/>
      <c r="CU212" s="89"/>
      <c r="CV212" s="89"/>
      <c r="CW212" s="89"/>
      <c r="CX212" s="89"/>
      <c r="CY212" s="92"/>
      <c r="CZ212" s="93"/>
      <c r="DA212" s="89"/>
      <c r="DB212" s="89"/>
      <c r="DC212" s="89"/>
      <c r="DD212" s="89"/>
      <c r="DE212" s="89"/>
      <c r="DF212" s="89"/>
      <c r="DG212" s="89"/>
      <c r="DH212" s="89"/>
      <c r="DI212" s="89"/>
      <c r="DJ212" s="89"/>
      <c r="DK212" s="92"/>
      <c r="DL212" s="93"/>
      <c r="DM212" s="89"/>
      <c r="DN212" s="89"/>
      <c r="DO212" s="89"/>
      <c r="DP212" s="89"/>
      <c r="DQ212" s="89"/>
      <c r="DR212" s="89"/>
      <c r="DS212" s="89"/>
      <c r="DT212" s="89"/>
      <c r="DU212" s="89"/>
      <c r="DV212" s="89"/>
      <c r="DW212" s="92"/>
      <c r="DX212" s="93"/>
      <c r="DY212" s="89"/>
      <c r="DZ212" s="89"/>
      <c r="EA212" s="89"/>
      <c r="EB212" s="89"/>
      <c r="EC212" s="89"/>
      <c r="ED212" s="89"/>
      <c r="EE212" s="89"/>
      <c r="EF212" s="89"/>
      <c r="EG212" s="89"/>
      <c r="EH212" s="89"/>
      <c r="EI212" s="92"/>
      <c r="EM212" s="80"/>
    </row>
    <row r="213" spans="1:143" s="48" customFormat="1" ht="14.4" thickTop="1" thickBot="1">
      <c r="A213" s="43"/>
      <c r="B213" s="96"/>
      <c r="C213" s="143" t="str">
        <f>IF(OR(COUNTIF($B$5:$B213,B213)=1,COUNTIF($B$5:$B213,B213)=0),"",COUNTIF($B$5:$B213,B213))</f>
        <v/>
      </c>
      <c r="D213" s="144" t="str">
        <f t="shared" si="12"/>
        <v/>
      </c>
      <c r="E213" s="43"/>
      <c r="F213" s="43"/>
      <c r="G213" s="102"/>
      <c r="H213" s="181"/>
      <c r="I213" s="181"/>
      <c r="J213" s="100"/>
      <c r="K213" s="100"/>
      <c r="L213" s="100"/>
      <c r="M213" s="100"/>
      <c r="N213" s="139">
        <f t="shared" si="13"/>
        <v>0</v>
      </c>
      <c r="O213" s="139">
        <f t="shared" si="14"/>
        <v>0</v>
      </c>
      <c r="P213" s="194" t="str">
        <f t="shared" si="15"/>
        <v/>
      </c>
      <c r="Q213" s="96"/>
      <c r="R213" s="183"/>
      <c r="S213" s="184"/>
      <c r="T213" s="94"/>
      <c r="U213" s="90"/>
      <c r="V213" s="90"/>
      <c r="W213" s="90"/>
      <c r="X213" s="90"/>
      <c r="Y213" s="90"/>
      <c r="Z213" s="90"/>
      <c r="AA213" s="90"/>
      <c r="AB213" s="90"/>
      <c r="AC213" s="90"/>
      <c r="AD213" s="90"/>
      <c r="AE213" s="95"/>
      <c r="AF213" s="94"/>
      <c r="AG213" s="90"/>
      <c r="AH213" s="90"/>
      <c r="AI213" s="90"/>
      <c r="AJ213" s="90"/>
      <c r="AK213" s="90"/>
      <c r="AL213" s="90"/>
      <c r="AM213" s="90"/>
      <c r="AN213" s="90"/>
      <c r="AO213" s="90"/>
      <c r="AP213" s="90"/>
      <c r="AQ213" s="95"/>
      <c r="AR213" s="93"/>
      <c r="AS213" s="89"/>
      <c r="AT213" s="89"/>
      <c r="AU213" s="89"/>
      <c r="AV213" s="89"/>
      <c r="AW213" s="89"/>
      <c r="AX213" s="89"/>
      <c r="AY213" s="89"/>
      <c r="AZ213" s="89"/>
      <c r="BA213" s="89"/>
      <c r="BB213" s="89"/>
      <c r="BC213" s="92"/>
      <c r="BD213" s="93"/>
      <c r="BE213" s="89"/>
      <c r="BF213" s="89"/>
      <c r="BG213" s="89"/>
      <c r="BH213" s="89"/>
      <c r="BI213" s="89"/>
      <c r="BJ213" s="89"/>
      <c r="BK213" s="89"/>
      <c r="BL213" s="89"/>
      <c r="BM213" s="89"/>
      <c r="BN213" s="89"/>
      <c r="BO213" s="92"/>
      <c r="BP213" s="93"/>
      <c r="BQ213" s="89"/>
      <c r="BR213" s="89"/>
      <c r="BS213" s="89"/>
      <c r="BT213" s="89"/>
      <c r="BU213" s="89"/>
      <c r="BV213" s="89"/>
      <c r="BW213" s="89"/>
      <c r="BX213" s="89"/>
      <c r="BY213" s="89"/>
      <c r="BZ213" s="89"/>
      <c r="CA213" s="92"/>
      <c r="CB213" s="93"/>
      <c r="CC213" s="89"/>
      <c r="CD213" s="89"/>
      <c r="CE213" s="89"/>
      <c r="CF213" s="89"/>
      <c r="CG213" s="89"/>
      <c r="CH213" s="89"/>
      <c r="CI213" s="89"/>
      <c r="CJ213" s="89"/>
      <c r="CK213" s="89"/>
      <c r="CL213" s="89"/>
      <c r="CM213" s="92"/>
      <c r="CN213" s="93"/>
      <c r="CO213" s="89"/>
      <c r="CP213" s="89"/>
      <c r="CQ213" s="89"/>
      <c r="CR213" s="89"/>
      <c r="CS213" s="89"/>
      <c r="CT213" s="89"/>
      <c r="CU213" s="89"/>
      <c r="CV213" s="89"/>
      <c r="CW213" s="89"/>
      <c r="CX213" s="89"/>
      <c r="CY213" s="92"/>
      <c r="CZ213" s="93"/>
      <c r="DA213" s="89"/>
      <c r="DB213" s="89"/>
      <c r="DC213" s="89"/>
      <c r="DD213" s="89"/>
      <c r="DE213" s="89"/>
      <c r="DF213" s="89"/>
      <c r="DG213" s="89"/>
      <c r="DH213" s="89"/>
      <c r="DI213" s="89"/>
      <c r="DJ213" s="89"/>
      <c r="DK213" s="92"/>
      <c r="DL213" s="89"/>
      <c r="DM213" s="89"/>
      <c r="DN213" s="89"/>
      <c r="DO213" s="89"/>
      <c r="DP213" s="89"/>
      <c r="DQ213" s="89"/>
      <c r="DR213" s="89"/>
      <c r="DS213" s="89"/>
      <c r="DT213" s="89"/>
      <c r="DU213" s="89"/>
      <c r="DV213" s="89"/>
      <c r="DW213" s="92"/>
      <c r="DX213" s="89"/>
      <c r="DY213" s="89"/>
      <c r="DZ213" s="89"/>
      <c r="EA213" s="89"/>
      <c r="EB213" s="89"/>
      <c r="EC213" s="89"/>
      <c r="ED213" s="89"/>
      <c r="EE213" s="89"/>
      <c r="EF213" s="89"/>
      <c r="EG213" s="89"/>
      <c r="EH213" s="89"/>
      <c r="EI213" s="92"/>
      <c r="EM213" s="80"/>
    </row>
    <row r="214" spans="1:143" s="48" customFormat="1" ht="14.4" thickTop="1" thickBot="1">
      <c r="A214" s="43"/>
      <c r="B214" s="96"/>
      <c r="C214" s="143" t="str">
        <f>IF(OR(COUNTIF($B$5:$B214,B214)=1,COUNTIF($B$5:$B214,B214)=0),"",COUNTIF($B$5:$B214,B214))</f>
        <v/>
      </c>
      <c r="D214" s="144" t="str">
        <f t="shared" si="12"/>
        <v/>
      </c>
      <c r="E214" s="43"/>
      <c r="F214" s="43"/>
      <c r="G214" s="102"/>
      <c r="H214" s="181"/>
      <c r="I214" s="181"/>
      <c r="J214" s="100"/>
      <c r="K214" s="100"/>
      <c r="L214" s="100"/>
      <c r="M214" s="100"/>
      <c r="N214" s="139">
        <f t="shared" si="13"/>
        <v>0</v>
      </c>
      <c r="O214" s="139">
        <f t="shared" si="14"/>
        <v>0</v>
      </c>
      <c r="P214" s="194" t="str">
        <f t="shared" si="15"/>
        <v/>
      </c>
      <c r="Q214" s="96"/>
      <c r="R214" s="183"/>
      <c r="S214" s="184"/>
      <c r="T214" s="94"/>
      <c r="U214" s="90"/>
      <c r="V214" s="90"/>
      <c r="W214" s="90"/>
      <c r="X214" s="90"/>
      <c r="Y214" s="90"/>
      <c r="Z214" s="90"/>
      <c r="AA214" s="90"/>
      <c r="AB214" s="90"/>
      <c r="AC214" s="90"/>
      <c r="AD214" s="90"/>
      <c r="AE214" s="95"/>
      <c r="AF214" s="94"/>
      <c r="AG214" s="90"/>
      <c r="AH214" s="90"/>
      <c r="AI214" s="90"/>
      <c r="AJ214" s="90"/>
      <c r="AK214" s="90"/>
      <c r="AL214" s="90"/>
      <c r="AM214" s="90"/>
      <c r="AN214" s="90"/>
      <c r="AO214" s="90"/>
      <c r="AP214" s="90"/>
      <c r="AQ214" s="95"/>
      <c r="AR214" s="93"/>
      <c r="AS214" s="89"/>
      <c r="AT214" s="89"/>
      <c r="AU214" s="89"/>
      <c r="AV214" s="89"/>
      <c r="AW214" s="89"/>
      <c r="AX214" s="89"/>
      <c r="AY214" s="89"/>
      <c r="AZ214" s="89"/>
      <c r="BA214" s="89"/>
      <c r="BB214" s="89"/>
      <c r="BC214" s="92"/>
      <c r="BD214" s="93"/>
      <c r="BE214" s="89"/>
      <c r="BF214" s="89"/>
      <c r="BG214" s="89"/>
      <c r="BH214" s="89"/>
      <c r="BI214" s="89"/>
      <c r="BJ214" s="89"/>
      <c r="BK214" s="89"/>
      <c r="BL214" s="89"/>
      <c r="BM214" s="89"/>
      <c r="BN214" s="89"/>
      <c r="BO214" s="92"/>
      <c r="BP214" s="93"/>
      <c r="BQ214" s="89"/>
      <c r="BR214" s="89"/>
      <c r="BS214" s="89"/>
      <c r="BT214" s="89"/>
      <c r="BU214" s="89"/>
      <c r="BV214" s="89"/>
      <c r="BW214" s="89"/>
      <c r="BX214" s="89"/>
      <c r="BY214" s="89"/>
      <c r="BZ214" s="89"/>
      <c r="CA214" s="92"/>
      <c r="CB214" s="93"/>
      <c r="CC214" s="89"/>
      <c r="CD214" s="89"/>
      <c r="CE214" s="89"/>
      <c r="CF214" s="89"/>
      <c r="CG214" s="89"/>
      <c r="CH214" s="89"/>
      <c r="CI214" s="89"/>
      <c r="CJ214" s="89"/>
      <c r="CK214" s="89"/>
      <c r="CL214" s="89"/>
      <c r="CM214" s="92"/>
      <c r="CN214" s="93"/>
      <c r="CO214" s="89"/>
      <c r="CP214" s="89"/>
      <c r="CQ214" s="89"/>
      <c r="CR214" s="89"/>
      <c r="CS214" s="89"/>
      <c r="CT214" s="89"/>
      <c r="CU214" s="89"/>
      <c r="CV214" s="89"/>
      <c r="CW214" s="89"/>
      <c r="CX214" s="89"/>
      <c r="CY214" s="92"/>
      <c r="CZ214" s="93"/>
      <c r="DA214" s="89"/>
      <c r="DB214" s="89"/>
      <c r="DC214" s="89"/>
      <c r="DD214" s="89"/>
      <c r="DE214" s="89"/>
      <c r="DF214" s="89"/>
      <c r="DG214" s="89"/>
      <c r="DH214" s="89"/>
      <c r="DI214" s="89"/>
      <c r="DJ214" s="89"/>
      <c r="DK214" s="92"/>
      <c r="DL214" s="93"/>
      <c r="DM214" s="89"/>
      <c r="DN214" s="89"/>
      <c r="DO214" s="89"/>
      <c r="DP214" s="89"/>
      <c r="DQ214" s="89"/>
      <c r="DR214" s="89"/>
      <c r="DS214" s="89"/>
      <c r="DT214" s="89"/>
      <c r="DU214" s="89"/>
      <c r="DV214" s="89"/>
      <c r="DW214" s="92"/>
      <c r="DX214" s="93"/>
      <c r="DY214" s="89"/>
      <c r="DZ214" s="89"/>
      <c r="EA214" s="89"/>
      <c r="EB214" s="89"/>
      <c r="EC214" s="89"/>
      <c r="ED214" s="89"/>
      <c r="EE214" s="89"/>
      <c r="EF214" s="89"/>
      <c r="EG214" s="89"/>
      <c r="EH214" s="89"/>
      <c r="EI214" s="92"/>
      <c r="EM214" s="80"/>
    </row>
    <row r="215" spans="1:143" s="48" customFormat="1" ht="14.4" thickTop="1" thickBot="1">
      <c r="A215" s="43"/>
      <c r="B215" s="96"/>
      <c r="C215" s="143" t="str">
        <f>IF(OR(COUNTIF($B$5:$B215,B215)=1,COUNTIF($B$5:$B215,B215)=0),"",COUNTIF($B$5:$B215,B215))</f>
        <v/>
      </c>
      <c r="D215" s="144" t="str">
        <f t="shared" si="12"/>
        <v/>
      </c>
      <c r="E215" s="43"/>
      <c r="F215" s="43"/>
      <c r="G215" s="102"/>
      <c r="H215" s="181"/>
      <c r="I215" s="181"/>
      <c r="J215" s="100"/>
      <c r="K215" s="100"/>
      <c r="L215" s="100"/>
      <c r="M215" s="100"/>
      <c r="N215" s="139">
        <f t="shared" si="13"/>
        <v>0</v>
      </c>
      <c r="O215" s="139">
        <f t="shared" si="14"/>
        <v>0</v>
      </c>
      <c r="P215" s="194" t="str">
        <f t="shared" si="15"/>
        <v/>
      </c>
      <c r="Q215" s="96"/>
      <c r="R215" s="183"/>
      <c r="S215" s="184"/>
      <c r="T215" s="94"/>
      <c r="U215" s="90"/>
      <c r="V215" s="90"/>
      <c r="W215" s="90"/>
      <c r="X215" s="90"/>
      <c r="Y215" s="90"/>
      <c r="Z215" s="90"/>
      <c r="AA215" s="90"/>
      <c r="AB215" s="90"/>
      <c r="AC215" s="90"/>
      <c r="AD215" s="90"/>
      <c r="AE215" s="95"/>
      <c r="AF215" s="94"/>
      <c r="AG215" s="90"/>
      <c r="AH215" s="90"/>
      <c r="AI215" s="90"/>
      <c r="AJ215" s="90"/>
      <c r="AK215" s="90"/>
      <c r="AL215" s="90"/>
      <c r="AM215" s="90"/>
      <c r="AN215" s="90"/>
      <c r="AO215" s="90"/>
      <c r="AP215" s="90"/>
      <c r="AQ215" s="95"/>
      <c r="AR215" s="93"/>
      <c r="AS215" s="89"/>
      <c r="AT215" s="89"/>
      <c r="AU215" s="89"/>
      <c r="AV215" s="89"/>
      <c r="AW215" s="89"/>
      <c r="AX215" s="89"/>
      <c r="AY215" s="89"/>
      <c r="AZ215" s="89"/>
      <c r="BA215" s="89"/>
      <c r="BB215" s="89"/>
      <c r="BC215" s="92"/>
      <c r="BD215" s="93"/>
      <c r="BE215" s="89"/>
      <c r="BF215" s="89"/>
      <c r="BG215" s="89"/>
      <c r="BH215" s="89"/>
      <c r="BI215" s="89"/>
      <c r="BJ215" s="89"/>
      <c r="BK215" s="89"/>
      <c r="BL215" s="89"/>
      <c r="BM215" s="89"/>
      <c r="BN215" s="89"/>
      <c r="BO215" s="92"/>
      <c r="BP215" s="93"/>
      <c r="BQ215" s="89"/>
      <c r="BR215" s="89"/>
      <c r="BS215" s="89"/>
      <c r="BT215" s="89"/>
      <c r="BU215" s="89"/>
      <c r="BV215" s="89"/>
      <c r="BW215" s="89"/>
      <c r="BX215" s="89"/>
      <c r="BY215" s="89"/>
      <c r="BZ215" s="89"/>
      <c r="CA215" s="92"/>
      <c r="CB215" s="93"/>
      <c r="CC215" s="89"/>
      <c r="CD215" s="89"/>
      <c r="CE215" s="89"/>
      <c r="CF215" s="89"/>
      <c r="CG215" s="89"/>
      <c r="CH215" s="89"/>
      <c r="CI215" s="89"/>
      <c r="CJ215" s="89"/>
      <c r="CK215" s="89"/>
      <c r="CL215" s="89"/>
      <c r="CM215" s="92"/>
      <c r="CN215" s="93"/>
      <c r="CO215" s="89"/>
      <c r="CP215" s="89"/>
      <c r="CQ215" s="89"/>
      <c r="CR215" s="89"/>
      <c r="CS215" s="89"/>
      <c r="CT215" s="89"/>
      <c r="CU215" s="89"/>
      <c r="CV215" s="89"/>
      <c r="CW215" s="89"/>
      <c r="CX215" s="89"/>
      <c r="CY215" s="92"/>
      <c r="CZ215" s="93"/>
      <c r="DA215" s="89"/>
      <c r="DB215" s="89"/>
      <c r="DC215" s="89"/>
      <c r="DD215" s="89"/>
      <c r="DE215" s="89"/>
      <c r="DF215" s="89"/>
      <c r="DG215" s="89"/>
      <c r="DH215" s="89"/>
      <c r="DI215" s="89"/>
      <c r="DJ215" s="89"/>
      <c r="DK215" s="92"/>
      <c r="DL215" s="93"/>
      <c r="DM215" s="89"/>
      <c r="DN215" s="89"/>
      <c r="DO215" s="89"/>
      <c r="DP215" s="89"/>
      <c r="DQ215" s="89"/>
      <c r="DR215" s="89"/>
      <c r="DS215" s="89"/>
      <c r="DT215" s="89"/>
      <c r="DU215" s="89"/>
      <c r="DV215" s="89"/>
      <c r="DW215" s="92"/>
      <c r="DX215" s="93"/>
      <c r="DY215" s="89"/>
      <c r="DZ215" s="89"/>
      <c r="EA215" s="89"/>
      <c r="EB215" s="89"/>
      <c r="EC215" s="89"/>
      <c r="ED215" s="89"/>
      <c r="EE215" s="89"/>
      <c r="EF215" s="89"/>
      <c r="EG215" s="89"/>
      <c r="EH215" s="89"/>
      <c r="EI215" s="92"/>
      <c r="EM215" s="80"/>
    </row>
    <row r="216" spans="1:143" s="48" customFormat="1" ht="14.4" thickTop="1" thickBot="1">
      <c r="A216" s="43"/>
      <c r="B216" s="96"/>
      <c r="C216" s="143" t="str">
        <f>IF(OR(COUNTIF($B$5:$B216,B216)=1,COUNTIF($B$5:$B216,B216)=0),"",COUNTIF($B$5:$B216,B216))</f>
        <v/>
      </c>
      <c r="D216" s="144" t="str">
        <f t="shared" si="12"/>
        <v/>
      </c>
      <c r="E216" s="43"/>
      <c r="F216" s="43"/>
      <c r="G216" s="102"/>
      <c r="H216" s="181"/>
      <c r="I216" s="181"/>
      <c r="J216" s="100"/>
      <c r="K216" s="100"/>
      <c r="L216" s="100"/>
      <c r="M216" s="100"/>
      <c r="N216" s="139">
        <f t="shared" si="13"/>
        <v>0</v>
      </c>
      <c r="O216" s="139">
        <f t="shared" si="14"/>
        <v>0</v>
      </c>
      <c r="P216" s="194" t="str">
        <f t="shared" si="15"/>
        <v/>
      </c>
      <c r="Q216" s="96"/>
      <c r="R216" s="183"/>
      <c r="S216" s="184"/>
      <c r="T216" s="94"/>
      <c r="U216" s="90"/>
      <c r="V216" s="90"/>
      <c r="W216" s="90"/>
      <c r="X216" s="90"/>
      <c r="Y216" s="90"/>
      <c r="Z216" s="90"/>
      <c r="AA216" s="90"/>
      <c r="AB216" s="90"/>
      <c r="AC216" s="90"/>
      <c r="AD216" s="90"/>
      <c r="AE216" s="95"/>
      <c r="AF216" s="94"/>
      <c r="AG216" s="90"/>
      <c r="AH216" s="90"/>
      <c r="AI216" s="90"/>
      <c r="AJ216" s="90"/>
      <c r="AK216" s="90"/>
      <c r="AL216" s="90"/>
      <c r="AM216" s="90"/>
      <c r="AN216" s="90"/>
      <c r="AO216" s="90"/>
      <c r="AP216" s="90"/>
      <c r="AQ216" s="95"/>
      <c r="AR216" s="93"/>
      <c r="AS216" s="89"/>
      <c r="AT216" s="89"/>
      <c r="AU216" s="89"/>
      <c r="AV216" s="89"/>
      <c r="AW216" s="89"/>
      <c r="AX216" s="89"/>
      <c r="AY216" s="89"/>
      <c r="AZ216" s="89"/>
      <c r="BA216" s="89"/>
      <c r="BB216" s="89"/>
      <c r="BC216" s="92"/>
      <c r="BD216" s="93"/>
      <c r="BE216" s="89"/>
      <c r="BF216" s="89"/>
      <c r="BG216" s="89"/>
      <c r="BH216" s="89"/>
      <c r="BI216" s="89"/>
      <c r="BJ216" s="89"/>
      <c r="BK216" s="89"/>
      <c r="BL216" s="89"/>
      <c r="BM216" s="89"/>
      <c r="BN216" s="89"/>
      <c r="BO216" s="92"/>
      <c r="BP216" s="93"/>
      <c r="BQ216" s="89"/>
      <c r="BR216" s="89"/>
      <c r="BS216" s="89"/>
      <c r="BT216" s="89"/>
      <c r="BU216" s="89"/>
      <c r="BV216" s="89"/>
      <c r="BW216" s="89"/>
      <c r="BX216" s="89"/>
      <c r="BY216" s="89"/>
      <c r="BZ216" s="89"/>
      <c r="CA216" s="92"/>
      <c r="CB216" s="93"/>
      <c r="CC216" s="89"/>
      <c r="CD216" s="89"/>
      <c r="CE216" s="89"/>
      <c r="CF216" s="89"/>
      <c r="CG216" s="89"/>
      <c r="CH216" s="89"/>
      <c r="CI216" s="89"/>
      <c r="CJ216" s="89"/>
      <c r="CK216" s="89"/>
      <c r="CL216" s="89"/>
      <c r="CM216" s="92"/>
      <c r="CN216" s="93"/>
      <c r="CO216" s="89"/>
      <c r="CP216" s="89"/>
      <c r="CQ216" s="89"/>
      <c r="CR216" s="89"/>
      <c r="CS216" s="89"/>
      <c r="CT216" s="89"/>
      <c r="CU216" s="89"/>
      <c r="CV216" s="89"/>
      <c r="CW216" s="89"/>
      <c r="CX216" s="89"/>
      <c r="CY216" s="92"/>
      <c r="CZ216" s="93"/>
      <c r="DA216" s="89"/>
      <c r="DB216" s="89"/>
      <c r="DC216" s="89"/>
      <c r="DD216" s="89"/>
      <c r="DE216" s="89"/>
      <c r="DF216" s="89"/>
      <c r="DG216" s="89"/>
      <c r="DH216" s="89"/>
      <c r="DI216" s="89"/>
      <c r="DJ216" s="89"/>
      <c r="DK216" s="92"/>
      <c r="DL216" s="93"/>
      <c r="DM216" s="89"/>
      <c r="DN216" s="89"/>
      <c r="DO216" s="89"/>
      <c r="DP216" s="89"/>
      <c r="DQ216" s="89"/>
      <c r="DR216" s="89"/>
      <c r="DS216" s="89"/>
      <c r="DT216" s="89"/>
      <c r="DU216" s="89"/>
      <c r="DV216" s="89"/>
      <c r="DW216" s="92"/>
      <c r="DX216" s="93"/>
      <c r="DY216" s="89"/>
      <c r="DZ216" s="89"/>
      <c r="EA216" s="89"/>
      <c r="EB216" s="89"/>
      <c r="EC216" s="89"/>
      <c r="ED216" s="89"/>
      <c r="EE216" s="89"/>
      <c r="EF216" s="89"/>
      <c r="EG216" s="89"/>
      <c r="EH216" s="89"/>
      <c r="EI216" s="92"/>
      <c r="EM216" s="80"/>
    </row>
    <row r="217" spans="1:143" s="48" customFormat="1" ht="14.4" thickTop="1" thickBot="1">
      <c r="A217" s="43"/>
      <c r="B217" s="96"/>
      <c r="C217" s="143" t="str">
        <f>IF(OR(COUNTIF($B$5:$B217,B217)=1,COUNTIF($B$5:$B217,B217)=0),"",COUNTIF($B$5:$B217,B217))</f>
        <v/>
      </c>
      <c r="D217" s="144" t="str">
        <f t="shared" si="12"/>
        <v/>
      </c>
      <c r="E217" s="43"/>
      <c r="F217" s="43"/>
      <c r="G217" s="102"/>
      <c r="H217" s="181"/>
      <c r="I217" s="181"/>
      <c r="J217" s="100"/>
      <c r="K217" s="100"/>
      <c r="L217" s="100"/>
      <c r="M217" s="100"/>
      <c r="N217" s="139">
        <f t="shared" si="13"/>
        <v>0</v>
      </c>
      <c r="O217" s="139">
        <f t="shared" si="14"/>
        <v>0</v>
      </c>
      <c r="P217" s="194" t="str">
        <f t="shared" si="15"/>
        <v/>
      </c>
      <c r="Q217" s="96"/>
      <c r="R217" s="183"/>
      <c r="S217" s="184"/>
      <c r="T217" s="94"/>
      <c r="U217" s="90"/>
      <c r="V217" s="90"/>
      <c r="W217" s="90"/>
      <c r="X217" s="90"/>
      <c r="Y217" s="90"/>
      <c r="Z217" s="90"/>
      <c r="AA217" s="90"/>
      <c r="AB217" s="90"/>
      <c r="AC217" s="90"/>
      <c r="AD217" s="90"/>
      <c r="AE217" s="95"/>
      <c r="AF217" s="94"/>
      <c r="AG217" s="90"/>
      <c r="AH217" s="90"/>
      <c r="AI217" s="90"/>
      <c r="AJ217" s="90"/>
      <c r="AK217" s="90"/>
      <c r="AL217" s="90"/>
      <c r="AM217" s="90"/>
      <c r="AN217" s="90"/>
      <c r="AO217" s="90"/>
      <c r="AP217" s="90"/>
      <c r="AQ217" s="95"/>
      <c r="AR217" s="93"/>
      <c r="AS217" s="89"/>
      <c r="AT217" s="89"/>
      <c r="AU217" s="89"/>
      <c r="AV217" s="89"/>
      <c r="AW217" s="89"/>
      <c r="AX217" s="89"/>
      <c r="AY217" s="89"/>
      <c r="AZ217" s="89"/>
      <c r="BA217" s="89"/>
      <c r="BB217" s="89"/>
      <c r="BC217" s="92"/>
      <c r="BD217" s="93"/>
      <c r="BE217" s="89"/>
      <c r="BF217" s="89"/>
      <c r="BG217" s="89"/>
      <c r="BH217" s="89"/>
      <c r="BI217" s="89"/>
      <c r="BJ217" s="89"/>
      <c r="BK217" s="89"/>
      <c r="BL217" s="89"/>
      <c r="BM217" s="89"/>
      <c r="BN217" s="89"/>
      <c r="BO217" s="92"/>
      <c r="BP217" s="93"/>
      <c r="BQ217" s="89"/>
      <c r="BR217" s="89"/>
      <c r="BS217" s="89"/>
      <c r="BT217" s="89"/>
      <c r="BU217" s="89"/>
      <c r="BV217" s="89"/>
      <c r="BW217" s="89"/>
      <c r="BX217" s="89"/>
      <c r="BY217" s="89"/>
      <c r="BZ217" s="89"/>
      <c r="CA217" s="92"/>
      <c r="CB217" s="93"/>
      <c r="CC217" s="89"/>
      <c r="CD217" s="89"/>
      <c r="CE217" s="89"/>
      <c r="CF217" s="89"/>
      <c r="CG217" s="89"/>
      <c r="CH217" s="89"/>
      <c r="CI217" s="89"/>
      <c r="CJ217" s="89"/>
      <c r="CK217" s="89"/>
      <c r="CL217" s="89"/>
      <c r="CM217" s="92"/>
      <c r="CN217" s="93"/>
      <c r="CO217" s="89"/>
      <c r="CP217" s="89"/>
      <c r="CQ217" s="89"/>
      <c r="CR217" s="89"/>
      <c r="CS217" s="89"/>
      <c r="CT217" s="89"/>
      <c r="CU217" s="89"/>
      <c r="CV217" s="89"/>
      <c r="CW217" s="89"/>
      <c r="CX217" s="89"/>
      <c r="CY217" s="92"/>
      <c r="CZ217" s="93"/>
      <c r="DA217" s="89"/>
      <c r="DB217" s="89"/>
      <c r="DC217" s="89"/>
      <c r="DD217" s="89"/>
      <c r="DE217" s="89"/>
      <c r="DF217" s="89"/>
      <c r="DG217" s="89"/>
      <c r="DH217" s="89"/>
      <c r="DI217" s="89"/>
      <c r="DJ217" s="89"/>
      <c r="DK217" s="92"/>
      <c r="DL217" s="93"/>
      <c r="DM217" s="89"/>
      <c r="DN217" s="89"/>
      <c r="DO217" s="89"/>
      <c r="DP217" s="89"/>
      <c r="DQ217" s="89"/>
      <c r="DR217" s="89"/>
      <c r="DS217" s="89"/>
      <c r="DT217" s="89"/>
      <c r="DU217" s="89"/>
      <c r="DV217" s="89"/>
      <c r="DW217" s="92"/>
      <c r="DX217" s="93"/>
      <c r="DY217" s="89"/>
      <c r="DZ217" s="89"/>
      <c r="EA217" s="89"/>
      <c r="EB217" s="89"/>
      <c r="EC217" s="89"/>
      <c r="ED217" s="89"/>
      <c r="EE217" s="89"/>
      <c r="EF217" s="89"/>
      <c r="EG217" s="89"/>
      <c r="EH217" s="89"/>
      <c r="EI217" s="92"/>
      <c r="EM217" s="80"/>
    </row>
    <row r="218" spans="1:143" s="48" customFormat="1" ht="14.4" thickTop="1" thickBot="1">
      <c r="A218" s="43"/>
      <c r="B218" s="96"/>
      <c r="C218" s="143" t="str">
        <f>IF(OR(COUNTIF($B$5:$B218,B218)=1,COUNTIF($B$5:$B218,B218)=0),"",COUNTIF($B$5:$B218,B218))</f>
        <v/>
      </c>
      <c r="D218" s="144" t="str">
        <f t="shared" si="12"/>
        <v/>
      </c>
      <c r="E218" s="43"/>
      <c r="F218" s="43"/>
      <c r="G218" s="102"/>
      <c r="H218" s="181"/>
      <c r="I218" s="181"/>
      <c r="J218" s="100"/>
      <c r="K218" s="100"/>
      <c r="L218" s="100"/>
      <c r="M218" s="100"/>
      <c r="N218" s="139">
        <f t="shared" si="13"/>
        <v>0</v>
      </c>
      <c r="O218" s="139">
        <f t="shared" si="14"/>
        <v>0</v>
      </c>
      <c r="P218" s="194" t="str">
        <f t="shared" si="15"/>
        <v/>
      </c>
      <c r="Q218" s="96"/>
      <c r="R218" s="183"/>
      <c r="S218" s="184"/>
      <c r="T218" s="94"/>
      <c r="U218" s="90"/>
      <c r="V218" s="90"/>
      <c r="W218" s="90"/>
      <c r="X218" s="90"/>
      <c r="Y218" s="90"/>
      <c r="Z218" s="90"/>
      <c r="AA218" s="90"/>
      <c r="AB218" s="90"/>
      <c r="AC218" s="90"/>
      <c r="AD218" s="90"/>
      <c r="AE218" s="95"/>
      <c r="AF218" s="94"/>
      <c r="AG218" s="90"/>
      <c r="AH218" s="90"/>
      <c r="AI218" s="90"/>
      <c r="AJ218" s="90"/>
      <c r="AK218" s="90"/>
      <c r="AL218" s="90"/>
      <c r="AM218" s="90"/>
      <c r="AN218" s="90"/>
      <c r="AO218" s="90"/>
      <c r="AP218" s="90"/>
      <c r="AQ218" s="95"/>
      <c r="AR218" s="93"/>
      <c r="AS218" s="89"/>
      <c r="AT218" s="89"/>
      <c r="AU218" s="89"/>
      <c r="AV218" s="89"/>
      <c r="AW218" s="89"/>
      <c r="AX218" s="89"/>
      <c r="AY218" s="89"/>
      <c r="AZ218" s="89"/>
      <c r="BA218" s="89"/>
      <c r="BB218" s="89"/>
      <c r="BC218" s="92"/>
      <c r="BD218" s="93"/>
      <c r="BE218" s="89"/>
      <c r="BF218" s="89"/>
      <c r="BG218" s="89"/>
      <c r="BH218" s="89"/>
      <c r="BI218" s="89"/>
      <c r="BJ218" s="89"/>
      <c r="BK218" s="89"/>
      <c r="BL218" s="89"/>
      <c r="BM218" s="89"/>
      <c r="BN218" s="89"/>
      <c r="BO218" s="92"/>
      <c r="BP218" s="93"/>
      <c r="BQ218" s="89"/>
      <c r="BR218" s="89"/>
      <c r="BS218" s="89"/>
      <c r="BT218" s="89"/>
      <c r="BU218" s="89"/>
      <c r="BV218" s="89"/>
      <c r="BW218" s="89"/>
      <c r="BX218" s="89"/>
      <c r="BY218" s="89"/>
      <c r="BZ218" s="89"/>
      <c r="CA218" s="92"/>
      <c r="CB218" s="93"/>
      <c r="CC218" s="89"/>
      <c r="CD218" s="89"/>
      <c r="CE218" s="89"/>
      <c r="CF218" s="89"/>
      <c r="CG218" s="89"/>
      <c r="CH218" s="89"/>
      <c r="CI218" s="89"/>
      <c r="CJ218" s="89"/>
      <c r="CK218" s="89"/>
      <c r="CL218" s="89"/>
      <c r="CM218" s="92"/>
      <c r="CN218" s="93"/>
      <c r="CO218" s="89"/>
      <c r="CP218" s="89"/>
      <c r="CQ218" s="89"/>
      <c r="CR218" s="89"/>
      <c r="CS218" s="89"/>
      <c r="CT218" s="89"/>
      <c r="CU218" s="89"/>
      <c r="CV218" s="89"/>
      <c r="CW218" s="89"/>
      <c r="CX218" s="89"/>
      <c r="CY218" s="92"/>
      <c r="CZ218" s="93"/>
      <c r="DA218" s="89"/>
      <c r="DB218" s="89"/>
      <c r="DC218" s="89"/>
      <c r="DD218" s="89"/>
      <c r="DE218" s="89"/>
      <c r="DF218" s="89"/>
      <c r="DG218" s="89"/>
      <c r="DH218" s="89"/>
      <c r="DI218" s="89"/>
      <c r="DJ218" s="89"/>
      <c r="DK218" s="92"/>
      <c r="DL218" s="93"/>
      <c r="DM218" s="89"/>
      <c r="DN218" s="89"/>
      <c r="DO218" s="89"/>
      <c r="DP218" s="89"/>
      <c r="DQ218" s="89"/>
      <c r="DR218" s="89"/>
      <c r="DS218" s="89"/>
      <c r="DT218" s="89"/>
      <c r="DU218" s="89"/>
      <c r="DV218" s="89"/>
      <c r="DW218" s="92"/>
      <c r="DX218" s="93"/>
      <c r="DY218" s="89"/>
      <c r="DZ218" s="89"/>
      <c r="EA218" s="89"/>
      <c r="EB218" s="89"/>
      <c r="EC218" s="89"/>
      <c r="ED218" s="89"/>
      <c r="EE218" s="89"/>
      <c r="EF218" s="89"/>
      <c r="EG218" s="89"/>
      <c r="EH218" s="89"/>
      <c r="EI218" s="92"/>
      <c r="EM218" s="80"/>
    </row>
    <row r="219" spans="1:143" s="48" customFormat="1" ht="14.4" thickTop="1" thickBot="1">
      <c r="A219" s="43"/>
      <c r="B219" s="96"/>
      <c r="C219" s="143" t="str">
        <f>IF(OR(COUNTIF($B$5:$B219,B219)=1,COUNTIF($B$5:$B219,B219)=0),"",COUNTIF($B$5:$B219,B219))</f>
        <v/>
      </c>
      <c r="D219" s="144" t="str">
        <f t="shared" si="12"/>
        <v/>
      </c>
      <c r="E219" s="43"/>
      <c r="F219" s="43"/>
      <c r="G219" s="102"/>
      <c r="H219" s="181"/>
      <c r="I219" s="181"/>
      <c r="J219" s="100"/>
      <c r="K219" s="100"/>
      <c r="L219" s="100"/>
      <c r="M219" s="100"/>
      <c r="N219" s="139">
        <f t="shared" si="13"/>
        <v>0</v>
      </c>
      <c r="O219" s="139">
        <f t="shared" si="14"/>
        <v>0</v>
      </c>
      <c r="P219" s="194" t="str">
        <f t="shared" si="15"/>
        <v/>
      </c>
      <c r="Q219" s="96"/>
      <c r="R219" s="183"/>
      <c r="S219" s="184"/>
      <c r="T219" s="94"/>
      <c r="U219" s="90"/>
      <c r="V219" s="90"/>
      <c r="W219" s="90"/>
      <c r="X219" s="90"/>
      <c r="Y219" s="90"/>
      <c r="Z219" s="90"/>
      <c r="AA219" s="90"/>
      <c r="AB219" s="90"/>
      <c r="AC219" s="90"/>
      <c r="AD219" s="90"/>
      <c r="AE219" s="95"/>
      <c r="AF219" s="94"/>
      <c r="AG219" s="90"/>
      <c r="AH219" s="90"/>
      <c r="AI219" s="90"/>
      <c r="AJ219" s="90"/>
      <c r="AK219" s="90"/>
      <c r="AL219" s="90"/>
      <c r="AM219" s="90"/>
      <c r="AN219" s="90"/>
      <c r="AO219" s="90"/>
      <c r="AP219" s="90"/>
      <c r="AQ219" s="95"/>
      <c r="AR219" s="93"/>
      <c r="AS219" s="89"/>
      <c r="AT219" s="89"/>
      <c r="AU219" s="89"/>
      <c r="AV219" s="89"/>
      <c r="AW219" s="89"/>
      <c r="AX219" s="89"/>
      <c r="AY219" s="89"/>
      <c r="AZ219" s="89"/>
      <c r="BA219" s="89"/>
      <c r="BB219" s="89"/>
      <c r="BC219" s="92"/>
      <c r="BD219" s="93"/>
      <c r="BE219" s="89"/>
      <c r="BF219" s="89"/>
      <c r="BG219" s="89"/>
      <c r="BH219" s="89"/>
      <c r="BI219" s="89"/>
      <c r="BJ219" s="89"/>
      <c r="BK219" s="89"/>
      <c r="BL219" s="89"/>
      <c r="BM219" s="89"/>
      <c r="BN219" s="89"/>
      <c r="BO219" s="92"/>
      <c r="BP219" s="93"/>
      <c r="BQ219" s="89"/>
      <c r="BR219" s="89"/>
      <c r="BS219" s="89"/>
      <c r="BT219" s="89"/>
      <c r="BU219" s="89"/>
      <c r="BV219" s="89"/>
      <c r="BW219" s="89"/>
      <c r="BX219" s="89"/>
      <c r="BY219" s="89"/>
      <c r="BZ219" s="89"/>
      <c r="CA219" s="92"/>
      <c r="CB219" s="93"/>
      <c r="CC219" s="89"/>
      <c r="CD219" s="89"/>
      <c r="CE219" s="89"/>
      <c r="CF219" s="89"/>
      <c r="CG219" s="89"/>
      <c r="CH219" s="89"/>
      <c r="CI219" s="89"/>
      <c r="CJ219" s="89"/>
      <c r="CK219" s="89"/>
      <c r="CL219" s="89"/>
      <c r="CM219" s="92"/>
      <c r="CN219" s="93"/>
      <c r="CO219" s="89"/>
      <c r="CP219" s="89"/>
      <c r="CQ219" s="89"/>
      <c r="CR219" s="89"/>
      <c r="CS219" s="89"/>
      <c r="CT219" s="89"/>
      <c r="CU219" s="89"/>
      <c r="CV219" s="89"/>
      <c r="CW219" s="89"/>
      <c r="CX219" s="89"/>
      <c r="CY219" s="92"/>
      <c r="CZ219" s="93"/>
      <c r="DA219" s="89"/>
      <c r="DB219" s="89"/>
      <c r="DC219" s="89"/>
      <c r="DD219" s="89"/>
      <c r="DE219" s="89"/>
      <c r="DF219" s="89"/>
      <c r="DG219" s="89"/>
      <c r="DH219" s="89"/>
      <c r="DI219" s="89"/>
      <c r="DJ219" s="89"/>
      <c r="DK219" s="92"/>
      <c r="DL219" s="93"/>
      <c r="DM219" s="89"/>
      <c r="DN219" s="89"/>
      <c r="DO219" s="89"/>
      <c r="DP219" s="89"/>
      <c r="DQ219" s="89"/>
      <c r="DR219" s="89"/>
      <c r="DS219" s="89"/>
      <c r="DT219" s="89"/>
      <c r="DU219" s="89"/>
      <c r="DV219" s="89"/>
      <c r="DW219" s="92"/>
      <c r="DX219" s="93"/>
      <c r="DY219" s="89"/>
      <c r="DZ219" s="89"/>
      <c r="EA219" s="89"/>
      <c r="EB219" s="89"/>
      <c r="EC219" s="89"/>
      <c r="ED219" s="89"/>
      <c r="EE219" s="89"/>
      <c r="EF219" s="89"/>
      <c r="EG219" s="89"/>
      <c r="EH219" s="89"/>
      <c r="EI219" s="92"/>
      <c r="EM219" s="80"/>
    </row>
    <row r="220" spans="1:143" s="48" customFormat="1" ht="14.4" thickTop="1" thickBot="1">
      <c r="A220" s="43"/>
      <c r="B220" s="96"/>
      <c r="C220" s="143" t="str">
        <f>IF(OR(COUNTIF($B$5:$B220,B220)=1,COUNTIF($B$5:$B220,B220)=0),"",COUNTIF($B$5:$B220,B220))</f>
        <v/>
      </c>
      <c r="D220" s="144" t="str">
        <f t="shared" si="12"/>
        <v/>
      </c>
      <c r="E220" s="43"/>
      <c r="F220" s="43"/>
      <c r="G220" s="102"/>
      <c r="H220" s="181"/>
      <c r="I220" s="181"/>
      <c r="J220" s="100"/>
      <c r="K220" s="100"/>
      <c r="L220" s="100"/>
      <c r="M220" s="100"/>
      <c r="N220" s="139">
        <f t="shared" si="13"/>
        <v>0</v>
      </c>
      <c r="O220" s="139">
        <f t="shared" si="14"/>
        <v>0</v>
      </c>
      <c r="P220" s="194" t="str">
        <f t="shared" si="15"/>
        <v/>
      </c>
      <c r="Q220" s="96"/>
      <c r="R220" s="183"/>
      <c r="S220" s="184"/>
      <c r="T220" s="94"/>
      <c r="U220" s="90"/>
      <c r="V220" s="90"/>
      <c r="W220" s="90"/>
      <c r="X220" s="90"/>
      <c r="Y220" s="90"/>
      <c r="Z220" s="90"/>
      <c r="AA220" s="90"/>
      <c r="AB220" s="90"/>
      <c r="AC220" s="90"/>
      <c r="AD220" s="90"/>
      <c r="AE220" s="95"/>
      <c r="AF220" s="94"/>
      <c r="AG220" s="90"/>
      <c r="AH220" s="90"/>
      <c r="AI220" s="90"/>
      <c r="AJ220" s="90"/>
      <c r="AK220" s="90"/>
      <c r="AL220" s="90"/>
      <c r="AM220" s="90"/>
      <c r="AN220" s="90"/>
      <c r="AO220" s="90"/>
      <c r="AP220" s="90"/>
      <c r="AQ220" s="95"/>
      <c r="AR220" s="94"/>
      <c r="AS220" s="90"/>
      <c r="AT220" s="90"/>
      <c r="AU220" s="90"/>
      <c r="AV220" s="90"/>
      <c r="AW220" s="90"/>
      <c r="AX220" s="90"/>
      <c r="AY220" s="90"/>
      <c r="AZ220" s="90"/>
      <c r="BA220" s="90"/>
      <c r="BB220" s="90"/>
      <c r="BC220" s="95"/>
      <c r="BD220" s="93"/>
      <c r="BE220" s="89"/>
      <c r="BF220" s="89"/>
      <c r="BG220" s="89"/>
      <c r="BH220" s="89"/>
      <c r="BI220" s="89"/>
      <c r="BJ220" s="89"/>
      <c r="BK220" s="89"/>
      <c r="BL220" s="89"/>
      <c r="BM220" s="89"/>
      <c r="BN220" s="89"/>
      <c r="BO220" s="92"/>
      <c r="BP220" s="93"/>
      <c r="BQ220" s="89"/>
      <c r="BR220" s="89"/>
      <c r="BS220" s="89"/>
      <c r="BT220" s="89"/>
      <c r="BU220" s="89"/>
      <c r="BV220" s="89"/>
      <c r="BW220" s="89"/>
      <c r="BX220" s="89"/>
      <c r="BY220" s="89"/>
      <c r="BZ220" s="89"/>
      <c r="CA220" s="92"/>
      <c r="CB220" s="93"/>
      <c r="CC220" s="89"/>
      <c r="CD220" s="89"/>
      <c r="CE220" s="89"/>
      <c r="CF220" s="89"/>
      <c r="CG220" s="89"/>
      <c r="CH220" s="89"/>
      <c r="CI220" s="89"/>
      <c r="CJ220" s="89"/>
      <c r="CK220" s="89"/>
      <c r="CL220" s="89"/>
      <c r="CM220" s="92"/>
      <c r="CN220" s="93"/>
      <c r="CO220" s="89"/>
      <c r="CP220" s="89"/>
      <c r="CQ220" s="89"/>
      <c r="CR220" s="89"/>
      <c r="CS220" s="89"/>
      <c r="CT220" s="89"/>
      <c r="CU220" s="89"/>
      <c r="CV220" s="89"/>
      <c r="CW220" s="89"/>
      <c r="CX220" s="89"/>
      <c r="CY220" s="92"/>
      <c r="CZ220" s="93"/>
      <c r="DA220" s="89"/>
      <c r="DB220" s="89"/>
      <c r="DC220" s="89"/>
      <c r="DD220" s="89"/>
      <c r="DE220" s="89"/>
      <c r="DF220" s="89"/>
      <c r="DG220" s="89"/>
      <c r="DH220" s="89"/>
      <c r="DI220" s="89"/>
      <c r="DJ220" s="89"/>
      <c r="DK220" s="92"/>
      <c r="DL220" s="93"/>
      <c r="DM220" s="89"/>
      <c r="DN220" s="89"/>
      <c r="DO220" s="89"/>
      <c r="DP220" s="89"/>
      <c r="DQ220" s="89"/>
      <c r="DR220" s="89"/>
      <c r="DS220" s="89"/>
      <c r="DT220" s="89"/>
      <c r="DU220" s="89"/>
      <c r="DV220" s="89"/>
      <c r="DW220" s="92"/>
      <c r="DX220" s="93"/>
      <c r="DY220" s="89"/>
      <c r="DZ220" s="89"/>
      <c r="EA220" s="89"/>
      <c r="EB220" s="89"/>
      <c r="EC220" s="89"/>
      <c r="ED220" s="89"/>
      <c r="EE220" s="89"/>
      <c r="EF220" s="89"/>
      <c r="EG220" s="89"/>
      <c r="EH220" s="89"/>
      <c r="EI220" s="92"/>
      <c r="EM220" s="80"/>
    </row>
    <row r="221" spans="1:143" s="48" customFormat="1" ht="14.4" thickTop="1" thickBot="1">
      <c r="A221" s="43"/>
      <c r="B221" s="96"/>
      <c r="C221" s="143" t="str">
        <f>IF(OR(COUNTIF($B$5:$B221,B221)=1,COUNTIF($B$5:$B221,B221)=0),"",COUNTIF($B$5:$B221,B221))</f>
        <v/>
      </c>
      <c r="D221" s="144" t="str">
        <f t="shared" si="12"/>
        <v/>
      </c>
      <c r="E221" s="43"/>
      <c r="F221" s="43"/>
      <c r="G221" s="102"/>
      <c r="H221" s="181"/>
      <c r="I221" s="181"/>
      <c r="J221" s="100"/>
      <c r="K221" s="100"/>
      <c r="L221" s="100"/>
      <c r="M221" s="100"/>
      <c r="N221" s="139">
        <f t="shared" si="13"/>
        <v>0</v>
      </c>
      <c r="O221" s="139">
        <f t="shared" si="14"/>
        <v>0</v>
      </c>
      <c r="P221" s="194" t="str">
        <f t="shared" si="15"/>
        <v/>
      </c>
      <c r="Q221" s="96"/>
      <c r="R221" s="183"/>
      <c r="S221" s="184"/>
      <c r="T221" s="94"/>
      <c r="U221" s="90"/>
      <c r="V221" s="90"/>
      <c r="W221" s="90"/>
      <c r="X221" s="90"/>
      <c r="Y221" s="90"/>
      <c r="Z221" s="90"/>
      <c r="AA221" s="90"/>
      <c r="AB221" s="90"/>
      <c r="AC221" s="90"/>
      <c r="AD221" s="90"/>
      <c r="AE221" s="95"/>
      <c r="AF221" s="94"/>
      <c r="AG221" s="90"/>
      <c r="AH221" s="90"/>
      <c r="AI221" s="90"/>
      <c r="AJ221" s="90"/>
      <c r="AK221" s="90"/>
      <c r="AL221" s="90"/>
      <c r="AM221" s="90"/>
      <c r="AN221" s="90"/>
      <c r="AO221" s="90"/>
      <c r="AP221" s="90"/>
      <c r="AQ221" s="95"/>
      <c r="AR221" s="93"/>
      <c r="AS221" s="89"/>
      <c r="AT221" s="89"/>
      <c r="AU221" s="89"/>
      <c r="AV221" s="89"/>
      <c r="AW221" s="89"/>
      <c r="AX221" s="89"/>
      <c r="AY221" s="89"/>
      <c r="AZ221" s="89"/>
      <c r="BA221" s="89"/>
      <c r="BB221" s="89"/>
      <c r="BC221" s="92"/>
      <c r="BD221" s="93"/>
      <c r="BE221" s="89"/>
      <c r="BF221" s="89"/>
      <c r="BG221" s="89"/>
      <c r="BH221" s="89"/>
      <c r="BI221" s="89"/>
      <c r="BJ221" s="89"/>
      <c r="BK221" s="89"/>
      <c r="BL221" s="89"/>
      <c r="BM221" s="89"/>
      <c r="BN221" s="89"/>
      <c r="BO221" s="92"/>
      <c r="BP221" s="93"/>
      <c r="BQ221" s="89"/>
      <c r="BR221" s="89"/>
      <c r="BS221" s="89"/>
      <c r="BT221" s="89"/>
      <c r="BU221" s="89"/>
      <c r="BV221" s="89"/>
      <c r="BW221" s="89"/>
      <c r="BX221" s="89"/>
      <c r="BY221" s="89"/>
      <c r="BZ221" s="89"/>
      <c r="CA221" s="92"/>
      <c r="CB221" s="93"/>
      <c r="CC221" s="89"/>
      <c r="CD221" s="89"/>
      <c r="CE221" s="89"/>
      <c r="CF221" s="89"/>
      <c r="CG221" s="89"/>
      <c r="CH221" s="89"/>
      <c r="CI221" s="89"/>
      <c r="CJ221" s="89"/>
      <c r="CK221" s="89"/>
      <c r="CL221" s="89"/>
      <c r="CM221" s="92"/>
      <c r="CN221" s="93"/>
      <c r="CO221" s="89"/>
      <c r="CP221" s="89"/>
      <c r="CQ221" s="89"/>
      <c r="CR221" s="89"/>
      <c r="CS221" s="89"/>
      <c r="CT221" s="89"/>
      <c r="CU221" s="89"/>
      <c r="CV221" s="89"/>
      <c r="CW221" s="89"/>
      <c r="CX221" s="89"/>
      <c r="CY221" s="92"/>
      <c r="CZ221" s="93"/>
      <c r="DA221" s="89"/>
      <c r="DB221" s="89"/>
      <c r="DC221" s="89"/>
      <c r="DD221" s="89"/>
      <c r="DE221" s="89"/>
      <c r="DF221" s="89"/>
      <c r="DG221" s="89"/>
      <c r="DH221" s="89"/>
      <c r="DI221" s="89"/>
      <c r="DJ221" s="89"/>
      <c r="DK221" s="92"/>
      <c r="DL221" s="93"/>
      <c r="DM221" s="89"/>
      <c r="DN221" s="89"/>
      <c r="DO221" s="89"/>
      <c r="DP221" s="89"/>
      <c r="DQ221" s="89"/>
      <c r="DR221" s="89"/>
      <c r="DS221" s="89"/>
      <c r="DT221" s="89"/>
      <c r="DU221" s="89"/>
      <c r="DV221" s="89"/>
      <c r="DW221" s="92"/>
      <c r="DX221" s="93"/>
      <c r="DY221" s="89"/>
      <c r="DZ221" s="89"/>
      <c r="EA221" s="89"/>
      <c r="EB221" s="89"/>
      <c r="EC221" s="89"/>
      <c r="ED221" s="89"/>
      <c r="EE221" s="89"/>
      <c r="EF221" s="89"/>
      <c r="EG221" s="89"/>
      <c r="EH221" s="89"/>
      <c r="EI221" s="92"/>
      <c r="EM221" s="80"/>
    </row>
    <row r="222" spans="1:143" s="48" customFormat="1" ht="14.4" thickTop="1" thickBot="1">
      <c r="A222" s="43"/>
      <c r="B222" s="96"/>
      <c r="C222" s="143" t="str">
        <f>IF(OR(COUNTIF($B$5:$B222,B222)=1,COUNTIF($B$5:$B222,B222)=0),"",COUNTIF($B$5:$B222,B222))</f>
        <v/>
      </c>
      <c r="D222" s="144" t="str">
        <f t="shared" si="12"/>
        <v/>
      </c>
      <c r="E222" s="43"/>
      <c r="F222" s="43"/>
      <c r="G222" s="102"/>
      <c r="H222" s="181"/>
      <c r="I222" s="181"/>
      <c r="J222" s="100"/>
      <c r="K222" s="100"/>
      <c r="L222" s="100"/>
      <c r="M222" s="100"/>
      <c r="N222" s="139">
        <f t="shared" si="13"/>
        <v>0</v>
      </c>
      <c r="O222" s="139">
        <f t="shared" si="14"/>
        <v>0</v>
      </c>
      <c r="P222" s="194" t="str">
        <f t="shared" si="15"/>
        <v/>
      </c>
      <c r="Q222" s="96"/>
      <c r="R222" s="183"/>
      <c r="S222" s="184"/>
      <c r="T222" s="94"/>
      <c r="U222" s="89"/>
      <c r="V222" s="89"/>
      <c r="W222" s="89"/>
      <c r="X222" s="89"/>
      <c r="Y222" s="89"/>
      <c r="Z222" s="89"/>
      <c r="AA222" s="89"/>
      <c r="AB222" s="89"/>
      <c r="AC222" s="89"/>
      <c r="AD222" s="89"/>
      <c r="AE222" s="92"/>
      <c r="AF222" s="93"/>
      <c r="AG222" s="89"/>
      <c r="AH222" s="89"/>
      <c r="AI222" s="89"/>
      <c r="AJ222" s="89"/>
      <c r="AK222" s="89"/>
      <c r="AL222" s="89"/>
      <c r="AM222" s="89"/>
      <c r="AN222" s="89"/>
      <c r="AO222" s="89"/>
      <c r="AP222" s="89"/>
      <c r="AQ222" s="92"/>
      <c r="AR222" s="112"/>
      <c r="AS222" s="113"/>
      <c r="AT222" s="113"/>
      <c r="AU222" s="113"/>
      <c r="AV222" s="113"/>
      <c r="AW222" s="113"/>
      <c r="AX222" s="113"/>
      <c r="AY222" s="113"/>
      <c r="AZ222" s="113"/>
      <c r="BA222" s="113"/>
      <c r="BB222" s="113"/>
      <c r="BC222" s="114"/>
      <c r="BD222" s="93"/>
      <c r="BE222" s="89"/>
      <c r="BF222" s="89"/>
      <c r="BG222" s="89"/>
      <c r="BH222" s="89"/>
      <c r="BI222" s="89"/>
      <c r="BJ222" s="89"/>
      <c r="BK222" s="89"/>
      <c r="BL222" s="89"/>
      <c r="BM222" s="89"/>
      <c r="BN222" s="89"/>
      <c r="BO222" s="92"/>
      <c r="BP222" s="93"/>
      <c r="BQ222" s="89"/>
      <c r="BR222" s="89"/>
      <c r="BS222" s="89"/>
      <c r="BT222" s="89"/>
      <c r="BU222" s="89"/>
      <c r="BV222" s="89"/>
      <c r="BW222" s="89"/>
      <c r="BX222" s="89"/>
      <c r="BY222" s="89"/>
      <c r="BZ222" s="89"/>
      <c r="CA222" s="92"/>
      <c r="CB222" s="93"/>
      <c r="CC222" s="89"/>
      <c r="CD222" s="89"/>
      <c r="CE222" s="89"/>
      <c r="CF222" s="89"/>
      <c r="CG222" s="89"/>
      <c r="CH222" s="89"/>
      <c r="CI222" s="89"/>
      <c r="CJ222" s="89"/>
      <c r="CK222" s="89"/>
      <c r="CL222" s="89"/>
      <c r="CM222" s="92"/>
      <c r="CN222" s="93"/>
      <c r="CO222" s="89"/>
      <c r="CP222" s="89"/>
      <c r="CQ222" s="89"/>
      <c r="CR222" s="89"/>
      <c r="CS222" s="89"/>
      <c r="CT222" s="89"/>
      <c r="CU222" s="89"/>
      <c r="CV222" s="89"/>
      <c r="CW222" s="89"/>
      <c r="CX222" s="89"/>
      <c r="CY222" s="92"/>
      <c r="CZ222" s="93"/>
      <c r="DA222" s="89"/>
      <c r="DB222" s="89"/>
      <c r="DC222" s="89"/>
      <c r="DD222" s="89"/>
      <c r="DE222" s="89"/>
      <c r="DF222" s="89"/>
      <c r="DG222" s="89"/>
      <c r="DH222" s="89"/>
      <c r="DI222" s="89"/>
      <c r="DJ222" s="89"/>
      <c r="DK222" s="92"/>
      <c r="DL222" s="93"/>
      <c r="DM222" s="89"/>
      <c r="DN222" s="89"/>
      <c r="DO222" s="89"/>
      <c r="DP222" s="89"/>
      <c r="DQ222" s="89"/>
      <c r="DR222" s="89"/>
      <c r="DS222" s="89"/>
      <c r="DT222" s="89"/>
      <c r="DU222" s="89"/>
      <c r="DV222" s="89"/>
      <c r="DW222" s="92"/>
      <c r="DX222" s="93"/>
      <c r="DY222" s="89"/>
      <c r="DZ222" s="89"/>
      <c r="EA222" s="89"/>
      <c r="EB222" s="89"/>
      <c r="EC222" s="89"/>
      <c r="ED222" s="89"/>
      <c r="EE222" s="89"/>
      <c r="EF222" s="89"/>
      <c r="EG222" s="89"/>
      <c r="EH222" s="89"/>
      <c r="EI222" s="92"/>
      <c r="EM222" s="80"/>
    </row>
    <row r="223" spans="1:143" s="48" customFormat="1" ht="14.4" thickTop="1" thickBot="1">
      <c r="A223" s="43"/>
      <c r="B223" s="96"/>
      <c r="C223" s="143" t="str">
        <f>IF(OR(COUNTIF($B$5:$B223,B223)=1,COUNTIF($B$5:$B223,B223)=0),"",COUNTIF($B$5:$B223,B223))</f>
        <v/>
      </c>
      <c r="D223" s="144" t="str">
        <f t="shared" si="12"/>
        <v/>
      </c>
      <c r="E223" s="43"/>
      <c r="F223" s="43"/>
      <c r="G223" s="102"/>
      <c r="H223" s="181"/>
      <c r="I223" s="181"/>
      <c r="J223" s="100"/>
      <c r="K223" s="100"/>
      <c r="L223" s="100"/>
      <c r="M223" s="100"/>
      <c r="N223" s="139">
        <f t="shared" si="13"/>
        <v>0</v>
      </c>
      <c r="O223" s="139">
        <f t="shared" si="14"/>
        <v>0</v>
      </c>
      <c r="P223" s="194" t="str">
        <f t="shared" si="15"/>
        <v/>
      </c>
      <c r="Q223" s="96"/>
      <c r="R223" s="183"/>
      <c r="S223" s="184"/>
      <c r="T223" s="94"/>
      <c r="U223" s="89"/>
      <c r="V223" s="89"/>
      <c r="W223" s="89"/>
      <c r="X223" s="89"/>
      <c r="Y223" s="89"/>
      <c r="Z223" s="89"/>
      <c r="AA223" s="89"/>
      <c r="AB223" s="89"/>
      <c r="AC223" s="89"/>
      <c r="AD223" s="89"/>
      <c r="AE223" s="92"/>
      <c r="AF223" s="93"/>
      <c r="AG223" s="89"/>
      <c r="AH223" s="89"/>
      <c r="AI223" s="89"/>
      <c r="AJ223" s="89"/>
      <c r="AK223" s="89"/>
      <c r="AL223" s="89"/>
      <c r="AM223" s="89"/>
      <c r="AN223" s="89"/>
      <c r="AO223" s="89"/>
      <c r="AP223" s="89"/>
      <c r="AQ223" s="92"/>
      <c r="AR223" s="93"/>
      <c r="AS223" s="89"/>
      <c r="AT223" s="89"/>
      <c r="AU223" s="89"/>
      <c r="AV223" s="89"/>
      <c r="AW223" s="89"/>
      <c r="AX223" s="89"/>
      <c r="AY223" s="89"/>
      <c r="AZ223" s="89"/>
      <c r="BA223" s="89"/>
      <c r="BB223" s="89"/>
      <c r="BC223" s="92"/>
      <c r="BD223" s="93"/>
      <c r="BE223" s="89"/>
      <c r="BF223" s="89"/>
      <c r="BG223" s="89"/>
      <c r="BH223" s="89"/>
      <c r="BI223" s="89"/>
      <c r="BJ223" s="89"/>
      <c r="BK223" s="89"/>
      <c r="BL223" s="89"/>
      <c r="BM223" s="89"/>
      <c r="BN223" s="89"/>
      <c r="BO223" s="92"/>
      <c r="BP223" s="93"/>
      <c r="BQ223" s="89"/>
      <c r="BR223" s="89"/>
      <c r="BS223" s="89"/>
      <c r="BT223" s="89"/>
      <c r="BU223" s="89"/>
      <c r="BV223" s="89"/>
      <c r="BW223" s="89"/>
      <c r="BX223" s="89"/>
      <c r="BY223" s="89"/>
      <c r="BZ223" s="89"/>
      <c r="CA223" s="92"/>
      <c r="CB223" s="93"/>
      <c r="CC223" s="89"/>
      <c r="CD223" s="89"/>
      <c r="CE223" s="89"/>
      <c r="CF223" s="89"/>
      <c r="CG223" s="89"/>
      <c r="CH223" s="89"/>
      <c r="CI223" s="89"/>
      <c r="CJ223" s="89"/>
      <c r="CK223" s="89"/>
      <c r="CL223" s="89"/>
      <c r="CM223" s="92"/>
      <c r="CN223" s="93"/>
      <c r="CO223" s="89"/>
      <c r="CP223" s="89"/>
      <c r="CQ223" s="89"/>
      <c r="CR223" s="89"/>
      <c r="CS223" s="89"/>
      <c r="CT223" s="89"/>
      <c r="CU223" s="89"/>
      <c r="CV223" s="89"/>
      <c r="CW223" s="89"/>
      <c r="CX223" s="89"/>
      <c r="CY223" s="92"/>
      <c r="CZ223" s="93"/>
      <c r="DA223" s="89"/>
      <c r="DB223" s="89"/>
      <c r="DC223" s="89"/>
      <c r="DD223" s="89"/>
      <c r="DE223" s="89"/>
      <c r="DF223" s="89"/>
      <c r="DG223" s="89"/>
      <c r="DH223" s="89"/>
      <c r="DI223" s="89"/>
      <c r="DJ223" s="89"/>
      <c r="DK223" s="92"/>
      <c r="DL223" s="93"/>
      <c r="DM223" s="89"/>
      <c r="DN223" s="89"/>
      <c r="DO223" s="89"/>
      <c r="DP223" s="89"/>
      <c r="DQ223" s="89"/>
      <c r="DR223" s="89"/>
      <c r="DS223" s="89"/>
      <c r="DT223" s="89"/>
      <c r="DU223" s="89"/>
      <c r="DV223" s="89"/>
      <c r="DW223" s="92"/>
      <c r="DX223" s="93"/>
      <c r="DY223" s="89"/>
      <c r="DZ223" s="89"/>
      <c r="EA223" s="89"/>
      <c r="EB223" s="89"/>
      <c r="EC223" s="89"/>
      <c r="ED223" s="89"/>
      <c r="EE223" s="89"/>
      <c r="EF223" s="89"/>
      <c r="EG223" s="89"/>
      <c r="EH223" s="89"/>
      <c r="EI223" s="92"/>
      <c r="EM223" s="80"/>
    </row>
    <row r="224" spans="1:143" s="48" customFormat="1" ht="14.4" thickTop="1" thickBot="1">
      <c r="A224" s="43"/>
      <c r="B224" s="96"/>
      <c r="C224" s="143" t="str">
        <f>IF(OR(COUNTIF($B$5:$B224,B224)=1,COUNTIF($B$5:$B224,B224)=0),"",COUNTIF($B$5:$B224,B224))</f>
        <v/>
      </c>
      <c r="D224" s="144" t="str">
        <f t="shared" si="12"/>
        <v/>
      </c>
      <c r="E224" s="43"/>
      <c r="F224" s="43"/>
      <c r="G224" s="102"/>
      <c r="H224" s="181"/>
      <c r="I224" s="181"/>
      <c r="J224" s="100"/>
      <c r="K224" s="100"/>
      <c r="L224" s="100"/>
      <c r="M224" s="100"/>
      <c r="N224" s="139">
        <f t="shared" si="13"/>
        <v>0</v>
      </c>
      <c r="O224" s="139">
        <f t="shared" si="14"/>
        <v>0</v>
      </c>
      <c r="P224" s="194" t="str">
        <f t="shared" si="15"/>
        <v/>
      </c>
      <c r="Q224" s="96"/>
      <c r="R224" s="183"/>
      <c r="S224" s="184"/>
      <c r="T224" s="94"/>
      <c r="U224" s="89"/>
      <c r="V224" s="89"/>
      <c r="W224" s="89"/>
      <c r="X224" s="89"/>
      <c r="Y224" s="89"/>
      <c r="Z224" s="89"/>
      <c r="AA224" s="89"/>
      <c r="AB224" s="89"/>
      <c r="AC224" s="89"/>
      <c r="AD224" s="89"/>
      <c r="AE224" s="92"/>
      <c r="AF224" s="93"/>
      <c r="AG224" s="89"/>
      <c r="AH224" s="89"/>
      <c r="AI224" s="89"/>
      <c r="AJ224" s="89"/>
      <c r="AK224" s="89"/>
      <c r="AL224" s="89"/>
      <c r="AM224" s="89"/>
      <c r="AN224" s="89"/>
      <c r="AO224" s="89"/>
      <c r="AP224" s="89"/>
      <c r="AQ224" s="92"/>
      <c r="AR224" s="94"/>
      <c r="AS224" s="90"/>
      <c r="AT224" s="90"/>
      <c r="AU224" s="90"/>
      <c r="AV224" s="90"/>
      <c r="AW224" s="90"/>
      <c r="AX224" s="90"/>
      <c r="AY224" s="90"/>
      <c r="AZ224" s="90"/>
      <c r="BA224" s="90"/>
      <c r="BB224" s="90"/>
      <c r="BC224" s="95"/>
      <c r="BD224" s="93"/>
      <c r="BE224" s="89"/>
      <c r="BF224" s="89"/>
      <c r="BG224" s="89"/>
      <c r="BH224" s="89"/>
      <c r="BI224" s="89"/>
      <c r="BJ224" s="89"/>
      <c r="BK224" s="89"/>
      <c r="BL224" s="89"/>
      <c r="BM224" s="89"/>
      <c r="BN224" s="89"/>
      <c r="BO224" s="92"/>
      <c r="BP224" s="93"/>
      <c r="BQ224" s="89"/>
      <c r="BR224" s="89"/>
      <c r="BS224" s="89"/>
      <c r="BT224" s="89"/>
      <c r="BU224" s="89"/>
      <c r="BV224" s="89"/>
      <c r="BW224" s="89"/>
      <c r="BX224" s="89"/>
      <c r="BY224" s="89"/>
      <c r="BZ224" s="89"/>
      <c r="CA224" s="92"/>
      <c r="CB224" s="93"/>
      <c r="CC224" s="89"/>
      <c r="CD224" s="89"/>
      <c r="CE224" s="89"/>
      <c r="CF224" s="89"/>
      <c r="CG224" s="89"/>
      <c r="CH224" s="89"/>
      <c r="CI224" s="89"/>
      <c r="CJ224" s="89"/>
      <c r="CK224" s="89"/>
      <c r="CL224" s="89"/>
      <c r="CM224" s="92"/>
      <c r="CN224" s="93"/>
      <c r="CO224" s="89"/>
      <c r="CP224" s="89"/>
      <c r="CQ224" s="89"/>
      <c r="CR224" s="89"/>
      <c r="CS224" s="89"/>
      <c r="CT224" s="89"/>
      <c r="CU224" s="89"/>
      <c r="CV224" s="89"/>
      <c r="CW224" s="89"/>
      <c r="CX224" s="89"/>
      <c r="CY224" s="92"/>
      <c r="CZ224" s="93"/>
      <c r="DA224" s="89"/>
      <c r="DB224" s="89"/>
      <c r="DC224" s="89"/>
      <c r="DD224" s="89"/>
      <c r="DE224" s="89"/>
      <c r="DF224" s="89"/>
      <c r="DG224" s="89"/>
      <c r="DH224" s="89"/>
      <c r="DI224" s="89"/>
      <c r="DJ224" s="89"/>
      <c r="DK224" s="92"/>
      <c r="DL224" s="93"/>
      <c r="DM224" s="89"/>
      <c r="DN224" s="89"/>
      <c r="DO224" s="89"/>
      <c r="DP224" s="89"/>
      <c r="DQ224" s="89"/>
      <c r="DR224" s="89"/>
      <c r="DS224" s="89"/>
      <c r="DT224" s="89"/>
      <c r="DU224" s="89"/>
      <c r="DV224" s="89"/>
      <c r="DW224" s="92"/>
      <c r="DX224" s="93"/>
      <c r="DY224" s="89"/>
      <c r="DZ224" s="89"/>
      <c r="EA224" s="89"/>
      <c r="EB224" s="89"/>
      <c r="EC224" s="89"/>
      <c r="ED224" s="89"/>
      <c r="EE224" s="89"/>
      <c r="EF224" s="89"/>
      <c r="EG224" s="89"/>
      <c r="EH224" s="89"/>
      <c r="EI224" s="92"/>
      <c r="EM224" s="80"/>
    </row>
    <row r="225" spans="1:143" s="48" customFormat="1" ht="14.4" thickTop="1" thickBot="1">
      <c r="A225" s="43"/>
      <c r="B225" s="96"/>
      <c r="C225" s="143" t="str">
        <f>IF(OR(COUNTIF($B$5:$B225,B225)=1,COUNTIF($B$5:$B225,B225)=0),"",COUNTIF($B$5:$B225,B225))</f>
        <v/>
      </c>
      <c r="D225" s="144" t="str">
        <f t="shared" si="12"/>
        <v/>
      </c>
      <c r="E225" s="43"/>
      <c r="F225" s="43"/>
      <c r="G225" s="102"/>
      <c r="H225" s="181"/>
      <c r="I225" s="181"/>
      <c r="J225" s="100"/>
      <c r="K225" s="100"/>
      <c r="L225" s="100"/>
      <c r="M225" s="100"/>
      <c r="N225" s="139">
        <f t="shared" si="13"/>
        <v>0</v>
      </c>
      <c r="O225" s="139">
        <f t="shared" si="14"/>
        <v>0</v>
      </c>
      <c r="P225" s="194" t="str">
        <f t="shared" si="15"/>
        <v/>
      </c>
      <c r="Q225" s="96"/>
      <c r="R225" s="183"/>
      <c r="S225" s="184"/>
      <c r="T225" s="94"/>
      <c r="U225" s="89"/>
      <c r="V225" s="89"/>
      <c r="W225" s="89"/>
      <c r="X225" s="89"/>
      <c r="Y225" s="89"/>
      <c r="Z225" s="89"/>
      <c r="AA225" s="89"/>
      <c r="AB225" s="89"/>
      <c r="AC225" s="89"/>
      <c r="AD225" s="89"/>
      <c r="AE225" s="92"/>
      <c r="AF225" s="93"/>
      <c r="AG225" s="89"/>
      <c r="AH225" s="89"/>
      <c r="AI225" s="89"/>
      <c r="AJ225" s="89"/>
      <c r="AK225" s="89"/>
      <c r="AL225" s="89"/>
      <c r="AM225" s="89"/>
      <c r="AN225" s="89"/>
      <c r="AO225" s="89"/>
      <c r="AP225" s="89"/>
      <c r="AQ225" s="92"/>
      <c r="AR225" s="94"/>
      <c r="AS225" s="90"/>
      <c r="AT225" s="90"/>
      <c r="AU225" s="90"/>
      <c r="AV225" s="90"/>
      <c r="AW225" s="90"/>
      <c r="AX225" s="90"/>
      <c r="AY225" s="90"/>
      <c r="AZ225" s="90"/>
      <c r="BA225" s="90"/>
      <c r="BB225" s="90"/>
      <c r="BC225" s="95"/>
      <c r="BD225" s="93"/>
      <c r="BE225" s="89"/>
      <c r="BF225" s="89"/>
      <c r="BG225" s="89"/>
      <c r="BH225" s="89"/>
      <c r="BI225" s="89"/>
      <c r="BJ225" s="89"/>
      <c r="BK225" s="89"/>
      <c r="BL225" s="89"/>
      <c r="BM225" s="89"/>
      <c r="BN225" s="89"/>
      <c r="BO225" s="92"/>
      <c r="BP225" s="93"/>
      <c r="BQ225" s="89"/>
      <c r="BR225" s="89"/>
      <c r="BS225" s="89"/>
      <c r="BT225" s="89"/>
      <c r="BU225" s="89"/>
      <c r="BV225" s="89"/>
      <c r="BW225" s="89"/>
      <c r="BX225" s="89"/>
      <c r="BY225" s="89"/>
      <c r="BZ225" s="89"/>
      <c r="CA225" s="92"/>
      <c r="CB225" s="93"/>
      <c r="CC225" s="89"/>
      <c r="CD225" s="89"/>
      <c r="CE225" s="89"/>
      <c r="CF225" s="89"/>
      <c r="CG225" s="89"/>
      <c r="CH225" s="89"/>
      <c r="CI225" s="89"/>
      <c r="CJ225" s="89"/>
      <c r="CK225" s="89"/>
      <c r="CL225" s="89"/>
      <c r="CM225" s="92"/>
      <c r="CN225" s="93"/>
      <c r="CO225" s="89"/>
      <c r="CP225" s="89"/>
      <c r="CQ225" s="89"/>
      <c r="CR225" s="89"/>
      <c r="CS225" s="89"/>
      <c r="CT225" s="89"/>
      <c r="CU225" s="89"/>
      <c r="CV225" s="89"/>
      <c r="CW225" s="89"/>
      <c r="CX225" s="89"/>
      <c r="CY225" s="92"/>
      <c r="CZ225" s="93"/>
      <c r="DA225" s="89"/>
      <c r="DB225" s="89"/>
      <c r="DC225" s="89"/>
      <c r="DD225" s="89"/>
      <c r="DE225" s="89"/>
      <c r="DF225" s="89"/>
      <c r="DG225" s="89"/>
      <c r="DH225" s="89"/>
      <c r="DI225" s="89"/>
      <c r="DJ225" s="89"/>
      <c r="DK225" s="92"/>
      <c r="DL225" s="93"/>
      <c r="DM225" s="89"/>
      <c r="DN225" s="89"/>
      <c r="DO225" s="89"/>
      <c r="DP225" s="89"/>
      <c r="DQ225" s="89"/>
      <c r="DR225" s="89"/>
      <c r="DS225" s="89"/>
      <c r="DT225" s="89"/>
      <c r="DU225" s="89"/>
      <c r="DV225" s="89"/>
      <c r="DW225" s="92"/>
      <c r="DX225" s="93"/>
      <c r="DY225" s="89"/>
      <c r="DZ225" s="89"/>
      <c r="EA225" s="89"/>
      <c r="EB225" s="89"/>
      <c r="EC225" s="89"/>
      <c r="ED225" s="89"/>
      <c r="EE225" s="89"/>
      <c r="EF225" s="89"/>
      <c r="EG225" s="89"/>
      <c r="EH225" s="89"/>
      <c r="EI225" s="92"/>
      <c r="EM225" s="80"/>
    </row>
    <row r="226" spans="1:143" s="48" customFormat="1" ht="14.4" thickTop="1" thickBot="1">
      <c r="A226" s="43"/>
      <c r="B226" s="96"/>
      <c r="C226" s="143" t="str">
        <f>IF(OR(COUNTIF($B$5:$B226,B226)=1,COUNTIF($B$5:$B226,B226)=0),"",COUNTIF($B$5:$B226,B226))</f>
        <v/>
      </c>
      <c r="D226" s="144" t="str">
        <f t="shared" si="12"/>
        <v/>
      </c>
      <c r="E226" s="43"/>
      <c r="F226" s="43"/>
      <c r="G226" s="102"/>
      <c r="H226" s="181"/>
      <c r="I226" s="181"/>
      <c r="J226" s="100"/>
      <c r="K226" s="100"/>
      <c r="L226" s="100"/>
      <c r="M226" s="100"/>
      <c r="N226" s="139">
        <f t="shared" si="13"/>
        <v>0</v>
      </c>
      <c r="O226" s="139">
        <f t="shared" si="14"/>
        <v>0</v>
      </c>
      <c r="P226" s="194" t="str">
        <f t="shared" si="15"/>
        <v/>
      </c>
      <c r="Q226" s="96"/>
      <c r="R226" s="183"/>
      <c r="S226" s="184"/>
      <c r="T226" s="94"/>
      <c r="U226" s="89"/>
      <c r="V226" s="89"/>
      <c r="W226" s="89"/>
      <c r="X226" s="89"/>
      <c r="Y226" s="89"/>
      <c r="Z226" s="89"/>
      <c r="AA226" s="89"/>
      <c r="AB226" s="89"/>
      <c r="AC226" s="89"/>
      <c r="AD226" s="89"/>
      <c r="AE226" s="92"/>
      <c r="AF226" s="93"/>
      <c r="AG226" s="89"/>
      <c r="AH226" s="89"/>
      <c r="AI226" s="89"/>
      <c r="AJ226" s="89"/>
      <c r="AK226" s="89"/>
      <c r="AL226" s="89"/>
      <c r="AM226" s="89"/>
      <c r="AN226" s="89"/>
      <c r="AO226" s="89"/>
      <c r="AP226" s="89"/>
      <c r="AQ226" s="92"/>
      <c r="AR226" s="93"/>
      <c r="AS226" s="89"/>
      <c r="AT226" s="89"/>
      <c r="AU226" s="89"/>
      <c r="AV226" s="89"/>
      <c r="AW226" s="89"/>
      <c r="AX226" s="89"/>
      <c r="AY226" s="89"/>
      <c r="AZ226" s="89"/>
      <c r="BA226" s="89"/>
      <c r="BB226" s="89"/>
      <c r="BC226" s="92"/>
      <c r="BD226" s="93"/>
      <c r="BE226" s="89"/>
      <c r="BF226" s="89"/>
      <c r="BG226" s="89"/>
      <c r="BH226" s="89"/>
      <c r="BI226" s="89"/>
      <c r="BJ226" s="89"/>
      <c r="BK226" s="89"/>
      <c r="BL226" s="89"/>
      <c r="BM226" s="89"/>
      <c r="BN226" s="89"/>
      <c r="BO226" s="92"/>
      <c r="BP226" s="93"/>
      <c r="BQ226" s="89"/>
      <c r="BR226" s="89"/>
      <c r="BS226" s="89"/>
      <c r="BT226" s="89"/>
      <c r="BU226" s="89"/>
      <c r="BV226" s="89"/>
      <c r="BW226" s="89"/>
      <c r="BX226" s="89"/>
      <c r="BY226" s="89"/>
      <c r="BZ226" s="89"/>
      <c r="CA226" s="92"/>
      <c r="CB226" s="93"/>
      <c r="CC226" s="89"/>
      <c r="CD226" s="89"/>
      <c r="CE226" s="89"/>
      <c r="CF226" s="89"/>
      <c r="CG226" s="89"/>
      <c r="CH226" s="89"/>
      <c r="CI226" s="89"/>
      <c r="CJ226" s="89"/>
      <c r="CK226" s="89"/>
      <c r="CL226" s="89"/>
      <c r="CM226" s="92"/>
      <c r="CN226" s="93"/>
      <c r="CO226" s="89"/>
      <c r="CP226" s="89"/>
      <c r="CQ226" s="89"/>
      <c r="CR226" s="89"/>
      <c r="CS226" s="89"/>
      <c r="CT226" s="89"/>
      <c r="CU226" s="89"/>
      <c r="CV226" s="89"/>
      <c r="CW226" s="89"/>
      <c r="CX226" s="89"/>
      <c r="CY226" s="92"/>
      <c r="CZ226" s="93"/>
      <c r="DA226" s="89"/>
      <c r="DB226" s="89"/>
      <c r="DC226" s="89"/>
      <c r="DD226" s="89"/>
      <c r="DE226" s="89"/>
      <c r="DF226" s="89"/>
      <c r="DG226" s="89"/>
      <c r="DH226" s="89"/>
      <c r="DI226" s="89"/>
      <c r="DJ226" s="89"/>
      <c r="DK226" s="92"/>
      <c r="DL226" s="93"/>
      <c r="DM226" s="89"/>
      <c r="DN226" s="89"/>
      <c r="DO226" s="89"/>
      <c r="DP226" s="89"/>
      <c r="DQ226" s="89"/>
      <c r="DR226" s="89"/>
      <c r="DS226" s="89"/>
      <c r="DT226" s="89"/>
      <c r="DU226" s="89"/>
      <c r="DV226" s="89"/>
      <c r="DW226" s="92"/>
      <c r="DX226" s="93"/>
      <c r="DY226" s="89"/>
      <c r="DZ226" s="89"/>
      <c r="EA226" s="89"/>
      <c r="EB226" s="89"/>
      <c r="EC226" s="89"/>
      <c r="ED226" s="89"/>
      <c r="EE226" s="89"/>
      <c r="EF226" s="89"/>
      <c r="EG226" s="89"/>
      <c r="EH226" s="89"/>
      <c r="EI226" s="92"/>
      <c r="EM226" s="80"/>
    </row>
    <row r="227" spans="1:143" s="48" customFormat="1" ht="14.4" thickTop="1" thickBot="1">
      <c r="A227" s="43"/>
      <c r="B227" s="96"/>
      <c r="C227" s="143" t="str">
        <f>IF(OR(COUNTIF($B$5:$B227,B227)=1,COUNTIF($B$5:$B227,B227)=0),"",COUNTIF($B$5:$B227,B227))</f>
        <v/>
      </c>
      <c r="D227" s="144" t="str">
        <f t="shared" si="12"/>
        <v/>
      </c>
      <c r="E227" s="43"/>
      <c r="F227" s="43"/>
      <c r="G227" s="102"/>
      <c r="H227" s="181"/>
      <c r="I227" s="181"/>
      <c r="J227" s="100"/>
      <c r="K227" s="100"/>
      <c r="L227" s="100"/>
      <c r="M227" s="100"/>
      <c r="N227" s="139">
        <f t="shared" si="13"/>
        <v>0</v>
      </c>
      <c r="O227" s="139">
        <f t="shared" si="14"/>
        <v>0</v>
      </c>
      <c r="P227" s="194" t="str">
        <f t="shared" si="15"/>
        <v/>
      </c>
      <c r="Q227" s="96"/>
      <c r="R227" s="183"/>
      <c r="S227" s="184"/>
      <c r="T227" s="94"/>
      <c r="U227" s="89"/>
      <c r="V227" s="89"/>
      <c r="W227" s="89"/>
      <c r="X227" s="89"/>
      <c r="Y227" s="89"/>
      <c r="Z227" s="89"/>
      <c r="AA227" s="89"/>
      <c r="AB227" s="89"/>
      <c r="AC227" s="89"/>
      <c r="AD227" s="89"/>
      <c r="AE227" s="92"/>
      <c r="AF227" s="93"/>
      <c r="AG227" s="89"/>
      <c r="AH227" s="89"/>
      <c r="AI227" s="89"/>
      <c r="AJ227" s="89"/>
      <c r="AK227" s="89"/>
      <c r="AL227" s="89"/>
      <c r="AM227" s="89"/>
      <c r="AN227" s="89"/>
      <c r="AO227" s="89"/>
      <c r="AP227" s="89"/>
      <c r="AQ227" s="92"/>
      <c r="AR227" s="112"/>
      <c r="AS227" s="113"/>
      <c r="AT227" s="113"/>
      <c r="AU227" s="113"/>
      <c r="AV227" s="113"/>
      <c r="AW227" s="113"/>
      <c r="AX227" s="113"/>
      <c r="AY227" s="113"/>
      <c r="AZ227" s="113"/>
      <c r="BA227" s="113"/>
      <c r="BB227" s="113"/>
      <c r="BC227" s="114"/>
      <c r="BD227" s="93"/>
      <c r="BE227" s="89"/>
      <c r="BF227" s="89"/>
      <c r="BG227" s="89"/>
      <c r="BH227" s="89"/>
      <c r="BI227" s="89"/>
      <c r="BJ227" s="89"/>
      <c r="BK227" s="89"/>
      <c r="BL227" s="89"/>
      <c r="BM227" s="89"/>
      <c r="BN227" s="89"/>
      <c r="BO227" s="92"/>
      <c r="BP227" s="93"/>
      <c r="BQ227" s="89"/>
      <c r="BR227" s="89"/>
      <c r="BS227" s="89"/>
      <c r="BT227" s="89"/>
      <c r="BU227" s="89"/>
      <c r="BV227" s="89"/>
      <c r="BW227" s="89"/>
      <c r="BX227" s="89"/>
      <c r="BY227" s="89"/>
      <c r="BZ227" s="89"/>
      <c r="CA227" s="92"/>
      <c r="CB227" s="93"/>
      <c r="CC227" s="89"/>
      <c r="CD227" s="89"/>
      <c r="CE227" s="89"/>
      <c r="CF227" s="89"/>
      <c r="CG227" s="89"/>
      <c r="CH227" s="89"/>
      <c r="CI227" s="89"/>
      <c r="CJ227" s="89"/>
      <c r="CK227" s="89"/>
      <c r="CL227" s="89"/>
      <c r="CM227" s="92"/>
      <c r="CN227" s="93"/>
      <c r="CO227" s="89"/>
      <c r="CP227" s="89"/>
      <c r="CQ227" s="89"/>
      <c r="CR227" s="89"/>
      <c r="CS227" s="89"/>
      <c r="CT227" s="89"/>
      <c r="CU227" s="89"/>
      <c r="CV227" s="89"/>
      <c r="CW227" s="89"/>
      <c r="CX227" s="89"/>
      <c r="CY227" s="92"/>
      <c r="CZ227" s="93"/>
      <c r="DA227" s="89"/>
      <c r="DB227" s="89"/>
      <c r="DC227" s="89"/>
      <c r="DD227" s="89"/>
      <c r="DE227" s="89"/>
      <c r="DF227" s="89"/>
      <c r="DG227" s="89"/>
      <c r="DH227" s="89"/>
      <c r="DI227" s="89"/>
      <c r="DJ227" s="89"/>
      <c r="DK227" s="92"/>
      <c r="DL227" s="93"/>
      <c r="DM227" s="89"/>
      <c r="DN227" s="89"/>
      <c r="DO227" s="89"/>
      <c r="DP227" s="89"/>
      <c r="DQ227" s="89"/>
      <c r="DR227" s="89"/>
      <c r="DS227" s="89"/>
      <c r="DT227" s="89"/>
      <c r="DU227" s="89"/>
      <c r="DV227" s="89"/>
      <c r="DW227" s="92"/>
      <c r="DX227" s="93"/>
      <c r="DY227" s="89"/>
      <c r="DZ227" s="89"/>
      <c r="EA227" s="89"/>
      <c r="EB227" s="89"/>
      <c r="EC227" s="89"/>
      <c r="ED227" s="89"/>
      <c r="EE227" s="89"/>
      <c r="EF227" s="89"/>
      <c r="EG227" s="89"/>
      <c r="EH227" s="89"/>
      <c r="EI227" s="92"/>
      <c r="EM227" s="80"/>
    </row>
    <row r="228" spans="1:143" s="48" customFormat="1" ht="14.4" thickTop="1" thickBot="1">
      <c r="A228" s="43"/>
      <c r="B228" s="96"/>
      <c r="C228" s="143" t="str">
        <f>IF(OR(COUNTIF($B$5:$B228,B228)=1,COUNTIF($B$5:$B228,B228)=0),"",COUNTIF($B$5:$B228,B228))</f>
        <v/>
      </c>
      <c r="D228" s="144" t="str">
        <f t="shared" si="12"/>
        <v/>
      </c>
      <c r="E228" s="43"/>
      <c r="F228" s="43"/>
      <c r="G228" s="102"/>
      <c r="H228" s="181"/>
      <c r="I228" s="181"/>
      <c r="J228" s="100"/>
      <c r="K228" s="100"/>
      <c r="L228" s="100"/>
      <c r="M228" s="100"/>
      <c r="N228" s="139">
        <f t="shared" si="13"/>
        <v>0</v>
      </c>
      <c r="O228" s="139">
        <f t="shared" si="14"/>
        <v>0</v>
      </c>
      <c r="P228" s="194" t="str">
        <f t="shared" si="15"/>
        <v/>
      </c>
      <c r="Q228" s="96"/>
      <c r="R228" s="183"/>
      <c r="S228" s="184"/>
      <c r="T228" s="94"/>
      <c r="U228" s="89"/>
      <c r="V228" s="89"/>
      <c r="W228" s="89"/>
      <c r="X228" s="89"/>
      <c r="Y228" s="89"/>
      <c r="Z228" s="89"/>
      <c r="AA228" s="89"/>
      <c r="AB228" s="89"/>
      <c r="AC228" s="89"/>
      <c r="AD228" s="89"/>
      <c r="AE228" s="92"/>
      <c r="AF228" s="93"/>
      <c r="AG228" s="89"/>
      <c r="AH228" s="89"/>
      <c r="AI228" s="89"/>
      <c r="AJ228" s="89"/>
      <c r="AK228" s="89"/>
      <c r="AL228" s="89"/>
      <c r="AM228" s="89"/>
      <c r="AN228" s="89"/>
      <c r="AO228" s="89"/>
      <c r="AP228" s="89"/>
      <c r="AQ228" s="92"/>
      <c r="AR228" s="93"/>
      <c r="AS228" s="89"/>
      <c r="AT228" s="89"/>
      <c r="AU228" s="89"/>
      <c r="AV228" s="89"/>
      <c r="AW228" s="89"/>
      <c r="AX228" s="89"/>
      <c r="AY228" s="89"/>
      <c r="AZ228" s="89"/>
      <c r="BA228" s="89"/>
      <c r="BB228" s="89"/>
      <c r="BC228" s="92"/>
      <c r="BD228" s="93"/>
      <c r="BE228" s="89"/>
      <c r="BF228" s="89"/>
      <c r="BG228" s="89"/>
      <c r="BH228" s="89"/>
      <c r="BI228" s="89"/>
      <c r="BJ228" s="89"/>
      <c r="BK228" s="89"/>
      <c r="BL228" s="89"/>
      <c r="BM228" s="89"/>
      <c r="BN228" s="89"/>
      <c r="BO228" s="92"/>
      <c r="BP228" s="93"/>
      <c r="BQ228" s="89"/>
      <c r="BR228" s="89"/>
      <c r="BS228" s="89"/>
      <c r="BT228" s="89"/>
      <c r="BU228" s="89"/>
      <c r="BV228" s="89"/>
      <c r="BW228" s="89"/>
      <c r="BX228" s="89"/>
      <c r="BY228" s="89"/>
      <c r="BZ228" s="89"/>
      <c r="CA228" s="92"/>
      <c r="CB228" s="93"/>
      <c r="CC228" s="89"/>
      <c r="CD228" s="89"/>
      <c r="CE228" s="89"/>
      <c r="CF228" s="89"/>
      <c r="CG228" s="89"/>
      <c r="CH228" s="89"/>
      <c r="CI228" s="89"/>
      <c r="CJ228" s="89"/>
      <c r="CK228" s="89"/>
      <c r="CL228" s="89"/>
      <c r="CM228" s="92"/>
      <c r="CN228" s="93"/>
      <c r="CO228" s="89"/>
      <c r="CP228" s="89"/>
      <c r="CQ228" s="89"/>
      <c r="CR228" s="89"/>
      <c r="CS228" s="89"/>
      <c r="CT228" s="89"/>
      <c r="CU228" s="89"/>
      <c r="CV228" s="89"/>
      <c r="CW228" s="89"/>
      <c r="CX228" s="89"/>
      <c r="CY228" s="92"/>
      <c r="CZ228" s="93"/>
      <c r="DA228" s="89"/>
      <c r="DB228" s="89"/>
      <c r="DC228" s="89"/>
      <c r="DD228" s="89"/>
      <c r="DE228" s="89"/>
      <c r="DF228" s="89"/>
      <c r="DG228" s="89"/>
      <c r="DH228" s="89"/>
      <c r="DI228" s="89"/>
      <c r="DJ228" s="89"/>
      <c r="DK228" s="92"/>
      <c r="DL228" s="93"/>
      <c r="DM228" s="89"/>
      <c r="DN228" s="89"/>
      <c r="DO228" s="89"/>
      <c r="DP228" s="89"/>
      <c r="DQ228" s="89"/>
      <c r="DR228" s="89"/>
      <c r="DS228" s="89"/>
      <c r="DT228" s="89"/>
      <c r="DU228" s="89"/>
      <c r="DV228" s="89"/>
      <c r="DW228" s="92"/>
      <c r="DX228" s="93"/>
      <c r="DY228" s="89"/>
      <c r="DZ228" s="89"/>
      <c r="EA228" s="89"/>
      <c r="EB228" s="89"/>
      <c r="EC228" s="89"/>
      <c r="ED228" s="89"/>
      <c r="EE228" s="89"/>
      <c r="EF228" s="89"/>
      <c r="EG228" s="89"/>
      <c r="EH228" s="89"/>
      <c r="EI228" s="92"/>
      <c r="EM228" s="80"/>
    </row>
    <row r="229" spans="1:143" s="48" customFormat="1" ht="14.4" thickTop="1" thickBot="1">
      <c r="A229" s="43"/>
      <c r="B229" s="96"/>
      <c r="C229" s="143" t="str">
        <f>IF(OR(COUNTIF($B$5:$B229,B229)=1,COUNTIF($B$5:$B229,B229)=0),"",COUNTIF($B$5:$B229,B229))</f>
        <v/>
      </c>
      <c r="D229" s="144" t="str">
        <f t="shared" si="12"/>
        <v/>
      </c>
      <c r="E229" s="43"/>
      <c r="F229" s="43"/>
      <c r="G229" s="102"/>
      <c r="H229" s="181"/>
      <c r="I229" s="181"/>
      <c r="J229" s="100"/>
      <c r="K229" s="100"/>
      <c r="L229" s="100"/>
      <c r="M229" s="100"/>
      <c r="N229" s="139">
        <f t="shared" si="13"/>
        <v>0</v>
      </c>
      <c r="O229" s="139">
        <f t="shared" si="14"/>
        <v>0</v>
      </c>
      <c r="P229" s="194" t="str">
        <f t="shared" si="15"/>
        <v/>
      </c>
      <c r="Q229" s="96"/>
      <c r="R229" s="183"/>
      <c r="S229" s="184"/>
      <c r="T229" s="94"/>
      <c r="U229" s="89"/>
      <c r="V229" s="89"/>
      <c r="W229" s="89"/>
      <c r="X229" s="89"/>
      <c r="Y229" s="89"/>
      <c r="Z229" s="89"/>
      <c r="AA229" s="89"/>
      <c r="AB229" s="89"/>
      <c r="AC229" s="89"/>
      <c r="AD229" s="89"/>
      <c r="AE229" s="92"/>
      <c r="AF229" s="93"/>
      <c r="AG229" s="89"/>
      <c r="AH229" s="89"/>
      <c r="AI229" s="89"/>
      <c r="AJ229" s="89"/>
      <c r="AK229" s="89"/>
      <c r="AL229" s="89"/>
      <c r="AM229" s="89"/>
      <c r="AN229" s="89"/>
      <c r="AO229" s="89"/>
      <c r="AP229" s="89"/>
      <c r="AQ229" s="92"/>
      <c r="AR229" s="93"/>
      <c r="AS229" s="89"/>
      <c r="AT229" s="89"/>
      <c r="AU229" s="89"/>
      <c r="AV229" s="89"/>
      <c r="AW229" s="89"/>
      <c r="AX229" s="89"/>
      <c r="AY229" s="89"/>
      <c r="AZ229" s="89"/>
      <c r="BA229" s="89"/>
      <c r="BB229" s="89"/>
      <c r="BC229" s="92"/>
      <c r="BD229" s="93"/>
      <c r="BE229" s="89"/>
      <c r="BF229" s="89"/>
      <c r="BG229" s="89"/>
      <c r="BH229" s="89"/>
      <c r="BI229" s="89"/>
      <c r="BJ229" s="89"/>
      <c r="BK229" s="89"/>
      <c r="BL229" s="89"/>
      <c r="BM229" s="89"/>
      <c r="BN229" s="89"/>
      <c r="BO229" s="92"/>
      <c r="BP229" s="93"/>
      <c r="BQ229" s="89"/>
      <c r="BR229" s="89"/>
      <c r="BS229" s="89"/>
      <c r="BT229" s="89"/>
      <c r="BU229" s="89"/>
      <c r="BV229" s="89"/>
      <c r="BW229" s="89"/>
      <c r="BX229" s="89"/>
      <c r="BY229" s="89"/>
      <c r="BZ229" s="89"/>
      <c r="CA229" s="92"/>
      <c r="CB229" s="93"/>
      <c r="CC229" s="89"/>
      <c r="CD229" s="89"/>
      <c r="CE229" s="89"/>
      <c r="CF229" s="89"/>
      <c r="CG229" s="89"/>
      <c r="CH229" s="89"/>
      <c r="CI229" s="89"/>
      <c r="CJ229" s="89"/>
      <c r="CK229" s="89"/>
      <c r="CL229" s="89"/>
      <c r="CM229" s="92"/>
      <c r="CN229" s="93"/>
      <c r="CO229" s="89"/>
      <c r="CP229" s="89"/>
      <c r="CQ229" s="89"/>
      <c r="CR229" s="89"/>
      <c r="CS229" s="89"/>
      <c r="CT229" s="89"/>
      <c r="CU229" s="89"/>
      <c r="CV229" s="89"/>
      <c r="CW229" s="89"/>
      <c r="CX229" s="89"/>
      <c r="CY229" s="92"/>
      <c r="CZ229" s="93"/>
      <c r="DA229" s="89"/>
      <c r="DB229" s="89"/>
      <c r="DC229" s="89"/>
      <c r="DD229" s="89"/>
      <c r="DE229" s="89"/>
      <c r="DF229" s="89"/>
      <c r="DG229" s="89"/>
      <c r="DH229" s="89"/>
      <c r="DI229" s="89"/>
      <c r="DJ229" s="89"/>
      <c r="DK229" s="92"/>
      <c r="DL229" s="93"/>
      <c r="DM229" s="89"/>
      <c r="DN229" s="89"/>
      <c r="DO229" s="89"/>
      <c r="DP229" s="89"/>
      <c r="DQ229" s="89"/>
      <c r="DR229" s="89"/>
      <c r="DS229" s="89"/>
      <c r="DT229" s="89"/>
      <c r="DU229" s="89"/>
      <c r="DV229" s="89"/>
      <c r="DW229" s="92"/>
      <c r="DX229" s="93"/>
      <c r="DY229" s="89"/>
      <c r="DZ229" s="89"/>
      <c r="EA229" s="89"/>
      <c r="EB229" s="89"/>
      <c r="EC229" s="89"/>
      <c r="ED229" s="89"/>
      <c r="EE229" s="89"/>
      <c r="EF229" s="89"/>
      <c r="EG229" s="89"/>
      <c r="EH229" s="89"/>
      <c r="EI229" s="92"/>
      <c r="EM229" s="80"/>
    </row>
    <row r="230" spans="1:143" s="48" customFormat="1" ht="14.4" thickTop="1" thickBot="1">
      <c r="A230" s="43"/>
      <c r="B230" s="96"/>
      <c r="C230" s="143" t="str">
        <f>IF(OR(COUNTIF($B$5:$B230,B230)=1,COUNTIF($B$5:$B230,B230)=0),"",COUNTIF($B$5:$B230,B230))</f>
        <v/>
      </c>
      <c r="D230" s="144" t="str">
        <f t="shared" si="12"/>
        <v/>
      </c>
      <c r="E230" s="43"/>
      <c r="F230" s="43"/>
      <c r="G230" s="102"/>
      <c r="H230" s="181"/>
      <c r="I230" s="181"/>
      <c r="J230" s="100"/>
      <c r="K230" s="100"/>
      <c r="L230" s="100"/>
      <c r="M230" s="100"/>
      <c r="N230" s="139">
        <f t="shared" si="13"/>
        <v>0</v>
      </c>
      <c r="O230" s="139">
        <f t="shared" si="14"/>
        <v>0</v>
      </c>
      <c r="P230" s="194" t="str">
        <f t="shared" si="15"/>
        <v/>
      </c>
      <c r="Q230" s="96"/>
      <c r="R230" s="183"/>
      <c r="S230" s="184"/>
      <c r="T230" s="94"/>
      <c r="U230" s="89"/>
      <c r="V230" s="89"/>
      <c r="W230" s="89"/>
      <c r="X230" s="89"/>
      <c r="Y230" s="89"/>
      <c r="Z230" s="89"/>
      <c r="AA230" s="89"/>
      <c r="AB230" s="89"/>
      <c r="AC230" s="89"/>
      <c r="AD230" s="89"/>
      <c r="AE230" s="92"/>
      <c r="AF230" s="93"/>
      <c r="AG230" s="89"/>
      <c r="AH230" s="89"/>
      <c r="AI230" s="89"/>
      <c r="AJ230" s="89"/>
      <c r="AK230" s="89"/>
      <c r="AL230" s="89"/>
      <c r="AM230" s="89"/>
      <c r="AN230" s="89"/>
      <c r="AO230" s="89"/>
      <c r="AP230" s="89"/>
      <c r="AQ230" s="92"/>
      <c r="AR230" s="93"/>
      <c r="AS230" s="89"/>
      <c r="AT230" s="89"/>
      <c r="AU230" s="89"/>
      <c r="AV230" s="89"/>
      <c r="AW230" s="89"/>
      <c r="AX230" s="89"/>
      <c r="AY230" s="89"/>
      <c r="AZ230" s="89"/>
      <c r="BA230" s="89"/>
      <c r="BB230" s="89"/>
      <c r="BC230" s="92"/>
      <c r="BD230" s="93"/>
      <c r="BE230" s="89"/>
      <c r="BF230" s="89"/>
      <c r="BG230" s="89"/>
      <c r="BH230" s="89"/>
      <c r="BI230" s="89"/>
      <c r="BJ230" s="89"/>
      <c r="BK230" s="89"/>
      <c r="BL230" s="89"/>
      <c r="BM230" s="89"/>
      <c r="BN230" s="89"/>
      <c r="BO230" s="92"/>
      <c r="BP230" s="93"/>
      <c r="BQ230" s="89"/>
      <c r="BR230" s="89"/>
      <c r="BS230" s="89"/>
      <c r="BT230" s="89"/>
      <c r="BU230" s="89"/>
      <c r="BV230" s="89"/>
      <c r="BW230" s="89"/>
      <c r="BX230" s="89"/>
      <c r="BY230" s="89"/>
      <c r="BZ230" s="89"/>
      <c r="CA230" s="92"/>
      <c r="CB230" s="93"/>
      <c r="CC230" s="89"/>
      <c r="CD230" s="89"/>
      <c r="CE230" s="89"/>
      <c r="CF230" s="89"/>
      <c r="CG230" s="89"/>
      <c r="CH230" s="89"/>
      <c r="CI230" s="89"/>
      <c r="CJ230" s="89"/>
      <c r="CK230" s="89"/>
      <c r="CL230" s="89"/>
      <c r="CM230" s="92"/>
      <c r="CN230" s="93"/>
      <c r="CO230" s="89"/>
      <c r="CP230" s="89"/>
      <c r="CQ230" s="89"/>
      <c r="CR230" s="89"/>
      <c r="CS230" s="89"/>
      <c r="CT230" s="89"/>
      <c r="CU230" s="89"/>
      <c r="CV230" s="89"/>
      <c r="CW230" s="89"/>
      <c r="CX230" s="89"/>
      <c r="CY230" s="92"/>
      <c r="CZ230" s="93"/>
      <c r="DA230" s="89"/>
      <c r="DB230" s="89"/>
      <c r="DC230" s="89"/>
      <c r="DD230" s="89"/>
      <c r="DE230" s="89"/>
      <c r="DF230" s="89"/>
      <c r="DG230" s="89"/>
      <c r="DH230" s="89"/>
      <c r="DI230" s="89"/>
      <c r="DJ230" s="89"/>
      <c r="DK230" s="92"/>
      <c r="DL230" s="93"/>
      <c r="DM230" s="89"/>
      <c r="DN230" s="89"/>
      <c r="DO230" s="89"/>
      <c r="DP230" s="89"/>
      <c r="DQ230" s="89"/>
      <c r="DR230" s="89"/>
      <c r="DS230" s="89"/>
      <c r="DT230" s="89"/>
      <c r="DU230" s="89"/>
      <c r="DV230" s="89"/>
      <c r="DW230" s="92"/>
      <c r="DX230" s="93"/>
      <c r="DY230" s="89"/>
      <c r="DZ230" s="89"/>
      <c r="EA230" s="89"/>
      <c r="EB230" s="89"/>
      <c r="EC230" s="89"/>
      <c r="ED230" s="89"/>
      <c r="EE230" s="89"/>
      <c r="EF230" s="89"/>
      <c r="EG230" s="89"/>
      <c r="EH230" s="89"/>
      <c r="EI230" s="92"/>
      <c r="EM230" s="80"/>
    </row>
    <row r="231" spans="1:143" s="48" customFormat="1" ht="14.4" thickTop="1" thickBot="1">
      <c r="A231" s="43"/>
      <c r="B231" s="96"/>
      <c r="C231" s="143" t="str">
        <f>IF(OR(COUNTIF($B$5:$B231,B231)=1,COUNTIF($B$5:$B231,B231)=0),"",COUNTIF($B$5:$B231,B231))</f>
        <v/>
      </c>
      <c r="D231" s="144" t="str">
        <f t="shared" si="12"/>
        <v/>
      </c>
      <c r="E231" s="43"/>
      <c r="F231" s="43"/>
      <c r="G231" s="102"/>
      <c r="H231" s="181"/>
      <c r="I231" s="181"/>
      <c r="J231" s="100"/>
      <c r="K231" s="100"/>
      <c r="L231" s="100"/>
      <c r="M231" s="100"/>
      <c r="N231" s="139">
        <f t="shared" si="13"/>
        <v>0</v>
      </c>
      <c r="O231" s="139">
        <f t="shared" si="14"/>
        <v>0</v>
      </c>
      <c r="P231" s="194" t="str">
        <f t="shared" si="15"/>
        <v/>
      </c>
      <c r="Q231" s="96"/>
      <c r="R231" s="183"/>
      <c r="S231" s="184"/>
      <c r="T231" s="94"/>
      <c r="U231" s="89"/>
      <c r="V231" s="89"/>
      <c r="W231" s="89"/>
      <c r="X231" s="89"/>
      <c r="Y231" s="89"/>
      <c r="Z231" s="89"/>
      <c r="AA231" s="89"/>
      <c r="AB231" s="89"/>
      <c r="AC231" s="89"/>
      <c r="AD231" s="89"/>
      <c r="AE231" s="92"/>
      <c r="AF231" s="93"/>
      <c r="AG231" s="89"/>
      <c r="AH231" s="89"/>
      <c r="AI231" s="89"/>
      <c r="AJ231" s="89"/>
      <c r="AK231" s="89"/>
      <c r="AL231" s="89"/>
      <c r="AM231" s="89"/>
      <c r="AN231" s="89"/>
      <c r="AO231" s="89"/>
      <c r="AP231" s="89"/>
      <c r="AQ231" s="92"/>
      <c r="AR231" s="89"/>
      <c r="AS231" s="89"/>
      <c r="AT231" s="89"/>
      <c r="AU231" s="89"/>
      <c r="AV231" s="89"/>
      <c r="AW231" s="89"/>
      <c r="AX231" s="89"/>
      <c r="AY231" s="89"/>
      <c r="AZ231" s="89"/>
      <c r="BA231" s="89"/>
      <c r="BB231" s="89"/>
      <c r="BC231" s="92"/>
      <c r="BD231" s="93"/>
      <c r="BE231" s="89"/>
      <c r="BF231" s="89"/>
      <c r="BG231" s="89"/>
      <c r="BH231" s="89"/>
      <c r="BI231" s="89"/>
      <c r="BJ231" s="89"/>
      <c r="BK231" s="89"/>
      <c r="BL231" s="89"/>
      <c r="BM231" s="89"/>
      <c r="BN231" s="89"/>
      <c r="BO231" s="92"/>
      <c r="BP231" s="93"/>
      <c r="BQ231" s="89"/>
      <c r="BR231" s="89"/>
      <c r="BS231" s="89"/>
      <c r="BT231" s="89"/>
      <c r="BU231" s="89"/>
      <c r="BV231" s="89"/>
      <c r="BW231" s="89"/>
      <c r="BX231" s="89"/>
      <c r="BY231" s="89"/>
      <c r="BZ231" s="89"/>
      <c r="CA231" s="92"/>
      <c r="CB231" s="93"/>
      <c r="CC231" s="89"/>
      <c r="CD231" s="89"/>
      <c r="CE231" s="89"/>
      <c r="CF231" s="89"/>
      <c r="CG231" s="89"/>
      <c r="CH231" s="89"/>
      <c r="CI231" s="89"/>
      <c r="CJ231" s="89"/>
      <c r="CK231" s="89"/>
      <c r="CL231" s="89"/>
      <c r="CM231" s="92"/>
      <c r="CN231" s="93"/>
      <c r="CO231" s="89"/>
      <c r="CP231" s="89"/>
      <c r="CQ231" s="89"/>
      <c r="CR231" s="89"/>
      <c r="CS231" s="89"/>
      <c r="CT231" s="89"/>
      <c r="CU231" s="89"/>
      <c r="CV231" s="89"/>
      <c r="CW231" s="89"/>
      <c r="CX231" s="89"/>
      <c r="CY231" s="92"/>
      <c r="CZ231" s="93"/>
      <c r="DA231" s="89"/>
      <c r="DB231" s="89"/>
      <c r="DC231" s="89"/>
      <c r="DD231" s="89"/>
      <c r="DE231" s="89"/>
      <c r="DF231" s="89"/>
      <c r="DG231" s="89"/>
      <c r="DH231" s="89"/>
      <c r="DI231" s="89"/>
      <c r="DJ231" s="89"/>
      <c r="DK231" s="92"/>
      <c r="DL231" s="93"/>
      <c r="DM231" s="89"/>
      <c r="DN231" s="89"/>
      <c r="DO231" s="89"/>
      <c r="DP231" s="89"/>
      <c r="DQ231" s="89"/>
      <c r="DR231" s="89"/>
      <c r="DS231" s="89"/>
      <c r="DT231" s="89"/>
      <c r="DU231" s="89"/>
      <c r="DV231" s="89"/>
      <c r="DW231" s="92"/>
      <c r="DX231" s="93"/>
      <c r="DY231" s="89"/>
      <c r="DZ231" s="89"/>
      <c r="EA231" s="89"/>
      <c r="EB231" s="89"/>
      <c r="EC231" s="89"/>
      <c r="ED231" s="89"/>
      <c r="EE231" s="89"/>
      <c r="EF231" s="89"/>
      <c r="EG231" s="89"/>
      <c r="EH231" s="89"/>
      <c r="EI231" s="92"/>
      <c r="EM231" s="80"/>
    </row>
    <row r="232" spans="1:143" s="48" customFormat="1" ht="14.4" thickTop="1" thickBot="1">
      <c r="A232" s="43"/>
      <c r="B232" s="96"/>
      <c r="C232" s="143" t="str">
        <f>IF(OR(COUNTIF($B$5:$B232,B232)=1,COUNTIF($B$5:$B232,B232)=0),"",COUNTIF($B$5:$B232,B232))</f>
        <v/>
      </c>
      <c r="D232" s="144" t="str">
        <f t="shared" si="12"/>
        <v/>
      </c>
      <c r="E232" s="43"/>
      <c r="F232" s="43"/>
      <c r="G232" s="102"/>
      <c r="H232" s="181"/>
      <c r="I232" s="181"/>
      <c r="J232" s="100"/>
      <c r="K232" s="100"/>
      <c r="L232" s="100"/>
      <c r="M232" s="100"/>
      <c r="N232" s="139">
        <f t="shared" si="13"/>
        <v>0</v>
      </c>
      <c r="O232" s="139">
        <f t="shared" si="14"/>
        <v>0</v>
      </c>
      <c r="P232" s="194" t="str">
        <f t="shared" si="15"/>
        <v/>
      </c>
      <c r="Q232" s="96"/>
      <c r="R232" s="183"/>
      <c r="S232" s="184"/>
      <c r="T232" s="94"/>
      <c r="U232" s="90"/>
      <c r="V232" s="90"/>
      <c r="W232" s="90"/>
      <c r="X232" s="90"/>
      <c r="Y232" s="90"/>
      <c r="Z232" s="90"/>
      <c r="AA232" s="90"/>
      <c r="AB232" s="90"/>
      <c r="AC232" s="90"/>
      <c r="AD232" s="90"/>
      <c r="AE232" s="95"/>
      <c r="AF232" s="94"/>
      <c r="AG232" s="90"/>
      <c r="AH232" s="90"/>
      <c r="AI232" s="90"/>
      <c r="AJ232" s="90"/>
      <c r="AK232" s="90"/>
      <c r="AL232" s="90"/>
      <c r="AM232" s="90"/>
      <c r="AN232" s="90"/>
      <c r="AO232" s="90"/>
      <c r="AP232" s="90"/>
      <c r="AQ232" s="95"/>
      <c r="AR232" s="89"/>
      <c r="AS232" s="89"/>
      <c r="AT232" s="89"/>
      <c r="AU232" s="89"/>
      <c r="AV232" s="89"/>
      <c r="AW232" s="89"/>
      <c r="AX232" s="89"/>
      <c r="AY232" s="89"/>
      <c r="AZ232" s="89"/>
      <c r="BA232" s="89"/>
      <c r="BB232" s="89"/>
      <c r="BC232" s="92"/>
      <c r="BD232" s="93"/>
      <c r="BE232" s="89"/>
      <c r="BF232" s="89"/>
      <c r="BG232" s="89"/>
      <c r="BH232" s="89"/>
      <c r="BI232" s="89"/>
      <c r="BJ232" s="89"/>
      <c r="BK232" s="89"/>
      <c r="BL232" s="89"/>
      <c r="BM232" s="89"/>
      <c r="BN232" s="89"/>
      <c r="BO232" s="92"/>
      <c r="BP232" s="93"/>
      <c r="BQ232" s="89"/>
      <c r="BR232" s="89"/>
      <c r="BS232" s="89"/>
      <c r="BT232" s="89"/>
      <c r="BU232" s="89"/>
      <c r="BV232" s="89"/>
      <c r="BW232" s="89"/>
      <c r="BX232" s="89"/>
      <c r="BY232" s="89"/>
      <c r="BZ232" s="89"/>
      <c r="CA232" s="92"/>
      <c r="CB232" s="93"/>
      <c r="CC232" s="89"/>
      <c r="CD232" s="89"/>
      <c r="CE232" s="89"/>
      <c r="CF232" s="89"/>
      <c r="CG232" s="89"/>
      <c r="CH232" s="89"/>
      <c r="CI232" s="89"/>
      <c r="CJ232" s="89"/>
      <c r="CK232" s="89"/>
      <c r="CL232" s="89"/>
      <c r="CM232" s="92"/>
      <c r="CN232" s="93"/>
      <c r="CO232" s="89"/>
      <c r="CP232" s="89"/>
      <c r="CQ232" s="89"/>
      <c r="CR232" s="89"/>
      <c r="CS232" s="89"/>
      <c r="CT232" s="89"/>
      <c r="CU232" s="89"/>
      <c r="CV232" s="89"/>
      <c r="CW232" s="89"/>
      <c r="CX232" s="89"/>
      <c r="CY232" s="92"/>
      <c r="CZ232" s="93"/>
      <c r="DA232" s="89"/>
      <c r="DB232" s="89"/>
      <c r="DC232" s="89"/>
      <c r="DD232" s="89"/>
      <c r="DE232" s="89"/>
      <c r="DF232" s="89"/>
      <c r="DG232" s="89"/>
      <c r="DH232" s="89"/>
      <c r="DI232" s="89"/>
      <c r="DJ232" s="89"/>
      <c r="DK232" s="92"/>
      <c r="DL232" s="93"/>
      <c r="DM232" s="89"/>
      <c r="DN232" s="89"/>
      <c r="DO232" s="89"/>
      <c r="DP232" s="89"/>
      <c r="DQ232" s="89"/>
      <c r="DR232" s="89"/>
      <c r="DS232" s="89"/>
      <c r="DT232" s="89"/>
      <c r="DU232" s="89"/>
      <c r="DV232" s="89"/>
      <c r="DW232" s="92"/>
      <c r="DX232" s="93"/>
      <c r="DY232" s="89"/>
      <c r="DZ232" s="89"/>
      <c r="EA232" s="89"/>
      <c r="EB232" s="89"/>
      <c r="EC232" s="89"/>
      <c r="ED232" s="89"/>
      <c r="EE232" s="89"/>
      <c r="EF232" s="89"/>
      <c r="EG232" s="89"/>
      <c r="EH232" s="89"/>
      <c r="EI232" s="92"/>
      <c r="EM232" s="80"/>
    </row>
    <row r="233" spans="1:143" s="48" customFormat="1" ht="14.4" thickTop="1" thickBot="1">
      <c r="A233" s="43"/>
      <c r="B233" s="96"/>
      <c r="C233" s="143" t="str">
        <f>IF(OR(COUNTIF($B$5:$B233,B233)=1,COUNTIF($B$5:$B233,B233)=0),"",COUNTIF($B$5:$B233,B233))</f>
        <v/>
      </c>
      <c r="D233" s="144" t="str">
        <f t="shared" si="12"/>
        <v/>
      </c>
      <c r="E233" s="99"/>
      <c r="F233" s="97"/>
      <c r="G233" s="100"/>
      <c r="H233" s="181"/>
      <c r="I233" s="181"/>
      <c r="J233" s="100"/>
      <c r="K233" s="100"/>
      <c r="L233" s="100"/>
      <c r="M233" s="100"/>
      <c r="N233" s="139">
        <f t="shared" si="13"/>
        <v>0</v>
      </c>
      <c r="O233" s="139">
        <f t="shared" si="14"/>
        <v>0</v>
      </c>
      <c r="P233" s="194" t="str">
        <f t="shared" si="15"/>
        <v/>
      </c>
      <c r="Q233" s="96"/>
      <c r="R233" s="183"/>
      <c r="S233" s="184"/>
      <c r="T233" s="94"/>
      <c r="U233" s="90"/>
      <c r="V233" s="90"/>
      <c r="W233" s="90"/>
      <c r="X233" s="90"/>
      <c r="Y233" s="90"/>
      <c r="Z233" s="90"/>
      <c r="AA233" s="90"/>
      <c r="AB233" s="90"/>
      <c r="AC233" s="90"/>
      <c r="AD233" s="90"/>
      <c r="AE233" s="95"/>
      <c r="AF233" s="94"/>
      <c r="AG233" s="90"/>
      <c r="AH233" s="90"/>
      <c r="AI233" s="90"/>
      <c r="AJ233" s="90"/>
      <c r="AK233" s="90"/>
      <c r="AL233" s="90"/>
      <c r="AM233" s="90"/>
      <c r="AN233" s="90"/>
      <c r="AO233" s="90"/>
      <c r="AP233" s="90"/>
      <c r="AQ233" s="95"/>
      <c r="AR233" s="89"/>
      <c r="AS233" s="89"/>
      <c r="AT233" s="89"/>
      <c r="AU233" s="89"/>
      <c r="AV233" s="89"/>
      <c r="AW233" s="89"/>
      <c r="AX233" s="89"/>
      <c r="AY233" s="89"/>
      <c r="AZ233" s="89"/>
      <c r="BA233" s="89"/>
      <c r="BB233" s="89"/>
      <c r="BC233" s="92"/>
      <c r="BD233" s="93"/>
      <c r="BE233" s="89"/>
      <c r="BF233" s="89"/>
      <c r="BG233" s="89"/>
      <c r="BH233" s="89"/>
      <c r="BI233" s="89"/>
      <c r="BJ233" s="89"/>
      <c r="BK233" s="89"/>
      <c r="BL233" s="89"/>
      <c r="BM233" s="89"/>
      <c r="BN233" s="89"/>
      <c r="BO233" s="92"/>
      <c r="BP233" s="93"/>
      <c r="BQ233" s="89"/>
      <c r="BR233" s="89"/>
      <c r="BS233" s="89"/>
      <c r="BT233" s="89"/>
      <c r="BU233" s="89"/>
      <c r="BV233" s="89"/>
      <c r="BW233" s="89"/>
      <c r="BX233" s="89"/>
      <c r="BY233" s="89"/>
      <c r="BZ233" s="89"/>
      <c r="CA233" s="92"/>
      <c r="CB233" s="93"/>
      <c r="CC233" s="89"/>
      <c r="CD233" s="89"/>
      <c r="CE233" s="89"/>
      <c r="CF233" s="89"/>
      <c r="CG233" s="89"/>
      <c r="CH233" s="89"/>
      <c r="CI233" s="89"/>
      <c r="CJ233" s="89"/>
      <c r="CK233" s="89"/>
      <c r="CL233" s="89"/>
      <c r="CM233" s="92"/>
      <c r="CN233" s="93"/>
      <c r="CO233" s="89"/>
      <c r="CP233" s="89"/>
      <c r="CQ233" s="89"/>
      <c r="CR233" s="89"/>
      <c r="CS233" s="89"/>
      <c r="CT233" s="89"/>
      <c r="CU233" s="89"/>
      <c r="CV233" s="89"/>
      <c r="CW233" s="89"/>
      <c r="CX233" s="89"/>
      <c r="CY233" s="92"/>
      <c r="CZ233" s="93"/>
      <c r="DA233" s="89"/>
      <c r="DB233" s="89"/>
      <c r="DC233" s="89"/>
      <c r="DD233" s="89"/>
      <c r="DE233" s="89"/>
      <c r="DF233" s="89"/>
      <c r="DG233" s="89"/>
      <c r="DH233" s="89"/>
      <c r="DI233" s="89"/>
      <c r="DJ233" s="89"/>
      <c r="DK233" s="92"/>
      <c r="DL233" s="93"/>
      <c r="DM233" s="89"/>
      <c r="DN233" s="89"/>
      <c r="DO233" s="89"/>
      <c r="DP233" s="89"/>
      <c r="DQ233" s="89"/>
      <c r="DR233" s="89"/>
      <c r="DS233" s="89"/>
      <c r="DT233" s="89"/>
      <c r="DU233" s="89"/>
      <c r="DV233" s="89"/>
      <c r="DW233" s="92"/>
      <c r="DX233" s="93"/>
      <c r="DY233" s="89"/>
      <c r="DZ233" s="89"/>
      <c r="EA233" s="89"/>
      <c r="EB233" s="89"/>
      <c r="EC233" s="89"/>
      <c r="ED233" s="89"/>
      <c r="EE233" s="89"/>
      <c r="EF233" s="89"/>
      <c r="EG233" s="89"/>
      <c r="EH233" s="89"/>
      <c r="EI233" s="92"/>
      <c r="EM233" s="80"/>
    </row>
    <row r="234" spans="1:143" s="48" customFormat="1" ht="14.4" thickTop="1" thickBot="1">
      <c r="A234" s="43"/>
      <c r="B234" s="96"/>
      <c r="C234" s="143" t="str">
        <f>IF(OR(COUNTIF($B$5:$B234,B234)=1,COUNTIF($B$5:$B234,B234)=0),"",COUNTIF($B$5:$B234,B234))</f>
        <v/>
      </c>
      <c r="D234" s="144" t="str">
        <f t="shared" si="12"/>
        <v/>
      </c>
      <c r="E234" s="43"/>
      <c r="F234" s="43"/>
      <c r="G234" s="102"/>
      <c r="H234" s="181"/>
      <c r="I234" s="181"/>
      <c r="J234" s="100"/>
      <c r="K234" s="100"/>
      <c r="L234" s="100"/>
      <c r="M234" s="100"/>
      <c r="N234" s="139">
        <f t="shared" si="13"/>
        <v>0</v>
      </c>
      <c r="O234" s="139">
        <f t="shared" si="14"/>
        <v>0</v>
      </c>
      <c r="P234" s="194" t="str">
        <f t="shared" si="15"/>
        <v/>
      </c>
      <c r="Q234" s="96"/>
      <c r="R234" s="183"/>
      <c r="S234" s="184"/>
      <c r="T234" s="94"/>
      <c r="U234" s="89"/>
      <c r="V234" s="89"/>
      <c r="W234" s="89"/>
      <c r="X234" s="89"/>
      <c r="Y234" s="89"/>
      <c r="Z234" s="89"/>
      <c r="AA234" s="89"/>
      <c r="AB234" s="89"/>
      <c r="AC234" s="89"/>
      <c r="AD234" s="89"/>
      <c r="AE234" s="92"/>
      <c r="AF234" s="93"/>
      <c r="AG234" s="89"/>
      <c r="AH234" s="89"/>
      <c r="AI234" s="89"/>
      <c r="AJ234" s="89"/>
      <c r="AK234" s="89"/>
      <c r="AL234" s="89"/>
      <c r="AM234" s="89"/>
      <c r="AN234" s="89"/>
      <c r="AO234" s="89"/>
      <c r="AP234" s="89"/>
      <c r="AQ234" s="92"/>
      <c r="AR234" s="89"/>
      <c r="AS234" s="89"/>
      <c r="AT234" s="89"/>
      <c r="AU234" s="89"/>
      <c r="AV234" s="89"/>
      <c r="AW234" s="89"/>
      <c r="AX234" s="89"/>
      <c r="AY234" s="89"/>
      <c r="AZ234" s="89"/>
      <c r="BA234" s="89"/>
      <c r="BB234" s="89"/>
      <c r="BC234" s="92"/>
      <c r="BD234" s="93"/>
      <c r="BE234" s="89"/>
      <c r="BF234" s="89"/>
      <c r="BG234" s="89"/>
      <c r="BH234" s="89"/>
      <c r="BI234" s="89"/>
      <c r="BJ234" s="89"/>
      <c r="BK234" s="89"/>
      <c r="BL234" s="89"/>
      <c r="BM234" s="89"/>
      <c r="BN234" s="89"/>
      <c r="BO234" s="92"/>
      <c r="BP234" s="93"/>
      <c r="BQ234" s="89"/>
      <c r="BR234" s="89"/>
      <c r="BS234" s="89"/>
      <c r="BT234" s="89"/>
      <c r="BU234" s="89"/>
      <c r="BV234" s="89"/>
      <c r="BW234" s="89"/>
      <c r="BX234" s="89"/>
      <c r="BY234" s="89"/>
      <c r="BZ234" s="89"/>
      <c r="CA234" s="92"/>
      <c r="CB234" s="93"/>
      <c r="CC234" s="89"/>
      <c r="CD234" s="89"/>
      <c r="CE234" s="89"/>
      <c r="CF234" s="89"/>
      <c r="CG234" s="89"/>
      <c r="CH234" s="89"/>
      <c r="CI234" s="89"/>
      <c r="CJ234" s="89"/>
      <c r="CK234" s="89"/>
      <c r="CL234" s="89"/>
      <c r="CM234" s="92"/>
      <c r="CN234" s="93"/>
      <c r="CO234" s="89"/>
      <c r="CP234" s="89"/>
      <c r="CQ234" s="89"/>
      <c r="CR234" s="89"/>
      <c r="CS234" s="89"/>
      <c r="CT234" s="89"/>
      <c r="CU234" s="89"/>
      <c r="CV234" s="89"/>
      <c r="CW234" s="89"/>
      <c r="CX234" s="89"/>
      <c r="CY234" s="92"/>
      <c r="CZ234" s="93"/>
      <c r="DA234" s="89"/>
      <c r="DB234" s="89"/>
      <c r="DC234" s="89"/>
      <c r="DD234" s="89"/>
      <c r="DE234" s="89"/>
      <c r="DF234" s="89"/>
      <c r="DG234" s="89"/>
      <c r="DH234" s="89"/>
      <c r="DI234" s="89"/>
      <c r="DJ234" s="89"/>
      <c r="DK234" s="92"/>
      <c r="DL234" s="93"/>
      <c r="DM234" s="89"/>
      <c r="DN234" s="89"/>
      <c r="DO234" s="89"/>
      <c r="DP234" s="89"/>
      <c r="DQ234" s="89"/>
      <c r="DR234" s="89"/>
      <c r="DS234" s="89"/>
      <c r="DT234" s="89"/>
      <c r="DU234" s="89"/>
      <c r="DV234" s="89"/>
      <c r="DW234" s="92"/>
      <c r="DX234" s="93"/>
      <c r="DY234" s="89"/>
      <c r="DZ234" s="89"/>
      <c r="EA234" s="89"/>
      <c r="EB234" s="89"/>
      <c r="EC234" s="89"/>
      <c r="ED234" s="89"/>
      <c r="EE234" s="89"/>
      <c r="EF234" s="89"/>
      <c r="EG234" s="89"/>
      <c r="EH234" s="89"/>
      <c r="EI234" s="92"/>
      <c r="EM234" s="80"/>
    </row>
    <row r="235" spans="1:143" s="48" customFormat="1" ht="14.4" thickTop="1" thickBot="1">
      <c r="A235" s="43"/>
      <c r="B235" s="96"/>
      <c r="C235" s="143" t="str">
        <f>IF(OR(COUNTIF($B$5:$B235,B235)=1,COUNTIF($B$5:$B235,B235)=0),"",COUNTIF($B$5:$B235,B235))</f>
        <v/>
      </c>
      <c r="D235" s="144" t="str">
        <f t="shared" si="12"/>
        <v/>
      </c>
      <c r="E235" s="43"/>
      <c r="F235" s="43"/>
      <c r="G235" s="102"/>
      <c r="H235" s="181"/>
      <c r="I235" s="181"/>
      <c r="J235" s="100"/>
      <c r="K235" s="100"/>
      <c r="L235" s="100"/>
      <c r="M235" s="100"/>
      <c r="N235" s="139">
        <f t="shared" si="13"/>
        <v>0</v>
      </c>
      <c r="O235" s="139">
        <f t="shared" si="14"/>
        <v>0</v>
      </c>
      <c r="P235" s="194" t="str">
        <f t="shared" si="15"/>
        <v/>
      </c>
      <c r="Q235" s="96"/>
      <c r="R235" s="183"/>
      <c r="S235" s="184"/>
      <c r="T235" s="94"/>
      <c r="U235" s="89"/>
      <c r="V235" s="89"/>
      <c r="W235" s="89"/>
      <c r="X235" s="89"/>
      <c r="Y235" s="89"/>
      <c r="Z235" s="89"/>
      <c r="AA235" s="89"/>
      <c r="AB235" s="89"/>
      <c r="AC235" s="89"/>
      <c r="AD235" s="89"/>
      <c r="AE235" s="92"/>
      <c r="AF235" s="93"/>
      <c r="AG235" s="89"/>
      <c r="AH235" s="89"/>
      <c r="AI235" s="89"/>
      <c r="AJ235" s="89"/>
      <c r="AK235" s="89"/>
      <c r="AL235" s="89"/>
      <c r="AM235" s="89"/>
      <c r="AN235" s="89"/>
      <c r="AO235" s="89"/>
      <c r="AP235" s="89"/>
      <c r="AQ235" s="92"/>
      <c r="AR235" s="89"/>
      <c r="AS235" s="89"/>
      <c r="AT235" s="89"/>
      <c r="AU235" s="89"/>
      <c r="AV235" s="89"/>
      <c r="AW235" s="89"/>
      <c r="AX235" s="89"/>
      <c r="AY235" s="89"/>
      <c r="AZ235" s="89"/>
      <c r="BA235" s="89"/>
      <c r="BB235" s="89"/>
      <c r="BC235" s="92"/>
      <c r="BD235" s="93"/>
      <c r="BE235" s="89"/>
      <c r="BF235" s="89"/>
      <c r="BG235" s="89"/>
      <c r="BH235" s="89"/>
      <c r="BI235" s="89"/>
      <c r="BJ235" s="89"/>
      <c r="BK235" s="89"/>
      <c r="BL235" s="89"/>
      <c r="BM235" s="89"/>
      <c r="BN235" s="89"/>
      <c r="BO235" s="92"/>
      <c r="BP235" s="93"/>
      <c r="BQ235" s="89"/>
      <c r="BR235" s="89"/>
      <c r="BS235" s="89"/>
      <c r="BT235" s="89"/>
      <c r="BU235" s="89"/>
      <c r="BV235" s="89"/>
      <c r="BW235" s="89"/>
      <c r="BX235" s="89"/>
      <c r="BY235" s="89"/>
      <c r="BZ235" s="89"/>
      <c r="CA235" s="92"/>
      <c r="CB235" s="93"/>
      <c r="CC235" s="89"/>
      <c r="CD235" s="89"/>
      <c r="CE235" s="89"/>
      <c r="CF235" s="89"/>
      <c r="CG235" s="89"/>
      <c r="CH235" s="89"/>
      <c r="CI235" s="89"/>
      <c r="CJ235" s="89"/>
      <c r="CK235" s="89"/>
      <c r="CL235" s="89"/>
      <c r="CM235" s="92"/>
      <c r="CN235" s="93"/>
      <c r="CO235" s="89"/>
      <c r="CP235" s="89"/>
      <c r="CQ235" s="89"/>
      <c r="CR235" s="89"/>
      <c r="CS235" s="89"/>
      <c r="CT235" s="89"/>
      <c r="CU235" s="89"/>
      <c r="CV235" s="89"/>
      <c r="CW235" s="89"/>
      <c r="CX235" s="89"/>
      <c r="CY235" s="92"/>
      <c r="CZ235" s="93"/>
      <c r="DA235" s="89"/>
      <c r="DB235" s="89"/>
      <c r="DC235" s="89"/>
      <c r="DD235" s="89"/>
      <c r="DE235" s="89"/>
      <c r="DF235" s="89"/>
      <c r="DG235" s="89"/>
      <c r="DH235" s="89"/>
      <c r="DI235" s="89"/>
      <c r="DJ235" s="89"/>
      <c r="DK235" s="92"/>
      <c r="DL235" s="93"/>
      <c r="DM235" s="89"/>
      <c r="DN235" s="89"/>
      <c r="DO235" s="89"/>
      <c r="DP235" s="89"/>
      <c r="DQ235" s="89"/>
      <c r="DR235" s="89"/>
      <c r="DS235" s="89"/>
      <c r="DT235" s="89"/>
      <c r="DU235" s="89"/>
      <c r="DV235" s="89"/>
      <c r="DW235" s="92"/>
      <c r="DX235" s="93"/>
      <c r="DY235" s="89"/>
      <c r="DZ235" s="89"/>
      <c r="EA235" s="89"/>
      <c r="EB235" s="89"/>
      <c r="EC235" s="89"/>
      <c r="ED235" s="89"/>
      <c r="EE235" s="89"/>
      <c r="EF235" s="89"/>
      <c r="EG235" s="89"/>
      <c r="EH235" s="89"/>
      <c r="EI235" s="92"/>
      <c r="EM235" s="80"/>
    </row>
    <row r="236" spans="1:143" s="48" customFormat="1" ht="14.4" thickTop="1" thickBot="1">
      <c r="A236" s="43"/>
      <c r="B236" s="96"/>
      <c r="C236" s="143" t="str">
        <f>IF(OR(COUNTIF($B$5:$B236,B236)=1,COUNTIF($B$5:$B236,B236)=0),"",COUNTIF($B$5:$B236,B236))</f>
        <v/>
      </c>
      <c r="D236" s="144" t="str">
        <f t="shared" si="12"/>
        <v/>
      </c>
      <c r="E236" s="43"/>
      <c r="F236" s="43"/>
      <c r="G236" s="102"/>
      <c r="H236" s="181"/>
      <c r="I236" s="181"/>
      <c r="J236" s="100"/>
      <c r="K236" s="100"/>
      <c r="L236" s="100"/>
      <c r="M236" s="100"/>
      <c r="N236" s="139">
        <f t="shared" si="13"/>
        <v>0</v>
      </c>
      <c r="O236" s="139">
        <f t="shared" si="14"/>
        <v>0</v>
      </c>
      <c r="P236" s="194" t="str">
        <f t="shared" si="15"/>
        <v/>
      </c>
      <c r="Q236" s="96"/>
      <c r="R236" s="183"/>
      <c r="S236" s="184"/>
      <c r="T236" s="94"/>
      <c r="U236" s="89"/>
      <c r="V236" s="89"/>
      <c r="W236" s="89"/>
      <c r="X236" s="89"/>
      <c r="Y236" s="89"/>
      <c r="Z236" s="89"/>
      <c r="AA236" s="89"/>
      <c r="AB236" s="89"/>
      <c r="AC236" s="89"/>
      <c r="AD236" s="89"/>
      <c r="AE236" s="92"/>
      <c r="AF236" s="93"/>
      <c r="AG236" s="89"/>
      <c r="AH236" s="89"/>
      <c r="AI236" s="89"/>
      <c r="AJ236" s="89"/>
      <c r="AK236" s="89"/>
      <c r="AL236" s="89"/>
      <c r="AM236" s="89"/>
      <c r="AN236" s="89"/>
      <c r="AO236" s="89"/>
      <c r="AP236" s="89"/>
      <c r="AQ236" s="92"/>
      <c r="AR236" s="89"/>
      <c r="AS236" s="89"/>
      <c r="AT236" s="89"/>
      <c r="AU236" s="89"/>
      <c r="AV236" s="89"/>
      <c r="AW236" s="89"/>
      <c r="AX236" s="89"/>
      <c r="AY236" s="89"/>
      <c r="AZ236" s="89"/>
      <c r="BA236" s="89"/>
      <c r="BB236" s="89"/>
      <c r="BC236" s="92"/>
      <c r="BD236" s="93"/>
      <c r="BE236" s="89"/>
      <c r="BF236" s="89"/>
      <c r="BG236" s="89"/>
      <c r="BH236" s="89"/>
      <c r="BI236" s="89"/>
      <c r="BJ236" s="89"/>
      <c r="BK236" s="89"/>
      <c r="BL236" s="89"/>
      <c r="BM236" s="89"/>
      <c r="BN236" s="89"/>
      <c r="BO236" s="92"/>
      <c r="BP236" s="93"/>
      <c r="BQ236" s="89"/>
      <c r="BR236" s="89"/>
      <c r="BS236" s="89"/>
      <c r="BT236" s="89"/>
      <c r="BU236" s="89"/>
      <c r="BV236" s="89"/>
      <c r="BW236" s="89"/>
      <c r="BX236" s="89"/>
      <c r="BY236" s="89"/>
      <c r="BZ236" s="89"/>
      <c r="CA236" s="92"/>
      <c r="CB236" s="93"/>
      <c r="CC236" s="89"/>
      <c r="CD236" s="89"/>
      <c r="CE236" s="89"/>
      <c r="CF236" s="89"/>
      <c r="CG236" s="89"/>
      <c r="CH236" s="89"/>
      <c r="CI236" s="89"/>
      <c r="CJ236" s="89"/>
      <c r="CK236" s="89"/>
      <c r="CL236" s="89"/>
      <c r="CM236" s="92"/>
      <c r="CN236" s="93"/>
      <c r="CO236" s="89"/>
      <c r="CP236" s="89"/>
      <c r="CQ236" s="89"/>
      <c r="CR236" s="89"/>
      <c r="CS236" s="89"/>
      <c r="CT236" s="89"/>
      <c r="CU236" s="89"/>
      <c r="CV236" s="89"/>
      <c r="CW236" s="89"/>
      <c r="CX236" s="89"/>
      <c r="CY236" s="92"/>
      <c r="CZ236" s="93"/>
      <c r="DA236" s="89"/>
      <c r="DB236" s="89"/>
      <c r="DC236" s="89"/>
      <c r="DD236" s="89"/>
      <c r="DE236" s="89"/>
      <c r="DF236" s="89"/>
      <c r="DG236" s="89"/>
      <c r="DH236" s="89"/>
      <c r="DI236" s="89"/>
      <c r="DJ236" s="89"/>
      <c r="DK236" s="92"/>
      <c r="DL236" s="93"/>
      <c r="DM236" s="89"/>
      <c r="DN236" s="89"/>
      <c r="DO236" s="89"/>
      <c r="DP236" s="89"/>
      <c r="DQ236" s="89"/>
      <c r="DR236" s="89"/>
      <c r="DS236" s="89"/>
      <c r="DT236" s="89"/>
      <c r="DU236" s="89"/>
      <c r="DV236" s="89"/>
      <c r="DW236" s="92"/>
      <c r="DX236" s="93"/>
      <c r="DY236" s="89"/>
      <c r="DZ236" s="89"/>
      <c r="EA236" s="89"/>
      <c r="EB236" s="89"/>
      <c r="EC236" s="89"/>
      <c r="ED236" s="89"/>
      <c r="EE236" s="89"/>
      <c r="EF236" s="89"/>
      <c r="EG236" s="89"/>
      <c r="EH236" s="89"/>
      <c r="EI236" s="92"/>
      <c r="EM236" s="80"/>
    </row>
    <row r="237" spans="1:143" s="48" customFormat="1" ht="14.4" thickTop="1" thickBot="1">
      <c r="A237" s="43"/>
      <c r="B237" s="96"/>
      <c r="C237" s="143" t="str">
        <f>IF(OR(COUNTIF($B$5:$B237,B237)=1,COUNTIF($B$5:$B237,B237)=0),"",COUNTIF($B$5:$B237,B237))</f>
        <v/>
      </c>
      <c r="D237" s="144" t="str">
        <f t="shared" si="12"/>
        <v/>
      </c>
      <c r="E237" s="43"/>
      <c r="F237" s="43"/>
      <c r="G237" s="102"/>
      <c r="H237" s="181"/>
      <c r="I237" s="181"/>
      <c r="J237" s="100"/>
      <c r="K237" s="100"/>
      <c r="L237" s="100"/>
      <c r="M237" s="100"/>
      <c r="N237" s="139">
        <f t="shared" si="13"/>
        <v>0</v>
      </c>
      <c r="O237" s="139">
        <f t="shared" si="14"/>
        <v>0</v>
      </c>
      <c r="P237" s="194" t="str">
        <f t="shared" si="15"/>
        <v/>
      </c>
      <c r="Q237" s="96"/>
      <c r="R237" s="183"/>
      <c r="S237" s="184"/>
      <c r="T237" s="94"/>
      <c r="U237" s="89"/>
      <c r="V237" s="89"/>
      <c r="W237" s="89"/>
      <c r="X237" s="89"/>
      <c r="Y237" s="89"/>
      <c r="Z237" s="89"/>
      <c r="AA237" s="89"/>
      <c r="AB237" s="89"/>
      <c r="AC237" s="89"/>
      <c r="AD237" s="89"/>
      <c r="AE237" s="92"/>
      <c r="AF237" s="93"/>
      <c r="AG237" s="89"/>
      <c r="AH237" s="89"/>
      <c r="AI237" s="89"/>
      <c r="AJ237" s="89"/>
      <c r="AK237" s="89"/>
      <c r="AL237" s="89"/>
      <c r="AM237" s="89"/>
      <c r="AN237" s="89"/>
      <c r="AO237" s="89"/>
      <c r="AP237" s="89"/>
      <c r="AQ237" s="92"/>
      <c r="AR237" s="89"/>
      <c r="AS237" s="89"/>
      <c r="AT237" s="89"/>
      <c r="AU237" s="89"/>
      <c r="AV237" s="89"/>
      <c r="AW237" s="89"/>
      <c r="AX237" s="89"/>
      <c r="AY237" s="89"/>
      <c r="AZ237" s="89"/>
      <c r="BA237" s="89"/>
      <c r="BB237" s="89"/>
      <c r="BC237" s="92"/>
      <c r="BD237" s="93"/>
      <c r="BE237" s="89"/>
      <c r="BF237" s="89"/>
      <c r="BG237" s="89"/>
      <c r="BH237" s="89"/>
      <c r="BI237" s="89"/>
      <c r="BJ237" s="89"/>
      <c r="BK237" s="89"/>
      <c r="BL237" s="89"/>
      <c r="BM237" s="89"/>
      <c r="BN237" s="89"/>
      <c r="BO237" s="92"/>
      <c r="BP237" s="93"/>
      <c r="BQ237" s="89"/>
      <c r="BR237" s="89"/>
      <c r="BS237" s="89"/>
      <c r="BT237" s="89"/>
      <c r="BU237" s="89"/>
      <c r="BV237" s="89"/>
      <c r="BW237" s="89"/>
      <c r="BX237" s="89"/>
      <c r="BY237" s="89"/>
      <c r="BZ237" s="89"/>
      <c r="CA237" s="92"/>
      <c r="CB237" s="93"/>
      <c r="CC237" s="89"/>
      <c r="CD237" s="89"/>
      <c r="CE237" s="89"/>
      <c r="CF237" s="89"/>
      <c r="CG237" s="89"/>
      <c r="CH237" s="89"/>
      <c r="CI237" s="89"/>
      <c r="CJ237" s="89"/>
      <c r="CK237" s="89"/>
      <c r="CL237" s="89"/>
      <c r="CM237" s="92"/>
      <c r="CN237" s="93"/>
      <c r="CO237" s="89"/>
      <c r="CP237" s="89"/>
      <c r="CQ237" s="89"/>
      <c r="CR237" s="89"/>
      <c r="CS237" s="89"/>
      <c r="CT237" s="89"/>
      <c r="CU237" s="89"/>
      <c r="CV237" s="89"/>
      <c r="CW237" s="89"/>
      <c r="CX237" s="89"/>
      <c r="CY237" s="92"/>
      <c r="CZ237" s="93"/>
      <c r="DA237" s="89"/>
      <c r="DB237" s="89"/>
      <c r="DC237" s="89"/>
      <c r="DD237" s="89"/>
      <c r="DE237" s="89"/>
      <c r="DF237" s="89"/>
      <c r="DG237" s="89"/>
      <c r="DH237" s="89"/>
      <c r="DI237" s="89"/>
      <c r="DJ237" s="89"/>
      <c r="DK237" s="92"/>
      <c r="DL237" s="93"/>
      <c r="DM237" s="89"/>
      <c r="DN237" s="89"/>
      <c r="DO237" s="89"/>
      <c r="DP237" s="89"/>
      <c r="DQ237" s="89"/>
      <c r="DR237" s="89"/>
      <c r="DS237" s="89"/>
      <c r="DT237" s="89"/>
      <c r="DU237" s="89"/>
      <c r="DV237" s="89"/>
      <c r="DW237" s="92"/>
      <c r="DX237" s="93"/>
      <c r="DY237" s="89"/>
      <c r="DZ237" s="89"/>
      <c r="EA237" s="89"/>
      <c r="EB237" s="89"/>
      <c r="EC237" s="89"/>
      <c r="ED237" s="89"/>
      <c r="EE237" s="89"/>
      <c r="EF237" s="89"/>
      <c r="EG237" s="89"/>
      <c r="EH237" s="89"/>
      <c r="EI237" s="92"/>
      <c r="EM237" s="80"/>
    </row>
    <row r="238" spans="1:143" s="48" customFormat="1" ht="14.4" thickTop="1" thickBot="1">
      <c r="A238" s="43"/>
      <c r="B238" s="96"/>
      <c r="C238" s="143" t="str">
        <f>IF(OR(COUNTIF($B$5:$B238,B238)=1,COUNTIF($B$5:$B238,B238)=0),"",COUNTIF($B$5:$B238,B238))</f>
        <v/>
      </c>
      <c r="D238" s="144" t="str">
        <f t="shared" si="12"/>
        <v/>
      </c>
      <c r="E238" s="43"/>
      <c r="F238" s="43"/>
      <c r="G238" s="102"/>
      <c r="H238" s="181"/>
      <c r="I238" s="181"/>
      <c r="J238" s="100"/>
      <c r="K238" s="100"/>
      <c r="L238" s="100"/>
      <c r="M238" s="100"/>
      <c r="N238" s="139">
        <f t="shared" si="13"/>
        <v>0</v>
      </c>
      <c r="O238" s="139">
        <f t="shared" si="14"/>
        <v>0</v>
      </c>
      <c r="P238" s="194" t="str">
        <f t="shared" si="15"/>
        <v/>
      </c>
      <c r="Q238" s="96"/>
      <c r="R238" s="183"/>
      <c r="S238" s="184"/>
      <c r="T238" s="94"/>
      <c r="U238" s="89"/>
      <c r="V238" s="89"/>
      <c r="W238" s="89"/>
      <c r="X238" s="89"/>
      <c r="Y238" s="89"/>
      <c r="Z238" s="89"/>
      <c r="AA238" s="89"/>
      <c r="AB238" s="89"/>
      <c r="AC238" s="89"/>
      <c r="AD238" s="89"/>
      <c r="AE238" s="92"/>
      <c r="AF238" s="93"/>
      <c r="AG238" s="89"/>
      <c r="AH238" s="89"/>
      <c r="AI238" s="89"/>
      <c r="AJ238" s="89"/>
      <c r="AK238" s="89"/>
      <c r="AL238" s="89"/>
      <c r="AM238" s="89"/>
      <c r="AN238" s="89"/>
      <c r="AO238" s="89"/>
      <c r="AP238" s="89"/>
      <c r="AQ238" s="92"/>
      <c r="AR238" s="89"/>
      <c r="AS238" s="89"/>
      <c r="AT238" s="89"/>
      <c r="AU238" s="89"/>
      <c r="AV238" s="89"/>
      <c r="AW238" s="89"/>
      <c r="AX238" s="89"/>
      <c r="AY238" s="89"/>
      <c r="AZ238" s="89"/>
      <c r="BA238" s="89"/>
      <c r="BB238" s="89"/>
      <c r="BC238" s="92"/>
      <c r="BD238" s="93"/>
      <c r="BE238" s="89"/>
      <c r="BF238" s="89"/>
      <c r="BG238" s="89"/>
      <c r="BH238" s="89"/>
      <c r="BI238" s="89"/>
      <c r="BJ238" s="89"/>
      <c r="BK238" s="89"/>
      <c r="BL238" s="89"/>
      <c r="BM238" s="89"/>
      <c r="BN238" s="89"/>
      <c r="BO238" s="92"/>
      <c r="BP238" s="93"/>
      <c r="BQ238" s="89"/>
      <c r="BR238" s="89"/>
      <c r="BS238" s="89"/>
      <c r="BT238" s="89"/>
      <c r="BU238" s="89"/>
      <c r="BV238" s="89"/>
      <c r="BW238" s="89"/>
      <c r="BX238" s="89"/>
      <c r="BY238" s="89"/>
      <c r="BZ238" s="89"/>
      <c r="CA238" s="92"/>
      <c r="CB238" s="93"/>
      <c r="CC238" s="89"/>
      <c r="CD238" s="89"/>
      <c r="CE238" s="89"/>
      <c r="CF238" s="89"/>
      <c r="CG238" s="89"/>
      <c r="CH238" s="89"/>
      <c r="CI238" s="89"/>
      <c r="CJ238" s="89"/>
      <c r="CK238" s="89"/>
      <c r="CL238" s="89"/>
      <c r="CM238" s="92"/>
      <c r="CN238" s="93"/>
      <c r="CO238" s="89"/>
      <c r="CP238" s="89"/>
      <c r="CQ238" s="89"/>
      <c r="CR238" s="89"/>
      <c r="CS238" s="89"/>
      <c r="CT238" s="89"/>
      <c r="CU238" s="89"/>
      <c r="CV238" s="89"/>
      <c r="CW238" s="89"/>
      <c r="CX238" s="89"/>
      <c r="CY238" s="92"/>
      <c r="CZ238" s="93"/>
      <c r="DA238" s="89"/>
      <c r="DB238" s="89"/>
      <c r="DC238" s="89"/>
      <c r="DD238" s="89"/>
      <c r="DE238" s="89"/>
      <c r="DF238" s="89"/>
      <c r="DG238" s="89"/>
      <c r="DH238" s="89"/>
      <c r="DI238" s="89"/>
      <c r="DJ238" s="89"/>
      <c r="DK238" s="92"/>
      <c r="DL238" s="93"/>
      <c r="DM238" s="89"/>
      <c r="DN238" s="89"/>
      <c r="DO238" s="89"/>
      <c r="DP238" s="89"/>
      <c r="DQ238" s="89"/>
      <c r="DR238" s="89"/>
      <c r="DS238" s="89"/>
      <c r="DT238" s="89"/>
      <c r="DU238" s="89"/>
      <c r="DV238" s="89"/>
      <c r="DW238" s="92"/>
      <c r="DX238" s="93"/>
      <c r="DY238" s="89"/>
      <c r="DZ238" s="89"/>
      <c r="EA238" s="89"/>
      <c r="EB238" s="89"/>
      <c r="EC238" s="89"/>
      <c r="ED238" s="89"/>
      <c r="EE238" s="89"/>
      <c r="EF238" s="89"/>
      <c r="EG238" s="89"/>
      <c r="EH238" s="89"/>
      <c r="EI238" s="92"/>
      <c r="EM238" s="80"/>
    </row>
    <row r="239" spans="1:143" s="48" customFormat="1" ht="14.4" thickTop="1" thickBot="1">
      <c r="A239" s="43"/>
      <c r="B239" s="96"/>
      <c r="C239" s="143" t="str">
        <f>IF(OR(COUNTIF($B$5:$B239,B239)=1,COUNTIF($B$5:$B239,B239)=0),"",COUNTIF($B$5:$B239,B239))</f>
        <v/>
      </c>
      <c r="D239" s="144" t="str">
        <f t="shared" si="12"/>
        <v/>
      </c>
      <c r="E239" s="43"/>
      <c r="F239" s="43"/>
      <c r="G239" s="102"/>
      <c r="H239" s="181"/>
      <c r="I239" s="181"/>
      <c r="J239" s="100"/>
      <c r="K239" s="100"/>
      <c r="L239" s="100"/>
      <c r="M239" s="100"/>
      <c r="N239" s="139">
        <f t="shared" si="13"/>
        <v>0</v>
      </c>
      <c r="O239" s="139">
        <f t="shared" si="14"/>
        <v>0</v>
      </c>
      <c r="P239" s="194" t="str">
        <f t="shared" si="15"/>
        <v/>
      </c>
      <c r="Q239" s="96"/>
      <c r="R239" s="183"/>
      <c r="S239" s="184"/>
      <c r="T239" s="94"/>
      <c r="U239" s="89"/>
      <c r="V239" s="89"/>
      <c r="W239" s="89"/>
      <c r="X239" s="89"/>
      <c r="Y239" s="89"/>
      <c r="Z239" s="89"/>
      <c r="AA239" s="89"/>
      <c r="AB239" s="89"/>
      <c r="AC239" s="89"/>
      <c r="AD239" s="89"/>
      <c r="AE239" s="92"/>
      <c r="AF239" s="93"/>
      <c r="AG239" s="89"/>
      <c r="AH239" s="89"/>
      <c r="AI239" s="89"/>
      <c r="AJ239" s="89"/>
      <c r="AK239" s="89"/>
      <c r="AL239" s="89"/>
      <c r="AM239" s="89"/>
      <c r="AN239" s="89"/>
      <c r="AO239" s="89"/>
      <c r="AP239" s="89"/>
      <c r="AQ239" s="92"/>
      <c r="AR239" s="89"/>
      <c r="AS239" s="89"/>
      <c r="AT239" s="89"/>
      <c r="AU239" s="89"/>
      <c r="AV239" s="89"/>
      <c r="AW239" s="89"/>
      <c r="AX239" s="89"/>
      <c r="AY239" s="89"/>
      <c r="AZ239" s="89"/>
      <c r="BA239" s="89"/>
      <c r="BB239" s="89"/>
      <c r="BC239" s="92"/>
      <c r="BD239" s="89"/>
      <c r="BE239" s="89"/>
      <c r="BF239" s="89"/>
      <c r="BG239" s="89"/>
      <c r="BH239" s="89"/>
      <c r="BI239" s="89"/>
      <c r="BJ239" s="89"/>
      <c r="BK239" s="89"/>
      <c r="BL239" s="89"/>
      <c r="BM239" s="89"/>
      <c r="BN239" s="89"/>
      <c r="BO239" s="92"/>
      <c r="BP239" s="93"/>
      <c r="BQ239" s="89"/>
      <c r="BR239" s="89"/>
      <c r="BS239" s="89"/>
      <c r="BT239" s="89"/>
      <c r="BU239" s="89"/>
      <c r="BV239" s="89"/>
      <c r="BW239" s="89"/>
      <c r="BX239" s="89"/>
      <c r="BY239" s="89"/>
      <c r="BZ239" s="89"/>
      <c r="CA239" s="92"/>
      <c r="CB239" s="93"/>
      <c r="CC239" s="89"/>
      <c r="CD239" s="89"/>
      <c r="CE239" s="89"/>
      <c r="CF239" s="89"/>
      <c r="CG239" s="89"/>
      <c r="CH239" s="89"/>
      <c r="CI239" s="89"/>
      <c r="CJ239" s="89"/>
      <c r="CK239" s="89"/>
      <c r="CL239" s="89"/>
      <c r="CM239" s="92"/>
      <c r="CN239" s="93"/>
      <c r="CO239" s="89"/>
      <c r="CP239" s="89"/>
      <c r="CQ239" s="89"/>
      <c r="CR239" s="89"/>
      <c r="CS239" s="89"/>
      <c r="CT239" s="89"/>
      <c r="CU239" s="89"/>
      <c r="CV239" s="89"/>
      <c r="CW239" s="89"/>
      <c r="CX239" s="89"/>
      <c r="CY239" s="92"/>
      <c r="CZ239" s="93"/>
      <c r="DA239" s="89"/>
      <c r="DB239" s="89"/>
      <c r="DC239" s="89"/>
      <c r="DD239" s="89"/>
      <c r="DE239" s="89"/>
      <c r="DF239" s="89"/>
      <c r="DG239" s="89"/>
      <c r="DH239" s="89"/>
      <c r="DI239" s="89"/>
      <c r="DJ239" s="89"/>
      <c r="DK239" s="92"/>
      <c r="DL239" s="93"/>
      <c r="DM239" s="89"/>
      <c r="DN239" s="89"/>
      <c r="DO239" s="89"/>
      <c r="DP239" s="89"/>
      <c r="DQ239" s="89"/>
      <c r="DR239" s="89"/>
      <c r="DS239" s="89"/>
      <c r="DT239" s="89"/>
      <c r="DU239" s="89"/>
      <c r="DV239" s="89"/>
      <c r="DW239" s="92"/>
      <c r="DX239" s="93"/>
      <c r="DY239" s="89"/>
      <c r="DZ239" s="89"/>
      <c r="EA239" s="89"/>
      <c r="EB239" s="89"/>
      <c r="EC239" s="89"/>
      <c r="ED239" s="89"/>
      <c r="EE239" s="89"/>
      <c r="EF239" s="89"/>
      <c r="EG239" s="89"/>
      <c r="EH239" s="89"/>
      <c r="EI239" s="92"/>
      <c r="EM239" s="80"/>
    </row>
    <row r="240" spans="1:143" s="48" customFormat="1" ht="14.4" thickTop="1" thickBot="1">
      <c r="A240" s="43"/>
      <c r="B240" s="96"/>
      <c r="C240" s="143" t="str">
        <f>IF(OR(COUNTIF($B$5:$B240,B240)=1,COUNTIF($B$5:$B240,B240)=0),"",COUNTIF($B$5:$B240,B240))</f>
        <v/>
      </c>
      <c r="D240" s="144" t="str">
        <f t="shared" si="12"/>
        <v/>
      </c>
      <c r="E240" s="43"/>
      <c r="F240" s="43"/>
      <c r="G240" s="102"/>
      <c r="H240" s="181"/>
      <c r="I240" s="181"/>
      <c r="J240" s="100"/>
      <c r="K240" s="100"/>
      <c r="L240" s="100"/>
      <c r="M240" s="100"/>
      <c r="N240" s="139">
        <f t="shared" si="13"/>
        <v>0</v>
      </c>
      <c r="O240" s="139">
        <f t="shared" si="14"/>
        <v>0</v>
      </c>
      <c r="P240" s="194" t="str">
        <f t="shared" si="15"/>
        <v/>
      </c>
      <c r="Q240" s="96"/>
      <c r="R240" s="183"/>
      <c r="S240" s="184"/>
      <c r="T240" s="94"/>
      <c r="U240" s="89"/>
      <c r="V240" s="89"/>
      <c r="W240" s="89"/>
      <c r="X240" s="89"/>
      <c r="Y240" s="89"/>
      <c r="Z240" s="89"/>
      <c r="AA240" s="89"/>
      <c r="AB240" s="89"/>
      <c r="AC240" s="89"/>
      <c r="AD240" s="89"/>
      <c r="AE240" s="92"/>
      <c r="AF240" s="93"/>
      <c r="AG240" s="89"/>
      <c r="AH240" s="89"/>
      <c r="AI240" s="89"/>
      <c r="AJ240" s="89"/>
      <c r="AK240" s="89"/>
      <c r="AL240" s="89"/>
      <c r="AM240" s="89"/>
      <c r="AN240" s="89"/>
      <c r="AO240" s="89"/>
      <c r="AP240" s="89"/>
      <c r="AQ240" s="92"/>
      <c r="AR240" s="89"/>
      <c r="AS240" s="89"/>
      <c r="AT240" s="89"/>
      <c r="AU240" s="89"/>
      <c r="AV240" s="89"/>
      <c r="AW240" s="89"/>
      <c r="AX240" s="89"/>
      <c r="AY240" s="89"/>
      <c r="AZ240" s="89"/>
      <c r="BA240" s="89"/>
      <c r="BB240" s="89"/>
      <c r="BC240" s="92"/>
      <c r="BD240" s="89"/>
      <c r="BE240" s="89"/>
      <c r="BF240" s="89"/>
      <c r="BG240" s="89"/>
      <c r="BH240" s="89"/>
      <c r="BI240" s="89"/>
      <c r="BJ240" s="89"/>
      <c r="BK240" s="89"/>
      <c r="BL240" s="89"/>
      <c r="BM240" s="89"/>
      <c r="BN240" s="89"/>
      <c r="BO240" s="92"/>
      <c r="BP240" s="93"/>
      <c r="BQ240" s="89"/>
      <c r="BR240" s="89"/>
      <c r="BS240" s="89"/>
      <c r="BT240" s="89"/>
      <c r="BU240" s="89"/>
      <c r="BV240" s="89"/>
      <c r="BW240" s="89"/>
      <c r="BX240" s="89"/>
      <c r="BY240" s="89"/>
      <c r="BZ240" s="89"/>
      <c r="CA240" s="92"/>
      <c r="CB240" s="93"/>
      <c r="CC240" s="89"/>
      <c r="CD240" s="89"/>
      <c r="CE240" s="89"/>
      <c r="CF240" s="89"/>
      <c r="CG240" s="89"/>
      <c r="CH240" s="89"/>
      <c r="CI240" s="89"/>
      <c r="CJ240" s="89"/>
      <c r="CK240" s="89"/>
      <c r="CL240" s="89"/>
      <c r="CM240" s="92"/>
      <c r="CN240" s="93"/>
      <c r="CO240" s="89"/>
      <c r="CP240" s="89"/>
      <c r="CQ240" s="89"/>
      <c r="CR240" s="89"/>
      <c r="CS240" s="89"/>
      <c r="CT240" s="89"/>
      <c r="CU240" s="89"/>
      <c r="CV240" s="89"/>
      <c r="CW240" s="89"/>
      <c r="CX240" s="89"/>
      <c r="CY240" s="92"/>
      <c r="CZ240" s="93"/>
      <c r="DA240" s="89"/>
      <c r="DB240" s="89"/>
      <c r="DC240" s="89"/>
      <c r="DD240" s="89"/>
      <c r="DE240" s="89"/>
      <c r="DF240" s="89"/>
      <c r="DG240" s="89"/>
      <c r="DH240" s="89"/>
      <c r="DI240" s="89"/>
      <c r="DJ240" s="89"/>
      <c r="DK240" s="92"/>
      <c r="DL240" s="93"/>
      <c r="DM240" s="89"/>
      <c r="DN240" s="89"/>
      <c r="DO240" s="89"/>
      <c r="DP240" s="89"/>
      <c r="DQ240" s="89"/>
      <c r="DR240" s="89"/>
      <c r="DS240" s="89"/>
      <c r="DT240" s="89"/>
      <c r="DU240" s="89"/>
      <c r="DV240" s="89"/>
      <c r="DW240" s="92"/>
      <c r="DX240" s="93"/>
      <c r="DY240" s="89"/>
      <c r="DZ240" s="89"/>
      <c r="EA240" s="89"/>
      <c r="EB240" s="89"/>
      <c r="EC240" s="89"/>
      <c r="ED240" s="89"/>
      <c r="EE240" s="89"/>
      <c r="EF240" s="89"/>
      <c r="EG240" s="89"/>
      <c r="EH240" s="89"/>
      <c r="EI240" s="92"/>
      <c r="EM240" s="80"/>
    </row>
    <row r="241" spans="1:143" s="48" customFormat="1" ht="14.4" thickTop="1" thickBot="1">
      <c r="A241" s="43"/>
      <c r="B241" s="96"/>
      <c r="C241" s="143" t="str">
        <f>IF(OR(COUNTIF($B$5:$B241,B241)=1,COUNTIF($B$5:$B241,B241)=0),"",COUNTIF($B$5:$B241,B241))</f>
        <v/>
      </c>
      <c r="D241" s="144" t="str">
        <f t="shared" si="12"/>
        <v/>
      </c>
      <c r="E241" s="43"/>
      <c r="F241" s="43"/>
      <c r="G241" s="102"/>
      <c r="H241" s="181"/>
      <c r="I241" s="181"/>
      <c r="J241" s="100"/>
      <c r="K241" s="100"/>
      <c r="L241" s="100"/>
      <c r="M241" s="100"/>
      <c r="N241" s="139">
        <f t="shared" si="13"/>
        <v>0</v>
      </c>
      <c r="O241" s="139">
        <f t="shared" si="14"/>
        <v>0</v>
      </c>
      <c r="P241" s="194" t="str">
        <f t="shared" si="15"/>
        <v/>
      </c>
      <c r="Q241" s="96"/>
      <c r="R241" s="183"/>
      <c r="S241" s="184"/>
      <c r="T241" s="94"/>
      <c r="U241" s="89"/>
      <c r="V241" s="89"/>
      <c r="W241" s="89"/>
      <c r="X241" s="89"/>
      <c r="Y241" s="89"/>
      <c r="Z241" s="89"/>
      <c r="AA241" s="89"/>
      <c r="AB241" s="89"/>
      <c r="AC241" s="89"/>
      <c r="AD241" s="89"/>
      <c r="AE241" s="92"/>
      <c r="AF241" s="93"/>
      <c r="AG241" s="89"/>
      <c r="AH241" s="89"/>
      <c r="AI241" s="89"/>
      <c r="AJ241" s="89"/>
      <c r="AK241" s="89"/>
      <c r="AL241" s="89"/>
      <c r="AM241" s="89"/>
      <c r="AN241" s="89"/>
      <c r="AO241" s="89"/>
      <c r="AP241" s="89"/>
      <c r="AQ241" s="92"/>
      <c r="AR241" s="112"/>
      <c r="AS241" s="113"/>
      <c r="AT241" s="113"/>
      <c r="AU241" s="113"/>
      <c r="AV241" s="113"/>
      <c r="AW241" s="113"/>
      <c r="AX241" s="113"/>
      <c r="AY241" s="113"/>
      <c r="AZ241" s="113"/>
      <c r="BA241" s="113"/>
      <c r="BB241" s="113"/>
      <c r="BC241" s="114"/>
      <c r="BD241" s="93"/>
      <c r="BE241" s="89"/>
      <c r="BF241" s="89"/>
      <c r="BG241" s="89"/>
      <c r="BH241" s="89"/>
      <c r="BI241" s="89"/>
      <c r="BJ241" s="89"/>
      <c r="BK241" s="89"/>
      <c r="BL241" s="89"/>
      <c r="BM241" s="89"/>
      <c r="BN241" s="89"/>
      <c r="BO241" s="92"/>
      <c r="BP241" s="93"/>
      <c r="BQ241" s="89"/>
      <c r="BR241" s="89"/>
      <c r="BS241" s="89"/>
      <c r="BT241" s="89"/>
      <c r="BU241" s="89"/>
      <c r="BV241" s="89"/>
      <c r="BW241" s="89"/>
      <c r="BX241" s="89"/>
      <c r="BY241" s="89"/>
      <c r="BZ241" s="89"/>
      <c r="CA241" s="92"/>
      <c r="CB241" s="93"/>
      <c r="CC241" s="89"/>
      <c r="CD241" s="89"/>
      <c r="CE241" s="89"/>
      <c r="CF241" s="89"/>
      <c r="CG241" s="89"/>
      <c r="CH241" s="89"/>
      <c r="CI241" s="89"/>
      <c r="CJ241" s="89"/>
      <c r="CK241" s="89"/>
      <c r="CL241" s="89"/>
      <c r="CM241" s="92"/>
      <c r="CN241" s="93"/>
      <c r="CO241" s="89"/>
      <c r="CP241" s="89"/>
      <c r="CQ241" s="89"/>
      <c r="CR241" s="89"/>
      <c r="CS241" s="89"/>
      <c r="CT241" s="89"/>
      <c r="CU241" s="89"/>
      <c r="CV241" s="89"/>
      <c r="CW241" s="89"/>
      <c r="CX241" s="89"/>
      <c r="CY241" s="92"/>
      <c r="CZ241" s="93"/>
      <c r="DA241" s="89"/>
      <c r="DB241" s="89"/>
      <c r="DC241" s="89"/>
      <c r="DD241" s="89"/>
      <c r="DE241" s="89"/>
      <c r="DF241" s="89"/>
      <c r="DG241" s="89"/>
      <c r="DH241" s="89"/>
      <c r="DI241" s="89"/>
      <c r="DJ241" s="89"/>
      <c r="DK241" s="92"/>
      <c r="DL241" s="93"/>
      <c r="DM241" s="89"/>
      <c r="DN241" s="89"/>
      <c r="DO241" s="89"/>
      <c r="DP241" s="89"/>
      <c r="DQ241" s="89"/>
      <c r="DR241" s="89"/>
      <c r="DS241" s="89"/>
      <c r="DT241" s="89"/>
      <c r="DU241" s="89"/>
      <c r="DV241" s="89"/>
      <c r="DW241" s="92"/>
      <c r="DX241" s="93"/>
      <c r="DY241" s="89"/>
      <c r="DZ241" s="89"/>
      <c r="EA241" s="89"/>
      <c r="EB241" s="89"/>
      <c r="EC241" s="89"/>
      <c r="ED241" s="89"/>
      <c r="EE241" s="89"/>
      <c r="EF241" s="89"/>
      <c r="EG241" s="89"/>
      <c r="EH241" s="89"/>
      <c r="EI241" s="92"/>
      <c r="EM241" s="80"/>
    </row>
    <row r="242" spans="1:143" s="48" customFormat="1" ht="14.4" thickTop="1" thickBot="1">
      <c r="A242" s="43"/>
      <c r="B242" s="96"/>
      <c r="C242" s="143" t="str">
        <f>IF(OR(COUNTIF($B$5:$B242,B242)=1,COUNTIF($B$5:$B242,B242)=0),"",COUNTIF($B$5:$B242,B242))</f>
        <v/>
      </c>
      <c r="D242" s="144" t="str">
        <f t="shared" si="12"/>
        <v/>
      </c>
      <c r="E242" s="43"/>
      <c r="F242" s="43"/>
      <c r="G242" s="102"/>
      <c r="H242" s="181"/>
      <c r="I242" s="181"/>
      <c r="J242" s="100"/>
      <c r="K242" s="100"/>
      <c r="L242" s="100"/>
      <c r="M242" s="100"/>
      <c r="N242" s="139">
        <f t="shared" si="13"/>
        <v>0</v>
      </c>
      <c r="O242" s="139">
        <f t="shared" si="14"/>
        <v>0</v>
      </c>
      <c r="P242" s="194" t="str">
        <f t="shared" si="15"/>
        <v/>
      </c>
      <c r="Q242" s="96"/>
      <c r="R242" s="183"/>
      <c r="S242" s="184"/>
      <c r="T242" s="94"/>
      <c r="U242" s="89"/>
      <c r="V242" s="89"/>
      <c r="W242" s="89"/>
      <c r="X242" s="89"/>
      <c r="Y242" s="89"/>
      <c r="Z242" s="89"/>
      <c r="AA242" s="89"/>
      <c r="AB242" s="89"/>
      <c r="AC242" s="89"/>
      <c r="AD242" s="89"/>
      <c r="AE242" s="92"/>
      <c r="AF242" s="93"/>
      <c r="AG242" s="89"/>
      <c r="AH242" s="89"/>
      <c r="AI242" s="89"/>
      <c r="AJ242" s="89"/>
      <c r="AK242" s="89"/>
      <c r="AL242" s="89"/>
      <c r="AM242" s="89"/>
      <c r="AN242" s="89"/>
      <c r="AO242" s="89"/>
      <c r="AP242" s="89"/>
      <c r="AQ242" s="92"/>
      <c r="AR242" s="93"/>
      <c r="AS242" s="89"/>
      <c r="AT242" s="89"/>
      <c r="AU242" s="89"/>
      <c r="AV242" s="89"/>
      <c r="AW242" s="89"/>
      <c r="AX242" s="89"/>
      <c r="AY242" s="89"/>
      <c r="AZ242" s="89"/>
      <c r="BA242" s="89"/>
      <c r="BB242" s="89"/>
      <c r="BC242" s="92"/>
      <c r="BD242" s="93"/>
      <c r="BE242" s="89"/>
      <c r="BF242" s="89"/>
      <c r="BG242" s="89"/>
      <c r="BH242" s="89"/>
      <c r="BI242" s="89"/>
      <c r="BJ242" s="89"/>
      <c r="BK242" s="89"/>
      <c r="BL242" s="89"/>
      <c r="BM242" s="89"/>
      <c r="BN242" s="89"/>
      <c r="BO242" s="92"/>
      <c r="BP242" s="93"/>
      <c r="BQ242" s="89"/>
      <c r="BR242" s="89"/>
      <c r="BS242" s="89"/>
      <c r="BT242" s="89"/>
      <c r="BU242" s="89"/>
      <c r="BV242" s="89"/>
      <c r="BW242" s="89"/>
      <c r="BX242" s="89"/>
      <c r="BY242" s="89"/>
      <c r="BZ242" s="89"/>
      <c r="CA242" s="92"/>
      <c r="CB242" s="93"/>
      <c r="CC242" s="89"/>
      <c r="CD242" s="89"/>
      <c r="CE242" s="89"/>
      <c r="CF242" s="89"/>
      <c r="CG242" s="89"/>
      <c r="CH242" s="89"/>
      <c r="CI242" s="89"/>
      <c r="CJ242" s="89"/>
      <c r="CK242" s="89"/>
      <c r="CL242" s="89"/>
      <c r="CM242" s="92"/>
      <c r="CN242" s="93"/>
      <c r="CO242" s="89"/>
      <c r="CP242" s="89"/>
      <c r="CQ242" s="89"/>
      <c r="CR242" s="89"/>
      <c r="CS242" s="89"/>
      <c r="CT242" s="89"/>
      <c r="CU242" s="89"/>
      <c r="CV242" s="89"/>
      <c r="CW242" s="89"/>
      <c r="CX242" s="89"/>
      <c r="CY242" s="92"/>
      <c r="CZ242" s="93"/>
      <c r="DA242" s="89"/>
      <c r="DB242" s="89"/>
      <c r="DC242" s="89"/>
      <c r="DD242" s="89"/>
      <c r="DE242" s="89"/>
      <c r="DF242" s="89"/>
      <c r="DG242" s="89"/>
      <c r="DH242" s="89"/>
      <c r="DI242" s="89"/>
      <c r="DJ242" s="89"/>
      <c r="DK242" s="92"/>
      <c r="DL242" s="93"/>
      <c r="DM242" s="89"/>
      <c r="DN242" s="89"/>
      <c r="DO242" s="89"/>
      <c r="DP242" s="89"/>
      <c r="DQ242" s="89"/>
      <c r="DR242" s="89"/>
      <c r="DS242" s="89"/>
      <c r="DT242" s="89"/>
      <c r="DU242" s="89"/>
      <c r="DV242" s="89"/>
      <c r="DW242" s="92"/>
      <c r="DX242" s="93"/>
      <c r="DY242" s="89"/>
      <c r="DZ242" s="89"/>
      <c r="EA242" s="89"/>
      <c r="EB242" s="89"/>
      <c r="EC242" s="89"/>
      <c r="ED242" s="89"/>
      <c r="EE242" s="89"/>
      <c r="EF242" s="89"/>
      <c r="EG242" s="89"/>
      <c r="EH242" s="89"/>
      <c r="EI242" s="92"/>
      <c r="EM242" s="80"/>
    </row>
    <row r="243" spans="1:143" s="48" customFormat="1" ht="14.4" thickTop="1" thickBot="1">
      <c r="A243" s="43"/>
      <c r="B243" s="96"/>
      <c r="C243" s="143" t="str">
        <f>IF(OR(COUNTIF($B$5:$B243,B243)=1,COUNTIF($B$5:$B243,B243)=0),"",COUNTIF($B$5:$B243,B243))</f>
        <v/>
      </c>
      <c r="D243" s="144" t="str">
        <f t="shared" si="12"/>
        <v/>
      </c>
      <c r="E243" s="43"/>
      <c r="F243" s="43"/>
      <c r="G243" s="102"/>
      <c r="H243" s="181"/>
      <c r="I243" s="181"/>
      <c r="J243" s="100"/>
      <c r="K243" s="100"/>
      <c r="L243" s="100"/>
      <c r="M243" s="100"/>
      <c r="N243" s="139">
        <f t="shared" si="13"/>
        <v>0</v>
      </c>
      <c r="O243" s="139">
        <f t="shared" si="14"/>
        <v>0</v>
      </c>
      <c r="P243" s="194" t="str">
        <f t="shared" si="15"/>
        <v/>
      </c>
      <c r="Q243" s="96"/>
      <c r="R243" s="183"/>
      <c r="S243" s="184"/>
      <c r="T243" s="94"/>
      <c r="U243" s="89"/>
      <c r="V243" s="89"/>
      <c r="W243" s="89"/>
      <c r="X243" s="89"/>
      <c r="Y243" s="89"/>
      <c r="Z243" s="89"/>
      <c r="AA243" s="89"/>
      <c r="AB243" s="89"/>
      <c r="AC243" s="89"/>
      <c r="AD243" s="89"/>
      <c r="AE243" s="92"/>
      <c r="AF243" s="93"/>
      <c r="AG243" s="89"/>
      <c r="AH243" s="89"/>
      <c r="AI243" s="89"/>
      <c r="AJ243" s="89"/>
      <c r="AK243" s="89"/>
      <c r="AL243" s="89"/>
      <c r="AM243" s="89"/>
      <c r="AN243" s="89"/>
      <c r="AO243" s="89"/>
      <c r="AP243" s="89"/>
      <c r="AQ243" s="92"/>
      <c r="AR243" s="93"/>
      <c r="AS243" s="89"/>
      <c r="AT243" s="89"/>
      <c r="AU243" s="89"/>
      <c r="AV243" s="89"/>
      <c r="AW243" s="89"/>
      <c r="AX243" s="90"/>
      <c r="AY243" s="89"/>
      <c r="AZ243" s="89"/>
      <c r="BA243" s="89"/>
      <c r="BB243" s="89"/>
      <c r="BC243" s="92"/>
      <c r="BD243" s="93"/>
      <c r="BE243" s="89"/>
      <c r="BF243" s="89"/>
      <c r="BG243" s="89"/>
      <c r="BH243" s="89"/>
      <c r="BI243" s="89"/>
      <c r="BJ243" s="89"/>
      <c r="BK243" s="89"/>
      <c r="BL243" s="89"/>
      <c r="BM243" s="89"/>
      <c r="BN243" s="89"/>
      <c r="BO243" s="92"/>
      <c r="BP243" s="93"/>
      <c r="BQ243" s="89"/>
      <c r="BR243" s="89"/>
      <c r="BS243" s="89"/>
      <c r="BT243" s="89"/>
      <c r="BU243" s="89"/>
      <c r="BV243" s="89"/>
      <c r="BW243" s="89"/>
      <c r="BX243" s="89"/>
      <c r="BY243" s="89"/>
      <c r="BZ243" s="89"/>
      <c r="CA243" s="92"/>
      <c r="CB243" s="93"/>
      <c r="CC243" s="89"/>
      <c r="CD243" s="89"/>
      <c r="CE243" s="89"/>
      <c r="CF243" s="89"/>
      <c r="CG243" s="89"/>
      <c r="CH243" s="89"/>
      <c r="CI243" s="89"/>
      <c r="CJ243" s="89"/>
      <c r="CK243" s="89"/>
      <c r="CL243" s="89"/>
      <c r="CM243" s="92"/>
      <c r="CN243" s="93"/>
      <c r="CO243" s="89"/>
      <c r="CP243" s="89"/>
      <c r="CQ243" s="89"/>
      <c r="CR243" s="89"/>
      <c r="CS243" s="89"/>
      <c r="CT243" s="89"/>
      <c r="CU243" s="89"/>
      <c r="CV243" s="89"/>
      <c r="CW243" s="89"/>
      <c r="CX243" s="89"/>
      <c r="CY243" s="92"/>
      <c r="CZ243" s="93"/>
      <c r="DA243" s="89"/>
      <c r="DB243" s="89"/>
      <c r="DC243" s="89"/>
      <c r="DD243" s="89"/>
      <c r="DE243" s="89"/>
      <c r="DF243" s="89"/>
      <c r="DG243" s="89"/>
      <c r="DH243" s="89"/>
      <c r="DI243" s="89"/>
      <c r="DJ243" s="89"/>
      <c r="DK243" s="92"/>
      <c r="DL243" s="93"/>
      <c r="DM243" s="89"/>
      <c r="DN243" s="89"/>
      <c r="DO243" s="89"/>
      <c r="DP243" s="89"/>
      <c r="DQ243" s="89"/>
      <c r="DR243" s="89"/>
      <c r="DS243" s="89"/>
      <c r="DT243" s="89"/>
      <c r="DU243" s="89"/>
      <c r="DV243" s="89"/>
      <c r="DW243" s="92"/>
      <c r="DX243" s="93"/>
      <c r="DY243" s="89"/>
      <c r="DZ243" s="89"/>
      <c r="EA243" s="89"/>
      <c r="EB243" s="89"/>
      <c r="EC243" s="89"/>
      <c r="ED243" s="89"/>
      <c r="EE243" s="89"/>
      <c r="EF243" s="89"/>
      <c r="EG243" s="89"/>
      <c r="EH243" s="89"/>
      <c r="EI243" s="92"/>
      <c r="EM243" s="80"/>
    </row>
    <row r="244" spans="1:143" s="48" customFormat="1" ht="14.4" thickTop="1" thickBot="1">
      <c r="A244" s="99"/>
      <c r="B244" s="96"/>
      <c r="C244" s="143" t="str">
        <f>IF(OR(COUNTIF($B$5:$B244,B244)=1,COUNTIF($B$5:$B244,B244)=0),"",COUNTIF($B$5:$B244,B244))</f>
        <v/>
      </c>
      <c r="D244" s="144" t="str">
        <f t="shared" si="12"/>
        <v/>
      </c>
      <c r="E244" s="99"/>
      <c r="F244" s="97"/>
      <c r="G244" s="100"/>
      <c r="H244" s="181"/>
      <c r="I244" s="181"/>
      <c r="J244" s="100"/>
      <c r="K244" s="100"/>
      <c r="L244" s="100"/>
      <c r="M244" s="100"/>
      <c r="N244" s="139">
        <f t="shared" si="13"/>
        <v>0</v>
      </c>
      <c r="O244" s="139">
        <f t="shared" si="14"/>
        <v>0</v>
      </c>
      <c r="P244" s="194" t="str">
        <f t="shared" si="15"/>
        <v/>
      </c>
      <c r="Q244" s="96"/>
      <c r="R244" s="183"/>
      <c r="S244" s="184"/>
      <c r="T244" s="94"/>
      <c r="U244" s="90"/>
      <c r="V244" s="90"/>
      <c r="W244" s="90"/>
      <c r="X244" s="90"/>
      <c r="Y244" s="90"/>
      <c r="Z244" s="90"/>
      <c r="AA244" s="90"/>
      <c r="AB244" s="90"/>
      <c r="AC244" s="90"/>
      <c r="AD244" s="90"/>
      <c r="AE244" s="95"/>
      <c r="AF244" s="94"/>
      <c r="AG244" s="90"/>
      <c r="AH244" s="90"/>
      <c r="AI244" s="90"/>
      <c r="AJ244" s="90"/>
      <c r="AK244" s="90"/>
      <c r="AL244" s="89"/>
      <c r="AM244" s="89"/>
      <c r="AN244" s="89"/>
      <c r="AO244" s="89"/>
      <c r="AP244" s="89"/>
      <c r="AQ244" s="92"/>
      <c r="AR244" s="94"/>
      <c r="AS244" s="90"/>
      <c r="AT244" s="90"/>
      <c r="AU244" s="90"/>
      <c r="AV244" s="90"/>
      <c r="AW244" s="90"/>
      <c r="AX244" s="90"/>
      <c r="AY244" s="90"/>
      <c r="AZ244" s="90"/>
      <c r="BA244" s="90"/>
      <c r="BB244" s="90"/>
      <c r="BC244" s="95"/>
      <c r="BD244" s="94"/>
      <c r="BE244" s="90"/>
      <c r="BF244" s="90"/>
      <c r="BG244" s="90"/>
      <c r="BH244" s="90"/>
      <c r="BI244" s="90"/>
      <c r="BJ244" s="89"/>
      <c r="BK244" s="89"/>
      <c r="BL244" s="89"/>
      <c r="BM244" s="89"/>
      <c r="BN244" s="89"/>
      <c r="BO244" s="92"/>
      <c r="BP244" s="93"/>
      <c r="BQ244" s="89"/>
      <c r="BR244" s="89"/>
      <c r="BS244" s="89"/>
      <c r="BT244" s="89"/>
      <c r="BU244" s="89"/>
      <c r="BV244" s="89"/>
      <c r="BW244" s="89"/>
      <c r="BX244" s="89"/>
      <c r="BY244" s="89"/>
      <c r="BZ244" s="89"/>
      <c r="CA244" s="92"/>
      <c r="CB244" s="93"/>
      <c r="CC244" s="89"/>
      <c r="CD244" s="89"/>
      <c r="CE244" s="89"/>
      <c r="CF244" s="89"/>
      <c r="CG244" s="89"/>
      <c r="CH244" s="89"/>
      <c r="CI244" s="89"/>
      <c r="CJ244" s="89"/>
      <c r="CK244" s="89"/>
      <c r="CL244" s="89"/>
      <c r="CM244" s="92"/>
      <c r="CN244" s="93"/>
      <c r="CO244" s="89"/>
      <c r="CP244" s="89"/>
      <c r="CQ244" s="89"/>
      <c r="CR244" s="89"/>
      <c r="CS244" s="89"/>
      <c r="CT244" s="89"/>
      <c r="CU244" s="89"/>
      <c r="CV244" s="89"/>
      <c r="CW244" s="89"/>
      <c r="CX244" s="89"/>
      <c r="CY244" s="92"/>
      <c r="CZ244" s="93"/>
      <c r="DA244" s="89"/>
      <c r="DB244" s="89"/>
      <c r="DC244" s="89"/>
      <c r="DD244" s="89"/>
      <c r="DE244" s="89"/>
      <c r="DF244" s="89"/>
      <c r="DG244" s="89"/>
      <c r="DH244" s="89"/>
      <c r="DI244" s="89"/>
      <c r="DJ244" s="89"/>
      <c r="DK244" s="92"/>
      <c r="DL244" s="93"/>
      <c r="DM244" s="89"/>
      <c r="DN244" s="89"/>
      <c r="DO244" s="89"/>
      <c r="DP244" s="89"/>
      <c r="DQ244" s="89"/>
      <c r="DR244" s="89"/>
      <c r="DS244" s="89"/>
      <c r="DT244" s="89"/>
      <c r="DU244" s="89"/>
      <c r="DV244" s="89"/>
      <c r="DW244" s="92"/>
      <c r="DX244" s="93"/>
      <c r="DY244" s="89"/>
      <c r="DZ244" s="89"/>
      <c r="EA244" s="89"/>
      <c r="EB244" s="89"/>
      <c r="EC244" s="89"/>
      <c r="ED244" s="89"/>
      <c r="EE244" s="89"/>
      <c r="EF244" s="89"/>
      <c r="EG244" s="89"/>
      <c r="EH244" s="89"/>
      <c r="EI244" s="92"/>
      <c r="EM244" s="80"/>
    </row>
    <row r="245" spans="1:143" s="48" customFormat="1" ht="14.4" thickTop="1" thickBot="1">
      <c r="A245" s="43"/>
      <c r="B245" s="96"/>
      <c r="C245" s="143" t="str">
        <f>IF(OR(COUNTIF($B$5:$B245,B245)=1,COUNTIF($B$5:$B245,B245)=0),"",COUNTIF($B$5:$B245,B245))</f>
        <v/>
      </c>
      <c r="D245" s="144" t="str">
        <f t="shared" si="12"/>
        <v/>
      </c>
      <c r="E245" s="43"/>
      <c r="F245" s="43"/>
      <c r="G245" s="102"/>
      <c r="H245" s="181"/>
      <c r="I245" s="181"/>
      <c r="J245" s="100"/>
      <c r="K245" s="100"/>
      <c r="L245" s="100"/>
      <c r="M245" s="100"/>
      <c r="N245" s="139">
        <f t="shared" si="13"/>
        <v>0</v>
      </c>
      <c r="O245" s="139">
        <f t="shared" si="14"/>
        <v>0</v>
      </c>
      <c r="P245" s="194" t="str">
        <f t="shared" si="15"/>
        <v/>
      </c>
      <c r="Q245" s="96"/>
      <c r="R245" s="183"/>
      <c r="S245" s="184"/>
      <c r="T245" s="94"/>
      <c r="U245" s="89"/>
      <c r="V245" s="89"/>
      <c r="W245" s="89"/>
      <c r="X245" s="89"/>
      <c r="Y245" s="89"/>
      <c r="Z245" s="89"/>
      <c r="AA245" s="89"/>
      <c r="AB245" s="89"/>
      <c r="AC245" s="89"/>
      <c r="AD245" s="89"/>
      <c r="AE245" s="92"/>
      <c r="AF245" s="93"/>
      <c r="AG245" s="89"/>
      <c r="AH245" s="89"/>
      <c r="AI245" s="89"/>
      <c r="AJ245" s="89"/>
      <c r="AK245" s="89"/>
      <c r="AL245" s="89"/>
      <c r="AM245" s="89"/>
      <c r="AN245" s="89"/>
      <c r="AO245" s="89"/>
      <c r="AP245" s="89"/>
      <c r="AQ245" s="92"/>
      <c r="AR245" s="93"/>
      <c r="AS245" s="89"/>
      <c r="AT245" s="89"/>
      <c r="AU245" s="89"/>
      <c r="AV245" s="89"/>
      <c r="AW245" s="89"/>
      <c r="AX245" s="89"/>
      <c r="AY245" s="89"/>
      <c r="AZ245" s="89"/>
      <c r="BA245" s="89"/>
      <c r="BB245" s="89"/>
      <c r="BC245" s="92"/>
      <c r="BD245" s="93"/>
      <c r="BE245" s="89"/>
      <c r="BF245" s="89"/>
      <c r="BG245" s="89"/>
      <c r="BH245" s="89"/>
      <c r="BI245" s="89"/>
      <c r="BJ245" s="89"/>
      <c r="BK245" s="89"/>
      <c r="BL245" s="89"/>
      <c r="BM245" s="89"/>
      <c r="BN245" s="89"/>
      <c r="BO245" s="92"/>
      <c r="BP245" s="93"/>
      <c r="BQ245" s="89"/>
      <c r="BR245" s="89"/>
      <c r="BS245" s="89"/>
      <c r="BT245" s="89"/>
      <c r="BU245" s="89"/>
      <c r="BV245" s="89"/>
      <c r="BW245" s="89"/>
      <c r="BX245" s="89"/>
      <c r="BY245" s="89"/>
      <c r="BZ245" s="89"/>
      <c r="CA245" s="92"/>
      <c r="CB245" s="93"/>
      <c r="CC245" s="89"/>
      <c r="CD245" s="89"/>
      <c r="CE245" s="89"/>
      <c r="CF245" s="89"/>
      <c r="CG245" s="89"/>
      <c r="CH245" s="89"/>
      <c r="CI245" s="89"/>
      <c r="CJ245" s="89"/>
      <c r="CK245" s="89"/>
      <c r="CL245" s="89"/>
      <c r="CM245" s="92"/>
      <c r="CN245" s="93"/>
      <c r="CO245" s="89"/>
      <c r="CP245" s="89"/>
      <c r="CQ245" s="89"/>
      <c r="CR245" s="89"/>
      <c r="CS245" s="89"/>
      <c r="CT245" s="89"/>
      <c r="CU245" s="89"/>
      <c r="CV245" s="89"/>
      <c r="CW245" s="89"/>
      <c r="CX245" s="89"/>
      <c r="CY245" s="92"/>
      <c r="CZ245" s="93"/>
      <c r="DA245" s="89"/>
      <c r="DB245" s="89"/>
      <c r="DC245" s="89"/>
      <c r="DD245" s="89"/>
      <c r="DE245" s="89"/>
      <c r="DF245" s="89"/>
      <c r="DG245" s="89"/>
      <c r="DH245" s="89"/>
      <c r="DI245" s="89"/>
      <c r="DJ245" s="89"/>
      <c r="DK245" s="92"/>
      <c r="DL245" s="93"/>
      <c r="DM245" s="89"/>
      <c r="DN245" s="89"/>
      <c r="DO245" s="89"/>
      <c r="DP245" s="89"/>
      <c r="DQ245" s="89"/>
      <c r="DR245" s="89"/>
      <c r="DS245" s="89"/>
      <c r="DT245" s="89"/>
      <c r="DU245" s="89"/>
      <c r="DV245" s="89"/>
      <c r="DW245" s="92"/>
      <c r="DX245" s="93"/>
      <c r="DY245" s="89"/>
      <c r="DZ245" s="89"/>
      <c r="EA245" s="89"/>
      <c r="EB245" s="89"/>
      <c r="EC245" s="89"/>
      <c r="ED245" s="89"/>
      <c r="EE245" s="89"/>
      <c r="EF245" s="89"/>
      <c r="EG245" s="89"/>
      <c r="EH245" s="89"/>
      <c r="EI245" s="92"/>
      <c r="EM245" s="80"/>
    </row>
    <row r="246" spans="1:143" s="48" customFormat="1" ht="14.4" thickTop="1" thickBot="1">
      <c r="A246" s="43"/>
      <c r="B246" s="96"/>
      <c r="C246" s="143" t="str">
        <f>IF(OR(COUNTIF($B$5:$B246,B246)=1,COUNTIF($B$5:$B246,B246)=0),"",COUNTIF($B$5:$B246,B246))</f>
        <v/>
      </c>
      <c r="D246" s="144" t="str">
        <f t="shared" si="12"/>
        <v/>
      </c>
      <c r="E246" s="43"/>
      <c r="F246" s="43"/>
      <c r="G246" s="102"/>
      <c r="H246" s="181"/>
      <c r="I246" s="181"/>
      <c r="J246" s="100"/>
      <c r="K246" s="100"/>
      <c r="L246" s="100"/>
      <c r="M246" s="100"/>
      <c r="N246" s="139">
        <f t="shared" si="13"/>
        <v>0</v>
      </c>
      <c r="O246" s="139">
        <f t="shared" si="14"/>
        <v>0</v>
      </c>
      <c r="P246" s="194" t="str">
        <f t="shared" si="15"/>
        <v/>
      </c>
      <c r="Q246" s="96"/>
      <c r="R246" s="183"/>
      <c r="S246" s="184"/>
      <c r="T246" s="94"/>
      <c r="U246" s="89"/>
      <c r="V246" s="89"/>
      <c r="W246" s="89"/>
      <c r="X246" s="89"/>
      <c r="Y246" s="89"/>
      <c r="Z246" s="89"/>
      <c r="AA246" s="89"/>
      <c r="AB246" s="89"/>
      <c r="AC246" s="89"/>
      <c r="AD246" s="89"/>
      <c r="AE246" s="92"/>
      <c r="AF246" s="93"/>
      <c r="AG246" s="89"/>
      <c r="AH246" s="89"/>
      <c r="AI246" s="89"/>
      <c r="AJ246" s="89"/>
      <c r="AK246" s="89"/>
      <c r="AL246" s="89"/>
      <c r="AM246" s="89"/>
      <c r="AN246" s="89"/>
      <c r="AO246" s="89"/>
      <c r="AP246" s="89"/>
      <c r="AQ246" s="92"/>
      <c r="AR246" s="93"/>
      <c r="AS246" s="89"/>
      <c r="AT246" s="89"/>
      <c r="AU246" s="89"/>
      <c r="AV246" s="89"/>
      <c r="AW246" s="89"/>
      <c r="AX246" s="90"/>
      <c r="AY246" s="89"/>
      <c r="AZ246" s="89"/>
      <c r="BA246" s="89"/>
      <c r="BB246" s="89"/>
      <c r="BC246" s="92"/>
      <c r="BD246" s="93"/>
      <c r="BE246" s="89"/>
      <c r="BF246" s="89"/>
      <c r="BG246" s="89"/>
      <c r="BH246" s="89"/>
      <c r="BI246" s="89"/>
      <c r="BJ246" s="89"/>
      <c r="BK246" s="89"/>
      <c r="BL246" s="89"/>
      <c r="BM246" s="89"/>
      <c r="BN246" s="89"/>
      <c r="BO246" s="92"/>
      <c r="BP246" s="93"/>
      <c r="BQ246" s="89"/>
      <c r="BR246" s="89"/>
      <c r="BS246" s="89"/>
      <c r="BT246" s="89"/>
      <c r="BU246" s="89"/>
      <c r="BV246" s="89"/>
      <c r="BW246" s="89"/>
      <c r="BX246" s="89"/>
      <c r="BY246" s="89"/>
      <c r="BZ246" s="89"/>
      <c r="CA246" s="92"/>
      <c r="CB246" s="93"/>
      <c r="CC246" s="89"/>
      <c r="CD246" s="89"/>
      <c r="CE246" s="89"/>
      <c r="CF246" s="89"/>
      <c r="CG246" s="89"/>
      <c r="CH246" s="89"/>
      <c r="CI246" s="89"/>
      <c r="CJ246" s="89"/>
      <c r="CK246" s="89"/>
      <c r="CL246" s="89"/>
      <c r="CM246" s="92"/>
      <c r="CN246" s="93"/>
      <c r="CO246" s="89"/>
      <c r="CP246" s="89"/>
      <c r="CQ246" s="89"/>
      <c r="CR246" s="89"/>
      <c r="CS246" s="89"/>
      <c r="CT246" s="89"/>
      <c r="CU246" s="89"/>
      <c r="CV246" s="89"/>
      <c r="CW246" s="89"/>
      <c r="CX246" s="89"/>
      <c r="CY246" s="92"/>
      <c r="CZ246" s="93"/>
      <c r="DA246" s="89"/>
      <c r="DB246" s="89"/>
      <c r="DC246" s="89"/>
      <c r="DD246" s="89"/>
      <c r="DE246" s="89"/>
      <c r="DF246" s="89"/>
      <c r="DG246" s="89"/>
      <c r="DH246" s="89"/>
      <c r="DI246" s="89"/>
      <c r="DJ246" s="89"/>
      <c r="DK246" s="92"/>
      <c r="DL246" s="93"/>
      <c r="DM246" s="89"/>
      <c r="DN246" s="89"/>
      <c r="DO246" s="89"/>
      <c r="DP246" s="89"/>
      <c r="DQ246" s="89"/>
      <c r="DR246" s="89"/>
      <c r="DS246" s="89"/>
      <c r="DT246" s="89"/>
      <c r="DU246" s="89"/>
      <c r="DV246" s="89"/>
      <c r="DW246" s="92"/>
      <c r="DX246" s="93"/>
      <c r="DY246" s="89"/>
      <c r="DZ246" s="89"/>
      <c r="EA246" s="89"/>
      <c r="EB246" s="89"/>
      <c r="EC246" s="89"/>
      <c r="ED246" s="89"/>
      <c r="EE246" s="89"/>
      <c r="EF246" s="89"/>
      <c r="EG246" s="89"/>
      <c r="EH246" s="89"/>
      <c r="EI246" s="92"/>
      <c r="EM246" s="80"/>
    </row>
    <row r="247" spans="1:143" s="48" customFormat="1" ht="14.4" thickTop="1" thickBot="1">
      <c r="A247" s="43"/>
      <c r="B247" s="96"/>
      <c r="C247" s="143" t="str">
        <f>IF(OR(COUNTIF($B$5:$B247,B247)=1,COUNTIF($B$5:$B247,B247)=0),"",COUNTIF($B$5:$B247,B247))</f>
        <v/>
      </c>
      <c r="D247" s="144" t="str">
        <f t="shared" si="12"/>
        <v/>
      </c>
      <c r="E247" s="43"/>
      <c r="F247" s="43"/>
      <c r="G247" s="102"/>
      <c r="H247" s="181"/>
      <c r="I247" s="181"/>
      <c r="J247" s="100"/>
      <c r="K247" s="100"/>
      <c r="L247" s="100"/>
      <c r="M247" s="100"/>
      <c r="N247" s="139">
        <f t="shared" si="13"/>
        <v>0</v>
      </c>
      <c r="O247" s="139">
        <f t="shared" si="14"/>
        <v>0</v>
      </c>
      <c r="P247" s="194" t="str">
        <f t="shared" si="15"/>
        <v/>
      </c>
      <c r="Q247" s="96"/>
      <c r="R247" s="183"/>
      <c r="S247" s="184"/>
      <c r="T247" s="94"/>
      <c r="U247" s="89"/>
      <c r="V247" s="89"/>
      <c r="W247" s="89"/>
      <c r="X247" s="89"/>
      <c r="Y247" s="89"/>
      <c r="Z247" s="89"/>
      <c r="AA247" s="89"/>
      <c r="AB247" s="89"/>
      <c r="AC247" s="89"/>
      <c r="AD247" s="89"/>
      <c r="AE247" s="92"/>
      <c r="AF247" s="93"/>
      <c r="AG247" s="89"/>
      <c r="AH247" s="89"/>
      <c r="AI247" s="89"/>
      <c r="AJ247" s="89"/>
      <c r="AK247" s="89"/>
      <c r="AL247" s="89"/>
      <c r="AM247" s="89"/>
      <c r="AN247" s="89"/>
      <c r="AO247" s="89"/>
      <c r="AP247" s="89"/>
      <c r="AQ247" s="92"/>
      <c r="AR247" s="93"/>
      <c r="AS247" s="89"/>
      <c r="AT247" s="89"/>
      <c r="AU247" s="89"/>
      <c r="AV247" s="89"/>
      <c r="AW247" s="89"/>
      <c r="AX247" s="89"/>
      <c r="AY247" s="89"/>
      <c r="AZ247" s="89"/>
      <c r="BA247" s="89"/>
      <c r="BB247" s="89"/>
      <c r="BC247" s="92"/>
      <c r="BD247" s="93"/>
      <c r="BE247" s="89"/>
      <c r="BF247" s="89"/>
      <c r="BG247" s="89"/>
      <c r="BH247" s="89"/>
      <c r="BI247" s="89"/>
      <c r="BJ247" s="89"/>
      <c r="BK247" s="89"/>
      <c r="BL247" s="89"/>
      <c r="BM247" s="89"/>
      <c r="BN247" s="89"/>
      <c r="BO247" s="92"/>
      <c r="BP247" s="93"/>
      <c r="BQ247" s="89"/>
      <c r="BR247" s="89"/>
      <c r="BS247" s="89"/>
      <c r="BT247" s="89"/>
      <c r="BU247" s="89"/>
      <c r="BV247" s="89"/>
      <c r="BW247" s="89"/>
      <c r="BX247" s="89"/>
      <c r="BY247" s="89"/>
      <c r="BZ247" s="89"/>
      <c r="CA247" s="92"/>
      <c r="CB247" s="93"/>
      <c r="CC247" s="89"/>
      <c r="CD247" s="89"/>
      <c r="CE247" s="89"/>
      <c r="CF247" s="89"/>
      <c r="CG247" s="89"/>
      <c r="CH247" s="89"/>
      <c r="CI247" s="89"/>
      <c r="CJ247" s="89"/>
      <c r="CK247" s="89"/>
      <c r="CL247" s="89"/>
      <c r="CM247" s="92"/>
      <c r="CN247" s="93"/>
      <c r="CO247" s="89"/>
      <c r="CP247" s="89"/>
      <c r="CQ247" s="89"/>
      <c r="CR247" s="89"/>
      <c r="CS247" s="89"/>
      <c r="CT247" s="89"/>
      <c r="CU247" s="89"/>
      <c r="CV247" s="89"/>
      <c r="CW247" s="89"/>
      <c r="CX247" s="89"/>
      <c r="CY247" s="92"/>
      <c r="CZ247" s="93"/>
      <c r="DA247" s="89"/>
      <c r="DB247" s="89"/>
      <c r="DC247" s="89"/>
      <c r="DD247" s="89"/>
      <c r="DE247" s="89"/>
      <c r="DF247" s="89"/>
      <c r="DG247" s="89"/>
      <c r="DH247" s="89"/>
      <c r="DI247" s="89"/>
      <c r="DJ247" s="89"/>
      <c r="DK247" s="92"/>
      <c r="DL247" s="93"/>
      <c r="DM247" s="89"/>
      <c r="DN247" s="89"/>
      <c r="DO247" s="89"/>
      <c r="DP247" s="89"/>
      <c r="DQ247" s="89"/>
      <c r="DR247" s="89"/>
      <c r="DS247" s="89"/>
      <c r="DT247" s="89"/>
      <c r="DU247" s="89"/>
      <c r="DV247" s="89"/>
      <c r="DW247" s="92"/>
      <c r="DX247" s="93"/>
      <c r="DY247" s="89"/>
      <c r="DZ247" s="89"/>
      <c r="EA247" s="89"/>
      <c r="EB247" s="89"/>
      <c r="EC247" s="89"/>
      <c r="ED247" s="89"/>
      <c r="EE247" s="89"/>
      <c r="EF247" s="89"/>
      <c r="EG247" s="89"/>
      <c r="EH247" s="89"/>
      <c r="EI247" s="92"/>
      <c r="EM247" s="80"/>
    </row>
    <row r="248" spans="1:143" s="48" customFormat="1" ht="14.4" thickTop="1" thickBot="1">
      <c r="A248" s="43"/>
      <c r="B248" s="96"/>
      <c r="C248" s="143" t="str">
        <f>IF(OR(COUNTIF($B$5:$B248,B248)=1,COUNTIF($B$5:$B248,B248)=0),"",COUNTIF($B$5:$B248,B248))</f>
        <v/>
      </c>
      <c r="D248" s="144" t="str">
        <f t="shared" si="12"/>
        <v/>
      </c>
      <c r="E248" s="43"/>
      <c r="F248" s="43"/>
      <c r="G248" s="102"/>
      <c r="H248" s="181"/>
      <c r="I248" s="181"/>
      <c r="J248" s="100"/>
      <c r="K248" s="100"/>
      <c r="L248" s="100"/>
      <c r="M248" s="100"/>
      <c r="N248" s="139">
        <f t="shared" si="13"/>
        <v>0</v>
      </c>
      <c r="O248" s="139">
        <f t="shared" si="14"/>
        <v>0</v>
      </c>
      <c r="P248" s="194" t="str">
        <f t="shared" si="15"/>
        <v/>
      </c>
      <c r="Q248" s="96"/>
      <c r="R248" s="183"/>
      <c r="S248" s="184"/>
      <c r="T248" s="94"/>
      <c r="U248" s="89"/>
      <c r="V248" s="89"/>
      <c r="W248" s="89"/>
      <c r="X248" s="89"/>
      <c r="Y248" s="89"/>
      <c r="Z248" s="89"/>
      <c r="AA248" s="89"/>
      <c r="AB248" s="89"/>
      <c r="AC248" s="89"/>
      <c r="AD248" s="89"/>
      <c r="AE248" s="92"/>
      <c r="AF248" s="93"/>
      <c r="AG248" s="89"/>
      <c r="AH248" s="89"/>
      <c r="AI248" s="89"/>
      <c r="AJ248" s="89"/>
      <c r="AK248" s="89"/>
      <c r="AL248" s="89"/>
      <c r="AM248" s="89"/>
      <c r="AN248" s="89"/>
      <c r="AO248" s="89"/>
      <c r="AP248" s="89"/>
      <c r="AQ248" s="92"/>
      <c r="AR248" s="93"/>
      <c r="AS248" s="89"/>
      <c r="AT248" s="89"/>
      <c r="AU248" s="89"/>
      <c r="AV248" s="89"/>
      <c r="AW248" s="89"/>
      <c r="AX248" s="89"/>
      <c r="AY248" s="89"/>
      <c r="AZ248" s="89"/>
      <c r="BA248" s="89"/>
      <c r="BB248" s="89"/>
      <c r="BC248" s="92"/>
      <c r="BD248" s="93"/>
      <c r="BE248" s="89"/>
      <c r="BF248" s="89"/>
      <c r="BG248" s="89"/>
      <c r="BH248" s="89"/>
      <c r="BI248" s="89"/>
      <c r="BJ248" s="89"/>
      <c r="BK248" s="89"/>
      <c r="BL248" s="89"/>
      <c r="BM248" s="89"/>
      <c r="BN248" s="89"/>
      <c r="BO248" s="92"/>
      <c r="BP248" s="93"/>
      <c r="BQ248" s="89"/>
      <c r="BR248" s="89"/>
      <c r="BS248" s="89"/>
      <c r="BT248" s="89"/>
      <c r="BU248" s="89"/>
      <c r="BV248" s="89"/>
      <c r="BW248" s="89"/>
      <c r="BX248" s="89"/>
      <c r="BY248" s="89"/>
      <c r="BZ248" s="89"/>
      <c r="CA248" s="92"/>
      <c r="CB248" s="93"/>
      <c r="CC248" s="89"/>
      <c r="CD248" s="89"/>
      <c r="CE248" s="89"/>
      <c r="CF248" s="89"/>
      <c r="CG248" s="89"/>
      <c r="CH248" s="89"/>
      <c r="CI248" s="89"/>
      <c r="CJ248" s="89"/>
      <c r="CK248" s="89"/>
      <c r="CL248" s="89"/>
      <c r="CM248" s="92"/>
      <c r="CN248" s="93"/>
      <c r="CO248" s="89"/>
      <c r="CP248" s="89"/>
      <c r="CQ248" s="89"/>
      <c r="CR248" s="89"/>
      <c r="CS248" s="89"/>
      <c r="CT248" s="89"/>
      <c r="CU248" s="89"/>
      <c r="CV248" s="89"/>
      <c r="CW248" s="89"/>
      <c r="CX248" s="89"/>
      <c r="CY248" s="92"/>
      <c r="CZ248" s="93"/>
      <c r="DA248" s="89"/>
      <c r="DB248" s="89"/>
      <c r="DC248" s="89"/>
      <c r="DD248" s="89"/>
      <c r="DE248" s="89"/>
      <c r="DF248" s="89"/>
      <c r="DG248" s="89"/>
      <c r="DH248" s="89"/>
      <c r="DI248" s="89"/>
      <c r="DJ248" s="89"/>
      <c r="DK248" s="92"/>
      <c r="DL248" s="93"/>
      <c r="DM248" s="89"/>
      <c r="DN248" s="89"/>
      <c r="DO248" s="89"/>
      <c r="DP248" s="89"/>
      <c r="DQ248" s="89"/>
      <c r="DR248" s="89"/>
      <c r="DS248" s="89"/>
      <c r="DT248" s="89"/>
      <c r="DU248" s="89"/>
      <c r="DV248" s="89"/>
      <c r="DW248" s="92"/>
      <c r="DX248" s="93"/>
      <c r="DY248" s="89"/>
      <c r="DZ248" s="89"/>
      <c r="EA248" s="89"/>
      <c r="EB248" s="89"/>
      <c r="EC248" s="89"/>
      <c r="ED248" s="89"/>
      <c r="EE248" s="89"/>
      <c r="EF248" s="89"/>
      <c r="EG248" s="89"/>
      <c r="EH248" s="89"/>
      <c r="EI248" s="92"/>
      <c r="EM248" s="80"/>
    </row>
    <row r="249" spans="1:143" s="48" customFormat="1" ht="14.4" thickTop="1" thickBot="1">
      <c r="A249" s="43"/>
      <c r="B249" s="96"/>
      <c r="C249" s="143" t="str">
        <f>IF(OR(COUNTIF($B$5:$B249,B249)=1,COUNTIF($B$5:$B249,B249)=0),"",COUNTIF($B$5:$B249,B249))</f>
        <v/>
      </c>
      <c r="D249" s="144" t="str">
        <f t="shared" si="12"/>
        <v/>
      </c>
      <c r="E249" s="43"/>
      <c r="F249" s="43"/>
      <c r="G249" s="102"/>
      <c r="H249" s="181"/>
      <c r="I249" s="181"/>
      <c r="J249" s="100"/>
      <c r="K249" s="100"/>
      <c r="L249" s="100"/>
      <c r="M249" s="100"/>
      <c r="N249" s="139">
        <f t="shared" si="13"/>
        <v>0</v>
      </c>
      <c r="O249" s="139">
        <f t="shared" si="14"/>
        <v>0</v>
      </c>
      <c r="P249" s="194" t="str">
        <f t="shared" si="15"/>
        <v/>
      </c>
      <c r="Q249" s="96"/>
      <c r="R249" s="183"/>
      <c r="S249" s="184"/>
      <c r="T249" s="94"/>
      <c r="U249" s="89"/>
      <c r="V249" s="89"/>
      <c r="W249" s="89"/>
      <c r="X249" s="89"/>
      <c r="Y249" s="89"/>
      <c r="Z249" s="89"/>
      <c r="AA249" s="89"/>
      <c r="AB249" s="89"/>
      <c r="AC249" s="89"/>
      <c r="AD249" s="89"/>
      <c r="AE249" s="92"/>
      <c r="AF249" s="93"/>
      <c r="AG249" s="89"/>
      <c r="AH249" s="89"/>
      <c r="AI249" s="89"/>
      <c r="AJ249" s="89"/>
      <c r="AK249" s="89"/>
      <c r="AL249" s="89"/>
      <c r="AM249" s="89"/>
      <c r="AN249" s="89"/>
      <c r="AO249" s="89"/>
      <c r="AP249" s="89"/>
      <c r="AQ249" s="92"/>
      <c r="AR249" s="93"/>
      <c r="AS249" s="89"/>
      <c r="AT249" s="89"/>
      <c r="AU249" s="89"/>
      <c r="AV249" s="89"/>
      <c r="AW249" s="89"/>
      <c r="AX249" s="89"/>
      <c r="AY249" s="89"/>
      <c r="AZ249" s="89"/>
      <c r="BA249" s="89"/>
      <c r="BB249" s="89"/>
      <c r="BC249" s="92"/>
      <c r="BD249" s="93"/>
      <c r="BE249" s="89"/>
      <c r="BF249" s="89"/>
      <c r="BG249" s="89"/>
      <c r="BH249" s="89"/>
      <c r="BI249" s="89"/>
      <c r="BJ249" s="89"/>
      <c r="BK249" s="89"/>
      <c r="BL249" s="89"/>
      <c r="BM249" s="89"/>
      <c r="BN249" s="89"/>
      <c r="BO249" s="92"/>
      <c r="BP249" s="93"/>
      <c r="BQ249" s="89"/>
      <c r="BR249" s="89"/>
      <c r="BS249" s="89"/>
      <c r="BT249" s="89"/>
      <c r="BU249" s="89"/>
      <c r="BV249" s="89"/>
      <c r="BW249" s="89"/>
      <c r="BX249" s="89"/>
      <c r="BY249" s="89"/>
      <c r="BZ249" s="89"/>
      <c r="CA249" s="92"/>
      <c r="CB249" s="93"/>
      <c r="CC249" s="89"/>
      <c r="CD249" s="89"/>
      <c r="CE249" s="89"/>
      <c r="CF249" s="89"/>
      <c r="CG249" s="89"/>
      <c r="CH249" s="89"/>
      <c r="CI249" s="89"/>
      <c r="CJ249" s="89"/>
      <c r="CK249" s="89"/>
      <c r="CL249" s="89"/>
      <c r="CM249" s="92"/>
      <c r="CN249" s="93"/>
      <c r="CO249" s="89"/>
      <c r="CP249" s="89"/>
      <c r="CQ249" s="89"/>
      <c r="CR249" s="89"/>
      <c r="CS249" s="89"/>
      <c r="CT249" s="89"/>
      <c r="CU249" s="89"/>
      <c r="CV249" s="89"/>
      <c r="CW249" s="89"/>
      <c r="CX249" s="89"/>
      <c r="CY249" s="92"/>
      <c r="CZ249" s="93"/>
      <c r="DA249" s="89"/>
      <c r="DB249" s="89"/>
      <c r="DC249" s="89"/>
      <c r="DD249" s="89"/>
      <c r="DE249" s="89"/>
      <c r="DF249" s="89"/>
      <c r="DG249" s="89"/>
      <c r="DH249" s="89"/>
      <c r="DI249" s="89"/>
      <c r="DJ249" s="89"/>
      <c r="DK249" s="92"/>
      <c r="DL249" s="93"/>
      <c r="DM249" s="89"/>
      <c r="DN249" s="89"/>
      <c r="DO249" s="89"/>
      <c r="DP249" s="89"/>
      <c r="DQ249" s="89"/>
      <c r="DR249" s="89"/>
      <c r="DS249" s="89"/>
      <c r="DT249" s="89"/>
      <c r="DU249" s="89"/>
      <c r="DV249" s="89"/>
      <c r="DW249" s="92"/>
      <c r="DX249" s="93"/>
      <c r="DY249" s="89"/>
      <c r="DZ249" s="89"/>
      <c r="EA249" s="89"/>
      <c r="EB249" s="89"/>
      <c r="EC249" s="89"/>
      <c r="ED249" s="89"/>
      <c r="EE249" s="89"/>
      <c r="EF249" s="89"/>
      <c r="EG249" s="89"/>
      <c r="EH249" s="89"/>
      <c r="EI249" s="92"/>
      <c r="EM249" s="80"/>
    </row>
    <row r="250" spans="1:143" s="48" customFormat="1" ht="14.4" thickTop="1" thickBot="1">
      <c r="A250" s="43"/>
      <c r="B250" s="96"/>
      <c r="C250" s="143" t="str">
        <f>IF(OR(COUNTIF($B$5:$B250,B250)=1,COUNTIF($B$5:$B250,B250)=0),"",COUNTIF($B$5:$B250,B250))</f>
        <v/>
      </c>
      <c r="D250" s="144" t="str">
        <f t="shared" si="12"/>
        <v/>
      </c>
      <c r="E250" s="43"/>
      <c r="F250" s="43"/>
      <c r="G250" s="102"/>
      <c r="H250" s="181"/>
      <c r="I250" s="181"/>
      <c r="J250" s="100"/>
      <c r="K250" s="100"/>
      <c r="L250" s="100"/>
      <c r="M250" s="100"/>
      <c r="N250" s="139">
        <f t="shared" si="13"/>
        <v>0</v>
      </c>
      <c r="O250" s="139">
        <f t="shared" si="14"/>
        <v>0</v>
      </c>
      <c r="P250" s="194" t="str">
        <f t="shared" si="15"/>
        <v/>
      </c>
      <c r="Q250" s="96"/>
      <c r="R250" s="183"/>
      <c r="S250" s="184"/>
      <c r="T250" s="94"/>
      <c r="U250" s="89"/>
      <c r="V250" s="89"/>
      <c r="W250" s="89"/>
      <c r="X250" s="89"/>
      <c r="Y250" s="89"/>
      <c r="Z250" s="89"/>
      <c r="AA250" s="89"/>
      <c r="AB250" s="89"/>
      <c r="AC250" s="89"/>
      <c r="AD250" s="89"/>
      <c r="AE250" s="92"/>
      <c r="AF250" s="93"/>
      <c r="AG250" s="89"/>
      <c r="AH250" s="89"/>
      <c r="AI250" s="89"/>
      <c r="AJ250" s="89"/>
      <c r="AK250" s="89"/>
      <c r="AL250" s="89"/>
      <c r="AM250" s="89"/>
      <c r="AN250" s="89"/>
      <c r="AO250" s="89"/>
      <c r="AP250" s="89"/>
      <c r="AQ250" s="92"/>
      <c r="AR250" s="93"/>
      <c r="AS250" s="89"/>
      <c r="AT250" s="89"/>
      <c r="AU250" s="89"/>
      <c r="AV250" s="89"/>
      <c r="AW250" s="89"/>
      <c r="AX250" s="89"/>
      <c r="AY250" s="89"/>
      <c r="AZ250" s="89"/>
      <c r="BA250" s="89"/>
      <c r="BB250" s="89"/>
      <c r="BC250" s="92"/>
      <c r="BD250" s="93"/>
      <c r="BE250" s="89"/>
      <c r="BF250" s="89"/>
      <c r="BG250" s="89"/>
      <c r="BH250" s="89"/>
      <c r="BI250" s="89"/>
      <c r="BJ250" s="89"/>
      <c r="BK250" s="89"/>
      <c r="BL250" s="89"/>
      <c r="BM250" s="89"/>
      <c r="BN250" s="89"/>
      <c r="BO250" s="92"/>
      <c r="BP250" s="93"/>
      <c r="BQ250" s="89"/>
      <c r="BR250" s="89"/>
      <c r="BS250" s="89"/>
      <c r="BT250" s="89"/>
      <c r="BU250" s="89"/>
      <c r="BV250" s="89"/>
      <c r="BW250" s="89"/>
      <c r="BX250" s="89"/>
      <c r="BY250" s="89"/>
      <c r="BZ250" s="89"/>
      <c r="CA250" s="92"/>
      <c r="CB250" s="93"/>
      <c r="CC250" s="89"/>
      <c r="CD250" s="89"/>
      <c r="CE250" s="89"/>
      <c r="CF250" s="89"/>
      <c r="CG250" s="89"/>
      <c r="CH250" s="89"/>
      <c r="CI250" s="89"/>
      <c r="CJ250" s="89"/>
      <c r="CK250" s="89"/>
      <c r="CL250" s="89"/>
      <c r="CM250" s="92"/>
      <c r="CN250" s="93"/>
      <c r="CO250" s="89"/>
      <c r="CP250" s="89"/>
      <c r="CQ250" s="89"/>
      <c r="CR250" s="89"/>
      <c r="CS250" s="89"/>
      <c r="CT250" s="89"/>
      <c r="CU250" s="89"/>
      <c r="CV250" s="89"/>
      <c r="CW250" s="89"/>
      <c r="CX250" s="89"/>
      <c r="CY250" s="92"/>
      <c r="CZ250" s="93"/>
      <c r="DA250" s="89"/>
      <c r="DB250" s="89"/>
      <c r="DC250" s="89"/>
      <c r="DD250" s="89"/>
      <c r="DE250" s="89"/>
      <c r="DF250" s="89"/>
      <c r="DG250" s="89"/>
      <c r="DH250" s="89"/>
      <c r="DI250" s="89"/>
      <c r="DJ250" s="89"/>
      <c r="DK250" s="92"/>
      <c r="DL250" s="93"/>
      <c r="DM250" s="89"/>
      <c r="DN250" s="89"/>
      <c r="DO250" s="89"/>
      <c r="DP250" s="89"/>
      <c r="DQ250" s="89"/>
      <c r="DR250" s="89"/>
      <c r="DS250" s="89"/>
      <c r="DT250" s="89"/>
      <c r="DU250" s="89"/>
      <c r="DV250" s="89"/>
      <c r="DW250" s="92"/>
      <c r="DX250" s="93"/>
      <c r="DY250" s="89"/>
      <c r="DZ250" s="89"/>
      <c r="EA250" s="89"/>
      <c r="EB250" s="89"/>
      <c r="EC250" s="89"/>
      <c r="ED250" s="89"/>
      <c r="EE250" s="89"/>
      <c r="EF250" s="89"/>
      <c r="EG250" s="89"/>
      <c r="EH250" s="89"/>
      <c r="EI250" s="92"/>
      <c r="EM250" s="80"/>
    </row>
    <row r="251" spans="1:143" s="48" customFormat="1" ht="14.4" thickTop="1" thickBot="1">
      <c r="A251" s="43"/>
      <c r="B251" s="96"/>
      <c r="C251" s="143" t="str">
        <f>IF(OR(COUNTIF($B$5:$B251,B251)=1,COUNTIF($B$5:$B251,B251)=0),"",COUNTIF($B$5:$B251,B251))</f>
        <v/>
      </c>
      <c r="D251" s="144" t="str">
        <f t="shared" si="12"/>
        <v/>
      </c>
      <c r="E251" s="43"/>
      <c r="F251" s="43"/>
      <c r="G251" s="102"/>
      <c r="H251" s="181"/>
      <c r="I251" s="181"/>
      <c r="J251" s="100"/>
      <c r="K251" s="100"/>
      <c r="L251" s="100"/>
      <c r="M251" s="100"/>
      <c r="N251" s="139">
        <f t="shared" si="13"/>
        <v>0</v>
      </c>
      <c r="O251" s="139">
        <f t="shared" si="14"/>
        <v>0</v>
      </c>
      <c r="P251" s="194" t="str">
        <f t="shared" si="15"/>
        <v/>
      </c>
      <c r="Q251" s="96"/>
      <c r="R251" s="183"/>
      <c r="S251" s="184"/>
      <c r="T251" s="94"/>
      <c r="U251" s="89"/>
      <c r="V251" s="89"/>
      <c r="W251" s="89"/>
      <c r="X251" s="89"/>
      <c r="Y251" s="89"/>
      <c r="Z251" s="89"/>
      <c r="AA251" s="89"/>
      <c r="AB251" s="89"/>
      <c r="AC251" s="89"/>
      <c r="AD251" s="89"/>
      <c r="AE251" s="92"/>
      <c r="AF251" s="93"/>
      <c r="AG251" s="89"/>
      <c r="AH251" s="89"/>
      <c r="AI251" s="89"/>
      <c r="AJ251" s="89"/>
      <c r="AK251" s="89"/>
      <c r="AL251" s="89"/>
      <c r="AM251" s="89"/>
      <c r="AN251" s="89"/>
      <c r="AO251" s="89"/>
      <c r="AP251" s="89"/>
      <c r="AQ251" s="92"/>
      <c r="AR251" s="93"/>
      <c r="AS251" s="89"/>
      <c r="AT251" s="89"/>
      <c r="AU251" s="89"/>
      <c r="AV251" s="89"/>
      <c r="AW251" s="89"/>
      <c r="AX251" s="89"/>
      <c r="AY251" s="89"/>
      <c r="AZ251" s="89"/>
      <c r="BA251" s="89"/>
      <c r="BB251" s="89"/>
      <c r="BC251" s="92"/>
      <c r="BD251" s="93"/>
      <c r="BE251" s="89"/>
      <c r="BF251" s="89"/>
      <c r="BG251" s="89"/>
      <c r="BH251" s="89"/>
      <c r="BI251" s="89"/>
      <c r="BJ251" s="89"/>
      <c r="BK251" s="89"/>
      <c r="BL251" s="89"/>
      <c r="BM251" s="89"/>
      <c r="BN251" s="89"/>
      <c r="BO251" s="92"/>
      <c r="BP251" s="93"/>
      <c r="BQ251" s="89"/>
      <c r="BR251" s="89"/>
      <c r="BS251" s="89"/>
      <c r="BT251" s="89"/>
      <c r="BU251" s="89"/>
      <c r="BV251" s="89"/>
      <c r="BW251" s="89"/>
      <c r="BX251" s="89"/>
      <c r="BY251" s="89"/>
      <c r="BZ251" s="89"/>
      <c r="CA251" s="92"/>
      <c r="CB251" s="93"/>
      <c r="CC251" s="89"/>
      <c r="CD251" s="89"/>
      <c r="CE251" s="89"/>
      <c r="CF251" s="89"/>
      <c r="CG251" s="89"/>
      <c r="CH251" s="89"/>
      <c r="CI251" s="89"/>
      <c r="CJ251" s="89"/>
      <c r="CK251" s="89"/>
      <c r="CL251" s="89"/>
      <c r="CM251" s="92"/>
      <c r="CN251" s="93"/>
      <c r="CO251" s="89"/>
      <c r="CP251" s="89"/>
      <c r="CQ251" s="89"/>
      <c r="CR251" s="89"/>
      <c r="CS251" s="89"/>
      <c r="CT251" s="89"/>
      <c r="CU251" s="89"/>
      <c r="CV251" s="89"/>
      <c r="CW251" s="89"/>
      <c r="CX251" s="89"/>
      <c r="CY251" s="92"/>
      <c r="CZ251" s="93"/>
      <c r="DA251" s="89"/>
      <c r="DB251" s="89"/>
      <c r="DC251" s="89"/>
      <c r="DD251" s="89"/>
      <c r="DE251" s="89"/>
      <c r="DF251" s="89"/>
      <c r="DG251" s="89"/>
      <c r="DH251" s="89"/>
      <c r="DI251" s="89"/>
      <c r="DJ251" s="89"/>
      <c r="DK251" s="92"/>
      <c r="DL251" s="93"/>
      <c r="DM251" s="89"/>
      <c r="DN251" s="89"/>
      <c r="DO251" s="89"/>
      <c r="DP251" s="89"/>
      <c r="DQ251" s="89"/>
      <c r="DR251" s="89"/>
      <c r="DS251" s="89"/>
      <c r="DT251" s="89"/>
      <c r="DU251" s="89"/>
      <c r="DV251" s="89"/>
      <c r="DW251" s="92"/>
      <c r="DX251" s="93"/>
      <c r="DY251" s="89"/>
      <c r="DZ251" s="89"/>
      <c r="EA251" s="89"/>
      <c r="EB251" s="89"/>
      <c r="EC251" s="89"/>
      <c r="ED251" s="89"/>
      <c r="EE251" s="89"/>
      <c r="EF251" s="89"/>
      <c r="EG251" s="89"/>
      <c r="EH251" s="89"/>
      <c r="EI251" s="92"/>
      <c r="EM251" s="80"/>
    </row>
    <row r="252" spans="1:143" s="48" customFormat="1" ht="14.4" thickTop="1" thickBot="1">
      <c r="A252" s="43"/>
      <c r="B252" s="96"/>
      <c r="C252" s="143" t="str">
        <f>IF(OR(COUNTIF($B$5:$B252,B252)=1,COUNTIF($B$5:$B252,B252)=0),"",COUNTIF($B$5:$B252,B252))</f>
        <v/>
      </c>
      <c r="D252" s="144" t="str">
        <f t="shared" si="12"/>
        <v/>
      </c>
      <c r="E252" s="43"/>
      <c r="F252" s="43"/>
      <c r="G252" s="102"/>
      <c r="H252" s="181"/>
      <c r="I252" s="181"/>
      <c r="J252" s="100"/>
      <c r="K252" s="100"/>
      <c r="L252" s="100"/>
      <c r="M252" s="100"/>
      <c r="N252" s="139">
        <f t="shared" si="13"/>
        <v>0</v>
      </c>
      <c r="O252" s="139">
        <f t="shared" si="14"/>
        <v>0</v>
      </c>
      <c r="P252" s="194" t="str">
        <f t="shared" si="15"/>
        <v/>
      </c>
      <c r="Q252" s="96"/>
      <c r="R252" s="183"/>
      <c r="S252" s="184"/>
      <c r="T252" s="94"/>
      <c r="U252" s="89"/>
      <c r="V252" s="89"/>
      <c r="W252" s="89"/>
      <c r="X252" s="89"/>
      <c r="Y252" s="89"/>
      <c r="Z252" s="89"/>
      <c r="AA252" s="89"/>
      <c r="AB252" s="89"/>
      <c r="AC252" s="89"/>
      <c r="AD252" s="89"/>
      <c r="AE252" s="92"/>
      <c r="AF252" s="93"/>
      <c r="AG252" s="89"/>
      <c r="AH252" s="89"/>
      <c r="AI252" s="89"/>
      <c r="AJ252" s="89"/>
      <c r="AK252" s="89"/>
      <c r="AL252" s="89"/>
      <c r="AM252" s="89"/>
      <c r="AN252" s="89"/>
      <c r="AO252" s="89"/>
      <c r="AP252" s="89"/>
      <c r="AQ252" s="92"/>
      <c r="AR252" s="93"/>
      <c r="AS252" s="89"/>
      <c r="AT252" s="89"/>
      <c r="AU252" s="89"/>
      <c r="AV252" s="89"/>
      <c r="AW252" s="89"/>
      <c r="AX252" s="89"/>
      <c r="AY252" s="89"/>
      <c r="AZ252" s="89"/>
      <c r="BA252" s="89"/>
      <c r="BB252" s="89"/>
      <c r="BC252" s="92"/>
      <c r="BD252" s="93"/>
      <c r="BE252" s="89"/>
      <c r="BF252" s="89"/>
      <c r="BG252" s="89"/>
      <c r="BH252" s="89"/>
      <c r="BI252" s="89"/>
      <c r="BJ252" s="89"/>
      <c r="BK252" s="89"/>
      <c r="BL252" s="89"/>
      <c r="BM252" s="89"/>
      <c r="BN252" s="89"/>
      <c r="BO252" s="92"/>
      <c r="BP252" s="93"/>
      <c r="BQ252" s="89"/>
      <c r="BR252" s="89"/>
      <c r="BS252" s="89"/>
      <c r="BT252" s="89"/>
      <c r="BU252" s="89"/>
      <c r="BV252" s="89"/>
      <c r="BW252" s="89"/>
      <c r="BX252" s="89"/>
      <c r="BY252" s="89"/>
      <c r="BZ252" s="89"/>
      <c r="CA252" s="92"/>
      <c r="CB252" s="93"/>
      <c r="CC252" s="89"/>
      <c r="CD252" s="89"/>
      <c r="CE252" s="89"/>
      <c r="CF252" s="89"/>
      <c r="CG252" s="89"/>
      <c r="CH252" s="89"/>
      <c r="CI252" s="89"/>
      <c r="CJ252" s="89"/>
      <c r="CK252" s="89"/>
      <c r="CL252" s="89"/>
      <c r="CM252" s="92"/>
      <c r="CN252" s="93"/>
      <c r="CO252" s="89"/>
      <c r="CP252" s="89"/>
      <c r="CQ252" s="89"/>
      <c r="CR252" s="89"/>
      <c r="CS252" s="89"/>
      <c r="CT252" s="89"/>
      <c r="CU252" s="89"/>
      <c r="CV252" s="89"/>
      <c r="CW252" s="89"/>
      <c r="CX252" s="89"/>
      <c r="CY252" s="92"/>
      <c r="CZ252" s="93"/>
      <c r="DA252" s="89"/>
      <c r="DB252" s="89"/>
      <c r="DC252" s="89"/>
      <c r="DD252" s="89"/>
      <c r="DE252" s="89"/>
      <c r="DF252" s="89"/>
      <c r="DG252" s="89"/>
      <c r="DH252" s="89"/>
      <c r="DI252" s="89"/>
      <c r="DJ252" s="89"/>
      <c r="DK252" s="92"/>
      <c r="DL252" s="93"/>
      <c r="DM252" s="89"/>
      <c r="DN252" s="89"/>
      <c r="DO252" s="89"/>
      <c r="DP252" s="89"/>
      <c r="DQ252" s="89"/>
      <c r="DR252" s="89"/>
      <c r="DS252" s="89"/>
      <c r="DT252" s="89"/>
      <c r="DU252" s="89"/>
      <c r="DV252" s="89"/>
      <c r="DW252" s="92"/>
      <c r="DX252" s="93"/>
      <c r="DY252" s="89"/>
      <c r="DZ252" s="89"/>
      <c r="EA252" s="89"/>
      <c r="EB252" s="89"/>
      <c r="EC252" s="89"/>
      <c r="ED252" s="89"/>
      <c r="EE252" s="89"/>
      <c r="EF252" s="89"/>
      <c r="EG252" s="89"/>
      <c r="EH252" s="89"/>
      <c r="EI252" s="92"/>
      <c r="EM252" s="80"/>
    </row>
    <row r="253" spans="1:143" s="48" customFormat="1" ht="14.4" thickTop="1" thickBot="1">
      <c r="A253" s="43"/>
      <c r="B253" s="96"/>
      <c r="C253" s="143" t="str">
        <f>IF(OR(COUNTIF($B$5:$B253,B253)=1,COUNTIF($B$5:$B253,B253)=0),"",COUNTIF($B$5:$B253,B253))</f>
        <v/>
      </c>
      <c r="D253" s="144" t="str">
        <f t="shared" si="12"/>
        <v/>
      </c>
      <c r="E253" s="43"/>
      <c r="F253" s="43"/>
      <c r="G253" s="102"/>
      <c r="H253" s="181"/>
      <c r="I253" s="181"/>
      <c r="J253" s="100"/>
      <c r="K253" s="100"/>
      <c r="L253" s="100"/>
      <c r="M253" s="100"/>
      <c r="N253" s="139">
        <f t="shared" si="13"/>
        <v>0</v>
      </c>
      <c r="O253" s="139">
        <f t="shared" si="14"/>
        <v>0</v>
      </c>
      <c r="P253" s="194" t="str">
        <f t="shared" si="15"/>
        <v/>
      </c>
      <c r="Q253" s="96"/>
      <c r="R253" s="183"/>
      <c r="S253" s="184"/>
      <c r="T253" s="94"/>
      <c r="U253" s="89"/>
      <c r="V253" s="89"/>
      <c r="W253" s="89"/>
      <c r="X253" s="89"/>
      <c r="Y253" s="89"/>
      <c r="Z253" s="89"/>
      <c r="AA253" s="89"/>
      <c r="AB253" s="89"/>
      <c r="AC253" s="89"/>
      <c r="AD253" s="89"/>
      <c r="AE253" s="92"/>
      <c r="AF253" s="93"/>
      <c r="AG253" s="89"/>
      <c r="AH253" s="89"/>
      <c r="AI253" s="89"/>
      <c r="AJ253" s="89"/>
      <c r="AK253" s="89"/>
      <c r="AL253" s="89"/>
      <c r="AM253" s="89"/>
      <c r="AN253" s="89"/>
      <c r="AO253" s="89"/>
      <c r="AP253" s="89"/>
      <c r="AQ253" s="92"/>
      <c r="AR253" s="93"/>
      <c r="AS253" s="89"/>
      <c r="AT253" s="89"/>
      <c r="AU253" s="89"/>
      <c r="AV253" s="89"/>
      <c r="AW253" s="89"/>
      <c r="AX253" s="89"/>
      <c r="AY253" s="89"/>
      <c r="AZ253" s="89"/>
      <c r="BA253" s="89"/>
      <c r="BB253" s="89"/>
      <c r="BC253" s="92"/>
      <c r="BD253" s="93"/>
      <c r="BE253" s="89"/>
      <c r="BF253" s="89"/>
      <c r="BG253" s="89"/>
      <c r="BH253" s="89"/>
      <c r="BI253" s="89"/>
      <c r="BJ253" s="89"/>
      <c r="BK253" s="89"/>
      <c r="BL253" s="89"/>
      <c r="BM253" s="89"/>
      <c r="BN253" s="89"/>
      <c r="BO253" s="92"/>
      <c r="BP253" s="93"/>
      <c r="BQ253" s="89"/>
      <c r="BR253" s="89"/>
      <c r="BS253" s="89"/>
      <c r="BT253" s="89"/>
      <c r="BU253" s="89"/>
      <c r="BV253" s="89"/>
      <c r="BW253" s="89"/>
      <c r="BX253" s="89"/>
      <c r="BY253" s="89"/>
      <c r="BZ253" s="89"/>
      <c r="CA253" s="92"/>
      <c r="CB253" s="93"/>
      <c r="CC253" s="89"/>
      <c r="CD253" s="89"/>
      <c r="CE253" s="89"/>
      <c r="CF253" s="89"/>
      <c r="CG253" s="89"/>
      <c r="CH253" s="89"/>
      <c r="CI253" s="89"/>
      <c r="CJ253" s="89"/>
      <c r="CK253" s="89"/>
      <c r="CL253" s="89"/>
      <c r="CM253" s="92"/>
      <c r="CN253" s="93"/>
      <c r="CO253" s="89"/>
      <c r="CP253" s="89"/>
      <c r="CQ253" s="89"/>
      <c r="CR253" s="89"/>
      <c r="CS253" s="89"/>
      <c r="CT253" s="89"/>
      <c r="CU253" s="89"/>
      <c r="CV253" s="89"/>
      <c r="CW253" s="89"/>
      <c r="CX253" s="89"/>
      <c r="CY253" s="92"/>
      <c r="CZ253" s="93"/>
      <c r="DA253" s="89"/>
      <c r="DB253" s="89"/>
      <c r="DC253" s="89"/>
      <c r="DD253" s="89"/>
      <c r="DE253" s="89"/>
      <c r="DF253" s="89"/>
      <c r="DG253" s="89"/>
      <c r="DH253" s="89"/>
      <c r="DI253" s="89"/>
      <c r="DJ253" s="89"/>
      <c r="DK253" s="92"/>
      <c r="DL253" s="93"/>
      <c r="DM253" s="89"/>
      <c r="DN253" s="89"/>
      <c r="DO253" s="89"/>
      <c r="DP253" s="89"/>
      <c r="DQ253" s="89"/>
      <c r="DR253" s="89"/>
      <c r="DS253" s="89"/>
      <c r="DT253" s="89"/>
      <c r="DU253" s="89"/>
      <c r="DV253" s="89"/>
      <c r="DW253" s="92"/>
      <c r="DX253" s="93"/>
      <c r="DY253" s="89"/>
      <c r="DZ253" s="89"/>
      <c r="EA253" s="89"/>
      <c r="EB253" s="89"/>
      <c r="EC253" s="89"/>
      <c r="ED253" s="89"/>
      <c r="EE253" s="89"/>
      <c r="EF253" s="89"/>
      <c r="EG253" s="89"/>
      <c r="EH253" s="89"/>
      <c r="EI253" s="92"/>
      <c r="EM253" s="80"/>
    </row>
    <row r="254" spans="1:143" s="48" customFormat="1" ht="14.4" thickTop="1" thickBot="1">
      <c r="A254" s="43"/>
      <c r="B254" s="96"/>
      <c r="C254" s="143" t="str">
        <f>IF(OR(COUNTIF($B$5:$B254,B254)=1,COUNTIF($B$5:$B254,B254)=0),"",COUNTIF($B$5:$B254,B254))</f>
        <v/>
      </c>
      <c r="D254" s="144" t="str">
        <f t="shared" si="12"/>
        <v/>
      </c>
      <c r="E254" s="43"/>
      <c r="F254" s="43"/>
      <c r="G254" s="102"/>
      <c r="H254" s="181"/>
      <c r="I254" s="181"/>
      <c r="J254" s="100"/>
      <c r="K254" s="100"/>
      <c r="L254" s="100"/>
      <c r="M254" s="100"/>
      <c r="N254" s="139">
        <f t="shared" si="13"/>
        <v>0</v>
      </c>
      <c r="O254" s="139">
        <f t="shared" si="14"/>
        <v>0</v>
      </c>
      <c r="P254" s="194" t="str">
        <f t="shared" si="15"/>
        <v/>
      </c>
      <c r="Q254" s="96"/>
      <c r="R254" s="183"/>
      <c r="S254" s="184"/>
      <c r="T254" s="94"/>
      <c r="U254" s="89"/>
      <c r="V254" s="89"/>
      <c r="W254" s="89"/>
      <c r="X254" s="89"/>
      <c r="Y254" s="89"/>
      <c r="Z254" s="89"/>
      <c r="AA254" s="89"/>
      <c r="AB254" s="89"/>
      <c r="AC254" s="89"/>
      <c r="AD254" s="89"/>
      <c r="AE254" s="92"/>
      <c r="AF254" s="93"/>
      <c r="AG254" s="89"/>
      <c r="AH254" s="89"/>
      <c r="AI254" s="89"/>
      <c r="AJ254" s="89"/>
      <c r="AK254" s="89"/>
      <c r="AL254" s="89"/>
      <c r="AM254" s="89"/>
      <c r="AN254" s="89"/>
      <c r="AO254" s="89"/>
      <c r="AP254" s="89"/>
      <c r="AQ254" s="92"/>
      <c r="AR254" s="93"/>
      <c r="AS254" s="89"/>
      <c r="AT254" s="89"/>
      <c r="AU254" s="89"/>
      <c r="AV254" s="89"/>
      <c r="AW254" s="89"/>
      <c r="AX254" s="89"/>
      <c r="AY254" s="89"/>
      <c r="AZ254" s="89"/>
      <c r="BA254" s="89"/>
      <c r="BB254" s="89"/>
      <c r="BC254" s="92"/>
      <c r="BD254" s="93"/>
      <c r="BE254" s="89"/>
      <c r="BF254" s="89"/>
      <c r="BG254" s="89"/>
      <c r="BH254" s="89"/>
      <c r="BI254" s="89"/>
      <c r="BJ254" s="89"/>
      <c r="BK254" s="89"/>
      <c r="BL254" s="89"/>
      <c r="BM254" s="89"/>
      <c r="BN254" s="89"/>
      <c r="BO254" s="92"/>
      <c r="BP254" s="93"/>
      <c r="BQ254" s="89"/>
      <c r="BR254" s="89"/>
      <c r="BS254" s="89"/>
      <c r="BT254" s="89"/>
      <c r="BU254" s="89"/>
      <c r="BV254" s="89"/>
      <c r="BW254" s="89"/>
      <c r="BX254" s="89"/>
      <c r="BY254" s="89"/>
      <c r="BZ254" s="89"/>
      <c r="CA254" s="92"/>
      <c r="CB254" s="93"/>
      <c r="CC254" s="89"/>
      <c r="CD254" s="89"/>
      <c r="CE254" s="89"/>
      <c r="CF254" s="89"/>
      <c r="CG254" s="89"/>
      <c r="CH254" s="89"/>
      <c r="CI254" s="89"/>
      <c r="CJ254" s="89"/>
      <c r="CK254" s="89"/>
      <c r="CL254" s="89"/>
      <c r="CM254" s="92"/>
      <c r="CN254" s="93"/>
      <c r="CO254" s="89"/>
      <c r="CP254" s="89"/>
      <c r="CQ254" s="89"/>
      <c r="CR254" s="89"/>
      <c r="CS254" s="89"/>
      <c r="CT254" s="89"/>
      <c r="CU254" s="89"/>
      <c r="CV254" s="89"/>
      <c r="CW254" s="89"/>
      <c r="CX254" s="89"/>
      <c r="CY254" s="92"/>
      <c r="CZ254" s="93"/>
      <c r="DA254" s="89"/>
      <c r="DB254" s="89"/>
      <c r="DC254" s="89"/>
      <c r="DD254" s="89"/>
      <c r="DE254" s="89"/>
      <c r="DF254" s="89"/>
      <c r="DG254" s="89"/>
      <c r="DH254" s="89"/>
      <c r="DI254" s="89"/>
      <c r="DJ254" s="89"/>
      <c r="DK254" s="92"/>
      <c r="DL254" s="93"/>
      <c r="DM254" s="89"/>
      <c r="DN254" s="89"/>
      <c r="DO254" s="89"/>
      <c r="DP254" s="89"/>
      <c r="DQ254" s="89"/>
      <c r="DR254" s="89"/>
      <c r="DS254" s="89"/>
      <c r="DT254" s="89"/>
      <c r="DU254" s="89"/>
      <c r="DV254" s="89"/>
      <c r="DW254" s="92"/>
      <c r="DX254" s="93"/>
      <c r="DY254" s="89"/>
      <c r="DZ254" s="89"/>
      <c r="EA254" s="89"/>
      <c r="EB254" s="89"/>
      <c r="EC254" s="89"/>
      <c r="ED254" s="89"/>
      <c r="EE254" s="89"/>
      <c r="EF254" s="89"/>
      <c r="EG254" s="89"/>
      <c r="EH254" s="89"/>
      <c r="EI254" s="92"/>
      <c r="EM254" s="80"/>
    </row>
    <row r="255" spans="1:143" s="48" customFormat="1" ht="14.4" thickTop="1" thickBot="1">
      <c r="A255" s="43"/>
      <c r="B255" s="96"/>
      <c r="C255" s="143" t="str">
        <f>IF(OR(COUNTIF($B$5:$B255,B255)=1,COUNTIF($B$5:$B255,B255)=0),"",COUNTIF($B$5:$B255,B255))</f>
        <v/>
      </c>
      <c r="D255" s="144" t="str">
        <f t="shared" si="12"/>
        <v/>
      </c>
      <c r="E255" s="43"/>
      <c r="F255" s="43"/>
      <c r="G255" s="102"/>
      <c r="H255" s="181"/>
      <c r="I255" s="181"/>
      <c r="J255" s="100"/>
      <c r="K255" s="100"/>
      <c r="L255" s="100"/>
      <c r="M255" s="100"/>
      <c r="N255" s="139">
        <f t="shared" si="13"/>
        <v>0</v>
      </c>
      <c r="O255" s="139">
        <f t="shared" si="14"/>
        <v>0</v>
      </c>
      <c r="P255" s="194" t="str">
        <f t="shared" si="15"/>
        <v/>
      </c>
      <c r="Q255" s="96"/>
      <c r="R255" s="183"/>
      <c r="S255" s="184"/>
      <c r="T255" s="94"/>
      <c r="U255" s="89"/>
      <c r="V255" s="89"/>
      <c r="W255" s="89"/>
      <c r="X255" s="89"/>
      <c r="Y255" s="89"/>
      <c r="Z255" s="89"/>
      <c r="AA255" s="89"/>
      <c r="AB255" s="89"/>
      <c r="AC255" s="89"/>
      <c r="AD255" s="89"/>
      <c r="AE255" s="92"/>
      <c r="AF255" s="93"/>
      <c r="AG255" s="89"/>
      <c r="AH255" s="89"/>
      <c r="AI255" s="89"/>
      <c r="AJ255" s="89"/>
      <c r="AK255" s="89"/>
      <c r="AL255" s="89"/>
      <c r="AM255" s="89"/>
      <c r="AN255" s="89"/>
      <c r="AO255" s="89"/>
      <c r="AP255" s="89"/>
      <c r="AQ255" s="92"/>
      <c r="AR255" s="93"/>
      <c r="AS255" s="89"/>
      <c r="AT255" s="89"/>
      <c r="AU255" s="89"/>
      <c r="AV255" s="89"/>
      <c r="AW255" s="89"/>
      <c r="AX255" s="89"/>
      <c r="AY255" s="89"/>
      <c r="AZ255" s="89"/>
      <c r="BA255" s="89"/>
      <c r="BB255" s="89"/>
      <c r="BC255" s="92"/>
      <c r="BD255" s="93"/>
      <c r="BE255" s="89"/>
      <c r="BF255" s="89"/>
      <c r="BG255" s="89"/>
      <c r="BH255" s="89"/>
      <c r="BI255" s="89"/>
      <c r="BJ255" s="89"/>
      <c r="BK255" s="89"/>
      <c r="BL255" s="89"/>
      <c r="BM255" s="89"/>
      <c r="BN255" s="89"/>
      <c r="BO255" s="92"/>
      <c r="BP255" s="93"/>
      <c r="BQ255" s="89"/>
      <c r="BR255" s="89"/>
      <c r="BS255" s="89"/>
      <c r="BT255" s="89"/>
      <c r="BU255" s="89"/>
      <c r="BV255" s="89"/>
      <c r="BW255" s="89"/>
      <c r="BX255" s="89"/>
      <c r="BY255" s="89"/>
      <c r="BZ255" s="89"/>
      <c r="CA255" s="92"/>
      <c r="CB255" s="93"/>
      <c r="CC255" s="89"/>
      <c r="CD255" s="89"/>
      <c r="CE255" s="89"/>
      <c r="CF255" s="89"/>
      <c r="CG255" s="89"/>
      <c r="CH255" s="89"/>
      <c r="CI255" s="89"/>
      <c r="CJ255" s="89"/>
      <c r="CK255" s="89"/>
      <c r="CL255" s="89"/>
      <c r="CM255" s="92"/>
      <c r="CN255" s="93"/>
      <c r="CO255" s="89"/>
      <c r="CP255" s="89"/>
      <c r="CQ255" s="89"/>
      <c r="CR255" s="89"/>
      <c r="CS255" s="89"/>
      <c r="CT255" s="89"/>
      <c r="CU255" s="89"/>
      <c r="CV255" s="89"/>
      <c r="CW255" s="89"/>
      <c r="CX255" s="89"/>
      <c r="CY255" s="92"/>
      <c r="CZ255" s="93"/>
      <c r="DA255" s="89"/>
      <c r="DB255" s="89"/>
      <c r="DC255" s="89"/>
      <c r="DD255" s="89"/>
      <c r="DE255" s="89"/>
      <c r="DF255" s="89"/>
      <c r="DG255" s="89"/>
      <c r="DH255" s="89"/>
      <c r="DI255" s="89"/>
      <c r="DJ255" s="89"/>
      <c r="DK255" s="92"/>
      <c r="DL255" s="93"/>
      <c r="DM255" s="89"/>
      <c r="DN255" s="89"/>
      <c r="DO255" s="89"/>
      <c r="DP255" s="89"/>
      <c r="DQ255" s="89"/>
      <c r="DR255" s="89"/>
      <c r="DS255" s="89"/>
      <c r="DT255" s="89"/>
      <c r="DU255" s="89"/>
      <c r="DV255" s="89"/>
      <c r="DW255" s="92"/>
      <c r="DX255" s="93"/>
      <c r="DY255" s="89"/>
      <c r="DZ255" s="89"/>
      <c r="EA255" s="89"/>
      <c r="EB255" s="89"/>
      <c r="EC255" s="89"/>
      <c r="ED255" s="89"/>
      <c r="EE255" s="89"/>
      <c r="EF255" s="89"/>
      <c r="EG255" s="89"/>
      <c r="EH255" s="89"/>
      <c r="EI255" s="92"/>
      <c r="EM255" s="80"/>
    </row>
    <row r="256" spans="1:143" s="48" customFormat="1" ht="14.4" thickTop="1" thickBot="1">
      <c r="A256" s="43"/>
      <c r="B256" s="96"/>
      <c r="C256" s="143" t="str">
        <f>IF(OR(COUNTIF($B$5:$B256,B256)=1,COUNTIF($B$5:$B256,B256)=0),"",COUNTIF($B$5:$B256,B256))</f>
        <v/>
      </c>
      <c r="D256" s="144" t="str">
        <f t="shared" si="12"/>
        <v/>
      </c>
      <c r="E256" s="43"/>
      <c r="F256" s="43"/>
      <c r="G256" s="102"/>
      <c r="H256" s="181"/>
      <c r="I256" s="181"/>
      <c r="J256" s="100"/>
      <c r="K256" s="100"/>
      <c r="L256" s="100"/>
      <c r="M256" s="100"/>
      <c r="N256" s="139">
        <f t="shared" si="13"/>
        <v>0</v>
      </c>
      <c r="O256" s="139">
        <f t="shared" si="14"/>
        <v>0</v>
      </c>
      <c r="P256" s="194" t="str">
        <f t="shared" si="15"/>
        <v/>
      </c>
      <c r="Q256" s="96"/>
      <c r="R256" s="183"/>
      <c r="S256" s="184"/>
      <c r="T256" s="94"/>
      <c r="U256" s="89"/>
      <c r="V256" s="89"/>
      <c r="W256" s="89"/>
      <c r="X256" s="89"/>
      <c r="Y256" s="89"/>
      <c r="Z256" s="89"/>
      <c r="AA256" s="89"/>
      <c r="AB256" s="89"/>
      <c r="AC256" s="89"/>
      <c r="AD256" s="89"/>
      <c r="AE256" s="92"/>
      <c r="AF256" s="93"/>
      <c r="AG256" s="89"/>
      <c r="AH256" s="89"/>
      <c r="AI256" s="89"/>
      <c r="AJ256" s="89"/>
      <c r="AK256" s="89"/>
      <c r="AL256" s="89"/>
      <c r="AM256" s="89"/>
      <c r="AN256" s="89"/>
      <c r="AO256" s="89"/>
      <c r="AP256" s="89"/>
      <c r="AQ256" s="92"/>
      <c r="AR256" s="93"/>
      <c r="AS256" s="89"/>
      <c r="AT256" s="89"/>
      <c r="AU256" s="89"/>
      <c r="AV256" s="89"/>
      <c r="AW256" s="89"/>
      <c r="AX256" s="89"/>
      <c r="AY256" s="89"/>
      <c r="AZ256" s="89"/>
      <c r="BA256" s="89"/>
      <c r="BB256" s="89"/>
      <c r="BC256" s="92"/>
      <c r="BD256" s="93"/>
      <c r="BE256" s="89"/>
      <c r="BF256" s="89"/>
      <c r="BG256" s="89"/>
      <c r="BH256" s="89"/>
      <c r="BI256" s="89"/>
      <c r="BJ256" s="89"/>
      <c r="BK256" s="89"/>
      <c r="BL256" s="89"/>
      <c r="BM256" s="89"/>
      <c r="BN256" s="89"/>
      <c r="BO256" s="92"/>
      <c r="BP256" s="93"/>
      <c r="BQ256" s="89"/>
      <c r="BR256" s="89"/>
      <c r="BS256" s="89"/>
      <c r="BT256" s="89"/>
      <c r="BU256" s="89"/>
      <c r="BV256" s="89"/>
      <c r="BW256" s="89"/>
      <c r="BX256" s="89"/>
      <c r="BY256" s="89"/>
      <c r="BZ256" s="89"/>
      <c r="CA256" s="92"/>
      <c r="CB256" s="93"/>
      <c r="CC256" s="89"/>
      <c r="CD256" s="89"/>
      <c r="CE256" s="89"/>
      <c r="CF256" s="89"/>
      <c r="CG256" s="89"/>
      <c r="CH256" s="89"/>
      <c r="CI256" s="89"/>
      <c r="CJ256" s="89"/>
      <c r="CK256" s="89"/>
      <c r="CL256" s="89"/>
      <c r="CM256" s="92"/>
      <c r="CN256" s="93"/>
      <c r="CO256" s="89"/>
      <c r="CP256" s="89"/>
      <c r="CQ256" s="89"/>
      <c r="CR256" s="89"/>
      <c r="CS256" s="89"/>
      <c r="CT256" s="89"/>
      <c r="CU256" s="89"/>
      <c r="CV256" s="89"/>
      <c r="CW256" s="89"/>
      <c r="CX256" s="89"/>
      <c r="CY256" s="92"/>
      <c r="CZ256" s="93"/>
      <c r="DA256" s="89"/>
      <c r="DB256" s="89"/>
      <c r="DC256" s="89"/>
      <c r="DD256" s="89"/>
      <c r="DE256" s="89"/>
      <c r="DF256" s="89"/>
      <c r="DG256" s="89"/>
      <c r="DH256" s="89"/>
      <c r="DI256" s="89"/>
      <c r="DJ256" s="89"/>
      <c r="DK256" s="92"/>
      <c r="DL256" s="93"/>
      <c r="DM256" s="89"/>
      <c r="DN256" s="89"/>
      <c r="DO256" s="89"/>
      <c r="DP256" s="89"/>
      <c r="DQ256" s="89"/>
      <c r="DR256" s="89"/>
      <c r="DS256" s="89"/>
      <c r="DT256" s="89"/>
      <c r="DU256" s="89"/>
      <c r="DV256" s="89"/>
      <c r="DW256" s="92"/>
      <c r="DX256" s="93"/>
      <c r="DY256" s="89"/>
      <c r="DZ256" s="89"/>
      <c r="EA256" s="89"/>
      <c r="EB256" s="89"/>
      <c r="EC256" s="89"/>
      <c r="ED256" s="89"/>
      <c r="EE256" s="89"/>
      <c r="EF256" s="89"/>
      <c r="EG256" s="89"/>
      <c r="EH256" s="89"/>
      <c r="EI256" s="92"/>
      <c r="EM256" s="80"/>
    </row>
    <row r="257" spans="1:143" s="48" customFormat="1" ht="14.4" thickTop="1" thickBot="1">
      <c r="A257" s="43"/>
      <c r="B257" s="96"/>
      <c r="C257" s="143" t="str">
        <f>IF(OR(COUNTIF($B$5:$B257,B257)=1,COUNTIF($B$5:$B257,B257)=0),"",COUNTIF($B$5:$B257,B257))</f>
        <v/>
      </c>
      <c r="D257" s="144" t="str">
        <f t="shared" si="12"/>
        <v/>
      </c>
      <c r="E257" s="43"/>
      <c r="F257" s="43"/>
      <c r="G257" s="102"/>
      <c r="H257" s="181"/>
      <c r="I257" s="181"/>
      <c r="J257" s="100"/>
      <c r="K257" s="100"/>
      <c r="L257" s="100"/>
      <c r="M257" s="100"/>
      <c r="N257" s="139">
        <f t="shared" si="13"/>
        <v>0</v>
      </c>
      <c r="O257" s="139">
        <f t="shared" si="14"/>
        <v>0</v>
      </c>
      <c r="P257" s="194" t="str">
        <f t="shared" si="15"/>
        <v/>
      </c>
      <c r="Q257" s="96"/>
      <c r="R257" s="183"/>
      <c r="S257" s="184"/>
      <c r="T257" s="94"/>
      <c r="U257" s="89"/>
      <c r="V257" s="89"/>
      <c r="W257" s="89"/>
      <c r="X257" s="89"/>
      <c r="Y257" s="89"/>
      <c r="Z257" s="89"/>
      <c r="AA257" s="89"/>
      <c r="AB257" s="89"/>
      <c r="AC257" s="89"/>
      <c r="AD257" s="89"/>
      <c r="AE257" s="92"/>
      <c r="AF257" s="93"/>
      <c r="AG257" s="89"/>
      <c r="AH257" s="89"/>
      <c r="AI257" s="89"/>
      <c r="AJ257" s="89"/>
      <c r="AK257" s="89"/>
      <c r="AL257" s="89"/>
      <c r="AM257" s="89"/>
      <c r="AN257" s="89"/>
      <c r="AO257" s="89"/>
      <c r="AP257" s="89"/>
      <c r="AQ257" s="92"/>
      <c r="AR257" s="93"/>
      <c r="AS257" s="89"/>
      <c r="AT257" s="89"/>
      <c r="AU257" s="89"/>
      <c r="AV257" s="89"/>
      <c r="AW257" s="89"/>
      <c r="AX257" s="89"/>
      <c r="AY257" s="89"/>
      <c r="AZ257" s="89"/>
      <c r="BA257" s="89"/>
      <c r="BB257" s="89"/>
      <c r="BC257" s="92"/>
      <c r="BD257" s="93"/>
      <c r="BE257" s="89"/>
      <c r="BF257" s="89"/>
      <c r="BG257" s="89"/>
      <c r="BH257" s="89"/>
      <c r="BI257" s="89"/>
      <c r="BJ257" s="89"/>
      <c r="BK257" s="89"/>
      <c r="BL257" s="89"/>
      <c r="BM257" s="89"/>
      <c r="BN257" s="89"/>
      <c r="BO257" s="92"/>
      <c r="BP257" s="93"/>
      <c r="BQ257" s="89"/>
      <c r="BR257" s="89"/>
      <c r="BS257" s="89"/>
      <c r="BT257" s="89"/>
      <c r="BU257" s="89"/>
      <c r="BV257" s="89"/>
      <c r="BW257" s="89"/>
      <c r="BX257" s="89"/>
      <c r="BY257" s="89"/>
      <c r="BZ257" s="89"/>
      <c r="CA257" s="92"/>
      <c r="CB257" s="93"/>
      <c r="CC257" s="89"/>
      <c r="CD257" s="89"/>
      <c r="CE257" s="89"/>
      <c r="CF257" s="89"/>
      <c r="CG257" s="89"/>
      <c r="CH257" s="89"/>
      <c r="CI257" s="89"/>
      <c r="CJ257" s="89"/>
      <c r="CK257" s="89"/>
      <c r="CL257" s="89"/>
      <c r="CM257" s="92"/>
      <c r="CN257" s="93"/>
      <c r="CO257" s="89"/>
      <c r="CP257" s="89"/>
      <c r="CQ257" s="89"/>
      <c r="CR257" s="89"/>
      <c r="CS257" s="89"/>
      <c r="CT257" s="89"/>
      <c r="CU257" s="89"/>
      <c r="CV257" s="89"/>
      <c r="CW257" s="89"/>
      <c r="CX257" s="89"/>
      <c r="CY257" s="92"/>
      <c r="CZ257" s="93"/>
      <c r="DA257" s="89"/>
      <c r="DB257" s="89"/>
      <c r="DC257" s="89"/>
      <c r="DD257" s="89"/>
      <c r="DE257" s="89"/>
      <c r="DF257" s="89"/>
      <c r="DG257" s="89"/>
      <c r="DH257" s="89"/>
      <c r="DI257" s="89"/>
      <c r="DJ257" s="89"/>
      <c r="DK257" s="92"/>
      <c r="DL257" s="93"/>
      <c r="DM257" s="89"/>
      <c r="DN257" s="89"/>
      <c r="DO257" s="89"/>
      <c r="DP257" s="89"/>
      <c r="DQ257" s="89"/>
      <c r="DR257" s="89"/>
      <c r="DS257" s="89"/>
      <c r="DT257" s="89"/>
      <c r="DU257" s="89"/>
      <c r="DV257" s="89"/>
      <c r="DW257" s="92"/>
      <c r="DX257" s="93"/>
      <c r="DY257" s="89"/>
      <c r="DZ257" s="89"/>
      <c r="EA257" s="89"/>
      <c r="EB257" s="89"/>
      <c r="EC257" s="89"/>
      <c r="ED257" s="89"/>
      <c r="EE257" s="89"/>
      <c r="EF257" s="89"/>
      <c r="EG257" s="89"/>
      <c r="EH257" s="89"/>
      <c r="EI257" s="92"/>
      <c r="EM257" s="80"/>
    </row>
    <row r="258" spans="1:143" s="48" customFormat="1" ht="14.4" thickTop="1" thickBot="1">
      <c r="A258" s="43"/>
      <c r="B258" s="96"/>
      <c r="C258" s="143" t="str">
        <f>IF(OR(COUNTIF($B$5:$B258,B258)=1,COUNTIF($B$5:$B258,B258)=0),"",COUNTIF($B$5:$B258,B258))</f>
        <v/>
      </c>
      <c r="D258" s="144" t="str">
        <f t="shared" si="12"/>
        <v/>
      </c>
      <c r="E258" s="43"/>
      <c r="F258" s="43"/>
      <c r="G258" s="102"/>
      <c r="H258" s="181"/>
      <c r="I258" s="181"/>
      <c r="J258" s="100"/>
      <c r="K258" s="100"/>
      <c r="L258" s="100"/>
      <c r="M258" s="100"/>
      <c r="N258" s="139">
        <f t="shared" si="13"/>
        <v>0</v>
      </c>
      <c r="O258" s="139">
        <f t="shared" si="14"/>
        <v>0</v>
      </c>
      <c r="P258" s="194" t="str">
        <f t="shared" si="15"/>
        <v/>
      </c>
      <c r="Q258" s="96"/>
      <c r="R258" s="183"/>
      <c r="S258" s="184"/>
      <c r="T258" s="94"/>
      <c r="U258" s="89"/>
      <c r="V258" s="89"/>
      <c r="W258" s="89"/>
      <c r="X258" s="89"/>
      <c r="Y258" s="89"/>
      <c r="Z258" s="89"/>
      <c r="AA258" s="89"/>
      <c r="AB258" s="89"/>
      <c r="AC258" s="89"/>
      <c r="AD258" s="89"/>
      <c r="AE258" s="92"/>
      <c r="AF258" s="93"/>
      <c r="AG258" s="89"/>
      <c r="AH258" s="89"/>
      <c r="AI258" s="89"/>
      <c r="AJ258" s="89"/>
      <c r="AK258" s="89"/>
      <c r="AL258" s="89"/>
      <c r="AM258" s="89"/>
      <c r="AN258" s="89"/>
      <c r="AO258" s="89"/>
      <c r="AP258" s="89"/>
      <c r="AQ258" s="92"/>
      <c r="AR258" s="93"/>
      <c r="AS258" s="89"/>
      <c r="AT258" s="89"/>
      <c r="AU258" s="89"/>
      <c r="AV258" s="89"/>
      <c r="AW258" s="89"/>
      <c r="AX258" s="89"/>
      <c r="AY258" s="89"/>
      <c r="AZ258" s="89"/>
      <c r="BA258" s="89"/>
      <c r="BB258" s="89"/>
      <c r="BC258" s="92"/>
      <c r="BD258" s="93"/>
      <c r="BE258" s="89"/>
      <c r="BF258" s="89"/>
      <c r="BG258" s="89"/>
      <c r="BH258" s="89"/>
      <c r="BI258" s="89"/>
      <c r="BJ258" s="89"/>
      <c r="BK258" s="89"/>
      <c r="BL258" s="89"/>
      <c r="BM258" s="89"/>
      <c r="BN258" s="89"/>
      <c r="BO258" s="92"/>
      <c r="BP258" s="93"/>
      <c r="BQ258" s="89"/>
      <c r="BR258" s="89"/>
      <c r="BS258" s="89"/>
      <c r="BT258" s="89"/>
      <c r="BU258" s="89"/>
      <c r="BV258" s="89"/>
      <c r="BW258" s="89"/>
      <c r="BX258" s="89"/>
      <c r="BY258" s="89"/>
      <c r="BZ258" s="89"/>
      <c r="CA258" s="92"/>
      <c r="CB258" s="93"/>
      <c r="CC258" s="89"/>
      <c r="CD258" s="89"/>
      <c r="CE258" s="89"/>
      <c r="CF258" s="89"/>
      <c r="CG258" s="89"/>
      <c r="CH258" s="89"/>
      <c r="CI258" s="89"/>
      <c r="CJ258" s="89"/>
      <c r="CK258" s="89"/>
      <c r="CL258" s="89"/>
      <c r="CM258" s="92"/>
      <c r="CN258" s="93"/>
      <c r="CO258" s="89"/>
      <c r="CP258" s="89"/>
      <c r="CQ258" s="89"/>
      <c r="CR258" s="89"/>
      <c r="CS258" s="89"/>
      <c r="CT258" s="89"/>
      <c r="CU258" s="89"/>
      <c r="CV258" s="89"/>
      <c r="CW258" s="89"/>
      <c r="CX258" s="89"/>
      <c r="CY258" s="92"/>
      <c r="CZ258" s="93"/>
      <c r="DA258" s="89"/>
      <c r="DB258" s="89"/>
      <c r="DC258" s="89"/>
      <c r="DD258" s="89"/>
      <c r="DE258" s="89"/>
      <c r="DF258" s="89"/>
      <c r="DG258" s="89"/>
      <c r="DH258" s="89"/>
      <c r="DI258" s="89"/>
      <c r="DJ258" s="89"/>
      <c r="DK258" s="92"/>
      <c r="DL258" s="93"/>
      <c r="DM258" s="89"/>
      <c r="DN258" s="89"/>
      <c r="DO258" s="89"/>
      <c r="DP258" s="89"/>
      <c r="DQ258" s="89"/>
      <c r="DR258" s="89"/>
      <c r="DS258" s="89"/>
      <c r="DT258" s="89"/>
      <c r="DU258" s="89"/>
      <c r="DV258" s="89"/>
      <c r="DW258" s="92"/>
      <c r="DX258" s="93"/>
      <c r="DY258" s="89"/>
      <c r="DZ258" s="89"/>
      <c r="EA258" s="89"/>
      <c r="EB258" s="89"/>
      <c r="EC258" s="89"/>
      <c r="ED258" s="89"/>
      <c r="EE258" s="89"/>
      <c r="EF258" s="89"/>
      <c r="EG258" s="89"/>
      <c r="EH258" s="89"/>
      <c r="EI258" s="92"/>
      <c r="EM258" s="80"/>
    </row>
    <row r="259" spans="1:143" s="48" customFormat="1" ht="14.4" thickTop="1" thickBot="1">
      <c r="A259" s="43"/>
      <c r="B259" s="96"/>
      <c r="C259" s="143" t="str">
        <f>IF(OR(COUNTIF($B$5:$B259,B259)=1,COUNTIF($B$5:$B259,B259)=0),"",COUNTIF($B$5:$B259,B259))</f>
        <v/>
      </c>
      <c r="D259" s="144" t="str">
        <f t="shared" si="12"/>
        <v/>
      </c>
      <c r="E259" s="43"/>
      <c r="F259" s="43"/>
      <c r="G259" s="102"/>
      <c r="H259" s="181"/>
      <c r="I259" s="181"/>
      <c r="J259" s="100"/>
      <c r="K259" s="100"/>
      <c r="L259" s="100"/>
      <c r="M259" s="100"/>
      <c r="N259" s="139">
        <f t="shared" si="13"/>
        <v>0</v>
      </c>
      <c r="O259" s="139">
        <f t="shared" si="14"/>
        <v>0</v>
      </c>
      <c r="P259" s="194" t="str">
        <f t="shared" si="15"/>
        <v/>
      </c>
      <c r="Q259" s="96"/>
      <c r="R259" s="183"/>
      <c r="S259" s="184"/>
      <c r="T259" s="94"/>
      <c r="U259" s="89"/>
      <c r="V259" s="89"/>
      <c r="W259" s="89"/>
      <c r="X259" s="89"/>
      <c r="Y259" s="89"/>
      <c r="Z259" s="89"/>
      <c r="AA259" s="89"/>
      <c r="AB259" s="89"/>
      <c r="AC259" s="89"/>
      <c r="AD259" s="89"/>
      <c r="AE259" s="92"/>
      <c r="AF259" s="93"/>
      <c r="AG259" s="89"/>
      <c r="AH259" s="89"/>
      <c r="AI259" s="89"/>
      <c r="AJ259" s="89"/>
      <c r="AK259" s="89"/>
      <c r="AL259" s="89"/>
      <c r="AM259" s="89"/>
      <c r="AN259" s="89"/>
      <c r="AO259" s="89"/>
      <c r="AP259" s="89"/>
      <c r="AQ259" s="92"/>
      <c r="AR259" s="93"/>
      <c r="AS259" s="89"/>
      <c r="AT259" s="89"/>
      <c r="AU259" s="89"/>
      <c r="AV259" s="89"/>
      <c r="AW259" s="89"/>
      <c r="AX259" s="89"/>
      <c r="AY259" s="89"/>
      <c r="AZ259" s="89"/>
      <c r="BA259" s="89"/>
      <c r="BB259" s="89"/>
      <c r="BC259" s="92"/>
      <c r="BD259" s="93"/>
      <c r="BE259" s="89"/>
      <c r="BF259" s="89"/>
      <c r="BG259" s="89"/>
      <c r="BH259" s="89"/>
      <c r="BI259" s="89"/>
      <c r="BJ259" s="89"/>
      <c r="BK259" s="89"/>
      <c r="BL259" s="89"/>
      <c r="BM259" s="89"/>
      <c r="BN259" s="89"/>
      <c r="BO259" s="92"/>
      <c r="BP259" s="93"/>
      <c r="BQ259" s="89"/>
      <c r="BR259" s="89"/>
      <c r="BS259" s="89"/>
      <c r="BT259" s="89"/>
      <c r="BU259" s="89"/>
      <c r="BV259" s="89"/>
      <c r="BW259" s="89"/>
      <c r="BX259" s="89"/>
      <c r="BY259" s="89"/>
      <c r="BZ259" s="89"/>
      <c r="CA259" s="92"/>
      <c r="CB259" s="93"/>
      <c r="CC259" s="89"/>
      <c r="CD259" s="89"/>
      <c r="CE259" s="89"/>
      <c r="CF259" s="89"/>
      <c r="CG259" s="89"/>
      <c r="CH259" s="89"/>
      <c r="CI259" s="89"/>
      <c r="CJ259" s="89"/>
      <c r="CK259" s="89"/>
      <c r="CL259" s="89"/>
      <c r="CM259" s="92"/>
      <c r="CN259" s="93"/>
      <c r="CO259" s="89"/>
      <c r="CP259" s="89"/>
      <c r="CQ259" s="89"/>
      <c r="CR259" s="89"/>
      <c r="CS259" s="89"/>
      <c r="CT259" s="89"/>
      <c r="CU259" s="89"/>
      <c r="CV259" s="89"/>
      <c r="CW259" s="89"/>
      <c r="CX259" s="89"/>
      <c r="CY259" s="92"/>
      <c r="CZ259" s="93"/>
      <c r="DA259" s="89"/>
      <c r="DB259" s="89"/>
      <c r="DC259" s="89"/>
      <c r="DD259" s="89"/>
      <c r="DE259" s="89"/>
      <c r="DF259" s="89"/>
      <c r="DG259" s="89"/>
      <c r="DH259" s="89"/>
      <c r="DI259" s="89"/>
      <c r="DJ259" s="89"/>
      <c r="DK259" s="92"/>
      <c r="DL259" s="93"/>
      <c r="DM259" s="89"/>
      <c r="DN259" s="89"/>
      <c r="DO259" s="89"/>
      <c r="DP259" s="89"/>
      <c r="DQ259" s="89"/>
      <c r="DR259" s="89"/>
      <c r="DS259" s="89"/>
      <c r="DT259" s="89"/>
      <c r="DU259" s="89"/>
      <c r="DV259" s="89"/>
      <c r="DW259" s="92"/>
      <c r="DX259" s="93"/>
      <c r="DY259" s="89"/>
      <c r="DZ259" s="89"/>
      <c r="EA259" s="89"/>
      <c r="EB259" s="89"/>
      <c r="EC259" s="89"/>
      <c r="ED259" s="89"/>
      <c r="EE259" s="89"/>
      <c r="EF259" s="89"/>
      <c r="EG259" s="89"/>
      <c r="EH259" s="89"/>
      <c r="EI259" s="92"/>
      <c r="EM259" s="80"/>
    </row>
    <row r="260" spans="1:143" s="48" customFormat="1" ht="14.4" thickTop="1" thickBot="1">
      <c r="A260" s="43"/>
      <c r="B260" s="96"/>
      <c r="C260" s="143" t="str">
        <f>IF(OR(COUNTIF($B$5:$B260,B260)=1,COUNTIF($B$5:$B260,B260)=0),"",COUNTIF($B$5:$B260,B260))</f>
        <v/>
      </c>
      <c r="D260" s="144" t="str">
        <f t="shared" si="12"/>
        <v/>
      </c>
      <c r="E260" s="43"/>
      <c r="F260" s="43"/>
      <c r="G260" s="102"/>
      <c r="H260" s="181"/>
      <c r="I260" s="181"/>
      <c r="J260" s="100"/>
      <c r="K260" s="100"/>
      <c r="L260" s="100"/>
      <c r="M260" s="100"/>
      <c r="N260" s="139">
        <f t="shared" si="13"/>
        <v>0</v>
      </c>
      <c r="O260" s="139">
        <f t="shared" si="14"/>
        <v>0</v>
      </c>
      <c r="P260" s="194" t="str">
        <f t="shared" si="15"/>
        <v/>
      </c>
      <c r="Q260" s="96"/>
      <c r="R260" s="183"/>
      <c r="S260" s="184"/>
      <c r="T260" s="94"/>
      <c r="U260" s="89"/>
      <c r="V260" s="89"/>
      <c r="W260" s="89"/>
      <c r="X260" s="89"/>
      <c r="Y260" s="89"/>
      <c r="Z260" s="89"/>
      <c r="AA260" s="89"/>
      <c r="AB260" s="89"/>
      <c r="AC260" s="89"/>
      <c r="AD260" s="89"/>
      <c r="AE260" s="92"/>
      <c r="AF260" s="93"/>
      <c r="AG260" s="89"/>
      <c r="AH260" s="89"/>
      <c r="AI260" s="89"/>
      <c r="AJ260" s="89"/>
      <c r="AK260" s="89"/>
      <c r="AL260" s="89"/>
      <c r="AM260" s="89"/>
      <c r="AN260" s="89"/>
      <c r="AO260" s="89"/>
      <c r="AP260" s="89"/>
      <c r="AQ260" s="92"/>
      <c r="AR260" s="93"/>
      <c r="AS260" s="89"/>
      <c r="AT260" s="89"/>
      <c r="AU260" s="89"/>
      <c r="AV260" s="89"/>
      <c r="AW260" s="89"/>
      <c r="AX260" s="89"/>
      <c r="AY260" s="89"/>
      <c r="AZ260" s="89"/>
      <c r="BA260" s="89"/>
      <c r="BB260" s="89"/>
      <c r="BC260" s="92"/>
      <c r="BD260" s="89"/>
      <c r="BE260" s="89"/>
      <c r="BF260" s="89"/>
      <c r="BG260" s="89"/>
      <c r="BH260" s="89"/>
      <c r="BI260" s="89"/>
      <c r="BJ260" s="89"/>
      <c r="BK260" s="89"/>
      <c r="BL260" s="89"/>
      <c r="BM260" s="89"/>
      <c r="BN260" s="89"/>
      <c r="BO260" s="92"/>
      <c r="BP260" s="93"/>
      <c r="BQ260" s="89"/>
      <c r="BR260" s="89"/>
      <c r="BS260" s="89"/>
      <c r="BT260" s="89"/>
      <c r="BU260" s="89"/>
      <c r="BV260" s="89"/>
      <c r="BW260" s="89"/>
      <c r="BX260" s="89"/>
      <c r="BY260" s="89"/>
      <c r="BZ260" s="89"/>
      <c r="CA260" s="92"/>
      <c r="CB260" s="93"/>
      <c r="CC260" s="89"/>
      <c r="CD260" s="89"/>
      <c r="CE260" s="89"/>
      <c r="CF260" s="89"/>
      <c r="CG260" s="89"/>
      <c r="CH260" s="89"/>
      <c r="CI260" s="89"/>
      <c r="CJ260" s="89"/>
      <c r="CK260" s="89"/>
      <c r="CL260" s="89"/>
      <c r="CM260" s="92"/>
      <c r="CN260" s="93"/>
      <c r="CO260" s="89"/>
      <c r="CP260" s="89"/>
      <c r="CQ260" s="89"/>
      <c r="CR260" s="89"/>
      <c r="CS260" s="89"/>
      <c r="CT260" s="89"/>
      <c r="CU260" s="89"/>
      <c r="CV260" s="89"/>
      <c r="CW260" s="89"/>
      <c r="CX260" s="89"/>
      <c r="CY260" s="92"/>
      <c r="CZ260" s="93"/>
      <c r="DA260" s="89"/>
      <c r="DB260" s="89"/>
      <c r="DC260" s="89"/>
      <c r="DD260" s="89"/>
      <c r="DE260" s="89"/>
      <c r="DF260" s="89"/>
      <c r="DG260" s="89"/>
      <c r="DH260" s="89"/>
      <c r="DI260" s="89"/>
      <c r="DJ260" s="89"/>
      <c r="DK260" s="92"/>
      <c r="DL260" s="93"/>
      <c r="DM260" s="89"/>
      <c r="DN260" s="89"/>
      <c r="DO260" s="89"/>
      <c r="DP260" s="89"/>
      <c r="DQ260" s="89"/>
      <c r="DR260" s="89"/>
      <c r="DS260" s="89"/>
      <c r="DT260" s="89"/>
      <c r="DU260" s="89"/>
      <c r="DV260" s="89"/>
      <c r="DW260" s="92"/>
      <c r="DX260" s="93"/>
      <c r="DY260" s="89"/>
      <c r="DZ260" s="89"/>
      <c r="EA260" s="89"/>
      <c r="EB260" s="89"/>
      <c r="EC260" s="89"/>
      <c r="ED260" s="89"/>
      <c r="EE260" s="89"/>
      <c r="EF260" s="89"/>
      <c r="EG260" s="89"/>
      <c r="EH260" s="89"/>
      <c r="EI260" s="92"/>
      <c r="EM260" s="80"/>
    </row>
    <row r="261" spans="1:143" s="48" customFormat="1" ht="14.4" thickTop="1" thickBot="1">
      <c r="A261" s="43"/>
      <c r="B261" s="96"/>
      <c r="C261" s="143" t="str">
        <f>IF(OR(COUNTIF($B$5:$B261,B261)=1,COUNTIF($B$5:$B261,B261)=0),"",COUNTIF($B$5:$B261,B261))</f>
        <v/>
      </c>
      <c r="D261" s="144" t="str">
        <f t="shared" ref="D261:D324" si="16">IF(B261&amp;C261="","",B261&amp;"-"&amp;C261)</f>
        <v/>
      </c>
      <c r="E261" s="43"/>
      <c r="F261" s="43"/>
      <c r="G261" s="102"/>
      <c r="H261" s="181"/>
      <c r="I261" s="181"/>
      <c r="J261" s="100"/>
      <c r="K261" s="100"/>
      <c r="L261" s="100"/>
      <c r="M261" s="100"/>
      <c r="N261" s="139">
        <f t="shared" ref="N261:N324" si="17">IF(L261="",J261,IF(L261&gt;=J261,L261,""))</f>
        <v>0</v>
      </c>
      <c r="O261" s="139">
        <f t="shared" ref="O261:O324" si="18">IF(M261="",K261,IF(M261&lt;=K261,M261,""))</f>
        <v>0</v>
      </c>
      <c r="P261" s="194" t="str">
        <f t="shared" ref="P261:P324" si="19">IF(O261="","",IF(IFERROR(DATEDIF(IF($S$2&gt;=N261,$S$2,IF($S$2&lt;N261,N261)),IF($S$3&lt;=O261,$S$3,IF($S$3&gt;O261,O261))+1,"M"),"")=0,"",IFERROR(DATEDIF(IF($S$2&gt;=N261,$S$2,IF($S$2&lt;N261,N261)),IF($S$3&lt;=O261,$S$3,IF($S$3&gt;O261,O261))+1,"M"),"")))</f>
        <v/>
      </c>
      <c r="Q261" s="96"/>
      <c r="R261" s="183"/>
      <c r="S261" s="184"/>
      <c r="T261" s="94"/>
      <c r="U261" s="89"/>
      <c r="V261" s="89"/>
      <c r="W261" s="89"/>
      <c r="X261" s="89"/>
      <c r="Y261" s="89"/>
      <c r="Z261" s="89"/>
      <c r="AA261" s="89"/>
      <c r="AB261" s="89"/>
      <c r="AC261" s="89"/>
      <c r="AD261" s="89"/>
      <c r="AE261" s="92"/>
      <c r="AF261" s="93"/>
      <c r="AG261" s="89"/>
      <c r="AH261" s="89"/>
      <c r="AI261" s="89"/>
      <c r="AJ261" s="89"/>
      <c r="AK261" s="89"/>
      <c r="AL261" s="89"/>
      <c r="AM261" s="89"/>
      <c r="AN261" s="89"/>
      <c r="AO261" s="89"/>
      <c r="AP261" s="89"/>
      <c r="AQ261" s="92"/>
      <c r="AR261" s="93"/>
      <c r="AS261" s="89"/>
      <c r="AT261" s="89"/>
      <c r="AU261" s="89"/>
      <c r="AV261" s="89"/>
      <c r="AW261" s="89"/>
      <c r="AX261" s="89"/>
      <c r="AY261" s="89"/>
      <c r="AZ261" s="89"/>
      <c r="BA261" s="89"/>
      <c r="BB261" s="89"/>
      <c r="BC261" s="92"/>
      <c r="BD261" s="93"/>
      <c r="BE261" s="89"/>
      <c r="BF261" s="89"/>
      <c r="BG261" s="89"/>
      <c r="BH261" s="89"/>
      <c r="BI261" s="89"/>
      <c r="BJ261" s="89"/>
      <c r="BK261" s="89"/>
      <c r="BL261" s="89"/>
      <c r="BM261" s="89"/>
      <c r="BN261" s="89"/>
      <c r="BO261" s="92"/>
      <c r="BP261" s="93"/>
      <c r="BQ261" s="89"/>
      <c r="BR261" s="89"/>
      <c r="BS261" s="89"/>
      <c r="BT261" s="89"/>
      <c r="BU261" s="89"/>
      <c r="BV261" s="89"/>
      <c r="BW261" s="89"/>
      <c r="BX261" s="89"/>
      <c r="BY261" s="89"/>
      <c r="BZ261" s="89"/>
      <c r="CA261" s="92"/>
      <c r="CB261" s="93"/>
      <c r="CC261" s="89"/>
      <c r="CD261" s="89"/>
      <c r="CE261" s="89"/>
      <c r="CF261" s="89"/>
      <c r="CG261" s="89"/>
      <c r="CH261" s="89"/>
      <c r="CI261" s="89"/>
      <c r="CJ261" s="89"/>
      <c r="CK261" s="89"/>
      <c r="CL261" s="89"/>
      <c r="CM261" s="92"/>
      <c r="CN261" s="93"/>
      <c r="CO261" s="89"/>
      <c r="CP261" s="89"/>
      <c r="CQ261" s="89"/>
      <c r="CR261" s="89"/>
      <c r="CS261" s="89"/>
      <c r="CT261" s="89"/>
      <c r="CU261" s="89"/>
      <c r="CV261" s="89"/>
      <c r="CW261" s="89"/>
      <c r="CX261" s="89"/>
      <c r="CY261" s="92"/>
      <c r="CZ261" s="93"/>
      <c r="DA261" s="89"/>
      <c r="DB261" s="89"/>
      <c r="DC261" s="89"/>
      <c r="DD261" s="89"/>
      <c r="DE261" s="89"/>
      <c r="DF261" s="89"/>
      <c r="DG261" s="89"/>
      <c r="DH261" s="89"/>
      <c r="DI261" s="89"/>
      <c r="DJ261" s="89"/>
      <c r="DK261" s="92"/>
      <c r="DL261" s="93"/>
      <c r="DM261" s="89"/>
      <c r="DN261" s="89"/>
      <c r="DO261" s="89"/>
      <c r="DP261" s="89"/>
      <c r="DQ261" s="89"/>
      <c r="DR261" s="89"/>
      <c r="DS261" s="89"/>
      <c r="DT261" s="89"/>
      <c r="DU261" s="89"/>
      <c r="DV261" s="89"/>
      <c r="DW261" s="92"/>
      <c r="DX261" s="93"/>
      <c r="DY261" s="89"/>
      <c r="DZ261" s="89"/>
      <c r="EA261" s="89"/>
      <c r="EB261" s="89"/>
      <c r="EC261" s="89"/>
      <c r="ED261" s="89"/>
      <c r="EE261" s="89"/>
      <c r="EF261" s="89"/>
      <c r="EG261" s="89"/>
      <c r="EH261" s="89"/>
      <c r="EI261" s="92"/>
      <c r="EM261" s="80"/>
    </row>
    <row r="262" spans="1:143" s="48" customFormat="1" ht="14.4" thickTop="1" thickBot="1">
      <c r="A262" s="43"/>
      <c r="B262" s="96"/>
      <c r="C262" s="143" t="str">
        <f>IF(OR(COUNTIF($B$5:$B262,B262)=1,COUNTIF($B$5:$B262,B262)=0),"",COUNTIF($B$5:$B262,B262))</f>
        <v/>
      </c>
      <c r="D262" s="144" t="str">
        <f t="shared" si="16"/>
        <v/>
      </c>
      <c r="E262" s="43"/>
      <c r="F262" s="43"/>
      <c r="G262" s="102"/>
      <c r="H262" s="181"/>
      <c r="I262" s="181"/>
      <c r="J262" s="100"/>
      <c r="K262" s="100"/>
      <c r="L262" s="100"/>
      <c r="M262" s="100"/>
      <c r="N262" s="139">
        <f t="shared" si="17"/>
        <v>0</v>
      </c>
      <c r="O262" s="139">
        <f t="shared" si="18"/>
        <v>0</v>
      </c>
      <c r="P262" s="194" t="str">
        <f t="shared" si="19"/>
        <v/>
      </c>
      <c r="Q262" s="96"/>
      <c r="R262" s="183"/>
      <c r="S262" s="184"/>
      <c r="T262" s="94"/>
      <c r="U262" s="89"/>
      <c r="V262" s="89"/>
      <c r="W262" s="89"/>
      <c r="X262" s="89"/>
      <c r="Y262" s="89"/>
      <c r="Z262" s="89"/>
      <c r="AA262" s="89"/>
      <c r="AB262" s="89"/>
      <c r="AC262" s="89"/>
      <c r="AD262" s="89"/>
      <c r="AE262" s="92"/>
      <c r="AF262" s="93"/>
      <c r="AG262" s="89"/>
      <c r="AH262" s="89"/>
      <c r="AI262" s="89"/>
      <c r="AJ262" s="89"/>
      <c r="AK262" s="89"/>
      <c r="AL262" s="89"/>
      <c r="AM262" s="89"/>
      <c r="AN262" s="89"/>
      <c r="AO262" s="89"/>
      <c r="AP262" s="89"/>
      <c r="AQ262" s="92"/>
      <c r="AR262" s="94"/>
      <c r="AS262" s="90"/>
      <c r="AT262" s="90"/>
      <c r="AU262" s="90"/>
      <c r="AV262" s="90"/>
      <c r="AW262" s="90"/>
      <c r="AX262" s="90"/>
      <c r="AY262" s="90"/>
      <c r="AZ262" s="90"/>
      <c r="BA262" s="90"/>
      <c r="BB262" s="90"/>
      <c r="BC262" s="95"/>
      <c r="BD262" s="94"/>
      <c r="BE262" s="90"/>
      <c r="BF262" s="90"/>
      <c r="BG262" s="90"/>
      <c r="BH262" s="90"/>
      <c r="BI262" s="90"/>
      <c r="BJ262" s="90"/>
      <c r="BK262" s="90"/>
      <c r="BL262" s="90"/>
      <c r="BM262" s="90"/>
      <c r="BN262" s="90"/>
      <c r="BO262" s="95"/>
      <c r="BP262" s="94"/>
      <c r="BQ262" s="90"/>
      <c r="BR262" s="90"/>
      <c r="BS262" s="90"/>
      <c r="BT262" s="90"/>
      <c r="BU262" s="90"/>
      <c r="BV262" s="90"/>
      <c r="BW262" s="90"/>
      <c r="BX262" s="90"/>
      <c r="BY262" s="90"/>
      <c r="BZ262" s="90"/>
      <c r="CA262" s="92"/>
      <c r="CB262" s="93"/>
      <c r="CC262" s="89"/>
      <c r="CD262" s="89"/>
      <c r="CE262" s="89"/>
      <c r="CF262" s="89"/>
      <c r="CG262" s="89"/>
      <c r="CH262" s="89"/>
      <c r="CI262" s="89"/>
      <c r="CJ262" s="89"/>
      <c r="CK262" s="89"/>
      <c r="CL262" s="89"/>
      <c r="CM262" s="92"/>
      <c r="CN262" s="93"/>
      <c r="CO262" s="89"/>
      <c r="CP262" s="89"/>
      <c r="CQ262" s="89"/>
      <c r="CR262" s="89"/>
      <c r="CS262" s="89"/>
      <c r="CT262" s="89"/>
      <c r="CU262" s="89"/>
      <c r="CV262" s="89"/>
      <c r="CW262" s="89"/>
      <c r="CX262" s="89"/>
      <c r="CY262" s="92"/>
      <c r="CZ262" s="93"/>
      <c r="DA262" s="89"/>
      <c r="DB262" s="89"/>
      <c r="DC262" s="89"/>
      <c r="DD262" s="89"/>
      <c r="DE262" s="89"/>
      <c r="DF262" s="89"/>
      <c r="DG262" s="89"/>
      <c r="DH262" s="89"/>
      <c r="DI262" s="89"/>
      <c r="DJ262" s="89"/>
      <c r="DK262" s="92"/>
      <c r="DL262" s="93"/>
      <c r="DM262" s="89"/>
      <c r="DN262" s="89"/>
      <c r="DO262" s="89"/>
      <c r="DP262" s="89"/>
      <c r="DQ262" s="89"/>
      <c r="DR262" s="89"/>
      <c r="DS262" s="89"/>
      <c r="DT262" s="89"/>
      <c r="DU262" s="89"/>
      <c r="DV262" s="89"/>
      <c r="DW262" s="92"/>
      <c r="DX262" s="93"/>
      <c r="DY262" s="89"/>
      <c r="DZ262" s="89"/>
      <c r="EA262" s="89"/>
      <c r="EB262" s="89"/>
      <c r="EC262" s="89"/>
      <c r="ED262" s="89"/>
      <c r="EE262" s="89"/>
      <c r="EF262" s="89"/>
      <c r="EG262" s="89"/>
      <c r="EH262" s="89"/>
      <c r="EI262" s="92"/>
      <c r="EM262" s="80"/>
    </row>
    <row r="263" spans="1:143" s="48" customFormat="1" ht="14.4" thickTop="1" thickBot="1">
      <c r="A263" s="43"/>
      <c r="B263" s="96"/>
      <c r="C263" s="143" t="str">
        <f>IF(OR(COUNTIF($B$5:$B263,B263)=1,COUNTIF($B$5:$B263,B263)=0),"",COUNTIF($B$5:$B263,B263))</f>
        <v/>
      </c>
      <c r="D263" s="144" t="str">
        <f t="shared" si="16"/>
        <v/>
      </c>
      <c r="E263" s="43"/>
      <c r="F263" s="43"/>
      <c r="G263" s="102"/>
      <c r="H263" s="181"/>
      <c r="I263" s="181"/>
      <c r="J263" s="100"/>
      <c r="K263" s="100"/>
      <c r="L263" s="100"/>
      <c r="M263" s="100"/>
      <c r="N263" s="139">
        <f t="shared" si="17"/>
        <v>0</v>
      </c>
      <c r="O263" s="139">
        <f t="shared" si="18"/>
        <v>0</v>
      </c>
      <c r="P263" s="194" t="str">
        <f t="shared" si="19"/>
        <v/>
      </c>
      <c r="Q263" s="96"/>
      <c r="R263" s="183"/>
      <c r="S263" s="184"/>
      <c r="T263" s="94"/>
      <c r="U263" s="89"/>
      <c r="V263" s="89"/>
      <c r="W263" s="89"/>
      <c r="X263" s="89"/>
      <c r="Y263" s="89"/>
      <c r="Z263" s="89"/>
      <c r="AA263" s="89"/>
      <c r="AB263" s="89"/>
      <c r="AC263" s="89"/>
      <c r="AD263" s="89"/>
      <c r="AE263" s="92"/>
      <c r="AF263" s="93"/>
      <c r="AG263" s="89"/>
      <c r="AH263" s="89"/>
      <c r="AI263" s="89"/>
      <c r="AJ263" s="89"/>
      <c r="AK263" s="89"/>
      <c r="AL263" s="89"/>
      <c r="AM263" s="89"/>
      <c r="AN263" s="89"/>
      <c r="AO263" s="89"/>
      <c r="AP263" s="89"/>
      <c r="AQ263" s="92"/>
      <c r="AR263" s="93"/>
      <c r="AS263" s="89"/>
      <c r="AT263" s="89"/>
      <c r="AU263" s="89"/>
      <c r="AV263" s="89"/>
      <c r="AW263" s="89"/>
      <c r="AX263" s="89"/>
      <c r="AY263" s="89"/>
      <c r="AZ263" s="89"/>
      <c r="BA263" s="89"/>
      <c r="BB263" s="89"/>
      <c r="BC263" s="92"/>
      <c r="BD263" s="93"/>
      <c r="BE263" s="89"/>
      <c r="BF263" s="89"/>
      <c r="BG263" s="89"/>
      <c r="BH263" s="89"/>
      <c r="BI263" s="89"/>
      <c r="BJ263" s="89"/>
      <c r="BK263" s="89"/>
      <c r="BL263" s="89"/>
      <c r="BM263" s="89"/>
      <c r="BN263" s="89"/>
      <c r="BO263" s="92"/>
      <c r="BP263" s="93"/>
      <c r="BQ263" s="89"/>
      <c r="BR263" s="89"/>
      <c r="BS263" s="89"/>
      <c r="BT263" s="89"/>
      <c r="BU263" s="89"/>
      <c r="BV263" s="89"/>
      <c r="BW263" s="89"/>
      <c r="BX263" s="89"/>
      <c r="BY263" s="89"/>
      <c r="BZ263" s="89"/>
      <c r="CA263" s="92"/>
      <c r="CB263" s="93"/>
      <c r="CC263" s="89"/>
      <c r="CD263" s="89"/>
      <c r="CE263" s="89"/>
      <c r="CF263" s="89"/>
      <c r="CG263" s="89"/>
      <c r="CH263" s="89"/>
      <c r="CI263" s="89"/>
      <c r="CJ263" s="89"/>
      <c r="CK263" s="89"/>
      <c r="CL263" s="89"/>
      <c r="CM263" s="92"/>
      <c r="CN263" s="93"/>
      <c r="CO263" s="89"/>
      <c r="CP263" s="89"/>
      <c r="CQ263" s="89"/>
      <c r="CR263" s="89"/>
      <c r="CS263" s="89"/>
      <c r="CT263" s="89"/>
      <c r="CU263" s="89"/>
      <c r="CV263" s="89"/>
      <c r="CW263" s="89"/>
      <c r="CX263" s="89"/>
      <c r="CY263" s="92"/>
      <c r="CZ263" s="93"/>
      <c r="DA263" s="89"/>
      <c r="DB263" s="89"/>
      <c r="DC263" s="89"/>
      <c r="DD263" s="89"/>
      <c r="DE263" s="89"/>
      <c r="DF263" s="89"/>
      <c r="DG263" s="89"/>
      <c r="DH263" s="89"/>
      <c r="DI263" s="89"/>
      <c r="DJ263" s="89"/>
      <c r="DK263" s="92"/>
      <c r="DL263" s="93"/>
      <c r="DM263" s="89"/>
      <c r="DN263" s="89"/>
      <c r="DO263" s="89"/>
      <c r="DP263" s="89"/>
      <c r="DQ263" s="89"/>
      <c r="DR263" s="89"/>
      <c r="DS263" s="89"/>
      <c r="DT263" s="89"/>
      <c r="DU263" s="89"/>
      <c r="DV263" s="89"/>
      <c r="DW263" s="92"/>
      <c r="DX263" s="93"/>
      <c r="DY263" s="89"/>
      <c r="DZ263" s="89"/>
      <c r="EA263" s="89"/>
      <c r="EB263" s="89"/>
      <c r="EC263" s="89"/>
      <c r="ED263" s="89"/>
      <c r="EE263" s="89"/>
      <c r="EF263" s="89"/>
      <c r="EG263" s="89"/>
      <c r="EH263" s="89"/>
      <c r="EI263" s="92"/>
      <c r="EM263" s="80"/>
    </row>
    <row r="264" spans="1:143" s="48" customFormat="1" ht="14.4" thickTop="1" thickBot="1">
      <c r="A264" s="43"/>
      <c r="B264" s="96"/>
      <c r="C264" s="143" t="str">
        <f>IF(OR(COUNTIF($B$5:$B264,B264)=1,COUNTIF($B$5:$B264,B264)=0),"",COUNTIF($B$5:$B264,B264))</f>
        <v/>
      </c>
      <c r="D264" s="144" t="str">
        <f t="shared" si="16"/>
        <v/>
      </c>
      <c r="E264" s="43"/>
      <c r="F264" s="43"/>
      <c r="G264" s="102"/>
      <c r="H264" s="181"/>
      <c r="I264" s="181"/>
      <c r="J264" s="100"/>
      <c r="K264" s="100"/>
      <c r="L264" s="100"/>
      <c r="M264" s="100"/>
      <c r="N264" s="139">
        <f t="shared" si="17"/>
        <v>0</v>
      </c>
      <c r="O264" s="139">
        <f t="shared" si="18"/>
        <v>0</v>
      </c>
      <c r="P264" s="194" t="str">
        <f t="shared" si="19"/>
        <v/>
      </c>
      <c r="Q264" s="96"/>
      <c r="R264" s="183"/>
      <c r="S264" s="184"/>
      <c r="T264" s="94"/>
      <c r="U264" s="89"/>
      <c r="V264" s="89"/>
      <c r="W264" s="89"/>
      <c r="X264" s="89"/>
      <c r="Y264" s="89"/>
      <c r="Z264" s="89"/>
      <c r="AA264" s="89"/>
      <c r="AB264" s="89"/>
      <c r="AC264" s="89"/>
      <c r="AD264" s="89"/>
      <c r="AE264" s="92"/>
      <c r="AF264" s="93"/>
      <c r="AG264" s="89"/>
      <c r="AH264" s="89"/>
      <c r="AI264" s="89"/>
      <c r="AJ264" s="89"/>
      <c r="AK264" s="89"/>
      <c r="AL264" s="89"/>
      <c r="AM264" s="89"/>
      <c r="AN264" s="89"/>
      <c r="AO264" s="89"/>
      <c r="AP264" s="89"/>
      <c r="AQ264" s="92"/>
      <c r="AR264" s="93"/>
      <c r="AS264" s="89"/>
      <c r="AT264" s="89"/>
      <c r="AU264" s="89"/>
      <c r="AV264" s="89"/>
      <c r="AW264" s="89"/>
      <c r="AX264" s="89"/>
      <c r="AY264" s="89"/>
      <c r="AZ264" s="89"/>
      <c r="BA264" s="89"/>
      <c r="BB264" s="89"/>
      <c r="BC264" s="92"/>
      <c r="BD264" s="93"/>
      <c r="BE264" s="89"/>
      <c r="BF264" s="89"/>
      <c r="BG264" s="89"/>
      <c r="BH264" s="89"/>
      <c r="BI264" s="89"/>
      <c r="BJ264" s="89"/>
      <c r="BK264" s="89"/>
      <c r="BL264" s="89"/>
      <c r="BM264" s="89"/>
      <c r="BN264" s="89"/>
      <c r="BO264" s="92"/>
      <c r="BP264" s="93"/>
      <c r="BQ264" s="89"/>
      <c r="BR264" s="89"/>
      <c r="BS264" s="89"/>
      <c r="BT264" s="89"/>
      <c r="BU264" s="89"/>
      <c r="BV264" s="89"/>
      <c r="BW264" s="89"/>
      <c r="BX264" s="89"/>
      <c r="BY264" s="89"/>
      <c r="BZ264" s="89"/>
      <c r="CA264" s="92"/>
      <c r="CB264" s="93"/>
      <c r="CC264" s="89"/>
      <c r="CD264" s="89"/>
      <c r="CE264" s="89"/>
      <c r="CF264" s="89"/>
      <c r="CG264" s="89"/>
      <c r="CH264" s="89"/>
      <c r="CI264" s="89"/>
      <c r="CJ264" s="89"/>
      <c r="CK264" s="89"/>
      <c r="CL264" s="89"/>
      <c r="CM264" s="92"/>
      <c r="CN264" s="93"/>
      <c r="CO264" s="89"/>
      <c r="CP264" s="89"/>
      <c r="CQ264" s="89"/>
      <c r="CR264" s="89"/>
      <c r="CS264" s="89"/>
      <c r="CT264" s="89"/>
      <c r="CU264" s="89"/>
      <c r="CV264" s="89"/>
      <c r="CW264" s="89"/>
      <c r="CX264" s="89"/>
      <c r="CY264" s="92"/>
      <c r="CZ264" s="93"/>
      <c r="DA264" s="89"/>
      <c r="DB264" s="89"/>
      <c r="DC264" s="89"/>
      <c r="DD264" s="89"/>
      <c r="DE264" s="89"/>
      <c r="DF264" s="89"/>
      <c r="DG264" s="89"/>
      <c r="DH264" s="89"/>
      <c r="DI264" s="89"/>
      <c r="DJ264" s="89"/>
      <c r="DK264" s="92"/>
      <c r="DL264" s="93"/>
      <c r="DM264" s="89"/>
      <c r="DN264" s="89"/>
      <c r="DO264" s="89"/>
      <c r="DP264" s="89"/>
      <c r="DQ264" s="89"/>
      <c r="DR264" s="89"/>
      <c r="DS264" s="89"/>
      <c r="DT264" s="89"/>
      <c r="DU264" s="89"/>
      <c r="DV264" s="89"/>
      <c r="DW264" s="92"/>
      <c r="DX264" s="93"/>
      <c r="DY264" s="89"/>
      <c r="DZ264" s="89"/>
      <c r="EA264" s="89"/>
      <c r="EB264" s="89"/>
      <c r="EC264" s="89"/>
      <c r="ED264" s="89"/>
      <c r="EE264" s="89"/>
      <c r="EF264" s="89"/>
      <c r="EG264" s="89"/>
      <c r="EH264" s="89"/>
      <c r="EI264" s="92"/>
      <c r="EM264" s="80"/>
    </row>
    <row r="265" spans="1:143" s="48" customFormat="1" ht="14.4" thickTop="1" thickBot="1">
      <c r="A265" s="43"/>
      <c r="B265" s="96"/>
      <c r="C265" s="143" t="str">
        <f>IF(OR(COUNTIF($B$5:$B265,B265)=1,COUNTIF($B$5:$B265,B265)=0),"",COUNTIF($B$5:$B265,B265))</f>
        <v/>
      </c>
      <c r="D265" s="144" t="str">
        <f t="shared" si="16"/>
        <v/>
      </c>
      <c r="E265" s="43"/>
      <c r="F265" s="43"/>
      <c r="G265" s="102"/>
      <c r="H265" s="181"/>
      <c r="I265" s="181"/>
      <c r="J265" s="100"/>
      <c r="K265" s="100"/>
      <c r="L265" s="100"/>
      <c r="M265" s="100"/>
      <c r="N265" s="139">
        <f t="shared" si="17"/>
        <v>0</v>
      </c>
      <c r="O265" s="139">
        <f t="shared" si="18"/>
        <v>0</v>
      </c>
      <c r="P265" s="194" t="str">
        <f t="shared" si="19"/>
        <v/>
      </c>
      <c r="Q265" s="96"/>
      <c r="R265" s="183"/>
      <c r="S265" s="184"/>
      <c r="T265" s="94"/>
      <c r="U265" s="89"/>
      <c r="V265" s="89"/>
      <c r="W265" s="89"/>
      <c r="X265" s="89"/>
      <c r="Y265" s="89"/>
      <c r="Z265" s="89"/>
      <c r="AA265" s="89"/>
      <c r="AB265" s="89"/>
      <c r="AC265" s="89"/>
      <c r="AD265" s="89"/>
      <c r="AE265" s="92"/>
      <c r="AF265" s="93"/>
      <c r="AG265" s="89"/>
      <c r="AH265" s="89"/>
      <c r="AI265" s="89"/>
      <c r="AJ265" s="89"/>
      <c r="AK265" s="89"/>
      <c r="AL265" s="89"/>
      <c r="AM265" s="89"/>
      <c r="AN265" s="89"/>
      <c r="AO265" s="89"/>
      <c r="AP265" s="89"/>
      <c r="AQ265" s="92"/>
      <c r="AR265" s="93"/>
      <c r="AS265" s="89"/>
      <c r="AT265" s="89"/>
      <c r="AU265" s="89"/>
      <c r="AV265" s="89"/>
      <c r="AW265" s="89"/>
      <c r="AX265" s="89"/>
      <c r="AY265" s="89"/>
      <c r="AZ265" s="89"/>
      <c r="BA265" s="89"/>
      <c r="BB265" s="89"/>
      <c r="BC265" s="92"/>
      <c r="BD265" s="93"/>
      <c r="BE265" s="89"/>
      <c r="BF265" s="89"/>
      <c r="BG265" s="89"/>
      <c r="BH265" s="89"/>
      <c r="BI265" s="89"/>
      <c r="BJ265" s="89"/>
      <c r="BK265" s="89"/>
      <c r="BL265" s="89"/>
      <c r="BM265" s="89"/>
      <c r="BN265" s="89"/>
      <c r="BO265" s="92"/>
      <c r="BP265" s="93"/>
      <c r="BQ265" s="89"/>
      <c r="BR265" s="89"/>
      <c r="BS265" s="89"/>
      <c r="BT265" s="89"/>
      <c r="BU265" s="89"/>
      <c r="BV265" s="89"/>
      <c r="BW265" s="89"/>
      <c r="BX265" s="89"/>
      <c r="BY265" s="89"/>
      <c r="BZ265" s="89"/>
      <c r="CA265" s="92"/>
      <c r="CB265" s="93"/>
      <c r="CC265" s="89"/>
      <c r="CD265" s="89"/>
      <c r="CE265" s="89"/>
      <c r="CF265" s="89"/>
      <c r="CG265" s="89"/>
      <c r="CH265" s="89"/>
      <c r="CI265" s="89"/>
      <c r="CJ265" s="89"/>
      <c r="CK265" s="89"/>
      <c r="CL265" s="89"/>
      <c r="CM265" s="92"/>
      <c r="CN265" s="93"/>
      <c r="CO265" s="89"/>
      <c r="CP265" s="89"/>
      <c r="CQ265" s="89"/>
      <c r="CR265" s="89"/>
      <c r="CS265" s="89"/>
      <c r="CT265" s="89"/>
      <c r="CU265" s="89"/>
      <c r="CV265" s="89"/>
      <c r="CW265" s="89"/>
      <c r="CX265" s="89"/>
      <c r="CY265" s="92"/>
      <c r="CZ265" s="93"/>
      <c r="DA265" s="89"/>
      <c r="DB265" s="89"/>
      <c r="DC265" s="89"/>
      <c r="DD265" s="89"/>
      <c r="DE265" s="89"/>
      <c r="DF265" s="89"/>
      <c r="DG265" s="89"/>
      <c r="DH265" s="89"/>
      <c r="DI265" s="89"/>
      <c r="DJ265" s="89"/>
      <c r="DK265" s="92"/>
      <c r="DL265" s="93"/>
      <c r="DM265" s="89"/>
      <c r="DN265" s="89"/>
      <c r="DO265" s="89"/>
      <c r="DP265" s="89"/>
      <c r="DQ265" s="89"/>
      <c r="DR265" s="89"/>
      <c r="DS265" s="89"/>
      <c r="DT265" s="89"/>
      <c r="DU265" s="89"/>
      <c r="DV265" s="89"/>
      <c r="DW265" s="92"/>
      <c r="DX265" s="93"/>
      <c r="DY265" s="89"/>
      <c r="DZ265" s="89"/>
      <c r="EA265" s="89"/>
      <c r="EB265" s="89"/>
      <c r="EC265" s="89"/>
      <c r="ED265" s="89"/>
      <c r="EE265" s="89"/>
      <c r="EF265" s="89"/>
      <c r="EG265" s="89"/>
      <c r="EH265" s="89"/>
      <c r="EI265" s="92"/>
      <c r="EM265" s="80"/>
    </row>
    <row r="266" spans="1:143" s="48" customFormat="1" ht="14.4" thickTop="1" thickBot="1">
      <c r="A266" s="43"/>
      <c r="B266" s="96"/>
      <c r="C266" s="143" t="str">
        <f>IF(OR(COUNTIF($B$5:$B266,B266)=1,COUNTIF($B$5:$B266,B266)=0),"",COUNTIF($B$5:$B266,B266))</f>
        <v/>
      </c>
      <c r="D266" s="144" t="str">
        <f t="shared" si="16"/>
        <v/>
      </c>
      <c r="E266" s="43"/>
      <c r="F266" s="43"/>
      <c r="G266" s="102"/>
      <c r="H266" s="181"/>
      <c r="I266" s="181"/>
      <c r="J266" s="100"/>
      <c r="K266" s="100"/>
      <c r="L266" s="100"/>
      <c r="M266" s="100"/>
      <c r="N266" s="139">
        <f t="shared" si="17"/>
        <v>0</v>
      </c>
      <c r="O266" s="139">
        <f t="shared" si="18"/>
        <v>0</v>
      </c>
      <c r="P266" s="194" t="str">
        <f t="shared" si="19"/>
        <v/>
      </c>
      <c r="Q266" s="96"/>
      <c r="R266" s="183"/>
      <c r="S266" s="184"/>
      <c r="T266" s="94"/>
      <c r="U266" s="89"/>
      <c r="V266" s="89"/>
      <c r="W266" s="89"/>
      <c r="X266" s="89"/>
      <c r="Y266" s="89"/>
      <c r="Z266" s="89"/>
      <c r="AA266" s="89"/>
      <c r="AB266" s="89"/>
      <c r="AC266" s="89"/>
      <c r="AD266" s="89"/>
      <c r="AE266" s="92"/>
      <c r="AF266" s="93"/>
      <c r="AG266" s="89"/>
      <c r="AH266" s="89"/>
      <c r="AI266" s="89"/>
      <c r="AJ266" s="89"/>
      <c r="AK266" s="89"/>
      <c r="AL266" s="89"/>
      <c r="AM266" s="89"/>
      <c r="AN266" s="89"/>
      <c r="AO266" s="89"/>
      <c r="AP266" s="89"/>
      <c r="AQ266" s="92"/>
      <c r="AR266" s="93"/>
      <c r="AS266" s="89"/>
      <c r="AT266" s="89"/>
      <c r="AU266" s="89"/>
      <c r="AV266" s="89"/>
      <c r="AW266" s="89"/>
      <c r="AX266" s="89"/>
      <c r="AY266" s="89"/>
      <c r="AZ266" s="89"/>
      <c r="BA266" s="89"/>
      <c r="BB266" s="89"/>
      <c r="BC266" s="92"/>
      <c r="BD266" s="93"/>
      <c r="BE266" s="89"/>
      <c r="BF266" s="89"/>
      <c r="BG266" s="89"/>
      <c r="BH266" s="89"/>
      <c r="BI266" s="89"/>
      <c r="BJ266" s="89"/>
      <c r="BK266" s="89"/>
      <c r="BL266" s="89"/>
      <c r="BM266" s="89"/>
      <c r="BN266" s="89"/>
      <c r="BO266" s="92"/>
      <c r="BP266" s="93"/>
      <c r="BQ266" s="89"/>
      <c r="BR266" s="89"/>
      <c r="BS266" s="89"/>
      <c r="BT266" s="89"/>
      <c r="BU266" s="89"/>
      <c r="BV266" s="89"/>
      <c r="BW266" s="89"/>
      <c r="BX266" s="89"/>
      <c r="BY266" s="89"/>
      <c r="BZ266" s="89"/>
      <c r="CA266" s="92"/>
      <c r="CB266" s="93"/>
      <c r="CC266" s="89"/>
      <c r="CD266" s="89"/>
      <c r="CE266" s="89"/>
      <c r="CF266" s="89"/>
      <c r="CG266" s="89"/>
      <c r="CH266" s="89"/>
      <c r="CI266" s="89"/>
      <c r="CJ266" s="89"/>
      <c r="CK266" s="89"/>
      <c r="CL266" s="89"/>
      <c r="CM266" s="92"/>
      <c r="CN266" s="93"/>
      <c r="CO266" s="89"/>
      <c r="CP266" s="89"/>
      <c r="CQ266" s="89"/>
      <c r="CR266" s="89"/>
      <c r="CS266" s="89"/>
      <c r="CT266" s="89"/>
      <c r="CU266" s="89"/>
      <c r="CV266" s="89"/>
      <c r="CW266" s="89"/>
      <c r="CX266" s="89"/>
      <c r="CY266" s="92"/>
      <c r="CZ266" s="93"/>
      <c r="DA266" s="89"/>
      <c r="DB266" s="89"/>
      <c r="DC266" s="89"/>
      <c r="DD266" s="89"/>
      <c r="DE266" s="89"/>
      <c r="DF266" s="89"/>
      <c r="DG266" s="89"/>
      <c r="DH266" s="89"/>
      <c r="DI266" s="89"/>
      <c r="DJ266" s="89"/>
      <c r="DK266" s="92"/>
      <c r="DL266" s="93"/>
      <c r="DM266" s="89"/>
      <c r="DN266" s="89"/>
      <c r="DO266" s="89"/>
      <c r="DP266" s="89"/>
      <c r="DQ266" s="89"/>
      <c r="DR266" s="89"/>
      <c r="DS266" s="89"/>
      <c r="DT266" s="89"/>
      <c r="DU266" s="89"/>
      <c r="DV266" s="89"/>
      <c r="DW266" s="92"/>
      <c r="DX266" s="93"/>
      <c r="DY266" s="89"/>
      <c r="DZ266" s="89"/>
      <c r="EA266" s="89"/>
      <c r="EB266" s="89"/>
      <c r="EC266" s="89"/>
      <c r="ED266" s="89"/>
      <c r="EE266" s="89"/>
      <c r="EF266" s="89"/>
      <c r="EG266" s="89"/>
      <c r="EH266" s="89"/>
      <c r="EI266" s="92"/>
      <c r="EM266" s="80"/>
    </row>
    <row r="267" spans="1:143" s="48" customFormat="1" ht="14.4" thickTop="1" thickBot="1">
      <c r="A267" s="43"/>
      <c r="B267" s="96"/>
      <c r="C267" s="143" t="str">
        <f>IF(OR(COUNTIF($B$5:$B267,B267)=1,COUNTIF($B$5:$B267,B267)=0),"",COUNTIF($B$5:$B267,B267))</f>
        <v/>
      </c>
      <c r="D267" s="144" t="str">
        <f t="shared" si="16"/>
        <v/>
      </c>
      <c r="E267" s="43"/>
      <c r="F267" s="43"/>
      <c r="G267" s="102"/>
      <c r="H267" s="181"/>
      <c r="I267" s="181"/>
      <c r="J267" s="100"/>
      <c r="K267" s="100"/>
      <c r="L267" s="100"/>
      <c r="M267" s="100"/>
      <c r="N267" s="139">
        <f t="shared" si="17"/>
        <v>0</v>
      </c>
      <c r="O267" s="139">
        <f t="shared" si="18"/>
        <v>0</v>
      </c>
      <c r="P267" s="194" t="str">
        <f t="shared" si="19"/>
        <v/>
      </c>
      <c r="Q267" s="96"/>
      <c r="R267" s="183"/>
      <c r="S267" s="184"/>
      <c r="T267" s="94"/>
      <c r="U267" s="89"/>
      <c r="V267" s="89"/>
      <c r="W267" s="89"/>
      <c r="X267" s="89"/>
      <c r="Y267" s="89"/>
      <c r="Z267" s="89"/>
      <c r="AA267" s="89"/>
      <c r="AB267" s="89"/>
      <c r="AC267" s="89"/>
      <c r="AD267" s="89"/>
      <c r="AE267" s="92"/>
      <c r="AF267" s="93"/>
      <c r="AG267" s="89"/>
      <c r="AH267" s="89"/>
      <c r="AI267" s="89"/>
      <c r="AJ267" s="89"/>
      <c r="AK267" s="89"/>
      <c r="AL267" s="89"/>
      <c r="AM267" s="89"/>
      <c r="AN267" s="89"/>
      <c r="AO267" s="89"/>
      <c r="AP267" s="89"/>
      <c r="AQ267" s="92"/>
      <c r="AR267" s="94"/>
      <c r="AS267" s="90"/>
      <c r="AT267" s="90"/>
      <c r="AU267" s="90"/>
      <c r="AV267" s="90"/>
      <c r="AW267" s="90"/>
      <c r="AX267" s="90"/>
      <c r="AY267" s="90"/>
      <c r="AZ267" s="90"/>
      <c r="BA267" s="90"/>
      <c r="BB267" s="90"/>
      <c r="BC267" s="95"/>
      <c r="BD267" s="94"/>
      <c r="BE267" s="90"/>
      <c r="BF267" s="90"/>
      <c r="BG267" s="90"/>
      <c r="BH267" s="90"/>
      <c r="BI267" s="90"/>
      <c r="BJ267" s="90"/>
      <c r="BK267" s="90"/>
      <c r="BL267" s="90"/>
      <c r="BM267" s="90"/>
      <c r="BN267" s="90"/>
      <c r="BO267" s="95"/>
      <c r="BP267" s="94"/>
      <c r="BQ267" s="90"/>
      <c r="BR267" s="90"/>
      <c r="BS267" s="90"/>
      <c r="BT267" s="90"/>
      <c r="BU267" s="90"/>
      <c r="BV267" s="90"/>
      <c r="BW267" s="90"/>
      <c r="BX267" s="90"/>
      <c r="BY267" s="90"/>
      <c r="BZ267" s="90"/>
      <c r="CA267" s="92"/>
      <c r="CB267" s="93"/>
      <c r="CC267" s="89"/>
      <c r="CD267" s="89"/>
      <c r="CE267" s="89"/>
      <c r="CF267" s="89"/>
      <c r="CG267" s="89"/>
      <c r="CH267" s="89"/>
      <c r="CI267" s="89"/>
      <c r="CJ267" s="89"/>
      <c r="CK267" s="89"/>
      <c r="CL267" s="89"/>
      <c r="CM267" s="92"/>
      <c r="CN267" s="93"/>
      <c r="CO267" s="89"/>
      <c r="CP267" s="89"/>
      <c r="CQ267" s="89"/>
      <c r="CR267" s="89"/>
      <c r="CS267" s="89"/>
      <c r="CT267" s="89"/>
      <c r="CU267" s="89"/>
      <c r="CV267" s="89"/>
      <c r="CW267" s="89"/>
      <c r="CX267" s="89"/>
      <c r="CY267" s="92"/>
      <c r="CZ267" s="93"/>
      <c r="DA267" s="89"/>
      <c r="DB267" s="89"/>
      <c r="DC267" s="89"/>
      <c r="DD267" s="89"/>
      <c r="DE267" s="89"/>
      <c r="DF267" s="89"/>
      <c r="DG267" s="89"/>
      <c r="DH267" s="89"/>
      <c r="DI267" s="89"/>
      <c r="DJ267" s="89"/>
      <c r="DK267" s="92"/>
      <c r="DL267" s="93"/>
      <c r="DM267" s="89"/>
      <c r="DN267" s="89"/>
      <c r="DO267" s="89"/>
      <c r="DP267" s="89"/>
      <c r="DQ267" s="89"/>
      <c r="DR267" s="89"/>
      <c r="DS267" s="89"/>
      <c r="DT267" s="89"/>
      <c r="DU267" s="89"/>
      <c r="DV267" s="89"/>
      <c r="DW267" s="92"/>
      <c r="DX267" s="93"/>
      <c r="DY267" s="89"/>
      <c r="DZ267" s="89"/>
      <c r="EA267" s="89"/>
      <c r="EB267" s="89"/>
      <c r="EC267" s="89"/>
      <c r="ED267" s="89"/>
      <c r="EE267" s="89"/>
      <c r="EF267" s="89"/>
      <c r="EG267" s="89"/>
      <c r="EH267" s="89"/>
      <c r="EI267" s="92"/>
      <c r="EM267" s="80"/>
    </row>
    <row r="268" spans="1:143" s="48" customFormat="1" ht="14.4" thickTop="1" thickBot="1">
      <c r="A268" s="43"/>
      <c r="B268" s="96"/>
      <c r="C268" s="143" t="str">
        <f>IF(OR(COUNTIF($B$5:$B268,B268)=1,COUNTIF($B$5:$B268,B268)=0),"",COUNTIF($B$5:$B268,B268))</f>
        <v/>
      </c>
      <c r="D268" s="144" t="str">
        <f t="shared" si="16"/>
        <v/>
      </c>
      <c r="E268" s="43"/>
      <c r="F268" s="43"/>
      <c r="G268" s="102"/>
      <c r="H268" s="181"/>
      <c r="I268" s="181"/>
      <c r="J268" s="100"/>
      <c r="K268" s="100"/>
      <c r="L268" s="100"/>
      <c r="M268" s="100"/>
      <c r="N268" s="139">
        <f t="shared" si="17"/>
        <v>0</v>
      </c>
      <c r="O268" s="139">
        <f t="shared" si="18"/>
        <v>0</v>
      </c>
      <c r="P268" s="194" t="str">
        <f t="shared" si="19"/>
        <v/>
      </c>
      <c r="Q268" s="96"/>
      <c r="R268" s="183"/>
      <c r="S268" s="184"/>
      <c r="T268" s="94"/>
      <c r="U268" s="89"/>
      <c r="V268" s="89"/>
      <c r="W268" s="89"/>
      <c r="X268" s="89"/>
      <c r="Y268" s="89"/>
      <c r="Z268" s="89"/>
      <c r="AA268" s="89"/>
      <c r="AB268" s="89"/>
      <c r="AC268" s="89"/>
      <c r="AD268" s="89"/>
      <c r="AE268" s="92"/>
      <c r="AF268" s="93"/>
      <c r="AG268" s="89"/>
      <c r="AH268" s="89"/>
      <c r="AI268" s="89"/>
      <c r="AJ268" s="89"/>
      <c r="AK268" s="89"/>
      <c r="AL268" s="89"/>
      <c r="AM268" s="89"/>
      <c r="AN268" s="89"/>
      <c r="AO268" s="89"/>
      <c r="AP268" s="89"/>
      <c r="AQ268" s="92"/>
      <c r="AR268" s="93"/>
      <c r="AS268" s="89"/>
      <c r="AT268" s="89"/>
      <c r="AU268" s="89"/>
      <c r="AV268" s="89"/>
      <c r="AW268" s="89"/>
      <c r="AX268" s="89"/>
      <c r="AY268" s="89"/>
      <c r="AZ268" s="89"/>
      <c r="BA268" s="89"/>
      <c r="BB268" s="89"/>
      <c r="BC268" s="92"/>
      <c r="BD268" s="93"/>
      <c r="BE268" s="89"/>
      <c r="BF268" s="89"/>
      <c r="BG268" s="89"/>
      <c r="BH268" s="89"/>
      <c r="BI268" s="89"/>
      <c r="BJ268" s="89"/>
      <c r="BK268" s="89"/>
      <c r="BL268" s="89"/>
      <c r="BM268" s="89"/>
      <c r="BN268" s="89"/>
      <c r="BO268" s="92"/>
      <c r="BP268" s="93"/>
      <c r="BQ268" s="89"/>
      <c r="BR268" s="89"/>
      <c r="BS268" s="89"/>
      <c r="BT268" s="89"/>
      <c r="BU268" s="89"/>
      <c r="BV268" s="89"/>
      <c r="BW268" s="89"/>
      <c r="BX268" s="89"/>
      <c r="BY268" s="89"/>
      <c r="BZ268" s="89"/>
      <c r="CA268" s="92"/>
      <c r="CB268" s="93"/>
      <c r="CC268" s="89"/>
      <c r="CD268" s="89"/>
      <c r="CE268" s="89"/>
      <c r="CF268" s="89"/>
      <c r="CG268" s="89"/>
      <c r="CH268" s="89"/>
      <c r="CI268" s="89"/>
      <c r="CJ268" s="89"/>
      <c r="CK268" s="89"/>
      <c r="CL268" s="89"/>
      <c r="CM268" s="92"/>
      <c r="CN268" s="93"/>
      <c r="CO268" s="89"/>
      <c r="CP268" s="89"/>
      <c r="CQ268" s="89"/>
      <c r="CR268" s="89"/>
      <c r="CS268" s="89"/>
      <c r="CT268" s="89"/>
      <c r="CU268" s="89"/>
      <c r="CV268" s="89"/>
      <c r="CW268" s="89"/>
      <c r="CX268" s="89"/>
      <c r="CY268" s="92"/>
      <c r="CZ268" s="93"/>
      <c r="DA268" s="89"/>
      <c r="DB268" s="89"/>
      <c r="DC268" s="89"/>
      <c r="DD268" s="89"/>
      <c r="DE268" s="89"/>
      <c r="DF268" s="89"/>
      <c r="DG268" s="89"/>
      <c r="DH268" s="89"/>
      <c r="DI268" s="89"/>
      <c r="DJ268" s="89"/>
      <c r="DK268" s="92"/>
      <c r="DL268" s="93"/>
      <c r="DM268" s="89"/>
      <c r="DN268" s="89"/>
      <c r="DO268" s="89"/>
      <c r="DP268" s="89"/>
      <c r="DQ268" s="89"/>
      <c r="DR268" s="89"/>
      <c r="DS268" s="89"/>
      <c r="DT268" s="89"/>
      <c r="DU268" s="89"/>
      <c r="DV268" s="89"/>
      <c r="DW268" s="92"/>
      <c r="DX268" s="93"/>
      <c r="DY268" s="89"/>
      <c r="DZ268" s="89"/>
      <c r="EA268" s="89"/>
      <c r="EB268" s="89"/>
      <c r="EC268" s="89"/>
      <c r="ED268" s="89"/>
      <c r="EE268" s="89"/>
      <c r="EF268" s="89"/>
      <c r="EG268" s="89"/>
      <c r="EH268" s="89"/>
      <c r="EI268" s="92"/>
      <c r="EM268" s="80"/>
    </row>
    <row r="269" spans="1:143" s="48" customFormat="1" ht="14.4" thickTop="1" thickBot="1">
      <c r="A269" s="43"/>
      <c r="B269" s="96"/>
      <c r="C269" s="143" t="str">
        <f>IF(OR(COUNTIF($B$5:$B269,B269)=1,COUNTIF($B$5:$B269,B269)=0),"",COUNTIF($B$5:$B269,B269))</f>
        <v/>
      </c>
      <c r="D269" s="144" t="str">
        <f t="shared" si="16"/>
        <v/>
      </c>
      <c r="E269" s="43"/>
      <c r="F269" s="43"/>
      <c r="G269" s="102"/>
      <c r="H269" s="181"/>
      <c r="I269" s="181"/>
      <c r="J269" s="100"/>
      <c r="K269" s="100"/>
      <c r="L269" s="100"/>
      <c r="M269" s="100"/>
      <c r="N269" s="139">
        <f t="shared" si="17"/>
        <v>0</v>
      </c>
      <c r="O269" s="139">
        <f t="shared" si="18"/>
        <v>0</v>
      </c>
      <c r="P269" s="194" t="str">
        <f t="shared" si="19"/>
        <v/>
      </c>
      <c r="Q269" s="96"/>
      <c r="R269" s="183"/>
      <c r="S269" s="184"/>
      <c r="T269" s="94"/>
      <c r="U269" s="89"/>
      <c r="V269" s="89"/>
      <c r="W269" s="89"/>
      <c r="X269" s="89"/>
      <c r="Y269" s="89"/>
      <c r="Z269" s="89"/>
      <c r="AA269" s="89"/>
      <c r="AB269" s="89"/>
      <c r="AC269" s="89"/>
      <c r="AD269" s="89"/>
      <c r="AE269" s="92"/>
      <c r="AF269" s="93"/>
      <c r="AG269" s="89"/>
      <c r="AH269" s="89"/>
      <c r="AI269" s="89"/>
      <c r="AJ269" s="89"/>
      <c r="AK269" s="89"/>
      <c r="AL269" s="89"/>
      <c r="AM269" s="89"/>
      <c r="AN269" s="89"/>
      <c r="AO269" s="89"/>
      <c r="AP269" s="89"/>
      <c r="AQ269" s="92"/>
      <c r="AR269" s="93"/>
      <c r="AS269" s="89"/>
      <c r="AT269" s="89"/>
      <c r="AU269" s="89"/>
      <c r="AV269" s="89"/>
      <c r="AW269" s="89"/>
      <c r="AX269" s="89"/>
      <c r="AY269" s="89"/>
      <c r="AZ269" s="89"/>
      <c r="BA269" s="89"/>
      <c r="BB269" s="89"/>
      <c r="BC269" s="92"/>
      <c r="BD269" s="93"/>
      <c r="BE269" s="89"/>
      <c r="BF269" s="89"/>
      <c r="BG269" s="89"/>
      <c r="BH269" s="89"/>
      <c r="BI269" s="89"/>
      <c r="BJ269" s="89"/>
      <c r="BK269" s="89"/>
      <c r="BL269" s="89"/>
      <c r="BM269" s="89"/>
      <c r="BN269" s="89"/>
      <c r="BO269" s="92"/>
      <c r="BP269" s="93"/>
      <c r="BQ269" s="89"/>
      <c r="BR269" s="89"/>
      <c r="BS269" s="89"/>
      <c r="BT269" s="89"/>
      <c r="BU269" s="89"/>
      <c r="BV269" s="89"/>
      <c r="BW269" s="89"/>
      <c r="BX269" s="89"/>
      <c r="BY269" s="89"/>
      <c r="BZ269" s="89"/>
      <c r="CA269" s="92"/>
      <c r="CB269" s="93"/>
      <c r="CC269" s="89"/>
      <c r="CD269" s="89"/>
      <c r="CE269" s="89"/>
      <c r="CF269" s="89"/>
      <c r="CG269" s="89"/>
      <c r="CH269" s="89"/>
      <c r="CI269" s="89"/>
      <c r="CJ269" s="89"/>
      <c r="CK269" s="89"/>
      <c r="CL269" s="89"/>
      <c r="CM269" s="92"/>
      <c r="CN269" s="93"/>
      <c r="CO269" s="89"/>
      <c r="CP269" s="89"/>
      <c r="CQ269" s="89"/>
      <c r="CR269" s="89"/>
      <c r="CS269" s="89"/>
      <c r="CT269" s="89"/>
      <c r="CU269" s="89"/>
      <c r="CV269" s="89"/>
      <c r="CW269" s="89"/>
      <c r="CX269" s="89"/>
      <c r="CY269" s="92"/>
      <c r="CZ269" s="93"/>
      <c r="DA269" s="89"/>
      <c r="DB269" s="89"/>
      <c r="DC269" s="89"/>
      <c r="DD269" s="89"/>
      <c r="DE269" s="89"/>
      <c r="DF269" s="89"/>
      <c r="DG269" s="89"/>
      <c r="DH269" s="89"/>
      <c r="DI269" s="89"/>
      <c r="DJ269" s="89"/>
      <c r="DK269" s="92"/>
      <c r="DL269" s="93"/>
      <c r="DM269" s="89"/>
      <c r="DN269" s="89"/>
      <c r="DO269" s="89"/>
      <c r="DP269" s="89"/>
      <c r="DQ269" s="89"/>
      <c r="DR269" s="89"/>
      <c r="DS269" s="89"/>
      <c r="DT269" s="89"/>
      <c r="DU269" s="89"/>
      <c r="DV269" s="89"/>
      <c r="DW269" s="92"/>
      <c r="DX269" s="93"/>
      <c r="DY269" s="89"/>
      <c r="DZ269" s="89"/>
      <c r="EA269" s="89"/>
      <c r="EB269" s="89"/>
      <c r="EC269" s="89"/>
      <c r="ED269" s="89"/>
      <c r="EE269" s="89"/>
      <c r="EF269" s="89"/>
      <c r="EG269" s="89"/>
      <c r="EH269" s="89"/>
      <c r="EI269" s="92"/>
      <c r="EM269" s="80"/>
    </row>
    <row r="270" spans="1:143" s="48" customFormat="1" ht="14.4" thickTop="1" thickBot="1">
      <c r="A270" s="43"/>
      <c r="B270" s="96"/>
      <c r="C270" s="143" t="str">
        <f>IF(OR(COUNTIF($B$5:$B270,B270)=1,COUNTIF($B$5:$B270,B270)=0),"",COUNTIF($B$5:$B270,B270))</f>
        <v/>
      </c>
      <c r="D270" s="144" t="str">
        <f t="shared" si="16"/>
        <v/>
      </c>
      <c r="E270" s="43"/>
      <c r="F270" s="43"/>
      <c r="G270" s="102"/>
      <c r="H270" s="181"/>
      <c r="I270" s="181"/>
      <c r="J270" s="100"/>
      <c r="K270" s="100"/>
      <c r="L270" s="100"/>
      <c r="M270" s="100"/>
      <c r="N270" s="139">
        <f t="shared" si="17"/>
        <v>0</v>
      </c>
      <c r="O270" s="139">
        <f t="shared" si="18"/>
        <v>0</v>
      </c>
      <c r="P270" s="194" t="str">
        <f t="shared" si="19"/>
        <v/>
      </c>
      <c r="Q270" s="96"/>
      <c r="R270" s="183"/>
      <c r="S270" s="184"/>
      <c r="T270" s="94"/>
      <c r="U270" s="89"/>
      <c r="V270" s="89"/>
      <c r="W270" s="89"/>
      <c r="X270" s="89"/>
      <c r="Y270" s="89"/>
      <c r="Z270" s="89"/>
      <c r="AA270" s="89"/>
      <c r="AB270" s="89"/>
      <c r="AC270" s="89"/>
      <c r="AD270" s="89"/>
      <c r="AE270" s="92"/>
      <c r="AF270" s="93"/>
      <c r="AG270" s="89"/>
      <c r="AH270" s="89"/>
      <c r="AI270" s="89"/>
      <c r="AJ270" s="89"/>
      <c r="AK270" s="89"/>
      <c r="AL270" s="89"/>
      <c r="AM270" s="89"/>
      <c r="AN270" s="89"/>
      <c r="AO270" s="89"/>
      <c r="AP270" s="89"/>
      <c r="AQ270" s="92"/>
      <c r="AR270" s="93"/>
      <c r="AS270" s="89"/>
      <c r="AT270" s="89"/>
      <c r="AU270" s="89"/>
      <c r="AV270" s="89"/>
      <c r="AW270" s="89"/>
      <c r="AX270" s="89"/>
      <c r="AY270" s="89"/>
      <c r="AZ270" s="89"/>
      <c r="BA270" s="89"/>
      <c r="BB270" s="89"/>
      <c r="BC270" s="92"/>
      <c r="BD270" s="93"/>
      <c r="BE270" s="89"/>
      <c r="BF270" s="89"/>
      <c r="BG270" s="89"/>
      <c r="BH270" s="89"/>
      <c r="BI270" s="89"/>
      <c r="BJ270" s="89"/>
      <c r="BK270" s="89"/>
      <c r="BL270" s="89"/>
      <c r="BM270" s="89"/>
      <c r="BN270" s="89"/>
      <c r="BO270" s="92"/>
      <c r="BP270" s="93"/>
      <c r="BQ270" s="89"/>
      <c r="BR270" s="89"/>
      <c r="BS270" s="89"/>
      <c r="BT270" s="89"/>
      <c r="BU270" s="89"/>
      <c r="BV270" s="89"/>
      <c r="BW270" s="89"/>
      <c r="BX270" s="89"/>
      <c r="BY270" s="89"/>
      <c r="BZ270" s="89"/>
      <c r="CA270" s="92"/>
      <c r="CB270" s="93"/>
      <c r="CC270" s="89"/>
      <c r="CD270" s="89"/>
      <c r="CE270" s="89"/>
      <c r="CF270" s="89"/>
      <c r="CG270" s="89"/>
      <c r="CH270" s="89"/>
      <c r="CI270" s="89"/>
      <c r="CJ270" s="89"/>
      <c r="CK270" s="89"/>
      <c r="CL270" s="89"/>
      <c r="CM270" s="92"/>
      <c r="CN270" s="93"/>
      <c r="CO270" s="89"/>
      <c r="CP270" s="89"/>
      <c r="CQ270" s="89"/>
      <c r="CR270" s="89"/>
      <c r="CS270" s="89"/>
      <c r="CT270" s="89"/>
      <c r="CU270" s="89"/>
      <c r="CV270" s="89"/>
      <c r="CW270" s="89"/>
      <c r="CX270" s="89"/>
      <c r="CY270" s="92"/>
      <c r="CZ270" s="93"/>
      <c r="DA270" s="89"/>
      <c r="DB270" s="89"/>
      <c r="DC270" s="89"/>
      <c r="DD270" s="89"/>
      <c r="DE270" s="89"/>
      <c r="DF270" s="89"/>
      <c r="DG270" s="89"/>
      <c r="DH270" s="89"/>
      <c r="DI270" s="89"/>
      <c r="DJ270" s="89"/>
      <c r="DK270" s="92"/>
      <c r="DL270" s="93"/>
      <c r="DM270" s="89"/>
      <c r="DN270" s="89"/>
      <c r="DO270" s="89"/>
      <c r="DP270" s="89"/>
      <c r="DQ270" s="89"/>
      <c r="DR270" s="89"/>
      <c r="DS270" s="89"/>
      <c r="DT270" s="89"/>
      <c r="DU270" s="89"/>
      <c r="DV270" s="89"/>
      <c r="DW270" s="92"/>
      <c r="DX270" s="93"/>
      <c r="DY270" s="89"/>
      <c r="DZ270" s="89"/>
      <c r="EA270" s="89"/>
      <c r="EB270" s="89"/>
      <c r="EC270" s="89"/>
      <c r="ED270" s="89"/>
      <c r="EE270" s="89"/>
      <c r="EF270" s="89"/>
      <c r="EG270" s="89"/>
      <c r="EH270" s="89"/>
      <c r="EI270" s="92"/>
      <c r="EM270" s="80"/>
    </row>
    <row r="271" spans="1:143" s="48" customFormat="1" ht="14.4" thickTop="1" thickBot="1">
      <c r="A271" s="43"/>
      <c r="B271" s="96"/>
      <c r="C271" s="143" t="str">
        <f>IF(OR(COUNTIF($B$5:$B271,B271)=1,COUNTIF($B$5:$B271,B271)=0),"",COUNTIF($B$5:$B271,B271))</f>
        <v/>
      </c>
      <c r="D271" s="144" t="str">
        <f t="shared" si="16"/>
        <v/>
      </c>
      <c r="E271" s="43"/>
      <c r="F271" s="43"/>
      <c r="G271" s="102"/>
      <c r="H271" s="181"/>
      <c r="I271" s="181"/>
      <c r="J271" s="100"/>
      <c r="K271" s="100"/>
      <c r="L271" s="100"/>
      <c r="M271" s="100"/>
      <c r="N271" s="139">
        <f t="shared" si="17"/>
        <v>0</v>
      </c>
      <c r="O271" s="139">
        <f t="shared" si="18"/>
        <v>0</v>
      </c>
      <c r="P271" s="194" t="str">
        <f t="shared" si="19"/>
        <v/>
      </c>
      <c r="Q271" s="96"/>
      <c r="R271" s="183"/>
      <c r="S271" s="184"/>
      <c r="T271" s="94"/>
      <c r="U271" s="89"/>
      <c r="V271" s="89"/>
      <c r="W271" s="89"/>
      <c r="X271" s="89"/>
      <c r="Y271" s="89"/>
      <c r="Z271" s="89"/>
      <c r="AA271" s="89"/>
      <c r="AB271" s="89"/>
      <c r="AC271" s="89"/>
      <c r="AD271" s="89"/>
      <c r="AE271" s="92"/>
      <c r="AF271" s="93"/>
      <c r="AG271" s="89"/>
      <c r="AH271" s="89"/>
      <c r="AI271" s="89"/>
      <c r="AJ271" s="89"/>
      <c r="AK271" s="89"/>
      <c r="AL271" s="89"/>
      <c r="AM271" s="89"/>
      <c r="AN271" s="89"/>
      <c r="AO271" s="89"/>
      <c r="AP271" s="89"/>
      <c r="AQ271" s="92"/>
      <c r="AR271" s="94"/>
      <c r="AS271" s="89"/>
      <c r="AT271" s="90"/>
      <c r="AU271" s="90"/>
      <c r="AV271" s="90"/>
      <c r="AW271" s="90"/>
      <c r="AX271" s="90"/>
      <c r="AY271" s="90"/>
      <c r="AZ271" s="90"/>
      <c r="BA271" s="90"/>
      <c r="BB271" s="90"/>
      <c r="BC271" s="95"/>
      <c r="BD271" s="93"/>
      <c r="BE271" s="89"/>
      <c r="BF271" s="89"/>
      <c r="BG271" s="89"/>
      <c r="BH271" s="89"/>
      <c r="BI271" s="89"/>
      <c r="BJ271" s="89"/>
      <c r="BK271" s="89"/>
      <c r="BL271" s="89"/>
      <c r="BM271" s="89"/>
      <c r="BN271" s="89"/>
      <c r="BO271" s="92"/>
      <c r="BP271" s="93"/>
      <c r="BQ271" s="89"/>
      <c r="BR271" s="89"/>
      <c r="BS271" s="89"/>
      <c r="BT271" s="89"/>
      <c r="BU271" s="89"/>
      <c r="BV271" s="89"/>
      <c r="BW271" s="89"/>
      <c r="BX271" s="89"/>
      <c r="BY271" s="89"/>
      <c r="BZ271" s="89"/>
      <c r="CA271" s="92"/>
      <c r="CB271" s="93"/>
      <c r="CC271" s="89"/>
      <c r="CD271" s="89"/>
      <c r="CE271" s="89"/>
      <c r="CF271" s="89"/>
      <c r="CG271" s="89"/>
      <c r="CH271" s="89"/>
      <c r="CI271" s="89"/>
      <c r="CJ271" s="89"/>
      <c r="CK271" s="89"/>
      <c r="CL271" s="89"/>
      <c r="CM271" s="92"/>
      <c r="CN271" s="93"/>
      <c r="CO271" s="89"/>
      <c r="CP271" s="89"/>
      <c r="CQ271" s="89"/>
      <c r="CR271" s="89"/>
      <c r="CS271" s="89"/>
      <c r="CT271" s="89"/>
      <c r="CU271" s="89"/>
      <c r="CV271" s="89"/>
      <c r="CW271" s="89"/>
      <c r="CX271" s="89"/>
      <c r="CY271" s="92"/>
      <c r="CZ271" s="93"/>
      <c r="DA271" s="89"/>
      <c r="DB271" s="89"/>
      <c r="DC271" s="89"/>
      <c r="DD271" s="89"/>
      <c r="DE271" s="89"/>
      <c r="DF271" s="89"/>
      <c r="DG271" s="89"/>
      <c r="DH271" s="89"/>
      <c r="DI271" s="89"/>
      <c r="DJ271" s="89"/>
      <c r="DK271" s="92"/>
      <c r="DL271" s="93"/>
      <c r="DM271" s="89"/>
      <c r="DN271" s="89"/>
      <c r="DO271" s="89"/>
      <c r="DP271" s="89"/>
      <c r="DQ271" s="89"/>
      <c r="DR271" s="89"/>
      <c r="DS271" s="89"/>
      <c r="DT271" s="89"/>
      <c r="DU271" s="89"/>
      <c r="DV271" s="89"/>
      <c r="DW271" s="92"/>
      <c r="DX271" s="93"/>
      <c r="DY271" s="89"/>
      <c r="DZ271" s="89"/>
      <c r="EA271" s="89"/>
      <c r="EB271" s="89"/>
      <c r="EC271" s="89"/>
      <c r="ED271" s="89"/>
      <c r="EE271" s="89"/>
      <c r="EF271" s="89"/>
      <c r="EG271" s="89"/>
      <c r="EH271" s="89"/>
      <c r="EI271" s="92"/>
      <c r="EM271" s="80"/>
    </row>
    <row r="272" spans="1:143" s="48" customFormat="1" ht="14.4" thickTop="1" thickBot="1">
      <c r="A272" s="43"/>
      <c r="B272" s="96"/>
      <c r="C272" s="143" t="str">
        <f>IF(OR(COUNTIF($B$5:$B272,B272)=1,COUNTIF($B$5:$B272,B272)=0),"",COUNTIF($B$5:$B272,B272))</f>
        <v/>
      </c>
      <c r="D272" s="144" t="str">
        <f t="shared" si="16"/>
        <v/>
      </c>
      <c r="E272" s="43"/>
      <c r="F272" s="43"/>
      <c r="G272" s="102"/>
      <c r="H272" s="181"/>
      <c r="I272" s="181"/>
      <c r="J272" s="100"/>
      <c r="K272" s="100"/>
      <c r="L272" s="100"/>
      <c r="M272" s="100"/>
      <c r="N272" s="139">
        <f t="shared" si="17"/>
        <v>0</v>
      </c>
      <c r="O272" s="139">
        <f t="shared" si="18"/>
        <v>0</v>
      </c>
      <c r="P272" s="194" t="str">
        <f t="shared" si="19"/>
        <v/>
      </c>
      <c r="Q272" s="96"/>
      <c r="R272" s="183"/>
      <c r="S272" s="184"/>
      <c r="T272" s="94"/>
      <c r="U272" s="89"/>
      <c r="V272" s="89"/>
      <c r="W272" s="89"/>
      <c r="X272" s="89"/>
      <c r="Y272" s="89"/>
      <c r="Z272" s="89"/>
      <c r="AA272" s="89"/>
      <c r="AB272" s="89"/>
      <c r="AC272" s="89"/>
      <c r="AD272" s="89"/>
      <c r="AE272" s="92"/>
      <c r="AF272" s="93"/>
      <c r="AG272" s="89"/>
      <c r="AH272" s="89"/>
      <c r="AI272" s="89"/>
      <c r="AJ272" s="89"/>
      <c r="AK272" s="89"/>
      <c r="AL272" s="89"/>
      <c r="AM272" s="89"/>
      <c r="AN272" s="89"/>
      <c r="AO272" s="89"/>
      <c r="AP272" s="89"/>
      <c r="AQ272" s="92"/>
      <c r="AR272" s="94"/>
      <c r="AS272" s="89"/>
      <c r="AT272" s="89"/>
      <c r="AU272" s="89"/>
      <c r="AV272" s="89"/>
      <c r="AW272" s="89"/>
      <c r="AX272" s="89"/>
      <c r="AY272" s="89"/>
      <c r="AZ272" s="89"/>
      <c r="BA272" s="89"/>
      <c r="BB272" s="89"/>
      <c r="BC272" s="92"/>
      <c r="BD272" s="93"/>
      <c r="BE272" s="89"/>
      <c r="BF272" s="89"/>
      <c r="BG272" s="89"/>
      <c r="BH272" s="89"/>
      <c r="BI272" s="89"/>
      <c r="BJ272" s="89"/>
      <c r="BK272" s="89"/>
      <c r="BL272" s="89"/>
      <c r="BM272" s="89"/>
      <c r="BN272" s="89"/>
      <c r="BO272" s="92"/>
      <c r="BP272" s="93"/>
      <c r="BQ272" s="89"/>
      <c r="BR272" s="89"/>
      <c r="BS272" s="89"/>
      <c r="BT272" s="89"/>
      <c r="BU272" s="89"/>
      <c r="BV272" s="89"/>
      <c r="BW272" s="89"/>
      <c r="BX272" s="89"/>
      <c r="BY272" s="89"/>
      <c r="BZ272" s="89"/>
      <c r="CA272" s="92"/>
      <c r="CB272" s="93"/>
      <c r="CC272" s="89"/>
      <c r="CD272" s="89"/>
      <c r="CE272" s="89"/>
      <c r="CF272" s="89"/>
      <c r="CG272" s="89"/>
      <c r="CH272" s="89"/>
      <c r="CI272" s="89"/>
      <c r="CJ272" s="89"/>
      <c r="CK272" s="89"/>
      <c r="CL272" s="89"/>
      <c r="CM272" s="92"/>
      <c r="CN272" s="93"/>
      <c r="CO272" s="89"/>
      <c r="CP272" s="89"/>
      <c r="CQ272" s="89"/>
      <c r="CR272" s="89"/>
      <c r="CS272" s="89"/>
      <c r="CT272" s="89"/>
      <c r="CU272" s="89"/>
      <c r="CV272" s="89"/>
      <c r="CW272" s="89"/>
      <c r="CX272" s="89"/>
      <c r="CY272" s="92"/>
      <c r="CZ272" s="93"/>
      <c r="DA272" s="89"/>
      <c r="DB272" s="89"/>
      <c r="DC272" s="89"/>
      <c r="DD272" s="89"/>
      <c r="DE272" s="89"/>
      <c r="DF272" s="89"/>
      <c r="DG272" s="89"/>
      <c r="DH272" s="89"/>
      <c r="DI272" s="89"/>
      <c r="DJ272" s="89"/>
      <c r="DK272" s="92"/>
      <c r="DL272" s="93"/>
      <c r="DM272" s="89"/>
      <c r="DN272" s="89"/>
      <c r="DO272" s="89"/>
      <c r="DP272" s="89"/>
      <c r="DQ272" s="89"/>
      <c r="DR272" s="89"/>
      <c r="DS272" s="89"/>
      <c r="DT272" s="89"/>
      <c r="DU272" s="89"/>
      <c r="DV272" s="89"/>
      <c r="DW272" s="92"/>
      <c r="DX272" s="93"/>
      <c r="DY272" s="89"/>
      <c r="DZ272" s="89"/>
      <c r="EA272" s="89"/>
      <c r="EB272" s="89"/>
      <c r="EC272" s="89"/>
      <c r="ED272" s="89"/>
      <c r="EE272" s="89"/>
      <c r="EF272" s="89"/>
      <c r="EG272" s="89"/>
      <c r="EH272" s="89"/>
      <c r="EI272" s="92"/>
      <c r="EM272" s="80"/>
    </row>
    <row r="273" spans="1:143" s="48" customFormat="1" ht="14.4" thickTop="1" thickBot="1">
      <c r="A273" s="43"/>
      <c r="B273" s="96"/>
      <c r="C273" s="143" t="str">
        <f>IF(OR(COUNTIF($B$5:$B273,B273)=1,COUNTIF($B$5:$B273,B273)=0),"",COUNTIF($B$5:$B273,B273))</f>
        <v/>
      </c>
      <c r="D273" s="144" t="str">
        <f t="shared" si="16"/>
        <v/>
      </c>
      <c r="E273" s="43"/>
      <c r="F273" s="43"/>
      <c r="G273" s="102"/>
      <c r="H273" s="181"/>
      <c r="I273" s="181"/>
      <c r="J273" s="100"/>
      <c r="K273" s="100"/>
      <c r="L273" s="100"/>
      <c r="M273" s="100"/>
      <c r="N273" s="139">
        <f t="shared" si="17"/>
        <v>0</v>
      </c>
      <c r="O273" s="139">
        <f t="shared" si="18"/>
        <v>0</v>
      </c>
      <c r="P273" s="194" t="str">
        <f t="shared" si="19"/>
        <v/>
      </c>
      <c r="Q273" s="96"/>
      <c r="R273" s="183"/>
      <c r="S273" s="184"/>
      <c r="T273" s="94"/>
      <c r="U273" s="89"/>
      <c r="V273" s="89"/>
      <c r="W273" s="89"/>
      <c r="X273" s="89"/>
      <c r="Y273" s="89"/>
      <c r="Z273" s="89"/>
      <c r="AA273" s="89"/>
      <c r="AB273" s="89"/>
      <c r="AC273" s="89"/>
      <c r="AD273" s="89"/>
      <c r="AE273" s="92"/>
      <c r="AF273" s="93"/>
      <c r="AG273" s="89"/>
      <c r="AH273" s="89"/>
      <c r="AI273" s="89"/>
      <c r="AJ273" s="89"/>
      <c r="AK273" s="89"/>
      <c r="AL273" s="89"/>
      <c r="AM273" s="89"/>
      <c r="AN273" s="89"/>
      <c r="AO273" s="89"/>
      <c r="AP273" s="89"/>
      <c r="AQ273" s="92"/>
      <c r="AR273" s="94"/>
      <c r="AS273" s="89"/>
      <c r="AT273" s="89"/>
      <c r="AU273" s="89"/>
      <c r="AV273" s="89"/>
      <c r="AW273" s="89"/>
      <c r="AX273" s="90"/>
      <c r="AY273" s="90"/>
      <c r="AZ273" s="90"/>
      <c r="BA273" s="90"/>
      <c r="BB273" s="90"/>
      <c r="BC273" s="95"/>
      <c r="BD273" s="93"/>
      <c r="BE273" s="89"/>
      <c r="BF273" s="89"/>
      <c r="BG273" s="89"/>
      <c r="BH273" s="89"/>
      <c r="BI273" s="89"/>
      <c r="BJ273" s="89"/>
      <c r="BK273" s="89"/>
      <c r="BL273" s="89"/>
      <c r="BM273" s="89"/>
      <c r="BN273" s="89"/>
      <c r="BO273" s="92"/>
      <c r="BP273" s="93"/>
      <c r="BQ273" s="89"/>
      <c r="BR273" s="89"/>
      <c r="BS273" s="89"/>
      <c r="BT273" s="89"/>
      <c r="BU273" s="89"/>
      <c r="BV273" s="89"/>
      <c r="BW273" s="89"/>
      <c r="BX273" s="89"/>
      <c r="BY273" s="89"/>
      <c r="BZ273" s="89"/>
      <c r="CA273" s="92"/>
      <c r="CB273" s="93"/>
      <c r="CC273" s="89"/>
      <c r="CD273" s="89"/>
      <c r="CE273" s="89"/>
      <c r="CF273" s="89"/>
      <c r="CG273" s="89"/>
      <c r="CH273" s="89"/>
      <c r="CI273" s="89"/>
      <c r="CJ273" s="89"/>
      <c r="CK273" s="89"/>
      <c r="CL273" s="89"/>
      <c r="CM273" s="92"/>
      <c r="CN273" s="93"/>
      <c r="CO273" s="89"/>
      <c r="CP273" s="89"/>
      <c r="CQ273" s="89"/>
      <c r="CR273" s="89"/>
      <c r="CS273" s="89"/>
      <c r="CT273" s="89"/>
      <c r="CU273" s="89"/>
      <c r="CV273" s="89"/>
      <c r="CW273" s="89"/>
      <c r="CX273" s="89"/>
      <c r="CY273" s="92"/>
      <c r="CZ273" s="93"/>
      <c r="DA273" s="89"/>
      <c r="DB273" s="89"/>
      <c r="DC273" s="89"/>
      <c r="DD273" s="89"/>
      <c r="DE273" s="89"/>
      <c r="DF273" s="89"/>
      <c r="DG273" s="89"/>
      <c r="DH273" s="89"/>
      <c r="DI273" s="89"/>
      <c r="DJ273" s="89"/>
      <c r="DK273" s="92"/>
      <c r="DL273" s="93"/>
      <c r="DM273" s="89"/>
      <c r="DN273" s="89"/>
      <c r="DO273" s="89"/>
      <c r="DP273" s="89"/>
      <c r="DQ273" s="89"/>
      <c r="DR273" s="89"/>
      <c r="DS273" s="89"/>
      <c r="DT273" s="89"/>
      <c r="DU273" s="89"/>
      <c r="DV273" s="89"/>
      <c r="DW273" s="92"/>
      <c r="DX273" s="93"/>
      <c r="DY273" s="89"/>
      <c r="DZ273" s="89"/>
      <c r="EA273" s="89"/>
      <c r="EB273" s="89"/>
      <c r="EC273" s="89"/>
      <c r="ED273" s="89"/>
      <c r="EE273" s="89"/>
      <c r="EF273" s="89"/>
      <c r="EG273" s="89"/>
      <c r="EH273" s="89"/>
      <c r="EI273" s="92"/>
      <c r="EM273" s="80"/>
    </row>
    <row r="274" spans="1:143" s="48" customFormat="1" ht="14.4" thickTop="1" thickBot="1">
      <c r="A274" s="43"/>
      <c r="B274" s="96"/>
      <c r="C274" s="143" t="str">
        <f>IF(OR(COUNTIF($B$5:$B274,B274)=1,COUNTIF($B$5:$B274,B274)=0),"",COUNTIF($B$5:$B274,B274))</f>
        <v/>
      </c>
      <c r="D274" s="144" t="str">
        <f t="shared" si="16"/>
        <v/>
      </c>
      <c r="E274" s="43"/>
      <c r="F274" s="43"/>
      <c r="G274" s="102"/>
      <c r="H274" s="181"/>
      <c r="I274" s="181"/>
      <c r="J274" s="100"/>
      <c r="K274" s="100"/>
      <c r="L274" s="100"/>
      <c r="M274" s="100"/>
      <c r="N274" s="139">
        <f t="shared" si="17"/>
        <v>0</v>
      </c>
      <c r="O274" s="139">
        <f t="shared" si="18"/>
        <v>0</v>
      </c>
      <c r="P274" s="194" t="str">
        <f t="shared" si="19"/>
        <v/>
      </c>
      <c r="Q274" s="96"/>
      <c r="R274" s="183"/>
      <c r="S274" s="184"/>
      <c r="T274" s="94"/>
      <c r="U274" s="89"/>
      <c r="V274" s="89"/>
      <c r="W274" s="89"/>
      <c r="X274" s="89"/>
      <c r="Y274" s="89"/>
      <c r="Z274" s="89"/>
      <c r="AA274" s="89"/>
      <c r="AB274" s="89"/>
      <c r="AC274" s="89"/>
      <c r="AD274" s="89"/>
      <c r="AE274" s="92"/>
      <c r="AF274" s="93"/>
      <c r="AG274" s="89"/>
      <c r="AH274" s="89"/>
      <c r="AI274" s="89"/>
      <c r="AJ274" s="89"/>
      <c r="AK274" s="89"/>
      <c r="AL274" s="89"/>
      <c r="AM274" s="89"/>
      <c r="AN274" s="89"/>
      <c r="AO274" s="89"/>
      <c r="AP274" s="89"/>
      <c r="AQ274" s="92"/>
      <c r="AR274" s="94"/>
      <c r="AS274" s="89"/>
      <c r="AT274" s="90"/>
      <c r="AU274" s="90"/>
      <c r="AV274" s="90"/>
      <c r="AW274" s="90"/>
      <c r="AX274" s="90"/>
      <c r="AY274" s="90"/>
      <c r="AZ274" s="90"/>
      <c r="BA274" s="90"/>
      <c r="BB274" s="90"/>
      <c r="BC274" s="95"/>
      <c r="BD274" s="93"/>
      <c r="BE274" s="89"/>
      <c r="BF274" s="89"/>
      <c r="BG274" s="89"/>
      <c r="BH274" s="89"/>
      <c r="BI274" s="89"/>
      <c r="BJ274" s="89"/>
      <c r="BK274" s="89"/>
      <c r="BL274" s="89"/>
      <c r="BM274" s="89"/>
      <c r="BN274" s="89"/>
      <c r="BO274" s="92"/>
      <c r="BP274" s="93"/>
      <c r="BQ274" s="89"/>
      <c r="BR274" s="89"/>
      <c r="BS274" s="89"/>
      <c r="BT274" s="89"/>
      <c r="BU274" s="89"/>
      <c r="BV274" s="89"/>
      <c r="BW274" s="89"/>
      <c r="BX274" s="89"/>
      <c r="BY274" s="89"/>
      <c r="BZ274" s="89"/>
      <c r="CA274" s="92"/>
      <c r="CB274" s="93"/>
      <c r="CC274" s="89"/>
      <c r="CD274" s="89"/>
      <c r="CE274" s="89"/>
      <c r="CF274" s="89"/>
      <c r="CG274" s="89"/>
      <c r="CH274" s="89"/>
      <c r="CI274" s="89"/>
      <c r="CJ274" s="89"/>
      <c r="CK274" s="89"/>
      <c r="CL274" s="89"/>
      <c r="CM274" s="92"/>
      <c r="CN274" s="93"/>
      <c r="CO274" s="89"/>
      <c r="CP274" s="89"/>
      <c r="CQ274" s="89"/>
      <c r="CR274" s="89"/>
      <c r="CS274" s="89"/>
      <c r="CT274" s="89"/>
      <c r="CU274" s="89"/>
      <c r="CV274" s="89"/>
      <c r="CW274" s="89"/>
      <c r="CX274" s="89"/>
      <c r="CY274" s="92"/>
      <c r="CZ274" s="93"/>
      <c r="DA274" s="89"/>
      <c r="DB274" s="89"/>
      <c r="DC274" s="89"/>
      <c r="DD274" s="89"/>
      <c r="DE274" s="89"/>
      <c r="DF274" s="89"/>
      <c r="DG274" s="89"/>
      <c r="DH274" s="89"/>
      <c r="DI274" s="89"/>
      <c r="DJ274" s="89"/>
      <c r="DK274" s="92"/>
      <c r="DL274" s="93"/>
      <c r="DM274" s="89"/>
      <c r="DN274" s="89"/>
      <c r="DO274" s="89"/>
      <c r="DP274" s="89"/>
      <c r="DQ274" s="89"/>
      <c r="DR274" s="89"/>
      <c r="DS274" s="89"/>
      <c r="DT274" s="89"/>
      <c r="DU274" s="89"/>
      <c r="DV274" s="89"/>
      <c r="DW274" s="92"/>
      <c r="DX274" s="93"/>
      <c r="DY274" s="89"/>
      <c r="DZ274" s="89"/>
      <c r="EA274" s="89"/>
      <c r="EB274" s="89"/>
      <c r="EC274" s="89"/>
      <c r="ED274" s="89"/>
      <c r="EE274" s="89"/>
      <c r="EF274" s="89"/>
      <c r="EG274" s="89"/>
      <c r="EH274" s="89"/>
      <c r="EI274" s="92"/>
      <c r="EM274" s="80"/>
    </row>
    <row r="275" spans="1:143" s="48" customFormat="1" ht="14.4" thickTop="1" thickBot="1">
      <c r="A275" s="43"/>
      <c r="B275" s="96"/>
      <c r="C275" s="143" t="str">
        <f>IF(OR(COUNTIF($B$5:$B275,B275)=1,COUNTIF($B$5:$B275,B275)=0),"",COUNTIF($B$5:$B275,B275))</f>
        <v/>
      </c>
      <c r="D275" s="144" t="str">
        <f t="shared" si="16"/>
        <v/>
      </c>
      <c r="E275" s="43"/>
      <c r="F275" s="43"/>
      <c r="G275" s="102"/>
      <c r="H275" s="181"/>
      <c r="I275" s="181"/>
      <c r="J275" s="100"/>
      <c r="K275" s="100"/>
      <c r="L275" s="100"/>
      <c r="M275" s="100"/>
      <c r="N275" s="139">
        <f t="shared" si="17"/>
        <v>0</v>
      </c>
      <c r="O275" s="139">
        <f t="shared" si="18"/>
        <v>0</v>
      </c>
      <c r="P275" s="194" t="str">
        <f t="shared" si="19"/>
        <v/>
      </c>
      <c r="Q275" s="96"/>
      <c r="R275" s="183"/>
      <c r="S275" s="184"/>
      <c r="T275" s="94"/>
      <c r="U275" s="89"/>
      <c r="V275" s="89"/>
      <c r="W275" s="89"/>
      <c r="X275" s="89"/>
      <c r="Y275" s="89"/>
      <c r="Z275" s="89"/>
      <c r="AA275" s="89"/>
      <c r="AB275" s="89"/>
      <c r="AC275" s="89"/>
      <c r="AD275" s="89"/>
      <c r="AE275" s="92"/>
      <c r="AF275" s="93"/>
      <c r="AG275" s="89"/>
      <c r="AH275" s="89"/>
      <c r="AI275" s="89"/>
      <c r="AJ275" s="89"/>
      <c r="AK275" s="89"/>
      <c r="AL275" s="89"/>
      <c r="AM275" s="89"/>
      <c r="AN275" s="89"/>
      <c r="AO275" s="89"/>
      <c r="AP275" s="89"/>
      <c r="AQ275" s="92"/>
      <c r="AR275" s="94"/>
      <c r="AS275" s="89"/>
      <c r="AT275" s="90"/>
      <c r="AU275" s="90"/>
      <c r="AV275" s="90"/>
      <c r="AW275" s="90"/>
      <c r="AX275" s="90"/>
      <c r="AY275" s="90"/>
      <c r="AZ275" s="90"/>
      <c r="BA275" s="90"/>
      <c r="BB275" s="90"/>
      <c r="BC275" s="95"/>
      <c r="BD275" s="93"/>
      <c r="BE275" s="89"/>
      <c r="BF275" s="89"/>
      <c r="BG275" s="89"/>
      <c r="BH275" s="89"/>
      <c r="BI275" s="89"/>
      <c r="BJ275" s="89"/>
      <c r="BK275" s="89"/>
      <c r="BL275" s="89"/>
      <c r="BM275" s="89"/>
      <c r="BN275" s="89"/>
      <c r="BO275" s="92"/>
      <c r="BP275" s="93"/>
      <c r="BQ275" s="89"/>
      <c r="BR275" s="89"/>
      <c r="BS275" s="89"/>
      <c r="BT275" s="89"/>
      <c r="BU275" s="89"/>
      <c r="BV275" s="89"/>
      <c r="BW275" s="89"/>
      <c r="BX275" s="89"/>
      <c r="BY275" s="89"/>
      <c r="BZ275" s="89"/>
      <c r="CA275" s="92"/>
      <c r="CB275" s="93"/>
      <c r="CC275" s="89"/>
      <c r="CD275" s="89"/>
      <c r="CE275" s="89"/>
      <c r="CF275" s="89"/>
      <c r="CG275" s="89"/>
      <c r="CH275" s="89"/>
      <c r="CI275" s="89"/>
      <c r="CJ275" s="89"/>
      <c r="CK275" s="89"/>
      <c r="CL275" s="89"/>
      <c r="CM275" s="92"/>
      <c r="CN275" s="93"/>
      <c r="CO275" s="89"/>
      <c r="CP275" s="89"/>
      <c r="CQ275" s="89"/>
      <c r="CR275" s="89"/>
      <c r="CS275" s="89"/>
      <c r="CT275" s="89"/>
      <c r="CU275" s="89"/>
      <c r="CV275" s="89"/>
      <c r="CW275" s="89"/>
      <c r="CX275" s="89"/>
      <c r="CY275" s="92"/>
      <c r="CZ275" s="93"/>
      <c r="DA275" s="89"/>
      <c r="DB275" s="89"/>
      <c r="DC275" s="89"/>
      <c r="DD275" s="89"/>
      <c r="DE275" s="89"/>
      <c r="DF275" s="89"/>
      <c r="DG275" s="89"/>
      <c r="DH275" s="89"/>
      <c r="DI275" s="89"/>
      <c r="DJ275" s="89"/>
      <c r="DK275" s="92"/>
      <c r="DL275" s="93"/>
      <c r="DM275" s="89"/>
      <c r="DN275" s="89"/>
      <c r="DO275" s="89"/>
      <c r="DP275" s="89"/>
      <c r="DQ275" s="89"/>
      <c r="DR275" s="89"/>
      <c r="DS275" s="89"/>
      <c r="DT275" s="89"/>
      <c r="DU275" s="89"/>
      <c r="DV275" s="89"/>
      <c r="DW275" s="92"/>
      <c r="DX275" s="93"/>
      <c r="DY275" s="89"/>
      <c r="DZ275" s="89"/>
      <c r="EA275" s="89"/>
      <c r="EB275" s="89"/>
      <c r="EC275" s="89"/>
      <c r="ED275" s="89"/>
      <c r="EE275" s="89"/>
      <c r="EF275" s="89"/>
      <c r="EG275" s="89"/>
      <c r="EH275" s="89"/>
      <c r="EI275" s="92"/>
      <c r="EM275" s="80"/>
    </row>
    <row r="276" spans="1:143" s="48" customFormat="1" ht="14.4" thickTop="1" thickBot="1">
      <c r="A276" s="43"/>
      <c r="B276" s="96"/>
      <c r="C276" s="143" t="str">
        <f>IF(OR(COUNTIF($B$5:$B276,B276)=1,COUNTIF($B$5:$B276,B276)=0),"",COUNTIF($B$5:$B276,B276))</f>
        <v/>
      </c>
      <c r="D276" s="144" t="str">
        <f t="shared" si="16"/>
        <v/>
      </c>
      <c r="E276" s="43"/>
      <c r="F276" s="43"/>
      <c r="G276" s="102"/>
      <c r="H276" s="181"/>
      <c r="I276" s="181"/>
      <c r="J276" s="100"/>
      <c r="K276" s="100"/>
      <c r="L276" s="100"/>
      <c r="M276" s="100"/>
      <c r="N276" s="139">
        <f t="shared" si="17"/>
        <v>0</v>
      </c>
      <c r="O276" s="139">
        <f t="shared" si="18"/>
        <v>0</v>
      </c>
      <c r="P276" s="194" t="str">
        <f t="shared" si="19"/>
        <v/>
      </c>
      <c r="Q276" s="96"/>
      <c r="R276" s="183"/>
      <c r="S276" s="184"/>
      <c r="T276" s="94"/>
      <c r="U276" s="89"/>
      <c r="V276" s="89"/>
      <c r="W276" s="89"/>
      <c r="X276" s="89"/>
      <c r="Y276" s="89"/>
      <c r="Z276" s="89"/>
      <c r="AA276" s="89"/>
      <c r="AB276" s="89"/>
      <c r="AC276" s="89"/>
      <c r="AD276" s="89"/>
      <c r="AE276" s="92"/>
      <c r="AF276" s="93"/>
      <c r="AG276" s="89"/>
      <c r="AH276" s="89"/>
      <c r="AI276" s="89"/>
      <c r="AJ276" s="89"/>
      <c r="AK276" s="89"/>
      <c r="AL276" s="89"/>
      <c r="AM276" s="89"/>
      <c r="AN276" s="89"/>
      <c r="AO276" s="89"/>
      <c r="AP276" s="89"/>
      <c r="AQ276" s="92"/>
      <c r="AR276" s="94"/>
      <c r="AS276" s="89"/>
      <c r="AT276" s="90"/>
      <c r="AU276" s="90"/>
      <c r="AV276" s="90"/>
      <c r="AW276" s="90"/>
      <c r="AX276" s="90"/>
      <c r="AY276" s="90"/>
      <c r="AZ276" s="90"/>
      <c r="BA276" s="90"/>
      <c r="BB276" s="90"/>
      <c r="BC276" s="95"/>
      <c r="BD276" s="93"/>
      <c r="BE276" s="89"/>
      <c r="BF276" s="89"/>
      <c r="BG276" s="89"/>
      <c r="BH276" s="89"/>
      <c r="BI276" s="89"/>
      <c r="BJ276" s="89"/>
      <c r="BK276" s="89"/>
      <c r="BL276" s="89"/>
      <c r="BM276" s="89"/>
      <c r="BN276" s="89"/>
      <c r="BO276" s="92"/>
      <c r="BP276" s="93"/>
      <c r="BQ276" s="89"/>
      <c r="BR276" s="89"/>
      <c r="BS276" s="89"/>
      <c r="BT276" s="89"/>
      <c r="BU276" s="89"/>
      <c r="BV276" s="89"/>
      <c r="BW276" s="89"/>
      <c r="BX276" s="89"/>
      <c r="BY276" s="89"/>
      <c r="BZ276" s="89"/>
      <c r="CA276" s="92"/>
      <c r="CB276" s="93"/>
      <c r="CC276" s="89"/>
      <c r="CD276" s="89"/>
      <c r="CE276" s="89"/>
      <c r="CF276" s="89"/>
      <c r="CG276" s="89"/>
      <c r="CH276" s="89"/>
      <c r="CI276" s="89"/>
      <c r="CJ276" s="89"/>
      <c r="CK276" s="89"/>
      <c r="CL276" s="89"/>
      <c r="CM276" s="92"/>
      <c r="CN276" s="93"/>
      <c r="CO276" s="89"/>
      <c r="CP276" s="89"/>
      <c r="CQ276" s="89"/>
      <c r="CR276" s="89"/>
      <c r="CS276" s="89"/>
      <c r="CT276" s="89"/>
      <c r="CU276" s="89"/>
      <c r="CV276" s="89"/>
      <c r="CW276" s="89"/>
      <c r="CX276" s="89"/>
      <c r="CY276" s="92"/>
      <c r="CZ276" s="93"/>
      <c r="DA276" s="89"/>
      <c r="DB276" s="89"/>
      <c r="DC276" s="89"/>
      <c r="DD276" s="89"/>
      <c r="DE276" s="89"/>
      <c r="DF276" s="89"/>
      <c r="DG276" s="89"/>
      <c r="DH276" s="89"/>
      <c r="DI276" s="89"/>
      <c r="DJ276" s="89"/>
      <c r="DK276" s="92"/>
      <c r="DL276" s="93"/>
      <c r="DM276" s="89"/>
      <c r="DN276" s="89"/>
      <c r="DO276" s="89"/>
      <c r="DP276" s="89"/>
      <c r="DQ276" s="89"/>
      <c r="DR276" s="89"/>
      <c r="DS276" s="89"/>
      <c r="DT276" s="89"/>
      <c r="DU276" s="89"/>
      <c r="DV276" s="89"/>
      <c r="DW276" s="92"/>
      <c r="DX276" s="93"/>
      <c r="DY276" s="89"/>
      <c r="DZ276" s="89"/>
      <c r="EA276" s="89"/>
      <c r="EB276" s="89"/>
      <c r="EC276" s="89"/>
      <c r="ED276" s="89"/>
      <c r="EE276" s="89"/>
      <c r="EF276" s="89"/>
      <c r="EG276" s="89"/>
      <c r="EH276" s="89"/>
      <c r="EI276" s="92"/>
      <c r="EM276" s="80"/>
    </row>
    <row r="277" spans="1:143" s="48" customFormat="1" ht="14.4" thickTop="1" thickBot="1">
      <c r="A277" s="43"/>
      <c r="B277" s="96"/>
      <c r="C277" s="143" t="str">
        <f>IF(OR(COUNTIF($B$5:$B277,B277)=1,COUNTIF($B$5:$B277,B277)=0),"",COUNTIF($B$5:$B277,B277))</f>
        <v/>
      </c>
      <c r="D277" s="144" t="str">
        <f t="shared" si="16"/>
        <v/>
      </c>
      <c r="E277" s="43"/>
      <c r="F277" s="43"/>
      <c r="G277" s="102"/>
      <c r="H277" s="181"/>
      <c r="I277" s="181"/>
      <c r="J277" s="100"/>
      <c r="K277" s="100"/>
      <c r="L277" s="100"/>
      <c r="M277" s="100"/>
      <c r="N277" s="139">
        <f t="shared" si="17"/>
        <v>0</v>
      </c>
      <c r="O277" s="139">
        <f t="shared" si="18"/>
        <v>0</v>
      </c>
      <c r="P277" s="194" t="str">
        <f t="shared" si="19"/>
        <v/>
      </c>
      <c r="Q277" s="96"/>
      <c r="R277" s="183"/>
      <c r="S277" s="184"/>
      <c r="T277" s="94"/>
      <c r="U277" s="89"/>
      <c r="V277" s="89"/>
      <c r="W277" s="89"/>
      <c r="X277" s="89"/>
      <c r="Y277" s="89"/>
      <c r="Z277" s="89"/>
      <c r="AA277" s="89"/>
      <c r="AB277" s="89"/>
      <c r="AC277" s="89"/>
      <c r="AD277" s="89"/>
      <c r="AE277" s="92"/>
      <c r="AF277" s="93"/>
      <c r="AG277" s="89"/>
      <c r="AH277" s="89"/>
      <c r="AI277" s="89"/>
      <c r="AJ277" s="89"/>
      <c r="AK277" s="89"/>
      <c r="AL277" s="89"/>
      <c r="AM277" s="89"/>
      <c r="AN277" s="89"/>
      <c r="AO277" s="89"/>
      <c r="AP277" s="89"/>
      <c r="AQ277" s="92"/>
      <c r="AR277" s="94"/>
      <c r="AS277" s="89"/>
      <c r="AT277" s="89"/>
      <c r="AU277" s="89"/>
      <c r="AV277" s="89"/>
      <c r="AW277" s="89"/>
      <c r="AX277" s="89"/>
      <c r="AY277" s="89"/>
      <c r="AZ277" s="89"/>
      <c r="BA277" s="89"/>
      <c r="BB277" s="89"/>
      <c r="BC277" s="92"/>
      <c r="BD277" s="94"/>
      <c r="BE277" s="90"/>
      <c r="BF277" s="90"/>
      <c r="BG277" s="90"/>
      <c r="BH277" s="90"/>
      <c r="BI277" s="90"/>
      <c r="BJ277" s="90"/>
      <c r="BK277" s="90"/>
      <c r="BL277" s="90"/>
      <c r="BM277" s="90"/>
      <c r="BN277" s="90"/>
      <c r="BO277" s="95"/>
      <c r="BP277" s="94"/>
      <c r="BQ277" s="90"/>
      <c r="BR277" s="90"/>
      <c r="BS277" s="90"/>
      <c r="BT277" s="90"/>
      <c r="BU277" s="90"/>
      <c r="BV277" s="90"/>
      <c r="BW277" s="90"/>
      <c r="BX277" s="90"/>
      <c r="BY277" s="90"/>
      <c r="BZ277" s="90"/>
      <c r="CA277" s="95"/>
      <c r="CB277" s="93"/>
      <c r="CC277" s="89"/>
      <c r="CD277" s="89"/>
      <c r="CE277" s="89"/>
      <c r="CF277" s="89"/>
      <c r="CG277" s="89"/>
      <c r="CH277" s="89"/>
      <c r="CI277" s="89"/>
      <c r="CJ277" s="89"/>
      <c r="CK277" s="89"/>
      <c r="CL277" s="89"/>
      <c r="CM277" s="92"/>
      <c r="CN277" s="93"/>
      <c r="CO277" s="89"/>
      <c r="CP277" s="89"/>
      <c r="CQ277" s="89"/>
      <c r="CR277" s="89"/>
      <c r="CS277" s="89"/>
      <c r="CT277" s="89"/>
      <c r="CU277" s="89"/>
      <c r="CV277" s="89"/>
      <c r="CW277" s="89"/>
      <c r="CX277" s="89"/>
      <c r="CY277" s="92"/>
      <c r="CZ277" s="93"/>
      <c r="DA277" s="89"/>
      <c r="DB277" s="89"/>
      <c r="DC277" s="89"/>
      <c r="DD277" s="89"/>
      <c r="DE277" s="89"/>
      <c r="DF277" s="89"/>
      <c r="DG277" s="89"/>
      <c r="DH277" s="89"/>
      <c r="DI277" s="89"/>
      <c r="DJ277" s="89"/>
      <c r="DK277" s="92"/>
      <c r="DL277" s="93"/>
      <c r="DM277" s="89"/>
      <c r="DN277" s="89"/>
      <c r="DO277" s="89"/>
      <c r="DP277" s="89"/>
      <c r="DQ277" s="89"/>
      <c r="DR277" s="89"/>
      <c r="DS277" s="89"/>
      <c r="DT277" s="89"/>
      <c r="DU277" s="89"/>
      <c r="DV277" s="89"/>
      <c r="DW277" s="92"/>
      <c r="DX277" s="93"/>
      <c r="DY277" s="89"/>
      <c r="DZ277" s="89"/>
      <c r="EA277" s="89"/>
      <c r="EB277" s="89"/>
      <c r="EC277" s="89"/>
      <c r="ED277" s="89"/>
      <c r="EE277" s="89"/>
      <c r="EF277" s="89"/>
      <c r="EG277" s="89"/>
      <c r="EH277" s="89"/>
      <c r="EI277" s="92"/>
      <c r="EM277" s="80"/>
    </row>
    <row r="278" spans="1:143" s="48" customFormat="1" ht="14.4" thickTop="1" thickBot="1">
      <c r="A278" s="43"/>
      <c r="B278" s="96"/>
      <c r="C278" s="143" t="str">
        <f>IF(OR(COUNTIF($B$5:$B278,B278)=1,COUNTIF($B$5:$B278,B278)=0),"",COUNTIF($B$5:$B278,B278))</f>
        <v/>
      </c>
      <c r="D278" s="144" t="str">
        <f t="shared" si="16"/>
        <v/>
      </c>
      <c r="E278" s="43"/>
      <c r="F278" s="43"/>
      <c r="G278" s="102"/>
      <c r="H278" s="181"/>
      <c r="I278" s="181"/>
      <c r="J278" s="100"/>
      <c r="K278" s="100"/>
      <c r="L278" s="100"/>
      <c r="M278" s="100"/>
      <c r="N278" s="139">
        <f t="shared" si="17"/>
        <v>0</v>
      </c>
      <c r="O278" s="139">
        <f t="shared" si="18"/>
        <v>0</v>
      </c>
      <c r="P278" s="194" t="str">
        <f t="shared" si="19"/>
        <v/>
      </c>
      <c r="Q278" s="96"/>
      <c r="R278" s="183"/>
      <c r="S278" s="184"/>
      <c r="T278" s="94"/>
      <c r="U278" s="89"/>
      <c r="V278" s="89"/>
      <c r="W278" s="89"/>
      <c r="X278" s="89"/>
      <c r="Y278" s="89"/>
      <c r="Z278" s="89"/>
      <c r="AA278" s="89"/>
      <c r="AB278" s="89"/>
      <c r="AC278" s="89"/>
      <c r="AD278" s="89"/>
      <c r="AE278" s="92"/>
      <c r="AF278" s="93"/>
      <c r="AG278" s="89"/>
      <c r="AH278" s="89"/>
      <c r="AI278" s="89"/>
      <c r="AJ278" s="89"/>
      <c r="AK278" s="89"/>
      <c r="AL278" s="89"/>
      <c r="AM278" s="89"/>
      <c r="AN278" s="89"/>
      <c r="AO278" s="89"/>
      <c r="AP278" s="89"/>
      <c r="AQ278" s="92"/>
      <c r="AR278" s="94"/>
      <c r="AS278" s="89"/>
      <c r="AT278" s="89"/>
      <c r="AU278" s="89"/>
      <c r="AV278" s="89"/>
      <c r="AW278" s="89"/>
      <c r="AX278" s="90"/>
      <c r="AY278" s="90"/>
      <c r="AZ278" s="90"/>
      <c r="BA278" s="90"/>
      <c r="BB278" s="90"/>
      <c r="BC278" s="95"/>
      <c r="BD278" s="93"/>
      <c r="BE278" s="89"/>
      <c r="BF278" s="89"/>
      <c r="BG278" s="89"/>
      <c r="BH278" s="89"/>
      <c r="BI278" s="89"/>
      <c r="BJ278" s="89"/>
      <c r="BK278" s="89"/>
      <c r="BL278" s="89"/>
      <c r="BM278" s="89"/>
      <c r="BN278" s="89"/>
      <c r="BO278" s="92"/>
      <c r="BP278" s="93"/>
      <c r="BQ278" s="89"/>
      <c r="BR278" s="89"/>
      <c r="BS278" s="89"/>
      <c r="BT278" s="89"/>
      <c r="BU278" s="89"/>
      <c r="BV278" s="89"/>
      <c r="BW278" s="89"/>
      <c r="BX278" s="89"/>
      <c r="BY278" s="89"/>
      <c r="BZ278" s="89"/>
      <c r="CA278" s="92"/>
      <c r="CB278" s="93"/>
      <c r="CC278" s="89"/>
      <c r="CD278" s="89"/>
      <c r="CE278" s="89"/>
      <c r="CF278" s="89"/>
      <c r="CG278" s="89"/>
      <c r="CH278" s="89"/>
      <c r="CI278" s="89"/>
      <c r="CJ278" s="89"/>
      <c r="CK278" s="89"/>
      <c r="CL278" s="89"/>
      <c r="CM278" s="92"/>
      <c r="CN278" s="93"/>
      <c r="CO278" s="89"/>
      <c r="CP278" s="89"/>
      <c r="CQ278" s="89"/>
      <c r="CR278" s="89"/>
      <c r="CS278" s="89"/>
      <c r="CT278" s="89"/>
      <c r="CU278" s="89"/>
      <c r="CV278" s="89"/>
      <c r="CW278" s="89"/>
      <c r="CX278" s="89"/>
      <c r="CY278" s="92"/>
      <c r="CZ278" s="93"/>
      <c r="DA278" s="89"/>
      <c r="DB278" s="89"/>
      <c r="DC278" s="89"/>
      <c r="DD278" s="89"/>
      <c r="DE278" s="89"/>
      <c r="DF278" s="89"/>
      <c r="DG278" s="89"/>
      <c r="DH278" s="89"/>
      <c r="DI278" s="89"/>
      <c r="DJ278" s="89"/>
      <c r="DK278" s="92"/>
      <c r="DL278" s="93"/>
      <c r="DM278" s="89"/>
      <c r="DN278" s="89"/>
      <c r="DO278" s="89"/>
      <c r="DP278" s="89"/>
      <c r="DQ278" s="89"/>
      <c r="DR278" s="89"/>
      <c r="DS278" s="89"/>
      <c r="DT278" s="89"/>
      <c r="DU278" s="89"/>
      <c r="DV278" s="89"/>
      <c r="DW278" s="92"/>
      <c r="DX278" s="93"/>
      <c r="DY278" s="89"/>
      <c r="DZ278" s="89"/>
      <c r="EA278" s="89"/>
      <c r="EB278" s="89"/>
      <c r="EC278" s="89"/>
      <c r="ED278" s="89"/>
      <c r="EE278" s="89"/>
      <c r="EF278" s="89"/>
      <c r="EG278" s="89"/>
      <c r="EH278" s="89"/>
      <c r="EI278" s="92"/>
      <c r="EM278" s="80"/>
    </row>
    <row r="279" spans="1:143" s="48" customFormat="1" ht="14.4" thickTop="1" thickBot="1">
      <c r="A279" s="43"/>
      <c r="B279" s="96"/>
      <c r="C279" s="143" t="str">
        <f>IF(OR(COUNTIF($B$5:$B279,B279)=1,COUNTIF($B$5:$B279,B279)=0),"",COUNTIF($B$5:$B279,B279))</f>
        <v/>
      </c>
      <c r="D279" s="144" t="str">
        <f t="shared" si="16"/>
        <v/>
      </c>
      <c r="E279" s="43"/>
      <c r="F279" s="43"/>
      <c r="G279" s="102"/>
      <c r="H279" s="181"/>
      <c r="I279" s="181"/>
      <c r="J279" s="100"/>
      <c r="K279" s="100"/>
      <c r="L279" s="100"/>
      <c r="M279" s="100"/>
      <c r="N279" s="139">
        <f t="shared" si="17"/>
        <v>0</v>
      </c>
      <c r="O279" s="139">
        <f t="shared" si="18"/>
        <v>0</v>
      </c>
      <c r="P279" s="194" t="str">
        <f t="shared" si="19"/>
        <v/>
      </c>
      <c r="Q279" s="96"/>
      <c r="R279" s="183"/>
      <c r="S279" s="184"/>
      <c r="T279" s="94"/>
      <c r="U279" s="89"/>
      <c r="V279" s="89"/>
      <c r="W279" s="89"/>
      <c r="X279" s="89"/>
      <c r="Y279" s="89"/>
      <c r="Z279" s="89"/>
      <c r="AA279" s="89"/>
      <c r="AB279" s="89"/>
      <c r="AC279" s="89"/>
      <c r="AD279" s="89"/>
      <c r="AE279" s="92"/>
      <c r="AF279" s="93"/>
      <c r="AG279" s="89"/>
      <c r="AH279" s="89"/>
      <c r="AI279" s="89"/>
      <c r="AJ279" s="89"/>
      <c r="AK279" s="89"/>
      <c r="AL279" s="89"/>
      <c r="AM279" s="89"/>
      <c r="AN279" s="89"/>
      <c r="AO279" s="89"/>
      <c r="AP279" s="89"/>
      <c r="AQ279" s="92"/>
      <c r="AR279" s="94"/>
      <c r="AS279" s="89"/>
      <c r="AT279" s="90"/>
      <c r="AU279" s="90"/>
      <c r="AV279" s="90"/>
      <c r="AW279" s="90"/>
      <c r="AX279" s="90"/>
      <c r="AY279" s="90"/>
      <c r="AZ279" s="90"/>
      <c r="BA279" s="90"/>
      <c r="BB279" s="90"/>
      <c r="BC279" s="95"/>
      <c r="BD279" s="94"/>
      <c r="BE279" s="89"/>
      <c r="BF279" s="90"/>
      <c r="BG279" s="90"/>
      <c r="BH279" s="90"/>
      <c r="BI279" s="90"/>
      <c r="BJ279" s="90"/>
      <c r="BK279" s="90"/>
      <c r="BL279" s="90"/>
      <c r="BM279" s="90"/>
      <c r="BN279" s="90"/>
      <c r="BO279" s="95"/>
      <c r="BP279" s="93"/>
      <c r="BQ279" s="89"/>
      <c r="BR279" s="89"/>
      <c r="BS279" s="89"/>
      <c r="BT279" s="89"/>
      <c r="BU279" s="89"/>
      <c r="BV279" s="89"/>
      <c r="BW279" s="89"/>
      <c r="BX279" s="89"/>
      <c r="BY279" s="89"/>
      <c r="BZ279" s="89"/>
      <c r="CA279" s="92"/>
      <c r="CB279" s="93"/>
      <c r="CC279" s="89"/>
      <c r="CD279" s="89"/>
      <c r="CE279" s="89"/>
      <c r="CF279" s="89"/>
      <c r="CG279" s="89"/>
      <c r="CH279" s="89"/>
      <c r="CI279" s="89"/>
      <c r="CJ279" s="89"/>
      <c r="CK279" s="89"/>
      <c r="CL279" s="89"/>
      <c r="CM279" s="92"/>
      <c r="CN279" s="93"/>
      <c r="CO279" s="89"/>
      <c r="CP279" s="89"/>
      <c r="CQ279" s="89"/>
      <c r="CR279" s="89"/>
      <c r="CS279" s="89"/>
      <c r="CT279" s="89"/>
      <c r="CU279" s="89"/>
      <c r="CV279" s="89"/>
      <c r="CW279" s="89"/>
      <c r="CX279" s="89"/>
      <c r="CY279" s="92"/>
      <c r="CZ279" s="93"/>
      <c r="DA279" s="89"/>
      <c r="DB279" s="89"/>
      <c r="DC279" s="89"/>
      <c r="DD279" s="89"/>
      <c r="DE279" s="89"/>
      <c r="DF279" s="89"/>
      <c r="DG279" s="89"/>
      <c r="DH279" s="89"/>
      <c r="DI279" s="89"/>
      <c r="DJ279" s="89"/>
      <c r="DK279" s="92"/>
      <c r="DL279" s="93"/>
      <c r="DM279" s="89"/>
      <c r="DN279" s="89"/>
      <c r="DO279" s="89"/>
      <c r="DP279" s="89"/>
      <c r="DQ279" s="89"/>
      <c r="DR279" s="89"/>
      <c r="DS279" s="89"/>
      <c r="DT279" s="89"/>
      <c r="DU279" s="89"/>
      <c r="DV279" s="89"/>
      <c r="DW279" s="92"/>
      <c r="DX279" s="93"/>
      <c r="DY279" s="89"/>
      <c r="DZ279" s="89"/>
      <c r="EA279" s="89"/>
      <c r="EB279" s="89"/>
      <c r="EC279" s="89"/>
      <c r="ED279" s="89"/>
      <c r="EE279" s="89"/>
      <c r="EF279" s="89"/>
      <c r="EG279" s="89"/>
      <c r="EH279" s="89"/>
      <c r="EI279" s="92"/>
      <c r="EM279" s="80"/>
    </row>
    <row r="280" spans="1:143" s="48" customFormat="1" ht="14.4" thickTop="1" thickBot="1">
      <c r="A280" s="43"/>
      <c r="B280" s="96"/>
      <c r="C280" s="143" t="str">
        <f>IF(OR(COUNTIF($B$5:$B280,B280)=1,COUNTIF($B$5:$B280,B280)=0),"",COUNTIF($B$5:$B280,B280))</f>
        <v/>
      </c>
      <c r="D280" s="144" t="str">
        <f t="shared" si="16"/>
        <v/>
      </c>
      <c r="E280" s="43"/>
      <c r="F280" s="43"/>
      <c r="G280" s="102"/>
      <c r="H280" s="181"/>
      <c r="I280" s="181"/>
      <c r="J280" s="100"/>
      <c r="K280" s="100"/>
      <c r="L280" s="100"/>
      <c r="M280" s="100"/>
      <c r="N280" s="139">
        <f t="shared" si="17"/>
        <v>0</v>
      </c>
      <c r="O280" s="139">
        <f t="shared" si="18"/>
        <v>0</v>
      </c>
      <c r="P280" s="194" t="str">
        <f t="shared" si="19"/>
        <v/>
      </c>
      <c r="Q280" s="96"/>
      <c r="R280" s="183"/>
      <c r="S280" s="184"/>
      <c r="T280" s="94"/>
      <c r="U280" s="89"/>
      <c r="V280" s="89"/>
      <c r="W280" s="89"/>
      <c r="X280" s="89"/>
      <c r="Y280" s="89"/>
      <c r="Z280" s="89"/>
      <c r="AA280" s="89"/>
      <c r="AB280" s="89"/>
      <c r="AC280" s="89"/>
      <c r="AD280" s="89"/>
      <c r="AE280" s="92"/>
      <c r="AF280" s="93"/>
      <c r="AG280" s="89"/>
      <c r="AH280" s="89"/>
      <c r="AI280" s="89"/>
      <c r="AJ280" s="89"/>
      <c r="AK280" s="89"/>
      <c r="AL280" s="89"/>
      <c r="AM280" s="89"/>
      <c r="AN280" s="89"/>
      <c r="AO280" s="89"/>
      <c r="AP280" s="89"/>
      <c r="AQ280" s="92"/>
      <c r="AR280" s="94"/>
      <c r="AS280" s="89"/>
      <c r="AT280" s="89"/>
      <c r="AU280" s="89"/>
      <c r="AV280" s="89"/>
      <c r="AW280" s="89"/>
      <c r="AX280" s="89"/>
      <c r="AY280" s="89"/>
      <c r="AZ280" s="89"/>
      <c r="BA280" s="89"/>
      <c r="BB280" s="89"/>
      <c r="BC280" s="92"/>
      <c r="BD280" s="94"/>
      <c r="BE280" s="89"/>
      <c r="BF280" s="89"/>
      <c r="BG280" s="89"/>
      <c r="BH280" s="89"/>
      <c r="BI280" s="89"/>
      <c r="BJ280" s="89"/>
      <c r="BK280" s="89"/>
      <c r="BL280" s="89"/>
      <c r="BM280" s="89"/>
      <c r="BN280" s="89"/>
      <c r="BO280" s="92"/>
      <c r="BP280" s="94"/>
      <c r="BQ280" s="90"/>
      <c r="BR280" s="90"/>
      <c r="BS280" s="90"/>
      <c r="BT280" s="90"/>
      <c r="BU280" s="90"/>
      <c r="BV280" s="90"/>
      <c r="BW280" s="90"/>
      <c r="BX280" s="90"/>
      <c r="BY280" s="90"/>
      <c r="BZ280" s="90"/>
      <c r="CA280" s="95"/>
      <c r="CB280" s="93"/>
      <c r="CC280" s="89"/>
      <c r="CD280" s="89"/>
      <c r="CE280" s="89"/>
      <c r="CF280" s="89"/>
      <c r="CG280" s="89"/>
      <c r="CH280" s="89"/>
      <c r="CI280" s="89"/>
      <c r="CJ280" s="89"/>
      <c r="CK280" s="89"/>
      <c r="CL280" s="89"/>
      <c r="CM280" s="92"/>
      <c r="CN280" s="93"/>
      <c r="CO280" s="89"/>
      <c r="CP280" s="89"/>
      <c r="CQ280" s="89"/>
      <c r="CR280" s="89"/>
      <c r="CS280" s="89"/>
      <c r="CT280" s="89"/>
      <c r="CU280" s="89"/>
      <c r="CV280" s="89"/>
      <c r="CW280" s="89"/>
      <c r="CX280" s="89"/>
      <c r="CY280" s="92"/>
      <c r="CZ280" s="93"/>
      <c r="DA280" s="89"/>
      <c r="DB280" s="89"/>
      <c r="DC280" s="89"/>
      <c r="DD280" s="89"/>
      <c r="DE280" s="89"/>
      <c r="DF280" s="89"/>
      <c r="DG280" s="89"/>
      <c r="DH280" s="89"/>
      <c r="DI280" s="89"/>
      <c r="DJ280" s="89"/>
      <c r="DK280" s="92"/>
      <c r="DL280" s="93"/>
      <c r="DM280" s="89"/>
      <c r="DN280" s="89"/>
      <c r="DO280" s="89"/>
      <c r="DP280" s="89"/>
      <c r="DQ280" s="89"/>
      <c r="DR280" s="89"/>
      <c r="DS280" s="89"/>
      <c r="DT280" s="89"/>
      <c r="DU280" s="89"/>
      <c r="DV280" s="89"/>
      <c r="DW280" s="92"/>
      <c r="DX280" s="93"/>
      <c r="DY280" s="89"/>
      <c r="DZ280" s="89"/>
      <c r="EA280" s="89"/>
      <c r="EB280" s="89"/>
      <c r="EC280" s="89"/>
      <c r="ED280" s="89"/>
      <c r="EE280" s="89"/>
      <c r="EF280" s="89"/>
      <c r="EG280" s="89"/>
      <c r="EH280" s="89"/>
      <c r="EI280" s="92"/>
      <c r="EM280" s="80"/>
    </row>
    <row r="281" spans="1:143" s="48" customFormat="1" ht="14.4" thickTop="1" thickBot="1">
      <c r="A281" s="43"/>
      <c r="B281" s="96"/>
      <c r="C281" s="143" t="str">
        <f>IF(OR(COUNTIF($B$5:$B281,B281)=1,COUNTIF($B$5:$B281,B281)=0),"",COUNTIF($B$5:$B281,B281))</f>
        <v/>
      </c>
      <c r="D281" s="144" t="str">
        <f t="shared" si="16"/>
        <v/>
      </c>
      <c r="E281" s="43"/>
      <c r="F281" s="43"/>
      <c r="G281" s="102"/>
      <c r="H281" s="181"/>
      <c r="I281" s="181"/>
      <c r="J281" s="100"/>
      <c r="K281" s="100"/>
      <c r="L281" s="100"/>
      <c r="M281" s="100"/>
      <c r="N281" s="139">
        <f t="shared" si="17"/>
        <v>0</v>
      </c>
      <c r="O281" s="139">
        <f t="shared" si="18"/>
        <v>0</v>
      </c>
      <c r="P281" s="194" t="str">
        <f t="shared" si="19"/>
        <v/>
      </c>
      <c r="Q281" s="96"/>
      <c r="R281" s="183"/>
      <c r="S281" s="184"/>
      <c r="T281" s="94"/>
      <c r="U281" s="89"/>
      <c r="V281" s="89"/>
      <c r="W281" s="89"/>
      <c r="X281" s="89"/>
      <c r="Y281" s="89"/>
      <c r="Z281" s="89"/>
      <c r="AA281" s="89"/>
      <c r="AB281" s="89"/>
      <c r="AC281" s="89"/>
      <c r="AD281" s="89"/>
      <c r="AE281" s="92"/>
      <c r="AF281" s="93"/>
      <c r="AG281" s="89"/>
      <c r="AH281" s="89"/>
      <c r="AI281" s="89"/>
      <c r="AJ281" s="89"/>
      <c r="AK281" s="89"/>
      <c r="AL281" s="89"/>
      <c r="AM281" s="89"/>
      <c r="AN281" s="89"/>
      <c r="AO281" s="89"/>
      <c r="AP281" s="89"/>
      <c r="AQ281" s="92"/>
      <c r="AR281" s="94"/>
      <c r="AS281" s="90"/>
      <c r="AT281" s="90"/>
      <c r="AU281" s="90"/>
      <c r="AV281" s="90"/>
      <c r="AW281" s="90"/>
      <c r="AX281" s="90"/>
      <c r="AY281" s="90"/>
      <c r="AZ281" s="90"/>
      <c r="BA281" s="90"/>
      <c r="BB281" s="90"/>
      <c r="BC281" s="95"/>
      <c r="BD281" s="94"/>
      <c r="BE281" s="90"/>
      <c r="BF281" s="90"/>
      <c r="BG281" s="90"/>
      <c r="BH281" s="90"/>
      <c r="BI281" s="90"/>
      <c r="BJ281" s="90"/>
      <c r="BK281" s="90"/>
      <c r="BL281" s="90"/>
      <c r="BM281" s="90"/>
      <c r="BN281" s="90"/>
      <c r="BO281" s="95"/>
      <c r="BP281" s="94"/>
      <c r="BQ281" s="90"/>
      <c r="BR281" s="90"/>
      <c r="BS281" s="90"/>
      <c r="BT281" s="90"/>
      <c r="BU281" s="90"/>
      <c r="BV281" s="90"/>
      <c r="BW281" s="90"/>
      <c r="BX281" s="90"/>
      <c r="BY281" s="90"/>
      <c r="BZ281" s="90"/>
      <c r="CA281" s="95"/>
      <c r="CB281" s="93"/>
      <c r="CC281" s="89"/>
      <c r="CD281" s="89"/>
      <c r="CE281" s="89"/>
      <c r="CF281" s="89"/>
      <c r="CG281" s="89"/>
      <c r="CH281" s="89"/>
      <c r="CI281" s="89"/>
      <c r="CJ281" s="89"/>
      <c r="CK281" s="89"/>
      <c r="CL281" s="89"/>
      <c r="CM281" s="92"/>
      <c r="CN281" s="93"/>
      <c r="CO281" s="89"/>
      <c r="CP281" s="89"/>
      <c r="CQ281" s="89"/>
      <c r="CR281" s="89"/>
      <c r="CS281" s="89"/>
      <c r="CT281" s="89"/>
      <c r="CU281" s="89"/>
      <c r="CV281" s="89"/>
      <c r="CW281" s="89"/>
      <c r="CX281" s="89"/>
      <c r="CY281" s="92"/>
      <c r="CZ281" s="93"/>
      <c r="DA281" s="89"/>
      <c r="DB281" s="89"/>
      <c r="DC281" s="89"/>
      <c r="DD281" s="89"/>
      <c r="DE281" s="89"/>
      <c r="DF281" s="89"/>
      <c r="DG281" s="89"/>
      <c r="DH281" s="89"/>
      <c r="DI281" s="89"/>
      <c r="DJ281" s="89"/>
      <c r="DK281" s="92"/>
      <c r="DL281" s="93"/>
      <c r="DM281" s="89"/>
      <c r="DN281" s="89"/>
      <c r="DO281" s="89"/>
      <c r="DP281" s="89"/>
      <c r="DQ281" s="89"/>
      <c r="DR281" s="89"/>
      <c r="DS281" s="89"/>
      <c r="DT281" s="89"/>
      <c r="DU281" s="89"/>
      <c r="DV281" s="89"/>
      <c r="DW281" s="92"/>
      <c r="DX281" s="93"/>
      <c r="DY281" s="89"/>
      <c r="DZ281" s="89"/>
      <c r="EA281" s="89"/>
      <c r="EB281" s="89"/>
      <c r="EC281" s="89"/>
      <c r="ED281" s="89"/>
      <c r="EE281" s="89"/>
      <c r="EF281" s="89"/>
      <c r="EG281" s="89"/>
      <c r="EH281" s="89"/>
      <c r="EI281" s="92"/>
      <c r="EM281" s="80"/>
    </row>
    <row r="282" spans="1:143" s="48" customFormat="1" ht="14.4" thickTop="1" thickBot="1">
      <c r="A282" s="43"/>
      <c r="B282" s="96"/>
      <c r="C282" s="143" t="str">
        <f>IF(OR(COUNTIF($B$5:$B282,B282)=1,COUNTIF($B$5:$B282,B282)=0),"",COUNTIF($B$5:$B282,B282))</f>
        <v/>
      </c>
      <c r="D282" s="144" t="str">
        <f t="shared" si="16"/>
        <v/>
      </c>
      <c r="E282" s="43"/>
      <c r="F282" s="43"/>
      <c r="G282" s="102"/>
      <c r="H282" s="181"/>
      <c r="I282" s="181"/>
      <c r="J282" s="100"/>
      <c r="K282" s="100"/>
      <c r="L282" s="100"/>
      <c r="M282" s="100"/>
      <c r="N282" s="139">
        <f t="shared" si="17"/>
        <v>0</v>
      </c>
      <c r="O282" s="139">
        <f t="shared" si="18"/>
        <v>0</v>
      </c>
      <c r="P282" s="194" t="str">
        <f t="shared" si="19"/>
        <v/>
      </c>
      <c r="Q282" s="96"/>
      <c r="R282" s="183"/>
      <c r="S282" s="184"/>
      <c r="T282" s="94"/>
      <c r="U282" s="89"/>
      <c r="V282" s="89"/>
      <c r="W282" s="89"/>
      <c r="X282" s="89"/>
      <c r="Y282" s="89"/>
      <c r="Z282" s="89"/>
      <c r="AA282" s="89"/>
      <c r="AB282" s="89"/>
      <c r="AC282" s="89"/>
      <c r="AD282" s="89"/>
      <c r="AE282" s="92"/>
      <c r="AF282" s="93"/>
      <c r="AG282" s="89"/>
      <c r="AH282" s="89"/>
      <c r="AI282" s="89"/>
      <c r="AJ282" s="89"/>
      <c r="AK282" s="89"/>
      <c r="AL282" s="89"/>
      <c r="AM282" s="89"/>
      <c r="AN282" s="89"/>
      <c r="AO282" s="89"/>
      <c r="AP282" s="89"/>
      <c r="AQ282" s="92"/>
      <c r="AR282" s="93"/>
      <c r="AS282" s="89"/>
      <c r="AT282" s="89"/>
      <c r="AU282" s="89"/>
      <c r="AV282" s="89"/>
      <c r="AW282" s="89"/>
      <c r="AX282" s="89"/>
      <c r="AY282" s="89"/>
      <c r="AZ282" s="89"/>
      <c r="BA282" s="89"/>
      <c r="BB282" s="89"/>
      <c r="BC282" s="92"/>
      <c r="BD282" s="93"/>
      <c r="BE282" s="89"/>
      <c r="BF282" s="89"/>
      <c r="BG282" s="89"/>
      <c r="BH282" s="89"/>
      <c r="BI282" s="89"/>
      <c r="BJ282" s="89"/>
      <c r="BK282" s="89"/>
      <c r="BL282" s="89"/>
      <c r="BM282" s="89"/>
      <c r="BN282" s="89"/>
      <c r="BO282" s="92"/>
      <c r="BP282" s="93"/>
      <c r="BQ282" s="89"/>
      <c r="BR282" s="89"/>
      <c r="BS282" s="89"/>
      <c r="BT282" s="89"/>
      <c r="BU282" s="89"/>
      <c r="BV282" s="89"/>
      <c r="BW282" s="89"/>
      <c r="BX282" s="89"/>
      <c r="BY282" s="89"/>
      <c r="BZ282" s="89"/>
      <c r="CA282" s="92"/>
      <c r="CB282" s="93"/>
      <c r="CC282" s="89"/>
      <c r="CD282" s="89"/>
      <c r="CE282" s="89"/>
      <c r="CF282" s="89"/>
      <c r="CG282" s="89"/>
      <c r="CH282" s="89"/>
      <c r="CI282" s="89"/>
      <c r="CJ282" s="89"/>
      <c r="CK282" s="89"/>
      <c r="CL282" s="89"/>
      <c r="CM282" s="92"/>
      <c r="CN282" s="93"/>
      <c r="CO282" s="89"/>
      <c r="CP282" s="89"/>
      <c r="CQ282" s="89"/>
      <c r="CR282" s="89"/>
      <c r="CS282" s="89"/>
      <c r="CT282" s="89"/>
      <c r="CU282" s="89"/>
      <c r="CV282" s="89"/>
      <c r="CW282" s="89"/>
      <c r="CX282" s="89"/>
      <c r="CY282" s="92"/>
      <c r="CZ282" s="93"/>
      <c r="DA282" s="89"/>
      <c r="DB282" s="89"/>
      <c r="DC282" s="89"/>
      <c r="DD282" s="89"/>
      <c r="DE282" s="89"/>
      <c r="DF282" s="89"/>
      <c r="DG282" s="89"/>
      <c r="DH282" s="89"/>
      <c r="DI282" s="89"/>
      <c r="DJ282" s="89"/>
      <c r="DK282" s="92"/>
      <c r="DL282" s="93"/>
      <c r="DM282" s="89"/>
      <c r="DN282" s="89"/>
      <c r="DO282" s="89"/>
      <c r="DP282" s="89"/>
      <c r="DQ282" s="89"/>
      <c r="DR282" s="89"/>
      <c r="DS282" s="89"/>
      <c r="DT282" s="89"/>
      <c r="DU282" s="89"/>
      <c r="DV282" s="89"/>
      <c r="DW282" s="92"/>
      <c r="DX282" s="93"/>
      <c r="DY282" s="89"/>
      <c r="DZ282" s="89"/>
      <c r="EA282" s="89"/>
      <c r="EB282" s="89"/>
      <c r="EC282" s="89"/>
      <c r="ED282" s="89"/>
      <c r="EE282" s="89"/>
      <c r="EF282" s="89"/>
      <c r="EG282" s="89"/>
      <c r="EH282" s="89"/>
      <c r="EI282" s="92"/>
      <c r="EM282" s="80"/>
    </row>
    <row r="283" spans="1:143" s="48" customFormat="1" ht="14.4" thickTop="1" thickBot="1">
      <c r="A283" s="43"/>
      <c r="B283" s="96"/>
      <c r="C283" s="143" t="str">
        <f>IF(OR(COUNTIF($B$5:$B283,B283)=1,COUNTIF($B$5:$B283,B283)=0),"",COUNTIF($B$5:$B283,B283))</f>
        <v/>
      </c>
      <c r="D283" s="144" t="str">
        <f t="shared" si="16"/>
        <v/>
      </c>
      <c r="E283" s="43"/>
      <c r="F283" s="43"/>
      <c r="G283" s="102"/>
      <c r="H283" s="181"/>
      <c r="I283" s="181"/>
      <c r="J283" s="100"/>
      <c r="K283" s="100"/>
      <c r="L283" s="100"/>
      <c r="M283" s="100"/>
      <c r="N283" s="139">
        <f t="shared" si="17"/>
        <v>0</v>
      </c>
      <c r="O283" s="139">
        <f t="shared" si="18"/>
        <v>0</v>
      </c>
      <c r="P283" s="194" t="str">
        <f t="shared" si="19"/>
        <v/>
      </c>
      <c r="Q283" s="96"/>
      <c r="R283" s="183"/>
      <c r="S283" s="184"/>
      <c r="T283" s="94"/>
      <c r="U283" s="89"/>
      <c r="V283" s="89"/>
      <c r="W283" s="89"/>
      <c r="X283" s="89"/>
      <c r="Y283" s="89"/>
      <c r="Z283" s="89"/>
      <c r="AA283" s="89"/>
      <c r="AB283" s="89"/>
      <c r="AC283" s="89"/>
      <c r="AD283" s="89"/>
      <c r="AE283" s="92"/>
      <c r="AF283" s="93"/>
      <c r="AG283" s="89"/>
      <c r="AH283" s="89"/>
      <c r="AI283" s="89"/>
      <c r="AJ283" s="89"/>
      <c r="AK283" s="89"/>
      <c r="AL283" s="89"/>
      <c r="AM283" s="89"/>
      <c r="AN283" s="89"/>
      <c r="AO283" s="89"/>
      <c r="AP283" s="89"/>
      <c r="AQ283" s="92"/>
      <c r="AR283" s="93"/>
      <c r="AS283" s="89"/>
      <c r="AT283" s="89"/>
      <c r="AU283" s="89"/>
      <c r="AV283" s="89"/>
      <c r="AW283" s="89"/>
      <c r="AX283" s="89"/>
      <c r="AY283" s="89"/>
      <c r="AZ283" s="89"/>
      <c r="BA283" s="89"/>
      <c r="BB283" s="89"/>
      <c r="BC283" s="92"/>
      <c r="BD283" s="93"/>
      <c r="BE283" s="89"/>
      <c r="BF283" s="89"/>
      <c r="BG283" s="89"/>
      <c r="BH283" s="89"/>
      <c r="BI283" s="89"/>
      <c r="BJ283" s="89"/>
      <c r="BK283" s="89"/>
      <c r="BL283" s="89"/>
      <c r="BM283" s="89"/>
      <c r="BN283" s="89"/>
      <c r="BO283" s="92"/>
      <c r="BP283" s="93"/>
      <c r="BQ283" s="89"/>
      <c r="BR283" s="89"/>
      <c r="BS283" s="89"/>
      <c r="BT283" s="89"/>
      <c r="BU283" s="89"/>
      <c r="BV283" s="89"/>
      <c r="BW283" s="89"/>
      <c r="BX283" s="89"/>
      <c r="BY283" s="89"/>
      <c r="BZ283" s="89"/>
      <c r="CA283" s="92"/>
      <c r="CB283" s="93"/>
      <c r="CC283" s="89"/>
      <c r="CD283" s="89"/>
      <c r="CE283" s="89"/>
      <c r="CF283" s="89"/>
      <c r="CG283" s="89"/>
      <c r="CH283" s="89"/>
      <c r="CI283" s="89"/>
      <c r="CJ283" s="89"/>
      <c r="CK283" s="89"/>
      <c r="CL283" s="89"/>
      <c r="CM283" s="92"/>
      <c r="CN283" s="93"/>
      <c r="CO283" s="89"/>
      <c r="CP283" s="89"/>
      <c r="CQ283" s="89"/>
      <c r="CR283" s="89"/>
      <c r="CS283" s="89"/>
      <c r="CT283" s="89"/>
      <c r="CU283" s="89"/>
      <c r="CV283" s="89"/>
      <c r="CW283" s="89"/>
      <c r="CX283" s="89"/>
      <c r="CY283" s="92"/>
      <c r="CZ283" s="93"/>
      <c r="DA283" s="89"/>
      <c r="DB283" s="89"/>
      <c r="DC283" s="89"/>
      <c r="DD283" s="89"/>
      <c r="DE283" s="89"/>
      <c r="DF283" s="89"/>
      <c r="DG283" s="89"/>
      <c r="DH283" s="89"/>
      <c r="DI283" s="89"/>
      <c r="DJ283" s="89"/>
      <c r="DK283" s="92"/>
      <c r="DL283" s="93"/>
      <c r="DM283" s="89"/>
      <c r="DN283" s="89"/>
      <c r="DO283" s="89"/>
      <c r="DP283" s="89"/>
      <c r="DQ283" s="89"/>
      <c r="DR283" s="89"/>
      <c r="DS283" s="89"/>
      <c r="DT283" s="89"/>
      <c r="DU283" s="89"/>
      <c r="DV283" s="89"/>
      <c r="DW283" s="92"/>
      <c r="DX283" s="93"/>
      <c r="DY283" s="89"/>
      <c r="DZ283" s="89"/>
      <c r="EA283" s="89"/>
      <c r="EB283" s="89"/>
      <c r="EC283" s="89"/>
      <c r="ED283" s="89"/>
      <c r="EE283" s="89"/>
      <c r="EF283" s="89"/>
      <c r="EG283" s="89"/>
      <c r="EH283" s="89"/>
      <c r="EI283" s="92"/>
      <c r="EM283" s="80"/>
    </row>
    <row r="284" spans="1:143" s="48" customFormat="1" ht="14.4" thickTop="1" thickBot="1">
      <c r="A284" s="43"/>
      <c r="B284" s="96"/>
      <c r="C284" s="143" t="str">
        <f>IF(OR(COUNTIF($B$5:$B284,B284)=1,COUNTIF($B$5:$B284,B284)=0),"",COUNTIF($B$5:$B284,B284))</f>
        <v/>
      </c>
      <c r="D284" s="144" t="str">
        <f t="shared" si="16"/>
        <v/>
      </c>
      <c r="E284" s="43"/>
      <c r="F284" s="43"/>
      <c r="G284" s="102"/>
      <c r="H284" s="181"/>
      <c r="I284" s="181"/>
      <c r="J284" s="100"/>
      <c r="K284" s="100"/>
      <c r="L284" s="100"/>
      <c r="M284" s="100"/>
      <c r="N284" s="139">
        <f t="shared" si="17"/>
        <v>0</v>
      </c>
      <c r="O284" s="139">
        <f t="shared" si="18"/>
        <v>0</v>
      </c>
      <c r="P284" s="194" t="str">
        <f t="shared" si="19"/>
        <v/>
      </c>
      <c r="Q284" s="96"/>
      <c r="R284" s="183"/>
      <c r="S284" s="184"/>
      <c r="T284" s="94"/>
      <c r="U284" s="89"/>
      <c r="V284" s="89"/>
      <c r="W284" s="89"/>
      <c r="X284" s="89"/>
      <c r="Y284" s="89"/>
      <c r="Z284" s="89"/>
      <c r="AA284" s="89"/>
      <c r="AB284" s="89"/>
      <c r="AC284" s="89"/>
      <c r="AD284" s="89"/>
      <c r="AE284" s="92"/>
      <c r="AF284" s="93"/>
      <c r="AG284" s="89"/>
      <c r="AH284" s="89"/>
      <c r="AI284" s="89"/>
      <c r="AJ284" s="89"/>
      <c r="AK284" s="89"/>
      <c r="AL284" s="89"/>
      <c r="AM284" s="89"/>
      <c r="AN284" s="89"/>
      <c r="AO284" s="89"/>
      <c r="AP284" s="89"/>
      <c r="AQ284" s="92"/>
      <c r="AR284" s="93"/>
      <c r="AS284" s="89"/>
      <c r="AT284" s="89"/>
      <c r="AU284" s="89"/>
      <c r="AV284" s="89"/>
      <c r="AW284" s="89"/>
      <c r="AX284" s="89"/>
      <c r="AY284" s="89"/>
      <c r="AZ284" s="89"/>
      <c r="BA284" s="89"/>
      <c r="BB284" s="89"/>
      <c r="BC284" s="92"/>
      <c r="BD284" s="93"/>
      <c r="BE284" s="89"/>
      <c r="BF284" s="89"/>
      <c r="BG284" s="89"/>
      <c r="BH284" s="89"/>
      <c r="BI284" s="89"/>
      <c r="BJ284" s="89"/>
      <c r="BK284" s="89"/>
      <c r="BL284" s="89"/>
      <c r="BM284" s="89"/>
      <c r="BN284" s="89"/>
      <c r="BO284" s="92"/>
      <c r="BP284" s="93"/>
      <c r="BQ284" s="89"/>
      <c r="BR284" s="89"/>
      <c r="BS284" s="89"/>
      <c r="BT284" s="89"/>
      <c r="BU284" s="89"/>
      <c r="BV284" s="89"/>
      <c r="BW284" s="89"/>
      <c r="BX284" s="89"/>
      <c r="BY284" s="89"/>
      <c r="BZ284" s="89"/>
      <c r="CA284" s="92"/>
      <c r="CB284" s="93"/>
      <c r="CC284" s="89"/>
      <c r="CD284" s="89"/>
      <c r="CE284" s="89"/>
      <c r="CF284" s="89"/>
      <c r="CG284" s="89"/>
      <c r="CH284" s="89"/>
      <c r="CI284" s="89"/>
      <c r="CJ284" s="89"/>
      <c r="CK284" s="89"/>
      <c r="CL284" s="89"/>
      <c r="CM284" s="92"/>
      <c r="CN284" s="93"/>
      <c r="CO284" s="89"/>
      <c r="CP284" s="89"/>
      <c r="CQ284" s="89"/>
      <c r="CR284" s="89"/>
      <c r="CS284" s="89"/>
      <c r="CT284" s="89"/>
      <c r="CU284" s="89"/>
      <c r="CV284" s="89"/>
      <c r="CW284" s="89"/>
      <c r="CX284" s="89"/>
      <c r="CY284" s="92"/>
      <c r="CZ284" s="93"/>
      <c r="DA284" s="89"/>
      <c r="DB284" s="89"/>
      <c r="DC284" s="89"/>
      <c r="DD284" s="89"/>
      <c r="DE284" s="89"/>
      <c r="DF284" s="89"/>
      <c r="DG284" s="89"/>
      <c r="DH284" s="89"/>
      <c r="DI284" s="89"/>
      <c r="DJ284" s="89"/>
      <c r="DK284" s="92"/>
      <c r="DL284" s="93"/>
      <c r="DM284" s="89"/>
      <c r="DN284" s="89"/>
      <c r="DO284" s="89"/>
      <c r="DP284" s="89"/>
      <c r="DQ284" s="89"/>
      <c r="DR284" s="89"/>
      <c r="DS284" s="89"/>
      <c r="DT284" s="89"/>
      <c r="DU284" s="89"/>
      <c r="DV284" s="89"/>
      <c r="DW284" s="92"/>
      <c r="DX284" s="93"/>
      <c r="DY284" s="89"/>
      <c r="DZ284" s="89"/>
      <c r="EA284" s="89"/>
      <c r="EB284" s="89"/>
      <c r="EC284" s="89"/>
      <c r="ED284" s="89"/>
      <c r="EE284" s="89"/>
      <c r="EF284" s="89"/>
      <c r="EG284" s="89"/>
      <c r="EH284" s="89"/>
      <c r="EI284" s="92"/>
      <c r="EM284" s="80"/>
    </row>
    <row r="285" spans="1:143" s="48" customFormat="1" ht="14.4" thickTop="1" thickBot="1">
      <c r="A285" s="43"/>
      <c r="B285" s="96"/>
      <c r="C285" s="143" t="str">
        <f>IF(OR(COUNTIF($B$5:$B285,B285)=1,COUNTIF($B$5:$B285,B285)=0),"",COUNTIF($B$5:$B285,B285))</f>
        <v/>
      </c>
      <c r="D285" s="144" t="str">
        <f t="shared" si="16"/>
        <v/>
      </c>
      <c r="E285" s="43"/>
      <c r="F285" s="43"/>
      <c r="G285" s="102"/>
      <c r="H285" s="181"/>
      <c r="I285" s="181"/>
      <c r="J285" s="100"/>
      <c r="K285" s="100"/>
      <c r="L285" s="100"/>
      <c r="M285" s="100"/>
      <c r="N285" s="139">
        <f t="shared" si="17"/>
        <v>0</v>
      </c>
      <c r="O285" s="139">
        <f t="shared" si="18"/>
        <v>0</v>
      </c>
      <c r="P285" s="194" t="str">
        <f t="shared" si="19"/>
        <v/>
      </c>
      <c r="Q285" s="96"/>
      <c r="R285" s="183"/>
      <c r="S285" s="184"/>
      <c r="T285" s="94"/>
      <c r="U285" s="89"/>
      <c r="V285" s="89"/>
      <c r="W285" s="89"/>
      <c r="X285" s="89"/>
      <c r="Y285" s="89"/>
      <c r="Z285" s="89"/>
      <c r="AA285" s="89"/>
      <c r="AB285" s="89"/>
      <c r="AC285" s="89"/>
      <c r="AD285" s="89"/>
      <c r="AE285" s="92"/>
      <c r="AF285" s="93"/>
      <c r="AG285" s="89"/>
      <c r="AH285" s="89"/>
      <c r="AI285" s="89"/>
      <c r="AJ285" s="89"/>
      <c r="AK285" s="89"/>
      <c r="AL285" s="89"/>
      <c r="AM285" s="89"/>
      <c r="AN285" s="89"/>
      <c r="AO285" s="89"/>
      <c r="AP285" s="89"/>
      <c r="AQ285" s="92"/>
      <c r="AR285" s="93"/>
      <c r="AS285" s="89"/>
      <c r="AT285" s="89"/>
      <c r="AU285" s="89"/>
      <c r="AV285" s="89"/>
      <c r="AW285" s="89"/>
      <c r="AX285" s="89"/>
      <c r="AY285" s="89"/>
      <c r="AZ285" s="89"/>
      <c r="BA285" s="89"/>
      <c r="BB285" s="89"/>
      <c r="BC285" s="92"/>
      <c r="BD285" s="93"/>
      <c r="BE285" s="89"/>
      <c r="BF285" s="89"/>
      <c r="BG285" s="89"/>
      <c r="BH285" s="89"/>
      <c r="BI285" s="89"/>
      <c r="BJ285" s="89"/>
      <c r="BK285" s="89"/>
      <c r="BL285" s="89"/>
      <c r="BM285" s="89"/>
      <c r="BN285" s="89"/>
      <c r="BO285" s="92"/>
      <c r="BP285" s="93"/>
      <c r="BQ285" s="89"/>
      <c r="BR285" s="89"/>
      <c r="BS285" s="89"/>
      <c r="BT285" s="89"/>
      <c r="BU285" s="89"/>
      <c r="BV285" s="89"/>
      <c r="BW285" s="89"/>
      <c r="BX285" s="89"/>
      <c r="BY285" s="89"/>
      <c r="BZ285" s="89"/>
      <c r="CA285" s="92"/>
      <c r="CB285" s="93"/>
      <c r="CC285" s="89"/>
      <c r="CD285" s="89"/>
      <c r="CE285" s="89"/>
      <c r="CF285" s="89"/>
      <c r="CG285" s="89"/>
      <c r="CH285" s="89"/>
      <c r="CI285" s="89"/>
      <c r="CJ285" s="89"/>
      <c r="CK285" s="89"/>
      <c r="CL285" s="89"/>
      <c r="CM285" s="92"/>
      <c r="CN285" s="93"/>
      <c r="CO285" s="89"/>
      <c r="CP285" s="89"/>
      <c r="CQ285" s="89"/>
      <c r="CR285" s="89"/>
      <c r="CS285" s="89"/>
      <c r="CT285" s="89"/>
      <c r="CU285" s="89"/>
      <c r="CV285" s="89"/>
      <c r="CW285" s="89"/>
      <c r="CX285" s="89"/>
      <c r="CY285" s="92"/>
      <c r="CZ285" s="93"/>
      <c r="DA285" s="89"/>
      <c r="DB285" s="89"/>
      <c r="DC285" s="89"/>
      <c r="DD285" s="89"/>
      <c r="DE285" s="89"/>
      <c r="DF285" s="89"/>
      <c r="DG285" s="89"/>
      <c r="DH285" s="89"/>
      <c r="DI285" s="89"/>
      <c r="DJ285" s="89"/>
      <c r="DK285" s="92"/>
      <c r="DL285" s="93"/>
      <c r="DM285" s="89"/>
      <c r="DN285" s="89"/>
      <c r="DO285" s="89"/>
      <c r="DP285" s="89"/>
      <c r="DQ285" s="89"/>
      <c r="DR285" s="89"/>
      <c r="DS285" s="89"/>
      <c r="DT285" s="89"/>
      <c r="DU285" s="89"/>
      <c r="DV285" s="89"/>
      <c r="DW285" s="92"/>
      <c r="DX285" s="93"/>
      <c r="DY285" s="89"/>
      <c r="DZ285" s="89"/>
      <c r="EA285" s="89"/>
      <c r="EB285" s="89"/>
      <c r="EC285" s="89"/>
      <c r="ED285" s="89"/>
      <c r="EE285" s="89"/>
      <c r="EF285" s="89"/>
      <c r="EG285" s="89"/>
      <c r="EH285" s="89"/>
      <c r="EI285" s="92"/>
      <c r="EM285" s="80"/>
    </row>
    <row r="286" spans="1:143" s="48" customFormat="1" ht="14.4" thickTop="1" thickBot="1">
      <c r="A286" s="43"/>
      <c r="B286" s="96"/>
      <c r="C286" s="143" t="str">
        <f>IF(OR(COUNTIF($B$5:$B286,B286)=1,COUNTIF($B$5:$B286,B286)=0),"",COUNTIF($B$5:$B286,B286))</f>
        <v/>
      </c>
      <c r="D286" s="144" t="str">
        <f t="shared" si="16"/>
        <v/>
      </c>
      <c r="E286" s="43"/>
      <c r="F286" s="43"/>
      <c r="G286" s="102"/>
      <c r="H286" s="181"/>
      <c r="I286" s="181"/>
      <c r="J286" s="100"/>
      <c r="K286" s="100"/>
      <c r="L286" s="100"/>
      <c r="M286" s="100"/>
      <c r="N286" s="139">
        <f t="shared" si="17"/>
        <v>0</v>
      </c>
      <c r="O286" s="139">
        <f t="shared" si="18"/>
        <v>0</v>
      </c>
      <c r="P286" s="194" t="str">
        <f t="shared" si="19"/>
        <v/>
      </c>
      <c r="Q286" s="96"/>
      <c r="R286" s="183"/>
      <c r="S286" s="184"/>
      <c r="T286" s="94"/>
      <c r="U286" s="89"/>
      <c r="V286" s="89"/>
      <c r="W286" s="89"/>
      <c r="X286" s="89"/>
      <c r="Y286" s="89"/>
      <c r="Z286" s="89"/>
      <c r="AA286" s="89"/>
      <c r="AB286" s="89"/>
      <c r="AC286" s="89"/>
      <c r="AD286" s="89"/>
      <c r="AE286" s="92"/>
      <c r="AF286" s="93"/>
      <c r="AG286" s="89"/>
      <c r="AH286" s="89"/>
      <c r="AI286" s="89"/>
      <c r="AJ286" s="89"/>
      <c r="AK286" s="89"/>
      <c r="AL286" s="89"/>
      <c r="AM286" s="89"/>
      <c r="AN286" s="89"/>
      <c r="AO286" s="89"/>
      <c r="AP286" s="89"/>
      <c r="AQ286" s="92"/>
      <c r="AR286" s="93"/>
      <c r="AS286" s="89"/>
      <c r="AT286" s="89"/>
      <c r="AU286" s="89"/>
      <c r="AV286" s="89"/>
      <c r="AW286" s="89"/>
      <c r="AX286" s="89"/>
      <c r="AY286" s="89"/>
      <c r="AZ286" s="89"/>
      <c r="BA286" s="89"/>
      <c r="BB286" s="89"/>
      <c r="BC286" s="92"/>
      <c r="BD286" s="93"/>
      <c r="BE286" s="89"/>
      <c r="BF286" s="89"/>
      <c r="BG286" s="89"/>
      <c r="BH286" s="89"/>
      <c r="BI286" s="89"/>
      <c r="BJ286" s="89"/>
      <c r="BK286" s="89"/>
      <c r="BL286" s="89"/>
      <c r="BM286" s="89"/>
      <c r="BN286" s="89"/>
      <c r="BO286" s="92"/>
      <c r="BP286" s="93"/>
      <c r="BQ286" s="89"/>
      <c r="BR286" s="89"/>
      <c r="BS286" s="89"/>
      <c r="BT286" s="89"/>
      <c r="BU286" s="89"/>
      <c r="BV286" s="89"/>
      <c r="BW286" s="89"/>
      <c r="BX286" s="89"/>
      <c r="BY286" s="89"/>
      <c r="BZ286" s="89"/>
      <c r="CA286" s="92"/>
      <c r="CB286" s="93"/>
      <c r="CC286" s="89"/>
      <c r="CD286" s="89"/>
      <c r="CE286" s="89"/>
      <c r="CF286" s="89"/>
      <c r="CG286" s="89"/>
      <c r="CH286" s="89"/>
      <c r="CI286" s="89"/>
      <c r="CJ286" s="89"/>
      <c r="CK286" s="89"/>
      <c r="CL286" s="89"/>
      <c r="CM286" s="92"/>
      <c r="CN286" s="93"/>
      <c r="CO286" s="89"/>
      <c r="CP286" s="89"/>
      <c r="CQ286" s="89"/>
      <c r="CR286" s="89"/>
      <c r="CS286" s="89"/>
      <c r="CT286" s="89"/>
      <c r="CU286" s="89"/>
      <c r="CV286" s="89"/>
      <c r="CW286" s="89"/>
      <c r="CX286" s="89"/>
      <c r="CY286" s="92"/>
      <c r="CZ286" s="93"/>
      <c r="DA286" s="89"/>
      <c r="DB286" s="89"/>
      <c r="DC286" s="89"/>
      <c r="DD286" s="89"/>
      <c r="DE286" s="89"/>
      <c r="DF286" s="89"/>
      <c r="DG286" s="89"/>
      <c r="DH286" s="89"/>
      <c r="DI286" s="89"/>
      <c r="DJ286" s="89"/>
      <c r="DK286" s="92"/>
      <c r="DL286" s="93"/>
      <c r="DM286" s="89"/>
      <c r="DN286" s="89"/>
      <c r="DO286" s="89"/>
      <c r="DP286" s="89"/>
      <c r="DQ286" s="89"/>
      <c r="DR286" s="89"/>
      <c r="DS286" s="89"/>
      <c r="DT286" s="89"/>
      <c r="DU286" s="89"/>
      <c r="DV286" s="89"/>
      <c r="DW286" s="92"/>
      <c r="DX286" s="93"/>
      <c r="DY286" s="89"/>
      <c r="DZ286" s="89"/>
      <c r="EA286" s="89"/>
      <c r="EB286" s="89"/>
      <c r="EC286" s="89"/>
      <c r="ED286" s="89"/>
      <c r="EE286" s="89"/>
      <c r="EF286" s="89"/>
      <c r="EG286" s="89"/>
      <c r="EH286" s="89"/>
      <c r="EI286" s="92"/>
      <c r="EM286" s="80"/>
    </row>
    <row r="287" spans="1:143" s="48" customFormat="1" ht="14.4" thickTop="1" thickBot="1">
      <c r="A287" s="43"/>
      <c r="B287" s="96"/>
      <c r="C287" s="143" t="str">
        <f>IF(OR(COUNTIF($B$5:$B287,B287)=1,COUNTIF($B$5:$B287,B287)=0),"",COUNTIF($B$5:$B287,B287))</f>
        <v/>
      </c>
      <c r="D287" s="144" t="str">
        <f t="shared" si="16"/>
        <v/>
      </c>
      <c r="E287" s="43"/>
      <c r="F287" s="43"/>
      <c r="G287" s="102"/>
      <c r="H287" s="181"/>
      <c r="I287" s="181"/>
      <c r="J287" s="100"/>
      <c r="K287" s="100"/>
      <c r="L287" s="100"/>
      <c r="M287" s="100"/>
      <c r="N287" s="139">
        <f t="shared" si="17"/>
        <v>0</v>
      </c>
      <c r="O287" s="139">
        <f t="shared" si="18"/>
        <v>0</v>
      </c>
      <c r="P287" s="194" t="str">
        <f t="shared" si="19"/>
        <v/>
      </c>
      <c r="Q287" s="96"/>
      <c r="R287" s="183"/>
      <c r="S287" s="184"/>
      <c r="T287" s="94"/>
      <c r="U287" s="89"/>
      <c r="V287" s="89"/>
      <c r="W287" s="89"/>
      <c r="X287" s="89"/>
      <c r="Y287" s="89"/>
      <c r="Z287" s="89"/>
      <c r="AA287" s="89"/>
      <c r="AB287" s="89"/>
      <c r="AC287" s="89"/>
      <c r="AD287" s="89"/>
      <c r="AE287" s="92"/>
      <c r="AF287" s="93"/>
      <c r="AG287" s="89"/>
      <c r="AH287" s="89"/>
      <c r="AI287" s="89"/>
      <c r="AJ287" s="89"/>
      <c r="AK287" s="89"/>
      <c r="AL287" s="89"/>
      <c r="AM287" s="89"/>
      <c r="AN287" s="89"/>
      <c r="AO287" s="89"/>
      <c r="AP287" s="89"/>
      <c r="AQ287" s="92"/>
      <c r="AR287" s="93"/>
      <c r="AS287" s="89"/>
      <c r="AT287" s="89"/>
      <c r="AU287" s="89"/>
      <c r="AV287" s="89"/>
      <c r="AW287" s="89"/>
      <c r="AX287" s="89"/>
      <c r="AY287" s="89"/>
      <c r="AZ287" s="89"/>
      <c r="BA287" s="89"/>
      <c r="BB287" s="89"/>
      <c r="BC287" s="92"/>
      <c r="BD287" s="93"/>
      <c r="BE287" s="89"/>
      <c r="BF287" s="89"/>
      <c r="BG287" s="89"/>
      <c r="BH287" s="89"/>
      <c r="BI287" s="89"/>
      <c r="BJ287" s="89"/>
      <c r="BK287" s="89"/>
      <c r="BL287" s="89"/>
      <c r="BM287" s="89"/>
      <c r="BN287" s="89"/>
      <c r="BO287" s="92"/>
      <c r="BP287" s="93"/>
      <c r="BQ287" s="89"/>
      <c r="BR287" s="89"/>
      <c r="BS287" s="89"/>
      <c r="BT287" s="89"/>
      <c r="BU287" s="89"/>
      <c r="BV287" s="89"/>
      <c r="BW287" s="89"/>
      <c r="BX287" s="89"/>
      <c r="BY287" s="89"/>
      <c r="BZ287" s="89"/>
      <c r="CA287" s="92"/>
      <c r="CB287" s="93"/>
      <c r="CC287" s="89"/>
      <c r="CD287" s="89"/>
      <c r="CE287" s="89"/>
      <c r="CF287" s="89"/>
      <c r="CG287" s="89"/>
      <c r="CH287" s="89"/>
      <c r="CI287" s="89"/>
      <c r="CJ287" s="89"/>
      <c r="CK287" s="89"/>
      <c r="CL287" s="89"/>
      <c r="CM287" s="92"/>
      <c r="CN287" s="93"/>
      <c r="CO287" s="89"/>
      <c r="CP287" s="89"/>
      <c r="CQ287" s="89"/>
      <c r="CR287" s="89"/>
      <c r="CS287" s="89"/>
      <c r="CT287" s="89"/>
      <c r="CU287" s="89"/>
      <c r="CV287" s="89"/>
      <c r="CW287" s="89"/>
      <c r="CX287" s="89"/>
      <c r="CY287" s="92"/>
      <c r="CZ287" s="93"/>
      <c r="DA287" s="89"/>
      <c r="DB287" s="89"/>
      <c r="DC287" s="89"/>
      <c r="DD287" s="89"/>
      <c r="DE287" s="89"/>
      <c r="DF287" s="89"/>
      <c r="DG287" s="89"/>
      <c r="DH287" s="89"/>
      <c r="DI287" s="89"/>
      <c r="DJ287" s="89"/>
      <c r="DK287" s="92"/>
      <c r="DL287" s="93"/>
      <c r="DM287" s="89"/>
      <c r="DN287" s="89"/>
      <c r="DO287" s="89"/>
      <c r="DP287" s="89"/>
      <c r="DQ287" s="89"/>
      <c r="DR287" s="89"/>
      <c r="DS287" s="89"/>
      <c r="DT287" s="89"/>
      <c r="DU287" s="89"/>
      <c r="DV287" s="89"/>
      <c r="DW287" s="92"/>
      <c r="DX287" s="93"/>
      <c r="DY287" s="89"/>
      <c r="DZ287" s="89"/>
      <c r="EA287" s="89"/>
      <c r="EB287" s="89"/>
      <c r="EC287" s="89"/>
      <c r="ED287" s="89"/>
      <c r="EE287" s="89"/>
      <c r="EF287" s="89"/>
      <c r="EG287" s="89"/>
      <c r="EH287" s="89"/>
      <c r="EI287" s="92"/>
      <c r="EM287" s="80"/>
    </row>
    <row r="288" spans="1:143" s="48" customFormat="1" ht="14.4" thickTop="1" thickBot="1">
      <c r="A288" s="43"/>
      <c r="B288" s="96"/>
      <c r="C288" s="143" t="str">
        <f>IF(OR(COUNTIF($B$5:$B288,B288)=1,COUNTIF($B$5:$B288,B288)=0),"",COUNTIF($B$5:$B288,B288))</f>
        <v/>
      </c>
      <c r="D288" s="144" t="str">
        <f t="shared" si="16"/>
        <v/>
      </c>
      <c r="E288" s="43"/>
      <c r="F288" s="43"/>
      <c r="G288" s="102"/>
      <c r="H288" s="181"/>
      <c r="I288" s="181"/>
      <c r="J288" s="100"/>
      <c r="K288" s="100"/>
      <c r="L288" s="100"/>
      <c r="M288" s="100"/>
      <c r="N288" s="139">
        <f t="shared" si="17"/>
        <v>0</v>
      </c>
      <c r="O288" s="139">
        <f t="shared" si="18"/>
        <v>0</v>
      </c>
      <c r="P288" s="194" t="str">
        <f t="shared" si="19"/>
        <v/>
      </c>
      <c r="Q288" s="96"/>
      <c r="R288" s="183"/>
      <c r="S288" s="184"/>
      <c r="T288" s="94"/>
      <c r="U288" s="89"/>
      <c r="V288" s="89"/>
      <c r="W288" s="89"/>
      <c r="X288" s="89"/>
      <c r="Y288" s="89"/>
      <c r="Z288" s="89"/>
      <c r="AA288" s="89"/>
      <c r="AB288" s="89"/>
      <c r="AC288" s="89"/>
      <c r="AD288" s="89"/>
      <c r="AE288" s="92"/>
      <c r="AF288" s="93"/>
      <c r="AG288" s="89"/>
      <c r="AH288" s="89"/>
      <c r="AI288" s="89"/>
      <c r="AJ288" s="89"/>
      <c r="AK288" s="89"/>
      <c r="AL288" s="89"/>
      <c r="AM288" s="89"/>
      <c r="AN288" s="89"/>
      <c r="AO288" s="89"/>
      <c r="AP288" s="89"/>
      <c r="AQ288" s="92"/>
      <c r="AR288" s="93"/>
      <c r="AS288" s="89"/>
      <c r="AT288" s="89"/>
      <c r="AU288" s="89"/>
      <c r="AV288" s="89"/>
      <c r="AW288" s="89"/>
      <c r="AX288" s="90"/>
      <c r="AY288" s="90"/>
      <c r="AZ288" s="90"/>
      <c r="BA288" s="90"/>
      <c r="BB288" s="90"/>
      <c r="BC288" s="95"/>
      <c r="BD288" s="93"/>
      <c r="BE288" s="89"/>
      <c r="BF288" s="89"/>
      <c r="BG288" s="89"/>
      <c r="BH288" s="89"/>
      <c r="BI288" s="89"/>
      <c r="BJ288" s="90"/>
      <c r="BK288" s="90"/>
      <c r="BL288" s="90"/>
      <c r="BM288" s="90"/>
      <c r="BN288" s="90"/>
      <c r="BO288" s="95"/>
      <c r="BP288" s="93"/>
      <c r="BQ288" s="89"/>
      <c r="BR288" s="89"/>
      <c r="BS288" s="89"/>
      <c r="BT288" s="89"/>
      <c r="BU288" s="89"/>
      <c r="BV288" s="89"/>
      <c r="BW288" s="89"/>
      <c r="BX288" s="89"/>
      <c r="BY288" s="89"/>
      <c r="BZ288" s="89"/>
      <c r="CA288" s="92"/>
      <c r="CB288" s="93"/>
      <c r="CC288" s="89"/>
      <c r="CD288" s="89"/>
      <c r="CE288" s="89"/>
      <c r="CF288" s="89"/>
      <c r="CG288" s="89"/>
      <c r="CH288" s="89"/>
      <c r="CI288" s="89"/>
      <c r="CJ288" s="89"/>
      <c r="CK288" s="89"/>
      <c r="CL288" s="89"/>
      <c r="CM288" s="92"/>
      <c r="CN288" s="93"/>
      <c r="CO288" s="89"/>
      <c r="CP288" s="89"/>
      <c r="CQ288" s="89"/>
      <c r="CR288" s="89"/>
      <c r="CS288" s="89"/>
      <c r="CT288" s="89"/>
      <c r="CU288" s="89"/>
      <c r="CV288" s="89"/>
      <c r="CW288" s="89"/>
      <c r="CX288" s="89"/>
      <c r="CY288" s="92"/>
      <c r="CZ288" s="93"/>
      <c r="DA288" s="89"/>
      <c r="DB288" s="89"/>
      <c r="DC288" s="89"/>
      <c r="DD288" s="89"/>
      <c r="DE288" s="89"/>
      <c r="DF288" s="89"/>
      <c r="DG288" s="89"/>
      <c r="DH288" s="89"/>
      <c r="DI288" s="89"/>
      <c r="DJ288" s="89"/>
      <c r="DK288" s="92"/>
      <c r="DL288" s="93"/>
      <c r="DM288" s="89"/>
      <c r="DN288" s="89"/>
      <c r="DO288" s="89"/>
      <c r="DP288" s="89"/>
      <c r="DQ288" s="89"/>
      <c r="DR288" s="89"/>
      <c r="DS288" s="89"/>
      <c r="DT288" s="89"/>
      <c r="DU288" s="89"/>
      <c r="DV288" s="89"/>
      <c r="DW288" s="92"/>
      <c r="DX288" s="93"/>
      <c r="DY288" s="89"/>
      <c r="DZ288" s="89"/>
      <c r="EA288" s="89"/>
      <c r="EB288" s="89"/>
      <c r="EC288" s="89"/>
      <c r="ED288" s="89"/>
      <c r="EE288" s="89"/>
      <c r="EF288" s="89"/>
      <c r="EG288" s="89"/>
      <c r="EH288" s="89"/>
      <c r="EI288" s="92"/>
      <c r="EM288" s="80"/>
    </row>
    <row r="289" spans="1:143" s="48" customFormat="1" ht="14.4" thickTop="1" thickBot="1">
      <c r="A289" s="43"/>
      <c r="B289" s="96"/>
      <c r="C289" s="143" t="str">
        <f>IF(OR(COUNTIF($B$5:$B289,B289)=1,COUNTIF($B$5:$B289,B289)=0),"",COUNTIF($B$5:$B289,B289))</f>
        <v/>
      </c>
      <c r="D289" s="144" t="str">
        <f t="shared" si="16"/>
        <v/>
      </c>
      <c r="E289" s="43"/>
      <c r="F289" s="43"/>
      <c r="G289" s="102"/>
      <c r="H289" s="181"/>
      <c r="I289" s="181"/>
      <c r="J289" s="100"/>
      <c r="K289" s="100"/>
      <c r="L289" s="100"/>
      <c r="M289" s="100"/>
      <c r="N289" s="139">
        <f t="shared" si="17"/>
        <v>0</v>
      </c>
      <c r="O289" s="139">
        <f t="shared" si="18"/>
        <v>0</v>
      </c>
      <c r="P289" s="194" t="str">
        <f t="shared" si="19"/>
        <v/>
      </c>
      <c r="Q289" s="96"/>
      <c r="R289" s="183"/>
      <c r="S289" s="184"/>
      <c r="T289" s="94"/>
      <c r="U289" s="89"/>
      <c r="V289" s="89"/>
      <c r="W289" s="89"/>
      <c r="X289" s="89"/>
      <c r="Y289" s="89"/>
      <c r="Z289" s="89"/>
      <c r="AA289" s="89"/>
      <c r="AB289" s="89"/>
      <c r="AC289" s="89"/>
      <c r="AD289" s="89"/>
      <c r="AE289" s="92"/>
      <c r="AF289" s="93"/>
      <c r="AG289" s="89"/>
      <c r="AH289" s="89"/>
      <c r="AI289" s="89"/>
      <c r="AJ289" s="89"/>
      <c r="AK289" s="89"/>
      <c r="AL289" s="89"/>
      <c r="AM289" s="89"/>
      <c r="AN289" s="89"/>
      <c r="AO289" s="89"/>
      <c r="AP289" s="89"/>
      <c r="AQ289" s="92"/>
      <c r="AR289" s="93"/>
      <c r="AS289" s="89"/>
      <c r="AT289" s="89"/>
      <c r="AU289" s="89"/>
      <c r="AV289" s="89"/>
      <c r="AW289" s="89"/>
      <c r="AX289" s="89"/>
      <c r="AY289" s="89"/>
      <c r="AZ289" s="89"/>
      <c r="BA289" s="89"/>
      <c r="BB289" s="89"/>
      <c r="BC289" s="92"/>
      <c r="BD289" s="93"/>
      <c r="BE289" s="89"/>
      <c r="BF289" s="89"/>
      <c r="BG289" s="89"/>
      <c r="BH289" s="89"/>
      <c r="BI289" s="89"/>
      <c r="BJ289" s="90"/>
      <c r="BK289" s="90"/>
      <c r="BL289" s="90"/>
      <c r="BM289" s="90"/>
      <c r="BN289" s="90"/>
      <c r="BO289" s="95"/>
      <c r="BP289" s="93"/>
      <c r="BQ289" s="89"/>
      <c r="BR289" s="89"/>
      <c r="BS289" s="89"/>
      <c r="BT289" s="89"/>
      <c r="BU289" s="89"/>
      <c r="BV289" s="90"/>
      <c r="BW289" s="90"/>
      <c r="BX289" s="90"/>
      <c r="BY289" s="90"/>
      <c r="BZ289" s="90"/>
      <c r="CA289" s="95"/>
      <c r="CB289" s="93"/>
      <c r="CC289" s="89"/>
      <c r="CD289" s="89"/>
      <c r="CE289" s="89"/>
      <c r="CF289" s="89"/>
      <c r="CG289" s="89"/>
      <c r="CH289" s="90"/>
      <c r="CI289" s="90"/>
      <c r="CJ289" s="90"/>
      <c r="CK289" s="90"/>
      <c r="CL289" s="90"/>
      <c r="CM289" s="95"/>
      <c r="CN289" s="93"/>
      <c r="CO289" s="89"/>
      <c r="CP289" s="89"/>
      <c r="CQ289" s="89"/>
      <c r="CR289" s="89"/>
      <c r="CS289" s="89"/>
      <c r="CT289" s="89"/>
      <c r="CU289" s="89"/>
      <c r="CV289" s="89"/>
      <c r="CW289" s="89"/>
      <c r="CX289" s="89"/>
      <c r="CY289" s="92"/>
      <c r="CZ289" s="93"/>
      <c r="DA289" s="89"/>
      <c r="DB289" s="89"/>
      <c r="DC289" s="89"/>
      <c r="DD289" s="89"/>
      <c r="DE289" s="89"/>
      <c r="DF289" s="89"/>
      <c r="DG289" s="89"/>
      <c r="DH289" s="89"/>
      <c r="DI289" s="89"/>
      <c r="DJ289" s="89"/>
      <c r="DK289" s="92"/>
      <c r="DL289" s="93"/>
      <c r="DM289" s="89"/>
      <c r="DN289" s="89"/>
      <c r="DO289" s="89"/>
      <c r="DP289" s="89"/>
      <c r="DQ289" s="89"/>
      <c r="DR289" s="89"/>
      <c r="DS289" s="89"/>
      <c r="DT289" s="89"/>
      <c r="DU289" s="89"/>
      <c r="DV289" s="89"/>
      <c r="DW289" s="92"/>
      <c r="DX289" s="93"/>
      <c r="DY289" s="89"/>
      <c r="DZ289" s="89"/>
      <c r="EA289" s="89"/>
      <c r="EB289" s="89"/>
      <c r="EC289" s="89"/>
      <c r="ED289" s="89"/>
      <c r="EE289" s="89"/>
      <c r="EF289" s="89"/>
      <c r="EG289" s="89"/>
      <c r="EH289" s="89"/>
      <c r="EI289" s="92"/>
      <c r="EM289" s="80"/>
    </row>
    <row r="290" spans="1:143" s="48" customFormat="1" ht="14.4" thickTop="1" thickBot="1">
      <c r="A290" s="43"/>
      <c r="B290" s="96"/>
      <c r="C290" s="143" t="str">
        <f>IF(OR(COUNTIF($B$5:$B290,B290)=1,COUNTIF($B$5:$B290,B290)=0),"",COUNTIF($B$5:$B290,B290))</f>
        <v/>
      </c>
      <c r="D290" s="144" t="str">
        <f t="shared" si="16"/>
        <v/>
      </c>
      <c r="E290" s="43"/>
      <c r="F290" s="43"/>
      <c r="G290" s="102"/>
      <c r="H290" s="181"/>
      <c r="I290" s="181"/>
      <c r="J290" s="100"/>
      <c r="K290" s="100"/>
      <c r="L290" s="100"/>
      <c r="M290" s="100"/>
      <c r="N290" s="139">
        <f t="shared" si="17"/>
        <v>0</v>
      </c>
      <c r="O290" s="139">
        <f t="shared" si="18"/>
        <v>0</v>
      </c>
      <c r="P290" s="194" t="str">
        <f t="shared" si="19"/>
        <v/>
      </c>
      <c r="Q290" s="96"/>
      <c r="R290" s="183"/>
      <c r="S290" s="184"/>
      <c r="T290" s="94"/>
      <c r="U290" s="89"/>
      <c r="V290" s="89"/>
      <c r="W290" s="89"/>
      <c r="X290" s="89"/>
      <c r="Y290" s="89"/>
      <c r="Z290" s="89"/>
      <c r="AA290" s="89"/>
      <c r="AB290" s="89"/>
      <c r="AC290" s="89"/>
      <c r="AD290" s="89"/>
      <c r="AE290" s="92"/>
      <c r="AF290" s="93"/>
      <c r="AG290" s="89"/>
      <c r="AH290" s="89"/>
      <c r="AI290" s="89"/>
      <c r="AJ290" s="89"/>
      <c r="AK290" s="89"/>
      <c r="AL290" s="89"/>
      <c r="AM290" s="89"/>
      <c r="AN290" s="89"/>
      <c r="AO290" s="89"/>
      <c r="AP290" s="89"/>
      <c r="AQ290" s="92"/>
      <c r="AR290" s="93"/>
      <c r="AS290" s="89"/>
      <c r="AT290" s="89"/>
      <c r="AU290" s="89"/>
      <c r="AV290" s="89"/>
      <c r="AW290" s="89"/>
      <c r="AX290" s="89"/>
      <c r="AY290" s="89"/>
      <c r="AZ290" s="89"/>
      <c r="BA290" s="89"/>
      <c r="BB290" s="89"/>
      <c r="BC290" s="92"/>
      <c r="BD290" s="93"/>
      <c r="BE290" s="89"/>
      <c r="BF290" s="89"/>
      <c r="BG290" s="89"/>
      <c r="BH290" s="89"/>
      <c r="BI290" s="89"/>
      <c r="BJ290" s="89"/>
      <c r="BK290" s="89"/>
      <c r="BL290" s="89"/>
      <c r="BM290" s="89"/>
      <c r="BN290" s="89"/>
      <c r="BO290" s="92"/>
      <c r="BP290" s="93"/>
      <c r="BQ290" s="89"/>
      <c r="BR290" s="89"/>
      <c r="BS290" s="89"/>
      <c r="BT290" s="89"/>
      <c r="BU290" s="89"/>
      <c r="BV290" s="89"/>
      <c r="BW290" s="89"/>
      <c r="BX290" s="89"/>
      <c r="BY290" s="89"/>
      <c r="BZ290" s="89"/>
      <c r="CA290" s="92"/>
      <c r="CB290" s="93"/>
      <c r="CC290" s="89"/>
      <c r="CD290" s="89"/>
      <c r="CE290" s="89"/>
      <c r="CF290" s="89"/>
      <c r="CG290" s="89"/>
      <c r="CH290" s="89"/>
      <c r="CI290" s="89"/>
      <c r="CJ290" s="89"/>
      <c r="CK290" s="89"/>
      <c r="CL290" s="89"/>
      <c r="CM290" s="92"/>
      <c r="CN290" s="93"/>
      <c r="CO290" s="89"/>
      <c r="CP290" s="89"/>
      <c r="CQ290" s="89"/>
      <c r="CR290" s="89"/>
      <c r="CS290" s="89"/>
      <c r="CT290" s="89"/>
      <c r="CU290" s="89"/>
      <c r="CV290" s="89"/>
      <c r="CW290" s="89"/>
      <c r="CX290" s="89"/>
      <c r="CY290" s="92"/>
      <c r="CZ290" s="93"/>
      <c r="DA290" s="89"/>
      <c r="DB290" s="89"/>
      <c r="DC290" s="89"/>
      <c r="DD290" s="89"/>
      <c r="DE290" s="89"/>
      <c r="DF290" s="89"/>
      <c r="DG290" s="89"/>
      <c r="DH290" s="89"/>
      <c r="DI290" s="89"/>
      <c r="DJ290" s="89"/>
      <c r="DK290" s="92"/>
      <c r="DL290" s="93"/>
      <c r="DM290" s="89"/>
      <c r="DN290" s="89"/>
      <c r="DO290" s="89"/>
      <c r="DP290" s="89"/>
      <c r="DQ290" s="89"/>
      <c r="DR290" s="89"/>
      <c r="DS290" s="89"/>
      <c r="DT290" s="89"/>
      <c r="DU290" s="89"/>
      <c r="DV290" s="89"/>
      <c r="DW290" s="92"/>
      <c r="DX290" s="93"/>
      <c r="DY290" s="89"/>
      <c r="DZ290" s="89"/>
      <c r="EA290" s="89"/>
      <c r="EB290" s="89"/>
      <c r="EC290" s="89"/>
      <c r="ED290" s="89"/>
      <c r="EE290" s="89"/>
      <c r="EF290" s="89"/>
      <c r="EG290" s="89"/>
      <c r="EH290" s="89"/>
      <c r="EI290" s="92"/>
      <c r="EM290" s="80"/>
    </row>
    <row r="291" spans="1:143" s="48" customFormat="1" ht="14.4" thickTop="1" thickBot="1">
      <c r="A291" s="43"/>
      <c r="B291" s="96"/>
      <c r="C291" s="143" t="str">
        <f>IF(OR(COUNTIF($B$5:$B291,B291)=1,COUNTIF($B$5:$B291,B291)=0),"",COUNTIF($B$5:$B291,B291))</f>
        <v/>
      </c>
      <c r="D291" s="144" t="str">
        <f t="shared" si="16"/>
        <v/>
      </c>
      <c r="E291" s="43"/>
      <c r="F291" s="43"/>
      <c r="G291" s="102"/>
      <c r="H291" s="181"/>
      <c r="I291" s="181"/>
      <c r="J291" s="100"/>
      <c r="K291" s="100"/>
      <c r="L291" s="100"/>
      <c r="M291" s="100"/>
      <c r="N291" s="139">
        <f t="shared" si="17"/>
        <v>0</v>
      </c>
      <c r="O291" s="139">
        <f t="shared" si="18"/>
        <v>0</v>
      </c>
      <c r="P291" s="194" t="str">
        <f t="shared" si="19"/>
        <v/>
      </c>
      <c r="Q291" s="96"/>
      <c r="R291" s="183"/>
      <c r="S291" s="184"/>
      <c r="T291" s="94"/>
      <c r="U291" s="89"/>
      <c r="V291" s="89"/>
      <c r="W291" s="89"/>
      <c r="X291" s="89"/>
      <c r="Y291" s="89"/>
      <c r="Z291" s="89"/>
      <c r="AA291" s="89"/>
      <c r="AB291" s="89"/>
      <c r="AC291" s="89"/>
      <c r="AD291" s="89"/>
      <c r="AE291" s="92"/>
      <c r="AF291" s="93"/>
      <c r="AG291" s="89"/>
      <c r="AH291" s="89"/>
      <c r="AI291" s="89"/>
      <c r="AJ291" s="89"/>
      <c r="AK291" s="89"/>
      <c r="AL291" s="89"/>
      <c r="AM291" s="89"/>
      <c r="AN291" s="89"/>
      <c r="AO291" s="89"/>
      <c r="AP291" s="89"/>
      <c r="AQ291" s="92"/>
      <c r="AR291" s="93"/>
      <c r="AS291" s="89"/>
      <c r="AT291" s="89"/>
      <c r="AU291" s="89"/>
      <c r="AV291" s="89"/>
      <c r="AW291" s="89"/>
      <c r="AX291" s="89"/>
      <c r="AY291" s="89"/>
      <c r="AZ291" s="89"/>
      <c r="BA291" s="89"/>
      <c r="BB291" s="89"/>
      <c r="BC291" s="92"/>
      <c r="BD291" s="93"/>
      <c r="BE291" s="89"/>
      <c r="BF291" s="89"/>
      <c r="BG291" s="89"/>
      <c r="BH291" s="89"/>
      <c r="BI291" s="89"/>
      <c r="BJ291" s="89"/>
      <c r="BK291" s="89"/>
      <c r="BL291" s="89"/>
      <c r="BM291" s="89"/>
      <c r="BN291" s="89"/>
      <c r="BO291" s="92"/>
      <c r="BP291" s="93"/>
      <c r="BQ291" s="89"/>
      <c r="BR291" s="89"/>
      <c r="BS291" s="89"/>
      <c r="BT291" s="89"/>
      <c r="BU291" s="89"/>
      <c r="BV291" s="89"/>
      <c r="BW291" s="89"/>
      <c r="BX291" s="89"/>
      <c r="BY291" s="89"/>
      <c r="BZ291" s="89"/>
      <c r="CA291" s="92"/>
      <c r="CB291" s="93"/>
      <c r="CC291" s="89"/>
      <c r="CD291" s="89"/>
      <c r="CE291" s="89"/>
      <c r="CF291" s="89"/>
      <c r="CG291" s="89"/>
      <c r="CH291" s="89"/>
      <c r="CI291" s="89"/>
      <c r="CJ291" s="89"/>
      <c r="CK291" s="89"/>
      <c r="CL291" s="89"/>
      <c r="CM291" s="92"/>
      <c r="CN291" s="93"/>
      <c r="CO291" s="89"/>
      <c r="CP291" s="89"/>
      <c r="CQ291" s="89"/>
      <c r="CR291" s="89"/>
      <c r="CS291" s="89"/>
      <c r="CT291" s="89"/>
      <c r="CU291" s="89"/>
      <c r="CV291" s="89"/>
      <c r="CW291" s="89"/>
      <c r="CX291" s="89"/>
      <c r="CY291" s="92"/>
      <c r="CZ291" s="93"/>
      <c r="DA291" s="89"/>
      <c r="DB291" s="89"/>
      <c r="DC291" s="89"/>
      <c r="DD291" s="89"/>
      <c r="DE291" s="89"/>
      <c r="DF291" s="89"/>
      <c r="DG291" s="89"/>
      <c r="DH291" s="89"/>
      <c r="DI291" s="89"/>
      <c r="DJ291" s="89"/>
      <c r="DK291" s="92"/>
      <c r="DL291" s="93"/>
      <c r="DM291" s="89"/>
      <c r="DN291" s="89"/>
      <c r="DO291" s="89"/>
      <c r="DP291" s="89"/>
      <c r="DQ291" s="89"/>
      <c r="DR291" s="89"/>
      <c r="DS291" s="89"/>
      <c r="DT291" s="89"/>
      <c r="DU291" s="89"/>
      <c r="DV291" s="89"/>
      <c r="DW291" s="92"/>
      <c r="DX291" s="93"/>
      <c r="DY291" s="89"/>
      <c r="DZ291" s="89"/>
      <c r="EA291" s="89"/>
      <c r="EB291" s="89"/>
      <c r="EC291" s="89"/>
      <c r="ED291" s="89"/>
      <c r="EE291" s="89"/>
      <c r="EF291" s="89"/>
      <c r="EG291" s="89"/>
      <c r="EH291" s="89"/>
      <c r="EI291" s="92"/>
      <c r="EM291" s="80"/>
    </row>
    <row r="292" spans="1:143" s="48" customFormat="1" ht="14.4" thickTop="1" thickBot="1">
      <c r="A292" s="43"/>
      <c r="B292" s="96"/>
      <c r="C292" s="143" t="str">
        <f>IF(OR(COUNTIF($B$5:$B292,B292)=1,COUNTIF($B$5:$B292,B292)=0),"",COUNTIF($B$5:$B292,B292))</f>
        <v/>
      </c>
      <c r="D292" s="144" t="str">
        <f t="shared" si="16"/>
        <v/>
      </c>
      <c r="E292" s="43"/>
      <c r="F292" s="43"/>
      <c r="G292" s="102"/>
      <c r="H292" s="181"/>
      <c r="I292" s="181"/>
      <c r="J292" s="100"/>
      <c r="K292" s="100"/>
      <c r="L292" s="100"/>
      <c r="M292" s="100"/>
      <c r="N292" s="139">
        <f t="shared" si="17"/>
        <v>0</v>
      </c>
      <c r="O292" s="139">
        <f t="shared" si="18"/>
        <v>0</v>
      </c>
      <c r="P292" s="194" t="str">
        <f t="shared" si="19"/>
        <v/>
      </c>
      <c r="Q292" s="96"/>
      <c r="R292" s="183"/>
      <c r="S292" s="184"/>
      <c r="T292" s="94"/>
      <c r="U292" s="89"/>
      <c r="V292" s="89"/>
      <c r="W292" s="89"/>
      <c r="X292" s="89"/>
      <c r="Y292" s="89"/>
      <c r="Z292" s="89"/>
      <c r="AA292" s="89"/>
      <c r="AB292" s="89"/>
      <c r="AC292" s="89"/>
      <c r="AD292" s="89"/>
      <c r="AE292" s="92"/>
      <c r="AF292" s="93"/>
      <c r="AG292" s="89"/>
      <c r="AH292" s="89"/>
      <c r="AI292" s="89"/>
      <c r="AJ292" s="89"/>
      <c r="AK292" s="89"/>
      <c r="AL292" s="89"/>
      <c r="AM292" s="89"/>
      <c r="AN292" s="89"/>
      <c r="AO292" s="89"/>
      <c r="AP292" s="89"/>
      <c r="AQ292" s="92"/>
      <c r="AR292" s="93"/>
      <c r="AS292" s="89"/>
      <c r="AT292" s="89"/>
      <c r="AU292" s="89"/>
      <c r="AV292" s="89"/>
      <c r="AW292" s="89"/>
      <c r="AX292" s="89"/>
      <c r="AY292" s="89"/>
      <c r="AZ292" s="89"/>
      <c r="BA292" s="89"/>
      <c r="BB292" s="89"/>
      <c r="BC292" s="92"/>
      <c r="BD292" s="93"/>
      <c r="BE292" s="89"/>
      <c r="BF292" s="89"/>
      <c r="BG292" s="89"/>
      <c r="BH292" s="89"/>
      <c r="BI292" s="89"/>
      <c r="BJ292" s="89"/>
      <c r="BK292" s="89"/>
      <c r="BL292" s="89"/>
      <c r="BM292" s="89"/>
      <c r="BN292" s="89"/>
      <c r="BO292" s="92"/>
      <c r="BP292" s="93"/>
      <c r="BQ292" s="89"/>
      <c r="BR292" s="89"/>
      <c r="BS292" s="89"/>
      <c r="BT292" s="89"/>
      <c r="BU292" s="89"/>
      <c r="BV292" s="89"/>
      <c r="BW292" s="89"/>
      <c r="BX292" s="89"/>
      <c r="BY292" s="89"/>
      <c r="BZ292" s="89"/>
      <c r="CA292" s="92"/>
      <c r="CB292" s="93"/>
      <c r="CC292" s="89"/>
      <c r="CD292" s="89"/>
      <c r="CE292" s="89"/>
      <c r="CF292" s="89"/>
      <c r="CG292" s="89"/>
      <c r="CH292" s="89"/>
      <c r="CI292" s="89"/>
      <c r="CJ292" s="89"/>
      <c r="CK292" s="89"/>
      <c r="CL292" s="89"/>
      <c r="CM292" s="92"/>
      <c r="CN292" s="93"/>
      <c r="CO292" s="89"/>
      <c r="CP292" s="89"/>
      <c r="CQ292" s="89"/>
      <c r="CR292" s="89"/>
      <c r="CS292" s="89"/>
      <c r="CT292" s="89"/>
      <c r="CU292" s="89"/>
      <c r="CV292" s="89"/>
      <c r="CW292" s="89"/>
      <c r="CX292" s="89"/>
      <c r="CY292" s="92"/>
      <c r="CZ292" s="93"/>
      <c r="DA292" s="89"/>
      <c r="DB292" s="89"/>
      <c r="DC292" s="89"/>
      <c r="DD292" s="89"/>
      <c r="DE292" s="89"/>
      <c r="DF292" s="89"/>
      <c r="DG292" s="89"/>
      <c r="DH292" s="89"/>
      <c r="DI292" s="89"/>
      <c r="DJ292" s="89"/>
      <c r="DK292" s="92"/>
      <c r="DL292" s="93"/>
      <c r="DM292" s="89"/>
      <c r="DN292" s="89"/>
      <c r="DO292" s="89"/>
      <c r="DP292" s="89"/>
      <c r="DQ292" s="89"/>
      <c r="DR292" s="89"/>
      <c r="DS292" s="89"/>
      <c r="DT292" s="89"/>
      <c r="DU292" s="89"/>
      <c r="DV292" s="89"/>
      <c r="DW292" s="92"/>
      <c r="DX292" s="93"/>
      <c r="DY292" s="89"/>
      <c r="DZ292" s="89"/>
      <c r="EA292" s="89"/>
      <c r="EB292" s="89"/>
      <c r="EC292" s="89"/>
      <c r="ED292" s="89"/>
      <c r="EE292" s="89"/>
      <c r="EF292" s="89"/>
      <c r="EG292" s="89"/>
      <c r="EH292" s="89"/>
      <c r="EI292" s="92"/>
      <c r="EM292" s="80"/>
    </row>
    <row r="293" spans="1:143" s="48" customFormat="1" ht="14.4" thickTop="1" thickBot="1">
      <c r="A293" s="43"/>
      <c r="B293" s="96"/>
      <c r="C293" s="143" t="str">
        <f>IF(OR(COUNTIF($B$5:$B293,B293)=1,COUNTIF($B$5:$B293,B293)=0),"",COUNTIF($B$5:$B293,B293))</f>
        <v/>
      </c>
      <c r="D293" s="144" t="str">
        <f t="shared" si="16"/>
        <v/>
      </c>
      <c r="E293" s="43"/>
      <c r="F293" s="43"/>
      <c r="G293" s="102"/>
      <c r="H293" s="181"/>
      <c r="I293" s="181"/>
      <c r="J293" s="100"/>
      <c r="K293" s="100"/>
      <c r="L293" s="100"/>
      <c r="M293" s="100"/>
      <c r="N293" s="139">
        <f t="shared" si="17"/>
        <v>0</v>
      </c>
      <c r="O293" s="139">
        <f t="shared" si="18"/>
        <v>0</v>
      </c>
      <c r="P293" s="194" t="str">
        <f t="shared" si="19"/>
        <v/>
      </c>
      <c r="Q293" s="96"/>
      <c r="R293" s="183"/>
      <c r="S293" s="184"/>
      <c r="T293" s="94"/>
      <c r="U293" s="89"/>
      <c r="V293" s="89"/>
      <c r="W293" s="89"/>
      <c r="X293" s="89"/>
      <c r="Y293" s="89"/>
      <c r="Z293" s="89"/>
      <c r="AA293" s="89"/>
      <c r="AB293" s="89"/>
      <c r="AC293" s="89"/>
      <c r="AD293" s="89"/>
      <c r="AE293" s="92"/>
      <c r="AF293" s="93"/>
      <c r="AG293" s="89"/>
      <c r="AH293" s="89"/>
      <c r="AI293" s="89"/>
      <c r="AJ293" s="89"/>
      <c r="AK293" s="89"/>
      <c r="AL293" s="89"/>
      <c r="AM293" s="89"/>
      <c r="AN293" s="89"/>
      <c r="AO293" s="89"/>
      <c r="AP293" s="89"/>
      <c r="AQ293" s="92"/>
      <c r="AR293" s="93"/>
      <c r="AS293" s="89"/>
      <c r="AT293" s="89"/>
      <c r="AU293" s="89"/>
      <c r="AV293" s="89"/>
      <c r="AW293" s="89"/>
      <c r="AX293" s="89"/>
      <c r="AY293" s="89"/>
      <c r="AZ293" s="89"/>
      <c r="BA293" s="89"/>
      <c r="BB293" s="89"/>
      <c r="BC293" s="92"/>
      <c r="BD293" s="93"/>
      <c r="BE293" s="89"/>
      <c r="BF293" s="89"/>
      <c r="BG293" s="89"/>
      <c r="BH293" s="89"/>
      <c r="BI293" s="89"/>
      <c r="BJ293" s="89"/>
      <c r="BK293" s="89"/>
      <c r="BL293" s="89"/>
      <c r="BM293" s="89"/>
      <c r="BN293" s="89"/>
      <c r="BO293" s="92"/>
      <c r="BP293" s="93"/>
      <c r="BQ293" s="89"/>
      <c r="BR293" s="89"/>
      <c r="BS293" s="89"/>
      <c r="BT293" s="89"/>
      <c r="BU293" s="89"/>
      <c r="BV293" s="89"/>
      <c r="BW293" s="89"/>
      <c r="BX293" s="89"/>
      <c r="BY293" s="89"/>
      <c r="BZ293" s="89"/>
      <c r="CA293" s="92"/>
      <c r="CB293" s="93"/>
      <c r="CC293" s="89"/>
      <c r="CD293" s="89"/>
      <c r="CE293" s="89"/>
      <c r="CF293" s="89"/>
      <c r="CG293" s="89"/>
      <c r="CH293" s="89"/>
      <c r="CI293" s="89"/>
      <c r="CJ293" s="89"/>
      <c r="CK293" s="89"/>
      <c r="CL293" s="89"/>
      <c r="CM293" s="92"/>
      <c r="CN293" s="93"/>
      <c r="CO293" s="89"/>
      <c r="CP293" s="89"/>
      <c r="CQ293" s="89"/>
      <c r="CR293" s="89"/>
      <c r="CS293" s="89"/>
      <c r="CT293" s="89"/>
      <c r="CU293" s="89"/>
      <c r="CV293" s="89"/>
      <c r="CW293" s="89"/>
      <c r="CX293" s="89"/>
      <c r="CY293" s="92"/>
      <c r="CZ293" s="93"/>
      <c r="DA293" s="89"/>
      <c r="DB293" s="89"/>
      <c r="DC293" s="89"/>
      <c r="DD293" s="89"/>
      <c r="DE293" s="89"/>
      <c r="DF293" s="89"/>
      <c r="DG293" s="89"/>
      <c r="DH293" s="89"/>
      <c r="DI293" s="89"/>
      <c r="DJ293" s="89"/>
      <c r="DK293" s="92"/>
      <c r="DL293" s="93"/>
      <c r="DM293" s="89"/>
      <c r="DN293" s="89"/>
      <c r="DO293" s="89"/>
      <c r="DP293" s="89"/>
      <c r="DQ293" s="89"/>
      <c r="DR293" s="89"/>
      <c r="DS293" s="89"/>
      <c r="DT293" s="89"/>
      <c r="DU293" s="89"/>
      <c r="DV293" s="89"/>
      <c r="DW293" s="92"/>
      <c r="DX293" s="93"/>
      <c r="DY293" s="89"/>
      <c r="DZ293" s="89"/>
      <c r="EA293" s="89"/>
      <c r="EB293" s="89"/>
      <c r="EC293" s="89"/>
      <c r="ED293" s="89"/>
      <c r="EE293" s="89"/>
      <c r="EF293" s="89"/>
      <c r="EG293" s="89"/>
      <c r="EH293" s="89"/>
      <c r="EI293" s="92"/>
      <c r="EM293" s="80"/>
    </row>
    <row r="294" spans="1:143" s="48" customFormat="1" ht="14.4" thickTop="1" thickBot="1">
      <c r="A294" s="43"/>
      <c r="B294" s="96"/>
      <c r="C294" s="143" t="str">
        <f>IF(OR(COUNTIF($B$5:$B294,B294)=1,COUNTIF($B$5:$B294,B294)=0),"",COUNTIF($B$5:$B294,B294))</f>
        <v/>
      </c>
      <c r="D294" s="144" t="str">
        <f t="shared" si="16"/>
        <v/>
      </c>
      <c r="E294" s="43"/>
      <c r="F294" s="43"/>
      <c r="G294" s="102"/>
      <c r="H294" s="181"/>
      <c r="I294" s="181"/>
      <c r="J294" s="100"/>
      <c r="K294" s="100"/>
      <c r="L294" s="100"/>
      <c r="M294" s="100"/>
      <c r="N294" s="139">
        <f t="shared" si="17"/>
        <v>0</v>
      </c>
      <c r="O294" s="139">
        <f t="shared" si="18"/>
        <v>0</v>
      </c>
      <c r="P294" s="194" t="str">
        <f t="shared" si="19"/>
        <v/>
      </c>
      <c r="Q294" s="96"/>
      <c r="R294" s="183"/>
      <c r="S294" s="184"/>
      <c r="T294" s="94"/>
      <c r="U294" s="89"/>
      <c r="V294" s="89"/>
      <c r="W294" s="89"/>
      <c r="X294" s="89"/>
      <c r="Y294" s="89"/>
      <c r="Z294" s="89"/>
      <c r="AA294" s="89"/>
      <c r="AB294" s="89"/>
      <c r="AC294" s="89"/>
      <c r="AD294" s="89"/>
      <c r="AE294" s="92"/>
      <c r="AF294" s="93"/>
      <c r="AG294" s="89"/>
      <c r="AH294" s="89"/>
      <c r="AI294" s="89"/>
      <c r="AJ294" s="89"/>
      <c r="AK294" s="89"/>
      <c r="AL294" s="89"/>
      <c r="AM294" s="89"/>
      <c r="AN294" s="89"/>
      <c r="AO294" s="89"/>
      <c r="AP294" s="89"/>
      <c r="AQ294" s="92"/>
      <c r="AR294" s="93"/>
      <c r="AS294" s="89"/>
      <c r="AT294" s="89"/>
      <c r="AU294" s="89"/>
      <c r="AV294" s="89"/>
      <c r="AW294" s="89"/>
      <c r="AX294" s="89"/>
      <c r="AY294" s="89"/>
      <c r="AZ294" s="89"/>
      <c r="BA294" s="89"/>
      <c r="BB294" s="89"/>
      <c r="BC294" s="92"/>
      <c r="BD294" s="93"/>
      <c r="BE294" s="89"/>
      <c r="BF294" s="89"/>
      <c r="BG294" s="89"/>
      <c r="BH294" s="89"/>
      <c r="BI294" s="89"/>
      <c r="BJ294" s="89"/>
      <c r="BK294" s="89"/>
      <c r="BL294" s="89"/>
      <c r="BM294" s="89"/>
      <c r="BN294" s="89"/>
      <c r="BO294" s="92"/>
      <c r="BP294" s="93"/>
      <c r="BQ294" s="89"/>
      <c r="BR294" s="89"/>
      <c r="BS294" s="89"/>
      <c r="BT294" s="89"/>
      <c r="BU294" s="89"/>
      <c r="BV294" s="89"/>
      <c r="BW294" s="89"/>
      <c r="BX294" s="89"/>
      <c r="BY294" s="89"/>
      <c r="BZ294" s="89"/>
      <c r="CA294" s="92"/>
      <c r="CB294" s="93"/>
      <c r="CC294" s="89"/>
      <c r="CD294" s="89"/>
      <c r="CE294" s="89"/>
      <c r="CF294" s="89"/>
      <c r="CG294" s="89"/>
      <c r="CH294" s="89"/>
      <c r="CI294" s="89"/>
      <c r="CJ294" s="89"/>
      <c r="CK294" s="89"/>
      <c r="CL294" s="89"/>
      <c r="CM294" s="92"/>
      <c r="CN294" s="93"/>
      <c r="CO294" s="89"/>
      <c r="CP294" s="89"/>
      <c r="CQ294" s="89"/>
      <c r="CR294" s="89"/>
      <c r="CS294" s="89"/>
      <c r="CT294" s="89"/>
      <c r="CU294" s="89"/>
      <c r="CV294" s="89"/>
      <c r="CW294" s="89"/>
      <c r="CX294" s="89"/>
      <c r="CY294" s="92"/>
      <c r="CZ294" s="93"/>
      <c r="DA294" s="89"/>
      <c r="DB294" s="89"/>
      <c r="DC294" s="89"/>
      <c r="DD294" s="89"/>
      <c r="DE294" s="89"/>
      <c r="DF294" s="89"/>
      <c r="DG294" s="89"/>
      <c r="DH294" s="89"/>
      <c r="DI294" s="89"/>
      <c r="DJ294" s="89"/>
      <c r="DK294" s="92"/>
      <c r="DL294" s="93"/>
      <c r="DM294" s="89"/>
      <c r="DN294" s="89"/>
      <c r="DO294" s="89"/>
      <c r="DP294" s="89"/>
      <c r="DQ294" s="89"/>
      <c r="DR294" s="89"/>
      <c r="DS294" s="89"/>
      <c r="DT294" s="89"/>
      <c r="DU294" s="89"/>
      <c r="DV294" s="89"/>
      <c r="DW294" s="92"/>
      <c r="DX294" s="93"/>
      <c r="DY294" s="89"/>
      <c r="DZ294" s="89"/>
      <c r="EA294" s="89"/>
      <c r="EB294" s="89"/>
      <c r="EC294" s="89"/>
      <c r="ED294" s="89"/>
      <c r="EE294" s="89"/>
      <c r="EF294" s="89"/>
      <c r="EG294" s="89"/>
      <c r="EH294" s="89"/>
      <c r="EI294" s="92"/>
      <c r="EM294" s="80"/>
    </row>
    <row r="295" spans="1:143" s="48" customFormat="1" ht="14.4" thickTop="1" thickBot="1">
      <c r="A295" s="43"/>
      <c r="B295" s="96"/>
      <c r="C295" s="143" t="str">
        <f>IF(OR(COUNTIF($B$5:$B295,B295)=1,COUNTIF($B$5:$B295,B295)=0),"",COUNTIF($B$5:$B295,B295))</f>
        <v/>
      </c>
      <c r="D295" s="144" t="str">
        <f t="shared" si="16"/>
        <v/>
      </c>
      <c r="E295" s="43"/>
      <c r="F295" s="43"/>
      <c r="G295" s="102"/>
      <c r="H295" s="181"/>
      <c r="I295" s="181"/>
      <c r="J295" s="100"/>
      <c r="K295" s="100"/>
      <c r="L295" s="100"/>
      <c r="M295" s="100"/>
      <c r="N295" s="139">
        <f t="shared" si="17"/>
        <v>0</v>
      </c>
      <c r="O295" s="139">
        <f t="shared" si="18"/>
        <v>0</v>
      </c>
      <c r="P295" s="194" t="str">
        <f t="shared" si="19"/>
        <v/>
      </c>
      <c r="Q295" s="96"/>
      <c r="R295" s="183"/>
      <c r="S295" s="184"/>
      <c r="T295" s="94"/>
      <c r="U295" s="89"/>
      <c r="V295" s="89"/>
      <c r="W295" s="89"/>
      <c r="X295" s="89"/>
      <c r="Y295" s="89"/>
      <c r="Z295" s="89"/>
      <c r="AA295" s="89"/>
      <c r="AB295" s="89"/>
      <c r="AC295" s="89"/>
      <c r="AD295" s="89"/>
      <c r="AE295" s="92"/>
      <c r="AF295" s="93"/>
      <c r="AG295" s="89"/>
      <c r="AH295" s="89"/>
      <c r="AI295" s="89"/>
      <c r="AJ295" s="89"/>
      <c r="AK295" s="89"/>
      <c r="AL295" s="89"/>
      <c r="AM295" s="89"/>
      <c r="AN295" s="89"/>
      <c r="AO295" s="89"/>
      <c r="AP295" s="89"/>
      <c r="AQ295" s="92"/>
      <c r="AR295" s="93"/>
      <c r="AS295" s="89"/>
      <c r="AT295" s="89"/>
      <c r="AU295" s="89"/>
      <c r="AV295" s="89"/>
      <c r="AW295" s="89"/>
      <c r="AX295" s="89"/>
      <c r="AY295" s="89"/>
      <c r="AZ295" s="89"/>
      <c r="BA295" s="89"/>
      <c r="BB295" s="89"/>
      <c r="BC295" s="92"/>
      <c r="BD295" s="93"/>
      <c r="BE295" s="89"/>
      <c r="BF295" s="89"/>
      <c r="BG295" s="89"/>
      <c r="BH295" s="89"/>
      <c r="BI295" s="89"/>
      <c r="BJ295" s="89"/>
      <c r="BK295" s="89"/>
      <c r="BL295" s="89"/>
      <c r="BM295" s="89"/>
      <c r="BN295" s="89"/>
      <c r="BO295" s="92"/>
      <c r="BP295" s="93"/>
      <c r="BQ295" s="89"/>
      <c r="BR295" s="89"/>
      <c r="BS295" s="89"/>
      <c r="BT295" s="89"/>
      <c r="BU295" s="89"/>
      <c r="BV295" s="89"/>
      <c r="BW295" s="89"/>
      <c r="BX295" s="89"/>
      <c r="BY295" s="89"/>
      <c r="BZ295" s="89"/>
      <c r="CA295" s="92"/>
      <c r="CB295" s="93"/>
      <c r="CC295" s="89"/>
      <c r="CD295" s="89"/>
      <c r="CE295" s="89"/>
      <c r="CF295" s="89"/>
      <c r="CG295" s="89"/>
      <c r="CH295" s="89"/>
      <c r="CI295" s="89"/>
      <c r="CJ295" s="89"/>
      <c r="CK295" s="89"/>
      <c r="CL295" s="89"/>
      <c r="CM295" s="92"/>
      <c r="CN295" s="93"/>
      <c r="CO295" s="89"/>
      <c r="CP295" s="89"/>
      <c r="CQ295" s="89"/>
      <c r="CR295" s="89"/>
      <c r="CS295" s="89"/>
      <c r="CT295" s="89"/>
      <c r="CU295" s="89"/>
      <c r="CV295" s="89"/>
      <c r="CW295" s="89"/>
      <c r="CX295" s="89"/>
      <c r="CY295" s="92"/>
      <c r="CZ295" s="93"/>
      <c r="DA295" s="89"/>
      <c r="DB295" s="89"/>
      <c r="DC295" s="89"/>
      <c r="DD295" s="89"/>
      <c r="DE295" s="89"/>
      <c r="DF295" s="89"/>
      <c r="DG295" s="89"/>
      <c r="DH295" s="89"/>
      <c r="DI295" s="89"/>
      <c r="DJ295" s="89"/>
      <c r="DK295" s="92"/>
      <c r="DL295" s="93"/>
      <c r="DM295" s="89"/>
      <c r="DN295" s="89"/>
      <c r="DO295" s="89"/>
      <c r="DP295" s="89"/>
      <c r="DQ295" s="89"/>
      <c r="DR295" s="89"/>
      <c r="DS295" s="89"/>
      <c r="DT295" s="89"/>
      <c r="DU295" s="89"/>
      <c r="DV295" s="89"/>
      <c r="DW295" s="92"/>
      <c r="DX295" s="93"/>
      <c r="DY295" s="89"/>
      <c r="DZ295" s="89"/>
      <c r="EA295" s="89"/>
      <c r="EB295" s="89"/>
      <c r="EC295" s="89"/>
      <c r="ED295" s="89"/>
      <c r="EE295" s="89"/>
      <c r="EF295" s="89"/>
      <c r="EG295" s="89"/>
      <c r="EH295" s="89"/>
      <c r="EI295" s="92"/>
      <c r="EM295" s="80"/>
    </row>
    <row r="296" spans="1:143" s="48" customFormat="1" ht="14.4" thickTop="1" thickBot="1">
      <c r="A296" s="43"/>
      <c r="B296" s="96"/>
      <c r="C296" s="143" t="str">
        <f>IF(OR(COUNTIF($B$5:$B296,B296)=1,COUNTIF($B$5:$B296,B296)=0),"",COUNTIF($B$5:$B296,B296))</f>
        <v/>
      </c>
      <c r="D296" s="144" t="str">
        <f t="shared" si="16"/>
        <v/>
      </c>
      <c r="E296" s="43"/>
      <c r="F296" s="43"/>
      <c r="G296" s="102"/>
      <c r="H296" s="181"/>
      <c r="I296" s="181"/>
      <c r="J296" s="100"/>
      <c r="K296" s="100"/>
      <c r="L296" s="100"/>
      <c r="M296" s="100"/>
      <c r="N296" s="139">
        <f t="shared" si="17"/>
        <v>0</v>
      </c>
      <c r="O296" s="139">
        <f t="shared" si="18"/>
        <v>0</v>
      </c>
      <c r="P296" s="194" t="str">
        <f t="shared" si="19"/>
        <v/>
      </c>
      <c r="Q296" s="96"/>
      <c r="R296" s="183"/>
      <c r="S296" s="184"/>
      <c r="T296" s="94"/>
      <c r="U296" s="89"/>
      <c r="V296" s="89"/>
      <c r="W296" s="89"/>
      <c r="X296" s="89"/>
      <c r="Y296" s="89"/>
      <c r="Z296" s="89"/>
      <c r="AA296" s="89"/>
      <c r="AB296" s="89"/>
      <c r="AC296" s="89"/>
      <c r="AD296" s="89"/>
      <c r="AE296" s="92"/>
      <c r="AF296" s="93"/>
      <c r="AG296" s="89"/>
      <c r="AH296" s="89"/>
      <c r="AI296" s="89"/>
      <c r="AJ296" s="89"/>
      <c r="AK296" s="89"/>
      <c r="AL296" s="89"/>
      <c r="AM296" s="89"/>
      <c r="AN296" s="89"/>
      <c r="AO296" s="89"/>
      <c r="AP296" s="89"/>
      <c r="AQ296" s="92"/>
      <c r="AR296" s="93"/>
      <c r="AS296" s="89"/>
      <c r="AT296" s="89"/>
      <c r="AU296" s="89"/>
      <c r="AV296" s="89"/>
      <c r="AW296" s="89"/>
      <c r="AX296" s="89"/>
      <c r="AY296" s="89"/>
      <c r="AZ296" s="89"/>
      <c r="BA296" s="89"/>
      <c r="BB296" s="89"/>
      <c r="BC296" s="92"/>
      <c r="BD296" s="93"/>
      <c r="BE296" s="89"/>
      <c r="BF296" s="89"/>
      <c r="BG296" s="89"/>
      <c r="BH296" s="89"/>
      <c r="BI296" s="89"/>
      <c r="BJ296" s="89"/>
      <c r="BK296" s="89"/>
      <c r="BL296" s="89"/>
      <c r="BM296" s="89"/>
      <c r="BN296" s="89"/>
      <c r="BO296" s="92"/>
      <c r="BP296" s="93"/>
      <c r="BQ296" s="89"/>
      <c r="BR296" s="89"/>
      <c r="BS296" s="89"/>
      <c r="BT296" s="89"/>
      <c r="BU296" s="89"/>
      <c r="BV296" s="89"/>
      <c r="BW296" s="89"/>
      <c r="BX296" s="89"/>
      <c r="BY296" s="89"/>
      <c r="BZ296" s="89"/>
      <c r="CA296" s="92"/>
      <c r="CB296" s="93"/>
      <c r="CC296" s="89"/>
      <c r="CD296" s="89"/>
      <c r="CE296" s="89"/>
      <c r="CF296" s="89"/>
      <c r="CG296" s="89"/>
      <c r="CH296" s="89"/>
      <c r="CI296" s="89"/>
      <c r="CJ296" s="89"/>
      <c r="CK296" s="89"/>
      <c r="CL296" s="89"/>
      <c r="CM296" s="92"/>
      <c r="CN296" s="93"/>
      <c r="CO296" s="89"/>
      <c r="CP296" s="89"/>
      <c r="CQ296" s="89"/>
      <c r="CR296" s="89"/>
      <c r="CS296" s="89"/>
      <c r="CT296" s="89"/>
      <c r="CU296" s="89"/>
      <c r="CV296" s="89"/>
      <c r="CW296" s="89"/>
      <c r="CX296" s="89"/>
      <c r="CY296" s="92"/>
      <c r="CZ296" s="93"/>
      <c r="DA296" s="89"/>
      <c r="DB296" s="89"/>
      <c r="DC296" s="89"/>
      <c r="DD296" s="89"/>
      <c r="DE296" s="89"/>
      <c r="DF296" s="89"/>
      <c r="DG296" s="89"/>
      <c r="DH296" s="89"/>
      <c r="DI296" s="89"/>
      <c r="DJ296" s="89"/>
      <c r="DK296" s="92"/>
      <c r="DL296" s="93"/>
      <c r="DM296" s="89"/>
      <c r="DN296" s="89"/>
      <c r="DO296" s="89"/>
      <c r="DP296" s="89"/>
      <c r="DQ296" s="89"/>
      <c r="DR296" s="89"/>
      <c r="DS296" s="89"/>
      <c r="DT296" s="89"/>
      <c r="DU296" s="89"/>
      <c r="DV296" s="89"/>
      <c r="DW296" s="92"/>
      <c r="DX296" s="93"/>
      <c r="DY296" s="89"/>
      <c r="DZ296" s="89"/>
      <c r="EA296" s="89"/>
      <c r="EB296" s="89"/>
      <c r="EC296" s="89"/>
      <c r="ED296" s="89"/>
      <c r="EE296" s="89"/>
      <c r="EF296" s="89"/>
      <c r="EG296" s="89"/>
      <c r="EH296" s="89"/>
      <c r="EI296" s="92"/>
      <c r="EM296" s="80"/>
    </row>
    <row r="297" spans="1:143" s="48" customFormat="1" ht="14.4" thickTop="1" thickBot="1">
      <c r="A297" s="43"/>
      <c r="B297" s="96"/>
      <c r="C297" s="143" t="str">
        <f>IF(OR(COUNTIF($B$5:$B297,B297)=1,COUNTIF($B$5:$B297,B297)=0),"",COUNTIF($B$5:$B297,B297))</f>
        <v/>
      </c>
      <c r="D297" s="144" t="str">
        <f t="shared" si="16"/>
        <v/>
      </c>
      <c r="E297" s="43"/>
      <c r="F297" s="43"/>
      <c r="G297" s="102"/>
      <c r="H297" s="181"/>
      <c r="I297" s="181"/>
      <c r="J297" s="100"/>
      <c r="K297" s="100"/>
      <c r="L297" s="100"/>
      <c r="M297" s="100"/>
      <c r="N297" s="139">
        <f t="shared" si="17"/>
        <v>0</v>
      </c>
      <c r="O297" s="139">
        <f t="shared" si="18"/>
        <v>0</v>
      </c>
      <c r="P297" s="194" t="str">
        <f t="shared" si="19"/>
        <v/>
      </c>
      <c r="Q297" s="96"/>
      <c r="R297" s="183"/>
      <c r="S297" s="184"/>
      <c r="T297" s="94"/>
      <c r="U297" s="89"/>
      <c r="V297" s="89"/>
      <c r="W297" s="89"/>
      <c r="X297" s="89"/>
      <c r="Y297" s="89"/>
      <c r="Z297" s="89"/>
      <c r="AA297" s="89"/>
      <c r="AB297" s="89"/>
      <c r="AC297" s="89"/>
      <c r="AD297" s="89"/>
      <c r="AE297" s="92"/>
      <c r="AF297" s="93"/>
      <c r="AG297" s="89"/>
      <c r="AH297" s="89"/>
      <c r="AI297" s="89"/>
      <c r="AJ297" s="89"/>
      <c r="AK297" s="89"/>
      <c r="AL297" s="89"/>
      <c r="AM297" s="89"/>
      <c r="AN297" s="89"/>
      <c r="AO297" s="89"/>
      <c r="AP297" s="89"/>
      <c r="AQ297" s="92"/>
      <c r="AR297" s="93"/>
      <c r="AS297" s="89"/>
      <c r="AT297" s="89"/>
      <c r="AU297" s="89"/>
      <c r="AV297" s="89"/>
      <c r="AW297" s="89"/>
      <c r="AX297" s="89"/>
      <c r="AY297" s="89"/>
      <c r="AZ297" s="89"/>
      <c r="BA297" s="89"/>
      <c r="BB297" s="89"/>
      <c r="BC297" s="92"/>
      <c r="BD297" s="93"/>
      <c r="BE297" s="89"/>
      <c r="BF297" s="89"/>
      <c r="BG297" s="89"/>
      <c r="BH297" s="89"/>
      <c r="BI297" s="89"/>
      <c r="BJ297" s="89"/>
      <c r="BK297" s="89"/>
      <c r="BL297" s="89"/>
      <c r="BM297" s="89"/>
      <c r="BN297" s="89"/>
      <c r="BO297" s="92"/>
      <c r="BP297" s="93"/>
      <c r="BQ297" s="89"/>
      <c r="BR297" s="89"/>
      <c r="BS297" s="89"/>
      <c r="BT297" s="89"/>
      <c r="BU297" s="89"/>
      <c r="BV297" s="89"/>
      <c r="BW297" s="89"/>
      <c r="BX297" s="89"/>
      <c r="BY297" s="89"/>
      <c r="BZ297" s="89"/>
      <c r="CA297" s="92"/>
      <c r="CB297" s="93"/>
      <c r="CC297" s="89"/>
      <c r="CD297" s="89"/>
      <c r="CE297" s="89"/>
      <c r="CF297" s="89"/>
      <c r="CG297" s="89"/>
      <c r="CH297" s="89"/>
      <c r="CI297" s="89"/>
      <c r="CJ297" s="89"/>
      <c r="CK297" s="89"/>
      <c r="CL297" s="89"/>
      <c r="CM297" s="92"/>
      <c r="CN297" s="93"/>
      <c r="CO297" s="89"/>
      <c r="CP297" s="89"/>
      <c r="CQ297" s="89"/>
      <c r="CR297" s="89"/>
      <c r="CS297" s="89"/>
      <c r="CT297" s="89"/>
      <c r="CU297" s="89"/>
      <c r="CV297" s="89"/>
      <c r="CW297" s="89"/>
      <c r="CX297" s="89"/>
      <c r="CY297" s="92"/>
      <c r="CZ297" s="93"/>
      <c r="DA297" s="89"/>
      <c r="DB297" s="89"/>
      <c r="DC297" s="89"/>
      <c r="DD297" s="89"/>
      <c r="DE297" s="89"/>
      <c r="DF297" s="89"/>
      <c r="DG297" s="89"/>
      <c r="DH297" s="89"/>
      <c r="DI297" s="89"/>
      <c r="DJ297" s="89"/>
      <c r="DK297" s="92"/>
      <c r="DL297" s="93"/>
      <c r="DM297" s="89"/>
      <c r="DN297" s="89"/>
      <c r="DO297" s="89"/>
      <c r="DP297" s="89"/>
      <c r="DQ297" s="89"/>
      <c r="DR297" s="89"/>
      <c r="DS297" s="89"/>
      <c r="DT297" s="89"/>
      <c r="DU297" s="89"/>
      <c r="DV297" s="89"/>
      <c r="DW297" s="92"/>
      <c r="DX297" s="93"/>
      <c r="DY297" s="89"/>
      <c r="DZ297" s="89"/>
      <c r="EA297" s="89"/>
      <c r="EB297" s="89"/>
      <c r="EC297" s="89"/>
      <c r="ED297" s="89"/>
      <c r="EE297" s="89"/>
      <c r="EF297" s="89"/>
      <c r="EG297" s="89"/>
      <c r="EH297" s="89"/>
      <c r="EI297" s="92"/>
      <c r="EM297" s="80"/>
    </row>
    <row r="298" spans="1:143" s="48" customFormat="1" ht="14.4" thickTop="1" thickBot="1">
      <c r="A298" s="43"/>
      <c r="B298" s="96"/>
      <c r="C298" s="143" t="str">
        <f>IF(OR(COUNTIF($B$5:$B298,B298)=1,COUNTIF($B$5:$B298,B298)=0),"",COUNTIF($B$5:$B298,B298))</f>
        <v/>
      </c>
      <c r="D298" s="144" t="str">
        <f t="shared" si="16"/>
        <v/>
      </c>
      <c r="E298" s="43"/>
      <c r="F298" s="43"/>
      <c r="G298" s="102"/>
      <c r="H298" s="181"/>
      <c r="I298" s="181"/>
      <c r="J298" s="100"/>
      <c r="K298" s="100"/>
      <c r="L298" s="100"/>
      <c r="M298" s="100"/>
      <c r="N298" s="139">
        <f t="shared" si="17"/>
        <v>0</v>
      </c>
      <c r="O298" s="139">
        <f t="shared" si="18"/>
        <v>0</v>
      </c>
      <c r="P298" s="194" t="str">
        <f t="shared" si="19"/>
        <v/>
      </c>
      <c r="Q298" s="96"/>
      <c r="R298" s="183"/>
      <c r="S298" s="184"/>
      <c r="T298" s="94"/>
      <c r="U298" s="89"/>
      <c r="V298" s="89"/>
      <c r="W298" s="89"/>
      <c r="X298" s="89"/>
      <c r="Y298" s="89"/>
      <c r="Z298" s="89"/>
      <c r="AA298" s="89"/>
      <c r="AB298" s="89"/>
      <c r="AC298" s="89"/>
      <c r="AD298" s="89"/>
      <c r="AE298" s="92"/>
      <c r="AF298" s="93"/>
      <c r="AG298" s="89"/>
      <c r="AH298" s="89"/>
      <c r="AI298" s="89"/>
      <c r="AJ298" s="89"/>
      <c r="AK298" s="89"/>
      <c r="AL298" s="89"/>
      <c r="AM298" s="89"/>
      <c r="AN298" s="89"/>
      <c r="AO298" s="89"/>
      <c r="AP298" s="89"/>
      <c r="AQ298" s="92"/>
      <c r="AR298" s="93"/>
      <c r="AS298" s="89"/>
      <c r="AT298" s="89"/>
      <c r="AU298" s="89"/>
      <c r="AV298" s="89"/>
      <c r="AW298" s="89"/>
      <c r="AX298" s="89"/>
      <c r="AY298" s="89"/>
      <c r="AZ298" s="89"/>
      <c r="BA298" s="89"/>
      <c r="BB298" s="89"/>
      <c r="BC298" s="92"/>
      <c r="BD298" s="93"/>
      <c r="BE298" s="89"/>
      <c r="BF298" s="89"/>
      <c r="BG298" s="89"/>
      <c r="BH298" s="89"/>
      <c r="BI298" s="89"/>
      <c r="BJ298" s="89"/>
      <c r="BK298" s="89"/>
      <c r="BL298" s="89"/>
      <c r="BM298" s="89"/>
      <c r="BN298" s="89"/>
      <c r="BO298" s="92"/>
      <c r="BP298" s="93"/>
      <c r="BQ298" s="89"/>
      <c r="BR298" s="89"/>
      <c r="BS298" s="89"/>
      <c r="BT298" s="89"/>
      <c r="BU298" s="89"/>
      <c r="BV298" s="89"/>
      <c r="BW298" s="89"/>
      <c r="BX298" s="89"/>
      <c r="BY298" s="89"/>
      <c r="BZ298" s="89"/>
      <c r="CA298" s="92"/>
      <c r="CB298" s="93"/>
      <c r="CC298" s="89"/>
      <c r="CD298" s="89"/>
      <c r="CE298" s="89"/>
      <c r="CF298" s="89"/>
      <c r="CG298" s="89"/>
      <c r="CH298" s="89"/>
      <c r="CI298" s="89"/>
      <c r="CJ298" s="89"/>
      <c r="CK298" s="89"/>
      <c r="CL298" s="89"/>
      <c r="CM298" s="92"/>
      <c r="CN298" s="93"/>
      <c r="CO298" s="89"/>
      <c r="CP298" s="89"/>
      <c r="CQ298" s="89"/>
      <c r="CR298" s="89"/>
      <c r="CS298" s="89"/>
      <c r="CT298" s="89"/>
      <c r="CU298" s="89"/>
      <c r="CV298" s="89"/>
      <c r="CW298" s="89"/>
      <c r="CX298" s="89"/>
      <c r="CY298" s="92"/>
      <c r="CZ298" s="93"/>
      <c r="DA298" s="89"/>
      <c r="DB298" s="89"/>
      <c r="DC298" s="89"/>
      <c r="DD298" s="89"/>
      <c r="DE298" s="89"/>
      <c r="DF298" s="89"/>
      <c r="DG298" s="89"/>
      <c r="DH298" s="89"/>
      <c r="DI298" s="89"/>
      <c r="DJ298" s="89"/>
      <c r="DK298" s="92"/>
      <c r="DL298" s="93"/>
      <c r="DM298" s="89"/>
      <c r="DN298" s="89"/>
      <c r="DO298" s="89"/>
      <c r="DP298" s="89"/>
      <c r="DQ298" s="89"/>
      <c r="DR298" s="89"/>
      <c r="DS298" s="89"/>
      <c r="DT298" s="89"/>
      <c r="DU298" s="89"/>
      <c r="DV298" s="89"/>
      <c r="DW298" s="92"/>
      <c r="DX298" s="93"/>
      <c r="DY298" s="89"/>
      <c r="DZ298" s="89"/>
      <c r="EA298" s="89"/>
      <c r="EB298" s="89"/>
      <c r="EC298" s="89"/>
      <c r="ED298" s="89"/>
      <c r="EE298" s="89"/>
      <c r="EF298" s="89"/>
      <c r="EG298" s="89"/>
      <c r="EH298" s="89"/>
      <c r="EI298" s="92"/>
      <c r="EM298" s="80"/>
    </row>
    <row r="299" spans="1:143" s="48" customFormat="1" ht="14.4" thickTop="1" thickBot="1">
      <c r="A299" s="43"/>
      <c r="B299" s="96"/>
      <c r="C299" s="143" t="str">
        <f>IF(OR(COUNTIF($B$5:$B299,B299)=1,COUNTIF($B$5:$B299,B299)=0),"",COUNTIF($B$5:$B299,B299))</f>
        <v/>
      </c>
      <c r="D299" s="144" t="str">
        <f t="shared" si="16"/>
        <v/>
      </c>
      <c r="E299" s="43"/>
      <c r="F299" s="43"/>
      <c r="G299" s="102"/>
      <c r="H299" s="181"/>
      <c r="I299" s="181"/>
      <c r="J299" s="100"/>
      <c r="K299" s="100"/>
      <c r="L299" s="100"/>
      <c r="M299" s="100"/>
      <c r="N299" s="139">
        <f t="shared" si="17"/>
        <v>0</v>
      </c>
      <c r="O299" s="139">
        <f t="shared" si="18"/>
        <v>0</v>
      </c>
      <c r="P299" s="194" t="str">
        <f t="shared" si="19"/>
        <v/>
      </c>
      <c r="Q299" s="96"/>
      <c r="R299" s="183"/>
      <c r="S299" s="184"/>
      <c r="T299" s="94"/>
      <c r="U299" s="89"/>
      <c r="V299" s="89"/>
      <c r="W299" s="89"/>
      <c r="X299" s="89"/>
      <c r="Y299" s="89"/>
      <c r="Z299" s="89"/>
      <c r="AA299" s="89"/>
      <c r="AB299" s="89"/>
      <c r="AC299" s="89"/>
      <c r="AD299" s="89"/>
      <c r="AE299" s="92"/>
      <c r="AF299" s="93"/>
      <c r="AG299" s="89"/>
      <c r="AH299" s="89"/>
      <c r="AI299" s="89"/>
      <c r="AJ299" s="89"/>
      <c r="AK299" s="89"/>
      <c r="AL299" s="89"/>
      <c r="AM299" s="89"/>
      <c r="AN299" s="89"/>
      <c r="AO299" s="89"/>
      <c r="AP299" s="89"/>
      <c r="AQ299" s="92"/>
      <c r="AR299" s="93"/>
      <c r="AS299" s="89"/>
      <c r="AT299" s="89"/>
      <c r="AU299" s="89"/>
      <c r="AV299" s="89"/>
      <c r="AW299" s="89"/>
      <c r="AX299" s="89"/>
      <c r="AY299" s="89"/>
      <c r="AZ299" s="89"/>
      <c r="BA299" s="89"/>
      <c r="BB299" s="89"/>
      <c r="BC299" s="92"/>
      <c r="BD299" s="93"/>
      <c r="BE299" s="89"/>
      <c r="BF299" s="89"/>
      <c r="BG299" s="89"/>
      <c r="BH299" s="89"/>
      <c r="BI299" s="89"/>
      <c r="BJ299" s="89"/>
      <c r="BK299" s="89"/>
      <c r="BL299" s="89"/>
      <c r="BM299" s="89"/>
      <c r="BN299" s="89"/>
      <c r="BO299" s="92"/>
      <c r="BP299" s="93"/>
      <c r="BQ299" s="89"/>
      <c r="BR299" s="89"/>
      <c r="BS299" s="89"/>
      <c r="BT299" s="89"/>
      <c r="BU299" s="89"/>
      <c r="BV299" s="89"/>
      <c r="BW299" s="89"/>
      <c r="BX299" s="89"/>
      <c r="BY299" s="89"/>
      <c r="BZ299" s="89"/>
      <c r="CA299" s="92"/>
      <c r="CB299" s="93"/>
      <c r="CC299" s="89"/>
      <c r="CD299" s="89"/>
      <c r="CE299" s="89"/>
      <c r="CF299" s="89"/>
      <c r="CG299" s="89"/>
      <c r="CH299" s="89"/>
      <c r="CI299" s="89"/>
      <c r="CJ299" s="89"/>
      <c r="CK299" s="89"/>
      <c r="CL299" s="89"/>
      <c r="CM299" s="92"/>
      <c r="CN299" s="93"/>
      <c r="CO299" s="89"/>
      <c r="CP299" s="89"/>
      <c r="CQ299" s="89"/>
      <c r="CR299" s="89"/>
      <c r="CS299" s="89"/>
      <c r="CT299" s="89"/>
      <c r="CU299" s="89"/>
      <c r="CV299" s="89"/>
      <c r="CW299" s="89"/>
      <c r="CX299" s="89"/>
      <c r="CY299" s="92"/>
      <c r="CZ299" s="93"/>
      <c r="DA299" s="89"/>
      <c r="DB299" s="89"/>
      <c r="DC299" s="89"/>
      <c r="DD299" s="89"/>
      <c r="DE299" s="89"/>
      <c r="DF299" s="89"/>
      <c r="DG299" s="89"/>
      <c r="DH299" s="89"/>
      <c r="DI299" s="89"/>
      <c r="DJ299" s="89"/>
      <c r="DK299" s="92"/>
      <c r="DL299" s="93"/>
      <c r="DM299" s="89"/>
      <c r="DN299" s="89"/>
      <c r="DO299" s="89"/>
      <c r="DP299" s="89"/>
      <c r="DQ299" s="89"/>
      <c r="DR299" s="89"/>
      <c r="DS299" s="89"/>
      <c r="DT299" s="89"/>
      <c r="DU299" s="89"/>
      <c r="DV299" s="89"/>
      <c r="DW299" s="92"/>
      <c r="DX299" s="93"/>
      <c r="DY299" s="89"/>
      <c r="DZ299" s="89"/>
      <c r="EA299" s="89"/>
      <c r="EB299" s="89"/>
      <c r="EC299" s="89"/>
      <c r="ED299" s="89"/>
      <c r="EE299" s="89"/>
      <c r="EF299" s="89"/>
      <c r="EG299" s="89"/>
      <c r="EH299" s="89"/>
      <c r="EI299" s="92"/>
      <c r="EM299" s="80"/>
    </row>
    <row r="300" spans="1:143" s="48" customFormat="1" ht="14.4" thickTop="1" thickBot="1">
      <c r="A300" s="43"/>
      <c r="B300" s="96"/>
      <c r="C300" s="143" t="str">
        <f>IF(OR(COUNTIF($B$5:$B300,B300)=1,COUNTIF($B$5:$B300,B300)=0),"",COUNTIF($B$5:$B300,B300))</f>
        <v/>
      </c>
      <c r="D300" s="144" t="str">
        <f t="shared" si="16"/>
        <v/>
      </c>
      <c r="E300" s="43"/>
      <c r="F300" s="43"/>
      <c r="G300" s="102"/>
      <c r="H300" s="181"/>
      <c r="I300" s="181"/>
      <c r="J300" s="100"/>
      <c r="K300" s="100"/>
      <c r="L300" s="100"/>
      <c r="M300" s="100"/>
      <c r="N300" s="139">
        <f t="shared" si="17"/>
        <v>0</v>
      </c>
      <c r="O300" s="139">
        <f t="shared" si="18"/>
        <v>0</v>
      </c>
      <c r="P300" s="194" t="str">
        <f t="shared" si="19"/>
        <v/>
      </c>
      <c r="Q300" s="96"/>
      <c r="R300" s="183"/>
      <c r="S300" s="184"/>
      <c r="T300" s="94"/>
      <c r="U300" s="89"/>
      <c r="V300" s="89"/>
      <c r="W300" s="89"/>
      <c r="X300" s="89"/>
      <c r="Y300" s="89"/>
      <c r="Z300" s="89"/>
      <c r="AA300" s="89"/>
      <c r="AB300" s="89"/>
      <c r="AC300" s="89"/>
      <c r="AD300" s="89"/>
      <c r="AE300" s="92"/>
      <c r="AF300" s="93"/>
      <c r="AG300" s="89"/>
      <c r="AH300" s="89"/>
      <c r="AI300" s="89"/>
      <c r="AJ300" s="89"/>
      <c r="AK300" s="89"/>
      <c r="AL300" s="89"/>
      <c r="AM300" s="89"/>
      <c r="AN300" s="89"/>
      <c r="AO300" s="89"/>
      <c r="AP300" s="89"/>
      <c r="AQ300" s="92"/>
      <c r="AR300" s="93"/>
      <c r="AS300" s="89"/>
      <c r="AT300" s="89"/>
      <c r="AU300" s="89"/>
      <c r="AV300" s="89"/>
      <c r="AW300" s="89"/>
      <c r="AX300" s="89"/>
      <c r="AY300" s="89"/>
      <c r="AZ300" s="89"/>
      <c r="BA300" s="89"/>
      <c r="BB300" s="89"/>
      <c r="BC300" s="92"/>
      <c r="BD300" s="93"/>
      <c r="BE300" s="89"/>
      <c r="BF300" s="89"/>
      <c r="BG300" s="89"/>
      <c r="BH300" s="89"/>
      <c r="BI300" s="89"/>
      <c r="BJ300" s="89"/>
      <c r="BK300" s="89"/>
      <c r="BL300" s="89"/>
      <c r="BM300" s="89"/>
      <c r="BN300" s="89"/>
      <c r="BO300" s="92"/>
      <c r="BP300" s="93"/>
      <c r="BQ300" s="89"/>
      <c r="BR300" s="89"/>
      <c r="BS300" s="89"/>
      <c r="BT300" s="89"/>
      <c r="BU300" s="89"/>
      <c r="BV300" s="89"/>
      <c r="BW300" s="89"/>
      <c r="BX300" s="89"/>
      <c r="BY300" s="89"/>
      <c r="BZ300" s="89"/>
      <c r="CA300" s="92"/>
      <c r="CB300" s="93"/>
      <c r="CC300" s="89"/>
      <c r="CD300" s="89"/>
      <c r="CE300" s="89"/>
      <c r="CF300" s="89"/>
      <c r="CG300" s="89"/>
      <c r="CH300" s="89"/>
      <c r="CI300" s="89"/>
      <c r="CJ300" s="89"/>
      <c r="CK300" s="89"/>
      <c r="CL300" s="89"/>
      <c r="CM300" s="92"/>
      <c r="CN300" s="93"/>
      <c r="CO300" s="89"/>
      <c r="CP300" s="89"/>
      <c r="CQ300" s="89"/>
      <c r="CR300" s="89"/>
      <c r="CS300" s="89"/>
      <c r="CT300" s="89"/>
      <c r="CU300" s="89"/>
      <c r="CV300" s="89"/>
      <c r="CW300" s="89"/>
      <c r="CX300" s="89"/>
      <c r="CY300" s="92"/>
      <c r="CZ300" s="93"/>
      <c r="DA300" s="89"/>
      <c r="DB300" s="89"/>
      <c r="DC300" s="89"/>
      <c r="DD300" s="89"/>
      <c r="DE300" s="89"/>
      <c r="DF300" s="89"/>
      <c r="DG300" s="89"/>
      <c r="DH300" s="89"/>
      <c r="DI300" s="89"/>
      <c r="DJ300" s="89"/>
      <c r="DK300" s="92"/>
      <c r="DL300" s="93"/>
      <c r="DM300" s="89"/>
      <c r="DN300" s="89"/>
      <c r="DO300" s="89"/>
      <c r="DP300" s="89"/>
      <c r="DQ300" s="89"/>
      <c r="DR300" s="89"/>
      <c r="DS300" s="89"/>
      <c r="DT300" s="89"/>
      <c r="DU300" s="89"/>
      <c r="DV300" s="89"/>
      <c r="DW300" s="92"/>
      <c r="DX300" s="93"/>
      <c r="DY300" s="89"/>
      <c r="DZ300" s="89"/>
      <c r="EA300" s="89"/>
      <c r="EB300" s="89"/>
      <c r="EC300" s="89"/>
      <c r="ED300" s="89"/>
      <c r="EE300" s="89"/>
      <c r="EF300" s="89"/>
      <c r="EG300" s="89"/>
      <c r="EH300" s="89"/>
      <c r="EI300" s="92"/>
      <c r="EM300" s="80"/>
    </row>
    <row r="301" spans="1:143" s="48" customFormat="1" ht="14.4" thickTop="1" thickBot="1">
      <c r="A301" s="43"/>
      <c r="B301" s="96"/>
      <c r="C301" s="143" t="str">
        <f>IF(OR(COUNTIF($B$5:$B301,B301)=1,COUNTIF($B$5:$B301,B301)=0),"",COUNTIF($B$5:$B301,B301))</f>
        <v/>
      </c>
      <c r="D301" s="144" t="str">
        <f t="shared" si="16"/>
        <v/>
      </c>
      <c r="E301" s="43"/>
      <c r="F301" s="43"/>
      <c r="G301" s="102"/>
      <c r="H301" s="181"/>
      <c r="I301" s="181"/>
      <c r="J301" s="100"/>
      <c r="K301" s="100"/>
      <c r="L301" s="100"/>
      <c r="M301" s="100"/>
      <c r="N301" s="139">
        <f t="shared" si="17"/>
        <v>0</v>
      </c>
      <c r="O301" s="139">
        <f t="shared" si="18"/>
        <v>0</v>
      </c>
      <c r="P301" s="194" t="str">
        <f t="shared" si="19"/>
        <v/>
      </c>
      <c r="Q301" s="96"/>
      <c r="R301" s="183"/>
      <c r="S301" s="184"/>
      <c r="T301" s="94"/>
      <c r="U301" s="89"/>
      <c r="V301" s="89"/>
      <c r="W301" s="89"/>
      <c r="X301" s="89"/>
      <c r="Y301" s="89"/>
      <c r="Z301" s="89"/>
      <c r="AA301" s="89"/>
      <c r="AB301" s="89"/>
      <c r="AC301" s="89"/>
      <c r="AD301" s="89"/>
      <c r="AE301" s="92"/>
      <c r="AF301" s="93"/>
      <c r="AG301" s="89"/>
      <c r="AH301" s="89"/>
      <c r="AI301" s="89"/>
      <c r="AJ301" s="89"/>
      <c r="AK301" s="89"/>
      <c r="AL301" s="89"/>
      <c r="AM301" s="89"/>
      <c r="AN301" s="89"/>
      <c r="AO301" s="89"/>
      <c r="AP301" s="89"/>
      <c r="AQ301" s="92"/>
      <c r="AR301" s="93"/>
      <c r="AS301" s="89"/>
      <c r="AT301" s="89"/>
      <c r="AU301" s="89"/>
      <c r="AV301" s="89"/>
      <c r="AW301" s="89"/>
      <c r="AX301" s="89"/>
      <c r="AY301" s="89"/>
      <c r="AZ301" s="89"/>
      <c r="BA301" s="89"/>
      <c r="BB301" s="89"/>
      <c r="BC301" s="92"/>
      <c r="BD301" s="93"/>
      <c r="BE301" s="89"/>
      <c r="BF301" s="89"/>
      <c r="BG301" s="89"/>
      <c r="BH301" s="89"/>
      <c r="BI301" s="89"/>
      <c r="BJ301" s="89"/>
      <c r="BK301" s="89"/>
      <c r="BL301" s="89"/>
      <c r="BM301" s="89"/>
      <c r="BN301" s="89"/>
      <c r="BO301" s="92"/>
      <c r="BP301" s="93"/>
      <c r="BQ301" s="89"/>
      <c r="BR301" s="89"/>
      <c r="BS301" s="89"/>
      <c r="BT301" s="89"/>
      <c r="BU301" s="89"/>
      <c r="BV301" s="89"/>
      <c r="BW301" s="89"/>
      <c r="BX301" s="89"/>
      <c r="BY301" s="89"/>
      <c r="BZ301" s="89"/>
      <c r="CA301" s="92"/>
      <c r="CB301" s="93"/>
      <c r="CC301" s="89"/>
      <c r="CD301" s="89"/>
      <c r="CE301" s="89"/>
      <c r="CF301" s="89"/>
      <c r="CG301" s="89"/>
      <c r="CH301" s="89"/>
      <c r="CI301" s="89"/>
      <c r="CJ301" s="89"/>
      <c r="CK301" s="89"/>
      <c r="CL301" s="89"/>
      <c r="CM301" s="92"/>
      <c r="CN301" s="93"/>
      <c r="CO301" s="89"/>
      <c r="CP301" s="89"/>
      <c r="CQ301" s="89"/>
      <c r="CR301" s="89"/>
      <c r="CS301" s="89"/>
      <c r="CT301" s="89"/>
      <c r="CU301" s="89"/>
      <c r="CV301" s="89"/>
      <c r="CW301" s="89"/>
      <c r="CX301" s="89"/>
      <c r="CY301" s="92"/>
      <c r="CZ301" s="93"/>
      <c r="DA301" s="89"/>
      <c r="DB301" s="89"/>
      <c r="DC301" s="89"/>
      <c r="DD301" s="89"/>
      <c r="DE301" s="89"/>
      <c r="DF301" s="89"/>
      <c r="DG301" s="89"/>
      <c r="DH301" s="89"/>
      <c r="DI301" s="89"/>
      <c r="DJ301" s="89"/>
      <c r="DK301" s="92"/>
      <c r="DL301" s="93"/>
      <c r="DM301" s="89"/>
      <c r="DN301" s="89"/>
      <c r="DO301" s="89"/>
      <c r="DP301" s="89"/>
      <c r="DQ301" s="89"/>
      <c r="DR301" s="89"/>
      <c r="DS301" s="89"/>
      <c r="DT301" s="89"/>
      <c r="DU301" s="89"/>
      <c r="DV301" s="89"/>
      <c r="DW301" s="92"/>
      <c r="DX301" s="93"/>
      <c r="DY301" s="89"/>
      <c r="DZ301" s="89"/>
      <c r="EA301" s="89"/>
      <c r="EB301" s="89"/>
      <c r="EC301" s="89"/>
      <c r="ED301" s="89"/>
      <c r="EE301" s="89"/>
      <c r="EF301" s="89"/>
      <c r="EG301" s="89"/>
      <c r="EH301" s="89"/>
      <c r="EI301" s="92"/>
      <c r="EM301" s="80"/>
    </row>
    <row r="302" spans="1:143" s="48" customFormat="1" ht="14.4" thickTop="1" thickBot="1">
      <c r="A302" s="43"/>
      <c r="B302" s="96"/>
      <c r="C302" s="143" t="str">
        <f>IF(OR(COUNTIF($B$5:$B302,B302)=1,COUNTIF($B$5:$B302,B302)=0),"",COUNTIF($B$5:$B302,B302))</f>
        <v/>
      </c>
      <c r="D302" s="144" t="str">
        <f t="shared" si="16"/>
        <v/>
      </c>
      <c r="E302" s="43"/>
      <c r="F302" s="43"/>
      <c r="G302" s="102"/>
      <c r="H302" s="181"/>
      <c r="I302" s="181"/>
      <c r="J302" s="100"/>
      <c r="K302" s="100"/>
      <c r="L302" s="100"/>
      <c r="M302" s="100"/>
      <c r="N302" s="139">
        <f t="shared" si="17"/>
        <v>0</v>
      </c>
      <c r="O302" s="139">
        <f t="shared" si="18"/>
        <v>0</v>
      </c>
      <c r="P302" s="194" t="str">
        <f t="shared" si="19"/>
        <v/>
      </c>
      <c r="Q302" s="96"/>
      <c r="R302" s="183"/>
      <c r="S302" s="184"/>
      <c r="T302" s="94"/>
      <c r="U302" s="89"/>
      <c r="V302" s="89"/>
      <c r="W302" s="89"/>
      <c r="X302" s="89"/>
      <c r="Y302" s="89"/>
      <c r="Z302" s="89"/>
      <c r="AA302" s="89"/>
      <c r="AB302" s="89"/>
      <c r="AC302" s="89"/>
      <c r="AD302" s="89"/>
      <c r="AE302" s="92"/>
      <c r="AF302" s="93"/>
      <c r="AG302" s="89"/>
      <c r="AH302" s="89"/>
      <c r="AI302" s="89"/>
      <c r="AJ302" s="89"/>
      <c r="AK302" s="89"/>
      <c r="AL302" s="89"/>
      <c r="AM302" s="89"/>
      <c r="AN302" s="89"/>
      <c r="AO302" s="89"/>
      <c r="AP302" s="89"/>
      <c r="AQ302" s="92"/>
      <c r="AR302" s="93"/>
      <c r="AS302" s="89"/>
      <c r="AT302" s="89"/>
      <c r="AU302" s="89"/>
      <c r="AV302" s="89"/>
      <c r="AW302" s="89"/>
      <c r="AX302" s="89"/>
      <c r="AY302" s="89"/>
      <c r="AZ302" s="89"/>
      <c r="BA302" s="89"/>
      <c r="BB302" s="89"/>
      <c r="BC302" s="92"/>
      <c r="BD302" s="93"/>
      <c r="BE302" s="89"/>
      <c r="BF302" s="89"/>
      <c r="BG302" s="89"/>
      <c r="BH302" s="89"/>
      <c r="BI302" s="89"/>
      <c r="BJ302" s="89"/>
      <c r="BK302" s="89"/>
      <c r="BL302" s="89"/>
      <c r="BM302" s="89"/>
      <c r="BN302" s="89"/>
      <c r="BO302" s="92"/>
      <c r="BP302" s="93"/>
      <c r="BQ302" s="89"/>
      <c r="BR302" s="89"/>
      <c r="BS302" s="89"/>
      <c r="BT302" s="89"/>
      <c r="BU302" s="89"/>
      <c r="BV302" s="89"/>
      <c r="BW302" s="89"/>
      <c r="BX302" s="89"/>
      <c r="BY302" s="89"/>
      <c r="BZ302" s="89"/>
      <c r="CA302" s="92"/>
      <c r="CB302" s="93"/>
      <c r="CC302" s="89"/>
      <c r="CD302" s="89"/>
      <c r="CE302" s="89"/>
      <c r="CF302" s="89"/>
      <c r="CG302" s="89"/>
      <c r="CH302" s="89"/>
      <c r="CI302" s="89"/>
      <c r="CJ302" s="89"/>
      <c r="CK302" s="89"/>
      <c r="CL302" s="89"/>
      <c r="CM302" s="92"/>
      <c r="CN302" s="93"/>
      <c r="CO302" s="89"/>
      <c r="CP302" s="89"/>
      <c r="CQ302" s="89"/>
      <c r="CR302" s="89"/>
      <c r="CS302" s="89"/>
      <c r="CT302" s="89"/>
      <c r="CU302" s="89"/>
      <c r="CV302" s="89"/>
      <c r="CW302" s="89"/>
      <c r="CX302" s="89"/>
      <c r="CY302" s="92"/>
      <c r="CZ302" s="93"/>
      <c r="DA302" s="89"/>
      <c r="DB302" s="89"/>
      <c r="DC302" s="89"/>
      <c r="DD302" s="89"/>
      <c r="DE302" s="89"/>
      <c r="DF302" s="89"/>
      <c r="DG302" s="89"/>
      <c r="DH302" s="89"/>
      <c r="DI302" s="89"/>
      <c r="DJ302" s="89"/>
      <c r="DK302" s="92"/>
      <c r="DL302" s="93"/>
      <c r="DM302" s="89"/>
      <c r="DN302" s="89"/>
      <c r="DO302" s="89"/>
      <c r="DP302" s="89"/>
      <c r="DQ302" s="89"/>
      <c r="DR302" s="89"/>
      <c r="DS302" s="89"/>
      <c r="DT302" s="89"/>
      <c r="DU302" s="89"/>
      <c r="DV302" s="89"/>
      <c r="DW302" s="92"/>
      <c r="DX302" s="93"/>
      <c r="DY302" s="89"/>
      <c r="DZ302" s="89"/>
      <c r="EA302" s="89"/>
      <c r="EB302" s="89"/>
      <c r="EC302" s="89"/>
      <c r="ED302" s="89"/>
      <c r="EE302" s="89"/>
      <c r="EF302" s="89"/>
      <c r="EG302" s="89"/>
      <c r="EH302" s="89"/>
      <c r="EI302" s="92"/>
      <c r="EM302" s="80"/>
    </row>
    <row r="303" spans="1:143" s="48" customFormat="1" ht="14.4" thickTop="1" thickBot="1">
      <c r="A303" s="43"/>
      <c r="B303" s="96"/>
      <c r="C303" s="143" t="str">
        <f>IF(OR(COUNTIF($B$5:$B303,B303)=1,COUNTIF($B$5:$B303,B303)=0),"",COUNTIF($B$5:$B303,B303))</f>
        <v/>
      </c>
      <c r="D303" s="144" t="str">
        <f t="shared" si="16"/>
        <v/>
      </c>
      <c r="E303" s="43"/>
      <c r="F303" s="43"/>
      <c r="G303" s="102"/>
      <c r="H303" s="181"/>
      <c r="I303" s="181"/>
      <c r="J303" s="100"/>
      <c r="K303" s="100"/>
      <c r="L303" s="100"/>
      <c r="M303" s="100"/>
      <c r="N303" s="139">
        <f t="shared" si="17"/>
        <v>0</v>
      </c>
      <c r="O303" s="139">
        <f t="shared" si="18"/>
        <v>0</v>
      </c>
      <c r="P303" s="194" t="str">
        <f t="shared" si="19"/>
        <v/>
      </c>
      <c r="Q303" s="96"/>
      <c r="R303" s="183"/>
      <c r="S303" s="184"/>
      <c r="T303" s="94"/>
      <c r="U303" s="89"/>
      <c r="V303" s="89"/>
      <c r="W303" s="89"/>
      <c r="X303" s="89"/>
      <c r="Y303" s="89"/>
      <c r="Z303" s="89"/>
      <c r="AA303" s="89"/>
      <c r="AB303" s="89"/>
      <c r="AC303" s="89"/>
      <c r="AD303" s="89"/>
      <c r="AE303" s="92"/>
      <c r="AF303" s="93"/>
      <c r="AG303" s="89"/>
      <c r="AH303" s="89"/>
      <c r="AI303" s="89"/>
      <c r="AJ303" s="89"/>
      <c r="AK303" s="89"/>
      <c r="AL303" s="89"/>
      <c r="AM303" s="89"/>
      <c r="AN303" s="89"/>
      <c r="AO303" s="89"/>
      <c r="AP303" s="89"/>
      <c r="AQ303" s="92"/>
      <c r="AR303" s="93"/>
      <c r="AS303" s="89"/>
      <c r="AT303" s="89"/>
      <c r="AU303" s="89"/>
      <c r="AV303" s="89"/>
      <c r="AW303" s="89"/>
      <c r="AX303" s="89"/>
      <c r="AY303" s="89"/>
      <c r="AZ303" s="89"/>
      <c r="BA303" s="89"/>
      <c r="BB303" s="89"/>
      <c r="BC303" s="92"/>
      <c r="BD303" s="93"/>
      <c r="BE303" s="89"/>
      <c r="BF303" s="89"/>
      <c r="BG303" s="89"/>
      <c r="BH303" s="89"/>
      <c r="BI303" s="89"/>
      <c r="BJ303" s="89"/>
      <c r="BK303" s="89"/>
      <c r="BL303" s="89"/>
      <c r="BM303" s="89"/>
      <c r="BN303" s="89"/>
      <c r="BO303" s="92"/>
      <c r="BP303" s="93"/>
      <c r="BQ303" s="89"/>
      <c r="BR303" s="89"/>
      <c r="BS303" s="89"/>
      <c r="BT303" s="89"/>
      <c r="BU303" s="89"/>
      <c r="BV303" s="89"/>
      <c r="BW303" s="89"/>
      <c r="BX303" s="89"/>
      <c r="BY303" s="89"/>
      <c r="BZ303" s="89"/>
      <c r="CA303" s="92"/>
      <c r="CB303" s="93"/>
      <c r="CC303" s="89"/>
      <c r="CD303" s="89"/>
      <c r="CE303" s="89"/>
      <c r="CF303" s="89"/>
      <c r="CG303" s="89"/>
      <c r="CH303" s="89"/>
      <c r="CI303" s="89"/>
      <c r="CJ303" s="89"/>
      <c r="CK303" s="89"/>
      <c r="CL303" s="89"/>
      <c r="CM303" s="92"/>
      <c r="CN303" s="93"/>
      <c r="CO303" s="89"/>
      <c r="CP303" s="89"/>
      <c r="CQ303" s="89"/>
      <c r="CR303" s="89"/>
      <c r="CS303" s="89"/>
      <c r="CT303" s="89"/>
      <c r="CU303" s="89"/>
      <c r="CV303" s="89"/>
      <c r="CW303" s="89"/>
      <c r="CX303" s="89"/>
      <c r="CY303" s="92"/>
      <c r="CZ303" s="93"/>
      <c r="DA303" s="89"/>
      <c r="DB303" s="89"/>
      <c r="DC303" s="89"/>
      <c r="DD303" s="89"/>
      <c r="DE303" s="89"/>
      <c r="DF303" s="89"/>
      <c r="DG303" s="89"/>
      <c r="DH303" s="89"/>
      <c r="DI303" s="89"/>
      <c r="DJ303" s="89"/>
      <c r="DK303" s="92"/>
      <c r="DL303" s="93"/>
      <c r="DM303" s="89"/>
      <c r="DN303" s="89"/>
      <c r="DO303" s="89"/>
      <c r="DP303" s="89"/>
      <c r="DQ303" s="89"/>
      <c r="DR303" s="89"/>
      <c r="DS303" s="89"/>
      <c r="DT303" s="89"/>
      <c r="DU303" s="89"/>
      <c r="DV303" s="89"/>
      <c r="DW303" s="92"/>
      <c r="DX303" s="93"/>
      <c r="DY303" s="89"/>
      <c r="DZ303" s="89"/>
      <c r="EA303" s="89"/>
      <c r="EB303" s="89"/>
      <c r="EC303" s="89"/>
      <c r="ED303" s="89"/>
      <c r="EE303" s="89"/>
      <c r="EF303" s="89"/>
      <c r="EG303" s="89"/>
      <c r="EH303" s="89"/>
      <c r="EI303" s="92"/>
      <c r="EM303" s="80"/>
    </row>
    <row r="304" spans="1:143" s="48" customFormat="1" ht="14.4" thickTop="1" thickBot="1">
      <c r="A304" s="43"/>
      <c r="B304" s="96"/>
      <c r="C304" s="143" t="str">
        <f>IF(OR(COUNTIF($B$5:$B304,B304)=1,COUNTIF($B$5:$B304,B304)=0),"",COUNTIF($B$5:$B304,B304))</f>
        <v/>
      </c>
      <c r="D304" s="144" t="str">
        <f t="shared" si="16"/>
        <v/>
      </c>
      <c r="E304" s="43"/>
      <c r="F304" s="43"/>
      <c r="G304" s="102"/>
      <c r="H304" s="181"/>
      <c r="I304" s="181"/>
      <c r="J304" s="100"/>
      <c r="K304" s="100"/>
      <c r="L304" s="100"/>
      <c r="M304" s="100"/>
      <c r="N304" s="139">
        <f t="shared" si="17"/>
        <v>0</v>
      </c>
      <c r="O304" s="139">
        <f t="shared" si="18"/>
        <v>0</v>
      </c>
      <c r="P304" s="194" t="str">
        <f t="shared" si="19"/>
        <v/>
      </c>
      <c r="Q304" s="96"/>
      <c r="R304" s="183"/>
      <c r="S304" s="184"/>
      <c r="T304" s="94"/>
      <c r="U304" s="89"/>
      <c r="V304" s="89"/>
      <c r="W304" s="89"/>
      <c r="X304" s="89"/>
      <c r="Y304" s="89"/>
      <c r="Z304" s="89"/>
      <c r="AA304" s="89"/>
      <c r="AB304" s="89"/>
      <c r="AC304" s="89"/>
      <c r="AD304" s="89"/>
      <c r="AE304" s="92"/>
      <c r="AF304" s="93"/>
      <c r="AG304" s="89"/>
      <c r="AH304" s="89"/>
      <c r="AI304" s="89"/>
      <c r="AJ304" s="89"/>
      <c r="AK304" s="89"/>
      <c r="AL304" s="89"/>
      <c r="AM304" s="89"/>
      <c r="AN304" s="89"/>
      <c r="AO304" s="89"/>
      <c r="AP304" s="89"/>
      <c r="AQ304" s="92"/>
      <c r="AR304" s="94"/>
      <c r="AS304" s="90"/>
      <c r="AT304" s="90"/>
      <c r="AU304" s="90"/>
      <c r="AV304" s="90"/>
      <c r="AW304" s="90"/>
      <c r="AX304" s="90"/>
      <c r="AY304" s="90"/>
      <c r="AZ304" s="90"/>
      <c r="BA304" s="90"/>
      <c r="BB304" s="90"/>
      <c r="BC304" s="95"/>
      <c r="BD304" s="93"/>
      <c r="BE304" s="89"/>
      <c r="BF304" s="89"/>
      <c r="BG304" s="89"/>
      <c r="BH304" s="89"/>
      <c r="BI304" s="89"/>
      <c r="BJ304" s="89"/>
      <c r="BK304" s="89"/>
      <c r="BL304" s="89"/>
      <c r="BM304" s="89"/>
      <c r="BN304" s="89"/>
      <c r="BO304" s="92"/>
      <c r="BP304" s="93"/>
      <c r="BQ304" s="89"/>
      <c r="BR304" s="89"/>
      <c r="BS304" s="89"/>
      <c r="BT304" s="89"/>
      <c r="BU304" s="89"/>
      <c r="BV304" s="89"/>
      <c r="BW304" s="89"/>
      <c r="BX304" s="89"/>
      <c r="BY304" s="89"/>
      <c r="BZ304" s="89"/>
      <c r="CA304" s="92"/>
      <c r="CB304" s="93"/>
      <c r="CC304" s="89"/>
      <c r="CD304" s="89"/>
      <c r="CE304" s="89"/>
      <c r="CF304" s="89"/>
      <c r="CG304" s="89"/>
      <c r="CH304" s="89"/>
      <c r="CI304" s="89"/>
      <c r="CJ304" s="89"/>
      <c r="CK304" s="89"/>
      <c r="CL304" s="89"/>
      <c r="CM304" s="92"/>
      <c r="CN304" s="93"/>
      <c r="CO304" s="89"/>
      <c r="CP304" s="89"/>
      <c r="CQ304" s="89"/>
      <c r="CR304" s="89"/>
      <c r="CS304" s="89"/>
      <c r="CT304" s="89"/>
      <c r="CU304" s="89"/>
      <c r="CV304" s="89"/>
      <c r="CW304" s="89"/>
      <c r="CX304" s="89"/>
      <c r="CY304" s="92"/>
      <c r="CZ304" s="93"/>
      <c r="DA304" s="89"/>
      <c r="DB304" s="89"/>
      <c r="DC304" s="89"/>
      <c r="DD304" s="89"/>
      <c r="DE304" s="89"/>
      <c r="DF304" s="89"/>
      <c r="DG304" s="89"/>
      <c r="DH304" s="89"/>
      <c r="DI304" s="89"/>
      <c r="DJ304" s="89"/>
      <c r="DK304" s="92"/>
      <c r="DL304" s="93"/>
      <c r="DM304" s="89"/>
      <c r="DN304" s="89"/>
      <c r="DO304" s="89"/>
      <c r="DP304" s="89"/>
      <c r="DQ304" s="89"/>
      <c r="DR304" s="89"/>
      <c r="DS304" s="89"/>
      <c r="DT304" s="89"/>
      <c r="DU304" s="89"/>
      <c r="DV304" s="89"/>
      <c r="DW304" s="92"/>
      <c r="DX304" s="93"/>
      <c r="DY304" s="89"/>
      <c r="DZ304" s="89"/>
      <c r="EA304" s="89"/>
      <c r="EB304" s="89"/>
      <c r="EC304" s="89"/>
      <c r="ED304" s="89"/>
      <c r="EE304" s="89"/>
      <c r="EF304" s="89"/>
      <c r="EG304" s="89"/>
      <c r="EH304" s="89"/>
      <c r="EI304" s="92"/>
      <c r="EM304" s="80"/>
    </row>
    <row r="305" spans="1:143" s="48" customFormat="1" ht="14.4" thickTop="1" thickBot="1">
      <c r="A305" s="43"/>
      <c r="B305" s="96"/>
      <c r="C305" s="143" t="str">
        <f>IF(OR(COUNTIF($B$5:$B305,B305)=1,COUNTIF($B$5:$B305,B305)=0),"",COUNTIF($B$5:$B305,B305))</f>
        <v/>
      </c>
      <c r="D305" s="144" t="str">
        <f t="shared" si="16"/>
        <v/>
      </c>
      <c r="E305" s="43"/>
      <c r="F305" s="43"/>
      <c r="G305" s="102"/>
      <c r="H305" s="181"/>
      <c r="I305" s="181"/>
      <c r="J305" s="100"/>
      <c r="K305" s="100"/>
      <c r="L305" s="100"/>
      <c r="M305" s="100"/>
      <c r="N305" s="139">
        <f t="shared" si="17"/>
        <v>0</v>
      </c>
      <c r="O305" s="139">
        <f t="shared" si="18"/>
        <v>0</v>
      </c>
      <c r="P305" s="194" t="str">
        <f t="shared" si="19"/>
        <v/>
      </c>
      <c r="Q305" s="96"/>
      <c r="R305" s="183"/>
      <c r="S305" s="184"/>
      <c r="T305" s="94"/>
      <c r="U305" s="89"/>
      <c r="V305" s="89"/>
      <c r="W305" s="89"/>
      <c r="X305" s="89"/>
      <c r="Y305" s="89"/>
      <c r="Z305" s="89"/>
      <c r="AA305" s="89"/>
      <c r="AB305" s="89"/>
      <c r="AC305" s="89"/>
      <c r="AD305" s="89"/>
      <c r="AE305" s="92"/>
      <c r="AF305" s="93"/>
      <c r="AG305" s="89"/>
      <c r="AH305" s="89"/>
      <c r="AI305" s="89"/>
      <c r="AJ305" s="89"/>
      <c r="AK305" s="89"/>
      <c r="AL305" s="89"/>
      <c r="AM305" s="89"/>
      <c r="AN305" s="89"/>
      <c r="AO305" s="89"/>
      <c r="AP305" s="89"/>
      <c r="AQ305" s="92"/>
      <c r="AR305" s="93"/>
      <c r="AS305" s="89"/>
      <c r="AT305" s="89"/>
      <c r="AU305" s="89"/>
      <c r="AV305" s="89"/>
      <c r="AW305" s="89"/>
      <c r="AX305" s="89"/>
      <c r="AY305" s="89"/>
      <c r="AZ305" s="89"/>
      <c r="BA305" s="89"/>
      <c r="BB305" s="89"/>
      <c r="BC305" s="92"/>
      <c r="BD305" s="93"/>
      <c r="BE305" s="89"/>
      <c r="BF305" s="89"/>
      <c r="BG305" s="89"/>
      <c r="BH305" s="89"/>
      <c r="BI305" s="89"/>
      <c r="BJ305" s="89"/>
      <c r="BK305" s="89"/>
      <c r="BL305" s="89"/>
      <c r="BM305" s="89"/>
      <c r="BN305" s="89"/>
      <c r="BO305" s="92"/>
      <c r="BP305" s="93"/>
      <c r="BQ305" s="89"/>
      <c r="BR305" s="89"/>
      <c r="BS305" s="89"/>
      <c r="BT305" s="89"/>
      <c r="BU305" s="89"/>
      <c r="BV305" s="89"/>
      <c r="BW305" s="89"/>
      <c r="BX305" s="89"/>
      <c r="BY305" s="89"/>
      <c r="BZ305" s="89"/>
      <c r="CA305" s="92"/>
      <c r="CB305" s="93"/>
      <c r="CC305" s="89"/>
      <c r="CD305" s="89"/>
      <c r="CE305" s="89"/>
      <c r="CF305" s="89"/>
      <c r="CG305" s="89"/>
      <c r="CH305" s="89"/>
      <c r="CI305" s="89"/>
      <c r="CJ305" s="89"/>
      <c r="CK305" s="89"/>
      <c r="CL305" s="89"/>
      <c r="CM305" s="92"/>
      <c r="CN305" s="93"/>
      <c r="CO305" s="89"/>
      <c r="CP305" s="89"/>
      <c r="CQ305" s="89"/>
      <c r="CR305" s="89"/>
      <c r="CS305" s="89"/>
      <c r="CT305" s="89"/>
      <c r="CU305" s="89"/>
      <c r="CV305" s="89"/>
      <c r="CW305" s="89"/>
      <c r="CX305" s="89"/>
      <c r="CY305" s="92"/>
      <c r="CZ305" s="93"/>
      <c r="DA305" s="89"/>
      <c r="DB305" s="89"/>
      <c r="DC305" s="89"/>
      <c r="DD305" s="89"/>
      <c r="DE305" s="89"/>
      <c r="DF305" s="89"/>
      <c r="DG305" s="89"/>
      <c r="DH305" s="89"/>
      <c r="DI305" s="89"/>
      <c r="DJ305" s="89"/>
      <c r="DK305" s="92"/>
      <c r="DL305" s="93"/>
      <c r="DM305" s="89"/>
      <c r="DN305" s="89"/>
      <c r="DO305" s="89"/>
      <c r="DP305" s="89"/>
      <c r="DQ305" s="89"/>
      <c r="DR305" s="89"/>
      <c r="DS305" s="89"/>
      <c r="DT305" s="89"/>
      <c r="DU305" s="89"/>
      <c r="DV305" s="89"/>
      <c r="DW305" s="92"/>
      <c r="DX305" s="93"/>
      <c r="DY305" s="89"/>
      <c r="DZ305" s="89"/>
      <c r="EA305" s="89"/>
      <c r="EB305" s="89"/>
      <c r="EC305" s="89"/>
      <c r="ED305" s="89"/>
      <c r="EE305" s="89"/>
      <c r="EF305" s="89"/>
      <c r="EG305" s="89"/>
      <c r="EH305" s="89"/>
      <c r="EI305" s="92"/>
      <c r="EM305" s="80"/>
    </row>
    <row r="306" spans="1:143" s="48" customFormat="1" ht="14.4" thickTop="1" thickBot="1">
      <c r="A306" s="43"/>
      <c r="B306" s="96"/>
      <c r="C306" s="143" t="str">
        <f>IF(OR(COUNTIF($B$5:$B306,B306)=1,COUNTIF($B$5:$B306,B306)=0),"",COUNTIF($B$5:$B306,B306))</f>
        <v/>
      </c>
      <c r="D306" s="144" t="str">
        <f t="shared" si="16"/>
        <v/>
      </c>
      <c r="E306" s="43"/>
      <c r="F306" s="43"/>
      <c r="G306" s="102"/>
      <c r="H306" s="181"/>
      <c r="I306" s="181"/>
      <c r="J306" s="100"/>
      <c r="K306" s="100"/>
      <c r="L306" s="100"/>
      <c r="M306" s="100"/>
      <c r="N306" s="139">
        <f t="shared" si="17"/>
        <v>0</v>
      </c>
      <c r="O306" s="139">
        <f t="shared" si="18"/>
        <v>0</v>
      </c>
      <c r="P306" s="194" t="str">
        <f t="shared" si="19"/>
        <v/>
      </c>
      <c r="Q306" s="96"/>
      <c r="R306" s="183"/>
      <c r="S306" s="184"/>
      <c r="T306" s="94"/>
      <c r="U306" s="89"/>
      <c r="V306" s="89"/>
      <c r="W306" s="89"/>
      <c r="X306" s="89"/>
      <c r="Y306" s="89"/>
      <c r="Z306" s="89"/>
      <c r="AA306" s="89"/>
      <c r="AB306" s="89"/>
      <c r="AC306" s="89"/>
      <c r="AD306" s="89"/>
      <c r="AE306" s="92"/>
      <c r="AF306" s="93"/>
      <c r="AG306" s="89"/>
      <c r="AH306" s="89"/>
      <c r="AI306" s="89"/>
      <c r="AJ306" s="89"/>
      <c r="AK306" s="89"/>
      <c r="AL306" s="89"/>
      <c r="AM306" s="89"/>
      <c r="AN306" s="89"/>
      <c r="AO306" s="89"/>
      <c r="AP306" s="89"/>
      <c r="AQ306" s="92"/>
      <c r="AR306" s="93"/>
      <c r="AS306" s="89"/>
      <c r="AT306" s="89"/>
      <c r="AU306" s="89"/>
      <c r="AV306" s="89"/>
      <c r="AW306" s="89"/>
      <c r="AX306" s="89"/>
      <c r="AY306" s="89"/>
      <c r="AZ306" s="89"/>
      <c r="BA306" s="89"/>
      <c r="BB306" s="89"/>
      <c r="BC306" s="92"/>
      <c r="BD306" s="93"/>
      <c r="BE306" s="89"/>
      <c r="BF306" s="89"/>
      <c r="BG306" s="89"/>
      <c r="BH306" s="89"/>
      <c r="BI306" s="89"/>
      <c r="BJ306" s="89"/>
      <c r="BK306" s="89"/>
      <c r="BL306" s="89"/>
      <c r="BM306" s="89"/>
      <c r="BN306" s="89"/>
      <c r="BO306" s="92"/>
      <c r="BP306" s="93"/>
      <c r="BQ306" s="89"/>
      <c r="BR306" s="89"/>
      <c r="BS306" s="89"/>
      <c r="BT306" s="89"/>
      <c r="BU306" s="89"/>
      <c r="BV306" s="89"/>
      <c r="BW306" s="89"/>
      <c r="BX306" s="89"/>
      <c r="BY306" s="89"/>
      <c r="BZ306" s="89"/>
      <c r="CA306" s="92"/>
      <c r="CB306" s="93"/>
      <c r="CC306" s="89"/>
      <c r="CD306" s="89"/>
      <c r="CE306" s="89"/>
      <c r="CF306" s="89"/>
      <c r="CG306" s="89"/>
      <c r="CH306" s="89"/>
      <c r="CI306" s="89"/>
      <c r="CJ306" s="89"/>
      <c r="CK306" s="89"/>
      <c r="CL306" s="89"/>
      <c r="CM306" s="92"/>
      <c r="CN306" s="93"/>
      <c r="CO306" s="89"/>
      <c r="CP306" s="89"/>
      <c r="CQ306" s="89"/>
      <c r="CR306" s="89"/>
      <c r="CS306" s="89"/>
      <c r="CT306" s="89"/>
      <c r="CU306" s="89"/>
      <c r="CV306" s="89"/>
      <c r="CW306" s="89"/>
      <c r="CX306" s="89"/>
      <c r="CY306" s="92"/>
      <c r="CZ306" s="93"/>
      <c r="DA306" s="89"/>
      <c r="DB306" s="89"/>
      <c r="DC306" s="89"/>
      <c r="DD306" s="89"/>
      <c r="DE306" s="89"/>
      <c r="DF306" s="89"/>
      <c r="DG306" s="89"/>
      <c r="DH306" s="89"/>
      <c r="DI306" s="89"/>
      <c r="DJ306" s="89"/>
      <c r="DK306" s="92"/>
      <c r="DL306" s="93"/>
      <c r="DM306" s="89"/>
      <c r="DN306" s="89"/>
      <c r="DO306" s="89"/>
      <c r="DP306" s="89"/>
      <c r="DQ306" s="89"/>
      <c r="DR306" s="89"/>
      <c r="DS306" s="89"/>
      <c r="DT306" s="89"/>
      <c r="DU306" s="89"/>
      <c r="DV306" s="89"/>
      <c r="DW306" s="92"/>
      <c r="DX306" s="93"/>
      <c r="DY306" s="89"/>
      <c r="DZ306" s="89"/>
      <c r="EA306" s="89"/>
      <c r="EB306" s="89"/>
      <c r="EC306" s="89"/>
      <c r="ED306" s="89"/>
      <c r="EE306" s="89"/>
      <c r="EF306" s="89"/>
      <c r="EG306" s="89"/>
      <c r="EH306" s="89"/>
      <c r="EI306" s="92"/>
      <c r="EM306" s="80"/>
    </row>
    <row r="307" spans="1:143" s="48" customFormat="1" ht="14.4" thickTop="1" thickBot="1">
      <c r="A307" s="43"/>
      <c r="B307" s="96"/>
      <c r="C307" s="143" t="str">
        <f>IF(OR(COUNTIF($B$5:$B307,B307)=1,COUNTIF($B$5:$B307,B307)=0),"",COUNTIF($B$5:$B307,B307))</f>
        <v/>
      </c>
      <c r="D307" s="144" t="str">
        <f t="shared" si="16"/>
        <v/>
      </c>
      <c r="E307" s="43"/>
      <c r="F307" s="43"/>
      <c r="G307" s="102"/>
      <c r="H307" s="181"/>
      <c r="I307" s="181"/>
      <c r="J307" s="100"/>
      <c r="K307" s="100"/>
      <c r="L307" s="100"/>
      <c r="M307" s="100"/>
      <c r="N307" s="139">
        <f t="shared" si="17"/>
        <v>0</v>
      </c>
      <c r="O307" s="139">
        <f t="shared" si="18"/>
        <v>0</v>
      </c>
      <c r="P307" s="194" t="str">
        <f t="shared" si="19"/>
        <v/>
      </c>
      <c r="Q307" s="96"/>
      <c r="R307" s="183"/>
      <c r="S307" s="184"/>
      <c r="T307" s="94"/>
      <c r="U307" s="89"/>
      <c r="V307" s="89"/>
      <c r="W307" s="89"/>
      <c r="X307" s="89"/>
      <c r="Y307" s="89"/>
      <c r="Z307" s="89"/>
      <c r="AA307" s="89"/>
      <c r="AB307" s="89"/>
      <c r="AC307" s="89"/>
      <c r="AD307" s="89"/>
      <c r="AE307" s="92"/>
      <c r="AF307" s="93"/>
      <c r="AG307" s="89"/>
      <c r="AH307" s="89"/>
      <c r="AI307" s="89"/>
      <c r="AJ307" s="89"/>
      <c r="AK307" s="89"/>
      <c r="AL307" s="89"/>
      <c r="AM307" s="89"/>
      <c r="AN307" s="89"/>
      <c r="AO307" s="89"/>
      <c r="AP307" s="89"/>
      <c r="AQ307" s="92"/>
      <c r="AR307" s="93"/>
      <c r="AS307" s="89"/>
      <c r="AT307" s="89"/>
      <c r="AU307" s="89"/>
      <c r="AV307" s="89"/>
      <c r="AW307" s="89"/>
      <c r="AX307" s="89"/>
      <c r="AY307" s="89"/>
      <c r="AZ307" s="89"/>
      <c r="BA307" s="89"/>
      <c r="BB307" s="89"/>
      <c r="BC307" s="92"/>
      <c r="BD307" s="93"/>
      <c r="BE307" s="89"/>
      <c r="BF307" s="89"/>
      <c r="BG307" s="89"/>
      <c r="BH307" s="89"/>
      <c r="BI307" s="89"/>
      <c r="BJ307" s="89"/>
      <c r="BK307" s="89"/>
      <c r="BL307" s="89"/>
      <c r="BM307" s="89"/>
      <c r="BN307" s="89"/>
      <c r="BO307" s="92"/>
      <c r="BP307" s="93"/>
      <c r="BQ307" s="89"/>
      <c r="BR307" s="89"/>
      <c r="BS307" s="89"/>
      <c r="BT307" s="89"/>
      <c r="BU307" s="89"/>
      <c r="BV307" s="89"/>
      <c r="BW307" s="89"/>
      <c r="BX307" s="89"/>
      <c r="BY307" s="89"/>
      <c r="BZ307" s="89"/>
      <c r="CA307" s="92"/>
      <c r="CB307" s="93"/>
      <c r="CC307" s="89"/>
      <c r="CD307" s="89"/>
      <c r="CE307" s="89"/>
      <c r="CF307" s="89"/>
      <c r="CG307" s="89"/>
      <c r="CH307" s="89"/>
      <c r="CI307" s="89"/>
      <c r="CJ307" s="89"/>
      <c r="CK307" s="89"/>
      <c r="CL307" s="89"/>
      <c r="CM307" s="92"/>
      <c r="CN307" s="93"/>
      <c r="CO307" s="89"/>
      <c r="CP307" s="89"/>
      <c r="CQ307" s="89"/>
      <c r="CR307" s="89"/>
      <c r="CS307" s="89"/>
      <c r="CT307" s="89"/>
      <c r="CU307" s="89"/>
      <c r="CV307" s="89"/>
      <c r="CW307" s="89"/>
      <c r="CX307" s="89"/>
      <c r="CY307" s="92"/>
      <c r="CZ307" s="93"/>
      <c r="DA307" s="89"/>
      <c r="DB307" s="89"/>
      <c r="DC307" s="89"/>
      <c r="DD307" s="89"/>
      <c r="DE307" s="89"/>
      <c r="DF307" s="89"/>
      <c r="DG307" s="89"/>
      <c r="DH307" s="89"/>
      <c r="DI307" s="89"/>
      <c r="DJ307" s="89"/>
      <c r="DK307" s="92"/>
      <c r="DL307" s="93"/>
      <c r="DM307" s="89"/>
      <c r="DN307" s="89"/>
      <c r="DO307" s="89"/>
      <c r="DP307" s="89"/>
      <c r="DQ307" s="89"/>
      <c r="DR307" s="89"/>
      <c r="DS307" s="89"/>
      <c r="DT307" s="89"/>
      <c r="DU307" s="89"/>
      <c r="DV307" s="89"/>
      <c r="DW307" s="92"/>
      <c r="DX307" s="93"/>
      <c r="DY307" s="89"/>
      <c r="DZ307" s="89"/>
      <c r="EA307" s="89"/>
      <c r="EB307" s="89"/>
      <c r="EC307" s="89"/>
      <c r="ED307" s="89"/>
      <c r="EE307" s="89"/>
      <c r="EF307" s="89"/>
      <c r="EG307" s="89"/>
      <c r="EH307" s="89"/>
      <c r="EI307" s="92"/>
      <c r="EM307" s="80"/>
    </row>
    <row r="308" spans="1:143" s="48" customFormat="1" ht="14.4" thickTop="1" thickBot="1">
      <c r="A308" s="43"/>
      <c r="B308" s="96"/>
      <c r="C308" s="143" t="str">
        <f>IF(OR(COUNTIF($B$5:$B308,B308)=1,COUNTIF($B$5:$B308,B308)=0),"",COUNTIF($B$5:$B308,B308))</f>
        <v/>
      </c>
      <c r="D308" s="144" t="str">
        <f t="shared" si="16"/>
        <v/>
      </c>
      <c r="E308" s="43"/>
      <c r="F308" s="43"/>
      <c r="G308" s="102"/>
      <c r="H308" s="181"/>
      <c r="I308" s="181"/>
      <c r="J308" s="100"/>
      <c r="K308" s="100"/>
      <c r="L308" s="100"/>
      <c r="M308" s="100"/>
      <c r="N308" s="139">
        <f t="shared" si="17"/>
        <v>0</v>
      </c>
      <c r="O308" s="139">
        <f t="shared" si="18"/>
        <v>0</v>
      </c>
      <c r="P308" s="194" t="str">
        <f t="shared" si="19"/>
        <v/>
      </c>
      <c r="Q308" s="96"/>
      <c r="R308" s="183"/>
      <c r="S308" s="184"/>
      <c r="T308" s="94"/>
      <c r="U308" s="89"/>
      <c r="V308" s="89"/>
      <c r="W308" s="89"/>
      <c r="X308" s="89"/>
      <c r="Y308" s="89"/>
      <c r="Z308" s="89"/>
      <c r="AA308" s="89"/>
      <c r="AB308" s="89"/>
      <c r="AC308" s="89"/>
      <c r="AD308" s="89"/>
      <c r="AE308" s="92"/>
      <c r="AF308" s="93"/>
      <c r="AG308" s="89"/>
      <c r="AH308" s="89"/>
      <c r="AI308" s="89"/>
      <c r="AJ308" s="89"/>
      <c r="AK308" s="89"/>
      <c r="AL308" s="89"/>
      <c r="AM308" s="89"/>
      <c r="AN308" s="89"/>
      <c r="AO308" s="89"/>
      <c r="AP308" s="89"/>
      <c r="AQ308" s="92"/>
      <c r="AR308" s="93"/>
      <c r="AS308" s="89"/>
      <c r="AT308" s="89"/>
      <c r="AU308" s="89"/>
      <c r="AV308" s="89"/>
      <c r="AW308" s="89"/>
      <c r="AX308" s="89"/>
      <c r="AY308" s="89"/>
      <c r="AZ308" s="89"/>
      <c r="BA308" s="89"/>
      <c r="BB308" s="89"/>
      <c r="BC308" s="92"/>
      <c r="BD308" s="93"/>
      <c r="BE308" s="89"/>
      <c r="BF308" s="89"/>
      <c r="BG308" s="89"/>
      <c r="BH308" s="89"/>
      <c r="BI308" s="89"/>
      <c r="BJ308" s="89"/>
      <c r="BK308" s="89"/>
      <c r="BL308" s="89"/>
      <c r="BM308" s="89"/>
      <c r="BN308" s="89"/>
      <c r="BO308" s="92"/>
      <c r="BP308" s="93"/>
      <c r="BQ308" s="89"/>
      <c r="BR308" s="89"/>
      <c r="BS308" s="89"/>
      <c r="BT308" s="89"/>
      <c r="BU308" s="89"/>
      <c r="BV308" s="89"/>
      <c r="BW308" s="89"/>
      <c r="BX308" s="89"/>
      <c r="BY308" s="89"/>
      <c r="BZ308" s="89"/>
      <c r="CA308" s="92"/>
      <c r="CB308" s="93"/>
      <c r="CC308" s="89"/>
      <c r="CD308" s="89"/>
      <c r="CE308" s="89"/>
      <c r="CF308" s="89"/>
      <c r="CG308" s="89"/>
      <c r="CH308" s="89"/>
      <c r="CI308" s="89"/>
      <c r="CJ308" s="89"/>
      <c r="CK308" s="89"/>
      <c r="CL308" s="89"/>
      <c r="CM308" s="92"/>
      <c r="CN308" s="93"/>
      <c r="CO308" s="89"/>
      <c r="CP308" s="89"/>
      <c r="CQ308" s="89"/>
      <c r="CR308" s="89"/>
      <c r="CS308" s="89"/>
      <c r="CT308" s="89"/>
      <c r="CU308" s="89"/>
      <c r="CV308" s="89"/>
      <c r="CW308" s="89"/>
      <c r="CX308" s="89"/>
      <c r="CY308" s="92"/>
      <c r="CZ308" s="93"/>
      <c r="DA308" s="89"/>
      <c r="DB308" s="89"/>
      <c r="DC308" s="89"/>
      <c r="DD308" s="89"/>
      <c r="DE308" s="89"/>
      <c r="DF308" s="89"/>
      <c r="DG308" s="89"/>
      <c r="DH308" s="89"/>
      <c r="DI308" s="89"/>
      <c r="DJ308" s="89"/>
      <c r="DK308" s="92"/>
      <c r="DL308" s="89"/>
      <c r="DM308" s="89"/>
      <c r="DN308" s="89"/>
      <c r="DO308" s="89"/>
      <c r="DP308" s="89"/>
      <c r="DQ308" s="89"/>
      <c r="DR308" s="89"/>
      <c r="DS308" s="89"/>
      <c r="DT308" s="89"/>
      <c r="DU308" s="89"/>
      <c r="DV308" s="89"/>
      <c r="DW308" s="92"/>
      <c r="DX308" s="89"/>
      <c r="DY308" s="89"/>
      <c r="DZ308" s="89"/>
      <c r="EA308" s="89"/>
      <c r="EB308" s="89"/>
      <c r="EC308" s="89"/>
      <c r="ED308" s="89"/>
      <c r="EE308" s="89"/>
      <c r="EF308" s="89"/>
      <c r="EG308" s="89"/>
      <c r="EH308" s="89"/>
      <c r="EI308" s="92"/>
      <c r="EM308" s="80"/>
    </row>
    <row r="309" spans="1:143" s="48" customFormat="1" ht="14.4" thickTop="1" thickBot="1">
      <c r="A309" s="43"/>
      <c r="B309" s="96"/>
      <c r="C309" s="143" t="str">
        <f>IF(OR(COUNTIF($B$5:$B309,B309)=1,COUNTIF($B$5:$B309,B309)=0),"",COUNTIF($B$5:$B309,B309))</f>
        <v/>
      </c>
      <c r="D309" s="144" t="str">
        <f t="shared" si="16"/>
        <v/>
      </c>
      <c r="E309" s="43"/>
      <c r="F309" s="43"/>
      <c r="G309" s="102"/>
      <c r="H309" s="181"/>
      <c r="I309" s="181"/>
      <c r="J309" s="100"/>
      <c r="K309" s="100"/>
      <c r="L309" s="100"/>
      <c r="M309" s="100"/>
      <c r="N309" s="139">
        <f t="shared" si="17"/>
        <v>0</v>
      </c>
      <c r="O309" s="139">
        <f t="shared" si="18"/>
        <v>0</v>
      </c>
      <c r="P309" s="194" t="str">
        <f t="shared" si="19"/>
        <v/>
      </c>
      <c r="Q309" s="96"/>
      <c r="R309" s="183"/>
      <c r="S309" s="184"/>
      <c r="T309" s="94"/>
      <c r="U309" s="89"/>
      <c r="V309" s="89"/>
      <c r="W309" s="89"/>
      <c r="X309" s="89"/>
      <c r="Y309" s="89"/>
      <c r="Z309" s="89"/>
      <c r="AA309" s="89"/>
      <c r="AB309" s="89"/>
      <c r="AC309" s="89"/>
      <c r="AD309" s="89"/>
      <c r="AE309" s="92"/>
      <c r="AF309" s="93"/>
      <c r="AG309" s="89"/>
      <c r="AH309" s="89"/>
      <c r="AI309" s="89"/>
      <c r="AJ309" s="89"/>
      <c r="AK309" s="89"/>
      <c r="AL309" s="89"/>
      <c r="AM309" s="89"/>
      <c r="AN309" s="89"/>
      <c r="AO309" s="89"/>
      <c r="AP309" s="89"/>
      <c r="AQ309" s="92"/>
      <c r="AR309" s="93"/>
      <c r="AS309" s="89"/>
      <c r="AT309" s="89"/>
      <c r="AU309" s="89"/>
      <c r="AV309" s="89"/>
      <c r="AW309" s="89"/>
      <c r="AX309" s="89"/>
      <c r="AY309" s="89"/>
      <c r="AZ309" s="89"/>
      <c r="BA309" s="89"/>
      <c r="BB309" s="89"/>
      <c r="BC309" s="92"/>
      <c r="BD309" s="93"/>
      <c r="BE309" s="89"/>
      <c r="BF309" s="89"/>
      <c r="BG309" s="89"/>
      <c r="BH309" s="89"/>
      <c r="BI309" s="89"/>
      <c r="BJ309" s="89"/>
      <c r="BK309" s="89"/>
      <c r="BL309" s="89"/>
      <c r="BM309" s="89"/>
      <c r="BN309" s="89"/>
      <c r="BO309" s="92"/>
      <c r="BP309" s="93"/>
      <c r="BQ309" s="89"/>
      <c r="BR309" s="89"/>
      <c r="BS309" s="89"/>
      <c r="BT309" s="89"/>
      <c r="BU309" s="89"/>
      <c r="BV309" s="89"/>
      <c r="BW309" s="89"/>
      <c r="BX309" s="89"/>
      <c r="BY309" s="89"/>
      <c r="BZ309" s="89"/>
      <c r="CA309" s="92"/>
      <c r="CB309" s="93"/>
      <c r="CC309" s="89"/>
      <c r="CD309" s="89"/>
      <c r="CE309" s="89"/>
      <c r="CF309" s="89"/>
      <c r="CG309" s="89"/>
      <c r="CH309" s="89"/>
      <c r="CI309" s="89"/>
      <c r="CJ309" s="89"/>
      <c r="CK309" s="89"/>
      <c r="CL309" s="89"/>
      <c r="CM309" s="92"/>
      <c r="CN309" s="93"/>
      <c r="CO309" s="89"/>
      <c r="CP309" s="89"/>
      <c r="CQ309" s="89"/>
      <c r="CR309" s="89"/>
      <c r="CS309" s="89"/>
      <c r="CT309" s="89"/>
      <c r="CU309" s="89"/>
      <c r="CV309" s="89"/>
      <c r="CW309" s="89"/>
      <c r="CX309" s="89"/>
      <c r="CY309" s="92"/>
      <c r="CZ309" s="93"/>
      <c r="DA309" s="89"/>
      <c r="DB309" s="89"/>
      <c r="DC309" s="89"/>
      <c r="DD309" s="89"/>
      <c r="DE309" s="89"/>
      <c r="DF309" s="89"/>
      <c r="DG309" s="89"/>
      <c r="DH309" s="89"/>
      <c r="DI309" s="89"/>
      <c r="DJ309" s="89"/>
      <c r="DK309" s="92"/>
      <c r="DL309" s="93"/>
      <c r="DM309" s="89"/>
      <c r="DN309" s="89"/>
      <c r="DO309" s="89"/>
      <c r="DP309" s="89"/>
      <c r="DQ309" s="89"/>
      <c r="DR309" s="89"/>
      <c r="DS309" s="89"/>
      <c r="DT309" s="89"/>
      <c r="DU309" s="89"/>
      <c r="DV309" s="89"/>
      <c r="DW309" s="92"/>
      <c r="DX309" s="93"/>
      <c r="DY309" s="89"/>
      <c r="DZ309" s="89"/>
      <c r="EA309" s="89"/>
      <c r="EB309" s="89"/>
      <c r="EC309" s="89"/>
      <c r="ED309" s="89"/>
      <c r="EE309" s="89"/>
      <c r="EF309" s="89"/>
      <c r="EG309" s="89"/>
      <c r="EH309" s="89"/>
      <c r="EI309" s="92"/>
      <c r="EM309" s="80"/>
    </row>
    <row r="310" spans="1:143" s="48" customFormat="1" ht="14.4" thickTop="1" thickBot="1">
      <c r="A310" s="43"/>
      <c r="B310" s="96"/>
      <c r="C310" s="143" t="str">
        <f>IF(OR(COUNTIF($B$5:$B310,B310)=1,COUNTIF($B$5:$B310,B310)=0),"",COUNTIF($B$5:$B310,B310))</f>
        <v/>
      </c>
      <c r="D310" s="144" t="str">
        <f t="shared" si="16"/>
        <v/>
      </c>
      <c r="E310" s="43"/>
      <c r="F310" s="43"/>
      <c r="G310" s="102"/>
      <c r="H310" s="181"/>
      <c r="I310" s="181"/>
      <c r="J310" s="100"/>
      <c r="K310" s="100"/>
      <c r="L310" s="100"/>
      <c r="M310" s="100"/>
      <c r="N310" s="139">
        <f t="shared" si="17"/>
        <v>0</v>
      </c>
      <c r="O310" s="139">
        <f t="shared" si="18"/>
        <v>0</v>
      </c>
      <c r="P310" s="194" t="str">
        <f t="shared" si="19"/>
        <v/>
      </c>
      <c r="Q310" s="96"/>
      <c r="R310" s="183"/>
      <c r="S310" s="184"/>
      <c r="T310" s="94"/>
      <c r="U310" s="89"/>
      <c r="V310" s="89"/>
      <c r="W310" s="89"/>
      <c r="X310" s="89"/>
      <c r="Y310" s="89"/>
      <c r="Z310" s="89"/>
      <c r="AA310" s="89"/>
      <c r="AB310" s="89"/>
      <c r="AC310" s="89"/>
      <c r="AD310" s="89"/>
      <c r="AE310" s="92"/>
      <c r="AF310" s="93"/>
      <c r="AG310" s="89"/>
      <c r="AH310" s="89"/>
      <c r="AI310" s="89"/>
      <c r="AJ310" s="89"/>
      <c r="AK310" s="89"/>
      <c r="AL310" s="89"/>
      <c r="AM310" s="89"/>
      <c r="AN310" s="89"/>
      <c r="AO310" s="89"/>
      <c r="AP310" s="89"/>
      <c r="AQ310" s="92"/>
      <c r="AR310" s="93"/>
      <c r="AS310" s="89"/>
      <c r="AT310" s="89"/>
      <c r="AU310" s="89"/>
      <c r="AV310" s="89"/>
      <c r="AW310" s="89"/>
      <c r="AX310" s="89"/>
      <c r="AY310" s="89"/>
      <c r="AZ310" s="89"/>
      <c r="BA310" s="89"/>
      <c r="BB310" s="89"/>
      <c r="BC310" s="92"/>
      <c r="BD310" s="93"/>
      <c r="BE310" s="89"/>
      <c r="BF310" s="89"/>
      <c r="BG310" s="89"/>
      <c r="BH310" s="89"/>
      <c r="BI310" s="89"/>
      <c r="BJ310" s="89"/>
      <c r="BK310" s="89"/>
      <c r="BL310" s="89"/>
      <c r="BM310" s="89"/>
      <c r="BN310" s="89"/>
      <c r="BO310" s="92"/>
      <c r="BP310" s="93"/>
      <c r="BQ310" s="89"/>
      <c r="BR310" s="89"/>
      <c r="BS310" s="89"/>
      <c r="BT310" s="89"/>
      <c r="BU310" s="89"/>
      <c r="BV310" s="89"/>
      <c r="BW310" s="89"/>
      <c r="BX310" s="89"/>
      <c r="BY310" s="89"/>
      <c r="BZ310" s="89"/>
      <c r="CA310" s="92"/>
      <c r="CB310" s="93"/>
      <c r="CC310" s="89"/>
      <c r="CD310" s="89"/>
      <c r="CE310" s="89"/>
      <c r="CF310" s="89"/>
      <c r="CG310" s="89"/>
      <c r="CH310" s="89"/>
      <c r="CI310" s="89"/>
      <c r="CJ310" s="89"/>
      <c r="CK310" s="89"/>
      <c r="CL310" s="89"/>
      <c r="CM310" s="92"/>
      <c r="CN310" s="93"/>
      <c r="CO310" s="89"/>
      <c r="CP310" s="89"/>
      <c r="CQ310" s="89"/>
      <c r="CR310" s="89"/>
      <c r="CS310" s="89"/>
      <c r="CT310" s="89"/>
      <c r="CU310" s="89"/>
      <c r="CV310" s="89"/>
      <c r="CW310" s="89"/>
      <c r="CX310" s="89"/>
      <c r="CY310" s="92"/>
      <c r="CZ310" s="93"/>
      <c r="DA310" s="89"/>
      <c r="DB310" s="89"/>
      <c r="DC310" s="89"/>
      <c r="DD310" s="89"/>
      <c r="DE310" s="89"/>
      <c r="DF310" s="89"/>
      <c r="DG310" s="89"/>
      <c r="DH310" s="89"/>
      <c r="DI310" s="89"/>
      <c r="DJ310" s="89"/>
      <c r="DK310" s="92"/>
      <c r="DL310" s="93"/>
      <c r="DM310" s="89"/>
      <c r="DN310" s="89"/>
      <c r="DO310" s="89"/>
      <c r="DP310" s="89"/>
      <c r="DQ310" s="89"/>
      <c r="DR310" s="89"/>
      <c r="DS310" s="89"/>
      <c r="DT310" s="89"/>
      <c r="DU310" s="89"/>
      <c r="DV310" s="89"/>
      <c r="DW310" s="92"/>
      <c r="DX310" s="93"/>
      <c r="DY310" s="89"/>
      <c r="DZ310" s="89"/>
      <c r="EA310" s="89"/>
      <c r="EB310" s="89"/>
      <c r="EC310" s="89"/>
      <c r="ED310" s="89"/>
      <c r="EE310" s="89"/>
      <c r="EF310" s="89"/>
      <c r="EG310" s="89"/>
      <c r="EH310" s="89"/>
      <c r="EI310" s="92"/>
      <c r="EM310" s="80"/>
    </row>
    <row r="311" spans="1:143" s="48" customFormat="1" ht="14.4" thickTop="1" thickBot="1">
      <c r="A311" s="43"/>
      <c r="B311" s="96"/>
      <c r="C311" s="143" t="str">
        <f>IF(OR(COUNTIF($B$5:$B311,B311)=1,COUNTIF($B$5:$B311,B311)=0),"",COUNTIF($B$5:$B311,B311))</f>
        <v/>
      </c>
      <c r="D311" s="144" t="str">
        <f t="shared" si="16"/>
        <v/>
      </c>
      <c r="E311" s="43"/>
      <c r="F311" s="43"/>
      <c r="G311" s="102"/>
      <c r="H311" s="181"/>
      <c r="I311" s="181"/>
      <c r="J311" s="100"/>
      <c r="K311" s="100"/>
      <c r="L311" s="100"/>
      <c r="M311" s="100"/>
      <c r="N311" s="139">
        <f t="shared" si="17"/>
        <v>0</v>
      </c>
      <c r="O311" s="139">
        <f t="shared" si="18"/>
        <v>0</v>
      </c>
      <c r="P311" s="194" t="str">
        <f t="shared" si="19"/>
        <v/>
      </c>
      <c r="Q311" s="96"/>
      <c r="R311" s="183"/>
      <c r="S311" s="184"/>
      <c r="T311" s="94"/>
      <c r="U311" s="89"/>
      <c r="V311" s="89"/>
      <c r="W311" s="89"/>
      <c r="X311" s="89"/>
      <c r="Y311" s="89"/>
      <c r="Z311" s="89"/>
      <c r="AA311" s="89"/>
      <c r="AB311" s="89"/>
      <c r="AC311" s="89"/>
      <c r="AD311" s="89"/>
      <c r="AE311" s="92"/>
      <c r="AF311" s="93"/>
      <c r="AG311" s="89"/>
      <c r="AH311" s="89"/>
      <c r="AI311" s="89"/>
      <c r="AJ311" s="89"/>
      <c r="AK311" s="89"/>
      <c r="AL311" s="89"/>
      <c r="AM311" s="89"/>
      <c r="AN311" s="89"/>
      <c r="AO311" s="89"/>
      <c r="AP311" s="89"/>
      <c r="AQ311" s="92"/>
      <c r="AR311" s="93"/>
      <c r="AS311" s="89"/>
      <c r="AT311" s="89"/>
      <c r="AU311" s="89"/>
      <c r="AV311" s="89"/>
      <c r="AW311" s="89"/>
      <c r="AX311" s="89"/>
      <c r="AY311" s="89"/>
      <c r="AZ311" s="89"/>
      <c r="BA311" s="89"/>
      <c r="BB311" s="89"/>
      <c r="BC311" s="92"/>
      <c r="BD311" s="93"/>
      <c r="BE311" s="89"/>
      <c r="BF311" s="89"/>
      <c r="BG311" s="89"/>
      <c r="BH311" s="89"/>
      <c r="BI311" s="89"/>
      <c r="BJ311" s="89"/>
      <c r="BK311" s="89"/>
      <c r="BL311" s="89"/>
      <c r="BM311" s="89"/>
      <c r="BN311" s="89"/>
      <c r="BO311" s="92"/>
      <c r="BP311" s="93"/>
      <c r="BQ311" s="89"/>
      <c r="BR311" s="89"/>
      <c r="BS311" s="89"/>
      <c r="BT311" s="89"/>
      <c r="BU311" s="89"/>
      <c r="BV311" s="89"/>
      <c r="BW311" s="89"/>
      <c r="BX311" s="89"/>
      <c r="BY311" s="89"/>
      <c r="BZ311" s="89"/>
      <c r="CA311" s="92"/>
      <c r="CB311" s="93"/>
      <c r="CC311" s="89"/>
      <c r="CD311" s="89"/>
      <c r="CE311" s="89"/>
      <c r="CF311" s="89"/>
      <c r="CG311" s="89"/>
      <c r="CH311" s="89"/>
      <c r="CI311" s="89"/>
      <c r="CJ311" s="89"/>
      <c r="CK311" s="89"/>
      <c r="CL311" s="89"/>
      <c r="CM311" s="92"/>
      <c r="CN311" s="93"/>
      <c r="CO311" s="89"/>
      <c r="CP311" s="89"/>
      <c r="CQ311" s="89"/>
      <c r="CR311" s="89"/>
      <c r="CS311" s="89"/>
      <c r="CT311" s="89"/>
      <c r="CU311" s="89"/>
      <c r="CV311" s="89"/>
      <c r="CW311" s="89"/>
      <c r="CX311" s="89"/>
      <c r="CY311" s="92"/>
      <c r="CZ311" s="93"/>
      <c r="DA311" s="89"/>
      <c r="DB311" s="89"/>
      <c r="DC311" s="89"/>
      <c r="DD311" s="89"/>
      <c r="DE311" s="89"/>
      <c r="DF311" s="89"/>
      <c r="DG311" s="89"/>
      <c r="DH311" s="89"/>
      <c r="DI311" s="89"/>
      <c r="DJ311" s="89"/>
      <c r="DK311" s="92"/>
      <c r="DL311" s="93"/>
      <c r="DM311" s="89"/>
      <c r="DN311" s="89"/>
      <c r="DO311" s="89"/>
      <c r="DP311" s="89"/>
      <c r="DQ311" s="89"/>
      <c r="DR311" s="89"/>
      <c r="DS311" s="89"/>
      <c r="DT311" s="89"/>
      <c r="DU311" s="89"/>
      <c r="DV311" s="89"/>
      <c r="DW311" s="92"/>
      <c r="DX311" s="93"/>
      <c r="DY311" s="89"/>
      <c r="DZ311" s="89"/>
      <c r="EA311" s="89"/>
      <c r="EB311" s="89"/>
      <c r="EC311" s="89"/>
      <c r="ED311" s="89"/>
      <c r="EE311" s="89"/>
      <c r="EF311" s="89"/>
      <c r="EG311" s="89"/>
      <c r="EH311" s="89"/>
      <c r="EI311" s="92"/>
      <c r="EM311" s="80"/>
    </row>
    <row r="312" spans="1:143" s="48" customFormat="1" ht="14.4" thickTop="1" thickBot="1">
      <c r="A312" s="43"/>
      <c r="B312" s="96"/>
      <c r="C312" s="143" t="str">
        <f>IF(OR(COUNTIF($B$5:$B312,B312)=1,COUNTIF($B$5:$B312,B312)=0),"",COUNTIF($B$5:$B312,B312))</f>
        <v/>
      </c>
      <c r="D312" s="144" t="str">
        <f t="shared" si="16"/>
        <v/>
      </c>
      <c r="E312" s="43"/>
      <c r="F312" s="43"/>
      <c r="G312" s="102"/>
      <c r="H312" s="181"/>
      <c r="I312" s="181"/>
      <c r="J312" s="100"/>
      <c r="K312" s="100"/>
      <c r="L312" s="100"/>
      <c r="M312" s="100"/>
      <c r="N312" s="139">
        <f t="shared" si="17"/>
        <v>0</v>
      </c>
      <c r="O312" s="139">
        <f t="shared" si="18"/>
        <v>0</v>
      </c>
      <c r="P312" s="194" t="str">
        <f t="shared" si="19"/>
        <v/>
      </c>
      <c r="Q312" s="96"/>
      <c r="R312" s="183"/>
      <c r="S312" s="184"/>
      <c r="T312" s="94"/>
      <c r="U312" s="89"/>
      <c r="V312" s="89"/>
      <c r="W312" s="89"/>
      <c r="X312" s="89"/>
      <c r="Y312" s="89"/>
      <c r="Z312" s="89"/>
      <c r="AA312" s="89"/>
      <c r="AB312" s="89"/>
      <c r="AC312" s="89"/>
      <c r="AD312" s="89"/>
      <c r="AE312" s="92"/>
      <c r="AF312" s="93"/>
      <c r="AG312" s="89"/>
      <c r="AH312" s="89"/>
      <c r="AI312" s="89"/>
      <c r="AJ312" s="89"/>
      <c r="AK312" s="89"/>
      <c r="AL312" s="89"/>
      <c r="AM312" s="89"/>
      <c r="AN312" s="89"/>
      <c r="AO312" s="89"/>
      <c r="AP312" s="89"/>
      <c r="AQ312" s="92"/>
      <c r="AR312" s="93"/>
      <c r="AS312" s="89"/>
      <c r="AT312" s="89"/>
      <c r="AU312" s="89"/>
      <c r="AV312" s="89"/>
      <c r="AW312" s="89"/>
      <c r="AX312" s="89"/>
      <c r="AY312" s="89"/>
      <c r="AZ312" s="89"/>
      <c r="BA312" s="89"/>
      <c r="BB312" s="89"/>
      <c r="BC312" s="92"/>
      <c r="BD312" s="93"/>
      <c r="BE312" s="89"/>
      <c r="BF312" s="89"/>
      <c r="BG312" s="89"/>
      <c r="BH312" s="89"/>
      <c r="BI312" s="89"/>
      <c r="BJ312" s="89"/>
      <c r="BK312" s="89"/>
      <c r="BL312" s="89"/>
      <c r="BM312" s="89"/>
      <c r="BN312" s="89"/>
      <c r="BO312" s="92"/>
      <c r="BP312" s="93"/>
      <c r="BQ312" s="89"/>
      <c r="BR312" s="89"/>
      <c r="BS312" s="89"/>
      <c r="BT312" s="89"/>
      <c r="BU312" s="89"/>
      <c r="BV312" s="89"/>
      <c r="BW312" s="89"/>
      <c r="BX312" s="89"/>
      <c r="BY312" s="89"/>
      <c r="BZ312" s="89"/>
      <c r="CA312" s="92"/>
      <c r="CB312" s="93"/>
      <c r="CC312" s="89"/>
      <c r="CD312" s="89"/>
      <c r="CE312" s="89"/>
      <c r="CF312" s="89"/>
      <c r="CG312" s="89"/>
      <c r="CH312" s="89"/>
      <c r="CI312" s="89"/>
      <c r="CJ312" s="89"/>
      <c r="CK312" s="89"/>
      <c r="CL312" s="89"/>
      <c r="CM312" s="92"/>
      <c r="CN312" s="93"/>
      <c r="CO312" s="89"/>
      <c r="CP312" s="89"/>
      <c r="CQ312" s="89"/>
      <c r="CR312" s="89"/>
      <c r="CS312" s="89"/>
      <c r="CT312" s="89"/>
      <c r="CU312" s="89"/>
      <c r="CV312" s="89"/>
      <c r="CW312" s="89"/>
      <c r="CX312" s="89"/>
      <c r="CY312" s="92"/>
      <c r="CZ312" s="93"/>
      <c r="DA312" s="89"/>
      <c r="DB312" s="89"/>
      <c r="DC312" s="89"/>
      <c r="DD312" s="89"/>
      <c r="DE312" s="89"/>
      <c r="DF312" s="89"/>
      <c r="DG312" s="89"/>
      <c r="DH312" s="89"/>
      <c r="DI312" s="89"/>
      <c r="DJ312" s="89"/>
      <c r="DK312" s="92"/>
      <c r="DL312" s="93"/>
      <c r="DM312" s="89"/>
      <c r="DN312" s="89"/>
      <c r="DO312" s="89"/>
      <c r="DP312" s="89"/>
      <c r="DQ312" s="89"/>
      <c r="DR312" s="89"/>
      <c r="DS312" s="89"/>
      <c r="DT312" s="89"/>
      <c r="DU312" s="89"/>
      <c r="DV312" s="89"/>
      <c r="DW312" s="92"/>
      <c r="DX312" s="93"/>
      <c r="DY312" s="89"/>
      <c r="DZ312" s="89"/>
      <c r="EA312" s="89"/>
      <c r="EB312" s="89"/>
      <c r="EC312" s="89"/>
      <c r="ED312" s="89"/>
      <c r="EE312" s="89"/>
      <c r="EF312" s="89"/>
      <c r="EG312" s="89"/>
      <c r="EH312" s="89"/>
      <c r="EI312" s="92"/>
      <c r="EM312" s="80"/>
    </row>
    <row r="313" spans="1:143" s="48" customFormat="1" ht="14.4" thickTop="1" thickBot="1">
      <c r="A313" s="43"/>
      <c r="B313" s="96"/>
      <c r="C313" s="143" t="str">
        <f>IF(OR(COUNTIF($B$5:$B313,B313)=1,COUNTIF($B$5:$B313,B313)=0),"",COUNTIF($B$5:$B313,B313))</f>
        <v/>
      </c>
      <c r="D313" s="144" t="str">
        <f t="shared" si="16"/>
        <v/>
      </c>
      <c r="E313" s="43"/>
      <c r="F313" s="43"/>
      <c r="G313" s="102"/>
      <c r="H313" s="181"/>
      <c r="I313" s="181"/>
      <c r="J313" s="100"/>
      <c r="K313" s="100"/>
      <c r="L313" s="100"/>
      <c r="M313" s="100"/>
      <c r="N313" s="139">
        <f t="shared" si="17"/>
        <v>0</v>
      </c>
      <c r="O313" s="139">
        <f t="shared" si="18"/>
        <v>0</v>
      </c>
      <c r="P313" s="194" t="str">
        <f t="shared" si="19"/>
        <v/>
      </c>
      <c r="Q313" s="96"/>
      <c r="R313" s="183"/>
      <c r="S313" s="184"/>
      <c r="T313" s="94"/>
      <c r="U313" s="89"/>
      <c r="V313" s="89"/>
      <c r="W313" s="89"/>
      <c r="X313" s="89"/>
      <c r="Y313" s="89"/>
      <c r="Z313" s="89"/>
      <c r="AA313" s="89"/>
      <c r="AB313" s="89"/>
      <c r="AC313" s="89"/>
      <c r="AD313" s="89"/>
      <c r="AE313" s="92"/>
      <c r="AF313" s="93"/>
      <c r="AG313" s="89"/>
      <c r="AH313" s="89"/>
      <c r="AI313" s="89"/>
      <c r="AJ313" s="89"/>
      <c r="AK313" s="89"/>
      <c r="AL313" s="89"/>
      <c r="AM313" s="89"/>
      <c r="AN313" s="89"/>
      <c r="AO313" s="89"/>
      <c r="AP313" s="89"/>
      <c r="AQ313" s="92"/>
      <c r="AR313" s="93"/>
      <c r="AS313" s="89"/>
      <c r="AT313" s="89"/>
      <c r="AU313" s="89"/>
      <c r="AV313" s="89"/>
      <c r="AW313" s="89"/>
      <c r="AX313" s="89"/>
      <c r="AY313" s="89"/>
      <c r="AZ313" s="89"/>
      <c r="BA313" s="89"/>
      <c r="BB313" s="89"/>
      <c r="BC313" s="92"/>
      <c r="BD313" s="93"/>
      <c r="BE313" s="89"/>
      <c r="BF313" s="89"/>
      <c r="BG313" s="89"/>
      <c r="BH313" s="89"/>
      <c r="BI313" s="89"/>
      <c r="BJ313" s="89"/>
      <c r="BK313" s="89"/>
      <c r="BL313" s="89"/>
      <c r="BM313" s="89"/>
      <c r="BN313" s="89"/>
      <c r="BO313" s="92"/>
      <c r="BP313" s="93"/>
      <c r="BQ313" s="89"/>
      <c r="BR313" s="89"/>
      <c r="BS313" s="89"/>
      <c r="BT313" s="89"/>
      <c r="BU313" s="89"/>
      <c r="BV313" s="89"/>
      <c r="BW313" s="89"/>
      <c r="BX313" s="89"/>
      <c r="BY313" s="89"/>
      <c r="BZ313" s="89"/>
      <c r="CA313" s="92"/>
      <c r="CB313" s="93"/>
      <c r="CC313" s="89"/>
      <c r="CD313" s="89"/>
      <c r="CE313" s="89"/>
      <c r="CF313" s="89"/>
      <c r="CG313" s="89"/>
      <c r="CH313" s="89"/>
      <c r="CI313" s="89"/>
      <c r="CJ313" s="89"/>
      <c r="CK313" s="89"/>
      <c r="CL313" s="89"/>
      <c r="CM313" s="92"/>
      <c r="CN313" s="93"/>
      <c r="CO313" s="89"/>
      <c r="CP313" s="89"/>
      <c r="CQ313" s="89"/>
      <c r="CR313" s="89"/>
      <c r="CS313" s="89"/>
      <c r="CT313" s="89"/>
      <c r="CU313" s="89"/>
      <c r="CV313" s="89"/>
      <c r="CW313" s="89"/>
      <c r="CX313" s="89"/>
      <c r="CY313" s="92"/>
      <c r="CZ313" s="93"/>
      <c r="DA313" s="89"/>
      <c r="DB313" s="89"/>
      <c r="DC313" s="89"/>
      <c r="DD313" s="89"/>
      <c r="DE313" s="89"/>
      <c r="DF313" s="89"/>
      <c r="DG313" s="89"/>
      <c r="DH313" s="89"/>
      <c r="DI313" s="89"/>
      <c r="DJ313" s="89"/>
      <c r="DK313" s="92"/>
      <c r="DL313" s="89"/>
      <c r="DM313" s="89"/>
      <c r="DN313" s="89"/>
      <c r="DO313" s="89"/>
      <c r="DP313" s="89"/>
      <c r="DQ313" s="89"/>
      <c r="DR313" s="89"/>
      <c r="DS313" s="89"/>
      <c r="DT313" s="89"/>
      <c r="DU313" s="89"/>
      <c r="DV313" s="89"/>
      <c r="DW313" s="92"/>
      <c r="DX313" s="89"/>
      <c r="DY313" s="89"/>
      <c r="DZ313" s="89"/>
      <c r="EA313" s="89"/>
      <c r="EB313" s="89"/>
      <c r="EC313" s="89"/>
      <c r="ED313" s="89"/>
      <c r="EE313" s="89"/>
      <c r="EF313" s="89"/>
      <c r="EG313" s="89"/>
      <c r="EH313" s="89"/>
      <c r="EI313" s="92"/>
      <c r="EM313" s="80"/>
    </row>
    <row r="314" spans="1:143" s="48" customFormat="1" ht="14.4" thickTop="1" thickBot="1">
      <c r="A314" s="43"/>
      <c r="B314" s="96"/>
      <c r="C314" s="143" t="str">
        <f>IF(OR(COUNTIF($B$5:$B314,B314)=1,COUNTIF($B$5:$B314,B314)=0),"",COUNTIF($B$5:$B314,B314))</f>
        <v/>
      </c>
      <c r="D314" s="144" t="str">
        <f t="shared" si="16"/>
        <v/>
      </c>
      <c r="E314" s="43"/>
      <c r="F314" s="43"/>
      <c r="G314" s="102"/>
      <c r="H314" s="181"/>
      <c r="I314" s="181"/>
      <c r="J314" s="100"/>
      <c r="K314" s="100"/>
      <c r="L314" s="100"/>
      <c r="M314" s="100"/>
      <c r="N314" s="139">
        <f t="shared" si="17"/>
        <v>0</v>
      </c>
      <c r="O314" s="139">
        <f t="shared" si="18"/>
        <v>0</v>
      </c>
      <c r="P314" s="194" t="str">
        <f t="shared" si="19"/>
        <v/>
      </c>
      <c r="Q314" s="96"/>
      <c r="R314" s="183"/>
      <c r="S314" s="184"/>
      <c r="T314" s="94"/>
      <c r="U314" s="89"/>
      <c r="V314" s="89"/>
      <c r="W314" s="89"/>
      <c r="X314" s="89"/>
      <c r="Y314" s="89"/>
      <c r="Z314" s="89"/>
      <c r="AA314" s="89"/>
      <c r="AB314" s="89"/>
      <c r="AC314" s="89"/>
      <c r="AD314" s="89"/>
      <c r="AE314" s="92"/>
      <c r="AF314" s="93"/>
      <c r="AG314" s="89"/>
      <c r="AH314" s="89"/>
      <c r="AI314" s="89"/>
      <c r="AJ314" s="89"/>
      <c r="AK314" s="89"/>
      <c r="AL314" s="89"/>
      <c r="AM314" s="89"/>
      <c r="AN314" s="89"/>
      <c r="AO314" s="89"/>
      <c r="AP314" s="89"/>
      <c r="AQ314" s="92"/>
      <c r="AR314" s="94"/>
      <c r="AS314" s="90"/>
      <c r="AT314" s="90"/>
      <c r="AU314" s="90"/>
      <c r="AV314" s="90"/>
      <c r="AW314" s="90"/>
      <c r="AX314" s="90"/>
      <c r="AY314" s="90"/>
      <c r="AZ314" s="90"/>
      <c r="BA314" s="90"/>
      <c r="BB314" s="90"/>
      <c r="BC314" s="95"/>
      <c r="BD314" s="93"/>
      <c r="BE314" s="89"/>
      <c r="BF314" s="89"/>
      <c r="BG314" s="89"/>
      <c r="BH314" s="89"/>
      <c r="BI314" s="89"/>
      <c r="BJ314" s="89"/>
      <c r="BK314" s="89"/>
      <c r="BL314" s="89"/>
      <c r="BM314" s="89"/>
      <c r="BN314" s="89"/>
      <c r="BO314" s="92"/>
      <c r="BP314" s="93"/>
      <c r="BQ314" s="89"/>
      <c r="BR314" s="89"/>
      <c r="BS314" s="89"/>
      <c r="BT314" s="89"/>
      <c r="BU314" s="89"/>
      <c r="BV314" s="89"/>
      <c r="BW314" s="89"/>
      <c r="BX314" s="89"/>
      <c r="BY314" s="89"/>
      <c r="BZ314" s="89"/>
      <c r="CA314" s="92"/>
      <c r="CB314" s="93"/>
      <c r="CC314" s="89"/>
      <c r="CD314" s="89"/>
      <c r="CE314" s="89"/>
      <c r="CF314" s="89"/>
      <c r="CG314" s="89"/>
      <c r="CH314" s="89"/>
      <c r="CI314" s="89"/>
      <c r="CJ314" s="89"/>
      <c r="CK314" s="89"/>
      <c r="CL314" s="89"/>
      <c r="CM314" s="92"/>
      <c r="CN314" s="93"/>
      <c r="CO314" s="89"/>
      <c r="CP314" s="89"/>
      <c r="CQ314" s="89"/>
      <c r="CR314" s="89"/>
      <c r="CS314" s="89"/>
      <c r="CT314" s="89"/>
      <c r="CU314" s="89"/>
      <c r="CV314" s="89"/>
      <c r="CW314" s="89"/>
      <c r="CX314" s="89"/>
      <c r="CY314" s="92"/>
      <c r="CZ314" s="93"/>
      <c r="DA314" s="89"/>
      <c r="DB314" s="89"/>
      <c r="DC314" s="89"/>
      <c r="DD314" s="89"/>
      <c r="DE314" s="89"/>
      <c r="DF314" s="89"/>
      <c r="DG314" s="89"/>
      <c r="DH314" s="89"/>
      <c r="DI314" s="89"/>
      <c r="DJ314" s="89"/>
      <c r="DK314" s="92"/>
      <c r="DL314" s="93"/>
      <c r="DM314" s="89"/>
      <c r="DN314" s="89"/>
      <c r="DO314" s="89"/>
      <c r="DP314" s="89"/>
      <c r="DQ314" s="89"/>
      <c r="DR314" s="89"/>
      <c r="DS314" s="89"/>
      <c r="DT314" s="89"/>
      <c r="DU314" s="89"/>
      <c r="DV314" s="89"/>
      <c r="DW314" s="92"/>
      <c r="DX314" s="93"/>
      <c r="DY314" s="89"/>
      <c r="DZ314" s="89"/>
      <c r="EA314" s="89"/>
      <c r="EB314" s="89"/>
      <c r="EC314" s="89"/>
      <c r="ED314" s="89"/>
      <c r="EE314" s="89"/>
      <c r="EF314" s="89"/>
      <c r="EG314" s="89"/>
      <c r="EH314" s="89"/>
      <c r="EI314" s="92"/>
      <c r="EM314" s="80"/>
    </row>
    <row r="315" spans="1:143" s="48" customFormat="1" ht="14.4" thickTop="1" thickBot="1">
      <c r="A315" s="43"/>
      <c r="B315" s="96"/>
      <c r="C315" s="143" t="str">
        <f>IF(OR(COUNTIF($B$5:$B315,B315)=1,COUNTIF($B$5:$B315,B315)=0),"",COUNTIF($B$5:$B315,B315))</f>
        <v/>
      </c>
      <c r="D315" s="144" t="str">
        <f t="shared" si="16"/>
        <v/>
      </c>
      <c r="E315" s="43"/>
      <c r="F315" s="43"/>
      <c r="G315" s="102"/>
      <c r="H315" s="181"/>
      <c r="I315" s="181"/>
      <c r="J315" s="100"/>
      <c r="K315" s="100"/>
      <c r="L315" s="100"/>
      <c r="M315" s="100"/>
      <c r="N315" s="139">
        <f t="shared" si="17"/>
        <v>0</v>
      </c>
      <c r="O315" s="139">
        <f t="shared" si="18"/>
        <v>0</v>
      </c>
      <c r="P315" s="194" t="str">
        <f t="shared" si="19"/>
        <v/>
      </c>
      <c r="Q315" s="96"/>
      <c r="R315" s="183"/>
      <c r="S315" s="184"/>
      <c r="T315" s="94"/>
      <c r="U315" s="89"/>
      <c r="V315" s="89"/>
      <c r="W315" s="89"/>
      <c r="X315" s="89"/>
      <c r="Y315" s="89"/>
      <c r="Z315" s="89"/>
      <c r="AA315" s="89"/>
      <c r="AB315" s="89"/>
      <c r="AC315" s="89"/>
      <c r="AD315" s="89"/>
      <c r="AE315" s="92"/>
      <c r="AF315" s="93"/>
      <c r="AG315" s="89"/>
      <c r="AH315" s="89"/>
      <c r="AI315" s="89"/>
      <c r="AJ315" s="89"/>
      <c r="AK315" s="89"/>
      <c r="AL315" s="89"/>
      <c r="AM315" s="89"/>
      <c r="AN315" s="89"/>
      <c r="AO315" s="89"/>
      <c r="AP315" s="89"/>
      <c r="AQ315" s="92"/>
      <c r="AR315" s="93"/>
      <c r="AS315" s="89"/>
      <c r="AT315" s="89"/>
      <c r="AU315" s="89"/>
      <c r="AV315" s="89"/>
      <c r="AW315" s="89"/>
      <c r="AX315" s="89"/>
      <c r="AY315" s="89"/>
      <c r="AZ315" s="89"/>
      <c r="BA315" s="89"/>
      <c r="BB315" s="89"/>
      <c r="BC315" s="92"/>
      <c r="BD315" s="93"/>
      <c r="BE315" s="89"/>
      <c r="BF315" s="89"/>
      <c r="BG315" s="89"/>
      <c r="BH315" s="89"/>
      <c r="BI315" s="89"/>
      <c r="BJ315" s="89"/>
      <c r="BK315" s="89"/>
      <c r="BL315" s="89"/>
      <c r="BM315" s="89"/>
      <c r="BN315" s="89"/>
      <c r="BO315" s="92"/>
      <c r="BP315" s="93"/>
      <c r="BQ315" s="89"/>
      <c r="BR315" s="89"/>
      <c r="BS315" s="89"/>
      <c r="BT315" s="89"/>
      <c r="BU315" s="89"/>
      <c r="BV315" s="89"/>
      <c r="BW315" s="89"/>
      <c r="BX315" s="89"/>
      <c r="BY315" s="89"/>
      <c r="BZ315" s="89"/>
      <c r="CA315" s="92"/>
      <c r="CB315" s="93"/>
      <c r="CC315" s="89"/>
      <c r="CD315" s="89"/>
      <c r="CE315" s="89"/>
      <c r="CF315" s="89"/>
      <c r="CG315" s="89"/>
      <c r="CH315" s="89"/>
      <c r="CI315" s="89"/>
      <c r="CJ315" s="89"/>
      <c r="CK315" s="89"/>
      <c r="CL315" s="89"/>
      <c r="CM315" s="92"/>
      <c r="CN315" s="93"/>
      <c r="CO315" s="89"/>
      <c r="CP315" s="89"/>
      <c r="CQ315" s="89"/>
      <c r="CR315" s="89"/>
      <c r="CS315" s="89"/>
      <c r="CT315" s="89"/>
      <c r="CU315" s="89"/>
      <c r="CV315" s="89"/>
      <c r="CW315" s="89"/>
      <c r="CX315" s="89"/>
      <c r="CY315" s="92"/>
      <c r="CZ315" s="93"/>
      <c r="DA315" s="89"/>
      <c r="DB315" s="89"/>
      <c r="DC315" s="89"/>
      <c r="DD315" s="89"/>
      <c r="DE315" s="89"/>
      <c r="DF315" s="89"/>
      <c r="DG315" s="89"/>
      <c r="DH315" s="89"/>
      <c r="DI315" s="89"/>
      <c r="DJ315" s="89"/>
      <c r="DK315" s="92"/>
      <c r="DL315" s="93"/>
      <c r="DM315" s="89"/>
      <c r="DN315" s="89"/>
      <c r="DO315" s="89"/>
      <c r="DP315" s="89"/>
      <c r="DQ315" s="89"/>
      <c r="DR315" s="89"/>
      <c r="DS315" s="89"/>
      <c r="DT315" s="89"/>
      <c r="DU315" s="89"/>
      <c r="DV315" s="89"/>
      <c r="DW315" s="92"/>
      <c r="DX315" s="93"/>
      <c r="DY315" s="89"/>
      <c r="DZ315" s="89"/>
      <c r="EA315" s="89"/>
      <c r="EB315" s="89"/>
      <c r="EC315" s="89"/>
      <c r="ED315" s="89"/>
      <c r="EE315" s="89"/>
      <c r="EF315" s="89"/>
      <c r="EG315" s="89"/>
      <c r="EH315" s="89"/>
      <c r="EI315" s="92"/>
      <c r="EM315" s="80"/>
    </row>
    <row r="316" spans="1:143" s="48" customFormat="1" ht="14.4" thickTop="1" thickBot="1">
      <c r="A316" s="43"/>
      <c r="B316" s="96"/>
      <c r="C316" s="143" t="str">
        <f>IF(OR(COUNTIF($B$5:$B316,B316)=1,COUNTIF($B$5:$B316,B316)=0),"",COUNTIF($B$5:$B316,B316))</f>
        <v/>
      </c>
      <c r="D316" s="144" t="str">
        <f t="shared" si="16"/>
        <v/>
      </c>
      <c r="E316" s="43"/>
      <c r="F316" s="43"/>
      <c r="G316" s="102"/>
      <c r="H316" s="181"/>
      <c r="I316" s="181"/>
      <c r="J316" s="100"/>
      <c r="K316" s="100"/>
      <c r="L316" s="100"/>
      <c r="M316" s="100"/>
      <c r="N316" s="139">
        <f t="shared" si="17"/>
        <v>0</v>
      </c>
      <c r="O316" s="139">
        <f t="shared" si="18"/>
        <v>0</v>
      </c>
      <c r="P316" s="194" t="str">
        <f t="shared" si="19"/>
        <v/>
      </c>
      <c r="Q316" s="96"/>
      <c r="R316" s="183"/>
      <c r="S316" s="184"/>
      <c r="T316" s="94"/>
      <c r="U316" s="89"/>
      <c r="V316" s="89"/>
      <c r="W316" s="89"/>
      <c r="X316" s="89"/>
      <c r="Y316" s="89"/>
      <c r="Z316" s="89"/>
      <c r="AA316" s="89"/>
      <c r="AB316" s="89"/>
      <c r="AC316" s="89"/>
      <c r="AD316" s="89"/>
      <c r="AE316" s="92"/>
      <c r="AF316" s="93"/>
      <c r="AG316" s="89"/>
      <c r="AH316" s="89"/>
      <c r="AI316" s="89"/>
      <c r="AJ316" s="89"/>
      <c r="AK316" s="89"/>
      <c r="AL316" s="89"/>
      <c r="AM316" s="89"/>
      <c r="AN316" s="89"/>
      <c r="AO316" s="89"/>
      <c r="AP316" s="89"/>
      <c r="AQ316" s="92"/>
      <c r="AR316" s="93"/>
      <c r="AS316" s="89"/>
      <c r="AT316" s="89"/>
      <c r="AU316" s="89"/>
      <c r="AV316" s="89"/>
      <c r="AW316" s="89"/>
      <c r="AX316" s="89"/>
      <c r="AY316" s="89"/>
      <c r="AZ316" s="89"/>
      <c r="BA316" s="89"/>
      <c r="BB316" s="89"/>
      <c r="BC316" s="92"/>
      <c r="BD316" s="93"/>
      <c r="BE316" s="89"/>
      <c r="BF316" s="89"/>
      <c r="BG316" s="89"/>
      <c r="BH316" s="89"/>
      <c r="BI316" s="89"/>
      <c r="BJ316" s="89"/>
      <c r="BK316" s="89"/>
      <c r="BL316" s="89"/>
      <c r="BM316" s="89"/>
      <c r="BN316" s="89"/>
      <c r="BO316" s="92"/>
      <c r="BP316" s="93"/>
      <c r="BQ316" s="89"/>
      <c r="BR316" s="89"/>
      <c r="BS316" s="89"/>
      <c r="BT316" s="89"/>
      <c r="BU316" s="89"/>
      <c r="BV316" s="89"/>
      <c r="BW316" s="89"/>
      <c r="BX316" s="89"/>
      <c r="BY316" s="89"/>
      <c r="BZ316" s="89"/>
      <c r="CA316" s="92"/>
      <c r="CB316" s="93"/>
      <c r="CC316" s="89"/>
      <c r="CD316" s="89"/>
      <c r="CE316" s="89"/>
      <c r="CF316" s="89"/>
      <c r="CG316" s="89"/>
      <c r="CH316" s="89"/>
      <c r="CI316" s="89"/>
      <c r="CJ316" s="89"/>
      <c r="CK316" s="89"/>
      <c r="CL316" s="89"/>
      <c r="CM316" s="92"/>
      <c r="CN316" s="93"/>
      <c r="CO316" s="89"/>
      <c r="CP316" s="89"/>
      <c r="CQ316" s="89"/>
      <c r="CR316" s="89"/>
      <c r="CS316" s="89"/>
      <c r="CT316" s="89"/>
      <c r="CU316" s="89"/>
      <c r="CV316" s="89"/>
      <c r="CW316" s="89"/>
      <c r="CX316" s="89"/>
      <c r="CY316" s="92"/>
      <c r="CZ316" s="93"/>
      <c r="DA316" s="89"/>
      <c r="DB316" s="89"/>
      <c r="DC316" s="89"/>
      <c r="DD316" s="89"/>
      <c r="DE316" s="89"/>
      <c r="DF316" s="89"/>
      <c r="DG316" s="89"/>
      <c r="DH316" s="89"/>
      <c r="DI316" s="89"/>
      <c r="DJ316" s="89"/>
      <c r="DK316" s="92"/>
      <c r="DL316" s="93"/>
      <c r="DM316" s="89"/>
      <c r="DN316" s="89"/>
      <c r="DO316" s="89"/>
      <c r="DP316" s="89"/>
      <c r="DQ316" s="89"/>
      <c r="DR316" s="89"/>
      <c r="DS316" s="89"/>
      <c r="DT316" s="89"/>
      <c r="DU316" s="89"/>
      <c r="DV316" s="89"/>
      <c r="DW316" s="92"/>
      <c r="DX316" s="93"/>
      <c r="DY316" s="89"/>
      <c r="DZ316" s="89"/>
      <c r="EA316" s="89"/>
      <c r="EB316" s="89"/>
      <c r="EC316" s="89"/>
      <c r="ED316" s="89"/>
      <c r="EE316" s="89"/>
      <c r="EF316" s="89"/>
      <c r="EG316" s="89"/>
      <c r="EH316" s="89"/>
      <c r="EI316" s="92"/>
      <c r="EM316" s="80"/>
    </row>
    <row r="317" spans="1:143" s="48" customFormat="1" ht="14.4" thickTop="1" thickBot="1">
      <c r="A317" s="43"/>
      <c r="B317" s="96"/>
      <c r="C317" s="143" t="str">
        <f>IF(OR(COUNTIF($B$5:$B317,B317)=1,COUNTIF($B$5:$B317,B317)=0),"",COUNTIF($B$5:$B317,B317))</f>
        <v/>
      </c>
      <c r="D317" s="144" t="str">
        <f t="shared" si="16"/>
        <v/>
      </c>
      <c r="E317" s="43"/>
      <c r="F317" s="43"/>
      <c r="G317" s="102"/>
      <c r="H317" s="181"/>
      <c r="I317" s="181"/>
      <c r="J317" s="100"/>
      <c r="K317" s="100"/>
      <c r="L317" s="100"/>
      <c r="M317" s="100"/>
      <c r="N317" s="139">
        <f t="shared" si="17"/>
        <v>0</v>
      </c>
      <c r="O317" s="139">
        <f t="shared" si="18"/>
        <v>0</v>
      </c>
      <c r="P317" s="194" t="str">
        <f t="shared" si="19"/>
        <v/>
      </c>
      <c r="Q317" s="96"/>
      <c r="R317" s="183"/>
      <c r="S317" s="184"/>
      <c r="T317" s="94"/>
      <c r="U317" s="89"/>
      <c r="V317" s="89"/>
      <c r="W317" s="89"/>
      <c r="X317" s="89"/>
      <c r="Y317" s="89"/>
      <c r="Z317" s="89"/>
      <c r="AA317" s="89"/>
      <c r="AB317" s="89"/>
      <c r="AC317" s="89"/>
      <c r="AD317" s="89"/>
      <c r="AE317" s="92"/>
      <c r="AF317" s="93"/>
      <c r="AG317" s="89"/>
      <c r="AH317" s="89"/>
      <c r="AI317" s="89"/>
      <c r="AJ317" s="89"/>
      <c r="AK317" s="89"/>
      <c r="AL317" s="89"/>
      <c r="AM317" s="89"/>
      <c r="AN317" s="89"/>
      <c r="AO317" s="89"/>
      <c r="AP317" s="89"/>
      <c r="AQ317" s="92"/>
      <c r="AR317" s="93"/>
      <c r="AS317" s="89"/>
      <c r="AT317" s="89"/>
      <c r="AU317" s="89"/>
      <c r="AV317" s="89"/>
      <c r="AW317" s="89"/>
      <c r="AX317" s="89"/>
      <c r="AY317" s="89"/>
      <c r="AZ317" s="89"/>
      <c r="BA317" s="89"/>
      <c r="BB317" s="89"/>
      <c r="BC317" s="92"/>
      <c r="BD317" s="93"/>
      <c r="BE317" s="89"/>
      <c r="BF317" s="89"/>
      <c r="BG317" s="89"/>
      <c r="BH317" s="89"/>
      <c r="BI317" s="89"/>
      <c r="BJ317" s="89"/>
      <c r="BK317" s="89"/>
      <c r="BL317" s="89"/>
      <c r="BM317" s="89"/>
      <c r="BN317" s="89"/>
      <c r="BO317" s="92"/>
      <c r="BP317" s="93"/>
      <c r="BQ317" s="89"/>
      <c r="BR317" s="89"/>
      <c r="BS317" s="89"/>
      <c r="BT317" s="89"/>
      <c r="BU317" s="89"/>
      <c r="BV317" s="89"/>
      <c r="BW317" s="89"/>
      <c r="BX317" s="89"/>
      <c r="BY317" s="89"/>
      <c r="BZ317" s="89"/>
      <c r="CA317" s="92"/>
      <c r="CB317" s="93"/>
      <c r="CC317" s="89"/>
      <c r="CD317" s="89"/>
      <c r="CE317" s="89"/>
      <c r="CF317" s="89"/>
      <c r="CG317" s="89"/>
      <c r="CH317" s="89"/>
      <c r="CI317" s="89"/>
      <c r="CJ317" s="89"/>
      <c r="CK317" s="89"/>
      <c r="CL317" s="89"/>
      <c r="CM317" s="92"/>
      <c r="CN317" s="93"/>
      <c r="CO317" s="89"/>
      <c r="CP317" s="89"/>
      <c r="CQ317" s="89"/>
      <c r="CR317" s="89"/>
      <c r="CS317" s="89"/>
      <c r="CT317" s="89"/>
      <c r="CU317" s="89"/>
      <c r="CV317" s="89"/>
      <c r="CW317" s="89"/>
      <c r="CX317" s="89"/>
      <c r="CY317" s="92"/>
      <c r="CZ317" s="93"/>
      <c r="DA317" s="89"/>
      <c r="DB317" s="89"/>
      <c r="DC317" s="89"/>
      <c r="DD317" s="89"/>
      <c r="DE317" s="89"/>
      <c r="DF317" s="89"/>
      <c r="DG317" s="89"/>
      <c r="DH317" s="89"/>
      <c r="DI317" s="89"/>
      <c r="DJ317" s="89"/>
      <c r="DK317" s="92"/>
      <c r="DL317" s="93"/>
      <c r="DM317" s="89"/>
      <c r="DN317" s="89"/>
      <c r="DO317" s="89"/>
      <c r="DP317" s="89"/>
      <c r="DQ317" s="89"/>
      <c r="DR317" s="89"/>
      <c r="DS317" s="89"/>
      <c r="DT317" s="89"/>
      <c r="DU317" s="89"/>
      <c r="DV317" s="89"/>
      <c r="DW317" s="92"/>
      <c r="DX317" s="93"/>
      <c r="DY317" s="89"/>
      <c r="DZ317" s="89"/>
      <c r="EA317" s="89"/>
      <c r="EB317" s="89"/>
      <c r="EC317" s="89"/>
      <c r="ED317" s="89"/>
      <c r="EE317" s="89"/>
      <c r="EF317" s="89"/>
      <c r="EG317" s="89"/>
      <c r="EH317" s="89"/>
      <c r="EI317" s="92"/>
      <c r="EM317" s="80"/>
    </row>
    <row r="318" spans="1:143" s="48" customFormat="1" ht="14.4" thickTop="1" thickBot="1">
      <c r="A318" s="43"/>
      <c r="B318" s="96"/>
      <c r="C318" s="143" t="str">
        <f>IF(OR(COUNTIF($B$5:$B318,B318)=1,COUNTIF($B$5:$B318,B318)=0),"",COUNTIF($B$5:$B318,B318))</f>
        <v/>
      </c>
      <c r="D318" s="144" t="str">
        <f t="shared" si="16"/>
        <v/>
      </c>
      <c r="E318" s="43"/>
      <c r="F318" s="43"/>
      <c r="G318" s="102"/>
      <c r="H318" s="181"/>
      <c r="I318" s="181"/>
      <c r="J318" s="100"/>
      <c r="K318" s="100"/>
      <c r="L318" s="100"/>
      <c r="M318" s="100"/>
      <c r="N318" s="139">
        <f t="shared" si="17"/>
        <v>0</v>
      </c>
      <c r="O318" s="139">
        <f t="shared" si="18"/>
        <v>0</v>
      </c>
      <c r="P318" s="194" t="str">
        <f t="shared" si="19"/>
        <v/>
      </c>
      <c r="Q318" s="96"/>
      <c r="R318" s="183"/>
      <c r="S318" s="184"/>
      <c r="T318" s="94"/>
      <c r="U318" s="89"/>
      <c r="V318" s="89"/>
      <c r="W318" s="89"/>
      <c r="X318" s="89"/>
      <c r="Y318" s="89"/>
      <c r="Z318" s="89"/>
      <c r="AA318" s="89"/>
      <c r="AB318" s="89"/>
      <c r="AC318" s="89"/>
      <c r="AD318" s="89"/>
      <c r="AE318" s="92"/>
      <c r="AF318" s="93"/>
      <c r="AG318" s="89"/>
      <c r="AH318" s="89"/>
      <c r="AI318" s="89"/>
      <c r="AJ318" s="89"/>
      <c r="AK318" s="89"/>
      <c r="AL318" s="89"/>
      <c r="AM318" s="89"/>
      <c r="AN318" s="89"/>
      <c r="AO318" s="89"/>
      <c r="AP318" s="89"/>
      <c r="AQ318" s="92"/>
      <c r="AR318" s="93"/>
      <c r="AS318" s="89"/>
      <c r="AT318" s="89"/>
      <c r="AU318" s="89"/>
      <c r="AV318" s="89"/>
      <c r="AW318" s="89"/>
      <c r="AX318" s="89"/>
      <c r="AY318" s="89"/>
      <c r="AZ318" s="89"/>
      <c r="BA318" s="89"/>
      <c r="BB318" s="89"/>
      <c r="BC318" s="92"/>
      <c r="BD318" s="93"/>
      <c r="BE318" s="89"/>
      <c r="BF318" s="89"/>
      <c r="BG318" s="89"/>
      <c r="BH318" s="89"/>
      <c r="BI318" s="89"/>
      <c r="BJ318" s="89"/>
      <c r="BK318" s="89"/>
      <c r="BL318" s="89"/>
      <c r="BM318" s="89"/>
      <c r="BN318" s="89"/>
      <c r="BO318" s="92"/>
      <c r="BP318" s="93"/>
      <c r="BQ318" s="89"/>
      <c r="BR318" s="89"/>
      <c r="BS318" s="89"/>
      <c r="BT318" s="89"/>
      <c r="BU318" s="89"/>
      <c r="BV318" s="89"/>
      <c r="BW318" s="89"/>
      <c r="BX318" s="89"/>
      <c r="BY318" s="89"/>
      <c r="BZ318" s="89"/>
      <c r="CA318" s="92"/>
      <c r="CB318" s="93"/>
      <c r="CC318" s="89"/>
      <c r="CD318" s="89"/>
      <c r="CE318" s="89"/>
      <c r="CF318" s="89"/>
      <c r="CG318" s="89"/>
      <c r="CH318" s="89"/>
      <c r="CI318" s="89"/>
      <c r="CJ318" s="89"/>
      <c r="CK318" s="89"/>
      <c r="CL318" s="89"/>
      <c r="CM318" s="92"/>
      <c r="CN318" s="93"/>
      <c r="CO318" s="89"/>
      <c r="CP318" s="89"/>
      <c r="CQ318" s="89"/>
      <c r="CR318" s="89"/>
      <c r="CS318" s="89"/>
      <c r="CT318" s="89"/>
      <c r="CU318" s="89"/>
      <c r="CV318" s="89"/>
      <c r="CW318" s="89"/>
      <c r="CX318" s="89"/>
      <c r="CY318" s="92"/>
      <c r="CZ318" s="93"/>
      <c r="DA318" s="89"/>
      <c r="DB318" s="89"/>
      <c r="DC318" s="89"/>
      <c r="DD318" s="89"/>
      <c r="DE318" s="89"/>
      <c r="DF318" s="89"/>
      <c r="DG318" s="89"/>
      <c r="DH318" s="89"/>
      <c r="DI318" s="89"/>
      <c r="DJ318" s="89"/>
      <c r="DK318" s="92"/>
      <c r="DL318" s="93"/>
      <c r="DM318" s="89"/>
      <c r="DN318" s="89"/>
      <c r="DO318" s="89"/>
      <c r="DP318" s="89"/>
      <c r="DQ318" s="89"/>
      <c r="DR318" s="89"/>
      <c r="DS318" s="89"/>
      <c r="DT318" s="89"/>
      <c r="DU318" s="89"/>
      <c r="DV318" s="89"/>
      <c r="DW318" s="92"/>
      <c r="DX318" s="93"/>
      <c r="DY318" s="89"/>
      <c r="DZ318" s="89"/>
      <c r="EA318" s="89"/>
      <c r="EB318" s="89"/>
      <c r="EC318" s="89"/>
      <c r="ED318" s="89"/>
      <c r="EE318" s="89"/>
      <c r="EF318" s="89"/>
      <c r="EG318" s="89"/>
      <c r="EH318" s="89"/>
      <c r="EI318" s="92"/>
      <c r="EM318" s="80"/>
    </row>
    <row r="319" spans="1:143" s="48" customFormat="1" ht="14.4" thickTop="1" thickBot="1">
      <c r="A319" s="43"/>
      <c r="B319" s="96"/>
      <c r="C319" s="143" t="str">
        <f>IF(OR(COUNTIF($B$5:$B319,B319)=1,COUNTIF($B$5:$B319,B319)=0),"",COUNTIF($B$5:$B319,B319))</f>
        <v/>
      </c>
      <c r="D319" s="144" t="str">
        <f t="shared" si="16"/>
        <v/>
      </c>
      <c r="E319" s="43"/>
      <c r="F319" s="43"/>
      <c r="G319" s="102"/>
      <c r="H319" s="181"/>
      <c r="I319" s="181"/>
      <c r="J319" s="100"/>
      <c r="K319" s="100"/>
      <c r="L319" s="100"/>
      <c r="M319" s="100"/>
      <c r="N319" s="139">
        <f t="shared" si="17"/>
        <v>0</v>
      </c>
      <c r="O319" s="139">
        <f t="shared" si="18"/>
        <v>0</v>
      </c>
      <c r="P319" s="194" t="str">
        <f t="shared" si="19"/>
        <v/>
      </c>
      <c r="Q319" s="96"/>
      <c r="R319" s="183"/>
      <c r="S319" s="184"/>
      <c r="T319" s="94"/>
      <c r="U319" s="89"/>
      <c r="V319" s="89"/>
      <c r="W319" s="89"/>
      <c r="X319" s="89"/>
      <c r="Y319" s="89"/>
      <c r="Z319" s="89"/>
      <c r="AA319" s="89"/>
      <c r="AB319" s="89"/>
      <c r="AC319" s="89"/>
      <c r="AD319" s="89"/>
      <c r="AE319" s="92"/>
      <c r="AF319" s="93"/>
      <c r="AG319" s="89"/>
      <c r="AH319" s="89"/>
      <c r="AI319" s="89"/>
      <c r="AJ319" s="89"/>
      <c r="AK319" s="89"/>
      <c r="AL319" s="89"/>
      <c r="AM319" s="89"/>
      <c r="AN319" s="89"/>
      <c r="AO319" s="89"/>
      <c r="AP319" s="89"/>
      <c r="AQ319" s="92"/>
      <c r="AR319" s="93"/>
      <c r="AS319" s="89"/>
      <c r="AT319" s="89"/>
      <c r="AU319" s="89"/>
      <c r="AV319" s="89"/>
      <c r="AW319" s="89"/>
      <c r="AX319" s="89"/>
      <c r="AY319" s="89"/>
      <c r="AZ319" s="89"/>
      <c r="BA319" s="89"/>
      <c r="BB319" s="89"/>
      <c r="BC319" s="92"/>
      <c r="BD319" s="93"/>
      <c r="BE319" s="89"/>
      <c r="BF319" s="89"/>
      <c r="BG319" s="89"/>
      <c r="BH319" s="89"/>
      <c r="BI319" s="89"/>
      <c r="BJ319" s="89"/>
      <c r="BK319" s="89"/>
      <c r="BL319" s="89"/>
      <c r="BM319" s="89"/>
      <c r="BN319" s="89"/>
      <c r="BO319" s="92"/>
      <c r="BP319" s="93"/>
      <c r="BQ319" s="89"/>
      <c r="BR319" s="89"/>
      <c r="BS319" s="89"/>
      <c r="BT319" s="89"/>
      <c r="BU319" s="89"/>
      <c r="BV319" s="89"/>
      <c r="BW319" s="89"/>
      <c r="BX319" s="89"/>
      <c r="BY319" s="89"/>
      <c r="BZ319" s="89"/>
      <c r="CA319" s="92"/>
      <c r="CB319" s="93"/>
      <c r="CC319" s="89"/>
      <c r="CD319" s="89"/>
      <c r="CE319" s="89"/>
      <c r="CF319" s="89"/>
      <c r="CG319" s="89"/>
      <c r="CH319" s="89"/>
      <c r="CI319" s="89"/>
      <c r="CJ319" s="89"/>
      <c r="CK319" s="89"/>
      <c r="CL319" s="89"/>
      <c r="CM319" s="92"/>
      <c r="CN319" s="93"/>
      <c r="CO319" s="89"/>
      <c r="CP319" s="89"/>
      <c r="CQ319" s="89"/>
      <c r="CR319" s="89"/>
      <c r="CS319" s="89"/>
      <c r="CT319" s="89"/>
      <c r="CU319" s="89"/>
      <c r="CV319" s="89"/>
      <c r="CW319" s="89"/>
      <c r="CX319" s="89"/>
      <c r="CY319" s="92"/>
      <c r="CZ319" s="93"/>
      <c r="DA319" s="89"/>
      <c r="DB319" s="89"/>
      <c r="DC319" s="89"/>
      <c r="DD319" s="89"/>
      <c r="DE319" s="89"/>
      <c r="DF319" s="89"/>
      <c r="DG319" s="89"/>
      <c r="DH319" s="89"/>
      <c r="DI319" s="89"/>
      <c r="DJ319" s="89"/>
      <c r="DK319" s="92"/>
      <c r="DL319" s="93"/>
      <c r="DM319" s="89"/>
      <c r="DN319" s="89"/>
      <c r="DO319" s="89"/>
      <c r="DP319" s="89"/>
      <c r="DQ319" s="89"/>
      <c r="DR319" s="89"/>
      <c r="DS319" s="89"/>
      <c r="DT319" s="89"/>
      <c r="DU319" s="89"/>
      <c r="DV319" s="89"/>
      <c r="DW319" s="92"/>
      <c r="DX319" s="93"/>
      <c r="DY319" s="89"/>
      <c r="DZ319" s="89"/>
      <c r="EA319" s="89"/>
      <c r="EB319" s="89"/>
      <c r="EC319" s="89"/>
      <c r="ED319" s="89"/>
      <c r="EE319" s="89"/>
      <c r="EF319" s="89"/>
      <c r="EG319" s="89"/>
      <c r="EH319" s="89"/>
      <c r="EI319" s="92"/>
      <c r="EM319" s="80"/>
    </row>
    <row r="320" spans="1:143" s="48" customFormat="1" ht="14.4" thickTop="1" thickBot="1">
      <c r="A320" s="43"/>
      <c r="B320" s="96"/>
      <c r="C320" s="143" t="str">
        <f>IF(OR(COUNTIF($B$5:$B320,B320)=1,COUNTIF($B$5:$B320,B320)=0),"",COUNTIF($B$5:$B320,B320))</f>
        <v/>
      </c>
      <c r="D320" s="144" t="str">
        <f t="shared" si="16"/>
        <v/>
      </c>
      <c r="E320" s="43"/>
      <c r="F320" s="43"/>
      <c r="G320" s="102"/>
      <c r="H320" s="181"/>
      <c r="I320" s="181"/>
      <c r="J320" s="100"/>
      <c r="K320" s="100"/>
      <c r="L320" s="100"/>
      <c r="M320" s="100"/>
      <c r="N320" s="139">
        <f t="shared" si="17"/>
        <v>0</v>
      </c>
      <c r="O320" s="139">
        <f t="shared" si="18"/>
        <v>0</v>
      </c>
      <c r="P320" s="194" t="str">
        <f t="shared" si="19"/>
        <v/>
      </c>
      <c r="Q320" s="96"/>
      <c r="R320" s="183"/>
      <c r="S320" s="184"/>
      <c r="T320" s="94"/>
      <c r="U320" s="89"/>
      <c r="V320" s="89"/>
      <c r="W320" s="89"/>
      <c r="X320" s="89"/>
      <c r="Y320" s="89"/>
      <c r="Z320" s="89"/>
      <c r="AA320" s="89"/>
      <c r="AB320" s="89"/>
      <c r="AC320" s="89"/>
      <c r="AD320" s="89"/>
      <c r="AE320" s="92"/>
      <c r="AF320" s="93"/>
      <c r="AG320" s="89"/>
      <c r="AH320" s="89"/>
      <c r="AI320" s="89"/>
      <c r="AJ320" s="89"/>
      <c r="AK320" s="89"/>
      <c r="AL320" s="89"/>
      <c r="AM320" s="89"/>
      <c r="AN320" s="89"/>
      <c r="AO320" s="89"/>
      <c r="AP320" s="89"/>
      <c r="AQ320" s="92"/>
      <c r="AR320" s="93"/>
      <c r="AS320" s="89"/>
      <c r="AT320" s="89"/>
      <c r="AU320" s="89"/>
      <c r="AV320" s="89"/>
      <c r="AW320" s="89"/>
      <c r="AX320" s="89"/>
      <c r="AY320" s="89"/>
      <c r="AZ320" s="89"/>
      <c r="BA320" s="89"/>
      <c r="BB320" s="89"/>
      <c r="BC320" s="92"/>
      <c r="BD320" s="93"/>
      <c r="BE320" s="89"/>
      <c r="BF320" s="89"/>
      <c r="BG320" s="89"/>
      <c r="BH320" s="89"/>
      <c r="BI320" s="89"/>
      <c r="BJ320" s="89"/>
      <c r="BK320" s="89"/>
      <c r="BL320" s="89"/>
      <c r="BM320" s="89"/>
      <c r="BN320" s="89"/>
      <c r="BO320" s="92"/>
      <c r="BP320" s="93"/>
      <c r="BQ320" s="89"/>
      <c r="BR320" s="89"/>
      <c r="BS320" s="89"/>
      <c r="BT320" s="89"/>
      <c r="BU320" s="89"/>
      <c r="BV320" s="89"/>
      <c r="BW320" s="89"/>
      <c r="BX320" s="89"/>
      <c r="BY320" s="89"/>
      <c r="BZ320" s="89"/>
      <c r="CA320" s="92"/>
      <c r="CB320" s="93"/>
      <c r="CC320" s="89"/>
      <c r="CD320" s="89"/>
      <c r="CE320" s="89"/>
      <c r="CF320" s="89"/>
      <c r="CG320" s="89"/>
      <c r="CH320" s="89"/>
      <c r="CI320" s="89"/>
      <c r="CJ320" s="89"/>
      <c r="CK320" s="89"/>
      <c r="CL320" s="89"/>
      <c r="CM320" s="92"/>
      <c r="CN320" s="93"/>
      <c r="CO320" s="89"/>
      <c r="CP320" s="89"/>
      <c r="CQ320" s="89"/>
      <c r="CR320" s="89"/>
      <c r="CS320" s="89"/>
      <c r="CT320" s="89"/>
      <c r="CU320" s="89"/>
      <c r="CV320" s="89"/>
      <c r="CW320" s="89"/>
      <c r="CX320" s="89"/>
      <c r="CY320" s="92"/>
      <c r="CZ320" s="93"/>
      <c r="DA320" s="89"/>
      <c r="DB320" s="89"/>
      <c r="DC320" s="89"/>
      <c r="DD320" s="89"/>
      <c r="DE320" s="89"/>
      <c r="DF320" s="89"/>
      <c r="DG320" s="89"/>
      <c r="DH320" s="89"/>
      <c r="DI320" s="89"/>
      <c r="DJ320" s="89"/>
      <c r="DK320" s="92"/>
      <c r="DL320" s="93"/>
      <c r="DM320" s="89"/>
      <c r="DN320" s="89"/>
      <c r="DO320" s="89"/>
      <c r="DP320" s="89"/>
      <c r="DQ320" s="89"/>
      <c r="DR320" s="89"/>
      <c r="DS320" s="89"/>
      <c r="DT320" s="89"/>
      <c r="DU320" s="89"/>
      <c r="DV320" s="89"/>
      <c r="DW320" s="92"/>
      <c r="DX320" s="93"/>
      <c r="DY320" s="89"/>
      <c r="DZ320" s="89"/>
      <c r="EA320" s="89"/>
      <c r="EB320" s="89"/>
      <c r="EC320" s="89"/>
      <c r="ED320" s="89"/>
      <c r="EE320" s="89"/>
      <c r="EF320" s="89"/>
      <c r="EG320" s="89"/>
      <c r="EH320" s="89"/>
      <c r="EI320" s="92"/>
      <c r="EM320" s="80"/>
    </row>
    <row r="321" spans="1:143" s="48" customFormat="1" ht="14.4" thickTop="1" thickBot="1">
      <c r="A321" s="43"/>
      <c r="B321" s="96"/>
      <c r="C321" s="143" t="str">
        <f>IF(OR(COUNTIF($B$5:$B321,B321)=1,COUNTIF($B$5:$B321,B321)=0),"",COUNTIF($B$5:$B321,B321))</f>
        <v/>
      </c>
      <c r="D321" s="144" t="str">
        <f t="shared" si="16"/>
        <v/>
      </c>
      <c r="E321" s="43"/>
      <c r="F321" s="43"/>
      <c r="G321" s="102"/>
      <c r="H321" s="181"/>
      <c r="I321" s="181"/>
      <c r="J321" s="100"/>
      <c r="K321" s="100"/>
      <c r="L321" s="100"/>
      <c r="M321" s="100"/>
      <c r="N321" s="139">
        <f t="shared" si="17"/>
        <v>0</v>
      </c>
      <c r="O321" s="139">
        <f t="shared" si="18"/>
        <v>0</v>
      </c>
      <c r="P321" s="194" t="str">
        <f t="shared" si="19"/>
        <v/>
      </c>
      <c r="Q321" s="96"/>
      <c r="R321" s="183"/>
      <c r="S321" s="184"/>
      <c r="T321" s="94"/>
      <c r="U321" s="89"/>
      <c r="V321" s="89"/>
      <c r="W321" s="89"/>
      <c r="X321" s="89"/>
      <c r="Y321" s="89"/>
      <c r="Z321" s="89"/>
      <c r="AA321" s="89"/>
      <c r="AB321" s="89"/>
      <c r="AC321" s="89"/>
      <c r="AD321" s="89"/>
      <c r="AE321" s="92"/>
      <c r="AF321" s="93"/>
      <c r="AG321" s="89"/>
      <c r="AH321" s="89"/>
      <c r="AI321" s="89"/>
      <c r="AJ321" s="89"/>
      <c r="AK321" s="89"/>
      <c r="AL321" s="89"/>
      <c r="AM321" s="89"/>
      <c r="AN321" s="89"/>
      <c r="AO321" s="89"/>
      <c r="AP321" s="89"/>
      <c r="AQ321" s="92"/>
      <c r="AR321" s="93"/>
      <c r="AS321" s="89"/>
      <c r="AT321" s="89"/>
      <c r="AU321" s="89"/>
      <c r="AV321" s="89"/>
      <c r="AW321" s="89"/>
      <c r="AX321" s="89"/>
      <c r="AY321" s="89"/>
      <c r="AZ321" s="89"/>
      <c r="BA321" s="89"/>
      <c r="BB321" s="89"/>
      <c r="BC321" s="92"/>
      <c r="BD321" s="93"/>
      <c r="BE321" s="89"/>
      <c r="BF321" s="89"/>
      <c r="BG321" s="89"/>
      <c r="BH321" s="89"/>
      <c r="BI321" s="89"/>
      <c r="BJ321" s="89"/>
      <c r="BK321" s="89"/>
      <c r="BL321" s="89"/>
      <c r="BM321" s="89"/>
      <c r="BN321" s="89"/>
      <c r="BO321" s="92"/>
      <c r="BP321" s="93"/>
      <c r="BQ321" s="89"/>
      <c r="BR321" s="89"/>
      <c r="BS321" s="89"/>
      <c r="BT321" s="89"/>
      <c r="BU321" s="89"/>
      <c r="BV321" s="89"/>
      <c r="BW321" s="89"/>
      <c r="BX321" s="89"/>
      <c r="BY321" s="89"/>
      <c r="BZ321" s="89"/>
      <c r="CA321" s="92"/>
      <c r="CB321" s="93"/>
      <c r="CC321" s="89"/>
      <c r="CD321" s="89"/>
      <c r="CE321" s="89"/>
      <c r="CF321" s="89"/>
      <c r="CG321" s="89"/>
      <c r="CH321" s="89"/>
      <c r="CI321" s="89"/>
      <c r="CJ321" s="89"/>
      <c r="CK321" s="89"/>
      <c r="CL321" s="89"/>
      <c r="CM321" s="92"/>
      <c r="CN321" s="93"/>
      <c r="CO321" s="89"/>
      <c r="CP321" s="89"/>
      <c r="CQ321" s="89"/>
      <c r="CR321" s="89"/>
      <c r="CS321" s="89"/>
      <c r="CT321" s="89"/>
      <c r="CU321" s="89"/>
      <c r="CV321" s="89"/>
      <c r="CW321" s="89"/>
      <c r="CX321" s="89"/>
      <c r="CY321" s="92"/>
      <c r="CZ321" s="93"/>
      <c r="DA321" s="89"/>
      <c r="DB321" s="89"/>
      <c r="DC321" s="89"/>
      <c r="DD321" s="89"/>
      <c r="DE321" s="89"/>
      <c r="DF321" s="89"/>
      <c r="DG321" s="89"/>
      <c r="DH321" s="89"/>
      <c r="DI321" s="89"/>
      <c r="DJ321" s="89"/>
      <c r="DK321" s="92"/>
      <c r="DL321" s="93"/>
      <c r="DM321" s="89"/>
      <c r="DN321" s="89"/>
      <c r="DO321" s="89"/>
      <c r="DP321" s="89"/>
      <c r="DQ321" s="89"/>
      <c r="DR321" s="89"/>
      <c r="DS321" s="89"/>
      <c r="DT321" s="89"/>
      <c r="DU321" s="89"/>
      <c r="DV321" s="89"/>
      <c r="DW321" s="92"/>
      <c r="DX321" s="93"/>
      <c r="DY321" s="89"/>
      <c r="DZ321" s="89"/>
      <c r="EA321" s="89"/>
      <c r="EB321" s="89"/>
      <c r="EC321" s="89"/>
      <c r="ED321" s="89"/>
      <c r="EE321" s="89"/>
      <c r="EF321" s="89"/>
      <c r="EG321" s="89"/>
      <c r="EH321" s="89"/>
      <c r="EI321" s="92"/>
      <c r="EM321" s="80"/>
    </row>
    <row r="322" spans="1:143" s="48" customFormat="1" ht="14.4" thickTop="1" thickBot="1">
      <c r="A322" s="43"/>
      <c r="B322" s="96"/>
      <c r="C322" s="143" t="str">
        <f>IF(OR(COUNTIF($B$5:$B322,B322)=1,COUNTIF($B$5:$B322,B322)=0),"",COUNTIF($B$5:$B322,B322))</f>
        <v/>
      </c>
      <c r="D322" s="144" t="str">
        <f t="shared" si="16"/>
        <v/>
      </c>
      <c r="E322" s="43"/>
      <c r="F322" s="43"/>
      <c r="G322" s="102"/>
      <c r="H322" s="181"/>
      <c r="I322" s="181"/>
      <c r="J322" s="100"/>
      <c r="K322" s="100"/>
      <c r="L322" s="100"/>
      <c r="M322" s="100"/>
      <c r="N322" s="139">
        <f t="shared" si="17"/>
        <v>0</v>
      </c>
      <c r="O322" s="139">
        <f t="shared" si="18"/>
        <v>0</v>
      </c>
      <c r="P322" s="194" t="str">
        <f t="shared" si="19"/>
        <v/>
      </c>
      <c r="Q322" s="96"/>
      <c r="R322" s="183"/>
      <c r="S322" s="184"/>
      <c r="T322" s="94"/>
      <c r="U322" s="89"/>
      <c r="V322" s="89"/>
      <c r="W322" s="89"/>
      <c r="X322" s="89"/>
      <c r="Y322" s="89"/>
      <c r="Z322" s="89"/>
      <c r="AA322" s="89"/>
      <c r="AB322" s="89"/>
      <c r="AC322" s="89"/>
      <c r="AD322" s="89"/>
      <c r="AE322" s="92"/>
      <c r="AF322" s="93"/>
      <c r="AG322" s="89"/>
      <c r="AH322" s="89"/>
      <c r="AI322" s="89"/>
      <c r="AJ322" s="89"/>
      <c r="AK322" s="89"/>
      <c r="AL322" s="89"/>
      <c r="AM322" s="89"/>
      <c r="AN322" s="89"/>
      <c r="AO322" s="89"/>
      <c r="AP322" s="89"/>
      <c r="AQ322" s="92"/>
      <c r="AR322" s="109"/>
      <c r="AS322" s="110"/>
      <c r="AT322" s="110"/>
      <c r="AU322" s="110"/>
      <c r="AV322" s="110"/>
      <c r="AW322" s="110"/>
      <c r="AX322" s="110"/>
      <c r="AY322" s="110"/>
      <c r="AZ322" s="110"/>
      <c r="BA322" s="110"/>
      <c r="BB322" s="110"/>
      <c r="BC322" s="111"/>
      <c r="BD322" s="93"/>
      <c r="BE322" s="89"/>
      <c r="BF322" s="89"/>
      <c r="BG322" s="89"/>
      <c r="BH322" s="89"/>
      <c r="BI322" s="89"/>
      <c r="BJ322" s="89"/>
      <c r="BK322" s="89"/>
      <c r="BL322" s="89"/>
      <c r="BM322" s="89"/>
      <c r="BN322" s="89"/>
      <c r="BO322" s="92"/>
      <c r="BP322" s="93"/>
      <c r="BQ322" s="89"/>
      <c r="BR322" s="89"/>
      <c r="BS322" s="89"/>
      <c r="BT322" s="89"/>
      <c r="BU322" s="89"/>
      <c r="BV322" s="89"/>
      <c r="BW322" s="89"/>
      <c r="BX322" s="89"/>
      <c r="BY322" s="89"/>
      <c r="BZ322" s="89"/>
      <c r="CA322" s="92"/>
      <c r="CB322" s="93"/>
      <c r="CC322" s="89"/>
      <c r="CD322" s="89"/>
      <c r="CE322" s="89"/>
      <c r="CF322" s="89"/>
      <c r="CG322" s="89"/>
      <c r="CH322" s="89"/>
      <c r="CI322" s="89"/>
      <c r="CJ322" s="89"/>
      <c r="CK322" s="89"/>
      <c r="CL322" s="89"/>
      <c r="CM322" s="92"/>
      <c r="CN322" s="93"/>
      <c r="CO322" s="89"/>
      <c r="CP322" s="89"/>
      <c r="CQ322" s="89"/>
      <c r="CR322" s="89"/>
      <c r="CS322" s="89"/>
      <c r="CT322" s="89"/>
      <c r="CU322" s="89"/>
      <c r="CV322" s="89"/>
      <c r="CW322" s="89"/>
      <c r="CX322" s="89"/>
      <c r="CY322" s="92"/>
      <c r="CZ322" s="93"/>
      <c r="DA322" s="89"/>
      <c r="DB322" s="89"/>
      <c r="DC322" s="89"/>
      <c r="DD322" s="89"/>
      <c r="DE322" s="89"/>
      <c r="DF322" s="89"/>
      <c r="DG322" s="89"/>
      <c r="DH322" s="89"/>
      <c r="DI322" s="89"/>
      <c r="DJ322" s="89"/>
      <c r="DK322" s="92"/>
      <c r="DL322" s="93"/>
      <c r="DM322" s="89"/>
      <c r="DN322" s="89"/>
      <c r="DO322" s="89"/>
      <c r="DP322" s="89"/>
      <c r="DQ322" s="89"/>
      <c r="DR322" s="89"/>
      <c r="DS322" s="89"/>
      <c r="DT322" s="89"/>
      <c r="DU322" s="89"/>
      <c r="DV322" s="89"/>
      <c r="DW322" s="92"/>
      <c r="DX322" s="93"/>
      <c r="DY322" s="89"/>
      <c r="DZ322" s="89"/>
      <c r="EA322" s="89"/>
      <c r="EB322" s="89"/>
      <c r="EC322" s="89"/>
      <c r="ED322" s="89"/>
      <c r="EE322" s="89"/>
      <c r="EF322" s="89"/>
      <c r="EG322" s="89"/>
      <c r="EH322" s="89"/>
      <c r="EI322" s="92"/>
      <c r="EM322" s="80"/>
    </row>
    <row r="323" spans="1:143" s="48" customFormat="1" ht="14.4" thickTop="1" thickBot="1">
      <c r="A323" s="43"/>
      <c r="B323" s="96"/>
      <c r="C323" s="143" t="str">
        <f>IF(OR(COUNTIF($B$5:$B323,B323)=1,COUNTIF($B$5:$B323,B323)=0),"",COUNTIF($B$5:$B323,B323))</f>
        <v/>
      </c>
      <c r="D323" s="144" t="str">
        <f t="shared" si="16"/>
        <v/>
      </c>
      <c r="E323" s="43"/>
      <c r="F323" s="43"/>
      <c r="G323" s="102"/>
      <c r="H323" s="181"/>
      <c r="I323" s="181"/>
      <c r="J323" s="100"/>
      <c r="K323" s="100"/>
      <c r="L323" s="100"/>
      <c r="M323" s="100"/>
      <c r="N323" s="139">
        <f t="shared" si="17"/>
        <v>0</v>
      </c>
      <c r="O323" s="139">
        <f t="shared" si="18"/>
        <v>0</v>
      </c>
      <c r="P323" s="194" t="str">
        <f t="shared" si="19"/>
        <v/>
      </c>
      <c r="Q323" s="96"/>
      <c r="R323" s="183"/>
      <c r="S323" s="184"/>
      <c r="T323" s="94"/>
      <c r="U323" s="89"/>
      <c r="V323" s="89"/>
      <c r="W323" s="89"/>
      <c r="X323" s="89"/>
      <c r="Y323" s="89"/>
      <c r="Z323" s="89"/>
      <c r="AA323" s="89"/>
      <c r="AB323" s="89"/>
      <c r="AC323" s="89"/>
      <c r="AD323" s="89"/>
      <c r="AE323" s="92"/>
      <c r="AF323" s="93"/>
      <c r="AG323" s="89"/>
      <c r="AH323" s="89"/>
      <c r="AI323" s="89"/>
      <c r="AJ323" s="89"/>
      <c r="AK323" s="89"/>
      <c r="AL323" s="89"/>
      <c r="AM323" s="89"/>
      <c r="AN323" s="89"/>
      <c r="AO323" s="89"/>
      <c r="AP323" s="89"/>
      <c r="AQ323" s="92"/>
      <c r="AR323" s="93"/>
      <c r="AS323" s="89"/>
      <c r="AT323" s="89"/>
      <c r="AU323" s="89"/>
      <c r="AV323" s="89"/>
      <c r="AW323" s="89"/>
      <c r="AX323" s="89"/>
      <c r="AY323" s="89"/>
      <c r="AZ323" s="89"/>
      <c r="BA323" s="89"/>
      <c r="BB323" s="89"/>
      <c r="BC323" s="92"/>
      <c r="BD323" s="93"/>
      <c r="BE323" s="89"/>
      <c r="BF323" s="89"/>
      <c r="BG323" s="89"/>
      <c r="BH323" s="89"/>
      <c r="BI323" s="89"/>
      <c r="BJ323" s="89"/>
      <c r="BK323" s="89"/>
      <c r="BL323" s="89"/>
      <c r="BM323" s="89"/>
      <c r="BN323" s="89"/>
      <c r="BO323" s="92"/>
      <c r="BP323" s="93"/>
      <c r="BQ323" s="89"/>
      <c r="BR323" s="89"/>
      <c r="BS323" s="89"/>
      <c r="BT323" s="89"/>
      <c r="BU323" s="89"/>
      <c r="BV323" s="89"/>
      <c r="BW323" s="89"/>
      <c r="BX323" s="89"/>
      <c r="BY323" s="89"/>
      <c r="BZ323" s="89"/>
      <c r="CA323" s="92"/>
      <c r="CB323" s="93"/>
      <c r="CC323" s="89"/>
      <c r="CD323" s="89"/>
      <c r="CE323" s="89"/>
      <c r="CF323" s="89"/>
      <c r="CG323" s="89"/>
      <c r="CH323" s="89"/>
      <c r="CI323" s="89"/>
      <c r="CJ323" s="89"/>
      <c r="CK323" s="89"/>
      <c r="CL323" s="89"/>
      <c r="CM323" s="92"/>
      <c r="CN323" s="93"/>
      <c r="CO323" s="89"/>
      <c r="CP323" s="89"/>
      <c r="CQ323" s="89"/>
      <c r="CR323" s="89"/>
      <c r="CS323" s="89"/>
      <c r="CT323" s="89"/>
      <c r="CU323" s="89"/>
      <c r="CV323" s="89"/>
      <c r="CW323" s="89"/>
      <c r="CX323" s="89"/>
      <c r="CY323" s="92"/>
      <c r="CZ323" s="93"/>
      <c r="DA323" s="89"/>
      <c r="DB323" s="89"/>
      <c r="DC323" s="89"/>
      <c r="DD323" s="89"/>
      <c r="DE323" s="89"/>
      <c r="DF323" s="89"/>
      <c r="DG323" s="89"/>
      <c r="DH323" s="89"/>
      <c r="DI323" s="89"/>
      <c r="DJ323" s="89"/>
      <c r="DK323" s="92"/>
      <c r="DL323" s="93"/>
      <c r="DM323" s="89"/>
      <c r="DN323" s="89"/>
      <c r="DO323" s="89"/>
      <c r="DP323" s="89"/>
      <c r="DQ323" s="89"/>
      <c r="DR323" s="89"/>
      <c r="DS323" s="89"/>
      <c r="DT323" s="89"/>
      <c r="DU323" s="89"/>
      <c r="DV323" s="89"/>
      <c r="DW323" s="92"/>
      <c r="DX323" s="93"/>
      <c r="DY323" s="89"/>
      <c r="DZ323" s="89"/>
      <c r="EA323" s="89"/>
      <c r="EB323" s="89"/>
      <c r="EC323" s="89"/>
      <c r="ED323" s="89"/>
      <c r="EE323" s="89"/>
      <c r="EF323" s="89"/>
      <c r="EG323" s="89"/>
      <c r="EH323" s="89"/>
      <c r="EI323" s="92"/>
      <c r="EM323" s="80"/>
    </row>
    <row r="324" spans="1:143" s="48" customFormat="1" ht="14.4" thickTop="1" thickBot="1">
      <c r="A324" s="43"/>
      <c r="B324" s="96"/>
      <c r="C324" s="143" t="str">
        <f>IF(OR(COUNTIF($B$5:$B324,B324)=1,COUNTIF($B$5:$B324,B324)=0),"",COUNTIF($B$5:$B324,B324))</f>
        <v/>
      </c>
      <c r="D324" s="144" t="str">
        <f t="shared" si="16"/>
        <v/>
      </c>
      <c r="E324" s="43"/>
      <c r="F324" s="43"/>
      <c r="G324" s="102"/>
      <c r="H324" s="181"/>
      <c r="I324" s="181"/>
      <c r="J324" s="100"/>
      <c r="K324" s="100"/>
      <c r="L324" s="100"/>
      <c r="M324" s="100"/>
      <c r="N324" s="139">
        <f t="shared" si="17"/>
        <v>0</v>
      </c>
      <c r="O324" s="139">
        <f t="shared" si="18"/>
        <v>0</v>
      </c>
      <c r="P324" s="194" t="str">
        <f t="shared" si="19"/>
        <v/>
      </c>
      <c r="Q324" s="96"/>
      <c r="R324" s="183"/>
      <c r="S324" s="184"/>
      <c r="T324" s="94"/>
      <c r="U324" s="89"/>
      <c r="V324" s="89"/>
      <c r="W324" s="89"/>
      <c r="X324" s="89"/>
      <c r="Y324" s="89"/>
      <c r="Z324" s="89"/>
      <c r="AA324" s="89"/>
      <c r="AB324" s="89"/>
      <c r="AC324" s="89"/>
      <c r="AD324" s="89"/>
      <c r="AE324" s="92"/>
      <c r="AF324" s="93"/>
      <c r="AG324" s="89"/>
      <c r="AH324" s="89"/>
      <c r="AI324" s="89"/>
      <c r="AJ324" s="89"/>
      <c r="AK324" s="89"/>
      <c r="AL324" s="89"/>
      <c r="AM324" s="89"/>
      <c r="AN324" s="89"/>
      <c r="AO324" s="89"/>
      <c r="AP324" s="89"/>
      <c r="AQ324" s="92"/>
      <c r="AR324" s="93"/>
      <c r="AS324" s="89"/>
      <c r="AT324" s="89"/>
      <c r="AU324" s="89"/>
      <c r="AV324" s="89"/>
      <c r="AW324" s="89"/>
      <c r="AX324" s="89"/>
      <c r="AY324" s="89"/>
      <c r="AZ324" s="89"/>
      <c r="BA324" s="89"/>
      <c r="BB324" s="89"/>
      <c r="BC324" s="92"/>
      <c r="BD324" s="93"/>
      <c r="BE324" s="89"/>
      <c r="BF324" s="89"/>
      <c r="BG324" s="89"/>
      <c r="BH324" s="89"/>
      <c r="BI324" s="89"/>
      <c r="BJ324" s="89"/>
      <c r="BK324" s="89"/>
      <c r="BL324" s="89"/>
      <c r="BM324" s="89"/>
      <c r="BN324" s="89"/>
      <c r="BO324" s="92"/>
      <c r="BP324" s="93"/>
      <c r="BQ324" s="89"/>
      <c r="BR324" s="89"/>
      <c r="BS324" s="89"/>
      <c r="BT324" s="89"/>
      <c r="BU324" s="89"/>
      <c r="BV324" s="89"/>
      <c r="BW324" s="89"/>
      <c r="BX324" s="89"/>
      <c r="BY324" s="89"/>
      <c r="BZ324" s="89"/>
      <c r="CA324" s="92"/>
      <c r="CB324" s="93"/>
      <c r="CC324" s="89"/>
      <c r="CD324" s="89"/>
      <c r="CE324" s="89"/>
      <c r="CF324" s="89"/>
      <c r="CG324" s="89"/>
      <c r="CH324" s="89"/>
      <c r="CI324" s="89"/>
      <c r="CJ324" s="89"/>
      <c r="CK324" s="89"/>
      <c r="CL324" s="89"/>
      <c r="CM324" s="92"/>
      <c r="CN324" s="93"/>
      <c r="CO324" s="89"/>
      <c r="CP324" s="89"/>
      <c r="CQ324" s="89"/>
      <c r="CR324" s="89"/>
      <c r="CS324" s="89"/>
      <c r="CT324" s="89"/>
      <c r="CU324" s="89"/>
      <c r="CV324" s="89"/>
      <c r="CW324" s="89"/>
      <c r="CX324" s="89"/>
      <c r="CY324" s="92"/>
      <c r="CZ324" s="93"/>
      <c r="DA324" s="89"/>
      <c r="DB324" s="89"/>
      <c r="DC324" s="89"/>
      <c r="DD324" s="89"/>
      <c r="DE324" s="89"/>
      <c r="DF324" s="89"/>
      <c r="DG324" s="89"/>
      <c r="DH324" s="89"/>
      <c r="DI324" s="89"/>
      <c r="DJ324" s="89"/>
      <c r="DK324" s="92"/>
      <c r="DL324" s="93"/>
      <c r="DM324" s="89"/>
      <c r="DN324" s="89"/>
      <c r="DO324" s="89"/>
      <c r="DP324" s="89"/>
      <c r="DQ324" s="89"/>
      <c r="DR324" s="89"/>
      <c r="DS324" s="89"/>
      <c r="DT324" s="89"/>
      <c r="DU324" s="89"/>
      <c r="DV324" s="89"/>
      <c r="DW324" s="92"/>
      <c r="DX324" s="93"/>
      <c r="DY324" s="89"/>
      <c r="DZ324" s="89"/>
      <c r="EA324" s="89"/>
      <c r="EB324" s="89"/>
      <c r="EC324" s="89"/>
      <c r="ED324" s="89"/>
      <c r="EE324" s="89"/>
      <c r="EF324" s="89"/>
      <c r="EG324" s="89"/>
      <c r="EH324" s="89"/>
      <c r="EI324" s="92"/>
      <c r="EM324" s="80"/>
    </row>
    <row r="325" spans="1:143" s="48" customFormat="1" ht="14.4" thickTop="1" thickBot="1">
      <c r="A325" s="43"/>
      <c r="B325" s="96"/>
      <c r="C325" s="143" t="str">
        <f>IF(OR(COUNTIF($B$5:$B325,B325)=1,COUNTIF($B$5:$B325,B325)=0),"",COUNTIF($B$5:$B325,B325))</f>
        <v/>
      </c>
      <c r="D325" s="144" t="str">
        <f t="shared" ref="D325:D388" si="20">IF(B325&amp;C325="","",B325&amp;"-"&amp;C325)</f>
        <v/>
      </c>
      <c r="E325" s="43"/>
      <c r="F325" s="43"/>
      <c r="G325" s="102"/>
      <c r="H325" s="181"/>
      <c r="I325" s="181"/>
      <c r="J325" s="100"/>
      <c r="K325" s="100"/>
      <c r="L325" s="100"/>
      <c r="M325" s="100"/>
      <c r="N325" s="139">
        <f t="shared" ref="N325:N388" si="21">IF(L325="",J325,IF(L325&gt;=J325,L325,""))</f>
        <v>0</v>
      </c>
      <c r="O325" s="139">
        <f t="shared" ref="O325:O388" si="22">IF(M325="",K325,IF(M325&lt;=K325,M325,""))</f>
        <v>0</v>
      </c>
      <c r="P325" s="194" t="str">
        <f t="shared" ref="P325:P388" si="23">IF(O325="","",IF(IFERROR(DATEDIF(IF($S$2&gt;=N325,$S$2,IF($S$2&lt;N325,N325)),IF($S$3&lt;=O325,$S$3,IF($S$3&gt;O325,O325))+1,"M"),"")=0,"",IFERROR(DATEDIF(IF($S$2&gt;=N325,$S$2,IF($S$2&lt;N325,N325)),IF($S$3&lt;=O325,$S$3,IF($S$3&gt;O325,O325))+1,"M"),"")))</f>
        <v/>
      </c>
      <c r="Q325" s="96"/>
      <c r="R325" s="183"/>
      <c r="S325" s="184"/>
      <c r="T325" s="94"/>
      <c r="U325" s="89"/>
      <c r="V325" s="89"/>
      <c r="W325" s="89"/>
      <c r="X325" s="89"/>
      <c r="Y325" s="89"/>
      <c r="Z325" s="89"/>
      <c r="AA325" s="89"/>
      <c r="AB325" s="89"/>
      <c r="AC325" s="89"/>
      <c r="AD325" s="89"/>
      <c r="AE325" s="92"/>
      <c r="AF325" s="93"/>
      <c r="AG325" s="89"/>
      <c r="AH325" s="89"/>
      <c r="AI325" s="89"/>
      <c r="AJ325" s="89"/>
      <c r="AK325" s="89"/>
      <c r="AL325" s="89"/>
      <c r="AM325" s="89"/>
      <c r="AN325" s="89"/>
      <c r="AO325" s="89"/>
      <c r="AP325" s="89"/>
      <c r="AQ325" s="92"/>
      <c r="AR325" s="93"/>
      <c r="AS325" s="89"/>
      <c r="AT325" s="89"/>
      <c r="AU325" s="89"/>
      <c r="AV325" s="89"/>
      <c r="AW325" s="89"/>
      <c r="AX325" s="89"/>
      <c r="AY325" s="89"/>
      <c r="AZ325" s="89"/>
      <c r="BA325" s="89"/>
      <c r="BB325" s="89"/>
      <c r="BC325" s="92"/>
      <c r="BD325" s="93"/>
      <c r="BE325" s="89"/>
      <c r="BF325" s="89"/>
      <c r="BG325" s="89"/>
      <c r="BH325" s="89"/>
      <c r="BI325" s="89"/>
      <c r="BJ325" s="89"/>
      <c r="BK325" s="89"/>
      <c r="BL325" s="89"/>
      <c r="BM325" s="89"/>
      <c r="BN325" s="89"/>
      <c r="BO325" s="92"/>
      <c r="BP325" s="93"/>
      <c r="BQ325" s="89"/>
      <c r="BR325" s="89"/>
      <c r="BS325" s="89"/>
      <c r="BT325" s="89"/>
      <c r="BU325" s="89"/>
      <c r="BV325" s="89"/>
      <c r="BW325" s="89"/>
      <c r="BX325" s="89"/>
      <c r="BY325" s="89"/>
      <c r="BZ325" s="89"/>
      <c r="CA325" s="92"/>
      <c r="CB325" s="93"/>
      <c r="CC325" s="89"/>
      <c r="CD325" s="89"/>
      <c r="CE325" s="89"/>
      <c r="CF325" s="89"/>
      <c r="CG325" s="89"/>
      <c r="CH325" s="89"/>
      <c r="CI325" s="89"/>
      <c r="CJ325" s="89"/>
      <c r="CK325" s="89"/>
      <c r="CL325" s="89"/>
      <c r="CM325" s="92"/>
      <c r="CN325" s="93"/>
      <c r="CO325" s="89"/>
      <c r="CP325" s="89"/>
      <c r="CQ325" s="89"/>
      <c r="CR325" s="89"/>
      <c r="CS325" s="89"/>
      <c r="CT325" s="89"/>
      <c r="CU325" s="89"/>
      <c r="CV325" s="89"/>
      <c r="CW325" s="89"/>
      <c r="CX325" s="89"/>
      <c r="CY325" s="92"/>
      <c r="CZ325" s="93"/>
      <c r="DA325" s="89"/>
      <c r="DB325" s="89"/>
      <c r="DC325" s="89"/>
      <c r="DD325" s="89"/>
      <c r="DE325" s="89"/>
      <c r="DF325" s="89"/>
      <c r="DG325" s="89"/>
      <c r="DH325" s="89"/>
      <c r="DI325" s="89"/>
      <c r="DJ325" s="89"/>
      <c r="DK325" s="92"/>
      <c r="DL325" s="93"/>
      <c r="DM325" s="89"/>
      <c r="DN325" s="89"/>
      <c r="DO325" s="89"/>
      <c r="DP325" s="89"/>
      <c r="DQ325" s="89"/>
      <c r="DR325" s="89"/>
      <c r="DS325" s="89"/>
      <c r="DT325" s="89"/>
      <c r="DU325" s="89"/>
      <c r="DV325" s="89"/>
      <c r="DW325" s="92"/>
      <c r="DX325" s="93"/>
      <c r="DY325" s="89"/>
      <c r="DZ325" s="89"/>
      <c r="EA325" s="89"/>
      <c r="EB325" s="89"/>
      <c r="EC325" s="89"/>
      <c r="ED325" s="89"/>
      <c r="EE325" s="89"/>
      <c r="EF325" s="89"/>
      <c r="EG325" s="89"/>
      <c r="EH325" s="89"/>
      <c r="EI325" s="92"/>
      <c r="EM325" s="80"/>
    </row>
    <row r="326" spans="1:143" s="48" customFormat="1" ht="14.4" thickTop="1" thickBot="1">
      <c r="A326" s="43"/>
      <c r="B326" s="96"/>
      <c r="C326" s="143" t="str">
        <f>IF(OR(COUNTIF($B$5:$B326,B326)=1,COUNTIF($B$5:$B326,B326)=0),"",COUNTIF($B$5:$B326,B326))</f>
        <v/>
      </c>
      <c r="D326" s="144" t="str">
        <f t="shared" si="20"/>
        <v/>
      </c>
      <c r="E326" s="43"/>
      <c r="F326" s="43"/>
      <c r="G326" s="102"/>
      <c r="H326" s="181"/>
      <c r="I326" s="181"/>
      <c r="J326" s="100"/>
      <c r="K326" s="100"/>
      <c r="L326" s="100"/>
      <c r="M326" s="100"/>
      <c r="N326" s="139">
        <f t="shared" si="21"/>
        <v>0</v>
      </c>
      <c r="O326" s="139">
        <f t="shared" si="22"/>
        <v>0</v>
      </c>
      <c r="P326" s="194" t="str">
        <f t="shared" si="23"/>
        <v/>
      </c>
      <c r="Q326" s="96"/>
      <c r="R326" s="183"/>
      <c r="S326" s="184"/>
      <c r="T326" s="94"/>
      <c r="U326" s="89"/>
      <c r="V326" s="89"/>
      <c r="W326" s="89"/>
      <c r="X326" s="89"/>
      <c r="Y326" s="89"/>
      <c r="Z326" s="89"/>
      <c r="AA326" s="89"/>
      <c r="AB326" s="89"/>
      <c r="AC326" s="89"/>
      <c r="AD326" s="89"/>
      <c r="AE326" s="92"/>
      <c r="AF326" s="93"/>
      <c r="AG326" s="89"/>
      <c r="AH326" s="89"/>
      <c r="AI326" s="89"/>
      <c r="AJ326" s="89"/>
      <c r="AK326" s="89"/>
      <c r="AL326" s="89"/>
      <c r="AM326" s="89"/>
      <c r="AN326" s="89"/>
      <c r="AO326" s="89"/>
      <c r="AP326" s="89"/>
      <c r="AQ326" s="92"/>
      <c r="AR326" s="94"/>
      <c r="AS326" s="90"/>
      <c r="AT326" s="90"/>
      <c r="AU326" s="90"/>
      <c r="AV326" s="90"/>
      <c r="AW326" s="90"/>
      <c r="AX326" s="90"/>
      <c r="AY326" s="90"/>
      <c r="AZ326" s="90"/>
      <c r="BA326" s="90"/>
      <c r="BB326" s="90"/>
      <c r="BC326" s="95"/>
      <c r="BD326" s="93"/>
      <c r="BE326" s="89"/>
      <c r="BF326" s="89"/>
      <c r="BG326" s="89"/>
      <c r="BH326" s="89"/>
      <c r="BI326" s="89"/>
      <c r="BJ326" s="89"/>
      <c r="BK326" s="89"/>
      <c r="BL326" s="89"/>
      <c r="BM326" s="89"/>
      <c r="BN326" s="89"/>
      <c r="BO326" s="92"/>
      <c r="BP326" s="93"/>
      <c r="BQ326" s="89"/>
      <c r="BR326" s="89"/>
      <c r="BS326" s="89"/>
      <c r="BT326" s="89"/>
      <c r="BU326" s="89"/>
      <c r="BV326" s="89"/>
      <c r="BW326" s="89"/>
      <c r="BX326" s="89"/>
      <c r="BY326" s="89"/>
      <c r="BZ326" s="89"/>
      <c r="CA326" s="92"/>
      <c r="CB326" s="93"/>
      <c r="CC326" s="89"/>
      <c r="CD326" s="89"/>
      <c r="CE326" s="89"/>
      <c r="CF326" s="89"/>
      <c r="CG326" s="89"/>
      <c r="CH326" s="89"/>
      <c r="CI326" s="89"/>
      <c r="CJ326" s="89"/>
      <c r="CK326" s="89"/>
      <c r="CL326" s="89"/>
      <c r="CM326" s="92"/>
      <c r="CN326" s="93"/>
      <c r="CO326" s="89"/>
      <c r="CP326" s="89"/>
      <c r="CQ326" s="89"/>
      <c r="CR326" s="89"/>
      <c r="CS326" s="89"/>
      <c r="CT326" s="89"/>
      <c r="CU326" s="89"/>
      <c r="CV326" s="89"/>
      <c r="CW326" s="89"/>
      <c r="CX326" s="89"/>
      <c r="CY326" s="92"/>
      <c r="CZ326" s="93"/>
      <c r="DA326" s="89"/>
      <c r="DB326" s="89"/>
      <c r="DC326" s="89"/>
      <c r="DD326" s="89"/>
      <c r="DE326" s="89"/>
      <c r="DF326" s="89"/>
      <c r="DG326" s="89"/>
      <c r="DH326" s="89"/>
      <c r="DI326" s="89"/>
      <c r="DJ326" s="89"/>
      <c r="DK326" s="92"/>
      <c r="DL326" s="93"/>
      <c r="DM326" s="89"/>
      <c r="DN326" s="89"/>
      <c r="DO326" s="89"/>
      <c r="DP326" s="89"/>
      <c r="DQ326" s="89"/>
      <c r="DR326" s="89"/>
      <c r="DS326" s="89"/>
      <c r="DT326" s="89"/>
      <c r="DU326" s="89"/>
      <c r="DV326" s="89"/>
      <c r="DW326" s="92"/>
      <c r="DX326" s="93"/>
      <c r="DY326" s="89"/>
      <c r="DZ326" s="89"/>
      <c r="EA326" s="89"/>
      <c r="EB326" s="89"/>
      <c r="EC326" s="89"/>
      <c r="ED326" s="89"/>
      <c r="EE326" s="89"/>
      <c r="EF326" s="89"/>
      <c r="EG326" s="89"/>
      <c r="EH326" s="89"/>
      <c r="EI326" s="92"/>
      <c r="EM326" s="80"/>
    </row>
    <row r="327" spans="1:143" s="48" customFormat="1" ht="14.4" thickTop="1" thickBot="1">
      <c r="A327" s="43"/>
      <c r="B327" s="96"/>
      <c r="C327" s="143" t="str">
        <f>IF(OR(COUNTIF($B$5:$B327,B327)=1,COUNTIF($B$5:$B327,B327)=0),"",COUNTIF($B$5:$B327,B327))</f>
        <v/>
      </c>
      <c r="D327" s="144" t="str">
        <f t="shared" si="20"/>
        <v/>
      </c>
      <c r="E327" s="43"/>
      <c r="F327" s="43"/>
      <c r="G327" s="102"/>
      <c r="H327" s="181"/>
      <c r="I327" s="181"/>
      <c r="J327" s="100"/>
      <c r="K327" s="100"/>
      <c r="L327" s="100"/>
      <c r="M327" s="100"/>
      <c r="N327" s="139">
        <f t="shared" si="21"/>
        <v>0</v>
      </c>
      <c r="O327" s="139">
        <f t="shared" si="22"/>
        <v>0</v>
      </c>
      <c r="P327" s="194" t="str">
        <f t="shared" si="23"/>
        <v/>
      </c>
      <c r="Q327" s="96"/>
      <c r="R327" s="183"/>
      <c r="S327" s="184"/>
      <c r="T327" s="94"/>
      <c r="U327" s="89"/>
      <c r="V327" s="89"/>
      <c r="W327" s="89"/>
      <c r="X327" s="89"/>
      <c r="Y327" s="89"/>
      <c r="Z327" s="89"/>
      <c r="AA327" s="89"/>
      <c r="AB327" s="89"/>
      <c r="AC327" s="89"/>
      <c r="AD327" s="89"/>
      <c r="AE327" s="92"/>
      <c r="AF327" s="93"/>
      <c r="AG327" s="89"/>
      <c r="AH327" s="89"/>
      <c r="AI327" s="89"/>
      <c r="AJ327" s="89"/>
      <c r="AK327" s="89"/>
      <c r="AL327" s="89"/>
      <c r="AM327" s="89"/>
      <c r="AN327" s="89"/>
      <c r="AO327" s="89"/>
      <c r="AP327" s="89"/>
      <c r="AQ327" s="92"/>
      <c r="AR327" s="109"/>
      <c r="AS327" s="110"/>
      <c r="AT327" s="110"/>
      <c r="AU327" s="110"/>
      <c r="AV327" s="110"/>
      <c r="AW327" s="110"/>
      <c r="AX327" s="110"/>
      <c r="AY327" s="110"/>
      <c r="AZ327" s="110"/>
      <c r="BA327" s="110"/>
      <c r="BB327" s="110"/>
      <c r="BC327" s="111"/>
      <c r="BD327" s="93"/>
      <c r="BE327" s="89"/>
      <c r="BF327" s="89"/>
      <c r="BG327" s="89"/>
      <c r="BH327" s="89"/>
      <c r="BI327" s="89"/>
      <c r="BJ327" s="89"/>
      <c r="BK327" s="89"/>
      <c r="BL327" s="89"/>
      <c r="BM327" s="89"/>
      <c r="BN327" s="89"/>
      <c r="BO327" s="92"/>
      <c r="BP327" s="93"/>
      <c r="BQ327" s="89"/>
      <c r="BR327" s="89"/>
      <c r="BS327" s="89"/>
      <c r="BT327" s="89"/>
      <c r="BU327" s="89"/>
      <c r="BV327" s="89"/>
      <c r="BW327" s="89"/>
      <c r="BX327" s="89"/>
      <c r="BY327" s="89"/>
      <c r="BZ327" s="89"/>
      <c r="CA327" s="92"/>
      <c r="CB327" s="93"/>
      <c r="CC327" s="89"/>
      <c r="CD327" s="89"/>
      <c r="CE327" s="89"/>
      <c r="CF327" s="89"/>
      <c r="CG327" s="89"/>
      <c r="CH327" s="89"/>
      <c r="CI327" s="89"/>
      <c r="CJ327" s="89"/>
      <c r="CK327" s="89"/>
      <c r="CL327" s="89"/>
      <c r="CM327" s="92"/>
      <c r="CN327" s="93"/>
      <c r="CO327" s="89"/>
      <c r="CP327" s="89"/>
      <c r="CQ327" s="89"/>
      <c r="CR327" s="89"/>
      <c r="CS327" s="89"/>
      <c r="CT327" s="89"/>
      <c r="CU327" s="89"/>
      <c r="CV327" s="89"/>
      <c r="CW327" s="89"/>
      <c r="CX327" s="89"/>
      <c r="CY327" s="92"/>
      <c r="CZ327" s="93"/>
      <c r="DA327" s="89"/>
      <c r="DB327" s="89"/>
      <c r="DC327" s="89"/>
      <c r="DD327" s="89"/>
      <c r="DE327" s="89"/>
      <c r="DF327" s="89"/>
      <c r="DG327" s="89"/>
      <c r="DH327" s="89"/>
      <c r="DI327" s="89"/>
      <c r="DJ327" s="89"/>
      <c r="DK327" s="92"/>
      <c r="DL327" s="93"/>
      <c r="DM327" s="89"/>
      <c r="DN327" s="89"/>
      <c r="DO327" s="89"/>
      <c r="DP327" s="89"/>
      <c r="DQ327" s="89"/>
      <c r="DR327" s="89"/>
      <c r="DS327" s="89"/>
      <c r="DT327" s="89"/>
      <c r="DU327" s="89"/>
      <c r="DV327" s="89"/>
      <c r="DW327" s="92"/>
      <c r="DX327" s="93"/>
      <c r="DY327" s="89"/>
      <c r="DZ327" s="89"/>
      <c r="EA327" s="89"/>
      <c r="EB327" s="89"/>
      <c r="EC327" s="89"/>
      <c r="ED327" s="89"/>
      <c r="EE327" s="89"/>
      <c r="EF327" s="89"/>
      <c r="EG327" s="89"/>
      <c r="EH327" s="89"/>
      <c r="EI327" s="92"/>
      <c r="EM327" s="80"/>
    </row>
    <row r="328" spans="1:143" s="48" customFormat="1" ht="14.4" thickTop="1" thickBot="1">
      <c r="A328" s="43"/>
      <c r="B328" s="96"/>
      <c r="C328" s="143" t="str">
        <f>IF(OR(COUNTIF($B$5:$B328,B328)=1,COUNTIF($B$5:$B328,B328)=0),"",COUNTIF($B$5:$B328,B328))</f>
        <v/>
      </c>
      <c r="D328" s="144" t="str">
        <f t="shared" si="20"/>
        <v/>
      </c>
      <c r="E328" s="43"/>
      <c r="F328" s="43"/>
      <c r="G328" s="102"/>
      <c r="H328" s="181"/>
      <c r="I328" s="181"/>
      <c r="J328" s="100"/>
      <c r="K328" s="100"/>
      <c r="L328" s="100"/>
      <c r="M328" s="100"/>
      <c r="N328" s="139">
        <f t="shared" si="21"/>
        <v>0</v>
      </c>
      <c r="O328" s="139">
        <f t="shared" si="22"/>
        <v>0</v>
      </c>
      <c r="P328" s="194" t="str">
        <f t="shared" si="23"/>
        <v/>
      </c>
      <c r="Q328" s="96"/>
      <c r="R328" s="183"/>
      <c r="S328" s="184"/>
      <c r="T328" s="94"/>
      <c r="U328" s="89"/>
      <c r="V328" s="89"/>
      <c r="W328" s="89"/>
      <c r="X328" s="89"/>
      <c r="Y328" s="89"/>
      <c r="Z328" s="89"/>
      <c r="AA328" s="89"/>
      <c r="AB328" s="89"/>
      <c r="AC328" s="89"/>
      <c r="AD328" s="89"/>
      <c r="AE328" s="92"/>
      <c r="AF328" s="93"/>
      <c r="AG328" s="89"/>
      <c r="AH328" s="89"/>
      <c r="AI328" s="89"/>
      <c r="AJ328" s="89"/>
      <c r="AK328" s="89"/>
      <c r="AL328" s="89"/>
      <c r="AM328" s="89"/>
      <c r="AN328" s="89"/>
      <c r="AO328" s="89"/>
      <c r="AP328" s="89"/>
      <c r="AQ328" s="92"/>
      <c r="AR328" s="93"/>
      <c r="AS328" s="89"/>
      <c r="AT328" s="89"/>
      <c r="AU328" s="89"/>
      <c r="AV328" s="89"/>
      <c r="AW328" s="89"/>
      <c r="AX328" s="89"/>
      <c r="AY328" s="89"/>
      <c r="AZ328" s="89"/>
      <c r="BA328" s="89"/>
      <c r="BB328" s="89"/>
      <c r="BC328" s="92"/>
      <c r="BD328" s="93"/>
      <c r="BE328" s="89"/>
      <c r="BF328" s="89"/>
      <c r="BG328" s="89"/>
      <c r="BH328" s="89"/>
      <c r="BI328" s="89"/>
      <c r="BJ328" s="89"/>
      <c r="BK328" s="89"/>
      <c r="BL328" s="89"/>
      <c r="BM328" s="89"/>
      <c r="BN328" s="89"/>
      <c r="BO328" s="92"/>
      <c r="BP328" s="93"/>
      <c r="BQ328" s="89"/>
      <c r="BR328" s="89"/>
      <c r="BS328" s="89"/>
      <c r="BT328" s="89"/>
      <c r="BU328" s="89"/>
      <c r="BV328" s="89"/>
      <c r="BW328" s="89"/>
      <c r="BX328" s="89"/>
      <c r="BY328" s="89"/>
      <c r="BZ328" s="89"/>
      <c r="CA328" s="92"/>
      <c r="CB328" s="93"/>
      <c r="CC328" s="89"/>
      <c r="CD328" s="89"/>
      <c r="CE328" s="89"/>
      <c r="CF328" s="89"/>
      <c r="CG328" s="89"/>
      <c r="CH328" s="89"/>
      <c r="CI328" s="89"/>
      <c r="CJ328" s="89"/>
      <c r="CK328" s="89"/>
      <c r="CL328" s="89"/>
      <c r="CM328" s="92"/>
      <c r="CN328" s="93"/>
      <c r="CO328" s="89"/>
      <c r="CP328" s="89"/>
      <c r="CQ328" s="89"/>
      <c r="CR328" s="89"/>
      <c r="CS328" s="89"/>
      <c r="CT328" s="89"/>
      <c r="CU328" s="89"/>
      <c r="CV328" s="89"/>
      <c r="CW328" s="89"/>
      <c r="CX328" s="89"/>
      <c r="CY328" s="92"/>
      <c r="CZ328" s="93"/>
      <c r="DA328" s="89"/>
      <c r="DB328" s="89"/>
      <c r="DC328" s="89"/>
      <c r="DD328" s="89"/>
      <c r="DE328" s="89"/>
      <c r="DF328" s="89"/>
      <c r="DG328" s="89"/>
      <c r="DH328" s="89"/>
      <c r="DI328" s="89"/>
      <c r="DJ328" s="89"/>
      <c r="DK328" s="92"/>
      <c r="DL328" s="93"/>
      <c r="DM328" s="89"/>
      <c r="DN328" s="89"/>
      <c r="DO328" s="89"/>
      <c r="DP328" s="89"/>
      <c r="DQ328" s="89"/>
      <c r="DR328" s="89"/>
      <c r="DS328" s="89"/>
      <c r="DT328" s="89"/>
      <c r="DU328" s="89"/>
      <c r="DV328" s="89"/>
      <c r="DW328" s="92"/>
      <c r="DX328" s="93"/>
      <c r="DY328" s="89"/>
      <c r="DZ328" s="89"/>
      <c r="EA328" s="89"/>
      <c r="EB328" s="89"/>
      <c r="EC328" s="89"/>
      <c r="ED328" s="89"/>
      <c r="EE328" s="89"/>
      <c r="EF328" s="89"/>
      <c r="EG328" s="89"/>
      <c r="EH328" s="89"/>
      <c r="EI328" s="92"/>
      <c r="EM328" s="80"/>
    </row>
    <row r="329" spans="1:143" s="48" customFormat="1" ht="14.4" thickTop="1" thickBot="1">
      <c r="A329" s="43"/>
      <c r="B329" s="96"/>
      <c r="C329" s="143" t="str">
        <f>IF(OR(COUNTIF($B$5:$B329,B329)=1,COUNTIF($B$5:$B329,B329)=0),"",COUNTIF($B$5:$B329,B329))</f>
        <v/>
      </c>
      <c r="D329" s="144" t="str">
        <f t="shared" si="20"/>
        <v/>
      </c>
      <c r="E329" s="43"/>
      <c r="F329" s="43"/>
      <c r="G329" s="102"/>
      <c r="H329" s="181"/>
      <c r="I329" s="181"/>
      <c r="J329" s="100"/>
      <c r="K329" s="100"/>
      <c r="L329" s="100"/>
      <c r="M329" s="100"/>
      <c r="N329" s="139">
        <f t="shared" si="21"/>
        <v>0</v>
      </c>
      <c r="O329" s="139">
        <f t="shared" si="22"/>
        <v>0</v>
      </c>
      <c r="P329" s="194" t="str">
        <f t="shared" si="23"/>
        <v/>
      </c>
      <c r="Q329" s="96"/>
      <c r="R329" s="183"/>
      <c r="S329" s="184"/>
      <c r="T329" s="94"/>
      <c r="U329" s="89"/>
      <c r="V329" s="89"/>
      <c r="W329" s="89"/>
      <c r="X329" s="89"/>
      <c r="Y329" s="89"/>
      <c r="Z329" s="89"/>
      <c r="AA329" s="89"/>
      <c r="AB329" s="89"/>
      <c r="AC329" s="89"/>
      <c r="AD329" s="89"/>
      <c r="AE329" s="92"/>
      <c r="AF329" s="93"/>
      <c r="AG329" s="89"/>
      <c r="AH329" s="89"/>
      <c r="AI329" s="89"/>
      <c r="AJ329" s="89"/>
      <c r="AK329" s="89"/>
      <c r="AL329" s="89"/>
      <c r="AM329" s="89"/>
      <c r="AN329" s="89"/>
      <c r="AO329" s="89"/>
      <c r="AP329" s="89"/>
      <c r="AQ329" s="92"/>
      <c r="AR329" s="93"/>
      <c r="AS329" s="89"/>
      <c r="AT329" s="89"/>
      <c r="AU329" s="89"/>
      <c r="AV329" s="89"/>
      <c r="AW329" s="89"/>
      <c r="AX329" s="89"/>
      <c r="AY329" s="89"/>
      <c r="AZ329" s="89"/>
      <c r="BA329" s="89"/>
      <c r="BB329" s="89"/>
      <c r="BC329" s="92"/>
      <c r="BD329" s="93"/>
      <c r="BE329" s="89"/>
      <c r="BF329" s="89"/>
      <c r="BG329" s="89"/>
      <c r="BH329" s="89"/>
      <c r="BI329" s="89"/>
      <c r="BJ329" s="89"/>
      <c r="BK329" s="89"/>
      <c r="BL329" s="89"/>
      <c r="BM329" s="89"/>
      <c r="BN329" s="89"/>
      <c r="BO329" s="92"/>
      <c r="BP329" s="93"/>
      <c r="BQ329" s="89"/>
      <c r="BR329" s="89"/>
      <c r="BS329" s="89"/>
      <c r="BT329" s="89"/>
      <c r="BU329" s="89"/>
      <c r="BV329" s="89"/>
      <c r="BW329" s="89"/>
      <c r="BX329" s="89"/>
      <c r="BY329" s="89"/>
      <c r="BZ329" s="89"/>
      <c r="CA329" s="92"/>
      <c r="CB329" s="93"/>
      <c r="CC329" s="89"/>
      <c r="CD329" s="89"/>
      <c r="CE329" s="89"/>
      <c r="CF329" s="89"/>
      <c r="CG329" s="89"/>
      <c r="CH329" s="89"/>
      <c r="CI329" s="89"/>
      <c r="CJ329" s="89"/>
      <c r="CK329" s="89"/>
      <c r="CL329" s="89"/>
      <c r="CM329" s="92"/>
      <c r="CN329" s="93"/>
      <c r="CO329" s="89"/>
      <c r="CP329" s="89"/>
      <c r="CQ329" s="89"/>
      <c r="CR329" s="89"/>
      <c r="CS329" s="89"/>
      <c r="CT329" s="89"/>
      <c r="CU329" s="89"/>
      <c r="CV329" s="89"/>
      <c r="CW329" s="89"/>
      <c r="CX329" s="89"/>
      <c r="CY329" s="92"/>
      <c r="CZ329" s="93"/>
      <c r="DA329" s="89"/>
      <c r="DB329" s="89"/>
      <c r="DC329" s="89"/>
      <c r="DD329" s="89"/>
      <c r="DE329" s="89"/>
      <c r="DF329" s="89"/>
      <c r="DG329" s="89"/>
      <c r="DH329" s="89"/>
      <c r="DI329" s="89"/>
      <c r="DJ329" s="89"/>
      <c r="DK329" s="92"/>
      <c r="DL329" s="93"/>
      <c r="DM329" s="89"/>
      <c r="DN329" s="89"/>
      <c r="DO329" s="89"/>
      <c r="DP329" s="89"/>
      <c r="DQ329" s="89"/>
      <c r="DR329" s="89"/>
      <c r="DS329" s="89"/>
      <c r="DT329" s="89"/>
      <c r="DU329" s="89"/>
      <c r="DV329" s="89"/>
      <c r="DW329" s="92"/>
      <c r="DX329" s="93"/>
      <c r="DY329" s="89"/>
      <c r="DZ329" s="89"/>
      <c r="EA329" s="89"/>
      <c r="EB329" s="89"/>
      <c r="EC329" s="89"/>
      <c r="ED329" s="89"/>
      <c r="EE329" s="89"/>
      <c r="EF329" s="89"/>
      <c r="EG329" s="89"/>
      <c r="EH329" s="89"/>
      <c r="EI329" s="92"/>
      <c r="EM329" s="80"/>
    </row>
    <row r="330" spans="1:143" s="48" customFormat="1" ht="14.4" thickTop="1" thickBot="1">
      <c r="A330" s="43"/>
      <c r="B330" s="96"/>
      <c r="C330" s="143" t="str">
        <f>IF(OR(COUNTIF($B$5:$B330,B330)=1,COUNTIF($B$5:$B330,B330)=0),"",COUNTIF($B$5:$B330,B330))</f>
        <v/>
      </c>
      <c r="D330" s="144" t="str">
        <f t="shared" si="20"/>
        <v/>
      </c>
      <c r="E330" s="43"/>
      <c r="F330" s="43"/>
      <c r="G330" s="102"/>
      <c r="H330" s="181"/>
      <c r="I330" s="181"/>
      <c r="J330" s="100"/>
      <c r="K330" s="100"/>
      <c r="L330" s="100"/>
      <c r="M330" s="100"/>
      <c r="N330" s="139">
        <f t="shared" si="21"/>
        <v>0</v>
      </c>
      <c r="O330" s="139">
        <f t="shared" si="22"/>
        <v>0</v>
      </c>
      <c r="P330" s="194" t="str">
        <f t="shared" si="23"/>
        <v/>
      </c>
      <c r="Q330" s="96"/>
      <c r="R330" s="183"/>
      <c r="S330" s="184"/>
      <c r="T330" s="94"/>
      <c r="U330" s="89"/>
      <c r="V330" s="89"/>
      <c r="W330" s="89"/>
      <c r="X330" s="89"/>
      <c r="Y330" s="89"/>
      <c r="Z330" s="89"/>
      <c r="AA330" s="89"/>
      <c r="AB330" s="89"/>
      <c r="AC330" s="89"/>
      <c r="AD330" s="89"/>
      <c r="AE330" s="92"/>
      <c r="AF330" s="93"/>
      <c r="AG330" s="89"/>
      <c r="AH330" s="89"/>
      <c r="AI330" s="89"/>
      <c r="AJ330" s="89"/>
      <c r="AK330" s="89"/>
      <c r="AL330" s="89"/>
      <c r="AM330" s="89"/>
      <c r="AN330" s="89"/>
      <c r="AO330" s="89"/>
      <c r="AP330" s="89"/>
      <c r="AQ330" s="92"/>
      <c r="AR330" s="93"/>
      <c r="AS330" s="89"/>
      <c r="AT330" s="89"/>
      <c r="AU330" s="89"/>
      <c r="AV330" s="89"/>
      <c r="AW330" s="89"/>
      <c r="AX330" s="89"/>
      <c r="AY330" s="89"/>
      <c r="AZ330" s="89"/>
      <c r="BA330" s="89"/>
      <c r="BB330" s="89"/>
      <c r="BC330" s="92"/>
      <c r="BD330" s="93"/>
      <c r="BE330" s="89"/>
      <c r="BF330" s="89"/>
      <c r="BG330" s="89"/>
      <c r="BH330" s="89"/>
      <c r="BI330" s="89"/>
      <c r="BJ330" s="89"/>
      <c r="BK330" s="89"/>
      <c r="BL330" s="89"/>
      <c r="BM330" s="89"/>
      <c r="BN330" s="89"/>
      <c r="BO330" s="92"/>
      <c r="BP330" s="93"/>
      <c r="BQ330" s="89"/>
      <c r="BR330" s="89"/>
      <c r="BS330" s="89"/>
      <c r="BT330" s="89"/>
      <c r="BU330" s="89"/>
      <c r="BV330" s="89"/>
      <c r="BW330" s="89"/>
      <c r="BX330" s="89"/>
      <c r="BY330" s="89"/>
      <c r="BZ330" s="89"/>
      <c r="CA330" s="92"/>
      <c r="CB330" s="93"/>
      <c r="CC330" s="89"/>
      <c r="CD330" s="89"/>
      <c r="CE330" s="89"/>
      <c r="CF330" s="89"/>
      <c r="CG330" s="89"/>
      <c r="CH330" s="89"/>
      <c r="CI330" s="89"/>
      <c r="CJ330" s="89"/>
      <c r="CK330" s="89"/>
      <c r="CL330" s="89"/>
      <c r="CM330" s="92"/>
      <c r="CN330" s="93"/>
      <c r="CO330" s="89"/>
      <c r="CP330" s="89"/>
      <c r="CQ330" s="89"/>
      <c r="CR330" s="89"/>
      <c r="CS330" s="89"/>
      <c r="CT330" s="89"/>
      <c r="CU330" s="89"/>
      <c r="CV330" s="89"/>
      <c r="CW330" s="89"/>
      <c r="CX330" s="89"/>
      <c r="CY330" s="92"/>
      <c r="CZ330" s="93"/>
      <c r="DA330" s="89"/>
      <c r="DB330" s="89"/>
      <c r="DC330" s="89"/>
      <c r="DD330" s="89"/>
      <c r="DE330" s="89"/>
      <c r="DF330" s="89"/>
      <c r="DG330" s="89"/>
      <c r="DH330" s="89"/>
      <c r="DI330" s="89"/>
      <c r="DJ330" s="89"/>
      <c r="DK330" s="92"/>
      <c r="DL330" s="93"/>
      <c r="DM330" s="89"/>
      <c r="DN330" s="89"/>
      <c r="DO330" s="89"/>
      <c r="DP330" s="89"/>
      <c r="DQ330" s="89"/>
      <c r="DR330" s="89"/>
      <c r="DS330" s="89"/>
      <c r="DT330" s="89"/>
      <c r="DU330" s="89"/>
      <c r="DV330" s="89"/>
      <c r="DW330" s="92"/>
      <c r="DX330" s="93"/>
      <c r="DY330" s="89"/>
      <c r="DZ330" s="89"/>
      <c r="EA330" s="89"/>
      <c r="EB330" s="89"/>
      <c r="EC330" s="89"/>
      <c r="ED330" s="89"/>
      <c r="EE330" s="89"/>
      <c r="EF330" s="89"/>
      <c r="EG330" s="89"/>
      <c r="EH330" s="89"/>
      <c r="EI330" s="92"/>
      <c r="EM330" s="80"/>
    </row>
    <row r="331" spans="1:143" s="48" customFormat="1" ht="14.4" thickTop="1" thickBot="1">
      <c r="A331" s="43"/>
      <c r="B331" s="96"/>
      <c r="C331" s="143" t="str">
        <f>IF(OR(COUNTIF($B$5:$B331,B331)=1,COUNTIF($B$5:$B331,B331)=0),"",COUNTIF($B$5:$B331,B331))</f>
        <v/>
      </c>
      <c r="D331" s="144" t="str">
        <f t="shared" si="20"/>
        <v/>
      </c>
      <c r="E331" s="43"/>
      <c r="F331" s="43"/>
      <c r="G331" s="102"/>
      <c r="H331" s="181"/>
      <c r="I331" s="181"/>
      <c r="J331" s="100"/>
      <c r="K331" s="100"/>
      <c r="L331" s="100"/>
      <c r="M331" s="100"/>
      <c r="N331" s="139">
        <f t="shared" si="21"/>
        <v>0</v>
      </c>
      <c r="O331" s="139">
        <f t="shared" si="22"/>
        <v>0</v>
      </c>
      <c r="P331" s="194" t="str">
        <f t="shared" si="23"/>
        <v/>
      </c>
      <c r="Q331" s="96"/>
      <c r="R331" s="183"/>
      <c r="S331" s="184"/>
      <c r="T331" s="94"/>
      <c r="U331" s="89"/>
      <c r="V331" s="89"/>
      <c r="W331" s="89"/>
      <c r="X331" s="89"/>
      <c r="Y331" s="89"/>
      <c r="Z331" s="89"/>
      <c r="AA331" s="89"/>
      <c r="AB331" s="89"/>
      <c r="AC331" s="89"/>
      <c r="AD331" s="89"/>
      <c r="AE331" s="92"/>
      <c r="AF331" s="93"/>
      <c r="AG331" s="89"/>
      <c r="AH331" s="89"/>
      <c r="AI331" s="89"/>
      <c r="AJ331" s="89"/>
      <c r="AK331" s="89"/>
      <c r="AL331" s="89"/>
      <c r="AM331" s="89"/>
      <c r="AN331" s="89"/>
      <c r="AO331" s="89"/>
      <c r="AP331" s="89"/>
      <c r="AQ331" s="92"/>
      <c r="AR331" s="89"/>
      <c r="AS331" s="89"/>
      <c r="AT331" s="89"/>
      <c r="AU331" s="89"/>
      <c r="AV331" s="89"/>
      <c r="AW331" s="89"/>
      <c r="AX331" s="89"/>
      <c r="AY331" s="89"/>
      <c r="AZ331" s="89"/>
      <c r="BA331" s="89"/>
      <c r="BB331" s="89"/>
      <c r="BC331" s="92"/>
      <c r="BD331" s="93"/>
      <c r="BE331" s="89"/>
      <c r="BF331" s="89"/>
      <c r="BG331" s="89"/>
      <c r="BH331" s="89"/>
      <c r="BI331" s="89"/>
      <c r="BJ331" s="89"/>
      <c r="BK331" s="89"/>
      <c r="BL331" s="89"/>
      <c r="BM331" s="89"/>
      <c r="BN331" s="89"/>
      <c r="BO331" s="92"/>
      <c r="BP331" s="93"/>
      <c r="BQ331" s="89"/>
      <c r="BR331" s="89"/>
      <c r="BS331" s="89"/>
      <c r="BT331" s="89"/>
      <c r="BU331" s="89"/>
      <c r="BV331" s="89"/>
      <c r="BW331" s="89"/>
      <c r="BX331" s="89"/>
      <c r="BY331" s="89"/>
      <c r="BZ331" s="89"/>
      <c r="CA331" s="92"/>
      <c r="CB331" s="93"/>
      <c r="CC331" s="89"/>
      <c r="CD331" s="89"/>
      <c r="CE331" s="89"/>
      <c r="CF331" s="89"/>
      <c r="CG331" s="89"/>
      <c r="CH331" s="89"/>
      <c r="CI331" s="89"/>
      <c r="CJ331" s="89"/>
      <c r="CK331" s="89"/>
      <c r="CL331" s="89"/>
      <c r="CM331" s="92"/>
      <c r="CN331" s="93"/>
      <c r="CO331" s="89"/>
      <c r="CP331" s="89"/>
      <c r="CQ331" s="89"/>
      <c r="CR331" s="89"/>
      <c r="CS331" s="89"/>
      <c r="CT331" s="89"/>
      <c r="CU331" s="89"/>
      <c r="CV331" s="89"/>
      <c r="CW331" s="89"/>
      <c r="CX331" s="89"/>
      <c r="CY331" s="92"/>
      <c r="CZ331" s="93"/>
      <c r="DA331" s="89"/>
      <c r="DB331" s="89"/>
      <c r="DC331" s="89"/>
      <c r="DD331" s="89"/>
      <c r="DE331" s="89"/>
      <c r="DF331" s="89"/>
      <c r="DG331" s="89"/>
      <c r="DH331" s="89"/>
      <c r="DI331" s="89"/>
      <c r="DJ331" s="89"/>
      <c r="DK331" s="92"/>
      <c r="DL331" s="93"/>
      <c r="DM331" s="89"/>
      <c r="DN331" s="89"/>
      <c r="DO331" s="89"/>
      <c r="DP331" s="89"/>
      <c r="DQ331" s="89"/>
      <c r="DR331" s="89"/>
      <c r="DS331" s="89"/>
      <c r="DT331" s="89"/>
      <c r="DU331" s="89"/>
      <c r="DV331" s="89"/>
      <c r="DW331" s="92"/>
      <c r="DX331" s="93"/>
      <c r="DY331" s="89"/>
      <c r="DZ331" s="89"/>
      <c r="EA331" s="89"/>
      <c r="EB331" s="89"/>
      <c r="EC331" s="89"/>
      <c r="ED331" s="89"/>
      <c r="EE331" s="89"/>
      <c r="EF331" s="89"/>
      <c r="EG331" s="89"/>
      <c r="EH331" s="89"/>
      <c r="EI331" s="92"/>
      <c r="EM331" s="80"/>
    </row>
    <row r="332" spans="1:143" s="48" customFormat="1" ht="14.4" thickTop="1" thickBot="1">
      <c r="A332" s="43"/>
      <c r="B332" s="96"/>
      <c r="C332" s="143" t="str">
        <f>IF(OR(COUNTIF($B$5:$B332,B332)=1,COUNTIF($B$5:$B332,B332)=0),"",COUNTIF($B$5:$B332,B332))</f>
        <v/>
      </c>
      <c r="D332" s="144" t="str">
        <f t="shared" si="20"/>
        <v/>
      </c>
      <c r="E332" s="43"/>
      <c r="F332" s="43"/>
      <c r="G332" s="102"/>
      <c r="H332" s="181"/>
      <c r="I332" s="181"/>
      <c r="J332" s="100"/>
      <c r="K332" s="100"/>
      <c r="L332" s="100"/>
      <c r="M332" s="100"/>
      <c r="N332" s="139">
        <f t="shared" si="21"/>
        <v>0</v>
      </c>
      <c r="O332" s="139">
        <f t="shared" si="22"/>
        <v>0</v>
      </c>
      <c r="P332" s="194" t="str">
        <f t="shared" si="23"/>
        <v/>
      </c>
      <c r="Q332" s="96"/>
      <c r="R332" s="183"/>
      <c r="S332" s="184"/>
      <c r="T332" s="94"/>
      <c r="U332" s="90"/>
      <c r="V332" s="90"/>
      <c r="W332" s="90"/>
      <c r="X332" s="90"/>
      <c r="Y332" s="90"/>
      <c r="Z332" s="90"/>
      <c r="AA332" s="90"/>
      <c r="AB332" s="90"/>
      <c r="AC332" s="90"/>
      <c r="AD332" s="90"/>
      <c r="AE332" s="95"/>
      <c r="AF332" s="93"/>
      <c r="AG332" s="89"/>
      <c r="AH332" s="89"/>
      <c r="AI332" s="89"/>
      <c r="AJ332" s="89"/>
      <c r="AK332" s="89"/>
      <c r="AL332" s="89"/>
      <c r="AM332" s="89"/>
      <c r="AN332" s="89"/>
      <c r="AO332" s="89"/>
      <c r="AP332" s="89"/>
      <c r="AQ332" s="92"/>
      <c r="AR332" s="89"/>
      <c r="AS332" s="89"/>
      <c r="AT332" s="89"/>
      <c r="AU332" s="89"/>
      <c r="AV332" s="89"/>
      <c r="AW332" s="89"/>
      <c r="AX332" s="89"/>
      <c r="AY332" s="89"/>
      <c r="AZ332" s="89"/>
      <c r="BA332" s="89"/>
      <c r="BB332" s="89"/>
      <c r="BC332" s="92"/>
      <c r="BD332" s="93"/>
      <c r="BE332" s="89"/>
      <c r="BF332" s="89"/>
      <c r="BG332" s="89"/>
      <c r="BH332" s="89"/>
      <c r="BI332" s="89"/>
      <c r="BJ332" s="89"/>
      <c r="BK332" s="89"/>
      <c r="BL332" s="89"/>
      <c r="BM332" s="89"/>
      <c r="BN332" s="89"/>
      <c r="BO332" s="92"/>
      <c r="BP332" s="93"/>
      <c r="BQ332" s="89"/>
      <c r="BR332" s="89"/>
      <c r="BS332" s="89"/>
      <c r="BT332" s="89"/>
      <c r="BU332" s="89"/>
      <c r="BV332" s="89"/>
      <c r="BW332" s="89"/>
      <c r="BX332" s="89"/>
      <c r="BY332" s="89"/>
      <c r="BZ332" s="89"/>
      <c r="CA332" s="92"/>
      <c r="CB332" s="93"/>
      <c r="CC332" s="89"/>
      <c r="CD332" s="89"/>
      <c r="CE332" s="89"/>
      <c r="CF332" s="89"/>
      <c r="CG332" s="89"/>
      <c r="CH332" s="89"/>
      <c r="CI332" s="89"/>
      <c r="CJ332" s="89"/>
      <c r="CK332" s="89"/>
      <c r="CL332" s="89"/>
      <c r="CM332" s="92"/>
      <c r="CN332" s="93"/>
      <c r="CO332" s="89"/>
      <c r="CP332" s="89"/>
      <c r="CQ332" s="89"/>
      <c r="CR332" s="89"/>
      <c r="CS332" s="89"/>
      <c r="CT332" s="89"/>
      <c r="CU332" s="89"/>
      <c r="CV332" s="89"/>
      <c r="CW332" s="89"/>
      <c r="CX332" s="89"/>
      <c r="CY332" s="92"/>
      <c r="CZ332" s="93"/>
      <c r="DA332" s="89"/>
      <c r="DB332" s="89"/>
      <c r="DC332" s="89"/>
      <c r="DD332" s="89"/>
      <c r="DE332" s="89"/>
      <c r="DF332" s="89"/>
      <c r="DG332" s="89"/>
      <c r="DH332" s="89"/>
      <c r="DI332" s="89"/>
      <c r="DJ332" s="89"/>
      <c r="DK332" s="92"/>
      <c r="DL332" s="93"/>
      <c r="DM332" s="89"/>
      <c r="DN332" s="89"/>
      <c r="DO332" s="89"/>
      <c r="DP332" s="89"/>
      <c r="DQ332" s="89"/>
      <c r="DR332" s="89"/>
      <c r="DS332" s="89"/>
      <c r="DT332" s="89"/>
      <c r="DU332" s="89"/>
      <c r="DV332" s="89"/>
      <c r="DW332" s="92"/>
      <c r="DX332" s="93"/>
      <c r="DY332" s="89"/>
      <c r="DZ332" s="89"/>
      <c r="EA332" s="89"/>
      <c r="EB332" s="89"/>
      <c r="EC332" s="89"/>
      <c r="ED332" s="89"/>
      <c r="EE332" s="89"/>
      <c r="EF332" s="89"/>
      <c r="EG332" s="89"/>
      <c r="EH332" s="89"/>
      <c r="EI332" s="92"/>
      <c r="EM332" s="80"/>
    </row>
    <row r="333" spans="1:143" s="48" customFormat="1" ht="14.4" thickTop="1" thickBot="1">
      <c r="A333" s="43"/>
      <c r="B333" s="96"/>
      <c r="C333" s="143" t="str">
        <f>IF(OR(COUNTIF($B$5:$B333,B333)=1,COUNTIF($B$5:$B333,B333)=0),"",COUNTIF($B$5:$B333,B333))</f>
        <v/>
      </c>
      <c r="D333" s="144" t="str">
        <f t="shared" si="20"/>
        <v/>
      </c>
      <c r="E333" s="43"/>
      <c r="F333" s="43"/>
      <c r="G333" s="102"/>
      <c r="H333" s="181"/>
      <c r="I333" s="181"/>
      <c r="J333" s="100"/>
      <c r="K333" s="100"/>
      <c r="L333" s="100"/>
      <c r="M333" s="100"/>
      <c r="N333" s="139">
        <f t="shared" si="21"/>
        <v>0</v>
      </c>
      <c r="O333" s="139">
        <f t="shared" si="22"/>
        <v>0</v>
      </c>
      <c r="P333" s="194" t="str">
        <f t="shared" si="23"/>
        <v/>
      </c>
      <c r="Q333" s="96"/>
      <c r="R333" s="183"/>
      <c r="S333" s="184"/>
      <c r="T333" s="94"/>
      <c r="U333" s="90"/>
      <c r="V333" s="90"/>
      <c r="W333" s="90"/>
      <c r="X333" s="90"/>
      <c r="Y333" s="90"/>
      <c r="Z333" s="90"/>
      <c r="AA333" s="90"/>
      <c r="AB333" s="90"/>
      <c r="AC333" s="90"/>
      <c r="AD333" s="90"/>
      <c r="AE333" s="95"/>
      <c r="AF333" s="93"/>
      <c r="AG333" s="89"/>
      <c r="AH333" s="89"/>
      <c r="AI333" s="89"/>
      <c r="AJ333" s="89"/>
      <c r="AK333" s="89"/>
      <c r="AL333" s="89"/>
      <c r="AM333" s="89"/>
      <c r="AN333" s="89"/>
      <c r="AO333" s="89"/>
      <c r="AP333" s="89"/>
      <c r="AQ333" s="92"/>
      <c r="AR333" s="89"/>
      <c r="AS333" s="89"/>
      <c r="AT333" s="89"/>
      <c r="AU333" s="89"/>
      <c r="AV333" s="89"/>
      <c r="AW333" s="89"/>
      <c r="AX333" s="89"/>
      <c r="AY333" s="89"/>
      <c r="AZ333" s="89"/>
      <c r="BA333" s="89"/>
      <c r="BB333" s="89"/>
      <c r="BC333" s="92"/>
      <c r="BD333" s="93"/>
      <c r="BE333" s="89"/>
      <c r="BF333" s="89"/>
      <c r="BG333" s="89"/>
      <c r="BH333" s="89"/>
      <c r="BI333" s="89"/>
      <c r="BJ333" s="89"/>
      <c r="BK333" s="89"/>
      <c r="BL333" s="89"/>
      <c r="BM333" s="89"/>
      <c r="BN333" s="89"/>
      <c r="BO333" s="92"/>
      <c r="BP333" s="93"/>
      <c r="BQ333" s="89"/>
      <c r="BR333" s="89"/>
      <c r="BS333" s="89"/>
      <c r="BT333" s="89"/>
      <c r="BU333" s="89"/>
      <c r="BV333" s="89"/>
      <c r="BW333" s="89"/>
      <c r="BX333" s="89"/>
      <c r="BY333" s="89"/>
      <c r="BZ333" s="89"/>
      <c r="CA333" s="92"/>
      <c r="CB333" s="93"/>
      <c r="CC333" s="89"/>
      <c r="CD333" s="89"/>
      <c r="CE333" s="89"/>
      <c r="CF333" s="89"/>
      <c r="CG333" s="89"/>
      <c r="CH333" s="89"/>
      <c r="CI333" s="89"/>
      <c r="CJ333" s="89"/>
      <c r="CK333" s="89"/>
      <c r="CL333" s="89"/>
      <c r="CM333" s="92"/>
      <c r="CN333" s="93"/>
      <c r="CO333" s="89"/>
      <c r="CP333" s="89"/>
      <c r="CQ333" s="89"/>
      <c r="CR333" s="89"/>
      <c r="CS333" s="89"/>
      <c r="CT333" s="89"/>
      <c r="CU333" s="89"/>
      <c r="CV333" s="89"/>
      <c r="CW333" s="89"/>
      <c r="CX333" s="89"/>
      <c r="CY333" s="92"/>
      <c r="CZ333" s="93"/>
      <c r="DA333" s="89"/>
      <c r="DB333" s="89"/>
      <c r="DC333" s="89"/>
      <c r="DD333" s="89"/>
      <c r="DE333" s="89"/>
      <c r="DF333" s="89"/>
      <c r="DG333" s="89"/>
      <c r="DH333" s="89"/>
      <c r="DI333" s="89"/>
      <c r="DJ333" s="89"/>
      <c r="DK333" s="92"/>
      <c r="DL333" s="93"/>
      <c r="DM333" s="89"/>
      <c r="DN333" s="89"/>
      <c r="DO333" s="89"/>
      <c r="DP333" s="89"/>
      <c r="DQ333" s="89"/>
      <c r="DR333" s="89"/>
      <c r="DS333" s="89"/>
      <c r="DT333" s="89"/>
      <c r="DU333" s="89"/>
      <c r="DV333" s="89"/>
      <c r="DW333" s="92"/>
      <c r="DX333" s="93"/>
      <c r="DY333" s="89"/>
      <c r="DZ333" s="89"/>
      <c r="EA333" s="89"/>
      <c r="EB333" s="89"/>
      <c r="EC333" s="89"/>
      <c r="ED333" s="89"/>
      <c r="EE333" s="89"/>
      <c r="EF333" s="89"/>
      <c r="EG333" s="89"/>
      <c r="EH333" s="89"/>
      <c r="EI333" s="92"/>
      <c r="EM333" s="80"/>
    </row>
    <row r="334" spans="1:143" s="48" customFormat="1" ht="14.4" thickTop="1" thickBot="1">
      <c r="A334" s="43"/>
      <c r="B334" s="96"/>
      <c r="C334" s="143" t="str">
        <f>IF(OR(COUNTIF($B$5:$B334,B334)=1,COUNTIF($B$5:$B334,B334)=0),"",COUNTIF($B$5:$B334,B334))</f>
        <v/>
      </c>
      <c r="D334" s="144" t="str">
        <f t="shared" si="20"/>
        <v/>
      </c>
      <c r="E334" s="43"/>
      <c r="F334" s="43"/>
      <c r="G334" s="102"/>
      <c r="H334" s="181"/>
      <c r="I334" s="181"/>
      <c r="J334" s="100"/>
      <c r="K334" s="100"/>
      <c r="L334" s="100"/>
      <c r="M334" s="100"/>
      <c r="N334" s="139">
        <f t="shared" si="21"/>
        <v>0</v>
      </c>
      <c r="O334" s="139">
        <f t="shared" si="22"/>
        <v>0</v>
      </c>
      <c r="P334" s="194" t="str">
        <f t="shared" si="23"/>
        <v/>
      </c>
      <c r="Q334" s="96"/>
      <c r="R334" s="183"/>
      <c r="S334" s="184"/>
      <c r="T334" s="94"/>
      <c r="U334" s="90"/>
      <c r="V334" s="90"/>
      <c r="W334" s="90"/>
      <c r="X334" s="90"/>
      <c r="Y334" s="90"/>
      <c r="Z334" s="90"/>
      <c r="AA334" s="90"/>
      <c r="AB334" s="90"/>
      <c r="AC334" s="90"/>
      <c r="AD334" s="90"/>
      <c r="AE334" s="95"/>
      <c r="AF334" s="93"/>
      <c r="AG334" s="89"/>
      <c r="AH334" s="89"/>
      <c r="AI334" s="89"/>
      <c r="AJ334" s="89"/>
      <c r="AK334" s="89"/>
      <c r="AL334" s="89"/>
      <c r="AM334" s="89"/>
      <c r="AN334" s="89"/>
      <c r="AO334" s="89"/>
      <c r="AP334" s="89"/>
      <c r="AQ334" s="92"/>
      <c r="AR334" s="89"/>
      <c r="AS334" s="89"/>
      <c r="AT334" s="89"/>
      <c r="AU334" s="89"/>
      <c r="AV334" s="89"/>
      <c r="AW334" s="89"/>
      <c r="AX334" s="89"/>
      <c r="AY334" s="89"/>
      <c r="AZ334" s="89"/>
      <c r="BA334" s="89"/>
      <c r="BB334" s="89"/>
      <c r="BC334" s="92"/>
      <c r="BD334" s="93"/>
      <c r="BE334" s="89"/>
      <c r="BF334" s="89"/>
      <c r="BG334" s="89"/>
      <c r="BH334" s="89"/>
      <c r="BI334" s="89"/>
      <c r="BJ334" s="89"/>
      <c r="BK334" s="89"/>
      <c r="BL334" s="89"/>
      <c r="BM334" s="89"/>
      <c r="BN334" s="89"/>
      <c r="BO334" s="92"/>
      <c r="BP334" s="93"/>
      <c r="BQ334" s="89"/>
      <c r="BR334" s="89"/>
      <c r="BS334" s="89"/>
      <c r="BT334" s="89"/>
      <c r="BU334" s="89"/>
      <c r="BV334" s="89"/>
      <c r="BW334" s="89"/>
      <c r="BX334" s="89"/>
      <c r="BY334" s="89"/>
      <c r="BZ334" s="89"/>
      <c r="CA334" s="92"/>
      <c r="CB334" s="93"/>
      <c r="CC334" s="89"/>
      <c r="CD334" s="89"/>
      <c r="CE334" s="89"/>
      <c r="CF334" s="89"/>
      <c r="CG334" s="89"/>
      <c r="CH334" s="89"/>
      <c r="CI334" s="89"/>
      <c r="CJ334" s="89"/>
      <c r="CK334" s="89"/>
      <c r="CL334" s="89"/>
      <c r="CM334" s="92"/>
      <c r="CN334" s="93"/>
      <c r="CO334" s="89"/>
      <c r="CP334" s="89"/>
      <c r="CQ334" s="89"/>
      <c r="CR334" s="89"/>
      <c r="CS334" s="89"/>
      <c r="CT334" s="89"/>
      <c r="CU334" s="89"/>
      <c r="CV334" s="89"/>
      <c r="CW334" s="89"/>
      <c r="CX334" s="89"/>
      <c r="CY334" s="92"/>
      <c r="CZ334" s="93"/>
      <c r="DA334" s="89"/>
      <c r="DB334" s="89"/>
      <c r="DC334" s="89"/>
      <c r="DD334" s="89"/>
      <c r="DE334" s="89"/>
      <c r="DF334" s="89"/>
      <c r="DG334" s="89"/>
      <c r="DH334" s="89"/>
      <c r="DI334" s="89"/>
      <c r="DJ334" s="89"/>
      <c r="DK334" s="92"/>
      <c r="DL334" s="93"/>
      <c r="DM334" s="89"/>
      <c r="DN334" s="89"/>
      <c r="DO334" s="89"/>
      <c r="DP334" s="89"/>
      <c r="DQ334" s="89"/>
      <c r="DR334" s="89"/>
      <c r="DS334" s="89"/>
      <c r="DT334" s="89"/>
      <c r="DU334" s="89"/>
      <c r="DV334" s="89"/>
      <c r="DW334" s="92"/>
      <c r="DX334" s="93"/>
      <c r="DY334" s="89"/>
      <c r="DZ334" s="89"/>
      <c r="EA334" s="89"/>
      <c r="EB334" s="89"/>
      <c r="EC334" s="89"/>
      <c r="ED334" s="89"/>
      <c r="EE334" s="89"/>
      <c r="EF334" s="89"/>
      <c r="EG334" s="89"/>
      <c r="EH334" s="89"/>
      <c r="EI334" s="92"/>
      <c r="EM334" s="80"/>
    </row>
    <row r="335" spans="1:143" s="48" customFormat="1" ht="14.4" thickTop="1" thickBot="1">
      <c r="A335" s="43"/>
      <c r="B335" s="96"/>
      <c r="C335" s="143" t="str">
        <f>IF(OR(COUNTIF($B$5:$B335,B335)=1,COUNTIF($B$5:$B335,B335)=0),"",COUNTIF($B$5:$B335,B335))</f>
        <v/>
      </c>
      <c r="D335" s="144" t="str">
        <f t="shared" si="20"/>
        <v/>
      </c>
      <c r="E335" s="43"/>
      <c r="F335" s="43"/>
      <c r="G335" s="102"/>
      <c r="H335" s="181"/>
      <c r="I335" s="181"/>
      <c r="J335" s="100"/>
      <c r="K335" s="100"/>
      <c r="L335" s="100"/>
      <c r="M335" s="100"/>
      <c r="N335" s="139">
        <f t="shared" si="21"/>
        <v>0</v>
      </c>
      <c r="O335" s="139">
        <f t="shared" si="22"/>
        <v>0</v>
      </c>
      <c r="P335" s="194" t="str">
        <f t="shared" si="23"/>
        <v/>
      </c>
      <c r="Q335" s="96"/>
      <c r="R335" s="183"/>
      <c r="S335" s="184"/>
      <c r="T335" s="94"/>
      <c r="U335" s="89"/>
      <c r="V335" s="89"/>
      <c r="W335" s="89"/>
      <c r="X335" s="89"/>
      <c r="Y335" s="89"/>
      <c r="Z335" s="89"/>
      <c r="AA335" s="89"/>
      <c r="AB335" s="89"/>
      <c r="AC335" s="89"/>
      <c r="AD335" s="89"/>
      <c r="AE335" s="92"/>
      <c r="AF335" s="93"/>
      <c r="AG335" s="89"/>
      <c r="AH335" s="89"/>
      <c r="AI335" s="89"/>
      <c r="AJ335" s="89"/>
      <c r="AK335" s="89"/>
      <c r="AL335" s="89"/>
      <c r="AM335" s="89"/>
      <c r="AN335" s="89"/>
      <c r="AO335" s="89"/>
      <c r="AP335" s="89"/>
      <c r="AQ335" s="92"/>
      <c r="AR335" s="93"/>
      <c r="AS335" s="89"/>
      <c r="AT335" s="89"/>
      <c r="AU335" s="89"/>
      <c r="AV335" s="89"/>
      <c r="AW335" s="89"/>
      <c r="AX335" s="89"/>
      <c r="AY335" s="89"/>
      <c r="AZ335" s="89"/>
      <c r="BA335" s="89"/>
      <c r="BB335" s="89"/>
      <c r="BC335" s="92"/>
      <c r="BD335" s="93"/>
      <c r="BE335" s="89"/>
      <c r="BF335" s="89"/>
      <c r="BG335" s="89"/>
      <c r="BH335" s="89"/>
      <c r="BI335" s="89"/>
      <c r="BJ335" s="89"/>
      <c r="BK335" s="89"/>
      <c r="BL335" s="89"/>
      <c r="BM335" s="89"/>
      <c r="BN335" s="89"/>
      <c r="BO335" s="92"/>
      <c r="BP335" s="93"/>
      <c r="BQ335" s="89"/>
      <c r="BR335" s="89"/>
      <c r="BS335" s="89"/>
      <c r="BT335" s="89"/>
      <c r="BU335" s="89"/>
      <c r="BV335" s="89"/>
      <c r="BW335" s="89"/>
      <c r="BX335" s="89"/>
      <c r="BY335" s="89"/>
      <c r="BZ335" s="89"/>
      <c r="CA335" s="92"/>
      <c r="CB335" s="93"/>
      <c r="CC335" s="89"/>
      <c r="CD335" s="89"/>
      <c r="CE335" s="89"/>
      <c r="CF335" s="89"/>
      <c r="CG335" s="89"/>
      <c r="CH335" s="89"/>
      <c r="CI335" s="89"/>
      <c r="CJ335" s="89"/>
      <c r="CK335" s="89"/>
      <c r="CL335" s="89"/>
      <c r="CM335" s="92"/>
      <c r="CN335" s="93"/>
      <c r="CO335" s="89"/>
      <c r="CP335" s="89"/>
      <c r="CQ335" s="89"/>
      <c r="CR335" s="89"/>
      <c r="CS335" s="89"/>
      <c r="CT335" s="89"/>
      <c r="CU335" s="89"/>
      <c r="CV335" s="89"/>
      <c r="CW335" s="89"/>
      <c r="CX335" s="89"/>
      <c r="CY335" s="92"/>
      <c r="CZ335" s="93"/>
      <c r="DA335" s="89"/>
      <c r="DB335" s="89"/>
      <c r="DC335" s="89"/>
      <c r="DD335" s="89"/>
      <c r="DE335" s="89"/>
      <c r="DF335" s="89"/>
      <c r="DG335" s="89"/>
      <c r="DH335" s="89"/>
      <c r="DI335" s="89"/>
      <c r="DJ335" s="89"/>
      <c r="DK335" s="92"/>
      <c r="DL335" s="93"/>
      <c r="DM335" s="89"/>
      <c r="DN335" s="89"/>
      <c r="DO335" s="89"/>
      <c r="DP335" s="89"/>
      <c r="DQ335" s="89"/>
      <c r="DR335" s="89"/>
      <c r="DS335" s="89"/>
      <c r="DT335" s="89"/>
      <c r="DU335" s="89"/>
      <c r="DV335" s="89"/>
      <c r="DW335" s="92"/>
      <c r="DX335" s="93"/>
      <c r="DY335" s="89"/>
      <c r="DZ335" s="89"/>
      <c r="EA335" s="89"/>
      <c r="EB335" s="89"/>
      <c r="EC335" s="89"/>
      <c r="ED335" s="89"/>
      <c r="EE335" s="89"/>
      <c r="EF335" s="89"/>
      <c r="EG335" s="89"/>
      <c r="EH335" s="89"/>
      <c r="EI335" s="92"/>
      <c r="EM335" s="80"/>
    </row>
    <row r="336" spans="1:143" s="48" customFormat="1" ht="14.4" thickTop="1" thickBot="1">
      <c r="A336" s="99"/>
      <c r="B336" s="96"/>
      <c r="C336" s="143" t="str">
        <f>IF(OR(COUNTIF($B$5:$B336,B336)=1,COUNTIF($B$5:$B336,B336)=0),"",COUNTIF($B$5:$B336,B336))</f>
        <v/>
      </c>
      <c r="D336" s="144" t="str">
        <f t="shared" si="20"/>
        <v/>
      </c>
      <c r="E336" s="99"/>
      <c r="F336" s="97"/>
      <c r="G336" s="100"/>
      <c r="H336" s="181"/>
      <c r="I336" s="181"/>
      <c r="J336" s="100"/>
      <c r="K336" s="100"/>
      <c r="L336" s="100"/>
      <c r="M336" s="100"/>
      <c r="N336" s="139">
        <f t="shared" si="21"/>
        <v>0</v>
      </c>
      <c r="O336" s="139">
        <f t="shared" si="22"/>
        <v>0</v>
      </c>
      <c r="P336" s="194" t="str">
        <f t="shared" si="23"/>
        <v/>
      </c>
      <c r="Q336" s="96"/>
      <c r="R336" s="183"/>
      <c r="S336" s="184"/>
      <c r="T336" s="94"/>
      <c r="U336" s="90"/>
      <c r="V336" s="90"/>
      <c r="W336" s="90"/>
      <c r="X336" s="90"/>
      <c r="Y336" s="90"/>
      <c r="Z336" s="90"/>
      <c r="AA336" s="90"/>
      <c r="AB336" s="90"/>
      <c r="AC336" s="90"/>
      <c r="AD336" s="90"/>
      <c r="AE336" s="95"/>
      <c r="AF336" s="94"/>
      <c r="AG336" s="90"/>
      <c r="AH336" s="90"/>
      <c r="AI336" s="90"/>
      <c r="AJ336" s="90"/>
      <c r="AK336" s="90"/>
      <c r="AL336" s="89"/>
      <c r="AM336" s="89"/>
      <c r="AN336" s="89"/>
      <c r="AO336" s="89"/>
      <c r="AP336" s="89"/>
      <c r="AQ336" s="92"/>
      <c r="AR336" s="90"/>
      <c r="AS336" s="90"/>
      <c r="AT336" s="90"/>
      <c r="AU336" s="90"/>
      <c r="AV336" s="90"/>
      <c r="AW336" s="90"/>
      <c r="AX336" s="90"/>
      <c r="AY336" s="90"/>
      <c r="AZ336" s="90"/>
      <c r="BA336" s="90"/>
      <c r="BB336" s="90"/>
      <c r="BC336" s="95"/>
      <c r="BD336" s="94"/>
      <c r="BE336" s="90"/>
      <c r="BF336" s="90"/>
      <c r="BG336" s="90"/>
      <c r="BH336" s="90"/>
      <c r="BI336" s="90"/>
      <c r="BJ336" s="89"/>
      <c r="BK336" s="89"/>
      <c r="BL336" s="89"/>
      <c r="BM336" s="89"/>
      <c r="BN336" s="89"/>
      <c r="BO336" s="92"/>
      <c r="BP336" s="93"/>
      <c r="BQ336" s="89"/>
      <c r="BR336" s="89"/>
      <c r="BS336" s="89"/>
      <c r="BT336" s="89"/>
      <c r="BU336" s="89"/>
      <c r="BV336" s="89"/>
      <c r="BW336" s="89"/>
      <c r="BX336" s="89"/>
      <c r="BY336" s="89"/>
      <c r="BZ336" s="89"/>
      <c r="CA336" s="92"/>
      <c r="CB336" s="93"/>
      <c r="CC336" s="89"/>
      <c r="CD336" s="89"/>
      <c r="CE336" s="89"/>
      <c r="CF336" s="89"/>
      <c r="CG336" s="89"/>
      <c r="CH336" s="89"/>
      <c r="CI336" s="89"/>
      <c r="CJ336" s="89"/>
      <c r="CK336" s="89"/>
      <c r="CL336" s="89"/>
      <c r="CM336" s="92"/>
      <c r="CN336" s="93"/>
      <c r="CO336" s="89"/>
      <c r="CP336" s="89"/>
      <c r="CQ336" s="89"/>
      <c r="CR336" s="89"/>
      <c r="CS336" s="89"/>
      <c r="CT336" s="89"/>
      <c r="CU336" s="89"/>
      <c r="CV336" s="89"/>
      <c r="CW336" s="89"/>
      <c r="CX336" s="89"/>
      <c r="CY336" s="92"/>
      <c r="CZ336" s="93"/>
      <c r="DA336" s="89"/>
      <c r="DB336" s="89"/>
      <c r="DC336" s="89"/>
      <c r="DD336" s="89"/>
      <c r="DE336" s="89"/>
      <c r="DF336" s="89"/>
      <c r="DG336" s="89"/>
      <c r="DH336" s="89"/>
      <c r="DI336" s="89"/>
      <c r="DJ336" s="89"/>
      <c r="DK336" s="92"/>
      <c r="DL336" s="93"/>
      <c r="DM336" s="89"/>
      <c r="DN336" s="89"/>
      <c r="DO336" s="89"/>
      <c r="DP336" s="89"/>
      <c r="DQ336" s="89"/>
      <c r="DR336" s="89"/>
      <c r="DS336" s="89"/>
      <c r="DT336" s="89"/>
      <c r="DU336" s="89"/>
      <c r="DV336" s="89"/>
      <c r="DW336" s="92"/>
      <c r="DX336" s="93"/>
      <c r="DY336" s="89"/>
      <c r="DZ336" s="89"/>
      <c r="EA336" s="89"/>
      <c r="EB336" s="89"/>
      <c r="EC336" s="89"/>
      <c r="ED336" s="89"/>
      <c r="EE336" s="89"/>
      <c r="EF336" s="89"/>
      <c r="EG336" s="89"/>
      <c r="EH336" s="89"/>
      <c r="EI336" s="92"/>
      <c r="EM336" s="80"/>
    </row>
    <row r="337" spans="1:143" s="48" customFormat="1" ht="14.4" thickTop="1" thickBot="1">
      <c r="A337" s="43"/>
      <c r="B337" s="96"/>
      <c r="C337" s="143" t="str">
        <f>IF(OR(COUNTIF($B$5:$B337,B337)=1,COUNTIF($B$5:$B337,B337)=0),"",COUNTIF($B$5:$B337,B337))</f>
        <v/>
      </c>
      <c r="D337" s="144" t="str">
        <f t="shared" si="20"/>
        <v/>
      </c>
      <c r="E337" s="43"/>
      <c r="F337" s="43"/>
      <c r="G337" s="102"/>
      <c r="H337" s="181"/>
      <c r="I337" s="181"/>
      <c r="J337" s="100"/>
      <c r="K337" s="100"/>
      <c r="L337" s="100"/>
      <c r="M337" s="100"/>
      <c r="N337" s="139">
        <f t="shared" si="21"/>
        <v>0</v>
      </c>
      <c r="O337" s="139">
        <f t="shared" si="22"/>
        <v>0</v>
      </c>
      <c r="P337" s="194" t="str">
        <f t="shared" si="23"/>
        <v/>
      </c>
      <c r="Q337" s="96"/>
      <c r="R337" s="183"/>
      <c r="S337" s="184"/>
      <c r="T337" s="94"/>
      <c r="U337" s="89"/>
      <c r="V337" s="89"/>
      <c r="W337" s="89"/>
      <c r="X337" s="89"/>
      <c r="Y337" s="89"/>
      <c r="Z337" s="89"/>
      <c r="AA337" s="89"/>
      <c r="AB337" s="89"/>
      <c r="AC337" s="89"/>
      <c r="AD337" s="89"/>
      <c r="AE337" s="92"/>
      <c r="AF337" s="93"/>
      <c r="AG337" s="89"/>
      <c r="AH337" s="89"/>
      <c r="AI337" s="89"/>
      <c r="AJ337" s="89"/>
      <c r="AK337" s="89"/>
      <c r="AL337" s="89"/>
      <c r="AM337" s="89"/>
      <c r="AN337" s="89"/>
      <c r="AO337" s="89"/>
      <c r="AP337" s="89"/>
      <c r="AQ337" s="92"/>
      <c r="AR337" s="89"/>
      <c r="AS337" s="89"/>
      <c r="AT337" s="89"/>
      <c r="AU337" s="89"/>
      <c r="AV337" s="89"/>
      <c r="AW337" s="89"/>
      <c r="AX337" s="89"/>
      <c r="AY337" s="89"/>
      <c r="AZ337" s="89"/>
      <c r="BA337" s="89"/>
      <c r="BB337" s="89"/>
      <c r="BC337" s="92"/>
      <c r="BD337" s="93"/>
      <c r="BE337" s="89"/>
      <c r="BF337" s="89"/>
      <c r="BG337" s="89"/>
      <c r="BH337" s="89"/>
      <c r="BI337" s="89"/>
      <c r="BJ337" s="89"/>
      <c r="BK337" s="89"/>
      <c r="BL337" s="89"/>
      <c r="BM337" s="89"/>
      <c r="BN337" s="89"/>
      <c r="BO337" s="92"/>
      <c r="BP337" s="93"/>
      <c r="BQ337" s="89"/>
      <c r="BR337" s="89"/>
      <c r="BS337" s="89"/>
      <c r="BT337" s="89"/>
      <c r="BU337" s="89"/>
      <c r="BV337" s="89"/>
      <c r="BW337" s="89"/>
      <c r="BX337" s="89"/>
      <c r="BY337" s="89"/>
      <c r="BZ337" s="89"/>
      <c r="CA337" s="92"/>
      <c r="CB337" s="93"/>
      <c r="CC337" s="89"/>
      <c r="CD337" s="89"/>
      <c r="CE337" s="89"/>
      <c r="CF337" s="89"/>
      <c r="CG337" s="89"/>
      <c r="CH337" s="89"/>
      <c r="CI337" s="89"/>
      <c r="CJ337" s="89"/>
      <c r="CK337" s="89"/>
      <c r="CL337" s="89"/>
      <c r="CM337" s="92"/>
      <c r="CN337" s="93"/>
      <c r="CO337" s="89"/>
      <c r="CP337" s="89"/>
      <c r="CQ337" s="89"/>
      <c r="CR337" s="89"/>
      <c r="CS337" s="89"/>
      <c r="CT337" s="89"/>
      <c r="CU337" s="89"/>
      <c r="CV337" s="89"/>
      <c r="CW337" s="89"/>
      <c r="CX337" s="89"/>
      <c r="CY337" s="92"/>
      <c r="CZ337" s="93"/>
      <c r="DA337" s="89"/>
      <c r="DB337" s="89"/>
      <c r="DC337" s="89"/>
      <c r="DD337" s="89"/>
      <c r="DE337" s="89"/>
      <c r="DF337" s="89"/>
      <c r="DG337" s="89"/>
      <c r="DH337" s="89"/>
      <c r="DI337" s="89"/>
      <c r="DJ337" s="89"/>
      <c r="DK337" s="92"/>
      <c r="DL337" s="93"/>
      <c r="DM337" s="89"/>
      <c r="DN337" s="89"/>
      <c r="DO337" s="89"/>
      <c r="DP337" s="89"/>
      <c r="DQ337" s="89"/>
      <c r="DR337" s="89"/>
      <c r="DS337" s="89"/>
      <c r="DT337" s="89"/>
      <c r="DU337" s="89"/>
      <c r="DV337" s="89"/>
      <c r="DW337" s="92"/>
      <c r="DX337" s="93"/>
      <c r="DY337" s="89"/>
      <c r="DZ337" s="89"/>
      <c r="EA337" s="89"/>
      <c r="EB337" s="89"/>
      <c r="EC337" s="89"/>
      <c r="ED337" s="89"/>
      <c r="EE337" s="89"/>
      <c r="EF337" s="89"/>
      <c r="EG337" s="89"/>
      <c r="EH337" s="89"/>
      <c r="EI337" s="92"/>
      <c r="EM337" s="80"/>
    </row>
    <row r="338" spans="1:143" s="48" customFormat="1" ht="14.4" thickTop="1" thickBot="1">
      <c r="A338" s="43"/>
      <c r="B338" s="96"/>
      <c r="C338" s="143" t="str">
        <f>IF(OR(COUNTIF($B$5:$B338,B338)=1,COUNTIF($B$5:$B338,B338)=0),"",COUNTIF($B$5:$B338,B338))</f>
        <v/>
      </c>
      <c r="D338" s="144" t="str">
        <f t="shared" si="20"/>
        <v/>
      </c>
      <c r="E338" s="43"/>
      <c r="F338" s="43"/>
      <c r="G338" s="102"/>
      <c r="H338" s="181"/>
      <c r="I338" s="181"/>
      <c r="J338" s="100"/>
      <c r="K338" s="100"/>
      <c r="L338" s="100"/>
      <c r="M338" s="100"/>
      <c r="N338" s="139">
        <f t="shared" si="21"/>
        <v>0</v>
      </c>
      <c r="O338" s="139">
        <f t="shared" si="22"/>
        <v>0</v>
      </c>
      <c r="P338" s="194" t="str">
        <f t="shared" si="23"/>
        <v/>
      </c>
      <c r="Q338" s="96"/>
      <c r="R338" s="183"/>
      <c r="S338" s="184"/>
      <c r="T338" s="94"/>
      <c r="U338" s="89"/>
      <c r="V338" s="89"/>
      <c r="W338" s="89"/>
      <c r="X338" s="89"/>
      <c r="Y338" s="89"/>
      <c r="Z338" s="89"/>
      <c r="AA338" s="89"/>
      <c r="AB338" s="89"/>
      <c r="AC338" s="89"/>
      <c r="AD338" s="89"/>
      <c r="AE338" s="92"/>
      <c r="AF338" s="93"/>
      <c r="AG338" s="89"/>
      <c r="AH338" s="89"/>
      <c r="AI338" s="89"/>
      <c r="AJ338" s="89"/>
      <c r="AK338" s="89"/>
      <c r="AL338" s="89"/>
      <c r="AM338" s="89"/>
      <c r="AN338" s="89"/>
      <c r="AO338" s="89"/>
      <c r="AP338" s="89"/>
      <c r="AQ338" s="92"/>
      <c r="AR338" s="89"/>
      <c r="AS338" s="89"/>
      <c r="AT338" s="89"/>
      <c r="AU338" s="89"/>
      <c r="AV338" s="89"/>
      <c r="AW338" s="89"/>
      <c r="AX338" s="89"/>
      <c r="AY338" s="89"/>
      <c r="AZ338" s="89"/>
      <c r="BA338" s="89"/>
      <c r="BB338" s="89"/>
      <c r="BC338" s="92"/>
      <c r="BD338" s="93"/>
      <c r="BE338" s="89"/>
      <c r="BF338" s="89"/>
      <c r="BG338" s="89"/>
      <c r="BH338" s="89"/>
      <c r="BI338" s="89"/>
      <c r="BJ338" s="89"/>
      <c r="BK338" s="89"/>
      <c r="BL338" s="89"/>
      <c r="BM338" s="89"/>
      <c r="BN338" s="89"/>
      <c r="BO338" s="92"/>
      <c r="BP338" s="93"/>
      <c r="BQ338" s="89"/>
      <c r="BR338" s="89"/>
      <c r="BS338" s="89"/>
      <c r="BT338" s="89"/>
      <c r="BU338" s="89"/>
      <c r="BV338" s="89"/>
      <c r="BW338" s="89"/>
      <c r="BX338" s="89"/>
      <c r="BY338" s="89"/>
      <c r="BZ338" s="89"/>
      <c r="CA338" s="92"/>
      <c r="CB338" s="93"/>
      <c r="CC338" s="89"/>
      <c r="CD338" s="89"/>
      <c r="CE338" s="89"/>
      <c r="CF338" s="89"/>
      <c r="CG338" s="89"/>
      <c r="CH338" s="89"/>
      <c r="CI338" s="89"/>
      <c r="CJ338" s="89"/>
      <c r="CK338" s="89"/>
      <c r="CL338" s="89"/>
      <c r="CM338" s="92"/>
      <c r="CN338" s="93"/>
      <c r="CO338" s="89"/>
      <c r="CP338" s="89"/>
      <c r="CQ338" s="89"/>
      <c r="CR338" s="89"/>
      <c r="CS338" s="89"/>
      <c r="CT338" s="89"/>
      <c r="CU338" s="89"/>
      <c r="CV338" s="89"/>
      <c r="CW338" s="89"/>
      <c r="CX338" s="89"/>
      <c r="CY338" s="92"/>
      <c r="CZ338" s="93"/>
      <c r="DA338" s="89"/>
      <c r="DB338" s="89"/>
      <c r="DC338" s="89"/>
      <c r="DD338" s="89"/>
      <c r="DE338" s="89"/>
      <c r="DF338" s="89"/>
      <c r="DG338" s="89"/>
      <c r="DH338" s="89"/>
      <c r="DI338" s="89"/>
      <c r="DJ338" s="89"/>
      <c r="DK338" s="92"/>
      <c r="DL338" s="93"/>
      <c r="DM338" s="89"/>
      <c r="DN338" s="89"/>
      <c r="DO338" s="89"/>
      <c r="DP338" s="89"/>
      <c r="DQ338" s="89"/>
      <c r="DR338" s="89"/>
      <c r="DS338" s="89"/>
      <c r="DT338" s="89"/>
      <c r="DU338" s="89"/>
      <c r="DV338" s="89"/>
      <c r="DW338" s="92"/>
      <c r="DX338" s="93"/>
      <c r="DY338" s="89"/>
      <c r="DZ338" s="89"/>
      <c r="EA338" s="89"/>
      <c r="EB338" s="89"/>
      <c r="EC338" s="89"/>
      <c r="ED338" s="89"/>
      <c r="EE338" s="89"/>
      <c r="EF338" s="89"/>
      <c r="EG338" s="89"/>
      <c r="EH338" s="89"/>
      <c r="EI338" s="92"/>
      <c r="EM338" s="80"/>
    </row>
    <row r="339" spans="1:143" s="48" customFormat="1" ht="14.4" thickTop="1" thickBot="1">
      <c r="A339" s="43"/>
      <c r="B339" s="96"/>
      <c r="C339" s="143" t="str">
        <f>IF(OR(COUNTIF($B$5:$B339,B339)=1,COUNTIF($B$5:$B339,B339)=0),"",COUNTIF($B$5:$B339,B339))</f>
        <v/>
      </c>
      <c r="D339" s="144" t="str">
        <f t="shared" si="20"/>
        <v/>
      </c>
      <c r="E339" s="43"/>
      <c r="F339" s="43"/>
      <c r="G339" s="102"/>
      <c r="H339" s="181"/>
      <c r="I339" s="181"/>
      <c r="J339" s="100"/>
      <c r="K339" s="100"/>
      <c r="L339" s="100"/>
      <c r="M339" s="100"/>
      <c r="N339" s="139">
        <f t="shared" si="21"/>
        <v>0</v>
      </c>
      <c r="O339" s="139">
        <f t="shared" si="22"/>
        <v>0</v>
      </c>
      <c r="P339" s="194" t="str">
        <f t="shared" si="23"/>
        <v/>
      </c>
      <c r="Q339" s="96"/>
      <c r="R339" s="183"/>
      <c r="S339" s="184"/>
      <c r="T339" s="94"/>
      <c r="U339" s="89"/>
      <c r="V339" s="89"/>
      <c r="W339" s="89"/>
      <c r="X339" s="89"/>
      <c r="Y339" s="89"/>
      <c r="Z339" s="89"/>
      <c r="AA339" s="89"/>
      <c r="AB339" s="89"/>
      <c r="AC339" s="89"/>
      <c r="AD339" s="89"/>
      <c r="AE339" s="92"/>
      <c r="AF339" s="93"/>
      <c r="AG339" s="89"/>
      <c r="AH339" s="89"/>
      <c r="AI339" s="89"/>
      <c r="AJ339" s="89"/>
      <c r="AK339" s="89"/>
      <c r="AL339" s="89"/>
      <c r="AM339" s="89"/>
      <c r="AN339" s="89"/>
      <c r="AO339" s="89"/>
      <c r="AP339" s="89"/>
      <c r="AQ339" s="92"/>
      <c r="AR339" s="89"/>
      <c r="AS339" s="89"/>
      <c r="AT339" s="89"/>
      <c r="AU339" s="89"/>
      <c r="AV339" s="89"/>
      <c r="AW339" s="89"/>
      <c r="AX339" s="89"/>
      <c r="AY339" s="89"/>
      <c r="AZ339" s="89"/>
      <c r="BA339" s="89"/>
      <c r="BB339" s="89"/>
      <c r="BC339" s="92"/>
      <c r="BD339" s="89"/>
      <c r="BE339" s="89"/>
      <c r="BF339" s="89"/>
      <c r="BG339" s="89"/>
      <c r="BH339" s="89"/>
      <c r="BI339" s="89"/>
      <c r="BJ339" s="89"/>
      <c r="BK339" s="89"/>
      <c r="BL339" s="89"/>
      <c r="BM339" s="89"/>
      <c r="BN339" s="89"/>
      <c r="BO339" s="92"/>
      <c r="BP339" s="93"/>
      <c r="BQ339" s="89"/>
      <c r="BR339" s="89"/>
      <c r="BS339" s="89"/>
      <c r="BT339" s="89"/>
      <c r="BU339" s="89"/>
      <c r="BV339" s="89"/>
      <c r="BW339" s="89"/>
      <c r="BX339" s="89"/>
      <c r="BY339" s="89"/>
      <c r="BZ339" s="89"/>
      <c r="CA339" s="92"/>
      <c r="CB339" s="93"/>
      <c r="CC339" s="89"/>
      <c r="CD339" s="89"/>
      <c r="CE339" s="89"/>
      <c r="CF339" s="89"/>
      <c r="CG339" s="89"/>
      <c r="CH339" s="89"/>
      <c r="CI339" s="89"/>
      <c r="CJ339" s="89"/>
      <c r="CK339" s="89"/>
      <c r="CL339" s="89"/>
      <c r="CM339" s="92"/>
      <c r="CN339" s="93"/>
      <c r="CO339" s="89"/>
      <c r="CP339" s="89"/>
      <c r="CQ339" s="89"/>
      <c r="CR339" s="89"/>
      <c r="CS339" s="89"/>
      <c r="CT339" s="89"/>
      <c r="CU339" s="89"/>
      <c r="CV339" s="89"/>
      <c r="CW339" s="89"/>
      <c r="CX339" s="89"/>
      <c r="CY339" s="92"/>
      <c r="CZ339" s="93"/>
      <c r="DA339" s="89"/>
      <c r="DB339" s="89"/>
      <c r="DC339" s="89"/>
      <c r="DD339" s="89"/>
      <c r="DE339" s="89"/>
      <c r="DF339" s="89"/>
      <c r="DG339" s="89"/>
      <c r="DH339" s="89"/>
      <c r="DI339" s="89"/>
      <c r="DJ339" s="89"/>
      <c r="DK339" s="92"/>
      <c r="DL339" s="93"/>
      <c r="DM339" s="89"/>
      <c r="DN339" s="89"/>
      <c r="DO339" s="89"/>
      <c r="DP339" s="89"/>
      <c r="DQ339" s="89"/>
      <c r="DR339" s="89"/>
      <c r="DS339" s="89"/>
      <c r="DT339" s="89"/>
      <c r="DU339" s="89"/>
      <c r="DV339" s="89"/>
      <c r="DW339" s="92"/>
      <c r="DX339" s="93"/>
      <c r="DY339" s="89"/>
      <c r="DZ339" s="89"/>
      <c r="EA339" s="89"/>
      <c r="EB339" s="89"/>
      <c r="EC339" s="89"/>
      <c r="ED339" s="89"/>
      <c r="EE339" s="89"/>
      <c r="EF339" s="89"/>
      <c r="EG339" s="89"/>
      <c r="EH339" s="89"/>
      <c r="EI339" s="92"/>
      <c r="EM339" s="80"/>
    </row>
    <row r="340" spans="1:143" s="48" customFormat="1" ht="14.4" thickTop="1" thickBot="1">
      <c r="A340" s="43"/>
      <c r="B340" s="96"/>
      <c r="C340" s="143" t="str">
        <f>IF(OR(COUNTIF($B$5:$B340,B340)=1,COUNTIF($B$5:$B340,B340)=0),"",COUNTIF($B$5:$B340,B340))</f>
        <v/>
      </c>
      <c r="D340" s="144" t="str">
        <f t="shared" si="20"/>
        <v/>
      </c>
      <c r="E340" s="43"/>
      <c r="F340" s="43"/>
      <c r="G340" s="102"/>
      <c r="H340" s="181"/>
      <c r="I340" s="181"/>
      <c r="J340" s="100"/>
      <c r="K340" s="100"/>
      <c r="L340" s="100"/>
      <c r="M340" s="100"/>
      <c r="N340" s="139">
        <f t="shared" si="21"/>
        <v>0</v>
      </c>
      <c r="O340" s="139">
        <f t="shared" si="22"/>
        <v>0</v>
      </c>
      <c r="P340" s="194" t="str">
        <f t="shared" si="23"/>
        <v/>
      </c>
      <c r="Q340" s="96"/>
      <c r="R340" s="183"/>
      <c r="S340" s="184"/>
      <c r="T340" s="94"/>
      <c r="U340" s="89"/>
      <c r="V340" s="89"/>
      <c r="W340" s="89"/>
      <c r="X340" s="89"/>
      <c r="Y340" s="89"/>
      <c r="Z340" s="89"/>
      <c r="AA340" s="89"/>
      <c r="AB340" s="89"/>
      <c r="AC340" s="89"/>
      <c r="AD340" s="89"/>
      <c r="AE340" s="92"/>
      <c r="AF340" s="93"/>
      <c r="AG340" s="89"/>
      <c r="AH340" s="89"/>
      <c r="AI340" s="89"/>
      <c r="AJ340" s="89"/>
      <c r="AK340" s="89"/>
      <c r="AL340" s="89"/>
      <c r="AM340" s="89"/>
      <c r="AN340" s="89"/>
      <c r="AO340" s="89"/>
      <c r="AP340" s="89"/>
      <c r="AQ340" s="92"/>
      <c r="AR340" s="89"/>
      <c r="AS340" s="89"/>
      <c r="AT340" s="89"/>
      <c r="AU340" s="89"/>
      <c r="AV340" s="89"/>
      <c r="AW340" s="89"/>
      <c r="AX340" s="89"/>
      <c r="AY340" s="89"/>
      <c r="AZ340" s="89"/>
      <c r="BA340" s="89"/>
      <c r="BB340" s="89"/>
      <c r="BC340" s="92"/>
      <c r="BD340" s="89"/>
      <c r="BE340" s="89"/>
      <c r="BF340" s="89"/>
      <c r="BG340" s="89"/>
      <c r="BH340" s="89"/>
      <c r="BI340" s="89"/>
      <c r="BJ340" s="89"/>
      <c r="BK340" s="89"/>
      <c r="BL340" s="89"/>
      <c r="BM340" s="89"/>
      <c r="BN340" s="89"/>
      <c r="BO340" s="92"/>
      <c r="BP340" s="93"/>
      <c r="BQ340" s="89"/>
      <c r="BR340" s="89"/>
      <c r="BS340" s="89"/>
      <c r="BT340" s="89"/>
      <c r="BU340" s="89"/>
      <c r="BV340" s="89"/>
      <c r="BW340" s="89"/>
      <c r="BX340" s="89"/>
      <c r="BY340" s="89"/>
      <c r="BZ340" s="89"/>
      <c r="CA340" s="92"/>
      <c r="CB340" s="93"/>
      <c r="CC340" s="89"/>
      <c r="CD340" s="89"/>
      <c r="CE340" s="89"/>
      <c r="CF340" s="89"/>
      <c r="CG340" s="89"/>
      <c r="CH340" s="89"/>
      <c r="CI340" s="89"/>
      <c r="CJ340" s="89"/>
      <c r="CK340" s="89"/>
      <c r="CL340" s="89"/>
      <c r="CM340" s="92"/>
      <c r="CN340" s="93"/>
      <c r="CO340" s="89"/>
      <c r="CP340" s="89"/>
      <c r="CQ340" s="89"/>
      <c r="CR340" s="89"/>
      <c r="CS340" s="89"/>
      <c r="CT340" s="89"/>
      <c r="CU340" s="89"/>
      <c r="CV340" s="89"/>
      <c r="CW340" s="89"/>
      <c r="CX340" s="89"/>
      <c r="CY340" s="92"/>
      <c r="CZ340" s="93"/>
      <c r="DA340" s="89"/>
      <c r="DB340" s="89"/>
      <c r="DC340" s="89"/>
      <c r="DD340" s="89"/>
      <c r="DE340" s="89"/>
      <c r="DF340" s="89"/>
      <c r="DG340" s="89"/>
      <c r="DH340" s="89"/>
      <c r="DI340" s="89"/>
      <c r="DJ340" s="89"/>
      <c r="DK340" s="92"/>
      <c r="DL340" s="93"/>
      <c r="DM340" s="89"/>
      <c r="DN340" s="89"/>
      <c r="DO340" s="89"/>
      <c r="DP340" s="89"/>
      <c r="DQ340" s="89"/>
      <c r="DR340" s="89"/>
      <c r="DS340" s="89"/>
      <c r="DT340" s="89"/>
      <c r="DU340" s="89"/>
      <c r="DV340" s="89"/>
      <c r="DW340" s="92"/>
      <c r="DX340" s="93"/>
      <c r="DY340" s="89"/>
      <c r="DZ340" s="89"/>
      <c r="EA340" s="89"/>
      <c r="EB340" s="89"/>
      <c r="EC340" s="89"/>
      <c r="ED340" s="89"/>
      <c r="EE340" s="89"/>
      <c r="EF340" s="89"/>
      <c r="EG340" s="89"/>
      <c r="EH340" s="89"/>
      <c r="EI340" s="92"/>
      <c r="EM340" s="80"/>
    </row>
    <row r="341" spans="1:143" s="48" customFormat="1" ht="14.4" thickTop="1" thickBot="1">
      <c r="A341" s="43"/>
      <c r="B341" s="96"/>
      <c r="C341" s="143" t="str">
        <f>IF(OR(COUNTIF($B$5:$B341,B341)=1,COUNTIF($B$5:$B341,B341)=0),"",COUNTIF($B$5:$B341,B341))</f>
        <v/>
      </c>
      <c r="D341" s="144" t="str">
        <f t="shared" si="20"/>
        <v/>
      </c>
      <c r="E341" s="43"/>
      <c r="F341" s="43"/>
      <c r="G341" s="102"/>
      <c r="H341" s="181"/>
      <c r="I341" s="181"/>
      <c r="J341" s="100"/>
      <c r="K341" s="100"/>
      <c r="L341" s="100"/>
      <c r="M341" s="100"/>
      <c r="N341" s="139">
        <f t="shared" si="21"/>
        <v>0</v>
      </c>
      <c r="O341" s="139">
        <f t="shared" si="22"/>
        <v>0</v>
      </c>
      <c r="P341" s="194" t="str">
        <f t="shared" si="23"/>
        <v/>
      </c>
      <c r="Q341" s="96"/>
      <c r="R341" s="183"/>
      <c r="S341" s="184"/>
      <c r="T341" s="94"/>
      <c r="U341" s="90"/>
      <c r="V341" s="90"/>
      <c r="W341" s="90"/>
      <c r="X341" s="90"/>
      <c r="Y341" s="90"/>
      <c r="Z341" s="90"/>
      <c r="AA341" s="90"/>
      <c r="AB341" s="90"/>
      <c r="AC341" s="90"/>
      <c r="AD341" s="90"/>
      <c r="AE341" s="95"/>
      <c r="AF341" s="93"/>
      <c r="AG341" s="89"/>
      <c r="AH341" s="89"/>
      <c r="AI341" s="89"/>
      <c r="AJ341" s="89"/>
      <c r="AK341" s="89"/>
      <c r="AL341" s="89"/>
      <c r="AM341" s="89"/>
      <c r="AN341" s="89"/>
      <c r="AO341" s="89"/>
      <c r="AP341" s="89"/>
      <c r="AQ341" s="92"/>
      <c r="AR341" s="112"/>
      <c r="AS341" s="113"/>
      <c r="AT341" s="113"/>
      <c r="AU341" s="113"/>
      <c r="AV341" s="113"/>
      <c r="AW341" s="113"/>
      <c r="AX341" s="113"/>
      <c r="AY341" s="113"/>
      <c r="AZ341" s="113"/>
      <c r="BA341" s="113"/>
      <c r="BB341" s="113"/>
      <c r="BC341" s="114"/>
      <c r="BD341" s="93"/>
      <c r="BE341" s="89"/>
      <c r="BF341" s="89"/>
      <c r="BG341" s="89"/>
      <c r="BH341" s="89"/>
      <c r="BI341" s="89"/>
      <c r="BJ341" s="89"/>
      <c r="BK341" s="89"/>
      <c r="BL341" s="89"/>
      <c r="BM341" s="89"/>
      <c r="BN341" s="89"/>
      <c r="BO341" s="92"/>
      <c r="BP341" s="93"/>
      <c r="BQ341" s="89"/>
      <c r="BR341" s="89"/>
      <c r="BS341" s="89"/>
      <c r="BT341" s="89"/>
      <c r="BU341" s="89"/>
      <c r="BV341" s="89"/>
      <c r="BW341" s="89"/>
      <c r="BX341" s="89"/>
      <c r="BY341" s="89"/>
      <c r="BZ341" s="89"/>
      <c r="CA341" s="92"/>
      <c r="CB341" s="93"/>
      <c r="CC341" s="89"/>
      <c r="CD341" s="89"/>
      <c r="CE341" s="89"/>
      <c r="CF341" s="89"/>
      <c r="CG341" s="89"/>
      <c r="CH341" s="89"/>
      <c r="CI341" s="89"/>
      <c r="CJ341" s="89"/>
      <c r="CK341" s="89"/>
      <c r="CL341" s="89"/>
      <c r="CM341" s="92"/>
      <c r="CN341" s="93"/>
      <c r="CO341" s="89"/>
      <c r="CP341" s="89"/>
      <c r="CQ341" s="89"/>
      <c r="CR341" s="89"/>
      <c r="CS341" s="89"/>
      <c r="CT341" s="89"/>
      <c r="CU341" s="89"/>
      <c r="CV341" s="89"/>
      <c r="CW341" s="89"/>
      <c r="CX341" s="89"/>
      <c r="CY341" s="92"/>
      <c r="CZ341" s="93"/>
      <c r="DA341" s="89"/>
      <c r="DB341" s="89"/>
      <c r="DC341" s="89"/>
      <c r="DD341" s="89"/>
      <c r="DE341" s="89"/>
      <c r="DF341" s="89"/>
      <c r="DG341" s="89"/>
      <c r="DH341" s="89"/>
      <c r="DI341" s="89"/>
      <c r="DJ341" s="89"/>
      <c r="DK341" s="92"/>
      <c r="DL341" s="93"/>
      <c r="DM341" s="89"/>
      <c r="DN341" s="89"/>
      <c r="DO341" s="89"/>
      <c r="DP341" s="89"/>
      <c r="DQ341" s="89"/>
      <c r="DR341" s="89"/>
      <c r="DS341" s="89"/>
      <c r="DT341" s="89"/>
      <c r="DU341" s="89"/>
      <c r="DV341" s="89"/>
      <c r="DW341" s="92"/>
      <c r="DX341" s="93"/>
      <c r="DY341" s="89"/>
      <c r="DZ341" s="89"/>
      <c r="EA341" s="89"/>
      <c r="EB341" s="89"/>
      <c r="EC341" s="89"/>
      <c r="ED341" s="89"/>
      <c r="EE341" s="89"/>
      <c r="EF341" s="89"/>
      <c r="EG341" s="89"/>
      <c r="EH341" s="89"/>
      <c r="EI341" s="92"/>
      <c r="EM341" s="80"/>
    </row>
    <row r="342" spans="1:143" s="48" customFormat="1" ht="14.4" thickTop="1" thickBot="1">
      <c r="A342" s="43"/>
      <c r="B342" s="96"/>
      <c r="C342" s="143" t="str">
        <f>IF(OR(COUNTIF($B$5:$B342,B342)=1,COUNTIF($B$5:$B342,B342)=0),"",COUNTIF($B$5:$B342,B342))</f>
        <v/>
      </c>
      <c r="D342" s="144" t="str">
        <f t="shared" si="20"/>
        <v/>
      </c>
      <c r="E342" s="43"/>
      <c r="F342" s="43"/>
      <c r="G342" s="102"/>
      <c r="H342" s="181"/>
      <c r="I342" s="181"/>
      <c r="J342" s="100"/>
      <c r="K342" s="100"/>
      <c r="L342" s="100"/>
      <c r="M342" s="100"/>
      <c r="N342" s="139">
        <f t="shared" si="21"/>
        <v>0</v>
      </c>
      <c r="O342" s="139">
        <f t="shared" si="22"/>
        <v>0</v>
      </c>
      <c r="P342" s="194" t="str">
        <f t="shared" si="23"/>
        <v/>
      </c>
      <c r="Q342" s="96"/>
      <c r="R342" s="183"/>
      <c r="S342" s="184"/>
      <c r="T342" s="94"/>
      <c r="U342" s="90"/>
      <c r="V342" s="90"/>
      <c r="W342" s="90"/>
      <c r="X342" s="90"/>
      <c r="Y342" s="90"/>
      <c r="Z342" s="90"/>
      <c r="AA342" s="90"/>
      <c r="AB342" s="90"/>
      <c r="AC342" s="90"/>
      <c r="AD342" s="90"/>
      <c r="AE342" s="95"/>
      <c r="AF342" s="93"/>
      <c r="AG342" s="89"/>
      <c r="AH342" s="89"/>
      <c r="AI342" s="89"/>
      <c r="AJ342" s="89"/>
      <c r="AK342" s="89"/>
      <c r="AL342" s="89"/>
      <c r="AM342" s="89"/>
      <c r="AN342" s="89"/>
      <c r="AO342" s="89"/>
      <c r="AP342" s="89"/>
      <c r="AQ342" s="92"/>
      <c r="AR342" s="93"/>
      <c r="AS342" s="89"/>
      <c r="AT342" s="89"/>
      <c r="AU342" s="89"/>
      <c r="AV342" s="89"/>
      <c r="AW342" s="89"/>
      <c r="AX342" s="89"/>
      <c r="AY342" s="89"/>
      <c r="AZ342" s="89"/>
      <c r="BA342" s="89"/>
      <c r="BB342" s="89"/>
      <c r="BC342" s="92"/>
      <c r="BD342" s="93"/>
      <c r="BE342" s="89"/>
      <c r="BF342" s="89"/>
      <c r="BG342" s="89"/>
      <c r="BH342" s="89"/>
      <c r="BI342" s="89"/>
      <c r="BJ342" s="89"/>
      <c r="BK342" s="89"/>
      <c r="BL342" s="89"/>
      <c r="BM342" s="89"/>
      <c r="BN342" s="89"/>
      <c r="BO342" s="92"/>
      <c r="BP342" s="93"/>
      <c r="BQ342" s="89"/>
      <c r="BR342" s="89"/>
      <c r="BS342" s="89"/>
      <c r="BT342" s="89"/>
      <c r="BU342" s="89"/>
      <c r="BV342" s="89"/>
      <c r="BW342" s="89"/>
      <c r="BX342" s="89"/>
      <c r="BY342" s="89"/>
      <c r="BZ342" s="89"/>
      <c r="CA342" s="92"/>
      <c r="CB342" s="93"/>
      <c r="CC342" s="89"/>
      <c r="CD342" s="89"/>
      <c r="CE342" s="89"/>
      <c r="CF342" s="89"/>
      <c r="CG342" s="89"/>
      <c r="CH342" s="89"/>
      <c r="CI342" s="89"/>
      <c r="CJ342" s="89"/>
      <c r="CK342" s="89"/>
      <c r="CL342" s="89"/>
      <c r="CM342" s="92"/>
      <c r="CN342" s="93"/>
      <c r="CO342" s="89"/>
      <c r="CP342" s="89"/>
      <c r="CQ342" s="89"/>
      <c r="CR342" s="89"/>
      <c r="CS342" s="89"/>
      <c r="CT342" s="89"/>
      <c r="CU342" s="89"/>
      <c r="CV342" s="89"/>
      <c r="CW342" s="89"/>
      <c r="CX342" s="89"/>
      <c r="CY342" s="92"/>
      <c r="CZ342" s="93"/>
      <c r="DA342" s="89"/>
      <c r="DB342" s="89"/>
      <c r="DC342" s="89"/>
      <c r="DD342" s="89"/>
      <c r="DE342" s="89"/>
      <c r="DF342" s="89"/>
      <c r="DG342" s="89"/>
      <c r="DH342" s="89"/>
      <c r="DI342" s="89"/>
      <c r="DJ342" s="89"/>
      <c r="DK342" s="92"/>
      <c r="DL342" s="93"/>
      <c r="DM342" s="89"/>
      <c r="DN342" s="89"/>
      <c r="DO342" s="89"/>
      <c r="DP342" s="89"/>
      <c r="DQ342" s="89"/>
      <c r="DR342" s="89"/>
      <c r="DS342" s="89"/>
      <c r="DT342" s="89"/>
      <c r="DU342" s="89"/>
      <c r="DV342" s="89"/>
      <c r="DW342" s="92"/>
      <c r="DX342" s="93"/>
      <c r="DY342" s="89"/>
      <c r="DZ342" s="89"/>
      <c r="EA342" s="89"/>
      <c r="EB342" s="89"/>
      <c r="EC342" s="89"/>
      <c r="ED342" s="89"/>
      <c r="EE342" s="89"/>
      <c r="EF342" s="89"/>
      <c r="EG342" s="89"/>
      <c r="EH342" s="89"/>
      <c r="EI342" s="92"/>
      <c r="EM342" s="80"/>
    </row>
    <row r="343" spans="1:143" s="48" customFormat="1" ht="14.4" thickTop="1" thickBot="1">
      <c r="A343" s="43"/>
      <c r="B343" s="96"/>
      <c r="C343" s="143" t="str">
        <f>IF(OR(COUNTIF($B$5:$B343,B343)=1,COUNTIF($B$5:$B343,B343)=0),"",COUNTIF($B$5:$B343,B343))</f>
        <v/>
      </c>
      <c r="D343" s="144" t="str">
        <f t="shared" si="20"/>
        <v/>
      </c>
      <c r="E343" s="43"/>
      <c r="F343" s="43"/>
      <c r="G343" s="102"/>
      <c r="H343" s="181"/>
      <c r="I343" s="181"/>
      <c r="J343" s="100"/>
      <c r="K343" s="100"/>
      <c r="L343" s="100"/>
      <c r="M343" s="100"/>
      <c r="N343" s="139">
        <f t="shared" si="21"/>
        <v>0</v>
      </c>
      <c r="O343" s="139">
        <f t="shared" si="22"/>
        <v>0</v>
      </c>
      <c r="P343" s="194" t="str">
        <f t="shared" si="23"/>
        <v/>
      </c>
      <c r="Q343" s="96"/>
      <c r="R343" s="183"/>
      <c r="S343" s="184"/>
      <c r="T343" s="94"/>
      <c r="U343" s="90"/>
      <c r="V343" s="90"/>
      <c r="W343" s="90"/>
      <c r="X343" s="90"/>
      <c r="Y343" s="90"/>
      <c r="Z343" s="90"/>
      <c r="AA343" s="90"/>
      <c r="AB343" s="90"/>
      <c r="AC343" s="90"/>
      <c r="AD343" s="90"/>
      <c r="AE343" s="95"/>
      <c r="AF343" s="93"/>
      <c r="AG343" s="89"/>
      <c r="AH343" s="89"/>
      <c r="AI343" s="89"/>
      <c r="AJ343" s="89"/>
      <c r="AK343" s="89"/>
      <c r="AL343" s="89"/>
      <c r="AM343" s="89"/>
      <c r="AN343" s="89"/>
      <c r="AO343" s="89"/>
      <c r="AP343" s="89"/>
      <c r="AQ343" s="92"/>
      <c r="AR343" s="93"/>
      <c r="AS343" s="89"/>
      <c r="AT343" s="89"/>
      <c r="AU343" s="89"/>
      <c r="AV343" s="89"/>
      <c r="AW343" s="89"/>
      <c r="AX343" s="89"/>
      <c r="AY343" s="89"/>
      <c r="AZ343" s="89"/>
      <c r="BA343" s="89"/>
      <c r="BB343" s="89"/>
      <c r="BC343" s="92"/>
      <c r="BD343" s="93"/>
      <c r="BE343" s="89"/>
      <c r="BF343" s="89"/>
      <c r="BG343" s="89"/>
      <c r="BH343" s="89"/>
      <c r="BI343" s="89"/>
      <c r="BJ343" s="89"/>
      <c r="BK343" s="89"/>
      <c r="BL343" s="89"/>
      <c r="BM343" s="89"/>
      <c r="BN343" s="89"/>
      <c r="BO343" s="92"/>
      <c r="BP343" s="93"/>
      <c r="BQ343" s="89"/>
      <c r="BR343" s="89"/>
      <c r="BS343" s="89"/>
      <c r="BT343" s="89"/>
      <c r="BU343" s="89"/>
      <c r="BV343" s="89"/>
      <c r="BW343" s="89"/>
      <c r="BX343" s="89"/>
      <c r="BY343" s="89"/>
      <c r="BZ343" s="89"/>
      <c r="CA343" s="92"/>
      <c r="CB343" s="93"/>
      <c r="CC343" s="89"/>
      <c r="CD343" s="89"/>
      <c r="CE343" s="89"/>
      <c r="CF343" s="89"/>
      <c r="CG343" s="89"/>
      <c r="CH343" s="89"/>
      <c r="CI343" s="89"/>
      <c r="CJ343" s="89"/>
      <c r="CK343" s="89"/>
      <c r="CL343" s="89"/>
      <c r="CM343" s="92"/>
      <c r="CN343" s="93"/>
      <c r="CO343" s="89"/>
      <c r="CP343" s="89"/>
      <c r="CQ343" s="89"/>
      <c r="CR343" s="89"/>
      <c r="CS343" s="89"/>
      <c r="CT343" s="89"/>
      <c r="CU343" s="89"/>
      <c r="CV343" s="89"/>
      <c r="CW343" s="89"/>
      <c r="CX343" s="89"/>
      <c r="CY343" s="92"/>
      <c r="CZ343" s="93"/>
      <c r="DA343" s="89"/>
      <c r="DB343" s="89"/>
      <c r="DC343" s="89"/>
      <c r="DD343" s="89"/>
      <c r="DE343" s="89"/>
      <c r="DF343" s="89"/>
      <c r="DG343" s="89"/>
      <c r="DH343" s="89"/>
      <c r="DI343" s="89"/>
      <c r="DJ343" s="89"/>
      <c r="DK343" s="92"/>
      <c r="DL343" s="93"/>
      <c r="DM343" s="89"/>
      <c r="DN343" s="89"/>
      <c r="DO343" s="89"/>
      <c r="DP343" s="89"/>
      <c r="DQ343" s="89"/>
      <c r="DR343" s="89"/>
      <c r="DS343" s="89"/>
      <c r="DT343" s="89"/>
      <c r="DU343" s="89"/>
      <c r="DV343" s="89"/>
      <c r="DW343" s="92"/>
      <c r="DX343" s="93"/>
      <c r="DY343" s="89"/>
      <c r="DZ343" s="89"/>
      <c r="EA343" s="89"/>
      <c r="EB343" s="89"/>
      <c r="EC343" s="89"/>
      <c r="ED343" s="89"/>
      <c r="EE343" s="89"/>
      <c r="EF343" s="89"/>
      <c r="EG343" s="89"/>
      <c r="EH343" s="89"/>
      <c r="EI343" s="92"/>
      <c r="EM343" s="80"/>
    </row>
    <row r="344" spans="1:143" s="48" customFormat="1" ht="14.4" thickTop="1" thickBot="1">
      <c r="A344" s="43"/>
      <c r="B344" s="96"/>
      <c r="C344" s="143" t="str">
        <f>IF(OR(COUNTIF($B$5:$B344,B344)=1,COUNTIF($B$5:$B344,B344)=0),"",COUNTIF($B$5:$B344,B344))</f>
        <v/>
      </c>
      <c r="D344" s="144" t="str">
        <f t="shared" si="20"/>
        <v/>
      </c>
      <c r="E344" s="43"/>
      <c r="F344" s="43"/>
      <c r="G344" s="102"/>
      <c r="H344" s="181"/>
      <c r="I344" s="181"/>
      <c r="J344" s="100"/>
      <c r="K344" s="100"/>
      <c r="L344" s="100"/>
      <c r="M344" s="100"/>
      <c r="N344" s="139">
        <f t="shared" si="21"/>
        <v>0</v>
      </c>
      <c r="O344" s="139">
        <f t="shared" si="22"/>
        <v>0</v>
      </c>
      <c r="P344" s="194" t="str">
        <f t="shared" si="23"/>
        <v/>
      </c>
      <c r="Q344" s="96"/>
      <c r="R344" s="183"/>
      <c r="S344" s="184"/>
      <c r="T344" s="94"/>
      <c r="U344" s="90"/>
      <c r="V344" s="90"/>
      <c r="W344" s="90"/>
      <c r="X344" s="90"/>
      <c r="Y344" s="90"/>
      <c r="Z344" s="90"/>
      <c r="AA344" s="90"/>
      <c r="AB344" s="90"/>
      <c r="AC344" s="90"/>
      <c r="AD344" s="90"/>
      <c r="AE344" s="95"/>
      <c r="AF344" s="93"/>
      <c r="AG344" s="89"/>
      <c r="AH344" s="89"/>
      <c r="AI344" s="89"/>
      <c r="AJ344" s="89"/>
      <c r="AK344" s="89"/>
      <c r="AL344" s="89"/>
      <c r="AM344" s="89"/>
      <c r="AN344" s="89"/>
      <c r="AO344" s="89"/>
      <c r="AP344" s="89"/>
      <c r="AQ344" s="92"/>
      <c r="AR344" s="93"/>
      <c r="AS344" s="89"/>
      <c r="AT344" s="89"/>
      <c r="AU344" s="89"/>
      <c r="AV344" s="89"/>
      <c r="AW344" s="89"/>
      <c r="AX344" s="89"/>
      <c r="AY344" s="89"/>
      <c r="AZ344" s="89"/>
      <c r="BA344" s="89"/>
      <c r="BB344" s="89"/>
      <c r="BC344" s="92"/>
      <c r="BD344" s="93"/>
      <c r="BE344" s="89"/>
      <c r="BF344" s="89"/>
      <c r="BG344" s="89"/>
      <c r="BH344" s="89"/>
      <c r="BI344" s="89"/>
      <c r="BJ344" s="89"/>
      <c r="BK344" s="89"/>
      <c r="BL344" s="89"/>
      <c r="BM344" s="89"/>
      <c r="BN344" s="89"/>
      <c r="BO344" s="92"/>
      <c r="BP344" s="93"/>
      <c r="BQ344" s="89"/>
      <c r="BR344" s="89"/>
      <c r="BS344" s="89"/>
      <c r="BT344" s="89"/>
      <c r="BU344" s="89"/>
      <c r="BV344" s="89"/>
      <c r="BW344" s="89"/>
      <c r="BX344" s="89"/>
      <c r="BY344" s="89"/>
      <c r="BZ344" s="89"/>
      <c r="CA344" s="92"/>
      <c r="CB344" s="93"/>
      <c r="CC344" s="89"/>
      <c r="CD344" s="89"/>
      <c r="CE344" s="89"/>
      <c r="CF344" s="89"/>
      <c r="CG344" s="89"/>
      <c r="CH344" s="89"/>
      <c r="CI344" s="89"/>
      <c r="CJ344" s="89"/>
      <c r="CK344" s="89"/>
      <c r="CL344" s="89"/>
      <c r="CM344" s="92"/>
      <c r="CN344" s="93"/>
      <c r="CO344" s="89"/>
      <c r="CP344" s="89"/>
      <c r="CQ344" s="89"/>
      <c r="CR344" s="89"/>
      <c r="CS344" s="89"/>
      <c r="CT344" s="89"/>
      <c r="CU344" s="89"/>
      <c r="CV344" s="89"/>
      <c r="CW344" s="89"/>
      <c r="CX344" s="89"/>
      <c r="CY344" s="92"/>
      <c r="CZ344" s="93"/>
      <c r="DA344" s="89"/>
      <c r="DB344" s="89"/>
      <c r="DC344" s="89"/>
      <c r="DD344" s="89"/>
      <c r="DE344" s="89"/>
      <c r="DF344" s="89"/>
      <c r="DG344" s="89"/>
      <c r="DH344" s="89"/>
      <c r="DI344" s="89"/>
      <c r="DJ344" s="89"/>
      <c r="DK344" s="92"/>
      <c r="DL344" s="93"/>
      <c r="DM344" s="89"/>
      <c r="DN344" s="89"/>
      <c r="DO344" s="89"/>
      <c r="DP344" s="89"/>
      <c r="DQ344" s="89"/>
      <c r="DR344" s="89"/>
      <c r="DS344" s="89"/>
      <c r="DT344" s="89"/>
      <c r="DU344" s="89"/>
      <c r="DV344" s="89"/>
      <c r="DW344" s="92"/>
      <c r="DX344" s="93"/>
      <c r="DY344" s="89"/>
      <c r="DZ344" s="89"/>
      <c r="EA344" s="89"/>
      <c r="EB344" s="89"/>
      <c r="EC344" s="89"/>
      <c r="ED344" s="89"/>
      <c r="EE344" s="89"/>
      <c r="EF344" s="89"/>
      <c r="EG344" s="89"/>
      <c r="EH344" s="89"/>
      <c r="EI344" s="92"/>
      <c r="EM344" s="80"/>
    </row>
    <row r="345" spans="1:143" s="48" customFormat="1" ht="14.4" thickTop="1" thickBot="1">
      <c r="A345" s="43"/>
      <c r="B345" s="96"/>
      <c r="C345" s="143" t="str">
        <f>IF(OR(COUNTIF($B$5:$B345,B345)=1,COUNTIF($B$5:$B345,B345)=0),"",COUNTIF($B$5:$B345,B345))</f>
        <v/>
      </c>
      <c r="D345" s="144" t="str">
        <f t="shared" si="20"/>
        <v/>
      </c>
      <c r="E345" s="43"/>
      <c r="F345" s="43"/>
      <c r="G345" s="102"/>
      <c r="H345" s="181"/>
      <c r="I345" s="181"/>
      <c r="J345" s="100"/>
      <c r="K345" s="100"/>
      <c r="L345" s="100"/>
      <c r="M345" s="100"/>
      <c r="N345" s="139">
        <f t="shared" si="21"/>
        <v>0</v>
      </c>
      <c r="O345" s="139">
        <f t="shared" si="22"/>
        <v>0</v>
      </c>
      <c r="P345" s="194" t="str">
        <f t="shared" si="23"/>
        <v/>
      </c>
      <c r="Q345" s="96"/>
      <c r="R345" s="183"/>
      <c r="S345" s="184"/>
      <c r="T345" s="94"/>
      <c r="U345" s="90"/>
      <c r="V345" s="90"/>
      <c r="W345" s="90"/>
      <c r="X345" s="90"/>
      <c r="Y345" s="90"/>
      <c r="Z345" s="90"/>
      <c r="AA345" s="90"/>
      <c r="AB345" s="90"/>
      <c r="AC345" s="90"/>
      <c r="AD345" s="90"/>
      <c r="AE345" s="95"/>
      <c r="AF345" s="93"/>
      <c r="AG345" s="89"/>
      <c r="AH345" s="89"/>
      <c r="AI345" s="89"/>
      <c r="AJ345" s="89"/>
      <c r="AK345" s="89"/>
      <c r="AL345" s="89"/>
      <c r="AM345" s="89"/>
      <c r="AN345" s="89"/>
      <c r="AO345" s="89"/>
      <c r="AP345" s="89"/>
      <c r="AQ345" s="92"/>
      <c r="AR345" s="93"/>
      <c r="AS345" s="89"/>
      <c r="AT345" s="89"/>
      <c r="AU345" s="89"/>
      <c r="AV345" s="89"/>
      <c r="AW345" s="89"/>
      <c r="AX345" s="89"/>
      <c r="AY345" s="89"/>
      <c r="AZ345" s="89"/>
      <c r="BA345" s="89"/>
      <c r="BB345" s="89"/>
      <c r="BC345" s="92"/>
      <c r="BD345" s="93"/>
      <c r="BE345" s="89"/>
      <c r="BF345" s="89"/>
      <c r="BG345" s="89"/>
      <c r="BH345" s="89"/>
      <c r="BI345" s="89"/>
      <c r="BJ345" s="89"/>
      <c r="BK345" s="89"/>
      <c r="BL345" s="89"/>
      <c r="BM345" s="89"/>
      <c r="BN345" s="89"/>
      <c r="BO345" s="92"/>
      <c r="BP345" s="93"/>
      <c r="BQ345" s="89"/>
      <c r="BR345" s="89"/>
      <c r="BS345" s="89"/>
      <c r="BT345" s="89"/>
      <c r="BU345" s="89"/>
      <c r="BV345" s="89"/>
      <c r="BW345" s="89"/>
      <c r="BX345" s="89"/>
      <c r="BY345" s="89"/>
      <c r="BZ345" s="89"/>
      <c r="CA345" s="92"/>
      <c r="CB345" s="93"/>
      <c r="CC345" s="89"/>
      <c r="CD345" s="89"/>
      <c r="CE345" s="89"/>
      <c r="CF345" s="89"/>
      <c r="CG345" s="89"/>
      <c r="CH345" s="89"/>
      <c r="CI345" s="89"/>
      <c r="CJ345" s="89"/>
      <c r="CK345" s="89"/>
      <c r="CL345" s="89"/>
      <c r="CM345" s="92"/>
      <c r="CN345" s="93"/>
      <c r="CO345" s="89"/>
      <c r="CP345" s="89"/>
      <c r="CQ345" s="89"/>
      <c r="CR345" s="89"/>
      <c r="CS345" s="89"/>
      <c r="CT345" s="89"/>
      <c r="CU345" s="89"/>
      <c r="CV345" s="89"/>
      <c r="CW345" s="89"/>
      <c r="CX345" s="89"/>
      <c r="CY345" s="92"/>
      <c r="CZ345" s="93"/>
      <c r="DA345" s="89"/>
      <c r="DB345" s="89"/>
      <c r="DC345" s="89"/>
      <c r="DD345" s="89"/>
      <c r="DE345" s="89"/>
      <c r="DF345" s="89"/>
      <c r="DG345" s="89"/>
      <c r="DH345" s="89"/>
      <c r="DI345" s="89"/>
      <c r="DJ345" s="89"/>
      <c r="DK345" s="92"/>
      <c r="DL345" s="93"/>
      <c r="DM345" s="89"/>
      <c r="DN345" s="89"/>
      <c r="DO345" s="89"/>
      <c r="DP345" s="89"/>
      <c r="DQ345" s="89"/>
      <c r="DR345" s="89"/>
      <c r="DS345" s="89"/>
      <c r="DT345" s="89"/>
      <c r="DU345" s="89"/>
      <c r="DV345" s="89"/>
      <c r="DW345" s="92"/>
      <c r="DX345" s="93"/>
      <c r="DY345" s="89"/>
      <c r="DZ345" s="89"/>
      <c r="EA345" s="89"/>
      <c r="EB345" s="89"/>
      <c r="EC345" s="89"/>
      <c r="ED345" s="89"/>
      <c r="EE345" s="89"/>
      <c r="EF345" s="89"/>
      <c r="EG345" s="89"/>
      <c r="EH345" s="89"/>
      <c r="EI345" s="92"/>
      <c r="EM345" s="80"/>
    </row>
    <row r="346" spans="1:143" s="48" customFormat="1" ht="14.4" thickTop="1" thickBot="1">
      <c r="A346" s="43"/>
      <c r="B346" s="96"/>
      <c r="C346" s="143" t="str">
        <f>IF(OR(COUNTIF($B$5:$B346,B346)=1,COUNTIF($B$5:$B346,B346)=0),"",COUNTIF($B$5:$B346,B346))</f>
        <v/>
      </c>
      <c r="D346" s="144" t="str">
        <f t="shared" si="20"/>
        <v/>
      </c>
      <c r="E346" s="43"/>
      <c r="F346" s="43"/>
      <c r="G346" s="102"/>
      <c r="H346" s="181"/>
      <c r="I346" s="181"/>
      <c r="J346" s="100"/>
      <c r="K346" s="100"/>
      <c r="L346" s="100"/>
      <c r="M346" s="100"/>
      <c r="N346" s="139">
        <f t="shared" si="21"/>
        <v>0</v>
      </c>
      <c r="O346" s="139">
        <f t="shared" si="22"/>
        <v>0</v>
      </c>
      <c r="P346" s="194" t="str">
        <f t="shared" si="23"/>
        <v/>
      </c>
      <c r="Q346" s="96"/>
      <c r="R346" s="183"/>
      <c r="S346" s="184"/>
      <c r="T346" s="94"/>
      <c r="U346" s="90"/>
      <c r="V346" s="90"/>
      <c r="W346" s="90"/>
      <c r="X346" s="90"/>
      <c r="Y346" s="90"/>
      <c r="Z346" s="90"/>
      <c r="AA346" s="90"/>
      <c r="AB346" s="90"/>
      <c r="AC346" s="90"/>
      <c r="AD346" s="90"/>
      <c r="AE346" s="95"/>
      <c r="AF346" s="93"/>
      <c r="AG346" s="89"/>
      <c r="AH346" s="89"/>
      <c r="AI346" s="89"/>
      <c r="AJ346" s="89"/>
      <c r="AK346" s="89"/>
      <c r="AL346" s="89"/>
      <c r="AM346" s="89"/>
      <c r="AN346" s="89"/>
      <c r="AO346" s="89"/>
      <c r="AP346" s="89"/>
      <c r="AQ346" s="92"/>
      <c r="AR346" s="93"/>
      <c r="AS346" s="89"/>
      <c r="AT346" s="89"/>
      <c r="AU346" s="89"/>
      <c r="AV346" s="89"/>
      <c r="AW346" s="89"/>
      <c r="AX346" s="89"/>
      <c r="AY346" s="89"/>
      <c r="AZ346" s="89"/>
      <c r="BA346" s="89"/>
      <c r="BB346" s="89"/>
      <c r="BC346" s="92"/>
      <c r="BD346" s="93"/>
      <c r="BE346" s="89"/>
      <c r="BF346" s="89"/>
      <c r="BG346" s="89"/>
      <c r="BH346" s="89"/>
      <c r="BI346" s="89"/>
      <c r="BJ346" s="89"/>
      <c r="BK346" s="89"/>
      <c r="BL346" s="89"/>
      <c r="BM346" s="89"/>
      <c r="BN346" s="89"/>
      <c r="BO346" s="92"/>
      <c r="BP346" s="93"/>
      <c r="BQ346" s="89"/>
      <c r="BR346" s="89"/>
      <c r="BS346" s="89"/>
      <c r="BT346" s="89"/>
      <c r="BU346" s="89"/>
      <c r="BV346" s="89"/>
      <c r="BW346" s="89"/>
      <c r="BX346" s="89"/>
      <c r="BY346" s="89"/>
      <c r="BZ346" s="89"/>
      <c r="CA346" s="92"/>
      <c r="CB346" s="93"/>
      <c r="CC346" s="89"/>
      <c r="CD346" s="89"/>
      <c r="CE346" s="89"/>
      <c r="CF346" s="89"/>
      <c r="CG346" s="89"/>
      <c r="CH346" s="89"/>
      <c r="CI346" s="89"/>
      <c r="CJ346" s="89"/>
      <c r="CK346" s="89"/>
      <c r="CL346" s="89"/>
      <c r="CM346" s="92"/>
      <c r="CN346" s="93"/>
      <c r="CO346" s="89"/>
      <c r="CP346" s="89"/>
      <c r="CQ346" s="89"/>
      <c r="CR346" s="89"/>
      <c r="CS346" s="89"/>
      <c r="CT346" s="89"/>
      <c r="CU346" s="89"/>
      <c r="CV346" s="89"/>
      <c r="CW346" s="89"/>
      <c r="CX346" s="89"/>
      <c r="CY346" s="92"/>
      <c r="CZ346" s="93"/>
      <c r="DA346" s="89"/>
      <c r="DB346" s="89"/>
      <c r="DC346" s="89"/>
      <c r="DD346" s="89"/>
      <c r="DE346" s="89"/>
      <c r="DF346" s="89"/>
      <c r="DG346" s="89"/>
      <c r="DH346" s="89"/>
      <c r="DI346" s="89"/>
      <c r="DJ346" s="89"/>
      <c r="DK346" s="92"/>
      <c r="DL346" s="93"/>
      <c r="DM346" s="89"/>
      <c r="DN346" s="89"/>
      <c r="DO346" s="89"/>
      <c r="DP346" s="89"/>
      <c r="DQ346" s="89"/>
      <c r="DR346" s="89"/>
      <c r="DS346" s="89"/>
      <c r="DT346" s="89"/>
      <c r="DU346" s="89"/>
      <c r="DV346" s="89"/>
      <c r="DW346" s="92"/>
      <c r="DX346" s="93"/>
      <c r="DY346" s="89"/>
      <c r="DZ346" s="89"/>
      <c r="EA346" s="89"/>
      <c r="EB346" s="89"/>
      <c r="EC346" s="89"/>
      <c r="ED346" s="89"/>
      <c r="EE346" s="89"/>
      <c r="EF346" s="89"/>
      <c r="EG346" s="89"/>
      <c r="EH346" s="89"/>
      <c r="EI346" s="92"/>
      <c r="EM346" s="80"/>
    </row>
    <row r="347" spans="1:143" s="48" customFormat="1" ht="14.4" thickTop="1" thickBot="1">
      <c r="A347" s="43"/>
      <c r="B347" s="96"/>
      <c r="C347" s="143" t="str">
        <f>IF(OR(COUNTIF($B$5:$B347,B347)=1,COUNTIF($B$5:$B347,B347)=0),"",COUNTIF($B$5:$B347,B347))</f>
        <v/>
      </c>
      <c r="D347" s="144" t="str">
        <f t="shared" si="20"/>
        <v/>
      </c>
      <c r="E347" s="43"/>
      <c r="F347" s="43"/>
      <c r="G347" s="102"/>
      <c r="H347" s="181"/>
      <c r="I347" s="181"/>
      <c r="J347" s="100"/>
      <c r="K347" s="100"/>
      <c r="L347" s="100"/>
      <c r="M347" s="100"/>
      <c r="N347" s="139">
        <f t="shared" si="21"/>
        <v>0</v>
      </c>
      <c r="O347" s="139">
        <f t="shared" si="22"/>
        <v>0</v>
      </c>
      <c r="P347" s="194" t="str">
        <f t="shared" si="23"/>
        <v/>
      </c>
      <c r="Q347" s="96"/>
      <c r="R347" s="183"/>
      <c r="S347" s="184"/>
      <c r="T347" s="94"/>
      <c r="U347" s="90"/>
      <c r="V347" s="90"/>
      <c r="W347" s="90"/>
      <c r="X347" s="90"/>
      <c r="Y347" s="90"/>
      <c r="Z347" s="90"/>
      <c r="AA347" s="90"/>
      <c r="AB347" s="90"/>
      <c r="AC347" s="90"/>
      <c r="AD347" s="90"/>
      <c r="AE347" s="95"/>
      <c r="AF347" s="93"/>
      <c r="AG347" s="89"/>
      <c r="AH347" s="89"/>
      <c r="AI347" s="89"/>
      <c r="AJ347" s="89"/>
      <c r="AK347" s="89"/>
      <c r="AL347" s="89"/>
      <c r="AM347" s="89"/>
      <c r="AN347" s="89"/>
      <c r="AO347" s="89"/>
      <c r="AP347" s="89"/>
      <c r="AQ347" s="92"/>
      <c r="AR347" s="93"/>
      <c r="AS347" s="89"/>
      <c r="AT347" s="89"/>
      <c r="AU347" s="89"/>
      <c r="AV347" s="89"/>
      <c r="AW347" s="89"/>
      <c r="AX347" s="89"/>
      <c r="AY347" s="89"/>
      <c r="AZ347" s="89"/>
      <c r="BA347" s="89"/>
      <c r="BB347" s="89"/>
      <c r="BC347" s="92"/>
      <c r="BD347" s="93"/>
      <c r="BE347" s="89"/>
      <c r="BF347" s="89"/>
      <c r="BG347" s="89"/>
      <c r="BH347" s="89"/>
      <c r="BI347" s="89"/>
      <c r="BJ347" s="89"/>
      <c r="BK347" s="89"/>
      <c r="BL347" s="89"/>
      <c r="BM347" s="89"/>
      <c r="BN347" s="89"/>
      <c r="BO347" s="92"/>
      <c r="BP347" s="93"/>
      <c r="BQ347" s="89"/>
      <c r="BR347" s="89"/>
      <c r="BS347" s="89"/>
      <c r="BT347" s="89"/>
      <c r="BU347" s="89"/>
      <c r="BV347" s="89"/>
      <c r="BW347" s="89"/>
      <c r="BX347" s="89"/>
      <c r="BY347" s="89"/>
      <c r="BZ347" s="89"/>
      <c r="CA347" s="92"/>
      <c r="CB347" s="93"/>
      <c r="CC347" s="89"/>
      <c r="CD347" s="89"/>
      <c r="CE347" s="89"/>
      <c r="CF347" s="89"/>
      <c r="CG347" s="89"/>
      <c r="CH347" s="89"/>
      <c r="CI347" s="89"/>
      <c r="CJ347" s="89"/>
      <c r="CK347" s="89"/>
      <c r="CL347" s="89"/>
      <c r="CM347" s="92"/>
      <c r="CN347" s="93"/>
      <c r="CO347" s="89"/>
      <c r="CP347" s="89"/>
      <c r="CQ347" s="89"/>
      <c r="CR347" s="89"/>
      <c r="CS347" s="89"/>
      <c r="CT347" s="89"/>
      <c r="CU347" s="89"/>
      <c r="CV347" s="89"/>
      <c r="CW347" s="89"/>
      <c r="CX347" s="89"/>
      <c r="CY347" s="92"/>
      <c r="CZ347" s="93"/>
      <c r="DA347" s="89"/>
      <c r="DB347" s="89"/>
      <c r="DC347" s="89"/>
      <c r="DD347" s="89"/>
      <c r="DE347" s="89"/>
      <c r="DF347" s="89"/>
      <c r="DG347" s="89"/>
      <c r="DH347" s="89"/>
      <c r="DI347" s="89"/>
      <c r="DJ347" s="89"/>
      <c r="DK347" s="92"/>
      <c r="DL347" s="93"/>
      <c r="DM347" s="89"/>
      <c r="DN347" s="89"/>
      <c r="DO347" s="89"/>
      <c r="DP347" s="89"/>
      <c r="DQ347" s="89"/>
      <c r="DR347" s="89"/>
      <c r="DS347" s="89"/>
      <c r="DT347" s="89"/>
      <c r="DU347" s="89"/>
      <c r="DV347" s="89"/>
      <c r="DW347" s="92"/>
      <c r="DX347" s="93"/>
      <c r="DY347" s="89"/>
      <c r="DZ347" s="89"/>
      <c r="EA347" s="89"/>
      <c r="EB347" s="89"/>
      <c r="EC347" s="89"/>
      <c r="ED347" s="89"/>
      <c r="EE347" s="89"/>
      <c r="EF347" s="89"/>
      <c r="EG347" s="89"/>
      <c r="EH347" s="89"/>
      <c r="EI347" s="92"/>
      <c r="EM347" s="80"/>
    </row>
    <row r="348" spans="1:143" s="48" customFormat="1" ht="14.4" thickTop="1" thickBot="1">
      <c r="A348" s="43"/>
      <c r="B348" s="96"/>
      <c r="C348" s="143" t="str">
        <f>IF(OR(COUNTIF($B$5:$B348,B348)=1,COUNTIF($B$5:$B348,B348)=0),"",COUNTIF($B$5:$B348,B348))</f>
        <v/>
      </c>
      <c r="D348" s="144" t="str">
        <f t="shared" si="20"/>
        <v/>
      </c>
      <c r="E348" s="43"/>
      <c r="F348" s="43"/>
      <c r="G348" s="102"/>
      <c r="H348" s="181"/>
      <c r="I348" s="181"/>
      <c r="J348" s="100"/>
      <c r="K348" s="100"/>
      <c r="L348" s="100"/>
      <c r="M348" s="100"/>
      <c r="N348" s="139">
        <f t="shared" si="21"/>
        <v>0</v>
      </c>
      <c r="O348" s="139">
        <f t="shared" si="22"/>
        <v>0</v>
      </c>
      <c r="P348" s="194" t="str">
        <f t="shared" si="23"/>
        <v/>
      </c>
      <c r="Q348" s="96"/>
      <c r="R348" s="183"/>
      <c r="S348" s="184"/>
      <c r="T348" s="94"/>
      <c r="U348" s="90"/>
      <c r="V348" s="90"/>
      <c r="W348" s="90"/>
      <c r="X348" s="90"/>
      <c r="Y348" s="90"/>
      <c r="Z348" s="90"/>
      <c r="AA348" s="90"/>
      <c r="AB348" s="90"/>
      <c r="AC348" s="90"/>
      <c r="AD348" s="90"/>
      <c r="AE348" s="95"/>
      <c r="AF348" s="93"/>
      <c r="AG348" s="89"/>
      <c r="AH348" s="89"/>
      <c r="AI348" s="89"/>
      <c r="AJ348" s="89"/>
      <c r="AK348" s="89"/>
      <c r="AL348" s="89"/>
      <c r="AM348" s="89"/>
      <c r="AN348" s="89"/>
      <c r="AO348" s="89"/>
      <c r="AP348" s="89"/>
      <c r="AQ348" s="92"/>
      <c r="AR348" s="93"/>
      <c r="AS348" s="89"/>
      <c r="AT348" s="89"/>
      <c r="AU348" s="89"/>
      <c r="AV348" s="89"/>
      <c r="AW348" s="89"/>
      <c r="AX348" s="89"/>
      <c r="AY348" s="89"/>
      <c r="AZ348" s="89"/>
      <c r="BA348" s="89"/>
      <c r="BB348" s="89"/>
      <c r="BC348" s="92"/>
      <c r="BD348" s="93"/>
      <c r="BE348" s="89"/>
      <c r="BF348" s="89"/>
      <c r="BG348" s="89"/>
      <c r="BH348" s="89"/>
      <c r="BI348" s="89"/>
      <c r="BJ348" s="89"/>
      <c r="BK348" s="89"/>
      <c r="BL348" s="89"/>
      <c r="BM348" s="89"/>
      <c r="BN348" s="89"/>
      <c r="BO348" s="92"/>
      <c r="BP348" s="93"/>
      <c r="BQ348" s="89"/>
      <c r="BR348" s="89"/>
      <c r="BS348" s="89"/>
      <c r="BT348" s="89"/>
      <c r="BU348" s="89"/>
      <c r="BV348" s="89"/>
      <c r="BW348" s="89"/>
      <c r="BX348" s="89"/>
      <c r="BY348" s="89"/>
      <c r="BZ348" s="89"/>
      <c r="CA348" s="92"/>
      <c r="CB348" s="93"/>
      <c r="CC348" s="89"/>
      <c r="CD348" s="89"/>
      <c r="CE348" s="89"/>
      <c r="CF348" s="89"/>
      <c r="CG348" s="89"/>
      <c r="CH348" s="89"/>
      <c r="CI348" s="89"/>
      <c r="CJ348" s="89"/>
      <c r="CK348" s="89"/>
      <c r="CL348" s="89"/>
      <c r="CM348" s="92"/>
      <c r="CN348" s="93"/>
      <c r="CO348" s="89"/>
      <c r="CP348" s="89"/>
      <c r="CQ348" s="89"/>
      <c r="CR348" s="89"/>
      <c r="CS348" s="89"/>
      <c r="CT348" s="89"/>
      <c r="CU348" s="89"/>
      <c r="CV348" s="89"/>
      <c r="CW348" s="89"/>
      <c r="CX348" s="89"/>
      <c r="CY348" s="92"/>
      <c r="CZ348" s="93"/>
      <c r="DA348" s="89"/>
      <c r="DB348" s="89"/>
      <c r="DC348" s="89"/>
      <c r="DD348" s="89"/>
      <c r="DE348" s="89"/>
      <c r="DF348" s="89"/>
      <c r="DG348" s="89"/>
      <c r="DH348" s="89"/>
      <c r="DI348" s="89"/>
      <c r="DJ348" s="89"/>
      <c r="DK348" s="92"/>
      <c r="DL348" s="93"/>
      <c r="DM348" s="89"/>
      <c r="DN348" s="89"/>
      <c r="DO348" s="89"/>
      <c r="DP348" s="89"/>
      <c r="DQ348" s="89"/>
      <c r="DR348" s="89"/>
      <c r="DS348" s="89"/>
      <c r="DT348" s="89"/>
      <c r="DU348" s="89"/>
      <c r="DV348" s="89"/>
      <c r="DW348" s="92"/>
      <c r="DX348" s="93"/>
      <c r="DY348" s="89"/>
      <c r="DZ348" s="89"/>
      <c r="EA348" s="89"/>
      <c r="EB348" s="89"/>
      <c r="EC348" s="89"/>
      <c r="ED348" s="89"/>
      <c r="EE348" s="89"/>
      <c r="EF348" s="89"/>
      <c r="EG348" s="89"/>
      <c r="EH348" s="89"/>
      <c r="EI348" s="92"/>
      <c r="EM348" s="80"/>
    </row>
    <row r="349" spans="1:143" s="48" customFormat="1" ht="14.4" thickTop="1" thickBot="1">
      <c r="A349" s="43"/>
      <c r="B349" s="96"/>
      <c r="C349" s="143" t="str">
        <f>IF(OR(COUNTIF($B$5:$B349,B349)=1,COUNTIF($B$5:$B349,B349)=0),"",COUNTIF($B$5:$B349,B349))</f>
        <v/>
      </c>
      <c r="D349" s="144" t="str">
        <f t="shared" si="20"/>
        <v/>
      </c>
      <c r="E349" s="43"/>
      <c r="F349" s="43"/>
      <c r="G349" s="102"/>
      <c r="H349" s="181"/>
      <c r="I349" s="181"/>
      <c r="J349" s="100"/>
      <c r="K349" s="100"/>
      <c r="L349" s="100"/>
      <c r="M349" s="100"/>
      <c r="N349" s="139">
        <f t="shared" si="21"/>
        <v>0</v>
      </c>
      <c r="O349" s="139">
        <f t="shared" si="22"/>
        <v>0</v>
      </c>
      <c r="P349" s="194" t="str">
        <f t="shared" si="23"/>
        <v/>
      </c>
      <c r="Q349" s="96"/>
      <c r="R349" s="183"/>
      <c r="S349" s="184"/>
      <c r="T349" s="94"/>
      <c r="U349" s="89"/>
      <c r="V349" s="89"/>
      <c r="W349" s="89"/>
      <c r="X349" s="89"/>
      <c r="Y349" s="89"/>
      <c r="Z349" s="89"/>
      <c r="AA349" s="89"/>
      <c r="AB349" s="89"/>
      <c r="AC349" s="89"/>
      <c r="AD349" s="89"/>
      <c r="AE349" s="92"/>
      <c r="AF349" s="93"/>
      <c r="AG349" s="89"/>
      <c r="AH349" s="89"/>
      <c r="AI349" s="89"/>
      <c r="AJ349" s="89"/>
      <c r="AK349" s="89"/>
      <c r="AL349" s="89"/>
      <c r="AM349" s="89"/>
      <c r="AN349" s="89"/>
      <c r="AO349" s="89"/>
      <c r="AP349" s="89"/>
      <c r="AQ349" s="92"/>
      <c r="AR349" s="93"/>
      <c r="AS349" s="89"/>
      <c r="AT349" s="89"/>
      <c r="AU349" s="89"/>
      <c r="AV349" s="89"/>
      <c r="AW349" s="89"/>
      <c r="AX349" s="89"/>
      <c r="AY349" s="89"/>
      <c r="AZ349" s="89"/>
      <c r="BA349" s="89"/>
      <c r="BB349" s="89"/>
      <c r="BC349" s="92"/>
      <c r="BD349" s="93"/>
      <c r="BE349" s="89"/>
      <c r="BF349" s="89"/>
      <c r="BG349" s="89"/>
      <c r="BH349" s="89"/>
      <c r="BI349" s="89"/>
      <c r="BJ349" s="89"/>
      <c r="BK349" s="89"/>
      <c r="BL349" s="89"/>
      <c r="BM349" s="89"/>
      <c r="BN349" s="89"/>
      <c r="BO349" s="92"/>
      <c r="BP349" s="93"/>
      <c r="BQ349" s="89"/>
      <c r="BR349" s="89"/>
      <c r="BS349" s="89"/>
      <c r="BT349" s="89"/>
      <c r="BU349" s="89"/>
      <c r="BV349" s="89"/>
      <c r="BW349" s="89"/>
      <c r="BX349" s="89"/>
      <c r="BY349" s="89"/>
      <c r="BZ349" s="89"/>
      <c r="CA349" s="92"/>
      <c r="CB349" s="93"/>
      <c r="CC349" s="89"/>
      <c r="CD349" s="89"/>
      <c r="CE349" s="89"/>
      <c r="CF349" s="89"/>
      <c r="CG349" s="89"/>
      <c r="CH349" s="89"/>
      <c r="CI349" s="89"/>
      <c r="CJ349" s="89"/>
      <c r="CK349" s="89"/>
      <c r="CL349" s="89"/>
      <c r="CM349" s="92"/>
      <c r="CN349" s="93"/>
      <c r="CO349" s="89"/>
      <c r="CP349" s="89"/>
      <c r="CQ349" s="89"/>
      <c r="CR349" s="89"/>
      <c r="CS349" s="89"/>
      <c r="CT349" s="89"/>
      <c r="CU349" s="89"/>
      <c r="CV349" s="89"/>
      <c r="CW349" s="89"/>
      <c r="CX349" s="89"/>
      <c r="CY349" s="92"/>
      <c r="CZ349" s="93"/>
      <c r="DA349" s="89"/>
      <c r="DB349" s="89"/>
      <c r="DC349" s="89"/>
      <c r="DD349" s="89"/>
      <c r="DE349" s="89"/>
      <c r="DF349" s="89"/>
      <c r="DG349" s="89"/>
      <c r="DH349" s="89"/>
      <c r="DI349" s="89"/>
      <c r="DJ349" s="89"/>
      <c r="DK349" s="92"/>
      <c r="DL349" s="93"/>
      <c r="DM349" s="89"/>
      <c r="DN349" s="89"/>
      <c r="DO349" s="89"/>
      <c r="DP349" s="89"/>
      <c r="DQ349" s="89"/>
      <c r="DR349" s="89"/>
      <c r="DS349" s="89"/>
      <c r="DT349" s="89"/>
      <c r="DU349" s="89"/>
      <c r="DV349" s="89"/>
      <c r="DW349" s="92"/>
      <c r="DX349" s="93"/>
      <c r="DY349" s="89"/>
      <c r="DZ349" s="89"/>
      <c r="EA349" s="89"/>
      <c r="EB349" s="89"/>
      <c r="EC349" s="89"/>
      <c r="ED349" s="89"/>
      <c r="EE349" s="89"/>
      <c r="EF349" s="89"/>
      <c r="EG349" s="89"/>
      <c r="EH349" s="89"/>
      <c r="EI349" s="92"/>
      <c r="EM349" s="80"/>
    </row>
    <row r="350" spans="1:143" s="48" customFormat="1" ht="14.4" thickTop="1" thickBot="1">
      <c r="A350" s="43"/>
      <c r="B350" s="96"/>
      <c r="C350" s="143" t="str">
        <f>IF(OR(COUNTIF($B$5:$B350,B350)=1,COUNTIF($B$5:$B350,B350)=0),"",COUNTIF($B$5:$B350,B350))</f>
        <v/>
      </c>
      <c r="D350" s="144" t="str">
        <f t="shared" si="20"/>
        <v/>
      </c>
      <c r="E350" s="43"/>
      <c r="F350" s="43"/>
      <c r="G350" s="102"/>
      <c r="H350" s="181"/>
      <c r="I350" s="181"/>
      <c r="J350" s="100"/>
      <c r="K350" s="100"/>
      <c r="L350" s="100"/>
      <c r="M350" s="100"/>
      <c r="N350" s="139">
        <f t="shared" si="21"/>
        <v>0</v>
      </c>
      <c r="O350" s="139">
        <f t="shared" si="22"/>
        <v>0</v>
      </c>
      <c r="P350" s="194" t="str">
        <f t="shared" si="23"/>
        <v/>
      </c>
      <c r="Q350" s="96"/>
      <c r="R350" s="183"/>
      <c r="S350" s="184"/>
      <c r="T350" s="94"/>
      <c r="U350" s="89"/>
      <c r="V350" s="89"/>
      <c r="W350" s="89"/>
      <c r="X350" s="89"/>
      <c r="Y350" s="89"/>
      <c r="Z350" s="89"/>
      <c r="AA350" s="89"/>
      <c r="AB350" s="89"/>
      <c r="AC350" s="89"/>
      <c r="AD350" s="89"/>
      <c r="AE350" s="92"/>
      <c r="AF350" s="93"/>
      <c r="AG350" s="89"/>
      <c r="AH350" s="89"/>
      <c r="AI350" s="89"/>
      <c r="AJ350" s="89"/>
      <c r="AK350" s="89"/>
      <c r="AL350" s="89"/>
      <c r="AM350" s="89"/>
      <c r="AN350" s="89"/>
      <c r="AO350" s="89"/>
      <c r="AP350" s="89"/>
      <c r="AQ350" s="92"/>
      <c r="AR350" s="93"/>
      <c r="AS350" s="89"/>
      <c r="AT350" s="89"/>
      <c r="AU350" s="89"/>
      <c r="AV350" s="89"/>
      <c r="AW350" s="89"/>
      <c r="AX350" s="89"/>
      <c r="AY350" s="89"/>
      <c r="AZ350" s="89"/>
      <c r="BA350" s="89"/>
      <c r="BB350" s="89"/>
      <c r="BC350" s="92"/>
      <c r="BD350" s="93"/>
      <c r="BE350" s="89"/>
      <c r="BF350" s="89"/>
      <c r="BG350" s="89"/>
      <c r="BH350" s="89"/>
      <c r="BI350" s="89"/>
      <c r="BJ350" s="89"/>
      <c r="BK350" s="89"/>
      <c r="BL350" s="89"/>
      <c r="BM350" s="89"/>
      <c r="BN350" s="89"/>
      <c r="BO350" s="92"/>
      <c r="BP350" s="93"/>
      <c r="BQ350" s="89"/>
      <c r="BR350" s="89"/>
      <c r="BS350" s="89"/>
      <c r="BT350" s="89"/>
      <c r="BU350" s="89"/>
      <c r="BV350" s="89"/>
      <c r="BW350" s="89"/>
      <c r="BX350" s="89"/>
      <c r="BY350" s="89"/>
      <c r="BZ350" s="89"/>
      <c r="CA350" s="92"/>
      <c r="CB350" s="93"/>
      <c r="CC350" s="89"/>
      <c r="CD350" s="89"/>
      <c r="CE350" s="89"/>
      <c r="CF350" s="89"/>
      <c r="CG350" s="89"/>
      <c r="CH350" s="89"/>
      <c r="CI350" s="89"/>
      <c r="CJ350" s="89"/>
      <c r="CK350" s="89"/>
      <c r="CL350" s="89"/>
      <c r="CM350" s="92"/>
      <c r="CN350" s="93"/>
      <c r="CO350" s="89"/>
      <c r="CP350" s="89"/>
      <c r="CQ350" s="89"/>
      <c r="CR350" s="89"/>
      <c r="CS350" s="89"/>
      <c r="CT350" s="89"/>
      <c r="CU350" s="89"/>
      <c r="CV350" s="89"/>
      <c r="CW350" s="89"/>
      <c r="CX350" s="89"/>
      <c r="CY350" s="92"/>
      <c r="CZ350" s="93"/>
      <c r="DA350" s="89"/>
      <c r="DB350" s="89"/>
      <c r="DC350" s="89"/>
      <c r="DD350" s="89"/>
      <c r="DE350" s="89"/>
      <c r="DF350" s="89"/>
      <c r="DG350" s="89"/>
      <c r="DH350" s="89"/>
      <c r="DI350" s="89"/>
      <c r="DJ350" s="89"/>
      <c r="DK350" s="92"/>
      <c r="DL350" s="93"/>
      <c r="DM350" s="89"/>
      <c r="DN350" s="89"/>
      <c r="DO350" s="89"/>
      <c r="DP350" s="89"/>
      <c r="DQ350" s="89"/>
      <c r="DR350" s="89"/>
      <c r="DS350" s="89"/>
      <c r="DT350" s="89"/>
      <c r="DU350" s="89"/>
      <c r="DV350" s="89"/>
      <c r="DW350" s="92"/>
      <c r="DX350" s="93"/>
      <c r="DY350" s="89"/>
      <c r="DZ350" s="89"/>
      <c r="EA350" s="89"/>
      <c r="EB350" s="89"/>
      <c r="EC350" s="89"/>
      <c r="ED350" s="89"/>
      <c r="EE350" s="89"/>
      <c r="EF350" s="89"/>
      <c r="EG350" s="89"/>
      <c r="EH350" s="89"/>
      <c r="EI350" s="92"/>
      <c r="EM350" s="80"/>
    </row>
    <row r="351" spans="1:143" s="48" customFormat="1" ht="14.4" thickTop="1" thickBot="1">
      <c r="A351" s="43"/>
      <c r="B351" s="96"/>
      <c r="C351" s="143" t="str">
        <f>IF(OR(COUNTIF($B$5:$B351,B351)=1,COUNTIF($B$5:$B351,B351)=0),"",COUNTIF($B$5:$B351,B351))</f>
        <v/>
      </c>
      <c r="D351" s="144" t="str">
        <f t="shared" si="20"/>
        <v/>
      </c>
      <c r="E351" s="43"/>
      <c r="F351" s="43"/>
      <c r="G351" s="102"/>
      <c r="H351" s="181"/>
      <c r="I351" s="181"/>
      <c r="J351" s="100"/>
      <c r="K351" s="100"/>
      <c r="L351" s="100"/>
      <c r="M351" s="100"/>
      <c r="N351" s="139">
        <f t="shared" si="21"/>
        <v>0</v>
      </c>
      <c r="O351" s="139">
        <f t="shared" si="22"/>
        <v>0</v>
      </c>
      <c r="P351" s="194" t="str">
        <f t="shared" si="23"/>
        <v/>
      </c>
      <c r="Q351" s="96"/>
      <c r="R351" s="183"/>
      <c r="S351" s="184"/>
      <c r="T351" s="94"/>
      <c r="U351" s="89"/>
      <c r="V351" s="89"/>
      <c r="W351" s="89"/>
      <c r="X351" s="89"/>
      <c r="Y351" s="89"/>
      <c r="Z351" s="89"/>
      <c r="AA351" s="89"/>
      <c r="AB351" s="89"/>
      <c r="AC351" s="89"/>
      <c r="AD351" s="89"/>
      <c r="AE351" s="92"/>
      <c r="AF351" s="93"/>
      <c r="AG351" s="89"/>
      <c r="AH351" s="89"/>
      <c r="AI351" s="89"/>
      <c r="AJ351" s="89"/>
      <c r="AK351" s="89"/>
      <c r="AL351" s="89"/>
      <c r="AM351" s="89"/>
      <c r="AN351" s="89"/>
      <c r="AO351" s="89"/>
      <c r="AP351" s="89"/>
      <c r="AQ351" s="92"/>
      <c r="AR351" s="93"/>
      <c r="AS351" s="89"/>
      <c r="AT351" s="89"/>
      <c r="AU351" s="89"/>
      <c r="AV351" s="89"/>
      <c r="AW351" s="89"/>
      <c r="AX351" s="89"/>
      <c r="AY351" s="89"/>
      <c r="AZ351" s="89"/>
      <c r="BA351" s="89"/>
      <c r="BB351" s="89"/>
      <c r="BC351" s="92"/>
      <c r="BD351" s="93"/>
      <c r="BE351" s="89"/>
      <c r="BF351" s="89"/>
      <c r="BG351" s="89"/>
      <c r="BH351" s="89"/>
      <c r="BI351" s="89"/>
      <c r="BJ351" s="89"/>
      <c r="BK351" s="89"/>
      <c r="BL351" s="89"/>
      <c r="BM351" s="89"/>
      <c r="BN351" s="89"/>
      <c r="BO351" s="92"/>
      <c r="BP351" s="93"/>
      <c r="BQ351" s="89"/>
      <c r="BR351" s="89"/>
      <c r="BS351" s="89"/>
      <c r="BT351" s="89"/>
      <c r="BU351" s="89"/>
      <c r="BV351" s="89"/>
      <c r="BW351" s="89"/>
      <c r="BX351" s="89"/>
      <c r="BY351" s="89"/>
      <c r="BZ351" s="89"/>
      <c r="CA351" s="92"/>
      <c r="CB351" s="93"/>
      <c r="CC351" s="89"/>
      <c r="CD351" s="89"/>
      <c r="CE351" s="89"/>
      <c r="CF351" s="89"/>
      <c r="CG351" s="89"/>
      <c r="CH351" s="89"/>
      <c r="CI351" s="89"/>
      <c r="CJ351" s="89"/>
      <c r="CK351" s="89"/>
      <c r="CL351" s="89"/>
      <c r="CM351" s="92"/>
      <c r="CN351" s="93"/>
      <c r="CO351" s="89"/>
      <c r="CP351" s="89"/>
      <c r="CQ351" s="89"/>
      <c r="CR351" s="89"/>
      <c r="CS351" s="89"/>
      <c r="CT351" s="89"/>
      <c r="CU351" s="89"/>
      <c r="CV351" s="89"/>
      <c r="CW351" s="89"/>
      <c r="CX351" s="89"/>
      <c r="CY351" s="92"/>
      <c r="CZ351" s="93"/>
      <c r="DA351" s="89"/>
      <c r="DB351" s="89"/>
      <c r="DC351" s="89"/>
      <c r="DD351" s="89"/>
      <c r="DE351" s="89"/>
      <c r="DF351" s="89"/>
      <c r="DG351" s="89"/>
      <c r="DH351" s="89"/>
      <c r="DI351" s="89"/>
      <c r="DJ351" s="89"/>
      <c r="DK351" s="92"/>
      <c r="DL351" s="93"/>
      <c r="DM351" s="89"/>
      <c r="DN351" s="89"/>
      <c r="DO351" s="89"/>
      <c r="DP351" s="89"/>
      <c r="DQ351" s="89"/>
      <c r="DR351" s="89"/>
      <c r="DS351" s="89"/>
      <c r="DT351" s="89"/>
      <c r="DU351" s="89"/>
      <c r="DV351" s="89"/>
      <c r="DW351" s="92"/>
      <c r="DX351" s="93"/>
      <c r="DY351" s="89"/>
      <c r="DZ351" s="89"/>
      <c r="EA351" s="89"/>
      <c r="EB351" s="89"/>
      <c r="EC351" s="89"/>
      <c r="ED351" s="89"/>
      <c r="EE351" s="89"/>
      <c r="EF351" s="89"/>
      <c r="EG351" s="89"/>
      <c r="EH351" s="89"/>
      <c r="EI351" s="92"/>
      <c r="EM351" s="80"/>
    </row>
    <row r="352" spans="1:143" s="48" customFormat="1" ht="14.4" thickTop="1" thickBot="1">
      <c r="A352" s="43"/>
      <c r="B352" s="96"/>
      <c r="C352" s="143" t="str">
        <f>IF(OR(COUNTIF($B$5:$B352,B352)=1,COUNTIF($B$5:$B352,B352)=0),"",COUNTIF($B$5:$B352,B352))</f>
        <v/>
      </c>
      <c r="D352" s="144" t="str">
        <f t="shared" si="20"/>
        <v/>
      </c>
      <c r="E352" s="43"/>
      <c r="F352" s="43"/>
      <c r="G352" s="102"/>
      <c r="H352" s="181"/>
      <c r="I352" s="181"/>
      <c r="J352" s="100"/>
      <c r="K352" s="100"/>
      <c r="L352" s="100"/>
      <c r="M352" s="100"/>
      <c r="N352" s="139">
        <f t="shared" si="21"/>
        <v>0</v>
      </c>
      <c r="O352" s="139">
        <f t="shared" si="22"/>
        <v>0</v>
      </c>
      <c r="P352" s="194" t="str">
        <f t="shared" si="23"/>
        <v/>
      </c>
      <c r="Q352" s="96"/>
      <c r="R352" s="183"/>
      <c r="S352" s="184"/>
      <c r="T352" s="94"/>
      <c r="U352" s="89"/>
      <c r="V352" s="89"/>
      <c r="W352" s="89"/>
      <c r="X352" s="89"/>
      <c r="Y352" s="89"/>
      <c r="Z352" s="89"/>
      <c r="AA352" s="89"/>
      <c r="AB352" s="89"/>
      <c r="AC352" s="89"/>
      <c r="AD352" s="89"/>
      <c r="AE352" s="92"/>
      <c r="AF352" s="93"/>
      <c r="AG352" s="89"/>
      <c r="AH352" s="89"/>
      <c r="AI352" s="89"/>
      <c r="AJ352" s="89"/>
      <c r="AK352" s="89"/>
      <c r="AL352" s="89"/>
      <c r="AM352" s="89"/>
      <c r="AN352" s="89"/>
      <c r="AO352" s="89"/>
      <c r="AP352" s="89"/>
      <c r="AQ352" s="92"/>
      <c r="AR352" s="93"/>
      <c r="AS352" s="89"/>
      <c r="AT352" s="89"/>
      <c r="AU352" s="89"/>
      <c r="AV352" s="89"/>
      <c r="AW352" s="89"/>
      <c r="AX352" s="89"/>
      <c r="AY352" s="89"/>
      <c r="AZ352" s="89"/>
      <c r="BA352" s="89"/>
      <c r="BB352" s="89"/>
      <c r="BC352" s="92"/>
      <c r="BD352" s="93"/>
      <c r="BE352" s="89"/>
      <c r="BF352" s="89"/>
      <c r="BG352" s="89"/>
      <c r="BH352" s="89"/>
      <c r="BI352" s="89"/>
      <c r="BJ352" s="89"/>
      <c r="BK352" s="89"/>
      <c r="BL352" s="89"/>
      <c r="BM352" s="89"/>
      <c r="BN352" s="89"/>
      <c r="BO352" s="92"/>
      <c r="BP352" s="93"/>
      <c r="BQ352" s="89"/>
      <c r="BR352" s="89"/>
      <c r="BS352" s="89"/>
      <c r="BT352" s="89"/>
      <c r="BU352" s="89"/>
      <c r="BV352" s="89"/>
      <c r="BW352" s="89"/>
      <c r="BX352" s="89"/>
      <c r="BY352" s="89"/>
      <c r="BZ352" s="89"/>
      <c r="CA352" s="92"/>
      <c r="CB352" s="93"/>
      <c r="CC352" s="89"/>
      <c r="CD352" s="89"/>
      <c r="CE352" s="89"/>
      <c r="CF352" s="89"/>
      <c r="CG352" s="89"/>
      <c r="CH352" s="89"/>
      <c r="CI352" s="89"/>
      <c r="CJ352" s="89"/>
      <c r="CK352" s="89"/>
      <c r="CL352" s="89"/>
      <c r="CM352" s="92"/>
      <c r="CN352" s="93"/>
      <c r="CO352" s="89"/>
      <c r="CP352" s="89"/>
      <c r="CQ352" s="89"/>
      <c r="CR352" s="89"/>
      <c r="CS352" s="89"/>
      <c r="CT352" s="89"/>
      <c r="CU352" s="89"/>
      <c r="CV352" s="89"/>
      <c r="CW352" s="89"/>
      <c r="CX352" s="89"/>
      <c r="CY352" s="92"/>
      <c r="CZ352" s="93"/>
      <c r="DA352" s="89"/>
      <c r="DB352" s="89"/>
      <c r="DC352" s="89"/>
      <c r="DD352" s="89"/>
      <c r="DE352" s="89"/>
      <c r="DF352" s="89"/>
      <c r="DG352" s="89"/>
      <c r="DH352" s="89"/>
      <c r="DI352" s="89"/>
      <c r="DJ352" s="89"/>
      <c r="DK352" s="92"/>
      <c r="DL352" s="93"/>
      <c r="DM352" s="89"/>
      <c r="DN352" s="89"/>
      <c r="DO352" s="89"/>
      <c r="DP352" s="89"/>
      <c r="DQ352" s="89"/>
      <c r="DR352" s="89"/>
      <c r="DS352" s="89"/>
      <c r="DT352" s="89"/>
      <c r="DU352" s="89"/>
      <c r="DV352" s="89"/>
      <c r="DW352" s="92"/>
      <c r="DX352" s="93"/>
      <c r="DY352" s="89"/>
      <c r="DZ352" s="89"/>
      <c r="EA352" s="89"/>
      <c r="EB352" s="89"/>
      <c r="EC352" s="89"/>
      <c r="ED352" s="89"/>
      <c r="EE352" s="89"/>
      <c r="EF352" s="89"/>
      <c r="EG352" s="89"/>
      <c r="EH352" s="89"/>
      <c r="EI352" s="92"/>
      <c r="EM352" s="80"/>
    </row>
    <row r="353" spans="1:143" s="48" customFormat="1" ht="14.4" thickTop="1" thickBot="1">
      <c r="A353" s="43"/>
      <c r="B353" s="96"/>
      <c r="C353" s="143" t="str">
        <f>IF(OR(COUNTIF($B$5:$B353,B353)=1,COUNTIF($B$5:$B353,B353)=0),"",COUNTIF($B$5:$B353,B353))</f>
        <v/>
      </c>
      <c r="D353" s="144" t="str">
        <f t="shared" si="20"/>
        <v/>
      </c>
      <c r="E353" s="43"/>
      <c r="F353" s="43"/>
      <c r="G353" s="102"/>
      <c r="H353" s="181"/>
      <c r="I353" s="181"/>
      <c r="J353" s="100"/>
      <c r="K353" s="100"/>
      <c r="L353" s="100"/>
      <c r="M353" s="100"/>
      <c r="N353" s="139">
        <f t="shared" si="21"/>
        <v>0</v>
      </c>
      <c r="O353" s="139">
        <f t="shared" si="22"/>
        <v>0</v>
      </c>
      <c r="P353" s="194" t="str">
        <f t="shared" si="23"/>
        <v/>
      </c>
      <c r="Q353" s="96"/>
      <c r="R353" s="183"/>
      <c r="S353" s="184"/>
      <c r="T353" s="94"/>
      <c r="U353" s="89"/>
      <c r="V353" s="89"/>
      <c r="W353" s="89"/>
      <c r="X353" s="89"/>
      <c r="Y353" s="89"/>
      <c r="Z353" s="89"/>
      <c r="AA353" s="89"/>
      <c r="AB353" s="89"/>
      <c r="AC353" s="89"/>
      <c r="AD353" s="89"/>
      <c r="AE353" s="92"/>
      <c r="AF353" s="93"/>
      <c r="AG353" s="89"/>
      <c r="AH353" s="89"/>
      <c r="AI353" s="89"/>
      <c r="AJ353" s="89"/>
      <c r="AK353" s="89"/>
      <c r="AL353" s="89"/>
      <c r="AM353" s="89"/>
      <c r="AN353" s="89"/>
      <c r="AO353" s="89"/>
      <c r="AP353" s="89"/>
      <c r="AQ353" s="92"/>
      <c r="AR353" s="93"/>
      <c r="AS353" s="89"/>
      <c r="AT353" s="89"/>
      <c r="AU353" s="89"/>
      <c r="AV353" s="89"/>
      <c r="AW353" s="89"/>
      <c r="AX353" s="89"/>
      <c r="AY353" s="89"/>
      <c r="AZ353" s="89"/>
      <c r="BA353" s="89"/>
      <c r="BB353" s="89"/>
      <c r="BC353" s="92"/>
      <c r="BD353" s="93"/>
      <c r="BE353" s="89"/>
      <c r="BF353" s="89"/>
      <c r="BG353" s="89"/>
      <c r="BH353" s="89"/>
      <c r="BI353" s="89"/>
      <c r="BJ353" s="89"/>
      <c r="BK353" s="89"/>
      <c r="BL353" s="89"/>
      <c r="BM353" s="89"/>
      <c r="BN353" s="89"/>
      <c r="BO353" s="92"/>
      <c r="BP353" s="93"/>
      <c r="BQ353" s="89"/>
      <c r="BR353" s="89"/>
      <c r="BS353" s="89"/>
      <c r="BT353" s="89"/>
      <c r="BU353" s="89"/>
      <c r="BV353" s="89"/>
      <c r="BW353" s="89"/>
      <c r="BX353" s="89"/>
      <c r="BY353" s="89"/>
      <c r="BZ353" s="89"/>
      <c r="CA353" s="92"/>
      <c r="CB353" s="93"/>
      <c r="CC353" s="89"/>
      <c r="CD353" s="89"/>
      <c r="CE353" s="89"/>
      <c r="CF353" s="89"/>
      <c r="CG353" s="89"/>
      <c r="CH353" s="89"/>
      <c r="CI353" s="89"/>
      <c r="CJ353" s="89"/>
      <c r="CK353" s="89"/>
      <c r="CL353" s="89"/>
      <c r="CM353" s="92"/>
      <c r="CN353" s="93"/>
      <c r="CO353" s="89"/>
      <c r="CP353" s="89"/>
      <c r="CQ353" s="89"/>
      <c r="CR353" s="89"/>
      <c r="CS353" s="89"/>
      <c r="CT353" s="89"/>
      <c r="CU353" s="89"/>
      <c r="CV353" s="89"/>
      <c r="CW353" s="89"/>
      <c r="CX353" s="89"/>
      <c r="CY353" s="92"/>
      <c r="CZ353" s="93"/>
      <c r="DA353" s="89"/>
      <c r="DB353" s="89"/>
      <c r="DC353" s="89"/>
      <c r="DD353" s="89"/>
      <c r="DE353" s="89"/>
      <c r="DF353" s="89"/>
      <c r="DG353" s="89"/>
      <c r="DH353" s="89"/>
      <c r="DI353" s="89"/>
      <c r="DJ353" s="89"/>
      <c r="DK353" s="92"/>
      <c r="DL353" s="93"/>
      <c r="DM353" s="89"/>
      <c r="DN353" s="89"/>
      <c r="DO353" s="89"/>
      <c r="DP353" s="89"/>
      <c r="DQ353" s="89"/>
      <c r="DR353" s="89"/>
      <c r="DS353" s="89"/>
      <c r="DT353" s="89"/>
      <c r="DU353" s="89"/>
      <c r="DV353" s="89"/>
      <c r="DW353" s="92"/>
      <c r="DX353" s="93"/>
      <c r="DY353" s="89"/>
      <c r="DZ353" s="89"/>
      <c r="EA353" s="89"/>
      <c r="EB353" s="89"/>
      <c r="EC353" s="89"/>
      <c r="ED353" s="89"/>
      <c r="EE353" s="89"/>
      <c r="EF353" s="89"/>
      <c r="EG353" s="89"/>
      <c r="EH353" s="89"/>
      <c r="EI353" s="92"/>
      <c r="EM353" s="80"/>
    </row>
    <row r="354" spans="1:143" s="48" customFormat="1" ht="14.4" thickTop="1" thickBot="1">
      <c r="A354" s="43"/>
      <c r="B354" s="96"/>
      <c r="C354" s="143" t="str">
        <f>IF(OR(COUNTIF($B$5:$B354,B354)=1,COUNTIF($B$5:$B354,B354)=0),"",COUNTIF($B$5:$B354,B354))</f>
        <v/>
      </c>
      <c r="D354" s="144" t="str">
        <f t="shared" si="20"/>
        <v/>
      </c>
      <c r="E354" s="43"/>
      <c r="F354" s="43"/>
      <c r="G354" s="102"/>
      <c r="H354" s="181"/>
      <c r="I354" s="181"/>
      <c r="J354" s="100"/>
      <c r="K354" s="100"/>
      <c r="L354" s="100"/>
      <c r="M354" s="100"/>
      <c r="N354" s="139">
        <f t="shared" si="21"/>
        <v>0</v>
      </c>
      <c r="O354" s="139">
        <f t="shared" si="22"/>
        <v>0</v>
      </c>
      <c r="P354" s="194" t="str">
        <f t="shared" si="23"/>
        <v/>
      </c>
      <c r="Q354" s="96"/>
      <c r="R354" s="183"/>
      <c r="S354" s="184"/>
      <c r="T354" s="94"/>
      <c r="U354" s="90"/>
      <c r="V354" s="90"/>
      <c r="W354" s="90"/>
      <c r="X354" s="90"/>
      <c r="Y354" s="90"/>
      <c r="Z354" s="90"/>
      <c r="AA354" s="90"/>
      <c r="AB354" s="90"/>
      <c r="AC354" s="90"/>
      <c r="AD354" s="90"/>
      <c r="AE354" s="95"/>
      <c r="AF354" s="93"/>
      <c r="AG354" s="89"/>
      <c r="AH354" s="89"/>
      <c r="AI354" s="89"/>
      <c r="AJ354" s="89"/>
      <c r="AK354" s="89"/>
      <c r="AL354" s="89"/>
      <c r="AM354" s="89"/>
      <c r="AN354" s="89"/>
      <c r="AO354" s="89"/>
      <c r="AP354" s="89"/>
      <c r="AQ354" s="92"/>
      <c r="AR354" s="93"/>
      <c r="AS354" s="89"/>
      <c r="AT354" s="89"/>
      <c r="AU354" s="89"/>
      <c r="AV354" s="89"/>
      <c r="AW354" s="89"/>
      <c r="AX354" s="89"/>
      <c r="AY354" s="89"/>
      <c r="AZ354" s="89"/>
      <c r="BA354" s="89"/>
      <c r="BB354" s="89"/>
      <c r="BC354" s="92"/>
      <c r="BD354" s="93"/>
      <c r="BE354" s="89"/>
      <c r="BF354" s="89"/>
      <c r="BG354" s="89"/>
      <c r="BH354" s="89"/>
      <c r="BI354" s="89"/>
      <c r="BJ354" s="89"/>
      <c r="BK354" s="89"/>
      <c r="BL354" s="89"/>
      <c r="BM354" s="89"/>
      <c r="BN354" s="89"/>
      <c r="BO354" s="92"/>
      <c r="BP354" s="93"/>
      <c r="BQ354" s="89"/>
      <c r="BR354" s="89"/>
      <c r="BS354" s="89"/>
      <c r="BT354" s="89"/>
      <c r="BU354" s="89"/>
      <c r="BV354" s="89"/>
      <c r="BW354" s="89"/>
      <c r="BX354" s="89"/>
      <c r="BY354" s="89"/>
      <c r="BZ354" s="89"/>
      <c r="CA354" s="92"/>
      <c r="CB354" s="93"/>
      <c r="CC354" s="89"/>
      <c r="CD354" s="89"/>
      <c r="CE354" s="89"/>
      <c r="CF354" s="89"/>
      <c r="CG354" s="89"/>
      <c r="CH354" s="89"/>
      <c r="CI354" s="89"/>
      <c r="CJ354" s="89"/>
      <c r="CK354" s="89"/>
      <c r="CL354" s="89"/>
      <c r="CM354" s="92"/>
      <c r="CN354" s="93"/>
      <c r="CO354" s="89"/>
      <c r="CP354" s="89"/>
      <c r="CQ354" s="89"/>
      <c r="CR354" s="89"/>
      <c r="CS354" s="89"/>
      <c r="CT354" s="89"/>
      <c r="CU354" s="89"/>
      <c r="CV354" s="89"/>
      <c r="CW354" s="89"/>
      <c r="CX354" s="89"/>
      <c r="CY354" s="92"/>
      <c r="CZ354" s="93"/>
      <c r="DA354" s="89"/>
      <c r="DB354" s="89"/>
      <c r="DC354" s="89"/>
      <c r="DD354" s="89"/>
      <c r="DE354" s="89"/>
      <c r="DF354" s="89"/>
      <c r="DG354" s="89"/>
      <c r="DH354" s="89"/>
      <c r="DI354" s="89"/>
      <c r="DJ354" s="89"/>
      <c r="DK354" s="92"/>
      <c r="DL354" s="93"/>
      <c r="DM354" s="89"/>
      <c r="DN354" s="89"/>
      <c r="DO354" s="89"/>
      <c r="DP354" s="89"/>
      <c r="DQ354" s="89"/>
      <c r="DR354" s="89"/>
      <c r="DS354" s="89"/>
      <c r="DT354" s="89"/>
      <c r="DU354" s="89"/>
      <c r="DV354" s="89"/>
      <c r="DW354" s="92"/>
      <c r="DX354" s="93"/>
      <c r="DY354" s="89"/>
      <c r="DZ354" s="89"/>
      <c r="EA354" s="89"/>
      <c r="EB354" s="89"/>
      <c r="EC354" s="89"/>
      <c r="ED354" s="89"/>
      <c r="EE354" s="89"/>
      <c r="EF354" s="89"/>
      <c r="EG354" s="89"/>
      <c r="EH354" s="89"/>
      <c r="EI354" s="92"/>
      <c r="EM354" s="80"/>
    </row>
    <row r="355" spans="1:143" s="48" customFormat="1" ht="14.4" thickTop="1" thickBot="1">
      <c r="A355" s="43"/>
      <c r="B355" s="96"/>
      <c r="C355" s="143" t="str">
        <f>IF(OR(COUNTIF($B$5:$B355,B355)=1,COUNTIF($B$5:$B355,B355)=0),"",COUNTIF($B$5:$B355,B355))</f>
        <v/>
      </c>
      <c r="D355" s="144" t="str">
        <f t="shared" si="20"/>
        <v/>
      </c>
      <c r="E355" s="43"/>
      <c r="F355" s="43"/>
      <c r="G355" s="102"/>
      <c r="H355" s="181"/>
      <c r="I355" s="181"/>
      <c r="J355" s="100"/>
      <c r="K355" s="100"/>
      <c r="L355" s="100"/>
      <c r="M355" s="100"/>
      <c r="N355" s="139">
        <f t="shared" si="21"/>
        <v>0</v>
      </c>
      <c r="O355" s="139">
        <f t="shared" si="22"/>
        <v>0</v>
      </c>
      <c r="P355" s="194" t="str">
        <f t="shared" si="23"/>
        <v/>
      </c>
      <c r="Q355" s="96"/>
      <c r="R355" s="183"/>
      <c r="S355" s="184"/>
      <c r="T355" s="94"/>
      <c r="U355" s="89"/>
      <c r="V355" s="89"/>
      <c r="W355" s="89"/>
      <c r="X355" s="89"/>
      <c r="Y355" s="89"/>
      <c r="Z355" s="89"/>
      <c r="AA355" s="89"/>
      <c r="AB355" s="89"/>
      <c r="AC355" s="89"/>
      <c r="AD355" s="89"/>
      <c r="AE355" s="92"/>
      <c r="AF355" s="93"/>
      <c r="AG355" s="89"/>
      <c r="AH355" s="89"/>
      <c r="AI355" s="89"/>
      <c r="AJ355" s="89"/>
      <c r="AK355" s="89"/>
      <c r="AL355" s="89"/>
      <c r="AM355" s="89"/>
      <c r="AN355" s="89"/>
      <c r="AO355" s="89"/>
      <c r="AP355" s="89"/>
      <c r="AQ355" s="92"/>
      <c r="AR355" s="93"/>
      <c r="AS355" s="89"/>
      <c r="AT355" s="89"/>
      <c r="AU355" s="89"/>
      <c r="AV355" s="89"/>
      <c r="AW355" s="89"/>
      <c r="AX355" s="89"/>
      <c r="AY355" s="89"/>
      <c r="AZ355" s="89"/>
      <c r="BA355" s="89"/>
      <c r="BB355" s="89"/>
      <c r="BC355" s="92"/>
      <c r="BD355" s="93"/>
      <c r="BE355" s="89"/>
      <c r="BF355" s="89"/>
      <c r="BG355" s="89"/>
      <c r="BH355" s="89"/>
      <c r="BI355" s="89"/>
      <c r="BJ355" s="89"/>
      <c r="BK355" s="89"/>
      <c r="BL355" s="89"/>
      <c r="BM355" s="89"/>
      <c r="BN355" s="89"/>
      <c r="BO355" s="92"/>
      <c r="BP355" s="93"/>
      <c r="BQ355" s="89"/>
      <c r="BR355" s="89"/>
      <c r="BS355" s="89"/>
      <c r="BT355" s="89"/>
      <c r="BU355" s="89"/>
      <c r="BV355" s="89"/>
      <c r="BW355" s="89"/>
      <c r="BX355" s="89"/>
      <c r="BY355" s="89"/>
      <c r="BZ355" s="89"/>
      <c r="CA355" s="92"/>
      <c r="CB355" s="93"/>
      <c r="CC355" s="89"/>
      <c r="CD355" s="89"/>
      <c r="CE355" s="89"/>
      <c r="CF355" s="89"/>
      <c r="CG355" s="89"/>
      <c r="CH355" s="89"/>
      <c r="CI355" s="89"/>
      <c r="CJ355" s="89"/>
      <c r="CK355" s="89"/>
      <c r="CL355" s="89"/>
      <c r="CM355" s="92"/>
      <c r="CN355" s="93"/>
      <c r="CO355" s="89"/>
      <c r="CP355" s="89"/>
      <c r="CQ355" s="89"/>
      <c r="CR355" s="89"/>
      <c r="CS355" s="89"/>
      <c r="CT355" s="89"/>
      <c r="CU355" s="89"/>
      <c r="CV355" s="89"/>
      <c r="CW355" s="89"/>
      <c r="CX355" s="89"/>
      <c r="CY355" s="92"/>
      <c r="CZ355" s="93"/>
      <c r="DA355" s="89"/>
      <c r="DB355" s="89"/>
      <c r="DC355" s="89"/>
      <c r="DD355" s="89"/>
      <c r="DE355" s="89"/>
      <c r="DF355" s="89"/>
      <c r="DG355" s="89"/>
      <c r="DH355" s="89"/>
      <c r="DI355" s="89"/>
      <c r="DJ355" s="89"/>
      <c r="DK355" s="92"/>
      <c r="DL355" s="93"/>
      <c r="DM355" s="89"/>
      <c r="DN355" s="89"/>
      <c r="DO355" s="89"/>
      <c r="DP355" s="89"/>
      <c r="DQ355" s="89"/>
      <c r="DR355" s="89"/>
      <c r="DS355" s="89"/>
      <c r="DT355" s="89"/>
      <c r="DU355" s="89"/>
      <c r="DV355" s="89"/>
      <c r="DW355" s="92"/>
      <c r="DX355" s="93"/>
      <c r="DY355" s="89"/>
      <c r="DZ355" s="89"/>
      <c r="EA355" s="89"/>
      <c r="EB355" s="89"/>
      <c r="EC355" s="89"/>
      <c r="ED355" s="89"/>
      <c r="EE355" s="89"/>
      <c r="EF355" s="89"/>
      <c r="EG355" s="89"/>
      <c r="EH355" s="89"/>
      <c r="EI355" s="92"/>
      <c r="EM355" s="80"/>
    </row>
    <row r="356" spans="1:143" s="48" customFormat="1" ht="14.4" thickTop="1" thickBot="1">
      <c r="A356" s="43"/>
      <c r="B356" s="96"/>
      <c r="C356" s="143" t="str">
        <f>IF(OR(COUNTIF($B$5:$B356,B356)=1,COUNTIF($B$5:$B356,B356)=0),"",COUNTIF($B$5:$B356,B356))</f>
        <v/>
      </c>
      <c r="D356" s="144" t="str">
        <f t="shared" si="20"/>
        <v/>
      </c>
      <c r="E356" s="43"/>
      <c r="F356" s="43"/>
      <c r="G356" s="102"/>
      <c r="H356" s="181"/>
      <c r="I356" s="181"/>
      <c r="J356" s="100"/>
      <c r="K356" s="100"/>
      <c r="L356" s="100"/>
      <c r="M356" s="100"/>
      <c r="N356" s="139">
        <f t="shared" si="21"/>
        <v>0</v>
      </c>
      <c r="O356" s="139">
        <f t="shared" si="22"/>
        <v>0</v>
      </c>
      <c r="P356" s="194" t="str">
        <f t="shared" si="23"/>
        <v/>
      </c>
      <c r="Q356" s="96"/>
      <c r="R356" s="183"/>
      <c r="S356" s="184"/>
      <c r="T356" s="94"/>
      <c r="U356" s="89"/>
      <c r="V356" s="89"/>
      <c r="W356" s="89"/>
      <c r="X356" s="89"/>
      <c r="Y356" s="89"/>
      <c r="Z356" s="89"/>
      <c r="AA356" s="89"/>
      <c r="AB356" s="89"/>
      <c r="AC356" s="89"/>
      <c r="AD356" s="89"/>
      <c r="AE356" s="92"/>
      <c r="AF356" s="93"/>
      <c r="AG356" s="89"/>
      <c r="AH356" s="89"/>
      <c r="AI356" s="89"/>
      <c r="AJ356" s="89"/>
      <c r="AK356" s="89"/>
      <c r="AL356" s="89"/>
      <c r="AM356" s="89"/>
      <c r="AN356" s="89"/>
      <c r="AO356" s="89"/>
      <c r="AP356" s="89"/>
      <c r="AQ356" s="92"/>
      <c r="AR356" s="93"/>
      <c r="AS356" s="89"/>
      <c r="AT356" s="89"/>
      <c r="AU356" s="89"/>
      <c r="AV356" s="89"/>
      <c r="AW356" s="89"/>
      <c r="AX356" s="89"/>
      <c r="AY356" s="89"/>
      <c r="AZ356" s="89"/>
      <c r="BA356" s="89"/>
      <c r="BB356" s="89"/>
      <c r="BC356" s="92"/>
      <c r="BD356" s="93"/>
      <c r="BE356" s="89"/>
      <c r="BF356" s="89"/>
      <c r="BG356" s="89"/>
      <c r="BH356" s="89"/>
      <c r="BI356" s="89"/>
      <c r="BJ356" s="89"/>
      <c r="BK356" s="89"/>
      <c r="BL356" s="89"/>
      <c r="BM356" s="89"/>
      <c r="BN356" s="89"/>
      <c r="BO356" s="92"/>
      <c r="BP356" s="93"/>
      <c r="BQ356" s="89"/>
      <c r="BR356" s="89"/>
      <c r="BS356" s="89"/>
      <c r="BT356" s="89"/>
      <c r="BU356" s="89"/>
      <c r="BV356" s="89"/>
      <c r="BW356" s="89"/>
      <c r="BX356" s="89"/>
      <c r="BY356" s="89"/>
      <c r="BZ356" s="89"/>
      <c r="CA356" s="92"/>
      <c r="CB356" s="93"/>
      <c r="CC356" s="89"/>
      <c r="CD356" s="89"/>
      <c r="CE356" s="89"/>
      <c r="CF356" s="89"/>
      <c r="CG356" s="89"/>
      <c r="CH356" s="89"/>
      <c r="CI356" s="89"/>
      <c r="CJ356" s="89"/>
      <c r="CK356" s="89"/>
      <c r="CL356" s="89"/>
      <c r="CM356" s="92"/>
      <c r="CN356" s="93"/>
      <c r="CO356" s="89"/>
      <c r="CP356" s="89"/>
      <c r="CQ356" s="89"/>
      <c r="CR356" s="89"/>
      <c r="CS356" s="89"/>
      <c r="CT356" s="89"/>
      <c r="CU356" s="89"/>
      <c r="CV356" s="89"/>
      <c r="CW356" s="89"/>
      <c r="CX356" s="89"/>
      <c r="CY356" s="92"/>
      <c r="CZ356" s="93"/>
      <c r="DA356" s="89"/>
      <c r="DB356" s="89"/>
      <c r="DC356" s="89"/>
      <c r="DD356" s="89"/>
      <c r="DE356" s="89"/>
      <c r="DF356" s="89"/>
      <c r="DG356" s="89"/>
      <c r="DH356" s="89"/>
      <c r="DI356" s="89"/>
      <c r="DJ356" s="89"/>
      <c r="DK356" s="92"/>
      <c r="DL356" s="93"/>
      <c r="DM356" s="89"/>
      <c r="DN356" s="89"/>
      <c r="DO356" s="89"/>
      <c r="DP356" s="89"/>
      <c r="DQ356" s="89"/>
      <c r="DR356" s="89"/>
      <c r="DS356" s="89"/>
      <c r="DT356" s="89"/>
      <c r="DU356" s="89"/>
      <c r="DV356" s="89"/>
      <c r="DW356" s="92"/>
      <c r="DX356" s="93"/>
      <c r="DY356" s="89"/>
      <c r="DZ356" s="89"/>
      <c r="EA356" s="89"/>
      <c r="EB356" s="89"/>
      <c r="EC356" s="89"/>
      <c r="ED356" s="89"/>
      <c r="EE356" s="89"/>
      <c r="EF356" s="89"/>
      <c r="EG356" s="89"/>
      <c r="EH356" s="89"/>
      <c r="EI356" s="92"/>
      <c r="EM356" s="80"/>
    </row>
    <row r="357" spans="1:143" s="48" customFormat="1" ht="14.4" thickTop="1" thickBot="1">
      <c r="A357" s="43"/>
      <c r="B357" s="96"/>
      <c r="C357" s="143" t="str">
        <f>IF(OR(COUNTIF($B$5:$B357,B357)=1,COUNTIF($B$5:$B357,B357)=0),"",COUNTIF($B$5:$B357,B357))</f>
        <v/>
      </c>
      <c r="D357" s="144" t="str">
        <f t="shared" si="20"/>
        <v/>
      </c>
      <c r="E357" s="43"/>
      <c r="F357" s="43"/>
      <c r="G357" s="102"/>
      <c r="H357" s="181"/>
      <c r="I357" s="181"/>
      <c r="J357" s="100"/>
      <c r="K357" s="100"/>
      <c r="L357" s="100"/>
      <c r="M357" s="100"/>
      <c r="N357" s="139">
        <f t="shared" si="21"/>
        <v>0</v>
      </c>
      <c r="O357" s="139">
        <f t="shared" si="22"/>
        <v>0</v>
      </c>
      <c r="P357" s="194" t="str">
        <f t="shared" si="23"/>
        <v/>
      </c>
      <c r="Q357" s="96"/>
      <c r="R357" s="183"/>
      <c r="S357" s="184"/>
      <c r="T357" s="94"/>
      <c r="U357" s="89"/>
      <c r="V357" s="89"/>
      <c r="W357" s="89"/>
      <c r="X357" s="89"/>
      <c r="Y357" s="89"/>
      <c r="Z357" s="89"/>
      <c r="AA357" s="89"/>
      <c r="AB357" s="89"/>
      <c r="AC357" s="89"/>
      <c r="AD357" s="89"/>
      <c r="AE357" s="92"/>
      <c r="AF357" s="93"/>
      <c r="AG357" s="89"/>
      <c r="AH357" s="89"/>
      <c r="AI357" s="89"/>
      <c r="AJ357" s="89"/>
      <c r="AK357" s="89"/>
      <c r="AL357" s="89"/>
      <c r="AM357" s="89"/>
      <c r="AN357" s="89"/>
      <c r="AO357" s="89"/>
      <c r="AP357" s="89"/>
      <c r="AQ357" s="92"/>
      <c r="AR357" s="93"/>
      <c r="AS357" s="89"/>
      <c r="AT357" s="89"/>
      <c r="AU357" s="89"/>
      <c r="AV357" s="89"/>
      <c r="AW357" s="89"/>
      <c r="AX357" s="89"/>
      <c r="AY357" s="89"/>
      <c r="AZ357" s="89"/>
      <c r="BA357" s="89"/>
      <c r="BB357" s="89"/>
      <c r="BC357" s="92"/>
      <c r="BD357" s="93"/>
      <c r="BE357" s="89"/>
      <c r="BF357" s="89"/>
      <c r="BG357" s="89"/>
      <c r="BH357" s="89"/>
      <c r="BI357" s="89"/>
      <c r="BJ357" s="89"/>
      <c r="BK357" s="89"/>
      <c r="BL357" s="89"/>
      <c r="BM357" s="89"/>
      <c r="BN357" s="89"/>
      <c r="BO357" s="92"/>
      <c r="BP357" s="93"/>
      <c r="BQ357" s="89"/>
      <c r="BR357" s="89"/>
      <c r="BS357" s="89"/>
      <c r="BT357" s="89"/>
      <c r="BU357" s="89"/>
      <c r="BV357" s="89"/>
      <c r="BW357" s="89"/>
      <c r="BX357" s="89"/>
      <c r="BY357" s="89"/>
      <c r="BZ357" s="89"/>
      <c r="CA357" s="92"/>
      <c r="CB357" s="93"/>
      <c r="CC357" s="89"/>
      <c r="CD357" s="89"/>
      <c r="CE357" s="89"/>
      <c r="CF357" s="89"/>
      <c r="CG357" s="89"/>
      <c r="CH357" s="89"/>
      <c r="CI357" s="89"/>
      <c r="CJ357" s="89"/>
      <c r="CK357" s="89"/>
      <c r="CL357" s="89"/>
      <c r="CM357" s="92"/>
      <c r="CN357" s="93"/>
      <c r="CO357" s="89"/>
      <c r="CP357" s="89"/>
      <c r="CQ357" s="89"/>
      <c r="CR357" s="89"/>
      <c r="CS357" s="89"/>
      <c r="CT357" s="89"/>
      <c r="CU357" s="89"/>
      <c r="CV357" s="89"/>
      <c r="CW357" s="89"/>
      <c r="CX357" s="89"/>
      <c r="CY357" s="92"/>
      <c r="CZ357" s="93"/>
      <c r="DA357" s="89"/>
      <c r="DB357" s="89"/>
      <c r="DC357" s="89"/>
      <c r="DD357" s="89"/>
      <c r="DE357" s="89"/>
      <c r="DF357" s="89"/>
      <c r="DG357" s="89"/>
      <c r="DH357" s="89"/>
      <c r="DI357" s="89"/>
      <c r="DJ357" s="89"/>
      <c r="DK357" s="92"/>
      <c r="DL357" s="93"/>
      <c r="DM357" s="89"/>
      <c r="DN357" s="89"/>
      <c r="DO357" s="89"/>
      <c r="DP357" s="89"/>
      <c r="DQ357" s="89"/>
      <c r="DR357" s="89"/>
      <c r="DS357" s="89"/>
      <c r="DT357" s="89"/>
      <c r="DU357" s="89"/>
      <c r="DV357" s="89"/>
      <c r="DW357" s="92"/>
      <c r="DX357" s="93"/>
      <c r="DY357" s="89"/>
      <c r="DZ357" s="89"/>
      <c r="EA357" s="89"/>
      <c r="EB357" s="89"/>
      <c r="EC357" s="89"/>
      <c r="ED357" s="89"/>
      <c r="EE357" s="89"/>
      <c r="EF357" s="89"/>
      <c r="EG357" s="89"/>
      <c r="EH357" s="89"/>
      <c r="EI357" s="92"/>
      <c r="EM357" s="80"/>
    </row>
    <row r="358" spans="1:143" s="48" customFormat="1" ht="14.4" thickTop="1" thickBot="1">
      <c r="A358" s="43"/>
      <c r="B358" s="96"/>
      <c r="C358" s="143" t="str">
        <f>IF(OR(COUNTIF($B$5:$B358,B358)=1,COUNTIF($B$5:$B358,B358)=0),"",COUNTIF($B$5:$B358,B358))</f>
        <v/>
      </c>
      <c r="D358" s="144" t="str">
        <f t="shared" si="20"/>
        <v/>
      </c>
      <c r="E358" s="43"/>
      <c r="F358" s="43"/>
      <c r="G358" s="102"/>
      <c r="H358" s="181"/>
      <c r="I358" s="181"/>
      <c r="J358" s="100"/>
      <c r="K358" s="100"/>
      <c r="L358" s="100"/>
      <c r="M358" s="100"/>
      <c r="N358" s="139">
        <f t="shared" si="21"/>
        <v>0</v>
      </c>
      <c r="O358" s="139">
        <f t="shared" si="22"/>
        <v>0</v>
      </c>
      <c r="P358" s="194" t="str">
        <f t="shared" si="23"/>
        <v/>
      </c>
      <c r="Q358" s="96"/>
      <c r="R358" s="183"/>
      <c r="S358" s="184"/>
      <c r="T358" s="94"/>
      <c r="U358" s="89"/>
      <c r="V358" s="89"/>
      <c r="W358" s="89"/>
      <c r="X358" s="89"/>
      <c r="Y358" s="89"/>
      <c r="Z358" s="89"/>
      <c r="AA358" s="89"/>
      <c r="AB358" s="89"/>
      <c r="AC358" s="89"/>
      <c r="AD358" s="89"/>
      <c r="AE358" s="92"/>
      <c r="AF358" s="93"/>
      <c r="AG358" s="89"/>
      <c r="AH358" s="89"/>
      <c r="AI358" s="89"/>
      <c r="AJ358" s="89"/>
      <c r="AK358" s="89"/>
      <c r="AL358" s="89"/>
      <c r="AM358" s="89"/>
      <c r="AN358" s="89"/>
      <c r="AO358" s="89"/>
      <c r="AP358" s="89"/>
      <c r="AQ358" s="92"/>
      <c r="AR358" s="93"/>
      <c r="AS358" s="89"/>
      <c r="AT358" s="89"/>
      <c r="AU358" s="89"/>
      <c r="AV358" s="89"/>
      <c r="AW358" s="89"/>
      <c r="AX358" s="89"/>
      <c r="AY358" s="89"/>
      <c r="AZ358" s="89"/>
      <c r="BA358" s="89"/>
      <c r="BB358" s="89"/>
      <c r="BC358" s="92"/>
      <c r="BD358" s="93"/>
      <c r="BE358" s="89"/>
      <c r="BF358" s="89"/>
      <c r="BG358" s="89"/>
      <c r="BH358" s="89"/>
      <c r="BI358" s="89"/>
      <c r="BJ358" s="89"/>
      <c r="BK358" s="89"/>
      <c r="BL358" s="89"/>
      <c r="BM358" s="89"/>
      <c r="BN358" s="89"/>
      <c r="BO358" s="92"/>
      <c r="BP358" s="93"/>
      <c r="BQ358" s="89"/>
      <c r="BR358" s="89"/>
      <c r="BS358" s="89"/>
      <c r="BT358" s="89"/>
      <c r="BU358" s="89"/>
      <c r="BV358" s="89"/>
      <c r="BW358" s="89"/>
      <c r="BX358" s="89"/>
      <c r="BY358" s="89"/>
      <c r="BZ358" s="89"/>
      <c r="CA358" s="92"/>
      <c r="CB358" s="93"/>
      <c r="CC358" s="89"/>
      <c r="CD358" s="89"/>
      <c r="CE358" s="89"/>
      <c r="CF358" s="89"/>
      <c r="CG358" s="89"/>
      <c r="CH358" s="89"/>
      <c r="CI358" s="89"/>
      <c r="CJ358" s="89"/>
      <c r="CK358" s="89"/>
      <c r="CL358" s="89"/>
      <c r="CM358" s="92"/>
      <c r="CN358" s="93"/>
      <c r="CO358" s="89"/>
      <c r="CP358" s="89"/>
      <c r="CQ358" s="89"/>
      <c r="CR358" s="89"/>
      <c r="CS358" s="89"/>
      <c r="CT358" s="89"/>
      <c r="CU358" s="89"/>
      <c r="CV358" s="89"/>
      <c r="CW358" s="89"/>
      <c r="CX358" s="89"/>
      <c r="CY358" s="92"/>
      <c r="CZ358" s="93"/>
      <c r="DA358" s="89"/>
      <c r="DB358" s="89"/>
      <c r="DC358" s="89"/>
      <c r="DD358" s="89"/>
      <c r="DE358" s="89"/>
      <c r="DF358" s="89"/>
      <c r="DG358" s="89"/>
      <c r="DH358" s="89"/>
      <c r="DI358" s="89"/>
      <c r="DJ358" s="89"/>
      <c r="DK358" s="92"/>
      <c r="DL358" s="93"/>
      <c r="DM358" s="89"/>
      <c r="DN358" s="89"/>
      <c r="DO358" s="89"/>
      <c r="DP358" s="89"/>
      <c r="DQ358" s="89"/>
      <c r="DR358" s="89"/>
      <c r="DS358" s="89"/>
      <c r="DT358" s="89"/>
      <c r="DU358" s="89"/>
      <c r="DV358" s="89"/>
      <c r="DW358" s="92"/>
      <c r="DX358" s="93"/>
      <c r="DY358" s="89"/>
      <c r="DZ358" s="89"/>
      <c r="EA358" s="89"/>
      <c r="EB358" s="89"/>
      <c r="EC358" s="89"/>
      <c r="ED358" s="89"/>
      <c r="EE358" s="89"/>
      <c r="EF358" s="89"/>
      <c r="EG358" s="89"/>
      <c r="EH358" s="89"/>
      <c r="EI358" s="92"/>
      <c r="EM358" s="80"/>
    </row>
    <row r="359" spans="1:143" s="48" customFormat="1" ht="14.4" thickTop="1" thickBot="1">
      <c r="A359" s="43"/>
      <c r="B359" s="96"/>
      <c r="C359" s="143" t="str">
        <f>IF(OR(COUNTIF($B$5:$B359,B359)=1,COUNTIF($B$5:$B359,B359)=0),"",COUNTIF($B$5:$B359,B359))</f>
        <v/>
      </c>
      <c r="D359" s="144" t="str">
        <f t="shared" si="20"/>
        <v/>
      </c>
      <c r="E359" s="43"/>
      <c r="F359" s="43"/>
      <c r="G359" s="102"/>
      <c r="H359" s="181"/>
      <c r="I359" s="181"/>
      <c r="J359" s="100"/>
      <c r="K359" s="100"/>
      <c r="L359" s="100"/>
      <c r="M359" s="100"/>
      <c r="N359" s="139">
        <f t="shared" si="21"/>
        <v>0</v>
      </c>
      <c r="O359" s="139">
        <f t="shared" si="22"/>
        <v>0</v>
      </c>
      <c r="P359" s="194" t="str">
        <f t="shared" si="23"/>
        <v/>
      </c>
      <c r="Q359" s="96"/>
      <c r="R359" s="183"/>
      <c r="S359" s="184"/>
      <c r="T359" s="94"/>
      <c r="U359" s="89"/>
      <c r="V359" s="89"/>
      <c r="W359" s="89"/>
      <c r="X359" s="89"/>
      <c r="Y359" s="89"/>
      <c r="Z359" s="89"/>
      <c r="AA359" s="89"/>
      <c r="AB359" s="89"/>
      <c r="AC359" s="89"/>
      <c r="AD359" s="89"/>
      <c r="AE359" s="92"/>
      <c r="AF359" s="93"/>
      <c r="AG359" s="89"/>
      <c r="AH359" s="89"/>
      <c r="AI359" s="89"/>
      <c r="AJ359" s="89"/>
      <c r="AK359" s="89"/>
      <c r="AL359" s="89"/>
      <c r="AM359" s="89"/>
      <c r="AN359" s="89"/>
      <c r="AO359" s="89"/>
      <c r="AP359" s="89"/>
      <c r="AQ359" s="92"/>
      <c r="AR359" s="93"/>
      <c r="AS359" s="89"/>
      <c r="AT359" s="89"/>
      <c r="AU359" s="89"/>
      <c r="AV359" s="89"/>
      <c r="AW359" s="89"/>
      <c r="AX359" s="89"/>
      <c r="AY359" s="89"/>
      <c r="AZ359" s="89"/>
      <c r="BA359" s="89"/>
      <c r="BB359" s="89"/>
      <c r="BC359" s="92"/>
      <c r="BD359" s="93"/>
      <c r="BE359" s="89"/>
      <c r="BF359" s="89"/>
      <c r="BG359" s="89"/>
      <c r="BH359" s="89"/>
      <c r="BI359" s="89"/>
      <c r="BJ359" s="89"/>
      <c r="BK359" s="89"/>
      <c r="BL359" s="89"/>
      <c r="BM359" s="89"/>
      <c r="BN359" s="89"/>
      <c r="BO359" s="92"/>
      <c r="BP359" s="93"/>
      <c r="BQ359" s="89"/>
      <c r="BR359" s="89"/>
      <c r="BS359" s="89"/>
      <c r="BT359" s="89"/>
      <c r="BU359" s="89"/>
      <c r="BV359" s="89"/>
      <c r="BW359" s="89"/>
      <c r="BX359" s="89"/>
      <c r="BY359" s="89"/>
      <c r="BZ359" s="89"/>
      <c r="CA359" s="92"/>
      <c r="CB359" s="93"/>
      <c r="CC359" s="89"/>
      <c r="CD359" s="89"/>
      <c r="CE359" s="89"/>
      <c r="CF359" s="89"/>
      <c r="CG359" s="89"/>
      <c r="CH359" s="89"/>
      <c r="CI359" s="89"/>
      <c r="CJ359" s="89"/>
      <c r="CK359" s="89"/>
      <c r="CL359" s="89"/>
      <c r="CM359" s="92"/>
      <c r="CN359" s="93"/>
      <c r="CO359" s="89"/>
      <c r="CP359" s="89"/>
      <c r="CQ359" s="89"/>
      <c r="CR359" s="89"/>
      <c r="CS359" s="89"/>
      <c r="CT359" s="89"/>
      <c r="CU359" s="89"/>
      <c r="CV359" s="89"/>
      <c r="CW359" s="89"/>
      <c r="CX359" s="89"/>
      <c r="CY359" s="92"/>
      <c r="CZ359" s="93"/>
      <c r="DA359" s="89"/>
      <c r="DB359" s="89"/>
      <c r="DC359" s="89"/>
      <c r="DD359" s="89"/>
      <c r="DE359" s="89"/>
      <c r="DF359" s="89"/>
      <c r="DG359" s="89"/>
      <c r="DH359" s="89"/>
      <c r="DI359" s="89"/>
      <c r="DJ359" s="89"/>
      <c r="DK359" s="92"/>
      <c r="DL359" s="93"/>
      <c r="DM359" s="89"/>
      <c r="DN359" s="89"/>
      <c r="DO359" s="89"/>
      <c r="DP359" s="89"/>
      <c r="DQ359" s="89"/>
      <c r="DR359" s="89"/>
      <c r="DS359" s="89"/>
      <c r="DT359" s="89"/>
      <c r="DU359" s="89"/>
      <c r="DV359" s="89"/>
      <c r="DW359" s="92"/>
      <c r="DX359" s="93"/>
      <c r="DY359" s="89"/>
      <c r="DZ359" s="89"/>
      <c r="EA359" s="89"/>
      <c r="EB359" s="89"/>
      <c r="EC359" s="89"/>
      <c r="ED359" s="89"/>
      <c r="EE359" s="89"/>
      <c r="EF359" s="89"/>
      <c r="EG359" s="89"/>
      <c r="EH359" s="89"/>
      <c r="EI359" s="92"/>
      <c r="EM359" s="80"/>
    </row>
    <row r="360" spans="1:143" s="48" customFormat="1" ht="14.4" thickTop="1" thickBot="1">
      <c r="A360" s="43"/>
      <c r="B360" s="96"/>
      <c r="C360" s="143" t="str">
        <f>IF(OR(COUNTIF($B$5:$B360,B360)=1,COUNTIF($B$5:$B360,B360)=0),"",COUNTIF($B$5:$B360,B360))</f>
        <v/>
      </c>
      <c r="D360" s="144" t="str">
        <f t="shared" si="20"/>
        <v/>
      </c>
      <c r="E360" s="43"/>
      <c r="F360" s="43"/>
      <c r="G360" s="102"/>
      <c r="H360" s="181"/>
      <c r="I360" s="181"/>
      <c r="J360" s="100"/>
      <c r="K360" s="100"/>
      <c r="L360" s="100"/>
      <c r="M360" s="100"/>
      <c r="N360" s="139">
        <f t="shared" si="21"/>
        <v>0</v>
      </c>
      <c r="O360" s="139">
        <f t="shared" si="22"/>
        <v>0</v>
      </c>
      <c r="P360" s="194" t="str">
        <f t="shared" si="23"/>
        <v/>
      </c>
      <c r="Q360" s="96"/>
      <c r="R360" s="183"/>
      <c r="S360" s="184"/>
      <c r="T360" s="94"/>
      <c r="U360" s="89"/>
      <c r="V360" s="89"/>
      <c r="W360" s="89"/>
      <c r="X360" s="89"/>
      <c r="Y360" s="89"/>
      <c r="Z360" s="89"/>
      <c r="AA360" s="89"/>
      <c r="AB360" s="89"/>
      <c r="AC360" s="89"/>
      <c r="AD360" s="89"/>
      <c r="AE360" s="92"/>
      <c r="AF360" s="93"/>
      <c r="AG360" s="89"/>
      <c r="AH360" s="89"/>
      <c r="AI360" s="89"/>
      <c r="AJ360" s="89"/>
      <c r="AK360" s="89"/>
      <c r="AL360" s="89"/>
      <c r="AM360" s="89"/>
      <c r="AN360" s="89"/>
      <c r="AO360" s="89"/>
      <c r="AP360" s="89"/>
      <c r="AQ360" s="92"/>
      <c r="AR360" s="93"/>
      <c r="AS360" s="89"/>
      <c r="AT360" s="89"/>
      <c r="AU360" s="89"/>
      <c r="AV360" s="89"/>
      <c r="AW360" s="89"/>
      <c r="AX360" s="89"/>
      <c r="AY360" s="89"/>
      <c r="AZ360" s="89"/>
      <c r="BA360" s="89"/>
      <c r="BB360" s="89"/>
      <c r="BC360" s="92"/>
      <c r="BD360" s="89"/>
      <c r="BE360" s="89"/>
      <c r="BF360" s="89"/>
      <c r="BG360" s="89"/>
      <c r="BH360" s="89"/>
      <c r="BI360" s="89"/>
      <c r="BJ360" s="89"/>
      <c r="BK360" s="89"/>
      <c r="BL360" s="89"/>
      <c r="BM360" s="89"/>
      <c r="BN360" s="89"/>
      <c r="BO360" s="92"/>
      <c r="BP360" s="93"/>
      <c r="BQ360" s="89"/>
      <c r="BR360" s="89"/>
      <c r="BS360" s="89"/>
      <c r="BT360" s="89"/>
      <c r="BU360" s="89"/>
      <c r="BV360" s="89"/>
      <c r="BW360" s="89"/>
      <c r="BX360" s="89"/>
      <c r="BY360" s="89"/>
      <c r="BZ360" s="89"/>
      <c r="CA360" s="92"/>
      <c r="CB360" s="93"/>
      <c r="CC360" s="89"/>
      <c r="CD360" s="89"/>
      <c r="CE360" s="89"/>
      <c r="CF360" s="89"/>
      <c r="CG360" s="89"/>
      <c r="CH360" s="89"/>
      <c r="CI360" s="89"/>
      <c r="CJ360" s="89"/>
      <c r="CK360" s="89"/>
      <c r="CL360" s="89"/>
      <c r="CM360" s="92"/>
      <c r="CN360" s="93"/>
      <c r="CO360" s="89"/>
      <c r="CP360" s="89"/>
      <c r="CQ360" s="89"/>
      <c r="CR360" s="89"/>
      <c r="CS360" s="89"/>
      <c r="CT360" s="89"/>
      <c r="CU360" s="89"/>
      <c r="CV360" s="89"/>
      <c r="CW360" s="89"/>
      <c r="CX360" s="89"/>
      <c r="CY360" s="92"/>
      <c r="CZ360" s="93"/>
      <c r="DA360" s="89"/>
      <c r="DB360" s="89"/>
      <c r="DC360" s="89"/>
      <c r="DD360" s="89"/>
      <c r="DE360" s="89"/>
      <c r="DF360" s="89"/>
      <c r="DG360" s="89"/>
      <c r="DH360" s="89"/>
      <c r="DI360" s="89"/>
      <c r="DJ360" s="89"/>
      <c r="DK360" s="92"/>
      <c r="DL360" s="93"/>
      <c r="DM360" s="89"/>
      <c r="DN360" s="89"/>
      <c r="DO360" s="89"/>
      <c r="DP360" s="89"/>
      <c r="DQ360" s="89"/>
      <c r="DR360" s="89"/>
      <c r="DS360" s="89"/>
      <c r="DT360" s="89"/>
      <c r="DU360" s="89"/>
      <c r="DV360" s="89"/>
      <c r="DW360" s="92"/>
      <c r="DX360" s="93"/>
      <c r="DY360" s="89"/>
      <c r="DZ360" s="89"/>
      <c r="EA360" s="89"/>
      <c r="EB360" s="89"/>
      <c r="EC360" s="89"/>
      <c r="ED360" s="89"/>
      <c r="EE360" s="89"/>
      <c r="EF360" s="89"/>
      <c r="EG360" s="89"/>
      <c r="EH360" s="89"/>
      <c r="EI360" s="92"/>
      <c r="EM360" s="80"/>
    </row>
    <row r="361" spans="1:143" s="48" customFormat="1" ht="14.4" thickTop="1" thickBot="1">
      <c r="A361" s="43"/>
      <c r="B361" s="96"/>
      <c r="C361" s="143" t="str">
        <f>IF(OR(COUNTIF($B$5:$B361,B361)=1,COUNTIF($B$5:$B361,B361)=0),"",COUNTIF($B$5:$B361,B361))</f>
        <v/>
      </c>
      <c r="D361" s="144" t="str">
        <f t="shared" si="20"/>
        <v/>
      </c>
      <c r="E361" s="43"/>
      <c r="F361" s="43"/>
      <c r="G361" s="102"/>
      <c r="H361" s="181"/>
      <c r="I361" s="181"/>
      <c r="J361" s="100"/>
      <c r="K361" s="100"/>
      <c r="L361" s="100"/>
      <c r="M361" s="100"/>
      <c r="N361" s="139">
        <f t="shared" si="21"/>
        <v>0</v>
      </c>
      <c r="O361" s="139">
        <f t="shared" si="22"/>
        <v>0</v>
      </c>
      <c r="P361" s="194" t="str">
        <f t="shared" si="23"/>
        <v/>
      </c>
      <c r="Q361" s="96"/>
      <c r="R361" s="183"/>
      <c r="S361" s="184"/>
      <c r="T361" s="94"/>
      <c r="U361" s="89"/>
      <c r="V361" s="89"/>
      <c r="W361" s="89"/>
      <c r="X361" s="89"/>
      <c r="Y361" s="89"/>
      <c r="Z361" s="89"/>
      <c r="AA361" s="89"/>
      <c r="AB361" s="89"/>
      <c r="AC361" s="89"/>
      <c r="AD361" s="89"/>
      <c r="AE361" s="92"/>
      <c r="AF361" s="93"/>
      <c r="AG361" s="89"/>
      <c r="AH361" s="89"/>
      <c r="AI361" s="89"/>
      <c r="AJ361" s="89"/>
      <c r="AK361" s="89"/>
      <c r="AL361" s="89"/>
      <c r="AM361" s="89"/>
      <c r="AN361" s="89"/>
      <c r="AO361" s="89"/>
      <c r="AP361" s="89"/>
      <c r="AQ361" s="92"/>
      <c r="AR361" s="93"/>
      <c r="AS361" s="89"/>
      <c r="AT361" s="89"/>
      <c r="AU361" s="89"/>
      <c r="AV361" s="89"/>
      <c r="AW361" s="89"/>
      <c r="AX361" s="89"/>
      <c r="AY361" s="89"/>
      <c r="AZ361" s="89"/>
      <c r="BA361" s="89"/>
      <c r="BB361" s="89"/>
      <c r="BC361" s="92"/>
      <c r="BD361" s="93"/>
      <c r="BE361" s="89"/>
      <c r="BF361" s="89"/>
      <c r="BG361" s="89"/>
      <c r="BH361" s="89"/>
      <c r="BI361" s="89"/>
      <c r="BJ361" s="89"/>
      <c r="BK361" s="89"/>
      <c r="BL361" s="89"/>
      <c r="BM361" s="89"/>
      <c r="BN361" s="89"/>
      <c r="BO361" s="92"/>
      <c r="BP361" s="93"/>
      <c r="BQ361" s="89"/>
      <c r="BR361" s="89"/>
      <c r="BS361" s="89"/>
      <c r="BT361" s="89"/>
      <c r="BU361" s="89"/>
      <c r="BV361" s="89"/>
      <c r="BW361" s="89"/>
      <c r="BX361" s="89"/>
      <c r="BY361" s="89"/>
      <c r="BZ361" s="89"/>
      <c r="CA361" s="92"/>
      <c r="CB361" s="93"/>
      <c r="CC361" s="89"/>
      <c r="CD361" s="89"/>
      <c r="CE361" s="89"/>
      <c r="CF361" s="89"/>
      <c r="CG361" s="89"/>
      <c r="CH361" s="89"/>
      <c r="CI361" s="89"/>
      <c r="CJ361" s="89"/>
      <c r="CK361" s="89"/>
      <c r="CL361" s="89"/>
      <c r="CM361" s="92"/>
      <c r="CN361" s="93"/>
      <c r="CO361" s="89"/>
      <c r="CP361" s="89"/>
      <c r="CQ361" s="89"/>
      <c r="CR361" s="89"/>
      <c r="CS361" s="89"/>
      <c r="CT361" s="89"/>
      <c r="CU361" s="89"/>
      <c r="CV361" s="89"/>
      <c r="CW361" s="89"/>
      <c r="CX361" s="89"/>
      <c r="CY361" s="92"/>
      <c r="CZ361" s="93"/>
      <c r="DA361" s="89"/>
      <c r="DB361" s="89"/>
      <c r="DC361" s="89"/>
      <c r="DD361" s="89"/>
      <c r="DE361" s="89"/>
      <c r="DF361" s="89"/>
      <c r="DG361" s="89"/>
      <c r="DH361" s="89"/>
      <c r="DI361" s="89"/>
      <c r="DJ361" s="89"/>
      <c r="DK361" s="92"/>
      <c r="DL361" s="93"/>
      <c r="DM361" s="89"/>
      <c r="DN361" s="89"/>
      <c r="DO361" s="89"/>
      <c r="DP361" s="89"/>
      <c r="DQ361" s="89"/>
      <c r="DR361" s="89"/>
      <c r="DS361" s="89"/>
      <c r="DT361" s="89"/>
      <c r="DU361" s="89"/>
      <c r="DV361" s="89"/>
      <c r="DW361" s="92"/>
      <c r="DX361" s="93"/>
      <c r="DY361" s="89"/>
      <c r="DZ361" s="89"/>
      <c r="EA361" s="89"/>
      <c r="EB361" s="89"/>
      <c r="EC361" s="89"/>
      <c r="ED361" s="89"/>
      <c r="EE361" s="89"/>
      <c r="EF361" s="89"/>
      <c r="EG361" s="89"/>
      <c r="EH361" s="89"/>
      <c r="EI361" s="92"/>
      <c r="EM361" s="80"/>
    </row>
    <row r="362" spans="1:143" s="48" customFormat="1" ht="14.4" thickTop="1" thickBot="1">
      <c r="A362" s="43"/>
      <c r="B362" s="96"/>
      <c r="C362" s="143" t="str">
        <f>IF(OR(COUNTIF($B$5:$B362,B362)=1,COUNTIF($B$5:$B362,B362)=0),"",COUNTIF($B$5:$B362,B362))</f>
        <v/>
      </c>
      <c r="D362" s="144" t="str">
        <f t="shared" si="20"/>
        <v/>
      </c>
      <c r="E362" s="43"/>
      <c r="F362" s="43"/>
      <c r="G362" s="102"/>
      <c r="H362" s="181"/>
      <c r="I362" s="181"/>
      <c r="J362" s="100"/>
      <c r="K362" s="100"/>
      <c r="L362" s="100"/>
      <c r="M362" s="100"/>
      <c r="N362" s="139">
        <f t="shared" si="21"/>
        <v>0</v>
      </c>
      <c r="O362" s="139">
        <f t="shared" si="22"/>
        <v>0</v>
      </c>
      <c r="P362" s="194" t="str">
        <f t="shared" si="23"/>
        <v/>
      </c>
      <c r="Q362" s="96"/>
      <c r="R362" s="183"/>
      <c r="S362" s="184"/>
      <c r="T362" s="94"/>
      <c r="U362" s="89"/>
      <c r="V362" s="89"/>
      <c r="W362" s="89"/>
      <c r="X362" s="89"/>
      <c r="Y362" s="89"/>
      <c r="Z362" s="89"/>
      <c r="AA362" s="89"/>
      <c r="AB362" s="89"/>
      <c r="AC362" s="89"/>
      <c r="AD362" s="89"/>
      <c r="AE362" s="92"/>
      <c r="AF362" s="93"/>
      <c r="AG362" s="89"/>
      <c r="AH362" s="89"/>
      <c r="AI362" s="89"/>
      <c r="AJ362" s="89"/>
      <c r="AK362" s="89"/>
      <c r="AL362" s="89"/>
      <c r="AM362" s="89"/>
      <c r="AN362" s="89"/>
      <c r="AO362" s="89"/>
      <c r="AP362" s="89"/>
      <c r="AQ362" s="92"/>
      <c r="AR362" s="93"/>
      <c r="AS362" s="89"/>
      <c r="AT362" s="89"/>
      <c r="AU362" s="89"/>
      <c r="AV362" s="89"/>
      <c r="AW362" s="89"/>
      <c r="AX362" s="89"/>
      <c r="AY362" s="89"/>
      <c r="AZ362" s="89"/>
      <c r="BA362" s="89"/>
      <c r="BB362" s="89"/>
      <c r="BC362" s="92"/>
      <c r="BD362" s="93"/>
      <c r="BE362" s="89"/>
      <c r="BF362" s="89"/>
      <c r="BG362" s="89"/>
      <c r="BH362" s="89"/>
      <c r="BI362" s="89"/>
      <c r="BJ362" s="89"/>
      <c r="BK362" s="89"/>
      <c r="BL362" s="89"/>
      <c r="BM362" s="89"/>
      <c r="BN362" s="89"/>
      <c r="BO362" s="92"/>
      <c r="BP362" s="93"/>
      <c r="BQ362" s="89"/>
      <c r="BR362" s="89"/>
      <c r="BS362" s="89"/>
      <c r="BT362" s="89"/>
      <c r="BU362" s="89"/>
      <c r="BV362" s="89"/>
      <c r="BW362" s="89"/>
      <c r="BX362" s="89"/>
      <c r="BY362" s="89"/>
      <c r="BZ362" s="89"/>
      <c r="CA362" s="92"/>
      <c r="CB362" s="93"/>
      <c r="CC362" s="89"/>
      <c r="CD362" s="89"/>
      <c r="CE362" s="89"/>
      <c r="CF362" s="89"/>
      <c r="CG362" s="89"/>
      <c r="CH362" s="89"/>
      <c r="CI362" s="89"/>
      <c r="CJ362" s="89"/>
      <c r="CK362" s="89"/>
      <c r="CL362" s="89"/>
      <c r="CM362" s="92"/>
      <c r="CN362" s="93"/>
      <c r="CO362" s="89"/>
      <c r="CP362" s="89"/>
      <c r="CQ362" s="89"/>
      <c r="CR362" s="89"/>
      <c r="CS362" s="89"/>
      <c r="CT362" s="89"/>
      <c r="CU362" s="89"/>
      <c r="CV362" s="89"/>
      <c r="CW362" s="89"/>
      <c r="CX362" s="89"/>
      <c r="CY362" s="92"/>
      <c r="CZ362" s="93"/>
      <c r="DA362" s="89"/>
      <c r="DB362" s="89"/>
      <c r="DC362" s="89"/>
      <c r="DD362" s="89"/>
      <c r="DE362" s="89"/>
      <c r="DF362" s="89"/>
      <c r="DG362" s="89"/>
      <c r="DH362" s="89"/>
      <c r="DI362" s="89"/>
      <c r="DJ362" s="89"/>
      <c r="DK362" s="92"/>
      <c r="DL362" s="93"/>
      <c r="DM362" s="89"/>
      <c r="DN362" s="89"/>
      <c r="DO362" s="89"/>
      <c r="DP362" s="89"/>
      <c r="DQ362" s="89"/>
      <c r="DR362" s="89"/>
      <c r="DS362" s="89"/>
      <c r="DT362" s="89"/>
      <c r="DU362" s="89"/>
      <c r="DV362" s="89"/>
      <c r="DW362" s="92"/>
      <c r="DX362" s="93"/>
      <c r="DY362" s="89"/>
      <c r="DZ362" s="89"/>
      <c r="EA362" s="89"/>
      <c r="EB362" s="89"/>
      <c r="EC362" s="89"/>
      <c r="ED362" s="89"/>
      <c r="EE362" s="89"/>
      <c r="EF362" s="89"/>
      <c r="EG362" s="89"/>
      <c r="EH362" s="89"/>
      <c r="EI362" s="92"/>
      <c r="EM362" s="80"/>
    </row>
    <row r="363" spans="1:143" s="48" customFormat="1" ht="14.4" thickTop="1" thickBot="1">
      <c r="A363" s="43"/>
      <c r="B363" s="96"/>
      <c r="C363" s="143" t="str">
        <f>IF(OR(COUNTIF($B$5:$B363,B363)=1,COUNTIF($B$5:$B363,B363)=0),"",COUNTIF($B$5:$B363,B363))</f>
        <v/>
      </c>
      <c r="D363" s="144" t="str">
        <f t="shared" si="20"/>
        <v/>
      </c>
      <c r="E363" s="43"/>
      <c r="F363" s="43"/>
      <c r="G363" s="102"/>
      <c r="H363" s="181"/>
      <c r="I363" s="181"/>
      <c r="J363" s="100"/>
      <c r="K363" s="100"/>
      <c r="L363" s="100"/>
      <c r="M363" s="100"/>
      <c r="N363" s="139">
        <f t="shared" si="21"/>
        <v>0</v>
      </c>
      <c r="O363" s="139">
        <f t="shared" si="22"/>
        <v>0</v>
      </c>
      <c r="P363" s="194" t="str">
        <f t="shared" si="23"/>
        <v/>
      </c>
      <c r="Q363" s="96"/>
      <c r="R363" s="183"/>
      <c r="S363" s="184"/>
      <c r="T363" s="94"/>
      <c r="U363" s="89"/>
      <c r="V363" s="89"/>
      <c r="W363" s="89"/>
      <c r="X363" s="89"/>
      <c r="Y363" s="89"/>
      <c r="Z363" s="89"/>
      <c r="AA363" s="89"/>
      <c r="AB363" s="89"/>
      <c r="AC363" s="89"/>
      <c r="AD363" s="89"/>
      <c r="AE363" s="92"/>
      <c r="AF363" s="93"/>
      <c r="AG363" s="89"/>
      <c r="AH363" s="89"/>
      <c r="AI363" s="89"/>
      <c r="AJ363" s="89"/>
      <c r="AK363" s="89"/>
      <c r="AL363" s="89"/>
      <c r="AM363" s="89"/>
      <c r="AN363" s="89"/>
      <c r="AO363" s="89"/>
      <c r="AP363" s="89"/>
      <c r="AQ363" s="92"/>
      <c r="AR363" s="94"/>
      <c r="AS363" s="90"/>
      <c r="AT363" s="90"/>
      <c r="AU363" s="90"/>
      <c r="AV363" s="90"/>
      <c r="AW363" s="90"/>
      <c r="AX363" s="90"/>
      <c r="AY363" s="90"/>
      <c r="AZ363" s="90"/>
      <c r="BA363" s="90"/>
      <c r="BB363" s="90"/>
      <c r="BC363" s="95"/>
      <c r="BD363" s="94"/>
      <c r="BE363" s="90"/>
      <c r="BF363" s="90"/>
      <c r="BG363" s="90"/>
      <c r="BH363" s="90"/>
      <c r="BI363" s="90"/>
      <c r="BJ363" s="90"/>
      <c r="BK363" s="90"/>
      <c r="BL363" s="90"/>
      <c r="BM363" s="90"/>
      <c r="BN363" s="90"/>
      <c r="BO363" s="95"/>
      <c r="BP363" s="94"/>
      <c r="BQ363" s="90"/>
      <c r="BR363" s="90"/>
      <c r="BS363" s="90"/>
      <c r="BT363" s="90"/>
      <c r="BU363" s="90"/>
      <c r="BV363" s="90"/>
      <c r="BW363" s="90"/>
      <c r="BX363" s="90"/>
      <c r="BY363" s="90"/>
      <c r="BZ363" s="90"/>
      <c r="CA363" s="92"/>
      <c r="CB363" s="93"/>
      <c r="CC363" s="89"/>
      <c r="CD363" s="89"/>
      <c r="CE363" s="89"/>
      <c r="CF363" s="89"/>
      <c r="CG363" s="89"/>
      <c r="CH363" s="89"/>
      <c r="CI363" s="89"/>
      <c r="CJ363" s="89"/>
      <c r="CK363" s="89"/>
      <c r="CL363" s="89"/>
      <c r="CM363" s="92"/>
      <c r="CN363" s="93"/>
      <c r="CO363" s="89"/>
      <c r="CP363" s="89"/>
      <c r="CQ363" s="89"/>
      <c r="CR363" s="89"/>
      <c r="CS363" s="89"/>
      <c r="CT363" s="89"/>
      <c r="CU363" s="89"/>
      <c r="CV363" s="89"/>
      <c r="CW363" s="89"/>
      <c r="CX363" s="89"/>
      <c r="CY363" s="92"/>
      <c r="CZ363" s="93"/>
      <c r="DA363" s="89"/>
      <c r="DB363" s="89"/>
      <c r="DC363" s="89"/>
      <c r="DD363" s="89"/>
      <c r="DE363" s="89"/>
      <c r="DF363" s="89"/>
      <c r="DG363" s="89"/>
      <c r="DH363" s="89"/>
      <c r="DI363" s="89"/>
      <c r="DJ363" s="89"/>
      <c r="DK363" s="92"/>
      <c r="DL363" s="93"/>
      <c r="DM363" s="89"/>
      <c r="DN363" s="89"/>
      <c r="DO363" s="89"/>
      <c r="DP363" s="89"/>
      <c r="DQ363" s="89"/>
      <c r="DR363" s="89"/>
      <c r="DS363" s="89"/>
      <c r="DT363" s="89"/>
      <c r="DU363" s="89"/>
      <c r="DV363" s="89"/>
      <c r="DW363" s="92"/>
      <c r="DX363" s="93"/>
      <c r="DY363" s="89"/>
      <c r="DZ363" s="89"/>
      <c r="EA363" s="89"/>
      <c r="EB363" s="89"/>
      <c r="EC363" s="89"/>
      <c r="ED363" s="89"/>
      <c r="EE363" s="89"/>
      <c r="EF363" s="89"/>
      <c r="EG363" s="89"/>
      <c r="EH363" s="89"/>
      <c r="EI363" s="92"/>
      <c r="EM363" s="80"/>
    </row>
    <row r="364" spans="1:143" s="48" customFormat="1" ht="14.4" thickTop="1" thickBot="1">
      <c r="A364" s="43"/>
      <c r="B364" s="96"/>
      <c r="C364" s="143" t="str">
        <f>IF(OR(COUNTIF($B$5:$B364,B364)=1,COUNTIF($B$5:$B364,B364)=0),"",COUNTIF($B$5:$B364,B364))</f>
        <v/>
      </c>
      <c r="D364" s="144" t="str">
        <f t="shared" si="20"/>
        <v/>
      </c>
      <c r="E364" s="43"/>
      <c r="F364" s="43"/>
      <c r="G364" s="102"/>
      <c r="H364" s="181"/>
      <c r="I364" s="181"/>
      <c r="J364" s="100"/>
      <c r="K364" s="100"/>
      <c r="L364" s="100"/>
      <c r="M364" s="100"/>
      <c r="N364" s="139">
        <f t="shared" si="21"/>
        <v>0</v>
      </c>
      <c r="O364" s="139">
        <f t="shared" si="22"/>
        <v>0</v>
      </c>
      <c r="P364" s="194" t="str">
        <f t="shared" si="23"/>
        <v/>
      </c>
      <c r="Q364" s="96"/>
      <c r="R364" s="183"/>
      <c r="S364" s="184"/>
      <c r="T364" s="94"/>
      <c r="U364" s="89"/>
      <c r="V364" s="89"/>
      <c r="W364" s="89"/>
      <c r="X364" s="89"/>
      <c r="Y364" s="89"/>
      <c r="Z364" s="89"/>
      <c r="AA364" s="89"/>
      <c r="AB364" s="89"/>
      <c r="AC364" s="89"/>
      <c r="AD364" s="89"/>
      <c r="AE364" s="92"/>
      <c r="AF364" s="93"/>
      <c r="AG364" s="89"/>
      <c r="AH364" s="89"/>
      <c r="AI364" s="89"/>
      <c r="AJ364" s="89"/>
      <c r="AK364" s="89"/>
      <c r="AL364" s="89"/>
      <c r="AM364" s="89"/>
      <c r="AN364" s="89"/>
      <c r="AO364" s="89"/>
      <c r="AP364" s="89"/>
      <c r="AQ364" s="92"/>
      <c r="AR364" s="93"/>
      <c r="AS364" s="89"/>
      <c r="AT364" s="89"/>
      <c r="AU364" s="89"/>
      <c r="AV364" s="89"/>
      <c r="AW364" s="89"/>
      <c r="AX364" s="89"/>
      <c r="AY364" s="89"/>
      <c r="AZ364" s="89"/>
      <c r="BA364" s="89"/>
      <c r="BB364" s="89"/>
      <c r="BC364" s="92"/>
      <c r="BD364" s="93"/>
      <c r="BE364" s="89"/>
      <c r="BF364" s="89"/>
      <c r="BG364" s="89"/>
      <c r="BH364" s="89"/>
      <c r="BI364" s="89"/>
      <c r="BJ364" s="89"/>
      <c r="BK364" s="89"/>
      <c r="BL364" s="89"/>
      <c r="BM364" s="89"/>
      <c r="BN364" s="89"/>
      <c r="BO364" s="92"/>
      <c r="BP364" s="93"/>
      <c r="BQ364" s="89"/>
      <c r="BR364" s="89"/>
      <c r="BS364" s="89"/>
      <c r="BT364" s="89"/>
      <c r="BU364" s="89"/>
      <c r="BV364" s="89"/>
      <c r="BW364" s="89"/>
      <c r="BX364" s="89"/>
      <c r="BY364" s="89"/>
      <c r="BZ364" s="89"/>
      <c r="CA364" s="92"/>
      <c r="CB364" s="93"/>
      <c r="CC364" s="89"/>
      <c r="CD364" s="89"/>
      <c r="CE364" s="89"/>
      <c r="CF364" s="89"/>
      <c r="CG364" s="89"/>
      <c r="CH364" s="89"/>
      <c r="CI364" s="89"/>
      <c r="CJ364" s="89"/>
      <c r="CK364" s="89"/>
      <c r="CL364" s="89"/>
      <c r="CM364" s="92"/>
      <c r="CN364" s="93"/>
      <c r="CO364" s="89"/>
      <c r="CP364" s="89"/>
      <c r="CQ364" s="89"/>
      <c r="CR364" s="89"/>
      <c r="CS364" s="89"/>
      <c r="CT364" s="89"/>
      <c r="CU364" s="89"/>
      <c r="CV364" s="89"/>
      <c r="CW364" s="89"/>
      <c r="CX364" s="89"/>
      <c r="CY364" s="92"/>
      <c r="CZ364" s="93"/>
      <c r="DA364" s="89"/>
      <c r="DB364" s="89"/>
      <c r="DC364" s="89"/>
      <c r="DD364" s="89"/>
      <c r="DE364" s="89"/>
      <c r="DF364" s="89"/>
      <c r="DG364" s="89"/>
      <c r="DH364" s="89"/>
      <c r="DI364" s="89"/>
      <c r="DJ364" s="89"/>
      <c r="DK364" s="92"/>
      <c r="DL364" s="93"/>
      <c r="DM364" s="89"/>
      <c r="DN364" s="89"/>
      <c r="DO364" s="89"/>
      <c r="DP364" s="89"/>
      <c r="DQ364" s="89"/>
      <c r="DR364" s="89"/>
      <c r="DS364" s="89"/>
      <c r="DT364" s="89"/>
      <c r="DU364" s="89"/>
      <c r="DV364" s="89"/>
      <c r="DW364" s="92"/>
      <c r="DX364" s="93"/>
      <c r="DY364" s="89"/>
      <c r="DZ364" s="89"/>
      <c r="EA364" s="89"/>
      <c r="EB364" s="89"/>
      <c r="EC364" s="89"/>
      <c r="ED364" s="89"/>
      <c r="EE364" s="89"/>
      <c r="EF364" s="89"/>
      <c r="EG364" s="89"/>
      <c r="EH364" s="89"/>
      <c r="EI364" s="92"/>
      <c r="EM364" s="80"/>
    </row>
    <row r="365" spans="1:143" s="48" customFormat="1" ht="14.4" thickTop="1" thickBot="1">
      <c r="A365" s="43"/>
      <c r="B365" s="96"/>
      <c r="C365" s="143" t="str">
        <f>IF(OR(COUNTIF($B$5:$B365,B365)=1,COUNTIF($B$5:$B365,B365)=0),"",COUNTIF($B$5:$B365,B365))</f>
        <v/>
      </c>
      <c r="D365" s="144" t="str">
        <f t="shared" si="20"/>
        <v/>
      </c>
      <c r="E365" s="43"/>
      <c r="F365" s="43"/>
      <c r="G365" s="102"/>
      <c r="H365" s="181"/>
      <c r="I365" s="181"/>
      <c r="J365" s="100"/>
      <c r="K365" s="100"/>
      <c r="L365" s="100"/>
      <c r="M365" s="100"/>
      <c r="N365" s="139">
        <f t="shared" si="21"/>
        <v>0</v>
      </c>
      <c r="O365" s="139">
        <f t="shared" si="22"/>
        <v>0</v>
      </c>
      <c r="P365" s="194" t="str">
        <f t="shared" si="23"/>
        <v/>
      </c>
      <c r="Q365" s="96"/>
      <c r="R365" s="183"/>
      <c r="S365" s="184"/>
      <c r="T365" s="94"/>
      <c r="U365" s="89"/>
      <c r="V365" s="89"/>
      <c r="W365" s="89"/>
      <c r="X365" s="89"/>
      <c r="Y365" s="89"/>
      <c r="Z365" s="89"/>
      <c r="AA365" s="89"/>
      <c r="AB365" s="89"/>
      <c r="AC365" s="89"/>
      <c r="AD365" s="89"/>
      <c r="AE365" s="92"/>
      <c r="AF365" s="93"/>
      <c r="AG365" s="89"/>
      <c r="AH365" s="89"/>
      <c r="AI365" s="89"/>
      <c r="AJ365" s="89"/>
      <c r="AK365" s="89"/>
      <c r="AL365" s="89"/>
      <c r="AM365" s="89"/>
      <c r="AN365" s="89"/>
      <c r="AO365" s="89"/>
      <c r="AP365" s="89"/>
      <c r="AQ365" s="92"/>
      <c r="AR365" s="93"/>
      <c r="AS365" s="89"/>
      <c r="AT365" s="89"/>
      <c r="AU365" s="89"/>
      <c r="AV365" s="89"/>
      <c r="AW365" s="89"/>
      <c r="AX365" s="89"/>
      <c r="AY365" s="89"/>
      <c r="AZ365" s="89"/>
      <c r="BA365" s="89"/>
      <c r="BB365" s="89"/>
      <c r="BC365" s="92"/>
      <c r="BD365" s="93"/>
      <c r="BE365" s="89"/>
      <c r="BF365" s="89"/>
      <c r="BG365" s="89"/>
      <c r="BH365" s="89"/>
      <c r="BI365" s="89"/>
      <c r="BJ365" s="89"/>
      <c r="BK365" s="89"/>
      <c r="BL365" s="89"/>
      <c r="BM365" s="89"/>
      <c r="BN365" s="89"/>
      <c r="BO365" s="92"/>
      <c r="BP365" s="93"/>
      <c r="BQ365" s="89"/>
      <c r="BR365" s="89"/>
      <c r="BS365" s="89"/>
      <c r="BT365" s="89"/>
      <c r="BU365" s="89"/>
      <c r="BV365" s="89"/>
      <c r="BW365" s="89"/>
      <c r="BX365" s="89"/>
      <c r="BY365" s="89"/>
      <c r="BZ365" s="89"/>
      <c r="CA365" s="92"/>
      <c r="CB365" s="93"/>
      <c r="CC365" s="89"/>
      <c r="CD365" s="89"/>
      <c r="CE365" s="89"/>
      <c r="CF365" s="89"/>
      <c r="CG365" s="89"/>
      <c r="CH365" s="89"/>
      <c r="CI365" s="89"/>
      <c r="CJ365" s="89"/>
      <c r="CK365" s="89"/>
      <c r="CL365" s="89"/>
      <c r="CM365" s="92"/>
      <c r="CN365" s="93"/>
      <c r="CO365" s="89"/>
      <c r="CP365" s="89"/>
      <c r="CQ365" s="89"/>
      <c r="CR365" s="89"/>
      <c r="CS365" s="89"/>
      <c r="CT365" s="89"/>
      <c r="CU365" s="89"/>
      <c r="CV365" s="89"/>
      <c r="CW365" s="89"/>
      <c r="CX365" s="89"/>
      <c r="CY365" s="92"/>
      <c r="CZ365" s="93"/>
      <c r="DA365" s="89"/>
      <c r="DB365" s="89"/>
      <c r="DC365" s="89"/>
      <c r="DD365" s="89"/>
      <c r="DE365" s="89"/>
      <c r="DF365" s="89"/>
      <c r="DG365" s="89"/>
      <c r="DH365" s="89"/>
      <c r="DI365" s="89"/>
      <c r="DJ365" s="89"/>
      <c r="DK365" s="92"/>
      <c r="DL365" s="93"/>
      <c r="DM365" s="89"/>
      <c r="DN365" s="89"/>
      <c r="DO365" s="89"/>
      <c r="DP365" s="89"/>
      <c r="DQ365" s="89"/>
      <c r="DR365" s="89"/>
      <c r="DS365" s="89"/>
      <c r="DT365" s="89"/>
      <c r="DU365" s="89"/>
      <c r="DV365" s="89"/>
      <c r="DW365" s="92"/>
      <c r="DX365" s="93"/>
      <c r="DY365" s="89"/>
      <c r="DZ365" s="89"/>
      <c r="EA365" s="89"/>
      <c r="EB365" s="89"/>
      <c r="EC365" s="89"/>
      <c r="ED365" s="89"/>
      <c r="EE365" s="89"/>
      <c r="EF365" s="89"/>
      <c r="EG365" s="89"/>
      <c r="EH365" s="89"/>
      <c r="EI365" s="92"/>
      <c r="EM365" s="80"/>
    </row>
    <row r="366" spans="1:143" s="48" customFormat="1" ht="14.4" thickTop="1" thickBot="1">
      <c r="A366" s="43"/>
      <c r="B366" s="96"/>
      <c r="C366" s="143" t="str">
        <f>IF(OR(COUNTIF($B$5:$B366,B366)=1,COUNTIF($B$5:$B366,B366)=0),"",COUNTIF($B$5:$B366,B366))</f>
        <v/>
      </c>
      <c r="D366" s="144" t="str">
        <f t="shared" si="20"/>
        <v/>
      </c>
      <c r="E366" s="43"/>
      <c r="F366" s="43"/>
      <c r="G366" s="102"/>
      <c r="H366" s="181"/>
      <c r="I366" s="181"/>
      <c r="J366" s="100"/>
      <c r="K366" s="100"/>
      <c r="L366" s="100"/>
      <c r="M366" s="100"/>
      <c r="N366" s="139">
        <f t="shared" si="21"/>
        <v>0</v>
      </c>
      <c r="O366" s="139">
        <f t="shared" si="22"/>
        <v>0</v>
      </c>
      <c r="P366" s="194" t="str">
        <f t="shared" si="23"/>
        <v/>
      </c>
      <c r="Q366" s="96"/>
      <c r="R366" s="183"/>
      <c r="S366" s="184"/>
      <c r="T366" s="94"/>
      <c r="U366" s="89"/>
      <c r="V366" s="89"/>
      <c r="W366" s="89"/>
      <c r="X366" s="89"/>
      <c r="Y366" s="89"/>
      <c r="Z366" s="89"/>
      <c r="AA366" s="89"/>
      <c r="AB366" s="89"/>
      <c r="AC366" s="89"/>
      <c r="AD366" s="89"/>
      <c r="AE366" s="92"/>
      <c r="AF366" s="93"/>
      <c r="AG366" s="89"/>
      <c r="AH366" s="89"/>
      <c r="AI366" s="89"/>
      <c r="AJ366" s="89"/>
      <c r="AK366" s="89"/>
      <c r="AL366" s="89"/>
      <c r="AM366" s="89"/>
      <c r="AN366" s="89"/>
      <c r="AO366" s="89"/>
      <c r="AP366" s="89"/>
      <c r="AQ366" s="92"/>
      <c r="AR366" s="93"/>
      <c r="AS366" s="89"/>
      <c r="AT366" s="89"/>
      <c r="AU366" s="89"/>
      <c r="AV366" s="89"/>
      <c r="AW366" s="89"/>
      <c r="AX366" s="89"/>
      <c r="AY366" s="89"/>
      <c r="AZ366" s="89"/>
      <c r="BA366" s="89"/>
      <c r="BB366" s="89"/>
      <c r="BC366" s="92"/>
      <c r="BD366" s="93"/>
      <c r="BE366" s="89"/>
      <c r="BF366" s="89"/>
      <c r="BG366" s="89"/>
      <c r="BH366" s="89"/>
      <c r="BI366" s="89"/>
      <c r="BJ366" s="89"/>
      <c r="BK366" s="89"/>
      <c r="BL366" s="89"/>
      <c r="BM366" s="89"/>
      <c r="BN366" s="89"/>
      <c r="BO366" s="92"/>
      <c r="BP366" s="93"/>
      <c r="BQ366" s="89"/>
      <c r="BR366" s="89"/>
      <c r="BS366" s="89"/>
      <c r="BT366" s="89"/>
      <c r="BU366" s="89"/>
      <c r="BV366" s="89"/>
      <c r="BW366" s="89"/>
      <c r="BX366" s="89"/>
      <c r="BY366" s="89"/>
      <c r="BZ366" s="89"/>
      <c r="CA366" s="92"/>
      <c r="CB366" s="93"/>
      <c r="CC366" s="89"/>
      <c r="CD366" s="89"/>
      <c r="CE366" s="89"/>
      <c r="CF366" s="89"/>
      <c r="CG366" s="89"/>
      <c r="CH366" s="89"/>
      <c r="CI366" s="89"/>
      <c r="CJ366" s="89"/>
      <c r="CK366" s="89"/>
      <c r="CL366" s="89"/>
      <c r="CM366" s="92"/>
      <c r="CN366" s="93"/>
      <c r="CO366" s="89"/>
      <c r="CP366" s="89"/>
      <c r="CQ366" s="89"/>
      <c r="CR366" s="89"/>
      <c r="CS366" s="89"/>
      <c r="CT366" s="89"/>
      <c r="CU366" s="89"/>
      <c r="CV366" s="89"/>
      <c r="CW366" s="89"/>
      <c r="CX366" s="89"/>
      <c r="CY366" s="92"/>
      <c r="CZ366" s="93"/>
      <c r="DA366" s="89"/>
      <c r="DB366" s="89"/>
      <c r="DC366" s="89"/>
      <c r="DD366" s="89"/>
      <c r="DE366" s="89"/>
      <c r="DF366" s="89"/>
      <c r="DG366" s="89"/>
      <c r="DH366" s="89"/>
      <c r="DI366" s="89"/>
      <c r="DJ366" s="89"/>
      <c r="DK366" s="92"/>
      <c r="DL366" s="93"/>
      <c r="DM366" s="89"/>
      <c r="DN366" s="89"/>
      <c r="DO366" s="89"/>
      <c r="DP366" s="89"/>
      <c r="DQ366" s="89"/>
      <c r="DR366" s="89"/>
      <c r="DS366" s="89"/>
      <c r="DT366" s="89"/>
      <c r="DU366" s="89"/>
      <c r="DV366" s="89"/>
      <c r="DW366" s="92"/>
      <c r="DX366" s="93"/>
      <c r="DY366" s="89"/>
      <c r="DZ366" s="89"/>
      <c r="EA366" s="89"/>
      <c r="EB366" s="89"/>
      <c r="EC366" s="89"/>
      <c r="ED366" s="89"/>
      <c r="EE366" s="89"/>
      <c r="EF366" s="89"/>
      <c r="EG366" s="89"/>
      <c r="EH366" s="89"/>
      <c r="EI366" s="92"/>
      <c r="EM366" s="80"/>
    </row>
    <row r="367" spans="1:143" s="48" customFormat="1" ht="14.4" thickTop="1" thickBot="1">
      <c r="A367" s="43"/>
      <c r="B367" s="96"/>
      <c r="C367" s="143" t="str">
        <f>IF(OR(COUNTIF($B$5:$B367,B367)=1,COUNTIF($B$5:$B367,B367)=0),"",COUNTIF($B$5:$B367,B367))</f>
        <v/>
      </c>
      <c r="D367" s="144" t="str">
        <f t="shared" si="20"/>
        <v/>
      </c>
      <c r="E367" s="43"/>
      <c r="F367" s="43"/>
      <c r="G367" s="102"/>
      <c r="H367" s="181"/>
      <c r="I367" s="181"/>
      <c r="J367" s="100"/>
      <c r="K367" s="100"/>
      <c r="L367" s="100"/>
      <c r="M367" s="100"/>
      <c r="N367" s="139">
        <f t="shared" si="21"/>
        <v>0</v>
      </c>
      <c r="O367" s="139">
        <f t="shared" si="22"/>
        <v>0</v>
      </c>
      <c r="P367" s="194" t="str">
        <f t="shared" si="23"/>
        <v/>
      </c>
      <c r="Q367" s="96"/>
      <c r="R367" s="183"/>
      <c r="S367" s="184"/>
      <c r="T367" s="94"/>
      <c r="U367" s="89"/>
      <c r="V367" s="89"/>
      <c r="W367" s="89"/>
      <c r="X367" s="89"/>
      <c r="Y367" s="89"/>
      <c r="Z367" s="89"/>
      <c r="AA367" s="89"/>
      <c r="AB367" s="89"/>
      <c r="AC367" s="89"/>
      <c r="AD367" s="89"/>
      <c r="AE367" s="92"/>
      <c r="AF367" s="93"/>
      <c r="AG367" s="89"/>
      <c r="AH367" s="89"/>
      <c r="AI367" s="89"/>
      <c r="AJ367" s="89"/>
      <c r="AK367" s="89"/>
      <c r="AL367" s="89"/>
      <c r="AM367" s="89"/>
      <c r="AN367" s="89"/>
      <c r="AO367" s="89"/>
      <c r="AP367" s="89"/>
      <c r="AQ367" s="92"/>
      <c r="AR367" s="93"/>
      <c r="AS367" s="89"/>
      <c r="AT367" s="89"/>
      <c r="AU367" s="89"/>
      <c r="AV367" s="89"/>
      <c r="AW367" s="89"/>
      <c r="AX367" s="89"/>
      <c r="AY367" s="89"/>
      <c r="AZ367" s="89"/>
      <c r="BA367" s="89"/>
      <c r="BB367" s="89"/>
      <c r="BC367" s="92"/>
      <c r="BD367" s="93"/>
      <c r="BE367" s="89"/>
      <c r="BF367" s="89"/>
      <c r="BG367" s="89"/>
      <c r="BH367" s="89"/>
      <c r="BI367" s="89"/>
      <c r="BJ367" s="89"/>
      <c r="BK367" s="89"/>
      <c r="BL367" s="89"/>
      <c r="BM367" s="89"/>
      <c r="BN367" s="89"/>
      <c r="BO367" s="92"/>
      <c r="BP367" s="93"/>
      <c r="BQ367" s="89"/>
      <c r="BR367" s="89"/>
      <c r="BS367" s="89"/>
      <c r="BT367" s="89"/>
      <c r="BU367" s="89"/>
      <c r="BV367" s="89"/>
      <c r="BW367" s="89"/>
      <c r="BX367" s="89"/>
      <c r="BY367" s="89"/>
      <c r="BZ367" s="89"/>
      <c r="CA367" s="92"/>
      <c r="CB367" s="93"/>
      <c r="CC367" s="89"/>
      <c r="CD367" s="89"/>
      <c r="CE367" s="89"/>
      <c r="CF367" s="89"/>
      <c r="CG367" s="89"/>
      <c r="CH367" s="89"/>
      <c r="CI367" s="89"/>
      <c r="CJ367" s="89"/>
      <c r="CK367" s="89"/>
      <c r="CL367" s="89"/>
      <c r="CM367" s="92"/>
      <c r="CN367" s="93"/>
      <c r="CO367" s="89"/>
      <c r="CP367" s="89"/>
      <c r="CQ367" s="89"/>
      <c r="CR367" s="89"/>
      <c r="CS367" s="89"/>
      <c r="CT367" s="89"/>
      <c r="CU367" s="89"/>
      <c r="CV367" s="89"/>
      <c r="CW367" s="89"/>
      <c r="CX367" s="89"/>
      <c r="CY367" s="92"/>
      <c r="CZ367" s="93"/>
      <c r="DA367" s="89"/>
      <c r="DB367" s="89"/>
      <c r="DC367" s="89"/>
      <c r="DD367" s="89"/>
      <c r="DE367" s="89"/>
      <c r="DF367" s="89"/>
      <c r="DG367" s="89"/>
      <c r="DH367" s="89"/>
      <c r="DI367" s="89"/>
      <c r="DJ367" s="89"/>
      <c r="DK367" s="92"/>
      <c r="DL367" s="93"/>
      <c r="DM367" s="89"/>
      <c r="DN367" s="89"/>
      <c r="DO367" s="89"/>
      <c r="DP367" s="89"/>
      <c r="DQ367" s="89"/>
      <c r="DR367" s="89"/>
      <c r="DS367" s="89"/>
      <c r="DT367" s="89"/>
      <c r="DU367" s="89"/>
      <c r="DV367" s="89"/>
      <c r="DW367" s="92"/>
      <c r="DX367" s="93"/>
      <c r="DY367" s="89"/>
      <c r="DZ367" s="89"/>
      <c r="EA367" s="89"/>
      <c r="EB367" s="89"/>
      <c r="EC367" s="89"/>
      <c r="ED367" s="89"/>
      <c r="EE367" s="89"/>
      <c r="EF367" s="89"/>
      <c r="EG367" s="89"/>
      <c r="EH367" s="89"/>
      <c r="EI367" s="92"/>
      <c r="EM367" s="80"/>
    </row>
    <row r="368" spans="1:143" s="48" customFormat="1" ht="14.4" thickTop="1" thickBot="1">
      <c r="A368" s="43"/>
      <c r="B368" s="96"/>
      <c r="C368" s="143" t="str">
        <f>IF(OR(COUNTIF($B$5:$B368,B368)=1,COUNTIF($B$5:$B368,B368)=0),"",COUNTIF($B$5:$B368,B368))</f>
        <v/>
      </c>
      <c r="D368" s="144" t="str">
        <f t="shared" si="20"/>
        <v/>
      </c>
      <c r="E368" s="43"/>
      <c r="F368" s="43"/>
      <c r="G368" s="102"/>
      <c r="H368" s="181"/>
      <c r="I368" s="181"/>
      <c r="J368" s="100"/>
      <c r="K368" s="100"/>
      <c r="L368" s="100"/>
      <c r="M368" s="100"/>
      <c r="N368" s="139">
        <f t="shared" si="21"/>
        <v>0</v>
      </c>
      <c r="O368" s="139">
        <f t="shared" si="22"/>
        <v>0</v>
      </c>
      <c r="P368" s="194" t="str">
        <f t="shared" si="23"/>
        <v/>
      </c>
      <c r="Q368" s="96"/>
      <c r="R368" s="183"/>
      <c r="S368" s="184"/>
      <c r="T368" s="94"/>
      <c r="U368" s="89"/>
      <c r="V368" s="89"/>
      <c r="W368" s="89"/>
      <c r="X368" s="89"/>
      <c r="Y368" s="89"/>
      <c r="Z368" s="89"/>
      <c r="AA368" s="89"/>
      <c r="AB368" s="89"/>
      <c r="AC368" s="89"/>
      <c r="AD368" s="89"/>
      <c r="AE368" s="92"/>
      <c r="AF368" s="93"/>
      <c r="AG368" s="89"/>
      <c r="AH368" s="89"/>
      <c r="AI368" s="89"/>
      <c r="AJ368" s="89"/>
      <c r="AK368" s="89"/>
      <c r="AL368" s="89"/>
      <c r="AM368" s="89"/>
      <c r="AN368" s="89"/>
      <c r="AO368" s="89"/>
      <c r="AP368" s="89"/>
      <c r="AQ368" s="92"/>
      <c r="AR368" s="94"/>
      <c r="AS368" s="90"/>
      <c r="AT368" s="90"/>
      <c r="AU368" s="90"/>
      <c r="AV368" s="90"/>
      <c r="AW368" s="90"/>
      <c r="AX368" s="90"/>
      <c r="AY368" s="90"/>
      <c r="AZ368" s="90"/>
      <c r="BA368" s="90"/>
      <c r="BB368" s="90"/>
      <c r="BC368" s="95"/>
      <c r="BD368" s="94"/>
      <c r="BE368" s="90"/>
      <c r="BF368" s="90"/>
      <c r="BG368" s="90"/>
      <c r="BH368" s="90"/>
      <c r="BI368" s="90"/>
      <c r="BJ368" s="90"/>
      <c r="BK368" s="90"/>
      <c r="BL368" s="90"/>
      <c r="BM368" s="90"/>
      <c r="BN368" s="90"/>
      <c r="BO368" s="95"/>
      <c r="BP368" s="94"/>
      <c r="BQ368" s="90"/>
      <c r="BR368" s="90"/>
      <c r="BS368" s="90"/>
      <c r="BT368" s="90"/>
      <c r="BU368" s="90"/>
      <c r="BV368" s="90"/>
      <c r="BW368" s="90"/>
      <c r="BX368" s="90"/>
      <c r="BY368" s="90"/>
      <c r="BZ368" s="90"/>
      <c r="CA368" s="92"/>
      <c r="CB368" s="93"/>
      <c r="CC368" s="89"/>
      <c r="CD368" s="89"/>
      <c r="CE368" s="89"/>
      <c r="CF368" s="89"/>
      <c r="CG368" s="89"/>
      <c r="CH368" s="89"/>
      <c r="CI368" s="89"/>
      <c r="CJ368" s="89"/>
      <c r="CK368" s="89"/>
      <c r="CL368" s="89"/>
      <c r="CM368" s="92"/>
      <c r="CN368" s="93"/>
      <c r="CO368" s="89"/>
      <c r="CP368" s="89"/>
      <c r="CQ368" s="89"/>
      <c r="CR368" s="89"/>
      <c r="CS368" s="89"/>
      <c r="CT368" s="89"/>
      <c r="CU368" s="89"/>
      <c r="CV368" s="89"/>
      <c r="CW368" s="89"/>
      <c r="CX368" s="89"/>
      <c r="CY368" s="92"/>
      <c r="CZ368" s="93"/>
      <c r="DA368" s="89"/>
      <c r="DB368" s="89"/>
      <c r="DC368" s="89"/>
      <c r="DD368" s="89"/>
      <c r="DE368" s="89"/>
      <c r="DF368" s="89"/>
      <c r="DG368" s="89"/>
      <c r="DH368" s="89"/>
      <c r="DI368" s="89"/>
      <c r="DJ368" s="89"/>
      <c r="DK368" s="92"/>
      <c r="DL368" s="93"/>
      <c r="DM368" s="89"/>
      <c r="DN368" s="89"/>
      <c r="DO368" s="89"/>
      <c r="DP368" s="89"/>
      <c r="DQ368" s="89"/>
      <c r="DR368" s="89"/>
      <c r="DS368" s="89"/>
      <c r="DT368" s="89"/>
      <c r="DU368" s="89"/>
      <c r="DV368" s="89"/>
      <c r="DW368" s="92"/>
      <c r="DX368" s="93"/>
      <c r="DY368" s="89"/>
      <c r="DZ368" s="89"/>
      <c r="EA368" s="89"/>
      <c r="EB368" s="89"/>
      <c r="EC368" s="89"/>
      <c r="ED368" s="89"/>
      <c r="EE368" s="89"/>
      <c r="EF368" s="89"/>
      <c r="EG368" s="89"/>
      <c r="EH368" s="89"/>
      <c r="EI368" s="92"/>
      <c r="EM368" s="80"/>
    </row>
    <row r="369" spans="1:143" s="48" customFormat="1" ht="14.4" thickTop="1" thickBot="1">
      <c r="A369" s="43"/>
      <c r="B369" s="96"/>
      <c r="C369" s="143" t="str">
        <f>IF(OR(COUNTIF($B$5:$B369,B369)=1,COUNTIF($B$5:$B369,B369)=0),"",COUNTIF($B$5:$B369,B369))</f>
        <v/>
      </c>
      <c r="D369" s="144" t="str">
        <f t="shared" si="20"/>
        <v/>
      </c>
      <c r="E369" s="43"/>
      <c r="F369" s="43"/>
      <c r="G369" s="102"/>
      <c r="H369" s="181"/>
      <c r="I369" s="181"/>
      <c r="J369" s="100"/>
      <c r="K369" s="100"/>
      <c r="L369" s="100"/>
      <c r="M369" s="100"/>
      <c r="N369" s="139">
        <f t="shared" si="21"/>
        <v>0</v>
      </c>
      <c r="O369" s="139">
        <f t="shared" si="22"/>
        <v>0</v>
      </c>
      <c r="P369" s="194" t="str">
        <f t="shared" si="23"/>
        <v/>
      </c>
      <c r="Q369" s="96"/>
      <c r="R369" s="183"/>
      <c r="S369" s="184"/>
      <c r="T369" s="94"/>
      <c r="U369" s="89"/>
      <c r="V369" s="89"/>
      <c r="W369" s="89"/>
      <c r="X369" s="89"/>
      <c r="Y369" s="89"/>
      <c r="Z369" s="89"/>
      <c r="AA369" s="89"/>
      <c r="AB369" s="89"/>
      <c r="AC369" s="89"/>
      <c r="AD369" s="89"/>
      <c r="AE369" s="92"/>
      <c r="AF369" s="93"/>
      <c r="AG369" s="89"/>
      <c r="AH369" s="89"/>
      <c r="AI369" s="89"/>
      <c r="AJ369" s="89"/>
      <c r="AK369" s="89"/>
      <c r="AL369" s="89"/>
      <c r="AM369" s="89"/>
      <c r="AN369" s="89"/>
      <c r="AO369" s="89"/>
      <c r="AP369" s="89"/>
      <c r="AQ369" s="92"/>
      <c r="AR369" s="93"/>
      <c r="AS369" s="89"/>
      <c r="AT369" s="89"/>
      <c r="AU369" s="89"/>
      <c r="AV369" s="89"/>
      <c r="AW369" s="89"/>
      <c r="AX369" s="89"/>
      <c r="AY369" s="89"/>
      <c r="AZ369" s="89"/>
      <c r="BA369" s="89"/>
      <c r="BB369" s="89"/>
      <c r="BC369" s="92"/>
      <c r="BD369" s="93"/>
      <c r="BE369" s="89"/>
      <c r="BF369" s="89"/>
      <c r="BG369" s="89"/>
      <c r="BH369" s="89"/>
      <c r="BI369" s="89"/>
      <c r="BJ369" s="89"/>
      <c r="BK369" s="89"/>
      <c r="BL369" s="89"/>
      <c r="BM369" s="89"/>
      <c r="BN369" s="89"/>
      <c r="BO369" s="92"/>
      <c r="BP369" s="93"/>
      <c r="BQ369" s="89"/>
      <c r="BR369" s="89"/>
      <c r="BS369" s="89"/>
      <c r="BT369" s="89"/>
      <c r="BU369" s="89"/>
      <c r="BV369" s="89"/>
      <c r="BW369" s="89"/>
      <c r="BX369" s="89"/>
      <c r="BY369" s="89"/>
      <c r="BZ369" s="89"/>
      <c r="CA369" s="92"/>
      <c r="CB369" s="93"/>
      <c r="CC369" s="89"/>
      <c r="CD369" s="89"/>
      <c r="CE369" s="89"/>
      <c r="CF369" s="89"/>
      <c r="CG369" s="89"/>
      <c r="CH369" s="89"/>
      <c r="CI369" s="89"/>
      <c r="CJ369" s="89"/>
      <c r="CK369" s="89"/>
      <c r="CL369" s="89"/>
      <c r="CM369" s="92"/>
      <c r="CN369" s="93"/>
      <c r="CO369" s="89"/>
      <c r="CP369" s="89"/>
      <c r="CQ369" s="89"/>
      <c r="CR369" s="89"/>
      <c r="CS369" s="89"/>
      <c r="CT369" s="89"/>
      <c r="CU369" s="89"/>
      <c r="CV369" s="89"/>
      <c r="CW369" s="89"/>
      <c r="CX369" s="89"/>
      <c r="CY369" s="92"/>
      <c r="CZ369" s="93"/>
      <c r="DA369" s="89"/>
      <c r="DB369" s="89"/>
      <c r="DC369" s="89"/>
      <c r="DD369" s="89"/>
      <c r="DE369" s="89"/>
      <c r="DF369" s="89"/>
      <c r="DG369" s="89"/>
      <c r="DH369" s="89"/>
      <c r="DI369" s="89"/>
      <c r="DJ369" s="89"/>
      <c r="DK369" s="92"/>
      <c r="DL369" s="93"/>
      <c r="DM369" s="89"/>
      <c r="DN369" s="89"/>
      <c r="DO369" s="89"/>
      <c r="DP369" s="89"/>
      <c r="DQ369" s="89"/>
      <c r="DR369" s="89"/>
      <c r="DS369" s="89"/>
      <c r="DT369" s="89"/>
      <c r="DU369" s="89"/>
      <c r="DV369" s="89"/>
      <c r="DW369" s="92"/>
      <c r="DX369" s="93"/>
      <c r="DY369" s="89"/>
      <c r="DZ369" s="89"/>
      <c r="EA369" s="89"/>
      <c r="EB369" s="89"/>
      <c r="EC369" s="89"/>
      <c r="ED369" s="89"/>
      <c r="EE369" s="89"/>
      <c r="EF369" s="89"/>
      <c r="EG369" s="89"/>
      <c r="EH369" s="89"/>
      <c r="EI369" s="92"/>
      <c r="EM369" s="80"/>
    </row>
    <row r="370" spans="1:143" s="48" customFormat="1" ht="14.4" thickTop="1" thickBot="1">
      <c r="A370" s="43"/>
      <c r="B370" s="96"/>
      <c r="C370" s="143" t="str">
        <f>IF(OR(COUNTIF($B$5:$B370,B370)=1,COUNTIF($B$5:$B370,B370)=0),"",COUNTIF($B$5:$B370,B370))</f>
        <v/>
      </c>
      <c r="D370" s="144" t="str">
        <f t="shared" si="20"/>
        <v/>
      </c>
      <c r="E370" s="43"/>
      <c r="F370" s="43"/>
      <c r="G370" s="102"/>
      <c r="H370" s="181"/>
      <c r="I370" s="181"/>
      <c r="J370" s="100"/>
      <c r="K370" s="100"/>
      <c r="L370" s="100"/>
      <c r="M370" s="100"/>
      <c r="N370" s="139">
        <f t="shared" si="21"/>
        <v>0</v>
      </c>
      <c r="O370" s="139">
        <f t="shared" si="22"/>
        <v>0</v>
      </c>
      <c r="P370" s="194" t="str">
        <f t="shared" si="23"/>
        <v/>
      </c>
      <c r="Q370" s="96"/>
      <c r="R370" s="183"/>
      <c r="S370" s="184"/>
      <c r="T370" s="94"/>
      <c r="U370" s="89"/>
      <c r="V370" s="89"/>
      <c r="W370" s="89"/>
      <c r="X370" s="89"/>
      <c r="Y370" s="89"/>
      <c r="Z370" s="89"/>
      <c r="AA370" s="89"/>
      <c r="AB370" s="89"/>
      <c r="AC370" s="89"/>
      <c r="AD370" s="89"/>
      <c r="AE370" s="92"/>
      <c r="AF370" s="93"/>
      <c r="AG370" s="89"/>
      <c r="AH370" s="89"/>
      <c r="AI370" s="89"/>
      <c r="AJ370" s="89"/>
      <c r="AK370" s="89"/>
      <c r="AL370" s="89"/>
      <c r="AM370" s="89"/>
      <c r="AN370" s="89"/>
      <c r="AO370" s="89"/>
      <c r="AP370" s="89"/>
      <c r="AQ370" s="92"/>
      <c r="AR370" s="93"/>
      <c r="AS370" s="89"/>
      <c r="AT370" s="89"/>
      <c r="AU370" s="89"/>
      <c r="AV370" s="89"/>
      <c r="AW370" s="89"/>
      <c r="AX370" s="89"/>
      <c r="AY370" s="89"/>
      <c r="AZ370" s="89"/>
      <c r="BA370" s="89"/>
      <c r="BB370" s="89"/>
      <c r="BC370" s="92"/>
      <c r="BD370" s="93"/>
      <c r="BE370" s="89"/>
      <c r="BF370" s="89"/>
      <c r="BG370" s="89"/>
      <c r="BH370" s="89"/>
      <c r="BI370" s="89"/>
      <c r="BJ370" s="89"/>
      <c r="BK370" s="89"/>
      <c r="BL370" s="89"/>
      <c r="BM370" s="89"/>
      <c r="BN370" s="89"/>
      <c r="BO370" s="92"/>
      <c r="BP370" s="93"/>
      <c r="BQ370" s="89"/>
      <c r="BR370" s="89"/>
      <c r="BS370" s="89"/>
      <c r="BT370" s="89"/>
      <c r="BU370" s="89"/>
      <c r="BV370" s="89"/>
      <c r="BW370" s="89"/>
      <c r="BX370" s="89"/>
      <c r="BY370" s="89"/>
      <c r="BZ370" s="89"/>
      <c r="CA370" s="92"/>
      <c r="CB370" s="93"/>
      <c r="CC370" s="89"/>
      <c r="CD370" s="89"/>
      <c r="CE370" s="89"/>
      <c r="CF370" s="89"/>
      <c r="CG370" s="89"/>
      <c r="CH370" s="89"/>
      <c r="CI370" s="89"/>
      <c r="CJ370" s="89"/>
      <c r="CK370" s="89"/>
      <c r="CL370" s="89"/>
      <c r="CM370" s="92"/>
      <c r="CN370" s="93"/>
      <c r="CO370" s="89"/>
      <c r="CP370" s="89"/>
      <c r="CQ370" s="89"/>
      <c r="CR370" s="89"/>
      <c r="CS370" s="89"/>
      <c r="CT370" s="89"/>
      <c r="CU370" s="89"/>
      <c r="CV370" s="89"/>
      <c r="CW370" s="89"/>
      <c r="CX370" s="89"/>
      <c r="CY370" s="92"/>
      <c r="CZ370" s="93"/>
      <c r="DA370" s="89"/>
      <c r="DB370" s="89"/>
      <c r="DC370" s="89"/>
      <c r="DD370" s="89"/>
      <c r="DE370" s="89"/>
      <c r="DF370" s="89"/>
      <c r="DG370" s="89"/>
      <c r="DH370" s="89"/>
      <c r="DI370" s="89"/>
      <c r="DJ370" s="89"/>
      <c r="DK370" s="92"/>
      <c r="DL370" s="93"/>
      <c r="DM370" s="89"/>
      <c r="DN370" s="89"/>
      <c r="DO370" s="89"/>
      <c r="DP370" s="89"/>
      <c r="DQ370" s="89"/>
      <c r="DR370" s="89"/>
      <c r="DS370" s="89"/>
      <c r="DT370" s="89"/>
      <c r="DU370" s="89"/>
      <c r="DV370" s="89"/>
      <c r="DW370" s="92"/>
      <c r="DX370" s="93"/>
      <c r="DY370" s="89"/>
      <c r="DZ370" s="89"/>
      <c r="EA370" s="89"/>
      <c r="EB370" s="89"/>
      <c r="EC370" s="89"/>
      <c r="ED370" s="89"/>
      <c r="EE370" s="89"/>
      <c r="EF370" s="89"/>
      <c r="EG370" s="89"/>
      <c r="EH370" s="89"/>
      <c r="EI370" s="92"/>
      <c r="EM370" s="80"/>
    </row>
    <row r="371" spans="1:143" s="48" customFormat="1" ht="14.4" thickTop="1" thickBot="1">
      <c r="A371" s="43"/>
      <c r="B371" s="96"/>
      <c r="C371" s="143" t="str">
        <f>IF(OR(COUNTIF($B$5:$B371,B371)=1,COUNTIF($B$5:$B371,B371)=0),"",COUNTIF($B$5:$B371,B371))</f>
        <v/>
      </c>
      <c r="D371" s="144" t="str">
        <f t="shared" si="20"/>
        <v/>
      </c>
      <c r="E371" s="43"/>
      <c r="F371" s="43"/>
      <c r="G371" s="102"/>
      <c r="H371" s="181"/>
      <c r="I371" s="181"/>
      <c r="J371" s="100"/>
      <c r="K371" s="100"/>
      <c r="L371" s="100"/>
      <c r="M371" s="100"/>
      <c r="N371" s="139">
        <f t="shared" si="21"/>
        <v>0</v>
      </c>
      <c r="O371" s="139">
        <f t="shared" si="22"/>
        <v>0</v>
      </c>
      <c r="P371" s="194" t="str">
        <f t="shared" si="23"/>
        <v/>
      </c>
      <c r="Q371" s="96"/>
      <c r="R371" s="183"/>
      <c r="S371" s="184"/>
      <c r="T371" s="94"/>
      <c r="U371" s="89"/>
      <c r="V371" s="89"/>
      <c r="W371" s="89"/>
      <c r="X371" s="89"/>
      <c r="Y371" s="89"/>
      <c r="Z371" s="89"/>
      <c r="AA371" s="89"/>
      <c r="AB371" s="89"/>
      <c r="AC371" s="89"/>
      <c r="AD371" s="89"/>
      <c r="AE371" s="92"/>
      <c r="AF371" s="93"/>
      <c r="AG371" s="89"/>
      <c r="AH371" s="89"/>
      <c r="AI371" s="89"/>
      <c r="AJ371" s="89"/>
      <c r="AK371" s="89"/>
      <c r="AL371" s="89"/>
      <c r="AM371" s="89"/>
      <c r="AN371" s="89"/>
      <c r="AO371" s="89"/>
      <c r="AP371" s="89"/>
      <c r="AQ371" s="92"/>
      <c r="AR371" s="93"/>
      <c r="AS371" s="89"/>
      <c r="AT371" s="89"/>
      <c r="AU371" s="89"/>
      <c r="AV371" s="89"/>
      <c r="AW371" s="89"/>
      <c r="AX371" s="89"/>
      <c r="AY371" s="89"/>
      <c r="AZ371" s="89"/>
      <c r="BA371" s="89"/>
      <c r="BB371" s="89"/>
      <c r="BC371" s="92"/>
      <c r="BD371" s="93"/>
      <c r="BE371" s="89"/>
      <c r="BF371" s="89"/>
      <c r="BG371" s="89"/>
      <c r="BH371" s="89"/>
      <c r="BI371" s="89"/>
      <c r="BJ371" s="89"/>
      <c r="BK371" s="89"/>
      <c r="BL371" s="89"/>
      <c r="BM371" s="89"/>
      <c r="BN371" s="89"/>
      <c r="BO371" s="92"/>
      <c r="BP371" s="93"/>
      <c r="BQ371" s="89"/>
      <c r="BR371" s="89"/>
      <c r="BS371" s="89"/>
      <c r="BT371" s="89"/>
      <c r="BU371" s="89"/>
      <c r="BV371" s="89"/>
      <c r="BW371" s="89"/>
      <c r="BX371" s="89"/>
      <c r="BY371" s="89"/>
      <c r="BZ371" s="89"/>
      <c r="CA371" s="92"/>
      <c r="CB371" s="93"/>
      <c r="CC371" s="89"/>
      <c r="CD371" s="89"/>
      <c r="CE371" s="89"/>
      <c r="CF371" s="89"/>
      <c r="CG371" s="89"/>
      <c r="CH371" s="89"/>
      <c r="CI371" s="89"/>
      <c r="CJ371" s="89"/>
      <c r="CK371" s="89"/>
      <c r="CL371" s="89"/>
      <c r="CM371" s="92"/>
      <c r="CN371" s="93"/>
      <c r="CO371" s="89"/>
      <c r="CP371" s="89"/>
      <c r="CQ371" s="89"/>
      <c r="CR371" s="89"/>
      <c r="CS371" s="89"/>
      <c r="CT371" s="89"/>
      <c r="CU371" s="89"/>
      <c r="CV371" s="89"/>
      <c r="CW371" s="89"/>
      <c r="CX371" s="89"/>
      <c r="CY371" s="92"/>
      <c r="CZ371" s="93"/>
      <c r="DA371" s="89"/>
      <c r="DB371" s="89"/>
      <c r="DC371" s="89"/>
      <c r="DD371" s="89"/>
      <c r="DE371" s="89"/>
      <c r="DF371" s="89"/>
      <c r="DG371" s="89"/>
      <c r="DH371" s="89"/>
      <c r="DI371" s="89"/>
      <c r="DJ371" s="89"/>
      <c r="DK371" s="92"/>
      <c r="DL371" s="93"/>
      <c r="DM371" s="89"/>
      <c r="DN371" s="89"/>
      <c r="DO371" s="89"/>
      <c r="DP371" s="89"/>
      <c r="DQ371" s="89"/>
      <c r="DR371" s="89"/>
      <c r="DS371" s="89"/>
      <c r="DT371" s="89"/>
      <c r="DU371" s="89"/>
      <c r="DV371" s="89"/>
      <c r="DW371" s="92"/>
      <c r="DX371" s="93"/>
      <c r="DY371" s="89"/>
      <c r="DZ371" s="89"/>
      <c r="EA371" s="89"/>
      <c r="EB371" s="89"/>
      <c r="EC371" s="89"/>
      <c r="ED371" s="89"/>
      <c r="EE371" s="89"/>
      <c r="EF371" s="89"/>
      <c r="EG371" s="89"/>
      <c r="EH371" s="89"/>
      <c r="EI371" s="92"/>
      <c r="EM371" s="80"/>
    </row>
    <row r="372" spans="1:143" s="48" customFormat="1" ht="14.4" thickTop="1" thickBot="1">
      <c r="A372" s="43"/>
      <c r="B372" s="96"/>
      <c r="C372" s="143" t="str">
        <f>IF(OR(COUNTIF($B$5:$B372,B372)=1,COUNTIF($B$5:$B372,B372)=0),"",COUNTIF($B$5:$B372,B372))</f>
        <v/>
      </c>
      <c r="D372" s="144" t="str">
        <f t="shared" si="20"/>
        <v/>
      </c>
      <c r="E372" s="43"/>
      <c r="F372" s="43"/>
      <c r="G372" s="102"/>
      <c r="H372" s="181"/>
      <c r="I372" s="181"/>
      <c r="J372" s="100"/>
      <c r="K372" s="100"/>
      <c r="L372" s="100"/>
      <c r="M372" s="100"/>
      <c r="N372" s="139">
        <f t="shared" si="21"/>
        <v>0</v>
      </c>
      <c r="O372" s="139">
        <f t="shared" si="22"/>
        <v>0</v>
      </c>
      <c r="P372" s="194" t="str">
        <f t="shared" si="23"/>
        <v/>
      </c>
      <c r="Q372" s="96"/>
      <c r="R372" s="183"/>
      <c r="S372" s="184"/>
      <c r="T372" s="94"/>
      <c r="U372" s="89"/>
      <c r="V372" s="89"/>
      <c r="W372" s="89"/>
      <c r="X372" s="89"/>
      <c r="Y372" s="89"/>
      <c r="Z372" s="89"/>
      <c r="AA372" s="89"/>
      <c r="AB372" s="89"/>
      <c r="AC372" s="89"/>
      <c r="AD372" s="89"/>
      <c r="AE372" s="92"/>
      <c r="AF372" s="93"/>
      <c r="AG372" s="89"/>
      <c r="AH372" s="89"/>
      <c r="AI372" s="89"/>
      <c r="AJ372" s="89"/>
      <c r="AK372" s="89"/>
      <c r="AL372" s="89"/>
      <c r="AM372" s="89"/>
      <c r="AN372" s="89"/>
      <c r="AO372" s="89"/>
      <c r="AP372" s="89"/>
      <c r="AQ372" s="92"/>
      <c r="AR372" s="94"/>
      <c r="AS372" s="89"/>
      <c r="AT372" s="90"/>
      <c r="AU372" s="90"/>
      <c r="AV372" s="90"/>
      <c r="AW372" s="90"/>
      <c r="AX372" s="90"/>
      <c r="AY372" s="90"/>
      <c r="AZ372" s="90"/>
      <c r="BA372" s="90"/>
      <c r="BB372" s="90"/>
      <c r="BC372" s="95"/>
      <c r="BD372" s="93"/>
      <c r="BE372" s="89"/>
      <c r="BF372" s="89"/>
      <c r="BG372" s="89"/>
      <c r="BH372" s="89"/>
      <c r="BI372" s="89"/>
      <c r="BJ372" s="89"/>
      <c r="BK372" s="89"/>
      <c r="BL372" s="89"/>
      <c r="BM372" s="89"/>
      <c r="BN372" s="89"/>
      <c r="BO372" s="92"/>
      <c r="BP372" s="93"/>
      <c r="BQ372" s="89"/>
      <c r="BR372" s="89"/>
      <c r="BS372" s="89"/>
      <c r="BT372" s="89"/>
      <c r="BU372" s="89"/>
      <c r="BV372" s="89"/>
      <c r="BW372" s="89"/>
      <c r="BX372" s="89"/>
      <c r="BY372" s="89"/>
      <c r="BZ372" s="89"/>
      <c r="CA372" s="92"/>
      <c r="CB372" s="93"/>
      <c r="CC372" s="89"/>
      <c r="CD372" s="89"/>
      <c r="CE372" s="89"/>
      <c r="CF372" s="89"/>
      <c r="CG372" s="89"/>
      <c r="CH372" s="89"/>
      <c r="CI372" s="89"/>
      <c r="CJ372" s="89"/>
      <c r="CK372" s="89"/>
      <c r="CL372" s="89"/>
      <c r="CM372" s="92"/>
      <c r="CN372" s="93"/>
      <c r="CO372" s="89"/>
      <c r="CP372" s="89"/>
      <c r="CQ372" s="89"/>
      <c r="CR372" s="89"/>
      <c r="CS372" s="89"/>
      <c r="CT372" s="89"/>
      <c r="CU372" s="89"/>
      <c r="CV372" s="89"/>
      <c r="CW372" s="89"/>
      <c r="CX372" s="89"/>
      <c r="CY372" s="92"/>
      <c r="CZ372" s="93"/>
      <c r="DA372" s="89"/>
      <c r="DB372" s="89"/>
      <c r="DC372" s="89"/>
      <c r="DD372" s="89"/>
      <c r="DE372" s="89"/>
      <c r="DF372" s="89"/>
      <c r="DG372" s="89"/>
      <c r="DH372" s="89"/>
      <c r="DI372" s="89"/>
      <c r="DJ372" s="89"/>
      <c r="DK372" s="92"/>
      <c r="DL372" s="93"/>
      <c r="DM372" s="89"/>
      <c r="DN372" s="89"/>
      <c r="DO372" s="89"/>
      <c r="DP372" s="89"/>
      <c r="DQ372" s="89"/>
      <c r="DR372" s="89"/>
      <c r="DS372" s="89"/>
      <c r="DT372" s="89"/>
      <c r="DU372" s="89"/>
      <c r="DV372" s="89"/>
      <c r="DW372" s="92"/>
      <c r="DX372" s="93"/>
      <c r="DY372" s="89"/>
      <c r="DZ372" s="89"/>
      <c r="EA372" s="89"/>
      <c r="EB372" s="89"/>
      <c r="EC372" s="89"/>
      <c r="ED372" s="89"/>
      <c r="EE372" s="89"/>
      <c r="EF372" s="89"/>
      <c r="EG372" s="89"/>
      <c r="EH372" s="89"/>
      <c r="EI372" s="92"/>
      <c r="EM372" s="80"/>
    </row>
    <row r="373" spans="1:143" s="48" customFormat="1" ht="14.4" thickTop="1" thickBot="1">
      <c r="A373" s="43"/>
      <c r="B373" s="96"/>
      <c r="C373" s="143" t="str">
        <f>IF(OR(COUNTIF($B$5:$B373,B373)=1,COUNTIF($B$5:$B373,B373)=0),"",COUNTIF($B$5:$B373,B373))</f>
        <v/>
      </c>
      <c r="D373" s="144" t="str">
        <f t="shared" si="20"/>
        <v/>
      </c>
      <c r="E373" s="43"/>
      <c r="F373" s="43"/>
      <c r="G373" s="102"/>
      <c r="H373" s="181"/>
      <c r="I373" s="181"/>
      <c r="J373" s="100"/>
      <c r="K373" s="100"/>
      <c r="L373" s="100"/>
      <c r="M373" s="100"/>
      <c r="N373" s="139">
        <f t="shared" si="21"/>
        <v>0</v>
      </c>
      <c r="O373" s="139">
        <f t="shared" si="22"/>
        <v>0</v>
      </c>
      <c r="P373" s="194" t="str">
        <f t="shared" si="23"/>
        <v/>
      </c>
      <c r="Q373" s="96"/>
      <c r="R373" s="183"/>
      <c r="S373" s="184"/>
      <c r="T373" s="94"/>
      <c r="U373" s="89"/>
      <c r="V373" s="89"/>
      <c r="W373" s="89"/>
      <c r="X373" s="89"/>
      <c r="Y373" s="89"/>
      <c r="Z373" s="89"/>
      <c r="AA373" s="89"/>
      <c r="AB373" s="89"/>
      <c r="AC373" s="89"/>
      <c r="AD373" s="89"/>
      <c r="AE373" s="92"/>
      <c r="AF373" s="93"/>
      <c r="AG373" s="89"/>
      <c r="AH373" s="89"/>
      <c r="AI373" s="89"/>
      <c r="AJ373" s="89"/>
      <c r="AK373" s="89"/>
      <c r="AL373" s="89"/>
      <c r="AM373" s="89"/>
      <c r="AN373" s="89"/>
      <c r="AO373" s="89"/>
      <c r="AP373" s="89"/>
      <c r="AQ373" s="92"/>
      <c r="AR373" s="94"/>
      <c r="AS373" s="89"/>
      <c r="AT373" s="89"/>
      <c r="AU373" s="89"/>
      <c r="AV373" s="89"/>
      <c r="AW373" s="89"/>
      <c r="AX373" s="89"/>
      <c r="AY373" s="89"/>
      <c r="AZ373" s="89"/>
      <c r="BA373" s="89"/>
      <c r="BB373" s="89"/>
      <c r="BC373" s="92"/>
      <c r="BD373" s="93"/>
      <c r="BE373" s="89"/>
      <c r="BF373" s="89"/>
      <c r="BG373" s="89"/>
      <c r="BH373" s="89"/>
      <c r="BI373" s="89"/>
      <c r="BJ373" s="89"/>
      <c r="BK373" s="89"/>
      <c r="BL373" s="89"/>
      <c r="BM373" s="89"/>
      <c r="BN373" s="89"/>
      <c r="BO373" s="92"/>
      <c r="BP373" s="93"/>
      <c r="BQ373" s="89"/>
      <c r="BR373" s="89"/>
      <c r="BS373" s="89"/>
      <c r="BT373" s="89"/>
      <c r="BU373" s="89"/>
      <c r="BV373" s="89"/>
      <c r="BW373" s="89"/>
      <c r="BX373" s="89"/>
      <c r="BY373" s="89"/>
      <c r="BZ373" s="89"/>
      <c r="CA373" s="92"/>
      <c r="CB373" s="93"/>
      <c r="CC373" s="89"/>
      <c r="CD373" s="89"/>
      <c r="CE373" s="89"/>
      <c r="CF373" s="89"/>
      <c r="CG373" s="89"/>
      <c r="CH373" s="89"/>
      <c r="CI373" s="89"/>
      <c r="CJ373" s="89"/>
      <c r="CK373" s="89"/>
      <c r="CL373" s="89"/>
      <c r="CM373" s="92"/>
      <c r="CN373" s="93"/>
      <c r="CO373" s="89"/>
      <c r="CP373" s="89"/>
      <c r="CQ373" s="89"/>
      <c r="CR373" s="89"/>
      <c r="CS373" s="89"/>
      <c r="CT373" s="89"/>
      <c r="CU373" s="89"/>
      <c r="CV373" s="89"/>
      <c r="CW373" s="89"/>
      <c r="CX373" s="89"/>
      <c r="CY373" s="92"/>
      <c r="CZ373" s="93"/>
      <c r="DA373" s="89"/>
      <c r="DB373" s="89"/>
      <c r="DC373" s="89"/>
      <c r="DD373" s="89"/>
      <c r="DE373" s="89"/>
      <c r="DF373" s="89"/>
      <c r="DG373" s="89"/>
      <c r="DH373" s="89"/>
      <c r="DI373" s="89"/>
      <c r="DJ373" s="89"/>
      <c r="DK373" s="92"/>
      <c r="DL373" s="93"/>
      <c r="DM373" s="89"/>
      <c r="DN373" s="89"/>
      <c r="DO373" s="89"/>
      <c r="DP373" s="89"/>
      <c r="DQ373" s="89"/>
      <c r="DR373" s="89"/>
      <c r="DS373" s="89"/>
      <c r="DT373" s="89"/>
      <c r="DU373" s="89"/>
      <c r="DV373" s="89"/>
      <c r="DW373" s="92"/>
      <c r="DX373" s="93"/>
      <c r="DY373" s="89"/>
      <c r="DZ373" s="89"/>
      <c r="EA373" s="89"/>
      <c r="EB373" s="89"/>
      <c r="EC373" s="89"/>
      <c r="ED373" s="89"/>
      <c r="EE373" s="89"/>
      <c r="EF373" s="89"/>
      <c r="EG373" s="89"/>
      <c r="EH373" s="89"/>
      <c r="EI373" s="92"/>
      <c r="EM373" s="80"/>
    </row>
    <row r="374" spans="1:143" s="48" customFormat="1" ht="14.4" thickTop="1" thickBot="1">
      <c r="A374" s="43"/>
      <c r="B374" s="96"/>
      <c r="C374" s="143" t="str">
        <f>IF(OR(COUNTIF($B$5:$B374,B374)=1,COUNTIF($B$5:$B374,B374)=0),"",COUNTIF($B$5:$B374,B374))</f>
        <v/>
      </c>
      <c r="D374" s="144" t="str">
        <f t="shared" si="20"/>
        <v/>
      </c>
      <c r="E374" s="43"/>
      <c r="F374" s="43"/>
      <c r="G374" s="102"/>
      <c r="H374" s="181"/>
      <c r="I374" s="181"/>
      <c r="J374" s="100"/>
      <c r="K374" s="100"/>
      <c r="L374" s="100"/>
      <c r="M374" s="100"/>
      <c r="N374" s="139">
        <f t="shared" si="21"/>
        <v>0</v>
      </c>
      <c r="O374" s="139">
        <f t="shared" si="22"/>
        <v>0</v>
      </c>
      <c r="P374" s="194" t="str">
        <f t="shared" si="23"/>
        <v/>
      </c>
      <c r="Q374" s="96"/>
      <c r="R374" s="183"/>
      <c r="S374" s="184"/>
      <c r="T374" s="94"/>
      <c r="U374" s="89"/>
      <c r="V374" s="89"/>
      <c r="W374" s="89"/>
      <c r="X374" s="89"/>
      <c r="Y374" s="89"/>
      <c r="Z374" s="89"/>
      <c r="AA374" s="89"/>
      <c r="AB374" s="89"/>
      <c r="AC374" s="89"/>
      <c r="AD374" s="89"/>
      <c r="AE374" s="92"/>
      <c r="AF374" s="93"/>
      <c r="AG374" s="89"/>
      <c r="AH374" s="89"/>
      <c r="AI374" s="89"/>
      <c r="AJ374" s="89"/>
      <c r="AK374" s="89"/>
      <c r="AL374" s="89"/>
      <c r="AM374" s="89"/>
      <c r="AN374" s="89"/>
      <c r="AO374" s="89"/>
      <c r="AP374" s="89"/>
      <c r="AQ374" s="92"/>
      <c r="AR374" s="94"/>
      <c r="AS374" s="89"/>
      <c r="AT374" s="89"/>
      <c r="AU374" s="89"/>
      <c r="AV374" s="89"/>
      <c r="AW374" s="89"/>
      <c r="AX374" s="90"/>
      <c r="AY374" s="90"/>
      <c r="AZ374" s="90"/>
      <c r="BA374" s="90"/>
      <c r="BB374" s="90"/>
      <c r="BC374" s="95"/>
      <c r="BD374" s="93"/>
      <c r="BE374" s="89"/>
      <c r="BF374" s="89"/>
      <c r="BG374" s="89"/>
      <c r="BH374" s="89"/>
      <c r="BI374" s="89"/>
      <c r="BJ374" s="89"/>
      <c r="BK374" s="89"/>
      <c r="BL374" s="89"/>
      <c r="BM374" s="89"/>
      <c r="BN374" s="89"/>
      <c r="BO374" s="92"/>
      <c r="BP374" s="93"/>
      <c r="BQ374" s="89"/>
      <c r="BR374" s="89"/>
      <c r="BS374" s="89"/>
      <c r="BT374" s="89"/>
      <c r="BU374" s="89"/>
      <c r="BV374" s="89"/>
      <c r="BW374" s="89"/>
      <c r="BX374" s="89"/>
      <c r="BY374" s="89"/>
      <c r="BZ374" s="89"/>
      <c r="CA374" s="92"/>
      <c r="CB374" s="93"/>
      <c r="CC374" s="89"/>
      <c r="CD374" s="89"/>
      <c r="CE374" s="89"/>
      <c r="CF374" s="89"/>
      <c r="CG374" s="89"/>
      <c r="CH374" s="89"/>
      <c r="CI374" s="89"/>
      <c r="CJ374" s="89"/>
      <c r="CK374" s="89"/>
      <c r="CL374" s="89"/>
      <c r="CM374" s="92"/>
      <c r="CN374" s="93"/>
      <c r="CO374" s="89"/>
      <c r="CP374" s="89"/>
      <c r="CQ374" s="89"/>
      <c r="CR374" s="89"/>
      <c r="CS374" s="89"/>
      <c r="CT374" s="89"/>
      <c r="CU374" s="89"/>
      <c r="CV374" s="89"/>
      <c r="CW374" s="89"/>
      <c r="CX374" s="89"/>
      <c r="CY374" s="92"/>
      <c r="CZ374" s="93"/>
      <c r="DA374" s="89"/>
      <c r="DB374" s="89"/>
      <c r="DC374" s="89"/>
      <c r="DD374" s="89"/>
      <c r="DE374" s="89"/>
      <c r="DF374" s="89"/>
      <c r="DG374" s="89"/>
      <c r="DH374" s="89"/>
      <c r="DI374" s="89"/>
      <c r="DJ374" s="89"/>
      <c r="DK374" s="92"/>
      <c r="DL374" s="93"/>
      <c r="DM374" s="89"/>
      <c r="DN374" s="89"/>
      <c r="DO374" s="89"/>
      <c r="DP374" s="89"/>
      <c r="DQ374" s="89"/>
      <c r="DR374" s="89"/>
      <c r="DS374" s="89"/>
      <c r="DT374" s="89"/>
      <c r="DU374" s="89"/>
      <c r="DV374" s="89"/>
      <c r="DW374" s="92"/>
      <c r="DX374" s="93"/>
      <c r="DY374" s="89"/>
      <c r="DZ374" s="89"/>
      <c r="EA374" s="89"/>
      <c r="EB374" s="89"/>
      <c r="EC374" s="89"/>
      <c r="ED374" s="89"/>
      <c r="EE374" s="89"/>
      <c r="EF374" s="89"/>
      <c r="EG374" s="89"/>
      <c r="EH374" s="89"/>
      <c r="EI374" s="92"/>
      <c r="EM374" s="80"/>
    </row>
    <row r="375" spans="1:143" s="48" customFormat="1" ht="14.4" thickTop="1" thickBot="1">
      <c r="A375" s="43"/>
      <c r="B375" s="96"/>
      <c r="C375" s="143" t="str">
        <f>IF(OR(COUNTIF($B$5:$B375,B375)=1,COUNTIF($B$5:$B375,B375)=0),"",COUNTIF($B$5:$B375,B375))</f>
        <v/>
      </c>
      <c r="D375" s="144" t="str">
        <f t="shared" si="20"/>
        <v/>
      </c>
      <c r="E375" s="43"/>
      <c r="F375" s="43"/>
      <c r="G375" s="102"/>
      <c r="H375" s="181"/>
      <c r="I375" s="181"/>
      <c r="J375" s="100"/>
      <c r="K375" s="100"/>
      <c r="L375" s="100"/>
      <c r="M375" s="100"/>
      <c r="N375" s="139">
        <f t="shared" si="21"/>
        <v>0</v>
      </c>
      <c r="O375" s="139">
        <f t="shared" si="22"/>
        <v>0</v>
      </c>
      <c r="P375" s="194" t="str">
        <f t="shared" si="23"/>
        <v/>
      </c>
      <c r="Q375" s="96"/>
      <c r="R375" s="183"/>
      <c r="S375" s="184"/>
      <c r="T375" s="94"/>
      <c r="U375" s="89"/>
      <c r="V375" s="89"/>
      <c r="W375" s="89"/>
      <c r="X375" s="89"/>
      <c r="Y375" s="89"/>
      <c r="Z375" s="89"/>
      <c r="AA375" s="89"/>
      <c r="AB375" s="89"/>
      <c r="AC375" s="89"/>
      <c r="AD375" s="89"/>
      <c r="AE375" s="92"/>
      <c r="AF375" s="93"/>
      <c r="AG375" s="89"/>
      <c r="AH375" s="89"/>
      <c r="AI375" s="89"/>
      <c r="AJ375" s="89"/>
      <c r="AK375" s="89"/>
      <c r="AL375" s="89"/>
      <c r="AM375" s="89"/>
      <c r="AN375" s="89"/>
      <c r="AO375" s="89"/>
      <c r="AP375" s="89"/>
      <c r="AQ375" s="92"/>
      <c r="AR375" s="94"/>
      <c r="AS375" s="89"/>
      <c r="AT375" s="90"/>
      <c r="AU375" s="90"/>
      <c r="AV375" s="90"/>
      <c r="AW375" s="90"/>
      <c r="AX375" s="90"/>
      <c r="AY375" s="90"/>
      <c r="AZ375" s="90"/>
      <c r="BA375" s="90"/>
      <c r="BB375" s="90"/>
      <c r="BC375" s="95"/>
      <c r="BD375" s="93"/>
      <c r="BE375" s="89"/>
      <c r="BF375" s="89"/>
      <c r="BG375" s="89"/>
      <c r="BH375" s="89"/>
      <c r="BI375" s="89"/>
      <c r="BJ375" s="89"/>
      <c r="BK375" s="89"/>
      <c r="BL375" s="89"/>
      <c r="BM375" s="89"/>
      <c r="BN375" s="89"/>
      <c r="BO375" s="92"/>
      <c r="BP375" s="93"/>
      <c r="BQ375" s="89"/>
      <c r="BR375" s="89"/>
      <c r="BS375" s="89"/>
      <c r="BT375" s="89"/>
      <c r="BU375" s="89"/>
      <c r="BV375" s="89"/>
      <c r="BW375" s="89"/>
      <c r="BX375" s="89"/>
      <c r="BY375" s="89"/>
      <c r="BZ375" s="89"/>
      <c r="CA375" s="92"/>
      <c r="CB375" s="93"/>
      <c r="CC375" s="89"/>
      <c r="CD375" s="89"/>
      <c r="CE375" s="89"/>
      <c r="CF375" s="89"/>
      <c r="CG375" s="89"/>
      <c r="CH375" s="89"/>
      <c r="CI375" s="89"/>
      <c r="CJ375" s="89"/>
      <c r="CK375" s="89"/>
      <c r="CL375" s="89"/>
      <c r="CM375" s="92"/>
      <c r="CN375" s="93"/>
      <c r="CO375" s="89"/>
      <c r="CP375" s="89"/>
      <c r="CQ375" s="89"/>
      <c r="CR375" s="89"/>
      <c r="CS375" s="89"/>
      <c r="CT375" s="89"/>
      <c r="CU375" s="89"/>
      <c r="CV375" s="89"/>
      <c r="CW375" s="89"/>
      <c r="CX375" s="89"/>
      <c r="CY375" s="92"/>
      <c r="CZ375" s="93"/>
      <c r="DA375" s="89"/>
      <c r="DB375" s="89"/>
      <c r="DC375" s="89"/>
      <c r="DD375" s="89"/>
      <c r="DE375" s="89"/>
      <c r="DF375" s="89"/>
      <c r="DG375" s="89"/>
      <c r="DH375" s="89"/>
      <c r="DI375" s="89"/>
      <c r="DJ375" s="89"/>
      <c r="DK375" s="92"/>
      <c r="DL375" s="93"/>
      <c r="DM375" s="89"/>
      <c r="DN375" s="89"/>
      <c r="DO375" s="89"/>
      <c r="DP375" s="89"/>
      <c r="DQ375" s="89"/>
      <c r="DR375" s="89"/>
      <c r="DS375" s="89"/>
      <c r="DT375" s="89"/>
      <c r="DU375" s="89"/>
      <c r="DV375" s="89"/>
      <c r="DW375" s="92"/>
      <c r="DX375" s="93"/>
      <c r="DY375" s="89"/>
      <c r="DZ375" s="89"/>
      <c r="EA375" s="89"/>
      <c r="EB375" s="89"/>
      <c r="EC375" s="89"/>
      <c r="ED375" s="89"/>
      <c r="EE375" s="89"/>
      <c r="EF375" s="89"/>
      <c r="EG375" s="89"/>
      <c r="EH375" s="89"/>
      <c r="EI375" s="92"/>
      <c r="EM375" s="80"/>
    </row>
    <row r="376" spans="1:143" s="48" customFormat="1" ht="14.4" thickTop="1" thickBot="1">
      <c r="A376" s="43"/>
      <c r="B376" s="96"/>
      <c r="C376" s="143" t="str">
        <f>IF(OR(COUNTIF($B$5:$B376,B376)=1,COUNTIF($B$5:$B376,B376)=0),"",COUNTIF($B$5:$B376,B376))</f>
        <v/>
      </c>
      <c r="D376" s="144" t="str">
        <f t="shared" si="20"/>
        <v/>
      </c>
      <c r="E376" s="43"/>
      <c r="F376" s="43"/>
      <c r="G376" s="102"/>
      <c r="H376" s="181"/>
      <c r="I376" s="181"/>
      <c r="J376" s="100"/>
      <c r="K376" s="100"/>
      <c r="L376" s="100"/>
      <c r="M376" s="100"/>
      <c r="N376" s="139">
        <f t="shared" si="21"/>
        <v>0</v>
      </c>
      <c r="O376" s="139">
        <f t="shared" si="22"/>
        <v>0</v>
      </c>
      <c r="P376" s="194" t="str">
        <f t="shared" si="23"/>
        <v/>
      </c>
      <c r="Q376" s="96"/>
      <c r="R376" s="183"/>
      <c r="S376" s="184"/>
      <c r="T376" s="94"/>
      <c r="U376" s="89"/>
      <c r="V376" s="89"/>
      <c r="W376" s="89"/>
      <c r="X376" s="89"/>
      <c r="Y376" s="89"/>
      <c r="Z376" s="89"/>
      <c r="AA376" s="89"/>
      <c r="AB376" s="89"/>
      <c r="AC376" s="89"/>
      <c r="AD376" s="89"/>
      <c r="AE376" s="92"/>
      <c r="AF376" s="93"/>
      <c r="AG376" s="89"/>
      <c r="AH376" s="89"/>
      <c r="AI376" s="89"/>
      <c r="AJ376" s="89"/>
      <c r="AK376" s="89"/>
      <c r="AL376" s="89"/>
      <c r="AM376" s="89"/>
      <c r="AN376" s="89"/>
      <c r="AO376" s="89"/>
      <c r="AP376" s="89"/>
      <c r="AQ376" s="92"/>
      <c r="AR376" s="94"/>
      <c r="AS376" s="89"/>
      <c r="AT376" s="90"/>
      <c r="AU376" s="90"/>
      <c r="AV376" s="90"/>
      <c r="AW376" s="90"/>
      <c r="AX376" s="90"/>
      <c r="AY376" s="90"/>
      <c r="AZ376" s="90"/>
      <c r="BA376" s="90"/>
      <c r="BB376" s="90"/>
      <c r="BC376" s="95"/>
      <c r="BD376" s="93"/>
      <c r="BE376" s="89"/>
      <c r="BF376" s="89"/>
      <c r="BG376" s="89"/>
      <c r="BH376" s="89"/>
      <c r="BI376" s="89"/>
      <c r="BJ376" s="89"/>
      <c r="BK376" s="89"/>
      <c r="BL376" s="89"/>
      <c r="BM376" s="89"/>
      <c r="BN376" s="89"/>
      <c r="BO376" s="92"/>
      <c r="BP376" s="93"/>
      <c r="BQ376" s="89"/>
      <c r="BR376" s="89"/>
      <c r="BS376" s="89"/>
      <c r="BT376" s="89"/>
      <c r="BU376" s="89"/>
      <c r="BV376" s="89"/>
      <c r="BW376" s="89"/>
      <c r="BX376" s="89"/>
      <c r="BY376" s="89"/>
      <c r="BZ376" s="89"/>
      <c r="CA376" s="92"/>
      <c r="CB376" s="93"/>
      <c r="CC376" s="89"/>
      <c r="CD376" s="89"/>
      <c r="CE376" s="89"/>
      <c r="CF376" s="89"/>
      <c r="CG376" s="89"/>
      <c r="CH376" s="89"/>
      <c r="CI376" s="89"/>
      <c r="CJ376" s="89"/>
      <c r="CK376" s="89"/>
      <c r="CL376" s="89"/>
      <c r="CM376" s="92"/>
      <c r="CN376" s="93"/>
      <c r="CO376" s="89"/>
      <c r="CP376" s="89"/>
      <c r="CQ376" s="89"/>
      <c r="CR376" s="89"/>
      <c r="CS376" s="89"/>
      <c r="CT376" s="89"/>
      <c r="CU376" s="89"/>
      <c r="CV376" s="89"/>
      <c r="CW376" s="89"/>
      <c r="CX376" s="89"/>
      <c r="CY376" s="92"/>
      <c r="CZ376" s="93"/>
      <c r="DA376" s="89"/>
      <c r="DB376" s="89"/>
      <c r="DC376" s="89"/>
      <c r="DD376" s="89"/>
      <c r="DE376" s="89"/>
      <c r="DF376" s="89"/>
      <c r="DG376" s="89"/>
      <c r="DH376" s="89"/>
      <c r="DI376" s="89"/>
      <c r="DJ376" s="89"/>
      <c r="DK376" s="92"/>
      <c r="DL376" s="93"/>
      <c r="DM376" s="89"/>
      <c r="DN376" s="89"/>
      <c r="DO376" s="89"/>
      <c r="DP376" s="89"/>
      <c r="DQ376" s="89"/>
      <c r="DR376" s="89"/>
      <c r="DS376" s="89"/>
      <c r="DT376" s="89"/>
      <c r="DU376" s="89"/>
      <c r="DV376" s="89"/>
      <c r="DW376" s="92"/>
      <c r="DX376" s="93"/>
      <c r="DY376" s="89"/>
      <c r="DZ376" s="89"/>
      <c r="EA376" s="89"/>
      <c r="EB376" s="89"/>
      <c r="EC376" s="89"/>
      <c r="ED376" s="89"/>
      <c r="EE376" s="89"/>
      <c r="EF376" s="89"/>
      <c r="EG376" s="89"/>
      <c r="EH376" s="89"/>
      <c r="EI376" s="92"/>
      <c r="EM376" s="80"/>
    </row>
    <row r="377" spans="1:143" s="48" customFormat="1" ht="14.4" thickTop="1" thickBot="1">
      <c r="A377" s="43"/>
      <c r="B377" s="96"/>
      <c r="C377" s="143" t="str">
        <f>IF(OR(COUNTIF($B$5:$B377,B377)=1,COUNTIF($B$5:$B377,B377)=0),"",COUNTIF($B$5:$B377,B377))</f>
        <v/>
      </c>
      <c r="D377" s="144" t="str">
        <f t="shared" si="20"/>
        <v/>
      </c>
      <c r="E377" s="43"/>
      <c r="F377" s="43"/>
      <c r="G377" s="102"/>
      <c r="H377" s="181"/>
      <c r="I377" s="181"/>
      <c r="J377" s="100"/>
      <c r="K377" s="100"/>
      <c r="L377" s="100"/>
      <c r="M377" s="100"/>
      <c r="N377" s="139">
        <f t="shared" si="21"/>
        <v>0</v>
      </c>
      <c r="O377" s="139">
        <f t="shared" si="22"/>
        <v>0</v>
      </c>
      <c r="P377" s="194" t="str">
        <f t="shared" si="23"/>
        <v/>
      </c>
      <c r="Q377" s="96"/>
      <c r="R377" s="183"/>
      <c r="S377" s="184"/>
      <c r="T377" s="94"/>
      <c r="U377" s="89"/>
      <c r="V377" s="89"/>
      <c r="W377" s="89"/>
      <c r="X377" s="89"/>
      <c r="Y377" s="89"/>
      <c r="Z377" s="89"/>
      <c r="AA377" s="89"/>
      <c r="AB377" s="89"/>
      <c r="AC377" s="89"/>
      <c r="AD377" s="89"/>
      <c r="AE377" s="92"/>
      <c r="AF377" s="93"/>
      <c r="AG377" s="89"/>
      <c r="AH377" s="89"/>
      <c r="AI377" s="89"/>
      <c r="AJ377" s="89"/>
      <c r="AK377" s="89"/>
      <c r="AL377" s="89"/>
      <c r="AM377" s="89"/>
      <c r="AN377" s="89"/>
      <c r="AO377" s="89"/>
      <c r="AP377" s="89"/>
      <c r="AQ377" s="92"/>
      <c r="AR377" s="94"/>
      <c r="AS377" s="89"/>
      <c r="AT377" s="90"/>
      <c r="AU377" s="90"/>
      <c r="AV377" s="90"/>
      <c r="AW377" s="90"/>
      <c r="AX377" s="90"/>
      <c r="AY377" s="90"/>
      <c r="AZ377" s="90"/>
      <c r="BA377" s="90"/>
      <c r="BB377" s="90"/>
      <c r="BC377" s="95"/>
      <c r="BD377" s="93"/>
      <c r="BE377" s="89"/>
      <c r="BF377" s="89"/>
      <c r="BG377" s="89"/>
      <c r="BH377" s="89"/>
      <c r="BI377" s="89"/>
      <c r="BJ377" s="89"/>
      <c r="BK377" s="89"/>
      <c r="BL377" s="89"/>
      <c r="BM377" s="89"/>
      <c r="BN377" s="89"/>
      <c r="BO377" s="92"/>
      <c r="BP377" s="93"/>
      <c r="BQ377" s="89"/>
      <c r="BR377" s="89"/>
      <c r="BS377" s="89"/>
      <c r="BT377" s="89"/>
      <c r="BU377" s="89"/>
      <c r="BV377" s="89"/>
      <c r="BW377" s="89"/>
      <c r="BX377" s="89"/>
      <c r="BY377" s="89"/>
      <c r="BZ377" s="89"/>
      <c r="CA377" s="92"/>
      <c r="CB377" s="93"/>
      <c r="CC377" s="89"/>
      <c r="CD377" s="89"/>
      <c r="CE377" s="89"/>
      <c r="CF377" s="89"/>
      <c r="CG377" s="89"/>
      <c r="CH377" s="89"/>
      <c r="CI377" s="89"/>
      <c r="CJ377" s="89"/>
      <c r="CK377" s="89"/>
      <c r="CL377" s="89"/>
      <c r="CM377" s="92"/>
      <c r="CN377" s="93"/>
      <c r="CO377" s="89"/>
      <c r="CP377" s="89"/>
      <c r="CQ377" s="89"/>
      <c r="CR377" s="89"/>
      <c r="CS377" s="89"/>
      <c r="CT377" s="89"/>
      <c r="CU377" s="89"/>
      <c r="CV377" s="89"/>
      <c r="CW377" s="89"/>
      <c r="CX377" s="89"/>
      <c r="CY377" s="92"/>
      <c r="CZ377" s="93"/>
      <c r="DA377" s="89"/>
      <c r="DB377" s="89"/>
      <c r="DC377" s="89"/>
      <c r="DD377" s="89"/>
      <c r="DE377" s="89"/>
      <c r="DF377" s="89"/>
      <c r="DG377" s="89"/>
      <c r="DH377" s="89"/>
      <c r="DI377" s="89"/>
      <c r="DJ377" s="89"/>
      <c r="DK377" s="92"/>
      <c r="DL377" s="93"/>
      <c r="DM377" s="89"/>
      <c r="DN377" s="89"/>
      <c r="DO377" s="89"/>
      <c r="DP377" s="89"/>
      <c r="DQ377" s="89"/>
      <c r="DR377" s="89"/>
      <c r="DS377" s="89"/>
      <c r="DT377" s="89"/>
      <c r="DU377" s="89"/>
      <c r="DV377" s="89"/>
      <c r="DW377" s="92"/>
      <c r="DX377" s="93"/>
      <c r="DY377" s="89"/>
      <c r="DZ377" s="89"/>
      <c r="EA377" s="89"/>
      <c r="EB377" s="89"/>
      <c r="EC377" s="89"/>
      <c r="ED377" s="89"/>
      <c r="EE377" s="89"/>
      <c r="EF377" s="89"/>
      <c r="EG377" s="89"/>
      <c r="EH377" s="89"/>
      <c r="EI377" s="92"/>
      <c r="EM377" s="80"/>
    </row>
    <row r="378" spans="1:143" ht="14.4" thickTop="1" thickBot="1">
      <c r="A378" s="43"/>
      <c r="B378" s="96"/>
      <c r="C378" s="143" t="str">
        <f>IF(OR(COUNTIF($B$5:$B378,B378)=1,COUNTIF($B$5:$B378,B378)=0),"",COUNTIF($B$5:$B378,B378))</f>
        <v/>
      </c>
      <c r="D378" s="144" t="str">
        <f t="shared" si="20"/>
        <v/>
      </c>
      <c r="E378" s="43"/>
      <c r="F378" s="43"/>
      <c r="G378" s="102"/>
      <c r="H378" s="181"/>
      <c r="I378" s="181"/>
      <c r="J378" s="100"/>
      <c r="K378" s="100"/>
      <c r="L378" s="100"/>
      <c r="M378" s="100"/>
      <c r="N378" s="139">
        <f t="shared" si="21"/>
        <v>0</v>
      </c>
      <c r="O378" s="139">
        <f t="shared" si="22"/>
        <v>0</v>
      </c>
      <c r="P378" s="194" t="str">
        <f t="shared" si="23"/>
        <v/>
      </c>
      <c r="Q378" s="96"/>
      <c r="R378" s="183"/>
      <c r="S378" s="184"/>
      <c r="T378" s="94"/>
      <c r="U378" s="89"/>
      <c r="V378" s="89"/>
      <c r="W378" s="89"/>
      <c r="X378" s="89"/>
      <c r="Y378" s="89"/>
      <c r="Z378" s="89"/>
      <c r="AA378" s="89"/>
      <c r="AB378" s="89"/>
      <c r="AC378" s="89"/>
      <c r="AD378" s="89"/>
      <c r="AE378" s="92"/>
      <c r="AF378" s="93"/>
      <c r="AG378" s="89"/>
      <c r="AH378" s="89"/>
      <c r="AI378" s="89"/>
      <c r="AJ378" s="89"/>
      <c r="AK378" s="89"/>
      <c r="AL378" s="89"/>
      <c r="AM378" s="89"/>
      <c r="AN378" s="89"/>
      <c r="AO378" s="89"/>
      <c r="AP378" s="89"/>
      <c r="AQ378" s="92"/>
      <c r="AR378" s="94"/>
      <c r="AS378" s="89"/>
      <c r="AT378" s="89"/>
      <c r="AU378" s="89"/>
      <c r="AV378" s="89"/>
      <c r="AW378" s="89"/>
      <c r="AX378" s="89"/>
      <c r="AY378" s="89"/>
      <c r="AZ378" s="89"/>
      <c r="BA378" s="89"/>
      <c r="BB378" s="89"/>
      <c r="BC378" s="92"/>
      <c r="BD378" s="94"/>
      <c r="BE378" s="90"/>
      <c r="BF378" s="90"/>
      <c r="BG378" s="90"/>
      <c r="BH378" s="90"/>
      <c r="BI378" s="90"/>
      <c r="BJ378" s="90"/>
      <c r="BK378" s="90"/>
      <c r="BL378" s="90"/>
      <c r="BM378" s="90"/>
      <c r="BN378" s="90"/>
      <c r="BO378" s="95"/>
      <c r="BP378" s="94"/>
      <c r="BQ378" s="90"/>
      <c r="BR378" s="90"/>
      <c r="BS378" s="90"/>
      <c r="BT378" s="90"/>
      <c r="BU378" s="90"/>
      <c r="BV378" s="90"/>
      <c r="BW378" s="90"/>
      <c r="BX378" s="90"/>
      <c r="BY378" s="90"/>
      <c r="BZ378" s="90"/>
      <c r="CA378" s="95"/>
      <c r="CB378" s="93"/>
      <c r="CC378" s="89"/>
      <c r="CD378" s="89"/>
      <c r="CE378" s="89"/>
      <c r="CF378" s="89"/>
      <c r="CG378" s="89"/>
      <c r="CH378" s="89"/>
      <c r="CI378" s="89"/>
      <c r="CJ378" s="89"/>
      <c r="CK378" s="89"/>
      <c r="CL378" s="89"/>
      <c r="CM378" s="92"/>
      <c r="CN378" s="93"/>
      <c r="CO378" s="89"/>
      <c r="CP378" s="89"/>
      <c r="CQ378" s="89"/>
      <c r="CR378" s="89"/>
      <c r="CS378" s="89"/>
      <c r="CT378" s="89"/>
      <c r="CU378" s="89"/>
      <c r="CV378" s="89"/>
      <c r="CW378" s="89"/>
      <c r="CX378" s="89"/>
      <c r="CY378" s="92"/>
      <c r="CZ378" s="93"/>
      <c r="DA378" s="89"/>
      <c r="DB378" s="89"/>
      <c r="DC378" s="89"/>
      <c r="DD378" s="89"/>
      <c r="DE378" s="89"/>
      <c r="DF378" s="89"/>
      <c r="DG378" s="89"/>
      <c r="DH378" s="89"/>
      <c r="DI378" s="89"/>
      <c r="DJ378" s="89"/>
      <c r="DK378" s="92"/>
      <c r="DL378" s="93"/>
      <c r="DM378" s="89"/>
      <c r="DN378" s="89"/>
      <c r="DO378" s="89"/>
      <c r="DP378" s="89"/>
      <c r="DQ378" s="89"/>
      <c r="DR378" s="89"/>
      <c r="DS378" s="89"/>
      <c r="DT378" s="89"/>
      <c r="DU378" s="89"/>
      <c r="DV378" s="89"/>
      <c r="DW378" s="92"/>
      <c r="DX378" s="93"/>
      <c r="DY378" s="89"/>
      <c r="DZ378" s="89"/>
      <c r="EA378" s="89"/>
      <c r="EB378" s="89"/>
      <c r="EC378" s="89"/>
      <c r="ED378" s="89"/>
      <c r="EE378" s="89"/>
      <c r="EF378" s="89"/>
      <c r="EG378" s="89"/>
      <c r="EH378" s="89"/>
      <c r="EI378" s="92"/>
    </row>
    <row r="379" spans="1:143" ht="14.4" thickTop="1" thickBot="1">
      <c r="A379" s="43"/>
      <c r="B379" s="96"/>
      <c r="C379" s="143" t="str">
        <f>IF(OR(COUNTIF($B$5:$B379,B379)=1,COUNTIF($B$5:$B379,B379)=0),"",COUNTIF($B$5:$B379,B379))</f>
        <v/>
      </c>
      <c r="D379" s="144" t="str">
        <f t="shared" si="20"/>
        <v/>
      </c>
      <c r="E379" s="43"/>
      <c r="F379" s="43"/>
      <c r="G379" s="102"/>
      <c r="H379" s="181"/>
      <c r="I379" s="181"/>
      <c r="J379" s="100"/>
      <c r="K379" s="100"/>
      <c r="L379" s="100"/>
      <c r="M379" s="100"/>
      <c r="N379" s="139">
        <f t="shared" si="21"/>
        <v>0</v>
      </c>
      <c r="O379" s="139">
        <f t="shared" si="22"/>
        <v>0</v>
      </c>
      <c r="P379" s="194" t="str">
        <f t="shared" si="23"/>
        <v/>
      </c>
      <c r="Q379" s="96"/>
      <c r="R379" s="183"/>
      <c r="S379" s="184"/>
      <c r="T379" s="94"/>
      <c r="U379" s="89"/>
      <c r="V379" s="89"/>
      <c r="W379" s="89"/>
      <c r="X379" s="89"/>
      <c r="Y379" s="89"/>
      <c r="Z379" s="89"/>
      <c r="AA379" s="89"/>
      <c r="AB379" s="89"/>
      <c r="AC379" s="89"/>
      <c r="AD379" s="89"/>
      <c r="AE379" s="92"/>
      <c r="AF379" s="93"/>
      <c r="AG379" s="89"/>
      <c r="AH379" s="89"/>
      <c r="AI379" s="89"/>
      <c r="AJ379" s="89"/>
      <c r="AK379" s="89"/>
      <c r="AL379" s="89"/>
      <c r="AM379" s="89"/>
      <c r="AN379" s="89"/>
      <c r="AO379" s="89"/>
      <c r="AP379" s="89"/>
      <c r="AQ379" s="92"/>
      <c r="AR379" s="94"/>
      <c r="AS379" s="89"/>
      <c r="AT379" s="89"/>
      <c r="AU379" s="89"/>
      <c r="AV379" s="89"/>
      <c r="AW379" s="89"/>
      <c r="AX379" s="90"/>
      <c r="AY379" s="90"/>
      <c r="AZ379" s="90"/>
      <c r="BA379" s="90"/>
      <c r="BB379" s="90"/>
      <c r="BC379" s="95"/>
      <c r="BD379" s="93"/>
      <c r="BE379" s="89"/>
      <c r="BF379" s="89"/>
      <c r="BG379" s="89"/>
      <c r="BH379" s="89"/>
      <c r="BI379" s="89"/>
      <c r="BJ379" s="89"/>
      <c r="BK379" s="89"/>
      <c r="BL379" s="89"/>
      <c r="BM379" s="89"/>
      <c r="BN379" s="89"/>
      <c r="BO379" s="92"/>
      <c r="BP379" s="93"/>
      <c r="BQ379" s="89"/>
      <c r="BR379" s="89"/>
      <c r="BS379" s="89"/>
      <c r="BT379" s="89"/>
      <c r="BU379" s="89"/>
      <c r="BV379" s="89"/>
      <c r="BW379" s="89"/>
      <c r="BX379" s="89"/>
      <c r="BY379" s="89"/>
      <c r="BZ379" s="89"/>
      <c r="CA379" s="92"/>
      <c r="CB379" s="93"/>
      <c r="CC379" s="89"/>
      <c r="CD379" s="89"/>
      <c r="CE379" s="89"/>
      <c r="CF379" s="89"/>
      <c r="CG379" s="89"/>
      <c r="CH379" s="89"/>
      <c r="CI379" s="89"/>
      <c r="CJ379" s="89"/>
      <c r="CK379" s="89"/>
      <c r="CL379" s="89"/>
      <c r="CM379" s="92"/>
      <c r="CN379" s="93"/>
      <c r="CO379" s="89"/>
      <c r="CP379" s="89"/>
      <c r="CQ379" s="89"/>
      <c r="CR379" s="89"/>
      <c r="CS379" s="89"/>
      <c r="CT379" s="89"/>
      <c r="CU379" s="89"/>
      <c r="CV379" s="89"/>
      <c r="CW379" s="89"/>
      <c r="CX379" s="89"/>
      <c r="CY379" s="92"/>
      <c r="CZ379" s="93"/>
      <c r="DA379" s="89"/>
      <c r="DB379" s="89"/>
      <c r="DC379" s="89"/>
      <c r="DD379" s="89"/>
      <c r="DE379" s="89"/>
      <c r="DF379" s="89"/>
      <c r="DG379" s="89"/>
      <c r="DH379" s="89"/>
      <c r="DI379" s="89"/>
      <c r="DJ379" s="89"/>
      <c r="DK379" s="92"/>
      <c r="DL379" s="93"/>
      <c r="DM379" s="89"/>
      <c r="DN379" s="89"/>
      <c r="DO379" s="89"/>
      <c r="DP379" s="89"/>
      <c r="DQ379" s="89"/>
      <c r="DR379" s="89"/>
      <c r="DS379" s="89"/>
      <c r="DT379" s="89"/>
      <c r="DU379" s="89"/>
      <c r="DV379" s="89"/>
      <c r="DW379" s="92"/>
      <c r="DX379" s="93"/>
      <c r="DY379" s="89"/>
      <c r="DZ379" s="89"/>
      <c r="EA379" s="89"/>
      <c r="EB379" s="89"/>
      <c r="EC379" s="89"/>
      <c r="ED379" s="89"/>
      <c r="EE379" s="89"/>
      <c r="EF379" s="89"/>
      <c r="EG379" s="89"/>
      <c r="EH379" s="89"/>
      <c r="EI379" s="92"/>
    </row>
    <row r="380" spans="1:143" ht="14.4" thickTop="1" thickBot="1">
      <c r="A380" s="43"/>
      <c r="B380" s="96"/>
      <c r="C380" s="143" t="str">
        <f>IF(OR(COUNTIF($B$5:$B380,B380)=1,COUNTIF($B$5:$B380,B380)=0),"",COUNTIF($B$5:$B380,B380))</f>
        <v/>
      </c>
      <c r="D380" s="144" t="str">
        <f t="shared" si="20"/>
        <v/>
      </c>
      <c r="E380" s="43"/>
      <c r="F380" s="43"/>
      <c r="G380" s="102"/>
      <c r="H380" s="181"/>
      <c r="I380" s="181"/>
      <c r="J380" s="100"/>
      <c r="K380" s="100"/>
      <c r="L380" s="100"/>
      <c r="M380" s="100"/>
      <c r="N380" s="139">
        <f t="shared" si="21"/>
        <v>0</v>
      </c>
      <c r="O380" s="139">
        <f t="shared" si="22"/>
        <v>0</v>
      </c>
      <c r="P380" s="194" t="str">
        <f t="shared" si="23"/>
        <v/>
      </c>
      <c r="Q380" s="96"/>
      <c r="R380" s="183"/>
      <c r="S380" s="184"/>
      <c r="T380" s="94"/>
      <c r="U380" s="89"/>
      <c r="V380" s="89"/>
      <c r="W380" s="89"/>
      <c r="X380" s="89"/>
      <c r="Y380" s="89"/>
      <c r="Z380" s="89"/>
      <c r="AA380" s="89"/>
      <c r="AB380" s="89"/>
      <c r="AC380" s="89"/>
      <c r="AD380" s="89"/>
      <c r="AE380" s="92"/>
      <c r="AF380" s="93"/>
      <c r="AG380" s="89"/>
      <c r="AH380" s="89"/>
      <c r="AI380" s="89"/>
      <c r="AJ380" s="89"/>
      <c r="AK380" s="89"/>
      <c r="AL380" s="89"/>
      <c r="AM380" s="89"/>
      <c r="AN380" s="89"/>
      <c r="AO380" s="89"/>
      <c r="AP380" s="89"/>
      <c r="AQ380" s="92"/>
      <c r="AR380" s="94"/>
      <c r="AS380" s="89"/>
      <c r="AT380" s="90"/>
      <c r="AU380" s="90"/>
      <c r="AV380" s="90"/>
      <c r="AW380" s="90"/>
      <c r="AX380" s="90"/>
      <c r="AY380" s="90"/>
      <c r="AZ380" s="90"/>
      <c r="BA380" s="90"/>
      <c r="BB380" s="90"/>
      <c r="BC380" s="95"/>
      <c r="BD380" s="94"/>
      <c r="BE380" s="89"/>
      <c r="BF380" s="90"/>
      <c r="BG380" s="90"/>
      <c r="BH380" s="90"/>
      <c r="BI380" s="90"/>
      <c r="BJ380" s="90"/>
      <c r="BK380" s="90"/>
      <c r="BL380" s="90"/>
      <c r="BM380" s="90"/>
      <c r="BN380" s="90"/>
      <c r="BO380" s="95"/>
      <c r="BP380" s="93"/>
      <c r="BQ380" s="89"/>
      <c r="BR380" s="89"/>
      <c r="BS380" s="89"/>
      <c r="BT380" s="89"/>
      <c r="BU380" s="89"/>
      <c r="BV380" s="89"/>
      <c r="BW380" s="89"/>
      <c r="BX380" s="89"/>
      <c r="BY380" s="89"/>
      <c r="BZ380" s="89"/>
      <c r="CA380" s="92"/>
      <c r="CB380" s="93"/>
      <c r="CC380" s="89"/>
      <c r="CD380" s="89"/>
      <c r="CE380" s="89"/>
      <c r="CF380" s="89"/>
      <c r="CG380" s="89"/>
      <c r="CH380" s="89"/>
      <c r="CI380" s="89"/>
      <c r="CJ380" s="89"/>
      <c r="CK380" s="89"/>
      <c r="CL380" s="89"/>
      <c r="CM380" s="92"/>
      <c r="CN380" s="93"/>
      <c r="CO380" s="89"/>
      <c r="CP380" s="89"/>
      <c r="CQ380" s="89"/>
      <c r="CR380" s="89"/>
      <c r="CS380" s="89"/>
      <c r="CT380" s="89"/>
      <c r="CU380" s="89"/>
      <c r="CV380" s="89"/>
      <c r="CW380" s="89"/>
      <c r="CX380" s="89"/>
      <c r="CY380" s="92"/>
      <c r="CZ380" s="93"/>
      <c r="DA380" s="89"/>
      <c r="DB380" s="89"/>
      <c r="DC380" s="89"/>
      <c r="DD380" s="89"/>
      <c r="DE380" s="89"/>
      <c r="DF380" s="89"/>
      <c r="DG380" s="89"/>
      <c r="DH380" s="89"/>
      <c r="DI380" s="89"/>
      <c r="DJ380" s="89"/>
      <c r="DK380" s="92"/>
      <c r="DL380" s="93"/>
      <c r="DM380" s="89"/>
      <c r="DN380" s="89"/>
      <c r="DO380" s="89"/>
      <c r="DP380" s="89"/>
      <c r="DQ380" s="89"/>
      <c r="DR380" s="89"/>
      <c r="DS380" s="89"/>
      <c r="DT380" s="89"/>
      <c r="DU380" s="89"/>
      <c r="DV380" s="89"/>
      <c r="DW380" s="92"/>
      <c r="DX380" s="93"/>
      <c r="DY380" s="89"/>
      <c r="DZ380" s="89"/>
      <c r="EA380" s="89"/>
      <c r="EB380" s="89"/>
      <c r="EC380" s="89"/>
      <c r="ED380" s="89"/>
      <c r="EE380" s="89"/>
      <c r="EF380" s="89"/>
      <c r="EG380" s="89"/>
      <c r="EH380" s="89"/>
      <c r="EI380" s="92"/>
    </row>
    <row r="381" spans="1:143" ht="14.4" thickTop="1" thickBot="1">
      <c r="A381" s="43"/>
      <c r="B381" s="96"/>
      <c r="C381" s="143" t="str">
        <f>IF(OR(COUNTIF($B$5:$B381,B381)=1,COUNTIF($B$5:$B381,B381)=0),"",COUNTIF($B$5:$B381,B381))</f>
        <v/>
      </c>
      <c r="D381" s="144" t="str">
        <f t="shared" si="20"/>
        <v/>
      </c>
      <c r="E381" s="43"/>
      <c r="F381" s="43"/>
      <c r="G381" s="102"/>
      <c r="H381" s="181"/>
      <c r="I381" s="181"/>
      <c r="J381" s="100"/>
      <c r="K381" s="100"/>
      <c r="L381" s="100"/>
      <c r="M381" s="100"/>
      <c r="N381" s="139">
        <f t="shared" si="21"/>
        <v>0</v>
      </c>
      <c r="O381" s="139">
        <f t="shared" si="22"/>
        <v>0</v>
      </c>
      <c r="P381" s="194" t="str">
        <f t="shared" si="23"/>
        <v/>
      </c>
      <c r="Q381" s="96"/>
      <c r="R381" s="183"/>
      <c r="S381" s="184"/>
      <c r="T381" s="94"/>
      <c r="U381" s="89"/>
      <c r="V381" s="89"/>
      <c r="W381" s="89"/>
      <c r="X381" s="89"/>
      <c r="Y381" s="89"/>
      <c r="Z381" s="89"/>
      <c r="AA381" s="89"/>
      <c r="AB381" s="89"/>
      <c r="AC381" s="89"/>
      <c r="AD381" s="89"/>
      <c r="AE381" s="92"/>
      <c r="AF381" s="93"/>
      <c r="AG381" s="89"/>
      <c r="AH381" s="89"/>
      <c r="AI381" s="89"/>
      <c r="AJ381" s="89"/>
      <c r="AK381" s="89"/>
      <c r="AL381" s="89"/>
      <c r="AM381" s="89"/>
      <c r="AN381" s="89"/>
      <c r="AO381" s="89"/>
      <c r="AP381" s="89"/>
      <c r="AQ381" s="92"/>
      <c r="AR381" s="94"/>
      <c r="AS381" s="89"/>
      <c r="AT381" s="89"/>
      <c r="AU381" s="89"/>
      <c r="AV381" s="89"/>
      <c r="AW381" s="89"/>
      <c r="AX381" s="89"/>
      <c r="AY381" s="89"/>
      <c r="AZ381" s="89"/>
      <c r="BA381" s="89"/>
      <c r="BB381" s="89"/>
      <c r="BC381" s="92"/>
      <c r="BD381" s="94"/>
      <c r="BE381" s="89"/>
      <c r="BF381" s="89"/>
      <c r="BG381" s="89"/>
      <c r="BH381" s="89"/>
      <c r="BI381" s="89"/>
      <c r="BJ381" s="89"/>
      <c r="BK381" s="89"/>
      <c r="BL381" s="89"/>
      <c r="BM381" s="89"/>
      <c r="BN381" s="89"/>
      <c r="BO381" s="92"/>
      <c r="BP381" s="94"/>
      <c r="BQ381" s="90"/>
      <c r="BR381" s="90"/>
      <c r="BS381" s="90"/>
      <c r="BT381" s="90"/>
      <c r="BU381" s="90"/>
      <c r="BV381" s="90"/>
      <c r="BW381" s="90"/>
      <c r="BX381" s="90"/>
      <c r="BY381" s="90"/>
      <c r="BZ381" s="90"/>
      <c r="CA381" s="95"/>
      <c r="CB381" s="93"/>
      <c r="CC381" s="89"/>
      <c r="CD381" s="89"/>
      <c r="CE381" s="89"/>
      <c r="CF381" s="89"/>
      <c r="CG381" s="89"/>
      <c r="CH381" s="89"/>
      <c r="CI381" s="89"/>
      <c r="CJ381" s="89"/>
      <c r="CK381" s="89"/>
      <c r="CL381" s="89"/>
      <c r="CM381" s="92"/>
      <c r="CN381" s="93"/>
      <c r="CO381" s="89"/>
      <c r="CP381" s="89"/>
      <c r="CQ381" s="89"/>
      <c r="CR381" s="89"/>
      <c r="CS381" s="89"/>
      <c r="CT381" s="89"/>
      <c r="CU381" s="89"/>
      <c r="CV381" s="89"/>
      <c r="CW381" s="89"/>
      <c r="CX381" s="89"/>
      <c r="CY381" s="92"/>
      <c r="CZ381" s="93"/>
      <c r="DA381" s="89"/>
      <c r="DB381" s="89"/>
      <c r="DC381" s="89"/>
      <c r="DD381" s="89"/>
      <c r="DE381" s="89"/>
      <c r="DF381" s="89"/>
      <c r="DG381" s="89"/>
      <c r="DH381" s="89"/>
      <c r="DI381" s="89"/>
      <c r="DJ381" s="89"/>
      <c r="DK381" s="92"/>
      <c r="DL381" s="93"/>
      <c r="DM381" s="89"/>
      <c r="DN381" s="89"/>
      <c r="DO381" s="89"/>
      <c r="DP381" s="89"/>
      <c r="DQ381" s="89"/>
      <c r="DR381" s="89"/>
      <c r="DS381" s="89"/>
      <c r="DT381" s="89"/>
      <c r="DU381" s="89"/>
      <c r="DV381" s="89"/>
      <c r="DW381" s="92"/>
      <c r="DX381" s="93"/>
      <c r="DY381" s="89"/>
      <c r="DZ381" s="89"/>
      <c r="EA381" s="89"/>
      <c r="EB381" s="89"/>
      <c r="EC381" s="89"/>
      <c r="ED381" s="89"/>
      <c r="EE381" s="89"/>
      <c r="EF381" s="89"/>
      <c r="EG381" s="89"/>
      <c r="EH381" s="89"/>
      <c r="EI381" s="92"/>
    </row>
    <row r="382" spans="1:143" ht="14.4" thickTop="1" thickBot="1">
      <c r="A382" s="43"/>
      <c r="B382" s="96"/>
      <c r="C382" s="143" t="str">
        <f>IF(OR(COUNTIF($B$5:$B382,B382)=1,COUNTIF($B$5:$B382,B382)=0),"",COUNTIF($B$5:$B382,B382))</f>
        <v/>
      </c>
      <c r="D382" s="144" t="str">
        <f t="shared" si="20"/>
        <v/>
      </c>
      <c r="E382" s="43"/>
      <c r="F382" s="43"/>
      <c r="G382" s="102"/>
      <c r="H382" s="181"/>
      <c r="I382" s="181"/>
      <c r="J382" s="100"/>
      <c r="K382" s="100"/>
      <c r="L382" s="100"/>
      <c r="M382" s="100"/>
      <c r="N382" s="139">
        <f t="shared" si="21"/>
        <v>0</v>
      </c>
      <c r="O382" s="139">
        <f t="shared" si="22"/>
        <v>0</v>
      </c>
      <c r="P382" s="194" t="str">
        <f t="shared" si="23"/>
        <v/>
      </c>
      <c r="Q382" s="96"/>
      <c r="R382" s="183"/>
      <c r="S382" s="184"/>
      <c r="T382" s="94"/>
      <c r="U382" s="89"/>
      <c r="V382" s="89"/>
      <c r="W382" s="89"/>
      <c r="X382" s="89"/>
      <c r="Y382" s="89"/>
      <c r="Z382" s="89"/>
      <c r="AA382" s="89"/>
      <c r="AB382" s="89"/>
      <c r="AC382" s="89"/>
      <c r="AD382" s="89"/>
      <c r="AE382" s="92"/>
      <c r="AF382" s="93"/>
      <c r="AG382" s="89"/>
      <c r="AH382" s="89"/>
      <c r="AI382" s="89"/>
      <c r="AJ382" s="89"/>
      <c r="AK382" s="89"/>
      <c r="AL382" s="89"/>
      <c r="AM382" s="89"/>
      <c r="AN382" s="89"/>
      <c r="AO382" s="89"/>
      <c r="AP382" s="89"/>
      <c r="AQ382" s="92"/>
      <c r="AR382" s="94"/>
      <c r="AS382" s="90"/>
      <c r="AT382" s="90"/>
      <c r="AU382" s="90"/>
      <c r="AV382" s="90"/>
      <c r="AW382" s="90"/>
      <c r="AX382" s="90"/>
      <c r="AY382" s="90"/>
      <c r="AZ382" s="90"/>
      <c r="BA382" s="90"/>
      <c r="BB382" s="90"/>
      <c r="BC382" s="95"/>
      <c r="BD382" s="94"/>
      <c r="BE382" s="90"/>
      <c r="BF382" s="90"/>
      <c r="BG382" s="90"/>
      <c r="BH382" s="90"/>
      <c r="BI382" s="90"/>
      <c r="BJ382" s="90"/>
      <c r="BK382" s="90"/>
      <c r="BL382" s="90"/>
      <c r="BM382" s="90"/>
      <c r="BN382" s="90"/>
      <c r="BO382" s="95"/>
      <c r="BP382" s="94"/>
      <c r="BQ382" s="90"/>
      <c r="BR382" s="90"/>
      <c r="BS382" s="90"/>
      <c r="BT382" s="90"/>
      <c r="BU382" s="90"/>
      <c r="BV382" s="90"/>
      <c r="BW382" s="90"/>
      <c r="BX382" s="90"/>
      <c r="BY382" s="90"/>
      <c r="BZ382" s="90"/>
      <c r="CA382" s="95"/>
      <c r="CB382" s="93"/>
      <c r="CC382" s="89"/>
      <c r="CD382" s="89"/>
      <c r="CE382" s="89"/>
      <c r="CF382" s="89"/>
      <c r="CG382" s="89"/>
      <c r="CH382" s="89"/>
      <c r="CI382" s="89"/>
      <c r="CJ382" s="89"/>
      <c r="CK382" s="89"/>
      <c r="CL382" s="89"/>
      <c r="CM382" s="92"/>
      <c r="CN382" s="93"/>
      <c r="CO382" s="89"/>
      <c r="CP382" s="89"/>
      <c r="CQ382" s="89"/>
      <c r="CR382" s="89"/>
      <c r="CS382" s="89"/>
      <c r="CT382" s="89"/>
      <c r="CU382" s="89"/>
      <c r="CV382" s="89"/>
      <c r="CW382" s="89"/>
      <c r="CX382" s="89"/>
      <c r="CY382" s="92"/>
      <c r="CZ382" s="93"/>
      <c r="DA382" s="89"/>
      <c r="DB382" s="89"/>
      <c r="DC382" s="89"/>
      <c r="DD382" s="89"/>
      <c r="DE382" s="89"/>
      <c r="DF382" s="89"/>
      <c r="DG382" s="89"/>
      <c r="DH382" s="89"/>
      <c r="DI382" s="89"/>
      <c r="DJ382" s="89"/>
      <c r="DK382" s="92"/>
      <c r="DL382" s="93"/>
      <c r="DM382" s="89"/>
      <c r="DN382" s="89"/>
      <c r="DO382" s="89"/>
      <c r="DP382" s="89"/>
      <c r="DQ382" s="89"/>
      <c r="DR382" s="89"/>
      <c r="DS382" s="89"/>
      <c r="DT382" s="89"/>
      <c r="DU382" s="89"/>
      <c r="DV382" s="89"/>
      <c r="DW382" s="92"/>
      <c r="DX382" s="93"/>
      <c r="DY382" s="89"/>
      <c r="DZ382" s="89"/>
      <c r="EA382" s="89"/>
      <c r="EB382" s="89"/>
      <c r="EC382" s="89"/>
      <c r="ED382" s="89"/>
      <c r="EE382" s="89"/>
      <c r="EF382" s="89"/>
      <c r="EG382" s="89"/>
      <c r="EH382" s="89"/>
      <c r="EI382" s="92"/>
    </row>
    <row r="383" spans="1:143" ht="14.4" thickTop="1" thickBot="1">
      <c r="A383" s="43"/>
      <c r="B383" s="96"/>
      <c r="C383" s="143" t="str">
        <f>IF(OR(COUNTIF($B$5:$B383,B383)=1,COUNTIF($B$5:$B383,B383)=0),"",COUNTIF($B$5:$B383,B383))</f>
        <v/>
      </c>
      <c r="D383" s="144" t="str">
        <f t="shared" si="20"/>
        <v/>
      </c>
      <c r="E383" s="43"/>
      <c r="F383" s="43"/>
      <c r="G383" s="102"/>
      <c r="H383" s="181"/>
      <c r="I383" s="181"/>
      <c r="J383" s="100"/>
      <c r="K383" s="100"/>
      <c r="L383" s="100"/>
      <c r="M383" s="100"/>
      <c r="N383" s="139">
        <f t="shared" si="21"/>
        <v>0</v>
      </c>
      <c r="O383" s="139">
        <f t="shared" si="22"/>
        <v>0</v>
      </c>
      <c r="P383" s="194" t="str">
        <f t="shared" si="23"/>
        <v/>
      </c>
      <c r="Q383" s="96"/>
      <c r="R383" s="183"/>
      <c r="S383" s="184"/>
      <c r="T383" s="94"/>
      <c r="U383" s="89"/>
      <c r="V383" s="89"/>
      <c r="W383" s="89"/>
      <c r="X383" s="89"/>
      <c r="Y383" s="89"/>
      <c r="Z383" s="89"/>
      <c r="AA383" s="89"/>
      <c r="AB383" s="89"/>
      <c r="AC383" s="89"/>
      <c r="AD383" s="89"/>
      <c r="AE383" s="92"/>
      <c r="AF383" s="93"/>
      <c r="AG383" s="89"/>
      <c r="AH383" s="89"/>
      <c r="AI383" s="89"/>
      <c r="AJ383" s="89"/>
      <c r="AK383" s="89"/>
      <c r="AL383" s="89"/>
      <c r="AM383" s="89"/>
      <c r="AN383" s="89"/>
      <c r="AO383" s="89"/>
      <c r="AP383" s="89"/>
      <c r="AQ383" s="92"/>
      <c r="AR383" s="93"/>
      <c r="AS383" s="89"/>
      <c r="AT383" s="89"/>
      <c r="AU383" s="89"/>
      <c r="AV383" s="89"/>
      <c r="AW383" s="89"/>
      <c r="AX383" s="89"/>
      <c r="AY383" s="89"/>
      <c r="AZ383" s="89"/>
      <c r="BA383" s="89"/>
      <c r="BB383" s="89"/>
      <c r="BC383" s="92"/>
      <c r="BD383" s="93"/>
      <c r="BE383" s="89"/>
      <c r="BF383" s="89"/>
      <c r="BG383" s="89"/>
      <c r="BH383" s="89"/>
      <c r="BI383" s="89"/>
      <c r="BJ383" s="89"/>
      <c r="BK383" s="89"/>
      <c r="BL383" s="89"/>
      <c r="BM383" s="89"/>
      <c r="BN383" s="89"/>
      <c r="BO383" s="92"/>
      <c r="BP383" s="93"/>
      <c r="BQ383" s="89"/>
      <c r="BR383" s="89"/>
      <c r="BS383" s="89"/>
      <c r="BT383" s="89"/>
      <c r="BU383" s="89"/>
      <c r="BV383" s="89"/>
      <c r="BW383" s="89"/>
      <c r="BX383" s="89"/>
      <c r="BY383" s="89"/>
      <c r="BZ383" s="89"/>
      <c r="CA383" s="92"/>
      <c r="CB383" s="93"/>
      <c r="CC383" s="89"/>
      <c r="CD383" s="89"/>
      <c r="CE383" s="89"/>
      <c r="CF383" s="89"/>
      <c r="CG383" s="89"/>
      <c r="CH383" s="89"/>
      <c r="CI383" s="89"/>
      <c r="CJ383" s="89"/>
      <c r="CK383" s="89"/>
      <c r="CL383" s="89"/>
      <c r="CM383" s="92"/>
      <c r="CN383" s="93"/>
      <c r="CO383" s="89"/>
      <c r="CP383" s="89"/>
      <c r="CQ383" s="89"/>
      <c r="CR383" s="89"/>
      <c r="CS383" s="89"/>
      <c r="CT383" s="89"/>
      <c r="CU383" s="89"/>
      <c r="CV383" s="89"/>
      <c r="CW383" s="89"/>
      <c r="CX383" s="89"/>
      <c r="CY383" s="92"/>
      <c r="CZ383" s="93"/>
      <c r="DA383" s="89"/>
      <c r="DB383" s="89"/>
      <c r="DC383" s="89"/>
      <c r="DD383" s="89"/>
      <c r="DE383" s="89"/>
      <c r="DF383" s="89"/>
      <c r="DG383" s="89"/>
      <c r="DH383" s="89"/>
      <c r="DI383" s="89"/>
      <c r="DJ383" s="89"/>
      <c r="DK383" s="92"/>
      <c r="DL383" s="93"/>
      <c r="DM383" s="89"/>
      <c r="DN383" s="89"/>
      <c r="DO383" s="89"/>
      <c r="DP383" s="89"/>
      <c r="DQ383" s="89"/>
      <c r="DR383" s="89"/>
      <c r="DS383" s="89"/>
      <c r="DT383" s="89"/>
      <c r="DU383" s="89"/>
      <c r="DV383" s="89"/>
      <c r="DW383" s="92"/>
      <c r="DX383" s="93"/>
      <c r="DY383" s="89"/>
      <c r="DZ383" s="89"/>
      <c r="EA383" s="89"/>
      <c r="EB383" s="89"/>
      <c r="EC383" s="89"/>
      <c r="ED383" s="89"/>
      <c r="EE383" s="89"/>
      <c r="EF383" s="89"/>
      <c r="EG383" s="89"/>
      <c r="EH383" s="89"/>
      <c r="EI383" s="92"/>
    </row>
    <row r="384" spans="1:143" ht="14.4" thickTop="1" thickBot="1">
      <c r="A384" s="43"/>
      <c r="B384" s="96"/>
      <c r="C384" s="143" t="str">
        <f>IF(OR(COUNTIF($B$5:$B384,B384)=1,COUNTIF($B$5:$B384,B384)=0),"",COUNTIF($B$5:$B384,B384))</f>
        <v/>
      </c>
      <c r="D384" s="144" t="str">
        <f t="shared" si="20"/>
        <v/>
      </c>
      <c r="E384" s="43"/>
      <c r="F384" s="43"/>
      <c r="G384" s="102"/>
      <c r="H384" s="181"/>
      <c r="I384" s="181"/>
      <c r="J384" s="100"/>
      <c r="K384" s="100"/>
      <c r="L384" s="100"/>
      <c r="M384" s="100"/>
      <c r="N384" s="139">
        <f t="shared" si="21"/>
        <v>0</v>
      </c>
      <c r="O384" s="139">
        <f t="shared" si="22"/>
        <v>0</v>
      </c>
      <c r="P384" s="194" t="str">
        <f t="shared" si="23"/>
        <v/>
      </c>
      <c r="Q384" s="96"/>
      <c r="R384" s="183"/>
      <c r="S384" s="184"/>
      <c r="T384" s="94"/>
      <c r="U384" s="89"/>
      <c r="V384" s="89"/>
      <c r="W384" s="89"/>
      <c r="X384" s="89"/>
      <c r="Y384" s="89"/>
      <c r="Z384" s="89"/>
      <c r="AA384" s="89"/>
      <c r="AB384" s="89"/>
      <c r="AC384" s="89"/>
      <c r="AD384" s="89"/>
      <c r="AE384" s="92"/>
      <c r="AF384" s="93"/>
      <c r="AG384" s="89"/>
      <c r="AH384" s="89"/>
      <c r="AI384" s="89"/>
      <c r="AJ384" s="89"/>
      <c r="AK384" s="89"/>
      <c r="AL384" s="89"/>
      <c r="AM384" s="89"/>
      <c r="AN384" s="89"/>
      <c r="AO384" s="89"/>
      <c r="AP384" s="89"/>
      <c r="AQ384" s="92"/>
      <c r="AR384" s="93"/>
      <c r="AS384" s="89"/>
      <c r="AT384" s="89"/>
      <c r="AU384" s="89"/>
      <c r="AV384" s="89"/>
      <c r="AW384" s="89"/>
      <c r="AX384" s="89"/>
      <c r="AY384" s="89"/>
      <c r="AZ384" s="89"/>
      <c r="BA384" s="89"/>
      <c r="BB384" s="89"/>
      <c r="BC384" s="92"/>
      <c r="BD384" s="93"/>
      <c r="BE384" s="89"/>
      <c r="BF384" s="89"/>
      <c r="BG384" s="89"/>
      <c r="BH384" s="89"/>
      <c r="BI384" s="89"/>
      <c r="BJ384" s="89"/>
      <c r="BK384" s="89"/>
      <c r="BL384" s="89"/>
      <c r="BM384" s="89"/>
      <c r="BN384" s="89"/>
      <c r="BO384" s="92"/>
      <c r="BP384" s="93"/>
      <c r="BQ384" s="89"/>
      <c r="BR384" s="89"/>
      <c r="BS384" s="89"/>
      <c r="BT384" s="89"/>
      <c r="BU384" s="89"/>
      <c r="BV384" s="89"/>
      <c r="BW384" s="89"/>
      <c r="BX384" s="89"/>
      <c r="BY384" s="89"/>
      <c r="BZ384" s="89"/>
      <c r="CA384" s="92"/>
      <c r="CB384" s="93"/>
      <c r="CC384" s="89"/>
      <c r="CD384" s="89"/>
      <c r="CE384" s="89"/>
      <c r="CF384" s="89"/>
      <c r="CG384" s="89"/>
      <c r="CH384" s="89"/>
      <c r="CI384" s="89"/>
      <c r="CJ384" s="89"/>
      <c r="CK384" s="89"/>
      <c r="CL384" s="89"/>
      <c r="CM384" s="92"/>
      <c r="CN384" s="93"/>
      <c r="CO384" s="89"/>
      <c r="CP384" s="89"/>
      <c r="CQ384" s="89"/>
      <c r="CR384" s="89"/>
      <c r="CS384" s="89"/>
      <c r="CT384" s="89"/>
      <c r="CU384" s="89"/>
      <c r="CV384" s="89"/>
      <c r="CW384" s="89"/>
      <c r="CX384" s="89"/>
      <c r="CY384" s="92"/>
      <c r="CZ384" s="93"/>
      <c r="DA384" s="89"/>
      <c r="DB384" s="89"/>
      <c r="DC384" s="89"/>
      <c r="DD384" s="89"/>
      <c r="DE384" s="89"/>
      <c r="DF384" s="89"/>
      <c r="DG384" s="89"/>
      <c r="DH384" s="89"/>
      <c r="DI384" s="89"/>
      <c r="DJ384" s="89"/>
      <c r="DK384" s="92"/>
      <c r="DL384" s="93"/>
      <c r="DM384" s="89"/>
      <c r="DN384" s="89"/>
      <c r="DO384" s="89"/>
      <c r="DP384" s="89"/>
      <c r="DQ384" s="89"/>
      <c r="DR384" s="89"/>
      <c r="DS384" s="89"/>
      <c r="DT384" s="89"/>
      <c r="DU384" s="89"/>
      <c r="DV384" s="89"/>
      <c r="DW384" s="92"/>
      <c r="DX384" s="93"/>
      <c r="DY384" s="89"/>
      <c r="DZ384" s="89"/>
      <c r="EA384" s="89"/>
      <c r="EB384" s="89"/>
      <c r="EC384" s="89"/>
      <c r="ED384" s="89"/>
      <c r="EE384" s="89"/>
      <c r="EF384" s="89"/>
      <c r="EG384" s="89"/>
      <c r="EH384" s="89"/>
      <c r="EI384" s="92"/>
    </row>
    <row r="385" spans="1:139" ht="14.4" thickTop="1" thickBot="1">
      <c r="A385" s="43"/>
      <c r="B385" s="96"/>
      <c r="C385" s="143" t="str">
        <f>IF(OR(COUNTIF($B$5:$B385,B385)=1,COUNTIF($B$5:$B385,B385)=0),"",COUNTIF($B$5:$B385,B385))</f>
        <v/>
      </c>
      <c r="D385" s="144" t="str">
        <f t="shared" si="20"/>
        <v/>
      </c>
      <c r="E385" s="43"/>
      <c r="F385" s="43"/>
      <c r="G385" s="102"/>
      <c r="H385" s="181"/>
      <c r="I385" s="181"/>
      <c r="J385" s="100"/>
      <c r="K385" s="100"/>
      <c r="L385" s="100"/>
      <c r="M385" s="100"/>
      <c r="N385" s="139">
        <f t="shared" si="21"/>
        <v>0</v>
      </c>
      <c r="O385" s="139">
        <f t="shared" si="22"/>
        <v>0</v>
      </c>
      <c r="P385" s="194" t="str">
        <f t="shared" si="23"/>
        <v/>
      </c>
      <c r="Q385" s="96"/>
      <c r="R385" s="183"/>
      <c r="S385" s="184"/>
      <c r="T385" s="94"/>
      <c r="U385" s="89"/>
      <c r="V385" s="89"/>
      <c r="W385" s="89"/>
      <c r="X385" s="89"/>
      <c r="Y385" s="89"/>
      <c r="Z385" s="89"/>
      <c r="AA385" s="89"/>
      <c r="AB385" s="89"/>
      <c r="AC385" s="89"/>
      <c r="AD385" s="89"/>
      <c r="AE385" s="92"/>
      <c r="AF385" s="93"/>
      <c r="AG385" s="89"/>
      <c r="AH385" s="89"/>
      <c r="AI385" s="89"/>
      <c r="AJ385" s="89"/>
      <c r="AK385" s="89"/>
      <c r="AL385" s="89"/>
      <c r="AM385" s="89"/>
      <c r="AN385" s="89"/>
      <c r="AO385" s="89"/>
      <c r="AP385" s="89"/>
      <c r="AQ385" s="92"/>
      <c r="AR385" s="93"/>
      <c r="AS385" s="89"/>
      <c r="AT385" s="89"/>
      <c r="AU385" s="89"/>
      <c r="AV385" s="89"/>
      <c r="AW385" s="89"/>
      <c r="AX385" s="89"/>
      <c r="AY385" s="89"/>
      <c r="AZ385" s="89"/>
      <c r="BA385" s="89"/>
      <c r="BB385" s="89"/>
      <c r="BC385" s="92"/>
      <c r="BD385" s="93"/>
      <c r="BE385" s="89"/>
      <c r="BF385" s="89"/>
      <c r="BG385" s="89"/>
      <c r="BH385" s="89"/>
      <c r="BI385" s="89"/>
      <c r="BJ385" s="89"/>
      <c r="BK385" s="89"/>
      <c r="BL385" s="89"/>
      <c r="BM385" s="89"/>
      <c r="BN385" s="89"/>
      <c r="BO385" s="92"/>
      <c r="BP385" s="93"/>
      <c r="BQ385" s="89"/>
      <c r="BR385" s="89"/>
      <c r="BS385" s="89"/>
      <c r="BT385" s="89"/>
      <c r="BU385" s="89"/>
      <c r="BV385" s="89"/>
      <c r="BW385" s="89"/>
      <c r="BX385" s="89"/>
      <c r="BY385" s="89"/>
      <c r="BZ385" s="89"/>
      <c r="CA385" s="92"/>
      <c r="CB385" s="93"/>
      <c r="CC385" s="89"/>
      <c r="CD385" s="89"/>
      <c r="CE385" s="89"/>
      <c r="CF385" s="89"/>
      <c r="CG385" s="89"/>
      <c r="CH385" s="89"/>
      <c r="CI385" s="89"/>
      <c r="CJ385" s="89"/>
      <c r="CK385" s="89"/>
      <c r="CL385" s="89"/>
      <c r="CM385" s="92"/>
      <c r="CN385" s="93"/>
      <c r="CO385" s="89"/>
      <c r="CP385" s="89"/>
      <c r="CQ385" s="89"/>
      <c r="CR385" s="89"/>
      <c r="CS385" s="89"/>
      <c r="CT385" s="89"/>
      <c r="CU385" s="89"/>
      <c r="CV385" s="89"/>
      <c r="CW385" s="89"/>
      <c r="CX385" s="89"/>
      <c r="CY385" s="92"/>
      <c r="CZ385" s="93"/>
      <c r="DA385" s="89"/>
      <c r="DB385" s="89"/>
      <c r="DC385" s="89"/>
      <c r="DD385" s="89"/>
      <c r="DE385" s="89"/>
      <c r="DF385" s="89"/>
      <c r="DG385" s="89"/>
      <c r="DH385" s="89"/>
      <c r="DI385" s="89"/>
      <c r="DJ385" s="89"/>
      <c r="DK385" s="92"/>
      <c r="DL385" s="93"/>
      <c r="DM385" s="89"/>
      <c r="DN385" s="89"/>
      <c r="DO385" s="89"/>
      <c r="DP385" s="89"/>
      <c r="DQ385" s="89"/>
      <c r="DR385" s="89"/>
      <c r="DS385" s="89"/>
      <c r="DT385" s="89"/>
      <c r="DU385" s="89"/>
      <c r="DV385" s="89"/>
      <c r="DW385" s="92"/>
      <c r="DX385" s="93"/>
      <c r="DY385" s="89"/>
      <c r="DZ385" s="89"/>
      <c r="EA385" s="89"/>
      <c r="EB385" s="89"/>
      <c r="EC385" s="89"/>
      <c r="ED385" s="89"/>
      <c r="EE385" s="89"/>
      <c r="EF385" s="89"/>
      <c r="EG385" s="89"/>
      <c r="EH385" s="89"/>
      <c r="EI385" s="92"/>
    </row>
    <row r="386" spans="1:139" ht="14.4" thickTop="1" thickBot="1">
      <c r="A386" s="43"/>
      <c r="B386" s="96"/>
      <c r="C386" s="143" t="str">
        <f>IF(OR(COUNTIF($B$5:$B386,B386)=1,COUNTIF($B$5:$B386,B386)=0),"",COUNTIF($B$5:$B386,B386))</f>
        <v/>
      </c>
      <c r="D386" s="144" t="str">
        <f t="shared" si="20"/>
        <v/>
      </c>
      <c r="E386" s="43"/>
      <c r="F386" s="43"/>
      <c r="G386" s="102"/>
      <c r="H386" s="181"/>
      <c r="I386" s="181"/>
      <c r="J386" s="100"/>
      <c r="K386" s="100"/>
      <c r="L386" s="100"/>
      <c r="M386" s="100"/>
      <c r="N386" s="139">
        <f t="shared" si="21"/>
        <v>0</v>
      </c>
      <c r="O386" s="139">
        <f t="shared" si="22"/>
        <v>0</v>
      </c>
      <c r="P386" s="194" t="str">
        <f t="shared" si="23"/>
        <v/>
      </c>
      <c r="Q386" s="96"/>
      <c r="R386" s="183"/>
      <c r="S386" s="184"/>
      <c r="T386" s="94"/>
      <c r="U386" s="89"/>
      <c r="V386" s="89"/>
      <c r="W386" s="89"/>
      <c r="X386" s="89"/>
      <c r="Y386" s="89"/>
      <c r="Z386" s="89"/>
      <c r="AA386" s="89"/>
      <c r="AB386" s="89"/>
      <c r="AC386" s="89"/>
      <c r="AD386" s="89"/>
      <c r="AE386" s="92"/>
      <c r="AF386" s="93"/>
      <c r="AG386" s="89"/>
      <c r="AH386" s="89"/>
      <c r="AI386" s="89"/>
      <c r="AJ386" s="89"/>
      <c r="AK386" s="89"/>
      <c r="AL386" s="89"/>
      <c r="AM386" s="89"/>
      <c r="AN386" s="89"/>
      <c r="AO386" s="89"/>
      <c r="AP386" s="89"/>
      <c r="AQ386" s="92"/>
      <c r="AR386" s="93"/>
      <c r="AS386" s="89"/>
      <c r="AT386" s="89"/>
      <c r="AU386" s="89"/>
      <c r="AV386" s="89"/>
      <c r="AW386" s="89"/>
      <c r="AX386" s="89"/>
      <c r="AY386" s="89"/>
      <c r="AZ386" s="89"/>
      <c r="BA386" s="89"/>
      <c r="BB386" s="89"/>
      <c r="BC386" s="92"/>
      <c r="BD386" s="93"/>
      <c r="BE386" s="89"/>
      <c r="BF386" s="89"/>
      <c r="BG386" s="89"/>
      <c r="BH386" s="89"/>
      <c r="BI386" s="89"/>
      <c r="BJ386" s="89"/>
      <c r="BK386" s="89"/>
      <c r="BL386" s="89"/>
      <c r="BM386" s="89"/>
      <c r="BN386" s="89"/>
      <c r="BO386" s="92"/>
      <c r="BP386" s="93"/>
      <c r="BQ386" s="89"/>
      <c r="BR386" s="89"/>
      <c r="BS386" s="89"/>
      <c r="BT386" s="89"/>
      <c r="BU386" s="89"/>
      <c r="BV386" s="89"/>
      <c r="BW386" s="89"/>
      <c r="BX386" s="89"/>
      <c r="BY386" s="89"/>
      <c r="BZ386" s="89"/>
      <c r="CA386" s="92"/>
      <c r="CB386" s="93"/>
      <c r="CC386" s="89"/>
      <c r="CD386" s="89"/>
      <c r="CE386" s="89"/>
      <c r="CF386" s="89"/>
      <c r="CG386" s="89"/>
      <c r="CH386" s="89"/>
      <c r="CI386" s="89"/>
      <c r="CJ386" s="89"/>
      <c r="CK386" s="89"/>
      <c r="CL386" s="89"/>
      <c r="CM386" s="92"/>
      <c r="CN386" s="93"/>
      <c r="CO386" s="89"/>
      <c r="CP386" s="89"/>
      <c r="CQ386" s="89"/>
      <c r="CR386" s="89"/>
      <c r="CS386" s="89"/>
      <c r="CT386" s="89"/>
      <c r="CU386" s="89"/>
      <c r="CV386" s="89"/>
      <c r="CW386" s="89"/>
      <c r="CX386" s="89"/>
      <c r="CY386" s="92"/>
      <c r="CZ386" s="93"/>
      <c r="DA386" s="89"/>
      <c r="DB386" s="89"/>
      <c r="DC386" s="89"/>
      <c r="DD386" s="89"/>
      <c r="DE386" s="89"/>
      <c r="DF386" s="89"/>
      <c r="DG386" s="89"/>
      <c r="DH386" s="89"/>
      <c r="DI386" s="89"/>
      <c r="DJ386" s="89"/>
      <c r="DK386" s="92"/>
      <c r="DL386" s="93"/>
      <c r="DM386" s="89"/>
      <c r="DN386" s="89"/>
      <c r="DO386" s="89"/>
      <c r="DP386" s="89"/>
      <c r="DQ386" s="89"/>
      <c r="DR386" s="89"/>
      <c r="DS386" s="89"/>
      <c r="DT386" s="89"/>
      <c r="DU386" s="89"/>
      <c r="DV386" s="89"/>
      <c r="DW386" s="92"/>
      <c r="DX386" s="93"/>
      <c r="DY386" s="89"/>
      <c r="DZ386" s="89"/>
      <c r="EA386" s="89"/>
      <c r="EB386" s="89"/>
      <c r="EC386" s="89"/>
      <c r="ED386" s="89"/>
      <c r="EE386" s="89"/>
      <c r="EF386" s="89"/>
      <c r="EG386" s="89"/>
      <c r="EH386" s="89"/>
      <c r="EI386" s="92"/>
    </row>
    <row r="387" spans="1:139" ht="14.4" thickTop="1" thickBot="1">
      <c r="A387" s="43"/>
      <c r="B387" s="96"/>
      <c r="C387" s="143" t="str">
        <f>IF(OR(COUNTIF($B$5:$B387,B387)=1,COUNTIF($B$5:$B387,B387)=0),"",COUNTIF($B$5:$B387,B387))</f>
        <v/>
      </c>
      <c r="D387" s="144" t="str">
        <f t="shared" si="20"/>
        <v/>
      </c>
      <c r="E387" s="43"/>
      <c r="F387" s="43"/>
      <c r="G387" s="102"/>
      <c r="H387" s="181"/>
      <c r="I387" s="181"/>
      <c r="J387" s="100"/>
      <c r="K387" s="100"/>
      <c r="L387" s="100"/>
      <c r="M387" s="100"/>
      <c r="N387" s="139">
        <f t="shared" si="21"/>
        <v>0</v>
      </c>
      <c r="O387" s="139">
        <f t="shared" si="22"/>
        <v>0</v>
      </c>
      <c r="P387" s="194" t="str">
        <f t="shared" si="23"/>
        <v/>
      </c>
      <c r="Q387" s="96"/>
      <c r="R387" s="183"/>
      <c r="S387" s="184"/>
      <c r="T387" s="94"/>
      <c r="U387" s="89"/>
      <c r="V387" s="89"/>
      <c r="W387" s="89"/>
      <c r="X387" s="89"/>
      <c r="Y387" s="89"/>
      <c r="Z387" s="89"/>
      <c r="AA387" s="89"/>
      <c r="AB387" s="89"/>
      <c r="AC387" s="89"/>
      <c r="AD387" s="89"/>
      <c r="AE387" s="92"/>
      <c r="AF387" s="93"/>
      <c r="AG387" s="89"/>
      <c r="AH387" s="89"/>
      <c r="AI387" s="89"/>
      <c r="AJ387" s="89"/>
      <c r="AK387" s="89"/>
      <c r="AL387" s="89"/>
      <c r="AM387" s="89"/>
      <c r="AN387" s="89"/>
      <c r="AO387" s="89"/>
      <c r="AP387" s="89"/>
      <c r="AQ387" s="92"/>
      <c r="AR387" s="93"/>
      <c r="AS387" s="89"/>
      <c r="AT387" s="89"/>
      <c r="AU387" s="89"/>
      <c r="AV387" s="89"/>
      <c r="AW387" s="89"/>
      <c r="AX387" s="89"/>
      <c r="AY387" s="89"/>
      <c r="AZ387" s="89"/>
      <c r="BA387" s="89"/>
      <c r="BB387" s="89"/>
      <c r="BC387" s="92"/>
      <c r="BD387" s="93"/>
      <c r="BE387" s="89"/>
      <c r="BF387" s="89"/>
      <c r="BG387" s="89"/>
      <c r="BH387" s="89"/>
      <c r="BI387" s="89"/>
      <c r="BJ387" s="89"/>
      <c r="BK387" s="89"/>
      <c r="BL387" s="89"/>
      <c r="BM387" s="89"/>
      <c r="BN387" s="89"/>
      <c r="BO387" s="92"/>
      <c r="BP387" s="93"/>
      <c r="BQ387" s="89"/>
      <c r="BR387" s="89"/>
      <c r="BS387" s="89"/>
      <c r="BT387" s="89"/>
      <c r="BU387" s="89"/>
      <c r="BV387" s="89"/>
      <c r="BW387" s="89"/>
      <c r="BX387" s="89"/>
      <c r="BY387" s="89"/>
      <c r="BZ387" s="89"/>
      <c r="CA387" s="92"/>
      <c r="CB387" s="93"/>
      <c r="CC387" s="89"/>
      <c r="CD387" s="89"/>
      <c r="CE387" s="89"/>
      <c r="CF387" s="89"/>
      <c r="CG387" s="89"/>
      <c r="CH387" s="89"/>
      <c r="CI387" s="89"/>
      <c r="CJ387" s="89"/>
      <c r="CK387" s="89"/>
      <c r="CL387" s="89"/>
      <c r="CM387" s="92"/>
      <c r="CN387" s="93"/>
      <c r="CO387" s="89"/>
      <c r="CP387" s="89"/>
      <c r="CQ387" s="89"/>
      <c r="CR387" s="89"/>
      <c r="CS387" s="89"/>
      <c r="CT387" s="89"/>
      <c r="CU387" s="89"/>
      <c r="CV387" s="89"/>
      <c r="CW387" s="89"/>
      <c r="CX387" s="89"/>
      <c r="CY387" s="92"/>
      <c r="CZ387" s="93"/>
      <c r="DA387" s="89"/>
      <c r="DB387" s="89"/>
      <c r="DC387" s="89"/>
      <c r="DD387" s="89"/>
      <c r="DE387" s="89"/>
      <c r="DF387" s="89"/>
      <c r="DG387" s="89"/>
      <c r="DH387" s="89"/>
      <c r="DI387" s="89"/>
      <c r="DJ387" s="89"/>
      <c r="DK387" s="92"/>
      <c r="DL387" s="93"/>
      <c r="DM387" s="89"/>
      <c r="DN387" s="89"/>
      <c r="DO387" s="89"/>
      <c r="DP387" s="89"/>
      <c r="DQ387" s="89"/>
      <c r="DR387" s="89"/>
      <c r="DS387" s="89"/>
      <c r="DT387" s="89"/>
      <c r="DU387" s="89"/>
      <c r="DV387" s="89"/>
      <c r="DW387" s="92"/>
      <c r="DX387" s="93"/>
      <c r="DY387" s="89"/>
      <c r="DZ387" s="89"/>
      <c r="EA387" s="89"/>
      <c r="EB387" s="89"/>
      <c r="EC387" s="89"/>
      <c r="ED387" s="89"/>
      <c r="EE387" s="89"/>
      <c r="EF387" s="89"/>
      <c r="EG387" s="89"/>
      <c r="EH387" s="89"/>
      <c r="EI387" s="92"/>
    </row>
    <row r="388" spans="1:139" ht="14.4" thickTop="1" thickBot="1">
      <c r="A388" s="43"/>
      <c r="B388" s="96"/>
      <c r="C388" s="143" t="str">
        <f>IF(OR(COUNTIF($B$5:$B388,B388)=1,COUNTIF($B$5:$B388,B388)=0),"",COUNTIF($B$5:$B388,B388))</f>
        <v/>
      </c>
      <c r="D388" s="144" t="str">
        <f t="shared" si="20"/>
        <v/>
      </c>
      <c r="E388" s="43"/>
      <c r="F388" s="43"/>
      <c r="G388" s="102"/>
      <c r="H388" s="181"/>
      <c r="I388" s="181"/>
      <c r="J388" s="100"/>
      <c r="K388" s="100"/>
      <c r="L388" s="100"/>
      <c r="M388" s="100"/>
      <c r="N388" s="139">
        <f t="shared" si="21"/>
        <v>0</v>
      </c>
      <c r="O388" s="139">
        <f t="shared" si="22"/>
        <v>0</v>
      </c>
      <c r="P388" s="194" t="str">
        <f t="shared" si="23"/>
        <v/>
      </c>
      <c r="Q388" s="96"/>
      <c r="R388" s="183"/>
      <c r="S388" s="184"/>
      <c r="T388" s="94"/>
      <c r="U388" s="89"/>
      <c r="V388" s="89"/>
      <c r="W388" s="89"/>
      <c r="X388" s="89"/>
      <c r="Y388" s="89"/>
      <c r="Z388" s="89"/>
      <c r="AA388" s="89"/>
      <c r="AB388" s="89"/>
      <c r="AC388" s="89"/>
      <c r="AD388" s="89"/>
      <c r="AE388" s="92"/>
      <c r="AF388" s="93"/>
      <c r="AG388" s="89"/>
      <c r="AH388" s="89"/>
      <c r="AI388" s="89"/>
      <c r="AJ388" s="89"/>
      <c r="AK388" s="89"/>
      <c r="AL388" s="89"/>
      <c r="AM388" s="89"/>
      <c r="AN388" s="89"/>
      <c r="AO388" s="89"/>
      <c r="AP388" s="89"/>
      <c r="AQ388" s="92"/>
      <c r="AR388" s="93"/>
      <c r="AS388" s="89"/>
      <c r="AT388" s="89"/>
      <c r="AU388" s="89"/>
      <c r="AV388" s="89"/>
      <c r="AW388" s="89"/>
      <c r="AX388" s="89"/>
      <c r="AY388" s="89"/>
      <c r="AZ388" s="89"/>
      <c r="BA388" s="89"/>
      <c r="BB388" s="89"/>
      <c r="BC388" s="92"/>
      <c r="BD388" s="93"/>
      <c r="BE388" s="89"/>
      <c r="BF388" s="89"/>
      <c r="BG388" s="89"/>
      <c r="BH388" s="89"/>
      <c r="BI388" s="89"/>
      <c r="BJ388" s="89"/>
      <c r="BK388" s="89"/>
      <c r="BL388" s="89"/>
      <c r="BM388" s="89"/>
      <c r="BN388" s="89"/>
      <c r="BO388" s="92"/>
      <c r="BP388" s="93"/>
      <c r="BQ388" s="89"/>
      <c r="BR388" s="89"/>
      <c r="BS388" s="89"/>
      <c r="BT388" s="89"/>
      <c r="BU388" s="89"/>
      <c r="BV388" s="89"/>
      <c r="BW388" s="89"/>
      <c r="BX388" s="89"/>
      <c r="BY388" s="89"/>
      <c r="BZ388" s="89"/>
      <c r="CA388" s="92"/>
      <c r="CB388" s="93"/>
      <c r="CC388" s="89"/>
      <c r="CD388" s="89"/>
      <c r="CE388" s="89"/>
      <c r="CF388" s="89"/>
      <c r="CG388" s="89"/>
      <c r="CH388" s="89"/>
      <c r="CI388" s="89"/>
      <c r="CJ388" s="89"/>
      <c r="CK388" s="89"/>
      <c r="CL388" s="89"/>
      <c r="CM388" s="92"/>
      <c r="CN388" s="93"/>
      <c r="CO388" s="89"/>
      <c r="CP388" s="89"/>
      <c r="CQ388" s="89"/>
      <c r="CR388" s="89"/>
      <c r="CS388" s="89"/>
      <c r="CT388" s="89"/>
      <c r="CU388" s="89"/>
      <c r="CV388" s="89"/>
      <c r="CW388" s="89"/>
      <c r="CX388" s="89"/>
      <c r="CY388" s="92"/>
      <c r="CZ388" s="93"/>
      <c r="DA388" s="89"/>
      <c r="DB388" s="89"/>
      <c r="DC388" s="89"/>
      <c r="DD388" s="89"/>
      <c r="DE388" s="89"/>
      <c r="DF388" s="89"/>
      <c r="DG388" s="89"/>
      <c r="DH388" s="89"/>
      <c r="DI388" s="89"/>
      <c r="DJ388" s="89"/>
      <c r="DK388" s="92"/>
      <c r="DL388" s="93"/>
      <c r="DM388" s="89"/>
      <c r="DN388" s="89"/>
      <c r="DO388" s="89"/>
      <c r="DP388" s="89"/>
      <c r="DQ388" s="89"/>
      <c r="DR388" s="89"/>
      <c r="DS388" s="89"/>
      <c r="DT388" s="89"/>
      <c r="DU388" s="89"/>
      <c r="DV388" s="89"/>
      <c r="DW388" s="92"/>
      <c r="DX388" s="93"/>
      <c r="DY388" s="89"/>
      <c r="DZ388" s="89"/>
      <c r="EA388" s="89"/>
      <c r="EB388" s="89"/>
      <c r="EC388" s="89"/>
      <c r="ED388" s="89"/>
      <c r="EE388" s="89"/>
      <c r="EF388" s="89"/>
      <c r="EG388" s="89"/>
      <c r="EH388" s="89"/>
      <c r="EI388" s="92"/>
    </row>
    <row r="389" spans="1:139" ht="14.4" thickTop="1" thickBot="1">
      <c r="A389" s="43"/>
      <c r="B389" s="96"/>
      <c r="C389" s="143" t="str">
        <f>IF(OR(COUNTIF($B$5:$B389,B389)=1,COUNTIF($B$5:$B389,B389)=0),"",COUNTIF($B$5:$B389,B389))</f>
        <v/>
      </c>
      <c r="D389" s="144" t="str">
        <f t="shared" ref="D389:D452" si="24">IF(B389&amp;C389="","",B389&amp;"-"&amp;C389)</f>
        <v/>
      </c>
      <c r="E389" s="43"/>
      <c r="F389" s="43"/>
      <c r="G389" s="102"/>
      <c r="H389" s="181"/>
      <c r="I389" s="181"/>
      <c r="J389" s="100"/>
      <c r="K389" s="100"/>
      <c r="L389" s="100"/>
      <c r="M389" s="100"/>
      <c r="N389" s="139">
        <f t="shared" ref="N389:N452" si="25">IF(L389="",J389,IF(L389&gt;=J389,L389,""))</f>
        <v>0</v>
      </c>
      <c r="O389" s="139">
        <f t="shared" ref="O389:O452" si="26">IF(M389="",K389,IF(M389&lt;=K389,M389,""))</f>
        <v>0</v>
      </c>
      <c r="P389" s="194" t="str">
        <f t="shared" ref="P389:P452" si="27">IF(O389="","",IF(IFERROR(DATEDIF(IF($S$2&gt;=N389,$S$2,IF($S$2&lt;N389,N389)),IF($S$3&lt;=O389,$S$3,IF($S$3&gt;O389,O389))+1,"M"),"")=0,"",IFERROR(DATEDIF(IF($S$2&gt;=N389,$S$2,IF($S$2&lt;N389,N389)),IF($S$3&lt;=O389,$S$3,IF($S$3&gt;O389,O389))+1,"M"),"")))</f>
        <v/>
      </c>
      <c r="Q389" s="96"/>
      <c r="R389" s="183"/>
      <c r="S389" s="184"/>
      <c r="T389" s="94"/>
      <c r="U389" s="89"/>
      <c r="V389" s="89"/>
      <c r="W389" s="89"/>
      <c r="X389" s="89"/>
      <c r="Y389" s="89"/>
      <c r="Z389" s="89"/>
      <c r="AA389" s="89"/>
      <c r="AB389" s="89"/>
      <c r="AC389" s="89"/>
      <c r="AD389" s="89"/>
      <c r="AE389" s="92"/>
      <c r="AF389" s="93"/>
      <c r="AG389" s="89"/>
      <c r="AH389" s="89"/>
      <c r="AI389" s="89"/>
      <c r="AJ389" s="89"/>
      <c r="AK389" s="89"/>
      <c r="AL389" s="89"/>
      <c r="AM389" s="89"/>
      <c r="AN389" s="89"/>
      <c r="AO389" s="89"/>
      <c r="AP389" s="89"/>
      <c r="AQ389" s="92"/>
      <c r="AR389" s="93"/>
      <c r="AS389" s="89"/>
      <c r="AT389" s="89"/>
      <c r="AU389" s="89"/>
      <c r="AV389" s="89"/>
      <c r="AW389" s="89"/>
      <c r="AX389" s="90"/>
      <c r="AY389" s="90"/>
      <c r="AZ389" s="90"/>
      <c r="BA389" s="90"/>
      <c r="BB389" s="90"/>
      <c r="BC389" s="95"/>
      <c r="BD389" s="93"/>
      <c r="BE389" s="89"/>
      <c r="BF389" s="89"/>
      <c r="BG389" s="89"/>
      <c r="BH389" s="89"/>
      <c r="BI389" s="89"/>
      <c r="BJ389" s="90"/>
      <c r="BK389" s="90"/>
      <c r="BL389" s="90"/>
      <c r="BM389" s="90"/>
      <c r="BN389" s="90"/>
      <c r="BO389" s="95"/>
      <c r="BP389" s="93"/>
      <c r="BQ389" s="89"/>
      <c r="BR389" s="89"/>
      <c r="BS389" s="89"/>
      <c r="BT389" s="89"/>
      <c r="BU389" s="89"/>
      <c r="BV389" s="89"/>
      <c r="BW389" s="89"/>
      <c r="BX389" s="89"/>
      <c r="BY389" s="89"/>
      <c r="BZ389" s="89"/>
      <c r="CA389" s="92"/>
      <c r="CB389" s="93"/>
      <c r="CC389" s="89"/>
      <c r="CD389" s="89"/>
      <c r="CE389" s="89"/>
      <c r="CF389" s="89"/>
      <c r="CG389" s="89"/>
      <c r="CH389" s="89"/>
      <c r="CI389" s="89"/>
      <c r="CJ389" s="89"/>
      <c r="CK389" s="89"/>
      <c r="CL389" s="89"/>
      <c r="CM389" s="92"/>
      <c r="CN389" s="93"/>
      <c r="CO389" s="89"/>
      <c r="CP389" s="89"/>
      <c r="CQ389" s="89"/>
      <c r="CR389" s="89"/>
      <c r="CS389" s="89"/>
      <c r="CT389" s="89"/>
      <c r="CU389" s="89"/>
      <c r="CV389" s="89"/>
      <c r="CW389" s="89"/>
      <c r="CX389" s="89"/>
      <c r="CY389" s="92"/>
      <c r="CZ389" s="93"/>
      <c r="DA389" s="89"/>
      <c r="DB389" s="89"/>
      <c r="DC389" s="89"/>
      <c r="DD389" s="89"/>
      <c r="DE389" s="89"/>
      <c r="DF389" s="89"/>
      <c r="DG389" s="89"/>
      <c r="DH389" s="89"/>
      <c r="DI389" s="89"/>
      <c r="DJ389" s="89"/>
      <c r="DK389" s="92"/>
      <c r="DL389" s="93"/>
      <c r="DM389" s="89"/>
      <c r="DN389" s="89"/>
      <c r="DO389" s="89"/>
      <c r="DP389" s="89"/>
      <c r="DQ389" s="89"/>
      <c r="DR389" s="89"/>
      <c r="DS389" s="89"/>
      <c r="DT389" s="89"/>
      <c r="DU389" s="89"/>
      <c r="DV389" s="89"/>
      <c r="DW389" s="92"/>
      <c r="DX389" s="93"/>
      <c r="DY389" s="89"/>
      <c r="DZ389" s="89"/>
      <c r="EA389" s="89"/>
      <c r="EB389" s="89"/>
      <c r="EC389" s="89"/>
      <c r="ED389" s="89"/>
      <c r="EE389" s="89"/>
      <c r="EF389" s="89"/>
      <c r="EG389" s="89"/>
      <c r="EH389" s="89"/>
      <c r="EI389" s="92"/>
    </row>
    <row r="390" spans="1:139" ht="14.4" thickTop="1" thickBot="1">
      <c r="A390" s="43"/>
      <c r="B390" s="96"/>
      <c r="C390" s="143" t="str">
        <f>IF(OR(COUNTIF($B$5:$B390,B390)=1,COUNTIF($B$5:$B390,B390)=0),"",COUNTIF($B$5:$B390,B390))</f>
        <v/>
      </c>
      <c r="D390" s="144" t="str">
        <f t="shared" si="24"/>
        <v/>
      </c>
      <c r="E390" s="43"/>
      <c r="F390" s="43"/>
      <c r="G390" s="102"/>
      <c r="H390" s="181"/>
      <c r="I390" s="181"/>
      <c r="J390" s="100"/>
      <c r="K390" s="100"/>
      <c r="L390" s="100"/>
      <c r="M390" s="100"/>
      <c r="N390" s="139">
        <f t="shared" si="25"/>
        <v>0</v>
      </c>
      <c r="O390" s="139">
        <f t="shared" si="26"/>
        <v>0</v>
      </c>
      <c r="P390" s="194" t="str">
        <f t="shared" si="27"/>
        <v/>
      </c>
      <c r="Q390" s="96"/>
      <c r="R390" s="183"/>
      <c r="S390" s="184"/>
      <c r="T390" s="94"/>
      <c r="U390" s="89"/>
      <c r="V390" s="89"/>
      <c r="W390" s="89"/>
      <c r="X390" s="89"/>
      <c r="Y390" s="89"/>
      <c r="Z390" s="89"/>
      <c r="AA390" s="89"/>
      <c r="AB390" s="89"/>
      <c r="AC390" s="89"/>
      <c r="AD390" s="89"/>
      <c r="AE390" s="92"/>
      <c r="AF390" s="93"/>
      <c r="AG390" s="89"/>
      <c r="AH390" s="89"/>
      <c r="AI390" s="89"/>
      <c r="AJ390" s="89"/>
      <c r="AK390" s="89"/>
      <c r="AL390" s="89"/>
      <c r="AM390" s="89"/>
      <c r="AN390" s="89"/>
      <c r="AO390" s="89"/>
      <c r="AP390" s="89"/>
      <c r="AQ390" s="92"/>
      <c r="AR390" s="93"/>
      <c r="AS390" s="89"/>
      <c r="AT390" s="89"/>
      <c r="AU390" s="89"/>
      <c r="AV390" s="89"/>
      <c r="AW390" s="89"/>
      <c r="AX390" s="89"/>
      <c r="AY390" s="89"/>
      <c r="AZ390" s="89"/>
      <c r="BA390" s="89"/>
      <c r="BB390" s="89"/>
      <c r="BC390" s="92"/>
      <c r="BD390" s="93"/>
      <c r="BE390" s="89"/>
      <c r="BF390" s="89"/>
      <c r="BG390" s="89"/>
      <c r="BH390" s="89"/>
      <c r="BI390" s="89"/>
      <c r="BJ390" s="90"/>
      <c r="BK390" s="90"/>
      <c r="BL390" s="90"/>
      <c r="BM390" s="90"/>
      <c r="BN390" s="90"/>
      <c r="BO390" s="95"/>
      <c r="BP390" s="93"/>
      <c r="BQ390" s="89"/>
      <c r="BR390" s="89"/>
      <c r="BS390" s="89"/>
      <c r="BT390" s="89"/>
      <c r="BU390" s="89"/>
      <c r="BV390" s="90"/>
      <c r="BW390" s="90"/>
      <c r="BX390" s="90"/>
      <c r="BY390" s="90"/>
      <c r="BZ390" s="90"/>
      <c r="CA390" s="95"/>
      <c r="CB390" s="93"/>
      <c r="CC390" s="89"/>
      <c r="CD390" s="89"/>
      <c r="CE390" s="89"/>
      <c r="CF390" s="89"/>
      <c r="CG390" s="89"/>
      <c r="CH390" s="90"/>
      <c r="CI390" s="90"/>
      <c r="CJ390" s="90"/>
      <c r="CK390" s="90"/>
      <c r="CL390" s="90"/>
      <c r="CM390" s="95"/>
      <c r="CN390" s="93"/>
      <c r="CO390" s="89"/>
      <c r="CP390" s="89"/>
      <c r="CQ390" s="89"/>
      <c r="CR390" s="89"/>
      <c r="CS390" s="89"/>
      <c r="CT390" s="89"/>
      <c r="CU390" s="89"/>
      <c r="CV390" s="89"/>
      <c r="CW390" s="89"/>
      <c r="CX390" s="89"/>
      <c r="CY390" s="92"/>
      <c r="CZ390" s="93"/>
      <c r="DA390" s="89"/>
      <c r="DB390" s="89"/>
      <c r="DC390" s="89"/>
      <c r="DD390" s="89"/>
      <c r="DE390" s="89"/>
      <c r="DF390" s="89"/>
      <c r="DG390" s="89"/>
      <c r="DH390" s="89"/>
      <c r="DI390" s="89"/>
      <c r="DJ390" s="89"/>
      <c r="DK390" s="92"/>
      <c r="DL390" s="93"/>
      <c r="DM390" s="89"/>
      <c r="DN390" s="89"/>
      <c r="DO390" s="89"/>
      <c r="DP390" s="89"/>
      <c r="DQ390" s="89"/>
      <c r="DR390" s="89"/>
      <c r="DS390" s="89"/>
      <c r="DT390" s="89"/>
      <c r="DU390" s="89"/>
      <c r="DV390" s="89"/>
      <c r="DW390" s="92"/>
      <c r="DX390" s="93"/>
      <c r="DY390" s="89"/>
      <c r="DZ390" s="89"/>
      <c r="EA390" s="89"/>
      <c r="EB390" s="89"/>
      <c r="EC390" s="89"/>
      <c r="ED390" s="89"/>
      <c r="EE390" s="89"/>
      <c r="EF390" s="89"/>
      <c r="EG390" s="89"/>
      <c r="EH390" s="89"/>
      <c r="EI390" s="92"/>
    </row>
    <row r="391" spans="1:139" ht="14.4" thickTop="1" thickBot="1">
      <c r="A391" s="43"/>
      <c r="B391" s="96"/>
      <c r="C391" s="143" t="str">
        <f>IF(OR(COUNTIF($B$5:$B391,B391)=1,COUNTIF($B$5:$B391,B391)=0),"",COUNTIF($B$5:$B391,B391))</f>
        <v/>
      </c>
      <c r="D391" s="144" t="str">
        <f t="shared" si="24"/>
        <v/>
      </c>
      <c r="E391" s="43"/>
      <c r="F391" s="43"/>
      <c r="G391" s="102"/>
      <c r="H391" s="181"/>
      <c r="I391" s="181"/>
      <c r="J391" s="100"/>
      <c r="K391" s="100"/>
      <c r="L391" s="100"/>
      <c r="M391" s="100"/>
      <c r="N391" s="139">
        <f t="shared" si="25"/>
        <v>0</v>
      </c>
      <c r="O391" s="139">
        <f t="shared" si="26"/>
        <v>0</v>
      </c>
      <c r="P391" s="194" t="str">
        <f t="shared" si="27"/>
        <v/>
      </c>
      <c r="Q391" s="96"/>
      <c r="R391" s="183"/>
      <c r="S391" s="184"/>
      <c r="T391" s="94"/>
      <c r="U391" s="89"/>
      <c r="V391" s="89"/>
      <c r="W391" s="89"/>
      <c r="X391" s="89"/>
      <c r="Y391" s="89"/>
      <c r="Z391" s="89"/>
      <c r="AA391" s="89"/>
      <c r="AB391" s="89"/>
      <c r="AC391" s="89"/>
      <c r="AD391" s="89"/>
      <c r="AE391" s="92"/>
      <c r="AF391" s="93"/>
      <c r="AG391" s="89"/>
      <c r="AH391" s="89"/>
      <c r="AI391" s="89"/>
      <c r="AJ391" s="89"/>
      <c r="AK391" s="89"/>
      <c r="AL391" s="89"/>
      <c r="AM391" s="89"/>
      <c r="AN391" s="89"/>
      <c r="AO391" s="89"/>
      <c r="AP391" s="89"/>
      <c r="AQ391" s="92"/>
      <c r="AR391" s="93"/>
      <c r="AS391" s="89"/>
      <c r="AT391" s="89"/>
      <c r="AU391" s="89"/>
      <c r="AV391" s="89"/>
      <c r="AW391" s="89"/>
      <c r="AX391" s="89"/>
      <c r="AY391" s="89"/>
      <c r="AZ391" s="89"/>
      <c r="BA391" s="89"/>
      <c r="BB391" s="89"/>
      <c r="BC391" s="92"/>
      <c r="BD391" s="93"/>
      <c r="BE391" s="89"/>
      <c r="BF391" s="89"/>
      <c r="BG391" s="89"/>
      <c r="BH391" s="89"/>
      <c r="BI391" s="89"/>
      <c r="BJ391" s="89"/>
      <c r="BK391" s="89"/>
      <c r="BL391" s="89"/>
      <c r="BM391" s="89"/>
      <c r="BN391" s="89"/>
      <c r="BO391" s="92"/>
      <c r="BP391" s="93"/>
      <c r="BQ391" s="89"/>
      <c r="BR391" s="89"/>
      <c r="BS391" s="89"/>
      <c r="BT391" s="89"/>
      <c r="BU391" s="89"/>
      <c r="BV391" s="89"/>
      <c r="BW391" s="89"/>
      <c r="BX391" s="89"/>
      <c r="BY391" s="89"/>
      <c r="BZ391" s="89"/>
      <c r="CA391" s="92"/>
      <c r="CB391" s="93"/>
      <c r="CC391" s="89"/>
      <c r="CD391" s="89"/>
      <c r="CE391" s="89"/>
      <c r="CF391" s="89"/>
      <c r="CG391" s="89"/>
      <c r="CH391" s="89"/>
      <c r="CI391" s="89"/>
      <c r="CJ391" s="89"/>
      <c r="CK391" s="89"/>
      <c r="CL391" s="89"/>
      <c r="CM391" s="92"/>
      <c r="CN391" s="93"/>
      <c r="CO391" s="89"/>
      <c r="CP391" s="89"/>
      <c r="CQ391" s="89"/>
      <c r="CR391" s="89"/>
      <c r="CS391" s="89"/>
      <c r="CT391" s="89"/>
      <c r="CU391" s="89"/>
      <c r="CV391" s="89"/>
      <c r="CW391" s="89"/>
      <c r="CX391" s="89"/>
      <c r="CY391" s="92"/>
      <c r="CZ391" s="93"/>
      <c r="DA391" s="89"/>
      <c r="DB391" s="89"/>
      <c r="DC391" s="89"/>
      <c r="DD391" s="89"/>
      <c r="DE391" s="89"/>
      <c r="DF391" s="89"/>
      <c r="DG391" s="89"/>
      <c r="DH391" s="89"/>
      <c r="DI391" s="89"/>
      <c r="DJ391" s="89"/>
      <c r="DK391" s="92"/>
      <c r="DL391" s="93"/>
      <c r="DM391" s="89"/>
      <c r="DN391" s="89"/>
      <c r="DO391" s="89"/>
      <c r="DP391" s="89"/>
      <c r="DQ391" s="89"/>
      <c r="DR391" s="89"/>
      <c r="DS391" s="89"/>
      <c r="DT391" s="89"/>
      <c r="DU391" s="89"/>
      <c r="DV391" s="89"/>
      <c r="DW391" s="92"/>
      <c r="DX391" s="93"/>
      <c r="DY391" s="89"/>
      <c r="DZ391" s="89"/>
      <c r="EA391" s="89"/>
      <c r="EB391" s="89"/>
      <c r="EC391" s="89"/>
      <c r="ED391" s="89"/>
      <c r="EE391" s="89"/>
      <c r="EF391" s="89"/>
      <c r="EG391" s="89"/>
      <c r="EH391" s="89"/>
      <c r="EI391" s="92"/>
    </row>
    <row r="392" spans="1:139" ht="14.4" thickTop="1" thickBot="1">
      <c r="A392" s="43"/>
      <c r="B392" s="96"/>
      <c r="C392" s="143" t="str">
        <f>IF(OR(COUNTIF($B$5:$B392,B392)=1,COUNTIF($B$5:$B392,B392)=0),"",COUNTIF($B$5:$B392,B392))</f>
        <v/>
      </c>
      <c r="D392" s="144" t="str">
        <f t="shared" si="24"/>
        <v/>
      </c>
      <c r="E392" s="43"/>
      <c r="F392" s="43"/>
      <c r="G392" s="102"/>
      <c r="H392" s="181"/>
      <c r="I392" s="181"/>
      <c r="J392" s="100"/>
      <c r="K392" s="100"/>
      <c r="L392" s="100"/>
      <c r="M392" s="100"/>
      <c r="N392" s="139">
        <f t="shared" si="25"/>
        <v>0</v>
      </c>
      <c r="O392" s="139">
        <f t="shared" si="26"/>
        <v>0</v>
      </c>
      <c r="P392" s="194" t="str">
        <f t="shared" si="27"/>
        <v/>
      </c>
      <c r="Q392" s="96"/>
      <c r="R392" s="183"/>
      <c r="S392" s="184"/>
      <c r="T392" s="94"/>
      <c r="U392" s="89"/>
      <c r="V392" s="89"/>
      <c r="W392" s="89"/>
      <c r="X392" s="89"/>
      <c r="Y392" s="89"/>
      <c r="Z392" s="89"/>
      <c r="AA392" s="89"/>
      <c r="AB392" s="89"/>
      <c r="AC392" s="89"/>
      <c r="AD392" s="89"/>
      <c r="AE392" s="92"/>
      <c r="AF392" s="93"/>
      <c r="AG392" s="89"/>
      <c r="AH392" s="89"/>
      <c r="AI392" s="89"/>
      <c r="AJ392" s="89"/>
      <c r="AK392" s="89"/>
      <c r="AL392" s="89"/>
      <c r="AM392" s="89"/>
      <c r="AN392" s="89"/>
      <c r="AO392" s="89"/>
      <c r="AP392" s="89"/>
      <c r="AQ392" s="92"/>
      <c r="AR392" s="93"/>
      <c r="AS392" s="89"/>
      <c r="AT392" s="89"/>
      <c r="AU392" s="89"/>
      <c r="AV392" s="89"/>
      <c r="AW392" s="89"/>
      <c r="AX392" s="89"/>
      <c r="AY392" s="89"/>
      <c r="AZ392" s="89"/>
      <c r="BA392" s="89"/>
      <c r="BB392" s="89"/>
      <c r="BC392" s="92"/>
      <c r="BD392" s="93"/>
      <c r="BE392" s="89"/>
      <c r="BF392" s="89"/>
      <c r="BG392" s="89"/>
      <c r="BH392" s="89"/>
      <c r="BI392" s="89"/>
      <c r="BJ392" s="89"/>
      <c r="BK392" s="89"/>
      <c r="BL392" s="89"/>
      <c r="BM392" s="89"/>
      <c r="BN392" s="89"/>
      <c r="BO392" s="92"/>
      <c r="BP392" s="93"/>
      <c r="BQ392" s="89"/>
      <c r="BR392" s="89"/>
      <c r="BS392" s="89"/>
      <c r="BT392" s="89"/>
      <c r="BU392" s="89"/>
      <c r="BV392" s="89"/>
      <c r="BW392" s="89"/>
      <c r="BX392" s="89"/>
      <c r="BY392" s="89"/>
      <c r="BZ392" s="89"/>
      <c r="CA392" s="92"/>
      <c r="CB392" s="93"/>
      <c r="CC392" s="89"/>
      <c r="CD392" s="89"/>
      <c r="CE392" s="89"/>
      <c r="CF392" s="89"/>
      <c r="CG392" s="89"/>
      <c r="CH392" s="89"/>
      <c r="CI392" s="89"/>
      <c r="CJ392" s="89"/>
      <c r="CK392" s="89"/>
      <c r="CL392" s="89"/>
      <c r="CM392" s="92"/>
      <c r="CN392" s="93"/>
      <c r="CO392" s="89"/>
      <c r="CP392" s="89"/>
      <c r="CQ392" s="89"/>
      <c r="CR392" s="89"/>
      <c r="CS392" s="89"/>
      <c r="CT392" s="89"/>
      <c r="CU392" s="89"/>
      <c r="CV392" s="89"/>
      <c r="CW392" s="89"/>
      <c r="CX392" s="89"/>
      <c r="CY392" s="92"/>
      <c r="CZ392" s="93"/>
      <c r="DA392" s="89"/>
      <c r="DB392" s="89"/>
      <c r="DC392" s="89"/>
      <c r="DD392" s="89"/>
      <c r="DE392" s="89"/>
      <c r="DF392" s="89"/>
      <c r="DG392" s="89"/>
      <c r="DH392" s="89"/>
      <c r="DI392" s="89"/>
      <c r="DJ392" s="89"/>
      <c r="DK392" s="92"/>
      <c r="DL392" s="93"/>
      <c r="DM392" s="89"/>
      <c r="DN392" s="89"/>
      <c r="DO392" s="89"/>
      <c r="DP392" s="89"/>
      <c r="DQ392" s="89"/>
      <c r="DR392" s="89"/>
      <c r="DS392" s="89"/>
      <c r="DT392" s="89"/>
      <c r="DU392" s="89"/>
      <c r="DV392" s="89"/>
      <c r="DW392" s="92"/>
      <c r="DX392" s="93"/>
      <c r="DY392" s="89"/>
      <c r="DZ392" s="89"/>
      <c r="EA392" s="89"/>
      <c r="EB392" s="89"/>
      <c r="EC392" s="89"/>
      <c r="ED392" s="89"/>
      <c r="EE392" s="89"/>
      <c r="EF392" s="89"/>
      <c r="EG392" s="89"/>
      <c r="EH392" s="89"/>
      <c r="EI392" s="92"/>
    </row>
    <row r="393" spans="1:139" ht="14.4" thickTop="1" thickBot="1">
      <c r="A393" s="43"/>
      <c r="B393" s="96"/>
      <c r="C393" s="143" t="str">
        <f>IF(OR(COUNTIF($B$5:$B393,B393)=1,COUNTIF($B$5:$B393,B393)=0),"",COUNTIF($B$5:$B393,B393))</f>
        <v/>
      </c>
      <c r="D393" s="144" t="str">
        <f t="shared" si="24"/>
        <v/>
      </c>
      <c r="E393" s="43"/>
      <c r="F393" s="43"/>
      <c r="G393" s="102"/>
      <c r="H393" s="181"/>
      <c r="I393" s="181"/>
      <c r="J393" s="100"/>
      <c r="K393" s="100"/>
      <c r="L393" s="100"/>
      <c r="M393" s="100"/>
      <c r="N393" s="139">
        <f t="shared" si="25"/>
        <v>0</v>
      </c>
      <c r="O393" s="139">
        <f t="shared" si="26"/>
        <v>0</v>
      </c>
      <c r="P393" s="194" t="str">
        <f t="shared" si="27"/>
        <v/>
      </c>
      <c r="Q393" s="96"/>
      <c r="R393" s="183"/>
      <c r="S393" s="184"/>
      <c r="T393" s="94"/>
      <c r="U393" s="89"/>
      <c r="V393" s="89"/>
      <c r="W393" s="89"/>
      <c r="X393" s="89"/>
      <c r="Y393" s="89"/>
      <c r="Z393" s="89"/>
      <c r="AA393" s="89"/>
      <c r="AB393" s="89"/>
      <c r="AC393" s="89"/>
      <c r="AD393" s="89"/>
      <c r="AE393" s="92"/>
      <c r="AF393" s="93"/>
      <c r="AG393" s="89"/>
      <c r="AH393" s="89"/>
      <c r="AI393" s="89"/>
      <c r="AJ393" s="89"/>
      <c r="AK393" s="89"/>
      <c r="AL393" s="89"/>
      <c r="AM393" s="89"/>
      <c r="AN393" s="89"/>
      <c r="AO393" s="89"/>
      <c r="AP393" s="89"/>
      <c r="AQ393" s="92"/>
      <c r="AR393" s="93"/>
      <c r="AS393" s="89"/>
      <c r="AT393" s="89"/>
      <c r="AU393" s="89"/>
      <c r="AV393" s="89"/>
      <c r="AW393" s="89"/>
      <c r="AX393" s="89"/>
      <c r="AY393" s="89"/>
      <c r="AZ393" s="89"/>
      <c r="BA393" s="89"/>
      <c r="BB393" s="89"/>
      <c r="BC393" s="92"/>
      <c r="BD393" s="93"/>
      <c r="BE393" s="89"/>
      <c r="BF393" s="89"/>
      <c r="BG393" s="89"/>
      <c r="BH393" s="89"/>
      <c r="BI393" s="89"/>
      <c r="BJ393" s="89"/>
      <c r="BK393" s="89"/>
      <c r="BL393" s="89"/>
      <c r="BM393" s="89"/>
      <c r="BN393" s="89"/>
      <c r="BO393" s="92"/>
      <c r="BP393" s="93"/>
      <c r="BQ393" s="89"/>
      <c r="BR393" s="89"/>
      <c r="BS393" s="89"/>
      <c r="BT393" s="89"/>
      <c r="BU393" s="89"/>
      <c r="BV393" s="89"/>
      <c r="BW393" s="89"/>
      <c r="BX393" s="89"/>
      <c r="BY393" s="89"/>
      <c r="BZ393" s="89"/>
      <c r="CA393" s="92"/>
      <c r="CB393" s="93"/>
      <c r="CC393" s="89"/>
      <c r="CD393" s="89"/>
      <c r="CE393" s="89"/>
      <c r="CF393" s="89"/>
      <c r="CG393" s="89"/>
      <c r="CH393" s="89"/>
      <c r="CI393" s="89"/>
      <c r="CJ393" s="89"/>
      <c r="CK393" s="89"/>
      <c r="CL393" s="89"/>
      <c r="CM393" s="92"/>
      <c r="CN393" s="93"/>
      <c r="CO393" s="89"/>
      <c r="CP393" s="89"/>
      <c r="CQ393" s="89"/>
      <c r="CR393" s="89"/>
      <c r="CS393" s="89"/>
      <c r="CT393" s="89"/>
      <c r="CU393" s="89"/>
      <c r="CV393" s="89"/>
      <c r="CW393" s="89"/>
      <c r="CX393" s="89"/>
      <c r="CY393" s="92"/>
      <c r="CZ393" s="93"/>
      <c r="DA393" s="89"/>
      <c r="DB393" s="89"/>
      <c r="DC393" s="89"/>
      <c r="DD393" s="89"/>
      <c r="DE393" s="89"/>
      <c r="DF393" s="89"/>
      <c r="DG393" s="89"/>
      <c r="DH393" s="89"/>
      <c r="DI393" s="89"/>
      <c r="DJ393" s="89"/>
      <c r="DK393" s="92"/>
      <c r="DL393" s="93"/>
      <c r="DM393" s="89"/>
      <c r="DN393" s="89"/>
      <c r="DO393" s="89"/>
      <c r="DP393" s="89"/>
      <c r="DQ393" s="89"/>
      <c r="DR393" s="89"/>
      <c r="DS393" s="89"/>
      <c r="DT393" s="89"/>
      <c r="DU393" s="89"/>
      <c r="DV393" s="89"/>
      <c r="DW393" s="92"/>
      <c r="DX393" s="93"/>
      <c r="DY393" s="89"/>
      <c r="DZ393" s="89"/>
      <c r="EA393" s="89"/>
      <c r="EB393" s="89"/>
      <c r="EC393" s="89"/>
      <c r="ED393" s="89"/>
      <c r="EE393" s="89"/>
      <c r="EF393" s="89"/>
      <c r="EG393" s="89"/>
      <c r="EH393" s="89"/>
      <c r="EI393" s="92"/>
    </row>
    <row r="394" spans="1:139" ht="14.4" thickTop="1" thickBot="1">
      <c r="A394" s="43"/>
      <c r="B394" s="96"/>
      <c r="C394" s="143" t="str">
        <f>IF(OR(COUNTIF($B$5:$B394,B394)=1,COUNTIF($B$5:$B394,B394)=0),"",COUNTIF($B$5:$B394,B394))</f>
        <v/>
      </c>
      <c r="D394" s="144" t="str">
        <f t="shared" si="24"/>
        <v/>
      </c>
      <c r="E394" s="43"/>
      <c r="F394" s="43"/>
      <c r="G394" s="102"/>
      <c r="H394" s="181"/>
      <c r="I394" s="181"/>
      <c r="J394" s="100"/>
      <c r="K394" s="100"/>
      <c r="L394" s="100"/>
      <c r="M394" s="100"/>
      <c r="N394" s="139">
        <f t="shared" si="25"/>
        <v>0</v>
      </c>
      <c r="O394" s="139">
        <f t="shared" si="26"/>
        <v>0</v>
      </c>
      <c r="P394" s="194" t="str">
        <f t="shared" si="27"/>
        <v/>
      </c>
      <c r="Q394" s="96"/>
      <c r="R394" s="183"/>
      <c r="S394" s="184"/>
      <c r="T394" s="94"/>
      <c r="U394" s="89"/>
      <c r="V394" s="89"/>
      <c r="W394" s="89"/>
      <c r="X394" s="89"/>
      <c r="Y394" s="89"/>
      <c r="Z394" s="89"/>
      <c r="AA394" s="89"/>
      <c r="AB394" s="89"/>
      <c r="AC394" s="89"/>
      <c r="AD394" s="89"/>
      <c r="AE394" s="92"/>
      <c r="AF394" s="93"/>
      <c r="AG394" s="89"/>
      <c r="AH394" s="89"/>
      <c r="AI394" s="89"/>
      <c r="AJ394" s="89"/>
      <c r="AK394" s="89"/>
      <c r="AL394" s="89"/>
      <c r="AM394" s="89"/>
      <c r="AN394" s="89"/>
      <c r="AO394" s="89"/>
      <c r="AP394" s="89"/>
      <c r="AQ394" s="92"/>
      <c r="AR394" s="93"/>
      <c r="AS394" s="89"/>
      <c r="AT394" s="89"/>
      <c r="AU394" s="89"/>
      <c r="AV394" s="89"/>
      <c r="AW394" s="89"/>
      <c r="AX394" s="89"/>
      <c r="AY394" s="89"/>
      <c r="AZ394" s="89"/>
      <c r="BA394" s="89"/>
      <c r="BB394" s="89"/>
      <c r="BC394" s="92"/>
      <c r="BD394" s="93"/>
      <c r="BE394" s="89"/>
      <c r="BF394" s="89"/>
      <c r="BG394" s="89"/>
      <c r="BH394" s="89"/>
      <c r="BI394" s="89"/>
      <c r="BJ394" s="89"/>
      <c r="BK394" s="89"/>
      <c r="BL394" s="89"/>
      <c r="BM394" s="89"/>
      <c r="BN394" s="89"/>
      <c r="BO394" s="92"/>
      <c r="BP394" s="93"/>
      <c r="BQ394" s="89"/>
      <c r="BR394" s="89"/>
      <c r="BS394" s="89"/>
      <c r="BT394" s="89"/>
      <c r="BU394" s="89"/>
      <c r="BV394" s="89"/>
      <c r="BW394" s="89"/>
      <c r="BX394" s="89"/>
      <c r="BY394" s="89"/>
      <c r="BZ394" s="89"/>
      <c r="CA394" s="92"/>
      <c r="CB394" s="93"/>
      <c r="CC394" s="89"/>
      <c r="CD394" s="89"/>
      <c r="CE394" s="89"/>
      <c r="CF394" s="89"/>
      <c r="CG394" s="89"/>
      <c r="CH394" s="89"/>
      <c r="CI394" s="89"/>
      <c r="CJ394" s="89"/>
      <c r="CK394" s="89"/>
      <c r="CL394" s="89"/>
      <c r="CM394" s="92"/>
      <c r="CN394" s="93"/>
      <c r="CO394" s="89"/>
      <c r="CP394" s="89"/>
      <c r="CQ394" s="89"/>
      <c r="CR394" s="89"/>
      <c r="CS394" s="89"/>
      <c r="CT394" s="89"/>
      <c r="CU394" s="89"/>
      <c r="CV394" s="89"/>
      <c r="CW394" s="89"/>
      <c r="CX394" s="89"/>
      <c r="CY394" s="92"/>
      <c r="CZ394" s="93"/>
      <c r="DA394" s="89"/>
      <c r="DB394" s="89"/>
      <c r="DC394" s="89"/>
      <c r="DD394" s="89"/>
      <c r="DE394" s="89"/>
      <c r="DF394" s="89"/>
      <c r="DG394" s="89"/>
      <c r="DH394" s="89"/>
      <c r="DI394" s="89"/>
      <c r="DJ394" s="89"/>
      <c r="DK394" s="92"/>
      <c r="DL394" s="93"/>
      <c r="DM394" s="89"/>
      <c r="DN394" s="89"/>
      <c r="DO394" s="89"/>
      <c r="DP394" s="89"/>
      <c r="DQ394" s="89"/>
      <c r="DR394" s="89"/>
      <c r="DS394" s="89"/>
      <c r="DT394" s="89"/>
      <c r="DU394" s="89"/>
      <c r="DV394" s="89"/>
      <c r="DW394" s="92"/>
      <c r="DX394" s="93"/>
      <c r="DY394" s="89"/>
      <c r="DZ394" s="89"/>
      <c r="EA394" s="89"/>
      <c r="EB394" s="89"/>
      <c r="EC394" s="89"/>
      <c r="ED394" s="89"/>
      <c r="EE394" s="89"/>
      <c r="EF394" s="89"/>
      <c r="EG394" s="89"/>
      <c r="EH394" s="89"/>
      <c r="EI394" s="92"/>
    </row>
    <row r="395" spans="1:139" ht="14.4" thickTop="1" thickBot="1">
      <c r="A395" s="43"/>
      <c r="B395" s="96"/>
      <c r="C395" s="143" t="str">
        <f>IF(OR(COUNTIF($B$5:$B395,B395)=1,COUNTIF($B$5:$B395,B395)=0),"",COUNTIF($B$5:$B395,B395))</f>
        <v/>
      </c>
      <c r="D395" s="144" t="str">
        <f t="shared" si="24"/>
        <v/>
      </c>
      <c r="E395" s="43"/>
      <c r="F395" s="43"/>
      <c r="G395" s="102"/>
      <c r="H395" s="181"/>
      <c r="I395" s="181"/>
      <c r="J395" s="100"/>
      <c r="K395" s="100"/>
      <c r="L395" s="100"/>
      <c r="M395" s="100"/>
      <c r="N395" s="139">
        <f t="shared" si="25"/>
        <v>0</v>
      </c>
      <c r="O395" s="139">
        <f t="shared" si="26"/>
        <v>0</v>
      </c>
      <c r="P395" s="194" t="str">
        <f t="shared" si="27"/>
        <v/>
      </c>
      <c r="Q395" s="96"/>
      <c r="R395" s="183"/>
      <c r="S395" s="184"/>
      <c r="T395" s="94"/>
      <c r="U395" s="89"/>
      <c r="V395" s="89"/>
      <c r="W395" s="89"/>
      <c r="X395" s="89"/>
      <c r="Y395" s="89"/>
      <c r="Z395" s="89"/>
      <c r="AA395" s="89"/>
      <c r="AB395" s="89"/>
      <c r="AC395" s="89"/>
      <c r="AD395" s="89"/>
      <c r="AE395" s="92"/>
      <c r="AF395" s="93"/>
      <c r="AG395" s="89"/>
      <c r="AH395" s="89"/>
      <c r="AI395" s="89"/>
      <c r="AJ395" s="89"/>
      <c r="AK395" s="89"/>
      <c r="AL395" s="89"/>
      <c r="AM395" s="89"/>
      <c r="AN395" s="89"/>
      <c r="AO395" s="89"/>
      <c r="AP395" s="89"/>
      <c r="AQ395" s="92"/>
      <c r="AR395" s="93"/>
      <c r="AS395" s="89"/>
      <c r="AT395" s="89"/>
      <c r="AU395" s="89"/>
      <c r="AV395" s="89"/>
      <c r="AW395" s="89"/>
      <c r="AX395" s="89"/>
      <c r="AY395" s="89"/>
      <c r="AZ395" s="89"/>
      <c r="BA395" s="89"/>
      <c r="BB395" s="89"/>
      <c r="BC395" s="92"/>
      <c r="BD395" s="93"/>
      <c r="BE395" s="89"/>
      <c r="BF395" s="89"/>
      <c r="BG395" s="89"/>
      <c r="BH395" s="89"/>
      <c r="BI395" s="89"/>
      <c r="BJ395" s="89"/>
      <c r="BK395" s="89"/>
      <c r="BL395" s="89"/>
      <c r="BM395" s="89"/>
      <c r="BN395" s="89"/>
      <c r="BO395" s="92"/>
      <c r="BP395" s="93"/>
      <c r="BQ395" s="89"/>
      <c r="BR395" s="89"/>
      <c r="BS395" s="89"/>
      <c r="BT395" s="89"/>
      <c r="BU395" s="89"/>
      <c r="BV395" s="89"/>
      <c r="BW395" s="89"/>
      <c r="BX395" s="89"/>
      <c r="BY395" s="89"/>
      <c r="BZ395" s="89"/>
      <c r="CA395" s="92"/>
      <c r="CB395" s="93"/>
      <c r="CC395" s="89"/>
      <c r="CD395" s="89"/>
      <c r="CE395" s="89"/>
      <c r="CF395" s="89"/>
      <c r="CG395" s="89"/>
      <c r="CH395" s="89"/>
      <c r="CI395" s="89"/>
      <c r="CJ395" s="89"/>
      <c r="CK395" s="89"/>
      <c r="CL395" s="89"/>
      <c r="CM395" s="92"/>
      <c r="CN395" s="93"/>
      <c r="CO395" s="89"/>
      <c r="CP395" s="89"/>
      <c r="CQ395" s="89"/>
      <c r="CR395" s="89"/>
      <c r="CS395" s="89"/>
      <c r="CT395" s="89"/>
      <c r="CU395" s="89"/>
      <c r="CV395" s="89"/>
      <c r="CW395" s="89"/>
      <c r="CX395" s="89"/>
      <c r="CY395" s="92"/>
      <c r="CZ395" s="93"/>
      <c r="DA395" s="89"/>
      <c r="DB395" s="89"/>
      <c r="DC395" s="89"/>
      <c r="DD395" s="89"/>
      <c r="DE395" s="89"/>
      <c r="DF395" s="89"/>
      <c r="DG395" s="89"/>
      <c r="DH395" s="89"/>
      <c r="DI395" s="89"/>
      <c r="DJ395" s="89"/>
      <c r="DK395" s="92"/>
      <c r="DL395" s="93"/>
      <c r="DM395" s="89"/>
      <c r="DN395" s="89"/>
      <c r="DO395" s="89"/>
      <c r="DP395" s="89"/>
      <c r="DQ395" s="89"/>
      <c r="DR395" s="89"/>
      <c r="DS395" s="89"/>
      <c r="DT395" s="89"/>
      <c r="DU395" s="89"/>
      <c r="DV395" s="89"/>
      <c r="DW395" s="92"/>
      <c r="DX395" s="93"/>
      <c r="DY395" s="89"/>
      <c r="DZ395" s="89"/>
      <c r="EA395" s="89"/>
      <c r="EB395" s="89"/>
      <c r="EC395" s="89"/>
      <c r="ED395" s="89"/>
      <c r="EE395" s="89"/>
      <c r="EF395" s="89"/>
      <c r="EG395" s="89"/>
      <c r="EH395" s="89"/>
      <c r="EI395" s="92"/>
    </row>
    <row r="396" spans="1:139" ht="14.4" thickTop="1" thickBot="1">
      <c r="A396" s="99"/>
      <c r="B396" s="96"/>
      <c r="C396" s="143" t="str">
        <f>IF(OR(COUNTIF($B$5:$B396,B396)=1,COUNTIF($B$5:$B396,B396)=0),"",COUNTIF($B$5:$B396,B396))</f>
        <v/>
      </c>
      <c r="D396" s="144" t="str">
        <f t="shared" si="24"/>
        <v/>
      </c>
      <c r="E396" s="99"/>
      <c r="F396" s="97"/>
      <c r="G396" s="100"/>
      <c r="H396" s="181"/>
      <c r="I396" s="181"/>
      <c r="J396" s="100"/>
      <c r="K396" s="100"/>
      <c r="L396" s="100"/>
      <c r="M396" s="100"/>
      <c r="N396" s="139">
        <f t="shared" si="25"/>
        <v>0</v>
      </c>
      <c r="O396" s="139">
        <f t="shared" si="26"/>
        <v>0</v>
      </c>
      <c r="P396" s="194" t="str">
        <f t="shared" si="27"/>
        <v/>
      </c>
      <c r="Q396" s="96"/>
      <c r="R396" s="183"/>
      <c r="S396" s="184"/>
      <c r="T396" s="94"/>
      <c r="U396" s="90"/>
      <c r="V396" s="90"/>
      <c r="W396" s="90"/>
      <c r="X396" s="90"/>
      <c r="Y396" s="90"/>
      <c r="Z396" s="90"/>
      <c r="AA396" s="90"/>
      <c r="AB396" s="90"/>
      <c r="AC396" s="90"/>
      <c r="AD396" s="90"/>
      <c r="AE396" s="95"/>
      <c r="AF396" s="94"/>
      <c r="AG396" s="90"/>
      <c r="AH396" s="90"/>
      <c r="AI396" s="90"/>
      <c r="AJ396" s="90"/>
      <c r="AK396" s="90"/>
      <c r="AL396" s="89"/>
      <c r="AM396" s="89"/>
      <c r="AN396" s="89"/>
      <c r="AO396" s="89"/>
      <c r="AP396" s="89"/>
      <c r="AQ396" s="92"/>
      <c r="AR396" s="94"/>
      <c r="AS396" s="90"/>
      <c r="AT396" s="90"/>
      <c r="AU396" s="90"/>
      <c r="AV396" s="90"/>
      <c r="AW396" s="90"/>
      <c r="AX396" s="90"/>
      <c r="AY396" s="90"/>
      <c r="AZ396" s="90"/>
      <c r="BA396" s="90"/>
      <c r="BB396" s="90"/>
      <c r="BC396" s="95"/>
      <c r="BD396" s="94"/>
      <c r="BE396" s="90"/>
      <c r="BF396" s="90"/>
      <c r="BG396" s="90"/>
      <c r="BH396" s="90"/>
      <c r="BI396" s="90"/>
      <c r="BJ396" s="89"/>
      <c r="BK396" s="89"/>
      <c r="BL396" s="89"/>
      <c r="BM396" s="89"/>
      <c r="BN396" s="89"/>
      <c r="BO396" s="92"/>
      <c r="BP396" s="93"/>
      <c r="BQ396" s="89"/>
      <c r="BR396" s="89"/>
      <c r="BS396" s="89"/>
      <c r="BT396" s="89"/>
      <c r="BU396" s="89"/>
      <c r="BV396" s="89"/>
      <c r="BW396" s="89"/>
      <c r="BX396" s="89"/>
      <c r="BY396" s="89"/>
      <c r="BZ396" s="89"/>
      <c r="CA396" s="92"/>
      <c r="CB396" s="93"/>
      <c r="CC396" s="89"/>
      <c r="CD396" s="89"/>
      <c r="CE396" s="89"/>
      <c r="CF396" s="89"/>
      <c r="CG396" s="89"/>
      <c r="CH396" s="89"/>
      <c r="CI396" s="89"/>
      <c r="CJ396" s="89"/>
      <c r="CK396" s="89"/>
      <c r="CL396" s="89"/>
      <c r="CM396" s="92"/>
      <c r="CN396" s="93"/>
      <c r="CO396" s="89"/>
      <c r="CP396" s="89"/>
      <c r="CQ396" s="89"/>
      <c r="CR396" s="89"/>
      <c r="CS396" s="89"/>
      <c r="CT396" s="89"/>
      <c r="CU396" s="89"/>
      <c r="CV396" s="89"/>
      <c r="CW396" s="89"/>
      <c r="CX396" s="89"/>
      <c r="CY396" s="92"/>
      <c r="CZ396" s="93"/>
      <c r="DA396" s="89"/>
      <c r="DB396" s="89"/>
      <c r="DC396" s="89"/>
      <c r="DD396" s="89"/>
      <c r="DE396" s="89"/>
      <c r="DF396" s="89"/>
      <c r="DG396" s="89"/>
      <c r="DH396" s="89"/>
      <c r="DI396" s="89"/>
      <c r="DJ396" s="89"/>
      <c r="DK396" s="92"/>
      <c r="DL396" s="93"/>
      <c r="DM396" s="89"/>
      <c r="DN396" s="89"/>
      <c r="DO396" s="89"/>
      <c r="DP396" s="89"/>
      <c r="DQ396" s="89"/>
      <c r="DR396" s="89"/>
      <c r="DS396" s="89"/>
      <c r="DT396" s="89"/>
      <c r="DU396" s="89"/>
      <c r="DV396" s="89"/>
      <c r="DW396" s="92"/>
      <c r="DX396" s="93"/>
      <c r="DY396" s="89"/>
      <c r="DZ396" s="89"/>
      <c r="EA396" s="89"/>
      <c r="EB396" s="89"/>
      <c r="EC396" s="89"/>
      <c r="ED396" s="89"/>
      <c r="EE396" s="89"/>
      <c r="EF396" s="89"/>
      <c r="EG396" s="89"/>
      <c r="EH396" s="89"/>
      <c r="EI396" s="92"/>
    </row>
    <row r="397" spans="1:139" ht="14.4" thickTop="1" thickBot="1">
      <c r="A397" s="43"/>
      <c r="B397" s="96"/>
      <c r="C397" s="143" t="str">
        <f>IF(OR(COUNTIF($B$5:$B397,B397)=1,COUNTIF($B$5:$B397,B397)=0),"",COUNTIF($B$5:$B397,B397))</f>
        <v/>
      </c>
      <c r="D397" s="144" t="str">
        <f t="shared" si="24"/>
        <v/>
      </c>
      <c r="E397" s="43"/>
      <c r="F397" s="43"/>
      <c r="G397" s="102"/>
      <c r="H397" s="181"/>
      <c r="I397" s="181"/>
      <c r="J397" s="100"/>
      <c r="K397" s="100"/>
      <c r="L397" s="100"/>
      <c r="M397" s="100"/>
      <c r="N397" s="139">
        <f t="shared" si="25"/>
        <v>0</v>
      </c>
      <c r="O397" s="139">
        <f t="shared" si="26"/>
        <v>0</v>
      </c>
      <c r="P397" s="194" t="str">
        <f t="shared" si="27"/>
        <v/>
      </c>
      <c r="Q397" s="96"/>
      <c r="R397" s="183"/>
      <c r="S397" s="184"/>
      <c r="T397" s="94"/>
      <c r="U397" s="90"/>
      <c r="V397" s="90"/>
      <c r="W397" s="90"/>
      <c r="X397" s="90"/>
      <c r="Y397" s="90"/>
      <c r="Z397" s="90"/>
      <c r="AA397" s="90"/>
      <c r="AB397" s="90"/>
      <c r="AC397" s="90"/>
      <c r="AD397" s="90"/>
      <c r="AE397" s="95"/>
      <c r="AF397" s="94"/>
      <c r="AG397" s="90"/>
      <c r="AH397" s="90"/>
      <c r="AI397" s="90"/>
      <c r="AJ397" s="90"/>
      <c r="AK397" s="90"/>
      <c r="AL397" s="90"/>
      <c r="AM397" s="90"/>
      <c r="AN397" s="90"/>
      <c r="AO397" s="90"/>
      <c r="AP397" s="90"/>
      <c r="AQ397" s="95"/>
      <c r="AR397" s="93"/>
      <c r="AS397" s="89"/>
      <c r="AT397" s="89"/>
      <c r="AU397" s="89"/>
      <c r="AV397" s="89"/>
      <c r="AW397" s="89"/>
      <c r="AX397" s="89"/>
      <c r="AY397" s="89"/>
      <c r="AZ397" s="89"/>
      <c r="BA397" s="89"/>
      <c r="BB397" s="89"/>
      <c r="BC397" s="92"/>
      <c r="BD397" s="93"/>
      <c r="BE397" s="89"/>
      <c r="BF397" s="89"/>
      <c r="BG397" s="89"/>
      <c r="BH397" s="89"/>
      <c r="BI397" s="89"/>
      <c r="BJ397" s="89"/>
      <c r="BK397" s="89"/>
      <c r="BL397" s="89"/>
      <c r="BM397" s="89"/>
      <c r="BN397" s="89"/>
      <c r="BO397" s="92"/>
      <c r="BP397" s="93"/>
      <c r="BQ397" s="89"/>
      <c r="BR397" s="89"/>
      <c r="BS397" s="89"/>
      <c r="BT397" s="89"/>
      <c r="BU397" s="89"/>
      <c r="BV397" s="89"/>
      <c r="BW397" s="89"/>
      <c r="BX397" s="89"/>
      <c r="BY397" s="89"/>
      <c r="BZ397" s="89"/>
      <c r="CA397" s="92"/>
      <c r="CB397" s="93"/>
      <c r="CC397" s="89"/>
      <c r="CD397" s="89"/>
      <c r="CE397" s="89"/>
      <c r="CF397" s="89"/>
      <c r="CG397" s="89"/>
      <c r="CH397" s="89"/>
      <c r="CI397" s="89"/>
      <c r="CJ397" s="89"/>
      <c r="CK397" s="89"/>
      <c r="CL397" s="89"/>
      <c r="CM397" s="92"/>
      <c r="CN397" s="93"/>
      <c r="CO397" s="89"/>
      <c r="CP397" s="89"/>
      <c r="CQ397" s="89"/>
      <c r="CR397" s="89"/>
      <c r="CS397" s="89"/>
      <c r="CT397" s="89"/>
      <c r="CU397" s="89"/>
      <c r="CV397" s="89"/>
      <c r="CW397" s="89"/>
      <c r="CX397" s="89"/>
      <c r="CY397" s="92"/>
      <c r="CZ397" s="93"/>
      <c r="DA397" s="89"/>
      <c r="DB397" s="89"/>
      <c r="DC397" s="89"/>
      <c r="DD397" s="89"/>
      <c r="DE397" s="89"/>
      <c r="DF397" s="89"/>
      <c r="DG397" s="89"/>
      <c r="DH397" s="89"/>
      <c r="DI397" s="89"/>
      <c r="DJ397" s="89"/>
      <c r="DK397" s="92"/>
      <c r="DL397" s="93"/>
      <c r="DM397" s="89"/>
      <c r="DN397" s="89"/>
      <c r="DO397" s="89"/>
      <c r="DP397" s="89"/>
      <c r="DQ397" s="89"/>
      <c r="DR397" s="89"/>
      <c r="DS397" s="89"/>
      <c r="DT397" s="89"/>
      <c r="DU397" s="89"/>
      <c r="DV397" s="89"/>
      <c r="DW397" s="92"/>
      <c r="DX397" s="93"/>
      <c r="DY397" s="89"/>
      <c r="DZ397" s="89"/>
      <c r="EA397" s="89"/>
      <c r="EB397" s="89"/>
      <c r="EC397" s="89"/>
      <c r="ED397" s="89"/>
      <c r="EE397" s="89"/>
      <c r="EF397" s="89"/>
      <c r="EG397" s="89"/>
      <c r="EH397" s="89"/>
      <c r="EI397" s="92"/>
    </row>
    <row r="398" spans="1:139" ht="14.4" thickTop="1" thickBot="1">
      <c r="A398" s="43"/>
      <c r="B398" s="96"/>
      <c r="C398" s="143" t="str">
        <f>IF(OR(COUNTIF($B$5:$B398,B398)=1,COUNTIF($B$5:$B398,B398)=0),"",COUNTIF($B$5:$B398,B398))</f>
        <v/>
      </c>
      <c r="D398" s="144" t="str">
        <f t="shared" si="24"/>
        <v/>
      </c>
      <c r="E398" s="43"/>
      <c r="F398" s="43"/>
      <c r="G398" s="102"/>
      <c r="H398" s="181"/>
      <c r="I398" s="181"/>
      <c r="J398" s="100"/>
      <c r="K398" s="100"/>
      <c r="L398" s="100"/>
      <c r="M398" s="100"/>
      <c r="N398" s="139">
        <f t="shared" si="25"/>
        <v>0</v>
      </c>
      <c r="O398" s="139">
        <f t="shared" si="26"/>
        <v>0</v>
      </c>
      <c r="P398" s="194" t="str">
        <f t="shared" si="27"/>
        <v/>
      </c>
      <c r="Q398" s="96"/>
      <c r="R398" s="183"/>
      <c r="S398" s="184"/>
      <c r="T398" s="94"/>
      <c r="U398" s="90"/>
      <c r="V398" s="90"/>
      <c r="W398" s="90"/>
      <c r="X398" s="90"/>
      <c r="Y398" s="90"/>
      <c r="Z398" s="90"/>
      <c r="AA398" s="90"/>
      <c r="AB398" s="90"/>
      <c r="AC398" s="90"/>
      <c r="AD398" s="90"/>
      <c r="AE398" s="95"/>
      <c r="AF398" s="94"/>
      <c r="AG398" s="90"/>
      <c r="AH398" s="90"/>
      <c r="AI398" s="90"/>
      <c r="AJ398" s="90"/>
      <c r="AK398" s="90"/>
      <c r="AL398" s="90"/>
      <c r="AM398" s="90"/>
      <c r="AN398" s="90"/>
      <c r="AO398" s="90"/>
      <c r="AP398" s="90"/>
      <c r="AQ398" s="95"/>
      <c r="AR398" s="93"/>
      <c r="AS398" s="89"/>
      <c r="AT398" s="89"/>
      <c r="AU398" s="89"/>
      <c r="AV398" s="89"/>
      <c r="AW398" s="89"/>
      <c r="AX398" s="89"/>
      <c r="AY398" s="89"/>
      <c r="AZ398" s="89"/>
      <c r="BA398" s="89"/>
      <c r="BB398" s="89"/>
      <c r="BC398" s="92"/>
      <c r="BD398" s="93"/>
      <c r="BE398" s="89"/>
      <c r="BF398" s="89"/>
      <c r="BG398" s="89"/>
      <c r="BH398" s="89"/>
      <c r="BI398" s="89"/>
      <c r="BJ398" s="89"/>
      <c r="BK398" s="89"/>
      <c r="BL398" s="89"/>
      <c r="BM398" s="89"/>
      <c r="BN398" s="89"/>
      <c r="BO398" s="92"/>
      <c r="BP398" s="93"/>
      <c r="BQ398" s="89"/>
      <c r="BR398" s="89"/>
      <c r="BS398" s="89"/>
      <c r="BT398" s="89"/>
      <c r="BU398" s="89"/>
      <c r="BV398" s="89"/>
      <c r="BW398" s="89"/>
      <c r="BX398" s="89"/>
      <c r="BY398" s="89"/>
      <c r="BZ398" s="89"/>
      <c r="CA398" s="92"/>
      <c r="CB398" s="93"/>
      <c r="CC398" s="89"/>
      <c r="CD398" s="89"/>
      <c r="CE398" s="89"/>
      <c r="CF398" s="89"/>
      <c r="CG398" s="89"/>
      <c r="CH398" s="89"/>
      <c r="CI398" s="89"/>
      <c r="CJ398" s="89"/>
      <c r="CK398" s="89"/>
      <c r="CL398" s="89"/>
      <c r="CM398" s="92"/>
      <c r="CN398" s="93"/>
      <c r="CO398" s="89"/>
      <c r="CP398" s="89"/>
      <c r="CQ398" s="89"/>
      <c r="CR398" s="89"/>
      <c r="CS398" s="89"/>
      <c r="CT398" s="89"/>
      <c r="CU398" s="89"/>
      <c r="CV398" s="89"/>
      <c r="CW398" s="89"/>
      <c r="CX398" s="89"/>
      <c r="CY398" s="92"/>
      <c r="CZ398" s="93"/>
      <c r="DA398" s="89"/>
      <c r="DB398" s="89"/>
      <c r="DC398" s="89"/>
      <c r="DD398" s="89"/>
      <c r="DE398" s="89"/>
      <c r="DF398" s="89"/>
      <c r="DG398" s="89"/>
      <c r="DH398" s="89"/>
      <c r="DI398" s="89"/>
      <c r="DJ398" s="89"/>
      <c r="DK398" s="92"/>
      <c r="DL398" s="93"/>
      <c r="DM398" s="89"/>
      <c r="DN398" s="89"/>
      <c r="DO398" s="89"/>
      <c r="DP398" s="89"/>
      <c r="DQ398" s="89"/>
      <c r="DR398" s="89"/>
      <c r="DS398" s="89"/>
      <c r="DT398" s="89"/>
      <c r="DU398" s="89"/>
      <c r="DV398" s="89"/>
      <c r="DW398" s="92"/>
      <c r="DX398" s="93"/>
      <c r="DY398" s="89"/>
      <c r="DZ398" s="89"/>
      <c r="EA398" s="89"/>
      <c r="EB398" s="89"/>
      <c r="EC398" s="89"/>
      <c r="ED398" s="89"/>
      <c r="EE398" s="89"/>
      <c r="EF398" s="89"/>
      <c r="EG398" s="89"/>
      <c r="EH398" s="89"/>
      <c r="EI398" s="92"/>
    </row>
    <row r="399" spans="1:139" ht="14.4" thickTop="1" thickBot="1">
      <c r="A399" s="43"/>
      <c r="B399" s="96"/>
      <c r="C399" s="143" t="str">
        <f>IF(OR(COUNTIF($B$5:$B399,B399)=1,COUNTIF($B$5:$B399,B399)=0),"",COUNTIF($B$5:$B399,B399))</f>
        <v/>
      </c>
      <c r="D399" s="144" t="str">
        <f t="shared" si="24"/>
        <v/>
      </c>
      <c r="E399" s="43"/>
      <c r="F399" s="43"/>
      <c r="G399" s="102"/>
      <c r="H399" s="181"/>
      <c r="I399" s="181"/>
      <c r="J399" s="100"/>
      <c r="K399" s="100"/>
      <c r="L399" s="100"/>
      <c r="M399" s="100"/>
      <c r="N399" s="139">
        <f t="shared" si="25"/>
        <v>0</v>
      </c>
      <c r="O399" s="139">
        <f t="shared" si="26"/>
        <v>0</v>
      </c>
      <c r="P399" s="194" t="str">
        <f t="shared" si="27"/>
        <v/>
      </c>
      <c r="Q399" s="96"/>
      <c r="R399" s="183"/>
      <c r="S399" s="184"/>
      <c r="T399" s="94"/>
      <c r="U399" s="90"/>
      <c r="V399" s="90"/>
      <c r="W399" s="90"/>
      <c r="X399" s="90"/>
      <c r="Y399" s="90"/>
      <c r="Z399" s="90"/>
      <c r="AA399" s="90"/>
      <c r="AB399" s="90"/>
      <c r="AC399" s="90"/>
      <c r="AD399" s="90"/>
      <c r="AE399" s="95"/>
      <c r="AF399" s="94"/>
      <c r="AG399" s="90"/>
      <c r="AH399" s="90"/>
      <c r="AI399" s="90"/>
      <c r="AJ399" s="90"/>
      <c r="AK399" s="90"/>
      <c r="AL399" s="90"/>
      <c r="AM399" s="90"/>
      <c r="AN399" s="90"/>
      <c r="AO399" s="90"/>
      <c r="AP399" s="90"/>
      <c r="AQ399" s="95"/>
      <c r="AR399" s="93"/>
      <c r="AS399" s="89"/>
      <c r="AT399" s="89"/>
      <c r="AU399" s="89"/>
      <c r="AV399" s="89"/>
      <c r="AW399" s="89"/>
      <c r="AX399" s="89"/>
      <c r="AY399" s="89"/>
      <c r="AZ399" s="89"/>
      <c r="BA399" s="89"/>
      <c r="BB399" s="89"/>
      <c r="BC399" s="92"/>
      <c r="BD399" s="93"/>
      <c r="BE399" s="89"/>
      <c r="BF399" s="89"/>
      <c r="BG399" s="89"/>
      <c r="BH399" s="89"/>
      <c r="BI399" s="89"/>
      <c r="BJ399" s="89"/>
      <c r="BK399" s="89"/>
      <c r="BL399" s="89"/>
      <c r="BM399" s="89"/>
      <c r="BN399" s="89"/>
      <c r="BO399" s="92"/>
      <c r="BP399" s="93"/>
      <c r="BQ399" s="89"/>
      <c r="BR399" s="89"/>
      <c r="BS399" s="89"/>
      <c r="BT399" s="89"/>
      <c r="BU399" s="89"/>
      <c r="BV399" s="89"/>
      <c r="BW399" s="89"/>
      <c r="BX399" s="89"/>
      <c r="BY399" s="89"/>
      <c r="BZ399" s="89"/>
      <c r="CA399" s="92"/>
      <c r="CB399" s="93"/>
      <c r="CC399" s="89"/>
      <c r="CD399" s="89"/>
      <c r="CE399" s="89"/>
      <c r="CF399" s="89"/>
      <c r="CG399" s="89"/>
      <c r="CH399" s="89"/>
      <c r="CI399" s="89"/>
      <c r="CJ399" s="89"/>
      <c r="CK399" s="89"/>
      <c r="CL399" s="89"/>
      <c r="CM399" s="92"/>
      <c r="CN399" s="93"/>
      <c r="CO399" s="89"/>
      <c r="CP399" s="89"/>
      <c r="CQ399" s="89"/>
      <c r="CR399" s="89"/>
      <c r="CS399" s="89"/>
      <c r="CT399" s="89"/>
      <c r="CU399" s="89"/>
      <c r="CV399" s="89"/>
      <c r="CW399" s="89"/>
      <c r="CX399" s="89"/>
      <c r="CY399" s="92"/>
      <c r="CZ399" s="93"/>
      <c r="DA399" s="89"/>
      <c r="DB399" s="89"/>
      <c r="DC399" s="89"/>
      <c r="DD399" s="89"/>
      <c r="DE399" s="89"/>
      <c r="DF399" s="89"/>
      <c r="DG399" s="89"/>
      <c r="DH399" s="89"/>
      <c r="DI399" s="89"/>
      <c r="DJ399" s="89"/>
      <c r="DK399" s="92"/>
      <c r="DL399" s="93"/>
      <c r="DM399" s="89"/>
      <c r="DN399" s="89"/>
      <c r="DO399" s="89"/>
      <c r="DP399" s="89"/>
      <c r="DQ399" s="89"/>
      <c r="DR399" s="89"/>
      <c r="DS399" s="89"/>
      <c r="DT399" s="89"/>
      <c r="DU399" s="89"/>
      <c r="DV399" s="89"/>
      <c r="DW399" s="92"/>
      <c r="DX399" s="93"/>
      <c r="DY399" s="89"/>
      <c r="DZ399" s="89"/>
      <c r="EA399" s="89"/>
      <c r="EB399" s="89"/>
      <c r="EC399" s="89"/>
      <c r="ED399" s="89"/>
      <c r="EE399" s="89"/>
      <c r="EF399" s="89"/>
      <c r="EG399" s="89"/>
      <c r="EH399" s="89"/>
      <c r="EI399" s="92"/>
    </row>
    <row r="400" spans="1:139" ht="14.4" thickTop="1" thickBot="1">
      <c r="A400" s="43"/>
      <c r="B400" s="96"/>
      <c r="C400" s="143" t="str">
        <f>IF(OR(COUNTIF($B$5:$B400,B400)=1,COUNTIF($B$5:$B400,B400)=0),"",COUNTIF($B$5:$B400,B400))</f>
        <v/>
      </c>
      <c r="D400" s="144" t="str">
        <f t="shared" si="24"/>
        <v/>
      </c>
      <c r="E400" s="43"/>
      <c r="F400" s="43"/>
      <c r="G400" s="102"/>
      <c r="H400" s="181"/>
      <c r="I400" s="181"/>
      <c r="J400" s="100"/>
      <c r="K400" s="100"/>
      <c r="L400" s="100"/>
      <c r="M400" s="100"/>
      <c r="N400" s="139">
        <f t="shared" si="25"/>
        <v>0</v>
      </c>
      <c r="O400" s="139">
        <f t="shared" si="26"/>
        <v>0</v>
      </c>
      <c r="P400" s="194" t="str">
        <f t="shared" si="27"/>
        <v/>
      </c>
      <c r="Q400" s="96"/>
      <c r="R400" s="183"/>
      <c r="S400" s="184"/>
      <c r="T400" s="94"/>
      <c r="U400" s="90"/>
      <c r="V400" s="90"/>
      <c r="W400" s="90"/>
      <c r="X400" s="90"/>
      <c r="Y400" s="90"/>
      <c r="Z400" s="90"/>
      <c r="AA400" s="90"/>
      <c r="AB400" s="90"/>
      <c r="AC400" s="90"/>
      <c r="AD400" s="90"/>
      <c r="AE400" s="95"/>
      <c r="AF400" s="94"/>
      <c r="AG400" s="90"/>
      <c r="AH400" s="90"/>
      <c r="AI400" s="90"/>
      <c r="AJ400" s="90"/>
      <c r="AK400" s="90"/>
      <c r="AL400" s="90"/>
      <c r="AM400" s="90"/>
      <c r="AN400" s="90"/>
      <c r="AO400" s="90"/>
      <c r="AP400" s="90"/>
      <c r="AQ400" s="95"/>
      <c r="AR400" s="93"/>
      <c r="AS400" s="89"/>
      <c r="AT400" s="89"/>
      <c r="AU400" s="89"/>
      <c r="AV400" s="89"/>
      <c r="AW400" s="89"/>
      <c r="AX400" s="89"/>
      <c r="AY400" s="89"/>
      <c r="AZ400" s="89"/>
      <c r="BA400" s="89"/>
      <c r="BB400" s="89"/>
      <c r="BC400" s="92"/>
      <c r="BD400" s="93"/>
      <c r="BE400" s="89"/>
      <c r="BF400" s="89"/>
      <c r="BG400" s="89"/>
      <c r="BH400" s="89"/>
      <c r="BI400" s="89"/>
      <c r="BJ400" s="89"/>
      <c r="BK400" s="89"/>
      <c r="BL400" s="89"/>
      <c r="BM400" s="89"/>
      <c r="BN400" s="89"/>
      <c r="BO400" s="92"/>
      <c r="BP400" s="93"/>
      <c r="BQ400" s="89"/>
      <c r="BR400" s="89"/>
      <c r="BS400" s="89"/>
      <c r="BT400" s="89"/>
      <c r="BU400" s="89"/>
      <c r="BV400" s="89"/>
      <c r="BW400" s="89"/>
      <c r="BX400" s="89"/>
      <c r="BY400" s="89"/>
      <c r="BZ400" s="89"/>
      <c r="CA400" s="92"/>
      <c r="CB400" s="93"/>
      <c r="CC400" s="89"/>
      <c r="CD400" s="89"/>
      <c r="CE400" s="89"/>
      <c r="CF400" s="89"/>
      <c r="CG400" s="89"/>
      <c r="CH400" s="89"/>
      <c r="CI400" s="89"/>
      <c r="CJ400" s="89"/>
      <c r="CK400" s="89"/>
      <c r="CL400" s="89"/>
      <c r="CM400" s="92"/>
      <c r="CN400" s="93"/>
      <c r="CO400" s="89"/>
      <c r="CP400" s="89"/>
      <c r="CQ400" s="89"/>
      <c r="CR400" s="89"/>
      <c r="CS400" s="89"/>
      <c r="CT400" s="89"/>
      <c r="CU400" s="89"/>
      <c r="CV400" s="89"/>
      <c r="CW400" s="89"/>
      <c r="CX400" s="89"/>
      <c r="CY400" s="92"/>
      <c r="CZ400" s="93"/>
      <c r="DA400" s="89"/>
      <c r="DB400" s="89"/>
      <c r="DC400" s="89"/>
      <c r="DD400" s="89"/>
      <c r="DE400" s="89"/>
      <c r="DF400" s="89"/>
      <c r="DG400" s="89"/>
      <c r="DH400" s="89"/>
      <c r="DI400" s="89"/>
      <c r="DJ400" s="89"/>
      <c r="DK400" s="92"/>
      <c r="DL400" s="93"/>
      <c r="DM400" s="89"/>
      <c r="DN400" s="89"/>
      <c r="DO400" s="89"/>
      <c r="DP400" s="89"/>
      <c r="DQ400" s="89"/>
      <c r="DR400" s="89"/>
      <c r="DS400" s="89"/>
      <c r="DT400" s="89"/>
      <c r="DU400" s="89"/>
      <c r="DV400" s="89"/>
      <c r="DW400" s="92"/>
      <c r="DX400" s="93"/>
      <c r="DY400" s="89"/>
      <c r="DZ400" s="89"/>
      <c r="EA400" s="89"/>
      <c r="EB400" s="89"/>
      <c r="EC400" s="89"/>
      <c r="ED400" s="89"/>
      <c r="EE400" s="89"/>
      <c r="EF400" s="89"/>
      <c r="EG400" s="89"/>
      <c r="EH400" s="89"/>
      <c r="EI400" s="92"/>
    </row>
    <row r="401" spans="1:139" ht="14.4" thickTop="1" thickBot="1">
      <c r="A401" s="43"/>
      <c r="B401" s="96"/>
      <c r="C401" s="143" t="str">
        <f>IF(OR(COUNTIF($B$5:$B401,B401)=1,COUNTIF($B$5:$B401,B401)=0),"",COUNTIF($B$5:$B401,B401))</f>
        <v/>
      </c>
      <c r="D401" s="144" t="str">
        <f t="shared" si="24"/>
        <v/>
      </c>
      <c r="E401" s="43"/>
      <c r="F401" s="43"/>
      <c r="G401" s="102"/>
      <c r="H401" s="181"/>
      <c r="I401" s="181"/>
      <c r="J401" s="100"/>
      <c r="K401" s="100"/>
      <c r="L401" s="100"/>
      <c r="M401" s="100"/>
      <c r="N401" s="139">
        <f t="shared" si="25"/>
        <v>0</v>
      </c>
      <c r="O401" s="139">
        <f t="shared" si="26"/>
        <v>0</v>
      </c>
      <c r="P401" s="194" t="str">
        <f t="shared" si="27"/>
        <v/>
      </c>
      <c r="Q401" s="96"/>
      <c r="R401" s="183"/>
      <c r="S401" s="184"/>
      <c r="T401" s="94"/>
      <c r="U401" s="90"/>
      <c r="V401" s="90"/>
      <c r="W401" s="90"/>
      <c r="X401" s="90"/>
      <c r="Y401" s="90"/>
      <c r="Z401" s="90"/>
      <c r="AA401" s="90"/>
      <c r="AB401" s="90"/>
      <c r="AC401" s="90"/>
      <c r="AD401" s="90"/>
      <c r="AE401" s="95"/>
      <c r="AF401" s="94"/>
      <c r="AG401" s="90"/>
      <c r="AH401" s="90"/>
      <c r="AI401" s="90"/>
      <c r="AJ401" s="90"/>
      <c r="AK401" s="90"/>
      <c r="AL401" s="90"/>
      <c r="AM401" s="90"/>
      <c r="AN401" s="90"/>
      <c r="AO401" s="90"/>
      <c r="AP401" s="90"/>
      <c r="AQ401" s="95"/>
      <c r="AR401" s="93"/>
      <c r="AS401" s="89"/>
      <c r="AT401" s="89"/>
      <c r="AU401" s="89"/>
      <c r="AV401" s="89"/>
      <c r="AW401" s="89"/>
      <c r="AX401" s="89"/>
      <c r="AY401" s="89"/>
      <c r="AZ401" s="89"/>
      <c r="BA401" s="89"/>
      <c r="BB401" s="89"/>
      <c r="BC401" s="92"/>
      <c r="BD401" s="93"/>
      <c r="BE401" s="89"/>
      <c r="BF401" s="89"/>
      <c r="BG401" s="89"/>
      <c r="BH401" s="89"/>
      <c r="BI401" s="89"/>
      <c r="BJ401" s="89"/>
      <c r="BK401" s="89"/>
      <c r="BL401" s="89"/>
      <c r="BM401" s="89"/>
      <c r="BN401" s="89"/>
      <c r="BO401" s="92"/>
      <c r="BP401" s="93"/>
      <c r="BQ401" s="89"/>
      <c r="BR401" s="89"/>
      <c r="BS401" s="89"/>
      <c r="BT401" s="89"/>
      <c r="BU401" s="89"/>
      <c r="BV401" s="89"/>
      <c r="BW401" s="89"/>
      <c r="BX401" s="89"/>
      <c r="BY401" s="89"/>
      <c r="BZ401" s="89"/>
      <c r="CA401" s="92"/>
      <c r="CB401" s="93"/>
      <c r="CC401" s="89"/>
      <c r="CD401" s="89"/>
      <c r="CE401" s="89"/>
      <c r="CF401" s="89"/>
      <c r="CG401" s="89"/>
      <c r="CH401" s="89"/>
      <c r="CI401" s="89"/>
      <c r="CJ401" s="89"/>
      <c r="CK401" s="89"/>
      <c r="CL401" s="89"/>
      <c r="CM401" s="92"/>
      <c r="CN401" s="93"/>
      <c r="CO401" s="89"/>
      <c r="CP401" s="89"/>
      <c r="CQ401" s="89"/>
      <c r="CR401" s="89"/>
      <c r="CS401" s="89"/>
      <c r="CT401" s="89"/>
      <c r="CU401" s="89"/>
      <c r="CV401" s="89"/>
      <c r="CW401" s="89"/>
      <c r="CX401" s="89"/>
      <c r="CY401" s="92"/>
      <c r="CZ401" s="93"/>
      <c r="DA401" s="89"/>
      <c r="DB401" s="89"/>
      <c r="DC401" s="89"/>
      <c r="DD401" s="89"/>
      <c r="DE401" s="89"/>
      <c r="DF401" s="89"/>
      <c r="DG401" s="89"/>
      <c r="DH401" s="89"/>
      <c r="DI401" s="89"/>
      <c r="DJ401" s="89"/>
      <c r="DK401" s="92"/>
      <c r="DL401" s="93"/>
      <c r="DM401" s="89"/>
      <c r="DN401" s="89"/>
      <c r="DO401" s="89"/>
      <c r="DP401" s="89"/>
      <c r="DQ401" s="89"/>
      <c r="DR401" s="89"/>
      <c r="DS401" s="89"/>
      <c r="DT401" s="89"/>
      <c r="DU401" s="89"/>
      <c r="DV401" s="89"/>
      <c r="DW401" s="92"/>
      <c r="DX401" s="93"/>
      <c r="DY401" s="89"/>
      <c r="DZ401" s="89"/>
      <c r="EA401" s="89"/>
      <c r="EB401" s="89"/>
      <c r="EC401" s="89"/>
      <c r="ED401" s="89"/>
      <c r="EE401" s="89"/>
      <c r="EF401" s="89"/>
      <c r="EG401" s="89"/>
      <c r="EH401" s="89"/>
      <c r="EI401" s="92"/>
    </row>
    <row r="402" spans="1:139" ht="14.4" thickTop="1" thickBot="1">
      <c r="A402" s="43"/>
      <c r="B402" s="96"/>
      <c r="C402" s="143" t="str">
        <f>IF(OR(COUNTIF($B$5:$B402,B402)=1,COUNTIF($B$5:$B402,B402)=0),"",COUNTIF($B$5:$B402,B402))</f>
        <v/>
      </c>
      <c r="D402" s="144" t="str">
        <f t="shared" si="24"/>
        <v/>
      </c>
      <c r="E402" s="43"/>
      <c r="F402" s="43"/>
      <c r="G402" s="102"/>
      <c r="H402" s="181"/>
      <c r="I402" s="181"/>
      <c r="J402" s="100"/>
      <c r="K402" s="100"/>
      <c r="L402" s="100"/>
      <c r="M402" s="100"/>
      <c r="N402" s="139">
        <f t="shared" si="25"/>
        <v>0</v>
      </c>
      <c r="O402" s="139">
        <f t="shared" si="26"/>
        <v>0</v>
      </c>
      <c r="P402" s="194" t="str">
        <f t="shared" si="27"/>
        <v/>
      </c>
      <c r="Q402" s="96"/>
      <c r="R402" s="183"/>
      <c r="S402" s="184"/>
      <c r="T402" s="94"/>
      <c r="U402" s="90"/>
      <c r="V402" s="90"/>
      <c r="W402" s="90"/>
      <c r="X402" s="90"/>
      <c r="Y402" s="90"/>
      <c r="Z402" s="90"/>
      <c r="AA402" s="90"/>
      <c r="AB402" s="90"/>
      <c r="AC402" s="90"/>
      <c r="AD402" s="90"/>
      <c r="AE402" s="95"/>
      <c r="AF402" s="94"/>
      <c r="AG402" s="90"/>
      <c r="AH402" s="90"/>
      <c r="AI402" s="90"/>
      <c r="AJ402" s="90"/>
      <c r="AK402" s="90"/>
      <c r="AL402" s="90"/>
      <c r="AM402" s="90"/>
      <c r="AN402" s="90"/>
      <c r="AO402" s="90"/>
      <c r="AP402" s="90"/>
      <c r="AQ402" s="95"/>
      <c r="AR402" s="93"/>
      <c r="AS402" s="89"/>
      <c r="AT402" s="89"/>
      <c r="AU402" s="89"/>
      <c r="AV402" s="89"/>
      <c r="AW402" s="89"/>
      <c r="AX402" s="89"/>
      <c r="AY402" s="89"/>
      <c r="AZ402" s="89"/>
      <c r="BA402" s="89"/>
      <c r="BB402" s="89"/>
      <c r="BC402" s="92"/>
      <c r="BD402" s="93"/>
      <c r="BE402" s="89"/>
      <c r="BF402" s="89"/>
      <c r="BG402" s="89"/>
      <c r="BH402" s="89"/>
      <c r="BI402" s="89"/>
      <c r="BJ402" s="89"/>
      <c r="BK402" s="89"/>
      <c r="BL402" s="89"/>
      <c r="BM402" s="89"/>
      <c r="BN402" s="89"/>
      <c r="BO402" s="92"/>
      <c r="BP402" s="93"/>
      <c r="BQ402" s="89"/>
      <c r="BR402" s="89"/>
      <c r="BS402" s="89"/>
      <c r="BT402" s="89"/>
      <c r="BU402" s="89"/>
      <c r="BV402" s="89"/>
      <c r="BW402" s="89"/>
      <c r="BX402" s="89"/>
      <c r="BY402" s="89"/>
      <c r="BZ402" s="89"/>
      <c r="CA402" s="92"/>
      <c r="CB402" s="93"/>
      <c r="CC402" s="89"/>
      <c r="CD402" s="89"/>
      <c r="CE402" s="89"/>
      <c r="CF402" s="89"/>
      <c r="CG402" s="89"/>
      <c r="CH402" s="89"/>
      <c r="CI402" s="89"/>
      <c r="CJ402" s="89"/>
      <c r="CK402" s="89"/>
      <c r="CL402" s="89"/>
      <c r="CM402" s="92"/>
      <c r="CN402" s="93"/>
      <c r="CO402" s="89"/>
      <c r="CP402" s="89"/>
      <c r="CQ402" s="89"/>
      <c r="CR402" s="89"/>
      <c r="CS402" s="89"/>
      <c r="CT402" s="89"/>
      <c r="CU402" s="89"/>
      <c r="CV402" s="89"/>
      <c r="CW402" s="89"/>
      <c r="CX402" s="89"/>
      <c r="CY402" s="92"/>
      <c r="CZ402" s="93"/>
      <c r="DA402" s="89"/>
      <c r="DB402" s="89"/>
      <c r="DC402" s="89"/>
      <c r="DD402" s="89"/>
      <c r="DE402" s="89"/>
      <c r="DF402" s="89"/>
      <c r="DG402" s="89"/>
      <c r="DH402" s="89"/>
      <c r="DI402" s="89"/>
      <c r="DJ402" s="89"/>
      <c r="DK402" s="92"/>
      <c r="DL402" s="93"/>
      <c r="DM402" s="89"/>
      <c r="DN402" s="89"/>
      <c r="DO402" s="89"/>
      <c r="DP402" s="89"/>
      <c r="DQ402" s="89"/>
      <c r="DR402" s="89"/>
      <c r="DS402" s="89"/>
      <c r="DT402" s="89"/>
      <c r="DU402" s="89"/>
      <c r="DV402" s="89"/>
      <c r="DW402" s="92"/>
      <c r="DX402" s="93"/>
      <c r="DY402" s="89"/>
      <c r="DZ402" s="89"/>
      <c r="EA402" s="89"/>
      <c r="EB402" s="89"/>
      <c r="EC402" s="89"/>
      <c r="ED402" s="89"/>
      <c r="EE402" s="89"/>
      <c r="EF402" s="89"/>
      <c r="EG402" s="89"/>
      <c r="EH402" s="89"/>
      <c r="EI402" s="92"/>
    </row>
    <row r="403" spans="1:139" ht="14.4" thickTop="1" thickBot="1">
      <c r="A403" s="43"/>
      <c r="B403" s="96"/>
      <c r="C403" s="143" t="str">
        <f>IF(OR(COUNTIF($B$5:$B403,B403)=1,COUNTIF($B$5:$B403,B403)=0),"",COUNTIF($B$5:$B403,B403))</f>
        <v/>
      </c>
      <c r="D403" s="144" t="str">
        <f t="shared" si="24"/>
        <v/>
      </c>
      <c r="E403" s="43"/>
      <c r="F403" s="43"/>
      <c r="G403" s="102"/>
      <c r="H403" s="181"/>
      <c r="I403" s="181"/>
      <c r="J403" s="100"/>
      <c r="K403" s="100"/>
      <c r="L403" s="100"/>
      <c r="M403" s="100"/>
      <c r="N403" s="139">
        <f t="shared" si="25"/>
        <v>0</v>
      </c>
      <c r="O403" s="139">
        <f t="shared" si="26"/>
        <v>0</v>
      </c>
      <c r="P403" s="194" t="str">
        <f t="shared" si="27"/>
        <v/>
      </c>
      <c r="Q403" s="96"/>
      <c r="R403" s="183"/>
      <c r="S403" s="184"/>
      <c r="T403" s="94"/>
      <c r="U403" s="90"/>
      <c r="V403" s="90"/>
      <c r="W403" s="90"/>
      <c r="X403" s="90"/>
      <c r="Y403" s="90"/>
      <c r="Z403" s="90"/>
      <c r="AA403" s="90"/>
      <c r="AB403" s="90"/>
      <c r="AC403" s="90"/>
      <c r="AD403" s="90"/>
      <c r="AE403" s="95"/>
      <c r="AF403" s="94"/>
      <c r="AG403" s="90"/>
      <c r="AH403" s="90"/>
      <c r="AI403" s="90"/>
      <c r="AJ403" s="90"/>
      <c r="AK403" s="90"/>
      <c r="AL403" s="90"/>
      <c r="AM403" s="90"/>
      <c r="AN403" s="90"/>
      <c r="AO403" s="90"/>
      <c r="AP403" s="90"/>
      <c r="AQ403" s="95"/>
      <c r="AR403" s="93"/>
      <c r="AS403" s="89"/>
      <c r="AT403" s="89"/>
      <c r="AU403" s="89"/>
      <c r="AV403" s="89"/>
      <c r="AW403" s="89"/>
      <c r="AX403" s="89"/>
      <c r="AY403" s="89"/>
      <c r="AZ403" s="89"/>
      <c r="BA403" s="89"/>
      <c r="BB403" s="89"/>
      <c r="BC403" s="92"/>
      <c r="BD403" s="93"/>
      <c r="BE403" s="89"/>
      <c r="BF403" s="89"/>
      <c r="BG403" s="89"/>
      <c r="BH403" s="89"/>
      <c r="BI403" s="89"/>
      <c r="BJ403" s="89"/>
      <c r="BK403" s="89"/>
      <c r="BL403" s="89"/>
      <c r="BM403" s="89"/>
      <c r="BN403" s="89"/>
      <c r="BO403" s="92"/>
      <c r="BP403" s="93"/>
      <c r="BQ403" s="89"/>
      <c r="BR403" s="89"/>
      <c r="BS403" s="89"/>
      <c r="BT403" s="89"/>
      <c r="BU403" s="89"/>
      <c r="BV403" s="89"/>
      <c r="BW403" s="89"/>
      <c r="BX403" s="89"/>
      <c r="BY403" s="89"/>
      <c r="BZ403" s="89"/>
      <c r="CA403" s="92"/>
      <c r="CB403" s="93"/>
      <c r="CC403" s="89"/>
      <c r="CD403" s="89"/>
      <c r="CE403" s="89"/>
      <c r="CF403" s="89"/>
      <c r="CG403" s="89"/>
      <c r="CH403" s="89"/>
      <c r="CI403" s="89"/>
      <c r="CJ403" s="89"/>
      <c r="CK403" s="89"/>
      <c r="CL403" s="89"/>
      <c r="CM403" s="92"/>
      <c r="CN403" s="93"/>
      <c r="CO403" s="89"/>
      <c r="CP403" s="89"/>
      <c r="CQ403" s="89"/>
      <c r="CR403" s="89"/>
      <c r="CS403" s="89"/>
      <c r="CT403" s="89"/>
      <c r="CU403" s="89"/>
      <c r="CV403" s="89"/>
      <c r="CW403" s="89"/>
      <c r="CX403" s="89"/>
      <c r="CY403" s="92"/>
      <c r="CZ403" s="93"/>
      <c r="DA403" s="89"/>
      <c r="DB403" s="89"/>
      <c r="DC403" s="89"/>
      <c r="DD403" s="89"/>
      <c r="DE403" s="89"/>
      <c r="DF403" s="89"/>
      <c r="DG403" s="89"/>
      <c r="DH403" s="89"/>
      <c r="DI403" s="89"/>
      <c r="DJ403" s="89"/>
      <c r="DK403" s="92"/>
      <c r="DL403" s="93"/>
      <c r="DM403" s="89"/>
      <c r="DN403" s="89"/>
      <c r="DO403" s="89"/>
      <c r="DP403" s="89"/>
      <c r="DQ403" s="89"/>
      <c r="DR403" s="89"/>
      <c r="DS403" s="89"/>
      <c r="DT403" s="89"/>
      <c r="DU403" s="89"/>
      <c r="DV403" s="89"/>
      <c r="DW403" s="92"/>
      <c r="DX403" s="93"/>
      <c r="DY403" s="89"/>
      <c r="DZ403" s="89"/>
      <c r="EA403" s="89"/>
      <c r="EB403" s="89"/>
      <c r="EC403" s="89"/>
      <c r="ED403" s="89"/>
      <c r="EE403" s="89"/>
      <c r="EF403" s="89"/>
      <c r="EG403" s="89"/>
      <c r="EH403" s="89"/>
      <c r="EI403" s="92"/>
    </row>
    <row r="404" spans="1:139" ht="14.4" thickTop="1" thickBot="1">
      <c r="A404" s="43"/>
      <c r="B404" s="96"/>
      <c r="C404" s="143" t="str">
        <f>IF(OR(COUNTIF($B$5:$B404,B404)=1,COUNTIF($B$5:$B404,B404)=0),"",COUNTIF($B$5:$B404,B404))</f>
        <v/>
      </c>
      <c r="D404" s="144" t="str">
        <f t="shared" si="24"/>
        <v/>
      </c>
      <c r="E404" s="43"/>
      <c r="F404" s="43"/>
      <c r="G404" s="102"/>
      <c r="H404" s="181"/>
      <c r="I404" s="181"/>
      <c r="J404" s="100"/>
      <c r="K404" s="100"/>
      <c r="L404" s="100"/>
      <c r="M404" s="100"/>
      <c r="N404" s="139">
        <f t="shared" si="25"/>
        <v>0</v>
      </c>
      <c r="O404" s="139">
        <f t="shared" si="26"/>
        <v>0</v>
      </c>
      <c r="P404" s="194" t="str">
        <f t="shared" si="27"/>
        <v/>
      </c>
      <c r="Q404" s="96"/>
      <c r="R404" s="183"/>
      <c r="S404" s="184"/>
      <c r="T404" s="94"/>
      <c r="U404" s="90"/>
      <c r="V404" s="90"/>
      <c r="W404" s="90"/>
      <c r="X404" s="90"/>
      <c r="Y404" s="90"/>
      <c r="Z404" s="90"/>
      <c r="AA404" s="90"/>
      <c r="AB404" s="90"/>
      <c r="AC404" s="90"/>
      <c r="AD404" s="90"/>
      <c r="AE404" s="95"/>
      <c r="AF404" s="94"/>
      <c r="AG404" s="90"/>
      <c r="AH404" s="90"/>
      <c r="AI404" s="90"/>
      <c r="AJ404" s="90"/>
      <c r="AK404" s="90"/>
      <c r="AL404" s="90"/>
      <c r="AM404" s="90"/>
      <c r="AN404" s="90"/>
      <c r="AO404" s="90"/>
      <c r="AP404" s="90"/>
      <c r="AQ404" s="95"/>
      <c r="AR404" s="93"/>
      <c r="AS404" s="89"/>
      <c r="AT404" s="89"/>
      <c r="AU404" s="89"/>
      <c r="AV404" s="89"/>
      <c r="AW404" s="89"/>
      <c r="AX404" s="89"/>
      <c r="AY404" s="89"/>
      <c r="AZ404" s="89"/>
      <c r="BA404" s="89"/>
      <c r="BB404" s="89"/>
      <c r="BC404" s="92"/>
      <c r="BD404" s="93"/>
      <c r="BE404" s="89"/>
      <c r="BF404" s="89"/>
      <c r="BG404" s="89"/>
      <c r="BH404" s="89"/>
      <c r="BI404" s="89"/>
      <c r="BJ404" s="89"/>
      <c r="BK404" s="89"/>
      <c r="BL404" s="89"/>
      <c r="BM404" s="89"/>
      <c r="BN404" s="89"/>
      <c r="BO404" s="92"/>
      <c r="BP404" s="93"/>
      <c r="BQ404" s="89"/>
      <c r="BR404" s="89"/>
      <c r="BS404" s="89"/>
      <c r="BT404" s="89"/>
      <c r="BU404" s="89"/>
      <c r="BV404" s="89"/>
      <c r="BW404" s="89"/>
      <c r="BX404" s="89"/>
      <c r="BY404" s="89"/>
      <c r="BZ404" s="89"/>
      <c r="CA404" s="92"/>
      <c r="CB404" s="93"/>
      <c r="CC404" s="89"/>
      <c r="CD404" s="89"/>
      <c r="CE404" s="89"/>
      <c r="CF404" s="89"/>
      <c r="CG404" s="89"/>
      <c r="CH404" s="89"/>
      <c r="CI404" s="89"/>
      <c r="CJ404" s="89"/>
      <c r="CK404" s="89"/>
      <c r="CL404" s="89"/>
      <c r="CM404" s="92"/>
      <c r="CN404" s="93"/>
      <c r="CO404" s="89"/>
      <c r="CP404" s="89"/>
      <c r="CQ404" s="89"/>
      <c r="CR404" s="89"/>
      <c r="CS404" s="89"/>
      <c r="CT404" s="89"/>
      <c r="CU404" s="89"/>
      <c r="CV404" s="89"/>
      <c r="CW404" s="89"/>
      <c r="CX404" s="89"/>
      <c r="CY404" s="92"/>
      <c r="CZ404" s="93"/>
      <c r="DA404" s="89"/>
      <c r="DB404" s="89"/>
      <c r="DC404" s="89"/>
      <c r="DD404" s="89"/>
      <c r="DE404" s="89"/>
      <c r="DF404" s="89"/>
      <c r="DG404" s="89"/>
      <c r="DH404" s="89"/>
      <c r="DI404" s="89"/>
      <c r="DJ404" s="89"/>
      <c r="DK404" s="92"/>
      <c r="DL404" s="93"/>
      <c r="DM404" s="89"/>
      <c r="DN404" s="89"/>
      <c r="DO404" s="89"/>
      <c r="DP404" s="89"/>
      <c r="DQ404" s="89"/>
      <c r="DR404" s="89"/>
      <c r="DS404" s="89"/>
      <c r="DT404" s="89"/>
      <c r="DU404" s="89"/>
      <c r="DV404" s="89"/>
      <c r="DW404" s="92"/>
      <c r="DX404" s="93"/>
      <c r="DY404" s="89"/>
      <c r="DZ404" s="89"/>
      <c r="EA404" s="89"/>
      <c r="EB404" s="89"/>
      <c r="EC404" s="89"/>
      <c r="ED404" s="89"/>
      <c r="EE404" s="89"/>
      <c r="EF404" s="89"/>
      <c r="EG404" s="89"/>
      <c r="EH404" s="89"/>
      <c r="EI404" s="92"/>
    </row>
    <row r="405" spans="1:139" ht="14.4" thickTop="1" thickBot="1">
      <c r="A405" s="43"/>
      <c r="B405" s="96"/>
      <c r="C405" s="143" t="str">
        <f>IF(OR(COUNTIF($B$5:$B405,B405)=1,COUNTIF($B$5:$B405,B405)=0),"",COUNTIF($B$5:$B405,B405))</f>
        <v/>
      </c>
      <c r="D405" s="144" t="str">
        <f t="shared" si="24"/>
        <v/>
      </c>
      <c r="E405" s="43"/>
      <c r="F405" s="43"/>
      <c r="G405" s="102"/>
      <c r="H405" s="181"/>
      <c r="I405" s="181"/>
      <c r="J405" s="100"/>
      <c r="K405" s="100"/>
      <c r="L405" s="100"/>
      <c r="M405" s="100"/>
      <c r="N405" s="139">
        <f t="shared" si="25"/>
        <v>0</v>
      </c>
      <c r="O405" s="139">
        <f t="shared" si="26"/>
        <v>0</v>
      </c>
      <c r="P405" s="194" t="str">
        <f t="shared" si="27"/>
        <v/>
      </c>
      <c r="Q405" s="96"/>
      <c r="R405" s="183"/>
      <c r="S405" s="184"/>
      <c r="T405" s="94"/>
      <c r="U405" s="90"/>
      <c r="V405" s="90"/>
      <c r="W405" s="90"/>
      <c r="X405" s="90"/>
      <c r="Y405" s="90"/>
      <c r="Z405" s="90"/>
      <c r="AA405" s="90"/>
      <c r="AB405" s="90"/>
      <c r="AC405" s="90"/>
      <c r="AD405" s="90"/>
      <c r="AE405" s="95"/>
      <c r="AF405" s="94"/>
      <c r="AG405" s="90"/>
      <c r="AH405" s="90"/>
      <c r="AI405" s="90"/>
      <c r="AJ405" s="90"/>
      <c r="AK405" s="90"/>
      <c r="AL405" s="90"/>
      <c r="AM405" s="90"/>
      <c r="AN405" s="90"/>
      <c r="AO405" s="90"/>
      <c r="AP405" s="90"/>
      <c r="AQ405" s="95"/>
      <c r="AR405" s="93"/>
      <c r="AS405" s="89"/>
      <c r="AT405" s="89"/>
      <c r="AU405" s="89"/>
      <c r="AV405" s="89"/>
      <c r="AW405" s="89"/>
      <c r="AX405" s="89"/>
      <c r="AY405" s="89"/>
      <c r="AZ405" s="89"/>
      <c r="BA405" s="89"/>
      <c r="BB405" s="89"/>
      <c r="BC405" s="92"/>
      <c r="BD405" s="93"/>
      <c r="BE405" s="89"/>
      <c r="BF405" s="89"/>
      <c r="BG405" s="89"/>
      <c r="BH405" s="89"/>
      <c r="BI405" s="89"/>
      <c r="BJ405" s="89"/>
      <c r="BK405" s="89"/>
      <c r="BL405" s="89"/>
      <c r="BM405" s="89"/>
      <c r="BN405" s="89"/>
      <c r="BO405" s="92"/>
      <c r="BP405" s="93"/>
      <c r="BQ405" s="89"/>
      <c r="BR405" s="89"/>
      <c r="BS405" s="89"/>
      <c r="BT405" s="89"/>
      <c r="BU405" s="89"/>
      <c r="BV405" s="89"/>
      <c r="BW405" s="89"/>
      <c r="BX405" s="89"/>
      <c r="BY405" s="89"/>
      <c r="BZ405" s="89"/>
      <c r="CA405" s="92"/>
      <c r="CB405" s="93"/>
      <c r="CC405" s="89"/>
      <c r="CD405" s="89"/>
      <c r="CE405" s="89"/>
      <c r="CF405" s="89"/>
      <c r="CG405" s="89"/>
      <c r="CH405" s="89"/>
      <c r="CI405" s="89"/>
      <c r="CJ405" s="89"/>
      <c r="CK405" s="89"/>
      <c r="CL405" s="89"/>
      <c r="CM405" s="92"/>
      <c r="CN405" s="93"/>
      <c r="CO405" s="89"/>
      <c r="CP405" s="89"/>
      <c r="CQ405" s="89"/>
      <c r="CR405" s="89"/>
      <c r="CS405" s="89"/>
      <c r="CT405" s="89"/>
      <c r="CU405" s="89"/>
      <c r="CV405" s="89"/>
      <c r="CW405" s="89"/>
      <c r="CX405" s="89"/>
      <c r="CY405" s="92"/>
      <c r="CZ405" s="93"/>
      <c r="DA405" s="89"/>
      <c r="DB405" s="89"/>
      <c r="DC405" s="89"/>
      <c r="DD405" s="89"/>
      <c r="DE405" s="89"/>
      <c r="DF405" s="89"/>
      <c r="DG405" s="89"/>
      <c r="DH405" s="89"/>
      <c r="DI405" s="89"/>
      <c r="DJ405" s="89"/>
      <c r="DK405" s="92"/>
      <c r="DL405" s="93"/>
      <c r="DM405" s="89"/>
      <c r="DN405" s="89"/>
      <c r="DO405" s="89"/>
      <c r="DP405" s="89"/>
      <c r="DQ405" s="89"/>
      <c r="DR405" s="89"/>
      <c r="DS405" s="89"/>
      <c r="DT405" s="89"/>
      <c r="DU405" s="89"/>
      <c r="DV405" s="89"/>
      <c r="DW405" s="92"/>
      <c r="DX405" s="93"/>
      <c r="DY405" s="89"/>
      <c r="DZ405" s="89"/>
      <c r="EA405" s="89"/>
      <c r="EB405" s="89"/>
      <c r="EC405" s="89"/>
      <c r="ED405" s="89"/>
      <c r="EE405" s="89"/>
      <c r="EF405" s="89"/>
      <c r="EG405" s="89"/>
      <c r="EH405" s="89"/>
      <c r="EI405" s="92"/>
    </row>
    <row r="406" spans="1:139" ht="14.4" thickTop="1" thickBot="1">
      <c r="A406" s="43"/>
      <c r="B406" s="96"/>
      <c r="C406" s="143" t="str">
        <f>IF(OR(COUNTIF($B$5:$B406,B406)=1,COUNTIF($B$5:$B406,B406)=0),"",COUNTIF($B$5:$B406,B406))</f>
        <v/>
      </c>
      <c r="D406" s="144" t="str">
        <f t="shared" si="24"/>
        <v/>
      </c>
      <c r="E406" s="43"/>
      <c r="F406" s="43"/>
      <c r="G406" s="102"/>
      <c r="H406" s="181"/>
      <c r="I406" s="181"/>
      <c r="J406" s="100"/>
      <c r="K406" s="100"/>
      <c r="L406" s="100"/>
      <c r="M406" s="100"/>
      <c r="N406" s="139">
        <f t="shared" si="25"/>
        <v>0</v>
      </c>
      <c r="O406" s="139">
        <f t="shared" si="26"/>
        <v>0</v>
      </c>
      <c r="P406" s="194" t="str">
        <f t="shared" si="27"/>
        <v/>
      </c>
      <c r="Q406" s="96"/>
      <c r="R406" s="183"/>
      <c r="S406" s="184"/>
      <c r="T406" s="94"/>
      <c r="U406" s="90"/>
      <c r="V406" s="90"/>
      <c r="W406" s="90"/>
      <c r="X406" s="90"/>
      <c r="Y406" s="90"/>
      <c r="Z406" s="90"/>
      <c r="AA406" s="90"/>
      <c r="AB406" s="90"/>
      <c r="AC406" s="90"/>
      <c r="AD406" s="90"/>
      <c r="AE406" s="95"/>
      <c r="AF406" s="94"/>
      <c r="AG406" s="90"/>
      <c r="AH406" s="90"/>
      <c r="AI406" s="90"/>
      <c r="AJ406" s="90"/>
      <c r="AK406" s="90"/>
      <c r="AL406" s="90"/>
      <c r="AM406" s="90"/>
      <c r="AN406" s="90"/>
      <c r="AO406" s="90"/>
      <c r="AP406" s="90"/>
      <c r="AQ406" s="95"/>
      <c r="AR406" s="93"/>
      <c r="AS406" s="89"/>
      <c r="AT406" s="89"/>
      <c r="AU406" s="89"/>
      <c r="AV406" s="89"/>
      <c r="AW406" s="89"/>
      <c r="AX406" s="90"/>
      <c r="AY406" s="90"/>
      <c r="AZ406" s="90"/>
      <c r="BA406" s="90"/>
      <c r="BB406" s="90"/>
      <c r="BC406" s="95"/>
      <c r="BD406" s="93"/>
      <c r="BE406" s="89"/>
      <c r="BF406" s="89"/>
      <c r="BG406" s="89"/>
      <c r="BH406" s="89"/>
      <c r="BI406" s="89"/>
      <c r="BJ406" s="89"/>
      <c r="BK406" s="89"/>
      <c r="BL406" s="89"/>
      <c r="BM406" s="89"/>
      <c r="BN406" s="89"/>
      <c r="BO406" s="92"/>
      <c r="BP406" s="93"/>
      <c r="BQ406" s="89"/>
      <c r="BR406" s="89"/>
      <c r="BS406" s="89"/>
      <c r="BT406" s="89"/>
      <c r="BU406" s="89"/>
      <c r="BV406" s="89"/>
      <c r="BW406" s="89"/>
      <c r="BX406" s="89"/>
      <c r="BY406" s="89"/>
      <c r="BZ406" s="89"/>
      <c r="CA406" s="92"/>
      <c r="CB406" s="93"/>
      <c r="CC406" s="89"/>
      <c r="CD406" s="89"/>
      <c r="CE406" s="89"/>
      <c r="CF406" s="89"/>
      <c r="CG406" s="89"/>
      <c r="CH406" s="89"/>
      <c r="CI406" s="89"/>
      <c r="CJ406" s="89"/>
      <c r="CK406" s="89"/>
      <c r="CL406" s="89"/>
      <c r="CM406" s="92"/>
      <c r="CN406" s="93"/>
      <c r="CO406" s="89"/>
      <c r="CP406" s="89"/>
      <c r="CQ406" s="89"/>
      <c r="CR406" s="89"/>
      <c r="CS406" s="89"/>
      <c r="CT406" s="89"/>
      <c r="CU406" s="89"/>
      <c r="CV406" s="89"/>
      <c r="CW406" s="89"/>
      <c r="CX406" s="89"/>
      <c r="CY406" s="92"/>
      <c r="CZ406" s="93"/>
      <c r="DA406" s="89"/>
      <c r="DB406" s="89"/>
      <c r="DC406" s="89"/>
      <c r="DD406" s="89"/>
      <c r="DE406" s="89"/>
      <c r="DF406" s="89"/>
      <c r="DG406" s="89"/>
      <c r="DH406" s="89"/>
      <c r="DI406" s="89"/>
      <c r="DJ406" s="89"/>
      <c r="DK406" s="92"/>
      <c r="DL406" s="93"/>
      <c r="DM406" s="89"/>
      <c r="DN406" s="89"/>
      <c r="DO406" s="89"/>
      <c r="DP406" s="89"/>
      <c r="DQ406" s="89"/>
      <c r="DR406" s="89"/>
      <c r="DS406" s="89"/>
      <c r="DT406" s="89"/>
      <c r="DU406" s="89"/>
      <c r="DV406" s="89"/>
      <c r="DW406" s="92"/>
      <c r="DX406" s="93"/>
      <c r="DY406" s="89"/>
      <c r="DZ406" s="89"/>
      <c r="EA406" s="89"/>
      <c r="EB406" s="89"/>
      <c r="EC406" s="89"/>
      <c r="ED406" s="89"/>
      <c r="EE406" s="89"/>
      <c r="EF406" s="89"/>
      <c r="EG406" s="89"/>
      <c r="EH406" s="89"/>
      <c r="EI406" s="92"/>
    </row>
    <row r="407" spans="1:139" ht="14.4" thickTop="1" thickBot="1">
      <c r="A407" s="43"/>
      <c r="B407" s="96"/>
      <c r="C407" s="143" t="str">
        <f>IF(OR(COUNTIF($B$5:$B407,B407)=1,COUNTIF($B$5:$B407,B407)=0),"",COUNTIF($B$5:$B407,B407))</f>
        <v/>
      </c>
      <c r="D407" s="144" t="str">
        <f t="shared" si="24"/>
        <v/>
      </c>
      <c r="E407" s="43"/>
      <c r="F407" s="43"/>
      <c r="G407" s="102"/>
      <c r="H407" s="181"/>
      <c r="I407" s="181"/>
      <c r="J407" s="100"/>
      <c r="K407" s="100"/>
      <c r="L407" s="100"/>
      <c r="M407" s="100"/>
      <c r="N407" s="139">
        <f t="shared" si="25"/>
        <v>0</v>
      </c>
      <c r="O407" s="139">
        <f t="shared" si="26"/>
        <v>0</v>
      </c>
      <c r="P407" s="194" t="str">
        <f t="shared" si="27"/>
        <v/>
      </c>
      <c r="Q407" s="96"/>
      <c r="R407" s="183"/>
      <c r="S407" s="184"/>
      <c r="T407" s="94"/>
      <c r="U407" s="90"/>
      <c r="V407" s="90"/>
      <c r="W407" s="90"/>
      <c r="X407" s="90"/>
      <c r="Y407" s="90"/>
      <c r="Z407" s="90"/>
      <c r="AA407" s="90"/>
      <c r="AB407" s="90"/>
      <c r="AC407" s="90"/>
      <c r="AD407" s="90"/>
      <c r="AE407" s="95"/>
      <c r="AF407" s="94"/>
      <c r="AG407" s="90"/>
      <c r="AH407" s="90"/>
      <c r="AI407" s="90"/>
      <c r="AJ407" s="90"/>
      <c r="AK407" s="90"/>
      <c r="AL407" s="90"/>
      <c r="AM407" s="90"/>
      <c r="AN407" s="90"/>
      <c r="AO407" s="90"/>
      <c r="AP407" s="90"/>
      <c r="AQ407" s="95"/>
      <c r="AR407" s="93"/>
      <c r="AS407" s="89"/>
      <c r="AT407" s="89"/>
      <c r="AU407" s="89"/>
      <c r="AV407" s="89"/>
      <c r="AW407" s="89"/>
      <c r="AX407" s="89"/>
      <c r="AY407" s="89"/>
      <c r="AZ407" s="89"/>
      <c r="BA407" s="89"/>
      <c r="BB407" s="89"/>
      <c r="BC407" s="92"/>
      <c r="BD407" s="93"/>
      <c r="BE407" s="89"/>
      <c r="BF407" s="89"/>
      <c r="BG407" s="89"/>
      <c r="BH407" s="89"/>
      <c r="BI407" s="89"/>
      <c r="BJ407" s="89"/>
      <c r="BK407" s="89"/>
      <c r="BL407" s="89"/>
      <c r="BM407" s="89"/>
      <c r="BN407" s="89"/>
      <c r="BO407" s="92"/>
      <c r="BP407" s="93"/>
      <c r="BQ407" s="89"/>
      <c r="BR407" s="89"/>
      <c r="BS407" s="89"/>
      <c r="BT407" s="89"/>
      <c r="BU407" s="89"/>
      <c r="BV407" s="89"/>
      <c r="BW407" s="89"/>
      <c r="BX407" s="89"/>
      <c r="BY407" s="89"/>
      <c r="BZ407" s="89"/>
      <c r="CA407" s="92"/>
      <c r="CB407" s="93"/>
      <c r="CC407" s="89"/>
      <c r="CD407" s="89"/>
      <c r="CE407" s="89"/>
      <c r="CF407" s="89"/>
      <c r="CG407" s="89"/>
      <c r="CH407" s="89"/>
      <c r="CI407" s="89"/>
      <c r="CJ407" s="89"/>
      <c r="CK407" s="89"/>
      <c r="CL407" s="89"/>
      <c r="CM407" s="92"/>
      <c r="CN407" s="93"/>
      <c r="CO407" s="89"/>
      <c r="CP407" s="89"/>
      <c r="CQ407" s="89"/>
      <c r="CR407" s="89"/>
      <c r="CS407" s="89"/>
      <c r="CT407" s="89"/>
      <c r="CU407" s="89"/>
      <c r="CV407" s="89"/>
      <c r="CW407" s="89"/>
      <c r="CX407" s="89"/>
      <c r="CY407" s="92"/>
      <c r="CZ407" s="93"/>
      <c r="DA407" s="89"/>
      <c r="DB407" s="89"/>
      <c r="DC407" s="89"/>
      <c r="DD407" s="89"/>
      <c r="DE407" s="89"/>
      <c r="DF407" s="89"/>
      <c r="DG407" s="89"/>
      <c r="DH407" s="89"/>
      <c r="DI407" s="89"/>
      <c r="DJ407" s="89"/>
      <c r="DK407" s="92"/>
      <c r="DL407" s="93"/>
      <c r="DM407" s="89"/>
      <c r="DN407" s="89"/>
      <c r="DO407" s="89"/>
      <c r="DP407" s="89"/>
      <c r="DQ407" s="89"/>
      <c r="DR407" s="89"/>
      <c r="DS407" s="89"/>
      <c r="DT407" s="89"/>
      <c r="DU407" s="89"/>
      <c r="DV407" s="89"/>
      <c r="DW407" s="92"/>
      <c r="DX407" s="93"/>
      <c r="DY407" s="89"/>
      <c r="DZ407" s="89"/>
      <c r="EA407" s="89"/>
      <c r="EB407" s="89"/>
      <c r="EC407" s="89"/>
      <c r="ED407" s="89"/>
      <c r="EE407" s="89"/>
      <c r="EF407" s="89"/>
      <c r="EG407" s="89"/>
      <c r="EH407" s="89"/>
      <c r="EI407" s="92"/>
    </row>
    <row r="408" spans="1:139" ht="14.4" thickTop="1" thickBot="1">
      <c r="A408" s="43"/>
      <c r="B408" s="96"/>
      <c r="C408" s="143" t="str">
        <f>IF(OR(COUNTIF($B$5:$B408,B408)=1,COUNTIF($B$5:$B408,B408)=0),"",COUNTIF($B$5:$B408,B408))</f>
        <v/>
      </c>
      <c r="D408" s="144" t="str">
        <f t="shared" si="24"/>
        <v/>
      </c>
      <c r="E408" s="43"/>
      <c r="F408" s="43"/>
      <c r="G408" s="102"/>
      <c r="H408" s="181"/>
      <c r="I408" s="181"/>
      <c r="J408" s="100"/>
      <c r="K408" s="100"/>
      <c r="L408" s="100"/>
      <c r="M408" s="100"/>
      <c r="N408" s="139">
        <f t="shared" si="25"/>
        <v>0</v>
      </c>
      <c r="O408" s="139">
        <f t="shared" si="26"/>
        <v>0</v>
      </c>
      <c r="P408" s="194" t="str">
        <f t="shared" si="27"/>
        <v/>
      </c>
      <c r="Q408" s="96"/>
      <c r="R408" s="183"/>
      <c r="S408" s="184"/>
      <c r="T408" s="94"/>
      <c r="U408" s="90"/>
      <c r="V408" s="90"/>
      <c r="W408" s="90"/>
      <c r="X408" s="90"/>
      <c r="Y408" s="90"/>
      <c r="Z408" s="90"/>
      <c r="AA408" s="90"/>
      <c r="AB408" s="90"/>
      <c r="AC408" s="90"/>
      <c r="AD408" s="90"/>
      <c r="AE408" s="95"/>
      <c r="AF408" s="94"/>
      <c r="AG408" s="90"/>
      <c r="AH408" s="90"/>
      <c r="AI408" s="90"/>
      <c r="AJ408" s="90"/>
      <c r="AK408" s="90"/>
      <c r="AL408" s="90"/>
      <c r="AM408" s="90"/>
      <c r="AN408" s="90"/>
      <c r="AO408" s="90"/>
      <c r="AP408" s="90"/>
      <c r="AQ408" s="95"/>
      <c r="AR408" s="93"/>
      <c r="AS408" s="89"/>
      <c r="AT408" s="89"/>
      <c r="AU408" s="89"/>
      <c r="AV408" s="89"/>
      <c r="AW408" s="89"/>
      <c r="AX408" s="89"/>
      <c r="AY408" s="89"/>
      <c r="AZ408" s="89"/>
      <c r="BA408" s="89"/>
      <c r="BB408" s="89"/>
      <c r="BC408" s="92"/>
      <c r="BD408" s="93"/>
      <c r="BE408" s="89"/>
      <c r="BF408" s="89"/>
      <c r="BG408" s="89"/>
      <c r="BH408" s="89"/>
      <c r="BI408" s="89"/>
      <c r="BJ408" s="89"/>
      <c r="BK408" s="89"/>
      <c r="BL408" s="89"/>
      <c r="BM408" s="89"/>
      <c r="BN408" s="89"/>
      <c r="BO408" s="92"/>
      <c r="BP408" s="93"/>
      <c r="BQ408" s="89"/>
      <c r="BR408" s="89"/>
      <c r="BS408" s="89"/>
      <c r="BT408" s="89"/>
      <c r="BU408" s="89"/>
      <c r="BV408" s="89"/>
      <c r="BW408" s="89"/>
      <c r="BX408" s="89"/>
      <c r="BY408" s="89"/>
      <c r="BZ408" s="89"/>
      <c r="CA408" s="92"/>
      <c r="CB408" s="93"/>
      <c r="CC408" s="89"/>
      <c r="CD408" s="89"/>
      <c r="CE408" s="89"/>
      <c r="CF408" s="89"/>
      <c r="CG408" s="89"/>
      <c r="CH408" s="89"/>
      <c r="CI408" s="89"/>
      <c r="CJ408" s="89"/>
      <c r="CK408" s="89"/>
      <c r="CL408" s="89"/>
      <c r="CM408" s="92"/>
      <c r="CN408" s="93"/>
      <c r="CO408" s="89"/>
      <c r="CP408" s="89"/>
      <c r="CQ408" s="89"/>
      <c r="CR408" s="89"/>
      <c r="CS408" s="89"/>
      <c r="CT408" s="89"/>
      <c r="CU408" s="89"/>
      <c r="CV408" s="89"/>
      <c r="CW408" s="89"/>
      <c r="CX408" s="89"/>
      <c r="CY408" s="92"/>
      <c r="CZ408" s="93"/>
      <c r="DA408" s="89"/>
      <c r="DB408" s="89"/>
      <c r="DC408" s="89"/>
      <c r="DD408" s="89"/>
      <c r="DE408" s="89"/>
      <c r="DF408" s="89"/>
      <c r="DG408" s="89"/>
      <c r="DH408" s="89"/>
      <c r="DI408" s="89"/>
      <c r="DJ408" s="89"/>
      <c r="DK408" s="92"/>
      <c r="DL408" s="89"/>
      <c r="DM408" s="89"/>
      <c r="DN408" s="89"/>
      <c r="DO408" s="89"/>
      <c r="DP408" s="89"/>
      <c r="DQ408" s="89"/>
      <c r="DR408" s="89"/>
      <c r="DS408" s="89"/>
      <c r="DT408" s="89"/>
      <c r="DU408" s="89"/>
      <c r="DV408" s="89"/>
      <c r="DW408" s="92"/>
      <c r="DX408" s="89"/>
      <c r="DY408" s="89"/>
      <c r="DZ408" s="89"/>
      <c r="EA408" s="89"/>
      <c r="EB408" s="89"/>
      <c r="EC408" s="89"/>
      <c r="ED408" s="89"/>
      <c r="EE408" s="89"/>
      <c r="EF408" s="89"/>
      <c r="EG408" s="89"/>
      <c r="EH408" s="89"/>
      <c r="EI408" s="92"/>
    </row>
    <row r="409" spans="1:139" ht="14.4" thickTop="1" thickBot="1">
      <c r="A409" s="43"/>
      <c r="B409" s="96"/>
      <c r="C409" s="143" t="str">
        <f>IF(OR(COUNTIF($B$5:$B409,B409)=1,COUNTIF($B$5:$B409,B409)=0),"",COUNTIF($B$5:$B409,B409))</f>
        <v/>
      </c>
      <c r="D409" s="144" t="str">
        <f t="shared" si="24"/>
        <v/>
      </c>
      <c r="E409" s="43"/>
      <c r="F409" s="43"/>
      <c r="G409" s="102"/>
      <c r="H409" s="181"/>
      <c r="I409" s="181"/>
      <c r="J409" s="100"/>
      <c r="K409" s="100"/>
      <c r="L409" s="100"/>
      <c r="M409" s="100"/>
      <c r="N409" s="139">
        <f t="shared" si="25"/>
        <v>0</v>
      </c>
      <c r="O409" s="139">
        <f t="shared" si="26"/>
        <v>0</v>
      </c>
      <c r="P409" s="194" t="str">
        <f t="shared" si="27"/>
        <v/>
      </c>
      <c r="Q409" s="96"/>
      <c r="R409" s="183"/>
      <c r="S409" s="184"/>
      <c r="T409" s="94"/>
      <c r="U409" s="90"/>
      <c r="V409" s="90"/>
      <c r="W409" s="90"/>
      <c r="X409" s="90"/>
      <c r="Y409" s="90"/>
      <c r="Z409" s="90"/>
      <c r="AA409" s="90"/>
      <c r="AB409" s="90"/>
      <c r="AC409" s="90"/>
      <c r="AD409" s="90"/>
      <c r="AE409" s="95"/>
      <c r="AF409" s="94"/>
      <c r="AG409" s="90"/>
      <c r="AH409" s="90"/>
      <c r="AI409" s="90"/>
      <c r="AJ409" s="90"/>
      <c r="AK409" s="90"/>
      <c r="AL409" s="90"/>
      <c r="AM409" s="90"/>
      <c r="AN409" s="90"/>
      <c r="AO409" s="90"/>
      <c r="AP409" s="90"/>
      <c r="AQ409" s="95"/>
      <c r="AR409" s="93"/>
      <c r="AS409" s="89"/>
      <c r="AT409" s="89"/>
      <c r="AU409" s="89"/>
      <c r="AV409" s="89"/>
      <c r="AW409" s="89"/>
      <c r="AX409" s="89"/>
      <c r="AY409" s="89"/>
      <c r="AZ409" s="89"/>
      <c r="BA409" s="89"/>
      <c r="BB409" s="89"/>
      <c r="BC409" s="92"/>
      <c r="BD409" s="93"/>
      <c r="BE409" s="89"/>
      <c r="BF409" s="89"/>
      <c r="BG409" s="89"/>
      <c r="BH409" s="89"/>
      <c r="BI409" s="89"/>
      <c r="BJ409" s="89"/>
      <c r="BK409" s="89"/>
      <c r="BL409" s="89"/>
      <c r="BM409" s="89"/>
      <c r="BN409" s="89"/>
      <c r="BO409" s="92"/>
      <c r="BP409" s="93"/>
      <c r="BQ409" s="89"/>
      <c r="BR409" s="89"/>
      <c r="BS409" s="89"/>
      <c r="BT409" s="89"/>
      <c r="BU409" s="89"/>
      <c r="BV409" s="89"/>
      <c r="BW409" s="89"/>
      <c r="BX409" s="89"/>
      <c r="BY409" s="89"/>
      <c r="BZ409" s="89"/>
      <c r="CA409" s="92"/>
      <c r="CB409" s="93"/>
      <c r="CC409" s="89"/>
      <c r="CD409" s="89"/>
      <c r="CE409" s="89"/>
      <c r="CF409" s="89"/>
      <c r="CG409" s="89"/>
      <c r="CH409" s="89"/>
      <c r="CI409" s="89"/>
      <c r="CJ409" s="89"/>
      <c r="CK409" s="89"/>
      <c r="CL409" s="89"/>
      <c r="CM409" s="92"/>
      <c r="CN409" s="93"/>
      <c r="CO409" s="89"/>
      <c r="CP409" s="89"/>
      <c r="CQ409" s="89"/>
      <c r="CR409" s="89"/>
      <c r="CS409" s="89"/>
      <c r="CT409" s="89"/>
      <c r="CU409" s="89"/>
      <c r="CV409" s="89"/>
      <c r="CW409" s="89"/>
      <c r="CX409" s="89"/>
      <c r="CY409" s="92"/>
      <c r="CZ409" s="93"/>
      <c r="DA409" s="89"/>
      <c r="DB409" s="89"/>
      <c r="DC409" s="89"/>
      <c r="DD409" s="89"/>
      <c r="DE409" s="89"/>
      <c r="DF409" s="89"/>
      <c r="DG409" s="89"/>
      <c r="DH409" s="89"/>
      <c r="DI409" s="89"/>
      <c r="DJ409" s="89"/>
      <c r="DK409" s="92"/>
      <c r="DL409" s="93"/>
      <c r="DM409" s="89"/>
      <c r="DN409" s="89"/>
      <c r="DO409" s="89"/>
      <c r="DP409" s="89"/>
      <c r="DQ409" s="89"/>
      <c r="DR409" s="89"/>
      <c r="DS409" s="89"/>
      <c r="DT409" s="89"/>
      <c r="DU409" s="89"/>
      <c r="DV409" s="89"/>
      <c r="DW409" s="92"/>
      <c r="DX409" s="93"/>
      <c r="DY409" s="89"/>
      <c r="DZ409" s="89"/>
      <c r="EA409" s="89"/>
      <c r="EB409" s="89"/>
      <c r="EC409" s="89"/>
      <c r="ED409" s="89"/>
      <c r="EE409" s="89"/>
      <c r="EF409" s="89"/>
      <c r="EG409" s="89"/>
      <c r="EH409" s="89"/>
      <c r="EI409" s="92"/>
    </row>
    <row r="410" spans="1:139" ht="14.4" thickTop="1" thickBot="1">
      <c r="A410" s="43"/>
      <c r="B410" s="96"/>
      <c r="C410" s="143" t="str">
        <f>IF(OR(COUNTIF($B$5:$B410,B410)=1,COUNTIF($B$5:$B410,B410)=0),"",COUNTIF($B$5:$B410,B410))</f>
        <v/>
      </c>
      <c r="D410" s="144" t="str">
        <f t="shared" si="24"/>
        <v/>
      </c>
      <c r="E410" s="43"/>
      <c r="F410" s="43"/>
      <c r="G410" s="102"/>
      <c r="H410" s="181"/>
      <c r="I410" s="181"/>
      <c r="J410" s="100"/>
      <c r="K410" s="100"/>
      <c r="L410" s="100"/>
      <c r="M410" s="100"/>
      <c r="N410" s="139">
        <f t="shared" si="25"/>
        <v>0</v>
      </c>
      <c r="O410" s="139">
        <f t="shared" si="26"/>
        <v>0</v>
      </c>
      <c r="P410" s="194" t="str">
        <f t="shared" si="27"/>
        <v/>
      </c>
      <c r="Q410" s="96"/>
      <c r="R410" s="183"/>
      <c r="S410" s="184"/>
      <c r="T410" s="94"/>
      <c r="U410" s="90"/>
      <c r="V410" s="90"/>
      <c r="W410" s="90"/>
      <c r="X410" s="90"/>
      <c r="Y410" s="90"/>
      <c r="Z410" s="90"/>
      <c r="AA410" s="90"/>
      <c r="AB410" s="90"/>
      <c r="AC410" s="90"/>
      <c r="AD410" s="90"/>
      <c r="AE410" s="95"/>
      <c r="AF410" s="94"/>
      <c r="AG410" s="90"/>
      <c r="AH410" s="90"/>
      <c r="AI410" s="90"/>
      <c r="AJ410" s="90"/>
      <c r="AK410" s="90"/>
      <c r="AL410" s="90"/>
      <c r="AM410" s="90"/>
      <c r="AN410" s="90"/>
      <c r="AO410" s="90"/>
      <c r="AP410" s="90"/>
      <c r="AQ410" s="95"/>
      <c r="AR410" s="93"/>
      <c r="AS410" s="89"/>
      <c r="AT410" s="89"/>
      <c r="AU410" s="89"/>
      <c r="AV410" s="89"/>
      <c r="AW410" s="89"/>
      <c r="AX410" s="89"/>
      <c r="AY410" s="89"/>
      <c r="AZ410" s="89"/>
      <c r="BA410" s="89"/>
      <c r="BB410" s="89"/>
      <c r="BC410" s="92"/>
      <c r="BD410" s="93"/>
      <c r="BE410" s="89"/>
      <c r="BF410" s="89"/>
      <c r="BG410" s="89"/>
      <c r="BH410" s="89"/>
      <c r="BI410" s="89"/>
      <c r="BJ410" s="89"/>
      <c r="BK410" s="89"/>
      <c r="BL410" s="89"/>
      <c r="BM410" s="89"/>
      <c r="BN410" s="89"/>
      <c r="BO410" s="92"/>
      <c r="BP410" s="93"/>
      <c r="BQ410" s="89"/>
      <c r="BR410" s="89"/>
      <c r="BS410" s="89"/>
      <c r="BT410" s="89"/>
      <c r="BU410" s="89"/>
      <c r="BV410" s="89"/>
      <c r="BW410" s="89"/>
      <c r="BX410" s="89"/>
      <c r="BY410" s="89"/>
      <c r="BZ410" s="89"/>
      <c r="CA410" s="92"/>
      <c r="CB410" s="93"/>
      <c r="CC410" s="89"/>
      <c r="CD410" s="89"/>
      <c r="CE410" s="89"/>
      <c r="CF410" s="89"/>
      <c r="CG410" s="89"/>
      <c r="CH410" s="89"/>
      <c r="CI410" s="89"/>
      <c r="CJ410" s="89"/>
      <c r="CK410" s="89"/>
      <c r="CL410" s="89"/>
      <c r="CM410" s="92"/>
      <c r="CN410" s="93"/>
      <c r="CO410" s="89"/>
      <c r="CP410" s="89"/>
      <c r="CQ410" s="89"/>
      <c r="CR410" s="89"/>
      <c r="CS410" s="89"/>
      <c r="CT410" s="89"/>
      <c r="CU410" s="89"/>
      <c r="CV410" s="89"/>
      <c r="CW410" s="89"/>
      <c r="CX410" s="89"/>
      <c r="CY410" s="92"/>
      <c r="CZ410" s="93"/>
      <c r="DA410" s="89"/>
      <c r="DB410" s="89"/>
      <c r="DC410" s="89"/>
      <c r="DD410" s="89"/>
      <c r="DE410" s="89"/>
      <c r="DF410" s="89"/>
      <c r="DG410" s="89"/>
      <c r="DH410" s="89"/>
      <c r="DI410" s="89"/>
      <c r="DJ410" s="89"/>
      <c r="DK410" s="92"/>
      <c r="DL410" s="93"/>
      <c r="DM410" s="89"/>
      <c r="DN410" s="89"/>
      <c r="DO410" s="89"/>
      <c r="DP410" s="89"/>
      <c r="DQ410" s="89"/>
      <c r="DR410" s="89"/>
      <c r="DS410" s="89"/>
      <c r="DT410" s="89"/>
      <c r="DU410" s="89"/>
      <c r="DV410" s="89"/>
      <c r="DW410" s="92"/>
      <c r="DX410" s="93"/>
      <c r="DY410" s="89"/>
      <c r="DZ410" s="89"/>
      <c r="EA410" s="89"/>
      <c r="EB410" s="89"/>
      <c r="EC410" s="89"/>
      <c r="ED410" s="89"/>
      <c r="EE410" s="89"/>
      <c r="EF410" s="89"/>
      <c r="EG410" s="89"/>
      <c r="EH410" s="89"/>
      <c r="EI410" s="92"/>
    </row>
    <row r="411" spans="1:139" ht="14.4" thickTop="1" thickBot="1">
      <c r="A411" s="43"/>
      <c r="B411" s="96"/>
      <c r="C411" s="143" t="str">
        <f>IF(OR(COUNTIF($B$5:$B411,B411)=1,COUNTIF($B$5:$B411,B411)=0),"",COUNTIF($B$5:$B411,B411))</f>
        <v/>
      </c>
      <c r="D411" s="144" t="str">
        <f t="shared" si="24"/>
        <v/>
      </c>
      <c r="E411" s="43"/>
      <c r="F411" s="43"/>
      <c r="G411" s="102"/>
      <c r="H411" s="181"/>
      <c r="I411" s="181"/>
      <c r="J411" s="100"/>
      <c r="K411" s="100"/>
      <c r="L411" s="100"/>
      <c r="M411" s="100"/>
      <c r="N411" s="139">
        <f t="shared" si="25"/>
        <v>0</v>
      </c>
      <c r="O411" s="139">
        <f t="shared" si="26"/>
        <v>0</v>
      </c>
      <c r="P411" s="194" t="str">
        <f t="shared" si="27"/>
        <v/>
      </c>
      <c r="Q411" s="96"/>
      <c r="R411" s="183"/>
      <c r="S411" s="184"/>
      <c r="T411" s="94"/>
      <c r="U411" s="90"/>
      <c r="V411" s="90"/>
      <c r="W411" s="90"/>
      <c r="X411" s="90"/>
      <c r="Y411" s="90"/>
      <c r="Z411" s="90"/>
      <c r="AA411" s="90"/>
      <c r="AB411" s="90"/>
      <c r="AC411" s="90"/>
      <c r="AD411" s="90"/>
      <c r="AE411" s="95"/>
      <c r="AF411" s="94"/>
      <c r="AG411" s="90"/>
      <c r="AH411" s="90"/>
      <c r="AI411" s="90"/>
      <c r="AJ411" s="90"/>
      <c r="AK411" s="90"/>
      <c r="AL411" s="90"/>
      <c r="AM411" s="90"/>
      <c r="AN411" s="90"/>
      <c r="AO411" s="90"/>
      <c r="AP411" s="90"/>
      <c r="AQ411" s="95"/>
      <c r="AR411" s="93"/>
      <c r="AS411" s="89"/>
      <c r="AT411" s="89"/>
      <c r="AU411" s="89"/>
      <c r="AV411" s="89"/>
      <c r="AW411" s="89"/>
      <c r="AX411" s="89"/>
      <c r="AY411" s="89"/>
      <c r="AZ411" s="89"/>
      <c r="BA411" s="89"/>
      <c r="BB411" s="89"/>
      <c r="BC411" s="92"/>
      <c r="BD411" s="93"/>
      <c r="BE411" s="89"/>
      <c r="BF411" s="89"/>
      <c r="BG411" s="89"/>
      <c r="BH411" s="89"/>
      <c r="BI411" s="89"/>
      <c r="BJ411" s="89"/>
      <c r="BK411" s="89"/>
      <c r="BL411" s="89"/>
      <c r="BM411" s="89"/>
      <c r="BN411" s="89"/>
      <c r="BO411" s="92"/>
      <c r="BP411" s="93"/>
      <c r="BQ411" s="89"/>
      <c r="BR411" s="89"/>
      <c r="BS411" s="89"/>
      <c r="BT411" s="89"/>
      <c r="BU411" s="89"/>
      <c r="BV411" s="89"/>
      <c r="BW411" s="89"/>
      <c r="BX411" s="89"/>
      <c r="BY411" s="89"/>
      <c r="BZ411" s="89"/>
      <c r="CA411" s="92"/>
      <c r="CB411" s="93"/>
      <c r="CC411" s="89"/>
      <c r="CD411" s="89"/>
      <c r="CE411" s="89"/>
      <c r="CF411" s="89"/>
      <c r="CG411" s="89"/>
      <c r="CH411" s="89"/>
      <c r="CI411" s="89"/>
      <c r="CJ411" s="89"/>
      <c r="CK411" s="89"/>
      <c r="CL411" s="89"/>
      <c r="CM411" s="92"/>
      <c r="CN411" s="93"/>
      <c r="CO411" s="89"/>
      <c r="CP411" s="89"/>
      <c r="CQ411" s="89"/>
      <c r="CR411" s="89"/>
      <c r="CS411" s="89"/>
      <c r="CT411" s="89"/>
      <c r="CU411" s="89"/>
      <c r="CV411" s="89"/>
      <c r="CW411" s="89"/>
      <c r="CX411" s="89"/>
      <c r="CY411" s="92"/>
      <c r="CZ411" s="93"/>
      <c r="DA411" s="89"/>
      <c r="DB411" s="89"/>
      <c r="DC411" s="89"/>
      <c r="DD411" s="89"/>
      <c r="DE411" s="89"/>
      <c r="DF411" s="89"/>
      <c r="DG411" s="89"/>
      <c r="DH411" s="89"/>
      <c r="DI411" s="89"/>
      <c r="DJ411" s="89"/>
      <c r="DK411" s="92"/>
      <c r="DL411" s="93"/>
      <c r="DM411" s="89"/>
      <c r="DN411" s="89"/>
      <c r="DO411" s="89"/>
      <c r="DP411" s="89"/>
      <c r="DQ411" s="89"/>
      <c r="DR411" s="89"/>
      <c r="DS411" s="89"/>
      <c r="DT411" s="89"/>
      <c r="DU411" s="89"/>
      <c r="DV411" s="89"/>
      <c r="DW411" s="92"/>
      <c r="DX411" s="93"/>
      <c r="DY411" s="89"/>
      <c r="DZ411" s="89"/>
      <c r="EA411" s="89"/>
      <c r="EB411" s="89"/>
      <c r="EC411" s="89"/>
      <c r="ED411" s="89"/>
      <c r="EE411" s="89"/>
      <c r="EF411" s="89"/>
      <c r="EG411" s="89"/>
      <c r="EH411" s="89"/>
      <c r="EI411" s="92"/>
    </row>
    <row r="412" spans="1:139" ht="14.4" thickTop="1" thickBot="1">
      <c r="A412" s="43"/>
      <c r="B412" s="96"/>
      <c r="C412" s="143" t="str">
        <f>IF(OR(COUNTIF($B$5:$B412,B412)=1,COUNTIF($B$5:$B412,B412)=0),"",COUNTIF($B$5:$B412,B412))</f>
        <v/>
      </c>
      <c r="D412" s="144" t="str">
        <f t="shared" si="24"/>
        <v/>
      </c>
      <c r="E412" s="43"/>
      <c r="F412" s="43"/>
      <c r="G412" s="102"/>
      <c r="H412" s="181"/>
      <c r="I412" s="181"/>
      <c r="J412" s="100"/>
      <c r="K412" s="100"/>
      <c r="L412" s="100"/>
      <c r="M412" s="100"/>
      <c r="N412" s="139">
        <f t="shared" si="25"/>
        <v>0</v>
      </c>
      <c r="O412" s="139">
        <f t="shared" si="26"/>
        <v>0</v>
      </c>
      <c r="P412" s="194" t="str">
        <f t="shared" si="27"/>
        <v/>
      </c>
      <c r="Q412" s="96"/>
      <c r="R412" s="183"/>
      <c r="S412" s="184"/>
      <c r="T412" s="94"/>
      <c r="U412" s="90"/>
      <c r="V412" s="90"/>
      <c r="W412" s="90"/>
      <c r="X412" s="90"/>
      <c r="Y412" s="90"/>
      <c r="Z412" s="90"/>
      <c r="AA412" s="90"/>
      <c r="AB412" s="90"/>
      <c r="AC412" s="90"/>
      <c r="AD412" s="90"/>
      <c r="AE412" s="95"/>
      <c r="AF412" s="94"/>
      <c r="AG412" s="90"/>
      <c r="AH412" s="90"/>
      <c r="AI412" s="90"/>
      <c r="AJ412" s="90"/>
      <c r="AK412" s="90"/>
      <c r="AL412" s="90"/>
      <c r="AM412" s="90"/>
      <c r="AN412" s="90"/>
      <c r="AO412" s="90"/>
      <c r="AP412" s="90"/>
      <c r="AQ412" s="95"/>
      <c r="AR412" s="93"/>
      <c r="AS412" s="89"/>
      <c r="AT412" s="89"/>
      <c r="AU412" s="89"/>
      <c r="AV412" s="89"/>
      <c r="AW412" s="89"/>
      <c r="AX412" s="89"/>
      <c r="AY412" s="89"/>
      <c r="AZ412" s="89"/>
      <c r="BA412" s="89"/>
      <c r="BB412" s="89"/>
      <c r="BC412" s="92"/>
      <c r="BD412" s="93"/>
      <c r="BE412" s="89"/>
      <c r="BF412" s="89"/>
      <c r="BG412" s="89"/>
      <c r="BH412" s="89"/>
      <c r="BI412" s="89"/>
      <c r="BJ412" s="89"/>
      <c r="BK412" s="89"/>
      <c r="BL412" s="89"/>
      <c r="BM412" s="89"/>
      <c r="BN412" s="89"/>
      <c r="BO412" s="92"/>
      <c r="BP412" s="93"/>
      <c r="BQ412" s="89"/>
      <c r="BR412" s="89"/>
      <c r="BS412" s="89"/>
      <c r="BT412" s="89"/>
      <c r="BU412" s="89"/>
      <c r="BV412" s="89"/>
      <c r="BW412" s="89"/>
      <c r="BX412" s="89"/>
      <c r="BY412" s="89"/>
      <c r="BZ412" s="89"/>
      <c r="CA412" s="92"/>
      <c r="CB412" s="93"/>
      <c r="CC412" s="89"/>
      <c r="CD412" s="89"/>
      <c r="CE412" s="89"/>
      <c r="CF412" s="89"/>
      <c r="CG412" s="89"/>
      <c r="CH412" s="89"/>
      <c r="CI412" s="89"/>
      <c r="CJ412" s="89"/>
      <c r="CK412" s="89"/>
      <c r="CL412" s="89"/>
      <c r="CM412" s="92"/>
      <c r="CN412" s="93"/>
      <c r="CO412" s="89"/>
      <c r="CP412" s="89"/>
      <c r="CQ412" s="89"/>
      <c r="CR412" s="89"/>
      <c r="CS412" s="89"/>
      <c r="CT412" s="89"/>
      <c r="CU412" s="89"/>
      <c r="CV412" s="89"/>
      <c r="CW412" s="89"/>
      <c r="CX412" s="89"/>
      <c r="CY412" s="92"/>
      <c r="CZ412" s="93"/>
      <c r="DA412" s="89"/>
      <c r="DB412" s="89"/>
      <c r="DC412" s="89"/>
      <c r="DD412" s="89"/>
      <c r="DE412" s="89"/>
      <c r="DF412" s="89"/>
      <c r="DG412" s="89"/>
      <c r="DH412" s="89"/>
      <c r="DI412" s="89"/>
      <c r="DJ412" s="89"/>
      <c r="DK412" s="92"/>
      <c r="DL412" s="93"/>
      <c r="DM412" s="89"/>
      <c r="DN412" s="89"/>
      <c r="DO412" s="89"/>
      <c r="DP412" s="89"/>
      <c r="DQ412" s="89"/>
      <c r="DR412" s="89"/>
      <c r="DS412" s="89"/>
      <c r="DT412" s="89"/>
      <c r="DU412" s="89"/>
      <c r="DV412" s="89"/>
      <c r="DW412" s="92"/>
      <c r="DX412" s="93"/>
      <c r="DY412" s="89"/>
      <c r="DZ412" s="89"/>
      <c r="EA412" s="89"/>
      <c r="EB412" s="89"/>
      <c r="EC412" s="89"/>
      <c r="ED412" s="89"/>
      <c r="EE412" s="89"/>
      <c r="EF412" s="89"/>
      <c r="EG412" s="89"/>
      <c r="EH412" s="89"/>
      <c r="EI412" s="92"/>
    </row>
    <row r="413" spans="1:139" ht="14.4" thickTop="1" thickBot="1">
      <c r="A413" s="43"/>
      <c r="B413" s="96"/>
      <c r="C413" s="143" t="str">
        <f>IF(OR(COUNTIF($B$5:$B413,B413)=1,COUNTIF($B$5:$B413,B413)=0),"",COUNTIF($B$5:$B413,B413))</f>
        <v/>
      </c>
      <c r="D413" s="144" t="str">
        <f t="shared" si="24"/>
        <v/>
      </c>
      <c r="E413" s="43"/>
      <c r="F413" s="43"/>
      <c r="G413" s="102"/>
      <c r="H413" s="181"/>
      <c r="I413" s="181"/>
      <c r="J413" s="100"/>
      <c r="K413" s="100"/>
      <c r="L413" s="100"/>
      <c r="M413" s="100"/>
      <c r="N413" s="139">
        <f t="shared" si="25"/>
        <v>0</v>
      </c>
      <c r="O413" s="139">
        <f t="shared" si="26"/>
        <v>0</v>
      </c>
      <c r="P413" s="194" t="str">
        <f t="shared" si="27"/>
        <v/>
      </c>
      <c r="Q413" s="96"/>
      <c r="R413" s="183"/>
      <c r="S413" s="184"/>
      <c r="T413" s="94"/>
      <c r="U413" s="90"/>
      <c r="V413" s="90"/>
      <c r="W413" s="90"/>
      <c r="X413" s="90"/>
      <c r="Y413" s="90"/>
      <c r="Z413" s="90"/>
      <c r="AA413" s="90"/>
      <c r="AB413" s="90"/>
      <c r="AC413" s="90"/>
      <c r="AD413" s="90"/>
      <c r="AE413" s="95"/>
      <c r="AF413" s="94"/>
      <c r="AG413" s="90"/>
      <c r="AH413" s="90"/>
      <c r="AI413" s="90"/>
      <c r="AJ413" s="90"/>
      <c r="AK413" s="90"/>
      <c r="AL413" s="90"/>
      <c r="AM413" s="90"/>
      <c r="AN413" s="90"/>
      <c r="AO413" s="90"/>
      <c r="AP413" s="90"/>
      <c r="AQ413" s="95"/>
      <c r="AR413" s="93"/>
      <c r="AS413" s="89"/>
      <c r="AT413" s="89"/>
      <c r="AU413" s="89"/>
      <c r="AV413" s="89"/>
      <c r="AW413" s="89"/>
      <c r="AX413" s="89"/>
      <c r="AY413" s="89"/>
      <c r="AZ413" s="89"/>
      <c r="BA413" s="89"/>
      <c r="BB413" s="89"/>
      <c r="BC413" s="92"/>
      <c r="BD413" s="93"/>
      <c r="BE413" s="89"/>
      <c r="BF413" s="89"/>
      <c r="BG413" s="89"/>
      <c r="BH413" s="89"/>
      <c r="BI413" s="89"/>
      <c r="BJ413" s="89"/>
      <c r="BK413" s="89"/>
      <c r="BL413" s="89"/>
      <c r="BM413" s="89"/>
      <c r="BN413" s="89"/>
      <c r="BO413" s="92"/>
      <c r="BP413" s="93"/>
      <c r="BQ413" s="89"/>
      <c r="BR413" s="89"/>
      <c r="BS413" s="89"/>
      <c r="BT413" s="89"/>
      <c r="BU413" s="89"/>
      <c r="BV413" s="89"/>
      <c r="BW413" s="89"/>
      <c r="BX413" s="89"/>
      <c r="BY413" s="89"/>
      <c r="BZ413" s="89"/>
      <c r="CA413" s="92"/>
      <c r="CB413" s="93"/>
      <c r="CC413" s="89"/>
      <c r="CD413" s="89"/>
      <c r="CE413" s="89"/>
      <c r="CF413" s="89"/>
      <c r="CG413" s="89"/>
      <c r="CH413" s="89"/>
      <c r="CI413" s="89"/>
      <c r="CJ413" s="89"/>
      <c r="CK413" s="89"/>
      <c r="CL413" s="89"/>
      <c r="CM413" s="92"/>
      <c r="CN413" s="93"/>
      <c r="CO413" s="89"/>
      <c r="CP413" s="89"/>
      <c r="CQ413" s="89"/>
      <c r="CR413" s="89"/>
      <c r="CS413" s="89"/>
      <c r="CT413" s="89"/>
      <c r="CU413" s="89"/>
      <c r="CV413" s="89"/>
      <c r="CW413" s="89"/>
      <c r="CX413" s="89"/>
      <c r="CY413" s="92"/>
      <c r="CZ413" s="93"/>
      <c r="DA413" s="89"/>
      <c r="DB413" s="89"/>
      <c r="DC413" s="89"/>
      <c r="DD413" s="89"/>
      <c r="DE413" s="89"/>
      <c r="DF413" s="89"/>
      <c r="DG413" s="89"/>
      <c r="DH413" s="89"/>
      <c r="DI413" s="89"/>
      <c r="DJ413" s="89"/>
      <c r="DK413" s="92"/>
      <c r="DL413" s="89"/>
      <c r="DM413" s="89"/>
      <c r="DN413" s="89"/>
      <c r="DO413" s="89"/>
      <c r="DP413" s="89"/>
      <c r="DQ413" s="89"/>
      <c r="DR413" s="89"/>
      <c r="DS413" s="89"/>
      <c r="DT413" s="89"/>
      <c r="DU413" s="89"/>
      <c r="DV413" s="89"/>
      <c r="DW413" s="92"/>
      <c r="DX413" s="89"/>
      <c r="DY413" s="89"/>
      <c r="DZ413" s="89"/>
      <c r="EA413" s="89"/>
      <c r="EB413" s="89"/>
      <c r="EC413" s="89"/>
      <c r="ED413" s="89"/>
      <c r="EE413" s="89"/>
      <c r="EF413" s="89"/>
      <c r="EG413" s="89"/>
      <c r="EH413" s="89"/>
      <c r="EI413" s="92"/>
    </row>
    <row r="414" spans="1:139" ht="14.4" thickTop="1" thickBot="1">
      <c r="A414" s="43"/>
      <c r="B414" s="96"/>
      <c r="C414" s="143" t="str">
        <f>IF(OR(COUNTIF($B$5:$B414,B414)=1,COUNTIF($B$5:$B414,B414)=0),"",COUNTIF($B$5:$B414,B414))</f>
        <v/>
      </c>
      <c r="D414" s="144" t="str">
        <f t="shared" si="24"/>
        <v/>
      </c>
      <c r="E414" s="43"/>
      <c r="F414" s="43"/>
      <c r="G414" s="102"/>
      <c r="H414" s="181"/>
      <c r="I414" s="181"/>
      <c r="J414" s="100"/>
      <c r="K414" s="100"/>
      <c r="L414" s="100"/>
      <c r="M414" s="100"/>
      <c r="N414" s="139">
        <f t="shared" si="25"/>
        <v>0</v>
      </c>
      <c r="O414" s="139">
        <f t="shared" si="26"/>
        <v>0</v>
      </c>
      <c r="P414" s="194" t="str">
        <f t="shared" si="27"/>
        <v/>
      </c>
      <c r="Q414" s="96"/>
      <c r="R414" s="183"/>
      <c r="S414" s="184"/>
      <c r="T414" s="94"/>
      <c r="U414" s="90"/>
      <c r="V414" s="90"/>
      <c r="W414" s="90"/>
      <c r="X414" s="90"/>
      <c r="Y414" s="90"/>
      <c r="Z414" s="90"/>
      <c r="AA414" s="90"/>
      <c r="AB414" s="90"/>
      <c r="AC414" s="90"/>
      <c r="AD414" s="90"/>
      <c r="AE414" s="95"/>
      <c r="AF414" s="94"/>
      <c r="AG414" s="90"/>
      <c r="AH414" s="90"/>
      <c r="AI414" s="90"/>
      <c r="AJ414" s="90"/>
      <c r="AK414" s="90"/>
      <c r="AL414" s="90"/>
      <c r="AM414" s="90"/>
      <c r="AN414" s="90"/>
      <c r="AO414" s="90"/>
      <c r="AP414" s="90"/>
      <c r="AQ414" s="95"/>
      <c r="AR414" s="93"/>
      <c r="AS414" s="89"/>
      <c r="AT414" s="89"/>
      <c r="AU414" s="89"/>
      <c r="AV414" s="89"/>
      <c r="AW414" s="89"/>
      <c r="AX414" s="89"/>
      <c r="AY414" s="89"/>
      <c r="AZ414" s="89"/>
      <c r="BA414" s="89"/>
      <c r="BB414" s="89"/>
      <c r="BC414" s="92"/>
      <c r="BD414" s="93"/>
      <c r="BE414" s="89"/>
      <c r="BF414" s="89"/>
      <c r="BG414" s="89"/>
      <c r="BH414" s="89"/>
      <c r="BI414" s="89"/>
      <c r="BJ414" s="89"/>
      <c r="BK414" s="89"/>
      <c r="BL414" s="89"/>
      <c r="BM414" s="89"/>
      <c r="BN414" s="89"/>
      <c r="BO414" s="92"/>
      <c r="BP414" s="93"/>
      <c r="BQ414" s="89"/>
      <c r="BR414" s="89"/>
      <c r="BS414" s="89"/>
      <c r="BT414" s="89"/>
      <c r="BU414" s="89"/>
      <c r="BV414" s="89"/>
      <c r="BW414" s="89"/>
      <c r="BX414" s="89"/>
      <c r="BY414" s="89"/>
      <c r="BZ414" s="89"/>
      <c r="CA414" s="92"/>
      <c r="CB414" s="93"/>
      <c r="CC414" s="89"/>
      <c r="CD414" s="89"/>
      <c r="CE414" s="89"/>
      <c r="CF414" s="89"/>
      <c r="CG414" s="89"/>
      <c r="CH414" s="89"/>
      <c r="CI414" s="89"/>
      <c r="CJ414" s="89"/>
      <c r="CK414" s="89"/>
      <c r="CL414" s="89"/>
      <c r="CM414" s="92"/>
      <c r="CN414" s="93"/>
      <c r="CO414" s="89"/>
      <c r="CP414" s="89"/>
      <c r="CQ414" s="89"/>
      <c r="CR414" s="89"/>
      <c r="CS414" s="89"/>
      <c r="CT414" s="89"/>
      <c r="CU414" s="89"/>
      <c r="CV414" s="89"/>
      <c r="CW414" s="89"/>
      <c r="CX414" s="89"/>
      <c r="CY414" s="92"/>
      <c r="CZ414" s="93"/>
      <c r="DA414" s="89"/>
      <c r="DB414" s="89"/>
      <c r="DC414" s="89"/>
      <c r="DD414" s="89"/>
      <c r="DE414" s="89"/>
      <c r="DF414" s="89"/>
      <c r="DG414" s="89"/>
      <c r="DH414" s="89"/>
      <c r="DI414" s="89"/>
      <c r="DJ414" s="89"/>
      <c r="DK414" s="92"/>
      <c r="DL414" s="93"/>
      <c r="DM414" s="89"/>
      <c r="DN414" s="89"/>
      <c r="DO414" s="89"/>
      <c r="DP414" s="89"/>
      <c r="DQ414" s="89"/>
      <c r="DR414" s="89"/>
      <c r="DS414" s="89"/>
      <c r="DT414" s="89"/>
      <c r="DU414" s="89"/>
      <c r="DV414" s="89"/>
      <c r="DW414" s="92"/>
      <c r="DX414" s="93"/>
      <c r="DY414" s="89"/>
      <c r="DZ414" s="89"/>
      <c r="EA414" s="89"/>
      <c r="EB414" s="89"/>
      <c r="EC414" s="89"/>
      <c r="ED414" s="89"/>
      <c r="EE414" s="89"/>
      <c r="EF414" s="89"/>
      <c r="EG414" s="89"/>
      <c r="EH414" s="89"/>
      <c r="EI414" s="92"/>
    </row>
    <row r="415" spans="1:139" ht="14.4" thickTop="1" thickBot="1">
      <c r="A415" s="43"/>
      <c r="B415" s="96"/>
      <c r="C415" s="143" t="str">
        <f>IF(OR(COUNTIF($B$5:$B415,B415)=1,COUNTIF($B$5:$B415,B415)=0),"",COUNTIF($B$5:$B415,B415))</f>
        <v/>
      </c>
      <c r="D415" s="144" t="str">
        <f t="shared" si="24"/>
        <v/>
      </c>
      <c r="E415" s="43"/>
      <c r="F415" s="43"/>
      <c r="G415" s="102"/>
      <c r="H415" s="181"/>
      <c r="I415" s="181"/>
      <c r="J415" s="100"/>
      <c r="K415" s="100"/>
      <c r="L415" s="100"/>
      <c r="M415" s="100"/>
      <c r="N415" s="139">
        <f t="shared" si="25"/>
        <v>0</v>
      </c>
      <c r="O415" s="139">
        <f t="shared" si="26"/>
        <v>0</v>
      </c>
      <c r="P415" s="194" t="str">
        <f t="shared" si="27"/>
        <v/>
      </c>
      <c r="Q415" s="96"/>
      <c r="R415" s="183"/>
      <c r="S415" s="184"/>
      <c r="T415" s="94"/>
      <c r="U415" s="90"/>
      <c r="V415" s="90"/>
      <c r="W415" s="90"/>
      <c r="X415" s="90"/>
      <c r="Y415" s="90"/>
      <c r="Z415" s="90"/>
      <c r="AA415" s="90"/>
      <c r="AB415" s="90"/>
      <c r="AC415" s="90"/>
      <c r="AD415" s="90"/>
      <c r="AE415" s="95"/>
      <c r="AF415" s="94"/>
      <c r="AG415" s="90"/>
      <c r="AH415" s="90"/>
      <c r="AI415" s="90"/>
      <c r="AJ415" s="90"/>
      <c r="AK415" s="90"/>
      <c r="AL415" s="90"/>
      <c r="AM415" s="90"/>
      <c r="AN415" s="90"/>
      <c r="AO415" s="90"/>
      <c r="AP415" s="90"/>
      <c r="AQ415" s="95"/>
      <c r="AR415" s="93"/>
      <c r="AS415" s="89"/>
      <c r="AT415" s="89"/>
      <c r="AU415" s="89"/>
      <c r="AV415" s="89"/>
      <c r="AW415" s="89"/>
      <c r="AX415" s="89"/>
      <c r="AY415" s="89"/>
      <c r="AZ415" s="89"/>
      <c r="BA415" s="89"/>
      <c r="BB415" s="89"/>
      <c r="BC415" s="92"/>
      <c r="BD415" s="93"/>
      <c r="BE415" s="89"/>
      <c r="BF415" s="89"/>
      <c r="BG415" s="89"/>
      <c r="BH415" s="89"/>
      <c r="BI415" s="89"/>
      <c r="BJ415" s="89"/>
      <c r="BK415" s="89"/>
      <c r="BL415" s="89"/>
      <c r="BM415" s="89"/>
      <c r="BN415" s="89"/>
      <c r="BO415" s="92"/>
      <c r="BP415" s="93"/>
      <c r="BQ415" s="89"/>
      <c r="BR415" s="89"/>
      <c r="BS415" s="89"/>
      <c r="BT415" s="89"/>
      <c r="BU415" s="89"/>
      <c r="BV415" s="89"/>
      <c r="BW415" s="89"/>
      <c r="BX415" s="89"/>
      <c r="BY415" s="89"/>
      <c r="BZ415" s="89"/>
      <c r="CA415" s="92"/>
      <c r="CB415" s="93"/>
      <c r="CC415" s="89"/>
      <c r="CD415" s="89"/>
      <c r="CE415" s="89"/>
      <c r="CF415" s="89"/>
      <c r="CG415" s="89"/>
      <c r="CH415" s="89"/>
      <c r="CI415" s="89"/>
      <c r="CJ415" s="89"/>
      <c r="CK415" s="89"/>
      <c r="CL415" s="89"/>
      <c r="CM415" s="92"/>
      <c r="CN415" s="93"/>
      <c r="CO415" s="89"/>
      <c r="CP415" s="89"/>
      <c r="CQ415" s="89"/>
      <c r="CR415" s="89"/>
      <c r="CS415" s="89"/>
      <c r="CT415" s="89"/>
      <c r="CU415" s="89"/>
      <c r="CV415" s="89"/>
      <c r="CW415" s="89"/>
      <c r="CX415" s="89"/>
      <c r="CY415" s="92"/>
      <c r="CZ415" s="93"/>
      <c r="DA415" s="89"/>
      <c r="DB415" s="89"/>
      <c r="DC415" s="89"/>
      <c r="DD415" s="89"/>
      <c r="DE415" s="89"/>
      <c r="DF415" s="89"/>
      <c r="DG415" s="89"/>
      <c r="DH415" s="89"/>
      <c r="DI415" s="89"/>
      <c r="DJ415" s="89"/>
      <c r="DK415" s="92"/>
      <c r="DL415" s="93"/>
      <c r="DM415" s="89"/>
      <c r="DN415" s="89"/>
      <c r="DO415" s="89"/>
      <c r="DP415" s="89"/>
      <c r="DQ415" s="89"/>
      <c r="DR415" s="89"/>
      <c r="DS415" s="89"/>
      <c r="DT415" s="89"/>
      <c r="DU415" s="89"/>
      <c r="DV415" s="89"/>
      <c r="DW415" s="92"/>
      <c r="DX415" s="93"/>
      <c r="DY415" s="89"/>
      <c r="DZ415" s="89"/>
      <c r="EA415" s="89"/>
      <c r="EB415" s="89"/>
      <c r="EC415" s="89"/>
      <c r="ED415" s="89"/>
      <c r="EE415" s="89"/>
      <c r="EF415" s="89"/>
      <c r="EG415" s="89"/>
      <c r="EH415" s="89"/>
      <c r="EI415" s="92"/>
    </row>
    <row r="416" spans="1:139" ht="14.4" thickTop="1" thickBot="1">
      <c r="A416" s="43"/>
      <c r="B416" s="96"/>
      <c r="C416" s="143" t="str">
        <f>IF(OR(COUNTIF($B$5:$B416,B416)=1,COUNTIF($B$5:$B416,B416)=0),"",COUNTIF($B$5:$B416,B416))</f>
        <v/>
      </c>
      <c r="D416" s="144" t="str">
        <f t="shared" si="24"/>
        <v/>
      </c>
      <c r="E416" s="43"/>
      <c r="F416" s="43"/>
      <c r="G416" s="102"/>
      <c r="H416" s="181"/>
      <c r="I416" s="181"/>
      <c r="J416" s="100"/>
      <c r="K416" s="100"/>
      <c r="L416" s="100"/>
      <c r="M416" s="100"/>
      <c r="N416" s="139">
        <f t="shared" si="25"/>
        <v>0</v>
      </c>
      <c r="O416" s="139">
        <f t="shared" si="26"/>
        <v>0</v>
      </c>
      <c r="P416" s="194" t="str">
        <f t="shared" si="27"/>
        <v/>
      </c>
      <c r="Q416" s="96"/>
      <c r="R416" s="183"/>
      <c r="S416" s="184"/>
      <c r="T416" s="94"/>
      <c r="U416" s="90"/>
      <c r="V416" s="90"/>
      <c r="W416" s="90"/>
      <c r="X416" s="90"/>
      <c r="Y416" s="90"/>
      <c r="Z416" s="90"/>
      <c r="AA416" s="90"/>
      <c r="AB416" s="90"/>
      <c r="AC416" s="90"/>
      <c r="AD416" s="90"/>
      <c r="AE416" s="95"/>
      <c r="AF416" s="94"/>
      <c r="AG416" s="90"/>
      <c r="AH416" s="90"/>
      <c r="AI416" s="90"/>
      <c r="AJ416" s="90"/>
      <c r="AK416" s="90"/>
      <c r="AL416" s="90"/>
      <c r="AM416" s="90"/>
      <c r="AN416" s="90"/>
      <c r="AO416" s="90"/>
      <c r="AP416" s="90"/>
      <c r="AQ416" s="95"/>
      <c r="AR416" s="93"/>
      <c r="AS416" s="89"/>
      <c r="AT416" s="89"/>
      <c r="AU416" s="89"/>
      <c r="AV416" s="89"/>
      <c r="AW416" s="89"/>
      <c r="AX416" s="90"/>
      <c r="AY416" s="90"/>
      <c r="AZ416" s="90"/>
      <c r="BA416" s="90"/>
      <c r="BB416" s="90"/>
      <c r="BC416" s="95"/>
      <c r="BD416" s="93"/>
      <c r="BE416" s="89"/>
      <c r="BF416" s="89"/>
      <c r="BG416" s="89"/>
      <c r="BH416" s="89"/>
      <c r="BI416" s="89"/>
      <c r="BJ416" s="89"/>
      <c r="BK416" s="89"/>
      <c r="BL416" s="89"/>
      <c r="BM416" s="89"/>
      <c r="BN416" s="89"/>
      <c r="BO416" s="92"/>
      <c r="BP416" s="93"/>
      <c r="BQ416" s="89"/>
      <c r="BR416" s="89"/>
      <c r="BS416" s="89"/>
      <c r="BT416" s="89"/>
      <c r="BU416" s="89"/>
      <c r="BV416" s="89"/>
      <c r="BW416" s="89"/>
      <c r="BX416" s="89"/>
      <c r="BY416" s="89"/>
      <c r="BZ416" s="89"/>
      <c r="CA416" s="92"/>
      <c r="CB416" s="93"/>
      <c r="CC416" s="89"/>
      <c r="CD416" s="89"/>
      <c r="CE416" s="89"/>
      <c r="CF416" s="89"/>
      <c r="CG416" s="89"/>
      <c r="CH416" s="89"/>
      <c r="CI416" s="89"/>
      <c r="CJ416" s="89"/>
      <c r="CK416" s="89"/>
      <c r="CL416" s="89"/>
      <c r="CM416" s="92"/>
      <c r="CN416" s="93"/>
      <c r="CO416" s="89"/>
      <c r="CP416" s="89"/>
      <c r="CQ416" s="89"/>
      <c r="CR416" s="89"/>
      <c r="CS416" s="89"/>
      <c r="CT416" s="89"/>
      <c r="CU416" s="89"/>
      <c r="CV416" s="89"/>
      <c r="CW416" s="89"/>
      <c r="CX416" s="89"/>
      <c r="CY416" s="92"/>
      <c r="CZ416" s="93"/>
      <c r="DA416" s="89"/>
      <c r="DB416" s="89"/>
      <c r="DC416" s="89"/>
      <c r="DD416" s="89"/>
      <c r="DE416" s="89"/>
      <c r="DF416" s="89"/>
      <c r="DG416" s="89"/>
      <c r="DH416" s="89"/>
      <c r="DI416" s="89"/>
      <c r="DJ416" s="89"/>
      <c r="DK416" s="92"/>
      <c r="DL416" s="93"/>
      <c r="DM416" s="89"/>
      <c r="DN416" s="89"/>
      <c r="DO416" s="89"/>
      <c r="DP416" s="89"/>
      <c r="DQ416" s="89"/>
      <c r="DR416" s="89"/>
      <c r="DS416" s="89"/>
      <c r="DT416" s="89"/>
      <c r="DU416" s="89"/>
      <c r="DV416" s="89"/>
      <c r="DW416" s="92"/>
      <c r="DX416" s="93"/>
      <c r="DY416" s="89"/>
      <c r="DZ416" s="89"/>
      <c r="EA416" s="89"/>
      <c r="EB416" s="89"/>
      <c r="EC416" s="89"/>
      <c r="ED416" s="89"/>
      <c r="EE416" s="89"/>
      <c r="EF416" s="89"/>
      <c r="EG416" s="89"/>
      <c r="EH416" s="89"/>
      <c r="EI416" s="92"/>
    </row>
    <row r="417" spans="1:139" ht="14.4" thickTop="1" thickBot="1">
      <c r="A417" s="43"/>
      <c r="B417" s="96"/>
      <c r="C417" s="143" t="str">
        <f>IF(OR(COUNTIF($B$5:$B417,B417)=1,COUNTIF($B$5:$B417,B417)=0),"",COUNTIF($B$5:$B417,B417))</f>
        <v/>
      </c>
      <c r="D417" s="144" t="str">
        <f t="shared" si="24"/>
        <v/>
      </c>
      <c r="E417" s="43"/>
      <c r="F417" s="43"/>
      <c r="G417" s="102"/>
      <c r="H417" s="181"/>
      <c r="I417" s="181"/>
      <c r="J417" s="100"/>
      <c r="K417" s="100"/>
      <c r="L417" s="100"/>
      <c r="M417" s="100"/>
      <c r="N417" s="139">
        <f t="shared" si="25"/>
        <v>0</v>
      </c>
      <c r="O417" s="139">
        <f t="shared" si="26"/>
        <v>0</v>
      </c>
      <c r="P417" s="194" t="str">
        <f t="shared" si="27"/>
        <v/>
      </c>
      <c r="Q417" s="96"/>
      <c r="R417" s="183"/>
      <c r="S417" s="184"/>
      <c r="T417" s="94"/>
      <c r="U417" s="90"/>
      <c r="V417" s="90"/>
      <c r="W417" s="90"/>
      <c r="X417" s="90"/>
      <c r="Y417" s="90"/>
      <c r="Z417" s="90"/>
      <c r="AA417" s="90"/>
      <c r="AB417" s="90"/>
      <c r="AC417" s="90"/>
      <c r="AD417" s="90"/>
      <c r="AE417" s="95"/>
      <c r="AF417" s="94"/>
      <c r="AG417" s="90"/>
      <c r="AH417" s="90"/>
      <c r="AI417" s="90"/>
      <c r="AJ417" s="90"/>
      <c r="AK417" s="90"/>
      <c r="AL417" s="90"/>
      <c r="AM417" s="90"/>
      <c r="AN417" s="90"/>
      <c r="AO417" s="90"/>
      <c r="AP417" s="90"/>
      <c r="AQ417" s="95"/>
      <c r="AR417" s="93"/>
      <c r="AS417" s="89"/>
      <c r="AT417" s="89"/>
      <c r="AU417" s="89"/>
      <c r="AV417" s="89"/>
      <c r="AW417" s="89"/>
      <c r="AX417" s="89"/>
      <c r="AY417" s="89"/>
      <c r="AZ417" s="89"/>
      <c r="BA417" s="89"/>
      <c r="BB417" s="89"/>
      <c r="BC417" s="92"/>
      <c r="BD417" s="93"/>
      <c r="BE417" s="89"/>
      <c r="BF417" s="89"/>
      <c r="BG417" s="89"/>
      <c r="BH417" s="89"/>
      <c r="BI417" s="89"/>
      <c r="BJ417" s="89"/>
      <c r="BK417" s="89"/>
      <c r="BL417" s="89"/>
      <c r="BM417" s="89"/>
      <c r="BN417" s="89"/>
      <c r="BO417" s="92"/>
      <c r="BP417" s="93"/>
      <c r="BQ417" s="89"/>
      <c r="BR417" s="89"/>
      <c r="BS417" s="89"/>
      <c r="BT417" s="89"/>
      <c r="BU417" s="89"/>
      <c r="BV417" s="89"/>
      <c r="BW417" s="89"/>
      <c r="BX417" s="89"/>
      <c r="BY417" s="89"/>
      <c r="BZ417" s="89"/>
      <c r="CA417" s="92"/>
      <c r="CB417" s="93"/>
      <c r="CC417" s="89"/>
      <c r="CD417" s="89"/>
      <c r="CE417" s="89"/>
      <c r="CF417" s="89"/>
      <c r="CG417" s="89"/>
      <c r="CH417" s="89"/>
      <c r="CI417" s="89"/>
      <c r="CJ417" s="89"/>
      <c r="CK417" s="89"/>
      <c r="CL417" s="89"/>
      <c r="CM417" s="92"/>
      <c r="CN417" s="93"/>
      <c r="CO417" s="89"/>
      <c r="CP417" s="89"/>
      <c r="CQ417" s="89"/>
      <c r="CR417" s="89"/>
      <c r="CS417" s="89"/>
      <c r="CT417" s="89"/>
      <c r="CU417" s="89"/>
      <c r="CV417" s="89"/>
      <c r="CW417" s="89"/>
      <c r="CX417" s="89"/>
      <c r="CY417" s="92"/>
      <c r="CZ417" s="93"/>
      <c r="DA417" s="89"/>
      <c r="DB417" s="89"/>
      <c r="DC417" s="89"/>
      <c r="DD417" s="89"/>
      <c r="DE417" s="89"/>
      <c r="DF417" s="89"/>
      <c r="DG417" s="89"/>
      <c r="DH417" s="89"/>
      <c r="DI417" s="89"/>
      <c r="DJ417" s="89"/>
      <c r="DK417" s="92"/>
      <c r="DL417" s="93"/>
      <c r="DM417" s="89"/>
      <c r="DN417" s="89"/>
      <c r="DO417" s="89"/>
      <c r="DP417" s="89"/>
      <c r="DQ417" s="89"/>
      <c r="DR417" s="89"/>
      <c r="DS417" s="89"/>
      <c r="DT417" s="89"/>
      <c r="DU417" s="89"/>
      <c r="DV417" s="89"/>
      <c r="DW417" s="92"/>
      <c r="DX417" s="93"/>
      <c r="DY417" s="89"/>
      <c r="DZ417" s="89"/>
      <c r="EA417" s="89"/>
      <c r="EB417" s="89"/>
      <c r="EC417" s="89"/>
      <c r="ED417" s="89"/>
      <c r="EE417" s="89"/>
      <c r="EF417" s="89"/>
      <c r="EG417" s="89"/>
      <c r="EH417" s="89"/>
      <c r="EI417" s="92"/>
    </row>
    <row r="418" spans="1:139" ht="14.4" thickTop="1" thickBot="1">
      <c r="A418" s="43"/>
      <c r="B418" s="96"/>
      <c r="C418" s="143" t="str">
        <f>IF(OR(COUNTIF($B$5:$B418,B418)=1,COUNTIF($B$5:$B418,B418)=0),"",COUNTIF($B$5:$B418,B418))</f>
        <v/>
      </c>
      <c r="D418" s="144" t="str">
        <f t="shared" si="24"/>
        <v/>
      </c>
      <c r="E418" s="43"/>
      <c r="F418" s="43"/>
      <c r="G418" s="102"/>
      <c r="H418" s="181"/>
      <c r="I418" s="181"/>
      <c r="J418" s="100"/>
      <c r="K418" s="100"/>
      <c r="L418" s="100"/>
      <c r="M418" s="100"/>
      <c r="N418" s="139">
        <f t="shared" si="25"/>
        <v>0</v>
      </c>
      <c r="O418" s="139">
        <f t="shared" si="26"/>
        <v>0</v>
      </c>
      <c r="P418" s="194" t="str">
        <f t="shared" si="27"/>
        <v/>
      </c>
      <c r="Q418" s="96"/>
      <c r="R418" s="183"/>
      <c r="S418" s="184"/>
      <c r="T418" s="94"/>
      <c r="U418" s="90"/>
      <c r="V418" s="90"/>
      <c r="W418" s="90"/>
      <c r="X418" s="90"/>
      <c r="Y418" s="90"/>
      <c r="Z418" s="90"/>
      <c r="AA418" s="90"/>
      <c r="AB418" s="90"/>
      <c r="AC418" s="90"/>
      <c r="AD418" s="90"/>
      <c r="AE418" s="95"/>
      <c r="AF418" s="94"/>
      <c r="AG418" s="90"/>
      <c r="AH418" s="90"/>
      <c r="AI418" s="90"/>
      <c r="AJ418" s="90"/>
      <c r="AK418" s="90"/>
      <c r="AL418" s="90"/>
      <c r="AM418" s="90"/>
      <c r="AN418" s="90"/>
      <c r="AO418" s="90"/>
      <c r="AP418" s="90"/>
      <c r="AQ418" s="95"/>
      <c r="AR418" s="93"/>
      <c r="AS418" s="89"/>
      <c r="AT418" s="89"/>
      <c r="AU418" s="89"/>
      <c r="AV418" s="89"/>
      <c r="AW418" s="89"/>
      <c r="AX418" s="89"/>
      <c r="AY418" s="89"/>
      <c r="AZ418" s="89"/>
      <c r="BA418" s="89"/>
      <c r="BB418" s="89"/>
      <c r="BC418" s="92"/>
      <c r="BD418" s="93"/>
      <c r="BE418" s="89"/>
      <c r="BF418" s="89"/>
      <c r="BG418" s="89"/>
      <c r="BH418" s="89"/>
      <c r="BI418" s="89"/>
      <c r="BJ418" s="89"/>
      <c r="BK418" s="89"/>
      <c r="BL418" s="89"/>
      <c r="BM418" s="89"/>
      <c r="BN418" s="89"/>
      <c r="BO418" s="92"/>
      <c r="BP418" s="93"/>
      <c r="BQ418" s="89"/>
      <c r="BR418" s="89"/>
      <c r="BS418" s="89"/>
      <c r="BT418" s="89"/>
      <c r="BU418" s="89"/>
      <c r="BV418" s="89"/>
      <c r="BW418" s="89"/>
      <c r="BX418" s="89"/>
      <c r="BY418" s="89"/>
      <c r="BZ418" s="89"/>
      <c r="CA418" s="92"/>
      <c r="CB418" s="93"/>
      <c r="CC418" s="89"/>
      <c r="CD418" s="89"/>
      <c r="CE418" s="89"/>
      <c r="CF418" s="89"/>
      <c r="CG418" s="89"/>
      <c r="CH418" s="89"/>
      <c r="CI418" s="89"/>
      <c r="CJ418" s="89"/>
      <c r="CK418" s="89"/>
      <c r="CL418" s="89"/>
      <c r="CM418" s="92"/>
      <c r="CN418" s="93"/>
      <c r="CO418" s="89"/>
      <c r="CP418" s="89"/>
      <c r="CQ418" s="89"/>
      <c r="CR418" s="89"/>
      <c r="CS418" s="89"/>
      <c r="CT418" s="89"/>
      <c r="CU418" s="89"/>
      <c r="CV418" s="89"/>
      <c r="CW418" s="89"/>
      <c r="CX418" s="89"/>
      <c r="CY418" s="92"/>
      <c r="CZ418" s="93"/>
      <c r="DA418" s="89"/>
      <c r="DB418" s="89"/>
      <c r="DC418" s="89"/>
      <c r="DD418" s="89"/>
      <c r="DE418" s="89"/>
      <c r="DF418" s="89"/>
      <c r="DG418" s="89"/>
      <c r="DH418" s="89"/>
      <c r="DI418" s="89"/>
      <c r="DJ418" s="89"/>
      <c r="DK418" s="92"/>
      <c r="DL418" s="93"/>
      <c r="DM418" s="89"/>
      <c r="DN418" s="89"/>
      <c r="DO418" s="89"/>
      <c r="DP418" s="89"/>
      <c r="DQ418" s="89"/>
      <c r="DR418" s="89"/>
      <c r="DS418" s="89"/>
      <c r="DT418" s="89"/>
      <c r="DU418" s="89"/>
      <c r="DV418" s="89"/>
      <c r="DW418" s="92"/>
      <c r="DX418" s="93"/>
      <c r="DY418" s="89"/>
      <c r="DZ418" s="89"/>
      <c r="EA418" s="89"/>
      <c r="EB418" s="89"/>
      <c r="EC418" s="89"/>
      <c r="ED418" s="89"/>
      <c r="EE418" s="89"/>
      <c r="EF418" s="89"/>
      <c r="EG418" s="89"/>
      <c r="EH418" s="89"/>
      <c r="EI418" s="92"/>
    </row>
    <row r="419" spans="1:139" ht="14.4" thickTop="1" thickBot="1">
      <c r="A419" s="43"/>
      <c r="B419" s="96"/>
      <c r="C419" s="143" t="str">
        <f>IF(OR(COUNTIF($B$5:$B419,B419)=1,COUNTIF($B$5:$B419,B419)=0),"",COUNTIF($B$5:$B419,B419))</f>
        <v/>
      </c>
      <c r="D419" s="144" t="str">
        <f t="shared" si="24"/>
        <v/>
      </c>
      <c r="E419" s="43"/>
      <c r="F419" s="43"/>
      <c r="G419" s="102"/>
      <c r="H419" s="181"/>
      <c r="I419" s="181"/>
      <c r="J419" s="100"/>
      <c r="K419" s="100"/>
      <c r="L419" s="100"/>
      <c r="M419" s="100"/>
      <c r="N419" s="139">
        <f t="shared" si="25"/>
        <v>0</v>
      </c>
      <c r="O419" s="139">
        <f t="shared" si="26"/>
        <v>0</v>
      </c>
      <c r="P419" s="194" t="str">
        <f t="shared" si="27"/>
        <v/>
      </c>
      <c r="Q419" s="96"/>
      <c r="R419" s="183"/>
      <c r="S419" s="184"/>
      <c r="T419" s="94"/>
      <c r="U419" s="90"/>
      <c r="V419" s="90"/>
      <c r="W419" s="90"/>
      <c r="X419" s="90"/>
      <c r="Y419" s="90"/>
      <c r="Z419" s="90"/>
      <c r="AA419" s="90"/>
      <c r="AB419" s="90"/>
      <c r="AC419" s="90"/>
      <c r="AD419" s="90"/>
      <c r="AE419" s="95"/>
      <c r="AF419" s="94"/>
      <c r="AG419" s="90"/>
      <c r="AH419" s="90"/>
      <c r="AI419" s="90"/>
      <c r="AJ419" s="90"/>
      <c r="AK419" s="90"/>
      <c r="AL419" s="90"/>
      <c r="AM419" s="90"/>
      <c r="AN419" s="90"/>
      <c r="AO419" s="90"/>
      <c r="AP419" s="90"/>
      <c r="AQ419" s="95"/>
      <c r="AR419" s="93"/>
      <c r="AS419" s="89"/>
      <c r="AT419" s="89"/>
      <c r="AU419" s="89"/>
      <c r="AV419" s="89"/>
      <c r="AW419" s="89"/>
      <c r="AX419" s="89"/>
      <c r="AY419" s="89"/>
      <c r="AZ419" s="89"/>
      <c r="BA419" s="89"/>
      <c r="BB419" s="89"/>
      <c r="BC419" s="92"/>
      <c r="BD419" s="93"/>
      <c r="BE419" s="89"/>
      <c r="BF419" s="89"/>
      <c r="BG419" s="89"/>
      <c r="BH419" s="89"/>
      <c r="BI419" s="89"/>
      <c r="BJ419" s="89"/>
      <c r="BK419" s="89"/>
      <c r="BL419" s="89"/>
      <c r="BM419" s="89"/>
      <c r="BN419" s="89"/>
      <c r="BO419" s="92"/>
      <c r="BP419" s="93"/>
      <c r="BQ419" s="89"/>
      <c r="BR419" s="89"/>
      <c r="BS419" s="89"/>
      <c r="BT419" s="89"/>
      <c r="BU419" s="89"/>
      <c r="BV419" s="89"/>
      <c r="BW419" s="89"/>
      <c r="BX419" s="89"/>
      <c r="BY419" s="89"/>
      <c r="BZ419" s="89"/>
      <c r="CA419" s="92"/>
      <c r="CB419" s="93"/>
      <c r="CC419" s="89"/>
      <c r="CD419" s="89"/>
      <c r="CE419" s="89"/>
      <c r="CF419" s="89"/>
      <c r="CG419" s="89"/>
      <c r="CH419" s="89"/>
      <c r="CI419" s="89"/>
      <c r="CJ419" s="89"/>
      <c r="CK419" s="89"/>
      <c r="CL419" s="89"/>
      <c r="CM419" s="92"/>
      <c r="CN419" s="93"/>
      <c r="CO419" s="89"/>
      <c r="CP419" s="89"/>
      <c r="CQ419" s="89"/>
      <c r="CR419" s="89"/>
      <c r="CS419" s="89"/>
      <c r="CT419" s="89"/>
      <c r="CU419" s="89"/>
      <c r="CV419" s="89"/>
      <c r="CW419" s="89"/>
      <c r="CX419" s="89"/>
      <c r="CY419" s="92"/>
      <c r="CZ419" s="93"/>
      <c r="DA419" s="89"/>
      <c r="DB419" s="89"/>
      <c r="DC419" s="89"/>
      <c r="DD419" s="89"/>
      <c r="DE419" s="89"/>
      <c r="DF419" s="89"/>
      <c r="DG419" s="89"/>
      <c r="DH419" s="89"/>
      <c r="DI419" s="89"/>
      <c r="DJ419" s="89"/>
      <c r="DK419" s="92"/>
      <c r="DL419" s="93"/>
      <c r="DM419" s="89"/>
      <c r="DN419" s="89"/>
      <c r="DO419" s="89"/>
      <c r="DP419" s="89"/>
      <c r="DQ419" s="89"/>
      <c r="DR419" s="89"/>
      <c r="DS419" s="89"/>
      <c r="DT419" s="89"/>
      <c r="DU419" s="89"/>
      <c r="DV419" s="89"/>
      <c r="DW419" s="92"/>
      <c r="DX419" s="93"/>
      <c r="DY419" s="89"/>
      <c r="DZ419" s="89"/>
      <c r="EA419" s="89"/>
      <c r="EB419" s="89"/>
      <c r="EC419" s="89"/>
      <c r="ED419" s="89"/>
      <c r="EE419" s="89"/>
      <c r="EF419" s="89"/>
      <c r="EG419" s="89"/>
      <c r="EH419" s="89"/>
      <c r="EI419" s="92"/>
    </row>
    <row r="420" spans="1:139" ht="14.4" thickTop="1" thickBot="1">
      <c r="A420" s="99"/>
      <c r="B420" s="96"/>
      <c r="C420" s="143" t="str">
        <f>IF(OR(COUNTIF($B$5:$B420,B420)=1,COUNTIF($B$5:$B420,B420)=0),"",COUNTIF($B$5:$B420,B420))</f>
        <v/>
      </c>
      <c r="D420" s="144" t="str">
        <f t="shared" si="24"/>
        <v/>
      </c>
      <c r="E420" s="99"/>
      <c r="F420" s="97"/>
      <c r="G420" s="100"/>
      <c r="H420" s="181"/>
      <c r="I420" s="181"/>
      <c r="J420" s="100"/>
      <c r="K420" s="100"/>
      <c r="L420" s="100"/>
      <c r="M420" s="100"/>
      <c r="N420" s="139">
        <f t="shared" si="25"/>
        <v>0</v>
      </c>
      <c r="O420" s="139">
        <f t="shared" si="26"/>
        <v>0</v>
      </c>
      <c r="P420" s="194" t="str">
        <f t="shared" si="27"/>
        <v/>
      </c>
      <c r="Q420" s="96"/>
      <c r="R420" s="183"/>
      <c r="S420" s="184"/>
      <c r="T420" s="94"/>
      <c r="U420" s="90"/>
      <c r="V420" s="90"/>
      <c r="W420" s="90"/>
      <c r="X420" s="90"/>
      <c r="Y420" s="90"/>
      <c r="Z420" s="90"/>
      <c r="AA420" s="90"/>
      <c r="AB420" s="90"/>
      <c r="AC420" s="90"/>
      <c r="AD420" s="90"/>
      <c r="AE420" s="95"/>
      <c r="AF420" s="94"/>
      <c r="AG420" s="90"/>
      <c r="AH420" s="90"/>
      <c r="AI420" s="90"/>
      <c r="AJ420" s="90"/>
      <c r="AK420" s="90"/>
      <c r="AL420" s="90"/>
      <c r="AM420" s="90"/>
      <c r="AN420" s="90"/>
      <c r="AO420" s="90"/>
      <c r="AP420" s="90"/>
      <c r="AQ420" s="95"/>
      <c r="AR420" s="93"/>
      <c r="AS420" s="89"/>
      <c r="AT420" s="89"/>
      <c r="AU420" s="89"/>
      <c r="AV420" s="89"/>
      <c r="AW420" s="89"/>
      <c r="AX420" s="89"/>
      <c r="AY420" s="89"/>
      <c r="AZ420" s="89"/>
      <c r="BA420" s="89"/>
      <c r="BB420" s="89"/>
      <c r="BC420" s="92"/>
      <c r="BD420" s="93"/>
      <c r="BE420" s="89"/>
      <c r="BF420" s="89"/>
      <c r="BG420" s="89"/>
      <c r="BH420" s="89"/>
      <c r="BI420" s="89"/>
      <c r="BJ420" s="89"/>
      <c r="BK420" s="89"/>
      <c r="BL420" s="89"/>
      <c r="BM420" s="89"/>
      <c r="BN420" s="89"/>
      <c r="BO420" s="92"/>
      <c r="BP420" s="93"/>
      <c r="BQ420" s="89"/>
      <c r="BR420" s="89"/>
      <c r="BS420" s="89"/>
      <c r="BT420" s="89"/>
      <c r="BU420" s="89"/>
      <c r="BV420" s="89"/>
      <c r="BW420" s="89"/>
      <c r="BX420" s="89"/>
      <c r="BY420" s="89"/>
      <c r="BZ420" s="89"/>
      <c r="CA420" s="92"/>
      <c r="CB420" s="93"/>
      <c r="CC420" s="89"/>
      <c r="CD420" s="89"/>
      <c r="CE420" s="89"/>
      <c r="CF420" s="89"/>
      <c r="CG420" s="89"/>
      <c r="CH420" s="89"/>
      <c r="CI420" s="89"/>
      <c r="CJ420" s="89"/>
      <c r="CK420" s="89"/>
      <c r="CL420" s="89"/>
      <c r="CM420" s="92"/>
      <c r="CN420" s="93"/>
      <c r="CO420" s="89"/>
      <c r="CP420" s="89"/>
      <c r="CQ420" s="89"/>
      <c r="CR420" s="89"/>
      <c r="CS420" s="89"/>
      <c r="CT420" s="89"/>
      <c r="CU420" s="89"/>
      <c r="CV420" s="89"/>
      <c r="CW420" s="89"/>
      <c r="CX420" s="89"/>
      <c r="CY420" s="92"/>
      <c r="CZ420" s="93"/>
      <c r="DA420" s="89"/>
      <c r="DB420" s="89"/>
      <c r="DC420" s="89"/>
      <c r="DD420" s="89"/>
      <c r="DE420" s="89"/>
      <c r="DF420" s="89"/>
      <c r="DG420" s="89"/>
      <c r="DH420" s="89"/>
      <c r="DI420" s="89"/>
      <c r="DJ420" s="89"/>
      <c r="DK420" s="92"/>
      <c r="DL420" s="93"/>
      <c r="DM420" s="89"/>
      <c r="DN420" s="89"/>
      <c r="DO420" s="89"/>
      <c r="DP420" s="89"/>
      <c r="DQ420" s="89"/>
      <c r="DR420" s="89"/>
      <c r="DS420" s="89"/>
      <c r="DT420" s="89"/>
      <c r="DU420" s="89"/>
      <c r="DV420" s="89"/>
      <c r="DW420" s="92"/>
      <c r="DX420" s="93"/>
      <c r="DY420" s="89"/>
      <c r="DZ420" s="89"/>
      <c r="EA420" s="89"/>
      <c r="EB420" s="89"/>
      <c r="EC420" s="89"/>
      <c r="ED420" s="89"/>
      <c r="EE420" s="89"/>
      <c r="EF420" s="89"/>
      <c r="EG420" s="89"/>
      <c r="EH420" s="89"/>
      <c r="EI420" s="92"/>
    </row>
    <row r="421" spans="1:139" ht="14.4" thickTop="1" thickBot="1">
      <c r="A421" s="99"/>
      <c r="B421" s="96"/>
      <c r="C421" s="143" t="str">
        <f>IF(OR(COUNTIF($B$5:$B421,B421)=1,COUNTIF($B$5:$B421,B421)=0),"",COUNTIF($B$5:$B421,B421))</f>
        <v/>
      </c>
      <c r="D421" s="144" t="str">
        <f t="shared" si="24"/>
        <v/>
      </c>
      <c r="E421" s="99"/>
      <c r="F421" s="97"/>
      <c r="G421" s="100"/>
      <c r="H421" s="181"/>
      <c r="I421" s="181"/>
      <c r="J421" s="100"/>
      <c r="K421" s="100"/>
      <c r="L421" s="100"/>
      <c r="M421" s="100"/>
      <c r="N421" s="139">
        <f t="shared" si="25"/>
        <v>0</v>
      </c>
      <c r="O421" s="139">
        <f t="shared" si="26"/>
        <v>0</v>
      </c>
      <c r="P421" s="194" t="str">
        <f t="shared" si="27"/>
        <v/>
      </c>
      <c r="Q421" s="96"/>
      <c r="R421" s="183"/>
      <c r="S421" s="184"/>
      <c r="T421" s="94"/>
      <c r="U421" s="90"/>
      <c r="V421" s="90"/>
      <c r="W421" s="90"/>
      <c r="X421" s="90"/>
      <c r="Y421" s="90"/>
      <c r="Z421" s="90"/>
      <c r="AA421" s="90"/>
      <c r="AB421" s="90"/>
      <c r="AC421" s="90"/>
      <c r="AD421" s="90"/>
      <c r="AE421" s="95"/>
      <c r="AF421" s="94"/>
      <c r="AG421" s="90"/>
      <c r="AH421" s="90"/>
      <c r="AI421" s="90"/>
      <c r="AJ421" s="90"/>
      <c r="AK421" s="90"/>
      <c r="AL421" s="90"/>
      <c r="AM421" s="90"/>
      <c r="AN421" s="90"/>
      <c r="AO421" s="90"/>
      <c r="AP421" s="90"/>
      <c r="AQ421" s="95"/>
      <c r="AR421" s="93"/>
      <c r="AS421" s="89"/>
      <c r="AT421" s="89"/>
      <c r="AU421" s="89"/>
      <c r="AV421" s="89"/>
      <c r="AW421" s="89"/>
      <c r="AX421" s="89"/>
      <c r="AY421" s="89"/>
      <c r="AZ421" s="89"/>
      <c r="BA421" s="89"/>
      <c r="BB421" s="89"/>
      <c r="BC421" s="92"/>
      <c r="BD421" s="93"/>
      <c r="BE421" s="89"/>
      <c r="BF421" s="89"/>
      <c r="BG421" s="89"/>
      <c r="BH421" s="89"/>
      <c r="BI421" s="89"/>
      <c r="BJ421" s="89"/>
      <c r="BK421" s="89"/>
      <c r="BL421" s="89"/>
      <c r="BM421" s="89"/>
      <c r="BN421" s="89"/>
      <c r="BO421" s="92"/>
      <c r="BP421" s="93"/>
      <c r="BQ421" s="89"/>
      <c r="BR421" s="89"/>
      <c r="BS421" s="89"/>
      <c r="BT421" s="89"/>
      <c r="BU421" s="89"/>
      <c r="BV421" s="89"/>
      <c r="BW421" s="89"/>
      <c r="BX421" s="89"/>
      <c r="BY421" s="89"/>
      <c r="BZ421" s="89"/>
      <c r="CA421" s="92"/>
      <c r="CB421" s="93"/>
      <c r="CC421" s="89"/>
      <c r="CD421" s="89"/>
      <c r="CE421" s="89"/>
      <c r="CF421" s="89"/>
      <c r="CG421" s="89"/>
      <c r="CH421" s="89"/>
      <c r="CI421" s="89"/>
      <c r="CJ421" s="89"/>
      <c r="CK421" s="89"/>
      <c r="CL421" s="89"/>
      <c r="CM421" s="92"/>
      <c r="CN421" s="93"/>
      <c r="CO421" s="89"/>
      <c r="CP421" s="89"/>
      <c r="CQ421" s="89"/>
      <c r="CR421" s="89"/>
      <c r="CS421" s="89"/>
      <c r="CT421" s="89"/>
      <c r="CU421" s="89"/>
      <c r="CV421" s="89"/>
      <c r="CW421" s="89"/>
      <c r="CX421" s="89"/>
      <c r="CY421" s="92"/>
      <c r="CZ421" s="93"/>
      <c r="DA421" s="89"/>
      <c r="DB421" s="89"/>
      <c r="DC421" s="89"/>
      <c r="DD421" s="89"/>
      <c r="DE421" s="89"/>
      <c r="DF421" s="89"/>
      <c r="DG421" s="89"/>
      <c r="DH421" s="89"/>
      <c r="DI421" s="89"/>
      <c r="DJ421" s="89"/>
      <c r="DK421" s="92"/>
      <c r="DL421" s="93"/>
      <c r="DM421" s="89"/>
      <c r="DN421" s="89"/>
      <c r="DO421" s="89"/>
      <c r="DP421" s="89"/>
      <c r="DQ421" s="89"/>
      <c r="DR421" s="89"/>
      <c r="DS421" s="89"/>
      <c r="DT421" s="89"/>
      <c r="DU421" s="89"/>
      <c r="DV421" s="89"/>
      <c r="DW421" s="92"/>
      <c r="DX421" s="93"/>
      <c r="DY421" s="89"/>
      <c r="DZ421" s="89"/>
      <c r="EA421" s="89"/>
      <c r="EB421" s="89"/>
      <c r="EC421" s="89"/>
      <c r="ED421" s="89"/>
      <c r="EE421" s="89"/>
      <c r="EF421" s="89"/>
      <c r="EG421" s="89"/>
      <c r="EH421" s="89"/>
      <c r="EI421" s="92"/>
    </row>
    <row r="422" spans="1:139" ht="14.4" thickTop="1" thickBot="1">
      <c r="A422" s="99"/>
      <c r="B422" s="96"/>
      <c r="C422" s="143" t="str">
        <f>IF(OR(COUNTIF($B$5:$B422,B422)=1,COUNTIF($B$5:$B422,B422)=0),"",COUNTIF($B$5:$B422,B422))</f>
        <v/>
      </c>
      <c r="D422" s="144" t="str">
        <f t="shared" si="24"/>
        <v/>
      </c>
      <c r="E422" s="99"/>
      <c r="F422" s="97"/>
      <c r="G422" s="100"/>
      <c r="H422" s="181"/>
      <c r="I422" s="181"/>
      <c r="J422" s="100"/>
      <c r="K422" s="100"/>
      <c r="L422" s="100"/>
      <c r="M422" s="100"/>
      <c r="N422" s="139">
        <f t="shared" si="25"/>
        <v>0</v>
      </c>
      <c r="O422" s="139">
        <f t="shared" si="26"/>
        <v>0</v>
      </c>
      <c r="P422" s="194" t="str">
        <f t="shared" si="27"/>
        <v/>
      </c>
      <c r="Q422" s="96"/>
      <c r="R422" s="183"/>
      <c r="S422" s="184"/>
      <c r="T422" s="94"/>
      <c r="U422" s="90"/>
      <c r="V422" s="90"/>
      <c r="W422" s="90"/>
      <c r="X422" s="90"/>
      <c r="Y422" s="90"/>
      <c r="Z422" s="90"/>
      <c r="AA422" s="90"/>
      <c r="AB422" s="90"/>
      <c r="AC422" s="90"/>
      <c r="AD422" s="90"/>
      <c r="AE422" s="95"/>
      <c r="AF422" s="94"/>
      <c r="AG422" s="90"/>
      <c r="AH422" s="90"/>
      <c r="AI422" s="90"/>
      <c r="AJ422" s="90"/>
      <c r="AK422" s="90"/>
      <c r="AL422" s="90"/>
      <c r="AM422" s="90"/>
      <c r="AN422" s="90"/>
      <c r="AO422" s="90"/>
      <c r="AP422" s="90"/>
      <c r="AQ422" s="95"/>
      <c r="AR422" s="93"/>
      <c r="AS422" s="89"/>
      <c r="AT422" s="89"/>
      <c r="AU422" s="89"/>
      <c r="AV422" s="89"/>
      <c r="AW422" s="89"/>
      <c r="AX422" s="89"/>
      <c r="AY422" s="89"/>
      <c r="AZ422" s="89"/>
      <c r="BA422" s="89"/>
      <c r="BB422" s="89"/>
      <c r="BC422" s="92"/>
      <c r="BD422" s="93"/>
      <c r="BE422" s="89"/>
      <c r="BF422" s="89"/>
      <c r="BG422" s="89"/>
      <c r="BH422" s="89"/>
      <c r="BI422" s="89"/>
      <c r="BJ422" s="89"/>
      <c r="BK422" s="89"/>
      <c r="BL422" s="89"/>
      <c r="BM422" s="89"/>
      <c r="BN422" s="89"/>
      <c r="BO422" s="92"/>
      <c r="BP422" s="93"/>
      <c r="BQ422" s="89"/>
      <c r="BR422" s="89"/>
      <c r="BS422" s="89"/>
      <c r="BT422" s="89"/>
      <c r="BU422" s="89"/>
      <c r="BV422" s="89"/>
      <c r="BW422" s="89"/>
      <c r="BX422" s="89"/>
      <c r="BY422" s="89"/>
      <c r="BZ422" s="89"/>
      <c r="CA422" s="92"/>
      <c r="CB422" s="93"/>
      <c r="CC422" s="89"/>
      <c r="CD422" s="89"/>
      <c r="CE422" s="89"/>
      <c r="CF422" s="89"/>
      <c r="CG422" s="89"/>
      <c r="CH422" s="89"/>
      <c r="CI422" s="89"/>
      <c r="CJ422" s="89"/>
      <c r="CK422" s="89"/>
      <c r="CL422" s="89"/>
      <c r="CM422" s="92"/>
      <c r="CN422" s="93"/>
      <c r="CO422" s="89"/>
      <c r="CP422" s="89"/>
      <c r="CQ422" s="89"/>
      <c r="CR422" s="89"/>
      <c r="CS422" s="89"/>
      <c r="CT422" s="89"/>
      <c r="CU422" s="89"/>
      <c r="CV422" s="89"/>
      <c r="CW422" s="89"/>
      <c r="CX422" s="89"/>
      <c r="CY422" s="92"/>
      <c r="CZ422" s="93"/>
      <c r="DA422" s="89"/>
      <c r="DB422" s="89"/>
      <c r="DC422" s="89"/>
      <c r="DD422" s="89"/>
      <c r="DE422" s="89"/>
      <c r="DF422" s="89"/>
      <c r="DG422" s="89"/>
      <c r="DH422" s="89"/>
      <c r="DI422" s="89"/>
      <c r="DJ422" s="89"/>
      <c r="DK422" s="92"/>
      <c r="DL422" s="93"/>
      <c r="DM422" s="89"/>
      <c r="DN422" s="89"/>
      <c r="DO422" s="89"/>
      <c r="DP422" s="89"/>
      <c r="DQ422" s="89"/>
      <c r="DR422" s="89"/>
      <c r="DS422" s="89"/>
      <c r="DT422" s="89"/>
      <c r="DU422" s="89"/>
      <c r="DV422" s="89"/>
      <c r="DW422" s="92"/>
      <c r="DX422" s="93"/>
      <c r="DY422" s="89"/>
      <c r="DZ422" s="89"/>
      <c r="EA422" s="89"/>
      <c r="EB422" s="89"/>
      <c r="EC422" s="89"/>
      <c r="ED422" s="89"/>
      <c r="EE422" s="89"/>
      <c r="EF422" s="89"/>
      <c r="EG422" s="89"/>
      <c r="EH422" s="89"/>
      <c r="EI422" s="92"/>
    </row>
    <row r="423" spans="1:139" ht="14.4" thickTop="1" thickBot="1">
      <c r="A423" s="99"/>
      <c r="B423" s="96"/>
      <c r="C423" s="143" t="str">
        <f>IF(OR(COUNTIF($B$5:$B423,B423)=1,COUNTIF($B$5:$B423,B423)=0),"",COUNTIF($B$5:$B423,B423))</f>
        <v/>
      </c>
      <c r="D423" s="144" t="str">
        <f t="shared" si="24"/>
        <v/>
      </c>
      <c r="E423" s="99"/>
      <c r="F423" s="97"/>
      <c r="G423" s="100"/>
      <c r="H423" s="181"/>
      <c r="I423" s="181"/>
      <c r="J423" s="100"/>
      <c r="K423" s="100"/>
      <c r="L423" s="100"/>
      <c r="M423" s="100"/>
      <c r="N423" s="139">
        <f t="shared" si="25"/>
        <v>0</v>
      </c>
      <c r="O423" s="139">
        <f t="shared" si="26"/>
        <v>0</v>
      </c>
      <c r="P423" s="194" t="str">
        <f t="shared" si="27"/>
        <v/>
      </c>
      <c r="Q423" s="96"/>
      <c r="R423" s="183"/>
      <c r="S423" s="184"/>
      <c r="T423" s="94"/>
      <c r="U423" s="90"/>
      <c r="V423" s="90"/>
      <c r="W423" s="90"/>
      <c r="X423" s="90"/>
      <c r="Y423" s="90"/>
      <c r="Z423" s="90"/>
      <c r="AA423" s="90"/>
      <c r="AB423" s="90"/>
      <c r="AC423" s="90"/>
      <c r="AD423" s="90"/>
      <c r="AE423" s="95"/>
      <c r="AF423" s="94"/>
      <c r="AG423" s="90"/>
      <c r="AH423" s="90"/>
      <c r="AI423" s="90"/>
      <c r="AJ423" s="90"/>
      <c r="AK423" s="90"/>
      <c r="AL423" s="90"/>
      <c r="AM423" s="90"/>
      <c r="AN423" s="90"/>
      <c r="AO423" s="90"/>
      <c r="AP423" s="90"/>
      <c r="AQ423" s="95"/>
      <c r="AR423" s="93"/>
      <c r="AS423" s="89"/>
      <c r="AT423" s="89"/>
      <c r="AU423" s="89"/>
      <c r="AV423" s="89"/>
      <c r="AW423" s="89"/>
      <c r="AX423" s="89"/>
      <c r="AY423" s="89"/>
      <c r="AZ423" s="89"/>
      <c r="BA423" s="89"/>
      <c r="BB423" s="89"/>
      <c r="BC423" s="92"/>
      <c r="BD423" s="93"/>
      <c r="BE423" s="89"/>
      <c r="BF423" s="89"/>
      <c r="BG423" s="89"/>
      <c r="BH423" s="89"/>
      <c r="BI423" s="89"/>
      <c r="BJ423" s="89"/>
      <c r="BK423" s="89"/>
      <c r="BL423" s="89"/>
      <c r="BM423" s="89"/>
      <c r="BN423" s="89"/>
      <c r="BO423" s="92"/>
      <c r="BP423" s="93"/>
      <c r="BQ423" s="89"/>
      <c r="BR423" s="89"/>
      <c r="BS423" s="89"/>
      <c r="BT423" s="89"/>
      <c r="BU423" s="89"/>
      <c r="BV423" s="89"/>
      <c r="BW423" s="89"/>
      <c r="BX423" s="89"/>
      <c r="BY423" s="89"/>
      <c r="BZ423" s="89"/>
      <c r="CA423" s="92"/>
      <c r="CB423" s="93"/>
      <c r="CC423" s="89"/>
      <c r="CD423" s="89"/>
      <c r="CE423" s="89"/>
      <c r="CF423" s="89"/>
      <c r="CG423" s="89"/>
      <c r="CH423" s="89"/>
      <c r="CI423" s="89"/>
      <c r="CJ423" s="89"/>
      <c r="CK423" s="89"/>
      <c r="CL423" s="89"/>
      <c r="CM423" s="92"/>
      <c r="CN423" s="93"/>
      <c r="CO423" s="89"/>
      <c r="CP423" s="89"/>
      <c r="CQ423" s="89"/>
      <c r="CR423" s="89"/>
      <c r="CS423" s="89"/>
      <c r="CT423" s="89"/>
      <c r="CU423" s="89"/>
      <c r="CV423" s="89"/>
      <c r="CW423" s="89"/>
      <c r="CX423" s="89"/>
      <c r="CY423" s="92"/>
      <c r="CZ423" s="93"/>
      <c r="DA423" s="89"/>
      <c r="DB423" s="89"/>
      <c r="DC423" s="89"/>
      <c r="DD423" s="89"/>
      <c r="DE423" s="89"/>
      <c r="DF423" s="89"/>
      <c r="DG423" s="89"/>
      <c r="DH423" s="89"/>
      <c r="DI423" s="89"/>
      <c r="DJ423" s="89"/>
      <c r="DK423" s="92"/>
      <c r="DL423" s="93"/>
      <c r="DM423" s="89"/>
      <c r="DN423" s="89"/>
      <c r="DO423" s="89"/>
      <c r="DP423" s="89"/>
      <c r="DQ423" s="89"/>
      <c r="DR423" s="89"/>
      <c r="DS423" s="89"/>
      <c r="DT423" s="89"/>
      <c r="DU423" s="89"/>
      <c r="DV423" s="89"/>
      <c r="DW423" s="92"/>
      <c r="DX423" s="93"/>
      <c r="DY423" s="89"/>
      <c r="DZ423" s="89"/>
      <c r="EA423" s="89"/>
      <c r="EB423" s="89"/>
      <c r="EC423" s="89"/>
      <c r="ED423" s="89"/>
      <c r="EE423" s="89"/>
      <c r="EF423" s="89"/>
      <c r="EG423" s="89"/>
      <c r="EH423" s="89"/>
      <c r="EI423" s="92"/>
    </row>
    <row r="424" spans="1:139" ht="14.4" thickTop="1" thickBot="1">
      <c r="A424" s="99"/>
      <c r="B424" s="96"/>
      <c r="C424" s="143" t="str">
        <f>IF(OR(COUNTIF($B$5:$B424,B424)=1,COUNTIF($B$5:$B424,B424)=0),"",COUNTIF($B$5:$B424,B424))</f>
        <v/>
      </c>
      <c r="D424" s="144" t="str">
        <f t="shared" si="24"/>
        <v/>
      </c>
      <c r="E424" s="99"/>
      <c r="F424" s="97"/>
      <c r="G424" s="100"/>
      <c r="H424" s="181"/>
      <c r="I424" s="181"/>
      <c r="J424" s="100"/>
      <c r="K424" s="100"/>
      <c r="L424" s="100"/>
      <c r="M424" s="100"/>
      <c r="N424" s="139">
        <f t="shared" si="25"/>
        <v>0</v>
      </c>
      <c r="O424" s="139">
        <f t="shared" si="26"/>
        <v>0</v>
      </c>
      <c r="P424" s="194" t="str">
        <f t="shared" si="27"/>
        <v/>
      </c>
      <c r="Q424" s="96"/>
      <c r="R424" s="183"/>
      <c r="S424" s="184"/>
      <c r="T424" s="94"/>
      <c r="U424" s="90"/>
      <c r="V424" s="90"/>
      <c r="W424" s="90"/>
      <c r="X424" s="90"/>
      <c r="Y424" s="90"/>
      <c r="Z424" s="90"/>
      <c r="AA424" s="90"/>
      <c r="AB424" s="90"/>
      <c r="AC424" s="90"/>
      <c r="AD424" s="90"/>
      <c r="AE424" s="95"/>
      <c r="AF424" s="94"/>
      <c r="AG424" s="90"/>
      <c r="AH424" s="90"/>
      <c r="AI424" s="90"/>
      <c r="AJ424" s="90"/>
      <c r="AK424" s="90"/>
      <c r="AL424" s="90"/>
      <c r="AM424" s="90"/>
      <c r="AN424" s="90"/>
      <c r="AO424" s="90"/>
      <c r="AP424" s="90"/>
      <c r="AQ424" s="95"/>
      <c r="AR424" s="93"/>
      <c r="AS424" s="89"/>
      <c r="AT424" s="89"/>
      <c r="AU424" s="89"/>
      <c r="AV424" s="89"/>
      <c r="AW424" s="89"/>
      <c r="AX424" s="90"/>
      <c r="AY424" s="90"/>
      <c r="AZ424" s="90"/>
      <c r="BA424" s="90"/>
      <c r="BB424" s="90"/>
      <c r="BC424" s="95"/>
      <c r="BD424" s="93"/>
      <c r="BE424" s="89"/>
      <c r="BF424" s="89"/>
      <c r="BG424" s="89"/>
      <c r="BH424" s="89"/>
      <c r="BI424" s="89"/>
      <c r="BJ424" s="89"/>
      <c r="BK424" s="89"/>
      <c r="BL424" s="89"/>
      <c r="BM424" s="89"/>
      <c r="BN424" s="89"/>
      <c r="BO424" s="92"/>
      <c r="BP424" s="93"/>
      <c r="BQ424" s="89"/>
      <c r="BR424" s="89"/>
      <c r="BS424" s="89"/>
      <c r="BT424" s="89"/>
      <c r="BU424" s="89"/>
      <c r="BV424" s="89"/>
      <c r="BW424" s="89"/>
      <c r="BX424" s="89"/>
      <c r="BY424" s="89"/>
      <c r="BZ424" s="89"/>
      <c r="CA424" s="92"/>
      <c r="CB424" s="93"/>
      <c r="CC424" s="89"/>
      <c r="CD424" s="89"/>
      <c r="CE424" s="89"/>
      <c r="CF424" s="89"/>
      <c r="CG424" s="89"/>
      <c r="CH424" s="89"/>
      <c r="CI424" s="89"/>
      <c r="CJ424" s="89"/>
      <c r="CK424" s="89"/>
      <c r="CL424" s="89"/>
      <c r="CM424" s="92"/>
      <c r="CN424" s="93"/>
      <c r="CO424" s="89"/>
      <c r="CP424" s="89"/>
      <c r="CQ424" s="89"/>
      <c r="CR424" s="89"/>
      <c r="CS424" s="89"/>
      <c r="CT424" s="89"/>
      <c r="CU424" s="89"/>
      <c r="CV424" s="89"/>
      <c r="CW424" s="89"/>
      <c r="CX424" s="89"/>
      <c r="CY424" s="92"/>
      <c r="CZ424" s="93"/>
      <c r="DA424" s="89"/>
      <c r="DB424" s="89"/>
      <c r="DC424" s="89"/>
      <c r="DD424" s="89"/>
      <c r="DE424" s="89"/>
      <c r="DF424" s="89"/>
      <c r="DG424" s="89"/>
      <c r="DH424" s="89"/>
      <c r="DI424" s="89"/>
      <c r="DJ424" s="89"/>
      <c r="DK424" s="92"/>
      <c r="DL424" s="93"/>
      <c r="DM424" s="89"/>
      <c r="DN424" s="89"/>
      <c r="DO424" s="89"/>
      <c r="DP424" s="89"/>
      <c r="DQ424" s="89"/>
      <c r="DR424" s="89"/>
      <c r="DS424" s="89"/>
      <c r="DT424" s="89"/>
      <c r="DU424" s="89"/>
      <c r="DV424" s="89"/>
      <c r="DW424" s="92"/>
      <c r="DX424" s="93"/>
      <c r="DY424" s="89"/>
      <c r="DZ424" s="89"/>
      <c r="EA424" s="89"/>
      <c r="EB424" s="89"/>
      <c r="EC424" s="89"/>
      <c r="ED424" s="89"/>
      <c r="EE424" s="89"/>
      <c r="EF424" s="89"/>
      <c r="EG424" s="89"/>
      <c r="EH424" s="89"/>
      <c r="EI424" s="92"/>
    </row>
    <row r="425" spans="1:139" ht="14.4" thickTop="1" thickBot="1">
      <c r="A425" s="99"/>
      <c r="B425" s="96"/>
      <c r="C425" s="143" t="str">
        <f>IF(OR(COUNTIF($B$5:$B425,B425)=1,COUNTIF($B$5:$B425,B425)=0),"",COUNTIF($B$5:$B425,B425))</f>
        <v/>
      </c>
      <c r="D425" s="144" t="str">
        <f t="shared" si="24"/>
        <v/>
      </c>
      <c r="E425" s="99"/>
      <c r="F425" s="97"/>
      <c r="G425" s="100"/>
      <c r="H425" s="181"/>
      <c r="I425" s="181"/>
      <c r="J425" s="100"/>
      <c r="K425" s="100"/>
      <c r="L425" s="100"/>
      <c r="M425" s="100"/>
      <c r="N425" s="139">
        <f t="shared" si="25"/>
        <v>0</v>
      </c>
      <c r="O425" s="139">
        <f t="shared" si="26"/>
        <v>0</v>
      </c>
      <c r="P425" s="194" t="str">
        <f t="shared" si="27"/>
        <v/>
      </c>
      <c r="Q425" s="96"/>
      <c r="R425" s="183"/>
      <c r="S425" s="184"/>
      <c r="T425" s="94"/>
      <c r="U425" s="90"/>
      <c r="V425" s="90"/>
      <c r="W425" s="90"/>
      <c r="X425" s="90"/>
      <c r="Y425" s="90"/>
      <c r="Z425" s="90"/>
      <c r="AA425" s="90"/>
      <c r="AB425" s="90"/>
      <c r="AC425" s="90"/>
      <c r="AD425" s="90"/>
      <c r="AE425" s="95"/>
      <c r="AF425" s="94"/>
      <c r="AG425" s="90"/>
      <c r="AH425" s="90"/>
      <c r="AI425" s="90"/>
      <c r="AJ425" s="90"/>
      <c r="AK425" s="90"/>
      <c r="AL425" s="90"/>
      <c r="AM425" s="90"/>
      <c r="AN425" s="90"/>
      <c r="AO425" s="90"/>
      <c r="AP425" s="90"/>
      <c r="AQ425" s="95"/>
      <c r="AR425" s="93"/>
      <c r="AS425" s="89"/>
      <c r="AT425" s="89"/>
      <c r="AU425" s="89"/>
      <c r="AV425" s="89"/>
      <c r="AW425" s="89"/>
      <c r="AX425" s="89"/>
      <c r="AY425" s="89"/>
      <c r="AZ425" s="89"/>
      <c r="BA425" s="89"/>
      <c r="BB425" s="89"/>
      <c r="BC425" s="92"/>
      <c r="BD425" s="93"/>
      <c r="BE425" s="89"/>
      <c r="BF425" s="89"/>
      <c r="BG425" s="89"/>
      <c r="BH425" s="89"/>
      <c r="BI425" s="89"/>
      <c r="BJ425" s="89"/>
      <c r="BK425" s="89"/>
      <c r="BL425" s="89"/>
      <c r="BM425" s="89"/>
      <c r="BN425" s="89"/>
      <c r="BO425" s="92"/>
      <c r="BP425" s="93"/>
      <c r="BQ425" s="89"/>
      <c r="BR425" s="89"/>
      <c r="BS425" s="89"/>
      <c r="BT425" s="89"/>
      <c r="BU425" s="89"/>
      <c r="BV425" s="89"/>
      <c r="BW425" s="89"/>
      <c r="BX425" s="89"/>
      <c r="BY425" s="89"/>
      <c r="BZ425" s="89"/>
      <c r="CA425" s="92"/>
      <c r="CB425" s="93"/>
      <c r="CC425" s="89"/>
      <c r="CD425" s="89"/>
      <c r="CE425" s="89"/>
      <c r="CF425" s="89"/>
      <c r="CG425" s="89"/>
      <c r="CH425" s="89"/>
      <c r="CI425" s="89"/>
      <c r="CJ425" s="89"/>
      <c r="CK425" s="89"/>
      <c r="CL425" s="89"/>
      <c r="CM425" s="92"/>
      <c r="CN425" s="93"/>
      <c r="CO425" s="89"/>
      <c r="CP425" s="89"/>
      <c r="CQ425" s="89"/>
      <c r="CR425" s="89"/>
      <c r="CS425" s="89"/>
      <c r="CT425" s="89"/>
      <c r="CU425" s="89"/>
      <c r="CV425" s="89"/>
      <c r="CW425" s="89"/>
      <c r="CX425" s="89"/>
      <c r="CY425" s="92"/>
      <c r="CZ425" s="93"/>
      <c r="DA425" s="89"/>
      <c r="DB425" s="89"/>
      <c r="DC425" s="89"/>
      <c r="DD425" s="89"/>
      <c r="DE425" s="89"/>
      <c r="DF425" s="89"/>
      <c r="DG425" s="89"/>
      <c r="DH425" s="89"/>
      <c r="DI425" s="89"/>
      <c r="DJ425" s="89"/>
      <c r="DK425" s="92"/>
      <c r="DL425" s="93"/>
      <c r="DM425" s="89"/>
      <c r="DN425" s="89"/>
      <c r="DO425" s="89"/>
      <c r="DP425" s="89"/>
      <c r="DQ425" s="89"/>
      <c r="DR425" s="89"/>
      <c r="DS425" s="89"/>
      <c r="DT425" s="89"/>
      <c r="DU425" s="89"/>
      <c r="DV425" s="89"/>
      <c r="DW425" s="92"/>
      <c r="DX425" s="93"/>
      <c r="DY425" s="89"/>
      <c r="DZ425" s="89"/>
      <c r="EA425" s="89"/>
      <c r="EB425" s="89"/>
      <c r="EC425" s="89"/>
      <c r="ED425" s="89"/>
      <c r="EE425" s="89"/>
      <c r="EF425" s="89"/>
      <c r="EG425" s="89"/>
      <c r="EH425" s="89"/>
      <c r="EI425" s="92"/>
    </row>
    <row r="426" spans="1:139" ht="14.4" thickTop="1" thickBot="1">
      <c r="A426" s="99"/>
      <c r="B426" s="96"/>
      <c r="C426" s="143" t="str">
        <f>IF(OR(COUNTIF($B$5:$B426,B426)=1,COUNTIF($B$5:$B426,B426)=0),"",COUNTIF($B$5:$B426,B426))</f>
        <v/>
      </c>
      <c r="D426" s="144" t="str">
        <f t="shared" si="24"/>
        <v/>
      </c>
      <c r="E426" s="99"/>
      <c r="F426" s="97"/>
      <c r="G426" s="100"/>
      <c r="H426" s="181"/>
      <c r="I426" s="181"/>
      <c r="J426" s="100"/>
      <c r="K426" s="100"/>
      <c r="L426" s="100"/>
      <c r="M426" s="100"/>
      <c r="N426" s="139">
        <f t="shared" si="25"/>
        <v>0</v>
      </c>
      <c r="O426" s="139">
        <f t="shared" si="26"/>
        <v>0</v>
      </c>
      <c r="P426" s="194" t="str">
        <f t="shared" si="27"/>
        <v/>
      </c>
      <c r="Q426" s="96"/>
      <c r="R426" s="183"/>
      <c r="S426" s="184"/>
      <c r="T426" s="94"/>
      <c r="U426" s="90"/>
      <c r="V426" s="90"/>
      <c r="W426" s="90"/>
      <c r="X426" s="90"/>
      <c r="Y426" s="90"/>
      <c r="Z426" s="90"/>
      <c r="AA426" s="90"/>
      <c r="AB426" s="90"/>
      <c r="AC426" s="90"/>
      <c r="AD426" s="90"/>
      <c r="AE426" s="95"/>
      <c r="AF426" s="94"/>
      <c r="AG426" s="90"/>
      <c r="AH426" s="90"/>
      <c r="AI426" s="90"/>
      <c r="AJ426" s="90"/>
      <c r="AK426" s="90"/>
      <c r="AL426" s="90"/>
      <c r="AM426" s="90"/>
      <c r="AN426" s="90"/>
      <c r="AO426" s="90"/>
      <c r="AP426" s="90"/>
      <c r="AQ426" s="95"/>
      <c r="AR426" s="93"/>
      <c r="AS426" s="89"/>
      <c r="AT426" s="89"/>
      <c r="AU426" s="89"/>
      <c r="AV426" s="89"/>
      <c r="AW426" s="89"/>
      <c r="AX426" s="89"/>
      <c r="AY426" s="89"/>
      <c r="AZ426" s="89"/>
      <c r="BA426" s="89"/>
      <c r="BB426" s="89"/>
      <c r="BC426" s="92"/>
      <c r="BD426" s="93"/>
      <c r="BE426" s="89"/>
      <c r="BF426" s="89"/>
      <c r="BG426" s="89"/>
      <c r="BH426" s="89"/>
      <c r="BI426" s="89"/>
      <c r="BJ426" s="89"/>
      <c r="BK426" s="89"/>
      <c r="BL426" s="89"/>
      <c r="BM426" s="89"/>
      <c r="BN426" s="89"/>
      <c r="BO426" s="92"/>
      <c r="BP426" s="93"/>
      <c r="BQ426" s="89"/>
      <c r="BR426" s="89"/>
      <c r="BS426" s="89"/>
      <c r="BT426" s="89"/>
      <c r="BU426" s="89"/>
      <c r="BV426" s="89"/>
      <c r="BW426" s="89"/>
      <c r="BX426" s="89"/>
      <c r="BY426" s="89"/>
      <c r="BZ426" s="89"/>
      <c r="CA426" s="92"/>
      <c r="CB426" s="93"/>
      <c r="CC426" s="89"/>
      <c r="CD426" s="89"/>
      <c r="CE426" s="89"/>
      <c r="CF426" s="89"/>
      <c r="CG426" s="89"/>
      <c r="CH426" s="89"/>
      <c r="CI426" s="89"/>
      <c r="CJ426" s="89"/>
      <c r="CK426" s="89"/>
      <c r="CL426" s="89"/>
      <c r="CM426" s="92"/>
      <c r="CN426" s="93"/>
      <c r="CO426" s="89"/>
      <c r="CP426" s="89"/>
      <c r="CQ426" s="89"/>
      <c r="CR426" s="89"/>
      <c r="CS426" s="89"/>
      <c r="CT426" s="89"/>
      <c r="CU426" s="89"/>
      <c r="CV426" s="89"/>
      <c r="CW426" s="89"/>
      <c r="CX426" s="89"/>
      <c r="CY426" s="92"/>
      <c r="CZ426" s="93"/>
      <c r="DA426" s="89"/>
      <c r="DB426" s="89"/>
      <c r="DC426" s="89"/>
      <c r="DD426" s="89"/>
      <c r="DE426" s="89"/>
      <c r="DF426" s="89"/>
      <c r="DG426" s="89"/>
      <c r="DH426" s="89"/>
      <c r="DI426" s="89"/>
      <c r="DJ426" s="89"/>
      <c r="DK426" s="92"/>
      <c r="DL426" s="93"/>
      <c r="DM426" s="89"/>
      <c r="DN426" s="89"/>
      <c r="DO426" s="89"/>
      <c r="DP426" s="89"/>
      <c r="DQ426" s="89"/>
      <c r="DR426" s="89"/>
      <c r="DS426" s="89"/>
      <c r="DT426" s="89"/>
      <c r="DU426" s="89"/>
      <c r="DV426" s="89"/>
      <c r="DW426" s="92"/>
      <c r="DX426" s="93"/>
      <c r="DY426" s="89"/>
      <c r="DZ426" s="89"/>
      <c r="EA426" s="89"/>
      <c r="EB426" s="89"/>
      <c r="EC426" s="89"/>
      <c r="ED426" s="89"/>
      <c r="EE426" s="89"/>
      <c r="EF426" s="89"/>
      <c r="EG426" s="89"/>
      <c r="EH426" s="89"/>
      <c r="EI426" s="92"/>
    </row>
    <row r="427" spans="1:139" ht="14.4" thickTop="1" thickBot="1">
      <c r="A427" s="99"/>
      <c r="B427" s="96"/>
      <c r="C427" s="143" t="str">
        <f>IF(OR(COUNTIF($B$5:$B427,B427)=1,COUNTIF($B$5:$B427,B427)=0),"",COUNTIF($B$5:$B427,B427))</f>
        <v/>
      </c>
      <c r="D427" s="144" t="str">
        <f t="shared" si="24"/>
        <v/>
      </c>
      <c r="E427" s="99"/>
      <c r="F427" s="97"/>
      <c r="G427" s="100"/>
      <c r="H427" s="181"/>
      <c r="I427" s="181"/>
      <c r="J427" s="100"/>
      <c r="K427" s="100"/>
      <c r="L427" s="100"/>
      <c r="M427" s="100"/>
      <c r="N427" s="139">
        <f t="shared" si="25"/>
        <v>0</v>
      </c>
      <c r="O427" s="139">
        <f t="shared" si="26"/>
        <v>0</v>
      </c>
      <c r="P427" s="194" t="str">
        <f t="shared" si="27"/>
        <v/>
      </c>
      <c r="Q427" s="96"/>
      <c r="R427" s="183"/>
      <c r="S427" s="184"/>
      <c r="T427" s="94"/>
      <c r="U427" s="89"/>
      <c r="V427" s="89"/>
      <c r="W427" s="89"/>
      <c r="X427" s="89"/>
      <c r="Y427" s="89"/>
      <c r="Z427" s="89"/>
      <c r="AA427" s="89"/>
      <c r="AB427" s="89"/>
      <c r="AC427" s="89"/>
      <c r="AD427" s="89"/>
      <c r="AE427" s="92"/>
      <c r="AF427" s="93"/>
      <c r="AG427" s="89"/>
      <c r="AH427" s="89"/>
      <c r="AI427" s="89"/>
      <c r="AJ427" s="89"/>
      <c r="AK427" s="89"/>
      <c r="AL427" s="89"/>
      <c r="AM427" s="89"/>
      <c r="AN427" s="89"/>
      <c r="AO427" s="89"/>
      <c r="AP427" s="89"/>
      <c r="AQ427" s="92"/>
      <c r="AR427" s="93"/>
      <c r="AS427" s="89"/>
      <c r="AT427" s="89"/>
      <c r="AU427" s="89"/>
      <c r="AV427" s="89"/>
      <c r="AW427" s="89"/>
      <c r="AX427" s="89"/>
      <c r="AY427" s="89"/>
      <c r="AZ427" s="89"/>
      <c r="BA427" s="89"/>
      <c r="BB427" s="89"/>
      <c r="BC427" s="92"/>
      <c r="BD427" s="93"/>
      <c r="BE427" s="89"/>
      <c r="BF427" s="89"/>
      <c r="BG427" s="89"/>
      <c r="BH427" s="89"/>
      <c r="BI427" s="89"/>
      <c r="BJ427" s="89"/>
      <c r="BK427" s="89"/>
      <c r="BL427" s="89"/>
      <c r="BM427" s="89"/>
      <c r="BN427" s="89"/>
      <c r="BO427" s="92"/>
      <c r="BP427" s="93"/>
      <c r="BQ427" s="89"/>
      <c r="BR427" s="89"/>
      <c r="BS427" s="89"/>
      <c r="BT427" s="89"/>
      <c r="BU427" s="89"/>
      <c r="BV427" s="89"/>
      <c r="BW427" s="89"/>
      <c r="BX427" s="89"/>
      <c r="BY427" s="89"/>
      <c r="BZ427" s="89"/>
      <c r="CA427" s="92"/>
      <c r="CB427" s="93"/>
      <c r="CC427" s="89"/>
      <c r="CD427" s="89"/>
      <c r="CE427" s="89"/>
      <c r="CF427" s="89"/>
      <c r="CG427" s="89"/>
      <c r="CH427" s="89"/>
      <c r="CI427" s="89"/>
      <c r="CJ427" s="89"/>
      <c r="CK427" s="89"/>
      <c r="CL427" s="89"/>
      <c r="CM427" s="92"/>
      <c r="CN427" s="93"/>
      <c r="CO427" s="89"/>
      <c r="CP427" s="89"/>
      <c r="CQ427" s="89"/>
      <c r="CR427" s="89"/>
      <c r="CS427" s="89"/>
      <c r="CT427" s="89"/>
      <c r="CU427" s="89"/>
      <c r="CV427" s="89"/>
      <c r="CW427" s="89"/>
      <c r="CX427" s="89"/>
      <c r="CY427" s="92"/>
      <c r="CZ427" s="93"/>
      <c r="DA427" s="89"/>
      <c r="DB427" s="89"/>
      <c r="DC427" s="89"/>
      <c r="DD427" s="89"/>
      <c r="DE427" s="89"/>
      <c r="DF427" s="89"/>
      <c r="DG427" s="89"/>
      <c r="DH427" s="89"/>
      <c r="DI427" s="89"/>
      <c r="DJ427" s="89"/>
      <c r="DK427" s="92"/>
      <c r="DL427" s="93"/>
      <c r="DM427" s="89"/>
      <c r="DN427" s="89"/>
      <c r="DO427" s="89"/>
      <c r="DP427" s="89"/>
      <c r="DQ427" s="89"/>
      <c r="DR427" s="89"/>
      <c r="DS427" s="89"/>
      <c r="DT427" s="89"/>
      <c r="DU427" s="89"/>
      <c r="DV427" s="89"/>
      <c r="DW427" s="92"/>
      <c r="DX427" s="93"/>
      <c r="DY427" s="89"/>
      <c r="DZ427" s="89"/>
      <c r="EA427" s="89"/>
      <c r="EB427" s="89"/>
      <c r="EC427" s="89"/>
      <c r="ED427" s="89"/>
      <c r="EE427" s="89"/>
      <c r="EF427" s="89"/>
      <c r="EG427" s="89"/>
      <c r="EH427" s="89"/>
      <c r="EI427" s="92"/>
    </row>
    <row r="428" spans="1:139" ht="14.4" thickTop="1" thickBot="1">
      <c r="A428" s="99"/>
      <c r="B428" s="96"/>
      <c r="C428" s="143" t="str">
        <f>IF(OR(COUNTIF($B$5:$B428,B428)=1,COUNTIF($B$5:$B428,B428)=0),"",COUNTIF($B$5:$B428,B428))</f>
        <v/>
      </c>
      <c r="D428" s="144" t="str">
        <f t="shared" si="24"/>
        <v/>
      </c>
      <c r="E428" s="99"/>
      <c r="F428" s="97"/>
      <c r="G428" s="100"/>
      <c r="H428" s="181"/>
      <c r="I428" s="181"/>
      <c r="J428" s="100"/>
      <c r="K428" s="100"/>
      <c r="L428" s="100"/>
      <c r="M428" s="100"/>
      <c r="N428" s="139">
        <f t="shared" si="25"/>
        <v>0</v>
      </c>
      <c r="O428" s="139">
        <f t="shared" si="26"/>
        <v>0</v>
      </c>
      <c r="P428" s="194" t="str">
        <f t="shared" si="27"/>
        <v/>
      </c>
      <c r="Q428" s="96"/>
      <c r="R428" s="183"/>
      <c r="S428" s="184"/>
      <c r="T428" s="94"/>
      <c r="U428" s="89"/>
      <c r="V428" s="89"/>
      <c r="W428" s="89"/>
      <c r="X428" s="89"/>
      <c r="Y428" s="89"/>
      <c r="Z428" s="89"/>
      <c r="AA428" s="89"/>
      <c r="AB428" s="89"/>
      <c r="AC428" s="89"/>
      <c r="AD428" s="89"/>
      <c r="AE428" s="92"/>
      <c r="AF428" s="93"/>
      <c r="AG428" s="89"/>
      <c r="AH428" s="89"/>
      <c r="AI428" s="89"/>
      <c r="AJ428" s="89"/>
      <c r="AK428" s="89"/>
      <c r="AL428" s="89"/>
      <c r="AM428" s="89"/>
      <c r="AN428" s="89"/>
      <c r="AO428" s="89"/>
      <c r="AP428" s="89"/>
      <c r="AQ428" s="92"/>
      <c r="AR428" s="94"/>
      <c r="AS428" s="90"/>
      <c r="AT428" s="90"/>
      <c r="AU428" s="90"/>
      <c r="AV428" s="90"/>
      <c r="AW428" s="90"/>
      <c r="AX428" s="90"/>
      <c r="AY428" s="90"/>
      <c r="AZ428" s="90"/>
      <c r="BA428" s="90"/>
      <c r="BB428" s="90"/>
      <c r="BC428" s="95"/>
      <c r="BD428" s="93"/>
      <c r="BE428" s="89"/>
      <c r="BF428" s="89"/>
      <c r="BG428" s="89"/>
      <c r="BH428" s="89"/>
      <c r="BI428" s="89"/>
      <c r="BJ428" s="89"/>
      <c r="BK428" s="89"/>
      <c r="BL428" s="89"/>
      <c r="BM428" s="89"/>
      <c r="BN428" s="89"/>
      <c r="BO428" s="92"/>
      <c r="BP428" s="93"/>
      <c r="BQ428" s="89"/>
      <c r="BR428" s="89"/>
      <c r="BS428" s="89"/>
      <c r="BT428" s="89"/>
      <c r="BU428" s="89"/>
      <c r="BV428" s="89"/>
      <c r="BW428" s="89"/>
      <c r="BX428" s="89"/>
      <c r="BY428" s="89"/>
      <c r="BZ428" s="89"/>
      <c r="CA428" s="92"/>
      <c r="CB428" s="93"/>
      <c r="CC428" s="89"/>
      <c r="CD428" s="89"/>
      <c r="CE428" s="89"/>
      <c r="CF428" s="89"/>
      <c r="CG428" s="89"/>
      <c r="CH428" s="89"/>
      <c r="CI428" s="89"/>
      <c r="CJ428" s="89"/>
      <c r="CK428" s="89"/>
      <c r="CL428" s="89"/>
      <c r="CM428" s="92"/>
      <c r="CN428" s="93"/>
      <c r="CO428" s="89"/>
      <c r="CP428" s="89"/>
      <c r="CQ428" s="89"/>
      <c r="CR428" s="89"/>
      <c r="CS428" s="89"/>
      <c r="CT428" s="89"/>
      <c r="CU428" s="89"/>
      <c r="CV428" s="89"/>
      <c r="CW428" s="89"/>
      <c r="CX428" s="89"/>
      <c r="CY428" s="92"/>
      <c r="CZ428" s="93"/>
      <c r="DA428" s="89"/>
      <c r="DB428" s="89"/>
      <c r="DC428" s="89"/>
      <c r="DD428" s="89"/>
      <c r="DE428" s="89"/>
      <c r="DF428" s="89"/>
      <c r="DG428" s="89"/>
      <c r="DH428" s="89"/>
      <c r="DI428" s="89"/>
      <c r="DJ428" s="89"/>
      <c r="DK428" s="92"/>
      <c r="DL428" s="93"/>
      <c r="DM428" s="89"/>
      <c r="DN428" s="89"/>
      <c r="DO428" s="89"/>
      <c r="DP428" s="89"/>
      <c r="DQ428" s="89"/>
      <c r="DR428" s="89"/>
      <c r="DS428" s="89"/>
      <c r="DT428" s="89"/>
      <c r="DU428" s="89"/>
      <c r="DV428" s="89"/>
      <c r="DW428" s="92"/>
      <c r="DX428" s="93"/>
      <c r="DY428" s="89"/>
      <c r="DZ428" s="89"/>
      <c r="EA428" s="89"/>
      <c r="EB428" s="89"/>
      <c r="EC428" s="89"/>
      <c r="ED428" s="89"/>
      <c r="EE428" s="89"/>
      <c r="EF428" s="89"/>
      <c r="EG428" s="89"/>
      <c r="EH428" s="89"/>
      <c r="EI428" s="92"/>
    </row>
    <row r="429" spans="1:139" ht="14.4" thickTop="1" thickBot="1">
      <c r="A429" s="99"/>
      <c r="B429" s="96"/>
      <c r="C429" s="143" t="str">
        <f>IF(OR(COUNTIF($B$5:$B429,B429)=1,COUNTIF($B$5:$B429,B429)=0),"",COUNTIF($B$5:$B429,B429))</f>
        <v/>
      </c>
      <c r="D429" s="144" t="str">
        <f t="shared" si="24"/>
        <v/>
      </c>
      <c r="E429" s="99"/>
      <c r="F429" s="97"/>
      <c r="G429" s="100"/>
      <c r="H429" s="181"/>
      <c r="I429" s="181"/>
      <c r="J429" s="100"/>
      <c r="K429" s="100"/>
      <c r="L429" s="100"/>
      <c r="M429" s="100"/>
      <c r="N429" s="139">
        <f t="shared" si="25"/>
        <v>0</v>
      </c>
      <c r="O429" s="139">
        <f t="shared" si="26"/>
        <v>0</v>
      </c>
      <c r="P429" s="194" t="str">
        <f t="shared" si="27"/>
        <v/>
      </c>
      <c r="Q429" s="96"/>
      <c r="R429" s="183"/>
      <c r="S429" s="184"/>
      <c r="T429" s="94"/>
      <c r="U429" s="90"/>
      <c r="V429" s="90"/>
      <c r="W429" s="90"/>
      <c r="X429" s="90"/>
      <c r="Y429" s="90"/>
      <c r="Z429" s="90"/>
      <c r="AA429" s="90"/>
      <c r="AB429" s="90"/>
      <c r="AC429" s="90"/>
      <c r="AD429" s="90"/>
      <c r="AE429" s="95"/>
      <c r="AF429" s="93"/>
      <c r="AG429" s="89"/>
      <c r="AH429" s="89"/>
      <c r="AI429" s="89"/>
      <c r="AJ429" s="89"/>
      <c r="AK429" s="89"/>
      <c r="AL429" s="90"/>
      <c r="AM429" s="90"/>
      <c r="AN429" s="90"/>
      <c r="AO429" s="90"/>
      <c r="AP429" s="90"/>
      <c r="AQ429" s="95"/>
      <c r="AR429" s="94"/>
      <c r="AS429" s="90"/>
      <c r="AT429" s="90"/>
      <c r="AU429" s="90"/>
      <c r="AV429" s="90"/>
      <c r="AW429" s="90"/>
      <c r="AX429" s="90"/>
      <c r="AY429" s="90"/>
      <c r="AZ429" s="90"/>
      <c r="BA429" s="90"/>
      <c r="BB429" s="90"/>
      <c r="BC429" s="95"/>
      <c r="BD429" s="93"/>
      <c r="BE429" s="89"/>
      <c r="BF429" s="89"/>
      <c r="BG429" s="89"/>
      <c r="BH429" s="89"/>
      <c r="BI429" s="89"/>
      <c r="BJ429" s="89"/>
      <c r="BK429" s="89"/>
      <c r="BL429" s="89"/>
      <c r="BM429" s="89"/>
      <c r="BN429" s="89"/>
      <c r="BO429" s="92"/>
      <c r="BP429" s="93"/>
      <c r="BQ429" s="89"/>
      <c r="BR429" s="89"/>
      <c r="BS429" s="89"/>
      <c r="BT429" s="89"/>
      <c r="BU429" s="89"/>
      <c r="BV429" s="89"/>
      <c r="BW429" s="89"/>
      <c r="BX429" s="89"/>
      <c r="BY429" s="89"/>
      <c r="BZ429" s="89"/>
      <c r="CA429" s="92"/>
      <c r="CB429" s="93"/>
      <c r="CC429" s="89"/>
      <c r="CD429" s="89"/>
      <c r="CE429" s="89"/>
      <c r="CF429" s="89"/>
      <c r="CG429" s="89"/>
      <c r="CH429" s="89"/>
      <c r="CI429" s="89"/>
      <c r="CJ429" s="89"/>
      <c r="CK429" s="89"/>
      <c r="CL429" s="89"/>
      <c r="CM429" s="92"/>
      <c r="CN429" s="93"/>
      <c r="CO429" s="89"/>
      <c r="CP429" s="89"/>
      <c r="CQ429" s="89"/>
      <c r="CR429" s="89"/>
      <c r="CS429" s="89"/>
      <c r="CT429" s="89"/>
      <c r="CU429" s="89"/>
      <c r="CV429" s="89"/>
      <c r="CW429" s="89"/>
      <c r="CX429" s="89"/>
      <c r="CY429" s="92"/>
      <c r="CZ429" s="93"/>
      <c r="DA429" s="89"/>
      <c r="DB429" s="89"/>
      <c r="DC429" s="89"/>
      <c r="DD429" s="89"/>
      <c r="DE429" s="89"/>
      <c r="DF429" s="89"/>
      <c r="DG429" s="89"/>
      <c r="DH429" s="89"/>
      <c r="DI429" s="89"/>
      <c r="DJ429" s="89"/>
      <c r="DK429" s="92"/>
      <c r="DL429" s="93"/>
      <c r="DM429" s="89"/>
      <c r="DN429" s="89"/>
      <c r="DO429" s="89"/>
      <c r="DP429" s="89"/>
      <c r="DQ429" s="89"/>
      <c r="DR429" s="89"/>
      <c r="DS429" s="89"/>
      <c r="DT429" s="89"/>
      <c r="DU429" s="89"/>
      <c r="DV429" s="89"/>
      <c r="DW429" s="92"/>
      <c r="DX429" s="93"/>
      <c r="DY429" s="89"/>
      <c r="DZ429" s="89"/>
      <c r="EA429" s="89"/>
      <c r="EB429" s="89"/>
      <c r="EC429" s="89"/>
      <c r="ED429" s="89"/>
      <c r="EE429" s="89"/>
      <c r="EF429" s="89"/>
      <c r="EG429" s="89"/>
      <c r="EH429" s="89"/>
      <c r="EI429" s="92"/>
    </row>
    <row r="430" spans="1:139" ht="14.4" thickTop="1" thickBot="1">
      <c r="A430" s="99"/>
      <c r="B430" s="96"/>
      <c r="C430" s="143" t="str">
        <f>IF(OR(COUNTIF($B$5:$B430,B430)=1,COUNTIF($B$5:$B430,B430)=0),"",COUNTIF($B$5:$B430,B430))</f>
        <v/>
      </c>
      <c r="D430" s="144" t="str">
        <f t="shared" si="24"/>
        <v/>
      </c>
      <c r="E430" s="99"/>
      <c r="F430" s="97"/>
      <c r="G430" s="100"/>
      <c r="H430" s="181"/>
      <c r="I430" s="181"/>
      <c r="J430" s="100"/>
      <c r="K430" s="100"/>
      <c r="L430" s="100"/>
      <c r="M430" s="100"/>
      <c r="N430" s="139">
        <f t="shared" si="25"/>
        <v>0</v>
      </c>
      <c r="O430" s="139">
        <f t="shared" si="26"/>
        <v>0</v>
      </c>
      <c r="P430" s="194" t="str">
        <f t="shared" si="27"/>
        <v/>
      </c>
      <c r="Q430" s="96"/>
      <c r="R430" s="183"/>
      <c r="S430" s="184"/>
      <c r="T430" s="94"/>
      <c r="U430" s="90"/>
      <c r="V430" s="90"/>
      <c r="W430" s="90"/>
      <c r="X430" s="90"/>
      <c r="Y430" s="90"/>
      <c r="Z430" s="90"/>
      <c r="AA430" s="90"/>
      <c r="AB430" s="90"/>
      <c r="AC430" s="90"/>
      <c r="AD430" s="90"/>
      <c r="AE430" s="95"/>
      <c r="AF430" s="93"/>
      <c r="AG430" s="89"/>
      <c r="AH430" s="89"/>
      <c r="AI430" s="89"/>
      <c r="AJ430" s="89"/>
      <c r="AK430" s="89"/>
      <c r="AL430" s="90"/>
      <c r="AM430" s="90"/>
      <c r="AN430" s="90"/>
      <c r="AO430" s="90"/>
      <c r="AP430" s="90"/>
      <c r="AQ430" s="95"/>
      <c r="AR430" s="94"/>
      <c r="AS430" s="90"/>
      <c r="AT430" s="90"/>
      <c r="AU430" s="90"/>
      <c r="AV430" s="90"/>
      <c r="AW430" s="90"/>
      <c r="AX430" s="90"/>
      <c r="AY430" s="90"/>
      <c r="AZ430" s="90"/>
      <c r="BA430" s="90"/>
      <c r="BB430" s="90"/>
      <c r="BC430" s="95"/>
      <c r="BD430" s="93"/>
      <c r="BE430" s="89"/>
      <c r="BF430" s="89"/>
      <c r="BG430" s="89"/>
      <c r="BH430" s="89"/>
      <c r="BI430" s="89"/>
      <c r="BJ430" s="89"/>
      <c r="BK430" s="89"/>
      <c r="BL430" s="89"/>
      <c r="BM430" s="89"/>
      <c r="BN430" s="89"/>
      <c r="BO430" s="92"/>
      <c r="BP430" s="93"/>
      <c r="BQ430" s="89"/>
      <c r="BR430" s="89"/>
      <c r="BS430" s="89"/>
      <c r="BT430" s="89"/>
      <c r="BU430" s="89"/>
      <c r="BV430" s="89"/>
      <c r="BW430" s="89"/>
      <c r="BX430" s="89"/>
      <c r="BY430" s="89"/>
      <c r="BZ430" s="89"/>
      <c r="CA430" s="92"/>
      <c r="CB430" s="93"/>
      <c r="CC430" s="89"/>
      <c r="CD430" s="89"/>
      <c r="CE430" s="89"/>
      <c r="CF430" s="89"/>
      <c r="CG430" s="89"/>
      <c r="CH430" s="89"/>
      <c r="CI430" s="89"/>
      <c r="CJ430" s="89"/>
      <c r="CK430" s="89"/>
      <c r="CL430" s="89"/>
      <c r="CM430" s="92"/>
      <c r="CN430" s="93"/>
      <c r="CO430" s="89"/>
      <c r="CP430" s="89"/>
      <c r="CQ430" s="89"/>
      <c r="CR430" s="89"/>
      <c r="CS430" s="89"/>
      <c r="CT430" s="89"/>
      <c r="CU430" s="89"/>
      <c r="CV430" s="89"/>
      <c r="CW430" s="89"/>
      <c r="CX430" s="89"/>
      <c r="CY430" s="92"/>
      <c r="CZ430" s="93"/>
      <c r="DA430" s="89"/>
      <c r="DB430" s="89"/>
      <c r="DC430" s="89"/>
      <c r="DD430" s="89"/>
      <c r="DE430" s="89"/>
      <c r="DF430" s="89"/>
      <c r="DG430" s="89"/>
      <c r="DH430" s="89"/>
      <c r="DI430" s="89"/>
      <c r="DJ430" s="89"/>
      <c r="DK430" s="92"/>
      <c r="DL430" s="93"/>
      <c r="DM430" s="89"/>
      <c r="DN430" s="89"/>
      <c r="DO430" s="89"/>
      <c r="DP430" s="89"/>
      <c r="DQ430" s="89"/>
      <c r="DR430" s="89"/>
      <c r="DS430" s="89"/>
      <c r="DT430" s="89"/>
      <c r="DU430" s="89"/>
      <c r="DV430" s="89"/>
      <c r="DW430" s="92"/>
      <c r="DX430" s="93"/>
      <c r="DY430" s="89"/>
      <c r="DZ430" s="89"/>
      <c r="EA430" s="89"/>
      <c r="EB430" s="89"/>
      <c r="EC430" s="89"/>
      <c r="ED430" s="89"/>
      <c r="EE430" s="89"/>
      <c r="EF430" s="89"/>
      <c r="EG430" s="89"/>
      <c r="EH430" s="89"/>
      <c r="EI430" s="92"/>
    </row>
    <row r="431" spans="1:139" ht="14.4" thickTop="1" thickBot="1">
      <c r="A431" s="99"/>
      <c r="B431" s="96"/>
      <c r="C431" s="143" t="str">
        <f>IF(OR(COUNTIF($B$5:$B431,B431)=1,COUNTIF($B$5:$B431,B431)=0),"",COUNTIF($B$5:$B431,B431))</f>
        <v/>
      </c>
      <c r="D431" s="144" t="str">
        <f t="shared" si="24"/>
        <v/>
      </c>
      <c r="E431" s="99"/>
      <c r="F431" s="97"/>
      <c r="G431" s="100"/>
      <c r="H431" s="181"/>
      <c r="I431" s="181"/>
      <c r="J431" s="100"/>
      <c r="K431" s="100"/>
      <c r="L431" s="100"/>
      <c r="M431" s="100"/>
      <c r="N431" s="139">
        <f t="shared" si="25"/>
        <v>0</v>
      </c>
      <c r="O431" s="139">
        <f t="shared" si="26"/>
        <v>0</v>
      </c>
      <c r="P431" s="194" t="str">
        <f t="shared" si="27"/>
        <v/>
      </c>
      <c r="Q431" s="96"/>
      <c r="R431" s="183"/>
      <c r="S431" s="184"/>
      <c r="T431" s="94"/>
      <c r="U431" s="90"/>
      <c r="V431" s="90"/>
      <c r="W431" s="90"/>
      <c r="X431" s="90"/>
      <c r="Y431" s="90"/>
      <c r="Z431" s="90"/>
      <c r="AA431" s="90"/>
      <c r="AB431" s="90"/>
      <c r="AC431" s="90"/>
      <c r="AD431" s="90"/>
      <c r="AE431" s="95"/>
      <c r="AF431" s="93"/>
      <c r="AG431" s="89"/>
      <c r="AH431" s="89"/>
      <c r="AI431" s="89"/>
      <c r="AJ431" s="89"/>
      <c r="AK431" s="89"/>
      <c r="AL431" s="90"/>
      <c r="AM431" s="90"/>
      <c r="AN431" s="90"/>
      <c r="AO431" s="90"/>
      <c r="AP431" s="90"/>
      <c r="AQ431" s="95"/>
      <c r="AR431" s="94"/>
      <c r="AS431" s="90"/>
      <c r="AT431" s="90"/>
      <c r="AU431" s="90"/>
      <c r="AV431" s="90"/>
      <c r="AW431" s="90"/>
      <c r="AX431" s="90"/>
      <c r="AY431" s="90"/>
      <c r="AZ431" s="90"/>
      <c r="BA431" s="90"/>
      <c r="BB431" s="90"/>
      <c r="BC431" s="95"/>
      <c r="BD431" s="93"/>
      <c r="BE431" s="89"/>
      <c r="BF431" s="89"/>
      <c r="BG431" s="89"/>
      <c r="BH431" s="89"/>
      <c r="BI431" s="89"/>
      <c r="BJ431" s="89"/>
      <c r="BK431" s="89"/>
      <c r="BL431" s="89"/>
      <c r="BM431" s="89"/>
      <c r="BN431" s="89"/>
      <c r="BO431" s="92"/>
      <c r="BP431" s="93"/>
      <c r="BQ431" s="89"/>
      <c r="BR431" s="89"/>
      <c r="BS431" s="89"/>
      <c r="BT431" s="89"/>
      <c r="BU431" s="89"/>
      <c r="BV431" s="89"/>
      <c r="BW431" s="89"/>
      <c r="BX431" s="89"/>
      <c r="BY431" s="89"/>
      <c r="BZ431" s="89"/>
      <c r="CA431" s="92"/>
      <c r="CB431" s="93"/>
      <c r="CC431" s="89"/>
      <c r="CD431" s="89"/>
      <c r="CE431" s="89"/>
      <c r="CF431" s="89"/>
      <c r="CG431" s="89"/>
      <c r="CH431" s="89"/>
      <c r="CI431" s="89"/>
      <c r="CJ431" s="89"/>
      <c r="CK431" s="89"/>
      <c r="CL431" s="89"/>
      <c r="CM431" s="92"/>
      <c r="CN431" s="93"/>
      <c r="CO431" s="89"/>
      <c r="CP431" s="89"/>
      <c r="CQ431" s="89"/>
      <c r="CR431" s="89"/>
      <c r="CS431" s="89"/>
      <c r="CT431" s="89"/>
      <c r="CU431" s="89"/>
      <c r="CV431" s="89"/>
      <c r="CW431" s="89"/>
      <c r="CX431" s="89"/>
      <c r="CY431" s="92"/>
      <c r="CZ431" s="93"/>
      <c r="DA431" s="89"/>
      <c r="DB431" s="89"/>
      <c r="DC431" s="89"/>
      <c r="DD431" s="89"/>
      <c r="DE431" s="89"/>
      <c r="DF431" s="89"/>
      <c r="DG431" s="89"/>
      <c r="DH431" s="89"/>
      <c r="DI431" s="89"/>
      <c r="DJ431" s="89"/>
      <c r="DK431" s="92"/>
      <c r="DL431" s="93"/>
      <c r="DM431" s="89"/>
      <c r="DN431" s="89"/>
      <c r="DO431" s="89"/>
      <c r="DP431" s="89"/>
      <c r="DQ431" s="89"/>
      <c r="DR431" s="89"/>
      <c r="DS431" s="89"/>
      <c r="DT431" s="89"/>
      <c r="DU431" s="89"/>
      <c r="DV431" s="89"/>
      <c r="DW431" s="92"/>
      <c r="DX431" s="93"/>
      <c r="DY431" s="89"/>
      <c r="DZ431" s="89"/>
      <c r="EA431" s="89"/>
      <c r="EB431" s="89"/>
      <c r="EC431" s="89"/>
      <c r="ED431" s="89"/>
      <c r="EE431" s="89"/>
      <c r="EF431" s="89"/>
      <c r="EG431" s="89"/>
      <c r="EH431" s="89"/>
      <c r="EI431" s="92"/>
    </row>
    <row r="432" spans="1:139" ht="14.4" thickTop="1" thickBot="1">
      <c r="A432" s="99"/>
      <c r="B432" s="96"/>
      <c r="C432" s="143" t="str">
        <f>IF(OR(COUNTIF($B$5:$B432,B432)=1,COUNTIF($B$5:$B432,B432)=0),"",COUNTIF($B$5:$B432,B432))</f>
        <v/>
      </c>
      <c r="D432" s="144" t="str">
        <f t="shared" si="24"/>
        <v/>
      </c>
      <c r="E432" s="99"/>
      <c r="F432" s="97"/>
      <c r="G432" s="100"/>
      <c r="H432" s="181"/>
      <c r="I432" s="181"/>
      <c r="J432" s="100"/>
      <c r="K432" s="100"/>
      <c r="L432" s="100"/>
      <c r="M432" s="100"/>
      <c r="N432" s="139">
        <f t="shared" si="25"/>
        <v>0</v>
      </c>
      <c r="O432" s="139">
        <f t="shared" si="26"/>
        <v>0</v>
      </c>
      <c r="P432" s="194" t="str">
        <f t="shared" si="27"/>
        <v/>
      </c>
      <c r="Q432" s="96"/>
      <c r="R432" s="183"/>
      <c r="S432" s="184"/>
      <c r="T432" s="94"/>
      <c r="U432" s="90"/>
      <c r="V432" s="90"/>
      <c r="W432" s="90"/>
      <c r="X432" s="90"/>
      <c r="Y432" s="90"/>
      <c r="Z432" s="90"/>
      <c r="AA432" s="90"/>
      <c r="AB432" s="90"/>
      <c r="AC432" s="90"/>
      <c r="AD432" s="90"/>
      <c r="AE432" s="95"/>
      <c r="AF432" s="93"/>
      <c r="AG432" s="89"/>
      <c r="AH432" s="89"/>
      <c r="AI432" s="89"/>
      <c r="AJ432" s="89"/>
      <c r="AK432" s="89"/>
      <c r="AL432" s="90"/>
      <c r="AM432" s="90"/>
      <c r="AN432" s="90"/>
      <c r="AO432" s="90"/>
      <c r="AP432" s="90"/>
      <c r="AQ432" s="95"/>
      <c r="AR432" s="94"/>
      <c r="AS432" s="90"/>
      <c r="AT432" s="90"/>
      <c r="AU432" s="90"/>
      <c r="AV432" s="90"/>
      <c r="AW432" s="90"/>
      <c r="AX432" s="90"/>
      <c r="AY432" s="90"/>
      <c r="AZ432" s="90"/>
      <c r="BA432" s="90"/>
      <c r="BB432" s="90"/>
      <c r="BC432" s="95"/>
      <c r="BD432" s="93"/>
      <c r="BE432" s="89"/>
      <c r="BF432" s="89"/>
      <c r="BG432" s="89"/>
      <c r="BH432" s="89"/>
      <c r="BI432" s="89"/>
      <c r="BJ432" s="89"/>
      <c r="BK432" s="89"/>
      <c r="BL432" s="89"/>
      <c r="BM432" s="89"/>
      <c r="BN432" s="89"/>
      <c r="BO432" s="92"/>
      <c r="BP432" s="93"/>
      <c r="BQ432" s="89"/>
      <c r="BR432" s="89"/>
      <c r="BS432" s="89"/>
      <c r="BT432" s="89"/>
      <c r="BU432" s="89"/>
      <c r="BV432" s="89"/>
      <c r="BW432" s="89"/>
      <c r="BX432" s="89"/>
      <c r="BY432" s="89"/>
      <c r="BZ432" s="89"/>
      <c r="CA432" s="92"/>
      <c r="CB432" s="93"/>
      <c r="CC432" s="89"/>
      <c r="CD432" s="89"/>
      <c r="CE432" s="89"/>
      <c r="CF432" s="89"/>
      <c r="CG432" s="89"/>
      <c r="CH432" s="89"/>
      <c r="CI432" s="89"/>
      <c r="CJ432" s="89"/>
      <c r="CK432" s="89"/>
      <c r="CL432" s="89"/>
      <c r="CM432" s="92"/>
      <c r="CN432" s="93"/>
      <c r="CO432" s="89"/>
      <c r="CP432" s="89"/>
      <c r="CQ432" s="89"/>
      <c r="CR432" s="89"/>
      <c r="CS432" s="89"/>
      <c r="CT432" s="89"/>
      <c r="CU432" s="89"/>
      <c r="CV432" s="89"/>
      <c r="CW432" s="89"/>
      <c r="CX432" s="89"/>
      <c r="CY432" s="92"/>
      <c r="CZ432" s="93"/>
      <c r="DA432" s="89"/>
      <c r="DB432" s="89"/>
      <c r="DC432" s="89"/>
      <c r="DD432" s="89"/>
      <c r="DE432" s="89"/>
      <c r="DF432" s="89"/>
      <c r="DG432" s="89"/>
      <c r="DH432" s="89"/>
      <c r="DI432" s="89"/>
      <c r="DJ432" s="89"/>
      <c r="DK432" s="92"/>
      <c r="DL432" s="93"/>
      <c r="DM432" s="89"/>
      <c r="DN432" s="89"/>
      <c r="DO432" s="89"/>
      <c r="DP432" s="89"/>
      <c r="DQ432" s="89"/>
      <c r="DR432" s="89"/>
      <c r="DS432" s="89"/>
      <c r="DT432" s="89"/>
      <c r="DU432" s="89"/>
      <c r="DV432" s="89"/>
      <c r="DW432" s="92"/>
      <c r="DX432" s="93"/>
      <c r="DY432" s="89"/>
      <c r="DZ432" s="89"/>
      <c r="EA432" s="89"/>
      <c r="EB432" s="89"/>
      <c r="EC432" s="89"/>
      <c r="ED432" s="89"/>
      <c r="EE432" s="89"/>
      <c r="EF432" s="89"/>
      <c r="EG432" s="89"/>
      <c r="EH432" s="89"/>
      <c r="EI432" s="92"/>
    </row>
    <row r="433" spans="1:139" ht="14.4" thickTop="1" thickBot="1">
      <c r="A433" s="99"/>
      <c r="B433" s="96"/>
      <c r="C433" s="143" t="str">
        <f>IF(OR(COUNTIF($B$5:$B433,B433)=1,COUNTIF($B$5:$B433,B433)=0),"",COUNTIF($B$5:$B433,B433))</f>
        <v/>
      </c>
      <c r="D433" s="144" t="str">
        <f t="shared" si="24"/>
        <v/>
      </c>
      <c r="E433" s="99"/>
      <c r="F433" s="97"/>
      <c r="G433" s="100"/>
      <c r="H433" s="181"/>
      <c r="I433" s="181"/>
      <c r="J433" s="100"/>
      <c r="K433" s="100"/>
      <c r="L433" s="100"/>
      <c r="M433" s="100"/>
      <c r="N433" s="139">
        <f t="shared" si="25"/>
        <v>0</v>
      </c>
      <c r="O433" s="139">
        <f t="shared" si="26"/>
        <v>0</v>
      </c>
      <c r="P433" s="194" t="str">
        <f t="shared" si="27"/>
        <v/>
      </c>
      <c r="Q433" s="96"/>
      <c r="R433" s="183"/>
      <c r="S433" s="184"/>
      <c r="T433" s="94"/>
      <c r="U433" s="90"/>
      <c r="V433" s="90"/>
      <c r="W433" s="90"/>
      <c r="X433" s="90"/>
      <c r="Y433" s="90"/>
      <c r="Z433" s="90"/>
      <c r="AA433" s="90"/>
      <c r="AB433" s="90"/>
      <c r="AC433" s="90"/>
      <c r="AD433" s="90"/>
      <c r="AE433" s="95"/>
      <c r="AF433" s="93"/>
      <c r="AG433" s="89"/>
      <c r="AH433" s="89"/>
      <c r="AI433" s="89"/>
      <c r="AJ433" s="89"/>
      <c r="AK433" s="89"/>
      <c r="AL433" s="90"/>
      <c r="AM433" s="90"/>
      <c r="AN433" s="90"/>
      <c r="AO433" s="90"/>
      <c r="AP433" s="90"/>
      <c r="AQ433" s="95"/>
      <c r="AR433" s="94"/>
      <c r="AS433" s="90"/>
      <c r="AT433" s="90"/>
      <c r="AU433" s="90"/>
      <c r="AV433" s="90"/>
      <c r="AW433" s="90"/>
      <c r="AX433" s="90"/>
      <c r="AY433" s="90"/>
      <c r="AZ433" s="90"/>
      <c r="BA433" s="90"/>
      <c r="BB433" s="90"/>
      <c r="BC433" s="95"/>
      <c r="BD433" s="93"/>
      <c r="BE433" s="89"/>
      <c r="BF433" s="89"/>
      <c r="BG433" s="89"/>
      <c r="BH433" s="89"/>
      <c r="BI433" s="89"/>
      <c r="BJ433" s="89"/>
      <c r="BK433" s="89"/>
      <c r="BL433" s="89"/>
      <c r="BM433" s="89"/>
      <c r="BN433" s="89"/>
      <c r="BO433" s="92"/>
      <c r="BP433" s="93"/>
      <c r="BQ433" s="89"/>
      <c r="BR433" s="89"/>
      <c r="BS433" s="89"/>
      <c r="BT433" s="89"/>
      <c r="BU433" s="89"/>
      <c r="BV433" s="89"/>
      <c r="BW433" s="89"/>
      <c r="BX433" s="89"/>
      <c r="BY433" s="89"/>
      <c r="BZ433" s="89"/>
      <c r="CA433" s="92"/>
      <c r="CB433" s="93"/>
      <c r="CC433" s="89"/>
      <c r="CD433" s="89"/>
      <c r="CE433" s="89"/>
      <c r="CF433" s="89"/>
      <c r="CG433" s="89"/>
      <c r="CH433" s="89"/>
      <c r="CI433" s="89"/>
      <c r="CJ433" s="89"/>
      <c r="CK433" s="89"/>
      <c r="CL433" s="89"/>
      <c r="CM433" s="92"/>
      <c r="CN433" s="93"/>
      <c r="CO433" s="89"/>
      <c r="CP433" s="89"/>
      <c r="CQ433" s="89"/>
      <c r="CR433" s="89"/>
      <c r="CS433" s="89"/>
      <c r="CT433" s="89"/>
      <c r="CU433" s="89"/>
      <c r="CV433" s="89"/>
      <c r="CW433" s="89"/>
      <c r="CX433" s="89"/>
      <c r="CY433" s="92"/>
      <c r="CZ433" s="93"/>
      <c r="DA433" s="89"/>
      <c r="DB433" s="89"/>
      <c r="DC433" s="89"/>
      <c r="DD433" s="89"/>
      <c r="DE433" s="89"/>
      <c r="DF433" s="89"/>
      <c r="DG433" s="89"/>
      <c r="DH433" s="89"/>
      <c r="DI433" s="89"/>
      <c r="DJ433" s="89"/>
      <c r="DK433" s="92"/>
      <c r="DL433" s="93"/>
      <c r="DM433" s="89"/>
      <c r="DN433" s="89"/>
      <c r="DO433" s="89"/>
      <c r="DP433" s="89"/>
      <c r="DQ433" s="89"/>
      <c r="DR433" s="89"/>
      <c r="DS433" s="89"/>
      <c r="DT433" s="89"/>
      <c r="DU433" s="89"/>
      <c r="DV433" s="89"/>
      <c r="DW433" s="92"/>
      <c r="DX433" s="93"/>
      <c r="DY433" s="89"/>
      <c r="DZ433" s="89"/>
      <c r="EA433" s="89"/>
      <c r="EB433" s="89"/>
      <c r="EC433" s="89"/>
      <c r="ED433" s="89"/>
      <c r="EE433" s="89"/>
      <c r="EF433" s="89"/>
      <c r="EG433" s="89"/>
      <c r="EH433" s="89"/>
      <c r="EI433" s="92"/>
    </row>
    <row r="434" spans="1:139" ht="14.4" thickTop="1" thickBot="1">
      <c r="A434" s="99"/>
      <c r="B434" s="96"/>
      <c r="C434" s="143" t="str">
        <f>IF(OR(COUNTIF($B$5:$B434,B434)=1,COUNTIF($B$5:$B434,B434)=0),"",COUNTIF($B$5:$B434,B434))</f>
        <v/>
      </c>
      <c r="D434" s="144" t="str">
        <f t="shared" si="24"/>
        <v/>
      </c>
      <c r="E434" s="99"/>
      <c r="F434" s="97"/>
      <c r="G434" s="100"/>
      <c r="H434" s="181"/>
      <c r="I434" s="181"/>
      <c r="J434" s="100"/>
      <c r="K434" s="100"/>
      <c r="L434" s="100"/>
      <c r="M434" s="100"/>
      <c r="N434" s="139">
        <f t="shared" si="25"/>
        <v>0</v>
      </c>
      <c r="O434" s="139">
        <f t="shared" si="26"/>
        <v>0</v>
      </c>
      <c r="P434" s="194" t="str">
        <f t="shared" si="27"/>
        <v/>
      </c>
      <c r="Q434" s="96"/>
      <c r="R434" s="183"/>
      <c r="S434" s="184"/>
      <c r="T434" s="94"/>
      <c r="U434" s="90"/>
      <c r="V434" s="90"/>
      <c r="W434" s="90"/>
      <c r="X434" s="90"/>
      <c r="Y434" s="90"/>
      <c r="Z434" s="90"/>
      <c r="AA434" s="90"/>
      <c r="AB434" s="90"/>
      <c r="AC434" s="90"/>
      <c r="AD434" s="90"/>
      <c r="AE434" s="95"/>
      <c r="AF434" s="93"/>
      <c r="AG434" s="89"/>
      <c r="AH434" s="89"/>
      <c r="AI434" s="89"/>
      <c r="AJ434" s="89"/>
      <c r="AK434" s="89"/>
      <c r="AL434" s="90"/>
      <c r="AM434" s="90"/>
      <c r="AN434" s="90"/>
      <c r="AO434" s="90"/>
      <c r="AP434" s="90"/>
      <c r="AQ434" s="95"/>
      <c r="AR434" s="94"/>
      <c r="AS434" s="90"/>
      <c r="AT434" s="90"/>
      <c r="AU434" s="90"/>
      <c r="AV434" s="90"/>
      <c r="AW434" s="90"/>
      <c r="AX434" s="90"/>
      <c r="AY434" s="90"/>
      <c r="AZ434" s="90"/>
      <c r="BA434" s="90"/>
      <c r="BB434" s="90"/>
      <c r="BC434" s="95"/>
      <c r="BD434" s="93"/>
      <c r="BE434" s="89"/>
      <c r="BF434" s="89"/>
      <c r="BG434" s="89"/>
      <c r="BH434" s="89"/>
      <c r="BI434" s="89"/>
      <c r="BJ434" s="89"/>
      <c r="BK434" s="89"/>
      <c r="BL434" s="89"/>
      <c r="BM434" s="89"/>
      <c r="BN434" s="89"/>
      <c r="BO434" s="92"/>
      <c r="BP434" s="93"/>
      <c r="BQ434" s="89"/>
      <c r="BR434" s="89"/>
      <c r="BS434" s="89"/>
      <c r="BT434" s="89"/>
      <c r="BU434" s="89"/>
      <c r="BV434" s="89"/>
      <c r="BW434" s="89"/>
      <c r="BX434" s="89"/>
      <c r="BY434" s="89"/>
      <c r="BZ434" s="89"/>
      <c r="CA434" s="92"/>
      <c r="CB434" s="93"/>
      <c r="CC434" s="89"/>
      <c r="CD434" s="89"/>
      <c r="CE434" s="89"/>
      <c r="CF434" s="89"/>
      <c r="CG434" s="89"/>
      <c r="CH434" s="89"/>
      <c r="CI434" s="89"/>
      <c r="CJ434" s="89"/>
      <c r="CK434" s="89"/>
      <c r="CL434" s="89"/>
      <c r="CM434" s="92"/>
      <c r="CN434" s="93"/>
      <c r="CO434" s="89"/>
      <c r="CP434" s="89"/>
      <c r="CQ434" s="89"/>
      <c r="CR434" s="89"/>
      <c r="CS434" s="89"/>
      <c r="CT434" s="89"/>
      <c r="CU434" s="89"/>
      <c r="CV434" s="89"/>
      <c r="CW434" s="89"/>
      <c r="CX434" s="89"/>
      <c r="CY434" s="92"/>
      <c r="CZ434" s="93"/>
      <c r="DA434" s="89"/>
      <c r="DB434" s="89"/>
      <c r="DC434" s="89"/>
      <c r="DD434" s="89"/>
      <c r="DE434" s="89"/>
      <c r="DF434" s="89"/>
      <c r="DG434" s="89"/>
      <c r="DH434" s="89"/>
      <c r="DI434" s="89"/>
      <c r="DJ434" s="89"/>
      <c r="DK434" s="92"/>
      <c r="DL434" s="93"/>
      <c r="DM434" s="89"/>
      <c r="DN434" s="89"/>
      <c r="DO434" s="89"/>
      <c r="DP434" s="89"/>
      <c r="DQ434" s="89"/>
      <c r="DR434" s="89"/>
      <c r="DS434" s="89"/>
      <c r="DT434" s="89"/>
      <c r="DU434" s="89"/>
      <c r="DV434" s="89"/>
      <c r="DW434" s="92"/>
      <c r="DX434" s="93"/>
      <c r="DY434" s="89"/>
      <c r="DZ434" s="89"/>
      <c r="EA434" s="89"/>
      <c r="EB434" s="89"/>
      <c r="EC434" s="89"/>
      <c r="ED434" s="89"/>
      <c r="EE434" s="89"/>
      <c r="EF434" s="89"/>
      <c r="EG434" s="89"/>
      <c r="EH434" s="89"/>
      <c r="EI434" s="92"/>
    </row>
    <row r="435" spans="1:139" ht="14.4" thickTop="1" thickBot="1">
      <c r="A435" s="99"/>
      <c r="B435" s="96"/>
      <c r="C435" s="143" t="str">
        <f>IF(OR(COUNTIF($B$5:$B435,B435)=1,COUNTIF($B$5:$B435,B435)=0),"",COUNTIF($B$5:$B435,B435))</f>
        <v/>
      </c>
      <c r="D435" s="144" t="str">
        <f t="shared" si="24"/>
        <v/>
      </c>
      <c r="E435" s="99"/>
      <c r="F435" s="97"/>
      <c r="G435" s="100"/>
      <c r="H435" s="181"/>
      <c r="I435" s="181"/>
      <c r="J435" s="100"/>
      <c r="K435" s="100"/>
      <c r="L435" s="100"/>
      <c r="M435" s="100"/>
      <c r="N435" s="139">
        <f t="shared" si="25"/>
        <v>0</v>
      </c>
      <c r="O435" s="139">
        <f t="shared" si="26"/>
        <v>0</v>
      </c>
      <c r="P435" s="194" t="str">
        <f t="shared" si="27"/>
        <v/>
      </c>
      <c r="Q435" s="96"/>
      <c r="R435" s="183"/>
      <c r="S435" s="184"/>
      <c r="T435" s="94"/>
      <c r="U435" s="90"/>
      <c r="V435" s="90"/>
      <c r="W435" s="90"/>
      <c r="X435" s="90"/>
      <c r="Y435" s="90"/>
      <c r="Z435" s="90"/>
      <c r="AA435" s="90"/>
      <c r="AB435" s="90"/>
      <c r="AC435" s="90"/>
      <c r="AD435" s="90"/>
      <c r="AE435" s="95"/>
      <c r="AF435" s="93"/>
      <c r="AG435" s="89"/>
      <c r="AH435" s="89"/>
      <c r="AI435" s="89"/>
      <c r="AJ435" s="89"/>
      <c r="AK435" s="89"/>
      <c r="AL435" s="90"/>
      <c r="AM435" s="90"/>
      <c r="AN435" s="90"/>
      <c r="AO435" s="90"/>
      <c r="AP435" s="90"/>
      <c r="AQ435" s="95"/>
      <c r="AR435" s="94"/>
      <c r="AS435" s="90"/>
      <c r="AT435" s="90"/>
      <c r="AU435" s="90"/>
      <c r="AV435" s="90"/>
      <c r="AW435" s="90"/>
      <c r="AX435" s="90"/>
      <c r="AY435" s="90"/>
      <c r="AZ435" s="90"/>
      <c r="BA435" s="90"/>
      <c r="BB435" s="90"/>
      <c r="BC435" s="95"/>
      <c r="BD435" s="93"/>
      <c r="BE435" s="89"/>
      <c r="BF435" s="89"/>
      <c r="BG435" s="89"/>
      <c r="BH435" s="89"/>
      <c r="BI435" s="89"/>
      <c r="BJ435" s="89"/>
      <c r="BK435" s="89"/>
      <c r="BL435" s="89"/>
      <c r="BM435" s="89"/>
      <c r="BN435" s="89"/>
      <c r="BO435" s="92"/>
      <c r="BP435" s="93"/>
      <c r="BQ435" s="89"/>
      <c r="BR435" s="89"/>
      <c r="BS435" s="89"/>
      <c r="BT435" s="89"/>
      <c r="BU435" s="89"/>
      <c r="BV435" s="89"/>
      <c r="BW435" s="89"/>
      <c r="BX435" s="89"/>
      <c r="BY435" s="89"/>
      <c r="BZ435" s="89"/>
      <c r="CA435" s="92"/>
      <c r="CB435" s="93"/>
      <c r="CC435" s="89"/>
      <c r="CD435" s="89"/>
      <c r="CE435" s="89"/>
      <c r="CF435" s="89"/>
      <c r="CG435" s="89"/>
      <c r="CH435" s="89"/>
      <c r="CI435" s="89"/>
      <c r="CJ435" s="89"/>
      <c r="CK435" s="89"/>
      <c r="CL435" s="89"/>
      <c r="CM435" s="92"/>
      <c r="CN435" s="93"/>
      <c r="CO435" s="89"/>
      <c r="CP435" s="89"/>
      <c r="CQ435" s="89"/>
      <c r="CR435" s="89"/>
      <c r="CS435" s="89"/>
      <c r="CT435" s="89"/>
      <c r="CU435" s="89"/>
      <c r="CV435" s="89"/>
      <c r="CW435" s="89"/>
      <c r="CX435" s="89"/>
      <c r="CY435" s="92"/>
      <c r="CZ435" s="93"/>
      <c r="DA435" s="89"/>
      <c r="DB435" s="89"/>
      <c r="DC435" s="89"/>
      <c r="DD435" s="89"/>
      <c r="DE435" s="89"/>
      <c r="DF435" s="89"/>
      <c r="DG435" s="89"/>
      <c r="DH435" s="89"/>
      <c r="DI435" s="89"/>
      <c r="DJ435" s="89"/>
      <c r="DK435" s="92"/>
      <c r="DL435" s="93"/>
      <c r="DM435" s="89"/>
      <c r="DN435" s="89"/>
      <c r="DO435" s="89"/>
      <c r="DP435" s="89"/>
      <c r="DQ435" s="89"/>
      <c r="DR435" s="89"/>
      <c r="DS435" s="89"/>
      <c r="DT435" s="89"/>
      <c r="DU435" s="89"/>
      <c r="DV435" s="89"/>
      <c r="DW435" s="92"/>
      <c r="DX435" s="93"/>
      <c r="DY435" s="89"/>
      <c r="DZ435" s="89"/>
      <c r="EA435" s="89"/>
      <c r="EB435" s="89"/>
      <c r="EC435" s="89"/>
      <c r="ED435" s="89"/>
      <c r="EE435" s="89"/>
      <c r="EF435" s="89"/>
      <c r="EG435" s="89"/>
      <c r="EH435" s="89"/>
      <c r="EI435" s="92"/>
    </row>
    <row r="436" spans="1:139" ht="14.4" thickTop="1" thickBot="1">
      <c r="A436" s="99"/>
      <c r="B436" s="96"/>
      <c r="C436" s="143" t="str">
        <f>IF(OR(COUNTIF($B$5:$B436,B436)=1,COUNTIF($B$5:$B436,B436)=0),"",COUNTIF($B$5:$B436,B436))</f>
        <v/>
      </c>
      <c r="D436" s="144" t="str">
        <f t="shared" si="24"/>
        <v/>
      </c>
      <c r="E436" s="99"/>
      <c r="F436" s="97"/>
      <c r="G436" s="100"/>
      <c r="H436" s="181"/>
      <c r="I436" s="181"/>
      <c r="J436" s="100"/>
      <c r="K436" s="100"/>
      <c r="L436" s="100"/>
      <c r="M436" s="100"/>
      <c r="N436" s="139">
        <f t="shared" si="25"/>
        <v>0</v>
      </c>
      <c r="O436" s="139">
        <f t="shared" si="26"/>
        <v>0</v>
      </c>
      <c r="P436" s="194" t="str">
        <f t="shared" si="27"/>
        <v/>
      </c>
      <c r="Q436" s="96"/>
      <c r="R436" s="183"/>
      <c r="S436" s="184"/>
      <c r="T436" s="94"/>
      <c r="U436" s="90"/>
      <c r="V436" s="90"/>
      <c r="W436" s="90"/>
      <c r="X436" s="90"/>
      <c r="Y436" s="90"/>
      <c r="Z436" s="90"/>
      <c r="AA436" s="90"/>
      <c r="AB436" s="90"/>
      <c r="AC436" s="90"/>
      <c r="AD436" s="90"/>
      <c r="AE436" s="95"/>
      <c r="AF436" s="93"/>
      <c r="AG436" s="89"/>
      <c r="AH436" s="89"/>
      <c r="AI436" s="89"/>
      <c r="AJ436" s="89"/>
      <c r="AK436" s="89"/>
      <c r="AL436" s="90"/>
      <c r="AM436" s="90"/>
      <c r="AN436" s="90"/>
      <c r="AO436" s="90"/>
      <c r="AP436" s="90"/>
      <c r="AQ436" s="95"/>
      <c r="AR436" s="94"/>
      <c r="AS436" s="90"/>
      <c r="AT436" s="90"/>
      <c r="AU436" s="90"/>
      <c r="AV436" s="90"/>
      <c r="AW436" s="90"/>
      <c r="AX436" s="90"/>
      <c r="AY436" s="90"/>
      <c r="AZ436" s="90"/>
      <c r="BA436" s="90"/>
      <c r="BB436" s="90"/>
      <c r="BC436" s="95"/>
      <c r="BD436" s="93"/>
      <c r="BE436" s="89"/>
      <c r="BF436" s="89"/>
      <c r="BG436" s="89"/>
      <c r="BH436" s="89"/>
      <c r="BI436" s="89"/>
      <c r="BJ436" s="89"/>
      <c r="BK436" s="89"/>
      <c r="BL436" s="89"/>
      <c r="BM436" s="89"/>
      <c r="BN436" s="89"/>
      <c r="BO436" s="92"/>
      <c r="BP436" s="93"/>
      <c r="BQ436" s="89"/>
      <c r="BR436" s="89"/>
      <c r="BS436" s="89"/>
      <c r="BT436" s="89"/>
      <c r="BU436" s="89"/>
      <c r="BV436" s="89"/>
      <c r="BW436" s="89"/>
      <c r="BX436" s="89"/>
      <c r="BY436" s="89"/>
      <c r="BZ436" s="89"/>
      <c r="CA436" s="92"/>
      <c r="CB436" s="93"/>
      <c r="CC436" s="89"/>
      <c r="CD436" s="89"/>
      <c r="CE436" s="89"/>
      <c r="CF436" s="89"/>
      <c r="CG436" s="89"/>
      <c r="CH436" s="89"/>
      <c r="CI436" s="89"/>
      <c r="CJ436" s="89"/>
      <c r="CK436" s="89"/>
      <c r="CL436" s="89"/>
      <c r="CM436" s="92"/>
      <c r="CN436" s="93"/>
      <c r="CO436" s="89"/>
      <c r="CP436" s="89"/>
      <c r="CQ436" s="89"/>
      <c r="CR436" s="89"/>
      <c r="CS436" s="89"/>
      <c r="CT436" s="89"/>
      <c r="CU436" s="89"/>
      <c r="CV436" s="89"/>
      <c r="CW436" s="89"/>
      <c r="CX436" s="89"/>
      <c r="CY436" s="92"/>
      <c r="CZ436" s="93"/>
      <c r="DA436" s="89"/>
      <c r="DB436" s="89"/>
      <c r="DC436" s="89"/>
      <c r="DD436" s="89"/>
      <c r="DE436" s="89"/>
      <c r="DF436" s="89"/>
      <c r="DG436" s="89"/>
      <c r="DH436" s="89"/>
      <c r="DI436" s="89"/>
      <c r="DJ436" s="89"/>
      <c r="DK436" s="92"/>
      <c r="DL436" s="93"/>
      <c r="DM436" s="89"/>
      <c r="DN436" s="89"/>
      <c r="DO436" s="89"/>
      <c r="DP436" s="89"/>
      <c r="DQ436" s="89"/>
      <c r="DR436" s="89"/>
      <c r="DS436" s="89"/>
      <c r="DT436" s="89"/>
      <c r="DU436" s="89"/>
      <c r="DV436" s="89"/>
      <c r="DW436" s="92"/>
      <c r="DX436" s="93"/>
      <c r="DY436" s="89"/>
      <c r="DZ436" s="89"/>
      <c r="EA436" s="89"/>
      <c r="EB436" s="89"/>
      <c r="EC436" s="89"/>
      <c r="ED436" s="89"/>
      <c r="EE436" s="89"/>
      <c r="EF436" s="89"/>
      <c r="EG436" s="89"/>
      <c r="EH436" s="89"/>
      <c r="EI436" s="92"/>
    </row>
    <row r="437" spans="1:139" ht="14.4" thickTop="1" thickBot="1">
      <c r="A437" s="99"/>
      <c r="B437" s="96"/>
      <c r="C437" s="143" t="str">
        <f>IF(OR(COUNTIF($B$5:$B437,B437)=1,COUNTIF($B$5:$B437,B437)=0),"",COUNTIF($B$5:$B437,B437))</f>
        <v/>
      </c>
      <c r="D437" s="144" t="str">
        <f t="shared" si="24"/>
        <v/>
      </c>
      <c r="E437" s="99"/>
      <c r="F437" s="97"/>
      <c r="G437" s="100"/>
      <c r="H437" s="181"/>
      <c r="I437" s="181"/>
      <c r="J437" s="100"/>
      <c r="K437" s="100"/>
      <c r="L437" s="100"/>
      <c r="M437" s="100"/>
      <c r="N437" s="139">
        <f t="shared" si="25"/>
        <v>0</v>
      </c>
      <c r="O437" s="139">
        <f t="shared" si="26"/>
        <v>0</v>
      </c>
      <c r="P437" s="194" t="str">
        <f t="shared" si="27"/>
        <v/>
      </c>
      <c r="Q437" s="96"/>
      <c r="R437" s="183"/>
      <c r="S437" s="184"/>
      <c r="T437" s="94"/>
      <c r="U437" s="90"/>
      <c r="V437" s="90"/>
      <c r="W437" s="90"/>
      <c r="X437" s="90"/>
      <c r="Y437" s="90"/>
      <c r="Z437" s="90"/>
      <c r="AA437" s="90"/>
      <c r="AB437" s="90"/>
      <c r="AC437" s="90"/>
      <c r="AD437" s="90"/>
      <c r="AE437" s="95"/>
      <c r="AF437" s="93"/>
      <c r="AG437" s="89"/>
      <c r="AH437" s="89"/>
      <c r="AI437" s="89"/>
      <c r="AJ437" s="89"/>
      <c r="AK437" s="89"/>
      <c r="AL437" s="90"/>
      <c r="AM437" s="90"/>
      <c r="AN437" s="90"/>
      <c r="AO437" s="90"/>
      <c r="AP437" s="90"/>
      <c r="AQ437" s="95"/>
      <c r="AR437" s="94"/>
      <c r="AS437" s="90"/>
      <c r="AT437" s="90"/>
      <c r="AU437" s="90"/>
      <c r="AV437" s="90"/>
      <c r="AW437" s="90"/>
      <c r="AX437" s="90"/>
      <c r="AY437" s="90"/>
      <c r="AZ437" s="90"/>
      <c r="BA437" s="90"/>
      <c r="BB437" s="90"/>
      <c r="BC437" s="95"/>
      <c r="BD437" s="93"/>
      <c r="BE437" s="89"/>
      <c r="BF437" s="89"/>
      <c r="BG437" s="89"/>
      <c r="BH437" s="89"/>
      <c r="BI437" s="89"/>
      <c r="BJ437" s="89"/>
      <c r="BK437" s="89"/>
      <c r="BL437" s="89"/>
      <c r="BM437" s="89"/>
      <c r="BN437" s="89"/>
      <c r="BO437" s="92"/>
      <c r="BP437" s="93"/>
      <c r="BQ437" s="89"/>
      <c r="BR437" s="89"/>
      <c r="BS437" s="89"/>
      <c r="BT437" s="89"/>
      <c r="BU437" s="89"/>
      <c r="BV437" s="89"/>
      <c r="BW437" s="89"/>
      <c r="BX437" s="89"/>
      <c r="BY437" s="89"/>
      <c r="BZ437" s="89"/>
      <c r="CA437" s="92"/>
      <c r="CB437" s="93"/>
      <c r="CC437" s="89"/>
      <c r="CD437" s="89"/>
      <c r="CE437" s="89"/>
      <c r="CF437" s="89"/>
      <c r="CG437" s="89"/>
      <c r="CH437" s="89"/>
      <c r="CI437" s="89"/>
      <c r="CJ437" s="89"/>
      <c r="CK437" s="89"/>
      <c r="CL437" s="89"/>
      <c r="CM437" s="92"/>
      <c r="CN437" s="93"/>
      <c r="CO437" s="89"/>
      <c r="CP437" s="89"/>
      <c r="CQ437" s="89"/>
      <c r="CR437" s="89"/>
      <c r="CS437" s="89"/>
      <c r="CT437" s="89"/>
      <c r="CU437" s="89"/>
      <c r="CV437" s="89"/>
      <c r="CW437" s="89"/>
      <c r="CX437" s="89"/>
      <c r="CY437" s="92"/>
      <c r="CZ437" s="93"/>
      <c r="DA437" s="89"/>
      <c r="DB437" s="89"/>
      <c r="DC437" s="89"/>
      <c r="DD437" s="89"/>
      <c r="DE437" s="89"/>
      <c r="DF437" s="89"/>
      <c r="DG437" s="89"/>
      <c r="DH437" s="89"/>
      <c r="DI437" s="89"/>
      <c r="DJ437" s="89"/>
      <c r="DK437" s="92"/>
      <c r="DL437" s="93"/>
      <c r="DM437" s="89"/>
      <c r="DN437" s="89"/>
      <c r="DO437" s="89"/>
      <c r="DP437" s="89"/>
      <c r="DQ437" s="89"/>
      <c r="DR437" s="89"/>
      <c r="DS437" s="89"/>
      <c r="DT437" s="89"/>
      <c r="DU437" s="89"/>
      <c r="DV437" s="89"/>
      <c r="DW437" s="92"/>
      <c r="DX437" s="93"/>
      <c r="DY437" s="89"/>
      <c r="DZ437" s="89"/>
      <c r="EA437" s="89"/>
      <c r="EB437" s="89"/>
      <c r="EC437" s="89"/>
      <c r="ED437" s="89"/>
      <c r="EE437" s="89"/>
      <c r="EF437" s="89"/>
      <c r="EG437" s="89"/>
      <c r="EH437" s="89"/>
      <c r="EI437" s="92"/>
    </row>
    <row r="438" spans="1:139" ht="14.4" thickTop="1" thickBot="1">
      <c r="A438" s="99"/>
      <c r="B438" s="96"/>
      <c r="C438" s="143" t="str">
        <f>IF(OR(COUNTIF($B$5:$B438,B438)=1,COUNTIF($B$5:$B438,B438)=0),"",COUNTIF($B$5:$B438,B438))</f>
        <v/>
      </c>
      <c r="D438" s="144" t="str">
        <f t="shared" si="24"/>
        <v/>
      </c>
      <c r="E438" s="99"/>
      <c r="F438" s="97"/>
      <c r="G438" s="100"/>
      <c r="H438" s="181"/>
      <c r="I438" s="181"/>
      <c r="J438" s="100"/>
      <c r="K438" s="100"/>
      <c r="L438" s="100"/>
      <c r="M438" s="100"/>
      <c r="N438" s="139">
        <f t="shared" si="25"/>
        <v>0</v>
      </c>
      <c r="O438" s="139">
        <f t="shared" si="26"/>
        <v>0</v>
      </c>
      <c r="P438" s="194" t="str">
        <f t="shared" si="27"/>
        <v/>
      </c>
      <c r="Q438" s="96"/>
      <c r="R438" s="183"/>
      <c r="S438" s="184"/>
      <c r="T438" s="94"/>
      <c r="U438" s="90"/>
      <c r="V438" s="90"/>
      <c r="W438" s="90"/>
      <c r="X438" s="90"/>
      <c r="Y438" s="90"/>
      <c r="Z438" s="90"/>
      <c r="AA438" s="90"/>
      <c r="AB438" s="90"/>
      <c r="AC438" s="90"/>
      <c r="AD438" s="90"/>
      <c r="AE438" s="95"/>
      <c r="AF438" s="93"/>
      <c r="AG438" s="89"/>
      <c r="AH438" s="89"/>
      <c r="AI438" s="89"/>
      <c r="AJ438" s="89"/>
      <c r="AK438" s="89"/>
      <c r="AL438" s="90"/>
      <c r="AM438" s="90"/>
      <c r="AN438" s="90"/>
      <c r="AO438" s="90"/>
      <c r="AP438" s="90"/>
      <c r="AQ438" s="95"/>
      <c r="AR438" s="94"/>
      <c r="AS438" s="90"/>
      <c r="AT438" s="90"/>
      <c r="AU438" s="90"/>
      <c r="AV438" s="90"/>
      <c r="AW438" s="90"/>
      <c r="AX438" s="90"/>
      <c r="AY438" s="90"/>
      <c r="AZ438" s="90"/>
      <c r="BA438" s="90"/>
      <c r="BB438" s="90"/>
      <c r="BC438" s="95"/>
      <c r="BD438" s="93"/>
      <c r="BE438" s="89"/>
      <c r="BF438" s="89"/>
      <c r="BG438" s="89"/>
      <c r="BH438" s="89"/>
      <c r="BI438" s="89"/>
      <c r="BJ438" s="89"/>
      <c r="BK438" s="89"/>
      <c r="BL438" s="89"/>
      <c r="BM438" s="89"/>
      <c r="BN438" s="89"/>
      <c r="BO438" s="92"/>
      <c r="BP438" s="93"/>
      <c r="BQ438" s="89"/>
      <c r="BR438" s="89"/>
      <c r="BS438" s="89"/>
      <c r="BT438" s="89"/>
      <c r="BU438" s="89"/>
      <c r="BV438" s="89"/>
      <c r="BW438" s="89"/>
      <c r="BX438" s="89"/>
      <c r="BY438" s="89"/>
      <c r="BZ438" s="89"/>
      <c r="CA438" s="92"/>
      <c r="CB438" s="93"/>
      <c r="CC438" s="89"/>
      <c r="CD438" s="89"/>
      <c r="CE438" s="89"/>
      <c r="CF438" s="89"/>
      <c r="CG438" s="89"/>
      <c r="CH438" s="89"/>
      <c r="CI438" s="89"/>
      <c r="CJ438" s="89"/>
      <c r="CK438" s="89"/>
      <c r="CL438" s="89"/>
      <c r="CM438" s="92"/>
      <c r="CN438" s="93"/>
      <c r="CO438" s="89"/>
      <c r="CP438" s="89"/>
      <c r="CQ438" s="89"/>
      <c r="CR438" s="89"/>
      <c r="CS438" s="89"/>
      <c r="CT438" s="89"/>
      <c r="CU438" s="89"/>
      <c r="CV438" s="89"/>
      <c r="CW438" s="89"/>
      <c r="CX438" s="89"/>
      <c r="CY438" s="92"/>
      <c r="CZ438" s="93"/>
      <c r="DA438" s="89"/>
      <c r="DB438" s="89"/>
      <c r="DC438" s="89"/>
      <c r="DD438" s="89"/>
      <c r="DE438" s="89"/>
      <c r="DF438" s="89"/>
      <c r="DG438" s="89"/>
      <c r="DH438" s="89"/>
      <c r="DI438" s="89"/>
      <c r="DJ438" s="89"/>
      <c r="DK438" s="92"/>
      <c r="DL438" s="93"/>
      <c r="DM438" s="89"/>
      <c r="DN438" s="89"/>
      <c r="DO438" s="89"/>
      <c r="DP438" s="89"/>
      <c r="DQ438" s="89"/>
      <c r="DR438" s="89"/>
      <c r="DS438" s="89"/>
      <c r="DT438" s="89"/>
      <c r="DU438" s="89"/>
      <c r="DV438" s="89"/>
      <c r="DW438" s="92"/>
      <c r="DX438" s="93"/>
      <c r="DY438" s="89"/>
      <c r="DZ438" s="89"/>
      <c r="EA438" s="89"/>
      <c r="EB438" s="89"/>
      <c r="EC438" s="89"/>
      <c r="ED438" s="89"/>
      <c r="EE438" s="89"/>
      <c r="EF438" s="89"/>
      <c r="EG438" s="89"/>
      <c r="EH438" s="89"/>
      <c r="EI438" s="92"/>
    </row>
    <row r="439" spans="1:139" ht="14.4" thickTop="1" thickBot="1">
      <c r="A439" s="99"/>
      <c r="B439" s="96"/>
      <c r="C439" s="143" t="str">
        <f>IF(OR(COUNTIF($B$5:$B439,B439)=1,COUNTIF($B$5:$B439,B439)=0),"",COUNTIF($B$5:$B439,B439))</f>
        <v/>
      </c>
      <c r="D439" s="144" t="str">
        <f t="shared" si="24"/>
        <v/>
      </c>
      <c r="E439" s="99"/>
      <c r="F439" s="97"/>
      <c r="G439" s="100"/>
      <c r="H439" s="181"/>
      <c r="I439" s="181"/>
      <c r="J439" s="100"/>
      <c r="K439" s="100"/>
      <c r="L439" s="100"/>
      <c r="M439" s="100"/>
      <c r="N439" s="139">
        <f t="shared" si="25"/>
        <v>0</v>
      </c>
      <c r="O439" s="139">
        <f t="shared" si="26"/>
        <v>0</v>
      </c>
      <c r="P439" s="194" t="str">
        <f t="shared" si="27"/>
        <v/>
      </c>
      <c r="Q439" s="96"/>
      <c r="R439" s="183"/>
      <c r="S439" s="184"/>
      <c r="T439" s="94"/>
      <c r="U439" s="90"/>
      <c r="V439" s="90"/>
      <c r="W439" s="90"/>
      <c r="X439" s="90"/>
      <c r="Y439" s="90"/>
      <c r="Z439" s="90"/>
      <c r="AA439" s="90"/>
      <c r="AB439" s="90"/>
      <c r="AC439" s="90"/>
      <c r="AD439" s="90"/>
      <c r="AE439" s="95"/>
      <c r="AF439" s="93"/>
      <c r="AG439" s="89"/>
      <c r="AH439" s="89"/>
      <c r="AI439" s="89"/>
      <c r="AJ439" s="89"/>
      <c r="AK439" s="89"/>
      <c r="AL439" s="90"/>
      <c r="AM439" s="90"/>
      <c r="AN439" s="90"/>
      <c r="AO439" s="90"/>
      <c r="AP439" s="90"/>
      <c r="AQ439" s="95"/>
      <c r="AR439" s="94"/>
      <c r="AS439" s="90"/>
      <c r="AT439" s="90"/>
      <c r="AU439" s="90"/>
      <c r="AV439" s="90"/>
      <c r="AW439" s="90"/>
      <c r="AX439" s="90"/>
      <c r="AY439" s="90"/>
      <c r="AZ439" s="90"/>
      <c r="BA439" s="90"/>
      <c r="BB439" s="90"/>
      <c r="BC439" s="95"/>
      <c r="BD439" s="89"/>
      <c r="BE439" s="89"/>
      <c r="BF439" s="89"/>
      <c r="BG439" s="89"/>
      <c r="BH439" s="89"/>
      <c r="BI439" s="89"/>
      <c r="BJ439" s="89"/>
      <c r="BK439" s="89"/>
      <c r="BL439" s="89"/>
      <c r="BM439" s="89"/>
      <c r="BN439" s="89"/>
      <c r="BO439" s="92"/>
      <c r="BP439" s="93"/>
      <c r="BQ439" s="89"/>
      <c r="BR439" s="89"/>
      <c r="BS439" s="89"/>
      <c r="BT439" s="89"/>
      <c r="BU439" s="89"/>
      <c r="BV439" s="89"/>
      <c r="BW439" s="89"/>
      <c r="BX439" s="89"/>
      <c r="BY439" s="89"/>
      <c r="BZ439" s="89"/>
      <c r="CA439" s="92"/>
      <c r="CB439" s="93"/>
      <c r="CC439" s="89"/>
      <c r="CD439" s="89"/>
      <c r="CE439" s="89"/>
      <c r="CF439" s="89"/>
      <c r="CG439" s="89"/>
      <c r="CH439" s="89"/>
      <c r="CI439" s="89"/>
      <c r="CJ439" s="89"/>
      <c r="CK439" s="89"/>
      <c r="CL439" s="89"/>
      <c r="CM439" s="92"/>
      <c r="CN439" s="93"/>
      <c r="CO439" s="89"/>
      <c r="CP439" s="89"/>
      <c r="CQ439" s="89"/>
      <c r="CR439" s="89"/>
      <c r="CS439" s="89"/>
      <c r="CT439" s="89"/>
      <c r="CU439" s="89"/>
      <c r="CV439" s="89"/>
      <c r="CW439" s="89"/>
      <c r="CX439" s="89"/>
      <c r="CY439" s="92"/>
      <c r="CZ439" s="93"/>
      <c r="DA439" s="89"/>
      <c r="DB439" s="89"/>
      <c r="DC439" s="89"/>
      <c r="DD439" s="89"/>
      <c r="DE439" s="89"/>
      <c r="DF439" s="89"/>
      <c r="DG439" s="89"/>
      <c r="DH439" s="89"/>
      <c r="DI439" s="89"/>
      <c r="DJ439" s="89"/>
      <c r="DK439" s="92"/>
      <c r="DL439" s="93"/>
      <c r="DM439" s="89"/>
      <c r="DN439" s="89"/>
      <c r="DO439" s="89"/>
      <c r="DP439" s="89"/>
      <c r="DQ439" s="89"/>
      <c r="DR439" s="89"/>
      <c r="DS439" s="89"/>
      <c r="DT439" s="89"/>
      <c r="DU439" s="89"/>
      <c r="DV439" s="89"/>
      <c r="DW439" s="92"/>
      <c r="DX439" s="93"/>
      <c r="DY439" s="89"/>
      <c r="DZ439" s="89"/>
      <c r="EA439" s="89"/>
      <c r="EB439" s="89"/>
      <c r="EC439" s="89"/>
      <c r="ED439" s="89"/>
      <c r="EE439" s="89"/>
      <c r="EF439" s="89"/>
      <c r="EG439" s="89"/>
      <c r="EH439" s="89"/>
      <c r="EI439" s="92"/>
    </row>
    <row r="440" spans="1:139" ht="14.4" thickTop="1" thickBot="1">
      <c r="A440" s="99"/>
      <c r="B440" s="96"/>
      <c r="C440" s="143" t="str">
        <f>IF(OR(COUNTIF($B$5:$B440,B440)=1,COUNTIF($B$5:$B440,B440)=0),"",COUNTIF($B$5:$B440,B440))</f>
        <v/>
      </c>
      <c r="D440" s="144" t="str">
        <f t="shared" si="24"/>
        <v/>
      </c>
      <c r="E440" s="99"/>
      <c r="F440" s="97"/>
      <c r="G440" s="100"/>
      <c r="H440" s="181"/>
      <c r="I440" s="181"/>
      <c r="J440" s="100"/>
      <c r="K440" s="100"/>
      <c r="L440" s="100"/>
      <c r="M440" s="100"/>
      <c r="N440" s="139">
        <f t="shared" si="25"/>
        <v>0</v>
      </c>
      <c r="O440" s="139">
        <f t="shared" si="26"/>
        <v>0</v>
      </c>
      <c r="P440" s="194" t="str">
        <f t="shared" si="27"/>
        <v/>
      </c>
      <c r="Q440" s="96"/>
      <c r="R440" s="183"/>
      <c r="S440" s="184"/>
      <c r="T440" s="94"/>
      <c r="U440" s="90"/>
      <c r="V440" s="90"/>
      <c r="W440" s="90"/>
      <c r="X440" s="90"/>
      <c r="Y440" s="90"/>
      <c r="Z440" s="90"/>
      <c r="AA440" s="90"/>
      <c r="AB440" s="90"/>
      <c r="AC440" s="90"/>
      <c r="AD440" s="90"/>
      <c r="AE440" s="95"/>
      <c r="AF440" s="93"/>
      <c r="AG440" s="89"/>
      <c r="AH440" s="89"/>
      <c r="AI440" s="89"/>
      <c r="AJ440" s="89"/>
      <c r="AK440" s="89"/>
      <c r="AL440" s="90"/>
      <c r="AM440" s="90"/>
      <c r="AN440" s="90"/>
      <c r="AO440" s="90"/>
      <c r="AP440" s="90"/>
      <c r="AQ440" s="95"/>
      <c r="AR440" s="94"/>
      <c r="AS440" s="90"/>
      <c r="AT440" s="90"/>
      <c r="AU440" s="90"/>
      <c r="AV440" s="90"/>
      <c r="AW440" s="90"/>
      <c r="AX440" s="90"/>
      <c r="AY440" s="90"/>
      <c r="AZ440" s="90"/>
      <c r="BA440" s="90"/>
      <c r="BB440" s="90"/>
      <c r="BC440" s="95"/>
      <c r="BD440" s="89"/>
      <c r="BE440" s="89"/>
      <c r="BF440" s="89"/>
      <c r="BG440" s="89"/>
      <c r="BH440" s="89"/>
      <c r="BI440" s="89"/>
      <c r="BJ440" s="89"/>
      <c r="BK440" s="89"/>
      <c r="BL440" s="89"/>
      <c r="BM440" s="89"/>
      <c r="BN440" s="89"/>
      <c r="BO440" s="92"/>
      <c r="BP440" s="93"/>
      <c r="BQ440" s="89"/>
      <c r="BR440" s="89"/>
      <c r="BS440" s="89"/>
      <c r="BT440" s="89"/>
      <c r="BU440" s="89"/>
      <c r="BV440" s="89"/>
      <c r="BW440" s="89"/>
      <c r="BX440" s="89"/>
      <c r="BY440" s="89"/>
      <c r="BZ440" s="89"/>
      <c r="CA440" s="92"/>
      <c r="CB440" s="93"/>
      <c r="CC440" s="89"/>
      <c r="CD440" s="89"/>
      <c r="CE440" s="89"/>
      <c r="CF440" s="89"/>
      <c r="CG440" s="89"/>
      <c r="CH440" s="89"/>
      <c r="CI440" s="89"/>
      <c r="CJ440" s="89"/>
      <c r="CK440" s="89"/>
      <c r="CL440" s="89"/>
      <c r="CM440" s="92"/>
      <c r="CN440" s="93"/>
      <c r="CO440" s="89"/>
      <c r="CP440" s="89"/>
      <c r="CQ440" s="89"/>
      <c r="CR440" s="89"/>
      <c r="CS440" s="89"/>
      <c r="CT440" s="89"/>
      <c r="CU440" s="89"/>
      <c r="CV440" s="89"/>
      <c r="CW440" s="89"/>
      <c r="CX440" s="89"/>
      <c r="CY440" s="92"/>
      <c r="CZ440" s="93"/>
      <c r="DA440" s="89"/>
      <c r="DB440" s="89"/>
      <c r="DC440" s="89"/>
      <c r="DD440" s="89"/>
      <c r="DE440" s="89"/>
      <c r="DF440" s="89"/>
      <c r="DG440" s="89"/>
      <c r="DH440" s="89"/>
      <c r="DI440" s="89"/>
      <c r="DJ440" s="89"/>
      <c r="DK440" s="92"/>
      <c r="DL440" s="93"/>
      <c r="DM440" s="89"/>
      <c r="DN440" s="89"/>
      <c r="DO440" s="89"/>
      <c r="DP440" s="89"/>
      <c r="DQ440" s="89"/>
      <c r="DR440" s="89"/>
      <c r="DS440" s="89"/>
      <c r="DT440" s="89"/>
      <c r="DU440" s="89"/>
      <c r="DV440" s="89"/>
      <c r="DW440" s="92"/>
      <c r="DX440" s="93"/>
      <c r="DY440" s="89"/>
      <c r="DZ440" s="89"/>
      <c r="EA440" s="89"/>
      <c r="EB440" s="89"/>
      <c r="EC440" s="89"/>
      <c r="ED440" s="89"/>
      <c r="EE440" s="89"/>
      <c r="EF440" s="89"/>
      <c r="EG440" s="89"/>
      <c r="EH440" s="89"/>
      <c r="EI440" s="92"/>
    </row>
    <row r="441" spans="1:139" ht="14.4" thickTop="1" thickBot="1">
      <c r="A441" s="99"/>
      <c r="B441" s="96"/>
      <c r="C441" s="143" t="str">
        <f>IF(OR(COUNTIF($B$5:$B441,B441)=1,COUNTIF($B$5:$B441,B441)=0),"",COUNTIF($B$5:$B441,B441))</f>
        <v/>
      </c>
      <c r="D441" s="144" t="str">
        <f t="shared" si="24"/>
        <v/>
      </c>
      <c r="E441" s="99"/>
      <c r="F441" s="97"/>
      <c r="G441" s="100"/>
      <c r="H441" s="181"/>
      <c r="I441" s="181"/>
      <c r="J441" s="100"/>
      <c r="K441" s="100"/>
      <c r="L441" s="100"/>
      <c r="M441" s="100"/>
      <c r="N441" s="139">
        <f t="shared" si="25"/>
        <v>0</v>
      </c>
      <c r="O441" s="139">
        <f t="shared" si="26"/>
        <v>0</v>
      </c>
      <c r="P441" s="194" t="str">
        <f t="shared" si="27"/>
        <v/>
      </c>
      <c r="Q441" s="96"/>
      <c r="R441" s="183"/>
      <c r="S441" s="184"/>
      <c r="T441" s="94"/>
      <c r="U441" s="90"/>
      <c r="V441" s="90"/>
      <c r="W441" s="90"/>
      <c r="X441" s="90"/>
      <c r="Y441" s="90"/>
      <c r="Z441" s="90"/>
      <c r="AA441" s="90"/>
      <c r="AB441" s="90"/>
      <c r="AC441" s="90"/>
      <c r="AD441" s="90"/>
      <c r="AE441" s="95"/>
      <c r="AF441" s="93"/>
      <c r="AG441" s="89"/>
      <c r="AH441" s="89"/>
      <c r="AI441" s="89"/>
      <c r="AJ441" s="89"/>
      <c r="AK441" s="89"/>
      <c r="AL441" s="90"/>
      <c r="AM441" s="90"/>
      <c r="AN441" s="90"/>
      <c r="AO441" s="90"/>
      <c r="AP441" s="90"/>
      <c r="AQ441" s="95"/>
      <c r="AR441" s="94"/>
      <c r="AS441" s="90"/>
      <c r="AT441" s="90"/>
      <c r="AU441" s="90"/>
      <c r="AV441" s="90"/>
      <c r="AW441" s="90"/>
      <c r="AX441" s="90"/>
      <c r="AY441" s="90"/>
      <c r="AZ441" s="90"/>
      <c r="BA441" s="90"/>
      <c r="BB441" s="90"/>
      <c r="BC441" s="95"/>
      <c r="BD441" s="93"/>
      <c r="BE441" s="89"/>
      <c r="BF441" s="89"/>
      <c r="BG441" s="89"/>
      <c r="BH441" s="89"/>
      <c r="BI441" s="89"/>
      <c r="BJ441" s="89"/>
      <c r="BK441" s="89"/>
      <c r="BL441" s="89"/>
      <c r="BM441" s="89"/>
      <c r="BN441" s="89"/>
      <c r="BO441" s="92"/>
      <c r="BP441" s="93"/>
      <c r="BQ441" s="89"/>
      <c r="BR441" s="89"/>
      <c r="BS441" s="89"/>
      <c r="BT441" s="89"/>
      <c r="BU441" s="89"/>
      <c r="BV441" s="89"/>
      <c r="BW441" s="89"/>
      <c r="BX441" s="89"/>
      <c r="BY441" s="89"/>
      <c r="BZ441" s="89"/>
      <c r="CA441" s="92"/>
      <c r="CB441" s="93"/>
      <c r="CC441" s="89"/>
      <c r="CD441" s="89"/>
      <c r="CE441" s="89"/>
      <c r="CF441" s="89"/>
      <c r="CG441" s="89"/>
      <c r="CH441" s="89"/>
      <c r="CI441" s="89"/>
      <c r="CJ441" s="89"/>
      <c r="CK441" s="89"/>
      <c r="CL441" s="89"/>
      <c r="CM441" s="92"/>
      <c r="CN441" s="93"/>
      <c r="CO441" s="89"/>
      <c r="CP441" s="89"/>
      <c r="CQ441" s="89"/>
      <c r="CR441" s="89"/>
      <c r="CS441" s="89"/>
      <c r="CT441" s="89"/>
      <c r="CU441" s="89"/>
      <c r="CV441" s="89"/>
      <c r="CW441" s="89"/>
      <c r="CX441" s="89"/>
      <c r="CY441" s="92"/>
      <c r="CZ441" s="93"/>
      <c r="DA441" s="89"/>
      <c r="DB441" s="89"/>
      <c r="DC441" s="89"/>
      <c r="DD441" s="89"/>
      <c r="DE441" s="89"/>
      <c r="DF441" s="89"/>
      <c r="DG441" s="89"/>
      <c r="DH441" s="89"/>
      <c r="DI441" s="89"/>
      <c r="DJ441" s="89"/>
      <c r="DK441" s="92"/>
      <c r="DL441" s="93"/>
      <c r="DM441" s="89"/>
      <c r="DN441" s="89"/>
      <c r="DO441" s="89"/>
      <c r="DP441" s="89"/>
      <c r="DQ441" s="89"/>
      <c r="DR441" s="89"/>
      <c r="DS441" s="89"/>
      <c r="DT441" s="89"/>
      <c r="DU441" s="89"/>
      <c r="DV441" s="89"/>
      <c r="DW441" s="92"/>
      <c r="DX441" s="93"/>
      <c r="DY441" s="89"/>
      <c r="DZ441" s="89"/>
      <c r="EA441" s="89"/>
      <c r="EB441" s="89"/>
      <c r="EC441" s="89"/>
      <c r="ED441" s="89"/>
      <c r="EE441" s="89"/>
      <c r="EF441" s="89"/>
      <c r="EG441" s="89"/>
      <c r="EH441" s="89"/>
      <c r="EI441" s="92"/>
    </row>
    <row r="442" spans="1:139" ht="14.4" thickTop="1" thickBot="1">
      <c r="A442" s="99"/>
      <c r="B442" s="96"/>
      <c r="C442" s="143" t="str">
        <f>IF(OR(COUNTIF($B$5:$B442,B442)=1,COUNTIF($B$5:$B442,B442)=0),"",COUNTIF($B$5:$B442,B442))</f>
        <v/>
      </c>
      <c r="D442" s="144" t="str">
        <f t="shared" si="24"/>
        <v/>
      </c>
      <c r="E442" s="99"/>
      <c r="F442" s="97"/>
      <c r="G442" s="100"/>
      <c r="H442" s="181"/>
      <c r="I442" s="181"/>
      <c r="J442" s="100"/>
      <c r="K442" s="100"/>
      <c r="L442" s="100"/>
      <c r="M442" s="100"/>
      <c r="N442" s="139">
        <f t="shared" si="25"/>
        <v>0</v>
      </c>
      <c r="O442" s="139">
        <f t="shared" si="26"/>
        <v>0</v>
      </c>
      <c r="P442" s="194" t="str">
        <f t="shared" si="27"/>
        <v/>
      </c>
      <c r="Q442" s="96"/>
      <c r="R442" s="183"/>
      <c r="S442" s="184"/>
      <c r="T442" s="94"/>
      <c r="U442" s="90"/>
      <c r="V442" s="90"/>
      <c r="W442" s="90"/>
      <c r="X442" s="90"/>
      <c r="Y442" s="90"/>
      <c r="Z442" s="90"/>
      <c r="AA442" s="90"/>
      <c r="AB442" s="90"/>
      <c r="AC442" s="90"/>
      <c r="AD442" s="90"/>
      <c r="AE442" s="95"/>
      <c r="AF442" s="93"/>
      <c r="AG442" s="89"/>
      <c r="AH442" s="89"/>
      <c r="AI442" s="89"/>
      <c r="AJ442" s="89"/>
      <c r="AK442" s="89"/>
      <c r="AL442" s="90"/>
      <c r="AM442" s="90"/>
      <c r="AN442" s="90"/>
      <c r="AO442" s="90"/>
      <c r="AP442" s="90"/>
      <c r="AQ442" s="95"/>
      <c r="AR442" s="94"/>
      <c r="AS442" s="90"/>
      <c r="AT442" s="90"/>
      <c r="AU442" s="90"/>
      <c r="AV442" s="90"/>
      <c r="AW442" s="90"/>
      <c r="AX442" s="90"/>
      <c r="AY442" s="90"/>
      <c r="AZ442" s="90"/>
      <c r="BA442" s="90"/>
      <c r="BB442" s="90"/>
      <c r="BC442" s="95"/>
      <c r="BD442" s="93"/>
      <c r="BE442" s="89"/>
      <c r="BF442" s="89"/>
      <c r="BG442" s="89"/>
      <c r="BH442" s="89"/>
      <c r="BI442" s="89"/>
      <c r="BJ442" s="89"/>
      <c r="BK442" s="89"/>
      <c r="BL442" s="89"/>
      <c r="BM442" s="89"/>
      <c r="BN442" s="89"/>
      <c r="BO442" s="92"/>
      <c r="BP442" s="93"/>
      <c r="BQ442" s="89"/>
      <c r="BR442" s="89"/>
      <c r="BS442" s="89"/>
      <c r="BT442" s="89"/>
      <c r="BU442" s="89"/>
      <c r="BV442" s="89"/>
      <c r="BW442" s="89"/>
      <c r="BX442" s="89"/>
      <c r="BY442" s="89"/>
      <c r="BZ442" s="89"/>
      <c r="CA442" s="92"/>
      <c r="CB442" s="93"/>
      <c r="CC442" s="89"/>
      <c r="CD442" s="89"/>
      <c r="CE442" s="89"/>
      <c r="CF442" s="89"/>
      <c r="CG442" s="89"/>
      <c r="CH442" s="89"/>
      <c r="CI442" s="89"/>
      <c r="CJ442" s="89"/>
      <c r="CK442" s="89"/>
      <c r="CL442" s="89"/>
      <c r="CM442" s="92"/>
      <c r="CN442" s="93"/>
      <c r="CO442" s="89"/>
      <c r="CP442" s="89"/>
      <c r="CQ442" s="89"/>
      <c r="CR442" s="89"/>
      <c r="CS442" s="89"/>
      <c r="CT442" s="89"/>
      <c r="CU442" s="89"/>
      <c r="CV442" s="89"/>
      <c r="CW442" s="89"/>
      <c r="CX442" s="89"/>
      <c r="CY442" s="92"/>
      <c r="CZ442" s="93"/>
      <c r="DA442" s="89"/>
      <c r="DB442" s="89"/>
      <c r="DC442" s="89"/>
      <c r="DD442" s="89"/>
      <c r="DE442" s="89"/>
      <c r="DF442" s="89"/>
      <c r="DG442" s="89"/>
      <c r="DH442" s="89"/>
      <c r="DI442" s="89"/>
      <c r="DJ442" s="89"/>
      <c r="DK442" s="92"/>
      <c r="DL442" s="93"/>
      <c r="DM442" s="89"/>
      <c r="DN442" s="89"/>
      <c r="DO442" s="89"/>
      <c r="DP442" s="89"/>
      <c r="DQ442" s="89"/>
      <c r="DR442" s="89"/>
      <c r="DS442" s="89"/>
      <c r="DT442" s="89"/>
      <c r="DU442" s="89"/>
      <c r="DV442" s="89"/>
      <c r="DW442" s="92"/>
      <c r="DX442" s="93"/>
      <c r="DY442" s="89"/>
      <c r="DZ442" s="89"/>
      <c r="EA442" s="89"/>
      <c r="EB442" s="89"/>
      <c r="EC442" s="89"/>
      <c r="ED442" s="89"/>
      <c r="EE442" s="89"/>
      <c r="EF442" s="89"/>
      <c r="EG442" s="89"/>
      <c r="EH442" s="89"/>
      <c r="EI442" s="92"/>
    </row>
    <row r="443" spans="1:139" ht="14.4" thickTop="1" thickBot="1">
      <c r="A443" s="99"/>
      <c r="B443" s="96"/>
      <c r="C443" s="143" t="str">
        <f>IF(OR(COUNTIF($B$5:$B443,B443)=1,COUNTIF($B$5:$B443,B443)=0),"",COUNTIF($B$5:$B443,B443))</f>
        <v/>
      </c>
      <c r="D443" s="144" t="str">
        <f t="shared" si="24"/>
        <v/>
      </c>
      <c r="E443" s="99"/>
      <c r="F443" s="97"/>
      <c r="G443" s="100"/>
      <c r="H443" s="181"/>
      <c r="I443" s="181"/>
      <c r="J443" s="100"/>
      <c r="K443" s="100"/>
      <c r="L443" s="100"/>
      <c r="M443" s="100"/>
      <c r="N443" s="139">
        <f t="shared" si="25"/>
        <v>0</v>
      </c>
      <c r="O443" s="139">
        <f t="shared" si="26"/>
        <v>0</v>
      </c>
      <c r="P443" s="194" t="str">
        <f t="shared" si="27"/>
        <v/>
      </c>
      <c r="Q443" s="96"/>
      <c r="R443" s="183"/>
      <c r="S443" s="184"/>
      <c r="T443" s="94"/>
      <c r="U443" s="90"/>
      <c r="V443" s="90"/>
      <c r="W443" s="90"/>
      <c r="X443" s="90"/>
      <c r="Y443" s="90"/>
      <c r="Z443" s="90"/>
      <c r="AA443" s="90"/>
      <c r="AB443" s="90"/>
      <c r="AC443" s="90"/>
      <c r="AD443" s="90"/>
      <c r="AE443" s="95"/>
      <c r="AF443" s="93"/>
      <c r="AG443" s="89"/>
      <c r="AH443" s="89"/>
      <c r="AI443" s="89"/>
      <c r="AJ443" s="89"/>
      <c r="AK443" s="89"/>
      <c r="AL443" s="90"/>
      <c r="AM443" s="90"/>
      <c r="AN443" s="90"/>
      <c r="AO443" s="90"/>
      <c r="AP443" s="90"/>
      <c r="AQ443" s="95"/>
      <c r="AR443" s="94"/>
      <c r="AS443" s="90"/>
      <c r="AT443" s="90"/>
      <c r="AU443" s="90"/>
      <c r="AV443" s="90"/>
      <c r="AW443" s="90"/>
      <c r="AX443" s="90"/>
      <c r="AY443" s="90"/>
      <c r="AZ443" s="90"/>
      <c r="BA443" s="90"/>
      <c r="BB443" s="90"/>
      <c r="BC443" s="95"/>
      <c r="BD443" s="93"/>
      <c r="BE443" s="89"/>
      <c r="BF443" s="89"/>
      <c r="BG443" s="89"/>
      <c r="BH443" s="89"/>
      <c r="BI443" s="89"/>
      <c r="BJ443" s="89"/>
      <c r="BK443" s="89"/>
      <c r="BL443" s="89"/>
      <c r="BM443" s="89"/>
      <c r="BN443" s="89"/>
      <c r="BO443" s="92"/>
      <c r="BP443" s="93"/>
      <c r="BQ443" s="89"/>
      <c r="BR443" s="89"/>
      <c r="BS443" s="89"/>
      <c r="BT443" s="89"/>
      <c r="BU443" s="89"/>
      <c r="BV443" s="89"/>
      <c r="BW443" s="89"/>
      <c r="BX443" s="89"/>
      <c r="BY443" s="89"/>
      <c r="BZ443" s="89"/>
      <c r="CA443" s="92"/>
      <c r="CB443" s="93"/>
      <c r="CC443" s="89"/>
      <c r="CD443" s="89"/>
      <c r="CE443" s="89"/>
      <c r="CF443" s="89"/>
      <c r="CG443" s="89"/>
      <c r="CH443" s="89"/>
      <c r="CI443" s="89"/>
      <c r="CJ443" s="89"/>
      <c r="CK443" s="89"/>
      <c r="CL443" s="89"/>
      <c r="CM443" s="92"/>
      <c r="CN443" s="93"/>
      <c r="CO443" s="89"/>
      <c r="CP443" s="89"/>
      <c r="CQ443" s="89"/>
      <c r="CR443" s="89"/>
      <c r="CS443" s="89"/>
      <c r="CT443" s="89"/>
      <c r="CU443" s="89"/>
      <c r="CV443" s="89"/>
      <c r="CW443" s="89"/>
      <c r="CX443" s="89"/>
      <c r="CY443" s="92"/>
      <c r="CZ443" s="93"/>
      <c r="DA443" s="89"/>
      <c r="DB443" s="89"/>
      <c r="DC443" s="89"/>
      <c r="DD443" s="89"/>
      <c r="DE443" s="89"/>
      <c r="DF443" s="89"/>
      <c r="DG443" s="89"/>
      <c r="DH443" s="89"/>
      <c r="DI443" s="89"/>
      <c r="DJ443" s="89"/>
      <c r="DK443" s="92"/>
      <c r="DL443" s="93"/>
      <c r="DM443" s="89"/>
      <c r="DN443" s="89"/>
      <c r="DO443" s="89"/>
      <c r="DP443" s="89"/>
      <c r="DQ443" s="89"/>
      <c r="DR443" s="89"/>
      <c r="DS443" s="89"/>
      <c r="DT443" s="89"/>
      <c r="DU443" s="89"/>
      <c r="DV443" s="89"/>
      <c r="DW443" s="92"/>
      <c r="DX443" s="93"/>
      <c r="DY443" s="89"/>
      <c r="DZ443" s="89"/>
      <c r="EA443" s="89"/>
      <c r="EB443" s="89"/>
      <c r="EC443" s="89"/>
      <c r="ED443" s="89"/>
      <c r="EE443" s="89"/>
      <c r="EF443" s="89"/>
      <c r="EG443" s="89"/>
      <c r="EH443" s="89"/>
      <c r="EI443" s="92"/>
    </row>
    <row r="444" spans="1:139" ht="14.4" thickTop="1" thickBot="1">
      <c r="A444" s="99"/>
      <c r="B444" s="96"/>
      <c r="C444" s="143" t="str">
        <f>IF(OR(COUNTIF($B$5:$B444,B444)=1,COUNTIF($B$5:$B444,B444)=0),"",COUNTIF($B$5:$B444,B444))</f>
        <v/>
      </c>
      <c r="D444" s="144" t="str">
        <f t="shared" si="24"/>
        <v/>
      </c>
      <c r="E444" s="99"/>
      <c r="F444" s="97"/>
      <c r="G444" s="100"/>
      <c r="H444" s="181"/>
      <c r="I444" s="181"/>
      <c r="J444" s="100"/>
      <c r="K444" s="100"/>
      <c r="L444" s="100"/>
      <c r="M444" s="100"/>
      <c r="N444" s="139">
        <f t="shared" si="25"/>
        <v>0</v>
      </c>
      <c r="O444" s="139">
        <f t="shared" si="26"/>
        <v>0</v>
      </c>
      <c r="P444" s="194" t="str">
        <f t="shared" si="27"/>
        <v/>
      </c>
      <c r="Q444" s="96"/>
      <c r="R444" s="183"/>
      <c r="S444" s="184"/>
      <c r="T444" s="94"/>
      <c r="U444" s="90"/>
      <c r="V444" s="90"/>
      <c r="W444" s="90"/>
      <c r="X444" s="90"/>
      <c r="Y444" s="90"/>
      <c r="Z444" s="90"/>
      <c r="AA444" s="90"/>
      <c r="AB444" s="90"/>
      <c r="AC444" s="90"/>
      <c r="AD444" s="90"/>
      <c r="AE444" s="95"/>
      <c r="AF444" s="93"/>
      <c r="AG444" s="89"/>
      <c r="AH444" s="89"/>
      <c r="AI444" s="89"/>
      <c r="AJ444" s="89"/>
      <c r="AK444" s="89"/>
      <c r="AL444" s="90"/>
      <c r="AM444" s="90"/>
      <c r="AN444" s="90"/>
      <c r="AO444" s="90"/>
      <c r="AP444" s="90"/>
      <c r="AQ444" s="95"/>
      <c r="AR444" s="94"/>
      <c r="AS444" s="90"/>
      <c r="AT444" s="90"/>
      <c r="AU444" s="90"/>
      <c r="AV444" s="90"/>
      <c r="AW444" s="90"/>
      <c r="AX444" s="90"/>
      <c r="AY444" s="90"/>
      <c r="AZ444" s="90"/>
      <c r="BA444" s="90"/>
      <c r="BB444" s="90"/>
      <c r="BC444" s="95"/>
      <c r="BD444" s="93"/>
      <c r="BE444" s="89"/>
      <c r="BF444" s="89"/>
      <c r="BG444" s="89"/>
      <c r="BH444" s="89"/>
      <c r="BI444" s="89"/>
      <c r="BJ444" s="89"/>
      <c r="BK444" s="89"/>
      <c r="BL444" s="89"/>
      <c r="BM444" s="89"/>
      <c r="BN444" s="89"/>
      <c r="BO444" s="92"/>
      <c r="BP444" s="93"/>
      <c r="BQ444" s="89"/>
      <c r="BR444" s="89"/>
      <c r="BS444" s="89"/>
      <c r="BT444" s="89"/>
      <c r="BU444" s="89"/>
      <c r="BV444" s="89"/>
      <c r="BW444" s="89"/>
      <c r="BX444" s="89"/>
      <c r="BY444" s="89"/>
      <c r="BZ444" s="89"/>
      <c r="CA444" s="92"/>
      <c r="CB444" s="93"/>
      <c r="CC444" s="89"/>
      <c r="CD444" s="89"/>
      <c r="CE444" s="89"/>
      <c r="CF444" s="89"/>
      <c r="CG444" s="89"/>
      <c r="CH444" s="89"/>
      <c r="CI444" s="89"/>
      <c r="CJ444" s="89"/>
      <c r="CK444" s="89"/>
      <c r="CL444" s="89"/>
      <c r="CM444" s="92"/>
      <c r="CN444" s="93"/>
      <c r="CO444" s="89"/>
      <c r="CP444" s="89"/>
      <c r="CQ444" s="89"/>
      <c r="CR444" s="89"/>
      <c r="CS444" s="89"/>
      <c r="CT444" s="89"/>
      <c r="CU444" s="89"/>
      <c r="CV444" s="89"/>
      <c r="CW444" s="89"/>
      <c r="CX444" s="89"/>
      <c r="CY444" s="92"/>
      <c r="CZ444" s="93"/>
      <c r="DA444" s="89"/>
      <c r="DB444" s="89"/>
      <c r="DC444" s="89"/>
      <c r="DD444" s="89"/>
      <c r="DE444" s="89"/>
      <c r="DF444" s="89"/>
      <c r="DG444" s="89"/>
      <c r="DH444" s="89"/>
      <c r="DI444" s="89"/>
      <c r="DJ444" s="89"/>
      <c r="DK444" s="92"/>
      <c r="DL444" s="93"/>
      <c r="DM444" s="89"/>
      <c r="DN444" s="89"/>
      <c r="DO444" s="89"/>
      <c r="DP444" s="89"/>
      <c r="DQ444" s="89"/>
      <c r="DR444" s="89"/>
      <c r="DS444" s="89"/>
      <c r="DT444" s="89"/>
      <c r="DU444" s="89"/>
      <c r="DV444" s="89"/>
      <c r="DW444" s="92"/>
      <c r="DX444" s="93"/>
      <c r="DY444" s="89"/>
      <c r="DZ444" s="89"/>
      <c r="EA444" s="89"/>
      <c r="EB444" s="89"/>
      <c r="EC444" s="89"/>
      <c r="ED444" s="89"/>
      <c r="EE444" s="89"/>
      <c r="EF444" s="89"/>
      <c r="EG444" s="89"/>
      <c r="EH444" s="89"/>
      <c r="EI444" s="92"/>
    </row>
    <row r="445" spans="1:139" ht="14.4" thickTop="1" thickBot="1">
      <c r="A445" s="99"/>
      <c r="B445" s="96"/>
      <c r="C445" s="143" t="str">
        <f>IF(OR(COUNTIF($B$5:$B445,B445)=1,COUNTIF($B$5:$B445,B445)=0),"",COUNTIF($B$5:$B445,B445))</f>
        <v/>
      </c>
      <c r="D445" s="144" t="str">
        <f t="shared" si="24"/>
        <v/>
      </c>
      <c r="E445" s="99"/>
      <c r="F445" s="97"/>
      <c r="G445" s="100"/>
      <c r="H445" s="181"/>
      <c r="I445" s="181"/>
      <c r="J445" s="100"/>
      <c r="K445" s="100"/>
      <c r="L445" s="100"/>
      <c r="M445" s="100"/>
      <c r="N445" s="139">
        <f t="shared" si="25"/>
        <v>0</v>
      </c>
      <c r="O445" s="139">
        <f t="shared" si="26"/>
        <v>0</v>
      </c>
      <c r="P445" s="194" t="str">
        <f t="shared" si="27"/>
        <v/>
      </c>
      <c r="Q445" s="96"/>
      <c r="R445" s="183"/>
      <c r="S445" s="184"/>
      <c r="T445" s="94"/>
      <c r="U445" s="90"/>
      <c r="V445" s="90"/>
      <c r="W445" s="90"/>
      <c r="X445" s="90"/>
      <c r="Y445" s="90"/>
      <c r="Z445" s="90"/>
      <c r="AA445" s="90"/>
      <c r="AB445" s="90"/>
      <c r="AC445" s="90"/>
      <c r="AD445" s="90"/>
      <c r="AE445" s="95"/>
      <c r="AF445" s="93"/>
      <c r="AG445" s="89"/>
      <c r="AH445" s="89"/>
      <c r="AI445" s="89"/>
      <c r="AJ445" s="89"/>
      <c r="AK445" s="89"/>
      <c r="AL445" s="90"/>
      <c r="AM445" s="90"/>
      <c r="AN445" s="90"/>
      <c r="AO445" s="90"/>
      <c r="AP445" s="90"/>
      <c r="AQ445" s="95"/>
      <c r="AR445" s="94"/>
      <c r="AS445" s="90"/>
      <c r="AT445" s="90"/>
      <c r="AU445" s="90"/>
      <c r="AV445" s="90"/>
      <c r="AW445" s="90"/>
      <c r="AX445" s="90"/>
      <c r="AY445" s="90"/>
      <c r="AZ445" s="90"/>
      <c r="BA445" s="90"/>
      <c r="BB445" s="90"/>
      <c r="BC445" s="95"/>
      <c r="BD445" s="93"/>
      <c r="BE445" s="89"/>
      <c r="BF445" s="89"/>
      <c r="BG445" s="89"/>
      <c r="BH445" s="89"/>
      <c r="BI445" s="89"/>
      <c r="BJ445" s="89"/>
      <c r="BK445" s="89"/>
      <c r="BL445" s="89"/>
      <c r="BM445" s="89"/>
      <c r="BN445" s="89"/>
      <c r="BO445" s="92"/>
      <c r="BP445" s="93"/>
      <c r="BQ445" s="89"/>
      <c r="BR445" s="89"/>
      <c r="BS445" s="89"/>
      <c r="BT445" s="89"/>
      <c r="BU445" s="89"/>
      <c r="BV445" s="89"/>
      <c r="BW445" s="89"/>
      <c r="BX445" s="89"/>
      <c r="BY445" s="89"/>
      <c r="BZ445" s="89"/>
      <c r="CA445" s="92"/>
      <c r="CB445" s="93"/>
      <c r="CC445" s="89"/>
      <c r="CD445" s="89"/>
      <c r="CE445" s="89"/>
      <c r="CF445" s="89"/>
      <c r="CG445" s="89"/>
      <c r="CH445" s="89"/>
      <c r="CI445" s="89"/>
      <c r="CJ445" s="89"/>
      <c r="CK445" s="89"/>
      <c r="CL445" s="89"/>
      <c r="CM445" s="92"/>
      <c r="CN445" s="93"/>
      <c r="CO445" s="89"/>
      <c r="CP445" s="89"/>
      <c r="CQ445" s="89"/>
      <c r="CR445" s="89"/>
      <c r="CS445" s="89"/>
      <c r="CT445" s="89"/>
      <c r="CU445" s="89"/>
      <c r="CV445" s="89"/>
      <c r="CW445" s="89"/>
      <c r="CX445" s="89"/>
      <c r="CY445" s="92"/>
      <c r="CZ445" s="93"/>
      <c r="DA445" s="89"/>
      <c r="DB445" s="89"/>
      <c r="DC445" s="89"/>
      <c r="DD445" s="89"/>
      <c r="DE445" s="89"/>
      <c r="DF445" s="89"/>
      <c r="DG445" s="89"/>
      <c r="DH445" s="89"/>
      <c r="DI445" s="89"/>
      <c r="DJ445" s="89"/>
      <c r="DK445" s="92"/>
      <c r="DL445" s="93"/>
      <c r="DM445" s="89"/>
      <c r="DN445" s="89"/>
      <c r="DO445" s="89"/>
      <c r="DP445" s="89"/>
      <c r="DQ445" s="89"/>
      <c r="DR445" s="89"/>
      <c r="DS445" s="89"/>
      <c r="DT445" s="89"/>
      <c r="DU445" s="89"/>
      <c r="DV445" s="89"/>
      <c r="DW445" s="92"/>
      <c r="DX445" s="93"/>
      <c r="DY445" s="89"/>
      <c r="DZ445" s="89"/>
      <c r="EA445" s="89"/>
      <c r="EB445" s="89"/>
      <c r="EC445" s="89"/>
      <c r="ED445" s="89"/>
      <c r="EE445" s="89"/>
      <c r="EF445" s="89"/>
      <c r="EG445" s="89"/>
      <c r="EH445" s="89"/>
      <c r="EI445" s="92"/>
    </row>
    <row r="446" spans="1:139" ht="14.4" thickTop="1" thickBot="1">
      <c r="A446" s="99"/>
      <c r="B446" s="96"/>
      <c r="C446" s="143" t="str">
        <f>IF(OR(COUNTIF($B$5:$B446,B446)=1,COUNTIF($B$5:$B446,B446)=0),"",COUNTIF($B$5:$B446,B446))</f>
        <v/>
      </c>
      <c r="D446" s="144" t="str">
        <f t="shared" si="24"/>
        <v/>
      </c>
      <c r="E446" s="99"/>
      <c r="F446" s="97"/>
      <c r="G446" s="100"/>
      <c r="H446" s="181"/>
      <c r="I446" s="181"/>
      <c r="J446" s="100"/>
      <c r="K446" s="100"/>
      <c r="L446" s="100"/>
      <c r="M446" s="100"/>
      <c r="N446" s="139">
        <f t="shared" si="25"/>
        <v>0</v>
      </c>
      <c r="O446" s="139">
        <f t="shared" si="26"/>
        <v>0</v>
      </c>
      <c r="P446" s="194" t="str">
        <f t="shared" si="27"/>
        <v/>
      </c>
      <c r="Q446" s="96"/>
      <c r="R446" s="183"/>
      <c r="S446" s="184"/>
      <c r="T446" s="94"/>
      <c r="U446" s="90"/>
      <c r="V446" s="90"/>
      <c r="W446" s="90"/>
      <c r="X446" s="90"/>
      <c r="Y446" s="90"/>
      <c r="Z446" s="90"/>
      <c r="AA446" s="90"/>
      <c r="AB446" s="90"/>
      <c r="AC446" s="90"/>
      <c r="AD446" s="90"/>
      <c r="AE446" s="95"/>
      <c r="AF446" s="93"/>
      <c r="AG446" s="89"/>
      <c r="AH446" s="89"/>
      <c r="AI446" s="89"/>
      <c r="AJ446" s="89"/>
      <c r="AK446" s="89"/>
      <c r="AL446" s="90"/>
      <c r="AM446" s="90"/>
      <c r="AN446" s="90"/>
      <c r="AO446" s="90"/>
      <c r="AP446" s="90"/>
      <c r="AQ446" s="95"/>
      <c r="AR446" s="94"/>
      <c r="AS446" s="90"/>
      <c r="AT446" s="90"/>
      <c r="AU446" s="90"/>
      <c r="AV446" s="90"/>
      <c r="AW446" s="90"/>
      <c r="AX446" s="90"/>
      <c r="AY446" s="90"/>
      <c r="AZ446" s="90"/>
      <c r="BA446" s="90"/>
      <c r="BB446" s="90"/>
      <c r="BC446" s="95"/>
      <c r="BD446" s="93"/>
      <c r="BE446" s="89"/>
      <c r="BF446" s="89"/>
      <c r="BG446" s="89"/>
      <c r="BH446" s="89"/>
      <c r="BI446" s="89"/>
      <c r="BJ446" s="89"/>
      <c r="BK446" s="89"/>
      <c r="BL446" s="89"/>
      <c r="BM446" s="89"/>
      <c r="BN446" s="89"/>
      <c r="BO446" s="92"/>
      <c r="BP446" s="93"/>
      <c r="BQ446" s="89"/>
      <c r="BR446" s="89"/>
      <c r="BS446" s="89"/>
      <c r="BT446" s="89"/>
      <c r="BU446" s="89"/>
      <c r="BV446" s="89"/>
      <c r="BW446" s="89"/>
      <c r="BX446" s="89"/>
      <c r="BY446" s="89"/>
      <c r="BZ446" s="89"/>
      <c r="CA446" s="92"/>
      <c r="CB446" s="93"/>
      <c r="CC446" s="89"/>
      <c r="CD446" s="89"/>
      <c r="CE446" s="89"/>
      <c r="CF446" s="89"/>
      <c r="CG446" s="89"/>
      <c r="CH446" s="89"/>
      <c r="CI446" s="89"/>
      <c r="CJ446" s="89"/>
      <c r="CK446" s="89"/>
      <c r="CL446" s="89"/>
      <c r="CM446" s="92"/>
      <c r="CN446" s="93"/>
      <c r="CO446" s="89"/>
      <c r="CP446" s="89"/>
      <c r="CQ446" s="89"/>
      <c r="CR446" s="89"/>
      <c r="CS446" s="89"/>
      <c r="CT446" s="89"/>
      <c r="CU446" s="89"/>
      <c r="CV446" s="89"/>
      <c r="CW446" s="89"/>
      <c r="CX446" s="89"/>
      <c r="CY446" s="92"/>
      <c r="CZ446" s="93"/>
      <c r="DA446" s="89"/>
      <c r="DB446" s="89"/>
      <c r="DC446" s="89"/>
      <c r="DD446" s="89"/>
      <c r="DE446" s="89"/>
      <c r="DF446" s="89"/>
      <c r="DG446" s="89"/>
      <c r="DH446" s="89"/>
      <c r="DI446" s="89"/>
      <c r="DJ446" s="89"/>
      <c r="DK446" s="92"/>
      <c r="DL446" s="93"/>
      <c r="DM446" s="89"/>
      <c r="DN446" s="89"/>
      <c r="DO446" s="89"/>
      <c r="DP446" s="89"/>
      <c r="DQ446" s="89"/>
      <c r="DR446" s="89"/>
      <c r="DS446" s="89"/>
      <c r="DT446" s="89"/>
      <c r="DU446" s="89"/>
      <c r="DV446" s="89"/>
      <c r="DW446" s="92"/>
      <c r="DX446" s="93"/>
      <c r="DY446" s="89"/>
      <c r="DZ446" s="89"/>
      <c r="EA446" s="89"/>
      <c r="EB446" s="89"/>
      <c r="EC446" s="89"/>
      <c r="ED446" s="89"/>
      <c r="EE446" s="89"/>
      <c r="EF446" s="89"/>
      <c r="EG446" s="89"/>
      <c r="EH446" s="89"/>
      <c r="EI446" s="92"/>
    </row>
    <row r="447" spans="1:139" ht="14.4" thickTop="1" thickBot="1">
      <c r="A447" s="99"/>
      <c r="B447" s="96"/>
      <c r="C447" s="143" t="str">
        <f>IF(OR(COUNTIF($B$5:$B447,B447)=1,COUNTIF($B$5:$B447,B447)=0),"",COUNTIF($B$5:$B447,B447))</f>
        <v/>
      </c>
      <c r="D447" s="144" t="str">
        <f t="shared" si="24"/>
        <v/>
      </c>
      <c r="E447" s="99"/>
      <c r="F447" s="97"/>
      <c r="G447" s="100"/>
      <c r="H447" s="181"/>
      <c r="I447" s="181"/>
      <c r="J447" s="100"/>
      <c r="K447" s="100"/>
      <c r="L447" s="100"/>
      <c r="M447" s="100"/>
      <c r="N447" s="139">
        <f t="shared" si="25"/>
        <v>0</v>
      </c>
      <c r="O447" s="139">
        <f t="shared" si="26"/>
        <v>0</v>
      </c>
      <c r="P447" s="194" t="str">
        <f t="shared" si="27"/>
        <v/>
      </c>
      <c r="Q447" s="96"/>
      <c r="R447" s="183"/>
      <c r="S447" s="184"/>
      <c r="T447" s="94"/>
      <c r="U447" s="90"/>
      <c r="V447" s="90"/>
      <c r="W447" s="90"/>
      <c r="X447" s="90"/>
      <c r="Y447" s="90"/>
      <c r="Z447" s="90"/>
      <c r="AA447" s="90"/>
      <c r="AB447" s="90"/>
      <c r="AC447" s="90"/>
      <c r="AD447" s="90"/>
      <c r="AE447" s="95"/>
      <c r="AF447" s="93"/>
      <c r="AG447" s="89"/>
      <c r="AH447" s="89"/>
      <c r="AI447" s="89"/>
      <c r="AJ447" s="89"/>
      <c r="AK447" s="89"/>
      <c r="AL447" s="90"/>
      <c r="AM447" s="90"/>
      <c r="AN447" s="90"/>
      <c r="AO447" s="90"/>
      <c r="AP447" s="90"/>
      <c r="AQ447" s="95"/>
      <c r="AR447" s="94"/>
      <c r="AS447" s="90"/>
      <c r="AT447" s="90"/>
      <c r="AU447" s="90"/>
      <c r="AV447" s="90"/>
      <c r="AW447" s="90"/>
      <c r="AX447" s="90"/>
      <c r="AY447" s="90"/>
      <c r="AZ447" s="90"/>
      <c r="BA447" s="90"/>
      <c r="BB447" s="90"/>
      <c r="BC447" s="95"/>
      <c r="BD447" s="93"/>
      <c r="BE447" s="89"/>
      <c r="BF447" s="89"/>
      <c r="BG447" s="89"/>
      <c r="BH447" s="89"/>
      <c r="BI447" s="89"/>
      <c r="BJ447" s="89"/>
      <c r="BK447" s="89"/>
      <c r="BL447" s="89"/>
      <c r="BM447" s="89"/>
      <c r="BN447" s="89"/>
      <c r="BO447" s="92"/>
      <c r="BP447" s="93"/>
      <c r="BQ447" s="89"/>
      <c r="BR447" s="89"/>
      <c r="BS447" s="89"/>
      <c r="BT447" s="89"/>
      <c r="BU447" s="89"/>
      <c r="BV447" s="89"/>
      <c r="BW447" s="89"/>
      <c r="BX447" s="89"/>
      <c r="BY447" s="89"/>
      <c r="BZ447" s="89"/>
      <c r="CA447" s="92"/>
      <c r="CB447" s="93"/>
      <c r="CC447" s="89"/>
      <c r="CD447" s="89"/>
      <c r="CE447" s="89"/>
      <c r="CF447" s="89"/>
      <c r="CG447" s="89"/>
      <c r="CH447" s="89"/>
      <c r="CI447" s="89"/>
      <c r="CJ447" s="89"/>
      <c r="CK447" s="89"/>
      <c r="CL447" s="89"/>
      <c r="CM447" s="92"/>
      <c r="CN447" s="93"/>
      <c r="CO447" s="89"/>
      <c r="CP447" s="89"/>
      <c r="CQ447" s="89"/>
      <c r="CR447" s="89"/>
      <c r="CS447" s="89"/>
      <c r="CT447" s="89"/>
      <c r="CU447" s="89"/>
      <c r="CV447" s="89"/>
      <c r="CW447" s="89"/>
      <c r="CX447" s="89"/>
      <c r="CY447" s="92"/>
      <c r="CZ447" s="93"/>
      <c r="DA447" s="89"/>
      <c r="DB447" s="89"/>
      <c r="DC447" s="89"/>
      <c r="DD447" s="89"/>
      <c r="DE447" s="89"/>
      <c r="DF447" s="89"/>
      <c r="DG447" s="89"/>
      <c r="DH447" s="89"/>
      <c r="DI447" s="89"/>
      <c r="DJ447" s="89"/>
      <c r="DK447" s="92"/>
      <c r="DL447" s="93"/>
      <c r="DM447" s="89"/>
      <c r="DN447" s="89"/>
      <c r="DO447" s="89"/>
      <c r="DP447" s="89"/>
      <c r="DQ447" s="89"/>
      <c r="DR447" s="89"/>
      <c r="DS447" s="89"/>
      <c r="DT447" s="89"/>
      <c r="DU447" s="89"/>
      <c r="DV447" s="89"/>
      <c r="DW447" s="92"/>
      <c r="DX447" s="93"/>
      <c r="DY447" s="89"/>
      <c r="DZ447" s="89"/>
      <c r="EA447" s="89"/>
      <c r="EB447" s="89"/>
      <c r="EC447" s="89"/>
      <c r="ED447" s="89"/>
      <c r="EE447" s="89"/>
      <c r="EF447" s="89"/>
      <c r="EG447" s="89"/>
      <c r="EH447" s="89"/>
      <c r="EI447" s="92"/>
    </row>
    <row r="448" spans="1:139" ht="14.4" thickTop="1" thickBot="1">
      <c r="A448" s="99"/>
      <c r="B448" s="96"/>
      <c r="C448" s="143" t="str">
        <f>IF(OR(COUNTIF($B$5:$B448,B448)=1,COUNTIF($B$5:$B448,B448)=0),"",COUNTIF($B$5:$B448,B448))</f>
        <v/>
      </c>
      <c r="D448" s="144" t="str">
        <f t="shared" si="24"/>
        <v/>
      </c>
      <c r="E448" s="99"/>
      <c r="F448" s="97"/>
      <c r="G448" s="100"/>
      <c r="H448" s="181"/>
      <c r="I448" s="181"/>
      <c r="J448" s="100"/>
      <c r="K448" s="100"/>
      <c r="L448" s="100"/>
      <c r="M448" s="100"/>
      <c r="N448" s="139">
        <f t="shared" si="25"/>
        <v>0</v>
      </c>
      <c r="O448" s="139">
        <f t="shared" si="26"/>
        <v>0</v>
      </c>
      <c r="P448" s="194" t="str">
        <f t="shared" si="27"/>
        <v/>
      </c>
      <c r="Q448" s="96"/>
      <c r="R448" s="183"/>
      <c r="S448" s="184"/>
      <c r="T448" s="94"/>
      <c r="U448" s="90"/>
      <c r="V448" s="90"/>
      <c r="W448" s="90"/>
      <c r="X448" s="90"/>
      <c r="Y448" s="90"/>
      <c r="Z448" s="90"/>
      <c r="AA448" s="90"/>
      <c r="AB448" s="90"/>
      <c r="AC448" s="90"/>
      <c r="AD448" s="90"/>
      <c r="AE448" s="95"/>
      <c r="AF448" s="93"/>
      <c r="AG448" s="89"/>
      <c r="AH448" s="89"/>
      <c r="AI448" s="89"/>
      <c r="AJ448" s="89"/>
      <c r="AK448" s="89"/>
      <c r="AL448" s="90"/>
      <c r="AM448" s="90"/>
      <c r="AN448" s="90"/>
      <c r="AO448" s="90"/>
      <c r="AP448" s="90"/>
      <c r="AQ448" s="95"/>
      <c r="AR448" s="94"/>
      <c r="AS448" s="90"/>
      <c r="AT448" s="90"/>
      <c r="AU448" s="90"/>
      <c r="AV448" s="90"/>
      <c r="AW448" s="90"/>
      <c r="AX448" s="90"/>
      <c r="AY448" s="90"/>
      <c r="AZ448" s="90"/>
      <c r="BA448" s="90"/>
      <c r="BB448" s="90"/>
      <c r="BC448" s="95"/>
      <c r="BD448" s="93"/>
      <c r="BE448" s="89"/>
      <c r="BF448" s="89"/>
      <c r="BG448" s="89"/>
      <c r="BH448" s="89"/>
      <c r="BI448" s="89"/>
      <c r="BJ448" s="89"/>
      <c r="BK448" s="89"/>
      <c r="BL448" s="89"/>
      <c r="BM448" s="89"/>
      <c r="BN448" s="89"/>
      <c r="BO448" s="92"/>
      <c r="BP448" s="93"/>
      <c r="BQ448" s="89"/>
      <c r="BR448" s="89"/>
      <c r="BS448" s="89"/>
      <c r="BT448" s="89"/>
      <c r="BU448" s="89"/>
      <c r="BV448" s="89"/>
      <c r="BW448" s="89"/>
      <c r="BX448" s="89"/>
      <c r="BY448" s="89"/>
      <c r="BZ448" s="89"/>
      <c r="CA448" s="92"/>
      <c r="CB448" s="93"/>
      <c r="CC448" s="89"/>
      <c r="CD448" s="89"/>
      <c r="CE448" s="89"/>
      <c r="CF448" s="89"/>
      <c r="CG448" s="89"/>
      <c r="CH448" s="89"/>
      <c r="CI448" s="89"/>
      <c r="CJ448" s="89"/>
      <c r="CK448" s="89"/>
      <c r="CL448" s="89"/>
      <c r="CM448" s="92"/>
      <c r="CN448" s="93"/>
      <c r="CO448" s="89"/>
      <c r="CP448" s="89"/>
      <c r="CQ448" s="89"/>
      <c r="CR448" s="89"/>
      <c r="CS448" s="89"/>
      <c r="CT448" s="89"/>
      <c r="CU448" s="89"/>
      <c r="CV448" s="89"/>
      <c r="CW448" s="89"/>
      <c r="CX448" s="89"/>
      <c r="CY448" s="92"/>
      <c r="CZ448" s="93"/>
      <c r="DA448" s="89"/>
      <c r="DB448" s="89"/>
      <c r="DC448" s="89"/>
      <c r="DD448" s="89"/>
      <c r="DE448" s="89"/>
      <c r="DF448" s="89"/>
      <c r="DG448" s="89"/>
      <c r="DH448" s="89"/>
      <c r="DI448" s="89"/>
      <c r="DJ448" s="89"/>
      <c r="DK448" s="92"/>
      <c r="DL448" s="93"/>
      <c r="DM448" s="89"/>
      <c r="DN448" s="89"/>
      <c r="DO448" s="89"/>
      <c r="DP448" s="89"/>
      <c r="DQ448" s="89"/>
      <c r="DR448" s="89"/>
      <c r="DS448" s="89"/>
      <c r="DT448" s="89"/>
      <c r="DU448" s="89"/>
      <c r="DV448" s="89"/>
      <c r="DW448" s="92"/>
      <c r="DX448" s="93"/>
      <c r="DY448" s="89"/>
      <c r="DZ448" s="89"/>
      <c r="EA448" s="89"/>
      <c r="EB448" s="89"/>
      <c r="EC448" s="89"/>
      <c r="ED448" s="89"/>
      <c r="EE448" s="89"/>
      <c r="EF448" s="89"/>
      <c r="EG448" s="89"/>
      <c r="EH448" s="89"/>
      <c r="EI448" s="92"/>
    </row>
    <row r="449" spans="1:139" ht="14.4" thickTop="1" thickBot="1">
      <c r="A449" s="99"/>
      <c r="B449" s="96"/>
      <c r="C449" s="143" t="str">
        <f>IF(OR(COUNTIF($B$5:$B449,B449)=1,COUNTIF($B$5:$B449,B449)=0),"",COUNTIF($B$5:$B449,B449))</f>
        <v/>
      </c>
      <c r="D449" s="144" t="str">
        <f t="shared" si="24"/>
        <v/>
      </c>
      <c r="E449" s="99"/>
      <c r="F449" s="97"/>
      <c r="G449" s="100"/>
      <c r="H449" s="181"/>
      <c r="I449" s="181"/>
      <c r="J449" s="100"/>
      <c r="K449" s="100"/>
      <c r="L449" s="100"/>
      <c r="M449" s="100"/>
      <c r="N449" s="139">
        <f t="shared" si="25"/>
        <v>0</v>
      </c>
      <c r="O449" s="139">
        <f t="shared" si="26"/>
        <v>0</v>
      </c>
      <c r="P449" s="194" t="str">
        <f t="shared" si="27"/>
        <v/>
      </c>
      <c r="Q449" s="96"/>
      <c r="R449" s="183"/>
      <c r="S449" s="184"/>
      <c r="T449" s="94"/>
      <c r="U449" s="90"/>
      <c r="V449" s="90"/>
      <c r="W449" s="90"/>
      <c r="X449" s="90"/>
      <c r="Y449" s="90"/>
      <c r="Z449" s="90"/>
      <c r="AA449" s="90"/>
      <c r="AB449" s="90"/>
      <c r="AC449" s="90"/>
      <c r="AD449" s="90"/>
      <c r="AE449" s="95"/>
      <c r="AF449" s="93"/>
      <c r="AG449" s="89"/>
      <c r="AH449" s="89"/>
      <c r="AI449" s="89"/>
      <c r="AJ449" s="89"/>
      <c r="AK449" s="89"/>
      <c r="AL449" s="90"/>
      <c r="AM449" s="90"/>
      <c r="AN449" s="90"/>
      <c r="AO449" s="90"/>
      <c r="AP449" s="90"/>
      <c r="AQ449" s="95"/>
      <c r="AR449" s="94"/>
      <c r="AS449" s="90"/>
      <c r="AT449" s="90"/>
      <c r="AU449" s="90"/>
      <c r="AV449" s="90"/>
      <c r="AW449" s="90"/>
      <c r="AX449" s="90"/>
      <c r="AY449" s="90"/>
      <c r="AZ449" s="90"/>
      <c r="BA449" s="90"/>
      <c r="BB449" s="90"/>
      <c r="BC449" s="95"/>
      <c r="BD449" s="93"/>
      <c r="BE449" s="89"/>
      <c r="BF449" s="89"/>
      <c r="BG449" s="89"/>
      <c r="BH449" s="89"/>
      <c r="BI449" s="89"/>
      <c r="BJ449" s="89"/>
      <c r="BK449" s="89"/>
      <c r="BL449" s="89"/>
      <c r="BM449" s="89"/>
      <c r="BN449" s="89"/>
      <c r="BO449" s="92"/>
      <c r="BP449" s="93"/>
      <c r="BQ449" s="89"/>
      <c r="BR449" s="89"/>
      <c r="BS449" s="89"/>
      <c r="BT449" s="89"/>
      <c r="BU449" s="89"/>
      <c r="BV449" s="89"/>
      <c r="BW449" s="89"/>
      <c r="BX449" s="89"/>
      <c r="BY449" s="89"/>
      <c r="BZ449" s="89"/>
      <c r="CA449" s="92"/>
      <c r="CB449" s="93"/>
      <c r="CC449" s="89"/>
      <c r="CD449" s="89"/>
      <c r="CE449" s="89"/>
      <c r="CF449" s="89"/>
      <c r="CG449" s="89"/>
      <c r="CH449" s="89"/>
      <c r="CI449" s="89"/>
      <c r="CJ449" s="89"/>
      <c r="CK449" s="89"/>
      <c r="CL449" s="89"/>
      <c r="CM449" s="92"/>
      <c r="CN449" s="93"/>
      <c r="CO449" s="89"/>
      <c r="CP449" s="89"/>
      <c r="CQ449" s="89"/>
      <c r="CR449" s="89"/>
      <c r="CS449" s="89"/>
      <c r="CT449" s="89"/>
      <c r="CU449" s="89"/>
      <c r="CV449" s="89"/>
      <c r="CW449" s="89"/>
      <c r="CX449" s="89"/>
      <c r="CY449" s="92"/>
      <c r="CZ449" s="93"/>
      <c r="DA449" s="89"/>
      <c r="DB449" s="89"/>
      <c r="DC449" s="89"/>
      <c r="DD449" s="89"/>
      <c r="DE449" s="89"/>
      <c r="DF449" s="89"/>
      <c r="DG449" s="89"/>
      <c r="DH449" s="89"/>
      <c r="DI449" s="89"/>
      <c r="DJ449" s="89"/>
      <c r="DK449" s="92"/>
      <c r="DL449" s="93"/>
      <c r="DM449" s="89"/>
      <c r="DN449" s="89"/>
      <c r="DO449" s="89"/>
      <c r="DP449" s="89"/>
      <c r="DQ449" s="89"/>
      <c r="DR449" s="89"/>
      <c r="DS449" s="89"/>
      <c r="DT449" s="89"/>
      <c r="DU449" s="89"/>
      <c r="DV449" s="89"/>
      <c r="DW449" s="92"/>
      <c r="DX449" s="93"/>
      <c r="DY449" s="89"/>
      <c r="DZ449" s="89"/>
      <c r="EA449" s="89"/>
      <c r="EB449" s="89"/>
      <c r="EC449" s="89"/>
      <c r="ED449" s="89"/>
      <c r="EE449" s="89"/>
      <c r="EF449" s="89"/>
      <c r="EG449" s="89"/>
      <c r="EH449" s="89"/>
      <c r="EI449" s="92"/>
    </row>
    <row r="450" spans="1:139" ht="14.4" thickTop="1" thickBot="1">
      <c r="A450" s="99"/>
      <c r="B450" s="96"/>
      <c r="C450" s="143" t="str">
        <f>IF(OR(COUNTIF($B$5:$B450,B450)=1,COUNTIF($B$5:$B450,B450)=0),"",COUNTIF($B$5:$B450,B450))</f>
        <v/>
      </c>
      <c r="D450" s="144" t="str">
        <f t="shared" si="24"/>
        <v/>
      </c>
      <c r="E450" s="99"/>
      <c r="F450" s="97"/>
      <c r="G450" s="100"/>
      <c r="H450" s="181"/>
      <c r="I450" s="181"/>
      <c r="J450" s="100"/>
      <c r="K450" s="100"/>
      <c r="L450" s="100"/>
      <c r="M450" s="100"/>
      <c r="N450" s="139">
        <f t="shared" si="25"/>
        <v>0</v>
      </c>
      <c r="O450" s="139">
        <f t="shared" si="26"/>
        <v>0</v>
      </c>
      <c r="P450" s="194" t="str">
        <f t="shared" si="27"/>
        <v/>
      </c>
      <c r="Q450" s="96"/>
      <c r="R450" s="183"/>
      <c r="S450" s="184"/>
      <c r="T450" s="94"/>
      <c r="U450" s="90"/>
      <c r="V450" s="90"/>
      <c r="W450" s="90"/>
      <c r="X450" s="90"/>
      <c r="Y450" s="90"/>
      <c r="Z450" s="90"/>
      <c r="AA450" s="90"/>
      <c r="AB450" s="90"/>
      <c r="AC450" s="90"/>
      <c r="AD450" s="90"/>
      <c r="AE450" s="95"/>
      <c r="AF450" s="94"/>
      <c r="AG450" s="90"/>
      <c r="AH450" s="90"/>
      <c r="AI450" s="90"/>
      <c r="AJ450" s="90"/>
      <c r="AK450" s="90"/>
      <c r="AL450" s="89"/>
      <c r="AM450" s="89"/>
      <c r="AN450" s="89"/>
      <c r="AO450" s="89"/>
      <c r="AP450" s="89"/>
      <c r="AQ450" s="92"/>
      <c r="AR450" s="94"/>
      <c r="AS450" s="90"/>
      <c r="AT450" s="90"/>
      <c r="AU450" s="90"/>
      <c r="AV450" s="90"/>
      <c r="AW450" s="90"/>
      <c r="AX450" s="90"/>
      <c r="AY450" s="90"/>
      <c r="AZ450" s="90"/>
      <c r="BA450" s="90"/>
      <c r="BB450" s="90"/>
      <c r="BC450" s="95"/>
      <c r="BD450" s="94"/>
      <c r="BE450" s="90"/>
      <c r="BF450" s="90"/>
      <c r="BG450" s="90"/>
      <c r="BH450" s="90"/>
      <c r="BI450" s="90"/>
      <c r="BJ450" s="89"/>
      <c r="BK450" s="89"/>
      <c r="BL450" s="89"/>
      <c r="BM450" s="89"/>
      <c r="BN450" s="89"/>
      <c r="BO450" s="92"/>
      <c r="BP450" s="93"/>
      <c r="BQ450" s="89"/>
      <c r="BR450" s="89"/>
      <c r="BS450" s="89"/>
      <c r="BT450" s="89"/>
      <c r="BU450" s="89"/>
      <c r="BV450" s="89"/>
      <c r="BW450" s="89"/>
      <c r="BX450" s="89"/>
      <c r="BY450" s="89"/>
      <c r="BZ450" s="89"/>
      <c r="CA450" s="92"/>
      <c r="CB450" s="93"/>
      <c r="CC450" s="89"/>
      <c r="CD450" s="89"/>
      <c r="CE450" s="89"/>
      <c r="CF450" s="89"/>
      <c r="CG450" s="89"/>
      <c r="CH450" s="89"/>
      <c r="CI450" s="89"/>
      <c r="CJ450" s="89"/>
      <c r="CK450" s="89"/>
      <c r="CL450" s="89"/>
      <c r="CM450" s="92"/>
      <c r="CN450" s="93"/>
      <c r="CO450" s="89"/>
      <c r="CP450" s="89"/>
      <c r="CQ450" s="89"/>
      <c r="CR450" s="89"/>
      <c r="CS450" s="89"/>
      <c r="CT450" s="89"/>
      <c r="CU450" s="89"/>
      <c r="CV450" s="89"/>
      <c r="CW450" s="89"/>
      <c r="CX450" s="89"/>
      <c r="CY450" s="92"/>
      <c r="CZ450" s="93"/>
      <c r="DA450" s="89"/>
      <c r="DB450" s="89"/>
      <c r="DC450" s="89"/>
      <c r="DD450" s="89"/>
      <c r="DE450" s="89"/>
      <c r="DF450" s="89"/>
      <c r="DG450" s="89"/>
      <c r="DH450" s="89"/>
      <c r="DI450" s="89"/>
      <c r="DJ450" s="89"/>
      <c r="DK450" s="92"/>
      <c r="DL450" s="93"/>
      <c r="DM450" s="89"/>
      <c r="DN450" s="89"/>
      <c r="DO450" s="89"/>
      <c r="DP450" s="89"/>
      <c r="DQ450" s="89"/>
      <c r="DR450" s="89"/>
      <c r="DS450" s="89"/>
      <c r="DT450" s="89"/>
      <c r="DU450" s="89"/>
      <c r="DV450" s="89"/>
      <c r="DW450" s="92"/>
      <c r="DX450" s="93"/>
      <c r="DY450" s="89"/>
      <c r="DZ450" s="89"/>
      <c r="EA450" s="89"/>
      <c r="EB450" s="89"/>
      <c r="EC450" s="89"/>
      <c r="ED450" s="89"/>
      <c r="EE450" s="89"/>
      <c r="EF450" s="89"/>
      <c r="EG450" s="89"/>
      <c r="EH450" s="89"/>
      <c r="EI450" s="92"/>
    </row>
    <row r="451" spans="1:139" ht="14.4" thickTop="1" thickBot="1">
      <c r="A451" s="99"/>
      <c r="B451" s="96"/>
      <c r="C451" s="143" t="str">
        <f>IF(OR(COUNTIF($B$5:$B451,B451)=1,COUNTIF($B$5:$B451,B451)=0),"",COUNTIF($B$5:$B451,B451))</f>
        <v/>
      </c>
      <c r="D451" s="144" t="str">
        <f t="shared" si="24"/>
        <v/>
      </c>
      <c r="E451" s="99"/>
      <c r="F451" s="97"/>
      <c r="G451" s="100"/>
      <c r="H451" s="181"/>
      <c r="I451" s="181"/>
      <c r="J451" s="100"/>
      <c r="K451" s="100"/>
      <c r="L451" s="100"/>
      <c r="M451" s="100"/>
      <c r="N451" s="139">
        <f t="shared" si="25"/>
        <v>0</v>
      </c>
      <c r="O451" s="139">
        <f t="shared" si="26"/>
        <v>0</v>
      </c>
      <c r="P451" s="194" t="str">
        <f t="shared" si="27"/>
        <v/>
      </c>
      <c r="Q451" s="96"/>
      <c r="R451" s="183"/>
      <c r="S451" s="184"/>
      <c r="T451" s="94"/>
      <c r="U451" s="90"/>
      <c r="V451" s="90"/>
      <c r="W451" s="90"/>
      <c r="X451" s="90"/>
      <c r="Y451" s="90"/>
      <c r="Z451" s="90"/>
      <c r="AA451" s="90"/>
      <c r="AB451" s="90"/>
      <c r="AC451" s="90"/>
      <c r="AD451" s="90"/>
      <c r="AE451" s="95"/>
      <c r="AF451" s="93"/>
      <c r="AG451" s="89"/>
      <c r="AH451" s="89"/>
      <c r="AI451" s="89"/>
      <c r="AJ451" s="89"/>
      <c r="AK451" s="89"/>
      <c r="AL451" s="90"/>
      <c r="AM451" s="90"/>
      <c r="AN451" s="90"/>
      <c r="AO451" s="90"/>
      <c r="AP451" s="90"/>
      <c r="AQ451" s="95"/>
      <c r="AR451" s="94"/>
      <c r="AS451" s="90"/>
      <c r="AT451" s="90"/>
      <c r="AU451" s="90"/>
      <c r="AV451" s="90"/>
      <c r="AW451" s="90"/>
      <c r="AX451" s="90"/>
      <c r="AY451" s="90"/>
      <c r="AZ451" s="90"/>
      <c r="BA451" s="90"/>
      <c r="BB451" s="90"/>
      <c r="BC451" s="95"/>
      <c r="BD451" s="93"/>
      <c r="BE451" s="89"/>
      <c r="BF451" s="89"/>
      <c r="BG451" s="89"/>
      <c r="BH451" s="89"/>
      <c r="BI451" s="89"/>
      <c r="BJ451" s="89"/>
      <c r="BK451" s="89"/>
      <c r="BL451" s="89"/>
      <c r="BM451" s="89"/>
      <c r="BN451" s="89"/>
      <c r="BO451" s="92"/>
      <c r="BP451" s="93"/>
      <c r="BQ451" s="89"/>
      <c r="BR451" s="89"/>
      <c r="BS451" s="89"/>
      <c r="BT451" s="89"/>
      <c r="BU451" s="89"/>
      <c r="BV451" s="89"/>
      <c r="BW451" s="89"/>
      <c r="BX451" s="89"/>
      <c r="BY451" s="89"/>
      <c r="BZ451" s="89"/>
      <c r="CA451" s="92"/>
      <c r="CB451" s="93"/>
      <c r="CC451" s="89"/>
      <c r="CD451" s="89"/>
      <c r="CE451" s="89"/>
      <c r="CF451" s="89"/>
      <c r="CG451" s="89"/>
      <c r="CH451" s="89"/>
      <c r="CI451" s="89"/>
      <c r="CJ451" s="89"/>
      <c r="CK451" s="89"/>
      <c r="CL451" s="89"/>
      <c r="CM451" s="92"/>
      <c r="CN451" s="93"/>
      <c r="CO451" s="89"/>
      <c r="CP451" s="89"/>
      <c r="CQ451" s="89"/>
      <c r="CR451" s="89"/>
      <c r="CS451" s="89"/>
      <c r="CT451" s="89"/>
      <c r="CU451" s="89"/>
      <c r="CV451" s="89"/>
      <c r="CW451" s="89"/>
      <c r="CX451" s="89"/>
      <c r="CY451" s="92"/>
      <c r="CZ451" s="93"/>
      <c r="DA451" s="89"/>
      <c r="DB451" s="89"/>
      <c r="DC451" s="89"/>
      <c r="DD451" s="89"/>
      <c r="DE451" s="89"/>
      <c r="DF451" s="89"/>
      <c r="DG451" s="89"/>
      <c r="DH451" s="89"/>
      <c r="DI451" s="89"/>
      <c r="DJ451" s="89"/>
      <c r="DK451" s="92"/>
      <c r="DL451" s="93"/>
      <c r="DM451" s="89"/>
      <c r="DN451" s="89"/>
      <c r="DO451" s="89"/>
      <c r="DP451" s="89"/>
      <c r="DQ451" s="89"/>
      <c r="DR451" s="89"/>
      <c r="DS451" s="89"/>
      <c r="DT451" s="89"/>
      <c r="DU451" s="89"/>
      <c r="DV451" s="89"/>
      <c r="DW451" s="92"/>
      <c r="DX451" s="93"/>
      <c r="DY451" s="89"/>
      <c r="DZ451" s="89"/>
      <c r="EA451" s="89"/>
      <c r="EB451" s="89"/>
      <c r="EC451" s="89"/>
      <c r="ED451" s="89"/>
      <c r="EE451" s="89"/>
      <c r="EF451" s="89"/>
      <c r="EG451" s="89"/>
      <c r="EH451" s="89"/>
      <c r="EI451" s="92"/>
    </row>
    <row r="452" spans="1:139" ht="14.4" thickTop="1" thickBot="1">
      <c r="A452" s="99"/>
      <c r="B452" s="96"/>
      <c r="C452" s="143" t="str">
        <f>IF(OR(COUNTIF($B$5:$B452,B452)=1,COUNTIF($B$5:$B452,B452)=0),"",COUNTIF($B$5:$B452,B452))</f>
        <v/>
      </c>
      <c r="D452" s="144" t="str">
        <f t="shared" si="24"/>
        <v/>
      </c>
      <c r="E452" s="99"/>
      <c r="F452" s="97"/>
      <c r="G452" s="100"/>
      <c r="H452" s="181"/>
      <c r="I452" s="181"/>
      <c r="J452" s="100"/>
      <c r="K452" s="100"/>
      <c r="L452" s="100"/>
      <c r="M452" s="100"/>
      <c r="N452" s="139">
        <f t="shared" si="25"/>
        <v>0</v>
      </c>
      <c r="O452" s="139">
        <f t="shared" si="26"/>
        <v>0</v>
      </c>
      <c r="P452" s="194" t="str">
        <f t="shared" si="27"/>
        <v/>
      </c>
      <c r="Q452" s="96"/>
      <c r="R452" s="183"/>
      <c r="S452" s="184"/>
      <c r="T452" s="94"/>
      <c r="U452" s="90"/>
      <c r="V452" s="90"/>
      <c r="W452" s="90"/>
      <c r="X452" s="90"/>
      <c r="Y452" s="90"/>
      <c r="Z452" s="90"/>
      <c r="AA452" s="90"/>
      <c r="AB452" s="90"/>
      <c r="AC452" s="90"/>
      <c r="AD452" s="90"/>
      <c r="AE452" s="95"/>
      <c r="AF452" s="93"/>
      <c r="AG452" s="89"/>
      <c r="AH452" s="89"/>
      <c r="AI452" s="89"/>
      <c r="AJ452" s="89"/>
      <c r="AK452" s="89"/>
      <c r="AL452" s="90"/>
      <c r="AM452" s="90"/>
      <c r="AN452" s="90"/>
      <c r="AO452" s="90"/>
      <c r="AP452" s="90"/>
      <c r="AQ452" s="95"/>
      <c r="AR452" s="94"/>
      <c r="AS452" s="90"/>
      <c r="AT452" s="90"/>
      <c r="AU452" s="90"/>
      <c r="AV452" s="90"/>
      <c r="AW452" s="90"/>
      <c r="AX452" s="90"/>
      <c r="AY452" s="90"/>
      <c r="AZ452" s="90"/>
      <c r="BA452" s="90"/>
      <c r="BB452" s="90"/>
      <c r="BC452" s="95"/>
      <c r="BD452" s="93"/>
      <c r="BE452" s="89"/>
      <c r="BF452" s="89"/>
      <c r="BG452" s="89"/>
      <c r="BH452" s="89"/>
      <c r="BI452" s="89"/>
      <c r="BJ452" s="89"/>
      <c r="BK452" s="89"/>
      <c r="BL452" s="89"/>
      <c r="BM452" s="89"/>
      <c r="BN452" s="89"/>
      <c r="BO452" s="92"/>
      <c r="BP452" s="93"/>
      <c r="BQ452" s="89"/>
      <c r="BR452" s="89"/>
      <c r="BS452" s="89"/>
      <c r="BT452" s="89"/>
      <c r="BU452" s="89"/>
      <c r="BV452" s="89"/>
      <c r="BW452" s="89"/>
      <c r="BX452" s="89"/>
      <c r="BY452" s="89"/>
      <c r="BZ452" s="89"/>
      <c r="CA452" s="92"/>
      <c r="CB452" s="93"/>
      <c r="CC452" s="89"/>
      <c r="CD452" s="89"/>
      <c r="CE452" s="89"/>
      <c r="CF452" s="89"/>
      <c r="CG452" s="89"/>
      <c r="CH452" s="89"/>
      <c r="CI452" s="89"/>
      <c r="CJ452" s="89"/>
      <c r="CK452" s="89"/>
      <c r="CL452" s="89"/>
      <c r="CM452" s="92"/>
      <c r="CN452" s="93"/>
      <c r="CO452" s="89"/>
      <c r="CP452" s="89"/>
      <c r="CQ452" s="89"/>
      <c r="CR452" s="89"/>
      <c r="CS452" s="89"/>
      <c r="CT452" s="89"/>
      <c r="CU452" s="89"/>
      <c r="CV452" s="89"/>
      <c r="CW452" s="89"/>
      <c r="CX452" s="89"/>
      <c r="CY452" s="92"/>
      <c r="CZ452" s="93"/>
      <c r="DA452" s="89"/>
      <c r="DB452" s="89"/>
      <c r="DC452" s="89"/>
      <c r="DD452" s="89"/>
      <c r="DE452" s="89"/>
      <c r="DF452" s="89"/>
      <c r="DG452" s="89"/>
      <c r="DH452" s="89"/>
      <c r="DI452" s="89"/>
      <c r="DJ452" s="89"/>
      <c r="DK452" s="92"/>
      <c r="DL452" s="93"/>
      <c r="DM452" s="89"/>
      <c r="DN452" s="89"/>
      <c r="DO452" s="89"/>
      <c r="DP452" s="89"/>
      <c r="DQ452" s="89"/>
      <c r="DR452" s="89"/>
      <c r="DS452" s="89"/>
      <c r="DT452" s="89"/>
      <c r="DU452" s="89"/>
      <c r="DV452" s="89"/>
      <c r="DW452" s="92"/>
      <c r="DX452" s="93"/>
      <c r="DY452" s="89"/>
      <c r="DZ452" s="89"/>
      <c r="EA452" s="89"/>
      <c r="EB452" s="89"/>
      <c r="EC452" s="89"/>
      <c r="ED452" s="89"/>
      <c r="EE452" s="89"/>
      <c r="EF452" s="89"/>
      <c r="EG452" s="89"/>
      <c r="EH452" s="89"/>
      <c r="EI452" s="92"/>
    </row>
    <row r="453" spans="1:139" ht="14.4" thickTop="1" thickBot="1">
      <c r="A453" s="99"/>
      <c r="B453" s="96"/>
      <c r="C453" s="143" t="str">
        <f>IF(OR(COUNTIF($B$5:$B453,B453)=1,COUNTIF($B$5:$B453,B453)=0),"",COUNTIF($B$5:$B453,B453))</f>
        <v/>
      </c>
      <c r="D453" s="144" t="str">
        <f t="shared" ref="D453:D516" si="28">IF(B453&amp;C453="","",B453&amp;"-"&amp;C453)</f>
        <v/>
      </c>
      <c r="E453" s="99"/>
      <c r="F453" s="97"/>
      <c r="G453" s="100"/>
      <c r="H453" s="181"/>
      <c r="I453" s="181"/>
      <c r="J453" s="100"/>
      <c r="K453" s="100"/>
      <c r="L453" s="100"/>
      <c r="M453" s="100"/>
      <c r="N453" s="139">
        <f t="shared" ref="N453:N516" si="29">IF(L453="",J453,IF(L453&gt;=J453,L453,""))</f>
        <v>0</v>
      </c>
      <c r="O453" s="139">
        <f t="shared" ref="O453:O516" si="30">IF(M453="",K453,IF(M453&lt;=K453,M453,""))</f>
        <v>0</v>
      </c>
      <c r="P453" s="194" t="str">
        <f t="shared" ref="P453:P516" si="31">IF(O453="","",IF(IFERROR(DATEDIF(IF($S$2&gt;=N453,$S$2,IF($S$2&lt;N453,N453)),IF($S$3&lt;=O453,$S$3,IF($S$3&gt;O453,O453))+1,"M"),"")=0,"",IFERROR(DATEDIF(IF($S$2&gt;=N453,$S$2,IF($S$2&lt;N453,N453)),IF($S$3&lt;=O453,$S$3,IF($S$3&gt;O453,O453))+1,"M"),"")))</f>
        <v/>
      </c>
      <c r="Q453" s="96"/>
      <c r="R453" s="183"/>
      <c r="S453" s="184"/>
      <c r="T453" s="94"/>
      <c r="U453" s="90"/>
      <c r="V453" s="90"/>
      <c r="W453" s="90"/>
      <c r="X453" s="90"/>
      <c r="Y453" s="90"/>
      <c r="Z453" s="90"/>
      <c r="AA453" s="90"/>
      <c r="AB453" s="90"/>
      <c r="AC453" s="90"/>
      <c r="AD453" s="90"/>
      <c r="AE453" s="95"/>
      <c r="AF453" s="93"/>
      <c r="AG453" s="89"/>
      <c r="AH453" s="89"/>
      <c r="AI453" s="89"/>
      <c r="AJ453" s="89"/>
      <c r="AK453" s="89"/>
      <c r="AL453" s="90"/>
      <c r="AM453" s="90"/>
      <c r="AN453" s="90"/>
      <c r="AO453" s="90"/>
      <c r="AP453" s="90"/>
      <c r="AQ453" s="95"/>
      <c r="AR453" s="94"/>
      <c r="AS453" s="90"/>
      <c r="AT453" s="90"/>
      <c r="AU453" s="90"/>
      <c r="AV453" s="90"/>
      <c r="AW453" s="90"/>
      <c r="AX453" s="90"/>
      <c r="AY453" s="90"/>
      <c r="AZ453" s="90"/>
      <c r="BA453" s="90"/>
      <c r="BB453" s="90"/>
      <c r="BC453" s="95"/>
      <c r="BD453" s="93"/>
      <c r="BE453" s="89"/>
      <c r="BF453" s="89"/>
      <c r="BG453" s="89"/>
      <c r="BH453" s="89"/>
      <c r="BI453" s="89"/>
      <c r="BJ453" s="89"/>
      <c r="BK453" s="89"/>
      <c r="BL453" s="89"/>
      <c r="BM453" s="89"/>
      <c r="BN453" s="89"/>
      <c r="BO453" s="92"/>
      <c r="BP453" s="93"/>
      <c r="BQ453" s="89"/>
      <c r="BR453" s="89"/>
      <c r="BS453" s="89"/>
      <c r="BT453" s="89"/>
      <c r="BU453" s="89"/>
      <c r="BV453" s="89"/>
      <c r="BW453" s="89"/>
      <c r="BX453" s="89"/>
      <c r="BY453" s="89"/>
      <c r="BZ453" s="89"/>
      <c r="CA453" s="92"/>
      <c r="CB453" s="93"/>
      <c r="CC453" s="89"/>
      <c r="CD453" s="89"/>
      <c r="CE453" s="89"/>
      <c r="CF453" s="89"/>
      <c r="CG453" s="89"/>
      <c r="CH453" s="89"/>
      <c r="CI453" s="89"/>
      <c r="CJ453" s="89"/>
      <c r="CK453" s="89"/>
      <c r="CL453" s="89"/>
      <c r="CM453" s="92"/>
      <c r="CN453" s="93"/>
      <c r="CO453" s="89"/>
      <c r="CP453" s="89"/>
      <c r="CQ453" s="89"/>
      <c r="CR453" s="89"/>
      <c r="CS453" s="89"/>
      <c r="CT453" s="89"/>
      <c r="CU453" s="89"/>
      <c r="CV453" s="89"/>
      <c r="CW453" s="89"/>
      <c r="CX453" s="89"/>
      <c r="CY453" s="92"/>
      <c r="CZ453" s="93"/>
      <c r="DA453" s="89"/>
      <c r="DB453" s="89"/>
      <c r="DC453" s="89"/>
      <c r="DD453" s="89"/>
      <c r="DE453" s="89"/>
      <c r="DF453" s="89"/>
      <c r="DG453" s="89"/>
      <c r="DH453" s="89"/>
      <c r="DI453" s="89"/>
      <c r="DJ453" s="89"/>
      <c r="DK453" s="92"/>
      <c r="DL453" s="93"/>
      <c r="DM453" s="89"/>
      <c r="DN453" s="89"/>
      <c r="DO453" s="89"/>
      <c r="DP453" s="89"/>
      <c r="DQ453" s="89"/>
      <c r="DR453" s="89"/>
      <c r="DS453" s="89"/>
      <c r="DT453" s="89"/>
      <c r="DU453" s="89"/>
      <c r="DV453" s="89"/>
      <c r="DW453" s="92"/>
      <c r="DX453" s="93"/>
      <c r="DY453" s="89"/>
      <c r="DZ453" s="89"/>
      <c r="EA453" s="89"/>
      <c r="EB453" s="89"/>
      <c r="EC453" s="89"/>
      <c r="ED453" s="89"/>
      <c r="EE453" s="89"/>
      <c r="EF453" s="89"/>
      <c r="EG453" s="89"/>
      <c r="EH453" s="89"/>
      <c r="EI453" s="92"/>
    </row>
    <row r="454" spans="1:139" ht="14.4" thickTop="1" thickBot="1">
      <c r="A454" s="99"/>
      <c r="B454" s="96"/>
      <c r="C454" s="143" t="str">
        <f>IF(OR(COUNTIF($B$5:$B454,B454)=1,COUNTIF($B$5:$B454,B454)=0),"",COUNTIF($B$5:$B454,B454))</f>
        <v/>
      </c>
      <c r="D454" s="144" t="str">
        <f t="shared" si="28"/>
        <v/>
      </c>
      <c r="E454" s="99"/>
      <c r="F454" s="97"/>
      <c r="G454" s="100"/>
      <c r="H454" s="181"/>
      <c r="I454" s="181"/>
      <c r="J454" s="100"/>
      <c r="K454" s="100"/>
      <c r="L454" s="100"/>
      <c r="M454" s="100"/>
      <c r="N454" s="139">
        <f t="shared" si="29"/>
        <v>0</v>
      </c>
      <c r="O454" s="139">
        <f t="shared" si="30"/>
        <v>0</v>
      </c>
      <c r="P454" s="194" t="str">
        <f t="shared" si="31"/>
        <v/>
      </c>
      <c r="Q454" s="96"/>
      <c r="R454" s="183"/>
      <c r="S454" s="184"/>
      <c r="T454" s="94"/>
      <c r="U454" s="90"/>
      <c r="V454" s="90"/>
      <c r="W454" s="90"/>
      <c r="X454" s="90"/>
      <c r="Y454" s="90"/>
      <c r="Z454" s="90"/>
      <c r="AA454" s="90"/>
      <c r="AB454" s="90"/>
      <c r="AC454" s="90"/>
      <c r="AD454" s="90"/>
      <c r="AE454" s="95"/>
      <c r="AF454" s="93"/>
      <c r="AG454" s="89"/>
      <c r="AH454" s="89"/>
      <c r="AI454" s="89"/>
      <c r="AJ454" s="89"/>
      <c r="AK454" s="89"/>
      <c r="AL454" s="90"/>
      <c r="AM454" s="90"/>
      <c r="AN454" s="90"/>
      <c r="AO454" s="90"/>
      <c r="AP454" s="90"/>
      <c r="AQ454" s="95"/>
      <c r="AR454" s="94"/>
      <c r="AS454" s="90"/>
      <c r="AT454" s="90"/>
      <c r="AU454" s="90"/>
      <c r="AV454" s="90"/>
      <c r="AW454" s="90"/>
      <c r="AX454" s="90"/>
      <c r="AY454" s="90"/>
      <c r="AZ454" s="90"/>
      <c r="BA454" s="90"/>
      <c r="BB454" s="90"/>
      <c r="BC454" s="95"/>
      <c r="BD454" s="93"/>
      <c r="BE454" s="89"/>
      <c r="BF454" s="89"/>
      <c r="BG454" s="89"/>
      <c r="BH454" s="89"/>
      <c r="BI454" s="89"/>
      <c r="BJ454" s="89"/>
      <c r="BK454" s="89"/>
      <c r="BL454" s="89"/>
      <c r="BM454" s="89"/>
      <c r="BN454" s="89"/>
      <c r="BO454" s="92"/>
      <c r="BP454" s="93"/>
      <c r="BQ454" s="89"/>
      <c r="BR454" s="89"/>
      <c r="BS454" s="89"/>
      <c r="BT454" s="89"/>
      <c r="BU454" s="89"/>
      <c r="BV454" s="89"/>
      <c r="BW454" s="89"/>
      <c r="BX454" s="89"/>
      <c r="BY454" s="89"/>
      <c r="BZ454" s="89"/>
      <c r="CA454" s="92"/>
      <c r="CB454" s="93"/>
      <c r="CC454" s="89"/>
      <c r="CD454" s="89"/>
      <c r="CE454" s="89"/>
      <c r="CF454" s="89"/>
      <c r="CG454" s="89"/>
      <c r="CH454" s="89"/>
      <c r="CI454" s="89"/>
      <c r="CJ454" s="89"/>
      <c r="CK454" s="89"/>
      <c r="CL454" s="89"/>
      <c r="CM454" s="92"/>
      <c r="CN454" s="93"/>
      <c r="CO454" s="89"/>
      <c r="CP454" s="89"/>
      <c r="CQ454" s="89"/>
      <c r="CR454" s="89"/>
      <c r="CS454" s="89"/>
      <c r="CT454" s="89"/>
      <c r="CU454" s="89"/>
      <c r="CV454" s="89"/>
      <c r="CW454" s="89"/>
      <c r="CX454" s="89"/>
      <c r="CY454" s="92"/>
      <c r="CZ454" s="93"/>
      <c r="DA454" s="89"/>
      <c r="DB454" s="89"/>
      <c r="DC454" s="89"/>
      <c r="DD454" s="89"/>
      <c r="DE454" s="89"/>
      <c r="DF454" s="89"/>
      <c r="DG454" s="89"/>
      <c r="DH454" s="89"/>
      <c r="DI454" s="89"/>
      <c r="DJ454" s="89"/>
      <c r="DK454" s="92"/>
      <c r="DL454" s="93"/>
      <c r="DM454" s="89"/>
      <c r="DN454" s="89"/>
      <c r="DO454" s="89"/>
      <c r="DP454" s="89"/>
      <c r="DQ454" s="89"/>
      <c r="DR454" s="89"/>
      <c r="DS454" s="89"/>
      <c r="DT454" s="89"/>
      <c r="DU454" s="89"/>
      <c r="DV454" s="89"/>
      <c r="DW454" s="92"/>
      <c r="DX454" s="93"/>
      <c r="DY454" s="89"/>
      <c r="DZ454" s="89"/>
      <c r="EA454" s="89"/>
      <c r="EB454" s="89"/>
      <c r="EC454" s="89"/>
      <c r="ED454" s="89"/>
      <c r="EE454" s="89"/>
      <c r="EF454" s="89"/>
      <c r="EG454" s="89"/>
      <c r="EH454" s="89"/>
      <c r="EI454" s="92"/>
    </row>
    <row r="455" spans="1:139" ht="14.4" thickTop="1" thickBot="1">
      <c r="A455" s="99"/>
      <c r="B455" s="96"/>
      <c r="C455" s="143" t="str">
        <f>IF(OR(COUNTIF($B$5:$B455,B455)=1,COUNTIF($B$5:$B455,B455)=0),"",COUNTIF($B$5:$B455,B455))</f>
        <v/>
      </c>
      <c r="D455" s="144" t="str">
        <f t="shared" si="28"/>
        <v/>
      </c>
      <c r="E455" s="99"/>
      <c r="F455" s="97"/>
      <c r="G455" s="100"/>
      <c r="H455" s="181"/>
      <c r="I455" s="181"/>
      <c r="J455" s="100"/>
      <c r="K455" s="100"/>
      <c r="L455" s="100"/>
      <c r="M455" s="100"/>
      <c r="N455" s="139">
        <f t="shared" si="29"/>
        <v>0</v>
      </c>
      <c r="O455" s="139">
        <f t="shared" si="30"/>
        <v>0</v>
      </c>
      <c r="P455" s="194" t="str">
        <f t="shared" si="31"/>
        <v/>
      </c>
      <c r="Q455" s="96"/>
      <c r="R455" s="183"/>
      <c r="S455" s="184"/>
      <c r="T455" s="94"/>
      <c r="U455" s="90"/>
      <c r="V455" s="90"/>
      <c r="W455" s="90"/>
      <c r="X455" s="90"/>
      <c r="Y455" s="90"/>
      <c r="Z455" s="90"/>
      <c r="AA455" s="90"/>
      <c r="AB455" s="90"/>
      <c r="AC455" s="90"/>
      <c r="AD455" s="90"/>
      <c r="AE455" s="95"/>
      <c r="AF455" s="93"/>
      <c r="AG455" s="89"/>
      <c r="AH455" s="89"/>
      <c r="AI455" s="89"/>
      <c r="AJ455" s="89"/>
      <c r="AK455" s="89"/>
      <c r="AL455" s="89"/>
      <c r="AM455" s="89"/>
      <c r="AN455" s="89"/>
      <c r="AO455" s="89"/>
      <c r="AP455" s="89"/>
      <c r="AQ455" s="92"/>
      <c r="AR455" s="93"/>
      <c r="AS455" s="89"/>
      <c r="AT455" s="89"/>
      <c r="AU455" s="89"/>
      <c r="AV455" s="89"/>
      <c r="AW455" s="89"/>
      <c r="AX455" s="89"/>
      <c r="AY455" s="89"/>
      <c r="AZ455" s="89"/>
      <c r="BA455" s="89"/>
      <c r="BB455" s="89"/>
      <c r="BC455" s="92"/>
      <c r="BD455" s="93"/>
      <c r="BE455" s="89"/>
      <c r="BF455" s="89"/>
      <c r="BG455" s="89"/>
      <c r="BH455" s="89"/>
      <c r="BI455" s="89"/>
      <c r="BJ455" s="89"/>
      <c r="BK455" s="89"/>
      <c r="BL455" s="89"/>
      <c r="BM455" s="89"/>
      <c r="BN455" s="89"/>
      <c r="BO455" s="92"/>
      <c r="BP455" s="93"/>
      <c r="BQ455" s="89"/>
      <c r="BR455" s="89"/>
      <c r="BS455" s="89"/>
      <c r="BT455" s="89"/>
      <c r="BU455" s="89"/>
      <c r="BV455" s="89"/>
      <c r="BW455" s="89"/>
      <c r="BX455" s="89"/>
      <c r="BY455" s="89"/>
      <c r="BZ455" s="89"/>
      <c r="CA455" s="92"/>
      <c r="CB455" s="93"/>
      <c r="CC455" s="89"/>
      <c r="CD455" s="89"/>
      <c r="CE455" s="89"/>
      <c r="CF455" s="89"/>
      <c r="CG455" s="89"/>
      <c r="CH455" s="89"/>
      <c r="CI455" s="89"/>
      <c r="CJ455" s="89"/>
      <c r="CK455" s="89"/>
      <c r="CL455" s="89"/>
      <c r="CM455" s="92"/>
      <c r="CN455" s="93"/>
      <c r="CO455" s="89"/>
      <c r="CP455" s="89"/>
      <c r="CQ455" s="89"/>
      <c r="CR455" s="89"/>
      <c r="CS455" s="89"/>
      <c r="CT455" s="89"/>
      <c r="CU455" s="89"/>
      <c r="CV455" s="89"/>
      <c r="CW455" s="89"/>
      <c r="CX455" s="89"/>
      <c r="CY455" s="92"/>
      <c r="CZ455" s="93"/>
      <c r="DA455" s="89"/>
      <c r="DB455" s="89"/>
      <c r="DC455" s="89"/>
      <c r="DD455" s="89"/>
      <c r="DE455" s="89"/>
      <c r="DF455" s="89"/>
      <c r="DG455" s="89"/>
      <c r="DH455" s="89"/>
      <c r="DI455" s="89"/>
      <c r="DJ455" s="89"/>
      <c r="DK455" s="92"/>
      <c r="DL455" s="93"/>
      <c r="DM455" s="89"/>
      <c r="DN455" s="89"/>
      <c r="DO455" s="89"/>
      <c r="DP455" s="89"/>
      <c r="DQ455" s="89"/>
      <c r="DR455" s="89"/>
      <c r="DS455" s="89"/>
      <c r="DT455" s="89"/>
      <c r="DU455" s="89"/>
      <c r="DV455" s="89"/>
      <c r="DW455" s="92"/>
      <c r="DX455" s="93"/>
      <c r="DY455" s="89"/>
      <c r="DZ455" s="89"/>
      <c r="EA455" s="89"/>
      <c r="EB455" s="89"/>
      <c r="EC455" s="89"/>
      <c r="ED455" s="89"/>
      <c r="EE455" s="89"/>
      <c r="EF455" s="89"/>
      <c r="EG455" s="89"/>
      <c r="EH455" s="89"/>
      <c r="EI455" s="92"/>
    </row>
    <row r="456" spans="1:139" ht="14.4" thickTop="1" thickBot="1">
      <c r="A456" s="99"/>
      <c r="B456" s="96"/>
      <c r="C456" s="143" t="str">
        <f>IF(OR(COUNTIF($B$5:$B456,B456)=1,COUNTIF($B$5:$B456,B456)=0),"",COUNTIF($B$5:$B456,B456))</f>
        <v/>
      </c>
      <c r="D456" s="144" t="str">
        <f t="shared" si="28"/>
        <v/>
      </c>
      <c r="E456" s="99"/>
      <c r="F456" s="97"/>
      <c r="G456" s="100"/>
      <c r="H456" s="181"/>
      <c r="I456" s="181"/>
      <c r="J456" s="100"/>
      <c r="K456" s="100"/>
      <c r="L456" s="100"/>
      <c r="M456" s="100"/>
      <c r="N456" s="139">
        <f t="shared" si="29"/>
        <v>0</v>
      </c>
      <c r="O456" s="139">
        <f t="shared" si="30"/>
        <v>0</v>
      </c>
      <c r="P456" s="194" t="str">
        <f t="shared" si="31"/>
        <v/>
      </c>
      <c r="Q456" s="96"/>
      <c r="R456" s="183"/>
      <c r="S456" s="184"/>
      <c r="T456" s="94"/>
      <c r="U456" s="90"/>
      <c r="V456" s="90"/>
      <c r="W456" s="90"/>
      <c r="X456" s="90"/>
      <c r="Y456" s="90"/>
      <c r="Z456" s="90"/>
      <c r="AA456" s="90"/>
      <c r="AB456" s="90"/>
      <c r="AC456" s="90"/>
      <c r="AD456" s="90"/>
      <c r="AE456" s="95"/>
      <c r="AF456" s="94"/>
      <c r="AG456" s="90"/>
      <c r="AH456" s="90"/>
      <c r="AI456" s="90"/>
      <c r="AJ456" s="90"/>
      <c r="AK456" s="90"/>
      <c r="AL456" s="90"/>
      <c r="AM456" s="90"/>
      <c r="AN456" s="90"/>
      <c r="AO456" s="90"/>
      <c r="AP456" s="90"/>
      <c r="AQ456" s="95"/>
      <c r="AR456" s="93"/>
      <c r="AS456" s="89"/>
      <c r="AT456" s="89"/>
      <c r="AU456" s="89"/>
      <c r="AV456" s="89"/>
      <c r="AW456" s="89"/>
      <c r="AX456" s="89"/>
      <c r="AY456" s="89"/>
      <c r="AZ456" s="89"/>
      <c r="BA456" s="89"/>
      <c r="BB456" s="89"/>
      <c r="BC456" s="92"/>
      <c r="BD456" s="93"/>
      <c r="BE456" s="89"/>
      <c r="BF456" s="89"/>
      <c r="BG456" s="89"/>
      <c r="BH456" s="89"/>
      <c r="BI456" s="89"/>
      <c r="BJ456" s="89"/>
      <c r="BK456" s="89"/>
      <c r="BL456" s="89"/>
      <c r="BM456" s="89"/>
      <c r="BN456" s="89"/>
      <c r="BO456" s="92"/>
      <c r="BP456" s="93"/>
      <c r="BQ456" s="89"/>
      <c r="BR456" s="89"/>
      <c r="BS456" s="89"/>
      <c r="BT456" s="89"/>
      <c r="BU456" s="89"/>
      <c r="BV456" s="89"/>
      <c r="BW456" s="89"/>
      <c r="BX456" s="89"/>
      <c r="BY456" s="89"/>
      <c r="BZ456" s="89"/>
      <c r="CA456" s="92"/>
      <c r="CB456" s="93"/>
      <c r="CC456" s="89"/>
      <c r="CD456" s="89"/>
      <c r="CE456" s="89"/>
      <c r="CF456" s="89"/>
      <c r="CG456" s="89"/>
      <c r="CH456" s="89"/>
      <c r="CI456" s="89"/>
      <c r="CJ456" s="89"/>
      <c r="CK456" s="89"/>
      <c r="CL456" s="89"/>
      <c r="CM456" s="92"/>
      <c r="CN456" s="93"/>
      <c r="CO456" s="89"/>
      <c r="CP456" s="89"/>
      <c r="CQ456" s="89"/>
      <c r="CR456" s="89"/>
      <c r="CS456" s="89"/>
      <c r="CT456" s="89"/>
      <c r="CU456" s="89"/>
      <c r="CV456" s="89"/>
      <c r="CW456" s="89"/>
      <c r="CX456" s="89"/>
      <c r="CY456" s="92"/>
      <c r="CZ456" s="93"/>
      <c r="DA456" s="89"/>
      <c r="DB456" s="89"/>
      <c r="DC456" s="89"/>
      <c r="DD456" s="89"/>
      <c r="DE456" s="89"/>
      <c r="DF456" s="89"/>
      <c r="DG456" s="89"/>
      <c r="DH456" s="89"/>
      <c r="DI456" s="89"/>
      <c r="DJ456" s="89"/>
      <c r="DK456" s="92"/>
      <c r="DL456" s="93"/>
      <c r="DM456" s="89"/>
      <c r="DN456" s="89"/>
      <c r="DO456" s="89"/>
      <c r="DP456" s="89"/>
      <c r="DQ456" s="89"/>
      <c r="DR456" s="89"/>
      <c r="DS456" s="89"/>
      <c r="DT456" s="89"/>
      <c r="DU456" s="89"/>
      <c r="DV456" s="89"/>
      <c r="DW456" s="92"/>
      <c r="DX456" s="93"/>
      <c r="DY456" s="89"/>
      <c r="DZ456" s="89"/>
      <c r="EA456" s="89"/>
      <c r="EB456" s="89"/>
      <c r="EC456" s="89"/>
      <c r="ED456" s="89"/>
      <c r="EE456" s="89"/>
      <c r="EF456" s="89"/>
      <c r="EG456" s="89"/>
      <c r="EH456" s="89"/>
      <c r="EI456" s="92"/>
    </row>
    <row r="457" spans="1:139" ht="14.4" thickTop="1" thickBot="1">
      <c r="A457" s="99"/>
      <c r="B457" s="96"/>
      <c r="C457" s="143" t="str">
        <f>IF(OR(COUNTIF($B$5:$B457,B457)=1,COUNTIF($B$5:$B457,B457)=0),"",COUNTIF($B$5:$B457,B457))</f>
        <v/>
      </c>
      <c r="D457" s="144" t="str">
        <f t="shared" si="28"/>
        <v/>
      </c>
      <c r="E457" s="99"/>
      <c r="F457" s="97"/>
      <c r="G457" s="100"/>
      <c r="H457" s="181"/>
      <c r="I457" s="181"/>
      <c r="J457" s="100"/>
      <c r="K457" s="100"/>
      <c r="L457" s="100"/>
      <c r="M457" s="100"/>
      <c r="N457" s="139">
        <f t="shared" si="29"/>
        <v>0</v>
      </c>
      <c r="O457" s="139">
        <f t="shared" si="30"/>
        <v>0</v>
      </c>
      <c r="P457" s="194" t="str">
        <f t="shared" si="31"/>
        <v/>
      </c>
      <c r="Q457" s="96"/>
      <c r="R457" s="183"/>
      <c r="S457" s="184"/>
      <c r="T457" s="94"/>
      <c r="U457" s="89"/>
      <c r="V457" s="89"/>
      <c r="W457" s="89"/>
      <c r="X457" s="89"/>
      <c r="Y457" s="89"/>
      <c r="Z457" s="89"/>
      <c r="AA457" s="89"/>
      <c r="AB457" s="89"/>
      <c r="AC457" s="89"/>
      <c r="AD457" s="89"/>
      <c r="AE457" s="92"/>
      <c r="AF457" s="93"/>
      <c r="AG457" s="89"/>
      <c r="AH457" s="89"/>
      <c r="AI457" s="89"/>
      <c r="AJ457" s="89"/>
      <c r="AK457" s="89"/>
      <c r="AL457" s="89"/>
      <c r="AM457" s="89"/>
      <c r="AN457" s="89"/>
      <c r="AO457" s="89"/>
      <c r="AP457" s="89"/>
      <c r="AQ457" s="92"/>
      <c r="AR457" s="93"/>
      <c r="AS457" s="89"/>
      <c r="AT457" s="89"/>
      <c r="AU457" s="89"/>
      <c r="AV457" s="89"/>
      <c r="AW457" s="89"/>
      <c r="AX457" s="89"/>
      <c r="AY457" s="89"/>
      <c r="AZ457" s="89"/>
      <c r="BA457" s="89"/>
      <c r="BB457" s="89"/>
      <c r="BC457" s="92"/>
      <c r="BD457" s="93"/>
      <c r="BE457" s="89"/>
      <c r="BF457" s="89"/>
      <c r="BG457" s="89"/>
      <c r="BH457" s="89"/>
      <c r="BI457" s="89"/>
      <c r="BJ457" s="89"/>
      <c r="BK457" s="89"/>
      <c r="BL457" s="89"/>
      <c r="BM457" s="89"/>
      <c r="BN457" s="89"/>
      <c r="BO457" s="92"/>
      <c r="BP457" s="93"/>
      <c r="BQ457" s="89"/>
      <c r="BR457" s="89"/>
      <c r="BS457" s="89"/>
      <c r="BT457" s="89"/>
      <c r="BU457" s="89"/>
      <c r="BV457" s="89"/>
      <c r="BW457" s="89"/>
      <c r="BX457" s="89"/>
      <c r="BY457" s="89"/>
      <c r="BZ457" s="89"/>
      <c r="CA457" s="92"/>
      <c r="CB457" s="93"/>
      <c r="CC457" s="89"/>
      <c r="CD457" s="89"/>
      <c r="CE457" s="89"/>
      <c r="CF457" s="89"/>
      <c r="CG457" s="89"/>
      <c r="CH457" s="89"/>
      <c r="CI457" s="89"/>
      <c r="CJ457" s="89"/>
      <c r="CK457" s="89"/>
      <c r="CL457" s="89"/>
      <c r="CM457" s="92"/>
      <c r="CN457" s="93"/>
      <c r="CO457" s="89"/>
      <c r="CP457" s="89"/>
      <c r="CQ457" s="89"/>
      <c r="CR457" s="89"/>
      <c r="CS457" s="89"/>
      <c r="CT457" s="89"/>
      <c r="CU457" s="89"/>
      <c r="CV457" s="89"/>
      <c r="CW457" s="89"/>
      <c r="CX457" s="89"/>
      <c r="CY457" s="92"/>
      <c r="CZ457" s="93"/>
      <c r="DA457" s="89"/>
      <c r="DB457" s="89"/>
      <c r="DC457" s="89"/>
      <c r="DD457" s="89"/>
      <c r="DE457" s="89"/>
      <c r="DF457" s="89"/>
      <c r="DG457" s="89"/>
      <c r="DH457" s="89"/>
      <c r="DI457" s="89"/>
      <c r="DJ457" s="89"/>
      <c r="DK457" s="92"/>
      <c r="DL457" s="93"/>
      <c r="DM457" s="89"/>
      <c r="DN457" s="89"/>
      <c r="DO457" s="89"/>
      <c r="DP457" s="89"/>
      <c r="DQ457" s="89"/>
      <c r="DR457" s="89"/>
      <c r="DS457" s="89"/>
      <c r="DT457" s="89"/>
      <c r="DU457" s="89"/>
      <c r="DV457" s="89"/>
      <c r="DW457" s="92"/>
      <c r="DX457" s="93"/>
      <c r="DY457" s="89"/>
      <c r="DZ457" s="89"/>
      <c r="EA457" s="89"/>
      <c r="EB457" s="89"/>
      <c r="EC457" s="89"/>
      <c r="ED457" s="89"/>
      <c r="EE457" s="89"/>
      <c r="EF457" s="89"/>
      <c r="EG457" s="89"/>
      <c r="EH457" s="89"/>
      <c r="EI457" s="92"/>
    </row>
    <row r="458" spans="1:139" ht="14.4" thickTop="1" thickBot="1">
      <c r="A458" s="99"/>
      <c r="B458" s="96"/>
      <c r="C458" s="143" t="str">
        <f>IF(OR(COUNTIF($B$5:$B458,B458)=1,COUNTIF($B$5:$B458,B458)=0),"",COUNTIF($B$5:$B458,B458))</f>
        <v/>
      </c>
      <c r="D458" s="144" t="str">
        <f t="shared" si="28"/>
        <v/>
      </c>
      <c r="E458" s="99"/>
      <c r="F458" s="97"/>
      <c r="G458" s="100"/>
      <c r="H458" s="181"/>
      <c r="I458" s="181"/>
      <c r="J458" s="100"/>
      <c r="K458" s="100"/>
      <c r="L458" s="100"/>
      <c r="M458" s="100"/>
      <c r="N458" s="139">
        <f t="shared" si="29"/>
        <v>0</v>
      </c>
      <c r="O458" s="139">
        <f t="shared" si="30"/>
        <v>0</v>
      </c>
      <c r="P458" s="194" t="str">
        <f t="shared" si="31"/>
        <v/>
      </c>
      <c r="Q458" s="96"/>
      <c r="R458" s="183"/>
      <c r="S458" s="184"/>
      <c r="T458" s="94"/>
      <c r="U458" s="89"/>
      <c r="V458" s="89"/>
      <c r="W458" s="89"/>
      <c r="X458" s="89"/>
      <c r="Y458" s="89"/>
      <c r="Z458" s="89"/>
      <c r="AA458" s="89"/>
      <c r="AB458" s="89"/>
      <c r="AC458" s="89"/>
      <c r="AD458" s="89"/>
      <c r="AE458" s="92"/>
      <c r="AF458" s="93"/>
      <c r="AG458" s="89"/>
      <c r="AH458" s="89"/>
      <c r="AI458" s="89"/>
      <c r="AJ458" s="89"/>
      <c r="AK458" s="89"/>
      <c r="AL458" s="89"/>
      <c r="AM458" s="89"/>
      <c r="AN458" s="89"/>
      <c r="AO458" s="89"/>
      <c r="AP458" s="89"/>
      <c r="AQ458" s="92"/>
      <c r="AR458" s="93"/>
      <c r="AS458" s="89"/>
      <c r="AT458" s="89"/>
      <c r="AU458" s="89"/>
      <c r="AV458" s="89"/>
      <c r="AW458" s="89"/>
      <c r="AX458" s="89"/>
      <c r="AY458" s="89"/>
      <c r="AZ458" s="89"/>
      <c r="BA458" s="89"/>
      <c r="BB458" s="89"/>
      <c r="BC458" s="92"/>
      <c r="BD458" s="93"/>
      <c r="BE458" s="89"/>
      <c r="BF458" s="89"/>
      <c r="BG458" s="89"/>
      <c r="BH458" s="89"/>
      <c r="BI458" s="89"/>
      <c r="BJ458" s="89"/>
      <c r="BK458" s="89"/>
      <c r="BL458" s="89"/>
      <c r="BM458" s="89"/>
      <c r="BN458" s="89"/>
      <c r="BO458" s="92"/>
      <c r="BP458" s="93"/>
      <c r="BQ458" s="89"/>
      <c r="BR458" s="89"/>
      <c r="BS458" s="89"/>
      <c r="BT458" s="89"/>
      <c r="BU458" s="89"/>
      <c r="BV458" s="89"/>
      <c r="BW458" s="89"/>
      <c r="BX458" s="89"/>
      <c r="BY458" s="89"/>
      <c r="BZ458" s="89"/>
      <c r="CA458" s="92"/>
      <c r="CB458" s="93"/>
      <c r="CC458" s="89"/>
      <c r="CD458" s="89"/>
      <c r="CE458" s="89"/>
      <c r="CF458" s="89"/>
      <c r="CG458" s="89"/>
      <c r="CH458" s="89"/>
      <c r="CI458" s="89"/>
      <c r="CJ458" s="89"/>
      <c r="CK458" s="89"/>
      <c r="CL458" s="89"/>
      <c r="CM458" s="92"/>
      <c r="CN458" s="93"/>
      <c r="CO458" s="89"/>
      <c r="CP458" s="89"/>
      <c r="CQ458" s="89"/>
      <c r="CR458" s="89"/>
      <c r="CS458" s="89"/>
      <c r="CT458" s="89"/>
      <c r="CU458" s="89"/>
      <c r="CV458" s="89"/>
      <c r="CW458" s="89"/>
      <c r="CX458" s="89"/>
      <c r="CY458" s="92"/>
      <c r="CZ458" s="93"/>
      <c r="DA458" s="89"/>
      <c r="DB458" s="89"/>
      <c r="DC458" s="89"/>
      <c r="DD458" s="89"/>
      <c r="DE458" s="89"/>
      <c r="DF458" s="89"/>
      <c r="DG458" s="89"/>
      <c r="DH458" s="89"/>
      <c r="DI458" s="89"/>
      <c r="DJ458" s="89"/>
      <c r="DK458" s="92"/>
      <c r="DL458" s="93"/>
      <c r="DM458" s="89"/>
      <c r="DN458" s="89"/>
      <c r="DO458" s="89"/>
      <c r="DP458" s="89"/>
      <c r="DQ458" s="89"/>
      <c r="DR458" s="89"/>
      <c r="DS458" s="89"/>
      <c r="DT458" s="89"/>
      <c r="DU458" s="89"/>
      <c r="DV458" s="89"/>
      <c r="DW458" s="92"/>
      <c r="DX458" s="93"/>
      <c r="DY458" s="89"/>
      <c r="DZ458" s="89"/>
      <c r="EA458" s="89"/>
      <c r="EB458" s="89"/>
      <c r="EC458" s="89"/>
      <c r="ED458" s="89"/>
      <c r="EE458" s="89"/>
      <c r="EF458" s="89"/>
      <c r="EG458" s="89"/>
      <c r="EH458" s="89"/>
      <c r="EI458" s="92"/>
    </row>
    <row r="459" spans="1:139" ht="14.4" thickTop="1" thickBot="1">
      <c r="A459" s="99"/>
      <c r="B459" s="96"/>
      <c r="C459" s="143" t="str">
        <f>IF(OR(COUNTIF($B$5:$B459,B459)=1,COUNTIF($B$5:$B459,B459)=0),"",COUNTIF($B$5:$B459,B459))</f>
        <v/>
      </c>
      <c r="D459" s="144" t="str">
        <f t="shared" si="28"/>
        <v/>
      </c>
      <c r="E459" s="99"/>
      <c r="F459" s="97"/>
      <c r="G459" s="100"/>
      <c r="H459" s="181"/>
      <c r="I459" s="181"/>
      <c r="J459" s="100"/>
      <c r="K459" s="100"/>
      <c r="L459" s="100"/>
      <c r="M459" s="100"/>
      <c r="N459" s="139">
        <f t="shared" si="29"/>
        <v>0</v>
      </c>
      <c r="O459" s="139">
        <f t="shared" si="30"/>
        <v>0</v>
      </c>
      <c r="P459" s="194" t="str">
        <f t="shared" si="31"/>
        <v/>
      </c>
      <c r="Q459" s="96"/>
      <c r="R459" s="183"/>
      <c r="S459" s="184"/>
      <c r="T459" s="94"/>
      <c r="U459" s="90"/>
      <c r="V459" s="90"/>
      <c r="W459" s="90"/>
      <c r="X459" s="90"/>
      <c r="Y459" s="90"/>
      <c r="Z459" s="90"/>
      <c r="AA459" s="90"/>
      <c r="AB459" s="90"/>
      <c r="AC459" s="90"/>
      <c r="AD459" s="90"/>
      <c r="AE459" s="95"/>
      <c r="AF459" s="93"/>
      <c r="AG459" s="89"/>
      <c r="AH459" s="89"/>
      <c r="AI459" s="89"/>
      <c r="AJ459" s="89"/>
      <c r="AK459" s="89"/>
      <c r="AL459" s="90"/>
      <c r="AM459" s="90"/>
      <c r="AN459" s="90"/>
      <c r="AO459" s="90"/>
      <c r="AP459" s="90"/>
      <c r="AQ459" s="95"/>
      <c r="AR459" s="94"/>
      <c r="AS459" s="90"/>
      <c r="AT459" s="90"/>
      <c r="AU459" s="90"/>
      <c r="AV459" s="90"/>
      <c r="AW459" s="90"/>
      <c r="AX459" s="90"/>
      <c r="AY459" s="90"/>
      <c r="AZ459" s="90"/>
      <c r="BA459" s="90"/>
      <c r="BB459" s="90"/>
      <c r="BC459" s="95"/>
      <c r="BD459" s="93"/>
      <c r="BE459" s="89"/>
      <c r="BF459" s="89"/>
      <c r="BG459" s="89"/>
      <c r="BH459" s="89"/>
      <c r="BI459" s="89"/>
      <c r="BJ459" s="89"/>
      <c r="BK459" s="89"/>
      <c r="BL459" s="89"/>
      <c r="BM459" s="89"/>
      <c r="BN459" s="89"/>
      <c r="BO459" s="92"/>
      <c r="BP459" s="93"/>
      <c r="BQ459" s="89"/>
      <c r="BR459" s="89"/>
      <c r="BS459" s="89"/>
      <c r="BT459" s="89"/>
      <c r="BU459" s="89"/>
      <c r="BV459" s="89"/>
      <c r="BW459" s="89"/>
      <c r="BX459" s="89"/>
      <c r="BY459" s="89"/>
      <c r="BZ459" s="89"/>
      <c r="CA459" s="92"/>
      <c r="CB459" s="93"/>
      <c r="CC459" s="89"/>
      <c r="CD459" s="89"/>
      <c r="CE459" s="89"/>
      <c r="CF459" s="89"/>
      <c r="CG459" s="89"/>
      <c r="CH459" s="89"/>
      <c r="CI459" s="89"/>
      <c r="CJ459" s="89"/>
      <c r="CK459" s="89"/>
      <c r="CL459" s="89"/>
      <c r="CM459" s="92"/>
      <c r="CN459" s="93"/>
      <c r="CO459" s="89"/>
      <c r="CP459" s="89"/>
      <c r="CQ459" s="89"/>
      <c r="CR459" s="89"/>
      <c r="CS459" s="89"/>
      <c r="CT459" s="89"/>
      <c r="CU459" s="89"/>
      <c r="CV459" s="89"/>
      <c r="CW459" s="89"/>
      <c r="CX459" s="89"/>
      <c r="CY459" s="92"/>
      <c r="CZ459" s="93"/>
      <c r="DA459" s="89"/>
      <c r="DB459" s="89"/>
      <c r="DC459" s="89"/>
      <c r="DD459" s="89"/>
      <c r="DE459" s="89"/>
      <c r="DF459" s="89"/>
      <c r="DG459" s="89"/>
      <c r="DH459" s="89"/>
      <c r="DI459" s="89"/>
      <c r="DJ459" s="89"/>
      <c r="DK459" s="92"/>
      <c r="DL459" s="93"/>
      <c r="DM459" s="89"/>
      <c r="DN459" s="89"/>
      <c r="DO459" s="89"/>
      <c r="DP459" s="89"/>
      <c r="DQ459" s="89"/>
      <c r="DR459" s="89"/>
      <c r="DS459" s="89"/>
      <c r="DT459" s="89"/>
      <c r="DU459" s="89"/>
      <c r="DV459" s="89"/>
      <c r="DW459" s="92"/>
      <c r="DX459" s="93"/>
      <c r="DY459" s="89"/>
      <c r="DZ459" s="89"/>
      <c r="EA459" s="89"/>
      <c r="EB459" s="89"/>
      <c r="EC459" s="89"/>
      <c r="ED459" s="89"/>
      <c r="EE459" s="89"/>
      <c r="EF459" s="89"/>
      <c r="EG459" s="89"/>
      <c r="EH459" s="89"/>
      <c r="EI459" s="92"/>
    </row>
    <row r="460" spans="1:139" ht="14.4" thickTop="1" thickBot="1">
      <c r="A460" s="99"/>
      <c r="B460" s="96"/>
      <c r="C460" s="143" t="str">
        <f>IF(OR(COUNTIF($B$5:$B460,B460)=1,COUNTIF($B$5:$B460,B460)=0),"",COUNTIF($B$5:$B460,B460))</f>
        <v/>
      </c>
      <c r="D460" s="144" t="str">
        <f t="shared" si="28"/>
        <v/>
      </c>
      <c r="E460" s="99"/>
      <c r="F460" s="97"/>
      <c r="G460" s="100"/>
      <c r="H460" s="181"/>
      <c r="I460" s="181"/>
      <c r="J460" s="100"/>
      <c r="K460" s="100"/>
      <c r="L460" s="100"/>
      <c r="M460" s="100"/>
      <c r="N460" s="139">
        <f t="shared" si="29"/>
        <v>0</v>
      </c>
      <c r="O460" s="139">
        <f t="shared" si="30"/>
        <v>0</v>
      </c>
      <c r="P460" s="194" t="str">
        <f t="shared" si="31"/>
        <v/>
      </c>
      <c r="Q460" s="96"/>
      <c r="R460" s="183"/>
      <c r="S460" s="184"/>
      <c r="T460" s="94"/>
      <c r="U460" s="90"/>
      <c r="V460" s="90"/>
      <c r="W460" s="90"/>
      <c r="X460" s="90"/>
      <c r="Y460" s="90"/>
      <c r="Z460" s="90"/>
      <c r="AA460" s="90"/>
      <c r="AB460" s="90"/>
      <c r="AC460" s="90"/>
      <c r="AD460" s="90"/>
      <c r="AE460" s="95"/>
      <c r="AF460" s="93"/>
      <c r="AG460" s="89"/>
      <c r="AH460" s="89"/>
      <c r="AI460" s="89"/>
      <c r="AJ460" s="89"/>
      <c r="AK460" s="89"/>
      <c r="AL460" s="90"/>
      <c r="AM460" s="90"/>
      <c r="AN460" s="90"/>
      <c r="AO460" s="90"/>
      <c r="AP460" s="90"/>
      <c r="AQ460" s="95"/>
      <c r="AR460" s="94"/>
      <c r="AS460" s="90"/>
      <c r="AT460" s="90"/>
      <c r="AU460" s="90"/>
      <c r="AV460" s="90"/>
      <c r="AW460" s="90"/>
      <c r="AX460" s="90"/>
      <c r="AY460" s="90"/>
      <c r="AZ460" s="90"/>
      <c r="BA460" s="90"/>
      <c r="BB460" s="90"/>
      <c r="BC460" s="95"/>
      <c r="BD460" s="89"/>
      <c r="BE460" s="89"/>
      <c r="BF460" s="89"/>
      <c r="BG460" s="89"/>
      <c r="BH460" s="89"/>
      <c r="BI460" s="89"/>
      <c r="BJ460" s="89"/>
      <c r="BK460" s="89"/>
      <c r="BL460" s="89"/>
      <c r="BM460" s="89"/>
      <c r="BN460" s="89"/>
      <c r="BO460" s="92"/>
      <c r="BP460" s="93"/>
      <c r="BQ460" s="89"/>
      <c r="BR460" s="89"/>
      <c r="BS460" s="89"/>
      <c r="BT460" s="89"/>
      <c r="BU460" s="89"/>
      <c r="BV460" s="89"/>
      <c r="BW460" s="89"/>
      <c r="BX460" s="89"/>
      <c r="BY460" s="89"/>
      <c r="BZ460" s="89"/>
      <c r="CA460" s="92"/>
      <c r="CB460" s="93"/>
      <c r="CC460" s="89"/>
      <c r="CD460" s="89"/>
      <c r="CE460" s="89"/>
      <c r="CF460" s="89"/>
      <c r="CG460" s="89"/>
      <c r="CH460" s="89"/>
      <c r="CI460" s="89"/>
      <c r="CJ460" s="89"/>
      <c r="CK460" s="89"/>
      <c r="CL460" s="89"/>
      <c r="CM460" s="92"/>
      <c r="CN460" s="93"/>
      <c r="CO460" s="89"/>
      <c r="CP460" s="89"/>
      <c r="CQ460" s="89"/>
      <c r="CR460" s="89"/>
      <c r="CS460" s="89"/>
      <c r="CT460" s="89"/>
      <c r="CU460" s="89"/>
      <c r="CV460" s="89"/>
      <c r="CW460" s="89"/>
      <c r="CX460" s="89"/>
      <c r="CY460" s="92"/>
      <c r="CZ460" s="93"/>
      <c r="DA460" s="89"/>
      <c r="DB460" s="89"/>
      <c r="DC460" s="89"/>
      <c r="DD460" s="89"/>
      <c r="DE460" s="89"/>
      <c r="DF460" s="89"/>
      <c r="DG460" s="89"/>
      <c r="DH460" s="89"/>
      <c r="DI460" s="89"/>
      <c r="DJ460" s="89"/>
      <c r="DK460" s="92"/>
      <c r="DL460" s="93"/>
      <c r="DM460" s="89"/>
      <c r="DN460" s="89"/>
      <c r="DO460" s="89"/>
      <c r="DP460" s="89"/>
      <c r="DQ460" s="89"/>
      <c r="DR460" s="89"/>
      <c r="DS460" s="89"/>
      <c r="DT460" s="89"/>
      <c r="DU460" s="89"/>
      <c r="DV460" s="89"/>
      <c r="DW460" s="92"/>
      <c r="DX460" s="93"/>
      <c r="DY460" s="89"/>
      <c r="DZ460" s="89"/>
      <c r="EA460" s="89"/>
      <c r="EB460" s="89"/>
      <c r="EC460" s="89"/>
      <c r="ED460" s="89"/>
      <c r="EE460" s="89"/>
      <c r="EF460" s="89"/>
      <c r="EG460" s="89"/>
      <c r="EH460" s="89"/>
      <c r="EI460" s="92"/>
    </row>
    <row r="461" spans="1:139" ht="14.4" thickTop="1" thickBot="1">
      <c r="A461" s="99"/>
      <c r="B461" s="96"/>
      <c r="C461" s="143" t="str">
        <f>IF(OR(COUNTIF($B$5:$B461,B461)=1,COUNTIF($B$5:$B461,B461)=0),"",COUNTIF($B$5:$B461,B461))</f>
        <v/>
      </c>
      <c r="D461" s="144" t="str">
        <f t="shared" si="28"/>
        <v/>
      </c>
      <c r="E461" s="99"/>
      <c r="F461" s="97"/>
      <c r="G461" s="100"/>
      <c r="H461" s="181"/>
      <c r="I461" s="181"/>
      <c r="J461" s="100"/>
      <c r="K461" s="100"/>
      <c r="L461" s="100"/>
      <c r="M461" s="100"/>
      <c r="N461" s="139">
        <f t="shared" si="29"/>
        <v>0</v>
      </c>
      <c r="O461" s="139">
        <f t="shared" si="30"/>
        <v>0</v>
      </c>
      <c r="P461" s="194" t="str">
        <f t="shared" si="31"/>
        <v/>
      </c>
      <c r="Q461" s="96"/>
      <c r="R461" s="183"/>
      <c r="S461" s="184"/>
      <c r="T461" s="94"/>
      <c r="U461" s="90"/>
      <c r="V461" s="90"/>
      <c r="W461" s="90"/>
      <c r="X461" s="90"/>
      <c r="Y461" s="90"/>
      <c r="Z461" s="90"/>
      <c r="AA461" s="90"/>
      <c r="AB461" s="90"/>
      <c r="AC461" s="90"/>
      <c r="AD461" s="90"/>
      <c r="AE461" s="95"/>
      <c r="AF461" s="93"/>
      <c r="AG461" s="89"/>
      <c r="AH461" s="89"/>
      <c r="AI461" s="89"/>
      <c r="AJ461" s="89"/>
      <c r="AK461" s="89"/>
      <c r="AL461" s="90"/>
      <c r="AM461" s="90"/>
      <c r="AN461" s="90"/>
      <c r="AO461" s="90"/>
      <c r="AP461" s="90"/>
      <c r="AQ461" s="95"/>
      <c r="AR461" s="94"/>
      <c r="AS461" s="90"/>
      <c r="AT461" s="90"/>
      <c r="AU461" s="90"/>
      <c r="AV461" s="90"/>
      <c r="AW461" s="90"/>
      <c r="AX461" s="90"/>
      <c r="AY461" s="90"/>
      <c r="AZ461" s="90"/>
      <c r="BA461" s="90"/>
      <c r="BB461" s="90"/>
      <c r="BC461" s="95"/>
      <c r="BD461" s="93"/>
      <c r="BE461" s="89"/>
      <c r="BF461" s="89"/>
      <c r="BG461" s="89"/>
      <c r="BH461" s="89"/>
      <c r="BI461" s="89"/>
      <c r="BJ461" s="89"/>
      <c r="BK461" s="89"/>
      <c r="BL461" s="89"/>
      <c r="BM461" s="89"/>
      <c r="BN461" s="89"/>
      <c r="BO461" s="92"/>
      <c r="BP461" s="93"/>
      <c r="BQ461" s="89"/>
      <c r="BR461" s="89"/>
      <c r="BS461" s="89"/>
      <c r="BT461" s="89"/>
      <c r="BU461" s="89"/>
      <c r="BV461" s="89"/>
      <c r="BW461" s="89"/>
      <c r="BX461" s="89"/>
      <c r="BY461" s="89"/>
      <c r="BZ461" s="89"/>
      <c r="CA461" s="92"/>
      <c r="CB461" s="93"/>
      <c r="CC461" s="89"/>
      <c r="CD461" s="89"/>
      <c r="CE461" s="89"/>
      <c r="CF461" s="89"/>
      <c r="CG461" s="89"/>
      <c r="CH461" s="89"/>
      <c r="CI461" s="89"/>
      <c r="CJ461" s="89"/>
      <c r="CK461" s="89"/>
      <c r="CL461" s="89"/>
      <c r="CM461" s="92"/>
      <c r="CN461" s="93"/>
      <c r="CO461" s="89"/>
      <c r="CP461" s="89"/>
      <c r="CQ461" s="89"/>
      <c r="CR461" s="89"/>
      <c r="CS461" s="89"/>
      <c r="CT461" s="89"/>
      <c r="CU461" s="89"/>
      <c r="CV461" s="89"/>
      <c r="CW461" s="89"/>
      <c r="CX461" s="89"/>
      <c r="CY461" s="92"/>
      <c r="CZ461" s="93"/>
      <c r="DA461" s="89"/>
      <c r="DB461" s="89"/>
      <c r="DC461" s="89"/>
      <c r="DD461" s="89"/>
      <c r="DE461" s="89"/>
      <c r="DF461" s="89"/>
      <c r="DG461" s="89"/>
      <c r="DH461" s="89"/>
      <c r="DI461" s="89"/>
      <c r="DJ461" s="89"/>
      <c r="DK461" s="92"/>
      <c r="DL461" s="93"/>
      <c r="DM461" s="89"/>
      <c r="DN461" s="89"/>
      <c r="DO461" s="89"/>
      <c r="DP461" s="89"/>
      <c r="DQ461" s="89"/>
      <c r="DR461" s="89"/>
      <c r="DS461" s="89"/>
      <c r="DT461" s="89"/>
      <c r="DU461" s="89"/>
      <c r="DV461" s="89"/>
      <c r="DW461" s="92"/>
      <c r="DX461" s="93"/>
      <c r="DY461" s="89"/>
      <c r="DZ461" s="89"/>
      <c r="EA461" s="89"/>
      <c r="EB461" s="89"/>
      <c r="EC461" s="89"/>
      <c r="ED461" s="89"/>
      <c r="EE461" s="89"/>
      <c r="EF461" s="89"/>
      <c r="EG461" s="89"/>
      <c r="EH461" s="89"/>
      <c r="EI461" s="92"/>
    </row>
    <row r="462" spans="1:139" ht="14.4" thickTop="1" thickBot="1">
      <c r="A462" s="99"/>
      <c r="B462" s="96"/>
      <c r="C462" s="143" t="str">
        <f>IF(OR(COUNTIF($B$5:$B462,B462)=1,COUNTIF($B$5:$B462,B462)=0),"",COUNTIF($B$5:$B462,B462))</f>
        <v/>
      </c>
      <c r="D462" s="144" t="str">
        <f t="shared" si="28"/>
        <v/>
      </c>
      <c r="E462" s="99"/>
      <c r="F462" s="97"/>
      <c r="G462" s="100"/>
      <c r="H462" s="181"/>
      <c r="I462" s="181"/>
      <c r="J462" s="100"/>
      <c r="K462" s="100"/>
      <c r="L462" s="100"/>
      <c r="M462" s="100"/>
      <c r="N462" s="139">
        <f t="shared" si="29"/>
        <v>0</v>
      </c>
      <c r="O462" s="139">
        <f t="shared" si="30"/>
        <v>0</v>
      </c>
      <c r="P462" s="194" t="str">
        <f t="shared" si="31"/>
        <v/>
      </c>
      <c r="Q462" s="96"/>
      <c r="R462" s="183"/>
      <c r="S462" s="184"/>
      <c r="T462" s="94"/>
      <c r="U462" s="90"/>
      <c r="V462" s="90"/>
      <c r="W462" s="90"/>
      <c r="X462" s="90"/>
      <c r="Y462" s="90"/>
      <c r="Z462" s="90"/>
      <c r="AA462" s="90"/>
      <c r="AB462" s="90"/>
      <c r="AC462" s="90"/>
      <c r="AD462" s="90"/>
      <c r="AE462" s="95"/>
      <c r="AF462" s="93"/>
      <c r="AG462" s="89"/>
      <c r="AH462" s="89"/>
      <c r="AI462" s="89"/>
      <c r="AJ462" s="89"/>
      <c r="AK462" s="89"/>
      <c r="AL462" s="90"/>
      <c r="AM462" s="90"/>
      <c r="AN462" s="90"/>
      <c r="AO462" s="90"/>
      <c r="AP462" s="90"/>
      <c r="AQ462" s="95"/>
      <c r="AR462" s="94"/>
      <c r="AS462" s="90"/>
      <c r="AT462" s="90"/>
      <c r="AU462" s="90"/>
      <c r="AV462" s="90"/>
      <c r="AW462" s="90"/>
      <c r="AX462" s="90"/>
      <c r="AY462" s="90"/>
      <c r="AZ462" s="90"/>
      <c r="BA462" s="90"/>
      <c r="BB462" s="90"/>
      <c r="BC462" s="95"/>
      <c r="BD462" s="93"/>
      <c r="BE462" s="89"/>
      <c r="BF462" s="89"/>
      <c r="BG462" s="89"/>
      <c r="BH462" s="89"/>
      <c r="BI462" s="89"/>
      <c r="BJ462" s="89"/>
      <c r="BK462" s="89"/>
      <c r="BL462" s="89"/>
      <c r="BM462" s="89"/>
      <c r="BN462" s="89"/>
      <c r="BO462" s="92"/>
      <c r="BP462" s="93"/>
      <c r="BQ462" s="89"/>
      <c r="BR462" s="89"/>
      <c r="BS462" s="89"/>
      <c r="BT462" s="89"/>
      <c r="BU462" s="89"/>
      <c r="BV462" s="89"/>
      <c r="BW462" s="89"/>
      <c r="BX462" s="89"/>
      <c r="BY462" s="89"/>
      <c r="BZ462" s="89"/>
      <c r="CA462" s="92"/>
      <c r="CB462" s="93"/>
      <c r="CC462" s="89"/>
      <c r="CD462" s="89"/>
      <c r="CE462" s="89"/>
      <c r="CF462" s="89"/>
      <c r="CG462" s="89"/>
      <c r="CH462" s="89"/>
      <c r="CI462" s="89"/>
      <c r="CJ462" s="89"/>
      <c r="CK462" s="89"/>
      <c r="CL462" s="89"/>
      <c r="CM462" s="92"/>
      <c r="CN462" s="93"/>
      <c r="CO462" s="89"/>
      <c r="CP462" s="89"/>
      <c r="CQ462" s="89"/>
      <c r="CR462" s="89"/>
      <c r="CS462" s="89"/>
      <c r="CT462" s="89"/>
      <c r="CU462" s="89"/>
      <c r="CV462" s="89"/>
      <c r="CW462" s="89"/>
      <c r="CX462" s="89"/>
      <c r="CY462" s="92"/>
      <c r="CZ462" s="93"/>
      <c r="DA462" s="89"/>
      <c r="DB462" s="89"/>
      <c r="DC462" s="89"/>
      <c r="DD462" s="89"/>
      <c r="DE462" s="89"/>
      <c r="DF462" s="89"/>
      <c r="DG462" s="89"/>
      <c r="DH462" s="89"/>
      <c r="DI462" s="89"/>
      <c r="DJ462" s="89"/>
      <c r="DK462" s="92"/>
      <c r="DL462" s="93"/>
      <c r="DM462" s="89"/>
      <c r="DN462" s="89"/>
      <c r="DO462" s="89"/>
      <c r="DP462" s="89"/>
      <c r="DQ462" s="89"/>
      <c r="DR462" s="89"/>
      <c r="DS462" s="89"/>
      <c r="DT462" s="89"/>
      <c r="DU462" s="89"/>
      <c r="DV462" s="89"/>
      <c r="DW462" s="92"/>
      <c r="DX462" s="93"/>
      <c r="DY462" s="89"/>
      <c r="DZ462" s="89"/>
      <c r="EA462" s="89"/>
      <c r="EB462" s="89"/>
      <c r="EC462" s="89"/>
      <c r="ED462" s="89"/>
      <c r="EE462" s="89"/>
      <c r="EF462" s="89"/>
      <c r="EG462" s="89"/>
      <c r="EH462" s="89"/>
      <c r="EI462" s="92"/>
    </row>
    <row r="463" spans="1:139" ht="14.4" thickTop="1" thickBot="1">
      <c r="A463" s="99"/>
      <c r="B463" s="96"/>
      <c r="C463" s="143" t="str">
        <f>IF(OR(COUNTIF($B$5:$B463,B463)=1,COUNTIF($B$5:$B463,B463)=0),"",COUNTIF($B$5:$B463,B463))</f>
        <v/>
      </c>
      <c r="D463" s="144" t="str">
        <f t="shared" si="28"/>
        <v/>
      </c>
      <c r="E463" s="99"/>
      <c r="F463" s="97"/>
      <c r="G463" s="100"/>
      <c r="H463" s="181"/>
      <c r="I463" s="181"/>
      <c r="J463" s="100"/>
      <c r="K463" s="100"/>
      <c r="L463" s="100"/>
      <c r="M463" s="100"/>
      <c r="N463" s="139">
        <f t="shared" si="29"/>
        <v>0</v>
      </c>
      <c r="O463" s="139">
        <f t="shared" si="30"/>
        <v>0</v>
      </c>
      <c r="P463" s="194" t="str">
        <f t="shared" si="31"/>
        <v/>
      </c>
      <c r="Q463" s="96"/>
      <c r="R463" s="183"/>
      <c r="S463" s="184"/>
      <c r="T463" s="94"/>
      <c r="U463" s="90"/>
      <c r="V463" s="90"/>
      <c r="W463" s="90"/>
      <c r="X463" s="90"/>
      <c r="Y463" s="90"/>
      <c r="Z463" s="90"/>
      <c r="AA463" s="90"/>
      <c r="AB463" s="90"/>
      <c r="AC463" s="90"/>
      <c r="AD463" s="90"/>
      <c r="AE463" s="95"/>
      <c r="AF463" s="93"/>
      <c r="AG463" s="89"/>
      <c r="AH463" s="89"/>
      <c r="AI463" s="89"/>
      <c r="AJ463" s="89"/>
      <c r="AK463" s="89"/>
      <c r="AL463" s="90"/>
      <c r="AM463" s="90"/>
      <c r="AN463" s="90"/>
      <c r="AO463" s="90"/>
      <c r="AP463" s="90"/>
      <c r="AQ463" s="95"/>
      <c r="AR463" s="94"/>
      <c r="AS463" s="90"/>
      <c r="AT463" s="90"/>
      <c r="AU463" s="90"/>
      <c r="AV463" s="90"/>
      <c r="AW463" s="90"/>
      <c r="AX463" s="90"/>
      <c r="AY463" s="90"/>
      <c r="AZ463" s="90"/>
      <c r="BA463" s="90"/>
      <c r="BB463" s="90"/>
      <c r="BC463" s="95"/>
      <c r="BD463" s="93"/>
      <c r="BE463" s="89"/>
      <c r="BF463" s="89"/>
      <c r="BG463" s="89"/>
      <c r="BH463" s="89"/>
      <c r="BI463" s="89"/>
      <c r="BJ463" s="89"/>
      <c r="BK463" s="89"/>
      <c r="BL463" s="89"/>
      <c r="BM463" s="89"/>
      <c r="BN463" s="89"/>
      <c r="BO463" s="92"/>
      <c r="BP463" s="93"/>
      <c r="BQ463" s="89"/>
      <c r="BR463" s="89"/>
      <c r="BS463" s="89"/>
      <c r="BT463" s="89"/>
      <c r="BU463" s="89"/>
      <c r="BV463" s="89"/>
      <c r="BW463" s="89"/>
      <c r="BX463" s="89"/>
      <c r="BY463" s="89"/>
      <c r="BZ463" s="89"/>
      <c r="CA463" s="92"/>
      <c r="CB463" s="93"/>
      <c r="CC463" s="89"/>
      <c r="CD463" s="89"/>
      <c r="CE463" s="89"/>
      <c r="CF463" s="89"/>
      <c r="CG463" s="89"/>
      <c r="CH463" s="89"/>
      <c r="CI463" s="89"/>
      <c r="CJ463" s="89"/>
      <c r="CK463" s="89"/>
      <c r="CL463" s="89"/>
      <c r="CM463" s="92"/>
      <c r="CN463" s="93"/>
      <c r="CO463" s="89"/>
      <c r="CP463" s="89"/>
      <c r="CQ463" s="89"/>
      <c r="CR463" s="89"/>
      <c r="CS463" s="89"/>
      <c r="CT463" s="89"/>
      <c r="CU463" s="89"/>
      <c r="CV463" s="89"/>
      <c r="CW463" s="89"/>
      <c r="CX463" s="89"/>
      <c r="CY463" s="92"/>
      <c r="CZ463" s="93"/>
      <c r="DA463" s="89"/>
      <c r="DB463" s="89"/>
      <c r="DC463" s="89"/>
      <c r="DD463" s="89"/>
      <c r="DE463" s="89"/>
      <c r="DF463" s="89"/>
      <c r="DG463" s="89"/>
      <c r="DH463" s="89"/>
      <c r="DI463" s="89"/>
      <c r="DJ463" s="89"/>
      <c r="DK463" s="92"/>
      <c r="DL463" s="93"/>
      <c r="DM463" s="89"/>
      <c r="DN463" s="89"/>
      <c r="DO463" s="89"/>
      <c r="DP463" s="89"/>
      <c r="DQ463" s="89"/>
      <c r="DR463" s="89"/>
      <c r="DS463" s="89"/>
      <c r="DT463" s="89"/>
      <c r="DU463" s="89"/>
      <c r="DV463" s="89"/>
      <c r="DW463" s="92"/>
      <c r="DX463" s="93"/>
      <c r="DY463" s="89"/>
      <c r="DZ463" s="89"/>
      <c r="EA463" s="89"/>
      <c r="EB463" s="89"/>
      <c r="EC463" s="89"/>
      <c r="ED463" s="89"/>
      <c r="EE463" s="89"/>
      <c r="EF463" s="89"/>
      <c r="EG463" s="89"/>
      <c r="EH463" s="89"/>
      <c r="EI463" s="92"/>
    </row>
    <row r="464" spans="1:139" ht="14.4" thickTop="1" thickBot="1">
      <c r="A464" s="99"/>
      <c r="B464" s="96"/>
      <c r="C464" s="143" t="str">
        <f>IF(OR(COUNTIF($B$5:$B464,B464)=1,COUNTIF($B$5:$B464,B464)=0),"",COUNTIF($B$5:$B464,B464))</f>
        <v/>
      </c>
      <c r="D464" s="144" t="str">
        <f t="shared" si="28"/>
        <v/>
      </c>
      <c r="E464" s="99"/>
      <c r="F464" s="97"/>
      <c r="G464" s="100"/>
      <c r="H464" s="181"/>
      <c r="I464" s="181"/>
      <c r="J464" s="100"/>
      <c r="K464" s="100"/>
      <c r="L464" s="100"/>
      <c r="M464" s="100"/>
      <c r="N464" s="139">
        <f t="shared" si="29"/>
        <v>0</v>
      </c>
      <c r="O464" s="139">
        <f t="shared" si="30"/>
        <v>0</v>
      </c>
      <c r="P464" s="194" t="str">
        <f t="shared" si="31"/>
        <v/>
      </c>
      <c r="Q464" s="96"/>
      <c r="R464" s="183"/>
      <c r="S464" s="184"/>
      <c r="T464" s="94"/>
      <c r="U464" s="90"/>
      <c r="V464" s="90"/>
      <c r="W464" s="90"/>
      <c r="X464" s="90"/>
      <c r="Y464" s="90"/>
      <c r="Z464" s="90"/>
      <c r="AA464" s="90"/>
      <c r="AB464" s="90"/>
      <c r="AC464" s="90"/>
      <c r="AD464" s="90"/>
      <c r="AE464" s="95"/>
      <c r="AF464" s="94"/>
      <c r="AG464" s="90"/>
      <c r="AH464" s="90"/>
      <c r="AI464" s="90"/>
      <c r="AJ464" s="90"/>
      <c r="AK464" s="90"/>
      <c r="AL464" s="89"/>
      <c r="AM464" s="89"/>
      <c r="AN464" s="89"/>
      <c r="AO464" s="89"/>
      <c r="AP464" s="89"/>
      <c r="AQ464" s="92"/>
      <c r="AR464" s="94"/>
      <c r="AS464" s="90"/>
      <c r="AT464" s="90"/>
      <c r="AU464" s="90"/>
      <c r="AV464" s="90"/>
      <c r="AW464" s="90"/>
      <c r="AX464" s="90"/>
      <c r="AY464" s="90"/>
      <c r="AZ464" s="90"/>
      <c r="BA464" s="90"/>
      <c r="BB464" s="90"/>
      <c r="BC464" s="95"/>
      <c r="BD464" s="94"/>
      <c r="BE464" s="90"/>
      <c r="BF464" s="90"/>
      <c r="BG464" s="90"/>
      <c r="BH464" s="90"/>
      <c r="BI464" s="90"/>
      <c r="BJ464" s="89"/>
      <c r="BK464" s="89"/>
      <c r="BL464" s="89"/>
      <c r="BM464" s="89"/>
      <c r="BN464" s="89"/>
      <c r="BO464" s="92"/>
      <c r="BP464" s="93"/>
      <c r="BQ464" s="89"/>
      <c r="BR464" s="89"/>
      <c r="BS464" s="89"/>
      <c r="BT464" s="89"/>
      <c r="BU464" s="89"/>
      <c r="BV464" s="89"/>
      <c r="BW464" s="89"/>
      <c r="BX464" s="89"/>
      <c r="BY464" s="89"/>
      <c r="BZ464" s="89"/>
      <c r="CA464" s="92"/>
      <c r="CB464" s="93"/>
      <c r="CC464" s="89"/>
      <c r="CD464" s="89"/>
      <c r="CE464" s="89"/>
      <c r="CF464" s="89"/>
      <c r="CG464" s="89"/>
      <c r="CH464" s="89"/>
      <c r="CI464" s="89"/>
      <c r="CJ464" s="89"/>
      <c r="CK464" s="89"/>
      <c r="CL464" s="89"/>
      <c r="CM464" s="92"/>
      <c r="CN464" s="93"/>
      <c r="CO464" s="89"/>
      <c r="CP464" s="89"/>
      <c r="CQ464" s="89"/>
      <c r="CR464" s="89"/>
      <c r="CS464" s="89"/>
      <c r="CT464" s="89"/>
      <c r="CU464" s="89"/>
      <c r="CV464" s="89"/>
      <c r="CW464" s="89"/>
      <c r="CX464" s="89"/>
      <c r="CY464" s="92"/>
      <c r="CZ464" s="93"/>
      <c r="DA464" s="89"/>
      <c r="DB464" s="89"/>
      <c r="DC464" s="89"/>
      <c r="DD464" s="89"/>
      <c r="DE464" s="89"/>
      <c r="DF464" s="89"/>
      <c r="DG464" s="89"/>
      <c r="DH464" s="89"/>
      <c r="DI464" s="89"/>
      <c r="DJ464" s="89"/>
      <c r="DK464" s="92"/>
      <c r="DL464" s="93"/>
      <c r="DM464" s="89"/>
      <c r="DN464" s="89"/>
      <c r="DO464" s="89"/>
      <c r="DP464" s="89"/>
      <c r="DQ464" s="89"/>
      <c r="DR464" s="89"/>
      <c r="DS464" s="89"/>
      <c r="DT464" s="89"/>
      <c r="DU464" s="89"/>
      <c r="DV464" s="89"/>
      <c r="DW464" s="92"/>
      <c r="DX464" s="93"/>
      <c r="DY464" s="89"/>
      <c r="DZ464" s="89"/>
      <c r="EA464" s="89"/>
      <c r="EB464" s="89"/>
      <c r="EC464" s="89"/>
      <c r="ED464" s="89"/>
      <c r="EE464" s="89"/>
      <c r="EF464" s="89"/>
      <c r="EG464" s="89"/>
      <c r="EH464" s="89"/>
      <c r="EI464" s="92"/>
    </row>
    <row r="465" spans="1:139" ht="14.4" thickTop="1" thickBot="1">
      <c r="A465" s="99"/>
      <c r="B465" s="96"/>
      <c r="C465" s="143" t="str">
        <f>IF(OR(COUNTIF($B$5:$B465,B465)=1,COUNTIF($B$5:$B465,B465)=0),"",COUNTIF($B$5:$B465,B465))</f>
        <v/>
      </c>
      <c r="D465" s="144" t="str">
        <f t="shared" si="28"/>
        <v/>
      </c>
      <c r="E465" s="99"/>
      <c r="F465" s="97"/>
      <c r="G465" s="100"/>
      <c r="H465" s="181"/>
      <c r="I465" s="181"/>
      <c r="J465" s="100"/>
      <c r="K465" s="100"/>
      <c r="L465" s="100"/>
      <c r="M465" s="100"/>
      <c r="N465" s="139">
        <f t="shared" si="29"/>
        <v>0</v>
      </c>
      <c r="O465" s="139">
        <f t="shared" si="30"/>
        <v>0</v>
      </c>
      <c r="P465" s="194" t="str">
        <f t="shared" si="31"/>
        <v/>
      </c>
      <c r="Q465" s="96"/>
      <c r="R465" s="183"/>
      <c r="S465" s="184"/>
      <c r="T465" s="94"/>
      <c r="U465" s="90"/>
      <c r="V465" s="90"/>
      <c r="W465" s="90"/>
      <c r="X465" s="90"/>
      <c r="Y465" s="90"/>
      <c r="Z465" s="90"/>
      <c r="AA465" s="90"/>
      <c r="AB465" s="90"/>
      <c r="AC465" s="90"/>
      <c r="AD465" s="90"/>
      <c r="AE465" s="95"/>
      <c r="AF465" s="93"/>
      <c r="AG465" s="89"/>
      <c r="AH465" s="89"/>
      <c r="AI465" s="89"/>
      <c r="AJ465" s="89"/>
      <c r="AK465" s="89"/>
      <c r="AL465" s="90"/>
      <c r="AM465" s="90"/>
      <c r="AN465" s="90"/>
      <c r="AO465" s="90"/>
      <c r="AP465" s="90"/>
      <c r="AQ465" s="95"/>
      <c r="AR465" s="94"/>
      <c r="AS465" s="90"/>
      <c r="AT465" s="90"/>
      <c r="AU465" s="90"/>
      <c r="AV465" s="90"/>
      <c r="AW465" s="90"/>
      <c r="AX465" s="90"/>
      <c r="AY465" s="90"/>
      <c r="AZ465" s="90"/>
      <c r="BA465" s="90"/>
      <c r="BB465" s="90"/>
      <c r="BC465" s="95"/>
      <c r="BD465" s="93"/>
      <c r="BE465" s="89"/>
      <c r="BF465" s="89"/>
      <c r="BG465" s="89"/>
      <c r="BH465" s="89"/>
      <c r="BI465" s="89"/>
      <c r="BJ465" s="89"/>
      <c r="BK465" s="89"/>
      <c r="BL465" s="89"/>
      <c r="BM465" s="89"/>
      <c r="BN465" s="89"/>
      <c r="BO465" s="92"/>
      <c r="BP465" s="93"/>
      <c r="BQ465" s="89"/>
      <c r="BR465" s="89"/>
      <c r="BS465" s="89"/>
      <c r="BT465" s="89"/>
      <c r="BU465" s="89"/>
      <c r="BV465" s="89"/>
      <c r="BW465" s="89"/>
      <c r="BX465" s="89"/>
      <c r="BY465" s="89"/>
      <c r="BZ465" s="89"/>
      <c r="CA465" s="92"/>
      <c r="CB465" s="93"/>
      <c r="CC465" s="89"/>
      <c r="CD465" s="89"/>
      <c r="CE465" s="89"/>
      <c r="CF465" s="89"/>
      <c r="CG465" s="89"/>
      <c r="CH465" s="89"/>
      <c r="CI465" s="89"/>
      <c r="CJ465" s="89"/>
      <c r="CK465" s="89"/>
      <c r="CL465" s="89"/>
      <c r="CM465" s="92"/>
      <c r="CN465" s="93"/>
      <c r="CO465" s="89"/>
      <c r="CP465" s="89"/>
      <c r="CQ465" s="89"/>
      <c r="CR465" s="89"/>
      <c r="CS465" s="89"/>
      <c r="CT465" s="89"/>
      <c r="CU465" s="89"/>
      <c r="CV465" s="89"/>
      <c r="CW465" s="89"/>
      <c r="CX465" s="89"/>
      <c r="CY465" s="92"/>
      <c r="CZ465" s="93"/>
      <c r="DA465" s="89"/>
      <c r="DB465" s="89"/>
      <c r="DC465" s="89"/>
      <c r="DD465" s="89"/>
      <c r="DE465" s="89"/>
      <c r="DF465" s="89"/>
      <c r="DG465" s="89"/>
      <c r="DH465" s="89"/>
      <c r="DI465" s="89"/>
      <c r="DJ465" s="89"/>
      <c r="DK465" s="92"/>
      <c r="DL465" s="93"/>
      <c r="DM465" s="89"/>
      <c r="DN465" s="89"/>
      <c r="DO465" s="89"/>
      <c r="DP465" s="89"/>
      <c r="DQ465" s="89"/>
      <c r="DR465" s="89"/>
      <c r="DS465" s="89"/>
      <c r="DT465" s="89"/>
      <c r="DU465" s="89"/>
      <c r="DV465" s="89"/>
      <c r="DW465" s="92"/>
      <c r="DX465" s="93"/>
      <c r="DY465" s="89"/>
      <c r="DZ465" s="89"/>
      <c r="EA465" s="89"/>
      <c r="EB465" s="89"/>
      <c r="EC465" s="89"/>
      <c r="ED465" s="89"/>
      <c r="EE465" s="89"/>
      <c r="EF465" s="89"/>
      <c r="EG465" s="89"/>
      <c r="EH465" s="89"/>
      <c r="EI465" s="92"/>
    </row>
    <row r="466" spans="1:139" ht="14.4" thickTop="1" thickBot="1">
      <c r="A466" s="99"/>
      <c r="B466" s="96"/>
      <c r="C466" s="143" t="str">
        <f>IF(OR(COUNTIF($B$5:$B466,B466)=1,COUNTIF($B$5:$B466,B466)=0),"",COUNTIF($B$5:$B466,B466))</f>
        <v/>
      </c>
      <c r="D466" s="144" t="str">
        <f t="shared" si="28"/>
        <v/>
      </c>
      <c r="E466" s="99"/>
      <c r="F466" s="97"/>
      <c r="G466" s="100"/>
      <c r="H466" s="181"/>
      <c r="I466" s="181"/>
      <c r="J466" s="100"/>
      <c r="K466" s="100"/>
      <c r="L466" s="100"/>
      <c r="M466" s="100"/>
      <c r="N466" s="139">
        <f t="shared" si="29"/>
        <v>0</v>
      </c>
      <c r="O466" s="139">
        <f t="shared" si="30"/>
        <v>0</v>
      </c>
      <c r="P466" s="194" t="str">
        <f t="shared" si="31"/>
        <v/>
      </c>
      <c r="Q466" s="96"/>
      <c r="R466" s="183"/>
      <c r="S466" s="184"/>
      <c r="T466" s="94"/>
      <c r="U466" s="90"/>
      <c r="V466" s="90"/>
      <c r="W466" s="90"/>
      <c r="X466" s="90"/>
      <c r="Y466" s="90"/>
      <c r="Z466" s="90"/>
      <c r="AA466" s="90"/>
      <c r="AB466" s="90"/>
      <c r="AC466" s="90"/>
      <c r="AD466" s="90"/>
      <c r="AE466" s="95"/>
      <c r="AF466" s="93"/>
      <c r="AG466" s="89"/>
      <c r="AH466" s="89"/>
      <c r="AI466" s="89"/>
      <c r="AJ466" s="89"/>
      <c r="AK466" s="89"/>
      <c r="AL466" s="90"/>
      <c r="AM466" s="90"/>
      <c r="AN466" s="90"/>
      <c r="AO466" s="90"/>
      <c r="AP466" s="90"/>
      <c r="AQ466" s="95"/>
      <c r="AR466" s="94"/>
      <c r="AS466" s="90"/>
      <c r="AT466" s="90"/>
      <c r="AU466" s="90"/>
      <c r="AV466" s="90"/>
      <c r="AW466" s="90"/>
      <c r="AX466" s="90"/>
      <c r="AY466" s="90"/>
      <c r="AZ466" s="90"/>
      <c r="BA466" s="90"/>
      <c r="BB466" s="90"/>
      <c r="BC466" s="95"/>
      <c r="BD466" s="94"/>
      <c r="BE466" s="90"/>
      <c r="BF466" s="90"/>
      <c r="BG466" s="90"/>
      <c r="BH466" s="90"/>
      <c r="BI466" s="90"/>
      <c r="BJ466" s="90"/>
      <c r="BK466" s="90"/>
      <c r="BL466" s="90"/>
      <c r="BM466" s="90"/>
      <c r="BN466" s="90"/>
      <c r="BO466" s="95"/>
      <c r="BP466" s="94"/>
      <c r="BQ466" s="90"/>
      <c r="BR466" s="90"/>
      <c r="BS466" s="90"/>
      <c r="BT466" s="90"/>
      <c r="BU466" s="90"/>
      <c r="BV466" s="90"/>
      <c r="BW466" s="90"/>
      <c r="BX466" s="90"/>
      <c r="BY466" s="90"/>
      <c r="BZ466" s="90"/>
      <c r="CA466" s="92"/>
      <c r="CB466" s="93"/>
      <c r="CC466" s="89"/>
      <c r="CD466" s="89"/>
      <c r="CE466" s="89"/>
      <c r="CF466" s="89"/>
      <c r="CG466" s="89"/>
      <c r="CH466" s="89"/>
      <c r="CI466" s="89"/>
      <c r="CJ466" s="89"/>
      <c r="CK466" s="89"/>
      <c r="CL466" s="89"/>
      <c r="CM466" s="92"/>
      <c r="CN466" s="93"/>
      <c r="CO466" s="89"/>
      <c r="CP466" s="89"/>
      <c r="CQ466" s="89"/>
      <c r="CR466" s="89"/>
      <c r="CS466" s="89"/>
      <c r="CT466" s="89"/>
      <c r="CU466" s="89"/>
      <c r="CV466" s="89"/>
      <c r="CW466" s="89"/>
      <c r="CX466" s="89"/>
      <c r="CY466" s="92"/>
      <c r="CZ466" s="93"/>
      <c r="DA466" s="89"/>
      <c r="DB466" s="89"/>
      <c r="DC466" s="89"/>
      <c r="DD466" s="89"/>
      <c r="DE466" s="89"/>
      <c r="DF466" s="89"/>
      <c r="DG466" s="89"/>
      <c r="DH466" s="89"/>
      <c r="DI466" s="89"/>
      <c r="DJ466" s="89"/>
      <c r="DK466" s="92"/>
      <c r="DL466" s="93"/>
      <c r="DM466" s="89"/>
      <c r="DN466" s="89"/>
      <c r="DO466" s="89"/>
      <c r="DP466" s="89"/>
      <c r="DQ466" s="89"/>
      <c r="DR466" s="89"/>
      <c r="DS466" s="89"/>
      <c r="DT466" s="89"/>
      <c r="DU466" s="89"/>
      <c r="DV466" s="89"/>
      <c r="DW466" s="92"/>
      <c r="DX466" s="93"/>
      <c r="DY466" s="89"/>
      <c r="DZ466" s="89"/>
      <c r="EA466" s="89"/>
      <c r="EB466" s="89"/>
      <c r="EC466" s="89"/>
      <c r="ED466" s="89"/>
      <c r="EE466" s="89"/>
      <c r="EF466" s="89"/>
      <c r="EG466" s="89"/>
      <c r="EH466" s="89"/>
      <c r="EI466" s="92"/>
    </row>
    <row r="467" spans="1:139" ht="14.4" thickTop="1" thickBot="1">
      <c r="A467" s="99"/>
      <c r="B467" s="96"/>
      <c r="C467" s="143" t="str">
        <f>IF(OR(COUNTIF($B$5:$B467,B467)=1,COUNTIF($B$5:$B467,B467)=0),"",COUNTIF($B$5:$B467,B467))</f>
        <v/>
      </c>
      <c r="D467" s="144" t="str">
        <f t="shared" si="28"/>
        <v/>
      </c>
      <c r="E467" s="99"/>
      <c r="F467" s="97"/>
      <c r="G467" s="100"/>
      <c r="H467" s="181"/>
      <c r="I467" s="181"/>
      <c r="J467" s="100"/>
      <c r="K467" s="100"/>
      <c r="L467" s="100"/>
      <c r="M467" s="100"/>
      <c r="N467" s="139">
        <f t="shared" si="29"/>
        <v>0</v>
      </c>
      <c r="O467" s="139">
        <f t="shared" si="30"/>
        <v>0</v>
      </c>
      <c r="P467" s="194" t="str">
        <f t="shared" si="31"/>
        <v/>
      </c>
      <c r="Q467" s="96"/>
      <c r="R467" s="183"/>
      <c r="S467" s="184"/>
      <c r="T467" s="94"/>
      <c r="U467" s="90"/>
      <c r="V467" s="90"/>
      <c r="W467" s="90"/>
      <c r="X467" s="90"/>
      <c r="Y467" s="90"/>
      <c r="Z467" s="90"/>
      <c r="AA467" s="90"/>
      <c r="AB467" s="90"/>
      <c r="AC467" s="90"/>
      <c r="AD467" s="90"/>
      <c r="AE467" s="95"/>
      <c r="AF467" s="93"/>
      <c r="AG467" s="89"/>
      <c r="AH467" s="89"/>
      <c r="AI467" s="89"/>
      <c r="AJ467" s="89"/>
      <c r="AK467" s="89"/>
      <c r="AL467" s="90"/>
      <c r="AM467" s="90"/>
      <c r="AN467" s="90"/>
      <c r="AO467" s="90"/>
      <c r="AP467" s="90"/>
      <c r="AQ467" s="95"/>
      <c r="AR467" s="94"/>
      <c r="AS467" s="90"/>
      <c r="AT467" s="90"/>
      <c r="AU467" s="90"/>
      <c r="AV467" s="90"/>
      <c r="AW467" s="90"/>
      <c r="AX467" s="90"/>
      <c r="AY467" s="90"/>
      <c r="AZ467" s="90"/>
      <c r="BA467" s="90"/>
      <c r="BB467" s="90"/>
      <c r="BC467" s="95"/>
      <c r="BD467" s="93"/>
      <c r="BE467" s="89"/>
      <c r="BF467" s="89"/>
      <c r="BG467" s="89"/>
      <c r="BH467" s="89"/>
      <c r="BI467" s="89"/>
      <c r="BJ467" s="89"/>
      <c r="BK467" s="89"/>
      <c r="BL467" s="89"/>
      <c r="BM467" s="89"/>
      <c r="BN467" s="89"/>
      <c r="BO467" s="92"/>
      <c r="BP467" s="93"/>
      <c r="BQ467" s="89"/>
      <c r="BR467" s="89"/>
      <c r="BS467" s="89"/>
      <c r="BT467" s="89"/>
      <c r="BU467" s="89"/>
      <c r="BV467" s="89"/>
      <c r="BW467" s="89"/>
      <c r="BX467" s="89"/>
      <c r="BY467" s="89"/>
      <c r="BZ467" s="89"/>
      <c r="CA467" s="92"/>
      <c r="CB467" s="93"/>
      <c r="CC467" s="89"/>
      <c r="CD467" s="89"/>
      <c r="CE467" s="89"/>
      <c r="CF467" s="89"/>
      <c r="CG467" s="89"/>
      <c r="CH467" s="89"/>
      <c r="CI467" s="89"/>
      <c r="CJ467" s="89"/>
      <c r="CK467" s="89"/>
      <c r="CL467" s="89"/>
      <c r="CM467" s="92"/>
      <c r="CN467" s="93"/>
      <c r="CO467" s="89"/>
      <c r="CP467" s="89"/>
      <c r="CQ467" s="89"/>
      <c r="CR467" s="89"/>
      <c r="CS467" s="89"/>
      <c r="CT467" s="89"/>
      <c r="CU467" s="89"/>
      <c r="CV467" s="89"/>
      <c r="CW467" s="89"/>
      <c r="CX467" s="89"/>
      <c r="CY467" s="92"/>
      <c r="CZ467" s="93"/>
      <c r="DA467" s="89"/>
      <c r="DB467" s="89"/>
      <c r="DC467" s="89"/>
      <c r="DD467" s="89"/>
      <c r="DE467" s="89"/>
      <c r="DF467" s="89"/>
      <c r="DG467" s="89"/>
      <c r="DH467" s="89"/>
      <c r="DI467" s="89"/>
      <c r="DJ467" s="89"/>
      <c r="DK467" s="92"/>
      <c r="DL467" s="93"/>
      <c r="DM467" s="89"/>
      <c r="DN467" s="89"/>
      <c r="DO467" s="89"/>
      <c r="DP467" s="89"/>
      <c r="DQ467" s="89"/>
      <c r="DR467" s="89"/>
      <c r="DS467" s="89"/>
      <c r="DT467" s="89"/>
      <c r="DU467" s="89"/>
      <c r="DV467" s="89"/>
      <c r="DW467" s="92"/>
      <c r="DX467" s="93"/>
      <c r="DY467" s="89"/>
      <c r="DZ467" s="89"/>
      <c r="EA467" s="89"/>
      <c r="EB467" s="89"/>
      <c r="EC467" s="89"/>
      <c r="ED467" s="89"/>
      <c r="EE467" s="89"/>
      <c r="EF467" s="89"/>
      <c r="EG467" s="89"/>
      <c r="EH467" s="89"/>
      <c r="EI467" s="92"/>
    </row>
    <row r="468" spans="1:139" ht="14.4" thickTop="1" thickBot="1">
      <c r="A468" s="99"/>
      <c r="B468" s="96"/>
      <c r="C468" s="143" t="str">
        <f>IF(OR(COUNTIF($B$5:$B468,B468)=1,COUNTIF($B$5:$B468,B468)=0),"",COUNTIF($B$5:$B468,B468))</f>
        <v/>
      </c>
      <c r="D468" s="144" t="str">
        <f t="shared" si="28"/>
        <v/>
      </c>
      <c r="E468" s="99"/>
      <c r="F468" s="97"/>
      <c r="G468" s="100"/>
      <c r="H468" s="181"/>
      <c r="I468" s="181"/>
      <c r="J468" s="100"/>
      <c r="K468" s="100"/>
      <c r="L468" s="100"/>
      <c r="M468" s="100"/>
      <c r="N468" s="139">
        <f t="shared" si="29"/>
        <v>0</v>
      </c>
      <c r="O468" s="139">
        <f t="shared" si="30"/>
        <v>0</v>
      </c>
      <c r="P468" s="194" t="str">
        <f t="shared" si="31"/>
        <v/>
      </c>
      <c r="Q468" s="96"/>
      <c r="R468" s="183"/>
      <c r="S468" s="184"/>
      <c r="T468" s="94"/>
      <c r="U468" s="90"/>
      <c r="V468" s="90"/>
      <c r="W468" s="90"/>
      <c r="X468" s="90"/>
      <c r="Y468" s="90"/>
      <c r="Z468" s="90"/>
      <c r="AA468" s="90"/>
      <c r="AB468" s="90"/>
      <c r="AC468" s="90"/>
      <c r="AD468" s="90"/>
      <c r="AE468" s="95"/>
      <c r="AF468" s="93"/>
      <c r="AG468" s="89"/>
      <c r="AH468" s="89"/>
      <c r="AI468" s="89"/>
      <c r="AJ468" s="89"/>
      <c r="AK468" s="89"/>
      <c r="AL468" s="90"/>
      <c r="AM468" s="90"/>
      <c r="AN468" s="90"/>
      <c r="AO468" s="90"/>
      <c r="AP468" s="90"/>
      <c r="AQ468" s="95"/>
      <c r="AR468" s="94"/>
      <c r="AS468" s="90"/>
      <c r="AT468" s="90"/>
      <c r="AU468" s="90"/>
      <c r="AV468" s="90"/>
      <c r="AW468" s="90"/>
      <c r="AX468" s="90"/>
      <c r="AY468" s="90"/>
      <c r="AZ468" s="90"/>
      <c r="BA468" s="90"/>
      <c r="BB468" s="90"/>
      <c r="BC468" s="95"/>
      <c r="BD468" s="93"/>
      <c r="BE468" s="89"/>
      <c r="BF468" s="89"/>
      <c r="BG468" s="89"/>
      <c r="BH468" s="89"/>
      <c r="BI468" s="89"/>
      <c r="BJ468" s="89"/>
      <c r="BK468" s="89"/>
      <c r="BL468" s="89"/>
      <c r="BM468" s="89"/>
      <c r="BN468" s="89"/>
      <c r="BO468" s="92"/>
      <c r="BP468" s="93"/>
      <c r="BQ468" s="89"/>
      <c r="BR468" s="89"/>
      <c r="BS468" s="89"/>
      <c r="BT468" s="89"/>
      <c r="BU468" s="89"/>
      <c r="BV468" s="89"/>
      <c r="BW468" s="89"/>
      <c r="BX468" s="89"/>
      <c r="BY468" s="89"/>
      <c r="BZ468" s="89"/>
      <c r="CA468" s="92"/>
      <c r="CB468" s="93"/>
      <c r="CC468" s="89"/>
      <c r="CD468" s="89"/>
      <c r="CE468" s="89"/>
      <c r="CF468" s="89"/>
      <c r="CG468" s="89"/>
      <c r="CH468" s="89"/>
      <c r="CI468" s="89"/>
      <c r="CJ468" s="89"/>
      <c r="CK468" s="89"/>
      <c r="CL468" s="89"/>
      <c r="CM468" s="92"/>
      <c r="CN468" s="93"/>
      <c r="CO468" s="89"/>
      <c r="CP468" s="89"/>
      <c r="CQ468" s="89"/>
      <c r="CR468" s="89"/>
      <c r="CS468" s="89"/>
      <c r="CT468" s="89"/>
      <c r="CU468" s="89"/>
      <c r="CV468" s="89"/>
      <c r="CW468" s="89"/>
      <c r="CX468" s="89"/>
      <c r="CY468" s="92"/>
      <c r="CZ468" s="93"/>
      <c r="DA468" s="89"/>
      <c r="DB468" s="89"/>
      <c r="DC468" s="89"/>
      <c r="DD468" s="89"/>
      <c r="DE468" s="89"/>
      <c r="DF468" s="89"/>
      <c r="DG468" s="89"/>
      <c r="DH468" s="89"/>
      <c r="DI468" s="89"/>
      <c r="DJ468" s="89"/>
      <c r="DK468" s="92"/>
      <c r="DL468" s="93"/>
      <c r="DM468" s="89"/>
      <c r="DN468" s="89"/>
      <c r="DO468" s="89"/>
      <c r="DP468" s="89"/>
      <c r="DQ468" s="89"/>
      <c r="DR468" s="89"/>
      <c r="DS468" s="89"/>
      <c r="DT468" s="89"/>
      <c r="DU468" s="89"/>
      <c r="DV468" s="89"/>
      <c r="DW468" s="92"/>
      <c r="DX468" s="93"/>
      <c r="DY468" s="89"/>
      <c r="DZ468" s="89"/>
      <c r="EA468" s="89"/>
      <c r="EB468" s="89"/>
      <c r="EC468" s="89"/>
      <c r="ED468" s="89"/>
      <c r="EE468" s="89"/>
      <c r="EF468" s="89"/>
      <c r="EG468" s="89"/>
      <c r="EH468" s="89"/>
      <c r="EI468" s="92"/>
    </row>
    <row r="469" spans="1:139" ht="14.4" thickTop="1" thickBot="1">
      <c r="A469" s="99"/>
      <c r="B469" s="96"/>
      <c r="C469" s="143" t="str">
        <f>IF(OR(COUNTIF($B$5:$B469,B469)=1,COUNTIF($B$5:$B469,B469)=0),"",COUNTIF($B$5:$B469,B469))</f>
        <v/>
      </c>
      <c r="D469" s="144" t="str">
        <f t="shared" si="28"/>
        <v/>
      </c>
      <c r="E469" s="99"/>
      <c r="F469" s="97"/>
      <c r="G469" s="100"/>
      <c r="H469" s="181"/>
      <c r="I469" s="181"/>
      <c r="J469" s="100"/>
      <c r="K469" s="100"/>
      <c r="L469" s="100"/>
      <c r="M469" s="100"/>
      <c r="N469" s="139">
        <f t="shared" si="29"/>
        <v>0</v>
      </c>
      <c r="O469" s="139">
        <f t="shared" si="30"/>
        <v>0</v>
      </c>
      <c r="P469" s="194" t="str">
        <f t="shared" si="31"/>
        <v/>
      </c>
      <c r="Q469" s="96"/>
      <c r="R469" s="183"/>
      <c r="S469" s="184"/>
      <c r="T469" s="94"/>
      <c r="U469" s="90"/>
      <c r="V469" s="90"/>
      <c r="W469" s="90"/>
      <c r="X469" s="90"/>
      <c r="Y469" s="90"/>
      <c r="Z469" s="90"/>
      <c r="AA469" s="90"/>
      <c r="AB469" s="90"/>
      <c r="AC469" s="90"/>
      <c r="AD469" s="90"/>
      <c r="AE469" s="95"/>
      <c r="AF469" s="93"/>
      <c r="AG469" s="89"/>
      <c r="AH469" s="89"/>
      <c r="AI469" s="89"/>
      <c r="AJ469" s="89"/>
      <c r="AK469" s="89"/>
      <c r="AL469" s="90"/>
      <c r="AM469" s="90"/>
      <c r="AN469" s="90"/>
      <c r="AO469" s="90"/>
      <c r="AP469" s="90"/>
      <c r="AQ469" s="95"/>
      <c r="AR469" s="94"/>
      <c r="AS469" s="90"/>
      <c r="AT469" s="90"/>
      <c r="AU469" s="90"/>
      <c r="AV469" s="90"/>
      <c r="AW469" s="90"/>
      <c r="AX469" s="90"/>
      <c r="AY469" s="90"/>
      <c r="AZ469" s="90"/>
      <c r="BA469" s="90"/>
      <c r="BB469" s="90"/>
      <c r="BC469" s="95"/>
      <c r="BD469" s="93"/>
      <c r="BE469" s="89"/>
      <c r="BF469" s="89"/>
      <c r="BG469" s="89"/>
      <c r="BH469" s="89"/>
      <c r="BI469" s="89"/>
      <c r="BJ469" s="89"/>
      <c r="BK469" s="89"/>
      <c r="BL469" s="89"/>
      <c r="BM469" s="89"/>
      <c r="BN469" s="89"/>
      <c r="BO469" s="92"/>
      <c r="BP469" s="93"/>
      <c r="BQ469" s="89"/>
      <c r="BR469" s="89"/>
      <c r="BS469" s="89"/>
      <c r="BT469" s="89"/>
      <c r="BU469" s="89"/>
      <c r="BV469" s="89"/>
      <c r="BW469" s="89"/>
      <c r="BX469" s="89"/>
      <c r="BY469" s="89"/>
      <c r="BZ469" s="89"/>
      <c r="CA469" s="92"/>
      <c r="CB469" s="93"/>
      <c r="CC469" s="89"/>
      <c r="CD469" s="89"/>
      <c r="CE469" s="89"/>
      <c r="CF469" s="89"/>
      <c r="CG469" s="89"/>
      <c r="CH469" s="89"/>
      <c r="CI469" s="89"/>
      <c r="CJ469" s="89"/>
      <c r="CK469" s="89"/>
      <c r="CL469" s="89"/>
      <c r="CM469" s="92"/>
      <c r="CN469" s="93"/>
      <c r="CO469" s="89"/>
      <c r="CP469" s="89"/>
      <c r="CQ469" s="89"/>
      <c r="CR469" s="89"/>
      <c r="CS469" s="89"/>
      <c r="CT469" s="89"/>
      <c r="CU469" s="89"/>
      <c r="CV469" s="89"/>
      <c r="CW469" s="89"/>
      <c r="CX469" s="89"/>
      <c r="CY469" s="92"/>
      <c r="CZ469" s="93"/>
      <c r="DA469" s="89"/>
      <c r="DB469" s="89"/>
      <c r="DC469" s="89"/>
      <c r="DD469" s="89"/>
      <c r="DE469" s="89"/>
      <c r="DF469" s="89"/>
      <c r="DG469" s="89"/>
      <c r="DH469" s="89"/>
      <c r="DI469" s="89"/>
      <c r="DJ469" s="89"/>
      <c r="DK469" s="92"/>
      <c r="DL469" s="93"/>
      <c r="DM469" s="89"/>
      <c r="DN469" s="89"/>
      <c r="DO469" s="89"/>
      <c r="DP469" s="89"/>
      <c r="DQ469" s="89"/>
      <c r="DR469" s="89"/>
      <c r="DS469" s="89"/>
      <c r="DT469" s="89"/>
      <c r="DU469" s="89"/>
      <c r="DV469" s="89"/>
      <c r="DW469" s="92"/>
      <c r="DX469" s="93"/>
      <c r="DY469" s="89"/>
      <c r="DZ469" s="89"/>
      <c r="EA469" s="89"/>
      <c r="EB469" s="89"/>
      <c r="EC469" s="89"/>
      <c r="ED469" s="89"/>
      <c r="EE469" s="89"/>
      <c r="EF469" s="89"/>
      <c r="EG469" s="89"/>
      <c r="EH469" s="89"/>
      <c r="EI469" s="92"/>
    </row>
    <row r="470" spans="1:139" ht="14.4" thickTop="1" thickBot="1">
      <c r="A470" s="99"/>
      <c r="B470" s="96"/>
      <c r="C470" s="143" t="str">
        <f>IF(OR(COUNTIF($B$5:$B470,B470)=1,COUNTIF($B$5:$B470,B470)=0),"",COUNTIF($B$5:$B470,B470))</f>
        <v/>
      </c>
      <c r="D470" s="144" t="str">
        <f t="shared" si="28"/>
        <v/>
      </c>
      <c r="E470" s="99"/>
      <c r="F470" s="97"/>
      <c r="G470" s="100"/>
      <c r="H470" s="181"/>
      <c r="I470" s="181"/>
      <c r="J470" s="100"/>
      <c r="K470" s="100"/>
      <c r="L470" s="100"/>
      <c r="M470" s="100"/>
      <c r="N470" s="139">
        <f t="shared" si="29"/>
        <v>0</v>
      </c>
      <c r="O470" s="139">
        <f t="shared" si="30"/>
        <v>0</v>
      </c>
      <c r="P470" s="194" t="str">
        <f t="shared" si="31"/>
        <v/>
      </c>
      <c r="Q470" s="96"/>
      <c r="R470" s="183"/>
      <c r="S470" s="184"/>
      <c r="T470" s="94"/>
      <c r="U470" s="90"/>
      <c r="V470" s="90"/>
      <c r="W470" s="90"/>
      <c r="X470" s="90"/>
      <c r="Y470" s="90"/>
      <c r="Z470" s="90"/>
      <c r="AA470" s="90"/>
      <c r="AB470" s="90"/>
      <c r="AC470" s="90"/>
      <c r="AD470" s="90"/>
      <c r="AE470" s="95"/>
      <c r="AF470" s="93"/>
      <c r="AG470" s="89"/>
      <c r="AH470" s="89"/>
      <c r="AI470" s="89"/>
      <c r="AJ470" s="89"/>
      <c r="AK470" s="89"/>
      <c r="AL470" s="90"/>
      <c r="AM470" s="90"/>
      <c r="AN470" s="90"/>
      <c r="AO470" s="90"/>
      <c r="AP470" s="90"/>
      <c r="AQ470" s="95"/>
      <c r="AR470" s="94"/>
      <c r="AS470" s="90"/>
      <c r="AT470" s="90"/>
      <c r="AU470" s="90"/>
      <c r="AV470" s="90"/>
      <c r="AW470" s="90"/>
      <c r="AX470" s="90"/>
      <c r="AY470" s="90"/>
      <c r="AZ470" s="90"/>
      <c r="BA470" s="90"/>
      <c r="BB470" s="90"/>
      <c r="BC470" s="95"/>
      <c r="BD470" s="93"/>
      <c r="BE470" s="89"/>
      <c r="BF470" s="89"/>
      <c r="BG470" s="89"/>
      <c r="BH470" s="89"/>
      <c r="BI470" s="89"/>
      <c r="BJ470" s="89"/>
      <c r="BK470" s="89"/>
      <c r="BL470" s="89"/>
      <c r="BM470" s="89"/>
      <c r="BN470" s="89"/>
      <c r="BO470" s="92"/>
      <c r="BP470" s="93"/>
      <c r="BQ470" s="89"/>
      <c r="BR470" s="89"/>
      <c r="BS470" s="89"/>
      <c r="BT470" s="89"/>
      <c r="BU470" s="89"/>
      <c r="BV470" s="89"/>
      <c r="BW470" s="89"/>
      <c r="BX470" s="89"/>
      <c r="BY470" s="89"/>
      <c r="BZ470" s="89"/>
      <c r="CA470" s="92"/>
      <c r="CB470" s="93"/>
      <c r="CC470" s="89"/>
      <c r="CD470" s="89"/>
      <c r="CE470" s="89"/>
      <c r="CF470" s="89"/>
      <c r="CG470" s="89"/>
      <c r="CH470" s="89"/>
      <c r="CI470" s="89"/>
      <c r="CJ470" s="89"/>
      <c r="CK470" s="89"/>
      <c r="CL470" s="89"/>
      <c r="CM470" s="92"/>
      <c r="CN470" s="93"/>
      <c r="CO470" s="89"/>
      <c r="CP470" s="89"/>
      <c r="CQ470" s="89"/>
      <c r="CR470" s="89"/>
      <c r="CS470" s="89"/>
      <c r="CT470" s="89"/>
      <c r="CU470" s="89"/>
      <c r="CV470" s="89"/>
      <c r="CW470" s="89"/>
      <c r="CX470" s="89"/>
      <c r="CY470" s="92"/>
      <c r="CZ470" s="93"/>
      <c r="DA470" s="89"/>
      <c r="DB470" s="89"/>
      <c r="DC470" s="89"/>
      <c r="DD470" s="89"/>
      <c r="DE470" s="89"/>
      <c r="DF470" s="89"/>
      <c r="DG470" s="89"/>
      <c r="DH470" s="89"/>
      <c r="DI470" s="89"/>
      <c r="DJ470" s="89"/>
      <c r="DK470" s="92"/>
      <c r="DL470" s="93"/>
      <c r="DM470" s="89"/>
      <c r="DN470" s="89"/>
      <c r="DO470" s="89"/>
      <c r="DP470" s="89"/>
      <c r="DQ470" s="89"/>
      <c r="DR470" s="89"/>
      <c r="DS470" s="89"/>
      <c r="DT470" s="89"/>
      <c r="DU470" s="89"/>
      <c r="DV470" s="89"/>
      <c r="DW470" s="92"/>
      <c r="DX470" s="93"/>
      <c r="DY470" s="89"/>
      <c r="DZ470" s="89"/>
      <c r="EA470" s="89"/>
      <c r="EB470" s="89"/>
      <c r="EC470" s="89"/>
      <c r="ED470" s="89"/>
      <c r="EE470" s="89"/>
      <c r="EF470" s="89"/>
      <c r="EG470" s="89"/>
      <c r="EH470" s="89"/>
      <c r="EI470" s="92"/>
    </row>
    <row r="471" spans="1:139" ht="14.4" thickTop="1" thickBot="1">
      <c r="A471" s="99"/>
      <c r="B471" s="96"/>
      <c r="C471" s="143" t="str">
        <f>IF(OR(COUNTIF($B$5:$B471,B471)=1,COUNTIF($B$5:$B471,B471)=0),"",COUNTIF($B$5:$B471,B471))</f>
        <v/>
      </c>
      <c r="D471" s="144" t="str">
        <f t="shared" si="28"/>
        <v/>
      </c>
      <c r="E471" s="99"/>
      <c r="F471" s="97"/>
      <c r="G471" s="100"/>
      <c r="H471" s="181"/>
      <c r="I471" s="181"/>
      <c r="J471" s="100"/>
      <c r="K471" s="100"/>
      <c r="L471" s="100"/>
      <c r="M471" s="100"/>
      <c r="N471" s="139">
        <f t="shared" si="29"/>
        <v>0</v>
      </c>
      <c r="O471" s="139">
        <f t="shared" si="30"/>
        <v>0</v>
      </c>
      <c r="P471" s="194" t="str">
        <f t="shared" si="31"/>
        <v/>
      </c>
      <c r="Q471" s="96"/>
      <c r="R471" s="183"/>
      <c r="S471" s="184"/>
      <c r="T471" s="94"/>
      <c r="U471" s="90"/>
      <c r="V471" s="90"/>
      <c r="W471" s="90"/>
      <c r="X471" s="90"/>
      <c r="Y471" s="90"/>
      <c r="Z471" s="90"/>
      <c r="AA471" s="90"/>
      <c r="AB471" s="90"/>
      <c r="AC471" s="90"/>
      <c r="AD471" s="90"/>
      <c r="AE471" s="95"/>
      <c r="AF471" s="93"/>
      <c r="AG471" s="89"/>
      <c r="AH471" s="89"/>
      <c r="AI471" s="89"/>
      <c r="AJ471" s="89"/>
      <c r="AK471" s="89"/>
      <c r="AL471" s="90"/>
      <c r="AM471" s="90"/>
      <c r="AN471" s="90"/>
      <c r="AO471" s="90"/>
      <c r="AP471" s="90"/>
      <c r="AQ471" s="95"/>
      <c r="AR471" s="94"/>
      <c r="AS471" s="90"/>
      <c r="AT471" s="90"/>
      <c r="AU471" s="90"/>
      <c r="AV471" s="90"/>
      <c r="AW471" s="90"/>
      <c r="AX471" s="90"/>
      <c r="AY471" s="90"/>
      <c r="AZ471" s="90"/>
      <c r="BA471" s="90"/>
      <c r="BB471" s="90"/>
      <c r="BC471" s="95"/>
      <c r="BD471" s="94"/>
      <c r="BE471" s="90"/>
      <c r="BF471" s="90"/>
      <c r="BG471" s="90"/>
      <c r="BH471" s="90"/>
      <c r="BI471" s="90"/>
      <c r="BJ471" s="90"/>
      <c r="BK471" s="90"/>
      <c r="BL471" s="90"/>
      <c r="BM471" s="90"/>
      <c r="BN471" s="90"/>
      <c r="BO471" s="95"/>
      <c r="BP471" s="94"/>
      <c r="BQ471" s="90"/>
      <c r="BR471" s="90"/>
      <c r="BS471" s="90"/>
      <c r="BT471" s="90"/>
      <c r="BU471" s="90"/>
      <c r="BV471" s="90"/>
      <c r="BW471" s="90"/>
      <c r="BX471" s="90"/>
      <c r="BY471" s="90"/>
      <c r="BZ471" s="90"/>
      <c r="CA471" s="92"/>
      <c r="CB471" s="93"/>
      <c r="CC471" s="89"/>
      <c r="CD471" s="89"/>
      <c r="CE471" s="89"/>
      <c r="CF471" s="89"/>
      <c r="CG471" s="89"/>
      <c r="CH471" s="89"/>
      <c r="CI471" s="89"/>
      <c r="CJ471" s="89"/>
      <c r="CK471" s="89"/>
      <c r="CL471" s="89"/>
      <c r="CM471" s="92"/>
      <c r="CN471" s="93"/>
      <c r="CO471" s="89"/>
      <c r="CP471" s="89"/>
      <c r="CQ471" s="89"/>
      <c r="CR471" s="89"/>
      <c r="CS471" s="89"/>
      <c r="CT471" s="89"/>
      <c r="CU471" s="89"/>
      <c r="CV471" s="89"/>
      <c r="CW471" s="89"/>
      <c r="CX471" s="89"/>
      <c r="CY471" s="92"/>
      <c r="CZ471" s="93"/>
      <c r="DA471" s="89"/>
      <c r="DB471" s="89"/>
      <c r="DC471" s="89"/>
      <c r="DD471" s="89"/>
      <c r="DE471" s="89"/>
      <c r="DF471" s="89"/>
      <c r="DG471" s="89"/>
      <c r="DH471" s="89"/>
      <c r="DI471" s="89"/>
      <c r="DJ471" s="89"/>
      <c r="DK471" s="92"/>
      <c r="DL471" s="93"/>
      <c r="DM471" s="89"/>
      <c r="DN471" s="89"/>
      <c r="DO471" s="89"/>
      <c r="DP471" s="89"/>
      <c r="DQ471" s="89"/>
      <c r="DR471" s="89"/>
      <c r="DS471" s="89"/>
      <c r="DT471" s="89"/>
      <c r="DU471" s="89"/>
      <c r="DV471" s="89"/>
      <c r="DW471" s="92"/>
      <c r="DX471" s="93"/>
      <c r="DY471" s="89"/>
      <c r="DZ471" s="89"/>
      <c r="EA471" s="89"/>
      <c r="EB471" s="89"/>
      <c r="EC471" s="89"/>
      <c r="ED471" s="89"/>
      <c r="EE471" s="89"/>
      <c r="EF471" s="89"/>
      <c r="EG471" s="89"/>
      <c r="EH471" s="89"/>
      <c r="EI471" s="92"/>
    </row>
    <row r="472" spans="1:139" ht="14.4" thickTop="1" thickBot="1">
      <c r="A472" s="99"/>
      <c r="B472" s="96"/>
      <c r="C472" s="143" t="str">
        <f>IF(OR(COUNTIF($B$5:$B472,B472)=1,COUNTIF($B$5:$B472,B472)=0),"",COUNTIF($B$5:$B472,B472))</f>
        <v/>
      </c>
      <c r="D472" s="144" t="str">
        <f t="shared" si="28"/>
        <v/>
      </c>
      <c r="E472" s="99"/>
      <c r="F472" s="97"/>
      <c r="G472" s="100"/>
      <c r="H472" s="181"/>
      <c r="I472" s="181"/>
      <c r="J472" s="100"/>
      <c r="K472" s="100"/>
      <c r="L472" s="100"/>
      <c r="M472" s="100"/>
      <c r="N472" s="139">
        <f t="shared" si="29"/>
        <v>0</v>
      </c>
      <c r="O472" s="139">
        <f t="shared" si="30"/>
        <v>0</v>
      </c>
      <c r="P472" s="194" t="str">
        <f t="shared" si="31"/>
        <v/>
      </c>
      <c r="Q472" s="96"/>
      <c r="R472" s="183"/>
      <c r="S472" s="184"/>
      <c r="T472" s="94"/>
      <c r="U472" s="90"/>
      <c r="V472" s="90"/>
      <c r="W472" s="90"/>
      <c r="X472" s="90"/>
      <c r="Y472" s="90"/>
      <c r="Z472" s="90"/>
      <c r="AA472" s="90"/>
      <c r="AB472" s="90"/>
      <c r="AC472" s="90"/>
      <c r="AD472" s="90"/>
      <c r="AE472" s="95"/>
      <c r="AF472" s="93"/>
      <c r="AG472" s="89"/>
      <c r="AH472" s="89"/>
      <c r="AI472" s="89"/>
      <c r="AJ472" s="89"/>
      <c r="AK472" s="89"/>
      <c r="AL472" s="90"/>
      <c r="AM472" s="90"/>
      <c r="AN472" s="90"/>
      <c r="AO472" s="90"/>
      <c r="AP472" s="90"/>
      <c r="AQ472" s="95"/>
      <c r="AR472" s="94"/>
      <c r="AS472" s="90"/>
      <c r="AT472" s="90"/>
      <c r="AU472" s="90"/>
      <c r="AV472" s="90"/>
      <c r="AW472" s="90"/>
      <c r="AX472" s="90"/>
      <c r="AY472" s="90"/>
      <c r="AZ472" s="90"/>
      <c r="BA472" s="90"/>
      <c r="BB472" s="90"/>
      <c r="BC472" s="95"/>
      <c r="BD472" s="93"/>
      <c r="BE472" s="89"/>
      <c r="BF472" s="89"/>
      <c r="BG472" s="89"/>
      <c r="BH472" s="89"/>
      <c r="BI472" s="89"/>
      <c r="BJ472" s="89"/>
      <c r="BK472" s="89"/>
      <c r="BL472" s="89"/>
      <c r="BM472" s="89"/>
      <c r="BN472" s="89"/>
      <c r="BO472" s="92"/>
      <c r="BP472" s="93"/>
      <c r="BQ472" s="89"/>
      <c r="BR472" s="89"/>
      <c r="BS472" s="89"/>
      <c r="BT472" s="89"/>
      <c r="BU472" s="89"/>
      <c r="BV472" s="89"/>
      <c r="BW472" s="89"/>
      <c r="BX472" s="89"/>
      <c r="BY472" s="89"/>
      <c r="BZ472" s="89"/>
      <c r="CA472" s="92"/>
      <c r="CB472" s="93"/>
      <c r="CC472" s="89"/>
      <c r="CD472" s="89"/>
      <c r="CE472" s="89"/>
      <c r="CF472" s="89"/>
      <c r="CG472" s="89"/>
      <c r="CH472" s="89"/>
      <c r="CI472" s="89"/>
      <c r="CJ472" s="89"/>
      <c r="CK472" s="89"/>
      <c r="CL472" s="89"/>
      <c r="CM472" s="92"/>
      <c r="CN472" s="93"/>
      <c r="CO472" s="89"/>
      <c r="CP472" s="89"/>
      <c r="CQ472" s="89"/>
      <c r="CR472" s="89"/>
      <c r="CS472" s="89"/>
      <c r="CT472" s="89"/>
      <c r="CU472" s="89"/>
      <c r="CV472" s="89"/>
      <c r="CW472" s="89"/>
      <c r="CX472" s="89"/>
      <c r="CY472" s="92"/>
      <c r="CZ472" s="93"/>
      <c r="DA472" s="89"/>
      <c r="DB472" s="89"/>
      <c r="DC472" s="89"/>
      <c r="DD472" s="89"/>
      <c r="DE472" s="89"/>
      <c r="DF472" s="89"/>
      <c r="DG472" s="89"/>
      <c r="DH472" s="89"/>
      <c r="DI472" s="89"/>
      <c r="DJ472" s="89"/>
      <c r="DK472" s="92"/>
      <c r="DL472" s="93"/>
      <c r="DM472" s="89"/>
      <c r="DN472" s="89"/>
      <c r="DO472" s="89"/>
      <c r="DP472" s="89"/>
      <c r="DQ472" s="89"/>
      <c r="DR472" s="89"/>
      <c r="DS472" s="89"/>
      <c r="DT472" s="89"/>
      <c r="DU472" s="89"/>
      <c r="DV472" s="89"/>
      <c r="DW472" s="92"/>
      <c r="DX472" s="93"/>
      <c r="DY472" s="89"/>
      <c r="DZ472" s="89"/>
      <c r="EA472" s="89"/>
      <c r="EB472" s="89"/>
      <c r="EC472" s="89"/>
      <c r="ED472" s="89"/>
      <c r="EE472" s="89"/>
      <c r="EF472" s="89"/>
      <c r="EG472" s="89"/>
      <c r="EH472" s="89"/>
      <c r="EI472" s="92"/>
    </row>
    <row r="473" spans="1:139" ht="14.4" thickTop="1" thickBot="1">
      <c r="A473" s="99"/>
      <c r="B473" s="96"/>
      <c r="C473" s="143" t="str">
        <f>IF(OR(COUNTIF($B$5:$B473,B473)=1,COUNTIF($B$5:$B473,B473)=0),"",COUNTIF($B$5:$B473,B473))</f>
        <v/>
      </c>
      <c r="D473" s="144" t="str">
        <f t="shared" si="28"/>
        <v/>
      </c>
      <c r="E473" s="99"/>
      <c r="F473" s="97"/>
      <c r="G473" s="100"/>
      <c r="H473" s="181"/>
      <c r="I473" s="181"/>
      <c r="J473" s="100"/>
      <c r="K473" s="100"/>
      <c r="L473" s="100"/>
      <c r="M473" s="100"/>
      <c r="N473" s="139">
        <f t="shared" si="29"/>
        <v>0</v>
      </c>
      <c r="O473" s="139">
        <f t="shared" si="30"/>
        <v>0</v>
      </c>
      <c r="P473" s="194" t="str">
        <f t="shared" si="31"/>
        <v/>
      </c>
      <c r="Q473" s="96"/>
      <c r="R473" s="183"/>
      <c r="S473" s="184"/>
      <c r="T473" s="94"/>
      <c r="U473" s="90"/>
      <c r="V473" s="90"/>
      <c r="W473" s="90"/>
      <c r="X473" s="90"/>
      <c r="Y473" s="90"/>
      <c r="Z473" s="90"/>
      <c r="AA473" s="90"/>
      <c r="AB473" s="90"/>
      <c r="AC473" s="90"/>
      <c r="AD473" s="90"/>
      <c r="AE473" s="95"/>
      <c r="AF473" s="93"/>
      <c r="AG473" s="89"/>
      <c r="AH473" s="89"/>
      <c r="AI473" s="89"/>
      <c r="AJ473" s="89"/>
      <c r="AK473" s="89"/>
      <c r="AL473" s="90"/>
      <c r="AM473" s="90"/>
      <c r="AN473" s="90"/>
      <c r="AO473" s="90"/>
      <c r="AP473" s="90"/>
      <c r="AQ473" s="95"/>
      <c r="AR473" s="94"/>
      <c r="AS473" s="90"/>
      <c r="AT473" s="90"/>
      <c r="AU473" s="90"/>
      <c r="AV473" s="90"/>
      <c r="AW473" s="90"/>
      <c r="AX473" s="90"/>
      <c r="AY473" s="90"/>
      <c r="AZ473" s="90"/>
      <c r="BA473" s="90"/>
      <c r="BB473" s="90"/>
      <c r="BC473" s="95"/>
      <c r="BD473" s="93"/>
      <c r="BE473" s="89"/>
      <c r="BF473" s="89"/>
      <c r="BG473" s="89"/>
      <c r="BH473" s="89"/>
      <c r="BI473" s="89"/>
      <c r="BJ473" s="89"/>
      <c r="BK473" s="89"/>
      <c r="BL473" s="89"/>
      <c r="BM473" s="89"/>
      <c r="BN473" s="89"/>
      <c r="BO473" s="92"/>
      <c r="BP473" s="93"/>
      <c r="BQ473" s="89"/>
      <c r="BR473" s="89"/>
      <c r="BS473" s="89"/>
      <c r="BT473" s="89"/>
      <c r="BU473" s="89"/>
      <c r="BV473" s="89"/>
      <c r="BW473" s="89"/>
      <c r="BX473" s="89"/>
      <c r="BY473" s="89"/>
      <c r="BZ473" s="89"/>
      <c r="CA473" s="92"/>
      <c r="CB473" s="93"/>
      <c r="CC473" s="89"/>
      <c r="CD473" s="89"/>
      <c r="CE473" s="89"/>
      <c r="CF473" s="89"/>
      <c r="CG473" s="89"/>
      <c r="CH473" s="89"/>
      <c r="CI473" s="89"/>
      <c r="CJ473" s="89"/>
      <c r="CK473" s="89"/>
      <c r="CL473" s="89"/>
      <c r="CM473" s="92"/>
      <c r="CN473" s="93"/>
      <c r="CO473" s="89"/>
      <c r="CP473" s="89"/>
      <c r="CQ473" s="89"/>
      <c r="CR473" s="89"/>
      <c r="CS473" s="89"/>
      <c r="CT473" s="89"/>
      <c r="CU473" s="89"/>
      <c r="CV473" s="89"/>
      <c r="CW473" s="89"/>
      <c r="CX473" s="89"/>
      <c r="CY473" s="92"/>
      <c r="CZ473" s="93"/>
      <c r="DA473" s="89"/>
      <c r="DB473" s="89"/>
      <c r="DC473" s="89"/>
      <c r="DD473" s="89"/>
      <c r="DE473" s="89"/>
      <c r="DF473" s="89"/>
      <c r="DG473" s="89"/>
      <c r="DH473" s="89"/>
      <c r="DI473" s="89"/>
      <c r="DJ473" s="89"/>
      <c r="DK473" s="92"/>
      <c r="DL473" s="93"/>
      <c r="DM473" s="89"/>
      <c r="DN473" s="89"/>
      <c r="DO473" s="89"/>
      <c r="DP473" s="89"/>
      <c r="DQ473" s="89"/>
      <c r="DR473" s="89"/>
      <c r="DS473" s="89"/>
      <c r="DT473" s="89"/>
      <c r="DU473" s="89"/>
      <c r="DV473" s="89"/>
      <c r="DW473" s="92"/>
      <c r="DX473" s="93"/>
      <c r="DY473" s="89"/>
      <c r="DZ473" s="89"/>
      <c r="EA473" s="89"/>
      <c r="EB473" s="89"/>
      <c r="EC473" s="89"/>
      <c r="ED473" s="89"/>
      <c r="EE473" s="89"/>
      <c r="EF473" s="89"/>
      <c r="EG473" s="89"/>
      <c r="EH473" s="89"/>
      <c r="EI473" s="92"/>
    </row>
    <row r="474" spans="1:139" ht="14.4" thickTop="1" thickBot="1">
      <c r="A474" s="99"/>
      <c r="B474" s="96"/>
      <c r="C474" s="143" t="str">
        <f>IF(OR(COUNTIF($B$5:$B474,B474)=1,COUNTIF($B$5:$B474,B474)=0),"",COUNTIF($B$5:$B474,B474))</f>
        <v/>
      </c>
      <c r="D474" s="144" t="str">
        <f t="shared" si="28"/>
        <v/>
      </c>
      <c r="E474" s="99"/>
      <c r="F474" s="97"/>
      <c r="G474" s="100"/>
      <c r="H474" s="181"/>
      <c r="I474" s="181"/>
      <c r="J474" s="100"/>
      <c r="K474" s="100"/>
      <c r="L474" s="100"/>
      <c r="M474" s="100"/>
      <c r="N474" s="139">
        <f t="shared" si="29"/>
        <v>0</v>
      </c>
      <c r="O474" s="139">
        <f t="shared" si="30"/>
        <v>0</v>
      </c>
      <c r="P474" s="194" t="str">
        <f t="shared" si="31"/>
        <v/>
      </c>
      <c r="Q474" s="96"/>
      <c r="R474" s="183"/>
      <c r="S474" s="184"/>
      <c r="T474" s="94"/>
      <c r="U474" s="90"/>
      <c r="V474" s="90"/>
      <c r="W474" s="90"/>
      <c r="X474" s="90"/>
      <c r="Y474" s="90"/>
      <c r="Z474" s="90"/>
      <c r="AA474" s="90"/>
      <c r="AB474" s="90"/>
      <c r="AC474" s="90"/>
      <c r="AD474" s="90"/>
      <c r="AE474" s="95"/>
      <c r="AF474" s="94"/>
      <c r="AG474" s="90"/>
      <c r="AH474" s="90"/>
      <c r="AI474" s="90"/>
      <c r="AJ474" s="90"/>
      <c r="AK474" s="90"/>
      <c r="AL474" s="89"/>
      <c r="AM474" s="89"/>
      <c r="AN474" s="89"/>
      <c r="AO474" s="89"/>
      <c r="AP474" s="89"/>
      <c r="AQ474" s="92"/>
      <c r="AR474" s="94"/>
      <c r="AS474" s="90"/>
      <c r="AT474" s="90"/>
      <c r="AU474" s="90"/>
      <c r="AV474" s="90"/>
      <c r="AW474" s="90"/>
      <c r="AX474" s="90"/>
      <c r="AY474" s="90"/>
      <c r="AZ474" s="90"/>
      <c r="BA474" s="90"/>
      <c r="BB474" s="90"/>
      <c r="BC474" s="95"/>
      <c r="BD474" s="94"/>
      <c r="BE474" s="90"/>
      <c r="BF474" s="90"/>
      <c r="BG474" s="90"/>
      <c r="BH474" s="90"/>
      <c r="BI474" s="90"/>
      <c r="BJ474" s="89"/>
      <c r="BK474" s="89"/>
      <c r="BL474" s="89"/>
      <c r="BM474" s="89"/>
      <c r="BN474" s="89"/>
      <c r="BO474" s="92"/>
      <c r="BP474" s="93"/>
      <c r="BQ474" s="89"/>
      <c r="BR474" s="89"/>
      <c r="BS474" s="89"/>
      <c r="BT474" s="89"/>
      <c r="BU474" s="89"/>
      <c r="BV474" s="89"/>
      <c r="BW474" s="89"/>
      <c r="BX474" s="89"/>
      <c r="BY474" s="89"/>
      <c r="BZ474" s="89"/>
      <c r="CA474" s="92"/>
      <c r="CB474" s="93"/>
      <c r="CC474" s="89"/>
      <c r="CD474" s="89"/>
      <c r="CE474" s="89"/>
      <c r="CF474" s="89"/>
      <c r="CG474" s="89"/>
      <c r="CH474" s="89"/>
      <c r="CI474" s="89"/>
      <c r="CJ474" s="89"/>
      <c r="CK474" s="89"/>
      <c r="CL474" s="89"/>
      <c r="CM474" s="92"/>
      <c r="CN474" s="93"/>
      <c r="CO474" s="89"/>
      <c r="CP474" s="89"/>
      <c r="CQ474" s="89"/>
      <c r="CR474" s="89"/>
      <c r="CS474" s="89"/>
      <c r="CT474" s="89"/>
      <c r="CU474" s="89"/>
      <c r="CV474" s="89"/>
      <c r="CW474" s="89"/>
      <c r="CX474" s="89"/>
      <c r="CY474" s="92"/>
      <c r="CZ474" s="93"/>
      <c r="DA474" s="89"/>
      <c r="DB474" s="89"/>
      <c r="DC474" s="89"/>
      <c r="DD474" s="89"/>
      <c r="DE474" s="89"/>
      <c r="DF474" s="89"/>
      <c r="DG474" s="89"/>
      <c r="DH474" s="89"/>
      <c r="DI474" s="89"/>
      <c r="DJ474" s="89"/>
      <c r="DK474" s="92"/>
      <c r="DL474" s="93"/>
      <c r="DM474" s="89"/>
      <c r="DN474" s="89"/>
      <c r="DO474" s="89"/>
      <c r="DP474" s="89"/>
      <c r="DQ474" s="89"/>
      <c r="DR474" s="89"/>
      <c r="DS474" s="89"/>
      <c r="DT474" s="89"/>
      <c r="DU474" s="89"/>
      <c r="DV474" s="89"/>
      <c r="DW474" s="92"/>
      <c r="DX474" s="93"/>
      <c r="DY474" s="89"/>
      <c r="DZ474" s="89"/>
      <c r="EA474" s="89"/>
      <c r="EB474" s="89"/>
      <c r="EC474" s="89"/>
      <c r="ED474" s="89"/>
      <c r="EE474" s="89"/>
      <c r="EF474" s="89"/>
      <c r="EG474" s="89"/>
      <c r="EH474" s="89"/>
      <c r="EI474" s="92"/>
    </row>
    <row r="475" spans="1:139" ht="14.4" thickTop="1" thickBot="1">
      <c r="A475" s="99"/>
      <c r="B475" s="96"/>
      <c r="C475" s="143" t="str">
        <f>IF(OR(COUNTIF($B$5:$B475,B475)=1,COUNTIF($B$5:$B475,B475)=0),"",COUNTIF($B$5:$B475,B475))</f>
        <v/>
      </c>
      <c r="D475" s="144" t="str">
        <f t="shared" si="28"/>
        <v/>
      </c>
      <c r="E475" s="99"/>
      <c r="F475" s="97"/>
      <c r="G475" s="100"/>
      <c r="H475" s="181"/>
      <c r="I475" s="181"/>
      <c r="J475" s="100"/>
      <c r="K475" s="100"/>
      <c r="L475" s="100"/>
      <c r="M475" s="100"/>
      <c r="N475" s="139">
        <f t="shared" si="29"/>
        <v>0</v>
      </c>
      <c r="O475" s="139">
        <f t="shared" si="30"/>
        <v>0</v>
      </c>
      <c r="P475" s="194" t="str">
        <f t="shared" si="31"/>
        <v/>
      </c>
      <c r="Q475" s="96"/>
      <c r="R475" s="183"/>
      <c r="S475" s="184"/>
      <c r="T475" s="94"/>
      <c r="U475" s="90"/>
      <c r="V475" s="90"/>
      <c r="W475" s="90"/>
      <c r="X475" s="90"/>
      <c r="Y475" s="90"/>
      <c r="Z475" s="90"/>
      <c r="AA475" s="90"/>
      <c r="AB475" s="90"/>
      <c r="AC475" s="90"/>
      <c r="AD475" s="90"/>
      <c r="AE475" s="95"/>
      <c r="AF475" s="93"/>
      <c r="AG475" s="89"/>
      <c r="AH475" s="89"/>
      <c r="AI475" s="89"/>
      <c r="AJ475" s="89"/>
      <c r="AK475" s="89"/>
      <c r="AL475" s="90"/>
      <c r="AM475" s="90"/>
      <c r="AN475" s="90"/>
      <c r="AO475" s="90"/>
      <c r="AP475" s="90"/>
      <c r="AQ475" s="95"/>
      <c r="AR475" s="94"/>
      <c r="AS475" s="90"/>
      <c r="AT475" s="90"/>
      <c r="AU475" s="90"/>
      <c r="AV475" s="90"/>
      <c r="AW475" s="90"/>
      <c r="AX475" s="90"/>
      <c r="AY475" s="90"/>
      <c r="AZ475" s="90"/>
      <c r="BA475" s="90"/>
      <c r="BB475" s="90"/>
      <c r="BC475" s="95"/>
      <c r="BD475" s="93"/>
      <c r="BE475" s="89"/>
      <c r="BF475" s="89"/>
      <c r="BG475" s="89"/>
      <c r="BH475" s="89"/>
      <c r="BI475" s="89"/>
      <c r="BJ475" s="89"/>
      <c r="BK475" s="89"/>
      <c r="BL475" s="89"/>
      <c r="BM475" s="89"/>
      <c r="BN475" s="89"/>
      <c r="BO475" s="92"/>
      <c r="BP475" s="93"/>
      <c r="BQ475" s="89"/>
      <c r="BR475" s="89"/>
      <c r="BS475" s="89"/>
      <c r="BT475" s="89"/>
      <c r="BU475" s="89"/>
      <c r="BV475" s="89"/>
      <c r="BW475" s="89"/>
      <c r="BX475" s="89"/>
      <c r="BY475" s="89"/>
      <c r="BZ475" s="89"/>
      <c r="CA475" s="92"/>
      <c r="CB475" s="93"/>
      <c r="CC475" s="89"/>
      <c r="CD475" s="89"/>
      <c r="CE475" s="89"/>
      <c r="CF475" s="89"/>
      <c r="CG475" s="89"/>
      <c r="CH475" s="89"/>
      <c r="CI475" s="89"/>
      <c r="CJ475" s="89"/>
      <c r="CK475" s="89"/>
      <c r="CL475" s="89"/>
      <c r="CM475" s="92"/>
      <c r="CN475" s="93"/>
      <c r="CO475" s="89"/>
      <c r="CP475" s="89"/>
      <c r="CQ475" s="89"/>
      <c r="CR475" s="89"/>
      <c r="CS475" s="89"/>
      <c r="CT475" s="89"/>
      <c r="CU475" s="89"/>
      <c r="CV475" s="89"/>
      <c r="CW475" s="89"/>
      <c r="CX475" s="89"/>
      <c r="CY475" s="92"/>
      <c r="CZ475" s="93"/>
      <c r="DA475" s="89"/>
      <c r="DB475" s="89"/>
      <c r="DC475" s="89"/>
      <c r="DD475" s="89"/>
      <c r="DE475" s="89"/>
      <c r="DF475" s="89"/>
      <c r="DG475" s="89"/>
      <c r="DH475" s="89"/>
      <c r="DI475" s="89"/>
      <c r="DJ475" s="89"/>
      <c r="DK475" s="92"/>
      <c r="DL475" s="93"/>
      <c r="DM475" s="89"/>
      <c r="DN475" s="89"/>
      <c r="DO475" s="89"/>
      <c r="DP475" s="89"/>
      <c r="DQ475" s="89"/>
      <c r="DR475" s="89"/>
      <c r="DS475" s="89"/>
      <c r="DT475" s="89"/>
      <c r="DU475" s="89"/>
      <c r="DV475" s="89"/>
      <c r="DW475" s="92"/>
      <c r="DX475" s="93"/>
      <c r="DY475" s="89"/>
      <c r="DZ475" s="89"/>
      <c r="EA475" s="89"/>
      <c r="EB475" s="89"/>
      <c r="EC475" s="89"/>
      <c r="ED475" s="89"/>
      <c r="EE475" s="89"/>
      <c r="EF475" s="89"/>
      <c r="EG475" s="89"/>
      <c r="EH475" s="89"/>
      <c r="EI475" s="92"/>
    </row>
    <row r="476" spans="1:139" ht="14.4" thickTop="1" thickBot="1">
      <c r="A476" s="99"/>
      <c r="B476" s="96"/>
      <c r="C476" s="143" t="str">
        <f>IF(OR(COUNTIF($B$5:$B476,B476)=1,COUNTIF($B$5:$B476,B476)=0),"",COUNTIF($B$5:$B476,B476))</f>
        <v/>
      </c>
      <c r="D476" s="144" t="str">
        <f t="shared" si="28"/>
        <v/>
      </c>
      <c r="E476" s="99"/>
      <c r="F476" s="97"/>
      <c r="G476" s="100"/>
      <c r="H476" s="181"/>
      <c r="I476" s="181"/>
      <c r="J476" s="100"/>
      <c r="K476" s="100"/>
      <c r="L476" s="100"/>
      <c r="M476" s="100"/>
      <c r="N476" s="139">
        <f t="shared" si="29"/>
        <v>0</v>
      </c>
      <c r="O476" s="139">
        <f t="shared" si="30"/>
        <v>0</v>
      </c>
      <c r="P476" s="194" t="str">
        <f t="shared" si="31"/>
        <v/>
      </c>
      <c r="Q476" s="96"/>
      <c r="R476" s="183"/>
      <c r="S476" s="184"/>
      <c r="T476" s="94"/>
      <c r="U476" s="90"/>
      <c r="V476" s="90"/>
      <c r="W476" s="90"/>
      <c r="X476" s="90"/>
      <c r="Y476" s="90"/>
      <c r="Z476" s="90"/>
      <c r="AA476" s="90"/>
      <c r="AB476" s="90"/>
      <c r="AC476" s="90"/>
      <c r="AD476" s="90"/>
      <c r="AE476" s="95"/>
      <c r="AF476" s="93"/>
      <c r="AG476" s="89"/>
      <c r="AH476" s="89"/>
      <c r="AI476" s="89"/>
      <c r="AJ476" s="89"/>
      <c r="AK476" s="89"/>
      <c r="AL476" s="90"/>
      <c r="AM476" s="90"/>
      <c r="AN476" s="90"/>
      <c r="AO476" s="90"/>
      <c r="AP476" s="90"/>
      <c r="AQ476" s="95"/>
      <c r="AR476" s="94"/>
      <c r="AS476" s="90"/>
      <c r="AT476" s="90"/>
      <c r="AU476" s="90"/>
      <c r="AV476" s="90"/>
      <c r="AW476" s="90"/>
      <c r="AX476" s="90"/>
      <c r="AY476" s="90"/>
      <c r="AZ476" s="90"/>
      <c r="BA476" s="90"/>
      <c r="BB476" s="90"/>
      <c r="BC476" s="95"/>
      <c r="BD476" s="93"/>
      <c r="BE476" s="89"/>
      <c r="BF476" s="89"/>
      <c r="BG476" s="89"/>
      <c r="BH476" s="89"/>
      <c r="BI476" s="89"/>
      <c r="BJ476" s="89"/>
      <c r="BK476" s="89"/>
      <c r="BL476" s="89"/>
      <c r="BM476" s="89"/>
      <c r="BN476" s="89"/>
      <c r="BO476" s="92"/>
      <c r="BP476" s="93"/>
      <c r="BQ476" s="89"/>
      <c r="BR476" s="89"/>
      <c r="BS476" s="89"/>
      <c r="BT476" s="89"/>
      <c r="BU476" s="89"/>
      <c r="BV476" s="89"/>
      <c r="BW476" s="89"/>
      <c r="BX476" s="89"/>
      <c r="BY476" s="89"/>
      <c r="BZ476" s="89"/>
      <c r="CA476" s="92"/>
      <c r="CB476" s="93"/>
      <c r="CC476" s="89"/>
      <c r="CD476" s="89"/>
      <c r="CE476" s="89"/>
      <c r="CF476" s="89"/>
      <c r="CG476" s="89"/>
      <c r="CH476" s="89"/>
      <c r="CI476" s="89"/>
      <c r="CJ476" s="89"/>
      <c r="CK476" s="89"/>
      <c r="CL476" s="89"/>
      <c r="CM476" s="92"/>
      <c r="CN476" s="93"/>
      <c r="CO476" s="89"/>
      <c r="CP476" s="89"/>
      <c r="CQ476" s="89"/>
      <c r="CR476" s="89"/>
      <c r="CS476" s="89"/>
      <c r="CT476" s="89"/>
      <c r="CU476" s="89"/>
      <c r="CV476" s="89"/>
      <c r="CW476" s="89"/>
      <c r="CX476" s="89"/>
      <c r="CY476" s="92"/>
      <c r="CZ476" s="93"/>
      <c r="DA476" s="89"/>
      <c r="DB476" s="89"/>
      <c r="DC476" s="89"/>
      <c r="DD476" s="89"/>
      <c r="DE476" s="89"/>
      <c r="DF476" s="89"/>
      <c r="DG476" s="89"/>
      <c r="DH476" s="89"/>
      <c r="DI476" s="89"/>
      <c r="DJ476" s="89"/>
      <c r="DK476" s="92"/>
      <c r="DL476" s="93"/>
      <c r="DM476" s="89"/>
      <c r="DN476" s="89"/>
      <c r="DO476" s="89"/>
      <c r="DP476" s="89"/>
      <c r="DQ476" s="89"/>
      <c r="DR476" s="89"/>
      <c r="DS476" s="89"/>
      <c r="DT476" s="89"/>
      <c r="DU476" s="89"/>
      <c r="DV476" s="89"/>
      <c r="DW476" s="92"/>
      <c r="DX476" s="93"/>
      <c r="DY476" s="89"/>
      <c r="DZ476" s="89"/>
      <c r="EA476" s="89"/>
      <c r="EB476" s="89"/>
      <c r="EC476" s="89"/>
      <c r="ED476" s="89"/>
      <c r="EE476" s="89"/>
      <c r="EF476" s="89"/>
      <c r="EG476" s="89"/>
      <c r="EH476" s="89"/>
      <c r="EI476" s="92"/>
    </row>
    <row r="477" spans="1:139" ht="14.4" thickTop="1" thickBot="1">
      <c r="A477" s="99"/>
      <c r="B477" s="96"/>
      <c r="C477" s="143" t="str">
        <f>IF(OR(COUNTIF($B$5:$B477,B477)=1,COUNTIF($B$5:$B477,B477)=0),"",COUNTIF($B$5:$B477,B477))</f>
        <v/>
      </c>
      <c r="D477" s="144" t="str">
        <f t="shared" si="28"/>
        <v/>
      </c>
      <c r="E477" s="99"/>
      <c r="F477" s="97"/>
      <c r="G477" s="100"/>
      <c r="H477" s="181"/>
      <c r="I477" s="181"/>
      <c r="J477" s="100"/>
      <c r="K477" s="100"/>
      <c r="L477" s="100"/>
      <c r="M477" s="100"/>
      <c r="N477" s="139">
        <f t="shared" si="29"/>
        <v>0</v>
      </c>
      <c r="O477" s="139">
        <f t="shared" si="30"/>
        <v>0</v>
      </c>
      <c r="P477" s="194" t="str">
        <f t="shared" si="31"/>
        <v/>
      </c>
      <c r="Q477" s="96"/>
      <c r="R477" s="183"/>
      <c r="S477" s="184"/>
      <c r="T477" s="94"/>
      <c r="U477" s="90"/>
      <c r="V477" s="90"/>
      <c r="W477" s="90"/>
      <c r="X477" s="90"/>
      <c r="Y477" s="90"/>
      <c r="Z477" s="90"/>
      <c r="AA477" s="90"/>
      <c r="AB477" s="90"/>
      <c r="AC477" s="90"/>
      <c r="AD477" s="90"/>
      <c r="AE477" s="95"/>
      <c r="AF477" s="93"/>
      <c r="AG477" s="89"/>
      <c r="AH477" s="89"/>
      <c r="AI477" s="89"/>
      <c r="AJ477" s="89"/>
      <c r="AK477" s="89"/>
      <c r="AL477" s="90"/>
      <c r="AM477" s="90"/>
      <c r="AN477" s="90"/>
      <c r="AO477" s="90"/>
      <c r="AP477" s="90"/>
      <c r="AQ477" s="95"/>
      <c r="AR477" s="94"/>
      <c r="AS477" s="90"/>
      <c r="AT477" s="90"/>
      <c r="AU477" s="90"/>
      <c r="AV477" s="90"/>
      <c r="AW477" s="90"/>
      <c r="AX477" s="90"/>
      <c r="AY477" s="90"/>
      <c r="AZ477" s="90"/>
      <c r="BA477" s="90"/>
      <c r="BB477" s="90"/>
      <c r="BC477" s="95"/>
      <c r="BD477" s="93"/>
      <c r="BE477" s="89"/>
      <c r="BF477" s="89"/>
      <c r="BG477" s="89"/>
      <c r="BH477" s="89"/>
      <c r="BI477" s="89"/>
      <c r="BJ477" s="89"/>
      <c r="BK477" s="89"/>
      <c r="BL477" s="89"/>
      <c r="BM477" s="89"/>
      <c r="BN477" s="89"/>
      <c r="BO477" s="92"/>
      <c r="BP477" s="93"/>
      <c r="BQ477" s="89"/>
      <c r="BR477" s="89"/>
      <c r="BS477" s="89"/>
      <c r="BT477" s="89"/>
      <c r="BU477" s="89"/>
      <c r="BV477" s="89"/>
      <c r="BW477" s="89"/>
      <c r="BX477" s="89"/>
      <c r="BY477" s="89"/>
      <c r="BZ477" s="89"/>
      <c r="CA477" s="92"/>
      <c r="CB477" s="93"/>
      <c r="CC477" s="89"/>
      <c r="CD477" s="89"/>
      <c r="CE477" s="89"/>
      <c r="CF477" s="89"/>
      <c r="CG477" s="89"/>
      <c r="CH477" s="89"/>
      <c r="CI477" s="89"/>
      <c r="CJ477" s="89"/>
      <c r="CK477" s="89"/>
      <c r="CL477" s="89"/>
      <c r="CM477" s="92"/>
      <c r="CN477" s="93"/>
      <c r="CO477" s="89"/>
      <c r="CP477" s="89"/>
      <c r="CQ477" s="89"/>
      <c r="CR477" s="89"/>
      <c r="CS477" s="89"/>
      <c r="CT477" s="89"/>
      <c r="CU477" s="89"/>
      <c r="CV477" s="89"/>
      <c r="CW477" s="89"/>
      <c r="CX477" s="89"/>
      <c r="CY477" s="92"/>
      <c r="CZ477" s="93"/>
      <c r="DA477" s="89"/>
      <c r="DB477" s="89"/>
      <c r="DC477" s="89"/>
      <c r="DD477" s="89"/>
      <c r="DE477" s="89"/>
      <c r="DF477" s="89"/>
      <c r="DG477" s="89"/>
      <c r="DH477" s="89"/>
      <c r="DI477" s="89"/>
      <c r="DJ477" s="89"/>
      <c r="DK477" s="92"/>
      <c r="DL477" s="93"/>
      <c r="DM477" s="89"/>
      <c r="DN477" s="89"/>
      <c r="DO477" s="89"/>
      <c r="DP477" s="89"/>
      <c r="DQ477" s="89"/>
      <c r="DR477" s="89"/>
      <c r="DS477" s="89"/>
      <c r="DT477" s="89"/>
      <c r="DU477" s="89"/>
      <c r="DV477" s="89"/>
      <c r="DW477" s="92"/>
      <c r="DX477" s="93"/>
      <c r="DY477" s="89"/>
      <c r="DZ477" s="89"/>
      <c r="EA477" s="89"/>
      <c r="EB477" s="89"/>
      <c r="EC477" s="89"/>
      <c r="ED477" s="89"/>
      <c r="EE477" s="89"/>
      <c r="EF477" s="89"/>
      <c r="EG477" s="89"/>
      <c r="EH477" s="89"/>
      <c r="EI477" s="92"/>
    </row>
    <row r="478" spans="1:139" ht="14.4" thickTop="1" thickBot="1">
      <c r="A478" s="99"/>
      <c r="B478" s="96"/>
      <c r="C478" s="143" t="str">
        <f>IF(OR(COUNTIF($B$5:$B478,B478)=1,COUNTIF($B$5:$B478,B478)=0),"",COUNTIF($B$5:$B478,B478))</f>
        <v/>
      </c>
      <c r="D478" s="144" t="str">
        <f t="shared" si="28"/>
        <v/>
      </c>
      <c r="E478" s="99"/>
      <c r="F478" s="97"/>
      <c r="G478" s="100"/>
      <c r="H478" s="181"/>
      <c r="I478" s="181"/>
      <c r="J478" s="100"/>
      <c r="K478" s="100"/>
      <c r="L478" s="100"/>
      <c r="M478" s="100"/>
      <c r="N478" s="139">
        <f t="shared" si="29"/>
        <v>0</v>
      </c>
      <c r="O478" s="139">
        <f t="shared" si="30"/>
        <v>0</v>
      </c>
      <c r="P478" s="194" t="str">
        <f t="shared" si="31"/>
        <v/>
      </c>
      <c r="Q478" s="96"/>
      <c r="R478" s="183"/>
      <c r="S478" s="184"/>
      <c r="T478" s="94"/>
      <c r="U478" s="90"/>
      <c r="V478" s="90"/>
      <c r="W478" s="90"/>
      <c r="X478" s="90"/>
      <c r="Y478" s="90"/>
      <c r="Z478" s="90"/>
      <c r="AA478" s="90"/>
      <c r="AB478" s="90"/>
      <c r="AC478" s="90"/>
      <c r="AD478" s="90"/>
      <c r="AE478" s="95"/>
      <c r="AF478" s="93"/>
      <c r="AG478" s="89"/>
      <c r="AH478" s="89"/>
      <c r="AI478" s="89"/>
      <c r="AJ478" s="89"/>
      <c r="AK478" s="89"/>
      <c r="AL478" s="90"/>
      <c r="AM478" s="90"/>
      <c r="AN478" s="90"/>
      <c r="AO478" s="90"/>
      <c r="AP478" s="90"/>
      <c r="AQ478" s="95"/>
      <c r="AR478" s="94"/>
      <c r="AS478" s="90"/>
      <c r="AT478" s="90"/>
      <c r="AU478" s="90"/>
      <c r="AV478" s="90"/>
      <c r="AW478" s="90"/>
      <c r="AX478" s="90"/>
      <c r="AY478" s="90"/>
      <c r="AZ478" s="90"/>
      <c r="BA478" s="90"/>
      <c r="BB478" s="90"/>
      <c r="BC478" s="95"/>
      <c r="BD478" s="93"/>
      <c r="BE478" s="89"/>
      <c r="BF478" s="89"/>
      <c r="BG478" s="89"/>
      <c r="BH478" s="89"/>
      <c r="BI478" s="89"/>
      <c r="BJ478" s="89"/>
      <c r="BK478" s="89"/>
      <c r="BL478" s="89"/>
      <c r="BM478" s="89"/>
      <c r="BN478" s="89"/>
      <c r="BO478" s="92"/>
      <c r="BP478" s="93"/>
      <c r="BQ478" s="89"/>
      <c r="BR478" s="89"/>
      <c r="BS478" s="89"/>
      <c r="BT478" s="89"/>
      <c r="BU478" s="89"/>
      <c r="BV478" s="89"/>
      <c r="BW478" s="89"/>
      <c r="BX478" s="89"/>
      <c r="BY478" s="89"/>
      <c r="BZ478" s="89"/>
      <c r="CA478" s="92"/>
      <c r="CB478" s="93"/>
      <c r="CC478" s="89"/>
      <c r="CD478" s="89"/>
      <c r="CE478" s="89"/>
      <c r="CF478" s="89"/>
      <c r="CG478" s="89"/>
      <c r="CH478" s="89"/>
      <c r="CI478" s="89"/>
      <c r="CJ478" s="89"/>
      <c r="CK478" s="89"/>
      <c r="CL478" s="89"/>
      <c r="CM478" s="92"/>
      <c r="CN478" s="93"/>
      <c r="CO478" s="89"/>
      <c r="CP478" s="89"/>
      <c r="CQ478" s="89"/>
      <c r="CR478" s="89"/>
      <c r="CS478" s="89"/>
      <c r="CT478" s="89"/>
      <c r="CU478" s="89"/>
      <c r="CV478" s="89"/>
      <c r="CW478" s="89"/>
      <c r="CX478" s="89"/>
      <c r="CY478" s="92"/>
      <c r="CZ478" s="93"/>
      <c r="DA478" s="89"/>
      <c r="DB478" s="89"/>
      <c r="DC478" s="89"/>
      <c r="DD478" s="89"/>
      <c r="DE478" s="89"/>
      <c r="DF478" s="89"/>
      <c r="DG478" s="89"/>
      <c r="DH478" s="89"/>
      <c r="DI478" s="89"/>
      <c r="DJ478" s="89"/>
      <c r="DK478" s="92"/>
      <c r="DL478" s="93"/>
      <c r="DM478" s="89"/>
      <c r="DN478" s="89"/>
      <c r="DO478" s="89"/>
      <c r="DP478" s="89"/>
      <c r="DQ478" s="89"/>
      <c r="DR478" s="89"/>
      <c r="DS478" s="89"/>
      <c r="DT478" s="89"/>
      <c r="DU478" s="89"/>
      <c r="DV478" s="89"/>
      <c r="DW478" s="92"/>
      <c r="DX478" s="93"/>
      <c r="DY478" s="89"/>
      <c r="DZ478" s="89"/>
      <c r="EA478" s="89"/>
      <c r="EB478" s="89"/>
      <c r="EC478" s="89"/>
      <c r="ED478" s="89"/>
      <c r="EE478" s="89"/>
      <c r="EF478" s="89"/>
      <c r="EG478" s="89"/>
      <c r="EH478" s="89"/>
      <c r="EI478" s="92"/>
    </row>
    <row r="479" spans="1:139" ht="14.4" thickTop="1" thickBot="1">
      <c r="A479" s="99"/>
      <c r="B479" s="96"/>
      <c r="C479" s="143" t="str">
        <f>IF(OR(COUNTIF($B$5:$B479,B479)=1,COUNTIF($B$5:$B479,B479)=0),"",COUNTIF($B$5:$B479,B479))</f>
        <v/>
      </c>
      <c r="D479" s="144" t="str">
        <f t="shared" si="28"/>
        <v/>
      </c>
      <c r="E479" s="99"/>
      <c r="F479" s="97"/>
      <c r="G479" s="100"/>
      <c r="H479" s="181"/>
      <c r="I479" s="181"/>
      <c r="J479" s="100"/>
      <c r="K479" s="100"/>
      <c r="L479" s="100"/>
      <c r="M479" s="100"/>
      <c r="N479" s="139">
        <f t="shared" si="29"/>
        <v>0</v>
      </c>
      <c r="O479" s="139">
        <f t="shared" si="30"/>
        <v>0</v>
      </c>
      <c r="P479" s="194" t="str">
        <f t="shared" si="31"/>
        <v/>
      </c>
      <c r="Q479" s="96"/>
      <c r="R479" s="183"/>
      <c r="S479" s="184"/>
      <c r="T479" s="94"/>
      <c r="U479" s="90"/>
      <c r="V479" s="90"/>
      <c r="W479" s="90"/>
      <c r="X479" s="90"/>
      <c r="Y479" s="90"/>
      <c r="Z479" s="90"/>
      <c r="AA479" s="90"/>
      <c r="AB479" s="90"/>
      <c r="AC479" s="90"/>
      <c r="AD479" s="90"/>
      <c r="AE479" s="95"/>
      <c r="AF479" s="93"/>
      <c r="AG479" s="89"/>
      <c r="AH479" s="89"/>
      <c r="AI479" s="89"/>
      <c r="AJ479" s="89"/>
      <c r="AK479" s="89"/>
      <c r="AL479" s="90"/>
      <c r="AM479" s="90"/>
      <c r="AN479" s="90"/>
      <c r="AO479" s="90"/>
      <c r="AP479" s="90"/>
      <c r="AQ479" s="95"/>
      <c r="AR479" s="94"/>
      <c r="AS479" s="90"/>
      <c r="AT479" s="90"/>
      <c r="AU479" s="90"/>
      <c r="AV479" s="90"/>
      <c r="AW479" s="90"/>
      <c r="AX479" s="90"/>
      <c r="AY479" s="90"/>
      <c r="AZ479" s="90"/>
      <c r="BA479" s="90"/>
      <c r="BB479" s="90"/>
      <c r="BC479" s="95"/>
      <c r="BD479" s="93"/>
      <c r="BE479" s="89"/>
      <c r="BF479" s="89"/>
      <c r="BG479" s="89"/>
      <c r="BH479" s="89"/>
      <c r="BI479" s="89"/>
      <c r="BJ479" s="89"/>
      <c r="BK479" s="89"/>
      <c r="BL479" s="89"/>
      <c r="BM479" s="89"/>
      <c r="BN479" s="89"/>
      <c r="BO479" s="92"/>
      <c r="BP479" s="93"/>
      <c r="BQ479" s="89"/>
      <c r="BR479" s="89"/>
      <c r="BS479" s="89"/>
      <c r="BT479" s="89"/>
      <c r="BU479" s="89"/>
      <c r="BV479" s="89"/>
      <c r="BW479" s="89"/>
      <c r="BX479" s="89"/>
      <c r="BY479" s="89"/>
      <c r="BZ479" s="89"/>
      <c r="CA479" s="92"/>
      <c r="CB479" s="93"/>
      <c r="CC479" s="89"/>
      <c r="CD479" s="89"/>
      <c r="CE479" s="89"/>
      <c r="CF479" s="89"/>
      <c r="CG479" s="89"/>
      <c r="CH479" s="89"/>
      <c r="CI479" s="89"/>
      <c r="CJ479" s="89"/>
      <c r="CK479" s="89"/>
      <c r="CL479" s="89"/>
      <c r="CM479" s="92"/>
      <c r="CN479" s="93"/>
      <c r="CO479" s="89"/>
      <c r="CP479" s="89"/>
      <c r="CQ479" s="89"/>
      <c r="CR479" s="89"/>
      <c r="CS479" s="89"/>
      <c r="CT479" s="89"/>
      <c r="CU479" s="89"/>
      <c r="CV479" s="89"/>
      <c r="CW479" s="89"/>
      <c r="CX479" s="89"/>
      <c r="CY479" s="92"/>
      <c r="CZ479" s="93"/>
      <c r="DA479" s="89"/>
      <c r="DB479" s="89"/>
      <c r="DC479" s="89"/>
      <c r="DD479" s="89"/>
      <c r="DE479" s="89"/>
      <c r="DF479" s="89"/>
      <c r="DG479" s="89"/>
      <c r="DH479" s="89"/>
      <c r="DI479" s="89"/>
      <c r="DJ479" s="89"/>
      <c r="DK479" s="92"/>
      <c r="DL479" s="93"/>
      <c r="DM479" s="89"/>
      <c r="DN479" s="89"/>
      <c r="DO479" s="89"/>
      <c r="DP479" s="89"/>
      <c r="DQ479" s="89"/>
      <c r="DR479" s="89"/>
      <c r="DS479" s="89"/>
      <c r="DT479" s="89"/>
      <c r="DU479" s="89"/>
      <c r="DV479" s="89"/>
      <c r="DW479" s="92"/>
      <c r="DX479" s="93"/>
      <c r="DY479" s="89"/>
      <c r="DZ479" s="89"/>
      <c r="EA479" s="89"/>
      <c r="EB479" s="89"/>
      <c r="EC479" s="89"/>
      <c r="ED479" s="89"/>
      <c r="EE479" s="89"/>
      <c r="EF479" s="89"/>
      <c r="EG479" s="89"/>
      <c r="EH479" s="89"/>
      <c r="EI479" s="92"/>
    </row>
    <row r="480" spans="1:139" ht="14.4" thickTop="1" thickBot="1">
      <c r="A480" s="99"/>
      <c r="B480" s="96"/>
      <c r="C480" s="143" t="str">
        <f>IF(OR(COUNTIF($B$5:$B480,B480)=1,COUNTIF($B$5:$B480,B480)=0),"",COUNTIF($B$5:$B480,B480))</f>
        <v/>
      </c>
      <c r="D480" s="144" t="str">
        <f t="shared" si="28"/>
        <v/>
      </c>
      <c r="E480" s="99"/>
      <c r="F480" s="97"/>
      <c r="G480" s="100"/>
      <c r="H480" s="181"/>
      <c r="I480" s="181"/>
      <c r="J480" s="100"/>
      <c r="K480" s="100"/>
      <c r="L480" s="100"/>
      <c r="M480" s="100"/>
      <c r="N480" s="139">
        <f t="shared" si="29"/>
        <v>0</v>
      </c>
      <c r="O480" s="139">
        <f t="shared" si="30"/>
        <v>0</v>
      </c>
      <c r="P480" s="194" t="str">
        <f t="shared" si="31"/>
        <v/>
      </c>
      <c r="Q480" s="96"/>
      <c r="R480" s="183"/>
      <c r="S480" s="184"/>
      <c r="T480" s="94"/>
      <c r="U480" s="90"/>
      <c r="V480" s="90"/>
      <c r="W480" s="90"/>
      <c r="X480" s="90"/>
      <c r="Y480" s="90"/>
      <c r="Z480" s="90"/>
      <c r="AA480" s="90"/>
      <c r="AB480" s="90"/>
      <c r="AC480" s="90"/>
      <c r="AD480" s="90"/>
      <c r="AE480" s="95"/>
      <c r="AF480" s="93"/>
      <c r="AG480" s="89"/>
      <c r="AH480" s="89"/>
      <c r="AI480" s="89"/>
      <c r="AJ480" s="89"/>
      <c r="AK480" s="89"/>
      <c r="AL480" s="90"/>
      <c r="AM480" s="90"/>
      <c r="AN480" s="90"/>
      <c r="AO480" s="90"/>
      <c r="AP480" s="90"/>
      <c r="AQ480" s="95"/>
      <c r="AR480" s="94"/>
      <c r="AS480" s="90"/>
      <c r="AT480" s="90"/>
      <c r="AU480" s="90"/>
      <c r="AV480" s="90"/>
      <c r="AW480" s="90"/>
      <c r="AX480" s="90"/>
      <c r="AY480" s="90"/>
      <c r="AZ480" s="90"/>
      <c r="BA480" s="90"/>
      <c r="BB480" s="90"/>
      <c r="BC480" s="95"/>
      <c r="BD480" s="93"/>
      <c r="BE480" s="89"/>
      <c r="BF480" s="89"/>
      <c r="BG480" s="89"/>
      <c r="BH480" s="89"/>
      <c r="BI480" s="89"/>
      <c r="BJ480" s="89"/>
      <c r="BK480" s="89"/>
      <c r="BL480" s="89"/>
      <c r="BM480" s="89"/>
      <c r="BN480" s="89"/>
      <c r="BO480" s="92"/>
      <c r="BP480" s="93"/>
      <c r="BQ480" s="89"/>
      <c r="BR480" s="89"/>
      <c r="BS480" s="89"/>
      <c r="BT480" s="89"/>
      <c r="BU480" s="89"/>
      <c r="BV480" s="89"/>
      <c r="BW480" s="89"/>
      <c r="BX480" s="89"/>
      <c r="BY480" s="89"/>
      <c r="BZ480" s="89"/>
      <c r="CA480" s="92"/>
      <c r="CB480" s="93"/>
      <c r="CC480" s="89"/>
      <c r="CD480" s="89"/>
      <c r="CE480" s="89"/>
      <c r="CF480" s="89"/>
      <c r="CG480" s="89"/>
      <c r="CH480" s="89"/>
      <c r="CI480" s="89"/>
      <c r="CJ480" s="89"/>
      <c r="CK480" s="89"/>
      <c r="CL480" s="89"/>
      <c r="CM480" s="92"/>
      <c r="CN480" s="93"/>
      <c r="CO480" s="89"/>
      <c r="CP480" s="89"/>
      <c r="CQ480" s="89"/>
      <c r="CR480" s="89"/>
      <c r="CS480" s="89"/>
      <c r="CT480" s="89"/>
      <c r="CU480" s="89"/>
      <c r="CV480" s="89"/>
      <c r="CW480" s="89"/>
      <c r="CX480" s="89"/>
      <c r="CY480" s="92"/>
      <c r="CZ480" s="93"/>
      <c r="DA480" s="89"/>
      <c r="DB480" s="89"/>
      <c r="DC480" s="89"/>
      <c r="DD480" s="89"/>
      <c r="DE480" s="89"/>
      <c r="DF480" s="89"/>
      <c r="DG480" s="89"/>
      <c r="DH480" s="89"/>
      <c r="DI480" s="89"/>
      <c r="DJ480" s="89"/>
      <c r="DK480" s="92"/>
      <c r="DL480" s="93"/>
      <c r="DM480" s="89"/>
      <c r="DN480" s="89"/>
      <c r="DO480" s="89"/>
      <c r="DP480" s="89"/>
      <c r="DQ480" s="89"/>
      <c r="DR480" s="89"/>
      <c r="DS480" s="89"/>
      <c r="DT480" s="89"/>
      <c r="DU480" s="89"/>
      <c r="DV480" s="89"/>
      <c r="DW480" s="92"/>
      <c r="DX480" s="93"/>
      <c r="DY480" s="89"/>
      <c r="DZ480" s="89"/>
      <c r="EA480" s="89"/>
      <c r="EB480" s="89"/>
      <c r="EC480" s="89"/>
      <c r="ED480" s="89"/>
      <c r="EE480" s="89"/>
      <c r="EF480" s="89"/>
      <c r="EG480" s="89"/>
      <c r="EH480" s="89"/>
      <c r="EI480" s="92"/>
    </row>
    <row r="481" spans="1:139" ht="14.4" thickTop="1" thickBot="1">
      <c r="A481" s="99"/>
      <c r="B481" s="96"/>
      <c r="C481" s="143" t="str">
        <f>IF(OR(COUNTIF($B$5:$B481,B481)=1,COUNTIF($B$5:$B481,B481)=0),"",COUNTIF($B$5:$B481,B481))</f>
        <v/>
      </c>
      <c r="D481" s="144" t="str">
        <f t="shared" si="28"/>
        <v/>
      </c>
      <c r="E481" s="99"/>
      <c r="F481" s="97"/>
      <c r="G481" s="100"/>
      <c r="H481" s="181"/>
      <c r="I481" s="181"/>
      <c r="J481" s="100"/>
      <c r="K481" s="100"/>
      <c r="L481" s="100"/>
      <c r="M481" s="100"/>
      <c r="N481" s="139">
        <f t="shared" si="29"/>
        <v>0</v>
      </c>
      <c r="O481" s="139">
        <f t="shared" si="30"/>
        <v>0</v>
      </c>
      <c r="P481" s="194" t="str">
        <f t="shared" si="31"/>
        <v/>
      </c>
      <c r="Q481" s="96"/>
      <c r="R481" s="183"/>
      <c r="S481" s="184"/>
      <c r="T481" s="94"/>
      <c r="U481" s="90"/>
      <c r="V481" s="90"/>
      <c r="W481" s="90"/>
      <c r="X481" s="90"/>
      <c r="Y481" s="90"/>
      <c r="Z481" s="90"/>
      <c r="AA481" s="90"/>
      <c r="AB481" s="90"/>
      <c r="AC481" s="90"/>
      <c r="AD481" s="90"/>
      <c r="AE481" s="95"/>
      <c r="AF481" s="93"/>
      <c r="AG481" s="89"/>
      <c r="AH481" s="89"/>
      <c r="AI481" s="89"/>
      <c r="AJ481" s="89"/>
      <c r="AK481" s="89"/>
      <c r="AL481" s="90"/>
      <c r="AM481" s="90"/>
      <c r="AN481" s="90"/>
      <c r="AO481" s="90"/>
      <c r="AP481" s="90"/>
      <c r="AQ481" s="95"/>
      <c r="AR481" s="94"/>
      <c r="AS481" s="90"/>
      <c r="AT481" s="90"/>
      <c r="AU481" s="90"/>
      <c r="AV481" s="90"/>
      <c r="AW481" s="90"/>
      <c r="AX481" s="90"/>
      <c r="AY481" s="90"/>
      <c r="AZ481" s="90"/>
      <c r="BA481" s="90"/>
      <c r="BB481" s="90"/>
      <c r="BC481" s="95"/>
      <c r="BD481" s="93"/>
      <c r="BE481" s="89"/>
      <c r="BF481" s="89"/>
      <c r="BG481" s="89"/>
      <c r="BH481" s="89"/>
      <c r="BI481" s="89"/>
      <c r="BJ481" s="89"/>
      <c r="BK481" s="89"/>
      <c r="BL481" s="89"/>
      <c r="BM481" s="89"/>
      <c r="BN481" s="89"/>
      <c r="BO481" s="92"/>
      <c r="BP481" s="93"/>
      <c r="BQ481" s="89"/>
      <c r="BR481" s="89"/>
      <c r="BS481" s="89"/>
      <c r="BT481" s="89"/>
      <c r="BU481" s="89"/>
      <c r="BV481" s="89"/>
      <c r="BW481" s="89"/>
      <c r="BX481" s="89"/>
      <c r="BY481" s="89"/>
      <c r="BZ481" s="89"/>
      <c r="CA481" s="92"/>
      <c r="CB481" s="93"/>
      <c r="CC481" s="89"/>
      <c r="CD481" s="89"/>
      <c r="CE481" s="89"/>
      <c r="CF481" s="89"/>
      <c r="CG481" s="89"/>
      <c r="CH481" s="89"/>
      <c r="CI481" s="89"/>
      <c r="CJ481" s="89"/>
      <c r="CK481" s="89"/>
      <c r="CL481" s="89"/>
      <c r="CM481" s="92"/>
      <c r="CN481" s="93"/>
      <c r="CO481" s="89"/>
      <c r="CP481" s="89"/>
      <c r="CQ481" s="89"/>
      <c r="CR481" s="89"/>
      <c r="CS481" s="89"/>
      <c r="CT481" s="89"/>
      <c r="CU481" s="89"/>
      <c r="CV481" s="89"/>
      <c r="CW481" s="89"/>
      <c r="CX481" s="89"/>
      <c r="CY481" s="92"/>
      <c r="CZ481" s="93"/>
      <c r="DA481" s="89"/>
      <c r="DB481" s="89"/>
      <c r="DC481" s="89"/>
      <c r="DD481" s="89"/>
      <c r="DE481" s="89"/>
      <c r="DF481" s="89"/>
      <c r="DG481" s="89"/>
      <c r="DH481" s="89"/>
      <c r="DI481" s="89"/>
      <c r="DJ481" s="89"/>
      <c r="DK481" s="92"/>
      <c r="DL481" s="93"/>
      <c r="DM481" s="89"/>
      <c r="DN481" s="89"/>
      <c r="DO481" s="89"/>
      <c r="DP481" s="89"/>
      <c r="DQ481" s="89"/>
      <c r="DR481" s="89"/>
      <c r="DS481" s="89"/>
      <c r="DT481" s="89"/>
      <c r="DU481" s="89"/>
      <c r="DV481" s="89"/>
      <c r="DW481" s="92"/>
      <c r="DX481" s="93"/>
      <c r="DY481" s="89"/>
      <c r="DZ481" s="89"/>
      <c r="EA481" s="89"/>
      <c r="EB481" s="89"/>
      <c r="EC481" s="89"/>
      <c r="ED481" s="89"/>
      <c r="EE481" s="89"/>
      <c r="EF481" s="89"/>
      <c r="EG481" s="89"/>
      <c r="EH481" s="89"/>
      <c r="EI481" s="92"/>
    </row>
    <row r="482" spans="1:139" ht="14.4" thickTop="1" thickBot="1">
      <c r="A482" s="99"/>
      <c r="B482" s="96"/>
      <c r="C482" s="143" t="str">
        <f>IF(OR(COUNTIF($B$5:$B482,B482)=1,COUNTIF($B$5:$B482,B482)=0),"",COUNTIF($B$5:$B482,B482))</f>
        <v/>
      </c>
      <c r="D482" s="144" t="str">
        <f t="shared" si="28"/>
        <v/>
      </c>
      <c r="E482" s="99"/>
      <c r="F482" s="97"/>
      <c r="G482" s="100"/>
      <c r="H482" s="181"/>
      <c r="I482" s="181"/>
      <c r="J482" s="100"/>
      <c r="K482" s="100"/>
      <c r="L482" s="100"/>
      <c r="M482" s="100"/>
      <c r="N482" s="139">
        <f t="shared" si="29"/>
        <v>0</v>
      </c>
      <c r="O482" s="139">
        <f t="shared" si="30"/>
        <v>0</v>
      </c>
      <c r="P482" s="194" t="str">
        <f t="shared" si="31"/>
        <v/>
      </c>
      <c r="Q482" s="96"/>
      <c r="R482" s="183"/>
      <c r="S482" s="184"/>
      <c r="T482" s="94"/>
      <c r="U482" s="90"/>
      <c r="V482" s="90"/>
      <c r="W482" s="90"/>
      <c r="X482" s="90"/>
      <c r="Y482" s="90"/>
      <c r="Z482" s="90"/>
      <c r="AA482" s="90"/>
      <c r="AB482" s="90"/>
      <c r="AC482" s="90"/>
      <c r="AD482" s="90"/>
      <c r="AE482" s="95"/>
      <c r="AF482" s="93"/>
      <c r="AG482" s="89"/>
      <c r="AH482" s="89"/>
      <c r="AI482" s="89"/>
      <c r="AJ482" s="89"/>
      <c r="AK482" s="89"/>
      <c r="AL482" s="90"/>
      <c r="AM482" s="90"/>
      <c r="AN482" s="90"/>
      <c r="AO482" s="90"/>
      <c r="AP482" s="90"/>
      <c r="AQ482" s="95"/>
      <c r="AR482" s="94"/>
      <c r="AS482" s="90"/>
      <c r="AT482" s="90"/>
      <c r="AU482" s="90"/>
      <c r="AV482" s="90"/>
      <c r="AW482" s="90"/>
      <c r="AX482" s="90"/>
      <c r="AY482" s="90"/>
      <c r="AZ482" s="90"/>
      <c r="BA482" s="90"/>
      <c r="BB482" s="90"/>
      <c r="BC482" s="95"/>
      <c r="BD482" s="94"/>
      <c r="BE482" s="90"/>
      <c r="BF482" s="90"/>
      <c r="BG482" s="90"/>
      <c r="BH482" s="90"/>
      <c r="BI482" s="90"/>
      <c r="BJ482" s="90"/>
      <c r="BK482" s="90"/>
      <c r="BL482" s="90"/>
      <c r="BM482" s="90"/>
      <c r="BN482" s="90"/>
      <c r="BO482" s="95"/>
      <c r="BP482" s="94"/>
      <c r="BQ482" s="90"/>
      <c r="BR482" s="90"/>
      <c r="BS482" s="90"/>
      <c r="BT482" s="90"/>
      <c r="BU482" s="90"/>
      <c r="BV482" s="90"/>
      <c r="BW482" s="90"/>
      <c r="BX482" s="90"/>
      <c r="BY482" s="90"/>
      <c r="BZ482" s="90"/>
      <c r="CA482" s="95"/>
      <c r="CB482" s="93"/>
      <c r="CC482" s="89"/>
      <c r="CD482" s="89"/>
      <c r="CE482" s="89"/>
      <c r="CF482" s="89"/>
      <c r="CG482" s="89"/>
      <c r="CH482" s="89"/>
      <c r="CI482" s="89"/>
      <c r="CJ482" s="89"/>
      <c r="CK482" s="89"/>
      <c r="CL482" s="89"/>
      <c r="CM482" s="92"/>
      <c r="CN482" s="93"/>
      <c r="CO482" s="89"/>
      <c r="CP482" s="89"/>
      <c r="CQ482" s="89"/>
      <c r="CR482" s="89"/>
      <c r="CS482" s="89"/>
      <c r="CT482" s="89"/>
      <c r="CU482" s="89"/>
      <c r="CV482" s="89"/>
      <c r="CW482" s="89"/>
      <c r="CX482" s="89"/>
      <c r="CY482" s="92"/>
      <c r="CZ482" s="93"/>
      <c r="DA482" s="89"/>
      <c r="DB482" s="89"/>
      <c r="DC482" s="89"/>
      <c r="DD482" s="89"/>
      <c r="DE482" s="89"/>
      <c r="DF482" s="89"/>
      <c r="DG482" s="89"/>
      <c r="DH482" s="89"/>
      <c r="DI482" s="89"/>
      <c r="DJ482" s="89"/>
      <c r="DK482" s="92"/>
      <c r="DL482" s="93"/>
      <c r="DM482" s="89"/>
      <c r="DN482" s="89"/>
      <c r="DO482" s="89"/>
      <c r="DP482" s="89"/>
      <c r="DQ482" s="89"/>
      <c r="DR482" s="89"/>
      <c r="DS482" s="89"/>
      <c r="DT482" s="89"/>
      <c r="DU482" s="89"/>
      <c r="DV482" s="89"/>
      <c r="DW482" s="92"/>
      <c r="DX482" s="93"/>
      <c r="DY482" s="89"/>
      <c r="DZ482" s="89"/>
      <c r="EA482" s="89"/>
      <c r="EB482" s="89"/>
      <c r="EC482" s="89"/>
      <c r="ED482" s="89"/>
      <c r="EE482" s="89"/>
      <c r="EF482" s="89"/>
      <c r="EG482" s="89"/>
      <c r="EH482" s="89"/>
      <c r="EI482" s="92"/>
    </row>
    <row r="483" spans="1:139" ht="14.4" thickTop="1" thickBot="1">
      <c r="A483" s="99"/>
      <c r="B483" s="96"/>
      <c r="C483" s="143" t="str">
        <f>IF(OR(COUNTIF($B$5:$B483,B483)=1,COUNTIF($B$5:$B483,B483)=0),"",COUNTIF($B$5:$B483,B483))</f>
        <v/>
      </c>
      <c r="D483" s="144" t="str">
        <f t="shared" si="28"/>
        <v/>
      </c>
      <c r="E483" s="99"/>
      <c r="F483" s="97"/>
      <c r="G483" s="100"/>
      <c r="H483" s="181"/>
      <c r="I483" s="181"/>
      <c r="J483" s="100"/>
      <c r="K483" s="100"/>
      <c r="L483" s="100"/>
      <c r="M483" s="100"/>
      <c r="N483" s="139">
        <f t="shared" si="29"/>
        <v>0</v>
      </c>
      <c r="O483" s="139">
        <f t="shared" si="30"/>
        <v>0</v>
      </c>
      <c r="P483" s="194" t="str">
        <f t="shared" si="31"/>
        <v/>
      </c>
      <c r="Q483" s="96"/>
      <c r="R483" s="183"/>
      <c r="S483" s="184"/>
      <c r="T483" s="94"/>
      <c r="U483" s="90"/>
      <c r="V483" s="90"/>
      <c r="W483" s="90"/>
      <c r="X483" s="90"/>
      <c r="Y483" s="90"/>
      <c r="Z483" s="90"/>
      <c r="AA483" s="90"/>
      <c r="AB483" s="90"/>
      <c r="AC483" s="90"/>
      <c r="AD483" s="90"/>
      <c r="AE483" s="95"/>
      <c r="AF483" s="93"/>
      <c r="AG483" s="89"/>
      <c r="AH483" s="89"/>
      <c r="AI483" s="89"/>
      <c r="AJ483" s="89"/>
      <c r="AK483" s="89"/>
      <c r="AL483" s="90"/>
      <c r="AM483" s="90"/>
      <c r="AN483" s="90"/>
      <c r="AO483" s="90"/>
      <c r="AP483" s="90"/>
      <c r="AQ483" s="95"/>
      <c r="AR483" s="94"/>
      <c r="AS483" s="90"/>
      <c r="AT483" s="90"/>
      <c r="AU483" s="90"/>
      <c r="AV483" s="90"/>
      <c r="AW483" s="90"/>
      <c r="AX483" s="90"/>
      <c r="AY483" s="90"/>
      <c r="AZ483" s="90"/>
      <c r="BA483" s="90"/>
      <c r="BB483" s="90"/>
      <c r="BC483" s="95"/>
      <c r="BD483" s="93"/>
      <c r="BE483" s="89"/>
      <c r="BF483" s="89"/>
      <c r="BG483" s="89"/>
      <c r="BH483" s="89"/>
      <c r="BI483" s="89"/>
      <c r="BJ483" s="89"/>
      <c r="BK483" s="89"/>
      <c r="BL483" s="89"/>
      <c r="BM483" s="89"/>
      <c r="BN483" s="89"/>
      <c r="BO483" s="92"/>
      <c r="BP483" s="93"/>
      <c r="BQ483" s="89"/>
      <c r="BR483" s="89"/>
      <c r="BS483" s="89"/>
      <c r="BT483" s="89"/>
      <c r="BU483" s="89"/>
      <c r="BV483" s="89"/>
      <c r="BW483" s="89"/>
      <c r="BX483" s="89"/>
      <c r="BY483" s="89"/>
      <c r="BZ483" s="89"/>
      <c r="CA483" s="92"/>
      <c r="CB483" s="93"/>
      <c r="CC483" s="89"/>
      <c r="CD483" s="89"/>
      <c r="CE483" s="89"/>
      <c r="CF483" s="89"/>
      <c r="CG483" s="89"/>
      <c r="CH483" s="89"/>
      <c r="CI483" s="89"/>
      <c r="CJ483" s="89"/>
      <c r="CK483" s="89"/>
      <c r="CL483" s="89"/>
      <c r="CM483" s="92"/>
      <c r="CN483" s="93"/>
      <c r="CO483" s="89"/>
      <c r="CP483" s="89"/>
      <c r="CQ483" s="89"/>
      <c r="CR483" s="89"/>
      <c r="CS483" s="89"/>
      <c r="CT483" s="89"/>
      <c r="CU483" s="89"/>
      <c r="CV483" s="89"/>
      <c r="CW483" s="89"/>
      <c r="CX483" s="89"/>
      <c r="CY483" s="92"/>
      <c r="CZ483" s="93"/>
      <c r="DA483" s="89"/>
      <c r="DB483" s="89"/>
      <c r="DC483" s="89"/>
      <c r="DD483" s="89"/>
      <c r="DE483" s="89"/>
      <c r="DF483" s="89"/>
      <c r="DG483" s="89"/>
      <c r="DH483" s="89"/>
      <c r="DI483" s="89"/>
      <c r="DJ483" s="89"/>
      <c r="DK483" s="92"/>
      <c r="DL483" s="93"/>
      <c r="DM483" s="89"/>
      <c r="DN483" s="89"/>
      <c r="DO483" s="89"/>
      <c r="DP483" s="89"/>
      <c r="DQ483" s="89"/>
      <c r="DR483" s="89"/>
      <c r="DS483" s="89"/>
      <c r="DT483" s="89"/>
      <c r="DU483" s="89"/>
      <c r="DV483" s="89"/>
      <c r="DW483" s="92"/>
      <c r="DX483" s="93"/>
      <c r="DY483" s="89"/>
      <c r="DZ483" s="89"/>
      <c r="EA483" s="89"/>
      <c r="EB483" s="89"/>
      <c r="EC483" s="89"/>
      <c r="ED483" s="89"/>
      <c r="EE483" s="89"/>
      <c r="EF483" s="89"/>
      <c r="EG483" s="89"/>
      <c r="EH483" s="89"/>
      <c r="EI483" s="92"/>
    </row>
    <row r="484" spans="1:139" ht="14.4" thickTop="1" thickBot="1">
      <c r="A484" s="99"/>
      <c r="B484" s="96"/>
      <c r="C484" s="143" t="str">
        <f>IF(OR(COUNTIF($B$5:$B484,B484)=1,COUNTIF($B$5:$B484,B484)=0),"",COUNTIF($B$5:$B484,B484))</f>
        <v/>
      </c>
      <c r="D484" s="144" t="str">
        <f t="shared" si="28"/>
        <v/>
      </c>
      <c r="E484" s="99"/>
      <c r="F484" s="97"/>
      <c r="G484" s="100"/>
      <c r="H484" s="181"/>
      <c r="I484" s="181"/>
      <c r="J484" s="100"/>
      <c r="K484" s="100"/>
      <c r="L484" s="100"/>
      <c r="M484" s="100"/>
      <c r="N484" s="139">
        <f t="shared" si="29"/>
        <v>0</v>
      </c>
      <c r="O484" s="139">
        <f t="shared" si="30"/>
        <v>0</v>
      </c>
      <c r="P484" s="194" t="str">
        <f t="shared" si="31"/>
        <v/>
      </c>
      <c r="Q484" s="96"/>
      <c r="R484" s="183"/>
      <c r="S484" s="184"/>
      <c r="T484" s="94"/>
      <c r="U484" s="90"/>
      <c r="V484" s="90"/>
      <c r="W484" s="90"/>
      <c r="X484" s="90"/>
      <c r="Y484" s="90"/>
      <c r="Z484" s="90"/>
      <c r="AA484" s="90"/>
      <c r="AB484" s="90"/>
      <c r="AC484" s="90"/>
      <c r="AD484" s="90"/>
      <c r="AE484" s="95"/>
      <c r="AF484" s="93"/>
      <c r="AG484" s="89"/>
      <c r="AH484" s="89"/>
      <c r="AI484" s="89"/>
      <c r="AJ484" s="89"/>
      <c r="AK484" s="89"/>
      <c r="AL484" s="90"/>
      <c r="AM484" s="90"/>
      <c r="AN484" s="90"/>
      <c r="AO484" s="90"/>
      <c r="AP484" s="90"/>
      <c r="AQ484" s="95"/>
      <c r="AR484" s="94"/>
      <c r="AS484" s="90"/>
      <c r="AT484" s="90"/>
      <c r="AU484" s="90"/>
      <c r="AV484" s="90"/>
      <c r="AW484" s="90"/>
      <c r="AX484" s="90"/>
      <c r="AY484" s="90"/>
      <c r="AZ484" s="90"/>
      <c r="BA484" s="90"/>
      <c r="BB484" s="90"/>
      <c r="BC484" s="95"/>
      <c r="BD484" s="94"/>
      <c r="BE484" s="89"/>
      <c r="BF484" s="90"/>
      <c r="BG484" s="90"/>
      <c r="BH484" s="90"/>
      <c r="BI484" s="90"/>
      <c r="BJ484" s="90"/>
      <c r="BK484" s="90"/>
      <c r="BL484" s="90"/>
      <c r="BM484" s="90"/>
      <c r="BN484" s="90"/>
      <c r="BO484" s="95"/>
      <c r="BP484" s="93"/>
      <c r="BQ484" s="89"/>
      <c r="BR484" s="89"/>
      <c r="BS484" s="89"/>
      <c r="BT484" s="89"/>
      <c r="BU484" s="89"/>
      <c r="BV484" s="89"/>
      <c r="BW484" s="89"/>
      <c r="BX484" s="89"/>
      <c r="BY484" s="89"/>
      <c r="BZ484" s="89"/>
      <c r="CA484" s="92"/>
      <c r="CB484" s="93"/>
      <c r="CC484" s="89"/>
      <c r="CD484" s="89"/>
      <c r="CE484" s="89"/>
      <c r="CF484" s="89"/>
      <c r="CG484" s="89"/>
      <c r="CH484" s="89"/>
      <c r="CI484" s="89"/>
      <c r="CJ484" s="89"/>
      <c r="CK484" s="89"/>
      <c r="CL484" s="89"/>
      <c r="CM484" s="92"/>
      <c r="CN484" s="93"/>
      <c r="CO484" s="89"/>
      <c r="CP484" s="89"/>
      <c r="CQ484" s="89"/>
      <c r="CR484" s="89"/>
      <c r="CS484" s="89"/>
      <c r="CT484" s="89"/>
      <c r="CU484" s="89"/>
      <c r="CV484" s="89"/>
      <c r="CW484" s="89"/>
      <c r="CX484" s="89"/>
      <c r="CY484" s="92"/>
      <c r="CZ484" s="93"/>
      <c r="DA484" s="89"/>
      <c r="DB484" s="89"/>
      <c r="DC484" s="89"/>
      <c r="DD484" s="89"/>
      <c r="DE484" s="89"/>
      <c r="DF484" s="89"/>
      <c r="DG484" s="89"/>
      <c r="DH484" s="89"/>
      <c r="DI484" s="89"/>
      <c r="DJ484" s="89"/>
      <c r="DK484" s="92"/>
      <c r="DL484" s="93"/>
      <c r="DM484" s="89"/>
      <c r="DN484" s="89"/>
      <c r="DO484" s="89"/>
      <c r="DP484" s="89"/>
      <c r="DQ484" s="89"/>
      <c r="DR484" s="89"/>
      <c r="DS484" s="89"/>
      <c r="DT484" s="89"/>
      <c r="DU484" s="89"/>
      <c r="DV484" s="89"/>
      <c r="DW484" s="92"/>
      <c r="DX484" s="93"/>
      <c r="DY484" s="89"/>
      <c r="DZ484" s="89"/>
      <c r="EA484" s="89"/>
      <c r="EB484" s="89"/>
      <c r="EC484" s="89"/>
      <c r="ED484" s="89"/>
      <c r="EE484" s="89"/>
      <c r="EF484" s="89"/>
      <c r="EG484" s="89"/>
      <c r="EH484" s="89"/>
      <c r="EI484" s="92"/>
    </row>
    <row r="485" spans="1:139" ht="14.4" thickTop="1" thickBot="1">
      <c r="A485" s="99"/>
      <c r="B485" s="96"/>
      <c r="C485" s="143" t="str">
        <f>IF(OR(COUNTIF($B$5:$B485,B485)=1,COUNTIF($B$5:$B485,B485)=0),"",COUNTIF($B$5:$B485,B485))</f>
        <v/>
      </c>
      <c r="D485" s="144" t="str">
        <f t="shared" si="28"/>
        <v/>
      </c>
      <c r="E485" s="99"/>
      <c r="F485" s="97"/>
      <c r="G485" s="100"/>
      <c r="H485" s="181"/>
      <c r="I485" s="181"/>
      <c r="J485" s="100"/>
      <c r="K485" s="100"/>
      <c r="L485" s="100"/>
      <c r="M485" s="100"/>
      <c r="N485" s="139">
        <f t="shared" si="29"/>
        <v>0</v>
      </c>
      <c r="O485" s="139">
        <f t="shared" si="30"/>
        <v>0</v>
      </c>
      <c r="P485" s="194" t="str">
        <f t="shared" si="31"/>
        <v/>
      </c>
      <c r="Q485" s="96"/>
      <c r="R485" s="183"/>
      <c r="S485" s="184"/>
      <c r="T485" s="94"/>
      <c r="U485" s="90"/>
      <c r="V485" s="90"/>
      <c r="W485" s="90"/>
      <c r="X485" s="90"/>
      <c r="Y485" s="90"/>
      <c r="Z485" s="90"/>
      <c r="AA485" s="90"/>
      <c r="AB485" s="90"/>
      <c r="AC485" s="90"/>
      <c r="AD485" s="90"/>
      <c r="AE485" s="95"/>
      <c r="AF485" s="93"/>
      <c r="AG485" s="89"/>
      <c r="AH485" s="89"/>
      <c r="AI485" s="89"/>
      <c r="AJ485" s="89"/>
      <c r="AK485" s="89"/>
      <c r="AL485" s="90"/>
      <c r="AM485" s="90"/>
      <c r="AN485" s="90"/>
      <c r="AO485" s="90"/>
      <c r="AP485" s="90"/>
      <c r="AQ485" s="95"/>
      <c r="AR485" s="94"/>
      <c r="AS485" s="90"/>
      <c r="AT485" s="90"/>
      <c r="AU485" s="90"/>
      <c r="AV485" s="90"/>
      <c r="AW485" s="90"/>
      <c r="AX485" s="90"/>
      <c r="AY485" s="90"/>
      <c r="AZ485" s="90"/>
      <c r="BA485" s="90"/>
      <c r="BB485" s="90"/>
      <c r="BC485" s="95"/>
      <c r="BD485" s="94"/>
      <c r="BE485" s="89"/>
      <c r="BF485" s="89"/>
      <c r="BG485" s="89"/>
      <c r="BH485" s="89"/>
      <c r="BI485" s="89"/>
      <c r="BJ485" s="89"/>
      <c r="BK485" s="89"/>
      <c r="BL485" s="89"/>
      <c r="BM485" s="89"/>
      <c r="BN485" s="89"/>
      <c r="BO485" s="92"/>
      <c r="BP485" s="94"/>
      <c r="BQ485" s="90"/>
      <c r="BR485" s="90"/>
      <c r="BS485" s="90"/>
      <c r="BT485" s="90"/>
      <c r="BU485" s="90"/>
      <c r="BV485" s="90"/>
      <c r="BW485" s="90"/>
      <c r="BX485" s="90"/>
      <c r="BY485" s="90"/>
      <c r="BZ485" s="90"/>
      <c r="CA485" s="95"/>
      <c r="CB485" s="93"/>
      <c r="CC485" s="89"/>
      <c r="CD485" s="89"/>
      <c r="CE485" s="89"/>
      <c r="CF485" s="89"/>
      <c r="CG485" s="89"/>
      <c r="CH485" s="89"/>
      <c r="CI485" s="89"/>
      <c r="CJ485" s="89"/>
      <c r="CK485" s="89"/>
      <c r="CL485" s="89"/>
      <c r="CM485" s="92"/>
      <c r="CN485" s="93"/>
      <c r="CO485" s="89"/>
      <c r="CP485" s="89"/>
      <c r="CQ485" s="89"/>
      <c r="CR485" s="89"/>
      <c r="CS485" s="89"/>
      <c r="CT485" s="89"/>
      <c r="CU485" s="89"/>
      <c r="CV485" s="89"/>
      <c r="CW485" s="89"/>
      <c r="CX485" s="89"/>
      <c r="CY485" s="92"/>
      <c r="CZ485" s="93"/>
      <c r="DA485" s="89"/>
      <c r="DB485" s="89"/>
      <c r="DC485" s="89"/>
      <c r="DD485" s="89"/>
      <c r="DE485" s="89"/>
      <c r="DF485" s="89"/>
      <c r="DG485" s="89"/>
      <c r="DH485" s="89"/>
      <c r="DI485" s="89"/>
      <c r="DJ485" s="89"/>
      <c r="DK485" s="92"/>
      <c r="DL485" s="93"/>
      <c r="DM485" s="89"/>
      <c r="DN485" s="89"/>
      <c r="DO485" s="89"/>
      <c r="DP485" s="89"/>
      <c r="DQ485" s="89"/>
      <c r="DR485" s="89"/>
      <c r="DS485" s="89"/>
      <c r="DT485" s="89"/>
      <c r="DU485" s="89"/>
      <c r="DV485" s="89"/>
      <c r="DW485" s="92"/>
      <c r="DX485" s="93"/>
      <c r="DY485" s="89"/>
      <c r="DZ485" s="89"/>
      <c r="EA485" s="89"/>
      <c r="EB485" s="89"/>
      <c r="EC485" s="89"/>
      <c r="ED485" s="89"/>
      <c r="EE485" s="89"/>
      <c r="EF485" s="89"/>
      <c r="EG485" s="89"/>
      <c r="EH485" s="89"/>
      <c r="EI485" s="92"/>
    </row>
    <row r="486" spans="1:139" ht="14.4" thickTop="1" thickBot="1">
      <c r="A486" s="99"/>
      <c r="B486" s="96"/>
      <c r="C486" s="143" t="str">
        <f>IF(OR(COUNTIF($B$5:$B486,B486)=1,COUNTIF($B$5:$B486,B486)=0),"",COUNTIF($B$5:$B486,B486))</f>
        <v/>
      </c>
      <c r="D486" s="144" t="str">
        <f t="shared" si="28"/>
        <v/>
      </c>
      <c r="E486" s="99"/>
      <c r="F486" s="97"/>
      <c r="G486" s="100"/>
      <c r="H486" s="181"/>
      <c r="I486" s="181"/>
      <c r="J486" s="100"/>
      <c r="K486" s="100"/>
      <c r="L486" s="100"/>
      <c r="M486" s="100"/>
      <c r="N486" s="139">
        <f t="shared" si="29"/>
        <v>0</v>
      </c>
      <c r="O486" s="139">
        <f t="shared" si="30"/>
        <v>0</v>
      </c>
      <c r="P486" s="194" t="str">
        <f t="shared" si="31"/>
        <v/>
      </c>
      <c r="Q486" s="96"/>
      <c r="R486" s="183"/>
      <c r="S486" s="184"/>
      <c r="T486" s="94"/>
      <c r="U486" s="89"/>
      <c r="V486" s="89"/>
      <c r="W486" s="89"/>
      <c r="X486" s="89"/>
      <c r="Y486" s="89"/>
      <c r="Z486" s="90"/>
      <c r="AA486" s="89"/>
      <c r="AB486" s="89"/>
      <c r="AC486" s="89"/>
      <c r="AD486" s="89"/>
      <c r="AE486" s="92"/>
      <c r="AF486" s="94"/>
      <c r="AG486" s="89"/>
      <c r="AH486" s="89"/>
      <c r="AI486" s="89"/>
      <c r="AJ486" s="89"/>
      <c r="AK486" s="89"/>
      <c r="AL486" s="90"/>
      <c r="AM486" s="89"/>
      <c r="AN486" s="89"/>
      <c r="AO486" s="89"/>
      <c r="AP486" s="89"/>
      <c r="AQ486" s="92"/>
      <c r="AR486" s="94"/>
      <c r="AS486" s="90"/>
      <c r="AT486" s="90"/>
      <c r="AU486" s="90"/>
      <c r="AV486" s="90"/>
      <c r="AW486" s="90"/>
      <c r="AX486" s="90"/>
      <c r="AY486" s="90"/>
      <c r="AZ486" s="90"/>
      <c r="BA486" s="90"/>
      <c r="BB486" s="90"/>
      <c r="BC486" s="95"/>
      <c r="BD486" s="94"/>
      <c r="BE486" s="90"/>
      <c r="BF486" s="90"/>
      <c r="BG486" s="90"/>
      <c r="BH486" s="90"/>
      <c r="BI486" s="90"/>
      <c r="BJ486" s="90"/>
      <c r="BK486" s="90"/>
      <c r="BL486" s="90"/>
      <c r="BM486" s="90"/>
      <c r="BN486" s="90"/>
      <c r="BO486" s="95"/>
      <c r="BP486" s="94"/>
      <c r="BQ486" s="90"/>
      <c r="BR486" s="90"/>
      <c r="BS486" s="90"/>
      <c r="BT486" s="90"/>
      <c r="BU486" s="90"/>
      <c r="BV486" s="90"/>
      <c r="BW486" s="90"/>
      <c r="BX486" s="90"/>
      <c r="BY486" s="90"/>
      <c r="BZ486" s="90"/>
      <c r="CA486" s="95"/>
      <c r="CB486" s="93"/>
      <c r="CC486" s="89"/>
      <c r="CD486" s="89"/>
      <c r="CE486" s="89"/>
      <c r="CF486" s="89"/>
      <c r="CG486" s="89"/>
      <c r="CH486" s="89"/>
      <c r="CI486" s="89"/>
      <c r="CJ486" s="89"/>
      <c r="CK486" s="89"/>
      <c r="CL486" s="89"/>
      <c r="CM486" s="92"/>
      <c r="CN486" s="93"/>
      <c r="CO486" s="89"/>
      <c r="CP486" s="89"/>
      <c r="CQ486" s="89"/>
      <c r="CR486" s="89"/>
      <c r="CS486" s="89"/>
      <c r="CT486" s="89"/>
      <c r="CU486" s="89"/>
      <c r="CV486" s="89"/>
      <c r="CW486" s="89"/>
      <c r="CX486" s="89"/>
      <c r="CY486" s="92"/>
      <c r="CZ486" s="93"/>
      <c r="DA486" s="89"/>
      <c r="DB486" s="89"/>
      <c r="DC486" s="89"/>
      <c r="DD486" s="89"/>
      <c r="DE486" s="89"/>
      <c r="DF486" s="89"/>
      <c r="DG486" s="89"/>
      <c r="DH486" s="89"/>
      <c r="DI486" s="89"/>
      <c r="DJ486" s="89"/>
      <c r="DK486" s="92"/>
      <c r="DL486" s="93"/>
      <c r="DM486" s="89"/>
      <c r="DN486" s="89"/>
      <c r="DO486" s="89"/>
      <c r="DP486" s="89"/>
      <c r="DQ486" s="89"/>
      <c r="DR486" s="89"/>
      <c r="DS486" s="89"/>
      <c r="DT486" s="89"/>
      <c r="DU486" s="89"/>
      <c r="DV486" s="89"/>
      <c r="DW486" s="92"/>
      <c r="DX486" s="93"/>
      <c r="DY486" s="89"/>
      <c r="DZ486" s="89"/>
      <c r="EA486" s="89"/>
      <c r="EB486" s="89"/>
      <c r="EC486" s="89"/>
      <c r="ED486" s="89"/>
      <c r="EE486" s="89"/>
      <c r="EF486" s="89"/>
      <c r="EG486" s="89"/>
      <c r="EH486" s="89"/>
      <c r="EI486" s="92"/>
    </row>
    <row r="487" spans="1:139" ht="14.4" thickTop="1" thickBot="1">
      <c r="A487" s="99"/>
      <c r="B487" s="96"/>
      <c r="C487" s="143" t="str">
        <f>IF(OR(COUNTIF($B$5:$B487,B487)=1,COUNTIF($B$5:$B487,B487)=0),"",COUNTIF($B$5:$B487,B487))</f>
        <v/>
      </c>
      <c r="D487" s="144" t="str">
        <f t="shared" si="28"/>
        <v/>
      </c>
      <c r="E487" s="99"/>
      <c r="F487" s="97"/>
      <c r="G487" s="100"/>
      <c r="H487" s="181"/>
      <c r="I487" s="181"/>
      <c r="J487" s="100"/>
      <c r="K487" s="100"/>
      <c r="L487" s="100"/>
      <c r="M487" s="100"/>
      <c r="N487" s="139">
        <f t="shared" si="29"/>
        <v>0</v>
      </c>
      <c r="O487" s="139">
        <f t="shared" si="30"/>
        <v>0</v>
      </c>
      <c r="P487" s="194" t="str">
        <f t="shared" si="31"/>
        <v/>
      </c>
      <c r="Q487" s="96"/>
      <c r="R487" s="183"/>
      <c r="S487" s="184"/>
      <c r="T487" s="94"/>
      <c r="U487" s="90"/>
      <c r="V487" s="90"/>
      <c r="W487" s="90"/>
      <c r="X487" s="90"/>
      <c r="Y487" s="90"/>
      <c r="Z487" s="90"/>
      <c r="AA487" s="90"/>
      <c r="AB487" s="90"/>
      <c r="AC487" s="90"/>
      <c r="AD487" s="90"/>
      <c r="AE487" s="95"/>
      <c r="AF487" s="93"/>
      <c r="AG487" s="89"/>
      <c r="AH487" s="89"/>
      <c r="AI487" s="89"/>
      <c r="AJ487" s="89"/>
      <c r="AK487" s="89"/>
      <c r="AL487" s="90"/>
      <c r="AM487" s="90"/>
      <c r="AN487" s="90"/>
      <c r="AO487" s="90"/>
      <c r="AP487" s="90"/>
      <c r="AQ487" s="95"/>
      <c r="AR487" s="94"/>
      <c r="AS487" s="90"/>
      <c r="AT487" s="90"/>
      <c r="AU487" s="90"/>
      <c r="AV487" s="90"/>
      <c r="AW487" s="90"/>
      <c r="AX487" s="90"/>
      <c r="AY487" s="90"/>
      <c r="AZ487" s="90"/>
      <c r="BA487" s="90"/>
      <c r="BB487" s="90"/>
      <c r="BC487" s="95"/>
      <c r="BD487" s="93"/>
      <c r="BE487" s="89"/>
      <c r="BF487" s="89"/>
      <c r="BG487" s="89"/>
      <c r="BH487" s="89"/>
      <c r="BI487" s="89"/>
      <c r="BJ487" s="89"/>
      <c r="BK487" s="89"/>
      <c r="BL487" s="89"/>
      <c r="BM487" s="89"/>
      <c r="BN487" s="89"/>
      <c r="BO487" s="92"/>
      <c r="BP487" s="93"/>
      <c r="BQ487" s="89"/>
      <c r="BR487" s="89"/>
      <c r="BS487" s="89"/>
      <c r="BT487" s="89"/>
      <c r="BU487" s="89"/>
      <c r="BV487" s="89"/>
      <c r="BW487" s="89"/>
      <c r="BX487" s="89"/>
      <c r="BY487" s="89"/>
      <c r="BZ487" s="89"/>
      <c r="CA487" s="92"/>
      <c r="CB487" s="93"/>
      <c r="CC487" s="89"/>
      <c r="CD487" s="89"/>
      <c r="CE487" s="89"/>
      <c r="CF487" s="89"/>
      <c r="CG487" s="89"/>
      <c r="CH487" s="89"/>
      <c r="CI487" s="89"/>
      <c r="CJ487" s="89"/>
      <c r="CK487" s="89"/>
      <c r="CL487" s="89"/>
      <c r="CM487" s="92"/>
      <c r="CN487" s="93"/>
      <c r="CO487" s="89"/>
      <c r="CP487" s="89"/>
      <c r="CQ487" s="89"/>
      <c r="CR487" s="89"/>
      <c r="CS487" s="89"/>
      <c r="CT487" s="89"/>
      <c r="CU487" s="89"/>
      <c r="CV487" s="89"/>
      <c r="CW487" s="89"/>
      <c r="CX487" s="89"/>
      <c r="CY487" s="92"/>
      <c r="CZ487" s="93"/>
      <c r="DA487" s="89"/>
      <c r="DB487" s="89"/>
      <c r="DC487" s="89"/>
      <c r="DD487" s="89"/>
      <c r="DE487" s="89"/>
      <c r="DF487" s="89"/>
      <c r="DG487" s="89"/>
      <c r="DH487" s="89"/>
      <c r="DI487" s="89"/>
      <c r="DJ487" s="89"/>
      <c r="DK487" s="92"/>
      <c r="DL487" s="93"/>
      <c r="DM487" s="89"/>
      <c r="DN487" s="89"/>
      <c r="DO487" s="89"/>
      <c r="DP487" s="89"/>
      <c r="DQ487" s="89"/>
      <c r="DR487" s="89"/>
      <c r="DS487" s="89"/>
      <c r="DT487" s="89"/>
      <c r="DU487" s="89"/>
      <c r="DV487" s="89"/>
      <c r="DW487" s="92"/>
      <c r="DX487" s="93"/>
      <c r="DY487" s="89"/>
      <c r="DZ487" s="89"/>
      <c r="EA487" s="89"/>
      <c r="EB487" s="89"/>
      <c r="EC487" s="89"/>
      <c r="ED487" s="89"/>
      <c r="EE487" s="89"/>
      <c r="EF487" s="89"/>
      <c r="EG487" s="89"/>
      <c r="EH487" s="89"/>
      <c r="EI487" s="92"/>
    </row>
    <row r="488" spans="1:139" ht="14.4" thickTop="1" thickBot="1">
      <c r="A488" s="99"/>
      <c r="B488" s="96"/>
      <c r="C488" s="143" t="str">
        <f>IF(OR(COUNTIF($B$5:$B488,B488)=1,COUNTIF($B$5:$B488,B488)=0),"",COUNTIF($B$5:$B488,B488))</f>
        <v/>
      </c>
      <c r="D488" s="144" t="str">
        <f t="shared" si="28"/>
        <v/>
      </c>
      <c r="E488" s="99"/>
      <c r="F488" s="97"/>
      <c r="G488" s="100"/>
      <c r="H488" s="181"/>
      <c r="I488" s="181"/>
      <c r="J488" s="100"/>
      <c r="K488" s="100"/>
      <c r="L488" s="100"/>
      <c r="M488" s="100"/>
      <c r="N488" s="139">
        <f t="shared" si="29"/>
        <v>0</v>
      </c>
      <c r="O488" s="139">
        <f t="shared" si="30"/>
        <v>0</v>
      </c>
      <c r="P488" s="194" t="str">
        <f t="shared" si="31"/>
        <v/>
      </c>
      <c r="Q488" s="96"/>
      <c r="R488" s="183"/>
      <c r="S488" s="184"/>
      <c r="T488" s="94"/>
      <c r="U488" s="90"/>
      <c r="V488" s="90"/>
      <c r="W488" s="90"/>
      <c r="X488" s="90"/>
      <c r="Y488" s="90"/>
      <c r="Z488" s="90"/>
      <c r="AA488" s="90"/>
      <c r="AB488" s="90"/>
      <c r="AC488" s="90"/>
      <c r="AD488" s="90"/>
      <c r="AE488" s="95"/>
      <c r="AF488" s="93"/>
      <c r="AG488" s="89"/>
      <c r="AH488" s="89"/>
      <c r="AI488" s="89"/>
      <c r="AJ488" s="89"/>
      <c r="AK488" s="89"/>
      <c r="AL488" s="90"/>
      <c r="AM488" s="90"/>
      <c r="AN488" s="90"/>
      <c r="AO488" s="90"/>
      <c r="AP488" s="90"/>
      <c r="AQ488" s="95"/>
      <c r="AR488" s="94"/>
      <c r="AS488" s="90"/>
      <c r="AT488" s="90"/>
      <c r="AU488" s="90"/>
      <c r="AV488" s="90"/>
      <c r="AW488" s="90"/>
      <c r="AX488" s="90"/>
      <c r="AY488" s="90"/>
      <c r="AZ488" s="90"/>
      <c r="BA488" s="90"/>
      <c r="BB488" s="90"/>
      <c r="BC488" s="95"/>
      <c r="BD488" s="93"/>
      <c r="BE488" s="89"/>
      <c r="BF488" s="89"/>
      <c r="BG488" s="89"/>
      <c r="BH488" s="89"/>
      <c r="BI488" s="89"/>
      <c r="BJ488" s="89"/>
      <c r="BK488" s="89"/>
      <c r="BL488" s="89"/>
      <c r="BM488" s="89"/>
      <c r="BN488" s="89"/>
      <c r="BO488" s="92"/>
      <c r="BP488" s="93"/>
      <c r="BQ488" s="89"/>
      <c r="BR488" s="89"/>
      <c r="BS488" s="89"/>
      <c r="BT488" s="89"/>
      <c r="BU488" s="89"/>
      <c r="BV488" s="89"/>
      <c r="BW488" s="89"/>
      <c r="BX488" s="89"/>
      <c r="BY488" s="89"/>
      <c r="BZ488" s="89"/>
      <c r="CA488" s="92"/>
      <c r="CB488" s="93"/>
      <c r="CC488" s="89"/>
      <c r="CD488" s="89"/>
      <c r="CE488" s="89"/>
      <c r="CF488" s="89"/>
      <c r="CG488" s="89"/>
      <c r="CH488" s="89"/>
      <c r="CI488" s="89"/>
      <c r="CJ488" s="89"/>
      <c r="CK488" s="89"/>
      <c r="CL488" s="89"/>
      <c r="CM488" s="92"/>
      <c r="CN488" s="93"/>
      <c r="CO488" s="89"/>
      <c r="CP488" s="89"/>
      <c r="CQ488" s="89"/>
      <c r="CR488" s="89"/>
      <c r="CS488" s="89"/>
      <c r="CT488" s="89"/>
      <c r="CU488" s="89"/>
      <c r="CV488" s="89"/>
      <c r="CW488" s="89"/>
      <c r="CX488" s="89"/>
      <c r="CY488" s="92"/>
      <c r="CZ488" s="93"/>
      <c r="DA488" s="89"/>
      <c r="DB488" s="89"/>
      <c r="DC488" s="89"/>
      <c r="DD488" s="89"/>
      <c r="DE488" s="89"/>
      <c r="DF488" s="89"/>
      <c r="DG488" s="89"/>
      <c r="DH488" s="89"/>
      <c r="DI488" s="89"/>
      <c r="DJ488" s="89"/>
      <c r="DK488" s="92"/>
      <c r="DL488" s="93"/>
      <c r="DM488" s="89"/>
      <c r="DN488" s="89"/>
      <c r="DO488" s="89"/>
      <c r="DP488" s="89"/>
      <c r="DQ488" s="89"/>
      <c r="DR488" s="89"/>
      <c r="DS488" s="89"/>
      <c r="DT488" s="89"/>
      <c r="DU488" s="89"/>
      <c r="DV488" s="89"/>
      <c r="DW488" s="92"/>
      <c r="DX488" s="93"/>
      <c r="DY488" s="89"/>
      <c r="DZ488" s="89"/>
      <c r="EA488" s="89"/>
      <c r="EB488" s="89"/>
      <c r="EC488" s="89"/>
      <c r="ED488" s="89"/>
      <c r="EE488" s="89"/>
      <c r="EF488" s="89"/>
      <c r="EG488" s="89"/>
      <c r="EH488" s="89"/>
      <c r="EI488" s="92"/>
    </row>
    <row r="489" spans="1:139" ht="14.4" thickTop="1" thickBot="1">
      <c r="A489" s="99"/>
      <c r="B489" s="96"/>
      <c r="C489" s="143" t="str">
        <f>IF(OR(COUNTIF($B$5:$B489,B489)=1,COUNTIF($B$5:$B489,B489)=0),"",COUNTIF($B$5:$B489,B489))</f>
        <v/>
      </c>
      <c r="D489" s="144" t="str">
        <f t="shared" si="28"/>
        <v/>
      </c>
      <c r="E489" s="99"/>
      <c r="F489" s="97"/>
      <c r="G489" s="100"/>
      <c r="H489" s="181"/>
      <c r="I489" s="181"/>
      <c r="J489" s="100"/>
      <c r="K489" s="100"/>
      <c r="L489" s="100"/>
      <c r="M489" s="100"/>
      <c r="N489" s="139">
        <f t="shared" si="29"/>
        <v>0</v>
      </c>
      <c r="O489" s="139">
        <f t="shared" si="30"/>
        <v>0</v>
      </c>
      <c r="P489" s="194" t="str">
        <f t="shared" si="31"/>
        <v/>
      </c>
      <c r="Q489" s="96"/>
      <c r="R489" s="183"/>
      <c r="S489" s="184"/>
      <c r="T489" s="94"/>
      <c r="U489" s="90"/>
      <c r="V489" s="90"/>
      <c r="W489" s="90"/>
      <c r="X489" s="90"/>
      <c r="Y489" s="90"/>
      <c r="Z489" s="90"/>
      <c r="AA489" s="90"/>
      <c r="AB489" s="90"/>
      <c r="AC489" s="90"/>
      <c r="AD489" s="90"/>
      <c r="AE489" s="95"/>
      <c r="AF489" s="94"/>
      <c r="AG489" s="90"/>
      <c r="AH489" s="90"/>
      <c r="AI489" s="90"/>
      <c r="AJ489" s="90"/>
      <c r="AK489" s="90"/>
      <c r="AL489" s="89"/>
      <c r="AM489" s="89"/>
      <c r="AN489" s="89"/>
      <c r="AO489" s="89"/>
      <c r="AP489" s="89"/>
      <c r="AQ489" s="92"/>
      <c r="AR489" s="94"/>
      <c r="AS489" s="90"/>
      <c r="AT489" s="90"/>
      <c r="AU489" s="90"/>
      <c r="AV489" s="90"/>
      <c r="AW489" s="90"/>
      <c r="AX489" s="90"/>
      <c r="AY489" s="90"/>
      <c r="AZ489" s="90"/>
      <c r="BA489" s="90"/>
      <c r="BB489" s="90"/>
      <c r="BC489" s="95"/>
      <c r="BD489" s="94"/>
      <c r="BE489" s="90"/>
      <c r="BF489" s="90"/>
      <c r="BG489" s="90"/>
      <c r="BH489" s="90"/>
      <c r="BI489" s="90"/>
      <c r="BJ489" s="89"/>
      <c r="BK489" s="89"/>
      <c r="BL489" s="89"/>
      <c r="BM489" s="89"/>
      <c r="BN489" s="89"/>
      <c r="BO489" s="92"/>
      <c r="BP489" s="93"/>
      <c r="BQ489" s="89"/>
      <c r="BR489" s="89"/>
      <c r="BS489" s="89"/>
      <c r="BT489" s="89"/>
      <c r="BU489" s="89"/>
      <c r="BV489" s="89"/>
      <c r="BW489" s="89"/>
      <c r="BX489" s="89"/>
      <c r="BY489" s="89"/>
      <c r="BZ489" s="89"/>
      <c r="CA489" s="92"/>
      <c r="CB489" s="93"/>
      <c r="CC489" s="89"/>
      <c r="CD489" s="89"/>
      <c r="CE489" s="89"/>
      <c r="CF489" s="89"/>
      <c r="CG489" s="89"/>
      <c r="CH489" s="89"/>
      <c r="CI489" s="89"/>
      <c r="CJ489" s="89"/>
      <c r="CK489" s="89"/>
      <c r="CL489" s="89"/>
      <c r="CM489" s="92"/>
      <c r="CN489" s="93"/>
      <c r="CO489" s="89"/>
      <c r="CP489" s="89"/>
      <c r="CQ489" s="89"/>
      <c r="CR489" s="89"/>
      <c r="CS489" s="89"/>
      <c r="CT489" s="89"/>
      <c r="CU489" s="89"/>
      <c r="CV489" s="89"/>
      <c r="CW489" s="89"/>
      <c r="CX489" s="89"/>
      <c r="CY489" s="92"/>
      <c r="CZ489" s="93"/>
      <c r="DA489" s="89"/>
      <c r="DB489" s="89"/>
      <c r="DC489" s="89"/>
      <c r="DD489" s="89"/>
      <c r="DE489" s="89"/>
      <c r="DF489" s="89"/>
      <c r="DG489" s="89"/>
      <c r="DH489" s="89"/>
      <c r="DI489" s="89"/>
      <c r="DJ489" s="89"/>
      <c r="DK489" s="92"/>
      <c r="DL489" s="93"/>
      <c r="DM489" s="89"/>
      <c r="DN489" s="89"/>
      <c r="DO489" s="89"/>
      <c r="DP489" s="89"/>
      <c r="DQ489" s="89"/>
      <c r="DR489" s="89"/>
      <c r="DS489" s="89"/>
      <c r="DT489" s="89"/>
      <c r="DU489" s="89"/>
      <c r="DV489" s="89"/>
      <c r="DW489" s="92"/>
      <c r="DX489" s="93"/>
      <c r="DY489" s="89"/>
      <c r="DZ489" s="89"/>
      <c r="EA489" s="89"/>
      <c r="EB489" s="89"/>
      <c r="EC489" s="89"/>
      <c r="ED489" s="89"/>
      <c r="EE489" s="89"/>
      <c r="EF489" s="89"/>
      <c r="EG489" s="89"/>
      <c r="EH489" s="89"/>
      <c r="EI489" s="92"/>
    </row>
    <row r="490" spans="1:139" ht="14.4" thickTop="1" thickBot="1">
      <c r="A490" s="99"/>
      <c r="B490" s="96"/>
      <c r="C490" s="143" t="str">
        <f>IF(OR(COUNTIF($B$5:$B490,B490)=1,COUNTIF($B$5:$B490,B490)=0),"",COUNTIF($B$5:$B490,B490))</f>
        <v/>
      </c>
      <c r="D490" s="144" t="str">
        <f t="shared" si="28"/>
        <v/>
      </c>
      <c r="E490" s="99"/>
      <c r="F490" s="97"/>
      <c r="G490" s="100"/>
      <c r="H490" s="181"/>
      <c r="I490" s="181"/>
      <c r="J490" s="100"/>
      <c r="K490" s="100"/>
      <c r="L490" s="100"/>
      <c r="M490" s="100"/>
      <c r="N490" s="139">
        <f t="shared" si="29"/>
        <v>0</v>
      </c>
      <c r="O490" s="139">
        <f t="shared" si="30"/>
        <v>0</v>
      </c>
      <c r="P490" s="194" t="str">
        <f t="shared" si="31"/>
        <v/>
      </c>
      <c r="Q490" s="96"/>
      <c r="R490" s="183"/>
      <c r="S490" s="184"/>
      <c r="T490" s="94"/>
      <c r="U490" s="90"/>
      <c r="V490" s="90"/>
      <c r="W490" s="90"/>
      <c r="X490" s="90"/>
      <c r="Y490" s="90"/>
      <c r="Z490" s="90"/>
      <c r="AA490" s="90"/>
      <c r="AB490" s="90"/>
      <c r="AC490" s="90"/>
      <c r="AD490" s="90"/>
      <c r="AE490" s="95"/>
      <c r="AF490" s="93"/>
      <c r="AG490" s="89"/>
      <c r="AH490" s="89"/>
      <c r="AI490" s="89"/>
      <c r="AJ490" s="89"/>
      <c r="AK490" s="89"/>
      <c r="AL490" s="90"/>
      <c r="AM490" s="90"/>
      <c r="AN490" s="90"/>
      <c r="AO490" s="90"/>
      <c r="AP490" s="90"/>
      <c r="AQ490" s="95"/>
      <c r="AR490" s="94"/>
      <c r="AS490" s="90"/>
      <c r="AT490" s="90"/>
      <c r="AU490" s="90"/>
      <c r="AV490" s="90"/>
      <c r="AW490" s="90"/>
      <c r="AX490" s="90"/>
      <c r="AY490" s="90"/>
      <c r="AZ490" s="90"/>
      <c r="BA490" s="90"/>
      <c r="BB490" s="90"/>
      <c r="BC490" s="95"/>
      <c r="BD490" s="93"/>
      <c r="BE490" s="89"/>
      <c r="BF490" s="89"/>
      <c r="BG490" s="89"/>
      <c r="BH490" s="89"/>
      <c r="BI490" s="89"/>
      <c r="BJ490" s="89"/>
      <c r="BK490" s="89"/>
      <c r="BL490" s="89"/>
      <c r="BM490" s="89"/>
      <c r="BN490" s="89"/>
      <c r="BO490" s="92"/>
      <c r="BP490" s="93"/>
      <c r="BQ490" s="89"/>
      <c r="BR490" s="89"/>
      <c r="BS490" s="89"/>
      <c r="BT490" s="89"/>
      <c r="BU490" s="89"/>
      <c r="BV490" s="89"/>
      <c r="BW490" s="89"/>
      <c r="BX490" s="89"/>
      <c r="BY490" s="89"/>
      <c r="BZ490" s="89"/>
      <c r="CA490" s="92"/>
      <c r="CB490" s="93"/>
      <c r="CC490" s="89"/>
      <c r="CD490" s="89"/>
      <c r="CE490" s="89"/>
      <c r="CF490" s="89"/>
      <c r="CG490" s="89"/>
      <c r="CH490" s="89"/>
      <c r="CI490" s="89"/>
      <c r="CJ490" s="89"/>
      <c r="CK490" s="89"/>
      <c r="CL490" s="89"/>
      <c r="CM490" s="92"/>
      <c r="CN490" s="93"/>
      <c r="CO490" s="89"/>
      <c r="CP490" s="89"/>
      <c r="CQ490" s="89"/>
      <c r="CR490" s="89"/>
      <c r="CS490" s="89"/>
      <c r="CT490" s="89"/>
      <c r="CU490" s="89"/>
      <c r="CV490" s="89"/>
      <c r="CW490" s="89"/>
      <c r="CX490" s="89"/>
      <c r="CY490" s="92"/>
      <c r="CZ490" s="93"/>
      <c r="DA490" s="89"/>
      <c r="DB490" s="89"/>
      <c r="DC490" s="89"/>
      <c r="DD490" s="89"/>
      <c r="DE490" s="89"/>
      <c r="DF490" s="89"/>
      <c r="DG490" s="89"/>
      <c r="DH490" s="89"/>
      <c r="DI490" s="89"/>
      <c r="DJ490" s="89"/>
      <c r="DK490" s="92"/>
      <c r="DL490" s="93"/>
      <c r="DM490" s="89"/>
      <c r="DN490" s="89"/>
      <c r="DO490" s="89"/>
      <c r="DP490" s="89"/>
      <c r="DQ490" s="89"/>
      <c r="DR490" s="89"/>
      <c r="DS490" s="89"/>
      <c r="DT490" s="89"/>
      <c r="DU490" s="89"/>
      <c r="DV490" s="89"/>
      <c r="DW490" s="92"/>
      <c r="DX490" s="93"/>
      <c r="DY490" s="89"/>
      <c r="DZ490" s="89"/>
      <c r="EA490" s="89"/>
      <c r="EB490" s="89"/>
      <c r="EC490" s="89"/>
      <c r="ED490" s="89"/>
      <c r="EE490" s="89"/>
      <c r="EF490" s="89"/>
      <c r="EG490" s="89"/>
      <c r="EH490" s="89"/>
      <c r="EI490" s="92"/>
    </row>
    <row r="491" spans="1:139" ht="14.4" thickTop="1" thickBot="1">
      <c r="A491" s="99"/>
      <c r="B491" s="96"/>
      <c r="C491" s="143" t="str">
        <f>IF(OR(COUNTIF($B$5:$B491,B491)=1,COUNTIF($B$5:$B491,B491)=0),"",COUNTIF($B$5:$B491,B491))</f>
        <v/>
      </c>
      <c r="D491" s="144" t="str">
        <f t="shared" si="28"/>
        <v/>
      </c>
      <c r="E491" s="99"/>
      <c r="F491" s="97"/>
      <c r="G491" s="100"/>
      <c r="H491" s="181"/>
      <c r="I491" s="181"/>
      <c r="J491" s="100"/>
      <c r="K491" s="100"/>
      <c r="L491" s="100"/>
      <c r="M491" s="100"/>
      <c r="N491" s="139">
        <f t="shared" si="29"/>
        <v>0</v>
      </c>
      <c r="O491" s="139">
        <f t="shared" si="30"/>
        <v>0</v>
      </c>
      <c r="P491" s="194" t="str">
        <f t="shared" si="31"/>
        <v/>
      </c>
      <c r="Q491" s="96"/>
      <c r="R491" s="183"/>
      <c r="S491" s="184"/>
      <c r="T491" s="94"/>
      <c r="U491" s="90"/>
      <c r="V491" s="90"/>
      <c r="W491" s="90"/>
      <c r="X491" s="90"/>
      <c r="Y491" s="90"/>
      <c r="Z491" s="90"/>
      <c r="AA491" s="90"/>
      <c r="AB491" s="90"/>
      <c r="AC491" s="90"/>
      <c r="AD491" s="90"/>
      <c r="AE491" s="95"/>
      <c r="AF491" s="94"/>
      <c r="AG491" s="90"/>
      <c r="AH491" s="90"/>
      <c r="AI491" s="90"/>
      <c r="AJ491" s="90"/>
      <c r="AK491" s="90"/>
      <c r="AL491" s="90"/>
      <c r="AM491" s="90"/>
      <c r="AN491" s="90"/>
      <c r="AO491" s="90"/>
      <c r="AP491" s="90"/>
      <c r="AQ491" s="95"/>
      <c r="AR491" s="93"/>
      <c r="AS491" s="89"/>
      <c r="AT491" s="89"/>
      <c r="AU491" s="89"/>
      <c r="AV491" s="89"/>
      <c r="AW491" s="89"/>
      <c r="AX491" s="89"/>
      <c r="AY491" s="89"/>
      <c r="AZ491" s="89"/>
      <c r="BA491" s="89"/>
      <c r="BB491" s="89"/>
      <c r="BC491" s="92"/>
      <c r="BD491" s="93"/>
      <c r="BE491" s="89"/>
      <c r="BF491" s="89"/>
      <c r="BG491" s="89"/>
      <c r="BH491" s="89"/>
      <c r="BI491" s="89"/>
      <c r="BJ491" s="89"/>
      <c r="BK491" s="89"/>
      <c r="BL491" s="89"/>
      <c r="BM491" s="89"/>
      <c r="BN491" s="89"/>
      <c r="BO491" s="92"/>
      <c r="BP491" s="93"/>
      <c r="BQ491" s="89"/>
      <c r="BR491" s="89"/>
      <c r="BS491" s="89"/>
      <c r="BT491" s="89"/>
      <c r="BU491" s="89"/>
      <c r="BV491" s="89"/>
      <c r="BW491" s="89"/>
      <c r="BX491" s="89"/>
      <c r="BY491" s="89"/>
      <c r="BZ491" s="89"/>
      <c r="CA491" s="92"/>
      <c r="CB491" s="93"/>
      <c r="CC491" s="89"/>
      <c r="CD491" s="89"/>
      <c r="CE491" s="89"/>
      <c r="CF491" s="89"/>
      <c r="CG491" s="89"/>
      <c r="CH491" s="89"/>
      <c r="CI491" s="89"/>
      <c r="CJ491" s="89"/>
      <c r="CK491" s="89"/>
      <c r="CL491" s="89"/>
      <c r="CM491" s="92"/>
      <c r="CN491" s="93"/>
      <c r="CO491" s="89"/>
      <c r="CP491" s="89"/>
      <c r="CQ491" s="89"/>
      <c r="CR491" s="89"/>
      <c r="CS491" s="89"/>
      <c r="CT491" s="89"/>
      <c r="CU491" s="89"/>
      <c r="CV491" s="89"/>
      <c r="CW491" s="89"/>
      <c r="CX491" s="89"/>
      <c r="CY491" s="92"/>
      <c r="CZ491" s="93"/>
      <c r="DA491" s="89"/>
      <c r="DB491" s="89"/>
      <c r="DC491" s="89"/>
      <c r="DD491" s="89"/>
      <c r="DE491" s="89"/>
      <c r="DF491" s="89"/>
      <c r="DG491" s="89"/>
      <c r="DH491" s="89"/>
      <c r="DI491" s="89"/>
      <c r="DJ491" s="89"/>
      <c r="DK491" s="92"/>
      <c r="DL491" s="93"/>
      <c r="DM491" s="89"/>
      <c r="DN491" s="89"/>
      <c r="DO491" s="89"/>
      <c r="DP491" s="89"/>
      <c r="DQ491" s="89"/>
      <c r="DR491" s="89"/>
      <c r="DS491" s="89"/>
      <c r="DT491" s="89"/>
      <c r="DU491" s="89"/>
      <c r="DV491" s="89"/>
      <c r="DW491" s="92"/>
      <c r="DX491" s="93"/>
      <c r="DY491" s="89"/>
      <c r="DZ491" s="89"/>
      <c r="EA491" s="89"/>
      <c r="EB491" s="89"/>
      <c r="EC491" s="89"/>
      <c r="ED491" s="89"/>
      <c r="EE491" s="89"/>
      <c r="EF491" s="89"/>
      <c r="EG491" s="89"/>
      <c r="EH491" s="89"/>
      <c r="EI491" s="92"/>
    </row>
    <row r="492" spans="1:139" ht="14.4" thickTop="1" thickBot="1">
      <c r="A492" s="99"/>
      <c r="B492" s="96"/>
      <c r="C492" s="143" t="str">
        <f>IF(OR(COUNTIF($B$5:$B492,B492)=1,COUNTIF($B$5:$B492,B492)=0),"",COUNTIF($B$5:$B492,B492))</f>
        <v/>
      </c>
      <c r="D492" s="144" t="str">
        <f t="shared" si="28"/>
        <v/>
      </c>
      <c r="E492" s="99"/>
      <c r="F492" s="97"/>
      <c r="G492" s="100"/>
      <c r="H492" s="181"/>
      <c r="I492" s="181"/>
      <c r="J492" s="100"/>
      <c r="K492" s="100"/>
      <c r="L492" s="100"/>
      <c r="M492" s="100"/>
      <c r="N492" s="139">
        <f t="shared" si="29"/>
        <v>0</v>
      </c>
      <c r="O492" s="139">
        <f t="shared" si="30"/>
        <v>0</v>
      </c>
      <c r="P492" s="194" t="str">
        <f t="shared" si="31"/>
        <v/>
      </c>
      <c r="Q492" s="96"/>
      <c r="R492" s="183"/>
      <c r="S492" s="184"/>
      <c r="T492" s="94"/>
      <c r="U492" s="90"/>
      <c r="V492" s="90"/>
      <c r="W492" s="90"/>
      <c r="X492" s="90"/>
      <c r="Y492" s="90"/>
      <c r="Z492" s="90"/>
      <c r="AA492" s="90"/>
      <c r="AB492" s="90"/>
      <c r="AC492" s="90"/>
      <c r="AD492" s="90"/>
      <c r="AE492" s="95"/>
      <c r="AF492" s="94"/>
      <c r="AG492" s="90"/>
      <c r="AH492" s="90"/>
      <c r="AI492" s="90"/>
      <c r="AJ492" s="90"/>
      <c r="AK492" s="90"/>
      <c r="AL492" s="90"/>
      <c r="AM492" s="90"/>
      <c r="AN492" s="90"/>
      <c r="AO492" s="90"/>
      <c r="AP492" s="90"/>
      <c r="AQ492" s="95"/>
      <c r="AR492" s="93"/>
      <c r="AS492" s="89"/>
      <c r="AT492" s="89"/>
      <c r="AU492" s="89"/>
      <c r="AV492" s="89"/>
      <c r="AW492" s="89"/>
      <c r="AX492" s="89"/>
      <c r="AY492" s="89"/>
      <c r="AZ492" s="89"/>
      <c r="BA492" s="89"/>
      <c r="BB492" s="89"/>
      <c r="BC492" s="92"/>
      <c r="BD492" s="93"/>
      <c r="BE492" s="89"/>
      <c r="BF492" s="89"/>
      <c r="BG492" s="89"/>
      <c r="BH492" s="89"/>
      <c r="BI492" s="89"/>
      <c r="BJ492" s="89"/>
      <c r="BK492" s="89"/>
      <c r="BL492" s="89"/>
      <c r="BM492" s="89"/>
      <c r="BN492" s="89"/>
      <c r="BO492" s="92"/>
      <c r="BP492" s="93"/>
      <c r="BQ492" s="89"/>
      <c r="BR492" s="89"/>
      <c r="BS492" s="89"/>
      <c r="BT492" s="89"/>
      <c r="BU492" s="89"/>
      <c r="BV492" s="89"/>
      <c r="BW492" s="89"/>
      <c r="BX492" s="89"/>
      <c r="BY492" s="89"/>
      <c r="BZ492" s="89"/>
      <c r="CA492" s="92"/>
      <c r="CB492" s="93"/>
      <c r="CC492" s="89"/>
      <c r="CD492" s="89"/>
      <c r="CE492" s="89"/>
      <c r="CF492" s="89"/>
      <c r="CG492" s="89"/>
      <c r="CH492" s="89"/>
      <c r="CI492" s="89"/>
      <c r="CJ492" s="89"/>
      <c r="CK492" s="89"/>
      <c r="CL492" s="89"/>
      <c r="CM492" s="92"/>
      <c r="CN492" s="93"/>
      <c r="CO492" s="89"/>
      <c r="CP492" s="89"/>
      <c r="CQ492" s="89"/>
      <c r="CR492" s="89"/>
      <c r="CS492" s="89"/>
      <c r="CT492" s="89"/>
      <c r="CU492" s="89"/>
      <c r="CV492" s="89"/>
      <c r="CW492" s="89"/>
      <c r="CX492" s="89"/>
      <c r="CY492" s="92"/>
      <c r="CZ492" s="93"/>
      <c r="DA492" s="89"/>
      <c r="DB492" s="89"/>
      <c r="DC492" s="89"/>
      <c r="DD492" s="89"/>
      <c r="DE492" s="89"/>
      <c r="DF492" s="89"/>
      <c r="DG492" s="89"/>
      <c r="DH492" s="89"/>
      <c r="DI492" s="89"/>
      <c r="DJ492" s="89"/>
      <c r="DK492" s="92"/>
      <c r="DL492" s="93"/>
      <c r="DM492" s="89"/>
      <c r="DN492" s="89"/>
      <c r="DO492" s="89"/>
      <c r="DP492" s="89"/>
      <c r="DQ492" s="89"/>
      <c r="DR492" s="89"/>
      <c r="DS492" s="89"/>
      <c r="DT492" s="89"/>
      <c r="DU492" s="89"/>
      <c r="DV492" s="89"/>
      <c r="DW492" s="92"/>
      <c r="DX492" s="93"/>
      <c r="DY492" s="89"/>
      <c r="DZ492" s="89"/>
      <c r="EA492" s="89"/>
      <c r="EB492" s="89"/>
      <c r="EC492" s="89"/>
      <c r="ED492" s="89"/>
      <c r="EE492" s="89"/>
      <c r="EF492" s="89"/>
      <c r="EG492" s="89"/>
      <c r="EH492" s="89"/>
      <c r="EI492" s="92"/>
    </row>
    <row r="493" spans="1:139" ht="14.4" thickTop="1" thickBot="1">
      <c r="A493" s="99"/>
      <c r="B493" s="96"/>
      <c r="C493" s="143" t="str">
        <f>IF(OR(COUNTIF($B$5:$B493,B493)=1,COUNTIF($B$5:$B493,B493)=0),"",COUNTIF($B$5:$B493,B493))</f>
        <v/>
      </c>
      <c r="D493" s="144" t="str">
        <f t="shared" si="28"/>
        <v/>
      </c>
      <c r="E493" s="99"/>
      <c r="F493" s="97"/>
      <c r="G493" s="100"/>
      <c r="H493" s="181"/>
      <c r="I493" s="181"/>
      <c r="J493" s="100"/>
      <c r="K493" s="100"/>
      <c r="L493" s="100"/>
      <c r="M493" s="100"/>
      <c r="N493" s="139">
        <f t="shared" si="29"/>
        <v>0</v>
      </c>
      <c r="O493" s="139">
        <f t="shared" si="30"/>
        <v>0</v>
      </c>
      <c r="P493" s="194" t="str">
        <f t="shared" si="31"/>
        <v/>
      </c>
      <c r="Q493" s="96"/>
      <c r="R493" s="183"/>
      <c r="S493" s="184"/>
      <c r="T493" s="94"/>
      <c r="U493" s="90"/>
      <c r="V493" s="90"/>
      <c r="W493" s="90"/>
      <c r="X493" s="90"/>
      <c r="Y493" s="90"/>
      <c r="Z493" s="90"/>
      <c r="AA493" s="90"/>
      <c r="AB493" s="90"/>
      <c r="AC493" s="90"/>
      <c r="AD493" s="90"/>
      <c r="AE493" s="95"/>
      <c r="AF493" s="94"/>
      <c r="AG493" s="90"/>
      <c r="AH493" s="90"/>
      <c r="AI493" s="90"/>
      <c r="AJ493" s="90"/>
      <c r="AK493" s="90"/>
      <c r="AL493" s="90"/>
      <c r="AM493" s="90"/>
      <c r="AN493" s="90"/>
      <c r="AO493" s="90"/>
      <c r="AP493" s="90"/>
      <c r="AQ493" s="95"/>
      <c r="AR493" s="93"/>
      <c r="AS493" s="89"/>
      <c r="AT493" s="89"/>
      <c r="AU493" s="89"/>
      <c r="AV493" s="89"/>
      <c r="AW493" s="89"/>
      <c r="AX493" s="89"/>
      <c r="AY493" s="89"/>
      <c r="AZ493" s="89"/>
      <c r="BA493" s="89"/>
      <c r="BB493" s="89"/>
      <c r="BC493" s="92"/>
      <c r="BD493" s="93"/>
      <c r="BE493" s="89"/>
      <c r="BF493" s="89"/>
      <c r="BG493" s="89"/>
      <c r="BH493" s="89"/>
      <c r="BI493" s="89"/>
      <c r="BJ493" s="89"/>
      <c r="BK493" s="89"/>
      <c r="BL493" s="89"/>
      <c r="BM493" s="89"/>
      <c r="BN493" s="89"/>
      <c r="BO493" s="92"/>
      <c r="BP493" s="93"/>
      <c r="BQ493" s="89"/>
      <c r="BR493" s="89"/>
      <c r="BS493" s="89"/>
      <c r="BT493" s="89"/>
      <c r="BU493" s="89"/>
      <c r="BV493" s="89"/>
      <c r="BW493" s="89"/>
      <c r="BX493" s="89"/>
      <c r="BY493" s="89"/>
      <c r="BZ493" s="89"/>
      <c r="CA493" s="92"/>
      <c r="CB493" s="93"/>
      <c r="CC493" s="89"/>
      <c r="CD493" s="89"/>
      <c r="CE493" s="89"/>
      <c r="CF493" s="89"/>
      <c r="CG493" s="89"/>
      <c r="CH493" s="89"/>
      <c r="CI493" s="89"/>
      <c r="CJ493" s="89"/>
      <c r="CK493" s="89"/>
      <c r="CL493" s="89"/>
      <c r="CM493" s="92"/>
      <c r="CN493" s="93"/>
      <c r="CO493" s="89"/>
      <c r="CP493" s="89"/>
      <c r="CQ493" s="89"/>
      <c r="CR493" s="89"/>
      <c r="CS493" s="89"/>
      <c r="CT493" s="89"/>
      <c r="CU493" s="89"/>
      <c r="CV493" s="89"/>
      <c r="CW493" s="89"/>
      <c r="CX493" s="89"/>
      <c r="CY493" s="92"/>
      <c r="CZ493" s="93"/>
      <c r="DA493" s="89"/>
      <c r="DB493" s="89"/>
      <c r="DC493" s="89"/>
      <c r="DD493" s="89"/>
      <c r="DE493" s="89"/>
      <c r="DF493" s="89"/>
      <c r="DG493" s="89"/>
      <c r="DH493" s="89"/>
      <c r="DI493" s="89"/>
      <c r="DJ493" s="89"/>
      <c r="DK493" s="92"/>
      <c r="DL493" s="93"/>
      <c r="DM493" s="89"/>
      <c r="DN493" s="89"/>
      <c r="DO493" s="89"/>
      <c r="DP493" s="89"/>
      <c r="DQ493" s="89"/>
      <c r="DR493" s="89"/>
      <c r="DS493" s="89"/>
      <c r="DT493" s="89"/>
      <c r="DU493" s="89"/>
      <c r="DV493" s="89"/>
      <c r="DW493" s="92"/>
      <c r="DX493" s="93"/>
      <c r="DY493" s="89"/>
      <c r="DZ493" s="89"/>
      <c r="EA493" s="89"/>
      <c r="EB493" s="89"/>
      <c r="EC493" s="89"/>
      <c r="ED493" s="89"/>
      <c r="EE493" s="89"/>
      <c r="EF493" s="89"/>
      <c r="EG493" s="89"/>
      <c r="EH493" s="89"/>
      <c r="EI493" s="92"/>
    </row>
    <row r="494" spans="1:139" ht="14.4" thickTop="1" thickBot="1">
      <c r="A494" s="99"/>
      <c r="B494" s="96"/>
      <c r="C494" s="143" t="str">
        <f>IF(OR(COUNTIF($B$5:$B494,B494)=1,COUNTIF($B$5:$B494,B494)=0),"",COUNTIF($B$5:$B494,B494))</f>
        <v/>
      </c>
      <c r="D494" s="144" t="str">
        <f t="shared" si="28"/>
        <v/>
      </c>
      <c r="E494" s="99"/>
      <c r="F494" s="97"/>
      <c r="G494" s="100"/>
      <c r="H494" s="181"/>
      <c r="I494" s="181"/>
      <c r="J494" s="100"/>
      <c r="K494" s="100"/>
      <c r="L494" s="100"/>
      <c r="M494" s="100"/>
      <c r="N494" s="139">
        <f t="shared" si="29"/>
        <v>0</v>
      </c>
      <c r="O494" s="139">
        <f t="shared" si="30"/>
        <v>0</v>
      </c>
      <c r="P494" s="194" t="str">
        <f t="shared" si="31"/>
        <v/>
      </c>
      <c r="Q494" s="96"/>
      <c r="R494" s="183"/>
      <c r="S494" s="184"/>
      <c r="T494" s="94"/>
      <c r="U494" s="90"/>
      <c r="V494" s="90"/>
      <c r="W494" s="90"/>
      <c r="X494" s="90"/>
      <c r="Y494" s="90"/>
      <c r="Z494" s="90"/>
      <c r="AA494" s="90"/>
      <c r="AB494" s="90"/>
      <c r="AC494" s="90"/>
      <c r="AD494" s="90"/>
      <c r="AE494" s="95"/>
      <c r="AF494" s="93"/>
      <c r="AG494" s="89"/>
      <c r="AH494" s="89"/>
      <c r="AI494" s="89"/>
      <c r="AJ494" s="89"/>
      <c r="AK494" s="89"/>
      <c r="AL494" s="90"/>
      <c r="AM494" s="90"/>
      <c r="AN494" s="90"/>
      <c r="AO494" s="90"/>
      <c r="AP494" s="90"/>
      <c r="AQ494" s="95"/>
      <c r="AR494" s="93"/>
      <c r="AS494" s="89"/>
      <c r="AT494" s="89"/>
      <c r="AU494" s="89"/>
      <c r="AV494" s="89"/>
      <c r="AW494" s="89"/>
      <c r="AX494" s="90"/>
      <c r="AY494" s="90"/>
      <c r="AZ494" s="90"/>
      <c r="BA494" s="90"/>
      <c r="BB494" s="90"/>
      <c r="BC494" s="95"/>
      <c r="BD494" s="93"/>
      <c r="BE494" s="89"/>
      <c r="BF494" s="89"/>
      <c r="BG494" s="89"/>
      <c r="BH494" s="89"/>
      <c r="BI494" s="89"/>
      <c r="BJ494" s="90"/>
      <c r="BK494" s="90"/>
      <c r="BL494" s="90"/>
      <c r="BM494" s="90"/>
      <c r="BN494" s="90"/>
      <c r="BO494" s="95"/>
      <c r="BP494" s="93"/>
      <c r="BQ494" s="89"/>
      <c r="BR494" s="89"/>
      <c r="BS494" s="89"/>
      <c r="BT494" s="89"/>
      <c r="BU494" s="89"/>
      <c r="BV494" s="89"/>
      <c r="BW494" s="89"/>
      <c r="BX494" s="89"/>
      <c r="BY494" s="89"/>
      <c r="BZ494" s="89"/>
      <c r="CA494" s="92"/>
      <c r="CB494" s="93"/>
      <c r="CC494" s="89"/>
      <c r="CD494" s="89"/>
      <c r="CE494" s="89"/>
      <c r="CF494" s="89"/>
      <c r="CG494" s="89"/>
      <c r="CH494" s="89"/>
      <c r="CI494" s="89"/>
      <c r="CJ494" s="89"/>
      <c r="CK494" s="89"/>
      <c r="CL494" s="89"/>
      <c r="CM494" s="92"/>
      <c r="CN494" s="93"/>
      <c r="CO494" s="89"/>
      <c r="CP494" s="89"/>
      <c r="CQ494" s="89"/>
      <c r="CR494" s="89"/>
      <c r="CS494" s="89"/>
      <c r="CT494" s="89"/>
      <c r="CU494" s="89"/>
      <c r="CV494" s="89"/>
      <c r="CW494" s="89"/>
      <c r="CX494" s="89"/>
      <c r="CY494" s="92"/>
      <c r="CZ494" s="93"/>
      <c r="DA494" s="89"/>
      <c r="DB494" s="89"/>
      <c r="DC494" s="89"/>
      <c r="DD494" s="89"/>
      <c r="DE494" s="89"/>
      <c r="DF494" s="89"/>
      <c r="DG494" s="89"/>
      <c r="DH494" s="89"/>
      <c r="DI494" s="89"/>
      <c r="DJ494" s="89"/>
      <c r="DK494" s="92"/>
      <c r="DL494" s="93"/>
      <c r="DM494" s="89"/>
      <c r="DN494" s="89"/>
      <c r="DO494" s="89"/>
      <c r="DP494" s="89"/>
      <c r="DQ494" s="89"/>
      <c r="DR494" s="89"/>
      <c r="DS494" s="89"/>
      <c r="DT494" s="89"/>
      <c r="DU494" s="89"/>
      <c r="DV494" s="89"/>
      <c r="DW494" s="92"/>
      <c r="DX494" s="93"/>
      <c r="DY494" s="89"/>
      <c r="DZ494" s="89"/>
      <c r="EA494" s="89"/>
      <c r="EB494" s="89"/>
      <c r="EC494" s="89"/>
      <c r="ED494" s="89"/>
      <c r="EE494" s="89"/>
      <c r="EF494" s="89"/>
      <c r="EG494" s="89"/>
      <c r="EH494" s="89"/>
      <c r="EI494" s="92"/>
    </row>
    <row r="495" spans="1:139" ht="14.4" thickTop="1" thickBot="1">
      <c r="A495" s="99"/>
      <c r="B495" s="96"/>
      <c r="C495" s="143" t="str">
        <f>IF(OR(COUNTIF($B$5:$B495,B495)=1,COUNTIF($B$5:$B495,B495)=0),"",COUNTIF($B$5:$B495,B495))</f>
        <v/>
      </c>
      <c r="D495" s="144" t="str">
        <f t="shared" si="28"/>
        <v/>
      </c>
      <c r="E495" s="99"/>
      <c r="F495" s="97"/>
      <c r="G495" s="100"/>
      <c r="H495" s="181"/>
      <c r="I495" s="181"/>
      <c r="J495" s="100"/>
      <c r="K495" s="100"/>
      <c r="L495" s="100"/>
      <c r="M495" s="100"/>
      <c r="N495" s="139">
        <f t="shared" si="29"/>
        <v>0</v>
      </c>
      <c r="O495" s="139">
        <f t="shared" si="30"/>
        <v>0</v>
      </c>
      <c r="P495" s="194" t="str">
        <f t="shared" si="31"/>
        <v/>
      </c>
      <c r="Q495" s="96"/>
      <c r="R495" s="183"/>
      <c r="S495" s="184"/>
      <c r="T495" s="94"/>
      <c r="U495" s="90"/>
      <c r="V495" s="90"/>
      <c r="W495" s="90"/>
      <c r="X495" s="90"/>
      <c r="Y495" s="90"/>
      <c r="Z495" s="90"/>
      <c r="AA495" s="90"/>
      <c r="AB495" s="90"/>
      <c r="AC495" s="90"/>
      <c r="AD495" s="90"/>
      <c r="AE495" s="95"/>
      <c r="AF495" s="94"/>
      <c r="AG495" s="90"/>
      <c r="AH495" s="90"/>
      <c r="AI495" s="90"/>
      <c r="AJ495" s="90"/>
      <c r="AK495" s="90"/>
      <c r="AL495" s="90"/>
      <c r="AM495" s="90"/>
      <c r="AN495" s="90"/>
      <c r="AO495" s="90"/>
      <c r="AP495" s="90"/>
      <c r="AQ495" s="95"/>
      <c r="AR495" s="93"/>
      <c r="AS495" s="89"/>
      <c r="AT495" s="89"/>
      <c r="AU495" s="89"/>
      <c r="AV495" s="89"/>
      <c r="AW495" s="89"/>
      <c r="AX495" s="89"/>
      <c r="AY495" s="89"/>
      <c r="AZ495" s="89"/>
      <c r="BA495" s="89"/>
      <c r="BB495" s="89"/>
      <c r="BC495" s="92"/>
      <c r="BD495" s="93"/>
      <c r="BE495" s="89"/>
      <c r="BF495" s="89"/>
      <c r="BG495" s="89"/>
      <c r="BH495" s="89"/>
      <c r="BI495" s="89"/>
      <c r="BJ495" s="90"/>
      <c r="BK495" s="90"/>
      <c r="BL495" s="90"/>
      <c r="BM495" s="90"/>
      <c r="BN495" s="90"/>
      <c r="BO495" s="95"/>
      <c r="BP495" s="93"/>
      <c r="BQ495" s="89"/>
      <c r="BR495" s="89"/>
      <c r="BS495" s="89"/>
      <c r="BT495" s="89"/>
      <c r="BU495" s="89"/>
      <c r="BV495" s="90"/>
      <c r="BW495" s="90"/>
      <c r="BX495" s="90"/>
      <c r="BY495" s="90"/>
      <c r="BZ495" s="90"/>
      <c r="CA495" s="95"/>
      <c r="CB495" s="93"/>
      <c r="CC495" s="89"/>
      <c r="CD495" s="89"/>
      <c r="CE495" s="89"/>
      <c r="CF495" s="89"/>
      <c r="CG495" s="89"/>
      <c r="CH495" s="90"/>
      <c r="CI495" s="90"/>
      <c r="CJ495" s="90"/>
      <c r="CK495" s="90"/>
      <c r="CL495" s="90"/>
      <c r="CM495" s="95"/>
      <c r="CN495" s="93"/>
      <c r="CO495" s="89"/>
      <c r="CP495" s="89"/>
      <c r="CQ495" s="89"/>
      <c r="CR495" s="89"/>
      <c r="CS495" s="89"/>
      <c r="CT495" s="89"/>
      <c r="CU495" s="89"/>
      <c r="CV495" s="89"/>
      <c r="CW495" s="89"/>
      <c r="CX495" s="89"/>
      <c r="CY495" s="92"/>
      <c r="CZ495" s="93"/>
      <c r="DA495" s="89"/>
      <c r="DB495" s="89"/>
      <c r="DC495" s="89"/>
      <c r="DD495" s="89"/>
      <c r="DE495" s="89"/>
      <c r="DF495" s="89"/>
      <c r="DG495" s="89"/>
      <c r="DH495" s="89"/>
      <c r="DI495" s="89"/>
      <c r="DJ495" s="89"/>
      <c r="DK495" s="92"/>
      <c r="DL495" s="93"/>
      <c r="DM495" s="89"/>
      <c r="DN495" s="89"/>
      <c r="DO495" s="89"/>
      <c r="DP495" s="89"/>
      <c r="DQ495" s="89"/>
      <c r="DR495" s="89"/>
      <c r="DS495" s="89"/>
      <c r="DT495" s="89"/>
      <c r="DU495" s="89"/>
      <c r="DV495" s="89"/>
      <c r="DW495" s="92"/>
      <c r="DX495" s="93"/>
      <c r="DY495" s="89"/>
      <c r="DZ495" s="89"/>
      <c r="EA495" s="89"/>
      <c r="EB495" s="89"/>
      <c r="EC495" s="89"/>
      <c r="ED495" s="89"/>
      <c r="EE495" s="89"/>
      <c r="EF495" s="89"/>
      <c r="EG495" s="89"/>
      <c r="EH495" s="89"/>
      <c r="EI495" s="92"/>
    </row>
    <row r="496" spans="1:139" ht="14.4" thickTop="1" thickBot="1">
      <c r="A496" s="99"/>
      <c r="B496" s="96"/>
      <c r="C496" s="143" t="str">
        <f>IF(OR(COUNTIF($B$5:$B496,B496)=1,COUNTIF($B$5:$B496,B496)=0),"",COUNTIF($B$5:$B496,B496))</f>
        <v/>
      </c>
      <c r="D496" s="144" t="str">
        <f t="shared" si="28"/>
        <v/>
      </c>
      <c r="E496" s="99"/>
      <c r="F496" s="97"/>
      <c r="G496" s="100"/>
      <c r="H496" s="181"/>
      <c r="I496" s="181"/>
      <c r="J496" s="100"/>
      <c r="K496" s="100"/>
      <c r="L496" s="100"/>
      <c r="M496" s="100"/>
      <c r="N496" s="139">
        <f t="shared" si="29"/>
        <v>0</v>
      </c>
      <c r="O496" s="139">
        <f t="shared" si="30"/>
        <v>0</v>
      </c>
      <c r="P496" s="194" t="str">
        <f t="shared" si="31"/>
        <v/>
      </c>
      <c r="Q496" s="96"/>
      <c r="R496" s="183"/>
      <c r="S496" s="184"/>
      <c r="T496" s="94"/>
      <c r="U496" s="90"/>
      <c r="V496" s="90"/>
      <c r="W496" s="90"/>
      <c r="X496" s="90"/>
      <c r="Y496" s="90"/>
      <c r="Z496" s="90"/>
      <c r="AA496" s="90"/>
      <c r="AB496" s="90"/>
      <c r="AC496" s="90"/>
      <c r="AD496" s="90"/>
      <c r="AE496" s="95"/>
      <c r="AF496" s="94"/>
      <c r="AG496" s="90"/>
      <c r="AH496" s="90"/>
      <c r="AI496" s="90"/>
      <c r="AJ496" s="90"/>
      <c r="AK496" s="90"/>
      <c r="AL496" s="90"/>
      <c r="AM496" s="90"/>
      <c r="AN496" s="90"/>
      <c r="AO496" s="90"/>
      <c r="AP496" s="90"/>
      <c r="AQ496" s="95"/>
      <c r="AR496" s="93"/>
      <c r="AS496" s="89"/>
      <c r="AT496" s="89"/>
      <c r="AU496" s="89"/>
      <c r="AV496" s="89"/>
      <c r="AW496" s="89"/>
      <c r="AX496" s="89"/>
      <c r="AY496" s="89"/>
      <c r="AZ496" s="89"/>
      <c r="BA496" s="89"/>
      <c r="BB496" s="89"/>
      <c r="BC496" s="92"/>
      <c r="BD496" s="93"/>
      <c r="BE496" s="89"/>
      <c r="BF496" s="89"/>
      <c r="BG496" s="89"/>
      <c r="BH496" s="89"/>
      <c r="BI496" s="89"/>
      <c r="BJ496" s="89"/>
      <c r="BK496" s="89"/>
      <c r="BL496" s="89"/>
      <c r="BM496" s="89"/>
      <c r="BN496" s="89"/>
      <c r="BO496" s="92"/>
      <c r="BP496" s="93"/>
      <c r="BQ496" s="89"/>
      <c r="BR496" s="89"/>
      <c r="BS496" s="89"/>
      <c r="BT496" s="89"/>
      <c r="BU496" s="89"/>
      <c r="BV496" s="89"/>
      <c r="BW496" s="89"/>
      <c r="BX496" s="89"/>
      <c r="BY496" s="89"/>
      <c r="BZ496" s="89"/>
      <c r="CA496" s="92"/>
      <c r="CB496" s="93"/>
      <c r="CC496" s="89"/>
      <c r="CD496" s="89"/>
      <c r="CE496" s="89"/>
      <c r="CF496" s="89"/>
      <c r="CG496" s="89"/>
      <c r="CH496" s="89"/>
      <c r="CI496" s="89"/>
      <c r="CJ496" s="89"/>
      <c r="CK496" s="89"/>
      <c r="CL496" s="89"/>
      <c r="CM496" s="92"/>
      <c r="CN496" s="93"/>
      <c r="CO496" s="89"/>
      <c r="CP496" s="89"/>
      <c r="CQ496" s="89"/>
      <c r="CR496" s="89"/>
      <c r="CS496" s="89"/>
      <c r="CT496" s="89"/>
      <c r="CU496" s="89"/>
      <c r="CV496" s="89"/>
      <c r="CW496" s="89"/>
      <c r="CX496" s="89"/>
      <c r="CY496" s="92"/>
      <c r="CZ496" s="93"/>
      <c r="DA496" s="89"/>
      <c r="DB496" s="89"/>
      <c r="DC496" s="89"/>
      <c r="DD496" s="89"/>
      <c r="DE496" s="89"/>
      <c r="DF496" s="89"/>
      <c r="DG496" s="89"/>
      <c r="DH496" s="89"/>
      <c r="DI496" s="89"/>
      <c r="DJ496" s="89"/>
      <c r="DK496" s="92"/>
      <c r="DL496" s="93"/>
      <c r="DM496" s="89"/>
      <c r="DN496" s="89"/>
      <c r="DO496" s="89"/>
      <c r="DP496" s="89"/>
      <c r="DQ496" s="89"/>
      <c r="DR496" s="89"/>
      <c r="DS496" s="89"/>
      <c r="DT496" s="89"/>
      <c r="DU496" s="89"/>
      <c r="DV496" s="89"/>
      <c r="DW496" s="92"/>
      <c r="DX496" s="93"/>
      <c r="DY496" s="89"/>
      <c r="DZ496" s="89"/>
      <c r="EA496" s="89"/>
      <c r="EB496" s="89"/>
      <c r="EC496" s="89"/>
      <c r="ED496" s="89"/>
      <c r="EE496" s="89"/>
      <c r="EF496" s="89"/>
      <c r="EG496" s="89"/>
      <c r="EH496" s="89"/>
      <c r="EI496" s="92"/>
    </row>
    <row r="497" spans="1:139" ht="14.4" thickTop="1" thickBot="1">
      <c r="A497" s="99"/>
      <c r="B497" s="96"/>
      <c r="C497" s="143" t="str">
        <f>IF(OR(COUNTIF($B$5:$B497,B497)=1,COUNTIF($B$5:$B497,B497)=0),"",COUNTIF($B$5:$B497,B497))</f>
        <v/>
      </c>
      <c r="D497" s="144" t="str">
        <f t="shared" si="28"/>
        <v/>
      </c>
      <c r="E497" s="99"/>
      <c r="F497" s="97"/>
      <c r="G497" s="100"/>
      <c r="H497" s="181"/>
      <c r="I497" s="181"/>
      <c r="J497" s="100"/>
      <c r="K497" s="100"/>
      <c r="L497" s="100"/>
      <c r="M497" s="100"/>
      <c r="N497" s="139">
        <f t="shared" si="29"/>
        <v>0</v>
      </c>
      <c r="O497" s="139">
        <f t="shared" si="30"/>
        <v>0</v>
      </c>
      <c r="P497" s="194" t="str">
        <f t="shared" si="31"/>
        <v/>
      </c>
      <c r="Q497" s="96"/>
      <c r="R497" s="183"/>
      <c r="S497" s="184"/>
      <c r="T497" s="94"/>
      <c r="U497" s="90"/>
      <c r="V497" s="90"/>
      <c r="W497" s="90"/>
      <c r="X497" s="90"/>
      <c r="Y497" s="90"/>
      <c r="Z497" s="90"/>
      <c r="AA497" s="90"/>
      <c r="AB497" s="90"/>
      <c r="AC497" s="90"/>
      <c r="AD497" s="90"/>
      <c r="AE497" s="95"/>
      <c r="AF497" s="94"/>
      <c r="AG497" s="90"/>
      <c r="AH497" s="90"/>
      <c r="AI497" s="90"/>
      <c r="AJ497" s="90"/>
      <c r="AK497" s="90"/>
      <c r="AL497" s="90"/>
      <c r="AM497" s="90"/>
      <c r="AN497" s="90"/>
      <c r="AO497" s="90"/>
      <c r="AP497" s="90"/>
      <c r="AQ497" s="95"/>
      <c r="AR497" s="93"/>
      <c r="AS497" s="89"/>
      <c r="AT497" s="89"/>
      <c r="AU497" s="89"/>
      <c r="AV497" s="89"/>
      <c r="AW497" s="89"/>
      <c r="AX497" s="89"/>
      <c r="AY497" s="89"/>
      <c r="AZ497" s="89"/>
      <c r="BA497" s="89"/>
      <c r="BB497" s="89"/>
      <c r="BC497" s="92"/>
      <c r="BD497" s="93"/>
      <c r="BE497" s="89"/>
      <c r="BF497" s="89"/>
      <c r="BG497" s="89"/>
      <c r="BH497" s="89"/>
      <c r="BI497" s="89"/>
      <c r="BJ497" s="89"/>
      <c r="BK497" s="89"/>
      <c r="BL497" s="89"/>
      <c r="BM497" s="89"/>
      <c r="BN497" s="89"/>
      <c r="BO497" s="92"/>
      <c r="BP497" s="93"/>
      <c r="BQ497" s="89"/>
      <c r="BR497" s="89"/>
      <c r="BS497" s="89"/>
      <c r="BT497" s="89"/>
      <c r="BU497" s="89"/>
      <c r="BV497" s="89"/>
      <c r="BW497" s="89"/>
      <c r="BX497" s="89"/>
      <c r="BY497" s="89"/>
      <c r="BZ497" s="89"/>
      <c r="CA497" s="92"/>
      <c r="CB497" s="93"/>
      <c r="CC497" s="89"/>
      <c r="CD497" s="89"/>
      <c r="CE497" s="89"/>
      <c r="CF497" s="89"/>
      <c r="CG497" s="89"/>
      <c r="CH497" s="89"/>
      <c r="CI497" s="89"/>
      <c r="CJ497" s="89"/>
      <c r="CK497" s="89"/>
      <c r="CL497" s="89"/>
      <c r="CM497" s="92"/>
      <c r="CN497" s="93"/>
      <c r="CO497" s="89"/>
      <c r="CP497" s="89"/>
      <c r="CQ497" s="89"/>
      <c r="CR497" s="89"/>
      <c r="CS497" s="89"/>
      <c r="CT497" s="89"/>
      <c r="CU497" s="89"/>
      <c r="CV497" s="89"/>
      <c r="CW497" s="89"/>
      <c r="CX497" s="89"/>
      <c r="CY497" s="92"/>
      <c r="CZ497" s="93"/>
      <c r="DA497" s="89"/>
      <c r="DB497" s="89"/>
      <c r="DC497" s="89"/>
      <c r="DD497" s="89"/>
      <c r="DE497" s="89"/>
      <c r="DF497" s="89"/>
      <c r="DG497" s="89"/>
      <c r="DH497" s="89"/>
      <c r="DI497" s="89"/>
      <c r="DJ497" s="89"/>
      <c r="DK497" s="92"/>
      <c r="DL497" s="93"/>
      <c r="DM497" s="89"/>
      <c r="DN497" s="89"/>
      <c r="DO497" s="89"/>
      <c r="DP497" s="89"/>
      <c r="DQ497" s="89"/>
      <c r="DR497" s="89"/>
      <c r="DS497" s="89"/>
      <c r="DT497" s="89"/>
      <c r="DU497" s="89"/>
      <c r="DV497" s="89"/>
      <c r="DW497" s="92"/>
      <c r="DX497" s="93"/>
      <c r="DY497" s="89"/>
      <c r="DZ497" s="89"/>
      <c r="EA497" s="89"/>
      <c r="EB497" s="89"/>
      <c r="EC497" s="89"/>
      <c r="ED497" s="89"/>
      <c r="EE497" s="89"/>
      <c r="EF497" s="89"/>
      <c r="EG497" s="89"/>
      <c r="EH497" s="89"/>
      <c r="EI497" s="92"/>
    </row>
    <row r="498" spans="1:139" ht="14.4" thickTop="1" thickBot="1">
      <c r="A498" s="99"/>
      <c r="B498" s="96"/>
      <c r="C498" s="143" t="str">
        <f>IF(OR(COUNTIF($B$5:$B498,B498)=1,COUNTIF($B$5:$B498,B498)=0),"",COUNTIF($B$5:$B498,B498))</f>
        <v/>
      </c>
      <c r="D498" s="144" t="str">
        <f t="shared" si="28"/>
        <v/>
      </c>
      <c r="E498" s="99"/>
      <c r="F498" s="97"/>
      <c r="G498" s="100"/>
      <c r="H498" s="181"/>
      <c r="I498" s="181"/>
      <c r="J498" s="100"/>
      <c r="K498" s="100"/>
      <c r="L498" s="100"/>
      <c r="M498" s="100"/>
      <c r="N498" s="139">
        <f t="shared" si="29"/>
        <v>0</v>
      </c>
      <c r="O498" s="139">
        <f t="shared" si="30"/>
        <v>0</v>
      </c>
      <c r="P498" s="194" t="str">
        <f t="shared" si="31"/>
        <v/>
      </c>
      <c r="Q498" s="96"/>
      <c r="R498" s="183"/>
      <c r="S498" s="184"/>
      <c r="T498" s="94"/>
      <c r="U498" s="90"/>
      <c r="V498" s="90"/>
      <c r="W498" s="90"/>
      <c r="X498" s="90"/>
      <c r="Y498" s="90"/>
      <c r="Z498" s="90"/>
      <c r="AA498" s="90"/>
      <c r="AB498" s="90"/>
      <c r="AC498" s="90"/>
      <c r="AD498" s="90"/>
      <c r="AE498" s="95"/>
      <c r="AF498" s="94"/>
      <c r="AG498" s="90"/>
      <c r="AH498" s="90"/>
      <c r="AI498" s="90"/>
      <c r="AJ498" s="90"/>
      <c r="AK498" s="90"/>
      <c r="AL498" s="90"/>
      <c r="AM498" s="90"/>
      <c r="AN498" s="90"/>
      <c r="AO498" s="90"/>
      <c r="AP498" s="90"/>
      <c r="AQ498" s="95"/>
      <c r="AR498" s="93"/>
      <c r="AS498" s="89"/>
      <c r="AT498" s="89"/>
      <c r="AU498" s="89"/>
      <c r="AV498" s="89"/>
      <c r="AW498" s="89"/>
      <c r="AX498" s="89"/>
      <c r="AY498" s="89"/>
      <c r="AZ498" s="89"/>
      <c r="BA498" s="89"/>
      <c r="BB498" s="89"/>
      <c r="BC498" s="92"/>
      <c r="BD498" s="93"/>
      <c r="BE498" s="89"/>
      <c r="BF498" s="89"/>
      <c r="BG498" s="89"/>
      <c r="BH498" s="89"/>
      <c r="BI498" s="89"/>
      <c r="BJ498" s="89"/>
      <c r="BK498" s="89"/>
      <c r="BL498" s="89"/>
      <c r="BM498" s="89"/>
      <c r="BN498" s="89"/>
      <c r="BO498" s="92"/>
      <c r="BP498" s="93"/>
      <c r="BQ498" s="89"/>
      <c r="BR498" s="89"/>
      <c r="BS498" s="89"/>
      <c r="BT498" s="89"/>
      <c r="BU498" s="89"/>
      <c r="BV498" s="89"/>
      <c r="BW498" s="89"/>
      <c r="BX498" s="89"/>
      <c r="BY498" s="89"/>
      <c r="BZ498" s="89"/>
      <c r="CA498" s="92"/>
      <c r="CB498" s="93"/>
      <c r="CC498" s="89"/>
      <c r="CD498" s="89"/>
      <c r="CE498" s="89"/>
      <c r="CF498" s="89"/>
      <c r="CG498" s="89"/>
      <c r="CH498" s="89"/>
      <c r="CI498" s="89"/>
      <c r="CJ498" s="89"/>
      <c r="CK498" s="89"/>
      <c r="CL498" s="89"/>
      <c r="CM498" s="92"/>
      <c r="CN498" s="93"/>
      <c r="CO498" s="89"/>
      <c r="CP498" s="89"/>
      <c r="CQ498" s="89"/>
      <c r="CR498" s="89"/>
      <c r="CS498" s="89"/>
      <c r="CT498" s="89"/>
      <c r="CU498" s="89"/>
      <c r="CV498" s="89"/>
      <c r="CW498" s="89"/>
      <c r="CX498" s="89"/>
      <c r="CY498" s="92"/>
      <c r="CZ498" s="93"/>
      <c r="DA498" s="89"/>
      <c r="DB498" s="89"/>
      <c r="DC498" s="89"/>
      <c r="DD498" s="89"/>
      <c r="DE498" s="89"/>
      <c r="DF498" s="89"/>
      <c r="DG498" s="89"/>
      <c r="DH498" s="89"/>
      <c r="DI498" s="89"/>
      <c r="DJ498" s="89"/>
      <c r="DK498" s="92"/>
      <c r="DL498" s="93"/>
      <c r="DM498" s="89"/>
      <c r="DN498" s="89"/>
      <c r="DO498" s="89"/>
      <c r="DP498" s="89"/>
      <c r="DQ498" s="89"/>
      <c r="DR498" s="89"/>
      <c r="DS498" s="89"/>
      <c r="DT498" s="89"/>
      <c r="DU498" s="89"/>
      <c r="DV498" s="89"/>
      <c r="DW498" s="92"/>
      <c r="DX498" s="93"/>
      <c r="DY498" s="89"/>
      <c r="DZ498" s="89"/>
      <c r="EA498" s="89"/>
      <c r="EB498" s="89"/>
      <c r="EC498" s="89"/>
      <c r="ED498" s="89"/>
      <c r="EE498" s="89"/>
      <c r="EF498" s="89"/>
      <c r="EG498" s="89"/>
      <c r="EH498" s="89"/>
      <c r="EI498" s="92"/>
    </row>
    <row r="499" spans="1:139" ht="14.4" thickTop="1" thickBot="1">
      <c r="A499" s="99"/>
      <c r="B499" s="96"/>
      <c r="C499" s="143" t="str">
        <f>IF(OR(COUNTIF($B$5:$B499,B499)=1,COUNTIF($B$5:$B499,B499)=0),"",COUNTIF($B$5:$B499,B499))</f>
        <v/>
      </c>
      <c r="D499" s="144" t="str">
        <f t="shared" si="28"/>
        <v/>
      </c>
      <c r="E499" s="99"/>
      <c r="F499" s="97"/>
      <c r="G499" s="100"/>
      <c r="H499" s="181"/>
      <c r="I499" s="181"/>
      <c r="J499" s="100"/>
      <c r="K499" s="100"/>
      <c r="L499" s="100"/>
      <c r="M499" s="100"/>
      <c r="N499" s="139">
        <f t="shared" si="29"/>
        <v>0</v>
      </c>
      <c r="O499" s="139">
        <f t="shared" si="30"/>
        <v>0</v>
      </c>
      <c r="P499" s="194" t="str">
        <f t="shared" si="31"/>
        <v/>
      </c>
      <c r="Q499" s="96"/>
      <c r="R499" s="183"/>
      <c r="S499" s="184"/>
      <c r="T499" s="94"/>
      <c r="U499" s="90"/>
      <c r="V499" s="90"/>
      <c r="W499" s="90"/>
      <c r="X499" s="90"/>
      <c r="Y499" s="90"/>
      <c r="Z499" s="90"/>
      <c r="AA499" s="90"/>
      <c r="AB499" s="90"/>
      <c r="AC499" s="90"/>
      <c r="AD499" s="90"/>
      <c r="AE499" s="95"/>
      <c r="AF499" s="94"/>
      <c r="AG499" s="90"/>
      <c r="AH499" s="90"/>
      <c r="AI499" s="90"/>
      <c r="AJ499" s="90"/>
      <c r="AK499" s="90"/>
      <c r="AL499" s="90"/>
      <c r="AM499" s="90"/>
      <c r="AN499" s="90"/>
      <c r="AO499" s="90"/>
      <c r="AP499" s="90"/>
      <c r="AQ499" s="95"/>
      <c r="AR499" s="93"/>
      <c r="AS499" s="89"/>
      <c r="AT499" s="89"/>
      <c r="AU499" s="89"/>
      <c r="AV499" s="89"/>
      <c r="AW499" s="89"/>
      <c r="AX499" s="89"/>
      <c r="AY499" s="89"/>
      <c r="AZ499" s="89"/>
      <c r="BA499" s="89"/>
      <c r="BB499" s="89"/>
      <c r="BC499" s="92"/>
      <c r="BD499" s="93"/>
      <c r="BE499" s="89"/>
      <c r="BF499" s="89"/>
      <c r="BG499" s="89"/>
      <c r="BH499" s="89"/>
      <c r="BI499" s="89"/>
      <c r="BJ499" s="89"/>
      <c r="BK499" s="89"/>
      <c r="BL499" s="89"/>
      <c r="BM499" s="89"/>
      <c r="BN499" s="89"/>
      <c r="BO499" s="92"/>
      <c r="BP499" s="93"/>
      <c r="BQ499" s="89"/>
      <c r="BR499" s="89"/>
      <c r="BS499" s="89"/>
      <c r="BT499" s="89"/>
      <c r="BU499" s="89"/>
      <c r="BV499" s="89"/>
      <c r="BW499" s="89"/>
      <c r="BX499" s="89"/>
      <c r="BY499" s="89"/>
      <c r="BZ499" s="89"/>
      <c r="CA499" s="92"/>
      <c r="CB499" s="93"/>
      <c r="CC499" s="89"/>
      <c r="CD499" s="89"/>
      <c r="CE499" s="89"/>
      <c r="CF499" s="89"/>
      <c r="CG499" s="89"/>
      <c r="CH499" s="89"/>
      <c r="CI499" s="89"/>
      <c r="CJ499" s="89"/>
      <c r="CK499" s="89"/>
      <c r="CL499" s="89"/>
      <c r="CM499" s="92"/>
      <c r="CN499" s="93"/>
      <c r="CO499" s="89"/>
      <c r="CP499" s="89"/>
      <c r="CQ499" s="89"/>
      <c r="CR499" s="89"/>
      <c r="CS499" s="89"/>
      <c r="CT499" s="89"/>
      <c r="CU499" s="89"/>
      <c r="CV499" s="89"/>
      <c r="CW499" s="89"/>
      <c r="CX499" s="89"/>
      <c r="CY499" s="92"/>
      <c r="CZ499" s="93"/>
      <c r="DA499" s="89"/>
      <c r="DB499" s="89"/>
      <c r="DC499" s="89"/>
      <c r="DD499" s="89"/>
      <c r="DE499" s="89"/>
      <c r="DF499" s="89"/>
      <c r="DG499" s="89"/>
      <c r="DH499" s="89"/>
      <c r="DI499" s="89"/>
      <c r="DJ499" s="89"/>
      <c r="DK499" s="92"/>
      <c r="DL499" s="93"/>
      <c r="DM499" s="89"/>
      <c r="DN499" s="89"/>
      <c r="DO499" s="89"/>
      <c r="DP499" s="89"/>
      <c r="DQ499" s="89"/>
      <c r="DR499" s="89"/>
      <c r="DS499" s="89"/>
      <c r="DT499" s="89"/>
      <c r="DU499" s="89"/>
      <c r="DV499" s="89"/>
      <c r="DW499" s="92"/>
      <c r="DX499" s="93"/>
      <c r="DY499" s="89"/>
      <c r="DZ499" s="89"/>
      <c r="EA499" s="89"/>
      <c r="EB499" s="89"/>
      <c r="EC499" s="89"/>
      <c r="ED499" s="89"/>
      <c r="EE499" s="89"/>
      <c r="EF499" s="89"/>
      <c r="EG499" s="89"/>
      <c r="EH499" s="89"/>
      <c r="EI499" s="92"/>
    </row>
    <row r="500" spans="1:139" ht="14.4" thickTop="1" thickBot="1">
      <c r="A500" s="99"/>
      <c r="B500" s="96"/>
      <c r="C500" s="143" t="str">
        <f>IF(OR(COUNTIF($B$5:$B500,B500)=1,COUNTIF($B$5:$B500,B500)=0),"",COUNTIF($B$5:$B500,B500))</f>
        <v/>
      </c>
      <c r="D500" s="144" t="str">
        <f t="shared" si="28"/>
        <v/>
      </c>
      <c r="E500" s="99"/>
      <c r="F500" s="97"/>
      <c r="G500" s="100"/>
      <c r="H500" s="181"/>
      <c r="I500" s="181"/>
      <c r="J500" s="100"/>
      <c r="K500" s="100"/>
      <c r="L500" s="100"/>
      <c r="M500" s="100"/>
      <c r="N500" s="139">
        <f t="shared" si="29"/>
        <v>0</v>
      </c>
      <c r="O500" s="139">
        <f t="shared" si="30"/>
        <v>0</v>
      </c>
      <c r="P500" s="194" t="str">
        <f t="shared" si="31"/>
        <v/>
      </c>
      <c r="Q500" s="96"/>
      <c r="R500" s="183"/>
      <c r="S500" s="184"/>
      <c r="T500" s="94"/>
      <c r="U500" s="90"/>
      <c r="V500" s="90"/>
      <c r="W500" s="90"/>
      <c r="X500" s="90"/>
      <c r="Y500" s="90"/>
      <c r="Z500" s="90"/>
      <c r="AA500" s="90"/>
      <c r="AB500" s="90"/>
      <c r="AC500" s="90"/>
      <c r="AD500" s="90"/>
      <c r="AE500" s="95"/>
      <c r="AF500" s="94"/>
      <c r="AG500" s="90"/>
      <c r="AH500" s="90"/>
      <c r="AI500" s="90"/>
      <c r="AJ500" s="90"/>
      <c r="AK500" s="90"/>
      <c r="AL500" s="90"/>
      <c r="AM500" s="90"/>
      <c r="AN500" s="90"/>
      <c r="AO500" s="90"/>
      <c r="AP500" s="90"/>
      <c r="AQ500" s="95"/>
      <c r="AR500" s="93"/>
      <c r="AS500" s="89"/>
      <c r="AT500" s="89"/>
      <c r="AU500" s="89"/>
      <c r="AV500" s="89"/>
      <c r="AW500" s="89"/>
      <c r="AX500" s="89"/>
      <c r="AY500" s="89"/>
      <c r="AZ500" s="89"/>
      <c r="BA500" s="89"/>
      <c r="BB500" s="89"/>
      <c r="BC500" s="92"/>
      <c r="BD500" s="93"/>
      <c r="BE500" s="89"/>
      <c r="BF500" s="89"/>
      <c r="BG500" s="89"/>
      <c r="BH500" s="89"/>
      <c r="BI500" s="89"/>
      <c r="BJ500" s="89"/>
      <c r="BK500" s="89"/>
      <c r="BL500" s="89"/>
      <c r="BM500" s="89"/>
      <c r="BN500" s="89"/>
      <c r="BO500" s="92"/>
      <c r="BP500" s="93"/>
      <c r="BQ500" s="89"/>
      <c r="BR500" s="89"/>
      <c r="BS500" s="89"/>
      <c r="BT500" s="89"/>
      <c r="BU500" s="89"/>
      <c r="BV500" s="89"/>
      <c r="BW500" s="89"/>
      <c r="BX500" s="89"/>
      <c r="BY500" s="89"/>
      <c r="BZ500" s="89"/>
      <c r="CA500" s="92"/>
      <c r="CB500" s="93"/>
      <c r="CC500" s="89"/>
      <c r="CD500" s="89"/>
      <c r="CE500" s="89"/>
      <c r="CF500" s="89"/>
      <c r="CG500" s="89"/>
      <c r="CH500" s="89"/>
      <c r="CI500" s="89"/>
      <c r="CJ500" s="89"/>
      <c r="CK500" s="89"/>
      <c r="CL500" s="89"/>
      <c r="CM500" s="92"/>
      <c r="CN500" s="93"/>
      <c r="CO500" s="89"/>
      <c r="CP500" s="89"/>
      <c r="CQ500" s="89"/>
      <c r="CR500" s="89"/>
      <c r="CS500" s="89"/>
      <c r="CT500" s="89"/>
      <c r="CU500" s="89"/>
      <c r="CV500" s="89"/>
      <c r="CW500" s="89"/>
      <c r="CX500" s="89"/>
      <c r="CY500" s="92"/>
      <c r="CZ500" s="93"/>
      <c r="DA500" s="89"/>
      <c r="DB500" s="89"/>
      <c r="DC500" s="89"/>
      <c r="DD500" s="89"/>
      <c r="DE500" s="89"/>
      <c r="DF500" s="89"/>
      <c r="DG500" s="89"/>
      <c r="DH500" s="89"/>
      <c r="DI500" s="89"/>
      <c r="DJ500" s="89"/>
      <c r="DK500" s="92"/>
      <c r="DL500" s="93"/>
      <c r="DM500" s="89"/>
      <c r="DN500" s="89"/>
      <c r="DO500" s="89"/>
      <c r="DP500" s="89"/>
      <c r="DQ500" s="89"/>
      <c r="DR500" s="89"/>
      <c r="DS500" s="89"/>
      <c r="DT500" s="89"/>
      <c r="DU500" s="89"/>
      <c r="DV500" s="89"/>
      <c r="DW500" s="92"/>
      <c r="DX500" s="93"/>
      <c r="DY500" s="89"/>
      <c r="DZ500" s="89"/>
      <c r="EA500" s="89"/>
      <c r="EB500" s="89"/>
      <c r="EC500" s="89"/>
      <c r="ED500" s="89"/>
      <c r="EE500" s="89"/>
      <c r="EF500" s="89"/>
      <c r="EG500" s="89"/>
      <c r="EH500" s="89"/>
      <c r="EI500" s="92"/>
    </row>
    <row r="501" spans="1:139" ht="14.4" thickTop="1" thickBot="1">
      <c r="A501" s="99"/>
      <c r="B501" s="96"/>
      <c r="C501" s="143" t="str">
        <f>IF(OR(COUNTIF($B$5:$B501,B501)=1,COUNTIF($B$5:$B501,B501)=0),"",COUNTIF($B$5:$B501,B501))</f>
        <v/>
      </c>
      <c r="D501" s="144" t="str">
        <f t="shared" si="28"/>
        <v/>
      </c>
      <c r="E501" s="99"/>
      <c r="F501" s="97"/>
      <c r="G501" s="100"/>
      <c r="H501" s="181"/>
      <c r="I501" s="181"/>
      <c r="J501" s="100"/>
      <c r="K501" s="100"/>
      <c r="L501" s="100"/>
      <c r="M501" s="100"/>
      <c r="N501" s="139">
        <f t="shared" si="29"/>
        <v>0</v>
      </c>
      <c r="O501" s="139">
        <f t="shared" si="30"/>
        <v>0</v>
      </c>
      <c r="P501" s="194" t="str">
        <f t="shared" si="31"/>
        <v/>
      </c>
      <c r="Q501" s="96"/>
      <c r="R501" s="183"/>
      <c r="S501" s="184"/>
      <c r="T501" s="94"/>
      <c r="U501" s="89"/>
      <c r="V501" s="89"/>
      <c r="W501" s="89"/>
      <c r="X501" s="89"/>
      <c r="Y501" s="89"/>
      <c r="Z501" s="89"/>
      <c r="AA501" s="89"/>
      <c r="AB501" s="89"/>
      <c r="AC501" s="89"/>
      <c r="AD501" s="89"/>
      <c r="AE501" s="92"/>
      <c r="AF501" s="93"/>
      <c r="AG501" s="89"/>
      <c r="AH501" s="89"/>
      <c r="AI501" s="89"/>
      <c r="AJ501" s="89"/>
      <c r="AK501" s="89"/>
      <c r="AL501" s="89"/>
      <c r="AM501" s="89"/>
      <c r="AN501" s="89"/>
      <c r="AO501" s="89"/>
      <c r="AP501" s="89"/>
      <c r="AQ501" s="92"/>
      <c r="AR501" s="93"/>
      <c r="AS501" s="89"/>
      <c r="AT501" s="89"/>
      <c r="AU501" s="89"/>
      <c r="AV501" s="89"/>
      <c r="AW501" s="89"/>
      <c r="AX501" s="89"/>
      <c r="AY501" s="89"/>
      <c r="AZ501" s="89"/>
      <c r="BA501" s="89"/>
      <c r="BB501" s="89"/>
      <c r="BC501" s="92"/>
      <c r="BD501" s="93"/>
      <c r="BE501" s="89"/>
      <c r="BF501" s="89"/>
      <c r="BG501" s="89"/>
      <c r="BH501" s="89"/>
      <c r="BI501" s="89"/>
      <c r="BJ501" s="89"/>
      <c r="BK501" s="89"/>
      <c r="BL501" s="89"/>
      <c r="BM501" s="89"/>
      <c r="BN501" s="89"/>
      <c r="BO501" s="92"/>
      <c r="BP501" s="93"/>
      <c r="BQ501" s="89"/>
      <c r="BR501" s="89"/>
      <c r="BS501" s="89"/>
      <c r="BT501" s="89"/>
      <c r="BU501" s="89"/>
      <c r="BV501" s="89"/>
      <c r="BW501" s="89"/>
      <c r="BX501" s="89"/>
      <c r="BY501" s="89"/>
      <c r="BZ501" s="89"/>
      <c r="CA501" s="92"/>
      <c r="CB501" s="93"/>
      <c r="CC501" s="89"/>
      <c r="CD501" s="89"/>
      <c r="CE501" s="89"/>
      <c r="CF501" s="89"/>
      <c r="CG501" s="89"/>
      <c r="CH501" s="89"/>
      <c r="CI501" s="89"/>
      <c r="CJ501" s="89"/>
      <c r="CK501" s="89"/>
      <c r="CL501" s="89"/>
      <c r="CM501" s="92"/>
      <c r="CN501" s="93"/>
      <c r="CO501" s="89"/>
      <c r="CP501" s="89"/>
      <c r="CQ501" s="89"/>
      <c r="CR501" s="89"/>
      <c r="CS501" s="89"/>
      <c r="CT501" s="89"/>
      <c r="CU501" s="89"/>
      <c r="CV501" s="89"/>
      <c r="CW501" s="89"/>
      <c r="CX501" s="89"/>
      <c r="CY501" s="92"/>
      <c r="CZ501" s="93"/>
      <c r="DA501" s="89"/>
      <c r="DB501" s="89"/>
      <c r="DC501" s="89"/>
      <c r="DD501" s="89"/>
      <c r="DE501" s="89"/>
      <c r="DF501" s="89"/>
      <c r="DG501" s="89"/>
      <c r="DH501" s="89"/>
      <c r="DI501" s="89"/>
      <c r="DJ501" s="89"/>
      <c r="DK501" s="92"/>
      <c r="DL501" s="93"/>
      <c r="DM501" s="89"/>
      <c r="DN501" s="89"/>
      <c r="DO501" s="89"/>
      <c r="DP501" s="89"/>
      <c r="DQ501" s="89"/>
      <c r="DR501" s="89"/>
      <c r="DS501" s="89"/>
      <c r="DT501" s="89"/>
      <c r="DU501" s="89"/>
      <c r="DV501" s="89"/>
      <c r="DW501" s="92"/>
      <c r="DX501" s="93"/>
      <c r="DY501" s="89"/>
      <c r="DZ501" s="89"/>
      <c r="EA501" s="89"/>
      <c r="EB501" s="89"/>
      <c r="EC501" s="89"/>
      <c r="ED501" s="89"/>
      <c r="EE501" s="89"/>
      <c r="EF501" s="89"/>
      <c r="EG501" s="89"/>
      <c r="EH501" s="89"/>
      <c r="EI501" s="92"/>
    </row>
    <row r="502" spans="1:139" ht="14.4" thickTop="1" thickBot="1">
      <c r="A502" s="99"/>
      <c r="B502" s="96"/>
      <c r="C502" s="143" t="str">
        <f>IF(OR(COUNTIF($B$5:$B502,B502)=1,COUNTIF($B$5:$B502,B502)=0),"",COUNTIF($B$5:$B502,B502))</f>
        <v/>
      </c>
      <c r="D502" s="144" t="str">
        <f t="shared" si="28"/>
        <v/>
      </c>
      <c r="E502" s="99"/>
      <c r="F502" s="97"/>
      <c r="G502" s="100"/>
      <c r="H502" s="181"/>
      <c r="I502" s="181"/>
      <c r="J502" s="100"/>
      <c r="K502" s="100"/>
      <c r="L502" s="100"/>
      <c r="M502" s="100"/>
      <c r="N502" s="139">
        <f t="shared" si="29"/>
        <v>0</v>
      </c>
      <c r="O502" s="139">
        <f t="shared" si="30"/>
        <v>0</v>
      </c>
      <c r="P502" s="194" t="str">
        <f t="shared" si="31"/>
        <v/>
      </c>
      <c r="Q502" s="96"/>
      <c r="R502" s="183"/>
      <c r="S502" s="184"/>
      <c r="T502" s="94"/>
      <c r="U502" s="89"/>
      <c r="V502" s="89"/>
      <c r="W502" s="89"/>
      <c r="X502" s="89"/>
      <c r="Y502" s="89"/>
      <c r="Z502" s="89"/>
      <c r="AA502" s="89"/>
      <c r="AB502" s="89"/>
      <c r="AC502" s="89"/>
      <c r="AD502" s="89"/>
      <c r="AE502" s="92"/>
      <c r="AF502" s="93"/>
      <c r="AG502" s="89"/>
      <c r="AH502" s="89"/>
      <c r="AI502" s="89"/>
      <c r="AJ502" s="89"/>
      <c r="AK502" s="89"/>
      <c r="AL502" s="89"/>
      <c r="AM502" s="89"/>
      <c r="AN502" s="89"/>
      <c r="AO502" s="89"/>
      <c r="AP502" s="89"/>
      <c r="AQ502" s="92"/>
      <c r="AR502" s="93"/>
      <c r="AS502" s="89"/>
      <c r="AT502" s="89"/>
      <c r="AU502" s="89"/>
      <c r="AV502" s="89"/>
      <c r="AW502" s="89"/>
      <c r="AX502" s="89"/>
      <c r="AY502" s="89"/>
      <c r="AZ502" s="89"/>
      <c r="BA502" s="89"/>
      <c r="BB502" s="89"/>
      <c r="BC502" s="92"/>
      <c r="BD502" s="93"/>
      <c r="BE502" s="89"/>
      <c r="BF502" s="89"/>
      <c r="BG502" s="89"/>
      <c r="BH502" s="89"/>
      <c r="BI502" s="89"/>
      <c r="BJ502" s="89"/>
      <c r="BK502" s="89"/>
      <c r="BL502" s="89"/>
      <c r="BM502" s="89"/>
      <c r="BN502" s="89"/>
      <c r="BO502" s="92"/>
      <c r="BP502" s="93"/>
      <c r="BQ502" s="89"/>
      <c r="BR502" s="89"/>
      <c r="BS502" s="89"/>
      <c r="BT502" s="89"/>
      <c r="BU502" s="89"/>
      <c r="BV502" s="89"/>
      <c r="BW502" s="89"/>
      <c r="BX502" s="89"/>
      <c r="BY502" s="89"/>
      <c r="BZ502" s="89"/>
      <c r="CA502" s="92"/>
      <c r="CB502" s="93"/>
      <c r="CC502" s="89"/>
      <c r="CD502" s="89"/>
      <c r="CE502" s="89"/>
      <c r="CF502" s="89"/>
      <c r="CG502" s="89"/>
      <c r="CH502" s="89"/>
      <c r="CI502" s="89"/>
      <c r="CJ502" s="89"/>
      <c r="CK502" s="89"/>
      <c r="CL502" s="89"/>
      <c r="CM502" s="92"/>
      <c r="CN502" s="93"/>
      <c r="CO502" s="89"/>
      <c r="CP502" s="89"/>
      <c r="CQ502" s="89"/>
      <c r="CR502" s="89"/>
      <c r="CS502" s="89"/>
      <c r="CT502" s="89"/>
      <c r="CU502" s="89"/>
      <c r="CV502" s="89"/>
      <c r="CW502" s="89"/>
      <c r="CX502" s="89"/>
      <c r="CY502" s="92"/>
      <c r="CZ502" s="93"/>
      <c r="DA502" s="89"/>
      <c r="DB502" s="89"/>
      <c r="DC502" s="89"/>
      <c r="DD502" s="89"/>
      <c r="DE502" s="89"/>
      <c r="DF502" s="89"/>
      <c r="DG502" s="89"/>
      <c r="DH502" s="89"/>
      <c r="DI502" s="89"/>
      <c r="DJ502" s="89"/>
      <c r="DK502" s="92"/>
      <c r="DL502" s="93"/>
      <c r="DM502" s="89"/>
      <c r="DN502" s="89"/>
      <c r="DO502" s="89"/>
      <c r="DP502" s="89"/>
      <c r="DQ502" s="89"/>
      <c r="DR502" s="89"/>
      <c r="DS502" s="89"/>
      <c r="DT502" s="89"/>
      <c r="DU502" s="89"/>
      <c r="DV502" s="89"/>
      <c r="DW502" s="92"/>
      <c r="DX502" s="93"/>
      <c r="DY502" s="89"/>
      <c r="DZ502" s="89"/>
      <c r="EA502" s="89"/>
      <c r="EB502" s="89"/>
      <c r="EC502" s="89"/>
      <c r="ED502" s="89"/>
      <c r="EE502" s="89"/>
      <c r="EF502" s="89"/>
      <c r="EG502" s="89"/>
      <c r="EH502" s="89"/>
      <c r="EI502" s="92"/>
    </row>
    <row r="503" spans="1:139" ht="14.4" thickTop="1" thickBot="1">
      <c r="A503" s="99"/>
      <c r="B503" s="96"/>
      <c r="C503" s="143" t="str">
        <f>IF(OR(COUNTIF($B$5:$B503,B503)=1,COUNTIF($B$5:$B503,B503)=0),"",COUNTIF($B$5:$B503,B503))</f>
        <v/>
      </c>
      <c r="D503" s="144" t="str">
        <f t="shared" si="28"/>
        <v/>
      </c>
      <c r="E503" s="99"/>
      <c r="F503" s="97"/>
      <c r="G503" s="100"/>
      <c r="H503" s="181"/>
      <c r="I503" s="181"/>
      <c r="J503" s="100"/>
      <c r="K503" s="100"/>
      <c r="L503" s="100"/>
      <c r="M503" s="100"/>
      <c r="N503" s="139">
        <f t="shared" si="29"/>
        <v>0</v>
      </c>
      <c r="O503" s="139">
        <f t="shared" si="30"/>
        <v>0</v>
      </c>
      <c r="P503" s="194" t="str">
        <f t="shared" si="31"/>
        <v/>
      </c>
      <c r="Q503" s="96"/>
      <c r="R503" s="183"/>
      <c r="S503" s="184"/>
      <c r="T503" s="94"/>
      <c r="U503" s="90"/>
      <c r="V503" s="90"/>
      <c r="W503" s="90"/>
      <c r="X503" s="90"/>
      <c r="Y503" s="90"/>
      <c r="Z503" s="90"/>
      <c r="AA503" s="90"/>
      <c r="AB503" s="90"/>
      <c r="AC503" s="90"/>
      <c r="AD503" s="90"/>
      <c r="AE503" s="95"/>
      <c r="AF503" s="94"/>
      <c r="AG503" s="90"/>
      <c r="AH503" s="90"/>
      <c r="AI503" s="90"/>
      <c r="AJ503" s="90"/>
      <c r="AK503" s="90"/>
      <c r="AL503" s="90"/>
      <c r="AM503" s="90"/>
      <c r="AN503" s="90"/>
      <c r="AO503" s="90"/>
      <c r="AP503" s="90"/>
      <c r="AQ503" s="95"/>
      <c r="AR503" s="93"/>
      <c r="AS503" s="89"/>
      <c r="AT503" s="89"/>
      <c r="AU503" s="89"/>
      <c r="AV503" s="89"/>
      <c r="AW503" s="89"/>
      <c r="AX503" s="89"/>
      <c r="AY503" s="89"/>
      <c r="AZ503" s="89"/>
      <c r="BA503" s="89"/>
      <c r="BB503" s="89"/>
      <c r="BC503" s="92"/>
      <c r="BD503" s="93"/>
      <c r="BE503" s="89"/>
      <c r="BF503" s="89"/>
      <c r="BG503" s="89"/>
      <c r="BH503" s="89"/>
      <c r="BI503" s="89"/>
      <c r="BJ503" s="89"/>
      <c r="BK503" s="89"/>
      <c r="BL503" s="89"/>
      <c r="BM503" s="89"/>
      <c r="BN503" s="89"/>
      <c r="BO503" s="92"/>
      <c r="BP503" s="93"/>
      <c r="BQ503" s="89"/>
      <c r="BR503" s="89"/>
      <c r="BS503" s="89"/>
      <c r="BT503" s="89"/>
      <c r="BU503" s="89"/>
      <c r="BV503" s="89"/>
      <c r="BW503" s="89"/>
      <c r="BX503" s="89"/>
      <c r="BY503" s="89"/>
      <c r="BZ503" s="89"/>
      <c r="CA503" s="92"/>
      <c r="CB503" s="93"/>
      <c r="CC503" s="89"/>
      <c r="CD503" s="89"/>
      <c r="CE503" s="89"/>
      <c r="CF503" s="89"/>
      <c r="CG503" s="89"/>
      <c r="CH503" s="89"/>
      <c r="CI503" s="89"/>
      <c r="CJ503" s="89"/>
      <c r="CK503" s="89"/>
      <c r="CL503" s="89"/>
      <c r="CM503" s="92"/>
      <c r="CN503" s="93"/>
      <c r="CO503" s="89"/>
      <c r="CP503" s="89"/>
      <c r="CQ503" s="89"/>
      <c r="CR503" s="89"/>
      <c r="CS503" s="89"/>
      <c r="CT503" s="89"/>
      <c r="CU503" s="89"/>
      <c r="CV503" s="89"/>
      <c r="CW503" s="89"/>
      <c r="CX503" s="89"/>
      <c r="CY503" s="92"/>
      <c r="CZ503" s="93"/>
      <c r="DA503" s="89"/>
      <c r="DB503" s="89"/>
      <c r="DC503" s="89"/>
      <c r="DD503" s="89"/>
      <c r="DE503" s="89"/>
      <c r="DF503" s="89"/>
      <c r="DG503" s="89"/>
      <c r="DH503" s="89"/>
      <c r="DI503" s="89"/>
      <c r="DJ503" s="89"/>
      <c r="DK503" s="92"/>
      <c r="DL503" s="93"/>
      <c r="DM503" s="89"/>
      <c r="DN503" s="89"/>
      <c r="DO503" s="89"/>
      <c r="DP503" s="89"/>
      <c r="DQ503" s="89"/>
      <c r="DR503" s="89"/>
      <c r="DS503" s="89"/>
      <c r="DT503" s="89"/>
      <c r="DU503" s="89"/>
      <c r="DV503" s="89"/>
      <c r="DW503" s="92"/>
      <c r="DX503" s="93"/>
      <c r="DY503" s="89"/>
      <c r="DZ503" s="89"/>
      <c r="EA503" s="89"/>
      <c r="EB503" s="89"/>
      <c r="EC503" s="89"/>
      <c r="ED503" s="89"/>
      <c r="EE503" s="89"/>
      <c r="EF503" s="89"/>
      <c r="EG503" s="89"/>
      <c r="EH503" s="89"/>
      <c r="EI503" s="92"/>
    </row>
    <row r="504" spans="1:139" ht="14.4" thickTop="1" thickBot="1">
      <c r="A504" s="99"/>
      <c r="B504" s="96"/>
      <c r="C504" s="143" t="str">
        <f>IF(OR(COUNTIF($B$5:$B504,B504)=1,COUNTIF($B$5:$B504,B504)=0),"",COUNTIF($B$5:$B504,B504))</f>
        <v/>
      </c>
      <c r="D504" s="144" t="str">
        <f t="shared" si="28"/>
        <v/>
      </c>
      <c r="E504" s="99"/>
      <c r="F504" s="97"/>
      <c r="G504" s="100"/>
      <c r="H504" s="181"/>
      <c r="I504" s="181"/>
      <c r="J504" s="100"/>
      <c r="K504" s="100"/>
      <c r="L504" s="100"/>
      <c r="M504" s="100"/>
      <c r="N504" s="139">
        <f t="shared" si="29"/>
        <v>0</v>
      </c>
      <c r="O504" s="139">
        <f t="shared" si="30"/>
        <v>0</v>
      </c>
      <c r="P504" s="194" t="str">
        <f t="shared" si="31"/>
        <v/>
      </c>
      <c r="Q504" s="96"/>
      <c r="R504" s="183"/>
      <c r="S504" s="184"/>
      <c r="T504" s="94"/>
      <c r="U504" s="90"/>
      <c r="V504" s="90"/>
      <c r="W504" s="90"/>
      <c r="X504" s="90"/>
      <c r="Y504" s="90"/>
      <c r="Z504" s="90"/>
      <c r="AA504" s="90"/>
      <c r="AB504" s="90"/>
      <c r="AC504" s="90"/>
      <c r="AD504" s="90"/>
      <c r="AE504" s="95"/>
      <c r="AF504" s="94"/>
      <c r="AG504" s="90"/>
      <c r="AH504" s="90"/>
      <c r="AI504" s="90"/>
      <c r="AJ504" s="90"/>
      <c r="AK504" s="90"/>
      <c r="AL504" s="90"/>
      <c r="AM504" s="90"/>
      <c r="AN504" s="90"/>
      <c r="AO504" s="90"/>
      <c r="AP504" s="90"/>
      <c r="AQ504" s="95"/>
      <c r="AR504" s="93"/>
      <c r="AS504" s="89"/>
      <c r="AT504" s="89"/>
      <c r="AU504" s="89"/>
      <c r="AV504" s="89"/>
      <c r="AW504" s="89"/>
      <c r="AX504" s="89"/>
      <c r="AY504" s="89"/>
      <c r="AZ504" s="89"/>
      <c r="BA504" s="89"/>
      <c r="BB504" s="89"/>
      <c r="BC504" s="92"/>
      <c r="BD504" s="93"/>
      <c r="BE504" s="89"/>
      <c r="BF504" s="89"/>
      <c r="BG504" s="89"/>
      <c r="BH504" s="89"/>
      <c r="BI504" s="89"/>
      <c r="BJ504" s="89"/>
      <c r="BK504" s="89"/>
      <c r="BL504" s="89"/>
      <c r="BM504" s="89"/>
      <c r="BN504" s="89"/>
      <c r="BO504" s="92"/>
      <c r="BP504" s="93"/>
      <c r="BQ504" s="89"/>
      <c r="BR504" s="89"/>
      <c r="BS504" s="89"/>
      <c r="BT504" s="89"/>
      <c r="BU504" s="89"/>
      <c r="BV504" s="89"/>
      <c r="BW504" s="89"/>
      <c r="BX504" s="89"/>
      <c r="BY504" s="89"/>
      <c r="BZ504" s="89"/>
      <c r="CA504" s="92"/>
      <c r="CB504" s="93"/>
      <c r="CC504" s="89"/>
      <c r="CD504" s="89"/>
      <c r="CE504" s="89"/>
      <c r="CF504" s="89"/>
      <c r="CG504" s="89"/>
      <c r="CH504" s="89"/>
      <c r="CI504" s="89"/>
      <c r="CJ504" s="89"/>
      <c r="CK504" s="89"/>
      <c r="CL504" s="89"/>
      <c r="CM504" s="92"/>
      <c r="CN504" s="93"/>
      <c r="CO504" s="89"/>
      <c r="CP504" s="89"/>
      <c r="CQ504" s="89"/>
      <c r="CR504" s="89"/>
      <c r="CS504" s="89"/>
      <c r="CT504" s="89"/>
      <c r="CU504" s="89"/>
      <c r="CV504" s="89"/>
      <c r="CW504" s="89"/>
      <c r="CX504" s="89"/>
      <c r="CY504" s="92"/>
      <c r="CZ504" s="93"/>
      <c r="DA504" s="89"/>
      <c r="DB504" s="89"/>
      <c r="DC504" s="89"/>
      <c r="DD504" s="89"/>
      <c r="DE504" s="89"/>
      <c r="DF504" s="89"/>
      <c r="DG504" s="89"/>
      <c r="DH504" s="89"/>
      <c r="DI504" s="89"/>
      <c r="DJ504" s="89"/>
      <c r="DK504" s="92"/>
      <c r="DL504" s="93"/>
      <c r="DM504" s="89"/>
      <c r="DN504" s="89"/>
      <c r="DO504" s="89"/>
      <c r="DP504" s="89"/>
      <c r="DQ504" s="89"/>
      <c r="DR504" s="89"/>
      <c r="DS504" s="89"/>
      <c r="DT504" s="89"/>
      <c r="DU504" s="89"/>
      <c r="DV504" s="89"/>
      <c r="DW504" s="92"/>
      <c r="DX504" s="93"/>
      <c r="DY504" s="89"/>
      <c r="DZ504" s="89"/>
      <c r="EA504" s="89"/>
      <c r="EB504" s="89"/>
      <c r="EC504" s="89"/>
      <c r="ED504" s="89"/>
      <c r="EE504" s="89"/>
      <c r="EF504" s="89"/>
      <c r="EG504" s="89"/>
      <c r="EH504" s="89"/>
      <c r="EI504" s="92"/>
    </row>
    <row r="505" spans="1:139" ht="14.4" thickTop="1" thickBot="1">
      <c r="A505" s="99"/>
      <c r="B505" s="96"/>
      <c r="C505" s="143" t="str">
        <f>IF(OR(COUNTIF($B$5:$B505,B505)=1,COUNTIF($B$5:$B505,B505)=0),"",COUNTIF($B$5:$B505,B505))</f>
        <v/>
      </c>
      <c r="D505" s="144" t="str">
        <f t="shared" si="28"/>
        <v/>
      </c>
      <c r="E505" s="99"/>
      <c r="F505" s="97"/>
      <c r="G505" s="100"/>
      <c r="H505" s="181"/>
      <c r="I505" s="181"/>
      <c r="J505" s="100"/>
      <c r="K505" s="100"/>
      <c r="L505" s="100"/>
      <c r="M505" s="100"/>
      <c r="N505" s="139">
        <f t="shared" si="29"/>
        <v>0</v>
      </c>
      <c r="O505" s="139">
        <f t="shared" si="30"/>
        <v>0</v>
      </c>
      <c r="P505" s="194" t="str">
        <f t="shared" si="31"/>
        <v/>
      </c>
      <c r="Q505" s="96"/>
      <c r="R505" s="183"/>
      <c r="S505" s="184"/>
      <c r="T505" s="94"/>
      <c r="U505" s="90"/>
      <c r="V505" s="90"/>
      <c r="W505" s="90"/>
      <c r="X505" s="90"/>
      <c r="Y505" s="90"/>
      <c r="Z505" s="90"/>
      <c r="AA505" s="90"/>
      <c r="AB505" s="90"/>
      <c r="AC505" s="90"/>
      <c r="AD505" s="90"/>
      <c r="AE505" s="95"/>
      <c r="AF505" s="93"/>
      <c r="AG505" s="89"/>
      <c r="AH505" s="89"/>
      <c r="AI505" s="89"/>
      <c r="AJ505" s="89"/>
      <c r="AK505" s="89"/>
      <c r="AL505" s="90"/>
      <c r="AM505" s="90"/>
      <c r="AN505" s="90"/>
      <c r="AO505" s="90"/>
      <c r="AP505" s="90"/>
      <c r="AQ505" s="95"/>
      <c r="AR505" s="94"/>
      <c r="AS505" s="90"/>
      <c r="AT505" s="90"/>
      <c r="AU505" s="90"/>
      <c r="AV505" s="90"/>
      <c r="AW505" s="90"/>
      <c r="AX505" s="90"/>
      <c r="AY505" s="90"/>
      <c r="AZ505" s="90"/>
      <c r="BA505" s="90"/>
      <c r="BB505" s="90"/>
      <c r="BC505" s="95"/>
      <c r="BD505" s="93"/>
      <c r="BE505" s="89"/>
      <c r="BF505" s="89"/>
      <c r="BG505" s="89"/>
      <c r="BH505" s="89"/>
      <c r="BI505" s="89"/>
      <c r="BJ505" s="89"/>
      <c r="BK505" s="89"/>
      <c r="BL505" s="89"/>
      <c r="BM505" s="89"/>
      <c r="BN505" s="89"/>
      <c r="BO505" s="92"/>
      <c r="BP505" s="93"/>
      <c r="BQ505" s="89"/>
      <c r="BR505" s="89"/>
      <c r="BS505" s="89"/>
      <c r="BT505" s="89"/>
      <c r="BU505" s="89"/>
      <c r="BV505" s="89"/>
      <c r="BW505" s="89"/>
      <c r="BX505" s="89"/>
      <c r="BY505" s="89"/>
      <c r="BZ505" s="89"/>
      <c r="CA505" s="92"/>
      <c r="CB505" s="93"/>
      <c r="CC505" s="89"/>
      <c r="CD505" s="89"/>
      <c r="CE505" s="89"/>
      <c r="CF505" s="89"/>
      <c r="CG505" s="89"/>
      <c r="CH505" s="89"/>
      <c r="CI505" s="89"/>
      <c r="CJ505" s="89"/>
      <c r="CK505" s="89"/>
      <c r="CL505" s="89"/>
      <c r="CM505" s="92"/>
      <c r="CN505" s="93"/>
      <c r="CO505" s="89"/>
      <c r="CP505" s="89"/>
      <c r="CQ505" s="89"/>
      <c r="CR505" s="89"/>
      <c r="CS505" s="89"/>
      <c r="CT505" s="89"/>
      <c r="CU505" s="89"/>
      <c r="CV505" s="89"/>
      <c r="CW505" s="89"/>
      <c r="CX505" s="89"/>
      <c r="CY505" s="92"/>
      <c r="CZ505" s="93"/>
      <c r="DA505" s="89"/>
      <c r="DB505" s="89"/>
      <c r="DC505" s="89"/>
      <c r="DD505" s="89"/>
      <c r="DE505" s="89"/>
      <c r="DF505" s="89"/>
      <c r="DG505" s="89"/>
      <c r="DH505" s="89"/>
      <c r="DI505" s="89"/>
      <c r="DJ505" s="89"/>
      <c r="DK505" s="92"/>
      <c r="DL505" s="93"/>
      <c r="DM505" s="89"/>
      <c r="DN505" s="89"/>
      <c r="DO505" s="89"/>
      <c r="DP505" s="89"/>
      <c r="DQ505" s="89"/>
      <c r="DR505" s="89"/>
      <c r="DS505" s="89"/>
      <c r="DT505" s="89"/>
      <c r="DU505" s="89"/>
      <c r="DV505" s="89"/>
      <c r="DW505" s="92"/>
      <c r="DX505" s="93"/>
      <c r="DY505" s="89"/>
      <c r="DZ505" s="89"/>
      <c r="EA505" s="89"/>
      <c r="EB505" s="89"/>
      <c r="EC505" s="89"/>
      <c r="ED505" s="89"/>
      <c r="EE505" s="89"/>
      <c r="EF505" s="89"/>
      <c r="EG505" s="89"/>
      <c r="EH505" s="89"/>
      <c r="EI505" s="92"/>
    </row>
    <row r="506" spans="1:139" ht="14.4" thickTop="1" thickBot="1">
      <c r="A506" s="99"/>
      <c r="B506" s="96"/>
      <c r="C506" s="143" t="str">
        <f>IF(OR(COUNTIF($B$5:$B506,B506)=1,COUNTIF($B$5:$B506,B506)=0),"",COUNTIF($B$5:$B506,B506))</f>
        <v/>
      </c>
      <c r="D506" s="144" t="str">
        <f t="shared" si="28"/>
        <v/>
      </c>
      <c r="E506" s="99"/>
      <c r="F506" s="97"/>
      <c r="G506" s="100"/>
      <c r="H506" s="181"/>
      <c r="I506" s="181"/>
      <c r="J506" s="100"/>
      <c r="K506" s="100"/>
      <c r="L506" s="100"/>
      <c r="M506" s="100"/>
      <c r="N506" s="139">
        <f t="shared" si="29"/>
        <v>0</v>
      </c>
      <c r="O506" s="139">
        <f t="shared" si="30"/>
        <v>0</v>
      </c>
      <c r="P506" s="194" t="str">
        <f t="shared" si="31"/>
        <v/>
      </c>
      <c r="Q506" s="96"/>
      <c r="R506" s="183"/>
      <c r="S506" s="184"/>
      <c r="T506" s="94"/>
      <c r="U506" s="90"/>
      <c r="V506" s="90"/>
      <c r="W506" s="90"/>
      <c r="X506" s="90"/>
      <c r="Y506" s="90"/>
      <c r="Z506" s="90"/>
      <c r="AA506" s="90"/>
      <c r="AB506" s="90"/>
      <c r="AC506" s="90"/>
      <c r="AD506" s="90"/>
      <c r="AE506" s="95"/>
      <c r="AF506" s="93"/>
      <c r="AG506" s="89"/>
      <c r="AH506" s="89"/>
      <c r="AI506" s="89"/>
      <c r="AJ506" s="89"/>
      <c r="AK506" s="89"/>
      <c r="AL506" s="90"/>
      <c r="AM506" s="90"/>
      <c r="AN506" s="90"/>
      <c r="AO506" s="90"/>
      <c r="AP506" s="90"/>
      <c r="AQ506" s="95"/>
      <c r="AR506" s="94"/>
      <c r="AS506" s="90"/>
      <c r="AT506" s="90"/>
      <c r="AU506" s="90"/>
      <c r="AV506" s="90"/>
      <c r="AW506" s="90"/>
      <c r="AX506" s="90"/>
      <c r="AY506" s="90"/>
      <c r="AZ506" s="90"/>
      <c r="BA506" s="90"/>
      <c r="BB506" s="90"/>
      <c r="BC506" s="95"/>
      <c r="BD506" s="93"/>
      <c r="BE506" s="89"/>
      <c r="BF506" s="89"/>
      <c r="BG506" s="89"/>
      <c r="BH506" s="89"/>
      <c r="BI506" s="89"/>
      <c r="BJ506" s="89"/>
      <c r="BK506" s="89"/>
      <c r="BL506" s="89"/>
      <c r="BM506" s="89"/>
      <c r="BN506" s="89"/>
      <c r="BO506" s="92"/>
      <c r="BP506" s="93"/>
      <c r="BQ506" s="89"/>
      <c r="BR506" s="89"/>
      <c r="BS506" s="89"/>
      <c r="BT506" s="89"/>
      <c r="BU506" s="89"/>
      <c r="BV506" s="89"/>
      <c r="BW506" s="89"/>
      <c r="BX506" s="89"/>
      <c r="BY506" s="89"/>
      <c r="BZ506" s="89"/>
      <c r="CA506" s="92"/>
      <c r="CB506" s="93"/>
      <c r="CC506" s="89"/>
      <c r="CD506" s="89"/>
      <c r="CE506" s="89"/>
      <c r="CF506" s="89"/>
      <c r="CG506" s="89"/>
      <c r="CH506" s="89"/>
      <c r="CI506" s="89"/>
      <c r="CJ506" s="89"/>
      <c r="CK506" s="89"/>
      <c r="CL506" s="89"/>
      <c r="CM506" s="92"/>
      <c r="CN506" s="93"/>
      <c r="CO506" s="89"/>
      <c r="CP506" s="89"/>
      <c r="CQ506" s="89"/>
      <c r="CR506" s="89"/>
      <c r="CS506" s="89"/>
      <c r="CT506" s="89"/>
      <c r="CU506" s="89"/>
      <c r="CV506" s="89"/>
      <c r="CW506" s="89"/>
      <c r="CX506" s="89"/>
      <c r="CY506" s="92"/>
      <c r="CZ506" s="93"/>
      <c r="DA506" s="89"/>
      <c r="DB506" s="89"/>
      <c r="DC506" s="89"/>
      <c r="DD506" s="89"/>
      <c r="DE506" s="89"/>
      <c r="DF506" s="89"/>
      <c r="DG506" s="89"/>
      <c r="DH506" s="89"/>
      <c r="DI506" s="89"/>
      <c r="DJ506" s="89"/>
      <c r="DK506" s="92"/>
      <c r="DL506" s="93"/>
      <c r="DM506" s="89"/>
      <c r="DN506" s="89"/>
      <c r="DO506" s="89"/>
      <c r="DP506" s="89"/>
      <c r="DQ506" s="89"/>
      <c r="DR506" s="89"/>
      <c r="DS506" s="89"/>
      <c r="DT506" s="89"/>
      <c r="DU506" s="89"/>
      <c r="DV506" s="89"/>
      <c r="DW506" s="92"/>
      <c r="DX506" s="93"/>
      <c r="DY506" s="89"/>
      <c r="DZ506" s="89"/>
      <c r="EA506" s="89"/>
      <c r="EB506" s="89"/>
      <c r="EC506" s="89"/>
      <c r="ED506" s="89"/>
      <c r="EE506" s="89"/>
      <c r="EF506" s="89"/>
      <c r="EG506" s="89"/>
      <c r="EH506" s="89"/>
      <c r="EI506" s="92"/>
    </row>
    <row r="507" spans="1:139" ht="14.4" thickTop="1" thickBot="1">
      <c r="A507" s="99"/>
      <c r="B507" s="96"/>
      <c r="C507" s="143" t="str">
        <f>IF(OR(COUNTIF($B$5:$B507,B507)=1,COUNTIF($B$5:$B507,B507)=0),"",COUNTIF($B$5:$B507,B507))</f>
        <v/>
      </c>
      <c r="D507" s="144" t="str">
        <f t="shared" si="28"/>
        <v/>
      </c>
      <c r="E507" s="99"/>
      <c r="F507" s="97"/>
      <c r="G507" s="100"/>
      <c r="H507" s="181"/>
      <c r="I507" s="181"/>
      <c r="J507" s="100"/>
      <c r="K507" s="100"/>
      <c r="L507" s="100"/>
      <c r="M507" s="100"/>
      <c r="N507" s="139">
        <f t="shared" si="29"/>
        <v>0</v>
      </c>
      <c r="O507" s="139">
        <f t="shared" si="30"/>
        <v>0</v>
      </c>
      <c r="P507" s="194" t="str">
        <f t="shared" si="31"/>
        <v/>
      </c>
      <c r="Q507" s="96"/>
      <c r="R507" s="183"/>
      <c r="S507" s="184"/>
      <c r="T507" s="94"/>
      <c r="U507" s="90"/>
      <c r="V507" s="90"/>
      <c r="W507" s="90"/>
      <c r="X507" s="90"/>
      <c r="Y507" s="90"/>
      <c r="Z507" s="90"/>
      <c r="AA507" s="90"/>
      <c r="AB507" s="90"/>
      <c r="AC507" s="90"/>
      <c r="AD507" s="90"/>
      <c r="AE507" s="95"/>
      <c r="AF507" s="93"/>
      <c r="AG507" s="89"/>
      <c r="AH507" s="89"/>
      <c r="AI507" s="89"/>
      <c r="AJ507" s="89"/>
      <c r="AK507" s="89"/>
      <c r="AL507" s="90"/>
      <c r="AM507" s="90"/>
      <c r="AN507" s="90"/>
      <c r="AO507" s="90"/>
      <c r="AP507" s="90"/>
      <c r="AQ507" s="95"/>
      <c r="AR507" s="94"/>
      <c r="AS507" s="90"/>
      <c r="AT507" s="90"/>
      <c r="AU507" s="90"/>
      <c r="AV507" s="90"/>
      <c r="AW507" s="90"/>
      <c r="AX507" s="90"/>
      <c r="AY507" s="90"/>
      <c r="AZ507" s="90"/>
      <c r="BA507" s="90"/>
      <c r="BB507" s="90"/>
      <c r="BC507" s="95"/>
      <c r="BD507" s="93"/>
      <c r="BE507" s="89"/>
      <c r="BF507" s="89"/>
      <c r="BG507" s="89"/>
      <c r="BH507" s="89"/>
      <c r="BI507" s="89"/>
      <c r="BJ507" s="89"/>
      <c r="BK507" s="89"/>
      <c r="BL507" s="89"/>
      <c r="BM507" s="89"/>
      <c r="BN507" s="89"/>
      <c r="BO507" s="92"/>
      <c r="BP507" s="93"/>
      <c r="BQ507" s="89"/>
      <c r="BR507" s="89"/>
      <c r="BS507" s="89"/>
      <c r="BT507" s="89"/>
      <c r="BU507" s="89"/>
      <c r="BV507" s="89"/>
      <c r="BW507" s="89"/>
      <c r="BX507" s="89"/>
      <c r="BY507" s="89"/>
      <c r="BZ507" s="89"/>
      <c r="CA507" s="92"/>
      <c r="CB507" s="93"/>
      <c r="CC507" s="89"/>
      <c r="CD507" s="89"/>
      <c r="CE507" s="89"/>
      <c r="CF507" s="89"/>
      <c r="CG507" s="89"/>
      <c r="CH507" s="89"/>
      <c r="CI507" s="89"/>
      <c r="CJ507" s="89"/>
      <c r="CK507" s="89"/>
      <c r="CL507" s="89"/>
      <c r="CM507" s="92"/>
      <c r="CN507" s="93"/>
      <c r="CO507" s="89"/>
      <c r="CP507" s="89"/>
      <c r="CQ507" s="89"/>
      <c r="CR507" s="89"/>
      <c r="CS507" s="89"/>
      <c r="CT507" s="89"/>
      <c r="CU507" s="89"/>
      <c r="CV507" s="89"/>
      <c r="CW507" s="89"/>
      <c r="CX507" s="89"/>
      <c r="CY507" s="92"/>
      <c r="CZ507" s="93"/>
      <c r="DA507" s="89"/>
      <c r="DB507" s="89"/>
      <c r="DC507" s="89"/>
      <c r="DD507" s="89"/>
      <c r="DE507" s="89"/>
      <c r="DF507" s="89"/>
      <c r="DG507" s="89"/>
      <c r="DH507" s="89"/>
      <c r="DI507" s="89"/>
      <c r="DJ507" s="89"/>
      <c r="DK507" s="92"/>
      <c r="DL507" s="93"/>
      <c r="DM507" s="89"/>
      <c r="DN507" s="89"/>
      <c r="DO507" s="89"/>
      <c r="DP507" s="89"/>
      <c r="DQ507" s="89"/>
      <c r="DR507" s="89"/>
      <c r="DS507" s="89"/>
      <c r="DT507" s="89"/>
      <c r="DU507" s="89"/>
      <c r="DV507" s="89"/>
      <c r="DW507" s="92"/>
      <c r="DX507" s="93"/>
      <c r="DY507" s="89"/>
      <c r="DZ507" s="89"/>
      <c r="EA507" s="89"/>
      <c r="EB507" s="89"/>
      <c r="EC507" s="89"/>
      <c r="ED507" s="89"/>
      <c r="EE507" s="89"/>
      <c r="EF507" s="89"/>
      <c r="EG507" s="89"/>
      <c r="EH507" s="89"/>
      <c r="EI507" s="92"/>
    </row>
    <row r="508" spans="1:139" ht="14.4" thickTop="1" thickBot="1">
      <c r="A508" s="99"/>
      <c r="B508" s="96"/>
      <c r="C508" s="143" t="str">
        <f>IF(OR(COUNTIF($B$5:$B508,B508)=1,COUNTIF($B$5:$B508,B508)=0),"",COUNTIF($B$5:$B508,B508))</f>
        <v/>
      </c>
      <c r="D508" s="144" t="str">
        <f t="shared" si="28"/>
        <v/>
      </c>
      <c r="E508" s="99"/>
      <c r="F508" s="97"/>
      <c r="G508" s="100"/>
      <c r="H508" s="181"/>
      <c r="I508" s="181"/>
      <c r="J508" s="100"/>
      <c r="K508" s="100"/>
      <c r="L508" s="100"/>
      <c r="M508" s="100"/>
      <c r="N508" s="139">
        <f t="shared" si="29"/>
        <v>0</v>
      </c>
      <c r="O508" s="139">
        <f t="shared" si="30"/>
        <v>0</v>
      </c>
      <c r="P508" s="194" t="str">
        <f t="shared" si="31"/>
        <v/>
      </c>
      <c r="Q508" s="96"/>
      <c r="R508" s="183"/>
      <c r="S508" s="184"/>
      <c r="T508" s="94"/>
      <c r="U508" s="90"/>
      <c r="V508" s="90"/>
      <c r="W508" s="90"/>
      <c r="X508" s="90"/>
      <c r="Y508" s="90"/>
      <c r="Z508" s="90"/>
      <c r="AA508" s="90"/>
      <c r="AB508" s="90"/>
      <c r="AC508" s="90"/>
      <c r="AD508" s="90"/>
      <c r="AE508" s="95"/>
      <c r="AF508" s="94"/>
      <c r="AG508" s="90"/>
      <c r="AH508" s="90"/>
      <c r="AI508" s="90"/>
      <c r="AJ508" s="90"/>
      <c r="AK508" s="90"/>
      <c r="AL508" s="89"/>
      <c r="AM508" s="89"/>
      <c r="AN508" s="89"/>
      <c r="AO508" s="89"/>
      <c r="AP508" s="89"/>
      <c r="AQ508" s="92"/>
      <c r="AR508" s="94"/>
      <c r="AS508" s="90"/>
      <c r="AT508" s="90"/>
      <c r="AU508" s="90"/>
      <c r="AV508" s="90"/>
      <c r="AW508" s="90"/>
      <c r="AX508" s="90"/>
      <c r="AY508" s="90"/>
      <c r="AZ508" s="90"/>
      <c r="BA508" s="90"/>
      <c r="BB508" s="90"/>
      <c r="BC508" s="95"/>
      <c r="BD508" s="94"/>
      <c r="BE508" s="90"/>
      <c r="BF508" s="90"/>
      <c r="BG508" s="90"/>
      <c r="BH508" s="90"/>
      <c r="BI508" s="90"/>
      <c r="BJ508" s="89"/>
      <c r="BK508" s="89"/>
      <c r="BL508" s="89"/>
      <c r="BM508" s="89"/>
      <c r="BN508" s="89"/>
      <c r="BO508" s="92"/>
      <c r="BP508" s="93"/>
      <c r="BQ508" s="89"/>
      <c r="BR508" s="89"/>
      <c r="BS508" s="89"/>
      <c r="BT508" s="89"/>
      <c r="BU508" s="89"/>
      <c r="BV508" s="89"/>
      <c r="BW508" s="89"/>
      <c r="BX508" s="89"/>
      <c r="BY508" s="89"/>
      <c r="BZ508" s="89"/>
      <c r="CA508" s="92"/>
      <c r="CB508" s="93"/>
      <c r="CC508" s="89"/>
      <c r="CD508" s="89"/>
      <c r="CE508" s="89"/>
      <c r="CF508" s="89"/>
      <c r="CG508" s="89"/>
      <c r="CH508" s="89"/>
      <c r="CI508" s="89"/>
      <c r="CJ508" s="89"/>
      <c r="CK508" s="89"/>
      <c r="CL508" s="89"/>
      <c r="CM508" s="92"/>
      <c r="CN508" s="93"/>
      <c r="CO508" s="89"/>
      <c r="CP508" s="89"/>
      <c r="CQ508" s="89"/>
      <c r="CR508" s="89"/>
      <c r="CS508" s="89"/>
      <c r="CT508" s="89"/>
      <c r="CU508" s="89"/>
      <c r="CV508" s="89"/>
      <c r="CW508" s="89"/>
      <c r="CX508" s="89"/>
      <c r="CY508" s="92"/>
      <c r="CZ508" s="93"/>
      <c r="DA508" s="89"/>
      <c r="DB508" s="89"/>
      <c r="DC508" s="89"/>
      <c r="DD508" s="89"/>
      <c r="DE508" s="89"/>
      <c r="DF508" s="89"/>
      <c r="DG508" s="89"/>
      <c r="DH508" s="89"/>
      <c r="DI508" s="89"/>
      <c r="DJ508" s="89"/>
      <c r="DK508" s="92"/>
      <c r="DL508" s="89"/>
      <c r="DM508" s="89"/>
      <c r="DN508" s="89"/>
      <c r="DO508" s="89"/>
      <c r="DP508" s="89"/>
      <c r="DQ508" s="89"/>
      <c r="DR508" s="89"/>
      <c r="DS508" s="89"/>
      <c r="DT508" s="89"/>
      <c r="DU508" s="89"/>
      <c r="DV508" s="89"/>
      <c r="DW508" s="92"/>
      <c r="DX508" s="89"/>
      <c r="DY508" s="89"/>
      <c r="DZ508" s="89"/>
      <c r="EA508" s="89"/>
      <c r="EB508" s="89"/>
      <c r="EC508" s="89"/>
      <c r="ED508" s="89"/>
      <c r="EE508" s="89"/>
      <c r="EF508" s="89"/>
      <c r="EG508" s="89"/>
      <c r="EH508" s="89"/>
      <c r="EI508" s="92"/>
    </row>
    <row r="509" spans="1:139" ht="14.4" thickTop="1" thickBot="1">
      <c r="A509" s="99"/>
      <c r="B509" s="96"/>
      <c r="C509" s="143" t="str">
        <f>IF(OR(COUNTIF($B$5:$B509,B509)=1,COUNTIF($B$5:$B509,B509)=0),"",COUNTIF($B$5:$B509,B509))</f>
        <v/>
      </c>
      <c r="D509" s="144" t="str">
        <f t="shared" si="28"/>
        <v/>
      </c>
      <c r="E509" s="99"/>
      <c r="F509" s="97"/>
      <c r="G509" s="100"/>
      <c r="H509" s="181"/>
      <c r="I509" s="181"/>
      <c r="J509" s="100"/>
      <c r="K509" s="100"/>
      <c r="L509" s="100"/>
      <c r="M509" s="100"/>
      <c r="N509" s="139">
        <f t="shared" si="29"/>
        <v>0</v>
      </c>
      <c r="O509" s="139">
        <f t="shared" si="30"/>
        <v>0</v>
      </c>
      <c r="P509" s="194" t="str">
        <f t="shared" si="31"/>
        <v/>
      </c>
      <c r="Q509" s="96"/>
      <c r="R509" s="183"/>
      <c r="S509" s="184"/>
      <c r="T509" s="94"/>
      <c r="U509" s="90"/>
      <c r="V509" s="90"/>
      <c r="W509" s="90"/>
      <c r="X509" s="90"/>
      <c r="Y509" s="90"/>
      <c r="Z509" s="90"/>
      <c r="AA509" s="90"/>
      <c r="AB509" s="90"/>
      <c r="AC509" s="90"/>
      <c r="AD509" s="90"/>
      <c r="AE509" s="95"/>
      <c r="AF509" s="93"/>
      <c r="AG509" s="89"/>
      <c r="AH509" s="89"/>
      <c r="AI509" s="89"/>
      <c r="AJ509" s="89"/>
      <c r="AK509" s="89"/>
      <c r="AL509" s="90"/>
      <c r="AM509" s="90"/>
      <c r="AN509" s="90"/>
      <c r="AO509" s="90"/>
      <c r="AP509" s="90"/>
      <c r="AQ509" s="95"/>
      <c r="AR509" s="94"/>
      <c r="AS509" s="90"/>
      <c r="AT509" s="90"/>
      <c r="AU509" s="90"/>
      <c r="AV509" s="90"/>
      <c r="AW509" s="90"/>
      <c r="AX509" s="90"/>
      <c r="AY509" s="90"/>
      <c r="AZ509" s="90"/>
      <c r="BA509" s="90"/>
      <c r="BB509" s="90"/>
      <c r="BC509" s="95"/>
      <c r="BD509" s="93"/>
      <c r="BE509" s="89"/>
      <c r="BF509" s="89"/>
      <c r="BG509" s="89"/>
      <c r="BH509" s="89"/>
      <c r="BI509" s="89"/>
      <c r="BJ509" s="89"/>
      <c r="BK509" s="89"/>
      <c r="BL509" s="89"/>
      <c r="BM509" s="89"/>
      <c r="BN509" s="89"/>
      <c r="BO509" s="92"/>
      <c r="BP509" s="93"/>
      <c r="BQ509" s="89"/>
      <c r="BR509" s="89"/>
      <c r="BS509" s="89"/>
      <c r="BT509" s="89"/>
      <c r="BU509" s="89"/>
      <c r="BV509" s="89"/>
      <c r="BW509" s="89"/>
      <c r="BX509" s="89"/>
      <c r="BY509" s="89"/>
      <c r="BZ509" s="89"/>
      <c r="CA509" s="92"/>
      <c r="CB509" s="93"/>
      <c r="CC509" s="89"/>
      <c r="CD509" s="89"/>
      <c r="CE509" s="89"/>
      <c r="CF509" s="89"/>
      <c r="CG509" s="89"/>
      <c r="CH509" s="89"/>
      <c r="CI509" s="89"/>
      <c r="CJ509" s="89"/>
      <c r="CK509" s="89"/>
      <c r="CL509" s="89"/>
      <c r="CM509" s="92"/>
      <c r="CN509" s="93"/>
      <c r="CO509" s="89"/>
      <c r="CP509" s="89"/>
      <c r="CQ509" s="89"/>
      <c r="CR509" s="89"/>
      <c r="CS509" s="89"/>
      <c r="CT509" s="89"/>
      <c r="CU509" s="89"/>
      <c r="CV509" s="89"/>
      <c r="CW509" s="89"/>
      <c r="CX509" s="89"/>
      <c r="CY509" s="92"/>
      <c r="CZ509" s="93"/>
      <c r="DA509" s="89"/>
      <c r="DB509" s="89"/>
      <c r="DC509" s="89"/>
      <c r="DD509" s="89"/>
      <c r="DE509" s="89"/>
      <c r="DF509" s="89"/>
      <c r="DG509" s="89"/>
      <c r="DH509" s="89"/>
      <c r="DI509" s="89"/>
      <c r="DJ509" s="89"/>
      <c r="DK509" s="92"/>
      <c r="DL509" s="93"/>
      <c r="DM509" s="89"/>
      <c r="DN509" s="89"/>
      <c r="DO509" s="89"/>
      <c r="DP509" s="89"/>
      <c r="DQ509" s="89"/>
      <c r="DR509" s="89"/>
      <c r="DS509" s="89"/>
      <c r="DT509" s="89"/>
      <c r="DU509" s="89"/>
      <c r="DV509" s="89"/>
      <c r="DW509" s="92"/>
      <c r="DX509" s="93"/>
      <c r="DY509" s="89"/>
      <c r="DZ509" s="89"/>
      <c r="EA509" s="89"/>
      <c r="EB509" s="89"/>
      <c r="EC509" s="89"/>
      <c r="ED509" s="89"/>
      <c r="EE509" s="89"/>
      <c r="EF509" s="89"/>
      <c r="EG509" s="89"/>
      <c r="EH509" s="89"/>
      <c r="EI509" s="92"/>
    </row>
    <row r="510" spans="1:139" ht="14.4" thickTop="1" thickBot="1">
      <c r="A510" s="99"/>
      <c r="B510" s="96"/>
      <c r="C510" s="143" t="str">
        <f>IF(OR(COUNTIF($B$5:$B510,B510)=1,COUNTIF($B$5:$B510,B510)=0),"",COUNTIF($B$5:$B510,B510))</f>
        <v/>
      </c>
      <c r="D510" s="144" t="str">
        <f t="shared" si="28"/>
        <v/>
      </c>
      <c r="E510" s="99"/>
      <c r="F510" s="97"/>
      <c r="G510" s="100"/>
      <c r="H510" s="181"/>
      <c r="I510" s="181"/>
      <c r="J510" s="100"/>
      <c r="K510" s="100"/>
      <c r="L510" s="100"/>
      <c r="M510" s="100"/>
      <c r="N510" s="139">
        <f t="shared" si="29"/>
        <v>0</v>
      </c>
      <c r="O510" s="139">
        <f t="shared" si="30"/>
        <v>0</v>
      </c>
      <c r="P510" s="194" t="str">
        <f t="shared" si="31"/>
        <v/>
      </c>
      <c r="Q510" s="96"/>
      <c r="R510" s="183"/>
      <c r="S510" s="184"/>
      <c r="T510" s="94"/>
      <c r="U510" s="90"/>
      <c r="V510" s="90"/>
      <c r="W510" s="90"/>
      <c r="X510" s="90"/>
      <c r="Y510" s="90"/>
      <c r="Z510" s="90"/>
      <c r="AA510" s="90"/>
      <c r="AB510" s="90"/>
      <c r="AC510" s="90"/>
      <c r="AD510" s="90"/>
      <c r="AE510" s="95"/>
      <c r="AF510" s="93"/>
      <c r="AG510" s="89"/>
      <c r="AH510" s="89"/>
      <c r="AI510" s="89"/>
      <c r="AJ510" s="89"/>
      <c r="AK510" s="89"/>
      <c r="AL510" s="90"/>
      <c r="AM510" s="90"/>
      <c r="AN510" s="90"/>
      <c r="AO510" s="90"/>
      <c r="AP510" s="90"/>
      <c r="AQ510" s="95"/>
      <c r="AR510" s="94"/>
      <c r="AS510" s="90"/>
      <c r="AT510" s="90"/>
      <c r="AU510" s="90"/>
      <c r="AV510" s="90"/>
      <c r="AW510" s="90"/>
      <c r="AX510" s="90"/>
      <c r="AY510" s="90"/>
      <c r="AZ510" s="90"/>
      <c r="BA510" s="90"/>
      <c r="BB510" s="90"/>
      <c r="BC510" s="95"/>
      <c r="BD510" s="93"/>
      <c r="BE510" s="89"/>
      <c r="BF510" s="89"/>
      <c r="BG510" s="89"/>
      <c r="BH510" s="89"/>
      <c r="BI510" s="89"/>
      <c r="BJ510" s="89"/>
      <c r="BK510" s="89"/>
      <c r="BL510" s="89"/>
      <c r="BM510" s="89"/>
      <c r="BN510" s="89"/>
      <c r="BO510" s="92"/>
      <c r="BP510" s="93"/>
      <c r="BQ510" s="89"/>
      <c r="BR510" s="89"/>
      <c r="BS510" s="89"/>
      <c r="BT510" s="89"/>
      <c r="BU510" s="89"/>
      <c r="BV510" s="89"/>
      <c r="BW510" s="89"/>
      <c r="BX510" s="89"/>
      <c r="BY510" s="89"/>
      <c r="BZ510" s="89"/>
      <c r="CA510" s="92"/>
      <c r="CB510" s="93"/>
      <c r="CC510" s="89"/>
      <c r="CD510" s="89"/>
      <c r="CE510" s="89"/>
      <c r="CF510" s="89"/>
      <c r="CG510" s="89"/>
      <c r="CH510" s="89"/>
      <c r="CI510" s="89"/>
      <c r="CJ510" s="89"/>
      <c r="CK510" s="89"/>
      <c r="CL510" s="89"/>
      <c r="CM510" s="92"/>
      <c r="CN510" s="93"/>
      <c r="CO510" s="89"/>
      <c r="CP510" s="89"/>
      <c r="CQ510" s="89"/>
      <c r="CR510" s="89"/>
      <c r="CS510" s="89"/>
      <c r="CT510" s="89"/>
      <c r="CU510" s="89"/>
      <c r="CV510" s="89"/>
      <c r="CW510" s="89"/>
      <c r="CX510" s="89"/>
      <c r="CY510" s="92"/>
      <c r="CZ510" s="93"/>
      <c r="DA510" s="89"/>
      <c r="DB510" s="89"/>
      <c r="DC510" s="89"/>
      <c r="DD510" s="89"/>
      <c r="DE510" s="89"/>
      <c r="DF510" s="89"/>
      <c r="DG510" s="89"/>
      <c r="DH510" s="89"/>
      <c r="DI510" s="89"/>
      <c r="DJ510" s="89"/>
      <c r="DK510" s="92"/>
      <c r="DL510" s="93"/>
      <c r="DM510" s="89"/>
      <c r="DN510" s="89"/>
      <c r="DO510" s="89"/>
      <c r="DP510" s="89"/>
      <c r="DQ510" s="89"/>
      <c r="DR510" s="89"/>
      <c r="DS510" s="89"/>
      <c r="DT510" s="89"/>
      <c r="DU510" s="89"/>
      <c r="DV510" s="89"/>
      <c r="DW510" s="92"/>
      <c r="DX510" s="93"/>
      <c r="DY510" s="89"/>
      <c r="DZ510" s="89"/>
      <c r="EA510" s="89"/>
      <c r="EB510" s="89"/>
      <c r="EC510" s="89"/>
      <c r="ED510" s="89"/>
      <c r="EE510" s="89"/>
      <c r="EF510" s="89"/>
      <c r="EG510" s="89"/>
      <c r="EH510" s="89"/>
      <c r="EI510" s="92"/>
    </row>
    <row r="511" spans="1:139" ht="14.4" thickTop="1" thickBot="1">
      <c r="A511" s="99"/>
      <c r="B511" s="96"/>
      <c r="C511" s="143" t="str">
        <f>IF(OR(COUNTIF($B$5:$B511,B511)=1,COUNTIF($B$5:$B511,B511)=0),"",COUNTIF($B$5:$B511,B511))</f>
        <v/>
      </c>
      <c r="D511" s="144" t="str">
        <f t="shared" si="28"/>
        <v/>
      </c>
      <c r="E511" s="99"/>
      <c r="F511" s="97"/>
      <c r="G511" s="100"/>
      <c r="H511" s="181"/>
      <c r="I511" s="181"/>
      <c r="J511" s="100"/>
      <c r="K511" s="100"/>
      <c r="L511" s="100"/>
      <c r="M511" s="100"/>
      <c r="N511" s="139">
        <f t="shared" si="29"/>
        <v>0</v>
      </c>
      <c r="O511" s="139">
        <f t="shared" si="30"/>
        <v>0</v>
      </c>
      <c r="P511" s="194" t="str">
        <f t="shared" si="31"/>
        <v/>
      </c>
      <c r="Q511" s="96"/>
      <c r="R511" s="183"/>
      <c r="S511" s="184"/>
      <c r="T511" s="94"/>
      <c r="U511" s="90"/>
      <c r="V511" s="90"/>
      <c r="W511" s="90"/>
      <c r="X511" s="90"/>
      <c r="Y511" s="90"/>
      <c r="Z511" s="90"/>
      <c r="AA511" s="90"/>
      <c r="AB511" s="90"/>
      <c r="AC511" s="90"/>
      <c r="AD511" s="90"/>
      <c r="AE511" s="95"/>
      <c r="AF511" s="93"/>
      <c r="AG511" s="89"/>
      <c r="AH511" s="89"/>
      <c r="AI511" s="89"/>
      <c r="AJ511" s="89"/>
      <c r="AK511" s="89"/>
      <c r="AL511" s="90"/>
      <c r="AM511" s="90"/>
      <c r="AN511" s="90"/>
      <c r="AO511" s="90"/>
      <c r="AP511" s="90"/>
      <c r="AQ511" s="95"/>
      <c r="AR511" s="94"/>
      <c r="AS511" s="90"/>
      <c r="AT511" s="90"/>
      <c r="AU511" s="90"/>
      <c r="AV511" s="90"/>
      <c r="AW511" s="90"/>
      <c r="AX511" s="90"/>
      <c r="AY511" s="90"/>
      <c r="AZ511" s="90"/>
      <c r="BA511" s="90"/>
      <c r="BB511" s="90"/>
      <c r="BC511" s="95"/>
      <c r="BD511" s="93"/>
      <c r="BE511" s="89"/>
      <c r="BF511" s="89"/>
      <c r="BG511" s="89"/>
      <c r="BH511" s="89"/>
      <c r="BI511" s="89"/>
      <c r="BJ511" s="89"/>
      <c r="BK511" s="89"/>
      <c r="BL511" s="89"/>
      <c r="BM511" s="89"/>
      <c r="BN511" s="89"/>
      <c r="BO511" s="92"/>
      <c r="BP511" s="93"/>
      <c r="BQ511" s="89"/>
      <c r="BR511" s="89"/>
      <c r="BS511" s="89"/>
      <c r="BT511" s="89"/>
      <c r="BU511" s="89"/>
      <c r="BV511" s="89"/>
      <c r="BW511" s="89"/>
      <c r="BX511" s="89"/>
      <c r="BY511" s="89"/>
      <c r="BZ511" s="89"/>
      <c r="CA511" s="92"/>
      <c r="CB511" s="93"/>
      <c r="CC511" s="89"/>
      <c r="CD511" s="89"/>
      <c r="CE511" s="89"/>
      <c r="CF511" s="89"/>
      <c r="CG511" s="89"/>
      <c r="CH511" s="89"/>
      <c r="CI511" s="89"/>
      <c r="CJ511" s="89"/>
      <c r="CK511" s="89"/>
      <c r="CL511" s="89"/>
      <c r="CM511" s="92"/>
      <c r="CN511" s="93"/>
      <c r="CO511" s="89"/>
      <c r="CP511" s="89"/>
      <c r="CQ511" s="89"/>
      <c r="CR511" s="89"/>
      <c r="CS511" s="89"/>
      <c r="CT511" s="89"/>
      <c r="CU511" s="89"/>
      <c r="CV511" s="89"/>
      <c r="CW511" s="89"/>
      <c r="CX511" s="89"/>
      <c r="CY511" s="92"/>
      <c r="CZ511" s="93"/>
      <c r="DA511" s="89"/>
      <c r="DB511" s="89"/>
      <c r="DC511" s="89"/>
      <c r="DD511" s="89"/>
      <c r="DE511" s="89"/>
      <c r="DF511" s="89"/>
      <c r="DG511" s="89"/>
      <c r="DH511" s="89"/>
      <c r="DI511" s="89"/>
      <c r="DJ511" s="89"/>
      <c r="DK511" s="92"/>
      <c r="DL511" s="93"/>
      <c r="DM511" s="89"/>
      <c r="DN511" s="89"/>
      <c r="DO511" s="89"/>
      <c r="DP511" s="89"/>
      <c r="DQ511" s="89"/>
      <c r="DR511" s="89"/>
      <c r="DS511" s="89"/>
      <c r="DT511" s="89"/>
      <c r="DU511" s="89"/>
      <c r="DV511" s="89"/>
      <c r="DW511" s="92"/>
      <c r="DX511" s="93"/>
      <c r="DY511" s="89"/>
      <c r="DZ511" s="89"/>
      <c r="EA511" s="89"/>
      <c r="EB511" s="89"/>
      <c r="EC511" s="89"/>
      <c r="ED511" s="89"/>
      <c r="EE511" s="89"/>
      <c r="EF511" s="89"/>
      <c r="EG511" s="89"/>
      <c r="EH511" s="89"/>
      <c r="EI511" s="92"/>
    </row>
    <row r="512" spans="1:139" ht="14.4" thickTop="1" thickBot="1">
      <c r="A512" s="99"/>
      <c r="B512" s="96"/>
      <c r="C512" s="143" t="str">
        <f>IF(OR(COUNTIF($B$5:$B512,B512)=1,COUNTIF($B$5:$B512,B512)=0),"",COUNTIF($B$5:$B512,B512))</f>
        <v/>
      </c>
      <c r="D512" s="144" t="str">
        <f t="shared" si="28"/>
        <v/>
      </c>
      <c r="E512" s="99"/>
      <c r="F512" s="97"/>
      <c r="G512" s="100"/>
      <c r="H512" s="181"/>
      <c r="I512" s="181"/>
      <c r="J512" s="100"/>
      <c r="K512" s="100"/>
      <c r="L512" s="100"/>
      <c r="M512" s="100"/>
      <c r="N512" s="139">
        <f t="shared" si="29"/>
        <v>0</v>
      </c>
      <c r="O512" s="139">
        <f t="shared" si="30"/>
        <v>0</v>
      </c>
      <c r="P512" s="194" t="str">
        <f t="shared" si="31"/>
        <v/>
      </c>
      <c r="Q512" s="96"/>
      <c r="R512" s="183"/>
      <c r="S512" s="184"/>
      <c r="T512" s="94"/>
      <c r="U512" s="90"/>
      <c r="V512" s="90"/>
      <c r="W512" s="90"/>
      <c r="X512" s="90"/>
      <c r="Y512" s="90"/>
      <c r="Z512" s="90"/>
      <c r="AA512" s="90"/>
      <c r="AB512" s="90"/>
      <c r="AC512" s="90"/>
      <c r="AD512" s="90"/>
      <c r="AE512" s="95"/>
      <c r="AF512" s="93"/>
      <c r="AG512" s="89"/>
      <c r="AH512" s="89"/>
      <c r="AI512" s="89"/>
      <c r="AJ512" s="89"/>
      <c r="AK512" s="89"/>
      <c r="AL512" s="90"/>
      <c r="AM512" s="90"/>
      <c r="AN512" s="90"/>
      <c r="AO512" s="90"/>
      <c r="AP512" s="90"/>
      <c r="AQ512" s="95"/>
      <c r="AR512" s="94"/>
      <c r="AS512" s="90"/>
      <c r="AT512" s="90"/>
      <c r="AU512" s="90"/>
      <c r="AV512" s="90"/>
      <c r="AW512" s="90"/>
      <c r="AX512" s="90"/>
      <c r="AY512" s="90"/>
      <c r="AZ512" s="90"/>
      <c r="BA512" s="90"/>
      <c r="BB512" s="90"/>
      <c r="BC512" s="95"/>
      <c r="BD512" s="93"/>
      <c r="BE512" s="89"/>
      <c r="BF512" s="89"/>
      <c r="BG512" s="89"/>
      <c r="BH512" s="89"/>
      <c r="BI512" s="89"/>
      <c r="BJ512" s="89"/>
      <c r="BK512" s="89"/>
      <c r="BL512" s="89"/>
      <c r="BM512" s="89"/>
      <c r="BN512" s="89"/>
      <c r="BO512" s="92"/>
      <c r="BP512" s="93"/>
      <c r="BQ512" s="89"/>
      <c r="BR512" s="89"/>
      <c r="BS512" s="89"/>
      <c r="BT512" s="89"/>
      <c r="BU512" s="89"/>
      <c r="BV512" s="89"/>
      <c r="BW512" s="89"/>
      <c r="BX512" s="89"/>
      <c r="BY512" s="89"/>
      <c r="BZ512" s="89"/>
      <c r="CA512" s="92"/>
      <c r="CB512" s="93"/>
      <c r="CC512" s="89"/>
      <c r="CD512" s="89"/>
      <c r="CE512" s="89"/>
      <c r="CF512" s="89"/>
      <c r="CG512" s="89"/>
      <c r="CH512" s="89"/>
      <c r="CI512" s="89"/>
      <c r="CJ512" s="89"/>
      <c r="CK512" s="89"/>
      <c r="CL512" s="89"/>
      <c r="CM512" s="92"/>
      <c r="CN512" s="93"/>
      <c r="CO512" s="89"/>
      <c r="CP512" s="89"/>
      <c r="CQ512" s="89"/>
      <c r="CR512" s="89"/>
      <c r="CS512" s="89"/>
      <c r="CT512" s="89"/>
      <c r="CU512" s="89"/>
      <c r="CV512" s="89"/>
      <c r="CW512" s="89"/>
      <c r="CX512" s="89"/>
      <c r="CY512" s="92"/>
      <c r="CZ512" s="93"/>
      <c r="DA512" s="89"/>
      <c r="DB512" s="89"/>
      <c r="DC512" s="89"/>
      <c r="DD512" s="89"/>
      <c r="DE512" s="89"/>
      <c r="DF512" s="89"/>
      <c r="DG512" s="89"/>
      <c r="DH512" s="89"/>
      <c r="DI512" s="89"/>
      <c r="DJ512" s="89"/>
      <c r="DK512" s="92"/>
      <c r="DL512" s="93"/>
      <c r="DM512" s="89"/>
      <c r="DN512" s="89"/>
      <c r="DO512" s="89"/>
      <c r="DP512" s="89"/>
      <c r="DQ512" s="89"/>
      <c r="DR512" s="89"/>
      <c r="DS512" s="89"/>
      <c r="DT512" s="89"/>
      <c r="DU512" s="89"/>
      <c r="DV512" s="89"/>
      <c r="DW512" s="92"/>
      <c r="DX512" s="93"/>
      <c r="DY512" s="89"/>
      <c r="DZ512" s="89"/>
      <c r="EA512" s="89"/>
      <c r="EB512" s="89"/>
      <c r="EC512" s="89"/>
      <c r="ED512" s="89"/>
      <c r="EE512" s="89"/>
      <c r="EF512" s="89"/>
      <c r="EG512" s="89"/>
      <c r="EH512" s="89"/>
      <c r="EI512" s="92"/>
    </row>
    <row r="513" spans="1:139" ht="14.4" thickTop="1" thickBot="1">
      <c r="A513" s="99"/>
      <c r="B513" s="96"/>
      <c r="C513" s="143" t="str">
        <f>IF(OR(COUNTIF($B$5:$B513,B513)=1,COUNTIF($B$5:$B513,B513)=0),"",COUNTIF($B$5:$B513,B513))</f>
        <v/>
      </c>
      <c r="D513" s="144" t="str">
        <f t="shared" si="28"/>
        <v/>
      </c>
      <c r="E513" s="99"/>
      <c r="F513" s="97"/>
      <c r="G513" s="100"/>
      <c r="H513" s="181"/>
      <c r="I513" s="181"/>
      <c r="J513" s="100"/>
      <c r="K513" s="100"/>
      <c r="L513" s="100"/>
      <c r="M513" s="100"/>
      <c r="N513" s="139">
        <f t="shared" si="29"/>
        <v>0</v>
      </c>
      <c r="O513" s="139">
        <f t="shared" si="30"/>
        <v>0</v>
      </c>
      <c r="P513" s="194" t="str">
        <f t="shared" si="31"/>
        <v/>
      </c>
      <c r="Q513" s="96"/>
      <c r="R513" s="183"/>
      <c r="S513" s="184"/>
      <c r="T513" s="94"/>
      <c r="U513" s="90"/>
      <c r="V513" s="90"/>
      <c r="W513" s="90"/>
      <c r="X513" s="90"/>
      <c r="Y513" s="90"/>
      <c r="Z513" s="90"/>
      <c r="AA513" s="90"/>
      <c r="AB513" s="90"/>
      <c r="AC513" s="90"/>
      <c r="AD513" s="90"/>
      <c r="AE513" s="95"/>
      <c r="AF513" s="93"/>
      <c r="AG513" s="89"/>
      <c r="AH513" s="89"/>
      <c r="AI513" s="89"/>
      <c r="AJ513" s="89"/>
      <c r="AK513" s="89"/>
      <c r="AL513" s="90"/>
      <c r="AM513" s="90"/>
      <c r="AN513" s="90"/>
      <c r="AO513" s="90"/>
      <c r="AP513" s="90"/>
      <c r="AQ513" s="95"/>
      <c r="AR513" s="94"/>
      <c r="AS513" s="90"/>
      <c r="AT513" s="90"/>
      <c r="AU513" s="90"/>
      <c r="AV513" s="90"/>
      <c r="AW513" s="90"/>
      <c r="AX513" s="90"/>
      <c r="AY513" s="90"/>
      <c r="AZ513" s="90"/>
      <c r="BA513" s="90"/>
      <c r="BB513" s="90"/>
      <c r="BC513" s="95"/>
      <c r="BD513" s="93"/>
      <c r="BE513" s="89"/>
      <c r="BF513" s="89"/>
      <c r="BG513" s="89"/>
      <c r="BH513" s="89"/>
      <c r="BI513" s="89"/>
      <c r="BJ513" s="89"/>
      <c r="BK513" s="89"/>
      <c r="BL513" s="89"/>
      <c r="BM513" s="89"/>
      <c r="BN513" s="89"/>
      <c r="BO513" s="92"/>
      <c r="BP513" s="93"/>
      <c r="BQ513" s="89"/>
      <c r="BR513" s="89"/>
      <c r="BS513" s="89"/>
      <c r="BT513" s="89"/>
      <c r="BU513" s="89"/>
      <c r="BV513" s="89"/>
      <c r="BW513" s="89"/>
      <c r="BX513" s="89"/>
      <c r="BY513" s="89"/>
      <c r="BZ513" s="89"/>
      <c r="CA513" s="92"/>
      <c r="CB513" s="93"/>
      <c r="CC513" s="89"/>
      <c r="CD513" s="89"/>
      <c r="CE513" s="89"/>
      <c r="CF513" s="89"/>
      <c r="CG513" s="89"/>
      <c r="CH513" s="89"/>
      <c r="CI513" s="89"/>
      <c r="CJ513" s="89"/>
      <c r="CK513" s="89"/>
      <c r="CL513" s="89"/>
      <c r="CM513" s="92"/>
      <c r="CN513" s="93"/>
      <c r="CO513" s="89"/>
      <c r="CP513" s="89"/>
      <c r="CQ513" s="89"/>
      <c r="CR513" s="89"/>
      <c r="CS513" s="89"/>
      <c r="CT513" s="89"/>
      <c r="CU513" s="89"/>
      <c r="CV513" s="89"/>
      <c r="CW513" s="89"/>
      <c r="CX513" s="89"/>
      <c r="CY513" s="92"/>
      <c r="CZ513" s="93"/>
      <c r="DA513" s="89"/>
      <c r="DB513" s="89"/>
      <c r="DC513" s="89"/>
      <c r="DD513" s="89"/>
      <c r="DE513" s="89"/>
      <c r="DF513" s="89"/>
      <c r="DG513" s="89"/>
      <c r="DH513" s="89"/>
      <c r="DI513" s="89"/>
      <c r="DJ513" s="89"/>
      <c r="DK513" s="92"/>
      <c r="DL513" s="89"/>
      <c r="DM513" s="89"/>
      <c r="DN513" s="89"/>
      <c r="DO513" s="89"/>
      <c r="DP513" s="89"/>
      <c r="DQ513" s="89"/>
      <c r="DR513" s="89"/>
      <c r="DS513" s="89"/>
      <c r="DT513" s="89"/>
      <c r="DU513" s="89"/>
      <c r="DV513" s="89"/>
      <c r="DW513" s="92"/>
      <c r="DX513" s="89"/>
      <c r="DY513" s="89"/>
      <c r="DZ513" s="89"/>
      <c r="EA513" s="89"/>
      <c r="EB513" s="89"/>
      <c r="EC513" s="89"/>
      <c r="ED513" s="89"/>
      <c r="EE513" s="89"/>
      <c r="EF513" s="89"/>
      <c r="EG513" s="89"/>
      <c r="EH513" s="89"/>
      <c r="EI513" s="92"/>
    </row>
    <row r="514" spans="1:139" ht="14.4" thickTop="1" thickBot="1">
      <c r="A514" s="99"/>
      <c r="B514" s="96"/>
      <c r="C514" s="143" t="str">
        <f>IF(OR(COUNTIF($B$5:$B514,B514)=1,COUNTIF($B$5:$B514,B514)=0),"",COUNTIF($B$5:$B514,B514))</f>
        <v/>
      </c>
      <c r="D514" s="144" t="str">
        <f t="shared" si="28"/>
        <v/>
      </c>
      <c r="E514" s="99"/>
      <c r="F514" s="97"/>
      <c r="G514" s="100"/>
      <c r="H514" s="181"/>
      <c r="I514" s="181"/>
      <c r="J514" s="100"/>
      <c r="K514" s="100"/>
      <c r="L514" s="100"/>
      <c r="M514" s="100"/>
      <c r="N514" s="139">
        <f t="shared" si="29"/>
        <v>0</v>
      </c>
      <c r="O514" s="139">
        <f t="shared" si="30"/>
        <v>0</v>
      </c>
      <c r="P514" s="194" t="str">
        <f t="shared" si="31"/>
        <v/>
      </c>
      <c r="Q514" s="96"/>
      <c r="R514" s="183"/>
      <c r="S514" s="184"/>
      <c r="T514" s="94"/>
      <c r="U514" s="90"/>
      <c r="V514" s="90"/>
      <c r="W514" s="90"/>
      <c r="X514" s="90"/>
      <c r="Y514" s="90"/>
      <c r="Z514" s="90"/>
      <c r="AA514" s="90"/>
      <c r="AB514" s="90"/>
      <c r="AC514" s="90"/>
      <c r="AD514" s="90"/>
      <c r="AE514" s="95"/>
      <c r="AF514" s="93"/>
      <c r="AG514" s="89"/>
      <c r="AH514" s="89"/>
      <c r="AI514" s="89"/>
      <c r="AJ514" s="89"/>
      <c r="AK514" s="89"/>
      <c r="AL514" s="90"/>
      <c r="AM514" s="90"/>
      <c r="AN514" s="90"/>
      <c r="AO514" s="90"/>
      <c r="AP514" s="90"/>
      <c r="AQ514" s="95"/>
      <c r="AR514" s="94"/>
      <c r="AS514" s="90"/>
      <c r="AT514" s="90"/>
      <c r="AU514" s="90"/>
      <c r="AV514" s="90"/>
      <c r="AW514" s="90"/>
      <c r="AX514" s="90"/>
      <c r="AY514" s="90"/>
      <c r="AZ514" s="90"/>
      <c r="BA514" s="90"/>
      <c r="BB514" s="90"/>
      <c r="BC514" s="95"/>
      <c r="BD514" s="93"/>
      <c r="BE514" s="89"/>
      <c r="BF514" s="89"/>
      <c r="BG514" s="89"/>
      <c r="BH514" s="89"/>
      <c r="BI514" s="89"/>
      <c r="BJ514" s="89"/>
      <c r="BK514" s="89"/>
      <c r="BL514" s="89"/>
      <c r="BM514" s="89"/>
      <c r="BN514" s="89"/>
      <c r="BO514" s="92"/>
      <c r="BP514" s="93"/>
      <c r="BQ514" s="89"/>
      <c r="BR514" s="89"/>
      <c r="BS514" s="89"/>
      <c r="BT514" s="89"/>
      <c r="BU514" s="89"/>
      <c r="BV514" s="89"/>
      <c r="BW514" s="89"/>
      <c r="BX514" s="89"/>
      <c r="BY514" s="89"/>
      <c r="BZ514" s="89"/>
      <c r="CA514" s="92"/>
      <c r="CB514" s="93"/>
      <c r="CC514" s="89"/>
      <c r="CD514" s="89"/>
      <c r="CE514" s="89"/>
      <c r="CF514" s="89"/>
      <c r="CG514" s="89"/>
      <c r="CH514" s="89"/>
      <c r="CI514" s="89"/>
      <c r="CJ514" s="89"/>
      <c r="CK514" s="89"/>
      <c r="CL514" s="89"/>
      <c r="CM514" s="92"/>
      <c r="CN514" s="93"/>
      <c r="CO514" s="89"/>
      <c r="CP514" s="89"/>
      <c r="CQ514" s="89"/>
      <c r="CR514" s="89"/>
      <c r="CS514" s="89"/>
      <c r="CT514" s="89"/>
      <c r="CU514" s="89"/>
      <c r="CV514" s="89"/>
      <c r="CW514" s="89"/>
      <c r="CX514" s="89"/>
      <c r="CY514" s="92"/>
      <c r="CZ514" s="93"/>
      <c r="DA514" s="89"/>
      <c r="DB514" s="89"/>
      <c r="DC514" s="89"/>
      <c r="DD514" s="89"/>
      <c r="DE514" s="89"/>
      <c r="DF514" s="89"/>
      <c r="DG514" s="89"/>
      <c r="DH514" s="89"/>
      <c r="DI514" s="89"/>
      <c r="DJ514" s="89"/>
      <c r="DK514" s="92"/>
      <c r="DL514" s="93"/>
      <c r="DM514" s="89"/>
      <c r="DN514" s="89"/>
      <c r="DO514" s="89"/>
      <c r="DP514" s="89"/>
      <c r="DQ514" s="89"/>
      <c r="DR514" s="89"/>
      <c r="DS514" s="89"/>
      <c r="DT514" s="89"/>
      <c r="DU514" s="89"/>
      <c r="DV514" s="89"/>
      <c r="DW514" s="92"/>
      <c r="DX514" s="93"/>
      <c r="DY514" s="89"/>
      <c r="DZ514" s="89"/>
      <c r="EA514" s="89"/>
      <c r="EB514" s="89"/>
      <c r="EC514" s="89"/>
      <c r="ED514" s="89"/>
      <c r="EE514" s="89"/>
      <c r="EF514" s="89"/>
      <c r="EG514" s="89"/>
      <c r="EH514" s="89"/>
      <c r="EI514" s="92"/>
    </row>
    <row r="515" spans="1:139" ht="14.4" thickTop="1" thickBot="1">
      <c r="A515" s="99"/>
      <c r="B515" s="96"/>
      <c r="C515" s="143" t="str">
        <f>IF(OR(COUNTIF($B$5:$B515,B515)=1,COUNTIF($B$5:$B515,B515)=0),"",COUNTIF($B$5:$B515,B515))</f>
        <v/>
      </c>
      <c r="D515" s="144" t="str">
        <f t="shared" si="28"/>
        <v/>
      </c>
      <c r="E515" s="99"/>
      <c r="F515" s="97"/>
      <c r="G515" s="100"/>
      <c r="H515" s="181"/>
      <c r="I515" s="181"/>
      <c r="J515" s="100"/>
      <c r="K515" s="100"/>
      <c r="L515" s="100"/>
      <c r="M515" s="100"/>
      <c r="N515" s="139">
        <f t="shared" si="29"/>
        <v>0</v>
      </c>
      <c r="O515" s="139">
        <f t="shared" si="30"/>
        <v>0</v>
      </c>
      <c r="P515" s="194" t="str">
        <f t="shared" si="31"/>
        <v/>
      </c>
      <c r="Q515" s="96"/>
      <c r="R515" s="183"/>
      <c r="S515" s="184"/>
      <c r="T515" s="94"/>
      <c r="U515" s="90"/>
      <c r="V515" s="90"/>
      <c r="W515" s="90"/>
      <c r="X515" s="90"/>
      <c r="Y515" s="90"/>
      <c r="Z515" s="90"/>
      <c r="AA515" s="90"/>
      <c r="AB515" s="90"/>
      <c r="AC515" s="90"/>
      <c r="AD515" s="90"/>
      <c r="AE515" s="95"/>
      <c r="AF515" s="93"/>
      <c r="AG515" s="89"/>
      <c r="AH515" s="89"/>
      <c r="AI515" s="89"/>
      <c r="AJ515" s="89"/>
      <c r="AK515" s="89"/>
      <c r="AL515" s="90"/>
      <c r="AM515" s="90"/>
      <c r="AN515" s="90"/>
      <c r="AO515" s="90"/>
      <c r="AP515" s="90"/>
      <c r="AQ515" s="95"/>
      <c r="AR515" s="94"/>
      <c r="AS515" s="90"/>
      <c r="AT515" s="90"/>
      <c r="AU515" s="90"/>
      <c r="AV515" s="90"/>
      <c r="AW515" s="90"/>
      <c r="AX515" s="90"/>
      <c r="AY515" s="90"/>
      <c r="AZ515" s="90"/>
      <c r="BA515" s="90"/>
      <c r="BB515" s="90"/>
      <c r="BC515" s="95"/>
      <c r="BD515" s="93"/>
      <c r="BE515" s="89"/>
      <c r="BF515" s="89"/>
      <c r="BG515" s="89"/>
      <c r="BH515" s="89"/>
      <c r="BI515" s="89"/>
      <c r="BJ515" s="89"/>
      <c r="BK515" s="89"/>
      <c r="BL515" s="89"/>
      <c r="BM515" s="89"/>
      <c r="BN515" s="89"/>
      <c r="BO515" s="92"/>
      <c r="BP515" s="93"/>
      <c r="BQ515" s="89"/>
      <c r="BR515" s="89"/>
      <c r="BS515" s="89"/>
      <c r="BT515" s="89"/>
      <c r="BU515" s="89"/>
      <c r="BV515" s="89"/>
      <c r="BW515" s="89"/>
      <c r="BX515" s="89"/>
      <c r="BY515" s="89"/>
      <c r="BZ515" s="89"/>
      <c r="CA515" s="92"/>
      <c r="CB515" s="93"/>
      <c r="CC515" s="89"/>
      <c r="CD515" s="89"/>
      <c r="CE515" s="89"/>
      <c r="CF515" s="89"/>
      <c r="CG515" s="89"/>
      <c r="CH515" s="89"/>
      <c r="CI515" s="89"/>
      <c r="CJ515" s="89"/>
      <c r="CK515" s="89"/>
      <c r="CL515" s="89"/>
      <c r="CM515" s="92"/>
      <c r="CN515" s="93"/>
      <c r="CO515" s="89"/>
      <c r="CP515" s="89"/>
      <c r="CQ515" s="89"/>
      <c r="CR515" s="89"/>
      <c r="CS515" s="89"/>
      <c r="CT515" s="89"/>
      <c r="CU515" s="89"/>
      <c r="CV515" s="89"/>
      <c r="CW515" s="89"/>
      <c r="CX515" s="89"/>
      <c r="CY515" s="92"/>
      <c r="CZ515" s="93"/>
      <c r="DA515" s="89"/>
      <c r="DB515" s="89"/>
      <c r="DC515" s="89"/>
      <c r="DD515" s="89"/>
      <c r="DE515" s="89"/>
      <c r="DF515" s="89"/>
      <c r="DG515" s="89"/>
      <c r="DH515" s="89"/>
      <c r="DI515" s="89"/>
      <c r="DJ515" s="89"/>
      <c r="DK515" s="92"/>
      <c r="DL515" s="93"/>
      <c r="DM515" s="89"/>
      <c r="DN515" s="89"/>
      <c r="DO515" s="89"/>
      <c r="DP515" s="89"/>
      <c r="DQ515" s="89"/>
      <c r="DR515" s="89"/>
      <c r="DS515" s="89"/>
      <c r="DT515" s="89"/>
      <c r="DU515" s="89"/>
      <c r="DV515" s="89"/>
      <c r="DW515" s="92"/>
      <c r="DX515" s="93"/>
      <c r="DY515" s="89"/>
      <c r="DZ515" s="89"/>
      <c r="EA515" s="89"/>
      <c r="EB515" s="89"/>
      <c r="EC515" s="89"/>
      <c r="ED515" s="89"/>
      <c r="EE515" s="89"/>
      <c r="EF515" s="89"/>
      <c r="EG515" s="89"/>
      <c r="EH515" s="89"/>
      <c r="EI515" s="92"/>
    </row>
    <row r="516" spans="1:139" ht="14.4" thickTop="1" thickBot="1">
      <c r="A516" s="99"/>
      <c r="B516" s="96"/>
      <c r="C516" s="143" t="str">
        <f>IF(OR(COUNTIF($B$5:$B516,B516)=1,COUNTIF($B$5:$B516,B516)=0),"",COUNTIF($B$5:$B516,B516))</f>
        <v/>
      </c>
      <c r="D516" s="144" t="str">
        <f t="shared" si="28"/>
        <v/>
      </c>
      <c r="E516" s="99"/>
      <c r="F516" s="97"/>
      <c r="G516" s="100"/>
      <c r="H516" s="181"/>
      <c r="I516" s="181"/>
      <c r="J516" s="100"/>
      <c r="K516" s="100"/>
      <c r="L516" s="100"/>
      <c r="M516" s="100"/>
      <c r="N516" s="139">
        <f t="shared" si="29"/>
        <v>0</v>
      </c>
      <c r="O516" s="139">
        <f t="shared" si="30"/>
        <v>0</v>
      </c>
      <c r="P516" s="194" t="str">
        <f t="shared" si="31"/>
        <v/>
      </c>
      <c r="Q516" s="96"/>
      <c r="R516" s="183"/>
      <c r="S516" s="184"/>
      <c r="T516" s="94"/>
      <c r="U516" s="90"/>
      <c r="V516" s="90"/>
      <c r="W516" s="90"/>
      <c r="X516" s="90"/>
      <c r="Y516" s="90"/>
      <c r="Z516" s="90"/>
      <c r="AA516" s="90"/>
      <c r="AB516" s="90"/>
      <c r="AC516" s="90"/>
      <c r="AD516" s="90"/>
      <c r="AE516" s="95"/>
      <c r="AF516" s="93"/>
      <c r="AG516" s="89"/>
      <c r="AH516" s="89"/>
      <c r="AI516" s="89"/>
      <c r="AJ516" s="89"/>
      <c r="AK516" s="89"/>
      <c r="AL516" s="90"/>
      <c r="AM516" s="90"/>
      <c r="AN516" s="90"/>
      <c r="AO516" s="90"/>
      <c r="AP516" s="90"/>
      <c r="AQ516" s="95"/>
      <c r="AR516" s="94"/>
      <c r="AS516" s="90"/>
      <c r="AT516" s="90"/>
      <c r="AU516" s="90"/>
      <c r="AV516" s="90"/>
      <c r="AW516" s="90"/>
      <c r="AX516" s="90"/>
      <c r="AY516" s="90"/>
      <c r="AZ516" s="90"/>
      <c r="BA516" s="90"/>
      <c r="BB516" s="90"/>
      <c r="BC516" s="95"/>
      <c r="BD516" s="93"/>
      <c r="BE516" s="89"/>
      <c r="BF516" s="89"/>
      <c r="BG516" s="89"/>
      <c r="BH516" s="89"/>
      <c r="BI516" s="89"/>
      <c r="BJ516" s="89"/>
      <c r="BK516" s="89"/>
      <c r="BL516" s="89"/>
      <c r="BM516" s="89"/>
      <c r="BN516" s="89"/>
      <c r="BO516" s="92"/>
      <c r="BP516" s="93"/>
      <c r="BQ516" s="89"/>
      <c r="BR516" s="89"/>
      <c r="BS516" s="89"/>
      <c r="BT516" s="89"/>
      <c r="BU516" s="89"/>
      <c r="BV516" s="89"/>
      <c r="BW516" s="89"/>
      <c r="BX516" s="89"/>
      <c r="BY516" s="89"/>
      <c r="BZ516" s="89"/>
      <c r="CA516" s="92"/>
      <c r="CB516" s="93"/>
      <c r="CC516" s="89"/>
      <c r="CD516" s="89"/>
      <c r="CE516" s="89"/>
      <c r="CF516" s="89"/>
      <c r="CG516" s="89"/>
      <c r="CH516" s="89"/>
      <c r="CI516" s="89"/>
      <c r="CJ516" s="89"/>
      <c r="CK516" s="89"/>
      <c r="CL516" s="89"/>
      <c r="CM516" s="92"/>
      <c r="CN516" s="93"/>
      <c r="CO516" s="89"/>
      <c r="CP516" s="89"/>
      <c r="CQ516" s="89"/>
      <c r="CR516" s="89"/>
      <c r="CS516" s="89"/>
      <c r="CT516" s="89"/>
      <c r="CU516" s="89"/>
      <c r="CV516" s="89"/>
      <c r="CW516" s="89"/>
      <c r="CX516" s="89"/>
      <c r="CY516" s="92"/>
      <c r="CZ516" s="93"/>
      <c r="DA516" s="89"/>
      <c r="DB516" s="89"/>
      <c r="DC516" s="89"/>
      <c r="DD516" s="89"/>
      <c r="DE516" s="89"/>
      <c r="DF516" s="89"/>
      <c r="DG516" s="89"/>
      <c r="DH516" s="89"/>
      <c r="DI516" s="89"/>
      <c r="DJ516" s="89"/>
      <c r="DK516" s="92"/>
      <c r="DL516" s="93"/>
      <c r="DM516" s="89"/>
      <c r="DN516" s="89"/>
      <c r="DO516" s="89"/>
      <c r="DP516" s="89"/>
      <c r="DQ516" s="89"/>
      <c r="DR516" s="89"/>
      <c r="DS516" s="89"/>
      <c r="DT516" s="89"/>
      <c r="DU516" s="89"/>
      <c r="DV516" s="89"/>
      <c r="DW516" s="92"/>
      <c r="DX516" s="93"/>
      <c r="DY516" s="89"/>
      <c r="DZ516" s="89"/>
      <c r="EA516" s="89"/>
      <c r="EB516" s="89"/>
      <c r="EC516" s="89"/>
      <c r="ED516" s="89"/>
      <c r="EE516" s="89"/>
      <c r="EF516" s="89"/>
      <c r="EG516" s="89"/>
      <c r="EH516" s="89"/>
      <c r="EI516" s="92"/>
    </row>
    <row r="517" spans="1:139" ht="14.4" thickTop="1" thickBot="1">
      <c r="A517" s="99"/>
      <c r="B517" s="96"/>
      <c r="C517" s="143" t="str">
        <f>IF(OR(COUNTIF($B$5:$B517,B517)=1,COUNTIF($B$5:$B517,B517)=0),"",COUNTIF($B$5:$B517,B517))</f>
        <v/>
      </c>
      <c r="D517" s="144" t="str">
        <f t="shared" ref="D517:D580" si="32">IF(B517&amp;C517="","",B517&amp;"-"&amp;C517)</f>
        <v/>
      </c>
      <c r="E517" s="99"/>
      <c r="F517" s="97"/>
      <c r="G517" s="100"/>
      <c r="H517" s="181"/>
      <c r="I517" s="181"/>
      <c r="J517" s="100"/>
      <c r="K517" s="100"/>
      <c r="L517" s="100"/>
      <c r="M517" s="100"/>
      <c r="N517" s="139">
        <f t="shared" ref="N517:N580" si="33">IF(L517="",J517,IF(L517&gt;=J517,L517,""))</f>
        <v>0</v>
      </c>
      <c r="O517" s="139">
        <f t="shared" ref="O517:O580" si="34">IF(M517="",K517,IF(M517&lt;=K517,M517,""))</f>
        <v>0</v>
      </c>
      <c r="P517" s="194" t="str">
        <f t="shared" ref="P517:P580" si="35">IF(O517="","",IF(IFERROR(DATEDIF(IF($S$2&gt;=N517,$S$2,IF($S$2&lt;N517,N517)),IF($S$3&lt;=O517,$S$3,IF($S$3&gt;O517,O517))+1,"M"),"")=0,"",IFERROR(DATEDIF(IF($S$2&gt;=N517,$S$2,IF($S$2&lt;N517,N517)),IF($S$3&lt;=O517,$S$3,IF($S$3&gt;O517,O517))+1,"M"),"")))</f>
        <v/>
      </c>
      <c r="Q517" s="96"/>
      <c r="R517" s="183"/>
      <c r="S517" s="184"/>
      <c r="T517" s="94"/>
      <c r="U517" s="90"/>
      <c r="V517" s="90"/>
      <c r="W517" s="90"/>
      <c r="X517" s="90"/>
      <c r="Y517" s="90"/>
      <c r="Z517" s="90"/>
      <c r="AA517" s="90"/>
      <c r="AB517" s="90"/>
      <c r="AC517" s="90"/>
      <c r="AD517" s="90"/>
      <c r="AE517" s="95"/>
      <c r="AF517" s="93"/>
      <c r="AG517" s="89"/>
      <c r="AH517" s="89"/>
      <c r="AI517" s="89"/>
      <c r="AJ517" s="89"/>
      <c r="AK517" s="89"/>
      <c r="AL517" s="90"/>
      <c r="AM517" s="90"/>
      <c r="AN517" s="90"/>
      <c r="AO517" s="90"/>
      <c r="AP517" s="90"/>
      <c r="AQ517" s="95"/>
      <c r="AR517" s="94"/>
      <c r="AS517" s="90"/>
      <c r="AT517" s="90"/>
      <c r="AU517" s="90"/>
      <c r="AV517" s="90"/>
      <c r="AW517" s="90"/>
      <c r="AX517" s="90"/>
      <c r="AY517" s="90"/>
      <c r="AZ517" s="90"/>
      <c r="BA517" s="90"/>
      <c r="BB517" s="90"/>
      <c r="BC517" s="95"/>
      <c r="BD517" s="93"/>
      <c r="BE517" s="89"/>
      <c r="BF517" s="89"/>
      <c r="BG517" s="89"/>
      <c r="BH517" s="89"/>
      <c r="BI517" s="89"/>
      <c r="BJ517" s="89"/>
      <c r="BK517" s="89"/>
      <c r="BL517" s="89"/>
      <c r="BM517" s="89"/>
      <c r="BN517" s="89"/>
      <c r="BO517" s="92"/>
      <c r="BP517" s="93"/>
      <c r="BQ517" s="89"/>
      <c r="BR517" s="89"/>
      <c r="BS517" s="89"/>
      <c r="BT517" s="89"/>
      <c r="BU517" s="89"/>
      <c r="BV517" s="89"/>
      <c r="BW517" s="89"/>
      <c r="BX517" s="89"/>
      <c r="BY517" s="89"/>
      <c r="BZ517" s="89"/>
      <c r="CA517" s="92"/>
      <c r="CB517" s="93"/>
      <c r="CC517" s="89"/>
      <c r="CD517" s="89"/>
      <c r="CE517" s="89"/>
      <c r="CF517" s="89"/>
      <c r="CG517" s="89"/>
      <c r="CH517" s="89"/>
      <c r="CI517" s="89"/>
      <c r="CJ517" s="89"/>
      <c r="CK517" s="89"/>
      <c r="CL517" s="89"/>
      <c r="CM517" s="92"/>
      <c r="CN517" s="93"/>
      <c r="CO517" s="89"/>
      <c r="CP517" s="89"/>
      <c r="CQ517" s="89"/>
      <c r="CR517" s="89"/>
      <c r="CS517" s="89"/>
      <c r="CT517" s="89"/>
      <c r="CU517" s="89"/>
      <c r="CV517" s="89"/>
      <c r="CW517" s="89"/>
      <c r="CX517" s="89"/>
      <c r="CY517" s="92"/>
      <c r="CZ517" s="93"/>
      <c r="DA517" s="89"/>
      <c r="DB517" s="89"/>
      <c r="DC517" s="89"/>
      <c r="DD517" s="89"/>
      <c r="DE517" s="89"/>
      <c r="DF517" s="89"/>
      <c r="DG517" s="89"/>
      <c r="DH517" s="89"/>
      <c r="DI517" s="89"/>
      <c r="DJ517" s="89"/>
      <c r="DK517" s="92"/>
      <c r="DL517" s="93"/>
      <c r="DM517" s="89"/>
      <c r="DN517" s="89"/>
      <c r="DO517" s="89"/>
      <c r="DP517" s="89"/>
      <c r="DQ517" s="89"/>
      <c r="DR517" s="89"/>
      <c r="DS517" s="89"/>
      <c r="DT517" s="89"/>
      <c r="DU517" s="89"/>
      <c r="DV517" s="89"/>
      <c r="DW517" s="92"/>
      <c r="DX517" s="93"/>
      <c r="DY517" s="89"/>
      <c r="DZ517" s="89"/>
      <c r="EA517" s="89"/>
      <c r="EB517" s="89"/>
      <c r="EC517" s="89"/>
      <c r="ED517" s="89"/>
      <c r="EE517" s="89"/>
      <c r="EF517" s="89"/>
      <c r="EG517" s="89"/>
      <c r="EH517" s="89"/>
      <c r="EI517" s="92"/>
    </row>
    <row r="518" spans="1:139" ht="14.4" thickTop="1" thickBot="1">
      <c r="A518" s="99"/>
      <c r="B518" s="96"/>
      <c r="C518" s="143" t="str">
        <f>IF(OR(COUNTIF($B$5:$B518,B518)=1,COUNTIF($B$5:$B518,B518)=0),"",COUNTIF($B$5:$B518,B518))</f>
        <v/>
      </c>
      <c r="D518" s="144" t="str">
        <f t="shared" si="32"/>
        <v/>
      </c>
      <c r="E518" s="99"/>
      <c r="F518" s="97"/>
      <c r="G518" s="100"/>
      <c r="H518" s="181"/>
      <c r="I518" s="181"/>
      <c r="J518" s="100"/>
      <c r="K518" s="100"/>
      <c r="L518" s="100"/>
      <c r="M518" s="100"/>
      <c r="N518" s="139">
        <f t="shared" si="33"/>
        <v>0</v>
      </c>
      <c r="O518" s="139">
        <f t="shared" si="34"/>
        <v>0</v>
      </c>
      <c r="P518" s="194" t="str">
        <f t="shared" si="35"/>
        <v/>
      </c>
      <c r="Q518" s="96"/>
      <c r="R518" s="183"/>
      <c r="S518" s="184"/>
      <c r="T518" s="94"/>
      <c r="U518" s="90"/>
      <c r="V518" s="90"/>
      <c r="W518" s="90"/>
      <c r="X518" s="90"/>
      <c r="Y518" s="90"/>
      <c r="Z518" s="90"/>
      <c r="AA518" s="90"/>
      <c r="AB518" s="90"/>
      <c r="AC518" s="90"/>
      <c r="AD518" s="90"/>
      <c r="AE518" s="95"/>
      <c r="AF518" s="93"/>
      <c r="AG518" s="89"/>
      <c r="AH518" s="89"/>
      <c r="AI518" s="89"/>
      <c r="AJ518" s="89"/>
      <c r="AK518" s="89"/>
      <c r="AL518" s="90"/>
      <c r="AM518" s="90"/>
      <c r="AN518" s="90"/>
      <c r="AO518" s="90"/>
      <c r="AP518" s="90"/>
      <c r="AQ518" s="95"/>
      <c r="AR518" s="94"/>
      <c r="AS518" s="90"/>
      <c r="AT518" s="90"/>
      <c r="AU518" s="90"/>
      <c r="AV518" s="90"/>
      <c r="AW518" s="90"/>
      <c r="AX518" s="90"/>
      <c r="AY518" s="90"/>
      <c r="AZ518" s="90"/>
      <c r="BA518" s="90"/>
      <c r="BB518" s="90"/>
      <c r="BC518" s="95"/>
      <c r="BD518" s="93"/>
      <c r="BE518" s="89"/>
      <c r="BF518" s="89"/>
      <c r="BG518" s="89"/>
      <c r="BH518" s="89"/>
      <c r="BI518" s="89"/>
      <c r="BJ518" s="89"/>
      <c r="BK518" s="89"/>
      <c r="BL518" s="89"/>
      <c r="BM518" s="89"/>
      <c r="BN518" s="89"/>
      <c r="BO518" s="92"/>
      <c r="BP518" s="93"/>
      <c r="BQ518" s="89"/>
      <c r="BR518" s="89"/>
      <c r="BS518" s="89"/>
      <c r="BT518" s="89"/>
      <c r="BU518" s="89"/>
      <c r="BV518" s="89"/>
      <c r="BW518" s="89"/>
      <c r="BX518" s="89"/>
      <c r="BY518" s="89"/>
      <c r="BZ518" s="89"/>
      <c r="CA518" s="92"/>
      <c r="CB518" s="93"/>
      <c r="CC518" s="89"/>
      <c r="CD518" s="89"/>
      <c r="CE518" s="89"/>
      <c r="CF518" s="89"/>
      <c r="CG518" s="89"/>
      <c r="CH518" s="89"/>
      <c r="CI518" s="89"/>
      <c r="CJ518" s="89"/>
      <c r="CK518" s="89"/>
      <c r="CL518" s="89"/>
      <c r="CM518" s="92"/>
      <c r="CN518" s="93"/>
      <c r="CO518" s="89"/>
      <c r="CP518" s="89"/>
      <c r="CQ518" s="89"/>
      <c r="CR518" s="89"/>
      <c r="CS518" s="89"/>
      <c r="CT518" s="89"/>
      <c r="CU518" s="89"/>
      <c r="CV518" s="89"/>
      <c r="CW518" s="89"/>
      <c r="CX518" s="89"/>
      <c r="CY518" s="92"/>
      <c r="CZ518" s="93"/>
      <c r="DA518" s="89"/>
      <c r="DB518" s="89"/>
      <c r="DC518" s="89"/>
      <c r="DD518" s="89"/>
      <c r="DE518" s="89"/>
      <c r="DF518" s="89"/>
      <c r="DG518" s="89"/>
      <c r="DH518" s="89"/>
      <c r="DI518" s="89"/>
      <c r="DJ518" s="89"/>
      <c r="DK518" s="92"/>
      <c r="DL518" s="93"/>
      <c r="DM518" s="89"/>
      <c r="DN518" s="89"/>
      <c r="DO518" s="89"/>
      <c r="DP518" s="89"/>
      <c r="DQ518" s="89"/>
      <c r="DR518" s="89"/>
      <c r="DS518" s="89"/>
      <c r="DT518" s="89"/>
      <c r="DU518" s="89"/>
      <c r="DV518" s="89"/>
      <c r="DW518" s="92"/>
      <c r="DX518" s="93"/>
      <c r="DY518" s="89"/>
      <c r="DZ518" s="89"/>
      <c r="EA518" s="89"/>
      <c r="EB518" s="89"/>
      <c r="EC518" s="89"/>
      <c r="ED518" s="89"/>
      <c r="EE518" s="89"/>
      <c r="EF518" s="89"/>
      <c r="EG518" s="89"/>
      <c r="EH518" s="89"/>
      <c r="EI518" s="92"/>
    </row>
    <row r="519" spans="1:139" ht="14.4" thickTop="1" thickBot="1">
      <c r="A519" s="99"/>
      <c r="B519" s="96"/>
      <c r="C519" s="143" t="str">
        <f>IF(OR(COUNTIF($B$5:$B519,B519)=1,COUNTIF($B$5:$B519,B519)=0),"",COUNTIF($B$5:$B519,B519))</f>
        <v/>
      </c>
      <c r="D519" s="144" t="str">
        <f t="shared" si="32"/>
        <v/>
      </c>
      <c r="E519" s="99"/>
      <c r="F519" s="97"/>
      <c r="G519" s="100"/>
      <c r="H519" s="181"/>
      <c r="I519" s="181"/>
      <c r="J519" s="100"/>
      <c r="K519" s="100"/>
      <c r="L519" s="100"/>
      <c r="M519" s="100"/>
      <c r="N519" s="139">
        <f t="shared" si="33"/>
        <v>0</v>
      </c>
      <c r="O519" s="139">
        <f t="shared" si="34"/>
        <v>0</v>
      </c>
      <c r="P519" s="194" t="str">
        <f t="shared" si="35"/>
        <v/>
      </c>
      <c r="Q519" s="96"/>
      <c r="R519" s="183"/>
      <c r="S519" s="184"/>
      <c r="T519" s="94"/>
      <c r="U519" s="90"/>
      <c r="V519" s="90"/>
      <c r="W519" s="90"/>
      <c r="X519" s="90"/>
      <c r="Y519" s="90"/>
      <c r="Z519" s="90"/>
      <c r="AA519" s="90"/>
      <c r="AB519" s="90"/>
      <c r="AC519" s="90"/>
      <c r="AD519" s="90"/>
      <c r="AE519" s="95"/>
      <c r="AF519" s="93"/>
      <c r="AG519" s="89"/>
      <c r="AH519" s="89"/>
      <c r="AI519" s="89"/>
      <c r="AJ519" s="89"/>
      <c r="AK519" s="89"/>
      <c r="AL519" s="90"/>
      <c r="AM519" s="90"/>
      <c r="AN519" s="90"/>
      <c r="AO519" s="90"/>
      <c r="AP519" s="90"/>
      <c r="AQ519" s="95"/>
      <c r="AR519" s="94"/>
      <c r="AS519" s="90"/>
      <c r="AT519" s="90"/>
      <c r="AU519" s="90"/>
      <c r="AV519" s="90"/>
      <c r="AW519" s="90"/>
      <c r="AX519" s="90"/>
      <c r="AY519" s="90"/>
      <c r="AZ519" s="90"/>
      <c r="BA519" s="90"/>
      <c r="BB519" s="90"/>
      <c r="BC519" s="95"/>
      <c r="BD519" s="93"/>
      <c r="BE519" s="89"/>
      <c r="BF519" s="89"/>
      <c r="BG519" s="89"/>
      <c r="BH519" s="89"/>
      <c r="BI519" s="89"/>
      <c r="BJ519" s="89"/>
      <c r="BK519" s="89"/>
      <c r="BL519" s="89"/>
      <c r="BM519" s="89"/>
      <c r="BN519" s="89"/>
      <c r="BO519" s="92"/>
      <c r="BP519" s="93"/>
      <c r="BQ519" s="89"/>
      <c r="BR519" s="89"/>
      <c r="BS519" s="89"/>
      <c r="BT519" s="89"/>
      <c r="BU519" s="89"/>
      <c r="BV519" s="89"/>
      <c r="BW519" s="89"/>
      <c r="BX519" s="89"/>
      <c r="BY519" s="89"/>
      <c r="BZ519" s="89"/>
      <c r="CA519" s="92"/>
      <c r="CB519" s="93"/>
      <c r="CC519" s="89"/>
      <c r="CD519" s="89"/>
      <c r="CE519" s="89"/>
      <c r="CF519" s="89"/>
      <c r="CG519" s="89"/>
      <c r="CH519" s="89"/>
      <c r="CI519" s="89"/>
      <c r="CJ519" s="89"/>
      <c r="CK519" s="89"/>
      <c r="CL519" s="89"/>
      <c r="CM519" s="92"/>
      <c r="CN519" s="93"/>
      <c r="CO519" s="89"/>
      <c r="CP519" s="89"/>
      <c r="CQ519" s="89"/>
      <c r="CR519" s="89"/>
      <c r="CS519" s="89"/>
      <c r="CT519" s="89"/>
      <c r="CU519" s="89"/>
      <c r="CV519" s="89"/>
      <c r="CW519" s="89"/>
      <c r="CX519" s="89"/>
      <c r="CY519" s="92"/>
      <c r="CZ519" s="93"/>
      <c r="DA519" s="89"/>
      <c r="DB519" s="89"/>
      <c r="DC519" s="89"/>
      <c r="DD519" s="89"/>
      <c r="DE519" s="89"/>
      <c r="DF519" s="89"/>
      <c r="DG519" s="89"/>
      <c r="DH519" s="89"/>
      <c r="DI519" s="89"/>
      <c r="DJ519" s="89"/>
      <c r="DK519" s="92"/>
      <c r="DL519" s="93"/>
      <c r="DM519" s="89"/>
      <c r="DN519" s="89"/>
      <c r="DO519" s="89"/>
      <c r="DP519" s="89"/>
      <c r="DQ519" s="89"/>
      <c r="DR519" s="89"/>
      <c r="DS519" s="89"/>
      <c r="DT519" s="89"/>
      <c r="DU519" s="89"/>
      <c r="DV519" s="89"/>
      <c r="DW519" s="92"/>
      <c r="DX519" s="93"/>
      <c r="DY519" s="89"/>
      <c r="DZ519" s="89"/>
      <c r="EA519" s="89"/>
      <c r="EB519" s="89"/>
      <c r="EC519" s="89"/>
      <c r="ED519" s="89"/>
      <c r="EE519" s="89"/>
      <c r="EF519" s="89"/>
      <c r="EG519" s="89"/>
      <c r="EH519" s="89"/>
      <c r="EI519" s="92"/>
    </row>
    <row r="520" spans="1:139" ht="14.4" thickTop="1" thickBot="1">
      <c r="A520" s="99"/>
      <c r="B520" s="96"/>
      <c r="C520" s="143" t="str">
        <f>IF(OR(COUNTIF($B$5:$B520,B520)=1,COUNTIF($B$5:$B520,B520)=0),"",COUNTIF($B$5:$B520,B520))</f>
        <v/>
      </c>
      <c r="D520" s="144" t="str">
        <f t="shared" si="32"/>
        <v/>
      </c>
      <c r="E520" s="99"/>
      <c r="F520" s="97"/>
      <c r="G520" s="100"/>
      <c r="H520" s="181"/>
      <c r="I520" s="181"/>
      <c r="J520" s="100"/>
      <c r="K520" s="100"/>
      <c r="L520" s="100"/>
      <c r="M520" s="100"/>
      <c r="N520" s="139">
        <f t="shared" si="33"/>
        <v>0</v>
      </c>
      <c r="O520" s="139">
        <f t="shared" si="34"/>
        <v>0</v>
      </c>
      <c r="P520" s="194" t="str">
        <f t="shared" si="35"/>
        <v/>
      </c>
      <c r="Q520" s="96"/>
      <c r="R520" s="183"/>
      <c r="S520" s="184"/>
      <c r="T520" s="94"/>
      <c r="U520" s="90"/>
      <c r="V520" s="90"/>
      <c r="W520" s="90"/>
      <c r="X520" s="90"/>
      <c r="Y520" s="90"/>
      <c r="Z520" s="90"/>
      <c r="AA520" s="90"/>
      <c r="AB520" s="90"/>
      <c r="AC520" s="90"/>
      <c r="AD520" s="90"/>
      <c r="AE520" s="95"/>
      <c r="AF520" s="93"/>
      <c r="AG520" s="89"/>
      <c r="AH520" s="89"/>
      <c r="AI520" s="89"/>
      <c r="AJ520" s="89"/>
      <c r="AK520" s="89"/>
      <c r="AL520" s="90"/>
      <c r="AM520" s="90"/>
      <c r="AN520" s="90"/>
      <c r="AO520" s="90"/>
      <c r="AP520" s="90"/>
      <c r="AQ520" s="95"/>
      <c r="AR520" s="94"/>
      <c r="AS520" s="90"/>
      <c r="AT520" s="90"/>
      <c r="AU520" s="90"/>
      <c r="AV520" s="90"/>
      <c r="AW520" s="90"/>
      <c r="AX520" s="90"/>
      <c r="AY520" s="90"/>
      <c r="AZ520" s="90"/>
      <c r="BA520" s="90"/>
      <c r="BB520" s="90"/>
      <c r="BC520" s="95"/>
      <c r="BD520" s="93"/>
      <c r="BE520" s="89"/>
      <c r="BF520" s="89"/>
      <c r="BG520" s="89"/>
      <c r="BH520" s="89"/>
      <c r="BI520" s="89"/>
      <c r="BJ520" s="89"/>
      <c r="BK520" s="89"/>
      <c r="BL520" s="89"/>
      <c r="BM520" s="89"/>
      <c r="BN520" s="89"/>
      <c r="BO520" s="92"/>
      <c r="BP520" s="93"/>
      <c r="BQ520" s="89"/>
      <c r="BR520" s="89"/>
      <c r="BS520" s="89"/>
      <c r="BT520" s="89"/>
      <c r="BU520" s="89"/>
      <c r="BV520" s="89"/>
      <c r="BW520" s="89"/>
      <c r="BX520" s="89"/>
      <c r="BY520" s="89"/>
      <c r="BZ520" s="89"/>
      <c r="CA520" s="92"/>
      <c r="CB520" s="93"/>
      <c r="CC520" s="89"/>
      <c r="CD520" s="89"/>
      <c r="CE520" s="89"/>
      <c r="CF520" s="89"/>
      <c r="CG520" s="89"/>
      <c r="CH520" s="89"/>
      <c r="CI520" s="89"/>
      <c r="CJ520" s="89"/>
      <c r="CK520" s="89"/>
      <c r="CL520" s="89"/>
      <c r="CM520" s="92"/>
      <c r="CN520" s="93"/>
      <c r="CO520" s="89"/>
      <c r="CP520" s="89"/>
      <c r="CQ520" s="89"/>
      <c r="CR520" s="89"/>
      <c r="CS520" s="89"/>
      <c r="CT520" s="89"/>
      <c r="CU520" s="89"/>
      <c r="CV520" s="89"/>
      <c r="CW520" s="89"/>
      <c r="CX520" s="89"/>
      <c r="CY520" s="92"/>
      <c r="CZ520" s="93"/>
      <c r="DA520" s="89"/>
      <c r="DB520" s="89"/>
      <c r="DC520" s="89"/>
      <c r="DD520" s="89"/>
      <c r="DE520" s="89"/>
      <c r="DF520" s="89"/>
      <c r="DG520" s="89"/>
      <c r="DH520" s="89"/>
      <c r="DI520" s="89"/>
      <c r="DJ520" s="89"/>
      <c r="DK520" s="92"/>
      <c r="DL520" s="93"/>
      <c r="DM520" s="89"/>
      <c r="DN520" s="89"/>
      <c r="DO520" s="89"/>
      <c r="DP520" s="89"/>
      <c r="DQ520" s="89"/>
      <c r="DR520" s="89"/>
      <c r="DS520" s="89"/>
      <c r="DT520" s="89"/>
      <c r="DU520" s="89"/>
      <c r="DV520" s="89"/>
      <c r="DW520" s="92"/>
      <c r="DX520" s="93"/>
      <c r="DY520" s="89"/>
      <c r="DZ520" s="89"/>
      <c r="EA520" s="89"/>
      <c r="EB520" s="89"/>
      <c r="EC520" s="89"/>
      <c r="ED520" s="89"/>
      <c r="EE520" s="89"/>
      <c r="EF520" s="89"/>
      <c r="EG520" s="89"/>
      <c r="EH520" s="89"/>
      <c r="EI520" s="92"/>
    </row>
    <row r="521" spans="1:139" ht="14.4" thickTop="1" thickBot="1">
      <c r="A521" s="99"/>
      <c r="B521" s="96"/>
      <c r="C521" s="143" t="str">
        <f>IF(OR(COUNTIF($B$5:$B521,B521)=1,COUNTIF($B$5:$B521,B521)=0),"",COUNTIF($B$5:$B521,B521))</f>
        <v/>
      </c>
      <c r="D521" s="144" t="str">
        <f t="shared" si="32"/>
        <v/>
      </c>
      <c r="E521" s="99"/>
      <c r="F521" s="97"/>
      <c r="G521" s="100"/>
      <c r="H521" s="181"/>
      <c r="I521" s="181"/>
      <c r="J521" s="100"/>
      <c r="K521" s="100"/>
      <c r="L521" s="100"/>
      <c r="M521" s="100"/>
      <c r="N521" s="139">
        <f t="shared" si="33"/>
        <v>0</v>
      </c>
      <c r="O521" s="139">
        <f t="shared" si="34"/>
        <v>0</v>
      </c>
      <c r="P521" s="194" t="str">
        <f t="shared" si="35"/>
        <v/>
      </c>
      <c r="Q521" s="96"/>
      <c r="R521" s="183"/>
      <c r="S521" s="184"/>
      <c r="T521" s="94"/>
      <c r="U521" s="90"/>
      <c r="V521" s="90"/>
      <c r="W521" s="90"/>
      <c r="X521" s="90"/>
      <c r="Y521" s="90"/>
      <c r="Z521" s="90"/>
      <c r="AA521" s="90"/>
      <c r="AB521" s="90"/>
      <c r="AC521" s="90"/>
      <c r="AD521" s="90"/>
      <c r="AE521" s="95"/>
      <c r="AF521" s="93"/>
      <c r="AG521" s="89"/>
      <c r="AH521" s="89"/>
      <c r="AI521" s="89"/>
      <c r="AJ521" s="89"/>
      <c r="AK521" s="89"/>
      <c r="AL521" s="90"/>
      <c r="AM521" s="90"/>
      <c r="AN521" s="90"/>
      <c r="AO521" s="90"/>
      <c r="AP521" s="90"/>
      <c r="AQ521" s="95"/>
      <c r="AR521" s="94"/>
      <c r="AS521" s="90"/>
      <c r="AT521" s="90"/>
      <c r="AU521" s="90"/>
      <c r="AV521" s="90"/>
      <c r="AW521" s="90"/>
      <c r="AX521" s="90"/>
      <c r="AY521" s="90"/>
      <c r="AZ521" s="90"/>
      <c r="BA521" s="90"/>
      <c r="BB521" s="90"/>
      <c r="BC521" s="95"/>
      <c r="BD521" s="93"/>
      <c r="BE521" s="89"/>
      <c r="BF521" s="89"/>
      <c r="BG521" s="89"/>
      <c r="BH521" s="89"/>
      <c r="BI521" s="89"/>
      <c r="BJ521" s="89"/>
      <c r="BK521" s="89"/>
      <c r="BL521" s="89"/>
      <c r="BM521" s="89"/>
      <c r="BN521" s="89"/>
      <c r="BO521" s="92"/>
      <c r="BP521" s="93"/>
      <c r="BQ521" s="89"/>
      <c r="BR521" s="89"/>
      <c r="BS521" s="89"/>
      <c r="BT521" s="89"/>
      <c r="BU521" s="89"/>
      <c r="BV521" s="89"/>
      <c r="BW521" s="89"/>
      <c r="BX521" s="89"/>
      <c r="BY521" s="89"/>
      <c r="BZ521" s="89"/>
      <c r="CA521" s="92"/>
      <c r="CB521" s="93"/>
      <c r="CC521" s="89"/>
      <c r="CD521" s="89"/>
      <c r="CE521" s="89"/>
      <c r="CF521" s="89"/>
      <c r="CG521" s="89"/>
      <c r="CH521" s="89"/>
      <c r="CI521" s="89"/>
      <c r="CJ521" s="89"/>
      <c r="CK521" s="89"/>
      <c r="CL521" s="89"/>
      <c r="CM521" s="92"/>
      <c r="CN521" s="93"/>
      <c r="CO521" s="89"/>
      <c r="CP521" s="89"/>
      <c r="CQ521" s="89"/>
      <c r="CR521" s="89"/>
      <c r="CS521" s="89"/>
      <c r="CT521" s="89"/>
      <c r="CU521" s="89"/>
      <c r="CV521" s="89"/>
      <c r="CW521" s="89"/>
      <c r="CX521" s="89"/>
      <c r="CY521" s="92"/>
      <c r="CZ521" s="93"/>
      <c r="DA521" s="89"/>
      <c r="DB521" s="89"/>
      <c r="DC521" s="89"/>
      <c r="DD521" s="89"/>
      <c r="DE521" s="89"/>
      <c r="DF521" s="89"/>
      <c r="DG521" s="89"/>
      <c r="DH521" s="89"/>
      <c r="DI521" s="89"/>
      <c r="DJ521" s="89"/>
      <c r="DK521" s="92"/>
      <c r="DL521" s="93"/>
      <c r="DM521" s="89"/>
      <c r="DN521" s="89"/>
      <c r="DO521" s="89"/>
      <c r="DP521" s="89"/>
      <c r="DQ521" s="89"/>
      <c r="DR521" s="89"/>
      <c r="DS521" s="89"/>
      <c r="DT521" s="89"/>
      <c r="DU521" s="89"/>
      <c r="DV521" s="89"/>
      <c r="DW521" s="92"/>
      <c r="DX521" s="93"/>
      <c r="DY521" s="89"/>
      <c r="DZ521" s="89"/>
      <c r="EA521" s="89"/>
      <c r="EB521" s="89"/>
      <c r="EC521" s="89"/>
      <c r="ED521" s="89"/>
      <c r="EE521" s="89"/>
      <c r="EF521" s="89"/>
      <c r="EG521" s="89"/>
      <c r="EH521" s="89"/>
      <c r="EI521" s="92"/>
    </row>
    <row r="522" spans="1:139" ht="14.4" thickTop="1" thickBot="1">
      <c r="A522" s="99"/>
      <c r="B522" s="96"/>
      <c r="C522" s="143" t="str">
        <f>IF(OR(COUNTIF($B$5:$B522,B522)=1,COUNTIF($B$5:$B522,B522)=0),"",COUNTIF($B$5:$B522,B522))</f>
        <v/>
      </c>
      <c r="D522" s="144" t="str">
        <f t="shared" si="32"/>
        <v/>
      </c>
      <c r="E522" s="99"/>
      <c r="F522" s="97"/>
      <c r="G522" s="100"/>
      <c r="H522" s="181"/>
      <c r="I522" s="181"/>
      <c r="J522" s="100"/>
      <c r="K522" s="100"/>
      <c r="L522" s="100"/>
      <c r="M522" s="100"/>
      <c r="N522" s="139">
        <f t="shared" si="33"/>
        <v>0</v>
      </c>
      <c r="O522" s="139">
        <f t="shared" si="34"/>
        <v>0</v>
      </c>
      <c r="P522" s="194" t="str">
        <f t="shared" si="35"/>
        <v/>
      </c>
      <c r="Q522" s="96"/>
      <c r="R522" s="183"/>
      <c r="S522" s="184"/>
      <c r="T522" s="94"/>
      <c r="U522" s="90"/>
      <c r="V522" s="90"/>
      <c r="W522" s="90"/>
      <c r="X522" s="90"/>
      <c r="Y522" s="90"/>
      <c r="Z522" s="90"/>
      <c r="AA522" s="90"/>
      <c r="AB522" s="90"/>
      <c r="AC522" s="90"/>
      <c r="AD522" s="90"/>
      <c r="AE522" s="95"/>
      <c r="AF522" s="93"/>
      <c r="AG522" s="89"/>
      <c r="AH522" s="89"/>
      <c r="AI522" s="89"/>
      <c r="AJ522" s="89"/>
      <c r="AK522" s="89"/>
      <c r="AL522" s="90"/>
      <c r="AM522" s="90"/>
      <c r="AN522" s="90"/>
      <c r="AO522" s="90"/>
      <c r="AP522" s="90"/>
      <c r="AQ522" s="95"/>
      <c r="AR522" s="109"/>
      <c r="AS522" s="110"/>
      <c r="AT522" s="110"/>
      <c r="AU522" s="110"/>
      <c r="AV522" s="110"/>
      <c r="AW522" s="110"/>
      <c r="AX522" s="110"/>
      <c r="AY522" s="110"/>
      <c r="AZ522" s="110"/>
      <c r="BA522" s="110"/>
      <c r="BB522" s="110"/>
      <c r="BC522" s="111"/>
      <c r="BD522" s="93"/>
      <c r="BE522" s="89"/>
      <c r="BF522" s="89"/>
      <c r="BG522" s="89"/>
      <c r="BH522" s="89"/>
      <c r="BI522" s="89"/>
      <c r="BJ522" s="89"/>
      <c r="BK522" s="89"/>
      <c r="BL522" s="89"/>
      <c r="BM522" s="89"/>
      <c r="BN522" s="89"/>
      <c r="BO522" s="92"/>
      <c r="BP522" s="93"/>
      <c r="BQ522" s="89"/>
      <c r="BR522" s="89"/>
      <c r="BS522" s="89"/>
      <c r="BT522" s="89"/>
      <c r="BU522" s="89"/>
      <c r="BV522" s="89"/>
      <c r="BW522" s="89"/>
      <c r="BX522" s="89"/>
      <c r="BY522" s="89"/>
      <c r="BZ522" s="89"/>
      <c r="CA522" s="92"/>
      <c r="CB522" s="93"/>
      <c r="CC522" s="89"/>
      <c r="CD522" s="89"/>
      <c r="CE522" s="89"/>
      <c r="CF522" s="89"/>
      <c r="CG522" s="89"/>
      <c r="CH522" s="89"/>
      <c r="CI522" s="89"/>
      <c r="CJ522" s="89"/>
      <c r="CK522" s="89"/>
      <c r="CL522" s="89"/>
      <c r="CM522" s="92"/>
      <c r="CN522" s="93"/>
      <c r="CO522" s="89"/>
      <c r="CP522" s="89"/>
      <c r="CQ522" s="89"/>
      <c r="CR522" s="89"/>
      <c r="CS522" s="89"/>
      <c r="CT522" s="89"/>
      <c r="CU522" s="89"/>
      <c r="CV522" s="89"/>
      <c r="CW522" s="89"/>
      <c r="CX522" s="89"/>
      <c r="CY522" s="92"/>
      <c r="CZ522" s="93"/>
      <c r="DA522" s="89"/>
      <c r="DB522" s="89"/>
      <c r="DC522" s="89"/>
      <c r="DD522" s="89"/>
      <c r="DE522" s="89"/>
      <c r="DF522" s="89"/>
      <c r="DG522" s="89"/>
      <c r="DH522" s="89"/>
      <c r="DI522" s="89"/>
      <c r="DJ522" s="89"/>
      <c r="DK522" s="92"/>
      <c r="DL522" s="93"/>
      <c r="DM522" s="89"/>
      <c r="DN522" s="89"/>
      <c r="DO522" s="89"/>
      <c r="DP522" s="89"/>
      <c r="DQ522" s="89"/>
      <c r="DR522" s="89"/>
      <c r="DS522" s="89"/>
      <c r="DT522" s="89"/>
      <c r="DU522" s="89"/>
      <c r="DV522" s="89"/>
      <c r="DW522" s="92"/>
      <c r="DX522" s="93"/>
      <c r="DY522" s="89"/>
      <c r="DZ522" s="89"/>
      <c r="EA522" s="89"/>
      <c r="EB522" s="89"/>
      <c r="EC522" s="89"/>
      <c r="ED522" s="89"/>
      <c r="EE522" s="89"/>
      <c r="EF522" s="89"/>
      <c r="EG522" s="89"/>
      <c r="EH522" s="89"/>
      <c r="EI522" s="92"/>
    </row>
    <row r="523" spans="1:139" ht="14.4" thickTop="1" thickBot="1">
      <c r="A523" s="99"/>
      <c r="B523" s="96"/>
      <c r="C523" s="143" t="str">
        <f>IF(OR(COUNTIF($B$5:$B523,B523)=1,COUNTIF($B$5:$B523,B523)=0),"",COUNTIF($B$5:$B523,B523))</f>
        <v/>
      </c>
      <c r="D523" s="144" t="str">
        <f t="shared" si="32"/>
        <v/>
      </c>
      <c r="E523" s="99"/>
      <c r="F523" s="97"/>
      <c r="G523" s="100"/>
      <c r="H523" s="181"/>
      <c r="I523" s="181"/>
      <c r="J523" s="100"/>
      <c r="K523" s="100"/>
      <c r="L523" s="100"/>
      <c r="M523" s="100"/>
      <c r="N523" s="139">
        <f t="shared" si="33"/>
        <v>0</v>
      </c>
      <c r="O523" s="139">
        <f t="shared" si="34"/>
        <v>0</v>
      </c>
      <c r="P523" s="194" t="str">
        <f t="shared" si="35"/>
        <v/>
      </c>
      <c r="Q523" s="96"/>
      <c r="R523" s="183"/>
      <c r="S523" s="184"/>
      <c r="T523" s="94"/>
      <c r="U523" s="90"/>
      <c r="V523" s="90"/>
      <c r="W523" s="90"/>
      <c r="X523" s="90"/>
      <c r="Y523" s="90"/>
      <c r="Z523" s="90"/>
      <c r="AA523" s="90"/>
      <c r="AB523" s="90"/>
      <c r="AC523" s="90"/>
      <c r="AD523" s="90"/>
      <c r="AE523" s="95"/>
      <c r="AF523" s="93"/>
      <c r="AG523" s="89"/>
      <c r="AH523" s="89"/>
      <c r="AI523" s="89"/>
      <c r="AJ523" s="89"/>
      <c r="AK523" s="89"/>
      <c r="AL523" s="90"/>
      <c r="AM523" s="90"/>
      <c r="AN523" s="90"/>
      <c r="AO523" s="90"/>
      <c r="AP523" s="90"/>
      <c r="AQ523" s="95"/>
      <c r="AR523" s="94"/>
      <c r="AS523" s="90"/>
      <c r="AT523" s="90"/>
      <c r="AU523" s="90"/>
      <c r="AV523" s="90"/>
      <c r="AW523" s="90"/>
      <c r="AX523" s="90"/>
      <c r="AY523" s="90"/>
      <c r="AZ523" s="90"/>
      <c r="BA523" s="90"/>
      <c r="BB523" s="90"/>
      <c r="BC523" s="95"/>
      <c r="BD523" s="93"/>
      <c r="BE523" s="89"/>
      <c r="BF523" s="89"/>
      <c r="BG523" s="89"/>
      <c r="BH523" s="89"/>
      <c r="BI523" s="89"/>
      <c r="BJ523" s="89"/>
      <c r="BK523" s="89"/>
      <c r="BL523" s="89"/>
      <c r="BM523" s="89"/>
      <c r="BN523" s="89"/>
      <c r="BO523" s="92"/>
      <c r="BP523" s="93"/>
      <c r="BQ523" s="89"/>
      <c r="BR523" s="89"/>
      <c r="BS523" s="89"/>
      <c r="BT523" s="89"/>
      <c r="BU523" s="89"/>
      <c r="BV523" s="89"/>
      <c r="BW523" s="89"/>
      <c r="BX523" s="89"/>
      <c r="BY523" s="89"/>
      <c r="BZ523" s="89"/>
      <c r="CA523" s="92"/>
      <c r="CB523" s="93"/>
      <c r="CC523" s="89"/>
      <c r="CD523" s="89"/>
      <c r="CE523" s="89"/>
      <c r="CF523" s="89"/>
      <c r="CG523" s="89"/>
      <c r="CH523" s="89"/>
      <c r="CI523" s="89"/>
      <c r="CJ523" s="89"/>
      <c r="CK523" s="89"/>
      <c r="CL523" s="89"/>
      <c r="CM523" s="92"/>
      <c r="CN523" s="93"/>
      <c r="CO523" s="89"/>
      <c r="CP523" s="89"/>
      <c r="CQ523" s="89"/>
      <c r="CR523" s="89"/>
      <c r="CS523" s="89"/>
      <c r="CT523" s="89"/>
      <c r="CU523" s="89"/>
      <c r="CV523" s="89"/>
      <c r="CW523" s="89"/>
      <c r="CX523" s="89"/>
      <c r="CY523" s="92"/>
      <c r="CZ523" s="93"/>
      <c r="DA523" s="89"/>
      <c r="DB523" s="89"/>
      <c r="DC523" s="89"/>
      <c r="DD523" s="89"/>
      <c r="DE523" s="89"/>
      <c r="DF523" s="89"/>
      <c r="DG523" s="89"/>
      <c r="DH523" s="89"/>
      <c r="DI523" s="89"/>
      <c r="DJ523" s="89"/>
      <c r="DK523" s="92"/>
      <c r="DL523" s="93"/>
      <c r="DM523" s="89"/>
      <c r="DN523" s="89"/>
      <c r="DO523" s="89"/>
      <c r="DP523" s="89"/>
      <c r="DQ523" s="89"/>
      <c r="DR523" s="89"/>
      <c r="DS523" s="89"/>
      <c r="DT523" s="89"/>
      <c r="DU523" s="89"/>
      <c r="DV523" s="89"/>
      <c r="DW523" s="92"/>
      <c r="DX523" s="93"/>
      <c r="DY523" s="89"/>
      <c r="DZ523" s="89"/>
      <c r="EA523" s="89"/>
      <c r="EB523" s="89"/>
      <c r="EC523" s="89"/>
      <c r="ED523" s="89"/>
      <c r="EE523" s="89"/>
      <c r="EF523" s="89"/>
      <c r="EG523" s="89"/>
      <c r="EH523" s="89"/>
      <c r="EI523" s="92"/>
    </row>
    <row r="524" spans="1:139" ht="14.4" thickTop="1" thickBot="1">
      <c r="A524" s="99"/>
      <c r="B524" s="96"/>
      <c r="C524" s="143" t="str">
        <f>IF(OR(COUNTIF($B$5:$B524,B524)=1,COUNTIF($B$5:$B524,B524)=0),"",COUNTIF($B$5:$B524,B524))</f>
        <v/>
      </c>
      <c r="D524" s="144" t="str">
        <f t="shared" si="32"/>
        <v/>
      </c>
      <c r="E524" s="99"/>
      <c r="F524" s="97"/>
      <c r="G524" s="100"/>
      <c r="H524" s="181"/>
      <c r="I524" s="181"/>
      <c r="J524" s="100"/>
      <c r="K524" s="100"/>
      <c r="L524" s="100"/>
      <c r="M524" s="100"/>
      <c r="N524" s="139">
        <f t="shared" si="33"/>
        <v>0</v>
      </c>
      <c r="O524" s="139">
        <f t="shared" si="34"/>
        <v>0</v>
      </c>
      <c r="P524" s="194" t="str">
        <f t="shared" si="35"/>
        <v/>
      </c>
      <c r="Q524" s="96"/>
      <c r="R524" s="183"/>
      <c r="S524" s="184"/>
      <c r="T524" s="94"/>
      <c r="U524" s="90"/>
      <c r="V524" s="90"/>
      <c r="W524" s="90"/>
      <c r="X524" s="90"/>
      <c r="Y524" s="90"/>
      <c r="Z524" s="90"/>
      <c r="AA524" s="90"/>
      <c r="AB524" s="90"/>
      <c r="AC524" s="90"/>
      <c r="AD524" s="90"/>
      <c r="AE524" s="95"/>
      <c r="AF524" s="93"/>
      <c r="AG524" s="89"/>
      <c r="AH524" s="89"/>
      <c r="AI524" s="89"/>
      <c r="AJ524" s="89"/>
      <c r="AK524" s="89"/>
      <c r="AL524" s="90"/>
      <c r="AM524" s="90"/>
      <c r="AN524" s="90"/>
      <c r="AO524" s="90"/>
      <c r="AP524" s="90"/>
      <c r="AQ524" s="95"/>
      <c r="AR524" s="94"/>
      <c r="AS524" s="90"/>
      <c r="AT524" s="90"/>
      <c r="AU524" s="90"/>
      <c r="AV524" s="90"/>
      <c r="AW524" s="90"/>
      <c r="AX524" s="90"/>
      <c r="AY524" s="90"/>
      <c r="AZ524" s="90"/>
      <c r="BA524" s="90"/>
      <c r="BB524" s="90"/>
      <c r="BC524" s="95"/>
      <c r="BD524" s="93"/>
      <c r="BE524" s="89"/>
      <c r="BF524" s="89"/>
      <c r="BG524" s="89"/>
      <c r="BH524" s="89"/>
      <c r="BI524" s="89"/>
      <c r="BJ524" s="89"/>
      <c r="BK524" s="89"/>
      <c r="BL524" s="89"/>
      <c r="BM524" s="89"/>
      <c r="BN524" s="89"/>
      <c r="BO524" s="92"/>
      <c r="BP524" s="93"/>
      <c r="BQ524" s="89"/>
      <c r="BR524" s="89"/>
      <c r="BS524" s="89"/>
      <c r="BT524" s="89"/>
      <c r="BU524" s="89"/>
      <c r="BV524" s="89"/>
      <c r="BW524" s="89"/>
      <c r="BX524" s="89"/>
      <c r="BY524" s="89"/>
      <c r="BZ524" s="89"/>
      <c r="CA524" s="92"/>
      <c r="CB524" s="93"/>
      <c r="CC524" s="89"/>
      <c r="CD524" s="89"/>
      <c r="CE524" s="89"/>
      <c r="CF524" s="89"/>
      <c r="CG524" s="89"/>
      <c r="CH524" s="89"/>
      <c r="CI524" s="89"/>
      <c r="CJ524" s="89"/>
      <c r="CK524" s="89"/>
      <c r="CL524" s="89"/>
      <c r="CM524" s="92"/>
      <c r="CN524" s="93"/>
      <c r="CO524" s="89"/>
      <c r="CP524" s="89"/>
      <c r="CQ524" s="89"/>
      <c r="CR524" s="89"/>
      <c r="CS524" s="89"/>
      <c r="CT524" s="89"/>
      <c r="CU524" s="89"/>
      <c r="CV524" s="89"/>
      <c r="CW524" s="89"/>
      <c r="CX524" s="89"/>
      <c r="CY524" s="92"/>
      <c r="CZ524" s="93"/>
      <c r="DA524" s="89"/>
      <c r="DB524" s="89"/>
      <c r="DC524" s="89"/>
      <c r="DD524" s="89"/>
      <c r="DE524" s="89"/>
      <c r="DF524" s="89"/>
      <c r="DG524" s="89"/>
      <c r="DH524" s="89"/>
      <c r="DI524" s="89"/>
      <c r="DJ524" s="89"/>
      <c r="DK524" s="92"/>
      <c r="DL524" s="93"/>
      <c r="DM524" s="89"/>
      <c r="DN524" s="89"/>
      <c r="DO524" s="89"/>
      <c r="DP524" s="89"/>
      <c r="DQ524" s="89"/>
      <c r="DR524" s="89"/>
      <c r="DS524" s="89"/>
      <c r="DT524" s="89"/>
      <c r="DU524" s="89"/>
      <c r="DV524" s="89"/>
      <c r="DW524" s="92"/>
      <c r="DX524" s="93"/>
      <c r="DY524" s="89"/>
      <c r="DZ524" s="89"/>
      <c r="EA524" s="89"/>
      <c r="EB524" s="89"/>
      <c r="EC524" s="89"/>
      <c r="ED524" s="89"/>
      <c r="EE524" s="89"/>
      <c r="EF524" s="89"/>
      <c r="EG524" s="89"/>
      <c r="EH524" s="89"/>
      <c r="EI524" s="92"/>
    </row>
    <row r="525" spans="1:139" ht="14.4" thickTop="1" thickBot="1">
      <c r="A525" s="99"/>
      <c r="B525" s="96"/>
      <c r="C525" s="143" t="str">
        <f>IF(OR(COUNTIF($B$5:$B525,B525)=1,COUNTIF($B$5:$B525,B525)=0),"",COUNTIF($B$5:$B525,B525))</f>
        <v/>
      </c>
      <c r="D525" s="144" t="str">
        <f t="shared" si="32"/>
        <v/>
      </c>
      <c r="E525" s="99"/>
      <c r="F525" s="97"/>
      <c r="G525" s="100"/>
      <c r="H525" s="181"/>
      <c r="I525" s="181"/>
      <c r="J525" s="100"/>
      <c r="K525" s="100"/>
      <c r="L525" s="100"/>
      <c r="M525" s="100"/>
      <c r="N525" s="139">
        <f t="shared" si="33"/>
        <v>0</v>
      </c>
      <c r="O525" s="139">
        <f t="shared" si="34"/>
        <v>0</v>
      </c>
      <c r="P525" s="194" t="str">
        <f t="shared" si="35"/>
        <v/>
      </c>
      <c r="Q525" s="96"/>
      <c r="R525" s="183"/>
      <c r="S525" s="184"/>
      <c r="T525" s="94"/>
      <c r="U525" s="90"/>
      <c r="V525" s="90"/>
      <c r="W525" s="90"/>
      <c r="X525" s="90"/>
      <c r="Y525" s="90"/>
      <c r="Z525" s="90"/>
      <c r="AA525" s="90"/>
      <c r="AB525" s="90"/>
      <c r="AC525" s="90"/>
      <c r="AD525" s="90"/>
      <c r="AE525" s="95"/>
      <c r="AF525" s="93"/>
      <c r="AG525" s="89"/>
      <c r="AH525" s="89"/>
      <c r="AI525" s="89"/>
      <c r="AJ525" s="89"/>
      <c r="AK525" s="89"/>
      <c r="AL525" s="90"/>
      <c r="AM525" s="90"/>
      <c r="AN525" s="90"/>
      <c r="AO525" s="90"/>
      <c r="AP525" s="90"/>
      <c r="AQ525" s="95"/>
      <c r="AR525" s="94"/>
      <c r="AS525" s="90"/>
      <c r="AT525" s="90"/>
      <c r="AU525" s="90"/>
      <c r="AV525" s="90"/>
      <c r="AW525" s="90"/>
      <c r="AX525" s="90"/>
      <c r="AY525" s="90"/>
      <c r="AZ525" s="90"/>
      <c r="BA525" s="90"/>
      <c r="BB525" s="90"/>
      <c r="BC525" s="95"/>
      <c r="BD525" s="93"/>
      <c r="BE525" s="89"/>
      <c r="BF525" s="89"/>
      <c r="BG525" s="89"/>
      <c r="BH525" s="89"/>
      <c r="BI525" s="89"/>
      <c r="BJ525" s="89"/>
      <c r="BK525" s="89"/>
      <c r="BL525" s="89"/>
      <c r="BM525" s="89"/>
      <c r="BN525" s="89"/>
      <c r="BO525" s="92"/>
      <c r="BP525" s="93"/>
      <c r="BQ525" s="89"/>
      <c r="BR525" s="89"/>
      <c r="BS525" s="89"/>
      <c r="BT525" s="89"/>
      <c r="BU525" s="89"/>
      <c r="BV525" s="89"/>
      <c r="BW525" s="89"/>
      <c r="BX525" s="89"/>
      <c r="BY525" s="89"/>
      <c r="BZ525" s="89"/>
      <c r="CA525" s="92"/>
      <c r="CB525" s="93"/>
      <c r="CC525" s="89"/>
      <c r="CD525" s="89"/>
      <c r="CE525" s="89"/>
      <c r="CF525" s="89"/>
      <c r="CG525" s="89"/>
      <c r="CH525" s="89"/>
      <c r="CI525" s="89"/>
      <c r="CJ525" s="89"/>
      <c r="CK525" s="89"/>
      <c r="CL525" s="89"/>
      <c r="CM525" s="92"/>
      <c r="CN525" s="93"/>
      <c r="CO525" s="89"/>
      <c r="CP525" s="89"/>
      <c r="CQ525" s="89"/>
      <c r="CR525" s="89"/>
      <c r="CS525" s="89"/>
      <c r="CT525" s="89"/>
      <c r="CU525" s="89"/>
      <c r="CV525" s="89"/>
      <c r="CW525" s="89"/>
      <c r="CX525" s="89"/>
      <c r="CY525" s="92"/>
      <c r="CZ525" s="93"/>
      <c r="DA525" s="89"/>
      <c r="DB525" s="89"/>
      <c r="DC525" s="89"/>
      <c r="DD525" s="89"/>
      <c r="DE525" s="89"/>
      <c r="DF525" s="89"/>
      <c r="DG525" s="89"/>
      <c r="DH525" s="89"/>
      <c r="DI525" s="89"/>
      <c r="DJ525" s="89"/>
      <c r="DK525" s="92"/>
      <c r="DL525" s="93"/>
      <c r="DM525" s="89"/>
      <c r="DN525" s="89"/>
      <c r="DO525" s="89"/>
      <c r="DP525" s="89"/>
      <c r="DQ525" s="89"/>
      <c r="DR525" s="89"/>
      <c r="DS525" s="89"/>
      <c r="DT525" s="89"/>
      <c r="DU525" s="89"/>
      <c r="DV525" s="89"/>
      <c r="DW525" s="92"/>
      <c r="DX525" s="93"/>
      <c r="DY525" s="89"/>
      <c r="DZ525" s="89"/>
      <c r="EA525" s="89"/>
      <c r="EB525" s="89"/>
      <c r="EC525" s="89"/>
      <c r="ED525" s="89"/>
      <c r="EE525" s="89"/>
      <c r="EF525" s="89"/>
      <c r="EG525" s="89"/>
      <c r="EH525" s="89"/>
      <c r="EI525" s="92"/>
    </row>
    <row r="526" spans="1:139" ht="14.4" thickTop="1" thickBot="1">
      <c r="A526" s="99"/>
      <c r="B526" s="96"/>
      <c r="C526" s="143" t="str">
        <f>IF(OR(COUNTIF($B$5:$B526,B526)=1,COUNTIF($B$5:$B526,B526)=0),"",COUNTIF($B$5:$B526,B526))</f>
        <v/>
      </c>
      <c r="D526" s="144" t="str">
        <f t="shared" si="32"/>
        <v/>
      </c>
      <c r="E526" s="99"/>
      <c r="F526" s="97"/>
      <c r="G526" s="100"/>
      <c r="H526" s="181"/>
      <c r="I526" s="181"/>
      <c r="J526" s="100"/>
      <c r="K526" s="100"/>
      <c r="L526" s="100"/>
      <c r="M526" s="100"/>
      <c r="N526" s="139">
        <f t="shared" si="33"/>
        <v>0</v>
      </c>
      <c r="O526" s="139">
        <f t="shared" si="34"/>
        <v>0</v>
      </c>
      <c r="P526" s="194" t="str">
        <f t="shared" si="35"/>
        <v/>
      </c>
      <c r="Q526" s="96"/>
      <c r="R526" s="183"/>
      <c r="S526" s="184"/>
      <c r="T526" s="94"/>
      <c r="U526" s="90"/>
      <c r="V526" s="90"/>
      <c r="W526" s="90"/>
      <c r="X526" s="90"/>
      <c r="Y526" s="90"/>
      <c r="Z526" s="90"/>
      <c r="AA526" s="90"/>
      <c r="AB526" s="90"/>
      <c r="AC526" s="90"/>
      <c r="AD526" s="90"/>
      <c r="AE526" s="95"/>
      <c r="AF526" s="93"/>
      <c r="AG526" s="89"/>
      <c r="AH526" s="89"/>
      <c r="AI526" s="89"/>
      <c r="AJ526" s="89"/>
      <c r="AK526" s="89"/>
      <c r="AL526" s="90"/>
      <c r="AM526" s="90"/>
      <c r="AN526" s="90"/>
      <c r="AO526" s="90"/>
      <c r="AP526" s="90"/>
      <c r="AQ526" s="95"/>
      <c r="AR526" s="94"/>
      <c r="AS526" s="90"/>
      <c r="AT526" s="90"/>
      <c r="AU526" s="90"/>
      <c r="AV526" s="90"/>
      <c r="AW526" s="90"/>
      <c r="AX526" s="90"/>
      <c r="AY526" s="90"/>
      <c r="AZ526" s="90"/>
      <c r="BA526" s="90"/>
      <c r="BB526" s="90"/>
      <c r="BC526" s="95"/>
      <c r="BD526" s="93"/>
      <c r="BE526" s="89"/>
      <c r="BF526" s="89"/>
      <c r="BG526" s="89"/>
      <c r="BH526" s="89"/>
      <c r="BI526" s="89"/>
      <c r="BJ526" s="89"/>
      <c r="BK526" s="89"/>
      <c r="BL526" s="89"/>
      <c r="BM526" s="89"/>
      <c r="BN526" s="89"/>
      <c r="BO526" s="92"/>
      <c r="BP526" s="93"/>
      <c r="BQ526" s="89"/>
      <c r="BR526" s="89"/>
      <c r="BS526" s="89"/>
      <c r="BT526" s="89"/>
      <c r="BU526" s="89"/>
      <c r="BV526" s="89"/>
      <c r="BW526" s="89"/>
      <c r="BX526" s="89"/>
      <c r="BY526" s="89"/>
      <c r="BZ526" s="89"/>
      <c r="CA526" s="92"/>
      <c r="CB526" s="93"/>
      <c r="CC526" s="89"/>
      <c r="CD526" s="89"/>
      <c r="CE526" s="89"/>
      <c r="CF526" s="89"/>
      <c r="CG526" s="89"/>
      <c r="CH526" s="89"/>
      <c r="CI526" s="89"/>
      <c r="CJ526" s="89"/>
      <c r="CK526" s="89"/>
      <c r="CL526" s="89"/>
      <c r="CM526" s="92"/>
      <c r="CN526" s="93"/>
      <c r="CO526" s="89"/>
      <c r="CP526" s="89"/>
      <c r="CQ526" s="89"/>
      <c r="CR526" s="89"/>
      <c r="CS526" s="89"/>
      <c r="CT526" s="89"/>
      <c r="CU526" s="89"/>
      <c r="CV526" s="89"/>
      <c r="CW526" s="89"/>
      <c r="CX526" s="89"/>
      <c r="CY526" s="92"/>
      <c r="CZ526" s="93"/>
      <c r="DA526" s="89"/>
      <c r="DB526" s="89"/>
      <c r="DC526" s="89"/>
      <c r="DD526" s="89"/>
      <c r="DE526" s="89"/>
      <c r="DF526" s="89"/>
      <c r="DG526" s="89"/>
      <c r="DH526" s="89"/>
      <c r="DI526" s="89"/>
      <c r="DJ526" s="89"/>
      <c r="DK526" s="92"/>
      <c r="DL526" s="93"/>
      <c r="DM526" s="89"/>
      <c r="DN526" s="89"/>
      <c r="DO526" s="89"/>
      <c r="DP526" s="89"/>
      <c r="DQ526" s="89"/>
      <c r="DR526" s="89"/>
      <c r="DS526" s="89"/>
      <c r="DT526" s="89"/>
      <c r="DU526" s="89"/>
      <c r="DV526" s="89"/>
      <c r="DW526" s="92"/>
      <c r="DX526" s="93"/>
      <c r="DY526" s="89"/>
      <c r="DZ526" s="89"/>
      <c r="EA526" s="89"/>
      <c r="EB526" s="89"/>
      <c r="EC526" s="89"/>
      <c r="ED526" s="89"/>
      <c r="EE526" s="89"/>
      <c r="EF526" s="89"/>
      <c r="EG526" s="89"/>
      <c r="EH526" s="89"/>
      <c r="EI526" s="92"/>
    </row>
    <row r="527" spans="1:139" ht="14.4" thickTop="1" thickBot="1">
      <c r="A527" s="99"/>
      <c r="B527" s="96"/>
      <c r="C527" s="143" t="str">
        <f>IF(OR(COUNTIF($B$5:$B527,B527)=1,COUNTIF($B$5:$B527,B527)=0),"",COUNTIF($B$5:$B527,B527))</f>
        <v/>
      </c>
      <c r="D527" s="144" t="str">
        <f t="shared" si="32"/>
        <v/>
      </c>
      <c r="E527" s="99"/>
      <c r="F527" s="97"/>
      <c r="G527" s="100"/>
      <c r="H527" s="181"/>
      <c r="I527" s="181"/>
      <c r="J527" s="100"/>
      <c r="K527" s="100"/>
      <c r="L527" s="100"/>
      <c r="M527" s="100"/>
      <c r="N527" s="139">
        <f t="shared" si="33"/>
        <v>0</v>
      </c>
      <c r="O527" s="139">
        <f t="shared" si="34"/>
        <v>0</v>
      </c>
      <c r="P527" s="194" t="str">
        <f t="shared" si="35"/>
        <v/>
      </c>
      <c r="Q527" s="96"/>
      <c r="R527" s="183"/>
      <c r="S527" s="184"/>
      <c r="T527" s="94"/>
      <c r="U527" s="90"/>
      <c r="V527" s="90"/>
      <c r="W527" s="90"/>
      <c r="X527" s="90"/>
      <c r="Y527" s="90"/>
      <c r="Z527" s="90"/>
      <c r="AA527" s="90"/>
      <c r="AB527" s="90"/>
      <c r="AC527" s="90"/>
      <c r="AD527" s="90"/>
      <c r="AE527" s="95"/>
      <c r="AF527" s="93"/>
      <c r="AG527" s="89"/>
      <c r="AH527" s="89"/>
      <c r="AI527" s="89"/>
      <c r="AJ527" s="89"/>
      <c r="AK527" s="89"/>
      <c r="AL527" s="90"/>
      <c r="AM527" s="90"/>
      <c r="AN527" s="90"/>
      <c r="AO527" s="90"/>
      <c r="AP527" s="90"/>
      <c r="AQ527" s="95"/>
      <c r="AR527" s="94"/>
      <c r="AS527" s="90"/>
      <c r="AT527" s="90"/>
      <c r="AU527" s="90"/>
      <c r="AV527" s="90"/>
      <c r="AW527" s="90"/>
      <c r="AX527" s="90"/>
      <c r="AY527" s="90"/>
      <c r="AZ527" s="90"/>
      <c r="BA527" s="90"/>
      <c r="BB527" s="90"/>
      <c r="BC527" s="95"/>
      <c r="BD527" s="93"/>
      <c r="BE527" s="89"/>
      <c r="BF527" s="89"/>
      <c r="BG527" s="89"/>
      <c r="BH527" s="89"/>
      <c r="BI527" s="89"/>
      <c r="BJ527" s="89"/>
      <c r="BK527" s="89"/>
      <c r="BL527" s="89"/>
      <c r="BM527" s="89"/>
      <c r="BN527" s="89"/>
      <c r="BO527" s="92"/>
      <c r="BP527" s="93"/>
      <c r="BQ527" s="89"/>
      <c r="BR527" s="89"/>
      <c r="BS527" s="89"/>
      <c r="BT527" s="89"/>
      <c r="BU527" s="89"/>
      <c r="BV527" s="89"/>
      <c r="BW527" s="89"/>
      <c r="BX527" s="89"/>
      <c r="BY527" s="89"/>
      <c r="BZ527" s="89"/>
      <c r="CA527" s="92"/>
      <c r="CB527" s="93"/>
      <c r="CC527" s="89"/>
      <c r="CD527" s="89"/>
      <c r="CE527" s="89"/>
      <c r="CF527" s="89"/>
      <c r="CG527" s="89"/>
      <c r="CH527" s="89"/>
      <c r="CI527" s="89"/>
      <c r="CJ527" s="89"/>
      <c r="CK527" s="89"/>
      <c r="CL527" s="89"/>
      <c r="CM527" s="92"/>
      <c r="CN527" s="93"/>
      <c r="CO527" s="89"/>
      <c r="CP527" s="89"/>
      <c r="CQ527" s="89"/>
      <c r="CR527" s="89"/>
      <c r="CS527" s="89"/>
      <c r="CT527" s="89"/>
      <c r="CU527" s="89"/>
      <c r="CV527" s="89"/>
      <c r="CW527" s="89"/>
      <c r="CX527" s="89"/>
      <c r="CY527" s="92"/>
      <c r="CZ527" s="93"/>
      <c r="DA527" s="89"/>
      <c r="DB527" s="89"/>
      <c r="DC527" s="89"/>
      <c r="DD527" s="89"/>
      <c r="DE527" s="89"/>
      <c r="DF527" s="89"/>
      <c r="DG527" s="89"/>
      <c r="DH527" s="89"/>
      <c r="DI527" s="89"/>
      <c r="DJ527" s="89"/>
      <c r="DK527" s="92"/>
      <c r="DL527" s="93"/>
      <c r="DM527" s="89"/>
      <c r="DN527" s="89"/>
      <c r="DO527" s="89"/>
      <c r="DP527" s="89"/>
      <c r="DQ527" s="89"/>
      <c r="DR527" s="89"/>
      <c r="DS527" s="89"/>
      <c r="DT527" s="89"/>
      <c r="DU527" s="89"/>
      <c r="DV527" s="89"/>
      <c r="DW527" s="92"/>
      <c r="DX527" s="93"/>
      <c r="DY527" s="89"/>
      <c r="DZ527" s="89"/>
      <c r="EA527" s="89"/>
      <c r="EB527" s="89"/>
      <c r="EC527" s="89"/>
      <c r="ED527" s="89"/>
      <c r="EE527" s="89"/>
      <c r="EF527" s="89"/>
      <c r="EG527" s="89"/>
      <c r="EH527" s="89"/>
      <c r="EI527" s="92"/>
    </row>
    <row r="528" spans="1:139" ht="14.4" thickTop="1" thickBot="1">
      <c r="A528" s="99"/>
      <c r="B528" s="96"/>
      <c r="C528" s="143" t="str">
        <f>IF(OR(COUNTIF($B$5:$B528,B528)=1,COUNTIF($B$5:$B528,B528)=0),"",COUNTIF($B$5:$B528,B528))</f>
        <v/>
      </c>
      <c r="D528" s="144" t="str">
        <f t="shared" si="32"/>
        <v/>
      </c>
      <c r="E528" s="99"/>
      <c r="F528" s="97"/>
      <c r="G528" s="100"/>
      <c r="H528" s="181"/>
      <c r="I528" s="181"/>
      <c r="J528" s="100"/>
      <c r="K528" s="100"/>
      <c r="L528" s="100"/>
      <c r="M528" s="100"/>
      <c r="N528" s="139">
        <f t="shared" si="33"/>
        <v>0</v>
      </c>
      <c r="O528" s="139">
        <f t="shared" si="34"/>
        <v>0</v>
      </c>
      <c r="P528" s="194" t="str">
        <f t="shared" si="35"/>
        <v/>
      </c>
      <c r="Q528" s="96"/>
      <c r="R528" s="183"/>
      <c r="S528" s="184"/>
      <c r="T528" s="94"/>
      <c r="U528" s="90"/>
      <c r="V528" s="90"/>
      <c r="W528" s="90"/>
      <c r="X528" s="90"/>
      <c r="Y528" s="90"/>
      <c r="Z528" s="90"/>
      <c r="AA528" s="90"/>
      <c r="AB528" s="90"/>
      <c r="AC528" s="90"/>
      <c r="AD528" s="90"/>
      <c r="AE528" s="95"/>
      <c r="AF528" s="93"/>
      <c r="AG528" s="89"/>
      <c r="AH528" s="89"/>
      <c r="AI528" s="89"/>
      <c r="AJ528" s="89"/>
      <c r="AK528" s="89"/>
      <c r="AL528" s="90"/>
      <c r="AM528" s="90"/>
      <c r="AN528" s="90"/>
      <c r="AO528" s="90"/>
      <c r="AP528" s="90"/>
      <c r="AQ528" s="95"/>
      <c r="AR528" s="94"/>
      <c r="AS528" s="90"/>
      <c r="AT528" s="90"/>
      <c r="AU528" s="90"/>
      <c r="AV528" s="90"/>
      <c r="AW528" s="90"/>
      <c r="AX528" s="90"/>
      <c r="AY528" s="90"/>
      <c r="AZ528" s="90"/>
      <c r="BA528" s="90"/>
      <c r="BB528" s="90"/>
      <c r="BC528" s="95"/>
      <c r="BD528" s="93"/>
      <c r="BE528" s="89"/>
      <c r="BF528" s="89"/>
      <c r="BG528" s="89"/>
      <c r="BH528" s="89"/>
      <c r="BI528" s="89"/>
      <c r="BJ528" s="89"/>
      <c r="BK528" s="89"/>
      <c r="BL528" s="89"/>
      <c r="BM528" s="89"/>
      <c r="BN528" s="89"/>
      <c r="BO528" s="92"/>
      <c r="BP528" s="93"/>
      <c r="BQ528" s="89"/>
      <c r="BR528" s="89"/>
      <c r="BS528" s="89"/>
      <c r="BT528" s="89"/>
      <c r="BU528" s="89"/>
      <c r="BV528" s="89"/>
      <c r="BW528" s="89"/>
      <c r="BX528" s="89"/>
      <c r="BY528" s="89"/>
      <c r="BZ528" s="89"/>
      <c r="CA528" s="92"/>
      <c r="CB528" s="93"/>
      <c r="CC528" s="89"/>
      <c r="CD528" s="89"/>
      <c r="CE528" s="89"/>
      <c r="CF528" s="89"/>
      <c r="CG528" s="89"/>
      <c r="CH528" s="89"/>
      <c r="CI528" s="89"/>
      <c r="CJ528" s="89"/>
      <c r="CK528" s="89"/>
      <c r="CL528" s="89"/>
      <c r="CM528" s="92"/>
      <c r="CN528" s="93"/>
      <c r="CO528" s="89"/>
      <c r="CP528" s="89"/>
      <c r="CQ528" s="89"/>
      <c r="CR528" s="89"/>
      <c r="CS528" s="89"/>
      <c r="CT528" s="89"/>
      <c r="CU528" s="89"/>
      <c r="CV528" s="89"/>
      <c r="CW528" s="89"/>
      <c r="CX528" s="89"/>
      <c r="CY528" s="92"/>
      <c r="CZ528" s="93"/>
      <c r="DA528" s="89"/>
      <c r="DB528" s="89"/>
      <c r="DC528" s="89"/>
      <c r="DD528" s="89"/>
      <c r="DE528" s="89"/>
      <c r="DF528" s="89"/>
      <c r="DG528" s="89"/>
      <c r="DH528" s="89"/>
      <c r="DI528" s="89"/>
      <c r="DJ528" s="89"/>
      <c r="DK528" s="92"/>
      <c r="DL528" s="93"/>
      <c r="DM528" s="89"/>
      <c r="DN528" s="89"/>
      <c r="DO528" s="89"/>
      <c r="DP528" s="89"/>
      <c r="DQ528" s="89"/>
      <c r="DR528" s="89"/>
      <c r="DS528" s="89"/>
      <c r="DT528" s="89"/>
      <c r="DU528" s="89"/>
      <c r="DV528" s="89"/>
      <c r="DW528" s="92"/>
      <c r="DX528" s="93"/>
      <c r="DY528" s="89"/>
      <c r="DZ528" s="89"/>
      <c r="EA528" s="89"/>
      <c r="EB528" s="89"/>
      <c r="EC528" s="89"/>
      <c r="ED528" s="89"/>
      <c r="EE528" s="89"/>
      <c r="EF528" s="89"/>
      <c r="EG528" s="89"/>
      <c r="EH528" s="89"/>
      <c r="EI528" s="92"/>
    </row>
    <row r="529" spans="1:139" ht="14.4" thickTop="1" thickBot="1">
      <c r="A529" s="99"/>
      <c r="B529" s="96"/>
      <c r="C529" s="143" t="str">
        <f>IF(OR(COUNTIF($B$5:$B529,B529)=1,COUNTIF($B$5:$B529,B529)=0),"",COUNTIF($B$5:$B529,B529))</f>
        <v/>
      </c>
      <c r="D529" s="144" t="str">
        <f t="shared" si="32"/>
        <v/>
      </c>
      <c r="E529" s="99"/>
      <c r="F529" s="97"/>
      <c r="G529" s="100"/>
      <c r="H529" s="181"/>
      <c r="I529" s="181"/>
      <c r="J529" s="100"/>
      <c r="K529" s="100"/>
      <c r="L529" s="100"/>
      <c r="M529" s="100"/>
      <c r="N529" s="139">
        <f t="shared" si="33"/>
        <v>0</v>
      </c>
      <c r="O529" s="139">
        <f t="shared" si="34"/>
        <v>0</v>
      </c>
      <c r="P529" s="194" t="str">
        <f t="shared" si="35"/>
        <v/>
      </c>
      <c r="Q529" s="96"/>
      <c r="R529" s="183"/>
      <c r="S529" s="184"/>
      <c r="T529" s="94"/>
      <c r="U529" s="90"/>
      <c r="V529" s="90"/>
      <c r="W529" s="90"/>
      <c r="X529" s="90"/>
      <c r="Y529" s="90"/>
      <c r="Z529" s="90"/>
      <c r="AA529" s="90"/>
      <c r="AB529" s="90"/>
      <c r="AC529" s="90"/>
      <c r="AD529" s="90"/>
      <c r="AE529" s="95"/>
      <c r="AF529" s="93"/>
      <c r="AG529" s="89"/>
      <c r="AH529" s="89"/>
      <c r="AI529" s="89"/>
      <c r="AJ529" s="89"/>
      <c r="AK529" s="89"/>
      <c r="AL529" s="90"/>
      <c r="AM529" s="90"/>
      <c r="AN529" s="90"/>
      <c r="AO529" s="90"/>
      <c r="AP529" s="90"/>
      <c r="AQ529" s="95"/>
      <c r="AR529" s="94"/>
      <c r="AS529" s="90"/>
      <c r="AT529" s="90"/>
      <c r="AU529" s="90"/>
      <c r="AV529" s="90"/>
      <c r="AW529" s="90"/>
      <c r="AX529" s="90"/>
      <c r="AY529" s="90"/>
      <c r="AZ529" s="90"/>
      <c r="BA529" s="90"/>
      <c r="BB529" s="90"/>
      <c r="BC529" s="95"/>
      <c r="BD529" s="93"/>
      <c r="BE529" s="89"/>
      <c r="BF529" s="89"/>
      <c r="BG529" s="89"/>
      <c r="BH529" s="89"/>
      <c r="BI529" s="89"/>
      <c r="BJ529" s="89"/>
      <c r="BK529" s="89"/>
      <c r="BL529" s="89"/>
      <c r="BM529" s="89"/>
      <c r="BN529" s="89"/>
      <c r="BO529" s="92"/>
      <c r="BP529" s="93"/>
      <c r="BQ529" s="89"/>
      <c r="BR529" s="89"/>
      <c r="BS529" s="89"/>
      <c r="BT529" s="89"/>
      <c r="BU529" s="89"/>
      <c r="BV529" s="89"/>
      <c r="BW529" s="89"/>
      <c r="BX529" s="89"/>
      <c r="BY529" s="89"/>
      <c r="BZ529" s="89"/>
      <c r="CA529" s="92"/>
      <c r="CB529" s="93"/>
      <c r="CC529" s="89"/>
      <c r="CD529" s="89"/>
      <c r="CE529" s="89"/>
      <c r="CF529" s="89"/>
      <c r="CG529" s="89"/>
      <c r="CH529" s="89"/>
      <c r="CI529" s="89"/>
      <c r="CJ529" s="89"/>
      <c r="CK529" s="89"/>
      <c r="CL529" s="89"/>
      <c r="CM529" s="92"/>
      <c r="CN529" s="93"/>
      <c r="CO529" s="89"/>
      <c r="CP529" s="89"/>
      <c r="CQ529" s="89"/>
      <c r="CR529" s="89"/>
      <c r="CS529" s="89"/>
      <c r="CT529" s="89"/>
      <c r="CU529" s="89"/>
      <c r="CV529" s="89"/>
      <c r="CW529" s="89"/>
      <c r="CX529" s="89"/>
      <c r="CY529" s="92"/>
      <c r="CZ529" s="93"/>
      <c r="DA529" s="89"/>
      <c r="DB529" s="89"/>
      <c r="DC529" s="89"/>
      <c r="DD529" s="89"/>
      <c r="DE529" s="89"/>
      <c r="DF529" s="89"/>
      <c r="DG529" s="89"/>
      <c r="DH529" s="89"/>
      <c r="DI529" s="89"/>
      <c r="DJ529" s="89"/>
      <c r="DK529" s="92"/>
      <c r="DL529" s="93"/>
      <c r="DM529" s="89"/>
      <c r="DN529" s="89"/>
      <c r="DO529" s="89"/>
      <c r="DP529" s="89"/>
      <c r="DQ529" s="89"/>
      <c r="DR529" s="89"/>
      <c r="DS529" s="89"/>
      <c r="DT529" s="89"/>
      <c r="DU529" s="89"/>
      <c r="DV529" s="89"/>
      <c r="DW529" s="92"/>
      <c r="DX529" s="93"/>
      <c r="DY529" s="89"/>
      <c r="DZ529" s="89"/>
      <c r="EA529" s="89"/>
      <c r="EB529" s="89"/>
      <c r="EC529" s="89"/>
      <c r="ED529" s="89"/>
      <c r="EE529" s="89"/>
      <c r="EF529" s="89"/>
      <c r="EG529" s="89"/>
      <c r="EH529" s="89"/>
      <c r="EI529" s="92"/>
    </row>
    <row r="530" spans="1:139" ht="14.4" thickTop="1" thickBot="1">
      <c r="A530" s="99"/>
      <c r="B530" s="96"/>
      <c r="C530" s="143" t="str">
        <f>IF(OR(COUNTIF($B$5:$B530,B530)=1,COUNTIF($B$5:$B530,B530)=0),"",COUNTIF($B$5:$B530,B530))</f>
        <v/>
      </c>
      <c r="D530" s="144" t="str">
        <f t="shared" si="32"/>
        <v/>
      </c>
      <c r="E530" s="99"/>
      <c r="F530" s="97"/>
      <c r="G530" s="100"/>
      <c r="H530" s="181"/>
      <c r="I530" s="181"/>
      <c r="J530" s="100"/>
      <c r="K530" s="100"/>
      <c r="L530" s="100"/>
      <c r="M530" s="100"/>
      <c r="N530" s="139">
        <f t="shared" si="33"/>
        <v>0</v>
      </c>
      <c r="O530" s="139">
        <f t="shared" si="34"/>
        <v>0</v>
      </c>
      <c r="P530" s="194" t="str">
        <f t="shared" si="35"/>
        <v/>
      </c>
      <c r="Q530" s="96"/>
      <c r="R530" s="183"/>
      <c r="S530" s="184"/>
      <c r="T530" s="94"/>
      <c r="U530" s="90"/>
      <c r="V530" s="90"/>
      <c r="W530" s="90"/>
      <c r="X530" s="90"/>
      <c r="Y530" s="90"/>
      <c r="Z530" s="90"/>
      <c r="AA530" s="90"/>
      <c r="AB530" s="90"/>
      <c r="AC530" s="90"/>
      <c r="AD530" s="90"/>
      <c r="AE530" s="95"/>
      <c r="AF530" s="93"/>
      <c r="AG530" s="89"/>
      <c r="AH530" s="89"/>
      <c r="AI530" s="89"/>
      <c r="AJ530" s="89"/>
      <c r="AK530" s="89"/>
      <c r="AL530" s="90"/>
      <c r="AM530" s="90"/>
      <c r="AN530" s="90"/>
      <c r="AO530" s="90"/>
      <c r="AP530" s="90"/>
      <c r="AQ530" s="95"/>
      <c r="AR530" s="94"/>
      <c r="AS530" s="90"/>
      <c r="AT530" s="90"/>
      <c r="AU530" s="90"/>
      <c r="AV530" s="90"/>
      <c r="AW530" s="90"/>
      <c r="AX530" s="90"/>
      <c r="AY530" s="90"/>
      <c r="AZ530" s="90"/>
      <c r="BA530" s="90"/>
      <c r="BB530" s="90"/>
      <c r="BC530" s="95"/>
      <c r="BD530" s="93"/>
      <c r="BE530" s="89"/>
      <c r="BF530" s="89"/>
      <c r="BG530" s="89"/>
      <c r="BH530" s="89"/>
      <c r="BI530" s="89"/>
      <c r="BJ530" s="89"/>
      <c r="BK530" s="89"/>
      <c r="BL530" s="89"/>
      <c r="BM530" s="89"/>
      <c r="BN530" s="89"/>
      <c r="BO530" s="92"/>
      <c r="BP530" s="93"/>
      <c r="BQ530" s="89"/>
      <c r="BR530" s="89"/>
      <c r="BS530" s="89"/>
      <c r="BT530" s="89"/>
      <c r="BU530" s="89"/>
      <c r="BV530" s="89"/>
      <c r="BW530" s="89"/>
      <c r="BX530" s="89"/>
      <c r="BY530" s="89"/>
      <c r="BZ530" s="89"/>
      <c r="CA530" s="92"/>
      <c r="CB530" s="93"/>
      <c r="CC530" s="89"/>
      <c r="CD530" s="89"/>
      <c r="CE530" s="89"/>
      <c r="CF530" s="89"/>
      <c r="CG530" s="89"/>
      <c r="CH530" s="89"/>
      <c r="CI530" s="89"/>
      <c r="CJ530" s="89"/>
      <c r="CK530" s="89"/>
      <c r="CL530" s="89"/>
      <c r="CM530" s="92"/>
      <c r="CN530" s="93"/>
      <c r="CO530" s="89"/>
      <c r="CP530" s="89"/>
      <c r="CQ530" s="89"/>
      <c r="CR530" s="89"/>
      <c r="CS530" s="89"/>
      <c r="CT530" s="89"/>
      <c r="CU530" s="89"/>
      <c r="CV530" s="89"/>
      <c r="CW530" s="89"/>
      <c r="CX530" s="89"/>
      <c r="CY530" s="92"/>
      <c r="CZ530" s="93"/>
      <c r="DA530" s="89"/>
      <c r="DB530" s="89"/>
      <c r="DC530" s="89"/>
      <c r="DD530" s="89"/>
      <c r="DE530" s="89"/>
      <c r="DF530" s="89"/>
      <c r="DG530" s="89"/>
      <c r="DH530" s="89"/>
      <c r="DI530" s="89"/>
      <c r="DJ530" s="89"/>
      <c r="DK530" s="92"/>
      <c r="DL530" s="93"/>
      <c r="DM530" s="89"/>
      <c r="DN530" s="89"/>
      <c r="DO530" s="89"/>
      <c r="DP530" s="89"/>
      <c r="DQ530" s="89"/>
      <c r="DR530" s="89"/>
      <c r="DS530" s="89"/>
      <c r="DT530" s="89"/>
      <c r="DU530" s="89"/>
      <c r="DV530" s="89"/>
      <c r="DW530" s="92"/>
      <c r="DX530" s="93"/>
      <c r="DY530" s="89"/>
      <c r="DZ530" s="89"/>
      <c r="EA530" s="89"/>
      <c r="EB530" s="89"/>
      <c r="EC530" s="89"/>
      <c r="ED530" s="89"/>
      <c r="EE530" s="89"/>
      <c r="EF530" s="89"/>
      <c r="EG530" s="89"/>
      <c r="EH530" s="89"/>
      <c r="EI530" s="92"/>
    </row>
    <row r="531" spans="1:139" ht="14.4" thickTop="1" thickBot="1">
      <c r="A531" s="99"/>
      <c r="B531" s="96"/>
      <c r="C531" s="143" t="str">
        <f>IF(OR(COUNTIF($B$5:$B531,B531)=1,COUNTIF($B$5:$B531,B531)=0),"",COUNTIF($B$5:$B531,B531))</f>
        <v/>
      </c>
      <c r="D531" s="144" t="str">
        <f t="shared" si="32"/>
        <v/>
      </c>
      <c r="E531" s="99"/>
      <c r="F531" s="97"/>
      <c r="G531" s="100"/>
      <c r="H531" s="181"/>
      <c r="I531" s="181"/>
      <c r="J531" s="100"/>
      <c r="K531" s="100"/>
      <c r="L531" s="100"/>
      <c r="M531" s="100"/>
      <c r="N531" s="139">
        <f t="shared" si="33"/>
        <v>0</v>
      </c>
      <c r="O531" s="139">
        <f t="shared" si="34"/>
        <v>0</v>
      </c>
      <c r="P531" s="194" t="str">
        <f t="shared" si="35"/>
        <v/>
      </c>
      <c r="Q531" s="96"/>
      <c r="R531" s="183"/>
      <c r="S531" s="184"/>
      <c r="T531" s="94"/>
      <c r="U531" s="90"/>
      <c r="V531" s="90"/>
      <c r="W531" s="90"/>
      <c r="X531" s="90"/>
      <c r="Y531" s="90"/>
      <c r="Z531" s="90"/>
      <c r="AA531" s="90"/>
      <c r="AB531" s="90"/>
      <c r="AC531" s="90"/>
      <c r="AD531" s="90"/>
      <c r="AE531" s="95"/>
      <c r="AF531" s="93"/>
      <c r="AG531" s="89"/>
      <c r="AH531" s="89"/>
      <c r="AI531" s="89"/>
      <c r="AJ531" s="89"/>
      <c r="AK531" s="89"/>
      <c r="AL531" s="90"/>
      <c r="AM531" s="90"/>
      <c r="AN531" s="90"/>
      <c r="AO531" s="90"/>
      <c r="AP531" s="90"/>
      <c r="AQ531" s="95"/>
      <c r="AR531" s="94"/>
      <c r="AS531" s="90"/>
      <c r="AT531" s="90"/>
      <c r="AU531" s="90"/>
      <c r="AV531" s="90"/>
      <c r="AW531" s="90"/>
      <c r="AX531" s="90"/>
      <c r="AY531" s="90"/>
      <c r="AZ531" s="90"/>
      <c r="BA531" s="90"/>
      <c r="BB531" s="90"/>
      <c r="BC531" s="95"/>
      <c r="BD531" s="93"/>
      <c r="BE531" s="89"/>
      <c r="BF531" s="89"/>
      <c r="BG531" s="89"/>
      <c r="BH531" s="89"/>
      <c r="BI531" s="89"/>
      <c r="BJ531" s="89"/>
      <c r="BK531" s="89"/>
      <c r="BL531" s="89"/>
      <c r="BM531" s="89"/>
      <c r="BN531" s="89"/>
      <c r="BO531" s="92"/>
      <c r="BP531" s="93"/>
      <c r="BQ531" s="89"/>
      <c r="BR531" s="89"/>
      <c r="BS531" s="89"/>
      <c r="BT531" s="89"/>
      <c r="BU531" s="89"/>
      <c r="BV531" s="89"/>
      <c r="BW531" s="89"/>
      <c r="BX531" s="89"/>
      <c r="BY531" s="89"/>
      <c r="BZ531" s="89"/>
      <c r="CA531" s="92"/>
      <c r="CB531" s="93"/>
      <c r="CC531" s="89"/>
      <c r="CD531" s="89"/>
      <c r="CE531" s="89"/>
      <c r="CF531" s="89"/>
      <c r="CG531" s="89"/>
      <c r="CH531" s="89"/>
      <c r="CI531" s="89"/>
      <c r="CJ531" s="89"/>
      <c r="CK531" s="89"/>
      <c r="CL531" s="89"/>
      <c r="CM531" s="92"/>
      <c r="CN531" s="93"/>
      <c r="CO531" s="89"/>
      <c r="CP531" s="89"/>
      <c r="CQ531" s="89"/>
      <c r="CR531" s="89"/>
      <c r="CS531" s="89"/>
      <c r="CT531" s="89"/>
      <c r="CU531" s="89"/>
      <c r="CV531" s="89"/>
      <c r="CW531" s="89"/>
      <c r="CX531" s="89"/>
      <c r="CY531" s="92"/>
      <c r="CZ531" s="93"/>
      <c r="DA531" s="89"/>
      <c r="DB531" s="89"/>
      <c r="DC531" s="89"/>
      <c r="DD531" s="89"/>
      <c r="DE531" s="89"/>
      <c r="DF531" s="89"/>
      <c r="DG531" s="89"/>
      <c r="DH531" s="89"/>
      <c r="DI531" s="89"/>
      <c r="DJ531" s="89"/>
      <c r="DK531" s="92"/>
      <c r="DL531" s="93"/>
      <c r="DM531" s="89"/>
      <c r="DN531" s="89"/>
      <c r="DO531" s="89"/>
      <c r="DP531" s="89"/>
      <c r="DQ531" s="89"/>
      <c r="DR531" s="89"/>
      <c r="DS531" s="89"/>
      <c r="DT531" s="89"/>
      <c r="DU531" s="89"/>
      <c r="DV531" s="89"/>
      <c r="DW531" s="92"/>
      <c r="DX531" s="93"/>
      <c r="DY531" s="89"/>
      <c r="DZ531" s="89"/>
      <c r="EA531" s="89"/>
      <c r="EB531" s="89"/>
      <c r="EC531" s="89"/>
      <c r="ED531" s="89"/>
      <c r="EE531" s="89"/>
      <c r="EF531" s="89"/>
      <c r="EG531" s="89"/>
      <c r="EH531" s="89"/>
      <c r="EI531" s="92"/>
    </row>
    <row r="532" spans="1:139" ht="14.4" thickTop="1" thickBot="1">
      <c r="A532" s="99"/>
      <c r="B532" s="96"/>
      <c r="C532" s="143" t="str">
        <f>IF(OR(COUNTIF($B$5:$B532,B532)=1,COUNTIF($B$5:$B532,B532)=0),"",COUNTIF($B$5:$B532,B532))</f>
        <v/>
      </c>
      <c r="D532" s="144" t="str">
        <f t="shared" si="32"/>
        <v/>
      </c>
      <c r="E532" s="99"/>
      <c r="F532" s="97"/>
      <c r="G532" s="100"/>
      <c r="H532" s="181"/>
      <c r="I532" s="181"/>
      <c r="J532" s="100"/>
      <c r="K532" s="100"/>
      <c r="L532" s="100"/>
      <c r="M532" s="100"/>
      <c r="N532" s="139">
        <f t="shared" si="33"/>
        <v>0</v>
      </c>
      <c r="O532" s="139">
        <f t="shared" si="34"/>
        <v>0</v>
      </c>
      <c r="P532" s="194" t="str">
        <f t="shared" si="35"/>
        <v/>
      </c>
      <c r="Q532" s="96"/>
      <c r="R532" s="183"/>
      <c r="S532" s="184"/>
      <c r="T532" s="94"/>
      <c r="U532" s="90"/>
      <c r="V532" s="90"/>
      <c r="W532" s="90"/>
      <c r="X532" s="90"/>
      <c r="Y532" s="90"/>
      <c r="Z532" s="90"/>
      <c r="AA532" s="90"/>
      <c r="AB532" s="90"/>
      <c r="AC532" s="90"/>
      <c r="AD532" s="90"/>
      <c r="AE532" s="95"/>
      <c r="AF532" s="93"/>
      <c r="AG532" s="89"/>
      <c r="AH532" s="89"/>
      <c r="AI532" s="89"/>
      <c r="AJ532" s="89"/>
      <c r="AK532" s="89"/>
      <c r="AL532" s="90"/>
      <c r="AM532" s="90"/>
      <c r="AN532" s="90"/>
      <c r="AO532" s="90"/>
      <c r="AP532" s="90"/>
      <c r="AQ532" s="95"/>
      <c r="AR532" s="94"/>
      <c r="AS532" s="90"/>
      <c r="AT532" s="90"/>
      <c r="AU532" s="90"/>
      <c r="AV532" s="90"/>
      <c r="AW532" s="90"/>
      <c r="AX532" s="90"/>
      <c r="AY532" s="90"/>
      <c r="AZ532" s="90"/>
      <c r="BA532" s="90"/>
      <c r="BB532" s="90"/>
      <c r="BC532" s="95"/>
      <c r="BD532" s="93"/>
      <c r="BE532" s="89"/>
      <c r="BF532" s="89"/>
      <c r="BG532" s="89"/>
      <c r="BH532" s="89"/>
      <c r="BI532" s="89"/>
      <c r="BJ532" s="89"/>
      <c r="BK532" s="89"/>
      <c r="BL532" s="89"/>
      <c r="BM532" s="89"/>
      <c r="BN532" s="89"/>
      <c r="BO532" s="92"/>
      <c r="BP532" s="93"/>
      <c r="BQ532" s="89"/>
      <c r="BR532" s="89"/>
      <c r="BS532" s="89"/>
      <c r="BT532" s="89"/>
      <c r="BU532" s="89"/>
      <c r="BV532" s="89"/>
      <c r="BW532" s="89"/>
      <c r="BX532" s="89"/>
      <c r="BY532" s="89"/>
      <c r="BZ532" s="89"/>
      <c r="CA532" s="92"/>
      <c r="CB532" s="93"/>
      <c r="CC532" s="89"/>
      <c r="CD532" s="89"/>
      <c r="CE532" s="89"/>
      <c r="CF532" s="89"/>
      <c r="CG532" s="89"/>
      <c r="CH532" s="89"/>
      <c r="CI532" s="89"/>
      <c r="CJ532" s="89"/>
      <c r="CK532" s="89"/>
      <c r="CL532" s="89"/>
      <c r="CM532" s="92"/>
      <c r="CN532" s="93"/>
      <c r="CO532" s="89"/>
      <c r="CP532" s="89"/>
      <c r="CQ532" s="89"/>
      <c r="CR532" s="89"/>
      <c r="CS532" s="89"/>
      <c r="CT532" s="89"/>
      <c r="CU532" s="89"/>
      <c r="CV532" s="89"/>
      <c r="CW532" s="89"/>
      <c r="CX532" s="89"/>
      <c r="CY532" s="92"/>
      <c r="CZ532" s="93"/>
      <c r="DA532" s="89"/>
      <c r="DB532" s="89"/>
      <c r="DC532" s="89"/>
      <c r="DD532" s="89"/>
      <c r="DE532" s="89"/>
      <c r="DF532" s="89"/>
      <c r="DG532" s="89"/>
      <c r="DH532" s="89"/>
      <c r="DI532" s="89"/>
      <c r="DJ532" s="89"/>
      <c r="DK532" s="92"/>
      <c r="DL532" s="93"/>
      <c r="DM532" s="89"/>
      <c r="DN532" s="89"/>
      <c r="DO532" s="89"/>
      <c r="DP532" s="89"/>
      <c r="DQ532" s="89"/>
      <c r="DR532" s="89"/>
      <c r="DS532" s="89"/>
      <c r="DT532" s="89"/>
      <c r="DU532" s="89"/>
      <c r="DV532" s="89"/>
      <c r="DW532" s="92"/>
      <c r="DX532" s="93"/>
      <c r="DY532" s="89"/>
      <c r="DZ532" s="89"/>
      <c r="EA532" s="89"/>
      <c r="EB532" s="89"/>
      <c r="EC532" s="89"/>
      <c r="ED532" s="89"/>
      <c r="EE532" s="89"/>
      <c r="EF532" s="89"/>
      <c r="EG532" s="89"/>
      <c r="EH532" s="89"/>
      <c r="EI532" s="92"/>
    </row>
    <row r="533" spans="1:139" ht="14.4" thickTop="1" thickBot="1">
      <c r="A533" s="99"/>
      <c r="B533" s="96"/>
      <c r="C533" s="143" t="str">
        <f>IF(OR(COUNTIF($B$5:$B533,B533)=1,COUNTIF($B$5:$B533,B533)=0),"",COUNTIF($B$5:$B533,B533))</f>
        <v/>
      </c>
      <c r="D533" s="144" t="str">
        <f t="shared" si="32"/>
        <v/>
      </c>
      <c r="E533" s="99"/>
      <c r="F533" s="97"/>
      <c r="G533" s="100"/>
      <c r="H533" s="181"/>
      <c r="I533" s="181"/>
      <c r="J533" s="100"/>
      <c r="K533" s="100"/>
      <c r="L533" s="100"/>
      <c r="M533" s="100"/>
      <c r="N533" s="139">
        <f t="shared" si="33"/>
        <v>0</v>
      </c>
      <c r="O533" s="139">
        <f t="shared" si="34"/>
        <v>0</v>
      </c>
      <c r="P533" s="194" t="str">
        <f t="shared" si="35"/>
        <v/>
      </c>
      <c r="Q533" s="96"/>
      <c r="R533" s="183"/>
      <c r="S533" s="184"/>
      <c r="T533" s="94"/>
      <c r="U533" s="90"/>
      <c r="V533" s="90"/>
      <c r="W533" s="90"/>
      <c r="X533" s="90"/>
      <c r="Y533" s="90"/>
      <c r="Z533" s="90"/>
      <c r="AA533" s="90"/>
      <c r="AB533" s="90"/>
      <c r="AC533" s="90"/>
      <c r="AD533" s="90"/>
      <c r="AE533" s="95"/>
      <c r="AF533" s="93"/>
      <c r="AG533" s="89"/>
      <c r="AH533" s="89"/>
      <c r="AI533" s="89"/>
      <c r="AJ533" s="89"/>
      <c r="AK533" s="89"/>
      <c r="AL533" s="90"/>
      <c r="AM533" s="90"/>
      <c r="AN533" s="90"/>
      <c r="AO533" s="90"/>
      <c r="AP533" s="90"/>
      <c r="AQ533" s="95"/>
      <c r="AR533" s="94"/>
      <c r="AS533" s="90"/>
      <c r="AT533" s="90"/>
      <c r="AU533" s="90"/>
      <c r="AV533" s="90"/>
      <c r="AW533" s="90"/>
      <c r="AX533" s="90"/>
      <c r="AY533" s="90"/>
      <c r="AZ533" s="90"/>
      <c r="BA533" s="90"/>
      <c r="BB533" s="90"/>
      <c r="BC533" s="95"/>
      <c r="BD533" s="93"/>
      <c r="BE533" s="89"/>
      <c r="BF533" s="89"/>
      <c r="BG533" s="89"/>
      <c r="BH533" s="89"/>
      <c r="BI533" s="89"/>
      <c r="BJ533" s="89"/>
      <c r="BK533" s="89"/>
      <c r="BL533" s="89"/>
      <c r="BM533" s="89"/>
      <c r="BN533" s="89"/>
      <c r="BO533" s="92"/>
      <c r="BP533" s="93"/>
      <c r="BQ533" s="89"/>
      <c r="BR533" s="89"/>
      <c r="BS533" s="89"/>
      <c r="BT533" s="89"/>
      <c r="BU533" s="89"/>
      <c r="BV533" s="89"/>
      <c r="BW533" s="89"/>
      <c r="BX533" s="89"/>
      <c r="BY533" s="89"/>
      <c r="BZ533" s="89"/>
      <c r="CA533" s="92"/>
      <c r="CB533" s="93"/>
      <c r="CC533" s="89"/>
      <c r="CD533" s="89"/>
      <c r="CE533" s="89"/>
      <c r="CF533" s="89"/>
      <c r="CG533" s="89"/>
      <c r="CH533" s="89"/>
      <c r="CI533" s="89"/>
      <c r="CJ533" s="89"/>
      <c r="CK533" s="89"/>
      <c r="CL533" s="89"/>
      <c r="CM533" s="92"/>
      <c r="CN533" s="93"/>
      <c r="CO533" s="89"/>
      <c r="CP533" s="89"/>
      <c r="CQ533" s="89"/>
      <c r="CR533" s="89"/>
      <c r="CS533" s="89"/>
      <c r="CT533" s="89"/>
      <c r="CU533" s="89"/>
      <c r="CV533" s="89"/>
      <c r="CW533" s="89"/>
      <c r="CX533" s="89"/>
      <c r="CY533" s="92"/>
      <c r="CZ533" s="93"/>
      <c r="DA533" s="89"/>
      <c r="DB533" s="89"/>
      <c r="DC533" s="89"/>
      <c r="DD533" s="89"/>
      <c r="DE533" s="89"/>
      <c r="DF533" s="89"/>
      <c r="DG533" s="89"/>
      <c r="DH533" s="89"/>
      <c r="DI533" s="89"/>
      <c r="DJ533" s="89"/>
      <c r="DK533" s="92"/>
      <c r="DL533" s="93"/>
      <c r="DM533" s="89"/>
      <c r="DN533" s="89"/>
      <c r="DO533" s="89"/>
      <c r="DP533" s="89"/>
      <c r="DQ533" s="89"/>
      <c r="DR533" s="89"/>
      <c r="DS533" s="89"/>
      <c r="DT533" s="89"/>
      <c r="DU533" s="89"/>
      <c r="DV533" s="89"/>
      <c r="DW533" s="92"/>
      <c r="DX533" s="93"/>
      <c r="DY533" s="89"/>
      <c r="DZ533" s="89"/>
      <c r="EA533" s="89"/>
      <c r="EB533" s="89"/>
      <c r="EC533" s="89"/>
      <c r="ED533" s="89"/>
      <c r="EE533" s="89"/>
      <c r="EF533" s="89"/>
      <c r="EG533" s="89"/>
      <c r="EH533" s="89"/>
      <c r="EI533" s="92"/>
    </row>
    <row r="534" spans="1:139" ht="14.4" thickTop="1" thickBot="1">
      <c r="A534" s="99"/>
      <c r="B534" s="96"/>
      <c r="C534" s="143" t="str">
        <f>IF(OR(COUNTIF($B$5:$B534,B534)=1,COUNTIF($B$5:$B534,B534)=0),"",COUNTIF($B$5:$B534,B534))</f>
        <v/>
      </c>
      <c r="D534" s="144" t="str">
        <f t="shared" si="32"/>
        <v/>
      </c>
      <c r="E534" s="99"/>
      <c r="F534" s="97"/>
      <c r="G534" s="100"/>
      <c r="H534" s="181"/>
      <c r="I534" s="181"/>
      <c r="J534" s="100"/>
      <c r="K534" s="100"/>
      <c r="L534" s="100"/>
      <c r="M534" s="100"/>
      <c r="N534" s="139">
        <f t="shared" si="33"/>
        <v>0</v>
      </c>
      <c r="O534" s="139">
        <f t="shared" si="34"/>
        <v>0</v>
      </c>
      <c r="P534" s="194" t="str">
        <f t="shared" si="35"/>
        <v/>
      </c>
      <c r="Q534" s="96"/>
      <c r="R534" s="183"/>
      <c r="S534" s="184"/>
      <c r="T534" s="94"/>
      <c r="U534" s="90"/>
      <c r="V534" s="90"/>
      <c r="W534" s="90"/>
      <c r="X534" s="90"/>
      <c r="Y534" s="90"/>
      <c r="Z534" s="90"/>
      <c r="AA534" s="90"/>
      <c r="AB534" s="90"/>
      <c r="AC534" s="90"/>
      <c r="AD534" s="90"/>
      <c r="AE534" s="95"/>
      <c r="AF534" s="93"/>
      <c r="AG534" s="89"/>
      <c r="AH534" s="89"/>
      <c r="AI534" s="89"/>
      <c r="AJ534" s="89"/>
      <c r="AK534" s="89"/>
      <c r="AL534" s="90"/>
      <c r="AM534" s="90"/>
      <c r="AN534" s="90"/>
      <c r="AO534" s="90"/>
      <c r="AP534" s="90"/>
      <c r="AQ534" s="95"/>
      <c r="AR534" s="94"/>
      <c r="AS534" s="90"/>
      <c r="AT534" s="90"/>
      <c r="AU534" s="90"/>
      <c r="AV534" s="90"/>
      <c r="AW534" s="90"/>
      <c r="AX534" s="90"/>
      <c r="AY534" s="90"/>
      <c r="AZ534" s="90"/>
      <c r="BA534" s="90"/>
      <c r="BB534" s="90"/>
      <c r="BC534" s="95"/>
      <c r="BD534" s="93"/>
      <c r="BE534" s="89"/>
      <c r="BF534" s="89"/>
      <c r="BG534" s="89"/>
      <c r="BH534" s="89"/>
      <c r="BI534" s="89"/>
      <c r="BJ534" s="89"/>
      <c r="BK534" s="89"/>
      <c r="BL534" s="89"/>
      <c r="BM534" s="89"/>
      <c r="BN534" s="89"/>
      <c r="BO534" s="92"/>
      <c r="BP534" s="93"/>
      <c r="BQ534" s="89"/>
      <c r="BR534" s="89"/>
      <c r="BS534" s="89"/>
      <c r="BT534" s="89"/>
      <c r="BU534" s="89"/>
      <c r="BV534" s="89"/>
      <c r="BW534" s="89"/>
      <c r="BX534" s="89"/>
      <c r="BY534" s="89"/>
      <c r="BZ534" s="89"/>
      <c r="CA534" s="92"/>
      <c r="CB534" s="93"/>
      <c r="CC534" s="89"/>
      <c r="CD534" s="89"/>
      <c r="CE534" s="89"/>
      <c r="CF534" s="89"/>
      <c r="CG534" s="89"/>
      <c r="CH534" s="89"/>
      <c r="CI534" s="89"/>
      <c r="CJ534" s="89"/>
      <c r="CK534" s="89"/>
      <c r="CL534" s="89"/>
      <c r="CM534" s="92"/>
      <c r="CN534" s="93"/>
      <c r="CO534" s="89"/>
      <c r="CP534" s="89"/>
      <c r="CQ534" s="89"/>
      <c r="CR534" s="89"/>
      <c r="CS534" s="89"/>
      <c r="CT534" s="89"/>
      <c r="CU534" s="89"/>
      <c r="CV534" s="89"/>
      <c r="CW534" s="89"/>
      <c r="CX534" s="89"/>
      <c r="CY534" s="92"/>
      <c r="CZ534" s="93"/>
      <c r="DA534" s="89"/>
      <c r="DB534" s="89"/>
      <c r="DC534" s="89"/>
      <c r="DD534" s="89"/>
      <c r="DE534" s="89"/>
      <c r="DF534" s="89"/>
      <c r="DG534" s="89"/>
      <c r="DH534" s="89"/>
      <c r="DI534" s="89"/>
      <c r="DJ534" s="89"/>
      <c r="DK534" s="92"/>
      <c r="DL534" s="93"/>
      <c r="DM534" s="89"/>
      <c r="DN534" s="89"/>
      <c r="DO534" s="89"/>
      <c r="DP534" s="89"/>
      <c r="DQ534" s="89"/>
      <c r="DR534" s="89"/>
      <c r="DS534" s="89"/>
      <c r="DT534" s="89"/>
      <c r="DU534" s="89"/>
      <c r="DV534" s="89"/>
      <c r="DW534" s="92"/>
      <c r="DX534" s="93"/>
      <c r="DY534" s="89"/>
      <c r="DZ534" s="89"/>
      <c r="EA534" s="89"/>
      <c r="EB534" s="89"/>
      <c r="EC534" s="89"/>
      <c r="ED534" s="89"/>
      <c r="EE534" s="89"/>
      <c r="EF534" s="89"/>
      <c r="EG534" s="89"/>
      <c r="EH534" s="89"/>
      <c r="EI534" s="92"/>
    </row>
    <row r="535" spans="1:139" ht="14.4" thickTop="1" thickBot="1">
      <c r="A535" s="99"/>
      <c r="B535" s="96"/>
      <c r="C535" s="143" t="str">
        <f>IF(OR(COUNTIF($B$5:$B535,B535)=1,COUNTIF($B$5:$B535,B535)=0),"",COUNTIF($B$5:$B535,B535))</f>
        <v/>
      </c>
      <c r="D535" s="144" t="str">
        <f t="shared" si="32"/>
        <v/>
      </c>
      <c r="E535" s="99"/>
      <c r="F535" s="97"/>
      <c r="G535" s="100"/>
      <c r="H535" s="181"/>
      <c r="I535" s="181"/>
      <c r="J535" s="100"/>
      <c r="K535" s="100"/>
      <c r="L535" s="100"/>
      <c r="M535" s="100"/>
      <c r="N535" s="139">
        <f t="shared" si="33"/>
        <v>0</v>
      </c>
      <c r="O535" s="139">
        <f t="shared" si="34"/>
        <v>0</v>
      </c>
      <c r="P535" s="194" t="str">
        <f t="shared" si="35"/>
        <v/>
      </c>
      <c r="Q535" s="96"/>
      <c r="R535" s="183"/>
      <c r="S535" s="184"/>
      <c r="T535" s="94"/>
      <c r="U535" s="90"/>
      <c r="V535" s="90"/>
      <c r="W535" s="90"/>
      <c r="X535" s="90"/>
      <c r="Y535" s="90"/>
      <c r="Z535" s="90"/>
      <c r="AA535" s="90"/>
      <c r="AB535" s="90"/>
      <c r="AC535" s="90"/>
      <c r="AD535" s="90"/>
      <c r="AE535" s="95"/>
      <c r="AF535" s="93"/>
      <c r="AG535" s="89"/>
      <c r="AH535" s="89"/>
      <c r="AI535" s="89"/>
      <c r="AJ535" s="89"/>
      <c r="AK535" s="89"/>
      <c r="AL535" s="90"/>
      <c r="AM535" s="90"/>
      <c r="AN535" s="90"/>
      <c r="AO535" s="90"/>
      <c r="AP535" s="90"/>
      <c r="AQ535" s="95"/>
      <c r="AR535" s="94"/>
      <c r="AS535" s="90"/>
      <c r="AT535" s="90"/>
      <c r="AU535" s="90"/>
      <c r="AV535" s="90"/>
      <c r="AW535" s="90"/>
      <c r="AX535" s="90"/>
      <c r="AY535" s="90"/>
      <c r="AZ535" s="90"/>
      <c r="BA535" s="90"/>
      <c r="BB535" s="90"/>
      <c r="BC535" s="95"/>
      <c r="BD535" s="93"/>
      <c r="BE535" s="89"/>
      <c r="BF535" s="89"/>
      <c r="BG535" s="89"/>
      <c r="BH535" s="89"/>
      <c r="BI535" s="89"/>
      <c r="BJ535" s="89"/>
      <c r="BK535" s="89"/>
      <c r="BL535" s="89"/>
      <c r="BM535" s="89"/>
      <c r="BN535" s="89"/>
      <c r="BO535" s="92"/>
      <c r="BP535" s="93"/>
      <c r="BQ535" s="89"/>
      <c r="BR535" s="89"/>
      <c r="BS535" s="89"/>
      <c r="BT535" s="89"/>
      <c r="BU535" s="89"/>
      <c r="BV535" s="89"/>
      <c r="BW535" s="89"/>
      <c r="BX535" s="89"/>
      <c r="BY535" s="89"/>
      <c r="BZ535" s="89"/>
      <c r="CA535" s="92"/>
      <c r="CB535" s="93"/>
      <c r="CC535" s="89"/>
      <c r="CD535" s="89"/>
      <c r="CE535" s="89"/>
      <c r="CF535" s="89"/>
      <c r="CG535" s="89"/>
      <c r="CH535" s="89"/>
      <c r="CI535" s="89"/>
      <c r="CJ535" s="89"/>
      <c r="CK535" s="89"/>
      <c r="CL535" s="89"/>
      <c r="CM535" s="92"/>
      <c r="CN535" s="93"/>
      <c r="CO535" s="89"/>
      <c r="CP535" s="89"/>
      <c r="CQ535" s="89"/>
      <c r="CR535" s="89"/>
      <c r="CS535" s="89"/>
      <c r="CT535" s="89"/>
      <c r="CU535" s="89"/>
      <c r="CV535" s="89"/>
      <c r="CW535" s="89"/>
      <c r="CX535" s="89"/>
      <c r="CY535" s="92"/>
      <c r="CZ535" s="93"/>
      <c r="DA535" s="89"/>
      <c r="DB535" s="89"/>
      <c r="DC535" s="89"/>
      <c r="DD535" s="89"/>
      <c r="DE535" s="89"/>
      <c r="DF535" s="89"/>
      <c r="DG535" s="89"/>
      <c r="DH535" s="89"/>
      <c r="DI535" s="89"/>
      <c r="DJ535" s="89"/>
      <c r="DK535" s="92"/>
      <c r="DL535" s="93"/>
      <c r="DM535" s="89"/>
      <c r="DN535" s="89"/>
      <c r="DO535" s="89"/>
      <c r="DP535" s="89"/>
      <c r="DQ535" s="89"/>
      <c r="DR535" s="89"/>
      <c r="DS535" s="89"/>
      <c r="DT535" s="89"/>
      <c r="DU535" s="89"/>
      <c r="DV535" s="89"/>
      <c r="DW535" s="92"/>
      <c r="DX535" s="93"/>
      <c r="DY535" s="89"/>
      <c r="DZ535" s="89"/>
      <c r="EA535" s="89"/>
      <c r="EB535" s="89"/>
      <c r="EC535" s="89"/>
      <c r="ED535" s="89"/>
      <c r="EE535" s="89"/>
      <c r="EF535" s="89"/>
      <c r="EG535" s="89"/>
      <c r="EH535" s="89"/>
      <c r="EI535" s="92"/>
    </row>
    <row r="536" spans="1:139" ht="14.4" thickTop="1" thickBot="1">
      <c r="A536" s="99"/>
      <c r="B536" s="96"/>
      <c r="C536" s="143" t="str">
        <f>IF(OR(COUNTIF($B$5:$B536,B536)=1,COUNTIF($B$5:$B536,B536)=0),"",COUNTIF($B$5:$B536,B536))</f>
        <v/>
      </c>
      <c r="D536" s="144" t="str">
        <f t="shared" si="32"/>
        <v/>
      </c>
      <c r="E536" s="99"/>
      <c r="F536" s="97"/>
      <c r="G536" s="100"/>
      <c r="H536" s="181"/>
      <c r="I536" s="181"/>
      <c r="J536" s="100"/>
      <c r="K536" s="100"/>
      <c r="L536" s="100"/>
      <c r="M536" s="100"/>
      <c r="N536" s="139">
        <f t="shared" si="33"/>
        <v>0</v>
      </c>
      <c r="O536" s="139">
        <f t="shared" si="34"/>
        <v>0</v>
      </c>
      <c r="P536" s="194" t="str">
        <f t="shared" si="35"/>
        <v/>
      </c>
      <c r="Q536" s="96"/>
      <c r="R536" s="183"/>
      <c r="S536" s="184"/>
      <c r="T536" s="94"/>
      <c r="U536" s="90"/>
      <c r="V536" s="90"/>
      <c r="W536" s="90"/>
      <c r="X536" s="90"/>
      <c r="Y536" s="90"/>
      <c r="Z536" s="90"/>
      <c r="AA536" s="90"/>
      <c r="AB536" s="90"/>
      <c r="AC536" s="90"/>
      <c r="AD536" s="90"/>
      <c r="AE536" s="95"/>
      <c r="AF536" s="93"/>
      <c r="AG536" s="89"/>
      <c r="AH536" s="89"/>
      <c r="AI536" s="89"/>
      <c r="AJ536" s="89"/>
      <c r="AK536" s="89"/>
      <c r="AL536" s="90"/>
      <c r="AM536" s="90"/>
      <c r="AN536" s="90"/>
      <c r="AO536" s="90"/>
      <c r="AP536" s="90"/>
      <c r="AQ536" s="95"/>
      <c r="AR536" s="94"/>
      <c r="AS536" s="90"/>
      <c r="AT536" s="90"/>
      <c r="AU536" s="90"/>
      <c r="AV536" s="90"/>
      <c r="AW536" s="90"/>
      <c r="AX536" s="90"/>
      <c r="AY536" s="90"/>
      <c r="AZ536" s="90"/>
      <c r="BA536" s="90"/>
      <c r="BB536" s="90"/>
      <c r="BC536" s="95"/>
      <c r="BD536" s="93"/>
      <c r="BE536" s="89"/>
      <c r="BF536" s="89"/>
      <c r="BG536" s="89"/>
      <c r="BH536" s="89"/>
      <c r="BI536" s="89"/>
      <c r="BJ536" s="89"/>
      <c r="BK536" s="89"/>
      <c r="BL536" s="89"/>
      <c r="BM536" s="89"/>
      <c r="BN536" s="89"/>
      <c r="BO536" s="92"/>
      <c r="BP536" s="93"/>
      <c r="BQ536" s="89"/>
      <c r="BR536" s="89"/>
      <c r="BS536" s="89"/>
      <c r="BT536" s="89"/>
      <c r="BU536" s="89"/>
      <c r="BV536" s="89"/>
      <c r="BW536" s="89"/>
      <c r="BX536" s="89"/>
      <c r="BY536" s="89"/>
      <c r="BZ536" s="89"/>
      <c r="CA536" s="92"/>
      <c r="CB536" s="93"/>
      <c r="CC536" s="89"/>
      <c r="CD536" s="89"/>
      <c r="CE536" s="89"/>
      <c r="CF536" s="89"/>
      <c r="CG536" s="89"/>
      <c r="CH536" s="89"/>
      <c r="CI536" s="89"/>
      <c r="CJ536" s="89"/>
      <c r="CK536" s="89"/>
      <c r="CL536" s="89"/>
      <c r="CM536" s="92"/>
      <c r="CN536" s="93"/>
      <c r="CO536" s="89"/>
      <c r="CP536" s="89"/>
      <c r="CQ536" s="89"/>
      <c r="CR536" s="89"/>
      <c r="CS536" s="89"/>
      <c r="CT536" s="89"/>
      <c r="CU536" s="89"/>
      <c r="CV536" s="89"/>
      <c r="CW536" s="89"/>
      <c r="CX536" s="89"/>
      <c r="CY536" s="92"/>
      <c r="CZ536" s="93"/>
      <c r="DA536" s="89"/>
      <c r="DB536" s="89"/>
      <c r="DC536" s="89"/>
      <c r="DD536" s="89"/>
      <c r="DE536" s="89"/>
      <c r="DF536" s="89"/>
      <c r="DG536" s="89"/>
      <c r="DH536" s="89"/>
      <c r="DI536" s="89"/>
      <c r="DJ536" s="89"/>
      <c r="DK536" s="92"/>
      <c r="DL536" s="93"/>
      <c r="DM536" s="89"/>
      <c r="DN536" s="89"/>
      <c r="DO536" s="89"/>
      <c r="DP536" s="89"/>
      <c r="DQ536" s="89"/>
      <c r="DR536" s="89"/>
      <c r="DS536" s="89"/>
      <c r="DT536" s="89"/>
      <c r="DU536" s="89"/>
      <c r="DV536" s="89"/>
      <c r="DW536" s="92"/>
      <c r="DX536" s="93"/>
      <c r="DY536" s="89"/>
      <c r="DZ536" s="89"/>
      <c r="EA536" s="89"/>
      <c r="EB536" s="89"/>
      <c r="EC536" s="89"/>
      <c r="ED536" s="89"/>
      <c r="EE536" s="89"/>
      <c r="EF536" s="89"/>
      <c r="EG536" s="89"/>
      <c r="EH536" s="89"/>
      <c r="EI536" s="92"/>
    </row>
    <row r="537" spans="1:139" ht="14.4" thickTop="1" thickBot="1">
      <c r="A537" s="99"/>
      <c r="B537" s="96"/>
      <c r="C537" s="143" t="str">
        <f>IF(OR(COUNTIF($B$5:$B537,B537)=1,COUNTIF($B$5:$B537,B537)=0),"",COUNTIF($B$5:$B537,B537))</f>
        <v/>
      </c>
      <c r="D537" s="144" t="str">
        <f t="shared" si="32"/>
        <v/>
      </c>
      <c r="E537" s="99"/>
      <c r="F537" s="97"/>
      <c r="G537" s="100"/>
      <c r="H537" s="181"/>
      <c r="I537" s="181"/>
      <c r="J537" s="100"/>
      <c r="K537" s="100"/>
      <c r="L537" s="100"/>
      <c r="M537" s="100"/>
      <c r="N537" s="139">
        <f t="shared" si="33"/>
        <v>0</v>
      </c>
      <c r="O537" s="139">
        <f t="shared" si="34"/>
        <v>0</v>
      </c>
      <c r="P537" s="194" t="str">
        <f t="shared" si="35"/>
        <v/>
      </c>
      <c r="Q537" s="96"/>
      <c r="R537" s="183"/>
      <c r="S537" s="184"/>
      <c r="T537" s="94"/>
      <c r="U537" s="90"/>
      <c r="V537" s="90"/>
      <c r="W537" s="90"/>
      <c r="X537" s="90"/>
      <c r="Y537" s="90"/>
      <c r="Z537" s="90"/>
      <c r="AA537" s="90"/>
      <c r="AB537" s="90"/>
      <c r="AC537" s="90"/>
      <c r="AD537" s="90"/>
      <c r="AE537" s="95"/>
      <c r="AF537" s="93"/>
      <c r="AG537" s="89"/>
      <c r="AH537" s="89"/>
      <c r="AI537" s="89"/>
      <c r="AJ537" s="89"/>
      <c r="AK537" s="89"/>
      <c r="AL537" s="90"/>
      <c r="AM537" s="90"/>
      <c r="AN537" s="90"/>
      <c r="AO537" s="90"/>
      <c r="AP537" s="90"/>
      <c r="AQ537" s="95"/>
      <c r="AR537" s="94"/>
      <c r="AS537" s="90"/>
      <c r="AT537" s="90"/>
      <c r="AU537" s="90"/>
      <c r="AV537" s="90"/>
      <c r="AW537" s="90"/>
      <c r="AX537" s="90"/>
      <c r="AY537" s="90"/>
      <c r="AZ537" s="90"/>
      <c r="BA537" s="90"/>
      <c r="BB537" s="90"/>
      <c r="BC537" s="95"/>
      <c r="BD537" s="93"/>
      <c r="BE537" s="89"/>
      <c r="BF537" s="89"/>
      <c r="BG537" s="89"/>
      <c r="BH537" s="89"/>
      <c r="BI537" s="89"/>
      <c r="BJ537" s="89"/>
      <c r="BK537" s="89"/>
      <c r="BL537" s="89"/>
      <c r="BM537" s="89"/>
      <c r="BN537" s="89"/>
      <c r="BO537" s="92"/>
      <c r="BP537" s="93"/>
      <c r="BQ537" s="89"/>
      <c r="BR537" s="89"/>
      <c r="BS537" s="89"/>
      <c r="BT537" s="89"/>
      <c r="BU537" s="89"/>
      <c r="BV537" s="89"/>
      <c r="BW537" s="89"/>
      <c r="BX537" s="89"/>
      <c r="BY537" s="89"/>
      <c r="BZ537" s="89"/>
      <c r="CA537" s="92"/>
      <c r="CB537" s="93"/>
      <c r="CC537" s="89"/>
      <c r="CD537" s="89"/>
      <c r="CE537" s="89"/>
      <c r="CF537" s="89"/>
      <c r="CG537" s="89"/>
      <c r="CH537" s="89"/>
      <c r="CI537" s="89"/>
      <c r="CJ537" s="89"/>
      <c r="CK537" s="89"/>
      <c r="CL537" s="89"/>
      <c r="CM537" s="92"/>
      <c r="CN537" s="93"/>
      <c r="CO537" s="89"/>
      <c r="CP537" s="89"/>
      <c r="CQ537" s="89"/>
      <c r="CR537" s="89"/>
      <c r="CS537" s="89"/>
      <c r="CT537" s="89"/>
      <c r="CU537" s="89"/>
      <c r="CV537" s="89"/>
      <c r="CW537" s="89"/>
      <c r="CX537" s="89"/>
      <c r="CY537" s="92"/>
      <c r="CZ537" s="93"/>
      <c r="DA537" s="89"/>
      <c r="DB537" s="89"/>
      <c r="DC537" s="89"/>
      <c r="DD537" s="89"/>
      <c r="DE537" s="89"/>
      <c r="DF537" s="89"/>
      <c r="DG537" s="89"/>
      <c r="DH537" s="89"/>
      <c r="DI537" s="89"/>
      <c r="DJ537" s="89"/>
      <c r="DK537" s="92"/>
      <c r="DL537" s="93"/>
      <c r="DM537" s="89"/>
      <c r="DN537" s="89"/>
      <c r="DO537" s="89"/>
      <c r="DP537" s="89"/>
      <c r="DQ537" s="89"/>
      <c r="DR537" s="89"/>
      <c r="DS537" s="89"/>
      <c r="DT537" s="89"/>
      <c r="DU537" s="89"/>
      <c r="DV537" s="89"/>
      <c r="DW537" s="92"/>
      <c r="DX537" s="93"/>
      <c r="DY537" s="89"/>
      <c r="DZ537" s="89"/>
      <c r="EA537" s="89"/>
      <c r="EB537" s="89"/>
      <c r="EC537" s="89"/>
      <c r="ED537" s="89"/>
      <c r="EE537" s="89"/>
      <c r="EF537" s="89"/>
      <c r="EG537" s="89"/>
      <c r="EH537" s="89"/>
      <c r="EI537" s="92"/>
    </row>
    <row r="538" spans="1:139" ht="14.4" thickTop="1" thickBot="1">
      <c r="A538" s="99"/>
      <c r="B538" s="96"/>
      <c r="C538" s="143" t="str">
        <f>IF(OR(COUNTIF($B$5:$B538,B538)=1,COUNTIF($B$5:$B538,B538)=0),"",COUNTIF($B$5:$B538,B538))</f>
        <v/>
      </c>
      <c r="D538" s="144" t="str">
        <f t="shared" si="32"/>
        <v/>
      </c>
      <c r="E538" s="99"/>
      <c r="F538" s="97"/>
      <c r="G538" s="100"/>
      <c r="H538" s="181"/>
      <c r="I538" s="181"/>
      <c r="J538" s="100"/>
      <c r="K538" s="100"/>
      <c r="L538" s="100"/>
      <c r="M538" s="100"/>
      <c r="N538" s="139">
        <f t="shared" si="33"/>
        <v>0</v>
      </c>
      <c r="O538" s="139">
        <f t="shared" si="34"/>
        <v>0</v>
      </c>
      <c r="P538" s="194" t="str">
        <f t="shared" si="35"/>
        <v/>
      </c>
      <c r="Q538" s="96"/>
      <c r="R538" s="183"/>
      <c r="S538" s="184"/>
      <c r="T538" s="94"/>
      <c r="U538" s="90"/>
      <c r="V538" s="90"/>
      <c r="W538" s="90"/>
      <c r="X538" s="90"/>
      <c r="Y538" s="90"/>
      <c r="Z538" s="90"/>
      <c r="AA538" s="90"/>
      <c r="AB538" s="90"/>
      <c r="AC538" s="90"/>
      <c r="AD538" s="90"/>
      <c r="AE538" s="95"/>
      <c r="AF538" s="93"/>
      <c r="AG538" s="89"/>
      <c r="AH538" s="89"/>
      <c r="AI538" s="89"/>
      <c r="AJ538" s="89"/>
      <c r="AK538" s="89"/>
      <c r="AL538" s="90"/>
      <c r="AM538" s="90"/>
      <c r="AN538" s="90"/>
      <c r="AO538" s="90"/>
      <c r="AP538" s="90"/>
      <c r="AQ538" s="95"/>
      <c r="AR538" s="94"/>
      <c r="AS538" s="90"/>
      <c r="AT538" s="90"/>
      <c r="AU538" s="90"/>
      <c r="AV538" s="90"/>
      <c r="AW538" s="90"/>
      <c r="AX538" s="90"/>
      <c r="AY538" s="90"/>
      <c r="AZ538" s="90"/>
      <c r="BA538" s="90"/>
      <c r="BB538" s="90"/>
      <c r="BC538" s="95"/>
      <c r="BD538" s="93"/>
      <c r="BE538" s="89"/>
      <c r="BF538" s="89"/>
      <c r="BG538" s="89"/>
      <c r="BH538" s="89"/>
      <c r="BI538" s="89"/>
      <c r="BJ538" s="89"/>
      <c r="BK538" s="89"/>
      <c r="BL538" s="89"/>
      <c r="BM538" s="89"/>
      <c r="BN538" s="89"/>
      <c r="BO538" s="92"/>
      <c r="BP538" s="93"/>
      <c r="BQ538" s="89"/>
      <c r="BR538" s="89"/>
      <c r="BS538" s="89"/>
      <c r="BT538" s="89"/>
      <c r="BU538" s="89"/>
      <c r="BV538" s="89"/>
      <c r="BW538" s="89"/>
      <c r="BX538" s="89"/>
      <c r="BY538" s="89"/>
      <c r="BZ538" s="89"/>
      <c r="CA538" s="92"/>
      <c r="CB538" s="93"/>
      <c r="CC538" s="89"/>
      <c r="CD538" s="89"/>
      <c r="CE538" s="89"/>
      <c r="CF538" s="89"/>
      <c r="CG538" s="89"/>
      <c r="CH538" s="89"/>
      <c r="CI538" s="89"/>
      <c r="CJ538" s="89"/>
      <c r="CK538" s="89"/>
      <c r="CL538" s="89"/>
      <c r="CM538" s="92"/>
      <c r="CN538" s="93"/>
      <c r="CO538" s="89"/>
      <c r="CP538" s="89"/>
      <c r="CQ538" s="89"/>
      <c r="CR538" s="89"/>
      <c r="CS538" s="89"/>
      <c r="CT538" s="89"/>
      <c r="CU538" s="89"/>
      <c r="CV538" s="89"/>
      <c r="CW538" s="89"/>
      <c r="CX538" s="89"/>
      <c r="CY538" s="92"/>
      <c r="CZ538" s="93"/>
      <c r="DA538" s="89"/>
      <c r="DB538" s="89"/>
      <c r="DC538" s="89"/>
      <c r="DD538" s="89"/>
      <c r="DE538" s="89"/>
      <c r="DF538" s="89"/>
      <c r="DG538" s="89"/>
      <c r="DH538" s="89"/>
      <c r="DI538" s="89"/>
      <c r="DJ538" s="89"/>
      <c r="DK538" s="92"/>
      <c r="DL538" s="93"/>
      <c r="DM538" s="89"/>
      <c r="DN538" s="89"/>
      <c r="DO538" s="89"/>
      <c r="DP538" s="89"/>
      <c r="DQ538" s="89"/>
      <c r="DR538" s="89"/>
      <c r="DS538" s="89"/>
      <c r="DT538" s="89"/>
      <c r="DU538" s="89"/>
      <c r="DV538" s="89"/>
      <c r="DW538" s="92"/>
      <c r="DX538" s="93"/>
      <c r="DY538" s="89"/>
      <c r="DZ538" s="89"/>
      <c r="EA538" s="89"/>
      <c r="EB538" s="89"/>
      <c r="EC538" s="89"/>
      <c r="ED538" s="89"/>
      <c r="EE538" s="89"/>
      <c r="EF538" s="89"/>
      <c r="EG538" s="89"/>
      <c r="EH538" s="89"/>
      <c r="EI538" s="92"/>
    </row>
    <row r="539" spans="1:139" ht="14.4" thickTop="1" thickBot="1">
      <c r="A539" s="99"/>
      <c r="B539" s="96"/>
      <c r="C539" s="143" t="str">
        <f>IF(OR(COUNTIF($B$5:$B539,B539)=1,COUNTIF($B$5:$B539,B539)=0),"",COUNTIF($B$5:$B539,B539))</f>
        <v/>
      </c>
      <c r="D539" s="144" t="str">
        <f t="shared" si="32"/>
        <v/>
      </c>
      <c r="E539" s="99"/>
      <c r="F539" s="97"/>
      <c r="G539" s="100"/>
      <c r="H539" s="181"/>
      <c r="I539" s="181"/>
      <c r="J539" s="100"/>
      <c r="K539" s="100"/>
      <c r="L539" s="100"/>
      <c r="M539" s="100"/>
      <c r="N539" s="139">
        <f t="shared" si="33"/>
        <v>0</v>
      </c>
      <c r="O539" s="139">
        <f t="shared" si="34"/>
        <v>0</v>
      </c>
      <c r="P539" s="194" t="str">
        <f t="shared" si="35"/>
        <v/>
      </c>
      <c r="Q539" s="96"/>
      <c r="R539" s="183"/>
      <c r="S539" s="184"/>
      <c r="T539" s="94"/>
      <c r="U539" s="90"/>
      <c r="V539" s="90"/>
      <c r="W539" s="90"/>
      <c r="X539" s="90"/>
      <c r="Y539" s="90"/>
      <c r="Z539" s="90"/>
      <c r="AA539" s="90"/>
      <c r="AB539" s="90"/>
      <c r="AC539" s="90"/>
      <c r="AD539" s="90"/>
      <c r="AE539" s="95"/>
      <c r="AF539" s="93"/>
      <c r="AG539" s="89"/>
      <c r="AH539" s="89"/>
      <c r="AI539" s="89"/>
      <c r="AJ539" s="89"/>
      <c r="AK539" s="89"/>
      <c r="AL539" s="90"/>
      <c r="AM539" s="90"/>
      <c r="AN539" s="90"/>
      <c r="AO539" s="90"/>
      <c r="AP539" s="90"/>
      <c r="AQ539" s="95"/>
      <c r="AR539" s="94"/>
      <c r="AS539" s="90"/>
      <c r="AT539" s="90"/>
      <c r="AU539" s="90"/>
      <c r="AV539" s="90"/>
      <c r="AW539" s="90"/>
      <c r="AX539" s="90"/>
      <c r="AY539" s="90"/>
      <c r="AZ539" s="90"/>
      <c r="BA539" s="90"/>
      <c r="BB539" s="90"/>
      <c r="BC539" s="95"/>
      <c r="BD539" s="89"/>
      <c r="BE539" s="89"/>
      <c r="BF539" s="89"/>
      <c r="BG539" s="89"/>
      <c r="BH539" s="89"/>
      <c r="BI539" s="89"/>
      <c r="BJ539" s="89"/>
      <c r="BK539" s="89"/>
      <c r="BL539" s="89"/>
      <c r="BM539" s="89"/>
      <c r="BN539" s="89"/>
      <c r="BO539" s="92"/>
      <c r="BP539" s="93"/>
      <c r="BQ539" s="89"/>
      <c r="BR539" s="89"/>
      <c r="BS539" s="89"/>
      <c r="BT539" s="89"/>
      <c r="BU539" s="89"/>
      <c r="BV539" s="89"/>
      <c r="BW539" s="89"/>
      <c r="BX539" s="89"/>
      <c r="BY539" s="89"/>
      <c r="BZ539" s="89"/>
      <c r="CA539" s="92"/>
      <c r="CB539" s="93"/>
      <c r="CC539" s="89"/>
      <c r="CD539" s="89"/>
      <c r="CE539" s="89"/>
      <c r="CF539" s="89"/>
      <c r="CG539" s="89"/>
      <c r="CH539" s="89"/>
      <c r="CI539" s="89"/>
      <c r="CJ539" s="89"/>
      <c r="CK539" s="89"/>
      <c r="CL539" s="89"/>
      <c r="CM539" s="92"/>
      <c r="CN539" s="93"/>
      <c r="CO539" s="89"/>
      <c r="CP539" s="89"/>
      <c r="CQ539" s="89"/>
      <c r="CR539" s="89"/>
      <c r="CS539" s="89"/>
      <c r="CT539" s="89"/>
      <c r="CU539" s="89"/>
      <c r="CV539" s="89"/>
      <c r="CW539" s="89"/>
      <c r="CX539" s="89"/>
      <c r="CY539" s="92"/>
      <c r="CZ539" s="93"/>
      <c r="DA539" s="89"/>
      <c r="DB539" s="89"/>
      <c r="DC539" s="89"/>
      <c r="DD539" s="89"/>
      <c r="DE539" s="89"/>
      <c r="DF539" s="89"/>
      <c r="DG539" s="89"/>
      <c r="DH539" s="89"/>
      <c r="DI539" s="89"/>
      <c r="DJ539" s="89"/>
      <c r="DK539" s="92"/>
      <c r="DL539" s="93"/>
      <c r="DM539" s="89"/>
      <c r="DN539" s="89"/>
      <c r="DO539" s="89"/>
      <c r="DP539" s="89"/>
      <c r="DQ539" s="89"/>
      <c r="DR539" s="89"/>
      <c r="DS539" s="89"/>
      <c r="DT539" s="89"/>
      <c r="DU539" s="89"/>
      <c r="DV539" s="89"/>
      <c r="DW539" s="92"/>
      <c r="DX539" s="93"/>
      <c r="DY539" s="89"/>
      <c r="DZ539" s="89"/>
      <c r="EA539" s="89"/>
      <c r="EB539" s="89"/>
      <c r="EC539" s="89"/>
      <c r="ED539" s="89"/>
      <c r="EE539" s="89"/>
      <c r="EF539" s="89"/>
      <c r="EG539" s="89"/>
      <c r="EH539" s="89"/>
      <c r="EI539" s="92"/>
    </row>
    <row r="540" spans="1:139" ht="14.4" thickTop="1" thickBot="1">
      <c r="A540" s="99"/>
      <c r="B540" s="96"/>
      <c r="C540" s="143" t="str">
        <f>IF(OR(COUNTIF($B$5:$B540,B540)=1,COUNTIF($B$5:$B540,B540)=0),"",COUNTIF($B$5:$B540,B540))</f>
        <v/>
      </c>
      <c r="D540" s="144" t="str">
        <f t="shared" si="32"/>
        <v/>
      </c>
      <c r="E540" s="99"/>
      <c r="F540" s="97"/>
      <c r="G540" s="100"/>
      <c r="H540" s="181"/>
      <c r="I540" s="181"/>
      <c r="J540" s="100"/>
      <c r="K540" s="100"/>
      <c r="L540" s="100"/>
      <c r="M540" s="100"/>
      <c r="N540" s="139">
        <f t="shared" si="33"/>
        <v>0</v>
      </c>
      <c r="O540" s="139">
        <f t="shared" si="34"/>
        <v>0</v>
      </c>
      <c r="P540" s="194" t="str">
        <f t="shared" si="35"/>
        <v/>
      </c>
      <c r="Q540" s="96"/>
      <c r="R540" s="183"/>
      <c r="S540" s="184"/>
      <c r="T540" s="94"/>
      <c r="U540" s="90"/>
      <c r="V540" s="90"/>
      <c r="W540" s="90"/>
      <c r="X540" s="90"/>
      <c r="Y540" s="90"/>
      <c r="Z540" s="90"/>
      <c r="AA540" s="90"/>
      <c r="AB540" s="90"/>
      <c r="AC540" s="90"/>
      <c r="AD540" s="90"/>
      <c r="AE540" s="95"/>
      <c r="AF540" s="93"/>
      <c r="AG540" s="89"/>
      <c r="AH540" s="89"/>
      <c r="AI540" s="89"/>
      <c r="AJ540" s="89"/>
      <c r="AK540" s="89"/>
      <c r="AL540" s="90"/>
      <c r="AM540" s="90"/>
      <c r="AN540" s="90"/>
      <c r="AO540" s="90"/>
      <c r="AP540" s="90"/>
      <c r="AQ540" s="95"/>
      <c r="AR540" s="94"/>
      <c r="AS540" s="90"/>
      <c r="AT540" s="90"/>
      <c r="AU540" s="90"/>
      <c r="AV540" s="90"/>
      <c r="AW540" s="90"/>
      <c r="AX540" s="90"/>
      <c r="AY540" s="90"/>
      <c r="AZ540" s="90"/>
      <c r="BA540" s="90"/>
      <c r="BB540" s="90"/>
      <c r="BC540" s="95"/>
      <c r="BD540" s="89"/>
      <c r="BE540" s="89"/>
      <c r="BF540" s="89"/>
      <c r="BG540" s="89"/>
      <c r="BH540" s="89"/>
      <c r="BI540" s="89"/>
      <c r="BJ540" s="89"/>
      <c r="BK540" s="89"/>
      <c r="BL540" s="89"/>
      <c r="BM540" s="89"/>
      <c r="BN540" s="89"/>
      <c r="BO540" s="92"/>
      <c r="BP540" s="93"/>
      <c r="BQ540" s="89"/>
      <c r="BR540" s="89"/>
      <c r="BS540" s="89"/>
      <c r="BT540" s="89"/>
      <c r="BU540" s="89"/>
      <c r="BV540" s="89"/>
      <c r="BW540" s="89"/>
      <c r="BX540" s="89"/>
      <c r="BY540" s="89"/>
      <c r="BZ540" s="89"/>
      <c r="CA540" s="92"/>
      <c r="CB540" s="93"/>
      <c r="CC540" s="89"/>
      <c r="CD540" s="89"/>
      <c r="CE540" s="89"/>
      <c r="CF540" s="89"/>
      <c r="CG540" s="89"/>
      <c r="CH540" s="89"/>
      <c r="CI540" s="89"/>
      <c r="CJ540" s="89"/>
      <c r="CK540" s="89"/>
      <c r="CL540" s="89"/>
      <c r="CM540" s="92"/>
      <c r="CN540" s="93"/>
      <c r="CO540" s="89"/>
      <c r="CP540" s="89"/>
      <c r="CQ540" s="89"/>
      <c r="CR540" s="89"/>
      <c r="CS540" s="89"/>
      <c r="CT540" s="89"/>
      <c r="CU540" s="89"/>
      <c r="CV540" s="89"/>
      <c r="CW540" s="89"/>
      <c r="CX540" s="89"/>
      <c r="CY540" s="92"/>
      <c r="CZ540" s="93"/>
      <c r="DA540" s="89"/>
      <c r="DB540" s="89"/>
      <c r="DC540" s="89"/>
      <c r="DD540" s="89"/>
      <c r="DE540" s="89"/>
      <c r="DF540" s="89"/>
      <c r="DG540" s="89"/>
      <c r="DH540" s="89"/>
      <c r="DI540" s="89"/>
      <c r="DJ540" s="89"/>
      <c r="DK540" s="92"/>
      <c r="DL540" s="93"/>
      <c r="DM540" s="89"/>
      <c r="DN540" s="89"/>
      <c r="DO540" s="89"/>
      <c r="DP540" s="89"/>
      <c r="DQ540" s="89"/>
      <c r="DR540" s="89"/>
      <c r="DS540" s="89"/>
      <c r="DT540" s="89"/>
      <c r="DU540" s="89"/>
      <c r="DV540" s="89"/>
      <c r="DW540" s="92"/>
      <c r="DX540" s="93"/>
      <c r="DY540" s="89"/>
      <c r="DZ540" s="89"/>
      <c r="EA540" s="89"/>
      <c r="EB540" s="89"/>
      <c r="EC540" s="89"/>
      <c r="ED540" s="89"/>
      <c r="EE540" s="89"/>
      <c r="EF540" s="89"/>
      <c r="EG540" s="89"/>
      <c r="EH540" s="89"/>
      <c r="EI540" s="92"/>
    </row>
    <row r="541" spans="1:139" ht="14.4" thickTop="1" thickBot="1">
      <c r="A541" s="99"/>
      <c r="B541" s="96"/>
      <c r="C541" s="143" t="str">
        <f>IF(OR(COUNTIF($B$5:$B541,B541)=1,COUNTIF($B$5:$B541,B541)=0),"",COUNTIF($B$5:$B541,B541))</f>
        <v/>
      </c>
      <c r="D541" s="144" t="str">
        <f t="shared" si="32"/>
        <v/>
      </c>
      <c r="E541" s="99"/>
      <c r="F541" s="97"/>
      <c r="G541" s="100"/>
      <c r="H541" s="181"/>
      <c r="I541" s="181"/>
      <c r="J541" s="100"/>
      <c r="K541" s="100"/>
      <c r="L541" s="100"/>
      <c r="M541" s="100"/>
      <c r="N541" s="139">
        <f t="shared" si="33"/>
        <v>0</v>
      </c>
      <c r="O541" s="139">
        <f t="shared" si="34"/>
        <v>0</v>
      </c>
      <c r="P541" s="194" t="str">
        <f t="shared" si="35"/>
        <v/>
      </c>
      <c r="Q541" s="96"/>
      <c r="R541" s="183"/>
      <c r="S541" s="184"/>
      <c r="T541" s="94"/>
      <c r="U541" s="90"/>
      <c r="V541" s="90"/>
      <c r="W541" s="90"/>
      <c r="X541" s="90"/>
      <c r="Y541" s="90"/>
      <c r="Z541" s="90"/>
      <c r="AA541" s="90"/>
      <c r="AB541" s="90"/>
      <c r="AC541" s="90"/>
      <c r="AD541" s="90"/>
      <c r="AE541" s="95"/>
      <c r="AF541" s="93"/>
      <c r="AG541" s="89"/>
      <c r="AH541" s="89"/>
      <c r="AI541" s="89"/>
      <c r="AJ541" s="89"/>
      <c r="AK541" s="89"/>
      <c r="AL541" s="90"/>
      <c r="AM541" s="90"/>
      <c r="AN541" s="90"/>
      <c r="AO541" s="90"/>
      <c r="AP541" s="90"/>
      <c r="AQ541" s="95"/>
      <c r="AR541" s="94"/>
      <c r="AS541" s="90"/>
      <c r="AT541" s="90"/>
      <c r="AU541" s="90"/>
      <c r="AV541" s="90"/>
      <c r="AW541" s="90"/>
      <c r="AX541" s="90"/>
      <c r="AY541" s="90"/>
      <c r="AZ541" s="90"/>
      <c r="BA541" s="90"/>
      <c r="BB541" s="90"/>
      <c r="BC541" s="95"/>
      <c r="BD541" s="93"/>
      <c r="BE541" s="89"/>
      <c r="BF541" s="89"/>
      <c r="BG541" s="89"/>
      <c r="BH541" s="89"/>
      <c r="BI541" s="89"/>
      <c r="BJ541" s="89"/>
      <c r="BK541" s="89"/>
      <c r="BL541" s="89"/>
      <c r="BM541" s="89"/>
      <c r="BN541" s="89"/>
      <c r="BO541" s="92"/>
      <c r="BP541" s="93"/>
      <c r="BQ541" s="89"/>
      <c r="BR541" s="89"/>
      <c r="BS541" s="89"/>
      <c r="BT541" s="89"/>
      <c r="BU541" s="89"/>
      <c r="BV541" s="89"/>
      <c r="BW541" s="89"/>
      <c r="BX541" s="89"/>
      <c r="BY541" s="89"/>
      <c r="BZ541" s="89"/>
      <c r="CA541" s="92"/>
      <c r="CB541" s="93"/>
      <c r="CC541" s="89"/>
      <c r="CD541" s="89"/>
      <c r="CE541" s="89"/>
      <c r="CF541" s="89"/>
      <c r="CG541" s="89"/>
      <c r="CH541" s="89"/>
      <c r="CI541" s="89"/>
      <c r="CJ541" s="89"/>
      <c r="CK541" s="89"/>
      <c r="CL541" s="89"/>
      <c r="CM541" s="92"/>
      <c r="CN541" s="93"/>
      <c r="CO541" s="89"/>
      <c r="CP541" s="89"/>
      <c r="CQ541" s="89"/>
      <c r="CR541" s="89"/>
      <c r="CS541" s="89"/>
      <c r="CT541" s="89"/>
      <c r="CU541" s="89"/>
      <c r="CV541" s="89"/>
      <c r="CW541" s="89"/>
      <c r="CX541" s="89"/>
      <c r="CY541" s="92"/>
      <c r="CZ541" s="93"/>
      <c r="DA541" s="89"/>
      <c r="DB541" s="89"/>
      <c r="DC541" s="89"/>
      <c r="DD541" s="89"/>
      <c r="DE541" s="89"/>
      <c r="DF541" s="89"/>
      <c r="DG541" s="89"/>
      <c r="DH541" s="89"/>
      <c r="DI541" s="89"/>
      <c r="DJ541" s="89"/>
      <c r="DK541" s="92"/>
      <c r="DL541" s="93"/>
      <c r="DM541" s="89"/>
      <c r="DN541" s="89"/>
      <c r="DO541" s="89"/>
      <c r="DP541" s="89"/>
      <c r="DQ541" s="89"/>
      <c r="DR541" s="89"/>
      <c r="DS541" s="89"/>
      <c r="DT541" s="89"/>
      <c r="DU541" s="89"/>
      <c r="DV541" s="89"/>
      <c r="DW541" s="92"/>
      <c r="DX541" s="93"/>
      <c r="DY541" s="89"/>
      <c r="DZ541" s="89"/>
      <c r="EA541" s="89"/>
      <c r="EB541" s="89"/>
      <c r="EC541" s="89"/>
      <c r="ED541" s="89"/>
      <c r="EE541" s="89"/>
      <c r="EF541" s="89"/>
      <c r="EG541" s="89"/>
      <c r="EH541" s="89"/>
      <c r="EI541" s="92"/>
    </row>
    <row r="542" spans="1:139" ht="14.4" thickTop="1" thickBot="1">
      <c r="A542" s="99"/>
      <c r="B542" s="96"/>
      <c r="C542" s="143" t="str">
        <f>IF(OR(COUNTIF($B$5:$B542,B542)=1,COUNTIF($B$5:$B542,B542)=0),"",COUNTIF($B$5:$B542,B542))</f>
        <v/>
      </c>
      <c r="D542" s="144" t="str">
        <f t="shared" si="32"/>
        <v/>
      </c>
      <c r="E542" s="99"/>
      <c r="F542" s="97"/>
      <c r="G542" s="100"/>
      <c r="H542" s="181"/>
      <c r="I542" s="181"/>
      <c r="J542" s="100"/>
      <c r="K542" s="100"/>
      <c r="L542" s="100"/>
      <c r="M542" s="100"/>
      <c r="N542" s="139">
        <f t="shared" si="33"/>
        <v>0</v>
      </c>
      <c r="O542" s="139">
        <f t="shared" si="34"/>
        <v>0</v>
      </c>
      <c r="P542" s="194" t="str">
        <f t="shared" si="35"/>
        <v/>
      </c>
      <c r="Q542" s="96"/>
      <c r="R542" s="183"/>
      <c r="S542" s="184"/>
      <c r="T542" s="94"/>
      <c r="U542" s="90"/>
      <c r="V542" s="90"/>
      <c r="W542" s="90"/>
      <c r="X542" s="90"/>
      <c r="Y542" s="90"/>
      <c r="Z542" s="90"/>
      <c r="AA542" s="90"/>
      <c r="AB542" s="90"/>
      <c r="AC542" s="90"/>
      <c r="AD542" s="90"/>
      <c r="AE542" s="95"/>
      <c r="AF542" s="93"/>
      <c r="AG542" s="89"/>
      <c r="AH542" s="89"/>
      <c r="AI542" s="89"/>
      <c r="AJ542" s="89"/>
      <c r="AK542" s="89"/>
      <c r="AL542" s="90"/>
      <c r="AM542" s="90"/>
      <c r="AN542" s="90"/>
      <c r="AO542" s="90"/>
      <c r="AP542" s="90"/>
      <c r="AQ542" s="95"/>
      <c r="AR542" s="94"/>
      <c r="AS542" s="90"/>
      <c r="AT542" s="90"/>
      <c r="AU542" s="90"/>
      <c r="AV542" s="90"/>
      <c r="AW542" s="90"/>
      <c r="AX542" s="90"/>
      <c r="AY542" s="90"/>
      <c r="AZ542" s="90"/>
      <c r="BA542" s="90"/>
      <c r="BB542" s="90"/>
      <c r="BC542" s="95"/>
      <c r="BD542" s="93"/>
      <c r="BE542" s="89"/>
      <c r="BF542" s="89"/>
      <c r="BG542" s="89"/>
      <c r="BH542" s="89"/>
      <c r="BI542" s="89"/>
      <c r="BJ542" s="89"/>
      <c r="BK542" s="89"/>
      <c r="BL542" s="89"/>
      <c r="BM542" s="89"/>
      <c r="BN542" s="89"/>
      <c r="BO542" s="92"/>
      <c r="BP542" s="93"/>
      <c r="BQ542" s="89"/>
      <c r="BR542" s="89"/>
      <c r="BS542" s="89"/>
      <c r="BT542" s="89"/>
      <c r="BU542" s="89"/>
      <c r="BV542" s="89"/>
      <c r="BW542" s="89"/>
      <c r="BX542" s="89"/>
      <c r="BY542" s="89"/>
      <c r="BZ542" s="89"/>
      <c r="CA542" s="92"/>
      <c r="CB542" s="93"/>
      <c r="CC542" s="89"/>
      <c r="CD542" s="89"/>
      <c r="CE542" s="89"/>
      <c r="CF542" s="89"/>
      <c r="CG542" s="89"/>
      <c r="CH542" s="89"/>
      <c r="CI542" s="89"/>
      <c r="CJ542" s="89"/>
      <c r="CK542" s="89"/>
      <c r="CL542" s="89"/>
      <c r="CM542" s="92"/>
      <c r="CN542" s="93"/>
      <c r="CO542" s="89"/>
      <c r="CP542" s="89"/>
      <c r="CQ542" s="89"/>
      <c r="CR542" s="89"/>
      <c r="CS542" s="89"/>
      <c r="CT542" s="89"/>
      <c r="CU542" s="89"/>
      <c r="CV542" s="89"/>
      <c r="CW542" s="89"/>
      <c r="CX542" s="89"/>
      <c r="CY542" s="92"/>
      <c r="CZ542" s="93"/>
      <c r="DA542" s="89"/>
      <c r="DB542" s="89"/>
      <c r="DC542" s="89"/>
      <c r="DD542" s="89"/>
      <c r="DE542" s="89"/>
      <c r="DF542" s="89"/>
      <c r="DG542" s="89"/>
      <c r="DH542" s="89"/>
      <c r="DI542" s="89"/>
      <c r="DJ542" s="89"/>
      <c r="DK542" s="92"/>
      <c r="DL542" s="93"/>
      <c r="DM542" s="89"/>
      <c r="DN542" s="89"/>
      <c r="DO542" s="89"/>
      <c r="DP542" s="89"/>
      <c r="DQ542" s="89"/>
      <c r="DR542" s="89"/>
      <c r="DS542" s="89"/>
      <c r="DT542" s="89"/>
      <c r="DU542" s="89"/>
      <c r="DV542" s="89"/>
      <c r="DW542" s="92"/>
      <c r="DX542" s="93"/>
      <c r="DY542" s="89"/>
      <c r="DZ542" s="89"/>
      <c r="EA542" s="89"/>
      <c r="EB542" s="89"/>
      <c r="EC542" s="89"/>
      <c r="ED542" s="89"/>
      <c r="EE542" s="89"/>
      <c r="EF542" s="89"/>
      <c r="EG542" s="89"/>
      <c r="EH542" s="89"/>
      <c r="EI542" s="92"/>
    </row>
    <row r="543" spans="1:139" ht="14.4" thickTop="1" thickBot="1">
      <c r="A543" s="99"/>
      <c r="B543" s="96"/>
      <c r="C543" s="143" t="str">
        <f>IF(OR(COUNTIF($B$5:$B543,B543)=1,COUNTIF($B$5:$B543,B543)=0),"",COUNTIF($B$5:$B543,B543))</f>
        <v/>
      </c>
      <c r="D543" s="144" t="str">
        <f t="shared" si="32"/>
        <v/>
      </c>
      <c r="E543" s="99"/>
      <c r="F543" s="97"/>
      <c r="G543" s="100"/>
      <c r="H543" s="181"/>
      <c r="I543" s="181"/>
      <c r="J543" s="100"/>
      <c r="K543" s="100"/>
      <c r="L543" s="100"/>
      <c r="M543" s="100"/>
      <c r="N543" s="139">
        <f t="shared" si="33"/>
        <v>0</v>
      </c>
      <c r="O543" s="139">
        <f t="shared" si="34"/>
        <v>0</v>
      </c>
      <c r="P543" s="194" t="str">
        <f t="shared" si="35"/>
        <v/>
      </c>
      <c r="Q543" s="96"/>
      <c r="R543" s="183"/>
      <c r="S543" s="184"/>
      <c r="T543" s="94"/>
      <c r="U543" s="90"/>
      <c r="V543" s="90"/>
      <c r="W543" s="90"/>
      <c r="X543" s="90"/>
      <c r="Y543" s="90"/>
      <c r="Z543" s="90"/>
      <c r="AA543" s="90"/>
      <c r="AB543" s="90"/>
      <c r="AC543" s="90"/>
      <c r="AD543" s="90"/>
      <c r="AE543" s="95"/>
      <c r="AF543" s="93"/>
      <c r="AG543" s="89"/>
      <c r="AH543" s="89"/>
      <c r="AI543" s="89"/>
      <c r="AJ543" s="89"/>
      <c r="AK543" s="89"/>
      <c r="AL543" s="90"/>
      <c r="AM543" s="90"/>
      <c r="AN543" s="90"/>
      <c r="AO543" s="90"/>
      <c r="AP543" s="90"/>
      <c r="AQ543" s="95"/>
      <c r="AR543" s="94"/>
      <c r="AS543" s="90"/>
      <c r="AT543" s="90"/>
      <c r="AU543" s="90"/>
      <c r="AV543" s="90"/>
      <c r="AW543" s="90"/>
      <c r="AX543" s="90"/>
      <c r="AY543" s="90"/>
      <c r="AZ543" s="90"/>
      <c r="BA543" s="90"/>
      <c r="BB543" s="90"/>
      <c r="BC543" s="95"/>
      <c r="BD543" s="93"/>
      <c r="BE543" s="89"/>
      <c r="BF543" s="89"/>
      <c r="BG543" s="89"/>
      <c r="BH543" s="89"/>
      <c r="BI543" s="89"/>
      <c r="BJ543" s="89"/>
      <c r="BK543" s="89"/>
      <c r="BL543" s="89"/>
      <c r="BM543" s="89"/>
      <c r="BN543" s="89"/>
      <c r="BO543" s="92"/>
      <c r="BP543" s="93"/>
      <c r="BQ543" s="89"/>
      <c r="BR543" s="89"/>
      <c r="BS543" s="89"/>
      <c r="BT543" s="89"/>
      <c r="BU543" s="89"/>
      <c r="BV543" s="89"/>
      <c r="BW543" s="89"/>
      <c r="BX543" s="89"/>
      <c r="BY543" s="89"/>
      <c r="BZ543" s="89"/>
      <c r="CA543" s="92"/>
      <c r="CB543" s="93"/>
      <c r="CC543" s="89"/>
      <c r="CD543" s="89"/>
      <c r="CE543" s="89"/>
      <c r="CF543" s="89"/>
      <c r="CG543" s="89"/>
      <c r="CH543" s="89"/>
      <c r="CI543" s="89"/>
      <c r="CJ543" s="89"/>
      <c r="CK543" s="89"/>
      <c r="CL543" s="89"/>
      <c r="CM543" s="92"/>
      <c r="CN543" s="93"/>
      <c r="CO543" s="89"/>
      <c r="CP543" s="89"/>
      <c r="CQ543" s="89"/>
      <c r="CR543" s="89"/>
      <c r="CS543" s="89"/>
      <c r="CT543" s="89"/>
      <c r="CU543" s="89"/>
      <c r="CV543" s="89"/>
      <c r="CW543" s="89"/>
      <c r="CX543" s="89"/>
      <c r="CY543" s="92"/>
      <c r="CZ543" s="93"/>
      <c r="DA543" s="89"/>
      <c r="DB543" s="89"/>
      <c r="DC543" s="89"/>
      <c r="DD543" s="89"/>
      <c r="DE543" s="89"/>
      <c r="DF543" s="89"/>
      <c r="DG543" s="89"/>
      <c r="DH543" s="89"/>
      <c r="DI543" s="89"/>
      <c r="DJ543" s="89"/>
      <c r="DK543" s="92"/>
      <c r="DL543" s="93"/>
      <c r="DM543" s="89"/>
      <c r="DN543" s="89"/>
      <c r="DO543" s="89"/>
      <c r="DP543" s="89"/>
      <c r="DQ543" s="89"/>
      <c r="DR543" s="89"/>
      <c r="DS543" s="89"/>
      <c r="DT543" s="89"/>
      <c r="DU543" s="89"/>
      <c r="DV543" s="89"/>
      <c r="DW543" s="92"/>
      <c r="DX543" s="93"/>
      <c r="DY543" s="89"/>
      <c r="DZ543" s="89"/>
      <c r="EA543" s="89"/>
      <c r="EB543" s="89"/>
      <c r="EC543" s="89"/>
      <c r="ED543" s="89"/>
      <c r="EE543" s="89"/>
      <c r="EF543" s="89"/>
      <c r="EG543" s="89"/>
      <c r="EH543" s="89"/>
      <c r="EI543" s="92"/>
    </row>
    <row r="544" spans="1:139" ht="14.4" thickTop="1" thickBot="1">
      <c r="A544" s="99"/>
      <c r="B544" s="96"/>
      <c r="C544" s="143" t="str">
        <f>IF(OR(COUNTIF($B$5:$B544,B544)=1,COUNTIF($B$5:$B544,B544)=0),"",COUNTIF($B$5:$B544,B544))</f>
        <v/>
      </c>
      <c r="D544" s="144" t="str">
        <f t="shared" si="32"/>
        <v/>
      </c>
      <c r="E544" s="99"/>
      <c r="F544" s="97"/>
      <c r="G544" s="100"/>
      <c r="H544" s="181"/>
      <c r="I544" s="181"/>
      <c r="J544" s="100"/>
      <c r="K544" s="100"/>
      <c r="L544" s="100"/>
      <c r="M544" s="100"/>
      <c r="N544" s="139">
        <f t="shared" si="33"/>
        <v>0</v>
      </c>
      <c r="O544" s="139">
        <f t="shared" si="34"/>
        <v>0</v>
      </c>
      <c r="P544" s="194" t="str">
        <f t="shared" si="35"/>
        <v/>
      </c>
      <c r="Q544" s="96"/>
      <c r="R544" s="183"/>
      <c r="S544" s="184"/>
      <c r="T544" s="94"/>
      <c r="U544" s="90"/>
      <c r="V544" s="90"/>
      <c r="W544" s="90"/>
      <c r="X544" s="90"/>
      <c r="Y544" s="90"/>
      <c r="Z544" s="90"/>
      <c r="AA544" s="90"/>
      <c r="AB544" s="90"/>
      <c r="AC544" s="90"/>
      <c r="AD544" s="90"/>
      <c r="AE544" s="95"/>
      <c r="AF544" s="93"/>
      <c r="AG544" s="89"/>
      <c r="AH544" s="89"/>
      <c r="AI544" s="89"/>
      <c r="AJ544" s="89"/>
      <c r="AK544" s="89"/>
      <c r="AL544" s="90"/>
      <c r="AM544" s="90"/>
      <c r="AN544" s="90"/>
      <c r="AO544" s="90"/>
      <c r="AP544" s="90"/>
      <c r="AQ544" s="95"/>
      <c r="AR544" s="94"/>
      <c r="AS544" s="90"/>
      <c r="AT544" s="90"/>
      <c r="AU544" s="90"/>
      <c r="AV544" s="90"/>
      <c r="AW544" s="90"/>
      <c r="AX544" s="90"/>
      <c r="AY544" s="90"/>
      <c r="AZ544" s="90"/>
      <c r="BA544" s="90"/>
      <c r="BB544" s="90"/>
      <c r="BC544" s="95"/>
      <c r="BD544" s="93"/>
      <c r="BE544" s="89"/>
      <c r="BF544" s="89"/>
      <c r="BG544" s="89"/>
      <c r="BH544" s="89"/>
      <c r="BI544" s="89"/>
      <c r="BJ544" s="89"/>
      <c r="BK544" s="89"/>
      <c r="BL544" s="89"/>
      <c r="BM544" s="89"/>
      <c r="BN544" s="89"/>
      <c r="BO544" s="92"/>
      <c r="BP544" s="93"/>
      <c r="BQ544" s="89"/>
      <c r="BR544" s="89"/>
      <c r="BS544" s="89"/>
      <c r="BT544" s="89"/>
      <c r="BU544" s="89"/>
      <c r="BV544" s="89"/>
      <c r="BW544" s="89"/>
      <c r="BX544" s="89"/>
      <c r="BY544" s="89"/>
      <c r="BZ544" s="89"/>
      <c r="CA544" s="92"/>
      <c r="CB544" s="93"/>
      <c r="CC544" s="89"/>
      <c r="CD544" s="89"/>
      <c r="CE544" s="89"/>
      <c r="CF544" s="89"/>
      <c r="CG544" s="89"/>
      <c r="CH544" s="89"/>
      <c r="CI544" s="89"/>
      <c r="CJ544" s="89"/>
      <c r="CK544" s="89"/>
      <c r="CL544" s="89"/>
      <c r="CM544" s="92"/>
      <c r="CN544" s="93"/>
      <c r="CO544" s="89"/>
      <c r="CP544" s="89"/>
      <c r="CQ544" s="89"/>
      <c r="CR544" s="89"/>
      <c r="CS544" s="89"/>
      <c r="CT544" s="89"/>
      <c r="CU544" s="89"/>
      <c r="CV544" s="89"/>
      <c r="CW544" s="89"/>
      <c r="CX544" s="89"/>
      <c r="CY544" s="92"/>
      <c r="CZ544" s="93"/>
      <c r="DA544" s="89"/>
      <c r="DB544" s="89"/>
      <c r="DC544" s="89"/>
      <c r="DD544" s="89"/>
      <c r="DE544" s="89"/>
      <c r="DF544" s="89"/>
      <c r="DG544" s="89"/>
      <c r="DH544" s="89"/>
      <c r="DI544" s="89"/>
      <c r="DJ544" s="89"/>
      <c r="DK544" s="92"/>
      <c r="DL544" s="93"/>
      <c r="DM544" s="89"/>
      <c r="DN544" s="89"/>
      <c r="DO544" s="89"/>
      <c r="DP544" s="89"/>
      <c r="DQ544" s="89"/>
      <c r="DR544" s="89"/>
      <c r="DS544" s="89"/>
      <c r="DT544" s="89"/>
      <c r="DU544" s="89"/>
      <c r="DV544" s="89"/>
      <c r="DW544" s="92"/>
      <c r="DX544" s="93"/>
      <c r="DY544" s="89"/>
      <c r="DZ544" s="89"/>
      <c r="EA544" s="89"/>
      <c r="EB544" s="89"/>
      <c r="EC544" s="89"/>
      <c r="ED544" s="89"/>
      <c r="EE544" s="89"/>
      <c r="EF544" s="89"/>
      <c r="EG544" s="89"/>
      <c r="EH544" s="89"/>
      <c r="EI544" s="92"/>
    </row>
    <row r="545" spans="1:139" ht="14.4" thickTop="1" thickBot="1">
      <c r="A545" s="99"/>
      <c r="B545" s="96"/>
      <c r="C545" s="143" t="str">
        <f>IF(OR(COUNTIF($B$5:$B545,B545)=1,COUNTIF($B$5:$B545,B545)=0),"",COUNTIF($B$5:$B545,B545))</f>
        <v/>
      </c>
      <c r="D545" s="144" t="str">
        <f t="shared" si="32"/>
        <v/>
      </c>
      <c r="E545" s="99"/>
      <c r="F545" s="97"/>
      <c r="G545" s="100"/>
      <c r="H545" s="181"/>
      <c r="I545" s="181"/>
      <c r="J545" s="100"/>
      <c r="K545" s="100"/>
      <c r="L545" s="100"/>
      <c r="M545" s="100"/>
      <c r="N545" s="139">
        <f t="shared" si="33"/>
        <v>0</v>
      </c>
      <c r="O545" s="139">
        <f t="shared" si="34"/>
        <v>0</v>
      </c>
      <c r="P545" s="194" t="str">
        <f t="shared" si="35"/>
        <v/>
      </c>
      <c r="Q545" s="96"/>
      <c r="R545" s="183"/>
      <c r="S545" s="184"/>
      <c r="T545" s="94"/>
      <c r="U545" s="90"/>
      <c r="V545" s="90"/>
      <c r="W545" s="90"/>
      <c r="X545" s="90"/>
      <c r="Y545" s="90"/>
      <c r="Z545" s="90"/>
      <c r="AA545" s="90"/>
      <c r="AB545" s="90"/>
      <c r="AC545" s="90"/>
      <c r="AD545" s="90"/>
      <c r="AE545" s="95"/>
      <c r="AF545" s="93"/>
      <c r="AG545" s="89"/>
      <c r="AH545" s="89"/>
      <c r="AI545" s="89"/>
      <c r="AJ545" s="89"/>
      <c r="AK545" s="89"/>
      <c r="AL545" s="90"/>
      <c r="AM545" s="90"/>
      <c r="AN545" s="90"/>
      <c r="AO545" s="90"/>
      <c r="AP545" s="90"/>
      <c r="AQ545" s="95"/>
      <c r="AR545" s="94"/>
      <c r="AS545" s="90"/>
      <c r="AT545" s="90"/>
      <c r="AU545" s="90"/>
      <c r="AV545" s="90"/>
      <c r="AW545" s="90"/>
      <c r="AX545" s="90"/>
      <c r="AY545" s="90"/>
      <c r="AZ545" s="90"/>
      <c r="BA545" s="90"/>
      <c r="BB545" s="90"/>
      <c r="BC545" s="95"/>
      <c r="BD545" s="93"/>
      <c r="BE545" s="89"/>
      <c r="BF545" s="89"/>
      <c r="BG545" s="89"/>
      <c r="BH545" s="89"/>
      <c r="BI545" s="89"/>
      <c r="BJ545" s="89"/>
      <c r="BK545" s="89"/>
      <c r="BL545" s="89"/>
      <c r="BM545" s="89"/>
      <c r="BN545" s="89"/>
      <c r="BO545" s="92"/>
      <c r="BP545" s="93"/>
      <c r="BQ545" s="89"/>
      <c r="BR545" s="89"/>
      <c r="BS545" s="89"/>
      <c r="BT545" s="89"/>
      <c r="BU545" s="89"/>
      <c r="BV545" s="89"/>
      <c r="BW545" s="89"/>
      <c r="BX545" s="89"/>
      <c r="BY545" s="89"/>
      <c r="BZ545" s="89"/>
      <c r="CA545" s="92"/>
      <c r="CB545" s="93"/>
      <c r="CC545" s="89"/>
      <c r="CD545" s="89"/>
      <c r="CE545" s="89"/>
      <c r="CF545" s="89"/>
      <c r="CG545" s="89"/>
      <c r="CH545" s="89"/>
      <c r="CI545" s="89"/>
      <c r="CJ545" s="89"/>
      <c r="CK545" s="89"/>
      <c r="CL545" s="89"/>
      <c r="CM545" s="92"/>
      <c r="CN545" s="93"/>
      <c r="CO545" s="89"/>
      <c r="CP545" s="89"/>
      <c r="CQ545" s="89"/>
      <c r="CR545" s="89"/>
      <c r="CS545" s="89"/>
      <c r="CT545" s="89"/>
      <c r="CU545" s="89"/>
      <c r="CV545" s="89"/>
      <c r="CW545" s="89"/>
      <c r="CX545" s="89"/>
      <c r="CY545" s="92"/>
      <c r="CZ545" s="93"/>
      <c r="DA545" s="89"/>
      <c r="DB545" s="89"/>
      <c r="DC545" s="89"/>
      <c r="DD545" s="89"/>
      <c r="DE545" s="89"/>
      <c r="DF545" s="89"/>
      <c r="DG545" s="89"/>
      <c r="DH545" s="89"/>
      <c r="DI545" s="89"/>
      <c r="DJ545" s="89"/>
      <c r="DK545" s="92"/>
      <c r="DL545" s="93"/>
      <c r="DM545" s="89"/>
      <c r="DN545" s="89"/>
      <c r="DO545" s="89"/>
      <c r="DP545" s="89"/>
      <c r="DQ545" s="89"/>
      <c r="DR545" s="89"/>
      <c r="DS545" s="89"/>
      <c r="DT545" s="89"/>
      <c r="DU545" s="89"/>
      <c r="DV545" s="89"/>
      <c r="DW545" s="92"/>
      <c r="DX545" s="93"/>
      <c r="DY545" s="89"/>
      <c r="DZ545" s="89"/>
      <c r="EA545" s="89"/>
      <c r="EB545" s="89"/>
      <c r="EC545" s="89"/>
      <c r="ED545" s="89"/>
      <c r="EE545" s="89"/>
      <c r="EF545" s="89"/>
      <c r="EG545" s="89"/>
      <c r="EH545" s="89"/>
      <c r="EI545" s="92"/>
    </row>
    <row r="546" spans="1:139" ht="14.4" thickTop="1" thickBot="1">
      <c r="A546" s="99"/>
      <c r="B546" s="96"/>
      <c r="C546" s="143" t="str">
        <f>IF(OR(COUNTIF($B$5:$B546,B546)=1,COUNTIF($B$5:$B546,B546)=0),"",COUNTIF($B$5:$B546,B546))</f>
        <v/>
      </c>
      <c r="D546" s="144" t="str">
        <f t="shared" si="32"/>
        <v/>
      </c>
      <c r="E546" s="99"/>
      <c r="F546" s="97"/>
      <c r="G546" s="100"/>
      <c r="H546" s="181"/>
      <c r="I546" s="181"/>
      <c r="J546" s="100"/>
      <c r="K546" s="100"/>
      <c r="L546" s="100"/>
      <c r="M546" s="100"/>
      <c r="N546" s="139">
        <f t="shared" si="33"/>
        <v>0</v>
      </c>
      <c r="O546" s="139">
        <f t="shared" si="34"/>
        <v>0</v>
      </c>
      <c r="P546" s="194" t="str">
        <f t="shared" si="35"/>
        <v/>
      </c>
      <c r="Q546" s="96"/>
      <c r="R546" s="183"/>
      <c r="S546" s="184"/>
      <c r="T546" s="94"/>
      <c r="U546" s="90"/>
      <c r="V546" s="90"/>
      <c r="W546" s="90"/>
      <c r="X546" s="90"/>
      <c r="Y546" s="90"/>
      <c r="Z546" s="90"/>
      <c r="AA546" s="90"/>
      <c r="AB546" s="90"/>
      <c r="AC546" s="90"/>
      <c r="AD546" s="90"/>
      <c r="AE546" s="95"/>
      <c r="AF546" s="93"/>
      <c r="AG546" s="89"/>
      <c r="AH546" s="89"/>
      <c r="AI546" s="89"/>
      <c r="AJ546" s="89"/>
      <c r="AK546" s="89"/>
      <c r="AL546" s="90"/>
      <c r="AM546" s="90"/>
      <c r="AN546" s="90"/>
      <c r="AO546" s="90"/>
      <c r="AP546" s="90"/>
      <c r="AQ546" s="95"/>
      <c r="AR546" s="94"/>
      <c r="AS546" s="90"/>
      <c r="AT546" s="90"/>
      <c r="AU546" s="90"/>
      <c r="AV546" s="90"/>
      <c r="AW546" s="90"/>
      <c r="AX546" s="90"/>
      <c r="AY546" s="90"/>
      <c r="AZ546" s="90"/>
      <c r="BA546" s="90"/>
      <c r="BB546" s="90"/>
      <c r="BC546" s="95"/>
      <c r="BD546" s="93"/>
      <c r="BE546" s="89"/>
      <c r="BF546" s="89"/>
      <c r="BG546" s="89"/>
      <c r="BH546" s="89"/>
      <c r="BI546" s="89"/>
      <c r="BJ546" s="89"/>
      <c r="BK546" s="89"/>
      <c r="BL546" s="89"/>
      <c r="BM546" s="89"/>
      <c r="BN546" s="89"/>
      <c r="BO546" s="92"/>
      <c r="BP546" s="93"/>
      <c r="BQ546" s="89"/>
      <c r="BR546" s="89"/>
      <c r="BS546" s="89"/>
      <c r="BT546" s="89"/>
      <c r="BU546" s="89"/>
      <c r="BV546" s="89"/>
      <c r="BW546" s="89"/>
      <c r="BX546" s="89"/>
      <c r="BY546" s="89"/>
      <c r="BZ546" s="89"/>
      <c r="CA546" s="92"/>
      <c r="CB546" s="93"/>
      <c r="CC546" s="89"/>
      <c r="CD546" s="89"/>
      <c r="CE546" s="89"/>
      <c r="CF546" s="89"/>
      <c r="CG546" s="89"/>
      <c r="CH546" s="89"/>
      <c r="CI546" s="89"/>
      <c r="CJ546" s="89"/>
      <c r="CK546" s="89"/>
      <c r="CL546" s="89"/>
      <c r="CM546" s="92"/>
      <c r="CN546" s="93"/>
      <c r="CO546" s="89"/>
      <c r="CP546" s="89"/>
      <c r="CQ546" s="89"/>
      <c r="CR546" s="89"/>
      <c r="CS546" s="89"/>
      <c r="CT546" s="89"/>
      <c r="CU546" s="89"/>
      <c r="CV546" s="89"/>
      <c r="CW546" s="89"/>
      <c r="CX546" s="89"/>
      <c r="CY546" s="92"/>
      <c r="CZ546" s="93"/>
      <c r="DA546" s="89"/>
      <c r="DB546" s="89"/>
      <c r="DC546" s="89"/>
      <c r="DD546" s="89"/>
      <c r="DE546" s="89"/>
      <c r="DF546" s="89"/>
      <c r="DG546" s="89"/>
      <c r="DH546" s="89"/>
      <c r="DI546" s="89"/>
      <c r="DJ546" s="89"/>
      <c r="DK546" s="92"/>
      <c r="DL546" s="93"/>
      <c r="DM546" s="89"/>
      <c r="DN546" s="89"/>
      <c r="DO546" s="89"/>
      <c r="DP546" s="89"/>
      <c r="DQ546" s="89"/>
      <c r="DR546" s="89"/>
      <c r="DS546" s="89"/>
      <c r="DT546" s="89"/>
      <c r="DU546" s="89"/>
      <c r="DV546" s="89"/>
      <c r="DW546" s="92"/>
      <c r="DX546" s="93"/>
      <c r="DY546" s="89"/>
      <c r="DZ546" s="89"/>
      <c r="EA546" s="89"/>
      <c r="EB546" s="89"/>
      <c r="EC546" s="89"/>
      <c r="ED546" s="89"/>
      <c r="EE546" s="89"/>
      <c r="EF546" s="89"/>
      <c r="EG546" s="89"/>
      <c r="EH546" s="89"/>
      <c r="EI546" s="92"/>
    </row>
    <row r="547" spans="1:139" ht="14.4" thickTop="1" thickBot="1">
      <c r="A547" s="99"/>
      <c r="B547" s="96"/>
      <c r="C547" s="143" t="str">
        <f>IF(OR(COUNTIF($B$5:$B547,B547)=1,COUNTIF($B$5:$B547,B547)=0),"",COUNTIF($B$5:$B547,B547))</f>
        <v/>
      </c>
      <c r="D547" s="144" t="str">
        <f t="shared" si="32"/>
        <v/>
      </c>
      <c r="E547" s="99"/>
      <c r="F547" s="97"/>
      <c r="G547" s="100"/>
      <c r="H547" s="181"/>
      <c r="I547" s="181"/>
      <c r="J547" s="100"/>
      <c r="K547" s="100"/>
      <c r="L547" s="100"/>
      <c r="M547" s="100"/>
      <c r="N547" s="139">
        <f t="shared" si="33"/>
        <v>0</v>
      </c>
      <c r="O547" s="139">
        <f t="shared" si="34"/>
        <v>0</v>
      </c>
      <c r="P547" s="194" t="str">
        <f t="shared" si="35"/>
        <v/>
      </c>
      <c r="Q547" s="96"/>
      <c r="R547" s="183"/>
      <c r="S547" s="184"/>
      <c r="T547" s="94"/>
      <c r="U547" s="90"/>
      <c r="V547" s="90"/>
      <c r="W547" s="90"/>
      <c r="X547" s="90"/>
      <c r="Y547" s="90"/>
      <c r="Z547" s="90"/>
      <c r="AA547" s="90"/>
      <c r="AB547" s="90"/>
      <c r="AC547" s="90"/>
      <c r="AD547" s="90"/>
      <c r="AE547" s="95"/>
      <c r="AF547" s="93"/>
      <c r="AG547" s="89"/>
      <c r="AH547" s="89"/>
      <c r="AI547" s="89"/>
      <c r="AJ547" s="89"/>
      <c r="AK547" s="89"/>
      <c r="AL547" s="90"/>
      <c r="AM547" s="90"/>
      <c r="AN547" s="90"/>
      <c r="AO547" s="90"/>
      <c r="AP547" s="90"/>
      <c r="AQ547" s="95"/>
      <c r="AR547" s="94"/>
      <c r="AS547" s="90"/>
      <c r="AT547" s="90"/>
      <c r="AU547" s="90"/>
      <c r="AV547" s="90"/>
      <c r="AW547" s="90"/>
      <c r="AX547" s="90"/>
      <c r="AY547" s="90"/>
      <c r="AZ547" s="90"/>
      <c r="BA547" s="90"/>
      <c r="BB547" s="90"/>
      <c r="BC547" s="95"/>
      <c r="BD547" s="93"/>
      <c r="BE547" s="89"/>
      <c r="BF547" s="89"/>
      <c r="BG547" s="89"/>
      <c r="BH547" s="89"/>
      <c r="BI547" s="89"/>
      <c r="BJ547" s="89"/>
      <c r="BK547" s="89"/>
      <c r="BL547" s="89"/>
      <c r="BM547" s="89"/>
      <c r="BN547" s="89"/>
      <c r="BO547" s="92"/>
      <c r="BP547" s="93"/>
      <c r="BQ547" s="89"/>
      <c r="BR547" s="89"/>
      <c r="BS547" s="89"/>
      <c r="BT547" s="89"/>
      <c r="BU547" s="89"/>
      <c r="BV547" s="89"/>
      <c r="BW547" s="89"/>
      <c r="BX547" s="89"/>
      <c r="BY547" s="89"/>
      <c r="BZ547" s="89"/>
      <c r="CA547" s="92"/>
      <c r="CB547" s="93"/>
      <c r="CC547" s="89"/>
      <c r="CD547" s="89"/>
      <c r="CE547" s="89"/>
      <c r="CF547" s="89"/>
      <c r="CG547" s="89"/>
      <c r="CH547" s="89"/>
      <c r="CI547" s="89"/>
      <c r="CJ547" s="89"/>
      <c r="CK547" s="89"/>
      <c r="CL547" s="89"/>
      <c r="CM547" s="92"/>
      <c r="CN547" s="93"/>
      <c r="CO547" s="89"/>
      <c r="CP547" s="89"/>
      <c r="CQ547" s="89"/>
      <c r="CR547" s="89"/>
      <c r="CS547" s="89"/>
      <c r="CT547" s="89"/>
      <c r="CU547" s="89"/>
      <c r="CV547" s="89"/>
      <c r="CW547" s="89"/>
      <c r="CX547" s="89"/>
      <c r="CY547" s="92"/>
      <c r="CZ547" s="93"/>
      <c r="DA547" s="89"/>
      <c r="DB547" s="89"/>
      <c r="DC547" s="89"/>
      <c r="DD547" s="89"/>
      <c r="DE547" s="89"/>
      <c r="DF547" s="89"/>
      <c r="DG547" s="89"/>
      <c r="DH547" s="89"/>
      <c r="DI547" s="89"/>
      <c r="DJ547" s="89"/>
      <c r="DK547" s="92"/>
      <c r="DL547" s="93"/>
      <c r="DM547" s="89"/>
      <c r="DN547" s="89"/>
      <c r="DO547" s="89"/>
      <c r="DP547" s="89"/>
      <c r="DQ547" s="89"/>
      <c r="DR547" s="89"/>
      <c r="DS547" s="89"/>
      <c r="DT547" s="89"/>
      <c r="DU547" s="89"/>
      <c r="DV547" s="89"/>
      <c r="DW547" s="92"/>
      <c r="DX547" s="93"/>
      <c r="DY547" s="89"/>
      <c r="DZ547" s="89"/>
      <c r="EA547" s="89"/>
      <c r="EB547" s="89"/>
      <c r="EC547" s="89"/>
      <c r="ED547" s="89"/>
      <c r="EE547" s="89"/>
      <c r="EF547" s="89"/>
      <c r="EG547" s="89"/>
      <c r="EH547" s="89"/>
      <c r="EI547" s="92"/>
    </row>
    <row r="548" spans="1:139" ht="14.4" thickTop="1" thickBot="1">
      <c r="A548" s="99"/>
      <c r="B548" s="96"/>
      <c r="C548" s="143" t="str">
        <f>IF(OR(COUNTIF($B$5:$B548,B548)=1,COUNTIF($B$5:$B548,B548)=0),"",COUNTIF($B$5:$B548,B548))</f>
        <v/>
      </c>
      <c r="D548" s="144" t="str">
        <f t="shared" si="32"/>
        <v/>
      </c>
      <c r="E548" s="99"/>
      <c r="F548" s="97"/>
      <c r="G548" s="100"/>
      <c r="H548" s="181"/>
      <c r="I548" s="181"/>
      <c r="J548" s="100"/>
      <c r="K548" s="100"/>
      <c r="L548" s="100"/>
      <c r="M548" s="100"/>
      <c r="N548" s="139">
        <f t="shared" si="33"/>
        <v>0</v>
      </c>
      <c r="O548" s="139">
        <f t="shared" si="34"/>
        <v>0</v>
      </c>
      <c r="P548" s="194" t="str">
        <f t="shared" si="35"/>
        <v/>
      </c>
      <c r="Q548" s="96"/>
      <c r="R548" s="183"/>
      <c r="S548" s="184"/>
      <c r="T548" s="94"/>
      <c r="U548" s="90"/>
      <c r="V548" s="90"/>
      <c r="W548" s="90"/>
      <c r="X548" s="90"/>
      <c r="Y548" s="90"/>
      <c r="Z548" s="90"/>
      <c r="AA548" s="90"/>
      <c r="AB548" s="90"/>
      <c r="AC548" s="90"/>
      <c r="AD548" s="90"/>
      <c r="AE548" s="95"/>
      <c r="AF548" s="94"/>
      <c r="AG548" s="90"/>
      <c r="AH548" s="90"/>
      <c r="AI548" s="90"/>
      <c r="AJ548" s="90"/>
      <c r="AK548" s="90"/>
      <c r="AL548" s="90"/>
      <c r="AM548" s="90"/>
      <c r="AN548" s="90"/>
      <c r="AO548" s="90"/>
      <c r="AP548" s="90"/>
      <c r="AQ548" s="95"/>
      <c r="AR548" s="93"/>
      <c r="AS548" s="89"/>
      <c r="AT548" s="89"/>
      <c r="AU548" s="89"/>
      <c r="AV548" s="89"/>
      <c r="AW548" s="89"/>
      <c r="AX548" s="89"/>
      <c r="AY548" s="89"/>
      <c r="AZ548" s="89"/>
      <c r="BA548" s="89"/>
      <c r="BB548" s="89"/>
      <c r="BC548" s="92"/>
      <c r="BD548" s="93"/>
      <c r="BE548" s="89"/>
      <c r="BF548" s="89"/>
      <c r="BG548" s="89"/>
      <c r="BH548" s="89"/>
      <c r="BI548" s="89"/>
      <c r="BJ548" s="89"/>
      <c r="BK548" s="89"/>
      <c r="BL548" s="89"/>
      <c r="BM548" s="89"/>
      <c r="BN548" s="89"/>
      <c r="BO548" s="92"/>
      <c r="BP548" s="93"/>
      <c r="BQ548" s="89"/>
      <c r="BR548" s="89"/>
      <c r="BS548" s="89"/>
      <c r="BT548" s="89"/>
      <c r="BU548" s="89"/>
      <c r="BV548" s="89"/>
      <c r="BW548" s="89"/>
      <c r="BX548" s="89"/>
      <c r="BY548" s="89"/>
      <c r="BZ548" s="89"/>
      <c r="CA548" s="92"/>
      <c r="CB548" s="93"/>
      <c r="CC548" s="89"/>
      <c r="CD548" s="89"/>
      <c r="CE548" s="89"/>
      <c r="CF548" s="89"/>
      <c r="CG548" s="89"/>
      <c r="CH548" s="89"/>
      <c r="CI548" s="89"/>
      <c r="CJ548" s="89"/>
      <c r="CK548" s="89"/>
      <c r="CL548" s="89"/>
      <c r="CM548" s="92"/>
      <c r="CN548" s="93"/>
      <c r="CO548" s="89"/>
      <c r="CP548" s="89"/>
      <c r="CQ548" s="89"/>
      <c r="CR548" s="89"/>
      <c r="CS548" s="89"/>
      <c r="CT548" s="89"/>
      <c r="CU548" s="89"/>
      <c r="CV548" s="89"/>
      <c r="CW548" s="89"/>
      <c r="CX548" s="89"/>
      <c r="CY548" s="92"/>
      <c r="CZ548" s="93"/>
      <c r="DA548" s="89"/>
      <c r="DB548" s="89"/>
      <c r="DC548" s="89"/>
      <c r="DD548" s="89"/>
      <c r="DE548" s="89"/>
      <c r="DF548" s="89"/>
      <c r="DG548" s="89"/>
      <c r="DH548" s="89"/>
      <c r="DI548" s="89"/>
      <c r="DJ548" s="89"/>
      <c r="DK548" s="92"/>
      <c r="DL548" s="93"/>
      <c r="DM548" s="89"/>
      <c r="DN548" s="89"/>
      <c r="DO548" s="89"/>
      <c r="DP548" s="89"/>
      <c r="DQ548" s="89"/>
      <c r="DR548" s="89"/>
      <c r="DS548" s="89"/>
      <c r="DT548" s="89"/>
      <c r="DU548" s="89"/>
      <c r="DV548" s="89"/>
      <c r="DW548" s="92"/>
      <c r="DX548" s="93"/>
      <c r="DY548" s="89"/>
      <c r="DZ548" s="89"/>
      <c r="EA548" s="89"/>
      <c r="EB548" s="89"/>
      <c r="EC548" s="89"/>
      <c r="ED548" s="89"/>
      <c r="EE548" s="89"/>
      <c r="EF548" s="89"/>
      <c r="EG548" s="89"/>
      <c r="EH548" s="89"/>
      <c r="EI548" s="92"/>
    </row>
    <row r="549" spans="1:139" ht="14.4" thickTop="1" thickBot="1">
      <c r="A549" s="99"/>
      <c r="B549" s="96"/>
      <c r="C549" s="143" t="str">
        <f>IF(OR(COUNTIF($B$5:$B549,B549)=1,COUNTIF($B$5:$B549,B549)=0),"",COUNTIF($B$5:$B549,B549))</f>
        <v/>
      </c>
      <c r="D549" s="144" t="str">
        <f t="shared" si="32"/>
        <v/>
      </c>
      <c r="E549" s="99"/>
      <c r="F549" s="97"/>
      <c r="G549" s="100"/>
      <c r="H549" s="181"/>
      <c r="I549" s="181"/>
      <c r="J549" s="100"/>
      <c r="K549" s="100"/>
      <c r="L549" s="100"/>
      <c r="M549" s="100"/>
      <c r="N549" s="139">
        <f t="shared" si="33"/>
        <v>0</v>
      </c>
      <c r="O549" s="139">
        <f t="shared" si="34"/>
        <v>0</v>
      </c>
      <c r="P549" s="194" t="str">
        <f t="shared" si="35"/>
        <v/>
      </c>
      <c r="Q549" s="96"/>
      <c r="R549" s="183"/>
      <c r="S549" s="184"/>
      <c r="T549" s="94"/>
      <c r="U549" s="90"/>
      <c r="V549" s="90"/>
      <c r="W549" s="90"/>
      <c r="X549" s="90"/>
      <c r="Y549" s="90"/>
      <c r="Z549" s="90"/>
      <c r="AA549" s="90"/>
      <c r="AB549" s="90"/>
      <c r="AC549" s="90"/>
      <c r="AD549" s="90"/>
      <c r="AE549" s="95"/>
      <c r="AF549" s="94"/>
      <c r="AG549" s="90"/>
      <c r="AH549" s="90"/>
      <c r="AI549" s="90"/>
      <c r="AJ549" s="90"/>
      <c r="AK549" s="90"/>
      <c r="AL549" s="89"/>
      <c r="AM549" s="89"/>
      <c r="AN549" s="89"/>
      <c r="AO549" s="89"/>
      <c r="AP549" s="89"/>
      <c r="AQ549" s="92"/>
      <c r="AR549" s="94"/>
      <c r="AS549" s="90"/>
      <c r="AT549" s="90"/>
      <c r="AU549" s="90"/>
      <c r="AV549" s="90"/>
      <c r="AW549" s="90"/>
      <c r="AX549" s="90"/>
      <c r="AY549" s="90"/>
      <c r="AZ549" s="90"/>
      <c r="BA549" s="90"/>
      <c r="BB549" s="90"/>
      <c r="BC549" s="95"/>
      <c r="BD549" s="94"/>
      <c r="BE549" s="90"/>
      <c r="BF549" s="90"/>
      <c r="BG549" s="90"/>
      <c r="BH549" s="90"/>
      <c r="BI549" s="90"/>
      <c r="BJ549" s="89"/>
      <c r="BK549" s="89"/>
      <c r="BL549" s="89"/>
      <c r="BM549" s="89"/>
      <c r="BN549" s="89"/>
      <c r="BO549" s="92"/>
      <c r="BP549" s="93"/>
      <c r="BQ549" s="89"/>
      <c r="BR549" s="89"/>
      <c r="BS549" s="89"/>
      <c r="BT549" s="89"/>
      <c r="BU549" s="89"/>
      <c r="BV549" s="89"/>
      <c r="BW549" s="89"/>
      <c r="BX549" s="89"/>
      <c r="BY549" s="89"/>
      <c r="BZ549" s="89"/>
      <c r="CA549" s="92"/>
      <c r="CB549" s="93"/>
      <c r="CC549" s="89"/>
      <c r="CD549" s="89"/>
      <c r="CE549" s="89"/>
      <c r="CF549" s="89"/>
      <c r="CG549" s="89"/>
      <c r="CH549" s="89"/>
      <c r="CI549" s="89"/>
      <c r="CJ549" s="89"/>
      <c r="CK549" s="89"/>
      <c r="CL549" s="89"/>
      <c r="CM549" s="92"/>
      <c r="CN549" s="93"/>
      <c r="CO549" s="89"/>
      <c r="CP549" s="89"/>
      <c r="CQ549" s="89"/>
      <c r="CR549" s="89"/>
      <c r="CS549" s="89"/>
      <c r="CT549" s="89"/>
      <c r="CU549" s="89"/>
      <c r="CV549" s="89"/>
      <c r="CW549" s="89"/>
      <c r="CX549" s="89"/>
      <c r="CY549" s="92"/>
      <c r="CZ549" s="93"/>
      <c r="DA549" s="89"/>
      <c r="DB549" s="89"/>
      <c r="DC549" s="89"/>
      <c r="DD549" s="89"/>
      <c r="DE549" s="89"/>
      <c r="DF549" s="89"/>
      <c r="DG549" s="89"/>
      <c r="DH549" s="89"/>
      <c r="DI549" s="89"/>
      <c r="DJ549" s="89"/>
      <c r="DK549" s="92"/>
      <c r="DL549" s="93"/>
      <c r="DM549" s="89"/>
      <c r="DN549" s="89"/>
      <c r="DO549" s="89"/>
      <c r="DP549" s="89"/>
      <c r="DQ549" s="89"/>
      <c r="DR549" s="89"/>
      <c r="DS549" s="89"/>
      <c r="DT549" s="89"/>
      <c r="DU549" s="89"/>
      <c r="DV549" s="89"/>
      <c r="DW549" s="92"/>
      <c r="DX549" s="93"/>
      <c r="DY549" s="89"/>
      <c r="DZ549" s="89"/>
      <c r="EA549" s="89"/>
      <c r="EB549" s="89"/>
      <c r="EC549" s="89"/>
      <c r="ED549" s="89"/>
      <c r="EE549" s="89"/>
      <c r="EF549" s="89"/>
      <c r="EG549" s="89"/>
      <c r="EH549" s="89"/>
      <c r="EI549" s="92"/>
    </row>
    <row r="550" spans="1:139" ht="14.4" thickTop="1" thickBot="1">
      <c r="A550" s="99"/>
      <c r="B550" s="96"/>
      <c r="C550" s="143" t="str">
        <f>IF(OR(COUNTIF($B$5:$B550,B550)=1,COUNTIF($B$5:$B550,B550)=0),"",COUNTIF($B$5:$B550,B550))</f>
        <v/>
      </c>
      <c r="D550" s="144" t="str">
        <f t="shared" si="32"/>
        <v/>
      </c>
      <c r="E550" s="99"/>
      <c r="F550" s="97"/>
      <c r="G550" s="100"/>
      <c r="H550" s="181"/>
      <c r="I550" s="181"/>
      <c r="J550" s="100"/>
      <c r="K550" s="100"/>
      <c r="L550" s="100"/>
      <c r="M550" s="100"/>
      <c r="N550" s="139">
        <f t="shared" si="33"/>
        <v>0</v>
      </c>
      <c r="O550" s="139">
        <f t="shared" si="34"/>
        <v>0</v>
      </c>
      <c r="P550" s="194" t="str">
        <f t="shared" si="35"/>
        <v/>
      </c>
      <c r="Q550" s="96"/>
      <c r="R550" s="183"/>
      <c r="S550" s="184"/>
      <c r="T550" s="94"/>
      <c r="U550" s="90"/>
      <c r="V550" s="90"/>
      <c r="W550" s="90"/>
      <c r="X550" s="90"/>
      <c r="Y550" s="90"/>
      <c r="Z550" s="90"/>
      <c r="AA550" s="90"/>
      <c r="AB550" s="90"/>
      <c r="AC550" s="90"/>
      <c r="AD550" s="90"/>
      <c r="AE550" s="95"/>
      <c r="AF550" s="94"/>
      <c r="AG550" s="90"/>
      <c r="AH550" s="90"/>
      <c r="AI550" s="90"/>
      <c r="AJ550" s="90"/>
      <c r="AK550" s="90"/>
      <c r="AL550" s="90"/>
      <c r="AM550" s="90"/>
      <c r="AN550" s="90"/>
      <c r="AO550" s="90"/>
      <c r="AP550" s="90"/>
      <c r="AQ550" s="95"/>
      <c r="AR550" s="93"/>
      <c r="AS550" s="89"/>
      <c r="AT550" s="89"/>
      <c r="AU550" s="89"/>
      <c r="AV550" s="89"/>
      <c r="AW550" s="89"/>
      <c r="AX550" s="89"/>
      <c r="AY550" s="89"/>
      <c r="AZ550" s="89"/>
      <c r="BA550" s="89"/>
      <c r="BB550" s="89"/>
      <c r="BC550" s="92"/>
      <c r="BD550" s="93"/>
      <c r="BE550" s="89"/>
      <c r="BF550" s="89"/>
      <c r="BG550" s="89"/>
      <c r="BH550" s="89"/>
      <c r="BI550" s="89"/>
      <c r="BJ550" s="89"/>
      <c r="BK550" s="89"/>
      <c r="BL550" s="89"/>
      <c r="BM550" s="89"/>
      <c r="BN550" s="89"/>
      <c r="BO550" s="92"/>
      <c r="BP550" s="93"/>
      <c r="BQ550" s="89"/>
      <c r="BR550" s="89"/>
      <c r="BS550" s="89"/>
      <c r="BT550" s="89"/>
      <c r="BU550" s="89"/>
      <c r="BV550" s="89"/>
      <c r="BW550" s="89"/>
      <c r="BX550" s="89"/>
      <c r="BY550" s="89"/>
      <c r="BZ550" s="89"/>
      <c r="CA550" s="92"/>
      <c r="CB550" s="93"/>
      <c r="CC550" s="89"/>
      <c r="CD550" s="89"/>
      <c r="CE550" s="89"/>
      <c r="CF550" s="89"/>
      <c r="CG550" s="89"/>
      <c r="CH550" s="89"/>
      <c r="CI550" s="89"/>
      <c r="CJ550" s="89"/>
      <c r="CK550" s="89"/>
      <c r="CL550" s="89"/>
      <c r="CM550" s="92"/>
      <c r="CN550" s="93"/>
      <c r="CO550" s="89"/>
      <c r="CP550" s="89"/>
      <c r="CQ550" s="89"/>
      <c r="CR550" s="89"/>
      <c r="CS550" s="89"/>
      <c r="CT550" s="89"/>
      <c r="CU550" s="89"/>
      <c r="CV550" s="89"/>
      <c r="CW550" s="89"/>
      <c r="CX550" s="89"/>
      <c r="CY550" s="92"/>
      <c r="CZ550" s="93"/>
      <c r="DA550" s="89"/>
      <c r="DB550" s="89"/>
      <c r="DC550" s="89"/>
      <c r="DD550" s="89"/>
      <c r="DE550" s="89"/>
      <c r="DF550" s="89"/>
      <c r="DG550" s="89"/>
      <c r="DH550" s="89"/>
      <c r="DI550" s="89"/>
      <c r="DJ550" s="89"/>
      <c r="DK550" s="92"/>
      <c r="DL550" s="93"/>
      <c r="DM550" s="89"/>
      <c r="DN550" s="89"/>
      <c r="DO550" s="89"/>
      <c r="DP550" s="89"/>
      <c r="DQ550" s="89"/>
      <c r="DR550" s="89"/>
      <c r="DS550" s="89"/>
      <c r="DT550" s="89"/>
      <c r="DU550" s="89"/>
      <c r="DV550" s="89"/>
      <c r="DW550" s="92"/>
      <c r="DX550" s="93"/>
      <c r="DY550" s="89"/>
      <c r="DZ550" s="89"/>
      <c r="EA550" s="89"/>
      <c r="EB550" s="89"/>
      <c r="EC550" s="89"/>
      <c r="ED550" s="89"/>
      <c r="EE550" s="89"/>
      <c r="EF550" s="89"/>
      <c r="EG550" s="89"/>
      <c r="EH550" s="89"/>
      <c r="EI550" s="92"/>
    </row>
    <row r="551" spans="1:139" ht="14.4" thickTop="1" thickBot="1">
      <c r="A551" s="99"/>
      <c r="B551" s="96"/>
      <c r="C551" s="143" t="str">
        <f>IF(OR(COUNTIF($B$5:$B551,B551)=1,COUNTIF($B$5:$B551,B551)=0),"",COUNTIF($B$5:$B551,B551))</f>
        <v/>
      </c>
      <c r="D551" s="144" t="str">
        <f t="shared" si="32"/>
        <v/>
      </c>
      <c r="E551" s="99"/>
      <c r="F551" s="97"/>
      <c r="G551" s="100"/>
      <c r="H551" s="181"/>
      <c r="I551" s="181"/>
      <c r="J551" s="100"/>
      <c r="K551" s="100"/>
      <c r="L551" s="100"/>
      <c r="M551" s="100"/>
      <c r="N551" s="139">
        <f t="shared" si="33"/>
        <v>0</v>
      </c>
      <c r="O551" s="139">
        <f t="shared" si="34"/>
        <v>0</v>
      </c>
      <c r="P551" s="194" t="str">
        <f t="shared" si="35"/>
        <v/>
      </c>
      <c r="Q551" s="96"/>
      <c r="R551" s="183"/>
      <c r="S551" s="184"/>
      <c r="T551" s="94"/>
      <c r="U551" s="90"/>
      <c r="V551" s="90"/>
      <c r="W551" s="90"/>
      <c r="X551" s="90"/>
      <c r="Y551" s="90"/>
      <c r="Z551" s="90"/>
      <c r="AA551" s="90"/>
      <c r="AB551" s="90"/>
      <c r="AC551" s="90"/>
      <c r="AD551" s="90"/>
      <c r="AE551" s="95"/>
      <c r="AF551" s="93"/>
      <c r="AG551" s="89"/>
      <c r="AH551" s="89"/>
      <c r="AI551" s="89"/>
      <c r="AJ551" s="89"/>
      <c r="AK551" s="89"/>
      <c r="AL551" s="89"/>
      <c r="AM551" s="89"/>
      <c r="AN551" s="89"/>
      <c r="AO551" s="89"/>
      <c r="AP551" s="89"/>
      <c r="AQ551" s="92"/>
      <c r="AR551" s="93"/>
      <c r="AS551" s="89"/>
      <c r="AT551" s="89"/>
      <c r="AU551" s="89"/>
      <c r="AV551" s="89"/>
      <c r="AW551" s="89"/>
      <c r="AX551" s="89"/>
      <c r="AY551" s="89"/>
      <c r="AZ551" s="89"/>
      <c r="BA551" s="89"/>
      <c r="BB551" s="89"/>
      <c r="BC551" s="92"/>
      <c r="BD551" s="93"/>
      <c r="BE551" s="89"/>
      <c r="BF551" s="89"/>
      <c r="BG551" s="89"/>
      <c r="BH551" s="89"/>
      <c r="BI551" s="89"/>
      <c r="BJ551" s="89"/>
      <c r="BK551" s="89"/>
      <c r="BL551" s="89"/>
      <c r="BM551" s="89"/>
      <c r="BN551" s="89"/>
      <c r="BO551" s="92"/>
      <c r="BP551" s="93"/>
      <c r="BQ551" s="89"/>
      <c r="BR551" s="89"/>
      <c r="BS551" s="89"/>
      <c r="BT551" s="89"/>
      <c r="BU551" s="89"/>
      <c r="BV551" s="89"/>
      <c r="BW551" s="89"/>
      <c r="BX551" s="89"/>
      <c r="BY551" s="89"/>
      <c r="BZ551" s="89"/>
      <c r="CA551" s="92"/>
      <c r="CB551" s="93"/>
      <c r="CC551" s="89"/>
      <c r="CD551" s="89"/>
      <c r="CE551" s="89"/>
      <c r="CF551" s="89"/>
      <c r="CG551" s="89"/>
      <c r="CH551" s="89"/>
      <c r="CI551" s="89"/>
      <c r="CJ551" s="89"/>
      <c r="CK551" s="89"/>
      <c r="CL551" s="89"/>
      <c r="CM551" s="92"/>
      <c r="CN551" s="93"/>
      <c r="CO551" s="89"/>
      <c r="CP551" s="89"/>
      <c r="CQ551" s="89"/>
      <c r="CR551" s="89"/>
      <c r="CS551" s="89"/>
      <c r="CT551" s="89"/>
      <c r="CU551" s="89"/>
      <c r="CV551" s="89"/>
      <c r="CW551" s="89"/>
      <c r="CX551" s="89"/>
      <c r="CY551" s="92"/>
      <c r="CZ551" s="93"/>
      <c r="DA551" s="89"/>
      <c r="DB551" s="89"/>
      <c r="DC551" s="89"/>
      <c r="DD551" s="89"/>
      <c r="DE551" s="89"/>
      <c r="DF551" s="89"/>
      <c r="DG551" s="89"/>
      <c r="DH551" s="89"/>
      <c r="DI551" s="89"/>
      <c r="DJ551" s="89"/>
      <c r="DK551" s="92"/>
      <c r="DL551" s="93"/>
      <c r="DM551" s="89"/>
      <c r="DN551" s="89"/>
      <c r="DO551" s="89"/>
      <c r="DP551" s="89"/>
      <c r="DQ551" s="89"/>
      <c r="DR551" s="89"/>
      <c r="DS551" s="89"/>
      <c r="DT551" s="89"/>
      <c r="DU551" s="89"/>
      <c r="DV551" s="89"/>
      <c r="DW551" s="92"/>
      <c r="DX551" s="93"/>
      <c r="DY551" s="89"/>
      <c r="DZ551" s="89"/>
      <c r="EA551" s="89"/>
      <c r="EB551" s="89"/>
      <c r="EC551" s="89"/>
      <c r="ED551" s="89"/>
      <c r="EE551" s="89"/>
      <c r="EF551" s="89"/>
      <c r="EG551" s="89"/>
      <c r="EH551" s="89"/>
      <c r="EI551" s="92"/>
    </row>
    <row r="552" spans="1:139" ht="14.4" thickTop="1" thickBot="1">
      <c r="A552" s="99"/>
      <c r="B552" s="96"/>
      <c r="C552" s="143" t="str">
        <f>IF(OR(COUNTIF($B$5:$B552,B552)=1,COUNTIF($B$5:$B552,B552)=0),"",COUNTIF($B$5:$B552,B552))</f>
        <v/>
      </c>
      <c r="D552" s="144" t="str">
        <f t="shared" si="32"/>
        <v/>
      </c>
      <c r="E552" s="99"/>
      <c r="F552" s="97"/>
      <c r="G552" s="100"/>
      <c r="H552" s="181"/>
      <c r="I552" s="181"/>
      <c r="J552" s="100"/>
      <c r="K552" s="100"/>
      <c r="L552" s="100"/>
      <c r="M552" s="100"/>
      <c r="N552" s="139">
        <f t="shared" si="33"/>
        <v>0</v>
      </c>
      <c r="O552" s="139">
        <f t="shared" si="34"/>
        <v>0</v>
      </c>
      <c r="P552" s="194" t="str">
        <f t="shared" si="35"/>
        <v/>
      </c>
      <c r="Q552" s="96"/>
      <c r="R552" s="183"/>
      <c r="S552" s="184"/>
      <c r="T552" s="94"/>
      <c r="U552" s="90"/>
      <c r="V552" s="90"/>
      <c r="W552" s="90"/>
      <c r="X552" s="90"/>
      <c r="Y552" s="90"/>
      <c r="Z552" s="90"/>
      <c r="AA552" s="89"/>
      <c r="AB552" s="89"/>
      <c r="AC552" s="89"/>
      <c r="AD552" s="89"/>
      <c r="AE552" s="92"/>
      <c r="AF552" s="93"/>
      <c r="AG552" s="89"/>
      <c r="AH552" s="89"/>
      <c r="AI552" s="89"/>
      <c r="AJ552" s="89"/>
      <c r="AK552" s="89"/>
      <c r="AL552" s="90"/>
      <c r="AM552" s="89"/>
      <c r="AN552" s="89"/>
      <c r="AO552" s="89"/>
      <c r="AP552" s="89"/>
      <c r="AQ552" s="92"/>
      <c r="AR552" s="93"/>
      <c r="AS552" s="89"/>
      <c r="AT552" s="89"/>
      <c r="AU552" s="89"/>
      <c r="AV552" s="89"/>
      <c r="AW552" s="89"/>
      <c r="AX552" s="90"/>
      <c r="AY552" s="89"/>
      <c r="AZ552" s="89"/>
      <c r="BA552" s="89"/>
      <c r="BB552" s="89"/>
      <c r="BC552" s="92"/>
      <c r="BD552" s="93"/>
      <c r="BE552" s="89"/>
      <c r="BF552" s="89"/>
      <c r="BG552" s="89"/>
      <c r="BH552" s="89"/>
      <c r="BI552" s="89"/>
      <c r="BJ552" s="89"/>
      <c r="BK552" s="89"/>
      <c r="BL552" s="89"/>
      <c r="BM552" s="89"/>
      <c r="BN552" s="89"/>
      <c r="BO552" s="92"/>
      <c r="BP552" s="93"/>
      <c r="BQ552" s="89"/>
      <c r="BR552" s="89"/>
      <c r="BS552" s="89"/>
      <c r="BT552" s="89"/>
      <c r="BU552" s="89"/>
      <c r="BV552" s="89"/>
      <c r="BW552" s="89"/>
      <c r="BX552" s="89"/>
      <c r="BY552" s="89"/>
      <c r="BZ552" s="89"/>
      <c r="CA552" s="92"/>
      <c r="CB552" s="93"/>
      <c r="CC552" s="89"/>
      <c r="CD552" s="89"/>
      <c r="CE552" s="89"/>
      <c r="CF552" s="89"/>
      <c r="CG552" s="89"/>
      <c r="CH552" s="89"/>
      <c r="CI552" s="89"/>
      <c r="CJ552" s="89"/>
      <c r="CK552" s="89"/>
      <c r="CL552" s="89"/>
      <c r="CM552" s="92"/>
      <c r="CN552" s="93"/>
      <c r="CO552" s="89"/>
      <c r="CP552" s="89"/>
      <c r="CQ552" s="89"/>
      <c r="CR552" s="89"/>
      <c r="CS552" s="89"/>
      <c r="CT552" s="89"/>
      <c r="CU552" s="89"/>
      <c r="CV552" s="89"/>
      <c r="CW552" s="89"/>
      <c r="CX552" s="89"/>
      <c r="CY552" s="92"/>
      <c r="CZ552" s="93"/>
      <c r="DA552" s="89"/>
      <c r="DB552" s="89"/>
      <c r="DC552" s="89"/>
      <c r="DD552" s="89"/>
      <c r="DE552" s="89"/>
      <c r="DF552" s="89"/>
      <c r="DG552" s="89"/>
      <c r="DH552" s="89"/>
      <c r="DI552" s="89"/>
      <c r="DJ552" s="89"/>
      <c r="DK552" s="92"/>
      <c r="DL552" s="93"/>
      <c r="DM552" s="89"/>
      <c r="DN552" s="89"/>
      <c r="DO552" s="89"/>
      <c r="DP552" s="89"/>
      <c r="DQ552" s="89"/>
      <c r="DR552" s="89"/>
      <c r="DS552" s="89"/>
      <c r="DT552" s="89"/>
      <c r="DU552" s="89"/>
      <c r="DV552" s="89"/>
      <c r="DW552" s="92"/>
      <c r="DX552" s="93"/>
      <c r="DY552" s="89"/>
      <c r="DZ552" s="89"/>
      <c r="EA552" s="89"/>
      <c r="EB552" s="89"/>
      <c r="EC552" s="89"/>
      <c r="ED552" s="89"/>
      <c r="EE552" s="89"/>
      <c r="EF552" s="89"/>
      <c r="EG552" s="89"/>
      <c r="EH552" s="89"/>
      <c r="EI552" s="92"/>
    </row>
    <row r="553" spans="1:139" ht="14.4" thickTop="1" thickBot="1">
      <c r="A553" s="99"/>
      <c r="B553" s="96"/>
      <c r="C553" s="143" t="str">
        <f>IF(OR(COUNTIF($B$5:$B553,B553)=1,COUNTIF($B$5:$B553,B553)=0),"",COUNTIF($B$5:$B553,B553))</f>
        <v/>
      </c>
      <c r="D553" s="144" t="str">
        <f t="shared" si="32"/>
        <v/>
      </c>
      <c r="E553" s="99"/>
      <c r="F553" s="97"/>
      <c r="G553" s="100"/>
      <c r="H553" s="181"/>
      <c r="I553" s="181"/>
      <c r="J553" s="100"/>
      <c r="K553" s="100"/>
      <c r="L553" s="100"/>
      <c r="M553" s="100"/>
      <c r="N553" s="139">
        <f t="shared" si="33"/>
        <v>0</v>
      </c>
      <c r="O553" s="139">
        <f t="shared" si="34"/>
        <v>0</v>
      </c>
      <c r="P553" s="194" t="str">
        <f t="shared" si="35"/>
        <v/>
      </c>
      <c r="Q553" s="96"/>
      <c r="R553" s="183"/>
      <c r="S553" s="184"/>
      <c r="T553" s="94"/>
      <c r="U553" s="90"/>
      <c r="V553" s="90"/>
      <c r="W553" s="90"/>
      <c r="X553" s="90"/>
      <c r="Y553" s="90"/>
      <c r="Z553" s="90"/>
      <c r="AA553" s="90"/>
      <c r="AB553" s="90"/>
      <c r="AC553" s="90"/>
      <c r="AD553" s="90"/>
      <c r="AE553" s="95"/>
      <c r="AF553" s="93"/>
      <c r="AG553" s="89"/>
      <c r="AH553" s="89"/>
      <c r="AI553" s="89"/>
      <c r="AJ553" s="89"/>
      <c r="AK553" s="89"/>
      <c r="AL553" s="89"/>
      <c r="AM553" s="89"/>
      <c r="AN553" s="89"/>
      <c r="AO553" s="89"/>
      <c r="AP553" s="89"/>
      <c r="AQ553" s="92"/>
      <c r="AR553" s="93"/>
      <c r="AS553" s="89"/>
      <c r="AT553" s="89"/>
      <c r="AU553" s="89"/>
      <c r="AV553" s="89"/>
      <c r="AW553" s="89"/>
      <c r="AX553" s="89"/>
      <c r="AY553" s="89"/>
      <c r="AZ553" s="89"/>
      <c r="BA553" s="89"/>
      <c r="BB553" s="89"/>
      <c r="BC553" s="92"/>
      <c r="BD553" s="93"/>
      <c r="BE553" s="89"/>
      <c r="BF553" s="89"/>
      <c r="BG553" s="89"/>
      <c r="BH553" s="89"/>
      <c r="BI553" s="89"/>
      <c r="BJ553" s="89"/>
      <c r="BK553" s="89"/>
      <c r="BL553" s="89"/>
      <c r="BM553" s="89"/>
      <c r="BN553" s="89"/>
      <c r="BO553" s="92"/>
      <c r="BP553" s="93"/>
      <c r="BQ553" s="89"/>
      <c r="BR553" s="89"/>
      <c r="BS553" s="89"/>
      <c r="BT553" s="89"/>
      <c r="BU553" s="89"/>
      <c r="BV553" s="89"/>
      <c r="BW553" s="89"/>
      <c r="BX553" s="89"/>
      <c r="BY553" s="89"/>
      <c r="BZ553" s="89"/>
      <c r="CA553" s="92"/>
      <c r="CB553" s="93"/>
      <c r="CC553" s="89"/>
      <c r="CD553" s="89"/>
      <c r="CE553" s="89"/>
      <c r="CF553" s="89"/>
      <c r="CG553" s="89"/>
      <c r="CH553" s="89"/>
      <c r="CI553" s="89"/>
      <c r="CJ553" s="89"/>
      <c r="CK553" s="89"/>
      <c r="CL553" s="89"/>
      <c r="CM553" s="92"/>
      <c r="CN553" s="93"/>
      <c r="CO553" s="89"/>
      <c r="CP553" s="89"/>
      <c r="CQ553" s="89"/>
      <c r="CR553" s="89"/>
      <c r="CS553" s="89"/>
      <c r="CT553" s="89"/>
      <c r="CU553" s="89"/>
      <c r="CV553" s="89"/>
      <c r="CW553" s="89"/>
      <c r="CX553" s="89"/>
      <c r="CY553" s="92"/>
      <c r="CZ553" s="93"/>
      <c r="DA553" s="89"/>
      <c r="DB553" s="89"/>
      <c r="DC553" s="89"/>
      <c r="DD553" s="89"/>
      <c r="DE553" s="89"/>
      <c r="DF553" s="89"/>
      <c r="DG553" s="89"/>
      <c r="DH553" s="89"/>
      <c r="DI553" s="89"/>
      <c r="DJ553" s="89"/>
      <c r="DK553" s="92"/>
      <c r="DL553" s="93"/>
      <c r="DM553" s="89"/>
      <c r="DN553" s="89"/>
      <c r="DO553" s="89"/>
      <c r="DP553" s="89"/>
      <c r="DQ553" s="89"/>
      <c r="DR553" s="89"/>
      <c r="DS553" s="89"/>
      <c r="DT553" s="89"/>
      <c r="DU553" s="89"/>
      <c r="DV553" s="89"/>
      <c r="DW553" s="92"/>
      <c r="DX553" s="93"/>
      <c r="DY553" s="89"/>
      <c r="DZ553" s="89"/>
      <c r="EA553" s="89"/>
      <c r="EB553" s="89"/>
      <c r="EC553" s="89"/>
      <c r="ED553" s="89"/>
      <c r="EE553" s="89"/>
      <c r="EF553" s="89"/>
      <c r="EG553" s="89"/>
      <c r="EH553" s="89"/>
      <c r="EI553" s="92"/>
    </row>
    <row r="554" spans="1:139" ht="14.4" thickTop="1" thickBot="1">
      <c r="A554" s="99"/>
      <c r="B554" s="96"/>
      <c r="C554" s="143" t="str">
        <f>IF(OR(COUNTIF($B$5:$B554,B554)=1,COUNTIF($B$5:$B554,B554)=0),"",COUNTIF($B$5:$B554,B554))</f>
        <v/>
      </c>
      <c r="D554" s="144" t="str">
        <f t="shared" si="32"/>
        <v/>
      </c>
      <c r="E554" s="99"/>
      <c r="F554" s="97"/>
      <c r="G554" s="100"/>
      <c r="H554" s="181"/>
      <c r="I554" s="181"/>
      <c r="J554" s="100"/>
      <c r="K554" s="100"/>
      <c r="L554" s="100"/>
      <c r="M554" s="100"/>
      <c r="N554" s="139">
        <f t="shared" si="33"/>
        <v>0</v>
      </c>
      <c r="O554" s="139">
        <f t="shared" si="34"/>
        <v>0</v>
      </c>
      <c r="P554" s="194" t="str">
        <f t="shared" si="35"/>
        <v/>
      </c>
      <c r="Q554" s="96"/>
      <c r="R554" s="183"/>
      <c r="S554" s="184"/>
      <c r="T554" s="94"/>
      <c r="U554" s="90"/>
      <c r="V554" s="90"/>
      <c r="W554" s="90"/>
      <c r="X554" s="90"/>
      <c r="Y554" s="90"/>
      <c r="Z554" s="90"/>
      <c r="AA554" s="89"/>
      <c r="AB554" s="89"/>
      <c r="AC554" s="89"/>
      <c r="AD554" s="89"/>
      <c r="AE554" s="92"/>
      <c r="AF554" s="93"/>
      <c r="AG554" s="89"/>
      <c r="AH554" s="89"/>
      <c r="AI554" s="89"/>
      <c r="AJ554" s="89"/>
      <c r="AK554" s="89"/>
      <c r="AL554" s="90"/>
      <c r="AM554" s="89"/>
      <c r="AN554" s="89"/>
      <c r="AO554" s="89"/>
      <c r="AP554" s="89"/>
      <c r="AQ554" s="92"/>
      <c r="AR554" s="93"/>
      <c r="AS554" s="89"/>
      <c r="AT554" s="89"/>
      <c r="AU554" s="89"/>
      <c r="AV554" s="89"/>
      <c r="AW554" s="89"/>
      <c r="AX554" s="90"/>
      <c r="AY554" s="89"/>
      <c r="AZ554" s="89"/>
      <c r="BA554" s="89"/>
      <c r="BB554" s="89"/>
      <c r="BC554" s="92"/>
      <c r="BD554" s="93"/>
      <c r="BE554" s="89"/>
      <c r="BF554" s="89"/>
      <c r="BG554" s="89"/>
      <c r="BH554" s="89"/>
      <c r="BI554" s="89"/>
      <c r="BJ554" s="89"/>
      <c r="BK554" s="89"/>
      <c r="BL554" s="89"/>
      <c r="BM554" s="89"/>
      <c r="BN554" s="89"/>
      <c r="BO554" s="92"/>
      <c r="BP554" s="93"/>
      <c r="BQ554" s="89"/>
      <c r="BR554" s="89"/>
      <c r="BS554" s="89"/>
      <c r="BT554" s="89"/>
      <c r="BU554" s="89"/>
      <c r="BV554" s="89"/>
      <c r="BW554" s="89"/>
      <c r="BX554" s="89"/>
      <c r="BY554" s="89"/>
      <c r="BZ554" s="89"/>
      <c r="CA554" s="92"/>
      <c r="CB554" s="93"/>
      <c r="CC554" s="89"/>
      <c r="CD554" s="89"/>
      <c r="CE554" s="89"/>
      <c r="CF554" s="89"/>
      <c r="CG554" s="89"/>
      <c r="CH554" s="89"/>
      <c r="CI554" s="89"/>
      <c r="CJ554" s="89"/>
      <c r="CK554" s="89"/>
      <c r="CL554" s="89"/>
      <c r="CM554" s="92"/>
      <c r="CN554" s="93"/>
      <c r="CO554" s="89"/>
      <c r="CP554" s="89"/>
      <c r="CQ554" s="89"/>
      <c r="CR554" s="89"/>
      <c r="CS554" s="89"/>
      <c r="CT554" s="89"/>
      <c r="CU554" s="89"/>
      <c r="CV554" s="89"/>
      <c r="CW554" s="89"/>
      <c r="CX554" s="89"/>
      <c r="CY554" s="92"/>
      <c r="CZ554" s="93"/>
      <c r="DA554" s="89"/>
      <c r="DB554" s="89"/>
      <c r="DC554" s="89"/>
      <c r="DD554" s="89"/>
      <c r="DE554" s="89"/>
      <c r="DF554" s="89"/>
      <c r="DG554" s="89"/>
      <c r="DH554" s="89"/>
      <c r="DI554" s="89"/>
      <c r="DJ554" s="89"/>
      <c r="DK554" s="92"/>
      <c r="DL554" s="93"/>
      <c r="DM554" s="89"/>
      <c r="DN554" s="89"/>
      <c r="DO554" s="89"/>
      <c r="DP554" s="89"/>
      <c r="DQ554" s="89"/>
      <c r="DR554" s="89"/>
      <c r="DS554" s="89"/>
      <c r="DT554" s="89"/>
      <c r="DU554" s="89"/>
      <c r="DV554" s="89"/>
      <c r="DW554" s="92"/>
      <c r="DX554" s="93"/>
      <c r="DY554" s="89"/>
      <c r="DZ554" s="89"/>
      <c r="EA554" s="89"/>
      <c r="EB554" s="89"/>
      <c r="EC554" s="89"/>
      <c r="ED554" s="89"/>
      <c r="EE554" s="89"/>
      <c r="EF554" s="89"/>
      <c r="EG554" s="89"/>
      <c r="EH554" s="89"/>
      <c r="EI554" s="92"/>
    </row>
    <row r="555" spans="1:139" ht="14.4" thickTop="1" thickBot="1">
      <c r="A555" s="99"/>
      <c r="B555" s="96"/>
      <c r="C555" s="143" t="str">
        <f>IF(OR(COUNTIF($B$5:$B555,B555)=1,COUNTIF($B$5:$B555,B555)=0),"",COUNTIF($B$5:$B555,B555))</f>
        <v/>
      </c>
      <c r="D555" s="144" t="str">
        <f t="shared" si="32"/>
        <v/>
      </c>
      <c r="E555" s="99"/>
      <c r="F555" s="97"/>
      <c r="G555" s="100"/>
      <c r="H555" s="181"/>
      <c r="I555" s="181"/>
      <c r="J555" s="100"/>
      <c r="K555" s="100"/>
      <c r="L555" s="100"/>
      <c r="M555" s="100"/>
      <c r="N555" s="139">
        <f t="shared" si="33"/>
        <v>0</v>
      </c>
      <c r="O555" s="139">
        <f t="shared" si="34"/>
        <v>0</v>
      </c>
      <c r="P555" s="194" t="str">
        <f t="shared" si="35"/>
        <v/>
      </c>
      <c r="Q555" s="96"/>
      <c r="R555" s="183"/>
      <c r="S555" s="184"/>
      <c r="T555" s="94"/>
      <c r="U555" s="90"/>
      <c r="V555" s="90"/>
      <c r="W555" s="90"/>
      <c r="X555" s="90"/>
      <c r="Y555" s="90"/>
      <c r="Z555" s="90"/>
      <c r="AA555" s="90"/>
      <c r="AB555" s="90"/>
      <c r="AC555" s="90"/>
      <c r="AD555" s="90"/>
      <c r="AE555" s="95"/>
      <c r="AF555" s="93"/>
      <c r="AG555" s="89"/>
      <c r="AH555" s="89"/>
      <c r="AI555" s="89"/>
      <c r="AJ555" s="89"/>
      <c r="AK555" s="89"/>
      <c r="AL555" s="89"/>
      <c r="AM555" s="89"/>
      <c r="AN555" s="89"/>
      <c r="AO555" s="89"/>
      <c r="AP555" s="89"/>
      <c r="AQ555" s="92"/>
      <c r="AR555" s="93"/>
      <c r="AS555" s="89"/>
      <c r="AT555" s="89"/>
      <c r="AU555" s="89"/>
      <c r="AV555" s="89"/>
      <c r="AW555" s="89"/>
      <c r="AX555" s="89"/>
      <c r="AY555" s="89"/>
      <c r="AZ555" s="89"/>
      <c r="BA555" s="89"/>
      <c r="BB555" s="89"/>
      <c r="BC555" s="92"/>
      <c r="BD555" s="93"/>
      <c r="BE555" s="89"/>
      <c r="BF555" s="89"/>
      <c r="BG555" s="89"/>
      <c r="BH555" s="89"/>
      <c r="BI555" s="89"/>
      <c r="BJ555" s="89"/>
      <c r="BK555" s="89"/>
      <c r="BL555" s="89"/>
      <c r="BM555" s="89"/>
      <c r="BN555" s="89"/>
      <c r="BO555" s="92"/>
      <c r="BP555" s="93"/>
      <c r="BQ555" s="89"/>
      <c r="BR555" s="89"/>
      <c r="BS555" s="89"/>
      <c r="BT555" s="89"/>
      <c r="BU555" s="89"/>
      <c r="BV555" s="89"/>
      <c r="BW555" s="89"/>
      <c r="BX555" s="89"/>
      <c r="BY555" s="89"/>
      <c r="BZ555" s="89"/>
      <c r="CA555" s="92"/>
      <c r="CB555" s="93"/>
      <c r="CC555" s="89"/>
      <c r="CD555" s="89"/>
      <c r="CE555" s="89"/>
      <c r="CF555" s="89"/>
      <c r="CG555" s="89"/>
      <c r="CH555" s="89"/>
      <c r="CI555" s="89"/>
      <c r="CJ555" s="89"/>
      <c r="CK555" s="89"/>
      <c r="CL555" s="89"/>
      <c r="CM555" s="92"/>
      <c r="CN555" s="93"/>
      <c r="CO555" s="89"/>
      <c r="CP555" s="89"/>
      <c r="CQ555" s="89"/>
      <c r="CR555" s="89"/>
      <c r="CS555" s="89"/>
      <c r="CT555" s="89"/>
      <c r="CU555" s="89"/>
      <c r="CV555" s="89"/>
      <c r="CW555" s="89"/>
      <c r="CX555" s="89"/>
      <c r="CY555" s="92"/>
      <c r="CZ555" s="93"/>
      <c r="DA555" s="89"/>
      <c r="DB555" s="89"/>
      <c r="DC555" s="89"/>
      <c r="DD555" s="89"/>
      <c r="DE555" s="89"/>
      <c r="DF555" s="89"/>
      <c r="DG555" s="89"/>
      <c r="DH555" s="89"/>
      <c r="DI555" s="89"/>
      <c r="DJ555" s="89"/>
      <c r="DK555" s="92"/>
      <c r="DL555" s="93"/>
      <c r="DM555" s="89"/>
      <c r="DN555" s="89"/>
      <c r="DO555" s="89"/>
      <c r="DP555" s="89"/>
      <c r="DQ555" s="89"/>
      <c r="DR555" s="89"/>
      <c r="DS555" s="89"/>
      <c r="DT555" s="89"/>
      <c r="DU555" s="89"/>
      <c r="DV555" s="89"/>
      <c r="DW555" s="92"/>
      <c r="DX555" s="93"/>
      <c r="DY555" s="89"/>
      <c r="DZ555" s="89"/>
      <c r="EA555" s="89"/>
      <c r="EB555" s="89"/>
      <c r="EC555" s="89"/>
      <c r="ED555" s="89"/>
      <c r="EE555" s="89"/>
      <c r="EF555" s="89"/>
      <c r="EG555" s="89"/>
      <c r="EH555" s="89"/>
      <c r="EI555" s="92"/>
    </row>
    <row r="556" spans="1:139" ht="14.4" thickTop="1" thickBot="1">
      <c r="A556" s="99"/>
      <c r="B556" s="96"/>
      <c r="C556" s="143" t="str">
        <f>IF(OR(COUNTIF($B$5:$B556,B556)=1,COUNTIF($B$5:$B556,B556)=0),"",COUNTIF($B$5:$B556,B556))</f>
        <v/>
      </c>
      <c r="D556" s="144" t="str">
        <f t="shared" si="32"/>
        <v/>
      </c>
      <c r="E556" s="99"/>
      <c r="F556" s="97"/>
      <c r="G556" s="100"/>
      <c r="H556" s="181"/>
      <c r="I556" s="181"/>
      <c r="J556" s="100"/>
      <c r="K556" s="100"/>
      <c r="L556" s="100"/>
      <c r="M556" s="100"/>
      <c r="N556" s="139">
        <f t="shared" si="33"/>
        <v>0</v>
      </c>
      <c r="O556" s="139">
        <f t="shared" si="34"/>
        <v>0</v>
      </c>
      <c r="P556" s="194" t="str">
        <f t="shared" si="35"/>
        <v/>
      </c>
      <c r="Q556" s="96"/>
      <c r="R556" s="183"/>
      <c r="S556" s="184"/>
      <c r="T556" s="94"/>
      <c r="U556" s="90"/>
      <c r="V556" s="90"/>
      <c r="W556" s="90"/>
      <c r="X556" s="90"/>
      <c r="Y556" s="90"/>
      <c r="Z556" s="90"/>
      <c r="AA556" s="90"/>
      <c r="AB556" s="90"/>
      <c r="AC556" s="90"/>
      <c r="AD556" s="90"/>
      <c r="AE556" s="95"/>
      <c r="AF556" s="94"/>
      <c r="AG556" s="90"/>
      <c r="AH556" s="90"/>
      <c r="AI556" s="90"/>
      <c r="AJ556" s="90"/>
      <c r="AK556" s="90"/>
      <c r="AL556" s="90"/>
      <c r="AM556" s="90"/>
      <c r="AN556" s="90"/>
      <c r="AO556" s="90"/>
      <c r="AP556" s="90"/>
      <c r="AQ556" s="95"/>
      <c r="AR556" s="93"/>
      <c r="AS556" s="89"/>
      <c r="AT556" s="89"/>
      <c r="AU556" s="89"/>
      <c r="AV556" s="89"/>
      <c r="AW556" s="89"/>
      <c r="AX556" s="89"/>
      <c r="AY556" s="89"/>
      <c r="AZ556" s="89"/>
      <c r="BA556" s="89"/>
      <c r="BB556" s="89"/>
      <c r="BC556" s="92"/>
      <c r="BD556" s="93"/>
      <c r="BE556" s="89"/>
      <c r="BF556" s="89"/>
      <c r="BG556" s="89"/>
      <c r="BH556" s="89"/>
      <c r="BI556" s="89"/>
      <c r="BJ556" s="89"/>
      <c r="BK556" s="89"/>
      <c r="BL556" s="89"/>
      <c r="BM556" s="89"/>
      <c r="BN556" s="89"/>
      <c r="BO556" s="92"/>
      <c r="BP556" s="93"/>
      <c r="BQ556" s="89"/>
      <c r="BR556" s="89"/>
      <c r="BS556" s="89"/>
      <c r="BT556" s="89"/>
      <c r="BU556" s="89"/>
      <c r="BV556" s="89"/>
      <c r="BW556" s="89"/>
      <c r="BX556" s="89"/>
      <c r="BY556" s="89"/>
      <c r="BZ556" s="89"/>
      <c r="CA556" s="92"/>
      <c r="CB556" s="93"/>
      <c r="CC556" s="89"/>
      <c r="CD556" s="89"/>
      <c r="CE556" s="89"/>
      <c r="CF556" s="89"/>
      <c r="CG556" s="89"/>
      <c r="CH556" s="89"/>
      <c r="CI556" s="89"/>
      <c r="CJ556" s="89"/>
      <c r="CK556" s="89"/>
      <c r="CL556" s="89"/>
      <c r="CM556" s="92"/>
      <c r="CN556" s="93"/>
      <c r="CO556" s="89"/>
      <c r="CP556" s="89"/>
      <c r="CQ556" s="89"/>
      <c r="CR556" s="89"/>
      <c r="CS556" s="89"/>
      <c r="CT556" s="89"/>
      <c r="CU556" s="89"/>
      <c r="CV556" s="89"/>
      <c r="CW556" s="89"/>
      <c r="CX556" s="89"/>
      <c r="CY556" s="92"/>
      <c r="CZ556" s="93"/>
      <c r="DA556" s="89"/>
      <c r="DB556" s="89"/>
      <c r="DC556" s="89"/>
      <c r="DD556" s="89"/>
      <c r="DE556" s="89"/>
      <c r="DF556" s="89"/>
      <c r="DG556" s="89"/>
      <c r="DH556" s="89"/>
      <c r="DI556" s="89"/>
      <c r="DJ556" s="89"/>
      <c r="DK556" s="92"/>
      <c r="DL556" s="93"/>
      <c r="DM556" s="89"/>
      <c r="DN556" s="89"/>
      <c r="DO556" s="89"/>
      <c r="DP556" s="89"/>
      <c r="DQ556" s="89"/>
      <c r="DR556" s="89"/>
      <c r="DS556" s="89"/>
      <c r="DT556" s="89"/>
      <c r="DU556" s="89"/>
      <c r="DV556" s="89"/>
      <c r="DW556" s="92"/>
      <c r="DX556" s="93"/>
      <c r="DY556" s="89"/>
      <c r="DZ556" s="89"/>
      <c r="EA556" s="89"/>
      <c r="EB556" s="89"/>
      <c r="EC556" s="89"/>
      <c r="ED556" s="89"/>
      <c r="EE556" s="89"/>
      <c r="EF556" s="89"/>
      <c r="EG556" s="89"/>
      <c r="EH556" s="89"/>
      <c r="EI556" s="92"/>
    </row>
    <row r="557" spans="1:139" ht="14.4" thickTop="1" thickBot="1">
      <c r="A557" s="99"/>
      <c r="B557" s="96"/>
      <c r="C557" s="143" t="str">
        <f>IF(OR(COUNTIF($B$5:$B557,B557)=1,COUNTIF($B$5:$B557,B557)=0),"",COUNTIF($B$5:$B557,B557))</f>
        <v/>
      </c>
      <c r="D557" s="144" t="str">
        <f t="shared" si="32"/>
        <v/>
      </c>
      <c r="E557" s="99"/>
      <c r="F557" s="97"/>
      <c r="G557" s="100"/>
      <c r="H557" s="181"/>
      <c r="I557" s="181"/>
      <c r="J557" s="100"/>
      <c r="K557" s="100"/>
      <c r="L557" s="100"/>
      <c r="M557" s="100"/>
      <c r="N557" s="139">
        <f t="shared" si="33"/>
        <v>0</v>
      </c>
      <c r="O557" s="139">
        <f t="shared" si="34"/>
        <v>0</v>
      </c>
      <c r="P557" s="194" t="str">
        <f t="shared" si="35"/>
        <v/>
      </c>
      <c r="Q557" s="96"/>
      <c r="R557" s="183"/>
      <c r="S557" s="184"/>
      <c r="T557" s="94"/>
      <c r="U557" s="90"/>
      <c r="V557" s="90"/>
      <c r="W557" s="90"/>
      <c r="X557" s="90"/>
      <c r="Y557" s="90"/>
      <c r="Z557" s="90"/>
      <c r="AA557" s="90"/>
      <c r="AB557" s="90"/>
      <c r="AC557" s="90"/>
      <c r="AD557" s="90"/>
      <c r="AE557" s="95"/>
      <c r="AF557" s="94"/>
      <c r="AG557" s="90"/>
      <c r="AH557" s="90"/>
      <c r="AI557" s="90"/>
      <c r="AJ557" s="90"/>
      <c r="AK557" s="90"/>
      <c r="AL557" s="90"/>
      <c r="AM557" s="90"/>
      <c r="AN557" s="90"/>
      <c r="AO557" s="90"/>
      <c r="AP557" s="90"/>
      <c r="AQ557" s="95"/>
      <c r="AR557" s="93"/>
      <c r="AS557" s="89"/>
      <c r="AT557" s="89"/>
      <c r="AU557" s="89"/>
      <c r="AV557" s="89"/>
      <c r="AW557" s="89"/>
      <c r="AX557" s="89"/>
      <c r="AY557" s="89"/>
      <c r="AZ557" s="89"/>
      <c r="BA557" s="89"/>
      <c r="BB557" s="89"/>
      <c r="BC557" s="92"/>
      <c r="BD557" s="93"/>
      <c r="BE557" s="89"/>
      <c r="BF557" s="89"/>
      <c r="BG557" s="89"/>
      <c r="BH557" s="89"/>
      <c r="BI557" s="89"/>
      <c r="BJ557" s="89"/>
      <c r="BK557" s="89"/>
      <c r="BL557" s="89"/>
      <c r="BM557" s="89"/>
      <c r="BN557" s="89"/>
      <c r="BO557" s="92"/>
      <c r="BP557" s="93"/>
      <c r="BQ557" s="89"/>
      <c r="BR557" s="89"/>
      <c r="BS557" s="89"/>
      <c r="BT557" s="89"/>
      <c r="BU557" s="89"/>
      <c r="BV557" s="89"/>
      <c r="BW557" s="89"/>
      <c r="BX557" s="89"/>
      <c r="BY557" s="89"/>
      <c r="BZ557" s="89"/>
      <c r="CA557" s="92"/>
      <c r="CB557" s="93"/>
      <c r="CC557" s="89"/>
      <c r="CD557" s="89"/>
      <c r="CE557" s="89"/>
      <c r="CF557" s="89"/>
      <c r="CG557" s="89"/>
      <c r="CH557" s="89"/>
      <c r="CI557" s="89"/>
      <c r="CJ557" s="89"/>
      <c r="CK557" s="89"/>
      <c r="CL557" s="89"/>
      <c r="CM557" s="92"/>
      <c r="CN557" s="93"/>
      <c r="CO557" s="89"/>
      <c r="CP557" s="89"/>
      <c r="CQ557" s="89"/>
      <c r="CR557" s="89"/>
      <c r="CS557" s="89"/>
      <c r="CT557" s="89"/>
      <c r="CU557" s="89"/>
      <c r="CV557" s="89"/>
      <c r="CW557" s="89"/>
      <c r="CX557" s="89"/>
      <c r="CY557" s="92"/>
      <c r="CZ557" s="93"/>
      <c r="DA557" s="89"/>
      <c r="DB557" s="89"/>
      <c r="DC557" s="89"/>
      <c r="DD557" s="89"/>
      <c r="DE557" s="89"/>
      <c r="DF557" s="89"/>
      <c r="DG557" s="89"/>
      <c r="DH557" s="89"/>
      <c r="DI557" s="89"/>
      <c r="DJ557" s="89"/>
      <c r="DK557" s="92"/>
      <c r="DL557" s="93"/>
      <c r="DM557" s="89"/>
      <c r="DN557" s="89"/>
      <c r="DO557" s="89"/>
      <c r="DP557" s="89"/>
      <c r="DQ557" s="89"/>
      <c r="DR557" s="89"/>
      <c r="DS557" s="89"/>
      <c r="DT557" s="89"/>
      <c r="DU557" s="89"/>
      <c r="DV557" s="89"/>
      <c r="DW557" s="92"/>
      <c r="DX557" s="93"/>
      <c r="DY557" s="89"/>
      <c r="DZ557" s="89"/>
      <c r="EA557" s="89"/>
      <c r="EB557" s="89"/>
      <c r="EC557" s="89"/>
      <c r="ED557" s="89"/>
      <c r="EE557" s="89"/>
      <c r="EF557" s="89"/>
      <c r="EG557" s="89"/>
      <c r="EH557" s="89"/>
      <c r="EI557" s="92"/>
    </row>
    <row r="558" spans="1:139" ht="14.4" thickTop="1" thickBot="1">
      <c r="A558" s="99"/>
      <c r="B558" s="96"/>
      <c r="C558" s="143" t="str">
        <f>IF(OR(COUNTIF($B$5:$B558,B558)=1,COUNTIF($B$5:$B558,B558)=0),"",COUNTIF($B$5:$B558,B558))</f>
        <v/>
      </c>
      <c r="D558" s="144" t="str">
        <f t="shared" si="32"/>
        <v/>
      </c>
      <c r="E558" s="99"/>
      <c r="F558" s="97"/>
      <c r="G558" s="100"/>
      <c r="H558" s="181"/>
      <c r="I558" s="181"/>
      <c r="J558" s="100"/>
      <c r="K558" s="100"/>
      <c r="L558" s="100"/>
      <c r="M558" s="100"/>
      <c r="N558" s="139">
        <f t="shared" si="33"/>
        <v>0</v>
      </c>
      <c r="O558" s="139">
        <f t="shared" si="34"/>
        <v>0</v>
      </c>
      <c r="P558" s="194" t="str">
        <f t="shared" si="35"/>
        <v/>
      </c>
      <c r="Q558" s="96"/>
      <c r="R558" s="183"/>
      <c r="S558" s="184"/>
      <c r="T558" s="94"/>
      <c r="U558" s="90"/>
      <c r="V558" s="90"/>
      <c r="W558" s="90"/>
      <c r="X558" s="90"/>
      <c r="Y558" s="90"/>
      <c r="Z558" s="90"/>
      <c r="AA558" s="90"/>
      <c r="AB558" s="90"/>
      <c r="AC558" s="90"/>
      <c r="AD558" s="90"/>
      <c r="AE558" s="95"/>
      <c r="AF558" s="93"/>
      <c r="AG558" s="89"/>
      <c r="AH558" s="89"/>
      <c r="AI558" s="89"/>
      <c r="AJ558" s="89"/>
      <c r="AK558" s="89"/>
      <c r="AL558" s="89"/>
      <c r="AM558" s="89"/>
      <c r="AN558" s="89"/>
      <c r="AO558" s="89"/>
      <c r="AP558" s="89"/>
      <c r="AQ558" s="92"/>
      <c r="AR558" s="93"/>
      <c r="AS558" s="89"/>
      <c r="AT558" s="89"/>
      <c r="AU558" s="89"/>
      <c r="AV558" s="89"/>
      <c r="AW558" s="89"/>
      <c r="AX558" s="89"/>
      <c r="AY558" s="89"/>
      <c r="AZ558" s="89"/>
      <c r="BA558" s="89"/>
      <c r="BB558" s="89"/>
      <c r="BC558" s="92"/>
      <c r="BD558" s="93"/>
      <c r="BE558" s="89"/>
      <c r="BF558" s="89"/>
      <c r="BG558" s="89"/>
      <c r="BH558" s="89"/>
      <c r="BI558" s="89"/>
      <c r="BJ558" s="89"/>
      <c r="BK558" s="89"/>
      <c r="BL558" s="89"/>
      <c r="BM558" s="89"/>
      <c r="BN558" s="89"/>
      <c r="BO558" s="92"/>
      <c r="BP558" s="93"/>
      <c r="BQ558" s="89"/>
      <c r="BR558" s="89"/>
      <c r="BS558" s="89"/>
      <c r="BT558" s="89"/>
      <c r="BU558" s="89"/>
      <c r="BV558" s="89"/>
      <c r="BW558" s="89"/>
      <c r="BX558" s="89"/>
      <c r="BY558" s="89"/>
      <c r="BZ558" s="89"/>
      <c r="CA558" s="92"/>
      <c r="CB558" s="93"/>
      <c r="CC558" s="89"/>
      <c r="CD558" s="89"/>
      <c r="CE558" s="89"/>
      <c r="CF558" s="89"/>
      <c r="CG558" s="89"/>
      <c r="CH558" s="89"/>
      <c r="CI558" s="89"/>
      <c r="CJ558" s="89"/>
      <c r="CK558" s="89"/>
      <c r="CL558" s="89"/>
      <c r="CM558" s="92"/>
      <c r="CN558" s="93"/>
      <c r="CO558" s="89"/>
      <c r="CP558" s="89"/>
      <c r="CQ558" s="89"/>
      <c r="CR558" s="89"/>
      <c r="CS558" s="89"/>
      <c r="CT558" s="89"/>
      <c r="CU558" s="89"/>
      <c r="CV558" s="89"/>
      <c r="CW558" s="89"/>
      <c r="CX558" s="89"/>
      <c r="CY558" s="92"/>
      <c r="CZ558" s="93"/>
      <c r="DA558" s="89"/>
      <c r="DB558" s="89"/>
      <c r="DC558" s="89"/>
      <c r="DD558" s="89"/>
      <c r="DE558" s="89"/>
      <c r="DF558" s="89"/>
      <c r="DG558" s="89"/>
      <c r="DH558" s="89"/>
      <c r="DI558" s="89"/>
      <c r="DJ558" s="89"/>
      <c r="DK558" s="92"/>
      <c r="DL558" s="93"/>
      <c r="DM558" s="89"/>
      <c r="DN558" s="89"/>
      <c r="DO558" s="89"/>
      <c r="DP558" s="89"/>
      <c r="DQ558" s="89"/>
      <c r="DR558" s="89"/>
      <c r="DS558" s="89"/>
      <c r="DT558" s="89"/>
      <c r="DU558" s="89"/>
      <c r="DV558" s="89"/>
      <c r="DW558" s="92"/>
      <c r="DX558" s="93"/>
      <c r="DY558" s="89"/>
      <c r="DZ558" s="89"/>
      <c r="EA558" s="89"/>
      <c r="EB558" s="89"/>
      <c r="EC558" s="89"/>
      <c r="ED558" s="89"/>
      <c r="EE558" s="89"/>
      <c r="EF558" s="89"/>
      <c r="EG558" s="89"/>
      <c r="EH558" s="89"/>
      <c r="EI558" s="92"/>
    </row>
    <row r="559" spans="1:139" ht="14.4" thickTop="1" thickBot="1">
      <c r="A559" s="99"/>
      <c r="B559" s="96"/>
      <c r="C559" s="143" t="str">
        <f>IF(OR(COUNTIF($B$5:$B559,B559)=1,COUNTIF($B$5:$B559,B559)=0),"",COUNTIF($B$5:$B559,B559))</f>
        <v/>
      </c>
      <c r="D559" s="144" t="str">
        <f t="shared" si="32"/>
        <v/>
      </c>
      <c r="E559" s="99"/>
      <c r="F559" s="97"/>
      <c r="G559" s="100"/>
      <c r="H559" s="181"/>
      <c r="I559" s="181"/>
      <c r="J559" s="100"/>
      <c r="K559" s="100"/>
      <c r="L559" s="100"/>
      <c r="M559" s="100"/>
      <c r="N559" s="139">
        <f t="shared" si="33"/>
        <v>0</v>
      </c>
      <c r="O559" s="139">
        <f t="shared" si="34"/>
        <v>0</v>
      </c>
      <c r="P559" s="194" t="str">
        <f t="shared" si="35"/>
        <v/>
      </c>
      <c r="Q559" s="96"/>
      <c r="R559" s="183"/>
      <c r="S559" s="184"/>
      <c r="T559" s="94"/>
      <c r="U559" s="90"/>
      <c r="V559" s="90"/>
      <c r="W559" s="90"/>
      <c r="X559" s="90"/>
      <c r="Y559" s="90"/>
      <c r="Z559" s="90"/>
      <c r="AA559" s="90"/>
      <c r="AB559" s="90"/>
      <c r="AC559" s="90"/>
      <c r="AD559" s="90"/>
      <c r="AE559" s="95"/>
      <c r="AF559" s="93"/>
      <c r="AG559" s="89"/>
      <c r="AH559" s="89"/>
      <c r="AI559" s="89"/>
      <c r="AJ559" s="89"/>
      <c r="AK559" s="89"/>
      <c r="AL559" s="89"/>
      <c r="AM559" s="89"/>
      <c r="AN559" s="89"/>
      <c r="AO559" s="89"/>
      <c r="AP559" s="89"/>
      <c r="AQ559" s="92"/>
      <c r="AR559" s="93"/>
      <c r="AS559" s="89"/>
      <c r="AT559" s="89"/>
      <c r="AU559" s="89"/>
      <c r="AV559" s="89"/>
      <c r="AW559" s="89"/>
      <c r="AX559" s="89"/>
      <c r="AY559" s="89"/>
      <c r="AZ559" s="89"/>
      <c r="BA559" s="89"/>
      <c r="BB559" s="89"/>
      <c r="BC559" s="92"/>
      <c r="BD559" s="93"/>
      <c r="BE559" s="89"/>
      <c r="BF559" s="89"/>
      <c r="BG559" s="89"/>
      <c r="BH559" s="89"/>
      <c r="BI559" s="89"/>
      <c r="BJ559" s="89"/>
      <c r="BK559" s="89"/>
      <c r="BL559" s="89"/>
      <c r="BM559" s="89"/>
      <c r="BN559" s="89"/>
      <c r="BO559" s="92"/>
      <c r="BP559" s="93"/>
      <c r="BQ559" s="89"/>
      <c r="BR559" s="89"/>
      <c r="BS559" s="89"/>
      <c r="BT559" s="89"/>
      <c r="BU559" s="89"/>
      <c r="BV559" s="89"/>
      <c r="BW559" s="89"/>
      <c r="BX559" s="89"/>
      <c r="BY559" s="89"/>
      <c r="BZ559" s="89"/>
      <c r="CA559" s="92"/>
      <c r="CB559" s="93"/>
      <c r="CC559" s="89"/>
      <c r="CD559" s="89"/>
      <c r="CE559" s="89"/>
      <c r="CF559" s="89"/>
      <c r="CG559" s="89"/>
      <c r="CH559" s="89"/>
      <c r="CI559" s="89"/>
      <c r="CJ559" s="89"/>
      <c r="CK559" s="89"/>
      <c r="CL559" s="89"/>
      <c r="CM559" s="92"/>
      <c r="CN559" s="93"/>
      <c r="CO559" s="89"/>
      <c r="CP559" s="89"/>
      <c r="CQ559" s="89"/>
      <c r="CR559" s="89"/>
      <c r="CS559" s="89"/>
      <c r="CT559" s="89"/>
      <c r="CU559" s="89"/>
      <c r="CV559" s="89"/>
      <c r="CW559" s="89"/>
      <c r="CX559" s="89"/>
      <c r="CY559" s="92"/>
      <c r="CZ559" s="93"/>
      <c r="DA559" s="89"/>
      <c r="DB559" s="89"/>
      <c r="DC559" s="89"/>
      <c r="DD559" s="89"/>
      <c r="DE559" s="89"/>
      <c r="DF559" s="89"/>
      <c r="DG559" s="89"/>
      <c r="DH559" s="89"/>
      <c r="DI559" s="89"/>
      <c r="DJ559" s="89"/>
      <c r="DK559" s="92"/>
      <c r="DL559" s="93"/>
      <c r="DM559" s="89"/>
      <c r="DN559" s="89"/>
      <c r="DO559" s="89"/>
      <c r="DP559" s="89"/>
      <c r="DQ559" s="89"/>
      <c r="DR559" s="89"/>
      <c r="DS559" s="89"/>
      <c r="DT559" s="89"/>
      <c r="DU559" s="89"/>
      <c r="DV559" s="89"/>
      <c r="DW559" s="92"/>
      <c r="DX559" s="93"/>
      <c r="DY559" s="89"/>
      <c r="DZ559" s="89"/>
      <c r="EA559" s="89"/>
      <c r="EB559" s="89"/>
      <c r="EC559" s="89"/>
      <c r="ED559" s="89"/>
      <c r="EE559" s="89"/>
      <c r="EF559" s="89"/>
      <c r="EG559" s="89"/>
      <c r="EH559" s="89"/>
      <c r="EI559" s="92"/>
    </row>
    <row r="560" spans="1:139" ht="14.4" thickTop="1" thickBot="1">
      <c r="A560" s="99"/>
      <c r="B560" s="96"/>
      <c r="C560" s="143" t="str">
        <f>IF(OR(COUNTIF($B$5:$B560,B560)=1,COUNTIF($B$5:$B560,B560)=0),"",COUNTIF($B$5:$B560,B560))</f>
        <v/>
      </c>
      <c r="D560" s="144" t="str">
        <f t="shared" si="32"/>
        <v/>
      </c>
      <c r="E560" s="99"/>
      <c r="F560" s="97"/>
      <c r="G560" s="100"/>
      <c r="H560" s="181"/>
      <c r="I560" s="181"/>
      <c r="J560" s="100"/>
      <c r="K560" s="100"/>
      <c r="L560" s="100"/>
      <c r="M560" s="100"/>
      <c r="N560" s="139">
        <f t="shared" si="33"/>
        <v>0</v>
      </c>
      <c r="O560" s="139">
        <f t="shared" si="34"/>
        <v>0</v>
      </c>
      <c r="P560" s="194" t="str">
        <f t="shared" si="35"/>
        <v/>
      </c>
      <c r="Q560" s="96"/>
      <c r="R560" s="183"/>
      <c r="S560" s="184"/>
      <c r="T560" s="94"/>
      <c r="U560" s="90"/>
      <c r="V560" s="90"/>
      <c r="W560" s="90"/>
      <c r="X560" s="90"/>
      <c r="Y560" s="90"/>
      <c r="Z560" s="90"/>
      <c r="AA560" s="90"/>
      <c r="AB560" s="90"/>
      <c r="AC560" s="90"/>
      <c r="AD560" s="90"/>
      <c r="AE560" s="95"/>
      <c r="AF560" s="93"/>
      <c r="AG560" s="89"/>
      <c r="AH560" s="89"/>
      <c r="AI560" s="89"/>
      <c r="AJ560" s="89"/>
      <c r="AK560" s="89"/>
      <c r="AL560" s="89"/>
      <c r="AM560" s="89"/>
      <c r="AN560" s="89"/>
      <c r="AO560" s="89"/>
      <c r="AP560" s="89"/>
      <c r="AQ560" s="92"/>
      <c r="AR560" s="93"/>
      <c r="AS560" s="89"/>
      <c r="AT560" s="89"/>
      <c r="AU560" s="89"/>
      <c r="AV560" s="89"/>
      <c r="AW560" s="89"/>
      <c r="AX560" s="89"/>
      <c r="AY560" s="89"/>
      <c r="AZ560" s="89"/>
      <c r="BA560" s="89"/>
      <c r="BB560" s="89"/>
      <c r="BC560" s="92"/>
      <c r="BD560" s="89"/>
      <c r="BE560" s="89"/>
      <c r="BF560" s="89"/>
      <c r="BG560" s="89"/>
      <c r="BH560" s="89"/>
      <c r="BI560" s="89"/>
      <c r="BJ560" s="89"/>
      <c r="BK560" s="89"/>
      <c r="BL560" s="89"/>
      <c r="BM560" s="89"/>
      <c r="BN560" s="89"/>
      <c r="BO560" s="92"/>
      <c r="BP560" s="93"/>
      <c r="BQ560" s="89"/>
      <c r="BR560" s="89"/>
      <c r="BS560" s="89"/>
      <c r="BT560" s="89"/>
      <c r="BU560" s="89"/>
      <c r="BV560" s="89"/>
      <c r="BW560" s="89"/>
      <c r="BX560" s="89"/>
      <c r="BY560" s="89"/>
      <c r="BZ560" s="89"/>
      <c r="CA560" s="92"/>
      <c r="CB560" s="93"/>
      <c r="CC560" s="89"/>
      <c r="CD560" s="89"/>
      <c r="CE560" s="89"/>
      <c r="CF560" s="89"/>
      <c r="CG560" s="89"/>
      <c r="CH560" s="89"/>
      <c r="CI560" s="89"/>
      <c r="CJ560" s="89"/>
      <c r="CK560" s="89"/>
      <c r="CL560" s="89"/>
      <c r="CM560" s="92"/>
      <c r="CN560" s="93"/>
      <c r="CO560" s="89"/>
      <c r="CP560" s="89"/>
      <c r="CQ560" s="89"/>
      <c r="CR560" s="89"/>
      <c r="CS560" s="89"/>
      <c r="CT560" s="89"/>
      <c r="CU560" s="89"/>
      <c r="CV560" s="89"/>
      <c r="CW560" s="89"/>
      <c r="CX560" s="89"/>
      <c r="CY560" s="92"/>
      <c r="CZ560" s="93"/>
      <c r="DA560" s="89"/>
      <c r="DB560" s="89"/>
      <c r="DC560" s="89"/>
      <c r="DD560" s="89"/>
      <c r="DE560" s="89"/>
      <c r="DF560" s="89"/>
      <c r="DG560" s="89"/>
      <c r="DH560" s="89"/>
      <c r="DI560" s="89"/>
      <c r="DJ560" s="89"/>
      <c r="DK560" s="92"/>
      <c r="DL560" s="93"/>
      <c r="DM560" s="89"/>
      <c r="DN560" s="89"/>
      <c r="DO560" s="89"/>
      <c r="DP560" s="89"/>
      <c r="DQ560" s="89"/>
      <c r="DR560" s="89"/>
      <c r="DS560" s="89"/>
      <c r="DT560" s="89"/>
      <c r="DU560" s="89"/>
      <c r="DV560" s="89"/>
      <c r="DW560" s="92"/>
      <c r="DX560" s="93"/>
      <c r="DY560" s="89"/>
      <c r="DZ560" s="89"/>
      <c r="EA560" s="89"/>
      <c r="EB560" s="89"/>
      <c r="EC560" s="89"/>
      <c r="ED560" s="89"/>
      <c r="EE560" s="89"/>
      <c r="EF560" s="89"/>
      <c r="EG560" s="89"/>
      <c r="EH560" s="89"/>
      <c r="EI560" s="92"/>
    </row>
    <row r="561" spans="1:139" ht="14.4" thickTop="1" thickBot="1">
      <c r="A561" s="99"/>
      <c r="B561" s="96"/>
      <c r="C561" s="143" t="str">
        <f>IF(OR(COUNTIF($B$5:$B561,B561)=1,COUNTIF($B$5:$B561,B561)=0),"",COUNTIF($B$5:$B561,B561))</f>
        <v/>
      </c>
      <c r="D561" s="144" t="str">
        <f t="shared" si="32"/>
        <v/>
      </c>
      <c r="E561" s="99"/>
      <c r="F561" s="97"/>
      <c r="G561" s="100"/>
      <c r="H561" s="181"/>
      <c r="I561" s="181"/>
      <c r="J561" s="100"/>
      <c r="K561" s="100"/>
      <c r="L561" s="100"/>
      <c r="M561" s="100"/>
      <c r="N561" s="139">
        <f t="shared" si="33"/>
        <v>0</v>
      </c>
      <c r="O561" s="139">
        <f t="shared" si="34"/>
        <v>0</v>
      </c>
      <c r="P561" s="194" t="str">
        <f t="shared" si="35"/>
        <v/>
      </c>
      <c r="Q561" s="96"/>
      <c r="R561" s="183"/>
      <c r="S561" s="184"/>
      <c r="T561" s="94"/>
      <c r="U561" s="90"/>
      <c r="V561" s="90"/>
      <c r="W561" s="90"/>
      <c r="X561" s="90"/>
      <c r="Y561" s="90"/>
      <c r="Z561" s="90"/>
      <c r="AA561" s="90"/>
      <c r="AB561" s="90"/>
      <c r="AC561" s="90"/>
      <c r="AD561" s="90"/>
      <c r="AE561" s="95"/>
      <c r="AF561" s="94"/>
      <c r="AG561" s="90"/>
      <c r="AH561" s="90"/>
      <c r="AI561" s="90"/>
      <c r="AJ561" s="90"/>
      <c r="AK561" s="90"/>
      <c r="AL561" s="90"/>
      <c r="AM561" s="90"/>
      <c r="AN561" s="90"/>
      <c r="AO561" s="90"/>
      <c r="AP561" s="90"/>
      <c r="AQ561" s="95"/>
      <c r="AR561" s="93"/>
      <c r="AS561" s="89"/>
      <c r="AT561" s="89"/>
      <c r="AU561" s="89"/>
      <c r="AV561" s="89"/>
      <c r="AW561" s="89"/>
      <c r="AX561" s="89"/>
      <c r="AY561" s="89"/>
      <c r="AZ561" s="89"/>
      <c r="BA561" s="89"/>
      <c r="BB561" s="89"/>
      <c r="BC561" s="92"/>
      <c r="BD561" s="93"/>
      <c r="BE561" s="89"/>
      <c r="BF561" s="89"/>
      <c r="BG561" s="89"/>
      <c r="BH561" s="89"/>
      <c r="BI561" s="89"/>
      <c r="BJ561" s="89"/>
      <c r="BK561" s="89"/>
      <c r="BL561" s="89"/>
      <c r="BM561" s="89"/>
      <c r="BN561" s="89"/>
      <c r="BO561" s="92"/>
      <c r="BP561" s="93"/>
      <c r="BQ561" s="89"/>
      <c r="BR561" s="89"/>
      <c r="BS561" s="89"/>
      <c r="BT561" s="89"/>
      <c r="BU561" s="89"/>
      <c r="BV561" s="89"/>
      <c r="BW561" s="89"/>
      <c r="BX561" s="89"/>
      <c r="BY561" s="89"/>
      <c r="BZ561" s="89"/>
      <c r="CA561" s="92"/>
      <c r="CB561" s="93"/>
      <c r="CC561" s="89"/>
      <c r="CD561" s="89"/>
      <c r="CE561" s="89"/>
      <c r="CF561" s="89"/>
      <c r="CG561" s="89"/>
      <c r="CH561" s="89"/>
      <c r="CI561" s="89"/>
      <c r="CJ561" s="89"/>
      <c r="CK561" s="89"/>
      <c r="CL561" s="89"/>
      <c r="CM561" s="92"/>
      <c r="CN561" s="93"/>
      <c r="CO561" s="89"/>
      <c r="CP561" s="89"/>
      <c r="CQ561" s="89"/>
      <c r="CR561" s="89"/>
      <c r="CS561" s="89"/>
      <c r="CT561" s="89"/>
      <c r="CU561" s="89"/>
      <c r="CV561" s="89"/>
      <c r="CW561" s="89"/>
      <c r="CX561" s="89"/>
      <c r="CY561" s="92"/>
      <c r="CZ561" s="93"/>
      <c r="DA561" s="89"/>
      <c r="DB561" s="89"/>
      <c r="DC561" s="89"/>
      <c r="DD561" s="89"/>
      <c r="DE561" s="89"/>
      <c r="DF561" s="89"/>
      <c r="DG561" s="89"/>
      <c r="DH561" s="89"/>
      <c r="DI561" s="89"/>
      <c r="DJ561" s="89"/>
      <c r="DK561" s="92"/>
      <c r="DL561" s="93"/>
      <c r="DM561" s="89"/>
      <c r="DN561" s="89"/>
      <c r="DO561" s="89"/>
      <c r="DP561" s="89"/>
      <c r="DQ561" s="89"/>
      <c r="DR561" s="89"/>
      <c r="DS561" s="89"/>
      <c r="DT561" s="89"/>
      <c r="DU561" s="89"/>
      <c r="DV561" s="89"/>
      <c r="DW561" s="92"/>
      <c r="DX561" s="93"/>
      <c r="DY561" s="89"/>
      <c r="DZ561" s="89"/>
      <c r="EA561" s="89"/>
      <c r="EB561" s="89"/>
      <c r="EC561" s="89"/>
      <c r="ED561" s="89"/>
      <c r="EE561" s="89"/>
      <c r="EF561" s="89"/>
      <c r="EG561" s="89"/>
      <c r="EH561" s="89"/>
      <c r="EI561" s="92"/>
    </row>
    <row r="562" spans="1:139" ht="14.4" thickTop="1" thickBot="1">
      <c r="A562" s="99"/>
      <c r="B562" s="96"/>
      <c r="C562" s="143" t="str">
        <f>IF(OR(COUNTIF($B$5:$B562,B562)=1,COUNTIF($B$5:$B562,B562)=0),"",COUNTIF($B$5:$B562,B562))</f>
        <v/>
      </c>
      <c r="D562" s="144" t="str">
        <f t="shared" si="32"/>
        <v/>
      </c>
      <c r="E562" s="99"/>
      <c r="F562" s="97"/>
      <c r="G562" s="100"/>
      <c r="H562" s="181"/>
      <c r="I562" s="181"/>
      <c r="J562" s="100"/>
      <c r="K562" s="100"/>
      <c r="L562" s="100"/>
      <c r="M562" s="100"/>
      <c r="N562" s="139">
        <f t="shared" si="33"/>
        <v>0</v>
      </c>
      <c r="O562" s="139">
        <f t="shared" si="34"/>
        <v>0</v>
      </c>
      <c r="P562" s="194" t="str">
        <f t="shared" si="35"/>
        <v/>
      </c>
      <c r="Q562" s="96"/>
      <c r="R562" s="183"/>
      <c r="S562" s="184"/>
      <c r="T562" s="94"/>
      <c r="U562" s="89"/>
      <c r="V562" s="89"/>
      <c r="W562" s="89"/>
      <c r="X562" s="89"/>
      <c r="Y562" s="89"/>
      <c r="Z562" s="89"/>
      <c r="AA562" s="89"/>
      <c r="AB562" s="89"/>
      <c r="AC562" s="89"/>
      <c r="AD562" s="89"/>
      <c r="AE562" s="92"/>
      <c r="AF562" s="93"/>
      <c r="AG562" s="89"/>
      <c r="AH562" s="89"/>
      <c r="AI562" s="89"/>
      <c r="AJ562" s="89"/>
      <c r="AK562" s="89"/>
      <c r="AL562" s="89"/>
      <c r="AM562" s="89"/>
      <c r="AN562" s="89"/>
      <c r="AO562" s="89"/>
      <c r="AP562" s="89"/>
      <c r="AQ562" s="92"/>
      <c r="AR562" s="93"/>
      <c r="AS562" s="89"/>
      <c r="AT562" s="89"/>
      <c r="AU562" s="89"/>
      <c r="AV562" s="89"/>
      <c r="AW562" s="89"/>
      <c r="AX562" s="89"/>
      <c r="AY562" s="89"/>
      <c r="AZ562" s="89"/>
      <c r="BA562" s="89"/>
      <c r="BB562" s="89"/>
      <c r="BC562" s="92"/>
      <c r="BD562" s="93"/>
      <c r="BE562" s="89"/>
      <c r="BF562" s="89"/>
      <c r="BG562" s="89"/>
      <c r="BH562" s="89"/>
      <c r="BI562" s="89"/>
      <c r="BJ562" s="89"/>
      <c r="BK562" s="89"/>
      <c r="BL562" s="89"/>
      <c r="BM562" s="89"/>
      <c r="BN562" s="89"/>
      <c r="BO562" s="92"/>
      <c r="BP562" s="93"/>
      <c r="BQ562" s="89"/>
      <c r="BR562" s="89"/>
      <c r="BS562" s="89"/>
      <c r="BT562" s="89"/>
      <c r="BU562" s="89"/>
      <c r="BV562" s="89"/>
      <c r="BW562" s="89"/>
      <c r="BX562" s="89"/>
      <c r="BY562" s="89"/>
      <c r="BZ562" s="89"/>
      <c r="CA562" s="92"/>
      <c r="CB562" s="93"/>
      <c r="CC562" s="89"/>
      <c r="CD562" s="89"/>
      <c r="CE562" s="89"/>
      <c r="CF562" s="89"/>
      <c r="CG562" s="89"/>
      <c r="CH562" s="89"/>
      <c r="CI562" s="89"/>
      <c r="CJ562" s="89"/>
      <c r="CK562" s="89"/>
      <c r="CL562" s="89"/>
      <c r="CM562" s="92"/>
      <c r="CN562" s="93"/>
      <c r="CO562" s="89"/>
      <c r="CP562" s="89"/>
      <c r="CQ562" s="89"/>
      <c r="CR562" s="89"/>
      <c r="CS562" s="89"/>
      <c r="CT562" s="89"/>
      <c r="CU562" s="89"/>
      <c r="CV562" s="89"/>
      <c r="CW562" s="89"/>
      <c r="CX562" s="89"/>
      <c r="CY562" s="92"/>
      <c r="CZ562" s="93"/>
      <c r="DA562" s="89"/>
      <c r="DB562" s="89"/>
      <c r="DC562" s="89"/>
      <c r="DD562" s="89"/>
      <c r="DE562" s="89"/>
      <c r="DF562" s="89"/>
      <c r="DG562" s="89"/>
      <c r="DH562" s="89"/>
      <c r="DI562" s="89"/>
      <c r="DJ562" s="89"/>
      <c r="DK562" s="92"/>
      <c r="DL562" s="93"/>
      <c r="DM562" s="89"/>
      <c r="DN562" s="89"/>
      <c r="DO562" s="89"/>
      <c r="DP562" s="89"/>
      <c r="DQ562" s="89"/>
      <c r="DR562" s="89"/>
      <c r="DS562" s="89"/>
      <c r="DT562" s="89"/>
      <c r="DU562" s="89"/>
      <c r="DV562" s="89"/>
      <c r="DW562" s="92"/>
      <c r="DX562" s="93"/>
      <c r="DY562" s="89"/>
      <c r="DZ562" s="89"/>
      <c r="EA562" s="89"/>
      <c r="EB562" s="89"/>
      <c r="EC562" s="89"/>
      <c r="ED562" s="89"/>
      <c r="EE562" s="89"/>
      <c r="EF562" s="89"/>
      <c r="EG562" s="89"/>
      <c r="EH562" s="89"/>
      <c r="EI562" s="92"/>
    </row>
    <row r="563" spans="1:139" ht="14.4" thickTop="1" thickBot="1">
      <c r="A563" s="99"/>
      <c r="B563" s="96"/>
      <c r="C563" s="143" t="str">
        <f>IF(OR(COUNTIF($B$5:$B563,B563)=1,COUNTIF($B$5:$B563,B563)=0),"",COUNTIF($B$5:$B563,B563))</f>
        <v/>
      </c>
      <c r="D563" s="144" t="str">
        <f t="shared" si="32"/>
        <v/>
      </c>
      <c r="E563" s="99"/>
      <c r="F563" s="97"/>
      <c r="G563" s="100"/>
      <c r="H563" s="181"/>
      <c r="I563" s="181"/>
      <c r="J563" s="100"/>
      <c r="K563" s="100"/>
      <c r="L563" s="100"/>
      <c r="M563" s="100"/>
      <c r="N563" s="139">
        <f t="shared" si="33"/>
        <v>0</v>
      </c>
      <c r="O563" s="139">
        <f t="shared" si="34"/>
        <v>0</v>
      </c>
      <c r="P563" s="194" t="str">
        <f t="shared" si="35"/>
        <v/>
      </c>
      <c r="Q563" s="96"/>
      <c r="R563" s="183"/>
      <c r="S563" s="184"/>
      <c r="T563" s="94"/>
      <c r="U563" s="89"/>
      <c r="V563" s="89"/>
      <c r="W563" s="89"/>
      <c r="X563" s="89"/>
      <c r="Y563" s="89"/>
      <c r="Z563" s="89"/>
      <c r="AA563" s="89"/>
      <c r="AB563" s="89"/>
      <c r="AC563" s="89"/>
      <c r="AD563" s="89"/>
      <c r="AE563" s="92"/>
      <c r="AF563" s="93"/>
      <c r="AG563" s="89"/>
      <c r="AH563" s="89"/>
      <c r="AI563" s="89"/>
      <c r="AJ563" s="89"/>
      <c r="AK563" s="89"/>
      <c r="AL563" s="89"/>
      <c r="AM563" s="89"/>
      <c r="AN563" s="89"/>
      <c r="AO563" s="89"/>
      <c r="AP563" s="89"/>
      <c r="AQ563" s="92"/>
      <c r="AR563" s="93"/>
      <c r="AS563" s="89"/>
      <c r="AT563" s="89"/>
      <c r="AU563" s="89"/>
      <c r="AV563" s="89"/>
      <c r="AW563" s="89"/>
      <c r="AX563" s="89"/>
      <c r="AY563" s="89"/>
      <c r="AZ563" s="89"/>
      <c r="BA563" s="89"/>
      <c r="BB563" s="89"/>
      <c r="BC563" s="92"/>
      <c r="BD563" s="93"/>
      <c r="BE563" s="89"/>
      <c r="BF563" s="89"/>
      <c r="BG563" s="89"/>
      <c r="BH563" s="89"/>
      <c r="BI563" s="89"/>
      <c r="BJ563" s="89"/>
      <c r="BK563" s="89"/>
      <c r="BL563" s="89"/>
      <c r="BM563" s="89"/>
      <c r="BN563" s="89"/>
      <c r="BO563" s="92"/>
      <c r="BP563" s="93"/>
      <c r="BQ563" s="89"/>
      <c r="BR563" s="89"/>
      <c r="BS563" s="89"/>
      <c r="BT563" s="89"/>
      <c r="BU563" s="89"/>
      <c r="BV563" s="89"/>
      <c r="BW563" s="89"/>
      <c r="BX563" s="89"/>
      <c r="BY563" s="89"/>
      <c r="BZ563" s="89"/>
      <c r="CA563" s="92"/>
      <c r="CB563" s="93"/>
      <c r="CC563" s="89"/>
      <c r="CD563" s="89"/>
      <c r="CE563" s="89"/>
      <c r="CF563" s="89"/>
      <c r="CG563" s="89"/>
      <c r="CH563" s="89"/>
      <c r="CI563" s="89"/>
      <c r="CJ563" s="89"/>
      <c r="CK563" s="89"/>
      <c r="CL563" s="89"/>
      <c r="CM563" s="92"/>
      <c r="CN563" s="93"/>
      <c r="CO563" s="89"/>
      <c r="CP563" s="89"/>
      <c r="CQ563" s="89"/>
      <c r="CR563" s="89"/>
      <c r="CS563" s="89"/>
      <c r="CT563" s="89"/>
      <c r="CU563" s="89"/>
      <c r="CV563" s="89"/>
      <c r="CW563" s="89"/>
      <c r="CX563" s="89"/>
      <c r="CY563" s="92"/>
      <c r="CZ563" s="93"/>
      <c r="DA563" s="89"/>
      <c r="DB563" s="89"/>
      <c r="DC563" s="89"/>
      <c r="DD563" s="89"/>
      <c r="DE563" s="89"/>
      <c r="DF563" s="89"/>
      <c r="DG563" s="89"/>
      <c r="DH563" s="89"/>
      <c r="DI563" s="89"/>
      <c r="DJ563" s="89"/>
      <c r="DK563" s="92"/>
      <c r="DL563" s="93"/>
      <c r="DM563" s="89"/>
      <c r="DN563" s="89"/>
      <c r="DO563" s="89"/>
      <c r="DP563" s="89"/>
      <c r="DQ563" s="89"/>
      <c r="DR563" s="89"/>
      <c r="DS563" s="89"/>
      <c r="DT563" s="89"/>
      <c r="DU563" s="89"/>
      <c r="DV563" s="89"/>
      <c r="DW563" s="92"/>
      <c r="DX563" s="93"/>
      <c r="DY563" s="89"/>
      <c r="DZ563" s="89"/>
      <c r="EA563" s="89"/>
      <c r="EB563" s="89"/>
      <c r="EC563" s="89"/>
      <c r="ED563" s="89"/>
      <c r="EE563" s="89"/>
      <c r="EF563" s="89"/>
      <c r="EG563" s="89"/>
      <c r="EH563" s="89"/>
      <c r="EI563" s="92"/>
    </row>
    <row r="564" spans="1:139" ht="14.4" thickTop="1" thickBot="1">
      <c r="A564" s="99"/>
      <c r="B564" s="96"/>
      <c r="C564" s="143" t="str">
        <f>IF(OR(COUNTIF($B$5:$B564,B564)=1,COUNTIF($B$5:$B564,B564)=0),"",COUNTIF($B$5:$B564,B564))</f>
        <v/>
      </c>
      <c r="D564" s="144" t="str">
        <f t="shared" si="32"/>
        <v/>
      </c>
      <c r="E564" s="99"/>
      <c r="F564" s="97"/>
      <c r="G564" s="100"/>
      <c r="H564" s="181"/>
      <c r="I564" s="181"/>
      <c r="J564" s="100"/>
      <c r="K564" s="100"/>
      <c r="L564" s="100"/>
      <c r="M564" s="100"/>
      <c r="N564" s="139">
        <f t="shared" si="33"/>
        <v>0</v>
      </c>
      <c r="O564" s="139">
        <f t="shared" si="34"/>
        <v>0</v>
      </c>
      <c r="P564" s="194" t="str">
        <f t="shared" si="35"/>
        <v/>
      </c>
      <c r="Q564" s="96"/>
      <c r="R564" s="183"/>
      <c r="S564" s="184"/>
      <c r="T564" s="94"/>
      <c r="U564" s="89"/>
      <c r="V564" s="89"/>
      <c r="W564" s="89"/>
      <c r="X564" s="89"/>
      <c r="Y564" s="89"/>
      <c r="Z564" s="89"/>
      <c r="AA564" s="89"/>
      <c r="AB564" s="89"/>
      <c r="AC564" s="89"/>
      <c r="AD564" s="89"/>
      <c r="AE564" s="92"/>
      <c r="AF564" s="93"/>
      <c r="AG564" s="89"/>
      <c r="AH564" s="89"/>
      <c r="AI564" s="89"/>
      <c r="AJ564" s="89"/>
      <c r="AK564" s="89"/>
      <c r="AL564" s="89"/>
      <c r="AM564" s="89"/>
      <c r="AN564" s="89"/>
      <c r="AO564" s="89"/>
      <c r="AP564" s="89"/>
      <c r="AQ564" s="92"/>
      <c r="AR564" s="93"/>
      <c r="AS564" s="89"/>
      <c r="AT564" s="89"/>
      <c r="AU564" s="89"/>
      <c r="AV564" s="89"/>
      <c r="AW564" s="89"/>
      <c r="AX564" s="89"/>
      <c r="AY564" s="89"/>
      <c r="AZ564" s="89"/>
      <c r="BA564" s="89"/>
      <c r="BB564" s="89"/>
      <c r="BC564" s="92"/>
      <c r="BD564" s="93"/>
      <c r="BE564" s="89"/>
      <c r="BF564" s="89"/>
      <c r="BG564" s="89"/>
      <c r="BH564" s="89"/>
      <c r="BI564" s="89"/>
      <c r="BJ564" s="89"/>
      <c r="BK564" s="89"/>
      <c r="BL564" s="89"/>
      <c r="BM564" s="89"/>
      <c r="BN564" s="89"/>
      <c r="BO564" s="92"/>
      <c r="BP564" s="93"/>
      <c r="BQ564" s="89"/>
      <c r="BR564" s="89"/>
      <c r="BS564" s="89"/>
      <c r="BT564" s="89"/>
      <c r="BU564" s="89"/>
      <c r="BV564" s="89"/>
      <c r="BW564" s="89"/>
      <c r="BX564" s="89"/>
      <c r="BY564" s="89"/>
      <c r="BZ564" s="89"/>
      <c r="CA564" s="92"/>
      <c r="CB564" s="93"/>
      <c r="CC564" s="89"/>
      <c r="CD564" s="89"/>
      <c r="CE564" s="89"/>
      <c r="CF564" s="89"/>
      <c r="CG564" s="89"/>
      <c r="CH564" s="89"/>
      <c r="CI564" s="89"/>
      <c r="CJ564" s="89"/>
      <c r="CK564" s="89"/>
      <c r="CL564" s="89"/>
      <c r="CM564" s="92"/>
      <c r="CN564" s="93"/>
      <c r="CO564" s="89"/>
      <c r="CP564" s="89"/>
      <c r="CQ564" s="89"/>
      <c r="CR564" s="89"/>
      <c r="CS564" s="89"/>
      <c r="CT564" s="89"/>
      <c r="CU564" s="89"/>
      <c r="CV564" s="89"/>
      <c r="CW564" s="89"/>
      <c r="CX564" s="89"/>
      <c r="CY564" s="92"/>
      <c r="CZ564" s="93"/>
      <c r="DA564" s="89"/>
      <c r="DB564" s="89"/>
      <c r="DC564" s="89"/>
      <c r="DD564" s="89"/>
      <c r="DE564" s="89"/>
      <c r="DF564" s="89"/>
      <c r="DG564" s="89"/>
      <c r="DH564" s="89"/>
      <c r="DI564" s="89"/>
      <c r="DJ564" s="89"/>
      <c r="DK564" s="92"/>
      <c r="DL564" s="93"/>
      <c r="DM564" s="89"/>
      <c r="DN564" s="89"/>
      <c r="DO564" s="89"/>
      <c r="DP564" s="89"/>
      <c r="DQ564" s="89"/>
      <c r="DR564" s="89"/>
      <c r="DS564" s="89"/>
      <c r="DT564" s="89"/>
      <c r="DU564" s="89"/>
      <c r="DV564" s="89"/>
      <c r="DW564" s="92"/>
      <c r="DX564" s="93"/>
      <c r="DY564" s="89"/>
      <c r="DZ564" s="89"/>
      <c r="EA564" s="89"/>
      <c r="EB564" s="89"/>
      <c r="EC564" s="89"/>
      <c r="ED564" s="89"/>
      <c r="EE564" s="89"/>
      <c r="EF564" s="89"/>
      <c r="EG564" s="89"/>
      <c r="EH564" s="89"/>
      <c r="EI564" s="92"/>
    </row>
    <row r="565" spans="1:139" ht="14.4" thickTop="1" thickBot="1">
      <c r="A565" s="99"/>
      <c r="B565" s="96"/>
      <c r="C565" s="143" t="str">
        <f>IF(OR(COUNTIF($B$5:$B565,B565)=1,COUNTIF($B$5:$B565,B565)=0),"",COUNTIF($B$5:$B565,B565))</f>
        <v/>
      </c>
      <c r="D565" s="144" t="str">
        <f t="shared" si="32"/>
        <v/>
      </c>
      <c r="E565" s="99"/>
      <c r="F565" s="97"/>
      <c r="G565" s="100"/>
      <c r="H565" s="181"/>
      <c r="I565" s="181"/>
      <c r="J565" s="100"/>
      <c r="K565" s="100"/>
      <c r="L565" s="100"/>
      <c r="M565" s="100"/>
      <c r="N565" s="139">
        <f t="shared" si="33"/>
        <v>0</v>
      </c>
      <c r="O565" s="139">
        <f t="shared" si="34"/>
        <v>0</v>
      </c>
      <c r="P565" s="194" t="str">
        <f t="shared" si="35"/>
        <v/>
      </c>
      <c r="Q565" s="96"/>
      <c r="R565" s="183"/>
      <c r="S565" s="184"/>
      <c r="T565" s="94"/>
      <c r="U565" s="89"/>
      <c r="V565" s="89"/>
      <c r="W565" s="89"/>
      <c r="X565" s="89"/>
      <c r="Y565" s="89"/>
      <c r="Z565" s="89"/>
      <c r="AA565" s="89"/>
      <c r="AB565" s="89"/>
      <c r="AC565" s="89"/>
      <c r="AD565" s="89"/>
      <c r="AE565" s="92"/>
      <c r="AF565" s="93"/>
      <c r="AG565" s="89"/>
      <c r="AH565" s="89"/>
      <c r="AI565" s="89"/>
      <c r="AJ565" s="89"/>
      <c r="AK565" s="89"/>
      <c r="AL565" s="89"/>
      <c r="AM565" s="89"/>
      <c r="AN565" s="89"/>
      <c r="AO565" s="89"/>
      <c r="AP565" s="89"/>
      <c r="AQ565" s="92"/>
      <c r="AR565" s="93"/>
      <c r="AS565" s="89"/>
      <c r="AT565" s="89"/>
      <c r="AU565" s="89"/>
      <c r="AV565" s="89"/>
      <c r="AW565" s="89"/>
      <c r="AX565" s="89"/>
      <c r="AY565" s="89"/>
      <c r="AZ565" s="89"/>
      <c r="BA565" s="89"/>
      <c r="BB565" s="89"/>
      <c r="BC565" s="92"/>
      <c r="BD565" s="93"/>
      <c r="BE565" s="89"/>
      <c r="BF565" s="89"/>
      <c r="BG565" s="89"/>
      <c r="BH565" s="89"/>
      <c r="BI565" s="89"/>
      <c r="BJ565" s="89"/>
      <c r="BK565" s="89"/>
      <c r="BL565" s="89"/>
      <c r="BM565" s="89"/>
      <c r="BN565" s="89"/>
      <c r="BO565" s="92"/>
      <c r="BP565" s="93"/>
      <c r="BQ565" s="89"/>
      <c r="BR565" s="89"/>
      <c r="BS565" s="89"/>
      <c r="BT565" s="89"/>
      <c r="BU565" s="89"/>
      <c r="BV565" s="89"/>
      <c r="BW565" s="89"/>
      <c r="BX565" s="89"/>
      <c r="BY565" s="89"/>
      <c r="BZ565" s="89"/>
      <c r="CA565" s="92"/>
      <c r="CB565" s="93"/>
      <c r="CC565" s="89"/>
      <c r="CD565" s="89"/>
      <c r="CE565" s="89"/>
      <c r="CF565" s="89"/>
      <c r="CG565" s="89"/>
      <c r="CH565" s="89"/>
      <c r="CI565" s="89"/>
      <c r="CJ565" s="89"/>
      <c r="CK565" s="89"/>
      <c r="CL565" s="89"/>
      <c r="CM565" s="92"/>
      <c r="CN565" s="93"/>
      <c r="CO565" s="89"/>
      <c r="CP565" s="89"/>
      <c r="CQ565" s="89"/>
      <c r="CR565" s="89"/>
      <c r="CS565" s="89"/>
      <c r="CT565" s="89"/>
      <c r="CU565" s="89"/>
      <c r="CV565" s="89"/>
      <c r="CW565" s="89"/>
      <c r="CX565" s="89"/>
      <c r="CY565" s="92"/>
      <c r="CZ565" s="93"/>
      <c r="DA565" s="89"/>
      <c r="DB565" s="89"/>
      <c r="DC565" s="89"/>
      <c r="DD565" s="89"/>
      <c r="DE565" s="89"/>
      <c r="DF565" s="89"/>
      <c r="DG565" s="89"/>
      <c r="DH565" s="89"/>
      <c r="DI565" s="89"/>
      <c r="DJ565" s="89"/>
      <c r="DK565" s="92"/>
      <c r="DL565" s="93"/>
      <c r="DM565" s="89"/>
      <c r="DN565" s="89"/>
      <c r="DO565" s="89"/>
      <c r="DP565" s="89"/>
      <c r="DQ565" s="89"/>
      <c r="DR565" s="89"/>
      <c r="DS565" s="89"/>
      <c r="DT565" s="89"/>
      <c r="DU565" s="89"/>
      <c r="DV565" s="89"/>
      <c r="DW565" s="92"/>
      <c r="DX565" s="93"/>
      <c r="DY565" s="89"/>
      <c r="DZ565" s="89"/>
      <c r="EA565" s="89"/>
      <c r="EB565" s="89"/>
      <c r="EC565" s="89"/>
      <c r="ED565" s="89"/>
      <c r="EE565" s="89"/>
      <c r="EF565" s="89"/>
      <c r="EG565" s="89"/>
      <c r="EH565" s="89"/>
      <c r="EI565" s="92"/>
    </row>
    <row r="566" spans="1:139" ht="14.4" thickTop="1" thickBot="1">
      <c r="A566" s="99"/>
      <c r="B566" s="96"/>
      <c r="C566" s="143" t="str">
        <f>IF(OR(COUNTIF($B$5:$B566,B566)=1,COUNTIF($B$5:$B566,B566)=0),"",COUNTIF($B$5:$B566,B566))</f>
        <v/>
      </c>
      <c r="D566" s="144" t="str">
        <f t="shared" si="32"/>
        <v/>
      </c>
      <c r="E566" s="99"/>
      <c r="F566" s="97"/>
      <c r="G566" s="100"/>
      <c r="H566" s="181"/>
      <c r="I566" s="181"/>
      <c r="J566" s="100"/>
      <c r="K566" s="100"/>
      <c r="L566" s="100"/>
      <c r="M566" s="100"/>
      <c r="N566" s="139">
        <f t="shared" si="33"/>
        <v>0</v>
      </c>
      <c r="O566" s="139">
        <f t="shared" si="34"/>
        <v>0</v>
      </c>
      <c r="P566" s="194" t="str">
        <f t="shared" si="35"/>
        <v/>
      </c>
      <c r="Q566" s="96"/>
      <c r="R566" s="183"/>
      <c r="S566" s="184"/>
      <c r="T566" s="94"/>
      <c r="U566" s="89"/>
      <c r="V566" s="89"/>
      <c r="W566" s="89"/>
      <c r="X566" s="89"/>
      <c r="Y566" s="89"/>
      <c r="Z566" s="89"/>
      <c r="AA566" s="89"/>
      <c r="AB566" s="89"/>
      <c r="AC566" s="89"/>
      <c r="AD566" s="89"/>
      <c r="AE566" s="92"/>
      <c r="AF566" s="93"/>
      <c r="AG566" s="89"/>
      <c r="AH566" s="89"/>
      <c r="AI566" s="89"/>
      <c r="AJ566" s="89"/>
      <c r="AK566" s="89"/>
      <c r="AL566" s="89"/>
      <c r="AM566" s="89"/>
      <c r="AN566" s="89"/>
      <c r="AO566" s="89"/>
      <c r="AP566" s="89"/>
      <c r="AQ566" s="92"/>
      <c r="AR566" s="93"/>
      <c r="AS566" s="89"/>
      <c r="AT566" s="89"/>
      <c r="AU566" s="89"/>
      <c r="AV566" s="89"/>
      <c r="AW566" s="89"/>
      <c r="AX566" s="89"/>
      <c r="AY566" s="89"/>
      <c r="AZ566" s="89"/>
      <c r="BA566" s="89"/>
      <c r="BB566" s="89"/>
      <c r="BC566" s="92"/>
      <c r="BD566" s="93"/>
      <c r="BE566" s="89"/>
      <c r="BF566" s="89"/>
      <c r="BG566" s="89"/>
      <c r="BH566" s="89"/>
      <c r="BI566" s="89"/>
      <c r="BJ566" s="89"/>
      <c r="BK566" s="89"/>
      <c r="BL566" s="89"/>
      <c r="BM566" s="89"/>
      <c r="BN566" s="89"/>
      <c r="BO566" s="92"/>
      <c r="BP566" s="93"/>
      <c r="BQ566" s="89"/>
      <c r="BR566" s="89"/>
      <c r="BS566" s="89"/>
      <c r="BT566" s="89"/>
      <c r="BU566" s="89"/>
      <c r="BV566" s="89"/>
      <c r="BW566" s="89"/>
      <c r="BX566" s="89"/>
      <c r="BY566" s="89"/>
      <c r="BZ566" s="89"/>
      <c r="CA566" s="92"/>
      <c r="CB566" s="93"/>
      <c r="CC566" s="89"/>
      <c r="CD566" s="89"/>
      <c r="CE566" s="89"/>
      <c r="CF566" s="89"/>
      <c r="CG566" s="89"/>
      <c r="CH566" s="89"/>
      <c r="CI566" s="89"/>
      <c r="CJ566" s="89"/>
      <c r="CK566" s="89"/>
      <c r="CL566" s="89"/>
      <c r="CM566" s="92"/>
      <c r="CN566" s="93"/>
      <c r="CO566" s="89"/>
      <c r="CP566" s="89"/>
      <c r="CQ566" s="89"/>
      <c r="CR566" s="89"/>
      <c r="CS566" s="89"/>
      <c r="CT566" s="89"/>
      <c r="CU566" s="89"/>
      <c r="CV566" s="89"/>
      <c r="CW566" s="89"/>
      <c r="CX566" s="89"/>
      <c r="CY566" s="92"/>
      <c r="CZ566" s="93"/>
      <c r="DA566" s="89"/>
      <c r="DB566" s="89"/>
      <c r="DC566" s="89"/>
      <c r="DD566" s="89"/>
      <c r="DE566" s="89"/>
      <c r="DF566" s="89"/>
      <c r="DG566" s="89"/>
      <c r="DH566" s="89"/>
      <c r="DI566" s="89"/>
      <c r="DJ566" s="89"/>
      <c r="DK566" s="92"/>
      <c r="DL566" s="93"/>
      <c r="DM566" s="89"/>
      <c r="DN566" s="89"/>
      <c r="DO566" s="89"/>
      <c r="DP566" s="89"/>
      <c r="DQ566" s="89"/>
      <c r="DR566" s="89"/>
      <c r="DS566" s="89"/>
      <c r="DT566" s="89"/>
      <c r="DU566" s="89"/>
      <c r="DV566" s="89"/>
      <c r="DW566" s="92"/>
      <c r="DX566" s="93"/>
      <c r="DY566" s="89"/>
      <c r="DZ566" s="89"/>
      <c r="EA566" s="89"/>
      <c r="EB566" s="89"/>
      <c r="EC566" s="89"/>
      <c r="ED566" s="89"/>
      <c r="EE566" s="89"/>
      <c r="EF566" s="89"/>
      <c r="EG566" s="89"/>
      <c r="EH566" s="89"/>
      <c r="EI566" s="92"/>
    </row>
    <row r="567" spans="1:139" ht="14.4" thickTop="1" thickBot="1">
      <c r="A567" s="99"/>
      <c r="B567" s="96"/>
      <c r="C567" s="143" t="str">
        <f>IF(OR(COUNTIF($B$5:$B567,B567)=1,COUNTIF($B$5:$B567,B567)=0),"",COUNTIF($B$5:$B567,B567))</f>
        <v/>
      </c>
      <c r="D567" s="144" t="str">
        <f t="shared" si="32"/>
        <v/>
      </c>
      <c r="E567" s="99"/>
      <c r="F567" s="97"/>
      <c r="G567" s="100"/>
      <c r="H567" s="181"/>
      <c r="I567" s="181"/>
      <c r="J567" s="100"/>
      <c r="K567" s="100"/>
      <c r="L567" s="100"/>
      <c r="M567" s="100"/>
      <c r="N567" s="139">
        <f t="shared" si="33"/>
        <v>0</v>
      </c>
      <c r="O567" s="139">
        <f t="shared" si="34"/>
        <v>0</v>
      </c>
      <c r="P567" s="194" t="str">
        <f t="shared" si="35"/>
        <v/>
      </c>
      <c r="Q567" s="96"/>
      <c r="R567" s="183"/>
      <c r="S567" s="184"/>
      <c r="T567" s="94"/>
      <c r="U567" s="89"/>
      <c r="V567" s="89"/>
      <c r="W567" s="89"/>
      <c r="X567" s="89"/>
      <c r="Y567" s="89"/>
      <c r="Z567" s="89"/>
      <c r="AA567" s="89"/>
      <c r="AB567" s="89"/>
      <c r="AC567" s="89"/>
      <c r="AD567" s="89"/>
      <c r="AE567" s="92"/>
      <c r="AF567" s="93"/>
      <c r="AG567" s="89"/>
      <c r="AH567" s="89"/>
      <c r="AI567" s="89"/>
      <c r="AJ567" s="89"/>
      <c r="AK567" s="89"/>
      <c r="AL567" s="89"/>
      <c r="AM567" s="89"/>
      <c r="AN567" s="89"/>
      <c r="AO567" s="89"/>
      <c r="AP567" s="89"/>
      <c r="AQ567" s="92"/>
      <c r="AR567" s="93"/>
      <c r="AS567" s="89"/>
      <c r="AT567" s="89"/>
      <c r="AU567" s="89"/>
      <c r="AV567" s="89"/>
      <c r="AW567" s="89"/>
      <c r="AX567" s="89"/>
      <c r="AY567" s="89"/>
      <c r="AZ567" s="89"/>
      <c r="BA567" s="89"/>
      <c r="BB567" s="89"/>
      <c r="BC567" s="92"/>
      <c r="BD567" s="93"/>
      <c r="BE567" s="89"/>
      <c r="BF567" s="89"/>
      <c r="BG567" s="89"/>
      <c r="BH567" s="89"/>
      <c r="BI567" s="89"/>
      <c r="BJ567" s="89"/>
      <c r="BK567" s="89"/>
      <c r="BL567" s="89"/>
      <c r="BM567" s="89"/>
      <c r="BN567" s="89"/>
      <c r="BO567" s="92"/>
      <c r="BP567" s="93"/>
      <c r="BQ567" s="89"/>
      <c r="BR567" s="89"/>
      <c r="BS567" s="89"/>
      <c r="BT567" s="89"/>
      <c r="BU567" s="89"/>
      <c r="BV567" s="89"/>
      <c r="BW567" s="89"/>
      <c r="BX567" s="89"/>
      <c r="BY567" s="89"/>
      <c r="BZ567" s="89"/>
      <c r="CA567" s="92"/>
      <c r="CB567" s="93"/>
      <c r="CC567" s="89"/>
      <c r="CD567" s="89"/>
      <c r="CE567" s="89"/>
      <c r="CF567" s="89"/>
      <c r="CG567" s="89"/>
      <c r="CH567" s="89"/>
      <c r="CI567" s="89"/>
      <c r="CJ567" s="89"/>
      <c r="CK567" s="89"/>
      <c r="CL567" s="89"/>
      <c r="CM567" s="92"/>
      <c r="CN567" s="93"/>
      <c r="CO567" s="89"/>
      <c r="CP567" s="89"/>
      <c r="CQ567" s="89"/>
      <c r="CR567" s="89"/>
      <c r="CS567" s="89"/>
      <c r="CT567" s="89"/>
      <c r="CU567" s="89"/>
      <c r="CV567" s="89"/>
      <c r="CW567" s="89"/>
      <c r="CX567" s="89"/>
      <c r="CY567" s="92"/>
      <c r="CZ567" s="93"/>
      <c r="DA567" s="89"/>
      <c r="DB567" s="89"/>
      <c r="DC567" s="89"/>
      <c r="DD567" s="89"/>
      <c r="DE567" s="89"/>
      <c r="DF567" s="89"/>
      <c r="DG567" s="89"/>
      <c r="DH567" s="89"/>
      <c r="DI567" s="89"/>
      <c r="DJ567" s="89"/>
      <c r="DK567" s="92"/>
      <c r="DL567" s="93"/>
      <c r="DM567" s="89"/>
      <c r="DN567" s="89"/>
      <c r="DO567" s="89"/>
      <c r="DP567" s="89"/>
      <c r="DQ567" s="89"/>
      <c r="DR567" s="89"/>
      <c r="DS567" s="89"/>
      <c r="DT567" s="89"/>
      <c r="DU567" s="89"/>
      <c r="DV567" s="89"/>
      <c r="DW567" s="92"/>
      <c r="DX567" s="93"/>
      <c r="DY567" s="89"/>
      <c r="DZ567" s="89"/>
      <c r="EA567" s="89"/>
      <c r="EB567" s="89"/>
      <c r="EC567" s="89"/>
      <c r="ED567" s="89"/>
      <c r="EE567" s="89"/>
      <c r="EF567" s="89"/>
      <c r="EG567" s="89"/>
      <c r="EH567" s="89"/>
      <c r="EI567" s="92"/>
    </row>
    <row r="568" spans="1:139" ht="14.4" thickTop="1" thickBot="1">
      <c r="A568" s="99"/>
      <c r="B568" s="96"/>
      <c r="C568" s="143" t="str">
        <f>IF(OR(COUNTIF($B$5:$B568,B568)=1,COUNTIF($B$5:$B568,B568)=0),"",COUNTIF($B$5:$B568,B568))</f>
        <v/>
      </c>
      <c r="D568" s="144" t="str">
        <f t="shared" si="32"/>
        <v/>
      </c>
      <c r="E568" s="99"/>
      <c r="F568" s="97"/>
      <c r="G568" s="100"/>
      <c r="H568" s="181"/>
      <c r="I568" s="181"/>
      <c r="J568" s="100"/>
      <c r="K568" s="100"/>
      <c r="L568" s="100"/>
      <c r="M568" s="100"/>
      <c r="N568" s="139">
        <f t="shared" si="33"/>
        <v>0</v>
      </c>
      <c r="O568" s="139">
        <f t="shared" si="34"/>
        <v>0</v>
      </c>
      <c r="P568" s="194" t="str">
        <f t="shared" si="35"/>
        <v/>
      </c>
      <c r="Q568" s="96"/>
      <c r="R568" s="183"/>
      <c r="S568" s="184"/>
      <c r="T568" s="94"/>
      <c r="U568" s="89"/>
      <c r="V568" s="89"/>
      <c r="W568" s="89"/>
      <c r="X568" s="89"/>
      <c r="Y568" s="89"/>
      <c r="Z568" s="89"/>
      <c r="AA568" s="89"/>
      <c r="AB568" s="89"/>
      <c r="AC568" s="89"/>
      <c r="AD568" s="89"/>
      <c r="AE568" s="92"/>
      <c r="AF568" s="93"/>
      <c r="AG568" s="89"/>
      <c r="AH568" s="89"/>
      <c r="AI568" s="89"/>
      <c r="AJ568" s="89"/>
      <c r="AK568" s="89"/>
      <c r="AL568" s="89"/>
      <c r="AM568" s="89"/>
      <c r="AN568" s="89"/>
      <c r="AO568" s="89"/>
      <c r="AP568" s="89"/>
      <c r="AQ568" s="92"/>
      <c r="AR568" s="93"/>
      <c r="AS568" s="89"/>
      <c r="AT568" s="89"/>
      <c r="AU568" s="89"/>
      <c r="AV568" s="89"/>
      <c r="AW568" s="89"/>
      <c r="AX568" s="89"/>
      <c r="AY568" s="89"/>
      <c r="AZ568" s="89"/>
      <c r="BA568" s="89"/>
      <c r="BB568" s="89"/>
      <c r="BC568" s="92"/>
      <c r="BD568" s="93"/>
      <c r="BE568" s="89"/>
      <c r="BF568" s="89"/>
      <c r="BG568" s="89"/>
      <c r="BH568" s="89"/>
      <c r="BI568" s="89"/>
      <c r="BJ568" s="89"/>
      <c r="BK568" s="89"/>
      <c r="BL568" s="89"/>
      <c r="BM568" s="89"/>
      <c r="BN568" s="89"/>
      <c r="BO568" s="92"/>
      <c r="BP568" s="93"/>
      <c r="BQ568" s="89"/>
      <c r="BR568" s="89"/>
      <c r="BS568" s="89"/>
      <c r="BT568" s="89"/>
      <c r="BU568" s="89"/>
      <c r="BV568" s="89"/>
      <c r="BW568" s="89"/>
      <c r="BX568" s="89"/>
      <c r="BY568" s="89"/>
      <c r="BZ568" s="89"/>
      <c r="CA568" s="92"/>
      <c r="CB568" s="93"/>
      <c r="CC568" s="89"/>
      <c r="CD568" s="89"/>
      <c r="CE568" s="89"/>
      <c r="CF568" s="89"/>
      <c r="CG568" s="89"/>
      <c r="CH568" s="89"/>
      <c r="CI568" s="89"/>
      <c r="CJ568" s="89"/>
      <c r="CK568" s="89"/>
      <c r="CL568" s="89"/>
      <c r="CM568" s="92"/>
      <c r="CN568" s="93"/>
      <c r="CO568" s="89"/>
      <c r="CP568" s="89"/>
      <c r="CQ568" s="89"/>
      <c r="CR568" s="89"/>
      <c r="CS568" s="89"/>
      <c r="CT568" s="89"/>
      <c r="CU568" s="89"/>
      <c r="CV568" s="89"/>
      <c r="CW568" s="89"/>
      <c r="CX568" s="89"/>
      <c r="CY568" s="92"/>
      <c r="CZ568" s="93"/>
      <c r="DA568" s="89"/>
      <c r="DB568" s="89"/>
      <c r="DC568" s="89"/>
      <c r="DD568" s="89"/>
      <c r="DE568" s="89"/>
      <c r="DF568" s="89"/>
      <c r="DG568" s="89"/>
      <c r="DH568" s="89"/>
      <c r="DI568" s="89"/>
      <c r="DJ568" s="89"/>
      <c r="DK568" s="92"/>
      <c r="DL568" s="93"/>
      <c r="DM568" s="89"/>
      <c r="DN568" s="89"/>
      <c r="DO568" s="89"/>
      <c r="DP568" s="89"/>
      <c r="DQ568" s="89"/>
      <c r="DR568" s="89"/>
      <c r="DS568" s="89"/>
      <c r="DT568" s="89"/>
      <c r="DU568" s="89"/>
      <c r="DV568" s="89"/>
      <c r="DW568" s="92"/>
      <c r="DX568" s="93"/>
      <c r="DY568" s="89"/>
      <c r="DZ568" s="89"/>
      <c r="EA568" s="89"/>
      <c r="EB568" s="89"/>
      <c r="EC568" s="89"/>
      <c r="ED568" s="89"/>
      <c r="EE568" s="89"/>
      <c r="EF568" s="89"/>
      <c r="EG568" s="89"/>
      <c r="EH568" s="89"/>
      <c r="EI568" s="92"/>
    </row>
    <row r="569" spans="1:139" ht="14.4" thickTop="1" thickBot="1">
      <c r="A569" s="99"/>
      <c r="B569" s="96"/>
      <c r="C569" s="143" t="str">
        <f>IF(OR(COUNTIF($B$5:$B569,B569)=1,COUNTIF($B$5:$B569,B569)=0),"",COUNTIF($B$5:$B569,B569))</f>
        <v/>
      </c>
      <c r="D569" s="144" t="str">
        <f t="shared" si="32"/>
        <v/>
      </c>
      <c r="E569" s="99"/>
      <c r="F569" s="97"/>
      <c r="G569" s="100"/>
      <c r="H569" s="181"/>
      <c r="I569" s="181"/>
      <c r="J569" s="100"/>
      <c r="K569" s="100"/>
      <c r="L569" s="100"/>
      <c r="M569" s="100"/>
      <c r="N569" s="139">
        <f t="shared" si="33"/>
        <v>0</v>
      </c>
      <c r="O569" s="139">
        <f t="shared" si="34"/>
        <v>0</v>
      </c>
      <c r="P569" s="194" t="str">
        <f t="shared" si="35"/>
        <v/>
      </c>
      <c r="Q569" s="96"/>
      <c r="R569" s="183"/>
      <c r="S569" s="184"/>
      <c r="T569" s="94"/>
      <c r="U569" s="89"/>
      <c r="V569" s="89"/>
      <c r="W569" s="89"/>
      <c r="X569" s="89"/>
      <c r="Y569" s="89"/>
      <c r="Z569" s="89"/>
      <c r="AA569" s="89"/>
      <c r="AB569" s="89"/>
      <c r="AC569" s="89"/>
      <c r="AD569" s="89"/>
      <c r="AE569" s="92"/>
      <c r="AF569" s="93"/>
      <c r="AG569" s="89"/>
      <c r="AH569" s="89"/>
      <c r="AI569" s="89"/>
      <c r="AJ569" s="89"/>
      <c r="AK569" s="89"/>
      <c r="AL569" s="89"/>
      <c r="AM569" s="89"/>
      <c r="AN569" s="89"/>
      <c r="AO569" s="89"/>
      <c r="AP569" s="89"/>
      <c r="AQ569" s="92"/>
      <c r="AR569" s="93"/>
      <c r="AS569" s="89"/>
      <c r="AT569" s="89"/>
      <c r="AU569" s="89"/>
      <c r="AV569" s="89"/>
      <c r="AW569" s="89"/>
      <c r="AX569" s="89"/>
      <c r="AY569" s="89"/>
      <c r="AZ569" s="89"/>
      <c r="BA569" s="89"/>
      <c r="BB569" s="89"/>
      <c r="BC569" s="92"/>
      <c r="BD569" s="93"/>
      <c r="BE569" s="89"/>
      <c r="BF569" s="89"/>
      <c r="BG569" s="89"/>
      <c r="BH569" s="89"/>
      <c r="BI569" s="89"/>
      <c r="BJ569" s="89"/>
      <c r="BK569" s="89"/>
      <c r="BL569" s="89"/>
      <c r="BM569" s="89"/>
      <c r="BN569" s="89"/>
      <c r="BO569" s="92"/>
      <c r="BP569" s="93"/>
      <c r="BQ569" s="89"/>
      <c r="BR569" s="89"/>
      <c r="BS569" s="89"/>
      <c r="BT569" s="89"/>
      <c r="BU569" s="89"/>
      <c r="BV569" s="89"/>
      <c r="BW569" s="89"/>
      <c r="BX569" s="89"/>
      <c r="BY569" s="89"/>
      <c r="BZ569" s="89"/>
      <c r="CA569" s="92"/>
      <c r="CB569" s="93"/>
      <c r="CC569" s="89"/>
      <c r="CD569" s="89"/>
      <c r="CE569" s="89"/>
      <c r="CF569" s="89"/>
      <c r="CG569" s="89"/>
      <c r="CH569" s="89"/>
      <c r="CI569" s="89"/>
      <c r="CJ569" s="89"/>
      <c r="CK569" s="89"/>
      <c r="CL569" s="89"/>
      <c r="CM569" s="92"/>
      <c r="CN569" s="93"/>
      <c r="CO569" s="89"/>
      <c r="CP569" s="89"/>
      <c r="CQ569" s="89"/>
      <c r="CR569" s="89"/>
      <c r="CS569" s="89"/>
      <c r="CT569" s="89"/>
      <c r="CU569" s="89"/>
      <c r="CV569" s="89"/>
      <c r="CW569" s="89"/>
      <c r="CX569" s="89"/>
      <c r="CY569" s="92"/>
      <c r="CZ569" s="93"/>
      <c r="DA569" s="89"/>
      <c r="DB569" s="89"/>
      <c r="DC569" s="89"/>
      <c r="DD569" s="89"/>
      <c r="DE569" s="89"/>
      <c r="DF569" s="89"/>
      <c r="DG569" s="89"/>
      <c r="DH569" s="89"/>
      <c r="DI569" s="89"/>
      <c r="DJ569" s="89"/>
      <c r="DK569" s="92"/>
      <c r="DL569" s="93"/>
      <c r="DM569" s="89"/>
      <c r="DN569" s="89"/>
      <c r="DO569" s="89"/>
      <c r="DP569" s="89"/>
      <c r="DQ569" s="89"/>
      <c r="DR569" s="89"/>
      <c r="DS569" s="89"/>
      <c r="DT569" s="89"/>
      <c r="DU569" s="89"/>
      <c r="DV569" s="89"/>
      <c r="DW569" s="92"/>
      <c r="DX569" s="93"/>
      <c r="DY569" s="89"/>
      <c r="DZ569" s="89"/>
      <c r="EA569" s="89"/>
      <c r="EB569" s="89"/>
      <c r="EC569" s="89"/>
      <c r="ED569" s="89"/>
      <c r="EE569" s="89"/>
      <c r="EF569" s="89"/>
      <c r="EG569" s="89"/>
      <c r="EH569" s="89"/>
      <c r="EI569" s="92"/>
    </row>
    <row r="570" spans="1:139" ht="14.4" thickTop="1" thickBot="1">
      <c r="A570" s="99"/>
      <c r="B570" s="96"/>
      <c r="C570" s="143" t="str">
        <f>IF(OR(COUNTIF($B$5:$B570,B570)=1,COUNTIF($B$5:$B570,B570)=0),"",COUNTIF($B$5:$B570,B570))</f>
        <v/>
      </c>
      <c r="D570" s="144" t="str">
        <f t="shared" si="32"/>
        <v/>
      </c>
      <c r="E570" s="99"/>
      <c r="F570" s="97"/>
      <c r="G570" s="100"/>
      <c r="H570" s="181"/>
      <c r="I570" s="181"/>
      <c r="J570" s="100"/>
      <c r="K570" s="100"/>
      <c r="L570" s="100"/>
      <c r="M570" s="100"/>
      <c r="N570" s="139">
        <f t="shared" si="33"/>
        <v>0</v>
      </c>
      <c r="O570" s="139">
        <f t="shared" si="34"/>
        <v>0</v>
      </c>
      <c r="P570" s="194" t="str">
        <f t="shared" si="35"/>
        <v/>
      </c>
      <c r="Q570" s="96"/>
      <c r="R570" s="183"/>
      <c r="S570" s="184"/>
      <c r="T570" s="94"/>
      <c r="U570" s="90"/>
      <c r="V570" s="90"/>
      <c r="W570" s="90"/>
      <c r="X570" s="90"/>
      <c r="Y570" s="90"/>
      <c r="Z570" s="90"/>
      <c r="AA570" s="90"/>
      <c r="AB570" s="90"/>
      <c r="AC570" s="90"/>
      <c r="AD570" s="90"/>
      <c r="AE570" s="95"/>
      <c r="AF570" s="94"/>
      <c r="AG570" s="90"/>
      <c r="AH570" s="90"/>
      <c r="AI570" s="90"/>
      <c r="AJ570" s="90"/>
      <c r="AK570" s="90"/>
      <c r="AL570" s="90"/>
      <c r="AM570" s="90"/>
      <c r="AN570" s="90"/>
      <c r="AO570" s="90"/>
      <c r="AP570" s="90"/>
      <c r="AQ570" s="95"/>
      <c r="AR570" s="93"/>
      <c r="AS570" s="89"/>
      <c r="AT570" s="89"/>
      <c r="AU570" s="89"/>
      <c r="AV570" s="89"/>
      <c r="AW570" s="89"/>
      <c r="AX570" s="90"/>
      <c r="AY570" s="90"/>
      <c r="AZ570" s="90"/>
      <c r="BA570" s="90"/>
      <c r="BB570" s="90"/>
      <c r="BC570" s="95"/>
      <c r="BD570" s="94"/>
      <c r="BE570" s="90"/>
      <c r="BF570" s="90"/>
      <c r="BG570" s="90"/>
      <c r="BH570" s="90"/>
      <c r="BI570" s="90"/>
      <c r="BJ570" s="90"/>
      <c r="BK570" s="90"/>
      <c r="BL570" s="90"/>
      <c r="BM570" s="90"/>
      <c r="BN570" s="90"/>
      <c r="BO570" s="95"/>
      <c r="BP570" s="94"/>
      <c r="BQ570" s="90"/>
      <c r="BR570" s="90"/>
      <c r="BS570" s="90"/>
      <c r="BT570" s="90"/>
      <c r="BU570" s="90"/>
      <c r="BV570" s="90"/>
      <c r="BW570" s="90"/>
      <c r="BX570" s="90"/>
      <c r="BY570" s="90"/>
      <c r="BZ570" s="90"/>
      <c r="CA570" s="92"/>
      <c r="CB570" s="93"/>
      <c r="CC570" s="89"/>
      <c r="CD570" s="89"/>
      <c r="CE570" s="89"/>
      <c r="CF570" s="89"/>
      <c r="CG570" s="89"/>
      <c r="CH570" s="89"/>
      <c r="CI570" s="89"/>
      <c r="CJ570" s="89"/>
      <c r="CK570" s="89"/>
      <c r="CL570" s="89"/>
      <c r="CM570" s="92"/>
      <c r="CN570" s="93"/>
      <c r="CO570" s="89"/>
      <c r="CP570" s="89"/>
      <c r="CQ570" s="89"/>
      <c r="CR570" s="89"/>
      <c r="CS570" s="89"/>
      <c r="CT570" s="89"/>
      <c r="CU570" s="89"/>
      <c r="CV570" s="89"/>
      <c r="CW570" s="89"/>
      <c r="CX570" s="89"/>
      <c r="CY570" s="92"/>
      <c r="CZ570" s="93"/>
      <c r="DA570" s="89"/>
      <c r="DB570" s="89"/>
      <c r="DC570" s="89"/>
      <c r="DD570" s="89"/>
      <c r="DE570" s="89"/>
      <c r="DF570" s="89"/>
      <c r="DG570" s="89"/>
      <c r="DH570" s="89"/>
      <c r="DI570" s="89"/>
      <c r="DJ570" s="89"/>
      <c r="DK570" s="92"/>
      <c r="DL570" s="93"/>
      <c r="DM570" s="89"/>
      <c r="DN570" s="89"/>
      <c r="DO570" s="89"/>
      <c r="DP570" s="89"/>
      <c r="DQ570" s="89"/>
      <c r="DR570" s="89"/>
      <c r="DS570" s="89"/>
      <c r="DT570" s="89"/>
      <c r="DU570" s="89"/>
      <c r="DV570" s="89"/>
      <c r="DW570" s="92"/>
      <c r="DX570" s="93"/>
      <c r="DY570" s="89"/>
      <c r="DZ570" s="89"/>
      <c r="EA570" s="89"/>
      <c r="EB570" s="89"/>
      <c r="EC570" s="89"/>
      <c r="ED570" s="89"/>
      <c r="EE570" s="89"/>
      <c r="EF570" s="89"/>
      <c r="EG570" s="89"/>
      <c r="EH570" s="89"/>
      <c r="EI570" s="92"/>
    </row>
    <row r="571" spans="1:139" ht="14.4" thickTop="1" thickBot="1">
      <c r="A571" s="99"/>
      <c r="B571" s="96"/>
      <c r="C571" s="143" t="str">
        <f>IF(OR(COUNTIF($B$5:$B571,B571)=1,COUNTIF($B$5:$B571,B571)=0),"",COUNTIF($B$5:$B571,B571))</f>
        <v/>
      </c>
      <c r="D571" s="144" t="str">
        <f t="shared" si="32"/>
        <v/>
      </c>
      <c r="E571" s="99"/>
      <c r="F571" s="97"/>
      <c r="G571" s="100"/>
      <c r="H571" s="181"/>
      <c r="I571" s="181"/>
      <c r="J571" s="100"/>
      <c r="K571" s="100"/>
      <c r="L571" s="100"/>
      <c r="M571" s="100"/>
      <c r="N571" s="139">
        <f t="shared" si="33"/>
        <v>0</v>
      </c>
      <c r="O571" s="139">
        <f t="shared" si="34"/>
        <v>0</v>
      </c>
      <c r="P571" s="194" t="str">
        <f t="shared" si="35"/>
        <v/>
      </c>
      <c r="Q571" s="96"/>
      <c r="R571" s="183"/>
      <c r="S571" s="184"/>
      <c r="T571" s="94"/>
      <c r="U571" s="90"/>
      <c r="V571" s="90"/>
      <c r="W571" s="90"/>
      <c r="X571" s="90"/>
      <c r="Y571" s="90"/>
      <c r="Z571" s="90"/>
      <c r="AA571" s="90"/>
      <c r="AB571" s="90"/>
      <c r="AC571" s="90"/>
      <c r="AD571" s="90"/>
      <c r="AE571" s="95"/>
      <c r="AF571" s="94"/>
      <c r="AG571" s="90"/>
      <c r="AH571" s="90"/>
      <c r="AI571" s="90"/>
      <c r="AJ571" s="90"/>
      <c r="AK571" s="90"/>
      <c r="AL571" s="90"/>
      <c r="AM571" s="90"/>
      <c r="AN571" s="90"/>
      <c r="AO571" s="90"/>
      <c r="AP571" s="90"/>
      <c r="AQ571" s="95"/>
      <c r="AR571" s="93"/>
      <c r="AS571" s="89"/>
      <c r="AT571" s="89"/>
      <c r="AU571" s="89"/>
      <c r="AV571" s="89"/>
      <c r="AW571" s="89"/>
      <c r="AX571" s="89"/>
      <c r="AY571" s="89"/>
      <c r="AZ571" s="89"/>
      <c r="BA571" s="89"/>
      <c r="BB571" s="89"/>
      <c r="BC571" s="92"/>
      <c r="BD571" s="93"/>
      <c r="BE571" s="89"/>
      <c r="BF571" s="89"/>
      <c r="BG571" s="89"/>
      <c r="BH571" s="89"/>
      <c r="BI571" s="89"/>
      <c r="BJ571" s="89"/>
      <c r="BK571" s="89"/>
      <c r="BL571" s="89"/>
      <c r="BM571" s="89"/>
      <c r="BN571" s="89"/>
      <c r="BO571" s="92"/>
      <c r="BP571" s="93"/>
      <c r="BQ571" s="89"/>
      <c r="BR571" s="89"/>
      <c r="BS571" s="89"/>
      <c r="BT571" s="89"/>
      <c r="BU571" s="89"/>
      <c r="BV571" s="89"/>
      <c r="BW571" s="89"/>
      <c r="BX571" s="89"/>
      <c r="BY571" s="89"/>
      <c r="BZ571" s="89"/>
      <c r="CA571" s="92"/>
      <c r="CB571" s="93"/>
      <c r="CC571" s="89"/>
      <c r="CD571" s="89"/>
      <c r="CE571" s="89"/>
      <c r="CF571" s="89"/>
      <c r="CG571" s="89"/>
      <c r="CH571" s="89"/>
      <c r="CI571" s="89"/>
      <c r="CJ571" s="89"/>
      <c r="CK571" s="89"/>
      <c r="CL571" s="89"/>
      <c r="CM571" s="92"/>
      <c r="CN571" s="93"/>
      <c r="CO571" s="89"/>
      <c r="CP571" s="89"/>
      <c r="CQ571" s="89"/>
      <c r="CR571" s="89"/>
      <c r="CS571" s="89"/>
      <c r="CT571" s="89"/>
      <c r="CU571" s="89"/>
      <c r="CV571" s="89"/>
      <c r="CW571" s="89"/>
      <c r="CX571" s="89"/>
      <c r="CY571" s="92"/>
      <c r="CZ571" s="93"/>
      <c r="DA571" s="89"/>
      <c r="DB571" s="89"/>
      <c r="DC571" s="89"/>
      <c r="DD571" s="89"/>
      <c r="DE571" s="89"/>
      <c r="DF571" s="89"/>
      <c r="DG571" s="89"/>
      <c r="DH571" s="89"/>
      <c r="DI571" s="89"/>
      <c r="DJ571" s="89"/>
      <c r="DK571" s="92"/>
      <c r="DL571" s="93"/>
      <c r="DM571" s="89"/>
      <c r="DN571" s="89"/>
      <c r="DO571" s="89"/>
      <c r="DP571" s="89"/>
      <c r="DQ571" s="89"/>
      <c r="DR571" s="89"/>
      <c r="DS571" s="89"/>
      <c r="DT571" s="89"/>
      <c r="DU571" s="89"/>
      <c r="DV571" s="89"/>
      <c r="DW571" s="92"/>
      <c r="DX571" s="93"/>
      <c r="DY571" s="89"/>
      <c r="DZ571" s="89"/>
      <c r="EA571" s="89"/>
      <c r="EB571" s="89"/>
      <c r="EC571" s="89"/>
      <c r="ED571" s="89"/>
      <c r="EE571" s="89"/>
      <c r="EF571" s="89"/>
      <c r="EG571" s="89"/>
      <c r="EH571" s="89"/>
      <c r="EI571" s="92"/>
    </row>
    <row r="572" spans="1:139" ht="14.4" thickTop="1" thickBot="1">
      <c r="A572" s="99"/>
      <c r="B572" s="96"/>
      <c r="C572" s="143" t="str">
        <f>IF(OR(COUNTIF($B$5:$B572,B572)=1,COUNTIF($B$5:$B572,B572)=0),"",COUNTIF($B$5:$B572,B572))</f>
        <v/>
      </c>
      <c r="D572" s="144" t="str">
        <f t="shared" si="32"/>
        <v/>
      </c>
      <c r="E572" s="99"/>
      <c r="F572" s="97"/>
      <c r="G572" s="100"/>
      <c r="H572" s="181"/>
      <c r="I572" s="181"/>
      <c r="J572" s="100"/>
      <c r="K572" s="100"/>
      <c r="L572" s="100"/>
      <c r="M572" s="100"/>
      <c r="N572" s="139">
        <f t="shared" si="33"/>
        <v>0</v>
      </c>
      <c r="O572" s="139">
        <f t="shared" si="34"/>
        <v>0</v>
      </c>
      <c r="P572" s="194" t="str">
        <f t="shared" si="35"/>
        <v/>
      </c>
      <c r="Q572" s="96"/>
      <c r="R572" s="183"/>
      <c r="S572" s="184"/>
      <c r="T572" s="94"/>
      <c r="U572" s="90"/>
      <c r="V572" s="90"/>
      <c r="W572" s="90"/>
      <c r="X572" s="90"/>
      <c r="Y572" s="90"/>
      <c r="Z572" s="90"/>
      <c r="AA572" s="90"/>
      <c r="AB572" s="90"/>
      <c r="AC572" s="90"/>
      <c r="AD572" s="90"/>
      <c r="AE572" s="95"/>
      <c r="AF572" s="94"/>
      <c r="AG572" s="90"/>
      <c r="AH572" s="90"/>
      <c r="AI572" s="90"/>
      <c r="AJ572" s="90"/>
      <c r="AK572" s="90"/>
      <c r="AL572" s="90"/>
      <c r="AM572" s="90"/>
      <c r="AN572" s="90"/>
      <c r="AO572" s="90"/>
      <c r="AP572" s="90"/>
      <c r="AQ572" s="95"/>
      <c r="AR572" s="93"/>
      <c r="AS572" s="89"/>
      <c r="AT572" s="89"/>
      <c r="AU572" s="89"/>
      <c r="AV572" s="89"/>
      <c r="AW572" s="89"/>
      <c r="AX572" s="89"/>
      <c r="AY572" s="89"/>
      <c r="AZ572" s="89"/>
      <c r="BA572" s="89"/>
      <c r="BB572" s="89"/>
      <c r="BC572" s="92"/>
      <c r="BD572" s="93"/>
      <c r="BE572" s="89"/>
      <c r="BF572" s="89"/>
      <c r="BG572" s="89"/>
      <c r="BH572" s="89"/>
      <c r="BI572" s="89"/>
      <c r="BJ572" s="89"/>
      <c r="BK572" s="89"/>
      <c r="BL572" s="89"/>
      <c r="BM572" s="89"/>
      <c r="BN572" s="89"/>
      <c r="BO572" s="92"/>
      <c r="BP572" s="93"/>
      <c r="BQ572" s="89"/>
      <c r="BR572" s="89"/>
      <c r="BS572" s="89"/>
      <c r="BT572" s="89"/>
      <c r="BU572" s="89"/>
      <c r="BV572" s="89"/>
      <c r="BW572" s="89"/>
      <c r="BX572" s="89"/>
      <c r="BY572" s="89"/>
      <c r="BZ572" s="89"/>
      <c r="CA572" s="92"/>
      <c r="CB572" s="93"/>
      <c r="CC572" s="89"/>
      <c r="CD572" s="89"/>
      <c r="CE572" s="89"/>
      <c r="CF572" s="89"/>
      <c r="CG572" s="89"/>
      <c r="CH572" s="89"/>
      <c r="CI572" s="89"/>
      <c r="CJ572" s="89"/>
      <c r="CK572" s="89"/>
      <c r="CL572" s="89"/>
      <c r="CM572" s="92"/>
      <c r="CN572" s="93"/>
      <c r="CO572" s="89"/>
      <c r="CP572" s="89"/>
      <c r="CQ572" s="89"/>
      <c r="CR572" s="89"/>
      <c r="CS572" s="89"/>
      <c r="CT572" s="89"/>
      <c r="CU572" s="89"/>
      <c r="CV572" s="89"/>
      <c r="CW572" s="89"/>
      <c r="CX572" s="89"/>
      <c r="CY572" s="92"/>
      <c r="CZ572" s="93"/>
      <c r="DA572" s="89"/>
      <c r="DB572" s="89"/>
      <c r="DC572" s="89"/>
      <c r="DD572" s="89"/>
      <c r="DE572" s="89"/>
      <c r="DF572" s="89"/>
      <c r="DG572" s="89"/>
      <c r="DH572" s="89"/>
      <c r="DI572" s="89"/>
      <c r="DJ572" s="89"/>
      <c r="DK572" s="92"/>
      <c r="DL572" s="93"/>
      <c r="DM572" s="89"/>
      <c r="DN572" s="89"/>
      <c r="DO572" s="89"/>
      <c r="DP572" s="89"/>
      <c r="DQ572" s="89"/>
      <c r="DR572" s="89"/>
      <c r="DS572" s="89"/>
      <c r="DT572" s="89"/>
      <c r="DU572" s="89"/>
      <c r="DV572" s="89"/>
      <c r="DW572" s="92"/>
      <c r="DX572" s="93"/>
      <c r="DY572" s="89"/>
      <c r="DZ572" s="89"/>
      <c r="EA572" s="89"/>
      <c r="EB572" s="89"/>
      <c r="EC572" s="89"/>
      <c r="ED572" s="89"/>
      <c r="EE572" s="89"/>
      <c r="EF572" s="89"/>
      <c r="EG572" s="89"/>
      <c r="EH572" s="89"/>
      <c r="EI572" s="92"/>
    </row>
    <row r="573" spans="1:139" ht="14.4" thickTop="1" thickBot="1">
      <c r="A573" s="99"/>
      <c r="B573" s="96"/>
      <c r="C573" s="143" t="str">
        <f>IF(OR(COUNTIF($B$5:$B573,B573)=1,COUNTIF($B$5:$B573,B573)=0),"",COUNTIF($B$5:$B573,B573))</f>
        <v/>
      </c>
      <c r="D573" s="144" t="str">
        <f t="shared" si="32"/>
        <v/>
      </c>
      <c r="E573" s="99"/>
      <c r="F573" s="97"/>
      <c r="G573" s="100"/>
      <c r="H573" s="181"/>
      <c r="I573" s="181"/>
      <c r="J573" s="100"/>
      <c r="K573" s="100"/>
      <c r="L573" s="100"/>
      <c r="M573" s="100"/>
      <c r="N573" s="139">
        <f t="shared" si="33"/>
        <v>0</v>
      </c>
      <c r="O573" s="139">
        <f t="shared" si="34"/>
        <v>0</v>
      </c>
      <c r="P573" s="194" t="str">
        <f t="shared" si="35"/>
        <v/>
      </c>
      <c r="Q573" s="96"/>
      <c r="R573" s="183"/>
      <c r="S573" s="184"/>
      <c r="T573" s="94"/>
      <c r="U573" s="90"/>
      <c r="V573" s="90"/>
      <c r="W573" s="90"/>
      <c r="X573" s="90"/>
      <c r="Y573" s="90"/>
      <c r="Z573" s="90"/>
      <c r="AA573" s="90"/>
      <c r="AB573" s="90"/>
      <c r="AC573" s="90"/>
      <c r="AD573" s="90"/>
      <c r="AE573" s="95"/>
      <c r="AF573" s="93"/>
      <c r="AG573" s="89"/>
      <c r="AH573" s="89"/>
      <c r="AI573" s="89"/>
      <c r="AJ573" s="89"/>
      <c r="AK573" s="89"/>
      <c r="AL573" s="90"/>
      <c r="AM573" s="90"/>
      <c r="AN573" s="90"/>
      <c r="AO573" s="90"/>
      <c r="AP573" s="90"/>
      <c r="AQ573" s="95"/>
      <c r="AR573" s="94"/>
      <c r="AS573" s="90"/>
      <c r="AT573" s="90"/>
      <c r="AU573" s="90"/>
      <c r="AV573" s="90"/>
      <c r="AW573" s="90"/>
      <c r="AX573" s="90"/>
      <c r="AY573" s="90"/>
      <c r="AZ573" s="90"/>
      <c r="BA573" s="90"/>
      <c r="BB573" s="90"/>
      <c r="BC573" s="95"/>
      <c r="BD573" s="93"/>
      <c r="BE573" s="89"/>
      <c r="BF573" s="89"/>
      <c r="BG573" s="89"/>
      <c r="BH573" s="89"/>
      <c r="BI573" s="89"/>
      <c r="BJ573" s="89"/>
      <c r="BK573" s="89"/>
      <c r="BL573" s="89"/>
      <c r="BM573" s="89"/>
      <c r="BN573" s="89"/>
      <c r="BO573" s="92"/>
      <c r="BP573" s="93"/>
      <c r="BQ573" s="89"/>
      <c r="BR573" s="89"/>
      <c r="BS573" s="89"/>
      <c r="BT573" s="89"/>
      <c r="BU573" s="89"/>
      <c r="BV573" s="89"/>
      <c r="BW573" s="89"/>
      <c r="BX573" s="89"/>
      <c r="BY573" s="89"/>
      <c r="BZ573" s="89"/>
      <c r="CA573" s="92"/>
      <c r="CB573" s="93"/>
      <c r="CC573" s="89"/>
      <c r="CD573" s="89"/>
      <c r="CE573" s="89"/>
      <c r="CF573" s="89"/>
      <c r="CG573" s="89"/>
      <c r="CH573" s="89"/>
      <c r="CI573" s="89"/>
      <c r="CJ573" s="89"/>
      <c r="CK573" s="89"/>
      <c r="CL573" s="89"/>
      <c r="CM573" s="92"/>
      <c r="CN573" s="93"/>
      <c r="CO573" s="89"/>
      <c r="CP573" s="89"/>
      <c r="CQ573" s="89"/>
      <c r="CR573" s="89"/>
      <c r="CS573" s="89"/>
      <c r="CT573" s="89"/>
      <c r="CU573" s="89"/>
      <c r="CV573" s="89"/>
      <c r="CW573" s="89"/>
      <c r="CX573" s="89"/>
      <c r="CY573" s="92"/>
      <c r="CZ573" s="93"/>
      <c r="DA573" s="89"/>
      <c r="DB573" s="89"/>
      <c r="DC573" s="89"/>
      <c r="DD573" s="89"/>
      <c r="DE573" s="89"/>
      <c r="DF573" s="89"/>
      <c r="DG573" s="89"/>
      <c r="DH573" s="89"/>
      <c r="DI573" s="89"/>
      <c r="DJ573" s="89"/>
      <c r="DK573" s="92"/>
      <c r="DL573" s="93"/>
      <c r="DM573" s="89"/>
      <c r="DN573" s="89"/>
      <c r="DO573" s="89"/>
      <c r="DP573" s="89"/>
      <c r="DQ573" s="89"/>
      <c r="DR573" s="89"/>
      <c r="DS573" s="89"/>
      <c r="DT573" s="89"/>
      <c r="DU573" s="89"/>
      <c r="DV573" s="89"/>
      <c r="DW573" s="92"/>
      <c r="DX573" s="93"/>
      <c r="DY573" s="89"/>
      <c r="DZ573" s="89"/>
      <c r="EA573" s="89"/>
      <c r="EB573" s="89"/>
      <c r="EC573" s="89"/>
      <c r="ED573" s="89"/>
      <c r="EE573" s="89"/>
      <c r="EF573" s="89"/>
      <c r="EG573" s="89"/>
      <c r="EH573" s="89"/>
      <c r="EI573" s="92"/>
    </row>
    <row r="574" spans="1:139" ht="14.4" thickTop="1" thickBot="1">
      <c r="A574" s="99"/>
      <c r="B574" s="96"/>
      <c r="C574" s="143" t="str">
        <f>IF(OR(COUNTIF($B$5:$B574,B574)=1,COUNTIF($B$5:$B574,B574)=0),"",COUNTIF($B$5:$B574,B574))</f>
        <v/>
      </c>
      <c r="D574" s="144" t="str">
        <f t="shared" si="32"/>
        <v/>
      </c>
      <c r="E574" s="99"/>
      <c r="F574" s="97"/>
      <c r="G574" s="100"/>
      <c r="H574" s="181"/>
      <c r="I574" s="181"/>
      <c r="J574" s="100"/>
      <c r="K574" s="100"/>
      <c r="L574" s="100"/>
      <c r="M574" s="100"/>
      <c r="N574" s="139">
        <f t="shared" si="33"/>
        <v>0</v>
      </c>
      <c r="O574" s="139">
        <f t="shared" si="34"/>
        <v>0</v>
      </c>
      <c r="P574" s="194" t="str">
        <f t="shared" si="35"/>
        <v/>
      </c>
      <c r="Q574" s="96"/>
      <c r="R574" s="183"/>
      <c r="S574" s="184"/>
      <c r="T574" s="94"/>
      <c r="U574" s="90"/>
      <c r="V574" s="90"/>
      <c r="W574" s="90"/>
      <c r="X574" s="90"/>
      <c r="Y574" s="90"/>
      <c r="Z574" s="90"/>
      <c r="AA574" s="90"/>
      <c r="AB574" s="90"/>
      <c r="AC574" s="90"/>
      <c r="AD574" s="90"/>
      <c r="AE574" s="95"/>
      <c r="AF574" s="93"/>
      <c r="AG574" s="89"/>
      <c r="AH574" s="89"/>
      <c r="AI574" s="89"/>
      <c r="AJ574" s="89"/>
      <c r="AK574" s="89"/>
      <c r="AL574" s="90"/>
      <c r="AM574" s="90"/>
      <c r="AN574" s="90"/>
      <c r="AO574" s="90"/>
      <c r="AP574" s="90"/>
      <c r="AQ574" s="95"/>
      <c r="AR574" s="94"/>
      <c r="AS574" s="90"/>
      <c r="AT574" s="90"/>
      <c r="AU574" s="90"/>
      <c r="AV574" s="90"/>
      <c r="AW574" s="90"/>
      <c r="AX574" s="90"/>
      <c r="AY574" s="90"/>
      <c r="AZ574" s="90"/>
      <c r="BA574" s="90"/>
      <c r="BB574" s="90"/>
      <c r="BC574" s="95"/>
      <c r="BD574" s="93"/>
      <c r="BE574" s="89"/>
      <c r="BF574" s="89"/>
      <c r="BG574" s="89"/>
      <c r="BH574" s="89"/>
      <c r="BI574" s="89"/>
      <c r="BJ574" s="89"/>
      <c r="BK574" s="89"/>
      <c r="BL574" s="89"/>
      <c r="BM574" s="89"/>
      <c r="BN574" s="89"/>
      <c r="BO574" s="92"/>
      <c r="BP574" s="93"/>
      <c r="BQ574" s="89"/>
      <c r="BR574" s="89"/>
      <c r="BS574" s="89"/>
      <c r="BT574" s="89"/>
      <c r="BU574" s="89"/>
      <c r="BV574" s="89"/>
      <c r="BW574" s="89"/>
      <c r="BX574" s="89"/>
      <c r="BY574" s="89"/>
      <c r="BZ574" s="89"/>
      <c r="CA574" s="92"/>
      <c r="CB574" s="93"/>
      <c r="CC574" s="89"/>
      <c r="CD574" s="89"/>
      <c r="CE574" s="89"/>
      <c r="CF574" s="89"/>
      <c r="CG574" s="89"/>
      <c r="CH574" s="89"/>
      <c r="CI574" s="89"/>
      <c r="CJ574" s="89"/>
      <c r="CK574" s="89"/>
      <c r="CL574" s="89"/>
      <c r="CM574" s="92"/>
      <c r="CN574" s="93"/>
      <c r="CO574" s="89"/>
      <c r="CP574" s="89"/>
      <c r="CQ574" s="89"/>
      <c r="CR574" s="89"/>
      <c r="CS574" s="89"/>
      <c r="CT574" s="89"/>
      <c r="CU574" s="89"/>
      <c r="CV574" s="89"/>
      <c r="CW574" s="89"/>
      <c r="CX574" s="89"/>
      <c r="CY574" s="92"/>
      <c r="CZ574" s="93"/>
      <c r="DA574" s="89"/>
      <c r="DB574" s="89"/>
      <c r="DC574" s="89"/>
      <c r="DD574" s="89"/>
      <c r="DE574" s="89"/>
      <c r="DF574" s="89"/>
      <c r="DG574" s="89"/>
      <c r="DH574" s="89"/>
      <c r="DI574" s="89"/>
      <c r="DJ574" s="89"/>
      <c r="DK574" s="92"/>
      <c r="DL574" s="93"/>
      <c r="DM574" s="89"/>
      <c r="DN574" s="89"/>
      <c r="DO574" s="89"/>
      <c r="DP574" s="89"/>
      <c r="DQ574" s="89"/>
      <c r="DR574" s="89"/>
      <c r="DS574" s="89"/>
      <c r="DT574" s="89"/>
      <c r="DU574" s="89"/>
      <c r="DV574" s="89"/>
      <c r="DW574" s="92"/>
      <c r="DX574" s="93"/>
      <c r="DY574" s="89"/>
      <c r="DZ574" s="89"/>
      <c r="EA574" s="89"/>
      <c r="EB574" s="89"/>
      <c r="EC574" s="89"/>
      <c r="ED574" s="89"/>
      <c r="EE574" s="89"/>
      <c r="EF574" s="89"/>
      <c r="EG574" s="89"/>
      <c r="EH574" s="89"/>
      <c r="EI574" s="92"/>
    </row>
    <row r="575" spans="1:139" ht="14.4" thickTop="1" thickBot="1">
      <c r="A575" s="99"/>
      <c r="B575" s="96"/>
      <c r="C575" s="143" t="str">
        <f>IF(OR(COUNTIF($B$5:$B575,B575)=1,COUNTIF($B$5:$B575,B575)=0),"",COUNTIF($B$5:$B575,B575))</f>
        <v/>
      </c>
      <c r="D575" s="144" t="str">
        <f t="shared" si="32"/>
        <v/>
      </c>
      <c r="E575" s="99"/>
      <c r="F575" s="97"/>
      <c r="G575" s="100"/>
      <c r="H575" s="181"/>
      <c r="I575" s="181"/>
      <c r="J575" s="100"/>
      <c r="K575" s="100"/>
      <c r="L575" s="100"/>
      <c r="M575" s="100"/>
      <c r="N575" s="139">
        <f t="shared" si="33"/>
        <v>0</v>
      </c>
      <c r="O575" s="139">
        <f t="shared" si="34"/>
        <v>0</v>
      </c>
      <c r="P575" s="194" t="str">
        <f t="shared" si="35"/>
        <v/>
      </c>
      <c r="Q575" s="96"/>
      <c r="R575" s="183"/>
      <c r="S575" s="184"/>
      <c r="T575" s="94"/>
      <c r="U575" s="90"/>
      <c r="V575" s="90"/>
      <c r="W575" s="90"/>
      <c r="X575" s="90"/>
      <c r="Y575" s="90"/>
      <c r="Z575" s="90"/>
      <c r="AA575" s="90"/>
      <c r="AB575" s="90"/>
      <c r="AC575" s="90"/>
      <c r="AD575" s="90"/>
      <c r="AE575" s="95"/>
      <c r="AF575" s="94"/>
      <c r="AG575" s="90"/>
      <c r="AH575" s="90"/>
      <c r="AI575" s="90"/>
      <c r="AJ575" s="90"/>
      <c r="AK575" s="90"/>
      <c r="AL575" s="89"/>
      <c r="AM575" s="89"/>
      <c r="AN575" s="89"/>
      <c r="AO575" s="89"/>
      <c r="AP575" s="89"/>
      <c r="AQ575" s="92"/>
      <c r="AR575" s="94"/>
      <c r="AS575" s="90"/>
      <c r="AT575" s="90"/>
      <c r="AU575" s="90"/>
      <c r="AV575" s="90"/>
      <c r="AW575" s="90"/>
      <c r="AX575" s="90"/>
      <c r="AY575" s="90"/>
      <c r="AZ575" s="90"/>
      <c r="BA575" s="90"/>
      <c r="BB575" s="90"/>
      <c r="BC575" s="95"/>
      <c r="BD575" s="94"/>
      <c r="BE575" s="90"/>
      <c r="BF575" s="90"/>
      <c r="BG575" s="90"/>
      <c r="BH575" s="90"/>
      <c r="BI575" s="90"/>
      <c r="BJ575" s="89"/>
      <c r="BK575" s="89"/>
      <c r="BL575" s="89"/>
      <c r="BM575" s="89"/>
      <c r="BN575" s="89"/>
      <c r="BO575" s="92"/>
      <c r="BP575" s="93"/>
      <c r="BQ575" s="89"/>
      <c r="BR575" s="89"/>
      <c r="BS575" s="89"/>
      <c r="BT575" s="89"/>
      <c r="BU575" s="89"/>
      <c r="BV575" s="89"/>
      <c r="BW575" s="89"/>
      <c r="BX575" s="89"/>
      <c r="BY575" s="89"/>
      <c r="BZ575" s="89"/>
      <c r="CA575" s="92"/>
      <c r="CB575" s="93"/>
      <c r="CC575" s="89"/>
      <c r="CD575" s="89"/>
      <c r="CE575" s="89"/>
      <c r="CF575" s="89"/>
      <c r="CG575" s="89"/>
      <c r="CH575" s="89"/>
      <c r="CI575" s="89"/>
      <c r="CJ575" s="89"/>
      <c r="CK575" s="89"/>
      <c r="CL575" s="89"/>
      <c r="CM575" s="92"/>
      <c r="CN575" s="93"/>
      <c r="CO575" s="89"/>
      <c r="CP575" s="89"/>
      <c r="CQ575" s="89"/>
      <c r="CR575" s="89"/>
      <c r="CS575" s="89"/>
      <c r="CT575" s="89"/>
      <c r="CU575" s="89"/>
      <c r="CV575" s="89"/>
      <c r="CW575" s="89"/>
      <c r="CX575" s="89"/>
      <c r="CY575" s="92"/>
      <c r="CZ575" s="93"/>
      <c r="DA575" s="89"/>
      <c r="DB575" s="89"/>
      <c r="DC575" s="89"/>
      <c r="DD575" s="89"/>
      <c r="DE575" s="89"/>
      <c r="DF575" s="89"/>
      <c r="DG575" s="89"/>
      <c r="DH575" s="89"/>
      <c r="DI575" s="89"/>
      <c r="DJ575" s="89"/>
      <c r="DK575" s="92"/>
      <c r="DL575" s="93"/>
      <c r="DM575" s="89"/>
      <c r="DN575" s="89"/>
      <c r="DO575" s="89"/>
      <c r="DP575" s="89"/>
      <c r="DQ575" s="89"/>
      <c r="DR575" s="89"/>
      <c r="DS575" s="89"/>
      <c r="DT575" s="89"/>
      <c r="DU575" s="89"/>
      <c r="DV575" s="89"/>
      <c r="DW575" s="92"/>
      <c r="DX575" s="93"/>
      <c r="DY575" s="89"/>
      <c r="DZ575" s="89"/>
      <c r="EA575" s="89"/>
      <c r="EB575" s="89"/>
      <c r="EC575" s="89"/>
      <c r="ED575" s="89"/>
      <c r="EE575" s="89"/>
      <c r="EF575" s="89"/>
      <c r="EG575" s="89"/>
      <c r="EH575" s="89"/>
      <c r="EI575" s="92"/>
    </row>
    <row r="576" spans="1:139" ht="14.4" thickTop="1" thickBot="1">
      <c r="A576" s="99"/>
      <c r="B576" s="96"/>
      <c r="C576" s="143" t="str">
        <f>IF(OR(COUNTIF($B$5:$B576,B576)=1,COUNTIF($B$5:$B576,B576)=0),"",COUNTIF($B$5:$B576,B576))</f>
        <v/>
      </c>
      <c r="D576" s="144" t="str">
        <f t="shared" si="32"/>
        <v/>
      </c>
      <c r="E576" s="99"/>
      <c r="F576" s="97"/>
      <c r="G576" s="100"/>
      <c r="H576" s="181"/>
      <c r="I576" s="181"/>
      <c r="J576" s="100"/>
      <c r="K576" s="100"/>
      <c r="L576" s="100"/>
      <c r="M576" s="100"/>
      <c r="N576" s="139">
        <f t="shared" si="33"/>
        <v>0</v>
      </c>
      <c r="O576" s="139">
        <f t="shared" si="34"/>
        <v>0</v>
      </c>
      <c r="P576" s="194" t="str">
        <f t="shared" si="35"/>
        <v/>
      </c>
      <c r="Q576" s="96"/>
      <c r="R576" s="183"/>
      <c r="S576" s="184"/>
      <c r="T576" s="94"/>
      <c r="U576" s="90"/>
      <c r="V576" s="90"/>
      <c r="W576" s="90"/>
      <c r="X576" s="90"/>
      <c r="Y576" s="90"/>
      <c r="Z576" s="90"/>
      <c r="AA576" s="90"/>
      <c r="AB576" s="90"/>
      <c r="AC576" s="90"/>
      <c r="AD576" s="90"/>
      <c r="AE576" s="95"/>
      <c r="AF576" s="93"/>
      <c r="AG576" s="89"/>
      <c r="AH576" s="89"/>
      <c r="AI576" s="89"/>
      <c r="AJ576" s="89"/>
      <c r="AK576" s="89"/>
      <c r="AL576" s="90"/>
      <c r="AM576" s="90"/>
      <c r="AN576" s="90"/>
      <c r="AO576" s="90"/>
      <c r="AP576" s="90"/>
      <c r="AQ576" s="95"/>
      <c r="AR576" s="94"/>
      <c r="AS576" s="90"/>
      <c r="AT576" s="90"/>
      <c r="AU576" s="90"/>
      <c r="AV576" s="90"/>
      <c r="AW576" s="90"/>
      <c r="AX576" s="90"/>
      <c r="AY576" s="90"/>
      <c r="AZ576" s="90"/>
      <c r="BA576" s="90"/>
      <c r="BB576" s="90"/>
      <c r="BC576" s="95"/>
      <c r="BD576" s="94"/>
      <c r="BE576" s="90"/>
      <c r="BF576" s="90"/>
      <c r="BG576" s="90"/>
      <c r="BH576" s="90"/>
      <c r="BI576" s="90"/>
      <c r="BJ576" s="90"/>
      <c r="BK576" s="90"/>
      <c r="BL576" s="90"/>
      <c r="BM576" s="90"/>
      <c r="BN576" s="90"/>
      <c r="BO576" s="95"/>
      <c r="BP576" s="94"/>
      <c r="BQ576" s="90"/>
      <c r="BR576" s="90"/>
      <c r="BS576" s="90"/>
      <c r="BT576" s="90"/>
      <c r="BU576" s="90"/>
      <c r="BV576" s="90"/>
      <c r="BW576" s="90"/>
      <c r="BX576" s="90"/>
      <c r="BY576" s="90"/>
      <c r="BZ576" s="90"/>
      <c r="CA576" s="92"/>
      <c r="CB576" s="93"/>
      <c r="CC576" s="89"/>
      <c r="CD576" s="89"/>
      <c r="CE576" s="89"/>
      <c r="CF576" s="89"/>
      <c r="CG576" s="89"/>
      <c r="CH576" s="89"/>
      <c r="CI576" s="89"/>
      <c r="CJ576" s="89"/>
      <c r="CK576" s="89"/>
      <c r="CL576" s="89"/>
      <c r="CM576" s="92"/>
      <c r="CN576" s="93"/>
      <c r="CO576" s="89"/>
      <c r="CP576" s="89"/>
      <c r="CQ576" s="89"/>
      <c r="CR576" s="89"/>
      <c r="CS576" s="89"/>
      <c r="CT576" s="89"/>
      <c r="CU576" s="89"/>
      <c r="CV576" s="89"/>
      <c r="CW576" s="89"/>
      <c r="CX576" s="89"/>
      <c r="CY576" s="92"/>
      <c r="CZ576" s="93"/>
      <c r="DA576" s="89"/>
      <c r="DB576" s="89"/>
      <c r="DC576" s="89"/>
      <c r="DD576" s="89"/>
      <c r="DE576" s="89"/>
      <c r="DF576" s="89"/>
      <c r="DG576" s="89"/>
      <c r="DH576" s="89"/>
      <c r="DI576" s="89"/>
      <c r="DJ576" s="89"/>
      <c r="DK576" s="92"/>
      <c r="DL576" s="93"/>
      <c r="DM576" s="89"/>
      <c r="DN576" s="89"/>
      <c r="DO576" s="89"/>
      <c r="DP576" s="89"/>
      <c r="DQ576" s="89"/>
      <c r="DR576" s="89"/>
      <c r="DS576" s="89"/>
      <c r="DT576" s="89"/>
      <c r="DU576" s="89"/>
      <c r="DV576" s="89"/>
      <c r="DW576" s="92"/>
      <c r="DX576" s="93"/>
      <c r="DY576" s="89"/>
      <c r="DZ576" s="89"/>
      <c r="EA576" s="89"/>
      <c r="EB576" s="89"/>
      <c r="EC576" s="89"/>
      <c r="ED576" s="89"/>
      <c r="EE576" s="89"/>
      <c r="EF576" s="89"/>
      <c r="EG576" s="89"/>
      <c r="EH576" s="89"/>
      <c r="EI576" s="92"/>
    </row>
    <row r="577" spans="1:139" ht="14.4" thickTop="1" thickBot="1">
      <c r="A577" s="99"/>
      <c r="B577" s="96"/>
      <c r="C577" s="143" t="str">
        <f>IF(OR(COUNTIF($B$5:$B577,B577)=1,COUNTIF($B$5:$B577,B577)=0),"",COUNTIF($B$5:$B577,B577))</f>
        <v/>
      </c>
      <c r="D577" s="144" t="str">
        <f t="shared" si="32"/>
        <v/>
      </c>
      <c r="E577" s="99"/>
      <c r="F577" s="97"/>
      <c r="G577" s="100"/>
      <c r="H577" s="181"/>
      <c r="I577" s="181"/>
      <c r="J577" s="100"/>
      <c r="K577" s="100"/>
      <c r="L577" s="100"/>
      <c r="M577" s="100"/>
      <c r="N577" s="139">
        <f t="shared" si="33"/>
        <v>0</v>
      </c>
      <c r="O577" s="139">
        <f t="shared" si="34"/>
        <v>0</v>
      </c>
      <c r="P577" s="194" t="str">
        <f t="shared" si="35"/>
        <v/>
      </c>
      <c r="Q577" s="96"/>
      <c r="R577" s="183"/>
      <c r="S577" s="184"/>
      <c r="T577" s="94"/>
      <c r="U577" s="90"/>
      <c r="V577" s="90"/>
      <c r="W577" s="90"/>
      <c r="X577" s="90"/>
      <c r="Y577" s="90"/>
      <c r="Z577" s="90"/>
      <c r="AA577" s="90"/>
      <c r="AB577" s="90"/>
      <c r="AC577" s="90"/>
      <c r="AD577" s="90"/>
      <c r="AE577" s="95"/>
      <c r="AF577" s="93"/>
      <c r="AG577" s="89"/>
      <c r="AH577" s="89"/>
      <c r="AI577" s="89"/>
      <c r="AJ577" s="89"/>
      <c r="AK577" s="89"/>
      <c r="AL577" s="90"/>
      <c r="AM577" s="90"/>
      <c r="AN577" s="90"/>
      <c r="AO577" s="90"/>
      <c r="AP577" s="90"/>
      <c r="AQ577" s="95"/>
      <c r="AR577" s="94"/>
      <c r="AS577" s="90"/>
      <c r="AT577" s="90"/>
      <c r="AU577" s="90"/>
      <c r="AV577" s="90"/>
      <c r="AW577" s="90"/>
      <c r="AX577" s="90"/>
      <c r="AY577" s="90"/>
      <c r="AZ577" s="90"/>
      <c r="BA577" s="90"/>
      <c r="BB577" s="90"/>
      <c r="BC577" s="95"/>
      <c r="BD577" s="93"/>
      <c r="BE577" s="89"/>
      <c r="BF577" s="89"/>
      <c r="BG577" s="89"/>
      <c r="BH577" s="89"/>
      <c r="BI577" s="89"/>
      <c r="BJ577" s="89"/>
      <c r="BK577" s="89"/>
      <c r="BL577" s="89"/>
      <c r="BM577" s="89"/>
      <c r="BN577" s="89"/>
      <c r="BO577" s="92"/>
      <c r="BP577" s="93"/>
      <c r="BQ577" s="89"/>
      <c r="BR577" s="89"/>
      <c r="BS577" s="89"/>
      <c r="BT577" s="89"/>
      <c r="BU577" s="89"/>
      <c r="BV577" s="89"/>
      <c r="BW577" s="89"/>
      <c r="BX577" s="89"/>
      <c r="BY577" s="89"/>
      <c r="BZ577" s="89"/>
      <c r="CA577" s="92"/>
      <c r="CB577" s="93"/>
      <c r="CC577" s="89"/>
      <c r="CD577" s="89"/>
      <c r="CE577" s="89"/>
      <c r="CF577" s="89"/>
      <c r="CG577" s="89"/>
      <c r="CH577" s="89"/>
      <c r="CI577" s="89"/>
      <c r="CJ577" s="89"/>
      <c r="CK577" s="89"/>
      <c r="CL577" s="89"/>
      <c r="CM577" s="92"/>
      <c r="CN577" s="93"/>
      <c r="CO577" s="89"/>
      <c r="CP577" s="89"/>
      <c r="CQ577" s="89"/>
      <c r="CR577" s="89"/>
      <c r="CS577" s="89"/>
      <c r="CT577" s="89"/>
      <c r="CU577" s="89"/>
      <c r="CV577" s="89"/>
      <c r="CW577" s="89"/>
      <c r="CX577" s="89"/>
      <c r="CY577" s="92"/>
      <c r="CZ577" s="93"/>
      <c r="DA577" s="89"/>
      <c r="DB577" s="89"/>
      <c r="DC577" s="89"/>
      <c r="DD577" s="89"/>
      <c r="DE577" s="89"/>
      <c r="DF577" s="89"/>
      <c r="DG577" s="89"/>
      <c r="DH577" s="89"/>
      <c r="DI577" s="89"/>
      <c r="DJ577" s="89"/>
      <c r="DK577" s="92"/>
      <c r="DL577" s="93"/>
      <c r="DM577" s="89"/>
      <c r="DN577" s="89"/>
      <c r="DO577" s="89"/>
      <c r="DP577" s="89"/>
      <c r="DQ577" s="89"/>
      <c r="DR577" s="89"/>
      <c r="DS577" s="89"/>
      <c r="DT577" s="89"/>
      <c r="DU577" s="89"/>
      <c r="DV577" s="89"/>
      <c r="DW577" s="92"/>
      <c r="DX577" s="93"/>
      <c r="DY577" s="89"/>
      <c r="DZ577" s="89"/>
      <c r="EA577" s="89"/>
      <c r="EB577" s="89"/>
      <c r="EC577" s="89"/>
      <c r="ED577" s="89"/>
      <c r="EE577" s="89"/>
      <c r="EF577" s="89"/>
      <c r="EG577" s="89"/>
      <c r="EH577" s="89"/>
      <c r="EI577" s="92"/>
    </row>
    <row r="578" spans="1:139" ht="14.4" thickTop="1" thickBot="1">
      <c r="A578" s="99"/>
      <c r="B578" s="96"/>
      <c r="C578" s="143" t="str">
        <f>IF(OR(COUNTIF($B$5:$B578,B578)=1,COUNTIF($B$5:$B578,B578)=0),"",COUNTIF($B$5:$B578,B578))</f>
        <v/>
      </c>
      <c r="D578" s="144" t="str">
        <f t="shared" si="32"/>
        <v/>
      </c>
      <c r="E578" s="99"/>
      <c r="F578" s="97"/>
      <c r="G578" s="100"/>
      <c r="H578" s="181"/>
      <c r="I578" s="181"/>
      <c r="J578" s="100"/>
      <c r="K578" s="100"/>
      <c r="L578" s="100"/>
      <c r="M578" s="100"/>
      <c r="N578" s="139">
        <f t="shared" si="33"/>
        <v>0</v>
      </c>
      <c r="O578" s="139">
        <f t="shared" si="34"/>
        <v>0</v>
      </c>
      <c r="P578" s="194" t="str">
        <f t="shared" si="35"/>
        <v/>
      </c>
      <c r="Q578" s="96"/>
      <c r="R578" s="183"/>
      <c r="S578" s="184"/>
      <c r="T578" s="94"/>
      <c r="U578" s="90"/>
      <c r="V578" s="90"/>
      <c r="W578" s="90"/>
      <c r="X578" s="90"/>
      <c r="Y578" s="90"/>
      <c r="Z578" s="90"/>
      <c r="AA578" s="90"/>
      <c r="AB578" s="90"/>
      <c r="AC578" s="90"/>
      <c r="AD578" s="90"/>
      <c r="AE578" s="95"/>
      <c r="AF578" s="93"/>
      <c r="AG578" s="89"/>
      <c r="AH578" s="89"/>
      <c r="AI578" s="89"/>
      <c r="AJ578" s="89"/>
      <c r="AK578" s="89"/>
      <c r="AL578" s="90"/>
      <c r="AM578" s="90"/>
      <c r="AN578" s="90"/>
      <c r="AO578" s="90"/>
      <c r="AP578" s="90"/>
      <c r="AQ578" s="95"/>
      <c r="AR578" s="94"/>
      <c r="AS578" s="90"/>
      <c r="AT578" s="90"/>
      <c r="AU578" s="90"/>
      <c r="AV578" s="90"/>
      <c r="AW578" s="90"/>
      <c r="AX578" s="90"/>
      <c r="AY578" s="90"/>
      <c r="AZ578" s="90"/>
      <c r="BA578" s="90"/>
      <c r="BB578" s="90"/>
      <c r="BC578" s="95"/>
      <c r="BD578" s="93"/>
      <c r="BE578" s="89"/>
      <c r="BF578" s="89"/>
      <c r="BG578" s="89"/>
      <c r="BH578" s="89"/>
      <c r="BI578" s="89"/>
      <c r="BJ578" s="89"/>
      <c r="BK578" s="89"/>
      <c r="BL578" s="89"/>
      <c r="BM578" s="89"/>
      <c r="BN578" s="89"/>
      <c r="BO578" s="92"/>
      <c r="BP578" s="93"/>
      <c r="BQ578" s="89"/>
      <c r="BR578" s="89"/>
      <c r="BS578" s="89"/>
      <c r="BT578" s="89"/>
      <c r="BU578" s="89"/>
      <c r="BV578" s="89"/>
      <c r="BW578" s="89"/>
      <c r="BX578" s="89"/>
      <c r="BY578" s="89"/>
      <c r="BZ578" s="89"/>
      <c r="CA578" s="92"/>
      <c r="CB578" s="93"/>
      <c r="CC578" s="89"/>
      <c r="CD578" s="89"/>
      <c r="CE578" s="89"/>
      <c r="CF578" s="89"/>
      <c r="CG578" s="89"/>
      <c r="CH578" s="89"/>
      <c r="CI578" s="89"/>
      <c r="CJ578" s="89"/>
      <c r="CK578" s="89"/>
      <c r="CL578" s="89"/>
      <c r="CM578" s="92"/>
      <c r="CN578" s="93"/>
      <c r="CO578" s="89"/>
      <c r="CP578" s="89"/>
      <c r="CQ578" s="89"/>
      <c r="CR578" s="89"/>
      <c r="CS578" s="89"/>
      <c r="CT578" s="89"/>
      <c r="CU578" s="89"/>
      <c r="CV578" s="89"/>
      <c r="CW578" s="89"/>
      <c r="CX578" s="89"/>
      <c r="CY578" s="92"/>
      <c r="CZ578" s="93"/>
      <c r="DA578" s="89"/>
      <c r="DB578" s="89"/>
      <c r="DC578" s="89"/>
      <c r="DD578" s="89"/>
      <c r="DE578" s="89"/>
      <c r="DF578" s="89"/>
      <c r="DG578" s="89"/>
      <c r="DH578" s="89"/>
      <c r="DI578" s="89"/>
      <c r="DJ578" s="89"/>
      <c r="DK578" s="92"/>
      <c r="DL578" s="93"/>
      <c r="DM578" s="89"/>
      <c r="DN578" s="89"/>
      <c r="DO578" s="89"/>
      <c r="DP578" s="89"/>
      <c r="DQ578" s="89"/>
      <c r="DR578" s="89"/>
      <c r="DS578" s="89"/>
      <c r="DT578" s="89"/>
      <c r="DU578" s="89"/>
      <c r="DV578" s="89"/>
      <c r="DW578" s="92"/>
      <c r="DX578" s="93"/>
      <c r="DY578" s="89"/>
      <c r="DZ578" s="89"/>
      <c r="EA578" s="89"/>
      <c r="EB578" s="89"/>
      <c r="EC578" s="89"/>
      <c r="ED578" s="89"/>
      <c r="EE578" s="89"/>
      <c r="EF578" s="89"/>
      <c r="EG578" s="89"/>
      <c r="EH578" s="89"/>
      <c r="EI578" s="92"/>
    </row>
    <row r="579" spans="1:139" ht="14.4" thickTop="1" thickBot="1">
      <c r="A579" s="99"/>
      <c r="B579" s="96"/>
      <c r="C579" s="143" t="str">
        <f>IF(OR(COUNTIF($B$5:$B579,B579)=1,COUNTIF($B$5:$B579,B579)=0),"",COUNTIF($B$5:$B579,B579))</f>
        <v/>
      </c>
      <c r="D579" s="144" t="str">
        <f t="shared" si="32"/>
        <v/>
      </c>
      <c r="E579" s="99"/>
      <c r="F579" s="97"/>
      <c r="G579" s="100"/>
      <c r="H579" s="181"/>
      <c r="I579" s="181"/>
      <c r="J579" s="100"/>
      <c r="K579" s="100"/>
      <c r="L579" s="100"/>
      <c r="M579" s="100"/>
      <c r="N579" s="139">
        <f t="shared" si="33"/>
        <v>0</v>
      </c>
      <c r="O579" s="139">
        <f t="shared" si="34"/>
        <v>0</v>
      </c>
      <c r="P579" s="194" t="str">
        <f t="shared" si="35"/>
        <v/>
      </c>
      <c r="Q579" s="96"/>
      <c r="R579" s="183"/>
      <c r="S579" s="184"/>
      <c r="T579" s="94"/>
      <c r="U579" s="90"/>
      <c r="V579" s="90"/>
      <c r="W579" s="90"/>
      <c r="X579" s="90"/>
      <c r="Y579" s="90"/>
      <c r="Z579" s="90"/>
      <c r="AA579" s="90"/>
      <c r="AB579" s="90"/>
      <c r="AC579" s="90"/>
      <c r="AD579" s="90"/>
      <c r="AE579" s="95"/>
      <c r="AF579" s="93"/>
      <c r="AG579" s="89"/>
      <c r="AH579" s="89"/>
      <c r="AI579" s="89"/>
      <c r="AJ579" s="89"/>
      <c r="AK579" s="89"/>
      <c r="AL579" s="90"/>
      <c r="AM579" s="90"/>
      <c r="AN579" s="90"/>
      <c r="AO579" s="90"/>
      <c r="AP579" s="90"/>
      <c r="AQ579" s="95"/>
      <c r="AR579" s="94"/>
      <c r="AS579" s="90"/>
      <c r="AT579" s="90"/>
      <c r="AU579" s="90"/>
      <c r="AV579" s="90"/>
      <c r="AW579" s="90"/>
      <c r="AX579" s="90"/>
      <c r="AY579" s="90"/>
      <c r="AZ579" s="90"/>
      <c r="BA579" s="90"/>
      <c r="BB579" s="90"/>
      <c r="BC579" s="95"/>
      <c r="BD579" s="93"/>
      <c r="BE579" s="89"/>
      <c r="BF579" s="89"/>
      <c r="BG579" s="89"/>
      <c r="BH579" s="89"/>
      <c r="BI579" s="89"/>
      <c r="BJ579" s="89"/>
      <c r="BK579" s="89"/>
      <c r="BL579" s="89"/>
      <c r="BM579" s="89"/>
      <c r="BN579" s="89"/>
      <c r="BO579" s="92"/>
      <c r="BP579" s="93"/>
      <c r="BQ579" s="89"/>
      <c r="BR579" s="89"/>
      <c r="BS579" s="89"/>
      <c r="BT579" s="89"/>
      <c r="BU579" s="89"/>
      <c r="BV579" s="89"/>
      <c r="BW579" s="89"/>
      <c r="BX579" s="89"/>
      <c r="BY579" s="89"/>
      <c r="BZ579" s="89"/>
      <c r="CA579" s="92"/>
      <c r="CB579" s="93"/>
      <c r="CC579" s="89"/>
      <c r="CD579" s="89"/>
      <c r="CE579" s="89"/>
      <c r="CF579" s="89"/>
      <c r="CG579" s="89"/>
      <c r="CH579" s="89"/>
      <c r="CI579" s="89"/>
      <c r="CJ579" s="89"/>
      <c r="CK579" s="89"/>
      <c r="CL579" s="89"/>
      <c r="CM579" s="92"/>
      <c r="CN579" s="93"/>
      <c r="CO579" s="89"/>
      <c r="CP579" s="89"/>
      <c r="CQ579" s="89"/>
      <c r="CR579" s="89"/>
      <c r="CS579" s="89"/>
      <c r="CT579" s="89"/>
      <c r="CU579" s="89"/>
      <c r="CV579" s="89"/>
      <c r="CW579" s="89"/>
      <c r="CX579" s="89"/>
      <c r="CY579" s="92"/>
      <c r="CZ579" s="93"/>
      <c r="DA579" s="89"/>
      <c r="DB579" s="89"/>
      <c r="DC579" s="89"/>
      <c r="DD579" s="89"/>
      <c r="DE579" s="89"/>
      <c r="DF579" s="89"/>
      <c r="DG579" s="89"/>
      <c r="DH579" s="89"/>
      <c r="DI579" s="89"/>
      <c r="DJ579" s="89"/>
      <c r="DK579" s="92"/>
      <c r="DL579" s="93"/>
      <c r="DM579" s="89"/>
      <c r="DN579" s="89"/>
      <c r="DO579" s="89"/>
      <c r="DP579" s="89"/>
      <c r="DQ579" s="89"/>
      <c r="DR579" s="89"/>
      <c r="DS579" s="89"/>
      <c r="DT579" s="89"/>
      <c r="DU579" s="89"/>
      <c r="DV579" s="89"/>
      <c r="DW579" s="92"/>
      <c r="DX579" s="93"/>
      <c r="DY579" s="89"/>
      <c r="DZ579" s="89"/>
      <c r="EA579" s="89"/>
      <c r="EB579" s="89"/>
      <c r="EC579" s="89"/>
      <c r="ED579" s="89"/>
      <c r="EE579" s="89"/>
      <c r="EF579" s="89"/>
      <c r="EG579" s="89"/>
      <c r="EH579" s="89"/>
      <c r="EI579" s="92"/>
    </row>
    <row r="580" spans="1:139" ht="14.4" thickTop="1" thickBot="1">
      <c r="A580" s="99"/>
      <c r="B580" s="96"/>
      <c r="C580" s="143" t="str">
        <f>IF(OR(COUNTIF($B$5:$B580,B580)=1,COUNTIF($B$5:$B580,B580)=0),"",COUNTIF($B$5:$B580,B580))</f>
        <v/>
      </c>
      <c r="D580" s="144" t="str">
        <f t="shared" si="32"/>
        <v/>
      </c>
      <c r="E580" s="99"/>
      <c r="F580" s="97"/>
      <c r="G580" s="100"/>
      <c r="H580" s="181"/>
      <c r="I580" s="181"/>
      <c r="J580" s="100"/>
      <c r="K580" s="100"/>
      <c r="L580" s="100"/>
      <c r="M580" s="100"/>
      <c r="N580" s="139">
        <f t="shared" si="33"/>
        <v>0</v>
      </c>
      <c r="O580" s="139">
        <f t="shared" si="34"/>
        <v>0</v>
      </c>
      <c r="P580" s="194" t="str">
        <f t="shared" si="35"/>
        <v/>
      </c>
      <c r="Q580" s="96"/>
      <c r="R580" s="183"/>
      <c r="S580" s="184"/>
      <c r="T580" s="94"/>
      <c r="U580" s="90"/>
      <c r="V580" s="90"/>
      <c r="W580" s="90"/>
      <c r="X580" s="90"/>
      <c r="Y580" s="90"/>
      <c r="Z580" s="90"/>
      <c r="AA580" s="90"/>
      <c r="AB580" s="90"/>
      <c r="AC580" s="90"/>
      <c r="AD580" s="90"/>
      <c r="AE580" s="95"/>
      <c r="AF580" s="93"/>
      <c r="AG580" s="89"/>
      <c r="AH580" s="89"/>
      <c r="AI580" s="89"/>
      <c r="AJ580" s="89"/>
      <c r="AK580" s="89"/>
      <c r="AL580" s="90"/>
      <c r="AM580" s="90"/>
      <c r="AN580" s="90"/>
      <c r="AO580" s="90"/>
      <c r="AP580" s="90"/>
      <c r="AQ580" s="95"/>
      <c r="AR580" s="94"/>
      <c r="AS580" s="90"/>
      <c r="AT580" s="90"/>
      <c r="AU580" s="90"/>
      <c r="AV580" s="90"/>
      <c r="AW580" s="90"/>
      <c r="AX580" s="90"/>
      <c r="AY580" s="90"/>
      <c r="AZ580" s="90"/>
      <c r="BA580" s="90"/>
      <c r="BB580" s="90"/>
      <c r="BC580" s="95"/>
      <c r="BD580" s="93"/>
      <c r="BE580" s="89"/>
      <c r="BF580" s="89"/>
      <c r="BG580" s="89"/>
      <c r="BH580" s="89"/>
      <c r="BI580" s="89"/>
      <c r="BJ580" s="89"/>
      <c r="BK580" s="89"/>
      <c r="BL580" s="89"/>
      <c r="BM580" s="89"/>
      <c r="BN580" s="89"/>
      <c r="BO580" s="92"/>
      <c r="BP580" s="93"/>
      <c r="BQ580" s="89"/>
      <c r="BR580" s="89"/>
      <c r="BS580" s="89"/>
      <c r="BT580" s="89"/>
      <c r="BU580" s="89"/>
      <c r="BV580" s="89"/>
      <c r="BW580" s="89"/>
      <c r="BX580" s="89"/>
      <c r="BY580" s="89"/>
      <c r="BZ580" s="89"/>
      <c r="CA580" s="92"/>
      <c r="CB580" s="93"/>
      <c r="CC580" s="89"/>
      <c r="CD580" s="89"/>
      <c r="CE580" s="89"/>
      <c r="CF580" s="89"/>
      <c r="CG580" s="89"/>
      <c r="CH580" s="89"/>
      <c r="CI580" s="89"/>
      <c r="CJ580" s="89"/>
      <c r="CK580" s="89"/>
      <c r="CL580" s="89"/>
      <c r="CM580" s="92"/>
      <c r="CN580" s="93"/>
      <c r="CO580" s="89"/>
      <c r="CP580" s="89"/>
      <c r="CQ580" s="89"/>
      <c r="CR580" s="89"/>
      <c r="CS580" s="89"/>
      <c r="CT580" s="89"/>
      <c r="CU580" s="89"/>
      <c r="CV580" s="89"/>
      <c r="CW580" s="89"/>
      <c r="CX580" s="89"/>
      <c r="CY580" s="92"/>
      <c r="CZ580" s="93"/>
      <c r="DA580" s="89"/>
      <c r="DB580" s="89"/>
      <c r="DC580" s="89"/>
      <c r="DD580" s="89"/>
      <c r="DE580" s="89"/>
      <c r="DF580" s="89"/>
      <c r="DG580" s="89"/>
      <c r="DH580" s="89"/>
      <c r="DI580" s="89"/>
      <c r="DJ580" s="89"/>
      <c r="DK580" s="92"/>
      <c r="DL580" s="93"/>
      <c r="DM580" s="89"/>
      <c r="DN580" s="89"/>
      <c r="DO580" s="89"/>
      <c r="DP580" s="89"/>
      <c r="DQ580" s="89"/>
      <c r="DR580" s="89"/>
      <c r="DS580" s="89"/>
      <c r="DT580" s="89"/>
      <c r="DU580" s="89"/>
      <c r="DV580" s="89"/>
      <c r="DW580" s="92"/>
      <c r="DX580" s="93"/>
      <c r="DY580" s="89"/>
      <c r="DZ580" s="89"/>
      <c r="EA580" s="89"/>
      <c r="EB580" s="89"/>
      <c r="EC580" s="89"/>
      <c r="ED580" s="89"/>
      <c r="EE580" s="89"/>
      <c r="EF580" s="89"/>
      <c r="EG580" s="89"/>
      <c r="EH580" s="89"/>
      <c r="EI580" s="92"/>
    </row>
    <row r="581" spans="1:139" ht="14.4" thickTop="1" thickBot="1">
      <c r="A581" s="99"/>
      <c r="B581" s="96"/>
      <c r="C581" s="143" t="str">
        <f>IF(OR(COUNTIF($B$5:$B581,B581)=1,COUNTIF($B$5:$B581,B581)=0),"",COUNTIF($B$5:$B581,B581))</f>
        <v/>
      </c>
      <c r="D581" s="144" t="str">
        <f t="shared" ref="D581:D644" si="36">IF(B581&amp;C581="","",B581&amp;"-"&amp;C581)</f>
        <v/>
      </c>
      <c r="E581" s="99"/>
      <c r="F581" s="97"/>
      <c r="G581" s="100"/>
      <c r="H581" s="181"/>
      <c r="I581" s="181"/>
      <c r="J581" s="100"/>
      <c r="K581" s="100"/>
      <c r="L581" s="100"/>
      <c r="M581" s="100"/>
      <c r="N581" s="139">
        <f t="shared" ref="N581:N644" si="37">IF(L581="",J581,IF(L581&gt;=J581,L581,""))</f>
        <v>0</v>
      </c>
      <c r="O581" s="139">
        <f t="shared" ref="O581:O644" si="38">IF(M581="",K581,IF(M581&lt;=K581,M581,""))</f>
        <v>0</v>
      </c>
      <c r="P581" s="194" t="str">
        <f t="shared" ref="P581:P644" si="39">IF(O581="","",IF(IFERROR(DATEDIF(IF($S$2&gt;=N581,$S$2,IF($S$2&lt;N581,N581)),IF($S$3&lt;=O581,$S$3,IF($S$3&gt;O581,O581))+1,"M"),"")=0,"",IFERROR(DATEDIF(IF($S$2&gt;=N581,$S$2,IF($S$2&lt;N581,N581)),IF($S$3&lt;=O581,$S$3,IF($S$3&gt;O581,O581))+1,"M"),"")))</f>
        <v/>
      </c>
      <c r="Q581" s="96"/>
      <c r="R581" s="183"/>
      <c r="S581" s="184"/>
      <c r="T581" s="94"/>
      <c r="U581" s="90"/>
      <c r="V581" s="90"/>
      <c r="W581" s="90"/>
      <c r="X581" s="90"/>
      <c r="Y581" s="90"/>
      <c r="Z581" s="90"/>
      <c r="AA581" s="90"/>
      <c r="AB581" s="90"/>
      <c r="AC581" s="90"/>
      <c r="AD581" s="90"/>
      <c r="AE581" s="95"/>
      <c r="AF581" s="93"/>
      <c r="AG581" s="89"/>
      <c r="AH581" s="89"/>
      <c r="AI581" s="89"/>
      <c r="AJ581" s="89"/>
      <c r="AK581" s="89"/>
      <c r="AL581" s="90"/>
      <c r="AM581" s="90"/>
      <c r="AN581" s="90"/>
      <c r="AO581" s="90"/>
      <c r="AP581" s="90"/>
      <c r="AQ581" s="95"/>
      <c r="AR581" s="94"/>
      <c r="AS581" s="90"/>
      <c r="AT581" s="90"/>
      <c r="AU581" s="90"/>
      <c r="AV581" s="90"/>
      <c r="AW581" s="90"/>
      <c r="AX581" s="90"/>
      <c r="AY581" s="90"/>
      <c r="AZ581" s="90"/>
      <c r="BA581" s="90"/>
      <c r="BB581" s="90"/>
      <c r="BC581" s="95"/>
      <c r="BD581" s="93"/>
      <c r="BE581" s="89"/>
      <c r="BF581" s="89"/>
      <c r="BG581" s="89"/>
      <c r="BH581" s="89"/>
      <c r="BI581" s="89"/>
      <c r="BJ581" s="89"/>
      <c r="BK581" s="89"/>
      <c r="BL581" s="89"/>
      <c r="BM581" s="89"/>
      <c r="BN581" s="89"/>
      <c r="BO581" s="92"/>
      <c r="BP581" s="93"/>
      <c r="BQ581" s="89"/>
      <c r="BR581" s="89"/>
      <c r="BS581" s="89"/>
      <c r="BT581" s="89"/>
      <c r="BU581" s="89"/>
      <c r="BV581" s="89"/>
      <c r="BW581" s="89"/>
      <c r="BX581" s="89"/>
      <c r="BY581" s="89"/>
      <c r="BZ581" s="89"/>
      <c r="CA581" s="92"/>
      <c r="CB581" s="93"/>
      <c r="CC581" s="89"/>
      <c r="CD581" s="89"/>
      <c r="CE581" s="89"/>
      <c r="CF581" s="89"/>
      <c r="CG581" s="89"/>
      <c r="CH581" s="89"/>
      <c r="CI581" s="89"/>
      <c r="CJ581" s="89"/>
      <c r="CK581" s="89"/>
      <c r="CL581" s="89"/>
      <c r="CM581" s="92"/>
      <c r="CN581" s="93"/>
      <c r="CO581" s="89"/>
      <c r="CP581" s="89"/>
      <c r="CQ581" s="89"/>
      <c r="CR581" s="89"/>
      <c r="CS581" s="89"/>
      <c r="CT581" s="89"/>
      <c r="CU581" s="89"/>
      <c r="CV581" s="89"/>
      <c r="CW581" s="89"/>
      <c r="CX581" s="89"/>
      <c r="CY581" s="92"/>
      <c r="CZ581" s="93"/>
      <c r="DA581" s="89"/>
      <c r="DB581" s="89"/>
      <c r="DC581" s="89"/>
      <c r="DD581" s="89"/>
      <c r="DE581" s="89"/>
      <c r="DF581" s="89"/>
      <c r="DG581" s="89"/>
      <c r="DH581" s="89"/>
      <c r="DI581" s="89"/>
      <c r="DJ581" s="89"/>
      <c r="DK581" s="92"/>
      <c r="DL581" s="93"/>
      <c r="DM581" s="89"/>
      <c r="DN581" s="89"/>
      <c r="DO581" s="89"/>
      <c r="DP581" s="89"/>
      <c r="DQ581" s="89"/>
      <c r="DR581" s="89"/>
      <c r="DS581" s="89"/>
      <c r="DT581" s="89"/>
      <c r="DU581" s="89"/>
      <c r="DV581" s="89"/>
      <c r="DW581" s="92"/>
      <c r="DX581" s="93"/>
      <c r="DY581" s="89"/>
      <c r="DZ581" s="89"/>
      <c r="EA581" s="89"/>
      <c r="EB581" s="89"/>
      <c r="EC581" s="89"/>
      <c r="ED581" s="89"/>
      <c r="EE581" s="89"/>
      <c r="EF581" s="89"/>
      <c r="EG581" s="89"/>
      <c r="EH581" s="89"/>
      <c r="EI581" s="92"/>
    </row>
    <row r="582" spans="1:139" ht="14.4" thickTop="1" thickBot="1">
      <c r="A582" s="99"/>
      <c r="B582" s="96"/>
      <c r="C582" s="143" t="str">
        <f>IF(OR(COUNTIF($B$5:$B582,B582)=1,COUNTIF($B$5:$B582,B582)=0),"",COUNTIF($B$5:$B582,B582))</f>
        <v/>
      </c>
      <c r="D582" s="144" t="str">
        <f t="shared" si="36"/>
        <v/>
      </c>
      <c r="E582" s="99"/>
      <c r="F582" s="97"/>
      <c r="G582" s="100"/>
      <c r="H582" s="181"/>
      <c r="I582" s="181"/>
      <c r="J582" s="100"/>
      <c r="K582" s="100"/>
      <c r="L582" s="100"/>
      <c r="M582" s="100"/>
      <c r="N582" s="139">
        <f t="shared" si="37"/>
        <v>0</v>
      </c>
      <c r="O582" s="139">
        <f t="shared" si="38"/>
        <v>0</v>
      </c>
      <c r="P582" s="194" t="str">
        <f t="shared" si="39"/>
        <v/>
      </c>
      <c r="Q582" s="96"/>
      <c r="R582" s="183"/>
      <c r="S582" s="184"/>
      <c r="T582" s="94"/>
      <c r="U582" s="90"/>
      <c r="V582" s="90"/>
      <c r="W582" s="90"/>
      <c r="X582" s="90"/>
      <c r="Y582" s="90"/>
      <c r="Z582" s="90"/>
      <c r="AA582" s="90"/>
      <c r="AB582" s="90"/>
      <c r="AC582" s="90"/>
      <c r="AD582" s="90"/>
      <c r="AE582" s="95"/>
      <c r="AF582" s="93"/>
      <c r="AG582" s="89"/>
      <c r="AH582" s="89"/>
      <c r="AI582" s="89"/>
      <c r="AJ582" s="89"/>
      <c r="AK582" s="89"/>
      <c r="AL582" s="90"/>
      <c r="AM582" s="90"/>
      <c r="AN582" s="90"/>
      <c r="AO582" s="90"/>
      <c r="AP582" s="90"/>
      <c r="AQ582" s="95"/>
      <c r="AR582" s="94"/>
      <c r="AS582" s="90"/>
      <c r="AT582" s="90"/>
      <c r="AU582" s="90"/>
      <c r="AV582" s="90"/>
      <c r="AW582" s="90"/>
      <c r="AX582" s="90"/>
      <c r="AY582" s="90"/>
      <c r="AZ582" s="90"/>
      <c r="BA582" s="90"/>
      <c r="BB582" s="90"/>
      <c r="BC582" s="95"/>
      <c r="BD582" s="93"/>
      <c r="BE582" s="89"/>
      <c r="BF582" s="89"/>
      <c r="BG582" s="89"/>
      <c r="BH582" s="89"/>
      <c r="BI582" s="89"/>
      <c r="BJ582" s="89"/>
      <c r="BK582" s="89"/>
      <c r="BL582" s="89"/>
      <c r="BM582" s="89"/>
      <c r="BN582" s="89"/>
      <c r="BO582" s="92"/>
      <c r="BP582" s="93"/>
      <c r="BQ582" s="89"/>
      <c r="BR582" s="89"/>
      <c r="BS582" s="89"/>
      <c r="BT582" s="89"/>
      <c r="BU582" s="89"/>
      <c r="BV582" s="89"/>
      <c r="BW582" s="89"/>
      <c r="BX582" s="89"/>
      <c r="BY582" s="89"/>
      <c r="BZ582" s="89"/>
      <c r="CA582" s="92"/>
      <c r="CB582" s="93"/>
      <c r="CC582" s="89"/>
      <c r="CD582" s="89"/>
      <c r="CE582" s="89"/>
      <c r="CF582" s="89"/>
      <c r="CG582" s="89"/>
      <c r="CH582" s="89"/>
      <c r="CI582" s="89"/>
      <c r="CJ582" s="89"/>
      <c r="CK582" s="89"/>
      <c r="CL582" s="89"/>
      <c r="CM582" s="92"/>
      <c r="CN582" s="93"/>
      <c r="CO582" s="89"/>
      <c r="CP582" s="89"/>
      <c r="CQ582" s="89"/>
      <c r="CR582" s="89"/>
      <c r="CS582" s="89"/>
      <c r="CT582" s="89"/>
      <c r="CU582" s="89"/>
      <c r="CV582" s="89"/>
      <c r="CW582" s="89"/>
      <c r="CX582" s="89"/>
      <c r="CY582" s="92"/>
      <c r="CZ582" s="93"/>
      <c r="DA582" s="89"/>
      <c r="DB582" s="89"/>
      <c r="DC582" s="89"/>
      <c r="DD582" s="89"/>
      <c r="DE582" s="89"/>
      <c r="DF582" s="89"/>
      <c r="DG582" s="89"/>
      <c r="DH582" s="89"/>
      <c r="DI582" s="89"/>
      <c r="DJ582" s="89"/>
      <c r="DK582" s="92"/>
      <c r="DL582" s="93"/>
      <c r="DM582" s="89"/>
      <c r="DN582" s="89"/>
      <c r="DO582" s="89"/>
      <c r="DP582" s="89"/>
      <c r="DQ582" s="89"/>
      <c r="DR582" s="89"/>
      <c r="DS582" s="89"/>
      <c r="DT582" s="89"/>
      <c r="DU582" s="89"/>
      <c r="DV582" s="89"/>
      <c r="DW582" s="92"/>
      <c r="DX582" s="93"/>
      <c r="DY582" s="89"/>
      <c r="DZ582" s="89"/>
      <c r="EA582" s="89"/>
      <c r="EB582" s="89"/>
      <c r="EC582" s="89"/>
      <c r="ED582" s="89"/>
      <c r="EE582" s="89"/>
      <c r="EF582" s="89"/>
      <c r="EG582" s="89"/>
      <c r="EH582" s="89"/>
      <c r="EI582" s="92"/>
    </row>
    <row r="583" spans="1:139" ht="14.4" thickTop="1" thickBot="1">
      <c r="A583" s="99"/>
      <c r="B583" s="96"/>
      <c r="C583" s="143" t="str">
        <f>IF(OR(COUNTIF($B$5:$B583,B583)=1,COUNTIF($B$5:$B583,B583)=0),"",COUNTIF($B$5:$B583,B583))</f>
        <v/>
      </c>
      <c r="D583" s="144" t="str">
        <f t="shared" si="36"/>
        <v/>
      </c>
      <c r="E583" s="99"/>
      <c r="F583" s="97"/>
      <c r="G583" s="100"/>
      <c r="H583" s="181"/>
      <c r="I583" s="181"/>
      <c r="J583" s="100"/>
      <c r="K583" s="100"/>
      <c r="L583" s="100"/>
      <c r="M583" s="100"/>
      <c r="N583" s="139">
        <f t="shared" si="37"/>
        <v>0</v>
      </c>
      <c r="O583" s="139">
        <f t="shared" si="38"/>
        <v>0</v>
      </c>
      <c r="P583" s="194" t="str">
        <f t="shared" si="39"/>
        <v/>
      </c>
      <c r="Q583" s="96"/>
      <c r="R583" s="183"/>
      <c r="S583" s="184"/>
      <c r="T583" s="94"/>
      <c r="U583" s="90"/>
      <c r="V583" s="90"/>
      <c r="W583" s="90"/>
      <c r="X583" s="90"/>
      <c r="Y583" s="90"/>
      <c r="Z583" s="90"/>
      <c r="AA583" s="90"/>
      <c r="AB583" s="90"/>
      <c r="AC583" s="90"/>
      <c r="AD583" s="90"/>
      <c r="AE583" s="95"/>
      <c r="AF583" s="93"/>
      <c r="AG583" s="89"/>
      <c r="AH583" s="89"/>
      <c r="AI583" s="89"/>
      <c r="AJ583" s="89"/>
      <c r="AK583" s="89"/>
      <c r="AL583" s="90"/>
      <c r="AM583" s="90"/>
      <c r="AN583" s="90"/>
      <c r="AO583" s="90"/>
      <c r="AP583" s="90"/>
      <c r="AQ583" s="95"/>
      <c r="AR583" s="94"/>
      <c r="AS583" s="90"/>
      <c r="AT583" s="90"/>
      <c r="AU583" s="90"/>
      <c r="AV583" s="90"/>
      <c r="AW583" s="90"/>
      <c r="AX583" s="90"/>
      <c r="AY583" s="90"/>
      <c r="AZ583" s="90"/>
      <c r="BA583" s="90"/>
      <c r="BB583" s="90"/>
      <c r="BC583" s="95"/>
      <c r="BD583" s="93"/>
      <c r="BE583" s="89"/>
      <c r="BF583" s="89"/>
      <c r="BG583" s="89"/>
      <c r="BH583" s="89"/>
      <c r="BI583" s="89"/>
      <c r="BJ583" s="89"/>
      <c r="BK583" s="89"/>
      <c r="BL583" s="89"/>
      <c r="BM583" s="89"/>
      <c r="BN583" s="89"/>
      <c r="BO583" s="92"/>
      <c r="BP583" s="93"/>
      <c r="BQ583" s="89"/>
      <c r="BR583" s="89"/>
      <c r="BS583" s="89"/>
      <c r="BT583" s="89"/>
      <c r="BU583" s="89"/>
      <c r="BV583" s="89"/>
      <c r="BW583" s="89"/>
      <c r="BX583" s="89"/>
      <c r="BY583" s="89"/>
      <c r="BZ583" s="89"/>
      <c r="CA583" s="92"/>
      <c r="CB583" s="93"/>
      <c r="CC583" s="89"/>
      <c r="CD583" s="89"/>
      <c r="CE583" s="89"/>
      <c r="CF583" s="89"/>
      <c r="CG583" s="89"/>
      <c r="CH583" s="89"/>
      <c r="CI583" s="89"/>
      <c r="CJ583" s="89"/>
      <c r="CK583" s="89"/>
      <c r="CL583" s="89"/>
      <c r="CM583" s="92"/>
      <c r="CN583" s="93"/>
      <c r="CO583" s="89"/>
      <c r="CP583" s="89"/>
      <c r="CQ583" s="89"/>
      <c r="CR583" s="89"/>
      <c r="CS583" s="89"/>
      <c r="CT583" s="89"/>
      <c r="CU583" s="89"/>
      <c r="CV583" s="89"/>
      <c r="CW583" s="89"/>
      <c r="CX583" s="89"/>
      <c r="CY583" s="92"/>
      <c r="CZ583" s="93"/>
      <c r="DA583" s="89"/>
      <c r="DB583" s="89"/>
      <c r="DC583" s="89"/>
      <c r="DD583" s="89"/>
      <c r="DE583" s="89"/>
      <c r="DF583" s="89"/>
      <c r="DG583" s="89"/>
      <c r="DH583" s="89"/>
      <c r="DI583" s="89"/>
      <c r="DJ583" s="89"/>
      <c r="DK583" s="92"/>
      <c r="DL583" s="93"/>
      <c r="DM583" s="89"/>
      <c r="DN583" s="89"/>
      <c r="DO583" s="89"/>
      <c r="DP583" s="89"/>
      <c r="DQ583" s="89"/>
      <c r="DR583" s="89"/>
      <c r="DS583" s="89"/>
      <c r="DT583" s="89"/>
      <c r="DU583" s="89"/>
      <c r="DV583" s="89"/>
      <c r="DW583" s="92"/>
      <c r="DX583" s="93"/>
      <c r="DY583" s="89"/>
      <c r="DZ583" s="89"/>
      <c r="EA583" s="89"/>
      <c r="EB583" s="89"/>
      <c r="EC583" s="89"/>
      <c r="ED583" s="89"/>
      <c r="EE583" s="89"/>
      <c r="EF583" s="89"/>
      <c r="EG583" s="89"/>
      <c r="EH583" s="89"/>
      <c r="EI583" s="92"/>
    </row>
    <row r="584" spans="1:139" ht="14.4" thickTop="1" thickBot="1">
      <c r="A584" s="99"/>
      <c r="B584" s="96"/>
      <c r="C584" s="143" t="str">
        <f>IF(OR(COUNTIF($B$5:$B584,B584)=1,COUNTIF($B$5:$B584,B584)=0),"",COUNTIF($B$5:$B584,B584))</f>
        <v/>
      </c>
      <c r="D584" s="144" t="str">
        <f t="shared" si="36"/>
        <v/>
      </c>
      <c r="E584" s="99"/>
      <c r="F584" s="97"/>
      <c r="G584" s="100"/>
      <c r="H584" s="181"/>
      <c r="I584" s="181"/>
      <c r="J584" s="100"/>
      <c r="K584" s="100"/>
      <c r="L584" s="100"/>
      <c r="M584" s="100"/>
      <c r="N584" s="139">
        <f t="shared" si="37"/>
        <v>0</v>
      </c>
      <c r="O584" s="139">
        <f t="shared" si="38"/>
        <v>0</v>
      </c>
      <c r="P584" s="194" t="str">
        <f t="shared" si="39"/>
        <v/>
      </c>
      <c r="Q584" s="96"/>
      <c r="R584" s="183"/>
      <c r="S584" s="184"/>
      <c r="T584" s="94"/>
      <c r="U584" s="90"/>
      <c r="V584" s="90"/>
      <c r="W584" s="90"/>
      <c r="X584" s="90"/>
      <c r="Y584" s="90"/>
      <c r="Z584" s="90"/>
      <c r="AA584" s="90"/>
      <c r="AB584" s="90"/>
      <c r="AC584" s="90"/>
      <c r="AD584" s="90"/>
      <c r="AE584" s="95"/>
      <c r="AF584" s="93"/>
      <c r="AG584" s="89"/>
      <c r="AH584" s="89"/>
      <c r="AI584" s="89"/>
      <c r="AJ584" s="89"/>
      <c r="AK584" s="89"/>
      <c r="AL584" s="90"/>
      <c r="AM584" s="90"/>
      <c r="AN584" s="90"/>
      <c r="AO584" s="90"/>
      <c r="AP584" s="90"/>
      <c r="AQ584" s="95"/>
      <c r="AR584" s="94"/>
      <c r="AS584" s="90"/>
      <c r="AT584" s="90"/>
      <c r="AU584" s="90"/>
      <c r="AV584" s="90"/>
      <c r="AW584" s="90"/>
      <c r="AX584" s="90"/>
      <c r="AY584" s="90"/>
      <c r="AZ584" s="90"/>
      <c r="BA584" s="90"/>
      <c r="BB584" s="90"/>
      <c r="BC584" s="95"/>
      <c r="BD584" s="93"/>
      <c r="BE584" s="89"/>
      <c r="BF584" s="89"/>
      <c r="BG584" s="89"/>
      <c r="BH584" s="89"/>
      <c r="BI584" s="89"/>
      <c r="BJ584" s="89"/>
      <c r="BK584" s="89"/>
      <c r="BL584" s="89"/>
      <c r="BM584" s="89"/>
      <c r="BN584" s="89"/>
      <c r="BO584" s="92"/>
      <c r="BP584" s="93"/>
      <c r="BQ584" s="89"/>
      <c r="BR584" s="89"/>
      <c r="BS584" s="89"/>
      <c r="BT584" s="89"/>
      <c r="BU584" s="89"/>
      <c r="BV584" s="89"/>
      <c r="BW584" s="89"/>
      <c r="BX584" s="89"/>
      <c r="BY584" s="89"/>
      <c r="BZ584" s="89"/>
      <c r="CA584" s="92"/>
      <c r="CB584" s="93"/>
      <c r="CC584" s="89"/>
      <c r="CD584" s="89"/>
      <c r="CE584" s="89"/>
      <c r="CF584" s="89"/>
      <c r="CG584" s="89"/>
      <c r="CH584" s="89"/>
      <c r="CI584" s="89"/>
      <c r="CJ584" s="89"/>
      <c r="CK584" s="89"/>
      <c r="CL584" s="89"/>
      <c r="CM584" s="92"/>
      <c r="CN584" s="93"/>
      <c r="CO584" s="89"/>
      <c r="CP584" s="89"/>
      <c r="CQ584" s="89"/>
      <c r="CR584" s="89"/>
      <c r="CS584" s="89"/>
      <c r="CT584" s="89"/>
      <c r="CU584" s="89"/>
      <c r="CV584" s="89"/>
      <c r="CW584" s="89"/>
      <c r="CX584" s="89"/>
      <c r="CY584" s="92"/>
      <c r="CZ584" s="93"/>
      <c r="DA584" s="89"/>
      <c r="DB584" s="89"/>
      <c r="DC584" s="89"/>
      <c r="DD584" s="89"/>
      <c r="DE584" s="89"/>
      <c r="DF584" s="89"/>
      <c r="DG584" s="89"/>
      <c r="DH584" s="89"/>
      <c r="DI584" s="89"/>
      <c r="DJ584" s="89"/>
      <c r="DK584" s="92"/>
      <c r="DL584" s="93"/>
      <c r="DM584" s="89"/>
      <c r="DN584" s="89"/>
      <c r="DO584" s="89"/>
      <c r="DP584" s="89"/>
      <c r="DQ584" s="89"/>
      <c r="DR584" s="89"/>
      <c r="DS584" s="89"/>
      <c r="DT584" s="89"/>
      <c r="DU584" s="89"/>
      <c r="DV584" s="89"/>
      <c r="DW584" s="92"/>
      <c r="DX584" s="93"/>
      <c r="DY584" s="89"/>
      <c r="DZ584" s="89"/>
      <c r="EA584" s="89"/>
      <c r="EB584" s="89"/>
      <c r="EC584" s="89"/>
      <c r="ED584" s="89"/>
      <c r="EE584" s="89"/>
      <c r="EF584" s="89"/>
      <c r="EG584" s="89"/>
      <c r="EH584" s="89"/>
      <c r="EI584" s="92"/>
    </row>
    <row r="585" spans="1:139" ht="14.4" thickTop="1" thickBot="1">
      <c r="A585" s="99"/>
      <c r="B585" s="96"/>
      <c r="C585" s="143" t="str">
        <f>IF(OR(COUNTIF($B$5:$B585,B585)=1,COUNTIF($B$5:$B585,B585)=0),"",COUNTIF($B$5:$B585,B585))</f>
        <v/>
      </c>
      <c r="D585" s="144" t="str">
        <f t="shared" si="36"/>
        <v/>
      </c>
      <c r="E585" s="99"/>
      <c r="F585" s="97"/>
      <c r="G585" s="100"/>
      <c r="H585" s="181"/>
      <c r="I585" s="181"/>
      <c r="J585" s="100"/>
      <c r="K585" s="100"/>
      <c r="L585" s="100"/>
      <c r="M585" s="100"/>
      <c r="N585" s="139">
        <f t="shared" si="37"/>
        <v>0</v>
      </c>
      <c r="O585" s="139">
        <f t="shared" si="38"/>
        <v>0</v>
      </c>
      <c r="P585" s="194" t="str">
        <f t="shared" si="39"/>
        <v/>
      </c>
      <c r="Q585" s="96"/>
      <c r="R585" s="183"/>
      <c r="S585" s="184"/>
      <c r="T585" s="94"/>
      <c r="U585" s="90"/>
      <c r="V585" s="90"/>
      <c r="W585" s="90"/>
      <c r="X585" s="90"/>
      <c r="Y585" s="90"/>
      <c r="Z585" s="90"/>
      <c r="AA585" s="90"/>
      <c r="AB585" s="90"/>
      <c r="AC585" s="90"/>
      <c r="AD585" s="90"/>
      <c r="AE585" s="95"/>
      <c r="AF585" s="93"/>
      <c r="AG585" s="89"/>
      <c r="AH585" s="89"/>
      <c r="AI585" s="89"/>
      <c r="AJ585" s="89"/>
      <c r="AK585" s="89"/>
      <c r="AL585" s="90"/>
      <c r="AM585" s="90"/>
      <c r="AN585" s="90"/>
      <c r="AO585" s="90"/>
      <c r="AP585" s="90"/>
      <c r="AQ585" s="95"/>
      <c r="AR585" s="94"/>
      <c r="AS585" s="90"/>
      <c r="AT585" s="90"/>
      <c r="AU585" s="90"/>
      <c r="AV585" s="90"/>
      <c r="AW585" s="90"/>
      <c r="AX585" s="90"/>
      <c r="AY585" s="90"/>
      <c r="AZ585" s="90"/>
      <c r="BA585" s="90"/>
      <c r="BB585" s="90"/>
      <c r="BC585" s="95"/>
      <c r="BD585" s="93"/>
      <c r="BE585" s="89"/>
      <c r="BF585" s="89"/>
      <c r="BG585" s="89"/>
      <c r="BH585" s="89"/>
      <c r="BI585" s="89"/>
      <c r="BJ585" s="89"/>
      <c r="BK585" s="89"/>
      <c r="BL585" s="89"/>
      <c r="BM585" s="89"/>
      <c r="BN585" s="89"/>
      <c r="BO585" s="92"/>
      <c r="BP585" s="93"/>
      <c r="BQ585" s="89"/>
      <c r="BR585" s="89"/>
      <c r="BS585" s="89"/>
      <c r="BT585" s="89"/>
      <c r="BU585" s="89"/>
      <c r="BV585" s="89"/>
      <c r="BW585" s="89"/>
      <c r="BX585" s="89"/>
      <c r="BY585" s="89"/>
      <c r="BZ585" s="89"/>
      <c r="CA585" s="92"/>
      <c r="CB585" s="93"/>
      <c r="CC585" s="89"/>
      <c r="CD585" s="89"/>
      <c r="CE585" s="89"/>
      <c r="CF585" s="89"/>
      <c r="CG585" s="89"/>
      <c r="CH585" s="89"/>
      <c r="CI585" s="89"/>
      <c r="CJ585" s="89"/>
      <c r="CK585" s="89"/>
      <c r="CL585" s="89"/>
      <c r="CM585" s="92"/>
      <c r="CN585" s="93"/>
      <c r="CO585" s="89"/>
      <c r="CP585" s="89"/>
      <c r="CQ585" s="89"/>
      <c r="CR585" s="89"/>
      <c r="CS585" s="89"/>
      <c r="CT585" s="89"/>
      <c r="CU585" s="89"/>
      <c r="CV585" s="89"/>
      <c r="CW585" s="89"/>
      <c r="CX585" s="89"/>
      <c r="CY585" s="92"/>
      <c r="CZ585" s="93"/>
      <c r="DA585" s="89"/>
      <c r="DB585" s="89"/>
      <c r="DC585" s="89"/>
      <c r="DD585" s="89"/>
      <c r="DE585" s="89"/>
      <c r="DF585" s="89"/>
      <c r="DG585" s="89"/>
      <c r="DH585" s="89"/>
      <c r="DI585" s="89"/>
      <c r="DJ585" s="89"/>
      <c r="DK585" s="92"/>
      <c r="DL585" s="93"/>
      <c r="DM585" s="89"/>
      <c r="DN585" s="89"/>
      <c r="DO585" s="89"/>
      <c r="DP585" s="89"/>
      <c r="DQ585" s="89"/>
      <c r="DR585" s="89"/>
      <c r="DS585" s="89"/>
      <c r="DT585" s="89"/>
      <c r="DU585" s="89"/>
      <c r="DV585" s="89"/>
      <c r="DW585" s="92"/>
      <c r="DX585" s="93"/>
      <c r="DY585" s="89"/>
      <c r="DZ585" s="89"/>
      <c r="EA585" s="89"/>
      <c r="EB585" s="89"/>
      <c r="EC585" s="89"/>
      <c r="ED585" s="89"/>
      <c r="EE585" s="89"/>
      <c r="EF585" s="89"/>
      <c r="EG585" s="89"/>
      <c r="EH585" s="89"/>
      <c r="EI585" s="92"/>
    </row>
    <row r="586" spans="1:139" ht="14.4" thickTop="1" thickBot="1">
      <c r="A586" s="99"/>
      <c r="B586" s="96"/>
      <c r="C586" s="143" t="str">
        <f>IF(OR(COUNTIF($B$5:$B586,B586)=1,COUNTIF($B$5:$B586,B586)=0),"",COUNTIF($B$5:$B586,B586))</f>
        <v/>
      </c>
      <c r="D586" s="144" t="str">
        <f t="shared" si="36"/>
        <v/>
      </c>
      <c r="E586" s="99"/>
      <c r="F586" s="97"/>
      <c r="G586" s="100"/>
      <c r="H586" s="181"/>
      <c r="I586" s="181"/>
      <c r="J586" s="100"/>
      <c r="K586" s="100"/>
      <c r="L586" s="100"/>
      <c r="M586" s="100"/>
      <c r="N586" s="139">
        <f t="shared" si="37"/>
        <v>0</v>
      </c>
      <c r="O586" s="139">
        <f t="shared" si="38"/>
        <v>0</v>
      </c>
      <c r="P586" s="194" t="str">
        <f t="shared" si="39"/>
        <v/>
      </c>
      <c r="Q586" s="96"/>
      <c r="R586" s="183"/>
      <c r="S586" s="184"/>
      <c r="T586" s="94"/>
      <c r="U586" s="90"/>
      <c r="V586" s="90"/>
      <c r="W586" s="90"/>
      <c r="X586" s="90"/>
      <c r="Y586" s="90"/>
      <c r="Z586" s="90"/>
      <c r="AA586" s="90"/>
      <c r="AB586" s="90"/>
      <c r="AC586" s="90"/>
      <c r="AD586" s="90"/>
      <c r="AE586" s="95"/>
      <c r="AF586" s="93"/>
      <c r="AG586" s="89"/>
      <c r="AH586" s="89"/>
      <c r="AI586" s="89"/>
      <c r="AJ586" s="89"/>
      <c r="AK586" s="89"/>
      <c r="AL586" s="90"/>
      <c r="AM586" s="90"/>
      <c r="AN586" s="90"/>
      <c r="AO586" s="90"/>
      <c r="AP586" s="90"/>
      <c r="AQ586" s="95"/>
      <c r="AR586" s="94"/>
      <c r="AS586" s="90"/>
      <c r="AT586" s="90"/>
      <c r="AU586" s="90"/>
      <c r="AV586" s="90"/>
      <c r="AW586" s="90"/>
      <c r="AX586" s="90"/>
      <c r="AY586" s="90"/>
      <c r="AZ586" s="90"/>
      <c r="BA586" s="90"/>
      <c r="BB586" s="90"/>
      <c r="BC586" s="95"/>
      <c r="BD586" s="94"/>
      <c r="BE586" s="90"/>
      <c r="BF586" s="90"/>
      <c r="BG586" s="90"/>
      <c r="BH586" s="90"/>
      <c r="BI586" s="90"/>
      <c r="BJ586" s="90"/>
      <c r="BK586" s="90"/>
      <c r="BL586" s="90"/>
      <c r="BM586" s="90"/>
      <c r="BN586" s="90"/>
      <c r="BO586" s="95"/>
      <c r="BP586" s="94"/>
      <c r="BQ586" s="90"/>
      <c r="BR586" s="90"/>
      <c r="BS586" s="90"/>
      <c r="BT586" s="90"/>
      <c r="BU586" s="90"/>
      <c r="BV586" s="90"/>
      <c r="BW586" s="90"/>
      <c r="BX586" s="90"/>
      <c r="BY586" s="90"/>
      <c r="BZ586" s="90"/>
      <c r="CA586" s="95"/>
      <c r="CB586" s="93"/>
      <c r="CC586" s="89"/>
      <c r="CD586" s="89"/>
      <c r="CE586" s="89"/>
      <c r="CF586" s="89"/>
      <c r="CG586" s="89"/>
      <c r="CH586" s="89"/>
      <c r="CI586" s="89"/>
      <c r="CJ586" s="89"/>
      <c r="CK586" s="89"/>
      <c r="CL586" s="89"/>
      <c r="CM586" s="92"/>
      <c r="CN586" s="93"/>
      <c r="CO586" s="89"/>
      <c r="CP586" s="89"/>
      <c r="CQ586" s="89"/>
      <c r="CR586" s="89"/>
      <c r="CS586" s="89"/>
      <c r="CT586" s="89"/>
      <c r="CU586" s="89"/>
      <c r="CV586" s="89"/>
      <c r="CW586" s="89"/>
      <c r="CX586" s="89"/>
      <c r="CY586" s="92"/>
      <c r="CZ586" s="93"/>
      <c r="DA586" s="89"/>
      <c r="DB586" s="89"/>
      <c r="DC586" s="89"/>
      <c r="DD586" s="89"/>
      <c r="DE586" s="89"/>
      <c r="DF586" s="89"/>
      <c r="DG586" s="89"/>
      <c r="DH586" s="89"/>
      <c r="DI586" s="89"/>
      <c r="DJ586" s="89"/>
      <c r="DK586" s="92"/>
      <c r="DL586" s="93"/>
      <c r="DM586" s="89"/>
      <c r="DN586" s="89"/>
      <c r="DO586" s="89"/>
      <c r="DP586" s="89"/>
      <c r="DQ586" s="89"/>
      <c r="DR586" s="89"/>
      <c r="DS586" s="89"/>
      <c r="DT586" s="89"/>
      <c r="DU586" s="89"/>
      <c r="DV586" s="89"/>
      <c r="DW586" s="92"/>
      <c r="DX586" s="93"/>
      <c r="DY586" s="89"/>
      <c r="DZ586" s="89"/>
      <c r="EA586" s="89"/>
      <c r="EB586" s="89"/>
      <c r="EC586" s="89"/>
      <c r="ED586" s="89"/>
      <c r="EE586" s="89"/>
      <c r="EF586" s="89"/>
      <c r="EG586" s="89"/>
      <c r="EH586" s="89"/>
      <c r="EI586" s="92"/>
    </row>
    <row r="587" spans="1:139" ht="14.4" thickTop="1" thickBot="1">
      <c r="A587" s="99"/>
      <c r="B587" s="96"/>
      <c r="C587" s="143" t="str">
        <f>IF(OR(COUNTIF($B$5:$B587,B587)=1,COUNTIF($B$5:$B587,B587)=0),"",COUNTIF($B$5:$B587,B587))</f>
        <v/>
      </c>
      <c r="D587" s="144" t="str">
        <f t="shared" si="36"/>
        <v/>
      </c>
      <c r="E587" s="99"/>
      <c r="F587" s="97"/>
      <c r="G587" s="100"/>
      <c r="H587" s="181"/>
      <c r="I587" s="181"/>
      <c r="J587" s="100"/>
      <c r="K587" s="100"/>
      <c r="L587" s="100"/>
      <c r="M587" s="100"/>
      <c r="N587" s="139">
        <f t="shared" si="37"/>
        <v>0</v>
      </c>
      <c r="O587" s="139">
        <f t="shared" si="38"/>
        <v>0</v>
      </c>
      <c r="P587" s="194" t="str">
        <f t="shared" si="39"/>
        <v/>
      </c>
      <c r="Q587" s="96"/>
      <c r="R587" s="183"/>
      <c r="S587" s="184"/>
      <c r="T587" s="94"/>
      <c r="U587" s="90"/>
      <c r="V587" s="90"/>
      <c r="W587" s="90"/>
      <c r="X587" s="90"/>
      <c r="Y587" s="90"/>
      <c r="Z587" s="90"/>
      <c r="AA587" s="90"/>
      <c r="AB587" s="90"/>
      <c r="AC587" s="90"/>
      <c r="AD587" s="90"/>
      <c r="AE587" s="95"/>
      <c r="AF587" s="93"/>
      <c r="AG587" s="89"/>
      <c r="AH587" s="89"/>
      <c r="AI587" s="89"/>
      <c r="AJ587" s="89"/>
      <c r="AK587" s="89"/>
      <c r="AL587" s="90"/>
      <c r="AM587" s="90"/>
      <c r="AN587" s="90"/>
      <c r="AO587" s="90"/>
      <c r="AP587" s="90"/>
      <c r="AQ587" s="95"/>
      <c r="AR587" s="94"/>
      <c r="AS587" s="90"/>
      <c r="AT587" s="90"/>
      <c r="AU587" s="90"/>
      <c r="AV587" s="90"/>
      <c r="AW587" s="90"/>
      <c r="AX587" s="90"/>
      <c r="AY587" s="90"/>
      <c r="AZ587" s="90"/>
      <c r="BA587" s="90"/>
      <c r="BB587" s="90"/>
      <c r="BC587" s="95"/>
      <c r="BD587" s="93"/>
      <c r="BE587" s="89"/>
      <c r="BF587" s="89"/>
      <c r="BG587" s="89"/>
      <c r="BH587" s="89"/>
      <c r="BI587" s="89"/>
      <c r="BJ587" s="89"/>
      <c r="BK587" s="89"/>
      <c r="BL587" s="89"/>
      <c r="BM587" s="89"/>
      <c r="BN587" s="89"/>
      <c r="BO587" s="92"/>
      <c r="BP587" s="93"/>
      <c r="BQ587" s="89"/>
      <c r="BR587" s="89"/>
      <c r="BS587" s="89"/>
      <c r="BT587" s="89"/>
      <c r="BU587" s="89"/>
      <c r="BV587" s="89"/>
      <c r="BW587" s="89"/>
      <c r="BX587" s="89"/>
      <c r="BY587" s="89"/>
      <c r="BZ587" s="89"/>
      <c r="CA587" s="92"/>
      <c r="CB587" s="93"/>
      <c r="CC587" s="89"/>
      <c r="CD587" s="89"/>
      <c r="CE587" s="89"/>
      <c r="CF587" s="89"/>
      <c r="CG587" s="89"/>
      <c r="CH587" s="89"/>
      <c r="CI587" s="89"/>
      <c r="CJ587" s="89"/>
      <c r="CK587" s="89"/>
      <c r="CL587" s="89"/>
      <c r="CM587" s="92"/>
      <c r="CN587" s="93"/>
      <c r="CO587" s="89"/>
      <c r="CP587" s="89"/>
      <c r="CQ587" s="89"/>
      <c r="CR587" s="89"/>
      <c r="CS587" s="89"/>
      <c r="CT587" s="89"/>
      <c r="CU587" s="89"/>
      <c r="CV587" s="89"/>
      <c r="CW587" s="89"/>
      <c r="CX587" s="89"/>
      <c r="CY587" s="92"/>
      <c r="CZ587" s="93"/>
      <c r="DA587" s="89"/>
      <c r="DB587" s="89"/>
      <c r="DC587" s="89"/>
      <c r="DD587" s="89"/>
      <c r="DE587" s="89"/>
      <c r="DF587" s="89"/>
      <c r="DG587" s="89"/>
      <c r="DH587" s="89"/>
      <c r="DI587" s="89"/>
      <c r="DJ587" s="89"/>
      <c r="DK587" s="92"/>
      <c r="DL587" s="93"/>
      <c r="DM587" s="89"/>
      <c r="DN587" s="89"/>
      <c r="DO587" s="89"/>
      <c r="DP587" s="89"/>
      <c r="DQ587" s="89"/>
      <c r="DR587" s="89"/>
      <c r="DS587" s="89"/>
      <c r="DT587" s="89"/>
      <c r="DU587" s="89"/>
      <c r="DV587" s="89"/>
      <c r="DW587" s="92"/>
      <c r="DX587" s="93"/>
      <c r="DY587" s="89"/>
      <c r="DZ587" s="89"/>
      <c r="EA587" s="89"/>
      <c r="EB587" s="89"/>
      <c r="EC587" s="89"/>
      <c r="ED587" s="89"/>
      <c r="EE587" s="89"/>
      <c r="EF587" s="89"/>
      <c r="EG587" s="89"/>
      <c r="EH587" s="89"/>
      <c r="EI587" s="92"/>
    </row>
    <row r="588" spans="1:139" ht="14.4" thickTop="1" thickBot="1">
      <c r="A588" s="99"/>
      <c r="B588" s="96"/>
      <c r="C588" s="143" t="str">
        <f>IF(OR(COUNTIF($B$5:$B588,B588)=1,COUNTIF($B$5:$B588,B588)=0),"",COUNTIF($B$5:$B588,B588))</f>
        <v/>
      </c>
      <c r="D588" s="144" t="str">
        <f t="shared" si="36"/>
        <v/>
      </c>
      <c r="E588" s="99"/>
      <c r="F588" s="97"/>
      <c r="G588" s="100"/>
      <c r="H588" s="181"/>
      <c r="I588" s="181"/>
      <c r="J588" s="100"/>
      <c r="K588" s="100"/>
      <c r="L588" s="100"/>
      <c r="M588" s="100"/>
      <c r="N588" s="139">
        <f t="shared" si="37"/>
        <v>0</v>
      </c>
      <c r="O588" s="139">
        <f t="shared" si="38"/>
        <v>0</v>
      </c>
      <c r="P588" s="194" t="str">
        <f t="shared" si="39"/>
        <v/>
      </c>
      <c r="Q588" s="96"/>
      <c r="R588" s="183"/>
      <c r="S588" s="184"/>
      <c r="T588" s="94"/>
      <c r="U588" s="90"/>
      <c r="V588" s="90"/>
      <c r="W588" s="90"/>
      <c r="X588" s="90"/>
      <c r="Y588" s="90"/>
      <c r="Z588" s="90"/>
      <c r="AA588" s="90"/>
      <c r="AB588" s="90"/>
      <c r="AC588" s="90"/>
      <c r="AD588" s="90"/>
      <c r="AE588" s="95"/>
      <c r="AF588" s="93"/>
      <c r="AG588" s="89"/>
      <c r="AH588" s="89"/>
      <c r="AI588" s="89"/>
      <c r="AJ588" s="89"/>
      <c r="AK588" s="89"/>
      <c r="AL588" s="90"/>
      <c r="AM588" s="90"/>
      <c r="AN588" s="90"/>
      <c r="AO588" s="90"/>
      <c r="AP588" s="90"/>
      <c r="AQ588" s="95"/>
      <c r="AR588" s="94"/>
      <c r="AS588" s="90"/>
      <c r="AT588" s="90"/>
      <c r="AU588" s="90"/>
      <c r="AV588" s="90"/>
      <c r="AW588" s="90"/>
      <c r="AX588" s="90"/>
      <c r="AY588" s="90"/>
      <c r="AZ588" s="90"/>
      <c r="BA588" s="90"/>
      <c r="BB588" s="90"/>
      <c r="BC588" s="95"/>
      <c r="BD588" s="94"/>
      <c r="BE588" s="89"/>
      <c r="BF588" s="90"/>
      <c r="BG588" s="90"/>
      <c r="BH588" s="90"/>
      <c r="BI588" s="90"/>
      <c r="BJ588" s="90"/>
      <c r="BK588" s="90"/>
      <c r="BL588" s="90"/>
      <c r="BM588" s="90"/>
      <c r="BN588" s="90"/>
      <c r="BO588" s="95"/>
      <c r="BP588" s="93"/>
      <c r="BQ588" s="89"/>
      <c r="BR588" s="89"/>
      <c r="BS588" s="89"/>
      <c r="BT588" s="89"/>
      <c r="BU588" s="89"/>
      <c r="BV588" s="89"/>
      <c r="BW588" s="89"/>
      <c r="BX588" s="89"/>
      <c r="BY588" s="89"/>
      <c r="BZ588" s="89"/>
      <c r="CA588" s="92"/>
      <c r="CB588" s="93"/>
      <c r="CC588" s="89"/>
      <c r="CD588" s="89"/>
      <c r="CE588" s="89"/>
      <c r="CF588" s="89"/>
      <c r="CG588" s="89"/>
      <c r="CH588" s="89"/>
      <c r="CI588" s="89"/>
      <c r="CJ588" s="89"/>
      <c r="CK588" s="89"/>
      <c r="CL588" s="89"/>
      <c r="CM588" s="92"/>
      <c r="CN588" s="93"/>
      <c r="CO588" s="89"/>
      <c r="CP588" s="89"/>
      <c r="CQ588" s="89"/>
      <c r="CR588" s="89"/>
      <c r="CS588" s="89"/>
      <c r="CT588" s="89"/>
      <c r="CU588" s="89"/>
      <c r="CV588" s="89"/>
      <c r="CW588" s="89"/>
      <c r="CX588" s="89"/>
      <c r="CY588" s="92"/>
      <c r="CZ588" s="93"/>
      <c r="DA588" s="89"/>
      <c r="DB588" s="89"/>
      <c r="DC588" s="89"/>
      <c r="DD588" s="89"/>
      <c r="DE588" s="89"/>
      <c r="DF588" s="89"/>
      <c r="DG588" s="89"/>
      <c r="DH588" s="89"/>
      <c r="DI588" s="89"/>
      <c r="DJ588" s="89"/>
      <c r="DK588" s="92"/>
      <c r="DL588" s="93"/>
      <c r="DM588" s="89"/>
      <c r="DN588" s="89"/>
      <c r="DO588" s="89"/>
      <c r="DP588" s="89"/>
      <c r="DQ588" s="89"/>
      <c r="DR588" s="89"/>
      <c r="DS588" s="89"/>
      <c r="DT588" s="89"/>
      <c r="DU588" s="89"/>
      <c r="DV588" s="89"/>
      <c r="DW588" s="92"/>
      <c r="DX588" s="93"/>
      <c r="DY588" s="89"/>
      <c r="DZ588" s="89"/>
      <c r="EA588" s="89"/>
      <c r="EB588" s="89"/>
      <c r="EC588" s="89"/>
      <c r="ED588" s="89"/>
      <c r="EE588" s="89"/>
      <c r="EF588" s="89"/>
      <c r="EG588" s="89"/>
      <c r="EH588" s="89"/>
      <c r="EI588" s="92"/>
    </row>
    <row r="589" spans="1:139" ht="14.4" thickTop="1" thickBot="1">
      <c r="A589" s="99"/>
      <c r="B589" s="96"/>
      <c r="C589" s="143" t="str">
        <f>IF(OR(COUNTIF($B$5:$B589,B589)=1,COUNTIF($B$5:$B589,B589)=0),"",COUNTIF($B$5:$B589,B589))</f>
        <v/>
      </c>
      <c r="D589" s="144" t="str">
        <f t="shared" si="36"/>
        <v/>
      </c>
      <c r="E589" s="99"/>
      <c r="F589" s="97"/>
      <c r="G589" s="100"/>
      <c r="H589" s="181"/>
      <c r="I589" s="181"/>
      <c r="J589" s="100"/>
      <c r="K589" s="100"/>
      <c r="L589" s="100"/>
      <c r="M589" s="100"/>
      <c r="N589" s="139">
        <f t="shared" si="37"/>
        <v>0</v>
      </c>
      <c r="O589" s="139">
        <f t="shared" si="38"/>
        <v>0</v>
      </c>
      <c r="P589" s="194" t="str">
        <f t="shared" si="39"/>
        <v/>
      </c>
      <c r="Q589" s="96"/>
      <c r="R589" s="183"/>
      <c r="S589" s="184"/>
      <c r="T589" s="94"/>
      <c r="U589" s="90"/>
      <c r="V589" s="90"/>
      <c r="W589" s="90"/>
      <c r="X589" s="90"/>
      <c r="Y589" s="90"/>
      <c r="Z589" s="90"/>
      <c r="AA589" s="90"/>
      <c r="AB589" s="90"/>
      <c r="AC589" s="90"/>
      <c r="AD589" s="90"/>
      <c r="AE589" s="95"/>
      <c r="AF589" s="93"/>
      <c r="AG589" s="89"/>
      <c r="AH589" s="89"/>
      <c r="AI589" s="89"/>
      <c r="AJ589" s="89"/>
      <c r="AK589" s="89"/>
      <c r="AL589" s="90"/>
      <c r="AM589" s="90"/>
      <c r="AN589" s="90"/>
      <c r="AO589" s="90"/>
      <c r="AP589" s="90"/>
      <c r="AQ589" s="95"/>
      <c r="AR589" s="94"/>
      <c r="AS589" s="90"/>
      <c r="AT589" s="90"/>
      <c r="AU589" s="90"/>
      <c r="AV589" s="90"/>
      <c r="AW589" s="90"/>
      <c r="AX589" s="90"/>
      <c r="AY589" s="90"/>
      <c r="AZ589" s="90"/>
      <c r="BA589" s="90"/>
      <c r="BB589" s="90"/>
      <c r="BC589" s="95"/>
      <c r="BD589" s="94"/>
      <c r="BE589" s="89"/>
      <c r="BF589" s="89"/>
      <c r="BG589" s="89"/>
      <c r="BH589" s="89"/>
      <c r="BI589" s="89"/>
      <c r="BJ589" s="89"/>
      <c r="BK589" s="89"/>
      <c r="BL589" s="89"/>
      <c r="BM589" s="89"/>
      <c r="BN589" s="89"/>
      <c r="BO589" s="92"/>
      <c r="BP589" s="94"/>
      <c r="BQ589" s="90"/>
      <c r="BR589" s="90"/>
      <c r="BS589" s="90"/>
      <c r="BT589" s="90"/>
      <c r="BU589" s="90"/>
      <c r="BV589" s="90"/>
      <c r="BW589" s="90"/>
      <c r="BX589" s="90"/>
      <c r="BY589" s="90"/>
      <c r="BZ589" s="90"/>
      <c r="CA589" s="95"/>
      <c r="CB589" s="93"/>
      <c r="CC589" s="89"/>
      <c r="CD589" s="89"/>
      <c r="CE589" s="89"/>
      <c r="CF589" s="89"/>
      <c r="CG589" s="89"/>
      <c r="CH589" s="89"/>
      <c r="CI589" s="89"/>
      <c r="CJ589" s="89"/>
      <c r="CK589" s="89"/>
      <c r="CL589" s="89"/>
      <c r="CM589" s="92"/>
      <c r="CN589" s="93"/>
      <c r="CO589" s="89"/>
      <c r="CP589" s="89"/>
      <c r="CQ589" s="89"/>
      <c r="CR589" s="89"/>
      <c r="CS589" s="89"/>
      <c r="CT589" s="89"/>
      <c r="CU589" s="89"/>
      <c r="CV589" s="89"/>
      <c r="CW589" s="89"/>
      <c r="CX589" s="89"/>
      <c r="CY589" s="92"/>
      <c r="CZ589" s="93"/>
      <c r="DA589" s="89"/>
      <c r="DB589" s="89"/>
      <c r="DC589" s="89"/>
      <c r="DD589" s="89"/>
      <c r="DE589" s="89"/>
      <c r="DF589" s="89"/>
      <c r="DG589" s="89"/>
      <c r="DH589" s="89"/>
      <c r="DI589" s="89"/>
      <c r="DJ589" s="89"/>
      <c r="DK589" s="92"/>
      <c r="DL589" s="93"/>
      <c r="DM589" s="89"/>
      <c r="DN589" s="89"/>
      <c r="DO589" s="89"/>
      <c r="DP589" s="89"/>
      <c r="DQ589" s="89"/>
      <c r="DR589" s="89"/>
      <c r="DS589" s="89"/>
      <c r="DT589" s="89"/>
      <c r="DU589" s="89"/>
      <c r="DV589" s="89"/>
      <c r="DW589" s="92"/>
      <c r="DX589" s="93"/>
      <c r="DY589" s="89"/>
      <c r="DZ589" s="89"/>
      <c r="EA589" s="89"/>
      <c r="EB589" s="89"/>
      <c r="EC589" s="89"/>
      <c r="ED589" s="89"/>
      <c r="EE589" s="89"/>
      <c r="EF589" s="89"/>
      <c r="EG589" s="89"/>
      <c r="EH589" s="89"/>
      <c r="EI589" s="92"/>
    </row>
    <row r="590" spans="1:139" ht="14.4" thickTop="1" thickBot="1">
      <c r="A590" s="99"/>
      <c r="B590" s="96"/>
      <c r="C590" s="143" t="str">
        <f>IF(OR(COUNTIF($B$5:$B590,B590)=1,COUNTIF($B$5:$B590,B590)=0),"",COUNTIF($B$5:$B590,B590))</f>
        <v/>
      </c>
      <c r="D590" s="144" t="str">
        <f t="shared" si="36"/>
        <v/>
      </c>
      <c r="E590" s="99"/>
      <c r="F590" s="97"/>
      <c r="G590" s="100"/>
      <c r="H590" s="181"/>
      <c r="I590" s="181"/>
      <c r="J590" s="100"/>
      <c r="K590" s="100"/>
      <c r="L590" s="100"/>
      <c r="M590" s="100"/>
      <c r="N590" s="139">
        <f t="shared" si="37"/>
        <v>0</v>
      </c>
      <c r="O590" s="139">
        <f t="shared" si="38"/>
        <v>0</v>
      </c>
      <c r="P590" s="194" t="str">
        <f t="shared" si="39"/>
        <v/>
      </c>
      <c r="Q590" s="96"/>
      <c r="R590" s="183"/>
      <c r="S590" s="184"/>
      <c r="T590" s="94"/>
      <c r="U590" s="90"/>
      <c r="V590" s="90"/>
      <c r="W590" s="90"/>
      <c r="X590" s="90"/>
      <c r="Y590" s="90"/>
      <c r="Z590" s="90"/>
      <c r="AA590" s="90"/>
      <c r="AB590" s="90"/>
      <c r="AC590" s="90"/>
      <c r="AD590" s="90"/>
      <c r="AE590" s="95"/>
      <c r="AF590" s="93"/>
      <c r="AG590" s="89"/>
      <c r="AH590" s="89"/>
      <c r="AI590" s="89"/>
      <c r="AJ590" s="89"/>
      <c r="AK590" s="89"/>
      <c r="AL590" s="90"/>
      <c r="AM590" s="90"/>
      <c r="AN590" s="90"/>
      <c r="AO590" s="90"/>
      <c r="AP590" s="90"/>
      <c r="AQ590" s="95"/>
      <c r="AR590" s="94"/>
      <c r="AS590" s="90"/>
      <c r="AT590" s="90"/>
      <c r="AU590" s="90"/>
      <c r="AV590" s="90"/>
      <c r="AW590" s="90"/>
      <c r="AX590" s="90"/>
      <c r="AY590" s="90"/>
      <c r="AZ590" s="90"/>
      <c r="BA590" s="90"/>
      <c r="BB590" s="90"/>
      <c r="BC590" s="95"/>
      <c r="BD590" s="94"/>
      <c r="BE590" s="90"/>
      <c r="BF590" s="90"/>
      <c r="BG590" s="90"/>
      <c r="BH590" s="90"/>
      <c r="BI590" s="90"/>
      <c r="BJ590" s="90"/>
      <c r="BK590" s="90"/>
      <c r="BL590" s="90"/>
      <c r="BM590" s="90"/>
      <c r="BN590" s="90"/>
      <c r="BO590" s="95"/>
      <c r="BP590" s="94"/>
      <c r="BQ590" s="90"/>
      <c r="BR590" s="90"/>
      <c r="BS590" s="90"/>
      <c r="BT590" s="90"/>
      <c r="BU590" s="90"/>
      <c r="BV590" s="90"/>
      <c r="BW590" s="90"/>
      <c r="BX590" s="90"/>
      <c r="BY590" s="90"/>
      <c r="BZ590" s="90"/>
      <c r="CA590" s="95"/>
      <c r="CB590" s="93"/>
      <c r="CC590" s="89"/>
      <c r="CD590" s="89"/>
      <c r="CE590" s="89"/>
      <c r="CF590" s="89"/>
      <c r="CG590" s="89"/>
      <c r="CH590" s="89"/>
      <c r="CI590" s="89"/>
      <c r="CJ590" s="89"/>
      <c r="CK590" s="89"/>
      <c r="CL590" s="89"/>
      <c r="CM590" s="92"/>
      <c r="CN590" s="93"/>
      <c r="CO590" s="89"/>
      <c r="CP590" s="89"/>
      <c r="CQ590" s="89"/>
      <c r="CR590" s="89"/>
      <c r="CS590" s="89"/>
      <c r="CT590" s="89"/>
      <c r="CU590" s="89"/>
      <c r="CV590" s="89"/>
      <c r="CW590" s="89"/>
      <c r="CX590" s="89"/>
      <c r="CY590" s="92"/>
      <c r="CZ590" s="93"/>
      <c r="DA590" s="89"/>
      <c r="DB590" s="89"/>
      <c r="DC590" s="89"/>
      <c r="DD590" s="89"/>
      <c r="DE590" s="89"/>
      <c r="DF590" s="89"/>
      <c r="DG590" s="89"/>
      <c r="DH590" s="89"/>
      <c r="DI590" s="89"/>
      <c r="DJ590" s="89"/>
      <c r="DK590" s="92"/>
      <c r="DL590" s="93"/>
      <c r="DM590" s="89"/>
      <c r="DN590" s="89"/>
      <c r="DO590" s="89"/>
      <c r="DP590" s="89"/>
      <c r="DQ590" s="89"/>
      <c r="DR590" s="89"/>
      <c r="DS590" s="89"/>
      <c r="DT590" s="89"/>
      <c r="DU590" s="89"/>
      <c r="DV590" s="89"/>
      <c r="DW590" s="92"/>
      <c r="DX590" s="93"/>
      <c r="DY590" s="89"/>
      <c r="DZ590" s="89"/>
      <c r="EA590" s="89"/>
      <c r="EB590" s="89"/>
      <c r="EC590" s="89"/>
      <c r="ED590" s="89"/>
      <c r="EE590" s="89"/>
      <c r="EF590" s="89"/>
      <c r="EG590" s="89"/>
      <c r="EH590" s="89"/>
      <c r="EI590" s="92"/>
    </row>
    <row r="591" spans="1:139" ht="14.4" thickTop="1" thickBot="1">
      <c r="A591" s="99"/>
      <c r="B591" s="96"/>
      <c r="C591" s="143" t="str">
        <f>IF(OR(COUNTIF($B$5:$B591,B591)=1,COUNTIF($B$5:$B591,B591)=0),"",COUNTIF($B$5:$B591,B591))</f>
        <v/>
      </c>
      <c r="D591" s="144" t="str">
        <f t="shared" si="36"/>
        <v/>
      </c>
      <c r="E591" s="99"/>
      <c r="F591" s="97"/>
      <c r="G591" s="100"/>
      <c r="H591" s="181"/>
      <c r="I591" s="181"/>
      <c r="J591" s="100"/>
      <c r="K591" s="100"/>
      <c r="L591" s="100"/>
      <c r="M591" s="100"/>
      <c r="N591" s="139">
        <f t="shared" si="37"/>
        <v>0</v>
      </c>
      <c r="O591" s="139">
        <f t="shared" si="38"/>
        <v>0</v>
      </c>
      <c r="P591" s="194" t="str">
        <f t="shared" si="39"/>
        <v/>
      </c>
      <c r="Q591" s="96"/>
      <c r="R591" s="183"/>
      <c r="S591" s="184"/>
      <c r="T591" s="94"/>
      <c r="U591" s="90"/>
      <c r="V591" s="90"/>
      <c r="W591" s="90"/>
      <c r="X591" s="90"/>
      <c r="Y591" s="90"/>
      <c r="Z591" s="90"/>
      <c r="AA591" s="90"/>
      <c r="AB591" s="90"/>
      <c r="AC591" s="90"/>
      <c r="AD591" s="90"/>
      <c r="AE591" s="95"/>
      <c r="AF591" s="93"/>
      <c r="AG591" s="89"/>
      <c r="AH591" s="89"/>
      <c r="AI591" s="89"/>
      <c r="AJ591" s="89"/>
      <c r="AK591" s="89"/>
      <c r="AL591" s="90"/>
      <c r="AM591" s="90"/>
      <c r="AN591" s="90"/>
      <c r="AO591" s="90"/>
      <c r="AP591" s="90"/>
      <c r="AQ591" s="95"/>
      <c r="AR591" s="94"/>
      <c r="AS591" s="90"/>
      <c r="AT591" s="90"/>
      <c r="AU591" s="90"/>
      <c r="AV591" s="90"/>
      <c r="AW591" s="90"/>
      <c r="AX591" s="90"/>
      <c r="AY591" s="90"/>
      <c r="AZ591" s="90"/>
      <c r="BA591" s="90"/>
      <c r="BB591" s="90"/>
      <c r="BC591" s="95"/>
      <c r="BD591" s="93"/>
      <c r="BE591" s="89"/>
      <c r="BF591" s="89"/>
      <c r="BG591" s="89"/>
      <c r="BH591" s="89"/>
      <c r="BI591" s="89"/>
      <c r="BJ591" s="89"/>
      <c r="BK591" s="89"/>
      <c r="BL591" s="89"/>
      <c r="BM591" s="89"/>
      <c r="BN591" s="89"/>
      <c r="BO591" s="92"/>
      <c r="BP591" s="93"/>
      <c r="BQ591" s="89"/>
      <c r="BR591" s="89"/>
      <c r="BS591" s="89"/>
      <c r="BT591" s="89"/>
      <c r="BU591" s="89"/>
      <c r="BV591" s="89"/>
      <c r="BW591" s="89"/>
      <c r="BX591" s="89"/>
      <c r="BY591" s="89"/>
      <c r="BZ591" s="89"/>
      <c r="CA591" s="92"/>
      <c r="CB591" s="93"/>
      <c r="CC591" s="89"/>
      <c r="CD591" s="89"/>
      <c r="CE591" s="89"/>
      <c r="CF591" s="89"/>
      <c r="CG591" s="89"/>
      <c r="CH591" s="89"/>
      <c r="CI591" s="89"/>
      <c r="CJ591" s="89"/>
      <c r="CK591" s="89"/>
      <c r="CL591" s="89"/>
      <c r="CM591" s="92"/>
      <c r="CN591" s="93"/>
      <c r="CO591" s="89"/>
      <c r="CP591" s="89"/>
      <c r="CQ591" s="89"/>
      <c r="CR591" s="89"/>
      <c r="CS591" s="89"/>
      <c r="CT591" s="89"/>
      <c r="CU591" s="89"/>
      <c r="CV591" s="89"/>
      <c r="CW591" s="89"/>
      <c r="CX591" s="89"/>
      <c r="CY591" s="92"/>
      <c r="CZ591" s="93"/>
      <c r="DA591" s="89"/>
      <c r="DB591" s="89"/>
      <c r="DC591" s="89"/>
      <c r="DD591" s="89"/>
      <c r="DE591" s="89"/>
      <c r="DF591" s="89"/>
      <c r="DG591" s="89"/>
      <c r="DH591" s="89"/>
      <c r="DI591" s="89"/>
      <c r="DJ591" s="89"/>
      <c r="DK591" s="92"/>
      <c r="DL591" s="93"/>
      <c r="DM591" s="89"/>
      <c r="DN591" s="89"/>
      <c r="DO591" s="89"/>
      <c r="DP591" s="89"/>
      <c r="DQ591" s="89"/>
      <c r="DR591" s="89"/>
      <c r="DS591" s="89"/>
      <c r="DT591" s="89"/>
      <c r="DU591" s="89"/>
      <c r="DV591" s="89"/>
      <c r="DW591" s="92"/>
      <c r="DX591" s="93"/>
      <c r="DY591" s="89"/>
      <c r="DZ591" s="89"/>
      <c r="EA591" s="89"/>
      <c r="EB591" s="89"/>
      <c r="EC591" s="89"/>
      <c r="ED591" s="89"/>
      <c r="EE591" s="89"/>
      <c r="EF591" s="89"/>
      <c r="EG591" s="89"/>
      <c r="EH591" s="89"/>
      <c r="EI591" s="92"/>
    </row>
    <row r="592" spans="1:139" ht="14.4" thickTop="1" thickBot="1">
      <c r="A592" s="99"/>
      <c r="B592" s="96"/>
      <c r="C592" s="143" t="str">
        <f>IF(OR(COUNTIF($B$5:$B592,B592)=1,COUNTIF($B$5:$B592,B592)=0),"",COUNTIF($B$5:$B592,B592))</f>
        <v/>
      </c>
      <c r="D592" s="144" t="str">
        <f t="shared" si="36"/>
        <v/>
      </c>
      <c r="E592" s="99"/>
      <c r="F592" s="97"/>
      <c r="G592" s="100"/>
      <c r="H592" s="181"/>
      <c r="I592" s="181"/>
      <c r="J592" s="100"/>
      <c r="K592" s="100"/>
      <c r="L592" s="100"/>
      <c r="M592" s="100"/>
      <c r="N592" s="139">
        <f t="shared" si="37"/>
        <v>0</v>
      </c>
      <c r="O592" s="139">
        <f t="shared" si="38"/>
        <v>0</v>
      </c>
      <c r="P592" s="194" t="str">
        <f t="shared" si="39"/>
        <v/>
      </c>
      <c r="Q592" s="96"/>
      <c r="R592" s="183"/>
      <c r="S592" s="184"/>
      <c r="T592" s="94"/>
      <c r="U592" s="90"/>
      <c r="V592" s="90"/>
      <c r="W592" s="90"/>
      <c r="X592" s="90"/>
      <c r="Y592" s="90"/>
      <c r="Z592" s="90"/>
      <c r="AA592" s="90"/>
      <c r="AB592" s="90"/>
      <c r="AC592" s="90"/>
      <c r="AD592" s="90"/>
      <c r="AE592" s="95"/>
      <c r="AF592" s="93"/>
      <c r="AG592" s="89"/>
      <c r="AH592" s="89"/>
      <c r="AI592" s="89"/>
      <c r="AJ592" s="89"/>
      <c r="AK592" s="89"/>
      <c r="AL592" s="90"/>
      <c r="AM592" s="90"/>
      <c r="AN592" s="90"/>
      <c r="AO592" s="90"/>
      <c r="AP592" s="90"/>
      <c r="AQ592" s="95"/>
      <c r="AR592" s="94"/>
      <c r="AS592" s="90"/>
      <c r="AT592" s="90"/>
      <c r="AU592" s="90"/>
      <c r="AV592" s="90"/>
      <c r="AW592" s="90"/>
      <c r="AX592" s="90"/>
      <c r="AY592" s="90"/>
      <c r="AZ592" s="90"/>
      <c r="BA592" s="90"/>
      <c r="BB592" s="90"/>
      <c r="BC592" s="95"/>
      <c r="BD592" s="93"/>
      <c r="BE592" s="89"/>
      <c r="BF592" s="89"/>
      <c r="BG592" s="89"/>
      <c r="BH592" s="89"/>
      <c r="BI592" s="89"/>
      <c r="BJ592" s="89"/>
      <c r="BK592" s="89"/>
      <c r="BL592" s="89"/>
      <c r="BM592" s="89"/>
      <c r="BN592" s="89"/>
      <c r="BO592" s="92"/>
      <c r="BP592" s="93"/>
      <c r="BQ592" s="89"/>
      <c r="BR592" s="89"/>
      <c r="BS592" s="89"/>
      <c r="BT592" s="89"/>
      <c r="BU592" s="89"/>
      <c r="BV592" s="89"/>
      <c r="BW592" s="89"/>
      <c r="BX592" s="89"/>
      <c r="BY592" s="89"/>
      <c r="BZ592" s="89"/>
      <c r="CA592" s="92"/>
      <c r="CB592" s="93"/>
      <c r="CC592" s="89"/>
      <c r="CD592" s="89"/>
      <c r="CE592" s="89"/>
      <c r="CF592" s="89"/>
      <c r="CG592" s="89"/>
      <c r="CH592" s="89"/>
      <c r="CI592" s="89"/>
      <c r="CJ592" s="89"/>
      <c r="CK592" s="89"/>
      <c r="CL592" s="89"/>
      <c r="CM592" s="92"/>
      <c r="CN592" s="93"/>
      <c r="CO592" s="89"/>
      <c r="CP592" s="89"/>
      <c r="CQ592" s="89"/>
      <c r="CR592" s="89"/>
      <c r="CS592" s="89"/>
      <c r="CT592" s="89"/>
      <c r="CU592" s="89"/>
      <c r="CV592" s="89"/>
      <c r="CW592" s="89"/>
      <c r="CX592" s="89"/>
      <c r="CY592" s="92"/>
      <c r="CZ592" s="93"/>
      <c r="DA592" s="89"/>
      <c r="DB592" s="89"/>
      <c r="DC592" s="89"/>
      <c r="DD592" s="89"/>
      <c r="DE592" s="89"/>
      <c r="DF592" s="89"/>
      <c r="DG592" s="89"/>
      <c r="DH592" s="89"/>
      <c r="DI592" s="89"/>
      <c r="DJ592" s="89"/>
      <c r="DK592" s="92"/>
      <c r="DL592" s="93"/>
      <c r="DM592" s="89"/>
      <c r="DN592" s="89"/>
      <c r="DO592" s="89"/>
      <c r="DP592" s="89"/>
      <c r="DQ592" s="89"/>
      <c r="DR592" s="89"/>
      <c r="DS592" s="89"/>
      <c r="DT592" s="89"/>
      <c r="DU592" s="89"/>
      <c r="DV592" s="89"/>
      <c r="DW592" s="92"/>
      <c r="DX592" s="93"/>
      <c r="DY592" s="89"/>
      <c r="DZ592" s="89"/>
      <c r="EA592" s="89"/>
      <c r="EB592" s="89"/>
      <c r="EC592" s="89"/>
      <c r="ED592" s="89"/>
      <c r="EE592" s="89"/>
      <c r="EF592" s="89"/>
      <c r="EG592" s="89"/>
      <c r="EH592" s="89"/>
      <c r="EI592" s="92"/>
    </row>
    <row r="593" spans="1:139" ht="14.4" thickTop="1" thickBot="1">
      <c r="A593" s="99"/>
      <c r="B593" s="96"/>
      <c r="C593" s="143" t="str">
        <f>IF(OR(COUNTIF($B$5:$B593,B593)=1,COUNTIF($B$5:$B593,B593)=0),"",COUNTIF($B$5:$B593,B593))</f>
        <v/>
      </c>
      <c r="D593" s="144" t="str">
        <f t="shared" si="36"/>
        <v/>
      </c>
      <c r="E593" s="99"/>
      <c r="F593" s="97"/>
      <c r="G593" s="100"/>
      <c r="H593" s="181"/>
      <c r="I593" s="181"/>
      <c r="J593" s="100"/>
      <c r="K593" s="100"/>
      <c r="L593" s="100"/>
      <c r="M593" s="100"/>
      <c r="N593" s="139">
        <f t="shared" si="37"/>
        <v>0</v>
      </c>
      <c r="O593" s="139">
        <f t="shared" si="38"/>
        <v>0</v>
      </c>
      <c r="P593" s="194" t="str">
        <f t="shared" si="39"/>
        <v/>
      </c>
      <c r="Q593" s="96"/>
      <c r="R593" s="183"/>
      <c r="S593" s="184"/>
      <c r="T593" s="94"/>
      <c r="U593" s="90"/>
      <c r="V593" s="90"/>
      <c r="W593" s="90"/>
      <c r="X593" s="90"/>
      <c r="Y593" s="90"/>
      <c r="Z593" s="90"/>
      <c r="AA593" s="90"/>
      <c r="AB593" s="90"/>
      <c r="AC593" s="90"/>
      <c r="AD593" s="90"/>
      <c r="AE593" s="95"/>
      <c r="AF593" s="93"/>
      <c r="AG593" s="89"/>
      <c r="AH593" s="89"/>
      <c r="AI593" s="89"/>
      <c r="AJ593" s="89"/>
      <c r="AK593" s="89"/>
      <c r="AL593" s="90"/>
      <c r="AM593" s="90"/>
      <c r="AN593" s="90"/>
      <c r="AO593" s="90"/>
      <c r="AP593" s="90"/>
      <c r="AQ593" s="95"/>
      <c r="AR593" s="94"/>
      <c r="AS593" s="90"/>
      <c r="AT593" s="90"/>
      <c r="AU593" s="90"/>
      <c r="AV593" s="90"/>
      <c r="AW593" s="90"/>
      <c r="AX593" s="90"/>
      <c r="AY593" s="90"/>
      <c r="AZ593" s="90"/>
      <c r="BA593" s="90"/>
      <c r="BB593" s="90"/>
      <c r="BC593" s="95"/>
      <c r="BD593" s="93"/>
      <c r="BE593" s="89"/>
      <c r="BF593" s="89"/>
      <c r="BG593" s="89"/>
      <c r="BH593" s="89"/>
      <c r="BI593" s="89"/>
      <c r="BJ593" s="89"/>
      <c r="BK593" s="89"/>
      <c r="BL593" s="89"/>
      <c r="BM593" s="89"/>
      <c r="BN593" s="89"/>
      <c r="BO593" s="92"/>
      <c r="BP593" s="93"/>
      <c r="BQ593" s="89"/>
      <c r="BR593" s="89"/>
      <c r="BS593" s="89"/>
      <c r="BT593" s="89"/>
      <c r="BU593" s="89"/>
      <c r="BV593" s="89"/>
      <c r="BW593" s="89"/>
      <c r="BX593" s="89"/>
      <c r="BY593" s="89"/>
      <c r="BZ593" s="89"/>
      <c r="CA593" s="92"/>
      <c r="CB593" s="93"/>
      <c r="CC593" s="89"/>
      <c r="CD593" s="89"/>
      <c r="CE593" s="89"/>
      <c r="CF593" s="89"/>
      <c r="CG593" s="89"/>
      <c r="CH593" s="89"/>
      <c r="CI593" s="89"/>
      <c r="CJ593" s="89"/>
      <c r="CK593" s="89"/>
      <c r="CL593" s="89"/>
      <c r="CM593" s="92"/>
      <c r="CN593" s="93"/>
      <c r="CO593" s="89"/>
      <c r="CP593" s="89"/>
      <c r="CQ593" s="89"/>
      <c r="CR593" s="89"/>
      <c r="CS593" s="89"/>
      <c r="CT593" s="89"/>
      <c r="CU593" s="89"/>
      <c r="CV593" s="89"/>
      <c r="CW593" s="89"/>
      <c r="CX593" s="89"/>
      <c r="CY593" s="92"/>
      <c r="CZ593" s="93"/>
      <c r="DA593" s="89"/>
      <c r="DB593" s="89"/>
      <c r="DC593" s="89"/>
      <c r="DD593" s="89"/>
      <c r="DE593" s="89"/>
      <c r="DF593" s="89"/>
      <c r="DG593" s="89"/>
      <c r="DH593" s="89"/>
      <c r="DI593" s="89"/>
      <c r="DJ593" s="89"/>
      <c r="DK593" s="92"/>
      <c r="DL593" s="93"/>
      <c r="DM593" s="89"/>
      <c r="DN593" s="89"/>
      <c r="DO593" s="89"/>
      <c r="DP593" s="89"/>
      <c r="DQ593" s="89"/>
      <c r="DR593" s="89"/>
      <c r="DS593" s="89"/>
      <c r="DT593" s="89"/>
      <c r="DU593" s="89"/>
      <c r="DV593" s="89"/>
      <c r="DW593" s="92"/>
      <c r="DX593" s="93"/>
      <c r="DY593" s="89"/>
      <c r="DZ593" s="89"/>
      <c r="EA593" s="89"/>
      <c r="EB593" s="89"/>
      <c r="EC593" s="89"/>
      <c r="ED593" s="89"/>
      <c r="EE593" s="89"/>
      <c r="EF593" s="89"/>
      <c r="EG593" s="89"/>
      <c r="EH593" s="89"/>
      <c r="EI593" s="92"/>
    </row>
    <row r="594" spans="1:139" ht="14.4" thickTop="1" thickBot="1">
      <c r="A594" s="99"/>
      <c r="B594" s="96"/>
      <c r="C594" s="143" t="str">
        <f>IF(OR(COUNTIF($B$5:$B594,B594)=1,COUNTIF($B$5:$B594,B594)=0),"",COUNTIF($B$5:$B594,B594))</f>
        <v/>
      </c>
      <c r="D594" s="144" t="str">
        <f t="shared" si="36"/>
        <v/>
      </c>
      <c r="E594" s="99"/>
      <c r="F594" s="97"/>
      <c r="G594" s="100"/>
      <c r="H594" s="181"/>
      <c r="I594" s="181"/>
      <c r="J594" s="100"/>
      <c r="K594" s="100"/>
      <c r="L594" s="100"/>
      <c r="M594" s="100"/>
      <c r="N594" s="139">
        <f t="shared" si="37"/>
        <v>0</v>
      </c>
      <c r="O594" s="139">
        <f t="shared" si="38"/>
        <v>0</v>
      </c>
      <c r="P594" s="194" t="str">
        <f t="shared" si="39"/>
        <v/>
      </c>
      <c r="Q594" s="96"/>
      <c r="R594" s="183"/>
      <c r="S594" s="184"/>
      <c r="T594" s="94"/>
      <c r="U594" s="90"/>
      <c r="V594" s="90"/>
      <c r="W594" s="90"/>
      <c r="X594" s="90"/>
      <c r="Y594" s="90"/>
      <c r="Z594" s="90"/>
      <c r="AA594" s="90"/>
      <c r="AB594" s="90"/>
      <c r="AC594" s="90"/>
      <c r="AD594" s="90"/>
      <c r="AE594" s="95"/>
      <c r="AF594" s="93"/>
      <c r="AG594" s="89"/>
      <c r="AH594" s="89"/>
      <c r="AI594" s="89"/>
      <c r="AJ594" s="89"/>
      <c r="AK594" s="89"/>
      <c r="AL594" s="90"/>
      <c r="AM594" s="90"/>
      <c r="AN594" s="90"/>
      <c r="AO594" s="90"/>
      <c r="AP594" s="90"/>
      <c r="AQ594" s="95"/>
      <c r="AR594" s="94"/>
      <c r="AS594" s="90"/>
      <c r="AT594" s="90"/>
      <c r="AU594" s="90"/>
      <c r="AV594" s="90"/>
      <c r="AW594" s="90"/>
      <c r="AX594" s="90"/>
      <c r="AY594" s="90"/>
      <c r="AZ594" s="90"/>
      <c r="BA594" s="90"/>
      <c r="BB594" s="90"/>
      <c r="BC594" s="95"/>
      <c r="BD594" s="93"/>
      <c r="BE594" s="89"/>
      <c r="BF594" s="89"/>
      <c r="BG594" s="89"/>
      <c r="BH594" s="89"/>
      <c r="BI594" s="89"/>
      <c r="BJ594" s="89"/>
      <c r="BK594" s="89"/>
      <c r="BL594" s="89"/>
      <c r="BM594" s="89"/>
      <c r="BN594" s="89"/>
      <c r="BO594" s="92"/>
      <c r="BP594" s="93"/>
      <c r="BQ594" s="89"/>
      <c r="BR594" s="89"/>
      <c r="BS594" s="89"/>
      <c r="BT594" s="89"/>
      <c r="BU594" s="89"/>
      <c r="BV594" s="89"/>
      <c r="BW594" s="89"/>
      <c r="BX594" s="89"/>
      <c r="BY594" s="89"/>
      <c r="BZ594" s="89"/>
      <c r="CA594" s="92"/>
      <c r="CB594" s="93"/>
      <c r="CC594" s="89"/>
      <c r="CD594" s="89"/>
      <c r="CE594" s="89"/>
      <c r="CF594" s="89"/>
      <c r="CG594" s="89"/>
      <c r="CH594" s="89"/>
      <c r="CI594" s="89"/>
      <c r="CJ594" s="89"/>
      <c r="CK594" s="89"/>
      <c r="CL594" s="89"/>
      <c r="CM594" s="92"/>
      <c r="CN594" s="93"/>
      <c r="CO594" s="89"/>
      <c r="CP594" s="89"/>
      <c r="CQ594" s="89"/>
      <c r="CR594" s="89"/>
      <c r="CS594" s="89"/>
      <c r="CT594" s="89"/>
      <c r="CU594" s="89"/>
      <c r="CV594" s="89"/>
      <c r="CW594" s="89"/>
      <c r="CX594" s="89"/>
      <c r="CY594" s="92"/>
      <c r="CZ594" s="93"/>
      <c r="DA594" s="89"/>
      <c r="DB594" s="89"/>
      <c r="DC594" s="89"/>
      <c r="DD594" s="89"/>
      <c r="DE594" s="89"/>
      <c r="DF594" s="89"/>
      <c r="DG594" s="89"/>
      <c r="DH594" s="89"/>
      <c r="DI594" s="89"/>
      <c r="DJ594" s="89"/>
      <c r="DK594" s="92"/>
      <c r="DL594" s="93"/>
      <c r="DM594" s="89"/>
      <c r="DN594" s="89"/>
      <c r="DO594" s="89"/>
      <c r="DP594" s="89"/>
      <c r="DQ594" s="89"/>
      <c r="DR594" s="89"/>
      <c r="DS594" s="89"/>
      <c r="DT594" s="89"/>
      <c r="DU594" s="89"/>
      <c r="DV594" s="89"/>
      <c r="DW594" s="92"/>
      <c r="DX594" s="93"/>
      <c r="DY594" s="89"/>
      <c r="DZ594" s="89"/>
      <c r="EA594" s="89"/>
      <c r="EB594" s="89"/>
      <c r="EC594" s="89"/>
      <c r="ED594" s="89"/>
      <c r="EE594" s="89"/>
      <c r="EF594" s="89"/>
      <c r="EG594" s="89"/>
      <c r="EH594" s="89"/>
      <c r="EI594" s="92"/>
    </row>
    <row r="595" spans="1:139" ht="14.4" thickTop="1" thickBot="1">
      <c r="A595" s="99"/>
      <c r="B595" s="96"/>
      <c r="C595" s="143" t="str">
        <f>IF(OR(COUNTIF($B$5:$B595,B595)=1,COUNTIF($B$5:$B595,B595)=0),"",COUNTIF($B$5:$B595,B595))</f>
        <v/>
      </c>
      <c r="D595" s="144" t="str">
        <f t="shared" si="36"/>
        <v/>
      </c>
      <c r="E595" s="99"/>
      <c r="F595" s="97"/>
      <c r="G595" s="100"/>
      <c r="H595" s="181"/>
      <c r="I595" s="181"/>
      <c r="J595" s="100"/>
      <c r="K595" s="100"/>
      <c r="L595" s="100"/>
      <c r="M595" s="100"/>
      <c r="N595" s="139">
        <f t="shared" si="37"/>
        <v>0</v>
      </c>
      <c r="O595" s="139">
        <f t="shared" si="38"/>
        <v>0</v>
      </c>
      <c r="P595" s="194" t="str">
        <f t="shared" si="39"/>
        <v/>
      </c>
      <c r="Q595" s="96"/>
      <c r="R595" s="183"/>
      <c r="S595" s="184"/>
      <c r="T595" s="94"/>
      <c r="U595" s="90"/>
      <c r="V595" s="90"/>
      <c r="W595" s="90"/>
      <c r="X595" s="90"/>
      <c r="Y595" s="90"/>
      <c r="Z595" s="90"/>
      <c r="AA595" s="90"/>
      <c r="AB595" s="90"/>
      <c r="AC595" s="90"/>
      <c r="AD595" s="90"/>
      <c r="AE595" s="95"/>
      <c r="AF595" s="93"/>
      <c r="AG595" s="89"/>
      <c r="AH595" s="89"/>
      <c r="AI595" s="89"/>
      <c r="AJ595" s="89"/>
      <c r="AK595" s="89"/>
      <c r="AL595" s="90"/>
      <c r="AM595" s="90"/>
      <c r="AN595" s="90"/>
      <c r="AO595" s="90"/>
      <c r="AP595" s="90"/>
      <c r="AQ595" s="95"/>
      <c r="AR595" s="94"/>
      <c r="AS595" s="90"/>
      <c r="AT595" s="90"/>
      <c r="AU595" s="90"/>
      <c r="AV595" s="90"/>
      <c r="AW595" s="90"/>
      <c r="AX595" s="90"/>
      <c r="AY595" s="90"/>
      <c r="AZ595" s="90"/>
      <c r="BA595" s="90"/>
      <c r="BB595" s="90"/>
      <c r="BC595" s="95"/>
      <c r="BD595" s="93"/>
      <c r="BE595" s="89"/>
      <c r="BF595" s="89"/>
      <c r="BG595" s="89"/>
      <c r="BH595" s="89"/>
      <c r="BI595" s="89"/>
      <c r="BJ595" s="89"/>
      <c r="BK595" s="89"/>
      <c r="BL595" s="89"/>
      <c r="BM595" s="89"/>
      <c r="BN595" s="89"/>
      <c r="BO595" s="92"/>
      <c r="BP595" s="93"/>
      <c r="BQ595" s="89"/>
      <c r="BR595" s="89"/>
      <c r="BS595" s="89"/>
      <c r="BT595" s="89"/>
      <c r="BU595" s="89"/>
      <c r="BV595" s="89"/>
      <c r="BW595" s="89"/>
      <c r="BX595" s="89"/>
      <c r="BY595" s="89"/>
      <c r="BZ595" s="89"/>
      <c r="CA595" s="92"/>
      <c r="CB595" s="93"/>
      <c r="CC595" s="89"/>
      <c r="CD595" s="89"/>
      <c r="CE595" s="89"/>
      <c r="CF595" s="89"/>
      <c r="CG595" s="89"/>
      <c r="CH595" s="89"/>
      <c r="CI595" s="89"/>
      <c r="CJ595" s="89"/>
      <c r="CK595" s="89"/>
      <c r="CL595" s="89"/>
      <c r="CM595" s="92"/>
      <c r="CN595" s="93"/>
      <c r="CO595" s="89"/>
      <c r="CP595" s="89"/>
      <c r="CQ595" s="89"/>
      <c r="CR595" s="89"/>
      <c r="CS595" s="89"/>
      <c r="CT595" s="89"/>
      <c r="CU595" s="89"/>
      <c r="CV595" s="89"/>
      <c r="CW595" s="89"/>
      <c r="CX595" s="89"/>
      <c r="CY595" s="92"/>
      <c r="CZ595" s="93"/>
      <c r="DA595" s="89"/>
      <c r="DB595" s="89"/>
      <c r="DC595" s="89"/>
      <c r="DD595" s="89"/>
      <c r="DE595" s="89"/>
      <c r="DF595" s="89"/>
      <c r="DG595" s="89"/>
      <c r="DH595" s="89"/>
      <c r="DI595" s="89"/>
      <c r="DJ595" s="89"/>
      <c r="DK595" s="92"/>
      <c r="DL595" s="93"/>
      <c r="DM595" s="89"/>
      <c r="DN595" s="89"/>
      <c r="DO595" s="89"/>
      <c r="DP595" s="89"/>
      <c r="DQ595" s="89"/>
      <c r="DR595" s="89"/>
      <c r="DS595" s="89"/>
      <c r="DT595" s="89"/>
      <c r="DU595" s="89"/>
      <c r="DV595" s="89"/>
      <c r="DW595" s="92"/>
      <c r="DX595" s="93"/>
      <c r="DY595" s="89"/>
      <c r="DZ595" s="89"/>
      <c r="EA595" s="89"/>
      <c r="EB595" s="89"/>
      <c r="EC595" s="89"/>
      <c r="ED595" s="89"/>
      <c r="EE595" s="89"/>
      <c r="EF595" s="89"/>
      <c r="EG595" s="89"/>
      <c r="EH595" s="89"/>
      <c r="EI595" s="92"/>
    </row>
    <row r="596" spans="1:139" ht="14.4" thickTop="1" thickBot="1">
      <c r="A596" s="99"/>
      <c r="B596" s="96"/>
      <c r="C596" s="143" t="str">
        <f>IF(OR(COUNTIF($B$5:$B596,B596)=1,COUNTIF($B$5:$B596,B596)=0),"",COUNTIF($B$5:$B596,B596))</f>
        <v/>
      </c>
      <c r="D596" s="144" t="str">
        <f t="shared" si="36"/>
        <v/>
      </c>
      <c r="E596" s="99"/>
      <c r="F596" s="97"/>
      <c r="G596" s="100"/>
      <c r="H596" s="181"/>
      <c r="I596" s="181"/>
      <c r="J596" s="100"/>
      <c r="K596" s="100"/>
      <c r="L596" s="100"/>
      <c r="M596" s="100"/>
      <c r="N596" s="139">
        <f t="shared" si="37"/>
        <v>0</v>
      </c>
      <c r="O596" s="139">
        <f t="shared" si="38"/>
        <v>0</v>
      </c>
      <c r="P596" s="194" t="str">
        <f t="shared" si="39"/>
        <v/>
      </c>
      <c r="Q596" s="96"/>
      <c r="R596" s="183"/>
      <c r="S596" s="184"/>
      <c r="T596" s="94"/>
      <c r="U596" s="90"/>
      <c r="V596" s="90"/>
      <c r="W596" s="90"/>
      <c r="X596" s="90"/>
      <c r="Y596" s="90"/>
      <c r="Z596" s="90"/>
      <c r="AA596" s="90"/>
      <c r="AB596" s="90"/>
      <c r="AC596" s="90"/>
      <c r="AD596" s="90"/>
      <c r="AE596" s="95"/>
      <c r="AF596" s="93"/>
      <c r="AG596" s="89"/>
      <c r="AH596" s="89"/>
      <c r="AI596" s="89"/>
      <c r="AJ596" s="89"/>
      <c r="AK596" s="89"/>
      <c r="AL596" s="90"/>
      <c r="AM596" s="90"/>
      <c r="AN596" s="90"/>
      <c r="AO596" s="90"/>
      <c r="AP596" s="90"/>
      <c r="AQ596" s="95"/>
      <c r="AR596" s="94"/>
      <c r="AS596" s="90"/>
      <c r="AT596" s="90"/>
      <c r="AU596" s="90"/>
      <c r="AV596" s="90"/>
      <c r="AW596" s="90"/>
      <c r="AX596" s="90"/>
      <c r="AY596" s="90"/>
      <c r="AZ596" s="90"/>
      <c r="BA596" s="90"/>
      <c r="BB596" s="90"/>
      <c r="BC596" s="95"/>
      <c r="BD596" s="93"/>
      <c r="BE596" s="89"/>
      <c r="BF596" s="89"/>
      <c r="BG596" s="89"/>
      <c r="BH596" s="89"/>
      <c r="BI596" s="89"/>
      <c r="BJ596" s="89"/>
      <c r="BK596" s="89"/>
      <c r="BL596" s="89"/>
      <c r="BM596" s="89"/>
      <c r="BN596" s="89"/>
      <c r="BO596" s="92"/>
      <c r="BP596" s="93"/>
      <c r="BQ596" s="89"/>
      <c r="BR596" s="89"/>
      <c r="BS596" s="89"/>
      <c r="BT596" s="89"/>
      <c r="BU596" s="89"/>
      <c r="BV596" s="89"/>
      <c r="BW596" s="89"/>
      <c r="BX596" s="89"/>
      <c r="BY596" s="89"/>
      <c r="BZ596" s="89"/>
      <c r="CA596" s="92"/>
      <c r="CB596" s="93"/>
      <c r="CC596" s="89"/>
      <c r="CD596" s="89"/>
      <c r="CE596" s="89"/>
      <c r="CF596" s="89"/>
      <c r="CG596" s="89"/>
      <c r="CH596" s="89"/>
      <c r="CI596" s="89"/>
      <c r="CJ596" s="89"/>
      <c r="CK596" s="89"/>
      <c r="CL596" s="89"/>
      <c r="CM596" s="92"/>
      <c r="CN596" s="93"/>
      <c r="CO596" s="89"/>
      <c r="CP596" s="89"/>
      <c r="CQ596" s="89"/>
      <c r="CR596" s="89"/>
      <c r="CS596" s="89"/>
      <c r="CT596" s="89"/>
      <c r="CU596" s="89"/>
      <c r="CV596" s="89"/>
      <c r="CW596" s="89"/>
      <c r="CX596" s="89"/>
      <c r="CY596" s="92"/>
      <c r="CZ596" s="93"/>
      <c r="DA596" s="89"/>
      <c r="DB596" s="89"/>
      <c r="DC596" s="89"/>
      <c r="DD596" s="89"/>
      <c r="DE596" s="89"/>
      <c r="DF596" s="89"/>
      <c r="DG596" s="89"/>
      <c r="DH596" s="89"/>
      <c r="DI596" s="89"/>
      <c r="DJ596" s="89"/>
      <c r="DK596" s="92"/>
      <c r="DL596" s="93"/>
      <c r="DM596" s="89"/>
      <c r="DN596" s="89"/>
      <c r="DO596" s="89"/>
      <c r="DP596" s="89"/>
      <c r="DQ596" s="89"/>
      <c r="DR596" s="89"/>
      <c r="DS596" s="89"/>
      <c r="DT596" s="89"/>
      <c r="DU596" s="89"/>
      <c r="DV596" s="89"/>
      <c r="DW596" s="92"/>
      <c r="DX596" s="93"/>
      <c r="DY596" s="89"/>
      <c r="DZ596" s="89"/>
      <c r="EA596" s="89"/>
      <c r="EB596" s="89"/>
      <c r="EC596" s="89"/>
      <c r="ED596" s="89"/>
      <c r="EE596" s="89"/>
      <c r="EF596" s="89"/>
      <c r="EG596" s="89"/>
      <c r="EH596" s="89"/>
      <c r="EI596" s="92"/>
    </row>
    <row r="597" spans="1:139" ht="14.4" thickTop="1" thickBot="1">
      <c r="A597" s="99"/>
      <c r="B597" s="96"/>
      <c r="C597" s="143" t="str">
        <f>IF(OR(COUNTIF($B$5:$B597,B597)=1,COUNTIF($B$5:$B597,B597)=0),"",COUNTIF($B$5:$B597,B597))</f>
        <v/>
      </c>
      <c r="D597" s="144" t="str">
        <f t="shared" si="36"/>
        <v/>
      </c>
      <c r="E597" s="99"/>
      <c r="F597" s="97"/>
      <c r="G597" s="100"/>
      <c r="H597" s="181"/>
      <c r="I597" s="181"/>
      <c r="J597" s="100"/>
      <c r="K597" s="100"/>
      <c r="L597" s="100"/>
      <c r="M597" s="100"/>
      <c r="N597" s="139">
        <f t="shared" si="37"/>
        <v>0</v>
      </c>
      <c r="O597" s="139">
        <f t="shared" si="38"/>
        <v>0</v>
      </c>
      <c r="P597" s="194" t="str">
        <f t="shared" si="39"/>
        <v/>
      </c>
      <c r="Q597" s="96"/>
      <c r="R597" s="183"/>
      <c r="S597" s="184"/>
      <c r="T597" s="94"/>
      <c r="U597" s="90"/>
      <c r="V597" s="90"/>
      <c r="W597" s="90"/>
      <c r="X597" s="90"/>
      <c r="Y597" s="90"/>
      <c r="Z597" s="90"/>
      <c r="AA597" s="90"/>
      <c r="AB597" s="90"/>
      <c r="AC597" s="90"/>
      <c r="AD597" s="90"/>
      <c r="AE597" s="95"/>
      <c r="AF597" s="93"/>
      <c r="AG597" s="89"/>
      <c r="AH597" s="89"/>
      <c r="AI597" s="89"/>
      <c r="AJ597" s="89"/>
      <c r="AK597" s="89"/>
      <c r="AL597" s="90"/>
      <c r="AM597" s="90"/>
      <c r="AN597" s="90"/>
      <c r="AO597" s="90"/>
      <c r="AP597" s="90"/>
      <c r="AQ597" s="95"/>
      <c r="AR597" s="94"/>
      <c r="AS597" s="90"/>
      <c r="AT597" s="90"/>
      <c r="AU597" s="90"/>
      <c r="AV597" s="90"/>
      <c r="AW597" s="90"/>
      <c r="AX597" s="90"/>
      <c r="AY597" s="90"/>
      <c r="AZ597" s="90"/>
      <c r="BA597" s="90"/>
      <c r="BB597" s="90"/>
      <c r="BC597" s="95"/>
      <c r="BD597" s="93"/>
      <c r="BE597" s="89"/>
      <c r="BF597" s="89"/>
      <c r="BG597" s="89"/>
      <c r="BH597" s="89"/>
      <c r="BI597" s="89"/>
      <c r="BJ597" s="90"/>
      <c r="BK597" s="90"/>
      <c r="BL597" s="90"/>
      <c r="BM597" s="90"/>
      <c r="BN597" s="90"/>
      <c r="BO597" s="95"/>
      <c r="BP597" s="93"/>
      <c r="BQ597" s="89"/>
      <c r="BR597" s="89"/>
      <c r="BS597" s="89"/>
      <c r="BT597" s="89"/>
      <c r="BU597" s="89"/>
      <c r="BV597" s="89"/>
      <c r="BW597" s="89"/>
      <c r="BX597" s="89"/>
      <c r="BY597" s="89"/>
      <c r="BZ597" s="89"/>
      <c r="CA597" s="92"/>
      <c r="CB597" s="93"/>
      <c r="CC597" s="89"/>
      <c r="CD597" s="89"/>
      <c r="CE597" s="89"/>
      <c r="CF597" s="89"/>
      <c r="CG597" s="89"/>
      <c r="CH597" s="89"/>
      <c r="CI597" s="89"/>
      <c r="CJ597" s="89"/>
      <c r="CK597" s="89"/>
      <c r="CL597" s="89"/>
      <c r="CM597" s="92"/>
      <c r="CN597" s="93"/>
      <c r="CO597" s="89"/>
      <c r="CP597" s="89"/>
      <c r="CQ597" s="89"/>
      <c r="CR597" s="89"/>
      <c r="CS597" s="89"/>
      <c r="CT597" s="89"/>
      <c r="CU597" s="89"/>
      <c r="CV597" s="89"/>
      <c r="CW597" s="89"/>
      <c r="CX597" s="89"/>
      <c r="CY597" s="92"/>
      <c r="CZ597" s="93"/>
      <c r="DA597" s="89"/>
      <c r="DB597" s="89"/>
      <c r="DC597" s="89"/>
      <c r="DD597" s="89"/>
      <c r="DE597" s="89"/>
      <c r="DF597" s="89"/>
      <c r="DG597" s="89"/>
      <c r="DH597" s="89"/>
      <c r="DI597" s="89"/>
      <c r="DJ597" s="89"/>
      <c r="DK597" s="92"/>
      <c r="DL597" s="93"/>
      <c r="DM597" s="89"/>
      <c r="DN597" s="89"/>
      <c r="DO597" s="89"/>
      <c r="DP597" s="89"/>
      <c r="DQ597" s="89"/>
      <c r="DR597" s="89"/>
      <c r="DS597" s="89"/>
      <c r="DT597" s="89"/>
      <c r="DU597" s="89"/>
      <c r="DV597" s="89"/>
      <c r="DW597" s="92"/>
      <c r="DX597" s="93"/>
      <c r="DY597" s="89"/>
      <c r="DZ597" s="89"/>
      <c r="EA597" s="89"/>
      <c r="EB597" s="89"/>
      <c r="EC597" s="89"/>
      <c r="ED597" s="89"/>
      <c r="EE597" s="89"/>
      <c r="EF597" s="89"/>
      <c r="EG597" s="89"/>
      <c r="EH597" s="89"/>
      <c r="EI597" s="92"/>
    </row>
    <row r="598" spans="1:139" ht="14.4" thickTop="1" thickBot="1">
      <c r="A598" s="99"/>
      <c r="B598" s="96"/>
      <c r="C598" s="143" t="str">
        <f>IF(OR(COUNTIF($B$5:$B598,B598)=1,COUNTIF($B$5:$B598,B598)=0),"",COUNTIF($B$5:$B598,B598))</f>
        <v/>
      </c>
      <c r="D598" s="144" t="str">
        <f t="shared" si="36"/>
        <v/>
      </c>
      <c r="E598" s="99"/>
      <c r="F598" s="97"/>
      <c r="G598" s="100"/>
      <c r="H598" s="181"/>
      <c r="I598" s="181"/>
      <c r="J598" s="100"/>
      <c r="K598" s="100"/>
      <c r="L598" s="100"/>
      <c r="M598" s="100"/>
      <c r="N598" s="139">
        <f t="shared" si="37"/>
        <v>0</v>
      </c>
      <c r="O598" s="139">
        <f t="shared" si="38"/>
        <v>0</v>
      </c>
      <c r="P598" s="194" t="str">
        <f t="shared" si="39"/>
        <v/>
      </c>
      <c r="Q598" s="96"/>
      <c r="R598" s="183"/>
      <c r="S598" s="184"/>
      <c r="T598" s="94"/>
      <c r="U598" s="90"/>
      <c r="V598" s="90"/>
      <c r="W598" s="90"/>
      <c r="X598" s="90"/>
      <c r="Y598" s="90"/>
      <c r="Z598" s="90"/>
      <c r="AA598" s="90"/>
      <c r="AB598" s="90"/>
      <c r="AC598" s="90"/>
      <c r="AD598" s="90"/>
      <c r="AE598" s="95"/>
      <c r="AF598" s="93"/>
      <c r="AG598" s="89"/>
      <c r="AH598" s="89"/>
      <c r="AI598" s="89"/>
      <c r="AJ598" s="89"/>
      <c r="AK598" s="89"/>
      <c r="AL598" s="90"/>
      <c r="AM598" s="90"/>
      <c r="AN598" s="90"/>
      <c r="AO598" s="90"/>
      <c r="AP598" s="90"/>
      <c r="AQ598" s="95"/>
      <c r="AR598" s="94"/>
      <c r="AS598" s="90"/>
      <c r="AT598" s="90"/>
      <c r="AU598" s="90"/>
      <c r="AV598" s="90"/>
      <c r="AW598" s="90"/>
      <c r="AX598" s="90"/>
      <c r="AY598" s="90"/>
      <c r="AZ598" s="90"/>
      <c r="BA598" s="90"/>
      <c r="BB598" s="90"/>
      <c r="BC598" s="95"/>
      <c r="BD598" s="93"/>
      <c r="BE598" s="89"/>
      <c r="BF598" s="89"/>
      <c r="BG598" s="89"/>
      <c r="BH598" s="89"/>
      <c r="BI598" s="89"/>
      <c r="BJ598" s="90"/>
      <c r="BK598" s="90"/>
      <c r="BL598" s="90"/>
      <c r="BM598" s="90"/>
      <c r="BN598" s="90"/>
      <c r="BO598" s="95"/>
      <c r="BP598" s="93"/>
      <c r="BQ598" s="89"/>
      <c r="BR598" s="89"/>
      <c r="BS598" s="89"/>
      <c r="BT598" s="89"/>
      <c r="BU598" s="89"/>
      <c r="BV598" s="90"/>
      <c r="BW598" s="90"/>
      <c r="BX598" s="90"/>
      <c r="BY598" s="90"/>
      <c r="BZ598" s="90"/>
      <c r="CA598" s="95"/>
      <c r="CB598" s="93"/>
      <c r="CC598" s="89"/>
      <c r="CD598" s="89"/>
      <c r="CE598" s="89"/>
      <c r="CF598" s="89"/>
      <c r="CG598" s="89"/>
      <c r="CH598" s="90"/>
      <c r="CI598" s="90"/>
      <c r="CJ598" s="90"/>
      <c r="CK598" s="90"/>
      <c r="CL598" s="90"/>
      <c r="CM598" s="95"/>
      <c r="CN598" s="93"/>
      <c r="CO598" s="89"/>
      <c r="CP598" s="89"/>
      <c r="CQ598" s="89"/>
      <c r="CR598" s="89"/>
      <c r="CS598" s="89"/>
      <c r="CT598" s="89"/>
      <c r="CU598" s="89"/>
      <c r="CV598" s="89"/>
      <c r="CW598" s="89"/>
      <c r="CX598" s="89"/>
      <c r="CY598" s="92"/>
      <c r="CZ598" s="93"/>
      <c r="DA598" s="89"/>
      <c r="DB598" s="89"/>
      <c r="DC598" s="89"/>
      <c r="DD598" s="89"/>
      <c r="DE598" s="89"/>
      <c r="DF598" s="89"/>
      <c r="DG598" s="89"/>
      <c r="DH598" s="89"/>
      <c r="DI598" s="89"/>
      <c r="DJ598" s="89"/>
      <c r="DK598" s="92"/>
      <c r="DL598" s="93"/>
      <c r="DM598" s="89"/>
      <c r="DN598" s="89"/>
      <c r="DO598" s="89"/>
      <c r="DP598" s="89"/>
      <c r="DQ598" s="89"/>
      <c r="DR598" s="89"/>
      <c r="DS598" s="89"/>
      <c r="DT598" s="89"/>
      <c r="DU598" s="89"/>
      <c r="DV598" s="89"/>
      <c r="DW598" s="92"/>
      <c r="DX598" s="93"/>
      <c r="DY598" s="89"/>
      <c r="DZ598" s="89"/>
      <c r="EA598" s="89"/>
      <c r="EB598" s="89"/>
      <c r="EC598" s="89"/>
      <c r="ED598" s="89"/>
      <c r="EE598" s="89"/>
      <c r="EF598" s="89"/>
      <c r="EG598" s="89"/>
      <c r="EH598" s="89"/>
      <c r="EI598" s="92"/>
    </row>
    <row r="599" spans="1:139" ht="14.4" thickTop="1" thickBot="1">
      <c r="A599" s="99"/>
      <c r="B599" s="96"/>
      <c r="C599" s="143" t="str">
        <f>IF(OR(COUNTIF($B$5:$B599,B599)=1,COUNTIF($B$5:$B599,B599)=0),"",COUNTIF($B$5:$B599,B599))</f>
        <v/>
      </c>
      <c r="D599" s="144" t="str">
        <f t="shared" si="36"/>
        <v/>
      </c>
      <c r="E599" s="99"/>
      <c r="F599" s="97"/>
      <c r="G599" s="100"/>
      <c r="H599" s="181"/>
      <c r="I599" s="181"/>
      <c r="J599" s="100"/>
      <c r="K599" s="100"/>
      <c r="L599" s="100"/>
      <c r="M599" s="100"/>
      <c r="N599" s="139">
        <f t="shared" si="37"/>
        <v>0</v>
      </c>
      <c r="O599" s="139">
        <f t="shared" si="38"/>
        <v>0</v>
      </c>
      <c r="P599" s="194" t="str">
        <f t="shared" si="39"/>
        <v/>
      </c>
      <c r="Q599" s="96"/>
      <c r="R599" s="183"/>
      <c r="S599" s="184"/>
      <c r="T599" s="94"/>
      <c r="U599" s="90"/>
      <c r="V599" s="90"/>
      <c r="W599" s="90"/>
      <c r="X599" s="90"/>
      <c r="Y599" s="90"/>
      <c r="Z599" s="90"/>
      <c r="AA599" s="90"/>
      <c r="AB599" s="90"/>
      <c r="AC599" s="90"/>
      <c r="AD599" s="90"/>
      <c r="AE599" s="95"/>
      <c r="AF599" s="93"/>
      <c r="AG599" s="89"/>
      <c r="AH599" s="89"/>
      <c r="AI599" s="89"/>
      <c r="AJ599" s="89"/>
      <c r="AK599" s="89"/>
      <c r="AL599" s="90"/>
      <c r="AM599" s="90"/>
      <c r="AN599" s="90"/>
      <c r="AO599" s="90"/>
      <c r="AP599" s="90"/>
      <c r="AQ599" s="95"/>
      <c r="AR599" s="94"/>
      <c r="AS599" s="90"/>
      <c r="AT599" s="90"/>
      <c r="AU599" s="90"/>
      <c r="AV599" s="90"/>
      <c r="AW599" s="90"/>
      <c r="AX599" s="90"/>
      <c r="AY599" s="90"/>
      <c r="AZ599" s="90"/>
      <c r="BA599" s="90"/>
      <c r="BB599" s="90"/>
      <c r="BC599" s="95"/>
      <c r="BD599" s="93"/>
      <c r="BE599" s="89"/>
      <c r="BF599" s="89"/>
      <c r="BG599" s="89"/>
      <c r="BH599" s="89"/>
      <c r="BI599" s="89"/>
      <c r="BJ599" s="89"/>
      <c r="BK599" s="89"/>
      <c r="BL599" s="89"/>
      <c r="BM599" s="89"/>
      <c r="BN599" s="89"/>
      <c r="BO599" s="92"/>
      <c r="BP599" s="93"/>
      <c r="BQ599" s="89"/>
      <c r="BR599" s="89"/>
      <c r="BS599" s="89"/>
      <c r="BT599" s="89"/>
      <c r="BU599" s="89"/>
      <c r="BV599" s="89"/>
      <c r="BW599" s="89"/>
      <c r="BX599" s="89"/>
      <c r="BY599" s="89"/>
      <c r="BZ599" s="89"/>
      <c r="CA599" s="92"/>
      <c r="CB599" s="93"/>
      <c r="CC599" s="89"/>
      <c r="CD599" s="89"/>
      <c r="CE599" s="89"/>
      <c r="CF599" s="89"/>
      <c r="CG599" s="89"/>
      <c r="CH599" s="89"/>
      <c r="CI599" s="89"/>
      <c r="CJ599" s="89"/>
      <c r="CK599" s="89"/>
      <c r="CL599" s="89"/>
      <c r="CM599" s="92"/>
      <c r="CN599" s="93"/>
      <c r="CO599" s="89"/>
      <c r="CP599" s="89"/>
      <c r="CQ599" s="89"/>
      <c r="CR599" s="89"/>
      <c r="CS599" s="89"/>
      <c r="CT599" s="89"/>
      <c r="CU599" s="89"/>
      <c r="CV599" s="89"/>
      <c r="CW599" s="89"/>
      <c r="CX599" s="89"/>
      <c r="CY599" s="92"/>
      <c r="CZ599" s="93"/>
      <c r="DA599" s="89"/>
      <c r="DB599" s="89"/>
      <c r="DC599" s="89"/>
      <c r="DD599" s="89"/>
      <c r="DE599" s="89"/>
      <c r="DF599" s="89"/>
      <c r="DG599" s="89"/>
      <c r="DH599" s="89"/>
      <c r="DI599" s="89"/>
      <c r="DJ599" s="89"/>
      <c r="DK599" s="92"/>
      <c r="DL599" s="93"/>
      <c r="DM599" s="89"/>
      <c r="DN599" s="89"/>
      <c r="DO599" s="89"/>
      <c r="DP599" s="89"/>
      <c r="DQ599" s="89"/>
      <c r="DR599" s="89"/>
      <c r="DS599" s="89"/>
      <c r="DT599" s="89"/>
      <c r="DU599" s="89"/>
      <c r="DV599" s="89"/>
      <c r="DW599" s="92"/>
      <c r="DX599" s="93"/>
      <c r="DY599" s="89"/>
      <c r="DZ599" s="89"/>
      <c r="EA599" s="89"/>
      <c r="EB599" s="89"/>
      <c r="EC599" s="89"/>
      <c r="ED599" s="89"/>
      <c r="EE599" s="89"/>
      <c r="EF599" s="89"/>
      <c r="EG599" s="89"/>
      <c r="EH599" s="89"/>
      <c r="EI599" s="92"/>
    </row>
    <row r="600" spans="1:139" ht="14.4" thickTop="1" thickBot="1">
      <c r="A600" s="99"/>
      <c r="B600" s="96"/>
      <c r="C600" s="143" t="str">
        <f>IF(OR(COUNTIF($B$5:$B600,B600)=1,COUNTIF($B$5:$B600,B600)=0),"",COUNTIF($B$5:$B600,B600))</f>
        <v/>
      </c>
      <c r="D600" s="144" t="str">
        <f t="shared" si="36"/>
        <v/>
      </c>
      <c r="E600" s="99"/>
      <c r="F600" s="97"/>
      <c r="G600" s="100"/>
      <c r="H600" s="181"/>
      <c r="I600" s="181"/>
      <c r="J600" s="100"/>
      <c r="K600" s="100"/>
      <c r="L600" s="100"/>
      <c r="M600" s="100"/>
      <c r="N600" s="139">
        <f t="shared" si="37"/>
        <v>0</v>
      </c>
      <c r="O600" s="139">
        <f t="shared" si="38"/>
        <v>0</v>
      </c>
      <c r="P600" s="194" t="str">
        <f t="shared" si="39"/>
        <v/>
      </c>
      <c r="Q600" s="96"/>
      <c r="R600" s="183"/>
      <c r="S600" s="184"/>
      <c r="T600" s="94"/>
      <c r="U600" s="90"/>
      <c r="V600" s="90"/>
      <c r="W600" s="90"/>
      <c r="X600" s="90"/>
      <c r="Y600" s="90"/>
      <c r="Z600" s="90"/>
      <c r="AA600" s="90"/>
      <c r="AB600" s="90"/>
      <c r="AC600" s="90"/>
      <c r="AD600" s="90"/>
      <c r="AE600" s="95"/>
      <c r="AF600" s="93"/>
      <c r="AG600" s="89"/>
      <c r="AH600" s="89"/>
      <c r="AI600" s="89"/>
      <c r="AJ600" s="89"/>
      <c r="AK600" s="89"/>
      <c r="AL600" s="90"/>
      <c r="AM600" s="90"/>
      <c r="AN600" s="90"/>
      <c r="AO600" s="90"/>
      <c r="AP600" s="90"/>
      <c r="AQ600" s="95"/>
      <c r="AR600" s="94"/>
      <c r="AS600" s="90"/>
      <c r="AT600" s="90"/>
      <c r="AU600" s="90"/>
      <c r="AV600" s="90"/>
      <c r="AW600" s="90"/>
      <c r="AX600" s="90"/>
      <c r="AY600" s="90"/>
      <c r="AZ600" s="90"/>
      <c r="BA600" s="90"/>
      <c r="BB600" s="90"/>
      <c r="BC600" s="95"/>
      <c r="BD600" s="93"/>
      <c r="BE600" s="89"/>
      <c r="BF600" s="89"/>
      <c r="BG600" s="89"/>
      <c r="BH600" s="89"/>
      <c r="BI600" s="89"/>
      <c r="BJ600" s="89"/>
      <c r="BK600" s="89"/>
      <c r="BL600" s="89"/>
      <c r="BM600" s="89"/>
      <c r="BN600" s="89"/>
      <c r="BO600" s="92"/>
      <c r="BP600" s="93"/>
      <c r="BQ600" s="89"/>
      <c r="BR600" s="89"/>
      <c r="BS600" s="89"/>
      <c r="BT600" s="89"/>
      <c r="BU600" s="89"/>
      <c r="BV600" s="89"/>
      <c r="BW600" s="89"/>
      <c r="BX600" s="89"/>
      <c r="BY600" s="89"/>
      <c r="BZ600" s="89"/>
      <c r="CA600" s="92"/>
      <c r="CB600" s="93"/>
      <c r="CC600" s="89"/>
      <c r="CD600" s="89"/>
      <c r="CE600" s="89"/>
      <c r="CF600" s="89"/>
      <c r="CG600" s="89"/>
      <c r="CH600" s="89"/>
      <c r="CI600" s="89"/>
      <c r="CJ600" s="89"/>
      <c r="CK600" s="89"/>
      <c r="CL600" s="89"/>
      <c r="CM600" s="92"/>
      <c r="CN600" s="93"/>
      <c r="CO600" s="89"/>
      <c r="CP600" s="89"/>
      <c r="CQ600" s="89"/>
      <c r="CR600" s="89"/>
      <c r="CS600" s="89"/>
      <c r="CT600" s="89"/>
      <c r="CU600" s="89"/>
      <c r="CV600" s="89"/>
      <c r="CW600" s="89"/>
      <c r="CX600" s="89"/>
      <c r="CY600" s="92"/>
      <c r="CZ600" s="93"/>
      <c r="DA600" s="89"/>
      <c r="DB600" s="89"/>
      <c r="DC600" s="89"/>
      <c r="DD600" s="89"/>
      <c r="DE600" s="89"/>
      <c r="DF600" s="89"/>
      <c r="DG600" s="89"/>
      <c r="DH600" s="89"/>
      <c r="DI600" s="89"/>
      <c r="DJ600" s="89"/>
      <c r="DK600" s="92"/>
      <c r="DL600" s="93"/>
      <c r="DM600" s="89"/>
      <c r="DN600" s="89"/>
      <c r="DO600" s="89"/>
      <c r="DP600" s="89"/>
      <c r="DQ600" s="89"/>
      <c r="DR600" s="89"/>
      <c r="DS600" s="89"/>
      <c r="DT600" s="89"/>
      <c r="DU600" s="89"/>
      <c r="DV600" s="89"/>
      <c r="DW600" s="92"/>
      <c r="DX600" s="93"/>
      <c r="DY600" s="89"/>
      <c r="DZ600" s="89"/>
      <c r="EA600" s="89"/>
      <c r="EB600" s="89"/>
      <c r="EC600" s="89"/>
      <c r="ED600" s="89"/>
      <c r="EE600" s="89"/>
      <c r="EF600" s="89"/>
      <c r="EG600" s="89"/>
      <c r="EH600" s="89"/>
      <c r="EI600" s="92"/>
    </row>
    <row r="601" spans="1:139" ht="14.4" thickTop="1" thickBot="1">
      <c r="A601" s="99"/>
      <c r="B601" s="96"/>
      <c r="C601" s="143" t="str">
        <f>IF(OR(COUNTIF($B$5:$B601,B601)=1,COUNTIF($B$5:$B601,B601)=0),"",COUNTIF($B$5:$B601,B601))</f>
        <v/>
      </c>
      <c r="D601" s="144" t="str">
        <f t="shared" si="36"/>
        <v/>
      </c>
      <c r="E601" s="99"/>
      <c r="F601" s="97"/>
      <c r="G601" s="100"/>
      <c r="H601" s="181"/>
      <c r="I601" s="181"/>
      <c r="J601" s="100"/>
      <c r="K601" s="100"/>
      <c r="L601" s="100"/>
      <c r="M601" s="100"/>
      <c r="N601" s="139">
        <f t="shared" si="37"/>
        <v>0</v>
      </c>
      <c r="O601" s="139">
        <f t="shared" si="38"/>
        <v>0</v>
      </c>
      <c r="P601" s="194" t="str">
        <f t="shared" si="39"/>
        <v/>
      </c>
      <c r="Q601" s="96"/>
      <c r="R601" s="183"/>
      <c r="S601" s="184"/>
      <c r="T601" s="94"/>
      <c r="U601" s="90"/>
      <c r="V601" s="90"/>
      <c r="W601" s="90"/>
      <c r="X601" s="90"/>
      <c r="Y601" s="90"/>
      <c r="Z601" s="90"/>
      <c r="AA601" s="90"/>
      <c r="AB601" s="90"/>
      <c r="AC601" s="90"/>
      <c r="AD601" s="90"/>
      <c r="AE601" s="95"/>
      <c r="AF601" s="93"/>
      <c r="AG601" s="89"/>
      <c r="AH601" s="89"/>
      <c r="AI601" s="89"/>
      <c r="AJ601" s="89"/>
      <c r="AK601" s="89"/>
      <c r="AL601" s="90"/>
      <c r="AM601" s="90"/>
      <c r="AN601" s="90"/>
      <c r="AO601" s="90"/>
      <c r="AP601" s="90"/>
      <c r="AQ601" s="95"/>
      <c r="AR601" s="94"/>
      <c r="AS601" s="90"/>
      <c r="AT601" s="90"/>
      <c r="AU601" s="90"/>
      <c r="AV601" s="90"/>
      <c r="AW601" s="90"/>
      <c r="AX601" s="90"/>
      <c r="AY601" s="90"/>
      <c r="AZ601" s="90"/>
      <c r="BA601" s="90"/>
      <c r="BB601" s="90"/>
      <c r="BC601" s="95"/>
      <c r="BD601" s="93"/>
      <c r="BE601" s="89"/>
      <c r="BF601" s="89"/>
      <c r="BG601" s="89"/>
      <c r="BH601" s="89"/>
      <c r="BI601" s="89"/>
      <c r="BJ601" s="89"/>
      <c r="BK601" s="89"/>
      <c r="BL601" s="89"/>
      <c r="BM601" s="89"/>
      <c r="BN601" s="89"/>
      <c r="BO601" s="92"/>
      <c r="BP601" s="93"/>
      <c r="BQ601" s="89"/>
      <c r="BR601" s="89"/>
      <c r="BS601" s="89"/>
      <c r="BT601" s="89"/>
      <c r="BU601" s="89"/>
      <c r="BV601" s="89"/>
      <c r="BW601" s="89"/>
      <c r="BX601" s="89"/>
      <c r="BY601" s="89"/>
      <c r="BZ601" s="89"/>
      <c r="CA601" s="92"/>
      <c r="CB601" s="93"/>
      <c r="CC601" s="89"/>
      <c r="CD601" s="89"/>
      <c r="CE601" s="89"/>
      <c r="CF601" s="89"/>
      <c r="CG601" s="89"/>
      <c r="CH601" s="89"/>
      <c r="CI601" s="89"/>
      <c r="CJ601" s="89"/>
      <c r="CK601" s="89"/>
      <c r="CL601" s="89"/>
      <c r="CM601" s="92"/>
      <c r="CN601" s="93"/>
      <c r="CO601" s="89"/>
      <c r="CP601" s="89"/>
      <c r="CQ601" s="89"/>
      <c r="CR601" s="89"/>
      <c r="CS601" s="89"/>
      <c r="CT601" s="89"/>
      <c r="CU601" s="89"/>
      <c r="CV601" s="89"/>
      <c r="CW601" s="89"/>
      <c r="CX601" s="89"/>
      <c r="CY601" s="92"/>
      <c r="CZ601" s="93"/>
      <c r="DA601" s="89"/>
      <c r="DB601" s="89"/>
      <c r="DC601" s="89"/>
      <c r="DD601" s="89"/>
      <c r="DE601" s="89"/>
      <c r="DF601" s="89"/>
      <c r="DG601" s="89"/>
      <c r="DH601" s="89"/>
      <c r="DI601" s="89"/>
      <c r="DJ601" s="89"/>
      <c r="DK601" s="92"/>
      <c r="DL601" s="93"/>
      <c r="DM601" s="89"/>
      <c r="DN601" s="89"/>
      <c r="DO601" s="89"/>
      <c r="DP601" s="89"/>
      <c r="DQ601" s="89"/>
      <c r="DR601" s="89"/>
      <c r="DS601" s="89"/>
      <c r="DT601" s="89"/>
      <c r="DU601" s="89"/>
      <c r="DV601" s="89"/>
      <c r="DW601" s="92"/>
      <c r="DX601" s="93"/>
      <c r="DY601" s="89"/>
      <c r="DZ601" s="89"/>
      <c r="EA601" s="89"/>
      <c r="EB601" s="89"/>
      <c r="EC601" s="89"/>
      <c r="ED601" s="89"/>
      <c r="EE601" s="89"/>
      <c r="EF601" s="89"/>
      <c r="EG601" s="89"/>
      <c r="EH601" s="89"/>
      <c r="EI601" s="92"/>
    </row>
    <row r="602" spans="1:139" ht="14.4" thickTop="1" thickBot="1">
      <c r="A602" s="99"/>
      <c r="B602" s="96"/>
      <c r="C602" s="143" t="str">
        <f>IF(OR(COUNTIF($B$5:$B602,B602)=1,COUNTIF($B$5:$B602,B602)=0),"",COUNTIF($B$5:$B602,B602))</f>
        <v/>
      </c>
      <c r="D602" s="144" t="str">
        <f t="shared" si="36"/>
        <v/>
      </c>
      <c r="E602" s="99"/>
      <c r="F602" s="97"/>
      <c r="G602" s="100"/>
      <c r="H602" s="181"/>
      <c r="I602" s="181"/>
      <c r="J602" s="100"/>
      <c r="K602" s="100"/>
      <c r="L602" s="100"/>
      <c r="M602" s="100"/>
      <c r="N602" s="139">
        <f t="shared" si="37"/>
        <v>0</v>
      </c>
      <c r="O602" s="139">
        <f t="shared" si="38"/>
        <v>0</v>
      </c>
      <c r="P602" s="194" t="str">
        <f t="shared" si="39"/>
        <v/>
      </c>
      <c r="Q602" s="96"/>
      <c r="R602" s="183"/>
      <c r="S602" s="184"/>
      <c r="T602" s="94"/>
      <c r="U602" s="90"/>
      <c r="V602" s="90"/>
      <c r="W602" s="90"/>
      <c r="X602" s="90"/>
      <c r="Y602" s="90"/>
      <c r="Z602" s="90"/>
      <c r="AA602" s="90"/>
      <c r="AB602" s="90"/>
      <c r="AC602" s="90"/>
      <c r="AD602" s="90"/>
      <c r="AE602" s="95"/>
      <c r="AF602" s="93"/>
      <c r="AG602" s="89"/>
      <c r="AH602" s="89"/>
      <c r="AI602" s="89"/>
      <c r="AJ602" s="89"/>
      <c r="AK602" s="89"/>
      <c r="AL602" s="90"/>
      <c r="AM602" s="90"/>
      <c r="AN602" s="90"/>
      <c r="AO602" s="90"/>
      <c r="AP602" s="90"/>
      <c r="AQ602" s="95"/>
      <c r="AR602" s="94"/>
      <c r="AS602" s="90"/>
      <c r="AT602" s="90"/>
      <c r="AU602" s="90"/>
      <c r="AV602" s="90"/>
      <c r="AW602" s="90"/>
      <c r="AX602" s="90"/>
      <c r="AY602" s="90"/>
      <c r="AZ602" s="90"/>
      <c r="BA602" s="90"/>
      <c r="BB602" s="90"/>
      <c r="BC602" s="95"/>
      <c r="BD602" s="93"/>
      <c r="BE602" s="89"/>
      <c r="BF602" s="89"/>
      <c r="BG602" s="89"/>
      <c r="BH602" s="89"/>
      <c r="BI602" s="89"/>
      <c r="BJ602" s="89"/>
      <c r="BK602" s="89"/>
      <c r="BL602" s="89"/>
      <c r="BM602" s="89"/>
      <c r="BN602" s="89"/>
      <c r="BO602" s="92"/>
      <c r="BP602" s="93"/>
      <c r="BQ602" s="89"/>
      <c r="BR602" s="89"/>
      <c r="BS602" s="89"/>
      <c r="BT602" s="89"/>
      <c r="BU602" s="89"/>
      <c r="BV602" s="89"/>
      <c r="BW602" s="89"/>
      <c r="BX602" s="89"/>
      <c r="BY602" s="89"/>
      <c r="BZ602" s="89"/>
      <c r="CA602" s="92"/>
      <c r="CB602" s="93"/>
      <c r="CC602" s="89"/>
      <c r="CD602" s="89"/>
      <c r="CE602" s="89"/>
      <c r="CF602" s="89"/>
      <c r="CG602" s="89"/>
      <c r="CH602" s="89"/>
      <c r="CI602" s="89"/>
      <c r="CJ602" s="89"/>
      <c r="CK602" s="89"/>
      <c r="CL602" s="89"/>
      <c r="CM602" s="92"/>
      <c r="CN602" s="93"/>
      <c r="CO602" s="89"/>
      <c r="CP602" s="89"/>
      <c r="CQ602" s="89"/>
      <c r="CR602" s="89"/>
      <c r="CS602" s="89"/>
      <c r="CT602" s="89"/>
      <c r="CU602" s="89"/>
      <c r="CV602" s="89"/>
      <c r="CW602" s="89"/>
      <c r="CX602" s="89"/>
      <c r="CY602" s="92"/>
      <c r="CZ602" s="93"/>
      <c r="DA602" s="89"/>
      <c r="DB602" s="89"/>
      <c r="DC602" s="89"/>
      <c r="DD602" s="89"/>
      <c r="DE602" s="89"/>
      <c r="DF602" s="89"/>
      <c r="DG602" s="89"/>
      <c r="DH602" s="89"/>
      <c r="DI602" s="89"/>
      <c r="DJ602" s="89"/>
      <c r="DK602" s="92"/>
      <c r="DL602" s="93"/>
      <c r="DM602" s="89"/>
      <c r="DN602" s="89"/>
      <c r="DO602" s="89"/>
      <c r="DP602" s="89"/>
      <c r="DQ602" s="89"/>
      <c r="DR602" s="89"/>
      <c r="DS602" s="89"/>
      <c r="DT602" s="89"/>
      <c r="DU602" s="89"/>
      <c r="DV602" s="89"/>
      <c r="DW602" s="92"/>
      <c r="DX602" s="93"/>
      <c r="DY602" s="89"/>
      <c r="DZ602" s="89"/>
      <c r="EA602" s="89"/>
      <c r="EB602" s="89"/>
      <c r="EC602" s="89"/>
      <c r="ED602" s="89"/>
      <c r="EE602" s="89"/>
      <c r="EF602" s="89"/>
      <c r="EG602" s="89"/>
      <c r="EH602" s="89"/>
      <c r="EI602" s="92"/>
    </row>
    <row r="603" spans="1:139" ht="14.4" thickTop="1" thickBot="1">
      <c r="A603" s="99"/>
      <c r="B603" s="96"/>
      <c r="C603" s="143" t="str">
        <f>IF(OR(COUNTIF($B$5:$B603,B603)=1,COUNTIF($B$5:$B603,B603)=0),"",COUNTIF($B$5:$B603,B603))</f>
        <v/>
      </c>
      <c r="D603" s="144" t="str">
        <f t="shared" si="36"/>
        <v/>
      </c>
      <c r="E603" s="99"/>
      <c r="F603" s="97"/>
      <c r="G603" s="100"/>
      <c r="H603" s="181"/>
      <c r="I603" s="181"/>
      <c r="J603" s="100"/>
      <c r="K603" s="100"/>
      <c r="L603" s="100"/>
      <c r="M603" s="100"/>
      <c r="N603" s="139">
        <f t="shared" si="37"/>
        <v>0</v>
      </c>
      <c r="O603" s="139">
        <f t="shared" si="38"/>
        <v>0</v>
      </c>
      <c r="P603" s="194" t="str">
        <f t="shared" si="39"/>
        <v/>
      </c>
      <c r="Q603" s="96"/>
      <c r="R603" s="183"/>
      <c r="S603" s="184"/>
      <c r="T603" s="94"/>
      <c r="U603" s="90"/>
      <c r="V603" s="90"/>
      <c r="W603" s="90"/>
      <c r="X603" s="90"/>
      <c r="Y603" s="90"/>
      <c r="Z603" s="90"/>
      <c r="AA603" s="90"/>
      <c r="AB603" s="90"/>
      <c r="AC603" s="90"/>
      <c r="AD603" s="90"/>
      <c r="AE603" s="95"/>
      <c r="AF603" s="93"/>
      <c r="AG603" s="89"/>
      <c r="AH603" s="89"/>
      <c r="AI603" s="89"/>
      <c r="AJ603" s="89"/>
      <c r="AK603" s="89"/>
      <c r="AL603" s="90"/>
      <c r="AM603" s="90"/>
      <c r="AN603" s="90"/>
      <c r="AO603" s="90"/>
      <c r="AP603" s="90"/>
      <c r="AQ603" s="95"/>
      <c r="AR603" s="94"/>
      <c r="AS603" s="90"/>
      <c r="AT603" s="90"/>
      <c r="AU603" s="90"/>
      <c r="AV603" s="90"/>
      <c r="AW603" s="90"/>
      <c r="AX603" s="90"/>
      <c r="AY603" s="90"/>
      <c r="AZ603" s="90"/>
      <c r="BA603" s="90"/>
      <c r="BB603" s="90"/>
      <c r="BC603" s="95"/>
      <c r="BD603" s="93"/>
      <c r="BE603" s="89"/>
      <c r="BF603" s="89"/>
      <c r="BG603" s="89"/>
      <c r="BH603" s="89"/>
      <c r="BI603" s="89"/>
      <c r="BJ603" s="89"/>
      <c r="BK603" s="89"/>
      <c r="BL603" s="89"/>
      <c r="BM603" s="89"/>
      <c r="BN603" s="89"/>
      <c r="BO603" s="92"/>
      <c r="BP603" s="93"/>
      <c r="BQ603" s="89"/>
      <c r="BR603" s="89"/>
      <c r="BS603" s="89"/>
      <c r="BT603" s="89"/>
      <c r="BU603" s="89"/>
      <c r="BV603" s="89"/>
      <c r="BW603" s="89"/>
      <c r="BX603" s="89"/>
      <c r="BY603" s="89"/>
      <c r="BZ603" s="89"/>
      <c r="CA603" s="92"/>
      <c r="CB603" s="93"/>
      <c r="CC603" s="89"/>
      <c r="CD603" s="89"/>
      <c r="CE603" s="89"/>
      <c r="CF603" s="89"/>
      <c r="CG603" s="89"/>
      <c r="CH603" s="89"/>
      <c r="CI603" s="89"/>
      <c r="CJ603" s="89"/>
      <c r="CK603" s="89"/>
      <c r="CL603" s="89"/>
      <c r="CM603" s="92"/>
      <c r="CN603" s="93"/>
      <c r="CO603" s="89"/>
      <c r="CP603" s="89"/>
      <c r="CQ603" s="89"/>
      <c r="CR603" s="89"/>
      <c r="CS603" s="89"/>
      <c r="CT603" s="89"/>
      <c r="CU603" s="89"/>
      <c r="CV603" s="89"/>
      <c r="CW603" s="89"/>
      <c r="CX603" s="89"/>
      <c r="CY603" s="92"/>
      <c r="CZ603" s="93"/>
      <c r="DA603" s="89"/>
      <c r="DB603" s="89"/>
      <c r="DC603" s="89"/>
      <c r="DD603" s="89"/>
      <c r="DE603" s="89"/>
      <c r="DF603" s="89"/>
      <c r="DG603" s="89"/>
      <c r="DH603" s="89"/>
      <c r="DI603" s="89"/>
      <c r="DJ603" s="89"/>
      <c r="DK603" s="92"/>
      <c r="DL603" s="93"/>
      <c r="DM603" s="89"/>
      <c r="DN603" s="89"/>
      <c r="DO603" s="89"/>
      <c r="DP603" s="89"/>
      <c r="DQ603" s="89"/>
      <c r="DR603" s="89"/>
      <c r="DS603" s="89"/>
      <c r="DT603" s="89"/>
      <c r="DU603" s="89"/>
      <c r="DV603" s="89"/>
      <c r="DW603" s="92"/>
      <c r="DX603" s="93"/>
      <c r="DY603" s="89"/>
      <c r="DZ603" s="89"/>
      <c r="EA603" s="89"/>
      <c r="EB603" s="89"/>
      <c r="EC603" s="89"/>
      <c r="ED603" s="89"/>
      <c r="EE603" s="89"/>
      <c r="EF603" s="89"/>
      <c r="EG603" s="89"/>
      <c r="EH603" s="89"/>
      <c r="EI603" s="92"/>
    </row>
    <row r="604" spans="1:139" ht="14.4" thickTop="1" thickBot="1">
      <c r="A604" s="99"/>
      <c r="B604" s="96"/>
      <c r="C604" s="143" t="str">
        <f>IF(OR(COUNTIF($B$5:$B604,B604)=1,COUNTIF($B$5:$B604,B604)=0),"",COUNTIF($B$5:$B604,B604))</f>
        <v/>
      </c>
      <c r="D604" s="144" t="str">
        <f t="shared" si="36"/>
        <v/>
      </c>
      <c r="E604" s="99"/>
      <c r="F604" s="97"/>
      <c r="G604" s="100"/>
      <c r="H604" s="181"/>
      <c r="I604" s="181"/>
      <c r="J604" s="100"/>
      <c r="K604" s="100"/>
      <c r="L604" s="100"/>
      <c r="M604" s="100"/>
      <c r="N604" s="139">
        <f t="shared" si="37"/>
        <v>0</v>
      </c>
      <c r="O604" s="139">
        <f t="shared" si="38"/>
        <v>0</v>
      </c>
      <c r="P604" s="194" t="str">
        <f t="shared" si="39"/>
        <v/>
      </c>
      <c r="Q604" s="96"/>
      <c r="R604" s="183"/>
      <c r="S604" s="184"/>
      <c r="T604" s="94"/>
      <c r="U604" s="90"/>
      <c r="V604" s="90"/>
      <c r="W604" s="90"/>
      <c r="X604" s="90"/>
      <c r="Y604" s="90"/>
      <c r="Z604" s="90"/>
      <c r="AA604" s="90"/>
      <c r="AB604" s="90"/>
      <c r="AC604" s="90"/>
      <c r="AD604" s="90"/>
      <c r="AE604" s="95"/>
      <c r="AF604" s="93"/>
      <c r="AG604" s="89"/>
      <c r="AH604" s="89"/>
      <c r="AI604" s="89"/>
      <c r="AJ604" s="89"/>
      <c r="AK604" s="89"/>
      <c r="AL604" s="90"/>
      <c r="AM604" s="90"/>
      <c r="AN604" s="90"/>
      <c r="AO604" s="90"/>
      <c r="AP604" s="90"/>
      <c r="AQ604" s="95"/>
      <c r="AR604" s="94"/>
      <c r="AS604" s="90"/>
      <c r="AT604" s="90"/>
      <c r="AU604" s="90"/>
      <c r="AV604" s="90"/>
      <c r="AW604" s="90"/>
      <c r="AX604" s="90"/>
      <c r="AY604" s="90"/>
      <c r="AZ604" s="90"/>
      <c r="BA604" s="90"/>
      <c r="BB604" s="90"/>
      <c r="BC604" s="95"/>
      <c r="BD604" s="93"/>
      <c r="BE604" s="89"/>
      <c r="BF604" s="89"/>
      <c r="BG604" s="89"/>
      <c r="BH604" s="89"/>
      <c r="BI604" s="89"/>
      <c r="BJ604" s="89"/>
      <c r="BK604" s="89"/>
      <c r="BL604" s="89"/>
      <c r="BM604" s="89"/>
      <c r="BN604" s="89"/>
      <c r="BO604" s="92"/>
      <c r="BP604" s="93"/>
      <c r="BQ604" s="89"/>
      <c r="BR604" s="89"/>
      <c r="BS604" s="89"/>
      <c r="BT604" s="89"/>
      <c r="BU604" s="89"/>
      <c r="BV604" s="89"/>
      <c r="BW604" s="89"/>
      <c r="BX604" s="89"/>
      <c r="BY604" s="89"/>
      <c r="BZ604" s="89"/>
      <c r="CA604" s="92"/>
      <c r="CB604" s="93"/>
      <c r="CC604" s="89"/>
      <c r="CD604" s="89"/>
      <c r="CE604" s="89"/>
      <c r="CF604" s="89"/>
      <c r="CG604" s="89"/>
      <c r="CH604" s="89"/>
      <c r="CI604" s="89"/>
      <c r="CJ604" s="89"/>
      <c r="CK604" s="89"/>
      <c r="CL604" s="89"/>
      <c r="CM604" s="92"/>
      <c r="CN604" s="93"/>
      <c r="CO604" s="89"/>
      <c r="CP604" s="89"/>
      <c r="CQ604" s="89"/>
      <c r="CR604" s="89"/>
      <c r="CS604" s="89"/>
      <c r="CT604" s="89"/>
      <c r="CU604" s="89"/>
      <c r="CV604" s="89"/>
      <c r="CW604" s="89"/>
      <c r="CX604" s="89"/>
      <c r="CY604" s="92"/>
      <c r="CZ604" s="93"/>
      <c r="DA604" s="89"/>
      <c r="DB604" s="89"/>
      <c r="DC604" s="89"/>
      <c r="DD604" s="89"/>
      <c r="DE604" s="89"/>
      <c r="DF604" s="89"/>
      <c r="DG604" s="89"/>
      <c r="DH604" s="89"/>
      <c r="DI604" s="89"/>
      <c r="DJ604" s="89"/>
      <c r="DK604" s="92"/>
      <c r="DL604" s="93"/>
      <c r="DM604" s="89"/>
      <c r="DN604" s="89"/>
      <c r="DO604" s="89"/>
      <c r="DP604" s="89"/>
      <c r="DQ604" s="89"/>
      <c r="DR604" s="89"/>
      <c r="DS604" s="89"/>
      <c r="DT604" s="89"/>
      <c r="DU604" s="89"/>
      <c r="DV604" s="89"/>
      <c r="DW604" s="92"/>
      <c r="DX604" s="93"/>
      <c r="DY604" s="89"/>
      <c r="DZ604" s="89"/>
      <c r="EA604" s="89"/>
      <c r="EB604" s="89"/>
      <c r="EC604" s="89"/>
      <c r="ED604" s="89"/>
      <c r="EE604" s="89"/>
      <c r="EF604" s="89"/>
      <c r="EG604" s="89"/>
      <c r="EH604" s="89"/>
      <c r="EI604" s="92"/>
    </row>
    <row r="605" spans="1:139" ht="14.4" thickTop="1" thickBot="1">
      <c r="A605" s="99"/>
      <c r="B605" s="96"/>
      <c r="C605" s="143" t="str">
        <f>IF(OR(COUNTIF($B$5:$B605,B605)=1,COUNTIF($B$5:$B605,B605)=0),"",COUNTIF($B$5:$B605,B605))</f>
        <v/>
      </c>
      <c r="D605" s="144" t="str">
        <f t="shared" si="36"/>
        <v/>
      </c>
      <c r="E605" s="99"/>
      <c r="F605" s="97"/>
      <c r="G605" s="100"/>
      <c r="H605" s="181"/>
      <c r="I605" s="181"/>
      <c r="J605" s="100"/>
      <c r="K605" s="100"/>
      <c r="L605" s="100"/>
      <c r="M605" s="100"/>
      <c r="N605" s="139">
        <f t="shared" si="37"/>
        <v>0</v>
      </c>
      <c r="O605" s="139">
        <f t="shared" si="38"/>
        <v>0</v>
      </c>
      <c r="P605" s="194" t="str">
        <f t="shared" si="39"/>
        <v/>
      </c>
      <c r="Q605" s="96"/>
      <c r="R605" s="183"/>
      <c r="S605" s="184"/>
      <c r="T605" s="94"/>
      <c r="U605" s="90"/>
      <c r="V605" s="90"/>
      <c r="W605" s="90"/>
      <c r="X605" s="90"/>
      <c r="Y605" s="90"/>
      <c r="Z605" s="90"/>
      <c r="AA605" s="90"/>
      <c r="AB605" s="90"/>
      <c r="AC605" s="90"/>
      <c r="AD605" s="90"/>
      <c r="AE605" s="95"/>
      <c r="AF605" s="93"/>
      <c r="AG605" s="89"/>
      <c r="AH605" s="89"/>
      <c r="AI605" s="89"/>
      <c r="AJ605" s="89"/>
      <c r="AK605" s="89"/>
      <c r="AL605" s="90"/>
      <c r="AM605" s="90"/>
      <c r="AN605" s="90"/>
      <c r="AO605" s="90"/>
      <c r="AP605" s="90"/>
      <c r="AQ605" s="95"/>
      <c r="AR605" s="94"/>
      <c r="AS605" s="90"/>
      <c r="AT605" s="90"/>
      <c r="AU605" s="90"/>
      <c r="AV605" s="90"/>
      <c r="AW605" s="90"/>
      <c r="AX605" s="90"/>
      <c r="AY605" s="90"/>
      <c r="AZ605" s="90"/>
      <c r="BA605" s="90"/>
      <c r="BB605" s="90"/>
      <c r="BC605" s="95"/>
      <c r="BD605" s="93"/>
      <c r="BE605" s="89"/>
      <c r="BF605" s="89"/>
      <c r="BG605" s="89"/>
      <c r="BH605" s="89"/>
      <c r="BI605" s="89"/>
      <c r="BJ605" s="89"/>
      <c r="BK605" s="89"/>
      <c r="BL605" s="89"/>
      <c r="BM605" s="89"/>
      <c r="BN605" s="89"/>
      <c r="BO605" s="92"/>
      <c r="BP605" s="93"/>
      <c r="BQ605" s="89"/>
      <c r="BR605" s="89"/>
      <c r="BS605" s="89"/>
      <c r="BT605" s="89"/>
      <c r="BU605" s="89"/>
      <c r="BV605" s="89"/>
      <c r="BW605" s="89"/>
      <c r="BX605" s="89"/>
      <c r="BY605" s="89"/>
      <c r="BZ605" s="89"/>
      <c r="CA605" s="92"/>
      <c r="CB605" s="93"/>
      <c r="CC605" s="89"/>
      <c r="CD605" s="89"/>
      <c r="CE605" s="89"/>
      <c r="CF605" s="89"/>
      <c r="CG605" s="89"/>
      <c r="CH605" s="89"/>
      <c r="CI605" s="89"/>
      <c r="CJ605" s="89"/>
      <c r="CK605" s="89"/>
      <c r="CL605" s="89"/>
      <c r="CM605" s="92"/>
      <c r="CN605" s="93"/>
      <c r="CO605" s="89"/>
      <c r="CP605" s="89"/>
      <c r="CQ605" s="89"/>
      <c r="CR605" s="89"/>
      <c r="CS605" s="89"/>
      <c r="CT605" s="89"/>
      <c r="CU605" s="89"/>
      <c r="CV605" s="89"/>
      <c r="CW605" s="89"/>
      <c r="CX605" s="89"/>
      <c r="CY605" s="92"/>
      <c r="CZ605" s="93"/>
      <c r="DA605" s="89"/>
      <c r="DB605" s="89"/>
      <c r="DC605" s="89"/>
      <c r="DD605" s="89"/>
      <c r="DE605" s="89"/>
      <c r="DF605" s="89"/>
      <c r="DG605" s="89"/>
      <c r="DH605" s="89"/>
      <c r="DI605" s="89"/>
      <c r="DJ605" s="89"/>
      <c r="DK605" s="92"/>
      <c r="DL605" s="93"/>
      <c r="DM605" s="89"/>
      <c r="DN605" s="89"/>
      <c r="DO605" s="89"/>
      <c r="DP605" s="89"/>
      <c r="DQ605" s="89"/>
      <c r="DR605" s="89"/>
      <c r="DS605" s="89"/>
      <c r="DT605" s="89"/>
      <c r="DU605" s="89"/>
      <c r="DV605" s="89"/>
      <c r="DW605" s="92"/>
      <c r="DX605" s="93"/>
      <c r="DY605" s="89"/>
      <c r="DZ605" s="89"/>
      <c r="EA605" s="89"/>
      <c r="EB605" s="89"/>
      <c r="EC605" s="89"/>
      <c r="ED605" s="89"/>
      <c r="EE605" s="89"/>
      <c r="EF605" s="89"/>
      <c r="EG605" s="89"/>
      <c r="EH605" s="89"/>
      <c r="EI605" s="92"/>
    </row>
    <row r="606" spans="1:139" ht="14.4" thickTop="1" thickBot="1">
      <c r="A606" s="99"/>
      <c r="B606" s="96"/>
      <c r="C606" s="143" t="str">
        <f>IF(OR(COUNTIF($B$5:$B606,B606)=1,COUNTIF($B$5:$B606,B606)=0),"",COUNTIF($B$5:$B606,B606))</f>
        <v/>
      </c>
      <c r="D606" s="144" t="str">
        <f t="shared" si="36"/>
        <v/>
      </c>
      <c r="E606" s="99"/>
      <c r="F606" s="97"/>
      <c r="G606" s="100"/>
      <c r="H606" s="181"/>
      <c r="I606" s="181"/>
      <c r="J606" s="100"/>
      <c r="K606" s="100"/>
      <c r="L606" s="100"/>
      <c r="M606" s="100"/>
      <c r="N606" s="139">
        <f t="shared" si="37"/>
        <v>0</v>
      </c>
      <c r="O606" s="139">
        <f t="shared" si="38"/>
        <v>0</v>
      </c>
      <c r="P606" s="194" t="str">
        <f t="shared" si="39"/>
        <v/>
      </c>
      <c r="Q606" s="96"/>
      <c r="R606" s="183"/>
      <c r="S606" s="184"/>
      <c r="T606" s="94"/>
      <c r="U606" s="90"/>
      <c r="V606" s="90"/>
      <c r="W606" s="90"/>
      <c r="X606" s="90"/>
      <c r="Y606" s="90"/>
      <c r="Z606" s="90"/>
      <c r="AA606" s="90"/>
      <c r="AB606" s="90"/>
      <c r="AC606" s="90"/>
      <c r="AD606" s="90"/>
      <c r="AE606" s="95"/>
      <c r="AF606" s="93"/>
      <c r="AG606" s="89"/>
      <c r="AH606" s="89"/>
      <c r="AI606" s="89"/>
      <c r="AJ606" s="89"/>
      <c r="AK606" s="89"/>
      <c r="AL606" s="90"/>
      <c r="AM606" s="90"/>
      <c r="AN606" s="90"/>
      <c r="AO606" s="90"/>
      <c r="AP606" s="90"/>
      <c r="AQ606" s="95"/>
      <c r="AR606" s="94"/>
      <c r="AS606" s="90"/>
      <c r="AT606" s="90"/>
      <c r="AU606" s="90"/>
      <c r="AV606" s="90"/>
      <c r="AW606" s="90"/>
      <c r="AX606" s="90"/>
      <c r="AY606" s="90"/>
      <c r="AZ606" s="90"/>
      <c r="BA606" s="90"/>
      <c r="BB606" s="90"/>
      <c r="BC606" s="95"/>
      <c r="BD606" s="93"/>
      <c r="BE606" s="89"/>
      <c r="BF606" s="89"/>
      <c r="BG606" s="89"/>
      <c r="BH606" s="89"/>
      <c r="BI606" s="89"/>
      <c r="BJ606" s="89"/>
      <c r="BK606" s="89"/>
      <c r="BL606" s="89"/>
      <c r="BM606" s="89"/>
      <c r="BN606" s="89"/>
      <c r="BO606" s="92"/>
      <c r="BP606" s="93"/>
      <c r="BQ606" s="89"/>
      <c r="BR606" s="89"/>
      <c r="BS606" s="89"/>
      <c r="BT606" s="89"/>
      <c r="BU606" s="89"/>
      <c r="BV606" s="89"/>
      <c r="BW606" s="89"/>
      <c r="BX606" s="89"/>
      <c r="BY606" s="89"/>
      <c r="BZ606" s="89"/>
      <c r="CA606" s="92"/>
      <c r="CB606" s="93"/>
      <c r="CC606" s="89"/>
      <c r="CD606" s="89"/>
      <c r="CE606" s="89"/>
      <c r="CF606" s="89"/>
      <c r="CG606" s="89"/>
      <c r="CH606" s="89"/>
      <c r="CI606" s="89"/>
      <c r="CJ606" s="89"/>
      <c r="CK606" s="89"/>
      <c r="CL606" s="89"/>
      <c r="CM606" s="92"/>
      <c r="CN606" s="93"/>
      <c r="CO606" s="89"/>
      <c r="CP606" s="89"/>
      <c r="CQ606" s="89"/>
      <c r="CR606" s="89"/>
      <c r="CS606" s="89"/>
      <c r="CT606" s="89"/>
      <c r="CU606" s="89"/>
      <c r="CV606" s="89"/>
      <c r="CW606" s="89"/>
      <c r="CX606" s="89"/>
      <c r="CY606" s="92"/>
      <c r="CZ606" s="93"/>
      <c r="DA606" s="89"/>
      <c r="DB606" s="89"/>
      <c r="DC606" s="89"/>
      <c r="DD606" s="89"/>
      <c r="DE606" s="89"/>
      <c r="DF606" s="89"/>
      <c r="DG606" s="89"/>
      <c r="DH606" s="89"/>
      <c r="DI606" s="89"/>
      <c r="DJ606" s="89"/>
      <c r="DK606" s="92"/>
      <c r="DL606" s="93"/>
      <c r="DM606" s="89"/>
      <c r="DN606" s="89"/>
      <c r="DO606" s="89"/>
      <c r="DP606" s="89"/>
      <c r="DQ606" s="89"/>
      <c r="DR606" s="89"/>
      <c r="DS606" s="89"/>
      <c r="DT606" s="89"/>
      <c r="DU606" s="89"/>
      <c r="DV606" s="89"/>
      <c r="DW606" s="92"/>
      <c r="DX606" s="93"/>
      <c r="DY606" s="89"/>
      <c r="DZ606" s="89"/>
      <c r="EA606" s="89"/>
      <c r="EB606" s="89"/>
      <c r="EC606" s="89"/>
      <c r="ED606" s="89"/>
      <c r="EE606" s="89"/>
      <c r="EF606" s="89"/>
      <c r="EG606" s="89"/>
      <c r="EH606" s="89"/>
      <c r="EI606" s="92"/>
    </row>
    <row r="607" spans="1:139" ht="14.4" thickTop="1" thickBot="1">
      <c r="A607" s="99"/>
      <c r="B607" s="96"/>
      <c r="C607" s="143" t="str">
        <f>IF(OR(COUNTIF($B$5:$B607,B607)=1,COUNTIF($B$5:$B607,B607)=0),"",COUNTIF($B$5:$B607,B607))</f>
        <v/>
      </c>
      <c r="D607" s="144" t="str">
        <f t="shared" si="36"/>
        <v/>
      </c>
      <c r="E607" s="99"/>
      <c r="F607" s="97"/>
      <c r="G607" s="100"/>
      <c r="H607" s="181"/>
      <c r="I607" s="181"/>
      <c r="J607" s="100"/>
      <c r="K607" s="100"/>
      <c r="L607" s="100"/>
      <c r="M607" s="100"/>
      <c r="N607" s="139">
        <f t="shared" si="37"/>
        <v>0</v>
      </c>
      <c r="O607" s="139">
        <f t="shared" si="38"/>
        <v>0</v>
      </c>
      <c r="P607" s="194" t="str">
        <f t="shared" si="39"/>
        <v/>
      </c>
      <c r="Q607" s="96"/>
      <c r="R607" s="183"/>
      <c r="S607" s="184"/>
      <c r="T607" s="94"/>
      <c r="U607" s="90"/>
      <c r="V607" s="90"/>
      <c r="W607" s="90"/>
      <c r="X607" s="90"/>
      <c r="Y607" s="90"/>
      <c r="Z607" s="90"/>
      <c r="AA607" s="90"/>
      <c r="AB607" s="90"/>
      <c r="AC607" s="90"/>
      <c r="AD607" s="90"/>
      <c r="AE607" s="95"/>
      <c r="AF607" s="93"/>
      <c r="AG607" s="89"/>
      <c r="AH607" s="89"/>
      <c r="AI607" s="89"/>
      <c r="AJ607" s="89"/>
      <c r="AK607" s="89"/>
      <c r="AL607" s="90"/>
      <c r="AM607" s="90"/>
      <c r="AN607" s="90"/>
      <c r="AO607" s="90"/>
      <c r="AP607" s="90"/>
      <c r="AQ607" s="95"/>
      <c r="AR607" s="94"/>
      <c r="AS607" s="90"/>
      <c r="AT607" s="90"/>
      <c r="AU607" s="90"/>
      <c r="AV607" s="90"/>
      <c r="AW607" s="90"/>
      <c r="AX607" s="90"/>
      <c r="AY607" s="90"/>
      <c r="AZ607" s="90"/>
      <c r="BA607" s="90"/>
      <c r="BB607" s="90"/>
      <c r="BC607" s="95"/>
      <c r="BD607" s="93"/>
      <c r="BE607" s="89"/>
      <c r="BF607" s="89"/>
      <c r="BG607" s="89"/>
      <c r="BH607" s="89"/>
      <c r="BI607" s="89"/>
      <c r="BJ607" s="89"/>
      <c r="BK607" s="89"/>
      <c r="BL607" s="89"/>
      <c r="BM607" s="89"/>
      <c r="BN607" s="89"/>
      <c r="BO607" s="92"/>
      <c r="BP607" s="93"/>
      <c r="BQ607" s="89"/>
      <c r="BR607" s="89"/>
      <c r="BS607" s="89"/>
      <c r="BT607" s="89"/>
      <c r="BU607" s="89"/>
      <c r="BV607" s="89"/>
      <c r="BW607" s="89"/>
      <c r="BX607" s="89"/>
      <c r="BY607" s="89"/>
      <c r="BZ607" s="89"/>
      <c r="CA607" s="92"/>
      <c r="CB607" s="93"/>
      <c r="CC607" s="89"/>
      <c r="CD607" s="89"/>
      <c r="CE607" s="89"/>
      <c r="CF607" s="89"/>
      <c r="CG607" s="89"/>
      <c r="CH607" s="89"/>
      <c r="CI607" s="89"/>
      <c r="CJ607" s="89"/>
      <c r="CK607" s="89"/>
      <c r="CL607" s="89"/>
      <c r="CM607" s="92"/>
      <c r="CN607" s="93"/>
      <c r="CO607" s="89"/>
      <c r="CP607" s="89"/>
      <c r="CQ607" s="89"/>
      <c r="CR607" s="89"/>
      <c r="CS607" s="89"/>
      <c r="CT607" s="89"/>
      <c r="CU607" s="89"/>
      <c r="CV607" s="89"/>
      <c r="CW607" s="89"/>
      <c r="CX607" s="89"/>
      <c r="CY607" s="92"/>
      <c r="CZ607" s="93"/>
      <c r="DA607" s="89"/>
      <c r="DB607" s="89"/>
      <c r="DC607" s="89"/>
      <c r="DD607" s="89"/>
      <c r="DE607" s="89"/>
      <c r="DF607" s="89"/>
      <c r="DG607" s="89"/>
      <c r="DH607" s="89"/>
      <c r="DI607" s="89"/>
      <c r="DJ607" s="89"/>
      <c r="DK607" s="92"/>
      <c r="DL607" s="93"/>
      <c r="DM607" s="89"/>
      <c r="DN607" s="89"/>
      <c r="DO607" s="89"/>
      <c r="DP607" s="89"/>
      <c r="DQ607" s="89"/>
      <c r="DR607" s="89"/>
      <c r="DS607" s="89"/>
      <c r="DT607" s="89"/>
      <c r="DU607" s="89"/>
      <c r="DV607" s="89"/>
      <c r="DW607" s="92"/>
      <c r="DX607" s="93"/>
      <c r="DY607" s="89"/>
      <c r="DZ607" s="89"/>
      <c r="EA607" s="89"/>
      <c r="EB607" s="89"/>
      <c r="EC607" s="89"/>
      <c r="ED607" s="89"/>
      <c r="EE607" s="89"/>
      <c r="EF607" s="89"/>
      <c r="EG607" s="89"/>
      <c r="EH607" s="89"/>
      <c r="EI607" s="92"/>
    </row>
    <row r="608" spans="1:139" ht="14.4" thickTop="1" thickBot="1">
      <c r="A608" s="99"/>
      <c r="B608" s="96"/>
      <c r="C608" s="143" t="str">
        <f>IF(OR(COUNTIF($B$5:$B608,B608)=1,COUNTIF($B$5:$B608,B608)=0),"",COUNTIF($B$5:$B608,B608))</f>
        <v/>
      </c>
      <c r="D608" s="144" t="str">
        <f t="shared" si="36"/>
        <v/>
      </c>
      <c r="E608" s="99"/>
      <c r="F608" s="97"/>
      <c r="G608" s="100"/>
      <c r="H608" s="181"/>
      <c r="I608" s="181"/>
      <c r="J608" s="100"/>
      <c r="K608" s="100"/>
      <c r="L608" s="100"/>
      <c r="M608" s="100"/>
      <c r="N608" s="139">
        <f t="shared" si="37"/>
        <v>0</v>
      </c>
      <c r="O608" s="139">
        <f t="shared" si="38"/>
        <v>0</v>
      </c>
      <c r="P608" s="194" t="str">
        <f t="shared" si="39"/>
        <v/>
      </c>
      <c r="Q608" s="96"/>
      <c r="R608" s="183"/>
      <c r="S608" s="184"/>
      <c r="T608" s="94"/>
      <c r="U608" s="90"/>
      <c r="V608" s="90"/>
      <c r="W608" s="90"/>
      <c r="X608" s="90"/>
      <c r="Y608" s="90"/>
      <c r="Z608" s="90"/>
      <c r="AA608" s="90"/>
      <c r="AB608" s="90"/>
      <c r="AC608" s="90"/>
      <c r="AD608" s="90"/>
      <c r="AE608" s="95"/>
      <c r="AF608" s="93"/>
      <c r="AG608" s="89"/>
      <c r="AH608" s="89"/>
      <c r="AI608" s="89"/>
      <c r="AJ608" s="89"/>
      <c r="AK608" s="89"/>
      <c r="AL608" s="90"/>
      <c r="AM608" s="90"/>
      <c r="AN608" s="90"/>
      <c r="AO608" s="90"/>
      <c r="AP608" s="90"/>
      <c r="AQ608" s="95"/>
      <c r="AR608" s="94"/>
      <c r="AS608" s="90"/>
      <c r="AT608" s="90"/>
      <c r="AU608" s="90"/>
      <c r="AV608" s="90"/>
      <c r="AW608" s="90"/>
      <c r="AX608" s="90"/>
      <c r="AY608" s="90"/>
      <c r="AZ608" s="90"/>
      <c r="BA608" s="90"/>
      <c r="BB608" s="90"/>
      <c r="BC608" s="95"/>
      <c r="BD608" s="93"/>
      <c r="BE608" s="89"/>
      <c r="BF608" s="89"/>
      <c r="BG608" s="89"/>
      <c r="BH608" s="89"/>
      <c r="BI608" s="89"/>
      <c r="BJ608" s="89"/>
      <c r="BK608" s="89"/>
      <c r="BL608" s="89"/>
      <c r="BM608" s="89"/>
      <c r="BN608" s="89"/>
      <c r="BO608" s="92"/>
      <c r="BP608" s="93"/>
      <c r="BQ608" s="89"/>
      <c r="BR608" s="89"/>
      <c r="BS608" s="89"/>
      <c r="BT608" s="89"/>
      <c r="BU608" s="89"/>
      <c r="BV608" s="89"/>
      <c r="BW608" s="89"/>
      <c r="BX608" s="89"/>
      <c r="BY608" s="89"/>
      <c r="BZ608" s="89"/>
      <c r="CA608" s="92"/>
      <c r="CB608" s="93"/>
      <c r="CC608" s="89"/>
      <c r="CD608" s="89"/>
      <c r="CE608" s="89"/>
      <c r="CF608" s="89"/>
      <c r="CG608" s="89"/>
      <c r="CH608" s="89"/>
      <c r="CI608" s="89"/>
      <c r="CJ608" s="89"/>
      <c r="CK608" s="89"/>
      <c r="CL608" s="89"/>
      <c r="CM608" s="92"/>
      <c r="CN608" s="93"/>
      <c r="CO608" s="89"/>
      <c r="CP608" s="89"/>
      <c r="CQ608" s="89"/>
      <c r="CR608" s="89"/>
      <c r="CS608" s="89"/>
      <c r="CT608" s="89"/>
      <c r="CU608" s="89"/>
      <c r="CV608" s="89"/>
      <c r="CW608" s="89"/>
      <c r="CX608" s="89"/>
      <c r="CY608" s="92"/>
      <c r="CZ608" s="93"/>
      <c r="DA608" s="89"/>
      <c r="DB608" s="89"/>
      <c r="DC608" s="89"/>
      <c r="DD608" s="89"/>
      <c r="DE608" s="89"/>
      <c r="DF608" s="89"/>
      <c r="DG608" s="89"/>
      <c r="DH608" s="89"/>
      <c r="DI608" s="89"/>
      <c r="DJ608" s="89"/>
      <c r="DK608" s="92"/>
      <c r="DL608" s="89"/>
      <c r="DM608" s="89"/>
      <c r="DN608" s="89"/>
      <c r="DO608" s="89"/>
      <c r="DP608" s="89"/>
      <c r="DQ608" s="89"/>
      <c r="DR608" s="89"/>
      <c r="DS608" s="89"/>
      <c r="DT608" s="89"/>
      <c r="DU608" s="89"/>
      <c r="DV608" s="89"/>
      <c r="DW608" s="92"/>
      <c r="DX608" s="89"/>
      <c r="DY608" s="89"/>
      <c r="DZ608" s="89"/>
      <c r="EA608" s="89"/>
      <c r="EB608" s="89"/>
      <c r="EC608" s="89"/>
      <c r="ED608" s="89"/>
      <c r="EE608" s="89"/>
      <c r="EF608" s="89"/>
      <c r="EG608" s="89"/>
      <c r="EH608" s="89"/>
      <c r="EI608" s="92"/>
    </row>
    <row r="609" spans="1:139" ht="14.4" thickTop="1" thickBot="1">
      <c r="A609" s="99"/>
      <c r="B609" s="96"/>
      <c r="C609" s="143" t="str">
        <f>IF(OR(COUNTIF($B$5:$B609,B609)=1,COUNTIF($B$5:$B609,B609)=0),"",COUNTIF($B$5:$B609,B609))</f>
        <v/>
      </c>
      <c r="D609" s="144" t="str">
        <f t="shared" si="36"/>
        <v/>
      </c>
      <c r="E609" s="99"/>
      <c r="F609" s="97"/>
      <c r="G609" s="100"/>
      <c r="H609" s="181"/>
      <c r="I609" s="181"/>
      <c r="J609" s="100"/>
      <c r="K609" s="100"/>
      <c r="L609" s="100"/>
      <c r="M609" s="100"/>
      <c r="N609" s="139">
        <f t="shared" si="37"/>
        <v>0</v>
      </c>
      <c r="O609" s="139">
        <f t="shared" si="38"/>
        <v>0</v>
      </c>
      <c r="P609" s="194" t="str">
        <f t="shared" si="39"/>
        <v/>
      </c>
      <c r="Q609" s="96"/>
      <c r="R609" s="183"/>
      <c r="S609" s="184"/>
      <c r="T609" s="94"/>
      <c r="U609" s="90"/>
      <c r="V609" s="90"/>
      <c r="W609" s="90"/>
      <c r="X609" s="90"/>
      <c r="Y609" s="90"/>
      <c r="Z609" s="90"/>
      <c r="AA609" s="90"/>
      <c r="AB609" s="90"/>
      <c r="AC609" s="90"/>
      <c r="AD609" s="90"/>
      <c r="AE609" s="95"/>
      <c r="AF609" s="93"/>
      <c r="AG609" s="89"/>
      <c r="AH609" s="89"/>
      <c r="AI609" s="89"/>
      <c r="AJ609" s="89"/>
      <c r="AK609" s="89"/>
      <c r="AL609" s="90"/>
      <c r="AM609" s="90"/>
      <c r="AN609" s="90"/>
      <c r="AO609" s="90"/>
      <c r="AP609" s="90"/>
      <c r="AQ609" s="95"/>
      <c r="AR609" s="94"/>
      <c r="AS609" s="90"/>
      <c r="AT609" s="90"/>
      <c r="AU609" s="90"/>
      <c r="AV609" s="90"/>
      <c r="AW609" s="90"/>
      <c r="AX609" s="90"/>
      <c r="AY609" s="90"/>
      <c r="AZ609" s="90"/>
      <c r="BA609" s="90"/>
      <c r="BB609" s="90"/>
      <c r="BC609" s="95"/>
      <c r="BD609" s="93"/>
      <c r="BE609" s="89"/>
      <c r="BF609" s="89"/>
      <c r="BG609" s="89"/>
      <c r="BH609" s="89"/>
      <c r="BI609" s="89"/>
      <c r="BJ609" s="89"/>
      <c r="BK609" s="89"/>
      <c r="BL609" s="89"/>
      <c r="BM609" s="89"/>
      <c r="BN609" s="89"/>
      <c r="BO609" s="92"/>
      <c r="BP609" s="93"/>
      <c r="BQ609" s="89"/>
      <c r="BR609" s="89"/>
      <c r="BS609" s="89"/>
      <c r="BT609" s="89"/>
      <c r="BU609" s="89"/>
      <c r="BV609" s="89"/>
      <c r="BW609" s="89"/>
      <c r="BX609" s="89"/>
      <c r="BY609" s="89"/>
      <c r="BZ609" s="89"/>
      <c r="CA609" s="92"/>
      <c r="CB609" s="93"/>
      <c r="CC609" s="89"/>
      <c r="CD609" s="89"/>
      <c r="CE609" s="89"/>
      <c r="CF609" s="89"/>
      <c r="CG609" s="89"/>
      <c r="CH609" s="89"/>
      <c r="CI609" s="89"/>
      <c r="CJ609" s="89"/>
      <c r="CK609" s="89"/>
      <c r="CL609" s="89"/>
      <c r="CM609" s="92"/>
      <c r="CN609" s="93"/>
      <c r="CO609" s="89"/>
      <c r="CP609" s="89"/>
      <c r="CQ609" s="89"/>
      <c r="CR609" s="89"/>
      <c r="CS609" s="89"/>
      <c r="CT609" s="89"/>
      <c r="CU609" s="89"/>
      <c r="CV609" s="89"/>
      <c r="CW609" s="89"/>
      <c r="CX609" s="89"/>
      <c r="CY609" s="92"/>
      <c r="CZ609" s="93"/>
      <c r="DA609" s="89"/>
      <c r="DB609" s="89"/>
      <c r="DC609" s="89"/>
      <c r="DD609" s="89"/>
      <c r="DE609" s="89"/>
      <c r="DF609" s="89"/>
      <c r="DG609" s="89"/>
      <c r="DH609" s="89"/>
      <c r="DI609" s="89"/>
      <c r="DJ609" s="89"/>
      <c r="DK609" s="92"/>
      <c r="DL609" s="93"/>
      <c r="DM609" s="89"/>
      <c r="DN609" s="89"/>
      <c r="DO609" s="89"/>
      <c r="DP609" s="89"/>
      <c r="DQ609" s="89"/>
      <c r="DR609" s="89"/>
      <c r="DS609" s="89"/>
      <c r="DT609" s="89"/>
      <c r="DU609" s="89"/>
      <c r="DV609" s="89"/>
      <c r="DW609" s="92"/>
      <c r="DX609" s="93"/>
      <c r="DY609" s="89"/>
      <c r="DZ609" s="89"/>
      <c r="EA609" s="89"/>
      <c r="EB609" s="89"/>
      <c r="EC609" s="89"/>
      <c r="ED609" s="89"/>
      <c r="EE609" s="89"/>
      <c r="EF609" s="89"/>
      <c r="EG609" s="89"/>
      <c r="EH609" s="89"/>
      <c r="EI609" s="92"/>
    </row>
    <row r="610" spans="1:139" ht="14.4" thickTop="1" thickBot="1">
      <c r="A610" s="99"/>
      <c r="B610" s="96"/>
      <c r="C610" s="143" t="str">
        <f>IF(OR(COUNTIF($B$5:$B610,B610)=1,COUNTIF($B$5:$B610,B610)=0),"",COUNTIF($B$5:$B610,B610))</f>
        <v/>
      </c>
      <c r="D610" s="144" t="str">
        <f t="shared" si="36"/>
        <v/>
      </c>
      <c r="E610" s="99"/>
      <c r="F610" s="97"/>
      <c r="G610" s="100"/>
      <c r="H610" s="181"/>
      <c r="I610" s="181"/>
      <c r="J610" s="100"/>
      <c r="K610" s="100"/>
      <c r="L610" s="100"/>
      <c r="M610" s="100"/>
      <c r="N610" s="139">
        <f t="shared" si="37"/>
        <v>0</v>
      </c>
      <c r="O610" s="139">
        <f t="shared" si="38"/>
        <v>0</v>
      </c>
      <c r="P610" s="194" t="str">
        <f t="shared" si="39"/>
        <v/>
      </c>
      <c r="Q610" s="96"/>
      <c r="R610" s="183"/>
      <c r="S610" s="184"/>
      <c r="T610" s="94"/>
      <c r="U610" s="90"/>
      <c r="V610" s="90"/>
      <c r="W610" s="90"/>
      <c r="X610" s="90"/>
      <c r="Y610" s="90"/>
      <c r="Z610" s="90"/>
      <c r="AA610" s="90"/>
      <c r="AB610" s="90"/>
      <c r="AC610" s="90"/>
      <c r="AD610" s="90"/>
      <c r="AE610" s="95"/>
      <c r="AF610" s="93"/>
      <c r="AG610" s="89"/>
      <c r="AH610" s="89"/>
      <c r="AI610" s="89"/>
      <c r="AJ610" s="89"/>
      <c r="AK610" s="89"/>
      <c r="AL610" s="90"/>
      <c r="AM610" s="90"/>
      <c r="AN610" s="90"/>
      <c r="AO610" s="90"/>
      <c r="AP610" s="90"/>
      <c r="AQ610" s="95"/>
      <c r="AR610" s="94"/>
      <c r="AS610" s="90"/>
      <c r="AT610" s="90"/>
      <c r="AU610" s="90"/>
      <c r="AV610" s="90"/>
      <c r="AW610" s="90"/>
      <c r="AX610" s="90"/>
      <c r="AY610" s="90"/>
      <c r="AZ610" s="90"/>
      <c r="BA610" s="90"/>
      <c r="BB610" s="90"/>
      <c r="BC610" s="95"/>
      <c r="BD610" s="93"/>
      <c r="BE610" s="89"/>
      <c r="BF610" s="89"/>
      <c r="BG610" s="89"/>
      <c r="BH610" s="89"/>
      <c r="BI610" s="89"/>
      <c r="BJ610" s="89"/>
      <c r="BK610" s="89"/>
      <c r="BL610" s="89"/>
      <c r="BM610" s="89"/>
      <c r="BN610" s="89"/>
      <c r="BO610" s="92"/>
      <c r="BP610" s="93"/>
      <c r="BQ610" s="89"/>
      <c r="BR610" s="89"/>
      <c r="BS610" s="89"/>
      <c r="BT610" s="89"/>
      <c r="BU610" s="89"/>
      <c r="BV610" s="89"/>
      <c r="BW610" s="89"/>
      <c r="BX610" s="89"/>
      <c r="BY610" s="89"/>
      <c r="BZ610" s="89"/>
      <c r="CA610" s="92"/>
      <c r="CB610" s="93"/>
      <c r="CC610" s="89"/>
      <c r="CD610" s="89"/>
      <c r="CE610" s="89"/>
      <c r="CF610" s="89"/>
      <c r="CG610" s="89"/>
      <c r="CH610" s="89"/>
      <c r="CI610" s="89"/>
      <c r="CJ610" s="89"/>
      <c r="CK610" s="89"/>
      <c r="CL610" s="89"/>
      <c r="CM610" s="92"/>
      <c r="CN610" s="93"/>
      <c r="CO610" s="89"/>
      <c r="CP610" s="89"/>
      <c r="CQ610" s="89"/>
      <c r="CR610" s="89"/>
      <c r="CS610" s="89"/>
      <c r="CT610" s="89"/>
      <c r="CU610" s="89"/>
      <c r="CV610" s="89"/>
      <c r="CW610" s="89"/>
      <c r="CX610" s="89"/>
      <c r="CY610" s="92"/>
      <c r="CZ610" s="93"/>
      <c r="DA610" s="89"/>
      <c r="DB610" s="89"/>
      <c r="DC610" s="89"/>
      <c r="DD610" s="89"/>
      <c r="DE610" s="89"/>
      <c r="DF610" s="89"/>
      <c r="DG610" s="89"/>
      <c r="DH610" s="89"/>
      <c r="DI610" s="89"/>
      <c r="DJ610" s="89"/>
      <c r="DK610" s="92"/>
      <c r="DL610" s="93"/>
      <c r="DM610" s="89"/>
      <c r="DN610" s="89"/>
      <c r="DO610" s="89"/>
      <c r="DP610" s="89"/>
      <c r="DQ610" s="89"/>
      <c r="DR610" s="89"/>
      <c r="DS610" s="89"/>
      <c r="DT610" s="89"/>
      <c r="DU610" s="89"/>
      <c r="DV610" s="89"/>
      <c r="DW610" s="92"/>
      <c r="DX610" s="93"/>
      <c r="DY610" s="89"/>
      <c r="DZ610" s="89"/>
      <c r="EA610" s="89"/>
      <c r="EB610" s="89"/>
      <c r="EC610" s="89"/>
      <c r="ED610" s="89"/>
      <c r="EE610" s="89"/>
      <c r="EF610" s="89"/>
      <c r="EG610" s="89"/>
      <c r="EH610" s="89"/>
      <c r="EI610" s="92"/>
    </row>
    <row r="611" spans="1:139" ht="14.4" thickTop="1" thickBot="1">
      <c r="A611" s="99"/>
      <c r="B611" s="96"/>
      <c r="C611" s="143" t="str">
        <f>IF(OR(COUNTIF($B$5:$B611,B611)=1,COUNTIF($B$5:$B611,B611)=0),"",COUNTIF($B$5:$B611,B611))</f>
        <v/>
      </c>
      <c r="D611" s="144" t="str">
        <f t="shared" si="36"/>
        <v/>
      </c>
      <c r="E611" s="99"/>
      <c r="F611" s="97"/>
      <c r="G611" s="100"/>
      <c r="H611" s="181"/>
      <c r="I611" s="181"/>
      <c r="J611" s="100"/>
      <c r="K611" s="100"/>
      <c r="L611" s="100"/>
      <c r="M611" s="100"/>
      <c r="N611" s="139">
        <f t="shared" si="37"/>
        <v>0</v>
      </c>
      <c r="O611" s="139">
        <f t="shared" si="38"/>
        <v>0</v>
      </c>
      <c r="P611" s="194" t="str">
        <f t="shared" si="39"/>
        <v/>
      </c>
      <c r="Q611" s="96"/>
      <c r="R611" s="183"/>
      <c r="S611" s="184"/>
      <c r="T611" s="94"/>
      <c r="U611" s="90"/>
      <c r="V611" s="90"/>
      <c r="W611" s="90"/>
      <c r="X611" s="90"/>
      <c r="Y611" s="90"/>
      <c r="Z611" s="90"/>
      <c r="AA611" s="90"/>
      <c r="AB611" s="90"/>
      <c r="AC611" s="90"/>
      <c r="AD611" s="90"/>
      <c r="AE611" s="95"/>
      <c r="AF611" s="93"/>
      <c r="AG611" s="89"/>
      <c r="AH611" s="89"/>
      <c r="AI611" s="89"/>
      <c r="AJ611" s="89"/>
      <c r="AK611" s="89"/>
      <c r="AL611" s="90"/>
      <c r="AM611" s="90"/>
      <c r="AN611" s="90"/>
      <c r="AO611" s="90"/>
      <c r="AP611" s="90"/>
      <c r="AQ611" s="95"/>
      <c r="AR611" s="94"/>
      <c r="AS611" s="90"/>
      <c r="AT611" s="90"/>
      <c r="AU611" s="90"/>
      <c r="AV611" s="90"/>
      <c r="AW611" s="90"/>
      <c r="AX611" s="90"/>
      <c r="AY611" s="90"/>
      <c r="AZ611" s="90"/>
      <c r="BA611" s="90"/>
      <c r="BB611" s="90"/>
      <c r="BC611" s="95"/>
      <c r="BD611" s="93"/>
      <c r="BE611" s="89"/>
      <c r="BF611" s="89"/>
      <c r="BG611" s="89"/>
      <c r="BH611" s="89"/>
      <c r="BI611" s="89"/>
      <c r="BJ611" s="89"/>
      <c r="BK611" s="89"/>
      <c r="BL611" s="89"/>
      <c r="BM611" s="89"/>
      <c r="BN611" s="89"/>
      <c r="BO611" s="92"/>
      <c r="BP611" s="93"/>
      <c r="BQ611" s="89"/>
      <c r="BR611" s="89"/>
      <c r="BS611" s="89"/>
      <c r="BT611" s="89"/>
      <c r="BU611" s="89"/>
      <c r="BV611" s="89"/>
      <c r="BW611" s="89"/>
      <c r="BX611" s="89"/>
      <c r="BY611" s="89"/>
      <c r="BZ611" s="89"/>
      <c r="CA611" s="92"/>
      <c r="CB611" s="93"/>
      <c r="CC611" s="89"/>
      <c r="CD611" s="89"/>
      <c r="CE611" s="89"/>
      <c r="CF611" s="89"/>
      <c r="CG611" s="89"/>
      <c r="CH611" s="89"/>
      <c r="CI611" s="89"/>
      <c r="CJ611" s="89"/>
      <c r="CK611" s="89"/>
      <c r="CL611" s="89"/>
      <c r="CM611" s="92"/>
      <c r="CN611" s="93"/>
      <c r="CO611" s="89"/>
      <c r="CP611" s="89"/>
      <c r="CQ611" s="89"/>
      <c r="CR611" s="89"/>
      <c r="CS611" s="89"/>
      <c r="CT611" s="89"/>
      <c r="CU611" s="89"/>
      <c r="CV611" s="89"/>
      <c r="CW611" s="89"/>
      <c r="CX611" s="89"/>
      <c r="CY611" s="92"/>
      <c r="CZ611" s="93"/>
      <c r="DA611" s="89"/>
      <c r="DB611" s="89"/>
      <c r="DC611" s="89"/>
      <c r="DD611" s="89"/>
      <c r="DE611" s="89"/>
      <c r="DF611" s="89"/>
      <c r="DG611" s="89"/>
      <c r="DH611" s="89"/>
      <c r="DI611" s="89"/>
      <c r="DJ611" s="89"/>
      <c r="DK611" s="92"/>
      <c r="DL611" s="93"/>
      <c r="DM611" s="89"/>
      <c r="DN611" s="89"/>
      <c r="DO611" s="89"/>
      <c r="DP611" s="89"/>
      <c r="DQ611" s="89"/>
      <c r="DR611" s="89"/>
      <c r="DS611" s="89"/>
      <c r="DT611" s="89"/>
      <c r="DU611" s="89"/>
      <c r="DV611" s="89"/>
      <c r="DW611" s="92"/>
      <c r="DX611" s="93"/>
      <c r="DY611" s="89"/>
      <c r="DZ611" s="89"/>
      <c r="EA611" s="89"/>
      <c r="EB611" s="89"/>
      <c r="EC611" s="89"/>
      <c r="ED611" s="89"/>
      <c r="EE611" s="89"/>
      <c r="EF611" s="89"/>
      <c r="EG611" s="89"/>
      <c r="EH611" s="89"/>
      <c r="EI611" s="92"/>
    </row>
    <row r="612" spans="1:139" ht="14.4" thickTop="1" thickBot="1">
      <c r="A612" s="99"/>
      <c r="B612" s="96"/>
      <c r="C612" s="143" t="str">
        <f>IF(OR(COUNTIF($B$5:$B612,B612)=1,COUNTIF($B$5:$B612,B612)=0),"",COUNTIF($B$5:$B612,B612))</f>
        <v/>
      </c>
      <c r="D612" s="144" t="str">
        <f t="shared" si="36"/>
        <v/>
      </c>
      <c r="E612" s="99"/>
      <c r="F612" s="97"/>
      <c r="G612" s="100"/>
      <c r="H612" s="181"/>
      <c r="I612" s="181"/>
      <c r="J612" s="100"/>
      <c r="K612" s="100"/>
      <c r="L612" s="100"/>
      <c r="M612" s="100"/>
      <c r="N612" s="139">
        <f t="shared" si="37"/>
        <v>0</v>
      </c>
      <c r="O612" s="139">
        <f t="shared" si="38"/>
        <v>0</v>
      </c>
      <c r="P612" s="194" t="str">
        <f t="shared" si="39"/>
        <v/>
      </c>
      <c r="Q612" s="96"/>
      <c r="R612" s="183"/>
      <c r="S612" s="184"/>
      <c r="T612" s="94"/>
      <c r="U612" s="90"/>
      <c r="V612" s="90"/>
      <c r="W612" s="90"/>
      <c r="X612" s="90"/>
      <c r="Y612" s="90"/>
      <c r="Z612" s="90"/>
      <c r="AA612" s="90"/>
      <c r="AB612" s="90"/>
      <c r="AC612" s="90"/>
      <c r="AD612" s="90"/>
      <c r="AE612" s="95"/>
      <c r="AF612" s="93"/>
      <c r="AG612" s="89"/>
      <c r="AH612" s="89"/>
      <c r="AI612" s="89"/>
      <c r="AJ612" s="89"/>
      <c r="AK612" s="89"/>
      <c r="AL612" s="90"/>
      <c r="AM612" s="90"/>
      <c r="AN612" s="90"/>
      <c r="AO612" s="90"/>
      <c r="AP612" s="90"/>
      <c r="AQ612" s="95"/>
      <c r="AR612" s="94"/>
      <c r="AS612" s="90"/>
      <c r="AT612" s="90"/>
      <c r="AU612" s="90"/>
      <c r="AV612" s="90"/>
      <c r="AW612" s="90"/>
      <c r="AX612" s="90"/>
      <c r="AY612" s="90"/>
      <c r="AZ612" s="90"/>
      <c r="BA612" s="90"/>
      <c r="BB612" s="90"/>
      <c r="BC612" s="95"/>
      <c r="BD612" s="93"/>
      <c r="BE612" s="89"/>
      <c r="BF612" s="89"/>
      <c r="BG612" s="89"/>
      <c r="BH612" s="89"/>
      <c r="BI612" s="89"/>
      <c r="BJ612" s="89"/>
      <c r="BK612" s="89"/>
      <c r="BL612" s="89"/>
      <c r="BM612" s="89"/>
      <c r="BN612" s="89"/>
      <c r="BO612" s="92"/>
      <c r="BP612" s="93"/>
      <c r="BQ612" s="89"/>
      <c r="BR612" s="89"/>
      <c r="BS612" s="89"/>
      <c r="BT612" s="89"/>
      <c r="BU612" s="89"/>
      <c r="BV612" s="89"/>
      <c r="BW612" s="89"/>
      <c r="BX612" s="89"/>
      <c r="BY612" s="89"/>
      <c r="BZ612" s="89"/>
      <c r="CA612" s="92"/>
      <c r="CB612" s="93"/>
      <c r="CC612" s="89"/>
      <c r="CD612" s="89"/>
      <c r="CE612" s="89"/>
      <c r="CF612" s="89"/>
      <c r="CG612" s="89"/>
      <c r="CH612" s="89"/>
      <c r="CI612" s="89"/>
      <c r="CJ612" s="89"/>
      <c r="CK612" s="89"/>
      <c r="CL612" s="89"/>
      <c r="CM612" s="92"/>
      <c r="CN612" s="93"/>
      <c r="CO612" s="89"/>
      <c r="CP612" s="89"/>
      <c r="CQ612" s="89"/>
      <c r="CR612" s="89"/>
      <c r="CS612" s="89"/>
      <c r="CT612" s="89"/>
      <c r="CU612" s="89"/>
      <c r="CV612" s="89"/>
      <c r="CW612" s="89"/>
      <c r="CX612" s="89"/>
      <c r="CY612" s="92"/>
      <c r="CZ612" s="93"/>
      <c r="DA612" s="89"/>
      <c r="DB612" s="89"/>
      <c r="DC612" s="89"/>
      <c r="DD612" s="89"/>
      <c r="DE612" s="89"/>
      <c r="DF612" s="89"/>
      <c r="DG612" s="89"/>
      <c r="DH612" s="89"/>
      <c r="DI612" s="89"/>
      <c r="DJ612" s="89"/>
      <c r="DK612" s="92"/>
      <c r="DL612" s="93"/>
      <c r="DM612" s="89"/>
      <c r="DN612" s="89"/>
      <c r="DO612" s="89"/>
      <c r="DP612" s="89"/>
      <c r="DQ612" s="89"/>
      <c r="DR612" s="89"/>
      <c r="DS612" s="89"/>
      <c r="DT612" s="89"/>
      <c r="DU612" s="89"/>
      <c r="DV612" s="89"/>
      <c r="DW612" s="92"/>
      <c r="DX612" s="93"/>
      <c r="DY612" s="89"/>
      <c r="DZ612" s="89"/>
      <c r="EA612" s="89"/>
      <c r="EB612" s="89"/>
      <c r="EC612" s="89"/>
      <c r="ED612" s="89"/>
      <c r="EE612" s="89"/>
      <c r="EF612" s="89"/>
      <c r="EG612" s="89"/>
      <c r="EH612" s="89"/>
      <c r="EI612" s="92"/>
    </row>
    <row r="613" spans="1:139" ht="14.4" thickTop="1" thickBot="1">
      <c r="A613" s="99"/>
      <c r="B613" s="96"/>
      <c r="C613" s="143" t="str">
        <f>IF(OR(COUNTIF($B$5:$B613,B613)=1,COUNTIF($B$5:$B613,B613)=0),"",COUNTIF($B$5:$B613,B613))</f>
        <v/>
      </c>
      <c r="D613" s="144" t="str">
        <f t="shared" si="36"/>
        <v/>
      </c>
      <c r="E613" s="99"/>
      <c r="F613" s="97"/>
      <c r="G613" s="100"/>
      <c r="H613" s="181"/>
      <c r="I613" s="181"/>
      <c r="J613" s="100"/>
      <c r="K613" s="100"/>
      <c r="L613" s="100"/>
      <c r="M613" s="100"/>
      <c r="N613" s="139">
        <f t="shared" si="37"/>
        <v>0</v>
      </c>
      <c r="O613" s="139">
        <f t="shared" si="38"/>
        <v>0</v>
      </c>
      <c r="P613" s="194" t="str">
        <f t="shared" si="39"/>
        <v/>
      </c>
      <c r="Q613" s="96"/>
      <c r="R613" s="183"/>
      <c r="S613" s="184"/>
      <c r="T613" s="94"/>
      <c r="U613" s="90"/>
      <c r="V613" s="90"/>
      <c r="W613" s="90"/>
      <c r="X613" s="90"/>
      <c r="Y613" s="90"/>
      <c r="Z613" s="90"/>
      <c r="AA613" s="90"/>
      <c r="AB613" s="90"/>
      <c r="AC613" s="90"/>
      <c r="AD613" s="90"/>
      <c r="AE613" s="95"/>
      <c r="AF613" s="93"/>
      <c r="AG613" s="89"/>
      <c r="AH613" s="89"/>
      <c r="AI613" s="89"/>
      <c r="AJ613" s="89"/>
      <c r="AK613" s="89"/>
      <c r="AL613" s="90"/>
      <c r="AM613" s="90"/>
      <c r="AN613" s="90"/>
      <c r="AO613" s="90"/>
      <c r="AP613" s="90"/>
      <c r="AQ613" s="95"/>
      <c r="AR613" s="94"/>
      <c r="AS613" s="90"/>
      <c r="AT613" s="90"/>
      <c r="AU613" s="90"/>
      <c r="AV613" s="90"/>
      <c r="AW613" s="90"/>
      <c r="AX613" s="90"/>
      <c r="AY613" s="90"/>
      <c r="AZ613" s="90"/>
      <c r="BA613" s="90"/>
      <c r="BB613" s="90"/>
      <c r="BC613" s="95"/>
      <c r="BD613" s="93"/>
      <c r="BE613" s="89"/>
      <c r="BF613" s="89"/>
      <c r="BG613" s="89"/>
      <c r="BH613" s="89"/>
      <c r="BI613" s="89"/>
      <c r="BJ613" s="89"/>
      <c r="BK613" s="89"/>
      <c r="BL613" s="89"/>
      <c r="BM613" s="89"/>
      <c r="BN613" s="89"/>
      <c r="BO613" s="92"/>
      <c r="BP613" s="93"/>
      <c r="BQ613" s="89"/>
      <c r="BR613" s="89"/>
      <c r="BS613" s="89"/>
      <c r="BT613" s="89"/>
      <c r="BU613" s="89"/>
      <c r="BV613" s="89"/>
      <c r="BW613" s="89"/>
      <c r="BX613" s="89"/>
      <c r="BY613" s="89"/>
      <c r="BZ613" s="89"/>
      <c r="CA613" s="92"/>
      <c r="CB613" s="93"/>
      <c r="CC613" s="89"/>
      <c r="CD613" s="89"/>
      <c r="CE613" s="89"/>
      <c r="CF613" s="89"/>
      <c r="CG613" s="89"/>
      <c r="CH613" s="89"/>
      <c r="CI613" s="89"/>
      <c r="CJ613" s="89"/>
      <c r="CK613" s="89"/>
      <c r="CL613" s="89"/>
      <c r="CM613" s="92"/>
      <c r="CN613" s="93"/>
      <c r="CO613" s="89"/>
      <c r="CP613" s="89"/>
      <c r="CQ613" s="89"/>
      <c r="CR613" s="89"/>
      <c r="CS613" s="89"/>
      <c r="CT613" s="89"/>
      <c r="CU613" s="89"/>
      <c r="CV613" s="89"/>
      <c r="CW613" s="89"/>
      <c r="CX613" s="89"/>
      <c r="CY613" s="92"/>
      <c r="CZ613" s="93"/>
      <c r="DA613" s="89"/>
      <c r="DB613" s="89"/>
      <c r="DC613" s="89"/>
      <c r="DD613" s="89"/>
      <c r="DE613" s="89"/>
      <c r="DF613" s="89"/>
      <c r="DG613" s="89"/>
      <c r="DH613" s="89"/>
      <c r="DI613" s="89"/>
      <c r="DJ613" s="89"/>
      <c r="DK613" s="92"/>
      <c r="DL613" s="89"/>
      <c r="DM613" s="89"/>
      <c r="DN613" s="89"/>
      <c r="DO613" s="89"/>
      <c r="DP613" s="89"/>
      <c r="DQ613" s="89"/>
      <c r="DR613" s="89"/>
      <c r="DS613" s="89"/>
      <c r="DT613" s="89"/>
      <c r="DU613" s="89"/>
      <c r="DV613" s="89"/>
      <c r="DW613" s="92"/>
      <c r="DX613" s="89"/>
      <c r="DY613" s="89"/>
      <c r="DZ613" s="89"/>
      <c r="EA613" s="89"/>
      <c r="EB613" s="89"/>
      <c r="EC613" s="89"/>
      <c r="ED613" s="89"/>
      <c r="EE613" s="89"/>
      <c r="EF613" s="89"/>
      <c r="EG613" s="89"/>
      <c r="EH613" s="89"/>
      <c r="EI613" s="92"/>
    </row>
    <row r="614" spans="1:139" ht="14.4" thickTop="1" thickBot="1">
      <c r="A614" s="99"/>
      <c r="B614" s="96"/>
      <c r="C614" s="143" t="str">
        <f>IF(OR(COUNTIF($B$5:$B614,B614)=1,COUNTIF($B$5:$B614,B614)=0),"",COUNTIF($B$5:$B614,B614))</f>
        <v/>
      </c>
      <c r="D614" s="144" t="str">
        <f t="shared" si="36"/>
        <v/>
      </c>
      <c r="E614" s="99"/>
      <c r="F614" s="97"/>
      <c r="G614" s="100"/>
      <c r="H614" s="181"/>
      <c r="I614" s="181"/>
      <c r="J614" s="100"/>
      <c r="K614" s="100"/>
      <c r="L614" s="100"/>
      <c r="M614" s="100"/>
      <c r="N614" s="139">
        <f t="shared" si="37"/>
        <v>0</v>
      </c>
      <c r="O614" s="139">
        <f t="shared" si="38"/>
        <v>0</v>
      </c>
      <c r="P614" s="194" t="str">
        <f t="shared" si="39"/>
        <v/>
      </c>
      <c r="Q614" s="96"/>
      <c r="R614" s="183"/>
      <c r="S614" s="184"/>
      <c r="T614" s="94"/>
      <c r="U614" s="90"/>
      <c r="V614" s="90"/>
      <c r="W614" s="90"/>
      <c r="X614" s="90"/>
      <c r="Y614" s="90"/>
      <c r="Z614" s="90"/>
      <c r="AA614" s="90"/>
      <c r="AB614" s="90"/>
      <c r="AC614" s="90"/>
      <c r="AD614" s="90"/>
      <c r="AE614" s="95"/>
      <c r="AF614" s="93"/>
      <c r="AG614" s="89"/>
      <c r="AH614" s="89"/>
      <c r="AI614" s="89"/>
      <c r="AJ614" s="89"/>
      <c r="AK614" s="89"/>
      <c r="AL614" s="90"/>
      <c r="AM614" s="90"/>
      <c r="AN614" s="90"/>
      <c r="AO614" s="90"/>
      <c r="AP614" s="90"/>
      <c r="AQ614" s="95"/>
      <c r="AR614" s="94"/>
      <c r="AS614" s="90"/>
      <c r="AT614" s="90"/>
      <c r="AU614" s="90"/>
      <c r="AV614" s="90"/>
      <c r="AW614" s="90"/>
      <c r="AX614" s="90"/>
      <c r="AY614" s="90"/>
      <c r="AZ614" s="90"/>
      <c r="BA614" s="90"/>
      <c r="BB614" s="90"/>
      <c r="BC614" s="95"/>
      <c r="BD614" s="93"/>
      <c r="BE614" s="89"/>
      <c r="BF614" s="89"/>
      <c r="BG614" s="89"/>
      <c r="BH614" s="89"/>
      <c r="BI614" s="89"/>
      <c r="BJ614" s="89"/>
      <c r="BK614" s="89"/>
      <c r="BL614" s="89"/>
      <c r="BM614" s="89"/>
      <c r="BN614" s="89"/>
      <c r="BO614" s="92"/>
      <c r="BP614" s="93"/>
      <c r="BQ614" s="89"/>
      <c r="BR614" s="89"/>
      <c r="BS614" s="89"/>
      <c r="BT614" s="89"/>
      <c r="BU614" s="89"/>
      <c r="BV614" s="89"/>
      <c r="BW614" s="89"/>
      <c r="BX614" s="89"/>
      <c r="BY614" s="89"/>
      <c r="BZ614" s="89"/>
      <c r="CA614" s="92"/>
      <c r="CB614" s="93"/>
      <c r="CC614" s="89"/>
      <c r="CD614" s="89"/>
      <c r="CE614" s="89"/>
      <c r="CF614" s="89"/>
      <c r="CG614" s="89"/>
      <c r="CH614" s="89"/>
      <c r="CI614" s="89"/>
      <c r="CJ614" s="89"/>
      <c r="CK614" s="89"/>
      <c r="CL614" s="89"/>
      <c r="CM614" s="92"/>
      <c r="CN614" s="93"/>
      <c r="CO614" s="89"/>
      <c r="CP614" s="89"/>
      <c r="CQ614" s="89"/>
      <c r="CR614" s="89"/>
      <c r="CS614" s="89"/>
      <c r="CT614" s="89"/>
      <c r="CU614" s="89"/>
      <c r="CV614" s="89"/>
      <c r="CW614" s="89"/>
      <c r="CX614" s="89"/>
      <c r="CY614" s="92"/>
      <c r="CZ614" s="93"/>
      <c r="DA614" s="89"/>
      <c r="DB614" s="89"/>
      <c r="DC614" s="89"/>
      <c r="DD614" s="89"/>
      <c r="DE614" s="89"/>
      <c r="DF614" s="89"/>
      <c r="DG614" s="89"/>
      <c r="DH614" s="89"/>
      <c r="DI614" s="89"/>
      <c r="DJ614" s="89"/>
      <c r="DK614" s="92"/>
      <c r="DL614" s="93"/>
      <c r="DM614" s="89"/>
      <c r="DN614" s="89"/>
      <c r="DO614" s="89"/>
      <c r="DP614" s="89"/>
      <c r="DQ614" s="89"/>
      <c r="DR614" s="89"/>
      <c r="DS614" s="89"/>
      <c r="DT614" s="89"/>
      <c r="DU614" s="89"/>
      <c r="DV614" s="89"/>
      <c r="DW614" s="92"/>
      <c r="DX614" s="93"/>
      <c r="DY614" s="89"/>
      <c r="DZ614" s="89"/>
      <c r="EA614" s="89"/>
      <c r="EB614" s="89"/>
      <c r="EC614" s="89"/>
      <c r="ED614" s="89"/>
      <c r="EE614" s="89"/>
      <c r="EF614" s="89"/>
      <c r="EG614" s="89"/>
      <c r="EH614" s="89"/>
      <c r="EI614" s="92"/>
    </row>
    <row r="615" spans="1:139" ht="14.4" thickTop="1" thickBot="1">
      <c r="A615" s="99"/>
      <c r="B615" s="96"/>
      <c r="C615" s="143" t="str">
        <f>IF(OR(COUNTIF($B$5:$B615,B615)=1,COUNTIF($B$5:$B615,B615)=0),"",COUNTIF($B$5:$B615,B615))</f>
        <v/>
      </c>
      <c r="D615" s="144" t="str">
        <f t="shared" si="36"/>
        <v/>
      </c>
      <c r="E615" s="99"/>
      <c r="F615" s="97"/>
      <c r="G615" s="100"/>
      <c r="H615" s="181"/>
      <c r="I615" s="181"/>
      <c r="J615" s="100"/>
      <c r="K615" s="100"/>
      <c r="L615" s="100"/>
      <c r="M615" s="100"/>
      <c r="N615" s="139">
        <f t="shared" si="37"/>
        <v>0</v>
      </c>
      <c r="O615" s="139">
        <f t="shared" si="38"/>
        <v>0</v>
      </c>
      <c r="P615" s="194" t="str">
        <f t="shared" si="39"/>
        <v/>
      </c>
      <c r="Q615" s="96"/>
      <c r="R615" s="183"/>
      <c r="S615" s="184"/>
      <c r="T615" s="94"/>
      <c r="U615" s="90"/>
      <c r="V615" s="90"/>
      <c r="W615" s="90"/>
      <c r="X615" s="90"/>
      <c r="Y615" s="90"/>
      <c r="Z615" s="90"/>
      <c r="AA615" s="90"/>
      <c r="AB615" s="90"/>
      <c r="AC615" s="90"/>
      <c r="AD615" s="90"/>
      <c r="AE615" s="95"/>
      <c r="AF615" s="94"/>
      <c r="AG615" s="90"/>
      <c r="AH615" s="90"/>
      <c r="AI615" s="90"/>
      <c r="AJ615" s="90"/>
      <c r="AK615" s="90"/>
      <c r="AL615" s="90"/>
      <c r="AM615" s="90"/>
      <c r="AN615" s="90"/>
      <c r="AO615" s="90"/>
      <c r="AP615" s="90"/>
      <c r="AQ615" s="95"/>
      <c r="AR615" s="93"/>
      <c r="AS615" s="89"/>
      <c r="AT615" s="89"/>
      <c r="AU615" s="89"/>
      <c r="AV615" s="89"/>
      <c r="AW615" s="89"/>
      <c r="AX615" s="89"/>
      <c r="AY615" s="89"/>
      <c r="AZ615" s="89"/>
      <c r="BA615" s="89"/>
      <c r="BB615" s="89"/>
      <c r="BC615" s="92"/>
      <c r="BD615" s="93"/>
      <c r="BE615" s="89"/>
      <c r="BF615" s="89"/>
      <c r="BG615" s="89"/>
      <c r="BH615" s="89"/>
      <c r="BI615" s="89"/>
      <c r="BJ615" s="89"/>
      <c r="BK615" s="89"/>
      <c r="BL615" s="89"/>
      <c r="BM615" s="89"/>
      <c r="BN615" s="89"/>
      <c r="BO615" s="92"/>
      <c r="BP615" s="93"/>
      <c r="BQ615" s="89"/>
      <c r="BR615" s="89"/>
      <c r="BS615" s="89"/>
      <c r="BT615" s="89"/>
      <c r="BU615" s="89"/>
      <c r="BV615" s="89"/>
      <c r="BW615" s="89"/>
      <c r="BX615" s="89"/>
      <c r="BY615" s="89"/>
      <c r="BZ615" s="89"/>
      <c r="CA615" s="92"/>
      <c r="CB615" s="93"/>
      <c r="CC615" s="89"/>
      <c r="CD615" s="89"/>
      <c r="CE615" s="89"/>
      <c r="CF615" s="89"/>
      <c r="CG615" s="89"/>
      <c r="CH615" s="89"/>
      <c r="CI615" s="89"/>
      <c r="CJ615" s="89"/>
      <c r="CK615" s="89"/>
      <c r="CL615" s="89"/>
      <c r="CM615" s="92"/>
      <c r="CN615" s="93"/>
      <c r="CO615" s="89"/>
      <c r="CP615" s="89"/>
      <c r="CQ615" s="89"/>
      <c r="CR615" s="89"/>
      <c r="CS615" s="89"/>
      <c r="CT615" s="89"/>
      <c r="CU615" s="89"/>
      <c r="CV615" s="89"/>
      <c r="CW615" s="89"/>
      <c r="CX615" s="89"/>
      <c r="CY615" s="92"/>
      <c r="CZ615" s="93"/>
      <c r="DA615" s="89"/>
      <c r="DB615" s="89"/>
      <c r="DC615" s="89"/>
      <c r="DD615" s="89"/>
      <c r="DE615" s="89"/>
      <c r="DF615" s="89"/>
      <c r="DG615" s="89"/>
      <c r="DH615" s="89"/>
      <c r="DI615" s="89"/>
      <c r="DJ615" s="89"/>
      <c r="DK615" s="92"/>
      <c r="DL615" s="93"/>
      <c r="DM615" s="89"/>
      <c r="DN615" s="89"/>
      <c r="DO615" s="89"/>
      <c r="DP615" s="89"/>
      <c r="DQ615" s="89"/>
      <c r="DR615" s="89"/>
      <c r="DS615" s="89"/>
      <c r="DT615" s="89"/>
      <c r="DU615" s="89"/>
      <c r="DV615" s="89"/>
      <c r="DW615" s="92"/>
      <c r="DX615" s="93"/>
      <c r="DY615" s="89"/>
      <c r="DZ615" s="89"/>
      <c r="EA615" s="89"/>
      <c r="EB615" s="89"/>
      <c r="EC615" s="89"/>
      <c r="ED615" s="89"/>
      <c r="EE615" s="89"/>
      <c r="EF615" s="89"/>
      <c r="EG615" s="89"/>
      <c r="EH615" s="89"/>
      <c r="EI615" s="92"/>
    </row>
    <row r="616" spans="1:139" ht="14.4" thickTop="1" thickBot="1">
      <c r="A616" s="99"/>
      <c r="B616" s="96"/>
      <c r="C616" s="143" t="str">
        <f>IF(OR(COUNTIF($B$5:$B616,B616)=1,COUNTIF($B$5:$B616,B616)=0),"",COUNTIF($B$5:$B616,B616))</f>
        <v/>
      </c>
      <c r="D616" s="144" t="str">
        <f t="shared" si="36"/>
        <v/>
      </c>
      <c r="E616" s="99"/>
      <c r="F616" s="97"/>
      <c r="G616" s="100"/>
      <c r="H616" s="181"/>
      <c r="I616" s="181"/>
      <c r="J616" s="100"/>
      <c r="K616" s="100"/>
      <c r="L616" s="100"/>
      <c r="M616" s="100"/>
      <c r="N616" s="139">
        <f t="shared" si="37"/>
        <v>0</v>
      </c>
      <c r="O616" s="139">
        <f t="shared" si="38"/>
        <v>0</v>
      </c>
      <c r="P616" s="194" t="str">
        <f t="shared" si="39"/>
        <v/>
      </c>
      <c r="Q616" s="96"/>
      <c r="R616" s="183"/>
      <c r="S616" s="184"/>
      <c r="T616" s="94"/>
      <c r="U616" s="90"/>
      <c r="V616" s="90"/>
      <c r="W616" s="90"/>
      <c r="X616" s="90"/>
      <c r="Y616" s="90"/>
      <c r="Z616" s="90"/>
      <c r="AA616" s="90"/>
      <c r="AB616" s="90"/>
      <c r="AC616" s="90"/>
      <c r="AD616" s="90"/>
      <c r="AE616" s="95"/>
      <c r="AF616" s="94"/>
      <c r="AG616" s="90"/>
      <c r="AH616" s="90"/>
      <c r="AI616" s="90"/>
      <c r="AJ616" s="90"/>
      <c r="AK616" s="90"/>
      <c r="AL616" s="89"/>
      <c r="AM616" s="89"/>
      <c r="AN616" s="89"/>
      <c r="AO616" s="89"/>
      <c r="AP616" s="89"/>
      <c r="AQ616" s="92"/>
      <c r="AR616" s="94"/>
      <c r="AS616" s="90"/>
      <c r="AT616" s="90"/>
      <c r="AU616" s="90"/>
      <c r="AV616" s="90"/>
      <c r="AW616" s="90"/>
      <c r="AX616" s="90"/>
      <c r="AY616" s="90"/>
      <c r="AZ616" s="90"/>
      <c r="BA616" s="90"/>
      <c r="BB616" s="90"/>
      <c r="BC616" s="95"/>
      <c r="BD616" s="94"/>
      <c r="BE616" s="90"/>
      <c r="BF616" s="90"/>
      <c r="BG616" s="90"/>
      <c r="BH616" s="90"/>
      <c r="BI616" s="90"/>
      <c r="BJ616" s="89"/>
      <c r="BK616" s="89"/>
      <c r="BL616" s="89"/>
      <c r="BM616" s="89"/>
      <c r="BN616" s="89"/>
      <c r="BO616" s="92"/>
      <c r="BP616" s="93"/>
      <c r="BQ616" s="89"/>
      <c r="BR616" s="89"/>
      <c r="BS616" s="89"/>
      <c r="BT616" s="89"/>
      <c r="BU616" s="89"/>
      <c r="BV616" s="89"/>
      <c r="BW616" s="89"/>
      <c r="BX616" s="89"/>
      <c r="BY616" s="89"/>
      <c r="BZ616" s="89"/>
      <c r="CA616" s="92"/>
      <c r="CB616" s="93"/>
      <c r="CC616" s="89"/>
      <c r="CD616" s="89"/>
      <c r="CE616" s="89"/>
      <c r="CF616" s="89"/>
      <c r="CG616" s="89"/>
      <c r="CH616" s="89"/>
      <c r="CI616" s="89"/>
      <c r="CJ616" s="89"/>
      <c r="CK616" s="89"/>
      <c r="CL616" s="89"/>
      <c r="CM616" s="92"/>
      <c r="CN616" s="93"/>
      <c r="CO616" s="89"/>
      <c r="CP616" s="89"/>
      <c r="CQ616" s="89"/>
      <c r="CR616" s="89"/>
      <c r="CS616" s="89"/>
      <c r="CT616" s="89"/>
      <c r="CU616" s="89"/>
      <c r="CV616" s="89"/>
      <c r="CW616" s="89"/>
      <c r="CX616" s="89"/>
      <c r="CY616" s="92"/>
      <c r="CZ616" s="93"/>
      <c r="DA616" s="89"/>
      <c r="DB616" s="89"/>
      <c r="DC616" s="89"/>
      <c r="DD616" s="89"/>
      <c r="DE616" s="89"/>
      <c r="DF616" s="89"/>
      <c r="DG616" s="89"/>
      <c r="DH616" s="89"/>
      <c r="DI616" s="89"/>
      <c r="DJ616" s="89"/>
      <c r="DK616" s="92"/>
      <c r="DL616" s="93"/>
      <c r="DM616" s="89"/>
      <c r="DN616" s="89"/>
      <c r="DO616" s="89"/>
      <c r="DP616" s="89"/>
      <c r="DQ616" s="89"/>
      <c r="DR616" s="89"/>
      <c r="DS616" s="89"/>
      <c r="DT616" s="89"/>
      <c r="DU616" s="89"/>
      <c r="DV616" s="89"/>
      <c r="DW616" s="92"/>
      <c r="DX616" s="93"/>
      <c r="DY616" s="89"/>
      <c r="DZ616" s="89"/>
      <c r="EA616" s="89"/>
      <c r="EB616" s="89"/>
      <c r="EC616" s="89"/>
      <c r="ED616" s="89"/>
      <c r="EE616" s="89"/>
      <c r="EF616" s="89"/>
      <c r="EG616" s="89"/>
      <c r="EH616" s="89"/>
      <c r="EI616" s="92"/>
    </row>
    <row r="617" spans="1:139" ht="14.4" thickTop="1" thickBot="1">
      <c r="A617" s="99"/>
      <c r="B617" s="96"/>
      <c r="C617" s="143" t="str">
        <f>IF(OR(COUNTIF($B$5:$B617,B617)=1,COUNTIF($B$5:$B617,B617)=0),"",COUNTIF($B$5:$B617,B617))</f>
        <v/>
      </c>
      <c r="D617" s="144" t="str">
        <f t="shared" si="36"/>
        <v/>
      </c>
      <c r="E617" s="99"/>
      <c r="F617" s="97"/>
      <c r="G617" s="100"/>
      <c r="H617" s="181"/>
      <c r="I617" s="181"/>
      <c r="J617" s="100"/>
      <c r="K617" s="100"/>
      <c r="L617" s="100"/>
      <c r="M617" s="100"/>
      <c r="N617" s="139">
        <f t="shared" si="37"/>
        <v>0</v>
      </c>
      <c r="O617" s="139">
        <f t="shared" si="38"/>
        <v>0</v>
      </c>
      <c r="P617" s="194" t="str">
        <f t="shared" si="39"/>
        <v/>
      </c>
      <c r="Q617" s="96"/>
      <c r="R617" s="183"/>
      <c r="S617" s="184"/>
      <c r="T617" s="94"/>
      <c r="U617" s="90"/>
      <c r="V617" s="90"/>
      <c r="W617" s="90"/>
      <c r="X617" s="90"/>
      <c r="Y617" s="90"/>
      <c r="Z617" s="90"/>
      <c r="AA617" s="90"/>
      <c r="AB617" s="90"/>
      <c r="AC617" s="90"/>
      <c r="AD617" s="90"/>
      <c r="AE617" s="95"/>
      <c r="AF617" s="94"/>
      <c r="AG617" s="90"/>
      <c r="AH617" s="90"/>
      <c r="AI617" s="90"/>
      <c r="AJ617" s="90"/>
      <c r="AK617" s="90"/>
      <c r="AL617" s="90"/>
      <c r="AM617" s="90"/>
      <c r="AN617" s="90"/>
      <c r="AO617" s="90"/>
      <c r="AP617" s="90"/>
      <c r="AQ617" s="95"/>
      <c r="AR617" s="93"/>
      <c r="AS617" s="89"/>
      <c r="AT617" s="89"/>
      <c r="AU617" s="89"/>
      <c r="AV617" s="89"/>
      <c r="AW617" s="89"/>
      <c r="AX617" s="89"/>
      <c r="AY617" s="89"/>
      <c r="AZ617" s="89"/>
      <c r="BA617" s="89"/>
      <c r="BB617" s="89"/>
      <c r="BC617" s="92"/>
      <c r="BD617" s="93"/>
      <c r="BE617" s="89"/>
      <c r="BF617" s="89"/>
      <c r="BG617" s="89"/>
      <c r="BH617" s="89"/>
      <c r="BI617" s="89"/>
      <c r="BJ617" s="89"/>
      <c r="BK617" s="89"/>
      <c r="BL617" s="89"/>
      <c r="BM617" s="89"/>
      <c r="BN617" s="89"/>
      <c r="BO617" s="92"/>
      <c r="BP617" s="93"/>
      <c r="BQ617" s="89"/>
      <c r="BR617" s="89"/>
      <c r="BS617" s="89"/>
      <c r="BT617" s="89"/>
      <c r="BU617" s="89"/>
      <c r="BV617" s="89"/>
      <c r="BW617" s="89"/>
      <c r="BX617" s="89"/>
      <c r="BY617" s="89"/>
      <c r="BZ617" s="89"/>
      <c r="CA617" s="92"/>
      <c r="CB617" s="93"/>
      <c r="CC617" s="89"/>
      <c r="CD617" s="89"/>
      <c r="CE617" s="89"/>
      <c r="CF617" s="89"/>
      <c r="CG617" s="89"/>
      <c r="CH617" s="89"/>
      <c r="CI617" s="89"/>
      <c r="CJ617" s="89"/>
      <c r="CK617" s="89"/>
      <c r="CL617" s="89"/>
      <c r="CM617" s="92"/>
      <c r="CN617" s="93"/>
      <c r="CO617" s="89"/>
      <c r="CP617" s="89"/>
      <c r="CQ617" s="89"/>
      <c r="CR617" s="89"/>
      <c r="CS617" s="89"/>
      <c r="CT617" s="89"/>
      <c r="CU617" s="89"/>
      <c r="CV617" s="89"/>
      <c r="CW617" s="89"/>
      <c r="CX617" s="89"/>
      <c r="CY617" s="92"/>
      <c r="CZ617" s="93"/>
      <c r="DA617" s="89"/>
      <c r="DB617" s="89"/>
      <c r="DC617" s="89"/>
      <c r="DD617" s="89"/>
      <c r="DE617" s="89"/>
      <c r="DF617" s="89"/>
      <c r="DG617" s="89"/>
      <c r="DH617" s="89"/>
      <c r="DI617" s="89"/>
      <c r="DJ617" s="89"/>
      <c r="DK617" s="92"/>
      <c r="DL617" s="93"/>
      <c r="DM617" s="89"/>
      <c r="DN617" s="89"/>
      <c r="DO617" s="89"/>
      <c r="DP617" s="89"/>
      <c r="DQ617" s="89"/>
      <c r="DR617" s="89"/>
      <c r="DS617" s="89"/>
      <c r="DT617" s="89"/>
      <c r="DU617" s="89"/>
      <c r="DV617" s="89"/>
      <c r="DW617" s="92"/>
      <c r="DX617" s="93"/>
      <c r="DY617" s="89"/>
      <c r="DZ617" s="89"/>
      <c r="EA617" s="89"/>
      <c r="EB617" s="89"/>
      <c r="EC617" s="89"/>
      <c r="ED617" s="89"/>
      <c r="EE617" s="89"/>
      <c r="EF617" s="89"/>
      <c r="EG617" s="89"/>
      <c r="EH617" s="89"/>
      <c r="EI617" s="92"/>
    </row>
    <row r="618" spans="1:139" ht="14.4" thickTop="1" thickBot="1">
      <c r="A618" s="99"/>
      <c r="B618" s="96"/>
      <c r="C618" s="143" t="str">
        <f>IF(OR(COUNTIF($B$5:$B618,B618)=1,COUNTIF($B$5:$B618,B618)=0),"",COUNTIF($B$5:$B618,B618))</f>
        <v/>
      </c>
      <c r="D618" s="144" t="str">
        <f t="shared" si="36"/>
        <v/>
      </c>
      <c r="E618" s="99"/>
      <c r="F618" s="97"/>
      <c r="G618" s="100"/>
      <c r="H618" s="181"/>
      <c r="I618" s="181"/>
      <c r="J618" s="100"/>
      <c r="K618" s="100"/>
      <c r="L618" s="100"/>
      <c r="M618" s="100"/>
      <c r="N618" s="139">
        <f t="shared" si="37"/>
        <v>0</v>
      </c>
      <c r="O618" s="139">
        <f t="shared" si="38"/>
        <v>0</v>
      </c>
      <c r="P618" s="194" t="str">
        <f t="shared" si="39"/>
        <v/>
      </c>
      <c r="Q618" s="96"/>
      <c r="R618" s="183"/>
      <c r="S618" s="184"/>
      <c r="T618" s="94"/>
      <c r="U618" s="90"/>
      <c r="V618" s="90"/>
      <c r="W618" s="90"/>
      <c r="X618" s="90"/>
      <c r="Y618" s="90"/>
      <c r="Z618" s="90"/>
      <c r="AA618" s="90"/>
      <c r="AB618" s="90"/>
      <c r="AC618" s="90"/>
      <c r="AD618" s="90"/>
      <c r="AE618" s="95"/>
      <c r="AF618" s="94"/>
      <c r="AG618" s="90"/>
      <c r="AH618" s="90"/>
      <c r="AI618" s="90"/>
      <c r="AJ618" s="90"/>
      <c r="AK618" s="90"/>
      <c r="AL618" s="89"/>
      <c r="AM618" s="89"/>
      <c r="AN618" s="89"/>
      <c r="AO618" s="89"/>
      <c r="AP618" s="89"/>
      <c r="AQ618" s="92"/>
      <c r="AR618" s="94"/>
      <c r="AS618" s="90"/>
      <c r="AT618" s="90"/>
      <c r="AU618" s="90"/>
      <c r="AV618" s="90"/>
      <c r="AW618" s="90"/>
      <c r="AX618" s="90"/>
      <c r="AY618" s="90"/>
      <c r="AZ618" s="90"/>
      <c r="BA618" s="90"/>
      <c r="BB618" s="90"/>
      <c r="BC618" s="95"/>
      <c r="BD618" s="94"/>
      <c r="BE618" s="90"/>
      <c r="BF618" s="90"/>
      <c r="BG618" s="90"/>
      <c r="BH618" s="90"/>
      <c r="BI618" s="90"/>
      <c r="BJ618" s="89"/>
      <c r="BK618" s="89"/>
      <c r="BL618" s="89"/>
      <c r="BM618" s="89"/>
      <c r="BN618" s="89"/>
      <c r="BO618" s="92"/>
      <c r="BP618" s="93"/>
      <c r="BQ618" s="89"/>
      <c r="BR618" s="89"/>
      <c r="BS618" s="89"/>
      <c r="BT618" s="89"/>
      <c r="BU618" s="89"/>
      <c r="BV618" s="89"/>
      <c r="BW618" s="89"/>
      <c r="BX618" s="89"/>
      <c r="BY618" s="89"/>
      <c r="BZ618" s="89"/>
      <c r="CA618" s="92"/>
      <c r="CB618" s="93"/>
      <c r="CC618" s="89"/>
      <c r="CD618" s="89"/>
      <c r="CE618" s="89"/>
      <c r="CF618" s="89"/>
      <c r="CG618" s="89"/>
      <c r="CH618" s="89"/>
      <c r="CI618" s="89"/>
      <c r="CJ618" s="89"/>
      <c r="CK618" s="89"/>
      <c r="CL618" s="89"/>
      <c r="CM618" s="92"/>
      <c r="CN618" s="93"/>
      <c r="CO618" s="89"/>
      <c r="CP618" s="89"/>
      <c r="CQ618" s="89"/>
      <c r="CR618" s="89"/>
      <c r="CS618" s="89"/>
      <c r="CT618" s="89"/>
      <c r="CU618" s="89"/>
      <c r="CV618" s="89"/>
      <c r="CW618" s="89"/>
      <c r="CX618" s="89"/>
      <c r="CY618" s="92"/>
      <c r="CZ618" s="93"/>
      <c r="DA618" s="89"/>
      <c r="DB618" s="89"/>
      <c r="DC618" s="89"/>
      <c r="DD618" s="89"/>
      <c r="DE618" s="89"/>
      <c r="DF618" s="89"/>
      <c r="DG618" s="89"/>
      <c r="DH618" s="89"/>
      <c r="DI618" s="89"/>
      <c r="DJ618" s="89"/>
      <c r="DK618" s="92"/>
      <c r="DL618" s="93"/>
      <c r="DM618" s="89"/>
      <c r="DN618" s="89"/>
      <c r="DO618" s="89"/>
      <c r="DP618" s="89"/>
      <c r="DQ618" s="89"/>
      <c r="DR618" s="89"/>
      <c r="DS618" s="89"/>
      <c r="DT618" s="89"/>
      <c r="DU618" s="89"/>
      <c r="DV618" s="89"/>
      <c r="DW618" s="92"/>
      <c r="DX618" s="93"/>
      <c r="DY618" s="89"/>
      <c r="DZ618" s="89"/>
      <c r="EA618" s="89"/>
      <c r="EB618" s="89"/>
      <c r="EC618" s="89"/>
      <c r="ED618" s="89"/>
      <c r="EE618" s="89"/>
      <c r="EF618" s="89"/>
      <c r="EG618" s="89"/>
      <c r="EH618" s="89"/>
      <c r="EI618" s="92"/>
    </row>
    <row r="619" spans="1:139" ht="14.4" thickTop="1" thickBot="1">
      <c r="A619" s="99"/>
      <c r="B619" s="96"/>
      <c r="C619" s="143" t="str">
        <f>IF(OR(COUNTIF($B$5:$B619,B619)=1,COUNTIF($B$5:$B619,B619)=0),"",COUNTIF($B$5:$B619,B619))</f>
        <v/>
      </c>
      <c r="D619" s="144" t="str">
        <f t="shared" si="36"/>
        <v/>
      </c>
      <c r="E619" s="99"/>
      <c r="F619" s="97"/>
      <c r="G619" s="100"/>
      <c r="H619" s="181"/>
      <c r="I619" s="181"/>
      <c r="J619" s="100"/>
      <c r="K619" s="100"/>
      <c r="L619" s="100"/>
      <c r="M619" s="100"/>
      <c r="N619" s="139">
        <f t="shared" si="37"/>
        <v>0</v>
      </c>
      <c r="O619" s="139">
        <f t="shared" si="38"/>
        <v>0</v>
      </c>
      <c r="P619" s="194" t="str">
        <f t="shared" si="39"/>
        <v/>
      </c>
      <c r="Q619" s="96"/>
      <c r="R619" s="183"/>
      <c r="S619" s="184"/>
      <c r="T619" s="94"/>
      <c r="U619" s="90"/>
      <c r="V619" s="90"/>
      <c r="W619" s="90"/>
      <c r="X619" s="90"/>
      <c r="Y619" s="90"/>
      <c r="Z619" s="90"/>
      <c r="AA619" s="90"/>
      <c r="AB619" s="90"/>
      <c r="AC619" s="90"/>
      <c r="AD619" s="90"/>
      <c r="AE619" s="95"/>
      <c r="AF619" s="94"/>
      <c r="AG619" s="90"/>
      <c r="AH619" s="90"/>
      <c r="AI619" s="90"/>
      <c r="AJ619" s="90"/>
      <c r="AK619" s="90"/>
      <c r="AL619" s="90"/>
      <c r="AM619" s="90"/>
      <c r="AN619" s="90"/>
      <c r="AO619" s="90"/>
      <c r="AP619" s="90"/>
      <c r="AQ619" s="95"/>
      <c r="AR619" s="93"/>
      <c r="AS619" s="89"/>
      <c r="AT619" s="89"/>
      <c r="AU619" s="89"/>
      <c r="AV619" s="89"/>
      <c r="AW619" s="89"/>
      <c r="AX619" s="89"/>
      <c r="AY619" s="89"/>
      <c r="AZ619" s="89"/>
      <c r="BA619" s="89"/>
      <c r="BB619" s="89"/>
      <c r="BC619" s="92"/>
      <c r="BD619" s="93"/>
      <c r="BE619" s="89"/>
      <c r="BF619" s="89"/>
      <c r="BG619" s="89"/>
      <c r="BH619" s="89"/>
      <c r="BI619" s="89"/>
      <c r="BJ619" s="89"/>
      <c r="BK619" s="89"/>
      <c r="BL619" s="89"/>
      <c r="BM619" s="89"/>
      <c r="BN619" s="89"/>
      <c r="BO619" s="92"/>
      <c r="BP619" s="93"/>
      <c r="BQ619" s="89"/>
      <c r="BR619" s="89"/>
      <c r="BS619" s="89"/>
      <c r="BT619" s="89"/>
      <c r="BU619" s="89"/>
      <c r="BV619" s="89"/>
      <c r="BW619" s="89"/>
      <c r="BX619" s="89"/>
      <c r="BY619" s="89"/>
      <c r="BZ619" s="89"/>
      <c r="CA619" s="92"/>
      <c r="CB619" s="93"/>
      <c r="CC619" s="89"/>
      <c r="CD619" s="89"/>
      <c r="CE619" s="89"/>
      <c r="CF619" s="89"/>
      <c r="CG619" s="89"/>
      <c r="CH619" s="89"/>
      <c r="CI619" s="89"/>
      <c r="CJ619" s="89"/>
      <c r="CK619" s="89"/>
      <c r="CL619" s="89"/>
      <c r="CM619" s="92"/>
      <c r="CN619" s="93"/>
      <c r="CO619" s="89"/>
      <c r="CP619" s="89"/>
      <c r="CQ619" s="89"/>
      <c r="CR619" s="89"/>
      <c r="CS619" s="89"/>
      <c r="CT619" s="89"/>
      <c r="CU619" s="89"/>
      <c r="CV619" s="89"/>
      <c r="CW619" s="89"/>
      <c r="CX619" s="89"/>
      <c r="CY619" s="92"/>
      <c r="CZ619" s="93"/>
      <c r="DA619" s="89"/>
      <c r="DB619" s="89"/>
      <c r="DC619" s="89"/>
      <c r="DD619" s="89"/>
      <c r="DE619" s="89"/>
      <c r="DF619" s="89"/>
      <c r="DG619" s="89"/>
      <c r="DH619" s="89"/>
      <c r="DI619" s="89"/>
      <c r="DJ619" s="89"/>
      <c r="DK619" s="92"/>
      <c r="DL619" s="93"/>
      <c r="DM619" s="89"/>
      <c r="DN619" s="89"/>
      <c r="DO619" s="89"/>
      <c r="DP619" s="89"/>
      <c r="DQ619" s="89"/>
      <c r="DR619" s="89"/>
      <c r="DS619" s="89"/>
      <c r="DT619" s="89"/>
      <c r="DU619" s="89"/>
      <c r="DV619" s="89"/>
      <c r="DW619" s="92"/>
      <c r="DX619" s="93"/>
      <c r="DY619" s="89"/>
      <c r="DZ619" s="89"/>
      <c r="EA619" s="89"/>
      <c r="EB619" s="89"/>
      <c r="EC619" s="89"/>
      <c r="ED619" s="89"/>
      <c r="EE619" s="89"/>
      <c r="EF619" s="89"/>
      <c r="EG619" s="89"/>
      <c r="EH619" s="89"/>
      <c r="EI619" s="92"/>
    </row>
    <row r="620" spans="1:139" ht="14.4" thickTop="1" thickBot="1">
      <c r="A620" s="99"/>
      <c r="B620" s="96"/>
      <c r="C620" s="143" t="str">
        <f>IF(OR(COUNTIF($B$5:$B620,B620)=1,COUNTIF($B$5:$B620,B620)=0),"",COUNTIF($B$5:$B620,B620))</f>
        <v/>
      </c>
      <c r="D620" s="144" t="str">
        <f t="shared" si="36"/>
        <v/>
      </c>
      <c r="E620" s="99"/>
      <c r="F620" s="97"/>
      <c r="G620" s="100"/>
      <c r="H620" s="181"/>
      <c r="I620" s="181"/>
      <c r="J620" s="100"/>
      <c r="K620" s="100"/>
      <c r="L620" s="100"/>
      <c r="M620" s="100"/>
      <c r="N620" s="139">
        <f t="shared" si="37"/>
        <v>0</v>
      </c>
      <c r="O620" s="139">
        <f t="shared" si="38"/>
        <v>0</v>
      </c>
      <c r="P620" s="194" t="str">
        <f t="shared" si="39"/>
        <v/>
      </c>
      <c r="Q620" s="96"/>
      <c r="R620" s="183"/>
      <c r="S620" s="184"/>
      <c r="T620" s="94"/>
      <c r="U620" s="90"/>
      <c r="V620" s="90"/>
      <c r="W620" s="90"/>
      <c r="X620" s="90"/>
      <c r="Y620" s="90"/>
      <c r="Z620" s="90"/>
      <c r="AA620" s="90"/>
      <c r="AB620" s="90"/>
      <c r="AC620" s="90"/>
      <c r="AD620" s="90"/>
      <c r="AE620" s="95"/>
      <c r="AF620" s="94"/>
      <c r="AG620" s="90"/>
      <c r="AH620" s="90"/>
      <c r="AI620" s="90"/>
      <c r="AJ620" s="90"/>
      <c r="AK620" s="90"/>
      <c r="AL620" s="90"/>
      <c r="AM620" s="90"/>
      <c r="AN620" s="90"/>
      <c r="AO620" s="90"/>
      <c r="AP620" s="90"/>
      <c r="AQ620" s="95"/>
      <c r="AR620" s="93"/>
      <c r="AS620" s="89"/>
      <c r="AT620" s="89"/>
      <c r="AU620" s="89"/>
      <c r="AV620" s="89"/>
      <c r="AW620" s="89"/>
      <c r="AX620" s="89"/>
      <c r="AY620" s="89"/>
      <c r="AZ620" s="89"/>
      <c r="BA620" s="89"/>
      <c r="BB620" s="89"/>
      <c r="BC620" s="92"/>
      <c r="BD620" s="93"/>
      <c r="BE620" s="89"/>
      <c r="BF620" s="89"/>
      <c r="BG620" s="89"/>
      <c r="BH620" s="89"/>
      <c r="BI620" s="89"/>
      <c r="BJ620" s="89"/>
      <c r="BK620" s="89"/>
      <c r="BL620" s="89"/>
      <c r="BM620" s="89"/>
      <c r="BN620" s="89"/>
      <c r="BO620" s="92"/>
      <c r="BP620" s="93"/>
      <c r="BQ620" s="89"/>
      <c r="BR620" s="89"/>
      <c r="BS620" s="89"/>
      <c r="BT620" s="89"/>
      <c r="BU620" s="89"/>
      <c r="BV620" s="89"/>
      <c r="BW620" s="89"/>
      <c r="BX620" s="89"/>
      <c r="BY620" s="89"/>
      <c r="BZ620" s="89"/>
      <c r="CA620" s="92"/>
      <c r="CB620" s="93"/>
      <c r="CC620" s="89"/>
      <c r="CD620" s="89"/>
      <c r="CE620" s="89"/>
      <c r="CF620" s="89"/>
      <c r="CG620" s="89"/>
      <c r="CH620" s="89"/>
      <c r="CI620" s="89"/>
      <c r="CJ620" s="89"/>
      <c r="CK620" s="89"/>
      <c r="CL620" s="89"/>
      <c r="CM620" s="92"/>
      <c r="CN620" s="93"/>
      <c r="CO620" s="89"/>
      <c r="CP620" s="89"/>
      <c r="CQ620" s="89"/>
      <c r="CR620" s="89"/>
      <c r="CS620" s="89"/>
      <c r="CT620" s="89"/>
      <c r="CU620" s="89"/>
      <c r="CV620" s="89"/>
      <c r="CW620" s="89"/>
      <c r="CX620" s="89"/>
      <c r="CY620" s="92"/>
      <c r="CZ620" s="93"/>
      <c r="DA620" s="89"/>
      <c r="DB620" s="89"/>
      <c r="DC620" s="89"/>
      <c r="DD620" s="89"/>
      <c r="DE620" s="89"/>
      <c r="DF620" s="89"/>
      <c r="DG620" s="89"/>
      <c r="DH620" s="89"/>
      <c r="DI620" s="89"/>
      <c r="DJ620" s="89"/>
      <c r="DK620" s="92"/>
      <c r="DL620" s="93"/>
      <c r="DM620" s="89"/>
      <c r="DN620" s="89"/>
      <c r="DO620" s="89"/>
      <c r="DP620" s="89"/>
      <c r="DQ620" s="89"/>
      <c r="DR620" s="89"/>
      <c r="DS620" s="89"/>
      <c r="DT620" s="89"/>
      <c r="DU620" s="89"/>
      <c r="DV620" s="89"/>
      <c r="DW620" s="92"/>
      <c r="DX620" s="93"/>
      <c r="DY620" s="89"/>
      <c r="DZ620" s="89"/>
      <c r="EA620" s="89"/>
      <c r="EB620" s="89"/>
      <c r="EC620" s="89"/>
      <c r="ED620" s="89"/>
      <c r="EE620" s="89"/>
      <c r="EF620" s="89"/>
      <c r="EG620" s="89"/>
      <c r="EH620" s="89"/>
      <c r="EI620" s="92"/>
    </row>
    <row r="621" spans="1:139" ht="14.4" thickTop="1" thickBot="1">
      <c r="A621" s="99"/>
      <c r="B621" s="96"/>
      <c r="C621" s="143" t="str">
        <f>IF(OR(COUNTIF($B$5:$B621,B621)=1,COUNTIF($B$5:$B621,B621)=0),"",COUNTIF($B$5:$B621,B621))</f>
        <v/>
      </c>
      <c r="D621" s="144" t="str">
        <f t="shared" si="36"/>
        <v/>
      </c>
      <c r="E621" s="99"/>
      <c r="F621" s="97"/>
      <c r="G621" s="100"/>
      <c r="H621" s="181"/>
      <c r="I621" s="181"/>
      <c r="J621" s="100"/>
      <c r="K621" s="100"/>
      <c r="L621" s="100"/>
      <c r="M621" s="100"/>
      <c r="N621" s="139">
        <f t="shared" si="37"/>
        <v>0</v>
      </c>
      <c r="O621" s="139">
        <f t="shared" si="38"/>
        <v>0</v>
      </c>
      <c r="P621" s="194" t="str">
        <f t="shared" si="39"/>
        <v/>
      </c>
      <c r="Q621" s="96"/>
      <c r="R621" s="183"/>
      <c r="S621" s="184"/>
      <c r="T621" s="94"/>
      <c r="U621" s="90"/>
      <c r="V621" s="90"/>
      <c r="W621" s="90"/>
      <c r="X621" s="90"/>
      <c r="Y621" s="90"/>
      <c r="Z621" s="90"/>
      <c r="AA621" s="90"/>
      <c r="AB621" s="90"/>
      <c r="AC621" s="90"/>
      <c r="AD621" s="90"/>
      <c r="AE621" s="95"/>
      <c r="AF621" s="94"/>
      <c r="AG621" s="90"/>
      <c r="AH621" s="90"/>
      <c r="AI621" s="90"/>
      <c r="AJ621" s="90"/>
      <c r="AK621" s="90"/>
      <c r="AL621" s="90"/>
      <c r="AM621" s="90"/>
      <c r="AN621" s="90"/>
      <c r="AO621" s="90"/>
      <c r="AP621" s="90"/>
      <c r="AQ621" s="95"/>
      <c r="AR621" s="93"/>
      <c r="AS621" s="89"/>
      <c r="AT621" s="89"/>
      <c r="AU621" s="89"/>
      <c r="AV621" s="89"/>
      <c r="AW621" s="89"/>
      <c r="AX621" s="89"/>
      <c r="AY621" s="89"/>
      <c r="AZ621" s="89"/>
      <c r="BA621" s="89"/>
      <c r="BB621" s="89"/>
      <c r="BC621" s="92"/>
      <c r="BD621" s="93"/>
      <c r="BE621" s="89"/>
      <c r="BF621" s="89"/>
      <c r="BG621" s="89"/>
      <c r="BH621" s="89"/>
      <c r="BI621" s="89"/>
      <c r="BJ621" s="89"/>
      <c r="BK621" s="89"/>
      <c r="BL621" s="89"/>
      <c r="BM621" s="89"/>
      <c r="BN621" s="89"/>
      <c r="BO621" s="92"/>
      <c r="BP621" s="93"/>
      <c r="BQ621" s="89"/>
      <c r="BR621" s="89"/>
      <c r="BS621" s="89"/>
      <c r="BT621" s="89"/>
      <c r="BU621" s="89"/>
      <c r="BV621" s="89"/>
      <c r="BW621" s="89"/>
      <c r="BX621" s="89"/>
      <c r="BY621" s="89"/>
      <c r="BZ621" s="89"/>
      <c r="CA621" s="92"/>
      <c r="CB621" s="93"/>
      <c r="CC621" s="89"/>
      <c r="CD621" s="89"/>
      <c r="CE621" s="89"/>
      <c r="CF621" s="89"/>
      <c r="CG621" s="89"/>
      <c r="CH621" s="89"/>
      <c r="CI621" s="89"/>
      <c r="CJ621" s="89"/>
      <c r="CK621" s="89"/>
      <c r="CL621" s="89"/>
      <c r="CM621" s="92"/>
      <c r="CN621" s="93"/>
      <c r="CO621" s="89"/>
      <c r="CP621" s="89"/>
      <c r="CQ621" s="89"/>
      <c r="CR621" s="89"/>
      <c r="CS621" s="89"/>
      <c r="CT621" s="89"/>
      <c r="CU621" s="89"/>
      <c r="CV621" s="89"/>
      <c r="CW621" s="89"/>
      <c r="CX621" s="89"/>
      <c r="CY621" s="92"/>
      <c r="CZ621" s="93"/>
      <c r="DA621" s="89"/>
      <c r="DB621" s="89"/>
      <c r="DC621" s="89"/>
      <c r="DD621" s="89"/>
      <c r="DE621" s="89"/>
      <c r="DF621" s="89"/>
      <c r="DG621" s="89"/>
      <c r="DH621" s="89"/>
      <c r="DI621" s="89"/>
      <c r="DJ621" s="89"/>
      <c r="DK621" s="92"/>
      <c r="DL621" s="93"/>
      <c r="DM621" s="89"/>
      <c r="DN621" s="89"/>
      <c r="DO621" s="89"/>
      <c r="DP621" s="89"/>
      <c r="DQ621" s="89"/>
      <c r="DR621" s="89"/>
      <c r="DS621" s="89"/>
      <c r="DT621" s="89"/>
      <c r="DU621" s="89"/>
      <c r="DV621" s="89"/>
      <c r="DW621" s="92"/>
      <c r="DX621" s="93"/>
      <c r="DY621" s="89"/>
      <c r="DZ621" s="89"/>
      <c r="EA621" s="89"/>
      <c r="EB621" s="89"/>
      <c r="EC621" s="89"/>
      <c r="ED621" s="89"/>
      <c r="EE621" s="89"/>
      <c r="EF621" s="89"/>
      <c r="EG621" s="89"/>
      <c r="EH621" s="89"/>
      <c r="EI621" s="92"/>
    </row>
    <row r="622" spans="1:139" ht="14.4" thickTop="1" thickBot="1">
      <c r="A622" s="99"/>
      <c r="B622" s="96"/>
      <c r="C622" s="143" t="str">
        <f>IF(OR(COUNTIF($B$5:$B622,B622)=1,COUNTIF($B$5:$B622,B622)=0),"",COUNTIF($B$5:$B622,B622))</f>
        <v/>
      </c>
      <c r="D622" s="144" t="str">
        <f t="shared" si="36"/>
        <v/>
      </c>
      <c r="E622" s="99"/>
      <c r="F622" s="97"/>
      <c r="G622" s="100"/>
      <c r="H622" s="181"/>
      <c r="I622" s="181"/>
      <c r="J622" s="100"/>
      <c r="K622" s="100"/>
      <c r="L622" s="100"/>
      <c r="M622" s="100"/>
      <c r="N622" s="139">
        <f t="shared" si="37"/>
        <v>0</v>
      </c>
      <c r="O622" s="139">
        <f t="shared" si="38"/>
        <v>0</v>
      </c>
      <c r="P622" s="194" t="str">
        <f t="shared" si="39"/>
        <v/>
      </c>
      <c r="Q622" s="96"/>
      <c r="R622" s="183"/>
      <c r="S622" s="184"/>
      <c r="T622" s="94"/>
      <c r="U622" s="90"/>
      <c r="V622" s="90"/>
      <c r="W622" s="90"/>
      <c r="X622" s="90"/>
      <c r="Y622" s="90"/>
      <c r="Z622" s="90"/>
      <c r="AA622" s="90"/>
      <c r="AB622" s="90"/>
      <c r="AC622" s="90"/>
      <c r="AD622" s="90"/>
      <c r="AE622" s="95"/>
      <c r="AF622" s="93"/>
      <c r="AG622" s="89"/>
      <c r="AH622" s="89"/>
      <c r="AI622" s="89"/>
      <c r="AJ622" s="89"/>
      <c r="AK622" s="89"/>
      <c r="AL622" s="89"/>
      <c r="AM622" s="89"/>
      <c r="AN622" s="89"/>
      <c r="AO622" s="89"/>
      <c r="AP622" s="89"/>
      <c r="AQ622" s="92"/>
      <c r="AR622" s="93"/>
      <c r="AS622" s="89"/>
      <c r="AT622" s="89"/>
      <c r="AU622" s="89"/>
      <c r="AV622" s="89"/>
      <c r="AW622" s="89"/>
      <c r="AX622" s="89"/>
      <c r="AY622" s="89"/>
      <c r="AZ622" s="89"/>
      <c r="BA622" s="89"/>
      <c r="BB622" s="89"/>
      <c r="BC622" s="92"/>
      <c r="BD622" s="93"/>
      <c r="BE622" s="89"/>
      <c r="BF622" s="89"/>
      <c r="BG622" s="89"/>
      <c r="BH622" s="89"/>
      <c r="BI622" s="89"/>
      <c r="BJ622" s="89"/>
      <c r="BK622" s="89"/>
      <c r="BL622" s="89"/>
      <c r="BM622" s="89"/>
      <c r="BN622" s="89"/>
      <c r="BO622" s="92"/>
      <c r="BP622" s="93"/>
      <c r="BQ622" s="89"/>
      <c r="BR622" s="89"/>
      <c r="BS622" s="89"/>
      <c r="BT622" s="89"/>
      <c r="BU622" s="89"/>
      <c r="BV622" s="89"/>
      <c r="BW622" s="89"/>
      <c r="BX622" s="89"/>
      <c r="BY622" s="89"/>
      <c r="BZ622" s="89"/>
      <c r="CA622" s="92"/>
      <c r="CB622" s="93"/>
      <c r="CC622" s="89"/>
      <c r="CD622" s="89"/>
      <c r="CE622" s="89"/>
      <c r="CF622" s="89"/>
      <c r="CG622" s="89"/>
      <c r="CH622" s="89"/>
      <c r="CI622" s="89"/>
      <c r="CJ622" s="89"/>
      <c r="CK622" s="89"/>
      <c r="CL622" s="89"/>
      <c r="CM622" s="92"/>
      <c r="CN622" s="93"/>
      <c r="CO622" s="89"/>
      <c r="CP622" s="89"/>
      <c r="CQ622" s="89"/>
      <c r="CR622" s="89"/>
      <c r="CS622" s="89"/>
      <c r="CT622" s="89"/>
      <c r="CU622" s="89"/>
      <c r="CV622" s="89"/>
      <c r="CW622" s="89"/>
      <c r="CX622" s="89"/>
      <c r="CY622" s="92"/>
      <c r="CZ622" s="93"/>
      <c r="DA622" s="89"/>
      <c r="DB622" s="89"/>
      <c r="DC622" s="89"/>
      <c r="DD622" s="89"/>
      <c r="DE622" s="89"/>
      <c r="DF622" s="89"/>
      <c r="DG622" s="89"/>
      <c r="DH622" s="89"/>
      <c r="DI622" s="89"/>
      <c r="DJ622" s="89"/>
      <c r="DK622" s="92"/>
      <c r="DL622" s="93"/>
      <c r="DM622" s="89"/>
      <c r="DN622" s="89"/>
      <c r="DO622" s="89"/>
      <c r="DP622" s="89"/>
      <c r="DQ622" s="89"/>
      <c r="DR622" s="89"/>
      <c r="DS622" s="89"/>
      <c r="DT622" s="89"/>
      <c r="DU622" s="89"/>
      <c r="DV622" s="89"/>
      <c r="DW622" s="92"/>
      <c r="DX622" s="93"/>
      <c r="DY622" s="89"/>
      <c r="DZ622" s="89"/>
      <c r="EA622" s="89"/>
      <c r="EB622" s="89"/>
      <c r="EC622" s="89"/>
      <c r="ED622" s="89"/>
      <c r="EE622" s="89"/>
      <c r="EF622" s="89"/>
      <c r="EG622" s="89"/>
      <c r="EH622" s="89"/>
      <c r="EI622" s="92"/>
    </row>
    <row r="623" spans="1:139" ht="14.4" thickTop="1" thickBot="1">
      <c r="A623" s="99"/>
      <c r="B623" s="96"/>
      <c r="C623" s="143" t="str">
        <f>IF(OR(COUNTIF($B$5:$B623,B623)=1,COUNTIF($B$5:$B623,B623)=0),"",COUNTIF($B$5:$B623,B623))</f>
        <v/>
      </c>
      <c r="D623" s="144" t="str">
        <f t="shared" si="36"/>
        <v/>
      </c>
      <c r="E623" s="99"/>
      <c r="F623" s="97"/>
      <c r="G623" s="100"/>
      <c r="H623" s="181"/>
      <c r="I623" s="181"/>
      <c r="J623" s="100"/>
      <c r="K623" s="100"/>
      <c r="L623" s="100"/>
      <c r="M623" s="100"/>
      <c r="N623" s="139">
        <f t="shared" si="37"/>
        <v>0</v>
      </c>
      <c r="O623" s="139">
        <f t="shared" si="38"/>
        <v>0</v>
      </c>
      <c r="P623" s="194" t="str">
        <f t="shared" si="39"/>
        <v/>
      </c>
      <c r="Q623" s="96"/>
      <c r="R623" s="183"/>
      <c r="S623" s="184"/>
      <c r="T623" s="94"/>
      <c r="U623" s="90"/>
      <c r="V623" s="90"/>
      <c r="W623" s="90"/>
      <c r="X623" s="90"/>
      <c r="Y623" s="90"/>
      <c r="Z623" s="90"/>
      <c r="AA623" s="90"/>
      <c r="AB623" s="90"/>
      <c r="AC623" s="90"/>
      <c r="AD623" s="90"/>
      <c r="AE623" s="95"/>
      <c r="AF623" s="94"/>
      <c r="AG623" s="90"/>
      <c r="AH623" s="90"/>
      <c r="AI623" s="90"/>
      <c r="AJ623" s="90"/>
      <c r="AK623" s="90"/>
      <c r="AL623" s="90"/>
      <c r="AM623" s="90"/>
      <c r="AN623" s="90"/>
      <c r="AO623" s="90"/>
      <c r="AP623" s="90"/>
      <c r="AQ623" s="95"/>
      <c r="AR623" s="93"/>
      <c r="AS623" s="89"/>
      <c r="AT623" s="89"/>
      <c r="AU623" s="89"/>
      <c r="AV623" s="89"/>
      <c r="AW623" s="89"/>
      <c r="AX623" s="89"/>
      <c r="AY623" s="89"/>
      <c r="AZ623" s="89"/>
      <c r="BA623" s="89"/>
      <c r="BB623" s="89"/>
      <c r="BC623" s="92"/>
      <c r="BD623" s="93"/>
      <c r="BE623" s="89"/>
      <c r="BF623" s="89"/>
      <c r="BG623" s="89"/>
      <c r="BH623" s="89"/>
      <c r="BI623" s="89"/>
      <c r="BJ623" s="89"/>
      <c r="BK623" s="89"/>
      <c r="BL623" s="89"/>
      <c r="BM623" s="89"/>
      <c r="BN623" s="89"/>
      <c r="BO623" s="92"/>
      <c r="BP623" s="93"/>
      <c r="BQ623" s="89"/>
      <c r="BR623" s="89"/>
      <c r="BS623" s="89"/>
      <c r="BT623" s="89"/>
      <c r="BU623" s="89"/>
      <c r="BV623" s="89"/>
      <c r="BW623" s="89"/>
      <c r="BX623" s="89"/>
      <c r="BY623" s="89"/>
      <c r="BZ623" s="89"/>
      <c r="CA623" s="92"/>
      <c r="CB623" s="93"/>
      <c r="CC623" s="89"/>
      <c r="CD623" s="89"/>
      <c r="CE623" s="89"/>
      <c r="CF623" s="89"/>
      <c r="CG623" s="89"/>
      <c r="CH623" s="89"/>
      <c r="CI623" s="89"/>
      <c r="CJ623" s="89"/>
      <c r="CK623" s="89"/>
      <c r="CL623" s="89"/>
      <c r="CM623" s="92"/>
      <c r="CN623" s="93"/>
      <c r="CO623" s="89"/>
      <c r="CP623" s="89"/>
      <c r="CQ623" s="89"/>
      <c r="CR623" s="89"/>
      <c r="CS623" s="89"/>
      <c r="CT623" s="89"/>
      <c r="CU623" s="89"/>
      <c r="CV623" s="89"/>
      <c r="CW623" s="89"/>
      <c r="CX623" s="89"/>
      <c r="CY623" s="92"/>
      <c r="CZ623" s="93"/>
      <c r="DA623" s="89"/>
      <c r="DB623" s="89"/>
      <c r="DC623" s="89"/>
      <c r="DD623" s="89"/>
      <c r="DE623" s="89"/>
      <c r="DF623" s="89"/>
      <c r="DG623" s="89"/>
      <c r="DH623" s="89"/>
      <c r="DI623" s="89"/>
      <c r="DJ623" s="89"/>
      <c r="DK623" s="92"/>
      <c r="DL623" s="93"/>
      <c r="DM623" s="89"/>
      <c r="DN623" s="89"/>
      <c r="DO623" s="89"/>
      <c r="DP623" s="89"/>
      <c r="DQ623" s="89"/>
      <c r="DR623" s="89"/>
      <c r="DS623" s="89"/>
      <c r="DT623" s="89"/>
      <c r="DU623" s="89"/>
      <c r="DV623" s="89"/>
      <c r="DW623" s="92"/>
      <c r="DX623" s="93"/>
      <c r="DY623" s="89"/>
      <c r="DZ623" s="89"/>
      <c r="EA623" s="89"/>
      <c r="EB623" s="89"/>
      <c r="EC623" s="89"/>
      <c r="ED623" s="89"/>
      <c r="EE623" s="89"/>
      <c r="EF623" s="89"/>
      <c r="EG623" s="89"/>
      <c r="EH623" s="89"/>
      <c r="EI623" s="92"/>
    </row>
    <row r="624" spans="1:139" ht="14.4" thickTop="1" thickBot="1">
      <c r="A624" s="99"/>
      <c r="B624" s="96"/>
      <c r="C624" s="143" t="str">
        <f>IF(OR(COUNTIF($B$5:$B624,B624)=1,COUNTIF($B$5:$B624,B624)=0),"",COUNTIF($B$5:$B624,B624))</f>
        <v/>
      </c>
      <c r="D624" s="144" t="str">
        <f t="shared" si="36"/>
        <v/>
      </c>
      <c r="E624" s="99"/>
      <c r="F624" s="97"/>
      <c r="G624" s="100"/>
      <c r="H624" s="181"/>
      <c r="I624" s="181"/>
      <c r="J624" s="100"/>
      <c r="K624" s="100"/>
      <c r="L624" s="100"/>
      <c r="M624" s="100"/>
      <c r="N624" s="139">
        <f t="shared" si="37"/>
        <v>0</v>
      </c>
      <c r="O624" s="139">
        <f t="shared" si="38"/>
        <v>0</v>
      </c>
      <c r="P624" s="194" t="str">
        <f t="shared" si="39"/>
        <v/>
      </c>
      <c r="Q624" s="96"/>
      <c r="R624" s="183"/>
      <c r="S624" s="184"/>
      <c r="T624" s="94"/>
      <c r="U624" s="90"/>
      <c r="V624" s="90"/>
      <c r="W624" s="90"/>
      <c r="X624" s="90"/>
      <c r="Y624" s="90"/>
      <c r="Z624" s="90"/>
      <c r="AA624" s="90"/>
      <c r="AB624" s="90"/>
      <c r="AC624" s="90"/>
      <c r="AD624" s="90"/>
      <c r="AE624" s="95"/>
      <c r="AF624" s="94"/>
      <c r="AG624" s="90"/>
      <c r="AH624" s="90"/>
      <c r="AI624" s="90"/>
      <c r="AJ624" s="90"/>
      <c r="AK624" s="90"/>
      <c r="AL624" s="90"/>
      <c r="AM624" s="90"/>
      <c r="AN624" s="90"/>
      <c r="AO624" s="90"/>
      <c r="AP624" s="90"/>
      <c r="AQ624" s="95"/>
      <c r="AR624" s="93"/>
      <c r="AS624" s="89"/>
      <c r="AT624" s="89"/>
      <c r="AU624" s="89"/>
      <c r="AV624" s="89"/>
      <c r="AW624" s="89"/>
      <c r="AX624" s="89"/>
      <c r="AY624" s="89"/>
      <c r="AZ624" s="89"/>
      <c r="BA624" s="89"/>
      <c r="BB624" s="89"/>
      <c r="BC624" s="92"/>
      <c r="BD624" s="93"/>
      <c r="BE624" s="89"/>
      <c r="BF624" s="89"/>
      <c r="BG624" s="89"/>
      <c r="BH624" s="89"/>
      <c r="BI624" s="89"/>
      <c r="BJ624" s="89"/>
      <c r="BK624" s="89"/>
      <c r="BL624" s="89"/>
      <c r="BM624" s="89"/>
      <c r="BN624" s="89"/>
      <c r="BO624" s="92"/>
      <c r="BP624" s="93"/>
      <c r="BQ624" s="89"/>
      <c r="BR624" s="89"/>
      <c r="BS624" s="89"/>
      <c r="BT624" s="89"/>
      <c r="BU624" s="89"/>
      <c r="BV624" s="89"/>
      <c r="BW624" s="89"/>
      <c r="BX624" s="89"/>
      <c r="BY624" s="89"/>
      <c r="BZ624" s="89"/>
      <c r="CA624" s="92"/>
      <c r="CB624" s="93"/>
      <c r="CC624" s="89"/>
      <c r="CD624" s="89"/>
      <c r="CE624" s="89"/>
      <c r="CF624" s="89"/>
      <c r="CG624" s="89"/>
      <c r="CH624" s="89"/>
      <c r="CI624" s="89"/>
      <c r="CJ624" s="89"/>
      <c r="CK624" s="89"/>
      <c r="CL624" s="89"/>
      <c r="CM624" s="92"/>
      <c r="CN624" s="93"/>
      <c r="CO624" s="89"/>
      <c r="CP624" s="89"/>
      <c r="CQ624" s="89"/>
      <c r="CR624" s="89"/>
      <c r="CS624" s="89"/>
      <c r="CT624" s="89"/>
      <c r="CU624" s="89"/>
      <c r="CV624" s="89"/>
      <c r="CW624" s="89"/>
      <c r="CX624" s="89"/>
      <c r="CY624" s="92"/>
      <c r="CZ624" s="93"/>
      <c r="DA624" s="89"/>
      <c r="DB624" s="89"/>
      <c r="DC624" s="89"/>
      <c r="DD624" s="89"/>
      <c r="DE624" s="89"/>
      <c r="DF624" s="89"/>
      <c r="DG624" s="89"/>
      <c r="DH624" s="89"/>
      <c r="DI624" s="89"/>
      <c r="DJ624" s="89"/>
      <c r="DK624" s="92"/>
      <c r="DL624" s="93"/>
      <c r="DM624" s="89"/>
      <c r="DN624" s="89"/>
      <c r="DO624" s="89"/>
      <c r="DP624" s="89"/>
      <c r="DQ624" s="89"/>
      <c r="DR624" s="89"/>
      <c r="DS624" s="89"/>
      <c r="DT624" s="89"/>
      <c r="DU624" s="89"/>
      <c r="DV624" s="89"/>
      <c r="DW624" s="92"/>
      <c r="DX624" s="93"/>
      <c r="DY624" s="89"/>
      <c r="DZ624" s="89"/>
      <c r="EA624" s="89"/>
      <c r="EB624" s="89"/>
      <c r="EC624" s="89"/>
      <c r="ED624" s="89"/>
      <c r="EE624" s="89"/>
      <c r="EF624" s="89"/>
      <c r="EG624" s="89"/>
      <c r="EH624" s="89"/>
      <c r="EI624" s="92"/>
    </row>
    <row r="625" spans="1:139" ht="14.4" thickTop="1" thickBot="1">
      <c r="A625" s="99"/>
      <c r="B625" s="96"/>
      <c r="C625" s="143" t="str">
        <f>IF(OR(COUNTIF($B$5:$B625,B625)=1,COUNTIF($B$5:$B625,B625)=0),"",COUNTIF($B$5:$B625,B625))</f>
        <v/>
      </c>
      <c r="D625" s="144" t="str">
        <f t="shared" si="36"/>
        <v/>
      </c>
      <c r="E625" s="99"/>
      <c r="F625" s="97"/>
      <c r="G625" s="100"/>
      <c r="H625" s="181"/>
      <c r="I625" s="181"/>
      <c r="J625" s="100"/>
      <c r="K625" s="100"/>
      <c r="L625" s="100"/>
      <c r="M625" s="100"/>
      <c r="N625" s="139">
        <f t="shared" si="37"/>
        <v>0</v>
      </c>
      <c r="O625" s="139">
        <f t="shared" si="38"/>
        <v>0</v>
      </c>
      <c r="P625" s="194" t="str">
        <f t="shared" si="39"/>
        <v/>
      </c>
      <c r="Q625" s="96"/>
      <c r="R625" s="183"/>
      <c r="S625" s="184"/>
      <c r="T625" s="94"/>
      <c r="U625" s="90"/>
      <c r="V625" s="90"/>
      <c r="W625" s="90"/>
      <c r="X625" s="90"/>
      <c r="Y625" s="90"/>
      <c r="Z625" s="90"/>
      <c r="AA625" s="90"/>
      <c r="AB625" s="90"/>
      <c r="AC625" s="90"/>
      <c r="AD625" s="90"/>
      <c r="AE625" s="95"/>
      <c r="AF625" s="94"/>
      <c r="AG625" s="90"/>
      <c r="AH625" s="90"/>
      <c r="AI625" s="90"/>
      <c r="AJ625" s="90"/>
      <c r="AK625" s="90"/>
      <c r="AL625" s="90"/>
      <c r="AM625" s="90"/>
      <c r="AN625" s="90"/>
      <c r="AO625" s="90"/>
      <c r="AP625" s="90"/>
      <c r="AQ625" s="95"/>
      <c r="AR625" s="94"/>
      <c r="AS625" s="90"/>
      <c r="AT625" s="90"/>
      <c r="AU625" s="90"/>
      <c r="AV625" s="90"/>
      <c r="AW625" s="90"/>
      <c r="AX625" s="90"/>
      <c r="AY625" s="90"/>
      <c r="AZ625" s="90"/>
      <c r="BA625" s="90"/>
      <c r="BB625" s="90"/>
      <c r="BC625" s="95"/>
      <c r="BD625" s="93"/>
      <c r="BE625" s="89"/>
      <c r="BF625" s="89"/>
      <c r="BG625" s="89"/>
      <c r="BH625" s="89"/>
      <c r="BI625" s="89"/>
      <c r="BJ625" s="89"/>
      <c r="BK625" s="89"/>
      <c r="BL625" s="89"/>
      <c r="BM625" s="89"/>
      <c r="BN625" s="89"/>
      <c r="BO625" s="92"/>
      <c r="BP625" s="93"/>
      <c r="BQ625" s="89"/>
      <c r="BR625" s="89"/>
      <c r="BS625" s="89"/>
      <c r="BT625" s="89"/>
      <c r="BU625" s="89"/>
      <c r="BV625" s="89"/>
      <c r="BW625" s="89"/>
      <c r="BX625" s="89"/>
      <c r="BY625" s="89"/>
      <c r="BZ625" s="89"/>
      <c r="CA625" s="92"/>
      <c r="CB625" s="93"/>
      <c r="CC625" s="89"/>
      <c r="CD625" s="89"/>
      <c r="CE625" s="89"/>
      <c r="CF625" s="89"/>
      <c r="CG625" s="89"/>
      <c r="CH625" s="89"/>
      <c r="CI625" s="89"/>
      <c r="CJ625" s="89"/>
      <c r="CK625" s="89"/>
      <c r="CL625" s="89"/>
      <c r="CM625" s="92"/>
      <c r="CN625" s="93"/>
      <c r="CO625" s="89"/>
      <c r="CP625" s="89"/>
      <c r="CQ625" s="89"/>
      <c r="CR625" s="89"/>
      <c r="CS625" s="89"/>
      <c r="CT625" s="89"/>
      <c r="CU625" s="89"/>
      <c r="CV625" s="89"/>
      <c r="CW625" s="89"/>
      <c r="CX625" s="89"/>
      <c r="CY625" s="92"/>
      <c r="CZ625" s="93"/>
      <c r="DA625" s="89"/>
      <c r="DB625" s="89"/>
      <c r="DC625" s="89"/>
      <c r="DD625" s="89"/>
      <c r="DE625" s="89"/>
      <c r="DF625" s="89"/>
      <c r="DG625" s="89"/>
      <c r="DH625" s="89"/>
      <c r="DI625" s="89"/>
      <c r="DJ625" s="89"/>
      <c r="DK625" s="92"/>
      <c r="DL625" s="93"/>
      <c r="DM625" s="89"/>
      <c r="DN625" s="89"/>
      <c r="DO625" s="89"/>
      <c r="DP625" s="89"/>
      <c r="DQ625" s="89"/>
      <c r="DR625" s="89"/>
      <c r="DS625" s="89"/>
      <c r="DT625" s="89"/>
      <c r="DU625" s="89"/>
      <c r="DV625" s="89"/>
      <c r="DW625" s="92"/>
      <c r="DX625" s="93"/>
      <c r="DY625" s="89"/>
      <c r="DZ625" s="89"/>
      <c r="EA625" s="89"/>
      <c r="EB625" s="89"/>
      <c r="EC625" s="89"/>
      <c r="ED625" s="89"/>
      <c r="EE625" s="89"/>
      <c r="EF625" s="89"/>
      <c r="EG625" s="89"/>
      <c r="EH625" s="89"/>
      <c r="EI625" s="92"/>
    </row>
    <row r="626" spans="1:139" ht="14.4" thickTop="1" thickBot="1">
      <c r="A626" s="99"/>
      <c r="B626" s="96"/>
      <c r="C626" s="143" t="str">
        <f>IF(OR(COUNTIF($B$5:$B626,B626)=1,COUNTIF($B$5:$B626,B626)=0),"",COUNTIF($B$5:$B626,B626))</f>
        <v/>
      </c>
      <c r="D626" s="144" t="str">
        <f t="shared" si="36"/>
        <v/>
      </c>
      <c r="E626" s="99"/>
      <c r="F626" s="97"/>
      <c r="G626" s="100"/>
      <c r="H626" s="181"/>
      <c r="I626" s="181"/>
      <c r="J626" s="100"/>
      <c r="K626" s="100"/>
      <c r="L626" s="100"/>
      <c r="M626" s="100"/>
      <c r="N626" s="139">
        <f t="shared" si="37"/>
        <v>0</v>
      </c>
      <c r="O626" s="139">
        <f t="shared" si="38"/>
        <v>0</v>
      </c>
      <c r="P626" s="194" t="str">
        <f t="shared" si="39"/>
        <v/>
      </c>
      <c r="Q626" s="96"/>
      <c r="R626" s="183"/>
      <c r="S626" s="184"/>
      <c r="T626" s="94"/>
      <c r="U626" s="90"/>
      <c r="V626" s="90"/>
      <c r="W626" s="90"/>
      <c r="X626" s="90"/>
      <c r="Y626" s="90"/>
      <c r="Z626" s="90"/>
      <c r="AA626" s="90"/>
      <c r="AB626" s="90"/>
      <c r="AC626" s="90"/>
      <c r="AD626" s="90"/>
      <c r="AE626" s="95"/>
      <c r="AF626" s="94"/>
      <c r="AG626" s="90"/>
      <c r="AH626" s="90"/>
      <c r="AI626" s="90"/>
      <c r="AJ626" s="90"/>
      <c r="AK626" s="90"/>
      <c r="AL626" s="90"/>
      <c r="AM626" s="90"/>
      <c r="AN626" s="90"/>
      <c r="AO626" s="90"/>
      <c r="AP626" s="90"/>
      <c r="AQ626" s="95"/>
      <c r="AR626" s="93"/>
      <c r="AS626" s="89"/>
      <c r="AT626" s="89"/>
      <c r="AU626" s="89"/>
      <c r="AV626" s="89"/>
      <c r="AW626" s="89"/>
      <c r="AX626" s="89"/>
      <c r="AY626" s="89"/>
      <c r="AZ626" s="89"/>
      <c r="BA626" s="89"/>
      <c r="BB626" s="89"/>
      <c r="BC626" s="92"/>
      <c r="BD626" s="93"/>
      <c r="BE626" s="89"/>
      <c r="BF626" s="89"/>
      <c r="BG626" s="89"/>
      <c r="BH626" s="89"/>
      <c r="BI626" s="89"/>
      <c r="BJ626" s="89"/>
      <c r="BK626" s="89"/>
      <c r="BL626" s="89"/>
      <c r="BM626" s="89"/>
      <c r="BN626" s="89"/>
      <c r="BO626" s="92"/>
      <c r="BP626" s="93"/>
      <c r="BQ626" s="89"/>
      <c r="BR626" s="89"/>
      <c r="BS626" s="89"/>
      <c r="BT626" s="89"/>
      <c r="BU626" s="89"/>
      <c r="BV626" s="89"/>
      <c r="BW626" s="89"/>
      <c r="BX626" s="89"/>
      <c r="BY626" s="89"/>
      <c r="BZ626" s="89"/>
      <c r="CA626" s="92"/>
      <c r="CB626" s="93"/>
      <c r="CC626" s="89"/>
      <c r="CD626" s="89"/>
      <c r="CE626" s="89"/>
      <c r="CF626" s="89"/>
      <c r="CG626" s="89"/>
      <c r="CH626" s="89"/>
      <c r="CI626" s="89"/>
      <c r="CJ626" s="89"/>
      <c r="CK626" s="89"/>
      <c r="CL626" s="89"/>
      <c r="CM626" s="92"/>
      <c r="CN626" s="93"/>
      <c r="CO626" s="89"/>
      <c r="CP626" s="89"/>
      <c r="CQ626" s="89"/>
      <c r="CR626" s="89"/>
      <c r="CS626" s="89"/>
      <c r="CT626" s="89"/>
      <c r="CU626" s="89"/>
      <c r="CV626" s="89"/>
      <c r="CW626" s="89"/>
      <c r="CX626" s="89"/>
      <c r="CY626" s="92"/>
      <c r="CZ626" s="93"/>
      <c r="DA626" s="89"/>
      <c r="DB626" s="89"/>
      <c r="DC626" s="89"/>
      <c r="DD626" s="89"/>
      <c r="DE626" s="89"/>
      <c r="DF626" s="89"/>
      <c r="DG626" s="89"/>
      <c r="DH626" s="89"/>
      <c r="DI626" s="89"/>
      <c r="DJ626" s="89"/>
      <c r="DK626" s="92"/>
      <c r="DL626" s="93"/>
      <c r="DM626" s="89"/>
      <c r="DN626" s="89"/>
      <c r="DO626" s="89"/>
      <c r="DP626" s="89"/>
      <c r="DQ626" s="89"/>
      <c r="DR626" s="89"/>
      <c r="DS626" s="89"/>
      <c r="DT626" s="89"/>
      <c r="DU626" s="89"/>
      <c r="DV626" s="89"/>
      <c r="DW626" s="92"/>
      <c r="DX626" s="93"/>
      <c r="DY626" s="89"/>
      <c r="DZ626" s="89"/>
      <c r="EA626" s="89"/>
      <c r="EB626" s="89"/>
      <c r="EC626" s="89"/>
      <c r="ED626" s="89"/>
      <c r="EE626" s="89"/>
      <c r="EF626" s="89"/>
      <c r="EG626" s="89"/>
      <c r="EH626" s="89"/>
      <c r="EI626" s="92"/>
    </row>
    <row r="627" spans="1:139" ht="14.4" thickTop="1" thickBot="1">
      <c r="A627" s="99"/>
      <c r="B627" s="96"/>
      <c r="C627" s="143" t="str">
        <f>IF(OR(COUNTIF($B$5:$B627,B627)=1,COUNTIF($B$5:$B627,B627)=0),"",COUNTIF($B$5:$B627,B627))</f>
        <v/>
      </c>
      <c r="D627" s="144" t="str">
        <f t="shared" si="36"/>
        <v/>
      </c>
      <c r="E627" s="99"/>
      <c r="F627" s="97"/>
      <c r="G627" s="100"/>
      <c r="H627" s="181"/>
      <c r="I627" s="181"/>
      <c r="J627" s="100"/>
      <c r="K627" s="100"/>
      <c r="L627" s="100"/>
      <c r="M627" s="100"/>
      <c r="N627" s="139">
        <f t="shared" si="37"/>
        <v>0</v>
      </c>
      <c r="O627" s="139">
        <f t="shared" si="38"/>
        <v>0</v>
      </c>
      <c r="P627" s="194" t="str">
        <f t="shared" si="39"/>
        <v/>
      </c>
      <c r="Q627" s="96"/>
      <c r="R627" s="183"/>
      <c r="S627" s="184"/>
      <c r="T627" s="94"/>
      <c r="U627" s="90"/>
      <c r="V627" s="90"/>
      <c r="W627" s="90"/>
      <c r="X627" s="90"/>
      <c r="Y627" s="90"/>
      <c r="Z627" s="90"/>
      <c r="AA627" s="90"/>
      <c r="AB627" s="90"/>
      <c r="AC627" s="90"/>
      <c r="AD627" s="90"/>
      <c r="AE627" s="95"/>
      <c r="AF627" s="94"/>
      <c r="AG627" s="90"/>
      <c r="AH627" s="90"/>
      <c r="AI627" s="90"/>
      <c r="AJ627" s="90"/>
      <c r="AK627" s="90"/>
      <c r="AL627" s="90"/>
      <c r="AM627" s="90"/>
      <c r="AN627" s="90"/>
      <c r="AO627" s="90"/>
      <c r="AP627" s="90"/>
      <c r="AQ627" s="95"/>
      <c r="AR627" s="93"/>
      <c r="AS627" s="89"/>
      <c r="AT627" s="89"/>
      <c r="AU627" s="89"/>
      <c r="AV627" s="89"/>
      <c r="AW627" s="89"/>
      <c r="AX627" s="89"/>
      <c r="AY627" s="89"/>
      <c r="AZ627" s="89"/>
      <c r="BA627" s="89"/>
      <c r="BB627" s="89"/>
      <c r="BC627" s="92"/>
      <c r="BD627" s="93"/>
      <c r="BE627" s="89"/>
      <c r="BF627" s="89"/>
      <c r="BG627" s="89"/>
      <c r="BH627" s="89"/>
      <c r="BI627" s="89"/>
      <c r="BJ627" s="89"/>
      <c r="BK627" s="89"/>
      <c r="BL627" s="89"/>
      <c r="BM627" s="89"/>
      <c r="BN627" s="89"/>
      <c r="BO627" s="92"/>
      <c r="BP627" s="93"/>
      <c r="BQ627" s="89"/>
      <c r="BR627" s="89"/>
      <c r="BS627" s="89"/>
      <c r="BT627" s="89"/>
      <c r="BU627" s="89"/>
      <c r="BV627" s="89"/>
      <c r="BW627" s="89"/>
      <c r="BX627" s="89"/>
      <c r="BY627" s="89"/>
      <c r="BZ627" s="89"/>
      <c r="CA627" s="92"/>
      <c r="CB627" s="93"/>
      <c r="CC627" s="89"/>
      <c r="CD627" s="89"/>
      <c r="CE627" s="89"/>
      <c r="CF627" s="89"/>
      <c r="CG627" s="89"/>
      <c r="CH627" s="89"/>
      <c r="CI627" s="89"/>
      <c r="CJ627" s="89"/>
      <c r="CK627" s="89"/>
      <c r="CL627" s="89"/>
      <c r="CM627" s="92"/>
      <c r="CN627" s="93"/>
      <c r="CO627" s="89"/>
      <c r="CP627" s="89"/>
      <c r="CQ627" s="89"/>
      <c r="CR627" s="89"/>
      <c r="CS627" s="89"/>
      <c r="CT627" s="89"/>
      <c r="CU627" s="89"/>
      <c r="CV627" s="89"/>
      <c r="CW627" s="89"/>
      <c r="CX627" s="89"/>
      <c r="CY627" s="92"/>
      <c r="CZ627" s="93"/>
      <c r="DA627" s="89"/>
      <c r="DB627" s="89"/>
      <c r="DC627" s="89"/>
      <c r="DD627" s="89"/>
      <c r="DE627" s="89"/>
      <c r="DF627" s="89"/>
      <c r="DG627" s="89"/>
      <c r="DH627" s="89"/>
      <c r="DI627" s="89"/>
      <c r="DJ627" s="89"/>
      <c r="DK627" s="92"/>
      <c r="DL627" s="93"/>
      <c r="DM627" s="89"/>
      <c r="DN627" s="89"/>
      <c r="DO627" s="89"/>
      <c r="DP627" s="89"/>
      <c r="DQ627" s="89"/>
      <c r="DR627" s="89"/>
      <c r="DS627" s="89"/>
      <c r="DT627" s="89"/>
      <c r="DU627" s="89"/>
      <c r="DV627" s="89"/>
      <c r="DW627" s="92"/>
      <c r="DX627" s="93"/>
      <c r="DY627" s="89"/>
      <c r="DZ627" s="89"/>
      <c r="EA627" s="89"/>
      <c r="EB627" s="89"/>
      <c r="EC627" s="89"/>
      <c r="ED627" s="89"/>
      <c r="EE627" s="89"/>
      <c r="EF627" s="89"/>
      <c r="EG627" s="89"/>
      <c r="EH627" s="89"/>
      <c r="EI627" s="92"/>
    </row>
    <row r="628" spans="1:139" ht="14.4" thickTop="1" thickBot="1">
      <c r="A628" s="99"/>
      <c r="B628" s="96"/>
      <c r="C628" s="143" t="str">
        <f>IF(OR(COUNTIF($B$5:$B628,B628)=1,COUNTIF($B$5:$B628,B628)=0),"",COUNTIF($B$5:$B628,B628))</f>
        <v/>
      </c>
      <c r="D628" s="144" t="str">
        <f t="shared" si="36"/>
        <v/>
      </c>
      <c r="E628" s="99"/>
      <c r="F628" s="97"/>
      <c r="G628" s="100"/>
      <c r="H628" s="181"/>
      <c r="I628" s="181"/>
      <c r="J628" s="100"/>
      <c r="K628" s="100"/>
      <c r="L628" s="100"/>
      <c r="M628" s="100"/>
      <c r="N628" s="139">
        <f t="shared" si="37"/>
        <v>0</v>
      </c>
      <c r="O628" s="139">
        <f t="shared" si="38"/>
        <v>0</v>
      </c>
      <c r="P628" s="194" t="str">
        <f t="shared" si="39"/>
        <v/>
      </c>
      <c r="Q628" s="96"/>
      <c r="R628" s="183"/>
      <c r="S628" s="184"/>
      <c r="T628" s="94"/>
      <c r="U628" s="90"/>
      <c r="V628" s="90"/>
      <c r="W628" s="90"/>
      <c r="X628" s="90"/>
      <c r="Y628" s="90"/>
      <c r="Z628" s="90"/>
      <c r="AA628" s="90"/>
      <c r="AB628" s="90"/>
      <c r="AC628" s="90"/>
      <c r="AD628" s="90"/>
      <c r="AE628" s="95"/>
      <c r="AF628" s="94"/>
      <c r="AG628" s="90"/>
      <c r="AH628" s="90"/>
      <c r="AI628" s="90"/>
      <c r="AJ628" s="90"/>
      <c r="AK628" s="90"/>
      <c r="AL628" s="90"/>
      <c r="AM628" s="90"/>
      <c r="AN628" s="90"/>
      <c r="AO628" s="90"/>
      <c r="AP628" s="90"/>
      <c r="AQ628" s="95"/>
      <c r="AR628" s="93"/>
      <c r="AS628" s="89"/>
      <c r="AT628" s="89"/>
      <c r="AU628" s="89"/>
      <c r="AV628" s="89"/>
      <c r="AW628" s="89"/>
      <c r="AX628" s="89"/>
      <c r="AY628" s="89"/>
      <c r="AZ628" s="89"/>
      <c r="BA628" s="89"/>
      <c r="BB628" s="89"/>
      <c r="BC628" s="92"/>
      <c r="BD628" s="93"/>
      <c r="BE628" s="89"/>
      <c r="BF628" s="89"/>
      <c r="BG628" s="89"/>
      <c r="BH628" s="89"/>
      <c r="BI628" s="89"/>
      <c r="BJ628" s="89"/>
      <c r="BK628" s="89"/>
      <c r="BL628" s="89"/>
      <c r="BM628" s="89"/>
      <c r="BN628" s="89"/>
      <c r="BO628" s="92"/>
      <c r="BP628" s="93"/>
      <c r="BQ628" s="89"/>
      <c r="BR628" s="89"/>
      <c r="BS628" s="89"/>
      <c r="BT628" s="89"/>
      <c r="BU628" s="89"/>
      <c r="BV628" s="89"/>
      <c r="BW628" s="89"/>
      <c r="BX628" s="89"/>
      <c r="BY628" s="89"/>
      <c r="BZ628" s="89"/>
      <c r="CA628" s="92"/>
      <c r="CB628" s="93"/>
      <c r="CC628" s="89"/>
      <c r="CD628" s="89"/>
      <c r="CE628" s="89"/>
      <c r="CF628" s="89"/>
      <c r="CG628" s="89"/>
      <c r="CH628" s="89"/>
      <c r="CI628" s="89"/>
      <c r="CJ628" s="89"/>
      <c r="CK628" s="89"/>
      <c r="CL628" s="89"/>
      <c r="CM628" s="92"/>
      <c r="CN628" s="93"/>
      <c r="CO628" s="89"/>
      <c r="CP628" s="89"/>
      <c r="CQ628" s="89"/>
      <c r="CR628" s="89"/>
      <c r="CS628" s="89"/>
      <c r="CT628" s="89"/>
      <c r="CU628" s="89"/>
      <c r="CV628" s="89"/>
      <c r="CW628" s="89"/>
      <c r="CX628" s="89"/>
      <c r="CY628" s="92"/>
      <c r="CZ628" s="93"/>
      <c r="DA628" s="89"/>
      <c r="DB628" s="89"/>
      <c r="DC628" s="89"/>
      <c r="DD628" s="89"/>
      <c r="DE628" s="89"/>
      <c r="DF628" s="89"/>
      <c r="DG628" s="89"/>
      <c r="DH628" s="89"/>
      <c r="DI628" s="89"/>
      <c r="DJ628" s="89"/>
      <c r="DK628" s="92"/>
      <c r="DL628" s="93"/>
      <c r="DM628" s="89"/>
      <c r="DN628" s="89"/>
      <c r="DO628" s="89"/>
      <c r="DP628" s="89"/>
      <c r="DQ628" s="89"/>
      <c r="DR628" s="89"/>
      <c r="DS628" s="89"/>
      <c r="DT628" s="89"/>
      <c r="DU628" s="89"/>
      <c r="DV628" s="89"/>
      <c r="DW628" s="92"/>
      <c r="DX628" s="93"/>
      <c r="DY628" s="89"/>
      <c r="DZ628" s="89"/>
      <c r="EA628" s="89"/>
      <c r="EB628" s="89"/>
      <c r="EC628" s="89"/>
      <c r="ED628" s="89"/>
      <c r="EE628" s="89"/>
      <c r="EF628" s="89"/>
      <c r="EG628" s="89"/>
      <c r="EH628" s="89"/>
      <c r="EI628" s="92"/>
    </row>
    <row r="629" spans="1:139" ht="14.4" thickTop="1" thickBot="1">
      <c r="A629" s="99"/>
      <c r="B629" s="96"/>
      <c r="C629" s="143" t="str">
        <f>IF(OR(COUNTIF($B$5:$B629,B629)=1,COUNTIF($B$5:$B629,B629)=0),"",COUNTIF($B$5:$B629,B629))</f>
        <v/>
      </c>
      <c r="D629" s="144" t="str">
        <f t="shared" si="36"/>
        <v/>
      </c>
      <c r="E629" s="99"/>
      <c r="F629" s="97"/>
      <c r="G629" s="100"/>
      <c r="H629" s="181"/>
      <c r="I629" s="181"/>
      <c r="J629" s="100"/>
      <c r="K629" s="100"/>
      <c r="L629" s="100"/>
      <c r="M629" s="100"/>
      <c r="N629" s="139">
        <f t="shared" si="37"/>
        <v>0</v>
      </c>
      <c r="O629" s="139">
        <f t="shared" si="38"/>
        <v>0</v>
      </c>
      <c r="P629" s="194" t="str">
        <f t="shared" si="39"/>
        <v/>
      </c>
      <c r="Q629" s="96"/>
      <c r="R629" s="183"/>
      <c r="S629" s="184"/>
      <c r="T629" s="94"/>
      <c r="U629" s="90"/>
      <c r="V629" s="90"/>
      <c r="W629" s="90"/>
      <c r="X629" s="90"/>
      <c r="Y629" s="90"/>
      <c r="Z629" s="90"/>
      <c r="AA629" s="90"/>
      <c r="AB629" s="90"/>
      <c r="AC629" s="90"/>
      <c r="AD629" s="90"/>
      <c r="AE629" s="95"/>
      <c r="AF629" s="94"/>
      <c r="AG629" s="90"/>
      <c r="AH629" s="90"/>
      <c r="AI629" s="90"/>
      <c r="AJ629" s="90"/>
      <c r="AK629" s="90"/>
      <c r="AL629" s="90"/>
      <c r="AM629" s="90"/>
      <c r="AN629" s="90"/>
      <c r="AO629" s="90"/>
      <c r="AP629" s="90"/>
      <c r="AQ629" s="95"/>
      <c r="AR629" s="93"/>
      <c r="AS629" s="89"/>
      <c r="AT629" s="89"/>
      <c r="AU629" s="89"/>
      <c r="AV629" s="89"/>
      <c r="AW629" s="89"/>
      <c r="AX629" s="89"/>
      <c r="AY629" s="89"/>
      <c r="AZ629" s="89"/>
      <c r="BA629" s="89"/>
      <c r="BB629" s="89"/>
      <c r="BC629" s="92"/>
      <c r="BD629" s="93"/>
      <c r="BE629" s="89"/>
      <c r="BF629" s="89"/>
      <c r="BG629" s="89"/>
      <c r="BH629" s="89"/>
      <c r="BI629" s="89"/>
      <c r="BJ629" s="89"/>
      <c r="BK629" s="89"/>
      <c r="BL629" s="89"/>
      <c r="BM629" s="89"/>
      <c r="BN629" s="89"/>
      <c r="BO629" s="92"/>
      <c r="BP629" s="93"/>
      <c r="BQ629" s="89"/>
      <c r="BR629" s="89"/>
      <c r="BS629" s="89"/>
      <c r="BT629" s="89"/>
      <c r="BU629" s="89"/>
      <c r="BV629" s="89"/>
      <c r="BW629" s="89"/>
      <c r="BX629" s="89"/>
      <c r="BY629" s="89"/>
      <c r="BZ629" s="89"/>
      <c r="CA629" s="92"/>
      <c r="CB629" s="93"/>
      <c r="CC629" s="89"/>
      <c r="CD629" s="89"/>
      <c r="CE629" s="89"/>
      <c r="CF629" s="89"/>
      <c r="CG629" s="89"/>
      <c r="CH629" s="89"/>
      <c r="CI629" s="89"/>
      <c r="CJ629" s="89"/>
      <c r="CK629" s="89"/>
      <c r="CL629" s="89"/>
      <c r="CM629" s="92"/>
      <c r="CN629" s="93"/>
      <c r="CO629" s="89"/>
      <c r="CP629" s="89"/>
      <c r="CQ629" s="89"/>
      <c r="CR629" s="89"/>
      <c r="CS629" s="89"/>
      <c r="CT629" s="89"/>
      <c r="CU629" s="89"/>
      <c r="CV629" s="89"/>
      <c r="CW629" s="89"/>
      <c r="CX629" s="89"/>
      <c r="CY629" s="92"/>
      <c r="CZ629" s="93"/>
      <c r="DA629" s="89"/>
      <c r="DB629" s="89"/>
      <c r="DC629" s="89"/>
      <c r="DD629" s="89"/>
      <c r="DE629" s="89"/>
      <c r="DF629" s="89"/>
      <c r="DG629" s="89"/>
      <c r="DH629" s="89"/>
      <c r="DI629" s="89"/>
      <c r="DJ629" s="89"/>
      <c r="DK629" s="92"/>
      <c r="DL629" s="93"/>
      <c r="DM629" s="89"/>
      <c r="DN629" s="89"/>
      <c r="DO629" s="89"/>
      <c r="DP629" s="89"/>
      <c r="DQ629" s="89"/>
      <c r="DR629" s="89"/>
      <c r="DS629" s="89"/>
      <c r="DT629" s="89"/>
      <c r="DU629" s="89"/>
      <c r="DV629" s="89"/>
      <c r="DW629" s="92"/>
      <c r="DX629" s="93"/>
      <c r="DY629" s="89"/>
      <c r="DZ629" s="89"/>
      <c r="EA629" s="89"/>
      <c r="EB629" s="89"/>
      <c r="EC629" s="89"/>
      <c r="ED629" s="89"/>
      <c r="EE629" s="89"/>
      <c r="EF629" s="89"/>
      <c r="EG629" s="89"/>
      <c r="EH629" s="89"/>
      <c r="EI629" s="92"/>
    </row>
    <row r="630" spans="1:139" ht="14.4" thickTop="1" thickBot="1">
      <c r="A630" s="99"/>
      <c r="B630" s="96"/>
      <c r="C630" s="143" t="str">
        <f>IF(OR(COUNTIF($B$5:$B630,B630)=1,COUNTIF($B$5:$B630,B630)=0),"",COUNTIF($B$5:$B630,B630))</f>
        <v/>
      </c>
      <c r="D630" s="144" t="str">
        <f t="shared" si="36"/>
        <v/>
      </c>
      <c r="E630" s="103"/>
      <c r="F630" s="97"/>
      <c r="G630" s="100"/>
      <c r="H630" s="181"/>
      <c r="I630" s="181"/>
      <c r="J630" s="100"/>
      <c r="K630" s="100"/>
      <c r="L630" s="100"/>
      <c r="M630" s="100"/>
      <c r="N630" s="139">
        <f t="shared" si="37"/>
        <v>0</v>
      </c>
      <c r="O630" s="139">
        <f t="shared" si="38"/>
        <v>0</v>
      </c>
      <c r="P630" s="194" t="str">
        <f t="shared" si="39"/>
        <v/>
      </c>
      <c r="Q630" s="96"/>
      <c r="R630" s="183"/>
      <c r="S630" s="184"/>
      <c r="T630" s="94"/>
      <c r="U630" s="90"/>
      <c r="V630" s="90"/>
      <c r="W630" s="90"/>
      <c r="X630" s="90"/>
      <c r="Y630" s="90"/>
      <c r="Z630" s="90"/>
      <c r="AA630" s="90"/>
      <c r="AB630" s="90"/>
      <c r="AC630" s="90"/>
      <c r="AD630" s="90"/>
      <c r="AE630" s="95"/>
      <c r="AF630" s="94"/>
      <c r="AG630" s="90"/>
      <c r="AH630" s="90"/>
      <c r="AI630" s="90"/>
      <c r="AJ630" s="90"/>
      <c r="AK630" s="90"/>
      <c r="AL630" s="90"/>
      <c r="AM630" s="90"/>
      <c r="AN630" s="90"/>
      <c r="AO630" s="90"/>
      <c r="AP630" s="90"/>
      <c r="AQ630" s="95"/>
      <c r="AR630" s="93"/>
      <c r="AS630" s="89"/>
      <c r="AT630" s="89"/>
      <c r="AU630" s="89"/>
      <c r="AV630" s="89"/>
      <c r="AW630" s="89"/>
      <c r="AX630" s="89"/>
      <c r="AY630" s="89"/>
      <c r="AZ630" s="89"/>
      <c r="BA630" s="89"/>
      <c r="BB630" s="89"/>
      <c r="BC630" s="92"/>
      <c r="BD630" s="93"/>
      <c r="BE630" s="89"/>
      <c r="BF630" s="89"/>
      <c r="BG630" s="89"/>
      <c r="BH630" s="89"/>
      <c r="BI630" s="89"/>
      <c r="BJ630" s="89"/>
      <c r="BK630" s="89"/>
      <c r="BL630" s="89"/>
      <c r="BM630" s="89"/>
      <c r="BN630" s="89"/>
      <c r="BO630" s="92"/>
      <c r="BP630" s="93"/>
      <c r="BQ630" s="89"/>
      <c r="BR630" s="89"/>
      <c r="BS630" s="89"/>
      <c r="BT630" s="89"/>
      <c r="BU630" s="89"/>
      <c r="BV630" s="89"/>
      <c r="BW630" s="89"/>
      <c r="BX630" s="89"/>
      <c r="BY630" s="89"/>
      <c r="BZ630" s="89"/>
      <c r="CA630" s="92"/>
      <c r="CB630" s="93"/>
      <c r="CC630" s="89"/>
      <c r="CD630" s="89"/>
      <c r="CE630" s="89"/>
      <c r="CF630" s="89"/>
      <c r="CG630" s="89"/>
      <c r="CH630" s="89"/>
      <c r="CI630" s="89"/>
      <c r="CJ630" s="89"/>
      <c r="CK630" s="89"/>
      <c r="CL630" s="89"/>
      <c r="CM630" s="92"/>
      <c r="CN630" s="93"/>
      <c r="CO630" s="89"/>
      <c r="CP630" s="89"/>
      <c r="CQ630" s="89"/>
      <c r="CR630" s="89"/>
      <c r="CS630" s="89"/>
      <c r="CT630" s="89"/>
      <c r="CU630" s="89"/>
      <c r="CV630" s="89"/>
      <c r="CW630" s="89"/>
      <c r="CX630" s="89"/>
      <c r="CY630" s="92"/>
      <c r="CZ630" s="93"/>
      <c r="DA630" s="89"/>
      <c r="DB630" s="89"/>
      <c r="DC630" s="89"/>
      <c r="DD630" s="89"/>
      <c r="DE630" s="89"/>
      <c r="DF630" s="89"/>
      <c r="DG630" s="89"/>
      <c r="DH630" s="89"/>
      <c r="DI630" s="89"/>
      <c r="DJ630" s="89"/>
      <c r="DK630" s="92"/>
      <c r="DL630" s="93"/>
      <c r="DM630" s="89"/>
      <c r="DN630" s="89"/>
      <c r="DO630" s="89"/>
      <c r="DP630" s="89"/>
      <c r="DQ630" s="89"/>
      <c r="DR630" s="89"/>
      <c r="DS630" s="89"/>
      <c r="DT630" s="89"/>
      <c r="DU630" s="89"/>
      <c r="DV630" s="89"/>
      <c r="DW630" s="92"/>
      <c r="DX630" s="93"/>
      <c r="DY630" s="89"/>
      <c r="DZ630" s="89"/>
      <c r="EA630" s="89"/>
      <c r="EB630" s="89"/>
      <c r="EC630" s="89"/>
      <c r="ED630" s="89"/>
      <c r="EE630" s="89"/>
      <c r="EF630" s="89"/>
      <c r="EG630" s="89"/>
      <c r="EH630" s="89"/>
      <c r="EI630" s="92"/>
    </row>
    <row r="631" spans="1:139" ht="14.4" thickTop="1" thickBot="1">
      <c r="A631" s="99"/>
      <c r="B631" s="96"/>
      <c r="C631" s="143" t="str">
        <f>IF(OR(COUNTIF($B$5:$B631,B631)=1,COUNTIF($B$5:$B631,B631)=0),"",COUNTIF($B$5:$B631,B631))</f>
        <v/>
      </c>
      <c r="D631" s="144" t="str">
        <f t="shared" si="36"/>
        <v/>
      </c>
      <c r="E631" s="99"/>
      <c r="F631" s="97"/>
      <c r="G631" s="100"/>
      <c r="H631" s="181"/>
      <c r="I631" s="181"/>
      <c r="J631" s="100"/>
      <c r="K631" s="100"/>
      <c r="L631" s="100"/>
      <c r="M631" s="100"/>
      <c r="N631" s="139">
        <f t="shared" si="37"/>
        <v>0</v>
      </c>
      <c r="O631" s="139">
        <f t="shared" si="38"/>
        <v>0</v>
      </c>
      <c r="P631" s="194" t="str">
        <f t="shared" si="39"/>
        <v/>
      </c>
      <c r="Q631" s="96"/>
      <c r="R631" s="183"/>
      <c r="S631" s="184"/>
      <c r="T631" s="94"/>
      <c r="U631" s="90"/>
      <c r="V631" s="90"/>
      <c r="W631" s="90"/>
      <c r="X631" s="90"/>
      <c r="Y631" s="90"/>
      <c r="Z631" s="90"/>
      <c r="AA631" s="90"/>
      <c r="AB631" s="90"/>
      <c r="AC631" s="90"/>
      <c r="AD631" s="90"/>
      <c r="AE631" s="95"/>
      <c r="AF631" s="94"/>
      <c r="AG631" s="90"/>
      <c r="AH631" s="90"/>
      <c r="AI631" s="90"/>
      <c r="AJ631" s="90"/>
      <c r="AK631" s="90"/>
      <c r="AL631" s="90"/>
      <c r="AM631" s="90"/>
      <c r="AN631" s="90"/>
      <c r="AO631" s="90"/>
      <c r="AP631" s="90"/>
      <c r="AQ631" s="95"/>
      <c r="AR631" s="93"/>
      <c r="AS631" s="89"/>
      <c r="AT631" s="89"/>
      <c r="AU631" s="89"/>
      <c r="AV631" s="89"/>
      <c r="AW631" s="89"/>
      <c r="AX631" s="89"/>
      <c r="AY631" s="89"/>
      <c r="AZ631" s="89"/>
      <c r="BA631" s="89"/>
      <c r="BB631" s="89"/>
      <c r="BC631" s="92"/>
      <c r="BD631" s="93"/>
      <c r="BE631" s="89"/>
      <c r="BF631" s="89"/>
      <c r="BG631" s="89"/>
      <c r="BH631" s="89"/>
      <c r="BI631" s="89"/>
      <c r="BJ631" s="89"/>
      <c r="BK631" s="89"/>
      <c r="BL631" s="89"/>
      <c r="BM631" s="89"/>
      <c r="BN631" s="89"/>
      <c r="BO631" s="92"/>
      <c r="BP631" s="93"/>
      <c r="BQ631" s="89"/>
      <c r="BR631" s="89"/>
      <c r="BS631" s="89"/>
      <c r="BT631" s="89"/>
      <c r="BU631" s="89"/>
      <c r="BV631" s="89"/>
      <c r="BW631" s="89"/>
      <c r="BX631" s="89"/>
      <c r="BY631" s="89"/>
      <c r="BZ631" s="89"/>
      <c r="CA631" s="92"/>
      <c r="CB631" s="93"/>
      <c r="CC631" s="89"/>
      <c r="CD631" s="89"/>
      <c r="CE631" s="89"/>
      <c r="CF631" s="89"/>
      <c r="CG631" s="89"/>
      <c r="CH631" s="89"/>
      <c r="CI631" s="89"/>
      <c r="CJ631" s="89"/>
      <c r="CK631" s="89"/>
      <c r="CL631" s="89"/>
      <c r="CM631" s="92"/>
      <c r="CN631" s="93"/>
      <c r="CO631" s="89"/>
      <c r="CP631" s="89"/>
      <c r="CQ631" s="89"/>
      <c r="CR631" s="89"/>
      <c r="CS631" s="89"/>
      <c r="CT631" s="89"/>
      <c r="CU631" s="89"/>
      <c r="CV631" s="89"/>
      <c r="CW631" s="89"/>
      <c r="CX631" s="89"/>
      <c r="CY631" s="92"/>
      <c r="CZ631" s="93"/>
      <c r="DA631" s="89"/>
      <c r="DB631" s="89"/>
      <c r="DC631" s="89"/>
      <c r="DD631" s="89"/>
      <c r="DE631" s="89"/>
      <c r="DF631" s="89"/>
      <c r="DG631" s="89"/>
      <c r="DH631" s="89"/>
      <c r="DI631" s="89"/>
      <c r="DJ631" s="89"/>
      <c r="DK631" s="92"/>
      <c r="DL631" s="93"/>
      <c r="DM631" s="89"/>
      <c r="DN631" s="89"/>
      <c r="DO631" s="89"/>
      <c r="DP631" s="89"/>
      <c r="DQ631" s="89"/>
      <c r="DR631" s="89"/>
      <c r="DS631" s="89"/>
      <c r="DT631" s="89"/>
      <c r="DU631" s="89"/>
      <c r="DV631" s="89"/>
      <c r="DW631" s="92"/>
      <c r="DX631" s="93"/>
      <c r="DY631" s="89"/>
      <c r="DZ631" s="89"/>
      <c r="EA631" s="89"/>
      <c r="EB631" s="89"/>
      <c r="EC631" s="89"/>
      <c r="ED631" s="89"/>
      <c r="EE631" s="89"/>
      <c r="EF631" s="89"/>
      <c r="EG631" s="89"/>
      <c r="EH631" s="89"/>
      <c r="EI631" s="92"/>
    </row>
    <row r="632" spans="1:139" ht="14.4" thickTop="1" thickBot="1">
      <c r="A632" s="99"/>
      <c r="B632" s="96"/>
      <c r="C632" s="143" t="str">
        <f>IF(OR(COUNTIF($B$5:$B632,B632)=1,COUNTIF($B$5:$B632,B632)=0),"",COUNTIF($B$5:$B632,B632))</f>
        <v/>
      </c>
      <c r="D632" s="144" t="str">
        <f t="shared" si="36"/>
        <v/>
      </c>
      <c r="E632" s="99"/>
      <c r="F632" s="97"/>
      <c r="G632" s="100"/>
      <c r="H632" s="181"/>
      <c r="I632" s="181"/>
      <c r="J632" s="100"/>
      <c r="K632" s="100"/>
      <c r="L632" s="100"/>
      <c r="M632" s="100"/>
      <c r="N632" s="139">
        <f t="shared" si="37"/>
        <v>0</v>
      </c>
      <c r="O632" s="139">
        <f t="shared" si="38"/>
        <v>0</v>
      </c>
      <c r="P632" s="194" t="str">
        <f t="shared" si="39"/>
        <v/>
      </c>
      <c r="Q632" s="96"/>
      <c r="R632" s="183"/>
      <c r="S632" s="184"/>
      <c r="T632" s="94"/>
      <c r="U632" s="90"/>
      <c r="V632" s="90"/>
      <c r="W632" s="90"/>
      <c r="X632" s="90"/>
      <c r="Y632" s="90"/>
      <c r="Z632" s="90"/>
      <c r="AA632" s="90"/>
      <c r="AB632" s="90"/>
      <c r="AC632" s="90"/>
      <c r="AD632" s="90"/>
      <c r="AE632" s="95"/>
      <c r="AF632" s="94"/>
      <c r="AG632" s="90"/>
      <c r="AH632" s="90"/>
      <c r="AI632" s="90"/>
      <c r="AJ632" s="90"/>
      <c r="AK632" s="90"/>
      <c r="AL632" s="90"/>
      <c r="AM632" s="90"/>
      <c r="AN632" s="90"/>
      <c r="AO632" s="90"/>
      <c r="AP632" s="90"/>
      <c r="AQ632" s="95"/>
      <c r="AR632" s="93"/>
      <c r="AS632" s="89"/>
      <c r="AT632" s="89"/>
      <c r="AU632" s="89"/>
      <c r="AV632" s="89"/>
      <c r="AW632" s="89"/>
      <c r="AX632" s="89"/>
      <c r="AY632" s="89"/>
      <c r="AZ632" s="89"/>
      <c r="BA632" s="89"/>
      <c r="BB632" s="89"/>
      <c r="BC632" s="92"/>
      <c r="BD632" s="93"/>
      <c r="BE632" s="89"/>
      <c r="BF632" s="89"/>
      <c r="BG632" s="89"/>
      <c r="BH632" s="89"/>
      <c r="BI632" s="89"/>
      <c r="BJ632" s="89"/>
      <c r="BK632" s="89"/>
      <c r="BL632" s="89"/>
      <c r="BM632" s="89"/>
      <c r="BN632" s="89"/>
      <c r="BO632" s="92"/>
      <c r="BP632" s="93"/>
      <c r="BQ632" s="89"/>
      <c r="BR632" s="89"/>
      <c r="BS632" s="89"/>
      <c r="BT632" s="89"/>
      <c r="BU632" s="89"/>
      <c r="BV632" s="89"/>
      <c r="BW632" s="89"/>
      <c r="BX632" s="89"/>
      <c r="BY632" s="89"/>
      <c r="BZ632" s="89"/>
      <c r="CA632" s="92"/>
      <c r="CB632" s="93"/>
      <c r="CC632" s="89"/>
      <c r="CD632" s="89"/>
      <c r="CE632" s="89"/>
      <c r="CF632" s="89"/>
      <c r="CG632" s="89"/>
      <c r="CH632" s="89"/>
      <c r="CI632" s="89"/>
      <c r="CJ632" s="89"/>
      <c r="CK632" s="89"/>
      <c r="CL632" s="89"/>
      <c r="CM632" s="92"/>
      <c r="CN632" s="93"/>
      <c r="CO632" s="89"/>
      <c r="CP632" s="89"/>
      <c r="CQ632" s="89"/>
      <c r="CR632" s="89"/>
      <c r="CS632" s="89"/>
      <c r="CT632" s="89"/>
      <c r="CU632" s="89"/>
      <c r="CV632" s="89"/>
      <c r="CW632" s="89"/>
      <c r="CX632" s="89"/>
      <c r="CY632" s="92"/>
      <c r="CZ632" s="93"/>
      <c r="DA632" s="89"/>
      <c r="DB632" s="89"/>
      <c r="DC632" s="89"/>
      <c r="DD632" s="89"/>
      <c r="DE632" s="89"/>
      <c r="DF632" s="89"/>
      <c r="DG632" s="89"/>
      <c r="DH632" s="89"/>
      <c r="DI632" s="89"/>
      <c r="DJ632" s="89"/>
      <c r="DK632" s="92"/>
      <c r="DL632" s="93"/>
      <c r="DM632" s="89"/>
      <c r="DN632" s="89"/>
      <c r="DO632" s="89"/>
      <c r="DP632" s="89"/>
      <c r="DQ632" s="89"/>
      <c r="DR632" s="89"/>
      <c r="DS632" s="89"/>
      <c r="DT632" s="89"/>
      <c r="DU632" s="89"/>
      <c r="DV632" s="89"/>
      <c r="DW632" s="92"/>
      <c r="DX632" s="93"/>
      <c r="DY632" s="89"/>
      <c r="DZ632" s="89"/>
      <c r="EA632" s="89"/>
      <c r="EB632" s="89"/>
      <c r="EC632" s="89"/>
      <c r="ED632" s="89"/>
      <c r="EE632" s="89"/>
      <c r="EF632" s="89"/>
      <c r="EG632" s="89"/>
      <c r="EH632" s="89"/>
      <c r="EI632" s="92"/>
    </row>
    <row r="633" spans="1:139" ht="14.4" thickTop="1" thickBot="1">
      <c r="A633" s="99"/>
      <c r="B633" s="96"/>
      <c r="C633" s="143" t="str">
        <f>IF(OR(COUNTIF($B$5:$B633,B633)=1,COUNTIF($B$5:$B633,B633)=0),"",COUNTIF($B$5:$B633,B633))</f>
        <v/>
      </c>
      <c r="D633" s="144" t="str">
        <f t="shared" si="36"/>
        <v/>
      </c>
      <c r="E633" s="99"/>
      <c r="F633" s="97"/>
      <c r="G633" s="100"/>
      <c r="H633" s="181"/>
      <c r="I633" s="181"/>
      <c r="J633" s="100"/>
      <c r="K633" s="100"/>
      <c r="L633" s="100"/>
      <c r="M633" s="100"/>
      <c r="N633" s="139">
        <f t="shared" si="37"/>
        <v>0</v>
      </c>
      <c r="O633" s="139">
        <f t="shared" si="38"/>
        <v>0</v>
      </c>
      <c r="P633" s="194" t="str">
        <f t="shared" si="39"/>
        <v/>
      </c>
      <c r="Q633" s="96"/>
      <c r="R633" s="183"/>
      <c r="S633" s="184"/>
      <c r="T633" s="94"/>
      <c r="U633" s="89"/>
      <c r="V633" s="89"/>
      <c r="W633" s="89"/>
      <c r="X633" s="89"/>
      <c r="Y633" s="89"/>
      <c r="Z633" s="89"/>
      <c r="AA633" s="89"/>
      <c r="AB633" s="89"/>
      <c r="AC633" s="89"/>
      <c r="AD633" s="89"/>
      <c r="AE633" s="92"/>
      <c r="AF633" s="93"/>
      <c r="AG633" s="89"/>
      <c r="AH633" s="89"/>
      <c r="AI633" s="89"/>
      <c r="AJ633" s="89"/>
      <c r="AK633" s="89"/>
      <c r="AL633" s="89"/>
      <c r="AM633" s="89"/>
      <c r="AN633" s="89"/>
      <c r="AO633" s="89"/>
      <c r="AP633" s="89"/>
      <c r="AQ633" s="92"/>
      <c r="AR633" s="94"/>
      <c r="AS633" s="90"/>
      <c r="AT633" s="90"/>
      <c r="AU633" s="90"/>
      <c r="AV633" s="90"/>
      <c r="AW633" s="90"/>
      <c r="AX633" s="90"/>
      <c r="AY633" s="90"/>
      <c r="AZ633" s="90"/>
      <c r="BA633" s="90"/>
      <c r="BB633" s="90"/>
      <c r="BC633" s="95"/>
      <c r="BD633" s="93"/>
      <c r="BE633" s="89"/>
      <c r="BF633" s="89"/>
      <c r="BG633" s="89"/>
      <c r="BH633" s="89"/>
      <c r="BI633" s="89"/>
      <c r="BJ633" s="89"/>
      <c r="BK633" s="89"/>
      <c r="BL633" s="89"/>
      <c r="BM633" s="89"/>
      <c r="BN633" s="89"/>
      <c r="BO633" s="92"/>
      <c r="BP633" s="93"/>
      <c r="BQ633" s="89"/>
      <c r="BR633" s="89"/>
      <c r="BS633" s="89"/>
      <c r="BT633" s="89"/>
      <c r="BU633" s="89"/>
      <c r="BV633" s="89"/>
      <c r="BW633" s="89"/>
      <c r="BX633" s="89"/>
      <c r="BY633" s="89"/>
      <c r="BZ633" s="89"/>
      <c r="CA633" s="92"/>
      <c r="CB633" s="93"/>
      <c r="CC633" s="89"/>
      <c r="CD633" s="89"/>
      <c r="CE633" s="89"/>
      <c r="CF633" s="89"/>
      <c r="CG633" s="89"/>
      <c r="CH633" s="89"/>
      <c r="CI633" s="89"/>
      <c r="CJ633" s="89"/>
      <c r="CK633" s="89"/>
      <c r="CL633" s="89"/>
      <c r="CM633" s="92"/>
      <c r="CN633" s="93"/>
      <c r="CO633" s="89"/>
      <c r="CP633" s="89"/>
      <c r="CQ633" s="89"/>
      <c r="CR633" s="89"/>
      <c r="CS633" s="89"/>
      <c r="CT633" s="89"/>
      <c r="CU633" s="89"/>
      <c r="CV633" s="89"/>
      <c r="CW633" s="89"/>
      <c r="CX633" s="89"/>
      <c r="CY633" s="92"/>
      <c r="CZ633" s="93"/>
      <c r="DA633" s="89"/>
      <c r="DB633" s="89"/>
      <c r="DC633" s="89"/>
      <c r="DD633" s="89"/>
      <c r="DE633" s="89"/>
      <c r="DF633" s="89"/>
      <c r="DG633" s="89"/>
      <c r="DH633" s="89"/>
      <c r="DI633" s="89"/>
      <c r="DJ633" s="89"/>
      <c r="DK633" s="92"/>
      <c r="DL633" s="93"/>
      <c r="DM633" s="89"/>
      <c r="DN633" s="89"/>
      <c r="DO633" s="89"/>
      <c r="DP633" s="89"/>
      <c r="DQ633" s="89"/>
      <c r="DR633" s="89"/>
      <c r="DS633" s="89"/>
      <c r="DT633" s="89"/>
      <c r="DU633" s="89"/>
      <c r="DV633" s="89"/>
      <c r="DW633" s="92"/>
      <c r="DX633" s="93"/>
      <c r="DY633" s="89"/>
      <c r="DZ633" s="89"/>
      <c r="EA633" s="89"/>
      <c r="EB633" s="89"/>
      <c r="EC633" s="89"/>
      <c r="ED633" s="89"/>
      <c r="EE633" s="89"/>
      <c r="EF633" s="89"/>
      <c r="EG633" s="89"/>
      <c r="EH633" s="89"/>
      <c r="EI633" s="92"/>
    </row>
    <row r="634" spans="1:139" ht="14.4" thickTop="1" thickBot="1">
      <c r="A634" s="99"/>
      <c r="B634" s="96"/>
      <c r="C634" s="143" t="str">
        <f>IF(OR(COUNTIF($B$5:$B634,B634)=1,COUNTIF($B$5:$B634,B634)=0),"",COUNTIF($B$5:$B634,B634))</f>
        <v/>
      </c>
      <c r="D634" s="144" t="str">
        <f t="shared" si="36"/>
        <v/>
      </c>
      <c r="E634" s="99"/>
      <c r="F634" s="97"/>
      <c r="G634" s="100"/>
      <c r="H634" s="181"/>
      <c r="I634" s="181"/>
      <c r="J634" s="100"/>
      <c r="K634" s="100"/>
      <c r="L634" s="100"/>
      <c r="M634" s="100"/>
      <c r="N634" s="139">
        <f t="shared" si="37"/>
        <v>0</v>
      </c>
      <c r="O634" s="139">
        <f t="shared" si="38"/>
        <v>0</v>
      </c>
      <c r="P634" s="194" t="str">
        <f t="shared" si="39"/>
        <v/>
      </c>
      <c r="Q634" s="96"/>
      <c r="R634" s="183"/>
      <c r="S634" s="184"/>
      <c r="T634" s="94"/>
      <c r="U634" s="89"/>
      <c r="V634" s="89"/>
      <c r="W634" s="89"/>
      <c r="X634" s="89"/>
      <c r="Y634" s="89"/>
      <c r="Z634" s="89"/>
      <c r="AA634" s="89"/>
      <c r="AB634" s="89"/>
      <c r="AC634" s="89"/>
      <c r="AD634" s="89"/>
      <c r="AE634" s="92"/>
      <c r="AF634" s="93"/>
      <c r="AG634" s="89"/>
      <c r="AH634" s="89"/>
      <c r="AI634" s="89"/>
      <c r="AJ634" s="89"/>
      <c r="AK634" s="89"/>
      <c r="AL634" s="89"/>
      <c r="AM634" s="89"/>
      <c r="AN634" s="89"/>
      <c r="AO634" s="89"/>
      <c r="AP634" s="89"/>
      <c r="AQ634" s="92"/>
      <c r="AR634" s="93"/>
      <c r="AS634" s="89"/>
      <c r="AT634" s="89"/>
      <c r="AU634" s="89"/>
      <c r="AV634" s="89"/>
      <c r="AW634" s="89"/>
      <c r="AX634" s="89"/>
      <c r="AY634" s="89"/>
      <c r="AZ634" s="89"/>
      <c r="BA634" s="89"/>
      <c r="BB634" s="89"/>
      <c r="BC634" s="92"/>
      <c r="BD634" s="93"/>
      <c r="BE634" s="89"/>
      <c r="BF634" s="89"/>
      <c r="BG634" s="89"/>
      <c r="BH634" s="89"/>
      <c r="BI634" s="89"/>
      <c r="BJ634" s="89"/>
      <c r="BK634" s="89"/>
      <c r="BL634" s="89"/>
      <c r="BM634" s="89"/>
      <c r="BN634" s="89"/>
      <c r="BO634" s="92"/>
      <c r="BP634" s="93"/>
      <c r="BQ634" s="89"/>
      <c r="BR634" s="89"/>
      <c r="BS634" s="89"/>
      <c r="BT634" s="89"/>
      <c r="BU634" s="89"/>
      <c r="BV634" s="89"/>
      <c r="BW634" s="89"/>
      <c r="BX634" s="89"/>
      <c r="BY634" s="89"/>
      <c r="BZ634" s="89"/>
      <c r="CA634" s="92"/>
      <c r="CB634" s="93"/>
      <c r="CC634" s="89"/>
      <c r="CD634" s="89"/>
      <c r="CE634" s="89"/>
      <c r="CF634" s="89"/>
      <c r="CG634" s="89"/>
      <c r="CH634" s="89"/>
      <c r="CI634" s="89"/>
      <c r="CJ634" s="89"/>
      <c r="CK634" s="89"/>
      <c r="CL634" s="89"/>
      <c r="CM634" s="92"/>
      <c r="CN634" s="93"/>
      <c r="CO634" s="89"/>
      <c r="CP634" s="89"/>
      <c r="CQ634" s="89"/>
      <c r="CR634" s="89"/>
      <c r="CS634" s="89"/>
      <c r="CT634" s="89"/>
      <c r="CU634" s="89"/>
      <c r="CV634" s="89"/>
      <c r="CW634" s="89"/>
      <c r="CX634" s="89"/>
      <c r="CY634" s="92"/>
      <c r="CZ634" s="93"/>
      <c r="DA634" s="89"/>
      <c r="DB634" s="89"/>
      <c r="DC634" s="89"/>
      <c r="DD634" s="89"/>
      <c r="DE634" s="89"/>
      <c r="DF634" s="89"/>
      <c r="DG634" s="89"/>
      <c r="DH634" s="89"/>
      <c r="DI634" s="89"/>
      <c r="DJ634" s="89"/>
      <c r="DK634" s="92"/>
      <c r="DL634" s="93"/>
      <c r="DM634" s="89"/>
      <c r="DN634" s="89"/>
      <c r="DO634" s="89"/>
      <c r="DP634" s="89"/>
      <c r="DQ634" s="89"/>
      <c r="DR634" s="89"/>
      <c r="DS634" s="89"/>
      <c r="DT634" s="89"/>
      <c r="DU634" s="89"/>
      <c r="DV634" s="89"/>
      <c r="DW634" s="92"/>
      <c r="DX634" s="93"/>
      <c r="DY634" s="89"/>
      <c r="DZ634" s="89"/>
      <c r="EA634" s="89"/>
      <c r="EB634" s="89"/>
      <c r="EC634" s="89"/>
      <c r="ED634" s="89"/>
      <c r="EE634" s="89"/>
      <c r="EF634" s="89"/>
      <c r="EG634" s="89"/>
      <c r="EH634" s="89"/>
      <c r="EI634" s="92"/>
    </row>
    <row r="635" spans="1:139" ht="14.4" thickTop="1" thickBot="1">
      <c r="A635" s="99"/>
      <c r="B635" s="96"/>
      <c r="C635" s="143" t="str">
        <f>IF(OR(COUNTIF($B$5:$B635,B635)=1,COUNTIF($B$5:$B635,B635)=0),"",COUNTIF($B$5:$B635,B635))</f>
        <v/>
      </c>
      <c r="D635" s="144" t="str">
        <f t="shared" si="36"/>
        <v/>
      </c>
      <c r="E635" s="99"/>
      <c r="F635" s="97"/>
      <c r="G635" s="100"/>
      <c r="H635" s="181"/>
      <c r="I635" s="181"/>
      <c r="J635" s="100"/>
      <c r="K635" s="100"/>
      <c r="L635" s="100"/>
      <c r="M635" s="100"/>
      <c r="N635" s="139">
        <f t="shared" si="37"/>
        <v>0</v>
      </c>
      <c r="O635" s="139">
        <f t="shared" si="38"/>
        <v>0</v>
      </c>
      <c r="P635" s="194" t="str">
        <f t="shared" si="39"/>
        <v/>
      </c>
      <c r="Q635" s="96"/>
      <c r="R635" s="183"/>
      <c r="S635" s="184"/>
      <c r="T635" s="94"/>
      <c r="U635" s="89"/>
      <c r="V635" s="89"/>
      <c r="W635" s="89"/>
      <c r="X635" s="89"/>
      <c r="Y635" s="89"/>
      <c r="Z635" s="89"/>
      <c r="AA635" s="89"/>
      <c r="AB635" s="89"/>
      <c r="AC635" s="89"/>
      <c r="AD635" s="89"/>
      <c r="AE635" s="92"/>
      <c r="AF635" s="93"/>
      <c r="AG635" s="89"/>
      <c r="AH635" s="89"/>
      <c r="AI635" s="89"/>
      <c r="AJ635" s="89"/>
      <c r="AK635" s="89"/>
      <c r="AL635" s="89"/>
      <c r="AM635" s="89"/>
      <c r="AN635" s="89"/>
      <c r="AO635" s="89"/>
      <c r="AP635" s="89"/>
      <c r="AQ635" s="92"/>
      <c r="AR635" s="93"/>
      <c r="AS635" s="89"/>
      <c r="AT635" s="89"/>
      <c r="AU635" s="89"/>
      <c r="AV635" s="89"/>
      <c r="AW635" s="89"/>
      <c r="AX635" s="89"/>
      <c r="AY635" s="89"/>
      <c r="AZ635" s="89"/>
      <c r="BA635" s="89"/>
      <c r="BB635" s="89"/>
      <c r="BC635" s="92"/>
      <c r="BD635" s="93"/>
      <c r="BE635" s="89"/>
      <c r="BF635" s="89"/>
      <c r="BG635" s="89"/>
      <c r="BH635" s="89"/>
      <c r="BI635" s="89"/>
      <c r="BJ635" s="89"/>
      <c r="BK635" s="89"/>
      <c r="BL635" s="89"/>
      <c r="BM635" s="89"/>
      <c r="BN635" s="89"/>
      <c r="BO635" s="92"/>
      <c r="BP635" s="93"/>
      <c r="BQ635" s="89"/>
      <c r="BR635" s="89"/>
      <c r="BS635" s="89"/>
      <c r="BT635" s="89"/>
      <c r="BU635" s="89"/>
      <c r="BV635" s="89"/>
      <c r="BW635" s="89"/>
      <c r="BX635" s="89"/>
      <c r="BY635" s="89"/>
      <c r="BZ635" s="89"/>
      <c r="CA635" s="92"/>
      <c r="CB635" s="93"/>
      <c r="CC635" s="89"/>
      <c r="CD635" s="89"/>
      <c r="CE635" s="89"/>
      <c r="CF635" s="89"/>
      <c r="CG635" s="89"/>
      <c r="CH635" s="89"/>
      <c r="CI635" s="89"/>
      <c r="CJ635" s="89"/>
      <c r="CK635" s="89"/>
      <c r="CL635" s="89"/>
      <c r="CM635" s="92"/>
      <c r="CN635" s="93"/>
      <c r="CO635" s="89"/>
      <c r="CP635" s="89"/>
      <c r="CQ635" s="89"/>
      <c r="CR635" s="89"/>
      <c r="CS635" s="89"/>
      <c r="CT635" s="89"/>
      <c r="CU635" s="89"/>
      <c r="CV635" s="89"/>
      <c r="CW635" s="89"/>
      <c r="CX635" s="89"/>
      <c r="CY635" s="92"/>
      <c r="CZ635" s="93"/>
      <c r="DA635" s="89"/>
      <c r="DB635" s="89"/>
      <c r="DC635" s="89"/>
      <c r="DD635" s="89"/>
      <c r="DE635" s="89"/>
      <c r="DF635" s="89"/>
      <c r="DG635" s="89"/>
      <c r="DH635" s="89"/>
      <c r="DI635" s="89"/>
      <c r="DJ635" s="89"/>
      <c r="DK635" s="92"/>
      <c r="DL635" s="93"/>
      <c r="DM635" s="89"/>
      <c r="DN635" s="89"/>
      <c r="DO635" s="89"/>
      <c r="DP635" s="89"/>
      <c r="DQ635" s="89"/>
      <c r="DR635" s="89"/>
      <c r="DS635" s="89"/>
      <c r="DT635" s="89"/>
      <c r="DU635" s="89"/>
      <c r="DV635" s="89"/>
      <c r="DW635" s="92"/>
      <c r="DX635" s="93"/>
      <c r="DY635" s="89"/>
      <c r="DZ635" s="89"/>
      <c r="EA635" s="89"/>
      <c r="EB635" s="89"/>
      <c r="EC635" s="89"/>
      <c r="ED635" s="89"/>
      <c r="EE635" s="89"/>
      <c r="EF635" s="89"/>
      <c r="EG635" s="89"/>
      <c r="EH635" s="89"/>
      <c r="EI635" s="92"/>
    </row>
    <row r="636" spans="1:139" ht="14.4" thickTop="1" thickBot="1">
      <c r="A636" s="99"/>
      <c r="B636" s="96"/>
      <c r="C636" s="143" t="str">
        <f>IF(OR(COUNTIF($B$5:$B636,B636)=1,COUNTIF($B$5:$B636,B636)=0),"",COUNTIF($B$5:$B636,B636))</f>
        <v/>
      </c>
      <c r="D636" s="144" t="str">
        <f t="shared" si="36"/>
        <v/>
      </c>
      <c r="E636" s="99"/>
      <c r="F636" s="97"/>
      <c r="G636" s="100"/>
      <c r="H636" s="181"/>
      <c r="I636" s="181"/>
      <c r="J636" s="100"/>
      <c r="K636" s="100"/>
      <c r="L636" s="100"/>
      <c r="M636" s="100"/>
      <c r="N636" s="139">
        <f t="shared" si="37"/>
        <v>0</v>
      </c>
      <c r="O636" s="139">
        <f t="shared" si="38"/>
        <v>0</v>
      </c>
      <c r="P636" s="194" t="str">
        <f t="shared" si="39"/>
        <v/>
      </c>
      <c r="Q636" s="96"/>
      <c r="R636" s="183"/>
      <c r="S636" s="184"/>
      <c r="T636" s="94"/>
      <c r="U636" s="89"/>
      <c r="V636" s="89"/>
      <c r="W636" s="89"/>
      <c r="X636" s="89"/>
      <c r="Y636" s="89"/>
      <c r="Z636" s="89"/>
      <c r="AA636" s="89"/>
      <c r="AB636" s="89"/>
      <c r="AC636" s="89"/>
      <c r="AD636" s="89"/>
      <c r="AE636" s="92"/>
      <c r="AF636" s="93"/>
      <c r="AG636" s="89"/>
      <c r="AH636" s="89"/>
      <c r="AI636" s="89"/>
      <c r="AJ636" s="89"/>
      <c r="AK636" s="89"/>
      <c r="AL636" s="89"/>
      <c r="AM636" s="89"/>
      <c r="AN636" s="89"/>
      <c r="AO636" s="89"/>
      <c r="AP636" s="89"/>
      <c r="AQ636" s="92"/>
      <c r="AR636" s="93"/>
      <c r="AS636" s="89"/>
      <c r="AT636" s="89"/>
      <c r="AU636" s="89"/>
      <c r="AV636" s="89"/>
      <c r="AW636" s="89"/>
      <c r="AX636" s="89"/>
      <c r="AY636" s="89"/>
      <c r="AZ636" s="89"/>
      <c r="BA636" s="89"/>
      <c r="BB636" s="89"/>
      <c r="BC636" s="92"/>
      <c r="BD636" s="93"/>
      <c r="BE636" s="89"/>
      <c r="BF636" s="89"/>
      <c r="BG636" s="89"/>
      <c r="BH636" s="89"/>
      <c r="BI636" s="89"/>
      <c r="BJ636" s="89"/>
      <c r="BK636" s="89"/>
      <c r="BL636" s="89"/>
      <c r="BM636" s="89"/>
      <c r="BN636" s="89"/>
      <c r="BO636" s="92"/>
      <c r="BP636" s="93"/>
      <c r="BQ636" s="89"/>
      <c r="BR636" s="89"/>
      <c r="BS636" s="89"/>
      <c r="BT636" s="89"/>
      <c r="BU636" s="89"/>
      <c r="BV636" s="89"/>
      <c r="BW636" s="89"/>
      <c r="BX636" s="89"/>
      <c r="BY636" s="89"/>
      <c r="BZ636" s="89"/>
      <c r="CA636" s="92"/>
      <c r="CB636" s="93"/>
      <c r="CC636" s="89"/>
      <c r="CD636" s="89"/>
      <c r="CE636" s="89"/>
      <c r="CF636" s="89"/>
      <c r="CG636" s="89"/>
      <c r="CH636" s="89"/>
      <c r="CI636" s="89"/>
      <c r="CJ636" s="89"/>
      <c r="CK636" s="89"/>
      <c r="CL636" s="89"/>
      <c r="CM636" s="92"/>
      <c r="CN636" s="93"/>
      <c r="CO636" s="89"/>
      <c r="CP636" s="89"/>
      <c r="CQ636" s="89"/>
      <c r="CR636" s="89"/>
      <c r="CS636" s="89"/>
      <c r="CT636" s="89"/>
      <c r="CU636" s="89"/>
      <c r="CV636" s="89"/>
      <c r="CW636" s="89"/>
      <c r="CX636" s="89"/>
      <c r="CY636" s="92"/>
      <c r="CZ636" s="93"/>
      <c r="DA636" s="89"/>
      <c r="DB636" s="89"/>
      <c r="DC636" s="89"/>
      <c r="DD636" s="89"/>
      <c r="DE636" s="89"/>
      <c r="DF636" s="89"/>
      <c r="DG636" s="89"/>
      <c r="DH636" s="89"/>
      <c r="DI636" s="89"/>
      <c r="DJ636" s="89"/>
      <c r="DK636" s="92"/>
      <c r="DL636" s="93"/>
      <c r="DM636" s="89"/>
      <c r="DN636" s="89"/>
      <c r="DO636" s="89"/>
      <c r="DP636" s="89"/>
      <c r="DQ636" s="89"/>
      <c r="DR636" s="89"/>
      <c r="DS636" s="89"/>
      <c r="DT636" s="89"/>
      <c r="DU636" s="89"/>
      <c r="DV636" s="89"/>
      <c r="DW636" s="92"/>
      <c r="DX636" s="93"/>
      <c r="DY636" s="89"/>
      <c r="DZ636" s="89"/>
      <c r="EA636" s="89"/>
      <c r="EB636" s="89"/>
      <c r="EC636" s="89"/>
      <c r="ED636" s="89"/>
      <c r="EE636" s="89"/>
      <c r="EF636" s="89"/>
      <c r="EG636" s="89"/>
      <c r="EH636" s="89"/>
      <c r="EI636" s="92"/>
    </row>
    <row r="637" spans="1:139" ht="14.4" thickTop="1" thickBot="1">
      <c r="A637" s="99"/>
      <c r="B637" s="96"/>
      <c r="C637" s="143" t="str">
        <f>IF(OR(COUNTIF($B$5:$B637,B637)=1,COUNTIF($B$5:$B637,B637)=0),"",COUNTIF($B$5:$B637,B637))</f>
        <v/>
      </c>
      <c r="D637" s="144" t="str">
        <f t="shared" si="36"/>
        <v/>
      </c>
      <c r="E637" s="99"/>
      <c r="F637" s="97"/>
      <c r="G637" s="100"/>
      <c r="H637" s="181"/>
      <c r="I637" s="181"/>
      <c r="J637" s="100"/>
      <c r="K637" s="100"/>
      <c r="L637" s="100"/>
      <c r="M637" s="100"/>
      <c r="N637" s="139">
        <f t="shared" si="37"/>
        <v>0</v>
      </c>
      <c r="O637" s="139">
        <f t="shared" si="38"/>
        <v>0</v>
      </c>
      <c r="P637" s="194" t="str">
        <f t="shared" si="39"/>
        <v/>
      </c>
      <c r="Q637" s="96"/>
      <c r="R637" s="183"/>
      <c r="S637" s="184"/>
      <c r="T637" s="94"/>
      <c r="U637" s="89"/>
      <c r="V637" s="89"/>
      <c r="W637" s="89"/>
      <c r="X637" s="89"/>
      <c r="Y637" s="89"/>
      <c r="Z637" s="89"/>
      <c r="AA637" s="89"/>
      <c r="AB637" s="89"/>
      <c r="AC637" s="89"/>
      <c r="AD637" s="89"/>
      <c r="AE637" s="92"/>
      <c r="AF637" s="93"/>
      <c r="AG637" s="89"/>
      <c r="AH637" s="89"/>
      <c r="AI637" s="89"/>
      <c r="AJ637" s="89"/>
      <c r="AK637" s="89"/>
      <c r="AL637" s="89"/>
      <c r="AM637" s="89"/>
      <c r="AN637" s="89"/>
      <c r="AO637" s="89"/>
      <c r="AP637" s="89"/>
      <c r="AQ637" s="92"/>
      <c r="AR637" s="94"/>
      <c r="AS637" s="90"/>
      <c r="AT637" s="90"/>
      <c r="AU637" s="90"/>
      <c r="AV637" s="90"/>
      <c r="AW637" s="90"/>
      <c r="AX637" s="90"/>
      <c r="AY637" s="90"/>
      <c r="AZ637" s="90"/>
      <c r="BA637" s="90"/>
      <c r="BB637" s="90"/>
      <c r="BC637" s="95"/>
      <c r="BD637" s="93"/>
      <c r="BE637" s="89"/>
      <c r="BF637" s="89"/>
      <c r="BG637" s="89"/>
      <c r="BH637" s="89"/>
      <c r="BI637" s="89"/>
      <c r="BJ637" s="89"/>
      <c r="BK637" s="89"/>
      <c r="BL637" s="89"/>
      <c r="BM637" s="89"/>
      <c r="BN637" s="89"/>
      <c r="BO637" s="92"/>
      <c r="BP637" s="93"/>
      <c r="BQ637" s="89"/>
      <c r="BR637" s="89"/>
      <c r="BS637" s="89"/>
      <c r="BT637" s="89"/>
      <c r="BU637" s="89"/>
      <c r="BV637" s="89"/>
      <c r="BW637" s="89"/>
      <c r="BX637" s="89"/>
      <c r="BY637" s="89"/>
      <c r="BZ637" s="89"/>
      <c r="CA637" s="92"/>
      <c r="CB637" s="93"/>
      <c r="CC637" s="89"/>
      <c r="CD637" s="89"/>
      <c r="CE637" s="89"/>
      <c r="CF637" s="89"/>
      <c r="CG637" s="89"/>
      <c r="CH637" s="89"/>
      <c r="CI637" s="89"/>
      <c r="CJ637" s="89"/>
      <c r="CK637" s="89"/>
      <c r="CL637" s="89"/>
      <c r="CM637" s="92"/>
      <c r="CN637" s="93"/>
      <c r="CO637" s="89"/>
      <c r="CP637" s="89"/>
      <c r="CQ637" s="89"/>
      <c r="CR637" s="89"/>
      <c r="CS637" s="89"/>
      <c r="CT637" s="89"/>
      <c r="CU637" s="89"/>
      <c r="CV637" s="89"/>
      <c r="CW637" s="89"/>
      <c r="CX637" s="89"/>
      <c r="CY637" s="92"/>
      <c r="CZ637" s="93"/>
      <c r="DA637" s="89"/>
      <c r="DB637" s="89"/>
      <c r="DC637" s="89"/>
      <c r="DD637" s="89"/>
      <c r="DE637" s="89"/>
      <c r="DF637" s="89"/>
      <c r="DG637" s="89"/>
      <c r="DH637" s="89"/>
      <c r="DI637" s="89"/>
      <c r="DJ637" s="89"/>
      <c r="DK637" s="92"/>
      <c r="DL637" s="93"/>
      <c r="DM637" s="89"/>
      <c r="DN637" s="89"/>
      <c r="DO637" s="89"/>
      <c r="DP637" s="89"/>
      <c r="DQ637" s="89"/>
      <c r="DR637" s="89"/>
      <c r="DS637" s="89"/>
      <c r="DT637" s="89"/>
      <c r="DU637" s="89"/>
      <c r="DV637" s="89"/>
      <c r="DW637" s="92"/>
      <c r="DX637" s="93"/>
      <c r="DY637" s="89"/>
      <c r="DZ637" s="89"/>
      <c r="EA637" s="89"/>
      <c r="EB637" s="89"/>
      <c r="EC637" s="89"/>
      <c r="ED637" s="89"/>
      <c r="EE637" s="89"/>
      <c r="EF637" s="89"/>
      <c r="EG637" s="89"/>
      <c r="EH637" s="89"/>
      <c r="EI637" s="92"/>
    </row>
    <row r="638" spans="1:139" ht="14.4" thickTop="1" thickBot="1">
      <c r="A638" s="99"/>
      <c r="B638" s="96"/>
      <c r="C638" s="143" t="str">
        <f>IF(OR(COUNTIF($B$5:$B638,B638)=1,COUNTIF($B$5:$B638,B638)=0),"",COUNTIF($B$5:$B638,B638))</f>
        <v/>
      </c>
      <c r="D638" s="144" t="str">
        <f t="shared" si="36"/>
        <v/>
      </c>
      <c r="E638" s="99"/>
      <c r="F638" s="97"/>
      <c r="G638" s="100"/>
      <c r="H638" s="181"/>
      <c r="I638" s="181"/>
      <c r="J638" s="100"/>
      <c r="K638" s="100"/>
      <c r="L638" s="100"/>
      <c r="M638" s="100"/>
      <c r="N638" s="139">
        <f t="shared" si="37"/>
        <v>0</v>
      </c>
      <c r="O638" s="139">
        <f t="shared" si="38"/>
        <v>0</v>
      </c>
      <c r="P638" s="194" t="str">
        <f t="shared" si="39"/>
        <v/>
      </c>
      <c r="Q638" s="96"/>
      <c r="R638" s="183"/>
      <c r="S638" s="184"/>
      <c r="T638" s="94"/>
      <c r="U638" s="89"/>
      <c r="V638" s="89"/>
      <c r="W638" s="89"/>
      <c r="X638" s="89"/>
      <c r="Y638" s="89"/>
      <c r="Z638" s="89"/>
      <c r="AA638" s="89"/>
      <c r="AB638" s="89"/>
      <c r="AC638" s="89"/>
      <c r="AD638" s="89"/>
      <c r="AE638" s="92"/>
      <c r="AF638" s="93"/>
      <c r="AG638" s="89"/>
      <c r="AH638" s="89"/>
      <c r="AI638" s="89"/>
      <c r="AJ638" s="89"/>
      <c r="AK638" s="89"/>
      <c r="AL638" s="89"/>
      <c r="AM638" s="89"/>
      <c r="AN638" s="89"/>
      <c r="AO638" s="89"/>
      <c r="AP638" s="89"/>
      <c r="AQ638" s="92"/>
      <c r="AR638" s="94"/>
      <c r="AS638" s="90"/>
      <c r="AT638" s="90"/>
      <c r="AU638" s="90"/>
      <c r="AV638" s="90"/>
      <c r="AW638" s="90"/>
      <c r="AX638" s="90"/>
      <c r="AY638" s="90"/>
      <c r="AZ638" s="90"/>
      <c r="BA638" s="90"/>
      <c r="BB638" s="90"/>
      <c r="BC638" s="95"/>
      <c r="BD638" s="93"/>
      <c r="BE638" s="89"/>
      <c r="BF638" s="89"/>
      <c r="BG638" s="89"/>
      <c r="BH638" s="89"/>
      <c r="BI638" s="89"/>
      <c r="BJ638" s="89"/>
      <c r="BK638" s="89"/>
      <c r="BL638" s="89"/>
      <c r="BM638" s="89"/>
      <c r="BN638" s="89"/>
      <c r="BO638" s="92"/>
      <c r="BP638" s="93"/>
      <c r="BQ638" s="89"/>
      <c r="BR638" s="89"/>
      <c r="BS638" s="89"/>
      <c r="BT638" s="89"/>
      <c r="BU638" s="89"/>
      <c r="BV638" s="89"/>
      <c r="BW638" s="89"/>
      <c r="BX638" s="89"/>
      <c r="BY638" s="89"/>
      <c r="BZ638" s="89"/>
      <c r="CA638" s="92"/>
      <c r="CB638" s="93"/>
      <c r="CC638" s="89"/>
      <c r="CD638" s="89"/>
      <c r="CE638" s="89"/>
      <c r="CF638" s="89"/>
      <c r="CG638" s="89"/>
      <c r="CH638" s="89"/>
      <c r="CI638" s="89"/>
      <c r="CJ638" s="89"/>
      <c r="CK638" s="89"/>
      <c r="CL638" s="89"/>
      <c r="CM638" s="92"/>
      <c r="CN638" s="93"/>
      <c r="CO638" s="89"/>
      <c r="CP638" s="89"/>
      <c r="CQ638" s="89"/>
      <c r="CR638" s="89"/>
      <c r="CS638" s="89"/>
      <c r="CT638" s="89"/>
      <c r="CU638" s="89"/>
      <c r="CV638" s="89"/>
      <c r="CW638" s="89"/>
      <c r="CX638" s="89"/>
      <c r="CY638" s="92"/>
      <c r="CZ638" s="93"/>
      <c r="DA638" s="89"/>
      <c r="DB638" s="89"/>
      <c r="DC638" s="89"/>
      <c r="DD638" s="89"/>
      <c r="DE638" s="89"/>
      <c r="DF638" s="89"/>
      <c r="DG638" s="89"/>
      <c r="DH638" s="89"/>
      <c r="DI638" s="89"/>
      <c r="DJ638" s="89"/>
      <c r="DK638" s="92"/>
      <c r="DL638" s="93"/>
      <c r="DM638" s="89"/>
      <c r="DN638" s="89"/>
      <c r="DO638" s="89"/>
      <c r="DP638" s="89"/>
      <c r="DQ638" s="89"/>
      <c r="DR638" s="89"/>
      <c r="DS638" s="89"/>
      <c r="DT638" s="89"/>
      <c r="DU638" s="89"/>
      <c r="DV638" s="89"/>
      <c r="DW638" s="92"/>
      <c r="DX638" s="93"/>
      <c r="DY638" s="89"/>
      <c r="DZ638" s="89"/>
      <c r="EA638" s="89"/>
      <c r="EB638" s="89"/>
      <c r="EC638" s="89"/>
      <c r="ED638" s="89"/>
      <c r="EE638" s="89"/>
      <c r="EF638" s="89"/>
      <c r="EG638" s="89"/>
      <c r="EH638" s="89"/>
      <c r="EI638" s="92"/>
    </row>
    <row r="639" spans="1:139" ht="14.4" thickTop="1" thickBot="1">
      <c r="A639" s="99"/>
      <c r="B639" s="96"/>
      <c r="C639" s="143" t="str">
        <f>IF(OR(COUNTIF($B$5:$B639,B639)=1,COUNTIF($B$5:$B639,B639)=0),"",COUNTIF($B$5:$B639,B639))</f>
        <v/>
      </c>
      <c r="D639" s="144" t="str">
        <f t="shared" si="36"/>
        <v/>
      </c>
      <c r="E639" s="99"/>
      <c r="F639" s="97"/>
      <c r="G639" s="100"/>
      <c r="H639" s="181"/>
      <c r="I639" s="181"/>
      <c r="J639" s="100"/>
      <c r="K639" s="100"/>
      <c r="L639" s="100"/>
      <c r="M639" s="100"/>
      <c r="N639" s="139">
        <f t="shared" si="37"/>
        <v>0</v>
      </c>
      <c r="O639" s="139">
        <f t="shared" si="38"/>
        <v>0</v>
      </c>
      <c r="P639" s="194" t="str">
        <f t="shared" si="39"/>
        <v/>
      </c>
      <c r="Q639" s="96"/>
      <c r="R639" s="183"/>
      <c r="S639" s="184"/>
      <c r="T639" s="94"/>
      <c r="U639" s="89"/>
      <c r="V639" s="89"/>
      <c r="W639" s="89"/>
      <c r="X639" s="89"/>
      <c r="Y639" s="89"/>
      <c r="Z639" s="89"/>
      <c r="AA639" s="89"/>
      <c r="AB639" s="89"/>
      <c r="AC639" s="89"/>
      <c r="AD639" s="89"/>
      <c r="AE639" s="92"/>
      <c r="AF639" s="93"/>
      <c r="AG639" s="89"/>
      <c r="AH639" s="89"/>
      <c r="AI639" s="89"/>
      <c r="AJ639" s="89"/>
      <c r="AK639" s="89"/>
      <c r="AL639" s="89"/>
      <c r="AM639" s="89"/>
      <c r="AN639" s="89"/>
      <c r="AO639" s="89"/>
      <c r="AP639" s="89"/>
      <c r="AQ639" s="92"/>
      <c r="AR639" s="93"/>
      <c r="AS639" s="89"/>
      <c r="AT639" s="89"/>
      <c r="AU639" s="89"/>
      <c r="AV639" s="89"/>
      <c r="AW639" s="89"/>
      <c r="AX639" s="89"/>
      <c r="AY639" s="89"/>
      <c r="AZ639" s="89"/>
      <c r="BA639" s="89"/>
      <c r="BB639" s="89"/>
      <c r="BC639" s="92"/>
      <c r="BD639" s="89"/>
      <c r="BE639" s="89"/>
      <c r="BF639" s="89"/>
      <c r="BG639" s="89"/>
      <c r="BH639" s="89"/>
      <c r="BI639" s="89"/>
      <c r="BJ639" s="89"/>
      <c r="BK639" s="89"/>
      <c r="BL639" s="89"/>
      <c r="BM639" s="89"/>
      <c r="BN639" s="89"/>
      <c r="BO639" s="92"/>
      <c r="BP639" s="93"/>
      <c r="BQ639" s="89"/>
      <c r="BR639" s="89"/>
      <c r="BS639" s="89"/>
      <c r="BT639" s="89"/>
      <c r="BU639" s="89"/>
      <c r="BV639" s="89"/>
      <c r="BW639" s="89"/>
      <c r="BX639" s="89"/>
      <c r="BY639" s="89"/>
      <c r="BZ639" s="89"/>
      <c r="CA639" s="92"/>
      <c r="CB639" s="93"/>
      <c r="CC639" s="89"/>
      <c r="CD639" s="89"/>
      <c r="CE639" s="89"/>
      <c r="CF639" s="89"/>
      <c r="CG639" s="89"/>
      <c r="CH639" s="89"/>
      <c r="CI639" s="89"/>
      <c r="CJ639" s="89"/>
      <c r="CK639" s="89"/>
      <c r="CL639" s="89"/>
      <c r="CM639" s="92"/>
      <c r="CN639" s="93"/>
      <c r="CO639" s="89"/>
      <c r="CP639" s="89"/>
      <c r="CQ639" s="89"/>
      <c r="CR639" s="89"/>
      <c r="CS639" s="89"/>
      <c r="CT639" s="89"/>
      <c r="CU639" s="89"/>
      <c r="CV639" s="89"/>
      <c r="CW639" s="89"/>
      <c r="CX639" s="89"/>
      <c r="CY639" s="92"/>
      <c r="CZ639" s="93"/>
      <c r="DA639" s="89"/>
      <c r="DB639" s="89"/>
      <c r="DC639" s="89"/>
      <c r="DD639" s="89"/>
      <c r="DE639" s="89"/>
      <c r="DF639" s="89"/>
      <c r="DG639" s="89"/>
      <c r="DH639" s="89"/>
      <c r="DI639" s="89"/>
      <c r="DJ639" s="89"/>
      <c r="DK639" s="92"/>
      <c r="DL639" s="93"/>
      <c r="DM639" s="89"/>
      <c r="DN639" s="89"/>
      <c r="DO639" s="89"/>
      <c r="DP639" s="89"/>
      <c r="DQ639" s="89"/>
      <c r="DR639" s="89"/>
      <c r="DS639" s="89"/>
      <c r="DT639" s="89"/>
      <c r="DU639" s="89"/>
      <c r="DV639" s="89"/>
      <c r="DW639" s="92"/>
      <c r="DX639" s="93"/>
      <c r="DY639" s="89"/>
      <c r="DZ639" s="89"/>
      <c r="EA639" s="89"/>
      <c r="EB639" s="89"/>
      <c r="EC639" s="89"/>
      <c r="ED639" s="89"/>
      <c r="EE639" s="89"/>
      <c r="EF639" s="89"/>
      <c r="EG639" s="89"/>
      <c r="EH639" s="89"/>
      <c r="EI639" s="92"/>
    </row>
    <row r="640" spans="1:139" ht="14.4" thickTop="1" thickBot="1">
      <c r="A640" s="99"/>
      <c r="B640" s="96"/>
      <c r="C640" s="143" t="str">
        <f>IF(OR(COUNTIF($B$5:$B640,B640)=1,COUNTIF($B$5:$B640,B640)=0),"",COUNTIF($B$5:$B640,B640))</f>
        <v/>
      </c>
      <c r="D640" s="144" t="str">
        <f t="shared" si="36"/>
        <v/>
      </c>
      <c r="E640" s="99"/>
      <c r="F640" s="97"/>
      <c r="G640" s="100"/>
      <c r="H640" s="181"/>
      <c r="I640" s="181"/>
      <c r="J640" s="100"/>
      <c r="K640" s="100"/>
      <c r="L640" s="100"/>
      <c r="M640" s="100"/>
      <c r="N640" s="139">
        <f t="shared" si="37"/>
        <v>0</v>
      </c>
      <c r="O640" s="139">
        <f t="shared" si="38"/>
        <v>0</v>
      </c>
      <c r="P640" s="194" t="str">
        <f t="shared" si="39"/>
        <v/>
      </c>
      <c r="Q640" s="96"/>
      <c r="R640" s="183"/>
      <c r="S640" s="184"/>
      <c r="T640" s="94"/>
      <c r="U640" s="89"/>
      <c r="V640" s="89"/>
      <c r="W640" s="89"/>
      <c r="X640" s="89"/>
      <c r="Y640" s="89"/>
      <c r="Z640" s="89"/>
      <c r="AA640" s="89"/>
      <c r="AB640" s="89"/>
      <c r="AC640" s="89"/>
      <c r="AD640" s="89"/>
      <c r="AE640" s="92"/>
      <c r="AF640" s="93"/>
      <c r="AG640" s="89"/>
      <c r="AH640" s="89"/>
      <c r="AI640" s="89"/>
      <c r="AJ640" s="89"/>
      <c r="AK640" s="89"/>
      <c r="AL640" s="89"/>
      <c r="AM640" s="89"/>
      <c r="AN640" s="89"/>
      <c r="AO640" s="89"/>
      <c r="AP640" s="89"/>
      <c r="AQ640" s="92"/>
      <c r="AR640" s="93"/>
      <c r="AS640" s="89"/>
      <c r="AT640" s="89"/>
      <c r="AU640" s="89"/>
      <c r="AV640" s="89"/>
      <c r="AW640" s="89"/>
      <c r="AX640" s="89"/>
      <c r="AY640" s="89"/>
      <c r="AZ640" s="89"/>
      <c r="BA640" s="89"/>
      <c r="BB640" s="89"/>
      <c r="BC640" s="92"/>
      <c r="BD640" s="89"/>
      <c r="BE640" s="89"/>
      <c r="BF640" s="89"/>
      <c r="BG640" s="89"/>
      <c r="BH640" s="89"/>
      <c r="BI640" s="89"/>
      <c r="BJ640" s="89"/>
      <c r="BK640" s="89"/>
      <c r="BL640" s="89"/>
      <c r="BM640" s="89"/>
      <c r="BN640" s="89"/>
      <c r="BO640" s="92"/>
      <c r="BP640" s="93"/>
      <c r="BQ640" s="89"/>
      <c r="BR640" s="89"/>
      <c r="BS640" s="89"/>
      <c r="BT640" s="89"/>
      <c r="BU640" s="89"/>
      <c r="BV640" s="89"/>
      <c r="BW640" s="89"/>
      <c r="BX640" s="89"/>
      <c r="BY640" s="89"/>
      <c r="BZ640" s="89"/>
      <c r="CA640" s="92"/>
      <c r="CB640" s="93"/>
      <c r="CC640" s="89"/>
      <c r="CD640" s="89"/>
      <c r="CE640" s="89"/>
      <c r="CF640" s="89"/>
      <c r="CG640" s="89"/>
      <c r="CH640" s="89"/>
      <c r="CI640" s="89"/>
      <c r="CJ640" s="89"/>
      <c r="CK640" s="89"/>
      <c r="CL640" s="89"/>
      <c r="CM640" s="92"/>
      <c r="CN640" s="93"/>
      <c r="CO640" s="89"/>
      <c r="CP640" s="89"/>
      <c r="CQ640" s="89"/>
      <c r="CR640" s="89"/>
      <c r="CS640" s="89"/>
      <c r="CT640" s="89"/>
      <c r="CU640" s="89"/>
      <c r="CV640" s="89"/>
      <c r="CW640" s="89"/>
      <c r="CX640" s="89"/>
      <c r="CY640" s="92"/>
      <c r="CZ640" s="93"/>
      <c r="DA640" s="89"/>
      <c r="DB640" s="89"/>
      <c r="DC640" s="89"/>
      <c r="DD640" s="89"/>
      <c r="DE640" s="89"/>
      <c r="DF640" s="89"/>
      <c r="DG640" s="89"/>
      <c r="DH640" s="89"/>
      <c r="DI640" s="89"/>
      <c r="DJ640" s="89"/>
      <c r="DK640" s="92"/>
      <c r="DL640" s="93"/>
      <c r="DM640" s="89"/>
      <c r="DN640" s="89"/>
      <c r="DO640" s="89"/>
      <c r="DP640" s="89"/>
      <c r="DQ640" s="89"/>
      <c r="DR640" s="89"/>
      <c r="DS640" s="89"/>
      <c r="DT640" s="89"/>
      <c r="DU640" s="89"/>
      <c r="DV640" s="89"/>
      <c r="DW640" s="92"/>
      <c r="DX640" s="93"/>
      <c r="DY640" s="89"/>
      <c r="DZ640" s="89"/>
      <c r="EA640" s="89"/>
      <c r="EB640" s="89"/>
      <c r="EC640" s="89"/>
      <c r="ED640" s="89"/>
      <c r="EE640" s="89"/>
      <c r="EF640" s="89"/>
      <c r="EG640" s="89"/>
      <c r="EH640" s="89"/>
      <c r="EI640" s="92"/>
    </row>
    <row r="641" spans="1:139" ht="14.4" thickTop="1" thickBot="1">
      <c r="A641" s="99"/>
      <c r="B641" s="96"/>
      <c r="C641" s="143" t="str">
        <f>IF(OR(COUNTIF($B$5:$B641,B641)=1,COUNTIF($B$5:$B641,B641)=0),"",COUNTIF($B$5:$B641,B641))</f>
        <v/>
      </c>
      <c r="D641" s="144" t="str">
        <f t="shared" si="36"/>
        <v/>
      </c>
      <c r="E641" s="99"/>
      <c r="F641" s="97"/>
      <c r="G641" s="100"/>
      <c r="H641" s="181"/>
      <c r="I641" s="181"/>
      <c r="J641" s="100"/>
      <c r="K641" s="100"/>
      <c r="L641" s="100"/>
      <c r="M641" s="100"/>
      <c r="N641" s="139">
        <f t="shared" si="37"/>
        <v>0</v>
      </c>
      <c r="O641" s="139">
        <f t="shared" si="38"/>
        <v>0</v>
      </c>
      <c r="P641" s="194" t="str">
        <f t="shared" si="39"/>
        <v/>
      </c>
      <c r="Q641" s="96"/>
      <c r="R641" s="183"/>
      <c r="S641" s="184"/>
      <c r="T641" s="94"/>
      <c r="U641" s="89"/>
      <c r="V641" s="89"/>
      <c r="W641" s="89"/>
      <c r="X641" s="89"/>
      <c r="Y641" s="89"/>
      <c r="Z641" s="89"/>
      <c r="AA641" s="89"/>
      <c r="AB641" s="89"/>
      <c r="AC641" s="89"/>
      <c r="AD641" s="89"/>
      <c r="AE641" s="92"/>
      <c r="AF641" s="93"/>
      <c r="AG641" s="89"/>
      <c r="AH641" s="89"/>
      <c r="AI641" s="89"/>
      <c r="AJ641" s="89"/>
      <c r="AK641" s="89"/>
      <c r="AL641" s="89"/>
      <c r="AM641" s="89"/>
      <c r="AN641" s="89"/>
      <c r="AO641" s="89"/>
      <c r="AP641" s="89"/>
      <c r="AQ641" s="92"/>
      <c r="AR641" s="93"/>
      <c r="AS641" s="89"/>
      <c r="AT641" s="89"/>
      <c r="AU641" s="89"/>
      <c r="AV641" s="89"/>
      <c r="AW641" s="89"/>
      <c r="AX641" s="89"/>
      <c r="AY641" s="89"/>
      <c r="AZ641" s="89"/>
      <c r="BA641" s="89"/>
      <c r="BB641" s="89"/>
      <c r="BC641" s="92"/>
      <c r="BD641" s="93"/>
      <c r="BE641" s="89"/>
      <c r="BF641" s="89"/>
      <c r="BG641" s="89"/>
      <c r="BH641" s="89"/>
      <c r="BI641" s="89"/>
      <c r="BJ641" s="89"/>
      <c r="BK641" s="89"/>
      <c r="BL641" s="89"/>
      <c r="BM641" s="89"/>
      <c r="BN641" s="89"/>
      <c r="BO641" s="92"/>
      <c r="BP641" s="93"/>
      <c r="BQ641" s="89"/>
      <c r="BR641" s="89"/>
      <c r="BS641" s="89"/>
      <c r="BT641" s="89"/>
      <c r="BU641" s="89"/>
      <c r="BV641" s="89"/>
      <c r="BW641" s="89"/>
      <c r="BX641" s="89"/>
      <c r="BY641" s="89"/>
      <c r="BZ641" s="89"/>
      <c r="CA641" s="92"/>
      <c r="CB641" s="93"/>
      <c r="CC641" s="89"/>
      <c r="CD641" s="89"/>
      <c r="CE641" s="89"/>
      <c r="CF641" s="89"/>
      <c r="CG641" s="89"/>
      <c r="CH641" s="89"/>
      <c r="CI641" s="89"/>
      <c r="CJ641" s="89"/>
      <c r="CK641" s="89"/>
      <c r="CL641" s="89"/>
      <c r="CM641" s="92"/>
      <c r="CN641" s="93"/>
      <c r="CO641" s="89"/>
      <c r="CP641" s="89"/>
      <c r="CQ641" s="89"/>
      <c r="CR641" s="89"/>
      <c r="CS641" s="89"/>
      <c r="CT641" s="89"/>
      <c r="CU641" s="89"/>
      <c r="CV641" s="89"/>
      <c r="CW641" s="89"/>
      <c r="CX641" s="89"/>
      <c r="CY641" s="92"/>
      <c r="CZ641" s="93"/>
      <c r="DA641" s="89"/>
      <c r="DB641" s="89"/>
      <c r="DC641" s="89"/>
      <c r="DD641" s="89"/>
      <c r="DE641" s="89"/>
      <c r="DF641" s="89"/>
      <c r="DG641" s="89"/>
      <c r="DH641" s="89"/>
      <c r="DI641" s="89"/>
      <c r="DJ641" s="89"/>
      <c r="DK641" s="92"/>
      <c r="DL641" s="93"/>
      <c r="DM641" s="89"/>
      <c r="DN641" s="89"/>
      <c r="DO641" s="89"/>
      <c r="DP641" s="89"/>
      <c r="DQ641" s="89"/>
      <c r="DR641" s="89"/>
      <c r="DS641" s="89"/>
      <c r="DT641" s="89"/>
      <c r="DU641" s="89"/>
      <c r="DV641" s="89"/>
      <c r="DW641" s="92"/>
      <c r="DX641" s="93"/>
      <c r="DY641" s="89"/>
      <c r="DZ641" s="89"/>
      <c r="EA641" s="89"/>
      <c r="EB641" s="89"/>
      <c r="EC641" s="89"/>
      <c r="ED641" s="89"/>
      <c r="EE641" s="89"/>
      <c r="EF641" s="89"/>
      <c r="EG641" s="89"/>
      <c r="EH641" s="89"/>
      <c r="EI641" s="92"/>
    </row>
    <row r="642" spans="1:139" ht="14.4" thickTop="1" thickBot="1">
      <c r="A642" s="99"/>
      <c r="B642" s="96"/>
      <c r="C642" s="143" t="str">
        <f>IF(OR(COUNTIF($B$5:$B642,B642)=1,COUNTIF($B$5:$B642,B642)=0),"",COUNTIF($B$5:$B642,B642))</f>
        <v/>
      </c>
      <c r="D642" s="144" t="str">
        <f t="shared" si="36"/>
        <v/>
      </c>
      <c r="E642" s="99"/>
      <c r="F642" s="97"/>
      <c r="G642" s="100"/>
      <c r="H642" s="181"/>
      <c r="I642" s="181"/>
      <c r="J642" s="100"/>
      <c r="K642" s="100"/>
      <c r="L642" s="100"/>
      <c r="M642" s="100"/>
      <c r="N642" s="139">
        <f t="shared" si="37"/>
        <v>0</v>
      </c>
      <c r="O642" s="139">
        <f t="shared" si="38"/>
        <v>0</v>
      </c>
      <c r="P642" s="194" t="str">
        <f t="shared" si="39"/>
        <v/>
      </c>
      <c r="Q642" s="96"/>
      <c r="R642" s="183"/>
      <c r="S642" s="184"/>
      <c r="T642" s="94"/>
      <c r="U642" s="89"/>
      <c r="V642" s="89"/>
      <c r="W642" s="89"/>
      <c r="X642" s="89"/>
      <c r="Y642" s="89"/>
      <c r="Z642" s="89"/>
      <c r="AA642" s="89"/>
      <c r="AB642" s="89"/>
      <c r="AC642" s="89"/>
      <c r="AD642" s="89"/>
      <c r="AE642" s="92"/>
      <c r="AF642" s="93"/>
      <c r="AG642" s="89"/>
      <c r="AH642" s="89"/>
      <c r="AI642" s="89"/>
      <c r="AJ642" s="89"/>
      <c r="AK642" s="89"/>
      <c r="AL642" s="89"/>
      <c r="AM642" s="89"/>
      <c r="AN642" s="89"/>
      <c r="AO642" s="89"/>
      <c r="AP642" s="89"/>
      <c r="AQ642" s="92"/>
      <c r="AR642" s="93"/>
      <c r="AS642" s="89"/>
      <c r="AT642" s="89"/>
      <c r="AU642" s="89"/>
      <c r="AV642" s="89"/>
      <c r="AW642" s="89"/>
      <c r="AX642" s="89"/>
      <c r="AY642" s="89"/>
      <c r="AZ642" s="89"/>
      <c r="BA642" s="89"/>
      <c r="BB642" s="89"/>
      <c r="BC642" s="92"/>
      <c r="BD642" s="93"/>
      <c r="BE642" s="89"/>
      <c r="BF642" s="89"/>
      <c r="BG642" s="89"/>
      <c r="BH642" s="89"/>
      <c r="BI642" s="89"/>
      <c r="BJ642" s="89"/>
      <c r="BK642" s="89"/>
      <c r="BL642" s="89"/>
      <c r="BM642" s="89"/>
      <c r="BN642" s="89"/>
      <c r="BO642" s="92"/>
      <c r="BP642" s="93"/>
      <c r="BQ642" s="89"/>
      <c r="BR642" s="89"/>
      <c r="BS642" s="89"/>
      <c r="BT642" s="89"/>
      <c r="BU642" s="89"/>
      <c r="BV642" s="89"/>
      <c r="BW642" s="89"/>
      <c r="BX642" s="89"/>
      <c r="BY642" s="89"/>
      <c r="BZ642" s="89"/>
      <c r="CA642" s="92"/>
      <c r="CB642" s="93"/>
      <c r="CC642" s="89"/>
      <c r="CD642" s="89"/>
      <c r="CE642" s="89"/>
      <c r="CF642" s="89"/>
      <c r="CG642" s="89"/>
      <c r="CH642" s="89"/>
      <c r="CI642" s="89"/>
      <c r="CJ642" s="89"/>
      <c r="CK642" s="89"/>
      <c r="CL642" s="89"/>
      <c r="CM642" s="92"/>
      <c r="CN642" s="93"/>
      <c r="CO642" s="89"/>
      <c r="CP642" s="89"/>
      <c r="CQ642" s="89"/>
      <c r="CR642" s="89"/>
      <c r="CS642" s="89"/>
      <c r="CT642" s="89"/>
      <c r="CU642" s="89"/>
      <c r="CV642" s="89"/>
      <c r="CW642" s="89"/>
      <c r="CX642" s="89"/>
      <c r="CY642" s="92"/>
      <c r="CZ642" s="93"/>
      <c r="DA642" s="89"/>
      <c r="DB642" s="89"/>
      <c r="DC642" s="89"/>
      <c r="DD642" s="89"/>
      <c r="DE642" s="89"/>
      <c r="DF642" s="89"/>
      <c r="DG642" s="89"/>
      <c r="DH642" s="89"/>
      <c r="DI642" s="89"/>
      <c r="DJ642" s="89"/>
      <c r="DK642" s="92"/>
      <c r="DL642" s="93"/>
      <c r="DM642" s="89"/>
      <c r="DN642" s="89"/>
      <c r="DO642" s="89"/>
      <c r="DP642" s="89"/>
      <c r="DQ642" s="89"/>
      <c r="DR642" s="89"/>
      <c r="DS642" s="89"/>
      <c r="DT642" s="89"/>
      <c r="DU642" s="89"/>
      <c r="DV642" s="89"/>
      <c r="DW642" s="92"/>
      <c r="DX642" s="93"/>
      <c r="DY642" s="89"/>
      <c r="DZ642" s="89"/>
      <c r="EA642" s="89"/>
      <c r="EB642" s="89"/>
      <c r="EC642" s="89"/>
      <c r="ED642" s="89"/>
      <c r="EE642" s="89"/>
      <c r="EF642" s="89"/>
      <c r="EG642" s="89"/>
      <c r="EH642" s="89"/>
      <c r="EI642" s="92"/>
    </row>
    <row r="643" spans="1:139" ht="14.4" thickTop="1" thickBot="1">
      <c r="A643" s="99"/>
      <c r="B643" s="96"/>
      <c r="C643" s="143" t="str">
        <f>IF(OR(COUNTIF($B$5:$B643,B643)=1,COUNTIF($B$5:$B643,B643)=0),"",COUNTIF($B$5:$B643,B643))</f>
        <v/>
      </c>
      <c r="D643" s="144" t="str">
        <f t="shared" si="36"/>
        <v/>
      </c>
      <c r="E643" s="99"/>
      <c r="F643" s="97"/>
      <c r="G643" s="100"/>
      <c r="H643" s="181"/>
      <c r="I643" s="181"/>
      <c r="J643" s="100"/>
      <c r="K643" s="100"/>
      <c r="L643" s="100"/>
      <c r="M643" s="100"/>
      <c r="N643" s="139">
        <f t="shared" si="37"/>
        <v>0</v>
      </c>
      <c r="O643" s="139">
        <f t="shared" si="38"/>
        <v>0</v>
      </c>
      <c r="P643" s="194" t="str">
        <f t="shared" si="39"/>
        <v/>
      </c>
      <c r="Q643" s="96"/>
      <c r="R643" s="183"/>
      <c r="S643" s="184"/>
      <c r="T643" s="94"/>
      <c r="U643" s="89"/>
      <c r="V643" s="89"/>
      <c r="W643" s="89"/>
      <c r="X643" s="89"/>
      <c r="Y643" s="89"/>
      <c r="Z643" s="89"/>
      <c r="AA643" s="89"/>
      <c r="AB643" s="89"/>
      <c r="AC643" s="89"/>
      <c r="AD643" s="89"/>
      <c r="AE643" s="92"/>
      <c r="AF643" s="93"/>
      <c r="AG643" s="89"/>
      <c r="AH643" s="89"/>
      <c r="AI643" s="89"/>
      <c r="AJ643" s="89"/>
      <c r="AK643" s="89"/>
      <c r="AL643" s="89"/>
      <c r="AM643" s="89"/>
      <c r="AN643" s="89"/>
      <c r="AO643" s="89"/>
      <c r="AP643" s="89"/>
      <c r="AQ643" s="92"/>
      <c r="AR643" s="93"/>
      <c r="AS643" s="89"/>
      <c r="AT643" s="89"/>
      <c r="AU643" s="89"/>
      <c r="AV643" s="89"/>
      <c r="AW643" s="89"/>
      <c r="AX643" s="89"/>
      <c r="AY643" s="89"/>
      <c r="AZ643" s="89"/>
      <c r="BA643" s="89"/>
      <c r="BB643" s="89"/>
      <c r="BC643" s="92"/>
      <c r="BD643" s="93"/>
      <c r="BE643" s="89"/>
      <c r="BF643" s="89"/>
      <c r="BG643" s="89"/>
      <c r="BH643" s="89"/>
      <c r="BI643" s="89"/>
      <c r="BJ643" s="89"/>
      <c r="BK643" s="89"/>
      <c r="BL643" s="89"/>
      <c r="BM643" s="89"/>
      <c r="BN643" s="89"/>
      <c r="BO643" s="92"/>
      <c r="BP643" s="93"/>
      <c r="BQ643" s="89"/>
      <c r="BR643" s="89"/>
      <c r="BS643" s="89"/>
      <c r="BT643" s="89"/>
      <c r="BU643" s="89"/>
      <c r="BV643" s="89"/>
      <c r="BW643" s="89"/>
      <c r="BX643" s="89"/>
      <c r="BY643" s="89"/>
      <c r="BZ643" s="89"/>
      <c r="CA643" s="92"/>
      <c r="CB643" s="93"/>
      <c r="CC643" s="89"/>
      <c r="CD643" s="89"/>
      <c r="CE643" s="89"/>
      <c r="CF643" s="89"/>
      <c r="CG643" s="89"/>
      <c r="CH643" s="89"/>
      <c r="CI643" s="89"/>
      <c r="CJ643" s="89"/>
      <c r="CK643" s="89"/>
      <c r="CL643" s="89"/>
      <c r="CM643" s="92"/>
      <c r="CN643" s="93"/>
      <c r="CO643" s="89"/>
      <c r="CP643" s="89"/>
      <c r="CQ643" s="89"/>
      <c r="CR643" s="89"/>
      <c r="CS643" s="89"/>
      <c r="CT643" s="89"/>
      <c r="CU643" s="89"/>
      <c r="CV643" s="89"/>
      <c r="CW643" s="89"/>
      <c r="CX643" s="89"/>
      <c r="CY643" s="92"/>
      <c r="CZ643" s="93"/>
      <c r="DA643" s="89"/>
      <c r="DB643" s="89"/>
      <c r="DC643" s="89"/>
      <c r="DD643" s="89"/>
      <c r="DE643" s="89"/>
      <c r="DF643" s="89"/>
      <c r="DG643" s="89"/>
      <c r="DH643" s="89"/>
      <c r="DI643" s="89"/>
      <c r="DJ643" s="89"/>
      <c r="DK643" s="92"/>
      <c r="DL643" s="93"/>
      <c r="DM643" s="89"/>
      <c r="DN643" s="89"/>
      <c r="DO643" s="89"/>
      <c r="DP643" s="89"/>
      <c r="DQ643" s="89"/>
      <c r="DR643" s="89"/>
      <c r="DS643" s="89"/>
      <c r="DT643" s="89"/>
      <c r="DU643" s="89"/>
      <c r="DV643" s="89"/>
      <c r="DW643" s="92"/>
      <c r="DX643" s="93"/>
      <c r="DY643" s="89"/>
      <c r="DZ643" s="89"/>
      <c r="EA643" s="89"/>
      <c r="EB643" s="89"/>
      <c r="EC643" s="89"/>
      <c r="ED643" s="89"/>
      <c r="EE643" s="89"/>
      <c r="EF643" s="89"/>
      <c r="EG643" s="89"/>
      <c r="EH643" s="89"/>
      <c r="EI643" s="92"/>
    </row>
    <row r="644" spans="1:139" ht="14.4" thickTop="1" thickBot="1">
      <c r="A644" s="99"/>
      <c r="B644" s="96"/>
      <c r="C644" s="143" t="str">
        <f>IF(OR(COUNTIF($B$5:$B644,B644)=1,COUNTIF($B$5:$B644,B644)=0),"",COUNTIF($B$5:$B644,B644))</f>
        <v/>
      </c>
      <c r="D644" s="144" t="str">
        <f t="shared" si="36"/>
        <v/>
      </c>
      <c r="E644" s="99"/>
      <c r="F644" s="97"/>
      <c r="G644" s="100"/>
      <c r="H644" s="181"/>
      <c r="I644" s="181"/>
      <c r="J644" s="100"/>
      <c r="K644" s="100"/>
      <c r="L644" s="100"/>
      <c r="M644" s="100"/>
      <c r="N644" s="139">
        <f t="shared" si="37"/>
        <v>0</v>
      </c>
      <c r="O644" s="139">
        <f t="shared" si="38"/>
        <v>0</v>
      </c>
      <c r="P644" s="194" t="str">
        <f t="shared" si="39"/>
        <v/>
      </c>
      <c r="Q644" s="96"/>
      <c r="R644" s="183"/>
      <c r="S644" s="184"/>
      <c r="T644" s="94"/>
      <c r="U644" s="90"/>
      <c r="V644" s="90"/>
      <c r="W644" s="90"/>
      <c r="X644" s="90"/>
      <c r="Y644" s="90"/>
      <c r="Z644" s="90"/>
      <c r="AA644" s="90"/>
      <c r="AB644" s="90"/>
      <c r="AC644" s="90"/>
      <c r="AD644" s="90"/>
      <c r="AE644" s="95"/>
      <c r="AF644" s="94"/>
      <c r="AG644" s="90"/>
      <c r="AH644" s="90"/>
      <c r="AI644" s="90"/>
      <c r="AJ644" s="90"/>
      <c r="AK644" s="90"/>
      <c r="AL644" s="90"/>
      <c r="AM644" s="90"/>
      <c r="AN644" s="90"/>
      <c r="AO644" s="90"/>
      <c r="AP644" s="90"/>
      <c r="AQ644" s="95"/>
      <c r="AR644" s="93"/>
      <c r="AS644" s="89"/>
      <c r="AT644" s="89"/>
      <c r="AU644" s="89"/>
      <c r="AV644" s="89"/>
      <c r="AW644" s="89"/>
      <c r="AX644" s="89"/>
      <c r="AY644" s="89"/>
      <c r="AZ644" s="89"/>
      <c r="BA644" s="89"/>
      <c r="BB644" s="89"/>
      <c r="BC644" s="92"/>
      <c r="BD644" s="93"/>
      <c r="BE644" s="89"/>
      <c r="BF644" s="89"/>
      <c r="BG644" s="89"/>
      <c r="BH644" s="89"/>
      <c r="BI644" s="89"/>
      <c r="BJ644" s="89"/>
      <c r="BK644" s="89"/>
      <c r="BL644" s="89"/>
      <c r="BM644" s="89"/>
      <c r="BN644" s="89"/>
      <c r="BO644" s="92"/>
      <c r="BP644" s="93"/>
      <c r="BQ644" s="89"/>
      <c r="BR644" s="89"/>
      <c r="BS644" s="89"/>
      <c r="BT644" s="89"/>
      <c r="BU644" s="89"/>
      <c r="BV644" s="89"/>
      <c r="BW644" s="89"/>
      <c r="BX644" s="89"/>
      <c r="BY644" s="89"/>
      <c r="BZ644" s="89"/>
      <c r="CA644" s="92"/>
      <c r="CB644" s="93"/>
      <c r="CC644" s="89"/>
      <c r="CD644" s="89"/>
      <c r="CE644" s="89"/>
      <c r="CF644" s="89"/>
      <c r="CG644" s="89"/>
      <c r="CH644" s="89"/>
      <c r="CI644" s="89"/>
      <c r="CJ644" s="89"/>
      <c r="CK644" s="89"/>
      <c r="CL644" s="89"/>
      <c r="CM644" s="92"/>
      <c r="CN644" s="93"/>
      <c r="CO644" s="89"/>
      <c r="CP644" s="89"/>
      <c r="CQ644" s="89"/>
      <c r="CR644" s="89"/>
      <c r="CS644" s="89"/>
      <c r="CT644" s="89"/>
      <c r="CU644" s="89"/>
      <c r="CV644" s="89"/>
      <c r="CW644" s="89"/>
      <c r="CX644" s="89"/>
      <c r="CY644" s="92"/>
      <c r="CZ644" s="93"/>
      <c r="DA644" s="89"/>
      <c r="DB644" s="89"/>
      <c r="DC644" s="89"/>
      <c r="DD644" s="89"/>
      <c r="DE644" s="89"/>
      <c r="DF644" s="89"/>
      <c r="DG644" s="89"/>
      <c r="DH644" s="89"/>
      <c r="DI644" s="89"/>
      <c r="DJ644" s="89"/>
      <c r="DK644" s="92"/>
      <c r="DL644" s="93"/>
      <c r="DM644" s="89"/>
      <c r="DN644" s="89"/>
      <c r="DO644" s="89"/>
      <c r="DP644" s="89"/>
      <c r="DQ644" s="89"/>
      <c r="DR644" s="89"/>
      <c r="DS644" s="89"/>
      <c r="DT644" s="89"/>
      <c r="DU644" s="89"/>
      <c r="DV644" s="89"/>
      <c r="DW644" s="92"/>
      <c r="DX644" s="93"/>
      <c r="DY644" s="89"/>
      <c r="DZ644" s="89"/>
      <c r="EA644" s="89"/>
      <c r="EB644" s="89"/>
      <c r="EC644" s="89"/>
      <c r="ED644" s="89"/>
      <c r="EE644" s="89"/>
      <c r="EF644" s="89"/>
      <c r="EG644" s="89"/>
      <c r="EH644" s="89"/>
      <c r="EI644" s="92"/>
    </row>
    <row r="645" spans="1:139" ht="14.4" thickTop="1" thickBot="1">
      <c r="A645" s="99"/>
      <c r="B645" s="96"/>
      <c r="C645" s="143" t="str">
        <f>IF(OR(COUNTIF($B$5:$B645,B645)=1,COUNTIF($B$5:$B645,B645)=0),"",COUNTIF($B$5:$B645,B645))</f>
        <v/>
      </c>
      <c r="D645" s="144" t="str">
        <f t="shared" ref="D645:D708" si="40">IF(B645&amp;C645="","",B645&amp;"-"&amp;C645)</f>
        <v/>
      </c>
      <c r="E645" s="99"/>
      <c r="F645" s="97"/>
      <c r="G645" s="100"/>
      <c r="H645" s="181"/>
      <c r="I645" s="181"/>
      <c r="J645" s="100"/>
      <c r="K645" s="100"/>
      <c r="L645" s="100"/>
      <c r="M645" s="100"/>
      <c r="N645" s="139">
        <f t="shared" ref="N645:N708" si="41">IF(L645="",J645,IF(L645&gt;=J645,L645,""))</f>
        <v>0</v>
      </c>
      <c r="O645" s="139">
        <f t="shared" ref="O645:O708" si="42">IF(M645="",K645,IF(M645&lt;=K645,M645,""))</f>
        <v>0</v>
      </c>
      <c r="P645" s="194" t="str">
        <f t="shared" ref="P645:P708" si="43">IF(O645="","",IF(IFERROR(DATEDIF(IF($S$2&gt;=N645,$S$2,IF($S$2&lt;N645,N645)),IF($S$3&lt;=O645,$S$3,IF($S$3&gt;O645,O645))+1,"M"),"")=0,"",IFERROR(DATEDIF(IF($S$2&gt;=N645,$S$2,IF($S$2&lt;N645,N645)),IF($S$3&lt;=O645,$S$3,IF($S$3&gt;O645,O645))+1,"M"),"")))</f>
        <v/>
      </c>
      <c r="Q645" s="96"/>
      <c r="R645" s="183"/>
      <c r="S645" s="184"/>
      <c r="T645" s="94"/>
      <c r="U645" s="90"/>
      <c r="V645" s="90"/>
      <c r="W645" s="90"/>
      <c r="X645" s="90"/>
      <c r="Y645" s="90"/>
      <c r="Z645" s="90"/>
      <c r="AA645" s="90"/>
      <c r="AB645" s="90"/>
      <c r="AC645" s="90"/>
      <c r="AD645" s="90"/>
      <c r="AE645" s="95"/>
      <c r="AF645" s="94"/>
      <c r="AG645" s="90"/>
      <c r="AH645" s="90"/>
      <c r="AI645" s="90"/>
      <c r="AJ645" s="90"/>
      <c r="AK645" s="90"/>
      <c r="AL645" s="90"/>
      <c r="AM645" s="90"/>
      <c r="AN645" s="90"/>
      <c r="AO645" s="90"/>
      <c r="AP645" s="90"/>
      <c r="AQ645" s="95"/>
      <c r="AR645" s="93"/>
      <c r="AS645" s="89"/>
      <c r="AT645" s="89"/>
      <c r="AU645" s="89"/>
      <c r="AV645" s="89"/>
      <c r="AW645" s="89"/>
      <c r="AX645" s="89"/>
      <c r="AY645" s="89"/>
      <c r="AZ645" s="89"/>
      <c r="BA645" s="89"/>
      <c r="BB645" s="89"/>
      <c r="BC645" s="92"/>
      <c r="BD645" s="93"/>
      <c r="BE645" s="89"/>
      <c r="BF645" s="89"/>
      <c r="BG645" s="89"/>
      <c r="BH645" s="89"/>
      <c r="BI645" s="89"/>
      <c r="BJ645" s="89"/>
      <c r="BK645" s="89"/>
      <c r="BL645" s="89"/>
      <c r="BM645" s="89"/>
      <c r="BN645" s="89"/>
      <c r="BO645" s="92"/>
      <c r="BP645" s="93"/>
      <c r="BQ645" s="89"/>
      <c r="BR645" s="89"/>
      <c r="BS645" s="89"/>
      <c r="BT645" s="89"/>
      <c r="BU645" s="89"/>
      <c r="BV645" s="89"/>
      <c r="BW645" s="89"/>
      <c r="BX645" s="89"/>
      <c r="BY645" s="89"/>
      <c r="BZ645" s="89"/>
      <c r="CA645" s="92"/>
      <c r="CB645" s="93"/>
      <c r="CC645" s="89"/>
      <c r="CD645" s="89"/>
      <c r="CE645" s="89"/>
      <c r="CF645" s="89"/>
      <c r="CG645" s="89"/>
      <c r="CH645" s="89"/>
      <c r="CI645" s="89"/>
      <c r="CJ645" s="89"/>
      <c r="CK645" s="89"/>
      <c r="CL645" s="89"/>
      <c r="CM645" s="92"/>
      <c r="CN645" s="93"/>
      <c r="CO645" s="89"/>
      <c r="CP645" s="89"/>
      <c r="CQ645" s="89"/>
      <c r="CR645" s="89"/>
      <c r="CS645" s="89"/>
      <c r="CT645" s="89"/>
      <c r="CU645" s="89"/>
      <c r="CV645" s="89"/>
      <c r="CW645" s="89"/>
      <c r="CX645" s="89"/>
      <c r="CY645" s="92"/>
      <c r="CZ645" s="93"/>
      <c r="DA645" s="89"/>
      <c r="DB645" s="89"/>
      <c r="DC645" s="89"/>
      <c r="DD645" s="89"/>
      <c r="DE645" s="89"/>
      <c r="DF645" s="89"/>
      <c r="DG645" s="89"/>
      <c r="DH645" s="89"/>
      <c r="DI645" s="89"/>
      <c r="DJ645" s="89"/>
      <c r="DK645" s="92"/>
      <c r="DL645" s="93"/>
      <c r="DM645" s="89"/>
      <c r="DN645" s="89"/>
      <c r="DO645" s="89"/>
      <c r="DP645" s="89"/>
      <c r="DQ645" s="89"/>
      <c r="DR645" s="89"/>
      <c r="DS645" s="89"/>
      <c r="DT645" s="89"/>
      <c r="DU645" s="89"/>
      <c r="DV645" s="89"/>
      <c r="DW645" s="92"/>
      <c r="DX645" s="93"/>
      <c r="DY645" s="89"/>
      <c r="DZ645" s="89"/>
      <c r="EA645" s="89"/>
      <c r="EB645" s="89"/>
      <c r="EC645" s="89"/>
      <c r="ED645" s="89"/>
      <c r="EE645" s="89"/>
      <c r="EF645" s="89"/>
      <c r="EG645" s="89"/>
      <c r="EH645" s="89"/>
      <c r="EI645" s="92"/>
    </row>
    <row r="646" spans="1:139" ht="14.4" thickTop="1" thickBot="1">
      <c r="A646" s="99"/>
      <c r="B646" s="96"/>
      <c r="C646" s="143" t="str">
        <f>IF(OR(COUNTIF($B$5:$B646,B646)=1,COUNTIF($B$5:$B646,B646)=0),"",COUNTIF($B$5:$B646,B646))</f>
        <v/>
      </c>
      <c r="D646" s="144" t="str">
        <f t="shared" si="40"/>
        <v/>
      </c>
      <c r="E646" s="99"/>
      <c r="F646" s="97"/>
      <c r="G646" s="100"/>
      <c r="H646" s="181"/>
      <c r="I646" s="181"/>
      <c r="J646" s="100"/>
      <c r="K646" s="100"/>
      <c r="L646" s="100"/>
      <c r="M646" s="100"/>
      <c r="N646" s="139">
        <f t="shared" si="41"/>
        <v>0</v>
      </c>
      <c r="O646" s="139">
        <f t="shared" si="42"/>
        <v>0</v>
      </c>
      <c r="P646" s="194" t="str">
        <f t="shared" si="43"/>
        <v/>
      </c>
      <c r="Q646" s="96"/>
      <c r="R646" s="183"/>
      <c r="S646" s="184"/>
      <c r="T646" s="94"/>
      <c r="U646" s="90"/>
      <c r="V646" s="90"/>
      <c r="W646" s="90"/>
      <c r="X646" s="90"/>
      <c r="Y646" s="90"/>
      <c r="Z646" s="90"/>
      <c r="AA646" s="90"/>
      <c r="AB646" s="90"/>
      <c r="AC646" s="90"/>
      <c r="AD646" s="90"/>
      <c r="AE646" s="95"/>
      <c r="AF646" s="94"/>
      <c r="AG646" s="90"/>
      <c r="AH646" s="90"/>
      <c r="AI646" s="90"/>
      <c r="AJ646" s="90"/>
      <c r="AK646" s="90"/>
      <c r="AL646" s="90"/>
      <c r="AM646" s="90"/>
      <c r="AN646" s="90"/>
      <c r="AO646" s="90"/>
      <c r="AP646" s="90"/>
      <c r="AQ646" s="95"/>
      <c r="AR646" s="93"/>
      <c r="AS646" s="89"/>
      <c r="AT646" s="89"/>
      <c r="AU646" s="89"/>
      <c r="AV646" s="89"/>
      <c r="AW646" s="89"/>
      <c r="AX646" s="89"/>
      <c r="AY646" s="89"/>
      <c r="AZ646" s="89"/>
      <c r="BA646" s="89"/>
      <c r="BB646" s="89"/>
      <c r="BC646" s="92"/>
      <c r="BD646" s="93"/>
      <c r="BE646" s="89"/>
      <c r="BF646" s="89"/>
      <c r="BG646" s="89"/>
      <c r="BH646" s="89"/>
      <c r="BI646" s="89"/>
      <c r="BJ646" s="89"/>
      <c r="BK646" s="89"/>
      <c r="BL646" s="89"/>
      <c r="BM646" s="89"/>
      <c r="BN646" s="89"/>
      <c r="BO646" s="92"/>
      <c r="BP646" s="93"/>
      <c r="BQ646" s="89"/>
      <c r="BR646" s="89"/>
      <c r="BS646" s="89"/>
      <c r="BT646" s="89"/>
      <c r="BU646" s="89"/>
      <c r="BV646" s="89"/>
      <c r="BW646" s="89"/>
      <c r="BX646" s="89"/>
      <c r="BY646" s="89"/>
      <c r="BZ646" s="89"/>
      <c r="CA646" s="92"/>
      <c r="CB646" s="93"/>
      <c r="CC646" s="89"/>
      <c r="CD646" s="89"/>
      <c r="CE646" s="89"/>
      <c r="CF646" s="89"/>
      <c r="CG646" s="89"/>
      <c r="CH646" s="89"/>
      <c r="CI646" s="89"/>
      <c r="CJ646" s="89"/>
      <c r="CK646" s="89"/>
      <c r="CL646" s="89"/>
      <c r="CM646" s="92"/>
      <c r="CN646" s="93"/>
      <c r="CO646" s="89"/>
      <c r="CP646" s="89"/>
      <c r="CQ646" s="89"/>
      <c r="CR646" s="89"/>
      <c r="CS646" s="89"/>
      <c r="CT646" s="89"/>
      <c r="CU646" s="89"/>
      <c r="CV646" s="89"/>
      <c r="CW646" s="89"/>
      <c r="CX646" s="89"/>
      <c r="CY646" s="92"/>
      <c r="CZ646" s="93"/>
      <c r="DA646" s="89"/>
      <c r="DB646" s="89"/>
      <c r="DC646" s="89"/>
      <c r="DD646" s="89"/>
      <c r="DE646" s="89"/>
      <c r="DF646" s="89"/>
      <c r="DG646" s="89"/>
      <c r="DH646" s="89"/>
      <c r="DI646" s="89"/>
      <c r="DJ646" s="89"/>
      <c r="DK646" s="92"/>
      <c r="DL646" s="93"/>
      <c r="DM646" s="89"/>
      <c r="DN646" s="89"/>
      <c r="DO646" s="89"/>
      <c r="DP646" s="89"/>
      <c r="DQ646" s="89"/>
      <c r="DR646" s="89"/>
      <c r="DS646" s="89"/>
      <c r="DT646" s="89"/>
      <c r="DU646" s="89"/>
      <c r="DV646" s="89"/>
      <c r="DW646" s="92"/>
      <c r="DX646" s="93"/>
      <c r="DY646" s="89"/>
      <c r="DZ646" s="89"/>
      <c r="EA646" s="89"/>
      <c r="EB646" s="89"/>
      <c r="EC646" s="89"/>
      <c r="ED646" s="89"/>
      <c r="EE646" s="89"/>
      <c r="EF646" s="89"/>
      <c r="EG646" s="89"/>
      <c r="EH646" s="89"/>
      <c r="EI646" s="92"/>
    </row>
    <row r="647" spans="1:139" ht="14.4" thickTop="1" thickBot="1">
      <c r="A647" s="99"/>
      <c r="B647" s="96"/>
      <c r="C647" s="143" t="str">
        <f>IF(OR(COUNTIF($B$5:$B647,B647)=1,COUNTIF($B$5:$B647,B647)=0),"",COUNTIF($B$5:$B647,B647))</f>
        <v/>
      </c>
      <c r="D647" s="144" t="str">
        <f t="shared" si="40"/>
        <v/>
      </c>
      <c r="E647" s="99"/>
      <c r="F647" s="97"/>
      <c r="G647" s="100"/>
      <c r="H647" s="181"/>
      <c r="I647" s="181"/>
      <c r="J647" s="100"/>
      <c r="K647" s="100"/>
      <c r="L647" s="100"/>
      <c r="M647" s="100"/>
      <c r="N647" s="139">
        <f t="shared" si="41"/>
        <v>0</v>
      </c>
      <c r="O647" s="139">
        <f t="shared" si="42"/>
        <v>0</v>
      </c>
      <c r="P647" s="194" t="str">
        <f t="shared" si="43"/>
        <v/>
      </c>
      <c r="Q647" s="96"/>
      <c r="R647" s="183"/>
      <c r="S647" s="184"/>
      <c r="T647" s="94"/>
      <c r="U647" s="90"/>
      <c r="V647" s="90"/>
      <c r="W647" s="90"/>
      <c r="X647" s="90"/>
      <c r="Y647" s="90"/>
      <c r="Z647" s="90"/>
      <c r="AA647" s="90"/>
      <c r="AB647" s="90"/>
      <c r="AC647" s="90"/>
      <c r="AD647" s="90"/>
      <c r="AE647" s="95"/>
      <c r="AF647" s="94"/>
      <c r="AG647" s="90"/>
      <c r="AH647" s="90"/>
      <c r="AI647" s="90"/>
      <c r="AJ647" s="90"/>
      <c r="AK647" s="90"/>
      <c r="AL647" s="90"/>
      <c r="AM647" s="90"/>
      <c r="AN647" s="90"/>
      <c r="AO647" s="90"/>
      <c r="AP647" s="90"/>
      <c r="AQ647" s="95"/>
      <c r="AR647" s="93"/>
      <c r="AS647" s="89"/>
      <c r="AT647" s="89"/>
      <c r="AU647" s="89"/>
      <c r="AV647" s="89"/>
      <c r="AW647" s="89"/>
      <c r="AX647" s="89"/>
      <c r="AY647" s="89"/>
      <c r="AZ647" s="89"/>
      <c r="BA647" s="89"/>
      <c r="BB647" s="89"/>
      <c r="BC647" s="92"/>
      <c r="BD647" s="93"/>
      <c r="BE647" s="89"/>
      <c r="BF647" s="89"/>
      <c r="BG647" s="89"/>
      <c r="BH647" s="89"/>
      <c r="BI647" s="89"/>
      <c r="BJ647" s="89"/>
      <c r="BK647" s="89"/>
      <c r="BL647" s="89"/>
      <c r="BM647" s="89"/>
      <c r="BN647" s="89"/>
      <c r="BO647" s="92"/>
      <c r="BP647" s="93"/>
      <c r="BQ647" s="89"/>
      <c r="BR647" s="89"/>
      <c r="BS647" s="89"/>
      <c r="BT647" s="89"/>
      <c r="BU647" s="89"/>
      <c r="BV647" s="89"/>
      <c r="BW647" s="89"/>
      <c r="BX647" s="89"/>
      <c r="BY647" s="89"/>
      <c r="BZ647" s="89"/>
      <c r="CA647" s="92"/>
      <c r="CB647" s="93"/>
      <c r="CC647" s="89"/>
      <c r="CD647" s="89"/>
      <c r="CE647" s="89"/>
      <c r="CF647" s="89"/>
      <c r="CG647" s="89"/>
      <c r="CH647" s="89"/>
      <c r="CI647" s="89"/>
      <c r="CJ647" s="89"/>
      <c r="CK647" s="89"/>
      <c r="CL647" s="89"/>
      <c r="CM647" s="92"/>
      <c r="CN647" s="93"/>
      <c r="CO647" s="89"/>
      <c r="CP647" s="89"/>
      <c r="CQ647" s="89"/>
      <c r="CR647" s="89"/>
      <c r="CS647" s="89"/>
      <c r="CT647" s="89"/>
      <c r="CU647" s="89"/>
      <c r="CV647" s="89"/>
      <c r="CW647" s="89"/>
      <c r="CX647" s="89"/>
      <c r="CY647" s="92"/>
      <c r="CZ647" s="93"/>
      <c r="DA647" s="89"/>
      <c r="DB647" s="89"/>
      <c r="DC647" s="89"/>
      <c r="DD647" s="89"/>
      <c r="DE647" s="89"/>
      <c r="DF647" s="89"/>
      <c r="DG647" s="89"/>
      <c r="DH647" s="89"/>
      <c r="DI647" s="89"/>
      <c r="DJ647" s="89"/>
      <c r="DK647" s="92"/>
      <c r="DL647" s="93"/>
      <c r="DM647" s="89"/>
      <c r="DN647" s="89"/>
      <c r="DO647" s="89"/>
      <c r="DP647" s="89"/>
      <c r="DQ647" s="89"/>
      <c r="DR647" s="89"/>
      <c r="DS647" s="89"/>
      <c r="DT647" s="89"/>
      <c r="DU647" s="89"/>
      <c r="DV647" s="89"/>
      <c r="DW647" s="92"/>
      <c r="DX647" s="93"/>
      <c r="DY647" s="89"/>
      <c r="DZ647" s="89"/>
      <c r="EA647" s="89"/>
      <c r="EB647" s="89"/>
      <c r="EC647" s="89"/>
      <c r="ED647" s="89"/>
      <c r="EE647" s="89"/>
      <c r="EF647" s="89"/>
      <c r="EG647" s="89"/>
      <c r="EH647" s="89"/>
      <c r="EI647" s="92"/>
    </row>
    <row r="648" spans="1:139" ht="14.4" thickTop="1" thickBot="1">
      <c r="A648" s="99"/>
      <c r="B648" s="96"/>
      <c r="C648" s="143" t="str">
        <f>IF(OR(COUNTIF($B$5:$B648,B648)=1,COUNTIF($B$5:$B648,B648)=0),"",COUNTIF($B$5:$B648,B648))</f>
        <v/>
      </c>
      <c r="D648" s="144" t="str">
        <f t="shared" si="40"/>
        <v/>
      </c>
      <c r="E648" s="99"/>
      <c r="F648" s="97"/>
      <c r="G648" s="100"/>
      <c r="H648" s="181"/>
      <c r="I648" s="181"/>
      <c r="J648" s="100"/>
      <c r="K648" s="100"/>
      <c r="L648" s="100"/>
      <c r="M648" s="100"/>
      <c r="N648" s="139">
        <f t="shared" si="41"/>
        <v>0</v>
      </c>
      <c r="O648" s="139">
        <f t="shared" si="42"/>
        <v>0</v>
      </c>
      <c r="P648" s="194" t="str">
        <f t="shared" si="43"/>
        <v/>
      </c>
      <c r="Q648" s="96"/>
      <c r="R648" s="183"/>
      <c r="S648" s="184"/>
      <c r="T648" s="94"/>
      <c r="U648" s="90"/>
      <c r="V648" s="90"/>
      <c r="W648" s="90"/>
      <c r="X648" s="90"/>
      <c r="Y648" s="90"/>
      <c r="Z648" s="90"/>
      <c r="AA648" s="90"/>
      <c r="AB648" s="90"/>
      <c r="AC648" s="90"/>
      <c r="AD648" s="90"/>
      <c r="AE648" s="95"/>
      <c r="AF648" s="94"/>
      <c r="AG648" s="90"/>
      <c r="AH648" s="90"/>
      <c r="AI648" s="90"/>
      <c r="AJ648" s="90"/>
      <c r="AK648" s="90"/>
      <c r="AL648" s="90"/>
      <c r="AM648" s="90"/>
      <c r="AN648" s="90"/>
      <c r="AO648" s="90"/>
      <c r="AP648" s="90"/>
      <c r="AQ648" s="95"/>
      <c r="AR648" s="93"/>
      <c r="AS648" s="89"/>
      <c r="AT648" s="89"/>
      <c r="AU648" s="89"/>
      <c r="AV648" s="89"/>
      <c r="AW648" s="89"/>
      <c r="AX648" s="89"/>
      <c r="AY648" s="89"/>
      <c r="AZ648" s="89"/>
      <c r="BA648" s="89"/>
      <c r="BB648" s="89"/>
      <c r="BC648" s="92"/>
      <c r="BD648" s="93"/>
      <c r="BE648" s="89"/>
      <c r="BF648" s="89"/>
      <c r="BG648" s="89"/>
      <c r="BH648" s="89"/>
      <c r="BI648" s="89"/>
      <c r="BJ648" s="89"/>
      <c r="BK648" s="89"/>
      <c r="BL648" s="89"/>
      <c r="BM648" s="89"/>
      <c r="BN648" s="89"/>
      <c r="BO648" s="92"/>
      <c r="BP648" s="93"/>
      <c r="BQ648" s="89"/>
      <c r="BR648" s="89"/>
      <c r="BS648" s="89"/>
      <c r="BT648" s="89"/>
      <c r="BU648" s="89"/>
      <c r="BV648" s="89"/>
      <c r="BW648" s="89"/>
      <c r="BX648" s="89"/>
      <c r="BY648" s="89"/>
      <c r="BZ648" s="89"/>
      <c r="CA648" s="92"/>
      <c r="CB648" s="93"/>
      <c r="CC648" s="89"/>
      <c r="CD648" s="89"/>
      <c r="CE648" s="89"/>
      <c r="CF648" s="89"/>
      <c r="CG648" s="89"/>
      <c r="CH648" s="89"/>
      <c r="CI648" s="89"/>
      <c r="CJ648" s="89"/>
      <c r="CK648" s="89"/>
      <c r="CL648" s="89"/>
      <c r="CM648" s="92"/>
      <c r="CN648" s="93"/>
      <c r="CO648" s="89"/>
      <c r="CP648" s="89"/>
      <c r="CQ648" s="89"/>
      <c r="CR648" s="89"/>
      <c r="CS648" s="89"/>
      <c r="CT648" s="89"/>
      <c r="CU648" s="89"/>
      <c r="CV648" s="89"/>
      <c r="CW648" s="89"/>
      <c r="CX648" s="89"/>
      <c r="CY648" s="92"/>
      <c r="CZ648" s="93"/>
      <c r="DA648" s="89"/>
      <c r="DB648" s="89"/>
      <c r="DC648" s="89"/>
      <c r="DD648" s="89"/>
      <c r="DE648" s="89"/>
      <c r="DF648" s="89"/>
      <c r="DG648" s="89"/>
      <c r="DH648" s="89"/>
      <c r="DI648" s="89"/>
      <c r="DJ648" s="89"/>
      <c r="DK648" s="92"/>
      <c r="DL648" s="93"/>
      <c r="DM648" s="89"/>
      <c r="DN648" s="89"/>
      <c r="DO648" s="89"/>
      <c r="DP648" s="89"/>
      <c r="DQ648" s="89"/>
      <c r="DR648" s="89"/>
      <c r="DS648" s="89"/>
      <c r="DT648" s="89"/>
      <c r="DU648" s="89"/>
      <c r="DV648" s="89"/>
      <c r="DW648" s="92"/>
      <c r="DX648" s="93"/>
      <c r="DY648" s="89"/>
      <c r="DZ648" s="89"/>
      <c r="EA648" s="89"/>
      <c r="EB648" s="89"/>
      <c r="EC648" s="89"/>
      <c r="ED648" s="89"/>
      <c r="EE648" s="89"/>
      <c r="EF648" s="89"/>
      <c r="EG648" s="89"/>
      <c r="EH648" s="89"/>
      <c r="EI648" s="92"/>
    </row>
    <row r="649" spans="1:139" ht="14.4" thickTop="1" thickBot="1">
      <c r="A649" s="99"/>
      <c r="B649" s="96"/>
      <c r="C649" s="143" t="str">
        <f>IF(OR(COUNTIF($B$5:$B649,B649)=1,COUNTIF($B$5:$B649,B649)=0),"",COUNTIF($B$5:$B649,B649))</f>
        <v/>
      </c>
      <c r="D649" s="144" t="str">
        <f t="shared" si="40"/>
        <v/>
      </c>
      <c r="E649" s="99"/>
      <c r="F649" s="97"/>
      <c r="G649" s="100"/>
      <c r="H649" s="181"/>
      <c r="I649" s="181"/>
      <c r="J649" s="100"/>
      <c r="K649" s="100"/>
      <c r="L649" s="100"/>
      <c r="M649" s="100"/>
      <c r="N649" s="139">
        <f t="shared" si="41"/>
        <v>0</v>
      </c>
      <c r="O649" s="139">
        <f t="shared" si="42"/>
        <v>0</v>
      </c>
      <c r="P649" s="194" t="str">
        <f t="shared" si="43"/>
        <v/>
      </c>
      <c r="Q649" s="96"/>
      <c r="R649" s="183"/>
      <c r="S649" s="184"/>
      <c r="T649" s="94"/>
      <c r="U649" s="90"/>
      <c r="V649" s="90"/>
      <c r="W649" s="90"/>
      <c r="X649" s="90"/>
      <c r="Y649" s="90"/>
      <c r="Z649" s="90"/>
      <c r="AA649" s="90"/>
      <c r="AB649" s="90"/>
      <c r="AC649" s="90"/>
      <c r="AD649" s="90"/>
      <c r="AE649" s="95"/>
      <c r="AF649" s="94"/>
      <c r="AG649" s="90"/>
      <c r="AH649" s="90"/>
      <c r="AI649" s="90"/>
      <c r="AJ649" s="90"/>
      <c r="AK649" s="90"/>
      <c r="AL649" s="90"/>
      <c r="AM649" s="90"/>
      <c r="AN649" s="90"/>
      <c r="AO649" s="90"/>
      <c r="AP649" s="90"/>
      <c r="AQ649" s="95"/>
      <c r="AR649" s="93"/>
      <c r="AS649" s="89"/>
      <c r="AT649" s="89"/>
      <c r="AU649" s="89"/>
      <c r="AV649" s="89"/>
      <c r="AW649" s="89"/>
      <c r="AX649" s="89"/>
      <c r="AY649" s="89"/>
      <c r="AZ649" s="89"/>
      <c r="BA649" s="89"/>
      <c r="BB649" s="89"/>
      <c r="BC649" s="92"/>
      <c r="BD649" s="93"/>
      <c r="BE649" s="89"/>
      <c r="BF649" s="89"/>
      <c r="BG649" s="89"/>
      <c r="BH649" s="89"/>
      <c r="BI649" s="89"/>
      <c r="BJ649" s="89"/>
      <c r="BK649" s="89"/>
      <c r="BL649" s="89"/>
      <c r="BM649" s="89"/>
      <c r="BN649" s="89"/>
      <c r="BO649" s="92"/>
      <c r="BP649" s="93"/>
      <c r="BQ649" s="89"/>
      <c r="BR649" s="89"/>
      <c r="BS649" s="89"/>
      <c r="BT649" s="89"/>
      <c r="BU649" s="89"/>
      <c r="BV649" s="89"/>
      <c r="BW649" s="89"/>
      <c r="BX649" s="89"/>
      <c r="BY649" s="89"/>
      <c r="BZ649" s="89"/>
      <c r="CA649" s="92"/>
      <c r="CB649" s="93"/>
      <c r="CC649" s="89"/>
      <c r="CD649" s="89"/>
      <c r="CE649" s="89"/>
      <c r="CF649" s="89"/>
      <c r="CG649" s="89"/>
      <c r="CH649" s="89"/>
      <c r="CI649" s="89"/>
      <c r="CJ649" s="89"/>
      <c r="CK649" s="89"/>
      <c r="CL649" s="89"/>
      <c r="CM649" s="92"/>
      <c r="CN649" s="93"/>
      <c r="CO649" s="89"/>
      <c r="CP649" s="89"/>
      <c r="CQ649" s="89"/>
      <c r="CR649" s="89"/>
      <c r="CS649" s="89"/>
      <c r="CT649" s="89"/>
      <c r="CU649" s="89"/>
      <c r="CV649" s="89"/>
      <c r="CW649" s="89"/>
      <c r="CX649" s="89"/>
      <c r="CY649" s="92"/>
      <c r="CZ649" s="93"/>
      <c r="DA649" s="89"/>
      <c r="DB649" s="89"/>
      <c r="DC649" s="89"/>
      <c r="DD649" s="89"/>
      <c r="DE649" s="89"/>
      <c r="DF649" s="89"/>
      <c r="DG649" s="89"/>
      <c r="DH649" s="89"/>
      <c r="DI649" s="89"/>
      <c r="DJ649" s="89"/>
      <c r="DK649" s="92"/>
      <c r="DL649" s="93"/>
      <c r="DM649" s="89"/>
      <c r="DN649" s="89"/>
      <c r="DO649" s="89"/>
      <c r="DP649" s="89"/>
      <c r="DQ649" s="89"/>
      <c r="DR649" s="89"/>
      <c r="DS649" s="89"/>
      <c r="DT649" s="89"/>
      <c r="DU649" s="89"/>
      <c r="DV649" s="89"/>
      <c r="DW649" s="92"/>
      <c r="DX649" s="93"/>
      <c r="DY649" s="89"/>
      <c r="DZ649" s="89"/>
      <c r="EA649" s="89"/>
      <c r="EB649" s="89"/>
      <c r="EC649" s="89"/>
      <c r="ED649" s="89"/>
      <c r="EE649" s="89"/>
      <c r="EF649" s="89"/>
      <c r="EG649" s="89"/>
      <c r="EH649" s="89"/>
      <c r="EI649" s="92"/>
    </row>
    <row r="650" spans="1:139" ht="14.4" thickTop="1" thickBot="1">
      <c r="A650" s="99"/>
      <c r="B650" s="96"/>
      <c r="C650" s="143" t="str">
        <f>IF(OR(COUNTIF($B$5:$B650,B650)=1,COUNTIF($B$5:$B650,B650)=0),"",COUNTIF($B$5:$B650,B650))</f>
        <v/>
      </c>
      <c r="D650" s="144" t="str">
        <f t="shared" si="40"/>
        <v/>
      </c>
      <c r="E650" s="99"/>
      <c r="F650" s="97"/>
      <c r="G650" s="100"/>
      <c r="H650" s="181"/>
      <c r="I650" s="181"/>
      <c r="J650" s="100"/>
      <c r="K650" s="100"/>
      <c r="L650" s="100"/>
      <c r="M650" s="100"/>
      <c r="N650" s="139">
        <f t="shared" si="41"/>
        <v>0</v>
      </c>
      <c r="O650" s="139">
        <f t="shared" si="42"/>
        <v>0</v>
      </c>
      <c r="P650" s="194" t="str">
        <f t="shared" si="43"/>
        <v/>
      </c>
      <c r="Q650" s="96"/>
      <c r="R650" s="183"/>
      <c r="S650" s="184"/>
      <c r="T650" s="94"/>
      <c r="U650" s="90"/>
      <c r="V650" s="90"/>
      <c r="W650" s="90"/>
      <c r="X650" s="90"/>
      <c r="Y650" s="90"/>
      <c r="Z650" s="90"/>
      <c r="AA650" s="90"/>
      <c r="AB650" s="90"/>
      <c r="AC650" s="90"/>
      <c r="AD650" s="90"/>
      <c r="AE650" s="95"/>
      <c r="AF650" s="94"/>
      <c r="AG650" s="90"/>
      <c r="AH650" s="90"/>
      <c r="AI650" s="90"/>
      <c r="AJ650" s="90"/>
      <c r="AK650" s="90"/>
      <c r="AL650" s="90"/>
      <c r="AM650" s="90"/>
      <c r="AN650" s="90"/>
      <c r="AO650" s="90"/>
      <c r="AP650" s="90"/>
      <c r="AQ650" s="95"/>
      <c r="AR650" s="93"/>
      <c r="AS650" s="89"/>
      <c r="AT650" s="89"/>
      <c r="AU650" s="89"/>
      <c r="AV650" s="89"/>
      <c r="AW650" s="89"/>
      <c r="AX650" s="89"/>
      <c r="AY650" s="89"/>
      <c r="AZ650" s="89"/>
      <c r="BA650" s="89"/>
      <c r="BB650" s="89"/>
      <c r="BC650" s="92"/>
      <c r="BD650" s="93"/>
      <c r="BE650" s="89"/>
      <c r="BF650" s="89"/>
      <c r="BG650" s="89"/>
      <c r="BH650" s="89"/>
      <c r="BI650" s="89"/>
      <c r="BJ650" s="89"/>
      <c r="BK650" s="89"/>
      <c r="BL650" s="89"/>
      <c r="BM650" s="89"/>
      <c r="BN650" s="89"/>
      <c r="BO650" s="92"/>
      <c r="BP650" s="93"/>
      <c r="BQ650" s="89"/>
      <c r="BR650" s="89"/>
      <c r="BS650" s="89"/>
      <c r="BT650" s="89"/>
      <c r="BU650" s="89"/>
      <c r="BV650" s="89"/>
      <c r="BW650" s="89"/>
      <c r="BX650" s="89"/>
      <c r="BY650" s="89"/>
      <c r="BZ650" s="89"/>
      <c r="CA650" s="92"/>
      <c r="CB650" s="93"/>
      <c r="CC650" s="89"/>
      <c r="CD650" s="89"/>
      <c r="CE650" s="89"/>
      <c r="CF650" s="89"/>
      <c r="CG650" s="89"/>
      <c r="CH650" s="89"/>
      <c r="CI650" s="89"/>
      <c r="CJ650" s="89"/>
      <c r="CK650" s="89"/>
      <c r="CL650" s="89"/>
      <c r="CM650" s="92"/>
      <c r="CN650" s="93"/>
      <c r="CO650" s="89"/>
      <c r="CP650" s="89"/>
      <c r="CQ650" s="89"/>
      <c r="CR650" s="89"/>
      <c r="CS650" s="89"/>
      <c r="CT650" s="89"/>
      <c r="CU650" s="89"/>
      <c r="CV650" s="89"/>
      <c r="CW650" s="89"/>
      <c r="CX650" s="89"/>
      <c r="CY650" s="92"/>
      <c r="CZ650" s="93"/>
      <c r="DA650" s="89"/>
      <c r="DB650" s="89"/>
      <c r="DC650" s="89"/>
      <c r="DD650" s="89"/>
      <c r="DE650" s="89"/>
      <c r="DF650" s="89"/>
      <c r="DG650" s="89"/>
      <c r="DH650" s="89"/>
      <c r="DI650" s="89"/>
      <c r="DJ650" s="89"/>
      <c r="DK650" s="92"/>
      <c r="DL650" s="93"/>
      <c r="DM650" s="89"/>
      <c r="DN650" s="89"/>
      <c r="DO650" s="89"/>
      <c r="DP650" s="89"/>
      <c r="DQ650" s="89"/>
      <c r="DR650" s="89"/>
      <c r="DS650" s="89"/>
      <c r="DT650" s="89"/>
      <c r="DU650" s="89"/>
      <c r="DV650" s="89"/>
      <c r="DW650" s="92"/>
      <c r="DX650" s="93"/>
      <c r="DY650" s="89"/>
      <c r="DZ650" s="89"/>
      <c r="EA650" s="89"/>
      <c r="EB650" s="89"/>
      <c r="EC650" s="89"/>
      <c r="ED650" s="89"/>
      <c r="EE650" s="89"/>
      <c r="EF650" s="89"/>
      <c r="EG650" s="89"/>
      <c r="EH650" s="89"/>
      <c r="EI650" s="92"/>
    </row>
    <row r="651" spans="1:139" ht="14.4" thickTop="1" thickBot="1">
      <c r="A651" s="99"/>
      <c r="B651" s="96"/>
      <c r="C651" s="143" t="str">
        <f>IF(OR(COUNTIF($B$5:$B651,B651)=1,COUNTIF($B$5:$B651,B651)=0),"",COUNTIF($B$5:$B651,B651))</f>
        <v/>
      </c>
      <c r="D651" s="144" t="str">
        <f t="shared" si="40"/>
        <v/>
      </c>
      <c r="E651" s="99"/>
      <c r="F651" s="97"/>
      <c r="G651" s="100"/>
      <c r="H651" s="181"/>
      <c r="I651" s="181"/>
      <c r="J651" s="100"/>
      <c r="K651" s="100"/>
      <c r="L651" s="100"/>
      <c r="M651" s="100"/>
      <c r="N651" s="139">
        <f t="shared" si="41"/>
        <v>0</v>
      </c>
      <c r="O651" s="139">
        <f t="shared" si="42"/>
        <v>0</v>
      </c>
      <c r="P651" s="194" t="str">
        <f t="shared" si="43"/>
        <v/>
      </c>
      <c r="Q651" s="96"/>
      <c r="R651" s="183"/>
      <c r="S651" s="184"/>
      <c r="T651" s="94"/>
      <c r="U651" s="90"/>
      <c r="V651" s="90"/>
      <c r="W651" s="90"/>
      <c r="X651" s="90"/>
      <c r="Y651" s="90"/>
      <c r="Z651" s="90"/>
      <c r="AA651" s="90"/>
      <c r="AB651" s="90"/>
      <c r="AC651" s="90"/>
      <c r="AD651" s="90"/>
      <c r="AE651" s="95"/>
      <c r="AF651" s="94"/>
      <c r="AG651" s="90"/>
      <c r="AH651" s="90"/>
      <c r="AI651" s="90"/>
      <c r="AJ651" s="90"/>
      <c r="AK651" s="90"/>
      <c r="AL651" s="90"/>
      <c r="AM651" s="90"/>
      <c r="AN651" s="90"/>
      <c r="AO651" s="90"/>
      <c r="AP651" s="90"/>
      <c r="AQ651" s="95"/>
      <c r="AR651" s="93"/>
      <c r="AS651" s="89"/>
      <c r="AT651" s="89"/>
      <c r="AU651" s="89"/>
      <c r="AV651" s="89"/>
      <c r="AW651" s="89"/>
      <c r="AX651" s="89"/>
      <c r="AY651" s="89"/>
      <c r="AZ651" s="89"/>
      <c r="BA651" s="89"/>
      <c r="BB651" s="89"/>
      <c r="BC651" s="92"/>
      <c r="BD651" s="93"/>
      <c r="BE651" s="89"/>
      <c r="BF651" s="89"/>
      <c r="BG651" s="89"/>
      <c r="BH651" s="89"/>
      <c r="BI651" s="89"/>
      <c r="BJ651" s="89"/>
      <c r="BK651" s="89"/>
      <c r="BL651" s="89"/>
      <c r="BM651" s="89"/>
      <c r="BN651" s="89"/>
      <c r="BO651" s="92"/>
      <c r="BP651" s="93"/>
      <c r="BQ651" s="89"/>
      <c r="BR651" s="89"/>
      <c r="BS651" s="89"/>
      <c r="BT651" s="89"/>
      <c r="BU651" s="89"/>
      <c r="BV651" s="89"/>
      <c r="BW651" s="89"/>
      <c r="BX651" s="89"/>
      <c r="BY651" s="89"/>
      <c r="BZ651" s="89"/>
      <c r="CA651" s="92"/>
      <c r="CB651" s="93"/>
      <c r="CC651" s="89"/>
      <c r="CD651" s="89"/>
      <c r="CE651" s="89"/>
      <c r="CF651" s="89"/>
      <c r="CG651" s="89"/>
      <c r="CH651" s="89"/>
      <c r="CI651" s="89"/>
      <c r="CJ651" s="89"/>
      <c r="CK651" s="89"/>
      <c r="CL651" s="89"/>
      <c r="CM651" s="92"/>
      <c r="CN651" s="93"/>
      <c r="CO651" s="89"/>
      <c r="CP651" s="89"/>
      <c r="CQ651" s="89"/>
      <c r="CR651" s="89"/>
      <c r="CS651" s="89"/>
      <c r="CT651" s="89"/>
      <c r="CU651" s="89"/>
      <c r="CV651" s="89"/>
      <c r="CW651" s="89"/>
      <c r="CX651" s="89"/>
      <c r="CY651" s="92"/>
      <c r="CZ651" s="93"/>
      <c r="DA651" s="89"/>
      <c r="DB651" s="89"/>
      <c r="DC651" s="89"/>
      <c r="DD651" s="89"/>
      <c r="DE651" s="89"/>
      <c r="DF651" s="89"/>
      <c r="DG651" s="89"/>
      <c r="DH651" s="89"/>
      <c r="DI651" s="89"/>
      <c r="DJ651" s="89"/>
      <c r="DK651" s="92"/>
      <c r="DL651" s="93"/>
      <c r="DM651" s="89"/>
      <c r="DN651" s="89"/>
      <c r="DO651" s="89"/>
      <c r="DP651" s="89"/>
      <c r="DQ651" s="89"/>
      <c r="DR651" s="89"/>
      <c r="DS651" s="89"/>
      <c r="DT651" s="89"/>
      <c r="DU651" s="89"/>
      <c r="DV651" s="89"/>
      <c r="DW651" s="92"/>
      <c r="DX651" s="93"/>
      <c r="DY651" s="89"/>
      <c r="DZ651" s="89"/>
      <c r="EA651" s="89"/>
      <c r="EB651" s="89"/>
      <c r="EC651" s="89"/>
      <c r="ED651" s="89"/>
      <c r="EE651" s="89"/>
      <c r="EF651" s="89"/>
      <c r="EG651" s="89"/>
      <c r="EH651" s="89"/>
      <c r="EI651" s="92"/>
    </row>
    <row r="652" spans="1:139" ht="14.4" thickTop="1" thickBot="1">
      <c r="A652" s="99"/>
      <c r="B652" s="96"/>
      <c r="C652" s="143" t="str">
        <f>IF(OR(COUNTIF($B$5:$B652,B652)=1,COUNTIF($B$5:$B652,B652)=0),"",COUNTIF($B$5:$B652,B652))</f>
        <v/>
      </c>
      <c r="D652" s="144" t="str">
        <f t="shared" si="40"/>
        <v/>
      </c>
      <c r="E652" s="99"/>
      <c r="F652" s="97"/>
      <c r="G652" s="100"/>
      <c r="H652" s="181"/>
      <c r="I652" s="181"/>
      <c r="J652" s="100"/>
      <c r="K652" s="100"/>
      <c r="L652" s="100"/>
      <c r="M652" s="100"/>
      <c r="N652" s="139">
        <f t="shared" si="41"/>
        <v>0</v>
      </c>
      <c r="O652" s="139">
        <f t="shared" si="42"/>
        <v>0</v>
      </c>
      <c r="P652" s="194" t="str">
        <f t="shared" si="43"/>
        <v/>
      </c>
      <c r="Q652" s="96"/>
      <c r="R652" s="183"/>
      <c r="S652" s="184"/>
      <c r="T652" s="94"/>
      <c r="U652" s="90"/>
      <c r="V652" s="90"/>
      <c r="W652" s="90"/>
      <c r="X652" s="90"/>
      <c r="Y652" s="90"/>
      <c r="Z652" s="90"/>
      <c r="AA652" s="90"/>
      <c r="AB652" s="90"/>
      <c r="AC652" s="90"/>
      <c r="AD652" s="90"/>
      <c r="AE652" s="95"/>
      <c r="AF652" s="94"/>
      <c r="AG652" s="90"/>
      <c r="AH652" s="90"/>
      <c r="AI652" s="90"/>
      <c r="AJ652" s="90"/>
      <c r="AK652" s="90"/>
      <c r="AL652" s="90"/>
      <c r="AM652" s="90"/>
      <c r="AN652" s="90"/>
      <c r="AO652" s="90"/>
      <c r="AP652" s="90"/>
      <c r="AQ652" s="95"/>
      <c r="AR652" s="93"/>
      <c r="AS652" s="89"/>
      <c r="AT652" s="89"/>
      <c r="AU652" s="89"/>
      <c r="AV652" s="89"/>
      <c r="AW652" s="89"/>
      <c r="AX652" s="89"/>
      <c r="AY652" s="89"/>
      <c r="AZ652" s="89"/>
      <c r="BA652" s="89"/>
      <c r="BB652" s="89"/>
      <c r="BC652" s="92"/>
      <c r="BD652" s="93"/>
      <c r="BE652" s="89"/>
      <c r="BF652" s="89"/>
      <c r="BG652" s="89"/>
      <c r="BH652" s="89"/>
      <c r="BI652" s="89"/>
      <c r="BJ652" s="89"/>
      <c r="BK652" s="89"/>
      <c r="BL652" s="89"/>
      <c r="BM652" s="89"/>
      <c r="BN652" s="89"/>
      <c r="BO652" s="92"/>
      <c r="BP652" s="93"/>
      <c r="BQ652" s="89"/>
      <c r="BR652" s="89"/>
      <c r="BS652" s="89"/>
      <c r="BT652" s="89"/>
      <c r="BU652" s="89"/>
      <c r="BV652" s="89"/>
      <c r="BW652" s="89"/>
      <c r="BX652" s="89"/>
      <c r="BY652" s="89"/>
      <c r="BZ652" s="89"/>
      <c r="CA652" s="92"/>
      <c r="CB652" s="93"/>
      <c r="CC652" s="89"/>
      <c r="CD652" s="89"/>
      <c r="CE652" s="89"/>
      <c r="CF652" s="89"/>
      <c r="CG652" s="89"/>
      <c r="CH652" s="89"/>
      <c r="CI652" s="89"/>
      <c r="CJ652" s="89"/>
      <c r="CK652" s="89"/>
      <c r="CL652" s="89"/>
      <c r="CM652" s="92"/>
      <c r="CN652" s="93"/>
      <c r="CO652" s="89"/>
      <c r="CP652" s="89"/>
      <c r="CQ652" s="89"/>
      <c r="CR652" s="89"/>
      <c r="CS652" s="89"/>
      <c r="CT652" s="89"/>
      <c r="CU652" s="89"/>
      <c r="CV652" s="89"/>
      <c r="CW652" s="89"/>
      <c r="CX652" s="89"/>
      <c r="CY652" s="92"/>
      <c r="CZ652" s="93"/>
      <c r="DA652" s="89"/>
      <c r="DB652" s="89"/>
      <c r="DC652" s="89"/>
      <c r="DD652" s="89"/>
      <c r="DE652" s="89"/>
      <c r="DF652" s="89"/>
      <c r="DG652" s="89"/>
      <c r="DH652" s="89"/>
      <c r="DI652" s="89"/>
      <c r="DJ652" s="89"/>
      <c r="DK652" s="92"/>
      <c r="DL652" s="93"/>
      <c r="DM652" s="89"/>
      <c r="DN652" s="89"/>
      <c r="DO652" s="89"/>
      <c r="DP652" s="89"/>
      <c r="DQ652" s="89"/>
      <c r="DR652" s="89"/>
      <c r="DS652" s="89"/>
      <c r="DT652" s="89"/>
      <c r="DU652" s="89"/>
      <c r="DV652" s="89"/>
      <c r="DW652" s="92"/>
      <c r="DX652" s="93"/>
      <c r="DY652" s="89"/>
      <c r="DZ652" s="89"/>
      <c r="EA652" s="89"/>
      <c r="EB652" s="89"/>
      <c r="EC652" s="89"/>
      <c r="ED652" s="89"/>
      <c r="EE652" s="89"/>
      <c r="EF652" s="89"/>
      <c r="EG652" s="89"/>
      <c r="EH652" s="89"/>
      <c r="EI652" s="92"/>
    </row>
    <row r="653" spans="1:139" ht="14.4" thickTop="1" thickBot="1">
      <c r="A653" s="99"/>
      <c r="B653" s="96"/>
      <c r="C653" s="143" t="str">
        <f>IF(OR(COUNTIF($B$5:$B653,B653)=1,COUNTIF($B$5:$B653,B653)=0),"",COUNTIF($B$5:$B653,B653))</f>
        <v/>
      </c>
      <c r="D653" s="144" t="str">
        <f t="shared" si="40"/>
        <v/>
      </c>
      <c r="E653" s="99"/>
      <c r="F653" s="97"/>
      <c r="G653" s="100"/>
      <c r="H653" s="181"/>
      <c r="I653" s="181"/>
      <c r="J653" s="100"/>
      <c r="K653" s="100"/>
      <c r="L653" s="100"/>
      <c r="M653" s="100"/>
      <c r="N653" s="139">
        <f t="shared" si="41"/>
        <v>0</v>
      </c>
      <c r="O653" s="139">
        <f t="shared" si="42"/>
        <v>0</v>
      </c>
      <c r="P653" s="194" t="str">
        <f t="shared" si="43"/>
        <v/>
      </c>
      <c r="Q653" s="96"/>
      <c r="R653" s="183"/>
      <c r="S653" s="184"/>
      <c r="T653" s="94"/>
      <c r="U653" s="90"/>
      <c r="V653" s="90"/>
      <c r="W653" s="90"/>
      <c r="X653" s="90"/>
      <c r="Y653" s="90"/>
      <c r="Z653" s="90"/>
      <c r="AA653" s="90"/>
      <c r="AB653" s="90"/>
      <c r="AC653" s="90"/>
      <c r="AD653" s="90"/>
      <c r="AE653" s="95"/>
      <c r="AF653" s="94"/>
      <c r="AG653" s="90"/>
      <c r="AH653" s="90"/>
      <c r="AI653" s="90"/>
      <c r="AJ653" s="90"/>
      <c r="AK653" s="90"/>
      <c r="AL653" s="90"/>
      <c r="AM653" s="90"/>
      <c r="AN653" s="90"/>
      <c r="AO653" s="90"/>
      <c r="AP653" s="90"/>
      <c r="AQ653" s="95"/>
      <c r="AR653" s="93"/>
      <c r="AS653" s="89"/>
      <c r="AT653" s="89"/>
      <c r="AU653" s="89"/>
      <c r="AV653" s="89"/>
      <c r="AW653" s="89"/>
      <c r="AX653" s="89"/>
      <c r="AY653" s="89"/>
      <c r="AZ653" s="89"/>
      <c r="BA653" s="89"/>
      <c r="BB653" s="89"/>
      <c r="BC653" s="92"/>
      <c r="BD653" s="93"/>
      <c r="BE653" s="89"/>
      <c r="BF653" s="89"/>
      <c r="BG653" s="89"/>
      <c r="BH653" s="89"/>
      <c r="BI653" s="89"/>
      <c r="BJ653" s="89"/>
      <c r="BK653" s="89"/>
      <c r="BL653" s="89"/>
      <c r="BM653" s="89"/>
      <c r="BN653" s="89"/>
      <c r="BO653" s="92"/>
      <c r="BP653" s="93"/>
      <c r="BQ653" s="89"/>
      <c r="BR653" s="89"/>
      <c r="BS653" s="89"/>
      <c r="BT653" s="89"/>
      <c r="BU653" s="89"/>
      <c r="BV653" s="89"/>
      <c r="BW653" s="89"/>
      <c r="BX653" s="89"/>
      <c r="BY653" s="89"/>
      <c r="BZ653" s="89"/>
      <c r="CA653" s="92"/>
      <c r="CB653" s="93"/>
      <c r="CC653" s="89"/>
      <c r="CD653" s="89"/>
      <c r="CE653" s="89"/>
      <c r="CF653" s="89"/>
      <c r="CG653" s="89"/>
      <c r="CH653" s="89"/>
      <c r="CI653" s="89"/>
      <c r="CJ653" s="89"/>
      <c r="CK653" s="89"/>
      <c r="CL653" s="89"/>
      <c r="CM653" s="92"/>
      <c r="CN653" s="93"/>
      <c r="CO653" s="89"/>
      <c r="CP653" s="89"/>
      <c r="CQ653" s="89"/>
      <c r="CR653" s="89"/>
      <c r="CS653" s="89"/>
      <c r="CT653" s="89"/>
      <c r="CU653" s="89"/>
      <c r="CV653" s="89"/>
      <c r="CW653" s="89"/>
      <c r="CX653" s="89"/>
      <c r="CY653" s="92"/>
      <c r="CZ653" s="93"/>
      <c r="DA653" s="89"/>
      <c r="DB653" s="89"/>
      <c r="DC653" s="89"/>
      <c r="DD653" s="89"/>
      <c r="DE653" s="89"/>
      <c r="DF653" s="89"/>
      <c r="DG653" s="89"/>
      <c r="DH653" s="89"/>
      <c r="DI653" s="89"/>
      <c r="DJ653" s="89"/>
      <c r="DK653" s="92"/>
      <c r="DL653" s="93"/>
      <c r="DM653" s="89"/>
      <c r="DN653" s="89"/>
      <c r="DO653" s="89"/>
      <c r="DP653" s="89"/>
      <c r="DQ653" s="89"/>
      <c r="DR653" s="89"/>
      <c r="DS653" s="89"/>
      <c r="DT653" s="89"/>
      <c r="DU653" s="89"/>
      <c r="DV653" s="89"/>
      <c r="DW653" s="92"/>
      <c r="DX653" s="93"/>
      <c r="DY653" s="89"/>
      <c r="DZ653" s="89"/>
      <c r="EA653" s="89"/>
      <c r="EB653" s="89"/>
      <c r="EC653" s="89"/>
      <c r="ED653" s="89"/>
      <c r="EE653" s="89"/>
      <c r="EF653" s="89"/>
      <c r="EG653" s="89"/>
      <c r="EH653" s="89"/>
      <c r="EI653" s="92"/>
    </row>
    <row r="654" spans="1:139" ht="14.4" thickTop="1" thickBot="1">
      <c r="A654" s="99"/>
      <c r="B654" s="96"/>
      <c r="C654" s="143" t="str">
        <f>IF(OR(COUNTIF($B$5:$B654,B654)=1,COUNTIF($B$5:$B654,B654)=0),"",COUNTIF($B$5:$B654,B654))</f>
        <v/>
      </c>
      <c r="D654" s="144" t="str">
        <f t="shared" si="40"/>
        <v/>
      </c>
      <c r="E654" s="99"/>
      <c r="F654" s="97"/>
      <c r="G654" s="100"/>
      <c r="H654" s="181"/>
      <c r="I654" s="181"/>
      <c r="J654" s="100"/>
      <c r="K654" s="100"/>
      <c r="L654" s="100"/>
      <c r="M654" s="100"/>
      <c r="N654" s="139">
        <f t="shared" si="41"/>
        <v>0</v>
      </c>
      <c r="O654" s="139">
        <f t="shared" si="42"/>
        <v>0</v>
      </c>
      <c r="P654" s="194" t="str">
        <f t="shared" si="43"/>
        <v/>
      </c>
      <c r="Q654" s="96"/>
      <c r="R654" s="183"/>
      <c r="S654" s="184"/>
      <c r="T654" s="94"/>
      <c r="U654" s="90"/>
      <c r="V654" s="90"/>
      <c r="W654" s="90"/>
      <c r="X654" s="90"/>
      <c r="Y654" s="90"/>
      <c r="Z654" s="90"/>
      <c r="AA654" s="90"/>
      <c r="AB654" s="90"/>
      <c r="AC654" s="90"/>
      <c r="AD654" s="90"/>
      <c r="AE654" s="95"/>
      <c r="AF654" s="94"/>
      <c r="AG654" s="90"/>
      <c r="AH654" s="90"/>
      <c r="AI654" s="90"/>
      <c r="AJ654" s="90"/>
      <c r="AK654" s="90"/>
      <c r="AL654" s="90"/>
      <c r="AM654" s="90"/>
      <c r="AN654" s="90"/>
      <c r="AO654" s="90"/>
      <c r="AP654" s="90"/>
      <c r="AQ654" s="95"/>
      <c r="AR654" s="93"/>
      <c r="AS654" s="89"/>
      <c r="AT654" s="89"/>
      <c r="AU654" s="89"/>
      <c r="AV654" s="89"/>
      <c r="AW654" s="89"/>
      <c r="AX654" s="89"/>
      <c r="AY654" s="89"/>
      <c r="AZ654" s="89"/>
      <c r="BA654" s="89"/>
      <c r="BB654" s="89"/>
      <c r="BC654" s="92"/>
      <c r="BD654" s="93"/>
      <c r="BE654" s="89"/>
      <c r="BF654" s="89"/>
      <c r="BG654" s="89"/>
      <c r="BH654" s="89"/>
      <c r="BI654" s="89"/>
      <c r="BJ654" s="89"/>
      <c r="BK654" s="89"/>
      <c r="BL654" s="89"/>
      <c r="BM654" s="89"/>
      <c r="BN654" s="89"/>
      <c r="BO654" s="92"/>
      <c r="BP654" s="93"/>
      <c r="BQ654" s="89"/>
      <c r="BR654" s="89"/>
      <c r="BS654" s="89"/>
      <c r="BT654" s="89"/>
      <c r="BU654" s="89"/>
      <c r="BV654" s="89"/>
      <c r="BW654" s="89"/>
      <c r="BX654" s="89"/>
      <c r="BY654" s="89"/>
      <c r="BZ654" s="89"/>
      <c r="CA654" s="92"/>
      <c r="CB654" s="93"/>
      <c r="CC654" s="89"/>
      <c r="CD654" s="89"/>
      <c r="CE654" s="89"/>
      <c r="CF654" s="89"/>
      <c r="CG654" s="89"/>
      <c r="CH654" s="89"/>
      <c r="CI654" s="89"/>
      <c r="CJ654" s="89"/>
      <c r="CK654" s="89"/>
      <c r="CL654" s="89"/>
      <c r="CM654" s="92"/>
      <c r="CN654" s="93"/>
      <c r="CO654" s="89"/>
      <c r="CP654" s="89"/>
      <c r="CQ654" s="89"/>
      <c r="CR654" s="89"/>
      <c r="CS654" s="89"/>
      <c r="CT654" s="89"/>
      <c r="CU654" s="89"/>
      <c r="CV654" s="89"/>
      <c r="CW654" s="89"/>
      <c r="CX654" s="89"/>
      <c r="CY654" s="92"/>
      <c r="CZ654" s="93"/>
      <c r="DA654" s="89"/>
      <c r="DB654" s="89"/>
      <c r="DC654" s="89"/>
      <c r="DD654" s="89"/>
      <c r="DE654" s="89"/>
      <c r="DF654" s="89"/>
      <c r="DG654" s="89"/>
      <c r="DH654" s="89"/>
      <c r="DI654" s="89"/>
      <c r="DJ654" s="89"/>
      <c r="DK654" s="92"/>
      <c r="DL654" s="93"/>
      <c r="DM654" s="89"/>
      <c r="DN654" s="89"/>
      <c r="DO654" s="89"/>
      <c r="DP654" s="89"/>
      <c r="DQ654" s="89"/>
      <c r="DR654" s="89"/>
      <c r="DS654" s="89"/>
      <c r="DT654" s="89"/>
      <c r="DU654" s="89"/>
      <c r="DV654" s="89"/>
      <c r="DW654" s="92"/>
      <c r="DX654" s="93"/>
      <c r="DY654" s="89"/>
      <c r="DZ654" s="89"/>
      <c r="EA654" s="89"/>
      <c r="EB654" s="89"/>
      <c r="EC654" s="89"/>
      <c r="ED654" s="89"/>
      <c r="EE654" s="89"/>
      <c r="EF654" s="89"/>
      <c r="EG654" s="89"/>
      <c r="EH654" s="89"/>
      <c r="EI654" s="92"/>
    </row>
    <row r="655" spans="1:139" ht="14.4" thickTop="1" thickBot="1">
      <c r="A655" s="99"/>
      <c r="B655" s="96"/>
      <c r="C655" s="143" t="str">
        <f>IF(OR(COUNTIF($B$5:$B655,B655)=1,COUNTIF($B$5:$B655,B655)=0),"",COUNTIF($B$5:$B655,B655))</f>
        <v/>
      </c>
      <c r="D655" s="144" t="str">
        <f t="shared" si="40"/>
        <v/>
      </c>
      <c r="E655" s="99"/>
      <c r="F655" s="97"/>
      <c r="G655" s="100"/>
      <c r="H655" s="181"/>
      <c r="I655" s="181"/>
      <c r="J655" s="100"/>
      <c r="K655" s="100"/>
      <c r="L655" s="100"/>
      <c r="M655" s="100"/>
      <c r="N655" s="139">
        <f t="shared" si="41"/>
        <v>0</v>
      </c>
      <c r="O655" s="139">
        <f t="shared" si="42"/>
        <v>0</v>
      </c>
      <c r="P655" s="194" t="str">
        <f t="shared" si="43"/>
        <v/>
      </c>
      <c r="Q655" s="96"/>
      <c r="R655" s="183"/>
      <c r="S655" s="184"/>
      <c r="T655" s="94"/>
      <c r="U655" s="90"/>
      <c r="V655" s="90"/>
      <c r="W655" s="90"/>
      <c r="X655" s="90"/>
      <c r="Y655" s="90"/>
      <c r="Z655" s="90"/>
      <c r="AA655" s="90"/>
      <c r="AB655" s="90"/>
      <c r="AC655" s="90"/>
      <c r="AD655" s="90"/>
      <c r="AE655" s="95"/>
      <c r="AF655" s="94"/>
      <c r="AG655" s="90"/>
      <c r="AH655" s="90"/>
      <c r="AI655" s="90"/>
      <c r="AJ655" s="90"/>
      <c r="AK655" s="90"/>
      <c r="AL655" s="90"/>
      <c r="AM655" s="90"/>
      <c r="AN655" s="90"/>
      <c r="AO655" s="90"/>
      <c r="AP655" s="90"/>
      <c r="AQ655" s="95"/>
      <c r="AR655" s="93"/>
      <c r="AS655" s="89"/>
      <c r="AT655" s="89"/>
      <c r="AU655" s="89"/>
      <c r="AV655" s="89"/>
      <c r="AW655" s="89"/>
      <c r="AX655" s="90"/>
      <c r="AY655" s="89"/>
      <c r="AZ655" s="89"/>
      <c r="BA655" s="89"/>
      <c r="BB655" s="89"/>
      <c r="BC655" s="92"/>
      <c r="BD655" s="93"/>
      <c r="BE655" s="89"/>
      <c r="BF655" s="89"/>
      <c r="BG655" s="89"/>
      <c r="BH655" s="89"/>
      <c r="BI655" s="89"/>
      <c r="BJ655" s="89"/>
      <c r="BK655" s="89"/>
      <c r="BL655" s="89"/>
      <c r="BM655" s="89"/>
      <c r="BN655" s="89"/>
      <c r="BO655" s="92"/>
      <c r="BP655" s="93"/>
      <c r="BQ655" s="89"/>
      <c r="BR655" s="89"/>
      <c r="BS655" s="89"/>
      <c r="BT655" s="89"/>
      <c r="BU655" s="89"/>
      <c r="BV655" s="89"/>
      <c r="BW655" s="89"/>
      <c r="BX655" s="89"/>
      <c r="BY655" s="89"/>
      <c r="BZ655" s="89"/>
      <c r="CA655" s="92"/>
      <c r="CB655" s="93"/>
      <c r="CC655" s="89"/>
      <c r="CD655" s="89"/>
      <c r="CE655" s="89"/>
      <c r="CF655" s="89"/>
      <c r="CG655" s="89"/>
      <c r="CH655" s="89"/>
      <c r="CI655" s="89"/>
      <c r="CJ655" s="89"/>
      <c r="CK655" s="89"/>
      <c r="CL655" s="89"/>
      <c r="CM655" s="92"/>
      <c r="CN655" s="93"/>
      <c r="CO655" s="89"/>
      <c r="CP655" s="89"/>
      <c r="CQ655" s="89"/>
      <c r="CR655" s="89"/>
      <c r="CS655" s="89"/>
      <c r="CT655" s="89"/>
      <c r="CU655" s="89"/>
      <c r="CV655" s="89"/>
      <c r="CW655" s="89"/>
      <c r="CX655" s="89"/>
      <c r="CY655" s="92"/>
      <c r="CZ655" s="93"/>
      <c r="DA655" s="89"/>
      <c r="DB655" s="89"/>
      <c r="DC655" s="89"/>
      <c r="DD655" s="89"/>
      <c r="DE655" s="89"/>
      <c r="DF655" s="89"/>
      <c r="DG655" s="89"/>
      <c r="DH655" s="89"/>
      <c r="DI655" s="89"/>
      <c r="DJ655" s="89"/>
      <c r="DK655" s="92"/>
      <c r="DL655" s="93"/>
      <c r="DM655" s="89"/>
      <c r="DN655" s="89"/>
      <c r="DO655" s="89"/>
      <c r="DP655" s="89"/>
      <c r="DQ655" s="89"/>
      <c r="DR655" s="89"/>
      <c r="DS655" s="89"/>
      <c r="DT655" s="89"/>
      <c r="DU655" s="89"/>
      <c r="DV655" s="89"/>
      <c r="DW655" s="92"/>
      <c r="DX655" s="93"/>
      <c r="DY655" s="89"/>
      <c r="DZ655" s="89"/>
      <c r="EA655" s="89"/>
      <c r="EB655" s="89"/>
      <c r="EC655" s="89"/>
      <c r="ED655" s="89"/>
      <c r="EE655" s="89"/>
      <c r="EF655" s="89"/>
      <c r="EG655" s="89"/>
      <c r="EH655" s="89"/>
      <c r="EI655" s="92"/>
    </row>
    <row r="656" spans="1:139" ht="14.4" thickTop="1" thickBot="1">
      <c r="A656" s="99"/>
      <c r="B656" s="96"/>
      <c r="C656" s="143" t="str">
        <f>IF(OR(COUNTIF($B$5:$B656,B656)=1,COUNTIF($B$5:$B656,B656)=0),"",COUNTIF($B$5:$B656,B656))</f>
        <v/>
      </c>
      <c r="D656" s="144" t="str">
        <f t="shared" si="40"/>
        <v/>
      </c>
      <c r="E656" s="99"/>
      <c r="F656" s="97"/>
      <c r="G656" s="100"/>
      <c r="H656" s="181"/>
      <c r="I656" s="181"/>
      <c r="J656" s="100"/>
      <c r="K656" s="100"/>
      <c r="L656" s="100"/>
      <c r="M656" s="100"/>
      <c r="N656" s="139">
        <f t="shared" si="41"/>
        <v>0</v>
      </c>
      <c r="O656" s="139">
        <f t="shared" si="42"/>
        <v>0</v>
      </c>
      <c r="P656" s="194" t="str">
        <f t="shared" si="43"/>
        <v/>
      </c>
      <c r="Q656" s="96"/>
      <c r="R656" s="183"/>
      <c r="S656" s="184"/>
      <c r="T656" s="94"/>
      <c r="U656" s="90"/>
      <c r="V656" s="90"/>
      <c r="W656" s="90"/>
      <c r="X656" s="90"/>
      <c r="Y656" s="90"/>
      <c r="Z656" s="90"/>
      <c r="AA656" s="90"/>
      <c r="AB656" s="90"/>
      <c r="AC656" s="90"/>
      <c r="AD656" s="90"/>
      <c r="AE656" s="95"/>
      <c r="AF656" s="94"/>
      <c r="AG656" s="90"/>
      <c r="AH656" s="90"/>
      <c r="AI656" s="90"/>
      <c r="AJ656" s="90"/>
      <c r="AK656" s="90"/>
      <c r="AL656" s="90"/>
      <c r="AM656" s="90"/>
      <c r="AN656" s="90"/>
      <c r="AO656" s="90"/>
      <c r="AP656" s="90"/>
      <c r="AQ656" s="95"/>
      <c r="AR656" s="93"/>
      <c r="AS656" s="89"/>
      <c r="AT656" s="89"/>
      <c r="AU656" s="89"/>
      <c r="AV656" s="89"/>
      <c r="AW656" s="89"/>
      <c r="AX656" s="89"/>
      <c r="AY656" s="89"/>
      <c r="AZ656" s="89"/>
      <c r="BA656" s="89"/>
      <c r="BB656" s="89"/>
      <c r="BC656" s="92"/>
      <c r="BD656" s="93"/>
      <c r="BE656" s="89"/>
      <c r="BF656" s="89"/>
      <c r="BG656" s="89"/>
      <c r="BH656" s="89"/>
      <c r="BI656" s="89"/>
      <c r="BJ656" s="89"/>
      <c r="BK656" s="89"/>
      <c r="BL656" s="89"/>
      <c r="BM656" s="89"/>
      <c r="BN656" s="89"/>
      <c r="BO656" s="92"/>
      <c r="BP656" s="93"/>
      <c r="BQ656" s="89"/>
      <c r="BR656" s="89"/>
      <c r="BS656" s="89"/>
      <c r="BT656" s="89"/>
      <c r="BU656" s="89"/>
      <c r="BV656" s="89"/>
      <c r="BW656" s="89"/>
      <c r="BX656" s="89"/>
      <c r="BY656" s="89"/>
      <c r="BZ656" s="89"/>
      <c r="CA656" s="92"/>
      <c r="CB656" s="93"/>
      <c r="CC656" s="89"/>
      <c r="CD656" s="89"/>
      <c r="CE656" s="89"/>
      <c r="CF656" s="89"/>
      <c r="CG656" s="89"/>
      <c r="CH656" s="89"/>
      <c r="CI656" s="89"/>
      <c r="CJ656" s="89"/>
      <c r="CK656" s="89"/>
      <c r="CL656" s="89"/>
      <c r="CM656" s="92"/>
      <c r="CN656" s="93"/>
      <c r="CO656" s="89"/>
      <c r="CP656" s="89"/>
      <c r="CQ656" s="89"/>
      <c r="CR656" s="89"/>
      <c r="CS656" s="89"/>
      <c r="CT656" s="89"/>
      <c r="CU656" s="89"/>
      <c r="CV656" s="89"/>
      <c r="CW656" s="89"/>
      <c r="CX656" s="89"/>
      <c r="CY656" s="92"/>
      <c r="CZ656" s="93"/>
      <c r="DA656" s="89"/>
      <c r="DB656" s="89"/>
      <c r="DC656" s="89"/>
      <c r="DD656" s="89"/>
      <c r="DE656" s="89"/>
      <c r="DF656" s="89"/>
      <c r="DG656" s="89"/>
      <c r="DH656" s="89"/>
      <c r="DI656" s="89"/>
      <c r="DJ656" s="89"/>
      <c r="DK656" s="92"/>
      <c r="DL656" s="93"/>
      <c r="DM656" s="89"/>
      <c r="DN656" s="89"/>
      <c r="DO656" s="89"/>
      <c r="DP656" s="89"/>
      <c r="DQ656" s="89"/>
      <c r="DR656" s="89"/>
      <c r="DS656" s="89"/>
      <c r="DT656" s="89"/>
      <c r="DU656" s="89"/>
      <c r="DV656" s="89"/>
      <c r="DW656" s="92"/>
      <c r="DX656" s="93"/>
      <c r="DY656" s="89"/>
      <c r="DZ656" s="89"/>
      <c r="EA656" s="89"/>
      <c r="EB656" s="89"/>
      <c r="EC656" s="89"/>
      <c r="ED656" s="89"/>
      <c r="EE656" s="89"/>
      <c r="EF656" s="89"/>
      <c r="EG656" s="89"/>
      <c r="EH656" s="89"/>
      <c r="EI656" s="92"/>
    </row>
    <row r="657" spans="1:139" ht="14.4" thickTop="1" thickBot="1">
      <c r="A657" s="99"/>
      <c r="B657" s="96"/>
      <c r="C657" s="143" t="str">
        <f>IF(OR(COUNTIF($B$5:$B657,B657)=1,COUNTIF($B$5:$B657,B657)=0),"",COUNTIF($B$5:$B657,B657))</f>
        <v/>
      </c>
      <c r="D657" s="144" t="str">
        <f t="shared" si="40"/>
        <v/>
      </c>
      <c r="E657" s="99"/>
      <c r="F657" s="97"/>
      <c r="G657" s="100"/>
      <c r="H657" s="181"/>
      <c r="I657" s="181"/>
      <c r="J657" s="100"/>
      <c r="K657" s="100"/>
      <c r="L657" s="100"/>
      <c r="M657" s="100"/>
      <c r="N657" s="139">
        <f t="shared" si="41"/>
        <v>0</v>
      </c>
      <c r="O657" s="139">
        <f t="shared" si="42"/>
        <v>0</v>
      </c>
      <c r="P657" s="194" t="str">
        <f t="shared" si="43"/>
        <v/>
      </c>
      <c r="Q657" s="96"/>
      <c r="R657" s="183"/>
      <c r="S657" s="184"/>
      <c r="T657" s="94"/>
      <c r="U657" s="90"/>
      <c r="V657" s="90"/>
      <c r="W657" s="90"/>
      <c r="X657" s="90"/>
      <c r="Y657" s="90"/>
      <c r="Z657" s="90"/>
      <c r="AA657" s="90"/>
      <c r="AB657" s="90"/>
      <c r="AC657" s="90"/>
      <c r="AD657" s="90"/>
      <c r="AE657" s="95"/>
      <c r="AF657" s="94"/>
      <c r="AG657" s="90"/>
      <c r="AH657" s="90"/>
      <c r="AI657" s="90"/>
      <c r="AJ657" s="90"/>
      <c r="AK657" s="90"/>
      <c r="AL657" s="90"/>
      <c r="AM657" s="90"/>
      <c r="AN657" s="90"/>
      <c r="AO657" s="90"/>
      <c r="AP657" s="90"/>
      <c r="AQ657" s="95"/>
      <c r="AR657" s="93"/>
      <c r="AS657" s="89"/>
      <c r="AT657" s="89"/>
      <c r="AU657" s="89"/>
      <c r="AV657" s="89"/>
      <c r="AW657" s="89"/>
      <c r="AX657" s="90"/>
      <c r="AY657" s="89"/>
      <c r="AZ657" s="89"/>
      <c r="BA657" s="89"/>
      <c r="BB657" s="89"/>
      <c r="BC657" s="92"/>
      <c r="BD657" s="93"/>
      <c r="BE657" s="89"/>
      <c r="BF657" s="89"/>
      <c r="BG657" s="89"/>
      <c r="BH657" s="89"/>
      <c r="BI657" s="89"/>
      <c r="BJ657" s="89"/>
      <c r="BK657" s="89"/>
      <c r="BL657" s="89"/>
      <c r="BM657" s="89"/>
      <c r="BN657" s="89"/>
      <c r="BO657" s="92"/>
      <c r="BP657" s="93"/>
      <c r="BQ657" s="89"/>
      <c r="BR657" s="89"/>
      <c r="BS657" s="89"/>
      <c r="BT657" s="89"/>
      <c r="BU657" s="89"/>
      <c r="BV657" s="89"/>
      <c r="BW657" s="89"/>
      <c r="BX657" s="89"/>
      <c r="BY657" s="89"/>
      <c r="BZ657" s="89"/>
      <c r="CA657" s="92"/>
      <c r="CB657" s="93"/>
      <c r="CC657" s="89"/>
      <c r="CD657" s="89"/>
      <c r="CE657" s="89"/>
      <c r="CF657" s="89"/>
      <c r="CG657" s="89"/>
      <c r="CH657" s="89"/>
      <c r="CI657" s="89"/>
      <c r="CJ657" s="89"/>
      <c r="CK657" s="89"/>
      <c r="CL657" s="89"/>
      <c r="CM657" s="92"/>
      <c r="CN657" s="93"/>
      <c r="CO657" s="89"/>
      <c r="CP657" s="89"/>
      <c r="CQ657" s="89"/>
      <c r="CR657" s="89"/>
      <c r="CS657" s="89"/>
      <c r="CT657" s="89"/>
      <c r="CU657" s="89"/>
      <c r="CV657" s="89"/>
      <c r="CW657" s="89"/>
      <c r="CX657" s="89"/>
      <c r="CY657" s="92"/>
      <c r="CZ657" s="93"/>
      <c r="DA657" s="89"/>
      <c r="DB657" s="89"/>
      <c r="DC657" s="89"/>
      <c r="DD657" s="89"/>
      <c r="DE657" s="89"/>
      <c r="DF657" s="89"/>
      <c r="DG657" s="89"/>
      <c r="DH657" s="89"/>
      <c r="DI657" s="89"/>
      <c r="DJ657" s="89"/>
      <c r="DK657" s="92"/>
      <c r="DL657" s="93"/>
      <c r="DM657" s="89"/>
      <c r="DN657" s="89"/>
      <c r="DO657" s="89"/>
      <c r="DP657" s="89"/>
      <c r="DQ657" s="89"/>
      <c r="DR657" s="89"/>
      <c r="DS657" s="89"/>
      <c r="DT657" s="89"/>
      <c r="DU657" s="89"/>
      <c r="DV657" s="89"/>
      <c r="DW657" s="92"/>
      <c r="DX657" s="93"/>
      <c r="DY657" s="89"/>
      <c r="DZ657" s="89"/>
      <c r="EA657" s="89"/>
      <c r="EB657" s="89"/>
      <c r="EC657" s="89"/>
      <c r="ED657" s="89"/>
      <c r="EE657" s="89"/>
      <c r="EF657" s="89"/>
      <c r="EG657" s="89"/>
      <c r="EH657" s="89"/>
      <c r="EI657" s="92"/>
    </row>
    <row r="658" spans="1:139" ht="14.4" thickTop="1" thickBot="1">
      <c r="A658" s="99"/>
      <c r="B658" s="96"/>
      <c r="C658" s="143" t="str">
        <f>IF(OR(COUNTIF($B$5:$B658,B658)=1,COUNTIF($B$5:$B658,B658)=0),"",COUNTIF($B$5:$B658,B658))</f>
        <v/>
      </c>
      <c r="D658" s="144" t="str">
        <f t="shared" si="40"/>
        <v/>
      </c>
      <c r="E658" s="99"/>
      <c r="F658" s="97"/>
      <c r="G658" s="100"/>
      <c r="H658" s="181"/>
      <c r="I658" s="181"/>
      <c r="J658" s="100"/>
      <c r="K658" s="100"/>
      <c r="L658" s="100"/>
      <c r="M658" s="100"/>
      <c r="N658" s="139">
        <f t="shared" si="41"/>
        <v>0</v>
      </c>
      <c r="O658" s="139">
        <f t="shared" si="42"/>
        <v>0</v>
      </c>
      <c r="P658" s="194" t="str">
        <f t="shared" si="43"/>
        <v/>
      </c>
      <c r="Q658" s="96"/>
      <c r="R658" s="183"/>
      <c r="S658" s="184"/>
      <c r="T658" s="94"/>
      <c r="U658" s="90"/>
      <c r="V658" s="90"/>
      <c r="W658" s="90"/>
      <c r="X658" s="90"/>
      <c r="Y658" s="90"/>
      <c r="Z658" s="90"/>
      <c r="AA658" s="90"/>
      <c r="AB658" s="90"/>
      <c r="AC658" s="90"/>
      <c r="AD658" s="90"/>
      <c r="AE658" s="95"/>
      <c r="AF658" s="94"/>
      <c r="AG658" s="90"/>
      <c r="AH658" s="90"/>
      <c r="AI658" s="90"/>
      <c r="AJ658" s="90"/>
      <c r="AK658" s="90"/>
      <c r="AL658" s="90"/>
      <c r="AM658" s="90"/>
      <c r="AN658" s="90"/>
      <c r="AO658" s="90"/>
      <c r="AP658" s="90"/>
      <c r="AQ658" s="95"/>
      <c r="AR658" s="93"/>
      <c r="AS658" s="89"/>
      <c r="AT658" s="89"/>
      <c r="AU658" s="89"/>
      <c r="AV658" s="89"/>
      <c r="AW658" s="89"/>
      <c r="AX658" s="89"/>
      <c r="AY658" s="89"/>
      <c r="AZ658" s="89"/>
      <c r="BA658" s="89"/>
      <c r="BB658" s="89"/>
      <c r="BC658" s="92"/>
      <c r="BD658" s="93"/>
      <c r="BE658" s="89"/>
      <c r="BF658" s="89"/>
      <c r="BG658" s="89"/>
      <c r="BH658" s="89"/>
      <c r="BI658" s="89"/>
      <c r="BJ658" s="89"/>
      <c r="BK658" s="89"/>
      <c r="BL658" s="89"/>
      <c r="BM658" s="89"/>
      <c r="BN658" s="89"/>
      <c r="BO658" s="92"/>
      <c r="BP658" s="93"/>
      <c r="BQ658" s="89"/>
      <c r="BR658" s="89"/>
      <c r="BS658" s="89"/>
      <c r="BT658" s="89"/>
      <c r="BU658" s="89"/>
      <c r="BV658" s="89"/>
      <c r="BW658" s="89"/>
      <c r="BX658" s="89"/>
      <c r="BY658" s="89"/>
      <c r="BZ658" s="89"/>
      <c r="CA658" s="92"/>
      <c r="CB658" s="93"/>
      <c r="CC658" s="89"/>
      <c r="CD658" s="89"/>
      <c r="CE658" s="89"/>
      <c r="CF658" s="89"/>
      <c r="CG658" s="89"/>
      <c r="CH658" s="89"/>
      <c r="CI658" s="89"/>
      <c r="CJ658" s="89"/>
      <c r="CK658" s="89"/>
      <c r="CL658" s="89"/>
      <c r="CM658" s="92"/>
      <c r="CN658" s="93"/>
      <c r="CO658" s="89"/>
      <c r="CP658" s="89"/>
      <c r="CQ658" s="89"/>
      <c r="CR658" s="89"/>
      <c r="CS658" s="89"/>
      <c r="CT658" s="89"/>
      <c r="CU658" s="89"/>
      <c r="CV658" s="89"/>
      <c r="CW658" s="89"/>
      <c r="CX658" s="89"/>
      <c r="CY658" s="92"/>
      <c r="CZ658" s="93"/>
      <c r="DA658" s="89"/>
      <c r="DB658" s="89"/>
      <c r="DC658" s="89"/>
      <c r="DD658" s="89"/>
      <c r="DE658" s="89"/>
      <c r="DF658" s="89"/>
      <c r="DG658" s="89"/>
      <c r="DH658" s="89"/>
      <c r="DI658" s="89"/>
      <c r="DJ658" s="89"/>
      <c r="DK658" s="92"/>
      <c r="DL658" s="93"/>
      <c r="DM658" s="89"/>
      <c r="DN658" s="89"/>
      <c r="DO658" s="89"/>
      <c r="DP658" s="89"/>
      <c r="DQ658" s="89"/>
      <c r="DR658" s="89"/>
      <c r="DS658" s="89"/>
      <c r="DT658" s="89"/>
      <c r="DU658" s="89"/>
      <c r="DV658" s="89"/>
      <c r="DW658" s="92"/>
      <c r="DX658" s="93"/>
      <c r="DY658" s="89"/>
      <c r="DZ658" s="89"/>
      <c r="EA658" s="89"/>
      <c r="EB658" s="89"/>
      <c r="EC658" s="89"/>
      <c r="ED658" s="89"/>
      <c r="EE658" s="89"/>
      <c r="EF658" s="89"/>
      <c r="EG658" s="89"/>
      <c r="EH658" s="89"/>
      <c r="EI658" s="92"/>
    </row>
    <row r="659" spans="1:139" ht="14.4" thickTop="1" thickBot="1">
      <c r="A659" s="99"/>
      <c r="B659" s="96"/>
      <c r="C659" s="143" t="str">
        <f>IF(OR(COUNTIF($B$5:$B659,B659)=1,COUNTIF($B$5:$B659,B659)=0),"",COUNTIF($B$5:$B659,B659))</f>
        <v/>
      </c>
      <c r="D659" s="144" t="str">
        <f t="shared" si="40"/>
        <v/>
      </c>
      <c r="E659" s="99"/>
      <c r="F659" s="97"/>
      <c r="G659" s="100"/>
      <c r="H659" s="181"/>
      <c r="I659" s="181"/>
      <c r="J659" s="100"/>
      <c r="K659" s="100"/>
      <c r="L659" s="100"/>
      <c r="M659" s="100"/>
      <c r="N659" s="139">
        <f t="shared" si="41"/>
        <v>0</v>
      </c>
      <c r="O659" s="139">
        <f t="shared" si="42"/>
        <v>0</v>
      </c>
      <c r="P659" s="194" t="str">
        <f t="shared" si="43"/>
        <v/>
      </c>
      <c r="Q659" s="96"/>
      <c r="R659" s="183"/>
      <c r="S659" s="184"/>
      <c r="T659" s="94"/>
      <c r="U659" s="90"/>
      <c r="V659" s="90"/>
      <c r="W659" s="90"/>
      <c r="X659" s="90"/>
      <c r="Y659" s="90"/>
      <c r="Z659" s="90"/>
      <c r="AA659" s="90"/>
      <c r="AB659" s="90"/>
      <c r="AC659" s="90"/>
      <c r="AD659" s="90"/>
      <c r="AE659" s="95"/>
      <c r="AF659" s="94"/>
      <c r="AG659" s="90"/>
      <c r="AH659" s="90"/>
      <c r="AI659" s="90"/>
      <c r="AJ659" s="90"/>
      <c r="AK659" s="90"/>
      <c r="AL659" s="90"/>
      <c r="AM659" s="90"/>
      <c r="AN659" s="90"/>
      <c r="AO659" s="90"/>
      <c r="AP659" s="90"/>
      <c r="AQ659" s="95"/>
      <c r="AR659" s="93"/>
      <c r="AS659" s="89"/>
      <c r="AT659" s="89"/>
      <c r="AU659" s="89"/>
      <c r="AV659" s="89"/>
      <c r="AW659" s="89"/>
      <c r="AX659" s="89"/>
      <c r="AY659" s="89"/>
      <c r="AZ659" s="89"/>
      <c r="BA659" s="89"/>
      <c r="BB659" s="89"/>
      <c r="BC659" s="92"/>
      <c r="BD659" s="93"/>
      <c r="BE659" s="89"/>
      <c r="BF659" s="89"/>
      <c r="BG659" s="89"/>
      <c r="BH659" s="89"/>
      <c r="BI659" s="89"/>
      <c r="BJ659" s="89"/>
      <c r="BK659" s="89"/>
      <c r="BL659" s="89"/>
      <c r="BM659" s="89"/>
      <c r="BN659" s="89"/>
      <c r="BO659" s="92"/>
      <c r="BP659" s="93"/>
      <c r="BQ659" s="89"/>
      <c r="BR659" s="89"/>
      <c r="BS659" s="89"/>
      <c r="BT659" s="89"/>
      <c r="BU659" s="89"/>
      <c r="BV659" s="89"/>
      <c r="BW659" s="89"/>
      <c r="BX659" s="89"/>
      <c r="BY659" s="89"/>
      <c r="BZ659" s="89"/>
      <c r="CA659" s="92"/>
      <c r="CB659" s="93"/>
      <c r="CC659" s="89"/>
      <c r="CD659" s="89"/>
      <c r="CE659" s="89"/>
      <c r="CF659" s="89"/>
      <c r="CG659" s="89"/>
      <c r="CH659" s="89"/>
      <c r="CI659" s="89"/>
      <c r="CJ659" s="89"/>
      <c r="CK659" s="89"/>
      <c r="CL659" s="89"/>
      <c r="CM659" s="92"/>
      <c r="CN659" s="93"/>
      <c r="CO659" s="89"/>
      <c r="CP659" s="89"/>
      <c r="CQ659" s="89"/>
      <c r="CR659" s="89"/>
      <c r="CS659" s="89"/>
      <c r="CT659" s="89"/>
      <c r="CU659" s="89"/>
      <c r="CV659" s="89"/>
      <c r="CW659" s="89"/>
      <c r="CX659" s="89"/>
      <c r="CY659" s="92"/>
      <c r="CZ659" s="93"/>
      <c r="DA659" s="89"/>
      <c r="DB659" s="89"/>
      <c r="DC659" s="89"/>
      <c r="DD659" s="89"/>
      <c r="DE659" s="89"/>
      <c r="DF659" s="89"/>
      <c r="DG659" s="89"/>
      <c r="DH659" s="89"/>
      <c r="DI659" s="89"/>
      <c r="DJ659" s="89"/>
      <c r="DK659" s="92"/>
      <c r="DL659" s="93"/>
      <c r="DM659" s="89"/>
      <c r="DN659" s="89"/>
      <c r="DO659" s="89"/>
      <c r="DP659" s="89"/>
      <c r="DQ659" s="89"/>
      <c r="DR659" s="89"/>
      <c r="DS659" s="89"/>
      <c r="DT659" s="89"/>
      <c r="DU659" s="89"/>
      <c r="DV659" s="89"/>
      <c r="DW659" s="92"/>
      <c r="DX659" s="93"/>
      <c r="DY659" s="89"/>
      <c r="DZ659" s="89"/>
      <c r="EA659" s="89"/>
      <c r="EB659" s="89"/>
      <c r="EC659" s="89"/>
      <c r="ED659" s="89"/>
      <c r="EE659" s="89"/>
      <c r="EF659" s="89"/>
      <c r="EG659" s="89"/>
      <c r="EH659" s="89"/>
      <c r="EI659" s="92"/>
    </row>
    <row r="660" spans="1:139" ht="14.4" thickTop="1" thickBot="1">
      <c r="A660" s="99"/>
      <c r="B660" s="96"/>
      <c r="C660" s="143" t="str">
        <f>IF(OR(COUNTIF($B$5:$B660,B660)=1,COUNTIF($B$5:$B660,B660)=0),"",COUNTIF($B$5:$B660,B660))</f>
        <v/>
      </c>
      <c r="D660" s="144" t="str">
        <f t="shared" si="40"/>
        <v/>
      </c>
      <c r="E660" s="99"/>
      <c r="F660" s="97"/>
      <c r="G660" s="100"/>
      <c r="H660" s="181"/>
      <c r="I660" s="181"/>
      <c r="J660" s="100"/>
      <c r="K660" s="100"/>
      <c r="L660" s="100"/>
      <c r="M660" s="100"/>
      <c r="N660" s="139">
        <f t="shared" si="41"/>
        <v>0</v>
      </c>
      <c r="O660" s="139">
        <f t="shared" si="42"/>
        <v>0</v>
      </c>
      <c r="P660" s="194" t="str">
        <f t="shared" si="43"/>
        <v/>
      </c>
      <c r="Q660" s="96"/>
      <c r="R660" s="183"/>
      <c r="S660" s="184"/>
      <c r="T660" s="94"/>
      <c r="U660" s="90"/>
      <c r="V660" s="90"/>
      <c r="W660" s="90"/>
      <c r="X660" s="90"/>
      <c r="Y660" s="90"/>
      <c r="Z660" s="90"/>
      <c r="AA660" s="90"/>
      <c r="AB660" s="90"/>
      <c r="AC660" s="90"/>
      <c r="AD660" s="90"/>
      <c r="AE660" s="95"/>
      <c r="AF660" s="94"/>
      <c r="AG660" s="90"/>
      <c r="AH660" s="90"/>
      <c r="AI660" s="90"/>
      <c r="AJ660" s="90"/>
      <c r="AK660" s="90"/>
      <c r="AL660" s="90"/>
      <c r="AM660" s="90"/>
      <c r="AN660" s="90"/>
      <c r="AO660" s="90"/>
      <c r="AP660" s="90"/>
      <c r="AQ660" s="95"/>
      <c r="AR660" s="93"/>
      <c r="AS660" s="89"/>
      <c r="AT660" s="89"/>
      <c r="AU660" s="89"/>
      <c r="AV660" s="89"/>
      <c r="AW660" s="89"/>
      <c r="AX660" s="89"/>
      <c r="AY660" s="89"/>
      <c r="AZ660" s="89"/>
      <c r="BA660" s="89"/>
      <c r="BB660" s="89"/>
      <c r="BC660" s="92"/>
      <c r="BD660" s="89"/>
      <c r="BE660" s="89"/>
      <c r="BF660" s="89"/>
      <c r="BG660" s="89"/>
      <c r="BH660" s="89"/>
      <c r="BI660" s="89"/>
      <c r="BJ660" s="89"/>
      <c r="BK660" s="89"/>
      <c r="BL660" s="89"/>
      <c r="BM660" s="89"/>
      <c r="BN660" s="89"/>
      <c r="BO660" s="92"/>
      <c r="BP660" s="93"/>
      <c r="BQ660" s="89"/>
      <c r="BR660" s="89"/>
      <c r="BS660" s="89"/>
      <c r="BT660" s="89"/>
      <c r="BU660" s="89"/>
      <c r="BV660" s="89"/>
      <c r="BW660" s="89"/>
      <c r="BX660" s="89"/>
      <c r="BY660" s="89"/>
      <c r="BZ660" s="89"/>
      <c r="CA660" s="92"/>
      <c r="CB660" s="93"/>
      <c r="CC660" s="89"/>
      <c r="CD660" s="89"/>
      <c r="CE660" s="89"/>
      <c r="CF660" s="89"/>
      <c r="CG660" s="89"/>
      <c r="CH660" s="89"/>
      <c r="CI660" s="89"/>
      <c r="CJ660" s="89"/>
      <c r="CK660" s="89"/>
      <c r="CL660" s="89"/>
      <c r="CM660" s="92"/>
      <c r="CN660" s="93"/>
      <c r="CO660" s="89"/>
      <c r="CP660" s="89"/>
      <c r="CQ660" s="89"/>
      <c r="CR660" s="89"/>
      <c r="CS660" s="89"/>
      <c r="CT660" s="89"/>
      <c r="CU660" s="89"/>
      <c r="CV660" s="89"/>
      <c r="CW660" s="89"/>
      <c r="CX660" s="89"/>
      <c r="CY660" s="92"/>
      <c r="CZ660" s="93"/>
      <c r="DA660" s="89"/>
      <c r="DB660" s="89"/>
      <c r="DC660" s="89"/>
      <c r="DD660" s="89"/>
      <c r="DE660" s="89"/>
      <c r="DF660" s="89"/>
      <c r="DG660" s="89"/>
      <c r="DH660" s="89"/>
      <c r="DI660" s="89"/>
      <c r="DJ660" s="89"/>
      <c r="DK660" s="92"/>
      <c r="DL660" s="93"/>
      <c r="DM660" s="89"/>
      <c r="DN660" s="89"/>
      <c r="DO660" s="89"/>
      <c r="DP660" s="89"/>
      <c r="DQ660" s="89"/>
      <c r="DR660" s="89"/>
      <c r="DS660" s="89"/>
      <c r="DT660" s="89"/>
      <c r="DU660" s="89"/>
      <c r="DV660" s="89"/>
      <c r="DW660" s="92"/>
      <c r="DX660" s="93"/>
      <c r="DY660" s="89"/>
      <c r="DZ660" s="89"/>
      <c r="EA660" s="89"/>
      <c r="EB660" s="89"/>
      <c r="EC660" s="89"/>
      <c r="ED660" s="89"/>
      <c r="EE660" s="89"/>
      <c r="EF660" s="89"/>
      <c r="EG660" s="89"/>
      <c r="EH660" s="89"/>
      <c r="EI660" s="92"/>
    </row>
    <row r="661" spans="1:139" ht="14.4" thickTop="1" thickBot="1">
      <c r="A661" s="99"/>
      <c r="B661" s="96"/>
      <c r="C661" s="143" t="str">
        <f>IF(OR(COUNTIF($B$5:$B661,B661)=1,COUNTIF($B$5:$B661,B661)=0),"",COUNTIF($B$5:$B661,B661))</f>
        <v/>
      </c>
      <c r="D661" s="144" t="str">
        <f t="shared" si="40"/>
        <v/>
      </c>
      <c r="E661" s="99"/>
      <c r="F661" s="97"/>
      <c r="G661" s="100"/>
      <c r="H661" s="181"/>
      <c r="I661" s="181"/>
      <c r="J661" s="100"/>
      <c r="K661" s="100"/>
      <c r="L661" s="100"/>
      <c r="M661" s="100"/>
      <c r="N661" s="139">
        <f t="shared" si="41"/>
        <v>0</v>
      </c>
      <c r="O661" s="139">
        <f t="shared" si="42"/>
        <v>0</v>
      </c>
      <c r="P661" s="194" t="str">
        <f t="shared" si="43"/>
        <v/>
      </c>
      <c r="Q661" s="96"/>
      <c r="R661" s="183"/>
      <c r="S661" s="184"/>
      <c r="T661" s="94"/>
      <c r="U661" s="90"/>
      <c r="V661" s="90"/>
      <c r="W661" s="90"/>
      <c r="X661" s="90"/>
      <c r="Y661" s="90"/>
      <c r="Z661" s="90"/>
      <c r="AA661" s="90"/>
      <c r="AB661" s="90"/>
      <c r="AC661" s="90"/>
      <c r="AD661" s="90"/>
      <c r="AE661" s="95"/>
      <c r="AF661" s="94"/>
      <c r="AG661" s="90"/>
      <c r="AH661" s="90"/>
      <c r="AI661" s="90"/>
      <c r="AJ661" s="90"/>
      <c r="AK661" s="90"/>
      <c r="AL661" s="90"/>
      <c r="AM661" s="90"/>
      <c r="AN661" s="90"/>
      <c r="AO661" s="90"/>
      <c r="AP661" s="90"/>
      <c r="AQ661" s="95"/>
      <c r="AR661" s="93"/>
      <c r="AS661" s="89"/>
      <c r="AT661" s="89"/>
      <c r="AU661" s="89"/>
      <c r="AV661" s="89"/>
      <c r="AW661" s="89"/>
      <c r="AX661" s="89"/>
      <c r="AY661" s="89"/>
      <c r="AZ661" s="89"/>
      <c r="BA661" s="89"/>
      <c r="BB661" s="89"/>
      <c r="BC661" s="92"/>
      <c r="BD661" s="93"/>
      <c r="BE661" s="89"/>
      <c r="BF661" s="89"/>
      <c r="BG661" s="89"/>
      <c r="BH661" s="89"/>
      <c r="BI661" s="89"/>
      <c r="BJ661" s="89"/>
      <c r="BK661" s="89"/>
      <c r="BL661" s="89"/>
      <c r="BM661" s="89"/>
      <c r="BN661" s="89"/>
      <c r="BO661" s="92"/>
      <c r="BP661" s="93"/>
      <c r="BQ661" s="89"/>
      <c r="BR661" s="89"/>
      <c r="BS661" s="89"/>
      <c r="BT661" s="89"/>
      <c r="BU661" s="89"/>
      <c r="BV661" s="89"/>
      <c r="BW661" s="89"/>
      <c r="BX661" s="89"/>
      <c r="BY661" s="89"/>
      <c r="BZ661" s="89"/>
      <c r="CA661" s="92"/>
      <c r="CB661" s="93"/>
      <c r="CC661" s="89"/>
      <c r="CD661" s="89"/>
      <c r="CE661" s="89"/>
      <c r="CF661" s="89"/>
      <c r="CG661" s="89"/>
      <c r="CH661" s="89"/>
      <c r="CI661" s="89"/>
      <c r="CJ661" s="89"/>
      <c r="CK661" s="89"/>
      <c r="CL661" s="89"/>
      <c r="CM661" s="92"/>
      <c r="CN661" s="93"/>
      <c r="CO661" s="89"/>
      <c r="CP661" s="89"/>
      <c r="CQ661" s="89"/>
      <c r="CR661" s="89"/>
      <c r="CS661" s="89"/>
      <c r="CT661" s="89"/>
      <c r="CU661" s="89"/>
      <c r="CV661" s="89"/>
      <c r="CW661" s="89"/>
      <c r="CX661" s="89"/>
      <c r="CY661" s="92"/>
      <c r="CZ661" s="93"/>
      <c r="DA661" s="89"/>
      <c r="DB661" s="89"/>
      <c r="DC661" s="89"/>
      <c r="DD661" s="89"/>
      <c r="DE661" s="89"/>
      <c r="DF661" s="89"/>
      <c r="DG661" s="89"/>
      <c r="DH661" s="89"/>
      <c r="DI661" s="89"/>
      <c r="DJ661" s="89"/>
      <c r="DK661" s="92"/>
      <c r="DL661" s="93"/>
      <c r="DM661" s="89"/>
      <c r="DN661" s="89"/>
      <c r="DO661" s="89"/>
      <c r="DP661" s="89"/>
      <c r="DQ661" s="89"/>
      <c r="DR661" s="89"/>
      <c r="DS661" s="89"/>
      <c r="DT661" s="89"/>
      <c r="DU661" s="89"/>
      <c r="DV661" s="89"/>
      <c r="DW661" s="92"/>
      <c r="DX661" s="93"/>
      <c r="DY661" s="89"/>
      <c r="DZ661" s="89"/>
      <c r="EA661" s="89"/>
      <c r="EB661" s="89"/>
      <c r="EC661" s="89"/>
      <c r="ED661" s="89"/>
      <c r="EE661" s="89"/>
      <c r="EF661" s="89"/>
      <c r="EG661" s="89"/>
      <c r="EH661" s="89"/>
      <c r="EI661" s="92"/>
    </row>
    <row r="662" spans="1:139" ht="14.4" thickTop="1" thickBot="1">
      <c r="A662" s="99"/>
      <c r="B662" s="96"/>
      <c r="C662" s="143" t="str">
        <f>IF(OR(COUNTIF($B$5:$B662,B662)=1,COUNTIF($B$5:$B662,B662)=0),"",COUNTIF($B$5:$B662,B662))</f>
        <v/>
      </c>
      <c r="D662" s="144" t="str">
        <f t="shared" si="40"/>
        <v/>
      </c>
      <c r="E662" s="99"/>
      <c r="F662" s="97"/>
      <c r="G662" s="100"/>
      <c r="H662" s="181"/>
      <c r="I662" s="181"/>
      <c r="J662" s="100"/>
      <c r="K662" s="100"/>
      <c r="L662" s="100"/>
      <c r="M662" s="100"/>
      <c r="N662" s="139">
        <f t="shared" si="41"/>
        <v>0</v>
      </c>
      <c r="O662" s="139">
        <f t="shared" si="42"/>
        <v>0</v>
      </c>
      <c r="P662" s="194" t="str">
        <f t="shared" si="43"/>
        <v/>
      </c>
      <c r="Q662" s="96"/>
      <c r="R662" s="183"/>
      <c r="S662" s="184"/>
      <c r="T662" s="94"/>
      <c r="U662" s="90"/>
      <c r="V662" s="90"/>
      <c r="W662" s="90"/>
      <c r="X662" s="90"/>
      <c r="Y662" s="90"/>
      <c r="Z662" s="90"/>
      <c r="AA662" s="90"/>
      <c r="AB662" s="90"/>
      <c r="AC662" s="90"/>
      <c r="AD662" s="90"/>
      <c r="AE662" s="95"/>
      <c r="AF662" s="94"/>
      <c r="AG662" s="90"/>
      <c r="AH662" s="90"/>
      <c r="AI662" s="90"/>
      <c r="AJ662" s="90"/>
      <c r="AK662" s="90"/>
      <c r="AL662" s="90"/>
      <c r="AM662" s="90"/>
      <c r="AN662" s="90"/>
      <c r="AO662" s="90"/>
      <c r="AP662" s="90"/>
      <c r="AQ662" s="95"/>
      <c r="AR662" s="93"/>
      <c r="AS662" s="89"/>
      <c r="AT662" s="89"/>
      <c r="AU662" s="89"/>
      <c r="AV662" s="89"/>
      <c r="AW662" s="89"/>
      <c r="AX662" s="89"/>
      <c r="AY662" s="89"/>
      <c r="AZ662" s="89"/>
      <c r="BA662" s="89"/>
      <c r="BB662" s="89"/>
      <c r="BC662" s="92"/>
      <c r="BD662" s="93"/>
      <c r="BE662" s="89"/>
      <c r="BF662" s="89"/>
      <c r="BG662" s="89"/>
      <c r="BH662" s="89"/>
      <c r="BI662" s="89"/>
      <c r="BJ662" s="89"/>
      <c r="BK662" s="89"/>
      <c r="BL662" s="89"/>
      <c r="BM662" s="89"/>
      <c r="BN662" s="89"/>
      <c r="BO662" s="92"/>
      <c r="BP662" s="93"/>
      <c r="BQ662" s="89"/>
      <c r="BR662" s="89"/>
      <c r="BS662" s="89"/>
      <c r="BT662" s="89"/>
      <c r="BU662" s="89"/>
      <c r="BV662" s="89"/>
      <c r="BW662" s="89"/>
      <c r="BX662" s="89"/>
      <c r="BY662" s="89"/>
      <c r="BZ662" s="89"/>
      <c r="CA662" s="92"/>
      <c r="CB662" s="93"/>
      <c r="CC662" s="89"/>
      <c r="CD662" s="89"/>
      <c r="CE662" s="89"/>
      <c r="CF662" s="89"/>
      <c r="CG662" s="89"/>
      <c r="CH662" s="89"/>
      <c r="CI662" s="89"/>
      <c r="CJ662" s="89"/>
      <c r="CK662" s="89"/>
      <c r="CL662" s="89"/>
      <c r="CM662" s="92"/>
      <c r="CN662" s="93"/>
      <c r="CO662" s="89"/>
      <c r="CP662" s="89"/>
      <c r="CQ662" s="89"/>
      <c r="CR662" s="89"/>
      <c r="CS662" s="89"/>
      <c r="CT662" s="89"/>
      <c r="CU662" s="89"/>
      <c r="CV662" s="89"/>
      <c r="CW662" s="89"/>
      <c r="CX662" s="89"/>
      <c r="CY662" s="92"/>
      <c r="CZ662" s="93"/>
      <c r="DA662" s="89"/>
      <c r="DB662" s="89"/>
      <c r="DC662" s="89"/>
      <c r="DD662" s="89"/>
      <c r="DE662" s="89"/>
      <c r="DF662" s="89"/>
      <c r="DG662" s="89"/>
      <c r="DH662" s="89"/>
      <c r="DI662" s="89"/>
      <c r="DJ662" s="89"/>
      <c r="DK662" s="92"/>
      <c r="DL662" s="93"/>
      <c r="DM662" s="89"/>
      <c r="DN662" s="89"/>
      <c r="DO662" s="89"/>
      <c r="DP662" s="89"/>
      <c r="DQ662" s="89"/>
      <c r="DR662" s="89"/>
      <c r="DS662" s="89"/>
      <c r="DT662" s="89"/>
      <c r="DU662" s="89"/>
      <c r="DV662" s="89"/>
      <c r="DW662" s="92"/>
      <c r="DX662" s="93"/>
      <c r="DY662" s="89"/>
      <c r="DZ662" s="89"/>
      <c r="EA662" s="89"/>
      <c r="EB662" s="89"/>
      <c r="EC662" s="89"/>
      <c r="ED662" s="89"/>
      <c r="EE662" s="89"/>
      <c r="EF662" s="89"/>
      <c r="EG662" s="89"/>
      <c r="EH662" s="89"/>
      <c r="EI662" s="92"/>
    </row>
    <row r="663" spans="1:139" ht="14.4" thickTop="1" thickBot="1">
      <c r="A663" s="99"/>
      <c r="B663" s="96"/>
      <c r="C663" s="143" t="str">
        <f>IF(OR(COUNTIF($B$5:$B663,B663)=1,COUNTIF($B$5:$B663,B663)=0),"",COUNTIF($B$5:$B663,B663))</f>
        <v/>
      </c>
      <c r="D663" s="144" t="str">
        <f t="shared" si="40"/>
        <v/>
      </c>
      <c r="E663" s="99"/>
      <c r="F663" s="97"/>
      <c r="G663" s="100"/>
      <c r="H663" s="181"/>
      <c r="I663" s="181"/>
      <c r="J663" s="100"/>
      <c r="K663" s="100"/>
      <c r="L663" s="100"/>
      <c r="M663" s="100"/>
      <c r="N663" s="139">
        <f t="shared" si="41"/>
        <v>0</v>
      </c>
      <c r="O663" s="139">
        <f t="shared" si="42"/>
        <v>0</v>
      </c>
      <c r="P663" s="194" t="str">
        <f t="shared" si="43"/>
        <v/>
      </c>
      <c r="Q663" s="96"/>
      <c r="R663" s="183"/>
      <c r="S663" s="184"/>
      <c r="T663" s="94"/>
      <c r="U663" s="90"/>
      <c r="V663" s="90"/>
      <c r="W663" s="90"/>
      <c r="X663" s="90"/>
      <c r="Y663" s="90"/>
      <c r="Z663" s="90"/>
      <c r="AA663" s="90"/>
      <c r="AB663" s="90"/>
      <c r="AC663" s="90"/>
      <c r="AD663" s="90"/>
      <c r="AE663" s="95"/>
      <c r="AF663" s="93"/>
      <c r="AG663" s="89"/>
      <c r="AH663" s="89"/>
      <c r="AI663" s="89"/>
      <c r="AJ663" s="89"/>
      <c r="AK663" s="89"/>
      <c r="AL663" s="90"/>
      <c r="AM663" s="90"/>
      <c r="AN663" s="90"/>
      <c r="AO663" s="90"/>
      <c r="AP663" s="90"/>
      <c r="AQ663" s="95"/>
      <c r="AR663" s="94"/>
      <c r="AS663" s="90"/>
      <c r="AT663" s="90"/>
      <c r="AU663" s="90"/>
      <c r="AV663" s="90"/>
      <c r="AW663" s="90"/>
      <c r="AX663" s="90"/>
      <c r="AY663" s="90"/>
      <c r="AZ663" s="90"/>
      <c r="BA663" s="90"/>
      <c r="BB663" s="90"/>
      <c r="BC663" s="95"/>
      <c r="BD663" s="93"/>
      <c r="BE663" s="89"/>
      <c r="BF663" s="89"/>
      <c r="BG663" s="89"/>
      <c r="BH663" s="89"/>
      <c r="BI663" s="89"/>
      <c r="BJ663" s="89"/>
      <c r="BK663" s="89"/>
      <c r="BL663" s="89"/>
      <c r="BM663" s="89"/>
      <c r="BN663" s="89"/>
      <c r="BO663" s="92"/>
      <c r="BP663" s="93"/>
      <c r="BQ663" s="89"/>
      <c r="BR663" s="89"/>
      <c r="BS663" s="89"/>
      <c r="BT663" s="89"/>
      <c r="BU663" s="89"/>
      <c r="BV663" s="89"/>
      <c r="BW663" s="89"/>
      <c r="BX663" s="89"/>
      <c r="BY663" s="89"/>
      <c r="BZ663" s="89"/>
      <c r="CA663" s="92"/>
      <c r="CB663" s="93"/>
      <c r="CC663" s="89"/>
      <c r="CD663" s="89"/>
      <c r="CE663" s="89"/>
      <c r="CF663" s="89"/>
      <c r="CG663" s="89"/>
      <c r="CH663" s="89"/>
      <c r="CI663" s="89"/>
      <c r="CJ663" s="89"/>
      <c r="CK663" s="89"/>
      <c r="CL663" s="89"/>
      <c r="CM663" s="92"/>
      <c r="CN663" s="93"/>
      <c r="CO663" s="89"/>
      <c r="CP663" s="89"/>
      <c r="CQ663" s="89"/>
      <c r="CR663" s="89"/>
      <c r="CS663" s="89"/>
      <c r="CT663" s="89"/>
      <c r="CU663" s="89"/>
      <c r="CV663" s="89"/>
      <c r="CW663" s="89"/>
      <c r="CX663" s="89"/>
      <c r="CY663" s="92"/>
      <c r="CZ663" s="93"/>
      <c r="DA663" s="89"/>
      <c r="DB663" s="89"/>
      <c r="DC663" s="89"/>
      <c r="DD663" s="89"/>
      <c r="DE663" s="89"/>
      <c r="DF663" s="89"/>
      <c r="DG663" s="89"/>
      <c r="DH663" s="89"/>
      <c r="DI663" s="89"/>
      <c r="DJ663" s="89"/>
      <c r="DK663" s="92"/>
      <c r="DL663" s="93"/>
      <c r="DM663" s="89"/>
      <c r="DN663" s="89"/>
      <c r="DO663" s="89"/>
      <c r="DP663" s="89"/>
      <c r="DQ663" s="89"/>
      <c r="DR663" s="89"/>
      <c r="DS663" s="89"/>
      <c r="DT663" s="89"/>
      <c r="DU663" s="89"/>
      <c r="DV663" s="89"/>
      <c r="DW663" s="92"/>
      <c r="DX663" s="93"/>
      <c r="DY663" s="89"/>
      <c r="DZ663" s="89"/>
      <c r="EA663" s="89"/>
      <c r="EB663" s="89"/>
      <c r="EC663" s="89"/>
      <c r="ED663" s="89"/>
      <c r="EE663" s="89"/>
      <c r="EF663" s="89"/>
      <c r="EG663" s="89"/>
      <c r="EH663" s="89"/>
      <c r="EI663" s="92"/>
    </row>
    <row r="664" spans="1:139" ht="14.4" thickTop="1" thickBot="1">
      <c r="A664" s="99"/>
      <c r="B664" s="96"/>
      <c r="C664" s="143" t="str">
        <f>IF(OR(COUNTIF($B$5:$B664,B664)=1,COUNTIF($B$5:$B664,B664)=0),"",COUNTIF($B$5:$B664,B664))</f>
        <v/>
      </c>
      <c r="D664" s="144" t="str">
        <f t="shared" si="40"/>
        <v/>
      </c>
      <c r="E664" s="99"/>
      <c r="F664" s="97"/>
      <c r="G664" s="100"/>
      <c r="H664" s="181"/>
      <c r="I664" s="181"/>
      <c r="J664" s="100"/>
      <c r="K664" s="100"/>
      <c r="L664" s="100"/>
      <c r="M664" s="100"/>
      <c r="N664" s="139">
        <f t="shared" si="41"/>
        <v>0</v>
      </c>
      <c r="O664" s="139">
        <f t="shared" si="42"/>
        <v>0</v>
      </c>
      <c r="P664" s="194" t="str">
        <f t="shared" si="43"/>
        <v/>
      </c>
      <c r="Q664" s="96"/>
      <c r="R664" s="183"/>
      <c r="S664" s="184"/>
      <c r="T664" s="94"/>
      <c r="U664" s="90"/>
      <c r="V664" s="90"/>
      <c r="W664" s="90"/>
      <c r="X664" s="90"/>
      <c r="Y664" s="90"/>
      <c r="Z664" s="90"/>
      <c r="AA664" s="90"/>
      <c r="AB664" s="90"/>
      <c r="AC664" s="90"/>
      <c r="AD664" s="90"/>
      <c r="AE664" s="95"/>
      <c r="AF664" s="93"/>
      <c r="AG664" s="89"/>
      <c r="AH664" s="89"/>
      <c r="AI664" s="89"/>
      <c r="AJ664" s="89"/>
      <c r="AK664" s="89"/>
      <c r="AL664" s="90"/>
      <c r="AM664" s="90"/>
      <c r="AN664" s="90"/>
      <c r="AO664" s="90"/>
      <c r="AP664" s="90"/>
      <c r="AQ664" s="95"/>
      <c r="AR664" s="94"/>
      <c r="AS664" s="90"/>
      <c r="AT664" s="90"/>
      <c r="AU664" s="90"/>
      <c r="AV664" s="90"/>
      <c r="AW664" s="90"/>
      <c r="AX664" s="90"/>
      <c r="AY664" s="90"/>
      <c r="AZ664" s="90"/>
      <c r="BA664" s="90"/>
      <c r="BB664" s="90"/>
      <c r="BC664" s="95"/>
      <c r="BD664" s="93"/>
      <c r="BE664" s="89"/>
      <c r="BF664" s="89"/>
      <c r="BG664" s="89"/>
      <c r="BH664" s="89"/>
      <c r="BI664" s="89"/>
      <c r="BJ664" s="89"/>
      <c r="BK664" s="89"/>
      <c r="BL664" s="89"/>
      <c r="BM664" s="89"/>
      <c r="BN664" s="89"/>
      <c r="BO664" s="92"/>
      <c r="BP664" s="93"/>
      <c r="BQ664" s="89"/>
      <c r="BR664" s="89"/>
      <c r="BS664" s="89"/>
      <c r="BT664" s="89"/>
      <c r="BU664" s="89"/>
      <c r="BV664" s="89"/>
      <c r="BW664" s="89"/>
      <c r="BX664" s="89"/>
      <c r="BY664" s="89"/>
      <c r="BZ664" s="89"/>
      <c r="CA664" s="92"/>
      <c r="CB664" s="93"/>
      <c r="CC664" s="89"/>
      <c r="CD664" s="89"/>
      <c r="CE664" s="89"/>
      <c r="CF664" s="89"/>
      <c r="CG664" s="89"/>
      <c r="CH664" s="89"/>
      <c r="CI664" s="89"/>
      <c r="CJ664" s="89"/>
      <c r="CK664" s="89"/>
      <c r="CL664" s="89"/>
      <c r="CM664" s="92"/>
      <c r="CN664" s="93"/>
      <c r="CO664" s="89"/>
      <c r="CP664" s="89"/>
      <c r="CQ664" s="89"/>
      <c r="CR664" s="89"/>
      <c r="CS664" s="89"/>
      <c r="CT664" s="89"/>
      <c r="CU664" s="89"/>
      <c r="CV664" s="89"/>
      <c r="CW664" s="89"/>
      <c r="CX664" s="89"/>
      <c r="CY664" s="92"/>
      <c r="CZ664" s="93"/>
      <c r="DA664" s="89"/>
      <c r="DB664" s="89"/>
      <c r="DC664" s="89"/>
      <c r="DD664" s="89"/>
      <c r="DE664" s="89"/>
      <c r="DF664" s="89"/>
      <c r="DG664" s="89"/>
      <c r="DH664" s="89"/>
      <c r="DI664" s="89"/>
      <c r="DJ664" s="89"/>
      <c r="DK664" s="92"/>
      <c r="DL664" s="93"/>
      <c r="DM664" s="89"/>
      <c r="DN664" s="89"/>
      <c r="DO664" s="89"/>
      <c r="DP664" s="89"/>
      <c r="DQ664" s="89"/>
      <c r="DR664" s="89"/>
      <c r="DS664" s="89"/>
      <c r="DT664" s="89"/>
      <c r="DU664" s="89"/>
      <c r="DV664" s="89"/>
      <c r="DW664" s="92"/>
      <c r="DX664" s="93"/>
      <c r="DY664" s="89"/>
      <c r="DZ664" s="89"/>
      <c r="EA664" s="89"/>
      <c r="EB664" s="89"/>
      <c r="EC664" s="89"/>
      <c r="ED664" s="89"/>
      <c r="EE664" s="89"/>
      <c r="EF664" s="89"/>
      <c r="EG664" s="89"/>
      <c r="EH664" s="89"/>
      <c r="EI664" s="92"/>
    </row>
    <row r="665" spans="1:139" ht="14.4" thickTop="1" thickBot="1">
      <c r="A665" s="99"/>
      <c r="B665" s="96"/>
      <c r="C665" s="143" t="str">
        <f>IF(OR(COUNTIF($B$5:$B665,B665)=1,COUNTIF($B$5:$B665,B665)=0),"",COUNTIF($B$5:$B665,B665))</f>
        <v/>
      </c>
      <c r="D665" s="144" t="str">
        <f t="shared" si="40"/>
        <v/>
      </c>
      <c r="E665" s="99"/>
      <c r="F665" s="97"/>
      <c r="G665" s="100"/>
      <c r="H665" s="181"/>
      <c r="I665" s="181"/>
      <c r="J665" s="100"/>
      <c r="K665" s="100"/>
      <c r="L665" s="100"/>
      <c r="M665" s="100"/>
      <c r="N665" s="139">
        <f t="shared" si="41"/>
        <v>0</v>
      </c>
      <c r="O665" s="139">
        <f t="shared" si="42"/>
        <v>0</v>
      </c>
      <c r="P665" s="194" t="str">
        <f t="shared" si="43"/>
        <v/>
      </c>
      <c r="Q665" s="96"/>
      <c r="R665" s="183"/>
      <c r="S665" s="184"/>
      <c r="T665" s="94"/>
      <c r="U665" s="90"/>
      <c r="V665" s="90"/>
      <c r="W665" s="90"/>
      <c r="X665" s="90"/>
      <c r="Y665" s="90"/>
      <c r="Z665" s="90"/>
      <c r="AA665" s="90"/>
      <c r="AB665" s="90"/>
      <c r="AC665" s="90"/>
      <c r="AD665" s="90"/>
      <c r="AE665" s="95"/>
      <c r="AF665" s="93"/>
      <c r="AG665" s="89"/>
      <c r="AH665" s="89"/>
      <c r="AI665" s="89"/>
      <c r="AJ665" s="89"/>
      <c r="AK665" s="89"/>
      <c r="AL665" s="90"/>
      <c r="AM665" s="90"/>
      <c r="AN665" s="90"/>
      <c r="AO665" s="90"/>
      <c r="AP665" s="90"/>
      <c r="AQ665" s="95"/>
      <c r="AR665" s="94"/>
      <c r="AS665" s="90"/>
      <c r="AT665" s="90"/>
      <c r="AU665" s="90"/>
      <c r="AV665" s="90"/>
      <c r="AW665" s="90"/>
      <c r="AX665" s="90"/>
      <c r="AY665" s="90"/>
      <c r="AZ665" s="90"/>
      <c r="BA665" s="90"/>
      <c r="BB665" s="90"/>
      <c r="BC665" s="95"/>
      <c r="BD665" s="93"/>
      <c r="BE665" s="89"/>
      <c r="BF665" s="89"/>
      <c r="BG665" s="89"/>
      <c r="BH665" s="89"/>
      <c r="BI665" s="89"/>
      <c r="BJ665" s="89"/>
      <c r="BK665" s="89"/>
      <c r="BL665" s="89"/>
      <c r="BM665" s="89"/>
      <c r="BN665" s="89"/>
      <c r="BO665" s="92"/>
      <c r="BP665" s="93"/>
      <c r="BQ665" s="89"/>
      <c r="BR665" s="89"/>
      <c r="BS665" s="89"/>
      <c r="BT665" s="89"/>
      <c r="BU665" s="89"/>
      <c r="BV665" s="89"/>
      <c r="BW665" s="89"/>
      <c r="BX665" s="89"/>
      <c r="BY665" s="89"/>
      <c r="BZ665" s="89"/>
      <c r="CA665" s="92"/>
      <c r="CB665" s="93"/>
      <c r="CC665" s="89"/>
      <c r="CD665" s="89"/>
      <c r="CE665" s="89"/>
      <c r="CF665" s="89"/>
      <c r="CG665" s="89"/>
      <c r="CH665" s="89"/>
      <c r="CI665" s="89"/>
      <c r="CJ665" s="89"/>
      <c r="CK665" s="89"/>
      <c r="CL665" s="89"/>
      <c r="CM665" s="92"/>
      <c r="CN665" s="93"/>
      <c r="CO665" s="89"/>
      <c r="CP665" s="89"/>
      <c r="CQ665" s="89"/>
      <c r="CR665" s="89"/>
      <c r="CS665" s="89"/>
      <c r="CT665" s="89"/>
      <c r="CU665" s="89"/>
      <c r="CV665" s="89"/>
      <c r="CW665" s="89"/>
      <c r="CX665" s="89"/>
      <c r="CY665" s="92"/>
      <c r="CZ665" s="93"/>
      <c r="DA665" s="89"/>
      <c r="DB665" s="89"/>
      <c r="DC665" s="89"/>
      <c r="DD665" s="89"/>
      <c r="DE665" s="89"/>
      <c r="DF665" s="89"/>
      <c r="DG665" s="89"/>
      <c r="DH665" s="89"/>
      <c r="DI665" s="89"/>
      <c r="DJ665" s="89"/>
      <c r="DK665" s="92"/>
      <c r="DL665" s="93"/>
      <c r="DM665" s="89"/>
      <c r="DN665" s="89"/>
      <c r="DO665" s="89"/>
      <c r="DP665" s="89"/>
      <c r="DQ665" s="89"/>
      <c r="DR665" s="89"/>
      <c r="DS665" s="89"/>
      <c r="DT665" s="89"/>
      <c r="DU665" s="89"/>
      <c r="DV665" s="89"/>
      <c r="DW665" s="92"/>
      <c r="DX665" s="93"/>
      <c r="DY665" s="89"/>
      <c r="DZ665" s="89"/>
      <c r="EA665" s="89"/>
      <c r="EB665" s="89"/>
      <c r="EC665" s="89"/>
      <c r="ED665" s="89"/>
      <c r="EE665" s="89"/>
      <c r="EF665" s="89"/>
      <c r="EG665" s="89"/>
      <c r="EH665" s="89"/>
      <c r="EI665" s="92"/>
    </row>
    <row r="666" spans="1:139" ht="14.4" thickTop="1" thickBot="1">
      <c r="A666" s="99"/>
      <c r="B666" s="96"/>
      <c r="C666" s="143" t="str">
        <f>IF(OR(COUNTIF($B$5:$B666,B666)=1,COUNTIF($B$5:$B666,B666)=0),"",COUNTIF($B$5:$B666,B666))</f>
        <v/>
      </c>
      <c r="D666" s="144" t="str">
        <f t="shared" si="40"/>
        <v/>
      </c>
      <c r="E666" s="99"/>
      <c r="F666" s="97"/>
      <c r="G666" s="100"/>
      <c r="H666" s="181"/>
      <c r="I666" s="181"/>
      <c r="J666" s="100"/>
      <c r="K666" s="100"/>
      <c r="L666" s="100"/>
      <c r="M666" s="100"/>
      <c r="N666" s="139">
        <f t="shared" si="41"/>
        <v>0</v>
      </c>
      <c r="O666" s="139">
        <f t="shared" si="42"/>
        <v>0</v>
      </c>
      <c r="P666" s="194" t="str">
        <f t="shared" si="43"/>
        <v/>
      </c>
      <c r="Q666" s="96"/>
      <c r="R666" s="183"/>
      <c r="S666" s="184"/>
      <c r="T666" s="94"/>
      <c r="U666" s="90"/>
      <c r="V666" s="90"/>
      <c r="W666" s="90"/>
      <c r="X666" s="90"/>
      <c r="Y666" s="90"/>
      <c r="Z666" s="90"/>
      <c r="AA666" s="90"/>
      <c r="AB666" s="90"/>
      <c r="AC666" s="90"/>
      <c r="AD666" s="90"/>
      <c r="AE666" s="95"/>
      <c r="AF666" s="93"/>
      <c r="AG666" s="89"/>
      <c r="AH666" s="89"/>
      <c r="AI666" s="89"/>
      <c r="AJ666" s="89"/>
      <c r="AK666" s="89"/>
      <c r="AL666" s="90"/>
      <c r="AM666" s="90"/>
      <c r="AN666" s="90"/>
      <c r="AO666" s="90"/>
      <c r="AP666" s="90"/>
      <c r="AQ666" s="95"/>
      <c r="AR666" s="94"/>
      <c r="AS666" s="90"/>
      <c r="AT666" s="90"/>
      <c r="AU666" s="90"/>
      <c r="AV666" s="90"/>
      <c r="AW666" s="90"/>
      <c r="AX666" s="90"/>
      <c r="AY666" s="90"/>
      <c r="AZ666" s="90"/>
      <c r="BA666" s="90"/>
      <c r="BB666" s="90"/>
      <c r="BC666" s="95"/>
      <c r="BD666" s="93"/>
      <c r="BE666" s="89"/>
      <c r="BF666" s="89"/>
      <c r="BG666" s="89"/>
      <c r="BH666" s="89"/>
      <c r="BI666" s="89"/>
      <c r="BJ666" s="89"/>
      <c r="BK666" s="89"/>
      <c r="BL666" s="89"/>
      <c r="BM666" s="89"/>
      <c r="BN666" s="89"/>
      <c r="BO666" s="92"/>
      <c r="BP666" s="93"/>
      <c r="BQ666" s="89"/>
      <c r="BR666" s="89"/>
      <c r="BS666" s="89"/>
      <c r="BT666" s="89"/>
      <c r="BU666" s="89"/>
      <c r="BV666" s="89"/>
      <c r="BW666" s="89"/>
      <c r="BX666" s="89"/>
      <c r="BY666" s="89"/>
      <c r="BZ666" s="89"/>
      <c r="CA666" s="92"/>
      <c r="CB666" s="93"/>
      <c r="CC666" s="89"/>
      <c r="CD666" s="89"/>
      <c r="CE666" s="89"/>
      <c r="CF666" s="89"/>
      <c r="CG666" s="89"/>
      <c r="CH666" s="89"/>
      <c r="CI666" s="89"/>
      <c r="CJ666" s="89"/>
      <c r="CK666" s="89"/>
      <c r="CL666" s="89"/>
      <c r="CM666" s="92"/>
      <c r="CN666" s="93"/>
      <c r="CO666" s="89"/>
      <c r="CP666" s="89"/>
      <c r="CQ666" s="89"/>
      <c r="CR666" s="89"/>
      <c r="CS666" s="89"/>
      <c r="CT666" s="89"/>
      <c r="CU666" s="89"/>
      <c r="CV666" s="89"/>
      <c r="CW666" s="89"/>
      <c r="CX666" s="89"/>
      <c r="CY666" s="92"/>
      <c r="CZ666" s="93"/>
      <c r="DA666" s="89"/>
      <c r="DB666" s="89"/>
      <c r="DC666" s="89"/>
      <c r="DD666" s="89"/>
      <c r="DE666" s="89"/>
      <c r="DF666" s="89"/>
      <c r="DG666" s="89"/>
      <c r="DH666" s="89"/>
      <c r="DI666" s="89"/>
      <c r="DJ666" s="89"/>
      <c r="DK666" s="92"/>
      <c r="DL666" s="93"/>
      <c r="DM666" s="89"/>
      <c r="DN666" s="89"/>
      <c r="DO666" s="89"/>
      <c r="DP666" s="89"/>
      <c r="DQ666" s="89"/>
      <c r="DR666" s="89"/>
      <c r="DS666" s="89"/>
      <c r="DT666" s="89"/>
      <c r="DU666" s="89"/>
      <c r="DV666" s="89"/>
      <c r="DW666" s="92"/>
      <c r="DX666" s="93"/>
      <c r="DY666" s="89"/>
      <c r="DZ666" s="89"/>
      <c r="EA666" s="89"/>
      <c r="EB666" s="89"/>
      <c r="EC666" s="89"/>
      <c r="ED666" s="89"/>
      <c r="EE666" s="89"/>
      <c r="EF666" s="89"/>
      <c r="EG666" s="89"/>
      <c r="EH666" s="89"/>
      <c r="EI666" s="92"/>
    </row>
    <row r="667" spans="1:139" ht="14.4" thickTop="1" thickBot="1">
      <c r="A667" s="99"/>
      <c r="B667" s="96"/>
      <c r="C667" s="143" t="str">
        <f>IF(OR(COUNTIF($B$5:$B667,B667)=1,COUNTIF($B$5:$B667,B667)=0),"",COUNTIF($B$5:$B667,B667))</f>
        <v/>
      </c>
      <c r="D667" s="144" t="str">
        <f t="shared" si="40"/>
        <v/>
      </c>
      <c r="E667" s="99"/>
      <c r="F667" s="97"/>
      <c r="G667" s="100"/>
      <c r="H667" s="181"/>
      <c r="I667" s="181"/>
      <c r="J667" s="100"/>
      <c r="K667" s="100"/>
      <c r="L667" s="100"/>
      <c r="M667" s="100"/>
      <c r="N667" s="139">
        <f t="shared" si="41"/>
        <v>0</v>
      </c>
      <c r="O667" s="139">
        <f t="shared" si="42"/>
        <v>0</v>
      </c>
      <c r="P667" s="194" t="str">
        <f t="shared" si="43"/>
        <v/>
      </c>
      <c r="Q667" s="96"/>
      <c r="R667" s="183"/>
      <c r="S667" s="184"/>
      <c r="T667" s="94"/>
      <c r="U667" s="90"/>
      <c r="V667" s="90"/>
      <c r="W667" s="90"/>
      <c r="X667" s="90"/>
      <c r="Y667" s="90"/>
      <c r="Z667" s="90"/>
      <c r="AA667" s="90"/>
      <c r="AB667" s="90"/>
      <c r="AC667" s="90"/>
      <c r="AD667" s="90"/>
      <c r="AE667" s="95"/>
      <c r="AF667" s="93"/>
      <c r="AG667" s="89"/>
      <c r="AH667" s="89"/>
      <c r="AI667" s="89"/>
      <c r="AJ667" s="89"/>
      <c r="AK667" s="89"/>
      <c r="AL667" s="90"/>
      <c r="AM667" s="90"/>
      <c r="AN667" s="90"/>
      <c r="AO667" s="90"/>
      <c r="AP667" s="90"/>
      <c r="AQ667" s="95"/>
      <c r="AR667" s="94"/>
      <c r="AS667" s="90"/>
      <c r="AT667" s="90"/>
      <c r="AU667" s="90"/>
      <c r="AV667" s="90"/>
      <c r="AW667" s="90"/>
      <c r="AX667" s="90"/>
      <c r="AY667" s="90"/>
      <c r="AZ667" s="90"/>
      <c r="BA667" s="90"/>
      <c r="BB667" s="90"/>
      <c r="BC667" s="95"/>
      <c r="BD667" s="93"/>
      <c r="BE667" s="89"/>
      <c r="BF667" s="89"/>
      <c r="BG667" s="89"/>
      <c r="BH667" s="89"/>
      <c r="BI667" s="89"/>
      <c r="BJ667" s="89"/>
      <c r="BK667" s="89"/>
      <c r="BL667" s="89"/>
      <c r="BM667" s="89"/>
      <c r="BN667" s="89"/>
      <c r="BO667" s="92"/>
      <c r="BP667" s="93"/>
      <c r="BQ667" s="89"/>
      <c r="BR667" s="89"/>
      <c r="BS667" s="89"/>
      <c r="BT667" s="89"/>
      <c r="BU667" s="89"/>
      <c r="BV667" s="89"/>
      <c r="BW667" s="89"/>
      <c r="BX667" s="89"/>
      <c r="BY667" s="89"/>
      <c r="BZ667" s="89"/>
      <c r="CA667" s="92"/>
      <c r="CB667" s="93"/>
      <c r="CC667" s="89"/>
      <c r="CD667" s="89"/>
      <c r="CE667" s="89"/>
      <c r="CF667" s="89"/>
      <c r="CG667" s="89"/>
      <c r="CH667" s="89"/>
      <c r="CI667" s="89"/>
      <c r="CJ667" s="89"/>
      <c r="CK667" s="89"/>
      <c r="CL667" s="89"/>
      <c r="CM667" s="92"/>
      <c r="CN667" s="93"/>
      <c r="CO667" s="89"/>
      <c r="CP667" s="89"/>
      <c r="CQ667" s="89"/>
      <c r="CR667" s="89"/>
      <c r="CS667" s="89"/>
      <c r="CT667" s="89"/>
      <c r="CU667" s="89"/>
      <c r="CV667" s="89"/>
      <c r="CW667" s="89"/>
      <c r="CX667" s="89"/>
      <c r="CY667" s="92"/>
      <c r="CZ667" s="93"/>
      <c r="DA667" s="89"/>
      <c r="DB667" s="89"/>
      <c r="DC667" s="89"/>
      <c r="DD667" s="89"/>
      <c r="DE667" s="89"/>
      <c r="DF667" s="89"/>
      <c r="DG667" s="89"/>
      <c r="DH667" s="89"/>
      <c r="DI667" s="89"/>
      <c r="DJ667" s="89"/>
      <c r="DK667" s="92"/>
      <c r="DL667" s="93"/>
      <c r="DM667" s="89"/>
      <c r="DN667" s="89"/>
      <c r="DO667" s="89"/>
      <c r="DP667" s="89"/>
      <c r="DQ667" s="89"/>
      <c r="DR667" s="89"/>
      <c r="DS667" s="89"/>
      <c r="DT667" s="89"/>
      <c r="DU667" s="89"/>
      <c r="DV667" s="89"/>
      <c r="DW667" s="92"/>
      <c r="DX667" s="93"/>
      <c r="DY667" s="89"/>
      <c r="DZ667" s="89"/>
      <c r="EA667" s="89"/>
      <c r="EB667" s="89"/>
      <c r="EC667" s="89"/>
      <c r="ED667" s="89"/>
      <c r="EE667" s="89"/>
      <c r="EF667" s="89"/>
      <c r="EG667" s="89"/>
      <c r="EH667" s="89"/>
      <c r="EI667" s="92"/>
    </row>
    <row r="668" spans="1:139" ht="14.4" thickTop="1" thickBot="1">
      <c r="A668" s="99"/>
      <c r="B668" s="96"/>
      <c r="C668" s="143" t="str">
        <f>IF(OR(COUNTIF($B$5:$B668,B668)=1,COUNTIF($B$5:$B668,B668)=0),"",COUNTIF($B$5:$B668,B668))</f>
        <v/>
      </c>
      <c r="D668" s="144" t="str">
        <f t="shared" si="40"/>
        <v/>
      </c>
      <c r="E668" s="99"/>
      <c r="F668" s="97"/>
      <c r="G668" s="100"/>
      <c r="H668" s="181"/>
      <c r="I668" s="181"/>
      <c r="J668" s="100"/>
      <c r="K668" s="100"/>
      <c r="L668" s="100"/>
      <c r="M668" s="100"/>
      <c r="N668" s="139">
        <f t="shared" si="41"/>
        <v>0</v>
      </c>
      <c r="O668" s="139">
        <f t="shared" si="42"/>
        <v>0</v>
      </c>
      <c r="P668" s="194" t="str">
        <f t="shared" si="43"/>
        <v/>
      </c>
      <c r="Q668" s="96"/>
      <c r="R668" s="183"/>
      <c r="S668" s="184"/>
      <c r="T668" s="94"/>
      <c r="U668" s="90"/>
      <c r="V668" s="90"/>
      <c r="W668" s="90"/>
      <c r="X668" s="90"/>
      <c r="Y668" s="90"/>
      <c r="Z668" s="90"/>
      <c r="AA668" s="90"/>
      <c r="AB668" s="90"/>
      <c r="AC668" s="90"/>
      <c r="AD668" s="90"/>
      <c r="AE668" s="95"/>
      <c r="AF668" s="93"/>
      <c r="AG668" s="89"/>
      <c r="AH668" s="89"/>
      <c r="AI668" s="89"/>
      <c r="AJ668" s="89"/>
      <c r="AK668" s="89"/>
      <c r="AL668" s="90"/>
      <c r="AM668" s="90"/>
      <c r="AN668" s="90"/>
      <c r="AO668" s="90"/>
      <c r="AP668" s="90"/>
      <c r="AQ668" s="95"/>
      <c r="AR668" s="94"/>
      <c r="AS668" s="90"/>
      <c r="AT668" s="90"/>
      <c r="AU668" s="90"/>
      <c r="AV668" s="90"/>
      <c r="AW668" s="90"/>
      <c r="AX668" s="90"/>
      <c r="AY668" s="90"/>
      <c r="AZ668" s="90"/>
      <c r="BA668" s="90"/>
      <c r="BB668" s="90"/>
      <c r="BC668" s="95"/>
      <c r="BD668" s="93"/>
      <c r="BE668" s="89"/>
      <c r="BF668" s="89"/>
      <c r="BG668" s="89"/>
      <c r="BH668" s="89"/>
      <c r="BI668" s="89"/>
      <c r="BJ668" s="89"/>
      <c r="BK668" s="89"/>
      <c r="BL668" s="89"/>
      <c r="BM668" s="89"/>
      <c r="BN668" s="89"/>
      <c r="BO668" s="92"/>
      <c r="BP668" s="93"/>
      <c r="BQ668" s="89"/>
      <c r="BR668" s="89"/>
      <c r="BS668" s="89"/>
      <c r="BT668" s="89"/>
      <c r="BU668" s="89"/>
      <c r="BV668" s="89"/>
      <c r="BW668" s="89"/>
      <c r="BX668" s="89"/>
      <c r="BY668" s="89"/>
      <c r="BZ668" s="89"/>
      <c r="CA668" s="92"/>
      <c r="CB668" s="93"/>
      <c r="CC668" s="89"/>
      <c r="CD668" s="89"/>
      <c r="CE668" s="89"/>
      <c r="CF668" s="89"/>
      <c r="CG668" s="89"/>
      <c r="CH668" s="89"/>
      <c r="CI668" s="89"/>
      <c r="CJ668" s="89"/>
      <c r="CK668" s="89"/>
      <c r="CL668" s="89"/>
      <c r="CM668" s="92"/>
      <c r="CN668" s="93"/>
      <c r="CO668" s="89"/>
      <c r="CP668" s="89"/>
      <c r="CQ668" s="89"/>
      <c r="CR668" s="89"/>
      <c r="CS668" s="89"/>
      <c r="CT668" s="89"/>
      <c r="CU668" s="89"/>
      <c r="CV668" s="89"/>
      <c r="CW668" s="89"/>
      <c r="CX668" s="89"/>
      <c r="CY668" s="92"/>
      <c r="CZ668" s="93"/>
      <c r="DA668" s="89"/>
      <c r="DB668" s="89"/>
      <c r="DC668" s="89"/>
      <c r="DD668" s="89"/>
      <c r="DE668" s="89"/>
      <c r="DF668" s="89"/>
      <c r="DG668" s="89"/>
      <c r="DH668" s="89"/>
      <c r="DI668" s="89"/>
      <c r="DJ668" s="89"/>
      <c r="DK668" s="92"/>
      <c r="DL668" s="93"/>
      <c r="DM668" s="89"/>
      <c r="DN668" s="89"/>
      <c r="DO668" s="89"/>
      <c r="DP668" s="89"/>
      <c r="DQ668" s="89"/>
      <c r="DR668" s="89"/>
      <c r="DS668" s="89"/>
      <c r="DT668" s="89"/>
      <c r="DU668" s="89"/>
      <c r="DV668" s="89"/>
      <c r="DW668" s="92"/>
      <c r="DX668" s="93"/>
      <c r="DY668" s="89"/>
      <c r="DZ668" s="89"/>
      <c r="EA668" s="89"/>
      <c r="EB668" s="89"/>
      <c r="EC668" s="89"/>
      <c r="ED668" s="89"/>
      <c r="EE668" s="89"/>
      <c r="EF668" s="89"/>
      <c r="EG668" s="89"/>
      <c r="EH668" s="89"/>
      <c r="EI668" s="92"/>
    </row>
    <row r="669" spans="1:139" ht="14.4" thickTop="1" thickBot="1">
      <c r="A669" s="99"/>
      <c r="B669" s="96"/>
      <c r="C669" s="143" t="str">
        <f>IF(OR(COUNTIF($B$5:$B669,B669)=1,COUNTIF($B$5:$B669,B669)=0),"",COUNTIF($B$5:$B669,B669))</f>
        <v/>
      </c>
      <c r="D669" s="144" t="str">
        <f t="shared" si="40"/>
        <v/>
      </c>
      <c r="E669" s="99"/>
      <c r="F669" s="97"/>
      <c r="G669" s="100"/>
      <c r="H669" s="181"/>
      <c r="I669" s="181"/>
      <c r="J669" s="100"/>
      <c r="K669" s="100"/>
      <c r="L669" s="100"/>
      <c r="M669" s="100"/>
      <c r="N669" s="139">
        <f t="shared" si="41"/>
        <v>0</v>
      </c>
      <c r="O669" s="139">
        <f t="shared" si="42"/>
        <v>0</v>
      </c>
      <c r="P669" s="194" t="str">
        <f t="shared" si="43"/>
        <v/>
      </c>
      <c r="Q669" s="96"/>
      <c r="R669" s="183"/>
      <c r="S669" s="184"/>
      <c r="T669" s="94"/>
      <c r="U669" s="90"/>
      <c r="V669" s="90"/>
      <c r="W669" s="90"/>
      <c r="X669" s="90"/>
      <c r="Y669" s="90"/>
      <c r="Z669" s="90"/>
      <c r="AA669" s="90"/>
      <c r="AB669" s="90"/>
      <c r="AC669" s="90"/>
      <c r="AD669" s="90"/>
      <c r="AE669" s="95"/>
      <c r="AF669" s="93"/>
      <c r="AG669" s="89"/>
      <c r="AH669" s="89"/>
      <c r="AI669" s="89"/>
      <c r="AJ669" s="89"/>
      <c r="AK669" s="89"/>
      <c r="AL669" s="90"/>
      <c r="AM669" s="90"/>
      <c r="AN669" s="90"/>
      <c r="AO669" s="90"/>
      <c r="AP669" s="90"/>
      <c r="AQ669" s="95"/>
      <c r="AR669" s="94"/>
      <c r="AS669" s="90"/>
      <c r="AT669" s="90"/>
      <c r="AU669" s="90"/>
      <c r="AV669" s="90"/>
      <c r="AW669" s="90"/>
      <c r="AX669" s="90"/>
      <c r="AY669" s="90"/>
      <c r="AZ669" s="90"/>
      <c r="BA669" s="90"/>
      <c r="BB669" s="90"/>
      <c r="BC669" s="95"/>
      <c r="BD669" s="93"/>
      <c r="BE669" s="89"/>
      <c r="BF669" s="89"/>
      <c r="BG669" s="89"/>
      <c r="BH669" s="89"/>
      <c r="BI669" s="89"/>
      <c r="BJ669" s="89"/>
      <c r="BK669" s="89"/>
      <c r="BL669" s="89"/>
      <c r="BM669" s="89"/>
      <c r="BN669" s="89"/>
      <c r="BO669" s="92"/>
      <c r="BP669" s="93"/>
      <c r="BQ669" s="89"/>
      <c r="BR669" s="89"/>
      <c r="BS669" s="89"/>
      <c r="BT669" s="89"/>
      <c r="BU669" s="89"/>
      <c r="BV669" s="89"/>
      <c r="BW669" s="89"/>
      <c r="BX669" s="89"/>
      <c r="BY669" s="89"/>
      <c r="BZ669" s="89"/>
      <c r="CA669" s="92"/>
      <c r="CB669" s="93"/>
      <c r="CC669" s="89"/>
      <c r="CD669" s="89"/>
      <c r="CE669" s="89"/>
      <c r="CF669" s="89"/>
      <c r="CG669" s="89"/>
      <c r="CH669" s="89"/>
      <c r="CI669" s="89"/>
      <c r="CJ669" s="89"/>
      <c r="CK669" s="89"/>
      <c r="CL669" s="89"/>
      <c r="CM669" s="92"/>
      <c r="CN669" s="93"/>
      <c r="CO669" s="89"/>
      <c r="CP669" s="89"/>
      <c r="CQ669" s="89"/>
      <c r="CR669" s="89"/>
      <c r="CS669" s="89"/>
      <c r="CT669" s="89"/>
      <c r="CU669" s="89"/>
      <c r="CV669" s="89"/>
      <c r="CW669" s="89"/>
      <c r="CX669" s="89"/>
      <c r="CY669" s="92"/>
      <c r="CZ669" s="93"/>
      <c r="DA669" s="89"/>
      <c r="DB669" s="89"/>
      <c r="DC669" s="89"/>
      <c r="DD669" s="89"/>
      <c r="DE669" s="89"/>
      <c r="DF669" s="89"/>
      <c r="DG669" s="89"/>
      <c r="DH669" s="89"/>
      <c r="DI669" s="89"/>
      <c r="DJ669" s="89"/>
      <c r="DK669" s="92"/>
      <c r="DL669" s="93"/>
      <c r="DM669" s="89"/>
      <c r="DN669" s="89"/>
      <c r="DO669" s="89"/>
      <c r="DP669" s="89"/>
      <c r="DQ669" s="89"/>
      <c r="DR669" s="89"/>
      <c r="DS669" s="89"/>
      <c r="DT669" s="89"/>
      <c r="DU669" s="89"/>
      <c r="DV669" s="89"/>
      <c r="DW669" s="92"/>
      <c r="DX669" s="93"/>
      <c r="DY669" s="89"/>
      <c r="DZ669" s="89"/>
      <c r="EA669" s="89"/>
      <c r="EB669" s="89"/>
      <c r="EC669" s="89"/>
      <c r="ED669" s="89"/>
      <c r="EE669" s="89"/>
      <c r="EF669" s="89"/>
      <c r="EG669" s="89"/>
      <c r="EH669" s="89"/>
      <c r="EI669" s="92"/>
    </row>
    <row r="670" spans="1:139" ht="14.4" thickTop="1" thickBot="1">
      <c r="A670" s="99"/>
      <c r="B670" s="96"/>
      <c r="C670" s="143" t="str">
        <f>IF(OR(COUNTIF($B$5:$B670,B670)=1,COUNTIF($B$5:$B670,B670)=0),"",COUNTIF($B$5:$B670,B670))</f>
        <v/>
      </c>
      <c r="D670" s="144" t="str">
        <f t="shared" si="40"/>
        <v/>
      </c>
      <c r="E670" s="99"/>
      <c r="F670" s="97"/>
      <c r="G670" s="100"/>
      <c r="H670" s="181"/>
      <c r="I670" s="181"/>
      <c r="J670" s="100"/>
      <c r="K670" s="100"/>
      <c r="L670" s="100"/>
      <c r="M670" s="100"/>
      <c r="N670" s="139">
        <f t="shared" si="41"/>
        <v>0</v>
      </c>
      <c r="O670" s="139">
        <f t="shared" si="42"/>
        <v>0</v>
      </c>
      <c r="P670" s="194" t="str">
        <f t="shared" si="43"/>
        <v/>
      </c>
      <c r="Q670" s="96"/>
      <c r="R670" s="183"/>
      <c r="S670" s="184"/>
      <c r="T670" s="94"/>
      <c r="U670" s="90"/>
      <c r="V670" s="90"/>
      <c r="W670" s="90"/>
      <c r="X670" s="90"/>
      <c r="Y670" s="90"/>
      <c r="Z670" s="90"/>
      <c r="AA670" s="90"/>
      <c r="AB670" s="90"/>
      <c r="AC670" s="90"/>
      <c r="AD670" s="90"/>
      <c r="AE670" s="95"/>
      <c r="AF670" s="93"/>
      <c r="AG670" s="89"/>
      <c r="AH670" s="89"/>
      <c r="AI670" s="89"/>
      <c r="AJ670" s="89"/>
      <c r="AK670" s="89"/>
      <c r="AL670" s="90"/>
      <c r="AM670" s="90"/>
      <c r="AN670" s="90"/>
      <c r="AO670" s="90"/>
      <c r="AP670" s="90"/>
      <c r="AQ670" s="95"/>
      <c r="AR670" s="94"/>
      <c r="AS670" s="90"/>
      <c r="AT670" s="90"/>
      <c r="AU670" s="90"/>
      <c r="AV670" s="90"/>
      <c r="AW670" s="90"/>
      <c r="AX670" s="90"/>
      <c r="AY670" s="90"/>
      <c r="AZ670" s="90"/>
      <c r="BA670" s="90"/>
      <c r="BB670" s="90"/>
      <c r="BC670" s="95"/>
      <c r="BD670" s="93"/>
      <c r="BE670" s="89"/>
      <c r="BF670" s="89"/>
      <c r="BG670" s="89"/>
      <c r="BH670" s="89"/>
      <c r="BI670" s="89"/>
      <c r="BJ670" s="89"/>
      <c r="BK670" s="89"/>
      <c r="BL670" s="89"/>
      <c r="BM670" s="89"/>
      <c r="BN670" s="89"/>
      <c r="BO670" s="92"/>
      <c r="BP670" s="93"/>
      <c r="BQ670" s="89"/>
      <c r="BR670" s="89"/>
      <c r="BS670" s="89"/>
      <c r="BT670" s="89"/>
      <c r="BU670" s="89"/>
      <c r="BV670" s="89"/>
      <c r="BW670" s="89"/>
      <c r="BX670" s="89"/>
      <c r="BY670" s="89"/>
      <c r="BZ670" s="89"/>
      <c r="CA670" s="92"/>
      <c r="CB670" s="93"/>
      <c r="CC670" s="89"/>
      <c r="CD670" s="89"/>
      <c r="CE670" s="89"/>
      <c r="CF670" s="89"/>
      <c r="CG670" s="89"/>
      <c r="CH670" s="89"/>
      <c r="CI670" s="89"/>
      <c r="CJ670" s="89"/>
      <c r="CK670" s="89"/>
      <c r="CL670" s="89"/>
      <c r="CM670" s="92"/>
      <c r="CN670" s="93"/>
      <c r="CO670" s="89"/>
      <c r="CP670" s="89"/>
      <c r="CQ670" s="89"/>
      <c r="CR670" s="89"/>
      <c r="CS670" s="89"/>
      <c r="CT670" s="89"/>
      <c r="CU670" s="89"/>
      <c r="CV670" s="89"/>
      <c r="CW670" s="89"/>
      <c r="CX670" s="89"/>
      <c r="CY670" s="92"/>
      <c r="CZ670" s="93"/>
      <c r="DA670" s="89"/>
      <c r="DB670" s="89"/>
      <c r="DC670" s="89"/>
      <c r="DD670" s="89"/>
      <c r="DE670" s="89"/>
      <c r="DF670" s="89"/>
      <c r="DG670" s="89"/>
      <c r="DH670" s="89"/>
      <c r="DI670" s="89"/>
      <c r="DJ670" s="89"/>
      <c r="DK670" s="92"/>
      <c r="DL670" s="93"/>
      <c r="DM670" s="89"/>
      <c r="DN670" s="89"/>
      <c r="DO670" s="89"/>
      <c r="DP670" s="89"/>
      <c r="DQ670" s="89"/>
      <c r="DR670" s="89"/>
      <c r="DS670" s="89"/>
      <c r="DT670" s="89"/>
      <c r="DU670" s="89"/>
      <c r="DV670" s="89"/>
      <c r="DW670" s="92"/>
      <c r="DX670" s="93"/>
      <c r="DY670" s="89"/>
      <c r="DZ670" s="89"/>
      <c r="EA670" s="89"/>
      <c r="EB670" s="89"/>
      <c r="EC670" s="89"/>
      <c r="ED670" s="89"/>
      <c r="EE670" s="89"/>
      <c r="EF670" s="89"/>
      <c r="EG670" s="89"/>
      <c r="EH670" s="89"/>
      <c r="EI670" s="92"/>
    </row>
    <row r="671" spans="1:139" ht="14.4" thickTop="1" thickBot="1">
      <c r="A671" s="99"/>
      <c r="B671" s="96"/>
      <c r="C671" s="143" t="str">
        <f>IF(OR(COUNTIF($B$5:$B671,B671)=1,COUNTIF($B$5:$B671,B671)=0),"",COUNTIF($B$5:$B671,B671))</f>
        <v/>
      </c>
      <c r="D671" s="144" t="str">
        <f t="shared" si="40"/>
        <v/>
      </c>
      <c r="E671" s="99"/>
      <c r="F671" s="97"/>
      <c r="G671" s="100"/>
      <c r="H671" s="181"/>
      <c r="I671" s="181"/>
      <c r="J671" s="100"/>
      <c r="K671" s="100"/>
      <c r="L671" s="100"/>
      <c r="M671" s="100"/>
      <c r="N671" s="139">
        <f t="shared" si="41"/>
        <v>0</v>
      </c>
      <c r="O671" s="139">
        <f t="shared" si="42"/>
        <v>0</v>
      </c>
      <c r="P671" s="194" t="str">
        <f t="shared" si="43"/>
        <v/>
      </c>
      <c r="Q671" s="96"/>
      <c r="R671" s="183"/>
      <c r="S671" s="184"/>
      <c r="T671" s="94"/>
      <c r="U671" s="90"/>
      <c r="V671" s="90"/>
      <c r="W671" s="90"/>
      <c r="X671" s="90"/>
      <c r="Y671" s="90"/>
      <c r="Z671" s="90"/>
      <c r="AA671" s="90"/>
      <c r="AB671" s="90"/>
      <c r="AC671" s="90"/>
      <c r="AD671" s="90"/>
      <c r="AE671" s="95"/>
      <c r="AF671" s="94"/>
      <c r="AG671" s="90"/>
      <c r="AH671" s="90"/>
      <c r="AI671" s="90"/>
      <c r="AJ671" s="90"/>
      <c r="AK671" s="90"/>
      <c r="AL671" s="89"/>
      <c r="AM671" s="89"/>
      <c r="AN671" s="89"/>
      <c r="AO671" s="89"/>
      <c r="AP671" s="89"/>
      <c r="AQ671" s="92"/>
      <c r="AR671" s="94"/>
      <c r="AS671" s="90"/>
      <c r="AT671" s="90"/>
      <c r="AU671" s="90"/>
      <c r="AV671" s="90"/>
      <c r="AW671" s="90"/>
      <c r="AX671" s="90"/>
      <c r="AY671" s="90"/>
      <c r="AZ671" s="90"/>
      <c r="BA671" s="90"/>
      <c r="BB671" s="90"/>
      <c r="BC671" s="95"/>
      <c r="BD671" s="94"/>
      <c r="BE671" s="90"/>
      <c r="BF671" s="90"/>
      <c r="BG671" s="90"/>
      <c r="BH671" s="90"/>
      <c r="BI671" s="90"/>
      <c r="BJ671" s="89"/>
      <c r="BK671" s="89"/>
      <c r="BL671" s="89"/>
      <c r="BM671" s="89"/>
      <c r="BN671" s="89"/>
      <c r="BO671" s="92"/>
      <c r="BP671" s="93"/>
      <c r="BQ671" s="89"/>
      <c r="BR671" s="89"/>
      <c r="BS671" s="89"/>
      <c r="BT671" s="89"/>
      <c r="BU671" s="89"/>
      <c r="BV671" s="89"/>
      <c r="BW671" s="89"/>
      <c r="BX671" s="89"/>
      <c r="BY671" s="89"/>
      <c r="BZ671" s="89"/>
      <c r="CA671" s="92"/>
      <c r="CB671" s="93"/>
      <c r="CC671" s="89"/>
      <c r="CD671" s="89"/>
      <c r="CE671" s="89"/>
      <c r="CF671" s="89"/>
      <c r="CG671" s="89"/>
      <c r="CH671" s="89"/>
      <c r="CI671" s="89"/>
      <c r="CJ671" s="89"/>
      <c r="CK671" s="89"/>
      <c r="CL671" s="89"/>
      <c r="CM671" s="92"/>
      <c r="CN671" s="93"/>
      <c r="CO671" s="89"/>
      <c r="CP671" s="89"/>
      <c r="CQ671" s="89"/>
      <c r="CR671" s="89"/>
      <c r="CS671" s="89"/>
      <c r="CT671" s="89"/>
      <c r="CU671" s="89"/>
      <c r="CV671" s="89"/>
      <c r="CW671" s="89"/>
      <c r="CX671" s="89"/>
      <c r="CY671" s="92"/>
      <c r="CZ671" s="93"/>
      <c r="DA671" s="89"/>
      <c r="DB671" s="89"/>
      <c r="DC671" s="89"/>
      <c r="DD671" s="89"/>
      <c r="DE671" s="89"/>
      <c r="DF671" s="89"/>
      <c r="DG671" s="89"/>
      <c r="DH671" s="89"/>
      <c r="DI671" s="89"/>
      <c r="DJ671" s="89"/>
      <c r="DK671" s="92"/>
      <c r="DL671" s="93"/>
      <c r="DM671" s="89"/>
      <c r="DN671" s="89"/>
      <c r="DO671" s="89"/>
      <c r="DP671" s="89"/>
      <c r="DQ671" s="89"/>
      <c r="DR671" s="89"/>
      <c r="DS671" s="89"/>
      <c r="DT671" s="89"/>
      <c r="DU671" s="89"/>
      <c r="DV671" s="89"/>
      <c r="DW671" s="92"/>
      <c r="DX671" s="93"/>
      <c r="DY671" s="89"/>
      <c r="DZ671" s="89"/>
      <c r="EA671" s="89"/>
      <c r="EB671" s="89"/>
      <c r="EC671" s="89"/>
      <c r="ED671" s="89"/>
      <c r="EE671" s="89"/>
      <c r="EF671" s="89"/>
      <c r="EG671" s="89"/>
      <c r="EH671" s="89"/>
      <c r="EI671" s="92"/>
    </row>
    <row r="672" spans="1:139" ht="14.4" thickTop="1" thickBot="1">
      <c r="A672" s="99"/>
      <c r="B672" s="96"/>
      <c r="C672" s="143" t="str">
        <f>IF(OR(COUNTIF($B$5:$B672,B672)=1,COUNTIF($B$5:$B672,B672)=0),"",COUNTIF($B$5:$B672,B672))</f>
        <v/>
      </c>
      <c r="D672" s="144" t="str">
        <f t="shared" si="40"/>
        <v/>
      </c>
      <c r="E672" s="99"/>
      <c r="F672" s="97"/>
      <c r="G672" s="100"/>
      <c r="H672" s="181"/>
      <c r="I672" s="181"/>
      <c r="J672" s="100"/>
      <c r="K672" s="100"/>
      <c r="L672" s="100"/>
      <c r="M672" s="100"/>
      <c r="N672" s="139">
        <f t="shared" si="41"/>
        <v>0</v>
      </c>
      <c r="O672" s="139">
        <f t="shared" si="42"/>
        <v>0</v>
      </c>
      <c r="P672" s="194" t="str">
        <f t="shared" si="43"/>
        <v/>
      </c>
      <c r="Q672" s="96"/>
      <c r="R672" s="183"/>
      <c r="S672" s="184"/>
      <c r="T672" s="94"/>
      <c r="U672" s="90"/>
      <c r="V672" s="90"/>
      <c r="W672" s="90"/>
      <c r="X672" s="90"/>
      <c r="Y672" s="90"/>
      <c r="Z672" s="90"/>
      <c r="AA672" s="90"/>
      <c r="AB672" s="90"/>
      <c r="AC672" s="90"/>
      <c r="AD672" s="90"/>
      <c r="AE672" s="95"/>
      <c r="AF672" s="93"/>
      <c r="AG672" s="89"/>
      <c r="AH672" s="89"/>
      <c r="AI672" s="89"/>
      <c r="AJ672" s="89"/>
      <c r="AK672" s="89"/>
      <c r="AL672" s="90"/>
      <c r="AM672" s="90"/>
      <c r="AN672" s="90"/>
      <c r="AO672" s="90"/>
      <c r="AP672" s="90"/>
      <c r="AQ672" s="95"/>
      <c r="AR672" s="94"/>
      <c r="AS672" s="90"/>
      <c r="AT672" s="90"/>
      <c r="AU672" s="90"/>
      <c r="AV672" s="90"/>
      <c r="AW672" s="90"/>
      <c r="AX672" s="90"/>
      <c r="AY672" s="90"/>
      <c r="AZ672" s="90"/>
      <c r="BA672" s="90"/>
      <c r="BB672" s="90"/>
      <c r="BC672" s="95"/>
      <c r="BD672" s="93"/>
      <c r="BE672" s="89"/>
      <c r="BF672" s="89"/>
      <c r="BG672" s="89"/>
      <c r="BH672" s="89"/>
      <c r="BI672" s="89"/>
      <c r="BJ672" s="89"/>
      <c r="BK672" s="89"/>
      <c r="BL672" s="89"/>
      <c r="BM672" s="89"/>
      <c r="BN672" s="89"/>
      <c r="BO672" s="92"/>
      <c r="BP672" s="93"/>
      <c r="BQ672" s="89"/>
      <c r="BR672" s="89"/>
      <c r="BS672" s="89"/>
      <c r="BT672" s="89"/>
      <c r="BU672" s="89"/>
      <c r="BV672" s="89"/>
      <c r="BW672" s="89"/>
      <c r="BX672" s="89"/>
      <c r="BY672" s="89"/>
      <c r="BZ672" s="89"/>
      <c r="CA672" s="92"/>
      <c r="CB672" s="93"/>
      <c r="CC672" s="89"/>
      <c r="CD672" s="89"/>
      <c r="CE672" s="89"/>
      <c r="CF672" s="89"/>
      <c r="CG672" s="89"/>
      <c r="CH672" s="89"/>
      <c r="CI672" s="89"/>
      <c r="CJ672" s="89"/>
      <c r="CK672" s="89"/>
      <c r="CL672" s="89"/>
      <c r="CM672" s="92"/>
      <c r="CN672" s="93"/>
      <c r="CO672" s="89"/>
      <c r="CP672" s="89"/>
      <c r="CQ672" s="89"/>
      <c r="CR672" s="89"/>
      <c r="CS672" s="89"/>
      <c r="CT672" s="89"/>
      <c r="CU672" s="89"/>
      <c r="CV672" s="89"/>
      <c r="CW672" s="89"/>
      <c r="CX672" s="89"/>
      <c r="CY672" s="92"/>
      <c r="CZ672" s="93"/>
      <c r="DA672" s="89"/>
      <c r="DB672" s="89"/>
      <c r="DC672" s="89"/>
      <c r="DD672" s="89"/>
      <c r="DE672" s="89"/>
      <c r="DF672" s="89"/>
      <c r="DG672" s="89"/>
      <c r="DH672" s="89"/>
      <c r="DI672" s="89"/>
      <c r="DJ672" s="89"/>
      <c r="DK672" s="92"/>
      <c r="DL672" s="93"/>
      <c r="DM672" s="89"/>
      <c r="DN672" s="89"/>
      <c r="DO672" s="89"/>
      <c r="DP672" s="89"/>
      <c r="DQ672" s="89"/>
      <c r="DR672" s="89"/>
      <c r="DS672" s="89"/>
      <c r="DT672" s="89"/>
      <c r="DU672" s="89"/>
      <c r="DV672" s="89"/>
      <c r="DW672" s="92"/>
      <c r="DX672" s="93"/>
      <c r="DY672" s="89"/>
      <c r="DZ672" s="89"/>
      <c r="EA672" s="89"/>
      <c r="EB672" s="89"/>
      <c r="EC672" s="89"/>
      <c r="ED672" s="89"/>
      <c r="EE672" s="89"/>
      <c r="EF672" s="89"/>
      <c r="EG672" s="89"/>
      <c r="EH672" s="89"/>
      <c r="EI672" s="92"/>
    </row>
    <row r="673" spans="1:139" ht="14.4" thickTop="1" thickBot="1">
      <c r="A673" s="99"/>
      <c r="B673" s="96"/>
      <c r="C673" s="143" t="str">
        <f>IF(OR(COUNTIF($B$5:$B673,B673)=1,COUNTIF($B$5:$B673,B673)=0),"",COUNTIF($B$5:$B673,B673))</f>
        <v/>
      </c>
      <c r="D673" s="144" t="str">
        <f t="shared" si="40"/>
        <v/>
      </c>
      <c r="E673" s="99"/>
      <c r="F673" s="97"/>
      <c r="G673" s="100"/>
      <c r="H673" s="181"/>
      <c r="I673" s="181"/>
      <c r="J673" s="100"/>
      <c r="K673" s="100"/>
      <c r="L673" s="100"/>
      <c r="M673" s="100"/>
      <c r="N673" s="139">
        <f t="shared" si="41"/>
        <v>0</v>
      </c>
      <c r="O673" s="139">
        <f t="shared" si="42"/>
        <v>0</v>
      </c>
      <c r="P673" s="194" t="str">
        <f t="shared" si="43"/>
        <v/>
      </c>
      <c r="Q673" s="96"/>
      <c r="R673" s="183"/>
      <c r="S673" s="184"/>
      <c r="T673" s="94"/>
      <c r="U673" s="90"/>
      <c r="V673" s="90"/>
      <c r="W673" s="90"/>
      <c r="X673" s="90"/>
      <c r="Y673" s="90"/>
      <c r="Z673" s="90"/>
      <c r="AA673" s="90"/>
      <c r="AB673" s="90"/>
      <c r="AC673" s="90"/>
      <c r="AD673" s="90"/>
      <c r="AE673" s="95"/>
      <c r="AF673" s="93"/>
      <c r="AG673" s="89"/>
      <c r="AH673" s="89"/>
      <c r="AI673" s="89"/>
      <c r="AJ673" s="89"/>
      <c r="AK673" s="89"/>
      <c r="AL673" s="90"/>
      <c r="AM673" s="90"/>
      <c r="AN673" s="90"/>
      <c r="AO673" s="90"/>
      <c r="AP673" s="90"/>
      <c r="AQ673" s="95"/>
      <c r="AR673" s="94"/>
      <c r="AS673" s="90"/>
      <c r="AT673" s="90"/>
      <c r="AU673" s="90"/>
      <c r="AV673" s="90"/>
      <c r="AW673" s="90"/>
      <c r="AX673" s="90"/>
      <c r="AY673" s="90"/>
      <c r="AZ673" s="90"/>
      <c r="BA673" s="90"/>
      <c r="BB673" s="90"/>
      <c r="BC673" s="95"/>
      <c r="BD673" s="93"/>
      <c r="BE673" s="89"/>
      <c r="BF673" s="89"/>
      <c r="BG673" s="89"/>
      <c r="BH673" s="89"/>
      <c r="BI673" s="89"/>
      <c r="BJ673" s="89"/>
      <c r="BK673" s="89"/>
      <c r="BL673" s="89"/>
      <c r="BM673" s="89"/>
      <c r="BN673" s="89"/>
      <c r="BO673" s="92"/>
      <c r="BP673" s="93"/>
      <c r="BQ673" s="89"/>
      <c r="BR673" s="89"/>
      <c r="BS673" s="89"/>
      <c r="BT673" s="89"/>
      <c r="BU673" s="89"/>
      <c r="BV673" s="89"/>
      <c r="BW673" s="89"/>
      <c r="BX673" s="89"/>
      <c r="BY673" s="89"/>
      <c r="BZ673" s="89"/>
      <c r="CA673" s="92"/>
      <c r="CB673" s="93"/>
      <c r="CC673" s="89"/>
      <c r="CD673" s="89"/>
      <c r="CE673" s="89"/>
      <c r="CF673" s="89"/>
      <c r="CG673" s="89"/>
      <c r="CH673" s="89"/>
      <c r="CI673" s="89"/>
      <c r="CJ673" s="89"/>
      <c r="CK673" s="89"/>
      <c r="CL673" s="89"/>
      <c r="CM673" s="92"/>
      <c r="CN673" s="93"/>
      <c r="CO673" s="89"/>
      <c r="CP673" s="89"/>
      <c r="CQ673" s="89"/>
      <c r="CR673" s="89"/>
      <c r="CS673" s="89"/>
      <c r="CT673" s="89"/>
      <c r="CU673" s="89"/>
      <c r="CV673" s="89"/>
      <c r="CW673" s="89"/>
      <c r="CX673" s="89"/>
      <c r="CY673" s="92"/>
      <c r="CZ673" s="93"/>
      <c r="DA673" s="89"/>
      <c r="DB673" s="89"/>
      <c r="DC673" s="89"/>
      <c r="DD673" s="89"/>
      <c r="DE673" s="89"/>
      <c r="DF673" s="89"/>
      <c r="DG673" s="89"/>
      <c r="DH673" s="89"/>
      <c r="DI673" s="89"/>
      <c r="DJ673" s="89"/>
      <c r="DK673" s="92"/>
      <c r="DL673" s="93"/>
      <c r="DM673" s="89"/>
      <c r="DN673" s="89"/>
      <c r="DO673" s="89"/>
      <c r="DP673" s="89"/>
      <c r="DQ673" s="89"/>
      <c r="DR673" s="89"/>
      <c r="DS673" s="89"/>
      <c r="DT673" s="89"/>
      <c r="DU673" s="89"/>
      <c r="DV673" s="89"/>
      <c r="DW673" s="92"/>
      <c r="DX673" s="93"/>
      <c r="DY673" s="89"/>
      <c r="DZ673" s="89"/>
      <c r="EA673" s="89"/>
      <c r="EB673" s="89"/>
      <c r="EC673" s="89"/>
      <c r="ED673" s="89"/>
      <c r="EE673" s="89"/>
      <c r="EF673" s="89"/>
      <c r="EG673" s="89"/>
      <c r="EH673" s="89"/>
      <c r="EI673" s="92"/>
    </row>
    <row r="674" spans="1:139" ht="14.4" thickTop="1" thickBot="1">
      <c r="A674" s="99"/>
      <c r="B674" s="96"/>
      <c r="C674" s="143" t="str">
        <f>IF(OR(COUNTIF($B$5:$B674,B674)=1,COUNTIF($B$5:$B674,B674)=0),"",COUNTIF($B$5:$B674,B674))</f>
        <v/>
      </c>
      <c r="D674" s="144" t="str">
        <f t="shared" si="40"/>
        <v/>
      </c>
      <c r="E674" s="99"/>
      <c r="F674" s="97"/>
      <c r="G674" s="100"/>
      <c r="H674" s="181"/>
      <c r="I674" s="181"/>
      <c r="J674" s="100"/>
      <c r="K674" s="100"/>
      <c r="L674" s="100"/>
      <c r="M674" s="100"/>
      <c r="N674" s="139">
        <f t="shared" si="41"/>
        <v>0</v>
      </c>
      <c r="O674" s="139">
        <f t="shared" si="42"/>
        <v>0</v>
      </c>
      <c r="P674" s="194" t="str">
        <f t="shared" si="43"/>
        <v/>
      </c>
      <c r="Q674" s="96"/>
      <c r="R674" s="183"/>
      <c r="S674" s="184"/>
      <c r="T674" s="94"/>
      <c r="U674" s="90"/>
      <c r="V674" s="90"/>
      <c r="W674" s="90"/>
      <c r="X674" s="90"/>
      <c r="Y674" s="90"/>
      <c r="Z674" s="90"/>
      <c r="AA674" s="90"/>
      <c r="AB674" s="90"/>
      <c r="AC674" s="90"/>
      <c r="AD674" s="90"/>
      <c r="AE674" s="95"/>
      <c r="AF674" s="93"/>
      <c r="AG674" s="89"/>
      <c r="AH674" s="89"/>
      <c r="AI674" s="89"/>
      <c r="AJ674" s="89"/>
      <c r="AK674" s="89"/>
      <c r="AL674" s="90"/>
      <c r="AM674" s="90"/>
      <c r="AN674" s="90"/>
      <c r="AO674" s="90"/>
      <c r="AP674" s="90"/>
      <c r="AQ674" s="95"/>
      <c r="AR674" s="94"/>
      <c r="AS674" s="90"/>
      <c r="AT674" s="90"/>
      <c r="AU674" s="90"/>
      <c r="AV674" s="90"/>
      <c r="AW674" s="90"/>
      <c r="AX674" s="90"/>
      <c r="AY674" s="90"/>
      <c r="AZ674" s="90"/>
      <c r="BA674" s="90"/>
      <c r="BB674" s="90"/>
      <c r="BC674" s="95"/>
      <c r="BD674" s="94"/>
      <c r="BE674" s="90"/>
      <c r="BF674" s="90"/>
      <c r="BG674" s="90"/>
      <c r="BH674" s="90"/>
      <c r="BI674" s="90"/>
      <c r="BJ674" s="90"/>
      <c r="BK674" s="90"/>
      <c r="BL674" s="90"/>
      <c r="BM674" s="90"/>
      <c r="BN674" s="90"/>
      <c r="BO674" s="95"/>
      <c r="BP674" s="94"/>
      <c r="BQ674" s="90"/>
      <c r="BR674" s="90"/>
      <c r="BS674" s="90"/>
      <c r="BT674" s="90"/>
      <c r="BU674" s="90"/>
      <c r="BV674" s="90"/>
      <c r="BW674" s="90"/>
      <c r="BX674" s="90"/>
      <c r="BY674" s="90"/>
      <c r="BZ674" s="90"/>
      <c r="CA674" s="92"/>
      <c r="CB674" s="93"/>
      <c r="CC674" s="89"/>
      <c r="CD674" s="89"/>
      <c r="CE674" s="89"/>
      <c r="CF674" s="89"/>
      <c r="CG674" s="89"/>
      <c r="CH674" s="89"/>
      <c r="CI674" s="89"/>
      <c r="CJ674" s="89"/>
      <c r="CK674" s="89"/>
      <c r="CL674" s="89"/>
      <c r="CM674" s="92"/>
      <c r="CN674" s="93"/>
      <c r="CO674" s="89"/>
      <c r="CP674" s="89"/>
      <c r="CQ674" s="89"/>
      <c r="CR674" s="89"/>
      <c r="CS674" s="89"/>
      <c r="CT674" s="89"/>
      <c r="CU674" s="89"/>
      <c r="CV674" s="89"/>
      <c r="CW674" s="89"/>
      <c r="CX674" s="89"/>
      <c r="CY674" s="92"/>
      <c r="CZ674" s="93"/>
      <c r="DA674" s="89"/>
      <c r="DB674" s="89"/>
      <c r="DC674" s="89"/>
      <c r="DD674" s="89"/>
      <c r="DE674" s="89"/>
      <c r="DF674" s="89"/>
      <c r="DG674" s="89"/>
      <c r="DH674" s="89"/>
      <c r="DI674" s="89"/>
      <c r="DJ674" s="89"/>
      <c r="DK674" s="92"/>
      <c r="DL674" s="93"/>
      <c r="DM674" s="89"/>
      <c r="DN674" s="89"/>
      <c r="DO674" s="89"/>
      <c r="DP674" s="89"/>
      <c r="DQ674" s="89"/>
      <c r="DR674" s="89"/>
      <c r="DS674" s="89"/>
      <c r="DT674" s="89"/>
      <c r="DU674" s="89"/>
      <c r="DV674" s="89"/>
      <c r="DW674" s="92"/>
      <c r="DX674" s="93"/>
      <c r="DY674" s="89"/>
      <c r="DZ674" s="89"/>
      <c r="EA674" s="89"/>
      <c r="EB674" s="89"/>
      <c r="EC674" s="89"/>
      <c r="ED674" s="89"/>
      <c r="EE674" s="89"/>
      <c r="EF674" s="89"/>
      <c r="EG674" s="89"/>
      <c r="EH674" s="89"/>
      <c r="EI674" s="92"/>
    </row>
    <row r="675" spans="1:139" ht="14.4" thickTop="1" thickBot="1">
      <c r="A675" s="99"/>
      <c r="B675" s="96"/>
      <c r="C675" s="143" t="str">
        <f>IF(OR(COUNTIF($B$5:$B675,B675)=1,COUNTIF($B$5:$B675,B675)=0),"",COUNTIF($B$5:$B675,B675))</f>
        <v/>
      </c>
      <c r="D675" s="144" t="str">
        <f t="shared" si="40"/>
        <v/>
      </c>
      <c r="E675" s="99"/>
      <c r="F675" s="97"/>
      <c r="G675" s="100"/>
      <c r="H675" s="181"/>
      <c r="I675" s="181"/>
      <c r="J675" s="100"/>
      <c r="K675" s="100"/>
      <c r="L675" s="100"/>
      <c r="M675" s="100"/>
      <c r="N675" s="139">
        <f t="shared" si="41"/>
        <v>0</v>
      </c>
      <c r="O675" s="139">
        <f t="shared" si="42"/>
        <v>0</v>
      </c>
      <c r="P675" s="194" t="str">
        <f t="shared" si="43"/>
        <v/>
      </c>
      <c r="Q675" s="96"/>
      <c r="R675" s="183"/>
      <c r="S675" s="184"/>
      <c r="T675" s="94"/>
      <c r="U675" s="90"/>
      <c r="V675" s="90"/>
      <c r="W675" s="90"/>
      <c r="X675" s="90"/>
      <c r="Y675" s="90"/>
      <c r="Z675" s="90"/>
      <c r="AA675" s="90"/>
      <c r="AB675" s="90"/>
      <c r="AC675" s="90"/>
      <c r="AD675" s="90"/>
      <c r="AE675" s="95"/>
      <c r="AF675" s="93"/>
      <c r="AG675" s="89"/>
      <c r="AH675" s="89"/>
      <c r="AI675" s="89"/>
      <c r="AJ675" s="89"/>
      <c r="AK675" s="89"/>
      <c r="AL675" s="90"/>
      <c r="AM675" s="90"/>
      <c r="AN675" s="90"/>
      <c r="AO675" s="90"/>
      <c r="AP675" s="90"/>
      <c r="AQ675" s="95"/>
      <c r="AR675" s="94"/>
      <c r="AS675" s="90"/>
      <c r="AT675" s="90"/>
      <c r="AU675" s="90"/>
      <c r="AV675" s="90"/>
      <c r="AW675" s="90"/>
      <c r="AX675" s="90"/>
      <c r="AY675" s="90"/>
      <c r="AZ675" s="90"/>
      <c r="BA675" s="90"/>
      <c r="BB675" s="90"/>
      <c r="BC675" s="95"/>
      <c r="BD675" s="93"/>
      <c r="BE675" s="89"/>
      <c r="BF675" s="89"/>
      <c r="BG675" s="89"/>
      <c r="BH675" s="89"/>
      <c r="BI675" s="89"/>
      <c r="BJ675" s="89"/>
      <c r="BK675" s="89"/>
      <c r="BL675" s="89"/>
      <c r="BM675" s="89"/>
      <c r="BN675" s="89"/>
      <c r="BO675" s="92"/>
      <c r="BP675" s="93"/>
      <c r="BQ675" s="89"/>
      <c r="BR675" s="89"/>
      <c r="BS675" s="89"/>
      <c r="BT675" s="89"/>
      <c r="BU675" s="89"/>
      <c r="BV675" s="89"/>
      <c r="BW675" s="89"/>
      <c r="BX675" s="89"/>
      <c r="BY675" s="89"/>
      <c r="BZ675" s="89"/>
      <c r="CA675" s="92"/>
      <c r="CB675" s="93"/>
      <c r="CC675" s="89"/>
      <c r="CD675" s="89"/>
      <c r="CE675" s="89"/>
      <c r="CF675" s="89"/>
      <c r="CG675" s="89"/>
      <c r="CH675" s="89"/>
      <c r="CI675" s="89"/>
      <c r="CJ675" s="89"/>
      <c r="CK675" s="89"/>
      <c r="CL675" s="89"/>
      <c r="CM675" s="92"/>
      <c r="CN675" s="93"/>
      <c r="CO675" s="89"/>
      <c r="CP675" s="89"/>
      <c r="CQ675" s="89"/>
      <c r="CR675" s="89"/>
      <c r="CS675" s="89"/>
      <c r="CT675" s="89"/>
      <c r="CU675" s="89"/>
      <c r="CV675" s="89"/>
      <c r="CW675" s="89"/>
      <c r="CX675" s="89"/>
      <c r="CY675" s="92"/>
      <c r="CZ675" s="93"/>
      <c r="DA675" s="89"/>
      <c r="DB675" s="89"/>
      <c r="DC675" s="89"/>
      <c r="DD675" s="89"/>
      <c r="DE675" s="89"/>
      <c r="DF675" s="89"/>
      <c r="DG675" s="89"/>
      <c r="DH675" s="89"/>
      <c r="DI675" s="89"/>
      <c r="DJ675" s="89"/>
      <c r="DK675" s="92"/>
      <c r="DL675" s="93"/>
      <c r="DM675" s="89"/>
      <c r="DN675" s="89"/>
      <c r="DO675" s="89"/>
      <c r="DP675" s="89"/>
      <c r="DQ675" s="89"/>
      <c r="DR675" s="89"/>
      <c r="DS675" s="89"/>
      <c r="DT675" s="89"/>
      <c r="DU675" s="89"/>
      <c r="DV675" s="89"/>
      <c r="DW675" s="92"/>
      <c r="DX675" s="93"/>
      <c r="DY675" s="89"/>
      <c r="DZ675" s="89"/>
      <c r="EA675" s="89"/>
      <c r="EB675" s="89"/>
      <c r="EC675" s="89"/>
      <c r="ED675" s="89"/>
      <c r="EE675" s="89"/>
      <c r="EF675" s="89"/>
      <c r="EG675" s="89"/>
      <c r="EH675" s="89"/>
      <c r="EI675" s="92"/>
    </row>
    <row r="676" spans="1:139" ht="14.4" thickTop="1" thickBot="1">
      <c r="A676" s="99"/>
      <c r="B676" s="96"/>
      <c r="C676" s="143" t="str">
        <f>IF(OR(COUNTIF($B$5:$B676,B676)=1,COUNTIF($B$5:$B676,B676)=0),"",COUNTIF($B$5:$B676,B676))</f>
        <v/>
      </c>
      <c r="D676" s="144" t="str">
        <f t="shared" si="40"/>
        <v/>
      </c>
      <c r="E676" s="99"/>
      <c r="F676" s="97"/>
      <c r="G676" s="100"/>
      <c r="H676" s="181"/>
      <c r="I676" s="181"/>
      <c r="J676" s="100"/>
      <c r="K676" s="100"/>
      <c r="L676" s="100"/>
      <c r="M676" s="100"/>
      <c r="N676" s="139">
        <f t="shared" si="41"/>
        <v>0</v>
      </c>
      <c r="O676" s="139">
        <f t="shared" si="42"/>
        <v>0</v>
      </c>
      <c r="P676" s="194" t="str">
        <f t="shared" si="43"/>
        <v/>
      </c>
      <c r="Q676" s="96"/>
      <c r="R676" s="183"/>
      <c r="S676" s="184"/>
      <c r="T676" s="94"/>
      <c r="U676" s="90"/>
      <c r="V676" s="90"/>
      <c r="W676" s="90"/>
      <c r="X676" s="90"/>
      <c r="Y676" s="90"/>
      <c r="Z676" s="90"/>
      <c r="AA676" s="90"/>
      <c r="AB676" s="90"/>
      <c r="AC676" s="90"/>
      <c r="AD676" s="90"/>
      <c r="AE676" s="95"/>
      <c r="AF676" s="93"/>
      <c r="AG676" s="89"/>
      <c r="AH676" s="89"/>
      <c r="AI676" s="89"/>
      <c r="AJ676" s="89"/>
      <c r="AK676" s="89"/>
      <c r="AL676" s="90"/>
      <c r="AM676" s="90"/>
      <c r="AN676" s="90"/>
      <c r="AO676" s="90"/>
      <c r="AP676" s="90"/>
      <c r="AQ676" s="95"/>
      <c r="AR676" s="94"/>
      <c r="AS676" s="90"/>
      <c r="AT676" s="90"/>
      <c r="AU676" s="90"/>
      <c r="AV676" s="90"/>
      <c r="AW676" s="90"/>
      <c r="AX676" s="90"/>
      <c r="AY676" s="90"/>
      <c r="AZ676" s="90"/>
      <c r="BA676" s="90"/>
      <c r="BB676" s="90"/>
      <c r="BC676" s="95"/>
      <c r="BD676" s="93"/>
      <c r="BE676" s="89"/>
      <c r="BF676" s="89"/>
      <c r="BG676" s="89"/>
      <c r="BH676" s="89"/>
      <c r="BI676" s="89"/>
      <c r="BJ676" s="89"/>
      <c r="BK676" s="89"/>
      <c r="BL676" s="89"/>
      <c r="BM676" s="89"/>
      <c r="BN676" s="89"/>
      <c r="BO676" s="92"/>
      <c r="BP676" s="93"/>
      <c r="BQ676" s="89"/>
      <c r="BR676" s="89"/>
      <c r="BS676" s="89"/>
      <c r="BT676" s="89"/>
      <c r="BU676" s="89"/>
      <c r="BV676" s="89"/>
      <c r="BW676" s="89"/>
      <c r="BX676" s="89"/>
      <c r="BY676" s="89"/>
      <c r="BZ676" s="89"/>
      <c r="CA676" s="92"/>
      <c r="CB676" s="93"/>
      <c r="CC676" s="89"/>
      <c r="CD676" s="89"/>
      <c r="CE676" s="89"/>
      <c r="CF676" s="89"/>
      <c r="CG676" s="89"/>
      <c r="CH676" s="89"/>
      <c r="CI676" s="89"/>
      <c r="CJ676" s="89"/>
      <c r="CK676" s="89"/>
      <c r="CL676" s="89"/>
      <c r="CM676" s="92"/>
      <c r="CN676" s="93"/>
      <c r="CO676" s="89"/>
      <c r="CP676" s="89"/>
      <c r="CQ676" s="89"/>
      <c r="CR676" s="89"/>
      <c r="CS676" s="89"/>
      <c r="CT676" s="89"/>
      <c r="CU676" s="89"/>
      <c r="CV676" s="89"/>
      <c r="CW676" s="89"/>
      <c r="CX676" s="89"/>
      <c r="CY676" s="92"/>
      <c r="CZ676" s="93"/>
      <c r="DA676" s="89"/>
      <c r="DB676" s="89"/>
      <c r="DC676" s="89"/>
      <c r="DD676" s="89"/>
      <c r="DE676" s="89"/>
      <c r="DF676" s="89"/>
      <c r="DG676" s="89"/>
      <c r="DH676" s="89"/>
      <c r="DI676" s="89"/>
      <c r="DJ676" s="89"/>
      <c r="DK676" s="92"/>
      <c r="DL676" s="93"/>
      <c r="DM676" s="89"/>
      <c r="DN676" s="89"/>
      <c r="DO676" s="89"/>
      <c r="DP676" s="89"/>
      <c r="DQ676" s="89"/>
      <c r="DR676" s="89"/>
      <c r="DS676" s="89"/>
      <c r="DT676" s="89"/>
      <c r="DU676" s="89"/>
      <c r="DV676" s="89"/>
      <c r="DW676" s="92"/>
      <c r="DX676" s="93"/>
      <c r="DY676" s="89"/>
      <c r="DZ676" s="89"/>
      <c r="EA676" s="89"/>
      <c r="EB676" s="89"/>
      <c r="EC676" s="89"/>
      <c r="ED676" s="89"/>
      <c r="EE676" s="89"/>
      <c r="EF676" s="89"/>
      <c r="EG676" s="89"/>
      <c r="EH676" s="89"/>
      <c r="EI676" s="92"/>
    </row>
    <row r="677" spans="1:139" ht="14.4" thickTop="1" thickBot="1">
      <c r="A677" s="99"/>
      <c r="B677" s="96"/>
      <c r="C677" s="143" t="str">
        <f>IF(OR(COUNTIF($B$5:$B677,B677)=1,COUNTIF($B$5:$B677,B677)=0),"",COUNTIF($B$5:$B677,B677))</f>
        <v/>
      </c>
      <c r="D677" s="144" t="str">
        <f t="shared" si="40"/>
        <v/>
      </c>
      <c r="E677" s="99"/>
      <c r="F677" s="97"/>
      <c r="G677" s="100"/>
      <c r="H677" s="181"/>
      <c r="I677" s="181"/>
      <c r="J677" s="100"/>
      <c r="K677" s="100"/>
      <c r="L677" s="100"/>
      <c r="M677" s="100"/>
      <c r="N677" s="139">
        <f t="shared" si="41"/>
        <v>0</v>
      </c>
      <c r="O677" s="139">
        <f t="shared" si="42"/>
        <v>0</v>
      </c>
      <c r="P677" s="194" t="str">
        <f t="shared" si="43"/>
        <v/>
      </c>
      <c r="Q677" s="96"/>
      <c r="R677" s="183"/>
      <c r="S677" s="184"/>
      <c r="T677" s="94"/>
      <c r="U677" s="90"/>
      <c r="V677" s="90"/>
      <c r="W677" s="90"/>
      <c r="X677" s="90"/>
      <c r="Y677" s="90"/>
      <c r="Z677" s="90"/>
      <c r="AA677" s="90"/>
      <c r="AB677" s="90"/>
      <c r="AC677" s="90"/>
      <c r="AD677" s="90"/>
      <c r="AE677" s="95"/>
      <c r="AF677" s="93"/>
      <c r="AG677" s="89"/>
      <c r="AH677" s="89"/>
      <c r="AI677" s="89"/>
      <c r="AJ677" s="89"/>
      <c r="AK677" s="89"/>
      <c r="AL677" s="90"/>
      <c r="AM677" s="90"/>
      <c r="AN677" s="90"/>
      <c r="AO677" s="90"/>
      <c r="AP677" s="90"/>
      <c r="AQ677" s="95"/>
      <c r="AR677" s="94"/>
      <c r="AS677" s="90"/>
      <c r="AT677" s="90"/>
      <c r="AU677" s="90"/>
      <c r="AV677" s="90"/>
      <c r="AW677" s="90"/>
      <c r="AX677" s="90"/>
      <c r="AY677" s="90"/>
      <c r="AZ677" s="90"/>
      <c r="BA677" s="90"/>
      <c r="BB677" s="90"/>
      <c r="BC677" s="95"/>
      <c r="BD677" s="93"/>
      <c r="BE677" s="89"/>
      <c r="BF677" s="89"/>
      <c r="BG677" s="89"/>
      <c r="BH677" s="89"/>
      <c r="BI677" s="89"/>
      <c r="BJ677" s="89"/>
      <c r="BK677" s="89"/>
      <c r="BL677" s="89"/>
      <c r="BM677" s="89"/>
      <c r="BN677" s="89"/>
      <c r="BO677" s="92"/>
      <c r="BP677" s="93"/>
      <c r="BQ677" s="89"/>
      <c r="BR677" s="89"/>
      <c r="BS677" s="89"/>
      <c r="BT677" s="89"/>
      <c r="BU677" s="89"/>
      <c r="BV677" s="89"/>
      <c r="BW677" s="89"/>
      <c r="BX677" s="89"/>
      <c r="BY677" s="89"/>
      <c r="BZ677" s="89"/>
      <c r="CA677" s="92"/>
      <c r="CB677" s="93"/>
      <c r="CC677" s="89"/>
      <c r="CD677" s="89"/>
      <c r="CE677" s="89"/>
      <c r="CF677" s="89"/>
      <c r="CG677" s="89"/>
      <c r="CH677" s="89"/>
      <c r="CI677" s="89"/>
      <c r="CJ677" s="89"/>
      <c r="CK677" s="89"/>
      <c r="CL677" s="89"/>
      <c r="CM677" s="92"/>
      <c r="CN677" s="93"/>
      <c r="CO677" s="89"/>
      <c r="CP677" s="89"/>
      <c r="CQ677" s="89"/>
      <c r="CR677" s="89"/>
      <c r="CS677" s="89"/>
      <c r="CT677" s="89"/>
      <c r="CU677" s="89"/>
      <c r="CV677" s="89"/>
      <c r="CW677" s="89"/>
      <c r="CX677" s="89"/>
      <c r="CY677" s="92"/>
      <c r="CZ677" s="93"/>
      <c r="DA677" s="89"/>
      <c r="DB677" s="89"/>
      <c r="DC677" s="89"/>
      <c r="DD677" s="89"/>
      <c r="DE677" s="89"/>
      <c r="DF677" s="89"/>
      <c r="DG677" s="89"/>
      <c r="DH677" s="89"/>
      <c r="DI677" s="89"/>
      <c r="DJ677" s="89"/>
      <c r="DK677" s="92"/>
      <c r="DL677" s="93"/>
      <c r="DM677" s="89"/>
      <c r="DN677" s="89"/>
      <c r="DO677" s="89"/>
      <c r="DP677" s="89"/>
      <c r="DQ677" s="89"/>
      <c r="DR677" s="89"/>
      <c r="DS677" s="89"/>
      <c r="DT677" s="89"/>
      <c r="DU677" s="89"/>
      <c r="DV677" s="89"/>
      <c r="DW677" s="92"/>
      <c r="DX677" s="93"/>
      <c r="DY677" s="89"/>
      <c r="DZ677" s="89"/>
      <c r="EA677" s="89"/>
      <c r="EB677" s="89"/>
      <c r="EC677" s="89"/>
      <c r="ED677" s="89"/>
      <c r="EE677" s="89"/>
      <c r="EF677" s="89"/>
      <c r="EG677" s="89"/>
      <c r="EH677" s="89"/>
      <c r="EI677" s="92"/>
    </row>
    <row r="678" spans="1:139" ht="14.4" thickTop="1" thickBot="1">
      <c r="A678" s="99"/>
      <c r="B678" s="96"/>
      <c r="C678" s="143" t="str">
        <f>IF(OR(COUNTIF($B$5:$B678,B678)=1,COUNTIF($B$5:$B678,B678)=0),"",COUNTIF($B$5:$B678,B678))</f>
        <v/>
      </c>
      <c r="D678" s="144" t="str">
        <f t="shared" si="40"/>
        <v/>
      </c>
      <c r="E678" s="99"/>
      <c r="F678" s="97"/>
      <c r="G678" s="100"/>
      <c r="H678" s="181"/>
      <c r="I678" s="181"/>
      <c r="J678" s="100"/>
      <c r="K678" s="100"/>
      <c r="L678" s="100"/>
      <c r="M678" s="100"/>
      <c r="N678" s="139">
        <f t="shared" si="41"/>
        <v>0</v>
      </c>
      <c r="O678" s="139">
        <f t="shared" si="42"/>
        <v>0</v>
      </c>
      <c r="P678" s="194" t="str">
        <f t="shared" si="43"/>
        <v/>
      </c>
      <c r="Q678" s="96"/>
      <c r="R678" s="183"/>
      <c r="S678" s="184"/>
      <c r="T678" s="94"/>
      <c r="U678" s="90"/>
      <c r="V678" s="90"/>
      <c r="W678" s="90"/>
      <c r="X678" s="90"/>
      <c r="Y678" s="90"/>
      <c r="Z678" s="90"/>
      <c r="AA678" s="90"/>
      <c r="AB678" s="90"/>
      <c r="AC678" s="90"/>
      <c r="AD678" s="90"/>
      <c r="AE678" s="95"/>
      <c r="AF678" s="94"/>
      <c r="AG678" s="90"/>
      <c r="AH678" s="90"/>
      <c r="AI678" s="90"/>
      <c r="AJ678" s="90"/>
      <c r="AK678" s="90"/>
      <c r="AL678" s="89"/>
      <c r="AM678" s="89"/>
      <c r="AN678" s="89"/>
      <c r="AO678" s="89"/>
      <c r="AP678" s="89"/>
      <c r="AQ678" s="92"/>
      <c r="AR678" s="94"/>
      <c r="AS678" s="90"/>
      <c r="AT678" s="90"/>
      <c r="AU678" s="90"/>
      <c r="AV678" s="90"/>
      <c r="AW678" s="90"/>
      <c r="AX678" s="90"/>
      <c r="AY678" s="90"/>
      <c r="AZ678" s="90"/>
      <c r="BA678" s="90"/>
      <c r="BB678" s="90"/>
      <c r="BC678" s="95"/>
      <c r="BD678" s="94"/>
      <c r="BE678" s="90"/>
      <c r="BF678" s="90"/>
      <c r="BG678" s="90"/>
      <c r="BH678" s="90"/>
      <c r="BI678" s="90"/>
      <c r="BJ678" s="89"/>
      <c r="BK678" s="89"/>
      <c r="BL678" s="89"/>
      <c r="BM678" s="89"/>
      <c r="BN678" s="89"/>
      <c r="BO678" s="92"/>
      <c r="BP678" s="93"/>
      <c r="BQ678" s="89"/>
      <c r="BR678" s="89"/>
      <c r="BS678" s="89"/>
      <c r="BT678" s="89"/>
      <c r="BU678" s="89"/>
      <c r="BV678" s="89"/>
      <c r="BW678" s="89"/>
      <c r="BX678" s="89"/>
      <c r="BY678" s="89"/>
      <c r="BZ678" s="89"/>
      <c r="CA678" s="92"/>
      <c r="CB678" s="93"/>
      <c r="CC678" s="89"/>
      <c r="CD678" s="89"/>
      <c r="CE678" s="89"/>
      <c r="CF678" s="89"/>
      <c r="CG678" s="89"/>
      <c r="CH678" s="89"/>
      <c r="CI678" s="89"/>
      <c r="CJ678" s="89"/>
      <c r="CK678" s="89"/>
      <c r="CL678" s="89"/>
      <c r="CM678" s="92"/>
      <c r="CN678" s="93"/>
      <c r="CO678" s="89"/>
      <c r="CP678" s="89"/>
      <c r="CQ678" s="89"/>
      <c r="CR678" s="89"/>
      <c r="CS678" s="89"/>
      <c r="CT678" s="89"/>
      <c r="CU678" s="89"/>
      <c r="CV678" s="89"/>
      <c r="CW678" s="89"/>
      <c r="CX678" s="89"/>
      <c r="CY678" s="92"/>
      <c r="CZ678" s="93"/>
      <c r="DA678" s="89"/>
      <c r="DB678" s="89"/>
      <c r="DC678" s="89"/>
      <c r="DD678" s="89"/>
      <c r="DE678" s="89"/>
      <c r="DF678" s="89"/>
      <c r="DG678" s="89"/>
      <c r="DH678" s="89"/>
      <c r="DI678" s="89"/>
      <c r="DJ678" s="89"/>
      <c r="DK678" s="92"/>
      <c r="DL678" s="93"/>
      <c r="DM678" s="89"/>
      <c r="DN678" s="89"/>
      <c r="DO678" s="89"/>
      <c r="DP678" s="89"/>
      <c r="DQ678" s="89"/>
      <c r="DR678" s="89"/>
      <c r="DS678" s="89"/>
      <c r="DT678" s="89"/>
      <c r="DU678" s="89"/>
      <c r="DV678" s="89"/>
      <c r="DW678" s="92"/>
      <c r="DX678" s="93"/>
      <c r="DY678" s="89"/>
      <c r="DZ678" s="89"/>
      <c r="EA678" s="89"/>
      <c r="EB678" s="89"/>
      <c r="EC678" s="89"/>
      <c r="ED678" s="89"/>
      <c r="EE678" s="89"/>
      <c r="EF678" s="89"/>
      <c r="EG678" s="89"/>
      <c r="EH678" s="89"/>
      <c r="EI678" s="92"/>
    </row>
    <row r="679" spans="1:139" ht="14.4" thickTop="1" thickBot="1">
      <c r="A679" s="99"/>
      <c r="B679" s="96"/>
      <c r="C679" s="143" t="str">
        <f>IF(OR(COUNTIF($B$5:$B679,B679)=1,COUNTIF($B$5:$B679,B679)=0),"",COUNTIF($B$5:$B679,B679))</f>
        <v/>
      </c>
      <c r="D679" s="144" t="str">
        <f t="shared" si="40"/>
        <v/>
      </c>
      <c r="E679" s="99"/>
      <c r="F679" s="97"/>
      <c r="G679" s="100"/>
      <c r="H679" s="181"/>
      <c r="I679" s="181"/>
      <c r="J679" s="100"/>
      <c r="K679" s="100"/>
      <c r="L679" s="100"/>
      <c r="M679" s="100"/>
      <c r="N679" s="139">
        <f t="shared" si="41"/>
        <v>0</v>
      </c>
      <c r="O679" s="139">
        <f t="shared" si="42"/>
        <v>0</v>
      </c>
      <c r="P679" s="194" t="str">
        <f t="shared" si="43"/>
        <v/>
      </c>
      <c r="Q679" s="96"/>
      <c r="R679" s="183"/>
      <c r="S679" s="184"/>
      <c r="T679" s="94"/>
      <c r="U679" s="90"/>
      <c r="V679" s="90"/>
      <c r="W679" s="90"/>
      <c r="X679" s="90"/>
      <c r="Y679" s="90"/>
      <c r="Z679" s="90"/>
      <c r="AA679" s="90"/>
      <c r="AB679" s="90"/>
      <c r="AC679" s="90"/>
      <c r="AD679" s="90"/>
      <c r="AE679" s="95"/>
      <c r="AF679" s="93"/>
      <c r="AG679" s="89"/>
      <c r="AH679" s="89"/>
      <c r="AI679" s="89"/>
      <c r="AJ679" s="89"/>
      <c r="AK679" s="89"/>
      <c r="AL679" s="90"/>
      <c r="AM679" s="90"/>
      <c r="AN679" s="90"/>
      <c r="AO679" s="90"/>
      <c r="AP679" s="90"/>
      <c r="AQ679" s="95"/>
      <c r="AR679" s="94"/>
      <c r="AS679" s="90"/>
      <c r="AT679" s="90"/>
      <c r="AU679" s="90"/>
      <c r="AV679" s="90"/>
      <c r="AW679" s="90"/>
      <c r="AX679" s="90"/>
      <c r="AY679" s="90"/>
      <c r="AZ679" s="90"/>
      <c r="BA679" s="90"/>
      <c r="BB679" s="90"/>
      <c r="BC679" s="95"/>
      <c r="BD679" s="93"/>
      <c r="BE679" s="89"/>
      <c r="BF679" s="89"/>
      <c r="BG679" s="89"/>
      <c r="BH679" s="89"/>
      <c r="BI679" s="89"/>
      <c r="BJ679" s="89"/>
      <c r="BK679" s="89"/>
      <c r="BL679" s="89"/>
      <c r="BM679" s="89"/>
      <c r="BN679" s="89"/>
      <c r="BO679" s="92"/>
      <c r="BP679" s="93"/>
      <c r="BQ679" s="89"/>
      <c r="BR679" s="89"/>
      <c r="BS679" s="89"/>
      <c r="BT679" s="89"/>
      <c r="BU679" s="89"/>
      <c r="BV679" s="89"/>
      <c r="BW679" s="89"/>
      <c r="BX679" s="89"/>
      <c r="BY679" s="89"/>
      <c r="BZ679" s="89"/>
      <c r="CA679" s="92"/>
      <c r="CB679" s="93"/>
      <c r="CC679" s="89"/>
      <c r="CD679" s="89"/>
      <c r="CE679" s="89"/>
      <c r="CF679" s="89"/>
      <c r="CG679" s="89"/>
      <c r="CH679" s="89"/>
      <c r="CI679" s="89"/>
      <c r="CJ679" s="89"/>
      <c r="CK679" s="89"/>
      <c r="CL679" s="89"/>
      <c r="CM679" s="92"/>
      <c r="CN679" s="93"/>
      <c r="CO679" s="89"/>
      <c r="CP679" s="89"/>
      <c r="CQ679" s="89"/>
      <c r="CR679" s="89"/>
      <c r="CS679" s="89"/>
      <c r="CT679" s="89"/>
      <c r="CU679" s="89"/>
      <c r="CV679" s="89"/>
      <c r="CW679" s="89"/>
      <c r="CX679" s="89"/>
      <c r="CY679" s="92"/>
      <c r="CZ679" s="93"/>
      <c r="DA679" s="89"/>
      <c r="DB679" s="89"/>
      <c r="DC679" s="89"/>
      <c r="DD679" s="89"/>
      <c r="DE679" s="89"/>
      <c r="DF679" s="89"/>
      <c r="DG679" s="89"/>
      <c r="DH679" s="89"/>
      <c r="DI679" s="89"/>
      <c r="DJ679" s="89"/>
      <c r="DK679" s="92"/>
      <c r="DL679" s="93"/>
      <c r="DM679" s="89"/>
      <c r="DN679" s="89"/>
      <c r="DO679" s="89"/>
      <c r="DP679" s="89"/>
      <c r="DQ679" s="89"/>
      <c r="DR679" s="89"/>
      <c r="DS679" s="89"/>
      <c r="DT679" s="89"/>
      <c r="DU679" s="89"/>
      <c r="DV679" s="89"/>
      <c r="DW679" s="92"/>
      <c r="DX679" s="93"/>
      <c r="DY679" s="89"/>
      <c r="DZ679" s="89"/>
      <c r="EA679" s="89"/>
      <c r="EB679" s="89"/>
      <c r="EC679" s="89"/>
      <c r="ED679" s="89"/>
      <c r="EE679" s="89"/>
      <c r="EF679" s="89"/>
      <c r="EG679" s="89"/>
      <c r="EH679" s="89"/>
      <c r="EI679" s="92"/>
    </row>
    <row r="680" spans="1:139" ht="14.4" thickTop="1" thickBot="1">
      <c r="A680" s="99"/>
      <c r="B680" s="96"/>
      <c r="C680" s="143" t="str">
        <f>IF(OR(COUNTIF($B$5:$B680,B680)=1,COUNTIF($B$5:$B680,B680)=0),"",COUNTIF($B$5:$B680,B680))</f>
        <v/>
      </c>
      <c r="D680" s="144" t="str">
        <f t="shared" si="40"/>
        <v/>
      </c>
      <c r="E680" s="99"/>
      <c r="F680" s="97"/>
      <c r="G680" s="100"/>
      <c r="H680" s="181"/>
      <c r="I680" s="181"/>
      <c r="J680" s="100"/>
      <c r="K680" s="100"/>
      <c r="L680" s="100"/>
      <c r="M680" s="100"/>
      <c r="N680" s="139">
        <f t="shared" si="41"/>
        <v>0</v>
      </c>
      <c r="O680" s="139">
        <f t="shared" si="42"/>
        <v>0</v>
      </c>
      <c r="P680" s="194" t="str">
        <f t="shared" si="43"/>
        <v/>
      </c>
      <c r="Q680" s="96"/>
      <c r="R680" s="183"/>
      <c r="S680" s="184"/>
      <c r="T680" s="94"/>
      <c r="U680" s="90"/>
      <c r="V680" s="90"/>
      <c r="W680" s="90"/>
      <c r="X680" s="90"/>
      <c r="Y680" s="90"/>
      <c r="Z680" s="90"/>
      <c r="AA680" s="90"/>
      <c r="AB680" s="90"/>
      <c r="AC680" s="90"/>
      <c r="AD680" s="90"/>
      <c r="AE680" s="95"/>
      <c r="AF680" s="93"/>
      <c r="AG680" s="89"/>
      <c r="AH680" s="89"/>
      <c r="AI680" s="89"/>
      <c r="AJ680" s="89"/>
      <c r="AK680" s="89"/>
      <c r="AL680" s="90"/>
      <c r="AM680" s="90"/>
      <c r="AN680" s="90"/>
      <c r="AO680" s="90"/>
      <c r="AP680" s="90"/>
      <c r="AQ680" s="95"/>
      <c r="AR680" s="94"/>
      <c r="AS680" s="90"/>
      <c r="AT680" s="90"/>
      <c r="AU680" s="90"/>
      <c r="AV680" s="90"/>
      <c r="AW680" s="90"/>
      <c r="AX680" s="90"/>
      <c r="AY680" s="90"/>
      <c r="AZ680" s="90"/>
      <c r="BA680" s="90"/>
      <c r="BB680" s="90"/>
      <c r="BC680" s="95"/>
      <c r="BD680" s="93"/>
      <c r="BE680" s="89"/>
      <c r="BF680" s="89"/>
      <c r="BG680" s="89"/>
      <c r="BH680" s="89"/>
      <c r="BI680" s="89"/>
      <c r="BJ680" s="90"/>
      <c r="BK680" s="90"/>
      <c r="BL680" s="90"/>
      <c r="BM680" s="90"/>
      <c r="BN680" s="90"/>
      <c r="BO680" s="95"/>
      <c r="BP680" s="94"/>
      <c r="BQ680" s="90"/>
      <c r="BR680" s="90"/>
      <c r="BS680" s="90"/>
      <c r="BT680" s="90"/>
      <c r="BU680" s="90"/>
      <c r="BV680" s="90"/>
      <c r="BW680" s="90"/>
      <c r="BX680" s="90"/>
      <c r="BY680" s="90"/>
      <c r="BZ680" s="90"/>
      <c r="CA680" s="92"/>
      <c r="CB680" s="93"/>
      <c r="CC680" s="89"/>
      <c r="CD680" s="89"/>
      <c r="CE680" s="89"/>
      <c r="CF680" s="89"/>
      <c r="CG680" s="89"/>
      <c r="CH680" s="89"/>
      <c r="CI680" s="89"/>
      <c r="CJ680" s="89"/>
      <c r="CK680" s="89"/>
      <c r="CL680" s="89"/>
      <c r="CM680" s="92"/>
      <c r="CN680" s="93"/>
      <c r="CO680" s="89"/>
      <c r="CP680" s="89"/>
      <c r="CQ680" s="89"/>
      <c r="CR680" s="89"/>
      <c r="CS680" s="89"/>
      <c r="CT680" s="89"/>
      <c r="CU680" s="89"/>
      <c r="CV680" s="89"/>
      <c r="CW680" s="89"/>
      <c r="CX680" s="89"/>
      <c r="CY680" s="92"/>
      <c r="CZ680" s="93"/>
      <c r="DA680" s="89"/>
      <c r="DB680" s="89"/>
      <c r="DC680" s="89"/>
      <c r="DD680" s="89"/>
      <c r="DE680" s="89"/>
      <c r="DF680" s="89"/>
      <c r="DG680" s="89"/>
      <c r="DH680" s="89"/>
      <c r="DI680" s="89"/>
      <c r="DJ680" s="89"/>
      <c r="DK680" s="92"/>
      <c r="DL680" s="93"/>
      <c r="DM680" s="89"/>
      <c r="DN680" s="89"/>
      <c r="DO680" s="89"/>
      <c r="DP680" s="89"/>
      <c r="DQ680" s="89"/>
      <c r="DR680" s="89"/>
      <c r="DS680" s="89"/>
      <c r="DT680" s="89"/>
      <c r="DU680" s="89"/>
      <c r="DV680" s="89"/>
      <c r="DW680" s="92"/>
      <c r="DX680" s="93"/>
      <c r="DY680" s="89"/>
      <c r="DZ680" s="89"/>
      <c r="EA680" s="89"/>
      <c r="EB680" s="89"/>
      <c r="EC680" s="89"/>
      <c r="ED680" s="89"/>
      <c r="EE680" s="89"/>
      <c r="EF680" s="89"/>
      <c r="EG680" s="89"/>
      <c r="EH680" s="89"/>
      <c r="EI680" s="92"/>
    </row>
    <row r="681" spans="1:139" ht="14.4" thickTop="1" thickBot="1">
      <c r="A681" s="99"/>
      <c r="B681" s="96"/>
      <c r="C681" s="143" t="str">
        <f>IF(OR(COUNTIF($B$5:$B681,B681)=1,COUNTIF($B$5:$B681,B681)=0),"",COUNTIF($B$5:$B681,B681))</f>
        <v/>
      </c>
      <c r="D681" s="144" t="str">
        <f t="shared" si="40"/>
        <v/>
      </c>
      <c r="E681" s="99"/>
      <c r="F681" s="97"/>
      <c r="G681" s="100"/>
      <c r="H681" s="181"/>
      <c r="I681" s="181"/>
      <c r="J681" s="100"/>
      <c r="K681" s="100"/>
      <c r="L681" s="100"/>
      <c r="M681" s="100"/>
      <c r="N681" s="139">
        <f t="shared" si="41"/>
        <v>0</v>
      </c>
      <c r="O681" s="139">
        <f t="shared" si="42"/>
        <v>0</v>
      </c>
      <c r="P681" s="194" t="str">
        <f t="shared" si="43"/>
        <v/>
      </c>
      <c r="Q681" s="96"/>
      <c r="R681" s="183"/>
      <c r="S681" s="184"/>
      <c r="T681" s="94"/>
      <c r="U681" s="90"/>
      <c r="V681" s="90"/>
      <c r="W681" s="90"/>
      <c r="X681" s="90"/>
      <c r="Y681" s="90"/>
      <c r="Z681" s="90"/>
      <c r="AA681" s="90"/>
      <c r="AB681" s="90"/>
      <c r="AC681" s="90"/>
      <c r="AD681" s="90"/>
      <c r="AE681" s="95"/>
      <c r="AF681" s="94"/>
      <c r="AG681" s="90"/>
      <c r="AH681" s="90"/>
      <c r="AI681" s="90"/>
      <c r="AJ681" s="90"/>
      <c r="AK681" s="90"/>
      <c r="AL681" s="89"/>
      <c r="AM681" s="89"/>
      <c r="AN681" s="89"/>
      <c r="AO681" s="89"/>
      <c r="AP681" s="89"/>
      <c r="AQ681" s="92"/>
      <c r="AR681" s="94"/>
      <c r="AS681" s="90"/>
      <c r="AT681" s="90"/>
      <c r="AU681" s="90"/>
      <c r="AV681" s="90"/>
      <c r="AW681" s="90"/>
      <c r="AX681" s="90"/>
      <c r="AY681" s="90"/>
      <c r="AZ681" s="90"/>
      <c r="BA681" s="90"/>
      <c r="BB681" s="90"/>
      <c r="BC681" s="95"/>
      <c r="BD681" s="94"/>
      <c r="BE681" s="90"/>
      <c r="BF681" s="90"/>
      <c r="BG681" s="90"/>
      <c r="BH681" s="90"/>
      <c r="BI681" s="90"/>
      <c r="BJ681" s="89"/>
      <c r="BK681" s="89"/>
      <c r="BL681" s="89"/>
      <c r="BM681" s="89"/>
      <c r="BN681" s="89"/>
      <c r="BO681" s="92"/>
      <c r="BP681" s="93"/>
      <c r="BQ681" s="89"/>
      <c r="BR681" s="89"/>
      <c r="BS681" s="89"/>
      <c r="BT681" s="89"/>
      <c r="BU681" s="89"/>
      <c r="BV681" s="89"/>
      <c r="BW681" s="89"/>
      <c r="BX681" s="89"/>
      <c r="BY681" s="89"/>
      <c r="BZ681" s="89"/>
      <c r="CA681" s="92"/>
      <c r="CB681" s="93"/>
      <c r="CC681" s="89"/>
      <c r="CD681" s="89"/>
      <c r="CE681" s="89"/>
      <c r="CF681" s="89"/>
      <c r="CG681" s="89"/>
      <c r="CH681" s="89"/>
      <c r="CI681" s="89"/>
      <c r="CJ681" s="89"/>
      <c r="CK681" s="89"/>
      <c r="CL681" s="89"/>
      <c r="CM681" s="92"/>
      <c r="CN681" s="93"/>
      <c r="CO681" s="89"/>
      <c r="CP681" s="89"/>
      <c r="CQ681" s="89"/>
      <c r="CR681" s="89"/>
      <c r="CS681" s="89"/>
      <c r="CT681" s="89"/>
      <c r="CU681" s="89"/>
      <c r="CV681" s="89"/>
      <c r="CW681" s="89"/>
      <c r="CX681" s="89"/>
      <c r="CY681" s="92"/>
      <c r="CZ681" s="93"/>
      <c r="DA681" s="89"/>
      <c r="DB681" s="89"/>
      <c r="DC681" s="89"/>
      <c r="DD681" s="89"/>
      <c r="DE681" s="89"/>
      <c r="DF681" s="89"/>
      <c r="DG681" s="89"/>
      <c r="DH681" s="89"/>
      <c r="DI681" s="89"/>
      <c r="DJ681" s="89"/>
      <c r="DK681" s="92"/>
      <c r="DL681" s="93"/>
      <c r="DM681" s="89"/>
      <c r="DN681" s="89"/>
      <c r="DO681" s="89"/>
      <c r="DP681" s="89"/>
      <c r="DQ681" s="89"/>
      <c r="DR681" s="89"/>
      <c r="DS681" s="89"/>
      <c r="DT681" s="89"/>
      <c r="DU681" s="89"/>
      <c r="DV681" s="89"/>
      <c r="DW681" s="92"/>
      <c r="DX681" s="93"/>
      <c r="DY681" s="89"/>
      <c r="DZ681" s="89"/>
      <c r="EA681" s="89"/>
      <c r="EB681" s="89"/>
      <c r="EC681" s="89"/>
      <c r="ED681" s="89"/>
      <c r="EE681" s="89"/>
      <c r="EF681" s="89"/>
      <c r="EG681" s="89"/>
      <c r="EH681" s="89"/>
      <c r="EI681" s="92"/>
    </row>
    <row r="682" spans="1:139" ht="14.4" thickTop="1" thickBot="1">
      <c r="A682" s="99"/>
      <c r="B682" s="96"/>
      <c r="C682" s="143" t="str">
        <f>IF(OR(COUNTIF($B$5:$B682,B682)=1,COUNTIF($B$5:$B682,B682)=0),"",COUNTIF($B$5:$B682,B682))</f>
        <v/>
      </c>
      <c r="D682" s="144" t="str">
        <f t="shared" si="40"/>
        <v/>
      </c>
      <c r="E682" s="99"/>
      <c r="F682" s="97"/>
      <c r="G682" s="100"/>
      <c r="H682" s="181"/>
      <c r="I682" s="181"/>
      <c r="J682" s="100"/>
      <c r="K682" s="100"/>
      <c r="L682" s="100"/>
      <c r="M682" s="100"/>
      <c r="N682" s="139">
        <f t="shared" si="41"/>
        <v>0</v>
      </c>
      <c r="O682" s="139">
        <f t="shared" si="42"/>
        <v>0</v>
      </c>
      <c r="P682" s="194" t="str">
        <f t="shared" si="43"/>
        <v/>
      </c>
      <c r="Q682" s="96"/>
      <c r="R682" s="183"/>
      <c r="S682" s="184"/>
      <c r="T682" s="94"/>
      <c r="U682" s="90"/>
      <c r="V682" s="90"/>
      <c r="W682" s="90"/>
      <c r="X682" s="90"/>
      <c r="Y682" s="90"/>
      <c r="Z682" s="90"/>
      <c r="AA682" s="90"/>
      <c r="AB682" s="90"/>
      <c r="AC682" s="90"/>
      <c r="AD682" s="90"/>
      <c r="AE682" s="95"/>
      <c r="AF682" s="93"/>
      <c r="AG682" s="89"/>
      <c r="AH682" s="89"/>
      <c r="AI682" s="89"/>
      <c r="AJ682" s="89"/>
      <c r="AK682" s="89"/>
      <c r="AL682" s="90"/>
      <c r="AM682" s="90"/>
      <c r="AN682" s="90"/>
      <c r="AO682" s="90"/>
      <c r="AP682" s="90"/>
      <c r="AQ682" s="95"/>
      <c r="AR682" s="94"/>
      <c r="AS682" s="90"/>
      <c r="AT682" s="90"/>
      <c r="AU682" s="90"/>
      <c r="AV682" s="90"/>
      <c r="AW682" s="90"/>
      <c r="AX682" s="90"/>
      <c r="AY682" s="90"/>
      <c r="AZ682" s="90"/>
      <c r="BA682" s="90"/>
      <c r="BB682" s="90"/>
      <c r="BC682" s="95"/>
      <c r="BD682" s="93"/>
      <c r="BE682" s="89"/>
      <c r="BF682" s="89"/>
      <c r="BG682" s="89"/>
      <c r="BH682" s="89"/>
      <c r="BI682" s="89"/>
      <c r="BJ682" s="89"/>
      <c r="BK682" s="89"/>
      <c r="BL682" s="89"/>
      <c r="BM682" s="89"/>
      <c r="BN682" s="89"/>
      <c r="BO682" s="92"/>
      <c r="BP682" s="93"/>
      <c r="BQ682" s="89"/>
      <c r="BR682" s="89"/>
      <c r="BS682" s="89"/>
      <c r="BT682" s="89"/>
      <c r="BU682" s="89"/>
      <c r="BV682" s="89"/>
      <c r="BW682" s="89"/>
      <c r="BX682" s="89"/>
      <c r="BY682" s="89"/>
      <c r="BZ682" s="89"/>
      <c r="CA682" s="92"/>
      <c r="CB682" s="93"/>
      <c r="CC682" s="89"/>
      <c r="CD682" s="89"/>
      <c r="CE682" s="89"/>
      <c r="CF682" s="89"/>
      <c r="CG682" s="89"/>
      <c r="CH682" s="89"/>
      <c r="CI682" s="89"/>
      <c r="CJ682" s="89"/>
      <c r="CK682" s="89"/>
      <c r="CL682" s="89"/>
      <c r="CM682" s="92"/>
      <c r="CN682" s="93"/>
      <c r="CO682" s="89"/>
      <c r="CP682" s="89"/>
      <c r="CQ682" s="89"/>
      <c r="CR682" s="89"/>
      <c r="CS682" s="89"/>
      <c r="CT682" s="89"/>
      <c r="CU682" s="89"/>
      <c r="CV682" s="89"/>
      <c r="CW682" s="89"/>
      <c r="CX682" s="89"/>
      <c r="CY682" s="92"/>
      <c r="CZ682" s="93"/>
      <c r="DA682" s="89"/>
      <c r="DB682" s="89"/>
      <c r="DC682" s="89"/>
      <c r="DD682" s="89"/>
      <c r="DE682" s="89"/>
      <c r="DF682" s="89"/>
      <c r="DG682" s="89"/>
      <c r="DH682" s="89"/>
      <c r="DI682" s="89"/>
      <c r="DJ682" s="89"/>
      <c r="DK682" s="92"/>
      <c r="DL682" s="93"/>
      <c r="DM682" s="89"/>
      <c r="DN682" s="89"/>
      <c r="DO682" s="89"/>
      <c r="DP682" s="89"/>
      <c r="DQ682" s="89"/>
      <c r="DR682" s="89"/>
      <c r="DS682" s="89"/>
      <c r="DT682" s="89"/>
      <c r="DU682" s="89"/>
      <c r="DV682" s="89"/>
      <c r="DW682" s="92"/>
      <c r="DX682" s="93"/>
      <c r="DY682" s="89"/>
      <c r="DZ682" s="89"/>
      <c r="EA682" s="89"/>
      <c r="EB682" s="89"/>
      <c r="EC682" s="89"/>
      <c r="ED682" s="89"/>
      <c r="EE682" s="89"/>
      <c r="EF682" s="89"/>
      <c r="EG682" s="89"/>
      <c r="EH682" s="89"/>
      <c r="EI682" s="92"/>
    </row>
    <row r="683" spans="1:139" ht="14.4" thickTop="1" thickBot="1">
      <c r="A683" s="99"/>
      <c r="B683" s="96"/>
      <c r="C683" s="143" t="str">
        <f>IF(OR(COUNTIF($B$5:$B683,B683)=1,COUNTIF($B$5:$B683,B683)=0),"",COUNTIF($B$5:$B683,B683))</f>
        <v/>
      </c>
      <c r="D683" s="144" t="str">
        <f t="shared" si="40"/>
        <v/>
      </c>
      <c r="E683" s="99"/>
      <c r="F683" s="97"/>
      <c r="G683" s="100"/>
      <c r="H683" s="181"/>
      <c r="I683" s="181"/>
      <c r="J683" s="100"/>
      <c r="K683" s="100"/>
      <c r="L683" s="100"/>
      <c r="M683" s="100"/>
      <c r="N683" s="139">
        <f t="shared" si="41"/>
        <v>0</v>
      </c>
      <c r="O683" s="139">
        <f t="shared" si="42"/>
        <v>0</v>
      </c>
      <c r="P683" s="194" t="str">
        <f t="shared" si="43"/>
        <v/>
      </c>
      <c r="Q683" s="96"/>
      <c r="R683" s="183"/>
      <c r="S683" s="184"/>
      <c r="T683" s="94"/>
      <c r="U683" s="90"/>
      <c r="V683" s="90"/>
      <c r="W683" s="90"/>
      <c r="X683" s="90"/>
      <c r="Y683" s="90"/>
      <c r="Z683" s="90"/>
      <c r="AA683" s="90"/>
      <c r="AB683" s="90"/>
      <c r="AC683" s="90"/>
      <c r="AD683" s="90"/>
      <c r="AE683" s="95"/>
      <c r="AF683" s="93"/>
      <c r="AG683" s="89"/>
      <c r="AH683" s="89"/>
      <c r="AI683" s="89"/>
      <c r="AJ683" s="89"/>
      <c r="AK683" s="89"/>
      <c r="AL683" s="90"/>
      <c r="AM683" s="90"/>
      <c r="AN683" s="90"/>
      <c r="AO683" s="90"/>
      <c r="AP683" s="90"/>
      <c r="AQ683" s="95"/>
      <c r="AR683" s="94"/>
      <c r="AS683" s="90"/>
      <c r="AT683" s="90"/>
      <c r="AU683" s="90"/>
      <c r="AV683" s="90"/>
      <c r="AW683" s="90"/>
      <c r="AX683" s="90"/>
      <c r="AY683" s="90"/>
      <c r="AZ683" s="90"/>
      <c r="BA683" s="90"/>
      <c r="BB683" s="90"/>
      <c r="BC683" s="95"/>
      <c r="BD683" s="93"/>
      <c r="BE683" s="89"/>
      <c r="BF683" s="89"/>
      <c r="BG683" s="89"/>
      <c r="BH683" s="89"/>
      <c r="BI683" s="89"/>
      <c r="BJ683" s="89"/>
      <c r="BK683" s="89"/>
      <c r="BL683" s="89"/>
      <c r="BM683" s="89"/>
      <c r="BN683" s="89"/>
      <c r="BO683" s="92"/>
      <c r="BP683" s="93"/>
      <c r="BQ683" s="89"/>
      <c r="BR683" s="89"/>
      <c r="BS683" s="89"/>
      <c r="BT683" s="89"/>
      <c r="BU683" s="89"/>
      <c r="BV683" s="89"/>
      <c r="BW683" s="89"/>
      <c r="BX683" s="89"/>
      <c r="BY683" s="89"/>
      <c r="BZ683" s="89"/>
      <c r="CA683" s="92"/>
      <c r="CB683" s="93"/>
      <c r="CC683" s="89"/>
      <c r="CD683" s="89"/>
      <c r="CE683" s="89"/>
      <c r="CF683" s="89"/>
      <c r="CG683" s="89"/>
      <c r="CH683" s="89"/>
      <c r="CI683" s="89"/>
      <c r="CJ683" s="89"/>
      <c r="CK683" s="89"/>
      <c r="CL683" s="89"/>
      <c r="CM683" s="92"/>
      <c r="CN683" s="93"/>
      <c r="CO683" s="89"/>
      <c r="CP683" s="89"/>
      <c r="CQ683" s="89"/>
      <c r="CR683" s="89"/>
      <c r="CS683" s="89"/>
      <c r="CT683" s="89"/>
      <c r="CU683" s="89"/>
      <c r="CV683" s="89"/>
      <c r="CW683" s="89"/>
      <c r="CX683" s="89"/>
      <c r="CY683" s="92"/>
      <c r="CZ683" s="93"/>
      <c r="DA683" s="89"/>
      <c r="DB683" s="89"/>
      <c r="DC683" s="89"/>
      <c r="DD683" s="89"/>
      <c r="DE683" s="89"/>
      <c r="DF683" s="89"/>
      <c r="DG683" s="89"/>
      <c r="DH683" s="89"/>
      <c r="DI683" s="89"/>
      <c r="DJ683" s="89"/>
      <c r="DK683" s="92"/>
      <c r="DL683" s="93"/>
      <c r="DM683" s="89"/>
      <c r="DN683" s="89"/>
      <c r="DO683" s="89"/>
      <c r="DP683" s="89"/>
      <c r="DQ683" s="89"/>
      <c r="DR683" s="89"/>
      <c r="DS683" s="89"/>
      <c r="DT683" s="89"/>
      <c r="DU683" s="89"/>
      <c r="DV683" s="89"/>
      <c r="DW683" s="92"/>
      <c r="DX683" s="93"/>
      <c r="DY683" s="89"/>
      <c r="DZ683" s="89"/>
      <c r="EA683" s="89"/>
      <c r="EB683" s="89"/>
      <c r="EC683" s="89"/>
      <c r="ED683" s="89"/>
      <c r="EE683" s="89"/>
      <c r="EF683" s="89"/>
      <c r="EG683" s="89"/>
      <c r="EH683" s="89"/>
      <c r="EI683" s="92"/>
    </row>
    <row r="684" spans="1:139" ht="14.4" thickTop="1" thickBot="1">
      <c r="A684" s="99"/>
      <c r="B684" s="96"/>
      <c r="C684" s="143" t="str">
        <f>IF(OR(COUNTIF($B$5:$B684,B684)=1,COUNTIF($B$5:$B684,B684)=0),"",COUNTIF($B$5:$B684,B684))</f>
        <v/>
      </c>
      <c r="D684" s="144" t="str">
        <f t="shared" si="40"/>
        <v/>
      </c>
      <c r="E684" s="99"/>
      <c r="F684" s="97"/>
      <c r="G684" s="100"/>
      <c r="H684" s="181"/>
      <c r="I684" s="181"/>
      <c r="J684" s="100"/>
      <c r="K684" s="100"/>
      <c r="L684" s="100"/>
      <c r="M684" s="100"/>
      <c r="N684" s="139">
        <f t="shared" si="41"/>
        <v>0</v>
      </c>
      <c r="O684" s="139">
        <f t="shared" si="42"/>
        <v>0</v>
      </c>
      <c r="P684" s="194" t="str">
        <f t="shared" si="43"/>
        <v/>
      </c>
      <c r="Q684" s="96"/>
      <c r="R684" s="183"/>
      <c r="S684" s="184"/>
      <c r="T684" s="94"/>
      <c r="U684" s="90"/>
      <c r="V684" s="90"/>
      <c r="W684" s="90"/>
      <c r="X684" s="90"/>
      <c r="Y684" s="90"/>
      <c r="Z684" s="90"/>
      <c r="AA684" s="90"/>
      <c r="AB684" s="90"/>
      <c r="AC684" s="90"/>
      <c r="AD684" s="90"/>
      <c r="AE684" s="95"/>
      <c r="AF684" s="93"/>
      <c r="AG684" s="89"/>
      <c r="AH684" s="89"/>
      <c r="AI684" s="89"/>
      <c r="AJ684" s="89"/>
      <c r="AK684" s="89"/>
      <c r="AL684" s="90"/>
      <c r="AM684" s="90"/>
      <c r="AN684" s="90"/>
      <c r="AO684" s="90"/>
      <c r="AP684" s="90"/>
      <c r="AQ684" s="95"/>
      <c r="AR684" s="94"/>
      <c r="AS684" s="90"/>
      <c r="AT684" s="90"/>
      <c r="AU684" s="90"/>
      <c r="AV684" s="90"/>
      <c r="AW684" s="90"/>
      <c r="AX684" s="90"/>
      <c r="AY684" s="90"/>
      <c r="AZ684" s="90"/>
      <c r="BA684" s="90"/>
      <c r="BB684" s="90"/>
      <c r="BC684" s="95"/>
      <c r="BD684" s="93"/>
      <c r="BE684" s="89"/>
      <c r="BF684" s="89"/>
      <c r="BG684" s="89"/>
      <c r="BH684" s="89"/>
      <c r="BI684" s="89"/>
      <c r="BJ684" s="89"/>
      <c r="BK684" s="89"/>
      <c r="BL684" s="89"/>
      <c r="BM684" s="89"/>
      <c r="BN684" s="89"/>
      <c r="BO684" s="92"/>
      <c r="BP684" s="93"/>
      <c r="BQ684" s="89"/>
      <c r="BR684" s="89"/>
      <c r="BS684" s="89"/>
      <c r="BT684" s="89"/>
      <c r="BU684" s="89"/>
      <c r="BV684" s="89"/>
      <c r="BW684" s="89"/>
      <c r="BX684" s="89"/>
      <c r="BY684" s="89"/>
      <c r="BZ684" s="89"/>
      <c r="CA684" s="92"/>
      <c r="CB684" s="93"/>
      <c r="CC684" s="89"/>
      <c r="CD684" s="89"/>
      <c r="CE684" s="89"/>
      <c r="CF684" s="89"/>
      <c r="CG684" s="89"/>
      <c r="CH684" s="89"/>
      <c r="CI684" s="89"/>
      <c r="CJ684" s="89"/>
      <c r="CK684" s="89"/>
      <c r="CL684" s="89"/>
      <c r="CM684" s="92"/>
      <c r="CN684" s="93"/>
      <c r="CO684" s="89"/>
      <c r="CP684" s="89"/>
      <c r="CQ684" s="89"/>
      <c r="CR684" s="89"/>
      <c r="CS684" s="89"/>
      <c r="CT684" s="89"/>
      <c r="CU684" s="89"/>
      <c r="CV684" s="89"/>
      <c r="CW684" s="89"/>
      <c r="CX684" s="89"/>
      <c r="CY684" s="92"/>
      <c r="CZ684" s="93"/>
      <c r="DA684" s="89"/>
      <c r="DB684" s="89"/>
      <c r="DC684" s="89"/>
      <c r="DD684" s="89"/>
      <c r="DE684" s="89"/>
      <c r="DF684" s="89"/>
      <c r="DG684" s="89"/>
      <c r="DH684" s="89"/>
      <c r="DI684" s="89"/>
      <c r="DJ684" s="89"/>
      <c r="DK684" s="92"/>
      <c r="DL684" s="93"/>
      <c r="DM684" s="89"/>
      <c r="DN684" s="89"/>
      <c r="DO684" s="89"/>
      <c r="DP684" s="89"/>
      <c r="DQ684" s="89"/>
      <c r="DR684" s="89"/>
      <c r="DS684" s="89"/>
      <c r="DT684" s="89"/>
      <c r="DU684" s="89"/>
      <c r="DV684" s="89"/>
      <c r="DW684" s="92"/>
      <c r="DX684" s="93"/>
      <c r="DY684" s="89"/>
      <c r="DZ684" s="89"/>
      <c r="EA684" s="89"/>
      <c r="EB684" s="89"/>
      <c r="EC684" s="89"/>
      <c r="ED684" s="89"/>
      <c r="EE684" s="89"/>
      <c r="EF684" s="89"/>
      <c r="EG684" s="89"/>
      <c r="EH684" s="89"/>
      <c r="EI684" s="92"/>
    </row>
    <row r="685" spans="1:139" ht="14.4" thickTop="1" thickBot="1">
      <c r="A685" s="99"/>
      <c r="B685" s="96"/>
      <c r="C685" s="143" t="str">
        <f>IF(OR(COUNTIF($B$5:$B685,B685)=1,COUNTIF($B$5:$B685,B685)=0),"",COUNTIF($B$5:$B685,B685))</f>
        <v/>
      </c>
      <c r="D685" s="144" t="str">
        <f t="shared" si="40"/>
        <v/>
      </c>
      <c r="E685" s="99"/>
      <c r="F685" s="97"/>
      <c r="G685" s="100"/>
      <c r="H685" s="181"/>
      <c r="I685" s="181"/>
      <c r="J685" s="100"/>
      <c r="K685" s="100"/>
      <c r="L685" s="100"/>
      <c r="M685" s="100"/>
      <c r="N685" s="139">
        <f t="shared" si="41"/>
        <v>0</v>
      </c>
      <c r="O685" s="139">
        <f t="shared" si="42"/>
        <v>0</v>
      </c>
      <c r="P685" s="194" t="str">
        <f t="shared" si="43"/>
        <v/>
      </c>
      <c r="Q685" s="96"/>
      <c r="R685" s="183"/>
      <c r="S685" s="184"/>
      <c r="T685" s="94"/>
      <c r="U685" s="90"/>
      <c r="V685" s="90"/>
      <c r="W685" s="90"/>
      <c r="X685" s="90"/>
      <c r="Y685" s="90"/>
      <c r="Z685" s="90"/>
      <c r="AA685" s="90"/>
      <c r="AB685" s="90"/>
      <c r="AC685" s="90"/>
      <c r="AD685" s="90"/>
      <c r="AE685" s="95"/>
      <c r="AF685" s="93"/>
      <c r="AG685" s="89"/>
      <c r="AH685" s="89"/>
      <c r="AI685" s="89"/>
      <c r="AJ685" s="89"/>
      <c r="AK685" s="89"/>
      <c r="AL685" s="90"/>
      <c r="AM685" s="90"/>
      <c r="AN685" s="90"/>
      <c r="AO685" s="90"/>
      <c r="AP685" s="90"/>
      <c r="AQ685" s="95"/>
      <c r="AR685" s="94"/>
      <c r="AS685" s="90"/>
      <c r="AT685" s="90"/>
      <c r="AU685" s="90"/>
      <c r="AV685" s="90"/>
      <c r="AW685" s="90"/>
      <c r="AX685" s="90"/>
      <c r="AY685" s="90"/>
      <c r="AZ685" s="90"/>
      <c r="BA685" s="90"/>
      <c r="BB685" s="90"/>
      <c r="BC685" s="95"/>
      <c r="BD685" s="93"/>
      <c r="BE685" s="89"/>
      <c r="BF685" s="89"/>
      <c r="BG685" s="89"/>
      <c r="BH685" s="89"/>
      <c r="BI685" s="89"/>
      <c r="BJ685" s="89"/>
      <c r="BK685" s="89"/>
      <c r="BL685" s="89"/>
      <c r="BM685" s="89"/>
      <c r="BN685" s="89"/>
      <c r="BO685" s="92"/>
      <c r="BP685" s="93"/>
      <c r="BQ685" s="89"/>
      <c r="BR685" s="89"/>
      <c r="BS685" s="89"/>
      <c r="BT685" s="89"/>
      <c r="BU685" s="89"/>
      <c r="BV685" s="89"/>
      <c r="BW685" s="89"/>
      <c r="BX685" s="89"/>
      <c r="BY685" s="89"/>
      <c r="BZ685" s="89"/>
      <c r="CA685" s="92"/>
      <c r="CB685" s="93"/>
      <c r="CC685" s="89"/>
      <c r="CD685" s="89"/>
      <c r="CE685" s="89"/>
      <c r="CF685" s="89"/>
      <c r="CG685" s="89"/>
      <c r="CH685" s="89"/>
      <c r="CI685" s="89"/>
      <c r="CJ685" s="89"/>
      <c r="CK685" s="89"/>
      <c r="CL685" s="89"/>
      <c r="CM685" s="92"/>
      <c r="CN685" s="93"/>
      <c r="CO685" s="89"/>
      <c r="CP685" s="89"/>
      <c r="CQ685" s="89"/>
      <c r="CR685" s="89"/>
      <c r="CS685" s="89"/>
      <c r="CT685" s="89"/>
      <c r="CU685" s="89"/>
      <c r="CV685" s="89"/>
      <c r="CW685" s="89"/>
      <c r="CX685" s="89"/>
      <c r="CY685" s="92"/>
      <c r="CZ685" s="93"/>
      <c r="DA685" s="89"/>
      <c r="DB685" s="89"/>
      <c r="DC685" s="89"/>
      <c r="DD685" s="89"/>
      <c r="DE685" s="89"/>
      <c r="DF685" s="89"/>
      <c r="DG685" s="89"/>
      <c r="DH685" s="89"/>
      <c r="DI685" s="89"/>
      <c r="DJ685" s="89"/>
      <c r="DK685" s="92"/>
      <c r="DL685" s="93"/>
      <c r="DM685" s="89"/>
      <c r="DN685" s="89"/>
      <c r="DO685" s="89"/>
      <c r="DP685" s="89"/>
      <c r="DQ685" s="89"/>
      <c r="DR685" s="89"/>
      <c r="DS685" s="89"/>
      <c r="DT685" s="89"/>
      <c r="DU685" s="89"/>
      <c r="DV685" s="89"/>
      <c r="DW685" s="92"/>
      <c r="DX685" s="93"/>
      <c r="DY685" s="89"/>
      <c r="DZ685" s="89"/>
      <c r="EA685" s="89"/>
      <c r="EB685" s="89"/>
      <c r="EC685" s="89"/>
      <c r="ED685" s="89"/>
      <c r="EE685" s="89"/>
      <c r="EF685" s="89"/>
      <c r="EG685" s="89"/>
      <c r="EH685" s="89"/>
      <c r="EI685" s="92"/>
    </row>
    <row r="686" spans="1:139" ht="14.4" thickTop="1" thickBot="1">
      <c r="A686" s="99"/>
      <c r="B686" s="96"/>
      <c r="C686" s="143" t="str">
        <f>IF(OR(COUNTIF($B$5:$B686,B686)=1,COUNTIF($B$5:$B686,B686)=0),"",COUNTIF($B$5:$B686,B686))</f>
        <v/>
      </c>
      <c r="D686" s="144" t="str">
        <f t="shared" si="40"/>
        <v/>
      </c>
      <c r="E686" s="99"/>
      <c r="F686" s="97"/>
      <c r="G686" s="100"/>
      <c r="H686" s="181"/>
      <c r="I686" s="181"/>
      <c r="J686" s="100"/>
      <c r="K686" s="100"/>
      <c r="L686" s="100"/>
      <c r="M686" s="100"/>
      <c r="N686" s="139">
        <f t="shared" si="41"/>
        <v>0</v>
      </c>
      <c r="O686" s="139">
        <f t="shared" si="42"/>
        <v>0</v>
      </c>
      <c r="P686" s="194" t="str">
        <f t="shared" si="43"/>
        <v/>
      </c>
      <c r="Q686" s="96"/>
      <c r="R686" s="183"/>
      <c r="S686" s="184"/>
      <c r="T686" s="94"/>
      <c r="U686" s="90"/>
      <c r="V686" s="90"/>
      <c r="W686" s="90"/>
      <c r="X686" s="90"/>
      <c r="Y686" s="90"/>
      <c r="Z686" s="90"/>
      <c r="AA686" s="90"/>
      <c r="AB686" s="90"/>
      <c r="AC686" s="90"/>
      <c r="AD686" s="90"/>
      <c r="AE686" s="95"/>
      <c r="AF686" s="93"/>
      <c r="AG686" s="89"/>
      <c r="AH686" s="89"/>
      <c r="AI686" s="89"/>
      <c r="AJ686" s="89"/>
      <c r="AK686" s="89"/>
      <c r="AL686" s="90"/>
      <c r="AM686" s="90"/>
      <c r="AN686" s="90"/>
      <c r="AO686" s="90"/>
      <c r="AP686" s="90"/>
      <c r="AQ686" s="95"/>
      <c r="AR686" s="94"/>
      <c r="AS686" s="90"/>
      <c r="AT686" s="90"/>
      <c r="AU686" s="90"/>
      <c r="AV686" s="90"/>
      <c r="AW686" s="90"/>
      <c r="AX686" s="90"/>
      <c r="AY686" s="90"/>
      <c r="AZ686" s="90"/>
      <c r="BA686" s="90"/>
      <c r="BB686" s="90"/>
      <c r="BC686" s="95"/>
      <c r="BD686" s="93"/>
      <c r="BE686" s="89"/>
      <c r="BF686" s="89"/>
      <c r="BG686" s="89"/>
      <c r="BH686" s="89"/>
      <c r="BI686" s="89"/>
      <c r="BJ686" s="89"/>
      <c r="BK686" s="89"/>
      <c r="BL686" s="89"/>
      <c r="BM686" s="89"/>
      <c r="BN686" s="89"/>
      <c r="BO686" s="92"/>
      <c r="BP686" s="93"/>
      <c r="BQ686" s="89"/>
      <c r="BR686" s="89"/>
      <c r="BS686" s="89"/>
      <c r="BT686" s="89"/>
      <c r="BU686" s="89"/>
      <c r="BV686" s="89"/>
      <c r="BW686" s="89"/>
      <c r="BX686" s="89"/>
      <c r="BY686" s="89"/>
      <c r="BZ686" s="89"/>
      <c r="CA686" s="92"/>
      <c r="CB686" s="93"/>
      <c r="CC686" s="89"/>
      <c r="CD686" s="89"/>
      <c r="CE686" s="89"/>
      <c r="CF686" s="89"/>
      <c r="CG686" s="89"/>
      <c r="CH686" s="89"/>
      <c r="CI686" s="89"/>
      <c r="CJ686" s="89"/>
      <c r="CK686" s="89"/>
      <c r="CL686" s="89"/>
      <c r="CM686" s="92"/>
      <c r="CN686" s="93"/>
      <c r="CO686" s="89"/>
      <c r="CP686" s="89"/>
      <c r="CQ686" s="89"/>
      <c r="CR686" s="89"/>
      <c r="CS686" s="89"/>
      <c r="CT686" s="89"/>
      <c r="CU686" s="89"/>
      <c r="CV686" s="89"/>
      <c r="CW686" s="89"/>
      <c r="CX686" s="89"/>
      <c r="CY686" s="92"/>
      <c r="CZ686" s="93"/>
      <c r="DA686" s="89"/>
      <c r="DB686" s="89"/>
      <c r="DC686" s="89"/>
      <c r="DD686" s="89"/>
      <c r="DE686" s="89"/>
      <c r="DF686" s="89"/>
      <c r="DG686" s="89"/>
      <c r="DH686" s="89"/>
      <c r="DI686" s="89"/>
      <c r="DJ686" s="89"/>
      <c r="DK686" s="92"/>
      <c r="DL686" s="93"/>
      <c r="DM686" s="89"/>
      <c r="DN686" s="89"/>
      <c r="DO686" s="89"/>
      <c r="DP686" s="89"/>
      <c r="DQ686" s="89"/>
      <c r="DR686" s="89"/>
      <c r="DS686" s="89"/>
      <c r="DT686" s="89"/>
      <c r="DU686" s="89"/>
      <c r="DV686" s="89"/>
      <c r="DW686" s="92"/>
      <c r="DX686" s="93"/>
      <c r="DY686" s="89"/>
      <c r="DZ686" s="89"/>
      <c r="EA686" s="89"/>
      <c r="EB686" s="89"/>
      <c r="EC686" s="89"/>
      <c r="ED686" s="89"/>
      <c r="EE686" s="89"/>
      <c r="EF686" s="89"/>
      <c r="EG686" s="89"/>
      <c r="EH686" s="89"/>
      <c r="EI686" s="92"/>
    </row>
    <row r="687" spans="1:139" ht="14.4" thickTop="1" thickBot="1">
      <c r="A687" s="99"/>
      <c r="B687" s="96"/>
      <c r="C687" s="143" t="str">
        <f>IF(OR(COUNTIF($B$5:$B687,B687)=1,COUNTIF($B$5:$B687,B687)=0),"",COUNTIF($B$5:$B687,B687))</f>
        <v/>
      </c>
      <c r="D687" s="144" t="str">
        <f t="shared" si="40"/>
        <v/>
      </c>
      <c r="E687" s="99"/>
      <c r="F687" s="97"/>
      <c r="G687" s="100"/>
      <c r="H687" s="181"/>
      <c r="I687" s="181"/>
      <c r="J687" s="100"/>
      <c r="K687" s="100"/>
      <c r="L687" s="100"/>
      <c r="M687" s="100"/>
      <c r="N687" s="139">
        <f t="shared" si="41"/>
        <v>0</v>
      </c>
      <c r="O687" s="139">
        <f t="shared" si="42"/>
        <v>0</v>
      </c>
      <c r="P687" s="194" t="str">
        <f t="shared" si="43"/>
        <v/>
      </c>
      <c r="Q687" s="96"/>
      <c r="R687" s="183"/>
      <c r="S687" s="184"/>
      <c r="T687" s="94"/>
      <c r="U687" s="90"/>
      <c r="V687" s="90"/>
      <c r="W687" s="90"/>
      <c r="X687" s="90"/>
      <c r="Y687" s="90"/>
      <c r="Z687" s="90"/>
      <c r="AA687" s="90"/>
      <c r="AB687" s="90"/>
      <c r="AC687" s="90"/>
      <c r="AD687" s="90"/>
      <c r="AE687" s="95"/>
      <c r="AF687" s="93"/>
      <c r="AG687" s="89"/>
      <c r="AH687" s="89"/>
      <c r="AI687" s="89"/>
      <c r="AJ687" s="89"/>
      <c r="AK687" s="89"/>
      <c r="AL687" s="90"/>
      <c r="AM687" s="90"/>
      <c r="AN687" s="90"/>
      <c r="AO687" s="90"/>
      <c r="AP687" s="90"/>
      <c r="AQ687" s="95"/>
      <c r="AR687" s="94"/>
      <c r="AS687" s="90"/>
      <c r="AT687" s="90"/>
      <c r="AU687" s="90"/>
      <c r="AV687" s="90"/>
      <c r="AW687" s="90"/>
      <c r="AX687" s="90"/>
      <c r="AY687" s="90"/>
      <c r="AZ687" s="90"/>
      <c r="BA687" s="90"/>
      <c r="BB687" s="90"/>
      <c r="BC687" s="95"/>
      <c r="BD687" s="93"/>
      <c r="BE687" s="89"/>
      <c r="BF687" s="89"/>
      <c r="BG687" s="89"/>
      <c r="BH687" s="89"/>
      <c r="BI687" s="89"/>
      <c r="BJ687" s="89"/>
      <c r="BK687" s="89"/>
      <c r="BL687" s="89"/>
      <c r="BM687" s="89"/>
      <c r="BN687" s="89"/>
      <c r="BO687" s="92"/>
      <c r="BP687" s="93"/>
      <c r="BQ687" s="89"/>
      <c r="BR687" s="89"/>
      <c r="BS687" s="89"/>
      <c r="BT687" s="89"/>
      <c r="BU687" s="89"/>
      <c r="BV687" s="89"/>
      <c r="BW687" s="89"/>
      <c r="BX687" s="89"/>
      <c r="BY687" s="89"/>
      <c r="BZ687" s="89"/>
      <c r="CA687" s="92"/>
      <c r="CB687" s="93"/>
      <c r="CC687" s="89"/>
      <c r="CD687" s="89"/>
      <c r="CE687" s="89"/>
      <c r="CF687" s="89"/>
      <c r="CG687" s="89"/>
      <c r="CH687" s="89"/>
      <c r="CI687" s="89"/>
      <c r="CJ687" s="89"/>
      <c r="CK687" s="89"/>
      <c r="CL687" s="89"/>
      <c r="CM687" s="92"/>
      <c r="CN687" s="93"/>
      <c r="CO687" s="89"/>
      <c r="CP687" s="89"/>
      <c r="CQ687" s="89"/>
      <c r="CR687" s="89"/>
      <c r="CS687" s="89"/>
      <c r="CT687" s="89"/>
      <c r="CU687" s="89"/>
      <c r="CV687" s="89"/>
      <c r="CW687" s="89"/>
      <c r="CX687" s="89"/>
      <c r="CY687" s="92"/>
      <c r="CZ687" s="93"/>
      <c r="DA687" s="89"/>
      <c r="DB687" s="89"/>
      <c r="DC687" s="89"/>
      <c r="DD687" s="89"/>
      <c r="DE687" s="89"/>
      <c r="DF687" s="89"/>
      <c r="DG687" s="89"/>
      <c r="DH687" s="89"/>
      <c r="DI687" s="89"/>
      <c r="DJ687" s="89"/>
      <c r="DK687" s="92"/>
      <c r="DL687" s="93"/>
      <c r="DM687" s="89"/>
      <c r="DN687" s="89"/>
      <c r="DO687" s="89"/>
      <c r="DP687" s="89"/>
      <c r="DQ687" s="89"/>
      <c r="DR687" s="89"/>
      <c r="DS687" s="89"/>
      <c r="DT687" s="89"/>
      <c r="DU687" s="89"/>
      <c r="DV687" s="89"/>
      <c r="DW687" s="92"/>
      <c r="DX687" s="93"/>
      <c r="DY687" s="89"/>
      <c r="DZ687" s="89"/>
      <c r="EA687" s="89"/>
      <c r="EB687" s="89"/>
      <c r="EC687" s="89"/>
      <c r="ED687" s="89"/>
      <c r="EE687" s="89"/>
      <c r="EF687" s="89"/>
      <c r="EG687" s="89"/>
      <c r="EH687" s="89"/>
      <c r="EI687" s="92"/>
    </row>
    <row r="688" spans="1:139" ht="14.4" thickTop="1" thickBot="1">
      <c r="A688" s="99"/>
      <c r="B688" s="96"/>
      <c r="C688" s="143" t="str">
        <f>IF(OR(COUNTIF($B$5:$B688,B688)=1,COUNTIF($B$5:$B688,B688)=0),"",COUNTIF($B$5:$B688,B688))</f>
        <v/>
      </c>
      <c r="D688" s="144" t="str">
        <f t="shared" si="40"/>
        <v/>
      </c>
      <c r="E688" s="99"/>
      <c r="F688" s="97"/>
      <c r="G688" s="100"/>
      <c r="H688" s="181"/>
      <c r="I688" s="181"/>
      <c r="J688" s="100"/>
      <c r="K688" s="100"/>
      <c r="L688" s="100"/>
      <c r="M688" s="100"/>
      <c r="N688" s="139">
        <f t="shared" si="41"/>
        <v>0</v>
      </c>
      <c r="O688" s="139">
        <f t="shared" si="42"/>
        <v>0</v>
      </c>
      <c r="P688" s="194" t="str">
        <f t="shared" si="43"/>
        <v/>
      </c>
      <c r="Q688" s="96"/>
      <c r="R688" s="183"/>
      <c r="S688" s="184"/>
      <c r="T688" s="94"/>
      <c r="U688" s="90"/>
      <c r="V688" s="90"/>
      <c r="W688" s="90"/>
      <c r="X688" s="90"/>
      <c r="Y688" s="90"/>
      <c r="Z688" s="90"/>
      <c r="AA688" s="90"/>
      <c r="AB688" s="90"/>
      <c r="AC688" s="90"/>
      <c r="AD688" s="90"/>
      <c r="AE688" s="95"/>
      <c r="AF688" s="93"/>
      <c r="AG688" s="89"/>
      <c r="AH688" s="89"/>
      <c r="AI688" s="89"/>
      <c r="AJ688" s="89"/>
      <c r="AK688" s="89"/>
      <c r="AL688" s="90"/>
      <c r="AM688" s="90"/>
      <c r="AN688" s="90"/>
      <c r="AO688" s="90"/>
      <c r="AP688" s="90"/>
      <c r="AQ688" s="95"/>
      <c r="AR688" s="94"/>
      <c r="AS688" s="90"/>
      <c r="AT688" s="90"/>
      <c r="AU688" s="90"/>
      <c r="AV688" s="90"/>
      <c r="AW688" s="90"/>
      <c r="AX688" s="90"/>
      <c r="AY688" s="90"/>
      <c r="AZ688" s="90"/>
      <c r="BA688" s="90"/>
      <c r="BB688" s="90"/>
      <c r="BC688" s="95"/>
      <c r="BD688" s="93"/>
      <c r="BE688" s="89"/>
      <c r="BF688" s="89"/>
      <c r="BG688" s="89"/>
      <c r="BH688" s="89"/>
      <c r="BI688" s="89"/>
      <c r="BJ688" s="89"/>
      <c r="BK688" s="89"/>
      <c r="BL688" s="89"/>
      <c r="BM688" s="89"/>
      <c r="BN688" s="89"/>
      <c r="BO688" s="92"/>
      <c r="BP688" s="93"/>
      <c r="BQ688" s="89"/>
      <c r="BR688" s="89"/>
      <c r="BS688" s="89"/>
      <c r="BT688" s="89"/>
      <c r="BU688" s="89"/>
      <c r="BV688" s="89"/>
      <c r="BW688" s="89"/>
      <c r="BX688" s="89"/>
      <c r="BY688" s="89"/>
      <c r="BZ688" s="89"/>
      <c r="CA688" s="92"/>
      <c r="CB688" s="93"/>
      <c r="CC688" s="89"/>
      <c r="CD688" s="89"/>
      <c r="CE688" s="89"/>
      <c r="CF688" s="89"/>
      <c r="CG688" s="89"/>
      <c r="CH688" s="89"/>
      <c r="CI688" s="89"/>
      <c r="CJ688" s="89"/>
      <c r="CK688" s="89"/>
      <c r="CL688" s="89"/>
      <c r="CM688" s="92"/>
      <c r="CN688" s="93"/>
      <c r="CO688" s="89"/>
      <c r="CP688" s="89"/>
      <c r="CQ688" s="89"/>
      <c r="CR688" s="89"/>
      <c r="CS688" s="89"/>
      <c r="CT688" s="89"/>
      <c r="CU688" s="89"/>
      <c r="CV688" s="89"/>
      <c r="CW688" s="89"/>
      <c r="CX688" s="89"/>
      <c r="CY688" s="92"/>
      <c r="CZ688" s="93"/>
      <c r="DA688" s="89"/>
      <c r="DB688" s="89"/>
      <c r="DC688" s="89"/>
      <c r="DD688" s="89"/>
      <c r="DE688" s="89"/>
      <c r="DF688" s="89"/>
      <c r="DG688" s="89"/>
      <c r="DH688" s="89"/>
      <c r="DI688" s="89"/>
      <c r="DJ688" s="89"/>
      <c r="DK688" s="92"/>
      <c r="DL688" s="93"/>
      <c r="DM688" s="89"/>
      <c r="DN688" s="89"/>
      <c r="DO688" s="89"/>
      <c r="DP688" s="89"/>
      <c r="DQ688" s="89"/>
      <c r="DR688" s="89"/>
      <c r="DS688" s="89"/>
      <c r="DT688" s="89"/>
      <c r="DU688" s="89"/>
      <c r="DV688" s="89"/>
      <c r="DW688" s="92"/>
      <c r="DX688" s="93"/>
      <c r="DY688" s="89"/>
      <c r="DZ688" s="89"/>
      <c r="EA688" s="89"/>
      <c r="EB688" s="89"/>
      <c r="EC688" s="89"/>
      <c r="ED688" s="89"/>
      <c r="EE688" s="89"/>
      <c r="EF688" s="89"/>
      <c r="EG688" s="89"/>
      <c r="EH688" s="89"/>
      <c r="EI688" s="92"/>
    </row>
    <row r="689" spans="1:139" ht="14.4" thickTop="1" thickBot="1">
      <c r="A689" s="99"/>
      <c r="B689" s="96"/>
      <c r="C689" s="143" t="str">
        <f>IF(OR(COUNTIF($B$5:$B689,B689)=1,COUNTIF($B$5:$B689,B689)=0),"",COUNTIF($B$5:$B689,B689))</f>
        <v/>
      </c>
      <c r="D689" s="144" t="str">
        <f t="shared" si="40"/>
        <v/>
      </c>
      <c r="E689" s="99"/>
      <c r="F689" s="97"/>
      <c r="G689" s="100"/>
      <c r="H689" s="181"/>
      <c r="I689" s="181"/>
      <c r="J689" s="100"/>
      <c r="K689" s="100"/>
      <c r="L689" s="100"/>
      <c r="M689" s="100"/>
      <c r="N689" s="139">
        <f t="shared" si="41"/>
        <v>0</v>
      </c>
      <c r="O689" s="139">
        <f t="shared" si="42"/>
        <v>0</v>
      </c>
      <c r="P689" s="194" t="str">
        <f t="shared" si="43"/>
        <v/>
      </c>
      <c r="Q689" s="96"/>
      <c r="R689" s="183"/>
      <c r="S689" s="184"/>
      <c r="T689" s="94"/>
      <c r="U689" s="90"/>
      <c r="V689" s="90"/>
      <c r="W689" s="90"/>
      <c r="X689" s="90"/>
      <c r="Y689" s="90"/>
      <c r="Z689" s="90"/>
      <c r="AA689" s="90"/>
      <c r="AB689" s="90"/>
      <c r="AC689" s="90"/>
      <c r="AD689" s="90"/>
      <c r="AE689" s="95"/>
      <c r="AF689" s="93"/>
      <c r="AG689" s="89"/>
      <c r="AH689" s="89"/>
      <c r="AI689" s="89"/>
      <c r="AJ689" s="89"/>
      <c r="AK689" s="89"/>
      <c r="AL689" s="90"/>
      <c r="AM689" s="90"/>
      <c r="AN689" s="90"/>
      <c r="AO689" s="90"/>
      <c r="AP689" s="90"/>
      <c r="AQ689" s="95"/>
      <c r="AR689" s="94"/>
      <c r="AS689" s="90"/>
      <c r="AT689" s="90"/>
      <c r="AU689" s="90"/>
      <c r="AV689" s="90"/>
      <c r="AW689" s="90"/>
      <c r="AX689" s="90"/>
      <c r="AY689" s="90"/>
      <c r="AZ689" s="90"/>
      <c r="BA689" s="90"/>
      <c r="BB689" s="90"/>
      <c r="BC689" s="95"/>
      <c r="BD689" s="93"/>
      <c r="BE689" s="89"/>
      <c r="BF689" s="89"/>
      <c r="BG689" s="89"/>
      <c r="BH689" s="89"/>
      <c r="BI689" s="89"/>
      <c r="BJ689" s="89"/>
      <c r="BK689" s="89"/>
      <c r="BL689" s="89"/>
      <c r="BM689" s="89"/>
      <c r="BN689" s="89"/>
      <c r="BO689" s="92"/>
      <c r="BP689" s="93"/>
      <c r="BQ689" s="89"/>
      <c r="BR689" s="89"/>
      <c r="BS689" s="89"/>
      <c r="BT689" s="89"/>
      <c r="BU689" s="89"/>
      <c r="BV689" s="89"/>
      <c r="BW689" s="89"/>
      <c r="BX689" s="89"/>
      <c r="BY689" s="89"/>
      <c r="BZ689" s="89"/>
      <c r="CA689" s="92"/>
      <c r="CB689" s="93"/>
      <c r="CC689" s="89"/>
      <c r="CD689" s="89"/>
      <c r="CE689" s="89"/>
      <c r="CF689" s="89"/>
      <c r="CG689" s="89"/>
      <c r="CH689" s="89"/>
      <c r="CI689" s="89"/>
      <c r="CJ689" s="89"/>
      <c r="CK689" s="89"/>
      <c r="CL689" s="89"/>
      <c r="CM689" s="92"/>
      <c r="CN689" s="93"/>
      <c r="CO689" s="89"/>
      <c r="CP689" s="89"/>
      <c r="CQ689" s="89"/>
      <c r="CR689" s="89"/>
      <c r="CS689" s="89"/>
      <c r="CT689" s="89"/>
      <c r="CU689" s="89"/>
      <c r="CV689" s="89"/>
      <c r="CW689" s="89"/>
      <c r="CX689" s="89"/>
      <c r="CY689" s="92"/>
      <c r="CZ689" s="93"/>
      <c r="DA689" s="89"/>
      <c r="DB689" s="89"/>
      <c r="DC689" s="89"/>
      <c r="DD689" s="89"/>
      <c r="DE689" s="89"/>
      <c r="DF689" s="89"/>
      <c r="DG689" s="89"/>
      <c r="DH689" s="89"/>
      <c r="DI689" s="89"/>
      <c r="DJ689" s="89"/>
      <c r="DK689" s="92"/>
      <c r="DL689" s="93"/>
      <c r="DM689" s="89"/>
      <c r="DN689" s="89"/>
      <c r="DO689" s="89"/>
      <c r="DP689" s="89"/>
      <c r="DQ689" s="89"/>
      <c r="DR689" s="89"/>
      <c r="DS689" s="89"/>
      <c r="DT689" s="89"/>
      <c r="DU689" s="89"/>
      <c r="DV689" s="89"/>
      <c r="DW689" s="92"/>
      <c r="DX689" s="93"/>
      <c r="DY689" s="89"/>
      <c r="DZ689" s="89"/>
      <c r="EA689" s="89"/>
      <c r="EB689" s="89"/>
      <c r="EC689" s="89"/>
      <c r="ED689" s="89"/>
      <c r="EE689" s="89"/>
      <c r="EF689" s="89"/>
      <c r="EG689" s="89"/>
      <c r="EH689" s="89"/>
      <c r="EI689" s="92"/>
    </row>
    <row r="690" spans="1:139" ht="14.4" thickTop="1" thickBot="1">
      <c r="A690" s="99"/>
      <c r="B690" s="96"/>
      <c r="C690" s="143" t="str">
        <f>IF(OR(COUNTIF($B$5:$B690,B690)=1,COUNTIF($B$5:$B690,B690)=0),"",COUNTIF($B$5:$B690,B690))</f>
        <v/>
      </c>
      <c r="D690" s="144" t="str">
        <f t="shared" si="40"/>
        <v/>
      </c>
      <c r="E690" s="99"/>
      <c r="F690" s="97"/>
      <c r="G690" s="100"/>
      <c r="H690" s="181"/>
      <c r="I690" s="181"/>
      <c r="J690" s="100"/>
      <c r="K690" s="100"/>
      <c r="L690" s="100"/>
      <c r="M690" s="100"/>
      <c r="N690" s="139">
        <f t="shared" si="41"/>
        <v>0</v>
      </c>
      <c r="O690" s="139">
        <f t="shared" si="42"/>
        <v>0</v>
      </c>
      <c r="P690" s="194" t="str">
        <f t="shared" si="43"/>
        <v/>
      </c>
      <c r="Q690" s="96"/>
      <c r="R690" s="183"/>
      <c r="S690" s="184"/>
      <c r="T690" s="94"/>
      <c r="U690" s="90"/>
      <c r="V690" s="90"/>
      <c r="W690" s="90"/>
      <c r="X690" s="90"/>
      <c r="Y690" s="90"/>
      <c r="Z690" s="90"/>
      <c r="AA690" s="90"/>
      <c r="AB690" s="90"/>
      <c r="AC690" s="90"/>
      <c r="AD690" s="90"/>
      <c r="AE690" s="95"/>
      <c r="AF690" s="94"/>
      <c r="AG690" s="90"/>
      <c r="AH690" s="90"/>
      <c r="AI690" s="90"/>
      <c r="AJ690" s="90"/>
      <c r="AK690" s="90"/>
      <c r="AL690" s="90"/>
      <c r="AM690" s="90"/>
      <c r="AN690" s="90"/>
      <c r="AO690" s="90"/>
      <c r="AP690" s="90"/>
      <c r="AQ690" s="95"/>
      <c r="AR690" s="93"/>
      <c r="AS690" s="89"/>
      <c r="AT690" s="89"/>
      <c r="AU690" s="89"/>
      <c r="AV690" s="89"/>
      <c r="AW690" s="89"/>
      <c r="AX690" s="89"/>
      <c r="AY690" s="89"/>
      <c r="AZ690" s="89"/>
      <c r="BA690" s="89"/>
      <c r="BB690" s="89"/>
      <c r="BC690" s="92"/>
      <c r="BD690" s="93"/>
      <c r="BE690" s="89"/>
      <c r="BF690" s="89"/>
      <c r="BG690" s="89"/>
      <c r="BH690" s="89"/>
      <c r="BI690" s="89"/>
      <c r="BJ690" s="89"/>
      <c r="BK690" s="89"/>
      <c r="BL690" s="89"/>
      <c r="BM690" s="89"/>
      <c r="BN690" s="89"/>
      <c r="BO690" s="92"/>
      <c r="BP690" s="93"/>
      <c r="BQ690" s="89"/>
      <c r="BR690" s="89"/>
      <c r="BS690" s="89"/>
      <c r="BT690" s="89"/>
      <c r="BU690" s="89"/>
      <c r="BV690" s="89"/>
      <c r="BW690" s="89"/>
      <c r="BX690" s="89"/>
      <c r="BY690" s="89"/>
      <c r="BZ690" s="89"/>
      <c r="CA690" s="92"/>
      <c r="CB690" s="93"/>
      <c r="CC690" s="89"/>
      <c r="CD690" s="89"/>
      <c r="CE690" s="89"/>
      <c r="CF690" s="89"/>
      <c r="CG690" s="89"/>
      <c r="CH690" s="89"/>
      <c r="CI690" s="89"/>
      <c r="CJ690" s="89"/>
      <c r="CK690" s="89"/>
      <c r="CL690" s="89"/>
      <c r="CM690" s="92"/>
      <c r="CN690" s="93"/>
      <c r="CO690" s="89"/>
      <c r="CP690" s="89"/>
      <c r="CQ690" s="89"/>
      <c r="CR690" s="89"/>
      <c r="CS690" s="89"/>
      <c r="CT690" s="89"/>
      <c r="CU690" s="89"/>
      <c r="CV690" s="89"/>
      <c r="CW690" s="89"/>
      <c r="CX690" s="89"/>
      <c r="CY690" s="92"/>
      <c r="CZ690" s="93"/>
      <c r="DA690" s="89"/>
      <c r="DB690" s="89"/>
      <c r="DC690" s="89"/>
      <c r="DD690" s="89"/>
      <c r="DE690" s="89"/>
      <c r="DF690" s="89"/>
      <c r="DG690" s="89"/>
      <c r="DH690" s="89"/>
      <c r="DI690" s="89"/>
      <c r="DJ690" s="89"/>
      <c r="DK690" s="92"/>
      <c r="DL690" s="93"/>
      <c r="DM690" s="89"/>
      <c r="DN690" s="89"/>
      <c r="DO690" s="89"/>
      <c r="DP690" s="89"/>
      <c r="DQ690" s="89"/>
      <c r="DR690" s="89"/>
      <c r="DS690" s="89"/>
      <c r="DT690" s="89"/>
      <c r="DU690" s="89"/>
      <c r="DV690" s="89"/>
      <c r="DW690" s="92"/>
      <c r="DX690" s="93"/>
      <c r="DY690" s="89"/>
      <c r="DZ690" s="89"/>
      <c r="EA690" s="89"/>
      <c r="EB690" s="89"/>
      <c r="EC690" s="89"/>
      <c r="ED690" s="89"/>
      <c r="EE690" s="89"/>
      <c r="EF690" s="89"/>
      <c r="EG690" s="89"/>
      <c r="EH690" s="89"/>
      <c r="EI690" s="92"/>
    </row>
    <row r="691" spans="1:139" ht="14.4" thickTop="1" thickBot="1">
      <c r="A691" s="99"/>
      <c r="B691" s="96"/>
      <c r="C691" s="143" t="str">
        <f>IF(OR(COUNTIF($B$5:$B691,B691)=1,COUNTIF($B$5:$B691,B691)=0),"",COUNTIF($B$5:$B691,B691))</f>
        <v/>
      </c>
      <c r="D691" s="144" t="str">
        <f t="shared" si="40"/>
        <v/>
      </c>
      <c r="E691" s="99"/>
      <c r="F691" s="97"/>
      <c r="G691" s="100"/>
      <c r="H691" s="181"/>
      <c r="I691" s="181"/>
      <c r="J691" s="100"/>
      <c r="K691" s="100"/>
      <c r="L691" s="100"/>
      <c r="M691" s="100"/>
      <c r="N691" s="139">
        <f t="shared" si="41"/>
        <v>0</v>
      </c>
      <c r="O691" s="139">
        <f t="shared" si="42"/>
        <v>0</v>
      </c>
      <c r="P691" s="194" t="str">
        <f t="shared" si="43"/>
        <v/>
      </c>
      <c r="Q691" s="96"/>
      <c r="R691" s="183"/>
      <c r="S691" s="184"/>
      <c r="T691" s="94"/>
      <c r="U691" s="90"/>
      <c r="V691" s="90"/>
      <c r="W691" s="90"/>
      <c r="X691" s="90"/>
      <c r="Y691" s="90"/>
      <c r="Z691" s="90"/>
      <c r="AA691" s="90"/>
      <c r="AB691" s="90"/>
      <c r="AC691" s="90"/>
      <c r="AD691" s="90"/>
      <c r="AE691" s="95"/>
      <c r="AF691" s="93"/>
      <c r="AG691" s="89"/>
      <c r="AH691" s="89"/>
      <c r="AI691" s="89"/>
      <c r="AJ691" s="89"/>
      <c r="AK691" s="89"/>
      <c r="AL691" s="90"/>
      <c r="AM691" s="90"/>
      <c r="AN691" s="90"/>
      <c r="AO691" s="90"/>
      <c r="AP691" s="90"/>
      <c r="AQ691" s="95"/>
      <c r="AR691" s="94"/>
      <c r="AS691" s="90"/>
      <c r="AT691" s="90"/>
      <c r="AU691" s="90"/>
      <c r="AV691" s="90"/>
      <c r="AW691" s="90"/>
      <c r="AX691" s="90"/>
      <c r="AY691" s="90"/>
      <c r="AZ691" s="90"/>
      <c r="BA691" s="90"/>
      <c r="BB691" s="90"/>
      <c r="BC691" s="95"/>
      <c r="BD691" s="94"/>
      <c r="BE691" s="90"/>
      <c r="BF691" s="90"/>
      <c r="BG691" s="90"/>
      <c r="BH691" s="90"/>
      <c r="BI691" s="90"/>
      <c r="BJ691" s="90"/>
      <c r="BK691" s="90"/>
      <c r="BL691" s="90"/>
      <c r="BM691" s="90"/>
      <c r="BN691" s="90"/>
      <c r="BO691" s="95"/>
      <c r="BP691" s="94"/>
      <c r="BQ691" s="90"/>
      <c r="BR691" s="90"/>
      <c r="BS691" s="90"/>
      <c r="BT691" s="90"/>
      <c r="BU691" s="90"/>
      <c r="BV691" s="90"/>
      <c r="BW691" s="90"/>
      <c r="BX691" s="90"/>
      <c r="BY691" s="90"/>
      <c r="BZ691" s="90"/>
      <c r="CA691" s="95"/>
      <c r="CB691" s="93"/>
      <c r="CC691" s="89"/>
      <c r="CD691" s="89"/>
      <c r="CE691" s="89"/>
      <c r="CF691" s="89"/>
      <c r="CG691" s="89"/>
      <c r="CH691" s="89"/>
      <c r="CI691" s="89"/>
      <c r="CJ691" s="89"/>
      <c r="CK691" s="89"/>
      <c r="CL691" s="89"/>
      <c r="CM691" s="92"/>
      <c r="CN691" s="93"/>
      <c r="CO691" s="89"/>
      <c r="CP691" s="89"/>
      <c r="CQ691" s="89"/>
      <c r="CR691" s="89"/>
      <c r="CS691" s="89"/>
      <c r="CT691" s="89"/>
      <c r="CU691" s="89"/>
      <c r="CV691" s="89"/>
      <c r="CW691" s="89"/>
      <c r="CX691" s="89"/>
      <c r="CY691" s="92"/>
      <c r="CZ691" s="93"/>
      <c r="DA691" s="89"/>
      <c r="DB691" s="89"/>
      <c r="DC691" s="89"/>
      <c r="DD691" s="89"/>
      <c r="DE691" s="89"/>
      <c r="DF691" s="89"/>
      <c r="DG691" s="89"/>
      <c r="DH691" s="89"/>
      <c r="DI691" s="89"/>
      <c r="DJ691" s="89"/>
      <c r="DK691" s="92"/>
      <c r="DL691" s="93"/>
      <c r="DM691" s="89"/>
      <c r="DN691" s="89"/>
      <c r="DO691" s="89"/>
      <c r="DP691" s="89"/>
      <c r="DQ691" s="89"/>
      <c r="DR691" s="89"/>
      <c r="DS691" s="89"/>
      <c r="DT691" s="89"/>
      <c r="DU691" s="89"/>
      <c r="DV691" s="89"/>
      <c r="DW691" s="92"/>
      <c r="DX691" s="93"/>
      <c r="DY691" s="89"/>
      <c r="DZ691" s="89"/>
      <c r="EA691" s="89"/>
      <c r="EB691" s="89"/>
      <c r="EC691" s="89"/>
      <c r="ED691" s="89"/>
      <c r="EE691" s="89"/>
      <c r="EF691" s="89"/>
      <c r="EG691" s="89"/>
      <c r="EH691" s="89"/>
      <c r="EI691" s="92"/>
    </row>
    <row r="692" spans="1:139" ht="14.4" thickTop="1" thickBot="1">
      <c r="A692" s="99"/>
      <c r="B692" s="96"/>
      <c r="C692" s="143" t="str">
        <f>IF(OR(COUNTIF($B$5:$B692,B692)=1,COUNTIF($B$5:$B692,B692)=0),"",COUNTIF($B$5:$B692,B692))</f>
        <v/>
      </c>
      <c r="D692" s="144" t="str">
        <f t="shared" si="40"/>
        <v/>
      </c>
      <c r="E692" s="99"/>
      <c r="F692" s="97"/>
      <c r="G692" s="100"/>
      <c r="H692" s="181"/>
      <c r="I692" s="181"/>
      <c r="J692" s="100"/>
      <c r="K692" s="100"/>
      <c r="L692" s="100"/>
      <c r="M692" s="100"/>
      <c r="N692" s="139">
        <f t="shared" si="41"/>
        <v>0</v>
      </c>
      <c r="O692" s="139">
        <f t="shared" si="42"/>
        <v>0</v>
      </c>
      <c r="P692" s="194" t="str">
        <f t="shared" si="43"/>
        <v/>
      </c>
      <c r="Q692" s="96"/>
      <c r="R692" s="183"/>
      <c r="S692" s="184"/>
      <c r="T692" s="94"/>
      <c r="U692" s="90"/>
      <c r="V692" s="90"/>
      <c r="W692" s="90"/>
      <c r="X692" s="90"/>
      <c r="Y692" s="90"/>
      <c r="Z692" s="90"/>
      <c r="AA692" s="90"/>
      <c r="AB692" s="90"/>
      <c r="AC692" s="90"/>
      <c r="AD692" s="90"/>
      <c r="AE692" s="95"/>
      <c r="AF692" s="93"/>
      <c r="AG692" s="89"/>
      <c r="AH692" s="89"/>
      <c r="AI692" s="89"/>
      <c r="AJ692" s="89"/>
      <c r="AK692" s="89"/>
      <c r="AL692" s="90"/>
      <c r="AM692" s="90"/>
      <c r="AN692" s="90"/>
      <c r="AO692" s="90"/>
      <c r="AP692" s="90"/>
      <c r="AQ692" s="95"/>
      <c r="AR692" s="94"/>
      <c r="AS692" s="90"/>
      <c r="AT692" s="90"/>
      <c r="AU692" s="90"/>
      <c r="AV692" s="90"/>
      <c r="AW692" s="90"/>
      <c r="AX692" s="90"/>
      <c r="AY692" s="90"/>
      <c r="AZ692" s="90"/>
      <c r="BA692" s="90"/>
      <c r="BB692" s="90"/>
      <c r="BC692" s="95"/>
      <c r="BD692" s="93"/>
      <c r="BE692" s="89"/>
      <c r="BF692" s="89"/>
      <c r="BG692" s="89"/>
      <c r="BH692" s="89"/>
      <c r="BI692" s="89"/>
      <c r="BJ692" s="89"/>
      <c r="BK692" s="89"/>
      <c r="BL692" s="89"/>
      <c r="BM692" s="89"/>
      <c r="BN692" s="89"/>
      <c r="BO692" s="92"/>
      <c r="BP692" s="93"/>
      <c r="BQ692" s="89"/>
      <c r="BR692" s="89"/>
      <c r="BS692" s="89"/>
      <c r="BT692" s="89"/>
      <c r="BU692" s="89"/>
      <c r="BV692" s="89"/>
      <c r="BW692" s="89"/>
      <c r="BX692" s="89"/>
      <c r="BY692" s="89"/>
      <c r="BZ692" s="89"/>
      <c r="CA692" s="92"/>
      <c r="CB692" s="93"/>
      <c r="CC692" s="89"/>
      <c r="CD692" s="89"/>
      <c r="CE692" s="89"/>
      <c r="CF692" s="89"/>
      <c r="CG692" s="89"/>
      <c r="CH692" s="89"/>
      <c r="CI692" s="89"/>
      <c r="CJ692" s="89"/>
      <c r="CK692" s="89"/>
      <c r="CL692" s="89"/>
      <c r="CM692" s="92"/>
      <c r="CN692" s="93"/>
      <c r="CO692" s="89"/>
      <c r="CP692" s="89"/>
      <c r="CQ692" s="89"/>
      <c r="CR692" s="89"/>
      <c r="CS692" s="89"/>
      <c r="CT692" s="89"/>
      <c r="CU692" s="89"/>
      <c r="CV692" s="89"/>
      <c r="CW692" s="89"/>
      <c r="CX692" s="89"/>
      <c r="CY692" s="92"/>
      <c r="CZ692" s="93"/>
      <c r="DA692" s="89"/>
      <c r="DB692" s="89"/>
      <c r="DC692" s="89"/>
      <c r="DD692" s="89"/>
      <c r="DE692" s="89"/>
      <c r="DF692" s="89"/>
      <c r="DG692" s="89"/>
      <c r="DH692" s="89"/>
      <c r="DI692" s="89"/>
      <c r="DJ692" s="89"/>
      <c r="DK692" s="92"/>
      <c r="DL692" s="93"/>
      <c r="DM692" s="89"/>
      <c r="DN692" s="89"/>
      <c r="DO692" s="89"/>
      <c r="DP692" s="89"/>
      <c r="DQ692" s="89"/>
      <c r="DR692" s="89"/>
      <c r="DS692" s="89"/>
      <c r="DT692" s="89"/>
      <c r="DU692" s="89"/>
      <c r="DV692" s="89"/>
      <c r="DW692" s="92"/>
      <c r="DX692" s="93"/>
      <c r="DY692" s="89"/>
      <c r="DZ692" s="89"/>
      <c r="EA692" s="89"/>
      <c r="EB692" s="89"/>
      <c r="EC692" s="89"/>
      <c r="ED692" s="89"/>
      <c r="EE692" s="89"/>
      <c r="EF692" s="89"/>
      <c r="EG692" s="89"/>
      <c r="EH692" s="89"/>
      <c r="EI692" s="92"/>
    </row>
    <row r="693" spans="1:139" ht="14.4" thickTop="1" thickBot="1">
      <c r="A693" s="99"/>
      <c r="B693" s="96"/>
      <c r="C693" s="143" t="str">
        <f>IF(OR(COUNTIF($B$5:$B693,B693)=1,COUNTIF($B$5:$B693,B693)=0),"",COUNTIF($B$5:$B693,B693))</f>
        <v/>
      </c>
      <c r="D693" s="144" t="str">
        <f t="shared" si="40"/>
        <v/>
      </c>
      <c r="E693" s="99"/>
      <c r="F693" s="97"/>
      <c r="G693" s="100"/>
      <c r="H693" s="181"/>
      <c r="I693" s="181"/>
      <c r="J693" s="100"/>
      <c r="K693" s="100"/>
      <c r="L693" s="100"/>
      <c r="M693" s="100"/>
      <c r="N693" s="139">
        <f t="shared" si="41"/>
        <v>0</v>
      </c>
      <c r="O693" s="139">
        <f t="shared" si="42"/>
        <v>0</v>
      </c>
      <c r="P693" s="194" t="str">
        <f t="shared" si="43"/>
        <v/>
      </c>
      <c r="Q693" s="96"/>
      <c r="R693" s="183"/>
      <c r="S693" s="184"/>
      <c r="T693" s="94"/>
      <c r="U693" s="90"/>
      <c r="V693" s="90"/>
      <c r="W693" s="90"/>
      <c r="X693" s="90"/>
      <c r="Y693" s="90"/>
      <c r="Z693" s="90"/>
      <c r="AA693" s="90"/>
      <c r="AB693" s="90"/>
      <c r="AC693" s="90"/>
      <c r="AD693" s="90"/>
      <c r="AE693" s="95"/>
      <c r="AF693" s="93"/>
      <c r="AG693" s="89"/>
      <c r="AH693" s="89"/>
      <c r="AI693" s="89"/>
      <c r="AJ693" s="89"/>
      <c r="AK693" s="89"/>
      <c r="AL693" s="90"/>
      <c r="AM693" s="90"/>
      <c r="AN693" s="90"/>
      <c r="AO693" s="90"/>
      <c r="AP693" s="90"/>
      <c r="AQ693" s="95"/>
      <c r="AR693" s="94"/>
      <c r="AS693" s="90"/>
      <c r="AT693" s="90"/>
      <c r="AU693" s="90"/>
      <c r="AV693" s="90"/>
      <c r="AW693" s="90"/>
      <c r="AX693" s="90"/>
      <c r="AY693" s="90"/>
      <c r="AZ693" s="90"/>
      <c r="BA693" s="90"/>
      <c r="BB693" s="90"/>
      <c r="BC693" s="95"/>
      <c r="BD693" s="94"/>
      <c r="BE693" s="89"/>
      <c r="BF693" s="90"/>
      <c r="BG693" s="90"/>
      <c r="BH693" s="90"/>
      <c r="BI693" s="90"/>
      <c r="BJ693" s="90"/>
      <c r="BK693" s="90"/>
      <c r="BL693" s="90"/>
      <c r="BM693" s="90"/>
      <c r="BN693" s="90"/>
      <c r="BO693" s="95"/>
      <c r="BP693" s="93"/>
      <c r="BQ693" s="89"/>
      <c r="BR693" s="89"/>
      <c r="BS693" s="89"/>
      <c r="BT693" s="89"/>
      <c r="BU693" s="89"/>
      <c r="BV693" s="89"/>
      <c r="BW693" s="89"/>
      <c r="BX693" s="89"/>
      <c r="BY693" s="89"/>
      <c r="BZ693" s="89"/>
      <c r="CA693" s="92"/>
      <c r="CB693" s="93"/>
      <c r="CC693" s="89"/>
      <c r="CD693" s="89"/>
      <c r="CE693" s="89"/>
      <c r="CF693" s="89"/>
      <c r="CG693" s="89"/>
      <c r="CH693" s="89"/>
      <c r="CI693" s="89"/>
      <c r="CJ693" s="89"/>
      <c r="CK693" s="89"/>
      <c r="CL693" s="89"/>
      <c r="CM693" s="92"/>
      <c r="CN693" s="93"/>
      <c r="CO693" s="89"/>
      <c r="CP693" s="89"/>
      <c r="CQ693" s="89"/>
      <c r="CR693" s="89"/>
      <c r="CS693" s="89"/>
      <c r="CT693" s="89"/>
      <c r="CU693" s="89"/>
      <c r="CV693" s="89"/>
      <c r="CW693" s="89"/>
      <c r="CX693" s="89"/>
      <c r="CY693" s="92"/>
      <c r="CZ693" s="93"/>
      <c r="DA693" s="89"/>
      <c r="DB693" s="89"/>
      <c r="DC693" s="89"/>
      <c r="DD693" s="89"/>
      <c r="DE693" s="89"/>
      <c r="DF693" s="89"/>
      <c r="DG693" s="89"/>
      <c r="DH693" s="89"/>
      <c r="DI693" s="89"/>
      <c r="DJ693" s="89"/>
      <c r="DK693" s="92"/>
      <c r="DL693" s="93"/>
      <c r="DM693" s="89"/>
      <c r="DN693" s="89"/>
      <c r="DO693" s="89"/>
      <c r="DP693" s="89"/>
      <c r="DQ693" s="89"/>
      <c r="DR693" s="89"/>
      <c r="DS693" s="89"/>
      <c r="DT693" s="89"/>
      <c r="DU693" s="89"/>
      <c r="DV693" s="89"/>
      <c r="DW693" s="92"/>
      <c r="DX693" s="93"/>
      <c r="DY693" s="89"/>
      <c r="DZ693" s="89"/>
      <c r="EA693" s="89"/>
      <c r="EB693" s="89"/>
      <c r="EC693" s="89"/>
      <c r="ED693" s="89"/>
      <c r="EE693" s="89"/>
      <c r="EF693" s="89"/>
      <c r="EG693" s="89"/>
      <c r="EH693" s="89"/>
      <c r="EI693" s="92"/>
    </row>
    <row r="694" spans="1:139" ht="14.4" thickTop="1" thickBot="1">
      <c r="A694" s="99"/>
      <c r="B694" s="96"/>
      <c r="C694" s="143" t="str">
        <f>IF(OR(COUNTIF($B$5:$B694,B694)=1,COUNTIF($B$5:$B694,B694)=0),"",COUNTIF($B$5:$B694,B694))</f>
        <v/>
      </c>
      <c r="D694" s="144" t="str">
        <f t="shared" si="40"/>
        <v/>
      </c>
      <c r="E694" s="99"/>
      <c r="F694" s="97"/>
      <c r="G694" s="100"/>
      <c r="H694" s="181"/>
      <c r="I694" s="181"/>
      <c r="J694" s="100"/>
      <c r="K694" s="100"/>
      <c r="L694" s="100"/>
      <c r="M694" s="100"/>
      <c r="N694" s="139">
        <f t="shared" si="41"/>
        <v>0</v>
      </c>
      <c r="O694" s="139">
        <f t="shared" si="42"/>
        <v>0</v>
      </c>
      <c r="P694" s="194" t="str">
        <f t="shared" si="43"/>
        <v/>
      </c>
      <c r="Q694" s="96"/>
      <c r="R694" s="183"/>
      <c r="S694" s="184"/>
      <c r="T694" s="94"/>
      <c r="U694" s="90"/>
      <c r="V694" s="90"/>
      <c r="W694" s="90"/>
      <c r="X694" s="90"/>
      <c r="Y694" s="90"/>
      <c r="Z694" s="90"/>
      <c r="AA694" s="90"/>
      <c r="AB694" s="90"/>
      <c r="AC694" s="90"/>
      <c r="AD694" s="90"/>
      <c r="AE694" s="95"/>
      <c r="AF694" s="93"/>
      <c r="AG694" s="89"/>
      <c r="AH694" s="89"/>
      <c r="AI694" s="89"/>
      <c r="AJ694" s="89"/>
      <c r="AK694" s="89"/>
      <c r="AL694" s="90"/>
      <c r="AM694" s="90"/>
      <c r="AN694" s="90"/>
      <c r="AO694" s="90"/>
      <c r="AP694" s="90"/>
      <c r="AQ694" s="95"/>
      <c r="AR694" s="94"/>
      <c r="AS694" s="90"/>
      <c r="AT694" s="90"/>
      <c r="AU694" s="90"/>
      <c r="AV694" s="90"/>
      <c r="AW694" s="90"/>
      <c r="AX694" s="90"/>
      <c r="AY694" s="90"/>
      <c r="AZ694" s="90"/>
      <c r="BA694" s="90"/>
      <c r="BB694" s="90"/>
      <c r="BC694" s="95"/>
      <c r="BD694" s="94"/>
      <c r="BE694" s="89"/>
      <c r="BF694" s="89"/>
      <c r="BG694" s="89"/>
      <c r="BH694" s="89"/>
      <c r="BI694" s="89"/>
      <c r="BJ694" s="89"/>
      <c r="BK694" s="89"/>
      <c r="BL694" s="89"/>
      <c r="BM694" s="89"/>
      <c r="BN694" s="89"/>
      <c r="BO694" s="92"/>
      <c r="BP694" s="94"/>
      <c r="BQ694" s="90"/>
      <c r="BR694" s="90"/>
      <c r="BS694" s="90"/>
      <c r="BT694" s="90"/>
      <c r="BU694" s="90"/>
      <c r="BV694" s="90"/>
      <c r="BW694" s="90"/>
      <c r="BX694" s="90"/>
      <c r="BY694" s="90"/>
      <c r="BZ694" s="90"/>
      <c r="CA694" s="95"/>
      <c r="CB694" s="93"/>
      <c r="CC694" s="89"/>
      <c r="CD694" s="89"/>
      <c r="CE694" s="89"/>
      <c r="CF694" s="89"/>
      <c r="CG694" s="89"/>
      <c r="CH694" s="89"/>
      <c r="CI694" s="89"/>
      <c r="CJ694" s="89"/>
      <c r="CK694" s="89"/>
      <c r="CL694" s="89"/>
      <c r="CM694" s="92"/>
      <c r="CN694" s="93"/>
      <c r="CO694" s="89"/>
      <c r="CP694" s="89"/>
      <c r="CQ694" s="89"/>
      <c r="CR694" s="89"/>
      <c r="CS694" s="89"/>
      <c r="CT694" s="89"/>
      <c r="CU694" s="89"/>
      <c r="CV694" s="89"/>
      <c r="CW694" s="89"/>
      <c r="CX694" s="89"/>
      <c r="CY694" s="92"/>
      <c r="CZ694" s="93"/>
      <c r="DA694" s="89"/>
      <c r="DB694" s="89"/>
      <c r="DC694" s="89"/>
      <c r="DD694" s="89"/>
      <c r="DE694" s="89"/>
      <c r="DF694" s="89"/>
      <c r="DG694" s="89"/>
      <c r="DH694" s="89"/>
      <c r="DI694" s="89"/>
      <c r="DJ694" s="89"/>
      <c r="DK694" s="92"/>
      <c r="DL694" s="93"/>
      <c r="DM694" s="89"/>
      <c r="DN694" s="89"/>
      <c r="DO694" s="89"/>
      <c r="DP694" s="89"/>
      <c r="DQ694" s="89"/>
      <c r="DR694" s="89"/>
      <c r="DS694" s="89"/>
      <c r="DT694" s="89"/>
      <c r="DU694" s="89"/>
      <c r="DV694" s="89"/>
      <c r="DW694" s="92"/>
      <c r="DX694" s="93"/>
      <c r="DY694" s="89"/>
      <c r="DZ694" s="89"/>
      <c r="EA694" s="89"/>
      <c r="EB694" s="89"/>
      <c r="EC694" s="89"/>
      <c r="ED694" s="89"/>
      <c r="EE694" s="89"/>
      <c r="EF694" s="89"/>
      <c r="EG694" s="89"/>
      <c r="EH694" s="89"/>
      <c r="EI694" s="92"/>
    </row>
    <row r="695" spans="1:139" ht="14.4" thickTop="1" thickBot="1">
      <c r="A695" s="99"/>
      <c r="B695" s="96"/>
      <c r="C695" s="143" t="str">
        <f>IF(OR(COUNTIF($B$5:$B695,B695)=1,COUNTIF($B$5:$B695,B695)=0),"",COUNTIF($B$5:$B695,B695))</f>
        <v/>
      </c>
      <c r="D695" s="144" t="str">
        <f t="shared" si="40"/>
        <v/>
      </c>
      <c r="E695" s="99"/>
      <c r="F695" s="97"/>
      <c r="G695" s="100"/>
      <c r="H695" s="181"/>
      <c r="I695" s="181"/>
      <c r="J695" s="100"/>
      <c r="K695" s="100"/>
      <c r="L695" s="100"/>
      <c r="M695" s="100"/>
      <c r="N695" s="139">
        <f t="shared" si="41"/>
        <v>0</v>
      </c>
      <c r="O695" s="139">
        <f t="shared" si="42"/>
        <v>0</v>
      </c>
      <c r="P695" s="194" t="str">
        <f t="shared" si="43"/>
        <v/>
      </c>
      <c r="Q695" s="96"/>
      <c r="R695" s="183"/>
      <c r="S695" s="184"/>
      <c r="T695" s="94"/>
      <c r="U695" s="90"/>
      <c r="V695" s="90"/>
      <c r="W695" s="90"/>
      <c r="X695" s="90"/>
      <c r="Y695" s="90"/>
      <c r="Z695" s="90"/>
      <c r="AA695" s="90"/>
      <c r="AB695" s="90"/>
      <c r="AC695" s="90"/>
      <c r="AD695" s="90"/>
      <c r="AE695" s="95"/>
      <c r="AF695" s="93"/>
      <c r="AG695" s="89"/>
      <c r="AH695" s="89"/>
      <c r="AI695" s="89"/>
      <c r="AJ695" s="89"/>
      <c r="AK695" s="89"/>
      <c r="AL695" s="90"/>
      <c r="AM695" s="90"/>
      <c r="AN695" s="90"/>
      <c r="AO695" s="90"/>
      <c r="AP695" s="90"/>
      <c r="AQ695" s="95"/>
      <c r="AR695" s="94"/>
      <c r="AS695" s="90"/>
      <c r="AT695" s="90"/>
      <c r="AU695" s="90"/>
      <c r="AV695" s="90"/>
      <c r="AW695" s="90"/>
      <c r="AX695" s="90"/>
      <c r="AY695" s="90"/>
      <c r="AZ695" s="90"/>
      <c r="BA695" s="90"/>
      <c r="BB695" s="90"/>
      <c r="BC695" s="95"/>
      <c r="BD695" s="94"/>
      <c r="BE695" s="90"/>
      <c r="BF695" s="90"/>
      <c r="BG695" s="90"/>
      <c r="BH695" s="90"/>
      <c r="BI695" s="90"/>
      <c r="BJ695" s="90"/>
      <c r="BK695" s="90"/>
      <c r="BL695" s="90"/>
      <c r="BM695" s="90"/>
      <c r="BN695" s="90"/>
      <c r="BO695" s="95"/>
      <c r="BP695" s="94"/>
      <c r="BQ695" s="90"/>
      <c r="BR695" s="90"/>
      <c r="BS695" s="90"/>
      <c r="BT695" s="90"/>
      <c r="BU695" s="90"/>
      <c r="BV695" s="90"/>
      <c r="BW695" s="90"/>
      <c r="BX695" s="90"/>
      <c r="BY695" s="90"/>
      <c r="BZ695" s="90"/>
      <c r="CA695" s="95"/>
      <c r="CB695" s="93"/>
      <c r="CC695" s="89"/>
      <c r="CD695" s="89"/>
      <c r="CE695" s="89"/>
      <c r="CF695" s="89"/>
      <c r="CG695" s="89"/>
      <c r="CH695" s="89"/>
      <c r="CI695" s="89"/>
      <c r="CJ695" s="89"/>
      <c r="CK695" s="89"/>
      <c r="CL695" s="89"/>
      <c r="CM695" s="92"/>
      <c r="CN695" s="93"/>
      <c r="CO695" s="89"/>
      <c r="CP695" s="89"/>
      <c r="CQ695" s="89"/>
      <c r="CR695" s="89"/>
      <c r="CS695" s="89"/>
      <c r="CT695" s="89"/>
      <c r="CU695" s="89"/>
      <c r="CV695" s="89"/>
      <c r="CW695" s="89"/>
      <c r="CX695" s="89"/>
      <c r="CY695" s="92"/>
      <c r="CZ695" s="93"/>
      <c r="DA695" s="89"/>
      <c r="DB695" s="89"/>
      <c r="DC695" s="89"/>
      <c r="DD695" s="89"/>
      <c r="DE695" s="89"/>
      <c r="DF695" s="89"/>
      <c r="DG695" s="89"/>
      <c r="DH695" s="89"/>
      <c r="DI695" s="89"/>
      <c r="DJ695" s="89"/>
      <c r="DK695" s="92"/>
      <c r="DL695" s="93"/>
      <c r="DM695" s="89"/>
      <c r="DN695" s="89"/>
      <c r="DO695" s="89"/>
      <c r="DP695" s="89"/>
      <c r="DQ695" s="89"/>
      <c r="DR695" s="89"/>
      <c r="DS695" s="89"/>
      <c r="DT695" s="89"/>
      <c r="DU695" s="89"/>
      <c r="DV695" s="89"/>
      <c r="DW695" s="92"/>
      <c r="DX695" s="93"/>
      <c r="DY695" s="89"/>
      <c r="DZ695" s="89"/>
      <c r="EA695" s="89"/>
      <c r="EB695" s="89"/>
      <c r="EC695" s="89"/>
      <c r="ED695" s="89"/>
      <c r="EE695" s="89"/>
      <c r="EF695" s="89"/>
      <c r="EG695" s="89"/>
      <c r="EH695" s="89"/>
      <c r="EI695" s="92"/>
    </row>
    <row r="696" spans="1:139" ht="14.4" thickTop="1" thickBot="1">
      <c r="A696" s="99"/>
      <c r="B696" s="96"/>
      <c r="C696" s="143" t="str">
        <f>IF(OR(COUNTIF($B$5:$B696,B696)=1,COUNTIF($B$5:$B696,B696)=0),"",COUNTIF($B$5:$B696,B696))</f>
        <v/>
      </c>
      <c r="D696" s="144" t="str">
        <f t="shared" si="40"/>
        <v/>
      </c>
      <c r="E696" s="99"/>
      <c r="F696" s="97"/>
      <c r="G696" s="100"/>
      <c r="H696" s="181"/>
      <c r="I696" s="181"/>
      <c r="J696" s="100"/>
      <c r="K696" s="100"/>
      <c r="L696" s="100"/>
      <c r="M696" s="100"/>
      <c r="N696" s="139">
        <f t="shared" si="41"/>
        <v>0</v>
      </c>
      <c r="O696" s="139">
        <f t="shared" si="42"/>
        <v>0</v>
      </c>
      <c r="P696" s="194" t="str">
        <f t="shared" si="43"/>
        <v/>
      </c>
      <c r="Q696" s="96"/>
      <c r="R696" s="183"/>
      <c r="S696" s="184"/>
      <c r="T696" s="94"/>
      <c r="U696" s="90"/>
      <c r="V696" s="90"/>
      <c r="W696" s="90"/>
      <c r="X696" s="90"/>
      <c r="Y696" s="90"/>
      <c r="Z696" s="90"/>
      <c r="AA696" s="90"/>
      <c r="AB696" s="90"/>
      <c r="AC696" s="90"/>
      <c r="AD696" s="90"/>
      <c r="AE696" s="95"/>
      <c r="AF696" s="93"/>
      <c r="AG696" s="89"/>
      <c r="AH696" s="89"/>
      <c r="AI696" s="89"/>
      <c r="AJ696" s="89"/>
      <c r="AK696" s="89"/>
      <c r="AL696" s="90"/>
      <c r="AM696" s="90"/>
      <c r="AN696" s="90"/>
      <c r="AO696" s="90"/>
      <c r="AP696" s="90"/>
      <c r="AQ696" s="95"/>
      <c r="AR696" s="94"/>
      <c r="AS696" s="90"/>
      <c r="AT696" s="90"/>
      <c r="AU696" s="90"/>
      <c r="AV696" s="90"/>
      <c r="AW696" s="90"/>
      <c r="AX696" s="90"/>
      <c r="AY696" s="90"/>
      <c r="AZ696" s="90"/>
      <c r="BA696" s="90"/>
      <c r="BB696" s="90"/>
      <c r="BC696" s="95"/>
      <c r="BD696" s="93"/>
      <c r="BE696" s="89"/>
      <c r="BF696" s="89"/>
      <c r="BG696" s="89"/>
      <c r="BH696" s="89"/>
      <c r="BI696" s="89"/>
      <c r="BJ696" s="89"/>
      <c r="BK696" s="89"/>
      <c r="BL696" s="89"/>
      <c r="BM696" s="89"/>
      <c r="BN696" s="89"/>
      <c r="BO696" s="92"/>
      <c r="BP696" s="93"/>
      <c r="BQ696" s="89"/>
      <c r="BR696" s="89"/>
      <c r="BS696" s="89"/>
      <c r="BT696" s="89"/>
      <c r="BU696" s="89"/>
      <c r="BV696" s="89"/>
      <c r="BW696" s="89"/>
      <c r="BX696" s="89"/>
      <c r="BY696" s="89"/>
      <c r="BZ696" s="89"/>
      <c r="CA696" s="92"/>
      <c r="CB696" s="93"/>
      <c r="CC696" s="89"/>
      <c r="CD696" s="89"/>
      <c r="CE696" s="89"/>
      <c r="CF696" s="89"/>
      <c r="CG696" s="89"/>
      <c r="CH696" s="89"/>
      <c r="CI696" s="89"/>
      <c r="CJ696" s="89"/>
      <c r="CK696" s="89"/>
      <c r="CL696" s="89"/>
      <c r="CM696" s="92"/>
      <c r="CN696" s="93"/>
      <c r="CO696" s="89"/>
      <c r="CP696" s="89"/>
      <c r="CQ696" s="89"/>
      <c r="CR696" s="89"/>
      <c r="CS696" s="89"/>
      <c r="CT696" s="89"/>
      <c r="CU696" s="89"/>
      <c r="CV696" s="89"/>
      <c r="CW696" s="89"/>
      <c r="CX696" s="89"/>
      <c r="CY696" s="92"/>
      <c r="CZ696" s="93"/>
      <c r="DA696" s="89"/>
      <c r="DB696" s="89"/>
      <c r="DC696" s="89"/>
      <c r="DD696" s="89"/>
      <c r="DE696" s="89"/>
      <c r="DF696" s="89"/>
      <c r="DG696" s="89"/>
      <c r="DH696" s="89"/>
      <c r="DI696" s="89"/>
      <c r="DJ696" s="89"/>
      <c r="DK696" s="92"/>
      <c r="DL696" s="93"/>
      <c r="DM696" s="89"/>
      <c r="DN696" s="89"/>
      <c r="DO696" s="89"/>
      <c r="DP696" s="89"/>
      <c r="DQ696" s="89"/>
      <c r="DR696" s="89"/>
      <c r="DS696" s="89"/>
      <c r="DT696" s="89"/>
      <c r="DU696" s="89"/>
      <c r="DV696" s="89"/>
      <c r="DW696" s="92"/>
      <c r="DX696" s="93"/>
      <c r="DY696" s="89"/>
      <c r="DZ696" s="89"/>
      <c r="EA696" s="89"/>
      <c r="EB696" s="89"/>
      <c r="EC696" s="89"/>
      <c r="ED696" s="89"/>
      <c r="EE696" s="89"/>
      <c r="EF696" s="89"/>
      <c r="EG696" s="89"/>
      <c r="EH696" s="89"/>
      <c r="EI696" s="92"/>
    </row>
    <row r="697" spans="1:139" ht="14.4" thickTop="1" thickBot="1">
      <c r="A697" s="99"/>
      <c r="B697" s="96"/>
      <c r="C697" s="143" t="str">
        <f>IF(OR(COUNTIF($B$5:$B697,B697)=1,COUNTIF($B$5:$B697,B697)=0),"",COUNTIF($B$5:$B697,B697))</f>
        <v/>
      </c>
      <c r="D697" s="144" t="str">
        <f t="shared" si="40"/>
        <v/>
      </c>
      <c r="E697" s="99"/>
      <c r="F697" s="97"/>
      <c r="G697" s="100"/>
      <c r="H697" s="181"/>
      <c r="I697" s="181"/>
      <c r="J697" s="100"/>
      <c r="K697" s="100"/>
      <c r="L697" s="100"/>
      <c r="M697" s="100"/>
      <c r="N697" s="139">
        <f t="shared" si="41"/>
        <v>0</v>
      </c>
      <c r="O697" s="139">
        <f t="shared" si="42"/>
        <v>0</v>
      </c>
      <c r="P697" s="194" t="str">
        <f t="shared" si="43"/>
        <v/>
      </c>
      <c r="Q697" s="96"/>
      <c r="R697" s="183"/>
      <c r="S697" s="184"/>
      <c r="T697" s="94"/>
      <c r="U697" s="90"/>
      <c r="V697" s="90"/>
      <c r="W697" s="90"/>
      <c r="X697" s="90"/>
      <c r="Y697" s="90"/>
      <c r="Z697" s="90"/>
      <c r="AA697" s="90"/>
      <c r="AB697" s="90"/>
      <c r="AC697" s="90"/>
      <c r="AD697" s="90"/>
      <c r="AE697" s="95"/>
      <c r="AF697" s="93"/>
      <c r="AG697" s="89"/>
      <c r="AH697" s="89"/>
      <c r="AI697" s="89"/>
      <c r="AJ697" s="89"/>
      <c r="AK697" s="89"/>
      <c r="AL697" s="90"/>
      <c r="AM697" s="90"/>
      <c r="AN697" s="90"/>
      <c r="AO697" s="90"/>
      <c r="AP697" s="90"/>
      <c r="AQ697" s="95"/>
      <c r="AR697" s="94"/>
      <c r="AS697" s="90"/>
      <c r="AT697" s="90"/>
      <c r="AU697" s="90"/>
      <c r="AV697" s="90"/>
      <c r="AW697" s="90"/>
      <c r="AX697" s="90"/>
      <c r="AY697" s="90"/>
      <c r="AZ697" s="90"/>
      <c r="BA697" s="90"/>
      <c r="BB697" s="90"/>
      <c r="BC697" s="95"/>
      <c r="BD697" s="93"/>
      <c r="BE697" s="89"/>
      <c r="BF697" s="89"/>
      <c r="BG697" s="89"/>
      <c r="BH697" s="89"/>
      <c r="BI697" s="89"/>
      <c r="BJ697" s="89"/>
      <c r="BK697" s="89"/>
      <c r="BL697" s="89"/>
      <c r="BM697" s="89"/>
      <c r="BN697" s="89"/>
      <c r="BO697" s="92"/>
      <c r="BP697" s="93"/>
      <c r="BQ697" s="89"/>
      <c r="BR697" s="89"/>
      <c r="BS697" s="89"/>
      <c r="BT697" s="89"/>
      <c r="BU697" s="89"/>
      <c r="BV697" s="89"/>
      <c r="BW697" s="89"/>
      <c r="BX697" s="89"/>
      <c r="BY697" s="89"/>
      <c r="BZ697" s="89"/>
      <c r="CA697" s="92"/>
      <c r="CB697" s="93"/>
      <c r="CC697" s="89"/>
      <c r="CD697" s="89"/>
      <c r="CE697" s="89"/>
      <c r="CF697" s="89"/>
      <c r="CG697" s="89"/>
      <c r="CH697" s="89"/>
      <c r="CI697" s="89"/>
      <c r="CJ697" s="89"/>
      <c r="CK697" s="89"/>
      <c r="CL697" s="89"/>
      <c r="CM697" s="92"/>
      <c r="CN697" s="93"/>
      <c r="CO697" s="89"/>
      <c r="CP697" s="89"/>
      <c r="CQ697" s="89"/>
      <c r="CR697" s="89"/>
      <c r="CS697" s="89"/>
      <c r="CT697" s="89"/>
      <c r="CU697" s="89"/>
      <c r="CV697" s="89"/>
      <c r="CW697" s="89"/>
      <c r="CX697" s="89"/>
      <c r="CY697" s="92"/>
      <c r="CZ697" s="93"/>
      <c r="DA697" s="89"/>
      <c r="DB697" s="89"/>
      <c r="DC697" s="89"/>
      <c r="DD697" s="89"/>
      <c r="DE697" s="89"/>
      <c r="DF697" s="89"/>
      <c r="DG697" s="89"/>
      <c r="DH697" s="89"/>
      <c r="DI697" s="89"/>
      <c r="DJ697" s="89"/>
      <c r="DK697" s="92"/>
      <c r="DL697" s="93"/>
      <c r="DM697" s="89"/>
      <c r="DN697" s="89"/>
      <c r="DO697" s="89"/>
      <c r="DP697" s="89"/>
      <c r="DQ697" s="89"/>
      <c r="DR697" s="89"/>
      <c r="DS697" s="89"/>
      <c r="DT697" s="89"/>
      <c r="DU697" s="89"/>
      <c r="DV697" s="89"/>
      <c r="DW697" s="92"/>
      <c r="DX697" s="93"/>
      <c r="DY697" s="89"/>
      <c r="DZ697" s="89"/>
      <c r="EA697" s="89"/>
      <c r="EB697" s="89"/>
      <c r="EC697" s="89"/>
      <c r="ED697" s="89"/>
      <c r="EE697" s="89"/>
      <c r="EF697" s="89"/>
      <c r="EG697" s="89"/>
      <c r="EH697" s="89"/>
      <c r="EI697" s="92"/>
    </row>
    <row r="698" spans="1:139" ht="14.4" thickTop="1" thickBot="1">
      <c r="A698" s="99"/>
      <c r="B698" s="96"/>
      <c r="C698" s="143" t="str">
        <f>IF(OR(COUNTIF($B$5:$B698,B698)=1,COUNTIF($B$5:$B698,B698)=0),"",COUNTIF($B$5:$B698,B698))</f>
        <v/>
      </c>
      <c r="D698" s="144" t="str">
        <f t="shared" si="40"/>
        <v/>
      </c>
      <c r="E698" s="99"/>
      <c r="F698" s="97"/>
      <c r="G698" s="100"/>
      <c r="H698" s="181"/>
      <c r="I698" s="181"/>
      <c r="J698" s="100"/>
      <c r="K698" s="100"/>
      <c r="L698" s="100"/>
      <c r="M698" s="100"/>
      <c r="N698" s="139">
        <f t="shared" si="41"/>
        <v>0</v>
      </c>
      <c r="O698" s="139">
        <f t="shared" si="42"/>
        <v>0</v>
      </c>
      <c r="P698" s="194" t="str">
        <f t="shared" si="43"/>
        <v/>
      </c>
      <c r="Q698" s="96"/>
      <c r="R698" s="183"/>
      <c r="S698" s="184"/>
      <c r="T698" s="94"/>
      <c r="U698" s="90"/>
      <c r="V698" s="90"/>
      <c r="W698" s="90"/>
      <c r="X698" s="90"/>
      <c r="Y698" s="90"/>
      <c r="Z698" s="90"/>
      <c r="AA698" s="90"/>
      <c r="AB698" s="90"/>
      <c r="AC698" s="90"/>
      <c r="AD698" s="90"/>
      <c r="AE698" s="95"/>
      <c r="AF698" s="93"/>
      <c r="AG698" s="89"/>
      <c r="AH698" s="89"/>
      <c r="AI698" s="89"/>
      <c r="AJ698" s="89"/>
      <c r="AK698" s="89"/>
      <c r="AL698" s="90"/>
      <c r="AM698" s="90"/>
      <c r="AN698" s="90"/>
      <c r="AO698" s="90"/>
      <c r="AP698" s="90"/>
      <c r="AQ698" s="95"/>
      <c r="AR698" s="94"/>
      <c r="AS698" s="90"/>
      <c r="AT698" s="90"/>
      <c r="AU698" s="90"/>
      <c r="AV698" s="90"/>
      <c r="AW698" s="90"/>
      <c r="AX698" s="90"/>
      <c r="AY698" s="90"/>
      <c r="AZ698" s="90"/>
      <c r="BA698" s="90"/>
      <c r="BB698" s="90"/>
      <c r="BC698" s="95"/>
      <c r="BD698" s="93"/>
      <c r="BE698" s="89"/>
      <c r="BF698" s="89"/>
      <c r="BG698" s="89"/>
      <c r="BH698" s="89"/>
      <c r="BI698" s="89"/>
      <c r="BJ698" s="89"/>
      <c r="BK698" s="89"/>
      <c r="BL698" s="89"/>
      <c r="BM698" s="89"/>
      <c r="BN698" s="89"/>
      <c r="BO698" s="92"/>
      <c r="BP698" s="93"/>
      <c r="BQ698" s="89"/>
      <c r="BR698" s="89"/>
      <c r="BS698" s="89"/>
      <c r="BT698" s="89"/>
      <c r="BU698" s="89"/>
      <c r="BV698" s="89"/>
      <c r="BW698" s="89"/>
      <c r="BX698" s="89"/>
      <c r="BY698" s="89"/>
      <c r="BZ698" s="89"/>
      <c r="CA698" s="92"/>
      <c r="CB698" s="93"/>
      <c r="CC698" s="89"/>
      <c r="CD698" s="89"/>
      <c r="CE698" s="89"/>
      <c r="CF698" s="89"/>
      <c r="CG698" s="89"/>
      <c r="CH698" s="89"/>
      <c r="CI698" s="89"/>
      <c r="CJ698" s="89"/>
      <c r="CK698" s="89"/>
      <c r="CL698" s="89"/>
      <c r="CM698" s="92"/>
      <c r="CN698" s="93"/>
      <c r="CO698" s="89"/>
      <c r="CP698" s="89"/>
      <c r="CQ698" s="89"/>
      <c r="CR698" s="89"/>
      <c r="CS698" s="89"/>
      <c r="CT698" s="89"/>
      <c r="CU698" s="89"/>
      <c r="CV698" s="89"/>
      <c r="CW698" s="89"/>
      <c r="CX698" s="89"/>
      <c r="CY698" s="92"/>
      <c r="CZ698" s="93"/>
      <c r="DA698" s="89"/>
      <c r="DB698" s="89"/>
      <c r="DC698" s="89"/>
      <c r="DD698" s="89"/>
      <c r="DE698" s="89"/>
      <c r="DF698" s="89"/>
      <c r="DG698" s="89"/>
      <c r="DH698" s="89"/>
      <c r="DI698" s="89"/>
      <c r="DJ698" s="89"/>
      <c r="DK698" s="92"/>
      <c r="DL698" s="93"/>
      <c r="DM698" s="89"/>
      <c r="DN698" s="89"/>
      <c r="DO698" s="89"/>
      <c r="DP698" s="89"/>
      <c r="DQ698" s="89"/>
      <c r="DR698" s="89"/>
      <c r="DS698" s="89"/>
      <c r="DT698" s="89"/>
      <c r="DU698" s="89"/>
      <c r="DV698" s="89"/>
      <c r="DW698" s="92"/>
      <c r="DX698" s="93"/>
      <c r="DY698" s="89"/>
      <c r="DZ698" s="89"/>
      <c r="EA698" s="89"/>
      <c r="EB698" s="89"/>
      <c r="EC698" s="89"/>
      <c r="ED698" s="89"/>
      <c r="EE698" s="89"/>
      <c r="EF698" s="89"/>
      <c r="EG698" s="89"/>
      <c r="EH698" s="89"/>
      <c r="EI698" s="92"/>
    </row>
    <row r="699" spans="1:139" ht="14.4" thickTop="1" thickBot="1">
      <c r="A699" s="99"/>
      <c r="B699" s="96"/>
      <c r="C699" s="143" t="str">
        <f>IF(OR(COUNTIF($B$5:$B699,B699)=1,COUNTIF($B$5:$B699,B699)=0),"",COUNTIF($B$5:$B699,B699))</f>
        <v/>
      </c>
      <c r="D699" s="144" t="str">
        <f t="shared" si="40"/>
        <v/>
      </c>
      <c r="E699" s="99"/>
      <c r="F699" s="97"/>
      <c r="G699" s="100"/>
      <c r="H699" s="181"/>
      <c r="I699" s="181"/>
      <c r="J699" s="100"/>
      <c r="K699" s="100"/>
      <c r="L699" s="100"/>
      <c r="M699" s="100"/>
      <c r="N699" s="139">
        <f t="shared" si="41"/>
        <v>0</v>
      </c>
      <c r="O699" s="139">
        <f t="shared" si="42"/>
        <v>0</v>
      </c>
      <c r="P699" s="194" t="str">
        <f t="shared" si="43"/>
        <v/>
      </c>
      <c r="Q699" s="96"/>
      <c r="R699" s="183"/>
      <c r="S699" s="184"/>
      <c r="T699" s="94"/>
      <c r="U699" s="90"/>
      <c r="V699" s="90"/>
      <c r="W699" s="90"/>
      <c r="X699" s="90"/>
      <c r="Y699" s="90"/>
      <c r="Z699" s="90"/>
      <c r="AA699" s="90"/>
      <c r="AB699" s="90"/>
      <c r="AC699" s="90"/>
      <c r="AD699" s="90"/>
      <c r="AE699" s="95"/>
      <c r="AF699" s="93"/>
      <c r="AG699" s="89"/>
      <c r="AH699" s="89"/>
      <c r="AI699" s="89"/>
      <c r="AJ699" s="89"/>
      <c r="AK699" s="89"/>
      <c r="AL699" s="90"/>
      <c r="AM699" s="90"/>
      <c r="AN699" s="90"/>
      <c r="AO699" s="90"/>
      <c r="AP699" s="90"/>
      <c r="AQ699" s="95"/>
      <c r="AR699" s="94"/>
      <c r="AS699" s="90"/>
      <c r="AT699" s="90"/>
      <c r="AU699" s="90"/>
      <c r="AV699" s="90"/>
      <c r="AW699" s="90"/>
      <c r="AX699" s="90"/>
      <c r="AY699" s="90"/>
      <c r="AZ699" s="90"/>
      <c r="BA699" s="90"/>
      <c r="BB699" s="90"/>
      <c r="BC699" s="95"/>
      <c r="BD699" s="93"/>
      <c r="BE699" s="89"/>
      <c r="BF699" s="89"/>
      <c r="BG699" s="89"/>
      <c r="BH699" s="89"/>
      <c r="BI699" s="89"/>
      <c r="BJ699" s="89"/>
      <c r="BK699" s="89"/>
      <c r="BL699" s="89"/>
      <c r="BM699" s="89"/>
      <c r="BN699" s="89"/>
      <c r="BO699" s="92"/>
      <c r="BP699" s="93"/>
      <c r="BQ699" s="89"/>
      <c r="BR699" s="89"/>
      <c r="BS699" s="89"/>
      <c r="BT699" s="89"/>
      <c r="BU699" s="89"/>
      <c r="BV699" s="89"/>
      <c r="BW699" s="89"/>
      <c r="BX699" s="89"/>
      <c r="BY699" s="89"/>
      <c r="BZ699" s="89"/>
      <c r="CA699" s="92"/>
      <c r="CB699" s="93"/>
      <c r="CC699" s="89"/>
      <c r="CD699" s="89"/>
      <c r="CE699" s="89"/>
      <c r="CF699" s="89"/>
      <c r="CG699" s="89"/>
      <c r="CH699" s="89"/>
      <c r="CI699" s="89"/>
      <c r="CJ699" s="89"/>
      <c r="CK699" s="89"/>
      <c r="CL699" s="89"/>
      <c r="CM699" s="92"/>
      <c r="CN699" s="93"/>
      <c r="CO699" s="89"/>
      <c r="CP699" s="89"/>
      <c r="CQ699" s="89"/>
      <c r="CR699" s="89"/>
      <c r="CS699" s="89"/>
      <c r="CT699" s="89"/>
      <c r="CU699" s="89"/>
      <c r="CV699" s="89"/>
      <c r="CW699" s="89"/>
      <c r="CX699" s="89"/>
      <c r="CY699" s="92"/>
      <c r="CZ699" s="93"/>
      <c r="DA699" s="89"/>
      <c r="DB699" s="89"/>
      <c r="DC699" s="89"/>
      <c r="DD699" s="89"/>
      <c r="DE699" s="89"/>
      <c r="DF699" s="89"/>
      <c r="DG699" s="89"/>
      <c r="DH699" s="89"/>
      <c r="DI699" s="89"/>
      <c r="DJ699" s="89"/>
      <c r="DK699" s="92"/>
      <c r="DL699" s="93"/>
      <c r="DM699" s="89"/>
      <c r="DN699" s="89"/>
      <c r="DO699" s="89"/>
      <c r="DP699" s="89"/>
      <c r="DQ699" s="89"/>
      <c r="DR699" s="89"/>
      <c r="DS699" s="89"/>
      <c r="DT699" s="89"/>
      <c r="DU699" s="89"/>
      <c r="DV699" s="89"/>
      <c r="DW699" s="92"/>
      <c r="DX699" s="93"/>
      <c r="DY699" s="89"/>
      <c r="DZ699" s="89"/>
      <c r="EA699" s="89"/>
      <c r="EB699" s="89"/>
      <c r="EC699" s="89"/>
      <c r="ED699" s="89"/>
      <c r="EE699" s="89"/>
      <c r="EF699" s="89"/>
      <c r="EG699" s="89"/>
      <c r="EH699" s="89"/>
      <c r="EI699" s="92"/>
    </row>
    <row r="700" spans="1:139" ht="14.4" thickTop="1" thickBot="1">
      <c r="A700" s="99"/>
      <c r="B700" s="96"/>
      <c r="C700" s="143" t="str">
        <f>IF(OR(COUNTIF($B$5:$B700,B700)=1,COUNTIF($B$5:$B700,B700)=0),"",COUNTIF($B$5:$B700,B700))</f>
        <v/>
      </c>
      <c r="D700" s="144" t="str">
        <f t="shared" si="40"/>
        <v/>
      </c>
      <c r="E700" s="99"/>
      <c r="F700" s="97"/>
      <c r="G700" s="100"/>
      <c r="H700" s="181"/>
      <c r="I700" s="181"/>
      <c r="J700" s="100"/>
      <c r="K700" s="100"/>
      <c r="L700" s="100"/>
      <c r="M700" s="100"/>
      <c r="N700" s="139">
        <f t="shared" si="41"/>
        <v>0</v>
      </c>
      <c r="O700" s="139">
        <f t="shared" si="42"/>
        <v>0</v>
      </c>
      <c r="P700" s="194" t="str">
        <f t="shared" si="43"/>
        <v/>
      </c>
      <c r="Q700" s="96"/>
      <c r="R700" s="183"/>
      <c r="S700" s="184"/>
      <c r="T700" s="94"/>
      <c r="U700" s="90"/>
      <c r="V700" s="90"/>
      <c r="W700" s="90"/>
      <c r="X700" s="90"/>
      <c r="Y700" s="90"/>
      <c r="Z700" s="90"/>
      <c r="AA700" s="90"/>
      <c r="AB700" s="90"/>
      <c r="AC700" s="90"/>
      <c r="AD700" s="90"/>
      <c r="AE700" s="95"/>
      <c r="AF700" s="94"/>
      <c r="AG700" s="90"/>
      <c r="AH700" s="90"/>
      <c r="AI700" s="90"/>
      <c r="AJ700" s="90"/>
      <c r="AK700" s="90"/>
      <c r="AL700" s="90"/>
      <c r="AM700" s="90"/>
      <c r="AN700" s="90"/>
      <c r="AO700" s="90"/>
      <c r="AP700" s="90"/>
      <c r="AQ700" s="95"/>
      <c r="AR700" s="93"/>
      <c r="AS700" s="89"/>
      <c r="AT700" s="89"/>
      <c r="AU700" s="89"/>
      <c r="AV700" s="89"/>
      <c r="AW700" s="89"/>
      <c r="AX700" s="89"/>
      <c r="AY700" s="89"/>
      <c r="AZ700" s="89"/>
      <c r="BA700" s="89"/>
      <c r="BB700" s="89"/>
      <c r="BC700" s="92"/>
      <c r="BD700" s="93"/>
      <c r="BE700" s="89"/>
      <c r="BF700" s="89"/>
      <c r="BG700" s="89"/>
      <c r="BH700" s="89"/>
      <c r="BI700" s="89"/>
      <c r="BJ700" s="89"/>
      <c r="BK700" s="89"/>
      <c r="BL700" s="89"/>
      <c r="BM700" s="89"/>
      <c r="BN700" s="89"/>
      <c r="BO700" s="92"/>
      <c r="BP700" s="93"/>
      <c r="BQ700" s="89"/>
      <c r="BR700" s="89"/>
      <c r="BS700" s="89"/>
      <c r="BT700" s="89"/>
      <c r="BU700" s="89"/>
      <c r="BV700" s="89"/>
      <c r="BW700" s="89"/>
      <c r="BX700" s="89"/>
      <c r="BY700" s="89"/>
      <c r="BZ700" s="89"/>
      <c r="CA700" s="92"/>
      <c r="CB700" s="93"/>
      <c r="CC700" s="89"/>
      <c r="CD700" s="89"/>
      <c r="CE700" s="89"/>
      <c r="CF700" s="89"/>
      <c r="CG700" s="89"/>
      <c r="CH700" s="89"/>
      <c r="CI700" s="89"/>
      <c r="CJ700" s="89"/>
      <c r="CK700" s="89"/>
      <c r="CL700" s="89"/>
      <c r="CM700" s="92"/>
      <c r="CN700" s="93"/>
      <c r="CO700" s="89"/>
      <c r="CP700" s="89"/>
      <c r="CQ700" s="89"/>
      <c r="CR700" s="89"/>
      <c r="CS700" s="89"/>
      <c r="CT700" s="89"/>
      <c r="CU700" s="89"/>
      <c r="CV700" s="89"/>
      <c r="CW700" s="89"/>
      <c r="CX700" s="89"/>
      <c r="CY700" s="92"/>
      <c r="CZ700" s="93"/>
      <c r="DA700" s="89"/>
      <c r="DB700" s="89"/>
      <c r="DC700" s="89"/>
      <c r="DD700" s="89"/>
      <c r="DE700" s="89"/>
      <c r="DF700" s="89"/>
      <c r="DG700" s="89"/>
      <c r="DH700" s="89"/>
      <c r="DI700" s="89"/>
      <c r="DJ700" s="89"/>
      <c r="DK700" s="92"/>
      <c r="DL700" s="93"/>
      <c r="DM700" s="89"/>
      <c r="DN700" s="89"/>
      <c r="DO700" s="89"/>
      <c r="DP700" s="89"/>
      <c r="DQ700" s="89"/>
      <c r="DR700" s="89"/>
      <c r="DS700" s="89"/>
      <c r="DT700" s="89"/>
      <c r="DU700" s="89"/>
      <c r="DV700" s="89"/>
      <c r="DW700" s="92"/>
      <c r="DX700" s="93"/>
      <c r="DY700" s="89"/>
      <c r="DZ700" s="89"/>
      <c r="EA700" s="89"/>
      <c r="EB700" s="89"/>
      <c r="EC700" s="89"/>
      <c r="ED700" s="89"/>
      <c r="EE700" s="89"/>
      <c r="EF700" s="89"/>
      <c r="EG700" s="89"/>
      <c r="EH700" s="89"/>
      <c r="EI700" s="92"/>
    </row>
    <row r="701" spans="1:139" ht="14.4" thickTop="1" thickBot="1">
      <c r="A701" s="99"/>
      <c r="B701" s="96"/>
      <c r="C701" s="143" t="str">
        <f>IF(OR(COUNTIF($B$5:$B701,B701)=1,COUNTIF($B$5:$B701,B701)=0),"",COUNTIF($B$5:$B701,B701))</f>
        <v/>
      </c>
      <c r="D701" s="144" t="str">
        <f t="shared" si="40"/>
        <v/>
      </c>
      <c r="E701" s="99"/>
      <c r="F701" s="97"/>
      <c r="G701" s="100"/>
      <c r="H701" s="181"/>
      <c r="I701" s="181"/>
      <c r="J701" s="100"/>
      <c r="K701" s="100"/>
      <c r="L701" s="100"/>
      <c r="M701" s="100"/>
      <c r="N701" s="139">
        <f t="shared" si="41"/>
        <v>0</v>
      </c>
      <c r="O701" s="139">
        <f t="shared" si="42"/>
        <v>0</v>
      </c>
      <c r="P701" s="194" t="str">
        <f t="shared" si="43"/>
        <v/>
      </c>
      <c r="Q701" s="96"/>
      <c r="R701" s="183"/>
      <c r="S701" s="184"/>
      <c r="T701" s="94"/>
      <c r="U701" s="90"/>
      <c r="V701" s="90"/>
      <c r="W701" s="90"/>
      <c r="X701" s="90"/>
      <c r="Y701" s="90"/>
      <c r="Z701" s="90"/>
      <c r="AA701" s="90"/>
      <c r="AB701" s="90"/>
      <c r="AC701" s="90"/>
      <c r="AD701" s="90"/>
      <c r="AE701" s="95"/>
      <c r="AF701" s="93"/>
      <c r="AG701" s="89"/>
      <c r="AH701" s="89"/>
      <c r="AI701" s="89"/>
      <c r="AJ701" s="89"/>
      <c r="AK701" s="89"/>
      <c r="AL701" s="90"/>
      <c r="AM701" s="90"/>
      <c r="AN701" s="90"/>
      <c r="AO701" s="90"/>
      <c r="AP701" s="90"/>
      <c r="AQ701" s="95"/>
      <c r="AR701" s="94"/>
      <c r="AS701" s="90"/>
      <c r="AT701" s="90"/>
      <c r="AU701" s="90"/>
      <c r="AV701" s="90"/>
      <c r="AW701" s="90"/>
      <c r="AX701" s="90"/>
      <c r="AY701" s="90"/>
      <c r="AZ701" s="90"/>
      <c r="BA701" s="90"/>
      <c r="BB701" s="90"/>
      <c r="BC701" s="95"/>
      <c r="BD701" s="93"/>
      <c r="BE701" s="89"/>
      <c r="BF701" s="89"/>
      <c r="BG701" s="89"/>
      <c r="BH701" s="89"/>
      <c r="BI701" s="89"/>
      <c r="BJ701" s="89"/>
      <c r="BK701" s="89"/>
      <c r="BL701" s="89"/>
      <c r="BM701" s="89"/>
      <c r="BN701" s="89"/>
      <c r="BO701" s="92"/>
      <c r="BP701" s="93"/>
      <c r="BQ701" s="89"/>
      <c r="BR701" s="89"/>
      <c r="BS701" s="89"/>
      <c r="BT701" s="89"/>
      <c r="BU701" s="89"/>
      <c r="BV701" s="89"/>
      <c r="BW701" s="89"/>
      <c r="BX701" s="89"/>
      <c r="BY701" s="89"/>
      <c r="BZ701" s="89"/>
      <c r="CA701" s="92"/>
      <c r="CB701" s="93"/>
      <c r="CC701" s="89"/>
      <c r="CD701" s="89"/>
      <c r="CE701" s="89"/>
      <c r="CF701" s="89"/>
      <c r="CG701" s="89"/>
      <c r="CH701" s="89"/>
      <c r="CI701" s="89"/>
      <c r="CJ701" s="89"/>
      <c r="CK701" s="89"/>
      <c r="CL701" s="89"/>
      <c r="CM701" s="92"/>
      <c r="CN701" s="93"/>
      <c r="CO701" s="89"/>
      <c r="CP701" s="89"/>
      <c r="CQ701" s="89"/>
      <c r="CR701" s="89"/>
      <c r="CS701" s="89"/>
      <c r="CT701" s="89"/>
      <c r="CU701" s="89"/>
      <c r="CV701" s="89"/>
      <c r="CW701" s="89"/>
      <c r="CX701" s="89"/>
      <c r="CY701" s="92"/>
      <c r="CZ701" s="93"/>
      <c r="DA701" s="89"/>
      <c r="DB701" s="89"/>
      <c r="DC701" s="89"/>
      <c r="DD701" s="89"/>
      <c r="DE701" s="89"/>
      <c r="DF701" s="89"/>
      <c r="DG701" s="89"/>
      <c r="DH701" s="89"/>
      <c r="DI701" s="89"/>
      <c r="DJ701" s="89"/>
      <c r="DK701" s="92"/>
      <c r="DL701" s="93"/>
      <c r="DM701" s="89"/>
      <c r="DN701" s="89"/>
      <c r="DO701" s="89"/>
      <c r="DP701" s="89"/>
      <c r="DQ701" s="89"/>
      <c r="DR701" s="89"/>
      <c r="DS701" s="89"/>
      <c r="DT701" s="89"/>
      <c r="DU701" s="89"/>
      <c r="DV701" s="89"/>
      <c r="DW701" s="92"/>
      <c r="DX701" s="93"/>
      <c r="DY701" s="89"/>
      <c r="DZ701" s="89"/>
      <c r="EA701" s="89"/>
      <c r="EB701" s="89"/>
      <c r="EC701" s="89"/>
      <c r="ED701" s="89"/>
      <c r="EE701" s="89"/>
      <c r="EF701" s="89"/>
      <c r="EG701" s="89"/>
      <c r="EH701" s="89"/>
      <c r="EI701" s="92"/>
    </row>
    <row r="702" spans="1:139" ht="14.4" thickTop="1" thickBot="1">
      <c r="A702" s="99"/>
      <c r="B702" s="96"/>
      <c r="C702" s="143" t="str">
        <f>IF(OR(COUNTIF($B$5:$B702,B702)=1,COUNTIF($B$5:$B702,B702)=0),"",COUNTIF($B$5:$B702,B702))</f>
        <v/>
      </c>
      <c r="D702" s="144" t="str">
        <f t="shared" si="40"/>
        <v/>
      </c>
      <c r="E702" s="99"/>
      <c r="F702" s="97"/>
      <c r="G702" s="100"/>
      <c r="H702" s="181"/>
      <c r="I702" s="181"/>
      <c r="J702" s="100"/>
      <c r="K702" s="100"/>
      <c r="L702" s="100"/>
      <c r="M702" s="100"/>
      <c r="N702" s="139">
        <f t="shared" si="41"/>
        <v>0</v>
      </c>
      <c r="O702" s="139">
        <f t="shared" si="42"/>
        <v>0</v>
      </c>
      <c r="P702" s="194" t="str">
        <f t="shared" si="43"/>
        <v/>
      </c>
      <c r="Q702" s="96"/>
      <c r="R702" s="183"/>
      <c r="S702" s="184"/>
      <c r="T702" s="94"/>
      <c r="U702" s="90"/>
      <c r="V702" s="90"/>
      <c r="W702" s="90"/>
      <c r="X702" s="90"/>
      <c r="Y702" s="90"/>
      <c r="Z702" s="90"/>
      <c r="AA702" s="90"/>
      <c r="AB702" s="90"/>
      <c r="AC702" s="90"/>
      <c r="AD702" s="90"/>
      <c r="AE702" s="95"/>
      <c r="AF702" s="93"/>
      <c r="AG702" s="89"/>
      <c r="AH702" s="89"/>
      <c r="AI702" s="89"/>
      <c r="AJ702" s="89"/>
      <c r="AK702" s="89"/>
      <c r="AL702" s="90"/>
      <c r="AM702" s="90"/>
      <c r="AN702" s="90"/>
      <c r="AO702" s="90"/>
      <c r="AP702" s="90"/>
      <c r="AQ702" s="95"/>
      <c r="AR702" s="94"/>
      <c r="AS702" s="90"/>
      <c r="AT702" s="90"/>
      <c r="AU702" s="90"/>
      <c r="AV702" s="90"/>
      <c r="AW702" s="90"/>
      <c r="AX702" s="90"/>
      <c r="AY702" s="90"/>
      <c r="AZ702" s="90"/>
      <c r="BA702" s="90"/>
      <c r="BB702" s="90"/>
      <c r="BC702" s="95"/>
      <c r="BD702" s="93"/>
      <c r="BE702" s="89"/>
      <c r="BF702" s="89"/>
      <c r="BG702" s="89"/>
      <c r="BH702" s="89"/>
      <c r="BI702" s="89"/>
      <c r="BJ702" s="90"/>
      <c r="BK702" s="90"/>
      <c r="BL702" s="90"/>
      <c r="BM702" s="90"/>
      <c r="BN702" s="90"/>
      <c r="BO702" s="95"/>
      <c r="BP702" s="93"/>
      <c r="BQ702" s="89"/>
      <c r="BR702" s="89"/>
      <c r="BS702" s="89"/>
      <c r="BT702" s="89"/>
      <c r="BU702" s="89"/>
      <c r="BV702" s="89"/>
      <c r="BW702" s="89"/>
      <c r="BX702" s="89"/>
      <c r="BY702" s="89"/>
      <c r="BZ702" s="89"/>
      <c r="CA702" s="92"/>
      <c r="CB702" s="93"/>
      <c r="CC702" s="89"/>
      <c r="CD702" s="89"/>
      <c r="CE702" s="89"/>
      <c r="CF702" s="89"/>
      <c r="CG702" s="89"/>
      <c r="CH702" s="89"/>
      <c r="CI702" s="89"/>
      <c r="CJ702" s="89"/>
      <c r="CK702" s="89"/>
      <c r="CL702" s="89"/>
      <c r="CM702" s="92"/>
      <c r="CN702" s="93"/>
      <c r="CO702" s="89"/>
      <c r="CP702" s="89"/>
      <c r="CQ702" s="89"/>
      <c r="CR702" s="89"/>
      <c r="CS702" s="89"/>
      <c r="CT702" s="89"/>
      <c r="CU702" s="89"/>
      <c r="CV702" s="89"/>
      <c r="CW702" s="89"/>
      <c r="CX702" s="89"/>
      <c r="CY702" s="92"/>
      <c r="CZ702" s="93"/>
      <c r="DA702" s="89"/>
      <c r="DB702" s="89"/>
      <c r="DC702" s="89"/>
      <c r="DD702" s="89"/>
      <c r="DE702" s="89"/>
      <c r="DF702" s="89"/>
      <c r="DG702" s="89"/>
      <c r="DH702" s="89"/>
      <c r="DI702" s="89"/>
      <c r="DJ702" s="89"/>
      <c r="DK702" s="92"/>
      <c r="DL702" s="93"/>
      <c r="DM702" s="89"/>
      <c r="DN702" s="89"/>
      <c r="DO702" s="89"/>
      <c r="DP702" s="89"/>
      <c r="DQ702" s="89"/>
      <c r="DR702" s="89"/>
      <c r="DS702" s="89"/>
      <c r="DT702" s="89"/>
      <c r="DU702" s="89"/>
      <c r="DV702" s="89"/>
      <c r="DW702" s="92"/>
      <c r="DX702" s="93"/>
      <c r="DY702" s="89"/>
      <c r="DZ702" s="89"/>
      <c r="EA702" s="89"/>
      <c r="EB702" s="89"/>
      <c r="EC702" s="89"/>
      <c r="ED702" s="89"/>
      <c r="EE702" s="89"/>
      <c r="EF702" s="89"/>
      <c r="EG702" s="89"/>
      <c r="EH702" s="89"/>
      <c r="EI702" s="92"/>
    </row>
    <row r="703" spans="1:139" ht="14.4" thickTop="1" thickBot="1">
      <c r="A703" s="99"/>
      <c r="B703" s="96"/>
      <c r="C703" s="143" t="str">
        <f>IF(OR(COUNTIF($B$5:$B703,B703)=1,COUNTIF($B$5:$B703,B703)=0),"",COUNTIF($B$5:$B703,B703))</f>
        <v/>
      </c>
      <c r="D703" s="144" t="str">
        <f t="shared" si="40"/>
        <v/>
      </c>
      <c r="E703" s="99"/>
      <c r="F703" s="97"/>
      <c r="G703" s="100"/>
      <c r="H703" s="181"/>
      <c r="I703" s="181"/>
      <c r="J703" s="100"/>
      <c r="K703" s="100"/>
      <c r="L703" s="100"/>
      <c r="M703" s="100"/>
      <c r="N703" s="139">
        <f t="shared" si="41"/>
        <v>0</v>
      </c>
      <c r="O703" s="139">
        <f t="shared" si="42"/>
        <v>0</v>
      </c>
      <c r="P703" s="194" t="str">
        <f t="shared" si="43"/>
        <v/>
      </c>
      <c r="Q703" s="96"/>
      <c r="R703" s="183"/>
      <c r="S703" s="184"/>
      <c r="T703" s="94"/>
      <c r="U703" s="90"/>
      <c r="V703" s="90"/>
      <c r="W703" s="90"/>
      <c r="X703" s="90"/>
      <c r="Y703" s="90"/>
      <c r="Z703" s="90"/>
      <c r="AA703" s="90"/>
      <c r="AB703" s="90"/>
      <c r="AC703" s="90"/>
      <c r="AD703" s="90"/>
      <c r="AE703" s="95"/>
      <c r="AF703" s="93"/>
      <c r="AG703" s="89"/>
      <c r="AH703" s="89"/>
      <c r="AI703" s="89"/>
      <c r="AJ703" s="89"/>
      <c r="AK703" s="89"/>
      <c r="AL703" s="90"/>
      <c r="AM703" s="90"/>
      <c r="AN703" s="90"/>
      <c r="AO703" s="90"/>
      <c r="AP703" s="90"/>
      <c r="AQ703" s="95"/>
      <c r="AR703" s="94"/>
      <c r="AS703" s="90"/>
      <c r="AT703" s="90"/>
      <c r="AU703" s="90"/>
      <c r="AV703" s="90"/>
      <c r="AW703" s="90"/>
      <c r="AX703" s="90"/>
      <c r="AY703" s="90"/>
      <c r="AZ703" s="90"/>
      <c r="BA703" s="90"/>
      <c r="BB703" s="90"/>
      <c r="BC703" s="95"/>
      <c r="BD703" s="93"/>
      <c r="BE703" s="89"/>
      <c r="BF703" s="89"/>
      <c r="BG703" s="89"/>
      <c r="BH703" s="89"/>
      <c r="BI703" s="89"/>
      <c r="BJ703" s="90"/>
      <c r="BK703" s="90"/>
      <c r="BL703" s="90"/>
      <c r="BM703" s="90"/>
      <c r="BN703" s="90"/>
      <c r="BO703" s="95"/>
      <c r="BP703" s="93"/>
      <c r="BQ703" s="89"/>
      <c r="BR703" s="89"/>
      <c r="BS703" s="89"/>
      <c r="BT703" s="89"/>
      <c r="BU703" s="89"/>
      <c r="BV703" s="90"/>
      <c r="BW703" s="90"/>
      <c r="BX703" s="90"/>
      <c r="BY703" s="90"/>
      <c r="BZ703" s="90"/>
      <c r="CA703" s="95"/>
      <c r="CB703" s="93"/>
      <c r="CC703" s="89"/>
      <c r="CD703" s="89"/>
      <c r="CE703" s="89"/>
      <c r="CF703" s="89"/>
      <c r="CG703" s="89"/>
      <c r="CH703" s="90"/>
      <c r="CI703" s="90"/>
      <c r="CJ703" s="90"/>
      <c r="CK703" s="90"/>
      <c r="CL703" s="90"/>
      <c r="CM703" s="95"/>
      <c r="CN703" s="93"/>
      <c r="CO703" s="89"/>
      <c r="CP703" s="89"/>
      <c r="CQ703" s="89"/>
      <c r="CR703" s="89"/>
      <c r="CS703" s="89"/>
      <c r="CT703" s="89"/>
      <c r="CU703" s="89"/>
      <c r="CV703" s="89"/>
      <c r="CW703" s="89"/>
      <c r="CX703" s="89"/>
      <c r="CY703" s="92"/>
      <c r="CZ703" s="93"/>
      <c r="DA703" s="89"/>
      <c r="DB703" s="89"/>
      <c r="DC703" s="89"/>
      <c r="DD703" s="89"/>
      <c r="DE703" s="89"/>
      <c r="DF703" s="89"/>
      <c r="DG703" s="89"/>
      <c r="DH703" s="89"/>
      <c r="DI703" s="89"/>
      <c r="DJ703" s="89"/>
      <c r="DK703" s="92"/>
      <c r="DL703" s="93"/>
      <c r="DM703" s="89"/>
      <c r="DN703" s="89"/>
      <c r="DO703" s="89"/>
      <c r="DP703" s="89"/>
      <c r="DQ703" s="89"/>
      <c r="DR703" s="89"/>
      <c r="DS703" s="89"/>
      <c r="DT703" s="89"/>
      <c r="DU703" s="89"/>
      <c r="DV703" s="89"/>
      <c r="DW703" s="92"/>
      <c r="DX703" s="93"/>
      <c r="DY703" s="89"/>
      <c r="DZ703" s="89"/>
      <c r="EA703" s="89"/>
      <c r="EB703" s="89"/>
      <c r="EC703" s="89"/>
      <c r="ED703" s="89"/>
      <c r="EE703" s="89"/>
      <c r="EF703" s="89"/>
      <c r="EG703" s="89"/>
      <c r="EH703" s="89"/>
      <c r="EI703" s="92"/>
    </row>
    <row r="704" spans="1:139" ht="14.4" thickTop="1" thickBot="1">
      <c r="A704" s="99"/>
      <c r="B704" s="96"/>
      <c r="C704" s="143" t="str">
        <f>IF(OR(COUNTIF($B$5:$B704,B704)=1,COUNTIF($B$5:$B704,B704)=0),"",COUNTIF($B$5:$B704,B704))</f>
        <v/>
      </c>
      <c r="D704" s="144" t="str">
        <f t="shared" si="40"/>
        <v/>
      </c>
      <c r="E704" s="99"/>
      <c r="F704" s="97"/>
      <c r="G704" s="100"/>
      <c r="H704" s="181"/>
      <c r="I704" s="181"/>
      <c r="J704" s="100"/>
      <c r="K704" s="100"/>
      <c r="L704" s="100"/>
      <c r="M704" s="100"/>
      <c r="N704" s="139">
        <f t="shared" si="41"/>
        <v>0</v>
      </c>
      <c r="O704" s="139">
        <f t="shared" si="42"/>
        <v>0</v>
      </c>
      <c r="P704" s="194" t="str">
        <f t="shared" si="43"/>
        <v/>
      </c>
      <c r="Q704" s="96"/>
      <c r="R704" s="183"/>
      <c r="S704" s="184"/>
      <c r="T704" s="94"/>
      <c r="U704" s="90"/>
      <c r="V704" s="90"/>
      <c r="W704" s="90"/>
      <c r="X704" s="90"/>
      <c r="Y704" s="90"/>
      <c r="Z704" s="90"/>
      <c r="AA704" s="90"/>
      <c r="AB704" s="90"/>
      <c r="AC704" s="90"/>
      <c r="AD704" s="90"/>
      <c r="AE704" s="95"/>
      <c r="AF704" s="93"/>
      <c r="AG704" s="89"/>
      <c r="AH704" s="89"/>
      <c r="AI704" s="89"/>
      <c r="AJ704" s="89"/>
      <c r="AK704" s="89"/>
      <c r="AL704" s="90"/>
      <c r="AM704" s="90"/>
      <c r="AN704" s="90"/>
      <c r="AO704" s="90"/>
      <c r="AP704" s="90"/>
      <c r="AQ704" s="95"/>
      <c r="AR704" s="94"/>
      <c r="AS704" s="90"/>
      <c r="AT704" s="90"/>
      <c r="AU704" s="90"/>
      <c r="AV704" s="90"/>
      <c r="AW704" s="90"/>
      <c r="AX704" s="90"/>
      <c r="AY704" s="90"/>
      <c r="AZ704" s="90"/>
      <c r="BA704" s="90"/>
      <c r="BB704" s="90"/>
      <c r="BC704" s="95"/>
      <c r="BD704" s="93"/>
      <c r="BE704" s="89"/>
      <c r="BF704" s="89"/>
      <c r="BG704" s="89"/>
      <c r="BH704" s="89"/>
      <c r="BI704" s="89"/>
      <c r="BJ704" s="89"/>
      <c r="BK704" s="89"/>
      <c r="BL704" s="89"/>
      <c r="BM704" s="89"/>
      <c r="BN704" s="89"/>
      <c r="BO704" s="92"/>
      <c r="BP704" s="93"/>
      <c r="BQ704" s="89"/>
      <c r="BR704" s="89"/>
      <c r="BS704" s="89"/>
      <c r="BT704" s="89"/>
      <c r="BU704" s="89"/>
      <c r="BV704" s="89"/>
      <c r="BW704" s="89"/>
      <c r="BX704" s="89"/>
      <c r="BY704" s="89"/>
      <c r="BZ704" s="89"/>
      <c r="CA704" s="92"/>
      <c r="CB704" s="93"/>
      <c r="CC704" s="89"/>
      <c r="CD704" s="89"/>
      <c r="CE704" s="89"/>
      <c r="CF704" s="89"/>
      <c r="CG704" s="89"/>
      <c r="CH704" s="89"/>
      <c r="CI704" s="89"/>
      <c r="CJ704" s="89"/>
      <c r="CK704" s="89"/>
      <c r="CL704" s="89"/>
      <c r="CM704" s="92"/>
      <c r="CN704" s="93"/>
      <c r="CO704" s="89"/>
      <c r="CP704" s="89"/>
      <c r="CQ704" s="89"/>
      <c r="CR704" s="89"/>
      <c r="CS704" s="89"/>
      <c r="CT704" s="89"/>
      <c r="CU704" s="89"/>
      <c r="CV704" s="89"/>
      <c r="CW704" s="89"/>
      <c r="CX704" s="89"/>
      <c r="CY704" s="92"/>
      <c r="CZ704" s="93"/>
      <c r="DA704" s="89"/>
      <c r="DB704" s="89"/>
      <c r="DC704" s="89"/>
      <c r="DD704" s="89"/>
      <c r="DE704" s="89"/>
      <c r="DF704" s="89"/>
      <c r="DG704" s="89"/>
      <c r="DH704" s="89"/>
      <c r="DI704" s="89"/>
      <c r="DJ704" s="89"/>
      <c r="DK704" s="92"/>
      <c r="DL704" s="93"/>
      <c r="DM704" s="89"/>
      <c r="DN704" s="89"/>
      <c r="DO704" s="89"/>
      <c r="DP704" s="89"/>
      <c r="DQ704" s="89"/>
      <c r="DR704" s="89"/>
      <c r="DS704" s="89"/>
      <c r="DT704" s="89"/>
      <c r="DU704" s="89"/>
      <c r="DV704" s="89"/>
      <c r="DW704" s="92"/>
      <c r="DX704" s="93"/>
      <c r="DY704" s="89"/>
      <c r="DZ704" s="89"/>
      <c r="EA704" s="89"/>
      <c r="EB704" s="89"/>
      <c r="EC704" s="89"/>
      <c r="ED704" s="89"/>
      <c r="EE704" s="89"/>
      <c r="EF704" s="89"/>
      <c r="EG704" s="89"/>
      <c r="EH704" s="89"/>
      <c r="EI704" s="92"/>
    </row>
    <row r="705" spans="1:139" ht="14.4" thickTop="1" thickBot="1">
      <c r="A705" s="99"/>
      <c r="B705" s="96"/>
      <c r="C705" s="143" t="str">
        <f>IF(OR(COUNTIF($B$5:$B705,B705)=1,COUNTIF($B$5:$B705,B705)=0),"",COUNTIF($B$5:$B705,B705))</f>
        <v/>
      </c>
      <c r="D705" s="144" t="str">
        <f t="shared" si="40"/>
        <v/>
      </c>
      <c r="E705" s="99"/>
      <c r="F705" s="97"/>
      <c r="G705" s="100"/>
      <c r="H705" s="181"/>
      <c r="I705" s="181"/>
      <c r="J705" s="100"/>
      <c r="K705" s="100"/>
      <c r="L705" s="100"/>
      <c r="M705" s="100"/>
      <c r="N705" s="139">
        <f t="shared" si="41"/>
        <v>0</v>
      </c>
      <c r="O705" s="139">
        <f t="shared" si="42"/>
        <v>0</v>
      </c>
      <c r="P705" s="194" t="str">
        <f t="shared" si="43"/>
        <v/>
      </c>
      <c r="Q705" s="96"/>
      <c r="R705" s="183"/>
      <c r="S705" s="184"/>
      <c r="T705" s="94"/>
      <c r="U705" s="90"/>
      <c r="V705" s="90"/>
      <c r="W705" s="90"/>
      <c r="X705" s="90"/>
      <c r="Y705" s="90"/>
      <c r="Z705" s="90"/>
      <c r="AA705" s="90"/>
      <c r="AB705" s="90"/>
      <c r="AC705" s="90"/>
      <c r="AD705" s="90"/>
      <c r="AE705" s="95"/>
      <c r="AF705" s="93"/>
      <c r="AG705" s="89"/>
      <c r="AH705" s="89"/>
      <c r="AI705" s="89"/>
      <c r="AJ705" s="89"/>
      <c r="AK705" s="89"/>
      <c r="AL705" s="90"/>
      <c r="AM705" s="90"/>
      <c r="AN705" s="90"/>
      <c r="AO705" s="90"/>
      <c r="AP705" s="90"/>
      <c r="AQ705" s="95"/>
      <c r="AR705" s="94"/>
      <c r="AS705" s="90"/>
      <c r="AT705" s="90"/>
      <c r="AU705" s="90"/>
      <c r="AV705" s="90"/>
      <c r="AW705" s="90"/>
      <c r="AX705" s="90"/>
      <c r="AY705" s="90"/>
      <c r="AZ705" s="90"/>
      <c r="BA705" s="90"/>
      <c r="BB705" s="90"/>
      <c r="BC705" s="95"/>
      <c r="BD705" s="93"/>
      <c r="BE705" s="89"/>
      <c r="BF705" s="89"/>
      <c r="BG705" s="89"/>
      <c r="BH705" s="89"/>
      <c r="BI705" s="89"/>
      <c r="BJ705" s="89"/>
      <c r="BK705" s="89"/>
      <c r="BL705" s="89"/>
      <c r="BM705" s="89"/>
      <c r="BN705" s="89"/>
      <c r="BO705" s="92"/>
      <c r="BP705" s="93"/>
      <c r="BQ705" s="89"/>
      <c r="BR705" s="89"/>
      <c r="BS705" s="89"/>
      <c r="BT705" s="89"/>
      <c r="BU705" s="89"/>
      <c r="BV705" s="89"/>
      <c r="BW705" s="89"/>
      <c r="BX705" s="89"/>
      <c r="BY705" s="89"/>
      <c r="BZ705" s="89"/>
      <c r="CA705" s="92"/>
      <c r="CB705" s="93"/>
      <c r="CC705" s="89"/>
      <c r="CD705" s="89"/>
      <c r="CE705" s="89"/>
      <c r="CF705" s="89"/>
      <c r="CG705" s="89"/>
      <c r="CH705" s="89"/>
      <c r="CI705" s="89"/>
      <c r="CJ705" s="89"/>
      <c r="CK705" s="89"/>
      <c r="CL705" s="89"/>
      <c r="CM705" s="92"/>
      <c r="CN705" s="93"/>
      <c r="CO705" s="89"/>
      <c r="CP705" s="89"/>
      <c r="CQ705" s="89"/>
      <c r="CR705" s="89"/>
      <c r="CS705" s="89"/>
      <c r="CT705" s="89"/>
      <c r="CU705" s="89"/>
      <c r="CV705" s="89"/>
      <c r="CW705" s="89"/>
      <c r="CX705" s="89"/>
      <c r="CY705" s="92"/>
      <c r="CZ705" s="93"/>
      <c r="DA705" s="89"/>
      <c r="DB705" s="89"/>
      <c r="DC705" s="89"/>
      <c r="DD705" s="89"/>
      <c r="DE705" s="89"/>
      <c r="DF705" s="89"/>
      <c r="DG705" s="89"/>
      <c r="DH705" s="89"/>
      <c r="DI705" s="89"/>
      <c r="DJ705" s="89"/>
      <c r="DK705" s="92"/>
      <c r="DL705" s="93"/>
      <c r="DM705" s="89"/>
      <c r="DN705" s="89"/>
      <c r="DO705" s="89"/>
      <c r="DP705" s="89"/>
      <c r="DQ705" s="89"/>
      <c r="DR705" s="89"/>
      <c r="DS705" s="89"/>
      <c r="DT705" s="89"/>
      <c r="DU705" s="89"/>
      <c r="DV705" s="89"/>
      <c r="DW705" s="92"/>
      <c r="DX705" s="93"/>
      <c r="DY705" s="89"/>
      <c r="DZ705" s="89"/>
      <c r="EA705" s="89"/>
      <c r="EB705" s="89"/>
      <c r="EC705" s="89"/>
      <c r="ED705" s="89"/>
      <c r="EE705" s="89"/>
      <c r="EF705" s="89"/>
      <c r="EG705" s="89"/>
      <c r="EH705" s="89"/>
      <c r="EI705" s="92"/>
    </row>
    <row r="706" spans="1:139" ht="14.4" thickTop="1" thickBot="1">
      <c r="A706" s="99"/>
      <c r="B706" s="96"/>
      <c r="C706" s="143" t="str">
        <f>IF(OR(COUNTIF($B$5:$B706,B706)=1,COUNTIF($B$5:$B706,B706)=0),"",COUNTIF($B$5:$B706,B706))</f>
        <v/>
      </c>
      <c r="D706" s="144" t="str">
        <f t="shared" si="40"/>
        <v/>
      </c>
      <c r="E706" s="99"/>
      <c r="F706" s="97"/>
      <c r="G706" s="100"/>
      <c r="H706" s="181"/>
      <c r="I706" s="181"/>
      <c r="J706" s="100"/>
      <c r="K706" s="100"/>
      <c r="L706" s="100"/>
      <c r="M706" s="100"/>
      <c r="N706" s="139">
        <f t="shared" si="41"/>
        <v>0</v>
      </c>
      <c r="O706" s="139">
        <f t="shared" si="42"/>
        <v>0</v>
      </c>
      <c r="P706" s="194" t="str">
        <f t="shared" si="43"/>
        <v/>
      </c>
      <c r="Q706" s="96"/>
      <c r="R706" s="183"/>
      <c r="S706" s="184"/>
      <c r="T706" s="94"/>
      <c r="U706" s="90"/>
      <c r="V706" s="90"/>
      <c r="W706" s="90"/>
      <c r="X706" s="90"/>
      <c r="Y706" s="90"/>
      <c r="Z706" s="90"/>
      <c r="AA706" s="90"/>
      <c r="AB706" s="90"/>
      <c r="AC706" s="90"/>
      <c r="AD706" s="90"/>
      <c r="AE706" s="95"/>
      <c r="AF706" s="93"/>
      <c r="AG706" s="89"/>
      <c r="AH706" s="89"/>
      <c r="AI706" s="89"/>
      <c r="AJ706" s="89"/>
      <c r="AK706" s="89"/>
      <c r="AL706" s="90"/>
      <c r="AM706" s="90"/>
      <c r="AN706" s="90"/>
      <c r="AO706" s="90"/>
      <c r="AP706" s="90"/>
      <c r="AQ706" s="95"/>
      <c r="AR706" s="94"/>
      <c r="AS706" s="90"/>
      <c r="AT706" s="90"/>
      <c r="AU706" s="90"/>
      <c r="AV706" s="90"/>
      <c r="AW706" s="90"/>
      <c r="AX706" s="90"/>
      <c r="AY706" s="90"/>
      <c r="AZ706" s="90"/>
      <c r="BA706" s="90"/>
      <c r="BB706" s="90"/>
      <c r="BC706" s="95"/>
      <c r="BD706" s="93"/>
      <c r="BE706" s="89"/>
      <c r="BF706" s="89"/>
      <c r="BG706" s="89"/>
      <c r="BH706" s="89"/>
      <c r="BI706" s="89"/>
      <c r="BJ706" s="89"/>
      <c r="BK706" s="89"/>
      <c r="BL706" s="89"/>
      <c r="BM706" s="89"/>
      <c r="BN706" s="89"/>
      <c r="BO706" s="92"/>
      <c r="BP706" s="93"/>
      <c r="BQ706" s="89"/>
      <c r="BR706" s="89"/>
      <c r="BS706" s="89"/>
      <c r="BT706" s="89"/>
      <c r="BU706" s="89"/>
      <c r="BV706" s="89"/>
      <c r="BW706" s="89"/>
      <c r="BX706" s="89"/>
      <c r="BY706" s="89"/>
      <c r="BZ706" s="89"/>
      <c r="CA706" s="92"/>
      <c r="CB706" s="93"/>
      <c r="CC706" s="89"/>
      <c r="CD706" s="89"/>
      <c r="CE706" s="89"/>
      <c r="CF706" s="89"/>
      <c r="CG706" s="89"/>
      <c r="CH706" s="89"/>
      <c r="CI706" s="89"/>
      <c r="CJ706" s="89"/>
      <c r="CK706" s="89"/>
      <c r="CL706" s="89"/>
      <c r="CM706" s="92"/>
      <c r="CN706" s="93"/>
      <c r="CO706" s="89"/>
      <c r="CP706" s="89"/>
      <c r="CQ706" s="89"/>
      <c r="CR706" s="89"/>
      <c r="CS706" s="89"/>
      <c r="CT706" s="89"/>
      <c r="CU706" s="89"/>
      <c r="CV706" s="89"/>
      <c r="CW706" s="89"/>
      <c r="CX706" s="89"/>
      <c r="CY706" s="92"/>
      <c r="CZ706" s="93"/>
      <c r="DA706" s="89"/>
      <c r="DB706" s="89"/>
      <c r="DC706" s="89"/>
      <c r="DD706" s="89"/>
      <c r="DE706" s="89"/>
      <c r="DF706" s="89"/>
      <c r="DG706" s="89"/>
      <c r="DH706" s="89"/>
      <c r="DI706" s="89"/>
      <c r="DJ706" s="89"/>
      <c r="DK706" s="92"/>
      <c r="DL706" s="93"/>
      <c r="DM706" s="89"/>
      <c r="DN706" s="89"/>
      <c r="DO706" s="89"/>
      <c r="DP706" s="89"/>
      <c r="DQ706" s="89"/>
      <c r="DR706" s="89"/>
      <c r="DS706" s="89"/>
      <c r="DT706" s="89"/>
      <c r="DU706" s="89"/>
      <c r="DV706" s="89"/>
      <c r="DW706" s="92"/>
      <c r="DX706" s="93"/>
      <c r="DY706" s="89"/>
      <c r="DZ706" s="89"/>
      <c r="EA706" s="89"/>
      <c r="EB706" s="89"/>
      <c r="EC706" s="89"/>
      <c r="ED706" s="89"/>
      <c r="EE706" s="89"/>
      <c r="EF706" s="89"/>
      <c r="EG706" s="89"/>
      <c r="EH706" s="89"/>
      <c r="EI706" s="92"/>
    </row>
    <row r="707" spans="1:139" ht="14.4" thickTop="1" thickBot="1">
      <c r="A707" s="99"/>
      <c r="B707" s="96"/>
      <c r="C707" s="143" t="str">
        <f>IF(OR(COUNTIF($B$5:$B707,B707)=1,COUNTIF($B$5:$B707,B707)=0),"",COUNTIF($B$5:$B707,B707))</f>
        <v/>
      </c>
      <c r="D707" s="144" t="str">
        <f t="shared" si="40"/>
        <v/>
      </c>
      <c r="E707" s="99"/>
      <c r="F707" s="97"/>
      <c r="G707" s="100"/>
      <c r="H707" s="181"/>
      <c r="I707" s="181"/>
      <c r="J707" s="100"/>
      <c r="K707" s="100"/>
      <c r="L707" s="100"/>
      <c r="M707" s="100"/>
      <c r="N707" s="139">
        <f t="shared" si="41"/>
        <v>0</v>
      </c>
      <c r="O707" s="139">
        <f t="shared" si="42"/>
        <v>0</v>
      </c>
      <c r="P707" s="194" t="str">
        <f t="shared" si="43"/>
        <v/>
      </c>
      <c r="Q707" s="96"/>
      <c r="R707" s="183"/>
      <c r="S707" s="184"/>
      <c r="T707" s="94"/>
      <c r="U707" s="90"/>
      <c r="V707" s="90"/>
      <c r="W707" s="90"/>
      <c r="X707" s="90"/>
      <c r="Y707" s="90"/>
      <c r="Z707" s="90"/>
      <c r="AA707" s="90"/>
      <c r="AB707" s="90"/>
      <c r="AC707" s="90"/>
      <c r="AD707" s="90"/>
      <c r="AE707" s="95"/>
      <c r="AF707" s="93"/>
      <c r="AG707" s="89"/>
      <c r="AH707" s="89"/>
      <c r="AI707" s="89"/>
      <c r="AJ707" s="89"/>
      <c r="AK707" s="89"/>
      <c r="AL707" s="90"/>
      <c r="AM707" s="90"/>
      <c r="AN707" s="90"/>
      <c r="AO707" s="90"/>
      <c r="AP707" s="90"/>
      <c r="AQ707" s="95"/>
      <c r="AR707" s="94"/>
      <c r="AS707" s="90"/>
      <c r="AT707" s="90"/>
      <c r="AU707" s="90"/>
      <c r="AV707" s="90"/>
      <c r="AW707" s="90"/>
      <c r="AX707" s="90"/>
      <c r="AY707" s="90"/>
      <c r="AZ707" s="90"/>
      <c r="BA707" s="90"/>
      <c r="BB707" s="90"/>
      <c r="BC707" s="95"/>
      <c r="BD707" s="93"/>
      <c r="BE707" s="89"/>
      <c r="BF707" s="89"/>
      <c r="BG707" s="89"/>
      <c r="BH707" s="89"/>
      <c r="BI707" s="89"/>
      <c r="BJ707" s="89"/>
      <c r="BK707" s="89"/>
      <c r="BL707" s="89"/>
      <c r="BM707" s="89"/>
      <c r="BN707" s="89"/>
      <c r="BO707" s="92"/>
      <c r="BP707" s="93"/>
      <c r="BQ707" s="89"/>
      <c r="BR707" s="89"/>
      <c r="BS707" s="89"/>
      <c r="BT707" s="89"/>
      <c r="BU707" s="89"/>
      <c r="BV707" s="89"/>
      <c r="BW707" s="89"/>
      <c r="BX707" s="89"/>
      <c r="BY707" s="89"/>
      <c r="BZ707" s="89"/>
      <c r="CA707" s="92"/>
      <c r="CB707" s="93"/>
      <c r="CC707" s="89"/>
      <c r="CD707" s="89"/>
      <c r="CE707" s="89"/>
      <c r="CF707" s="89"/>
      <c r="CG707" s="89"/>
      <c r="CH707" s="89"/>
      <c r="CI707" s="89"/>
      <c r="CJ707" s="89"/>
      <c r="CK707" s="89"/>
      <c r="CL707" s="89"/>
      <c r="CM707" s="92"/>
      <c r="CN707" s="93"/>
      <c r="CO707" s="89"/>
      <c r="CP707" s="89"/>
      <c r="CQ707" s="89"/>
      <c r="CR707" s="89"/>
      <c r="CS707" s="89"/>
      <c r="CT707" s="89"/>
      <c r="CU707" s="89"/>
      <c r="CV707" s="89"/>
      <c r="CW707" s="89"/>
      <c r="CX707" s="89"/>
      <c r="CY707" s="92"/>
      <c r="CZ707" s="93"/>
      <c r="DA707" s="89"/>
      <c r="DB707" s="89"/>
      <c r="DC707" s="89"/>
      <c r="DD707" s="89"/>
      <c r="DE707" s="89"/>
      <c r="DF707" s="89"/>
      <c r="DG707" s="89"/>
      <c r="DH707" s="89"/>
      <c r="DI707" s="89"/>
      <c r="DJ707" s="89"/>
      <c r="DK707" s="92"/>
      <c r="DL707" s="93"/>
      <c r="DM707" s="89"/>
      <c r="DN707" s="89"/>
      <c r="DO707" s="89"/>
      <c r="DP707" s="89"/>
      <c r="DQ707" s="89"/>
      <c r="DR707" s="89"/>
      <c r="DS707" s="89"/>
      <c r="DT707" s="89"/>
      <c r="DU707" s="89"/>
      <c r="DV707" s="89"/>
      <c r="DW707" s="92"/>
      <c r="DX707" s="93"/>
      <c r="DY707" s="89"/>
      <c r="DZ707" s="89"/>
      <c r="EA707" s="89"/>
      <c r="EB707" s="89"/>
      <c r="EC707" s="89"/>
      <c r="ED707" s="89"/>
      <c r="EE707" s="89"/>
      <c r="EF707" s="89"/>
      <c r="EG707" s="89"/>
      <c r="EH707" s="89"/>
      <c r="EI707" s="92"/>
    </row>
    <row r="708" spans="1:139" ht="14.4" thickTop="1" thickBot="1">
      <c r="A708" s="99"/>
      <c r="B708" s="96"/>
      <c r="C708" s="143" t="str">
        <f>IF(OR(COUNTIF($B$5:$B708,B708)=1,COUNTIF($B$5:$B708,B708)=0),"",COUNTIF($B$5:$B708,B708))</f>
        <v/>
      </c>
      <c r="D708" s="144" t="str">
        <f t="shared" si="40"/>
        <v/>
      </c>
      <c r="E708" s="99"/>
      <c r="F708" s="97"/>
      <c r="G708" s="100"/>
      <c r="H708" s="181"/>
      <c r="I708" s="181"/>
      <c r="J708" s="100"/>
      <c r="K708" s="100"/>
      <c r="L708" s="100"/>
      <c r="M708" s="100"/>
      <c r="N708" s="139">
        <f t="shared" si="41"/>
        <v>0</v>
      </c>
      <c r="O708" s="139">
        <f t="shared" si="42"/>
        <v>0</v>
      </c>
      <c r="P708" s="194" t="str">
        <f t="shared" si="43"/>
        <v/>
      </c>
      <c r="Q708" s="96"/>
      <c r="R708" s="183"/>
      <c r="S708" s="184"/>
      <c r="T708" s="94"/>
      <c r="U708" s="90"/>
      <c r="V708" s="90"/>
      <c r="W708" s="90"/>
      <c r="X708" s="90"/>
      <c r="Y708" s="90"/>
      <c r="Z708" s="90"/>
      <c r="AA708" s="90"/>
      <c r="AB708" s="90"/>
      <c r="AC708" s="90"/>
      <c r="AD708" s="90"/>
      <c r="AE708" s="95"/>
      <c r="AF708" s="93"/>
      <c r="AG708" s="89"/>
      <c r="AH708" s="89"/>
      <c r="AI708" s="89"/>
      <c r="AJ708" s="89"/>
      <c r="AK708" s="89"/>
      <c r="AL708" s="90"/>
      <c r="AM708" s="90"/>
      <c r="AN708" s="90"/>
      <c r="AO708" s="90"/>
      <c r="AP708" s="90"/>
      <c r="AQ708" s="95"/>
      <c r="AR708" s="94"/>
      <c r="AS708" s="90"/>
      <c r="AT708" s="90"/>
      <c r="AU708" s="90"/>
      <c r="AV708" s="90"/>
      <c r="AW708" s="90"/>
      <c r="AX708" s="90"/>
      <c r="AY708" s="90"/>
      <c r="AZ708" s="90"/>
      <c r="BA708" s="90"/>
      <c r="BB708" s="90"/>
      <c r="BC708" s="95"/>
      <c r="BD708" s="93"/>
      <c r="BE708" s="89"/>
      <c r="BF708" s="89"/>
      <c r="BG708" s="89"/>
      <c r="BH708" s="89"/>
      <c r="BI708" s="89"/>
      <c r="BJ708" s="89"/>
      <c r="BK708" s="89"/>
      <c r="BL708" s="89"/>
      <c r="BM708" s="89"/>
      <c r="BN708" s="89"/>
      <c r="BO708" s="92"/>
      <c r="BP708" s="93"/>
      <c r="BQ708" s="89"/>
      <c r="BR708" s="89"/>
      <c r="BS708" s="89"/>
      <c r="BT708" s="89"/>
      <c r="BU708" s="89"/>
      <c r="BV708" s="89"/>
      <c r="BW708" s="89"/>
      <c r="BX708" s="89"/>
      <c r="BY708" s="89"/>
      <c r="BZ708" s="89"/>
      <c r="CA708" s="92"/>
      <c r="CB708" s="93"/>
      <c r="CC708" s="89"/>
      <c r="CD708" s="89"/>
      <c r="CE708" s="89"/>
      <c r="CF708" s="89"/>
      <c r="CG708" s="89"/>
      <c r="CH708" s="89"/>
      <c r="CI708" s="89"/>
      <c r="CJ708" s="89"/>
      <c r="CK708" s="89"/>
      <c r="CL708" s="89"/>
      <c r="CM708" s="92"/>
      <c r="CN708" s="93"/>
      <c r="CO708" s="89"/>
      <c r="CP708" s="89"/>
      <c r="CQ708" s="89"/>
      <c r="CR708" s="89"/>
      <c r="CS708" s="89"/>
      <c r="CT708" s="89"/>
      <c r="CU708" s="89"/>
      <c r="CV708" s="89"/>
      <c r="CW708" s="89"/>
      <c r="CX708" s="89"/>
      <c r="CY708" s="92"/>
      <c r="CZ708" s="93"/>
      <c r="DA708" s="89"/>
      <c r="DB708" s="89"/>
      <c r="DC708" s="89"/>
      <c r="DD708" s="89"/>
      <c r="DE708" s="89"/>
      <c r="DF708" s="89"/>
      <c r="DG708" s="89"/>
      <c r="DH708" s="89"/>
      <c r="DI708" s="89"/>
      <c r="DJ708" s="89"/>
      <c r="DK708" s="92"/>
      <c r="DL708" s="89"/>
      <c r="DM708" s="89"/>
      <c r="DN708" s="89"/>
      <c r="DO708" s="89"/>
      <c r="DP708" s="89"/>
      <c r="DQ708" s="89"/>
      <c r="DR708" s="89"/>
      <c r="DS708" s="89"/>
      <c r="DT708" s="89"/>
      <c r="DU708" s="89"/>
      <c r="DV708" s="89"/>
      <c r="DW708" s="92"/>
      <c r="DX708" s="89"/>
      <c r="DY708" s="89"/>
      <c r="DZ708" s="89"/>
      <c r="EA708" s="89"/>
      <c r="EB708" s="89"/>
      <c r="EC708" s="89"/>
      <c r="ED708" s="89"/>
      <c r="EE708" s="89"/>
      <c r="EF708" s="89"/>
      <c r="EG708" s="89"/>
      <c r="EH708" s="89"/>
      <c r="EI708" s="92"/>
    </row>
    <row r="709" spans="1:139" ht="14.4" thickTop="1" thickBot="1">
      <c r="A709" s="99"/>
      <c r="B709" s="96"/>
      <c r="C709" s="143" t="str">
        <f>IF(OR(COUNTIF($B$5:$B709,B709)=1,COUNTIF($B$5:$B709,B709)=0),"",COUNTIF($B$5:$B709,B709))</f>
        <v/>
      </c>
      <c r="D709" s="144" t="str">
        <f t="shared" ref="D709:D772" si="44">IF(B709&amp;C709="","",B709&amp;"-"&amp;C709)</f>
        <v/>
      </c>
      <c r="E709" s="99"/>
      <c r="F709" s="97"/>
      <c r="G709" s="100"/>
      <c r="H709" s="181"/>
      <c r="I709" s="181"/>
      <c r="J709" s="100"/>
      <c r="K709" s="100"/>
      <c r="L709" s="100"/>
      <c r="M709" s="100"/>
      <c r="N709" s="139">
        <f t="shared" ref="N709:N772" si="45">IF(L709="",J709,IF(L709&gt;=J709,L709,""))</f>
        <v>0</v>
      </c>
      <c r="O709" s="139">
        <f t="shared" ref="O709:O772" si="46">IF(M709="",K709,IF(M709&lt;=K709,M709,""))</f>
        <v>0</v>
      </c>
      <c r="P709" s="194" t="str">
        <f t="shared" ref="P709:P772" si="47">IF(O709="","",IF(IFERROR(DATEDIF(IF($S$2&gt;=N709,$S$2,IF($S$2&lt;N709,N709)),IF($S$3&lt;=O709,$S$3,IF($S$3&gt;O709,O709))+1,"M"),"")=0,"",IFERROR(DATEDIF(IF($S$2&gt;=N709,$S$2,IF($S$2&lt;N709,N709)),IF($S$3&lt;=O709,$S$3,IF($S$3&gt;O709,O709))+1,"M"),"")))</f>
        <v/>
      </c>
      <c r="Q709" s="96"/>
      <c r="R709" s="183"/>
      <c r="S709" s="184"/>
      <c r="T709" s="94"/>
      <c r="U709" s="90"/>
      <c r="V709" s="90"/>
      <c r="W709" s="90"/>
      <c r="X709" s="90"/>
      <c r="Y709" s="90"/>
      <c r="Z709" s="90"/>
      <c r="AA709" s="90"/>
      <c r="AB709" s="90"/>
      <c r="AC709" s="90"/>
      <c r="AD709" s="90"/>
      <c r="AE709" s="95"/>
      <c r="AF709" s="93"/>
      <c r="AG709" s="89"/>
      <c r="AH709" s="89"/>
      <c r="AI709" s="89"/>
      <c r="AJ709" s="89"/>
      <c r="AK709" s="89"/>
      <c r="AL709" s="90"/>
      <c r="AM709" s="90"/>
      <c r="AN709" s="90"/>
      <c r="AO709" s="90"/>
      <c r="AP709" s="90"/>
      <c r="AQ709" s="95"/>
      <c r="AR709" s="94"/>
      <c r="AS709" s="90"/>
      <c r="AT709" s="90"/>
      <c r="AU709" s="90"/>
      <c r="AV709" s="90"/>
      <c r="AW709" s="90"/>
      <c r="AX709" s="90"/>
      <c r="AY709" s="90"/>
      <c r="AZ709" s="90"/>
      <c r="BA709" s="90"/>
      <c r="BB709" s="90"/>
      <c r="BC709" s="95"/>
      <c r="BD709" s="93"/>
      <c r="BE709" s="89"/>
      <c r="BF709" s="89"/>
      <c r="BG709" s="89"/>
      <c r="BH709" s="89"/>
      <c r="BI709" s="89"/>
      <c r="BJ709" s="89"/>
      <c r="BK709" s="89"/>
      <c r="BL709" s="89"/>
      <c r="BM709" s="89"/>
      <c r="BN709" s="89"/>
      <c r="BO709" s="92"/>
      <c r="BP709" s="93"/>
      <c r="BQ709" s="89"/>
      <c r="BR709" s="89"/>
      <c r="BS709" s="89"/>
      <c r="BT709" s="89"/>
      <c r="BU709" s="89"/>
      <c r="BV709" s="89"/>
      <c r="BW709" s="89"/>
      <c r="BX709" s="89"/>
      <c r="BY709" s="89"/>
      <c r="BZ709" s="89"/>
      <c r="CA709" s="92"/>
      <c r="CB709" s="93"/>
      <c r="CC709" s="89"/>
      <c r="CD709" s="89"/>
      <c r="CE709" s="89"/>
      <c r="CF709" s="89"/>
      <c r="CG709" s="89"/>
      <c r="CH709" s="89"/>
      <c r="CI709" s="89"/>
      <c r="CJ709" s="89"/>
      <c r="CK709" s="89"/>
      <c r="CL709" s="89"/>
      <c r="CM709" s="92"/>
      <c r="CN709" s="93"/>
      <c r="CO709" s="89"/>
      <c r="CP709" s="89"/>
      <c r="CQ709" s="89"/>
      <c r="CR709" s="89"/>
      <c r="CS709" s="89"/>
      <c r="CT709" s="89"/>
      <c r="CU709" s="89"/>
      <c r="CV709" s="89"/>
      <c r="CW709" s="89"/>
      <c r="CX709" s="89"/>
      <c r="CY709" s="92"/>
      <c r="CZ709" s="93"/>
      <c r="DA709" s="89"/>
      <c r="DB709" s="89"/>
      <c r="DC709" s="89"/>
      <c r="DD709" s="89"/>
      <c r="DE709" s="89"/>
      <c r="DF709" s="89"/>
      <c r="DG709" s="89"/>
      <c r="DH709" s="89"/>
      <c r="DI709" s="89"/>
      <c r="DJ709" s="89"/>
      <c r="DK709" s="92"/>
      <c r="DL709" s="93"/>
      <c r="DM709" s="89"/>
      <c r="DN709" s="89"/>
      <c r="DO709" s="89"/>
      <c r="DP709" s="89"/>
      <c r="DQ709" s="89"/>
      <c r="DR709" s="89"/>
      <c r="DS709" s="89"/>
      <c r="DT709" s="89"/>
      <c r="DU709" s="89"/>
      <c r="DV709" s="89"/>
      <c r="DW709" s="92"/>
      <c r="DX709" s="93"/>
      <c r="DY709" s="89"/>
      <c r="DZ709" s="89"/>
      <c r="EA709" s="89"/>
      <c r="EB709" s="89"/>
      <c r="EC709" s="89"/>
      <c r="ED709" s="89"/>
      <c r="EE709" s="89"/>
      <c r="EF709" s="89"/>
      <c r="EG709" s="89"/>
      <c r="EH709" s="89"/>
      <c r="EI709" s="92"/>
    </row>
    <row r="710" spans="1:139" ht="14.4" thickTop="1" thickBot="1">
      <c r="A710" s="99"/>
      <c r="B710" s="96"/>
      <c r="C710" s="143" t="str">
        <f>IF(OR(COUNTIF($B$5:$B710,B710)=1,COUNTIF($B$5:$B710,B710)=0),"",COUNTIF($B$5:$B710,B710))</f>
        <v/>
      </c>
      <c r="D710" s="144" t="str">
        <f t="shared" si="44"/>
        <v/>
      </c>
      <c r="E710" s="99"/>
      <c r="F710" s="97"/>
      <c r="G710" s="100"/>
      <c r="H710" s="181"/>
      <c r="I710" s="181"/>
      <c r="J710" s="100"/>
      <c r="K710" s="100"/>
      <c r="L710" s="100"/>
      <c r="M710" s="100"/>
      <c r="N710" s="139">
        <f t="shared" si="45"/>
        <v>0</v>
      </c>
      <c r="O710" s="139">
        <f t="shared" si="46"/>
        <v>0</v>
      </c>
      <c r="P710" s="194" t="str">
        <f t="shared" si="47"/>
        <v/>
      </c>
      <c r="Q710" s="96"/>
      <c r="R710" s="183"/>
      <c r="S710" s="184"/>
      <c r="T710" s="94"/>
      <c r="U710" s="90"/>
      <c r="V710" s="90"/>
      <c r="W710" s="90"/>
      <c r="X710" s="90"/>
      <c r="Y710" s="90"/>
      <c r="Z710" s="90"/>
      <c r="AA710" s="90"/>
      <c r="AB710" s="90"/>
      <c r="AC710" s="90"/>
      <c r="AD710" s="90"/>
      <c r="AE710" s="95"/>
      <c r="AF710" s="93"/>
      <c r="AG710" s="89"/>
      <c r="AH710" s="89"/>
      <c r="AI710" s="89"/>
      <c r="AJ710" s="89"/>
      <c r="AK710" s="89"/>
      <c r="AL710" s="90"/>
      <c r="AM710" s="90"/>
      <c r="AN710" s="90"/>
      <c r="AO710" s="90"/>
      <c r="AP710" s="90"/>
      <c r="AQ710" s="95"/>
      <c r="AR710" s="94"/>
      <c r="AS710" s="90"/>
      <c r="AT710" s="90"/>
      <c r="AU710" s="90"/>
      <c r="AV710" s="90"/>
      <c r="AW710" s="90"/>
      <c r="AX710" s="90"/>
      <c r="AY710" s="90"/>
      <c r="AZ710" s="90"/>
      <c r="BA710" s="90"/>
      <c r="BB710" s="90"/>
      <c r="BC710" s="95"/>
      <c r="BD710" s="93"/>
      <c r="BE710" s="89"/>
      <c r="BF710" s="89"/>
      <c r="BG710" s="89"/>
      <c r="BH710" s="89"/>
      <c r="BI710" s="89"/>
      <c r="BJ710" s="89"/>
      <c r="BK710" s="89"/>
      <c r="BL710" s="89"/>
      <c r="BM710" s="89"/>
      <c r="BN710" s="89"/>
      <c r="BO710" s="92"/>
      <c r="BP710" s="93"/>
      <c r="BQ710" s="89"/>
      <c r="BR710" s="89"/>
      <c r="BS710" s="89"/>
      <c r="BT710" s="89"/>
      <c r="BU710" s="89"/>
      <c r="BV710" s="89"/>
      <c r="BW710" s="89"/>
      <c r="BX710" s="89"/>
      <c r="BY710" s="89"/>
      <c r="BZ710" s="89"/>
      <c r="CA710" s="92"/>
      <c r="CB710" s="93"/>
      <c r="CC710" s="89"/>
      <c r="CD710" s="89"/>
      <c r="CE710" s="89"/>
      <c r="CF710" s="89"/>
      <c r="CG710" s="89"/>
      <c r="CH710" s="89"/>
      <c r="CI710" s="89"/>
      <c r="CJ710" s="89"/>
      <c r="CK710" s="89"/>
      <c r="CL710" s="89"/>
      <c r="CM710" s="92"/>
      <c r="CN710" s="93"/>
      <c r="CO710" s="89"/>
      <c r="CP710" s="89"/>
      <c r="CQ710" s="89"/>
      <c r="CR710" s="89"/>
      <c r="CS710" s="89"/>
      <c r="CT710" s="89"/>
      <c r="CU710" s="89"/>
      <c r="CV710" s="89"/>
      <c r="CW710" s="89"/>
      <c r="CX710" s="89"/>
      <c r="CY710" s="92"/>
      <c r="CZ710" s="93"/>
      <c r="DA710" s="89"/>
      <c r="DB710" s="89"/>
      <c r="DC710" s="89"/>
      <c r="DD710" s="89"/>
      <c r="DE710" s="89"/>
      <c r="DF710" s="89"/>
      <c r="DG710" s="89"/>
      <c r="DH710" s="89"/>
      <c r="DI710" s="89"/>
      <c r="DJ710" s="89"/>
      <c r="DK710" s="92"/>
      <c r="DL710" s="93"/>
      <c r="DM710" s="89"/>
      <c r="DN710" s="89"/>
      <c r="DO710" s="89"/>
      <c r="DP710" s="89"/>
      <c r="DQ710" s="89"/>
      <c r="DR710" s="89"/>
      <c r="DS710" s="89"/>
      <c r="DT710" s="89"/>
      <c r="DU710" s="89"/>
      <c r="DV710" s="89"/>
      <c r="DW710" s="92"/>
      <c r="DX710" s="93"/>
      <c r="DY710" s="89"/>
      <c r="DZ710" s="89"/>
      <c r="EA710" s="89"/>
      <c r="EB710" s="89"/>
      <c r="EC710" s="89"/>
      <c r="ED710" s="89"/>
      <c r="EE710" s="89"/>
      <c r="EF710" s="89"/>
      <c r="EG710" s="89"/>
      <c r="EH710" s="89"/>
      <c r="EI710" s="92"/>
    </row>
    <row r="711" spans="1:139" ht="14.4" thickTop="1" thickBot="1">
      <c r="A711" s="99"/>
      <c r="B711" s="96"/>
      <c r="C711" s="143" t="str">
        <f>IF(OR(COUNTIF($B$5:$B711,B711)=1,COUNTIF($B$5:$B711,B711)=0),"",COUNTIF($B$5:$B711,B711))</f>
        <v/>
      </c>
      <c r="D711" s="144" t="str">
        <f t="shared" si="44"/>
        <v/>
      </c>
      <c r="E711" s="99"/>
      <c r="F711" s="97"/>
      <c r="G711" s="100"/>
      <c r="H711" s="181"/>
      <c r="I711" s="181"/>
      <c r="J711" s="100"/>
      <c r="K711" s="100"/>
      <c r="L711" s="100"/>
      <c r="M711" s="100"/>
      <c r="N711" s="139">
        <f t="shared" si="45"/>
        <v>0</v>
      </c>
      <c r="O711" s="139">
        <f t="shared" si="46"/>
        <v>0</v>
      </c>
      <c r="P711" s="194" t="str">
        <f t="shared" si="47"/>
        <v/>
      </c>
      <c r="Q711" s="96"/>
      <c r="R711" s="183"/>
      <c r="S711" s="184"/>
      <c r="T711" s="94"/>
      <c r="U711" s="90"/>
      <c r="V711" s="90"/>
      <c r="W711" s="90"/>
      <c r="X711" s="90"/>
      <c r="Y711" s="90"/>
      <c r="Z711" s="90"/>
      <c r="AA711" s="90"/>
      <c r="AB711" s="90"/>
      <c r="AC711" s="90"/>
      <c r="AD711" s="90"/>
      <c r="AE711" s="95"/>
      <c r="AF711" s="93"/>
      <c r="AG711" s="89"/>
      <c r="AH711" s="89"/>
      <c r="AI711" s="89"/>
      <c r="AJ711" s="89"/>
      <c r="AK711" s="89"/>
      <c r="AL711" s="90"/>
      <c r="AM711" s="90"/>
      <c r="AN711" s="90"/>
      <c r="AO711" s="90"/>
      <c r="AP711" s="90"/>
      <c r="AQ711" s="95"/>
      <c r="AR711" s="94"/>
      <c r="AS711" s="90"/>
      <c r="AT711" s="90"/>
      <c r="AU711" s="90"/>
      <c r="AV711" s="90"/>
      <c r="AW711" s="90"/>
      <c r="AX711" s="90"/>
      <c r="AY711" s="90"/>
      <c r="AZ711" s="90"/>
      <c r="BA711" s="90"/>
      <c r="BB711" s="90"/>
      <c r="BC711" s="95"/>
      <c r="BD711" s="93"/>
      <c r="BE711" s="89"/>
      <c r="BF711" s="89"/>
      <c r="BG711" s="89"/>
      <c r="BH711" s="89"/>
      <c r="BI711" s="89"/>
      <c r="BJ711" s="89"/>
      <c r="BK711" s="89"/>
      <c r="BL711" s="89"/>
      <c r="BM711" s="89"/>
      <c r="BN711" s="89"/>
      <c r="BO711" s="92"/>
      <c r="BP711" s="93"/>
      <c r="BQ711" s="89"/>
      <c r="BR711" s="89"/>
      <c r="BS711" s="89"/>
      <c r="BT711" s="89"/>
      <c r="BU711" s="89"/>
      <c r="BV711" s="89"/>
      <c r="BW711" s="89"/>
      <c r="BX711" s="89"/>
      <c r="BY711" s="89"/>
      <c r="BZ711" s="89"/>
      <c r="CA711" s="92"/>
      <c r="CB711" s="93"/>
      <c r="CC711" s="89"/>
      <c r="CD711" s="89"/>
      <c r="CE711" s="89"/>
      <c r="CF711" s="89"/>
      <c r="CG711" s="89"/>
      <c r="CH711" s="89"/>
      <c r="CI711" s="89"/>
      <c r="CJ711" s="89"/>
      <c r="CK711" s="89"/>
      <c r="CL711" s="89"/>
      <c r="CM711" s="92"/>
      <c r="CN711" s="93"/>
      <c r="CO711" s="89"/>
      <c r="CP711" s="89"/>
      <c r="CQ711" s="89"/>
      <c r="CR711" s="89"/>
      <c r="CS711" s="89"/>
      <c r="CT711" s="89"/>
      <c r="CU711" s="89"/>
      <c r="CV711" s="89"/>
      <c r="CW711" s="89"/>
      <c r="CX711" s="89"/>
      <c r="CY711" s="92"/>
      <c r="CZ711" s="93"/>
      <c r="DA711" s="89"/>
      <c r="DB711" s="89"/>
      <c r="DC711" s="89"/>
      <c r="DD711" s="89"/>
      <c r="DE711" s="89"/>
      <c r="DF711" s="89"/>
      <c r="DG711" s="89"/>
      <c r="DH711" s="89"/>
      <c r="DI711" s="89"/>
      <c r="DJ711" s="89"/>
      <c r="DK711" s="92"/>
      <c r="DL711" s="93"/>
      <c r="DM711" s="89"/>
      <c r="DN711" s="89"/>
      <c r="DO711" s="89"/>
      <c r="DP711" s="89"/>
      <c r="DQ711" s="89"/>
      <c r="DR711" s="89"/>
      <c r="DS711" s="89"/>
      <c r="DT711" s="89"/>
      <c r="DU711" s="89"/>
      <c r="DV711" s="89"/>
      <c r="DW711" s="92"/>
      <c r="DX711" s="93"/>
      <c r="DY711" s="89"/>
      <c r="DZ711" s="89"/>
      <c r="EA711" s="89"/>
      <c r="EB711" s="89"/>
      <c r="EC711" s="89"/>
      <c r="ED711" s="89"/>
      <c r="EE711" s="89"/>
      <c r="EF711" s="89"/>
      <c r="EG711" s="89"/>
      <c r="EH711" s="89"/>
      <c r="EI711" s="92"/>
    </row>
    <row r="712" spans="1:139" ht="14.4" thickTop="1" thickBot="1">
      <c r="A712" s="99"/>
      <c r="B712" s="96"/>
      <c r="C712" s="143" t="str">
        <f>IF(OR(COUNTIF($B$5:$B712,B712)=1,COUNTIF($B$5:$B712,B712)=0),"",COUNTIF($B$5:$B712,B712))</f>
        <v/>
      </c>
      <c r="D712" s="144" t="str">
        <f t="shared" si="44"/>
        <v/>
      </c>
      <c r="E712" s="99"/>
      <c r="F712" s="97"/>
      <c r="G712" s="100"/>
      <c r="H712" s="181"/>
      <c r="I712" s="181"/>
      <c r="J712" s="100"/>
      <c r="K712" s="100"/>
      <c r="L712" s="100"/>
      <c r="M712" s="100"/>
      <c r="N712" s="139">
        <f t="shared" si="45"/>
        <v>0</v>
      </c>
      <c r="O712" s="139">
        <f t="shared" si="46"/>
        <v>0</v>
      </c>
      <c r="P712" s="194" t="str">
        <f t="shared" si="47"/>
        <v/>
      </c>
      <c r="Q712" s="96"/>
      <c r="R712" s="183"/>
      <c r="S712" s="184"/>
      <c r="T712" s="94"/>
      <c r="U712" s="90"/>
      <c r="V712" s="90"/>
      <c r="W712" s="90"/>
      <c r="X712" s="90"/>
      <c r="Y712" s="90"/>
      <c r="Z712" s="90"/>
      <c r="AA712" s="90"/>
      <c r="AB712" s="90"/>
      <c r="AC712" s="90"/>
      <c r="AD712" s="90"/>
      <c r="AE712" s="95"/>
      <c r="AF712" s="93"/>
      <c r="AG712" s="89"/>
      <c r="AH712" s="89"/>
      <c r="AI712" s="89"/>
      <c r="AJ712" s="89"/>
      <c r="AK712" s="89"/>
      <c r="AL712" s="90"/>
      <c r="AM712" s="90"/>
      <c r="AN712" s="90"/>
      <c r="AO712" s="90"/>
      <c r="AP712" s="90"/>
      <c r="AQ712" s="95"/>
      <c r="AR712" s="94"/>
      <c r="AS712" s="90"/>
      <c r="AT712" s="90"/>
      <c r="AU712" s="90"/>
      <c r="AV712" s="90"/>
      <c r="AW712" s="90"/>
      <c r="AX712" s="90"/>
      <c r="AY712" s="90"/>
      <c r="AZ712" s="90"/>
      <c r="BA712" s="90"/>
      <c r="BB712" s="90"/>
      <c r="BC712" s="95"/>
      <c r="BD712" s="93"/>
      <c r="BE712" s="89"/>
      <c r="BF712" s="89"/>
      <c r="BG712" s="89"/>
      <c r="BH712" s="89"/>
      <c r="BI712" s="89"/>
      <c r="BJ712" s="89"/>
      <c r="BK712" s="89"/>
      <c r="BL712" s="89"/>
      <c r="BM712" s="89"/>
      <c r="BN712" s="89"/>
      <c r="BO712" s="92"/>
      <c r="BP712" s="93"/>
      <c r="BQ712" s="89"/>
      <c r="BR712" s="89"/>
      <c r="BS712" s="89"/>
      <c r="BT712" s="89"/>
      <c r="BU712" s="89"/>
      <c r="BV712" s="89"/>
      <c r="BW712" s="89"/>
      <c r="BX712" s="89"/>
      <c r="BY712" s="89"/>
      <c r="BZ712" s="89"/>
      <c r="CA712" s="92"/>
      <c r="CB712" s="93"/>
      <c r="CC712" s="89"/>
      <c r="CD712" s="89"/>
      <c r="CE712" s="89"/>
      <c r="CF712" s="89"/>
      <c r="CG712" s="89"/>
      <c r="CH712" s="89"/>
      <c r="CI712" s="89"/>
      <c r="CJ712" s="89"/>
      <c r="CK712" s="89"/>
      <c r="CL712" s="89"/>
      <c r="CM712" s="92"/>
      <c r="CN712" s="93"/>
      <c r="CO712" s="89"/>
      <c r="CP712" s="89"/>
      <c r="CQ712" s="89"/>
      <c r="CR712" s="89"/>
      <c r="CS712" s="89"/>
      <c r="CT712" s="89"/>
      <c r="CU712" s="89"/>
      <c r="CV712" s="89"/>
      <c r="CW712" s="89"/>
      <c r="CX712" s="89"/>
      <c r="CY712" s="92"/>
      <c r="CZ712" s="93"/>
      <c r="DA712" s="89"/>
      <c r="DB712" s="89"/>
      <c r="DC712" s="89"/>
      <c r="DD712" s="89"/>
      <c r="DE712" s="89"/>
      <c r="DF712" s="89"/>
      <c r="DG712" s="89"/>
      <c r="DH712" s="89"/>
      <c r="DI712" s="89"/>
      <c r="DJ712" s="89"/>
      <c r="DK712" s="92"/>
      <c r="DL712" s="93"/>
      <c r="DM712" s="89"/>
      <c r="DN712" s="89"/>
      <c r="DO712" s="89"/>
      <c r="DP712" s="89"/>
      <c r="DQ712" s="89"/>
      <c r="DR712" s="89"/>
      <c r="DS712" s="89"/>
      <c r="DT712" s="89"/>
      <c r="DU712" s="89"/>
      <c r="DV712" s="89"/>
      <c r="DW712" s="92"/>
      <c r="DX712" s="93"/>
      <c r="DY712" s="89"/>
      <c r="DZ712" s="89"/>
      <c r="EA712" s="89"/>
      <c r="EB712" s="89"/>
      <c r="EC712" s="89"/>
      <c r="ED712" s="89"/>
      <c r="EE712" s="89"/>
      <c r="EF712" s="89"/>
      <c r="EG712" s="89"/>
      <c r="EH712" s="89"/>
      <c r="EI712" s="92"/>
    </row>
    <row r="713" spans="1:139" ht="14.4" thickTop="1" thickBot="1">
      <c r="A713" s="99"/>
      <c r="B713" s="96"/>
      <c r="C713" s="143" t="str">
        <f>IF(OR(COUNTIF($B$5:$B713,B713)=1,COUNTIF($B$5:$B713,B713)=0),"",COUNTIF($B$5:$B713,B713))</f>
        <v/>
      </c>
      <c r="D713" s="144" t="str">
        <f t="shared" si="44"/>
        <v/>
      </c>
      <c r="E713" s="99"/>
      <c r="F713" s="97"/>
      <c r="G713" s="100"/>
      <c r="H713" s="181"/>
      <c r="I713" s="181"/>
      <c r="J713" s="100"/>
      <c r="K713" s="100"/>
      <c r="L713" s="100"/>
      <c r="M713" s="100"/>
      <c r="N713" s="139">
        <f t="shared" si="45"/>
        <v>0</v>
      </c>
      <c r="O713" s="139">
        <f t="shared" si="46"/>
        <v>0</v>
      </c>
      <c r="P713" s="194" t="str">
        <f t="shared" si="47"/>
        <v/>
      </c>
      <c r="Q713" s="96"/>
      <c r="R713" s="183"/>
      <c r="S713" s="184"/>
      <c r="T713" s="94"/>
      <c r="U713" s="90"/>
      <c r="V713" s="90"/>
      <c r="W713" s="90"/>
      <c r="X713" s="90"/>
      <c r="Y713" s="90"/>
      <c r="Z713" s="90"/>
      <c r="AA713" s="90"/>
      <c r="AB713" s="90"/>
      <c r="AC713" s="90"/>
      <c r="AD713" s="90"/>
      <c r="AE713" s="95"/>
      <c r="AF713" s="93"/>
      <c r="AG713" s="89"/>
      <c r="AH713" s="89"/>
      <c r="AI713" s="89"/>
      <c r="AJ713" s="89"/>
      <c r="AK713" s="89"/>
      <c r="AL713" s="90"/>
      <c r="AM713" s="90"/>
      <c r="AN713" s="90"/>
      <c r="AO713" s="90"/>
      <c r="AP713" s="90"/>
      <c r="AQ713" s="95"/>
      <c r="AR713" s="94"/>
      <c r="AS713" s="90"/>
      <c r="AT713" s="90"/>
      <c r="AU713" s="90"/>
      <c r="AV713" s="90"/>
      <c r="AW713" s="90"/>
      <c r="AX713" s="90"/>
      <c r="AY713" s="90"/>
      <c r="AZ713" s="90"/>
      <c r="BA713" s="90"/>
      <c r="BB713" s="90"/>
      <c r="BC713" s="95"/>
      <c r="BD713" s="93"/>
      <c r="BE713" s="89"/>
      <c r="BF713" s="89"/>
      <c r="BG713" s="89"/>
      <c r="BH713" s="89"/>
      <c r="BI713" s="89"/>
      <c r="BJ713" s="89"/>
      <c r="BK713" s="89"/>
      <c r="BL713" s="89"/>
      <c r="BM713" s="89"/>
      <c r="BN713" s="89"/>
      <c r="BO713" s="92"/>
      <c r="BP713" s="93"/>
      <c r="BQ713" s="89"/>
      <c r="BR713" s="89"/>
      <c r="BS713" s="89"/>
      <c r="BT713" s="89"/>
      <c r="BU713" s="89"/>
      <c r="BV713" s="89"/>
      <c r="BW713" s="89"/>
      <c r="BX713" s="89"/>
      <c r="BY713" s="89"/>
      <c r="BZ713" s="89"/>
      <c r="CA713" s="92"/>
      <c r="CB713" s="93"/>
      <c r="CC713" s="89"/>
      <c r="CD713" s="89"/>
      <c r="CE713" s="89"/>
      <c r="CF713" s="89"/>
      <c r="CG713" s="89"/>
      <c r="CH713" s="89"/>
      <c r="CI713" s="89"/>
      <c r="CJ713" s="89"/>
      <c r="CK713" s="89"/>
      <c r="CL713" s="89"/>
      <c r="CM713" s="92"/>
      <c r="CN713" s="93"/>
      <c r="CO713" s="89"/>
      <c r="CP713" s="89"/>
      <c r="CQ713" s="89"/>
      <c r="CR713" s="89"/>
      <c r="CS713" s="89"/>
      <c r="CT713" s="89"/>
      <c r="CU713" s="89"/>
      <c r="CV713" s="89"/>
      <c r="CW713" s="89"/>
      <c r="CX713" s="89"/>
      <c r="CY713" s="92"/>
      <c r="CZ713" s="93"/>
      <c r="DA713" s="89"/>
      <c r="DB713" s="89"/>
      <c r="DC713" s="89"/>
      <c r="DD713" s="89"/>
      <c r="DE713" s="89"/>
      <c r="DF713" s="89"/>
      <c r="DG713" s="89"/>
      <c r="DH713" s="89"/>
      <c r="DI713" s="89"/>
      <c r="DJ713" s="89"/>
      <c r="DK713" s="92"/>
      <c r="DL713" s="89"/>
      <c r="DM713" s="89"/>
      <c r="DN713" s="89"/>
      <c r="DO713" s="89"/>
      <c r="DP713" s="89"/>
      <c r="DQ713" s="89"/>
      <c r="DR713" s="89"/>
      <c r="DS713" s="89"/>
      <c r="DT713" s="89"/>
      <c r="DU713" s="89"/>
      <c r="DV713" s="89"/>
      <c r="DW713" s="92"/>
      <c r="DX713" s="89"/>
      <c r="DY713" s="89"/>
      <c r="DZ713" s="89"/>
      <c r="EA713" s="89"/>
      <c r="EB713" s="89"/>
      <c r="EC713" s="89"/>
      <c r="ED713" s="89"/>
      <c r="EE713" s="89"/>
      <c r="EF713" s="89"/>
      <c r="EG713" s="89"/>
      <c r="EH713" s="89"/>
      <c r="EI713" s="92"/>
    </row>
    <row r="714" spans="1:139" ht="14.4" thickTop="1" thickBot="1">
      <c r="A714" s="99"/>
      <c r="B714" s="96"/>
      <c r="C714" s="143" t="str">
        <f>IF(OR(COUNTIF($B$5:$B714,B714)=1,COUNTIF($B$5:$B714,B714)=0),"",COUNTIF($B$5:$B714,B714))</f>
        <v/>
      </c>
      <c r="D714" s="144" t="str">
        <f t="shared" si="44"/>
        <v/>
      </c>
      <c r="E714" s="99"/>
      <c r="F714" s="97"/>
      <c r="G714" s="100"/>
      <c r="H714" s="181"/>
      <c r="I714" s="181"/>
      <c r="J714" s="100"/>
      <c r="K714" s="100"/>
      <c r="L714" s="100"/>
      <c r="M714" s="100"/>
      <c r="N714" s="139">
        <f t="shared" si="45"/>
        <v>0</v>
      </c>
      <c r="O714" s="139">
        <f t="shared" si="46"/>
        <v>0</v>
      </c>
      <c r="P714" s="194" t="str">
        <f t="shared" si="47"/>
        <v/>
      </c>
      <c r="Q714" s="96"/>
      <c r="R714" s="183"/>
      <c r="S714" s="184"/>
      <c r="T714" s="94"/>
      <c r="U714" s="90"/>
      <c r="V714" s="90"/>
      <c r="W714" s="90"/>
      <c r="X714" s="90"/>
      <c r="Y714" s="90"/>
      <c r="Z714" s="90"/>
      <c r="AA714" s="90"/>
      <c r="AB714" s="90"/>
      <c r="AC714" s="90"/>
      <c r="AD714" s="90"/>
      <c r="AE714" s="95"/>
      <c r="AF714" s="93"/>
      <c r="AG714" s="89"/>
      <c r="AH714" s="89"/>
      <c r="AI714" s="89"/>
      <c r="AJ714" s="89"/>
      <c r="AK714" s="89"/>
      <c r="AL714" s="90"/>
      <c r="AM714" s="90"/>
      <c r="AN714" s="90"/>
      <c r="AO714" s="90"/>
      <c r="AP714" s="90"/>
      <c r="AQ714" s="95"/>
      <c r="AR714" s="94"/>
      <c r="AS714" s="90"/>
      <c r="AT714" s="90"/>
      <c r="AU714" s="90"/>
      <c r="AV714" s="90"/>
      <c r="AW714" s="90"/>
      <c r="AX714" s="90"/>
      <c r="AY714" s="90"/>
      <c r="AZ714" s="90"/>
      <c r="BA714" s="90"/>
      <c r="BB714" s="90"/>
      <c r="BC714" s="95"/>
      <c r="BD714" s="93"/>
      <c r="BE714" s="89"/>
      <c r="BF714" s="89"/>
      <c r="BG714" s="89"/>
      <c r="BH714" s="89"/>
      <c r="BI714" s="89"/>
      <c r="BJ714" s="89"/>
      <c r="BK714" s="89"/>
      <c r="BL714" s="89"/>
      <c r="BM714" s="89"/>
      <c r="BN714" s="89"/>
      <c r="BO714" s="92"/>
      <c r="BP714" s="93"/>
      <c r="BQ714" s="89"/>
      <c r="BR714" s="89"/>
      <c r="BS714" s="89"/>
      <c r="BT714" s="89"/>
      <c r="BU714" s="89"/>
      <c r="BV714" s="89"/>
      <c r="BW714" s="89"/>
      <c r="BX714" s="89"/>
      <c r="BY714" s="89"/>
      <c r="BZ714" s="89"/>
      <c r="CA714" s="92"/>
      <c r="CB714" s="93"/>
      <c r="CC714" s="89"/>
      <c r="CD714" s="89"/>
      <c r="CE714" s="89"/>
      <c r="CF714" s="89"/>
      <c r="CG714" s="89"/>
      <c r="CH714" s="89"/>
      <c r="CI714" s="89"/>
      <c r="CJ714" s="89"/>
      <c r="CK714" s="89"/>
      <c r="CL714" s="89"/>
      <c r="CM714" s="92"/>
      <c r="CN714" s="93"/>
      <c r="CO714" s="89"/>
      <c r="CP714" s="89"/>
      <c r="CQ714" s="89"/>
      <c r="CR714" s="89"/>
      <c r="CS714" s="89"/>
      <c r="CT714" s="89"/>
      <c r="CU714" s="89"/>
      <c r="CV714" s="89"/>
      <c r="CW714" s="89"/>
      <c r="CX714" s="89"/>
      <c r="CY714" s="92"/>
      <c r="CZ714" s="93"/>
      <c r="DA714" s="89"/>
      <c r="DB714" s="89"/>
      <c r="DC714" s="89"/>
      <c r="DD714" s="89"/>
      <c r="DE714" s="89"/>
      <c r="DF714" s="89"/>
      <c r="DG714" s="89"/>
      <c r="DH714" s="89"/>
      <c r="DI714" s="89"/>
      <c r="DJ714" s="89"/>
      <c r="DK714" s="92"/>
      <c r="DL714" s="93"/>
      <c r="DM714" s="89"/>
      <c r="DN714" s="89"/>
      <c r="DO714" s="89"/>
      <c r="DP714" s="89"/>
      <c r="DQ714" s="89"/>
      <c r="DR714" s="89"/>
      <c r="DS714" s="89"/>
      <c r="DT714" s="89"/>
      <c r="DU714" s="89"/>
      <c r="DV714" s="89"/>
      <c r="DW714" s="92"/>
      <c r="DX714" s="93"/>
      <c r="DY714" s="89"/>
      <c r="DZ714" s="89"/>
      <c r="EA714" s="89"/>
      <c r="EB714" s="89"/>
      <c r="EC714" s="89"/>
      <c r="ED714" s="89"/>
      <c r="EE714" s="89"/>
      <c r="EF714" s="89"/>
      <c r="EG714" s="89"/>
      <c r="EH714" s="89"/>
      <c r="EI714" s="92"/>
    </row>
    <row r="715" spans="1:139" ht="14.4" thickTop="1" thickBot="1">
      <c r="A715" s="99"/>
      <c r="B715" s="96"/>
      <c r="C715" s="143" t="str">
        <f>IF(OR(COUNTIF($B$5:$B715,B715)=1,COUNTIF($B$5:$B715,B715)=0),"",COUNTIF($B$5:$B715,B715))</f>
        <v/>
      </c>
      <c r="D715" s="144" t="str">
        <f t="shared" si="44"/>
        <v/>
      </c>
      <c r="E715" s="99"/>
      <c r="F715" s="97"/>
      <c r="G715" s="100"/>
      <c r="H715" s="181"/>
      <c r="I715" s="181"/>
      <c r="J715" s="100"/>
      <c r="K715" s="100"/>
      <c r="L715" s="100"/>
      <c r="M715" s="100"/>
      <c r="N715" s="139">
        <f t="shared" si="45"/>
        <v>0</v>
      </c>
      <c r="O715" s="139">
        <f t="shared" si="46"/>
        <v>0</v>
      </c>
      <c r="P715" s="194" t="str">
        <f t="shared" si="47"/>
        <v/>
      </c>
      <c r="Q715" s="96"/>
      <c r="R715" s="183"/>
      <c r="S715" s="184"/>
      <c r="T715" s="94"/>
      <c r="U715" s="90"/>
      <c r="V715" s="90"/>
      <c r="W715" s="90"/>
      <c r="X715" s="90"/>
      <c r="Y715" s="90"/>
      <c r="Z715" s="90"/>
      <c r="AA715" s="90"/>
      <c r="AB715" s="90"/>
      <c r="AC715" s="90"/>
      <c r="AD715" s="90"/>
      <c r="AE715" s="95"/>
      <c r="AF715" s="93"/>
      <c r="AG715" s="89"/>
      <c r="AH715" s="89"/>
      <c r="AI715" s="89"/>
      <c r="AJ715" s="89"/>
      <c r="AK715" s="89"/>
      <c r="AL715" s="90"/>
      <c r="AM715" s="90"/>
      <c r="AN715" s="90"/>
      <c r="AO715" s="90"/>
      <c r="AP715" s="90"/>
      <c r="AQ715" s="95"/>
      <c r="AR715" s="94"/>
      <c r="AS715" s="90"/>
      <c r="AT715" s="90"/>
      <c r="AU715" s="90"/>
      <c r="AV715" s="90"/>
      <c r="AW715" s="90"/>
      <c r="AX715" s="90"/>
      <c r="AY715" s="90"/>
      <c r="AZ715" s="90"/>
      <c r="BA715" s="90"/>
      <c r="BB715" s="90"/>
      <c r="BC715" s="95"/>
      <c r="BD715" s="93"/>
      <c r="BE715" s="89"/>
      <c r="BF715" s="89"/>
      <c r="BG715" s="89"/>
      <c r="BH715" s="89"/>
      <c r="BI715" s="89"/>
      <c r="BJ715" s="89"/>
      <c r="BK715" s="89"/>
      <c r="BL715" s="89"/>
      <c r="BM715" s="89"/>
      <c r="BN715" s="89"/>
      <c r="BO715" s="92"/>
      <c r="BP715" s="93"/>
      <c r="BQ715" s="89"/>
      <c r="BR715" s="89"/>
      <c r="BS715" s="89"/>
      <c r="BT715" s="89"/>
      <c r="BU715" s="89"/>
      <c r="BV715" s="89"/>
      <c r="BW715" s="89"/>
      <c r="BX715" s="89"/>
      <c r="BY715" s="89"/>
      <c r="BZ715" s="89"/>
      <c r="CA715" s="92"/>
      <c r="CB715" s="93"/>
      <c r="CC715" s="89"/>
      <c r="CD715" s="89"/>
      <c r="CE715" s="89"/>
      <c r="CF715" s="89"/>
      <c r="CG715" s="89"/>
      <c r="CH715" s="89"/>
      <c r="CI715" s="89"/>
      <c r="CJ715" s="89"/>
      <c r="CK715" s="89"/>
      <c r="CL715" s="89"/>
      <c r="CM715" s="92"/>
      <c r="CN715" s="93"/>
      <c r="CO715" s="89"/>
      <c r="CP715" s="89"/>
      <c r="CQ715" s="89"/>
      <c r="CR715" s="89"/>
      <c r="CS715" s="89"/>
      <c r="CT715" s="89"/>
      <c r="CU715" s="89"/>
      <c r="CV715" s="89"/>
      <c r="CW715" s="89"/>
      <c r="CX715" s="89"/>
      <c r="CY715" s="92"/>
      <c r="CZ715" s="93"/>
      <c r="DA715" s="89"/>
      <c r="DB715" s="89"/>
      <c r="DC715" s="89"/>
      <c r="DD715" s="89"/>
      <c r="DE715" s="89"/>
      <c r="DF715" s="89"/>
      <c r="DG715" s="89"/>
      <c r="DH715" s="89"/>
      <c r="DI715" s="89"/>
      <c r="DJ715" s="89"/>
      <c r="DK715" s="92"/>
      <c r="DL715" s="93"/>
      <c r="DM715" s="89"/>
      <c r="DN715" s="89"/>
      <c r="DO715" s="89"/>
      <c r="DP715" s="89"/>
      <c r="DQ715" s="89"/>
      <c r="DR715" s="89"/>
      <c r="DS715" s="89"/>
      <c r="DT715" s="89"/>
      <c r="DU715" s="89"/>
      <c r="DV715" s="89"/>
      <c r="DW715" s="92"/>
      <c r="DX715" s="93"/>
      <c r="DY715" s="89"/>
      <c r="DZ715" s="89"/>
      <c r="EA715" s="89"/>
      <c r="EB715" s="89"/>
      <c r="EC715" s="89"/>
      <c r="ED715" s="89"/>
      <c r="EE715" s="89"/>
      <c r="EF715" s="89"/>
      <c r="EG715" s="89"/>
      <c r="EH715" s="89"/>
      <c r="EI715" s="92"/>
    </row>
    <row r="716" spans="1:139" ht="14.4" thickTop="1" thickBot="1">
      <c r="A716" s="99"/>
      <c r="B716" s="96"/>
      <c r="C716" s="143" t="str">
        <f>IF(OR(COUNTIF($B$5:$B716,B716)=1,COUNTIF($B$5:$B716,B716)=0),"",COUNTIF($B$5:$B716,B716))</f>
        <v/>
      </c>
      <c r="D716" s="144" t="str">
        <f t="shared" si="44"/>
        <v/>
      </c>
      <c r="E716" s="99"/>
      <c r="F716" s="97"/>
      <c r="G716" s="100"/>
      <c r="H716" s="181"/>
      <c r="I716" s="181"/>
      <c r="J716" s="100"/>
      <c r="K716" s="100"/>
      <c r="L716" s="100"/>
      <c r="M716" s="100"/>
      <c r="N716" s="139">
        <f t="shared" si="45"/>
        <v>0</v>
      </c>
      <c r="O716" s="139">
        <f t="shared" si="46"/>
        <v>0</v>
      </c>
      <c r="P716" s="194" t="str">
        <f t="shared" si="47"/>
        <v/>
      </c>
      <c r="Q716" s="96"/>
      <c r="R716" s="183"/>
      <c r="S716" s="184"/>
      <c r="T716" s="94"/>
      <c r="U716" s="90"/>
      <c r="V716" s="90"/>
      <c r="W716" s="90"/>
      <c r="X716" s="90"/>
      <c r="Y716" s="90"/>
      <c r="Z716" s="90"/>
      <c r="AA716" s="90"/>
      <c r="AB716" s="90"/>
      <c r="AC716" s="90"/>
      <c r="AD716" s="90"/>
      <c r="AE716" s="95"/>
      <c r="AF716" s="93"/>
      <c r="AG716" s="89"/>
      <c r="AH716" s="89"/>
      <c r="AI716" s="89"/>
      <c r="AJ716" s="89"/>
      <c r="AK716" s="89"/>
      <c r="AL716" s="90"/>
      <c r="AM716" s="90"/>
      <c r="AN716" s="90"/>
      <c r="AO716" s="90"/>
      <c r="AP716" s="90"/>
      <c r="AQ716" s="95"/>
      <c r="AR716" s="94"/>
      <c r="AS716" s="90"/>
      <c r="AT716" s="90"/>
      <c r="AU716" s="90"/>
      <c r="AV716" s="90"/>
      <c r="AW716" s="90"/>
      <c r="AX716" s="90"/>
      <c r="AY716" s="90"/>
      <c r="AZ716" s="90"/>
      <c r="BA716" s="90"/>
      <c r="BB716" s="90"/>
      <c r="BC716" s="95"/>
      <c r="BD716" s="93"/>
      <c r="BE716" s="89"/>
      <c r="BF716" s="89"/>
      <c r="BG716" s="89"/>
      <c r="BH716" s="89"/>
      <c r="BI716" s="89"/>
      <c r="BJ716" s="89"/>
      <c r="BK716" s="89"/>
      <c r="BL716" s="89"/>
      <c r="BM716" s="89"/>
      <c r="BN716" s="89"/>
      <c r="BO716" s="92"/>
      <c r="BP716" s="93"/>
      <c r="BQ716" s="89"/>
      <c r="BR716" s="89"/>
      <c r="BS716" s="89"/>
      <c r="BT716" s="89"/>
      <c r="BU716" s="89"/>
      <c r="BV716" s="89"/>
      <c r="BW716" s="89"/>
      <c r="BX716" s="89"/>
      <c r="BY716" s="89"/>
      <c r="BZ716" s="89"/>
      <c r="CA716" s="92"/>
      <c r="CB716" s="93"/>
      <c r="CC716" s="89"/>
      <c r="CD716" s="89"/>
      <c r="CE716" s="89"/>
      <c r="CF716" s="89"/>
      <c r="CG716" s="89"/>
      <c r="CH716" s="89"/>
      <c r="CI716" s="89"/>
      <c r="CJ716" s="89"/>
      <c r="CK716" s="89"/>
      <c r="CL716" s="89"/>
      <c r="CM716" s="92"/>
      <c r="CN716" s="93"/>
      <c r="CO716" s="89"/>
      <c r="CP716" s="89"/>
      <c r="CQ716" s="89"/>
      <c r="CR716" s="89"/>
      <c r="CS716" s="89"/>
      <c r="CT716" s="89"/>
      <c r="CU716" s="89"/>
      <c r="CV716" s="89"/>
      <c r="CW716" s="89"/>
      <c r="CX716" s="89"/>
      <c r="CY716" s="92"/>
      <c r="CZ716" s="93"/>
      <c r="DA716" s="89"/>
      <c r="DB716" s="89"/>
      <c r="DC716" s="89"/>
      <c r="DD716" s="89"/>
      <c r="DE716" s="89"/>
      <c r="DF716" s="89"/>
      <c r="DG716" s="89"/>
      <c r="DH716" s="89"/>
      <c r="DI716" s="89"/>
      <c r="DJ716" s="89"/>
      <c r="DK716" s="92"/>
      <c r="DL716" s="93"/>
      <c r="DM716" s="89"/>
      <c r="DN716" s="89"/>
      <c r="DO716" s="89"/>
      <c r="DP716" s="89"/>
      <c r="DQ716" s="89"/>
      <c r="DR716" s="89"/>
      <c r="DS716" s="89"/>
      <c r="DT716" s="89"/>
      <c r="DU716" s="89"/>
      <c r="DV716" s="89"/>
      <c r="DW716" s="92"/>
      <c r="DX716" s="93"/>
      <c r="DY716" s="89"/>
      <c r="DZ716" s="89"/>
      <c r="EA716" s="89"/>
      <c r="EB716" s="89"/>
      <c r="EC716" s="89"/>
      <c r="ED716" s="89"/>
      <c r="EE716" s="89"/>
      <c r="EF716" s="89"/>
      <c r="EG716" s="89"/>
      <c r="EH716" s="89"/>
      <c r="EI716" s="92"/>
    </row>
    <row r="717" spans="1:139" ht="14.4" thickTop="1" thickBot="1">
      <c r="A717" s="99"/>
      <c r="B717" s="96"/>
      <c r="C717" s="143" t="str">
        <f>IF(OR(COUNTIF($B$5:$B717,B717)=1,COUNTIF($B$5:$B717,B717)=0),"",COUNTIF($B$5:$B717,B717))</f>
        <v/>
      </c>
      <c r="D717" s="144" t="str">
        <f t="shared" si="44"/>
        <v/>
      </c>
      <c r="E717" s="99"/>
      <c r="F717" s="97"/>
      <c r="G717" s="100"/>
      <c r="H717" s="181"/>
      <c r="I717" s="181"/>
      <c r="J717" s="100"/>
      <c r="K717" s="100"/>
      <c r="L717" s="100"/>
      <c r="M717" s="100"/>
      <c r="N717" s="139">
        <f t="shared" si="45"/>
        <v>0</v>
      </c>
      <c r="O717" s="139">
        <f t="shared" si="46"/>
        <v>0</v>
      </c>
      <c r="P717" s="194" t="str">
        <f t="shared" si="47"/>
        <v/>
      </c>
      <c r="Q717" s="96"/>
      <c r="R717" s="183"/>
      <c r="S717" s="184"/>
      <c r="T717" s="94"/>
      <c r="U717" s="90"/>
      <c r="V717" s="90"/>
      <c r="W717" s="90"/>
      <c r="X717" s="90"/>
      <c r="Y717" s="90"/>
      <c r="Z717" s="90"/>
      <c r="AA717" s="90"/>
      <c r="AB717" s="90"/>
      <c r="AC717" s="90"/>
      <c r="AD717" s="90"/>
      <c r="AE717" s="95"/>
      <c r="AF717" s="93"/>
      <c r="AG717" s="89"/>
      <c r="AH717" s="89"/>
      <c r="AI717" s="89"/>
      <c r="AJ717" s="89"/>
      <c r="AK717" s="89"/>
      <c r="AL717" s="90"/>
      <c r="AM717" s="90"/>
      <c r="AN717" s="90"/>
      <c r="AO717" s="90"/>
      <c r="AP717" s="90"/>
      <c r="AQ717" s="95"/>
      <c r="AR717" s="94"/>
      <c r="AS717" s="90"/>
      <c r="AT717" s="90"/>
      <c r="AU717" s="90"/>
      <c r="AV717" s="90"/>
      <c r="AW717" s="90"/>
      <c r="AX717" s="90"/>
      <c r="AY717" s="90"/>
      <c r="AZ717" s="90"/>
      <c r="BA717" s="90"/>
      <c r="BB717" s="90"/>
      <c r="BC717" s="95"/>
      <c r="BD717" s="93"/>
      <c r="BE717" s="89"/>
      <c r="BF717" s="89"/>
      <c r="BG717" s="89"/>
      <c r="BH717" s="89"/>
      <c r="BI717" s="89"/>
      <c r="BJ717" s="89"/>
      <c r="BK717" s="89"/>
      <c r="BL717" s="89"/>
      <c r="BM717" s="89"/>
      <c r="BN717" s="89"/>
      <c r="BO717" s="92"/>
      <c r="BP717" s="93"/>
      <c r="BQ717" s="89"/>
      <c r="BR717" s="89"/>
      <c r="BS717" s="89"/>
      <c r="BT717" s="89"/>
      <c r="BU717" s="89"/>
      <c r="BV717" s="89"/>
      <c r="BW717" s="89"/>
      <c r="BX717" s="89"/>
      <c r="BY717" s="89"/>
      <c r="BZ717" s="89"/>
      <c r="CA717" s="92"/>
      <c r="CB717" s="93"/>
      <c r="CC717" s="89"/>
      <c r="CD717" s="89"/>
      <c r="CE717" s="89"/>
      <c r="CF717" s="89"/>
      <c r="CG717" s="89"/>
      <c r="CH717" s="89"/>
      <c r="CI717" s="89"/>
      <c r="CJ717" s="89"/>
      <c r="CK717" s="89"/>
      <c r="CL717" s="89"/>
      <c r="CM717" s="92"/>
      <c r="CN717" s="93"/>
      <c r="CO717" s="89"/>
      <c r="CP717" s="89"/>
      <c r="CQ717" s="89"/>
      <c r="CR717" s="89"/>
      <c r="CS717" s="89"/>
      <c r="CT717" s="89"/>
      <c r="CU717" s="89"/>
      <c r="CV717" s="89"/>
      <c r="CW717" s="89"/>
      <c r="CX717" s="89"/>
      <c r="CY717" s="92"/>
      <c r="CZ717" s="93"/>
      <c r="DA717" s="89"/>
      <c r="DB717" s="89"/>
      <c r="DC717" s="89"/>
      <c r="DD717" s="89"/>
      <c r="DE717" s="89"/>
      <c r="DF717" s="89"/>
      <c r="DG717" s="89"/>
      <c r="DH717" s="89"/>
      <c r="DI717" s="89"/>
      <c r="DJ717" s="89"/>
      <c r="DK717" s="92"/>
      <c r="DL717" s="93"/>
      <c r="DM717" s="89"/>
      <c r="DN717" s="89"/>
      <c r="DO717" s="89"/>
      <c r="DP717" s="89"/>
      <c r="DQ717" s="89"/>
      <c r="DR717" s="89"/>
      <c r="DS717" s="89"/>
      <c r="DT717" s="89"/>
      <c r="DU717" s="89"/>
      <c r="DV717" s="89"/>
      <c r="DW717" s="92"/>
      <c r="DX717" s="93"/>
      <c r="DY717" s="89"/>
      <c r="DZ717" s="89"/>
      <c r="EA717" s="89"/>
      <c r="EB717" s="89"/>
      <c r="EC717" s="89"/>
      <c r="ED717" s="89"/>
      <c r="EE717" s="89"/>
      <c r="EF717" s="89"/>
      <c r="EG717" s="89"/>
      <c r="EH717" s="89"/>
      <c r="EI717" s="92"/>
    </row>
    <row r="718" spans="1:139" ht="14.4" thickTop="1" thickBot="1">
      <c r="A718" s="99"/>
      <c r="B718" s="96"/>
      <c r="C718" s="143" t="str">
        <f>IF(OR(COUNTIF($B$5:$B718,B718)=1,COUNTIF($B$5:$B718,B718)=0),"",COUNTIF($B$5:$B718,B718))</f>
        <v/>
      </c>
      <c r="D718" s="144" t="str">
        <f t="shared" si="44"/>
        <v/>
      </c>
      <c r="E718" s="103"/>
      <c r="F718" s="97"/>
      <c r="G718" s="100"/>
      <c r="H718" s="181"/>
      <c r="I718" s="181"/>
      <c r="J718" s="100"/>
      <c r="K718" s="100"/>
      <c r="L718" s="100"/>
      <c r="M718" s="100"/>
      <c r="N718" s="139">
        <f t="shared" si="45"/>
        <v>0</v>
      </c>
      <c r="O718" s="139">
        <f t="shared" si="46"/>
        <v>0</v>
      </c>
      <c r="P718" s="194" t="str">
        <f t="shared" si="47"/>
        <v/>
      </c>
      <c r="Q718" s="96"/>
      <c r="R718" s="183"/>
      <c r="S718" s="184"/>
      <c r="T718" s="94"/>
      <c r="U718" s="90"/>
      <c r="V718" s="90"/>
      <c r="W718" s="90"/>
      <c r="X718" s="90"/>
      <c r="Y718" s="90"/>
      <c r="Z718" s="90"/>
      <c r="AA718" s="90"/>
      <c r="AB718" s="90"/>
      <c r="AC718" s="90"/>
      <c r="AD718" s="90"/>
      <c r="AE718" s="95"/>
      <c r="AF718" s="93"/>
      <c r="AG718" s="89"/>
      <c r="AH718" s="89"/>
      <c r="AI718" s="89"/>
      <c r="AJ718" s="89"/>
      <c r="AK718" s="89"/>
      <c r="AL718" s="90"/>
      <c r="AM718" s="90"/>
      <c r="AN718" s="90"/>
      <c r="AO718" s="90"/>
      <c r="AP718" s="90"/>
      <c r="AQ718" s="95"/>
      <c r="AR718" s="94"/>
      <c r="AS718" s="90"/>
      <c r="AT718" s="90"/>
      <c r="AU718" s="90"/>
      <c r="AV718" s="90"/>
      <c r="AW718" s="90"/>
      <c r="AX718" s="90"/>
      <c r="AY718" s="90"/>
      <c r="AZ718" s="90"/>
      <c r="BA718" s="90"/>
      <c r="BB718" s="90"/>
      <c r="BC718" s="95"/>
      <c r="BD718" s="93"/>
      <c r="BE718" s="89"/>
      <c r="BF718" s="89"/>
      <c r="BG718" s="89"/>
      <c r="BH718" s="89"/>
      <c r="BI718" s="89"/>
      <c r="BJ718" s="89"/>
      <c r="BK718" s="89"/>
      <c r="BL718" s="89"/>
      <c r="BM718" s="89"/>
      <c r="BN718" s="89"/>
      <c r="BO718" s="92"/>
      <c r="BP718" s="93"/>
      <c r="BQ718" s="89"/>
      <c r="BR718" s="89"/>
      <c r="BS718" s="89"/>
      <c r="BT718" s="89"/>
      <c r="BU718" s="89"/>
      <c r="BV718" s="89"/>
      <c r="BW718" s="89"/>
      <c r="BX718" s="89"/>
      <c r="BY718" s="89"/>
      <c r="BZ718" s="89"/>
      <c r="CA718" s="92"/>
      <c r="CB718" s="93"/>
      <c r="CC718" s="89"/>
      <c r="CD718" s="89"/>
      <c r="CE718" s="89"/>
      <c r="CF718" s="89"/>
      <c r="CG718" s="89"/>
      <c r="CH718" s="89"/>
      <c r="CI718" s="89"/>
      <c r="CJ718" s="89"/>
      <c r="CK718" s="89"/>
      <c r="CL718" s="89"/>
      <c r="CM718" s="92"/>
      <c r="CN718" s="93"/>
      <c r="CO718" s="89"/>
      <c r="CP718" s="89"/>
      <c r="CQ718" s="89"/>
      <c r="CR718" s="89"/>
      <c r="CS718" s="89"/>
      <c r="CT718" s="89"/>
      <c r="CU718" s="89"/>
      <c r="CV718" s="89"/>
      <c r="CW718" s="89"/>
      <c r="CX718" s="89"/>
      <c r="CY718" s="92"/>
      <c r="CZ718" s="93"/>
      <c r="DA718" s="89"/>
      <c r="DB718" s="89"/>
      <c r="DC718" s="89"/>
      <c r="DD718" s="89"/>
      <c r="DE718" s="89"/>
      <c r="DF718" s="89"/>
      <c r="DG718" s="89"/>
      <c r="DH718" s="89"/>
      <c r="DI718" s="89"/>
      <c r="DJ718" s="89"/>
      <c r="DK718" s="92"/>
      <c r="DL718" s="93"/>
      <c r="DM718" s="89"/>
      <c r="DN718" s="89"/>
      <c r="DO718" s="89"/>
      <c r="DP718" s="89"/>
      <c r="DQ718" s="89"/>
      <c r="DR718" s="89"/>
      <c r="DS718" s="89"/>
      <c r="DT718" s="89"/>
      <c r="DU718" s="89"/>
      <c r="DV718" s="89"/>
      <c r="DW718" s="92"/>
      <c r="DX718" s="93"/>
      <c r="DY718" s="89"/>
      <c r="DZ718" s="89"/>
      <c r="EA718" s="89"/>
      <c r="EB718" s="89"/>
      <c r="EC718" s="89"/>
      <c r="ED718" s="89"/>
      <c r="EE718" s="89"/>
      <c r="EF718" s="89"/>
      <c r="EG718" s="89"/>
      <c r="EH718" s="89"/>
      <c r="EI718" s="92"/>
    </row>
    <row r="719" spans="1:139" ht="14.4" thickTop="1" thickBot="1">
      <c r="A719" s="99"/>
      <c r="B719" s="96"/>
      <c r="C719" s="143" t="str">
        <f>IF(OR(COUNTIF($B$5:$B719,B719)=1,COUNTIF($B$5:$B719,B719)=0),"",COUNTIF($B$5:$B719,B719))</f>
        <v/>
      </c>
      <c r="D719" s="144" t="str">
        <f t="shared" si="44"/>
        <v/>
      </c>
      <c r="E719" s="99"/>
      <c r="F719" s="97"/>
      <c r="G719" s="100"/>
      <c r="H719" s="181"/>
      <c r="I719" s="181"/>
      <c r="J719" s="100"/>
      <c r="K719" s="100"/>
      <c r="L719" s="100"/>
      <c r="M719" s="100"/>
      <c r="N719" s="139">
        <f t="shared" si="45"/>
        <v>0</v>
      </c>
      <c r="O719" s="139">
        <f t="shared" si="46"/>
        <v>0</v>
      </c>
      <c r="P719" s="194" t="str">
        <f t="shared" si="47"/>
        <v/>
      </c>
      <c r="Q719" s="96"/>
      <c r="R719" s="183"/>
      <c r="S719" s="184"/>
      <c r="T719" s="94"/>
      <c r="U719" s="90"/>
      <c r="V719" s="90"/>
      <c r="W719" s="90"/>
      <c r="X719" s="90"/>
      <c r="Y719" s="90"/>
      <c r="Z719" s="90"/>
      <c r="AA719" s="90"/>
      <c r="AB719" s="90"/>
      <c r="AC719" s="90"/>
      <c r="AD719" s="90"/>
      <c r="AE719" s="95"/>
      <c r="AF719" s="93"/>
      <c r="AG719" s="89"/>
      <c r="AH719" s="89"/>
      <c r="AI719" s="89"/>
      <c r="AJ719" s="89"/>
      <c r="AK719" s="89"/>
      <c r="AL719" s="90"/>
      <c r="AM719" s="90"/>
      <c r="AN719" s="90"/>
      <c r="AO719" s="90"/>
      <c r="AP719" s="90"/>
      <c r="AQ719" s="95"/>
      <c r="AR719" s="94"/>
      <c r="AS719" s="90"/>
      <c r="AT719" s="90"/>
      <c r="AU719" s="90"/>
      <c r="AV719" s="90"/>
      <c r="AW719" s="90"/>
      <c r="AX719" s="90"/>
      <c r="AY719" s="90"/>
      <c r="AZ719" s="90"/>
      <c r="BA719" s="90"/>
      <c r="BB719" s="90"/>
      <c r="BC719" s="95"/>
      <c r="BD719" s="93"/>
      <c r="BE719" s="89"/>
      <c r="BF719" s="89"/>
      <c r="BG719" s="89"/>
      <c r="BH719" s="89"/>
      <c r="BI719" s="89"/>
      <c r="BJ719" s="89"/>
      <c r="BK719" s="89"/>
      <c r="BL719" s="89"/>
      <c r="BM719" s="89"/>
      <c r="BN719" s="89"/>
      <c r="BO719" s="92"/>
      <c r="BP719" s="93"/>
      <c r="BQ719" s="89"/>
      <c r="BR719" s="89"/>
      <c r="BS719" s="89"/>
      <c r="BT719" s="89"/>
      <c r="BU719" s="89"/>
      <c r="BV719" s="89"/>
      <c r="BW719" s="89"/>
      <c r="BX719" s="89"/>
      <c r="BY719" s="89"/>
      <c r="BZ719" s="89"/>
      <c r="CA719" s="92"/>
      <c r="CB719" s="93"/>
      <c r="CC719" s="89"/>
      <c r="CD719" s="89"/>
      <c r="CE719" s="89"/>
      <c r="CF719" s="89"/>
      <c r="CG719" s="89"/>
      <c r="CH719" s="89"/>
      <c r="CI719" s="89"/>
      <c r="CJ719" s="89"/>
      <c r="CK719" s="89"/>
      <c r="CL719" s="89"/>
      <c r="CM719" s="92"/>
      <c r="CN719" s="93"/>
      <c r="CO719" s="89"/>
      <c r="CP719" s="89"/>
      <c r="CQ719" s="89"/>
      <c r="CR719" s="89"/>
      <c r="CS719" s="89"/>
      <c r="CT719" s="89"/>
      <c r="CU719" s="89"/>
      <c r="CV719" s="89"/>
      <c r="CW719" s="89"/>
      <c r="CX719" s="89"/>
      <c r="CY719" s="92"/>
      <c r="CZ719" s="93"/>
      <c r="DA719" s="89"/>
      <c r="DB719" s="89"/>
      <c r="DC719" s="89"/>
      <c r="DD719" s="89"/>
      <c r="DE719" s="89"/>
      <c r="DF719" s="89"/>
      <c r="DG719" s="89"/>
      <c r="DH719" s="89"/>
      <c r="DI719" s="89"/>
      <c r="DJ719" s="89"/>
      <c r="DK719" s="92"/>
      <c r="DL719" s="93"/>
      <c r="DM719" s="89"/>
      <c r="DN719" s="89"/>
      <c r="DO719" s="89"/>
      <c r="DP719" s="89"/>
      <c r="DQ719" s="89"/>
      <c r="DR719" s="89"/>
      <c r="DS719" s="89"/>
      <c r="DT719" s="89"/>
      <c r="DU719" s="89"/>
      <c r="DV719" s="89"/>
      <c r="DW719" s="92"/>
      <c r="DX719" s="93"/>
      <c r="DY719" s="89"/>
      <c r="DZ719" s="89"/>
      <c r="EA719" s="89"/>
      <c r="EB719" s="89"/>
      <c r="EC719" s="89"/>
      <c r="ED719" s="89"/>
      <c r="EE719" s="89"/>
      <c r="EF719" s="89"/>
      <c r="EG719" s="89"/>
      <c r="EH719" s="89"/>
      <c r="EI719" s="92"/>
    </row>
    <row r="720" spans="1:139" ht="14.4" thickTop="1" thickBot="1">
      <c r="A720" s="99"/>
      <c r="B720" s="96"/>
      <c r="C720" s="143" t="str">
        <f>IF(OR(COUNTIF($B$5:$B720,B720)=1,COUNTIF($B$5:$B720,B720)=0),"",COUNTIF($B$5:$B720,B720))</f>
        <v/>
      </c>
      <c r="D720" s="144" t="str">
        <f t="shared" si="44"/>
        <v/>
      </c>
      <c r="E720" s="99"/>
      <c r="F720" s="97"/>
      <c r="G720" s="100"/>
      <c r="H720" s="181"/>
      <c r="I720" s="181"/>
      <c r="J720" s="100"/>
      <c r="K720" s="100"/>
      <c r="L720" s="100"/>
      <c r="M720" s="100"/>
      <c r="N720" s="139">
        <f t="shared" si="45"/>
        <v>0</v>
      </c>
      <c r="O720" s="139">
        <f t="shared" si="46"/>
        <v>0</v>
      </c>
      <c r="P720" s="194" t="str">
        <f t="shared" si="47"/>
        <v/>
      </c>
      <c r="Q720" s="96"/>
      <c r="R720" s="183"/>
      <c r="S720" s="184"/>
      <c r="T720" s="94"/>
      <c r="U720" s="90"/>
      <c r="V720" s="90"/>
      <c r="W720" s="90"/>
      <c r="X720" s="90"/>
      <c r="Y720" s="90"/>
      <c r="Z720" s="90"/>
      <c r="AA720" s="90"/>
      <c r="AB720" s="90"/>
      <c r="AC720" s="90"/>
      <c r="AD720" s="90"/>
      <c r="AE720" s="95"/>
      <c r="AF720" s="93"/>
      <c r="AG720" s="89"/>
      <c r="AH720" s="89"/>
      <c r="AI720" s="89"/>
      <c r="AJ720" s="89"/>
      <c r="AK720" s="89"/>
      <c r="AL720" s="90"/>
      <c r="AM720" s="90"/>
      <c r="AN720" s="90"/>
      <c r="AO720" s="90"/>
      <c r="AP720" s="90"/>
      <c r="AQ720" s="95"/>
      <c r="AR720" s="94"/>
      <c r="AS720" s="90"/>
      <c r="AT720" s="90"/>
      <c r="AU720" s="90"/>
      <c r="AV720" s="90"/>
      <c r="AW720" s="90"/>
      <c r="AX720" s="90"/>
      <c r="AY720" s="90"/>
      <c r="AZ720" s="90"/>
      <c r="BA720" s="90"/>
      <c r="BB720" s="90"/>
      <c r="BC720" s="95"/>
      <c r="BD720" s="93"/>
      <c r="BE720" s="89"/>
      <c r="BF720" s="89"/>
      <c r="BG720" s="89"/>
      <c r="BH720" s="89"/>
      <c r="BI720" s="89"/>
      <c r="BJ720" s="89"/>
      <c r="BK720" s="89"/>
      <c r="BL720" s="89"/>
      <c r="BM720" s="89"/>
      <c r="BN720" s="89"/>
      <c r="BO720" s="92"/>
      <c r="BP720" s="93"/>
      <c r="BQ720" s="89"/>
      <c r="BR720" s="89"/>
      <c r="BS720" s="89"/>
      <c r="BT720" s="89"/>
      <c r="BU720" s="89"/>
      <c r="BV720" s="89"/>
      <c r="BW720" s="89"/>
      <c r="BX720" s="89"/>
      <c r="BY720" s="89"/>
      <c r="BZ720" s="89"/>
      <c r="CA720" s="92"/>
      <c r="CB720" s="93"/>
      <c r="CC720" s="89"/>
      <c r="CD720" s="89"/>
      <c r="CE720" s="89"/>
      <c r="CF720" s="89"/>
      <c r="CG720" s="89"/>
      <c r="CH720" s="89"/>
      <c r="CI720" s="89"/>
      <c r="CJ720" s="89"/>
      <c r="CK720" s="89"/>
      <c r="CL720" s="89"/>
      <c r="CM720" s="92"/>
      <c r="CN720" s="93"/>
      <c r="CO720" s="89"/>
      <c r="CP720" s="89"/>
      <c r="CQ720" s="89"/>
      <c r="CR720" s="89"/>
      <c r="CS720" s="89"/>
      <c r="CT720" s="89"/>
      <c r="CU720" s="89"/>
      <c r="CV720" s="89"/>
      <c r="CW720" s="89"/>
      <c r="CX720" s="89"/>
      <c r="CY720" s="92"/>
      <c r="CZ720" s="93"/>
      <c r="DA720" s="89"/>
      <c r="DB720" s="89"/>
      <c r="DC720" s="89"/>
      <c r="DD720" s="89"/>
      <c r="DE720" s="89"/>
      <c r="DF720" s="89"/>
      <c r="DG720" s="89"/>
      <c r="DH720" s="89"/>
      <c r="DI720" s="89"/>
      <c r="DJ720" s="89"/>
      <c r="DK720" s="92"/>
      <c r="DL720" s="93"/>
      <c r="DM720" s="89"/>
      <c r="DN720" s="89"/>
      <c r="DO720" s="89"/>
      <c r="DP720" s="89"/>
      <c r="DQ720" s="89"/>
      <c r="DR720" s="89"/>
      <c r="DS720" s="89"/>
      <c r="DT720" s="89"/>
      <c r="DU720" s="89"/>
      <c r="DV720" s="89"/>
      <c r="DW720" s="92"/>
      <c r="DX720" s="93"/>
      <c r="DY720" s="89"/>
      <c r="DZ720" s="89"/>
      <c r="EA720" s="89"/>
      <c r="EB720" s="89"/>
      <c r="EC720" s="89"/>
      <c r="ED720" s="89"/>
      <c r="EE720" s="89"/>
      <c r="EF720" s="89"/>
      <c r="EG720" s="89"/>
      <c r="EH720" s="89"/>
      <c r="EI720" s="92"/>
    </row>
    <row r="721" spans="1:139" ht="14.4" thickTop="1" thickBot="1">
      <c r="A721" s="99"/>
      <c r="B721" s="96"/>
      <c r="C721" s="143" t="str">
        <f>IF(OR(COUNTIF($B$5:$B721,B721)=1,COUNTIF($B$5:$B721,B721)=0),"",COUNTIF($B$5:$B721,B721))</f>
        <v/>
      </c>
      <c r="D721" s="144" t="str">
        <f t="shared" si="44"/>
        <v/>
      </c>
      <c r="E721" s="99"/>
      <c r="F721" s="97"/>
      <c r="G721" s="100"/>
      <c r="H721" s="181"/>
      <c r="I721" s="181"/>
      <c r="J721" s="100"/>
      <c r="K721" s="100"/>
      <c r="L721" s="100"/>
      <c r="M721" s="100"/>
      <c r="N721" s="139">
        <f t="shared" si="45"/>
        <v>0</v>
      </c>
      <c r="O721" s="139">
        <f t="shared" si="46"/>
        <v>0</v>
      </c>
      <c r="P721" s="194" t="str">
        <f t="shared" si="47"/>
        <v/>
      </c>
      <c r="Q721" s="96"/>
      <c r="R721" s="183"/>
      <c r="S721" s="184"/>
      <c r="T721" s="94"/>
      <c r="U721" s="90"/>
      <c r="V721" s="90"/>
      <c r="W721" s="90"/>
      <c r="X721" s="90"/>
      <c r="Y721" s="90"/>
      <c r="Z721" s="90"/>
      <c r="AA721" s="90"/>
      <c r="AB721" s="90"/>
      <c r="AC721" s="90"/>
      <c r="AD721" s="90"/>
      <c r="AE721" s="95"/>
      <c r="AF721" s="93"/>
      <c r="AG721" s="89"/>
      <c r="AH721" s="89"/>
      <c r="AI721" s="89"/>
      <c r="AJ721" s="89"/>
      <c r="AK721" s="89"/>
      <c r="AL721" s="90"/>
      <c r="AM721" s="90"/>
      <c r="AN721" s="90"/>
      <c r="AO721" s="90"/>
      <c r="AP721" s="90"/>
      <c r="AQ721" s="95"/>
      <c r="AR721" s="94"/>
      <c r="AS721" s="90"/>
      <c r="AT721" s="90"/>
      <c r="AU721" s="90"/>
      <c r="AV721" s="90"/>
      <c r="AW721" s="90"/>
      <c r="AX721" s="90"/>
      <c r="AY721" s="90"/>
      <c r="AZ721" s="90"/>
      <c r="BA721" s="90"/>
      <c r="BB721" s="90"/>
      <c r="BC721" s="95"/>
      <c r="BD721" s="93"/>
      <c r="BE721" s="89"/>
      <c r="BF721" s="89"/>
      <c r="BG721" s="89"/>
      <c r="BH721" s="89"/>
      <c r="BI721" s="89"/>
      <c r="BJ721" s="89"/>
      <c r="BK721" s="89"/>
      <c r="BL721" s="89"/>
      <c r="BM721" s="89"/>
      <c r="BN721" s="89"/>
      <c r="BO721" s="92"/>
      <c r="BP721" s="93"/>
      <c r="BQ721" s="89"/>
      <c r="BR721" s="89"/>
      <c r="BS721" s="89"/>
      <c r="BT721" s="89"/>
      <c r="BU721" s="89"/>
      <c r="BV721" s="89"/>
      <c r="BW721" s="89"/>
      <c r="BX721" s="89"/>
      <c r="BY721" s="89"/>
      <c r="BZ721" s="89"/>
      <c r="CA721" s="92"/>
      <c r="CB721" s="93"/>
      <c r="CC721" s="89"/>
      <c r="CD721" s="89"/>
      <c r="CE721" s="89"/>
      <c r="CF721" s="89"/>
      <c r="CG721" s="89"/>
      <c r="CH721" s="89"/>
      <c r="CI721" s="89"/>
      <c r="CJ721" s="89"/>
      <c r="CK721" s="89"/>
      <c r="CL721" s="89"/>
      <c r="CM721" s="92"/>
      <c r="CN721" s="93"/>
      <c r="CO721" s="89"/>
      <c r="CP721" s="89"/>
      <c r="CQ721" s="89"/>
      <c r="CR721" s="89"/>
      <c r="CS721" s="89"/>
      <c r="CT721" s="89"/>
      <c r="CU721" s="89"/>
      <c r="CV721" s="89"/>
      <c r="CW721" s="89"/>
      <c r="CX721" s="89"/>
      <c r="CY721" s="92"/>
      <c r="CZ721" s="93"/>
      <c r="DA721" s="89"/>
      <c r="DB721" s="89"/>
      <c r="DC721" s="89"/>
      <c r="DD721" s="89"/>
      <c r="DE721" s="89"/>
      <c r="DF721" s="89"/>
      <c r="DG721" s="89"/>
      <c r="DH721" s="89"/>
      <c r="DI721" s="89"/>
      <c r="DJ721" s="89"/>
      <c r="DK721" s="92"/>
      <c r="DL721" s="93"/>
      <c r="DM721" s="89"/>
      <c r="DN721" s="89"/>
      <c r="DO721" s="89"/>
      <c r="DP721" s="89"/>
      <c r="DQ721" s="89"/>
      <c r="DR721" s="89"/>
      <c r="DS721" s="89"/>
      <c r="DT721" s="89"/>
      <c r="DU721" s="89"/>
      <c r="DV721" s="89"/>
      <c r="DW721" s="92"/>
      <c r="DX721" s="93"/>
      <c r="DY721" s="89"/>
      <c r="DZ721" s="89"/>
      <c r="EA721" s="89"/>
      <c r="EB721" s="89"/>
      <c r="EC721" s="89"/>
      <c r="ED721" s="89"/>
      <c r="EE721" s="89"/>
      <c r="EF721" s="89"/>
      <c r="EG721" s="89"/>
      <c r="EH721" s="89"/>
      <c r="EI721" s="92"/>
    </row>
    <row r="722" spans="1:139" ht="14.4" thickTop="1" thickBot="1">
      <c r="A722" s="99"/>
      <c r="B722" s="96"/>
      <c r="C722" s="143" t="str">
        <f>IF(OR(COUNTIF($B$5:$B722,B722)=1,COUNTIF($B$5:$B722,B722)=0),"",COUNTIF($B$5:$B722,B722))</f>
        <v/>
      </c>
      <c r="D722" s="144" t="str">
        <f t="shared" si="44"/>
        <v/>
      </c>
      <c r="E722" s="99"/>
      <c r="F722" s="97"/>
      <c r="G722" s="100"/>
      <c r="H722" s="181"/>
      <c r="I722" s="181"/>
      <c r="J722" s="100"/>
      <c r="K722" s="100"/>
      <c r="L722" s="100"/>
      <c r="M722" s="100"/>
      <c r="N722" s="139">
        <f t="shared" si="45"/>
        <v>0</v>
      </c>
      <c r="O722" s="139">
        <f t="shared" si="46"/>
        <v>0</v>
      </c>
      <c r="P722" s="194" t="str">
        <f t="shared" si="47"/>
        <v/>
      </c>
      <c r="Q722" s="96"/>
      <c r="R722" s="183"/>
      <c r="S722" s="184"/>
      <c r="T722" s="94"/>
      <c r="U722" s="90"/>
      <c r="V722" s="90"/>
      <c r="W722" s="90"/>
      <c r="X722" s="90"/>
      <c r="Y722" s="90"/>
      <c r="Z722" s="90"/>
      <c r="AA722" s="90"/>
      <c r="AB722" s="90"/>
      <c r="AC722" s="90"/>
      <c r="AD722" s="90"/>
      <c r="AE722" s="95"/>
      <c r="AF722" s="93"/>
      <c r="AG722" s="89"/>
      <c r="AH722" s="89"/>
      <c r="AI722" s="89"/>
      <c r="AJ722" s="89"/>
      <c r="AK722" s="89"/>
      <c r="AL722" s="90"/>
      <c r="AM722" s="90"/>
      <c r="AN722" s="90"/>
      <c r="AO722" s="90"/>
      <c r="AP722" s="90"/>
      <c r="AQ722" s="95"/>
      <c r="AR722" s="94"/>
      <c r="AS722" s="90"/>
      <c r="AT722" s="90"/>
      <c r="AU722" s="90"/>
      <c r="AV722" s="90"/>
      <c r="AW722" s="90"/>
      <c r="AX722" s="90"/>
      <c r="AY722" s="90"/>
      <c r="AZ722" s="90"/>
      <c r="BA722" s="90"/>
      <c r="BB722" s="90"/>
      <c r="BC722" s="95"/>
      <c r="BD722" s="93"/>
      <c r="BE722" s="89"/>
      <c r="BF722" s="89"/>
      <c r="BG722" s="89"/>
      <c r="BH722" s="89"/>
      <c r="BI722" s="89"/>
      <c r="BJ722" s="89"/>
      <c r="BK722" s="89"/>
      <c r="BL722" s="89"/>
      <c r="BM722" s="89"/>
      <c r="BN722" s="89"/>
      <c r="BO722" s="92"/>
      <c r="BP722" s="93"/>
      <c r="BQ722" s="89"/>
      <c r="BR722" s="89"/>
      <c r="BS722" s="89"/>
      <c r="BT722" s="89"/>
      <c r="BU722" s="89"/>
      <c r="BV722" s="89"/>
      <c r="BW722" s="89"/>
      <c r="BX722" s="89"/>
      <c r="BY722" s="89"/>
      <c r="BZ722" s="89"/>
      <c r="CA722" s="92"/>
      <c r="CB722" s="93"/>
      <c r="CC722" s="89"/>
      <c r="CD722" s="89"/>
      <c r="CE722" s="89"/>
      <c r="CF722" s="89"/>
      <c r="CG722" s="89"/>
      <c r="CH722" s="89"/>
      <c r="CI722" s="89"/>
      <c r="CJ722" s="89"/>
      <c r="CK722" s="89"/>
      <c r="CL722" s="89"/>
      <c r="CM722" s="92"/>
      <c r="CN722" s="93"/>
      <c r="CO722" s="89"/>
      <c r="CP722" s="89"/>
      <c r="CQ722" s="89"/>
      <c r="CR722" s="89"/>
      <c r="CS722" s="89"/>
      <c r="CT722" s="89"/>
      <c r="CU722" s="89"/>
      <c r="CV722" s="89"/>
      <c r="CW722" s="89"/>
      <c r="CX722" s="89"/>
      <c r="CY722" s="92"/>
      <c r="CZ722" s="93"/>
      <c r="DA722" s="89"/>
      <c r="DB722" s="89"/>
      <c r="DC722" s="89"/>
      <c r="DD722" s="89"/>
      <c r="DE722" s="89"/>
      <c r="DF722" s="89"/>
      <c r="DG722" s="89"/>
      <c r="DH722" s="89"/>
      <c r="DI722" s="89"/>
      <c r="DJ722" s="89"/>
      <c r="DK722" s="92"/>
      <c r="DL722" s="93"/>
      <c r="DM722" s="89"/>
      <c r="DN722" s="89"/>
      <c r="DO722" s="89"/>
      <c r="DP722" s="89"/>
      <c r="DQ722" s="89"/>
      <c r="DR722" s="89"/>
      <c r="DS722" s="89"/>
      <c r="DT722" s="89"/>
      <c r="DU722" s="89"/>
      <c r="DV722" s="89"/>
      <c r="DW722" s="92"/>
      <c r="DX722" s="93"/>
      <c r="DY722" s="89"/>
      <c r="DZ722" s="89"/>
      <c r="EA722" s="89"/>
      <c r="EB722" s="89"/>
      <c r="EC722" s="89"/>
      <c r="ED722" s="89"/>
      <c r="EE722" s="89"/>
      <c r="EF722" s="89"/>
      <c r="EG722" s="89"/>
      <c r="EH722" s="89"/>
      <c r="EI722" s="92"/>
    </row>
    <row r="723" spans="1:139" ht="14.4" thickTop="1" thickBot="1">
      <c r="A723" s="99"/>
      <c r="B723" s="96"/>
      <c r="C723" s="143" t="str">
        <f>IF(OR(COUNTIF($B$5:$B723,B723)=1,COUNTIF($B$5:$B723,B723)=0),"",COUNTIF($B$5:$B723,B723))</f>
        <v/>
      </c>
      <c r="D723" s="144" t="str">
        <f t="shared" si="44"/>
        <v/>
      </c>
      <c r="E723" s="99"/>
      <c r="F723" s="97"/>
      <c r="G723" s="100"/>
      <c r="H723" s="181"/>
      <c r="I723" s="181"/>
      <c r="J723" s="100"/>
      <c r="K723" s="100"/>
      <c r="L723" s="100"/>
      <c r="M723" s="100"/>
      <c r="N723" s="139">
        <f t="shared" si="45"/>
        <v>0</v>
      </c>
      <c r="O723" s="139">
        <f t="shared" si="46"/>
        <v>0</v>
      </c>
      <c r="P723" s="194" t="str">
        <f t="shared" si="47"/>
        <v/>
      </c>
      <c r="Q723" s="96"/>
      <c r="R723" s="183"/>
      <c r="S723" s="184"/>
      <c r="T723" s="94"/>
      <c r="U723" s="90"/>
      <c r="V723" s="90"/>
      <c r="W723" s="90"/>
      <c r="X723" s="90"/>
      <c r="Y723" s="90"/>
      <c r="Z723" s="90"/>
      <c r="AA723" s="90"/>
      <c r="AB723" s="90"/>
      <c r="AC723" s="90"/>
      <c r="AD723" s="90"/>
      <c r="AE723" s="95"/>
      <c r="AF723" s="93"/>
      <c r="AG723" s="89"/>
      <c r="AH723" s="89"/>
      <c r="AI723" s="89"/>
      <c r="AJ723" s="89"/>
      <c r="AK723" s="89"/>
      <c r="AL723" s="90"/>
      <c r="AM723" s="90"/>
      <c r="AN723" s="90"/>
      <c r="AO723" s="90"/>
      <c r="AP723" s="90"/>
      <c r="AQ723" s="95"/>
      <c r="AR723" s="94"/>
      <c r="AS723" s="90"/>
      <c r="AT723" s="90"/>
      <c r="AU723" s="90"/>
      <c r="AV723" s="90"/>
      <c r="AW723" s="90"/>
      <c r="AX723" s="90"/>
      <c r="AY723" s="90"/>
      <c r="AZ723" s="90"/>
      <c r="BA723" s="90"/>
      <c r="BB723" s="90"/>
      <c r="BC723" s="95"/>
      <c r="BD723" s="93"/>
      <c r="BE723" s="89"/>
      <c r="BF723" s="89"/>
      <c r="BG723" s="89"/>
      <c r="BH723" s="89"/>
      <c r="BI723" s="89"/>
      <c r="BJ723" s="89"/>
      <c r="BK723" s="89"/>
      <c r="BL723" s="89"/>
      <c r="BM723" s="89"/>
      <c r="BN723" s="89"/>
      <c r="BO723" s="92"/>
      <c r="BP723" s="93"/>
      <c r="BQ723" s="89"/>
      <c r="BR723" s="89"/>
      <c r="BS723" s="89"/>
      <c r="BT723" s="89"/>
      <c r="BU723" s="89"/>
      <c r="BV723" s="89"/>
      <c r="BW723" s="89"/>
      <c r="BX723" s="89"/>
      <c r="BY723" s="89"/>
      <c r="BZ723" s="89"/>
      <c r="CA723" s="92"/>
      <c r="CB723" s="93"/>
      <c r="CC723" s="89"/>
      <c r="CD723" s="89"/>
      <c r="CE723" s="89"/>
      <c r="CF723" s="89"/>
      <c r="CG723" s="89"/>
      <c r="CH723" s="89"/>
      <c r="CI723" s="89"/>
      <c r="CJ723" s="89"/>
      <c r="CK723" s="89"/>
      <c r="CL723" s="89"/>
      <c r="CM723" s="92"/>
      <c r="CN723" s="93"/>
      <c r="CO723" s="89"/>
      <c r="CP723" s="89"/>
      <c r="CQ723" s="89"/>
      <c r="CR723" s="89"/>
      <c r="CS723" s="89"/>
      <c r="CT723" s="89"/>
      <c r="CU723" s="89"/>
      <c r="CV723" s="89"/>
      <c r="CW723" s="89"/>
      <c r="CX723" s="89"/>
      <c r="CY723" s="92"/>
      <c r="CZ723" s="93"/>
      <c r="DA723" s="89"/>
      <c r="DB723" s="89"/>
      <c r="DC723" s="89"/>
      <c r="DD723" s="89"/>
      <c r="DE723" s="89"/>
      <c r="DF723" s="89"/>
      <c r="DG723" s="89"/>
      <c r="DH723" s="89"/>
      <c r="DI723" s="89"/>
      <c r="DJ723" s="89"/>
      <c r="DK723" s="92"/>
      <c r="DL723" s="93"/>
      <c r="DM723" s="89"/>
      <c r="DN723" s="89"/>
      <c r="DO723" s="89"/>
      <c r="DP723" s="89"/>
      <c r="DQ723" s="89"/>
      <c r="DR723" s="89"/>
      <c r="DS723" s="89"/>
      <c r="DT723" s="89"/>
      <c r="DU723" s="89"/>
      <c r="DV723" s="89"/>
      <c r="DW723" s="92"/>
      <c r="DX723" s="93"/>
      <c r="DY723" s="89"/>
      <c r="DZ723" s="89"/>
      <c r="EA723" s="89"/>
      <c r="EB723" s="89"/>
      <c r="EC723" s="89"/>
      <c r="ED723" s="89"/>
      <c r="EE723" s="89"/>
      <c r="EF723" s="89"/>
      <c r="EG723" s="89"/>
      <c r="EH723" s="89"/>
      <c r="EI723" s="92"/>
    </row>
    <row r="724" spans="1:139" ht="14.4" thickTop="1" thickBot="1">
      <c r="A724" s="99"/>
      <c r="B724" s="96"/>
      <c r="C724" s="143" t="str">
        <f>IF(OR(COUNTIF($B$5:$B724,B724)=1,COUNTIF($B$5:$B724,B724)=0),"",COUNTIF($B$5:$B724,B724))</f>
        <v/>
      </c>
      <c r="D724" s="144" t="str">
        <f t="shared" si="44"/>
        <v/>
      </c>
      <c r="E724" s="99"/>
      <c r="F724" s="97"/>
      <c r="G724" s="100"/>
      <c r="H724" s="181"/>
      <c r="I724" s="181"/>
      <c r="J724" s="100"/>
      <c r="K724" s="100"/>
      <c r="L724" s="100"/>
      <c r="M724" s="100"/>
      <c r="N724" s="139">
        <f t="shared" si="45"/>
        <v>0</v>
      </c>
      <c r="O724" s="139">
        <f t="shared" si="46"/>
        <v>0</v>
      </c>
      <c r="P724" s="194" t="str">
        <f t="shared" si="47"/>
        <v/>
      </c>
      <c r="Q724" s="96"/>
      <c r="R724" s="183"/>
      <c r="S724" s="184"/>
      <c r="T724" s="94"/>
      <c r="U724" s="90"/>
      <c r="V724" s="90"/>
      <c r="W724" s="90"/>
      <c r="X724" s="90"/>
      <c r="Y724" s="90"/>
      <c r="Z724" s="90"/>
      <c r="AA724" s="90"/>
      <c r="AB724" s="90"/>
      <c r="AC724" s="90"/>
      <c r="AD724" s="90"/>
      <c r="AE724" s="95"/>
      <c r="AF724" s="93"/>
      <c r="AG724" s="89"/>
      <c r="AH724" s="89"/>
      <c r="AI724" s="89"/>
      <c r="AJ724" s="89"/>
      <c r="AK724" s="89"/>
      <c r="AL724" s="90"/>
      <c r="AM724" s="90"/>
      <c r="AN724" s="90"/>
      <c r="AO724" s="90"/>
      <c r="AP724" s="90"/>
      <c r="AQ724" s="95"/>
      <c r="AR724" s="94"/>
      <c r="AS724" s="90"/>
      <c r="AT724" s="90"/>
      <c r="AU724" s="90"/>
      <c r="AV724" s="90"/>
      <c r="AW724" s="90"/>
      <c r="AX724" s="90"/>
      <c r="AY724" s="90"/>
      <c r="AZ724" s="90"/>
      <c r="BA724" s="90"/>
      <c r="BB724" s="90"/>
      <c r="BC724" s="95"/>
      <c r="BD724" s="93"/>
      <c r="BE724" s="89"/>
      <c r="BF724" s="89"/>
      <c r="BG724" s="89"/>
      <c r="BH724" s="89"/>
      <c r="BI724" s="89"/>
      <c r="BJ724" s="89"/>
      <c r="BK724" s="89"/>
      <c r="BL724" s="89"/>
      <c r="BM724" s="89"/>
      <c r="BN724" s="89"/>
      <c r="BO724" s="92"/>
      <c r="BP724" s="93"/>
      <c r="BQ724" s="89"/>
      <c r="BR724" s="89"/>
      <c r="BS724" s="89"/>
      <c r="BT724" s="89"/>
      <c r="BU724" s="89"/>
      <c r="BV724" s="89"/>
      <c r="BW724" s="89"/>
      <c r="BX724" s="89"/>
      <c r="BY724" s="89"/>
      <c r="BZ724" s="89"/>
      <c r="CA724" s="92"/>
      <c r="CB724" s="93"/>
      <c r="CC724" s="89"/>
      <c r="CD724" s="89"/>
      <c r="CE724" s="89"/>
      <c r="CF724" s="89"/>
      <c r="CG724" s="89"/>
      <c r="CH724" s="89"/>
      <c r="CI724" s="89"/>
      <c r="CJ724" s="89"/>
      <c r="CK724" s="89"/>
      <c r="CL724" s="89"/>
      <c r="CM724" s="92"/>
      <c r="CN724" s="93"/>
      <c r="CO724" s="89"/>
      <c r="CP724" s="89"/>
      <c r="CQ724" s="89"/>
      <c r="CR724" s="89"/>
      <c r="CS724" s="89"/>
      <c r="CT724" s="89"/>
      <c r="CU724" s="89"/>
      <c r="CV724" s="89"/>
      <c r="CW724" s="89"/>
      <c r="CX724" s="89"/>
      <c r="CY724" s="92"/>
      <c r="CZ724" s="93"/>
      <c r="DA724" s="89"/>
      <c r="DB724" s="89"/>
      <c r="DC724" s="89"/>
      <c r="DD724" s="89"/>
      <c r="DE724" s="89"/>
      <c r="DF724" s="89"/>
      <c r="DG724" s="89"/>
      <c r="DH724" s="89"/>
      <c r="DI724" s="89"/>
      <c r="DJ724" s="89"/>
      <c r="DK724" s="92"/>
      <c r="DL724" s="93"/>
      <c r="DM724" s="89"/>
      <c r="DN724" s="89"/>
      <c r="DO724" s="89"/>
      <c r="DP724" s="89"/>
      <c r="DQ724" s="89"/>
      <c r="DR724" s="89"/>
      <c r="DS724" s="89"/>
      <c r="DT724" s="89"/>
      <c r="DU724" s="89"/>
      <c r="DV724" s="89"/>
      <c r="DW724" s="92"/>
      <c r="DX724" s="93"/>
      <c r="DY724" s="89"/>
      <c r="DZ724" s="89"/>
      <c r="EA724" s="89"/>
      <c r="EB724" s="89"/>
      <c r="EC724" s="89"/>
      <c r="ED724" s="89"/>
      <c r="EE724" s="89"/>
      <c r="EF724" s="89"/>
      <c r="EG724" s="89"/>
      <c r="EH724" s="89"/>
      <c r="EI724" s="92"/>
    </row>
    <row r="725" spans="1:139" ht="14.4" thickTop="1" thickBot="1">
      <c r="A725" s="99"/>
      <c r="B725" s="96"/>
      <c r="C725" s="143" t="str">
        <f>IF(OR(COUNTIF($B$5:$B725,B725)=1,COUNTIF($B$5:$B725,B725)=0),"",COUNTIF($B$5:$B725,B725))</f>
        <v/>
      </c>
      <c r="D725" s="144" t="str">
        <f t="shared" si="44"/>
        <v/>
      </c>
      <c r="E725" s="99"/>
      <c r="F725" s="97"/>
      <c r="G725" s="100"/>
      <c r="H725" s="181"/>
      <c r="I725" s="181"/>
      <c r="J725" s="100"/>
      <c r="K725" s="100"/>
      <c r="L725" s="100"/>
      <c r="M725" s="100"/>
      <c r="N725" s="139">
        <f t="shared" si="45"/>
        <v>0</v>
      </c>
      <c r="O725" s="139">
        <f t="shared" si="46"/>
        <v>0</v>
      </c>
      <c r="P725" s="194" t="str">
        <f t="shared" si="47"/>
        <v/>
      </c>
      <c r="Q725" s="96"/>
      <c r="R725" s="183"/>
      <c r="S725" s="184"/>
      <c r="T725" s="94"/>
      <c r="U725" s="90"/>
      <c r="V725" s="90"/>
      <c r="W725" s="90"/>
      <c r="X725" s="90"/>
      <c r="Y725" s="90"/>
      <c r="Z725" s="90"/>
      <c r="AA725" s="90"/>
      <c r="AB725" s="90"/>
      <c r="AC725" s="90"/>
      <c r="AD725" s="90"/>
      <c r="AE725" s="95"/>
      <c r="AF725" s="93"/>
      <c r="AG725" s="89"/>
      <c r="AH725" s="89"/>
      <c r="AI725" s="89"/>
      <c r="AJ725" s="89"/>
      <c r="AK725" s="89"/>
      <c r="AL725" s="90"/>
      <c r="AM725" s="90"/>
      <c r="AN725" s="90"/>
      <c r="AO725" s="90"/>
      <c r="AP725" s="90"/>
      <c r="AQ725" s="95"/>
      <c r="AR725" s="94"/>
      <c r="AS725" s="90"/>
      <c r="AT725" s="90"/>
      <c r="AU725" s="90"/>
      <c r="AV725" s="90"/>
      <c r="AW725" s="90"/>
      <c r="AX725" s="90"/>
      <c r="AY725" s="90"/>
      <c r="AZ725" s="90"/>
      <c r="BA725" s="90"/>
      <c r="BB725" s="90"/>
      <c r="BC725" s="95"/>
      <c r="BD725" s="93"/>
      <c r="BE725" s="89"/>
      <c r="BF725" s="89"/>
      <c r="BG725" s="89"/>
      <c r="BH725" s="89"/>
      <c r="BI725" s="89"/>
      <c r="BJ725" s="89"/>
      <c r="BK725" s="89"/>
      <c r="BL725" s="89"/>
      <c r="BM725" s="89"/>
      <c r="BN725" s="89"/>
      <c r="BO725" s="92"/>
      <c r="BP725" s="93"/>
      <c r="BQ725" s="89"/>
      <c r="BR725" s="89"/>
      <c r="BS725" s="89"/>
      <c r="BT725" s="89"/>
      <c r="BU725" s="89"/>
      <c r="BV725" s="89"/>
      <c r="BW725" s="89"/>
      <c r="BX725" s="89"/>
      <c r="BY725" s="89"/>
      <c r="BZ725" s="89"/>
      <c r="CA725" s="92"/>
      <c r="CB725" s="93"/>
      <c r="CC725" s="89"/>
      <c r="CD725" s="89"/>
      <c r="CE725" s="89"/>
      <c r="CF725" s="89"/>
      <c r="CG725" s="89"/>
      <c r="CH725" s="89"/>
      <c r="CI725" s="89"/>
      <c r="CJ725" s="89"/>
      <c r="CK725" s="89"/>
      <c r="CL725" s="89"/>
      <c r="CM725" s="92"/>
      <c r="CN725" s="93"/>
      <c r="CO725" s="89"/>
      <c r="CP725" s="89"/>
      <c r="CQ725" s="89"/>
      <c r="CR725" s="89"/>
      <c r="CS725" s="89"/>
      <c r="CT725" s="89"/>
      <c r="CU725" s="89"/>
      <c r="CV725" s="89"/>
      <c r="CW725" s="89"/>
      <c r="CX725" s="89"/>
      <c r="CY725" s="92"/>
      <c r="CZ725" s="93"/>
      <c r="DA725" s="89"/>
      <c r="DB725" s="89"/>
      <c r="DC725" s="89"/>
      <c r="DD725" s="89"/>
      <c r="DE725" s="89"/>
      <c r="DF725" s="89"/>
      <c r="DG725" s="89"/>
      <c r="DH725" s="89"/>
      <c r="DI725" s="89"/>
      <c r="DJ725" s="89"/>
      <c r="DK725" s="92"/>
      <c r="DL725" s="93"/>
      <c r="DM725" s="89"/>
      <c r="DN725" s="89"/>
      <c r="DO725" s="89"/>
      <c r="DP725" s="89"/>
      <c r="DQ725" s="89"/>
      <c r="DR725" s="89"/>
      <c r="DS725" s="89"/>
      <c r="DT725" s="89"/>
      <c r="DU725" s="89"/>
      <c r="DV725" s="89"/>
      <c r="DW725" s="92"/>
      <c r="DX725" s="93"/>
      <c r="DY725" s="89"/>
      <c r="DZ725" s="89"/>
      <c r="EA725" s="89"/>
      <c r="EB725" s="89"/>
      <c r="EC725" s="89"/>
      <c r="ED725" s="89"/>
      <c r="EE725" s="89"/>
      <c r="EF725" s="89"/>
      <c r="EG725" s="89"/>
      <c r="EH725" s="89"/>
      <c r="EI725" s="92"/>
    </row>
    <row r="726" spans="1:139" ht="14.4" thickTop="1" thickBot="1">
      <c r="A726" s="99"/>
      <c r="B726" s="96"/>
      <c r="C726" s="143" t="str">
        <f>IF(OR(COUNTIF($B$5:$B726,B726)=1,COUNTIF($B$5:$B726,B726)=0),"",COUNTIF($B$5:$B726,B726))</f>
        <v/>
      </c>
      <c r="D726" s="144" t="str">
        <f t="shared" si="44"/>
        <v/>
      </c>
      <c r="E726" s="99"/>
      <c r="F726" s="97"/>
      <c r="G726" s="100"/>
      <c r="H726" s="181"/>
      <c r="I726" s="181"/>
      <c r="J726" s="100"/>
      <c r="K726" s="100"/>
      <c r="L726" s="100"/>
      <c r="M726" s="100"/>
      <c r="N726" s="139">
        <f t="shared" si="45"/>
        <v>0</v>
      </c>
      <c r="O726" s="139">
        <f t="shared" si="46"/>
        <v>0</v>
      </c>
      <c r="P726" s="194" t="str">
        <f t="shared" si="47"/>
        <v/>
      </c>
      <c r="Q726" s="96"/>
      <c r="R726" s="183"/>
      <c r="S726" s="184"/>
      <c r="T726" s="94"/>
      <c r="U726" s="90"/>
      <c r="V726" s="90"/>
      <c r="W726" s="90"/>
      <c r="X726" s="90"/>
      <c r="Y726" s="90"/>
      <c r="Z726" s="90"/>
      <c r="AA726" s="90"/>
      <c r="AB726" s="90"/>
      <c r="AC726" s="90"/>
      <c r="AD726" s="90"/>
      <c r="AE726" s="95"/>
      <c r="AF726" s="93"/>
      <c r="AG726" s="89"/>
      <c r="AH726" s="89"/>
      <c r="AI726" s="89"/>
      <c r="AJ726" s="89"/>
      <c r="AK726" s="89"/>
      <c r="AL726" s="90"/>
      <c r="AM726" s="90"/>
      <c r="AN726" s="90"/>
      <c r="AO726" s="90"/>
      <c r="AP726" s="90"/>
      <c r="AQ726" s="95"/>
      <c r="AR726" s="94"/>
      <c r="AS726" s="90"/>
      <c r="AT726" s="90"/>
      <c r="AU726" s="90"/>
      <c r="AV726" s="90"/>
      <c r="AW726" s="90"/>
      <c r="AX726" s="90"/>
      <c r="AY726" s="90"/>
      <c r="AZ726" s="90"/>
      <c r="BA726" s="90"/>
      <c r="BB726" s="90"/>
      <c r="BC726" s="95"/>
      <c r="BD726" s="93"/>
      <c r="BE726" s="89"/>
      <c r="BF726" s="89"/>
      <c r="BG726" s="89"/>
      <c r="BH726" s="89"/>
      <c r="BI726" s="89"/>
      <c r="BJ726" s="89"/>
      <c r="BK726" s="89"/>
      <c r="BL726" s="89"/>
      <c r="BM726" s="89"/>
      <c r="BN726" s="89"/>
      <c r="BO726" s="92"/>
      <c r="BP726" s="93"/>
      <c r="BQ726" s="89"/>
      <c r="BR726" s="89"/>
      <c r="BS726" s="89"/>
      <c r="BT726" s="89"/>
      <c r="BU726" s="89"/>
      <c r="BV726" s="89"/>
      <c r="BW726" s="89"/>
      <c r="BX726" s="89"/>
      <c r="BY726" s="89"/>
      <c r="BZ726" s="89"/>
      <c r="CA726" s="92"/>
      <c r="CB726" s="93"/>
      <c r="CC726" s="89"/>
      <c r="CD726" s="89"/>
      <c r="CE726" s="89"/>
      <c r="CF726" s="89"/>
      <c r="CG726" s="89"/>
      <c r="CH726" s="89"/>
      <c r="CI726" s="89"/>
      <c r="CJ726" s="89"/>
      <c r="CK726" s="89"/>
      <c r="CL726" s="89"/>
      <c r="CM726" s="92"/>
      <c r="CN726" s="93"/>
      <c r="CO726" s="89"/>
      <c r="CP726" s="89"/>
      <c r="CQ726" s="89"/>
      <c r="CR726" s="89"/>
      <c r="CS726" s="89"/>
      <c r="CT726" s="89"/>
      <c r="CU726" s="89"/>
      <c r="CV726" s="89"/>
      <c r="CW726" s="89"/>
      <c r="CX726" s="89"/>
      <c r="CY726" s="92"/>
      <c r="CZ726" s="93"/>
      <c r="DA726" s="89"/>
      <c r="DB726" s="89"/>
      <c r="DC726" s="89"/>
      <c r="DD726" s="89"/>
      <c r="DE726" s="89"/>
      <c r="DF726" s="89"/>
      <c r="DG726" s="89"/>
      <c r="DH726" s="89"/>
      <c r="DI726" s="89"/>
      <c r="DJ726" s="89"/>
      <c r="DK726" s="92"/>
      <c r="DL726" s="93"/>
      <c r="DM726" s="89"/>
      <c r="DN726" s="89"/>
      <c r="DO726" s="89"/>
      <c r="DP726" s="89"/>
      <c r="DQ726" s="89"/>
      <c r="DR726" s="89"/>
      <c r="DS726" s="89"/>
      <c r="DT726" s="89"/>
      <c r="DU726" s="89"/>
      <c r="DV726" s="89"/>
      <c r="DW726" s="92"/>
      <c r="DX726" s="93"/>
      <c r="DY726" s="89"/>
      <c r="DZ726" s="89"/>
      <c r="EA726" s="89"/>
      <c r="EB726" s="89"/>
      <c r="EC726" s="89"/>
      <c r="ED726" s="89"/>
      <c r="EE726" s="89"/>
      <c r="EF726" s="89"/>
      <c r="EG726" s="89"/>
      <c r="EH726" s="89"/>
      <c r="EI726" s="92"/>
    </row>
    <row r="727" spans="1:139" ht="14.4" thickTop="1" thickBot="1">
      <c r="A727" s="99"/>
      <c r="B727" s="96"/>
      <c r="C727" s="143" t="str">
        <f>IF(OR(COUNTIF($B$5:$B727,B727)=1,COUNTIF($B$5:$B727,B727)=0),"",COUNTIF($B$5:$B727,B727))</f>
        <v/>
      </c>
      <c r="D727" s="144" t="str">
        <f t="shared" si="44"/>
        <v/>
      </c>
      <c r="E727" s="99"/>
      <c r="F727" s="97"/>
      <c r="G727" s="100"/>
      <c r="H727" s="181"/>
      <c r="I727" s="181"/>
      <c r="J727" s="100"/>
      <c r="K727" s="100"/>
      <c r="L727" s="100"/>
      <c r="M727" s="100"/>
      <c r="N727" s="139">
        <f t="shared" si="45"/>
        <v>0</v>
      </c>
      <c r="O727" s="139">
        <f t="shared" si="46"/>
        <v>0</v>
      </c>
      <c r="P727" s="194" t="str">
        <f t="shared" si="47"/>
        <v/>
      </c>
      <c r="Q727" s="96"/>
      <c r="R727" s="183"/>
      <c r="S727" s="184"/>
      <c r="T727" s="94"/>
      <c r="U727" s="90"/>
      <c r="V727" s="90"/>
      <c r="W727" s="90"/>
      <c r="X727" s="90"/>
      <c r="Y727" s="90"/>
      <c r="Z727" s="90"/>
      <c r="AA727" s="90"/>
      <c r="AB727" s="90"/>
      <c r="AC727" s="90"/>
      <c r="AD727" s="90"/>
      <c r="AE727" s="95"/>
      <c r="AF727" s="93"/>
      <c r="AG727" s="89"/>
      <c r="AH727" s="89"/>
      <c r="AI727" s="89"/>
      <c r="AJ727" s="89"/>
      <c r="AK727" s="89"/>
      <c r="AL727" s="90"/>
      <c r="AM727" s="90"/>
      <c r="AN727" s="90"/>
      <c r="AO727" s="90"/>
      <c r="AP727" s="90"/>
      <c r="AQ727" s="95"/>
      <c r="AR727" s="94"/>
      <c r="AS727" s="90"/>
      <c r="AT727" s="90"/>
      <c r="AU727" s="90"/>
      <c r="AV727" s="90"/>
      <c r="AW727" s="90"/>
      <c r="AX727" s="90"/>
      <c r="AY727" s="90"/>
      <c r="AZ727" s="90"/>
      <c r="BA727" s="90"/>
      <c r="BB727" s="90"/>
      <c r="BC727" s="95"/>
      <c r="BD727" s="93"/>
      <c r="BE727" s="89"/>
      <c r="BF727" s="89"/>
      <c r="BG727" s="89"/>
      <c r="BH727" s="89"/>
      <c r="BI727" s="89"/>
      <c r="BJ727" s="89"/>
      <c r="BK727" s="89"/>
      <c r="BL727" s="89"/>
      <c r="BM727" s="89"/>
      <c r="BN727" s="89"/>
      <c r="BO727" s="92"/>
      <c r="BP727" s="93"/>
      <c r="BQ727" s="89"/>
      <c r="BR727" s="89"/>
      <c r="BS727" s="89"/>
      <c r="BT727" s="89"/>
      <c r="BU727" s="89"/>
      <c r="BV727" s="89"/>
      <c r="BW727" s="89"/>
      <c r="BX727" s="89"/>
      <c r="BY727" s="89"/>
      <c r="BZ727" s="89"/>
      <c r="CA727" s="92"/>
      <c r="CB727" s="93"/>
      <c r="CC727" s="89"/>
      <c r="CD727" s="89"/>
      <c r="CE727" s="89"/>
      <c r="CF727" s="89"/>
      <c r="CG727" s="89"/>
      <c r="CH727" s="89"/>
      <c r="CI727" s="89"/>
      <c r="CJ727" s="89"/>
      <c r="CK727" s="89"/>
      <c r="CL727" s="89"/>
      <c r="CM727" s="92"/>
      <c r="CN727" s="93"/>
      <c r="CO727" s="89"/>
      <c r="CP727" s="89"/>
      <c r="CQ727" s="89"/>
      <c r="CR727" s="89"/>
      <c r="CS727" s="89"/>
      <c r="CT727" s="89"/>
      <c r="CU727" s="89"/>
      <c r="CV727" s="89"/>
      <c r="CW727" s="89"/>
      <c r="CX727" s="89"/>
      <c r="CY727" s="92"/>
      <c r="CZ727" s="93"/>
      <c r="DA727" s="89"/>
      <c r="DB727" s="89"/>
      <c r="DC727" s="89"/>
      <c r="DD727" s="89"/>
      <c r="DE727" s="89"/>
      <c r="DF727" s="89"/>
      <c r="DG727" s="89"/>
      <c r="DH727" s="89"/>
      <c r="DI727" s="89"/>
      <c r="DJ727" s="89"/>
      <c r="DK727" s="92"/>
      <c r="DL727" s="93"/>
      <c r="DM727" s="89"/>
      <c r="DN727" s="89"/>
      <c r="DO727" s="89"/>
      <c r="DP727" s="89"/>
      <c r="DQ727" s="89"/>
      <c r="DR727" s="89"/>
      <c r="DS727" s="89"/>
      <c r="DT727" s="89"/>
      <c r="DU727" s="89"/>
      <c r="DV727" s="89"/>
      <c r="DW727" s="92"/>
      <c r="DX727" s="93"/>
      <c r="DY727" s="89"/>
      <c r="DZ727" s="89"/>
      <c r="EA727" s="89"/>
      <c r="EB727" s="89"/>
      <c r="EC727" s="89"/>
      <c r="ED727" s="89"/>
      <c r="EE727" s="89"/>
      <c r="EF727" s="89"/>
      <c r="EG727" s="89"/>
      <c r="EH727" s="89"/>
      <c r="EI727" s="92"/>
    </row>
    <row r="728" spans="1:139" ht="14.4" thickTop="1" thickBot="1">
      <c r="A728" s="99"/>
      <c r="B728" s="96"/>
      <c r="C728" s="143" t="str">
        <f>IF(OR(COUNTIF($B$5:$B728,B728)=1,COUNTIF($B$5:$B728,B728)=0),"",COUNTIF($B$5:$B728,B728))</f>
        <v/>
      </c>
      <c r="D728" s="144" t="str">
        <f t="shared" si="44"/>
        <v/>
      </c>
      <c r="E728" s="99"/>
      <c r="F728" s="97"/>
      <c r="G728" s="100"/>
      <c r="H728" s="181"/>
      <c r="I728" s="181"/>
      <c r="J728" s="100"/>
      <c r="K728" s="100"/>
      <c r="L728" s="100"/>
      <c r="M728" s="100"/>
      <c r="N728" s="139">
        <f t="shared" si="45"/>
        <v>0</v>
      </c>
      <c r="O728" s="139">
        <f t="shared" si="46"/>
        <v>0</v>
      </c>
      <c r="P728" s="194" t="str">
        <f t="shared" si="47"/>
        <v/>
      </c>
      <c r="Q728" s="96"/>
      <c r="R728" s="183"/>
      <c r="S728" s="184"/>
      <c r="T728" s="94"/>
      <c r="U728" s="90"/>
      <c r="V728" s="90"/>
      <c r="W728" s="90"/>
      <c r="X728" s="90"/>
      <c r="Y728" s="90"/>
      <c r="Z728" s="90"/>
      <c r="AA728" s="90"/>
      <c r="AB728" s="90"/>
      <c r="AC728" s="90"/>
      <c r="AD728" s="90"/>
      <c r="AE728" s="95"/>
      <c r="AF728" s="93"/>
      <c r="AG728" s="89"/>
      <c r="AH728" s="89"/>
      <c r="AI728" s="89"/>
      <c r="AJ728" s="89"/>
      <c r="AK728" s="89"/>
      <c r="AL728" s="90"/>
      <c r="AM728" s="90"/>
      <c r="AN728" s="90"/>
      <c r="AO728" s="90"/>
      <c r="AP728" s="90"/>
      <c r="AQ728" s="95"/>
      <c r="AR728" s="94"/>
      <c r="AS728" s="90"/>
      <c r="AT728" s="90"/>
      <c r="AU728" s="90"/>
      <c r="AV728" s="90"/>
      <c r="AW728" s="90"/>
      <c r="AX728" s="90"/>
      <c r="AY728" s="90"/>
      <c r="AZ728" s="90"/>
      <c r="BA728" s="90"/>
      <c r="BB728" s="90"/>
      <c r="BC728" s="95"/>
      <c r="BD728" s="93"/>
      <c r="BE728" s="89"/>
      <c r="BF728" s="89"/>
      <c r="BG728" s="89"/>
      <c r="BH728" s="89"/>
      <c r="BI728" s="89"/>
      <c r="BJ728" s="89"/>
      <c r="BK728" s="89"/>
      <c r="BL728" s="89"/>
      <c r="BM728" s="89"/>
      <c r="BN728" s="89"/>
      <c r="BO728" s="92"/>
      <c r="BP728" s="93"/>
      <c r="BQ728" s="89"/>
      <c r="BR728" s="89"/>
      <c r="BS728" s="89"/>
      <c r="BT728" s="89"/>
      <c r="BU728" s="89"/>
      <c r="BV728" s="89"/>
      <c r="BW728" s="89"/>
      <c r="BX728" s="89"/>
      <c r="BY728" s="89"/>
      <c r="BZ728" s="89"/>
      <c r="CA728" s="92"/>
      <c r="CB728" s="93"/>
      <c r="CC728" s="89"/>
      <c r="CD728" s="89"/>
      <c r="CE728" s="89"/>
      <c r="CF728" s="89"/>
      <c r="CG728" s="89"/>
      <c r="CH728" s="89"/>
      <c r="CI728" s="89"/>
      <c r="CJ728" s="89"/>
      <c r="CK728" s="89"/>
      <c r="CL728" s="89"/>
      <c r="CM728" s="92"/>
      <c r="CN728" s="93"/>
      <c r="CO728" s="89"/>
      <c r="CP728" s="89"/>
      <c r="CQ728" s="89"/>
      <c r="CR728" s="89"/>
      <c r="CS728" s="89"/>
      <c r="CT728" s="89"/>
      <c r="CU728" s="89"/>
      <c r="CV728" s="89"/>
      <c r="CW728" s="89"/>
      <c r="CX728" s="89"/>
      <c r="CY728" s="92"/>
      <c r="CZ728" s="93"/>
      <c r="DA728" s="89"/>
      <c r="DB728" s="89"/>
      <c r="DC728" s="89"/>
      <c r="DD728" s="89"/>
      <c r="DE728" s="89"/>
      <c r="DF728" s="89"/>
      <c r="DG728" s="89"/>
      <c r="DH728" s="89"/>
      <c r="DI728" s="89"/>
      <c r="DJ728" s="89"/>
      <c r="DK728" s="92"/>
      <c r="DL728" s="93"/>
      <c r="DM728" s="89"/>
      <c r="DN728" s="89"/>
      <c r="DO728" s="89"/>
      <c r="DP728" s="89"/>
      <c r="DQ728" s="89"/>
      <c r="DR728" s="89"/>
      <c r="DS728" s="89"/>
      <c r="DT728" s="89"/>
      <c r="DU728" s="89"/>
      <c r="DV728" s="89"/>
      <c r="DW728" s="92"/>
      <c r="DX728" s="93"/>
      <c r="DY728" s="89"/>
      <c r="DZ728" s="89"/>
      <c r="EA728" s="89"/>
      <c r="EB728" s="89"/>
      <c r="EC728" s="89"/>
      <c r="ED728" s="89"/>
      <c r="EE728" s="89"/>
      <c r="EF728" s="89"/>
      <c r="EG728" s="89"/>
      <c r="EH728" s="89"/>
      <c r="EI728" s="92"/>
    </row>
    <row r="729" spans="1:139" ht="14.4" thickTop="1" thickBot="1">
      <c r="A729" s="99"/>
      <c r="B729" s="96"/>
      <c r="C729" s="143" t="str">
        <f>IF(OR(COUNTIF($B$5:$B729,B729)=1,COUNTIF($B$5:$B729,B729)=0),"",COUNTIF($B$5:$B729,B729))</f>
        <v/>
      </c>
      <c r="D729" s="144" t="str">
        <f t="shared" si="44"/>
        <v/>
      </c>
      <c r="E729" s="99"/>
      <c r="F729" s="97"/>
      <c r="G729" s="100"/>
      <c r="H729" s="181"/>
      <c r="I729" s="181"/>
      <c r="J729" s="100"/>
      <c r="K729" s="100"/>
      <c r="L729" s="100"/>
      <c r="M729" s="100"/>
      <c r="N729" s="139">
        <f t="shared" si="45"/>
        <v>0</v>
      </c>
      <c r="O729" s="139">
        <f t="shared" si="46"/>
        <v>0</v>
      </c>
      <c r="P729" s="194" t="str">
        <f t="shared" si="47"/>
        <v/>
      </c>
      <c r="Q729" s="96"/>
      <c r="R729" s="183"/>
      <c r="S729" s="184"/>
      <c r="T729" s="94"/>
      <c r="U729" s="90"/>
      <c r="V729" s="90"/>
      <c r="W729" s="90"/>
      <c r="X729" s="90"/>
      <c r="Y729" s="90"/>
      <c r="Z729" s="90"/>
      <c r="AA729" s="90"/>
      <c r="AB729" s="90"/>
      <c r="AC729" s="90"/>
      <c r="AD729" s="90"/>
      <c r="AE729" s="95"/>
      <c r="AF729" s="93"/>
      <c r="AG729" s="89"/>
      <c r="AH729" s="89"/>
      <c r="AI729" s="89"/>
      <c r="AJ729" s="89"/>
      <c r="AK729" s="89"/>
      <c r="AL729" s="90"/>
      <c r="AM729" s="90"/>
      <c r="AN729" s="90"/>
      <c r="AO729" s="90"/>
      <c r="AP729" s="90"/>
      <c r="AQ729" s="95"/>
      <c r="AR729" s="94"/>
      <c r="AS729" s="90"/>
      <c r="AT729" s="90"/>
      <c r="AU729" s="90"/>
      <c r="AV729" s="90"/>
      <c r="AW729" s="90"/>
      <c r="AX729" s="90"/>
      <c r="AY729" s="90"/>
      <c r="AZ729" s="90"/>
      <c r="BA729" s="90"/>
      <c r="BB729" s="90"/>
      <c r="BC729" s="95"/>
      <c r="BD729" s="93"/>
      <c r="BE729" s="89"/>
      <c r="BF729" s="89"/>
      <c r="BG729" s="89"/>
      <c r="BH729" s="89"/>
      <c r="BI729" s="89"/>
      <c r="BJ729" s="89"/>
      <c r="BK729" s="89"/>
      <c r="BL729" s="89"/>
      <c r="BM729" s="89"/>
      <c r="BN729" s="89"/>
      <c r="BO729" s="92"/>
      <c r="BP729" s="93"/>
      <c r="BQ729" s="89"/>
      <c r="BR729" s="89"/>
      <c r="BS729" s="89"/>
      <c r="BT729" s="89"/>
      <c r="BU729" s="89"/>
      <c r="BV729" s="89"/>
      <c r="BW729" s="89"/>
      <c r="BX729" s="89"/>
      <c r="BY729" s="89"/>
      <c r="BZ729" s="89"/>
      <c r="CA729" s="92"/>
      <c r="CB729" s="93"/>
      <c r="CC729" s="89"/>
      <c r="CD729" s="89"/>
      <c r="CE729" s="89"/>
      <c r="CF729" s="89"/>
      <c r="CG729" s="89"/>
      <c r="CH729" s="89"/>
      <c r="CI729" s="89"/>
      <c r="CJ729" s="89"/>
      <c r="CK729" s="89"/>
      <c r="CL729" s="89"/>
      <c r="CM729" s="92"/>
      <c r="CN729" s="93"/>
      <c r="CO729" s="89"/>
      <c r="CP729" s="89"/>
      <c r="CQ729" s="89"/>
      <c r="CR729" s="89"/>
      <c r="CS729" s="89"/>
      <c r="CT729" s="89"/>
      <c r="CU729" s="89"/>
      <c r="CV729" s="89"/>
      <c r="CW729" s="89"/>
      <c r="CX729" s="89"/>
      <c r="CY729" s="92"/>
      <c r="CZ729" s="93"/>
      <c r="DA729" s="89"/>
      <c r="DB729" s="89"/>
      <c r="DC729" s="89"/>
      <c r="DD729" s="89"/>
      <c r="DE729" s="89"/>
      <c r="DF729" s="89"/>
      <c r="DG729" s="89"/>
      <c r="DH729" s="89"/>
      <c r="DI729" s="89"/>
      <c r="DJ729" s="89"/>
      <c r="DK729" s="92"/>
      <c r="DL729" s="93"/>
      <c r="DM729" s="89"/>
      <c r="DN729" s="89"/>
      <c r="DO729" s="89"/>
      <c r="DP729" s="89"/>
      <c r="DQ729" s="89"/>
      <c r="DR729" s="89"/>
      <c r="DS729" s="89"/>
      <c r="DT729" s="89"/>
      <c r="DU729" s="89"/>
      <c r="DV729" s="89"/>
      <c r="DW729" s="92"/>
      <c r="DX729" s="93"/>
      <c r="DY729" s="89"/>
      <c r="DZ729" s="89"/>
      <c r="EA729" s="89"/>
      <c r="EB729" s="89"/>
      <c r="EC729" s="89"/>
      <c r="ED729" s="89"/>
      <c r="EE729" s="89"/>
      <c r="EF729" s="89"/>
      <c r="EG729" s="89"/>
      <c r="EH729" s="89"/>
      <c r="EI729" s="92"/>
    </row>
    <row r="730" spans="1:139" ht="14.4" thickTop="1" thickBot="1">
      <c r="A730" s="99"/>
      <c r="B730" s="96"/>
      <c r="C730" s="143" t="str">
        <f>IF(OR(COUNTIF($B$5:$B730,B730)=1,COUNTIF($B$5:$B730,B730)=0),"",COUNTIF($B$5:$B730,B730))</f>
        <v/>
      </c>
      <c r="D730" s="144" t="str">
        <f t="shared" si="44"/>
        <v/>
      </c>
      <c r="E730" s="99"/>
      <c r="F730" s="97"/>
      <c r="G730" s="100"/>
      <c r="H730" s="181"/>
      <c r="I730" s="181"/>
      <c r="J730" s="100"/>
      <c r="K730" s="100"/>
      <c r="L730" s="100"/>
      <c r="M730" s="100"/>
      <c r="N730" s="139">
        <f t="shared" si="45"/>
        <v>0</v>
      </c>
      <c r="O730" s="139">
        <f t="shared" si="46"/>
        <v>0</v>
      </c>
      <c r="P730" s="194" t="str">
        <f t="shared" si="47"/>
        <v/>
      </c>
      <c r="Q730" s="96"/>
      <c r="R730" s="183"/>
      <c r="S730" s="184"/>
      <c r="T730" s="94"/>
      <c r="U730" s="90"/>
      <c r="V730" s="90"/>
      <c r="W730" s="90"/>
      <c r="X730" s="90"/>
      <c r="Y730" s="90"/>
      <c r="Z730" s="90"/>
      <c r="AA730" s="90"/>
      <c r="AB730" s="90"/>
      <c r="AC730" s="90"/>
      <c r="AD730" s="90"/>
      <c r="AE730" s="95"/>
      <c r="AF730" s="93"/>
      <c r="AG730" s="89"/>
      <c r="AH730" s="89"/>
      <c r="AI730" s="89"/>
      <c r="AJ730" s="89"/>
      <c r="AK730" s="89"/>
      <c r="AL730" s="90"/>
      <c r="AM730" s="90"/>
      <c r="AN730" s="90"/>
      <c r="AO730" s="90"/>
      <c r="AP730" s="90"/>
      <c r="AQ730" s="95"/>
      <c r="AR730" s="94"/>
      <c r="AS730" s="90"/>
      <c r="AT730" s="90"/>
      <c r="AU730" s="90"/>
      <c r="AV730" s="90"/>
      <c r="AW730" s="90"/>
      <c r="AX730" s="90"/>
      <c r="AY730" s="90"/>
      <c r="AZ730" s="90"/>
      <c r="BA730" s="90"/>
      <c r="BB730" s="90"/>
      <c r="BC730" s="95"/>
      <c r="BD730" s="93"/>
      <c r="BE730" s="89"/>
      <c r="BF730" s="89"/>
      <c r="BG730" s="89"/>
      <c r="BH730" s="89"/>
      <c r="BI730" s="89"/>
      <c r="BJ730" s="89"/>
      <c r="BK730" s="89"/>
      <c r="BL730" s="89"/>
      <c r="BM730" s="89"/>
      <c r="BN730" s="89"/>
      <c r="BO730" s="92"/>
      <c r="BP730" s="93"/>
      <c r="BQ730" s="89"/>
      <c r="BR730" s="89"/>
      <c r="BS730" s="89"/>
      <c r="BT730" s="89"/>
      <c r="BU730" s="89"/>
      <c r="BV730" s="89"/>
      <c r="BW730" s="89"/>
      <c r="BX730" s="89"/>
      <c r="BY730" s="89"/>
      <c r="BZ730" s="89"/>
      <c r="CA730" s="92"/>
      <c r="CB730" s="93"/>
      <c r="CC730" s="89"/>
      <c r="CD730" s="89"/>
      <c r="CE730" s="89"/>
      <c r="CF730" s="89"/>
      <c r="CG730" s="89"/>
      <c r="CH730" s="89"/>
      <c r="CI730" s="89"/>
      <c r="CJ730" s="89"/>
      <c r="CK730" s="89"/>
      <c r="CL730" s="89"/>
      <c r="CM730" s="92"/>
      <c r="CN730" s="93"/>
      <c r="CO730" s="89"/>
      <c r="CP730" s="89"/>
      <c r="CQ730" s="89"/>
      <c r="CR730" s="89"/>
      <c r="CS730" s="89"/>
      <c r="CT730" s="89"/>
      <c r="CU730" s="89"/>
      <c r="CV730" s="89"/>
      <c r="CW730" s="89"/>
      <c r="CX730" s="89"/>
      <c r="CY730" s="92"/>
      <c r="CZ730" s="93"/>
      <c r="DA730" s="89"/>
      <c r="DB730" s="89"/>
      <c r="DC730" s="89"/>
      <c r="DD730" s="89"/>
      <c r="DE730" s="89"/>
      <c r="DF730" s="89"/>
      <c r="DG730" s="89"/>
      <c r="DH730" s="89"/>
      <c r="DI730" s="89"/>
      <c r="DJ730" s="89"/>
      <c r="DK730" s="92"/>
      <c r="DL730" s="93"/>
      <c r="DM730" s="89"/>
      <c r="DN730" s="89"/>
      <c r="DO730" s="89"/>
      <c r="DP730" s="89"/>
      <c r="DQ730" s="89"/>
      <c r="DR730" s="89"/>
      <c r="DS730" s="89"/>
      <c r="DT730" s="89"/>
      <c r="DU730" s="89"/>
      <c r="DV730" s="89"/>
      <c r="DW730" s="92"/>
      <c r="DX730" s="93"/>
      <c r="DY730" s="89"/>
      <c r="DZ730" s="89"/>
      <c r="EA730" s="89"/>
      <c r="EB730" s="89"/>
      <c r="EC730" s="89"/>
      <c r="ED730" s="89"/>
      <c r="EE730" s="89"/>
      <c r="EF730" s="89"/>
      <c r="EG730" s="89"/>
      <c r="EH730" s="89"/>
      <c r="EI730" s="92"/>
    </row>
    <row r="731" spans="1:139" ht="14.4" thickTop="1" thickBot="1">
      <c r="A731" s="99"/>
      <c r="B731" s="96"/>
      <c r="C731" s="143" t="str">
        <f>IF(OR(COUNTIF($B$5:$B731,B731)=1,COUNTIF($B$5:$B731,B731)=0),"",COUNTIF($B$5:$B731,B731))</f>
        <v/>
      </c>
      <c r="D731" s="144" t="str">
        <f t="shared" si="44"/>
        <v/>
      </c>
      <c r="E731" s="99"/>
      <c r="F731" s="97"/>
      <c r="G731" s="100"/>
      <c r="H731" s="181"/>
      <c r="I731" s="181"/>
      <c r="J731" s="100"/>
      <c r="K731" s="100"/>
      <c r="L731" s="100"/>
      <c r="M731" s="100"/>
      <c r="N731" s="139">
        <f t="shared" si="45"/>
        <v>0</v>
      </c>
      <c r="O731" s="139">
        <f t="shared" si="46"/>
        <v>0</v>
      </c>
      <c r="P731" s="194" t="str">
        <f t="shared" si="47"/>
        <v/>
      </c>
      <c r="Q731" s="96"/>
      <c r="R731" s="183"/>
      <c r="S731" s="184"/>
      <c r="T731" s="94"/>
      <c r="U731" s="90"/>
      <c r="V731" s="90"/>
      <c r="W731" s="90"/>
      <c r="X731" s="90"/>
      <c r="Y731" s="90"/>
      <c r="Z731" s="90"/>
      <c r="AA731" s="90"/>
      <c r="AB731" s="90"/>
      <c r="AC731" s="90"/>
      <c r="AD731" s="90"/>
      <c r="AE731" s="95"/>
      <c r="AF731" s="93"/>
      <c r="AG731" s="89"/>
      <c r="AH731" s="89"/>
      <c r="AI731" s="89"/>
      <c r="AJ731" s="89"/>
      <c r="AK731" s="89"/>
      <c r="AL731" s="90"/>
      <c r="AM731" s="90"/>
      <c r="AN731" s="90"/>
      <c r="AO731" s="90"/>
      <c r="AP731" s="90"/>
      <c r="AQ731" s="95"/>
      <c r="AR731" s="94"/>
      <c r="AS731" s="90"/>
      <c r="AT731" s="90"/>
      <c r="AU731" s="90"/>
      <c r="AV731" s="90"/>
      <c r="AW731" s="90"/>
      <c r="AX731" s="90"/>
      <c r="AY731" s="90"/>
      <c r="AZ731" s="90"/>
      <c r="BA731" s="90"/>
      <c r="BB731" s="90"/>
      <c r="BC731" s="95"/>
      <c r="BD731" s="93"/>
      <c r="BE731" s="89"/>
      <c r="BF731" s="89"/>
      <c r="BG731" s="89"/>
      <c r="BH731" s="89"/>
      <c r="BI731" s="89"/>
      <c r="BJ731" s="89"/>
      <c r="BK731" s="89"/>
      <c r="BL731" s="89"/>
      <c r="BM731" s="89"/>
      <c r="BN731" s="89"/>
      <c r="BO731" s="92"/>
      <c r="BP731" s="93"/>
      <c r="BQ731" s="89"/>
      <c r="BR731" s="89"/>
      <c r="BS731" s="89"/>
      <c r="BT731" s="89"/>
      <c r="BU731" s="89"/>
      <c r="BV731" s="89"/>
      <c r="BW731" s="89"/>
      <c r="BX731" s="89"/>
      <c r="BY731" s="89"/>
      <c r="BZ731" s="89"/>
      <c r="CA731" s="92"/>
      <c r="CB731" s="93"/>
      <c r="CC731" s="89"/>
      <c r="CD731" s="89"/>
      <c r="CE731" s="89"/>
      <c r="CF731" s="89"/>
      <c r="CG731" s="89"/>
      <c r="CH731" s="89"/>
      <c r="CI731" s="89"/>
      <c r="CJ731" s="89"/>
      <c r="CK731" s="89"/>
      <c r="CL731" s="89"/>
      <c r="CM731" s="92"/>
      <c r="CN731" s="93"/>
      <c r="CO731" s="89"/>
      <c r="CP731" s="89"/>
      <c r="CQ731" s="89"/>
      <c r="CR731" s="89"/>
      <c r="CS731" s="89"/>
      <c r="CT731" s="89"/>
      <c r="CU731" s="89"/>
      <c r="CV731" s="89"/>
      <c r="CW731" s="89"/>
      <c r="CX731" s="89"/>
      <c r="CY731" s="92"/>
      <c r="CZ731" s="93"/>
      <c r="DA731" s="89"/>
      <c r="DB731" s="89"/>
      <c r="DC731" s="89"/>
      <c r="DD731" s="89"/>
      <c r="DE731" s="89"/>
      <c r="DF731" s="89"/>
      <c r="DG731" s="89"/>
      <c r="DH731" s="89"/>
      <c r="DI731" s="89"/>
      <c r="DJ731" s="89"/>
      <c r="DK731" s="92"/>
      <c r="DL731" s="93"/>
      <c r="DM731" s="89"/>
      <c r="DN731" s="89"/>
      <c r="DO731" s="89"/>
      <c r="DP731" s="89"/>
      <c r="DQ731" s="89"/>
      <c r="DR731" s="89"/>
      <c r="DS731" s="89"/>
      <c r="DT731" s="89"/>
      <c r="DU731" s="89"/>
      <c r="DV731" s="89"/>
      <c r="DW731" s="92"/>
      <c r="DX731" s="93"/>
      <c r="DY731" s="89"/>
      <c r="DZ731" s="89"/>
      <c r="EA731" s="89"/>
      <c r="EB731" s="89"/>
      <c r="EC731" s="89"/>
      <c r="ED731" s="89"/>
      <c r="EE731" s="89"/>
      <c r="EF731" s="89"/>
      <c r="EG731" s="89"/>
      <c r="EH731" s="89"/>
      <c r="EI731" s="92"/>
    </row>
    <row r="732" spans="1:139" ht="14.4" thickTop="1" thickBot="1">
      <c r="A732" s="99"/>
      <c r="B732" s="96"/>
      <c r="C732" s="143" t="str">
        <f>IF(OR(COUNTIF($B$5:$B732,B732)=1,COUNTIF($B$5:$B732,B732)=0),"",COUNTIF($B$5:$B732,B732))</f>
        <v/>
      </c>
      <c r="D732" s="144" t="str">
        <f t="shared" si="44"/>
        <v/>
      </c>
      <c r="E732" s="99"/>
      <c r="F732" s="97"/>
      <c r="G732" s="100"/>
      <c r="H732" s="181"/>
      <c r="I732" s="181"/>
      <c r="J732" s="100"/>
      <c r="K732" s="100"/>
      <c r="L732" s="100"/>
      <c r="M732" s="100"/>
      <c r="N732" s="139">
        <f t="shared" si="45"/>
        <v>0</v>
      </c>
      <c r="O732" s="139">
        <f t="shared" si="46"/>
        <v>0</v>
      </c>
      <c r="P732" s="194" t="str">
        <f t="shared" si="47"/>
        <v/>
      </c>
      <c r="Q732" s="96"/>
      <c r="R732" s="183"/>
      <c r="S732" s="184"/>
      <c r="T732" s="94"/>
      <c r="U732" s="90"/>
      <c r="V732" s="90"/>
      <c r="W732" s="90"/>
      <c r="X732" s="90"/>
      <c r="Y732" s="90"/>
      <c r="Z732" s="90"/>
      <c r="AA732" s="90"/>
      <c r="AB732" s="90"/>
      <c r="AC732" s="90"/>
      <c r="AD732" s="90"/>
      <c r="AE732" s="95"/>
      <c r="AF732" s="93"/>
      <c r="AG732" s="89"/>
      <c r="AH732" s="89"/>
      <c r="AI732" s="89"/>
      <c r="AJ732" s="89"/>
      <c r="AK732" s="89"/>
      <c r="AL732" s="90"/>
      <c r="AM732" s="90"/>
      <c r="AN732" s="90"/>
      <c r="AO732" s="90"/>
      <c r="AP732" s="90"/>
      <c r="AQ732" s="95"/>
      <c r="AR732" s="94"/>
      <c r="AS732" s="90"/>
      <c r="AT732" s="90"/>
      <c r="AU732" s="90"/>
      <c r="AV732" s="90"/>
      <c r="AW732" s="90"/>
      <c r="AX732" s="90"/>
      <c r="AY732" s="90"/>
      <c r="AZ732" s="90"/>
      <c r="BA732" s="90"/>
      <c r="BB732" s="90"/>
      <c r="BC732" s="95"/>
      <c r="BD732" s="93"/>
      <c r="BE732" s="89"/>
      <c r="BF732" s="89"/>
      <c r="BG732" s="89"/>
      <c r="BH732" s="89"/>
      <c r="BI732" s="89"/>
      <c r="BJ732" s="89"/>
      <c r="BK732" s="89"/>
      <c r="BL732" s="89"/>
      <c r="BM732" s="89"/>
      <c r="BN732" s="89"/>
      <c r="BO732" s="92"/>
      <c r="BP732" s="93"/>
      <c r="BQ732" s="89"/>
      <c r="BR732" s="89"/>
      <c r="BS732" s="89"/>
      <c r="BT732" s="89"/>
      <c r="BU732" s="89"/>
      <c r="BV732" s="89"/>
      <c r="BW732" s="89"/>
      <c r="BX732" s="89"/>
      <c r="BY732" s="89"/>
      <c r="BZ732" s="89"/>
      <c r="CA732" s="92"/>
      <c r="CB732" s="93"/>
      <c r="CC732" s="89"/>
      <c r="CD732" s="89"/>
      <c r="CE732" s="89"/>
      <c r="CF732" s="89"/>
      <c r="CG732" s="89"/>
      <c r="CH732" s="89"/>
      <c r="CI732" s="89"/>
      <c r="CJ732" s="89"/>
      <c r="CK732" s="89"/>
      <c r="CL732" s="89"/>
      <c r="CM732" s="92"/>
      <c r="CN732" s="93"/>
      <c r="CO732" s="89"/>
      <c r="CP732" s="89"/>
      <c r="CQ732" s="89"/>
      <c r="CR732" s="89"/>
      <c r="CS732" s="89"/>
      <c r="CT732" s="89"/>
      <c r="CU732" s="89"/>
      <c r="CV732" s="89"/>
      <c r="CW732" s="89"/>
      <c r="CX732" s="89"/>
      <c r="CY732" s="92"/>
      <c r="CZ732" s="93"/>
      <c r="DA732" s="89"/>
      <c r="DB732" s="89"/>
      <c r="DC732" s="89"/>
      <c r="DD732" s="89"/>
      <c r="DE732" s="89"/>
      <c r="DF732" s="89"/>
      <c r="DG732" s="89"/>
      <c r="DH732" s="89"/>
      <c r="DI732" s="89"/>
      <c r="DJ732" s="89"/>
      <c r="DK732" s="92"/>
      <c r="DL732" s="93"/>
      <c r="DM732" s="89"/>
      <c r="DN732" s="89"/>
      <c r="DO732" s="89"/>
      <c r="DP732" s="89"/>
      <c r="DQ732" s="89"/>
      <c r="DR732" s="89"/>
      <c r="DS732" s="89"/>
      <c r="DT732" s="89"/>
      <c r="DU732" s="89"/>
      <c r="DV732" s="89"/>
      <c r="DW732" s="92"/>
      <c r="DX732" s="93"/>
      <c r="DY732" s="89"/>
      <c r="DZ732" s="89"/>
      <c r="EA732" s="89"/>
      <c r="EB732" s="89"/>
      <c r="EC732" s="89"/>
      <c r="ED732" s="89"/>
      <c r="EE732" s="89"/>
      <c r="EF732" s="89"/>
      <c r="EG732" s="89"/>
      <c r="EH732" s="89"/>
      <c r="EI732" s="92"/>
    </row>
    <row r="733" spans="1:139" ht="14.4" thickTop="1" thickBot="1">
      <c r="A733" s="99"/>
      <c r="B733" s="96"/>
      <c r="C733" s="143" t="str">
        <f>IF(OR(COUNTIF($B$5:$B733,B733)=1,COUNTIF($B$5:$B733,B733)=0),"",COUNTIF($B$5:$B733,B733))</f>
        <v/>
      </c>
      <c r="D733" s="144" t="str">
        <f t="shared" si="44"/>
        <v/>
      </c>
      <c r="E733" s="99"/>
      <c r="F733" s="97"/>
      <c r="G733" s="100"/>
      <c r="H733" s="181"/>
      <c r="I733" s="181"/>
      <c r="J733" s="100"/>
      <c r="K733" s="100"/>
      <c r="L733" s="100"/>
      <c r="M733" s="100"/>
      <c r="N733" s="139">
        <f t="shared" si="45"/>
        <v>0</v>
      </c>
      <c r="O733" s="139">
        <f t="shared" si="46"/>
        <v>0</v>
      </c>
      <c r="P733" s="194" t="str">
        <f t="shared" si="47"/>
        <v/>
      </c>
      <c r="Q733" s="96"/>
      <c r="R733" s="183"/>
      <c r="S733" s="184"/>
      <c r="T733" s="94"/>
      <c r="U733" s="90"/>
      <c r="V733" s="90"/>
      <c r="W733" s="90"/>
      <c r="X733" s="90"/>
      <c r="Y733" s="90"/>
      <c r="Z733" s="90"/>
      <c r="AA733" s="90"/>
      <c r="AB733" s="90"/>
      <c r="AC733" s="90"/>
      <c r="AD733" s="90"/>
      <c r="AE733" s="95"/>
      <c r="AF733" s="93"/>
      <c r="AG733" s="89"/>
      <c r="AH733" s="89"/>
      <c r="AI733" s="89"/>
      <c r="AJ733" s="89"/>
      <c r="AK733" s="89"/>
      <c r="AL733" s="90"/>
      <c r="AM733" s="90"/>
      <c r="AN733" s="90"/>
      <c r="AO733" s="90"/>
      <c r="AP733" s="90"/>
      <c r="AQ733" s="95"/>
      <c r="AR733" s="94"/>
      <c r="AS733" s="90"/>
      <c r="AT733" s="90"/>
      <c r="AU733" s="90"/>
      <c r="AV733" s="90"/>
      <c r="AW733" s="90"/>
      <c r="AX733" s="90"/>
      <c r="AY733" s="90"/>
      <c r="AZ733" s="90"/>
      <c r="BA733" s="90"/>
      <c r="BB733" s="90"/>
      <c r="BC733" s="95"/>
      <c r="BD733" s="93"/>
      <c r="BE733" s="89"/>
      <c r="BF733" s="89"/>
      <c r="BG733" s="89"/>
      <c r="BH733" s="89"/>
      <c r="BI733" s="89"/>
      <c r="BJ733" s="89"/>
      <c r="BK733" s="89"/>
      <c r="BL733" s="89"/>
      <c r="BM733" s="89"/>
      <c r="BN733" s="89"/>
      <c r="BO733" s="92"/>
      <c r="BP733" s="93"/>
      <c r="BQ733" s="89"/>
      <c r="BR733" s="89"/>
      <c r="BS733" s="89"/>
      <c r="BT733" s="89"/>
      <c r="BU733" s="89"/>
      <c r="BV733" s="89"/>
      <c r="BW733" s="89"/>
      <c r="BX733" s="89"/>
      <c r="BY733" s="89"/>
      <c r="BZ733" s="89"/>
      <c r="CA733" s="92"/>
      <c r="CB733" s="93"/>
      <c r="CC733" s="89"/>
      <c r="CD733" s="89"/>
      <c r="CE733" s="89"/>
      <c r="CF733" s="89"/>
      <c r="CG733" s="89"/>
      <c r="CH733" s="89"/>
      <c r="CI733" s="89"/>
      <c r="CJ733" s="89"/>
      <c r="CK733" s="89"/>
      <c r="CL733" s="89"/>
      <c r="CM733" s="92"/>
      <c r="CN733" s="93"/>
      <c r="CO733" s="89"/>
      <c r="CP733" s="89"/>
      <c r="CQ733" s="89"/>
      <c r="CR733" s="89"/>
      <c r="CS733" s="89"/>
      <c r="CT733" s="89"/>
      <c r="CU733" s="89"/>
      <c r="CV733" s="89"/>
      <c r="CW733" s="89"/>
      <c r="CX733" s="89"/>
      <c r="CY733" s="92"/>
      <c r="CZ733" s="93"/>
      <c r="DA733" s="89"/>
      <c r="DB733" s="89"/>
      <c r="DC733" s="89"/>
      <c r="DD733" s="89"/>
      <c r="DE733" s="89"/>
      <c r="DF733" s="89"/>
      <c r="DG733" s="89"/>
      <c r="DH733" s="89"/>
      <c r="DI733" s="89"/>
      <c r="DJ733" s="89"/>
      <c r="DK733" s="92"/>
      <c r="DL733" s="93"/>
      <c r="DM733" s="89"/>
      <c r="DN733" s="89"/>
      <c r="DO733" s="89"/>
      <c r="DP733" s="89"/>
      <c r="DQ733" s="89"/>
      <c r="DR733" s="89"/>
      <c r="DS733" s="89"/>
      <c r="DT733" s="89"/>
      <c r="DU733" s="89"/>
      <c r="DV733" s="89"/>
      <c r="DW733" s="92"/>
      <c r="DX733" s="93"/>
      <c r="DY733" s="89"/>
      <c r="DZ733" s="89"/>
      <c r="EA733" s="89"/>
      <c r="EB733" s="89"/>
      <c r="EC733" s="89"/>
      <c r="ED733" s="89"/>
      <c r="EE733" s="89"/>
      <c r="EF733" s="89"/>
      <c r="EG733" s="89"/>
      <c r="EH733" s="89"/>
      <c r="EI733" s="92"/>
    </row>
    <row r="734" spans="1:139" ht="14.4" thickTop="1" thickBot="1">
      <c r="A734" s="99"/>
      <c r="B734" s="96"/>
      <c r="C734" s="143" t="str">
        <f>IF(OR(COUNTIF($B$5:$B734,B734)=1,COUNTIF($B$5:$B734,B734)=0),"",COUNTIF($B$5:$B734,B734))</f>
        <v/>
      </c>
      <c r="D734" s="144" t="str">
        <f t="shared" si="44"/>
        <v/>
      </c>
      <c r="E734" s="99"/>
      <c r="F734" s="97"/>
      <c r="G734" s="100"/>
      <c r="H734" s="181"/>
      <c r="I734" s="181"/>
      <c r="J734" s="100"/>
      <c r="K734" s="100"/>
      <c r="L734" s="100"/>
      <c r="M734" s="100"/>
      <c r="N734" s="139">
        <f t="shared" si="45"/>
        <v>0</v>
      </c>
      <c r="O734" s="139">
        <f t="shared" si="46"/>
        <v>0</v>
      </c>
      <c r="P734" s="194" t="str">
        <f t="shared" si="47"/>
        <v/>
      </c>
      <c r="Q734" s="96"/>
      <c r="R734" s="183"/>
      <c r="S734" s="184"/>
      <c r="T734" s="94"/>
      <c r="U734" s="90"/>
      <c r="V734" s="90"/>
      <c r="W734" s="90"/>
      <c r="X734" s="90"/>
      <c r="Y734" s="90"/>
      <c r="Z734" s="90"/>
      <c r="AA734" s="90"/>
      <c r="AB734" s="90"/>
      <c r="AC734" s="90"/>
      <c r="AD734" s="90"/>
      <c r="AE734" s="95"/>
      <c r="AF734" s="93"/>
      <c r="AG734" s="89"/>
      <c r="AH734" s="89"/>
      <c r="AI734" s="89"/>
      <c r="AJ734" s="89"/>
      <c r="AK734" s="89"/>
      <c r="AL734" s="90"/>
      <c r="AM734" s="90"/>
      <c r="AN734" s="90"/>
      <c r="AO734" s="90"/>
      <c r="AP734" s="90"/>
      <c r="AQ734" s="95"/>
      <c r="AR734" s="94"/>
      <c r="AS734" s="90"/>
      <c r="AT734" s="90"/>
      <c r="AU734" s="90"/>
      <c r="AV734" s="90"/>
      <c r="AW734" s="90"/>
      <c r="AX734" s="90"/>
      <c r="AY734" s="90"/>
      <c r="AZ734" s="90"/>
      <c r="BA734" s="90"/>
      <c r="BB734" s="90"/>
      <c r="BC734" s="95"/>
      <c r="BD734" s="93"/>
      <c r="BE734" s="89"/>
      <c r="BF734" s="89"/>
      <c r="BG734" s="89"/>
      <c r="BH734" s="89"/>
      <c r="BI734" s="89"/>
      <c r="BJ734" s="89"/>
      <c r="BK734" s="89"/>
      <c r="BL734" s="89"/>
      <c r="BM734" s="89"/>
      <c r="BN734" s="89"/>
      <c r="BO734" s="92"/>
      <c r="BP734" s="93"/>
      <c r="BQ734" s="89"/>
      <c r="BR734" s="89"/>
      <c r="BS734" s="89"/>
      <c r="BT734" s="89"/>
      <c r="BU734" s="89"/>
      <c r="BV734" s="89"/>
      <c r="BW734" s="89"/>
      <c r="BX734" s="89"/>
      <c r="BY734" s="89"/>
      <c r="BZ734" s="89"/>
      <c r="CA734" s="92"/>
      <c r="CB734" s="93"/>
      <c r="CC734" s="89"/>
      <c r="CD734" s="89"/>
      <c r="CE734" s="89"/>
      <c r="CF734" s="89"/>
      <c r="CG734" s="89"/>
      <c r="CH734" s="89"/>
      <c r="CI734" s="89"/>
      <c r="CJ734" s="89"/>
      <c r="CK734" s="89"/>
      <c r="CL734" s="89"/>
      <c r="CM734" s="92"/>
      <c r="CN734" s="93"/>
      <c r="CO734" s="89"/>
      <c r="CP734" s="89"/>
      <c r="CQ734" s="89"/>
      <c r="CR734" s="89"/>
      <c r="CS734" s="89"/>
      <c r="CT734" s="89"/>
      <c r="CU734" s="89"/>
      <c r="CV734" s="89"/>
      <c r="CW734" s="89"/>
      <c r="CX734" s="89"/>
      <c r="CY734" s="92"/>
      <c r="CZ734" s="93"/>
      <c r="DA734" s="89"/>
      <c r="DB734" s="89"/>
      <c r="DC734" s="89"/>
      <c r="DD734" s="89"/>
      <c r="DE734" s="89"/>
      <c r="DF734" s="89"/>
      <c r="DG734" s="89"/>
      <c r="DH734" s="89"/>
      <c r="DI734" s="89"/>
      <c r="DJ734" s="89"/>
      <c r="DK734" s="92"/>
      <c r="DL734" s="93"/>
      <c r="DM734" s="89"/>
      <c r="DN734" s="89"/>
      <c r="DO734" s="89"/>
      <c r="DP734" s="89"/>
      <c r="DQ734" s="89"/>
      <c r="DR734" s="89"/>
      <c r="DS734" s="89"/>
      <c r="DT734" s="89"/>
      <c r="DU734" s="89"/>
      <c r="DV734" s="89"/>
      <c r="DW734" s="92"/>
      <c r="DX734" s="93"/>
      <c r="DY734" s="89"/>
      <c r="DZ734" s="89"/>
      <c r="EA734" s="89"/>
      <c r="EB734" s="89"/>
      <c r="EC734" s="89"/>
      <c r="ED734" s="89"/>
      <c r="EE734" s="89"/>
      <c r="EF734" s="89"/>
      <c r="EG734" s="89"/>
      <c r="EH734" s="89"/>
      <c r="EI734" s="92"/>
    </row>
    <row r="735" spans="1:139" ht="14.4" thickTop="1" thickBot="1">
      <c r="A735" s="99"/>
      <c r="B735" s="96"/>
      <c r="C735" s="143" t="str">
        <f>IF(OR(COUNTIF($B$5:$B735,B735)=1,COUNTIF($B$5:$B735,B735)=0),"",COUNTIF($B$5:$B735,B735))</f>
        <v/>
      </c>
      <c r="D735" s="144" t="str">
        <f t="shared" si="44"/>
        <v/>
      </c>
      <c r="E735" s="99"/>
      <c r="F735" s="97"/>
      <c r="G735" s="100"/>
      <c r="H735" s="181"/>
      <c r="I735" s="181"/>
      <c r="J735" s="100"/>
      <c r="K735" s="100"/>
      <c r="L735" s="100"/>
      <c r="M735" s="100"/>
      <c r="N735" s="139">
        <f t="shared" si="45"/>
        <v>0</v>
      </c>
      <c r="O735" s="139">
        <f t="shared" si="46"/>
        <v>0</v>
      </c>
      <c r="P735" s="194" t="str">
        <f t="shared" si="47"/>
        <v/>
      </c>
      <c r="Q735" s="96"/>
      <c r="R735" s="183"/>
      <c r="S735" s="184"/>
      <c r="T735" s="94"/>
      <c r="U735" s="90"/>
      <c r="V735" s="90"/>
      <c r="W735" s="90"/>
      <c r="X735" s="90"/>
      <c r="Y735" s="90"/>
      <c r="Z735" s="90"/>
      <c r="AA735" s="90"/>
      <c r="AB735" s="90"/>
      <c r="AC735" s="90"/>
      <c r="AD735" s="90"/>
      <c r="AE735" s="95"/>
      <c r="AF735" s="93"/>
      <c r="AG735" s="89"/>
      <c r="AH735" s="89"/>
      <c r="AI735" s="89"/>
      <c r="AJ735" s="89"/>
      <c r="AK735" s="89"/>
      <c r="AL735" s="90"/>
      <c r="AM735" s="90"/>
      <c r="AN735" s="90"/>
      <c r="AO735" s="90"/>
      <c r="AP735" s="90"/>
      <c r="AQ735" s="95"/>
      <c r="AR735" s="94"/>
      <c r="AS735" s="90"/>
      <c r="AT735" s="90"/>
      <c r="AU735" s="90"/>
      <c r="AV735" s="90"/>
      <c r="AW735" s="90"/>
      <c r="AX735" s="90"/>
      <c r="AY735" s="90"/>
      <c r="AZ735" s="90"/>
      <c r="BA735" s="90"/>
      <c r="BB735" s="90"/>
      <c r="BC735" s="95"/>
      <c r="BD735" s="93"/>
      <c r="BE735" s="89"/>
      <c r="BF735" s="89"/>
      <c r="BG735" s="89"/>
      <c r="BH735" s="89"/>
      <c r="BI735" s="89"/>
      <c r="BJ735" s="89"/>
      <c r="BK735" s="89"/>
      <c r="BL735" s="89"/>
      <c r="BM735" s="89"/>
      <c r="BN735" s="89"/>
      <c r="BO735" s="92"/>
      <c r="BP735" s="93"/>
      <c r="BQ735" s="89"/>
      <c r="BR735" s="89"/>
      <c r="BS735" s="89"/>
      <c r="BT735" s="89"/>
      <c r="BU735" s="89"/>
      <c r="BV735" s="89"/>
      <c r="BW735" s="89"/>
      <c r="BX735" s="89"/>
      <c r="BY735" s="89"/>
      <c r="BZ735" s="89"/>
      <c r="CA735" s="92"/>
      <c r="CB735" s="93"/>
      <c r="CC735" s="89"/>
      <c r="CD735" s="89"/>
      <c r="CE735" s="89"/>
      <c r="CF735" s="89"/>
      <c r="CG735" s="89"/>
      <c r="CH735" s="89"/>
      <c r="CI735" s="89"/>
      <c r="CJ735" s="89"/>
      <c r="CK735" s="89"/>
      <c r="CL735" s="89"/>
      <c r="CM735" s="92"/>
      <c r="CN735" s="93"/>
      <c r="CO735" s="89"/>
      <c r="CP735" s="89"/>
      <c r="CQ735" s="89"/>
      <c r="CR735" s="89"/>
      <c r="CS735" s="89"/>
      <c r="CT735" s="89"/>
      <c r="CU735" s="89"/>
      <c r="CV735" s="89"/>
      <c r="CW735" s="89"/>
      <c r="CX735" s="89"/>
      <c r="CY735" s="92"/>
      <c r="CZ735" s="93"/>
      <c r="DA735" s="89"/>
      <c r="DB735" s="89"/>
      <c r="DC735" s="89"/>
      <c r="DD735" s="89"/>
      <c r="DE735" s="89"/>
      <c r="DF735" s="89"/>
      <c r="DG735" s="89"/>
      <c r="DH735" s="89"/>
      <c r="DI735" s="89"/>
      <c r="DJ735" s="89"/>
      <c r="DK735" s="92"/>
      <c r="DL735" s="93"/>
      <c r="DM735" s="89"/>
      <c r="DN735" s="89"/>
      <c r="DO735" s="89"/>
      <c r="DP735" s="89"/>
      <c r="DQ735" s="89"/>
      <c r="DR735" s="89"/>
      <c r="DS735" s="89"/>
      <c r="DT735" s="89"/>
      <c r="DU735" s="89"/>
      <c r="DV735" s="89"/>
      <c r="DW735" s="92"/>
      <c r="DX735" s="93"/>
      <c r="DY735" s="89"/>
      <c r="DZ735" s="89"/>
      <c r="EA735" s="89"/>
      <c r="EB735" s="89"/>
      <c r="EC735" s="89"/>
      <c r="ED735" s="89"/>
      <c r="EE735" s="89"/>
      <c r="EF735" s="89"/>
      <c r="EG735" s="89"/>
      <c r="EH735" s="89"/>
      <c r="EI735" s="92"/>
    </row>
    <row r="736" spans="1:139" ht="14.4" thickTop="1" thickBot="1">
      <c r="A736" s="99"/>
      <c r="B736" s="96"/>
      <c r="C736" s="143" t="str">
        <f>IF(OR(COUNTIF($B$5:$B736,B736)=1,COUNTIF($B$5:$B736,B736)=0),"",COUNTIF($B$5:$B736,B736))</f>
        <v/>
      </c>
      <c r="D736" s="144" t="str">
        <f t="shared" si="44"/>
        <v/>
      </c>
      <c r="E736" s="99"/>
      <c r="F736" s="97"/>
      <c r="G736" s="100"/>
      <c r="H736" s="181"/>
      <c r="I736" s="181"/>
      <c r="J736" s="100"/>
      <c r="K736" s="100"/>
      <c r="L736" s="100"/>
      <c r="M736" s="100"/>
      <c r="N736" s="139">
        <f t="shared" si="45"/>
        <v>0</v>
      </c>
      <c r="O736" s="139">
        <f t="shared" si="46"/>
        <v>0</v>
      </c>
      <c r="P736" s="194" t="str">
        <f t="shared" si="47"/>
        <v/>
      </c>
      <c r="Q736" s="96"/>
      <c r="R736" s="183"/>
      <c r="S736" s="184"/>
      <c r="T736" s="94"/>
      <c r="U736" s="90"/>
      <c r="V736" s="90"/>
      <c r="W736" s="90"/>
      <c r="X736" s="90"/>
      <c r="Y736" s="90"/>
      <c r="Z736" s="90"/>
      <c r="AA736" s="90"/>
      <c r="AB736" s="90"/>
      <c r="AC736" s="90"/>
      <c r="AD736" s="90"/>
      <c r="AE736" s="95"/>
      <c r="AF736" s="94"/>
      <c r="AG736" s="90"/>
      <c r="AH736" s="90"/>
      <c r="AI736" s="90"/>
      <c r="AJ736" s="90"/>
      <c r="AK736" s="90"/>
      <c r="AL736" s="89"/>
      <c r="AM736" s="89"/>
      <c r="AN736" s="89"/>
      <c r="AO736" s="89"/>
      <c r="AP736" s="89"/>
      <c r="AQ736" s="92"/>
      <c r="AR736" s="94"/>
      <c r="AS736" s="90"/>
      <c r="AT736" s="90"/>
      <c r="AU736" s="90"/>
      <c r="AV736" s="90"/>
      <c r="AW736" s="90"/>
      <c r="AX736" s="90"/>
      <c r="AY736" s="90"/>
      <c r="AZ736" s="90"/>
      <c r="BA736" s="90"/>
      <c r="BB736" s="90"/>
      <c r="BC736" s="95"/>
      <c r="BD736" s="94"/>
      <c r="BE736" s="90"/>
      <c r="BF736" s="90"/>
      <c r="BG736" s="90"/>
      <c r="BH736" s="90"/>
      <c r="BI736" s="90"/>
      <c r="BJ736" s="89"/>
      <c r="BK736" s="89"/>
      <c r="BL736" s="89"/>
      <c r="BM736" s="89"/>
      <c r="BN736" s="89"/>
      <c r="BO736" s="92"/>
      <c r="BP736" s="93"/>
      <c r="BQ736" s="89"/>
      <c r="BR736" s="89"/>
      <c r="BS736" s="89"/>
      <c r="BT736" s="89"/>
      <c r="BU736" s="89"/>
      <c r="BV736" s="89"/>
      <c r="BW736" s="89"/>
      <c r="BX736" s="89"/>
      <c r="BY736" s="89"/>
      <c r="BZ736" s="89"/>
      <c r="CA736" s="92"/>
      <c r="CB736" s="93"/>
      <c r="CC736" s="89"/>
      <c r="CD736" s="89"/>
      <c r="CE736" s="89"/>
      <c r="CF736" s="89"/>
      <c r="CG736" s="89"/>
      <c r="CH736" s="89"/>
      <c r="CI736" s="89"/>
      <c r="CJ736" s="89"/>
      <c r="CK736" s="89"/>
      <c r="CL736" s="89"/>
      <c r="CM736" s="92"/>
      <c r="CN736" s="93"/>
      <c r="CO736" s="89"/>
      <c r="CP736" s="89"/>
      <c r="CQ736" s="89"/>
      <c r="CR736" s="89"/>
      <c r="CS736" s="89"/>
      <c r="CT736" s="89"/>
      <c r="CU736" s="89"/>
      <c r="CV736" s="89"/>
      <c r="CW736" s="89"/>
      <c r="CX736" s="89"/>
      <c r="CY736" s="92"/>
      <c r="CZ736" s="93"/>
      <c r="DA736" s="89"/>
      <c r="DB736" s="89"/>
      <c r="DC736" s="89"/>
      <c r="DD736" s="89"/>
      <c r="DE736" s="89"/>
      <c r="DF736" s="89"/>
      <c r="DG736" s="89"/>
      <c r="DH736" s="89"/>
      <c r="DI736" s="89"/>
      <c r="DJ736" s="89"/>
      <c r="DK736" s="92"/>
      <c r="DL736" s="93"/>
      <c r="DM736" s="89"/>
      <c r="DN736" s="89"/>
      <c r="DO736" s="89"/>
      <c r="DP736" s="89"/>
      <c r="DQ736" s="89"/>
      <c r="DR736" s="89"/>
      <c r="DS736" s="89"/>
      <c r="DT736" s="89"/>
      <c r="DU736" s="89"/>
      <c r="DV736" s="89"/>
      <c r="DW736" s="92"/>
      <c r="DX736" s="93"/>
      <c r="DY736" s="89"/>
      <c r="DZ736" s="89"/>
      <c r="EA736" s="89"/>
      <c r="EB736" s="89"/>
      <c r="EC736" s="89"/>
      <c r="ED736" s="89"/>
      <c r="EE736" s="89"/>
      <c r="EF736" s="89"/>
      <c r="EG736" s="89"/>
      <c r="EH736" s="89"/>
      <c r="EI736" s="92"/>
    </row>
    <row r="737" spans="1:139" ht="14.4" thickTop="1" thickBot="1">
      <c r="A737" s="99"/>
      <c r="B737" s="96"/>
      <c r="C737" s="143" t="str">
        <f>IF(OR(COUNTIF($B$5:$B737,B737)=1,COUNTIF($B$5:$B737,B737)=0),"",COUNTIF($B$5:$B737,B737))</f>
        <v/>
      </c>
      <c r="D737" s="144" t="str">
        <f t="shared" si="44"/>
        <v/>
      </c>
      <c r="E737" s="99"/>
      <c r="F737" s="97"/>
      <c r="G737" s="100"/>
      <c r="H737" s="181"/>
      <c r="I737" s="181"/>
      <c r="J737" s="100"/>
      <c r="K737" s="100"/>
      <c r="L737" s="100"/>
      <c r="M737" s="100"/>
      <c r="N737" s="139">
        <f t="shared" si="45"/>
        <v>0</v>
      </c>
      <c r="O737" s="139">
        <f t="shared" si="46"/>
        <v>0</v>
      </c>
      <c r="P737" s="194" t="str">
        <f t="shared" si="47"/>
        <v/>
      </c>
      <c r="Q737" s="96"/>
      <c r="R737" s="183"/>
      <c r="S737" s="184"/>
      <c r="T737" s="94"/>
      <c r="U737" s="90"/>
      <c r="V737" s="90"/>
      <c r="W737" s="90"/>
      <c r="X737" s="90"/>
      <c r="Y737" s="90"/>
      <c r="Z737" s="90"/>
      <c r="AA737" s="90"/>
      <c r="AB737" s="90"/>
      <c r="AC737" s="90"/>
      <c r="AD737" s="90"/>
      <c r="AE737" s="95"/>
      <c r="AF737" s="93"/>
      <c r="AG737" s="89"/>
      <c r="AH737" s="89"/>
      <c r="AI737" s="89"/>
      <c r="AJ737" s="89"/>
      <c r="AK737" s="89"/>
      <c r="AL737" s="90"/>
      <c r="AM737" s="90"/>
      <c r="AN737" s="90"/>
      <c r="AO737" s="90"/>
      <c r="AP737" s="90"/>
      <c r="AQ737" s="95"/>
      <c r="AR737" s="94"/>
      <c r="AS737" s="90"/>
      <c r="AT737" s="90"/>
      <c r="AU737" s="90"/>
      <c r="AV737" s="90"/>
      <c r="AW737" s="90"/>
      <c r="AX737" s="90"/>
      <c r="AY737" s="90"/>
      <c r="AZ737" s="90"/>
      <c r="BA737" s="90"/>
      <c r="BB737" s="90"/>
      <c r="BC737" s="95"/>
      <c r="BD737" s="93"/>
      <c r="BE737" s="89"/>
      <c r="BF737" s="89"/>
      <c r="BG737" s="89"/>
      <c r="BH737" s="89"/>
      <c r="BI737" s="89"/>
      <c r="BJ737" s="89"/>
      <c r="BK737" s="89"/>
      <c r="BL737" s="89"/>
      <c r="BM737" s="89"/>
      <c r="BN737" s="89"/>
      <c r="BO737" s="92"/>
      <c r="BP737" s="93"/>
      <c r="BQ737" s="89"/>
      <c r="BR737" s="89"/>
      <c r="BS737" s="89"/>
      <c r="BT737" s="89"/>
      <c r="BU737" s="89"/>
      <c r="BV737" s="89"/>
      <c r="BW737" s="89"/>
      <c r="BX737" s="89"/>
      <c r="BY737" s="89"/>
      <c r="BZ737" s="89"/>
      <c r="CA737" s="92"/>
      <c r="CB737" s="93"/>
      <c r="CC737" s="89"/>
      <c r="CD737" s="89"/>
      <c r="CE737" s="89"/>
      <c r="CF737" s="89"/>
      <c r="CG737" s="89"/>
      <c r="CH737" s="89"/>
      <c r="CI737" s="89"/>
      <c r="CJ737" s="89"/>
      <c r="CK737" s="89"/>
      <c r="CL737" s="89"/>
      <c r="CM737" s="92"/>
      <c r="CN737" s="93"/>
      <c r="CO737" s="89"/>
      <c r="CP737" s="89"/>
      <c r="CQ737" s="89"/>
      <c r="CR737" s="89"/>
      <c r="CS737" s="89"/>
      <c r="CT737" s="89"/>
      <c r="CU737" s="89"/>
      <c r="CV737" s="89"/>
      <c r="CW737" s="89"/>
      <c r="CX737" s="89"/>
      <c r="CY737" s="92"/>
      <c r="CZ737" s="93"/>
      <c r="DA737" s="89"/>
      <c r="DB737" s="89"/>
      <c r="DC737" s="89"/>
      <c r="DD737" s="89"/>
      <c r="DE737" s="89"/>
      <c r="DF737" s="89"/>
      <c r="DG737" s="89"/>
      <c r="DH737" s="89"/>
      <c r="DI737" s="89"/>
      <c r="DJ737" s="89"/>
      <c r="DK737" s="92"/>
      <c r="DL737" s="93"/>
      <c r="DM737" s="89"/>
      <c r="DN737" s="89"/>
      <c r="DO737" s="89"/>
      <c r="DP737" s="89"/>
      <c r="DQ737" s="89"/>
      <c r="DR737" s="89"/>
      <c r="DS737" s="89"/>
      <c r="DT737" s="89"/>
      <c r="DU737" s="89"/>
      <c r="DV737" s="89"/>
      <c r="DW737" s="92"/>
      <c r="DX737" s="93"/>
      <c r="DY737" s="89"/>
      <c r="DZ737" s="89"/>
      <c r="EA737" s="89"/>
      <c r="EB737" s="89"/>
      <c r="EC737" s="89"/>
      <c r="ED737" s="89"/>
      <c r="EE737" s="89"/>
      <c r="EF737" s="89"/>
      <c r="EG737" s="89"/>
      <c r="EH737" s="89"/>
      <c r="EI737" s="92"/>
    </row>
    <row r="738" spans="1:139" ht="14.4" thickTop="1" thickBot="1">
      <c r="A738" s="99"/>
      <c r="B738" s="96"/>
      <c r="C738" s="143" t="str">
        <f>IF(OR(COUNTIF($B$5:$B738,B738)=1,COUNTIF($B$5:$B738,B738)=0),"",COUNTIF($B$5:$B738,B738))</f>
        <v/>
      </c>
      <c r="D738" s="144" t="str">
        <f t="shared" si="44"/>
        <v/>
      </c>
      <c r="E738" s="99"/>
      <c r="F738" s="97"/>
      <c r="G738" s="100"/>
      <c r="H738" s="181"/>
      <c r="I738" s="181"/>
      <c r="J738" s="100"/>
      <c r="K738" s="100"/>
      <c r="L738" s="100"/>
      <c r="M738" s="100"/>
      <c r="N738" s="139">
        <f t="shared" si="45"/>
        <v>0</v>
      </c>
      <c r="O738" s="139">
        <f t="shared" si="46"/>
        <v>0</v>
      </c>
      <c r="P738" s="194" t="str">
        <f t="shared" si="47"/>
        <v/>
      </c>
      <c r="Q738" s="96"/>
      <c r="R738" s="183"/>
      <c r="S738" s="184"/>
      <c r="T738" s="94"/>
      <c r="U738" s="90"/>
      <c r="V738" s="90"/>
      <c r="W738" s="90"/>
      <c r="X738" s="90"/>
      <c r="Y738" s="90"/>
      <c r="Z738" s="90"/>
      <c r="AA738" s="90"/>
      <c r="AB738" s="90"/>
      <c r="AC738" s="90"/>
      <c r="AD738" s="90"/>
      <c r="AE738" s="95"/>
      <c r="AF738" s="93"/>
      <c r="AG738" s="89"/>
      <c r="AH738" s="89"/>
      <c r="AI738" s="89"/>
      <c r="AJ738" s="89"/>
      <c r="AK738" s="89"/>
      <c r="AL738" s="90"/>
      <c r="AM738" s="90"/>
      <c r="AN738" s="90"/>
      <c r="AO738" s="90"/>
      <c r="AP738" s="90"/>
      <c r="AQ738" s="95"/>
      <c r="AR738" s="94"/>
      <c r="AS738" s="90"/>
      <c r="AT738" s="90"/>
      <c r="AU738" s="90"/>
      <c r="AV738" s="90"/>
      <c r="AW738" s="90"/>
      <c r="AX738" s="90"/>
      <c r="AY738" s="90"/>
      <c r="AZ738" s="90"/>
      <c r="BA738" s="90"/>
      <c r="BB738" s="90"/>
      <c r="BC738" s="95"/>
      <c r="BD738" s="93"/>
      <c r="BE738" s="89"/>
      <c r="BF738" s="89"/>
      <c r="BG738" s="89"/>
      <c r="BH738" s="89"/>
      <c r="BI738" s="89"/>
      <c r="BJ738" s="89"/>
      <c r="BK738" s="89"/>
      <c r="BL738" s="89"/>
      <c r="BM738" s="89"/>
      <c r="BN738" s="89"/>
      <c r="BO738" s="92"/>
      <c r="BP738" s="93"/>
      <c r="BQ738" s="89"/>
      <c r="BR738" s="89"/>
      <c r="BS738" s="89"/>
      <c r="BT738" s="89"/>
      <c r="BU738" s="89"/>
      <c r="BV738" s="89"/>
      <c r="BW738" s="89"/>
      <c r="BX738" s="89"/>
      <c r="BY738" s="89"/>
      <c r="BZ738" s="89"/>
      <c r="CA738" s="92"/>
      <c r="CB738" s="93"/>
      <c r="CC738" s="89"/>
      <c r="CD738" s="89"/>
      <c r="CE738" s="89"/>
      <c r="CF738" s="89"/>
      <c r="CG738" s="89"/>
      <c r="CH738" s="89"/>
      <c r="CI738" s="89"/>
      <c r="CJ738" s="89"/>
      <c r="CK738" s="89"/>
      <c r="CL738" s="89"/>
      <c r="CM738" s="92"/>
      <c r="CN738" s="93"/>
      <c r="CO738" s="89"/>
      <c r="CP738" s="89"/>
      <c r="CQ738" s="89"/>
      <c r="CR738" s="89"/>
      <c r="CS738" s="89"/>
      <c r="CT738" s="89"/>
      <c r="CU738" s="89"/>
      <c r="CV738" s="89"/>
      <c r="CW738" s="89"/>
      <c r="CX738" s="89"/>
      <c r="CY738" s="92"/>
      <c r="CZ738" s="93"/>
      <c r="DA738" s="89"/>
      <c r="DB738" s="89"/>
      <c r="DC738" s="89"/>
      <c r="DD738" s="89"/>
      <c r="DE738" s="89"/>
      <c r="DF738" s="89"/>
      <c r="DG738" s="89"/>
      <c r="DH738" s="89"/>
      <c r="DI738" s="89"/>
      <c r="DJ738" s="89"/>
      <c r="DK738" s="92"/>
      <c r="DL738" s="93"/>
      <c r="DM738" s="89"/>
      <c r="DN738" s="89"/>
      <c r="DO738" s="89"/>
      <c r="DP738" s="89"/>
      <c r="DQ738" s="89"/>
      <c r="DR738" s="89"/>
      <c r="DS738" s="89"/>
      <c r="DT738" s="89"/>
      <c r="DU738" s="89"/>
      <c r="DV738" s="89"/>
      <c r="DW738" s="92"/>
      <c r="DX738" s="93"/>
      <c r="DY738" s="89"/>
      <c r="DZ738" s="89"/>
      <c r="EA738" s="89"/>
      <c r="EB738" s="89"/>
      <c r="EC738" s="89"/>
      <c r="ED738" s="89"/>
      <c r="EE738" s="89"/>
      <c r="EF738" s="89"/>
      <c r="EG738" s="89"/>
      <c r="EH738" s="89"/>
      <c r="EI738" s="92"/>
    </row>
    <row r="739" spans="1:139" ht="14.4" thickTop="1" thickBot="1">
      <c r="A739" s="99"/>
      <c r="B739" s="96"/>
      <c r="C739" s="143" t="str">
        <f>IF(OR(COUNTIF($B$5:$B739,B739)=1,COUNTIF($B$5:$B739,B739)=0),"",COUNTIF($B$5:$B739,B739))</f>
        <v/>
      </c>
      <c r="D739" s="144" t="str">
        <f t="shared" si="44"/>
        <v/>
      </c>
      <c r="E739" s="99"/>
      <c r="F739" s="97"/>
      <c r="G739" s="100"/>
      <c r="H739" s="181"/>
      <c r="I739" s="181"/>
      <c r="J739" s="100"/>
      <c r="K739" s="100"/>
      <c r="L739" s="100"/>
      <c r="M739" s="100"/>
      <c r="N739" s="139">
        <f t="shared" si="45"/>
        <v>0</v>
      </c>
      <c r="O739" s="139">
        <f t="shared" si="46"/>
        <v>0</v>
      </c>
      <c r="P739" s="194" t="str">
        <f t="shared" si="47"/>
        <v/>
      </c>
      <c r="Q739" s="96"/>
      <c r="R739" s="183"/>
      <c r="S739" s="184"/>
      <c r="T739" s="94"/>
      <c r="U739" s="90"/>
      <c r="V739" s="90"/>
      <c r="W739" s="90"/>
      <c r="X739" s="90"/>
      <c r="Y739" s="90"/>
      <c r="Z739" s="90"/>
      <c r="AA739" s="90"/>
      <c r="AB739" s="90"/>
      <c r="AC739" s="90"/>
      <c r="AD739" s="90"/>
      <c r="AE739" s="95"/>
      <c r="AF739" s="93"/>
      <c r="AG739" s="89"/>
      <c r="AH739" s="89"/>
      <c r="AI739" s="89"/>
      <c r="AJ739" s="89"/>
      <c r="AK739" s="89"/>
      <c r="AL739" s="90"/>
      <c r="AM739" s="90"/>
      <c r="AN739" s="90"/>
      <c r="AO739" s="90"/>
      <c r="AP739" s="90"/>
      <c r="AQ739" s="95"/>
      <c r="AR739" s="94"/>
      <c r="AS739" s="90"/>
      <c r="AT739" s="90"/>
      <c r="AU739" s="90"/>
      <c r="AV739" s="90"/>
      <c r="AW739" s="90"/>
      <c r="AX739" s="90"/>
      <c r="AY739" s="90"/>
      <c r="AZ739" s="90"/>
      <c r="BA739" s="90"/>
      <c r="BB739" s="90"/>
      <c r="BC739" s="95"/>
      <c r="BD739" s="89"/>
      <c r="BE739" s="89"/>
      <c r="BF739" s="89"/>
      <c r="BG739" s="89"/>
      <c r="BH739" s="89"/>
      <c r="BI739" s="89"/>
      <c r="BJ739" s="89"/>
      <c r="BK739" s="89"/>
      <c r="BL739" s="89"/>
      <c r="BM739" s="89"/>
      <c r="BN739" s="89"/>
      <c r="BO739" s="92"/>
      <c r="BP739" s="93"/>
      <c r="BQ739" s="89"/>
      <c r="BR739" s="89"/>
      <c r="BS739" s="89"/>
      <c r="BT739" s="89"/>
      <c r="BU739" s="89"/>
      <c r="BV739" s="89"/>
      <c r="BW739" s="89"/>
      <c r="BX739" s="89"/>
      <c r="BY739" s="89"/>
      <c r="BZ739" s="89"/>
      <c r="CA739" s="92"/>
      <c r="CB739" s="93"/>
      <c r="CC739" s="89"/>
      <c r="CD739" s="89"/>
      <c r="CE739" s="89"/>
      <c r="CF739" s="89"/>
      <c r="CG739" s="89"/>
      <c r="CH739" s="89"/>
      <c r="CI739" s="89"/>
      <c r="CJ739" s="89"/>
      <c r="CK739" s="89"/>
      <c r="CL739" s="89"/>
      <c r="CM739" s="92"/>
      <c r="CN739" s="93"/>
      <c r="CO739" s="89"/>
      <c r="CP739" s="89"/>
      <c r="CQ739" s="89"/>
      <c r="CR739" s="89"/>
      <c r="CS739" s="89"/>
      <c r="CT739" s="89"/>
      <c r="CU739" s="89"/>
      <c r="CV739" s="89"/>
      <c r="CW739" s="89"/>
      <c r="CX739" s="89"/>
      <c r="CY739" s="92"/>
      <c r="CZ739" s="93"/>
      <c r="DA739" s="89"/>
      <c r="DB739" s="89"/>
      <c r="DC739" s="89"/>
      <c r="DD739" s="89"/>
      <c r="DE739" s="89"/>
      <c r="DF739" s="89"/>
      <c r="DG739" s="89"/>
      <c r="DH739" s="89"/>
      <c r="DI739" s="89"/>
      <c r="DJ739" s="89"/>
      <c r="DK739" s="92"/>
      <c r="DL739" s="93"/>
      <c r="DM739" s="89"/>
      <c r="DN739" s="89"/>
      <c r="DO739" s="89"/>
      <c r="DP739" s="89"/>
      <c r="DQ739" s="89"/>
      <c r="DR739" s="89"/>
      <c r="DS739" s="89"/>
      <c r="DT739" s="89"/>
      <c r="DU739" s="89"/>
      <c r="DV739" s="89"/>
      <c r="DW739" s="92"/>
      <c r="DX739" s="93"/>
      <c r="DY739" s="89"/>
      <c r="DZ739" s="89"/>
      <c r="EA739" s="89"/>
      <c r="EB739" s="89"/>
      <c r="EC739" s="89"/>
      <c r="ED739" s="89"/>
      <c r="EE739" s="89"/>
      <c r="EF739" s="89"/>
      <c r="EG739" s="89"/>
      <c r="EH739" s="89"/>
      <c r="EI739" s="92"/>
    </row>
    <row r="740" spans="1:139" ht="14.4" thickTop="1" thickBot="1">
      <c r="A740" s="99"/>
      <c r="B740" s="96"/>
      <c r="C740" s="143" t="str">
        <f>IF(OR(COUNTIF($B$5:$B740,B740)=1,COUNTIF($B$5:$B740,B740)=0),"",COUNTIF($B$5:$B740,B740))</f>
        <v/>
      </c>
      <c r="D740" s="144" t="str">
        <f t="shared" si="44"/>
        <v/>
      </c>
      <c r="E740" s="99"/>
      <c r="F740" s="97"/>
      <c r="G740" s="100"/>
      <c r="H740" s="181"/>
      <c r="I740" s="181"/>
      <c r="J740" s="100"/>
      <c r="K740" s="100"/>
      <c r="L740" s="100"/>
      <c r="M740" s="100"/>
      <c r="N740" s="139">
        <f t="shared" si="45"/>
        <v>0</v>
      </c>
      <c r="O740" s="139">
        <f t="shared" si="46"/>
        <v>0</v>
      </c>
      <c r="P740" s="194" t="str">
        <f t="shared" si="47"/>
        <v/>
      </c>
      <c r="Q740" s="96"/>
      <c r="R740" s="183"/>
      <c r="S740" s="184"/>
      <c r="T740" s="94"/>
      <c r="U740" s="90"/>
      <c r="V740" s="90"/>
      <c r="W740" s="90"/>
      <c r="X740" s="90"/>
      <c r="Y740" s="90"/>
      <c r="Z740" s="90"/>
      <c r="AA740" s="90"/>
      <c r="AB740" s="90"/>
      <c r="AC740" s="90"/>
      <c r="AD740" s="90"/>
      <c r="AE740" s="95"/>
      <c r="AF740" s="94"/>
      <c r="AG740" s="90"/>
      <c r="AH740" s="90"/>
      <c r="AI740" s="90"/>
      <c r="AJ740" s="90"/>
      <c r="AK740" s="90"/>
      <c r="AL740" s="89"/>
      <c r="AM740" s="89"/>
      <c r="AN740" s="89"/>
      <c r="AO740" s="89"/>
      <c r="AP740" s="89"/>
      <c r="AQ740" s="92"/>
      <c r="AR740" s="94"/>
      <c r="AS740" s="90"/>
      <c r="AT740" s="90"/>
      <c r="AU740" s="90"/>
      <c r="AV740" s="90"/>
      <c r="AW740" s="90"/>
      <c r="AX740" s="90"/>
      <c r="AY740" s="90"/>
      <c r="AZ740" s="90"/>
      <c r="BA740" s="90"/>
      <c r="BB740" s="90"/>
      <c r="BC740" s="95"/>
      <c r="BD740" s="90"/>
      <c r="BE740" s="90"/>
      <c r="BF740" s="90"/>
      <c r="BG740" s="90"/>
      <c r="BH740" s="90"/>
      <c r="BI740" s="90"/>
      <c r="BJ740" s="89"/>
      <c r="BK740" s="89"/>
      <c r="BL740" s="89"/>
      <c r="BM740" s="89"/>
      <c r="BN740" s="89"/>
      <c r="BO740" s="92"/>
      <c r="BP740" s="93"/>
      <c r="BQ740" s="89"/>
      <c r="BR740" s="89"/>
      <c r="BS740" s="89"/>
      <c r="BT740" s="89"/>
      <c r="BU740" s="89"/>
      <c r="BV740" s="89"/>
      <c r="BW740" s="89"/>
      <c r="BX740" s="89"/>
      <c r="BY740" s="89"/>
      <c r="BZ740" s="89"/>
      <c r="CA740" s="92"/>
      <c r="CB740" s="93"/>
      <c r="CC740" s="89"/>
      <c r="CD740" s="89"/>
      <c r="CE740" s="89"/>
      <c r="CF740" s="89"/>
      <c r="CG740" s="89"/>
      <c r="CH740" s="89"/>
      <c r="CI740" s="89"/>
      <c r="CJ740" s="89"/>
      <c r="CK740" s="89"/>
      <c r="CL740" s="89"/>
      <c r="CM740" s="92"/>
      <c r="CN740" s="93"/>
      <c r="CO740" s="89"/>
      <c r="CP740" s="89"/>
      <c r="CQ740" s="89"/>
      <c r="CR740" s="89"/>
      <c r="CS740" s="89"/>
      <c r="CT740" s="89"/>
      <c r="CU740" s="89"/>
      <c r="CV740" s="89"/>
      <c r="CW740" s="89"/>
      <c r="CX740" s="89"/>
      <c r="CY740" s="92"/>
      <c r="CZ740" s="93"/>
      <c r="DA740" s="89"/>
      <c r="DB740" s="89"/>
      <c r="DC740" s="89"/>
      <c r="DD740" s="89"/>
      <c r="DE740" s="89"/>
      <c r="DF740" s="89"/>
      <c r="DG740" s="89"/>
      <c r="DH740" s="89"/>
      <c r="DI740" s="89"/>
      <c r="DJ740" s="89"/>
      <c r="DK740" s="92"/>
      <c r="DL740" s="93"/>
      <c r="DM740" s="89"/>
      <c r="DN740" s="89"/>
      <c r="DO740" s="89"/>
      <c r="DP740" s="89"/>
      <c r="DQ740" s="89"/>
      <c r="DR740" s="89"/>
      <c r="DS740" s="89"/>
      <c r="DT740" s="89"/>
      <c r="DU740" s="89"/>
      <c r="DV740" s="89"/>
      <c r="DW740" s="92"/>
      <c r="DX740" s="93"/>
      <c r="DY740" s="89"/>
      <c r="DZ740" s="89"/>
      <c r="EA740" s="89"/>
      <c r="EB740" s="89"/>
      <c r="EC740" s="89"/>
      <c r="ED740" s="89"/>
      <c r="EE740" s="89"/>
      <c r="EF740" s="89"/>
      <c r="EG740" s="89"/>
      <c r="EH740" s="89"/>
      <c r="EI740" s="92"/>
    </row>
    <row r="741" spans="1:139" ht="14.4" thickTop="1" thickBot="1">
      <c r="A741" s="99"/>
      <c r="B741" s="96"/>
      <c r="C741" s="143" t="str">
        <f>IF(OR(COUNTIF($B$5:$B741,B741)=1,COUNTIF($B$5:$B741,B741)=0),"",COUNTIF($B$5:$B741,B741))</f>
        <v/>
      </c>
      <c r="D741" s="144" t="str">
        <f t="shared" si="44"/>
        <v/>
      </c>
      <c r="E741" s="99"/>
      <c r="F741" s="97"/>
      <c r="G741" s="100"/>
      <c r="H741" s="181"/>
      <c r="I741" s="181"/>
      <c r="J741" s="100"/>
      <c r="K741" s="100"/>
      <c r="L741" s="100"/>
      <c r="M741" s="100"/>
      <c r="N741" s="139">
        <f t="shared" si="45"/>
        <v>0</v>
      </c>
      <c r="O741" s="139">
        <f t="shared" si="46"/>
        <v>0</v>
      </c>
      <c r="P741" s="194" t="str">
        <f t="shared" si="47"/>
        <v/>
      </c>
      <c r="Q741" s="96"/>
      <c r="R741" s="183"/>
      <c r="S741" s="184"/>
      <c r="T741" s="94"/>
      <c r="U741" s="90"/>
      <c r="V741" s="90"/>
      <c r="W741" s="90"/>
      <c r="X741" s="90"/>
      <c r="Y741" s="90"/>
      <c r="Z741" s="90"/>
      <c r="AA741" s="90"/>
      <c r="AB741" s="90"/>
      <c r="AC741" s="90"/>
      <c r="AD741" s="90"/>
      <c r="AE741" s="95"/>
      <c r="AF741" s="93"/>
      <c r="AG741" s="89"/>
      <c r="AH741" s="89"/>
      <c r="AI741" s="89"/>
      <c r="AJ741" s="89"/>
      <c r="AK741" s="89"/>
      <c r="AL741" s="90"/>
      <c r="AM741" s="90"/>
      <c r="AN741" s="90"/>
      <c r="AO741" s="90"/>
      <c r="AP741" s="90"/>
      <c r="AQ741" s="95"/>
      <c r="AR741" s="94"/>
      <c r="AS741" s="90"/>
      <c r="AT741" s="90"/>
      <c r="AU741" s="90"/>
      <c r="AV741" s="90"/>
      <c r="AW741" s="90"/>
      <c r="AX741" s="90"/>
      <c r="AY741" s="90"/>
      <c r="AZ741" s="90"/>
      <c r="BA741" s="90"/>
      <c r="BB741" s="90"/>
      <c r="BC741" s="95"/>
      <c r="BD741" s="93"/>
      <c r="BE741" s="89"/>
      <c r="BF741" s="89"/>
      <c r="BG741" s="89"/>
      <c r="BH741" s="89"/>
      <c r="BI741" s="89"/>
      <c r="BJ741" s="89"/>
      <c r="BK741" s="89"/>
      <c r="BL741" s="89"/>
      <c r="BM741" s="89"/>
      <c r="BN741" s="89"/>
      <c r="BO741" s="92"/>
      <c r="BP741" s="93"/>
      <c r="BQ741" s="89"/>
      <c r="BR741" s="89"/>
      <c r="BS741" s="89"/>
      <c r="BT741" s="89"/>
      <c r="BU741" s="89"/>
      <c r="BV741" s="89"/>
      <c r="BW741" s="89"/>
      <c r="BX741" s="89"/>
      <c r="BY741" s="89"/>
      <c r="BZ741" s="89"/>
      <c r="CA741" s="92"/>
      <c r="CB741" s="93"/>
      <c r="CC741" s="89"/>
      <c r="CD741" s="89"/>
      <c r="CE741" s="89"/>
      <c r="CF741" s="89"/>
      <c r="CG741" s="89"/>
      <c r="CH741" s="89"/>
      <c r="CI741" s="89"/>
      <c r="CJ741" s="89"/>
      <c r="CK741" s="89"/>
      <c r="CL741" s="89"/>
      <c r="CM741" s="92"/>
      <c r="CN741" s="93"/>
      <c r="CO741" s="89"/>
      <c r="CP741" s="89"/>
      <c r="CQ741" s="89"/>
      <c r="CR741" s="89"/>
      <c r="CS741" s="89"/>
      <c r="CT741" s="89"/>
      <c r="CU741" s="89"/>
      <c r="CV741" s="89"/>
      <c r="CW741" s="89"/>
      <c r="CX741" s="89"/>
      <c r="CY741" s="92"/>
      <c r="CZ741" s="93"/>
      <c r="DA741" s="89"/>
      <c r="DB741" s="89"/>
      <c r="DC741" s="89"/>
      <c r="DD741" s="89"/>
      <c r="DE741" s="89"/>
      <c r="DF741" s="89"/>
      <c r="DG741" s="89"/>
      <c r="DH741" s="89"/>
      <c r="DI741" s="89"/>
      <c r="DJ741" s="89"/>
      <c r="DK741" s="92"/>
      <c r="DL741" s="93"/>
      <c r="DM741" s="89"/>
      <c r="DN741" s="89"/>
      <c r="DO741" s="89"/>
      <c r="DP741" s="89"/>
      <c r="DQ741" s="89"/>
      <c r="DR741" s="89"/>
      <c r="DS741" s="89"/>
      <c r="DT741" s="89"/>
      <c r="DU741" s="89"/>
      <c r="DV741" s="89"/>
      <c r="DW741" s="92"/>
      <c r="DX741" s="93"/>
      <c r="DY741" s="89"/>
      <c r="DZ741" s="89"/>
      <c r="EA741" s="89"/>
      <c r="EB741" s="89"/>
      <c r="EC741" s="89"/>
      <c r="ED741" s="89"/>
      <c r="EE741" s="89"/>
      <c r="EF741" s="89"/>
      <c r="EG741" s="89"/>
      <c r="EH741" s="89"/>
      <c r="EI741" s="92"/>
    </row>
    <row r="742" spans="1:139" ht="14.4" thickTop="1" thickBot="1">
      <c r="A742" s="99"/>
      <c r="B742" s="96"/>
      <c r="C742" s="143" t="str">
        <f>IF(OR(COUNTIF($B$5:$B742,B742)=1,COUNTIF($B$5:$B742,B742)=0),"",COUNTIF($B$5:$B742,B742))</f>
        <v/>
      </c>
      <c r="D742" s="144" t="str">
        <f t="shared" si="44"/>
        <v/>
      </c>
      <c r="E742" s="99"/>
      <c r="F742" s="97"/>
      <c r="G742" s="100"/>
      <c r="H742" s="181"/>
      <c r="I742" s="181"/>
      <c r="J742" s="100"/>
      <c r="K742" s="100"/>
      <c r="L742" s="100"/>
      <c r="M742" s="100"/>
      <c r="N742" s="139">
        <f t="shared" si="45"/>
        <v>0</v>
      </c>
      <c r="O742" s="139">
        <f t="shared" si="46"/>
        <v>0</v>
      </c>
      <c r="P742" s="194" t="str">
        <f t="shared" si="47"/>
        <v/>
      </c>
      <c r="Q742" s="96"/>
      <c r="R742" s="183"/>
      <c r="S742" s="184"/>
      <c r="T742" s="94"/>
      <c r="U742" s="90"/>
      <c r="V742" s="90"/>
      <c r="W742" s="90"/>
      <c r="X742" s="90"/>
      <c r="Y742" s="90"/>
      <c r="Z742" s="90"/>
      <c r="AA742" s="90"/>
      <c r="AB742" s="90"/>
      <c r="AC742" s="90"/>
      <c r="AD742" s="90"/>
      <c r="AE742" s="95"/>
      <c r="AF742" s="93"/>
      <c r="AG742" s="89"/>
      <c r="AH742" s="89"/>
      <c r="AI742" s="89"/>
      <c r="AJ742" s="89"/>
      <c r="AK742" s="89"/>
      <c r="AL742" s="90"/>
      <c r="AM742" s="90"/>
      <c r="AN742" s="90"/>
      <c r="AO742" s="90"/>
      <c r="AP742" s="90"/>
      <c r="AQ742" s="95"/>
      <c r="AR742" s="94"/>
      <c r="AS742" s="90"/>
      <c r="AT742" s="90"/>
      <c r="AU742" s="90"/>
      <c r="AV742" s="90"/>
      <c r="AW742" s="90"/>
      <c r="AX742" s="90"/>
      <c r="AY742" s="90"/>
      <c r="AZ742" s="90"/>
      <c r="BA742" s="90"/>
      <c r="BB742" s="90"/>
      <c r="BC742" s="95"/>
      <c r="BD742" s="93"/>
      <c r="BE742" s="89"/>
      <c r="BF742" s="89"/>
      <c r="BG742" s="89"/>
      <c r="BH742" s="89"/>
      <c r="BI742" s="89"/>
      <c r="BJ742" s="89"/>
      <c r="BK742" s="89"/>
      <c r="BL742" s="89"/>
      <c r="BM742" s="89"/>
      <c r="BN742" s="89"/>
      <c r="BO742" s="92"/>
      <c r="BP742" s="93"/>
      <c r="BQ742" s="89"/>
      <c r="BR742" s="89"/>
      <c r="BS742" s="89"/>
      <c r="BT742" s="89"/>
      <c r="BU742" s="89"/>
      <c r="BV742" s="89"/>
      <c r="BW742" s="89"/>
      <c r="BX742" s="89"/>
      <c r="BY742" s="89"/>
      <c r="BZ742" s="89"/>
      <c r="CA742" s="92"/>
      <c r="CB742" s="93"/>
      <c r="CC742" s="89"/>
      <c r="CD742" s="89"/>
      <c r="CE742" s="89"/>
      <c r="CF742" s="89"/>
      <c r="CG742" s="89"/>
      <c r="CH742" s="89"/>
      <c r="CI742" s="89"/>
      <c r="CJ742" s="89"/>
      <c r="CK742" s="89"/>
      <c r="CL742" s="89"/>
      <c r="CM742" s="92"/>
      <c r="CN742" s="93"/>
      <c r="CO742" s="89"/>
      <c r="CP742" s="89"/>
      <c r="CQ742" s="89"/>
      <c r="CR742" s="89"/>
      <c r="CS742" s="89"/>
      <c r="CT742" s="89"/>
      <c r="CU742" s="89"/>
      <c r="CV742" s="89"/>
      <c r="CW742" s="89"/>
      <c r="CX742" s="89"/>
      <c r="CY742" s="92"/>
      <c r="CZ742" s="93"/>
      <c r="DA742" s="89"/>
      <c r="DB742" s="89"/>
      <c r="DC742" s="89"/>
      <c r="DD742" s="89"/>
      <c r="DE742" s="89"/>
      <c r="DF742" s="89"/>
      <c r="DG742" s="89"/>
      <c r="DH742" s="89"/>
      <c r="DI742" s="89"/>
      <c r="DJ742" s="89"/>
      <c r="DK742" s="92"/>
      <c r="DL742" s="93"/>
      <c r="DM742" s="89"/>
      <c r="DN742" s="89"/>
      <c r="DO742" s="89"/>
      <c r="DP742" s="89"/>
      <c r="DQ742" s="89"/>
      <c r="DR742" s="89"/>
      <c r="DS742" s="89"/>
      <c r="DT742" s="89"/>
      <c r="DU742" s="89"/>
      <c r="DV742" s="89"/>
      <c r="DW742" s="92"/>
      <c r="DX742" s="93"/>
      <c r="DY742" s="89"/>
      <c r="DZ742" s="89"/>
      <c r="EA742" s="89"/>
      <c r="EB742" s="89"/>
      <c r="EC742" s="89"/>
      <c r="ED742" s="89"/>
      <c r="EE742" s="89"/>
      <c r="EF742" s="89"/>
      <c r="EG742" s="89"/>
      <c r="EH742" s="89"/>
      <c r="EI742" s="92"/>
    </row>
    <row r="743" spans="1:139" ht="14.4" thickTop="1" thickBot="1">
      <c r="A743" s="99"/>
      <c r="B743" s="96"/>
      <c r="C743" s="143" t="str">
        <f>IF(OR(COUNTIF($B$5:$B743,B743)=1,COUNTIF($B$5:$B743,B743)=0),"",COUNTIF($B$5:$B743,B743))</f>
        <v/>
      </c>
      <c r="D743" s="144" t="str">
        <f t="shared" si="44"/>
        <v/>
      </c>
      <c r="E743" s="99"/>
      <c r="F743" s="97"/>
      <c r="G743" s="100"/>
      <c r="H743" s="181"/>
      <c r="I743" s="181"/>
      <c r="J743" s="100"/>
      <c r="K743" s="100"/>
      <c r="L743" s="100"/>
      <c r="M743" s="100"/>
      <c r="N743" s="139">
        <f t="shared" si="45"/>
        <v>0</v>
      </c>
      <c r="O743" s="139">
        <f t="shared" si="46"/>
        <v>0</v>
      </c>
      <c r="P743" s="194" t="str">
        <f t="shared" si="47"/>
        <v/>
      </c>
      <c r="Q743" s="96"/>
      <c r="R743" s="183"/>
      <c r="S743" s="184"/>
      <c r="T743" s="94"/>
      <c r="U743" s="90"/>
      <c r="V743" s="90"/>
      <c r="W743" s="90"/>
      <c r="X743" s="90"/>
      <c r="Y743" s="90"/>
      <c r="Z743" s="90"/>
      <c r="AA743" s="90"/>
      <c r="AB743" s="90"/>
      <c r="AC743" s="90"/>
      <c r="AD743" s="90"/>
      <c r="AE743" s="95"/>
      <c r="AF743" s="93"/>
      <c r="AG743" s="89"/>
      <c r="AH743" s="89"/>
      <c r="AI743" s="89"/>
      <c r="AJ743" s="89"/>
      <c r="AK743" s="89"/>
      <c r="AL743" s="90"/>
      <c r="AM743" s="90"/>
      <c r="AN743" s="90"/>
      <c r="AO743" s="90"/>
      <c r="AP743" s="90"/>
      <c r="AQ743" s="95"/>
      <c r="AR743" s="94"/>
      <c r="AS743" s="90"/>
      <c r="AT743" s="90"/>
      <c r="AU743" s="90"/>
      <c r="AV743" s="90"/>
      <c r="AW743" s="90"/>
      <c r="AX743" s="90"/>
      <c r="AY743" s="90"/>
      <c r="AZ743" s="90"/>
      <c r="BA743" s="90"/>
      <c r="BB743" s="90"/>
      <c r="BC743" s="95"/>
      <c r="BD743" s="93"/>
      <c r="BE743" s="89"/>
      <c r="BF743" s="89"/>
      <c r="BG743" s="89"/>
      <c r="BH743" s="89"/>
      <c r="BI743" s="89"/>
      <c r="BJ743" s="89"/>
      <c r="BK743" s="89"/>
      <c r="BL743" s="89"/>
      <c r="BM743" s="89"/>
      <c r="BN743" s="89"/>
      <c r="BO743" s="92"/>
      <c r="BP743" s="93"/>
      <c r="BQ743" s="89"/>
      <c r="BR743" s="89"/>
      <c r="BS743" s="89"/>
      <c r="BT743" s="89"/>
      <c r="BU743" s="89"/>
      <c r="BV743" s="89"/>
      <c r="BW743" s="89"/>
      <c r="BX743" s="89"/>
      <c r="BY743" s="89"/>
      <c r="BZ743" s="89"/>
      <c r="CA743" s="92"/>
      <c r="CB743" s="93"/>
      <c r="CC743" s="89"/>
      <c r="CD743" s="89"/>
      <c r="CE743" s="89"/>
      <c r="CF743" s="89"/>
      <c r="CG743" s="89"/>
      <c r="CH743" s="89"/>
      <c r="CI743" s="89"/>
      <c r="CJ743" s="89"/>
      <c r="CK743" s="89"/>
      <c r="CL743" s="89"/>
      <c r="CM743" s="92"/>
      <c r="CN743" s="93"/>
      <c r="CO743" s="89"/>
      <c r="CP743" s="89"/>
      <c r="CQ743" s="89"/>
      <c r="CR743" s="89"/>
      <c r="CS743" s="89"/>
      <c r="CT743" s="89"/>
      <c r="CU743" s="89"/>
      <c r="CV743" s="89"/>
      <c r="CW743" s="89"/>
      <c r="CX743" s="89"/>
      <c r="CY743" s="92"/>
      <c r="CZ743" s="93"/>
      <c r="DA743" s="89"/>
      <c r="DB743" s="89"/>
      <c r="DC743" s="89"/>
      <c r="DD743" s="89"/>
      <c r="DE743" s="89"/>
      <c r="DF743" s="89"/>
      <c r="DG743" s="89"/>
      <c r="DH743" s="89"/>
      <c r="DI743" s="89"/>
      <c r="DJ743" s="89"/>
      <c r="DK743" s="92"/>
      <c r="DL743" s="93"/>
      <c r="DM743" s="89"/>
      <c r="DN743" s="89"/>
      <c r="DO743" s="89"/>
      <c r="DP743" s="89"/>
      <c r="DQ743" s="89"/>
      <c r="DR743" s="89"/>
      <c r="DS743" s="89"/>
      <c r="DT743" s="89"/>
      <c r="DU743" s="89"/>
      <c r="DV743" s="89"/>
      <c r="DW743" s="92"/>
      <c r="DX743" s="93"/>
      <c r="DY743" s="89"/>
      <c r="DZ743" s="89"/>
      <c r="EA743" s="89"/>
      <c r="EB743" s="89"/>
      <c r="EC743" s="89"/>
      <c r="ED743" s="89"/>
      <c r="EE743" s="89"/>
      <c r="EF743" s="89"/>
      <c r="EG743" s="89"/>
      <c r="EH743" s="89"/>
      <c r="EI743" s="92"/>
    </row>
    <row r="744" spans="1:139" ht="14.4" thickTop="1" thickBot="1">
      <c r="A744" s="99"/>
      <c r="B744" s="96"/>
      <c r="C744" s="143" t="str">
        <f>IF(OR(COUNTIF($B$5:$B744,B744)=1,COUNTIF($B$5:$B744,B744)=0),"",COUNTIF($B$5:$B744,B744))</f>
        <v/>
      </c>
      <c r="D744" s="144" t="str">
        <f t="shared" si="44"/>
        <v/>
      </c>
      <c r="E744" s="99"/>
      <c r="F744" s="97"/>
      <c r="G744" s="100"/>
      <c r="H744" s="181"/>
      <c r="I744" s="181"/>
      <c r="J744" s="100"/>
      <c r="K744" s="100"/>
      <c r="L744" s="100"/>
      <c r="M744" s="100"/>
      <c r="N744" s="139">
        <f t="shared" si="45"/>
        <v>0</v>
      </c>
      <c r="O744" s="139">
        <f t="shared" si="46"/>
        <v>0</v>
      </c>
      <c r="P744" s="194" t="str">
        <f t="shared" si="47"/>
        <v/>
      </c>
      <c r="Q744" s="96"/>
      <c r="R744" s="183"/>
      <c r="S744" s="184"/>
      <c r="T744" s="94"/>
      <c r="U744" s="90"/>
      <c r="V744" s="90"/>
      <c r="W744" s="90"/>
      <c r="X744" s="90"/>
      <c r="Y744" s="90"/>
      <c r="Z744" s="90"/>
      <c r="AA744" s="90"/>
      <c r="AB744" s="90"/>
      <c r="AC744" s="90"/>
      <c r="AD744" s="90"/>
      <c r="AE744" s="95"/>
      <c r="AF744" s="93"/>
      <c r="AG744" s="89"/>
      <c r="AH744" s="89"/>
      <c r="AI744" s="89"/>
      <c r="AJ744" s="89"/>
      <c r="AK744" s="89"/>
      <c r="AL744" s="90"/>
      <c r="AM744" s="90"/>
      <c r="AN744" s="90"/>
      <c r="AO744" s="90"/>
      <c r="AP744" s="90"/>
      <c r="AQ744" s="95"/>
      <c r="AR744" s="94"/>
      <c r="AS744" s="90"/>
      <c r="AT744" s="90"/>
      <c r="AU744" s="90"/>
      <c r="AV744" s="90"/>
      <c r="AW744" s="90"/>
      <c r="AX744" s="90"/>
      <c r="AY744" s="90"/>
      <c r="AZ744" s="90"/>
      <c r="BA744" s="90"/>
      <c r="BB744" s="90"/>
      <c r="BC744" s="95"/>
      <c r="BD744" s="93"/>
      <c r="BE744" s="89"/>
      <c r="BF744" s="89"/>
      <c r="BG744" s="89"/>
      <c r="BH744" s="89"/>
      <c r="BI744" s="89"/>
      <c r="BJ744" s="89"/>
      <c r="BK744" s="89"/>
      <c r="BL744" s="89"/>
      <c r="BM744" s="89"/>
      <c r="BN744" s="89"/>
      <c r="BO744" s="92"/>
      <c r="BP744" s="93"/>
      <c r="BQ744" s="89"/>
      <c r="BR744" s="89"/>
      <c r="BS744" s="89"/>
      <c r="BT744" s="89"/>
      <c r="BU744" s="89"/>
      <c r="BV744" s="89"/>
      <c r="BW744" s="89"/>
      <c r="BX744" s="89"/>
      <c r="BY744" s="89"/>
      <c r="BZ744" s="89"/>
      <c r="CA744" s="92"/>
      <c r="CB744" s="93"/>
      <c r="CC744" s="89"/>
      <c r="CD744" s="89"/>
      <c r="CE744" s="89"/>
      <c r="CF744" s="89"/>
      <c r="CG744" s="89"/>
      <c r="CH744" s="89"/>
      <c r="CI744" s="89"/>
      <c r="CJ744" s="89"/>
      <c r="CK744" s="89"/>
      <c r="CL744" s="89"/>
      <c r="CM744" s="92"/>
      <c r="CN744" s="93"/>
      <c r="CO744" s="89"/>
      <c r="CP744" s="89"/>
      <c r="CQ744" s="89"/>
      <c r="CR744" s="89"/>
      <c r="CS744" s="89"/>
      <c r="CT744" s="89"/>
      <c r="CU744" s="89"/>
      <c r="CV744" s="89"/>
      <c r="CW744" s="89"/>
      <c r="CX744" s="89"/>
      <c r="CY744" s="92"/>
      <c r="CZ744" s="93"/>
      <c r="DA744" s="89"/>
      <c r="DB744" s="89"/>
      <c r="DC744" s="89"/>
      <c r="DD744" s="89"/>
      <c r="DE744" s="89"/>
      <c r="DF744" s="89"/>
      <c r="DG744" s="89"/>
      <c r="DH744" s="89"/>
      <c r="DI744" s="89"/>
      <c r="DJ744" s="89"/>
      <c r="DK744" s="92"/>
      <c r="DL744" s="93"/>
      <c r="DM744" s="89"/>
      <c r="DN744" s="89"/>
      <c r="DO744" s="89"/>
      <c r="DP744" s="89"/>
      <c r="DQ744" s="89"/>
      <c r="DR744" s="89"/>
      <c r="DS744" s="89"/>
      <c r="DT744" s="89"/>
      <c r="DU744" s="89"/>
      <c r="DV744" s="89"/>
      <c r="DW744" s="92"/>
      <c r="DX744" s="93"/>
      <c r="DY744" s="89"/>
      <c r="DZ744" s="89"/>
      <c r="EA744" s="89"/>
      <c r="EB744" s="89"/>
      <c r="EC744" s="89"/>
      <c r="ED744" s="89"/>
      <c r="EE744" s="89"/>
      <c r="EF744" s="89"/>
      <c r="EG744" s="89"/>
      <c r="EH744" s="89"/>
      <c r="EI744" s="92"/>
    </row>
    <row r="745" spans="1:139" ht="14.4" thickTop="1" thickBot="1">
      <c r="A745" s="99"/>
      <c r="B745" s="96"/>
      <c r="C745" s="143" t="str">
        <f>IF(OR(COUNTIF($B$5:$B745,B745)=1,COUNTIF($B$5:$B745,B745)=0),"",COUNTIF($B$5:$B745,B745))</f>
        <v/>
      </c>
      <c r="D745" s="144" t="str">
        <f t="shared" si="44"/>
        <v/>
      </c>
      <c r="E745" s="99"/>
      <c r="F745" s="97"/>
      <c r="G745" s="100"/>
      <c r="H745" s="181"/>
      <c r="I745" s="181"/>
      <c r="J745" s="100"/>
      <c r="K745" s="100"/>
      <c r="L745" s="100"/>
      <c r="M745" s="100"/>
      <c r="N745" s="139">
        <f t="shared" si="45"/>
        <v>0</v>
      </c>
      <c r="O745" s="139">
        <f t="shared" si="46"/>
        <v>0</v>
      </c>
      <c r="P745" s="194" t="str">
        <f t="shared" si="47"/>
        <v/>
      </c>
      <c r="Q745" s="96"/>
      <c r="R745" s="183"/>
      <c r="S745" s="184"/>
      <c r="T745" s="94"/>
      <c r="U745" s="90"/>
      <c r="V745" s="90"/>
      <c r="W745" s="90"/>
      <c r="X745" s="90"/>
      <c r="Y745" s="90"/>
      <c r="Z745" s="90"/>
      <c r="AA745" s="90"/>
      <c r="AB745" s="90"/>
      <c r="AC745" s="90"/>
      <c r="AD745" s="90"/>
      <c r="AE745" s="95"/>
      <c r="AF745" s="93"/>
      <c r="AG745" s="89"/>
      <c r="AH745" s="89"/>
      <c r="AI745" s="89"/>
      <c r="AJ745" s="89"/>
      <c r="AK745" s="89"/>
      <c r="AL745" s="90"/>
      <c r="AM745" s="90"/>
      <c r="AN745" s="90"/>
      <c r="AO745" s="90"/>
      <c r="AP745" s="90"/>
      <c r="AQ745" s="95"/>
      <c r="AR745" s="94"/>
      <c r="AS745" s="90"/>
      <c r="AT745" s="90"/>
      <c r="AU745" s="90"/>
      <c r="AV745" s="90"/>
      <c r="AW745" s="90"/>
      <c r="AX745" s="90"/>
      <c r="AY745" s="90"/>
      <c r="AZ745" s="90"/>
      <c r="BA745" s="90"/>
      <c r="BB745" s="90"/>
      <c r="BC745" s="95"/>
      <c r="BD745" s="93"/>
      <c r="BE745" s="89"/>
      <c r="BF745" s="89"/>
      <c r="BG745" s="89"/>
      <c r="BH745" s="89"/>
      <c r="BI745" s="89"/>
      <c r="BJ745" s="89"/>
      <c r="BK745" s="89"/>
      <c r="BL745" s="89"/>
      <c r="BM745" s="89"/>
      <c r="BN745" s="89"/>
      <c r="BO745" s="92"/>
      <c r="BP745" s="93"/>
      <c r="BQ745" s="89"/>
      <c r="BR745" s="89"/>
      <c r="BS745" s="89"/>
      <c r="BT745" s="89"/>
      <c r="BU745" s="89"/>
      <c r="BV745" s="89"/>
      <c r="BW745" s="89"/>
      <c r="BX745" s="89"/>
      <c r="BY745" s="89"/>
      <c r="BZ745" s="89"/>
      <c r="CA745" s="92"/>
      <c r="CB745" s="93"/>
      <c r="CC745" s="89"/>
      <c r="CD745" s="89"/>
      <c r="CE745" s="89"/>
      <c r="CF745" s="89"/>
      <c r="CG745" s="89"/>
      <c r="CH745" s="89"/>
      <c r="CI745" s="89"/>
      <c r="CJ745" s="89"/>
      <c r="CK745" s="89"/>
      <c r="CL745" s="89"/>
      <c r="CM745" s="92"/>
      <c r="CN745" s="93"/>
      <c r="CO745" s="89"/>
      <c r="CP745" s="89"/>
      <c r="CQ745" s="89"/>
      <c r="CR745" s="89"/>
      <c r="CS745" s="89"/>
      <c r="CT745" s="89"/>
      <c r="CU745" s="89"/>
      <c r="CV745" s="89"/>
      <c r="CW745" s="89"/>
      <c r="CX745" s="89"/>
      <c r="CY745" s="92"/>
      <c r="CZ745" s="93"/>
      <c r="DA745" s="89"/>
      <c r="DB745" s="89"/>
      <c r="DC745" s="89"/>
      <c r="DD745" s="89"/>
      <c r="DE745" s="89"/>
      <c r="DF745" s="89"/>
      <c r="DG745" s="89"/>
      <c r="DH745" s="89"/>
      <c r="DI745" s="89"/>
      <c r="DJ745" s="89"/>
      <c r="DK745" s="92"/>
      <c r="DL745" s="93"/>
      <c r="DM745" s="89"/>
      <c r="DN745" s="89"/>
      <c r="DO745" s="89"/>
      <c r="DP745" s="89"/>
      <c r="DQ745" s="89"/>
      <c r="DR745" s="89"/>
      <c r="DS745" s="89"/>
      <c r="DT745" s="89"/>
      <c r="DU745" s="89"/>
      <c r="DV745" s="89"/>
      <c r="DW745" s="92"/>
      <c r="DX745" s="93"/>
      <c r="DY745" s="89"/>
      <c r="DZ745" s="89"/>
      <c r="EA745" s="89"/>
      <c r="EB745" s="89"/>
      <c r="EC745" s="89"/>
      <c r="ED745" s="89"/>
      <c r="EE745" s="89"/>
      <c r="EF745" s="89"/>
      <c r="EG745" s="89"/>
      <c r="EH745" s="89"/>
      <c r="EI745" s="92"/>
    </row>
    <row r="746" spans="1:139" ht="14.4" thickTop="1" thickBot="1">
      <c r="A746" s="99"/>
      <c r="B746" s="96"/>
      <c r="C746" s="143" t="str">
        <f>IF(OR(COUNTIF($B$5:$B746,B746)=1,COUNTIF($B$5:$B746,B746)=0),"",COUNTIF($B$5:$B746,B746))</f>
        <v/>
      </c>
      <c r="D746" s="144" t="str">
        <f t="shared" si="44"/>
        <v/>
      </c>
      <c r="E746" s="103"/>
      <c r="F746" s="97"/>
      <c r="G746" s="100"/>
      <c r="H746" s="181"/>
      <c r="I746" s="181"/>
      <c r="J746" s="100"/>
      <c r="K746" s="100"/>
      <c r="L746" s="100"/>
      <c r="M746" s="100"/>
      <c r="N746" s="139">
        <f t="shared" si="45"/>
        <v>0</v>
      </c>
      <c r="O746" s="139">
        <f t="shared" si="46"/>
        <v>0</v>
      </c>
      <c r="P746" s="194" t="str">
        <f t="shared" si="47"/>
        <v/>
      </c>
      <c r="Q746" s="96"/>
      <c r="R746" s="183"/>
      <c r="S746" s="184"/>
      <c r="T746" s="94"/>
      <c r="U746" s="90"/>
      <c r="V746" s="90"/>
      <c r="W746" s="90"/>
      <c r="X746" s="90"/>
      <c r="Y746" s="90"/>
      <c r="Z746" s="90"/>
      <c r="AA746" s="90"/>
      <c r="AB746" s="90"/>
      <c r="AC746" s="90"/>
      <c r="AD746" s="90"/>
      <c r="AE746" s="95"/>
      <c r="AF746" s="93"/>
      <c r="AG746" s="89"/>
      <c r="AH746" s="89"/>
      <c r="AI746" s="89"/>
      <c r="AJ746" s="89"/>
      <c r="AK746" s="89"/>
      <c r="AL746" s="90"/>
      <c r="AM746" s="90"/>
      <c r="AN746" s="90"/>
      <c r="AO746" s="90"/>
      <c r="AP746" s="90"/>
      <c r="AQ746" s="95"/>
      <c r="AR746" s="94"/>
      <c r="AS746" s="90"/>
      <c r="AT746" s="90"/>
      <c r="AU746" s="90"/>
      <c r="AV746" s="90"/>
      <c r="AW746" s="90"/>
      <c r="AX746" s="90"/>
      <c r="AY746" s="90"/>
      <c r="AZ746" s="90"/>
      <c r="BA746" s="90"/>
      <c r="BB746" s="90"/>
      <c r="BC746" s="95"/>
      <c r="BD746" s="93"/>
      <c r="BE746" s="89"/>
      <c r="BF746" s="89"/>
      <c r="BG746" s="89"/>
      <c r="BH746" s="89"/>
      <c r="BI746" s="89"/>
      <c r="BJ746" s="89"/>
      <c r="BK746" s="89"/>
      <c r="BL746" s="89"/>
      <c r="BM746" s="89"/>
      <c r="BN746" s="89"/>
      <c r="BO746" s="92"/>
      <c r="BP746" s="93"/>
      <c r="BQ746" s="89"/>
      <c r="BR746" s="89"/>
      <c r="BS746" s="89"/>
      <c r="BT746" s="89"/>
      <c r="BU746" s="89"/>
      <c r="BV746" s="89"/>
      <c r="BW746" s="89"/>
      <c r="BX746" s="89"/>
      <c r="BY746" s="89"/>
      <c r="BZ746" s="89"/>
      <c r="CA746" s="92"/>
      <c r="CB746" s="93"/>
      <c r="CC746" s="89"/>
      <c r="CD746" s="89"/>
      <c r="CE746" s="89"/>
      <c r="CF746" s="89"/>
      <c r="CG746" s="89"/>
      <c r="CH746" s="89"/>
      <c r="CI746" s="89"/>
      <c r="CJ746" s="89"/>
      <c r="CK746" s="89"/>
      <c r="CL746" s="89"/>
      <c r="CM746" s="92"/>
      <c r="CN746" s="93"/>
      <c r="CO746" s="89"/>
      <c r="CP746" s="89"/>
      <c r="CQ746" s="89"/>
      <c r="CR746" s="89"/>
      <c r="CS746" s="89"/>
      <c r="CT746" s="89"/>
      <c r="CU746" s="89"/>
      <c r="CV746" s="89"/>
      <c r="CW746" s="89"/>
      <c r="CX746" s="89"/>
      <c r="CY746" s="92"/>
      <c r="CZ746" s="93"/>
      <c r="DA746" s="89"/>
      <c r="DB746" s="89"/>
      <c r="DC746" s="89"/>
      <c r="DD746" s="89"/>
      <c r="DE746" s="89"/>
      <c r="DF746" s="89"/>
      <c r="DG746" s="89"/>
      <c r="DH746" s="89"/>
      <c r="DI746" s="89"/>
      <c r="DJ746" s="89"/>
      <c r="DK746" s="92"/>
      <c r="DL746" s="93"/>
      <c r="DM746" s="89"/>
      <c r="DN746" s="89"/>
      <c r="DO746" s="89"/>
      <c r="DP746" s="89"/>
      <c r="DQ746" s="89"/>
      <c r="DR746" s="89"/>
      <c r="DS746" s="89"/>
      <c r="DT746" s="89"/>
      <c r="DU746" s="89"/>
      <c r="DV746" s="89"/>
      <c r="DW746" s="92"/>
      <c r="DX746" s="93"/>
      <c r="DY746" s="89"/>
      <c r="DZ746" s="89"/>
      <c r="EA746" s="89"/>
      <c r="EB746" s="89"/>
      <c r="EC746" s="89"/>
      <c r="ED746" s="89"/>
      <c r="EE746" s="89"/>
      <c r="EF746" s="89"/>
      <c r="EG746" s="89"/>
      <c r="EH746" s="89"/>
      <c r="EI746" s="92"/>
    </row>
    <row r="747" spans="1:139" ht="14.4" thickTop="1" thickBot="1">
      <c r="A747" s="99"/>
      <c r="B747" s="96"/>
      <c r="C747" s="143" t="str">
        <f>IF(OR(COUNTIF($B$5:$B747,B747)=1,COUNTIF($B$5:$B747,B747)=0),"",COUNTIF($B$5:$B747,B747))</f>
        <v/>
      </c>
      <c r="D747" s="144" t="str">
        <f t="shared" si="44"/>
        <v/>
      </c>
      <c r="E747" s="99"/>
      <c r="F747" s="97"/>
      <c r="G747" s="100"/>
      <c r="H747" s="181"/>
      <c r="I747" s="181"/>
      <c r="J747" s="100"/>
      <c r="K747" s="100"/>
      <c r="L747" s="100"/>
      <c r="M747" s="100"/>
      <c r="N747" s="139">
        <f t="shared" si="45"/>
        <v>0</v>
      </c>
      <c r="O747" s="139">
        <f t="shared" si="46"/>
        <v>0</v>
      </c>
      <c r="P747" s="194" t="str">
        <f t="shared" si="47"/>
        <v/>
      </c>
      <c r="Q747" s="96"/>
      <c r="R747" s="183"/>
      <c r="S747" s="184"/>
      <c r="T747" s="94"/>
      <c r="U747" s="90"/>
      <c r="V747" s="90"/>
      <c r="W747" s="90"/>
      <c r="X747" s="90"/>
      <c r="Y747" s="90"/>
      <c r="Z747" s="90"/>
      <c r="AA747" s="90"/>
      <c r="AB747" s="90"/>
      <c r="AC747" s="90"/>
      <c r="AD747" s="90"/>
      <c r="AE747" s="95"/>
      <c r="AF747" s="93"/>
      <c r="AG747" s="89"/>
      <c r="AH747" s="89"/>
      <c r="AI747" s="89"/>
      <c r="AJ747" s="89"/>
      <c r="AK747" s="89"/>
      <c r="AL747" s="90"/>
      <c r="AM747" s="90"/>
      <c r="AN747" s="90"/>
      <c r="AO747" s="90"/>
      <c r="AP747" s="90"/>
      <c r="AQ747" s="95"/>
      <c r="AR747" s="94"/>
      <c r="AS747" s="90"/>
      <c r="AT747" s="90"/>
      <c r="AU747" s="90"/>
      <c r="AV747" s="90"/>
      <c r="AW747" s="90"/>
      <c r="AX747" s="90"/>
      <c r="AY747" s="90"/>
      <c r="AZ747" s="90"/>
      <c r="BA747" s="90"/>
      <c r="BB747" s="90"/>
      <c r="BC747" s="95"/>
      <c r="BD747" s="93"/>
      <c r="BE747" s="89"/>
      <c r="BF747" s="89"/>
      <c r="BG747" s="89"/>
      <c r="BH747" s="89"/>
      <c r="BI747" s="89"/>
      <c r="BJ747" s="89"/>
      <c r="BK747" s="89"/>
      <c r="BL747" s="89"/>
      <c r="BM747" s="89"/>
      <c r="BN747" s="89"/>
      <c r="BO747" s="92"/>
      <c r="BP747" s="93"/>
      <c r="BQ747" s="89"/>
      <c r="BR747" s="89"/>
      <c r="BS747" s="89"/>
      <c r="BT747" s="89"/>
      <c r="BU747" s="89"/>
      <c r="BV747" s="89"/>
      <c r="BW747" s="89"/>
      <c r="BX747" s="89"/>
      <c r="BY747" s="89"/>
      <c r="BZ747" s="89"/>
      <c r="CA747" s="92"/>
      <c r="CB747" s="93"/>
      <c r="CC747" s="89"/>
      <c r="CD747" s="89"/>
      <c r="CE747" s="89"/>
      <c r="CF747" s="89"/>
      <c r="CG747" s="89"/>
      <c r="CH747" s="89"/>
      <c r="CI747" s="89"/>
      <c r="CJ747" s="89"/>
      <c r="CK747" s="89"/>
      <c r="CL747" s="89"/>
      <c r="CM747" s="92"/>
      <c r="CN747" s="93"/>
      <c r="CO747" s="89"/>
      <c r="CP747" s="89"/>
      <c r="CQ747" s="89"/>
      <c r="CR747" s="89"/>
      <c r="CS747" s="89"/>
      <c r="CT747" s="89"/>
      <c r="CU747" s="89"/>
      <c r="CV747" s="89"/>
      <c r="CW747" s="89"/>
      <c r="CX747" s="89"/>
      <c r="CY747" s="92"/>
      <c r="CZ747" s="93"/>
      <c r="DA747" s="89"/>
      <c r="DB747" s="89"/>
      <c r="DC747" s="89"/>
      <c r="DD747" s="89"/>
      <c r="DE747" s="89"/>
      <c r="DF747" s="89"/>
      <c r="DG747" s="89"/>
      <c r="DH747" s="89"/>
      <c r="DI747" s="89"/>
      <c r="DJ747" s="89"/>
      <c r="DK747" s="92"/>
      <c r="DL747" s="93"/>
      <c r="DM747" s="89"/>
      <c r="DN747" s="89"/>
      <c r="DO747" s="89"/>
      <c r="DP747" s="89"/>
      <c r="DQ747" s="89"/>
      <c r="DR747" s="89"/>
      <c r="DS747" s="89"/>
      <c r="DT747" s="89"/>
      <c r="DU747" s="89"/>
      <c r="DV747" s="89"/>
      <c r="DW747" s="92"/>
      <c r="DX747" s="93"/>
      <c r="DY747" s="89"/>
      <c r="DZ747" s="89"/>
      <c r="EA747" s="89"/>
      <c r="EB747" s="89"/>
      <c r="EC747" s="89"/>
      <c r="ED747" s="89"/>
      <c r="EE747" s="89"/>
      <c r="EF747" s="89"/>
      <c r="EG747" s="89"/>
      <c r="EH747" s="89"/>
      <c r="EI747" s="92"/>
    </row>
    <row r="748" spans="1:139" ht="14.4" thickTop="1" thickBot="1">
      <c r="A748" s="99"/>
      <c r="B748" s="96"/>
      <c r="C748" s="143" t="str">
        <f>IF(OR(COUNTIF($B$5:$B748,B748)=1,COUNTIF($B$5:$B748,B748)=0),"",COUNTIF($B$5:$B748,B748))</f>
        <v/>
      </c>
      <c r="D748" s="144" t="str">
        <f t="shared" si="44"/>
        <v/>
      </c>
      <c r="E748" s="99"/>
      <c r="F748" s="97"/>
      <c r="G748" s="100"/>
      <c r="H748" s="181"/>
      <c r="I748" s="181"/>
      <c r="J748" s="100"/>
      <c r="K748" s="100"/>
      <c r="L748" s="100"/>
      <c r="M748" s="100"/>
      <c r="N748" s="139">
        <f t="shared" si="45"/>
        <v>0</v>
      </c>
      <c r="O748" s="139">
        <f t="shared" si="46"/>
        <v>0</v>
      </c>
      <c r="P748" s="194" t="str">
        <f t="shared" si="47"/>
        <v/>
      </c>
      <c r="Q748" s="96"/>
      <c r="R748" s="183"/>
      <c r="S748" s="184"/>
      <c r="T748" s="94"/>
      <c r="U748" s="90"/>
      <c r="V748" s="90"/>
      <c r="W748" s="90"/>
      <c r="X748" s="90"/>
      <c r="Y748" s="90"/>
      <c r="Z748" s="90"/>
      <c r="AA748" s="90"/>
      <c r="AB748" s="90"/>
      <c r="AC748" s="90"/>
      <c r="AD748" s="90"/>
      <c r="AE748" s="95"/>
      <c r="AF748" s="93"/>
      <c r="AG748" s="89"/>
      <c r="AH748" s="89"/>
      <c r="AI748" s="89"/>
      <c r="AJ748" s="89"/>
      <c r="AK748" s="89"/>
      <c r="AL748" s="90"/>
      <c r="AM748" s="90"/>
      <c r="AN748" s="90"/>
      <c r="AO748" s="90"/>
      <c r="AP748" s="90"/>
      <c r="AQ748" s="95"/>
      <c r="AR748" s="94"/>
      <c r="AS748" s="90"/>
      <c r="AT748" s="90"/>
      <c r="AU748" s="90"/>
      <c r="AV748" s="90"/>
      <c r="AW748" s="90"/>
      <c r="AX748" s="90"/>
      <c r="AY748" s="90"/>
      <c r="AZ748" s="90"/>
      <c r="BA748" s="90"/>
      <c r="BB748" s="90"/>
      <c r="BC748" s="95"/>
      <c r="BD748" s="93"/>
      <c r="BE748" s="89"/>
      <c r="BF748" s="89"/>
      <c r="BG748" s="89"/>
      <c r="BH748" s="89"/>
      <c r="BI748" s="89"/>
      <c r="BJ748" s="89"/>
      <c r="BK748" s="89"/>
      <c r="BL748" s="89"/>
      <c r="BM748" s="89"/>
      <c r="BN748" s="89"/>
      <c r="BO748" s="92"/>
      <c r="BP748" s="93"/>
      <c r="BQ748" s="89"/>
      <c r="BR748" s="89"/>
      <c r="BS748" s="89"/>
      <c r="BT748" s="89"/>
      <c r="BU748" s="89"/>
      <c r="BV748" s="89"/>
      <c r="BW748" s="89"/>
      <c r="BX748" s="89"/>
      <c r="BY748" s="89"/>
      <c r="BZ748" s="89"/>
      <c r="CA748" s="92"/>
      <c r="CB748" s="93"/>
      <c r="CC748" s="89"/>
      <c r="CD748" s="89"/>
      <c r="CE748" s="89"/>
      <c r="CF748" s="89"/>
      <c r="CG748" s="89"/>
      <c r="CH748" s="89"/>
      <c r="CI748" s="89"/>
      <c r="CJ748" s="89"/>
      <c r="CK748" s="89"/>
      <c r="CL748" s="89"/>
      <c r="CM748" s="92"/>
      <c r="CN748" s="93"/>
      <c r="CO748" s="89"/>
      <c r="CP748" s="89"/>
      <c r="CQ748" s="89"/>
      <c r="CR748" s="89"/>
      <c r="CS748" s="89"/>
      <c r="CT748" s="89"/>
      <c r="CU748" s="89"/>
      <c r="CV748" s="89"/>
      <c r="CW748" s="89"/>
      <c r="CX748" s="89"/>
      <c r="CY748" s="92"/>
      <c r="CZ748" s="93"/>
      <c r="DA748" s="89"/>
      <c r="DB748" s="89"/>
      <c r="DC748" s="89"/>
      <c r="DD748" s="89"/>
      <c r="DE748" s="89"/>
      <c r="DF748" s="89"/>
      <c r="DG748" s="89"/>
      <c r="DH748" s="89"/>
      <c r="DI748" s="89"/>
      <c r="DJ748" s="89"/>
      <c r="DK748" s="92"/>
      <c r="DL748" s="93"/>
      <c r="DM748" s="89"/>
      <c r="DN748" s="89"/>
      <c r="DO748" s="89"/>
      <c r="DP748" s="89"/>
      <c r="DQ748" s="89"/>
      <c r="DR748" s="89"/>
      <c r="DS748" s="89"/>
      <c r="DT748" s="89"/>
      <c r="DU748" s="89"/>
      <c r="DV748" s="89"/>
      <c r="DW748" s="92"/>
      <c r="DX748" s="93"/>
      <c r="DY748" s="89"/>
      <c r="DZ748" s="89"/>
      <c r="EA748" s="89"/>
      <c r="EB748" s="89"/>
      <c r="EC748" s="89"/>
      <c r="ED748" s="89"/>
      <c r="EE748" s="89"/>
      <c r="EF748" s="89"/>
      <c r="EG748" s="89"/>
      <c r="EH748" s="89"/>
      <c r="EI748" s="92"/>
    </row>
    <row r="749" spans="1:139" ht="14.4" thickTop="1" thickBot="1">
      <c r="A749" s="99"/>
      <c r="B749" s="96"/>
      <c r="C749" s="143" t="str">
        <f>IF(OR(COUNTIF($B$5:$B749,B749)=1,COUNTIF($B$5:$B749,B749)=0),"",COUNTIF($B$5:$B749,B749))</f>
        <v/>
      </c>
      <c r="D749" s="144" t="str">
        <f t="shared" si="44"/>
        <v/>
      </c>
      <c r="E749" s="99"/>
      <c r="F749" s="97"/>
      <c r="G749" s="100"/>
      <c r="H749" s="181"/>
      <c r="I749" s="181"/>
      <c r="J749" s="100"/>
      <c r="K749" s="100"/>
      <c r="L749" s="100"/>
      <c r="M749" s="100"/>
      <c r="N749" s="139">
        <f t="shared" si="45"/>
        <v>0</v>
      </c>
      <c r="O749" s="139">
        <f t="shared" si="46"/>
        <v>0</v>
      </c>
      <c r="P749" s="194" t="str">
        <f t="shared" si="47"/>
        <v/>
      </c>
      <c r="Q749" s="96"/>
      <c r="R749" s="183"/>
      <c r="S749" s="184"/>
      <c r="T749" s="94"/>
      <c r="U749" s="90"/>
      <c r="V749" s="90"/>
      <c r="W749" s="90"/>
      <c r="X749" s="90"/>
      <c r="Y749" s="90"/>
      <c r="Z749" s="90"/>
      <c r="AA749" s="90"/>
      <c r="AB749" s="90"/>
      <c r="AC749" s="90"/>
      <c r="AD749" s="90"/>
      <c r="AE749" s="95"/>
      <c r="AF749" s="93"/>
      <c r="AG749" s="89"/>
      <c r="AH749" s="89"/>
      <c r="AI749" s="89"/>
      <c r="AJ749" s="89"/>
      <c r="AK749" s="89"/>
      <c r="AL749" s="90"/>
      <c r="AM749" s="90"/>
      <c r="AN749" s="90"/>
      <c r="AO749" s="90"/>
      <c r="AP749" s="90"/>
      <c r="AQ749" s="95"/>
      <c r="AR749" s="94"/>
      <c r="AS749" s="90"/>
      <c r="AT749" s="90"/>
      <c r="AU749" s="90"/>
      <c r="AV749" s="90"/>
      <c r="AW749" s="90"/>
      <c r="AX749" s="90"/>
      <c r="AY749" s="90"/>
      <c r="AZ749" s="90"/>
      <c r="BA749" s="90"/>
      <c r="BB749" s="90"/>
      <c r="BC749" s="95"/>
      <c r="BD749" s="93"/>
      <c r="BE749" s="89"/>
      <c r="BF749" s="89"/>
      <c r="BG749" s="89"/>
      <c r="BH749" s="89"/>
      <c r="BI749" s="89"/>
      <c r="BJ749" s="89"/>
      <c r="BK749" s="89"/>
      <c r="BL749" s="89"/>
      <c r="BM749" s="89"/>
      <c r="BN749" s="89"/>
      <c r="BO749" s="92"/>
      <c r="BP749" s="93"/>
      <c r="BQ749" s="89"/>
      <c r="BR749" s="89"/>
      <c r="BS749" s="89"/>
      <c r="BT749" s="89"/>
      <c r="BU749" s="89"/>
      <c r="BV749" s="89"/>
      <c r="BW749" s="89"/>
      <c r="BX749" s="89"/>
      <c r="BY749" s="89"/>
      <c r="BZ749" s="89"/>
      <c r="CA749" s="92"/>
      <c r="CB749" s="93"/>
      <c r="CC749" s="89"/>
      <c r="CD749" s="89"/>
      <c r="CE749" s="89"/>
      <c r="CF749" s="89"/>
      <c r="CG749" s="89"/>
      <c r="CH749" s="89"/>
      <c r="CI749" s="89"/>
      <c r="CJ749" s="89"/>
      <c r="CK749" s="89"/>
      <c r="CL749" s="89"/>
      <c r="CM749" s="92"/>
      <c r="CN749" s="93"/>
      <c r="CO749" s="89"/>
      <c r="CP749" s="89"/>
      <c r="CQ749" s="89"/>
      <c r="CR749" s="89"/>
      <c r="CS749" s="89"/>
      <c r="CT749" s="89"/>
      <c r="CU749" s="89"/>
      <c r="CV749" s="89"/>
      <c r="CW749" s="89"/>
      <c r="CX749" s="89"/>
      <c r="CY749" s="92"/>
      <c r="CZ749" s="93"/>
      <c r="DA749" s="89"/>
      <c r="DB749" s="89"/>
      <c r="DC749" s="89"/>
      <c r="DD749" s="89"/>
      <c r="DE749" s="89"/>
      <c r="DF749" s="89"/>
      <c r="DG749" s="89"/>
      <c r="DH749" s="89"/>
      <c r="DI749" s="89"/>
      <c r="DJ749" s="89"/>
      <c r="DK749" s="92"/>
      <c r="DL749" s="93"/>
      <c r="DM749" s="89"/>
      <c r="DN749" s="89"/>
      <c r="DO749" s="89"/>
      <c r="DP749" s="89"/>
      <c r="DQ749" s="89"/>
      <c r="DR749" s="89"/>
      <c r="DS749" s="89"/>
      <c r="DT749" s="89"/>
      <c r="DU749" s="89"/>
      <c r="DV749" s="89"/>
      <c r="DW749" s="92"/>
      <c r="DX749" s="93"/>
      <c r="DY749" s="89"/>
      <c r="DZ749" s="89"/>
      <c r="EA749" s="89"/>
      <c r="EB749" s="89"/>
      <c r="EC749" s="89"/>
      <c r="ED749" s="89"/>
      <c r="EE749" s="89"/>
      <c r="EF749" s="89"/>
      <c r="EG749" s="89"/>
      <c r="EH749" s="89"/>
      <c r="EI749" s="92"/>
    </row>
    <row r="750" spans="1:139" ht="14.4" thickTop="1" thickBot="1">
      <c r="A750" s="99"/>
      <c r="B750" s="96"/>
      <c r="C750" s="143" t="str">
        <f>IF(OR(COUNTIF($B$5:$B750,B750)=1,COUNTIF($B$5:$B750,B750)=0),"",COUNTIF($B$5:$B750,B750))</f>
        <v/>
      </c>
      <c r="D750" s="144" t="str">
        <f t="shared" si="44"/>
        <v/>
      </c>
      <c r="E750" s="99"/>
      <c r="F750" s="97"/>
      <c r="G750" s="100"/>
      <c r="H750" s="181"/>
      <c r="I750" s="181"/>
      <c r="J750" s="100"/>
      <c r="K750" s="100"/>
      <c r="L750" s="100"/>
      <c r="M750" s="100"/>
      <c r="N750" s="139">
        <f t="shared" si="45"/>
        <v>0</v>
      </c>
      <c r="O750" s="139">
        <f t="shared" si="46"/>
        <v>0</v>
      </c>
      <c r="P750" s="194" t="str">
        <f t="shared" si="47"/>
        <v/>
      </c>
      <c r="Q750" s="96"/>
      <c r="R750" s="183"/>
      <c r="S750" s="184"/>
      <c r="T750" s="94"/>
      <c r="U750" s="90"/>
      <c r="V750" s="90"/>
      <c r="W750" s="90"/>
      <c r="X750" s="90"/>
      <c r="Y750" s="90"/>
      <c r="Z750" s="90"/>
      <c r="AA750" s="90"/>
      <c r="AB750" s="90"/>
      <c r="AC750" s="90"/>
      <c r="AD750" s="90"/>
      <c r="AE750" s="95"/>
      <c r="AF750" s="93"/>
      <c r="AG750" s="89"/>
      <c r="AH750" s="89"/>
      <c r="AI750" s="89"/>
      <c r="AJ750" s="89"/>
      <c r="AK750" s="89"/>
      <c r="AL750" s="90"/>
      <c r="AM750" s="90"/>
      <c r="AN750" s="90"/>
      <c r="AO750" s="90"/>
      <c r="AP750" s="90"/>
      <c r="AQ750" s="95"/>
      <c r="AR750" s="94"/>
      <c r="AS750" s="90"/>
      <c r="AT750" s="90"/>
      <c r="AU750" s="90"/>
      <c r="AV750" s="90"/>
      <c r="AW750" s="90"/>
      <c r="AX750" s="90"/>
      <c r="AY750" s="90"/>
      <c r="AZ750" s="90"/>
      <c r="BA750" s="90"/>
      <c r="BB750" s="90"/>
      <c r="BC750" s="95"/>
      <c r="BD750" s="93"/>
      <c r="BE750" s="89"/>
      <c r="BF750" s="89"/>
      <c r="BG750" s="89"/>
      <c r="BH750" s="89"/>
      <c r="BI750" s="89"/>
      <c r="BJ750" s="89"/>
      <c r="BK750" s="89"/>
      <c r="BL750" s="89"/>
      <c r="BM750" s="89"/>
      <c r="BN750" s="89"/>
      <c r="BO750" s="92"/>
      <c r="BP750" s="93"/>
      <c r="BQ750" s="89"/>
      <c r="BR750" s="89"/>
      <c r="BS750" s="89"/>
      <c r="BT750" s="89"/>
      <c r="BU750" s="89"/>
      <c r="BV750" s="89"/>
      <c r="BW750" s="89"/>
      <c r="BX750" s="89"/>
      <c r="BY750" s="89"/>
      <c r="BZ750" s="89"/>
      <c r="CA750" s="92"/>
      <c r="CB750" s="93"/>
      <c r="CC750" s="89"/>
      <c r="CD750" s="89"/>
      <c r="CE750" s="89"/>
      <c r="CF750" s="89"/>
      <c r="CG750" s="89"/>
      <c r="CH750" s="89"/>
      <c r="CI750" s="89"/>
      <c r="CJ750" s="89"/>
      <c r="CK750" s="89"/>
      <c r="CL750" s="89"/>
      <c r="CM750" s="92"/>
      <c r="CN750" s="93"/>
      <c r="CO750" s="89"/>
      <c r="CP750" s="89"/>
      <c r="CQ750" s="89"/>
      <c r="CR750" s="89"/>
      <c r="CS750" s="89"/>
      <c r="CT750" s="89"/>
      <c r="CU750" s="89"/>
      <c r="CV750" s="89"/>
      <c r="CW750" s="89"/>
      <c r="CX750" s="89"/>
      <c r="CY750" s="92"/>
      <c r="CZ750" s="93"/>
      <c r="DA750" s="89"/>
      <c r="DB750" s="89"/>
      <c r="DC750" s="89"/>
      <c r="DD750" s="89"/>
      <c r="DE750" s="89"/>
      <c r="DF750" s="89"/>
      <c r="DG750" s="89"/>
      <c r="DH750" s="89"/>
      <c r="DI750" s="89"/>
      <c r="DJ750" s="89"/>
      <c r="DK750" s="92"/>
      <c r="DL750" s="93"/>
      <c r="DM750" s="89"/>
      <c r="DN750" s="89"/>
      <c r="DO750" s="89"/>
      <c r="DP750" s="89"/>
      <c r="DQ750" s="89"/>
      <c r="DR750" s="89"/>
      <c r="DS750" s="89"/>
      <c r="DT750" s="89"/>
      <c r="DU750" s="89"/>
      <c r="DV750" s="89"/>
      <c r="DW750" s="92"/>
      <c r="DX750" s="93"/>
      <c r="DY750" s="89"/>
      <c r="DZ750" s="89"/>
      <c r="EA750" s="89"/>
      <c r="EB750" s="89"/>
      <c r="EC750" s="89"/>
      <c r="ED750" s="89"/>
      <c r="EE750" s="89"/>
      <c r="EF750" s="89"/>
      <c r="EG750" s="89"/>
      <c r="EH750" s="89"/>
      <c r="EI750" s="92"/>
    </row>
    <row r="751" spans="1:139" ht="14.4" thickTop="1" thickBot="1">
      <c r="A751" s="99"/>
      <c r="B751" s="96"/>
      <c r="C751" s="143" t="str">
        <f>IF(OR(COUNTIF($B$5:$B751,B751)=1,COUNTIF($B$5:$B751,B751)=0),"",COUNTIF($B$5:$B751,B751))</f>
        <v/>
      </c>
      <c r="D751" s="144" t="str">
        <f t="shared" si="44"/>
        <v/>
      </c>
      <c r="E751" s="99"/>
      <c r="F751" s="97"/>
      <c r="G751" s="100"/>
      <c r="H751" s="181"/>
      <c r="I751" s="181"/>
      <c r="J751" s="100"/>
      <c r="K751" s="100"/>
      <c r="L751" s="100"/>
      <c r="M751" s="100"/>
      <c r="N751" s="139">
        <f t="shared" si="45"/>
        <v>0</v>
      </c>
      <c r="O751" s="139">
        <f t="shared" si="46"/>
        <v>0</v>
      </c>
      <c r="P751" s="194" t="str">
        <f t="shared" si="47"/>
        <v/>
      </c>
      <c r="Q751" s="96"/>
      <c r="R751" s="183"/>
      <c r="S751" s="184"/>
      <c r="T751" s="94"/>
      <c r="U751" s="90"/>
      <c r="V751" s="90"/>
      <c r="W751" s="90"/>
      <c r="X751" s="90"/>
      <c r="Y751" s="90"/>
      <c r="Z751" s="90"/>
      <c r="AA751" s="90"/>
      <c r="AB751" s="90"/>
      <c r="AC751" s="90"/>
      <c r="AD751" s="90"/>
      <c r="AE751" s="95"/>
      <c r="AF751" s="93"/>
      <c r="AG751" s="89"/>
      <c r="AH751" s="89"/>
      <c r="AI751" s="89"/>
      <c r="AJ751" s="89"/>
      <c r="AK751" s="89"/>
      <c r="AL751" s="90"/>
      <c r="AM751" s="90"/>
      <c r="AN751" s="90"/>
      <c r="AO751" s="90"/>
      <c r="AP751" s="90"/>
      <c r="AQ751" s="95"/>
      <c r="AR751" s="94"/>
      <c r="AS751" s="90"/>
      <c r="AT751" s="90"/>
      <c r="AU751" s="90"/>
      <c r="AV751" s="90"/>
      <c r="AW751" s="90"/>
      <c r="AX751" s="90"/>
      <c r="AY751" s="90"/>
      <c r="AZ751" s="90"/>
      <c r="BA751" s="90"/>
      <c r="BB751" s="90"/>
      <c r="BC751" s="95"/>
      <c r="BD751" s="93"/>
      <c r="BE751" s="89"/>
      <c r="BF751" s="89"/>
      <c r="BG751" s="89"/>
      <c r="BH751" s="89"/>
      <c r="BI751" s="89"/>
      <c r="BJ751" s="89"/>
      <c r="BK751" s="89"/>
      <c r="BL751" s="89"/>
      <c r="BM751" s="89"/>
      <c r="BN751" s="89"/>
      <c r="BO751" s="92"/>
      <c r="BP751" s="93"/>
      <c r="BQ751" s="89"/>
      <c r="BR751" s="89"/>
      <c r="BS751" s="89"/>
      <c r="BT751" s="89"/>
      <c r="BU751" s="89"/>
      <c r="BV751" s="89"/>
      <c r="BW751" s="89"/>
      <c r="BX751" s="89"/>
      <c r="BY751" s="89"/>
      <c r="BZ751" s="89"/>
      <c r="CA751" s="92"/>
      <c r="CB751" s="93"/>
      <c r="CC751" s="89"/>
      <c r="CD751" s="89"/>
      <c r="CE751" s="89"/>
      <c r="CF751" s="89"/>
      <c r="CG751" s="89"/>
      <c r="CH751" s="89"/>
      <c r="CI751" s="89"/>
      <c r="CJ751" s="89"/>
      <c r="CK751" s="89"/>
      <c r="CL751" s="89"/>
      <c r="CM751" s="92"/>
      <c r="CN751" s="93"/>
      <c r="CO751" s="89"/>
      <c r="CP751" s="89"/>
      <c r="CQ751" s="89"/>
      <c r="CR751" s="89"/>
      <c r="CS751" s="89"/>
      <c r="CT751" s="89"/>
      <c r="CU751" s="89"/>
      <c r="CV751" s="89"/>
      <c r="CW751" s="89"/>
      <c r="CX751" s="89"/>
      <c r="CY751" s="92"/>
      <c r="CZ751" s="93"/>
      <c r="DA751" s="89"/>
      <c r="DB751" s="89"/>
      <c r="DC751" s="89"/>
      <c r="DD751" s="89"/>
      <c r="DE751" s="89"/>
      <c r="DF751" s="89"/>
      <c r="DG751" s="89"/>
      <c r="DH751" s="89"/>
      <c r="DI751" s="89"/>
      <c r="DJ751" s="89"/>
      <c r="DK751" s="92"/>
      <c r="DL751" s="93"/>
      <c r="DM751" s="89"/>
      <c r="DN751" s="89"/>
      <c r="DO751" s="89"/>
      <c r="DP751" s="89"/>
      <c r="DQ751" s="89"/>
      <c r="DR751" s="89"/>
      <c r="DS751" s="89"/>
      <c r="DT751" s="89"/>
      <c r="DU751" s="89"/>
      <c r="DV751" s="89"/>
      <c r="DW751" s="92"/>
      <c r="DX751" s="93"/>
      <c r="DY751" s="89"/>
      <c r="DZ751" s="89"/>
      <c r="EA751" s="89"/>
      <c r="EB751" s="89"/>
      <c r="EC751" s="89"/>
      <c r="ED751" s="89"/>
      <c r="EE751" s="89"/>
      <c r="EF751" s="89"/>
      <c r="EG751" s="89"/>
      <c r="EH751" s="89"/>
      <c r="EI751" s="92"/>
    </row>
    <row r="752" spans="1:139" ht="14.4" thickTop="1" thickBot="1">
      <c r="A752" s="99"/>
      <c r="B752" s="96"/>
      <c r="C752" s="143" t="str">
        <f>IF(OR(COUNTIF($B$5:$B752,B752)=1,COUNTIF($B$5:$B752,B752)=0),"",COUNTIF($B$5:$B752,B752))</f>
        <v/>
      </c>
      <c r="D752" s="144" t="str">
        <f t="shared" si="44"/>
        <v/>
      </c>
      <c r="E752" s="99"/>
      <c r="F752" s="97"/>
      <c r="G752" s="100"/>
      <c r="H752" s="181"/>
      <c r="I752" s="181"/>
      <c r="J752" s="100"/>
      <c r="K752" s="100"/>
      <c r="L752" s="100"/>
      <c r="M752" s="100"/>
      <c r="N752" s="139">
        <f t="shared" si="45"/>
        <v>0</v>
      </c>
      <c r="O752" s="139">
        <f t="shared" si="46"/>
        <v>0</v>
      </c>
      <c r="P752" s="194" t="str">
        <f t="shared" si="47"/>
        <v/>
      </c>
      <c r="Q752" s="96"/>
      <c r="R752" s="183"/>
      <c r="S752" s="184"/>
      <c r="T752" s="94"/>
      <c r="U752" s="90"/>
      <c r="V752" s="90"/>
      <c r="W752" s="90"/>
      <c r="X752" s="90"/>
      <c r="Y752" s="90"/>
      <c r="Z752" s="90"/>
      <c r="AA752" s="90"/>
      <c r="AB752" s="90"/>
      <c r="AC752" s="90"/>
      <c r="AD752" s="90"/>
      <c r="AE752" s="95"/>
      <c r="AF752" s="93"/>
      <c r="AG752" s="89"/>
      <c r="AH752" s="89"/>
      <c r="AI752" s="89"/>
      <c r="AJ752" s="89"/>
      <c r="AK752" s="89"/>
      <c r="AL752" s="90"/>
      <c r="AM752" s="90"/>
      <c r="AN752" s="90"/>
      <c r="AO752" s="90"/>
      <c r="AP752" s="90"/>
      <c r="AQ752" s="95"/>
      <c r="AR752" s="94"/>
      <c r="AS752" s="90"/>
      <c r="AT752" s="90"/>
      <c r="AU752" s="90"/>
      <c r="AV752" s="90"/>
      <c r="AW752" s="90"/>
      <c r="AX752" s="90"/>
      <c r="AY752" s="90"/>
      <c r="AZ752" s="90"/>
      <c r="BA752" s="90"/>
      <c r="BB752" s="90"/>
      <c r="BC752" s="95"/>
      <c r="BD752" s="93"/>
      <c r="BE752" s="89"/>
      <c r="BF752" s="89"/>
      <c r="BG752" s="89"/>
      <c r="BH752" s="89"/>
      <c r="BI752" s="89"/>
      <c r="BJ752" s="89"/>
      <c r="BK752" s="89"/>
      <c r="BL752" s="89"/>
      <c r="BM752" s="89"/>
      <c r="BN752" s="89"/>
      <c r="BO752" s="92"/>
      <c r="BP752" s="93"/>
      <c r="BQ752" s="89"/>
      <c r="BR752" s="89"/>
      <c r="BS752" s="89"/>
      <c r="BT752" s="89"/>
      <c r="BU752" s="89"/>
      <c r="BV752" s="89"/>
      <c r="BW752" s="89"/>
      <c r="BX752" s="89"/>
      <c r="BY752" s="89"/>
      <c r="BZ752" s="89"/>
      <c r="CA752" s="92"/>
      <c r="CB752" s="93"/>
      <c r="CC752" s="89"/>
      <c r="CD752" s="89"/>
      <c r="CE752" s="89"/>
      <c r="CF752" s="89"/>
      <c r="CG752" s="89"/>
      <c r="CH752" s="89"/>
      <c r="CI752" s="89"/>
      <c r="CJ752" s="89"/>
      <c r="CK752" s="89"/>
      <c r="CL752" s="89"/>
      <c r="CM752" s="92"/>
      <c r="CN752" s="93"/>
      <c r="CO752" s="89"/>
      <c r="CP752" s="89"/>
      <c r="CQ752" s="89"/>
      <c r="CR752" s="89"/>
      <c r="CS752" s="89"/>
      <c r="CT752" s="89"/>
      <c r="CU752" s="89"/>
      <c r="CV752" s="89"/>
      <c r="CW752" s="89"/>
      <c r="CX752" s="89"/>
      <c r="CY752" s="92"/>
      <c r="CZ752" s="93"/>
      <c r="DA752" s="89"/>
      <c r="DB752" s="89"/>
      <c r="DC752" s="89"/>
      <c r="DD752" s="89"/>
      <c r="DE752" s="89"/>
      <c r="DF752" s="89"/>
      <c r="DG752" s="89"/>
      <c r="DH752" s="89"/>
      <c r="DI752" s="89"/>
      <c r="DJ752" s="89"/>
      <c r="DK752" s="92"/>
      <c r="DL752" s="93"/>
      <c r="DM752" s="89"/>
      <c r="DN752" s="89"/>
      <c r="DO752" s="89"/>
      <c r="DP752" s="89"/>
      <c r="DQ752" s="89"/>
      <c r="DR752" s="89"/>
      <c r="DS752" s="89"/>
      <c r="DT752" s="89"/>
      <c r="DU752" s="89"/>
      <c r="DV752" s="89"/>
      <c r="DW752" s="92"/>
      <c r="DX752" s="93"/>
      <c r="DY752" s="89"/>
      <c r="DZ752" s="89"/>
      <c r="EA752" s="89"/>
      <c r="EB752" s="89"/>
      <c r="EC752" s="89"/>
      <c r="ED752" s="89"/>
      <c r="EE752" s="89"/>
      <c r="EF752" s="89"/>
      <c r="EG752" s="89"/>
      <c r="EH752" s="89"/>
      <c r="EI752" s="92"/>
    </row>
    <row r="753" spans="1:139" ht="14.4" thickTop="1" thickBot="1">
      <c r="A753" s="99"/>
      <c r="B753" s="96"/>
      <c r="C753" s="143" t="str">
        <f>IF(OR(COUNTIF($B$5:$B753,B753)=1,COUNTIF($B$5:$B753,B753)=0),"",COUNTIF($B$5:$B753,B753))</f>
        <v/>
      </c>
      <c r="D753" s="144" t="str">
        <f t="shared" si="44"/>
        <v/>
      </c>
      <c r="E753" s="99"/>
      <c r="F753" s="97"/>
      <c r="G753" s="100"/>
      <c r="H753" s="181"/>
      <c r="I753" s="181"/>
      <c r="J753" s="100"/>
      <c r="K753" s="100"/>
      <c r="L753" s="100"/>
      <c r="M753" s="100"/>
      <c r="N753" s="139">
        <f t="shared" si="45"/>
        <v>0</v>
      </c>
      <c r="O753" s="139">
        <f t="shared" si="46"/>
        <v>0</v>
      </c>
      <c r="P753" s="194" t="str">
        <f t="shared" si="47"/>
        <v/>
      </c>
      <c r="Q753" s="96"/>
      <c r="R753" s="183"/>
      <c r="S753" s="184"/>
      <c r="T753" s="94"/>
      <c r="U753" s="90"/>
      <c r="V753" s="90"/>
      <c r="W753" s="90"/>
      <c r="X753" s="90"/>
      <c r="Y753" s="90"/>
      <c r="Z753" s="90"/>
      <c r="AA753" s="90"/>
      <c r="AB753" s="90"/>
      <c r="AC753" s="90"/>
      <c r="AD753" s="90"/>
      <c r="AE753" s="95"/>
      <c r="AF753" s="93"/>
      <c r="AG753" s="89"/>
      <c r="AH753" s="89"/>
      <c r="AI753" s="89"/>
      <c r="AJ753" s="89"/>
      <c r="AK753" s="89"/>
      <c r="AL753" s="90"/>
      <c r="AM753" s="90"/>
      <c r="AN753" s="90"/>
      <c r="AO753" s="90"/>
      <c r="AP753" s="90"/>
      <c r="AQ753" s="95"/>
      <c r="AR753" s="94"/>
      <c r="AS753" s="90"/>
      <c r="AT753" s="90"/>
      <c r="AU753" s="90"/>
      <c r="AV753" s="90"/>
      <c r="AW753" s="90"/>
      <c r="AX753" s="90"/>
      <c r="AY753" s="90"/>
      <c r="AZ753" s="90"/>
      <c r="BA753" s="90"/>
      <c r="BB753" s="90"/>
      <c r="BC753" s="95"/>
      <c r="BD753" s="93"/>
      <c r="BE753" s="89"/>
      <c r="BF753" s="89"/>
      <c r="BG753" s="89"/>
      <c r="BH753" s="89"/>
      <c r="BI753" s="89"/>
      <c r="BJ753" s="89"/>
      <c r="BK753" s="89"/>
      <c r="BL753" s="89"/>
      <c r="BM753" s="89"/>
      <c r="BN753" s="89"/>
      <c r="BO753" s="92"/>
      <c r="BP753" s="93"/>
      <c r="BQ753" s="89"/>
      <c r="BR753" s="89"/>
      <c r="BS753" s="89"/>
      <c r="BT753" s="89"/>
      <c r="BU753" s="89"/>
      <c r="BV753" s="89"/>
      <c r="BW753" s="89"/>
      <c r="BX753" s="89"/>
      <c r="BY753" s="89"/>
      <c r="BZ753" s="89"/>
      <c r="CA753" s="92"/>
      <c r="CB753" s="93"/>
      <c r="CC753" s="89"/>
      <c r="CD753" s="89"/>
      <c r="CE753" s="89"/>
      <c r="CF753" s="89"/>
      <c r="CG753" s="89"/>
      <c r="CH753" s="89"/>
      <c r="CI753" s="89"/>
      <c r="CJ753" s="89"/>
      <c r="CK753" s="89"/>
      <c r="CL753" s="89"/>
      <c r="CM753" s="92"/>
      <c r="CN753" s="93"/>
      <c r="CO753" s="89"/>
      <c r="CP753" s="89"/>
      <c r="CQ753" s="89"/>
      <c r="CR753" s="89"/>
      <c r="CS753" s="89"/>
      <c r="CT753" s="89"/>
      <c r="CU753" s="89"/>
      <c r="CV753" s="89"/>
      <c r="CW753" s="89"/>
      <c r="CX753" s="89"/>
      <c r="CY753" s="92"/>
      <c r="CZ753" s="93"/>
      <c r="DA753" s="89"/>
      <c r="DB753" s="89"/>
      <c r="DC753" s="89"/>
      <c r="DD753" s="89"/>
      <c r="DE753" s="89"/>
      <c r="DF753" s="89"/>
      <c r="DG753" s="89"/>
      <c r="DH753" s="89"/>
      <c r="DI753" s="89"/>
      <c r="DJ753" s="89"/>
      <c r="DK753" s="92"/>
      <c r="DL753" s="93"/>
      <c r="DM753" s="89"/>
      <c r="DN753" s="89"/>
      <c r="DO753" s="89"/>
      <c r="DP753" s="89"/>
      <c r="DQ753" s="89"/>
      <c r="DR753" s="89"/>
      <c r="DS753" s="89"/>
      <c r="DT753" s="89"/>
      <c r="DU753" s="89"/>
      <c r="DV753" s="89"/>
      <c r="DW753" s="92"/>
      <c r="DX753" s="93"/>
      <c r="DY753" s="89"/>
      <c r="DZ753" s="89"/>
      <c r="EA753" s="89"/>
      <c r="EB753" s="89"/>
      <c r="EC753" s="89"/>
      <c r="ED753" s="89"/>
      <c r="EE753" s="89"/>
      <c r="EF753" s="89"/>
      <c r="EG753" s="89"/>
      <c r="EH753" s="89"/>
      <c r="EI753" s="92"/>
    </row>
    <row r="754" spans="1:139" ht="14.4" thickTop="1" thickBot="1">
      <c r="A754" s="99"/>
      <c r="B754" s="96"/>
      <c r="C754" s="143" t="str">
        <f>IF(OR(COUNTIF($B$5:$B754,B754)=1,COUNTIF($B$5:$B754,B754)=0),"",COUNTIF($B$5:$B754,B754))</f>
        <v/>
      </c>
      <c r="D754" s="144" t="str">
        <f t="shared" si="44"/>
        <v/>
      </c>
      <c r="E754" s="99"/>
      <c r="F754" s="97"/>
      <c r="G754" s="100"/>
      <c r="H754" s="181"/>
      <c r="I754" s="181"/>
      <c r="J754" s="100"/>
      <c r="K754" s="100"/>
      <c r="L754" s="100"/>
      <c r="M754" s="100"/>
      <c r="N754" s="139">
        <f t="shared" si="45"/>
        <v>0</v>
      </c>
      <c r="O754" s="139">
        <f t="shared" si="46"/>
        <v>0</v>
      </c>
      <c r="P754" s="194" t="str">
        <f t="shared" si="47"/>
        <v/>
      </c>
      <c r="Q754" s="96"/>
      <c r="R754" s="183"/>
      <c r="S754" s="184"/>
      <c r="T754" s="94"/>
      <c r="U754" s="90"/>
      <c r="V754" s="90"/>
      <c r="W754" s="90"/>
      <c r="X754" s="90"/>
      <c r="Y754" s="90"/>
      <c r="Z754" s="90"/>
      <c r="AA754" s="90"/>
      <c r="AB754" s="90"/>
      <c r="AC754" s="90"/>
      <c r="AD754" s="90"/>
      <c r="AE754" s="95"/>
      <c r="AF754" s="93"/>
      <c r="AG754" s="89"/>
      <c r="AH754" s="89"/>
      <c r="AI754" s="89"/>
      <c r="AJ754" s="89"/>
      <c r="AK754" s="89"/>
      <c r="AL754" s="90"/>
      <c r="AM754" s="90"/>
      <c r="AN754" s="90"/>
      <c r="AO754" s="90"/>
      <c r="AP754" s="90"/>
      <c r="AQ754" s="95"/>
      <c r="AR754" s="94"/>
      <c r="AS754" s="90"/>
      <c r="AT754" s="90"/>
      <c r="AU754" s="90"/>
      <c r="AV754" s="90"/>
      <c r="AW754" s="90"/>
      <c r="AX754" s="90"/>
      <c r="AY754" s="90"/>
      <c r="AZ754" s="90"/>
      <c r="BA754" s="90"/>
      <c r="BB754" s="90"/>
      <c r="BC754" s="95"/>
      <c r="BD754" s="93"/>
      <c r="BE754" s="89"/>
      <c r="BF754" s="89"/>
      <c r="BG754" s="89"/>
      <c r="BH754" s="89"/>
      <c r="BI754" s="89"/>
      <c r="BJ754" s="89"/>
      <c r="BK754" s="89"/>
      <c r="BL754" s="89"/>
      <c r="BM754" s="89"/>
      <c r="BN754" s="89"/>
      <c r="BO754" s="92"/>
      <c r="BP754" s="93"/>
      <c r="BQ754" s="89"/>
      <c r="BR754" s="89"/>
      <c r="BS754" s="89"/>
      <c r="BT754" s="89"/>
      <c r="BU754" s="89"/>
      <c r="BV754" s="89"/>
      <c r="BW754" s="89"/>
      <c r="BX754" s="89"/>
      <c r="BY754" s="89"/>
      <c r="BZ754" s="89"/>
      <c r="CA754" s="92"/>
      <c r="CB754" s="93"/>
      <c r="CC754" s="89"/>
      <c r="CD754" s="89"/>
      <c r="CE754" s="89"/>
      <c r="CF754" s="89"/>
      <c r="CG754" s="89"/>
      <c r="CH754" s="89"/>
      <c r="CI754" s="89"/>
      <c r="CJ754" s="89"/>
      <c r="CK754" s="89"/>
      <c r="CL754" s="89"/>
      <c r="CM754" s="92"/>
      <c r="CN754" s="93"/>
      <c r="CO754" s="89"/>
      <c r="CP754" s="89"/>
      <c r="CQ754" s="89"/>
      <c r="CR754" s="89"/>
      <c r="CS754" s="89"/>
      <c r="CT754" s="89"/>
      <c r="CU754" s="89"/>
      <c r="CV754" s="89"/>
      <c r="CW754" s="89"/>
      <c r="CX754" s="89"/>
      <c r="CY754" s="92"/>
      <c r="CZ754" s="93"/>
      <c r="DA754" s="89"/>
      <c r="DB754" s="89"/>
      <c r="DC754" s="89"/>
      <c r="DD754" s="89"/>
      <c r="DE754" s="89"/>
      <c r="DF754" s="89"/>
      <c r="DG754" s="89"/>
      <c r="DH754" s="89"/>
      <c r="DI754" s="89"/>
      <c r="DJ754" s="89"/>
      <c r="DK754" s="92"/>
      <c r="DL754" s="93"/>
      <c r="DM754" s="89"/>
      <c r="DN754" s="89"/>
      <c r="DO754" s="89"/>
      <c r="DP754" s="89"/>
      <c r="DQ754" s="89"/>
      <c r="DR754" s="89"/>
      <c r="DS754" s="89"/>
      <c r="DT754" s="89"/>
      <c r="DU754" s="89"/>
      <c r="DV754" s="89"/>
      <c r="DW754" s="92"/>
      <c r="DX754" s="93"/>
      <c r="DY754" s="89"/>
      <c r="DZ754" s="89"/>
      <c r="EA754" s="89"/>
      <c r="EB754" s="89"/>
      <c r="EC754" s="89"/>
      <c r="ED754" s="89"/>
      <c r="EE754" s="89"/>
      <c r="EF754" s="89"/>
      <c r="EG754" s="89"/>
      <c r="EH754" s="89"/>
      <c r="EI754" s="92"/>
    </row>
    <row r="755" spans="1:139" ht="14.4" thickTop="1" thickBot="1">
      <c r="A755" s="99"/>
      <c r="B755" s="96"/>
      <c r="C755" s="143" t="str">
        <f>IF(OR(COUNTIF($B$5:$B755,B755)=1,COUNTIF($B$5:$B755,B755)=0),"",COUNTIF($B$5:$B755,B755))</f>
        <v/>
      </c>
      <c r="D755" s="144" t="str">
        <f t="shared" si="44"/>
        <v/>
      </c>
      <c r="E755" s="99"/>
      <c r="F755" s="97"/>
      <c r="G755" s="100"/>
      <c r="H755" s="181"/>
      <c r="I755" s="181"/>
      <c r="J755" s="100"/>
      <c r="K755" s="100"/>
      <c r="L755" s="100"/>
      <c r="M755" s="100"/>
      <c r="N755" s="139">
        <f t="shared" si="45"/>
        <v>0</v>
      </c>
      <c r="O755" s="139">
        <f t="shared" si="46"/>
        <v>0</v>
      </c>
      <c r="P755" s="194" t="str">
        <f t="shared" si="47"/>
        <v/>
      </c>
      <c r="Q755" s="96"/>
      <c r="R755" s="183"/>
      <c r="S755" s="184"/>
      <c r="T755" s="94"/>
      <c r="U755" s="90"/>
      <c r="V755" s="90"/>
      <c r="W755" s="90"/>
      <c r="X755" s="90"/>
      <c r="Y755" s="90"/>
      <c r="Z755" s="90"/>
      <c r="AA755" s="90"/>
      <c r="AB755" s="90"/>
      <c r="AC755" s="90"/>
      <c r="AD755" s="90"/>
      <c r="AE755" s="95"/>
      <c r="AF755" s="94"/>
      <c r="AG755" s="90"/>
      <c r="AH755" s="90"/>
      <c r="AI755" s="90"/>
      <c r="AJ755" s="90"/>
      <c r="AK755" s="90"/>
      <c r="AL755" s="90"/>
      <c r="AM755" s="90"/>
      <c r="AN755" s="90"/>
      <c r="AO755" s="90"/>
      <c r="AP755" s="90"/>
      <c r="AQ755" s="95"/>
      <c r="AR755" s="93"/>
      <c r="AS755" s="89"/>
      <c r="AT755" s="89"/>
      <c r="AU755" s="89"/>
      <c r="AV755" s="89"/>
      <c r="AW755" s="89"/>
      <c r="AX755" s="89"/>
      <c r="AY755" s="89"/>
      <c r="AZ755" s="89"/>
      <c r="BA755" s="89"/>
      <c r="BB755" s="89"/>
      <c r="BC755" s="92"/>
      <c r="BD755" s="93"/>
      <c r="BE755" s="89"/>
      <c r="BF755" s="89"/>
      <c r="BG755" s="89"/>
      <c r="BH755" s="89"/>
      <c r="BI755" s="89"/>
      <c r="BJ755" s="89"/>
      <c r="BK755" s="89"/>
      <c r="BL755" s="89"/>
      <c r="BM755" s="89"/>
      <c r="BN755" s="89"/>
      <c r="BO755" s="92"/>
      <c r="BP755" s="93"/>
      <c r="BQ755" s="89"/>
      <c r="BR755" s="89"/>
      <c r="BS755" s="89"/>
      <c r="BT755" s="89"/>
      <c r="BU755" s="89"/>
      <c r="BV755" s="89"/>
      <c r="BW755" s="89"/>
      <c r="BX755" s="89"/>
      <c r="BY755" s="89"/>
      <c r="BZ755" s="89"/>
      <c r="CA755" s="92"/>
      <c r="CB755" s="93"/>
      <c r="CC755" s="89"/>
      <c r="CD755" s="89"/>
      <c r="CE755" s="89"/>
      <c r="CF755" s="89"/>
      <c r="CG755" s="89"/>
      <c r="CH755" s="89"/>
      <c r="CI755" s="89"/>
      <c r="CJ755" s="89"/>
      <c r="CK755" s="89"/>
      <c r="CL755" s="89"/>
      <c r="CM755" s="92"/>
      <c r="CN755" s="93"/>
      <c r="CO755" s="89"/>
      <c r="CP755" s="89"/>
      <c r="CQ755" s="89"/>
      <c r="CR755" s="89"/>
      <c r="CS755" s="89"/>
      <c r="CT755" s="89"/>
      <c r="CU755" s="89"/>
      <c r="CV755" s="89"/>
      <c r="CW755" s="89"/>
      <c r="CX755" s="89"/>
      <c r="CY755" s="92"/>
      <c r="CZ755" s="93"/>
      <c r="DA755" s="89"/>
      <c r="DB755" s="89"/>
      <c r="DC755" s="89"/>
      <c r="DD755" s="89"/>
      <c r="DE755" s="89"/>
      <c r="DF755" s="89"/>
      <c r="DG755" s="89"/>
      <c r="DH755" s="89"/>
      <c r="DI755" s="89"/>
      <c r="DJ755" s="89"/>
      <c r="DK755" s="92"/>
      <c r="DL755" s="93"/>
      <c r="DM755" s="89"/>
      <c r="DN755" s="89"/>
      <c r="DO755" s="89"/>
      <c r="DP755" s="89"/>
      <c r="DQ755" s="89"/>
      <c r="DR755" s="89"/>
      <c r="DS755" s="89"/>
      <c r="DT755" s="89"/>
      <c r="DU755" s="89"/>
      <c r="DV755" s="89"/>
      <c r="DW755" s="92"/>
      <c r="DX755" s="93"/>
      <c r="DY755" s="89"/>
      <c r="DZ755" s="89"/>
      <c r="EA755" s="89"/>
      <c r="EB755" s="89"/>
      <c r="EC755" s="89"/>
      <c r="ED755" s="89"/>
      <c r="EE755" s="89"/>
      <c r="EF755" s="89"/>
      <c r="EG755" s="89"/>
      <c r="EH755" s="89"/>
      <c r="EI755" s="92"/>
    </row>
    <row r="756" spans="1:139" ht="14.4" thickTop="1" thickBot="1">
      <c r="A756" s="99"/>
      <c r="B756" s="96"/>
      <c r="C756" s="143" t="str">
        <f>IF(OR(COUNTIF($B$5:$B756,B756)=1,COUNTIF($B$5:$B756,B756)=0),"",COUNTIF($B$5:$B756,B756))</f>
        <v/>
      </c>
      <c r="D756" s="144" t="str">
        <f t="shared" si="44"/>
        <v/>
      </c>
      <c r="E756" s="99"/>
      <c r="F756" s="97"/>
      <c r="G756" s="100"/>
      <c r="H756" s="181"/>
      <c r="I756" s="181"/>
      <c r="J756" s="100"/>
      <c r="K756" s="100"/>
      <c r="L756" s="100"/>
      <c r="M756" s="100"/>
      <c r="N756" s="139">
        <f t="shared" si="45"/>
        <v>0</v>
      </c>
      <c r="O756" s="139">
        <f t="shared" si="46"/>
        <v>0</v>
      </c>
      <c r="P756" s="194" t="str">
        <f t="shared" si="47"/>
        <v/>
      </c>
      <c r="Q756" s="96"/>
      <c r="R756" s="183"/>
      <c r="S756" s="184"/>
      <c r="T756" s="94"/>
      <c r="U756" s="90"/>
      <c r="V756" s="90"/>
      <c r="W756" s="90"/>
      <c r="X756" s="90"/>
      <c r="Y756" s="90"/>
      <c r="Z756" s="90"/>
      <c r="AA756" s="90"/>
      <c r="AB756" s="90"/>
      <c r="AC756" s="90"/>
      <c r="AD756" s="90"/>
      <c r="AE756" s="95"/>
      <c r="AF756" s="94"/>
      <c r="AG756" s="90"/>
      <c r="AH756" s="90"/>
      <c r="AI756" s="90"/>
      <c r="AJ756" s="90"/>
      <c r="AK756" s="90"/>
      <c r="AL756" s="89"/>
      <c r="AM756" s="89"/>
      <c r="AN756" s="89"/>
      <c r="AO756" s="89"/>
      <c r="AP756" s="89"/>
      <c r="AQ756" s="92"/>
      <c r="AR756" s="94"/>
      <c r="AS756" s="90"/>
      <c r="AT756" s="90"/>
      <c r="AU756" s="90"/>
      <c r="AV756" s="90"/>
      <c r="AW756" s="90"/>
      <c r="AX756" s="90"/>
      <c r="AY756" s="90"/>
      <c r="AZ756" s="90"/>
      <c r="BA756" s="90"/>
      <c r="BB756" s="90"/>
      <c r="BC756" s="95"/>
      <c r="BD756" s="94"/>
      <c r="BE756" s="90"/>
      <c r="BF756" s="90"/>
      <c r="BG756" s="90"/>
      <c r="BH756" s="90"/>
      <c r="BI756" s="90"/>
      <c r="BJ756" s="89"/>
      <c r="BK756" s="89"/>
      <c r="BL756" s="89"/>
      <c r="BM756" s="89"/>
      <c r="BN756" s="89"/>
      <c r="BO756" s="92"/>
      <c r="BP756" s="93"/>
      <c r="BQ756" s="89"/>
      <c r="BR756" s="89"/>
      <c r="BS756" s="89"/>
      <c r="BT756" s="89"/>
      <c r="BU756" s="89"/>
      <c r="BV756" s="89"/>
      <c r="BW756" s="89"/>
      <c r="BX756" s="89"/>
      <c r="BY756" s="89"/>
      <c r="BZ756" s="89"/>
      <c r="CA756" s="92"/>
      <c r="CB756" s="93"/>
      <c r="CC756" s="89"/>
      <c r="CD756" s="89"/>
      <c r="CE756" s="89"/>
      <c r="CF756" s="89"/>
      <c r="CG756" s="89"/>
      <c r="CH756" s="89"/>
      <c r="CI756" s="89"/>
      <c r="CJ756" s="89"/>
      <c r="CK756" s="89"/>
      <c r="CL756" s="89"/>
      <c r="CM756" s="92"/>
      <c r="CN756" s="93"/>
      <c r="CO756" s="89"/>
      <c r="CP756" s="89"/>
      <c r="CQ756" s="89"/>
      <c r="CR756" s="89"/>
      <c r="CS756" s="89"/>
      <c r="CT756" s="89"/>
      <c r="CU756" s="89"/>
      <c r="CV756" s="89"/>
      <c r="CW756" s="89"/>
      <c r="CX756" s="89"/>
      <c r="CY756" s="92"/>
      <c r="CZ756" s="93"/>
      <c r="DA756" s="89"/>
      <c r="DB756" s="89"/>
      <c r="DC756" s="89"/>
      <c r="DD756" s="89"/>
      <c r="DE756" s="89"/>
      <c r="DF756" s="89"/>
      <c r="DG756" s="89"/>
      <c r="DH756" s="89"/>
      <c r="DI756" s="89"/>
      <c r="DJ756" s="89"/>
      <c r="DK756" s="92"/>
      <c r="DL756" s="93"/>
      <c r="DM756" s="89"/>
      <c r="DN756" s="89"/>
      <c r="DO756" s="89"/>
      <c r="DP756" s="89"/>
      <c r="DQ756" s="89"/>
      <c r="DR756" s="89"/>
      <c r="DS756" s="89"/>
      <c r="DT756" s="89"/>
      <c r="DU756" s="89"/>
      <c r="DV756" s="89"/>
      <c r="DW756" s="92"/>
      <c r="DX756" s="93"/>
      <c r="DY756" s="89"/>
      <c r="DZ756" s="89"/>
      <c r="EA756" s="89"/>
      <c r="EB756" s="89"/>
      <c r="EC756" s="89"/>
      <c r="ED756" s="89"/>
      <c r="EE756" s="89"/>
      <c r="EF756" s="89"/>
      <c r="EG756" s="89"/>
      <c r="EH756" s="89"/>
      <c r="EI756" s="92"/>
    </row>
    <row r="757" spans="1:139" ht="14.4" thickTop="1" thickBot="1">
      <c r="A757" s="99"/>
      <c r="B757" s="96"/>
      <c r="C757" s="143" t="str">
        <f>IF(OR(COUNTIF($B$5:$B757,B757)=1,COUNTIF($B$5:$B757,B757)=0),"",COUNTIF($B$5:$B757,B757))</f>
        <v/>
      </c>
      <c r="D757" s="144" t="str">
        <f t="shared" si="44"/>
        <v/>
      </c>
      <c r="E757" s="99"/>
      <c r="F757" s="97"/>
      <c r="G757" s="100"/>
      <c r="H757" s="181"/>
      <c r="I757" s="181"/>
      <c r="J757" s="100"/>
      <c r="K757" s="100"/>
      <c r="L757" s="100"/>
      <c r="M757" s="100"/>
      <c r="N757" s="139">
        <f t="shared" si="45"/>
        <v>0</v>
      </c>
      <c r="O757" s="139">
        <f t="shared" si="46"/>
        <v>0</v>
      </c>
      <c r="P757" s="194" t="str">
        <f t="shared" si="47"/>
        <v/>
      </c>
      <c r="Q757" s="96"/>
      <c r="R757" s="183"/>
      <c r="S757" s="184"/>
      <c r="T757" s="94"/>
      <c r="U757" s="90"/>
      <c r="V757" s="90"/>
      <c r="W757" s="90"/>
      <c r="X757" s="90"/>
      <c r="Y757" s="90"/>
      <c r="Z757" s="90"/>
      <c r="AA757" s="90"/>
      <c r="AB757" s="90"/>
      <c r="AC757" s="90"/>
      <c r="AD757" s="90"/>
      <c r="AE757" s="95"/>
      <c r="AF757" s="94"/>
      <c r="AG757" s="90"/>
      <c r="AH757" s="90"/>
      <c r="AI757" s="90"/>
      <c r="AJ757" s="90"/>
      <c r="AK757" s="90"/>
      <c r="AL757" s="90"/>
      <c r="AM757" s="90"/>
      <c r="AN757" s="90"/>
      <c r="AO757" s="90"/>
      <c r="AP757" s="90"/>
      <c r="AQ757" s="95"/>
      <c r="AR757" s="93"/>
      <c r="AS757" s="89"/>
      <c r="AT757" s="89"/>
      <c r="AU757" s="89"/>
      <c r="AV757" s="89"/>
      <c r="AW757" s="89"/>
      <c r="AX757" s="89"/>
      <c r="AY757" s="89"/>
      <c r="AZ757" s="89"/>
      <c r="BA757" s="89"/>
      <c r="BB757" s="89"/>
      <c r="BC757" s="92"/>
      <c r="BD757" s="93"/>
      <c r="BE757" s="89"/>
      <c r="BF757" s="89"/>
      <c r="BG757" s="89"/>
      <c r="BH757" s="89"/>
      <c r="BI757" s="89"/>
      <c r="BJ757" s="89"/>
      <c r="BK757" s="89"/>
      <c r="BL757" s="89"/>
      <c r="BM757" s="89"/>
      <c r="BN757" s="89"/>
      <c r="BO757" s="92"/>
      <c r="BP757" s="93"/>
      <c r="BQ757" s="89"/>
      <c r="BR757" s="89"/>
      <c r="BS757" s="89"/>
      <c r="BT757" s="89"/>
      <c r="BU757" s="89"/>
      <c r="BV757" s="89"/>
      <c r="BW757" s="89"/>
      <c r="BX757" s="89"/>
      <c r="BY757" s="89"/>
      <c r="BZ757" s="89"/>
      <c r="CA757" s="92"/>
      <c r="CB757" s="93"/>
      <c r="CC757" s="89"/>
      <c r="CD757" s="89"/>
      <c r="CE757" s="89"/>
      <c r="CF757" s="89"/>
      <c r="CG757" s="89"/>
      <c r="CH757" s="89"/>
      <c r="CI757" s="89"/>
      <c r="CJ757" s="89"/>
      <c r="CK757" s="89"/>
      <c r="CL757" s="89"/>
      <c r="CM757" s="92"/>
      <c r="CN757" s="93"/>
      <c r="CO757" s="89"/>
      <c r="CP757" s="89"/>
      <c r="CQ757" s="89"/>
      <c r="CR757" s="89"/>
      <c r="CS757" s="89"/>
      <c r="CT757" s="89"/>
      <c r="CU757" s="89"/>
      <c r="CV757" s="89"/>
      <c r="CW757" s="89"/>
      <c r="CX757" s="89"/>
      <c r="CY757" s="92"/>
      <c r="CZ757" s="93"/>
      <c r="DA757" s="89"/>
      <c r="DB757" s="89"/>
      <c r="DC757" s="89"/>
      <c r="DD757" s="89"/>
      <c r="DE757" s="89"/>
      <c r="DF757" s="89"/>
      <c r="DG757" s="89"/>
      <c r="DH757" s="89"/>
      <c r="DI757" s="89"/>
      <c r="DJ757" s="89"/>
      <c r="DK757" s="92"/>
      <c r="DL757" s="93"/>
      <c r="DM757" s="89"/>
      <c r="DN757" s="89"/>
      <c r="DO757" s="89"/>
      <c r="DP757" s="89"/>
      <c r="DQ757" s="89"/>
      <c r="DR757" s="89"/>
      <c r="DS757" s="89"/>
      <c r="DT757" s="89"/>
      <c r="DU757" s="89"/>
      <c r="DV757" s="89"/>
      <c r="DW757" s="92"/>
      <c r="DX757" s="93"/>
      <c r="DY757" s="89"/>
      <c r="DZ757" s="89"/>
      <c r="EA757" s="89"/>
      <c r="EB757" s="89"/>
      <c r="EC757" s="89"/>
      <c r="ED757" s="89"/>
      <c r="EE757" s="89"/>
      <c r="EF757" s="89"/>
      <c r="EG757" s="89"/>
      <c r="EH757" s="89"/>
      <c r="EI757" s="92"/>
    </row>
    <row r="758" spans="1:139" ht="14.4" thickTop="1" thickBot="1">
      <c r="A758" s="99"/>
      <c r="B758" s="96"/>
      <c r="C758" s="143" t="str">
        <f>IF(OR(COUNTIF($B$5:$B758,B758)=1,COUNTIF($B$5:$B758,B758)=0),"",COUNTIF($B$5:$B758,B758))</f>
        <v/>
      </c>
      <c r="D758" s="144" t="str">
        <f t="shared" si="44"/>
        <v/>
      </c>
      <c r="E758" s="99"/>
      <c r="F758" s="97"/>
      <c r="G758" s="100"/>
      <c r="H758" s="181"/>
      <c r="I758" s="181"/>
      <c r="J758" s="100"/>
      <c r="K758" s="100"/>
      <c r="L758" s="100"/>
      <c r="M758" s="100"/>
      <c r="N758" s="139">
        <f t="shared" si="45"/>
        <v>0</v>
      </c>
      <c r="O758" s="139">
        <f t="shared" si="46"/>
        <v>0</v>
      </c>
      <c r="P758" s="194" t="str">
        <f t="shared" si="47"/>
        <v/>
      </c>
      <c r="Q758" s="96"/>
      <c r="R758" s="183"/>
      <c r="S758" s="184"/>
      <c r="T758" s="94"/>
      <c r="U758" s="90"/>
      <c r="V758" s="90"/>
      <c r="W758" s="90"/>
      <c r="X758" s="90"/>
      <c r="Y758" s="90"/>
      <c r="Z758" s="90"/>
      <c r="AA758" s="90"/>
      <c r="AB758" s="90"/>
      <c r="AC758" s="90"/>
      <c r="AD758" s="90"/>
      <c r="AE758" s="95"/>
      <c r="AF758" s="94"/>
      <c r="AG758" s="90"/>
      <c r="AH758" s="90"/>
      <c r="AI758" s="90"/>
      <c r="AJ758" s="90"/>
      <c r="AK758" s="90"/>
      <c r="AL758" s="90"/>
      <c r="AM758" s="90"/>
      <c r="AN758" s="90"/>
      <c r="AO758" s="90"/>
      <c r="AP758" s="90"/>
      <c r="AQ758" s="95"/>
      <c r="AR758" s="93"/>
      <c r="AS758" s="89"/>
      <c r="AT758" s="89"/>
      <c r="AU758" s="89"/>
      <c r="AV758" s="89"/>
      <c r="AW758" s="89"/>
      <c r="AX758" s="89"/>
      <c r="AY758" s="89"/>
      <c r="AZ758" s="89"/>
      <c r="BA758" s="89"/>
      <c r="BB758" s="89"/>
      <c r="BC758" s="92"/>
      <c r="BD758" s="93"/>
      <c r="BE758" s="89"/>
      <c r="BF758" s="89"/>
      <c r="BG758" s="89"/>
      <c r="BH758" s="89"/>
      <c r="BI758" s="89"/>
      <c r="BJ758" s="89"/>
      <c r="BK758" s="89"/>
      <c r="BL758" s="89"/>
      <c r="BM758" s="89"/>
      <c r="BN758" s="89"/>
      <c r="BO758" s="92"/>
      <c r="BP758" s="93"/>
      <c r="BQ758" s="89"/>
      <c r="BR758" s="89"/>
      <c r="BS758" s="89"/>
      <c r="BT758" s="89"/>
      <c r="BU758" s="89"/>
      <c r="BV758" s="89"/>
      <c r="BW758" s="89"/>
      <c r="BX758" s="89"/>
      <c r="BY758" s="89"/>
      <c r="BZ758" s="89"/>
      <c r="CA758" s="92"/>
      <c r="CB758" s="93"/>
      <c r="CC758" s="89"/>
      <c r="CD758" s="89"/>
      <c r="CE758" s="89"/>
      <c r="CF758" s="89"/>
      <c r="CG758" s="89"/>
      <c r="CH758" s="89"/>
      <c r="CI758" s="89"/>
      <c r="CJ758" s="89"/>
      <c r="CK758" s="89"/>
      <c r="CL758" s="89"/>
      <c r="CM758" s="92"/>
      <c r="CN758" s="93"/>
      <c r="CO758" s="89"/>
      <c r="CP758" s="89"/>
      <c r="CQ758" s="89"/>
      <c r="CR758" s="89"/>
      <c r="CS758" s="89"/>
      <c r="CT758" s="89"/>
      <c r="CU758" s="89"/>
      <c r="CV758" s="89"/>
      <c r="CW758" s="89"/>
      <c r="CX758" s="89"/>
      <c r="CY758" s="92"/>
      <c r="CZ758" s="93"/>
      <c r="DA758" s="89"/>
      <c r="DB758" s="89"/>
      <c r="DC758" s="89"/>
      <c r="DD758" s="89"/>
      <c r="DE758" s="89"/>
      <c r="DF758" s="89"/>
      <c r="DG758" s="89"/>
      <c r="DH758" s="89"/>
      <c r="DI758" s="89"/>
      <c r="DJ758" s="89"/>
      <c r="DK758" s="92"/>
      <c r="DL758" s="93"/>
      <c r="DM758" s="89"/>
      <c r="DN758" s="89"/>
      <c r="DO758" s="89"/>
      <c r="DP758" s="89"/>
      <c r="DQ758" s="89"/>
      <c r="DR758" s="89"/>
      <c r="DS758" s="89"/>
      <c r="DT758" s="89"/>
      <c r="DU758" s="89"/>
      <c r="DV758" s="89"/>
      <c r="DW758" s="92"/>
      <c r="DX758" s="93"/>
      <c r="DY758" s="89"/>
      <c r="DZ758" s="89"/>
      <c r="EA758" s="89"/>
      <c r="EB758" s="89"/>
      <c r="EC758" s="89"/>
      <c r="ED758" s="89"/>
      <c r="EE758" s="89"/>
      <c r="EF758" s="89"/>
      <c r="EG758" s="89"/>
      <c r="EH758" s="89"/>
      <c r="EI758" s="92"/>
    </row>
    <row r="759" spans="1:139" ht="14.4" thickTop="1" thickBot="1">
      <c r="A759" s="99"/>
      <c r="B759" s="96"/>
      <c r="C759" s="143" t="str">
        <f>IF(OR(COUNTIF($B$5:$B759,B759)=1,COUNTIF($B$5:$B759,B759)=0),"",COUNTIF($B$5:$B759,B759))</f>
        <v/>
      </c>
      <c r="D759" s="144" t="str">
        <f t="shared" si="44"/>
        <v/>
      </c>
      <c r="E759" s="99"/>
      <c r="F759" s="97"/>
      <c r="G759" s="100"/>
      <c r="H759" s="181"/>
      <c r="I759" s="181"/>
      <c r="J759" s="100"/>
      <c r="K759" s="100"/>
      <c r="L759" s="100"/>
      <c r="M759" s="100"/>
      <c r="N759" s="139">
        <f t="shared" si="45"/>
        <v>0</v>
      </c>
      <c r="O759" s="139">
        <f t="shared" si="46"/>
        <v>0</v>
      </c>
      <c r="P759" s="194" t="str">
        <f t="shared" si="47"/>
        <v/>
      </c>
      <c r="Q759" s="96"/>
      <c r="R759" s="183"/>
      <c r="S759" s="184"/>
      <c r="T759" s="94"/>
      <c r="U759" s="90"/>
      <c r="V759" s="90"/>
      <c r="W759" s="90"/>
      <c r="X759" s="90"/>
      <c r="Y759" s="90"/>
      <c r="Z759" s="90"/>
      <c r="AA759" s="90"/>
      <c r="AB759" s="90"/>
      <c r="AC759" s="90"/>
      <c r="AD759" s="90"/>
      <c r="AE759" s="95"/>
      <c r="AF759" s="94"/>
      <c r="AG759" s="90"/>
      <c r="AH759" s="90"/>
      <c r="AI759" s="90"/>
      <c r="AJ759" s="90"/>
      <c r="AK759" s="90"/>
      <c r="AL759" s="90"/>
      <c r="AM759" s="90"/>
      <c r="AN759" s="90"/>
      <c r="AO759" s="90"/>
      <c r="AP759" s="90"/>
      <c r="AQ759" s="95"/>
      <c r="AR759" s="93"/>
      <c r="AS759" s="89"/>
      <c r="AT759" s="89"/>
      <c r="AU759" s="89"/>
      <c r="AV759" s="89"/>
      <c r="AW759" s="89"/>
      <c r="AX759" s="89"/>
      <c r="AY759" s="89"/>
      <c r="AZ759" s="89"/>
      <c r="BA759" s="89"/>
      <c r="BB759" s="89"/>
      <c r="BC759" s="92"/>
      <c r="BD759" s="93"/>
      <c r="BE759" s="89"/>
      <c r="BF759" s="89"/>
      <c r="BG759" s="89"/>
      <c r="BH759" s="89"/>
      <c r="BI759" s="89"/>
      <c r="BJ759" s="89"/>
      <c r="BK759" s="89"/>
      <c r="BL759" s="89"/>
      <c r="BM759" s="89"/>
      <c r="BN759" s="89"/>
      <c r="BO759" s="92"/>
      <c r="BP759" s="93"/>
      <c r="BQ759" s="89"/>
      <c r="BR759" s="89"/>
      <c r="BS759" s="89"/>
      <c r="BT759" s="89"/>
      <c r="BU759" s="89"/>
      <c r="BV759" s="89"/>
      <c r="BW759" s="89"/>
      <c r="BX759" s="89"/>
      <c r="BY759" s="89"/>
      <c r="BZ759" s="89"/>
      <c r="CA759" s="92"/>
      <c r="CB759" s="93"/>
      <c r="CC759" s="89"/>
      <c r="CD759" s="89"/>
      <c r="CE759" s="89"/>
      <c r="CF759" s="89"/>
      <c r="CG759" s="89"/>
      <c r="CH759" s="89"/>
      <c r="CI759" s="89"/>
      <c r="CJ759" s="89"/>
      <c r="CK759" s="89"/>
      <c r="CL759" s="89"/>
      <c r="CM759" s="92"/>
      <c r="CN759" s="93"/>
      <c r="CO759" s="89"/>
      <c r="CP759" s="89"/>
      <c r="CQ759" s="89"/>
      <c r="CR759" s="89"/>
      <c r="CS759" s="89"/>
      <c r="CT759" s="89"/>
      <c r="CU759" s="89"/>
      <c r="CV759" s="89"/>
      <c r="CW759" s="89"/>
      <c r="CX759" s="89"/>
      <c r="CY759" s="92"/>
      <c r="CZ759" s="93"/>
      <c r="DA759" s="89"/>
      <c r="DB759" s="89"/>
      <c r="DC759" s="89"/>
      <c r="DD759" s="89"/>
      <c r="DE759" s="89"/>
      <c r="DF759" s="89"/>
      <c r="DG759" s="89"/>
      <c r="DH759" s="89"/>
      <c r="DI759" s="89"/>
      <c r="DJ759" s="89"/>
      <c r="DK759" s="92"/>
      <c r="DL759" s="93"/>
      <c r="DM759" s="89"/>
      <c r="DN759" s="89"/>
      <c r="DO759" s="89"/>
      <c r="DP759" s="89"/>
      <c r="DQ759" s="89"/>
      <c r="DR759" s="89"/>
      <c r="DS759" s="89"/>
      <c r="DT759" s="89"/>
      <c r="DU759" s="89"/>
      <c r="DV759" s="89"/>
      <c r="DW759" s="92"/>
      <c r="DX759" s="93"/>
      <c r="DY759" s="89"/>
      <c r="DZ759" s="89"/>
      <c r="EA759" s="89"/>
      <c r="EB759" s="89"/>
      <c r="EC759" s="89"/>
      <c r="ED759" s="89"/>
      <c r="EE759" s="89"/>
      <c r="EF759" s="89"/>
      <c r="EG759" s="89"/>
      <c r="EH759" s="89"/>
      <c r="EI759" s="92"/>
    </row>
    <row r="760" spans="1:139" ht="14.4" thickTop="1" thickBot="1">
      <c r="A760" s="99"/>
      <c r="B760" s="96"/>
      <c r="C760" s="143" t="str">
        <f>IF(OR(COUNTIF($B$5:$B760,B760)=1,COUNTIF($B$5:$B760,B760)=0),"",COUNTIF($B$5:$B760,B760))</f>
        <v/>
      </c>
      <c r="D760" s="144" t="str">
        <f t="shared" si="44"/>
        <v/>
      </c>
      <c r="E760" s="99"/>
      <c r="F760" s="97"/>
      <c r="G760" s="100"/>
      <c r="H760" s="181"/>
      <c r="I760" s="181"/>
      <c r="J760" s="100"/>
      <c r="K760" s="100"/>
      <c r="L760" s="100"/>
      <c r="M760" s="100"/>
      <c r="N760" s="139">
        <f t="shared" si="45"/>
        <v>0</v>
      </c>
      <c r="O760" s="139">
        <f t="shared" si="46"/>
        <v>0</v>
      </c>
      <c r="P760" s="194" t="str">
        <f t="shared" si="47"/>
        <v/>
      </c>
      <c r="Q760" s="96"/>
      <c r="R760" s="183"/>
      <c r="S760" s="184"/>
      <c r="T760" s="94"/>
      <c r="U760" s="90"/>
      <c r="V760" s="90"/>
      <c r="W760" s="90"/>
      <c r="X760" s="90"/>
      <c r="Y760" s="90"/>
      <c r="Z760" s="90"/>
      <c r="AA760" s="90"/>
      <c r="AB760" s="90"/>
      <c r="AC760" s="90"/>
      <c r="AD760" s="90"/>
      <c r="AE760" s="95"/>
      <c r="AF760" s="93"/>
      <c r="AG760" s="89"/>
      <c r="AH760" s="89"/>
      <c r="AI760" s="89"/>
      <c r="AJ760" s="89"/>
      <c r="AK760" s="89"/>
      <c r="AL760" s="89"/>
      <c r="AM760" s="89"/>
      <c r="AN760" s="89"/>
      <c r="AO760" s="89"/>
      <c r="AP760" s="89"/>
      <c r="AQ760" s="92"/>
      <c r="AR760" s="93"/>
      <c r="AS760" s="89"/>
      <c r="AT760" s="89"/>
      <c r="AU760" s="89"/>
      <c r="AV760" s="89"/>
      <c r="AW760" s="89"/>
      <c r="AX760" s="89"/>
      <c r="AY760" s="89"/>
      <c r="AZ760" s="89"/>
      <c r="BA760" s="89"/>
      <c r="BB760" s="89"/>
      <c r="BC760" s="92"/>
      <c r="BD760" s="89"/>
      <c r="BE760" s="89"/>
      <c r="BF760" s="89"/>
      <c r="BG760" s="89"/>
      <c r="BH760" s="89"/>
      <c r="BI760" s="89"/>
      <c r="BJ760" s="89"/>
      <c r="BK760" s="89"/>
      <c r="BL760" s="89"/>
      <c r="BM760" s="89"/>
      <c r="BN760" s="89"/>
      <c r="BO760" s="92"/>
      <c r="BP760" s="93"/>
      <c r="BQ760" s="89"/>
      <c r="BR760" s="89"/>
      <c r="BS760" s="89"/>
      <c r="BT760" s="89"/>
      <c r="BU760" s="89"/>
      <c r="BV760" s="89"/>
      <c r="BW760" s="89"/>
      <c r="BX760" s="89"/>
      <c r="BY760" s="89"/>
      <c r="BZ760" s="89"/>
      <c r="CA760" s="92"/>
      <c r="CB760" s="93"/>
      <c r="CC760" s="89"/>
      <c r="CD760" s="89"/>
      <c r="CE760" s="89"/>
      <c r="CF760" s="89"/>
      <c r="CG760" s="89"/>
      <c r="CH760" s="89"/>
      <c r="CI760" s="89"/>
      <c r="CJ760" s="89"/>
      <c r="CK760" s="89"/>
      <c r="CL760" s="89"/>
      <c r="CM760" s="92"/>
      <c r="CN760" s="93"/>
      <c r="CO760" s="89"/>
      <c r="CP760" s="89"/>
      <c r="CQ760" s="89"/>
      <c r="CR760" s="89"/>
      <c r="CS760" s="89"/>
      <c r="CT760" s="89"/>
      <c r="CU760" s="89"/>
      <c r="CV760" s="89"/>
      <c r="CW760" s="89"/>
      <c r="CX760" s="89"/>
      <c r="CY760" s="92"/>
      <c r="CZ760" s="93"/>
      <c r="DA760" s="89"/>
      <c r="DB760" s="89"/>
      <c r="DC760" s="89"/>
      <c r="DD760" s="89"/>
      <c r="DE760" s="89"/>
      <c r="DF760" s="89"/>
      <c r="DG760" s="89"/>
      <c r="DH760" s="89"/>
      <c r="DI760" s="89"/>
      <c r="DJ760" s="89"/>
      <c r="DK760" s="92"/>
      <c r="DL760" s="93"/>
      <c r="DM760" s="89"/>
      <c r="DN760" s="89"/>
      <c r="DO760" s="89"/>
      <c r="DP760" s="89"/>
      <c r="DQ760" s="89"/>
      <c r="DR760" s="89"/>
      <c r="DS760" s="89"/>
      <c r="DT760" s="89"/>
      <c r="DU760" s="89"/>
      <c r="DV760" s="89"/>
      <c r="DW760" s="92"/>
      <c r="DX760" s="93"/>
      <c r="DY760" s="89"/>
      <c r="DZ760" s="89"/>
      <c r="EA760" s="89"/>
      <c r="EB760" s="89"/>
      <c r="EC760" s="89"/>
      <c r="ED760" s="89"/>
      <c r="EE760" s="89"/>
      <c r="EF760" s="89"/>
      <c r="EG760" s="89"/>
      <c r="EH760" s="89"/>
      <c r="EI760" s="92"/>
    </row>
    <row r="761" spans="1:139" ht="14.4" thickTop="1" thickBot="1">
      <c r="A761" s="99"/>
      <c r="B761" s="96"/>
      <c r="C761" s="143" t="str">
        <f>IF(OR(COUNTIF($B$5:$B761,B761)=1,COUNTIF($B$5:$B761,B761)=0),"",COUNTIF($B$5:$B761,B761))</f>
        <v/>
      </c>
      <c r="D761" s="144" t="str">
        <f t="shared" si="44"/>
        <v/>
      </c>
      <c r="E761" s="99"/>
      <c r="F761" s="97"/>
      <c r="G761" s="100"/>
      <c r="H761" s="181"/>
      <c r="I761" s="181"/>
      <c r="J761" s="100"/>
      <c r="K761" s="100"/>
      <c r="L761" s="100"/>
      <c r="M761" s="100"/>
      <c r="N761" s="139">
        <f t="shared" si="45"/>
        <v>0</v>
      </c>
      <c r="O761" s="139">
        <f t="shared" si="46"/>
        <v>0</v>
      </c>
      <c r="P761" s="194" t="str">
        <f t="shared" si="47"/>
        <v/>
      </c>
      <c r="Q761" s="96"/>
      <c r="R761" s="183"/>
      <c r="S761" s="184"/>
      <c r="T761" s="94"/>
      <c r="U761" s="90"/>
      <c r="V761" s="90"/>
      <c r="W761" s="90"/>
      <c r="X761" s="90"/>
      <c r="Y761" s="90"/>
      <c r="Z761" s="90"/>
      <c r="AA761" s="89"/>
      <c r="AB761" s="89"/>
      <c r="AC761" s="89"/>
      <c r="AD761" s="89"/>
      <c r="AE761" s="92"/>
      <c r="AF761" s="93"/>
      <c r="AG761" s="89"/>
      <c r="AH761" s="89"/>
      <c r="AI761" s="89"/>
      <c r="AJ761" s="89"/>
      <c r="AK761" s="89"/>
      <c r="AL761" s="90"/>
      <c r="AM761" s="89"/>
      <c r="AN761" s="89"/>
      <c r="AO761" s="89"/>
      <c r="AP761" s="89"/>
      <c r="AQ761" s="92"/>
      <c r="AR761" s="93"/>
      <c r="AS761" s="89"/>
      <c r="AT761" s="89"/>
      <c r="AU761" s="89"/>
      <c r="AV761" s="89"/>
      <c r="AW761" s="89"/>
      <c r="AX761" s="90"/>
      <c r="AY761" s="89"/>
      <c r="AZ761" s="89"/>
      <c r="BA761" s="89"/>
      <c r="BB761" s="89"/>
      <c r="BC761" s="92"/>
      <c r="BD761" s="93"/>
      <c r="BE761" s="89"/>
      <c r="BF761" s="89"/>
      <c r="BG761" s="89"/>
      <c r="BH761" s="89"/>
      <c r="BI761" s="89"/>
      <c r="BJ761" s="89"/>
      <c r="BK761" s="89"/>
      <c r="BL761" s="89"/>
      <c r="BM761" s="89"/>
      <c r="BN761" s="89"/>
      <c r="BO761" s="92"/>
      <c r="BP761" s="93"/>
      <c r="BQ761" s="89"/>
      <c r="BR761" s="89"/>
      <c r="BS761" s="89"/>
      <c r="BT761" s="89"/>
      <c r="BU761" s="89"/>
      <c r="BV761" s="89"/>
      <c r="BW761" s="89"/>
      <c r="BX761" s="89"/>
      <c r="BY761" s="89"/>
      <c r="BZ761" s="89"/>
      <c r="CA761" s="92"/>
      <c r="CB761" s="93"/>
      <c r="CC761" s="89"/>
      <c r="CD761" s="89"/>
      <c r="CE761" s="89"/>
      <c r="CF761" s="89"/>
      <c r="CG761" s="89"/>
      <c r="CH761" s="89"/>
      <c r="CI761" s="89"/>
      <c r="CJ761" s="89"/>
      <c r="CK761" s="89"/>
      <c r="CL761" s="89"/>
      <c r="CM761" s="92"/>
      <c r="CN761" s="93"/>
      <c r="CO761" s="89"/>
      <c r="CP761" s="89"/>
      <c r="CQ761" s="89"/>
      <c r="CR761" s="89"/>
      <c r="CS761" s="89"/>
      <c r="CT761" s="89"/>
      <c r="CU761" s="89"/>
      <c r="CV761" s="89"/>
      <c r="CW761" s="89"/>
      <c r="CX761" s="89"/>
      <c r="CY761" s="92"/>
      <c r="CZ761" s="93"/>
      <c r="DA761" s="89"/>
      <c r="DB761" s="89"/>
      <c r="DC761" s="89"/>
      <c r="DD761" s="89"/>
      <c r="DE761" s="89"/>
      <c r="DF761" s="89"/>
      <c r="DG761" s="89"/>
      <c r="DH761" s="89"/>
      <c r="DI761" s="89"/>
      <c r="DJ761" s="89"/>
      <c r="DK761" s="92"/>
      <c r="DL761" s="93"/>
      <c r="DM761" s="89"/>
      <c r="DN761" s="89"/>
      <c r="DO761" s="89"/>
      <c r="DP761" s="89"/>
      <c r="DQ761" s="89"/>
      <c r="DR761" s="89"/>
      <c r="DS761" s="89"/>
      <c r="DT761" s="89"/>
      <c r="DU761" s="89"/>
      <c r="DV761" s="89"/>
      <c r="DW761" s="92"/>
      <c r="DX761" s="93"/>
      <c r="DY761" s="89"/>
      <c r="DZ761" s="89"/>
      <c r="EA761" s="89"/>
      <c r="EB761" s="89"/>
      <c r="EC761" s="89"/>
      <c r="ED761" s="89"/>
      <c r="EE761" s="89"/>
      <c r="EF761" s="89"/>
      <c r="EG761" s="89"/>
      <c r="EH761" s="89"/>
      <c r="EI761" s="92"/>
    </row>
    <row r="762" spans="1:139" ht="14.4" thickTop="1" thickBot="1">
      <c r="A762" s="99"/>
      <c r="B762" s="96"/>
      <c r="C762" s="143" t="str">
        <f>IF(OR(COUNTIF($B$5:$B762,B762)=1,COUNTIF($B$5:$B762,B762)=0),"",COUNTIF($B$5:$B762,B762))</f>
        <v/>
      </c>
      <c r="D762" s="144" t="str">
        <f t="shared" si="44"/>
        <v/>
      </c>
      <c r="E762" s="99"/>
      <c r="F762" s="97"/>
      <c r="G762" s="100"/>
      <c r="H762" s="181"/>
      <c r="I762" s="181"/>
      <c r="J762" s="100"/>
      <c r="K762" s="100"/>
      <c r="L762" s="100"/>
      <c r="M762" s="100"/>
      <c r="N762" s="139">
        <f t="shared" si="45"/>
        <v>0</v>
      </c>
      <c r="O762" s="139">
        <f t="shared" si="46"/>
        <v>0</v>
      </c>
      <c r="P762" s="194" t="str">
        <f t="shared" si="47"/>
        <v/>
      </c>
      <c r="Q762" s="96"/>
      <c r="R762" s="183"/>
      <c r="S762" s="184"/>
      <c r="T762" s="94"/>
      <c r="U762" s="90"/>
      <c r="V762" s="90"/>
      <c r="W762" s="90"/>
      <c r="X762" s="90"/>
      <c r="Y762" s="90"/>
      <c r="Z762" s="90"/>
      <c r="AA762" s="90"/>
      <c r="AB762" s="90"/>
      <c r="AC762" s="90"/>
      <c r="AD762" s="90"/>
      <c r="AE762" s="95"/>
      <c r="AF762" s="93"/>
      <c r="AG762" s="89"/>
      <c r="AH762" s="89"/>
      <c r="AI762" s="89"/>
      <c r="AJ762" s="89"/>
      <c r="AK762" s="89"/>
      <c r="AL762" s="89"/>
      <c r="AM762" s="89"/>
      <c r="AN762" s="89"/>
      <c r="AO762" s="89"/>
      <c r="AP762" s="89"/>
      <c r="AQ762" s="92"/>
      <c r="AR762" s="93"/>
      <c r="AS762" s="89"/>
      <c r="AT762" s="89"/>
      <c r="AU762" s="89"/>
      <c r="AV762" s="89"/>
      <c r="AW762" s="89"/>
      <c r="AX762" s="89"/>
      <c r="AY762" s="89"/>
      <c r="AZ762" s="89"/>
      <c r="BA762" s="89"/>
      <c r="BB762" s="89"/>
      <c r="BC762" s="92"/>
      <c r="BD762" s="93"/>
      <c r="BE762" s="89"/>
      <c r="BF762" s="89"/>
      <c r="BG762" s="89"/>
      <c r="BH762" s="89"/>
      <c r="BI762" s="89"/>
      <c r="BJ762" s="89"/>
      <c r="BK762" s="89"/>
      <c r="BL762" s="89"/>
      <c r="BM762" s="89"/>
      <c r="BN762" s="89"/>
      <c r="BO762" s="92"/>
      <c r="BP762" s="93"/>
      <c r="BQ762" s="89"/>
      <c r="BR762" s="89"/>
      <c r="BS762" s="89"/>
      <c r="BT762" s="89"/>
      <c r="BU762" s="89"/>
      <c r="BV762" s="89"/>
      <c r="BW762" s="89"/>
      <c r="BX762" s="89"/>
      <c r="BY762" s="89"/>
      <c r="BZ762" s="89"/>
      <c r="CA762" s="92"/>
      <c r="CB762" s="93"/>
      <c r="CC762" s="89"/>
      <c r="CD762" s="89"/>
      <c r="CE762" s="89"/>
      <c r="CF762" s="89"/>
      <c r="CG762" s="89"/>
      <c r="CH762" s="89"/>
      <c r="CI762" s="89"/>
      <c r="CJ762" s="89"/>
      <c r="CK762" s="89"/>
      <c r="CL762" s="89"/>
      <c r="CM762" s="92"/>
      <c r="CN762" s="93"/>
      <c r="CO762" s="89"/>
      <c r="CP762" s="89"/>
      <c r="CQ762" s="89"/>
      <c r="CR762" s="89"/>
      <c r="CS762" s="89"/>
      <c r="CT762" s="89"/>
      <c r="CU762" s="89"/>
      <c r="CV762" s="89"/>
      <c r="CW762" s="89"/>
      <c r="CX762" s="89"/>
      <c r="CY762" s="92"/>
      <c r="CZ762" s="93"/>
      <c r="DA762" s="89"/>
      <c r="DB762" s="89"/>
      <c r="DC762" s="89"/>
      <c r="DD762" s="89"/>
      <c r="DE762" s="89"/>
      <c r="DF762" s="89"/>
      <c r="DG762" s="89"/>
      <c r="DH762" s="89"/>
      <c r="DI762" s="89"/>
      <c r="DJ762" s="89"/>
      <c r="DK762" s="92"/>
      <c r="DL762" s="93"/>
      <c r="DM762" s="89"/>
      <c r="DN762" s="89"/>
      <c r="DO762" s="89"/>
      <c r="DP762" s="89"/>
      <c r="DQ762" s="89"/>
      <c r="DR762" s="89"/>
      <c r="DS762" s="89"/>
      <c r="DT762" s="89"/>
      <c r="DU762" s="89"/>
      <c r="DV762" s="89"/>
      <c r="DW762" s="92"/>
      <c r="DX762" s="93"/>
      <c r="DY762" s="89"/>
      <c r="DZ762" s="89"/>
      <c r="EA762" s="89"/>
      <c r="EB762" s="89"/>
      <c r="EC762" s="89"/>
      <c r="ED762" s="89"/>
      <c r="EE762" s="89"/>
      <c r="EF762" s="89"/>
      <c r="EG762" s="89"/>
      <c r="EH762" s="89"/>
      <c r="EI762" s="92"/>
    </row>
    <row r="763" spans="1:139" ht="14.4" thickTop="1" thickBot="1">
      <c r="A763" s="99"/>
      <c r="B763" s="96"/>
      <c r="C763" s="143" t="str">
        <f>IF(OR(COUNTIF($B$5:$B763,B763)=1,COUNTIF($B$5:$B763,B763)=0),"",COUNTIF($B$5:$B763,B763))</f>
        <v/>
      </c>
      <c r="D763" s="144" t="str">
        <f t="shared" si="44"/>
        <v/>
      </c>
      <c r="E763" s="99"/>
      <c r="F763" s="97"/>
      <c r="G763" s="100"/>
      <c r="H763" s="181"/>
      <c r="I763" s="181"/>
      <c r="J763" s="100"/>
      <c r="K763" s="100"/>
      <c r="L763" s="100"/>
      <c r="M763" s="100"/>
      <c r="N763" s="139">
        <f t="shared" si="45"/>
        <v>0</v>
      </c>
      <c r="O763" s="139">
        <f t="shared" si="46"/>
        <v>0</v>
      </c>
      <c r="P763" s="194" t="str">
        <f t="shared" si="47"/>
        <v/>
      </c>
      <c r="Q763" s="96"/>
      <c r="R763" s="183"/>
      <c r="S763" s="184"/>
      <c r="T763" s="94"/>
      <c r="U763" s="90"/>
      <c r="V763" s="90"/>
      <c r="W763" s="90"/>
      <c r="X763" s="90"/>
      <c r="Y763" s="90"/>
      <c r="Z763" s="90"/>
      <c r="AA763" s="89"/>
      <c r="AB763" s="89"/>
      <c r="AC763" s="89"/>
      <c r="AD763" s="89"/>
      <c r="AE763" s="92"/>
      <c r="AF763" s="93"/>
      <c r="AG763" s="89"/>
      <c r="AH763" s="89"/>
      <c r="AI763" s="89"/>
      <c r="AJ763" s="89"/>
      <c r="AK763" s="89"/>
      <c r="AL763" s="90"/>
      <c r="AM763" s="89"/>
      <c r="AN763" s="89"/>
      <c r="AO763" s="89"/>
      <c r="AP763" s="89"/>
      <c r="AQ763" s="92"/>
      <c r="AR763" s="93"/>
      <c r="AS763" s="89"/>
      <c r="AT763" s="89"/>
      <c r="AU763" s="89"/>
      <c r="AV763" s="89"/>
      <c r="AW763" s="89"/>
      <c r="AX763" s="90"/>
      <c r="AY763" s="89"/>
      <c r="AZ763" s="89"/>
      <c r="BA763" s="89"/>
      <c r="BB763" s="89"/>
      <c r="BC763" s="92"/>
      <c r="BD763" s="93"/>
      <c r="BE763" s="89"/>
      <c r="BF763" s="89"/>
      <c r="BG763" s="89"/>
      <c r="BH763" s="89"/>
      <c r="BI763" s="89"/>
      <c r="BJ763" s="89"/>
      <c r="BK763" s="89"/>
      <c r="BL763" s="89"/>
      <c r="BM763" s="89"/>
      <c r="BN763" s="89"/>
      <c r="BO763" s="92"/>
      <c r="BP763" s="93"/>
      <c r="BQ763" s="89"/>
      <c r="BR763" s="89"/>
      <c r="BS763" s="89"/>
      <c r="BT763" s="89"/>
      <c r="BU763" s="89"/>
      <c r="BV763" s="89"/>
      <c r="BW763" s="89"/>
      <c r="BX763" s="89"/>
      <c r="BY763" s="89"/>
      <c r="BZ763" s="89"/>
      <c r="CA763" s="92"/>
      <c r="CB763" s="93"/>
      <c r="CC763" s="89"/>
      <c r="CD763" s="89"/>
      <c r="CE763" s="89"/>
      <c r="CF763" s="89"/>
      <c r="CG763" s="89"/>
      <c r="CH763" s="89"/>
      <c r="CI763" s="89"/>
      <c r="CJ763" s="89"/>
      <c r="CK763" s="89"/>
      <c r="CL763" s="89"/>
      <c r="CM763" s="92"/>
      <c r="CN763" s="93"/>
      <c r="CO763" s="89"/>
      <c r="CP763" s="89"/>
      <c r="CQ763" s="89"/>
      <c r="CR763" s="89"/>
      <c r="CS763" s="89"/>
      <c r="CT763" s="89"/>
      <c r="CU763" s="89"/>
      <c r="CV763" s="89"/>
      <c r="CW763" s="89"/>
      <c r="CX763" s="89"/>
      <c r="CY763" s="92"/>
      <c r="CZ763" s="93"/>
      <c r="DA763" s="89"/>
      <c r="DB763" s="89"/>
      <c r="DC763" s="89"/>
      <c r="DD763" s="89"/>
      <c r="DE763" s="89"/>
      <c r="DF763" s="89"/>
      <c r="DG763" s="89"/>
      <c r="DH763" s="89"/>
      <c r="DI763" s="89"/>
      <c r="DJ763" s="89"/>
      <c r="DK763" s="92"/>
      <c r="DL763" s="93"/>
      <c r="DM763" s="89"/>
      <c r="DN763" s="89"/>
      <c r="DO763" s="89"/>
      <c r="DP763" s="89"/>
      <c r="DQ763" s="89"/>
      <c r="DR763" s="89"/>
      <c r="DS763" s="89"/>
      <c r="DT763" s="89"/>
      <c r="DU763" s="89"/>
      <c r="DV763" s="89"/>
      <c r="DW763" s="92"/>
      <c r="DX763" s="93"/>
      <c r="DY763" s="89"/>
      <c r="DZ763" s="89"/>
      <c r="EA763" s="89"/>
      <c r="EB763" s="89"/>
      <c r="EC763" s="89"/>
      <c r="ED763" s="89"/>
      <c r="EE763" s="89"/>
      <c r="EF763" s="89"/>
      <c r="EG763" s="89"/>
      <c r="EH763" s="89"/>
      <c r="EI763" s="92"/>
    </row>
    <row r="764" spans="1:139" ht="14.4" thickTop="1" thickBot="1">
      <c r="A764" s="99"/>
      <c r="B764" s="96"/>
      <c r="C764" s="143" t="str">
        <f>IF(OR(COUNTIF($B$5:$B764,B764)=1,COUNTIF($B$5:$B764,B764)=0),"",COUNTIF($B$5:$B764,B764))</f>
        <v/>
      </c>
      <c r="D764" s="144" t="str">
        <f t="shared" si="44"/>
        <v/>
      </c>
      <c r="E764" s="99"/>
      <c r="F764" s="97"/>
      <c r="G764" s="100"/>
      <c r="H764" s="181"/>
      <c r="I764" s="181"/>
      <c r="J764" s="100"/>
      <c r="K764" s="100"/>
      <c r="L764" s="100"/>
      <c r="M764" s="100"/>
      <c r="N764" s="139">
        <f t="shared" si="45"/>
        <v>0</v>
      </c>
      <c r="O764" s="139">
        <f t="shared" si="46"/>
        <v>0</v>
      </c>
      <c r="P764" s="194" t="str">
        <f t="shared" si="47"/>
        <v/>
      </c>
      <c r="Q764" s="96"/>
      <c r="R764" s="183"/>
      <c r="S764" s="184"/>
      <c r="T764" s="94"/>
      <c r="U764" s="90"/>
      <c r="V764" s="90"/>
      <c r="W764" s="90"/>
      <c r="X764" s="90"/>
      <c r="Y764" s="90"/>
      <c r="Z764" s="90"/>
      <c r="AA764" s="90"/>
      <c r="AB764" s="90"/>
      <c r="AC764" s="90"/>
      <c r="AD764" s="90"/>
      <c r="AE764" s="95"/>
      <c r="AF764" s="93"/>
      <c r="AG764" s="89"/>
      <c r="AH764" s="89"/>
      <c r="AI764" s="89"/>
      <c r="AJ764" s="89"/>
      <c r="AK764" s="89"/>
      <c r="AL764" s="89"/>
      <c r="AM764" s="89"/>
      <c r="AN764" s="89"/>
      <c r="AO764" s="89"/>
      <c r="AP764" s="89"/>
      <c r="AQ764" s="92"/>
      <c r="AR764" s="93"/>
      <c r="AS764" s="89"/>
      <c r="AT764" s="89"/>
      <c r="AU764" s="89"/>
      <c r="AV764" s="89"/>
      <c r="AW764" s="89"/>
      <c r="AX764" s="89"/>
      <c r="AY764" s="89"/>
      <c r="AZ764" s="89"/>
      <c r="BA764" s="89"/>
      <c r="BB764" s="89"/>
      <c r="BC764" s="92"/>
      <c r="BD764" s="93"/>
      <c r="BE764" s="89"/>
      <c r="BF764" s="89"/>
      <c r="BG764" s="89"/>
      <c r="BH764" s="89"/>
      <c r="BI764" s="89"/>
      <c r="BJ764" s="89"/>
      <c r="BK764" s="89"/>
      <c r="BL764" s="89"/>
      <c r="BM764" s="89"/>
      <c r="BN764" s="89"/>
      <c r="BO764" s="92"/>
      <c r="BP764" s="93"/>
      <c r="BQ764" s="89"/>
      <c r="BR764" s="89"/>
      <c r="BS764" s="89"/>
      <c r="BT764" s="89"/>
      <c r="BU764" s="89"/>
      <c r="BV764" s="89"/>
      <c r="BW764" s="89"/>
      <c r="BX764" s="89"/>
      <c r="BY764" s="89"/>
      <c r="BZ764" s="89"/>
      <c r="CA764" s="92"/>
      <c r="CB764" s="93"/>
      <c r="CC764" s="89"/>
      <c r="CD764" s="89"/>
      <c r="CE764" s="89"/>
      <c r="CF764" s="89"/>
      <c r="CG764" s="89"/>
      <c r="CH764" s="89"/>
      <c r="CI764" s="89"/>
      <c r="CJ764" s="89"/>
      <c r="CK764" s="89"/>
      <c r="CL764" s="89"/>
      <c r="CM764" s="92"/>
      <c r="CN764" s="93"/>
      <c r="CO764" s="89"/>
      <c r="CP764" s="89"/>
      <c r="CQ764" s="89"/>
      <c r="CR764" s="89"/>
      <c r="CS764" s="89"/>
      <c r="CT764" s="89"/>
      <c r="CU764" s="89"/>
      <c r="CV764" s="89"/>
      <c r="CW764" s="89"/>
      <c r="CX764" s="89"/>
      <c r="CY764" s="92"/>
      <c r="CZ764" s="93"/>
      <c r="DA764" s="89"/>
      <c r="DB764" s="89"/>
      <c r="DC764" s="89"/>
      <c r="DD764" s="89"/>
      <c r="DE764" s="89"/>
      <c r="DF764" s="89"/>
      <c r="DG764" s="89"/>
      <c r="DH764" s="89"/>
      <c r="DI764" s="89"/>
      <c r="DJ764" s="89"/>
      <c r="DK764" s="92"/>
      <c r="DL764" s="93"/>
      <c r="DM764" s="89"/>
      <c r="DN764" s="89"/>
      <c r="DO764" s="89"/>
      <c r="DP764" s="89"/>
      <c r="DQ764" s="89"/>
      <c r="DR764" s="89"/>
      <c r="DS764" s="89"/>
      <c r="DT764" s="89"/>
      <c r="DU764" s="89"/>
      <c r="DV764" s="89"/>
      <c r="DW764" s="92"/>
      <c r="DX764" s="93"/>
      <c r="DY764" s="89"/>
      <c r="DZ764" s="89"/>
      <c r="EA764" s="89"/>
      <c r="EB764" s="89"/>
      <c r="EC764" s="89"/>
      <c r="ED764" s="89"/>
      <c r="EE764" s="89"/>
      <c r="EF764" s="89"/>
      <c r="EG764" s="89"/>
      <c r="EH764" s="89"/>
      <c r="EI764" s="92"/>
    </row>
    <row r="765" spans="1:139" ht="14.4" thickTop="1" thickBot="1">
      <c r="A765" s="99"/>
      <c r="B765" s="96"/>
      <c r="C765" s="143" t="str">
        <f>IF(OR(COUNTIF($B$5:$B765,B765)=1,COUNTIF($B$5:$B765,B765)=0),"",COUNTIF($B$5:$B765,B765))</f>
        <v/>
      </c>
      <c r="D765" s="144" t="str">
        <f t="shared" si="44"/>
        <v/>
      </c>
      <c r="E765" s="99"/>
      <c r="F765" s="97"/>
      <c r="G765" s="100"/>
      <c r="H765" s="181"/>
      <c r="I765" s="181"/>
      <c r="J765" s="100"/>
      <c r="K765" s="100"/>
      <c r="L765" s="100"/>
      <c r="M765" s="100"/>
      <c r="N765" s="139">
        <f t="shared" si="45"/>
        <v>0</v>
      </c>
      <c r="O765" s="139">
        <f t="shared" si="46"/>
        <v>0</v>
      </c>
      <c r="P765" s="194" t="str">
        <f t="shared" si="47"/>
        <v/>
      </c>
      <c r="Q765" s="96"/>
      <c r="R765" s="183"/>
      <c r="S765" s="184"/>
      <c r="T765" s="94"/>
      <c r="U765" s="89"/>
      <c r="V765" s="89"/>
      <c r="W765" s="89"/>
      <c r="X765" s="89"/>
      <c r="Y765" s="89"/>
      <c r="Z765" s="89"/>
      <c r="AA765" s="89"/>
      <c r="AB765" s="89"/>
      <c r="AC765" s="89"/>
      <c r="AD765" s="89"/>
      <c r="AE765" s="92"/>
      <c r="AF765" s="93"/>
      <c r="AG765" s="89"/>
      <c r="AH765" s="89"/>
      <c r="AI765" s="89"/>
      <c r="AJ765" s="89"/>
      <c r="AK765" s="89"/>
      <c r="AL765" s="89"/>
      <c r="AM765" s="89"/>
      <c r="AN765" s="89"/>
      <c r="AO765" s="89"/>
      <c r="AP765" s="89"/>
      <c r="AQ765" s="92"/>
      <c r="AR765" s="93"/>
      <c r="AS765" s="89"/>
      <c r="AT765" s="89"/>
      <c r="AU765" s="89"/>
      <c r="AV765" s="89"/>
      <c r="AW765" s="89"/>
      <c r="AX765" s="89"/>
      <c r="AY765" s="89"/>
      <c r="AZ765" s="89"/>
      <c r="BA765" s="89"/>
      <c r="BB765" s="89"/>
      <c r="BC765" s="92"/>
      <c r="BD765" s="93"/>
      <c r="BE765" s="89"/>
      <c r="BF765" s="89"/>
      <c r="BG765" s="89"/>
      <c r="BH765" s="89"/>
      <c r="BI765" s="89"/>
      <c r="BJ765" s="89"/>
      <c r="BK765" s="89"/>
      <c r="BL765" s="89"/>
      <c r="BM765" s="89"/>
      <c r="BN765" s="89"/>
      <c r="BO765" s="92"/>
      <c r="BP765" s="93"/>
      <c r="BQ765" s="89"/>
      <c r="BR765" s="89"/>
      <c r="BS765" s="89"/>
      <c r="BT765" s="89"/>
      <c r="BU765" s="89"/>
      <c r="BV765" s="89"/>
      <c r="BW765" s="89"/>
      <c r="BX765" s="89"/>
      <c r="BY765" s="89"/>
      <c r="BZ765" s="89"/>
      <c r="CA765" s="92"/>
      <c r="CB765" s="93"/>
      <c r="CC765" s="89"/>
      <c r="CD765" s="89"/>
      <c r="CE765" s="89"/>
      <c r="CF765" s="89"/>
      <c r="CG765" s="89"/>
      <c r="CH765" s="89"/>
      <c r="CI765" s="89"/>
      <c r="CJ765" s="89"/>
      <c r="CK765" s="89"/>
      <c r="CL765" s="89"/>
      <c r="CM765" s="92"/>
      <c r="CN765" s="93"/>
      <c r="CO765" s="89"/>
      <c r="CP765" s="89"/>
      <c r="CQ765" s="89"/>
      <c r="CR765" s="89"/>
      <c r="CS765" s="89"/>
      <c r="CT765" s="89"/>
      <c r="CU765" s="89"/>
      <c r="CV765" s="89"/>
      <c r="CW765" s="89"/>
      <c r="CX765" s="89"/>
      <c r="CY765" s="92"/>
      <c r="CZ765" s="93"/>
      <c r="DA765" s="89"/>
      <c r="DB765" s="89"/>
      <c r="DC765" s="89"/>
      <c r="DD765" s="89"/>
      <c r="DE765" s="89"/>
      <c r="DF765" s="89"/>
      <c r="DG765" s="89"/>
      <c r="DH765" s="89"/>
      <c r="DI765" s="89"/>
      <c r="DJ765" s="89"/>
      <c r="DK765" s="92"/>
      <c r="DL765" s="93"/>
      <c r="DM765" s="89"/>
      <c r="DN765" s="89"/>
      <c r="DO765" s="89"/>
      <c r="DP765" s="89"/>
      <c r="DQ765" s="89"/>
      <c r="DR765" s="89"/>
      <c r="DS765" s="89"/>
      <c r="DT765" s="89"/>
      <c r="DU765" s="89"/>
      <c r="DV765" s="89"/>
      <c r="DW765" s="92"/>
      <c r="DX765" s="93"/>
      <c r="DY765" s="89"/>
      <c r="DZ765" s="89"/>
      <c r="EA765" s="89"/>
      <c r="EB765" s="89"/>
      <c r="EC765" s="89"/>
      <c r="ED765" s="89"/>
      <c r="EE765" s="89"/>
      <c r="EF765" s="89"/>
      <c r="EG765" s="89"/>
      <c r="EH765" s="89"/>
      <c r="EI765" s="92"/>
    </row>
    <row r="766" spans="1:139" ht="14.4" thickTop="1" thickBot="1">
      <c r="A766" s="99"/>
      <c r="B766" s="96"/>
      <c r="C766" s="143" t="str">
        <f>IF(OR(COUNTIF($B$5:$B766,B766)=1,COUNTIF($B$5:$B766,B766)=0),"",COUNTIF($B$5:$B766,B766))</f>
        <v/>
      </c>
      <c r="D766" s="144" t="str">
        <f t="shared" si="44"/>
        <v/>
      </c>
      <c r="E766" s="99"/>
      <c r="F766" s="97"/>
      <c r="G766" s="100"/>
      <c r="H766" s="181"/>
      <c r="I766" s="181"/>
      <c r="J766" s="100"/>
      <c r="K766" s="100"/>
      <c r="L766" s="100"/>
      <c r="M766" s="100"/>
      <c r="N766" s="139">
        <f t="shared" si="45"/>
        <v>0</v>
      </c>
      <c r="O766" s="139">
        <f t="shared" si="46"/>
        <v>0</v>
      </c>
      <c r="P766" s="194" t="str">
        <f t="shared" si="47"/>
        <v/>
      </c>
      <c r="Q766" s="96"/>
      <c r="R766" s="183"/>
      <c r="S766" s="184"/>
      <c r="T766" s="94"/>
      <c r="U766" s="89"/>
      <c r="V766" s="89"/>
      <c r="W766" s="89"/>
      <c r="X766" s="89"/>
      <c r="Y766" s="89"/>
      <c r="Z766" s="89"/>
      <c r="AA766" s="89"/>
      <c r="AB766" s="89"/>
      <c r="AC766" s="89"/>
      <c r="AD766" s="89"/>
      <c r="AE766" s="92"/>
      <c r="AF766" s="93"/>
      <c r="AG766" s="89"/>
      <c r="AH766" s="89"/>
      <c r="AI766" s="89"/>
      <c r="AJ766" s="89"/>
      <c r="AK766" s="89"/>
      <c r="AL766" s="89"/>
      <c r="AM766" s="89"/>
      <c r="AN766" s="89"/>
      <c r="AO766" s="89"/>
      <c r="AP766" s="89"/>
      <c r="AQ766" s="92"/>
      <c r="AR766" s="93"/>
      <c r="AS766" s="89"/>
      <c r="AT766" s="89"/>
      <c r="AU766" s="89"/>
      <c r="AV766" s="89"/>
      <c r="AW766" s="89"/>
      <c r="AX766" s="89"/>
      <c r="AY766" s="89"/>
      <c r="AZ766" s="89"/>
      <c r="BA766" s="89"/>
      <c r="BB766" s="89"/>
      <c r="BC766" s="92"/>
      <c r="BD766" s="93"/>
      <c r="BE766" s="89"/>
      <c r="BF766" s="89"/>
      <c r="BG766" s="89"/>
      <c r="BH766" s="89"/>
      <c r="BI766" s="89"/>
      <c r="BJ766" s="89"/>
      <c r="BK766" s="89"/>
      <c r="BL766" s="89"/>
      <c r="BM766" s="89"/>
      <c r="BN766" s="89"/>
      <c r="BO766" s="92"/>
      <c r="BP766" s="93"/>
      <c r="BQ766" s="89"/>
      <c r="BR766" s="89"/>
      <c r="BS766" s="89"/>
      <c r="BT766" s="89"/>
      <c r="BU766" s="89"/>
      <c r="BV766" s="89"/>
      <c r="BW766" s="89"/>
      <c r="BX766" s="89"/>
      <c r="BY766" s="89"/>
      <c r="BZ766" s="89"/>
      <c r="CA766" s="92"/>
      <c r="CB766" s="93"/>
      <c r="CC766" s="89"/>
      <c r="CD766" s="89"/>
      <c r="CE766" s="89"/>
      <c r="CF766" s="89"/>
      <c r="CG766" s="89"/>
      <c r="CH766" s="89"/>
      <c r="CI766" s="89"/>
      <c r="CJ766" s="89"/>
      <c r="CK766" s="89"/>
      <c r="CL766" s="89"/>
      <c r="CM766" s="92"/>
      <c r="CN766" s="93"/>
      <c r="CO766" s="89"/>
      <c r="CP766" s="89"/>
      <c r="CQ766" s="89"/>
      <c r="CR766" s="89"/>
      <c r="CS766" s="89"/>
      <c r="CT766" s="89"/>
      <c r="CU766" s="89"/>
      <c r="CV766" s="89"/>
      <c r="CW766" s="89"/>
      <c r="CX766" s="89"/>
      <c r="CY766" s="92"/>
      <c r="CZ766" s="93"/>
      <c r="DA766" s="89"/>
      <c r="DB766" s="89"/>
      <c r="DC766" s="89"/>
      <c r="DD766" s="89"/>
      <c r="DE766" s="89"/>
      <c r="DF766" s="89"/>
      <c r="DG766" s="89"/>
      <c r="DH766" s="89"/>
      <c r="DI766" s="89"/>
      <c r="DJ766" s="89"/>
      <c r="DK766" s="92"/>
      <c r="DL766" s="93"/>
      <c r="DM766" s="89"/>
      <c r="DN766" s="89"/>
      <c r="DO766" s="89"/>
      <c r="DP766" s="89"/>
      <c r="DQ766" s="89"/>
      <c r="DR766" s="89"/>
      <c r="DS766" s="89"/>
      <c r="DT766" s="89"/>
      <c r="DU766" s="89"/>
      <c r="DV766" s="89"/>
      <c r="DW766" s="92"/>
      <c r="DX766" s="93"/>
      <c r="DY766" s="89"/>
      <c r="DZ766" s="89"/>
      <c r="EA766" s="89"/>
      <c r="EB766" s="89"/>
      <c r="EC766" s="89"/>
      <c r="ED766" s="89"/>
      <c r="EE766" s="89"/>
      <c r="EF766" s="89"/>
      <c r="EG766" s="89"/>
      <c r="EH766" s="89"/>
      <c r="EI766" s="92"/>
    </row>
    <row r="767" spans="1:139" ht="14.4" thickTop="1" thickBot="1">
      <c r="A767" s="99"/>
      <c r="B767" s="96"/>
      <c r="C767" s="143" t="str">
        <f>IF(OR(COUNTIF($B$5:$B767,B767)=1,COUNTIF($B$5:$B767,B767)=0),"",COUNTIF($B$5:$B767,B767))</f>
        <v/>
      </c>
      <c r="D767" s="144" t="str">
        <f t="shared" si="44"/>
        <v/>
      </c>
      <c r="E767" s="99"/>
      <c r="F767" s="97"/>
      <c r="G767" s="100"/>
      <c r="H767" s="181"/>
      <c r="I767" s="181"/>
      <c r="J767" s="100"/>
      <c r="K767" s="100"/>
      <c r="L767" s="100"/>
      <c r="M767" s="100"/>
      <c r="N767" s="139">
        <f t="shared" si="45"/>
        <v>0</v>
      </c>
      <c r="O767" s="139">
        <f t="shared" si="46"/>
        <v>0</v>
      </c>
      <c r="P767" s="194" t="str">
        <f t="shared" si="47"/>
        <v/>
      </c>
      <c r="Q767" s="96"/>
      <c r="R767" s="183"/>
      <c r="S767" s="184"/>
      <c r="T767" s="94"/>
      <c r="U767" s="89"/>
      <c r="V767" s="89"/>
      <c r="W767" s="89"/>
      <c r="X767" s="89"/>
      <c r="Y767" s="89"/>
      <c r="Z767" s="89"/>
      <c r="AA767" s="89"/>
      <c r="AB767" s="89"/>
      <c r="AC767" s="89"/>
      <c r="AD767" s="89"/>
      <c r="AE767" s="92"/>
      <c r="AF767" s="93"/>
      <c r="AG767" s="89"/>
      <c r="AH767" s="89"/>
      <c r="AI767" s="89"/>
      <c r="AJ767" s="89"/>
      <c r="AK767" s="89"/>
      <c r="AL767" s="89"/>
      <c r="AM767" s="89"/>
      <c r="AN767" s="89"/>
      <c r="AO767" s="89"/>
      <c r="AP767" s="89"/>
      <c r="AQ767" s="92"/>
      <c r="AR767" s="93"/>
      <c r="AS767" s="89"/>
      <c r="AT767" s="89"/>
      <c r="AU767" s="89"/>
      <c r="AV767" s="89"/>
      <c r="AW767" s="89"/>
      <c r="AX767" s="89"/>
      <c r="AY767" s="89"/>
      <c r="AZ767" s="89"/>
      <c r="BA767" s="89"/>
      <c r="BB767" s="89"/>
      <c r="BC767" s="92"/>
      <c r="BD767" s="93"/>
      <c r="BE767" s="89"/>
      <c r="BF767" s="89"/>
      <c r="BG767" s="89"/>
      <c r="BH767" s="89"/>
      <c r="BI767" s="89"/>
      <c r="BJ767" s="89"/>
      <c r="BK767" s="89"/>
      <c r="BL767" s="89"/>
      <c r="BM767" s="89"/>
      <c r="BN767" s="89"/>
      <c r="BO767" s="92"/>
      <c r="BP767" s="93"/>
      <c r="BQ767" s="89"/>
      <c r="BR767" s="89"/>
      <c r="BS767" s="89"/>
      <c r="BT767" s="89"/>
      <c r="BU767" s="89"/>
      <c r="BV767" s="89"/>
      <c r="BW767" s="89"/>
      <c r="BX767" s="89"/>
      <c r="BY767" s="89"/>
      <c r="BZ767" s="89"/>
      <c r="CA767" s="92"/>
      <c r="CB767" s="93"/>
      <c r="CC767" s="89"/>
      <c r="CD767" s="89"/>
      <c r="CE767" s="89"/>
      <c r="CF767" s="89"/>
      <c r="CG767" s="89"/>
      <c r="CH767" s="89"/>
      <c r="CI767" s="89"/>
      <c r="CJ767" s="89"/>
      <c r="CK767" s="89"/>
      <c r="CL767" s="89"/>
      <c r="CM767" s="92"/>
      <c r="CN767" s="93"/>
      <c r="CO767" s="89"/>
      <c r="CP767" s="89"/>
      <c r="CQ767" s="89"/>
      <c r="CR767" s="89"/>
      <c r="CS767" s="89"/>
      <c r="CT767" s="89"/>
      <c r="CU767" s="89"/>
      <c r="CV767" s="89"/>
      <c r="CW767" s="89"/>
      <c r="CX767" s="89"/>
      <c r="CY767" s="92"/>
      <c r="CZ767" s="93"/>
      <c r="DA767" s="89"/>
      <c r="DB767" s="89"/>
      <c r="DC767" s="89"/>
      <c r="DD767" s="89"/>
      <c r="DE767" s="89"/>
      <c r="DF767" s="89"/>
      <c r="DG767" s="89"/>
      <c r="DH767" s="89"/>
      <c r="DI767" s="89"/>
      <c r="DJ767" s="89"/>
      <c r="DK767" s="92"/>
      <c r="DL767" s="93"/>
      <c r="DM767" s="89"/>
      <c r="DN767" s="89"/>
      <c r="DO767" s="89"/>
      <c r="DP767" s="89"/>
      <c r="DQ767" s="89"/>
      <c r="DR767" s="89"/>
      <c r="DS767" s="89"/>
      <c r="DT767" s="89"/>
      <c r="DU767" s="89"/>
      <c r="DV767" s="89"/>
      <c r="DW767" s="92"/>
      <c r="DX767" s="93"/>
      <c r="DY767" s="89"/>
      <c r="DZ767" s="89"/>
      <c r="EA767" s="89"/>
      <c r="EB767" s="89"/>
      <c r="EC767" s="89"/>
      <c r="ED767" s="89"/>
      <c r="EE767" s="89"/>
      <c r="EF767" s="89"/>
      <c r="EG767" s="89"/>
      <c r="EH767" s="89"/>
      <c r="EI767" s="92"/>
    </row>
    <row r="768" spans="1:139" ht="14.4" thickTop="1" thickBot="1">
      <c r="A768" s="99"/>
      <c r="B768" s="96"/>
      <c r="C768" s="143" t="str">
        <f>IF(OR(COUNTIF($B$5:$B768,B768)=1,COUNTIF($B$5:$B768,B768)=0),"",COUNTIF($B$5:$B768,B768))</f>
        <v/>
      </c>
      <c r="D768" s="144" t="str">
        <f t="shared" si="44"/>
        <v/>
      </c>
      <c r="E768" s="99"/>
      <c r="F768" s="97"/>
      <c r="G768" s="100"/>
      <c r="H768" s="181"/>
      <c r="I768" s="181"/>
      <c r="J768" s="100"/>
      <c r="K768" s="100"/>
      <c r="L768" s="100"/>
      <c r="M768" s="100"/>
      <c r="N768" s="139">
        <f t="shared" si="45"/>
        <v>0</v>
      </c>
      <c r="O768" s="139">
        <f t="shared" si="46"/>
        <v>0</v>
      </c>
      <c r="P768" s="194" t="str">
        <f t="shared" si="47"/>
        <v/>
      </c>
      <c r="Q768" s="96"/>
      <c r="R768" s="183"/>
      <c r="S768" s="184"/>
      <c r="T768" s="94"/>
      <c r="U768" s="89"/>
      <c r="V768" s="89"/>
      <c r="W768" s="89"/>
      <c r="X768" s="89"/>
      <c r="Y768" s="89"/>
      <c r="Z768" s="89"/>
      <c r="AA768" s="89"/>
      <c r="AB768" s="89"/>
      <c r="AC768" s="89"/>
      <c r="AD768" s="89"/>
      <c r="AE768" s="92"/>
      <c r="AF768" s="93"/>
      <c r="AG768" s="89"/>
      <c r="AH768" s="89"/>
      <c r="AI768" s="89"/>
      <c r="AJ768" s="89"/>
      <c r="AK768" s="89"/>
      <c r="AL768" s="89"/>
      <c r="AM768" s="89"/>
      <c r="AN768" s="89"/>
      <c r="AO768" s="89"/>
      <c r="AP768" s="89"/>
      <c r="AQ768" s="92"/>
      <c r="AR768" s="93"/>
      <c r="AS768" s="89"/>
      <c r="AT768" s="89"/>
      <c r="AU768" s="89"/>
      <c r="AV768" s="89"/>
      <c r="AW768" s="89"/>
      <c r="AX768" s="89"/>
      <c r="AY768" s="89"/>
      <c r="AZ768" s="89"/>
      <c r="BA768" s="89"/>
      <c r="BB768" s="89"/>
      <c r="BC768" s="92"/>
      <c r="BD768" s="93"/>
      <c r="BE768" s="89"/>
      <c r="BF768" s="89"/>
      <c r="BG768" s="89"/>
      <c r="BH768" s="89"/>
      <c r="BI768" s="89"/>
      <c r="BJ768" s="89"/>
      <c r="BK768" s="89"/>
      <c r="BL768" s="89"/>
      <c r="BM768" s="89"/>
      <c r="BN768" s="89"/>
      <c r="BO768" s="92"/>
      <c r="BP768" s="93"/>
      <c r="BQ768" s="89"/>
      <c r="BR768" s="89"/>
      <c r="BS768" s="89"/>
      <c r="BT768" s="89"/>
      <c r="BU768" s="89"/>
      <c r="BV768" s="89"/>
      <c r="BW768" s="89"/>
      <c r="BX768" s="89"/>
      <c r="BY768" s="89"/>
      <c r="BZ768" s="89"/>
      <c r="CA768" s="92"/>
      <c r="CB768" s="93"/>
      <c r="CC768" s="89"/>
      <c r="CD768" s="89"/>
      <c r="CE768" s="89"/>
      <c r="CF768" s="89"/>
      <c r="CG768" s="89"/>
      <c r="CH768" s="89"/>
      <c r="CI768" s="89"/>
      <c r="CJ768" s="89"/>
      <c r="CK768" s="89"/>
      <c r="CL768" s="89"/>
      <c r="CM768" s="92"/>
      <c r="CN768" s="93"/>
      <c r="CO768" s="89"/>
      <c r="CP768" s="89"/>
      <c r="CQ768" s="89"/>
      <c r="CR768" s="89"/>
      <c r="CS768" s="89"/>
      <c r="CT768" s="89"/>
      <c r="CU768" s="89"/>
      <c r="CV768" s="89"/>
      <c r="CW768" s="89"/>
      <c r="CX768" s="89"/>
      <c r="CY768" s="92"/>
      <c r="CZ768" s="93"/>
      <c r="DA768" s="89"/>
      <c r="DB768" s="89"/>
      <c r="DC768" s="89"/>
      <c r="DD768" s="89"/>
      <c r="DE768" s="89"/>
      <c r="DF768" s="89"/>
      <c r="DG768" s="89"/>
      <c r="DH768" s="89"/>
      <c r="DI768" s="89"/>
      <c r="DJ768" s="89"/>
      <c r="DK768" s="92"/>
      <c r="DL768" s="93"/>
      <c r="DM768" s="89"/>
      <c r="DN768" s="89"/>
      <c r="DO768" s="89"/>
      <c r="DP768" s="89"/>
      <c r="DQ768" s="89"/>
      <c r="DR768" s="89"/>
      <c r="DS768" s="89"/>
      <c r="DT768" s="89"/>
      <c r="DU768" s="89"/>
      <c r="DV768" s="89"/>
      <c r="DW768" s="92"/>
      <c r="DX768" s="93"/>
      <c r="DY768" s="89"/>
      <c r="DZ768" s="89"/>
      <c r="EA768" s="89"/>
      <c r="EB768" s="89"/>
      <c r="EC768" s="89"/>
      <c r="ED768" s="89"/>
      <c r="EE768" s="89"/>
      <c r="EF768" s="89"/>
      <c r="EG768" s="89"/>
      <c r="EH768" s="89"/>
      <c r="EI768" s="92"/>
    </row>
    <row r="769" spans="1:139" ht="14.4" thickTop="1" thickBot="1">
      <c r="A769" s="99"/>
      <c r="B769" s="96"/>
      <c r="C769" s="143" t="str">
        <f>IF(OR(COUNTIF($B$5:$B769,B769)=1,COUNTIF($B$5:$B769,B769)=0),"",COUNTIF($B$5:$B769,B769))</f>
        <v/>
      </c>
      <c r="D769" s="144" t="str">
        <f t="shared" si="44"/>
        <v/>
      </c>
      <c r="E769" s="99"/>
      <c r="F769" s="97"/>
      <c r="G769" s="100"/>
      <c r="H769" s="181"/>
      <c r="I769" s="181"/>
      <c r="J769" s="100"/>
      <c r="K769" s="100"/>
      <c r="L769" s="100"/>
      <c r="M769" s="100"/>
      <c r="N769" s="139">
        <f t="shared" si="45"/>
        <v>0</v>
      </c>
      <c r="O769" s="139">
        <f t="shared" si="46"/>
        <v>0</v>
      </c>
      <c r="P769" s="194" t="str">
        <f t="shared" si="47"/>
        <v/>
      </c>
      <c r="Q769" s="96"/>
      <c r="R769" s="183"/>
      <c r="S769" s="184"/>
      <c r="T769" s="94"/>
      <c r="U769" s="89"/>
      <c r="V769" s="89"/>
      <c r="W769" s="89"/>
      <c r="X769" s="89"/>
      <c r="Y769" s="89"/>
      <c r="Z769" s="89"/>
      <c r="AA769" s="89"/>
      <c r="AB769" s="89"/>
      <c r="AC769" s="89"/>
      <c r="AD769" s="89"/>
      <c r="AE769" s="92"/>
      <c r="AF769" s="93"/>
      <c r="AG769" s="89"/>
      <c r="AH769" s="89"/>
      <c r="AI769" s="89"/>
      <c r="AJ769" s="89"/>
      <c r="AK769" s="89"/>
      <c r="AL769" s="89"/>
      <c r="AM769" s="89"/>
      <c r="AN769" s="89"/>
      <c r="AO769" s="89"/>
      <c r="AP769" s="89"/>
      <c r="AQ769" s="92"/>
      <c r="AR769" s="93"/>
      <c r="AS769" s="89"/>
      <c r="AT769" s="89"/>
      <c r="AU769" s="89"/>
      <c r="AV769" s="89"/>
      <c r="AW769" s="89"/>
      <c r="AX769" s="89"/>
      <c r="AY769" s="89"/>
      <c r="AZ769" s="89"/>
      <c r="BA769" s="89"/>
      <c r="BB769" s="89"/>
      <c r="BC769" s="92"/>
      <c r="BD769" s="93"/>
      <c r="BE769" s="89"/>
      <c r="BF769" s="89"/>
      <c r="BG769" s="89"/>
      <c r="BH769" s="89"/>
      <c r="BI769" s="89"/>
      <c r="BJ769" s="89"/>
      <c r="BK769" s="89"/>
      <c r="BL769" s="89"/>
      <c r="BM769" s="89"/>
      <c r="BN769" s="89"/>
      <c r="BO769" s="92"/>
      <c r="BP769" s="93"/>
      <c r="BQ769" s="89"/>
      <c r="BR769" s="89"/>
      <c r="BS769" s="89"/>
      <c r="BT769" s="89"/>
      <c r="BU769" s="89"/>
      <c r="BV769" s="89"/>
      <c r="BW769" s="89"/>
      <c r="BX769" s="89"/>
      <c r="BY769" s="89"/>
      <c r="BZ769" s="89"/>
      <c r="CA769" s="92"/>
      <c r="CB769" s="93"/>
      <c r="CC769" s="89"/>
      <c r="CD769" s="89"/>
      <c r="CE769" s="89"/>
      <c r="CF769" s="89"/>
      <c r="CG769" s="89"/>
      <c r="CH769" s="89"/>
      <c r="CI769" s="89"/>
      <c r="CJ769" s="89"/>
      <c r="CK769" s="89"/>
      <c r="CL769" s="89"/>
      <c r="CM769" s="92"/>
      <c r="CN769" s="93"/>
      <c r="CO769" s="89"/>
      <c r="CP769" s="89"/>
      <c r="CQ769" s="89"/>
      <c r="CR769" s="89"/>
      <c r="CS769" s="89"/>
      <c r="CT769" s="89"/>
      <c r="CU769" s="89"/>
      <c r="CV769" s="89"/>
      <c r="CW769" s="89"/>
      <c r="CX769" s="89"/>
      <c r="CY769" s="92"/>
      <c r="CZ769" s="93"/>
      <c r="DA769" s="89"/>
      <c r="DB769" s="89"/>
      <c r="DC769" s="89"/>
      <c r="DD769" s="89"/>
      <c r="DE769" s="89"/>
      <c r="DF769" s="89"/>
      <c r="DG769" s="89"/>
      <c r="DH769" s="89"/>
      <c r="DI769" s="89"/>
      <c r="DJ769" s="89"/>
      <c r="DK769" s="92"/>
      <c r="DL769" s="93"/>
      <c r="DM769" s="89"/>
      <c r="DN769" s="89"/>
      <c r="DO769" s="89"/>
      <c r="DP769" s="89"/>
      <c r="DQ769" s="89"/>
      <c r="DR769" s="89"/>
      <c r="DS769" s="89"/>
      <c r="DT769" s="89"/>
      <c r="DU769" s="89"/>
      <c r="DV769" s="89"/>
      <c r="DW769" s="92"/>
      <c r="DX769" s="93"/>
      <c r="DY769" s="89"/>
      <c r="DZ769" s="89"/>
      <c r="EA769" s="89"/>
      <c r="EB769" s="89"/>
      <c r="EC769" s="89"/>
      <c r="ED769" s="89"/>
      <c r="EE769" s="89"/>
      <c r="EF769" s="89"/>
      <c r="EG769" s="89"/>
      <c r="EH769" s="89"/>
      <c r="EI769" s="92"/>
    </row>
    <row r="770" spans="1:139" ht="14.4" thickTop="1" thickBot="1">
      <c r="A770" s="99"/>
      <c r="B770" s="96"/>
      <c r="C770" s="143" t="str">
        <f>IF(OR(COUNTIF($B$5:$B770,B770)=1,COUNTIF($B$5:$B770,B770)=0),"",COUNTIF($B$5:$B770,B770))</f>
        <v/>
      </c>
      <c r="D770" s="144" t="str">
        <f t="shared" si="44"/>
        <v/>
      </c>
      <c r="E770" s="99"/>
      <c r="F770" s="97"/>
      <c r="G770" s="100"/>
      <c r="H770" s="181"/>
      <c r="I770" s="181"/>
      <c r="J770" s="100"/>
      <c r="K770" s="100"/>
      <c r="L770" s="100"/>
      <c r="M770" s="100"/>
      <c r="N770" s="139">
        <f t="shared" si="45"/>
        <v>0</v>
      </c>
      <c r="O770" s="139">
        <f t="shared" si="46"/>
        <v>0</v>
      </c>
      <c r="P770" s="194" t="str">
        <f t="shared" si="47"/>
        <v/>
      </c>
      <c r="Q770" s="96"/>
      <c r="R770" s="183"/>
      <c r="S770" s="184"/>
      <c r="T770" s="94"/>
      <c r="U770" s="89"/>
      <c r="V770" s="89"/>
      <c r="W770" s="89"/>
      <c r="X770" s="89"/>
      <c r="Y770" s="89"/>
      <c r="Z770" s="89"/>
      <c r="AA770" s="89"/>
      <c r="AB770" s="89"/>
      <c r="AC770" s="89"/>
      <c r="AD770" s="89"/>
      <c r="AE770" s="92"/>
      <c r="AF770" s="93"/>
      <c r="AG770" s="89"/>
      <c r="AH770" s="89"/>
      <c r="AI770" s="89"/>
      <c r="AJ770" s="89"/>
      <c r="AK770" s="89"/>
      <c r="AL770" s="89"/>
      <c r="AM770" s="89"/>
      <c r="AN770" s="89"/>
      <c r="AO770" s="89"/>
      <c r="AP770" s="89"/>
      <c r="AQ770" s="92"/>
      <c r="AR770" s="93"/>
      <c r="AS770" s="89"/>
      <c r="AT770" s="89"/>
      <c r="AU770" s="89"/>
      <c r="AV770" s="89"/>
      <c r="AW770" s="89"/>
      <c r="AX770" s="89"/>
      <c r="AY770" s="89"/>
      <c r="AZ770" s="89"/>
      <c r="BA770" s="89"/>
      <c r="BB770" s="89"/>
      <c r="BC770" s="92"/>
      <c r="BD770" s="93"/>
      <c r="BE770" s="89"/>
      <c r="BF770" s="89"/>
      <c r="BG770" s="89"/>
      <c r="BH770" s="89"/>
      <c r="BI770" s="89"/>
      <c r="BJ770" s="89"/>
      <c r="BK770" s="89"/>
      <c r="BL770" s="89"/>
      <c r="BM770" s="89"/>
      <c r="BN770" s="89"/>
      <c r="BO770" s="92"/>
      <c r="BP770" s="93"/>
      <c r="BQ770" s="89"/>
      <c r="BR770" s="89"/>
      <c r="BS770" s="89"/>
      <c r="BT770" s="89"/>
      <c r="BU770" s="89"/>
      <c r="BV770" s="89"/>
      <c r="BW770" s="89"/>
      <c r="BX770" s="89"/>
      <c r="BY770" s="89"/>
      <c r="BZ770" s="89"/>
      <c r="CA770" s="92"/>
      <c r="CB770" s="93"/>
      <c r="CC770" s="89"/>
      <c r="CD770" s="89"/>
      <c r="CE770" s="89"/>
      <c r="CF770" s="89"/>
      <c r="CG770" s="89"/>
      <c r="CH770" s="89"/>
      <c r="CI770" s="89"/>
      <c r="CJ770" s="89"/>
      <c r="CK770" s="89"/>
      <c r="CL770" s="89"/>
      <c r="CM770" s="92"/>
      <c r="CN770" s="93"/>
      <c r="CO770" s="89"/>
      <c r="CP770" s="89"/>
      <c r="CQ770" s="89"/>
      <c r="CR770" s="89"/>
      <c r="CS770" s="89"/>
      <c r="CT770" s="89"/>
      <c r="CU770" s="89"/>
      <c r="CV770" s="89"/>
      <c r="CW770" s="89"/>
      <c r="CX770" s="89"/>
      <c r="CY770" s="92"/>
      <c r="CZ770" s="93"/>
      <c r="DA770" s="89"/>
      <c r="DB770" s="89"/>
      <c r="DC770" s="89"/>
      <c r="DD770" s="89"/>
      <c r="DE770" s="89"/>
      <c r="DF770" s="89"/>
      <c r="DG770" s="89"/>
      <c r="DH770" s="89"/>
      <c r="DI770" s="89"/>
      <c r="DJ770" s="89"/>
      <c r="DK770" s="92"/>
      <c r="DL770" s="93"/>
      <c r="DM770" s="89"/>
      <c r="DN770" s="89"/>
      <c r="DO770" s="89"/>
      <c r="DP770" s="89"/>
      <c r="DQ770" s="89"/>
      <c r="DR770" s="89"/>
      <c r="DS770" s="89"/>
      <c r="DT770" s="89"/>
      <c r="DU770" s="89"/>
      <c r="DV770" s="89"/>
      <c r="DW770" s="92"/>
      <c r="DX770" s="93"/>
      <c r="DY770" s="89"/>
      <c r="DZ770" s="89"/>
      <c r="EA770" s="89"/>
      <c r="EB770" s="89"/>
      <c r="EC770" s="89"/>
      <c r="ED770" s="89"/>
      <c r="EE770" s="89"/>
      <c r="EF770" s="89"/>
      <c r="EG770" s="89"/>
      <c r="EH770" s="89"/>
      <c r="EI770" s="92"/>
    </row>
    <row r="771" spans="1:139" ht="14.4" thickTop="1" thickBot="1">
      <c r="A771" s="99"/>
      <c r="B771" s="96"/>
      <c r="C771" s="143" t="str">
        <f>IF(OR(COUNTIF($B$5:$B771,B771)=1,COUNTIF($B$5:$B771,B771)=0),"",COUNTIF($B$5:$B771,B771))</f>
        <v/>
      </c>
      <c r="D771" s="144" t="str">
        <f t="shared" si="44"/>
        <v/>
      </c>
      <c r="E771" s="99"/>
      <c r="F771" s="97"/>
      <c r="G771" s="100"/>
      <c r="H771" s="181"/>
      <c r="I771" s="181"/>
      <c r="J771" s="100"/>
      <c r="K771" s="100"/>
      <c r="L771" s="100"/>
      <c r="M771" s="100"/>
      <c r="N771" s="139">
        <f t="shared" si="45"/>
        <v>0</v>
      </c>
      <c r="O771" s="139">
        <f t="shared" si="46"/>
        <v>0</v>
      </c>
      <c r="P771" s="194" t="str">
        <f t="shared" si="47"/>
        <v/>
      </c>
      <c r="Q771" s="96"/>
      <c r="R771" s="183"/>
      <c r="S771" s="184"/>
      <c r="T771" s="94"/>
      <c r="U771" s="89"/>
      <c r="V771" s="89"/>
      <c r="W771" s="89"/>
      <c r="X771" s="89"/>
      <c r="Y771" s="89"/>
      <c r="Z771" s="89"/>
      <c r="AA771" s="89"/>
      <c r="AB771" s="89"/>
      <c r="AC771" s="89"/>
      <c r="AD771" s="89"/>
      <c r="AE771" s="92"/>
      <c r="AF771" s="93"/>
      <c r="AG771" s="89"/>
      <c r="AH771" s="89"/>
      <c r="AI771" s="89"/>
      <c r="AJ771" s="89"/>
      <c r="AK771" s="89"/>
      <c r="AL771" s="89"/>
      <c r="AM771" s="89"/>
      <c r="AN771" s="89"/>
      <c r="AO771" s="89"/>
      <c r="AP771" s="89"/>
      <c r="AQ771" s="92"/>
      <c r="AR771" s="93"/>
      <c r="AS771" s="89"/>
      <c r="AT771" s="89"/>
      <c r="AU771" s="89"/>
      <c r="AV771" s="89"/>
      <c r="AW771" s="89"/>
      <c r="AX771" s="89"/>
      <c r="AY771" s="89"/>
      <c r="AZ771" s="89"/>
      <c r="BA771" s="89"/>
      <c r="BB771" s="89"/>
      <c r="BC771" s="92"/>
      <c r="BD771" s="93"/>
      <c r="BE771" s="89"/>
      <c r="BF771" s="89"/>
      <c r="BG771" s="89"/>
      <c r="BH771" s="89"/>
      <c r="BI771" s="89"/>
      <c r="BJ771" s="89"/>
      <c r="BK771" s="89"/>
      <c r="BL771" s="89"/>
      <c r="BM771" s="89"/>
      <c r="BN771" s="89"/>
      <c r="BO771" s="92"/>
      <c r="BP771" s="93"/>
      <c r="BQ771" s="89"/>
      <c r="BR771" s="89"/>
      <c r="BS771" s="89"/>
      <c r="BT771" s="89"/>
      <c r="BU771" s="89"/>
      <c r="BV771" s="89"/>
      <c r="BW771" s="89"/>
      <c r="BX771" s="89"/>
      <c r="BY771" s="89"/>
      <c r="BZ771" s="89"/>
      <c r="CA771" s="92"/>
      <c r="CB771" s="93"/>
      <c r="CC771" s="89"/>
      <c r="CD771" s="89"/>
      <c r="CE771" s="89"/>
      <c r="CF771" s="89"/>
      <c r="CG771" s="89"/>
      <c r="CH771" s="89"/>
      <c r="CI771" s="89"/>
      <c r="CJ771" s="89"/>
      <c r="CK771" s="89"/>
      <c r="CL771" s="89"/>
      <c r="CM771" s="92"/>
      <c r="CN771" s="93"/>
      <c r="CO771" s="89"/>
      <c r="CP771" s="89"/>
      <c r="CQ771" s="89"/>
      <c r="CR771" s="89"/>
      <c r="CS771" s="89"/>
      <c r="CT771" s="89"/>
      <c r="CU771" s="89"/>
      <c r="CV771" s="89"/>
      <c r="CW771" s="89"/>
      <c r="CX771" s="89"/>
      <c r="CY771" s="92"/>
      <c r="CZ771" s="93"/>
      <c r="DA771" s="89"/>
      <c r="DB771" s="89"/>
      <c r="DC771" s="89"/>
      <c r="DD771" s="89"/>
      <c r="DE771" s="89"/>
      <c r="DF771" s="89"/>
      <c r="DG771" s="89"/>
      <c r="DH771" s="89"/>
      <c r="DI771" s="89"/>
      <c r="DJ771" s="89"/>
      <c r="DK771" s="92"/>
      <c r="DL771" s="93"/>
      <c r="DM771" s="89"/>
      <c r="DN771" s="89"/>
      <c r="DO771" s="89"/>
      <c r="DP771" s="89"/>
      <c r="DQ771" s="89"/>
      <c r="DR771" s="89"/>
      <c r="DS771" s="89"/>
      <c r="DT771" s="89"/>
      <c r="DU771" s="89"/>
      <c r="DV771" s="89"/>
      <c r="DW771" s="92"/>
      <c r="DX771" s="93"/>
      <c r="DY771" s="89"/>
      <c r="DZ771" s="89"/>
      <c r="EA771" s="89"/>
      <c r="EB771" s="89"/>
      <c r="EC771" s="89"/>
      <c r="ED771" s="89"/>
      <c r="EE771" s="89"/>
      <c r="EF771" s="89"/>
      <c r="EG771" s="89"/>
      <c r="EH771" s="89"/>
      <c r="EI771" s="92"/>
    </row>
    <row r="772" spans="1:139" ht="14.4" thickTop="1" thickBot="1">
      <c r="A772" s="99"/>
      <c r="B772" s="96"/>
      <c r="C772" s="143" t="str">
        <f>IF(OR(COUNTIF($B$5:$B772,B772)=1,COUNTIF($B$5:$B772,B772)=0),"",COUNTIF($B$5:$B772,B772))</f>
        <v/>
      </c>
      <c r="D772" s="144" t="str">
        <f t="shared" si="44"/>
        <v/>
      </c>
      <c r="E772" s="99"/>
      <c r="F772" s="97"/>
      <c r="G772" s="100"/>
      <c r="H772" s="181"/>
      <c r="I772" s="181"/>
      <c r="J772" s="100"/>
      <c r="K772" s="100"/>
      <c r="L772" s="100"/>
      <c r="M772" s="100"/>
      <c r="N772" s="139">
        <f t="shared" si="45"/>
        <v>0</v>
      </c>
      <c r="O772" s="139">
        <f t="shared" si="46"/>
        <v>0</v>
      </c>
      <c r="P772" s="194" t="str">
        <f t="shared" si="47"/>
        <v/>
      </c>
      <c r="Q772" s="96"/>
      <c r="R772" s="183"/>
      <c r="S772" s="184"/>
      <c r="T772" s="94"/>
      <c r="U772" s="90"/>
      <c r="V772" s="90"/>
      <c r="W772" s="90"/>
      <c r="X772" s="90"/>
      <c r="Y772" s="90"/>
      <c r="Z772" s="90"/>
      <c r="AA772" s="90"/>
      <c r="AB772" s="90"/>
      <c r="AC772" s="90"/>
      <c r="AD772" s="90"/>
      <c r="AE772" s="95"/>
      <c r="AF772" s="93"/>
      <c r="AG772" s="89"/>
      <c r="AH772" s="89"/>
      <c r="AI772" s="89"/>
      <c r="AJ772" s="89"/>
      <c r="AK772" s="89"/>
      <c r="AL772" s="89"/>
      <c r="AM772" s="89"/>
      <c r="AN772" s="89"/>
      <c r="AO772" s="89"/>
      <c r="AP772" s="89"/>
      <c r="AQ772" s="92"/>
      <c r="AR772" s="93"/>
      <c r="AS772" s="89"/>
      <c r="AT772" s="89"/>
      <c r="AU772" s="89"/>
      <c r="AV772" s="89"/>
      <c r="AW772" s="89"/>
      <c r="AX772" s="89"/>
      <c r="AY772" s="89"/>
      <c r="AZ772" s="89"/>
      <c r="BA772" s="89"/>
      <c r="BB772" s="89"/>
      <c r="BC772" s="92"/>
      <c r="BD772" s="93"/>
      <c r="BE772" s="89"/>
      <c r="BF772" s="89"/>
      <c r="BG772" s="89"/>
      <c r="BH772" s="89"/>
      <c r="BI772" s="89"/>
      <c r="BJ772" s="89"/>
      <c r="BK772" s="89"/>
      <c r="BL772" s="89"/>
      <c r="BM772" s="89"/>
      <c r="BN772" s="89"/>
      <c r="BO772" s="92"/>
      <c r="BP772" s="93"/>
      <c r="BQ772" s="89"/>
      <c r="BR772" s="89"/>
      <c r="BS772" s="89"/>
      <c r="BT772" s="89"/>
      <c r="BU772" s="89"/>
      <c r="BV772" s="89"/>
      <c r="BW772" s="89"/>
      <c r="BX772" s="89"/>
      <c r="BY772" s="89"/>
      <c r="BZ772" s="89"/>
      <c r="CA772" s="92"/>
      <c r="CB772" s="93"/>
      <c r="CC772" s="89"/>
      <c r="CD772" s="89"/>
      <c r="CE772" s="89"/>
      <c r="CF772" s="89"/>
      <c r="CG772" s="89"/>
      <c r="CH772" s="89"/>
      <c r="CI772" s="89"/>
      <c r="CJ772" s="89"/>
      <c r="CK772" s="89"/>
      <c r="CL772" s="89"/>
      <c r="CM772" s="92"/>
      <c r="CN772" s="93"/>
      <c r="CO772" s="89"/>
      <c r="CP772" s="89"/>
      <c r="CQ772" s="89"/>
      <c r="CR772" s="89"/>
      <c r="CS772" s="89"/>
      <c r="CT772" s="89"/>
      <c r="CU772" s="89"/>
      <c r="CV772" s="89"/>
      <c r="CW772" s="89"/>
      <c r="CX772" s="89"/>
      <c r="CY772" s="92"/>
      <c r="CZ772" s="93"/>
      <c r="DA772" s="89"/>
      <c r="DB772" s="89"/>
      <c r="DC772" s="89"/>
      <c r="DD772" s="89"/>
      <c r="DE772" s="89"/>
      <c r="DF772" s="89"/>
      <c r="DG772" s="89"/>
      <c r="DH772" s="89"/>
      <c r="DI772" s="89"/>
      <c r="DJ772" s="89"/>
      <c r="DK772" s="92"/>
      <c r="DL772" s="93"/>
      <c r="DM772" s="89"/>
      <c r="DN772" s="89"/>
      <c r="DO772" s="89"/>
      <c r="DP772" s="89"/>
      <c r="DQ772" s="89"/>
      <c r="DR772" s="89"/>
      <c r="DS772" s="89"/>
      <c r="DT772" s="89"/>
      <c r="DU772" s="89"/>
      <c r="DV772" s="89"/>
      <c r="DW772" s="92"/>
      <c r="DX772" s="93"/>
      <c r="DY772" s="89"/>
      <c r="DZ772" s="89"/>
      <c r="EA772" s="89"/>
      <c r="EB772" s="89"/>
      <c r="EC772" s="89"/>
      <c r="ED772" s="89"/>
      <c r="EE772" s="89"/>
      <c r="EF772" s="89"/>
      <c r="EG772" s="89"/>
      <c r="EH772" s="89"/>
      <c r="EI772" s="92"/>
    </row>
    <row r="773" spans="1:139" ht="14.4" thickTop="1" thickBot="1">
      <c r="A773" s="99"/>
      <c r="B773" s="96"/>
      <c r="C773" s="143" t="str">
        <f>IF(OR(COUNTIF($B$5:$B773,B773)=1,COUNTIF($B$5:$B773,B773)=0),"",COUNTIF($B$5:$B773,B773))</f>
        <v/>
      </c>
      <c r="D773" s="144" t="str">
        <f t="shared" ref="D773:D836" si="48">IF(B773&amp;C773="","",B773&amp;"-"&amp;C773)</f>
        <v/>
      </c>
      <c r="E773" s="99"/>
      <c r="F773" s="97"/>
      <c r="G773" s="100"/>
      <c r="H773" s="181"/>
      <c r="I773" s="181"/>
      <c r="J773" s="100"/>
      <c r="K773" s="100"/>
      <c r="L773" s="100"/>
      <c r="M773" s="100"/>
      <c r="N773" s="139">
        <f t="shared" ref="N773:N836" si="49">IF(L773="",J773,IF(L773&gt;=J773,L773,""))</f>
        <v>0</v>
      </c>
      <c r="O773" s="139">
        <f t="shared" ref="O773:O836" si="50">IF(M773="",K773,IF(M773&lt;=K773,M773,""))</f>
        <v>0</v>
      </c>
      <c r="P773" s="194" t="str">
        <f t="shared" ref="P773:P836" si="51">IF(O773="","",IF(IFERROR(DATEDIF(IF($S$2&gt;=N773,$S$2,IF($S$2&lt;N773,N773)),IF($S$3&lt;=O773,$S$3,IF($S$3&gt;O773,O773))+1,"M"),"")=0,"",IFERROR(DATEDIF(IF($S$2&gt;=N773,$S$2,IF($S$2&lt;N773,N773)),IF($S$3&lt;=O773,$S$3,IF($S$3&gt;O773,O773))+1,"M"),"")))</f>
        <v/>
      </c>
      <c r="Q773" s="96"/>
      <c r="R773" s="183"/>
      <c r="S773" s="184"/>
      <c r="T773" s="94"/>
      <c r="U773" s="90"/>
      <c r="V773" s="90"/>
      <c r="W773" s="90"/>
      <c r="X773" s="90"/>
      <c r="Y773" s="90"/>
      <c r="Z773" s="90"/>
      <c r="AA773" s="90"/>
      <c r="AB773" s="90"/>
      <c r="AC773" s="90"/>
      <c r="AD773" s="90"/>
      <c r="AE773" s="95"/>
      <c r="AF773" s="93"/>
      <c r="AG773" s="89"/>
      <c r="AH773" s="89"/>
      <c r="AI773" s="89"/>
      <c r="AJ773" s="89"/>
      <c r="AK773" s="89"/>
      <c r="AL773" s="89"/>
      <c r="AM773" s="89"/>
      <c r="AN773" s="89"/>
      <c r="AO773" s="89"/>
      <c r="AP773" s="89"/>
      <c r="AQ773" s="92"/>
      <c r="AR773" s="93"/>
      <c r="AS773" s="89"/>
      <c r="AT773" s="89"/>
      <c r="AU773" s="89"/>
      <c r="AV773" s="89"/>
      <c r="AW773" s="89"/>
      <c r="AX773" s="89"/>
      <c r="AY773" s="89"/>
      <c r="AZ773" s="89"/>
      <c r="BA773" s="89"/>
      <c r="BB773" s="89"/>
      <c r="BC773" s="92"/>
      <c r="BD773" s="93"/>
      <c r="BE773" s="89"/>
      <c r="BF773" s="89"/>
      <c r="BG773" s="89"/>
      <c r="BH773" s="89"/>
      <c r="BI773" s="89"/>
      <c r="BJ773" s="89"/>
      <c r="BK773" s="89"/>
      <c r="BL773" s="89"/>
      <c r="BM773" s="89"/>
      <c r="BN773" s="89"/>
      <c r="BO773" s="92"/>
      <c r="BP773" s="93"/>
      <c r="BQ773" s="89"/>
      <c r="BR773" s="89"/>
      <c r="BS773" s="89"/>
      <c r="BT773" s="89"/>
      <c r="BU773" s="89"/>
      <c r="BV773" s="89"/>
      <c r="BW773" s="89"/>
      <c r="BX773" s="89"/>
      <c r="BY773" s="89"/>
      <c r="BZ773" s="89"/>
      <c r="CA773" s="92"/>
      <c r="CB773" s="93"/>
      <c r="CC773" s="89"/>
      <c r="CD773" s="89"/>
      <c r="CE773" s="89"/>
      <c r="CF773" s="89"/>
      <c r="CG773" s="89"/>
      <c r="CH773" s="89"/>
      <c r="CI773" s="89"/>
      <c r="CJ773" s="89"/>
      <c r="CK773" s="89"/>
      <c r="CL773" s="89"/>
      <c r="CM773" s="92"/>
      <c r="CN773" s="93"/>
      <c r="CO773" s="89"/>
      <c r="CP773" s="89"/>
      <c r="CQ773" s="89"/>
      <c r="CR773" s="89"/>
      <c r="CS773" s="89"/>
      <c r="CT773" s="89"/>
      <c r="CU773" s="89"/>
      <c r="CV773" s="89"/>
      <c r="CW773" s="89"/>
      <c r="CX773" s="89"/>
      <c r="CY773" s="92"/>
      <c r="CZ773" s="93"/>
      <c r="DA773" s="89"/>
      <c r="DB773" s="89"/>
      <c r="DC773" s="89"/>
      <c r="DD773" s="89"/>
      <c r="DE773" s="89"/>
      <c r="DF773" s="89"/>
      <c r="DG773" s="89"/>
      <c r="DH773" s="89"/>
      <c r="DI773" s="89"/>
      <c r="DJ773" s="89"/>
      <c r="DK773" s="92"/>
      <c r="DL773" s="93"/>
      <c r="DM773" s="89"/>
      <c r="DN773" s="89"/>
      <c r="DO773" s="89"/>
      <c r="DP773" s="89"/>
      <c r="DQ773" s="89"/>
      <c r="DR773" s="89"/>
      <c r="DS773" s="89"/>
      <c r="DT773" s="89"/>
      <c r="DU773" s="89"/>
      <c r="DV773" s="89"/>
      <c r="DW773" s="92"/>
      <c r="DX773" s="93"/>
      <c r="DY773" s="89"/>
      <c r="DZ773" s="89"/>
      <c r="EA773" s="89"/>
      <c r="EB773" s="89"/>
      <c r="EC773" s="89"/>
      <c r="ED773" s="89"/>
      <c r="EE773" s="89"/>
      <c r="EF773" s="89"/>
      <c r="EG773" s="89"/>
      <c r="EH773" s="89"/>
      <c r="EI773" s="92"/>
    </row>
    <row r="774" spans="1:139" ht="14.4" thickTop="1" thickBot="1">
      <c r="A774" s="99"/>
      <c r="B774" s="96"/>
      <c r="C774" s="143" t="str">
        <f>IF(OR(COUNTIF($B$5:$B774,B774)=1,COUNTIF($B$5:$B774,B774)=0),"",COUNTIF($B$5:$B774,B774))</f>
        <v/>
      </c>
      <c r="D774" s="144" t="str">
        <f t="shared" si="48"/>
        <v/>
      </c>
      <c r="E774" s="99"/>
      <c r="F774" s="97"/>
      <c r="G774" s="100"/>
      <c r="H774" s="181"/>
      <c r="I774" s="181"/>
      <c r="J774" s="100"/>
      <c r="K774" s="100"/>
      <c r="L774" s="100"/>
      <c r="M774" s="100"/>
      <c r="N774" s="139">
        <f t="shared" si="49"/>
        <v>0</v>
      </c>
      <c r="O774" s="139">
        <f t="shared" si="50"/>
        <v>0</v>
      </c>
      <c r="P774" s="194" t="str">
        <f t="shared" si="51"/>
        <v/>
      </c>
      <c r="Q774" s="96"/>
      <c r="R774" s="183"/>
      <c r="S774" s="184"/>
      <c r="T774" s="94"/>
      <c r="U774" s="90"/>
      <c r="V774" s="90"/>
      <c r="W774" s="90"/>
      <c r="X774" s="90"/>
      <c r="Y774" s="90"/>
      <c r="Z774" s="90"/>
      <c r="AA774" s="90"/>
      <c r="AB774" s="90"/>
      <c r="AC774" s="90"/>
      <c r="AD774" s="90"/>
      <c r="AE774" s="95"/>
      <c r="AF774" s="93"/>
      <c r="AG774" s="89"/>
      <c r="AH774" s="89"/>
      <c r="AI774" s="89"/>
      <c r="AJ774" s="89"/>
      <c r="AK774" s="89"/>
      <c r="AL774" s="89"/>
      <c r="AM774" s="89"/>
      <c r="AN774" s="89"/>
      <c r="AO774" s="89"/>
      <c r="AP774" s="89"/>
      <c r="AQ774" s="92"/>
      <c r="AR774" s="93"/>
      <c r="AS774" s="89"/>
      <c r="AT774" s="89"/>
      <c r="AU774" s="89"/>
      <c r="AV774" s="89"/>
      <c r="AW774" s="89"/>
      <c r="AX774" s="89"/>
      <c r="AY774" s="89"/>
      <c r="AZ774" s="89"/>
      <c r="BA774" s="89"/>
      <c r="BB774" s="89"/>
      <c r="BC774" s="92"/>
      <c r="BD774" s="93"/>
      <c r="BE774" s="89"/>
      <c r="BF774" s="89"/>
      <c r="BG774" s="89"/>
      <c r="BH774" s="89"/>
      <c r="BI774" s="89"/>
      <c r="BJ774" s="89"/>
      <c r="BK774" s="89"/>
      <c r="BL774" s="89"/>
      <c r="BM774" s="89"/>
      <c r="BN774" s="89"/>
      <c r="BO774" s="92"/>
      <c r="BP774" s="93"/>
      <c r="BQ774" s="89"/>
      <c r="BR774" s="89"/>
      <c r="BS774" s="89"/>
      <c r="BT774" s="89"/>
      <c r="BU774" s="89"/>
      <c r="BV774" s="89"/>
      <c r="BW774" s="89"/>
      <c r="BX774" s="89"/>
      <c r="BY774" s="89"/>
      <c r="BZ774" s="89"/>
      <c r="CA774" s="92"/>
      <c r="CB774" s="93"/>
      <c r="CC774" s="89"/>
      <c r="CD774" s="89"/>
      <c r="CE774" s="89"/>
      <c r="CF774" s="89"/>
      <c r="CG774" s="89"/>
      <c r="CH774" s="89"/>
      <c r="CI774" s="89"/>
      <c r="CJ774" s="89"/>
      <c r="CK774" s="89"/>
      <c r="CL774" s="89"/>
      <c r="CM774" s="92"/>
      <c r="CN774" s="93"/>
      <c r="CO774" s="89"/>
      <c r="CP774" s="89"/>
      <c r="CQ774" s="89"/>
      <c r="CR774" s="89"/>
      <c r="CS774" s="89"/>
      <c r="CT774" s="89"/>
      <c r="CU774" s="89"/>
      <c r="CV774" s="89"/>
      <c r="CW774" s="89"/>
      <c r="CX774" s="89"/>
      <c r="CY774" s="92"/>
      <c r="CZ774" s="93"/>
      <c r="DA774" s="89"/>
      <c r="DB774" s="89"/>
      <c r="DC774" s="89"/>
      <c r="DD774" s="89"/>
      <c r="DE774" s="89"/>
      <c r="DF774" s="89"/>
      <c r="DG774" s="89"/>
      <c r="DH774" s="89"/>
      <c r="DI774" s="89"/>
      <c r="DJ774" s="89"/>
      <c r="DK774" s="92"/>
      <c r="DL774" s="93"/>
      <c r="DM774" s="89"/>
      <c r="DN774" s="89"/>
      <c r="DO774" s="89"/>
      <c r="DP774" s="89"/>
      <c r="DQ774" s="89"/>
      <c r="DR774" s="89"/>
      <c r="DS774" s="89"/>
      <c r="DT774" s="89"/>
      <c r="DU774" s="89"/>
      <c r="DV774" s="89"/>
      <c r="DW774" s="92"/>
      <c r="DX774" s="93"/>
      <c r="DY774" s="89"/>
      <c r="DZ774" s="89"/>
      <c r="EA774" s="89"/>
      <c r="EB774" s="89"/>
      <c r="EC774" s="89"/>
      <c r="ED774" s="89"/>
      <c r="EE774" s="89"/>
      <c r="EF774" s="89"/>
      <c r="EG774" s="89"/>
      <c r="EH774" s="89"/>
      <c r="EI774" s="92"/>
    </row>
    <row r="775" spans="1:139" ht="14.4" thickTop="1" thickBot="1">
      <c r="A775" s="99"/>
      <c r="B775" s="96"/>
      <c r="C775" s="143" t="str">
        <f>IF(OR(COUNTIF($B$5:$B775,B775)=1,COUNTIF($B$5:$B775,B775)=0),"",COUNTIF($B$5:$B775,B775))</f>
        <v/>
      </c>
      <c r="D775" s="144" t="str">
        <f t="shared" si="48"/>
        <v/>
      </c>
      <c r="E775" s="99"/>
      <c r="F775" s="97"/>
      <c r="G775" s="100"/>
      <c r="H775" s="181"/>
      <c r="I775" s="181"/>
      <c r="J775" s="100"/>
      <c r="K775" s="100"/>
      <c r="L775" s="100"/>
      <c r="M775" s="100"/>
      <c r="N775" s="139">
        <f t="shared" si="49"/>
        <v>0</v>
      </c>
      <c r="O775" s="139">
        <f t="shared" si="50"/>
        <v>0</v>
      </c>
      <c r="P775" s="194" t="str">
        <f t="shared" si="51"/>
        <v/>
      </c>
      <c r="Q775" s="96"/>
      <c r="R775" s="183"/>
      <c r="S775" s="184"/>
      <c r="T775" s="94"/>
      <c r="U775" s="90"/>
      <c r="V775" s="90"/>
      <c r="W775" s="90"/>
      <c r="X775" s="90"/>
      <c r="Y775" s="90"/>
      <c r="Z775" s="90"/>
      <c r="AA775" s="90"/>
      <c r="AB775" s="90"/>
      <c r="AC775" s="90"/>
      <c r="AD775" s="90"/>
      <c r="AE775" s="95"/>
      <c r="AF775" s="93"/>
      <c r="AG775" s="89"/>
      <c r="AH775" s="89"/>
      <c r="AI775" s="89"/>
      <c r="AJ775" s="89"/>
      <c r="AK775" s="89"/>
      <c r="AL775" s="89"/>
      <c r="AM775" s="89"/>
      <c r="AN775" s="89"/>
      <c r="AO775" s="89"/>
      <c r="AP775" s="89"/>
      <c r="AQ775" s="92"/>
      <c r="AR775" s="93"/>
      <c r="AS775" s="89"/>
      <c r="AT775" s="89"/>
      <c r="AU775" s="89"/>
      <c r="AV775" s="89"/>
      <c r="AW775" s="89"/>
      <c r="AX775" s="89"/>
      <c r="AY775" s="89"/>
      <c r="AZ775" s="89"/>
      <c r="BA775" s="89"/>
      <c r="BB775" s="89"/>
      <c r="BC775" s="92"/>
      <c r="BD775" s="93"/>
      <c r="BE775" s="89"/>
      <c r="BF775" s="89"/>
      <c r="BG775" s="89"/>
      <c r="BH775" s="89"/>
      <c r="BI775" s="89"/>
      <c r="BJ775" s="89"/>
      <c r="BK775" s="89"/>
      <c r="BL775" s="89"/>
      <c r="BM775" s="89"/>
      <c r="BN775" s="89"/>
      <c r="BO775" s="92"/>
      <c r="BP775" s="93"/>
      <c r="BQ775" s="89"/>
      <c r="BR775" s="89"/>
      <c r="BS775" s="89"/>
      <c r="BT775" s="89"/>
      <c r="BU775" s="89"/>
      <c r="BV775" s="89"/>
      <c r="BW775" s="89"/>
      <c r="BX775" s="89"/>
      <c r="BY775" s="89"/>
      <c r="BZ775" s="89"/>
      <c r="CA775" s="92"/>
      <c r="CB775" s="93"/>
      <c r="CC775" s="89"/>
      <c r="CD775" s="89"/>
      <c r="CE775" s="89"/>
      <c r="CF775" s="89"/>
      <c r="CG775" s="89"/>
      <c r="CH775" s="89"/>
      <c r="CI775" s="89"/>
      <c r="CJ775" s="89"/>
      <c r="CK775" s="89"/>
      <c r="CL775" s="89"/>
      <c r="CM775" s="92"/>
      <c r="CN775" s="93"/>
      <c r="CO775" s="89"/>
      <c r="CP775" s="89"/>
      <c r="CQ775" s="89"/>
      <c r="CR775" s="89"/>
      <c r="CS775" s="89"/>
      <c r="CT775" s="89"/>
      <c r="CU775" s="89"/>
      <c r="CV775" s="89"/>
      <c r="CW775" s="89"/>
      <c r="CX775" s="89"/>
      <c r="CY775" s="92"/>
      <c r="CZ775" s="93"/>
      <c r="DA775" s="89"/>
      <c r="DB775" s="89"/>
      <c r="DC775" s="89"/>
      <c r="DD775" s="89"/>
      <c r="DE775" s="89"/>
      <c r="DF775" s="89"/>
      <c r="DG775" s="89"/>
      <c r="DH775" s="89"/>
      <c r="DI775" s="89"/>
      <c r="DJ775" s="89"/>
      <c r="DK775" s="92"/>
      <c r="DL775" s="93"/>
      <c r="DM775" s="89"/>
      <c r="DN775" s="89"/>
      <c r="DO775" s="89"/>
      <c r="DP775" s="89"/>
      <c r="DQ775" s="89"/>
      <c r="DR775" s="89"/>
      <c r="DS775" s="89"/>
      <c r="DT775" s="89"/>
      <c r="DU775" s="89"/>
      <c r="DV775" s="89"/>
      <c r="DW775" s="92"/>
      <c r="DX775" s="93"/>
      <c r="DY775" s="89"/>
      <c r="DZ775" s="89"/>
      <c r="EA775" s="89"/>
      <c r="EB775" s="89"/>
      <c r="EC775" s="89"/>
      <c r="ED775" s="89"/>
      <c r="EE775" s="89"/>
      <c r="EF775" s="89"/>
      <c r="EG775" s="89"/>
      <c r="EH775" s="89"/>
      <c r="EI775" s="92"/>
    </row>
    <row r="776" spans="1:139" ht="14.4" thickTop="1" thickBot="1">
      <c r="A776" s="99"/>
      <c r="B776" s="96"/>
      <c r="C776" s="143" t="str">
        <f>IF(OR(COUNTIF($B$5:$B776,B776)=1,COUNTIF($B$5:$B776,B776)=0),"",COUNTIF($B$5:$B776,B776))</f>
        <v/>
      </c>
      <c r="D776" s="144" t="str">
        <f t="shared" si="48"/>
        <v/>
      </c>
      <c r="E776" s="99"/>
      <c r="F776" s="97"/>
      <c r="G776" s="100"/>
      <c r="H776" s="181"/>
      <c r="I776" s="181"/>
      <c r="J776" s="100"/>
      <c r="K776" s="100"/>
      <c r="L776" s="100"/>
      <c r="M776" s="100"/>
      <c r="N776" s="139">
        <f t="shared" si="49"/>
        <v>0</v>
      </c>
      <c r="O776" s="139">
        <f t="shared" si="50"/>
        <v>0</v>
      </c>
      <c r="P776" s="194" t="str">
        <f t="shared" si="51"/>
        <v/>
      </c>
      <c r="Q776" s="96"/>
      <c r="R776" s="183"/>
      <c r="S776" s="184"/>
      <c r="T776" s="94"/>
      <c r="U776" s="90"/>
      <c r="V776" s="90"/>
      <c r="W776" s="90"/>
      <c r="X776" s="90"/>
      <c r="Y776" s="90"/>
      <c r="Z776" s="90"/>
      <c r="AA776" s="90"/>
      <c r="AB776" s="90"/>
      <c r="AC776" s="90"/>
      <c r="AD776" s="90"/>
      <c r="AE776" s="95"/>
      <c r="AF776" s="93"/>
      <c r="AG776" s="89"/>
      <c r="AH776" s="89"/>
      <c r="AI776" s="89"/>
      <c r="AJ776" s="89"/>
      <c r="AK776" s="89"/>
      <c r="AL776" s="90"/>
      <c r="AM776" s="90"/>
      <c r="AN776" s="90"/>
      <c r="AO776" s="90"/>
      <c r="AP776" s="90"/>
      <c r="AQ776" s="95"/>
      <c r="AR776" s="94"/>
      <c r="AS776" s="90"/>
      <c r="AT776" s="90"/>
      <c r="AU776" s="90"/>
      <c r="AV776" s="90"/>
      <c r="AW776" s="90"/>
      <c r="AX776" s="90"/>
      <c r="AY776" s="90"/>
      <c r="AZ776" s="90"/>
      <c r="BA776" s="90"/>
      <c r="BB776" s="90"/>
      <c r="BC776" s="95"/>
      <c r="BD776" s="93"/>
      <c r="BE776" s="89"/>
      <c r="BF776" s="89"/>
      <c r="BG776" s="89"/>
      <c r="BH776" s="89"/>
      <c r="BI776" s="89"/>
      <c r="BJ776" s="89"/>
      <c r="BK776" s="89"/>
      <c r="BL776" s="89"/>
      <c r="BM776" s="89"/>
      <c r="BN776" s="89"/>
      <c r="BO776" s="92"/>
      <c r="BP776" s="93"/>
      <c r="BQ776" s="89"/>
      <c r="BR776" s="89"/>
      <c r="BS776" s="89"/>
      <c r="BT776" s="89"/>
      <c r="BU776" s="89"/>
      <c r="BV776" s="89"/>
      <c r="BW776" s="89"/>
      <c r="BX776" s="89"/>
      <c r="BY776" s="89"/>
      <c r="BZ776" s="89"/>
      <c r="CA776" s="92"/>
      <c r="CB776" s="93"/>
      <c r="CC776" s="89"/>
      <c r="CD776" s="89"/>
      <c r="CE776" s="89"/>
      <c r="CF776" s="89"/>
      <c r="CG776" s="89"/>
      <c r="CH776" s="89"/>
      <c r="CI776" s="89"/>
      <c r="CJ776" s="89"/>
      <c r="CK776" s="89"/>
      <c r="CL776" s="89"/>
      <c r="CM776" s="92"/>
      <c r="CN776" s="93"/>
      <c r="CO776" s="89"/>
      <c r="CP776" s="89"/>
      <c r="CQ776" s="89"/>
      <c r="CR776" s="89"/>
      <c r="CS776" s="89"/>
      <c r="CT776" s="89"/>
      <c r="CU776" s="89"/>
      <c r="CV776" s="89"/>
      <c r="CW776" s="89"/>
      <c r="CX776" s="89"/>
      <c r="CY776" s="92"/>
      <c r="CZ776" s="93"/>
      <c r="DA776" s="89"/>
      <c r="DB776" s="89"/>
      <c r="DC776" s="89"/>
      <c r="DD776" s="89"/>
      <c r="DE776" s="89"/>
      <c r="DF776" s="89"/>
      <c r="DG776" s="89"/>
      <c r="DH776" s="89"/>
      <c r="DI776" s="89"/>
      <c r="DJ776" s="89"/>
      <c r="DK776" s="92"/>
      <c r="DL776" s="93"/>
      <c r="DM776" s="89"/>
      <c r="DN776" s="89"/>
      <c r="DO776" s="89"/>
      <c r="DP776" s="89"/>
      <c r="DQ776" s="89"/>
      <c r="DR776" s="89"/>
      <c r="DS776" s="89"/>
      <c r="DT776" s="89"/>
      <c r="DU776" s="89"/>
      <c r="DV776" s="89"/>
      <c r="DW776" s="92"/>
      <c r="DX776" s="93"/>
      <c r="DY776" s="89"/>
      <c r="DZ776" s="89"/>
      <c r="EA776" s="89"/>
      <c r="EB776" s="89"/>
      <c r="EC776" s="89"/>
      <c r="ED776" s="89"/>
      <c r="EE776" s="89"/>
      <c r="EF776" s="89"/>
      <c r="EG776" s="89"/>
      <c r="EH776" s="89"/>
      <c r="EI776" s="92"/>
    </row>
    <row r="777" spans="1:139" ht="14.4" thickTop="1" thickBot="1">
      <c r="A777" s="99"/>
      <c r="B777" s="96"/>
      <c r="C777" s="143" t="str">
        <f>IF(OR(COUNTIF($B$5:$B777,B777)=1,COUNTIF($B$5:$B777,B777)=0),"",COUNTIF($B$5:$B777,B777))</f>
        <v/>
      </c>
      <c r="D777" s="144" t="str">
        <f t="shared" si="48"/>
        <v/>
      </c>
      <c r="E777" s="99"/>
      <c r="F777" s="97"/>
      <c r="G777" s="100"/>
      <c r="H777" s="181"/>
      <c r="I777" s="181"/>
      <c r="J777" s="100"/>
      <c r="K777" s="100"/>
      <c r="L777" s="100"/>
      <c r="M777" s="100"/>
      <c r="N777" s="139">
        <f t="shared" si="49"/>
        <v>0</v>
      </c>
      <c r="O777" s="139">
        <f t="shared" si="50"/>
        <v>0</v>
      </c>
      <c r="P777" s="194" t="str">
        <f t="shared" si="51"/>
        <v/>
      </c>
      <c r="Q777" s="96"/>
      <c r="R777" s="183"/>
      <c r="S777" s="184"/>
      <c r="T777" s="94"/>
      <c r="U777" s="90"/>
      <c r="V777" s="90"/>
      <c r="W777" s="90"/>
      <c r="X777" s="90"/>
      <c r="Y777" s="90"/>
      <c r="Z777" s="90"/>
      <c r="AA777" s="90"/>
      <c r="AB777" s="90"/>
      <c r="AC777" s="90"/>
      <c r="AD777" s="90"/>
      <c r="AE777" s="95"/>
      <c r="AF777" s="93"/>
      <c r="AG777" s="89"/>
      <c r="AH777" s="89"/>
      <c r="AI777" s="89"/>
      <c r="AJ777" s="89"/>
      <c r="AK777" s="89"/>
      <c r="AL777" s="90"/>
      <c r="AM777" s="90"/>
      <c r="AN777" s="90"/>
      <c r="AO777" s="90"/>
      <c r="AP777" s="90"/>
      <c r="AQ777" s="95"/>
      <c r="AR777" s="94"/>
      <c r="AS777" s="90"/>
      <c r="AT777" s="90"/>
      <c r="AU777" s="90"/>
      <c r="AV777" s="90"/>
      <c r="AW777" s="90"/>
      <c r="AX777" s="90"/>
      <c r="AY777" s="90"/>
      <c r="AZ777" s="90"/>
      <c r="BA777" s="90"/>
      <c r="BB777" s="90"/>
      <c r="BC777" s="95"/>
      <c r="BD777" s="93"/>
      <c r="BE777" s="89"/>
      <c r="BF777" s="89"/>
      <c r="BG777" s="89"/>
      <c r="BH777" s="89"/>
      <c r="BI777" s="89"/>
      <c r="BJ777" s="89"/>
      <c r="BK777" s="89"/>
      <c r="BL777" s="89"/>
      <c r="BM777" s="89"/>
      <c r="BN777" s="89"/>
      <c r="BO777" s="92"/>
      <c r="BP777" s="93"/>
      <c r="BQ777" s="89"/>
      <c r="BR777" s="89"/>
      <c r="BS777" s="89"/>
      <c r="BT777" s="89"/>
      <c r="BU777" s="89"/>
      <c r="BV777" s="89"/>
      <c r="BW777" s="89"/>
      <c r="BX777" s="89"/>
      <c r="BY777" s="89"/>
      <c r="BZ777" s="89"/>
      <c r="CA777" s="92"/>
      <c r="CB777" s="93"/>
      <c r="CC777" s="89"/>
      <c r="CD777" s="89"/>
      <c r="CE777" s="89"/>
      <c r="CF777" s="89"/>
      <c r="CG777" s="89"/>
      <c r="CH777" s="89"/>
      <c r="CI777" s="89"/>
      <c r="CJ777" s="89"/>
      <c r="CK777" s="89"/>
      <c r="CL777" s="89"/>
      <c r="CM777" s="92"/>
      <c r="CN777" s="93"/>
      <c r="CO777" s="89"/>
      <c r="CP777" s="89"/>
      <c r="CQ777" s="89"/>
      <c r="CR777" s="89"/>
      <c r="CS777" s="89"/>
      <c r="CT777" s="89"/>
      <c r="CU777" s="89"/>
      <c r="CV777" s="89"/>
      <c r="CW777" s="89"/>
      <c r="CX777" s="89"/>
      <c r="CY777" s="92"/>
      <c r="CZ777" s="93"/>
      <c r="DA777" s="89"/>
      <c r="DB777" s="89"/>
      <c r="DC777" s="89"/>
      <c r="DD777" s="89"/>
      <c r="DE777" s="89"/>
      <c r="DF777" s="89"/>
      <c r="DG777" s="89"/>
      <c r="DH777" s="89"/>
      <c r="DI777" s="89"/>
      <c r="DJ777" s="89"/>
      <c r="DK777" s="92"/>
      <c r="DL777" s="93"/>
      <c r="DM777" s="89"/>
      <c r="DN777" s="89"/>
      <c r="DO777" s="89"/>
      <c r="DP777" s="89"/>
      <c r="DQ777" s="89"/>
      <c r="DR777" s="89"/>
      <c r="DS777" s="89"/>
      <c r="DT777" s="89"/>
      <c r="DU777" s="89"/>
      <c r="DV777" s="89"/>
      <c r="DW777" s="92"/>
      <c r="DX777" s="93"/>
      <c r="DY777" s="89"/>
      <c r="DZ777" s="89"/>
      <c r="EA777" s="89"/>
      <c r="EB777" s="89"/>
      <c r="EC777" s="89"/>
      <c r="ED777" s="89"/>
      <c r="EE777" s="89"/>
      <c r="EF777" s="89"/>
      <c r="EG777" s="89"/>
      <c r="EH777" s="89"/>
      <c r="EI777" s="92"/>
    </row>
    <row r="778" spans="1:139" ht="14.4" thickTop="1" thickBot="1">
      <c r="A778" s="99"/>
      <c r="B778" s="96"/>
      <c r="C778" s="143" t="str">
        <f>IF(OR(COUNTIF($B$5:$B778,B778)=1,COUNTIF($B$5:$B778,B778)=0),"",COUNTIF($B$5:$B778,B778))</f>
        <v/>
      </c>
      <c r="D778" s="144" t="str">
        <f t="shared" si="48"/>
        <v/>
      </c>
      <c r="E778" s="99"/>
      <c r="F778" s="97"/>
      <c r="G778" s="100"/>
      <c r="H778" s="181"/>
      <c r="I778" s="181"/>
      <c r="J778" s="100"/>
      <c r="K778" s="100"/>
      <c r="L778" s="100"/>
      <c r="M778" s="100"/>
      <c r="N778" s="139">
        <f t="shared" si="49"/>
        <v>0</v>
      </c>
      <c r="O778" s="139">
        <f t="shared" si="50"/>
        <v>0</v>
      </c>
      <c r="P778" s="194" t="str">
        <f t="shared" si="51"/>
        <v/>
      </c>
      <c r="Q778" s="96"/>
      <c r="R778" s="183"/>
      <c r="S778" s="184"/>
      <c r="T778" s="94"/>
      <c r="U778" s="90"/>
      <c r="V778" s="90"/>
      <c r="W778" s="90"/>
      <c r="X778" s="90"/>
      <c r="Y778" s="90"/>
      <c r="Z778" s="90"/>
      <c r="AA778" s="90"/>
      <c r="AB778" s="90"/>
      <c r="AC778" s="90"/>
      <c r="AD778" s="90"/>
      <c r="AE778" s="95"/>
      <c r="AF778" s="93"/>
      <c r="AG778" s="89"/>
      <c r="AH778" s="89"/>
      <c r="AI778" s="89"/>
      <c r="AJ778" s="89"/>
      <c r="AK778" s="89"/>
      <c r="AL778" s="90"/>
      <c r="AM778" s="90"/>
      <c r="AN778" s="90"/>
      <c r="AO778" s="90"/>
      <c r="AP778" s="90"/>
      <c r="AQ778" s="95"/>
      <c r="AR778" s="94"/>
      <c r="AS778" s="90"/>
      <c r="AT778" s="90"/>
      <c r="AU778" s="90"/>
      <c r="AV778" s="90"/>
      <c r="AW778" s="90"/>
      <c r="AX778" s="90"/>
      <c r="AY778" s="90"/>
      <c r="AZ778" s="90"/>
      <c r="BA778" s="90"/>
      <c r="BB778" s="90"/>
      <c r="BC778" s="95"/>
      <c r="BD778" s="93"/>
      <c r="BE778" s="89"/>
      <c r="BF778" s="89"/>
      <c r="BG778" s="89"/>
      <c r="BH778" s="89"/>
      <c r="BI778" s="89"/>
      <c r="BJ778" s="89"/>
      <c r="BK778" s="89"/>
      <c r="BL778" s="89"/>
      <c r="BM778" s="89"/>
      <c r="BN778" s="89"/>
      <c r="BO778" s="92"/>
      <c r="BP778" s="93"/>
      <c r="BQ778" s="89"/>
      <c r="BR778" s="89"/>
      <c r="BS778" s="89"/>
      <c r="BT778" s="89"/>
      <c r="BU778" s="89"/>
      <c r="BV778" s="89"/>
      <c r="BW778" s="89"/>
      <c r="BX778" s="89"/>
      <c r="BY778" s="89"/>
      <c r="BZ778" s="89"/>
      <c r="CA778" s="92"/>
      <c r="CB778" s="93"/>
      <c r="CC778" s="89"/>
      <c r="CD778" s="89"/>
      <c r="CE778" s="89"/>
      <c r="CF778" s="89"/>
      <c r="CG778" s="89"/>
      <c r="CH778" s="89"/>
      <c r="CI778" s="89"/>
      <c r="CJ778" s="89"/>
      <c r="CK778" s="89"/>
      <c r="CL778" s="89"/>
      <c r="CM778" s="92"/>
      <c r="CN778" s="93"/>
      <c r="CO778" s="89"/>
      <c r="CP778" s="89"/>
      <c r="CQ778" s="89"/>
      <c r="CR778" s="89"/>
      <c r="CS778" s="89"/>
      <c r="CT778" s="89"/>
      <c r="CU778" s="89"/>
      <c r="CV778" s="89"/>
      <c r="CW778" s="89"/>
      <c r="CX778" s="89"/>
      <c r="CY778" s="92"/>
      <c r="CZ778" s="93"/>
      <c r="DA778" s="89"/>
      <c r="DB778" s="89"/>
      <c r="DC778" s="89"/>
      <c r="DD778" s="89"/>
      <c r="DE778" s="89"/>
      <c r="DF778" s="89"/>
      <c r="DG778" s="89"/>
      <c r="DH778" s="89"/>
      <c r="DI778" s="89"/>
      <c r="DJ778" s="89"/>
      <c r="DK778" s="92"/>
      <c r="DL778" s="93"/>
      <c r="DM778" s="89"/>
      <c r="DN778" s="89"/>
      <c r="DO778" s="89"/>
      <c r="DP778" s="89"/>
      <c r="DQ778" s="89"/>
      <c r="DR778" s="89"/>
      <c r="DS778" s="89"/>
      <c r="DT778" s="89"/>
      <c r="DU778" s="89"/>
      <c r="DV778" s="89"/>
      <c r="DW778" s="92"/>
      <c r="DX778" s="93"/>
      <c r="DY778" s="89"/>
      <c r="DZ778" s="89"/>
      <c r="EA778" s="89"/>
      <c r="EB778" s="89"/>
      <c r="EC778" s="89"/>
      <c r="ED778" s="89"/>
      <c r="EE778" s="89"/>
      <c r="EF778" s="89"/>
      <c r="EG778" s="89"/>
      <c r="EH778" s="89"/>
      <c r="EI778" s="92"/>
    </row>
    <row r="779" spans="1:139" ht="14.4" thickTop="1" thickBot="1">
      <c r="A779" s="99"/>
      <c r="B779" s="96"/>
      <c r="C779" s="143" t="str">
        <f>IF(OR(COUNTIF($B$5:$B779,B779)=1,COUNTIF($B$5:$B779,B779)=0),"",COUNTIF($B$5:$B779,B779))</f>
        <v/>
      </c>
      <c r="D779" s="144" t="str">
        <f t="shared" si="48"/>
        <v/>
      </c>
      <c r="E779" s="99"/>
      <c r="F779" s="97"/>
      <c r="G779" s="100"/>
      <c r="H779" s="181"/>
      <c r="I779" s="181"/>
      <c r="J779" s="100"/>
      <c r="K779" s="100"/>
      <c r="L779" s="100"/>
      <c r="M779" s="100"/>
      <c r="N779" s="139">
        <f t="shared" si="49"/>
        <v>0</v>
      </c>
      <c r="O779" s="139">
        <f t="shared" si="50"/>
        <v>0</v>
      </c>
      <c r="P779" s="194" t="str">
        <f t="shared" si="51"/>
        <v/>
      </c>
      <c r="Q779" s="96"/>
      <c r="R779" s="183"/>
      <c r="S779" s="184"/>
      <c r="T779" s="94"/>
      <c r="U779" s="90"/>
      <c r="V779" s="90"/>
      <c r="W779" s="90"/>
      <c r="X779" s="90"/>
      <c r="Y779" s="90"/>
      <c r="Z779" s="90"/>
      <c r="AA779" s="90"/>
      <c r="AB779" s="90"/>
      <c r="AC779" s="90"/>
      <c r="AD779" s="90"/>
      <c r="AE779" s="95"/>
      <c r="AF779" s="93"/>
      <c r="AG779" s="89"/>
      <c r="AH779" s="89"/>
      <c r="AI779" s="89"/>
      <c r="AJ779" s="89"/>
      <c r="AK779" s="89"/>
      <c r="AL779" s="90"/>
      <c r="AM779" s="90"/>
      <c r="AN779" s="90"/>
      <c r="AO779" s="90"/>
      <c r="AP779" s="90"/>
      <c r="AQ779" s="95"/>
      <c r="AR779" s="94"/>
      <c r="AS779" s="90"/>
      <c r="AT779" s="90"/>
      <c r="AU779" s="90"/>
      <c r="AV779" s="90"/>
      <c r="AW779" s="90"/>
      <c r="AX779" s="90"/>
      <c r="AY779" s="90"/>
      <c r="AZ779" s="90"/>
      <c r="BA779" s="90"/>
      <c r="BB779" s="90"/>
      <c r="BC779" s="95"/>
      <c r="BD779" s="94"/>
      <c r="BE779" s="90"/>
      <c r="BF779" s="90"/>
      <c r="BG779" s="90"/>
      <c r="BH779" s="90"/>
      <c r="BI779" s="90"/>
      <c r="BJ779" s="90"/>
      <c r="BK779" s="90"/>
      <c r="BL779" s="90"/>
      <c r="BM779" s="90"/>
      <c r="BN779" s="90"/>
      <c r="BO779" s="95"/>
      <c r="BP779" s="94"/>
      <c r="BQ779" s="90"/>
      <c r="BR779" s="90"/>
      <c r="BS779" s="90"/>
      <c r="BT779" s="90"/>
      <c r="BU779" s="90"/>
      <c r="BV779" s="90"/>
      <c r="BW779" s="90"/>
      <c r="BX779" s="90"/>
      <c r="BY779" s="90"/>
      <c r="BZ779" s="90"/>
      <c r="CA779" s="92"/>
      <c r="CB779" s="93"/>
      <c r="CC779" s="89"/>
      <c r="CD779" s="89"/>
      <c r="CE779" s="89"/>
      <c r="CF779" s="89"/>
      <c r="CG779" s="89"/>
      <c r="CH779" s="89"/>
      <c r="CI779" s="89"/>
      <c r="CJ779" s="89"/>
      <c r="CK779" s="89"/>
      <c r="CL779" s="89"/>
      <c r="CM779" s="92"/>
      <c r="CN779" s="93"/>
      <c r="CO779" s="89"/>
      <c r="CP779" s="89"/>
      <c r="CQ779" s="89"/>
      <c r="CR779" s="89"/>
      <c r="CS779" s="89"/>
      <c r="CT779" s="89"/>
      <c r="CU779" s="89"/>
      <c r="CV779" s="89"/>
      <c r="CW779" s="89"/>
      <c r="CX779" s="89"/>
      <c r="CY779" s="92"/>
      <c r="CZ779" s="93"/>
      <c r="DA779" s="89"/>
      <c r="DB779" s="89"/>
      <c r="DC779" s="89"/>
      <c r="DD779" s="89"/>
      <c r="DE779" s="89"/>
      <c r="DF779" s="89"/>
      <c r="DG779" s="89"/>
      <c r="DH779" s="89"/>
      <c r="DI779" s="89"/>
      <c r="DJ779" s="89"/>
      <c r="DK779" s="92"/>
      <c r="DL779" s="93"/>
      <c r="DM779" s="89"/>
      <c r="DN779" s="89"/>
      <c r="DO779" s="89"/>
      <c r="DP779" s="89"/>
      <c r="DQ779" s="89"/>
      <c r="DR779" s="89"/>
      <c r="DS779" s="89"/>
      <c r="DT779" s="89"/>
      <c r="DU779" s="89"/>
      <c r="DV779" s="89"/>
      <c r="DW779" s="92"/>
      <c r="DX779" s="93"/>
      <c r="DY779" s="89"/>
      <c r="DZ779" s="89"/>
      <c r="EA779" s="89"/>
      <c r="EB779" s="89"/>
      <c r="EC779" s="89"/>
      <c r="ED779" s="89"/>
      <c r="EE779" s="89"/>
      <c r="EF779" s="89"/>
      <c r="EG779" s="89"/>
      <c r="EH779" s="89"/>
      <c r="EI779" s="92"/>
    </row>
    <row r="780" spans="1:139" ht="14.4" thickTop="1" thickBot="1">
      <c r="A780" s="99"/>
      <c r="B780" s="96"/>
      <c r="C780" s="143" t="str">
        <f>IF(OR(COUNTIF($B$5:$B780,B780)=1,COUNTIF($B$5:$B780,B780)=0),"",COUNTIF($B$5:$B780,B780))</f>
        <v/>
      </c>
      <c r="D780" s="144" t="str">
        <f t="shared" si="48"/>
        <v/>
      </c>
      <c r="E780" s="99"/>
      <c r="F780" s="97"/>
      <c r="G780" s="100"/>
      <c r="H780" s="181"/>
      <c r="I780" s="181"/>
      <c r="J780" s="100"/>
      <c r="K780" s="100"/>
      <c r="L780" s="100"/>
      <c r="M780" s="100"/>
      <c r="N780" s="139">
        <f t="shared" si="49"/>
        <v>0</v>
      </c>
      <c r="O780" s="139">
        <f t="shared" si="50"/>
        <v>0</v>
      </c>
      <c r="P780" s="194" t="str">
        <f t="shared" si="51"/>
        <v/>
      </c>
      <c r="Q780" s="96"/>
      <c r="R780" s="183"/>
      <c r="S780" s="184"/>
      <c r="T780" s="94"/>
      <c r="U780" s="90"/>
      <c r="V780" s="90"/>
      <c r="W780" s="90"/>
      <c r="X780" s="90"/>
      <c r="Y780" s="90"/>
      <c r="Z780" s="90"/>
      <c r="AA780" s="90"/>
      <c r="AB780" s="90"/>
      <c r="AC780" s="90"/>
      <c r="AD780" s="90"/>
      <c r="AE780" s="95"/>
      <c r="AF780" s="93"/>
      <c r="AG780" s="89"/>
      <c r="AH780" s="89"/>
      <c r="AI780" s="89"/>
      <c r="AJ780" s="89"/>
      <c r="AK780" s="89"/>
      <c r="AL780" s="90"/>
      <c r="AM780" s="90"/>
      <c r="AN780" s="90"/>
      <c r="AO780" s="90"/>
      <c r="AP780" s="90"/>
      <c r="AQ780" s="95"/>
      <c r="AR780" s="94"/>
      <c r="AS780" s="90"/>
      <c r="AT780" s="90"/>
      <c r="AU780" s="90"/>
      <c r="AV780" s="90"/>
      <c r="AW780" s="90"/>
      <c r="AX780" s="90"/>
      <c r="AY780" s="90"/>
      <c r="AZ780" s="90"/>
      <c r="BA780" s="90"/>
      <c r="BB780" s="90"/>
      <c r="BC780" s="95"/>
      <c r="BD780" s="93"/>
      <c r="BE780" s="89"/>
      <c r="BF780" s="89"/>
      <c r="BG780" s="89"/>
      <c r="BH780" s="89"/>
      <c r="BI780" s="89"/>
      <c r="BJ780" s="89"/>
      <c r="BK780" s="89"/>
      <c r="BL780" s="89"/>
      <c r="BM780" s="89"/>
      <c r="BN780" s="89"/>
      <c r="BO780" s="92"/>
      <c r="BP780" s="93"/>
      <c r="BQ780" s="89"/>
      <c r="BR780" s="89"/>
      <c r="BS780" s="89"/>
      <c r="BT780" s="89"/>
      <c r="BU780" s="89"/>
      <c r="BV780" s="89"/>
      <c r="BW780" s="89"/>
      <c r="BX780" s="89"/>
      <c r="BY780" s="89"/>
      <c r="BZ780" s="89"/>
      <c r="CA780" s="92"/>
      <c r="CB780" s="93"/>
      <c r="CC780" s="89"/>
      <c r="CD780" s="89"/>
      <c r="CE780" s="89"/>
      <c r="CF780" s="89"/>
      <c r="CG780" s="89"/>
      <c r="CH780" s="89"/>
      <c r="CI780" s="89"/>
      <c r="CJ780" s="89"/>
      <c r="CK780" s="89"/>
      <c r="CL780" s="89"/>
      <c r="CM780" s="92"/>
      <c r="CN780" s="93"/>
      <c r="CO780" s="89"/>
      <c r="CP780" s="89"/>
      <c r="CQ780" s="89"/>
      <c r="CR780" s="89"/>
      <c r="CS780" s="89"/>
      <c r="CT780" s="89"/>
      <c r="CU780" s="89"/>
      <c r="CV780" s="89"/>
      <c r="CW780" s="89"/>
      <c r="CX780" s="89"/>
      <c r="CY780" s="92"/>
      <c r="CZ780" s="93"/>
      <c r="DA780" s="89"/>
      <c r="DB780" s="89"/>
      <c r="DC780" s="89"/>
      <c r="DD780" s="89"/>
      <c r="DE780" s="89"/>
      <c r="DF780" s="89"/>
      <c r="DG780" s="89"/>
      <c r="DH780" s="89"/>
      <c r="DI780" s="89"/>
      <c r="DJ780" s="89"/>
      <c r="DK780" s="92"/>
      <c r="DL780" s="93"/>
      <c r="DM780" s="89"/>
      <c r="DN780" s="89"/>
      <c r="DO780" s="89"/>
      <c r="DP780" s="89"/>
      <c r="DQ780" s="89"/>
      <c r="DR780" s="89"/>
      <c r="DS780" s="89"/>
      <c r="DT780" s="89"/>
      <c r="DU780" s="89"/>
      <c r="DV780" s="89"/>
      <c r="DW780" s="92"/>
      <c r="DX780" s="93"/>
      <c r="DY780" s="89"/>
      <c r="DZ780" s="89"/>
      <c r="EA780" s="89"/>
      <c r="EB780" s="89"/>
      <c r="EC780" s="89"/>
      <c r="ED780" s="89"/>
      <c r="EE780" s="89"/>
      <c r="EF780" s="89"/>
      <c r="EG780" s="89"/>
      <c r="EH780" s="89"/>
      <c r="EI780" s="92"/>
    </row>
    <row r="781" spans="1:139" ht="14.4" thickTop="1" thickBot="1">
      <c r="A781" s="99"/>
      <c r="B781" s="96"/>
      <c r="C781" s="143" t="str">
        <f>IF(OR(COUNTIF($B$5:$B781,B781)=1,COUNTIF($B$5:$B781,B781)=0),"",COUNTIF($B$5:$B781,B781))</f>
        <v/>
      </c>
      <c r="D781" s="144" t="str">
        <f t="shared" si="48"/>
        <v/>
      </c>
      <c r="E781" s="99"/>
      <c r="F781" s="97"/>
      <c r="G781" s="100"/>
      <c r="H781" s="181"/>
      <c r="I781" s="181"/>
      <c r="J781" s="100"/>
      <c r="K781" s="100"/>
      <c r="L781" s="100"/>
      <c r="M781" s="100"/>
      <c r="N781" s="139">
        <f t="shared" si="49"/>
        <v>0</v>
      </c>
      <c r="O781" s="139">
        <f t="shared" si="50"/>
        <v>0</v>
      </c>
      <c r="P781" s="194" t="str">
        <f t="shared" si="51"/>
        <v/>
      </c>
      <c r="Q781" s="96"/>
      <c r="R781" s="183"/>
      <c r="S781" s="184"/>
      <c r="T781" s="94"/>
      <c r="U781" s="90"/>
      <c r="V781" s="90"/>
      <c r="W781" s="90"/>
      <c r="X781" s="90"/>
      <c r="Y781" s="90"/>
      <c r="Z781" s="90"/>
      <c r="AA781" s="90"/>
      <c r="AB781" s="90"/>
      <c r="AC781" s="90"/>
      <c r="AD781" s="90"/>
      <c r="AE781" s="95"/>
      <c r="AF781" s="93"/>
      <c r="AG781" s="89"/>
      <c r="AH781" s="89"/>
      <c r="AI781" s="89"/>
      <c r="AJ781" s="89"/>
      <c r="AK781" s="89"/>
      <c r="AL781" s="90"/>
      <c r="AM781" s="90"/>
      <c r="AN781" s="90"/>
      <c r="AO781" s="90"/>
      <c r="AP781" s="90"/>
      <c r="AQ781" s="95"/>
      <c r="AR781" s="94"/>
      <c r="AS781" s="90"/>
      <c r="AT781" s="90"/>
      <c r="AU781" s="90"/>
      <c r="AV781" s="90"/>
      <c r="AW781" s="90"/>
      <c r="AX781" s="90"/>
      <c r="AY781" s="90"/>
      <c r="AZ781" s="90"/>
      <c r="BA781" s="90"/>
      <c r="BB781" s="90"/>
      <c r="BC781" s="95"/>
      <c r="BD781" s="93"/>
      <c r="BE781" s="89"/>
      <c r="BF781" s="89"/>
      <c r="BG781" s="89"/>
      <c r="BH781" s="89"/>
      <c r="BI781" s="89"/>
      <c r="BJ781" s="89"/>
      <c r="BK781" s="89"/>
      <c r="BL781" s="89"/>
      <c r="BM781" s="89"/>
      <c r="BN781" s="89"/>
      <c r="BO781" s="92"/>
      <c r="BP781" s="93"/>
      <c r="BQ781" s="89"/>
      <c r="BR781" s="89"/>
      <c r="BS781" s="89"/>
      <c r="BT781" s="89"/>
      <c r="BU781" s="89"/>
      <c r="BV781" s="89"/>
      <c r="BW781" s="89"/>
      <c r="BX781" s="89"/>
      <c r="BY781" s="89"/>
      <c r="BZ781" s="89"/>
      <c r="CA781" s="92"/>
      <c r="CB781" s="93"/>
      <c r="CC781" s="89"/>
      <c r="CD781" s="89"/>
      <c r="CE781" s="89"/>
      <c r="CF781" s="89"/>
      <c r="CG781" s="89"/>
      <c r="CH781" s="89"/>
      <c r="CI781" s="89"/>
      <c r="CJ781" s="89"/>
      <c r="CK781" s="89"/>
      <c r="CL781" s="89"/>
      <c r="CM781" s="92"/>
      <c r="CN781" s="93"/>
      <c r="CO781" s="89"/>
      <c r="CP781" s="89"/>
      <c r="CQ781" s="89"/>
      <c r="CR781" s="89"/>
      <c r="CS781" s="89"/>
      <c r="CT781" s="89"/>
      <c r="CU781" s="89"/>
      <c r="CV781" s="89"/>
      <c r="CW781" s="89"/>
      <c r="CX781" s="89"/>
      <c r="CY781" s="92"/>
      <c r="CZ781" s="93"/>
      <c r="DA781" s="89"/>
      <c r="DB781" s="89"/>
      <c r="DC781" s="89"/>
      <c r="DD781" s="89"/>
      <c r="DE781" s="89"/>
      <c r="DF781" s="89"/>
      <c r="DG781" s="89"/>
      <c r="DH781" s="89"/>
      <c r="DI781" s="89"/>
      <c r="DJ781" s="89"/>
      <c r="DK781" s="92"/>
      <c r="DL781" s="93"/>
      <c r="DM781" s="89"/>
      <c r="DN781" s="89"/>
      <c r="DO781" s="89"/>
      <c r="DP781" s="89"/>
      <c r="DQ781" s="89"/>
      <c r="DR781" s="89"/>
      <c r="DS781" s="89"/>
      <c r="DT781" s="89"/>
      <c r="DU781" s="89"/>
      <c r="DV781" s="89"/>
      <c r="DW781" s="92"/>
      <c r="DX781" s="93"/>
      <c r="DY781" s="89"/>
      <c r="DZ781" s="89"/>
      <c r="EA781" s="89"/>
      <c r="EB781" s="89"/>
      <c r="EC781" s="89"/>
      <c r="ED781" s="89"/>
      <c r="EE781" s="89"/>
      <c r="EF781" s="89"/>
      <c r="EG781" s="89"/>
      <c r="EH781" s="89"/>
      <c r="EI781" s="92"/>
    </row>
    <row r="782" spans="1:139" ht="14.4" thickTop="1" thickBot="1">
      <c r="A782" s="99"/>
      <c r="B782" s="96"/>
      <c r="C782" s="143" t="str">
        <f>IF(OR(COUNTIF($B$5:$B782,B782)=1,COUNTIF($B$5:$B782,B782)=0),"",COUNTIF($B$5:$B782,B782))</f>
        <v/>
      </c>
      <c r="D782" s="144" t="str">
        <f t="shared" si="48"/>
        <v/>
      </c>
      <c r="E782" s="99"/>
      <c r="F782" s="97"/>
      <c r="G782" s="100"/>
      <c r="H782" s="181"/>
      <c r="I782" s="181"/>
      <c r="J782" s="100"/>
      <c r="K782" s="100"/>
      <c r="L782" s="100"/>
      <c r="M782" s="100"/>
      <c r="N782" s="139">
        <f t="shared" si="49"/>
        <v>0</v>
      </c>
      <c r="O782" s="139">
        <f t="shared" si="50"/>
        <v>0</v>
      </c>
      <c r="P782" s="194" t="str">
        <f t="shared" si="51"/>
        <v/>
      </c>
      <c r="Q782" s="96"/>
      <c r="R782" s="183"/>
      <c r="S782" s="184"/>
      <c r="T782" s="94"/>
      <c r="U782" s="90"/>
      <c r="V782" s="90"/>
      <c r="W782" s="90"/>
      <c r="X782" s="90"/>
      <c r="Y782" s="90"/>
      <c r="Z782" s="90"/>
      <c r="AA782" s="90"/>
      <c r="AB782" s="90"/>
      <c r="AC782" s="90"/>
      <c r="AD782" s="90"/>
      <c r="AE782" s="95"/>
      <c r="AF782" s="93"/>
      <c r="AG782" s="89"/>
      <c r="AH782" s="89"/>
      <c r="AI782" s="89"/>
      <c r="AJ782" s="89"/>
      <c r="AK782" s="89"/>
      <c r="AL782" s="90"/>
      <c r="AM782" s="90"/>
      <c r="AN782" s="90"/>
      <c r="AO782" s="90"/>
      <c r="AP782" s="90"/>
      <c r="AQ782" s="95"/>
      <c r="AR782" s="94"/>
      <c r="AS782" s="90"/>
      <c r="AT782" s="90"/>
      <c r="AU782" s="90"/>
      <c r="AV782" s="90"/>
      <c r="AW782" s="90"/>
      <c r="AX782" s="90"/>
      <c r="AY782" s="90"/>
      <c r="AZ782" s="90"/>
      <c r="BA782" s="90"/>
      <c r="BB782" s="90"/>
      <c r="BC782" s="95"/>
      <c r="BD782" s="93"/>
      <c r="BE782" s="89"/>
      <c r="BF782" s="89"/>
      <c r="BG782" s="89"/>
      <c r="BH782" s="89"/>
      <c r="BI782" s="89"/>
      <c r="BJ782" s="89"/>
      <c r="BK782" s="89"/>
      <c r="BL782" s="89"/>
      <c r="BM782" s="89"/>
      <c r="BN782" s="89"/>
      <c r="BO782" s="92"/>
      <c r="BP782" s="93"/>
      <c r="BQ782" s="89"/>
      <c r="BR782" s="89"/>
      <c r="BS782" s="89"/>
      <c r="BT782" s="89"/>
      <c r="BU782" s="89"/>
      <c r="BV782" s="89"/>
      <c r="BW782" s="89"/>
      <c r="BX782" s="89"/>
      <c r="BY782" s="89"/>
      <c r="BZ782" s="89"/>
      <c r="CA782" s="92"/>
      <c r="CB782" s="93"/>
      <c r="CC782" s="89"/>
      <c r="CD782" s="89"/>
      <c r="CE782" s="89"/>
      <c r="CF782" s="89"/>
      <c r="CG782" s="89"/>
      <c r="CH782" s="89"/>
      <c r="CI782" s="89"/>
      <c r="CJ782" s="89"/>
      <c r="CK782" s="89"/>
      <c r="CL782" s="89"/>
      <c r="CM782" s="92"/>
      <c r="CN782" s="93"/>
      <c r="CO782" s="89"/>
      <c r="CP782" s="89"/>
      <c r="CQ782" s="89"/>
      <c r="CR782" s="89"/>
      <c r="CS782" s="89"/>
      <c r="CT782" s="89"/>
      <c r="CU782" s="89"/>
      <c r="CV782" s="89"/>
      <c r="CW782" s="89"/>
      <c r="CX782" s="89"/>
      <c r="CY782" s="92"/>
      <c r="CZ782" s="93"/>
      <c r="DA782" s="89"/>
      <c r="DB782" s="89"/>
      <c r="DC782" s="89"/>
      <c r="DD782" s="89"/>
      <c r="DE782" s="89"/>
      <c r="DF782" s="89"/>
      <c r="DG782" s="89"/>
      <c r="DH782" s="89"/>
      <c r="DI782" s="89"/>
      <c r="DJ782" s="89"/>
      <c r="DK782" s="92"/>
      <c r="DL782" s="93"/>
      <c r="DM782" s="89"/>
      <c r="DN782" s="89"/>
      <c r="DO782" s="89"/>
      <c r="DP782" s="89"/>
      <c r="DQ782" s="89"/>
      <c r="DR782" s="89"/>
      <c r="DS782" s="89"/>
      <c r="DT782" s="89"/>
      <c r="DU782" s="89"/>
      <c r="DV782" s="89"/>
      <c r="DW782" s="92"/>
      <c r="DX782" s="93"/>
      <c r="DY782" s="89"/>
      <c r="DZ782" s="89"/>
      <c r="EA782" s="89"/>
      <c r="EB782" s="89"/>
      <c r="EC782" s="89"/>
      <c r="ED782" s="89"/>
      <c r="EE782" s="89"/>
      <c r="EF782" s="89"/>
      <c r="EG782" s="89"/>
      <c r="EH782" s="89"/>
      <c r="EI782" s="92"/>
    </row>
    <row r="783" spans="1:139" ht="14.4" thickTop="1" thickBot="1">
      <c r="A783" s="99"/>
      <c r="B783" s="96"/>
      <c r="C783" s="143" t="str">
        <f>IF(OR(COUNTIF($B$5:$B783,B783)=1,COUNTIF($B$5:$B783,B783)=0),"",COUNTIF($B$5:$B783,B783))</f>
        <v/>
      </c>
      <c r="D783" s="144" t="str">
        <f t="shared" si="48"/>
        <v/>
      </c>
      <c r="E783" s="99"/>
      <c r="F783" s="97"/>
      <c r="G783" s="100"/>
      <c r="H783" s="181"/>
      <c r="I783" s="181"/>
      <c r="J783" s="100"/>
      <c r="K783" s="100"/>
      <c r="L783" s="100"/>
      <c r="M783" s="100"/>
      <c r="N783" s="139">
        <f t="shared" si="49"/>
        <v>0</v>
      </c>
      <c r="O783" s="139">
        <f t="shared" si="50"/>
        <v>0</v>
      </c>
      <c r="P783" s="194" t="str">
        <f t="shared" si="51"/>
        <v/>
      </c>
      <c r="Q783" s="96"/>
      <c r="R783" s="183"/>
      <c r="S783" s="184"/>
      <c r="T783" s="94"/>
      <c r="U783" s="90"/>
      <c r="V783" s="90"/>
      <c r="W783" s="90"/>
      <c r="X783" s="90"/>
      <c r="Y783" s="90"/>
      <c r="Z783" s="90"/>
      <c r="AA783" s="90"/>
      <c r="AB783" s="90"/>
      <c r="AC783" s="90"/>
      <c r="AD783" s="90"/>
      <c r="AE783" s="95"/>
      <c r="AF783" s="93"/>
      <c r="AG783" s="89"/>
      <c r="AH783" s="89"/>
      <c r="AI783" s="89"/>
      <c r="AJ783" s="89"/>
      <c r="AK783" s="89"/>
      <c r="AL783" s="90"/>
      <c r="AM783" s="90"/>
      <c r="AN783" s="90"/>
      <c r="AO783" s="90"/>
      <c r="AP783" s="90"/>
      <c r="AQ783" s="95"/>
      <c r="AR783" s="94"/>
      <c r="AS783" s="90"/>
      <c r="AT783" s="90"/>
      <c r="AU783" s="90"/>
      <c r="AV783" s="90"/>
      <c r="AW783" s="90"/>
      <c r="AX783" s="90"/>
      <c r="AY783" s="90"/>
      <c r="AZ783" s="90"/>
      <c r="BA783" s="90"/>
      <c r="BB783" s="90"/>
      <c r="BC783" s="95"/>
      <c r="BD783" s="93"/>
      <c r="BE783" s="89"/>
      <c r="BF783" s="89"/>
      <c r="BG783" s="89"/>
      <c r="BH783" s="89"/>
      <c r="BI783" s="89"/>
      <c r="BJ783" s="89"/>
      <c r="BK783" s="89"/>
      <c r="BL783" s="89"/>
      <c r="BM783" s="89"/>
      <c r="BN783" s="89"/>
      <c r="BO783" s="92"/>
      <c r="BP783" s="93"/>
      <c r="BQ783" s="89"/>
      <c r="BR783" s="89"/>
      <c r="BS783" s="89"/>
      <c r="BT783" s="89"/>
      <c r="BU783" s="89"/>
      <c r="BV783" s="89"/>
      <c r="BW783" s="89"/>
      <c r="BX783" s="89"/>
      <c r="BY783" s="89"/>
      <c r="BZ783" s="89"/>
      <c r="CA783" s="92"/>
      <c r="CB783" s="93"/>
      <c r="CC783" s="89"/>
      <c r="CD783" s="89"/>
      <c r="CE783" s="89"/>
      <c r="CF783" s="89"/>
      <c r="CG783" s="89"/>
      <c r="CH783" s="89"/>
      <c r="CI783" s="89"/>
      <c r="CJ783" s="89"/>
      <c r="CK783" s="89"/>
      <c r="CL783" s="89"/>
      <c r="CM783" s="92"/>
      <c r="CN783" s="93"/>
      <c r="CO783" s="89"/>
      <c r="CP783" s="89"/>
      <c r="CQ783" s="89"/>
      <c r="CR783" s="89"/>
      <c r="CS783" s="89"/>
      <c r="CT783" s="89"/>
      <c r="CU783" s="89"/>
      <c r="CV783" s="89"/>
      <c r="CW783" s="89"/>
      <c r="CX783" s="89"/>
      <c r="CY783" s="92"/>
      <c r="CZ783" s="93"/>
      <c r="DA783" s="89"/>
      <c r="DB783" s="89"/>
      <c r="DC783" s="89"/>
      <c r="DD783" s="89"/>
      <c r="DE783" s="89"/>
      <c r="DF783" s="89"/>
      <c r="DG783" s="89"/>
      <c r="DH783" s="89"/>
      <c r="DI783" s="89"/>
      <c r="DJ783" s="89"/>
      <c r="DK783" s="92"/>
      <c r="DL783" s="93"/>
      <c r="DM783" s="89"/>
      <c r="DN783" s="89"/>
      <c r="DO783" s="89"/>
      <c r="DP783" s="89"/>
      <c r="DQ783" s="89"/>
      <c r="DR783" s="89"/>
      <c r="DS783" s="89"/>
      <c r="DT783" s="89"/>
      <c r="DU783" s="89"/>
      <c r="DV783" s="89"/>
      <c r="DW783" s="92"/>
      <c r="DX783" s="93"/>
      <c r="DY783" s="89"/>
      <c r="DZ783" s="89"/>
      <c r="EA783" s="89"/>
      <c r="EB783" s="89"/>
      <c r="EC783" s="89"/>
      <c r="ED783" s="89"/>
      <c r="EE783" s="89"/>
      <c r="EF783" s="89"/>
      <c r="EG783" s="89"/>
      <c r="EH783" s="89"/>
      <c r="EI783" s="92"/>
    </row>
    <row r="784" spans="1:139" ht="14.4" thickTop="1" thickBot="1">
      <c r="A784" s="99"/>
      <c r="B784" s="96"/>
      <c r="C784" s="143" t="str">
        <f>IF(OR(COUNTIF($B$5:$B784,B784)=1,COUNTIF($B$5:$B784,B784)=0),"",COUNTIF($B$5:$B784,B784))</f>
        <v/>
      </c>
      <c r="D784" s="144" t="str">
        <f t="shared" si="48"/>
        <v/>
      </c>
      <c r="E784" s="99"/>
      <c r="F784" s="97"/>
      <c r="G784" s="100"/>
      <c r="H784" s="181"/>
      <c r="I784" s="181"/>
      <c r="J784" s="100"/>
      <c r="K784" s="100"/>
      <c r="L784" s="100"/>
      <c r="M784" s="100"/>
      <c r="N784" s="139">
        <f t="shared" si="49"/>
        <v>0</v>
      </c>
      <c r="O784" s="139">
        <f t="shared" si="50"/>
        <v>0</v>
      </c>
      <c r="P784" s="194" t="str">
        <f t="shared" si="51"/>
        <v/>
      </c>
      <c r="Q784" s="96"/>
      <c r="R784" s="183"/>
      <c r="S784" s="184"/>
      <c r="T784" s="94"/>
      <c r="U784" s="90"/>
      <c r="V784" s="90"/>
      <c r="W784" s="90"/>
      <c r="X784" s="90"/>
      <c r="Y784" s="90"/>
      <c r="Z784" s="90"/>
      <c r="AA784" s="90"/>
      <c r="AB784" s="90"/>
      <c r="AC784" s="90"/>
      <c r="AD784" s="90"/>
      <c r="AE784" s="95"/>
      <c r="AF784" s="93"/>
      <c r="AG784" s="89"/>
      <c r="AH784" s="89"/>
      <c r="AI784" s="89"/>
      <c r="AJ784" s="89"/>
      <c r="AK784" s="89"/>
      <c r="AL784" s="90"/>
      <c r="AM784" s="90"/>
      <c r="AN784" s="90"/>
      <c r="AO784" s="90"/>
      <c r="AP784" s="90"/>
      <c r="AQ784" s="95"/>
      <c r="AR784" s="94"/>
      <c r="AS784" s="90"/>
      <c r="AT784" s="90"/>
      <c r="AU784" s="90"/>
      <c r="AV784" s="90"/>
      <c r="AW784" s="90"/>
      <c r="AX784" s="90"/>
      <c r="AY784" s="90"/>
      <c r="AZ784" s="90"/>
      <c r="BA784" s="90"/>
      <c r="BB784" s="90"/>
      <c r="BC784" s="95"/>
      <c r="BD784" s="94"/>
      <c r="BE784" s="90"/>
      <c r="BF784" s="90"/>
      <c r="BG784" s="90"/>
      <c r="BH784" s="90"/>
      <c r="BI784" s="90"/>
      <c r="BJ784" s="90"/>
      <c r="BK784" s="90"/>
      <c r="BL784" s="90"/>
      <c r="BM784" s="90"/>
      <c r="BN784" s="90"/>
      <c r="BO784" s="95"/>
      <c r="BP784" s="94"/>
      <c r="BQ784" s="90"/>
      <c r="BR784" s="90"/>
      <c r="BS784" s="90"/>
      <c r="BT784" s="90"/>
      <c r="BU784" s="90"/>
      <c r="BV784" s="90"/>
      <c r="BW784" s="90"/>
      <c r="BX784" s="90"/>
      <c r="BY784" s="90"/>
      <c r="BZ784" s="90"/>
      <c r="CA784" s="92"/>
      <c r="CB784" s="93"/>
      <c r="CC784" s="89"/>
      <c r="CD784" s="89"/>
      <c r="CE784" s="89"/>
      <c r="CF784" s="89"/>
      <c r="CG784" s="89"/>
      <c r="CH784" s="89"/>
      <c r="CI784" s="89"/>
      <c r="CJ784" s="89"/>
      <c r="CK784" s="89"/>
      <c r="CL784" s="89"/>
      <c r="CM784" s="92"/>
      <c r="CN784" s="93"/>
      <c r="CO784" s="89"/>
      <c r="CP784" s="89"/>
      <c r="CQ784" s="89"/>
      <c r="CR784" s="89"/>
      <c r="CS784" s="89"/>
      <c r="CT784" s="89"/>
      <c r="CU784" s="89"/>
      <c r="CV784" s="89"/>
      <c r="CW784" s="89"/>
      <c r="CX784" s="89"/>
      <c r="CY784" s="92"/>
      <c r="CZ784" s="93"/>
      <c r="DA784" s="89"/>
      <c r="DB784" s="89"/>
      <c r="DC784" s="89"/>
      <c r="DD784" s="89"/>
      <c r="DE784" s="89"/>
      <c r="DF784" s="89"/>
      <c r="DG784" s="89"/>
      <c r="DH784" s="89"/>
      <c r="DI784" s="89"/>
      <c r="DJ784" s="89"/>
      <c r="DK784" s="92"/>
      <c r="DL784" s="93"/>
      <c r="DM784" s="89"/>
      <c r="DN784" s="89"/>
      <c r="DO784" s="89"/>
      <c r="DP784" s="89"/>
      <c r="DQ784" s="89"/>
      <c r="DR784" s="89"/>
      <c r="DS784" s="89"/>
      <c r="DT784" s="89"/>
      <c r="DU784" s="89"/>
      <c r="DV784" s="89"/>
      <c r="DW784" s="92"/>
      <c r="DX784" s="93"/>
      <c r="DY784" s="89"/>
      <c r="DZ784" s="89"/>
      <c r="EA784" s="89"/>
      <c r="EB784" s="89"/>
      <c r="EC784" s="89"/>
      <c r="ED784" s="89"/>
      <c r="EE784" s="89"/>
      <c r="EF784" s="89"/>
      <c r="EG784" s="89"/>
      <c r="EH784" s="89"/>
      <c r="EI784" s="92"/>
    </row>
    <row r="785" spans="1:139" ht="14.4" thickTop="1" thickBot="1">
      <c r="A785" s="99"/>
      <c r="B785" s="96"/>
      <c r="C785" s="143" t="str">
        <f>IF(OR(COUNTIF($B$5:$B785,B785)=1,COUNTIF($B$5:$B785,B785)=0),"",COUNTIF($B$5:$B785,B785))</f>
        <v/>
      </c>
      <c r="D785" s="144" t="str">
        <f t="shared" si="48"/>
        <v/>
      </c>
      <c r="E785" s="99"/>
      <c r="F785" s="97"/>
      <c r="G785" s="100"/>
      <c r="H785" s="181"/>
      <c r="I785" s="181"/>
      <c r="J785" s="100"/>
      <c r="K785" s="100"/>
      <c r="L785" s="100"/>
      <c r="M785" s="100"/>
      <c r="N785" s="139">
        <f t="shared" si="49"/>
        <v>0</v>
      </c>
      <c r="O785" s="139">
        <f t="shared" si="50"/>
        <v>0</v>
      </c>
      <c r="P785" s="194" t="str">
        <f t="shared" si="51"/>
        <v/>
      </c>
      <c r="Q785" s="96"/>
      <c r="R785" s="183"/>
      <c r="S785" s="184"/>
      <c r="T785" s="94"/>
      <c r="U785" s="90"/>
      <c r="V785" s="90"/>
      <c r="W785" s="90"/>
      <c r="X785" s="90"/>
      <c r="Y785" s="90"/>
      <c r="Z785" s="90"/>
      <c r="AA785" s="90"/>
      <c r="AB785" s="90"/>
      <c r="AC785" s="90"/>
      <c r="AD785" s="90"/>
      <c r="AE785" s="95"/>
      <c r="AF785" s="93"/>
      <c r="AG785" s="89"/>
      <c r="AH785" s="89"/>
      <c r="AI785" s="89"/>
      <c r="AJ785" s="89"/>
      <c r="AK785" s="89"/>
      <c r="AL785" s="90"/>
      <c r="AM785" s="90"/>
      <c r="AN785" s="90"/>
      <c r="AO785" s="90"/>
      <c r="AP785" s="90"/>
      <c r="AQ785" s="95"/>
      <c r="AR785" s="94"/>
      <c r="AS785" s="90"/>
      <c r="AT785" s="90"/>
      <c r="AU785" s="90"/>
      <c r="AV785" s="90"/>
      <c r="AW785" s="90"/>
      <c r="AX785" s="90"/>
      <c r="AY785" s="90"/>
      <c r="AZ785" s="90"/>
      <c r="BA785" s="90"/>
      <c r="BB785" s="90"/>
      <c r="BC785" s="95"/>
      <c r="BD785" s="93"/>
      <c r="BE785" s="89"/>
      <c r="BF785" s="89"/>
      <c r="BG785" s="89"/>
      <c r="BH785" s="89"/>
      <c r="BI785" s="89"/>
      <c r="BJ785" s="89"/>
      <c r="BK785" s="89"/>
      <c r="BL785" s="89"/>
      <c r="BM785" s="89"/>
      <c r="BN785" s="89"/>
      <c r="BO785" s="92"/>
      <c r="BP785" s="93"/>
      <c r="BQ785" s="89"/>
      <c r="BR785" s="89"/>
      <c r="BS785" s="89"/>
      <c r="BT785" s="89"/>
      <c r="BU785" s="89"/>
      <c r="BV785" s="89"/>
      <c r="BW785" s="89"/>
      <c r="BX785" s="89"/>
      <c r="BY785" s="89"/>
      <c r="BZ785" s="89"/>
      <c r="CA785" s="92"/>
      <c r="CB785" s="93"/>
      <c r="CC785" s="89"/>
      <c r="CD785" s="89"/>
      <c r="CE785" s="89"/>
      <c r="CF785" s="89"/>
      <c r="CG785" s="89"/>
      <c r="CH785" s="89"/>
      <c r="CI785" s="89"/>
      <c r="CJ785" s="89"/>
      <c r="CK785" s="89"/>
      <c r="CL785" s="89"/>
      <c r="CM785" s="92"/>
      <c r="CN785" s="93"/>
      <c r="CO785" s="89"/>
      <c r="CP785" s="89"/>
      <c r="CQ785" s="89"/>
      <c r="CR785" s="89"/>
      <c r="CS785" s="89"/>
      <c r="CT785" s="89"/>
      <c r="CU785" s="89"/>
      <c r="CV785" s="89"/>
      <c r="CW785" s="89"/>
      <c r="CX785" s="89"/>
      <c r="CY785" s="92"/>
      <c r="CZ785" s="93"/>
      <c r="DA785" s="89"/>
      <c r="DB785" s="89"/>
      <c r="DC785" s="89"/>
      <c r="DD785" s="89"/>
      <c r="DE785" s="89"/>
      <c r="DF785" s="89"/>
      <c r="DG785" s="89"/>
      <c r="DH785" s="89"/>
      <c r="DI785" s="89"/>
      <c r="DJ785" s="89"/>
      <c r="DK785" s="92"/>
      <c r="DL785" s="93"/>
      <c r="DM785" s="89"/>
      <c r="DN785" s="89"/>
      <c r="DO785" s="89"/>
      <c r="DP785" s="89"/>
      <c r="DQ785" s="89"/>
      <c r="DR785" s="89"/>
      <c r="DS785" s="89"/>
      <c r="DT785" s="89"/>
      <c r="DU785" s="89"/>
      <c r="DV785" s="89"/>
      <c r="DW785" s="92"/>
      <c r="DX785" s="93"/>
      <c r="DY785" s="89"/>
      <c r="DZ785" s="89"/>
      <c r="EA785" s="89"/>
      <c r="EB785" s="89"/>
      <c r="EC785" s="89"/>
      <c r="ED785" s="89"/>
      <c r="EE785" s="89"/>
      <c r="EF785" s="89"/>
      <c r="EG785" s="89"/>
      <c r="EH785" s="89"/>
      <c r="EI785" s="92"/>
    </row>
    <row r="786" spans="1:139" ht="14.4" thickTop="1" thickBot="1">
      <c r="A786" s="99"/>
      <c r="B786" s="96"/>
      <c r="C786" s="143" t="str">
        <f>IF(OR(COUNTIF($B$5:$B786,B786)=1,COUNTIF($B$5:$B786,B786)=0),"",COUNTIF($B$5:$B786,B786))</f>
        <v/>
      </c>
      <c r="D786" s="144" t="str">
        <f t="shared" si="48"/>
        <v/>
      </c>
      <c r="E786" s="99"/>
      <c r="F786" s="97"/>
      <c r="G786" s="100"/>
      <c r="H786" s="181"/>
      <c r="I786" s="181"/>
      <c r="J786" s="100"/>
      <c r="K786" s="100"/>
      <c r="L786" s="100"/>
      <c r="M786" s="100"/>
      <c r="N786" s="139">
        <f t="shared" si="49"/>
        <v>0</v>
      </c>
      <c r="O786" s="139">
        <f t="shared" si="50"/>
        <v>0</v>
      </c>
      <c r="P786" s="194" t="str">
        <f t="shared" si="51"/>
        <v/>
      </c>
      <c r="Q786" s="96"/>
      <c r="R786" s="183"/>
      <c r="S786" s="184"/>
      <c r="T786" s="94"/>
      <c r="U786" s="90"/>
      <c r="V786" s="90"/>
      <c r="W786" s="90"/>
      <c r="X786" s="90"/>
      <c r="Y786" s="90"/>
      <c r="Z786" s="90"/>
      <c r="AA786" s="90"/>
      <c r="AB786" s="90"/>
      <c r="AC786" s="90"/>
      <c r="AD786" s="90"/>
      <c r="AE786" s="95"/>
      <c r="AF786" s="93"/>
      <c r="AG786" s="89"/>
      <c r="AH786" s="89"/>
      <c r="AI786" s="89"/>
      <c r="AJ786" s="89"/>
      <c r="AK786" s="89"/>
      <c r="AL786" s="90"/>
      <c r="AM786" s="90"/>
      <c r="AN786" s="90"/>
      <c r="AO786" s="90"/>
      <c r="AP786" s="90"/>
      <c r="AQ786" s="95"/>
      <c r="AR786" s="94"/>
      <c r="AS786" s="90"/>
      <c r="AT786" s="90"/>
      <c r="AU786" s="90"/>
      <c r="AV786" s="90"/>
      <c r="AW786" s="90"/>
      <c r="AX786" s="90"/>
      <c r="AY786" s="90"/>
      <c r="AZ786" s="90"/>
      <c r="BA786" s="90"/>
      <c r="BB786" s="90"/>
      <c r="BC786" s="95"/>
      <c r="BD786" s="93"/>
      <c r="BE786" s="89"/>
      <c r="BF786" s="89"/>
      <c r="BG786" s="89"/>
      <c r="BH786" s="89"/>
      <c r="BI786" s="89"/>
      <c r="BJ786" s="89"/>
      <c r="BK786" s="89"/>
      <c r="BL786" s="89"/>
      <c r="BM786" s="89"/>
      <c r="BN786" s="89"/>
      <c r="BO786" s="92"/>
      <c r="BP786" s="93"/>
      <c r="BQ786" s="89"/>
      <c r="BR786" s="89"/>
      <c r="BS786" s="89"/>
      <c r="BT786" s="89"/>
      <c r="BU786" s="89"/>
      <c r="BV786" s="89"/>
      <c r="BW786" s="89"/>
      <c r="BX786" s="89"/>
      <c r="BY786" s="89"/>
      <c r="BZ786" s="89"/>
      <c r="CA786" s="92"/>
      <c r="CB786" s="93"/>
      <c r="CC786" s="89"/>
      <c r="CD786" s="89"/>
      <c r="CE786" s="89"/>
      <c r="CF786" s="89"/>
      <c r="CG786" s="89"/>
      <c r="CH786" s="89"/>
      <c r="CI786" s="89"/>
      <c r="CJ786" s="89"/>
      <c r="CK786" s="89"/>
      <c r="CL786" s="89"/>
      <c r="CM786" s="92"/>
      <c r="CN786" s="93"/>
      <c r="CO786" s="89"/>
      <c r="CP786" s="89"/>
      <c r="CQ786" s="89"/>
      <c r="CR786" s="89"/>
      <c r="CS786" s="89"/>
      <c r="CT786" s="89"/>
      <c r="CU786" s="89"/>
      <c r="CV786" s="89"/>
      <c r="CW786" s="89"/>
      <c r="CX786" s="89"/>
      <c r="CY786" s="92"/>
      <c r="CZ786" s="93"/>
      <c r="DA786" s="89"/>
      <c r="DB786" s="89"/>
      <c r="DC786" s="89"/>
      <c r="DD786" s="89"/>
      <c r="DE786" s="89"/>
      <c r="DF786" s="89"/>
      <c r="DG786" s="89"/>
      <c r="DH786" s="89"/>
      <c r="DI786" s="89"/>
      <c r="DJ786" s="89"/>
      <c r="DK786" s="92"/>
      <c r="DL786" s="93"/>
      <c r="DM786" s="89"/>
      <c r="DN786" s="89"/>
      <c r="DO786" s="89"/>
      <c r="DP786" s="89"/>
      <c r="DQ786" s="89"/>
      <c r="DR786" s="89"/>
      <c r="DS786" s="89"/>
      <c r="DT786" s="89"/>
      <c r="DU786" s="89"/>
      <c r="DV786" s="89"/>
      <c r="DW786" s="92"/>
      <c r="DX786" s="93"/>
      <c r="DY786" s="89"/>
      <c r="DZ786" s="89"/>
      <c r="EA786" s="89"/>
      <c r="EB786" s="89"/>
      <c r="EC786" s="89"/>
      <c r="ED786" s="89"/>
      <c r="EE786" s="89"/>
      <c r="EF786" s="89"/>
      <c r="EG786" s="89"/>
      <c r="EH786" s="89"/>
      <c r="EI786" s="92"/>
    </row>
    <row r="787" spans="1:139" ht="14.4" thickTop="1" thickBot="1">
      <c r="A787" s="99"/>
      <c r="B787" s="96"/>
      <c r="C787" s="143" t="str">
        <f>IF(OR(COUNTIF($B$5:$B787,B787)=1,COUNTIF($B$5:$B787,B787)=0),"",COUNTIF($B$5:$B787,B787))</f>
        <v/>
      </c>
      <c r="D787" s="144" t="str">
        <f t="shared" si="48"/>
        <v/>
      </c>
      <c r="E787" s="99"/>
      <c r="F787" s="97"/>
      <c r="G787" s="100"/>
      <c r="H787" s="181"/>
      <c r="I787" s="181"/>
      <c r="J787" s="100"/>
      <c r="K787" s="100"/>
      <c r="L787" s="100"/>
      <c r="M787" s="100"/>
      <c r="N787" s="139">
        <f t="shared" si="49"/>
        <v>0</v>
      </c>
      <c r="O787" s="139">
        <f t="shared" si="50"/>
        <v>0</v>
      </c>
      <c r="P787" s="194" t="str">
        <f t="shared" si="51"/>
        <v/>
      </c>
      <c r="Q787" s="96"/>
      <c r="R787" s="183"/>
      <c r="S787" s="184"/>
      <c r="T787" s="94"/>
      <c r="U787" s="90"/>
      <c r="V787" s="90"/>
      <c r="W787" s="90"/>
      <c r="X787" s="90"/>
      <c r="Y787" s="90"/>
      <c r="Z787" s="90"/>
      <c r="AA787" s="90"/>
      <c r="AB787" s="90"/>
      <c r="AC787" s="90"/>
      <c r="AD787" s="90"/>
      <c r="AE787" s="95"/>
      <c r="AF787" s="93"/>
      <c r="AG787" s="89"/>
      <c r="AH787" s="89"/>
      <c r="AI787" s="89"/>
      <c r="AJ787" s="89"/>
      <c r="AK787" s="89"/>
      <c r="AL787" s="90"/>
      <c r="AM787" s="90"/>
      <c r="AN787" s="90"/>
      <c r="AO787" s="90"/>
      <c r="AP787" s="90"/>
      <c r="AQ787" s="95"/>
      <c r="AR787" s="94"/>
      <c r="AS787" s="90"/>
      <c r="AT787" s="90"/>
      <c r="AU787" s="90"/>
      <c r="AV787" s="90"/>
      <c r="AW787" s="90"/>
      <c r="AX787" s="90"/>
      <c r="AY787" s="90"/>
      <c r="AZ787" s="90"/>
      <c r="BA787" s="90"/>
      <c r="BB787" s="90"/>
      <c r="BC787" s="95"/>
      <c r="BD787" s="93"/>
      <c r="BE787" s="89"/>
      <c r="BF787" s="89"/>
      <c r="BG787" s="89"/>
      <c r="BH787" s="89"/>
      <c r="BI787" s="89"/>
      <c r="BJ787" s="89"/>
      <c r="BK787" s="89"/>
      <c r="BL787" s="89"/>
      <c r="BM787" s="89"/>
      <c r="BN787" s="89"/>
      <c r="BO787" s="92"/>
      <c r="BP787" s="93"/>
      <c r="BQ787" s="89"/>
      <c r="BR787" s="89"/>
      <c r="BS787" s="89"/>
      <c r="BT787" s="89"/>
      <c r="BU787" s="89"/>
      <c r="BV787" s="89"/>
      <c r="BW787" s="89"/>
      <c r="BX787" s="89"/>
      <c r="BY787" s="89"/>
      <c r="BZ787" s="89"/>
      <c r="CA787" s="92"/>
      <c r="CB787" s="93"/>
      <c r="CC787" s="89"/>
      <c r="CD787" s="89"/>
      <c r="CE787" s="89"/>
      <c r="CF787" s="89"/>
      <c r="CG787" s="89"/>
      <c r="CH787" s="89"/>
      <c r="CI787" s="89"/>
      <c r="CJ787" s="89"/>
      <c r="CK787" s="89"/>
      <c r="CL787" s="89"/>
      <c r="CM787" s="92"/>
      <c r="CN787" s="93"/>
      <c r="CO787" s="89"/>
      <c r="CP787" s="89"/>
      <c r="CQ787" s="89"/>
      <c r="CR787" s="89"/>
      <c r="CS787" s="89"/>
      <c r="CT787" s="89"/>
      <c r="CU787" s="89"/>
      <c r="CV787" s="89"/>
      <c r="CW787" s="89"/>
      <c r="CX787" s="89"/>
      <c r="CY787" s="92"/>
      <c r="CZ787" s="93"/>
      <c r="DA787" s="89"/>
      <c r="DB787" s="89"/>
      <c r="DC787" s="89"/>
      <c r="DD787" s="89"/>
      <c r="DE787" s="89"/>
      <c r="DF787" s="89"/>
      <c r="DG787" s="89"/>
      <c r="DH787" s="89"/>
      <c r="DI787" s="89"/>
      <c r="DJ787" s="89"/>
      <c r="DK787" s="92"/>
      <c r="DL787" s="93"/>
      <c r="DM787" s="89"/>
      <c r="DN787" s="89"/>
      <c r="DO787" s="89"/>
      <c r="DP787" s="89"/>
      <c r="DQ787" s="89"/>
      <c r="DR787" s="89"/>
      <c r="DS787" s="89"/>
      <c r="DT787" s="89"/>
      <c r="DU787" s="89"/>
      <c r="DV787" s="89"/>
      <c r="DW787" s="92"/>
      <c r="DX787" s="93"/>
      <c r="DY787" s="89"/>
      <c r="DZ787" s="89"/>
      <c r="EA787" s="89"/>
      <c r="EB787" s="89"/>
      <c r="EC787" s="89"/>
      <c r="ED787" s="89"/>
      <c r="EE787" s="89"/>
      <c r="EF787" s="89"/>
      <c r="EG787" s="89"/>
      <c r="EH787" s="89"/>
      <c r="EI787" s="92"/>
    </row>
    <row r="788" spans="1:139" ht="14.4" thickTop="1" thickBot="1">
      <c r="A788" s="99"/>
      <c r="B788" s="96"/>
      <c r="C788" s="143" t="str">
        <f>IF(OR(COUNTIF($B$5:$B788,B788)=1,COUNTIF($B$5:$B788,B788)=0),"",COUNTIF($B$5:$B788,B788))</f>
        <v/>
      </c>
      <c r="D788" s="144" t="str">
        <f t="shared" si="48"/>
        <v/>
      </c>
      <c r="E788" s="99"/>
      <c r="F788" s="97"/>
      <c r="G788" s="100"/>
      <c r="H788" s="181"/>
      <c r="I788" s="181"/>
      <c r="J788" s="100"/>
      <c r="K788" s="100"/>
      <c r="L788" s="100"/>
      <c r="M788" s="100"/>
      <c r="N788" s="139">
        <f t="shared" si="49"/>
        <v>0</v>
      </c>
      <c r="O788" s="139">
        <f t="shared" si="50"/>
        <v>0</v>
      </c>
      <c r="P788" s="194" t="str">
        <f t="shared" si="51"/>
        <v/>
      </c>
      <c r="Q788" s="96"/>
      <c r="R788" s="183"/>
      <c r="S788" s="184"/>
      <c r="T788" s="94"/>
      <c r="U788" s="90"/>
      <c r="V788" s="90"/>
      <c r="W788" s="90"/>
      <c r="X788" s="90"/>
      <c r="Y788" s="90"/>
      <c r="Z788" s="90"/>
      <c r="AA788" s="90"/>
      <c r="AB788" s="90"/>
      <c r="AC788" s="90"/>
      <c r="AD788" s="90"/>
      <c r="AE788" s="95"/>
      <c r="AF788" s="93"/>
      <c r="AG788" s="89"/>
      <c r="AH788" s="89"/>
      <c r="AI788" s="89"/>
      <c r="AJ788" s="89"/>
      <c r="AK788" s="89"/>
      <c r="AL788" s="90"/>
      <c r="AM788" s="90"/>
      <c r="AN788" s="90"/>
      <c r="AO788" s="90"/>
      <c r="AP788" s="90"/>
      <c r="AQ788" s="95"/>
      <c r="AR788" s="94"/>
      <c r="AS788" s="90"/>
      <c r="AT788" s="90"/>
      <c r="AU788" s="90"/>
      <c r="AV788" s="90"/>
      <c r="AW788" s="90"/>
      <c r="AX788" s="90"/>
      <c r="AY788" s="90"/>
      <c r="AZ788" s="90"/>
      <c r="BA788" s="90"/>
      <c r="BB788" s="90"/>
      <c r="BC788" s="95"/>
      <c r="BD788" s="93"/>
      <c r="BE788" s="89"/>
      <c r="BF788" s="89"/>
      <c r="BG788" s="89"/>
      <c r="BH788" s="89"/>
      <c r="BI788" s="89"/>
      <c r="BJ788" s="89"/>
      <c r="BK788" s="89"/>
      <c r="BL788" s="89"/>
      <c r="BM788" s="89"/>
      <c r="BN788" s="89"/>
      <c r="BO788" s="92"/>
      <c r="BP788" s="93"/>
      <c r="BQ788" s="89"/>
      <c r="BR788" s="89"/>
      <c r="BS788" s="89"/>
      <c r="BT788" s="89"/>
      <c r="BU788" s="89"/>
      <c r="BV788" s="89"/>
      <c r="BW788" s="89"/>
      <c r="BX788" s="89"/>
      <c r="BY788" s="89"/>
      <c r="BZ788" s="89"/>
      <c r="CA788" s="92"/>
      <c r="CB788" s="93"/>
      <c r="CC788" s="89"/>
      <c r="CD788" s="89"/>
      <c r="CE788" s="89"/>
      <c r="CF788" s="89"/>
      <c r="CG788" s="89"/>
      <c r="CH788" s="89"/>
      <c r="CI788" s="89"/>
      <c r="CJ788" s="89"/>
      <c r="CK788" s="89"/>
      <c r="CL788" s="89"/>
      <c r="CM788" s="92"/>
      <c r="CN788" s="93"/>
      <c r="CO788" s="89"/>
      <c r="CP788" s="89"/>
      <c r="CQ788" s="89"/>
      <c r="CR788" s="89"/>
      <c r="CS788" s="89"/>
      <c r="CT788" s="89"/>
      <c r="CU788" s="89"/>
      <c r="CV788" s="89"/>
      <c r="CW788" s="89"/>
      <c r="CX788" s="89"/>
      <c r="CY788" s="92"/>
      <c r="CZ788" s="93"/>
      <c r="DA788" s="89"/>
      <c r="DB788" s="89"/>
      <c r="DC788" s="89"/>
      <c r="DD788" s="89"/>
      <c r="DE788" s="89"/>
      <c r="DF788" s="89"/>
      <c r="DG788" s="89"/>
      <c r="DH788" s="89"/>
      <c r="DI788" s="89"/>
      <c r="DJ788" s="89"/>
      <c r="DK788" s="92"/>
      <c r="DL788" s="93"/>
      <c r="DM788" s="89"/>
      <c r="DN788" s="89"/>
      <c r="DO788" s="89"/>
      <c r="DP788" s="89"/>
      <c r="DQ788" s="89"/>
      <c r="DR788" s="89"/>
      <c r="DS788" s="89"/>
      <c r="DT788" s="89"/>
      <c r="DU788" s="89"/>
      <c r="DV788" s="89"/>
      <c r="DW788" s="92"/>
      <c r="DX788" s="93"/>
      <c r="DY788" s="89"/>
      <c r="DZ788" s="89"/>
      <c r="EA788" s="89"/>
      <c r="EB788" s="89"/>
      <c r="EC788" s="89"/>
      <c r="ED788" s="89"/>
      <c r="EE788" s="89"/>
      <c r="EF788" s="89"/>
      <c r="EG788" s="89"/>
      <c r="EH788" s="89"/>
      <c r="EI788" s="92"/>
    </row>
    <row r="789" spans="1:139" ht="14.4" thickTop="1" thickBot="1">
      <c r="A789" s="99"/>
      <c r="B789" s="96"/>
      <c r="C789" s="143" t="str">
        <f>IF(OR(COUNTIF($B$5:$B789,B789)=1,COUNTIF($B$5:$B789,B789)=0),"",COUNTIF($B$5:$B789,B789))</f>
        <v/>
      </c>
      <c r="D789" s="144" t="str">
        <f t="shared" si="48"/>
        <v/>
      </c>
      <c r="E789" s="99"/>
      <c r="F789" s="97"/>
      <c r="G789" s="100"/>
      <c r="H789" s="181"/>
      <c r="I789" s="181"/>
      <c r="J789" s="100"/>
      <c r="K789" s="100"/>
      <c r="L789" s="100"/>
      <c r="M789" s="100"/>
      <c r="N789" s="139">
        <f t="shared" si="49"/>
        <v>0</v>
      </c>
      <c r="O789" s="139">
        <f t="shared" si="50"/>
        <v>0</v>
      </c>
      <c r="P789" s="194" t="str">
        <f t="shared" si="51"/>
        <v/>
      </c>
      <c r="Q789" s="96"/>
      <c r="R789" s="183"/>
      <c r="S789" s="184"/>
      <c r="T789" s="94"/>
      <c r="U789" s="90"/>
      <c r="V789" s="90"/>
      <c r="W789" s="90"/>
      <c r="X789" s="90"/>
      <c r="Y789" s="90"/>
      <c r="Z789" s="90"/>
      <c r="AA789" s="90"/>
      <c r="AB789" s="90"/>
      <c r="AC789" s="90"/>
      <c r="AD789" s="90"/>
      <c r="AE789" s="95"/>
      <c r="AF789" s="93"/>
      <c r="AG789" s="89"/>
      <c r="AH789" s="89"/>
      <c r="AI789" s="89"/>
      <c r="AJ789" s="89"/>
      <c r="AK789" s="89"/>
      <c r="AL789" s="90"/>
      <c r="AM789" s="90"/>
      <c r="AN789" s="90"/>
      <c r="AO789" s="90"/>
      <c r="AP789" s="90"/>
      <c r="AQ789" s="95"/>
      <c r="AR789" s="94"/>
      <c r="AS789" s="90"/>
      <c r="AT789" s="90"/>
      <c r="AU789" s="90"/>
      <c r="AV789" s="90"/>
      <c r="AW789" s="90"/>
      <c r="AX789" s="90"/>
      <c r="AY789" s="90"/>
      <c r="AZ789" s="90"/>
      <c r="BA789" s="90"/>
      <c r="BB789" s="90"/>
      <c r="BC789" s="95"/>
      <c r="BD789" s="93"/>
      <c r="BE789" s="89"/>
      <c r="BF789" s="89"/>
      <c r="BG789" s="89"/>
      <c r="BH789" s="89"/>
      <c r="BI789" s="89"/>
      <c r="BJ789" s="89"/>
      <c r="BK789" s="89"/>
      <c r="BL789" s="89"/>
      <c r="BM789" s="89"/>
      <c r="BN789" s="89"/>
      <c r="BO789" s="92"/>
      <c r="BP789" s="93"/>
      <c r="BQ789" s="89"/>
      <c r="BR789" s="89"/>
      <c r="BS789" s="89"/>
      <c r="BT789" s="89"/>
      <c r="BU789" s="89"/>
      <c r="BV789" s="89"/>
      <c r="BW789" s="89"/>
      <c r="BX789" s="89"/>
      <c r="BY789" s="89"/>
      <c r="BZ789" s="89"/>
      <c r="CA789" s="92"/>
      <c r="CB789" s="93"/>
      <c r="CC789" s="89"/>
      <c r="CD789" s="89"/>
      <c r="CE789" s="89"/>
      <c r="CF789" s="89"/>
      <c r="CG789" s="89"/>
      <c r="CH789" s="89"/>
      <c r="CI789" s="89"/>
      <c r="CJ789" s="89"/>
      <c r="CK789" s="89"/>
      <c r="CL789" s="89"/>
      <c r="CM789" s="92"/>
      <c r="CN789" s="93"/>
      <c r="CO789" s="89"/>
      <c r="CP789" s="89"/>
      <c r="CQ789" s="89"/>
      <c r="CR789" s="89"/>
      <c r="CS789" s="89"/>
      <c r="CT789" s="89"/>
      <c r="CU789" s="89"/>
      <c r="CV789" s="89"/>
      <c r="CW789" s="89"/>
      <c r="CX789" s="89"/>
      <c r="CY789" s="92"/>
      <c r="CZ789" s="93"/>
      <c r="DA789" s="89"/>
      <c r="DB789" s="89"/>
      <c r="DC789" s="89"/>
      <c r="DD789" s="89"/>
      <c r="DE789" s="89"/>
      <c r="DF789" s="89"/>
      <c r="DG789" s="89"/>
      <c r="DH789" s="89"/>
      <c r="DI789" s="89"/>
      <c r="DJ789" s="89"/>
      <c r="DK789" s="92"/>
      <c r="DL789" s="93"/>
      <c r="DM789" s="89"/>
      <c r="DN789" s="89"/>
      <c r="DO789" s="89"/>
      <c r="DP789" s="89"/>
      <c r="DQ789" s="89"/>
      <c r="DR789" s="89"/>
      <c r="DS789" s="89"/>
      <c r="DT789" s="89"/>
      <c r="DU789" s="89"/>
      <c r="DV789" s="89"/>
      <c r="DW789" s="92"/>
      <c r="DX789" s="93"/>
      <c r="DY789" s="89"/>
      <c r="DZ789" s="89"/>
      <c r="EA789" s="89"/>
      <c r="EB789" s="89"/>
      <c r="EC789" s="89"/>
      <c r="ED789" s="89"/>
      <c r="EE789" s="89"/>
      <c r="EF789" s="89"/>
      <c r="EG789" s="89"/>
      <c r="EH789" s="89"/>
      <c r="EI789" s="92"/>
    </row>
    <row r="790" spans="1:139" ht="14.4" thickTop="1" thickBot="1">
      <c r="A790" s="99"/>
      <c r="B790" s="96"/>
      <c r="C790" s="143" t="str">
        <f>IF(OR(COUNTIF($B$5:$B790,B790)=1,COUNTIF($B$5:$B790,B790)=0),"",COUNTIF($B$5:$B790,B790))</f>
        <v/>
      </c>
      <c r="D790" s="144" t="str">
        <f t="shared" si="48"/>
        <v/>
      </c>
      <c r="E790" s="99"/>
      <c r="F790" s="97"/>
      <c r="G790" s="100"/>
      <c r="H790" s="181"/>
      <c r="I790" s="181"/>
      <c r="J790" s="100"/>
      <c r="K790" s="100"/>
      <c r="L790" s="100"/>
      <c r="M790" s="100"/>
      <c r="N790" s="139">
        <f t="shared" si="49"/>
        <v>0</v>
      </c>
      <c r="O790" s="139">
        <f t="shared" si="50"/>
        <v>0</v>
      </c>
      <c r="P790" s="194" t="str">
        <f t="shared" si="51"/>
        <v/>
      </c>
      <c r="Q790" s="96"/>
      <c r="R790" s="183"/>
      <c r="S790" s="184"/>
      <c r="T790" s="94"/>
      <c r="U790" s="90"/>
      <c r="V790" s="90"/>
      <c r="W790" s="90"/>
      <c r="X790" s="90"/>
      <c r="Y790" s="90"/>
      <c r="Z790" s="90"/>
      <c r="AA790" s="90"/>
      <c r="AB790" s="90"/>
      <c r="AC790" s="90"/>
      <c r="AD790" s="90"/>
      <c r="AE790" s="95"/>
      <c r="AF790" s="93"/>
      <c r="AG790" s="89"/>
      <c r="AH790" s="89"/>
      <c r="AI790" s="89"/>
      <c r="AJ790" s="89"/>
      <c r="AK790" s="89"/>
      <c r="AL790" s="90"/>
      <c r="AM790" s="90"/>
      <c r="AN790" s="90"/>
      <c r="AO790" s="90"/>
      <c r="AP790" s="90"/>
      <c r="AQ790" s="95"/>
      <c r="AR790" s="94"/>
      <c r="AS790" s="90"/>
      <c r="AT790" s="90"/>
      <c r="AU790" s="90"/>
      <c r="AV790" s="90"/>
      <c r="AW790" s="90"/>
      <c r="AX790" s="90"/>
      <c r="AY790" s="90"/>
      <c r="AZ790" s="90"/>
      <c r="BA790" s="90"/>
      <c r="BB790" s="90"/>
      <c r="BC790" s="95"/>
      <c r="BD790" s="93"/>
      <c r="BE790" s="89"/>
      <c r="BF790" s="89"/>
      <c r="BG790" s="89"/>
      <c r="BH790" s="89"/>
      <c r="BI790" s="89"/>
      <c r="BJ790" s="89"/>
      <c r="BK790" s="89"/>
      <c r="BL790" s="89"/>
      <c r="BM790" s="89"/>
      <c r="BN790" s="89"/>
      <c r="BO790" s="92"/>
      <c r="BP790" s="93"/>
      <c r="BQ790" s="89"/>
      <c r="BR790" s="89"/>
      <c r="BS790" s="89"/>
      <c r="BT790" s="89"/>
      <c r="BU790" s="89"/>
      <c r="BV790" s="89"/>
      <c r="BW790" s="89"/>
      <c r="BX790" s="89"/>
      <c r="BY790" s="89"/>
      <c r="BZ790" s="89"/>
      <c r="CA790" s="92"/>
      <c r="CB790" s="93"/>
      <c r="CC790" s="89"/>
      <c r="CD790" s="89"/>
      <c r="CE790" s="89"/>
      <c r="CF790" s="89"/>
      <c r="CG790" s="89"/>
      <c r="CH790" s="89"/>
      <c r="CI790" s="89"/>
      <c r="CJ790" s="89"/>
      <c r="CK790" s="89"/>
      <c r="CL790" s="89"/>
      <c r="CM790" s="92"/>
      <c r="CN790" s="93"/>
      <c r="CO790" s="89"/>
      <c r="CP790" s="89"/>
      <c r="CQ790" s="89"/>
      <c r="CR790" s="89"/>
      <c r="CS790" s="89"/>
      <c r="CT790" s="89"/>
      <c r="CU790" s="89"/>
      <c r="CV790" s="89"/>
      <c r="CW790" s="89"/>
      <c r="CX790" s="89"/>
      <c r="CY790" s="92"/>
      <c r="CZ790" s="93"/>
      <c r="DA790" s="89"/>
      <c r="DB790" s="89"/>
      <c r="DC790" s="89"/>
      <c r="DD790" s="89"/>
      <c r="DE790" s="89"/>
      <c r="DF790" s="89"/>
      <c r="DG790" s="89"/>
      <c r="DH790" s="89"/>
      <c r="DI790" s="89"/>
      <c r="DJ790" s="89"/>
      <c r="DK790" s="92"/>
      <c r="DL790" s="93"/>
      <c r="DM790" s="89"/>
      <c r="DN790" s="89"/>
      <c r="DO790" s="89"/>
      <c r="DP790" s="89"/>
      <c r="DQ790" s="89"/>
      <c r="DR790" s="89"/>
      <c r="DS790" s="89"/>
      <c r="DT790" s="89"/>
      <c r="DU790" s="89"/>
      <c r="DV790" s="89"/>
      <c r="DW790" s="92"/>
      <c r="DX790" s="93"/>
      <c r="DY790" s="89"/>
      <c r="DZ790" s="89"/>
      <c r="EA790" s="89"/>
      <c r="EB790" s="89"/>
      <c r="EC790" s="89"/>
      <c r="ED790" s="89"/>
      <c r="EE790" s="89"/>
      <c r="EF790" s="89"/>
      <c r="EG790" s="89"/>
      <c r="EH790" s="89"/>
      <c r="EI790" s="92"/>
    </row>
    <row r="791" spans="1:139" ht="14.4" thickTop="1" thickBot="1">
      <c r="A791" s="99"/>
      <c r="B791" s="96"/>
      <c r="C791" s="143" t="str">
        <f>IF(OR(COUNTIF($B$5:$B791,B791)=1,COUNTIF($B$5:$B791,B791)=0),"",COUNTIF($B$5:$B791,B791))</f>
        <v/>
      </c>
      <c r="D791" s="144" t="str">
        <f t="shared" si="48"/>
        <v/>
      </c>
      <c r="E791" s="99"/>
      <c r="F791" s="97"/>
      <c r="G791" s="100"/>
      <c r="H791" s="181"/>
      <c r="I791" s="181"/>
      <c r="J791" s="100"/>
      <c r="K791" s="100"/>
      <c r="L791" s="100"/>
      <c r="M791" s="100"/>
      <c r="N791" s="139">
        <f t="shared" si="49"/>
        <v>0</v>
      </c>
      <c r="O791" s="139">
        <f t="shared" si="50"/>
        <v>0</v>
      </c>
      <c r="P791" s="194" t="str">
        <f t="shared" si="51"/>
        <v/>
      </c>
      <c r="Q791" s="96"/>
      <c r="R791" s="183"/>
      <c r="S791" s="184"/>
      <c r="T791" s="94"/>
      <c r="U791" s="90"/>
      <c r="V791" s="90"/>
      <c r="W791" s="90"/>
      <c r="X791" s="90"/>
      <c r="Y791" s="90"/>
      <c r="Z791" s="90"/>
      <c r="AA791" s="90"/>
      <c r="AB791" s="90"/>
      <c r="AC791" s="90"/>
      <c r="AD791" s="90"/>
      <c r="AE791" s="95"/>
      <c r="AF791" s="93"/>
      <c r="AG791" s="89"/>
      <c r="AH791" s="89"/>
      <c r="AI791" s="89"/>
      <c r="AJ791" s="89"/>
      <c r="AK791" s="89"/>
      <c r="AL791" s="90"/>
      <c r="AM791" s="90"/>
      <c r="AN791" s="90"/>
      <c r="AO791" s="90"/>
      <c r="AP791" s="90"/>
      <c r="AQ791" s="95"/>
      <c r="AR791" s="94"/>
      <c r="AS791" s="90"/>
      <c r="AT791" s="90"/>
      <c r="AU791" s="90"/>
      <c r="AV791" s="90"/>
      <c r="AW791" s="90"/>
      <c r="AX791" s="90"/>
      <c r="AY791" s="90"/>
      <c r="AZ791" s="90"/>
      <c r="BA791" s="90"/>
      <c r="BB791" s="90"/>
      <c r="BC791" s="95"/>
      <c r="BD791" s="93"/>
      <c r="BE791" s="89"/>
      <c r="BF791" s="89"/>
      <c r="BG791" s="89"/>
      <c r="BH791" s="89"/>
      <c r="BI791" s="89"/>
      <c r="BJ791" s="89"/>
      <c r="BK791" s="89"/>
      <c r="BL791" s="89"/>
      <c r="BM791" s="89"/>
      <c r="BN791" s="89"/>
      <c r="BO791" s="92"/>
      <c r="BP791" s="93"/>
      <c r="BQ791" s="89"/>
      <c r="BR791" s="89"/>
      <c r="BS791" s="89"/>
      <c r="BT791" s="89"/>
      <c r="BU791" s="89"/>
      <c r="BV791" s="89"/>
      <c r="BW791" s="89"/>
      <c r="BX791" s="89"/>
      <c r="BY791" s="89"/>
      <c r="BZ791" s="89"/>
      <c r="CA791" s="92"/>
      <c r="CB791" s="93"/>
      <c r="CC791" s="89"/>
      <c r="CD791" s="89"/>
      <c r="CE791" s="89"/>
      <c r="CF791" s="89"/>
      <c r="CG791" s="89"/>
      <c r="CH791" s="89"/>
      <c r="CI791" s="89"/>
      <c r="CJ791" s="89"/>
      <c r="CK791" s="89"/>
      <c r="CL791" s="89"/>
      <c r="CM791" s="92"/>
      <c r="CN791" s="93"/>
      <c r="CO791" s="89"/>
      <c r="CP791" s="89"/>
      <c r="CQ791" s="89"/>
      <c r="CR791" s="89"/>
      <c r="CS791" s="89"/>
      <c r="CT791" s="89"/>
      <c r="CU791" s="89"/>
      <c r="CV791" s="89"/>
      <c r="CW791" s="89"/>
      <c r="CX791" s="89"/>
      <c r="CY791" s="92"/>
      <c r="CZ791" s="93"/>
      <c r="DA791" s="89"/>
      <c r="DB791" s="89"/>
      <c r="DC791" s="89"/>
      <c r="DD791" s="89"/>
      <c r="DE791" s="89"/>
      <c r="DF791" s="89"/>
      <c r="DG791" s="89"/>
      <c r="DH791" s="89"/>
      <c r="DI791" s="89"/>
      <c r="DJ791" s="89"/>
      <c r="DK791" s="92"/>
      <c r="DL791" s="93"/>
      <c r="DM791" s="89"/>
      <c r="DN791" s="89"/>
      <c r="DO791" s="89"/>
      <c r="DP791" s="89"/>
      <c r="DQ791" s="89"/>
      <c r="DR791" s="89"/>
      <c r="DS791" s="89"/>
      <c r="DT791" s="89"/>
      <c r="DU791" s="89"/>
      <c r="DV791" s="89"/>
      <c r="DW791" s="92"/>
      <c r="DX791" s="93"/>
      <c r="DY791" s="89"/>
      <c r="DZ791" s="89"/>
      <c r="EA791" s="89"/>
      <c r="EB791" s="89"/>
      <c r="EC791" s="89"/>
      <c r="ED791" s="89"/>
      <c r="EE791" s="89"/>
      <c r="EF791" s="89"/>
      <c r="EG791" s="89"/>
      <c r="EH791" s="89"/>
      <c r="EI791" s="92"/>
    </row>
    <row r="792" spans="1:139" ht="14.4" thickTop="1" thickBot="1">
      <c r="A792" s="99"/>
      <c r="B792" s="96"/>
      <c r="C792" s="143" t="str">
        <f>IF(OR(COUNTIF($B$5:$B792,B792)=1,COUNTIF($B$5:$B792,B792)=0),"",COUNTIF($B$5:$B792,B792))</f>
        <v/>
      </c>
      <c r="D792" s="144" t="str">
        <f t="shared" si="48"/>
        <v/>
      </c>
      <c r="E792" s="99"/>
      <c r="F792" s="97"/>
      <c r="G792" s="100"/>
      <c r="H792" s="181"/>
      <c r="I792" s="181"/>
      <c r="J792" s="100"/>
      <c r="K792" s="100"/>
      <c r="L792" s="100"/>
      <c r="M792" s="100"/>
      <c r="N792" s="139">
        <f t="shared" si="49"/>
        <v>0</v>
      </c>
      <c r="O792" s="139">
        <f t="shared" si="50"/>
        <v>0</v>
      </c>
      <c r="P792" s="194" t="str">
        <f t="shared" si="51"/>
        <v/>
      </c>
      <c r="Q792" s="96"/>
      <c r="R792" s="183"/>
      <c r="S792" s="184"/>
      <c r="T792" s="94"/>
      <c r="U792" s="90"/>
      <c r="V792" s="90"/>
      <c r="W792" s="90"/>
      <c r="X792" s="90"/>
      <c r="Y792" s="90"/>
      <c r="Z792" s="90"/>
      <c r="AA792" s="90"/>
      <c r="AB792" s="90"/>
      <c r="AC792" s="90"/>
      <c r="AD792" s="90"/>
      <c r="AE792" s="95"/>
      <c r="AF792" s="93"/>
      <c r="AG792" s="89"/>
      <c r="AH792" s="89"/>
      <c r="AI792" s="89"/>
      <c r="AJ792" s="89"/>
      <c r="AK792" s="89"/>
      <c r="AL792" s="90"/>
      <c r="AM792" s="90"/>
      <c r="AN792" s="90"/>
      <c r="AO792" s="90"/>
      <c r="AP792" s="90"/>
      <c r="AQ792" s="95"/>
      <c r="AR792" s="94"/>
      <c r="AS792" s="90"/>
      <c r="AT792" s="90"/>
      <c r="AU792" s="90"/>
      <c r="AV792" s="90"/>
      <c r="AW792" s="90"/>
      <c r="AX792" s="90"/>
      <c r="AY792" s="90"/>
      <c r="AZ792" s="90"/>
      <c r="BA792" s="90"/>
      <c r="BB792" s="90"/>
      <c r="BC792" s="95"/>
      <c r="BD792" s="93"/>
      <c r="BE792" s="89"/>
      <c r="BF792" s="89"/>
      <c r="BG792" s="89"/>
      <c r="BH792" s="89"/>
      <c r="BI792" s="89"/>
      <c r="BJ792" s="89"/>
      <c r="BK792" s="89"/>
      <c r="BL792" s="89"/>
      <c r="BM792" s="89"/>
      <c r="BN792" s="89"/>
      <c r="BO792" s="92"/>
      <c r="BP792" s="93"/>
      <c r="BQ792" s="89"/>
      <c r="BR792" s="89"/>
      <c r="BS792" s="89"/>
      <c r="BT792" s="89"/>
      <c r="BU792" s="89"/>
      <c r="BV792" s="89"/>
      <c r="BW792" s="89"/>
      <c r="BX792" s="89"/>
      <c r="BY792" s="89"/>
      <c r="BZ792" s="89"/>
      <c r="CA792" s="92"/>
      <c r="CB792" s="93"/>
      <c r="CC792" s="89"/>
      <c r="CD792" s="89"/>
      <c r="CE792" s="89"/>
      <c r="CF792" s="89"/>
      <c r="CG792" s="89"/>
      <c r="CH792" s="89"/>
      <c r="CI792" s="89"/>
      <c r="CJ792" s="89"/>
      <c r="CK792" s="89"/>
      <c r="CL792" s="89"/>
      <c r="CM792" s="92"/>
      <c r="CN792" s="93"/>
      <c r="CO792" s="89"/>
      <c r="CP792" s="89"/>
      <c r="CQ792" s="89"/>
      <c r="CR792" s="89"/>
      <c r="CS792" s="89"/>
      <c r="CT792" s="89"/>
      <c r="CU792" s="89"/>
      <c r="CV792" s="89"/>
      <c r="CW792" s="89"/>
      <c r="CX792" s="89"/>
      <c r="CY792" s="92"/>
      <c r="CZ792" s="93"/>
      <c r="DA792" s="89"/>
      <c r="DB792" s="89"/>
      <c r="DC792" s="89"/>
      <c r="DD792" s="89"/>
      <c r="DE792" s="89"/>
      <c r="DF792" s="89"/>
      <c r="DG792" s="89"/>
      <c r="DH792" s="89"/>
      <c r="DI792" s="89"/>
      <c r="DJ792" s="89"/>
      <c r="DK792" s="92"/>
      <c r="DL792" s="93"/>
      <c r="DM792" s="89"/>
      <c r="DN792" s="89"/>
      <c r="DO792" s="89"/>
      <c r="DP792" s="89"/>
      <c r="DQ792" s="89"/>
      <c r="DR792" s="89"/>
      <c r="DS792" s="89"/>
      <c r="DT792" s="89"/>
      <c r="DU792" s="89"/>
      <c r="DV792" s="89"/>
      <c r="DW792" s="92"/>
      <c r="DX792" s="93"/>
      <c r="DY792" s="89"/>
      <c r="DZ792" s="89"/>
      <c r="EA792" s="89"/>
      <c r="EB792" s="89"/>
      <c r="EC792" s="89"/>
      <c r="ED792" s="89"/>
      <c r="EE792" s="89"/>
      <c r="EF792" s="89"/>
      <c r="EG792" s="89"/>
      <c r="EH792" s="89"/>
      <c r="EI792" s="92"/>
    </row>
    <row r="793" spans="1:139" ht="14.4" thickTop="1" thickBot="1">
      <c r="A793" s="99"/>
      <c r="B793" s="96"/>
      <c r="C793" s="143" t="str">
        <f>IF(OR(COUNTIF($B$5:$B793,B793)=1,COUNTIF($B$5:$B793,B793)=0),"",COUNTIF($B$5:$B793,B793))</f>
        <v/>
      </c>
      <c r="D793" s="144" t="str">
        <f t="shared" si="48"/>
        <v/>
      </c>
      <c r="E793" s="99"/>
      <c r="F793" s="97"/>
      <c r="G793" s="100"/>
      <c r="H793" s="181"/>
      <c r="I793" s="181"/>
      <c r="J793" s="100"/>
      <c r="K793" s="100"/>
      <c r="L793" s="100"/>
      <c r="M793" s="100"/>
      <c r="N793" s="139">
        <f t="shared" si="49"/>
        <v>0</v>
      </c>
      <c r="O793" s="139">
        <f t="shared" si="50"/>
        <v>0</v>
      </c>
      <c r="P793" s="194" t="str">
        <f t="shared" si="51"/>
        <v/>
      </c>
      <c r="Q793" s="96"/>
      <c r="R793" s="183"/>
      <c r="S793" s="184"/>
      <c r="T793" s="94"/>
      <c r="U793" s="90"/>
      <c r="V793" s="90"/>
      <c r="W793" s="90"/>
      <c r="X793" s="90"/>
      <c r="Y793" s="90"/>
      <c r="Z793" s="90"/>
      <c r="AA793" s="90"/>
      <c r="AB793" s="90"/>
      <c r="AC793" s="90"/>
      <c r="AD793" s="90"/>
      <c r="AE793" s="95"/>
      <c r="AF793" s="93"/>
      <c r="AG793" s="89"/>
      <c r="AH793" s="89"/>
      <c r="AI793" s="89"/>
      <c r="AJ793" s="89"/>
      <c r="AK793" s="89"/>
      <c r="AL793" s="90"/>
      <c r="AM793" s="90"/>
      <c r="AN793" s="90"/>
      <c r="AO793" s="90"/>
      <c r="AP793" s="90"/>
      <c r="AQ793" s="95"/>
      <c r="AR793" s="94"/>
      <c r="AS793" s="90"/>
      <c r="AT793" s="90"/>
      <c r="AU793" s="90"/>
      <c r="AV793" s="90"/>
      <c r="AW793" s="90"/>
      <c r="AX793" s="90"/>
      <c r="AY793" s="90"/>
      <c r="AZ793" s="90"/>
      <c r="BA793" s="90"/>
      <c r="BB793" s="90"/>
      <c r="BC793" s="95"/>
      <c r="BD793" s="93"/>
      <c r="BE793" s="89"/>
      <c r="BF793" s="89"/>
      <c r="BG793" s="89"/>
      <c r="BH793" s="89"/>
      <c r="BI793" s="89"/>
      <c r="BJ793" s="89"/>
      <c r="BK793" s="89"/>
      <c r="BL793" s="89"/>
      <c r="BM793" s="89"/>
      <c r="BN793" s="89"/>
      <c r="BO793" s="92"/>
      <c r="BP793" s="93"/>
      <c r="BQ793" s="89"/>
      <c r="BR793" s="89"/>
      <c r="BS793" s="89"/>
      <c r="BT793" s="89"/>
      <c r="BU793" s="89"/>
      <c r="BV793" s="89"/>
      <c r="BW793" s="89"/>
      <c r="BX793" s="89"/>
      <c r="BY793" s="89"/>
      <c r="BZ793" s="89"/>
      <c r="CA793" s="92"/>
      <c r="CB793" s="93"/>
      <c r="CC793" s="89"/>
      <c r="CD793" s="89"/>
      <c r="CE793" s="89"/>
      <c r="CF793" s="89"/>
      <c r="CG793" s="89"/>
      <c r="CH793" s="89"/>
      <c r="CI793" s="89"/>
      <c r="CJ793" s="89"/>
      <c r="CK793" s="89"/>
      <c r="CL793" s="89"/>
      <c r="CM793" s="92"/>
      <c r="CN793" s="93"/>
      <c r="CO793" s="89"/>
      <c r="CP793" s="89"/>
      <c r="CQ793" s="89"/>
      <c r="CR793" s="89"/>
      <c r="CS793" s="89"/>
      <c r="CT793" s="89"/>
      <c r="CU793" s="89"/>
      <c r="CV793" s="89"/>
      <c r="CW793" s="89"/>
      <c r="CX793" s="89"/>
      <c r="CY793" s="92"/>
      <c r="CZ793" s="93"/>
      <c r="DA793" s="89"/>
      <c r="DB793" s="89"/>
      <c r="DC793" s="89"/>
      <c r="DD793" s="89"/>
      <c r="DE793" s="89"/>
      <c r="DF793" s="89"/>
      <c r="DG793" s="89"/>
      <c r="DH793" s="89"/>
      <c r="DI793" s="89"/>
      <c r="DJ793" s="89"/>
      <c r="DK793" s="92"/>
      <c r="DL793" s="93"/>
      <c r="DM793" s="89"/>
      <c r="DN793" s="89"/>
      <c r="DO793" s="89"/>
      <c r="DP793" s="89"/>
      <c r="DQ793" s="89"/>
      <c r="DR793" s="89"/>
      <c r="DS793" s="89"/>
      <c r="DT793" s="89"/>
      <c r="DU793" s="89"/>
      <c r="DV793" s="89"/>
      <c r="DW793" s="92"/>
      <c r="DX793" s="93"/>
      <c r="DY793" s="89"/>
      <c r="DZ793" s="89"/>
      <c r="EA793" s="89"/>
      <c r="EB793" s="89"/>
      <c r="EC793" s="89"/>
      <c r="ED793" s="89"/>
      <c r="EE793" s="89"/>
      <c r="EF793" s="89"/>
      <c r="EG793" s="89"/>
      <c r="EH793" s="89"/>
      <c r="EI793" s="92"/>
    </row>
    <row r="794" spans="1:139" ht="14.4" thickTop="1" thickBot="1">
      <c r="A794" s="99"/>
      <c r="B794" s="96"/>
      <c r="C794" s="143" t="str">
        <f>IF(OR(COUNTIF($B$5:$B794,B794)=1,COUNTIF($B$5:$B794,B794)=0),"",COUNTIF($B$5:$B794,B794))</f>
        <v/>
      </c>
      <c r="D794" s="144" t="str">
        <f t="shared" si="48"/>
        <v/>
      </c>
      <c r="E794" s="99"/>
      <c r="F794" s="97"/>
      <c r="G794" s="100"/>
      <c r="H794" s="181"/>
      <c r="I794" s="181"/>
      <c r="J794" s="100"/>
      <c r="K794" s="100"/>
      <c r="L794" s="100"/>
      <c r="M794" s="100"/>
      <c r="N794" s="139">
        <f t="shared" si="49"/>
        <v>0</v>
      </c>
      <c r="O794" s="139">
        <f t="shared" si="50"/>
        <v>0</v>
      </c>
      <c r="P794" s="194" t="str">
        <f t="shared" si="51"/>
        <v/>
      </c>
      <c r="Q794" s="96"/>
      <c r="R794" s="183"/>
      <c r="S794" s="184"/>
      <c r="T794" s="94"/>
      <c r="U794" s="90"/>
      <c r="V794" s="90"/>
      <c r="W794" s="90"/>
      <c r="X794" s="90"/>
      <c r="Y794" s="90"/>
      <c r="Z794" s="90"/>
      <c r="AA794" s="90"/>
      <c r="AB794" s="90"/>
      <c r="AC794" s="90"/>
      <c r="AD794" s="90"/>
      <c r="AE794" s="95"/>
      <c r="AF794" s="93"/>
      <c r="AG794" s="89"/>
      <c r="AH794" s="89"/>
      <c r="AI794" s="89"/>
      <c r="AJ794" s="89"/>
      <c r="AK794" s="89"/>
      <c r="AL794" s="90"/>
      <c r="AM794" s="90"/>
      <c r="AN794" s="90"/>
      <c r="AO794" s="90"/>
      <c r="AP794" s="90"/>
      <c r="AQ794" s="95"/>
      <c r="AR794" s="94"/>
      <c r="AS794" s="90"/>
      <c r="AT794" s="90"/>
      <c r="AU794" s="90"/>
      <c r="AV794" s="90"/>
      <c r="AW794" s="90"/>
      <c r="AX794" s="90"/>
      <c r="AY794" s="90"/>
      <c r="AZ794" s="90"/>
      <c r="BA794" s="90"/>
      <c r="BB794" s="90"/>
      <c r="BC794" s="95"/>
      <c r="BD794" s="94"/>
      <c r="BE794" s="90"/>
      <c r="BF794" s="90"/>
      <c r="BG794" s="90"/>
      <c r="BH794" s="90"/>
      <c r="BI794" s="90"/>
      <c r="BJ794" s="90"/>
      <c r="BK794" s="90"/>
      <c r="BL794" s="90"/>
      <c r="BM794" s="90"/>
      <c r="BN794" s="90"/>
      <c r="BO794" s="95"/>
      <c r="BP794" s="94"/>
      <c r="BQ794" s="90"/>
      <c r="BR794" s="90"/>
      <c r="BS794" s="90"/>
      <c r="BT794" s="90"/>
      <c r="BU794" s="90"/>
      <c r="BV794" s="90"/>
      <c r="BW794" s="90"/>
      <c r="BX794" s="90"/>
      <c r="BY794" s="90"/>
      <c r="BZ794" s="90"/>
      <c r="CA794" s="95"/>
      <c r="CB794" s="93"/>
      <c r="CC794" s="89"/>
      <c r="CD794" s="89"/>
      <c r="CE794" s="89"/>
      <c r="CF794" s="89"/>
      <c r="CG794" s="89"/>
      <c r="CH794" s="89"/>
      <c r="CI794" s="89"/>
      <c r="CJ794" s="89"/>
      <c r="CK794" s="89"/>
      <c r="CL794" s="89"/>
      <c r="CM794" s="92"/>
      <c r="CN794" s="93"/>
      <c r="CO794" s="89"/>
      <c r="CP794" s="89"/>
      <c r="CQ794" s="89"/>
      <c r="CR794" s="89"/>
      <c r="CS794" s="89"/>
      <c r="CT794" s="89"/>
      <c r="CU794" s="89"/>
      <c r="CV794" s="89"/>
      <c r="CW794" s="89"/>
      <c r="CX794" s="89"/>
      <c r="CY794" s="92"/>
      <c r="CZ794" s="93"/>
      <c r="DA794" s="89"/>
      <c r="DB794" s="89"/>
      <c r="DC794" s="89"/>
      <c r="DD794" s="89"/>
      <c r="DE794" s="89"/>
      <c r="DF794" s="89"/>
      <c r="DG794" s="89"/>
      <c r="DH794" s="89"/>
      <c r="DI794" s="89"/>
      <c r="DJ794" s="89"/>
      <c r="DK794" s="92"/>
      <c r="DL794" s="93"/>
      <c r="DM794" s="89"/>
      <c r="DN794" s="89"/>
      <c r="DO794" s="89"/>
      <c r="DP794" s="89"/>
      <c r="DQ794" s="89"/>
      <c r="DR794" s="89"/>
      <c r="DS794" s="89"/>
      <c r="DT794" s="89"/>
      <c r="DU794" s="89"/>
      <c r="DV794" s="89"/>
      <c r="DW794" s="92"/>
      <c r="DX794" s="93"/>
      <c r="DY794" s="89"/>
      <c r="DZ794" s="89"/>
      <c r="EA794" s="89"/>
      <c r="EB794" s="89"/>
      <c r="EC794" s="89"/>
      <c r="ED794" s="89"/>
      <c r="EE794" s="89"/>
      <c r="EF794" s="89"/>
      <c r="EG794" s="89"/>
      <c r="EH794" s="89"/>
      <c r="EI794" s="92"/>
    </row>
    <row r="795" spans="1:139" ht="14.4" thickTop="1" thickBot="1">
      <c r="A795" s="99"/>
      <c r="B795" s="96"/>
      <c r="C795" s="143" t="str">
        <f>IF(OR(COUNTIF($B$5:$B795,B795)=1,COUNTIF($B$5:$B795,B795)=0),"",COUNTIF($B$5:$B795,B795))</f>
        <v/>
      </c>
      <c r="D795" s="144" t="str">
        <f t="shared" si="48"/>
        <v/>
      </c>
      <c r="E795" s="99"/>
      <c r="F795" s="97"/>
      <c r="G795" s="100"/>
      <c r="H795" s="181"/>
      <c r="I795" s="181"/>
      <c r="J795" s="100"/>
      <c r="K795" s="100"/>
      <c r="L795" s="100"/>
      <c r="M795" s="100"/>
      <c r="N795" s="139">
        <f t="shared" si="49"/>
        <v>0</v>
      </c>
      <c r="O795" s="139">
        <f t="shared" si="50"/>
        <v>0</v>
      </c>
      <c r="P795" s="194" t="str">
        <f t="shared" si="51"/>
        <v/>
      </c>
      <c r="Q795" s="96"/>
      <c r="R795" s="183"/>
      <c r="S795" s="184"/>
      <c r="T795" s="94"/>
      <c r="U795" s="90"/>
      <c r="V795" s="90"/>
      <c r="W795" s="90"/>
      <c r="X795" s="90"/>
      <c r="Y795" s="90"/>
      <c r="Z795" s="90"/>
      <c r="AA795" s="90"/>
      <c r="AB795" s="90"/>
      <c r="AC795" s="90"/>
      <c r="AD795" s="90"/>
      <c r="AE795" s="95"/>
      <c r="AF795" s="93"/>
      <c r="AG795" s="89"/>
      <c r="AH795" s="89"/>
      <c r="AI795" s="89"/>
      <c r="AJ795" s="89"/>
      <c r="AK795" s="89"/>
      <c r="AL795" s="90"/>
      <c r="AM795" s="90"/>
      <c r="AN795" s="90"/>
      <c r="AO795" s="90"/>
      <c r="AP795" s="90"/>
      <c r="AQ795" s="95"/>
      <c r="AR795" s="94"/>
      <c r="AS795" s="90"/>
      <c r="AT795" s="90"/>
      <c r="AU795" s="90"/>
      <c r="AV795" s="90"/>
      <c r="AW795" s="90"/>
      <c r="AX795" s="90"/>
      <c r="AY795" s="90"/>
      <c r="AZ795" s="90"/>
      <c r="BA795" s="90"/>
      <c r="BB795" s="90"/>
      <c r="BC795" s="95"/>
      <c r="BD795" s="93"/>
      <c r="BE795" s="89"/>
      <c r="BF795" s="89"/>
      <c r="BG795" s="89"/>
      <c r="BH795" s="89"/>
      <c r="BI795" s="89"/>
      <c r="BJ795" s="89"/>
      <c r="BK795" s="89"/>
      <c r="BL795" s="89"/>
      <c r="BM795" s="89"/>
      <c r="BN795" s="89"/>
      <c r="BO795" s="92"/>
      <c r="BP795" s="93"/>
      <c r="BQ795" s="89"/>
      <c r="BR795" s="89"/>
      <c r="BS795" s="89"/>
      <c r="BT795" s="89"/>
      <c r="BU795" s="89"/>
      <c r="BV795" s="89"/>
      <c r="BW795" s="89"/>
      <c r="BX795" s="89"/>
      <c r="BY795" s="89"/>
      <c r="BZ795" s="89"/>
      <c r="CA795" s="92"/>
      <c r="CB795" s="93"/>
      <c r="CC795" s="89"/>
      <c r="CD795" s="89"/>
      <c r="CE795" s="89"/>
      <c r="CF795" s="89"/>
      <c r="CG795" s="89"/>
      <c r="CH795" s="89"/>
      <c r="CI795" s="89"/>
      <c r="CJ795" s="89"/>
      <c r="CK795" s="89"/>
      <c r="CL795" s="89"/>
      <c r="CM795" s="92"/>
      <c r="CN795" s="93"/>
      <c r="CO795" s="89"/>
      <c r="CP795" s="89"/>
      <c r="CQ795" s="89"/>
      <c r="CR795" s="89"/>
      <c r="CS795" s="89"/>
      <c r="CT795" s="89"/>
      <c r="CU795" s="89"/>
      <c r="CV795" s="89"/>
      <c r="CW795" s="89"/>
      <c r="CX795" s="89"/>
      <c r="CY795" s="92"/>
      <c r="CZ795" s="93"/>
      <c r="DA795" s="89"/>
      <c r="DB795" s="89"/>
      <c r="DC795" s="89"/>
      <c r="DD795" s="89"/>
      <c r="DE795" s="89"/>
      <c r="DF795" s="89"/>
      <c r="DG795" s="89"/>
      <c r="DH795" s="89"/>
      <c r="DI795" s="89"/>
      <c r="DJ795" s="89"/>
      <c r="DK795" s="92"/>
      <c r="DL795" s="93"/>
      <c r="DM795" s="89"/>
      <c r="DN795" s="89"/>
      <c r="DO795" s="89"/>
      <c r="DP795" s="89"/>
      <c r="DQ795" s="89"/>
      <c r="DR795" s="89"/>
      <c r="DS795" s="89"/>
      <c r="DT795" s="89"/>
      <c r="DU795" s="89"/>
      <c r="DV795" s="89"/>
      <c r="DW795" s="92"/>
      <c r="DX795" s="93"/>
      <c r="DY795" s="89"/>
      <c r="DZ795" s="89"/>
      <c r="EA795" s="89"/>
      <c r="EB795" s="89"/>
      <c r="EC795" s="89"/>
      <c r="ED795" s="89"/>
      <c r="EE795" s="89"/>
      <c r="EF795" s="89"/>
      <c r="EG795" s="89"/>
      <c r="EH795" s="89"/>
      <c r="EI795" s="92"/>
    </row>
    <row r="796" spans="1:139" ht="14.4" thickTop="1" thickBot="1">
      <c r="A796" s="99"/>
      <c r="B796" s="96"/>
      <c r="C796" s="143" t="str">
        <f>IF(OR(COUNTIF($B$5:$B796,B796)=1,COUNTIF($B$5:$B796,B796)=0),"",COUNTIF($B$5:$B796,B796))</f>
        <v/>
      </c>
      <c r="D796" s="144" t="str">
        <f t="shared" si="48"/>
        <v/>
      </c>
      <c r="E796" s="99"/>
      <c r="F796" s="97"/>
      <c r="G796" s="100"/>
      <c r="H796" s="181"/>
      <c r="I796" s="181"/>
      <c r="J796" s="100"/>
      <c r="K796" s="100"/>
      <c r="L796" s="100"/>
      <c r="M796" s="100"/>
      <c r="N796" s="139">
        <f t="shared" si="49"/>
        <v>0</v>
      </c>
      <c r="O796" s="139">
        <f t="shared" si="50"/>
        <v>0</v>
      </c>
      <c r="P796" s="194" t="str">
        <f t="shared" si="51"/>
        <v/>
      </c>
      <c r="Q796" s="96"/>
      <c r="R796" s="183"/>
      <c r="S796" s="184"/>
      <c r="T796" s="94"/>
      <c r="U796" s="90"/>
      <c r="V796" s="90"/>
      <c r="W796" s="90"/>
      <c r="X796" s="90"/>
      <c r="Y796" s="90"/>
      <c r="Z796" s="90"/>
      <c r="AA796" s="90"/>
      <c r="AB796" s="90"/>
      <c r="AC796" s="90"/>
      <c r="AD796" s="90"/>
      <c r="AE796" s="95"/>
      <c r="AF796" s="93"/>
      <c r="AG796" s="89"/>
      <c r="AH796" s="89"/>
      <c r="AI796" s="89"/>
      <c r="AJ796" s="89"/>
      <c r="AK796" s="89"/>
      <c r="AL796" s="90"/>
      <c r="AM796" s="90"/>
      <c r="AN796" s="90"/>
      <c r="AO796" s="90"/>
      <c r="AP796" s="90"/>
      <c r="AQ796" s="95"/>
      <c r="AR796" s="94"/>
      <c r="AS796" s="90"/>
      <c r="AT796" s="90"/>
      <c r="AU796" s="90"/>
      <c r="AV796" s="90"/>
      <c r="AW796" s="90"/>
      <c r="AX796" s="90"/>
      <c r="AY796" s="90"/>
      <c r="AZ796" s="90"/>
      <c r="BA796" s="90"/>
      <c r="BB796" s="90"/>
      <c r="BC796" s="95"/>
      <c r="BD796" s="94"/>
      <c r="BE796" s="89"/>
      <c r="BF796" s="90"/>
      <c r="BG796" s="90"/>
      <c r="BH796" s="90"/>
      <c r="BI796" s="90"/>
      <c r="BJ796" s="90"/>
      <c r="BK796" s="90"/>
      <c r="BL796" s="90"/>
      <c r="BM796" s="90"/>
      <c r="BN796" s="90"/>
      <c r="BO796" s="95"/>
      <c r="BP796" s="93"/>
      <c r="BQ796" s="89"/>
      <c r="BR796" s="89"/>
      <c r="BS796" s="89"/>
      <c r="BT796" s="89"/>
      <c r="BU796" s="89"/>
      <c r="BV796" s="89"/>
      <c r="BW796" s="89"/>
      <c r="BX796" s="89"/>
      <c r="BY796" s="89"/>
      <c r="BZ796" s="89"/>
      <c r="CA796" s="92"/>
      <c r="CB796" s="93"/>
      <c r="CC796" s="89"/>
      <c r="CD796" s="89"/>
      <c r="CE796" s="89"/>
      <c r="CF796" s="89"/>
      <c r="CG796" s="89"/>
      <c r="CH796" s="89"/>
      <c r="CI796" s="89"/>
      <c r="CJ796" s="89"/>
      <c r="CK796" s="89"/>
      <c r="CL796" s="89"/>
      <c r="CM796" s="92"/>
      <c r="CN796" s="93"/>
      <c r="CO796" s="89"/>
      <c r="CP796" s="89"/>
      <c r="CQ796" s="89"/>
      <c r="CR796" s="89"/>
      <c r="CS796" s="89"/>
      <c r="CT796" s="89"/>
      <c r="CU796" s="89"/>
      <c r="CV796" s="89"/>
      <c r="CW796" s="89"/>
      <c r="CX796" s="89"/>
      <c r="CY796" s="92"/>
      <c r="CZ796" s="93"/>
      <c r="DA796" s="89"/>
      <c r="DB796" s="89"/>
      <c r="DC796" s="89"/>
      <c r="DD796" s="89"/>
      <c r="DE796" s="89"/>
      <c r="DF796" s="89"/>
      <c r="DG796" s="89"/>
      <c r="DH796" s="89"/>
      <c r="DI796" s="89"/>
      <c r="DJ796" s="89"/>
      <c r="DK796" s="92"/>
      <c r="DL796" s="93"/>
      <c r="DM796" s="89"/>
      <c r="DN796" s="89"/>
      <c r="DO796" s="89"/>
      <c r="DP796" s="89"/>
      <c r="DQ796" s="89"/>
      <c r="DR796" s="89"/>
      <c r="DS796" s="89"/>
      <c r="DT796" s="89"/>
      <c r="DU796" s="89"/>
      <c r="DV796" s="89"/>
      <c r="DW796" s="92"/>
      <c r="DX796" s="93"/>
      <c r="DY796" s="89"/>
      <c r="DZ796" s="89"/>
      <c r="EA796" s="89"/>
      <c r="EB796" s="89"/>
      <c r="EC796" s="89"/>
      <c r="ED796" s="89"/>
      <c r="EE796" s="89"/>
      <c r="EF796" s="89"/>
      <c r="EG796" s="89"/>
      <c r="EH796" s="89"/>
      <c r="EI796" s="92"/>
    </row>
    <row r="797" spans="1:139" ht="14.4" thickTop="1" thickBot="1">
      <c r="A797" s="99"/>
      <c r="B797" s="96"/>
      <c r="C797" s="143" t="str">
        <f>IF(OR(COUNTIF($B$5:$B797,B797)=1,COUNTIF($B$5:$B797,B797)=0),"",COUNTIF($B$5:$B797,B797))</f>
        <v/>
      </c>
      <c r="D797" s="144" t="str">
        <f t="shared" si="48"/>
        <v/>
      </c>
      <c r="E797" s="99"/>
      <c r="F797" s="97"/>
      <c r="G797" s="100"/>
      <c r="H797" s="181"/>
      <c r="I797" s="181"/>
      <c r="J797" s="100"/>
      <c r="K797" s="100"/>
      <c r="L797" s="100"/>
      <c r="M797" s="100"/>
      <c r="N797" s="139">
        <f t="shared" si="49"/>
        <v>0</v>
      </c>
      <c r="O797" s="139">
        <f t="shared" si="50"/>
        <v>0</v>
      </c>
      <c r="P797" s="194" t="str">
        <f t="shared" si="51"/>
        <v/>
      </c>
      <c r="Q797" s="96"/>
      <c r="R797" s="183"/>
      <c r="S797" s="184"/>
      <c r="T797" s="94"/>
      <c r="U797" s="90"/>
      <c r="V797" s="90"/>
      <c r="W797" s="90"/>
      <c r="X797" s="90"/>
      <c r="Y797" s="90"/>
      <c r="Z797" s="90"/>
      <c r="AA797" s="90"/>
      <c r="AB797" s="90"/>
      <c r="AC797" s="90"/>
      <c r="AD797" s="90"/>
      <c r="AE797" s="95"/>
      <c r="AF797" s="93"/>
      <c r="AG797" s="89"/>
      <c r="AH797" s="89"/>
      <c r="AI797" s="89"/>
      <c r="AJ797" s="89"/>
      <c r="AK797" s="89"/>
      <c r="AL797" s="90"/>
      <c r="AM797" s="90"/>
      <c r="AN797" s="90"/>
      <c r="AO797" s="90"/>
      <c r="AP797" s="90"/>
      <c r="AQ797" s="95"/>
      <c r="AR797" s="94"/>
      <c r="AS797" s="90"/>
      <c r="AT797" s="90"/>
      <c r="AU797" s="90"/>
      <c r="AV797" s="90"/>
      <c r="AW797" s="90"/>
      <c r="AX797" s="90"/>
      <c r="AY797" s="90"/>
      <c r="AZ797" s="90"/>
      <c r="BA797" s="90"/>
      <c r="BB797" s="90"/>
      <c r="BC797" s="95"/>
      <c r="BD797" s="94"/>
      <c r="BE797" s="89"/>
      <c r="BF797" s="89"/>
      <c r="BG797" s="89"/>
      <c r="BH797" s="89"/>
      <c r="BI797" s="89"/>
      <c r="BJ797" s="89"/>
      <c r="BK797" s="89"/>
      <c r="BL797" s="89"/>
      <c r="BM797" s="89"/>
      <c r="BN797" s="89"/>
      <c r="BO797" s="92"/>
      <c r="BP797" s="94"/>
      <c r="BQ797" s="90"/>
      <c r="BR797" s="90"/>
      <c r="BS797" s="90"/>
      <c r="BT797" s="90"/>
      <c r="BU797" s="90"/>
      <c r="BV797" s="90"/>
      <c r="BW797" s="90"/>
      <c r="BX797" s="90"/>
      <c r="BY797" s="90"/>
      <c r="BZ797" s="90"/>
      <c r="CA797" s="95"/>
      <c r="CB797" s="93"/>
      <c r="CC797" s="89"/>
      <c r="CD797" s="89"/>
      <c r="CE797" s="89"/>
      <c r="CF797" s="89"/>
      <c r="CG797" s="89"/>
      <c r="CH797" s="89"/>
      <c r="CI797" s="89"/>
      <c r="CJ797" s="89"/>
      <c r="CK797" s="89"/>
      <c r="CL797" s="89"/>
      <c r="CM797" s="92"/>
      <c r="CN797" s="93"/>
      <c r="CO797" s="89"/>
      <c r="CP797" s="89"/>
      <c r="CQ797" s="89"/>
      <c r="CR797" s="89"/>
      <c r="CS797" s="89"/>
      <c r="CT797" s="89"/>
      <c r="CU797" s="89"/>
      <c r="CV797" s="89"/>
      <c r="CW797" s="89"/>
      <c r="CX797" s="89"/>
      <c r="CY797" s="92"/>
      <c r="CZ797" s="93"/>
      <c r="DA797" s="89"/>
      <c r="DB797" s="89"/>
      <c r="DC797" s="89"/>
      <c r="DD797" s="89"/>
      <c r="DE797" s="89"/>
      <c r="DF797" s="89"/>
      <c r="DG797" s="89"/>
      <c r="DH797" s="89"/>
      <c r="DI797" s="89"/>
      <c r="DJ797" s="89"/>
      <c r="DK797" s="92"/>
      <c r="DL797" s="93"/>
      <c r="DM797" s="89"/>
      <c r="DN797" s="89"/>
      <c r="DO797" s="89"/>
      <c r="DP797" s="89"/>
      <c r="DQ797" s="89"/>
      <c r="DR797" s="89"/>
      <c r="DS797" s="89"/>
      <c r="DT797" s="89"/>
      <c r="DU797" s="89"/>
      <c r="DV797" s="89"/>
      <c r="DW797" s="92"/>
      <c r="DX797" s="93"/>
      <c r="DY797" s="89"/>
      <c r="DZ797" s="89"/>
      <c r="EA797" s="89"/>
      <c r="EB797" s="89"/>
      <c r="EC797" s="89"/>
      <c r="ED797" s="89"/>
      <c r="EE797" s="89"/>
      <c r="EF797" s="89"/>
      <c r="EG797" s="89"/>
      <c r="EH797" s="89"/>
      <c r="EI797" s="92"/>
    </row>
    <row r="798" spans="1:139" ht="14.4" thickTop="1" thickBot="1">
      <c r="A798" s="99"/>
      <c r="B798" s="96"/>
      <c r="C798" s="143" t="str">
        <f>IF(OR(COUNTIF($B$5:$B798,B798)=1,COUNTIF($B$5:$B798,B798)=0),"",COUNTIF($B$5:$B798,B798))</f>
        <v/>
      </c>
      <c r="D798" s="144" t="str">
        <f t="shared" si="48"/>
        <v/>
      </c>
      <c r="E798" s="99"/>
      <c r="F798" s="97"/>
      <c r="G798" s="100"/>
      <c r="H798" s="181"/>
      <c r="I798" s="181"/>
      <c r="J798" s="100"/>
      <c r="K798" s="100"/>
      <c r="L798" s="100"/>
      <c r="M798" s="100"/>
      <c r="N798" s="139">
        <f t="shared" si="49"/>
        <v>0</v>
      </c>
      <c r="O798" s="139">
        <f t="shared" si="50"/>
        <v>0</v>
      </c>
      <c r="P798" s="194" t="str">
        <f t="shared" si="51"/>
        <v/>
      </c>
      <c r="Q798" s="96"/>
      <c r="R798" s="183"/>
      <c r="S798" s="184"/>
      <c r="T798" s="94"/>
      <c r="U798" s="90"/>
      <c r="V798" s="90"/>
      <c r="W798" s="90"/>
      <c r="X798" s="90"/>
      <c r="Y798" s="90"/>
      <c r="Z798" s="90"/>
      <c r="AA798" s="90"/>
      <c r="AB798" s="90"/>
      <c r="AC798" s="90"/>
      <c r="AD798" s="90"/>
      <c r="AE798" s="95"/>
      <c r="AF798" s="93"/>
      <c r="AG798" s="89"/>
      <c r="AH798" s="89"/>
      <c r="AI798" s="89"/>
      <c r="AJ798" s="89"/>
      <c r="AK798" s="89"/>
      <c r="AL798" s="90"/>
      <c r="AM798" s="90"/>
      <c r="AN798" s="90"/>
      <c r="AO798" s="90"/>
      <c r="AP798" s="90"/>
      <c r="AQ798" s="95"/>
      <c r="AR798" s="94"/>
      <c r="AS798" s="90"/>
      <c r="AT798" s="90"/>
      <c r="AU798" s="90"/>
      <c r="AV798" s="90"/>
      <c r="AW798" s="90"/>
      <c r="AX798" s="90"/>
      <c r="AY798" s="90"/>
      <c r="AZ798" s="90"/>
      <c r="BA798" s="90"/>
      <c r="BB798" s="90"/>
      <c r="BC798" s="95"/>
      <c r="BD798" s="94"/>
      <c r="BE798" s="90"/>
      <c r="BF798" s="90"/>
      <c r="BG798" s="90"/>
      <c r="BH798" s="90"/>
      <c r="BI798" s="90"/>
      <c r="BJ798" s="90"/>
      <c r="BK798" s="90"/>
      <c r="BL798" s="90"/>
      <c r="BM798" s="90"/>
      <c r="BN798" s="90"/>
      <c r="BO798" s="95"/>
      <c r="BP798" s="94"/>
      <c r="BQ798" s="90"/>
      <c r="BR798" s="90"/>
      <c r="BS798" s="90"/>
      <c r="BT798" s="90"/>
      <c r="BU798" s="90"/>
      <c r="BV798" s="90"/>
      <c r="BW798" s="90"/>
      <c r="BX798" s="90"/>
      <c r="BY798" s="90"/>
      <c r="BZ798" s="90"/>
      <c r="CA798" s="95"/>
      <c r="CB798" s="93"/>
      <c r="CC798" s="89"/>
      <c r="CD798" s="89"/>
      <c r="CE798" s="89"/>
      <c r="CF798" s="89"/>
      <c r="CG798" s="89"/>
      <c r="CH798" s="89"/>
      <c r="CI798" s="89"/>
      <c r="CJ798" s="89"/>
      <c r="CK798" s="89"/>
      <c r="CL798" s="89"/>
      <c r="CM798" s="92"/>
      <c r="CN798" s="93"/>
      <c r="CO798" s="89"/>
      <c r="CP798" s="89"/>
      <c r="CQ798" s="89"/>
      <c r="CR798" s="89"/>
      <c r="CS798" s="89"/>
      <c r="CT798" s="89"/>
      <c r="CU798" s="89"/>
      <c r="CV798" s="89"/>
      <c r="CW798" s="89"/>
      <c r="CX798" s="89"/>
      <c r="CY798" s="92"/>
      <c r="CZ798" s="93"/>
      <c r="DA798" s="89"/>
      <c r="DB798" s="89"/>
      <c r="DC798" s="89"/>
      <c r="DD798" s="89"/>
      <c r="DE798" s="89"/>
      <c r="DF798" s="89"/>
      <c r="DG798" s="89"/>
      <c r="DH798" s="89"/>
      <c r="DI798" s="89"/>
      <c r="DJ798" s="89"/>
      <c r="DK798" s="92"/>
      <c r="DL798" s="93"/>
      <c r="DM798" s="89"/>
      <c r="DN798" s="89"/>
      <c r="DO798" s="89"/>
      <c r="DP798" s="89"/>
      <c r="DQ798" s="89"/>
      <c r="DR798" s="89"/>
      <c r="DS798" s="89"/>
      <c r="DT798" s="89"/>
      <c r="DU798" s="89"/>
      <c r="DV798" s="89"/>
      <c r="DW798" s="92"/>
      <c r="DX798" s="93"/>
      <c r="DY798" s="89"/>
      <c r="DZ798" s="89"/>
      <c r="EA798" s="89"/>
      <c r="EB798" s="89"/>
      <c r="EC798" s="89"/>
      <c r="ED798" s="89"/>
      <c r="EE798" s="89"/>
      <c r="EF798" s="89"/>
      <c r="EG798" s="89"/>
      <c r="EH798" s="89"/>
      <c r="EI798" s="92"/>
    </row>
    <row r="799" spans="1:139" ht="14.4" thickTop="1" thickBot="1">
      <c r="A799" s="99"/>
      <c r="B799" s="96"/>
      <c r="C799" s="143" t="str">
        <f>IF(OR(COUNTIF($B$5:$B799,B799)=1,COUNTIF($B$5:$B799,B799)=0),"",COUNTIF($B$5:$B799,B799))</f>
        <v/>
      </c>
      <c r="D799" s="144" t="str">
        <f t="shared" si="48"/>
        <v/>
      </c>
      <c r="E799" s="99"/>
      <c r="F799" s="97"/>
      <c r="G799" s="100"/>
      <c r="H799" s="181"/>
      <c r="I799" s="181"/>
      <c r="J799" s="100"/>
      <c r="K799" s="100"/>
      <c r="L799" s="100"/>
      <c r="M799" s="100"/>
      <c r="N799" s="139">
        <f t="shared" si="49"/>
        <v>0</v>
      </c>
      <c r="O799" s="139">
        <f t="shared" si="50"/>
        <v>0</v>
      </c>
      <c r="P799" s="194" t="str">
        <f t="shared" si="51"/>
        <v/>
      </c>
      <c r="Q799" s="96"/>
      <c r="R799" s="183"/>
      <c r="S799" s="184"/>
      <c r="T799" s="94"/>
      <c r="U799" s="90"/>
      <c r="V799" s="90"/>
      <c r="W799" s="90"/>
      <c r="X799" s="90"/>
      <c r="Y799" s="90"/>
      <c r="Z799" s="90"/>
      <c r="AA799" s="90"/>
      <c r="AB799" s="90"/>
      <c r="AC799" s="90"/>
      <c r="AD799" s="90"/>
      <c r="AE799" s="95"/>
      <c r="AF799" s="93"/>
      <c r="AG799" s="89"/>
      <c r="AH799" s="89"/>
      <c r="AI799" s="89"/>
      <c r="AJ799" s="89"/>
      <c r="AK799" s="89"/>
      <c r="AL799" s="90"/>
      <c r="AM799" s="90"/>
      <c r="AN799" s="90"/>
      <c r="AO799" s="90"/>
      <c r="AP799" s="90"/>
      <c r="AQ799" s="95"/>
      <c r="AR799" s="94"/>
      <c r="AS799" s="90"/>
      <c r="AT799" s="90"/>
      <c r="AU799" s="90"/>
      <c r="AV799" s="90"/>
      <c r="AW799" s="90"/>
      <c r="AX799" s="90"/>
      <c r="AY799" s="90"/>
      <c r="AZ799" s="90"/>
      <c r="BA799" s="90"/>
      <c r="BB799" s="90"/>
      <c r="BC799" s="95"/>
      <c r="BD799" s="93"/>
      <c r="BE799" s="89"/>
      <c r="BF799" s="89"/>
      <c r="BG799" s="89"/>
      <c r="BH799" s="89"/>
      <c r="BI799" s="89"/>
      <c r="BJ799" s="89"/>
      <c r="BK799" s="89"/>
      <c r="BL799" s="89"/>
      <c r="BM799" s="89"/>
      <c r="BN799" s="89"/>
      <c r="BO799" s="92"/>
      <c r="BP799" s="93"/>
      <c r="BQ799" s="89"/>
      <c r="BR799" s="89"/>
      <c r="BS799" s="89"/>
      <c r="BT799" s="89"/>
      <c r="BU799" s="89"/>
      <c r="BV799" s="89"/>
      <c r="BW799" s="89"/>
      <c r="BX799" s="89"/>
      <c r="BY799" s="89"/>
      <c r="BZ799" s="89"/>
      <c r="CA799" s="92"/>
      <c r="CB799" s="93"/>
      <c r="CC799" s="89"/>
      <c r="CD799" s="89"/>
      <c r="CE799" s="89"/>
      <c r="CF799" s="89"/>
      <c r="CG799" s="89"/>
      <c r="CH799" s="89"/>
      <c r="CI799" s="89"/>
      <c r="CJ799" s="89"/>
      <c r="CK799" s="89"/>
      <c r="CL799" s="89"/>
      <c r="CM799" s="92"/>
      <c r="CN799" s="93"/>
      <c r="CO799" s="89"/>
      <c r="CP799" s="89"/>
      <c r="CQ799" s="89"/>
      <c r="CR799" s="89"/>
      <c r="CS799" s="89"/>
      <c r="CT799" s="89"/>
      <c r="CU799" s="89"/>
      <c r="CV799" s="89"/>
      <c r="CW799" s="89"/>
      <c r="CX799" s="89"/>
      <c r="CY799" s="92"/>
      <c r="CZ799" s="93"/>
      <c r="DA799" s="89"/>
      <c r="DB799" s="89"/>
      <c r="DC799" s="89"/>
      <c r="DD799" s="89"/>
      <c r="DE799" s="89"/>
      <c r="DF799" s="89"/>
      <c r="DG799" s="89"/>
      <c r="DH799" s="89"/>
      <c r="DI799" s="89"/>
      <c r="DJ799" s="89"/>
      <c r="DK799" s="92"/>
      <c r="DL799" s="93"/>
      <c r="DM799" s="89"/>
      <c r="DN799" s="89"/>
      <c r="DO799" s="89"/>
      <c r="DP799" s="89"/>
      <c r="DQ799" s="89"/>
      <c r="DR799" s="89"/>
      <c r="DS799" s="89"/>
      <c r="DT799" s="89"/>
      <c r="DU799" s="89"/>
      <c r="DV799" s="89"/>
      <c r="DW799" s="92"/>
      <c r="DX799" s="93"/>
      <c r="DY799" s="89"/>
      <c r="DZ799" s="89"/>
      <c r="EA799" s="89"/>
      <c r="EB799" s="89"/>
      <c r="EC799" s="89"/>
      <c r="ED799" s="89"/>
      <c r="EE799" s="89"/>
      <c r="EF799" s="89"/>
      <c r="EG799" s="89"/>
      <c r="EH799" s="89"/>
      <c r="EI799" s="92"/>
    </row>
    <row r="800" spans="1:139" ht="14.4" thickTop="1" thickBot="1">
      <c r="A800" s="99"/>
      <c r="B800" s="96"/>
      <c r="C800" s="143" t="str">
        <f>IF(OR(COUNTIF($B$5:$B800,B800)=1,COUNTIF($B$5:$B800,B800)=0),"",COUNTIF($B$5:$B800,B800))</f>
        <v/>
      </c>
      <c r="D800" s="144" t="str">
        <f t="shared" si="48"/>
        <v/>
      </c>
      <c r="E800" s="99"/>
      <c r="F800" s="97"/>
      <c r="G800" s="100"/>
      <c r="H800" s="181"/>
      <c r="I800" s="181"/>
      <c r="J800" s="100"/>
      <c r="K800" s="100"/>
      <c r="L800" s="100"/>
      <c r="M800" s="100"/>
      <c r="N800" s="139">
        <f t="shared" si="49"/>
        <v>0</v>
      </c>
      <c r="O800" s="139">
        <f t="shared" si="50"/>
        <v>0</v>
      </c>
      <c r="P800" s="194" t="str">
        <f t="shared" si="51"/>
        <v/>
      </c>
      <c r="Q800" s="96"/>
      <c r="R800" s="183"/>
      <c r="S800" s="184"/>
      <c r="T800" s="94"/>
      <c r="U800" s="90"/>
      <c r="V800" s="90"/>
      <c r="W800" s="90"/>
      <c r="X800" s="90"/>
      <c r="Y800" s="90"/>
      <c r="Z800" s="90"/>
      <c r="AA800" s="90"/>
      <c r="AB800" s="90"/>
      <c r="AC800" s="90"/>
      <c r="AD800" s="90"/>
      <c r="AE800" s="95"/>
      <c r="AF800" s="93"/>
      <c r="AG800" s="89"/>
      <c r="AH800" s="89"/>
      <c r="AI800" s="89"/>
      <c r="AJ800" s="89"/>
      <c r="AK800" s="89"/>
      <c r="AL800" s="90"/>
      <c r="AM800" s="90"/>
      <c r="AN800" s="90"/>
      <c r="AO800" s="90"/>
      <c r="AP800" s="90"/>
      <c r="AQ800" s="95"/>
      <c r="AR800" s="94"/>
      <c r="AS800" s="90"/>
      <c r="AT800" s="90"/>
      <c r="AU800" s="90"/>
      <c r="AV800" s="90"/>
      <c r="AW800" s="90"/>
      <c r="AX800" s="90"/>
      <c r="AY800" s="90"/>
      <c r="AZ800" s="90"/>
      <c r="BA800" s="90"/>
      <c r="BB800" s="90"/>
      <c r="BC800" s="95"/>
      <c r="BD800" s="93"/>
      <c r="BE800" s="89"/>
      <c r="BF800" s="89"/>
      <c r="BG800" s="89"/>
      <c r="BH800" s="89"/>
      <c r="BI800" s="89"/>
      <c r="BJ800" s="89"/>
      <c r="BK800" s="89"/>
      <c r="BL800" s="89"/>
      <c r="BM800" s="89"/>
      <c r="BN800" s="89"/>
      <c r="BO800" s="92"/>
      <c r="BP800" s="93"/>
      <c r="BQ800" s="89"/>
      <c r="BR800" s="89"/>
      <c r="BS800" s="89"/>
      <c r="BT800" s="89"/>
      <c r="BU800" s="89"/>
      <c r="BV800" s="89"/>
      <c r="BW800" s="89"/>
      <c r="BX800" s="89"/>
      <c r="BY800" s="89"/>
      <c r="BZ800" s="89"/>
      <c r="CA800" s="92"/>
      <c r="CB800" s="93"/>
      <c r="CC800" s="89"/>
      <c r="CD800" s="89"/>
      <c r="CE800" s="89"/>
      <c r="CF800" s="89"/>
      <c r="CG800" s="89"/>
      <c r="CH800" s="89"/>
      <c r="CI800" s="89"/>
      <c r="CJ800" s="89"/>
      <c r="CK800" s="89"/>
      <c r="CL800" s="89"/>
      <c r="CM800" s="92"/>
      <c r="CN800" s="93"/>
      <c r="CO800" s="89"/>
      <c r="CP800" s="89"/>
      <c r="CQ800" s="89"/>
      <c r="CR800" s="89"/>
      <c r="CS800" s="89"/>
      <c r="CT800" s="89"/>
      <c r="CU800" s="89"/>
      <c r="CV800" s="89"/>
      <c r="CW800" s="89"/>
      <c r="CX800" s="89"/>
      <c r="CY800" s="92"/>
      <c r="CZ800" s="93"/>
      <c r="DA800" s="89"/>
      <c r="DB800" s="89"/>
      <c r="DC800" s="89"/>
      <c r="DD800" s="89"/>
      <c r="DE800" s="89"/>
      <c r="DF800" s="89"/>
      <c r="DG800" s="89"/>
      <c r="DH800" s="89"/>
      <c r="DI800" s="89"/>
      <c r="DJ800" s="89"/>
      <c r="DK800" s="92"/>
      <c r="DL800" s="93"/>
      <c r="DM800" s="89"/>
      <c r="DN800" s="89"/>
      <c r="DO800" s="89"/>
      <c r="DP800" s="89"/>
      <c r="DQ800" s="89"/>
      <c r="DR800" s="89"/>
      <c r="DS800" s="89"/>
      <c r="DT800" s="89"/>
      <c r="DU800" s="89"/>
      <c r="DV800" s="89"/>
      <c r="DW800" s="92"/>
      <c r="DX800" s="93"/>
      <c r="DY800" s="89"/>
      <c r="DZ800" s="89"/>
      <c r="EA800" s="89"/>
      <c r="EB800" s="89"/>
      <c r="EC800" s="89"/>
      <c r="ED800" s="89"/>
      <c r="EE800" s="89"/>
      <c r="EF800" s="89"/>
      <c r="EG800" s="89"/>
      <c r="EH800" s="89"/>
      <c r="EI800" s="92"/>
    </row>
    <row r="801" spans="1:139" ht="14.4" thickTop="1" thickBot="1">
      <c r="A801" s="99"/>
      <c r="B801" s="96"/>
      <c r="C801" s="143" t="str">
        <f>IF(OR(COUNTIF($B$5:$B801,B801)=1,COUNTIF($B$5:$B801,B801)=0),"",COUNTIF($B$5:$B801,B801))</f>
        <v/>
      </c>
      <c r="D801" s="144" t="str">
        <f t="shared" si="48"/>
        <v/>
      </c>
      <c r="E801" s="99"/>
      <c r="F801" s="97"/>
      <c r="G801" s="100"/>
      <c r="H801" s="181"/>
      <c r="I801" s="181"/>
      <c r="J801" s="100"/>
      <c r="K801" s="100"/>
      <c r="L801" s="100"/>
      <c r="M801" s="100"/>
      <c r="N801" s="139">
        <f t="shared" si="49"/>
        <v>0</v>
      </c>
      <c r="O801" s="139">
        <f t="shared" si="50"/>
        <v>0</v>
      </c>
      <c r="P801" s="194" t="str">
        <f t="shared" si="51"/>
        <v/>
      </c>
      <c r="Q801" s="96"/>
      <c r="R801" s="183"/>
      <c r="S801" s="184"/>
      <c r="T801" s="94"/>
      <c r="U801" s="90"/>
      <c r="V801" s="90"/>
      <c r="W801" s="90"/>
      <c r="X801" s="90"/>
      <c r="Y801" s="90"/>
      <c r="Z801" s="90"/>
      <c r="AA801" s="90"/>
      <c r="AB801" s="90"/>
      <c r="AC801" s="90"/>
      <c r="AD801" s="90"/>
      <c r="AE801" s="95"/>
      <c r="AF801" s="93"/>
      <c r="AG801" s="89"/>
      <c r="AH801" s="89"/>
      <c r="AI801" s="89"/>
      <c r="AJ801" s="89"/>
      <c r="AK801" s="89"/>
      <c r="AL801" s="90"/>
      <c r="AM801" s="90"/>
      <c r="AN801" s="90"/>
      <c r="AO801" s="90"/>
      <c r="AP801" s="90"/>
      <c r="AQ801" s="95"/>
      <c r="AR801" s="94"/>
      <c r="AS801" s="90"/>
      <c r="AT801" s="90"/>
      <c r="AU801" s="90"/>
      <c r="AV801" s="90"/>
      <c r="AW801" s="90"/>
      <c r="AX801" s="90"/>
      <c r="AY801" s="90"/>
      <c r="AZ801" s="90"/>
      <c r="BA801" s="90"/>
      <c r="BB801" s="90"/>
      <c r="BC801" s="95"/>
      <c r="BD801" s="93"/>
      <c r="BE801" s="89"/>
      <c r="BF801" s="89"/>
      <c r="BG801" s="89"/>
      <c r="BH801" s="89"/>
      <c r="BI801" s="89"/>
      <c r="BJ801" s="89"/>
      <c r="BK801" s="89"/>
      <c r="BL801" s="89"/>
      <c r="BM801" s="89"/>
      <c r="BN801" s="89"/>
      <c r="BO801" s="92"/>
      <c r="BP801" s="93"/>
      <c r="BQ801" s="89"/>
      <c r="BR801" s="89"/>
      <c r="BS801" s="89"/>
      <c r="BT801" s="89"/>
      <c r="BU801" s="89"/>
      <c r="BV801" s="89"/>
      <c r="BW801" s="89"/>
      <c r="BX801" s="89"/>
      <c r="BY801" s="89"/>
      <c r="BZ801" s="89"/>
      <c r="CA801" s="92"/>
      <c r="CB801" s="93"/>
      <c r="CC801" s="89"/>
      <c r="CD801" s="89"/>
      <c r="CE801" s="89"/>
      <c r="CF801" s="89"/>
      <c r="CG801" s="89"/>
      <c r="CH801" s="89"/>
      <c r="CI801" s="89"/>
      <c r="CJ801" s="89"/>
      <c r="CK801" s="89"/>
      <c r="CL801" s="89"/>
      <c r="CM801" s="92"/>
      <c r="CN801" s="93"/>
      <c r="CO801" s="89"/>
      <c r="CP801" s="89"/>
      <c r="CQ801" s="89"/>
      <c r="CR801" s="89"/>
      <c r="CS801" s="89"/>
      <c r="CT801" s="89"/>
      <c r="CU801" s="89"/>
      <c r="CV801" s="89"/>
      <c r="CW801" s="89"/>
      <c r="CX801" s="89"/>
      <c r="CY801" s="92"/>
      <c r="CZ801" s="93"/>
      <c r="DA801" s="89"/>
      <c r="DB801" s="89"/>
      <c r="DC801" s="89"/>
      <c r="DD801" s="89"/>
      <c r="DE801" s="89"/>
      <c r="DF801" s="89"/>
      <c r="DG801" s="89"/>
      <c r="DH801" s="89"/>
      <c r="DI801" s="89"/>
      <c r="DJ801" s="89"/>
      <c r="DK801" s="92"/>
      <c r="DL801" s="93"/>
      <c r="DM801" s="89"/>
      <c r="DN801" s="89"/>
      <c r="DO801" s="89"/>
      <c r="DP801" s="89"/>
      <c r="DQ801" s="89"/>
      <c r="DR801" s="89"/>
      <c r="DS801" s="89"/>
      <c r="DT801" s="89"/>
      <c r="DU801" s="89"/>
      <c r="DV801" s="89"/>
      <c r="DW801" s="92"/>
      <c r="DX801" s="93"/>
      <c r="DY801" s="89"/>
      <c r="DZ801" s="89"/>
      <c r="EA801" s="89"/>
      <c r="EB801" s="89"/>
      <c r="EC801" s="89"/>
      <c r="ED801" s="89"/>
      <c r="EE801" s="89"/>
      <c r="EF801" s="89"/>
      <c r="EG801" s="89"/>
      <c r="EH801" s="89"/>
      <c r="EI801" s="92"/>
    </row>
    <row r="802" spans="1:139" ht="14.4" thickTop="1" thickBot="1">
      <c r="A802" s="99"/>
      <c r="B802" s="96"/>
      <c r="C802" s="143" t="str">
        <f>IF(OR(COUNTIF($B$5:$B802,B802)=1,COUNTIF($B$5:$B802,B802)=0),"",COUNTIF($B$5:$B802,B802))</f>
        <v/>
      </c>
      <c r="D802" s="144" t="str">
        <f t="shared" si="48"/>
        <v/>
      </c>
      <c r="E802" s="99"/>
      <c r="F802" s="97"/>
      <c r="G802" s="100"/>
      <c r="H802" s="181"/>
      <c r="I802" s="181"/>
      <c r="J802" s="100"/>
      <c r="K802" s="100"/>
      <c r="L802" s="100"/>
      <c r="M802" s="100"/>
      <c r="N802" s="139">
        <f t="shared" si="49"/>
        <v>0</v>
      </c>
      <c r="O802" s="139">
        <f t="shared" si="50"/>
        <v>0</v>
      </c>
      <c r="P802" s="194" t="str">
        <f t="shared" si="51"/>
        <v/>
      </c>
      <c r="Q802" s="96"/>
      <c r="R802" s="183"/>
      <c r="S802" s="184"/>
      <c r="T802" s="94"/>
      <c r="U802" s="90"/>
      <c r="V802" s="90"/>
      <c r="W802" s="90"/>
      <c r="X802" s="90"/>
      <c r="Y802" s="90"/>
      <c r="Z802" s="90"/>
      <c r="AA802" s="90"/>
      <c r="AB802" s="90"/>
      <c r="AC802" s="90"/>
      <c r="AD802" s="90"/>
      <c r="AE802" s="95"/>
      <c r="AF802" s="93"/>
      <c r="AG802" s="89"/>
      <c r="AH802" s="89"/>
      <c r="AI802" s="89"/>
      <c r="AJ802" s="89"/>
      <c r="AK802" s="89"/>
      <c r="AL802" s="90"/>
      <c r="AM802" s="90"/>
      <c r="AN802" s="90"/>
      <c r="AO802" s="90"/>
      <c r="AP802" s="90"/>
      <c r="AQ802" s="95"/>
      <c r="AR802" s="94"/>
      <c r="AS802" s="90"/>
      <c r="AT802" s="90"/>
      <c r="AU802" s="90"/>
      <c r="AV802" s="90"/>
      <c r="AW802" s="90"/>
      <c r="AX802" s="90"/>
      <c r="AY802" s="90"/>
      <c r="AZ802" s="90"/>
      <c r="BA802" s="90"/>
      <c r="BB802" s="90"/>
      <c r="BC802" s="95"/>
      <c r="BD802" s="93"/>
      <c r="BE802" s="89"/>
      <c r="BF802" s="89"/>
      <c r="BG802" s="89"/>
      <c r="BH802" s="89"/>
      <c r="BI802" s="89"/>
      <c r="BJ802" s="89"/>
      <c r="BK802" s="89"/>
      <c r="BL802" s="89"/>
      <c r="BM802" s="89"/>
      <c r="BN802" s="89"/>
      <c r="BO802" s="92"/>
      <c r="BP802" s="93"/>
      <c r="BQ802" s="89"/>
      <c r="BR802" s="89"/>
      <c r="BS802" s="89"/>
      <c r="BT802" s="89"/>
      <c r="BU802" s="89"/>
      <c r="BV802" s="89"/>
      <c r="BW802" s="89"/>
      <c r="BX802" s="89"/>
      <c r="BY802" s="89"/>
      <c r="BZ802" s="89"/>
      <c r="CA802" s="92"/>
      <c r="CB802" s="93"/>
      <c r="CC802" s="89"/>
      <c r="CD802" s="89"/>
      <c r="CE802" s="89"/>
      <c r="CF802" s="89"/>
      <c r="CG802" s="89"/>
      <c r="CH802" s="89"/>
      <c r="CI802" s="89"/>
      <c r="CJ802" s="89"/>
      <c r="CK802" s="89"/>
      <c r="CL802" s="89"/>
      <c r="CM802" s="92"/>
      <c r="CN802" s="93"/>
      <c r="CO802" s="89"/>
      <c r="CP802" s="89"/>
      <c r="CQ802" s="89"/>
      <c r="CR802" s="89"/>
      <c r="CS802" s="89"/>
      <c r="CT802" s="89"/>
      <c r="CU802" s="89"/>
      <c r="CV802" s="89"/>
      <c r="CW802" s="89"/>
      <c r="CX802" s="89"/>
      <c r="CY802" s="92"/>
      <c r="CZ802" s="93"/>
      <c r="DA802" s="89"/>
      <c r="DB802" s="89"/>
      <c r="DC802" s="89"/>
      <c r="DD802" s="89"/>
      <c r="DE802" s="89"/>
      <c r="DF802" s="89"/>
      <c r="DG802" s="89"/>
      <c r="DH802" s="89"/>
      <c r="DI802" s="89"/>
      <c r="DJ802" s="89"/>
      <c r="DK802" s="92"/>
      <c r="DL802" s="93"/>
      <c r="DM802" s="89"/>
      <c r="DN802" s="89"/>
      <c r="DO802" s="89"/>
      <c r="DP802" s="89"/>
      <c r="DQ802" s="89"/>
      <c r="DR802" s="89"/>
      <c r="DS802" s="89"/>
      <c r="DT802" s="89"/>
      <c r="DU802" s="89"/>
      <c r="DV802" s="89"/>
      <c r="DW802" s="92"/>
      <c r="DX802" s="93"/>
      <c r="DY802" s="89"/>
      <c r="DZ802" s="89"/>
      <c r="EA802" s="89"/>
      <c r="EB802" s="89"/>
      <c r="EC802" s="89"/>
      <c r="ED802" s="89"/>
      <c r="EE802" s="89"/>
      <c r="EF802" s="89"/>
      <c r="EG802" s="89"/>
      <c r="EH802" s="89"/>
      <c r="EI802" s="92"/>
    </row>
    <row r="803" spans="1:139" ht="14.4" thickTop="1" thickBot="1">
      <c r="A803" s="99"/>
      <c r="B803" s="96"/>
      <c r="C803" s="143" t="str">
        <f>IF(OR(COUNTIF($B$5:$B803,B803)=1,COUNTIF($B$5:$B803,B803)=0),"",COUNTIF($B$5:$B803,B803))</f>
        <v/>
      </c>
      <c r="D803" s="144" t="str">
        <f t="shared" si="48"/>
        <v/>
      </c>
      <c r="E803" s="99"/>
      <c r="F803" s="97"/>
      <c r="G803" s="100"/>
      <c r="H803" s="181"/>
      <c r="I803" s="181"/>
      <c r="J803" s="100"/>
      <c r="K803" s="100"/>
      <c r="L803" s="100"/>
      <c r="M803" s="100"/>
      <c r="N803" s="139">
        <f t="shared" si="49"/>
        <v>0</v>
      </c>
      <c r="O803" s="139">
        <f t="shared" si="50"/>
        <v>0</v>
      </c>
      <c r="P803" s="194" t="str">
        <f t="shared" si="51"/>
        <v/>
      </c>
      <c r="Q803" s="96"/>
      <c r="R803" s="183"/>
      <c r="S803" s="184"/>
      <c r="T803" s="94"/>
      <c r="U803" s="90"/>
      <c r="V803" s="90"/>
      <c r="W803" s="90"/>
      <c r="X803" s="90"/>
      <c r="Y803" s="90"/>
      <c r="Z803" s="90"/>
      <c r="AA803" s="90"/>
      <c r="AB803" s="90"/>
      <c r="AC803" s="90"/>
      <c r="AD803" s="90"/>
      <c r="AE803" s="95"/>
      <c r="AF803" s="93"/>
      <c r="AG803" s="89"/>
      <c r="AH803" s="89"/>
      <c r="AI803" s="89"/>
      <c r="AJ803" s="89"/>
      <c r="AK803" s="89"/>
      <c r="AL803" s="90"/>
      <c r="AM803" s="90"/>
      <c r="AN803" s="90"/>
      <c r="AO803" s="90"/>
      <c r="AP803" s="90"/>
      <c r="AQ803" s="95"/>
      <c r="AR803" s="94"/>
      <c r="AS803" s="90"/>
      <c r="AT803" s="90"/>
      <c r="AU803" s="90"/>
      <c r="AV803" s="90"/>
      <c r="AW803" s="90"/>
      <c r="AX803" s="90"/>
      <c r="AY803" s="90"/>
      <c r="AZ803" s="90"/>
      <c r="BA803" s="90"/>
      <c r="BB803" s="90"/>
      <c r="BC803" s="95"/>
      <c r="BD803" s="93"/>
      <c r="BE803" s="89"/>
      <c r="BF803" s="89"/>
      <c r="BG803" s="89"/>
      <c r="BH803" s="89"/>
      <c r="BI803" s="89"/>
      <c r="BJ803" s="89"/>
      <c r="BK803" s="89"/>
      <c r="BL803" s="89"/>
      <c r="BM803" s="89"/>
      <c r="BN803" s="89"/>
      <c r="BO803" s="92"/>
      <c r="BP803" s="93"/>
      <c r="BQ803" s="89"/>
      <c r="BR803" s="89"/>
      <c r="BS803" s="89"/>
      <c r="BT803" s="89"/>
      <c r="BU803" s="89"/>
      <c r="BV803" s="89"/>
      <c r="BW803" s="89"/>
      <c r="BX803" s="89"/>
      <c r="BY803" s="89"/>
      <c r="BZ803" s="89"/>
      <c r="CA803" s="92"/>
      <c r="CB803" s="93"/>
      <c r="CC803" s="89"/>
      <c r="CD803" s="89"/>
      <c r="CE803" s="89"/>
      <c r="CF803" s="89"/>
      <c r="CG803" s="89"/>
      <c r="CH803" s="89"/>
      <c r="CI803" s="89"/>
      <c r="CJ803" s="89"/>
      <c r="CK803" s="89"/>
      <c r="CL803" s="89"/>
      <c r="CM803" s="92"/>
      <c r="CN803" s="93"/>
      <c r="CO803" s="89"/>
      <c r="CP803" s="89"/>
      <c r="CQ803" s="89"/>
      <c r="CR803" s="89"/>
      <c r="CS803" s="89"/>
      <c r="CT803" s="89"/>
      <c r="CU803" s="89"/>
      <c r="CV803" s="89"/>
      <c r="CW803" s="89"/>
      <c r="CX803" s="89"/>
      <c r="CY803" s="92"/>
      <c r="CZ803" s="93"/>
      <c r="DA803" s="89"/>
      <c r="DB803" s="89"/>
      <c r="DC803" s="89"/>
      <c r="DD803" s="89"/>
      <c r="DE803" s="89"/>
      <c r="DF803" s="89"/>
      <c r="DG803" s="89"/>
      <c r="DH803" s="89"/>
      <c r="DI803" s="89"/>
      <c r="DJ803" s="89"/>
      <c r="DK803" s="92"/>
      <c r="DL803" s="93"/>
      <c r="DM803" s="89"/>
      <c r="DN803" s="89"/>
      <c r="DO803" s="89"/>
      <c r="DP803" s="89"/>
      <c r="DQ803" s="89"/>
      <c r="DR803" s="89"/>
      <c r="DS803" s="89"/>
      <c r="DT803" s="89"/>
      <c r="DU803" s="89"/>
      <c r="DV803" s="89"/>
      <c r="DW803" s="92"/>
      <c r="DX803" s="93"/>
      <c r="DY803" s="89"/>
      <c r="DZ803" s="89"/>
      <c r="EA803" s="89"/>
      <c r="EB803" s="89"/>
      <c r="EC803" s="89"/>
      <c r="ED803" s="89"/>
      <c r="EE803" s="89"/>
      <c r="EF803" s="89"/>
      <c r="EG803" s="89"/>
      <c r="EH803" s="89"/>
      <c r="EI803" s="92"/>
    </row>
    <row r="804" spans="1:139" ht="14.4" thickTop="1" thickBot="1">
      <c r="A804" s="99"/>
      <c r="B804" s="96"/>
      <c r="C804" s="143" t="str">
        <f>IF(OR(COUNTIF($B$5:$B804,B804)=1,COUNTIF($B$5:$B804,B804)=0),"",COUNTIF($B$5:$B804,B804))</f>
        <v/>
      </c>
      <c r="D804" s="144" t="str">
        <f t="shared" si="48"/>
        <v/>
      </c>
      <c r="E804" s="99"/>
      <c r="F804" s="97"/>
      <c r="G804" s="100"/>
      <c r="H804" s="181"/>
      <c r="I804" s="181"/>
      <c r="J804" s="100"/>
      <c r="K804" s="100"/>
      <c r="L804" s="100"/>
      <c r="M804" s="100"/>
      <c r="N804" s="139">
        <f t="shared" si="49"/>
        <v>0</v>
      </c>
      <c r="O804" s="139">
        <f t="shared" si="50"/>
        <v>0</v>
      </c>
      <c r="P804" s="194" t="str">
        <f t="shared" si="51"/>
        <v/>
      </c>
      <c r="Q804" s="96"/>
      <c r="R804" s="183"/>
      <c r="S804" s="184"/>
      <c r="T804" s="94"/>
      <c r="U804" s="90"/>
      <c r="V804" s="90"/>
      <c r="W804" s="90"/>
      <c r="X804" s="90"/>
      <c r="Y804" s="90"/>
      <c r="Z804" s="90"/>
      <c r="AA804" s="90"/>
      <c r="AB804" s="90"/>
      <c r="AC804" s="90"/>
      <c r="AD804" s="90"/>
      <c r="AE804" s="95"/>
      <c r="AF804" s="93"/>
      <c r="AG804" s="89"/>
      <c r="AH804" s="89"/>
      <c r="AI804" s="89"/>
      <c r="AJ804" s="89"/>
      <c r="AK804" s="89"/>
      <c r="AL804" s="90"/>
      <c r="AM804" s="90"/>
      <c r="AN804" s="90"/>
      <c r="AO804" s="90"/>
      <c r="AP804" s="90"/>
      <c r="AQ804" s="95"/>
      <c r="AR804" s="94"/>
      <c r="AS804" s="90"/>
      <c r="AT804" s="90"/>
      <c r="AU804" s="90"/>
      <c r="AV804" s="90"/>
      <c r="AW804" s="90"/>
      <c r="AX804" s="90"/>
      <c r="AY804" s="90"/>
      <c r="AZ804" s="90"/>
      <c r="BA804" s="90"/>
      <c r="BB804" s="90"/>
      <c r="BC804" s="95"/>
      <c r="BD804" s="93"/>
      <c r="BE804" s="89"/>
      <c r="BF804" s="89"/>
      <c r="BG804" s="89"/>
      <c r="BH804" s="89"/>
      <c r="BI804" s="89"/>
      <c r="BJ804" s="89"/>
      <c r="BK804" s="89"/>
      <c r="BL804" s="89"/>
      <c r="BM804" s="89"/>
      <c r="BN804" s="89"/>
      <c r="BO804" s="92"/>
      <c r="BP804" s="93"/>
      <c r="BQ804" s="89"/>
      <c r="BR804" s="89"/>
      <c r="BS804" s="89"/>
      <c r="BT804" s="89"/>
      <c r="BU804" s="89"/>
      <c r="BV804" s="89"/>
      <c r="BW804" s="89"/>
      <c r="BX804" s="89"/>
      <c r="BY804" s="89"/>
      <c r="BZ804" s="89"/>
      <c r="CA804" s="92"/>
      <c r="CB804" s="93"/>
      <c r="CC804" s="89"/>
      <c r="CD804" s="89"/>
      <c r="CE804" s="89"/>
      <c r="CF804" s="89"/>
      <c r="CG804" s="89"/>
      <c r="CH804" s="89"/>
      <c r="CI804" s="89"/>
      <c r="CJ804" s="89"/>
      <c r="CK804" s="89"/>
      <c r="CL804" s="89"/>
      <c r="CM804" s="92"/>
      <c r="CN804" s="93"/>
      <c r="CO804" s="89"/>
      <c r="CP804" s="89"/>
      <c r="CQ804" s="89"/>
      <c r="CR804" s="89"/>
      <c r="CS804" s="89"/>
      <c r="CT804" s="89"/>
      <c r="CU804" s="89"/>
      <c r="CV804" s="89"/>
      <c r="CW804" s="89"/>
      <c r="CX804" s="89"/>
      <c r="CY804" s="92"/>
      <c r="CZ804" s="93"/>
      <c r="DA804" s="89"/>
      <c r="DB804" s="89"/>
      <c r="DC804" s="89"/>
      <c r="DD804" s="89"/>
      <c r="DE804" s="89"/>
      <c r="DF804" s="89"/>
      <c r="DG804" s="89"/>
      <c r="DH804" s="89"/>
      <c r="DI804" s="89"/>
      <c r="DJ804" s="89"/>
      <c r="DK804" s="92"/>
      <c r="DL804" s="93"/>
      <c r="DM804" s="89"/>
      <c r="DN804" s="89"/>
      <c r="DO804" s="89"/>
      <c r="DP804" s="89"/>
      <c r="DQ804" s="89"/>
      <c r="DR804" s="89"/>
      <c r="DS804" s="89"/>
      <c r="DT804" s="89"/>
      <c r="DU804" s="89"/>
      <c r="DV804" s="89"/>
      <c r="DW804" s="92"/>
      <c r="DX804" s="93"/>
      <c r="DY804" s="89"/>
      <c r="DZ804" s="89"/>
      <c r="EA804" s="89"/>
      <c r="EB804" s="89"/>
      <c r="EC804" s="89"/>
      <c r="ED804" s="89"/>
      <c r="EE804" s="89"/>
      <c r="EF804" s="89"/>
      <c r="EG804" s="89"/>
      <c r="EH804" s="89"/>
      <c r="EI804" s="92"/>
    </row>
    <row r="805" spans="1:139" ht="14.4" thickTop="1" thickBot="1">
      <c r="A805" s="99"/>
      <c r="B805" s="96"/>
      <c r="C805" s="143" t="str">
        <f>IF(OR(COUNTIF($B$5:$B805,B805)=1,COUNTIF($B$5:$B805,B805)=0),"",COUNTIF($B$5:$B805,B805))</f>
        <v/>
      </c>
      <c r="D805" s="144" t="str">
        <f t="shared" si="48"/>
        <v/>
      </c>
      <c r="E805" s="99"/>
      <c r="F805" s="97"/>
      <c r="G805" s="100"/>
      <c r="H805" s="181"/>
      <c r="I805" s="181"/>
      <c r="J805" s="100"/>
      <c r="K805" s="100"/>
      <c r="L805" s="100"/>
      <c r="M805" s="100"/>
      <c r="N805" s="139">
        <f t="shared" si="49"/>
        <v>0</v>
      </c>
      <c r="O805" s="139">
        <f t="shared" si="50"/>
        <v>0</v>
      </c>
      <c r="P805" s="194" t="str">
        <f t="shared" si="51"/>
        <v/>
      </c>
      <c r="Q805" s="96"/>
      <c r="R805" s="183"/>
      <c r="S805" s="184"/>
      <c r="T805" s="94"/>
      <c r="U805" s="90"/>
      <c r="V805" s="90"/>
      <c r="W805" s="90"/>
      <c r="X805" s="90"/>
      <c r="Y805" s="90"/>
      <c r="Z805" s="90"/>
      <c r="AA805" s="90"/>
      <c r="AB805" s="90"/>
      <c r="AC805" s="90"/>
      <c r="AD805" s="90"/>
      <c r="AE805" s="95"/>
      <c r="AF805" s="93"/>
      <c r="AG805" s="89"/>
      <c r="AH805" s="89"/>
      <c r="AI805" s="89"/>
      <c r="AJ805" s="89"/>
      <c r="AK805" s="89"/>
      <c r="AL805" s="90"/>
      <c r="AM805" s="90"/>
      <c r="AN805" s="90"/>
      <c r="AO805" s="90"/>
      <c r="AP805" s="90"/>
      <c r="AQ805" s="95"/>
      <c r="AR805" s="94"/>
      <c r="AS805" s="90"/>
      <c r="AT805" s="90"/>
      <c r="AU805" s="90"/>
      <c r="AV805" s="90"/>
      <c r="AW805" s="90"/>
      <c r="AX805" s="90"/>
      <c r="AY805" s="90"/>
      <c r="AZ805" s="90"/>
      <c r="BA805" s="90"/>
      <c r="BB805" s="90"/>
      <c r="BC805" s="95"/>
      <c r="BD805" s="93"/>
      <c r="BE805" s="89"/>
      <c r="BF805" s="89"/>
      <c r="BG805" s="89"/>
      <c r="BH805" s="89"/>
      <c r="BI805" s="89"/>
      <c r="BJ805" s="90"/>
      <c r="BK805" s="90"/>
      <c r="BL805" s="90"/>
      <c r="BM805" s="90"/>
      <c r="BN805" s="90"/>
      <c r="BO805" s="95"/>
      <c r="BP805" s="93"/>
      <c r="BQ805" s="89"/>
      <c r="BR805" s="89"/>
      <c r="BS805" s="89"/>
      <c r="BT805" s="89"/>
      <c r="BU805" s="89"/>
      <c r="BV805" s="89"/>
      <c r="BW805" s="89"/>
      <c r="BX805" s="89"/>
      <c r="BY805" s="89"/>
      <c r="BZ805" s="89"/>
      <c r="CA805" s="92"/>
      <c r="CB805" s="93"/>
      <c r="CC805" s="89"/>
      <c r="CD805" s="89"/>
      <c r="CE805" s="89"/>
      <c r="CF805" s="89"/>
      <c r="CG805" s="89"/>
      <c r="CH805" s="89"/>
      <c r="CI805" s="89"/>
      <c r="CJ805" s="89"/>
      <c r="CK805" s="89"/>
      <c r="CL805" s="89"/>
      <c r="CM805" s="92"/>
      <c r="CN805" s="93"/>
      <c r="CO805" s="89"/>
      <c r="CP805" s="89"/>
      <c r="CQ805" s="89"/>
      <c r="CR805" s="89"/>
      <c r="CS805" s="89"/>
      <c r="CT805" s="89"/>
      <c r="CU805" s="89"/>
      <c r="CV805" s="89"/>
      <c r="CW805" s="89"/>
      <c r="CX805" s="89"/>
      <c r="CY805" s="92"/>
      <c r="CZ805" s="93"/>
      <c r="DA805" s="89"/>
      <c r="DB805" s="89"/>
      <c r="DC805" s="89"/>
      <c r="DD805" s="89"/>
      <c r="DE805" s="89"/>
      <c r="DF805" s="89"/>
      <c r="DG805" s="89"/>
      <c r="DH805" s="89"/>
      <c r="DI805" s="89"/>
      <c r="DJ805" s="89"/>
      <c r="DK805" s="92"/>
      <c r="DL805" s="93"/>
      <c r="DM805" s="89"/>
      <c r="DN805" s="89"/>
      <c r="DO805" s="89"/>
      <c r="DP805" s="89"/>
      <c r="DQ805" s="89"/>
      <c r="DR805" s="89"/>
      <c r="DS805" s="89"/>
      <c r="DT805" s="89"/>
      <c r="DU805" s="89"/>
      <c r="DV805" s="89"/>
      <c r="DW805" s="92"/>
      <c r="DX805" s="93"/>
      <c r="DY805" s="89"/>
      <c r="DZ805" s="89"/>
      <c r="EA805" s="89"/>
      <c r="EB805" s="89"/>
      <c r="EC805" s="89"/>
      <c r="ED805" s="89"/>
      <c r="EE805" s="89"/>
      <c r="EF805" s="89"/>
      <c r="EG805" s="89"/>
      <c r="EH805" s="89"/>
      <c r="EI805" s="92"/>
    </row>
    <row r="806" spans="1:139" ht="14.4" thickTop="1" thickBot="1">
      <c r="A806" s="99"/>
      <c r="B806" s="96"/>
      <c r="C806" s="143" t="str">
        <f>IF(OR(COUNTIF($B$5:$B806,B806)=1,COUNTIF($B$5:$B806,B806)=0),"",COUNTIF($B$5:$B806,B806))</f>
        <v/>
      </c>
      <c r="D806" s="144" t="str">
        <f t="shared" si="48"/>
        <v/>
      </c>
      <c r="E806" s="99"/>
      <c r="F806" s="97"/>
      <c r="G806" s="100"/>
      <c r="H806" s="181"/>
      <c r="I806" s="181"/>
      <c r="J806" s="100"/>
      <c r="K806" s="100"/>
      <c r="L806" s="100"/>
      <c r="M806" s="100"/>
      <c r="N806" s="139">
        <f t="shared" si="49"/>
        <v>0</v>
      </c>
      <c r="O806" s="139">
        <f t="shared" si="50"/>
        <v>0</v>
      </c>
      <c r="P806" s="194" t="str">
        <f t="shared" si="51"/>
        <v/>
      </c>
      <c r="Q806" s="96"/>
      <c r="R806" s="183"/>
      <c r="S806" s="184"/>
      <c r="T806" s="94"/>
      <c r="U806" s="90"/>
      <c r="V806" s="90"/>
      <c r="W806" s="90"/>
      <c r="X806" s="90"/>
      <c r="Y806" s="90"/>
      <c r="Z806" s="90"/>
      <c r="AA806" s="90"/>
      <c r="AB806" s="90"/>
      <c r="AC806" s="90"/>
      <c r="AD806" s="90"/>
      <c r="AE806" s="95"/>
      <c r="AF806" s="94"/>
      <c r="AG806" s="90"/>
      <c r="AH806" s="90"/>
      <c r="AI806" s="90"/>
      <c r="AJ806" s="90"/>
      <c r="AK806" s="90"/>
      <c r="AL806" s="90"/>
      <c r="AM806" s="90"/>
      <c r="AN806" s="90"/>
      <c r="AO806" s="90"/>
      <c r="AP806" s="90"/>
      <c r="AQ806" s="95"/>
      <c r="AR806" s="93"/>
      <c r="AS806" s="89"/>
      <c r="AT806" s="89"/>
      <c r="AU806" s="89"/>
      <c r="AV806" s="89"/>
      <c r="AW806" s="89"/>
      <c r="AX806" s="89"/>
      <c r="AY806" s="89"/>
      <c r="AZ806" s="89"/>
      <c r="BA806" s="89"/>
      <c r="BB806" s="89"/>
      <c r="BC806" s="92"/>
      <c r="BD806" s="93"/>
      <c r="BE806" s="89"/>
      <c r="BF806" s="89"/>
      <c r="BG806" s="89"/>
      <c r="BH806" s="89"/>
      <c r="BI806" s="89"/>
      <c r="BJ806" s="90"/>
      <c r="BK806" s="90"/>
      <c r="BL806" s="90"/>
      <c r="BM806" s="90"/>
      <c r="BN806" s="90"/>
      <c r="BO806" s="95"/>
      <c r="BP806" s="93"/>
      <c r="BQ806" s="89"/>
      <c r="BR806" s="89"/>
      <c r="BS806" s="89"/>
      <c r="BT806" s="89"/>
      <c r="BU806" s="89"/>
      <c r="BV806" s="90"/>
      <c r="BW806" s="90"/>
      <c r="BX806" s="90"/>
      <c r="BY806" s="90"/>
      <c r="BZ806" s="90"/>
      <c r="CA806" s="95"/>
      <c r="CB806" s="93"/>
      <c r="CC806" s="89"/>
      <c r="CD806" s="89"/>
      <c r="CE806" s="89"/>
      <c r="CF806" s="89"/>
      <c r="CG806" s="89"/>
      <c r="CH806" s="90"/>
      <c r="CI806" s="90"/>
      <c r="CJ806" s="90"/>
      <c r="CK806" s="90"/>
      <c r="CL806" s="90"/>
      <c r="CM806" s="95"/>
      <c r="CN806" s="93"/>
      <c r="CO806" s="89"/>
      <c r="CP806" s="89"/>
      <c r="CQ806" s="89"/>
      <c r="CR806" s="89"/>
      <c r="CS806" s="89"/>
      <c r="CT806" s="89"/>
      <c r="CU806" s="89"/>
      <c r="CV806" s="89"/>
      <c r="CW806" s="89"/>
      <c r="CX806" s="89"/>
      <c r="CY806" s="92"/>
      <c r="CZ806" s="93"/>
      <c r="DA806" s="89"/>
      <c r="DB806" s="89"/>
      <c r="DC806" s="89"/>
      <c r="DD806" s="89"/>
      <c r="DE806" s="89"/>
      <c r="DF806" s="89"/>
      <c r="DG806" s="89"/>
      <c r="DH806" s="89"/>
      <c r="DI806" s="89"/>
      <c r="DJ806" s="89"/>
      <c r="DK806" s="92"/>
      <c r="DL806" s="93"/>
      <c r="DM806" s="89"/>
      <c r="DN806" s="89"/>
      <c r="DO806" s="89"/>
      <c r="DP806" s="89"/>
      <c r="DQ806" s="89"/>
      <c r="DR806" s="89"/>
      <c r="DS806" s="89"/>
      <c r="DT806" s="89"/>
      <c r="DU806" s="89"/>
      <c r="DV806" s="89"/>
      <c r="DW806" s="92"/>
      <c r="DX806" s="93"/>
      <c r="DY806" s="89"/>
      <c r="DZ806" s="89"/>
      <c r="EA806" s="89"/>
      <c r="EB806" s="89"/>
      <c r="EC806" s="89"/>
      <c r="ED806" s="89"/>
      <c r="EE806" s="89"/>
      <c r="EF806" s="89"/>
      <c r="EG806" s="89"/>
      <c r="EH806" s="89"/>
      <c r="EI806" s="92"/>
    </row>
    <row r="807" spans="1:139" ht="14.4" thickTop="1" thickBot="1">
      <c r="A807" s="99"/>
      <c r="B807" s="96"/>
      <c r="C807" s="143" t="str">
        <f>IF(OR(COUNTIF($B$5:$B807,B807)=1,COUNTIF($B$5:$B807,B807)=0),"",COUNTIF($B$5:$B807,B807))</f>
        <v/>
      </c>
      <c r="D807" s="144" t="str">
        <f t="shared" si="48"/>
        <v/>
      </c>
      <c r="E807" s="99"/>
      <c r="F807" s="97"/>
      <c r="G807" s="100"/>
      <c r="H807" s="181"/>
      <c r="I807" s="181"/>
      <c r="J807" s="100"/>
      <c r="K807" s="100"/>
      <c r="L807" s="100"/>
      <c r="M807" s="100"/>
      <c r="N807" s="139">
        <f t="shared" si="49"/>
        <v>0</v>
      </c>
      <c r="O807" s="139">
        <f t="shared" si="50"/>
        <v>0</v>
      </c>
      <c r="P807" s="194" t="str">
        <f t="shared" si="51"/>
        <v/>
      </c>
      <c r="Q807" s="96"/>
      <c r="R807" s="183"/>
      <c r="S807" s="184"/>
      <c r="T807" s="94"/>
      <c r="U807" s="90"/>
      <c r="V807" s="90"/>
      <c r="W807" s="90"/>
      <c r="X807" s="90"/>
      <c r="Y807" s="90"/>
      <c r="Z807" s="90"/>
      <c r="AA807" s="90"/>
      <c r="AB807" s="90"/>
      <c r="AC807" s="90"/>
      <c r="AD807" s="90"/>
      <c r="AE807" s="95"/>
      <c r="AF807" s="94"/>
      <c r="AG807" s="90"/>
      <c r="AH807" s="90"/>
      <c r="AI807" s="90"/>
      <c r="AJ807" s="90"/>
      <c r="AK807" s="90"/>
      <c r="AL807" s="90"/>
      <c r="AM807" s="90"/>
      <c r="AN807" s="90"/>
      <c r="AO807" s="90"/>
      <c r="AP807" s="90"/>
      <c r="AQ807" s="95"/>
      <c r="AR807" s="93"/>
      <c r="AS807" s="89"/>
      <c r="AT807" s="89"/>
      <c r="AU807" s="89"/>
      <c r="AV807" s="89"/>
      <c r="AW807" s="89"/>
      <c r="AX807" s="89"/>
      <c r="AY807" s="89"/>
      <c r="AZ807" s="89"/>
      <c r="BA807" s="89"/>
      <c r="BB807" s="89"/>
      <c r="BC807" s="92"/>
      <c r="BD807" s="93"/>
      <c r="BE807" s="89"/>
      <c r="BF807" s="89"/>
      <c r="BG807" s="89"/>
      <c r="BH807" s="89"/>
      <c r="BI807" s="89"/>
      <c r="BJ807" s="90"/>
      <c r="BK807" s="90"/>
      <c r="BL807" s="90"/>
      <c r="BM807" s="90"/>
      <c r="BN807" s="90"/>
      <c r="BO807" s="95"/>
      <c r="BP807" s="93"/>
      <c r="BQ807" s="89"/>
      <c r="BR807" s="89"/>
      <c r="BS807" s="89"/>
      <c r="BT807" s="89"/>
      <c r="BU807" s="89"/>
      <c r="BV807" s="89"/>
      <c r="BW807" s="89"/>
      <c r="BX807" s="89"/>
      <c r="BY807" s="89"/>
      <c r="BZ807" s="89"/>
      <c r="CA807" s="92"/>
      <c r="CB807" s="93"/>
      <c r="CC807" s="89"/>
      <c r="CD807" s="89"/>
      <c r="CE807" s="89"/>
      <c r="CF807" s="89"/>
      <c r="CG807" s="89"/>
      <c r="CH807" s="89"/>
      <c r="CI807" s="89"/>
      <c r="CJ807" s="89"/>
      <c r="CK807" s="89"/>
      <c r="CL807" s="89"/>
      <c r="CM807" s="92"/>
      <c r="CN807" s="93"/>
      <c r="CO807" s="89"/>
      <c r="CP807" s="89"/>
      <c r="CQ807" s="89"/>
      <c r="CR807" s="89"/>
      <c r="CS807" s="89"/>
      <c r="CT807" s="89"/>
      <c r="CU807" s="89"/>
      <c r="CV807" s="89"/>
      <c r="CW807" s="89"/>
      <c r="CX807" s="89"/>
      <c r="CY807" s="92"/>
      <c r="CZ807" s="93"/>
      <c r="DA807" s="89"/>
      <c r="DB807" s="89"/>
      <c r="DC807" s="89"/>
      <c r="DD807" s="89"/>
      <c r="DE807" s="89"/>
      <c r="DF807" s="89"/>
      <c r="DG807" s="89"/>
      <c r="DH807" s="89"/>
      <c r="DI807" s="89"/>
      <c r="DJ807" s="89"/>
      <c r="DK807" s="92"/>
      <c r="DL807" s="93"/>
      <c r="DM807" s="89"/>
      <c r="DN807" s="89"/>
      <c r="DO807" s="89"/>
      <c r="DP807" s="89"/>
      <c r="DQ807" s="89"/>
      <c r="DR807" s="89"/>
      <c r="DS807" s="89"/>
      <c r="DT807" s="89"/>
      <c r="DU807" s="89"/>
      <c r="DV807" s="89"/>
      <c r="DW807" s="92"/>
      <c r="DX807" s="93"/>
      <c r="DY807" s="89"/>
      <c r="DZ807" s="89"/>
      <c r="EA807" s="89"/>
      <c r="EB807" s="89"/>
      <c r="EC807" s="89"/>
      <c r="ED807" s="89"/>
      <c r="EE807" s="89"/>
      <c r="EF807" s="89"/>
      <c r="EG807" s="89"/>
      <c r="EH807" s="89"/>
      <c r="EI807" s="92"/>
    </row>
    <row r="808" spans="1:139" ht="14.4" thickTop="1" thickBot="1">
      <c r="A808" s="99"/>
      <c r="B808" s="96"/>
      <c r="C808" s="143" t="str">
        <f>IF(OR(COUNTIF($B$5:$B808,B808)=1,COUNTIF($B$5:$B808,B808)=0),"",COUNTIF($B$5:$B808,B808))</f>
        <v/>
      </c>
      <c r="D808" s="144" t="str">
        <f t="shared" si="48"/>
        <v/>
      </c>
      <c r="E808" s="99"/>
      <c r="F808" s="97"/>
      <c r="G808" s="100"/>
      <c r="H808" s="181"/>
      <c r="I808" s="181"/>
      <c r="J808" s="100"/>
      <c r="K808" s="100"/>
      <c r="L808" s="100"/>
      <c r="M808" s="100"/>
      <c r="N808" s="139">
        <f t="shared" si="49"/>
        <v>0</v>
      </c>
      <c r="O808" s="139">
        <f t="shared" si="50"/>
        <v>0</v>
      </c>
      <c r="P808" s="194" t="str">
        <f t="shared" si="51"/>
        <v/>
      </c>
      <c r="Q808" s="96"/>
      <c r="R808" s="183"/>
      <c r="S808" s="184"/>
      <c r="T808" s="94"/>
      <c r="U808" s="90"/>
      <c r="V808" s="90"/>
      <c r="W808" s="90"/>
      <c r="X808" s="90"/>
      <c r="Y808" s="90"/>
      <c r="Z808" s="90"/>
      <c r="AA808" s="90"/>
      <c r="AB808" s="90"/>
      <c r="AC808" s="90"/>
      <c r="AD808" s="90"/>
      <c r="AE808" s="95"/>
      <c r="AF808" s="94"/>
      <c r="AG808" s="90"/>
      <c r="AH808" s="90"/>
      <c r="AI808" s="90"/>
      <c r="AJ808" s="90"/>
      <c r="AK808" s="90"/>
      <c r="AL808" s="90"/>
      <c r="AM808" s="90"/>
      <c r="AN808" s="90"/>
      <c r="AO808" s="90"/>
      <c r="AP808" s="90"/>
      <c r="AQ808" s="95"/>
      <c r="AR808" s="93"/>
      <c r="AS808" s="89"/>
      <c r="AT808" s="89"/>
      <c r="AU808" s="89"/>
      <c r="AV808" s="89"/>
      <c r="AW808" s="89"/>
      <c r="AX808" s="89"/>
      <c r="AY808" s="89"/>
      <c r="AZ808" s="89"/>
      <c r="BA808" s="89"/>
      <c r="BB808" s="89"/>
      <c r="BC808" s="92"/>
      <c r="BD808" s="93"/>
      <c r="BE808" s="89"/>
      <c r="BF808" s="89"/>
      <c r="BG808" s="89"/>
      <c r="BH808" s="89"/>
      <c r="BI808" s="89"/>
      <c r="BJ808" s="90"/>
      <c r="BK808" s="90"/>
      <c r="BL808" s="90"/>
      <c r="BM808" s="90"/>
      <c r="BN808" s="90"/>
      <c r="BO808" s="95"/>
      <c r="BP808" s="93"/>
      <c r="BQ808" s="89"/>
      <c r="BR808" s="89"/>
      <c r="BS808" s="89"/>
      <c r="BT808" s="89"/>
      <c r="BU808" s="89"/>
      <c r="BV808" s="89"/>
      <c r="BW808" s="89"/>
      <c r="BX808" s="89"/>
      <c r="BY808" s="89"/>
      <c r="BZ808" s="89"/>
      <c r="CA808" s="92"/>
      <c r="CB808" s="93"/>
      <c r="CC808" s="89"/>
      <c r="CD808" s="89"/>
      <c r="CE808" s="89"/>
      <c r="CF808" s="89"/>
      <c r="CG808" s="89"/>
      <c r="CH808" s="89"/>
      <c r="CI808" s="89"/>
      <c r="CJ808" s="89"/>
      <c r="CK808" s="89"/>
      <c r="CL808" s="89"/>
      <c r="CM808" s="92"/>
      <c r="CN808" s="93"/>
      <c r="CO808" s="89"/>
      <c r="CP808" s="89"/>
      <c r="CQ808" s="89"/>
      <c r="CR808" s="89"/>
      <c r="CS808" s="89"/>
      <c r="CT808" s="89"/>
      <c r="CU808" s="89"/>
      <c r="CV808" s="89"/>
      <c r="CW808" s="89"/>
      <c r="CX808" s="89"/>
      <c r="CY808" s="92"/>
      <c r="CZ808" s="93"/>
      <c r="DA808" s="89"/>
      <c r="DB808" s="89"/>
      <c r="DC808" s="89"/>
      <c r="DD808" s="89"/>
      <c r="DE808" s="89"/>
      <c r="DF808" s="89"/>
      <c r="DG808" s="89"/>
      <c r="DH808" s="89"/>
      <c r="DI808" s="89"/>
      <c r="DJ808" s="89"/>
      <c r="DK808" s="92"/>
      <c r="DL808" s="89"/>
      <c r="DM808" s="89"/>
      <c r="DN808" s="89"/>
      <c r="DO808" s="89"/>
      <c r="DP808" s="89"/>
      <c r="DQ808" s="89"/>
      <c r="DR808" s="89"/>
      <c r="DS808" s="89"/>
      <c r="DT808" s="89"/>
      <c r="DU808" s="89"/>
      <c r="DV808" s="89"/>
      <c r="DW808" s="92"/>
      <c r="DX808" s="89"/>
      <c r="DY808" s="89"/>
      <c r="DZ808" s="89"/>
      <c r="EA808" s="89"/>
      <c r="EB808" s="89"/>
      <c r="EC808" s="89"/>
      <c r="ED808" s="89"/>
      <c r="EE808" s="89"/>
      <c r="EF808" s="89"/>
      <c r="EG808" s="89"/>
      <c r="EH808" s="89"/>
      <c r="EI808" s="92"/>
    </row>
    <row r="809" spans="1:139" ht="14.4" thickTop="1" thickBot="1">
      <c r="A809" s="99"/>
      <c r="B809" s="96"/>
      <c r="C809" s="143" t="str">
        <f>IF(OR(COUNTIF($B$5:$B809,B809)=1,COUNTIF($B$5:$B809,B809)=0),"",COUNTIF($B$5:$B809,B809))</f>
        <v/>
      </c>
      <c r="D809" s="144" t="str">
        <f t="shared" si="48"/>
        <v/>
      </c>
      <c r="E809" s="99"/>
      <c r="F809" s="97"/>
      <c r="G809" s="100"/>
      <c r="H809" s="181"/>
      <c r="I809" s="181"/>
      <c r="J809" s="100"/>
      <c r="K809" s="100"/>
      <c r="L809" s="100"/>
      <c r="M809" s="100"/>
      <c r="N809" s="139">
        <f t="shared" si="49"/>
        <v>0</v>
      </c>
      <c r="O809" s="139">
        <f t="shared" si="50"/>
        <v>0</v>
      </c>
      <c r="P809" s="194" t="str">
        <f t="shared" si="51"/>
        <v/>
      </c>
      <c r="Q809" s="96"/>
      <c r="R809" s="183"/>
      <c r="S809" s="184"/>
      <c r="T809" s="94"/>
      <c r="U809" s="90"/>
      <c r="V809" s="90"/>
      <c r="W809" s="90"/>
      <c r="X809" s="90"/>
      <c r="Y809" s="90"/>
      <c r="Z809" s="90"/>
      <c r="AA809" s="90"/>
      <c r="AB809" s="90"/>
      <c r="AC809" s="90"/>
      <c r="AD809" s="90"/>
      <c r="AE809" s="95"/>
      <c r="AF809" s="94"/>
      <c r="AG809" s="90"/>
      <c r="AH809" s="90"/>
      <c r="AI809" s="90"/>
      <c r="AJ809" s="90"/>
      <c r="AK809" s="90"/>
      <c r="AL809" s="90"/>
      <c r="AM809" s="90"/>
      <c r="AN809" s="90"/>
      <c r="AO809" s="90"/>
      <c r="AP809" s="90"/>
      <c r="AQ809" s="95"/>
      <c r="AR809" s="93"/>
      <c r="AS809" s="89"/>
      <c r="AT809" s="89"/>
      <c r="AU809" s="89"/>
      <c r="AV809" s="89"/>
      <c r="AW809" s="89"/>
      <c r="AX809" s="89"/>
      <c r="AY809" s="89"/>
      <c r="AZ809" s="89"/>
      <c r="BA809" s="89"/>
      <c r="BB809" s="89"/>
      <c r="BC809" s="92"/>
      <c r="BD809" s="93"/>
      <c r="BE809" s="89"/>
      <c r="BF809" s="89"/>
      <c r="BG809" s="89"/>
      <c r="BH809" s="89"/>
      <c r="BI809" s="89"/>
      <c r="BJ809" s="90"/>
      <c r="BK809" s="90"/>
      <c r="BL809" s="90"/>
      <c r="BM809" s="90"/>
      <c r="BN809" s="90"/>
      <c r="BO809" s="95"/>
      <c r="BP809" s="93"/>
      <c r="BQ809" s="89"/>
      <c r="BR809" s="89"/>
      <c r="BS809" s="89"/>
      <c r="BT809" s="89"/>
      <c r="BU809" s="89"/>
      <c r="BV809" s="89"/>
      <c r="BW809" s="89"/>
      <c r="BX809" s="89"/>
      <c r="BY809" s="89"/>
      <c r="BZ809" s="89"/>
      <c r="CA809" s="92"/>
      <c r="CB809" s="93"/>
      <c r="CC809" s="89"/>
      <c r="CD809" s="89"/>
      <c r="CE809" s="89"/>
      <c r="CF809" s="89"/>
      <c r="CG809" s="89"/>
      <c r="CH809" s="89"/>
      <c r="CI809" s="89"/>
      <c r="CJ809" s="89"/>
      <c r="CK809" s="89"/>
      <c r="CL809" s="89"/>
      <c r="CM809" s="92"/>
      <c r="CN809" s="93"/>
      <c r="CO809" s="89"/>
      <c r="CP809" s="89"/>
      <c r="CQ809" s="89"/>
      <c r="CR809" s="89"/>
      <c r="CS809" s="89"/>
      <c r="CT809" s="89"/>
      <c r="CU809" s="89"/>
      <c r="CV809" s="89"/>
      <c r="CW809" s="89"/>
      <c r="CX809" s="89"/>
      <c r="CY809" s="92"/>
      <c r="CZ809" s="93"/>
      <c r="DA809" s="89"/>
      <c r="DB809" s="89"/>
      <c r="DC809" s="89"/>
      <c r="DD809" s="89"/>
      <c r="DE809" s="89"/>
      <c r="DF809" s="89"/>
      <c r="DG809" s="89"/>
      <c r="DH809" s="89"/>
      <c r="DI809" s="89"/>
      <c r="DJ809" s="89"/>
      <c r="DK809" s="92"/>
      <c r="DL809" s="93"/>
      <c r="DM809" s="89"/>
      <c r="DN809" s="89"/>
      <c r="DO809" s="89"/>
      <c r="DP809" s="89"/>
      <c r="DQ809" s="89"/>
      <c r="DR809" s="89"/>
      <c r="DS809" s="89"/>
      <c r="DT809" s="89"/>
      <c r="DU809" s="89"/>
      <c r="DV809" s="89"/>
      <c r="DW809" s="92"/>
      <c r="DX809" s="93"/>
      <c r="DY809" s="89"/>
      <c r="DZ809" s="89"/>
      <c r="EA809" s="89"/>
      <c r="EB809" s="89"/>
      <c r="EC809" s="89"/>
      <c r="ED809" s="89"/>
      <c r="EE809" s="89"/>
      <c r="EF809" s="89"/>
      <c r="EG809" s="89"/>
      <c r="EH809" s="89"/>
      <c r="EI809" s="92"/>
    </row>
    <row r="810" spans="1:139" ht="14.4" thickTop="1" thickBot="1">
      <c r="A810" s="99"/>
      <c r="B810" s="96"/>
      <c r="C810" s="143" t="str">
        <f>IF(OR(COUNTIF($B$5:$B810,B810)=1,COUNTIF($B$5:$B810,B810)=0),"",COUNTIF($B$5:$B810,B810))</f>
        <v/>
      </c>
      <c r="D810" s="144" t="str">
        <f t="shared" si="48"/>
        <v/>
      </c>
      <c r="E810" s="99"/>
      <c r="F810" s="97"/>
      <c r="G810" s="100"/>
      <c r="H810" s="181"/>
      <c r="I810" s="181"/>
      <c r="J810" s="100"/>
      <c r="K810" s="100"/>
      <c r="L810" s="100"/>
      <c r="M810" s="100"/>
      <c r="N810" s="139">
        <f t="shared" si="49"/>
        <v>0</v>
      </c>
      <c r="O810" s="139">
        <f t="shared" si="50"/>
        <v>0</v>
      </c>
      <c r="P810" s="194" t="str">
        <f t="shared" si="51"/>
        <v/>
      </c>
      <c r="Q810" s="96"/>
      <c r="R810" s="183"/>
      <c r="S810" s="184"/>
      <c r="T810" s="94"/>
      <c r="U810" s="90"/>
      <c r="V810" s="90"/>
      <c r="W810" s="90"/>
      <c r="X810" s="90"/>
      <c r="Y810" s="90"/>
      <c r="Z810" s="90"/>
      <c r="AA810" s="90"/>
      <c r="AB810" s="90"/>
      <c r="AC810" s="90"/>
      <c r="AD810" s="90"/>
      <c r="AE810" s="95"/>
      <c r="AF810" s="94"/>
      <c r="AG810" s="90"/>
      <c r="AH810" s="90"/>
      <c r="AI810" s="90"/>
      <c r="AJ810" s="90"/>
      <c r="AK810" s="90"/>
      <c r="AL810" s="90"/>
      <c r="AM810" s="90"/>
      <c r="AN810" s="90"/>
      <c r="AO810" s="90"/>
      <c r="AP810" s="90"/>
      <c r="AQ810" s="95"/>
      <c r="AR810" s="93"/>
      <c r="AS810" s="89"/>
      <c r="AT810" s="89"/>
      <c r="AU810" s="89"/>
      <c r="AV810" s="89"/>
      <c r="AW810" s="89"/>
      <c r="AX810" s="89"/>
      <c r="AY810" s="89"/>
      <c r="AZ810" s="89"/>
      <c r="BA810" s="89"/>
      <c r="BB810" s="89"/>
      <c r="BC810" s="92"/>
      <c r="BD810" s="93"/>
      <c r="BE810" s="89"/>
      <c r="BF810" s="89"/>
      <c r="BG810" s="89"/>
      <c r="BH810" s="89"/>
      <c r="BI810" s="89"/>
      <c r="BJ810" s="90"/>
      <c r="BK810" s="90"/>
      <c r="BL810" s="90"/>
      <c r="BM810" s="90"/>
      <c r="BN810" s="90"/>
      <c r="BO810" s="95"/>
      <c r="BP810" s="93"/>
      <c r="BQ810" s="89"/>
      <c r="BR810" s="89"/>
      <c r="BS810" s="89"/>
      <c r="BT810" s="89"/>
      <c r="BU810" s="89"/>
      <c r="BV810" s="89"/>
      <c r="BW810" s="89"/>
      <c r="BX810" s="89"/>
      <c r="BY810" s="89"/>
      <c r="BZ810" s="89"/>
      <c r="CA810" s="92"/>
      <c r="CB810" s="93"/>
      <c r="CC810" s="89"/>
      <c r="CD810" s="89"/>
      <c r="CE810" s="89"/>
      <c r="CF810" s="89"/>
      <c r="CG810" s="89"/>
      <c r="CH810" s="89"/>
      <c r="CI810" s="89"/>
      <c r="CJ810" s="89"/>
      <c r="CK810" s="89"/>
      <c r="CL810" s="89"/>
      <c r="CM810" s="92"/>
      <c r="CN810" s="93"/>
      <c r="CO810" s="89"/>
      <c r="CP810" s="89"/>
      <c r="CQ810" s="89"/>
      <c r="CR810" s="89"/>
      <c r="CS810" s="89"/>
      <c r="CT810" s="89"/>
      <c r="CU810" s="89"/>
      <c r="CV810" s="89"/>
      <c r="CW810" s="89"/>
      <c r="CX810" s="89"/>
      <c r="CY810" s="92"/>
      <c r="CZ810" s="93"/>
      <c r="DA810" s="89"/>
      <c r="DB810" s="89"/>
      <c r="DC810" s="89"/>
      <c r="DD810" s="89"/>
      <c r="DE810" s="89"/>
      <c r="DF810" s="89"/>
      <c r="DG810" s="89"/>
      <c r="DH810" s="89"/>
      <c r="DI810" s="89"/>
      <c r="DJ810" s="89"/>
      <c r="DK810" s="92"/>
      <c r="DL810" s="93"/>
      <c r="DM810" s="89"/>
      <c r="DN810" s="89"/>
      <c r="DO810" s="89"/>
      <c r="DP810" s="89"/>
      <c r="DQ810" s="89"/>
      <c r="DR810" s="89"/>
      <c r="DS810" s="89"/>
      <c r="DT810" s="89"/>
      <c r="DU810" s="89"/>
      <c r="DV810" s="89"/>
      <c r="DW810" s="92"/>
      <c r="DX810" s="93"/>
      <c r="DY810" s="89"/>
      <c r="DZ810" s="89"/>
      <c r="EA810" s="89"/>
      <c r="EB810" s="89"/>
      <c r="EC810" s="89"/>
      <c r="ED810" s="89"/>
      <c r="EE810" s="89"/>
      <c r="EF810" s="89"/>
      <c r="EG810" s="89"/>
      <c r="EH810" s="89"/>
      <c r="EI810" s="92"/>
    </row>
    <row r="811" spans="1:139" ht="14.4" thickTop="1" thickBot="1">
      <c r="A811" s="99"/>
      <c r="B811" s="96"/>
      <c r="C811" s="143" t="str">
        <f>IF(OR(COUNTIF($B$5:$B811,B811)=1,COUNTIF($B$5:$B811,B811)=0),"",COUNTIF($B$5:$B811,B811))</f>
        <v/>
      </c>
      <c r="D811" s="144" t="str">
        <f t="shared" si="48"/>
        <v/>
      </c>
      <c r="E811" s="99"/>
      <c r="F811" s="97"/>
      <c r="G811" s="100"/>
      <c r="H811" s="181"/>
      <c r="I811" s="181"/>
      <c r="J811" s="100"/>
      <c r="K811" s="100"/>
      <c r="L811" s="100"/>
      <c r="M811" s="100"/>
      <c r="N811" s="139">
        <f t="shared" si="49"/>
        <v>0</v>
      </c>
      <c r="O811" s="139">
        <f t="shared" si="50"/>
        <v>0</v>
      </c>
      <c r="P811" s="194" t="str">
        <f t="shared" si="51"/>
        <v/>
      </c>
      <c r="Q811" s="96"/>
      <c r="R811" s="183"/>
      <c r="S811" s="184"/>
      <c r="T811" s="94"/>
      <c r="U811" s="90"/>
      <c r="V811" s="90"/>
      <c r="W811" s="90"/>
      <c r="X811" s="90"/>
      <c r="Y811" s="90"/>
      <c r="Z811" s="90"/>
      <c r="AA811" s="90"/>
      <c r="AB811" s="90"/>
      <c r="AC811" s="90"/>
      <c r="AD811" s="90"/>
      <c r="AE811" s="95"/>
      <c r="AF811" s="94"/>
      <c r="AG811" s="90"/>
      <c r="AH811" s="90"/>
      <c r="AI811" s="90"/>
      <c r="AJ811" s="90"/>
      <c r="AK811" s="90"/>
      <c r="AL811" s="90"/>
      <c r="AM811" s="90"/>
      <c r="AN811" s="90"/>
      <c r="AO811" s="90"/>
      <c r="AP811" s="90"/>
      <c r="AQ811" s="95"/>
      <c r="AR811" s="93"/>
      <c r="AS811" s="89"/>
      <c r="AT811" s="89"/>
      <c r="AU811" s="89"/>
      <c r="AV811" s="89"/>
      <c r="AW811" s="89"/>
      <c r="AX811" s="89"/>
      <c r="AY811" s="89"/>
      <c r="AZ811" s="89"/>
      <c r="BA811" s="89"/>
      <c r="BB811" s="89"/>
      <c r="BC811" s="92"/>
      <c r="BD811" s="93"/>
      <c r="BE811" s="89"/>
      <c r="BF811" s="89"/>
      <c r="BG811" s="89"/>
      <c r="BH811" s="89"/>
      <c r="BI811" s="89"/>
      <c r="BJ811" s="89"/>
      <c r="BK811" s="89"/>
      <c r="BL811" s="89"/>
      <c r="BM811" s="89"/>
      <c r="BN811" s="89"/>
      <c r="BO811" s="92"/>
      <c r="BP811" s="93"/>
      <c r="BQ811" s="89"/>
      <c r="BR811" s="89"/>
      <c r="BS811" s="89"/>
      <c r="BT811" s="89"/>
      <c r="BU811" s="89"/>
      <c r="BV811" s="89"/>
      <c r="BW811" s="89"/>
      <c r="BX811" s="89"/>
      <c r="BY811" s="89"/>
      <c r="BZ811" s="89"/>
      <c r="CA811" s="92"/>
      <c r="CB811" s="93"/>
      <c r="CC811" s="89"/>
      <c r="CD811" s="89"/>
      <c r="CE811" s="89"/>
      <c r="CF811" s="89"/>
      <c r="CG811" s="89"/>
      <c r="CH811" s="89"/>
      <c r="CI811" s="89"/>
      <c r="CJ811" s="89"/>
      <c r="CK811" s="89"/>
      <c r="CL811" s="89"/>
      <c r="CM811" s="92"/>
      <c r="CN811" s="93"/>
      <c r="CO811" s="89"/>
      <c r="CP811" s="89"/>
      <c r="CQ811" s="89"/>
      <c r="CR811" s="89"/>
      <c r="CS811" s="89"/>
      <c r="CT811" s="89"/>
      <c r="CU811" s="89"/>
      <c r="CV811" s="89"/>
      <c r="CW811" s="89"/>
      <c r="CX811" s="89"/>
      <c r="CY811" s="92"/>
      <c r="CZ811" s="93"/>
      <c r="DA811" s="89"/>
      <c r="DB811" s="89"/>
      <c r="DC811" s="89"/>
      <c r="DD811" s="89"/>
      <c r="DE811" s="89"/>
      <c r="DF811" s="89"/>
      <c r="DG811" s="89"/>
      <c r="DH811" s="89"/>
      <c r="DI811" s="89"/>
      <c r="DJ811" s="89"/>
      <c r="DK811" s="92"/>
      <c r="DL811" s="93"/>
      <c r="DM811" s="89"/>
      <c r="DN811" s="89"/>
      <c r="DO811" s="89"/>
      <c r="DP811" s="89"/>
      <c r="DQ811" s="89"/>
      <c r="DR811" s="89"/>
      <c r="DS811" s="89"/>
      <c r="DT811" s="89"/>
      <c r="DU811" s="89"/>
      <c r="DV811" s="89"/>
      <c r="DW811" s="92"/>
      <c r="DX811" s="93"/>
      <c r="DY811" s="89"/>
      <c r="DZ811" s="89"/>
      <c r="EA811" s="89"/>
      <c r="EB811" s="89"/>
      <c r="EC811" s="89"/>
      <c r="ED811" s="89"/>
      <c r="EE811" s="89"/>
      <c r="EF811" s="89"/>
      <c r="EG811" s="89"/>
      <c r="EH811" s="89"/>
      <c r="EI811" s="92"/>
    </row>
    <row r="812" spans="1:139" ht="14.4" thickTop="1" thickBot="1">
      <c r="A812" s="99"/>
      <c r="B812" s="96"/>
      <c r="C812" s="143" t="str">
        <f>IF(OR(COUNTIF($B$5:$B812,B812)=1,COUNTIF($B$5:$B812,B812)=0),"",COUNTIF($B$5:$B812,B812))</f>
        <v/>
      </c>
      <c r="D812" s="144" t="str">
        <f t="shared" si="48"/>
        <v/>
      </c>
      <c r="E812" s="99"/>
      <c r="F812" s="97"/>
      <c r="G812" s="100"/>
      <c r="H812" s="181"/>
      <c r="I812" s="181"/>
      <c r="J812" s="100"/>
      <c r="K812" s="100"/>
      <c r="L812" s="100"/>
      <c r="M812" s="100"/>
      <c r="N812" s="139">
        <f t="shared" si="49"/>
        <v>0</v>
      </c>
      <c r="O812" s="139">
        <f t="shared" si="50"/>
        <v>0</v>
      </c>
      <c r="P812" s="194" t="str">
        <f t="shared" si="51"/>
        <v/>
      </c>
      <c r="Q812" s="96"/>
      <c r="R812" s="183"/>
      <c r="S812" s="184"/>
      <c r="T812" s="94"/>
      <c r="U812" s="90"/>
      <c r="V812" s="90"/>
      <c r="W812" s="90"/>
      <c r="X812" s="90"/>
      <c r="Y812" s="90"/>
      <c r="Z812" s="90"/>
      <c r="AA812" s="90"/>
      <c r="AB812" s="90"/>
      <c r="AC812" s="90"/>
      <c r="AD812" s="90"/>
      <c r="AE812" s="95"/>
      <c r="AF812" s="94"/>
      <c r="AG812" s="90"/>
      <c r="AH812" s="90"/>
      <c r="AI812" s="90"/>
      <c r="AJ812" s="90"/>
      <c r="AK812" s="90"/>
      <c r="AL812" s="90"/>
      <c r="AM812" s="90"/>
      <c r="AN812" s="90"/>
      <c r="AO812" s="90"/>
      <c r="AP812" s="90"/>
      <c r="AQ812" s="95"/>
      <c r="AR812" s="93"/>
      <c r="AS812" s="89"/>
      <c r="AT812" s="89"/>
      <c r="AU812" s="89"/>
      <c r="AV812" s="89"/>
      <c r="AW812" s="89"/>
      <c r="AX812" s="89"/>
      <c r="AY812" s="89"/>
      <c r="AZ812" s="89"/>
      <c r="BA812" s="89"/>
      <c r="BB812" s="89"/>
      <c r="BC812" s="92"/>
      <c r="BD812" s="93"/>
      <c r="BE812" s="89"/>
      <c r="BF812" s="89"/>
      <c r="BG812" s="89"/>
      <c r="BH812" s="89"/>
      <c r="BI812" s="89"/>
      <c r="BJ812" s="89"/>
      <c r="BK812" s="89"/>
      <c r="BL812" s="89"/>
      <c r="BM812" s="89"/>
      <c r="BN812" s="89"/>
      <c r="BO812" s="92"/>
      <c r="BP812" s="93"/>
      <c r="BQ812" s="89"/>
      <c r="BR812" s="89"/>
      <c r="BS812" s="89"/>
      <c r="BT812" s="89"/>
      <c r="BU812" s="89"/>
      <c r="BV812" s="89"/>
      <c r="BW812" s="89"/>
      <c r="BX812" s="89"/>
      <c r="BY812" s="89"/>
      <c r="BZ812" s="89"/>
      <c r="CA812" s="92"/>
      <c r="CB812" s="93"/>
      <c r="CC812" s="89"/>
      <c r="CD812" s="89"/>
      <c r="CE812" s="89"/>
      <c r="CF812" s="89"/>
      <c r="CG812" s="89"/>
      <c r="CH812" s="89"/>
      <c r="CI812" s="89"/>
      <c r="CJ812" s="89"/>
      <c r="CK812" s="89"/>
      <c r="CL812" s="89"/>
      <c r="CM812" s="92"/>
      <c r="CN812" s="93"/>
      <c r="CO812" s="89"/>
      <c r="CP812" s="89"/>
      <c r="CQ812" s="89"/>
      <c r="CR812" s="89"/>
      <c r="CS812" s="89"/>
      <c r="CT812" s="89"/>
      <c r="CU812" s="89"/>
      <c r="CV812" s="89"/>
      <c r="CW812" s="89"/>
      <c r="CX812" s="89"/>
      <c r="CY812" s="92"/>
      <c r="CZ812" s="93"/>
      <c r="DA812" s="89"/>
      <c r="DB812" s="89"/>
      <c r="DC812" s="89"/>
      <c r="DD812" s="89"/>
      <c r="DE812" s="89"/>
      <c r="DF812" s="89"/>
      <c r="DG812" s="89"/>
      <c r="DH812" s="89"/>
      <c r="DI812" s="89"/>
      <c r="DJ812" s="89"/>
      <c r="DK812" s="92"/>
      <c r="DL812" s="93"/>
      <c r="DM812" s="89"/>
      <c r="DN812" s="89"/>
      <c r="DO812" s="89"/>
      <c r="DP812" s="89"/>
      <c r="DQ812" s="89"/>
      <c r="DR812" s="89"/>
      <c r="DS812" s="89"/>
      <c r="DT812" s="89"/>
      <c r="DU812" s="89"/>
      <c r="DV812" s="89"/>
      <c r="DW812" s="92"/>
      <c r="DX812" s="93"/>
      <c r="DY812" s="89"/>
      <c r="DZ812" s="89"/>
      <c r="EA812" s="89"/>
      <c r="EB812" s="89"/>
      <c r="EC812" s="89"/>
      <c r="ED812" s="89"/>
      <c r="EE812" s="89"/>
      <c r="EF812" s="89"/>
      <c r="EG812" s="89"/>
      <c r="EH812" s="89"/>
      <c r="EI812" s="92"/>
    </row>
    <row r="813" spans="1:139" ht="14.4" thickTop="1" thickBot="1">
      <c r="A813" s="99"/>
      <c r="B813" s="96"/>
      <c r="C813" s="143" t="str">
        <f>IF(OR(COUNTIF($B$5:$B813,B813)=1,COUNTIF($B$5:$B813,B813)=0),"",COUNTIF($B$5:$B813,B813))</f>
        <v/>
      </c>
      <c r="D813" s="144" t="str">
        <f t="shared" si="48"/>
        <v/>
      </c>
      <c r="E813" s="99"/>
      <c r="F813" s="97"/>
      <c r="G813" s="100"/>
      <c r="H813" s="181"/>
      <c r="I813" s="181"/>
      <c r="J813" s="100"/>
      <c r="K813" s="100"/>
      <c r="L813" s="100"/>
      <c r="M813" s="100"/>
      <c r="N813" s="139">
        <f t="shared" si="49"/>
        <v>0</v>
      </c>
      <c r="O813" s="139">
        <f t="shared" si="50"/>
        <v>0</v>
      </c>
      <c r="P813" s="194" t="str">
        <f t="shared" si="51"/>
        <v/>
      </c>
      <c r="Q813" s="96"/>
      <c r="R813" s="183"/>
      <c r="S813" s="184"/>
      <c r="T813" s="94"/>
      <c r="U813" s="89"/>
      <c r="V813" s="89"/>
      <c r="W813" s="89"/>
      <c r="X813" s="89"/>
      <c r="Y813" s="89"/>
      <c r="Z813" s="89"/>
      <c r="AA813" s="89"/>
      <c r="AB813" s="89"/>
      <c r="AC813" s="89"/>
      <c r="AD813" s="89"/>
      <c r="AE813" s="92"/>
      <c r="AF813" s="93"/>
      <c r="AG813" s="89"/>
      <c r="AH813" s="89"/>
      <c r="AI813" s="89"/>
      <c r="AJ813" s="89"/>
      <c r="AK813" s="89"/>
      <c r="AL813" s="89"/>
      <c r="AM813" s="89"/>
      <c r="AN813" s="89"/>
      <c r="AO813" s="89"/>
      <c r="AP813" s="89"/>
      <c r="AQ813" s="92"/>
      <c r="AR813" s="93"/>
      <c r="AS813" s="89"/>
      <c r="AT813" s="89"/>
      <c r="AU813" s="89"/>
      <c r="AV813" s="89"/>
      <c r="AW813" s="89"/>
      <c r="AX813" s="89"/>
      <c r="AY813" s="89"/>
      <c r="AZ813" s="89"/>
      <c r="BA813" s="89"/>
      <c r="BB813" s="89"/>
      <c r="BC813" s="92"/>
      <c r="BD813" s="93"/>
      <c r="BE813" s="89"/>
      <c r="BF813" s="89"/>
      <c r="BG813" s="89"/>
      <c r="BH813" s="89"/>
      <c r="BI813" s="89"/>
      <c r="BJ813" s="89"/>
      <c r="BK813" s="89"/>
      <c r="BL813" s="89"/>
      <c r="BM813" s="89"/>
      <c r="BN813" s="89"/>
      <c r="BO813" s="92"/>
      <c r="BP813" s="93"/>
      <c r="BQ813" s="89"/>
      <c r="BR813" s="89"/>
      <c r="BS813" s="89"/>
      <c r="BT813" s="89"/>
      <c r="BU813" s="89"/>
      <c r="BV813" s="89"/>
      <c r="BW813" s="89"/>
      <c r="BX813" s="89"/>
      <c r="BY813" s="89"/>
      <c r="BZ813" s="89"/>
      <c r="CA813" s="92"/>
      <c r="CB813" s="93"/>
      <c r="CC813" s="89"/>
      <c r="CD813" s="89"/>
      <c r="CE813" s="89"/>
      <c r="CF813" s="89"/>
      <c r="CG813" s="89"/>
      <c r="CH813" s="89"/>
      <c r="CI813" s="89"/>
      <c r="CJ813" s="89"/>
      <c r="CK813" s="89"/>
      <c r="CL813" s="89"/>
      <c r="CM813" s="92"/>
      <c r="CN813" s="93"/>
      <c r="CO813" s="89"/>
      <c r="CP813" s="89"/>
      <c r="CQ813" s="89"/>
      <c r="CR813" s="89"/>
      <c r="CS813" s="89"/>
      <c r="CT813" s="89"/>
      <c r="CU813" s="89"/>
      <c r="CV813" s="89"/>
      <c r="CW813" s="89"/>
      <c r="CX813" s="89"/>
      <c r="CY813" s="92"/>
      <c r="CZ813" s="93"/>
      <c r="DA813" s="89"/>
      <c r="DB813" s="89"/>
      <c r="DC813" s="89"/>
      <c r="DD813" s="89"/>
      <c r="DE813" s="89"/>
      <c r="DF813" s="89"/>
      <c r="DG813" s="89"/>
      <c r="DH813" s="89"/>
      <c r="DI813" s="89"/>
      <c r="DJ813" s="89"/>
      <c r="DK813" s="92"/>
      <c r="DL813" s="89"/>
      <c r="DM813" s="89"/>
      <c r="DN813" s="89"/>
      <c r="DO813" s="89"/>
      <c r="DP813" s="89"/>
      <c r="DQ813" s="89"/>
      <c r="DR813" s="89"/>
      <c r="DS813" s="89"/>
      <c r="DT813" s="89"/>
      <c r="DU813" s="89"/>
      <c r="DV813" s="89"/>
      <c r="DW813" s="92"/>
      <c r="DX813" s="89"/>
      <c r="DY813" s="89"/>
      <c r="DZ813" s="89"/>
      <c r="EA813" s="89"/>
      <c r="EB813" s="89"/>
      <c r="EC813" s="89"/>
      <c r="ED813" s="89"/>
      <c r="EE813" s="89"/>
      <c r="EF813" s="89"/>
      <c r="EG813" s="89"/>
      <c r="EH813" s="89"/>
      <c r="EI813" s="92"/>
    </row>
    <row r="814" spans="1:139" ht="14.4" thickTop="1" thickBot="1">
      <c r="A814" s="99"/>
      <c r="B814" s="96"/>
      <c r="C814" s="143" t="str">
        <f>IF(OR(COUNTIF($B$5:$B814,B814)=1,COUNTIF($B$5:$B814,B814)=0),"",COUNTIF($B$5:$B814,B814))</f>
        <v/>
      </c>
      <c r="D814" s="144" t="str">
        <f t="shared" si="48"/>
        <v/>
      </c>
      <c r="E814" s="99"/>
      <c r="F814" s="97"/>
      <c r="G814" s="100"/>
      <c r="H814" s="181"/>
      <c r="I814" s="181"/>
      <c r="J814" s="100"/>
      <c r="K814" s="100"/>
      <c r="L814" s="100"/>
      <c r="M814" s="100"/>
      <c r="N814" s="139">
        <f t="shared" si="49"/>
        <v>0</v>
      </c>
      <c r="O814" s="139">
        <f t="shared" si="50"/>
        <v>0</v>
      </c>
      <c r="P814" s="194" t="str">
        <f t="shared" si="51"/>
        <v/>
      </c>
      <c r="Q814" s="96"/>
      <c r="R814" s="183"/>
      <c r="S814" s="184"/>
      <c r="T814" s="94"/>
      <c r="U814" s="89"/>
      <c r="V814" s="89"/>
      <c r="W814" s="89"/>
      <c r="X814" s="89"/>
      <c r="Y814" s="89"/>
      <c r="Z814" s="89"/>
      <c r="AA814" s="89"/>
      <c r="AB814" s="89"/>
      <c r="AC814" s="89"/>
      <c r="AD814" s="89"/>
      <c r="AE814" s="92"/>
      <c r="AF814" s="93"/>
      <c r="AG814" s="89"/>
      <c r="AH814" s="89"/>
      <c r="AI814" s="89"/>
      <c r="AJ814" s="89"/>
      <c r="AK814" s="89"/>
      <c r="AL814" s="89"/>
      <c r="AM814" s="89"/>
      <c r="AN814" s="89"/>
      <c r="AO814" s="89"/>
      <c r="AP814" s="89"/>
      <c r="AQ814" s="92"/>
      <c r="AR814" s="93"/>
      <c r="AS814" s="89"/>
      <c r="AT814" s="89"/>
      <c r="AU814" s="89"/>
      <c r="AV814" s="89"/>
      <c r="AW814" s="89"/>
      <c r="AX814" s="89"/>
      <c r="AY814" s="89"/>
      <c r="AZ814" s="89"/>
      <c r="BA814" s="89"/>
      <c r="BB814" s="89"/>
      <c r="BC814" s="92"/>
      <c r="BD814" s="93"/>
      <c r="BE814" s="89"/>
      <c r="BF814" s="89"/>
      <c r="BG814" s="89"/>
      <c r="BH814" s="89"/>
      <c r="BI814" s="89"/>
      <c r="BJ814" s="89"/>
      <c r="BK814" s="89"/>
      <c r="BL814" s="89"/>
      <c r="BM814" s="89"/>
      <c r="BN814" s="89"/>
      <c r="BO814" s="92"/>
      <c r="BP814" s="93"/>
      <c r="BQ814" s="89"/>
      <c r="BR814" s="89"/>
      <c r="BS814" s="89"/>
      <c r="BT814" s="89"/>
      <c r="BU814" s="89"/>
      <c r="BV814" s="89"/>
      <c r="BW814" s="89"/>
      <c r="BX814" s="89"/>
      <c r="BY814" s="89"/>
      <c r="BZ814" s="89"/>
      <c r="CA814" s="92"/>
      <c r="CB814" s="93"/>
      <c r="CC814" s="89"/>
      <c r="CD814" s="89"/>
      <c r="CE814" s="89"/>
      <c r="CF814" s="89"/>
      <c r="CG814" s="89"/>
      <c r="CH814" s="89"/>
      <c r="CI814" s="89"/>
      <c r="CJ814" s="89"/>
      <c r="CK814" s="89"/>
      <c r="CL814" s="89"/>
      <c r="CM814" s="92"/>
      <c r="CN814" s="93"/>
      <c r="CO814" s="89"/>
      <c r="CP814" s="89"/>
      <c r="CQ814" s="89"/>
      <c r="CR814" s="89"/>
      <c r="CS814" s="89"/>
      <c r="CT814" s="89"/>
      <c r="CU814" s="89"/>
      <c r="CV814" s="89"/>
      <c r="CW814" s="89"/>
      <c r="CX814" s="89"/>
      <c r="CY814" s="92"/>
      <c r="CZ814" s="93"/>
      <c r="DA814" s="89"/>
      <c r="DB814" s="89"/>
      <c r="DC814" s="89"/>
      <c r="DD814" s="89"/>
      <c r="DE814" s="89"/>
      <c r="DF814" s="89"/>
      <c r="DG814" s="89"/>
      <c r="DH814" s="89"/>
      <c r="DI814" s="89"/>
      <c r="DJ814" s="89"/>
      <c r="DK814" s="92"/>
      <c r="DL814" s="93"/>
      <c r="DM814" s="89"/>
      <c r="DN814" s="89"/>
      <c r="DO814" s="89"/>
      <c r="DP814" s="89"/>
      <c r="DQ814" s="89"/>
      <c r="DR814" s="89"/>
      <c r="DS814" s="89"/>
      <c r="DT814" s="89"/>
      <c r="DU814" s="89"/>
      <c r="DV814" s="89"/>
      <c r="DW814" s="92"/>
      <c r="DX814" s="93"/>
      <c r="DY814" s="89"/>
      <c r="DZ814" s="89"/>
      <c r="EA814" s="89"/>
      <c r="EB814" s="89"/>
      <c r="EC814" s="89"/>
      <c r="ED814" s="89"/>
      <c r="EE814" s="89"/>
      <c r="EF814" s="89"/>
      <c r="EG814" s="89"/>
      <c r="EH814" s="89"/>
      <c r="EI814" s="92"/>
    </row>
    <row r="815" spans="1:139" ht="14.4" thickTop="1" thickBot="1">
      <c r="A815" s="99"/>
      <c r="B815" s="96"/>
      <c r="C815" s="143" t="str">
        <f>IF(OR(COUNTIF($B$5:$B815,B815)=1,COUNTIF($B$5:$B815,B815)=0),"",COUNTIF($B$5:$B815,B815))</f>
        <v/>
      </c>
      <c r="D815" s="144" t="str">
        <f t="shared" si="48"/>
        <v/>
      </c>
      <c r="E815" s="99"/>
      <c r="F815" s="97"/>
      <c r="G815" s="100"/>
      <c r="H815" s="181"/>
      <c r="I815" s="181"/>
      <c r="J815" s="100"/>
      <c r="K815" s="100"/>
      <c r="L815" s="100"/>
      <c r="M815" s="100"/>
      <c r="N815" s="139">
        <f t="shared" si="49"/>
        <v>0</v>
      </c>
      <c r="O815" s="139">
        <f t="shared" si="50"/>
        <v>0</v>
      </c>
      <c r="P815" s="194" t="str">
        <f t="shared" si="51"/>
        <v/>
      </c>
      <c r="Q815" s="96"/>
      <c r="R815" s="183"/>
      <c r="S815" s="184"/>
      <c r="T815" s="94"/>
      <c r="U815" s="89"/>
      <c r="V815" s="89"/>
      <c r="W815" s="89"/>
      <c r="X815" s="89"/>
      <c r="Y815" s="89"/>
      <c r="Z815" s="89"/>
      <c r="AA815" s="89"/>
      <c r="AB815" s="89"/>
      <c r="AC815" s="89"/>
      <c r="AD815" s="89"/>
      <c r="AE815" s="92"/>
      <c r="AF815" s="93"/>
      <c r="AG815" s="89"/>
      <c r="AH815" s="89"/>
      <c r="AI815" s="89"/>
      <c r="AJ815" s="89"/>
      <c r="AK815" s="89"/>
      <c r="AL815" s="89"/>
      <c r="AM815" s="89"/>
      <c r="AN815" s="89"/>
      <c r="AO815" s="89"/>
      <c r="AP815" s="89"/>
      <c r="AQ815" s="92"/>
      <c r="AR815" s="93"/>
      <c r="AS815" s="89"/>
      <c r="AT815" s="89"/>
      <c r="AU815" s="89"/>
      <c r="AV815" s="89"/>
      <c r="AW815" s="89"/>
      <c r="AX815" s="89"/>
      <c r="AY815" s="89"/>
      <c r="AZ815" s="89"/>
      <c r="BA815" s="89"/>
      <c r="BB815" s="89"/>
      <c r="BC815" s="92"/>
      <c r="BD815" s="93"/>
      <c r="BE815" s="89"/>
      <c r="BF815" s="89"/>
      <c r="BG815" s="89"/>
      <c r="BH815" s="89"/>
      <c r="BI815" s="89"/>
      <c r="BJ815" s="89"/>
      <c r="BK815" s="89"/>
      <c r="BL815" s="89"/>
      <c r="BM815" s="89"/>
      <c r="BN815" s="89"/>
      <c r="BO815" s="92"/>
      <c r="BP815" s="93"/>
      <c r="BQ815" s="89"/>
      <c r="BR815" s="89"/>
      <c r="BS815" s="89"/>
      <c r="BT815" s="89"/>
      <c r="BU815" s="89"/>
      <c r="BV815" s="89"/>
      <c r="BW815" s="89"/>
      <c r="BX815" s="89"/>
      <c r="BY815" s="89"/>
      <c r="BZ815" s="89"/>
      <c r="CA815" s="92"/>
      <c r="CB815" s="93"/>
      <c r="CC815" s="89"/>
      <c r="CD815" s="89"/>
      <c r="CE815" s="89"/>
      <c r="CF815" s="89"/>
      <c r="CG815" s="89"/>
      <c r="CH815" s="89"/>
      <c r="CI815" s="89"/>
      <c r="CJ815" s="89"/>
      <c r="CK815" s="89"/>
      <c r="CL815" s="89"/>
      <c r="CM815" s="92"/>
      <c r="CN815" s="93"/>
      <c r="CO815" s="89"/>
      <c r="CP815" s="89"/>
      <c r="CQ815" s="89"/>
      <c r="CR815" s="89"/>
      <c r="CS815" s="89"/>
      <c r="CT815" s="89"/>
      <c r="CU815" s="89"/>
      <c r="CV815" s="89"/>
      <c r="CW815" s="89"/>
      <c r="CX815" s="89"/>
      <c r="CY815" s="92"/>
      <c r="CZ815" s="93"/>
      <c r="DA815" s="89"/>
      <c r="DB815" s="89"/>
      <c r="DC815" s="89"/>
      <c r="DD815" s="89"/>
      <c r="DE815" s="89"/>
      <c r="DF815" s="89"/>
      <c r="DG815" s="89"/>
      <c r="DH815" s="89"/>
      <c r="DI815" s="89"/>
      <c r="DJ815" s="89"/>
      <c r="DK815" s="92"/>
      <c r="DL815" s="93"/>
      <c r="DM815" s="89"/>
      <c r="DN815" s="89"/>
      <c r="DO815" s="89"/>
      <c r="DP815" s="89"/>
      <c r="DQ815" s="89"/>
      <c r="DR815" s="89"/>
      <c r="DS815" s="89"/>
      <c r="DT815" s="89"/>
      <c r="DU815" s="89"/>
      <c r="DV815" s="89"/>
      <c r="DW815" s="92"/>
      <c r="DX815" s="93"/>
      <c r="DY815" s="89"/>
      <c r="DZ815" s="89"/>
      <c r="EA815" s="89"/>
      <c r="EB815" s="89"/>
      <c r="EC815" s="89"/>
      <c r="ED815" s="89"/>
      <c r="EE815" s="89"/>
      <c r="EF815" s="89"/>
      <c r="EG815" s="89"/>
      <c r="EH815" s="89"/>
      <c r="EI815" s="92"/>
    </row>
    <row r="816" spans="1:139" ht="14.4" thickTop="1" thickBot="1">
      <c r="A816" s="99"/>
      <c r="B816" s="96"/>
      <c r="C816" s="143" t="str">
        <f>IF(OR(COUNTIF($B$5:$B816,B816)=1,COUNTIF($B$5:$B816,B816)=0),"",COUNTIF($B$5:$B816,B816))</f>
        <v/>
      </c>
      <c r="D816" s="144" t="str">
        <f t="shared" si="48"/>
        <v/>
      </c>
      <c r="E816" s="99"/>
      <c r="F816" s="97"/>
      <c r="G816" s="100"/>
      <c r="H816" s="181"/>
      <c r="I816" s="181"/>
      <c r="J816" s="100"/>
      <c r="K816" s="100"/>
      <c r="L816" s="100"/>
      <c r="M816" s="100"/>
      <c r="N816" s="139">
        <f t="shared" si="49"/>
        <v>0</v>
      </c>
      <c r="O816" s="139">
        <f t="shared" si="50"/>
        <v>0</v>
      </c>
      <c r="P816" s="194" t="str">
        <f t="shared" si="51"/>
        <v/>
      </c>
      <c r="Q816" s="96"/>
      <c r="R816" s="183"/>
      <c r="S816" s="184"/>
      <c r="T816" s="94"/>
      <c r="U816" s="89"/>
      <c r="V816" s="89"/>
      <c r="W816" s="89"/>
      <c r="X816" s="89"/>
      <c r="Y816" s="89"/>
      <c r="Z816" s="89"/>
      <c r="AA816" s="89"/>
      <c r="AB816" s="89"/>
      <c r="AC816" s="89"/>
      <c r="AD816" s="89"/>
      <c r="AE816" s="92"/>
      <c r="AF816" s="93"/>
      <c r="AG816" s="89"/>
      <c r="AH816" s="89"/>
      <c r="AI816" s="89"/>
      <c r="AJ816" s="89"/>
      <c r="AK816" s="89"/>
      <c r="AL816" s="89"/>
      <c r="AM816" s="89"/>
      <c r="AN816" s="89"/>
      <c r="AO816" s="89"/>
      <c r="AP816" s="89"/>
      <c r="AQ816" s="92"/>
      <c r="AR816" s="93"/>
      <c r="AS816" s="89"/>
      <c r="AT816" s="89"/>
      <c r="AU816" s="89"/>
      <c r="AV816" s="89"/>
      <c r="AW816" s="89"/>
      <c r="AX816" s="89"/>
      <c r="AY816" s="89"/>
      <c r="AZ816" s="89"/>
      <c r="BA816" s="89"/>
      <c r="BB816" s="89"/>
      <c r="BC816" s="92"/>
      <c r="BD816" s="93"/>
      <c r="BE816" s="89"/>
      <c r="BF816" s="89"/>
      <c r="BG816" s="89"/>
      <c r="BH816" s="89"/>
      <c r="BI816" s="89"/>
      <c r="BJ816" s="89"/>
      <c r="BK816" s="89"/>
      <c r="BL816" s="89"/>
      <c r="BM816" s="89"/>
      <c r="BN816" s="89"/>
      <c r="BO816" s="92"/>
      <c r="BP816" s="93"/>
      <c r="BQ816" s="89"/>
      <c r="BR816" s="89"/>
      <c r="BS816" s="89"/>
      <c r="BT816" s="89"/>
      <c r="BU816" s="89"/>
      <c r="BV816" s="89"/>
      <c r="BW816" s="89"/>
      <c r="BX816" s="89"/>
      <c r="BY816" s="89"/>
      <c r="BZ816" s="89"/>
      <c r="CA816" s="92"/>
      <c r="CB816" s="93"/>
      <c r="CC816" s="89"/>
      <c r="CD816" s="89"/>
      <c r="CE816" s="89"/>
      <c r="CF816" s="89"/>
      <c r="CG816" s="89"/>
      <c r="CH816" s="89"/>
      <c r="CI816" s="89"/>
      <c r="CJ816" s="89"/>
      <c r="CK816" s="89"/>
      <c r="CL816" s="89"/>
      <c r="CM816" s="92"/>
      <c r="CN816" s="93"/>
      <c r="CO816" s="89"/>
      <c r="CP816" s="89"/>
      <c r="CQ816" s="89"/>
      <c r="CR816" s="89"/>
      <c r="CS816" s="89"/>
      <c r="CT816" s="89"/>
      <c r="CU816" s="89"/>
      <c r="CV816" s="89"/>
      <c r="CW816" s="89"/>
      <c r="CX816" s="89"/>
      <c r="CY816" s="92"/>
      <c r="CZ816" s="93"/>
      <c r="DA816" s="89"/>
      <c r="DB816" s="89"/>
      <c r="DC816" s="89"/>
      <c r="DD816" s="89"/>
      <c r="DE816" s="89"/>
      <c r="DF816" s="89"/>
      <c r="DG816" s="89"/>
      <c r="DH816" s="89"/>
      <c r="DI816" s="89"/>
      <c r="DJ816" s="89"/>
      <c r="DK816" s="92"/>
      <c r="DL816" s="93"/>
      <c r="DM816" s="89"/>
      <c r="DN816" s="89"/>
      <c r="DO816" s="89"/>
      <c r="DP816" s="89"/>
      <c r="DQ816" s="89"/>
      <c r="DR816" s="89"/>
      <c r="DS816" s="89"/>
      <c r="DT816" s="89"/>
      <c r="DU816" s="89"/>
      <c r="DV816" s="89"/>
      <c r="DW816" s="92"/>
      <c r="DX816" s="93"/>
      <c r="DY816" s="89"/>
      <c r="DZ816" s="89"/>
      <c r="EA816" s="89"/>
      <c r="EB816" s="89"/>
      <c r="EC816" s="89"/>
      <c r="ED816" s="89"/>
      <c r="EE816" s="89"/>
      <c r="EF816" s="89"/>
      <c r="EG816" s="89"/>
      <c r="EH816" s="89"/>
      <c r="EI816" s="92"/>
    </row>
    <row r="817" spans="1:139" ht="14.4" thickTop="1" thickBot="1">
      <c r="A817" s="99"/>
      <c r="B817" s="96"/>
      <c r="C817" s="143" t="str">
        <f>IF(OR(COUNTIF($B$5:$B817,B817)=1,COUNTIF($B$5:$B817,B817)=0),"",COUNTIF($B$5:$B817,B817))</f>
        <v/>
      </c>
      <c r="D817" s="144" t="str">
        <f t="shared" si="48"/>
        <v/>
      </c>
      <c r="E817" s="99"/>
      <c r="F817" s="97"/>
      <c r="G817" s="100"/>
      <c r="H817" s="181"/>
      <c r="I817" s="181"/>
      <c r="J817" s="100"/>
      <c r="K817" s="100"/>
      <c r="L817" s="100"/>
      <c r="M817" s="100"/>
      <c r="N817" s="139">
        <f t="shared" si="49"/>
        <v>0</v>
      </c>
      <c r="O817" s="139">
        <f t="shared" si="50"/>
        <v>0</v>
      </c>
      <c r="P817" s="194" t="str">
        <f t="shared" si="51"/>
        <v/>
      </c>
      <c r="Q817" s="96"/>
      <c r="R817" s="183"/>
      <c r="S817" s="184"/>
      <c r="T817" s="94"/>
      <c r="U817" s="89"/>
      <c r="V817" s="89"/>
      <c r="W817" s="89"/>
      <c r="X817" s="89"/>
      <c r="Y817" s="89"/>
      <c r="Z817" s="89"/>
      <c r="AA817" s="89"/>
      <c r="AB817" s="89"/>
      <c r="AC817" s="89"/>
      <c r="AD817" s="89"/>
      <c r="AE817" s="92"/>
      <c r="AF817" s="93"/>
      <c r="AG817" s="89"/>
      <c r="AH817" s="89"/>
      <c r="AI817" s="89"/>
      <c r="AJ817" s="89"/>
      <c r="AK817" s="89"/>
      <c r="AL817" s="89"/>
      <c r="AM817" s="89"/>
      <c r="AN817" s="89"/>
      <c r="AO817" s="89"/>
      <c r="AP817" s="89"/>
      <c r="AQ817" s="92"/>
      <c r="AR817" s="93"/>
      <c r="AS817" s="89"/>
      <c r="AT817" s="89"/>
      <c r="AU817" s="89"/>
      <c r="AV817" s="89"/>
      <c r="AW817" s="89"/>
      <c r="AX817" s="89"/>
      <c r="AY817" s="89"/>
      <c r="AZ817" s="89"/>
      <c r="BA817" s="89"/>
      <c r="BB817" s="89"/>
      <c r="BC817" s="92"/>
      <c r="BD817" s="93"/>
      <c r="BE817" s="89"/>
      <c r="BF817" s="89"/>
      <c r="BG817" s="89"/>
      <c r="BH817" s="89"/>
      <c r="BI817" s="89"/>
      <c r="BJ817" s="89"/>
      <c r="BK817" s="89"/>
      <c r="BL817" s="89"/>
      <c r="BM817" s="89"/>
      <c r="BN817" s="89"/>
      <c r="BO817" s="92"/>
      <c r="BP817" s="93"/>
      <c r="BQ817" s="89"/>
      <c r="BR817" s="89"/>
      <c r="BS817" s="89"/>
      <c r="BT817" s="89"/>
      <c r="BU817" s="89"/>
      <c r="BV817" s="89"/>
      <c r="BW817" s="89"/>
      <c r="BX817" s="89"/>
      <c r="BY817" s="89"/>
      <c r="BZ817" s="89"/>
      <c r="CA817" s="92"/>
      <c r="CB817" s="93"/>
      <c r="CC817" s="89"/>
      <c r="CD817" s="89"/>
      <c r="CE817" s="89"/>
      <c r="CF817" s="89"/>
      <c r="CG817" s="89"/>
      <c r="CH817" s="89"/>
      <c r="CI817" s="89"/>
      <c r="CJ817" s="89"/>
      <c r="CK817" s="89"/>
      <c r="CL817" s="89"/>
      <c r="CM817" s="92"/>
      <c r="CN817" s="93"/>
      <c r="CO817" s="89"/>
      <c r="CP817" s="89"/>
      <c r="CQ817" s="89"/>
      <c r="CR817" s="89"/>
      <c r="CS817" s="89"/>
      <c r="CT817" s="89"/>
      <c r="CU817" s="89"/>
      <c r="CV817" s="89"/>
      <c r="CW817" s="89"/>
      <c r="CX817" s="89"/>
      <c r="CY817" s="92"/>
      <c r="CZ817" s="93"/>
      <c r="DA817" s="89"/>
      <c r="DB817" s="89"/>
      <c r="DC817" s="89"/>
      <c r="DD817" s="89"/>
      <c r="DE817" s="89"/>
      <c r="DF817" s="89"/>
      <c r="DG817" s="89"/>
      <c r="DH817" s="89"/>
      <c r="DI817" s="89"/>
      <c r="DJ817" s="89"/>
      <c r="DK817" s="92"/>
      <c r="DL817" s="93"/>
      <c r="DM817" s="89"/>
      <c r="DN817" s="89"/>
      <c r="DO817" s="89"/>
      <c r="DP817" s="89"/>
      <c r="DQ817" s="89"/>
      <c r="DR817" s="89"/>
      <c r="DS817" s="89"/>
      <c r="DT817" s="89"/>
      <c r="DU817" s="89"/>
      <c r="DV817" s="89"/>
      <c r="DW817" s="92"/>
      <c r="DX817" s="93"/>
      <c r="DY817" s="89"/>
      <c r="DZ817" s="89"/>
      <c r="EA817" s="89"/>
      <c r="EB817" s="89"/>
      <c r="EC817" s="89"/>
      <c r="ED817" s="89"/>
      <c r="EE817" s="89"/>
      <c r="EF817" s="89"/>
      <c r="EG817" s="89"/>
      <c r="EH817" s="89"/>
      <c r="EI817" s="92"/>
    </row>
    <row r="818" spans="1:139" ht="14.4" thickTop="1" thickBot="1">
      <c r="A818" s="99"/>
      <c r="B818" s="96"/>
      <c r="C818" s="143" t="str">
        <f>IF(OR(COUNTIF($B$5:$B818,B818)=1,COUNTIF($B$5:$B818,B818)=0),"",COUNTIF($B$5:$B818,B818))</f>
        <v/>
      </c>
      <c r="D818" s="144" t="str">
        <f t="shared" si="48"/>
        <v/>
      </c>
      <c r="E818" s="99"/>
      <c r="F818" s="97"/>
      <c r="G818" s="100"/>
      <c r="H818" s="181"/>
      <c r="I818" s="181"/>
      <c r="J818" s="100"/>
      <c r="K818" s="100"/>
      <c r="L818" s="100"/>
      <c r="M818" s="100"/>
      <c r="N818" s="139">
        <f t="shared" si="49"/>
        <v>0</v>
      </c>
      <c r="O818" s="139">
        <f t="shared" si="50"/>
        <v>0</v>
      </c>
      <c r="P818" s="194" t="str">
        <f t="shared" si="51"/>
        <v/>
      </c>
      <c r="Q818" s="96"/>
      <c r="R818" s="183"/>
      <c r="S818" s="184"/>
      <c r="T818" s="94"/>
      <c r="U818" s="89"/>
      <c r="V818" s="89"/>
      <c r="W818" s="89"/>
      <c r="X818" s="89"/>
      <c r="Y818" s="89"/>
      <c r="Z818" s="89"/>
      <c r="AA818" s="89"/>
      <c r="AB818" s="89"/>
      <c r="AC818" s="89"/>
      <c r="AD818" s="89"/>
      <c r="AE818" s="92"/>
      <c r="AF818" s="93"/>
      <c r="AG818" s="89"/>
      <c r="AH818" s="89"/>
      <c r="AI818" s="89"/>
      <c r="AJ818" s="89"/>
      <c r="AK818" s="89"/>
      <c r="AL818" s="89"/>
      <c r="AM818" s="89"/>
      <c r="AN818" s="89"/>
      <c r="AO818" s="89"/>
      <c r="AP818" s="89"/>
      <c r="AQ818" s="92"/>
      <c r="AR818" s="93"/>
      <c r="AS818" s="89"/>
      <c r="AT818" s="89"/>
      <c r="AU818" s="89"/>
      <c r="AV818" s="89"/>
      <c r="AW818" s="89"/>
      <c r="AX818" s="89"/>
      <c r="AY818" s="89"/>
      <c r="AZ818" s="89"/>
      <c r="BA818" s="89"/>
      <c r="BB818" s="89"/>
      <c r="BC818" s="92"/>
      <c r="BD818" s="93"/>
      <c r="BE818" s="89"/>
      <c r="BF818" s="89"/>
      <c r="BG818" s="89"/>
      <c r="BH818" s="89"/>
      <c r="BI818" s="89"/>
      <c r="BJ818" s="89"/>
      <c r="BK818" s="89"/>
      <c r="BL818" s="89"/>
      <c r="BM818" s="89"/>
      <c r="BN818" s="89"/>
      <c r="BO818" s="92"/>
      <c r="BP818" s="93"/>
      <c r="BQ818" s="89"/>
      <c r="BR818" s="89"/>
      <c r="BS818" s="89"/>
      <c r="BT818" s="89"/>
      <c r="BU818" s="89"/>
      <c r="BV818" s="89"/>
      <c r="BW818" s="89"/>
      <c r="BX818" s="89"/>
      <c r="BY818" s="89"/>
      <c r="BZ818" s="89"/>
      <c r="CA818" s="92"/>
      <c r="CB818" s="93"/>
      <c r="CC818" s="89"/>
      <c r="CD818" s="89"/>
      <c r="CE818" s="89"/>
      <c r="CF818" s="89"/>
      <c r="CG818" s="89"/>
      <c r="CH818" s="89"/>
      <c r="CI818" s="89"/>
      <c r="CJ818" s="89"/>
      <c r="CK818" s="89"/>
      <c r="CL818" s="89"/>
      <c r="CM818" s="92"/>
      <c r="CN818" s="93"/>
      <c r="CO818" s="89"/>
      <c r="CP818" s="89"/>
      <c r="CQ818" s="89"/>
      <c r="CR818" s="89"/>
      <c r="CS818" s="89"/>
      <c r="CT818" s="89"/>
      <c r="CU818" s="89"/>
      <c r="CV818" s="89"/>
      <c r="CW818" s="89"/>
      <c r="CX818" s="89"/>
      <c r="CY818" s="92"/>
      <c r="CZ818" s="93"/>
      <c r="DA818" s="89"/>
      <c r="DB818" s="89"/>
      <c r="DC818" s="89"/>
      <c r="DD818" s="89"/>
      <c r="DE818" s="89"/>
      <c r="DF818" s="89"/>
      <c r="DG818" s="89"/>
      <c r="DH818" s="89"/>
      <c r="DI818" s="89"/>
      <c r="DJ818" s="89"/>
      <c r="DK818" s="92"/>
      <c r="DL818" s="93"/>
      <c r="DM818" s="89"/>
      <c r="DN818" s="89"/>
      <c r="DO818" s="89"/>
      <c r="DP818" s="89"/>
      <c r="DQ818" s="89"/>
      <c r="DR818" s="89"/>
      <c r="DS818" s="89"/>
      <c r="DT818" s="89"/>
      <c r="DU818" s="89"/>
      <c r="DV818" s="89"/>
      <c r="DW818" s="92"/>
      <c r="DX818" s="93"/>
      <c r="DY818" s="89"/>
      <c r="DZ818" s="89"/>
      <c r="EA818" s="89"/>
      <c r="EB818" s="89"/>
      <c r="EC818" s="89"/>
      <c r="ED818" s="89"/>
      <c r="EE818" s="89"/>
      <c r="EF818" s="89"/>
      <c r="EG818" s="89"/>
      <c r="EH818" s="89"/>
      <c r="EI818" s="92"/>
    </row>
    <row r="819" spans="1:139" ht="14.4" thickTop="1" thickBot="1">
      <c r="A819" s="99"/>
      <c r="B819" s="96"/>
      <c r="C819" s="143" t="str">
        <f>IF(OR(COUNTIF($B$5:$B819,B819)=1,COUNTIF($B$5:$B819,B819)=0),"",COUNTIF($B$5:$B819,B819))</f>
        <v/>
      </c>
      <c r="D819" s="144" t="str">
        <f t="shared" si="48"/>
        <v/>
      </c>
      <c r="E819" s="99"/>
      <c r="F819" s="97"/>
      <c r="G819" s="100"/>
      <c r="H819" s="181"/>
      <c r="I819" s="181"/>
      <c r="J819" s="100"/>
      <c r="K819" s="100"/>
      <c r="L819" s="100"/>
      <c r="M819" s="100"/>
      <c r="N819" s="139">
        <f t="shared" si="49"/>
        <v>0</v>
      </c>
      <c r="O819" s="139">
        <f t="shared" si="50"/>
        <v>0</v>
      </c>
      <c r="P819" s="194" t="str">
        <f t="shared" si="51"/>
        <v/>
      </c>
      <c r="Q819" s="96"/>
      <c r="R819" s="183"/>
      <c r="S819" s="184"/>
      <c r="T819" s="94"/>
      <c r="U819" s="89"/>
      <c r="V819" s="89"/>
      <c r="W819" s="89"/>
      <c r="X819" s="89"/>
      <c r="Y819" s="89"/>
      <c r="Z819" s="89"/>
      <c r="AA819" s="89"/>
      <c r="AB819" s="89"/>
      <c r="AC819" s="89"/>
      <c r="AD819" s="89"/>
      <c r="AE819" s="92"/>
      <c r="AF819" s="89"/>
      <c r="AG819" s="89"/>
      <c r="AH819" s="89"/>
      <c r="AI819" s="89"/>
      <c r="AJ819" s="89"/>
      <c r="AK819" s="89"/>
      <c r="AL819" s="89"/>
      <c r="AM819" s="89"/>
      <c r="AN819" s="89"/>
      <c r="AO819" s="89"/>
      <c r="AP819" s="89"/>
      <c r="AQ819" s="92"/>
      <c r="AR819" s="93"/>
      <c r="AS819" s="89"/>
      <c r="AT819" s="89"/>
      <c r="AU819" s="89"/>
      <c r="AV819" s="89"/>
      <c r="AW819" s="89"/>
      <c r="AX819" s="89"/>
      <c r="AY819" s="89"/>
      <c r="AZ819" s="89"/>
      <c r="BA819" s="89"/>
      <c r="BB819" s="89"/>
      <c r="BC819" s="92"/>
      <c r="BD819" s="93"/>
      <c r="BE819" s="89"/>
      <c r="BF819" s="89"/>
      <c r="BG819" s="89"/>
      <c r="BH819" s="89"/>
      <c r="BI819" s="89"/>
      <c r="BJ819" s="89"/>
      <c r="BK819" s="89"/>
      <c r="BL819" s="89"/>
      <c r="BM819" s="89"/>
      <c r="BN819" s="89"/>
      <c r="BO819" s="92"/>
      <c r="BP819" s="93"/>
      <c r="BQ819" s="89"/>
      <c r="BR819" s="89"/>
      <c r="BS819" s="89"/>
      <c r="BT819" s="89"/>
      <c r="BU819" s="89"/>
      <c r="BV819" s="89"/>
      <c r="BW819" s="89"/>
      <c r="BX819" s="89"/>
      <c r="BY819" s="89"/>
      <c r="BZ819" s="89"/>
      <c r="CA819" s="92"/>
      <c r="CB819" s="93"/>
      <c r="CC819" s="89"/>
      <c r="CD819" s="89"/>
      <c r="CE819" s="89"/>
      <c r="CF819" s="89"/>
      <c r="CG819" s="89"/>
      <c r="CH819" s="89"/>
      <c r="CI819" s="89"/>
      <c r="CJ819" s="89"/>
      <c r="CK819" s="89"/>
      <c r="CL819" s="89"/>
      <c r="CM819" s="92"/>
      <c r="CN819" s="93"/>
      <c r="CO819" s="89"/>
      <c r="CP819" s="89"/>
      <c r="CQ819" s="89"/>
      <c r="CR819" s="89"/>
      <c r="CS819" s="89"/>
      <c r="CT819" s="89"/>
      <c r="CU819" s="89"/>
      <c r="CV819" s="89"/>
      <c r="CW819" s="89"/>
      <c r="CX819" s="89"/>
      <c r="CY819" s="92"/>
      <c r="CZ819" s="93"/>
      <c r="DA819" s="89"/>
      <c r="DB819" s="89"/>
      <c r="DC819" s="89"/>
      <c r="DD819" s="89"/>
      <c r="DE819" s="89"/>
      <c r="DF819" s="89"/>
      <c r="DG819" s="89"/>
      <c r="DH819" s="89"/>
      <c r="DI819" s="89"/>
      <c r="DJ819" s="89"/>
      <c r="DK819" s="92"/>
      <c r="DL819" s="93"/>
      <c r="DM819" s="89"/>
      <c r="DN819" s="89"/>
      <c r="DO819" s="89"/>
      <c r="DP819" s="89"/>
      <c r="DQ819" s="89"/>
      <c r="DR819" s="89"/>
      <c r="DS819" s="89"/>
      <c r="DT819" s="89"/>
      <c r="DU819" s="89"/>
      <c r="DV819" s="89"/>
      <c r="DW819" s="92"/>
      <c r="DX819" s="93"/>
      <c r="DY819" s="89"/>
      <c r="DZ819" s="89"/>
      <c r="EA819" s="89"/>
      <c r="EB819" s="89"/>
      <c r="EC819" s="89"/>
      <c r="ED819" s="89"/>
      <c r="EE819" s="89"/>
      <c r="EF819" s="89"/>
      <c r="EG819" s="89"/>
      <c r="EH819" s="89"/>
      <c r="EI819" s="92"/>
    </row>
    <row r="820" spans="1:139" ht="14.4" thickTop="1" thickBot="1">
      <c r="A820" s="99"/>
      <c r="B820" s="96"/>
      <c r="C820" s="143" t="str">
        <f>IF(OR(COUNTIF($B$5:$B820,B820)=1,COUNTIF($B$5:$B820,B820)=0),"",COUNTIF($B$5:$B820,B820))</f>
        <v/>
      </c>
      <c r="D820" s="144" t="str">
        <f t="shared" si="48"/>
        <v/>
      </c>
      <c r="E820" s="99"/>
      <c r="F820" s="97"/>
      <c r="G820" s="100"/>
      <c r="H820" s="181"/>
      <c r="I820" s="181"/>
      <c r="J820" s="100"/>
      <c r="K820" s="100"/>
      <c r="L820" s="100"/>
      <c r="M820" s="100"/>
      <c r="N820" s="139">
        <f t="shared" si="49"/>
        <v>0</v>
      </c>
      <c r="O820" s="139">
        <f t="shared" si="50"/>
        <v>0</v>
      </c>
      <c r="P820" s="194" t="str">
        <f t="shared" si="51"/>
        <v/>
      </c>
      <c r="Q820" s="96"/>
      <c r="R820" s="183"/>
      <c r="S820" s="184"/>
      <c r="T820" s="94"/>
      <c r="U820" s="90"/>
      <c r="V820" s="90"/>
      <c r="W820" s="90"/>
      <c r="X820" s="90"/>
      <c r="Y820" s="90"/>
      <c r="Z820" s="90"/>
      <c r="AA820" s="90"/>
      <c r="AB820" s="90"/>
      <c r="AC820" s="90"/>
      <c r="AD820" s="90"/>
      <c r="AE820" s="95"/>
      <c r="AF820" s="89"/>
      <c r="AG820" s="89"/>
      <c r="AH820" s="89"/>
      <c r="AI820" s="89"/>
      <c r="AJ820" s="89"/>
      <c r="AK820" s="89"/>
      <c r="AL820" s="89"/>
      <c r="AM820" s="89"/>
      <c r="AN820" s="89"/>
      <c r="AO820" s="89"/>
      <c r="AP820" s="89"/>
      <c r="AQ820" s="92"/>
      <c r="AR820" s="93"/>
      <c r="AS820" s="89"/>
      <c r="AT820" s="89"/>
      <c r="AU820" s="89"/>
      <c r="AV820" s="89"/>
      <c r="AW820" s="89"/>
      <c r="AX820" s="89"/>
      <c r="AY820" s="89"/>
      <c r="AZ820" s="89"/>
      <c r="BA820" s="89"/>
      <c r="BB820" s="89"/>
      <c r="BC820" s="92"/>
      <c r="BD820" s="93"/>
      <c r="BE820" s="89"/>
      <c r="BF820" s="89"/>
      <c r="BG820" s="89"/>
      <c r="BH820" s="89"/>
      <c r="BI820" s="89"/>
      <c r="BJ820" s="89"/>
      <c r="BK820" s="89"/>
      <c r="BL820" s="89"/>
      <c r="BM820" s="89"/>
      <c r="BN820" s="89"/>
      <c r="BO820" s="92"/>
      <c r="BP820" s="93"/>
      <c r="BQ820" s="89"/>
      <c r="BR820" s="89"/>
      <c r="BS820" s="89"/>
      <c r="BT820" s="89"/>
      <c r="BU820" s="89"/>
      <c r="BV820" s="89"/>
      <c r="BW820" s="89"/>
      <c r="BX820" s="89"/>
      <c r="BY820" s="89"/>
      <c r="BZ820" s="89"/>
      <c r="CA820" s="92"/>
      <c r="CB820" s="93"/>
      <c r="CC820" s="89"/>
      <c r="CD820" s="89"/>
      <c r="CE820" s="89"/>
      <c r="CF820" s="89"/>
      <c r="CG820" s="89"/>
      <c r="CH820" s="89"/>
      <c r="CI820" s="89"/>
      <c r="CJ820" s="89"/>
      <c r="CK820" s="89"/>
      <c r="CL820" s="89"/>
      <c r="CM820" s="92"/>
      <c r="CN820" s="93"/>
      <c r="CO820" s="89"/>
      <c r="CP820" s="89"/>
      <c r="CQ820" s="89"/>
      <c r="CR820" s="89"/>
      <c r="CS820" s="89"/>
      <c r="CT820" s="89"/>
      <c r="CU820" s="89"/>
      <c r="CV820" s="89"/>
      <c r="CW820" s="89"/>
      <c r="CX820" s="89"/>
      <c r="CY820" s="92"/>
      <c r="CZ820" s="93"/>
      <c r="DA820" s="89"/>
      <c r="DB820" s="89"/>
      <c r="DC820" s="89"/>
      <c r="DD820" s="89"/>
      <c r="DE820" s="89"/>
      <c r="DF820" s="89"/>
      <c r="DG820" s="89"/>
      <c r="DH820" s="89"/>
      <c r="DI820" s="89"/>
      <c r="DJ820" s="89"/>
      <c r="DK820" s="92"/>
      <c r="DL820" s="93"/>
      <c r="DM820" s="89"/>
      <c r="DN820" s="89"/>
      <c r="DO820" s="89"/>
      <c r="DP820" s="89"/>
      <c r="DQ820" s="89"/>
      <c r="DR820" s="89"/>
      <c r="DS820" s="89"/>
      <c r="DT820" s="89"/>
      <c r="DU820" s="89"/>
      <c r="DV820" s="89"/>
      <c r="DW820" s="92"/>
      <c r="DX820" s="93"/>
      <c r="DY820" s="89"/>
      <c r="DZ820" s="89"/>
      <c r="EA820" s="89"/>
      <c r="EB820" s="89"/>
      <c r="EC820" s="89"/>
      <c r="ED820" s="89"/>
      <c r="EE820" s="89"/>
      <c r="EF820" s="89"/>
      <c r="EG820" s="89"/>
      <c r="EH820" s="89"/>
      <c r="EI820" s="92"/>
    </row>
    <row r="821" spans="1:139" ht="14.4" thickTop="1" thickBot="1">
      <c r="A821" s="99"/>
      <c r="B821" s="96"/>
      <c r="C821" s="143" t="str">
        <f>IF(OR(COUNTIF($B$5:$B821,B821)=1,COUNTIF($B$5:$B821,B821)=0),"",COUNTIF($B$5:$B821,B821))</f>
        <v/>
      </c>
      <c r="D821" s="144" t="str">
        <f t="shared" si="48"/>
        <v/>
      </c>
      <c r="E821" s="99"/>
      <c r="F821" s="97"/>
      <c r="G821" s="100"/>
      <c r="H821" s="181"/>
      <c r="I821" s="181"/>
      <c r="J821" s="100"/>
      <c r="K821" s="100"/>
      <c r="L821" s="100"/>
      <c r="M821" s="100"/>
      <c r="N821" s="139">
        <f t="shared" si="49"/>
        <v>0</v>
      </c>
      <c r="O821" s="139">
        <f t="shared" si="50"/>
        <v>0</v>
      </c>
      <c r="P821" s="194" t="str">
        <f t="shared" si="51"/>
        <v/>
      </c>
      <c r="Q821" s="96"/>
      <c r="R821" s="183"/>
      <c r="S821" s="184"/>
      <c r="T821" s="94"/>
      <c r="U821" s="90"/>
      <c r="V821" s="90"/>
      <c r="W821" s="90"/>
      <c r="X821" s="90"/>
      <c r="Y821" s="90"/>
      <c r="Z821" s="90"/>
      <c r="AA821" s="90"/>
      <c r="AB821" s="90"/>
      <c r="AC821" s="90"/>
      <c r="AD821" s="90"/>
      <c r="AE821" s="95"/>
      <c r="AF821" s="89"/>
      <c r="AG821" s="89"/>
      <c r="AH821" s="89"/>
      <c r="AI821" s="89"/>
      <c r="AJ821" s="89"/>
      <c r="AK821" s="89"/>
      <c r="AL821" s="89"/>
      <c r="AM821" s="89"/>
      <c r="AN821" s="89"/>
      <c r="AO821" s="89"/>
      <c r="AP821" s="89"/>
      <c r="AQ821" s="92"/>
      <c r="AR821" s="93"/>
      <c r="AS821" s="89"/>
      <c r="AT821" s="89"/>
      <c r="AU821" s="89"/>
      <c r="AV821" s="89"/>
      <c r="AW821" s="89"/>
      <c r="AX821" s="89"/>
      <c r="AY821" s="89"/>
      <c r="AZ821" s="89"/>
      <c r="BA821" s="89"/>
      <c r="BB821" s="89"/>
      <c r="BC821" s="92"/>
      <c r="BD821" s="93"/>
      <c r="BE821" s="89"/>
      <c r="BF821" s="89"/>
      <c r="BG821" s="89"/>
      <c r="BH821" s="89"/>
      <c r="BI821" s="89"/>
      <c r="BJ821" s="89"/>
      <c r="BK821" s="89"/>
      <c r="BL821" s="89"/>
      <c r="BM821" s="89"/>
      <c r="BN821" s="89"/>
      <c r="BO821" s="92"/>
      <c r="BP821" s="93"/>
      <c r="BQ821" s="89"/>
      <c r="BR821" s="89"/>
      <c r="BS821" s="89"/>
      <c r="BT821" s="89"/>
      <c r="BU821" s="89"/>
      <c r="BV821" s="89"/>
      <c r="BW821" s="89"/>
      <c r="BX821" s="89"/>
      <c r="BY821" s="89"/>
      <c r="BZ821" s="89"/>
      <c r="CA821" s="92"/>
      <c r="CB821" s="93"/>
      <c r="CC821" s="89"/>
      <c r="CD821" s="89"/>
      <c r="CE821" s="89"/>
      <c r="CF821" s="89"/>
      <c r="CG821" s="89"/>
      <c r="CH821" s="89"/>
      <c r="CI821" s="89"/>
      <c r="CJ821" s="89"/>
      <c r="CK821" s="89"/>
      <c r="CL821" s="89"/>
      <c r="CM821" s="92"/>
      <c r="CN821" s="93"/>
      <c r="CO821" s="89"/>
      <c r="CP821" s="89"/>
      <c r="CQ821" s="89"/>
      <c r="CR821" s="89"/>
      <c r="CS821" s="89"/>
      <c r="CT821" s="89"/>
      <c r="CU821" s="89"/>
      <c r="CV821" s="89"/>
      <c r="CW821" s="89"/>
      <c r="CX821" s="89"/>
      <c r="CY821" s="92"/>
      <c r="CZ821" s="93"/>
      <c r="DA821" s="89"/>
      <c r="DB821" s="89"/>
      <c r="DC821" s="89"/>
      <c r="DD821" s="89"/>
      <c r="DE821" s="89"/>
      <c r="DF821" s="89"/>
      <c r="DG821" s="89"/>
      <c r="DH821" s="89"/>
      <c r="DI821" s="89"/>
      <c r="DJ821" s="89"/>
      <c r="DK821" s="92"/>
      <c r="DL821" s="93"/>
      <c r="DM821" s="89"/>
      <c r="DN821" s="89"/>
      <c r="DO821" s="89"/>
      <c r="DP821" s="89"/>
      <c r="DQ821" s="89"/>
      <c r="DR821" s="89"/>
      <c r="DS821" s="89"/>
      <c r="DT821" s="89"/>
      <c r="DU821" s="89"/>
      <c r="DV821" s="89"/>
      <c r="DW821" s="92"/>
      <c r="DX821" s="93"/>
      <c r="DY821" s="89"/>
      <c r="DZ821" s="89"/>
      <c r="EA821" s="89"/>
      <c r="EB821" s="89"/>
      <c r="EC821" s="89"/>
      <c r="ED821" s="89"/>
      <c r="EE821" s="89"/>
      <c r="EF821" s="89"/>
      <c r="EG821" s="89"/>
      <c r="EH821" s="89"/>
      <c r="EI821" s="92"/>
    </row>
    <row r="822" spans="1:139" ht="14.4" thickTop="1" thickBot="1">
      <c r="A822" s="99"/>
      <c r="B822" s="96"/>
      <c r="C822" s="143" t="str">
        <f>IF(OR(COUNTIF($B$5:$B822,B822)=1,COUNTIF($B$5:$B822,B822)=0),"",COUNTIF($B$5:$B822,B822))</f>
        <v/>
      </c>
      <c r="D822" s="144" t="str">
        <f t="shared" si="48"/>
        <v/>
      </c>
      <c r="E822" s="99"/>
      <c r="F822" s="97"/>
      <c r="G822" s="100"/>
      <c r="H822" s="181"/>
      <c r="I822" s="181"/>
      <c r="J822" s="100"/>
      <c r="K822" s="100"/>
      <c r="L822" s="100"/>
      <c r="M822" s="100"/>
      <c r="N822" s="139">
        <f t="shared" si="49"/>
        <v>0</v>
      </c>
      <c r="O822" s="139">
        <f t="shared" si="50"/>
        <v>0</v>
      </c>
      <c r="P822" s="194" t="str">
        <f t="shared" si="51"/>
        <v/>
      </c>
      <c r="Q822" s="96"/>
      <c r="R822" s="183"/>
      <c r="S822" s="184"/>
      <c r="T822" s="94"/>
      <c r="U822" s="90"/>
      <c r="V822" s="90"/>
      <c r="W822" s="90"/>
      <c r="X822" s="90"/>
      <c r="Y822" s="90"/>
      <c r="Z822" s="90"/>
      <c r="AA822" s="90"/>
      <c r="AB822" s="90"/>
      <c r="AC822" s="90"/>
      <c r="AD822" s="90"/>
      <c r="AE822" s="95"/>
      <c r="AF822" s="89"/>
      <c r="AG822" s="89"/>
      <c r="AH822" s="89"/>
      <c r="AI822" s="89"/>
      <c r="AJ822" s="89"/>
      <c r="AK822" s="89"/>
      <c r="AL822" s="89"/>
      <c r="AM822" s="89"/>
      <c r="AN822" s="89"/>
      <c r="AO822" s="89"/>
      <c r="AP822" s="89"/>
      <c r="AQ822" s="92"/>
      <c r="AR822" s="112"/>
      <c r="AS822" s="113"/>
      <c r="AT822" s="113"/>
      <c r="AU822" s="113"/>
      <c r="AV822" s="113"/>
      <c r="AW822" s="113"/>
      <c r="AX822" s="113"/>
      <c r="AY822" s="113"/>
      <c r="AZ822" s="113"/>
      <c r="BA822" s="113"/>
      <c r="BB822" s="113"/>
      <c r="BC822" s="114"/>
      <c r="BD822" s="93"/>
      <c r="BE822" s="89"/>
      <c r="BF822" s="89"/>
      <c r="BG822" s="89"/>
      <c r="BH822" s="89"/>
      <c r="BI822" s="89"/>
      <c r="BJ822" s="89"/>
      <c r="BK822" s="89"/>
      <c r="BL822" s="89"/>
      <c r="BM822" s="89"/>
      <c r="BN822" s="89"/>
      <c r="BO822" s="92"/>
      <c r="BP822" s="93"/>
      <c r="BQ822" s="89"/>
      <c r="BR822" s="89"/>
      <c r="BS822" s="89"/>
      <c r="BT822" s="89"/>
      <c r="BU822" s="89"/>
      <c r="BV822" s="89"/>
      <c r="BW822" s="89"/>
      <c r="BX822" s="89"/>
      <c r="BY822" s="89"/>
      <c r="BZ822" s="89"/>
      <c r="CA822" s="92"/>
      <c r="CB822" s="93"/>
      <c r="CC822" s="89"/>
      <c r="CD822" s="89"/>
      <c r="CE822" s="89"/>
      <c r="CF822" s="89"/>
      <c r="CG822" s="89"/>
      <c r="CH822" s="89"/>
      <c r="CI822" s="89"/>
      <c r="CJ822" s="89"/>
      <c r="CK822" s="89"/>
      <c r="CL822" s="89"/>
      <c r="CM822" s="92"/>
      <c r="CN822" s="93"/>
      <c r="CO822" s="89"/>
      <c r="CP822" s="89"/>
      <c r="CQ822" s="89"/>
      <c r="CR822" s="89"/>
      <c r="CS822" s="89"/>
      <c r="CT822" s="89"/>
      <c r="CU822" s="89"/>
      <c r="CV822" s="89"/>
      <c r="CW822" s="89"/>
      <c r="CX822" s="89"/>
      <c r="CY822" s="92"/>
      <c r="CZ822" s="93"/>
      <c r="DA822" s="89"/>
      <c r="DB822" s="89"/>
      <c r="DC822" s="89"/>
      <c r="DD822" s="89"/>
      <c r="DE822" s="89"/>
      <c r="DF822" s="89"/>
      <c r="DG822" s="89"/>
      <c r="DH822" s="89"/>
      <c r="DI822" s="89"/>
      <c r="DJ822" s="89"/>
      <c r="DK822" s="92"/>
      <c r="DL822" s="93"/>
      <c r="DM822" s="89"/>
      <c r="DN822" s="89"/>
      <c r="DO822" s="89"/>
      <c r="DP822" s="89"/>
      <c r="DQ822" s="89"/>
      <c r="DR822" s="89"/>
      <c r="DS822" s="89"/>
      <c r="DT822" s="89"/>
      <c r="DU822" s="89"/>
      <c r="DV822" s="89"/>
      <c r="DW822" s="92"/>
      <c r="DX822" s="93"/>
      <c r="DY822" s="89"/>
      <c r="DZ822" s="89"/>
      <c r="EA822" s="89"/>
      <c r="EB822" s="89"/>
      <c r="EC822" s="89"/>
      <c r="ED822" s="89"/>
      <c r="EE822" s="89"/>
      <c r="EF822" s="89"/>
      <c r="EG822" s="89"/>
      <c r="EH822" s="89"/>
      <c r="EI822" s="92"/>
    </row>
    <row r="823" spans="1:139" ht="14.4" thickTop="1" thickBot="1">
      <c r="A823" s="99"/>
      <c r="B823" s="96"/>
      <c r="C823" s="143" t="str">
        <f>IF(OR(COUNTIF($B$5:$B823,B823)=1,COUNTIF($B$5:$B823,B823)=0),"",COUNTIF($B$5:$B823,B823))</f>
        <v/>
      </c>
      <c r="D823" s="144" t="str">
        <f t="shared" si="48"/>
        <v/>
      </c>
      <c r="E823" s="99"/>
      <c r="F823" s="97"/>
      <c r="G823" s="100"/>
      <c r="H823" s="181"/>
      <c r="I823" s="181"/>
      <c r="J823" s="100"/>
      <c r="K823" s="100"/>
      <c r="L823" s="100"/>
      <c r="M823" s="100"/>
      <c r="N823" s="139">
        <f t="shared" si="49"/>
        <v>0</v>
      </c>
      <c r="O823" s="139">
        <f t="shared" si="50"/>
        <v>0</v>
      </c>
      <c r="P823" s="194" t="str">
        <f t="shared" si="51"/>
        <v/>
      </c>
      <c r="Q823" s="96"/>
      <c r="R823" s="183"/>
      <c r="S823" s="184"/>
      <c r="T823" s="94"/>
      <c r="U823" s="90"/>
      <c r="V823" s="90"/>
      <c r="W823" s="90"/>
      <c r="X823" s="90"/>
      <c r="Y823" s="90"/>
      <c r="Z823" s="90"/>
      <c r="AA823" s="90"/>
      <c r="AB823" s="90"/>
      <c r="AC823" s="90"/>
      <c r="AD823" s="90"/>
      <c r="AE823" s="95"/>
      <c r="AF823" s="89"/>
      <c r="AG823" s="89"/>
      <c r="AH823" s="89"/>
      <c r="AI823" s="89"/>
      <c r="AJ823" s="89"/>
      <c r="AK823" s="89"/>
      <c r="AL823" s="89"/>
      <c r="AM823" s="89"/>
      <c r="AN823" s="89"/>
      <c r="AO823" s="89"/>
      <c r="AP823" s="89"/>
      <c r="AQ823" s="92"/>
      <c r="AR823" s="93"/>
      <c r="AS823" s="89"/>
      <c r="AT823" s="89"/>
      <c r="AU823" s="89"/>
      <c r="AV823" s="89"/>
      <c r="AW823" s="89"/>
      <c r="AX823" s="89"/>
      <c r="AY823" s="89"/>
      <c r="AZ823" s="89"/>
      <c r="BA823" s="89"/>
      <c r="BB823" s="89"/>
      <c r="BC823" s="92"/>
      <c r="BD823" s="93"/>
      <c r="BE823" s="89"/>
      <c r="BF823" s="89"/>
      <c r="BG823" s="89"/>
      <c r="BH823" s="89"/>
      <c r="BI823" s="89"/>
      <c r="BJ823" s="89"/>
      <c r="BK823" s="89"/>
      <c r="BL823" s="89"/>
      <c r="BM823" s="89"/>
      <c r="BN823" s="89"/>
      <c r="BO823" s="92"/>
      <c r="BP823" s="93"/>
      <c r="BQ823" s="89"/>
      <c r="BR823" s="89"/>
      <c r="BS823" s="89"/>
      <c r="BT823" s="89"/>
      <c r="BU823" s="89"/>
      <c r="BV823" s="89"/>
      <c r="BW823" s="89"/>
      <c r="BX823" s="89"/>
      <c r="BY823" s="89"/>
      <c r="BZ823" s="89"/>
      <c r="CA823" s="92"/>
      <c r="CB823" s="93"/>
      <c r="CC823" s="89"/>
      <c r="CD823" s="89"/>
      <c r="CE823" s="89"/>
      <c r="CF823" s="89"/>
      <c r="CG823" s="89"/>
      <c r="CH823" s="89"/>
      <c r="CI823" s="89"/>
      <c r="CJ823" s="89"/>
      <c r="CK823" s="89"/>
      <c r="CL823" s="89"/>
      <c r="CM823" s="92"/>
      <c r="CN823" s="93"/>
      <c r="CO823" s="89"/>
      <c r="CP823" s="89"/>
      <c r="CQ823" s="89"/>
      <c r="CR823" s="89"/>
      <c r="CS823" s="89"/>
      <c r="CT823" s="89"/>
      <c r="CU823" s="89"/>
      <c r="CV823" s="89"/>
      <c r="CW823" s="89"/>
      <c r="CX823" s="89"/>
      <c r="CY823" s="92"/>
      <c r="CZ823" s="93"/>
      <c r="DA823" s="89"/>
      <c r="DB823" s="89"/>
      <c r="DC823" s="89"/>
      <c r="DD823" s="89"/>
      <c r="DE823" s="89"/>
      <c r="DF823" s="89"/>
      <c r="DG823" s="89"/>
      <c r="DH823" s="89"/>
      <c r="DI823" s="89"/>
      <c r="DJ823" s="89"/>
      <c r="DK823" s="92"/>
      <c r="DL823" s="93"/>
      <c r="DM823" s="89"/>
      <c r="DN823" s="89"/>
      <c r="DO823" s="89"/>
      <c r="DP823" s="89"/>
      <c r="DQ823" s="89"/>
      <c r="DR823" s="89"/>
      <c r="DS823" s="89"/>
      <c r="DT823" s="89"/>
      <c r="DU823" s="89"/>
      <c r="DV823" s="89"/>
      <c r="DW823" s="92"/>
      <c r="DX823" s="93"/>
      <c r="DY823" s="89"/>
      <c r="DZ823" s="89"/>
      <c r="EA823" s="89"/>
      <c r="EB823" s="89"/>
      <c r="EC823" s="89"/>
      <c r="ED823" s="89"/>
      <c r="EE823" s="89"/>
      <c r="EF823" s="89"/>
      <c r="EG823" s="89"/>
      <c r="EH823" s="89"/>
      <c r="EI823" s="92"/>
    </row>
    <row r="824" spans="1:139" ht="14.4" thickTop="1" thickBot="1">
      <c r="A824" s="99"/>
      <c r="B824" s="96"/>
      <c r="C824" s="143" t="str">
        <f>IF(OR(COUNTIF($B$5:$B824,B824)=1,COUNTIF($B$5:$B824,B824)=0),"",COUNTIF($B$5:$B824,B824))</f>
        <v/>
      </c>
      <c r="D824" s="144" t="str">
        <f t="shared" si="48"/>
        <v/>
      </c>
      <c r="E824" s="99"/>
      <c r="F824" s="97"/>
      <c r="G824" s="100"/>
      <c r="H824" s="181"/>
      <c r="I824" s="181"/>
      <c r="J824" s="100"/>
      <c r="K824" s="100"/>
      <c r="L824" s="100"/>
      <c r="M824" s="100"/>
      <c r="N824" s="139">
        <f t="shared" si="49"/>
        <v>0</v>
      </c>
      <c r="O824" s="139">
        <f t="shared" si="50"/>
        <v>0</v>
      </c>
      <c r="P824" s="194" t="str">
        <f t="shared" si="51"/>
        <v/>
      </c>
      <c r="Q824" s="96"/>
      <c r="R824" s="183"/>
      <c r="S824" s="184"/>
      <c r="T824" s="94"/>
      <c r="U824" s="90"/>
      <c r="V824" s="90"/>
      <c r="W824" s="90"/>
      <c r="X824" s="90"/>
      <c r="Y824" s="90"/>
      <c r="Z824" s="90"/>
      <c r="AA824" s="90"/>
      <c r="AB824" s="90"/>
      <c r="AC824" s="90"/>
      <c r="AD824" s="90"/>
      <c r="AE824" s="95"/>
      <c r="AF824" s="89"/>
      <c r="AG824" s="89"/>
      <c r="AH824" s="89"/>
      <c r="AI824" s="89"/>
      <c r="AJ824" s="89"/>
      <c r="AK824" s="89"/>
      <c r="AL824" s="89"/>
      <c r="AM824" s="89"/>
      <c r="AN824" s="89"/>
      <c r="AO824" s="89"/>
      <c r="AP824" s="89"/>
      <c r="AQ824" s="92"/>
      <c r="AR824" s="93"/>
      <c r="AS824" s="89"/>
      <c r="AT824" s="89"/>
      <c r="AU824" s="89"/>
      <c r="AV824" s="89"/>
      <c r="AW824" s="89"/>
      <c r="AX824" s="89"/>
      <c r="AY824" s="89"/>
      <c r="AZ824" s="89"/>
      <c r="BA824" s="89"/>
      <c r="BB824" s="89"/>
      <c r="BC824" s="92"/>
      <c r="BD824" s="93"/>
      <c r="BE824" s="89"/>
      <c r="BF824" s="89"/>
      <c r="BG824" s="89"/>
      <c r="BH824" s="89"/>
      <c r="BI824" s="89"/>
      <c r="BJ824" s="89"/>
      <c r="BK824" s="89"/>
      <c r="BL824" s="89"/>
      <c r="BM824" s="89"/>
      <c r="BN824" s="89"/>
      <c r="BO824" s="92"/>
      <c r="BP824" s="93"/>
      <c r="BQ824" s="89"/>
      <c r="BR824" s="89"/>
      <c r="BS824" s="89"/>
      <c r="BT824" s="89"/>
      <c r="BU824" s="89"/>
      <c r="BV824" s="89"/>
      <c r="BW824" s="89"/>
      <c r="BX824" s="89"/>
      <c r="BY824" s="89"/>
      <c r="BZ824" s="89"/>
      <c r="CA824" s="92"/>
      <c r="CB824" s="93"/>
      <c r="CC824" s="89"/>
      <c r="CD824" s="89"/>
      <c r="CE824" s="89"/>
      <c r="CF824" s="89"/>
      <c r="CG824" s="89"/>
      <c r="CH824" s="89"/>
      <c r="CI824" s="89"/>
      <c r="CJ824" s="89"/>
      <c r="CK824" s="89"/>
      <c r="CL824" s="89"/>
      <c r="CM824" s="92"/>
      <c r="CN824" s="93"/>
      <c r="CO824" s="89"/>
      <c r="CP824" s="89"/>
      <c r="CQ824" s="89"/>
      <c r="CR824" s="89"/>
      <c r="CS824" s="89"/>
      <c r="CT824" s="89"/>
      <c r="CU824" s="89"/>
      <c r="CV824" s="89"/>
      <c r="CW824" s="89"/>
      <c r="CX824" s="89"/>
      <c r="CY824" s="92"/>
      <c r="CZ824" s="93"/>
      <c r="DA824" s="89"/>
      <c r="DB824" s="89"/>
      <c r="DC824" s="89"/>
      <c r="DD824" s="89"/>
      <c r="DE824" s="89"/>
      <c r="DF824" s="89"/>
      <c r="DG824" s="89"/>
      <c r="DH824" s="89"/>
      <c r="DI824" s="89"/>
      <c r="DJ824" s="89"/>
      <c r="DK824" s="92"/>
      <c r="DL824" s="93"/>
      <c r="DM824" s="89"/>
      <c r="DN824" s="89"/>
      <c r="DO824" s="89"/>
      <c r="DP824" s="89"/>
      <c r="DQ824" s="89"/>
      <c r="DR824" s="89"/>
      <c r="DS824" s="89"/>
      <c r="DT824" s="89"/>
      <c r="DU824" s="89"/>
      <c r="DV824" s="89"/>
      <c r="DW824" s="92"/>
      <c r="DX824" s="93"/>
      <c r="DY824" s="89"/>
      <c r="DZ824" s="89"/>
      <c r="EA824" s="89"/>
      <c r="EB824" s="89"/>
      <c r="EC824" s="89"/>
      <c r="ED824" s="89"/>
      <c r="EE824" s="89"/>
      <c r="EF824" s="89"/>
      <c r="EG824" s="89"/>
      <c r="EH824" s="89"/>
      <c r="EI824" s="92"/>
    </row>
    <row r="825" spans="1:139" ht="14.4" thickTop="1" thickBot="1">
      <c r="A825" s="99"/>
      <c r="B825" s="96"/>
      <c r="C825" s="143" t="str">
        <f>IF(OR(COUNTIF($B$5:$B825,B825)=1,COUNTIF($B$5:$B825,B825)=0),"",COUNTIF($B$5:$B825,B825))</f>
        <v/>
      </c>
      <c r="D825" s="144" t="str">
        <f t="shared" si="48"/>
        <v/>
      </c>
      <c r="E825" s="99"/>
      <c r="F825" s="97"/>
      <c r="G825" s="100"/>
      <c r="H825" s="181"/>
      <c r="I825" s="181"/>
      <c r="J825" s="100"/>
      <c r="K825" s="100"/>
      <c r="L825" s="100"/>
      <c r="M825" s="100"/>
      <c r="N825" s="139">
        <f t="shared" si="49"/>
        <v>0</v>
      </c>
      <c r="O825" s="139">
        <f t="shared" si="50"/>
        <v>0</v>
      </c>
      <c r="P825" s="194" t="str">
        <f t="shared" si="51"/>
        <v/>
      </c>
      <c r="Q825" s="96"/>
      <c r="R825" s="183"/>
      <c r="S825" s="184"/>
      <c r="T825" s="94"/>
      <c r="U825" s="90"/>
      <c r="V825" s="90"/>
      <c r="W825" s="90"/>
      <c r="X825" s="90"/>
      <c r="Y825" s="90"/>
      <c r="Z825" s="90"/>
      <c r="AA825" s="90"/>
      <c r="AB825" s="90"/>
      <c r="AC825" s="90"/>
      <c r="AD825" s="90"/>
      <c r="AE825" s="95"/>
      <c r="AF825" s="89"/>
      <c r="AG825" s="89"/>
      <c r="AH825" s="89"/>
      <c r="AI825" s="89"/>
      <c r="AJ825" s="89"/>
      <c r="AK825" s="89"/>
      <c r="AL825" s="89"/>
      <c r="AM825" s="89"/>
      <c r="AN825" s="89"/>
      <c r="AO825" s="89"/>
      <c r="AP825" s="89"/>
      <c r="AQ825" s="92"/>
      <c r="AR825" s="93"/>
      <c r="AS825" s="89"/>
      <c r="AT825" s="89"/>
      <c r="AU825" s="89"/>
      <c r="AV825" s="89"/>
      <c r="AW825" s="89"/>
      <c r="AX825" s="89"/>
      <c r="AY825" s="89"/>
      <c r="AZ825" s="89"/>
      <c r="BA825" s="89"/>
      <c r="BB825" s="89"/>
      <c r="BC825" s="92"/>
      <c r="BD825" s="93"/>
      <c r="BE825" s="89"/>
      <c r="BF825" s="89"/>
      <c r="BG825" s="89"/>
      <c r="BH825" s="89"/>
      <c r="BI825" s="89"/>
      <c r="BJ825" s="89"/>
      <c r="BK825" s="89"/>
      <c r="BL825" s="89"/>
      <c r="BM825" s="89"/>
      <c r="BN825" s="89"/>
      <c r="BO825" s="92"/>
      <c r="BP825" s="93"/>
      <c r="BQ825" s="89"/>
      <c r="BR825" s="89"/>
      <c r="BS825" s="89"/>
      <c r="BT825" s="89"/>
      <c r="BU825" s="89"/>
      <c r="BV825" s="89"/>
      <c r="BW825" s="89"/>
      <c r="BX825" s="89"/>
      <c r="BY825" s="89"/>
      <c r="BZ825" s="89"/>
      <c r="CA825" s="92"/>
      <c r="CB825" s="93"/>
      <c r="CC825" s="89"/>
      <c r="CD825" s="89"/>
      <c r="CE825" s="89"/>
      <c r="CF825" s="89"/>
      <c r="CG825" s="89"/>
      <c r="CH825" s="89"/>
      <c r="CI825" s="89"/>
      <c r="CJ825" s="89"/>
      <c r="CK825" s="89"/>
      <c r="CL825" s="89"/>
      <c r="CM825" s="92"/>
      <c r="CN825" s="93"/>
      <c r="CO825" s="89"/>
      <c r="CP825" s="89"/>
      <c r="CQ825" s="89"/>
      <c r="CR825" s="89"/>
      <c r="CS825" s="89"/>
      <c r="CT825" s="89"/>
      <c r="CU825" s="89"/>
      <c r="CV825" s="89"/>
      <c r="CW825" s="89"/>
      <c r="CX825" s="89"/>
      <c r="CY825" s="92"/>
      <c r="CZ825" s="93"/>
      <c r="DA825" s="89"/>
      <c r="DB825" s="89"/>
      <c r="DC825" s="89"/>
      <c r="DD825" s="89"/>
      <c r="DE825" s="89"/>
      <c r="DF825" s="89"/>
      <c r="DG825" s="89"/>
      <c r="DH825" s="89"/>
      <c r="DI825" s="89"/>
      <c r="DJ825" s="89"/>
      <c r="DK825" s="92"/>
      <c r="DL825" s="93"/>
      <c r="DM825" s="89"/>
      <c r="DN825" s="89"/>
      <c r="DO825" s="89"/>
      <c r="DP825" s="89"/>
      <c r="DQ825" s="89"/>
      <c r="DR825" s="89"/>
      <c r="DS825" s="89"/>
      <c r="DT825" s="89"/>
      <c r="DU825" s="89"/>
      <c r="DV825" s="89"/>
      <c r="DW825" s="92"/>
      <c r="DX825" s="93"/>
      <c r="DY825" s="89"/>
      <c r="DZ825" s="89"/>
      <c r="EA825" s="89"/>
      <c r="EB825" s="89"/>
      <c r="EC825" s="89"/>
      <c r="ED825" s="89"/>
      <c r="EE825" s="89"/>
      <c r="EF825" s="89"/>
      <c r="EG825" s="89"/>
      <c r="EH825" s="89"/>
      <c r="EI825" s="92"/>
    </row>
    <row r="826" spans="1:139" ht="14.4" thickTop="1" thickBot="1">
      <c r="A826" s="99"/>
      <c r="B826" s="96"/>
      <c r="C826" s="143" t="str">
        <f>IF(OR(COUNTIF($B$5:$B826,B826)=1,COUNTIF($B$5:$B826,B826)=0),"",COUNTIF($B$5:$B826,B826))</f>
        <v/>
      </c>
      <c r="D826" s="144" t="str">
        <f t="shared" si="48"/>
        <v/>
      </c>
      <c r="E826" s="99"/>
      <c r="F826" s="97"/>
      <c r="G826" s="100"/>
      <c r="H826" s="181"/>
      <c r="I826" s="181"/>
      <c r="J826" s="100"/>
      <c r="K826" s="100"/>
      <c r="L826" s="100"/>
      <c r="M826" s="100"/>
      <c r="N826" s="139">
        <f t="shared" si="49"/>
        <v>0</v>
      </c>
      <c r="O826" s="139">
        <f t="shared" si="50"/>
        <v>0</v>
      </c>
      <c r="P826" s="194" t="str">
        <f t="shared" si="51"/>
        <v/>
      </c>
      <c r="Q826" s="96"/>
      <c r="R826" s="183"/>
      <c r="S826" s="184"/>
      <c r="T826" s="94"/>
      <c r="U826" s="90"/>
      <c r="V826" s="90"/>
      <c r="W826" s="90"/>
      <c r="X826" s="90"/>
      <c r="Y826" s="90"/>
      <c r="Z826" s="90"/>
      <c r="AA826" s="90"/>
      <c r="AB826" s="90"/>
      <c r="AC826" s="90"/>
      <c r="AD826" s="90"/>
      <c r="AE826" s="95"/>
      <c r="AF826" s="89"/>
      <c r="AG826" s="89"/>
      <c r="AH826" s="89"/>
      <c r="AI826" s="89"/>
      <c r="AJ826" s="89"/>
      <c r="AK826" s="89"/>
      <c r="AL826" s="90"/>
      <c r="AM826" s="90"/>
      <c r="AN826" s="90"/>
      <c r="AO826" s="90"/>
      <c r="AP826" s="90"/>
      <c r="AQ826" s="95"/>
      <c r="AR826" s="94"/>
      <c r="AS826" s="90"/>
      <c r="AT826" s="90"/>
      <c r="AU826" s="90"/>
      <c r="AV826" s="90"/>
      <c r="AW826" s="90"/>
      <c r="AX826" s="90"/>
      <c r="AY826" s="90"/>
      <c r="AZ826" s="90"/>
      <c r="BA826" s="90"/>
      <c r="BB826" s="90"/>
      <c r="BC826" s="95"/>
      <c r="BD826" s="93"/>
      <c r="BE826" s="89"/>
      <c r="BF826" s="89"/>
      <c r="BG826" s="89"/>
      <c r="BH826" s="89"/>
      <c r="BI826" s="89"/>
      <c r="BJ826" s="89"/>
      <c r="BK826" s="89"/>
      <c r="BL826" s="89"/>
      <c r="BM826" s="89"/>
      <c r="BN826" s="89"/>
      <c r="BO826" s="92"/>
      <c r="BP826" s="93"/>
      <c r="BQ826" s="89"/>
      <c r="BR826" s="89"/>
      <c r="BS826" s="89"/>
      <c r="BT826" s="89"/>
      <c r="BU826" s="89"/>
      <c r="BV826" s="89"/>
      <c r="BW826" s="89"/>
      <c r="BX826" s="89"/>
      <c r="BY826" s="89"/>
      <c r="BZ826" s="89"/>
      <c r="CA826" s="92"/>
      <c r="CB826" s="93"/>
      <c r="CC826" s="89"/>
      <c r="CD826" s="89"/>
      <c r="CE826" s="89"/>
      <c r="CF826" s="89"/>
      <c r="CG826" s="89"/>
      <c r="CH826" s="89"/>
      <c r="CI826" s="89"/>
      <c r="CJ826" s="89"/>
      <c r="CK826" s="89"/>
      <c r="CL826" s="89"/>
      <c r="CM826" s="92"/>
      <c r="CN826" s="93"/>
      <c r="CO826" s="89"/>
      <c r="CP826" s="89"/>
      <c r="CQ826" s="89"/>
      <c r="CR826" s="89"/>
      <c r="CS826" s="89"/>
      <c r="CT826" s="89"/>
      <c r="CU826" s="89"/>
      <c r="CV826" s="89"/>
      <c r="CW826" s="89"/>
      <c r="CX826" s="89"/>
      <c r="CY826" s="92"/>
      <c r="CZ826" s="93"/>
      <c r="DA826" s="89"/>
      <c r="DB826" s="89"/>
      <c r="DC826" s="89"/>
      <c r="DD826" s="89"/>
      <c r="DE826" s="89"/>
      <c r="DF826" s="89"/>
      <c r="DG826" s="89"/>
      <c r="DH826" s="89"/>
      <c r="DI826" s="89"/>
      <c r="DJ826" s="89"/>
      <c r="DK826" s="92"/>
      <c r="DL826" s="93"/>
      <c r="DM826" s="89"/>
      <c r="DN826" s="89"/>
      <c r="DO826" s="89"/>
      <c r="DP826" s="89"/>
      <c r="DQ826" s="89"/>
      <c r="DR826" s="89"/>
      <c r="DS826" s="89"/>
      <c r="DT826" s="89"/>
      <c r="DU826" s="89"/>
      <c r="DV826" s="89"/>
      <c r="DW826" s="92"/>
      <c r="DX826" s="93"/>
      <c r="DY826" s="89"/>
      <c r="DZ826" s="89"/>
      <c r="EA826" s="89"/>
      <c r="EB826" s="89"/>
      <c r="EC826" s="89"/>
      <c r="ED826" s="89"/>
      <c r="EE826" s="89"/>
      <c r="EF826" s="89"/>
      <c r="EG826" s="89"/>
      <c r="EH826" s="89"/>
      <c r="EI826" s="92"/>
    </row>
    <row r="827" spans="1:139" ht="14.4" thickTop="1" thickBot="1">
      <c r="A827" s="99"/>
      <c r="B827" s="96"/>
      <c r="C827" s="143" t="str">
        <f>IF(OR(COUNTIF($B$5:$B827,B827)=1,COUNTIF($B$5:$B827,B827)=0),"",COUNTIF($B$5:$B827,B827))</f>
        <v/>
      </c>
      <c r="D827" s="144" t="str">
        <f t="shared" si="48"/>
        <v/>
      </c>
      <c r="E827" s="99"/>
      <c r="F827" s="97"/>
      <c r="G827" s="100"/>
      <c r="H827" s="181"/>
      <c r="I827" s="181"/>
      <c r="J827" s="100"/>
      <c r="K827" s="100"/>
      <c r="L827" s="100"/>
      <c r="M827" s="100"/>
      <c r="N827" s="139">
        <f t="shared" si="49"/>
        <v>0</v>
      </c>
      <c r="O827" s="139">
        <f t="shared" si="50"/>
        <v>0</v>
      </c>
      <c r="P827" s="194" t="str">
        <f t="shared" si="51"/>
        <v/>
      </c>
      <c r="Q827" s="96"/>
      <c r="R827" s="183"/>
      <c r="S827" s="184"/>
      <c r="T827" s="94"/>
      <c r="U827" s="90"/>
      <c r="V827" s="90"/>
      <c r="W827" s="90"/>
      <c r="X827" s="90"/>
      <c r="Y827" s="90"/>
      <c r="Z827" s="90"/>
      <c r="AA827" s="90"/>
      <c r="AB827" s="90"/>
      <c r="AC827" s="90"/>
      <c r="AD827" s="90"/>
      <c r="AE827" s="95"/>
      <c r="AF827" s="89"/>
      <c r="AG827" s="89"/>
      <c r="AH827" s="89"/>
      <c r="AI827" s="89"/>
      <c r="AJ827" s="89"/>
      <c r="AK827" s="89"/>
      <c r="AL827" s="90"/>
      <c r="AM827" s="90"/>
      <c r="AN827" s="90"/>
      <c r="AO827" s="90"/>
      <c r="AP827" s="90"/>
      <c r="AQ827" s="95"/>
      <c r="AR827" s="109"/>
      <c r="AS827" s="110"/>
      <c r="AT827" s="110"/>
      <c r="AU827" s="110"/>
      <c r="AV827" s="110"/>
      <c r="AW827" s="110"/>
      <c r="AX827" s="110"/>
      <c r="AY827" s="110"/>
      <c r="AZ827" s="110"/>
      <c r="BA827" s="110"/>
      <c r="BB827" s="110"/>
      <c r="BC827" s="111"/>
      <c r="BD827" s="93"/>
      <c r="BE827" s="89"/>
      <c r="BF827" s="89"/>
      <c r="BG827" s="89"/>
      <c r="BH827" s="89"/>
      <c r="BI827" s="89"/>
      <c r="BJ827" s="89"/>
      <c r="BK827" s="89"/>
      <c r="BL827" s="89"/>
      <c r="BM827" s="89"/>
      <c r="BN827" s="89"/>
      <c r="BO827" s="92"/>
      <c r="BP827" s="93"/>
      <c r="BQ827" s="89"/>
      <c r="BR827" s="89"/>
      <c r="BS827" s="89"/>
      <c r="BT827" s="89"/>
      <c r="BU827" s="89"/>
      <c r="BV827" s="89"/>
      <c r="BW827" s="89"/>
      <c r="BX827" s="89"/>
      <c r="BY827" s="89"/>
      <c r="BZ827" s="89"/>
      <c r="CA827" s="92"/>
      <c r="CB827" s="93"/>
      <c r="CC827" s="89"/>
      <c r="CD827" s="89"/>
      <c r="CE827" s="89"/>
      <c r="CF827" s="89"/>
      <c r="CG827" s="89"/>
      <c r="CH827" s="89"/>
      <c r="CI827" s="89"/>
      <c r="CJ827" s="89"/>
      <c r="CK827" s="89"/>
      <c r="CL827" s="89"/>
      <c r="CM827" s="92"/>
      <c r="CN827" s="93"/>
      <c r="CO827" s="89"/>
      <c r="CP827" s="89"/>
      <c r="CQ827" s="89"/>
      <c r="CR827" s="89"/>
      <c r="CS827" s="89"/>
      <c r="CT827" s="89"/>
      <c r="CU827" s="89"/>
      <c r="CV827" s="89"/>
      <c r="CW827" s="89"/>
      <c r="CX827" s="89"/>
      <c r="CY827" s="92"/>
      <c r="CZ827" s="93"/>
      <c r="DA827" s="89"/>
      <c r="DB827" s="89"/>
      <c r="DC827" s="89"/>
      <c r="DD827" s="89"/>
      <c r="DE827" s="89"/>
      <c r="DF827" s="89"/>
      <c r="DG827" s="89"/>
      <c r="DH827" s="89"/>
      <c r="DI827" s="89"/>
      <c r="DJ827" s="89"/>
      <c r="DK827" s="92"/>
      <c r="DL827" s="93"/>
      <c r="DM827" s="89"/>
      <c r="DN827" s="89"/>
      <c r="DO827" s="89"/>
      <c r="DP827" s="89"/>
      <c r="DQ827" s="89"/>
      <c r="DR827" s="89"/>
      <c r="DS827" s="89"/>
      <c r="DT827" s="89"/>
      <c r="DU827" s="89"/>
      <c r="DV827" s="89"/>
      <c r="DW827" s="92"/>
      <c r="DX827" s="93"/>
      <c r="DY827" s="89"/>
      <c r="DZ827" s="89"/>
      <c r="EA827" s="89"/>
      <c r="EB827" s="89"/>
      <c r="EC827" s="89"/>
      <c r="ED827" s="89"/>
      <c r="EE827" s="89"/>
      <c r="EF827" s="89"/>
      <c r="EG827" s="89"/>
      <c r="EH827" s="89"/>
      <c r="EI827" s="92"/>
    </row>
    <row r="828" spans="1:139" ht="14.4" thickTop="1" thickBot="1">
      <c r="A828" s="99"/>
      <c r="B828" s="96"/>
      <c r="C828" s="143" t="str">
        <f>IF(OR(COUNTIF($B$5:$B828,B828)=1,COUNTIF($B$5:$B828,B828)=0),"",COUNTIF($B$5:$B828,B828))</f>
        <v/>
      </c>
      <c r="D828" s="144" t="str">
        <f t="shared" si="48"/>
        <v/>
      </c>
      <c r="E828" s="99"/>
      <c r="F828" s="97"/>
      <c r="G828" s="100"/>
      <c r="H828" s="181"/>
      <c r="I828" s="181"/>
      <c r="J828" s="100"/>
      <c r="K828" s="100"/>
      <c r="L828" s="100"/>
      <c r="M828" s="100"/>
      <c r="N828" s="139">
        <f t="shared" si="49"/>
        <v>0</v>
      </c>
      <c r="O828" s="139">
        <f t="shared" si="50"/>
        <v>0</v>
      </c>
      <c r="P828" s="194" t="str">
        <f t="shared" si="51"/>
        <v/>
      </c>
      <c r="Q828" s="96"/>
      <c r="R828" s="183"/>
      <c r="S828" s="184"/>
      <c r="T828" s="94"/>
      <c r="U828" s="90"/>
      <c r="V828" s="90"/>
      <c r="W828" s="90"/>
      <c r="X828" s="90"/>
      <c r="Y828" s="90"/>
      <c r="Z828" s="90"/>
      <c r="AA828" s="90"/>
      <c r="AB828" s="90"/>
      <c r="AC828" s="90"/>
      <c r="AD828" s="90"/>
      <c r="AE828" s="95"/>
      <c r="AF828" s="89"/>
      <c r="AG828" s="89"/>
      <c r="AH828" s="89"/>
      <c r="AI828" s="89"/>
      <c r="AJ828" s="89"/>
      <c r="AK828" s="89"/>
      <c r="AL828" s="90"/>
      <c r="AM828" s="90"/>
      <c r="AN828" s="90"/>
      <c r="AO828" s="90"/>
      <c r="AP828" s="90"/>
      <c r="AQ828" s="95"/>
      <c r="AR828" s="94"/>
      <c r="AS828" s="90"/>
      <c r="AT828" s="90"/>
      <c r="AU828" s="90"/>
      <c r="AV828" s="90"/>
      <c r="AW828" s="90"/>
      <c r="AX828" s="90"/>
      <c r="AY828" s="90"/>
      <c r="AZ828" s="90"/>
      <c r="BA828" s="90"/>
      <c r="BB828" s="90"/>
      <c r="BC828" s="95"/>
      <c r="BD828" s="93"/>
      <c r="BE828" s="89"/>
      <c r="BF828" s="89"/>
      <c r="BG828" s="89"/>
      <c r="BH828" s="89"/>
      <c r="BI828" s="89"/>
      <c r="BJ828" s="89"/>
      <c r="BK828" s="89"/>
      <c r="BL828" s="89"/>
      <c r="BM828" s="89"/>
      <c r="BN828" s="89"/>
      <c r="BO828" s="92"/>
      <c r="BP828" s="93"/>
      <c r="BQ828" s="89"/>
      <c r="BR828" s="89"/>
      <c r="BS828" s="89"/>
      <c r="BT828" s="89"/>
      <c r="BU828" s="89"/>
      <c r="BV828" s="89"/>
      <c r="BW828" s="89"/>
      <c r="BX828" s="89"/>
      <c r="BY828" s="89"/>
      <c r="BZ828" s="89"/>
      <c r="CA828" s="92"/>
      <c r="CB828" s="93"/>
      <c r="CC828" s="89"/>
      <c r="CD828" s="89"/>
      <c r="CE828" s="89"/>
      <c r="CF828" s="89"/>
      <c r="CG828" s="89"/>
      <c r="CH828" s="89"/>
      <c r="CI828" s="89"/>
      <c r="CJ828" s="89"/>
      <c r="CK828" s="89"/>
      <c r="CL828" s="89"/>
      <c r="CM828" s="92"/>
      <c r="CN828" s="93"/>
      <c r="CO828" s="89"/>
      <c r="CP828" s="89"/>
      <c r="CQ828" s="89"/>
      <c r="CR828" s="89"/>
      <c r="CS828" s="89"/>
      <c r="CT828" s="89"/>
      <c r="CU828" s="89"/>
      <c r="CV828" s="89"/>
      <c r="CW828" s="89"/>
      <c r="CX828" s="89"/>
      <c r="CY828" s="92"/>
      <c r="CZ828" s="93"/>
      <c r="DA828" s="89"/>
      <c r="DB828" s="89"/>
      <c r="DC828" s="89"/>
      <c r="DD828" s="89"/>
      <c r="DE828" s="89"/>
      <c r="DF828" s="89"/>
      <c r="DG828" s="89"/>
      <c r="DH828" s="89"/>
      <c r="DI828" s="89"/>
      <c r="DJ828" s="89"/>
      <c r="DK828" s="92"/>
      <c r="DL828" s="93"/>
      <c r="DM828" s="89"/>
      <c r="DN828" s="89"/>
      <c r="DO828" s="89"/>
      <c r="DP828" s="89"/>
      <c r="DQ828" s="89"/>
      <c r="DR828" s="89"/>
      <c r="DS828" s="89"/>
      <c r="DT828" s="89"/>
      <c r="DU828" s="89"/>
      <c r="DV828" s="89"/>
      <c r="DW828" s="92"/>
      <c r="DX828" s="93"/>
      <c r="DY828" s="89"/>
      <c r="DZ828" s="89"/>
      <c r="EA828" s="89"/>
      <c r="EB828" s="89"/>
      <c r="EC828" s="89"/>
      <c r="ED828" s="89"/>
      <c r="EE828" s="89"/>
      <c r="EF828" s="89"/>
      <c r="EG828" s="89"/>
      <c r="EH828" s="89"/>
      <c r="EI828" s="92"/>
    </row>
    <row r="829" spans="1:139" ht="14.4" thickTop="1" thickBot="1">
      <c r="A829" s="99"/>
      <c r="B829" s="96"/>
      <c r="C829" s="143" t="str">
        <f>IF(OR(COUNTIF($B$5:$B829,B829)=1,COUNTIF($B$5:$B829,B829)=0),"",COUNTIF($B$5:$B829,B829))</f>
        <v/>
      </c>
      <c r="D829" s="144" t="str">
        <f t="shared" si="48"/>
        <v/>
      </c>
      <c r="E829" s="99"/>
      <c r="F829" s="97"/>
      <c r="G829" s="100"/>
      <c r="H829" s="181"/>
      <c r="I829" s="181"/>
      <c r="J829" s="100"/>
      <c r="K829" s="100"/>
      <c r="L829" s="100"/>
      <c r="M829" s="100"/>
      <c r="N829" s="139">
        <f t="shared" si="49"/>
        <v>0</v>
      </c>
      <c r="O829" s="139">
        <f t="shared" si="50"/>
        <v>0</v>
      </c>
      <c r="P829" s="194" t="str">
        <f t="shared" si="51"/>
        <v/>
      </c>
      <c r="Q829" s="96"/>
      <c r="R829" s="183"/>
      <c r="S829" s="184"/>
      <c r="T829" s="94"/>
      <c r="U829" s="90"/>
      <c r="V829" s="90"/>
      <c r="W829" s="90"/>
      <c r="X829" s="90"/>
      <c r="Y829" s="90"/>
      <c r="Z829" s="90"/>
      <c r="AA829" s="90"/>
      <c r="AB829" s="90"/>
      <c r="AC829" s="90"/>
      <c r="AD829" s="90"/>
      <c r="AE829" s="95"/>
      <c r="AF829" s="94"/>
      <c r="AG829" s="90"/>
      <c r="AH829" s="90"/>
      <c r="AI829" s="90"/>
      <c r="AJ829" s="90"/>
      <c r="AK829" s="90"/>
      <c r="AL829" s="89"/>
      <c r="AM829" s="89"/>
      <c r="AN829" s="89"/>
      <c r="AO829" s="89"/>
      <c r="AP829" s="89"/>
      <c r="AQ829" s="92"/>
      <c r="AR829" s="94"/>
      <c r="AS829" s="90"/>
      <c r="AT829" s="90"/>
      <c r="AU829" s="90"/>
      <c r="AV829" s="90"/>
      <c r="AW829" s="90"/>
      <c r="AX829" s="90"/>
      <c r="AY829" s="90"/>
      <c r="AZ829" s="90"/>
      <c r="BA829" s="90"/>
      <c r="BB829" s="90"/>
      <c r="BC829" s="95"/>
      <c r="BD829" s="94"/>
      <c r="BE829" s="90"/>
      <c r="BF829" s="90"/>
      <c r="BG829" s="90"/>
      <c r="BH829" s="90"/>
      <c r="BI829" s="90"/>
      <c r="BJ829" s="89"/>
      <c r="BK829" s="89"/>
      <c r="BL829" s="89"/>
      <c r="BM829" s="89"/>
      <c r="BN829" s="89"/>
      <c r="BO829" s="92"/>
      <c r="BP829" s="93"/>
      <c r="BQ829" s="89"/>
      <c r="BR829" s="89"/>
      <c r="BS829" s="89"/>
      <c r="BT829" s="89"/>
      <c r="BU829" s="89"/>
      <c r="BV829" s="89"/>
      <c r="BW829" s="89"/>
      <c r="BX829" s="89"/>
      <c r="BY829" s="89"/>
      <c r="BZ829" s="89"/>
      <c r="CA829" s="92"/>
      <c r="CB829" s="93"/>
      <c r="CC829" s="89"/>
      <c r="CD829" s="89"/>
      <c r="CE829" s="89"/>
      <c r="CF829" s="89"/>
      <c r="CG829" s="89"/>
      <c r="CH829" s="89"/>
      <c r="CI829" s="89"/>
      <c r="CJ829" s="89"/>
      <c r="CK829" s="89"/>
      <c r="CL829" s="89"/>
      <c r="CM829" s="92"/>
      <c r="CN829" s="93"/>
      <c r="CO829" s="89"/>
      <c r="CP829" s="89"/>
      <c r="CQ829" s="89"/>
      <c r="CR829" s="89"/>
      <c r="CS829" s="89"/>
      <c r="CT829" s="89"/>
      <c r="CU829" s="89"/>
      <c r="CV829" s="89"/>
      <c r="CW829" s="89"/>
      <c r="CX829" s="89"/>
      <c r="CY829" s="92"/>
      <c r="CZ829" s="93"/>
      <c r="DA829" s="89"/>
      <c r="DB829" s="89"/>
      <c r="DC829" s="89"/>
      <c r="DD829" s="89"/>
      <c r="DE829" s="89"/>
      <c r="DF829" s="89"/>
      <c r="DG829" s="89"/>
      <c r="DH829" s="89"/>
      <c r="DI829" s="89"/>
      <c r="DJ829" s="89"/>
      <c r="DK829" s="92"/>
      <c r="DL829" s="93"/>
      <c r="DM829" s="89"/>
      <c r="DN829" s="89"/>
      <c r="DO829" s="89"/>
      <c r="DP829" s="89"/>
      <c r="DQ829" s="89"/>
      <c r="DR829" s="89"/>
      <c r="DS829" s="89"/>
      <c r="DT829" s="89"/>
      <c r="DU829" s="89"/>
      <c r="DV829" s="89"/>
      <c r="DW829" s="92"/>
      <c r="DX829" s="93"/>
      <c r="DY829" s="89"/>
      <c r="DZ829" s="89"/>
      <c r="EA829" s="89"/>
      <c r="EB829" s="89"/>
      <c r="EC829" s="89"/>
      <c r="ED829" s="89"/>
      <c r="EE829" s="89"/>
      <c r="EF829" s="89"/>
      <c r="EG829" s="89"/>
      <c r="EH829" s="89"/>
      <c r="EI829" s="92"/>
    </row>
    <row r="830" spans="1:139" ht="14.4" thickTop="1" thickBot="1">
      <c r="A830" s="99"/>
      <c r="B830" s="96"/>
      <c r="C830" s="143" t="str">
        <f>IF(OR(COUNTIF($B$5:$B830,B830)=1,COUNTIF($B$5:$B830,B830)=0),"",COUNTIF($B$5:$B830,B830))</f>
        <v/>
      </c>
      <c r="D830" s="144" t="str">
        <f t="shared" si="48"/>
        <v/>
      </c>
      <c r="E830" s="99"/>
      <c r="F830" s="97"/>
      <c r="G830" s="100"/>
      <c r="H830" s="181"/>
      <c r="I830" s="181"/>
      <c r="J830" s="100"/>
      <c r="K830" s="100"/>
      <c r="L830" s="100"/>
      <c r="M830" s="100"/>
      <c r="N830" s="139">
        <f t="shared" si="49"/>
        <v>0</v>
      </c>
      <c r="O830" s="139">
        <f t="shared" si="50"/>
        <v>0</v>
      </c>
      <c r="P830" s="194" t="str">
        <f t="shared" si="51"/>
        <v/>
      </c>
      <c r="Q830" s="96"/>
      <c r="R830" s="183"/>
      <c r="S830" s="184"/>
      <c r="T830" s="94"/>
      <c r="U830" s="90"/>
      <c r="V830" s="90"/>
      <c r="W830" s="90"/>
      <c r="X830" s="90"/>
      <c r="Y830" s="90"/>
      <c r="Z830" s="90"/>
      <c r="AA830" s="90"/>
      <c r="AB830" s="90"/>
      <c r="AC830" s="90"/>
      <c r="AD830" s="90"/>
      <c r="AE830" s="95"/>
      <c r="AF830" s="93"/>
      <c r="AG830" s="89"/>
      <c r="AH830" s="89"/>
      <c r="AI830" s="89"/>
      <c r="AJ830" s="89"/>
      <c r="AK830" s="89"/>
      <c r="AL830" s="90"/>
      <c r="AM830" s="90"/>
      <c r="AN830" s="90"/>
      <c r="AO830" s="90"/>
      <c r="AP830" s="90"/>
      <c r="AQ830" s="95"/>
      <c r="AR830" s="94"/>
      <c r="AS830" s="90"/>
      <c r="AT830" s="90"/>
      <c r="AU830" s="90"/>
      <c r="AV830" s="90"/>
      <c r="AW830" s="90"/>
      <c r="AX830" s="90"/>
      <c r="AY830" s="90"/>
      <c r="AZ830" s="90"/>
      <c r="BA830" s="90"/>
      <c r="BB830" s="90"/>
      <c r="BC830" s="95"/>
      <c r="BD830" s="93"/>
      <c r="BE830" s="89"/>
      <c r="BF830" s="89"/>
      <c r="BG830" s="89"/>
      <c r="BH830" s="89"/>
      <c r="BI830" s="89"/>
      <c r="BJ830" s="89"/>
      <c r="BK830" s="89"/>
      <c r="BL830" s="89"/>
      <c r="BM830" s="89"/>
      <c r="BN830" s="89"/>
      <c r="BO830" s="92"/>
      <c r="BP830" s="93"/>
      <c r="BQ830" s="89"/>
      <c r="BR830" s="89"/>
      <c r="BS830" s="89"/>
      <c r="BT830" s="89"/>
      <c r="BU830" s="89"/>
      <c r="BV830" s="89"/>
      <c r="BW830" s="89"/>
      <c r="BX830" s="89"/>
      <c r="BY830" s="89"/>
      <c r="BZ830" s="89"/>
      <c r="CA830" s="92"/>
      <c r="CB830" s="93"/>
      <c r="CC830" s="89"/>
      <c r="CD830" s="89"/>
      <c r="CE830" s="89"/>
      <c r="CF830" s="89"/>
      <c r="CG830" s="89"/>
      <c r="CH830" s="89"/>
      <c r="CI830" s="89"/>
      <c r="CJ830" s="89"/>
      <c r="CK830" s="89"/>
      <c r="CL830" s="89"/>
      <c r="CM830" s="92"/>
      <c r="CN830" s="93"/>
      <c r="CO830" s="89"/>
      <c r="CP830" s="89"/>
      <c r="CQ830" s="89"/>
      <c r="CR830" s="89"/>
      <c r="CS830" s="89"/>
      <c r="CT830" s="89"/>
      <c r="CU830" s="89"/>
      <c r="CV830" s="89"/>
      <c r="CW830" s="89"/>
      <c r="CX830" s="89"/>
      <c r="CY830" s="92"/>
      <c r="CZ830" s="93"/>
      <c r="DA830" s="89"/>
      <c r="DB830" s="89"/>
      <c r="DC830" s="89"/>
      <c r="DD830" s="89"/>
      <c r="DE830" s="89"/>
      <c r="DF830" s="89"/>
      <c r="DG830" s="89"/>
      <c r="DH830" s="89"/>
      <c r="DI830" s="89"/>
      <c r="DJ830" s="89"/>
      <c r="DK830" s="92"/>
      <c r="DL830" s="93"/>
      <c r="DM830" s="89"/>
      <c r="DN830" s="89"/>
      <c r="DO830" s="89"/>
      <c r="DP830" s="89"/>
      <c r="DQ830" s="89"/>
      <c r="DR830" s="89"/>
      <c r="DS830" s="89"/>
      <c r="DT830" s="89"/>
      <c r="DU830" s="89"/>
      <c r="DV830" s="89"/>
      <c r="DW830" s="92"/>
      <c r="DX830" s="93"/>
      <c r="DY830" s="89"/>
      <c r="DZ830" s="89"/>
      <c r="EA830" s="89"/>
      <c r="EB830" s="89"/>
      <c r="EC830" s="89"/>
      <c r="ED830" s="89"/>
      <c r="EE830" s="89"/>
      <c r="EF830" s="89"/>
      <c r="EG830" s="89"/>
      <c r="EH830" s="89"/>
      <c r="EI830" s="92"/>
    </row>
    <row r="831" spans="1:139" ht="14.4" thickTop="1" thickBot="1">
      <c r="A831" s="99"/>
      <c r="B831" s="96"/>
      <c r="C831" s="143" t="str">
        <f>IF(OR(COUNTIF($B$5:$B831,B831)=1,COUNTIF($B$5:$B831,B831)=0),"",COUNTIF($B$5:$B831,B831))</f>
        <v/>
      </c>
      <c r="D831" s="144" t="str">
        <f t="shared" si="48"/>
        <v/>
      </c>
      <c r="E831" s="99"/>
      <c r="F831" s="97"/>
      <c r="G831" s="100"/>
      <c r="H831" s="181"/>
      <c r="I831" s="181"/>
      <c r="J831" s="100"/>
      <c r="K831" s="100"/>
      <c r="L831" s="100"/>
      <c r="M831" s="100"/>
      <c r="N831" s="139">
        <f t="shared" si="49"/>
        <v>0</v>
      </c>
      <c r="O831" s="139">
        <f t="shared" si="50"/>
        <v>0</v>
      </c>
      <c r="P831" s="194" t="str">
        <f t="shared" si="51"/>
        <v/>
      </c>
      <c r="Q831" s="96"/>
      <c r="R831" s="183"/>
      <c r="S831" s="184"/>
      <c r="T831" s="94"/>
      <c r="U831" s="90"/>
      <c r="V831" s="90"/>
      <c r="W831" s="90"/>
      <c r="X831" s="90"/>
      <c r="Y831" s="90"/>
      <c r="Z831" s="90"/>
      <c r="AA831" s="90"/>
      <c r="AB831" s="90"/>
      <c r="AC831" s="90"/>
      <c r="AD831" s="90"/>
      <c r="AE831" s="95"/>
      <c r="AF831" s="93"/>
      <c r="AG831" s="89"/>
      <c r="AH831" s="89"/>
      <c r="AI831" s="89"/>
      <c r="AJ831" s="89"/>
      <c r="AK831" s="89"/>
      <c r="AL831" s="90"/>
      <c r="AM831" s="90"/>
      <c r="AN831" s="90"/>
      <c r="AO831" s="90"/>
      <c r="AP831" s="90"/>
      <c r="AQ831" s="95"/>
      <c r="AR831" s="90"/>
      <c r="AS831" s="90"/>
      <c r="AT831" s="90"/>
      <c r="AU831" s="90"/>
      <c r="AV831" s="90"/>
      <c r="AW831" s="90"/>
      <c r="AX831" s="90"/>
      <c r="AY831" s="90"/>
      <c r="AZ831" s="90"/>
      <c r="BA831" s="90"/>
      <c r="BB831" s="90"/>
      <c r="BC831" s="95"/>
      <c r="BD831" s="93"/>
      <c r="BE831" s="89"/>
      <c r="BF831" s="89"/>
      <c r="BG831" s="89"/>
      <c r="BH831" s="89"/>
      <c r="BI831" s="89"/>
      <c r="BJ831" s="89"/>
      <c r="BK831" s="89"/>
      <c r="BL831" s="89"/>
      <c r="BM831" s="89"/>
      <c r="BN831" s="89"/>
      <c r="BO831" s="92"/>
      <c r="BP831" s="93"/>
      <c r="BQ831" s="89"/>
      <c r="BR831" s="89"/>
      <c r="BS831" s="89"/>
      <c r="BT831" s="89"/>
      <c r="BU831" s="89"/>
      <c r="BV831" s="89"/>
      <c r="BW831" s="89"/>
      <c r="BX831" s="89"/>
      <c r="BY831" s="89"/>
      <c r="BZ831" s="89"/>
      <c r="CA831" s="92"/>
      <c r="CB831" s="93"/>
      <c r="CC831" s="89"/>
      <c r="CD831" s="89"/>
      <c r="CE831" s="89"/>
      <c r="CF831" s="89"/>
      <c r="CG831" s="89"/>
      <c r="CH831" s="89"/>
      <c r="CI831" s="89"/>
      <c r="CJ831" s="89"/>
      <c r="CK831" s="89"/>
      <c r="CL831" s="89"/>
      <c r="CM831" s="92"/>
      <c r="CN831" s="93"/>
      <c r="CO831" s="89"/>
      <c r="CP831" s="89"/>
      <c r="CQ831" s="89"/>
      <c r="CR831" s="89"/>
      <c r="CS831" s="89"/>
      <c r="CT831" s="89"/>
      <c r="CU831" s="89"/>
      <c r="CV831" s="89"/>
      <c r="CW831" s="89"/>
      <c r="CX831" s="89"/>
      <c r="CY831" s="92"/>
      <c r="CZ831" s="93"/>
      <c r="DA831" s="89"/>
      <c r="DB831" s="89"/>
      <c r="DC831" s="89"/>
      <c r="DD831" s="89"/>
      <c r="DE831" s="89"/>
      <c r="DF831" s="89"/>
      <c r="DG831" s="89"/>
      <c r="DH831" s="89"/>
      <c r="DI831" s="89"/>
      <c r="DJ831" s="89"/>
      <c r="DK831" s="92"/>
      <c r="DL831" s="93"/>
      <c r="DM831" s="89"/>
      <c r="DN831" s="89"/>
      <c r="DO831" s="89"/>
      <c r="DP831" s="89"/>
      <c r="DQ831" s="89"/>
      <c r="DR831" s="89"/>
      <c r="DS831" s="89"/>
      <c r="DT831" s="89"/>
      <c r="DU831" s="89"/>
      <c r="DV831" s="89"/>
      <c r="DW831" s="92"/>
      <c r="DX831" s="93"/>
      <c r="DY831" s="89"/>
      <c r="DZ831" s="89"/>
      <c r="EA831" s="89"/>
      <c r="EB831" s="89"/>
      <c r="EC831" s="89"/>
      <c r="ED831" s="89"/>
      <c r="EE831" s="89"/>
      <c r="EF831" s="89"/>
      <c r="EG831" s="89"/>
      <c r="EH831" s="89"/>
      <c r="EI831" s="92"/>
    </row>
    <row r="832" spans="1:139" ht="14.4" thickTop="1" thickBot="1">
      <c r="A832" s="99"/>
      <c r="B832" s="96"/>
      <c r="C832" s="143" t="str">
        <f>IF(OR(COUNTIF($B$5:$B832,B832)=1,COUNTIF($B$5:$B832,B832)=0),"",COUNTIF($B$5:$B832,B832))</f>
        <v/>
      </c>
      <c r="D832" s="144" t="str">
        <f t="shared" si="48"/>
        <v/>
      </c>
      <c r="E832" s="99"/>
      <c r="F832" s="97"/>
      <c r="G832" s="100"/>
      <c r="H832" s="181"/>
      <c r="I832" s="181"/>
      <c r="J832" s="100"/>
      <c r="K832" s="100"/>
      <c r="L832" s="100"/>
      <c r="M832" s="100"/>
      <c r="N832" s="139">
        <f t="shared" si="49"/>
        <v>0</v>
      </c>
      <c r="O832" s="139">
        <f t="shared" si="50"/>
        <v>0</v>
      </c>
      <c r="P832" s="194" t="str">
        <f t="shared" si="51"/>
        <v/>
      </c>
      <c r="Q832" s="96"/>
      <c r="R832" s="183"/>
      <c r="S832" s="184"/>
      <c r="T832" s="94"/>
      <c r="U832" s="90"/>
      <c r="V832" s="90"/>
      <c r="W832" s="90"/>
      <c r="X832" s="90"/>
      <c r="Y832" s="90"/>
      <c r="Z832" s="90"/>
      <c r="AA832" s="90"/>
      <c r="AB832" s="90"/>
      <c r="AC832" s="90"/>
      <c r="AD832" s="90"/>
      <c r="AE832" s="95"/>
      <c r="AF832" s="93"/>
      <c r="AG832" s="89"/>
      <c r="AH832" s="89"/>
      <c r="AI832" s="89"/>
      <c r="AJ832" s="89"/>
      <c r="AK832" s="89"/>
      <c r="AL832" s="90"/>
      <c r="AM832" s="90"/>
      <c r="AN832" s="90"/>
      <c r="AO832" s="90"/>
      <c r="AP832" s="90"/>
      <c r="AQ832" s="95"/>
      <c r="AR832" s="90"/>
      <c r="AS832" s="90"/>
      <c r="AT832" s="90"/>
      <c r="AU832" s="90"/>
      <c r="AV832" s="90"/>
      <c r="AW832" s="90"/>
      <c r="AX832" s="90"/>
      <c r="AY832" s="90"/>
      <c r="AZ832" s="90"/>
      <c r="BA832" s="90"/>
      <c r="BB832" s="90"/>
      <c r="BC832" s="95"/>
      <c r="BD832" s="93"/>
      <c r="BE832" s="89"/>
      <c r="BF832" s="89"/>
      <c r="BG832" s="89"/>
      <c r="BH832" s="89"/>
      <c r="BI832" s="89"/>
      <c r="BJ832" s="89"/>
      <c r="BK832" s="89"/>
      <c r="BL832" s="89"/>
      <c r="BM832" s="89"/>
      <c r="BN832" s="89"/>
      <c r="BO832" s="92"/>
      <c r="BP832" s="93"/>
      <c r="BQ832" s="89"/>
      <c r="BR832" s="89"/>
      <c r="BS832" s="89"/>
      <c r="BT832" s="89"/>
      <c r="BU832" s="89"/>
      <c r="BV832" s="89"/>
      <c r="BW832" s="89"/>
      <c r="BX832" s="89"/>
      <c r="BY832" s="89"/>
      <c r="BZ832" s="89"/>
      <c r="CA832" s="92"/>
      <c r="CB832" s="93"/>
      <c r="CC832" s="89"/>
      <c r="CD832" s="89"/>
      <c r="CE832" s="89"/>
      <c r="CF832" s="89"/>
      <c r="CG832" s="89"/>
      <c r="CH832" s="89"/>
      <c r="CI832" s="89"/>
      <c r="CJ832" s="89"/>
      <c r="CK832" s="89"/>
      <c r="CL832" s="89"/>
      <c r="CM832" s="92"/>
      <c r="CN832" s="93"/>
      <c r="CO832" s="89"/>
      <c r="CP832" s="89"/>
      <c r="CQ832" s="89"/>
      <c r="CR832" s="89"/>
      <c r="CS832" s="89"/>
      <c r="CT832" s="89"/>
      <c r="CU832" s="89"/>
      <c r="CV832" s="89"/>
      <c r="CW832" s="89"/>
      <c r="CX832" s="89"/>
      <c r="CY832" s="92"/>
      <c r="CZ832" s="93"/>
      <c r="DA832" s="89"/>
      <c r="DB832" s="89"/>
      <c r="DC832" s="89"/>
      <c r="DD832" s="89"/>
      <c r="DE832" s="89"/>
      <c r="DF832" s="89"/>
      <c r="DG832" s="89"/>
      <c r="DH832" s="89"/>
      <c r="DI832" s="89"/>
      <c r="DJ832" s="89"/>
      <c r="DK832" s="92"/>
      <c r="DL832" s="93"/>
      <c r="DM832" s="89"/>
      <c r="DN832" s="89"/>
      <c r="DO832" s="89"/>
      <c r="DP832" s="89"/>
      <c r="DQ832" s="89"/>
      <c r="DR832" s="89"/>
      <c r="DS832" s="89"/>
      <c r="DT832" s="89"/>
      <c r="DU832" s="89"/>
      <c r="DV832" s="89"/>
      <c r="DW832" s="92"/>
      <c r="DX832" s="93"/>
      <c r="DY832" s="89"/>
      <c r="DZ832" s="89"/>
      <c r="EA832" s="89"/>
      <c r="EB832" s="89"/>
      <c r="EC832" s="89"/>
      <c r="ED832" s="89"/>
      <c r="EE832" s="89"/>
      <c r="EF832" s="89"/>
      <c r="EG832" s="89"/>
      <c r="EH832" s="89"/>
      <c r="EI832" s="92"/>
    </row>
    <row r="833" spans="1:139" ht="14.4" thickTop="1" thickBot="1">
      <c r="A833" s="99"/>
      <c r="B833" s="96"/>
      <c r="C833" s="143" t="str">
        <f>IF(OR(COUNTIF($B$5:$B833,B833)=1,COUNTIF($B$5:$B833,B833)=0),"",COUNTIF($B$5:$B833,B833))</f>
        <v/>
      </c>
      <c r="D833" s="144" t="str">
        <f t="shared" si="48"/>
        <v/>
      </c>
      <c r="E833" s="99"/>
      <c r="F833" s="97"/>
      <c r="G833" s="100"/>
      <c r="H833" s="181"/>
      <c r="I833" s="181"/>
      <c r="J833" s="100"/>
      <c r="K833" s="100"/>
      <c r="L833" s="100"/>
      <c r="M833" s="100"/>
      <c r="N833" s="139">
        <f t="shared" si="49"/>
        <v>0</v>
      </c>
      <c r="O833" s="139">
        <f t="shared" si="50"/>
        <v>0</v>
      </c>
      <c r="P833" s="194" t="str">
        <f t="shared" si="51"/>
        <v/>
      </c>
      <c r="Q833" s="96"/>
      <c r="R833" s="183"/>
      <c r="S833" s="184"/>
      <c r="T833" s="94"/>
      <c r="U833" s="90"/>
      <c r="V833" s="90"/>
      <c r="W833" s="90"/>
      <c r="X833" s="90"/>
      <c r="Y833" s="90"/>
      <c r="Z833" s="90"/>
      <c r="AA833" s="90"/>
      <c r="AB833" s="90"/>
      <c r="AC833" s="90"/>
      <c r="AD833" s="90"/>
      <c r="AE833" s="95"/>
      <c r="AF833" s="94"/>
      <c r="AG833" s="90"/>
      <c r="AH833" s="90"/>
      <c r="AI833" s="90"/>
      <c r="AJ833" s="90"/>
      <c r="AK833" s="90"/>
      <c r="AL833" s="90"/>
      <c r="AM833" s="90"/>
      <c r="AN833" s="90"/>
      <c r="AO833" s="90"/>
      <c r="AP833" s="90"/>
      <c r="AQ833" s="95"/>
      <c r="AR833" s="89"/>
      <c r="AS833" s="89"/>
      <c r="AT833" s="89"/>
      <c r="AU833" s="89"/>
      <c r="AV833" s="89"/>
      <c r="AW833" s="89"/>
      <c r="AX833" s="89"/>
      <c r="AY833" s="89"/>
      <c r="AZ833" s="89"/>
      <c r="BA833" s="89"/>
      <c r="BB833" s="89"/>
      <c r="BC833" s="92"/>
      <c r="BD833" s="93"/>
      <c r="BE833" s="89"/>
      <c r="BF833" s="89"/>
      <c r="BG833" s="89"/>
      <c r="BH833" s="89"/>
      <c r="BI833" s="89"/>
      <c r="BJ833" s="90"/>
      <c r="BK833" s="90"/>
      <c r="BL833" s="90"/>
      <c r="BM833" s="90"/>
      <c r="BN833" s="90"/>
      <c r="BO833" s="95"/>
      <c r="BP833" s="93"/>
      <c r="BQ833" s="89"/>
      <c r="BR833" s="89"/>
      <c r="BS833" s="89"/>
      <c r="BT833" s="89"/>
      <c r="BU833" s="89"/>
      <c r="BV833" s="89"/>
      <c r="BW833" s="89"/>
      <c r="BX833" s="89"/>
      <c r="BY833" s="89"/>
      <c r="BZ833" s="89"/>
      <c r="CA833" s="92"/>
      <c r="CB833" s="93"/>
      <c r="CC833" s="89"/>
      <c r="CD833" s="89"/>
      <c r="CE833" s="89"/>
      <c r="CF833" s="89"/>
      <c r="CG833" s="89"/>
      <c r="CH833" s="89"/>
      <c r="CI833" s="89"/>
      <c r="CJ833" s="89"/>
      <c r="CK833" s="89"/>
      <c r="CL833" s="89"/>
      <c r="CM833" s="92"/>
      <c r="CN833" s="93"/>
      <c r="CO833" s="89"/>
      <c r="CP833" s="89"/>
      <c r="CQ833" s="89"/>
      <c r="CR833" s="89"/>
      <c r="CS833" s="89"/>
      <c r="CT833" s="89"/>
      <c r="CU833" s="89"/>
      <c r="CV833" s="89"/>
      <c r="CW833" s="89"/>
      <c r="CX833" s="89"/>
      <c r="CY833" s="92"/>
      <c r="CZ833" s="93"/>
      <c r="DA833" s="89"/>
      <c r="DB833" s="89"/>
      <c r="DC833" s="89"/>
      <c r="DD833" s="89"/>
      <c r="DE833" s="89"/>
      <c r="DF833" s="89"/>
      <c r="DG833" s="89"/>
      <c r="DH833" s="89"/>
      <c r="DI833" s="89"/>
      <c r="DJ833" s="89"/>
      <c r="DK833" s="92"/>
      <c r="DL833" s="93"/>
      <c r="DM833" s="89"/>
      <c r="DN833" s="89"/>
      <c r="DO833" s="89"/>
      <c r="DP833" s="89"/>
      <c r="DQ833" s="89"/>
      <c r="DR833" s="89"/>
      <c r="DS833" s="89"/>
      <c r="DT833" s="89"/>
      <c r="DU833" s="89"/>
      <c r="DV833" s="89"/>
      <c r="DW833" s="92"/>
      <c r="DX833" s="93"/>
      <c r="DY833" s="89"/>
      <c r="DZ833" s="89"/>
      <c r="EA833" s="89"/>
      <c r="EB833" s="89"/>
      <c r="EC833" s="89"/>
      <c r="ED833" s="89"/>
      <c r="EE833" s="89"/>
      <c r="EF833" s="89"/>
      <c r="EG833" s="89"/>
      <c r="EH833" s="89"/>
      <c r="EI833" s="92"/>
    </row>
    <row r="834" spans="1:139" ht="14.4" thickTop="1" thickBot="1">
      <c r="A834" s="99"/>
      <c r="B834" s="96"/>
      <c r="C834" s="143" t="str">
        <f>IF(OR(COUNTIF($B$5:$B834,B834)=1,COUNTIF($B$5:$B834,B834)=0),"",COUNTIF($B$5:$B834,B834))</f>
        <v/>
      </c>
      <c r="D834" s="144" t="str">
        <f t="shared" si="48"/>
        <v/>
      </c>
      <c r="E834" s="99"/>
      <c r="F834" s="97"/>
      <c r="G834" s="100"/>
      <c r="H834" s="181"/>
      <c r="I834" s="181"/>
      <c r="J834" s="100"/>
      <c r="K834" s="100"/>
      <c r="L834" s="100"/>
      <c r="M834" s="100"/>
      <c r="N834" s="139">
        <f t="shared" si="49"/>
        <v>0</v>
      </c>
      <c r="O834" s="139">
        <f t="shared" si="50"/>
        <v>0</v>
      </c>
      <c r="P834" s="194" t="str">
        <f t="shared" si="51"/>
        <v/>
      </c>
      <c r="Q834" s="96"/>
      <c r="R834" s="183"/>
      <c r="S834" s="184"/>
      <c r="T834" s="94"/>
      <c r="U834" s="90"/>
      <c r="V834" s="90"/>
      <c r="W834" s="90"/>
      <c r="X834" s="90"/>
      <c r="Y834" s="90"/>
      <c r="Z834" s="90"/>
      <c r="AA834" s="90"/>
      <c r="AB834" s="90"/>
      <c r="AC834" s="90"/>
      <c r="AD834" s="90"/>
      <c r="AE834" s="95"/>
      <c r="AF834" s="94"/>
      <c r="AG834" s="90"/>
      <c r="AH834" s="90"/>
      <c r="AI834" s="90"/>
      <c r="AJ834" s="90"/>
      <c r="AK834" s="90"/>
      <c r="AL834" s="90"/>
      <c r="AM834" s="90"/>
      <c r="AN834" s="90"/>
      <c r="AO834" s="90"/>
      <c r="AP834" s="90"/>
      <c r="AQ834" s="95"/>
      <c r="AR834" s="89"/>
      <c r="AS834" s="89"/>
      <c r="AT834" s="89"/>
      <c r="AU834" s="89"/>
      <c r="AV834" s="89"/>
      <c r="AW834" s="89"/>
      <c r="AX834" s="89"/>
      <c r="AY834" s="89"/>
      <c r="AZ834" s="89"/>
      <c r="BA834" s="89"/>
      <c r="BB834" s="89"/>
      <c r="BC834" s="92"/>
      <c r="BD834" s="93"/>
      <c r="BE834" s="89"/>
      <c r="BF834" s="89"/>
      <c r="BG834" s="89"/>
      <c r="BH834" s="89"/>
      <c r="BI834" s="89"/>
      <c r="BJ834" s="90"/>
      <c r="BK834" s="90"/>
      <c r="BL834" s="90"/>
      <c r="BM834" s="90"/>
      <c r="BN834" s="90"/>
      <c r="BO834" s="95"/>
      <c r="BP834" s="93"/>
      <c r="BQ834" s="89"/>
      <c r="BR834" s="89"/>
      <c r="BS834" s="89"/>
      <c r="BT834" s="89"/>
      <c r="BU834" s="89"/>
      <c r="BV834" s="89"/>
      <c r="BW834" s="89"/>
      <c r="BX834" s="89"/>
      <c r="BY834" s="89"/>
      <c r="BZ834" s="89"/>
      <c r="CA834" s="92"/>
      <c r="CB834" s="93"/>
      <c r="CC834" s="89"/>
      <c r="CD834" s="89"/>
      <c r="CE834" s="89"/>
      <c r="CF834" s="89"/>
      <c r="CG834" s="89"/>
      <c r="CH834" s="89"/>
      <c r="CI834" s="89"/>
      <c r="CJ834" s="89"/>
      <c r="CK834" s="89"/>
      <c r="CL834" s="89"/>
      <c r="CM834" s="92"/>
      <c r="CN834" s="93"/>
      <c r="CO834" s="89"/>
      <c r="CP834" s="89"/>
      <c r="CQ834" s="89"/>
      <c r="CR834" s="89"/>
      <c r="CS834" s="89"/>
      <c r="CT834" s="89"/>
      <c r="CU834" s="89"/>
      <c r="CV834" s="89"/>
      <c r="CW834" s="89"/>
      <c r="CX834" s="89"/>
      <c r="CY834" s="92"/>
      <c r="CZ834" s="93"/>
      <c r="DA834" s="89"/>
      <c r="DB834" s="89"/>
      <c r="DC834" s="89"/>
      <c r="DD834" s="89"/>
      <c r="DE834" s="89"/>
      <c r="DF834" s="89"/>
      <c r="DG834" s="89"/>
      <c r="DH834" s="89"/>
      <c r="DI834" s="89"/>
      <c r="DJ834" s="89"/>
      <c r="DK834" s="92"/>
      <c r="DL834" s="93"/>
      <c r="DM834" s="89"/>
      <c r="DN834" s="89"/>
      <c r="DO834" s="89"/>
      <c r="DP834" s="89"/>
      <c r="DQ834" s="89"/>
      <c r="DR834" s="89"/>
      <c r="DS834" s="89"/>
      <c r="DT834" s="89"/>
      <c r="DU834" s="89"/>
      <c r="DV834" s="89"/>
      <c r="DW834" s="92"/>
      <c r="DX834" s="93"/>
      <c r="DY834" s="89"/>
      <c r="DZ834" s="89"/>
      <c r="EA834" s="89"/>
      <c r="EB834" s="89"/>
      <c r="EC834" s="89"/>
      <c r="ED834" s="89"/>
      <c r="EE834" s="89"/>
      <c r="EF834" s="89"/>
      <c r="EG834" s="89"/>
      <c r="EH834" s="89"/>
      <c r="EI834" s="92"/>
    </row>
    <row r="835" spans="1:139" ht="14.4" thickTop="1" thickBot="1">
      <c r="A835" s="99"/>
      <c r="B835" s="96"/>
      <c r="C835" s="143" t="str">
        <f>IF(OR(COUNTIF($B$5:$B835,B835)=1,COUNTIF($B$5:$B835,B835)=0),"",COUNTIF($B$5:$B835,B835))</f>
        <v/>
      </c>
      <c r="D835" s="144" t="str">
        <f t="shared" si="48"/>
        <v/>
      </c>
      <c r="E835" s="99"/>
      <c r="F835" s="97"/>
      <c r="G835" s="100"/>
      <c r="H835" s="181"/>
      <c r="I835" s="181"/>
      <c r="J835" s="100"/>
      <c r="K835" s="100"/>
      <c r="L835" s="100"/>
      <c r="M835" s="100"/>
      <c r="N835" s="139">
        <f t="shared" si="49"/>
        <v>0</v>
      </c>
      <c r="O835" s="139">
        <f t="shared" si="50"/>
        <v>0</v>
      </c>
      <c r="P835" s="194" t="str">
        <f t="shared" si="51"/>
        <v/>
      </c>
      <c r="Q835" s="96"/>
      <c r="R835" s="183"/>
      <c r="S835" s="184"/>
      <c r="T835" s="94"/>
      <c r="U835" s="90"/>
      <c r="V835" s="90"/>
      <c r="W835" s="90"/>
      <c r="X835" s="90"/>
      <c r="Y835" s="90"/>
      <c r="Z835" s="90"/>
      <c r="AA835" s="90"/>
      <c r="AB835" s="90"/>
      <c r="AC835" s="90"/>
      <c r="AD835" s="90"/>
      <c r="AE835" s="95"/>
      <c r="AF835" s="94"/>
      <c r="AG835" s="90"/>
      <c r="AH835" s="90"/>
      <c r="AI835" s="90"/>
      <c r="AJ835" s="90"/>
      <c r="AK835" s="90"/>
      <c r="AL835" s="89"/>
      <c r="AM835" s="89"/>
      <c r="AN835" s="89"/>
      <c r="AO835" s="89"/>
      <c r="AP835" s="89"/>
      <c r="AQ835" s="92"/>
      <c r="AR835" s="90"/>
      <c r="AS835" s="90"/>
      <c r="AT835" s="90"/>
      <c r="AU835" s="90"/>
      <c r="AV835" s="90"/>
      <c r="AW835" s="90"/>
      <c r="AX835" s="90"/>
      <c r="AY835" s="90"/>
      <c r="AZ835" s="90"/>
      <c r="BA835" s="90"/>
      <c r="BB835" s="90"/>
      <c r="BC835" s="95"/>
      <c r="BD835" s="94"/>
      <c r="BE835" s="90"/>
      <c r="BF835" s="90"/>
      <c r="BG835" s="90"/>
      <c r="BH835" s="90"/>
      <c r="BI835" s="90"/>
      <c r="BJ835" s="89"/>
      <c r="BK835" s="89"/>
      <c r="BL835" s="89"/>
      <c r="BM835" s="89"/>
      <c r="BN835" s="89"/>
      <c r="BO835" s="92"/>
      <c r="BP835" s="93"/>
      <c r="BQ835" s="89"/>
      <c r="BR835" s="89"/>
      <c r="BS835" s="89"/>
      <c r="BT835" s="89"/>
      <c r="BU835" s="89"/>
      <c r="BV835" s="89"/>
      <c r="BW835" s="89"/>
      <c r="BX835" s="89"/>
      <c r="BY835" s="89"/>
      <c r="BZ835" s="89"/>
      <c r="CA835" s="92"/>
      <c r="CB835" s="93"/>
      <c r="CC835" s="89"/>
      <c r="CD835" s="89"/>
      <c r="CE835" s="89"/>
      <c r="CF835" s="89"/>
      <c r="CG835" s="89"/>
      <c r="CH835" s="89"/>
      <c r="CI835" s="89"/>
      <c r="CJ835" s="89"/>
      <c r="CK835" s="89"/>
      <c r="CL835" s="89"/>
      <c r="CM835" s="92"/>
      <c r="CN835" s="93"/>
      <c r="CO835" s="89"/>
      <c r="CP835" s="89"/>
      <c r="CQ835" s="89"/>
      <c r="CR835" s="89"/>
      <c r="CS835" s="89"/>
      <c r="CT835" s="89"/>
      <c r="CU835" s="89"/>
      <c r="CV835" s="89"/>
      <c r="CW835" s="89"/>
      <c r="CX835" s="89"/>
      <c r="CY835" s="92"/>
      <c r="CZ835" s="93"/>
      <c r="DA835" s="89"/>
      <c r="DB835" s="89"/>
      <c r="DC835" s="89"/>
      <c r="DD835" s="89"/>
      <c r="DE835" s="89"/>
      <c r="DF835" s="89"/>
      <c r="DG835" s="89"/>
      <c r="DH835" s="89"/>
      <c r="DI835" s="89"/>
      <c r="DJ835" s="89"/>
      <c r="DK835" s="92"/>
      <c r="DL835" s="93"/>
      <c r="DM835" s="89"/>
      <c r="DN835" s="89"/>
      <c r="DO835" s="89"/>
      <c r="DP835" s="89"/>
      <c r="DQ835" s="89"/>
      <c r="DR835" s="89"/>
      <c r="DS835" s="89"/>
      <c r="DT835" s="89"/>
      <c r="DU835" s="89"/>
      <c r="DV835" s="89"/>
      <c r="DW835" s="92"/>
      <c r="DX835" s="93"/>
      <c r="DY835" s="89"/>
      <c r="DZ835" s="89"/>
      <c r="EA835" s="89"/>
      <c r="EB835" s="89"/>
      <c r="EC835" s="89"/>
      <c r="ED835" s="89"/>
      <c r="EE835" s="89"/>
      <c r="EF835" s="89"/>
      <c r="EG835" s="89"/>
      <c r="EH835" s="89"/>
      <c r="EI835" s="92"/>
    </row>
    <row r="836" spans="1:139" ht="14.4" thickTop="1" thickBot="1">
      <c r="A836" s="99"/>
      <c r="B836" s="96"/>
      <c r="C836" s="143" t="str">
        <f>IF(OR(COUNTIF($B$5:$B836,B836)=1,COUNTIF($B$5:$B836,B836)=0),"",COUNTIF($B$5:$B836,B836))</f>
        <v/>
      </c>
      <c r="D836" s="144" t="str">
        <f t="shared" si="48"/>
        <v/>
      </c>
      <c r="E836" s="99"/>
      <c r="F836" s="97"/>
      <c r="G836" s="100"/>
      <c r="H836" s="181"/>
      <c r="I836" s="181"/>
      <c r="J836" s="100"/>
      <c r="K836" s="100"/>
      <c r="L836" s="100"/>
      <c r="M836" s="100"/>
      <c r="N836" s="139">
        <f t="shared" si="49"/>
        <v>0</v>
      </c>
      <c r="O836" s="139">
        <f t="shared" si="50"/>
        <v>0</v>
      </c>
      <c r="P836" s="194" t="str">
        <f t="shared" si="51"/>
        <v/>
      </c>
      <c r="Q836" s="96"/>
      <c r="R836" s="183"/>
      <c r="S836" s="184"/>
      <c r="T836" s="94"/>
      <c r="U836" s="90"/>
      <c r="V836" s="90"/>
      <c r="W836" s="90"/>
      <c r="X836" s="90"/>
      <c r="Y836" s="90"/>
      <c r="Z836" s="90"/>
      <c r="AA836" s="90"/>
      <c r="AB836" s="90"/>
      <c r="AC836" s="90"/>
      <c r="AD836" s="90"/>
      <c r="AE836" s="95"/>
      <c r="AF836" s="94"/>
      <c r="AG836" s="90"/>
      <c r="AH836" s="90"/>
      <c r="AI836" s="90"/>
      <c r="AJ836" s="90"/>
      <c r="AK836" s="90"/>
      <c r="AL836" s="90"/>
      <c r="AM836" s="90"/>
      <c r="AN836" s="90"/>
      <c r="AO836" s="90"/>
      <c r="AP836" s="90"/>
      <c r="AQ836" s="95"/>
      <c r="AR836" s="89"/>
      <c r="AS836" s="89"/>
      <c r="AT836" s="89"/>
      <c r="AU836" s="89"/>
      <c r="AV836" s="89"/>
      <c r="AW836" s="89"/>
      <c r="AX836" s="89"/>
      <c r="AY836" s="89"/>
      <c r="AZ836" s="89"/>
      <c r="BA836" s="89"/>
      <c r="BB836" s="89"/>
      <c r="BC836" s="92"/>
      <c r="BD836" s="93"/>
      <c r="BE836" s="89"/>
      <c r="BF836" s="89"/>
      <c r="BG836" s="89"/>
      <c r="BH836" s="89"/>
      <c r="BI836" s="89"/>
      <c r="BJ836" s="90"/>
      <c r="BK836" s="90"/>
      <c r="BL836" s="90"/>
      <c r="BM836" s="90"/>
      <c r="BN836" s="90"/>
      <c r="BO836" s="95"/>
      <c r="BP836" s="93"/>
      <c r="BQ836" s="89"/>
      <c r="BR836" s="89"/>
      <c r="BS836" s="89"/>
      <c r="BT836" s="89"/>
      <c r="BU836" s="89"/>
      <c r="BV836" s="89"/>
      <c r="BW836" s="89"/>
      <c r="BX836" s="89"/>
      <c r="BY836" s="89"/>
      <c r="BZ836" s="89"/>
      <c r="CA836" s="92"/>
      <c r="CB836" s="93"/>
      <c r="CC836" s="89"/>
      <c r="CD836" s="89"/>
      <c r="CE836" s="89"/>
      <c r="CF836" s="89"/>
      <c r="CG836" s="89"/>
      <c r="CH836" s="89"/>
      <c r="CI836" s="89"/>
      <c r="CJ836" s="89"/>
      <c r="CK836" s="89"/>
      <c r="CL836" s="89"/>
      <c r="CM836" s="92"/>
      <c r="CN836" s="93"/>
      <c r="CO836" s="89"/>
      <c r="CP836" s="89"/>
      <c r="CQ836" s="89"/>
      <c r="CR836" s="89"/>
      <c r="CS836" s="89"/>
      <c r="CT836" s="89"/>
      <c r="CU836" s="89"/>
      <c r="CV836" s="89"/>
      <c r="CW836" s="89"/>
      <c r="CX836" s="89"/>
      <c r="CY836" s="92"/>
      <c r="CZ836" s="93"/>
      <c r="DA836" s="89"/>
      <c r="DB836" s="89"/>
      <c r="DC836" s="89"/>
      <c r="DD836" s="89"/>
      <c r="DE836" s="89"/>
      <c r="DF836" s="89"/>
      <c r="DG836" s="89"/>
      <c r="DH836" s="89"/>
      <c r="DI836" s="89"/>
      <c r="DJ836" s="89"/>
      <c r="DK836" s="92"/>
      <c r="DL836" s="93"/>
      <c r="DM836" s="89"/>
      <c r="DN836" s="89"/>
      <c r="DO836" s="89"/>
      <c r="DP836" s="89"/>
      <c r="DQ836" s="89"/>
      <c r="DR836" s="89"/>
      <c r="DS836" s="89"/>
      <c r="DT836" s="89"/>
      <c r="DU836" s="89"/>
      <c r="DV836" s="89"/>
      <c r="DW836" s="92"/>
      <c r="DX836" s="93"/>
      <c r="DY836" s="89"/>
      <c r="DZ836" s="89"/>
      <c r="EA836" s="89"/>
      <c r="EB836" s="89"/>
      <c r="EC836" s="89"/>
      <c r="ED836" s="89"/>
      <c r="EE836" s="89"/>
      <c r="EF836" s="89"/>
      <c r="EG836" s="89"/>
      <c r="EH836" s="89"/>
      <c r="EI836" s="92"/>
    </row>
    <row r="837" spans="1:139" ht="14.4" thickTop="1" thickBot="1">
      <c r="A837" s="99"/>
      <c r="B837" s="96"/>
      <c r="C837" s="143" t="str">
        <f>IF(OR(COUNTIF($B$5:$B837,B837)=1,COUNTIF($B$5:$B837,B837)=0),"",COUNTIF($B$5:$B837,B837))</f>
        <v/>
      </c>
      <c r="D837" s="144" t="str">
        <f t="shared" ref="D837:D900" si="52">IF(B837&amp;C837="","",B837&amp;"-"&amp;C837)</f>
        <v/>
      </c>
      <c r="E837" s="99"/>
      <c r="F837" s="97"/>
      <c r="G837" s="100"/>
      <c r="H837" s="181"/>
      <c r="I837" s="181"/>
      <c r="J837" s="100"/>
      <c r="K837" s="100"/>
      <c r="L837" s="100"/>
      <c r="M837" s="100"/>
      <c r="N837" s="139">
        <f t="shared" ref="N837:N900" si="53">IF(L837="",J837,IF(L837&gt;=J837,L837,""))</f>
        <v>0</v>
      </c>
      <c r="O837" s="139">
        <f t="shared" ref="O837:O900" si="54">IF(M837="",K837,IF(M837&lt;=K837,M837,""))</f>
        <v>0</v>
      </c>
      <c r="P837" s="194" t="str">
        <f t="shared" ref="P837:P900" si="55">IF(O837="","",IF(IFERROR(DATEDIF(IF($S$2&gt;=N837,$S$2,IF($S$2&lt;N837,N837)),IF($S$3&lt;=O837,$S$3,IF($S$3&gt;O837,O837))+1,"M"),"")=0,"",IFERROR(DATEDIF(IF($S$2&gt;=N837,$S$2,IF($S$2&lt;N837,N837)),IF($S$3&lt;=O837,$S$3,IF($S$3&gt;O837,O837))+1,"M"),"")))</f>
        <v/>
      </c>
      <c r="Q837" s="96"/>
      <c r="R837" s="183"/>
      <c r="S837" s="184"/>
      <c r="T837" s="94"/>
      <c r="U837" s="90"/>
      <c r="V837" s="90"/>
      <c r="W837" s="90"/>
      <c r="X837" s="90"/>
      <c r="Y837" s="90"/>
      <c r="Z837" s="90"/>
      <c r="AA837" s="90"/>
      <c r="AB837" s="90"/>
      <c r="AC837" s="90"/>
      <c r="AD837" s="90"/>
      <c r="AE837" s="95"/>
      <c r="AF837" s="94"/>
      <c r="AG837" s="90"/>
      <c r="AH837" s="90"/>
      <c r="AI837" s="90"/>
      <c r="AJ837" s="90"/>
      <c r="AK837" s="90"/>
      <c r="AL837" s="90"/>
      <c r="AM837" s="90"/>
      <c r="AN837" s="90"/>
      <c r="AO837" s="90"/>
      <c r="AP837" s="90"/>
      <c r="AQ837" s="95"/>
      <c r="AR837" s="93"/>
      <c r="AS837" s="89"/>
      <c r="AT837" s="89"/>
      <c r="AU837" s="89"/>
      <c r="AV837" s="89"/>
      <c r="AW837" s="89"/>
      <c r="AX837" s="89"/>
      <c r="AY837" s="89"/>
      <c r="AZ837" s="89"/>
      <c r="BA837" s="89"/>
      <c r="BB837" s="89"/>
      <c r="BC837" s="92"/>
      <c r="BD837" s="93"/>
      <c r="BE837" s="89"/>
      <c r="BF837" s="89"/>
      <c r="BG837" s="89"/>
      <c r="BH837" s="89"/>
      <c r="BI837" s="89"/>
      <c r="BJ837" s="90"/>
      <c r="BK837" s="90"/>
      <c r="BL837" s="90"/>
      <c r="BM837" s="90"/>
      <c r="BN837" s="90"/>
      <c r="BO837" s="95"/>
      <c r="BP837" s="93"/>
      <c r="BQ837" s="89"/>
      <c r="BR837" s="89"/>
      <c r="BS837" s="89"/>
      <c r="BT837" s="89"/>
      <c r="BU837" s="89"/>
      <c r="BV837" s="89"/>
      <c r="BW837" s="89"/>
      <c r="BX837" s="89"/>
      <c r="BY837" s="89"/>
      <c r="BZ837" s="89"/>
      <c r="CA837" s="92"/>
      <c r="CB837" s="93"/>
      <c r="CC837" s="89"/>
      <c r="CD837" s="89"/>
      <c r="CE837" s="89"/>
      <c r="CF837" s="89"/>
      <c r="CG837" s="89"/>
      <c r="CH837" s="89"/>
      <c r="CI837" s="89"/>
      <c r="CJ837" s="89"/>
      <c r="CK837" s="89"/>
      <c r="CL837" s="89"/>
      <c r="CM837" s="92"/>
      <c r="CN837" s="93"/>
      <c r="CO837" s="89"/>
      <c r="CP837" s="89"/>
      <c r="CQ837" s="89"/>
      <c r="CR837" s="89"/>
      <c r="CS837" s="89"/>
      <c r="CT837" s="89"/>
      <c r="CU837" s="89"/>
      <c r="CV837" s="89"/>
      <c r="CW837" s="89"/>
      <c r="CX837" s="89"/>
      <c r="CY837" s="92"/>
      <c r="CZ837" s="93"/>
      <c r="DA837" s="89"/>
      <c r="DB837" s="89"/>
      <c r="DC837" s="89"/>
      <c r="DD837" s="89"/>
      <c r="DE837" s="89"/>
      <c r="DF837" s="89"/>
      <c r="DG837" s="89"/>
      <c r="DH837" s="89"/>
      <c r="DI837" s="89"/>
      <c r="DJ837" s="89"/>
      <c r="DK837" s="92"/>
      <c r="DL837" s="93"/>
      <c r="DM837" s="89"/>
      <c r="DN837" s="89"/>
      <c r="DO837" s="89"/>
      <c r="DP837" s="89"/>
      <c r="DQ837" s="89"/>
      <c r="DR837" s="89"/>
      <c r="DS837" s="89"/>
      <c r="DT837" s="89"/>
      <c r="DU837" s="89"/>
      <c r="DV837" s="89"/>
      <c r="DW837" s="92"/>
      <c r="DX837" s="93"/>
      <c r="DY837" s="89"/>
      <c r="DZ837" s="89"/>
      <c r="EA837" s="89"/>
      <c r="EB837" s="89"/>
      <c r="EC837" s="89"/>
      <c r="ED837" s="89"/>
      <c r="EE837" s="89"/>
      <c r="EF837" s="89"/>
      <c r="EG837" s="89"/>
      <c r="EH837" s="89"/>
      <c r="EI837" s="92"/>
    </row>
    <row r="838" spans="1:139" ht="14.4" thickTop="1" thickBot="1">
      <c r="A838" s="99"/>
      <c r="B838" s="96"/>
      <c r="C838" s="143" t="str">
        <f>IF(OR(COUNTIF($B$5:$B838,B838)=1,COUNTIF($B$5:$B838,B838)=0),"",COUNTIF($B$5:$B838,B838))</f>
        <v/>
      </c>
      <c r="D838" s="144" t="str">
        <f t="shared" si="52"/>
        <v/>
      </c>
      <c r="E838" s="99"/>
      <c r="F838" s="97"/>
      <c r="G838" s="100"/>
      <c r="H838" s="181"/>
      <c r="I838" s="181"/>
      <c r="J838" s="100"/>
      <c r="K838" s="100"/>
      <c r="L838" s="100"/>
      <c r="M838" s="100"/>
      <c r="N838" s="139">
        <f t="shared" si="53"/>
        <v>0</v>
      </c>
      <c r="O838" s="139">
        <f t="shared" si="54"/>
        <v>0</v>
      </c>
      <c r="P838" s="194" t="str">
        <f t="shared" si="55"/>
        <v/>
      </c>
      <c r="Q838" s="96"/>
      <c r="R838" s="183"/>
      <c r="S838" s="184"/>
      <c r="T838" s="94"/>
      <c r="U838" s="90"/>
      <c r="V838" s="90"/>
      <c r="W838" s="90"/>
      <c r="X838" s="90"/>
      <c r="Y838" s="90"/>
      <c r="Z838" s="90"/>
      <c r="AA838" s="90"/>
      <c r="AB838" s="90"/>
      <c r="AC838" s="90"/>
      <c r="AD838" s="90"/>
      <c r="AE838" s="95"/>
      <c r="AF838" s="94"/>
      <c r="AG838" s="90"/>
      <c r="AH838" s="90"/>
      <c r="AI838" s="90"/>
      <c r="AJ838" s="90"/>
      <c r="AK838" s="90"/>
      <c r="AL838" s="90"/>
      <c r="AM838" s="90"/>
      <c r="AN838" s="90"/>
      <c r="AO838" s="90"/>
      <c r="AP838" s="90"/>
      <c r="AQ838" s="95"/>
      <c r="AR838" s="93"/>
      <c r="AS838" s="89"/>
      <c r="AT838" s="89"/>
      <c r="AU838" s="89"/>
      <c r="AV838" s="89"/>
      <c r="AW838" s="89"/>
      <c r="AX838" s="89"/>
      <c r="AY838" s="89"/>
      <c r="AZ838" s="89"/>
      <c r="BA838" s="89"/>
      <c r="BB838" s="89"/>
      <c r="BC838" s="92"/>
      <c r="BD838" s="93"/>
      <c r="BE838" s="89"/>
      <c r="BF838" s="89"/>
      <c r="BG838" s="89"/>
      <c r="BH838" s="89"/>
      <c r="BI838" s="89"/>
      <c r="BJ838" s="90"/>
      <c r="BK838" s="90"/>
      <c r="BL838" s="90"/>
      <c r="BM838" s="90"/>
      <c r="BN838" s="90"/>
      <c r="BO838" s="95"/>
      <c r="BP838" s="93"/>
      <c r="BQ838" s="89"/>
      <c r="BR838" s="89"/>
      <c r="BS838" s="89"/>
      <c r="BT838" s="89"/>
      <c r="BU838" s="89"/>
      <c r="BV838" s="89"/>
      <c r="BW838" s="89"/>
      <c r="BX838" s="89"/>
      <c r="BY838" s="89"/>
      <c r="BZ838" s="89"/>
      <c r="CA838" s="92"/>
      <c r="CB838" s="93"/>
      <c r="CC838" s="89"/>
      <c r="CD838" s="89"/>
      <c r="CE838" s="89"/>
      <c r="CF838" s="89"/>
      <c r="CG838" s="89"/>
      <c r="CH838" s="89"/>
      <c r="CI838" s="89"/>
      <c r="CJ838" s="89"/>
      <c r="CK838" s="89"/>
      <c r="CL838" s="89"/>
      <c r="CM838" s="92"/>
      <c r="CN838" s="93"/>
      <c r="CO838" s="89"/>
      <c r="CP838" s="89"/>
      <c r="CQ838" s="89"/>
      <c r="CR838" s="89"/>
      <c r="CS838" s="89"/>
      <c r="CT838" s="89"/>
      <c r="CU838" s="89"/>
      <c r="CV838" s="89"/>
      <c r="CW838" s="89"/>
      <c r="CX838" s="89"/>
      <c r="CY838" s="92"/>
      <c r="CZ838" s="93"/>
      <c r="DA838" s="89"/>
      <c r="DB838" s="89"/>
      <c r="DC838" s="89"/>
      <c r="DD838" s="89"/>
      <c r="DE838" s="89"/>
      <c r="DF838" s="89"/>
      <c r="DG838" s="89"/>
      <c r="DH838" s="89"/>
      <c r="DI838" s="89"/>
      <c r="DJ838" s="89"/>
      <c r="DK838" s="92"/>
      <c r="DL838" s="93"/>
      <c r="DM838" s="89"/>
      <c r="DN838" s="89"/>
      <c r="DO838" s="89"/>
      <c r="DP838" s="89"/>
      <c r="DQ838" s="89"/>
      <c r="DR838" s="89"/>
      <c r="DS838" s="89"/>
      <c r="DT838" s="89"/>
      <c r="DU838" s="89"/>
      <c r="DV838" s="89"/>
      <c r="DW838" s="92"/>
      <c r="DX838" s="93"/>
      <c r="DY838" s="89"/>
      <c r="DZ838" s="89"/>
      <c r="EA838" s="89"/>
      <c r="EB838" s="89"/>
      <c r="EC838" s="89"/>
      <c r="ED838" s="89"/>
      <c r="EE838" s="89"/>
      <c r="EF838" s="89"/>
      <c r="EG838" s="89"/>
      <c r="EH838" s="89"/>
      <c r="EI838" s="92"/>
    </row>
    <row r="839" spans="1:139" ht="14.4" thickTop="1" thickBot="1">
      <c r="A839" s="99"/>
      <c r="B839" s="96"/>
      <c r="C839" s="143" t="str">
        <f>IF(OR(COUNTIF($B$5:$B839,B839)=1,COUNTIF($B$5:$B839,B839)=0),"",COUNTIF($B$5:$B839,B839))</f>
        <v/>
      </c>
      <c r="D839" s="144" t="str">
        <f t="shared" si="52"/>
        <v/>
      </c>
      <c r="E839" s="99"/>
      <c r="F839" s="97"/>
      <c r="G839" s="100"/>
      <c r="H839" s="181"/>
      <c r="I839" s="181"/>
      <c r="J839" s="100"/>
      <c r="K839" s="100"/>
      <c r="L839" s="100"/>
      <c r="M839" s="100"/>
      <c r="N839" s="139">
        <f t="shared" si="53"/>
        <v>0</v>
      </c>
      <c r="O839" s="139">
        <f t="shared" si="54"/>
        <v>0</v>
      </c>
      <c r="P839" s="194" t="str">
        <f t="shared" si="55"/>
        <v/>
      </c>
      <c r="Q839" s="96"/>
      <c r="R839" s="183"/>
      <c r="S839" s="184"/>
      <c r="T839" s="94"/>
      <c r="U839" s="90"/>
      <c r="V839" s="90"/>
      <c r="W839" s="90"/>
      <c r="X839" s="90"/>
      <c r="Y839" s="90"/>
      <c r="Z839" s="90"/>
      <c r="AA839" s="90"/>
      <c r="AB839" s="90"/>
      <c r="AC839" s="90"/>
      <c r="AD839" s="90"/>
      <c r="AE839" s="95"/>
      <c r="AF839" s="94"/>
      <c r="AG839" s="90"/>
      <c r="AH839" s="90"/>
      <c r="AI839" s="90"/>
      <c r="AJ839" s="90"/>
      <c r="AK839" s="90"/>
      <c r="AL839" s="90"/>
      <c r="AM839" s="90"/>
      <c r="AN839" s="90"/>
      <c r="AO839" s="90"/>
      <c r="AP839" s="90"/>
      <c r="AQ839" s="95"/>
      <c r="AR839" s="93"/>
      <c r="AS839" s="89"/>
      <c r="AT839" s="89"/>
      <c r="AU839" s="89"/>
      <c r="AV839" s="89"/>
      <c r="AW839" s="89"/>
      <c r="AX839" s="89"/>
      <c r="AY839" s="89"/>
      <c r="AZ839" s="89"/>
      <c r="BA839" s="89"/>
      <c r="BB839" s="89"/>
      <c r="BC839" s="92"/>
      <c r="BD839" s="89"/>
      <c r="BE839" s="89"/>
      <c r="BF839" s="89"/>
      <c r="BG839" s="89"/>
      <c r="BH839" s="89"/>
      <c r="BI839" s="89"/>
      <c r="BJ839" s="90"/>
      <c r="BK839" s="90"/>
      <c r="BL839" s="90"/>
      <c r="BM839" s="90"/>
      <c r="BN839" s="90"/>
      <c r="BO839" s="95"/>
      <c r="BP839" s="93"/>
      <c r="BQ839" s="89"/>
      <c r="BR839" s="89"/>
      <c r="BS839" s="89"/>
      <c r="BT839" s="89"/>
      <c r="BU839" s="89"/>
      <c r="BV839" s="89"/>
      <c r="BW839" s="89"/>
      <c r="BX839" s="89"/>
      <c r="BY839" s="89"/>
      <c r="BZ839" s="89"/>
      <c r="CA839" s="92"/>
      <c r="CB839" s="93"/>
      <c r="CC839" s="89"/>
      <c r="CD839" s="89"/>
      <c r="CE839" s="89"/>
      <c r="CF839" s="89"/>
      <c r="CG839" s="89"/>
      <c r="CH839" s="89"/>
      <c r="CI839" s="89"/>
      <c r="CJ839" s="89"/>
      <c r="CK839" s="89"/>
      <c r="CL839" s="89"/>
      <c r="CM839" s="92"/>
      <c r="CN839" s="93"/>
      <c r="CO839" s="89"/>
      <c r="CP839" s="89"/>
      <c r="CQ839" s="89"/>
      <c r="CR839" s="89"/>
      <c r="CS839" s="89"/>
      <c r="CT839" s="89"/>
      <c r="CU839" s="89"/>
      <c r="CV839" s="89"/>
      <c r="CW839" s="89"/>
      <c r="CX839" s="89"/>
      <c r="CY839" s="92"/>
      <c r="CZ839" s="93"/>
      <c r="DA839" s="89"/>
      <c r="DB839" s="89"/>
      <c r="DC839" s="89"/>
      <c r="DD839" s="89"/>
      <c r="DE839" s="89"/>
      <c r="DF839" s="89"/>
      <c r="DG839" s="89"/>
      <c r="DH839" s="89"/>
      <c r="DI839" s="89"/>
      <c r="DJ839" s="89"/>
      <c r="DK839" s="92"/>
      <c r="DL839" s="93"/>
      <c r="DM839" s="89"/>
      <c r="DN839" s="89"/>
      <c r="DO839" s="89"/>
      <c r="DP839" s="89"/>
      <c r="DQ839" s="89"/>
      <c r="DR839" s="89"/>
      <c r="DS839" s="89"/>
      <c r="DT839" s="89"/>
      <c r="DU839" s="89"/>
      <c r="DV839" s="89"/>
      <c r="DW839" s="92"/>
      <c r="DX839" s="93"/>
      <c r="DY839" s="89"/>
      <c r="DZ839" s="89"/>
      <c r="EA839" s="89"/>
      <c r="EB839" s="89"/>
      <c r="EC839" s="89"/>
      <c r="ED839" s="89"/>
      <c r="EE839" s="89"/>
      <c r="EF839" s="89"/>
      <c r="EG839" s="89"/>
      <c r="EH839" s="89"/>
      <c r="EI839" s="92"/>
    </row>
    <row r="840" spans="1:139" ht="14.4" thickTop="1" thickBot="1">
      <c r="A840" s="99"/>
      <c r="B840" s="96"/>
      <c r="C840" s="143" t="str">
        <f>IF(OR(COUNTIF($B$5:$B840,B840)=1,COUNTIF($B$5:$B840,B840)=0),"",COUNTIF($B$5:$B840,B840))</f>
        <v/>
      </c>
      <c r="D840" s="144" t="str">
        <f t="shared" si="52"/>
        <v/>
      </c>
      <c r="E840" s="99"/>
      <c r="F840" s="97"/>
      <c r="G840" s="100"/>
      <c r="H840" s="181"/>
      <c r="I840" s="181"/>
      <c r="J840" s="100"/>
      <c r="K840" s="100"/>
      <c r="L840" s="100"/>
      <c r="M840" s="100"/>
      <c r="N840" s="139">
        <f t="shared" si="53"/>
        <v>0</v>
      </c>
      <c r="O840" s="139">
        <f t="shared" si="54"/>
        <v>0</v>
      </c>
      <c r="P840" s="194" t="str">
        <f t="shared" si="55"/>
        <v/>
      </c>
      <c r="Q840" s="96"/>
      <c r="R840" s="183"/>
      <c r="S840" s="184"/>
      <c r="T840" s="94"/>
      <c r="U840" s="90"/>
      <c r="V840" s="90"/>
      <c r="W840" s="90"/>
      <c r="X840" s="90"/>
      <c r="Y840" s="90"/>
      <c r="Z840" s="90"/>
      <c r="AA840" s="90"/>
      <c r="AB840" s="90"/>
      <c r="AC840" s="90"/>
      <c r="AD840" s="90"/>
      <c r="AE840" s="95"/>
      <c r="AF840" s="94"/>
      <c r="AG840" s="90"/>
      <c r="AH840" s="90"/>
      <c r="AI840" s="90"/>
      <c r="AJ840" s="90"/>
      <c r="AK840" s="90"/>
      <c r="AL840" s="90"/>
      <c r="AM840" s="90"/>
      <c r="AN840" s="90"/>
      <c r="AO840" s="90"/>
      <c r="AP840" s="90"/>
      <c r="AQ840" s="95"/>
      <c r="AR840" s="89"/>
      <c r="AS840" s="89"/>
      <c r="AT840" s="89"/>
      <c r="AU840" s="89"/>
      <c r="AV840" s="89"/>
      <c r="AW840" s="89"/>
      <c r="AX840" s="89"/>
      <c r="AY840" s="89"/>
      <c r="AZ840" s="89"/>
      <c r="BA840" s="89"/>
      <c r="BB840" s="89"/>
      <c r="BC840" s="92"/>
      <c r="BD840" s="89"/>
      <c r="BE840" s="89"/>
      <c r="BF840" s="89"/>
      <c r="BG840" s="89"/>
      <c r="BH840" s="89"/>
      <c r="BI840" s="89"/>
      <c r="BJ840" s="90"/>
      <c r="BK840" s="90"/>
      <c r="BL840" s="90"/>
      <c r="BM840" s="90"/>
      <c r="BN840" s="90"/>
      <c r="BO840" s="95"/>
      <c r="BP840" s="93"/>
      <c r="BQ840" s="89"/>
      <c r="BR840" s="89"/>
      <c r="BS840" s="89"/>
      <c r="BT840" s="89"/>
      <c r="BU840" s="89"/>
      <c r="BV840" s="89"/>
      <c r="BW840" s="89"/>
      <c r="BX840" s="89"/>
      <c r="BY840" s="89"/>
      <c r="BZ840" s="89"/>
      <c r="CA840" s="92"/>
      <c r="CB840" s="93"/>
      <c r="CC840" s="89"/>
      <c r="CD840" s="89"/>
      <c r="CE840" s="89"/>
      <c r="CF840" s="89"/>
      <c r="CG840" s="89"/>
      <c r="CH840" s="89"/>
      <c r="CI840" s="89"/>
      <c r="CJ840" s="89"/>
      <c r="CK840" s="89"/>
      <c r="CL840" s="89"/>
      <c r="CM840" s="92"/>
      <c r="CN840" s="93"/>
      <c r="CO840" s="89"/>
      <c r="CP840" s="89"/>
      <c r="CQ840" s="89"/>
      <c r="CR840" s="89"/>
      <c r="CS840" s="89"/>
      <c r="CT840" s="89"/>
      <c r="CU840" s="89"/>
      <c r="CV840" s="89"/>
      <c r="CW840" s="89"/>
      <c r="CX840" s="89"/>
      <c r="CY840" s="92"/>
      <c r="CZ840" s="93"/>
      <c r="DA840" s="89"/>
      <c r="DB840" s="89"/>
      <c r="DC840" s="89"/>
      <c r="DD840" s="89"/>
      <c r="DE840" s="89"/>
      <c r="DF840" s="89"/>
      <c r="DG840" s="89"/>
      <c r="DH840" s="89"/>
      <c r="DI840" s="89"/>
      <c r="DJ840" s="89"/>
      <c r="DK840" s="92"/>
      <c r="DL840" s="93"/>
      <c r="DM840" s="89"/>
      <c r="DN840" s="89"/>
      <c r="DO840" s="89"/>
      <c r="DP840" s="89"/>
      <c r="DQ840" s="89"/>
      <c r="DR840" s="89"/>
      <c r="DS840" s="89"/>
      <c r="DT840" s="89"/>
      <c r="DU840" s="89"/>
      <c r="DV840" s="89"/>
      <c r="DW840" s="92"/>
      <c r="DX840" s="93"/>
      <c r="DY840" s="89"/>
      <c r="DZ840" s="89"/>
      <c r="EA840" s="89"/>
      <c r="EB840" s="89"/>
      <c r="EC840" s="89"/>
      <c r="ED840" s="89"/>
      <c r="EE840" s="89"/>
      <c r="EF840" s="89"/>
      <c r="EG840" s="89"/>
      <c r="EH840" s="89"/>
      <c r="EI840" s="92"/>
    </row>
    <row r="841" spans="1:139" ht="14.4" thickTop="1" thickBot="1">
      <c r="A841" s="99"/>
      <c r="B841" s="96"/>
      <c r="C841" s="143" t="str">
        <f>IF(OR(COUNTIF($B$5:$B841,B841)=1,COUNTIF($B$5:$B841,B841)=0),"",COUNTIF($B$5:$B841,B841))</f>
        <v/>
      </c>
      <c r="D841" s="144" t="str">
        <f t="shared" si="52"/>
        <v/>
      </c>
      <c r="E841" s="99"/>
      <c r="F841" s="97"/>
      <c r="G841" s="100"/>
      <c r="H841" s="181"/>
      <c r="I841" s="181"/>
      <c r="J841" s="100"/>
      <c r="K841" s="100"/>
      <c r="L841" s="100"/>
      <c r="M841" s="100"/>
      <c r="N841" s="139">
        <f t="shared" si="53"/>
        <v>0</v>
      </c>
      <c r="O841" s="139">
        <f t="shared" si="54"/>
        <v>0</v>
      </c>
      <c r="P841" s="194" t="str">
        <f t="shared" si="55"/>
        <v/>
      </c>
      <c r="Q841" s="96"/>
      <c r="R841" s="183"/>
      <c r="S841" s="184"/>
      <c r="T841" s="94"/>
      <c r="U841" s="90"/>
      <c r="V841" s="90"/>
      <c r="W841" s="90"/>
      <c r="X841" s="90"/>
      <c r="Y841" s="90"/>
      <c r="Z841" s="90"/>
      <c r="AA841" s="90"/>
      <c r="AB841" s="90"/>
      <c r="AC841" s="90"/>
      <c r="AD841" s="90"/>
      <c r="AE841" s="95"/>
      <c r="AF841" s="94"/>
      <c r="AG841" s="90"/>
      <c r="AH841" s="90"/>
      <c r="AI841" s="90"/>
      <c r="AJ841" s="90"/>
      <c r="AK841" s="90"/>
      <c r="AL841" s="90"/>
      <c r="AM841" s="90"/>
      <c r="AN841" s="90"/>
      <c r="AO841" s="90"/>
      <c r="AP841" s="90"/>
      <c r="AQ841" s="95"/>
      <c r="AR841" s="112"/>
      <c r="AS841" s="113"/>
      <c r="AT841" s="113"/>
      <c r="AU841" s="113"/>
      <c r="AV841" s="113"/>
      <c r="AW841" s="113"/>
      <c r="AX841" s="113"/>
      <c r="AY841" s="113"/>
      <c r="AZ841" s="113"/>
      <c r="BA841" s="113"/>
      <c r="BB841" s="113"/>
      <c r="BC841" s="114"/>
      <c r="BD841" s="93"/>
      <c r="BE841" s="89"/>
      <c r="BF841" s="89"/>
      <c r="BG841" s="89"/>
      <c r="BH841" s="89"/>
      <c r="BI841" s="89"/>
      <c r="BJ841" s="90"/>
      <c r="BK841" s="90"/>
      <c r="BL841" s="90"/>
      <c r="BM841" s="90"/>
      <c r="BN841" s="90"/>
      <c r="BO841" s="95"/>
      <c r="BP841" s="93"/>
      <c r="BQ841" s="89"/>
      <c r="BR841" s="89"/>
      <c r="BS841" s="89"/>
      <c r="BT841" s="89"/>
      <c r="BU841" s="89"/>
      <c r="BV841" s="89"/>
      <c r="BW841" s="89"/>
      <c r="BX841" s="89"/>
      <c r="BY841" s="89"/>
      <c r="BZ841" s="89"/>
      <c r="CA841" s="92"/>
      <c r="CB841" s="93"/>
      <c r="CC841" s="89"/>
      <c r="CD841" s="89"/>
      <c r="CE841" s="89"/>
      <c r="CF841" s="89"/>
      <c r="CG841" s="89"/>
      <c r="CH841" s="89"/>
      <c r="CI841" s="89"/>
      <c r="CJ841" s="89"/>
      <c r="CK841" s="89"/>
      <c r="CL841" s="89"/>
      <c r="CM841" s="92"/>
      <c r="CN841" s="93"/>
      <c r="CO841" s="89"/>
      <c r="CP841" s="89"/>
      <c r="CQ841" s="89"/>
      <c r="CR841" s="89"/>
      <c r="CS841" s="89"/>
      <c r="CT841" s="89"/>
      <c r="CU841" s="89"/>
      <c r="CV841" s="89"/>
      <c r="CW841" s="89"/>
      <c r="CX841" s="89"/>
      <c r="CY841" s="92"/>
      <c r="CZ841" s="93"/>
      <c r="DA841" s="89"/>
      <c r="DB841" s="89"/>
      <c r="DC841" s="89"/>
      <c r="DD841" s="89"/>
      <c r="DE841" s="89"/>
      <c r="DF841" s="89"/>
      <c r="DG841" s="89"/>
      <c r="DH841" s="89"/>
      <c r="DI841" s="89"/>
      <c r="DJ841" s="89"/>
      <c r="DK841" s="92"/>
      <c r="DL841" s="93"/>
      <c r="DM841" s="89"/>
      <c r="DN841" s="89"/>
      <c r="DO841" s="89"/>
      <c r="DP841" s="89"/>
      <c r="DQ841" s="89"/>
      <c r="DR841" s="89"/>
      <c r="DS841" s="89"/>
      <c r="DT841" s="89"/>
      <c r="DU841" s="89"/>
      <c r="DV841" s="89"/>
      <c r="DW841" s="92"/>
      <c r="DX841" s="93"/>
      <c r="DY841" s="89"/>
      <c r="DZ841" s="89"/>
      <c r="EA841" s="89"/>
      <c r="EB841" s="89"/>
      <c r="EC841" s="89"/>
      <c r="ED841" s="89"/>
      <c r="EE841" s="89"/>
      <c r="EF841" s="89"/>
      <c r="EG841" s="89"/>
      <c r="EH841" s="89"/>
      <c r="EI841" s="92"/>
    </row>
    <row r="842" spans="1:139" ht="14.4" thickTop="1" thickBot="1">
      <c r="A842" s="99"/>
      <c r="B842" s="96"/>
      <c r="C842" s="143" t="str">
        <f>IF(OR(COUNTIF($B$5:$B842,B842)=1,COUNTIF($B$5:$B842,B842)=0),"",COUNTIF($B$5:$B842,B842))</f>
        <v/>
      </c>
      <c r="D842" s="144" t="str">
        <f t="shared" si="52"/>
        <v/>
      </c>
      <c r="E842" s="99"/>
      <c r="F842" s="97"/>
      <c r="G842" s="100"/>
      <c r="H842" s="181"/>
      <c r="I842" s="181"/>
      <c r="J842" s="100"/>
      <c r="K842" s="100"/>
      <c r="L842" s="100"/>
      <c r="M842" s="100"/>
      <c r="N842" s="139">
        <f t="shared" si="53"/>
        <v>0</v>
      </c>
      <c r="O842" s="139">
        <f t="shared" si="54"/>
        <v>0</v>
      </c>
      <c r="P842" s="194" t="str">
        <f t="shared" si="55"/>
        <v/>
      </c>
      <c r="Q842" s="96"/>
      <c r="R842" s="183"/>
      <c r="S842" s="184"/>
      <c r="T842" s="94"/>
      <c r="U842" s="90"/>
      <c r="V842" s="90"/>
      <c r="W842" s="90"/>
      <c r="X842" s="90"/>
      <c r="Y842" s="90"/>
      <c r="Z842" s="90"/>
      <c r="AA842" s="90"/>
      <c r="AB842" s="90"/>
      <c r="AC842" s="90"/>
      <c r="AD842" s="90"/>
      <c r="AE842" s="95"/>
      <c r="AF842" s="94"/>
      <c r="AG842" s="90"/>
      <c r="AH842" s="90"/>
      <c r="AI842" s="90"/>
      <c r="AJ842" s="90"/>
      <c r="AK842" s="90"/>
      <c r="AL842" s="90"/>
      <c r="AM842" s="90"/>
      <c r="AN842" s="90"/>
      <c r="AO842" s="90"/>
      <c r="AP842" s="90"/>
      <c r="AQ842" s="95"/>
      <c r="AR842" s="93"/>
      <c r="AS842" s="89"/>
      <c r="AT842" s="89"/>
      <c r="AU842" s="89"/>
      <c r="AV842" s="89"/>
      <c r="AW842" s="89"/>
      <c r="AX842" s="89"/>
      <c r="AY842" s="89"/>
      <c r="AZ842" s="89"/>
      <c r="BA842" s="89"/>
      <c r="BB842" s="89"/>
      <c r="BC842" s="92"/>
      <c r="BD842" s="93"/>
      <c r="BE842" s="89"/>
      <c r="BF842" s="89"/>
      <c r="BG842" s="89"/>
      <c r="BH842" s="89"/>
      <c r="BI842" s="89"/>
      <c r="BJ842" s="90"/>
      <c r="BK842" s="90"/>
      <c r="BL842" s="90"/>
      <c r="BM842" s="90"/>
      <c r="BN842" s="90"/>
      <c r="BO842" s="95"/>
      <c r="BP842" s="93"/>
      <c r="BQ842" s="89"/>
      <c r="BR842" s="89"/>
      <c r="BS842" s="89"/>
      <c r="BT842" s="89"/>
      <c r="BU842" s="89"/>
      <c r="BV842" s="89"/>
      <c r="BW842" s="89"/>
      <c r="BX842" s="89"/>
      <c r="BY842" s="89"/>
      <c r="BZ842" s="89"/>
      <c r="CA842" s="92"/>
      <c r="CB842" s="93"/>
      <c r="CC842" s="89"/>
      <c r="CD842" s="89"/>
      <c r="CE842" s="89"/>
      <c r="CF842" s="89"/>
      <c r="CG842" s="89"/>
      <c r="CH842" s="89"/>
      <c r="CI842" s="89"/>
      <c r="CJ842" s="89"/>
      <c r="CK842" s="89"/>
      <c r="CL842" s="89"/>
      <c r="CM842" s="92"/>
      <c r="CN842" s="93"/>
      <c r="CO842" s="89"/>
      <c r="CP842" s="89"/>
      <c r="CQ842" s="89"/>
      <c r="CR842" s="89"/>
      <c r="CS842" s="89"/>
      <c r="CT842" s="89"/>
      <c r="CU842" s="89"/>
      <c r="CV842" s="89"/>
      <c r="CW842" s="89"/>
      <c r="CX842" s="89"/>
      <c r="CY842" s="92"/>
      <c r="CZ842" s="93"/>
      <c r="DA842" s="89"/>
      <c r="DB842" s="89"/>
      <c r="DC842" s="89"/>
      <c r="DD842" s="89"/>
      <c r="DE842" s="89"/>
      <c r="DF842" s="89"/>
      <c r="DG842" s="89"/>
      <c r="DH842" s="89"/>
      <c r="DI842" s="89"/>
      <c r="DJ842" s="89"/>
      <c r="DK842" s="92"/>
      <c r="DL842" s="93"/>
      <c r="DM842" s="89"/>
      <c r="DN842" s="89"/>
      <c r="DO842" s="89"/>
      <c r="DP842" s="89"/>
      <c r="DQ842" s="89"/>
      <c r="DR842" s="89"/>
      <c r="DS842" s="89"/>
      <c r="DT842" s="89"/>
      <c r="DU842" s="89"/>
      <c r="DV842" s="89"/>
      <c r="DW842" s="92"/>
      <c r="DX842" s="93"/>
      <c r="DY842" s="89"/>
      <c r="DZ842" s="89"/>
      <c r="EA842" s="89"/>
      <c r="EB842" s="89"/>
      <c r="EC842" s="89"/>
      <c r="ED842" s="89"/>
      <c r="EE842" s="89"/>
      <c r="EF842" s="89"/>
      <c r="EG842" s="89"/>
      <c r="EH842" s="89"/>
      <c r="EI842" s="92"/>
    </row>
    <row r="843" spans="1:139" ht="14.4" thickTop="1" thickBot="1">
      <c r="A843" s="99"/>
      <c r="B843" s="96"/>
      <c r="C843" s="143" t="str">
        <f>IF(OR(COUNTIF($B$5:$B843,B843)=1,COUNTIF($B$5:$B843,B843)=0),"",COUNTIF($B$5:$B843,B843))</f>
        <v/>
      </c>
      <c r="D843" s="144" t="str">
        <f t="shared" si="52"/>
        <v/>
      </c>
      <c r="E843" s="99"/>
      <c r="F843" s="97"/>
      <c r="G843" s="100"/>
      <c r="H843" s="181"/>
      <c r="I843" s="181"/>
      <c r="J843" s="100"/>
      <c r="K843" s="100"/>
      <c r="L843" s="100"/>
      <c r="M843" s="100"/>
      <c r="N843" s="139">
        <f t="shared" si="53"/>
        <v>0</v>
      </c>
      <c r="O843" s="139">
        <f t="shared" si="54"/>
        <v>0</v>
      </c>
      <c r="P843" s="194" t="str">
        <f t="shared" si="55"/>
        <v/>
      </c>
      <c r="Q843" s="96"/>
      <c r="R843" s="183"/>
      <c r="S843" s="184"/>
      <c r="T843" s="94"/>
      <c r="U843" s="90"/>
      <c r="V843" s="90"/>
      <c r="W843" s="90"/>
      <c r="X843" s="90"/>
      <c r="Y843" s="90"/>
      <c r="Z843" s="90"/>
      <c r="AA843" s="90"/>
      <c r="AB843" s="90"/>
      <c r="AC843" s="90"/>
      <c r="AD843" s="90"/>
      <c r="AE843" s="95"/>
      <c r="AF843" s="94"/>
      <c r="AG843" s="90"/>
      <c r="AH843" s="90"/>
      <c r="AI843" s="90"/>
      <c r="AJ843" s="90"/>
      <c r="AK843" s="90"/>
      <c r="AL843" s="90"/>
      <c r="AM843" s="90"/>
      <c r="AN843" s="90"/>
      <c r="AO843" s="90"/>
      <c r="AP843" s="90"/>
      <c r="AQ843" s="95"/>
      <c r="AR843" s="93"/>
      <c r="AS843" s="89"/>
      <c r="AT843" s="89"/>
      <c r="AU843" s="89"/>
      <c r="AV843" s="89"/>
      <c r="AW843" s="89"/>
      <c r="AX843" s="89"/>
      <c r="AY843" s="89"/>
      <c r="AZ843" s="89"/>
      <c r="BA843" s="89"/>
      <c r="BB843" s="89"/>
      <c r="BC843" s="92"/>
      <c r="BD843" s="93"/>
      <c r="BE843" s="89"/>
      <c r="BF843" s="89"/>
      <c r="BG843" s="89"/>
      <c r="BH843" s="89"/>
      <c r="BI843" s="89"/>
      <c r="BJ843" s="90"/>
      <c r="BK843" s="90"/>
      <c r="BL843" s="90"/>
      <c r="BM843" s="90"/>
      <c r="BN843" s="90"/>
      <c r="BO843" s="95"/>
      <c r="BP843" s="93"/>
      <c r="BQ843" s="89"/>
      <c r="BR843" s="89"/>
      <c r="BS843" s="89"/>
      <c r="BT843" s="89"/>
      <c r="BU843" s="89"/>
      <c r="BV843" s="89"/>
      <c r="BW843" s="89"/>
      <c r="BX843" s="89"/>
      <c r="BY843" s="89"/>
      <c r="BZ843" s="89"/>
      <c r="CA843" s="92"/>
      <c r="CB843" s="93"/>
      <c r="CC843" s="89"/>
      <c r="CD843" s="89"/>
      <c r="CE843" s="89"/>
      <c r="CF843" s="89"/>
      <c r="CG843" s="89"/>
      <c r="CH843" s="89"/>
      <c r="CI843" s="89"/>
      <c r="CJ843" s="89"/>
      <c r="CK843" s="89"/>
      <c r="CL843" s="89"/>
      <c r="CM843" s="92"/>
      <c r="CN843" s="93"/>
      <c r="CO843" s="89"/>
      <c r="CP843" s="89"/>
      <c r="CQ843" s="89"/>
      <c r="CR843" s="89"/>
      <c r="CS843" s="89"/>
      <c r="CT843" s="89"/>
      <c r="CU843" s="89"/>
      <c r="CV843" s="89"/>
      <c r="CW843" s="89"/>
      <c r="CX843" s="89"/>
      <c r="CY843" s="92"/>
      <c r="CZ843" s="93"/>
      <c r="DA843" s="89"/>
      <c r="DB843" s="89"/>
      <c r="DC843" s="89"/>
      <c r="DD843" s="89"/>
      <c r="DE843" s="89"/>
      <c r="DF843" s="89"/>
      <c r="DG843" s="89"/>
      <c r="DH843" s="89"/>
      <c r="DI843" s="89"/>
      <c r="DJ843" s="89"/>
      <c r="DK843" s="92"/>
      <c r="DL843" s="93"/>
      <c r="DM843" s="89"/>
      <c r="DN843" s="89"/>
      <c r="DO843" s="89"/>
      <c r="DP843" s="89"/>
      <c r="DQ843" s="89"/>
      <c r="DR843" s="89"/>
      <c r="DS843" s="89"/>
      <c r="DT843" s="89"/>
      <c r="DU843" s="89"/>
      <c r="DV843" s="89"/>
      <c r="DW843" s="92"/>
      <c r="DX843" s="93"/>
      <c r="DY843" s="89"/>
      <c r="DZ843" s="89"/>
      <c r="EA843" s="89"/>
      <c r="EB843" s="89"/>
      <c r="EC843" s="89"/>
      <c r="ED843" s="89"/>
      <c r="EE843" s="89"/>
      <c r="EF843" s="89"/>
      <c r="EG843" s="89"/>
      <c r="EH843" s="89"/>
      <c r="EI843" s="92"/>
    </row>
    <row r="844" spans="1:139" ht="14.4" thickTop="1" thickBot="1">
      <c r="A844" s="99"/>
      <c r="B844" s="96"/>
      <c r="C844" s="143" t="str">
        <f>IF(OR(COUNTIF($B$5:$B844,B844)=1,COUNTIF($B$5:$B844,B844)=0),"",COUNTIF($B$5:$B844,B844))</f>
        <v/>
      </c>
      <c r="D844" s="144" t="str">
        <f t="shared" si="52"/>
        <v/>
      </c>
      <c r="E844" s="99"/>
      <c r="F844" s="97"/>
      <c r="G844" s="100"/>
      <c r="H844" s="181"/>
      <c r="I844" s="181"/>
      <c r="J844" s="100"/>
      <c r="K844" s="100"/>
      <c r="L844" s="100"/>
      <c r="M844" s="100"/>
      <c r="N844" s="139">
        <f t="shared" si="53"/>
        <v>0</v>
      </c>
      <c r="O844" s="139">
        <f t="shared" si="54"/>
        <v>0</v>
      </c>
      <c r="P844" s="194" t="str">
        <f t="shared" si="55"/>
        <v/>
      </c>
      <c r="Q844" s="96"/>
      <c r="R844" s="183"/>
      <c r="S844" s="184"/>
      <c r="T844" s="94"/>
      <c r="U844" s="90"/>
      <c r="V844" s="90"/>
      <c r="W844" s="90"/>
      <c r="X844" s="90"/>
      <c r="Y844" s="90"/>
      <c r="Z844" s="90"/>
      <c r="AA844" s="90"/>
      <c r="AB844" s="90"/>
      <c r="AC844" s="90"/>
      <c r="AD844" s="90"/>
      <c r="AE844" s="95"/>
      <c r="AF844" s="94"/>
      <c r="AG844" s="90"/>
      <c r="AH844" s="90"/>
      <c r="AI844" s="90"/>
      <c r="AJ844" s="90"/>
      <c r="AK844" s="90"/>
      <c r="AL844" s="90"/>
      <c r="AM844" s="90"/>
      <c r="AN844" s="90"/>
      <c r="AO844" s="90"/>
      <c r="AP844" s="90"/>
      <c r="AQ844" s="95"/>
      <c r="AR844" s="93"/>
      <c r="AS844" s="89"/>
      <c r="AT844" s="89"/>
      <c r="AU844" s="89"/>
      <c r="AV844" s="89"/>
      <c r="AW844" s="89"/>
      <c r="AX844" s="89"/>
      <c r="AY844" s="89"/>
      <c r="AZ844" s="89"/>
      <c r="BA844" s="89"/>
      <c r="BB844" s="89"/>
      <c r="BC844" s="92"/>
      <c r="BD844" s="93"/>
      <c r="BE844" s="89"/>
      <c r="BF844" s="89"/>
      <c r="BG844" s="89"/>
      <c r="BH844" s="89"/>
      <c r="BI844" s="89"/>
      <c r="BJ844" s="90"/>
      <c r="BK844" s="90"/>
      <c r="BL844" s="90"/>
      <c r="BM844" s="90"/>
      <c r="BN844" s="90"/>
      <c r="BO844" s="95"/>
      <c r="BP844" s="93"/>
      <c r="BQ844" s="89"/>
      <c r="BR844" s="89"/>
      <c r="BS844" s="89"/>
      <c r="BT844" s="89"/>
      <c r="BU844" s="89"/>
      <c r="BV844" s="89"/>
      <c r="BW844" s="89"/>
      <c r="BX844" s="89"/>
      <c r="BY844" s="89"/>
      <c r="BZ844" s="89"/>
      <c r="CA844" s="92"/>
      <c r="CB844" s="93"/>
      <c r="CC844" s="89"/>
      <c r="CD844" s="89"/>
      <c r="CE844" s="89"/>
      <c r="CF844" s="89"/>
      <c r="CG844" s="89"/>
      <c r="CH844" s="89"/>
      <c r="CI844" s="89"/>
      <c r="CJ844" s="89"/>
      <c r="CK844" s="89"/>
      <c r="CL844" s="89"/>
      <c r="CM844" s="92"/>
      <c r="CN844" s="93"/>
      <c r="CO844" s="89"/>
      <c r="CP844" s="89"/>
      <c r="CQ844" s="89"/>
      <c r="CR844" s="89"/>
      <c r="CS844" s="89"/>
      <c r="CT844" s="89"/>
      <c r="CU844" s="89"/>
      <c r="CV844" s="89"/>
      <c r="CW844" s="89"/>
      <c r="CX844" s="89"/>
      <c r="CY844" s="92"/>
      <c r="CZ844" s="93"/>
      <c r="DA844" s="89"/>
      <c r="DB844" s="89"/>
      <c r="DC844" s="89"/>
      <c r="DD844" s="89"/>
      <c r="DE844" s="89"/>
      <c r="DF844" s="89"/>
      <c r="DG844" s="89"/>
      <c r="DH844" s="89"/>
      <c r="DI844" s="89"/>
      <c r="DJ844" s="89"/>
      <c r="DK844" s="92"/>
      <c r="DL844" s="93"/>
      <c r="DM844" s="89"/>
      <c r="DN844" s="89"/>
      <c r="DO844" s="89"/>
      <c r="DP844" s="89"/>
      <c r="DQ844" s="89"/>
      <c r="DR844" s="89"/>
      <c r="DS844" s="89"/>
      <c r="DT844" s="89"/>
      <c r="DU844" s="89"/>
      <c r="DV844" s="89"/>
      <c r="DW844" s="92"/>
      <c r="DX844" s="93"/>
      <c r="DY844" s="89"/>
      <c r="DZ844" s="89"/>
      <c r="EA844" s="89"/>
      <c r="EB844" s="89"/>
      <c r="EC844" s="89"/>
      <c r="ED844" s="89"/>
      <c r="EE844" s="89"/>
      <c r="EF844" s="89"/>
      <c r="EG844" s="89"/>
      <c r="EH844" s="89"/>
      <c r="EI844" s="92"/>
    </row>
    <row r="845" spans="1:139" ht="14.4" thickTop="1" thickBot="1">
      <c r="A845" s="99"/>
      <c r="B845" s="96"/>
      <c r="C845" s="143" t="str">
        <f>IF(OR(COUNTIF($B$5:$B845,B845)=1,COUNTIF($B$5:$B845,B845)=0),"",COUNTIF($B$5:$B845,B845))</f>
        <v/>
      </c>
      <c r="D845" s="144" t="str">
        <f t="shared" si="52"/>
        <v/>
      </c>
      <c r="E845" s="99"/>
      <c r="F845" s="97"/>
      <c r="G845" s="100"/>
      <c r="H845" s="181"/>
      <c r="I845" s="181"/>
      <c r="J845" s="100"/>
      <c r="K845" s="100"/>
      <c r="L845" s="100"/>
      <c r="M845" s="100"/>
      <c r="N845" s="139">
        <f t="shared" si="53"/>
        <v>0</v>
      </c>
      <c r="O845" s="139">
        <f t="shared" si="54"/>
        <v>0</v>
      </c>
      <c r="P845" s="194" t="str">
        <f t="shared" si="55"/>
        <v/>
      </c>
      <c r="Q845" s="96"/>
      <c r="R845" s="183"/>
      <c r="S845" s="184"/>
      <c r="T845" s="94"/>
      <c r="U845" s="90"/>
      <c r="V845" s="90"/>
      <c r="W845" s="90"/>
      <c r="X845" s="90"/>
      <c r="Y845" s="90"/>
      <c r="Z845" s="90"/>
      <c r="AA845" s="90"/>
      <c r="AB845" s="90"/>
      <c r="AC845" s="90"/>
      <c r="AD845" s="90"/>
      <c r="AE845" s="95"/>
      <c r="AF845" s="94"/>
      <c r="AG845" s="90"/>
      <c r="AH845" s="90"/>
      <c r="AI845" s="90"/>
      <c r="AJ845" s="90"/>
      <c r="AK845" s="90"/>
      <c r="AL845" s="90"/>
      <c r="AM845" s="90"/>
      <c r="AN845" s="90"/>
      <c r="AO845" s="90"/>
      <c r="AP845" s="90"/>
      <c r="AQ845" s="95"/>
      <c r="AR845" s="93"/>
      <c r="AS845" s="89"/>
      <c r="AT845" s="89"/>
      <c r="AU845" s="89"/>
      <c r="AV845" s="89"/>
      <c r="AW845" s="89"/>
      <c r="AX845" s="89"/>
      <c r="AY845" s="89"/>
      <c r="AZ845" s="89"/>
      <c r="BA845" s="89"/>
      <c r="BB845" s="89"/>
      <c r="BC845" s="92"/>
      <c r="BD845" s="93"/>
      <c r="BE845" s="89"/>
      <c r="BF845" s="89"/>
      <c r="BG845" s="89"/>
      <c r="BH845" s="89"/>
      <c r="BI845" s="89"/>
      <c r="BJ845" s="90"/>
      <c r="BK845" s="90"/>
      <c r="BL845" s="90"/>
      <c r="BM845" s="90"/>
      <c r="BN845" s="90"/>
      <c r="BO845" s="95"/>
      <c r="BP845" s="93"/>
      <c r="BQ845" s="89"/>
      <c r="BR845" s="89"/>
      <c r="BS845" s="89"/>
      <c r="BT845" s="89"/>
      <c r="BU845" s="89"/>
      <c r="BV845" s="89"/>
      <c r="BW845" s="89"/>
      <c r="BX845" s="89"/>
      <c r="BY845" s="89"/>
      <c r="BZ845" s="89"/>
      <c r="CA845" s="92"/>
      <c r="CB845" s="93"/>
      <c r="CC845" s="89"/>
      <c r="CD845" s="89"/>
      <c r="CE845" s="89"/>
      <c r="CF845" s="89"/>
      <c r="CG845" s="89"/>
      <c r="CH845" s="89"/>
      <c r="CI845" s="89"/>
      <c r="CJ845" s="89"/>
      <c r="CK845" s="89"/>
      <c r="CL845" s="89"/>
      <c r="CM845" s="92"/>
      <c r="CN845" s="93"/>
      <c r="CO845" s="89"/>
      <c r="CP845" s="89"/>
      <c r="CQ845" s="89"/>
      <c r="CR845" s="89"/>
      <c r="CS845" s="89"/>
      <c r="CT845" s="89"/>
      <c r="CU845" s="89"/>
      <c r="CV845" s="89"/>
      <c r="CW845" s="89"/>
      <c r="CX845" s="89"/>
      <c r="CY845" s="92"/>
      <c r="CZ845" s="93"/>
      <c r="DA845" s="89"/>
      <c r="DB845" s="89"/>
      <c r="DC845" s="89"/>
      <c r="DD845" s="89"/>
      <c r="DE845" s="89"/>
      <c r="DF845" s="89"/>
      <c r="DG845" s="89"/>
      <c r="DH845" s="89"/>
      <c r="DI845" s="89"/>
      <c r="DJ845" s="89"/>
      <c r="DK845" s="92"/>
      <c r="DL845" s="93"/>
      <c r="DM845" s="89"/>
      <c r="DN845" s="89"/>
      <c r="DO845" s="89"/>
      <c r="DP845" s="89"/>
      <c r="DQ845" s="89"/>
      <c r="DR845" s="89"/>
      <c r="DS845" s="89"/>
      <c r="DT845" s="89"/>
      <c r="DU845" s="89"/>
      <c r="DV845" s="89"/>
      <c r="DW845" s="92"/>
      <c r="DX845" s="93"/>
      <c r="DY845" s="89"/>
      <c r="DZ845" s="89"/>
      <c r="EA845" s="89"/>
      <c r="EB845" s="89"/>
      <c r="EC845" s="89"/>
      <c r="ED845" s="89"/>
      <c r="EE845" s="89"/>
      <c r="EF845" s="89"/>
      <c r="EG845" s="89"/>
      <c r="EH845" s="89"/>
      <c r="EI845" s="92"/>
    </row>
    <row r="846" spans="1:139" ht="14.4" thickTop="1" thickBot="1">
      <c r="A846" s="99"/>
      <c r="B846" s="96"/>
      <c r="C846" s="143" t="str">
        <f>IF(OR(COUNTIF($B$5:$B846,B846)=1,COUNTIF($B$5:$B846,B846)=0),"",COUNTIF($B$5:$B846,B846))</f>
        <v/>
      </c>
      <c r="D846" s="144" t="str">
        <f t="shared" si="52"/>
        <v/>
      </c>
      <c r="E846" s="99"/>
      <c r="F846" s="97"/>
      <c r="G846" s="100"/>
      <c r="H846" s="181"/>
      <c r="I846" s="181"/>
      <c r="J846" s="100"/>
      <c r="K846" s="100"/>
      <c r="L846" s="100"/>
      <c r="M846" s="100"/>
      <c r="N846" s="139">
        <f t="shared" si="53"/>
        <v>0</v>
      </c>
      <c r="O846" s="139">
        <f t="shared" si="54"/>
        <v>0</v>
      </c>
      <c r="P846" s="194" t="str">
        <f t="shared" si="55"/>
        <v/>
      </c>
      <c r="Q846" s="96"/>
      <c r="R846" s="183"/>
      <c r="S846" s="184"/>
      <c r="T846" s="94"/>
      <c r="U846" s="90"/>
      <c r="V846" s="90"/>
      <c r="W846" s="90"/>
      <c r="X846" s="90"/>
      <c r="Y846" s="90"/>
      <c r="Z846" s="90"/>
      <c r="AA846" s="90"/>
      <c r="AB846" s="90"/>
      <c r="AC846" s="90"/>
      <c r="AD846" s="90"/>
      <c r="AE846" s="95"/>
      <c r="AF846" s="94"/>
      <c r="AG846" s="90"/>
      <c r="AH846" s="90"/>
      <c r="AI846" s="90"/>
      <c r="AJ846" s="90"/>
      <c r="AK846" s="90"/>
      <c r="AL846" s="90"/>
      <c r="AM846" s="90"/>
      <c r="AN846" s="90"/>
      <c r="AO846" s="90"/>
      <c r="AP846" s="90"/>
      <c r="AQ846" s="95"/>
      <c r="AR846" s="93"/>
      <c r="AS846" s="89"/>
      <c r="AT846" s="89"/>
      <c r="AU846" s="89"/>
      <c r="AV846" s="89"/>
      <c r="AW846" s="89"/>
      <c r="AX846" s="89"/>
      <c r="AY846" s="89"/>
      <c r="AZ846" s="89"/>
      <c r="BA846" s="89"/>
      <c r="BB846" s="89"/>
      <c r="BC846" s="92"/>
      <c r="BD846" s="93"/>
      <c r="BE846" s="89"/>
      <c r="BF846" s="89"/>
      <c r="BG846" s="89"/>
      <c r="BH846" s="89"/>
      <c r="BI846" s="89"/>
      <c r="BJ846" s="90"/>
      <c r="BK846" s="90"/>
      <c r="BL846" s="90"/>
      <c r="BM846" s="90"/>
      <c r="BN846" s="90"/>
      <c r="BO846" s="95"/>
      <c r="BP846" s="93"/>
      <c r="BQ846" s="89"/>
      <c r="BR846" s="89"/>
      <c r="BS846" s="89"/>
      <c r="BT846" s="89"/>
      <c r="BU846" s="89"/>
      <c r="BV846" s="89"/>
      <c r="BW846" s="89"/>
      <c r="BX846" s="89"/>
      <c r="BY846" s="89"/>
      <c r="BZ846" s="89"/>
      <c r="CA846" s="92"/>
      <c r="CB846" s="93"/>
      <c r="CC846" s="89"/>
      <c r="CD846" s="89"/>
      <c r="CE846" s="89"/>
      <c r="CF846" s="89"/>
      <c r="CG846" s="89"/>
      <c r="CH846" s="89"/>
      <c r="CI846" s="89"/>
      <c r="CJ846" s="89"/>
      <c r="CK846" s="89"/>
      <c r="CL846" s="89"/>
      <c r="CM846" s="92"/>
      <c r="CN846" s="93"/>
      <c r="CO846" s="89"/>
      <c r="CP846" s="89"/>
      <c r="CQ846" s="89"/>
      <c r="CR846" s="89"/>
      <c r="CS846" s="89"/>
      <c r="CT846" s="89"/>
      <c r="CU846" s="89"/>
      <c r="CV846" s="89"/>
      <c r="CW846" s="89"/>
      <c r="CX846" s="89"/>
      <c r="CY846" s="92"/>
      <c r="CZ846" s="93"/>
      <c r="DA846" s="89"/>
      <c r="DB846" s="89"/>
      <c r="DC846" s="89"/>
      <c r="DD846" s="89"/>
      <c r="DE846" s="89"/>
      <c r="DF846" s="89"/>
      <c r="DG846" s="89"/>
      <c r="DH846" s="89"/>
      <c r="DI846" s="89"/>
      <c r="DJ846" s="89"/>
      <c r="DK846" s="92"/>
      <c r="DL846" s="93"/>
      <c r="DM846" s="89"/>
      <c r="DN846" s="89"/>
      <c r="DO846" s="89"/>
      <c r="DP846" s="89"/>
      <c r="DQ846" s="89"/>
      <c r="DR846" s="89"/>
      <c r="DS846" s="89"/>
      <c r="DT846" s="89"/>
      <c r="DU846" s="89"/>
      <c r="DV846" s="89"/>
      <c r="DW846" s="92"/>
      <c r="DX846" s="93"/>
      <c r="DY846" s="89"/>
      <c r="DZ846" s="89"/>
      <c r="EA846" s="89"/>
      <c r="EB846" s="89"/>
      <c r="EC846" s="89"/>
      <c r="ED846" s="89"/>
      <c r="EE846" s="89"/>
      <c r="EF846" s="89"/>
      <c r="EG846" s="89"/>
      <c r="EH846" s="89"/>
      <c r="EI846" s="92"/>
    </row>
    <row r="847" spans="1:139" ht="14.4" thickTop="1" thickBot="1">
      <c r="A847" s="99"/>
      <c r="B847" s="96"/>
      <c r="C847" s="143" t="str">
        <f>IF(OR(COUNTIF($B$5:$B847,B847)=1,COUNTIF($B$5:$B847,B847)=0),"",COUNTIF($B$5:$B847,B847))</f>
        <v/>
      </c>
      <c r="D847" s="144" t="str">
        <f t="shared" si="52"/>
        <v/>
      </c>
      <c r="E847" s="99"/>
      <c r="F847" s="97"/>
      <c r="G847" s="100"/>
      <c r="H847" s="181"/>
      <c r="I847" s="181"/>
      <c r="J847" s="100"/>
      <c r="K847" s="100"/>
      <c r="L847" s="100"/>
      <c r="M847" s="100"/>
      <c r="N847" s="139">
        <f t="shared" si="53"/>
        <v>0</v>
      </c>
      <c r="O847" s="139">
        <f t="shared" si="54"/>
        <v>0</v>
      </c>
      <c r="P847" s="194" t="str">
        <f t="shared" si="55"/>
        <v/>
      </c>
      <c r="Q847" s="96"/>
      <c r="R847" s="183"/>
      <c r="S847" s="184"/>
      <c r="T847" s="94"/>
      <c r="U847" s="90"/>
      <c r="V847" s="90"/>
      <c r="W847" s="90"/>
      <c r="X847" s="90"/>
      <c r="Y847" s="90"/>
      <c r="Z847" s="90"/>
      <c r="AA847" s="90"/>
      <c r="AB847" s="90"/>
      <c r="AC847" s="90"/>
      <c r="AD847" s="90"/>
      <c r="AE847" s="95"/>
      <c r="AF847" s="94"/>
      <c r="AG847" s="90"/>
      <c r="AH847" s="90"/>
      <c r="AI847" s="90"/>
      <c r="AJ847" s="90"/>
      <c r="AK847" s="90"/>
      <c r="AL847" s="90"/>
      <c r="AM847" s="90"/>
      <c r="AN847" s="90"/>
      <c r="AO847" s="90"/>
      <c r="AP847" s="90"/>
      <c r="AQ847" s="95"/>
      <c r="AR847" s="93"/>
      <c r="AS847" s="89"/>
      <c r="AT847" s="89"/>
      <c r="AU847" s="89"/>
      <c r="AV847" s="89"/>
      <c r="AW847" s="89"/>
      <c r="AX847" s="89"/>
      <c r="AY847" s="89"/>
      <c r="AZ847" s="89"/>
      <c r="BA847" s="89"/>
      <c r="BB847" s="89"/>
      <c r="BC847" s="92"/>
      <c r="BD847" s="93"/>
      <c r="BE847" s="89"/>
      <c r="BF847" s="89"/>
      <c r="BG847" s="89"/>
      <c r="BH847" s="89"/>
      <c r="BI847" s="89"/>
      <c r="BJ847" s="90"/>
      <c r="BK847" s="90"/>
      <c r="BL847" s="90"/>
      <c r="BM847" s="90"/>
      <c r="BN847" s="90"/>
      <c r="BO847" s="95"/>
      <c r="BP847" s="93"/>
      <c r="BQ847" s="89"/>
      <c r="BR847" s="89"/>
      <c r="BS847" s="89"/>
      <c r="BT847" s="89"/>
      <c r="BU847" s="89"/>
      <c r="BV847" s="89"/>
      <c r="BW847" s="89"/>
      <c r="BX847" s="89"/>
      <c r="BY847" s="89"/>
      <c r="BZ847" s="89"/>
      <c r="CA847" s="92"/>
      <c r="CB847" s="93"/>
      <c r="CC847" s="89"/>
      <c r="CD847" s="89"/>
      <c r="CE847" s="89"/>
      <c r="CF847" s="89"/>
      <c r="CG847" s="89"/>
      <c r="CH847" s="89"/>
      <c r="CI847" s="89"/>
      <c r="CJ847" s="89"/>
      <c r="CK847" s="89"/>
      <c r="CL847" s="89"/>
      <c r="CM847" s="92"/>
      <c r="CN847" s="93"/>
      <c r="CO847" s="89"/>
      <c r="CP847" s="89"/>
      <c r="CQ847" s="89"/>
      <c r="CR847" s="89"/>
      <c r="CS847" s="89"/>
      <c r="CT847" s="89"/>
      <c r="CU847" s="89"/>
      <c r="CV847" s="89"/>
      <c r="CW847" s="89"/>
      <c r="CX847" s="89"/>
      <c r="CY847" s="92"/>
      <c r="CZ847" s="93"/>
      <c r="DA847" s="89"/>
      <c r="DB847" s="89"/>
      <c r="DC847" s="89"/>
      <c r="DD847" s="89"/>
      <c r="DE847" s="89"/>
      <c r="DF847" s="89"/>
      <c r="DG847" s="89"/>
      <c r="DH847" s="89"/>
      <c r="DI847" s="89"/>
      <c r="DJ847" s="89"/>
      <c r="DK847" s="92"/>
      <c r="DL847" s="93"/>
      <c r="DM847" s="89"/>
      <c r="DN847" s="89"/>
      <c r="DO847" s="89"/>
      <c r="DP847" s="89"/>
      <c r="DQ847" s="89"/>
      <c r="DR847" s="89"/>
      <c r="DS847" s="89"/>
      <c r="DT847" s="89"/>
      <c r="DU847" s="89"/>
      <c r="DV847" s="89"/>
      <c r="DW847" s="92"/>
      <c r="DX847" s="93"/>
      <c r="DY847" s="89"/>
      <c r="DZ847" s="89"/>
      <c r="EA847" s="89"/>
      <c r="EB847" s="89"/>
      <c r="EC847" s="89"/>
      <c r="ED847" s="89"/>
      <c r="EE847" s="89"/>
      <c r="EF847" s="89"/>
      <c r="EG847" s="89"/>
      <c r="EH847" s="89"/>
      <c r="EI847" s="92"/>
    </row>
    <row r="848" spans="1:139" ht="14.4" thickTop="1" thickBot="1">
      <c r="A848" s="99"/>
      <c r="B848" s="96"/>
      <c r="C848" s="143" t="str">
        <f>IF(OR(COUNTIF($B$5:$B848,B848)=1,COUNTIF($B$5:$B848,B848)=0),"",COUNTIF($B$5:$B848,B848))</f>
        <v/>
      </c>
      <c r="D848" s="144" t="str">
        <f t="shared" si="52"/>
        <v/>
      </c>
      <c r="E848" s="99"/>
      <c r="F848" s="97"/>
      <c r="G848" s="100"/>
      <c r="H848" s="181"/>
      <c r="I848" s="181"/>
      <c r="J848" s="100"/>
      <c r="K848" s="100"/>
      <c r="L848" s="100"/>
      <c r="M848" s="100"/>
      <c r="N848" s="139">
        <f t="shared" si="53"/>
        <v>0</v>
      </c>
      <c r="O848" s="139">
        <f t="shared" si="54"/>
        <v>0</v>
      </c>
      <c r="P848" s="194" t="str">
        <f t="shared" si="55"/>
        <v/>
      </c>
      <c r="Q848" s="96"/>
      <c r="R848" s="183"/>
      <c r="S848" s="184"/>
      <c r="T848" s="94"/>
      <c r="U848" s="90"/>
      <c r="V848" s="90"/>
      <c r="W848" s="90"/>
      <c r="X848" s="90"/>
      <c r="Y848" s="90"/>
      <c r="Z848" s="90"/>
      <c r="AA848" s="90"/>
      <c r="AB848" s="90"/>
      <c r="AC848" s="90"/>
      <c r="AD848" s="90"/>
      <c r="AE848" s="95"/>
      <c r="AF848" s="94"/>
      <c r="AG848" s="90"/>
      <c r="AH848" s="90"/>
      <c r="AI848" s="90"/>
      <c r="AJ848" s="90"/>
      <c r="AK848" s="90"/>
      <c r="AL848" s="90"/>
      <c r="AM848" s="90"/>
      <c r="AN848" s="90"/>
      <c r="AO848" s="90"/>
      <c r="AP848" s="90"/>
      <c r="AQ848" s="95"/>
      <c r="AR848" s="93"/>
      <c r="AS848" s="89"/>
      <c r="AT848" s="89"/>
      <c r="AU848" s="89"/>
      <c r="AV848" s="89"/>
      <c r="AW848" s="89"/>
      <c r="AX848" s="89"/>
      <c r="AY848" s="89"/>
      <c r="AZ848" s="89"/>
      <c r="BA848" s="89"/>
      <c r="BB848" s="89"/>
      <c r="BC848" s="92"/>
      <c r="BD848" s="93"/>
      <c r="BE848" s="89"/>
      <c r="BF848" s="89"/>
      <c r="BG848" s="89"/>
      <c r="BH848" s="89"/>
      <c r="BI848" s="89"/>
      <c r="BJ848" s="90"/>
      <c r="BK848" s="90"/>
      <c r="BL848" s="90"/>
      <c r="BM848" s="90"/>
      <c r="BN848" s="90"/>
      <c r="BO848" s="95"/>
      <c r="BP848" s="93"/>
      <c r="BQ848" s="89"/>
      <c r="BR848" s="89"/>
      <c r="BS848" s="89"/>
      <c r="BT848" s="89"/>
      <c r="BU848" s="89"/>
      <c r="BV848" s="89"/>
      <c r="BW848" s="89"/>
      <c r="BX848" s="89"/>
      <c r="BY848" s="89"/>
      <c r="BZ848" s="89"/>
      <c r="CA848" s="92"/>
      <c r="CB848" s="93"/>
      <c r="CC848" s="89"/>
      <c r="CD848" s="89"/>
      <c r="CE848" s="89"/>
      <c r="CF848" s="89"/>
      <c r="CG848" s="89"/>
      <c r="CH848" s="89"/>
      <c r="CI848" s="89"/>
      <c r="CJ848" s="89"/>
      <c r="CK848" s="89"/>
      <c r="CL848" s="89"/>
      <c r="CM848" s="92"/>
      <c r="CN848" s="93"/>
      <c r="CO848" s="89"/>
      <c r="CP848" s="89"/>
      <c r="CQ848" s="89"/>
      <c r="CR848" s="89"/>
      <c r="CS848" s="89"/>
      <c r="CT848" s="89"/>
      <c r="CU848" s="89"/>
      <c r="CV848" s="89"/>
      <c r="CW848" s="89"/>
      <c r="CX848" s="89"/>
      <c r="CY848" s="92"/>
      <c r="CZ848" s="93"/>
      <c r="DA848" s="89"/>
      <c r="DB848" s="89"/>
      <c r="DC848" s="89"/>
      <c r="DD848" s="89"/>
      <c r="DE848" s="89"/>
      <c r="DF848" s="89"/>
      <c r="DG848" s="89"/>
      <c r="DH848" s="89"/>
      <c r="DI848" s="89"/>
      <c r="DJ848" s="89"/>
      <c r="DK848" s="92"/>
      <c r="DL848" s="93"/>
      <c r="DM848" s="89"/>
      <c r="DN848" s="89"/>
      <c r="DO848" s="89"/>
      <c r="DP848" s="89"/>
      <c r="DQ848" s="89"/>
      <c r="DR848" s="89"/>
      <c r="DS848" s="89"/>
      <c r="DT848" s="89"/>
      <c r="DU848" s="89"/>
      <c r="DV848" s="89"/>
      <c r="DW848" s="92"/>
      <c r="DX848" s="93"/>
      <c r="DY848" s="89"/>
      <c r="DZ848" s="89"/>
      <c r="EA848" s="89"/>
      <c r="EB848" s="89"/>
      <c r="EC848" s="89"/>
      <c r="ED848" s="89"/>
      <c r="EE848" s="89"/>
      <c r="EF848" s="89"/>
      <c r="EG848" s="89"/>
      <c r="EH848" s="89"/>
      <c r="EI848" s="92"/>
    </row>
    <row r="849" spans="1:139" ht="14.4" thickTop="1" thickBot="1">
      <c r="A849" s="99"/>
      <c r="B849" s="96"/>
      <c r="C849" s="143" t="str">
        <f>IF(OR(COUNTIF($B$5:$B849,B849)=1,COUNTIF($B$5:$B849,B849)=0),"",COUNTIF($B$5:$B849,B849))</f>
        <v/>
      </c>
      <c r="D849" s="144" t="str">
        <f t="shared" si="52"/>
        <v/>
      </c>
      <c r="E849" s="99"/>
      <c r="F849" s="97"/>
      <c r="G849" s="100"/>
      <c r="H849" s="181"/>
      <c r="I849" s="181"/>
      <c r="J849" s="100"/>
      <c r="K849" s="100"/>
      <c r="L849" s="100"/>
      <c r="M849" s="100"/>
      <c r="N849" s="139">
        <f t="shared" si="53"/>
        <v>0</v>
      </c>
      <c r="O849" s="139">
        <f t="shared" si="54"/>
        <v>0</v>
      </c>
      <c r="P849" s="194" t="str">
        <f t="shared" si="55"/>
        <v/>
      </c>
      <c r="Q849" s="96"/>
      <c r="R849" s="183"/>
      <c r="S849" s="184"/>
      <c r="T849" s="94"/>
      <c r="U849" s="90"/>
      <c r="V849" s="90"/>
      <c r="W849" s="90"/>
      <c r="X849" s="90"/>
      <c r="Y849" s="90"/>
      <c r="Z849" s="90"/>
      <c r="AA849" s="90"/>
      <c r="AB849" s="90"/>
      <c r="AC849" s="90"/>
      <c r="AD849" s="90"/>
      <c r="AE849" s="95"/>
      <c r="AF849" s="94"/>
      <c r="AG849" s="90"/>
      <c r="AH849" s="90"/>
      <c r="AI849" s="90"/>
      <c r="AJ849" s="90"/>
      <c r="AK849" s="90"/>
      <c r="AL849" s="90"/>
      <c r="AM849" s="90"/>
      <c r="AN849" s="90"/>
      <c r="AO849" s="90"/>
      <c r="AP849" s="90"/>
      <c r="AQ849" s="95"/>
      <c r="AR849" s="93"/>
      <c r="AS849" s="89"/>
      <c r="AT849" s="89"/>
      <c r="AU849" s="89"/>
      <c r="AV849" s="89"/>
      <c r="AW849" s="89"/>
      <c r="AX849" s="89"/>
      <c r="AY849" s="89"/>
      <c r="AZ849" s="89"/>
      <c r="BA849" s="89"/>
      <c r="BB849" s="89"/>
      <c r="BC849" s="92"/>
      <c r="BD849" s="93"/>
      <c r="BE849" s="89"/>
      <c r="BF849" s="89"/>
      <c r="BG849" s="89"/>
      <c r="BH849" s="89"/>
      <c r="BI849" s="89"/>
      <c r="BJ849" s="90"/>
      <c r="BK849" s="90"/>
      <c r="BL849" s="90"/>
      <c r="BM849" s="90"/>
      <c r="BN849" s="90"/>
      <c r="BO849" s="95"/>
      <c r="BP849" s="93"/>
      <c r="BQ849" s="89"/>
      <c r="BR849" s="89"/>
      <c r="BS849" s="89"/>
      <c r="BT849" s="89"/>
      <c r="BU849" s="89"/>
      <c r="BV849" s="89"/>
      <c r="BW849" s="89"/>
      <c r="BX849" s="89"/>
      <c r="BY849" s="89"/>
      <c r="BZ849" s="89"/>
      <c r="CA849" s="92"/>
      <c r="CB849" s="93"/>
      <c r="CC849" s="89"/>
      <c r="CD849" s="89"/>
      <c r="CE849" s="89"/>
      <c r="CF849" s="89"/>
      <c r="CG849" s="89"/>
      <c r="CH849" s="89"/>
      <c r="CI849" s="89"/>
      <c r="CJ849" s="89"/>
      <c r="CK849" s="89"/>
      <c r="CL849" s="89"/>
      <c r="CM849" s="92"/>
      <c r="CN849" s="93"/>
      <c r="CO849" s="89"/>
      <c r="CP849" s="89"/>
      <c r="CQ849" s="89"/>
      <c r="CR849" s="89"/>
      <c r="CS849" s="89"/>
      <c r="CT849" s="89"/>
      <c r="CU849" s="89"/>
      <c r="CV849" s="89"/>
      <c r="CW849" s="89"/>
      <c r="CX849" s="89"/>
      <c r="CY849" s="92"/>
      <c r="CZ849" s="93"/>
      <c r="DA849" s="89"/>
      <c r="DB849" s="89"/>
      <c r="DC849" s="89"/>
      <c r="DD849" s="89"/>
      <c r="DE849" s="89"/>
      <c r="DF849" s="89"/>
      <c r="DG849" s="89"/>
      <c r="DH849" s="89"/>
      <c r="DI849" s="89"/>
      <c r="DJ849" s="89"/>
      <c r="DK849" s="92"/>
      <c r="DL849" s="93"/>
      <c r="DM849" s="89"/>
      <c r="DN849" s="89"/>
      <c r="DO849" s="89"/>
      <c r="DP849" s="89"/>
      <c r="DQ849" s="89"/>
      <c r="DR849" s="89"/>
      <c r="DS849" s="89"/>
      <c r="DT849" s="89"/>
      <c r="DU849" s="89"/>
      <c r="DV849" s="89"/>
      <c r="DW849" s="92"/>
      <c r="DX849" s="93"/>
      <c r="DY849" s="89"/>
      <c r="DZ849" s="89"/>
      <c r="EA849" s="89"/>
      <c r="EB849" s="89"/>
      <c r="EC849" s="89"/>
      <c r="ED849" s="89"/>
      <c r="EE849" s="89"/>
      <c r="EF849" s="89"/>
      <c r="EG849" s="89"/>
      <c r="EH849" s="89"/>
      <c r="EI849" s="92"/>
    </row>
    <row r="850" spans="1:139" ht="14.4" thickTop="1" thickBot="1">
      <c r="A850" s="99"/>
      <c r="B850" s="96"/>
      <c r="C850" s="143" t="str">
        <f>IF(OR(COUNTIF($B$5:$B850,B850)=1,COUNTIF($B$5:$B850,B850)=0),"",COUNTIF($B$5:$B850,B850))</f>
        <v/>
      </c>
      <c r="D850" s="144" t="str">
        <f t="shared" si="52"/>
        <v/>
      </c>
      <c r="E850" s="99"/>
      <c r="F850" s="97"/>
      <c r="G850" s="100"/>
      <c r="H850" s="181"/>
      <c r="I850" s="181"/>
      <c r="J850" s="100"/>
      <c r="K850" s="100"/>
      <c r="L850" s="100"/>
      <c r="M850" s="100"/>
      <c r="N850" s="139">
        <f t="shared" si="53"/>
        <v>0</v>
      </c>
      <c r="O850" s="139">
        <f t="shared" si="54"/>
        <v>0</v>
      </c>
      <c r="P850" s="194" t="str">
        <f t="shared" si="55"/>
        <v/>
      </c>
      <c r="Q850" s="96"/>
      <c r="R850" s="183"/>
      <c r="S850" s="184"/>
      <c r="T850" s="94"/>
      <c r="U850" s="90"/>
      <c r="V850" s="90"/>
      <c r="W850" s="90"/>
      <c r="X850" s="90"/>
      <c r="Y850" s="90"/>
      <c r="Z850" s="90"/>
      <c r="AA850" s="90"/>
      <c r="AB850" s="90"/>
      <c r="AC850" s="90"/>
      <c r="AD850" s="90"/>
      <c r="AE850" s="95"/>
      <c r="AF850" s="94"/>
      <c r="AG850" s="90"/>
      <c r="AH850" s="90"/>
      <c r="AI850" s="90"/>
      <c r="AJ850" s="90"/>
      <c r="AK850" s="90"/>
      <c r="AL850" s="90"/>
      <c r="AM850" s="90"/>
      <c r="AN850" s="90"/>
      <c r="AO850" s="90"/>
      <c r="AP850" s="90"/>
      <c r="AQ850" s="95"/>
      <c r="AR850" s="93"/>
      <c r="AS850" s="89"/>
      <c r="AT850" s="89"/>
      <c r="AU850" s="89"/>
      <c r="AV850" s="89"/>
      <c r="AW850" s="89"/>
      <c r="AX850" s="89"/>
      <c r="AY850" s="89"/>
      <c r="AZ850" s="89"/>
      <c r="BA850" s="89"/>
      <c r="BB850" s="89"/>
      <c r="BC850" s="92"/>
      <c r="BD850" s="93"/>
      <c r="BE850" s="89"/>
      <c r="BF850" s="89"/>
      <c r="BG850" s="89"/>
      <c r="BH850" s="89"/>
      <c r="BI850" s="89"/>
      <c r="BJ850" s="90"/>
      <c r="BK850" s="90"/>
      <c r="BL850" s="90"/>
      <c r="BM850" s="90"/>
      <c r="BN850" s="90"/>
      <c r="BO850" s="95"/>
      <c r="BP850" s="93"/>
      <c r="BQ850" s="89"/>
      <c r="BR850" s="89"/>
      <c r="BS850" s="89"/>
      <c r="BT850" s="89"/>
      <c r="BU850" s="89"/>
      <c r="BV850" s="89"/>
      <c r="BW850" s="89"/>
      <c r="BX850" s="89"/>
      <c r="BY850" s="89"/>
      <c r="BZ850" s="89"/>
      <c r="CA850" s="92"/>
      <c r="CB850" s="93"/>
      <c r="CC850" s="89"/>
      <c r="CD850" s="89"/>
      <c r="CE850" s="89"/>
      <c r="CF850" s="89"/>
      <c r="CG850" s="89"/>
      <c r="CH850" s="89"/>
      <c r="CI850" s="89"/>
      <c r="CJ850" s="89"/>
      <c r="CK850" s="89"/>
      <c r="CL850" s="89"/>
      <c r="CM850" s="92"/>
      <c r="CN850" s="93"/>
      <c r="CO850" s="89"/>
      <c r="CP850" s="89"/>
      <c r="CQ850" s="89"/>
      <c r="CR850" s="89"/>
      <c r="CS850" s="89"/>
      <c r="CT850" s="89"/>
      <c r="CU850" s="89"/>
      <c r="CV850" s="89"/>
      <c r="CW850" s="89"/>
      <c r="CX850" s="89"/>
      <c r="CY850" s="92"/>
      <c r="CZ850" s="93"/>
      <c r="DA850" s="89"/>
      <c r="DB850" s="89"/>
      <c r="DC850" s="89"/>
      <c r="DD850" s="89"/>
      <c r="DE850" s="89"/>
      <c r="DF850" s="89"/>
      <c r="DG850" s="89"/>
      <c r="DH850" s="89"/>
      <c r="DI850" s="89"/>
      <c r="DJ850" s="89"/>
      <c r="DK850" s="92"/>
      <c r="DL850" s="93"/>
      <c r="DM850" s="89"/>
      <c r="DN850" s="89"/>
      <c r="DO850" s="89"/>
      <c r="DP850" s="89"/>
      <c r="DQ850" s="89"/>
      <c r="DR850" s="89"/>
      <c r="DS850" s="89"/>
      <c r="DT850" s="89"/>
      <c r="DU850" s="89"/>
      <c r="DV850" s="89"/>
      <c r="DW850" s="92"/>
      <c r="DX850" s="93"/>
      <c r="DY850" s="89"/>
      <c r="DZ850" s="89"/>
      <c r="EA850" s="89"/>
      <c r="EB850" s="89"/>
      <c r="EC850" s="89"/>
      <c r="ED850" s="89"/>
      <c r="EE850" s="89"/>
      <c r="EF850" s="89"/>
      <c r="EG850" s="89"/>
      <c r="EH850" s="89"/>
      <c r="EI850" s="92"/>
    </row>
    <row r="851" spans="1:139" ht="14.4" thickTop="1" thickBot="1">
      <c r="A851" s="99"/>
      <c r="B851" s="96"/>
      <c r="C851" s="143" t="str">
        <f>IF(OR(COUNTIF($B$5:$B851,B851)=1,COUNTIF($B$5:$B851,B851)=0),"",COUNTIF($B$5:$B851,B851))</f>
        <v/>
      </c>
      <c r="D851" s="144" t="str">
        <f t="shared" si="52"/>
        <v/>
      </c>
      <c r="E851" s="99"/>
      <c r="F851" s="97"/>
      <c r="G851" s="100"/>
      <c r="H851" s="181"/>
      <c r="I851" s="181"/>
      <c r="J851" s="100"/>
      <c r="K851" s="100"/>
      <c r="L851" s="100"/>
      <c r="M851" s="100"/>
      <c r="N851" s="139">
        <f t="shared" si="53"/>
        <v>0</v>
      </c>
      <c r="O851" s="139">
        <f t="shared" si="54"/>
        <v>0</v>
      </c>
      <c r="P851" s="194" t="str">
        <f t="shared" si="55"/>
        <v/>
      </c>
      <c r="Q851" s="96"/>
      <c r="R851" s="183"/>
      <c r="S851" s="184"/>
      <c r="T851" s="94"/>
      <c r="U851" s="90"/>
      <c r="V851" s="90"/>
      <c r="W851" s="90"/>
      <c r="X851" s="90"/>
      <c r="Y851" s="90"/>
      <c r="Z851" s="90"/>
      <c r="AA851" s="90"/>
      <c r="AB851" s="90"/>
      <c r="AC851" s="90"/>
      <c r="AD851" s="90"/>
      <c r="AE851" s="95"/>
      <c r="AF851" s="94"/>
      <c r="AG851" s="90"/>
      <c r="AH851" s="90"/>
      <c r="AI851" s="90"/>
      <c r="AJ851" s="90"/>
      <c r="AK851" s="90"/>
      <c r="AL851" s="90"/>
      <c r="AM851" s="90"/>
      <c r="AN851" s="90"/>
      <c r="AO851" s="90"/>
      <c r="AP851" s="90"/>
      <c r="AQ851" s="95"/>
      <c r="AR851" s="93"/>
      <c r="AS851" s="89"/>
      <c r="AT851" s="89"/>
      <c r="AU851" s="89"/>
      <c r="AV851" s="89"/>
      <c r="AW851" s="89"/>
      <c r="AX851" s="89"/>
      <c r="AY851" s="89"/>
      <c r="AZ851" s="89"/>
      <c r="BA851" s="89"/>
      <c r="BB851" s="89"/>
      <c r="BC851" s="92"/>
      <c r="BD851" s="93"/>
      <c r="BE851" s="89"/>
      <c r="BF851" s="89"/>
      <c r="BG851" s="89"/>
      <c r="BH851" s="89"/>
      <c r="BI851" s="89"/>
      <c r="BJ851" s="90"/>
      <c r="BK851" s="90"/>
      <c r="BL851" s="90"/>
      <c r="BM851" s="90"/>
      <c r="BN851" s="90"/>
      <c r="BO851" s="95"/>
      <c r="BP851" s="93"/>
      <c r="BQ851" s="89"/>
      <c r="BR851" s="89"/>
      <c r="BS851" s="89"/>
      <c r="BT851" s="89"/>
      <c r="BU851" s="89"/>
      <c r="BV851" s="89"/>
      <c r="BW851" s="89"/>
      <c r="BX851" s="89"/>
      <c r="BY851" s="89"/>
      <c r="BZ851" s="89"/>
      <c r="CA851" s="92"/>
      <c r="CB851" s="93"/>
      <c r="CC851" s="89"/>
      <c r="CD851" s="89"/>
      <c r="CE851" s="89"/>
      <c r="CF851" s="89"/>
      <c r="CG851" s="89"/>
      <c r="CH851" s="89"/>
      <c r="CI851" s="89"/>
      <c r="CJ851" s="89"/>
      <c r="CK851" s="89"/>
      <c r="CL851" s="89"/>
      <c r="CM851" s="92"/>
      <c r="CN851" s="93"/>
      <c r="CO851" s="89"/>
      <c r="CP851" s="89"/>
      <c r="CQ851" s="89"/>
      <c r="CR851" s="89"/>
      <c r="CS851" s="89"/>
      <c r="CT851" s="89"/>
      <c r="CU851" s="89"/>
      <c r="CV851" s="89"/>
      <c r="CW851" s="89"/>
      <c r="CX851" s="89"/>
      <c r="CY851" s="92"/>
      <c r="CZ851" s="93"/>
      <c r="DA851" s="89"/>
      <c r="DB851" s="89"/>
      <c r="DC851" s="89"/>
      <c r="DD851" s="89"/>
      <c r="DE851" s="89"/>
      <c r="DF851" s="89"/>
      <c r="DG851" s="89"/>
      <c r="DH851" s="89"/>
      <c r="DI851" s="89"/>
      <c r="DJ851" s="89"/>
      <c r="DK851" s="92"/>
      <c r="DL851" s="93"/>
      <c r="DM851" s="89"/>
      <c r="DN851" s="89"/>
      <c r="DO851" s="89"/>
      <c r="DP851" s="89"/>
      <c r="DQ851" s="89"/>
      <c r="DR851" s="89"/>
      <c r="DS851" s="89"/>
      <c r="DT851" s="89"/>
      <c r="DU851" s="89"/>
      <c r="DV851" s="89"/>
      <c r="DW851" s="92"/>
      <c r="DX851" s="93"/>
      <c r="DY851" s="89"/>
      <c r="DZ851" s="89"/>
      <c r="EA851" s="89"/>
      <c r="EB851" s="89"/>
      <c r="EC851" s="89"/>
      <c r="ED851" s="89"/>
      <c r="EE851" s="89"/>
      <c r="EF851" s="89"/>
      <c r="EG851" s="89"/>
      <c r="EH851" s="89"/>
      <c r="EI851" s="92"/>
    </row>
    <row r="852" spans="1:139" ht="14.4" thickTop="1" thickBot="1">
      <c r="A852" s="99"/>
      <c r="B852" s="96"/>
      <c r="C852" s="143" t="str">
        <f>IF(OR(COUNTIF($B$5:$B852,B852)=1,COUNTIF($B$5:$B852,B852)=0),"",COUNTIF($B$5:$B852,B852))</f>
        <v/>
      </c>
      <c r="D852" s="144" t="str">
        <f t="shared" si="52"/>
        <v/>
      </c>
      <c r="E852" s="99"/>
      <c r="F852" s="97"/>
      <c r="G852" s="100"/>
      <c r="H852" s="181"/>
      <c r="I852" s="181"/>
      <c r="J852" s="100"/>
      <c r="K852" s="100"/>
      <c r="L852" s="100"/>
      <c r="M852" s="100"/>
      <c r="N852" s="139">
        <f t="shared" si="53"/>
        <v>0</v>
      </c>
      <c r="O852" s="139">
        <f t="shared" si="54"/>
        <v>0</v>
      </c>
      <c r="P852" s="194" t="str">
        <f t="shared" si="55"/>
        <v/>
      </c>
      <c r="Q852" s="96"/>
      <c r="R852" s="183"/>
      <c r="S852" s="184"/>
      <c r="T852" s="94"/>
      <c r="U852" s="90"/>
      <c r="V852" s="90"/>
      <c r="W852" s="90"/>
      <c r="X852" s="90"/>
      <c r="Y852" s="90"/>
      <c r="Z852" s="90"/>
      <c r="AA852" s="90"/>
      <c r="AB852" s="90"/>
      <c r="AC852" s="90"/>
      <c r="AD852" s="90"/>
      <c r="AE852" s="95"/>
      <c r="AF852" s="93"/>
      <c r="AG852" s="89"/>
      <c r="AH852" s="89"/>
      <c r="AI852" s="89"/>
      <c r="AJ852" s="89"/>
      <c r="AK852" s="89"/>
      <c r="AL852" s="89"/>
      <c r="AM852" s="89"/>
      <c r="AN852" s="89"/>
      <c r="AO852" s="89"/>
      <c r="AP852" s="89"/>
      <c r="AQ852" s="92"/>
      <c r="AR852" s="93"/>
      <c r="AS852" s="89"/>
      <c r="AT852" s="89"/>
      <c r="AU852" s="89"/>
      <c r="AV852" s="89"/>
      <c r="AW852" s="89"/>
      <c r="AX852" s="89"/>
      <c r="AY852" s="89"/>
      <c r="AZ852" s="89"/>
      <c r="BA852" s="89"/>
      <c r="BB852" s="89"/>
      <c r="BC852" s="92"/>
      <c r="BD852" s="93"/>
      <c r="BE852" s="89"/>
      <c r="BF852" s="89"/>
      <c r="BG852" s="89"/>
      <c r="BH852" s="89"/>
      <c r="BI852" s="89"/>
      <c r="BJ852" s="89"/>
      <c r="BK852" s="89"/>
      <c r="BL852" s="89"/>
      <c r="BM852" s="89"/>
      <c r="BN852" s="89"/>
      <c r="BO852" s="92"/>
      <c r="BP852" s="93"/>
      <c r="BQ852" s="89"/>
      <c r="BR852" s="89"/>
      <c r="BS852" s="89"/>
      <c r="BT852" s="89"/>
      <c r="BU852" s="89"/>
      <c r="BV852" s="89"/>
      <c r="BW852" s="89"/>
      <c r="BX852" s="89"/>
      <c r="BY852" s="89"/>
      <c r="BZ852" s="89"/>
      <c r="CA852" s="92"/>
      <c r="CB852" s="93"/>
      <c r="CC852" s="89"/>
      <c r="CD852" s="89"/>
      <c r="CE852" s="89"/>
      <c r="CF852" s="89"/>
      <c r="CG852" s="89"/>
      <c r="CH852" s="89"/>
      <c r="CI852" s="89"/>
      <c r="CJ852" s="89"/>
      <c r="CK852" s="89"/>
      <c r="CL852" s="89"/>
      <c r="CM852" s="92"/>
      <c r="CN852" s="93"/>
      <c r="CO852" s="89"/>
      <c r="CP852" s="89"/>
      <c r="CQ852" s="89"/>
      <c r="CR852" s="89"/>
      <c r="CS852" s="89"/>
      <c r="CT852" s="89"/>
      <c r="CU852" s="89"/>
      <c r="CV852" s="89"/>
      <c r="CW852" s="89"/>
      <c r="CX852" s="89"/>
      <c r="CY852" s="92"/>
      <c r="CZ852" s="93"/>
      <c r="DA852" s="89"/>
      <c r="DB852" s="89"/>
      <c r="DC852" s="89"/>
      <c r="DD852" s="89"/>
      <c r="DE852" s="89"/>
      <c r="DF852" s="89"/>
      <c r="DG852" s="89"/>
      <c r="DH852" s="89"/>
      <c r="DI852" s="89"/>
      <c r="DJ852" s="89"/>
      <c r="DK852" s="92"/>
      <c r="DL852" s="93"/>
      <c r="DM852" s="89"/>
      <c r="DN852" s="89"/>
      <c r="DO852" s="89"/>
      <c r="DP852" s="89"/>
      <c r="DQ852" s="89"/>
      <c r="DR852" s="89"/>
      <c r="DS852" s="89"/>
      <c r="DT852" s="89"/>
      <c r="DU852" s="89"/>
      <c r="DV852" s="89"/>
      <c r="DW852" s="92"/>
      <c r="DX852" s="93"/>
      <c r="DY852" s="89"/>
      <c r="DZ852" s="89"/>
      <c r="EA852" s="89"/>
      <c r="EB852" s="89"/>
      <c r="EC852" s="89"/>
      <c r="ED852" s="89"/>
      <c r="EE852" s="89"/>
      <c r="EF852" s="89"/>
      <c r="EG852" s="89"/>
      <c r="EH852" s="89"/>
      <c r="EI852" s="92"/>
    </row>
    <row r="853" spans="1:139" ht="14.4" thickTop="1" thickBot="1">
      <c r="A853" s="99"/>
      <c r="B853" s="96"/>
      <c r="C853" s="143" t="str">
        <f>IF(OR(COUNTIF($B$5:$B853,B853)=1,COUNTIF($B$5:$B853,B853)=0),"",COUNTIF($B$5:$B853,B853))</f>
        <v/>
      </c>
      <c r="D853" s="144" t="str">
        <f t="shared" si="52"/>
        <v/>
      </c>
      <c r="E853" s="99"/>
      <c r="F853" s="97"/>
      <c r="G853" s="100"/>
      <c r="H853" s="181"/>
      <c r="I853" s="181"/>
      <c r="J853" s="100"/>
      <c r="K853" s="100"/>
      <c r="L853" s="100"/>
      <c r="M853" s="100"/>
      <c r="N853" s="139">
        <f t="shared" si="53"/>
        <v>0</v>
      </c>
      <c r="O853" s="139">
        <f t="shared" si="54"/>
        <v>0</v>
      </c>
      <c r="P853" s="194" t="str">
        <f t="shared" si="55"/>
        <v/>
      </c>
      <c r="Q853" s="96"/>
      <c r="R853" s="183"/>
      <c r="S853" s="184"/>
      <c r="T853" s="94"/>
      <c r="U853" s="89"/>
      <c r="V853" s="89"/>
      <c r="W853" s="89"/>
      <c r="X853" s="89"/>
      <c r="Y853" s="89"/>
      <c r="Z853" s="89"/>
      <c r="AA853" s="89"/>
      <c r="AB853" s="89"/>
      <c r="AC853" s="89"/>
      <c r="AD853" s="89"/>
      <c r="AE853" s="92"/>
      <c r="AF853" s="93"/>
      <c r="AG853" s="89"/>
      <c r="AH853" s="89"/>
      <c r="AI853" s="89"/>
      <c r="AJ853" s="89"/>
      <c r="AK853" s="89"/>
      <c r="AL853" s="89"/>
      <c r="AM853" s="89"/>
      <c r="AN853" s="89"/>
      <c r="AO853" s="89"/>
      <c r="AP853" s="89"/>
      <c r="AQ853" s="92"/>
      <c r="AR853" s="93"/>
      <c r="AS853" s="89"/>
      <c r="AT853" s="89"/>
      <c r="AU853" s="89"/>
      <c r="AV853" s="89"/>
      <c r="AW853" s="89"/>
      <c r="AX853" s="89"/>
      <c r="AY853" s="89"/>
      <c r="AZ853" s="89"/>
      <c r="BA853" s="89"/>
      <c r="BB853" s="89"/>
      <c r="BC853" s="92"/>
      <c r="BD853" s="93"/>
      <c r="BE853" s="89"/>
      <c r="BF853" s="89"/>
      <c r="BG853" s="89"/>
      <c r="BH853" s="89"/>
      <c r="BI853" s="89"/>
      <c r="BJ853" s="89"/>
      <c r="BK853" s="89"/>
      <c r="BL853" s="89"/>
      <c r="BM853" s="89"/>
      <c r="BN853" s="89"/>
      <c r="BO853" s="92"/>
      <c r="BP853" s="93"/>
      <c r="BQ853" s="89"/>
      <c r="BR853" s="89"/>
      <c r="BS853" s="89"/>
      <c r="BT853" s="89"/>
      <c r="BU853" s="89"/>
      <c r="BV853" s="89"/>
      <c r="BW853" s="89"/>
      <c r="BX853" s="89"/>
      <c r="BY853" s="89"/>
      <c r="BZ853" s="89"/>
      <c r="CA853" s="92"/>
      <c r="CB853" s="93"/>
      <c r="CC853" s="89"/>
      <c r="CD853" s="89"/>
      <c r="CE853" s="89"/>
      <c r="CF853" s="89"/>
      <c r="CG853" s="89"/>
      <c r="CH853" s="89"/>
      <c r="CI853" s="89"/>
      <c r="CJ853" s="89"/>
      <c r="CK853" s="89"/>
      <c r="CL853" s="89"/>
      <c r="CM853" s="92"/>
      <c r="CN853" s="93"/>
      <c r="CO853" s="89"/>
      <c r="CP853" s="89"/>
      <c r="CQ853" s="89"/>
      <c r="CR853" s="89"/>
      <c r="CS853" s="89"/>
      <c r="CT853" s="89"/>
      <c r="CU853" s="89"/>
      <c r="CV853" s="89"/>
      <c r="CW853" s="89"/>
      <c r="CX853" s="89"/>
      <c r="CY853" s="92"/>
      <c r="CZ853" s="93"/>
      <c r="DA853" s="89"/>
      <c r="DB853" s="89"/>
      <c r="DC853" s="89"/>
      <c r="DD853" s="89"/>
      <c r="DE853" s="89"/>
      <c r="DF853" s="89"/>
      <c r="DG853" s="89"/>
      <c r="DH853" s="89"/>
      <c r="DI853" s="89"/>
      <c r="DJ853" s="89"/>
      <c r="DK853" s="92"/>
      <c r="DL853" s="93"/>
      <c r="DM853" s="89"/>
      <c r="DN853" s="89"/>
      <c r="DO853" s="89"/>
      <c r="DP853" s="89"/>
      <c r="DQ853" s="89"/>
      <c r="DR853" s="89"/>
      <c r="DS853" s="89"/>
      <c r="DT853" s="89"/>
      <c r="DU853" s="89"/>
      <c r="DV853" s="89"/>
      <c r="DW853" s="92"/>
      <c r="DX853" s="93"/>
      <c r="DY853" s="89"/>
      <c r="DZ853" s="89"/>
      <c r="EA853" s="89"/>
      <c r="EB853" s="89"/>
      <c r="EC853" s="89"/>
      <c r="ED853" s="89"/>
      <c r="EE853" s="89"/>
      <c r="EF853" s="89"/>
      <c r="EG853" s="89"/>
      <c r="EH853" s="89"/>
      <c r="EI853" s="92"/>
    </row>
    <row r="854" spans="1:139" ht="14.4" thickTop="1" thickBot="1">
      <c r="A854" s="99"/>
      <c r="B854" s="96"/>
      <c r="C854" s="143" t="str">
        <f>IF(OR(COUNTIF($B$5:$B854,B854)=1,COUNTIF($B$5:$B854,B854)=0),"",COUNTIF($B$5:$B854,B854))</f>
        <v/>
      </c>
      <c r="D854" s="144" t="str">
        <f t="shared" si="52"/>
        <v/>
      </c>
      <c r="E854" s="99"/>
      <c r="F854" s="97"/>
      <c r="G854" s="100"/>
      <c r="H854" s="181"/>
      <c r="I854" s="181"/>
      <c r="J854" s="100"/>
      <c r="K854" s="100"/>
      <c r="L854" s="100"/>
      <c r="M854" s="100"/>
      <c r="N854" s="139">
        <f t="shared" si="53"/>
        <v>0</v>
      </c>
      <c r="O854" s="139">
        <f t="shared" si="54"/>
        <v>0</v>
      </c>
      <c r="P854" s="194" t="str">
        <f t="shared" si="55"/>
        <v/>
      </c>
      <c r="Q854" s="96"/>
      <c r="R854" s="183"/>
      <c r="S854" s="184"/>
      <c r="T854" s="94"/>
      <c r="U854" s="89"/>
      <c r="V854" s="89"/>
      <c r="W854" s="89"/>
      <c r="X854" s="89"/>
      <c r="Y854" s="89"/>
      <c r="Z854" s="89"/>
      <c r="AA854" s="89"/>
      <c r="AB854" s="89"/>
      <c r="AC854" s="89"/>
      <c r="AD854" s="89"/>
      <c r="AE854" s="92"/>
      <c r="AF854" s="93"/>
      <c r="AG854" s="89"/>
      <c r="AH854" s="89"/>
      <c r="AI854" s="89"/>
      <c r="AJ854" s="89"/>
      <c r="AK854" s="89"/>
      <c r="AL854" s="89"/>
      <c r="AM854" s="89"/>
      <c r="AN854" s="89"/>
      <c r="AO854" s="89"/>
      <c r="AP854" s="89"/>
      <c r="AQ854" s="92"/>
      <c r="AR854" s="93"/>
      <c r="AS854" s="89"/>
      <c r="AT854" s="89"/>
      <c r="AU854" s="89"/>
      <c r="AV854" s="89"/>
      <c r="AW854" s="89"/>
      <c r="AX854" s="89"/>
      <c r="AY854" s="89"/>
      <c r="AZ854" s="89"/>
      <c r="BA854" s="89"/>
      <c r="BB854" s="89"/>
      <c r="BC854" s="92"/>
      <c r="BD854" s="93"/>
      <c r="BE854" s="89"/>
      <c r="BF854" s="89"/>
      <c r="BG854" s="89"/>
      <c r="BH854" s="89"/>
      <c r="BI854" s="89"/>
      <c r="BJ854" s="89"/>
      <c r="BK854" s="89"/>
      <c r="BL854" s="89"/>
      <c r="BM854" s="89"/>
      <c r="BN854" s="89"/>
      <c r="BO854" s="92"/>
      <c r="BP854" s="93"/>
      <c r="BQ854" s="89"/>
      <c r="BR854" s="89"/>
      <c r="BS854" s="89"/>
      <c r="BT854" s="89"/>
      <c r="BU854" s="89"/>
      <c r="BV854" s="89"/>
      <c r="BW854" s="89"/>
      <c r="BX854" s="89"/>
      <c r="BY854" s="89"/>
      <c r="BZ854" s="89"/>
      <c r="CA854" s="92"/>
      <c r="CB854" s="93"/>
      <c r="CC854" s="89"/>
      <c r="CD854" s="89"/>
      <c r="CE854" s="89"/>
      <c r="CF854" s="89"/>
      <c r="CG854" s="89"/>
      <c r="CH854" s="89"/>
      <c r="CI854" s="89"/>
      <c r="CJ854" s="89"/>
      <c r="CK854" s="89"/>
      <c r="CL854" s="89"/>
      <c r="CM854" s="92"/>
      <c r="CN854" s="93"/>
      <c r="CO854" s="89"/>
      <c r="CP854" s="89"/>
      <c r="CQ854" s="89"/>
      <c r="CR854" s="89"/>
      <c r="CS854" s="89"/>
      <c r="CT854" s="89"/>
      <c r="CU854" s="89"/>
      <c r="CV854" s="89"/>
      <c r="CW854" s="89"/>
      <c r="CX854" s="89"/>
      <c r="CY854" s="92"/>
      <c r="CZ854" s="93"/>
      <c r="DA854" s="89"/>
      <c r="DB854" s="89"/>
      <c r="DC854" s="89"/>
      <c r="DD854" s="89"/>
      <c r="DE854" s="89"/>
      <c r="DF854" s="89"/>
      <c r="DG854" s="89"/>
      <c r="DH854" s="89"/>
      <c r="DI854" s="89"/>
      <c r="DJ854" s="89"/>
      <c r="DK854" s="92"/>
      <c r="DL854" s="93"/>
      <c r="DM854" s="89"/>
      <c r="DN854" s="89"/>
      <c r="DO854" s="89"/>
      <c r="DP854" s="89"/>
      <c r="DQ854" s="89"/>
      <c r="DR854" s="89"/>
      <c r="DS854" s="89"/>
      <c r="DT854" s="89"/>
      <c r="DU854" s="89"/>
      <c r="DV854" s="89"/>
      <c r="DW854" s="92"/>
      <c r="DX854" s="93"/>
      <c r="DY854" s="89"/>
      <c r="DZ854" s="89"/>
      <c r="EA854" s="89"/>
      <c r="EB854" s="89"/>
      <c r="EC854" s="89"/>
      <c r="ED854" s="89"/>
      <c r="EE854" s="89"/>
      <c r="EF854" s="89"/>
      <c r="EG854" s="89"/>
      <c r="EH854" s="89"/>
      <c r="EI854" s="92"/>
    </row>
    <row r="855" spans="1:139" ht="14.4" thickTop="1" thickBot="1">
      <c r="A855" s="99"/>
      <c r="B855" s="96"/>
      <c r="C855" s="143" t="str">
        <f>IF(OR(COUNTIF($B$5:$B855,B855)=1,COUNTIF($B$5:$B855,B855)=0),"",COUNTIF($B$5:$B855,B855))</f>
        <v/>
      </c>
      <c r="D855" s="144" t="str">
        <f t="shared" si="52"/>
        <v/>
      </c>
      <c r="E855" s="99"/>
      <c r="F855" s="97"/>
      <c r="G855" s="100"/>
      <c r="H855" s="181"/>
      <c r="I855" s="181"/>
      <c r="J855" s="100"/>
      <c r="K855" s="100"/>
      <c r="L855" s="100"/>
      <c r="M855" s="100"/>
      <c r="N855" s="139">
        <f t="shared" si="53"/>
        <v>0</v>
      </c>
      <c r="O855" s="139">
        <f t="shared" si="54"/>
        <v>0</v>
      </c>
      <c r="P855" s="194" t="str">
        <f t="shared" si="55"/>
        <v/>
      </c>
      <c r="Q855" s="96"/>
      <c r="R855" s="183"/>
      <c r="S855" s="184"/>
      <c r="T855" s="94"/>
      <c r="U855" s="90"/>
      <c r="V855" s="90"/>
      <c r="W855" s="90"/>
      <c r="X855" s="90"/>
      <c r="Y855" s="90"/>
      <c r="Z855" s="90"/>
      <c r="AA855" s="90"/>
      <c r="AB855" s="90"/>
      <c r="AC855" s="90"/>
      <c r="AD855" s="90"/>
      <c r="AE855" s="95"/>
      <c r="AF855" s="93"/>
      <c r="AG855" s="89"/>
      <c r="AH855" s="89"/>
      <c r="AI855" s="89"/>
      <c r="AJ855" s="89"/>
      <c r="AK855" s="89"/>
      <c r="AL855" s="89"/>
      <c r="AM855" s="89"/>
      <c r="AN855" s="89"/>
      <c r="AO855" s="89"/>
      <c r="AP855" s="89"/>
      <c r="AQ855" s="92"/>
      <c r="AR855" s="93"/>
      <c r="AS855" s="89"/>
      <c r="AT855" s="89"/>
      <c r="AU855" s="89"/>
      <c r="AV855" s="89"/>
      <c r="AW855" s="89"/>
      <c r="AX855" s="89"/>
      <c r="AY855" s="89"/>
      <c r="AZ855" s="89"/>
      <c r="BA855" s="89"/>
      <c r="BB855" s="89"/>
      <c r="BC855" s="92"/>
      <c r="BD855" s="93"/>
      <c r="BE855" s="89"/>
      <c r="BF855" s="89"/>
      <c r="BG855" s="89"/>
      <c r="BH855" s="89"/>
      <c r="BI855" s="89"/>
      <c r="BJ855" s="89"/>
      <c r="BK855" s="89"/>
      <c r="BL855" s="89"/>
      <c r="BM855" s="89"/>
      <c r="BN855" s="89"/>
      <c r="BO855" s="92"/>
      <c r="BP855" s="93"/>
      <c r="BQ855" s="89"/>
      <c r="BR855" s="89"/>
      <c r="BS855" s="89"/>
      <c r="BT855" s="89"/>
      <c r="BU855" s="89"/>
      <c r="BV855" s="89"/>
      <c r="BW855" s="89"/>
      <c r="BX855" s="89"/>
      <c r="BY855" s="89"/>
      <c r="BZ855" s="89"/>
      <c r="CA855" s="92"/>
      <c r="CB855" s="93"/>
      <c r="CC855" s="89"/>
      <c r="CD855" s="89"/>
      <c r="CE855" s="89"/>
      <c r="CF855" s="89"/>
      <c r="CG855" s="89"/>
      <c r="CH855" s="89"/>
      <c r="CI855" s="89"/>
      <c r="CJ855" s="89"/>
      <c r="CK855" s="89"/>
      <c r="CL855" s="89"/>
      <c r="CM855" s="92"/>
      <c r="CN855" s="93"/>
      <c r="CO855" s="89"/>
      <c r="CP855" s="89"/>
      <c r="CQ855" s="89"/>
      <c r="CR855" s="89"/>
      <c r="CS855" s="89"/>
      <c r="CT855" s="89"/>
      <c r="CU855" s="89"/>
      <c r="CV855" s="89"/>
      <c r="CW855" s="89"/>
      <c r="CX855" s="89"/>
      <c r="CY855" s="92"/>
      <c r="CZ855" s="93"/>
      <c r="DA855" s="89"/>
      <c r="DB855" s="89"/>
      <c r="DC855" s="89"/>
      <c r="DD855" s="89"/>
      <c r="DE855" s="89"/>
      <c r="DF855" s="89"/>
      <c r="DG855" s="89"/>
      <c r="DH855" s="89"/>
      <c r="DI855" s="89"/>
      <c r="DJ855" s="89"/>
      <c r="DK855" s="92"/>
      <c r="DL855" s="93"/>
      <c r="DM855" s="89"/>
      <c r="DN855" s="89"/>
      <c r="DO855" s="89"/>
      <c r="DP855" s="89"/>
      <c r="DQ855" s="89"/>
      <c r="DR855" s="89"/>
      <c r="DS855" s="89"/>
      <c r="DT855" s="89"/>
      <c r="DU855" s="89"/>
      <c r="DV855" s="89"/>
      <c r="DW855" s="92"/>
      <c r="DX855" s="93"/>
      <c r="DY855" s="89"/>
      <c r="DZ855" s="89"/>
      <c r="EA855" s="89"/>
      <c r="EB855" s="89"/>
      <c r="EC855" s="89"/>
      <c r="ED855" s="89"/>
      <c r="EE855" s="89"/>
      <c r="EF855" s="89"/>
      <c r="EG855" s="89"/>
      <c r="EH855" s="89"/>
      <c r="EI855" s="92"/>
    </row>
    <row r="856" spans="1:139" ht="14.4" thickTop="1" thickBot="1">
      <c r="A856" s="99"/>
      <c r="B856" s="96"/>
      <c r="C856" s="143" t="str">
        <f>IF(OR(COUNTIF($B$5:$B856,B856)=1,COUNTIF($B$5:$B856,B856)=0),"",COUNTIF($B$5:$B856,B856))</f>
        <v/>
      </c>
      <c r="D856" s="144" t="str">
        <f t="shared" si="52"/>
        <v/>
      </c>
      <c r="E856" s="99"/>
      <c r="F856" s="97"/>
      <c r="G856" s="100"/>
      <c r="H856" s="181"/>
      <c r="I856" s="181"/>
      <c r="J856" s="100"/>
      <c r="K856" s="100"/>
      <c r="L856" s="100"/>
      <c r="M856" s="100"/>
      <c r="N856" s="139">
        <f t="shared" si="53"/>
        <v>0</v>
      </c>
      <c r="O856" s="139">
        <f t="shared" si="54"/>
        <v>0</v>
      </c>
      <c r="P856" s="194" t="str">
        <f t="shared" si="55"/>
        <v/>
      </c>
      <c r="Q856" s="96"/>
      <c r="R856" s="183"/>
      <c r="S856" s="184"/>
      <c r="T856" s="94"/>
      <c r="U856" s="90"/>
      <c r="V856" s="90"/>
      <c r="W856" s="90"/>
      <c r="X856" s="90"/>
      <c r="Y856" s="90"/>
      <c r="Z856" s="90"/>
      <c r="AA856" s="90"/>
      <c r="AB856" s="90"/>
      <c r="AC856" s="90"/>
      <c r="AD856" s="90"/>
      <c r="AE856" s="95"/>
      <c r="AF856" s="93"/>
      <c r="AG856" s="89"/>
      <c r="AH856" s="89"/>
      <c r="AI856" s="89"/>
      <c r="AJ856" s="89"/>
      <c r="AK856" s="89"/>
      <c r="AL856" s="90"/>
      <c r="AM856" s="90"/>
      <c r="AN856" s="90"/>
      <c r="AO856" s="90"/>
      <c r="AP856" s="90"/>
      <c r="AQ856" s="95"/>
      <c r="AR856" s="94"/>
      <c r="AS856" s="90"/>
      <c r="AT856" s="90"/>
      <c r="AU856" s="90"/>
      <c r="AV856" s="90"/>
      <c r="AW856" s="90"/>
      <c r="AX856" s="90"/>
      <c r="AY856" s="90"/>
      <c r="AZ856" s="90"/>
      <c r="BA856" s="90"/>
      <c r="BB856" s="90"/>
      <c r="BC856" s="95"/>
      <c r="BD856" s="93"/>
      <c r="BE856" s="89"/>
      <c r="BF856" s="89"/>
      <c r="BG856" s="89"/>
      <c r="BH856" s="89"/>
      <c r="BI856" s="89"/>
      <c r="BJ856" s="89"/>
      <c r="BK856" s="89"/>
      <c r="BL856" s="89"/>
      <c r="BM856" s="89"/>
      <c r="BN856" s="89"/>
      <c r="BO856" s="92"/>
      <c r="BP856" s="93"/>
      <c r="BQ856" s="89"/>
      <c r="BR856" s="89"/>
      <c r="BS856" s="89"/>
      <c r="BT856" s="89"/>
      <c r="BU856" s="89"/>
      <c r="BV856" s="89"/>
      <c r="BW856" s="89"/>
      <c r="BX856" s="89"/>
      <c r="BY856" s="89"/>
      <c r="BZ856" s="89"/>
      <c r="CA856" s="92"/>
      <c r="CB856" s="93"/>
      <c r="CC856" s="89"/>
      <c r="CD856" s="89"/>
      <c r="CE856" s="89"/>
      <c r="CF856" s="89"/>
      <c r="CG856" s="89"/>
      <c r="CH856" s="89"/>
      <c r="CI856" s="89"/>
      <c r="CJ856" s="89"/>
      <c r="CK856" s="89"/>
      <c r="CL856" s="89"/>
      <c r="CM856" s="92"/>
      <c r="CN856" s="93"/>
      <c r="CO856" s="89"/>
      <c r="CP856" s="89"/>
      <c r="CQ856" s="89"/>
      <c r="CR856" s="89"/>
      <c r="CS856" s="89"/>
      <c r="CT856" s="89"/>
      <c r="CU856" s="89"/>
      <c r="CV856" s="89"/>
      <c r="CW856" s="89"/>
      <c r="CX856" s="89"/>
      <c r="CY856" s="92"/>
      <c r="CZ856" s="93"/>
      <c r="DA856" s="89"/>
      <c r="DB856" s="89"/>
      <c r="DC856" s="89"/>
      <c r="DD856" s="89"/>
      <c r="DE856" s="89"/>
      <c r="DF856" s="89"/>
      <c r="DG856" s="89"/>
      <c r="DH856" s="89"/>
      <c r="DI856" s="89"/>
      <c r="DJ856" s="89"/>
      <c r="DK856" s="92"/>
      <c r="DL856" s="93"/>
      <c r="DM856" s="89"/>
      <c r="DN856" s="89"/>
      <c r="DO856" s="89"/>
      <c r="DP856" s="89"/>
      <c r="DQ856" s="89"/>
      <c r="DR856" s="89"/>
      <c r="DS856" s="89"/>
      <c r="DT856" s="89"/>
      <c r="DU856" s="89"/>
      <c r="DV856" s="89"/>
      <c r="DW856" s="92"/>
      <c r="DX856" s="93"/>
      <c r="DY856" s="89"/>
      <c r="DZ856" s="89"/>
      <c r="EA856" s="89"/>
      <c r="EB856" s="89"/>
      <c r="EC856" s="89"/>
      <c r="ED856" s="89"/>
      <c r="EE856" s="89"/>
      <c r="EF856" s="89"/>
      <c r="EG856" s="89"/>
      <c r="EH856" s="89"/>
      <c r="EI856" s="92"/>
    </row>
    <row r="857" spans="1:139" ht="14.4" thickTop="1" thickBot="1">
      <c r="A857" s="99"/>
      <c r="B857" s="96"/>
      <c r="C857" s="143" t="str">
        <f>IF(OR(COUNTIF($B$5:$B857,B857)=1,COUNTIF($B$5:$B857,B857)=0),"",COUNTIF($B$5:$B857,B857))</f>
        <v/>
      </c>
      <c r="D857" s="144" t="str">
        <f t="shared" si="52"/>
        <v/>
      </c>
      <c r="E857" s="99"/>
      <c r="F857" s="97"/>
      <c r="G857" s="100"/>
      <c r="H857" s="181"/>
      <c r="I857" s="181"/>
      <c r="J857" s="100"/>
      <c r="K857" s="100"/>
      <c r="L857" s="100"/>
      <c r="M857" s="100"/>
      <c r="N857" s="139">
        <f t="shared" si="53"/>
        <v>0</v>
      </c>
      <c r="O857" s="139">
        <f t="shared" si="54"/>
        <v>0</v>
      </c>
      <c r="P857" s="194" t="str">
        <f t="shared" si="55"/>
        <v/>
      </c>
      <c r="Q857" s="96"/>
      <c r="R857" s="183"/>
      <c r="S857" s="184"/>
      <c r="T857" s="94"/>
      <c r="U857" s="90"/>
      <c r="V857" s="90"/>
      <c r="W857" s="90"/>
      <c r="X857" s="90"/>
      <c r="Y857" s="90"/>
      <c r="Z857" s="90"/>
      <c r="AA857" s="90"/>
      <c r="AB857" s="90"/>
      <c r="AC857" s="90"/>
      <c r="AD857" s="90"/>
      <c r="AE857" s="95"/>
      <c r="AF857" s="93"/>
      <c r="AG857" s="89"/>
      <c r="AH857" s="89"/>
      <c r="AI857" s="89"/>
      <c r="AJ857" s="89"/>
      <c r="AK857" s="89"/>
      <c r="AL857" s="90"/>
      <c r="AM857" s="90"/>
      <c r="AN857" s="90"/>
      <c r="AO857" s="90"/>
      <c r="AP857" s="90"/>
      <c r="AQ857" s="95"/>
      <c r="AR857" s="94"/>
      <c r="AS857" s="90"/>
      <c r="AT857" s="90"/>
      <c r="AU857" s="90"/>
      <c r="AV857" s="90"/>
      <c r="AW857" s="90"/>
      <c r="AX857" s="90"/>
      <c r="AY857" s="90"/>
      <c r="AZ857" s="90"/>
      <c r="BA857" s="90"/>
      <c r="BB857" s="90"/>
      <c r="BC857" s="95"/>
      <c r="BD857" s="93"/>
      <c r="BE857" s="89"/>
      <c r="BF857" s="89"/>
      <c r="BG857" s="89"/>
      <c r="BH857" s="89"/>
      <c r="BI857" s="89"/>
      <c r="BJ857" s="89"/>
      <c r="BK857" s="89"/>
      <c r="BL857" s="89"/>
      <c r="BM857" s="89"/>
      <c r="BN857" s="89"/>
      <c r="BO857" s="92"/>
      <c r="BP857" s="93"/>
      <c r="BQ857" s="89"/>
      <c r="BR857" s="89"/>
      <c r="BS857" s="89"/>
      <c r="BT857" s="89"/>
      <c r="BU857" s="89"/>
      <c r="BV857" s="89"/>
      <c r="BW857" s="89"/>
      <c r="BX857" s="89"/>
      <c r="BY857" s="89"/>
      <c r="BZ857" s="89"/>
      <c r="CA857" s="92"/>
      <c r="CB857" s="93"/>
      <c r="CC857" s="89"/>
      <c r="CD857" s="89"/>
      <c r="CE857" s="89"/>
      <c r="CF857" s="89"/>
      <c r="CG857" s="89"/>
      <c r="CH857" s="89"/>
      <c r="CI857" s="89"/>
      <c r="CJ857" s="89"/>
      <c r="CK857" s="89"/>
      <c r="CL857" s="89"/>
      <c r="CM857" s="92"/>
      <c r="CN857" s="93"/>
      <c r="CO857" s="89"/>
      <c r="CP857" s="89"/>
      <c r="CQ857" s="89"/>
      <c r="CR857" s="89"/>
      <c r="CS857" s="89"/>
      <c r="CT857" s="89"/>
      <c r="CU857" s="89"/>
      <c r="CV857" s="89"/>
      <c r="CW857" s="89"/>
      <c r="CX857" s="89"/>
      <c r="CY857" s="92"/>
      <c r="CZ857" s="93"/>
      <c r="DA857" s="89"/>
      <c r="DB857" s="89"/>
      <c r="DC857" s="89"/>
      <c r="DD857" s="89"/>
      <c r="DE857" s="89"/>
      <c r="DF857" s="89"/>
      <c r="DG857" s="89"/>
      <c r="DH857" s="89"/>
      <c r="DI857" s="89"/>
      <c r="DJ857" s="89"/>
      <c r="DK857" s="92"/>
      <c r="DL857" s="93"/>
      <c r="DM857" s="89"/>
      <c r="DN857" s="89"/>
      <c r="DO857" s="89"/>
      <c r="DP857" s="89"/>
      <c r="DQ857" s="89"/>
      <c r="DR857" s="89"/>
      <c r="DS857" s="89"/>
      <c r="DT857" s="89"/>
      <c r="DU857" s="89"/>
      <c r="DV857" s="89"/>
      <c r="DW857" s="92"/>
      <c r="DX857" s="93"/>
      <c r="DY857" s="89"/>
      <c r="DZ857" s="89"/>
      <c r="EA857" s="89"/>
      <c r="EB857" s="89"/>
      <c r="EC857" s="89"/>
      <c r="ED857" s="89"/>
      <c r="EE857" s="89"/>
      <c r="EF857" s="89"/>
      <c r="EG857" s="89"/>
      <c r="EH857" s="89"/>
      <c r="EI857" s="92"/>
    </row>
    <row r="858" spans="1:139" ht="14.4" thickTop="1" thickBot="1">
      <c r="A858" s="99"/>
      <c r="B858" s="96"/>
      <c r="C858" s="143" t="str">
        <f>IF(OR(COUNTIF($B$5:$B858,B858)=1,COUNTIF($B$5:$B858,B858)=0),"",COUNTIF($B$5:$B858,B858))</f>
        <v/>
      </c>
      <c r="D858" s="144" t="str">
        <f t="shared" si="52"/>
        <v/>
      </c>
      <c r="E858" s="99"/>
      <c r="F858" s="97"/>
      <c r="G858" s="100"/>
      <c r="H858" s="181"/>
      <c r="I858" s="181"/>
      <c r="J858" s="100"/>
      <c r="K858" s="100"/>
      <c r="L858" s="100"/>
      <c r="M858" s="100"/>
      <c r="N858" s="139">
        <f t="shared" si="53"/>
        <v>0</v>
      </c>
      <c r="O858" s="139">
        <f t="shared" si="54"/>
        <v>0</v>
      </c>
      <c r="P858" s="194" t="str">
        <f t="shared" si="55"/>
        <v/>
      </c>
      <c r="Q858" s="96"/>
      <c r="R858" s="183"/>
      <c r="S858" s="184"/>
      <c r="T858" s="94"/>
      <c r="U858" s="90"/>
      <c r="V858" s="90"/>
      <c r="W858" s="90"/>
      <c r="X858" s="90"/>
      <c r="Y858" s="90"/>
      <c r="Z858" s="90"/>
      <c r="AA858" s="90"/>
      <c r="AB858" s="90"/>
      <c r="AC858" s="90"/>
      <c r="AD858" s="90"/>
      <c r="AE858" s="95"/>
      <c r="AF858" s="94"/>
      <c r="AG858" s="90"/>
      <c r="AH858" s="90"/>
      <c r="AI858" s="90"/>
      <c r="AJ858" s="90"/>
      <c r="AK858" s="90"/>
      <c r="AL858" s="89"/>
      <c r="AM858" s="89"/>
      <c r="AN858" s="89"/>
      <c r="AO858" s="89"/>
      <c r="AP858" s="89"/>
      <c r="AQ858" s="92"/>
      <c r="AR858" s="94"/>
      <c r="AS858" s="90"/>
      <c r="AT858" s="90"/>
      <c r="AU858" s="90"/>
      <c r="AV858" s="90"/>
      <c r="AW858" s="90"/>
      <c r="AX858" s="90"/>
      <c r="AY858" s="90"/>
      <c r="AZ858" s="90"/>
      <c r="BA858" s="90"/>
      <c r="BB858" s="90"/>
      <c r="BC858" s="95"/>
      <c r="BD858" s="94"/>
      <c r="BE858" s="90"/>
      <c r="BF858" s="90"/>
      <c r="BG858" s="90"/>
      <c r="BH858" s="90"/>
      <c r="BI858" s="90"/>
      <c r="BJ858" s="89"/>
      <c r="BK858" s="89"/>
      <c r="BL858" s="89"/>
      <c r="BM858" s="89"/>
      <c r="BN858" s="89"/>
      <c r="BO858" s="92"/>
      <c r="BP858" s="93"/>
      <c r="BQ858" s="89"/>
      <c r="BR858" s="89"/>
      <c r="BS858" s="89"/>
      <c r="BT858" s="89"/>
      <c r="BU858" s="89"/>
      <c r="BV858" s="89"/>
      <c r="BW858" s="89"/>
      <c r="BX858" s="89"/>
      <c r="BY858" s="89"/>
      <c r="BZ858" s="89"/>
      <c r="CA858" s="92"/>
      <c r="CB858" s="93"/>
      <c r="CC858" s="89"/>
      <c r="CD858" s="89"/>
      <c r="CE858" s="89"/>
      <c r="CF858" s="89"/>
      <c r="CG858" s="89"/>
      <c r="CH858" s="89"/>
      <c r="CI858" s="89"/>
      <c r="CJ858" s="89"/>
      <c r="CK858" s="89"/>
      <c r="CL858" s="89"/>
      <c r="CM858" s="92"/>
      <c r="CN858" s="93"/>
      <c r="CO858" s="89"/>
      <c r="CP858" s="89"/>
      <c r="CQ858" s="89"/>
      <c r="CR858" s="89"/>
      <c r="CS858" s="89"/>
      <c r="CT858" s="89"/>
      <c r="CU858" s="89"/>
      <c r="CV858" s="89"/>
      <c r="CW858" s="89"/>
      <c r="CX858" s="89"/>
      <c r="CY858" s="92"/>
      <c r="CZ858" s="93"/>
      <c r="DA858" s="89"/>
      <c r="DB858" s="89"/>
      <c r="DC858" s="89"/>
      <c r="DD858" s="89"/>
      <c r="DE858" s="89"/>
      <c r="DF858" s="89"/>
      <c r="DG858" s="89"/>
      <c r="DH858" s="89"/>
      <c r="DI858" s="89"/>
      <c r="DJ858" s="89"/>
      <c r="DK858" s="92"/>
      <c r="DL858" s="93"/>
      <c r="DM858" s="89"/>
      <c r="DN858" s="89"/>
      <c r="DO858" s="89"/>
      <c r="DP858" s="89"/>
      <c r="DQ858" s="89"/>
      <c r="DR858" s="89"/>
      <c r="DS858" s="89"/>
      <c r="DT858" s="89"/>
      <c r="DU858" s="89"/>
      <c r="DV858" s="89"/>
      <c r="DW858" s="92"/>
      <c r="DX858" s="93"/>
      <c r="DY858" s="89"/>
      <c r="DZ858" s="89"/>
      <c r="EA858" s="89"/>
      <c r="EB858" s="89"/>
      <c r="EC858" s="89"/>
      <c r="ED858" s="89"/>
      <c r="EE858" s="89"/>
      <c r="EF858" s="89"/>
      <c r="EG858" s="89"/>
      <c r="EH858" s="89"/>
      <c r="EI858" s="92"/>
    </row>
    <row r="859" spans="1:139" ht="14.4" thickTop="1" thickBot="1">
      <c r="A859" s="99"/>
      <c r="B859" s="96"/>
      <c r="C859" s="143" t="str">
        <f>IF(OR(COUNTIF($B$5:$B859,B859)=1,COUNTIF($B$5:$B859,B859)=0),"",COUNTIF($B$5:$B859,B859))</f>
        <v/>
      </c>
      <c r="D859" s="144" t="str">
        <f t="shared" si="52"/>
        <v/>
      </c>
      <c r="E859" s="99"/>
      <c r="F859" s="97"/>
      <c r="G859" s="100"/>
      <c r="H859" s="181"/>
      <c r="I859" s="181"/>
      <c r="J859" s="100"/>
      <c r="K859" s="100"/>
      <c r="L859" s="100"/>
      <c r="M859" s="100"/>
      <c r="N859" s="139">
        <f t="shared" si="53"/>
        <v>0</v>
      </c>
      <c r="O859" s="139">
        <f t="shared" si="54"/>
        <v>0</v>
      </c>
      <c r="P859" s="194" t="str">
        <f t="shared" si="55"/>
        <v/>
      </c>
      <c r="Q859" s="96"/>
      <c r="R859" s="183"/>
      <c r="S859" s="184"/>
      <c r="T859" s="94"/>
      <c r="U859" s="90"/>
      <c r="V859" s="90"/>
      <c r="W859" s="90"/>
      <c r="X859" s="90"/>
      <c r="Y859" s="90"/>
      <c r="Z859" s="90"/>
      <c r="AA859" s="90"/>
      <c r="AB859" s="90"/>
      <c r="AC859" s="90"/>
      <c r="AD859" s="90"/>
      <c r="AE859" s="95"/>
      <c r="AF859" s="93"/>
      <c r="AG859" s="89"/>
      <c r="AH859" s="89"/>
      <c r="AI859" s="89"/>
      <c r="AJ859" s="89"/>
      <c r="AK859" s="89"/>
      <c r="AL859" s="90"/>
      <c r="AM859" s="90"/>
      <c r="AN859" s="90"/>
      <c r="AO859" s="90"/>
      <c r="AP859" s="90"/>
      <c r="AQ859" s="95"/>
      <c r="AR859" s="94"/>
      <c r="AS859" s="90"/>
      <c r="AT859" s="90"/>
      <c r="AU859" s="90"/>
      <c r="AV859" s="90"/>
      <c r="AW859" s="90"/>
      <c r="AX859" s="90"/>
      <c r="AY859" s="90"/>
      <c r="AZ859" s="90"/>
      <c r="BA859" s="90"/>
      <c r="BB859" s="90"/>
      <c r="BC859" s="95"/>
      <c r="BD859" s="93"/>
      <c r="BE859" s="89"/>
      <c r="BF859" s="89"/>
      <c r="BG859" s="89"/>
      <c r="BH859" s="89"/>
      <c r="BI859" s="89"/>
      <c r="BJ859" s="89"/>
      <c r="BK859" s="89"/>
      <c r="BL859" s="89"/>
      <c r="BM859" s="89"/>
      <c r="BN859" s="89"/>
      <c r="BO859" s="92"/>
      <c r="BP859" s="93"/>
      <c r="BQ859" s="89"/>
      <c r="BR859" s="89"/>
      <c r="BS859" s="89"/>
      <c r="BT859" s="89"/>
      <c r="BU859" s="89"/>
      <c r="BV859" s="89"/>
      <c r="BW859" s="89"/>
      <c r="BX859" s="89"/>
      <c r="BY859" s="89"/>
      <c r="BZ859" s="89"/>
      <c r="CA859" s="92"/>
      <c r="CB859" s="93"/>
      <c r="CC859" s="89"/>
      <c r="CD859" s="89"/>
      <c r="CE859" s="89"/>
      <c r="CF859" s="89"/>
      <c r="CG859" s="89"/>
      <c r="CH859" s="89"/>
      <c r="CI859" s="89"/>
      <c r="CJ859" s="89"/>
      <c r="CK859" s="89"/>
      <c r="CL859" s="89"/>
      <c r="CM859" s="92"/>
      <c r="CN859" s="93"/>
      <c r="CO859" s="89"/>
      <c r="CP859" s="89"/>
      <c r="CQ859" s="89"/>
      <c r="CR859" s="89"/>
      <c r="CS859" s="89"/>
      <c r="CT859" s="89"/>
      <c r="CU859" s="89"/>
      <c r="CV859" s="89"/>
      <c r="CW859" s="89"/>
      <c r="CX859" s="89"/>
      <c r="CY859" s="92"/>
      <c r="CZ859" s="93"/>
      <c r="DA859" s="89"/>
      <c r="DB859" s="89"/>
      <c r="DC859" s="89"/>
      <c r="DD859" s="89"/>
      <c r="DE859" s="89"/>
      <c r="DF859" s="89"/>
      <c r="DG859" s="89"/>
      <c r="DH859" s="89"/>
      <c r="DI859" s="89"/>
      <c r="DJ859" s="89"/>
      <c r="DK859" s="92"/>
      <c r="DL859" s="93"/>
      <c r="DM859" s="89"/>
      <c r="DN859" s="89"/>
      <c r="DO859" s="89"/>
      <c r="DP859" s="89"/>
      <c r="DQ859" s="89"/>
      <c r="DR859" s="89"/>
      <c r="DS859" s="89"/>
      <c r="DT859" s="89"/>
      <c r="DU859" s="89"/>
      <c r="DV859" s="89"/>
      <c r="DW859" s="92"/>
      <c r="DX859" s="93"/>
      <c r="DY859" s="89"/>
      <c r="DZ859" s="89"/>
      <c r="EA859" s="89"/>
      <c r="EB859" s="89"/>
      <c r="EC859" s="89"/>
      <c r="ED859" s="89"/>
      <c r="EE859" s="89"/>
      <c r="EF859" s="89"/>
      <c r="EG859" s="89"/>
      <c r="EH859" s="89"/>
      <c r="EI859" s="92"/>
    </row>
    <row r="860" spans="1:139" ht="14.4" thickTop="1" thickBot="1">
      <c r="A860" s="99"/>
      <c r="B860" s="96"/>
      <c r="C860" s="143" t="str">
        <f>IF(OR(COUNTIF($B$5:$B860,B860)=1,COUNTIF($B$5:$B860,B860)=0),"",COUNTIF($B$5:$B860,B860))</f>
        <v/>
      </c>
      <c r="D860" s="144" t="str">
        <f t="shared" si="52"/>
        <v/>
      </c>
      <c r="E860" s="99"/>
      <c r="F860" s="97"/>
      <c r="G860" s="100"/>
      <c r="H860" s="181"/>
      <c r="I860" s="181"/>
      <c r="J860" s="100"/>
      <c r="K860" s="100"/>
      <c r="L860" s="100"/>
      <c r="M860" s="100"/>
      <c r="N860" s="139">
        <f t="shared" si="53"/>
        <v>0</v>
      </c>
      <c r="O860" s="139">
        <f t="shared" si="54"/>
        <v>0</v>
      </c>
      <c r="P860" s="194" t="str">
        <f t="shared" si="55"/>
        <v/>
      </c>
      <c r="Q860" s="96"/>
      <c r="R860" s="183"/>
      <c r="S860" s="184"/>
      <c r="T860" s="94"/>
      <c r="U860" s="90"/>
      <c r="V860" s="90"/>
      <c r="W860" s="90"/>
      <c r="X860" s="90"/>
      <c r="Y860" s="90"/>
      <c r="Z860" s="90"/>
      <c r="AA860" s="90"/>
      <c r="AB860" s="90"/>
      <c r="AC860" s="90"/>
      <c r="AD860" s="90"/>
      <c r="AE860" s="95"/>
      <c r="AF860" s="93"/>
      <c r="AG860" s="89"/>
      <c r="AH860" s="89"/>
      <c r="AI860" s="89"/>
      <c r="AJ860" s="89"/>
      <c r="AK860" s="89"/>
      <c r="AL860" s="90"/>
      <c r="AM860" s="90"/>
      <c r="AN860" s="90"/>
      <c r="AO860" s="90"/>
      <c r="AP860" s="90"/>
      <c r="AQ860" s="95"/>
      <c r="AR860" s="94"/>
      <c r="AS860" s="90"/>
      <c r="AT860" s="90"/>
      <c r="AU860" s="90"/>
      <c r="AV860" s="90"/>
      <c r="AW860" s="90"/>
      <c r="AX860" s="90"/>
      <c r="AY860" s="90"/>
      <c r="AZ860" s="90"/>
      <c r="BA860" s="90"/>
      <c r="BB860" s="90"/>
      <c r="BC860" s="95"/>
      <c r="BD860" s="89"/>
      <c r="BE860" s="89"/>
      <c r="BF860" s="89"/>
      <c r="BG860" s="89"/>
      <c r="BH860" s="89"/>
      <c r="BI860" s="89"/>
      <c r="BJ860" s="89"/>
      <c r="BK860" s="89"/>
      <c r="BL860" s="89"/>
      <c r="BM860" s="89"/>
      <c r="BN860" s="89"/>
      <c r="BO860" s="92"/>
      <c r="BP860" s="93"/>
      <c r="BQ860" s="89"/>
      <c r="BR860" s="89"/>
      <c r="BS860" s="89"/>
      <c r="BT860" s="89"/>
      <c r="BU860" s="89"/>
      <c r="BV860" s="89"/>
      <c r="BW860" s="89"/>
      <c r="BX860" s="89"/>
      <c r="BY860" s="89"/>
      <c r="BZ860" s="89"/>
      <c r="CA860" s="92"/>
      <c r="CB860" s="93"/>
      <c r="CC860" s="89"/>
      <c r="CD860" s="89"/>
      <c r="CE860" s="89"/>
      <c r="CF860" s="89"/>
      <c r="CG860" s="89"/>
      <c r="CH860" s="89"/>
      <c r="CI860" s="89"/>
      <c r="CJ860" s="89"/>
      <c r="CK860" s="89"/>
      <c r="CL860" s="89"/>
      <c r="CM860" s="92"/>
      <c r="CN860" s="93"/>
      <c r="CO860" s="89"/>
      <c r="CP860" s="89"/>
      <c r="CQ860" s="89"/>
      <c r="CR860" s="89"/>
      <c r="CS860" s="89"/>
      <c r="CT860" s="89"/>
      <c r="CU860" s="89"/>
      <c r="CV860" s="89"/>
      <c r="CW860" s="89"/>
      <c r="CX860" s="89"/>
      <c r="CY860" s="92"/>
      <c r="CZ860" s="93"/>
      <c r="DA860" s="89"/>
      <c r="DB860" s="89"/>
      <c r="DC860" s="89"/>
      <c r="DD860" s="89"/>
      <c r="DE860" s="89"/>
      <c r="DF860" s="89"/>
      <c r="DG860" s="89"/>
      <c r="DH860" s="89"/>
      <c r="DI860" s="89"/>
      <c r="DJ860" s="89"/>
      <c r="DK860" s="92"/>
      <c r="DL860" s="93"/>
      <c r="DM860" s="89"/>
      <c r="DN860" s="89"/>
      <c r="DO860" s="89"/>
      <c r="DP860" s="89"/>
      <c r="DQ860" s="89"/>
      <c r="DR860" s="89"/>
      <c r="DS860" s="89"/>
      <c r="DT860" s="89"/>
      <c r="DU860" s="89"/>
      <c r="DV860" s="89"/>
      <c r="DW860" s="92"/>
      <c r="DX860" s="93"/>
      <c r="DY860" s="89"/>
      <c r="DZ860" s="89"/>
      <c r="EA860" s="89"/>
      <c r="EB860" s="89"/>
      <c r="EC860" s="89"/>
      <c r="ED860" s="89"/>
      <c r="EE860" s="89"/>
      <c r="EF860" s="89"/>
      <c r="EG860" s="89"/>
      <c r="EH860" s="89"/>
      <c r="EI860" s="92"/>
    </row>
    <row r="861" spans="1:139" ht="14.4" thickTop="1" thickBot="1">
      <c r="A861" s="99"/>
      <c r="B861" s="96"/>
      <c r="C861" s="143" t="str">
        <f>IF(OR(COUNTIF($B$5:$B861,B861)=1,COUNTIF($B$5:$B861,B861)=0),"",COUNTIF($B$5:$B861,B861))</f>
        <v/>
      </c>
      <c r="D861" s="144" t="str">
        <f t="shared" si="52"/>
        <v/>
      </c>
      <c r="E861" s="99"/>
      <c r="F861" s="97"/>
      <c r="G861" s="100"/>
      <c r="H861" s="181"/>
      <c r="I861" s="181"/>
      <c r="J861" s="100"/>
      <c r="K861" s="100"/>
      <c r="L861" s="100"/>
      <c r="M861" s="100"/>
      <c r="N861" s="139">
        <f t="shared" si="53"/>
        <v>0</v>
      </c>
      <c r="O861" s="139">
        <f t="shared" si="54"/>
        <v>0</v>
      </c>
      <c r="P861" s="194" t="str">
        <f t="shared" si="55"/>
        <v/>
      </c>
      <c r="Q861" s="96"/>
      <c r="R861" s="183"/>
      <c r="S861" s="184"/>
      <c r="T861" s="94"/>
      <c r="U861" s="90"/>
      <c r="V861" s="90"/>
      <c r="W861" s="90"/>
      <c r="X861" s="90"/>
      <c r="Y861" s="90"/>
      <c r="Z861" s="90"/>
      <c r="AA861" s="90"/>
      <c r="AB861" s="90"/>
      <c r="AC861" s="90"/>
      <c r="AD861" s="90"/>
      <c r="AE861" s="95"/>
      <c r="AF861" s="93"/>
      <c r="AG861" s="89"/>
      <c r="AH861" s="89"/>
      <c r="AI861" s="89"/>
      <c r="AJ861" s="89"/>
      <c r="AK861" s="89"/>
      <c r="AL861" s="90"/>
      <c r="AM861" s="90"/>
      <c r="AN861" s="90"/>
      <c r="AO861" s="90"/>
      <c r="AP861" s="90"/>
      <c r="AQ861" s="95"/>
      <c r="AR861" s="94"/>
      <c r="AS861" s="90"/>
      <c r="AT861" s="90"/>
      <c r="AU861" s="90"/>
      <c r="AV861" s="90"/>
      <c r="AW861" s="90"/>
      <c r="AX861" s="90"/>
      <c r="AY861" s="90"/>
      <c r="AZ861" s="90"/>
      <c r="BA861" s="90"/>
      <c r="BB861" s="90"/>
      <c r="BC861" s="95"/>
      <c r="BD861" s="93"/>
      <c r="BE861" s="89"/>
      <c r="BF861" s="89"/>
      <c r="BG861" s="89"/>
      <c r="BH861" s="89"/>
      <c r="BI861" s="89"/>
      <c r="BJ861" s="89"/>
      <c r="BK861" s="89"/>
      <c r="BL861" s="89"/>
      <c r="BM861" s="89"/>
      <c r="BN861" s="89"/>
      <c r="BO861" s="92"/>
      <c r="BP861" s="93"/>
      <c r="BQ861" s="89"/>
      <c r="BR861" s="89"/>
      <c r="BS861" s="89"/>
      <c r="BT861" s="89"/>
      <c r="BU861" s="89"/>
      <c r="BV861" s="89"/>
      <c r="BW861" s="89"/>
      <c r="BX861" s="89"/>
      <c r="BY861" s="89"/>
      <c r="BZ861" s="89"/>
      <c r="CA861" s="92"/>
      <c r="CB861" s="93"/>
      <c r="CC861" s="89"/>
      <c r="CD861" s="89"/>
      <c r="CE861" s="89"/>
      <c r="CF861" s="89"/>
      <c r="CG861" s="89"/>
      <c r="CH861" s="89"/>
      <c r="CI861" s="89"/>
      <c r="CJ861" s="89"/>
      <c r="CK861" s="89"/>
      <c r="CL861" s="89"/>
      <c r="CM861" s="92"/>
      <c r="CN861" s="93"/>
      <c r="CO861" s="89"/>
      <c r="CP861" s="89"/>
      <c r="CQ861" s="89"/>
      <c r="CR861" s="89"/>
      <c r="CS861" s="89"/>
      <c r="CT861" s="89"/>
      <c r="CU861" s="89"/>
      <c r="CV861" s="89"/>
      <c r="CW861" s="89"/>
      <c r="CX861" s="89"/>
      <c r="CY861" s="92"/>
      <c r="CZ861" s="93"/>
      <c r="DA861" s="89"/>
      <c r="DB861" s="89"/>
      <c r="DC861" s="89"/>
      <c r="DD861" s="89"/>
      <c r="DE861" s="89"/>
      <c r="DF861" s="89"/>
      <c r="DG861" s="89"/>
      <c r="DH861" s="89"/>
      <c r="DI861" s="89"/>
      <c r="DJ861" s="89"/>
      <c r="DK861" s="92"/>
      <c r="DL861" s="93"/>
      <c r="DM861" s="89"/>
      <c r="DN861" s="89"/>
      <c r="DO861" s="89"/>
      <c r="DP861" s="89"/>
      <c r="DQ861" s="89"/>
      <c r="DR861" s="89"/>
      <c r="DS861" s="89"/>
      <c r="DT861" s="89"/>
      <c r="DU861" s="89"/>
      <c r="DV861" s="89"/>
      <c r="DW861" s="92"/>
      <c r="DX861" s="93"/>
      <c r="DY861" s="89"/>
      <c r="DZ861" s="89"/>
      <c r="EA861" s="89"/>
      <c r="EB861" s="89"/>
      <c r="EC861" s="89"/>
      <c r="ED861" s="89"/>
      <c r="EE861" s="89"/>
      <c r="EF861" s="89"/>
      <c r="EG861" s="89"/>
      <c r="EH861" s="89"/>
      <c r="EI861" s="92"/>
    </row>
    <row r="862" spans="1:139" ht="14.4" thickTop="1" thickBot="1">
      <c r="A862" s="99"/>
      <c r="B862" s="96"/>
      <c r="C862" s="143" t="str">
        <f>IF(OR(COUNTIF($B$5:$B862,B862)=1,COUNTIF($B$5:$B862,B862)=0),"",COUNTIF($B$5:$B862,B862))</f>
        <v/>
      </c>
      <c r="D862" s="144" t="str">
        <f t="shared" si="52"/>
        <v/>
      </c>
      <c r="E862" s="99"/>
      <c r="F862" s="97"/>
      <c r="G862" s="100"/>
      <c r="H862" s="181"/>
      <c r="I862" s="181"/>
      <c r="J862" s="100"/>
      <c r="K862" s="100"/>
      <c r="L862" s="100"/>
      <c r="M862" s="100"/>
      <c r="N862" s="139">
        <f t="shared" si="53"/>
        <v>0</v>
      </c>
      <c r="O862" s="139">
        <f t="shared" si="54"/>
        <v>0</v>
      </c>
      <c r="P862" s="194" t="str">
        <f t="shared" si="55"/>
        <v/>
      </c>
      <c r="Q862" s="96"/>
      <c r="R862" s="183"/>
      <c r="S862" s="184"/>
      <c r="T862" s="94"/>
      <c r="U862" s="90"/>
      <c r="V862" s="90"/>
      <c r="W862" s="90"/>
      <c r="X862" s="90"/>
      <c r="Y862" s="90"/>
      <c r="Z862" s="90"/>
      <c r="AA862" s="90"/>
      <c r="AB862" s="90"/>
      <c r="AC862" s="90"/>
      <c r="AD862" s="90"/>
      <c r="AE862" s="95"/>
      <c r="AF862" s="93"/>
      <c r="AG862" s="89"/>
      <c r="AH862" s="89"/>
      <c r="AI862" s="89"/>
      <c r="AJ862" s="89"/>
      <c r="AK862" s="89"/>
      <c r="AL862" s="90"/>
      <c r="AM862" s="90"/>
      <c r="AN862" s="90"/>
      <c r="AO862" s="90"/>
      <c r="AP862" s="90"/>
      <c r="AQ862" s="95"/>
      <c r="AR862" s="94"/>
      <c r="AS862" s="90"/>
      <c r="AT862" s="90"/>
      <c r="AU862" s="90"/>
      <c r="AV862" s="90"/>
      <c r="AW862" s="90"/>
      <c r="AX862" s="90"/>
      <c r="AY862" s="90"/>
      <c r="AZ862" s="90"/>
      <c r="BA862" s="90"/>
      <c r="BB862" s="90"/>
      <c r="BC862" s="95"/>
      <c r="BD862" s="93"/>
      <c r="BE862" s="89"/>
      <c r="BF862" s="89"/>
      <c r="BG862" s="89"/>
      <c r="BH862" s="89"/>
      <c r="BI862" s="89"/>
      <c r="BJ862" s="89"/>
      <c r="BK862" s="89"/>
      <c r="BL862" s="89"/>
      <c r="BM862" s="89"/>
      <c r="BN862" s="89"/>
      <c r="BO862" s="92"/>
      <c r="BP862" s="93"/>
      <c r="BQ862" s="89"/>
      <c r="BR862" s="89"/>
      <c r="BS862" s="89"/>
      <c r="BT862" s="89"/>
      <c r="BU862" s="89"/>
      <c r="BV862" s="89"/>
      <c r="BW862" s="89"/>
      <c r="BX862" s="89"/>
      <c r="BY862" s="89"/>
      <c r="BZ862" s="89"/>
      <c r="CA862" s="92"/>
      <c r="CB862" s="93"/>
      <c r="CC862" s="89"/>
      <c r="CD862" s="89"/>
      <c r="CE862" s="89"/>
      <c r="CF862" s="89"/>
      <c r="CG862" s="89"/>
      <c r="CH862" s="89"/>
      <c r="CI862" s="89"/>
      <c r="CJ862" s="89"/>
      <c r="CK862" s="89"/>
      <c r="CL862" s="89"/>
      <c r="CM862" s="92"/>
      <c r="CN862" s="93"/>
      <c r="CO862" s="89"/>
      <c r="CP862" s="89"/>
      <c r="CQ862" s="89"/>
      <c r="CR862" s="89"/>
      <c r="CS862" s="89"/>
      <c r="CT862" s="89"/>
      <c r="CU862" s="89"/>
      <c r="CV862" s="89"/>
      <c r="CW862" s="89"/>
      <c r="CX862" s="89"/>
      <c r="CY862" s="92"/>
      <c r="CZ862" s="93"/>
      <c r="DA862" s="89"/>
      <c r="DB862" s="89"/>
      <c r="DC862" s="89"/>
      <c r="DD862" s="89"/>
      <c r="DE862" s="89"/>
      <c r="DF862" s="89"/>
      <c r="DG862" s="89"/>
      <c r="DH862" s="89"/>
      <c r="DI862" s="89"/>
      <c r="DJ862" s="89"/>
      <c r="DK862" s="92"/>
      <c r="DL862" s="93"/>
      <c r="DM862" s="89"/>
      <c r="DN862" s="89"/>
      <c r="DO862" s="89"/>
      <c r="DP862" s="89"/>
      <c r="DQ862" s="89"/>
      <c r="DR862" s="89"/>
      <c r="DS862" s="89"/>
      <c r="DT862" s="89"/>
      <c r="DU862" s="89"/>
      <c r="DV862" s="89"/>
      <c r="DW862" s="92"/>
      <c r="DX862" s="93"/>
      <c r="DY862" s="89"/>
      <c r="DZ862" s="89"/>
      <c r="EA862" s="89"/>
      <c r="EB862" s="89"/>
      <c r="EC862" s="89"/>
      <c r="ED862" s="89"/>
      <c r="EE862" s="89"/>
      <c r="EF862" s="89"/>
      <c r="EG862" s="89"/>
      <c r="EH862" s="89"/>
      <c r="EI862" s="92"/>
    </row>
    <row r="863" spans="1:139" ht="14.4" thickTop="1" thickBot="1">
      <c r="A863" s="99"/>
      <c r="B863" s="96"/>
      <c r="C863" s="143" t="str">
        <f>IF(OR(COUNTIF($B$5:$B863,B863)=1,COUNTIF($B$5:$B863,B863)=0),"",COUNTIF($B$5:$B863,B863))</f>
        <v/>
      </c>
      <c r="D863" s="144" t="str">
        <f t="shared" si="52"/>
        <v/>
      </c>
      <c r="E863" s="99"/>
      <c r="F863" s="97"/>
      <c r="G863" s="100"/>
      <c r="H863" s="181"/>
      <c r="I863" s="181"/>
      <c r="J863" s="100"/>
      <c r="K863" s="100"/>
      <c r="L863" s="100"/>
      <c r="M863" s="100"/>
      <c r="N863" s="139">
        <f t="shared" si="53"/>
        <v>0</v>
      </c>
      <c r="O863" s="139">
        <f t="shared" si="54"/>
        <v>0</v>
      </c>
      <c r="P863" s="194" t="str">
        <f t="shared" si="55"/>
        <v/>
      </c>
      <c r="Q863" s="96"/>
      <c r="R863" s="183"/>
      <c r="S863" s="184"/>
      <c r="T863" s="94"/>
      <c r="U863" s="90"/>
      <c r="V863" s="90"/>
      <c r="W863" s="90"/>
      <c r="X863" s="90"/>
      <c r="Y863" s="90"/>
      <c r="Z863" s="90"/>
      <c r="AA863" s="90"/>
      <c r="AB863" s="90"/>
      <c r="AC863" s="90"/>
      <c r="AD863" s="90"/>
      <c r="AE863" s="95"/>
      <c r="AF863" s="93"/>
      <c r="AG863" s="89"/>
      <c r="AH863" s="89"/>
      <c r="AI863" s="89"/>
      <c r="AJ863" s="89"/>
      <c r="AK863" s="89"/>
      <c r="AL863" s="90"/>
      <c r="AM863" s="90"/>
      <c r="AN863" s="90"/>
      <c r="AO863" s="90"/>
      <c r="AP863" s="90"/>
      <c r="AQ863" s="95"/>
      <c r="AR863" s="94"/>
      <c r="AS863" s="90"/>
      <c r="AT863" s="90"/>
      <c r="AU863" s="90"/>
      <c r="AV863" s="90"/>
      <c r="AW863" s="90"/>
      <c r="AX863" s="90"/>
      <c r="AY863" s="90"/>
      <c r="AZ863" s="90"/>
      <c r="BA863" s="90"/>
      <c r="BB863" s="90"/>
      <c r="BC863" s="95"/>
      <c r="BD863" s="93"/>
      <c r="BE863" s="89"/>
      <c r="BF863" s="89"/>
      <c r="BG863" s="89"/>
      <c r="BH863" s="89"/>
      <c r="BI863" s="89"/>
      <c r="BJ863" s="89"/>
      <c r="BK863" s="89"/>
      <c r="BL863" s="89"/>
      <c r="BM863" s="89"/>
      <c r="BN863" s="89"/>
      <c r="BO863" s="92"/>
      <c r="BP863" s="93"/>
      <c r="BQ863" s="89"/>
      <c r="BR863" s="89"/>
      <c r="BS863" s="89"/>
      <c r="BT863" s="89"/>
      <c r="BU863" s="89"/>
      <c r="BV863" s="89"/>
      <c r="BW863" s="89"/>
      <c r="BX863" s="89"/>
      <c r="BY863" s="89"/>
      <c r="BZ863" s="89"/>
      <c r="CA863" s="92"/>
      <c r="CB863" s="93"/>
      <c r="CC863" s="89"/>
      <c r="CD863" s="89"/>
      <c r="CE863" s="89"/>
      <c r="CF863" s="89"/>
      <c r="CG863" s="89"/>
      <c r="CH863" s="89"/>
      <c r="CI863" s="89"/>
      <c r="CJ863" s="89"/>
      <c r="CK863" s="89"/>
      <c r="CL863" s="89"/>
      <c r="CM863" s="92"/>
      <c r="CN863" s="93"/>
      <c r="CO863" s="89"/>
      <c r="CP863" s="89"/>
      <c r="CQ863" s="89"/>
      <c r="CR863" s="89"/>
      <c r="CS863" s="89"/>
      <c r="CT863" s="89"/>
      <c r="CU863" s="89"/>
      <c r="CV863" s="89"/>
      <c r="CW863" s="89"/>
      <c r="CX863" s="89"/>
      <c r="CY863" s="92"/>
      <c r="CZ863" s="93"/>
      <c r="DA863" s="89"/>
      <c r="DB863" s="89"/>
      <c r="DC863" s="89"/>
      <c r="DD863" s="89"/>
      <c r="DE863" s="89"/>
      <c r="DF863" s="89"/>
      <c r="DG863" s="89"/>
      <c r="DH863" s="89"/>
      <c r="DI863" s="89"/>
      <c r="DJ863" s="89"/>
      <c r="DK863" s="92"/>
      <c r="DL863" s="93"/>
      <c r="DM863" s="89"/>
      <c r="DN863" s="89"/>
      <c r="DO863" s="89"/>
      <c r="DP863" s="89"/>
      <c r="DQ863" s="89"/>
      <c r="DR863" s="89"/>
      <c r="DS863" s="89"/>
      <c r="DT863" s="89"/>
      <c r="DU863" s="89"/>
      <c r="DV863" s="89"/>
      <c r="DW863" s="92"/>
      <c r="DX863" s="93"/>
      <c r="DY863" s="89"/>
      <c r="DZ863" s="89"/>
      <c r="EA863" s="89"/>
      <c r="EB863" s="89"/>
      <c r="EC863" s="89"/>
      <c r="ED863" s="89"/>
      <c r="EE863" s="89"/>
      <c r="EF863" s="89"/>
      <c r="EG863" s="89"/>
      <c r="EH863" s="89"/>
      <c r="EI863" s="92"/>
    </row>
    <row r="864" spans="1:139" ht="14.4" thickTop="1" thickBot="1">
      <c r="A864" s="99"/>
      <c r="B864" s="96"/>
      <c r="C864" s="143" t="str">
        <f>IF(OR(COUNTIF($B$5:$B864,B864)=1,COUNTIF($B$5:$B864,B864)=0),"",COUNTIF($B$5:$B864,B864))</f>
        <v/>
      </c>
      <c r="D864" s="144" t="str">
        <f t="shared" si="52"/>
        <v/>
      </c>
      <c r="E864" s="99"/>
      <c r="F864" s="97"/>
      <c r="G864" s="100"/>
      <c r="H864" s="181"/>
      <c r="I864" s="181"/>
      <c r="J864" s="100"/>
      <c r="K864" s="100"/>
      <c r="L864" s="100"/>
      <c r="M864" s="100"/>
      <c r="N864" s="139">
        <f t="shared" si="53"/>
        <v>0</v>
      </c>
      <c r="O864" s="139">
        <f t="shared" si="54"/>
        <v>0</v>
      </c>
      <c r="P864" s="194" t="str">
        <f t="shared" si="55"/>
        <v/>
      </c>
      <c r="Q864" s="96"/>
      <c r="R864" s="183"/>
      <c r="S864" s="184"/>
      <c r="T864" s="94"/>
      <c r="U864" s="90"/>
      <c r="V864" s="90"/>
      <c r="W864" s="90"/>
      <c r="X864" s="90"/>
      <c r="Y864" s="90"/>
      <c r="Z864" s="90"/>
      <c r="AA864" s="90"/>
      <c r="AB864" s="90"/>
      <c r="AC864" s="90"/>
      <c r="AD864" s="90"/>
      <c r="AE864" s="95"/>
      <c r="AF864" s="93"/>
      <c r="AG864" s="89"/>
      <c r="AH864" s="89"/>
      <c r="AI864" s="89"/>
      <c r="AJ864" s="89"/>
      <c r="AK864" s="89"/>
      <c r="AL864" s="90"/>
      <c r="AM864" s="90"/>
      <c r="AN864" s="90"/>
      <c r="AO864" s="90"/>
      <c r="AP864" s="90"/>
      <c r="AQ864" s="95"/>
      <c r="AR864" s="94"/>
      <c r="AS864" s="90"/>
      <c r="AT864" s="90"/>
      <c r="AU864" s="90"/>
      <c r="AV864" s="90"/>
      <c r="AW864" s="90"/>
      <c r="AX864" s="90"/>
      <c r="AY864" s="90"/>
      <c r="AZ864" s="90"/>
      <c r="BA864" s="90"/>
      <c r="BB864" s="90"/>
      <c r="BC864" s="95"/>
      <c r="BD864" s="93"/>
      <c r="BE864" s="89"/>
      <c r="BF864" s="89"/>
      <c r="BG864" s="89"/>
      <c r="BH864" s="89"/>
      <c r="BI864" s="89"/>
      <c r="BJ864" s="89"/>
      <c r="BK864" s="89"/>
      <c r="BL864" s="89"/>
      <c r="BM864" s="89"/>
      <c r="BN864" s="89"/>
      <c r="BO864" s="92"/>
      <c r="BP864" s="93"/>
      <c r="BQ864" s="89"/>
      <c r="BR864" s="89"/>
      <c r="BS864" s="89"/>
      <c r="BT864" s="89"/>
      <c r="BU864" s="89"/>
      <c r="BV864" s="89"/>
      <c r="BW864" s="89"/>
      <c r="BX864" s="89"/>
      <c r="BY864" s="89"/>
      <c r="BZ864" s="89"/>
      <c r="CA864" s="92"/>
      <c r="CB864" s="93"/>
      <c r="CC864" s="89"/>
      <c r="CD864" s="89"/>
      <c r="CE864" s="89"/>
      <c r="CF864" s="89"/>
      <c r="CG864" s="89"/>
      <c r="CH864" s="89"/>
      <c r="CI864" s="89"/>
      <c r="CJ864" s="89"/>
      <c r="CK864" s="89"/>
      <c r="CL864" s="89"/>
      <c r="CM864" s="92"/>
      <c r="CN864" s="93"/>
      <c r="CO864" s="89"/>
      <c r="CP864" s="89"/>
      <c r="CQ864" s="89"/>
      <c r="CR864" s="89"/>
      <c r="CS864" s="89"/>
      <c r="CT864" s="89"/>
      <c r="CU864" s="89"/>
      <c r="CV864" s="89"/>
      <c r="CW864" s="89"/>
      <c r="CX864" s="89"/>
      <c r="CY864" s="92"/>
      <c r="CZ864" s="93"/>
      <c r="DA864" s="89"/>
      <c r="DB864" s="89"/>
      <c r="DC864" s="89"/>
      <c r="DD864" s="89"/>
      <c r="DE864" s="89"/>
      <c r="DF864" s="89"/>
      <c r="DG864" s="89"/>
      <c r="DH864" s="89"/>
      <c r="DI864" s="89"/>
      <c r="DJ864" s="89"/>
      <c r="DK864" s="92"/>
      <c r="DL864" s="93"/>
      <c r="DM864" s="89"/>
      <c r="DN864" s="89"/>
      <c r="DO864" s="89"/>
      <c r="DP864" s="89"/>
      <c r="DQ864" s="89"/>
      <c r="DR864" s="89"/>
      <c r="DS864" s="89"/>
      <c r="DT864" s="89"/>
      <c r="DU864" s="89"/>
      <c r="DV864" s="89"/>
      <c r="DW864" s="92"/>
      <c r="DX864" s="93"/>
      <c r="DY864" s="89"/>
      <c r="DZ864" s="89"/>
      <c r="EA864" s="89"/>
      <c r="EB864" s="89"/>
      <c r="EC864" s="89"/>
      <c r="ED864" s="89"/>
      <c r="EE864" s="89"/>
      <c r="EF864" s="89"/>
      <c r="EG864" s="89"/>
      <c r="EH864" s="89"/>
      <c r="EI864" s="92"/>
    </row>
    <row r="865" spans="1:139" ht="14.4" thickTop="1" thickBot="1">
      <c r="A865" s="99"/>
      <c r="B865" s="96"/>
      <c r="C865" s="143" t="str">
        <f>IF(OR(COUNTIF($B$5:$B865,B865)=1,COUNTIF($B$5:$B865,B865)=0),"",COUNTIF($B$5:$B865,B865))</f>
        <v/>
      </c>
      <c r="D865" s="144" t="str">
        <f t="shared" si="52"/>
        <v/>
      </c>
      <c r="E865" s="99"/>
      <c r="F865" s="97"/>
      <c r="G865" s="100"/>
      <c r="H865" s="181"/>
      <c r="I865" s="181"/>
      <c r="J865" s="100"/>
      <c r="K865" s="100"/>
      <c r="L865" s="100"/>
      <c r="M865" s="100"/>
      <c r="N865" s="139">
        <f t="shared" si="53"/>
        <v>0</v>
      </c>
      <c r="O865" s="139">
        <f t="shared" si="54"/>
        <v>0</v>
      </c>
      <c r="P865" s="194" t="str">
        <f t="shared" si="55"/>
        <v/>
      </c>
      <c r="Q865" s="96"/>
      <c r="R865" s="183"/>
      <c r="S865" s="184"/>
      <c r="T865" s="94"/>
      <c r="U865" s="90"/>
      <c r="V865" s="90"/>
      <c r="W865" s="90"/>
      <c r="X865" s="90"/>
      <c r="Y865" s="90"/>
      <c r="Z865" s="90"/>
      <c r="AA865" s="90"/>
      <c r="AB865" s="90"/>
      <c r="AC865" s="90"/>
      <c r="AD865" s="90"/>
      <c r="AE865" s="95"/>
      <c r="AF865" s="93"/>
      <c r="AG865" s="89"/>
      <c r="AH865" s="89"/>
      <c r="AI865" s="89"/>
      <c r="AJ865" s="89"/>
      <c r="AK865" s="89"/>
      <c r="AL865" s="90"/>
      <c r="AM865" s="90"/>
      <c r="AN865" s="90"/>
      <c r="AO865" s="90"/>
      <c r="AP865" s="90"/>
      <c r="AQ865" s="95"/>
      <c r="AR865" s="94"/>
      <c r="AS865" s="90"/>
      <c r="AT865" s="90"/>
      <c r="AU865" s="90"/>
      <c r="AV865" s="90"/>
      <c r="AW865" s="90"/>
      <c r="AX865" s="90"/>
      <c r="AY865" s="90"/>
      <c r="AZ865" s="90"/>
      <c r="BA865" s="90"/>
      <c r="BB865" s="90"/>
      <c r="BC865" s="95"/>
      <c r="BD865" s="93"/>
      <c r="BE865" s="89"/>
      <c r="BF865" s="89"/>
      <c r="BG865" s="89"/>
      <c r="BH865" s="89"/>
      <c r="BI865" s="89"/>
      <c r="BJ865" s="89"/>
      <c r="BK865" s="89"/>
      <c r="BL865" s="89"/>
      <c r="BM865" s="89"/>
      <c r="BN865" s="89"/>
      <c r="BO865" s="92"/>
      <c r="BP865" s="93"/>
      <c r="BQ865" s="89"/>
      <c r="BR865" s="89"/>
      <c r="BS865" s="89"/>
      <c r="BT865" s="89"/>
      <c r="BU865" s="89"/>
      <c r="BV865" s="89"/>
      <c r="BW865" s="89"/>
      <c r="BX865" s="89"/>
      <c r="BY865" s="89"/>
      <c r="BZ865" s="89"/>
      <c r="CA865" s="92"/>
      <c r="CB865" s="93"/>
      <c r="CC865" s="89"/>
      <c r="CD865" s="89"/>
      <c r="CE865" s="89"/>
      <c r="CF865" s="89"/>
      <c r="CG865" s="89"/>
      <c r="CH865" s="89"/>
      <c r="CI865" s="89"/>
      <c r="CJ865" s="89"/>
      <c r="CK865" s="89"/>
      <c r="CL865" s="89"/>
      <c r="CM865" s="92"/>
      <c r="CN865" s="93"/>
      <c r="CO865" s="89"/>
      <c r="CP865" s="89"/>
      <c r="CQ865" s="89"/>
      <c r="CR865" s="89"/>
      <c r="CS865" s="89"/>
      <c r="CT865" s="89"/>
      <c r="CU865" s="89"/>
      <c r="CV865" s="89"/>
      <c r="CW865" s="89"/>
      <c r="CX865" s="89"/>
      <c r="CY865" s="92"/>
      <c r="CZ865" s="93"/>
      <c r="DA865" s="89"/>
      <c r="DB865" s="89"/>
      <c r="DC865" s="89"/>
      <c r="DD865" s="89"/>
      <c r="DE865" s="89"/>
      <c r="DF865" s="89"/>
      <c r="DG865" s="89"/>
      <c r="DH865" s="89"/>
      <c r="DI865" s="89"/>
      <c r="DJ865" s="89"/>
      <c r="DK865" s="92"/>
      <c r="DL865" s="93"/>
      <c r="DM865" s="89"/>
      <c r="DN865" s="89"/>
      <c r="DO865" s="89"/>
      <c r="DP865" s="89"/>
      <c r="DQ865" s="89"/>
      <c r="DR865" s="89"/>
      <c r="DS865" s="89"/>
      <c r="DT865" s="89"/>
      <c r="DU865" s="89"/>
      <c r="DV865" s="89"/>
      <c r="DW865" s="92"/>
      <c r="DX865" s="93"/>
      <c r="DY865" s="89"/>
      <c r="DZ865" s="89"/>
      <c r="EA865" s="89"/>
      <c r="EB865" s="89"/>
      <c r="EC865" s="89"/>
      <c r="ED865" s="89"/>
      <c r="EE865" s="89"/>
      <c r="EF865" s="89"/>
      <c r="EG865" s="89"/>
      <c r="EH865" s="89"/>
      <c r="EI865" s="92"/>
    </row>
    <row r="866" spans="1:139" ht="14.4" thickTop="1" thickBot="1">
      <c r="A866" s="99"/>
      <c r="B866" s="96"/>
      <c r="C866" s="143" t="str">
        <f>IF(OR(COUNTIF($B$5:$B866,B866)=1,COUNTIF($B$5:$B866,B866)=0),"",COUNTIF($B$5:$B866,B866))</f>
        <v/>
      </c>
      <c r="D866" s="144" t="str">
        <f t="shared" si="52"/>
        <v/>
      </c>
      <c r="E866" s="99"/>
      <c r="F866" s="97"/>
      <c r="G866" s="100"/>
      <c r="H866" s="181"/>
      <c r="I866" s="181"/>
      <c r="J866" s="100"/>
      <c r="K866" s="100"/>
      <c r="L866" s="100"/>
      <c r="M866" s="100"/>
      <c r="N866" s="139">
        <f t="shared" si="53"/>
        <v>0</v>
      </c>
      <c r="O866" s="139">
        <f t="shared" si="54"/>
        <v>0</v>
      </c>
      <c r="P866" s="194" t="str">
        <f t="shared" si="55"/>
        <v/>
      </c>
      <c r="Q866" s="96"/>
      <c r="R866" s="183"/>
      <c r="S866" s="184"/>
      <c r="T866" s="94"/>
      <c r="U866" s="90"/>
      <c r="V866" s="90"/>
      <c r="W866" s="90"/>
      <c r="X866" s="90"/>
      <c r="Y866" s="90"/>
      <c r="Z866" s="90"/>
      <c r="AA866" s="90"/>
      <c r="AB866" s="90"/>
      <c r="AC866" s="90"/>
      <c r="AD866" s="90"/>
      <c r="AE866" s="95"/>
      <c r="AF866" s="93"/>
      <c r="AG866" s="89"/>
      <c r="AH866" s="89"/>
      <c r="AI866" s="89"/>
      <c r="AJ866" s="89"/>
      <c r="AK866" s="89"/>
      <c r="AL866" s="90"/>
      <c r="AM866" s="90"/>
      <c r="AN866" s="90"/>
      <c r="AO866" s="90"/>
      <c r="AP866" s="90"/>
      <c r="AQ866" s="95"/>
      <c r="AR866" s="94"/>
      <c r="AS866" s="90"/>
      <c r="AT866" s="90"/>
      <c r="AU866" s="90"/>
      <c r="AV866" s="90"/>
      <c r="AW866" s="90"/>
      <c r="AX866" s="90"/>
      <c r="AY866" s="90"/>
      <c r="AZ866" s="90"/>
      <c r="BA866" s="90"/>
      <c r="BB866" s="90"/>
      <c r="BC866" s="95"/>
      <c r="BD866" s="93"/>
      <c r="BE866" s="89"/>
      <c r="BF866" s="89"/>
      <c r="BG866" s="89"/>
      <c r="BH866" s="89"/>
      <c r="BI866" s="89"/>
      <c r="BJ866" s="89"/>
      <c r="BK866" s="89"/>
      <c r="BL866" s="89"/>
      <c r="BM866" s="89"/>
      <c r="BN866" s="89"/>
      <c r="BO866" s="92"/>
      <c r="BP866" s="93"/>
      <c r="BQ866" s="89"/>
      <c r="BR866" s="89"/>
      <c r="BS866" s="89"/>
      <c r="BT866" s="89"/>
      <c r="BU866" s="89"/>
      <c r="BV866" s="89"/>
      <c r="BW866" s="89"/>
      <c r="BX866" s="89"/>
      <c r="BY866" s="89"/>
      <c r="BZ866" s="89"/>
      <c r="CA866" s="92"/>
      <c r="CB866" s="93"/>
      <c r="CC866" s="89"/>
      <c r="CD866" s="89"/>
      <c r="CE866" s="89"/>
      <c r="CF866" s="89"/>
      <c r="CG866" s="89"/>
      <c r="CH866" s="89"/>
      <c r="CI866" s="89"/>
      <c r="CJ866" s="89"/>
      <c r="CK866" s="89"/>
      <c r="CL866" s="89"/>
      <c r="CM866" s="92"/>
      <c r="CN866" s="93"/>
      <c r="CO866" s="89"/>
      <c r="CP866" s="89"/>
      <c r="CQ866" s="89"/>
      <c r="CR866" s="89"/>
      <c r="CS866" s="89"/>
      <c r="CT866" s="89"/>
      <c r="CU866" s="89"/>
      <c r="CV866" s="89"/>
      <c r="CW866" s="89"/>
      <c r="CX866" s="89"/>
      <c r="CY866" s="92"/>
      <c r="CZ866" s="93"/>
      <c r="DA866" s="89"/>
      <c r="DB866" s="89"/>
      <c r="DC866" s="89"/>
      <c r="DD866" s="89"/>
      <c r="DE866" s="89"/>
      <c r="DF866" s="89"/>
      <c r="DG866" s="89"/>
      <c r="DH866" s="89"/>
      <c r="DI866" s="89"/>
      <c r="DJ866" s="89"/>
      <c r="DK866" s="92"/>
      <c r="DL866" s="93"/>
      <c r="DM866" s="89"/>
      <c r="DN866" s="89"/>
      <c r="DO866" s="89"/>
      <c r="DP866" s="89"/>
      <c r="DQ866" s="89"/>
      <c r="DR866" s="89"/>
      <c r="DS866" s="89"/>
      <c r="DT866" s="89"/>
      <c r="DU866" s="89"/>
      <c r="DV866" s="89"/>
      <c r="DW866" s="92"/>
      <c r="DX866" s="93"/>
      <c r="DY866" s="89"/>
      <c r="DZ866" s="89"/>
      <c r="EA866" s="89"/>
      <c r="EB866" s="89"/>
      <c r="EC866" s="89"/>
      <c r="ED866" s="89"/>
      <c r="EE866" s="89"/>
      <c r="EF866" s="89"/>
      <c r="EG866" s="89"/>
      <c r="EH866" s="89"/>
      <c r="EI866" s="92"/>
    </row>
    <row r="867" spans="1:139" ht="14.4" thickTop="1" thickBot="1">
      <c r="A867" s="99"/>
      <c r="B867" s="96"/>
      <c r="C867" s="143" t="str">
        <f>IF(OR(COUNTIF($B$5:$B867,B867)=1,COUNTIF($B$5:$B867,B867)=0),"",COUNTIF($B$5:$B867,B867))</f>
        <v/>
      </c>
      <c r="D867" s="144" t="str">
        <f t="shared" si="52"/>
        <v/>
      </c>
      <c r="E867" s="99"/>
      <c r="F867" s="97"/>
      <c r="G867" s="100"/>
      <c r="H867" s="181"/>
      <c r="I867" s="181"/>
      <c r="J867" s="100"/>
      <c r="K867" s="100"/>
      <c r="L867" s="100"/>
      <c r="M867" s="100"/>
      <c r="N867" s="139">
        <f t="shared" si="53"/>
        <v>0</v>
      </c>
      <c r="O867" s="139">
        <f t="shared" si="54"/>
        <v>0</v>
      </c>
      <c r="P867" s="194" t="str">
        <f t="shared" si="55"/>
        <v/>
      </c>
      <c r="Q867" s="96"/>
      <c r="R867" s="183"/>
      <c r="S867" s="184"/>
      <c r="T867" s="94"/>
      <c r="U867" s="90"/>
      <c r="V867" s="90"/>
      <c r="W867" s="90"/>
      <c r="X867" s="90"/>
      <c r="Y867" s="90"/>
      <c r="Z867" s="90"/>
      <c r="AA867" s="90"/>
      <c r="AB867" s="90"/>
      <c r="AC867" s="90"/>
      <c r="AD867" s="90"/>
      <c r="AE867" s="95"/>
      <c r="AF867" s="93"/>
      <c r="AG867" s="89"/>
      <c r="AH867" s="89"/>
      <c r="AI867" s="89"/>
      <c r="AJ867" s="89"/>
      <c r="AK867" s="89"/>
      <c r="AL867" s="90"/>
      <c r="AM867" s="90"/>
      <c r="AN867" s="90"/>
      <c r="AO867" s="90"/>
      <c r="AP867" s="90"/>
      <c r="AQ867" s="95"/>
      <c r="AR867" s="94"/>
      <c r="AS867" s="90"/>
      <c r="AT867" s="90"/>
      <c r="AU867" s="90"/>
      <c r="AV867" s="90"/>
      <c r="AW867" s="90"/>
      <c r="AX867" s="90"/>
      <c r="AY867" s="90"/>
      <c r="AZ867" s="90"/>
      <c r="BA867" s="90"/>
      <c r="BB867" s="90"/>
      <c r="BC867" s="95"/>
      <c r="BD867" s="93"/>
      <c r="BE867" s="89"/>
      <c r="BF867" s="89"/>
      <c r="BG867" s="89"/>
      <c r="BH867" s="89"/>
      <c r="BI867" s="89"/>
      <c r="BJ867" s="89"/>
      <c r="BK867" s="89"/>
      <c r="BL867" s="89"/>
      <c r="BM867" s="89"/>
      <c r="BN867" s="89"/>
      <c r="BO867" s="92"/>
      <c r="BP867" s="93"/>
      <c r="BQ867" s="89"/>
      <c r="BR867" s="89"/>
      <c r="BS867" s="89"/>
      <c r="BT867" s="89"/>
      <c r="BU867" s="89"/>
      <c r="BV867" s="89"/>
      <c r="BW867" s="89"/>
      <c r="BX867" s="89"/>
      <c r="BY867" s="89"/>
      <c r="BZ867" s="89"/>
      <c r="CA867" s="92"/>
      <c r="CB867" s="93"/>
      <c r="CC867" s="89"/>
      <c r="CD867" s="89"/>
      <c r="CE867" s="89"/>
      <c r="CF867" s="89"/>
      <c r="CG867" s="89"/>
      <c r="CH867" s="89"/>
      <c r="CI867" s="89"/>
      <c r="CJ867" s="89"/>
      <c r="CK867" s="89"/>
      <c r="CL867" s="89"/>
      <c r="CM867" s="92"/>
      <c r="CN867" s="93"/>
      <c r="CO867" s="89"/>
      <c r="CP867" s="89"/>
      <c r="CQ867" s="89"/>
      <c r="CR867" s="89"/>
      <c r="CS867" s="89"/>
      <c r="CT867" s="89"/>
      <c r="CU867" s="89"/>
      <c r="CV867" s="89"/>
      <c r="CW867" s="89"/>
      <c r="CX867" s="89"/>
      <c r="CY867" s="92"/>
      <c r="CZ867" s="93"/>
      <c r="DA867" s="89"/>
      <c r="DB867" s="89"/>
      <c r="DC867" s="89"/>
      <c r="DD867" s="89"/>
      <c r="DE867" s="89"/>
      <c r="DF867" s="89"/>
      <c r="DG867" s="89"/>
      <c r="DH867" s="89"/>
      <c r="DI867" s="89"/>
      <c r="DJ867" s="89"/>
      <c r="DK867" s="92"/>
      <c r="DL867" s="93"/>
      <c r="DM867" s="89"/>
      <c r="DN867" s="89"/>
      <c r="DO867" s="89"/>
      <c r="DP867" s="89"/>
      <c r="DQ867" s="89"/>
      <c r="DR867" s="89"/>
      <c r="DS867" s="89"/>
      <c r="DT867" s="89"/>
      <c r="DU867" s="89"/>
      <c r="DV867" s="89"/>
      <c r="DW867" s="92"/>
      <c r="DX867" s="93"/>
      <c r="DY867" s="89"/>
      <c r="DZ867" s="89"/>
      <c r="EA867" s="89"/>
      <c r="EB867" s="89"/>
      <c r="EC867" s="89"/>
      <c r="ED867" s="89"/>
      <c r="EE867" s="89"/>
      <c r="EF867" s="89"/>
      <c r="EG867" s="89"/>
      <c r="EH867" s="89"/>
      <c r="EI867" s="92"/>
    </row>
    <row r="868" spans="1:139" ht="14.4" thickTop="1" thickBot="1">
      <c r="A868" s="99"/>
      <c r="B868" s="96"/>
      <c r="C868" s="143" t="str">
        <f>IF(OR(COUNTIF($B$5:$B868,B868)=1,COUNTIF($B$5:$B868,B868)=0),"",COUNTIF($B$5:$B868,B868))</f>
        <v/>
      </c>
      <c r="D868" s="144" t="str">
        <f t="shared" si="52"/>
        <v/>
      </c>
      <c r="E868" s="99"/>
      <c r="F868" s="97"/>
      <c r="G868" s="100"/>
      <c r="H868" s="181"/>
      <c r="I868" s="181"/>
      <c r="J868" s="100"/>
      <c r="K868" s="100"/>
      <c r="L868" s="100"/>
      <c r="M868" s="100"/>
      <c r="N868" s="139">
        <f t="shared" si="53"/>
        <v>0</v>
      </c>
      <c r="O868" s="139">
        <f t="shared" si="54"/>
        <v>0</v>
      </c>
      <c r="P868" s="194" t="str">
        <f t="shared" si="55"/>
        <v/>
      </c>
      <c r="Q868" s="96"/>
      <c r="R868" s="183"/>
      <c r="S868" s="184"/>
      <c r="T868" s="94"/>
      <c r="U868" s="90"/>
      <c r="V868" s="90"/>
      <c r="W868" s="90"/>
      <c r="X868" s="90"/>
      <c r="Y868" s="90"/>
      <c r="Z868" s="90"/>
      <c r="AA868" s="90"/>
      <c r="AB868" s="90"/>
      <c r="AC868" s="90"/>
      <c r="AD868" s="90"/>
      <c r="AE868" s="95"/>
      <c r="AF868" s="94"/>
      <c r="AG868" s="90"/>
      <c r="AH868" s="90"/>
      <c r="AI868" s="90"/>
      <c r="AJ868" s="90"/>
      <c r="AK868" s="90"/>
      <c r="AL868" s="90"/>
      <c r="AM868" s="90"/>
      <c r="AN868" s="90"/>
      <c r="AO868" s="90"/>
      <c r="AP868" s="90"/>
      <c r="AQ868" s="95"/>
      <c r="AR868" s="93"/>
      <c r="AS868" s="89"/>
      <c r="AT868" s="89"/>
      <c r="AU868" s="89"/>
      <c r="AV868" s="89"/>
      <c r="AW868" s="89"/>
      <c r="AX868" s="89"/>
      <c r="AY868" s="89"/>
      <c r="AZ868" s="89"/>
      <c r="BA868" s="89"/>
      <c r="BB868" s="89"/>
      <c r="BC868" s="92"/>
      <c r="BD868" s="93"/>
      <c r="BE868" s="89"/>
      <c r="BF868" s="89"/>
      <c r="BG868" s="89"/>
      <c r="BH868" s="89"/>
      <c r="BI868" s="89"/>
      <c r="BJ868" s="90"/>
      <c r="BK868" s="90"/>
      <c r="BL868" s="90"/>
      <c r="BM868" s="90"/>
      <c r="BN868" s="90"/>
      <c r="BO868" s="95"/>
      <c r="BP868" s="93"/>
      <c r="BQ868" s="89"/>
      <c r="BR868" s="89"/>
      <c r="BS868" s="89"/>
      <c r="BT868" s="89"/>
      <c r="BU868" s="89"/>
      <c r="BV868" s="89"/>
      <c r="BW868" s="89"/>
      <c r="BX868" s="89"/>
      <c r="BY868" s="89"/>
      <c r="BZ868" s="89"/>
      <c r="CA868" s="92"/>
      <c r="CB868" s="93"/>
      <c r="CC868" s="89"/>
      <c r="CD868" s="89"/>
      <c r="CE868" s="89"/>
      <c r="CF868" s="89"/>
      <c r="CG868" s="89"/>
      <c r="CH868" s="89"/>
      <c r="CI868" s="89"/>
      <c r="CJ868" s="89"/>
      <c r="CK868" s="89"/>
      <c r="CL868" s="89"/>
      <c r="CM868" s="92"/>
      <c r="CN868" s="93"/>
      <c r="CO868" s="89"/>
      <c r="CP868" s="89"/>
      <c r="CQ868" s="89"/>
      <c r="CR868" s="89"/>
      <c r="CS868" s="89"/>
      <c r="CT868" s="89"/>
      <c r="CU868" s="89"/>
      <c r="CV868" s="89"/>
      <c r="CW868" s="89"/>
      <c r="CX868" s="89"/>
      <c r="CY868" s="92"/>
      <c r="CZ868" s="93"/>
      <c r="DA868" s="89"/>
      <c r="DB868" s="89"/>
      <c r="DC868" s="89"/>
      <c r="DD868" s="89"/>
      <c r="DE868" s="89"/>
      <c r="DF868" s="89"/>
      <c r="DG868" s="89"/>
      <c r="DH868" s="89"/>
      <c r="DI868" s="89"/>
      <c r="DJ868" s="89"/>
      <c r="DK868" s="92"/>
      <c r="DL868" s="93"/>
      <c r="DM868" s="89"/>
      <c r="DN868" s="89"/>
      <c r="DO868" s="89"/>
      <c r="DP868" s="89"/>
      <c r="DQ868" s="89"/>
      <c r="DR868" s="89"/>
      <c r="DS868" s="89"/>
      <c r="DT868" s="89"/>
      <c r="DU868" s="89"/>
      <c r="DV868" s="89"/>
      <c r="DW868" s="92"/>
      <c r="DX868" s="93"/>
      <c r="DY868" s="89"/>
      <c r="DZ868" s="89"/>
      <c r="EA868" s="89"/>
      <c r="EB868" s="89"/>
      <c r="EC868" s="89"/>
      <c r="ED868" s="89"/>
      <c r="EE868" s="89"/>
      <c r="EF868" s="89"/>
      <c r="EG868" s="89"/>
      <c r="EH868" s="89"/>
      <c r="EI868" s="92"/>
    </row>
    <row r="869" spans="1:139" ht="14.4" thickTop="1" thickBot="1">
      <c r="A869" s="99"/>
      <c r="B869" s="96"/>
      <c r="C869" s="143" t="str">
        <f>IF(OR(COUNTIF($B$5:$B869,B869)=1,COUNTIF($B$5:$B869,B869)=0),"",COUNTIF($B$5:$B869,B869))</f>
        <v/>
      </c>
      <c r="D869" s="144" t="str">
        <f t="shared" si="52"/>
        <v/>
      </c>
      <c r="E869" s="99"/>
      <c r="F869" s="97"/>
      <c r="G869" s="100"/>
      <c r="H869" s="181"/>
      <c r="I869" s="181"/>
      <c r="J869" s="100"/>
      <c r="K869" s="100"/>
      <c r="L869" s="100"/>
      <c r="M869" s="100"/>
      <c r="N869" s="139">
        <f t="shared" si="53"/>
        <v>0</v>
      </c>
      <c r="O869" s="139">
        <f t="shared" si="54"/>
        <v>0</v>
      </c>
      <c r="P869" s="194" t="str">
        <f t="shared" si="55"/>
        <v/>
      </c>
      <c r="Q869" s="96"/>
      <c r="R869" s="183"/>
      <c r="S869" s="184"/>
      <c r="T869" s="94"/>
      <c r="U869" s="90"/>
      <c r="V869" s="90"/>
      <c r="W869" s="90"/>
      <c r="X869" s="90"/>
      <c r="Y869" s="90"/>
      <c r="Z869" s="90"/>
      <c r="AA869" s="90"/>
      <c r="AB869" s="90"/>
      <c r="AC869" s="90"/>
      <c r="AD869" s="90"/>
      <c r="AE869" s="95"/>
      <c r="AF869" s="94"/>
      <c r="AG869" s="90"/>
      <c r="AH869" s="90"/>
      <c r="AI869" s="90"/>
      <c r="AJ869" s="90"/>
      <c r="AK869" s="90"/>
      <c r="AL869" s="90"/>
      <c r="AM869" s="90"/>
      <c r="AN869" s="90"/>
      <c r="AO869" s="90"/>
      <c r="AP869" s="90"/>
      <c r="AQ869" s="95"/>
      <c r="AR869" s="93"/>
      <c r="AS869" s="89"/>
      <c r="AT869" s="89"/>
      <c r="AU869" s="89"/>
      <c r="AV869" s="89"/>
      <c r="AW869" s="89"/>
      <c r="AX869" s="89"/>
      <c r="AY869" s="89"/>
      <c r="AZ869" s="89"/>
      <c r="BA869" s="89"/>
      <c r="BB869" s="89"/>
      <c r="BC869" s="92"/>
      <c r="BD869" s="93"/>
      <c r="BE869" s="89"/>
      <c r="BF869" s="89"/>
      <c r="BG869" s="89"/>
      <c r="BH869" s="89"/>
      <c r="BI869" s="89"/>
      <c r="BJ869" s="89"/>
      <c r="BK869" s="89"/>
      <c r="BL869" s="89"/>
      <c r="BM869" s="89"/>
      <c r="BN869" s="89"/>
      <c r="BO869" s="92"/>
      <c r="BP869" s="93"/>
      <c r="BQ869" s="89"/>
      <c r="BR869" s="89"/>
      <c r="BS869" s="89"/>
      <c r="BT869" s="89"/>
      <c r="BU869" s="89"/>
      <c r="BV869" s="89"/>
      <c r="BW869" s="89"/>
      <c r="BX869" s="89"/>
      <c r="BY869" s="89"/>
      <c r="BZ869" s="89"/>
      <c r="CA869" s="92"/>
      <c r="CB869" s="93"/>
      <c r="CC869" s="89"/>
      <c r="CD869" s="89"/>
      <c r="CE869" s="89"/>
      <c r="CF869" s="89"/>
      <c r="CG869" s="89"/>
      <c r="CH869" s="89"/>
      <c r="CI869" s="89"/>
      <c r="CJ869" s="89"/>
      <c r="CK869" s="89"/>
      <c r="CL869" s="89"/>
      <c r="CM869" s="92"/>
      <c r="CN869" s="93"/>
      <c r="CO869" s="89"/>
      <c r="CP869" s="89"/>
      <c r="CQ869" s="89"/>
      <c r="CR869" s="89"/>
      <c r="CS869" s="89"/>
      <c r="CT869" s="89"/>
      <c r="CU869" s="89"/>
      <c r="CV869" s="89"/>
      <c r="CW869" s="89"/>
      <c r="CX869" s="89"/>
      <c r="CY869" s="92"/>
      <c r="CZ869" s="93"/>
      <c r="DA869" s="89"/>
      <c r="DB869" s="89"/>
      <c r="DC869" s="89"/>
      <c r="DD869" s="89"/>
      <c r="DE869" s="89"/>
      <c r="DF869" s="89"/>
      <c r="DG869" s="89"/>
      <c r="DH869" s="89"/>
      <c r="DI869" s="89"/>
      <c r="DJ869" s="89"/>
      <c r="DK869" s="92"/>
      <c r="DL869" s="93"/>
      <c r="DM869" s="89"/>
      <c r="DN869" s="89"/>
      <c r="DO869" s="89"/>
      <c r="DP869" s="89"/>
      <c r="DQ869" s="89"/>
      <c r="DR869" s="89"/>
      <c r="DS869" s="89"/>
      <c r="DT869" s="89"/>
      <c r="DU869" s="89"/>
      <c r="DV869" s="89"/>
      <c r="DW869" s="92"/>
      <c r="DX869" s="93"/>
      <c r="DY869" s="89"/>
      <c r="DZ869" s="89"/>
      <c r="EA869" s="89"/>
      <c r="EB869" s="89"/>
      <c r="EC869" s="89"/>
      <c r="ED869" s="89"/>
      <c r="EE869" s="89"/>
      <c r="EF869" s="89"/>
      <c r="EG869" s="89"/>
      <c r="EH869" s="89"/>
      <c r="EI869" s="92"/>
    </row>
    <row r="870" spans="1:139" ht="14.4" thickTop="1" thickBot="1">
      <c r="A870" s="99"/>
      <c r="B870" s="96"/>
      <c r="C870" s="143" t="str">
        <f>IF(OR(COUNTIF($B$5:$B870,B870)=1,COUNTIF($B$5:$B870,B870)=0),"",COUNTIF($B$5:$B870,B870))</f>
        <v/>
      </c>
      <c r="D870" s="144" t="str">
        <f t="shared" si="52"/>
        <v/>
      </c>
      <c r="E870" s="99"/>
      <c r="F870" s="97"/>
      <c r="G870" s="100"/>
      <c r="H870" s="181"/>
      <c r="I870" s="181"/>
      <c r="J870" s="100"/>
      <c r="K870" s="100"/>
      <c r="L870" s="100"/>
      <c r="M870" s="100"/>
      <c r="N870" s="139">
        <f t="shared" si="53"/>
        <v>0</v>
      </c>
      <c r="O870" s="139">
        <f t="shared" si="54"/>
        <v>0</v>
      </c>
      <c r="P870" s="194" t="str">
        <f t="shared" si="55"/>
        <v/>
      </c>
      <c r="Q870" s="96"/>
      <c r="R870" s="183"/>
      <c r="S870" s="184"/>
      <c r="T870" s="94"/>
      <c r="U870" s="90"/>
      <c r="V870" s="90"/>
      <c r="W870" s="90"/>
      <c r="X870" s="90"/>
      <c r="Y870" s="90"/>
      <c r="Z870" s="90"/>
      <c r="AA870" s="90"/>
      <c r="AB870" s="90"/>
      <c r="AC870" s="90"/>
      <c r="AD870" s="90"/>
      <c r="AE870" s="95"/>
      <c r="AF870" s="94"/>
      <c r="AG870" s="90"/>
      <c r="AH870" s="90"/>
      <c r="AI870" s="90"/>
      <c r="AJ870" s="90"/>
      <c r="AK870" s="90"/>
      <c r="AL870" s="89"/>
      <c r="AM870" s="89"/>
      <c r="AN870" s="89"/>
      <c r="AO870" s="89"/>
      <c r="AP870" s="89"/>
      <c r="AQ870" s="92"/>
      <c r="AR870" s="94"/>
      <c r="AS870" s="90"/>
      <c r="AT870" s="90"/>
      <c r="AU870" s="90"/>
      <c r="AV870" s="90"/>
      <c r="AW870" s="90"/>
      <c r="AX870" s="90"/>
      <c r="AY870" s="90"/>
      <c r="AZ870" s="90"/>
      <c r="BA870" s="90"/>
      <c r="BB870" s="90"/>
      <c r="BC870" s="95"/>
      <c r="BD870" s="94"/>
      <c r="BE870" s="90"/>
      <c r="BF870" s="90"/>
      <c r="BG870" s="90"/>
      <c r="BH870" s="90"/>
      <c r="BI870" s="90"/>
      <c r="BJ870" s="89"/>
      <c r="BK870" s="89"/>
      <c r="BL870" s="89"/>
      <c r="BM870" s="89"/>
      <c r="BN870" s="89"/>
      <c r="BO870" s="92"/>
      <c r="BP870" s="93"/>
      <c r="BQ870" s="89"/>
      <c r="BR870" s="89"/>
      <c r="BS870" s="89"/>
      <c r="BT870" s="89"/>
      <c r="BU870" s="89"/>
      <c r="BV870" s="89"/>
      <c r="BW870" s="89"/>
      <c r="BX870" s="89"/>
      <c r="BY870" s="89"/>
      <c r="BZ870" s="89"/>
      <c r="CA870" s="92"/>
      <c r="CB870" s="93"/>
      <c r="CC870" s="89"/>
      <c r="CD870" s="89"/>
      <c r="CE870" s="89"/>
      <c r="CF870" s="89"/>
      <c r="CG870" s="89"/>
      <c r="CH870" s="89"/>
      <c r="CI870" s="89"/>
      <c r="CJ870" s="89"/>
      <c r="CK870" s="89"/>
      <c r="CL870" s="89"/>
      <c r="CM870" s="92"/>
      <c r="CN870" s="93"/>
      <c r="CO870" s="89"/>
      <c r="CP870" s="89"/>
      <c r="CQ870" s="89"/>
      <c r="CR870" s="89"/>
      <c r="CS870" s="89"/>
      <c r="CT870" s="89"/>
      <c r="CU870" s="89"/>
      <c r="CV870" s="89"/>
      <c r="CW870" s="89"/>
      <c r="CX870" s="89"/>
      <c r="CY870" s="92"/>
      <c r="CZ870" s="93"/>
      <c r="DA870" s="89"/>
      <c r="DB870" s="89"/>
      <c r="DC870" s="89"/>
      <c r="DD870" s="89"/>
      <c r="DE870" s="89"/>
      <c r="DF870" s="89"/>
      <c r="DG870" s="89"/>
      <c r="DH870" s="89"/>
      <c r="DI870" s="89"/>
      <c r="DJ870" s="89"/>
      <c r="DK870" s="92"/>
      <c r="DL870" s="93"/>
      <c r="DM870" s="89"/>
      <c r="DN870" s="89"/>
      <c r="DO870" s="89"/>
      <c r="DP870" s="89"/>
      <c r="DQ870" s="89"/>
      <c r="DR870" s="89"/>
      <c r="DS870" s="89"/>
      <c r="DT870" s="89"/>
      <c r="DU870" s="89"/>
      <c r="DV870" s="89"/>
      <c r="DW870" s="92"/>
      <c r="DX870" s="93"/>
      <c r="DY870" s="89"/>
      <c r="DZ870" s="89"/>
      <c r="EA870" s="89"/>
      <c r="EB870" s="89"/>
      <c r="EC870" s="89"/>
      <c r="ED870" s="89"/>
      <c r="EE870" s="89"/>
      <c r="EF870" s="89"/>
      <c r="EG870" s="89"/>
      <c r="EH870" s="89"/>
      <c r="EI870" s="92"/>
    </row>
    <row r="871" spans="1:139" ht="14.4" thickTop="1" thickBot="1">
      <c r="A871" s="99"/>
      <c r="B871" s="96"/>
      <c r="C871" s="143" t="str">
        <f>IF(OR(COUNTIF($B$5:$B871,B871)=1,COUNTIF($B$5:$B871,B871)=0),"",COUNTIF($B$5:$B871,B871))</f>
        <v/>
      </c>
      <c r="D871" s="144" t="str">
        <f t="shared" si="52"/>
        <v/>
      </c>
      <c r="E871" s="99"/>
      <c r="F871" s="97"/>
      <c r="G871" s="100"/>
      <c r="H871" s="181"/>
      <c r="I871" s="181"/>
      <c r="J871" s="100"/>
      <c r="K871" s="100"/>
      <c r="L871" s="100"/>
      <c r="M871" s="100"/>
      <c r="N871" s="139">
        <f t="shared" si="53"/>
        <v>0</v>
      </c>
      <c r="O871" s="139">
        <f t="shared" si="54"/>
        <v>0</v>
      </c>
      <c r="P871" s="194" t="str">
        <f t="shared" si="55"/>
        <v/>
      </c>
      <c r="Q871" s="96"/>
      <c r="R871" s="183"/>
      <c r="S871" s="184"/>
      <c r="T871" s="94"/>
      <c r="U871" s="90"/>
      <c r="V871" s="90"/>
      <c r="W871" s="90"/>
      <c r="X871" s="90"/>
      <c r="Y871" s="90"/>
      <c r="Z871" s="90"/>
      <c r="AA871" s="90"/>
      <c r="AB871" s="90"/>
      <c r="AC871" s="90"/>
      <c r="AD871" s="90"/>
      <c r="AE871" s="95"/>
      <c r="AF871" s="93"/>
      <c r="AG871" s="89"/>
      <c r="AH871" s="89"/>
      <c r="AI871" s="89"/>
      <c r="AJ871" s="89"/>
      <c r="AK871" s="89"/>
      <c r="AL871" s="89"/>
      <c r="AM871" s="89"/>
      <c r="AN871" s="89"/>
      <c r="AO871" s="89"/>
      <c r="AP871" s="89"/>
      <c r="AQ871" s="92"/>
      <c r="AR871" s="93"/>
      <c r="AS871" s="89"/>
      <c r="AT871" s="89"/>
      <c r="AU871" s="89"/>
      <c r="AV871" s="89"/>
      <c r="AW871" s="89"/>
      <c r="AX871" s="89"/>
      <c r="AY871" s="89"/>
      <c r="AZ871" s="89"/>
      <c r="BA871" s="89"/>
      <c r="BB871" s="89"/>
      <c r="BC871" s="92"/>
      <c r="BD871" s="93"/>
      <c r="BE871" s="89"/>
      <c r="BF871" s="89"/>
      <c r="BG871" s="89"/>
      <c r="BH871" s="89"/>
      <c r="BI871" s="89"/>
      <c r="BJ871" s="89"/>
      <c r="BK871" s="89"/>
      <c r="BL871" s="89"/>
      <c r="BM871" s="89"/>
      <c r="BN871" s="89"/>
      <c r="BO871" s="92"/>
      <c r="BP871" s="93"/>
      <c r="BQ871" s="89"/>
      <c r="BR871" s="89"/>
      <c r="BS871" s="89"/>
      <c r="BT871" s="89"/>
      <c r="BU871" s="89"/>
      <c r="BV871" s="89"/>
      <c r="BW871" s="89"/>
      <c r="BX871" s="89"/>
      <c r="BY871" s="89"/>
      <c r="BZ871" s="89"/>
      <c r="CA871" s="92"/>
      <c r="CB871" s="93"/>
      <c r="CC871" s="89"/>
      <c r="CD871" s="89"/>
      <c r="CE871" s="89"/>
      <c r="CF871" s="89"/>
      <c r="CG871" s="89"/>
      <c r="CH871" s="89"/>
      <c r="CI871" s="89"/>
      <c r="CJ871" s="89"/>
      <c r="CK871" s="89"/>
      <c r="CL871" s="89"/>
      <c r="CM871" s="92"/>
      <c r="CN871" s="93"/>
      <c r="CO871" s="89"/>
      <c r="CP871" s="89"/>
      <c r="CQ871" s="89"/>
      <c r="CR871" s="89"/>
      <c r="CS871" s="89"/>
      <c r="CT871" s="89"/>
      <c r="CU871" s="89"/>
      <c r="CV871" s="89"/>
      <c r="CW871" s="89"/>
      <c r="CX871" s="89"/>
      <c r="CY871" s="92"/>
      <c r="CZ871" s="93"/>
      <c r="DA871" s="89"/>
      <c r="DB871" s="89"/>
      <c r="DC871" s="89"/>
      <c r="DD871" s="89"/>
      <c r="DE871" s="89"/>
      <c r="DF871" s="89"/>
      <c r="DG871" s="89"/>
      <c r="DH871" s="89"/>
      <c r="DI871" s="89"/>
      <c r="DJ871" s="89"/>
      <c r="DK871" s="92"/>
      <c r="DL871" s="93"/>
      <c r="DM871" s="89"/>
      <c r="DN871" s="89"/>
      <c r="DO871" s="89"/>
      <c r="DP871" s="89"/>
      <c r="DQ871" s="89"/>
      <c r="DR871" s="89"/>
      <c r="DS871" s="89"/>
      <c r="DT871" s="89"/>
      <c r="DU871" s="89"/>
      <c r="DV871" s="89"/>
      <c r="DW871" s="92"/>
      <c r="DX871" s="93"/>
      <c r="DY871" s="89"/>
      <c r="DZ871" s="89"/>
      <c r="EA871" s="89"/>
      <c r="EB871" s="89"/>
      <c r="EC871" s="89"/>
      <c r="ED871" s="89"/>
      <c r="EE871" s="89"/>
      <c r="EF871" s="89"/>
      <c r="EG871" s="89"/>
      <c r="EH871" s="89"/>
      <c r="EI871" s="92"/>
    </row>
    <row r="872" spans="1:139" ht="14.4" thickTop="1" thickBot="1">
      <c r="A872" s="99"/>
      <c r="B872" s="96"/>
      <c r="C872" s="143" t="str">
        <f>IF(OR(COUNTIF($B$5:$B872,B872)=1,COUNTIF($B$5:$B872,B872)=0),"",COUNTIF($B$5:$B872,B872))</f>
        <v/>
      </c>
      <c r="D872" s="144" t="str">
        <f t="shared" si="52"/>
        <v/>
      </c>
      <c r="E872" s="99"/>
      <c r="F872" s="97"/>
      <c r="G872" s="100"/>
      <c r="H872" s="181"/>
      <c r="I872" s="181"/>
      <c r="J872" s="100"/>
      <c r="K872" s="100"/>
      <c r="L872" s="100"/>
      <c r="M872" s="100"/>
      <c r="N872" s="139">
        <f t="shared" si="53"/>
        <v>0</v>
      </c>
      <c r="O872" s="139">
        <f t="shared" si="54"/>
        <v>0</v>
      </c>
      <c r="P872" s="194" t="str">
        <f t="shared" si="55"/>
        <v/>
      </c>
      <c r="Q872" s="96"/>
      <c r="R872" s="183"/>
      <c r="S872" s="184"/>
      <c r="T872" s="94"/>
      <c r="U872" s="90"/>
      <c r="V872" s="90"/>
      <c r="W872" s="90"/>
      <c r="X872" s="90"/>
      <c r="Y872" s="90"/>
      <c r="Z872" s="90"/>
      <c r="AA872" s="90"/>
      <c r="AB872" s="90"/>
      <c r="AC872" s="90"/>
      <c r="AD872" s="90"/>
      <c r="AE872" s="95"/>
      <c r="AF872" s="94"/>
      <c r="AG872" s="90"/>
      <c r="AH872" s="90"/>
      <c r="AI872" s="90"/>
      <c r="AJ872" s="90"/>
      <c r="AK872" s="90"/>
      <c r="AL872" s="89"/>
      <c r="AM872" s="89"/>
      <c r="AN872" s="89"/>
      <c r="AO872" s="89"/>
      <c r="AP872" s="89"/>
      <c r="AQ872" s="92"/>
      <c r="AR872" s="94"/>
      <c r="AS872" s="90"/>
      <c r="AT872" s="90"/>
      <c r="AU872" s="90"/>
      <c r="AV872" s="90"/>
      <c r="AW872" s="90"/>
      <c r="AX872" s="90"/>
      <c r="AY872" s="90"/>
      <c r="AZ872" s="90"/>
      <c r="BA872" s="90"/>
      <c r="BB872" s="90"/>
      <c r="BC872" s="95"/>
      <c r="BD872" s="94"/>
      <c r="BE872" s="90"/>
      <c r="BF872" s="90"/>
      <c r="BG872" s="90"/>
      <c r="BH872" s="90"/>
      <c r="BI872" s="90"/>
      <c r="BJ872" s="89"/>
      <c r="BK872" s="89"/>
      <c r="BL872" s="89"/>
      <c r="BM872" s="89"/>
      <c r="BN872" s="89"/>
      <c r="BO872" s="92"/>
      <c r="BP872" s="93"/>
      <c r="BQ872" s="89"/>
      <c r="BR872" s="89"/>
      <c r="BS872" s="89"/>
      <c r="BT872" s="89"/>
      <c r="BU872" s="89"/>
      <c r="BV872" s="89"/>
      <c r="BW872" s="89"/>
      <c r="BX872" s="89"/>
      <c r="BY872" s="89"/>
      <c r="BZ872" s="89"/>
      <c r="CA872" s="92"/>
      <c r="CB872" s="93"/>
      <c r="CC872" s="89"/>
      <c r="CD872" s="89"/>
      <c r="CE872" s="89"/>
      <c r="CF872" s="89"/>
      <c r="CG872" s="89"/>
      <c r="CH872" s="89"/>
      <c r="CI872" s="89"/>
      <c r="CJ872" s="89"/>
      <c r="CK872" s="89"/>
      <c r="CL872" s="89"/>
      <c r="CM872" s="92"/>
      <c r="CN872" s="93"/>
      <c r="CO872" s="89"/>
      <c r="CP872" s="89"/>
      <c r="CQ872" s="89"/>
      <c r="CR872" s="89"/>
      <c r="CS872" s="89"/>
      <c r="CT872" s="89"/>
      <c r="CU872" s="89"/>
      <c r="CV872" s="89"/>
      <c r="CW872" s="89"/>
      <c r="CX872" s="89"/>
      <c r="CY872" s="92"/>
      <c r="CZ872" s="93"/>
      <c r="DA872" s="89"/>
      <c r="DB872" s="89"/>
      <c r="DC872" s="89"/>
      <c r="DD872" s="89"/>
      <c r="DE872" s="89"/>
      <c r="DF872" s="89"/>
      <c r="DG872" s="89"/>
      <c r="DH872" s="89"/>
      <c r="DI872" s="89"/>
      <c r="DJ872" s="89"/>
      <c r="DK872" s="92"/>
      <c r="DL872" s="93"/>
      <c r="DM872" s="89"/>
      <c r="DN872" s="89"/>
      <c r="DO872" s="89"/>
      <c r="DP872" s="89"/>
      <c r="DQ872" s="89"/>
      <c r="DR872" s="89"/>
      <c r="DS872" s="89"/>
      <c r="DT872" s="89"/>
      <c r="DU872" s="89"/>
      <c r="DV872" s="89"/>
      <c r="DW872" s="92"/>
      <c r="DX872" s="93"/>
      <c r="DY872" s="89"/>
      <c r="DZ872" s="89"/>
      <c r="EA872" s="89"/>
      <c r="EB872" s="89"/>
      <c r="EC872" s="89"/>
      <c r="ED872" s="89"/>
      <c r="EE872" s="89"/>
      <c r="EF872" s="89"/>
      <c r="EG872" s="89"/>
      <c r="EH872" s="89"/>
      <c r="EI872" s="92"/>
    </row>
    <row r="873" spans="1:139" ht="14.4" thickTop="1" thickBot="1">
      <c r="A873" s="99"/>
      <c r="B873" s="96"/>
      <c r="C873" s="143" t="str">
        <f>IF(OR(COUNTIF($B$5:$B873,B873)=1,COUNTIF($B$5:$B873,B873)=0),"",COUNTIF($B$5:$B873,B873))</f>
        <v/>
      </c>
      <c r="D873" s="144" t="str">
        <f t="shared" si="52"/>
        <v/>
      </c>
      <c r="E873" s="99"/>
      <c r="F873" s="97"/>
      <c r="G873" s="100"/>
      <c r="H873" s="181"/>
      <c r="I873" s="181"/>
      <c r="J873" s="100"/>
      <c r="K873" s="100"/>
      <c r="L873" s="100"/>
      <c r="M873" s="100"/>
      <c r="N873" s="139">
        <f t="shared" si="53"/>
        <v>0</v>
      </c>
      <c r="O873" s="139">
        <f t="shared" si="54"/>
        <v>0</v>
      </c>
      <c r="P873" s="194" t="str">
        <f t="shared" si="55"/>
        <v/>
      </c>
      <c r="Q873" s="96"/>
      <c r="R873" s="183"/>
      <c r="S873" s="184"/>
      <c r="T873" s="94"/>
      <c r="U873" s="89"/>
      <c r="V873" s="89"/>
      <c r="W873" s="89"/>
      <c r="X873" s="89"/>
      <c r="Y873" s="89"/>
      <c r="Z873" s="89"/>
      <c r="AA873" s="89"/>
      <c r="AB873" s="89"/>
      <c r="AC873" s="89"/>
      <c r="AD873" s="89"/>
      <c r="AE873" s="92"/>
      <c r="AF873" s="93"/>
      <c r="AG873" s="89"/>
      <c r="AH873" s="89"/>
      <c r="AI873" s="89"/>
      <c r="AJ873" s="89"/>
      <c r="AK873" s="89"/>
      <c r="AL873" s="89"/>
      <c r="AM873" s="89"/>
      <c r="AN873" s="89"/>
      <c r="AO873" s="89"/>
      <c r="AP873" s="89"/>
      <c r="AQ873" s="92"/>
      <c r="AR873" s="93"/>
      <c r="AS873" s="89"/>
      <c r="AT873" s="89"/>
      <c r="AU873" s="89"/>
      <c r="AV873" s="89"/>
      <c r="AW873" s="89"/>
      <c r="AX873" s="89"/>
      <c r="AY873" s="89"/>
      <c r="AZ873" s="89"/>
      <c r="BA873" s="89"/>
      <c r="BB873" s="89"/>
      <c r="BC873" s="92"/>
      <c r="BD873" s="93"/>
      <c r="BE873" s="89"/>
      <c r="BF873" s="89"/>
      <c r="BG873" s="89"/>
      <c r="BH873" s="89"/>
      <c r="BI873" s="89"/>
      <c r="BJ873" s="89"/>
      <c r="BK873" s="89"/>
      <c r="BL873" s="89"/>
      <c r="BM873" s="89"/>
      <c r="BN873" s="89"/>
      <c r="BO873" s="92"/>
      <c r="BP873" s="93"/>
      <c r="BQ873" s="89"/>
      <c r="BR873" s="89"/>
      <c r="BS873" s="89"/>
      <c r="BT873" s="89"/>
      <c r="BU873" s="89"/>
      <c r="BV873" s="89"/>
      <c r="BW873" s="89"/>
      <c r="BX873" s="89"/>
      <c r="BY873" s="89"/>
      <c r="BZ873" s="89"/>
      <c r="CA873" s="92"/>
      <c r="CB873" s="93"/>
      <c r="CC873" s="89"/>
      <c r="CD873" s="89"/>
      <c r="CE873" s="89"/>
      <c r="CF873" s="89"/>
      <c r="CG873" s="89"/>
      <c r="CH873" s="89"/>
      <c r="CI873" s="89"/>
      <c r="CJ873" s="89"/>
      <c r="CK873" s="89"/>
      <c r="CL873" s="89"/>
      <c r="CM873" s="92"/>
      <c r="CN873" s="93"/>
      <c r="CO873" s="89"/>
      <c r="CP873" s="89"/>
      <c r="CQ873" s="89"/>
      <c r="CR873" s="89"/>
      <c r="CS873" s="89"/>
      <c r="CT873" s="89"/>
      <c r="CU873" s="89"/>
      <c r="CV873" s="89"/>
      <c r="CW873" s="89"/>
      <c r="CX873" s="89"/>
      <c r="CY873" s="92"/>
      <c r="CZ873" s="93"/>
      <c r="DA873" s="89"/>
      <c r="DB873" s="89"/>
      <c r="DC873" s="89"/>
      <c r="DD873" s="89"/>
      <c r="DE873" s="89"/>
      <c r="DF873" s="89"/>
      <c r="DG873" s="89"/>
      <c r="DH873" s="89"/>
      <c r="DI873" s="89"/>
      <c r="DJ873" s="89"/>
      <c r="DK873" s="92"/>
      <c r="DL873" s="93"/>
      <c r="DM873" s="89"/>
      <c r="DN873" s="89"/>
      <c r="DO873" s="89"/>
      <c r="DP873" s="89"/>
      <c r="DQ873" s="89"/>
      <c r="DR873" s="89"/>
      <c r="DS873" s="89"/>
      <c r="DT873" s="89"/>
      <c r="DU873" s="89"/>
      <c r="DV873" s="89"/>
      <c r="DW873" s="92"/>
      <c r="DX873" s="93"/>
      <c r="DY873" s="89"/>
      <c r="DZ873" s="89"/>
      <c r="EA873" s="89"/>
      <c r="EB873" s="89"/>
      <c r="EC873" s="89"/>
      <c r="ED873" s="89"/>
      <c r="EE873" s="89"/>
      <c r="EF873" s="89"/>
      <c r="EG873" s="89"/>
      <c r="EH873" s="89"/>
      <c r="EI873" s="92"/>
    </row>
    <row r="874" spans="1:139" ht="14.4" thickTop="1" thickBot="1">
      <c r="A874" s="99"/>
      <c r="B874" s="96"/>
      <c r="C874" s="143" t="str">
        <f>IF(OR(COUNTIF($B$5:$B874,B874)=1,COUNTIF($B$5:$B874,B874)=0),"",COUNTIF($B$5:$B874,B874))</f>
        <v/>
      </c>
      <c r="D874" s="144" t="str">
        <f t="shared" si="52"/>
        <v/>
      </c>
      <c r="E874" s="99"/>
      <c r="F874" s="97"/>
      <c r="G874" s="100"/>
      <c r="H874" s="181"/>
      <c r="I874" s="181"/>
      <c r="J874" s="100"/>
      <c r="K874" s="100"/>
      <c r="L874" s="100"/>
      <c r="M874" s="100"/>
      <c r="N874" s="139">
        <f t="shared" si="53"/>
        <v>0</v>
      </c>
      <c r="O874" s="139">
        <f t="shared" si="54"/>
        <v>0</v>
      </c>
      <c r="P874" s="194" t="str">
        <f t="shared" si="55"/>
        <v/>
      </c>
      <c r="Q874" s="96"/>
      <c r="R874" s="183"/>
      <c r="S874" s="184"/>
      <c r="T874" s="94"/>
      <c r="U874" s="90"/>
      <c r="V874" s="90"/>
      <c r="W874" s="90"/>
      <c r="X874" s="90"/>
      <c r="Y874" s="90"/>
      <c r="Z874" s="90"/>
      <c r="AA874" s="90"/>
      <c r="AB874" s="90"/>
      <c r="AC874" s="90"/>
      <c r="AD874" s="90"/>
      <c r="AE874" s="95"/>
      <c r="AF874" s="94"/>
      <c r="AG874" s="90"/>
      <c r="AH874" s="90"/>
      <c r="AI874" s="90"/>
      <c r="AJ874" s="90"/>
      <c r="AK874" s="90"/>
      <c r="AL874" s="89"/>
      <c r="AM874" s="89"/>
      <c r="AN874" s="89"/>
      <c r="AO874" s="89"/>
      <c r="AP874" s="89"/>
      <c r="AQ874" s="92"/>
      <c r="AR874" s="94"/>
      <c r="AS874" s="90"/>
      <c r="AT874" s="90"/>
      <c r="AU874" s="90"/>
      <c r="AV874" s="90"/>
      <c r="AW874" s="90"/>
      <c r="AX874" s="90"/>
      <c r="AY874" s="90"/>
      <c r="AZ874" s="90"/>
      <c r="BA874" s="90"/>
      <c r="BB874" s="90"/>
      <c r="BC874" s="95"/>
      <c r="BD874" s="94"/>
      <c r="BE874" s="90"/>
      <c r="BF874" s="90"/>
      <c r="BG874" s="90"/>
      <c r="BH874" s="90"/>
      <c r="BI874" s="90"/>
      <c r="BJ874" s="89"/>
      <c r="BK874" s="89"/>
      <c r="BL874" s="89"/>
      <c r="BM874" s="89"/>
      <c r="BN874" s="89"/>
      <c r="BO874" s="92"/>
      <c r="BP874" s="93"/>
      <c r="BQ874" s="89"/>
      <c r="BR874" s="89"/>
      <c r="BS874" s="89"/>
      <c r="BT874" s="89"/>
      <c r="BU874" s="89"/>
      <c r="BV874" s="89"/>
      <c r="BW874" s="89"/>
      <c r="BX874" s="89"/>
      <c r="BY874" s="89"/>
      <c r="BZ874" s="89"/>
      <c r="CA874" s="92"/>
      <c r="CB874" s="93"/>
      <c r="CC874" s="89"/>
      <c r="CD874" s="89"/>
      <c r="CE874" s="89"/>
      <c r="CF874" s="89"/>
      <c r="CG874" s="89"/>
      <c r="CH874" s="89"/>
      <c r="CI874" s="89"/>
      <c r="CJ874" s="89"/>
      <c r="CK874" s="89"/>
      <c r="CL874" s="89"/>
      <c r="CM874" s="92"/>
      <c r="CN874" s="93"/>
      <c r="CO874" s="89"/>
      <c r="CP874" s="89"/>
      <c r="CQ874" s="89"/>
      <c r="CR874" s="89"/>
      <c r="CS874" s="89"/>
      <c r="CT874" s="89"/>
      <c r="CU874" s="89"/>
      <c r="CV874" s="89"/>
      <c r="CW874" s="89"/>
      <c r="CX874" s="89"/>
      <c r="CY874" s="92"/>
      <c r="CZ874" s="93"/>
      <c r="DA874" s="89"/>
      <c r="DB874" s="89"/>
      <c r="DC874" s="89"/>
      <c r="DD874" s="89"/>
      <c r="DE874" s="89"/>
      <c r="DF874" s="89"/>
      <c r="DG874" s="89"/>
      <c r="DH874" s="89"/>
      <c r="DI874" s="89"/>
      <c r="DJ874" s="89"/>
      <c r="DK874" s="92"/>
      <c r="DL874" s="93"/>
      <c r="DM874" s="89"/>
      <c r="DN874" s="89"/>
      <c r="DO874" s="89"/>
      <c r="DP874" s="89"/>
      <c r="DQ874" s="89"/>
      <c r="DR874" s="89"/>
      <c r="DS874" s="89"/>
      <c r="DT874" s="89"/>
      <c r="DU874" s="89"/>
      <c r="DV874" s="89"/>
      <c r="DW874" s="92"/>
      <c r="DX874" s="93"/>
      <c r="DY874" s="89"/>
      <c r="DZ874" s="89"/>
      <c r="EA874" s="89"/>
      <c r="EB874" s="89"/>
      <c r="EC874" s="89"/>
      <c r="ED874" s="89"/>
      <c r="EE874" s="89"/>
      <c r="EF874" s="89"/>
      <c r="EG874" s="89"/>
      <c r="EH874" s="89"/>
      <c r="EI874" s="92"/>
    </row>
    <row r="875" spans="1:139" ht="14.4" thickTop="1" thickBot="1">
      <c r="A875" s="99"/>
      <c r="B875" s="96"/>
      <c r="C875" s="143" t="str">
        <f>IF(OR(COUNTIF($B$5:$B875,B875)=1,COUNTIF($B$5:$B875,B875)=0),"",COUNTIF($B$5:$B875,B875))</f>
        <v/>
      </c>
      <c r="D875" s="144" t="str">
        <f t="shared" si="52"/>
        <v/>
      </c>
      <c r="E875" s="99"/>
      <c r="F875" s="97"/>
      <c r="G875" s="100"/>
      <c r="H875" s="181"/>
      <c r="I875" s="181"/>
      <c r="J875" s="100"/>
      <c r="K875" s="100"/>
      <c r="L875" s="100"/>
      <c r="M875" s="100"/>
      <c r="N875" s="139">
        <f t="shared" si="53"/>
        <v>0</v>
      </c>
      <c r="O875" s="139">
        <f t="shared" si="54"/>
        <v>0</v>
      </c>
      <c r="P875" s="194" t="str">
        <f t="shared" si="55"/>
        <v/>
      </c>
      <c r="Q875" s="96"/>
      <c r="R875" s="183"/>
      <c r="S875" s="184"/>
      <c r="T875" s="94"/>
      <c r="U875" s="90"/>
      <c r="V875" s="90"/>
      <c r="W875" s="90"/>
      <c r="X875" s="90"/>
      <c r="Y875" s="90"/>
      <c r="Z875" s="90"/>
      <c r="AA875" s="90"/>
      <c r="AB875" s="90"/>
      <c r="AC875" s="90"/>
      <c r="AD875" s="90"/>
      <c r="AE875" s="95"/>
      <c r="AF875" s="93"/>
      <c r="AG875" s="89"/>
      <c r="AH875" s="89"/>
      <c r="AI875" s="89"/>
      <c r="AJ875" s="89"/>
      <c r="AK875" s="89"/>
      <c r="AL875" s="89"/>
      <c r="AM875" s="89"/>
      <c r="AN875" s="89"/>
      <c r="AO875" s="89"/>
      <c r="AP875" s="89"/>
      <c r="AQ875" s="92"/>
      <c r="AR875" s="93"/>
      <c r="AS875" s="89"/>
      <c r="AT875" s="89"/>
      <c r="AU875" s="89"/>
      <c r="AV875" s="89"/>
      <c r="AW875" s="89"/>
      <c r="AX875" s="89"/>
      <c r="AY875" s="89"/>
      <c r="AZ875" s="89"/>
      <c r="BA875" s="89"/>
      <c r="BB875" s="89"/>
      <c r="BC875" s="92"/>
      <c r="BD875" s="93"/>
      <c r="BE875" s="89"/>
      <c r="BF875" s="89"/>
      <c r="BG875" s="89"/>
      <c r="BH875" s="89"/>
      <c r="BI875" s="89"/>
      <c r="BJ875" s="89"/>
      <c r="BK875" s="89"/>
      <c r="BL875" s="89"/>
      <c r="BM875" s="89"/>
      <c r="BN875" s="89"/>
      <c r="BO875" s="92"/>
      <c r="BP875" s="93"/>
      <c r="BQ875" s="89"/>
      <c r="BR875" s="89"/>
      <c r="BS875" s="89"/>
      <c r="BT875" s="89"/>
      <c r="BU875" s="89"/>
      <c r="BV875" s="89"/>
      <c r="BW875" s="89"/>
      <c r="BX875" s="89"/>
      <c r="BY875" s="89"/>
      <c r="BZ875" s="89"/>
      <c r="CA875" s="92"/>
      <c r="CB875" s="93"/>
      <c r="CC875" s="89"/>
      <c r="CD875" s="89"/>
      <c r="CE875" s="89"/>
      <c r="CF875" s="89"/>
      <c r="CG875" s="89"/>
      <c r="CH875" s="89"/>
      <c r="CI875" s="89"/>
      <c r="CJ875" s="89"/>
      <c r="CK875" s="89"/>
      <c r="CL875" s="89"/>
      <c r="CM875" s="92"/>
      <c r="CN875" s="93"/>
      <c r="CO875" s="89"/>
      <c r="CP875" s="89"/>
      <c r="CQ875" s="89"/>
      <c r="CR875" s="89"/>
      <c r="CS875" s="89"/>
      <c r="CT875" s="89"/>
      <c r="CU875" s="89"/>
      <c r="CV875" s="89"/>
      <c r="CW875" s="89"/>
      <c r="CX875" s="89"/>
      <c r="CY875" s="92"/>
      <c r="CZ875" s="93"/>
      <c r="DA875" s="89"/>
      <c r="DB875" s="89"/>
      <c r="DC875" s="89"/>
      <c r="DD875" s="89"/>
      <c r="DE875" s="89"/>
      <c r="DF875" s="89"/>
      <c r="DG875" s="89"/>
      <c r="DH875" s="89"/>
      <c r="DI875" s="89"/>
      <c r="DJ875" s="89"/>
      <c r="DK875" s="92"/>
      <c r="DL875" s="93"/>
      <c r="DM875" s="89"/>
      <c r="DN875" s="89"/>
      <c r="DO875" s="89"/>
      <c r="DP875" s="89"/>
      <c r="DQ875" s="89"/>
      <c r="DR875" s="89"/>
      <c r="DS875" s="89"/>
      <c r="DT875" s="89"/>
      <c r="DU875" s="89"/>
      <c r="DV875" s="89"/>
      <c r="DW875" s="92"/>
      <c r="DX875" s="93"/>
      <c r="DY875" s="89"/>
      <c r="DZ875" s="89"/>
      <c r="EA875" s="89"/>
      <c r="EB875" s="89"/>
      <c r="EC875" s="89"/>
      <c r="ED875" s="89"/>
      <c r="EE875" s="89"/>
      <c r="EF875" s="89"/>
      <c r="EG875" s="89"/>
      <c r="EH875" s="89"/>
      <c r="EI875" s="92"/>
    </row>
    <row r="876" spans="1:139" ht="14.4" thickTop="1" thickBot="1">
      <c r="A876" s="99"/>
      <c r="B876" s="96"/>
      <c r="C876" s="143" t="str">
        <f>IF(OR(COUNTIF($B$5:$B876,B876)=1,COUNTIF($B$5:$B876,B876)=0),"",COUNTIF($B$5:$B876,B876))</f>
        <v/>
      </c>
      <c r="D876" s="144" t="str">
        <f t="shared" si="52"/>
        <v/>
      </c>
      <c r="E876" s="99"/>
      <c r="F876" s="97"/>
      <c r="G876" s="100"/>
      <c r="H876" s="181"/>
      <c r="I876" s="181"/>
      <c r="J876" s="100"/>
      <c r="K876" s="100"/>
      <c r="L876" s="100"/>
      <c r="M876" s="100"/>
      <c r="N876" s="139">
        <f t="shared" si="53"/>
        <v>0</v>
      </c>
      <c r="O876" s="139">
        <f t="shared" si="54"/>
        <v>0</v>
      </c>
      <c r="P876" s="194" t="str">
        <f t="shared" si="55"/>
        <v/>
      </c>
      <c r="Q876" s="96"/>
      <c r="R876" s="183"/>
      <c r="S876" s="184"/>
      <c r="T876" s="94"/>
      <c r="U876" s="90"/>
      <c r="V876" s="90"/>
      <c r="W876" s="90"/>
      <c r="X876" s="90"/>
      <c r="Y876" s="90"/>
      <c r="Z876" s="90"/>
      <c r="AA876" s="90"/>
      <c r="AB876" s="90"/>
      <c r="AC876" s="90"/>
      <c r="AD876" s="90"/>
      <c r="AE876" s="95"/>
      <c r="AF876" s="94"/>
      <c r="AG876" s="90"/>
      <c r="AH876" s="90"/>
      <c r="AI876" s="90"/>
      <c r="AJ876" s="90"/>
      <c r="AK876" s="90"/>
      <c r="AL876" s="89"/>
      <c r="AM876" s="89"/>
      <c r="AN876" s="89"/>
      <c r="AO876" s="89"/>
      <c r="AP876" s="89"/>
      <c r="AQ876" s="92"/>
      <c r="AR876" s="94"/>
      <c r="AS876" s="90"/>
      <c r="AT876" s="90"/>
      <c r="AU876" s="90"/>
      <c r="AV876" s="90"/>
      <c r="AW876" s="90"/>
      <c r="AX876" s="90"/>
      <c r="AY876" s="90"/>
      <c r="AZ876" s="90"/>
      <c r="BA876" s="90"/>
      <c r="BB876" s="90"/>
      <c r="BC876" s="95"/>
      <c r="BD876" s="94"/>
      <c r="BE876" s="90"/>
      <c r="BF876" s="90"/>
      <c r="BG876" s="90"/>
      <c r="BH876" s="90"/>
      <c r="BI876" s="90"/>
      <c r="BJ876" s="89"/>
      <c r="BK876" s="89"/>
      <c r="BL876" s="89"/>
      <c r="BM876" s="89"/>
      <c r="BN876" s="89"/>
      <c r="BO876" s="92"/>
      <c r="BP876" s="93"/>
      <c r="BQ876" s="89"/>
      <c r="BR876" s="89"/>
      <c r="BS876" s="89"/>
      <c r="BT876" s="89"/>
      <c r="BU876" s="89"/>
      <c r="BV876" s="89"/>
      <c r="BW876" s="89"/>
      <c r="BX876" s="89"/>
      <c r="BY876" s="89"/>
      <c r="BZ876" s="89"/>
      <c r="CA876" s="92"/>
      <c r="CB876" s="93"/>
      <c r="CC876" s="89"/>
      <c r="CD876" s="89"/>
      <c r="CE876" s="89"/>
      <c r="CF876" s="89"/>
      <c r="CG876" s="89"/>
      <c r="CH876" s="89"/>
      <c r="CI876" s="89"/>
      <c r="CJ876" s="89"/>
      <c r="CK876" s="89"/>
      <c r="CL876" s="89"/>
      <c r="CM876" s="92"/>
      <c r="CN876" s="93"/>
      <c r="CO876" s="89"/>
      <c r="CP876" s="89"/>
      <c r="CQ876" s="89"/>
      <c r="CR876" s="89"/>
      <c r="CS876" s="89"/>
      <c r="CT876" s="89"/>
      <c r="CU876" s="89"/>
      <c r="CV876" s="89"/>
      <c r="CW876" s="89"/>
      <c r="CX876" s="89"/>
      <c r="CY876" s="92"/>
      <c r="CZ876" s="93"/>
      <c r="DA876" s="89"/>
      <c r="DB876" s="89"/>
      <c r="DC876" s="89"/>
      <c r="DD876" s="89"/>
      <c r="DE876" s="89"/>
      <c r="DF876" s="89"/>
      <c r="DG876" s="89"/>
      <c r="DH876" s="89"/>
      <c r="DI876" s="89"/>
      <c r="DJ876" s="89"/>
      <c r="DK876" s="92"/>
      <c r="DL876" s="93"/>
      <c r="DM876" s="89"/>
      <c r="DN876" s="89"/>
      <c r="DO876" s="89"/>
      <c r="DP876" s="89"/>
      <c r="DQ876" s="89"/>
      <c r="DR876" s="89"/>
      <c r="DS876" s="89"/>
      <c r="DT876" s="89"/>
      <c r="DU876" s="89"/>
      <c r="DV876" s="89"/>
      <c r="DW876" s="92"/>
      <c r="DX876" s="93"/>
      <c r="DY876" s="89"/>
      <c r="DZ876" s="89"/>
      <c r="EA876" s="89"/>
      <c r="EB876" s="89"/>
      <c r="EC876" s="89"/>
      <c r="ED876" s="89"/>
      <c r="EE876" s="89"/>
      <c r="EF876" s="89"/>
      <c r="EG876" s="89"/>
      <c r="EH876" s="89"/>
      <c r="EI876" s="92"/>
    </row>
    <row r="877" spans="1:139" ht="14.4" thickTop="1" thickBot="1">
      <c r="A877" s="99"/>
      <c r="B877" s="96"/>
      <c r="C877" s="143" t="str">
        <f>IF(OR(COUNTIF($B$5:$B877,B877)=1,COUNTIF($B$5:$B877,B877)=0),"",COUNTIF($B$5:$B877,B877))</f>
        <v/>
      </c>
      <c r="D877" s="144" t="str">
        <f t="shared" si="52"/>
        <v/>
      </c>
      <c r="E877" s="99"/>
      <c r="F877" s="97"/>
      <c r="G877" s="100"/>
      <c r="H877" s="181"/>
      <c r="I877" s="181"/>
      <c r="J877" s="100"/>
      <c r="K877" s="100"/>
      <c r="L877" s="100"/>
      <c r="M877" s="100"/>
      <c r="N877" s="139">
        <f t="shared" si="53"/>
        <v>0</v>
      </c>
      <c r="O877" s="139">
        <f t="shared" si="54"/>
        <v>0</v>
      </c>
      <c r="P877" s="194" t="str">
        <f t="shared" si="55"/>
        <v/>
      </c>
      <c r="Q877" s="96"/>
      <c r="R877" s="183"/>
      <c r="S877" s="184"/>
      <c r="T877" s="94"/>
      <c r="U877" s="90"/>
      <c r="V877" s="90"/>
      <c r="W877" s="90"/>
      <c r="X877" s="90"/>
      <c r="Y877" s="90"/>
      <c r="Z877" s="90"/>
      <c r="AA877" s="90"/>
      <c r="AB877" s="90"/>
      <c r="AC877" s="90"/>
      <c r="AD877" s="90"/>
      <c r="AE877" s="95"/>
      <c r="AF877" s="94"/>
      <c r="AG877" s="90"/>
      <c r="AH877" s="90"/>
      <c r="AI877" s="90"/>
      <c r="AJ877" s="90"/>
      <c r="AK877" s="90"/>
      <c r="AL877" s="90"/>
      <c r="AM877" s="90"/>
      <c r="AN877" s="90"/>
      <c r="AO877" s="90"/>
      <c r="AP877" s="90"/>
      <c r="AQ877" s="95"/>
      <c r="AR877" s="93"/>
      <c r="AS877" s="89"/>
      <c r="AT877" s="89"/>
      <c r="AU877" s="89"/>
      <c r="AV877" s="89"/>
      <c r="AW877" s="89"/>
      <c r="AX877" s="89"/>
      <c r="AY877" s="89"/>
      <c r="AZ877" s="89"/>
      <c r="BA877" s="89"/>
      <c r="BB877" s="89"/>
      <c r="BC877" s="92"/>
      <c r="BD877" s="93"/>
      <c r="BE877" s="89"/>
      <c r="BF877" s="89"/>
      <c r="BG877" s="89"/>
      <c r="BH877" s="89"/>
      <c r="BI877" s="89"/>
      <c r="BJ877" s="89"/>
      <c r="BK877" s="89"/>
      <c r="BL877" s="89"/>
      <c r="BM877" s="89"/>
      <c r="BN877" s="89"/>
      <c r="BO877" s="92"/>
      <c r="BP877" s="93"/>
      <c r="BQ877" s="89"/>
      <c r="BR877" s="89"/>
      <c r="BS877" s="89"/>
      <c r="BT877" s="89"/>
      <c r="BU877" s="89"/>
      <c r="BV877" s="89"/>
      <c r="BW877" s="89"/>
      <c r="BX877" s="89"/>
      <c r="BY877" s="89"/>
      <c r="BZ877" s="89"/>
      <c r="CA877" s="92"/>
      <c r="CB877" s="93"/>
      <c r="CC877" s="89"/>
      <c r="CD877" s="89"/>
      <c r="CE877" s="89"/>
      <c r="CF877" s="89"/>
      <c r="CG877" s="89"/>
      <c r="CH877" s="89"/>
      <c r="CI877" s="89"/>
      <c r="CJ877" s="89"/>
      <c r="CK877" s="89"/>
      <c r="CL877" s="89"/>
      <c r="CM877" s="92"/>
      <c r="CN877" s="93"/>
      <c r="CO877" s="89"/>
      <c r="CP877" s="89"/>
      <c r="CQ877" s="89"/>
      <c r="CR877" s="89"/>
      <c r="CS877" s="89"/>
      <c r="CT877" s="89"/>
      <c r="CU877" s="89"/>
      <c r="CV877" s="89"/>
      <c r="CW877" s="89"/>
      <c r="CX877" s="89"/>
      <c r="CY877" s="92"/>
      <c r="CZ877" s="93"/>
      <c r="DA877" s="89"/>
      <c r="DB877" s="89"/>
      <c r="DC877" s="89"/>
      <c r="DD877" s="89"/>
      <c r="DE877" s="89"/>
      <c r="DF877" s="89"/>
      <c r="DG877" s="89"/>
      <c r="DH877" s="89"/>
      <c r="DI877" s="89"/>
      <c r="DJ877" s="89"/>
      <c r="DK877" s="92"/>
      <c r="DL877" s="93"/>
      <c r="DM877" s="89"/>
      <c r="DN877" s="89"/>
      <c r="DO877" s="89"/>
      <c r="DP877" s="89"/>
      <c r="DQ877" s="89"/>
      <c r="DR877" s="89"/>
      <c r="DS877" s="89"/>
      <c r="DT877" s="89"/>
      <c r="DU877" s="89"/>
      <c r="DV877" s="89"/>
      <c r="DW877" s="92"/>
      <c r="DX877" s="93"/>
      <c r="DY877" s="89"/>
      <c r="DZ877" s="89"/>
      <c r="EA877" s="89"/>
      <c r="EB877" s="89"/>
      <c r="EC877" s="89"/>
      <c r="ED877" s="89"/>
      <c r="EE877" s="89"/>
      <c r="EF877" s="89"/>
      <c r="EG877" s="89"/>
      <c r="EH877" s="89"/>
      <c r="EI877" s="92"/>
    </row>
    <row r="878" spans="1:139" ht="14.4" thickTop="1" thickBot="1">
      <c r="A878" s="99"/>
      <c r="B878" s="96"/>
      <c r="C878" s="143" t="str">
        <f>IF(OR(COUNTIF($B$5:$B878,B878)=1,COUNTIF($B$5:$B878,B878)=0),"",COUNTIF($B$5:$B878,B878))</f>
        <v/>
      </c>
      <c r="D878" s="144" t="str">
        <f t="shared" si="52"/>
        <v/>
      </c>
      <c r="E878" s="99"/>
      <c r="F878" s="97"/>
      <c r="G878" s="100"/>
      <c r="H878" s="181"/>
      <c r="I878" s="181"/>
      <c r="J878" s="100"/>
      <c r="K878" s="100"/>
      <c r="L878" s="100"/>
      <c r="M878" s="100"/>
      <c r="N878" s="139">
        <f t="shared" si="53"/>
        <v>0</v>
      </c>
      <c r="O878" s="139">
        <f t="shared" si="54"/>
        <v>0</v>
      </c>
      <c r="P878" s="194" t="str">
        <f t="shared" si="55"/>
        <v/>
      </c>
      <c r="Q878" s="96"/>
      <c r="R878" s="183"/>
      <c r="S878" s="184"/>
      <c r="T878" s="94"/>
      <c r="U878" s="90"/>
      <c r="V878" s="90"/>
      <c r="W878" s="90"/>
      <c r="X878" s="90"/>
      <c r="Y878" s="90"/>
      <c r="Z878" s="90"/>
      <c r="AA878" s="90"/>
      <c r="AB878" s="90"/>
      <c r="AC878" s="90"/>
      <c r="AD878" s="90"/>
      <c r="AE878" s="95"/>
      <c r="AF878" s="94"/>
      <c r="AG878" s="90"/>
      <c r="AH878" s="90"/>
      <c r="AI878" s="90"/>
      <c r="AJ878" s="90"/>
      <c r="AK878" s="90"/>
      <c r="AL878" s="90"/>
      <c r="AM878" s="90"/>
      <c r="AN878" s="90"/>
      <c r="AO878" s="90"/>
      <c r="AP878" s="90"/>
      <c r="AQ878" s="95"/>
      <c r="AR878" s="93"/>
      <c r="AS878" s="89"/>
      <c r="AT878" s="89"/>
      <c r="AU878" s="89"/>
      <c r="AV878" s="89"/>
      <c r="AW878" s="89"/>
      <c r="AX878" s="89"/>
      <c r="AY878" s="89"/>
      <c r="AZ878" s="89"/>
      <c r="BA878" s="89"/>
      <c r="BB878" s="89"/>
      <c r="BC878" s="92"/>
      <c r="BD878" s="93"/>
      <c r="BE878" s="89"/>
      <c r="BF878" s="89"/>
      <c r="BG878" s="89"/>
      <c r="BH878" s="89"/>
      <c r="BI878" s="89"/>
      <c r="BJ878" s="89"/>
      <c r="BK878" s="89"/>
      <c r="BL878" s="89"/>
      <c r="BM878" s="89"/>
      <c r="BN878" s="89"/>
      <c r="BO878" s="92"/>
      <c r="BP878" s="93"/>
      <c r="BQ878" s="89"/>
      <c r="BR878" s="89"/>
      <c r="BS878" s="89"/>
      <c r="BT878" s="89"/>
      <c r="BU878" s="89"/>
      <c r="BV878" s="89"/>
      <c r="BW878" s="89"/>
      <c r="BX878" s="89"/>
      <c r="BY878" s="89"/>
      <c r="BZ878" s="89"/>
      <c r="CA878" s="92"/>
      <c r="CB878" s="93"/>
      <c r="CC878" s="89"/>
      <c r="CD878" s="89"/>
      <c r="CE878" s="89"/>
      <c r="CF878" s="89"/>
      <c r="CG878" s="89"/>
      <c r="CH878" s="89"/>
      <c r="CI878" s="89"/>
      <c r="CJ878" s="89"/>
      <c r="CK878" s="89"/>
      <c r="CL878" s="89"/>
      <c r="CM878" s="92"/>
      <c r="CN878" s="93"/>
      <c r="CO878" s="89"/>
      <c r="CP878" s="89"/>
      <c r="CQ878" s="89"/>
      <c r="CR878" s="89"/>
      <c r="CS878" s="89"/>
      <c r="CT878" s="89"/>
      <c r="CU878" s="89"/>
      <c r="CV878" s="89"/>
      <c r="CW878" s="89"/>
      <c r="CX878" s="89"/>
      <c r="CY878" s="92"/>
      <c r="CZ878" s="93"/>
      <c r="DA878" s="89"/>
      <c r="DB878" s="89"/>
      <c r="DC878" s="89"/>
      <c r="DD878" s="89"/>
      <c r="DE878" s="89"/>
      <c r="DF878" s="89"/>
      <c r="DG878" s="89"/>
      <c r="DH878" s="89"/>
      <c r="DI878" s="89"/>
      <c r="DJ878" s="89"/>
      <c r="DK878" s="92"/>
      <c r="DL878" s="93"/>
      <c r="DM878" s="89"/>
      <c r="DN878" s="89"/>
      <c r="DO878" s="89"/>
      <c r="DP878" s="89"/>
      <c r="DQ878" s="89"/>
      <c r="DR878" s="89"/>
      <c r="DS878" s="89"/>
      <c r="DT878" s="89"/>
      <c r="DU878" s="89"/>
      <c r="DV878" s="89"/>
      <c r="DW878" s="92"/>
      <c r="DX878" s="93"/>
      <c r="DY878" s="89"/>
      <c r="DZ878" s="89"/>
      <c r="EA878" s="89"/>
      <c r="EB878" s="89"/>
      <c r="EC878" s="89"/>
      <c r="ED878" s="89"/>
      <c r="EE878" s="89"/>
      <c r="EF878" s="89"/>
      <c r="EG878" s="89"/>
      <c r="EH878" s="89"/>
      <c r="EI878" s="92"/>
    </row>
    <row r="879" spans="1:139" ht="14.4" thickTop="1" thickBot="1">
      <c r="A879" s="99"/>
      <c r="B879" s="96"/>
      <c r="C879" s="143" t="str">
        <f>IF(OR(COUNTIF($B$5:$B879,B879)=1,COUNTIF($B$5:$B879,B879)=0),"",COUNTIF($B$5:$B879,B879))</f>
        <v/>
      </c>
      <c r="D879" s="144" t="str">
        <f t="shared" si="52"/>
        <v/>
      </c>
      <c r="E879" s="99"/>
      <c r="F879" s="97"/>
      <c r="G879" s="100"/>
      <c r="H879" s="181"/>
      <c r="I879" s="181"/>
      <c r="J879" s="100"/>
      <c r="K879" s="100"/>
      <c r="L879" s="100"/>
      <c r="M879" s="100"/>
      <c r="N879" s="139">
        <f t="shared" si="53"/>
        <v>0</v>
      </c>
      <c r="O879" s="139">
        <f t="shared" si="54"/>
        <v>0</v>
      </c>
      <c r="P879" s="194" t="str">
        <f t="shared" si="55"/>
        <v/>
      </c>
      <c r="Q879" s="96"/>
      <c r="R879" s="183"/>
      <c r="S879" s="184"/>
      <c r="T879" s="94"/>
      <c r="U879" s="90"/>
      <c r="V879" s="90"/>
      <c r="W879" s="90"/>
      <c r="X879" s="90"/>
      <c r="Y879" s="90"/>
      <c r="Z879" s="90"/>
      <c r="AA879" s="90"/>
      <c r="AB879" s="90"/>
      <c r="AC879" s="90"/>
      <c r="AD879" s="90"/>
      <c r="AE879" s="95"/>
      <c r="AF879" s="93"/>
      <c r="AG879" s="89"/>
      <c r="AH879" s="89"/>
      <c r="AI879" s="89"/>
      <c r="AJ879" s="89"/>
      <c r="AK879" s="89"/>
      <c r="AL879" s="89"/>
      <c r="AM879" s="89"/>
      <c r="AN879" s="89"/>
      <c r="AO879" s="89"/>
      <c r="AP879" s="89"/>
      <c r="AQ879" s="92"/>
      <c r="AR879" s="93"/>
      <c r="AS879" s="89"/>
      <c r="AT879" s="89"/>
      <c r="AU879" s="89"/>
      <c r="AV879" s="89"/>
      <c r="AW879" s="89"/>
      <c r="AX879" s="89"/>
      <c r="AY879" s="89"/>
      <c r="AZ879" s="89"/>
      <c r="BA879" s="89"/>
      <c r="BB879" s="89"/>
      <c r="BC879" s="92"/>
      <c r="BD879" s="93"/>
      <c r="BE879" s="89"/>
      <c r="BF879" s="89"/>
      <c r="BG879" s="89"/>
      <c r="BH879" s="89"/>
      <c r="BI879" s="89"/>
      <c r="BJ879" s="89"/>
      <c r="BK879" s="89"/>
      <c r="BL879" s="89"/>
      <c r="BM879" s="89"/>
      <c r="BN879" s="89"/>
      <c r="BO879" s="92"/>
      <c r="BP879" s="93"/>
      <c r="BQ879" s="89"/>
      <c r="BR879" s="89"/>
      <c r="BS879" s="89"/>
      <c r="BT879" s="89"/>
      <c r="BU879" s="89"/>
      <c r="BV879" s="89"/>
      <c r="BW879" s="89"/>
      <c r="BX879" s="89"/>
      <c r="BY879" s="89"/>
      <c r="BZ879" s="89"/>
      <c r="CA879" s="92"/>
      <c r="CB879" s="93"/>
      <c r="CC879" s="89"/>
      <c r="CD879" s="89"/>
      <c r="CE879" s="89"/>
      <c r="CF879" s="89"/>
      <c r="CG879" s="89"/>
      <c r="CH879" s="89"/>
      <c r="CI879" s="89"/>
      <c r="CJ879" s="89"/>
      <c r="CK879" s="89"/>
      <c r="CL879" s="89"/>
      <c r="CM879" s="92"/>
      <c r="CN879" s="93"/>
      <c r="CO879" s="89"/>
      <c r="CP879" s="89"/>
      <c r="CQ879" s="89"/>
      <c r="CR879" s="89"/>
      <c r="CS879" s="89"/>
      <c r="CT879" s="89"/>
      <c r="CU879" s="89"/>
      <c r="CV879" s="89"/>
      <c r="CW879" s="89"/>
      <c r="CX879" s="89"/>
      <c r="CY879" s="92"/>
      <c r="CZ879" s="93"/>
      <c r="DA879" s="89"/>
      <c r="DB879" s="89"/>
      <c r="DC879" s="89"/>
      <c r="DD879" s="89"/>
      <c r="DE879" s="89"/>
      <c r="DF879" s="89"/>
      <c r="DG879" s="89"/>
      <c r="DH879" s="89"/>
      <c r="DI879" s="89"/>
      <c r="DJ879" s="89"/>
      <c r="DK879" s="92"/>
      <c r="DL879" s="93"/>
      <c r="DM879" s="89"/>
      <c r="DN879" s="89"/>
      <c r="DO879" s="89"/>
      <c r="DP879" s="89"/>
      <c r="DQ879" s="89"/>
      <c r="DR879" s="89"/>
      <c r="DS879" s="89"/>
      <c r="DT879" s="89"/>
      <c r="DU879" s="89"/>
      <c r="DV879" s="89"/>
      <c r="DW879" s="92"/>
      <c r="DX879" s="93"/>
      <c r="DY879" s="89"/>
      <c r="DZ879" s="89"/>
      <c r="EA879" s="89"/>
      <c r="EB879" s="89"/>
      <c r="EC879" s="89"/>
      <c r="ED879" s="89"/>
      <c r="EE879" s="89"/>
      <c r="EF879" s="89"/>
      <c r="EG879" s="89"/>
      <c r="EH879" s="89"/>
      <c r="EI879" s="92"/>
    </row>
    <row r="880" spans="1:139" ht="14.4" thickTop="1" thickBot="1">
      <c r="A880" s="99"/>
      <c r="B880" s="96"/>
      <c r="C880" s="143" t="str">
        <f>IF(OR(COUNTIF($B$5:$B880,B880)=1,COUNTIF($B$5:$B880,B880)=0),"",COUNTIF($B$5:$B880,B880))</f>
        <v/>
      </c>
      <c r="D880" s="144" t="str">
        <f t="shared" si="52"/>
        <v/>
      </c>
      <c r="E880" s="99"/>
      <c r="F880" s="97"/>
      <c r="G880" s="100"/>
      <c r="H880" s="181"/>
      <c r="I880" s="181"/>
      <c r="J880" s="100"/>
      <c r="K880" s="100"/>
      <c r="L880" s="100"/>
      <c r="M880" s="100"/>
      <c r="N880" s="139">
        <f t="shared" si="53"/>
        <v>0</v>
      </c>
      <c r="O880" s="139">
        <f t="shared" si="54"/>
        <v>0</v>
      </c>
      <c r="P880" s="194" t="str">
        <f t="shared" si="55"/>
        <v/>
      </c>
      <c r="Q880" s="96"/>
      <c r="R880" s="183"/>
      <c r="S880" s="184"/>
      <c r="T880" s="94"/>
      <c r="U880" s="89"/>
      <c r="V880" s="89"/>
      <c r="W880" s="89"/>
      <c r="X880" s="89"/>
      <c r="Y880" s="89"/>
      <c r="Z880" s="89"/>
      <c r="AA880" s="89"/>
      <c r="AB880" s="89"/>
      <c r="AC880" s="89"/>
      <c r="AD880" s="89"/>
      <c r="AE880" s="92"/>
      <c r="AF880" s="93"/>
      <c r="AG880" s="89"/>
      <c r="AH880" s="89"/>
      <c r="AI880" s="89"/>
      <c r="AJ880" s="89"/>
      <c r="AK880" s="89"/>
      <c r="AL880" s="89"/>
      <c r="AM880" s="89"/>
      <c r="AN880" s="89"/>
      <c r="AO880" s="89"/>
      <c r="AP880" s="89"/>
      <c r="AQ880" s="92"/>
      <c r="AR880" s="93"/>
      <c r="AS880" s="89"/>
      <c r="AT880" s="89"/>
      <c r="AU880" s="89"/>
      <c r="AV880" s="89"/>
      <c r="AW880" s="89"/>
      <c r="AX880" s="89"/>
      <c r="AY880" s="89"/>
      <c r="AZ880" s="89"/>
      <c r="BA880" s="89"/>
      <c r="BB880" s="89"/>
      <c r="BC880" s="92"/>
      <c r="BD880" s="93"/>
      <c r="BE880" s="89"/>
      <c r="BF880" s="89"/>
      <c r="BG880" s="89"/>
      <c r="BH880" s="89"/>
      <c r="BI880" s="89"/>
      <c r="BJ880" s="89"/>
      <c r="BK880" s="89"/>
      <c r="BL880" s="89"/>
      <c r="BM880" s="89"/>
      <c r="BN880" s="89"/>
      <c r="BO880" s="92"/>
      <c r="BP880" s="93"/>
      <c r="BQ880" s="89"/>
      <c r="BR880" s="89"/>
      <c r="BS880" s="89"/>
      <c r="BT880" s="89"/>
      <c r="BU880" s="89"/>
      <c r="BV880" s="89"/>
      <c r="BW880" s="89"/>
      <c r="BX880" s="89"/>
      <c r="BY880" s="89"/>
      <c r="BZ880" s="89"/>
      <c r="CA880" s="92"/>
      <c r="CB880" s="93"/>
      <c r="CC880" s="89"/>
      <c r="CD880" s="89"/>
      <c r="CE880" s="89"/>
      <c r="CF880" s="89"/>
      <c r="CG880" s="89"/>
      <c r="CH880" s="89"/>
      <c r="CI880" s="89"/>
      <c r="CJ880" s="89"/>
      <c r="CK880" s="89"/>
      <c r="CL880" s="89"/>
      <c r="CM880" s="92"/>
      <c r="CN880" s="93"/>
      <c r="CO880" s="89"/>
      <c r="CP880" s="89"/>
      <c r="CQ880" s="89"/>
      <c r="CR880" s="89"/>
      <c r="CS880" s="89"/>
      <c r="CT880" s="89"/>
      <c r="CU880" s="89"/>
      <c r="CV880" s="89"/>
      <c r="CW880" s="89"/>
      <c r="CX880" s="89"/>
      <c r="CY880" s="92"/>
      <c r="CZ880" s="93"/>
      <c r="DA880" s="89"/>
      <c r="DB880" s="89"/>
      <c r="DC880" s="89"/>
      <c r="DD880" s="89"/>
      <c r="DE880" s="89"/>
      <c r="DF880" s="89"/>
      <c r="DG880" s="89"/>
      <c r="DH880" s="89"/>
      <c r="DI880" s="89"/>
      <c r="DJ880" s="89"/>
      <c r="DK880" s="92"/>
      <c r="DL880" s="93"/>
      <c r="DM880" s="89"/>
      <c r="DN880" s="89"/>
      <c r="DO880" s="89"/>
      <c r="DP880" s="89"/>
      <c r="DQ880" s="89"/>
      <c r="DR880" s="89"/>
      <c r="DS880" s="89"/>
      <c r="DT880" s="89"/>
      <c r="DU880" s="89"/>
      <c r="DV880" s="89"/>
      <c r="DW880" s="92"/>
      <c r="DX880" s="93"/>
      <c r="DY880" s="89"/>
      <c r="DZ880" s="89"/>
      <c r="EA880" s="89"/>
      <c r="EB880" s="89"/>
      <c r="EC880" s="89"/>
      <c r="ED880" s="89"/>
      <c r="EE880" s="89"/>
      <c r="EF880" s="89"/>
      <c r="EG880" s="89"/>
      <c r="EH880" s="89"/>
      <c r="EI880" s="92"/>
    </row>
    <row r="881" spans="1:139" ht="14.4" thickTop="1" thickBot="1">
      <c r="A881" s="99"/>
      <c r="B881" s="96"/>
      <c r="C881" s="143" t="str">
        <f>IF(OR(COUNTIF($B$5:$B881,B881)=1,COUNTIF($B$5:$B881,B881)=0),"",COUNTIF($B$5:$B881,B881))</f>
        <v/>
      </c>
      <c r="D881" s="144" t="str">
        <f t="shared" si="52"/>
        <v/>
      </c>
      <c r="E881" s="99"/>
      <c r="F881" s="97"/>
      <c r="G881" s="100"/>
      <c r="H881" s="181"/>
      <c r="I881" s="181"/>
      <c r="J881" s="100"/>
      <c r="K881" s="100"/>
      <c r="L881" s="100"/>
      <c r="M881" s="100"/>
      <c r="N881" s="139">
        <f t="shared" si="53"/>
        <v>0</v>
      </c>
      <c r="O881" s="139">
        <f t="shared" si="54"/>
        <v>0</v>
      </c>
      <c r="P881" s="194" t="str">
        <f t="shared" si="55"/>
        <v/>
      </c>
      <c r="Q881" s="96"/>
      <c r="R881" s="183"/>
      <c r="S881" s="184"/>
      <c r="T881" s="94"/>
      <c r="U881" s="89"/>
      <c r="V881" s="89"/>
      <c r="W881" s="89"/>
      <c r="X881" s="89"/>
      <c r="Y881" s="89"/>
      <c r="Z881" s="90"/>
      <c r="AA881" s="89"/>
      <c r="AB881" s="89"/>
      <c r="AC881" s="89"/>
      <c r="AD881" s="89"/>
      <c r="AE881" s="92"/>
      <c r="AF881" s="93"/>
      <c r="AG881" s="89"/>
      <c r="AH881" s="89"/>
      <c r="AI881" s="89"/>
      <c r="AJ881" s="89"/>
      <c r="AK881" s="89"/>
      <c r="AL881" s="89"/>
      <c r="AM881" s="89"/>
      <c r="AN881" s="89"/>
      <c r="AO881" s="89"/>
      <c r="AP881" s="89"/>
      <c r="AQ881" s="92"/>
      <c r="AR881" s="93"/>
      <c r="AS881" s="89"/>
      <c r="AT881" s="89"/>
      <c r="AU881" s="89"/>
      <c r="AV881" s="89"/>
      <c r="AW881" s="89"/>
      <c r="AX881" s="89"/>
      <c r="AY881" s="89"/>
      <c r="AZ881" s="89"/>
      <c r="BA881" s="89"/>
      <c r="BB881" s="89"/>
      <c r="BC881" s="92"/>
      <c r="BD881" s="93"/>
      <c r="BE881" s="89"/>
      <c r="BF881" s="89"/>
      <c r="BG881" s="89"/>
      <c r="BH881" s="89"/>
      <c r="BI881" s="89"/>
      <c r="BJ881" s="89"/>
      <c r="BK881" s="89"/>
      <c r="BL881" s="89"/>
      <c r="BM881" s="89"/>
      <c r="BN881" s="89"/>
      <c r="BO881" s="92"/>
      <c r="BP881" s="93"/>
      <c r="BQ881" s="89"/>
      <c r="BR881" s="89"/>
      <c r="BS881" s="89"/>
      <c r="BT881" s="89"/>
      <c r="BU881" s="89"/>
      <c r="BV881" s="89"/>
      <c r="BW881" s="89"/>
      <c r="BX881" s="89"/>
      <c r="BY881" s="89"/>
      <c r="BZ881" s="89"/>
      <c r="CA881" s="92"/>
      <c r="CB881" s="93"/>
      <c r="CC881" s="89"/>
      <c r="CD881" s="89"/>
      <c r="CE881" s="89"/>
      <c r="CF881" s="89"/>
      <c r="CG881" s="89"/>
      <c r="CH881" s="89"/>
      <c r="CI881" s="89"/>
      <c r="CJ881" s="89"/>
      <c r="CK881" s="89"/>
      <c r="CL881" s="89"/>
      <c r="CM881" s="92"/>
      <c r="CN881" s="93"/>
      <c r="CO881" s="89"/>
      <c r="CP881" s="89"/>
      <c r="CQ881" s="89"/>
      <c r="CR881" s="89"/>
      <c r="CS881" s="89"/>
      <c r="CT881" s="89"/>
      <c r="CU881" s="89"/>
      <c r="CV881" s="89"/>
      <c r="CW881" s="89"/>
      <c r="CX881" s="89"/>
      <c r="CY881" s="92"/>
      <c r="CZ881" s="93"/>
      <c r="DA881" s="89"/>
      <c r="DB881" s="89"/>
      <c r="DC881" s="89"/>
      <c r="DD881" s="89"/>
      <c r="DE881" s="89"/>
      <c r="DF881" s="89"/>
      <c r="DG881" s="89"/>
      <c r="DH881" s="89"/>
      <c r="DI881" s="89"/>
      <c r="DJ881" s="89"/>
      <c r="DK881" s="92"/>
      <c r="DL881" s="93"/>
      <c r="DM881" s="89"/>
      <c r="DN881" s="89"/>
      <c r="DO881" s="89"/>
      <c r="DP881" s="89"/>
      <c r="DQ881" s="89"/>
      <c r="DR881" s="89"/>
      <c r="DS881" s="89"/>
      <c r="DT881" s="89"/>
      <c r="DU881" s="89"/>
      <c r="DV881" s="89"/>
      <c r="DW881" s="92"/>
      <c r="DX881" s="93"/>
      <c r="DY881" s="89"/>
      <c r="DZ881" s="89"/>
      <c r="EA881" s="89"/>
      <c r="EB881" s="89"/>
      <c r="EC881" s="89"/>
      <c r="ED881" s="89"/>
      <c r="EE881" s="89"/>
      <c r="EF881" s="89"/>
      <c r="EG881" s="89"/>
      <c r="EH881" s="89"/>
      <c r="EI881" s="92"/>
    </row>
    <row r="882" spans="1:139" ht="14.4" thickTop="1" thickBot="1">
      <c r="A882" s="99"/>
      <c r="B882" s="96"/>
      <c r="C882" s="143" t="str">
        <f>IF(OR(COUNTIF($B$5:$B882,B882)=1,COUNTIF($B$5:$B882,B882)=0),"",COUNTIF($B$5:$B882,B882))</f>
        <v/>
      </c>
      <c r="D882" s="144" t="str">
        <f t="shared" si="52"/>
        <v/>
      </c>
      <c r="E882" s="99"/>
      <c r="F882" s="97"/>
      <c r="G882" s="100"/>
      <c r="H882" s="181"/>
      <c r="I882" s="181"/>
      <c r="J882" s="100"/>
      <c r="K882" s="100"/>
      <c r="L882" s="100"/>
      <c r="M882" s="100"/>
      <c r="N882" s="139">
        <f t="shared" si="53"/>
        <v>0</v>
      </c>
      <c r="O882" s="139">
        <f t="shared" si="54"/>
        <v>0</v>
      </c>
      <c r="P882" s="194" t="str">
        <f t="shared" si="55"/>
        <v/>
      </c>
      <c r="Q882" s="96"/>
      <c r="R882" s="183"/>
      <c r="S882" s="184"/>
      <c r="T882" s="94"/>
      <c r="U882" s="89"/>
      <c r="V882" s="89"/>
      <c r="W882" s="89"/>
      <c r="X882" s="89"/>
      <c r="Y882" s="89"/>
      <c r="Z882" s="90"/>
      <c r="AA882" s="89"/>
      <c r="AB882" s="89"/>
      <c r="AC882" s="89"/>
      <c r="AD882" s="89"/>
      <c r="AE882" s="92"/>
      <c r="AF882" s="93"/>
      <c r="AG882" s="89"/>
      <c r="AH882" s="89"/>
      <c r="AI882" s="89"/>
      <c r="AJ882" s="89"/>
      <c r="AK882" s="89"/>
      <c r="AL882" s="90"/>
      <c r="AM882" s="90"/>
      <c r="AN882" s="90"/>
      <c r="AO882" s="90"/>
      <c r="AP882" s="90"/>
      <c r="AQ882" s="95"/>
      <c r="AR882" s="93"/>
      <c r="AS882" s="89"/>
      <c r="AT882" s="89"/>
      <c r="AU882" s="89"/>
      <c r="AV882" s="89"/>
      <c r="AW882" s="89"/>
      <c r="AX882" s="89"/>
      <c r="AY882" s="89"/>
      <c r="AZ882" s="89"/>
      <c r="BA882" s="89"/>
      <c r="BB882" s="89"/>
      <c r="BC882" s="92"/>
      <c r="BD882" s="93"/>
      <c r="BE882" s="89"/>
      <c r="BF882" s="89"/>
      <c r="BG882" s="89"/>
      <c r="BH882" s="89"/>
      <c r="BI882" s="89"/>
      <c r="BJ882" s="89"/>
      <c r="BK882" s="89"/>
      <c r="BL882" s="89"/>
      <c r="BM882" s="89"/>
      <c r="BN882" s="89"/>
      <c r="BO882" s="92"/>
      <c r="BP882" s="93"/>
      <c r="BQ882" s="89"/>
      <c r="BR882" s="89"/>
      <c r="BS882" s="89"/>
      <c r="BT882" s="89"/>
      <c r="BU882" s="89"/>
      <c r="BV882" s="89"/>
      <c r="BW882" s="89"/>
      <c r="BX882" s="89"/>
      <c r="BY882" s="89"/>
      <c r="BZ882" s="89"/>
      <c r="CA882" s="92"/>
      <c r="CB882" s="93"/>
      <c r="CC882" s="89"/>
      <c r="CD882" s="89"/>
      <c r="CE882" s="89"/>
      <c r="CF882" s="89"/>
      <c r="CG882" s="89"/>
      <c r="CH882" s="89"/>
      <c r="CI882" s="89"/>
      <c r="CJ882" s="89"/>
      <c r="CK882" s="89"/>
      <c r="CL882" s="89"/>
      <c r="CM882" s="92"/>
      <c r="CN882" s="93"/>
      <c r="CO882" s="89"/>
      <c r="CP882" s="89"/>
      <c r="CQ882" s="89"/>
      <c r="CR882" s="89"/>
      <c r="CS882" s="89"/>
      <c r="CT882" s="89"/>
      <c r="CU882" s="89"/>
      <c r="CV882" s="89"/>
      <c r="CW882" s="89"/>
      <c r="CX882" s="89"/>
      <c r="CY882" s="92"/>
      <c r="CZ882" s="93"/>
      <c r="DA882" s="89"/>
      <c r="DB882" s="89"/>
      <c r="DC882" s="89"/>
      <c r="DD882" s="89"/>
      <c r="DE882" s="89"/>
      <c r="DF882" s="89"/>
      <c r="DG882" s="89"/>
      <c r="DH882" s="89"/>
      <c r="DI882" s="89"/>
      <c r="DJ882" s="89"/>
      <c r="DK882" s="92"/>
      <c r="DL882" s="93"/>
      <c r="DM882" s="89"/>
      <c r="DN882" s="89"/>
      <c r="DO882" s="89"/>
      <c r="DP882" s="89"/>
      <c r="DQ882" s="89"/>
      <c r="DR882" s="89"/>
      <c r="DS882" s="89"/>
      <c r="DT882" s="89"/>
      <c r="DU882" s="89"/>
      <c r="DV882" s="89"/>
      <c r="DW882" s="92"/>
      <c r="DX882" s="93"/>
      <c r="DY882" s="89"/>
      <c r="DZ882" s="89"/>
      <c r="EA882" s="89"/>
      <c r="EB882" s="89"/>
      <c r="EC882" s="89"/>
      <c r="ED882" s="89"/>
      <c r="EE882" s="89"/>
      <c r="EF882" s="89"/>
      <c r="EG882" s="89"/>
      <c r="EH882" s="89"/>
      <c r="EI882" s="92"/>
    </row>
    <row r="883" spans="1:139" ht="14.4" thickTop="1" thickBot="1">
      <c r="A883" s="99"/>
      <c r="B883" s="96"/>
      <c r="C883" s="143" t="str">
        <f>IF(OR(COUNTIF($B$5:$B883,B883)=1,COUNTIF($B$5:$B883,B883)=0),"",COUNTIF($B$5:$B883,B883))</f>
        <v/>
      </c>
      <c r="D883" s="144" t="str">
        <f t="shared" si="52"/>
        <v/>
      </c>
      <c r="E883" s="99"/>
      <c r="F883" s="97"/>
      <c r="G883" s="100"/>
      <c r="H883" s="181"/>
      <c r="I883" s="181"/>
      <c r="J883" s="100"/>
      <c r="K883" s="100"/>
      <c r="L883" s="100"/>
      <c r="M883" s="100"/>
      <c r="N883" s="139">
        <f t="shared" si="53"/>
        <v>0</v>
      </c>
      <c r="O883" s="139">
        <f t="shared" si="54"/>
        <v>0</v>
      </c>
      <c r="P883" s="194" t="str">
        <f t="shared" si="55"/>
        <v/>
      </c>
      <c r="Q883" s="96"/>
      <c r="R883" s="183"/>
      <c r="S883" s="184"/>
      <c r="T883" s="94"/>
      <c r="U883" s="89"/>
      <c r="V883" s="89"/>
      <c r="W883" s="89"/>
      <c r="X883" s="89"/>
      <c r="Y883" s="89"/>
      <c r="Z883" s="90"/>
      <c r="AA883" s="89"/>
      <c r="AB883" s="89"/>
      <c r="AC883" s="89"/>
      <c r="AD883" s="89"/>
      <c r="AE883" s="92"/>
      <c r="AF883" s="94"/>
      <c r="AG883" s="89"/>
      <c r="AH883" s="89"/>
      <c r="AI883" s="89"/>
      <c r="AJ883" s="89"/>
      <c r="AK883" s="89"/>
      <c r="AL883" s="90"/>
      <c r="AM883" s="90"/>
      <c r="AN883" s="90"/>
      <c r="AO883" s="90"/>
      <c r="AP883" s="90"/>
      <c r="AQ883" s="95"/>
      <c r="AR883" s="93"/>
      <c r="AS883" s="89"/>
      <c r="AT883" s="89"/>
      <c r="AU883" s="89"/>
      <c r="AV883" s="89"/>
      <c r="AW883" s="89"/>
      <c r="AX883" s="89"/>
      <c r="AY883" s="89"/>
      <c r="AZ883" s="89"/>
      <c r="BA883" s="89"/>
      <c r="BB883" s="89"/>
      <c r="BC883" s="92"/>
      <c r="BD883" s="93"/>
      <c r="BE883" s="89"/>
      <c r="BF883" s="89"/>
      <c r="BG883" s="89"/>
      <c r="BH883" s="89"/>
      <c r="BI883" s="89"/>
      <c r="BJ883" s="89"/>
      <c r="BK883" s="89"/>
      <c r="BL883" s="89"/>
      <c r="BM883" s="89"/>
      <c r="BN883" s="89"/>
      <c r="BO883" s="92"/>
      <c r="BP883" s="93"/>
      <c r="BQ883" s="89"/>
      <c r="BR883" s="89"/>
      <c r="BS883" s="89"/>
      <c r="BT883" s="89"/>
      <c r="BU883" s="89"/>
      <c r="BV883" s="89"/>
      <c r="BW883" s="89"/>
      <c r="BX883" s="89"/>
      <c r="BY883" s="89"/>
      <c r="BZ883" s="89"/>
      <c r="CA883" s="92"/>
      <c r="CB883" s="93"/>
      <c r="CC883" s="89"/>
      <c r="CD883" s="89"/>
      <c r="CE883" s="89"/>
      <c r="CF883" s="89"/>
      <c r="CG883" s="89"/>
      <c r="CH883" s="89"/>
      <c r="CI883" s="89"/>
      <c r="CJ883" s="89"/>
      <c r="CK883" s="89"/>
      <c r="CL883" s="89"/>
      <c r="CM883" s="92"/>
      <c r="CN883" s="93"/>
      <c r="CO883" s="89"/>
      <c r="CP883" s="89"/>
      <c r="CQ883" s="89"/>
      <c r="CR883" s="89"/>
      <c r="CS883" s="89"/>
      <c r="CT883" s="89"/>
      <c r="CU883" s="89"/>
      <c r="CV883" s="89"/>
      <c r="CW883" s="89"/>
      <c r="CX883" s="89"/>
      <c r="CY883" s="92"/>
      <c r="CZ883" s="93"/>
      <c r="DA883" s="89"/>
      <c r="DB883" s="89"/>
      <c r="DC883" s="89"/>
      <c r="DD883" s="89"/>
      <c r="DE883" s="89"/>
      <c r="DF883" s="89"/>
      <c r="DG883" s="89"/>
      <c r="DH883" s="89"/>
      <c r="DI883" s="89"/>
      <c r="DJ883" s="89"/>
      <c r="DK883" s="92"/>
      <c r="DL883" s="93"/>
      <c r="DM883" s="89"/>
      <c r="DN883" s="89"/>
      <c r="DO883" s="89"/>
      <c r="DP883" s="89"/>
      <c r="DQ883" s="89"/>
      <c r="DR883" s="89"/>
      <c r="DS883" s="89"/>
      <c r="DT883" s="89"/>
      <c r="DU883" s="89"/>
      <c r="DV883" s="89"/>
      <c r="DW883" s="92"/>
      <c r="DX883" s="93"/>
      <c r="DY883" s="89"/>
      <c r="DZ883" s="89"/>
      <c r="EA883" s="89"/>
      <c r="EB883" s="89"/>
      <c r="EC883" s="89"/>
      <c r="ED883" s="89"/>
      <c r="EE883" s="89"/>
      <c r="EF883" s="89"/>
      <c r="EG883" s="89"/>
      <c r="EH883" s="89"/>
      <c r="EI883" s="92"/>
    </row>
    <row r="884" spans="1:139" ht="14.4" thickTop="1" thickBot="1">
      <c r="A884" s="99"/>
      <c r="B884" s="96"/>
      <c r="C884" s="143" t="str">
        <f>IF(OR(COUNTIF($B$5:$B884,B884)=1,COUNTIF($B$5:$B884,B884)=0),"",COUNTIF($B$5:$B884,B884))</f>
        <v/>
      </c>
      <c r="D884" s="144" t="str">
        <f t="shared" si="52"/>
        <v/>
      </c>
      <c r="E884" s="99"/>
      <c r="F884" s="97"/>
      <c r="G884" s="100"/>
      <c r="H884" s="181"/>
      <c r="I884" s="181"/>
      <c r="J884" s="100"/>
      <c r="K884" s="100"/>
      <c r="L884" s="100"/>
      <c r="M884" s="100"/>
      <c r="N884" s="139">
        <f t="shared" si="53"/>
        <v>0</v>
      </c>
      <c r="O884" s="139">
        <f t="shared" si="54"/>
        <v>0</v>
      </c>
      <c r="P884" s="194" t="str">
        <f t="shared" si="55"/>
        <v/>
      </c>
      <c r="Q884" s="96"/>
      <c r="R884" s="183"/>
      <c r="S884" s="184"/>
      <c r="T884" s="94"/>
      <c r="U884" s="90"/>
      <c r="V884" s="90"/>
      <c r="W884" s="90"/>
      <c r="X884" s="90"/>
      <c r="Y884" s="90"/>
      <c r="Z884" s="90"/>
      <c r="AA884" s="90"/>
      <c r="AB884" s="90"/>
      <c r="AC884" s="90"/>
      <c r="AD884" s="90"/>
      <c r="AE884" s="95"/>
      <c r="AF884" s="94"/>
      <c r="AG884" s="89"/>
      <c r="AH884" s="90"/>
      <c r="AI884" s="90"/>
      <c r="AJ884" s="90"/>
      <c r="AK884" s="90"/>
      <c r="AL884" s="90"/>
      <c r="AM884" s="90"/>
      <c r="AN884" s="90"/>
      <c r="AO884" s="90"/>
      <c r="AP884" s="90"/>
      <c r="AQ884" s="95"/>
      <c r="AR884" s="93"/>
      <c r="AS884" s="89"/>
      <c r="AT884" s="89"/>
      <c r="AU884" s="89"/>
      <c r="AV884" s="89"/>
      <c r="AW884" s="89"/>
      <c r="AX884" s="89"/>
      <c r="AY884" s="89"/>
      <c r="AZ884" s="89"/>
      <c r="BA884" s="89"/>
      <c r="BB884" s="89"/>
      <c r="BC884" s="92"/>
      <c r="BD884" s="93"/>
      <c r="BE884" s="89"/>
      <c r="BF884" s="89"/>
      <c r="BG884" s="89"/>
      <c r="BH884" s="89"/>
      <c r="BI884" s="89"/>
      <c r="BJ884" s="89"/>
      <c r="BK884" s="89"/>
      <c r="BL884" s="89"/>
      <c r="BM884" s="89"/>
      <c r="BN884" s="89"/>
      <c r="BO884" s="92"/>
      <c r="BP884" s="93"/>
      <c r="BQ884" s="89"/>
      <c r="BR884" s="89"/>
      <c r="BS884" s="89"/>
      <c r="BT884" s="89"/>
      <c r="BU884" s="89"/>
      <c r="BV884" s="89"/>
      <c r="BW884" s="89"/>
      <c r="BX884" s="89"/>
      <c r="BY884" s="89"/>
      <c r="BZ884" s="89"/>
      <c r="CA884" s="92"/>
      <c r="CB884" s="93"/>
      <c r="CC884" s="89"/>
      <c r="CD884" s="89"/>
      <c r="CE884" s="89"/>
      <c r="CF884" s="89"/>
      <c r="CG884" s="89"/>
      <c r="CH884" s="89"/>
      <c r="CI884" s="89"/>
      <c r="CJ884" s="89"/>
      <c r="CK884" s="89"/>
      <c r="CL884" s="89"/>
      <c r="CM884" s="92"/>
      <c r="CN884" s="93"/>
      <c r="CO884" s="89"/>
      <c r="CP884" s="89"/>
      <c r="CQ884" s="89"/>
      <c r="CR884" s="89"/>
      <c r="CS884" s="89"/>
      <c r="CT884" s="89"/>
      <c r="CU884" s="89"/>
      <c r="CV884" s="89"/>
      <c r="CW884" s="89"/>
      <c r="CX884" s="89"/>
      <c r="CY884" s="92"/>
      <c r="CZ884" s="93"/>
      <c r="DA884" s="89"/>
      <c r="DB884" s="89"/>
      <c r="DC884" s="89"/>
      <c r="DD884" s="89"/>
      <c r="DE884" s="89"/>
      <c r="DF884" s="89"/>
      <c r="DG884" s="89"/>
      <c r="DH884" s="89"/>
      <c r="DI884" s="89"/>
      <c r="DJ884" s="89"/>
      <c r="DK884" s="92"/>
      <c r="DL884" s="93"/>
      <c r="DM884" s="89"/>
      <c r="DN884" s="89"/>
      <c r="DO884" s="89"/>
      <c r="DP884" s="89"/>
      <c r="DQ884" s="89"/>
      <c r="DR884" s="89"/>
      <c r="DS884" s="89"/>
      <c r="DT884" s="89"/>
      <c r="DU884" s="89"/>
      <c r="DV884" s="89"/>
      <c r="DW884" s="92"/>
      <c r="DX884" s="93"/>
      <c r="DY884" s="89"/>
      <c r="DZ884" s="89"/>
      <c r="EA884" s="89"/>
      <c r="EB884" s="89"/>
      <c r="EC884" s="89"/>
      <c r="ED884" s="89"/>
      <c r="EE884" s="89"/>
      <c r="EF884" s="89"/>
      <c r="EG884" s="89"/>
      <c r="EH884" s="89"/>
      <c r="EI884" s="92"/>
    </row>
    <row r="885" spans="1:139" ht="14.4" thickTop="1" thickBot="1">
      <c r="A885" s="99"/>
      <c r="B885" s="96"/>
      <c r="C885" s="143" t="str">
        <f>IF(OR(COUNTIF($B$5:$B885,B885)=1,COUNTIF($B$5:$B885,B885)=0),"",COUNTIF($B$5:$B885,B885))</f>
        <v/>
      </c>
      <c r="D885" s="144" t="str">
        <f t="shared" si="52"/>
        <v/>
      </c>
      <c r="E885" s="99"/>
      <c r="F885" s="97"/>
      <c r="G885" s="100"/>
      <c r="H885" s="181"/>
      <c r="I885" s="181"/>
      <c r="J885" s="100"/>
      <c r="K885" s="100"/>
      <c r="L885" s="100"/>
      <c r="M885" s="100"/>
      <c r="N885" s="139">
        <f t="shared" si="53"/>
        <v>0</v>
      </c>
      <c r="O885" s="139">
        <f t="shared" si="54"/>
        <v>0</v>
      </c>
      <c r="P885" s="194" t="str">
        <f t="shared" si="55"/>
        <v/>
      </c>
      <c r="Q885" s="96"/>
      <c r="R885" s="183"/>
      <c r="S885" s="184"/>
      <c r="T885" s="94"/>
      <c r="U885" s="90"/>
      <c r="V885" s="90"/>
      <c r="W885" s="90"/>
      <c r="X885" s="90"/>
      <c r="Y885" s="90"/>
      <c r="Z885" s="90"/>
      <c r="AA885" s="90"/>
      <c r="AB885" s="90"/>
      <c r="AC885" s="90"/>
      <c r="AD885" s="90"/>
      <c r="AE885" s="95"/>
      <c r="AF885" s="94"/>
      <c r="AG885" s="89"/>
      <c r="AH885" s="90"/>
      <c r="AI885" s="90"/>
      <c r="AJ885" s="90"/>
      <c r="AK885" s="90"/>
      <c r="AL885" s="90"/>
      <c r="AM885" s="90"/>
      <c r="AN885" s="90"/>
      <c r="AO885" s="90"/>
      <c r="AP885" s="90"/>
      <c r="AQ885" s="95"/>
      <c r="AR885" s="93"/>
      <c r="AS885" s="89"/>
      <c r="AT885" s="89"/>
      <c r="AU885" s="89"/>
      <c r="AV885" s="89"/>
      <c r="AW885" s="89"/>
      <c r="AX885" s="89"/>
      <c r="AY885" s="89"/>
      <c r="AZ885" s="89"/>
      <c r="BA885" s="89"/>
      <c r="BB885" s="89"/>
      <c r="BC885" s="92"/>
      <c r="BD885" s="93"/>
      <c r="BE885" s="89"/>
      <c r="BF885" s="89"/>
      <c r="BG885" s="89"/>
      <c r="BH885" s="89"/>
      <c r="BI885" s="89"/>
      <c r="BJ885" s="89"/>
      <c r="BK885" s="89"/>
      <c r="BL885" s="89"/>
      <c r="BM885" s="89"/>
      <c r="BN885" s="89"/>
      <c r="BO885" s="92"/>
      <c r="BP885" s="93"/>
      <c r="BQ885" s="89"/>
      <c r="BR885" s="89"/>
      <c r="BS885" s="89"/>
      <c r="BT885" s="89"/>
      <c r="BU885" s="89"/>
      <c r="BV885" s="89"/>
      <c r="BW885" s="89"/>
      <c r="BX885" s="89"/>
      <c r="BY885" s="89"/>
      <c r="BZ885" s="89"/>
      <c r="CA885" s="92"/>
      <c r="CB885" s="93"/>
      <c r="CC885" s="89"/>
      <c r="CD885" s="89"/>
      <c r="CE885" s="89"/>
      <c r="CF885" s="89"/>
      <c r="CG885" s="89"/>
      <c r="CH885" s="89"/>
      <c r="CI885" s="89"/>
      <c r="CJ885" s="89"/>
      <c r="CK885" s="89"/>
      <c r="CL885" s="89"/>
      <c r="CM885" s="92"/>
      <c r="CN885" s="93"/>
      <c r="CO885" s="89"/>
      <c r="CP885" s="89"/>
      <c r="CQ885" s="89"/>
      <c r="CR885" s="89"/>
      <c r="CS885" s="89"/>
      <c r="CT885" s="89"/>
      <c r="CU885" s="89"/>
      <c r="CV885" s="89"/>
      <c r="CW885" s="89"/>
      <c r="CX885" s="89"/>
      <c r="CY885" s="92"/>
      <c r="CZ885" s="93"/>
      <c r="DA885" s="89"/>
      <c r="DB885" s="89"/>
      <c r="DC885" s="89"/>
      <c r="DD885" s="89"/>
      <c r="DE885" s="89"/>
      <c r="DF885" s="89"/>
      <c r="DG885" s="89"/>
      <c r="DH885" s="89"/>
      <c r="DI885" s="89"/>
      <c r="DJ885" s="89"/>
      <c r="DK885" s="92"/>
      <c r="DL885" s="93"/>
      <c r="DM885" s="89"/>
      <c r="DN885" s="89"/>
      <c r="DO885" s="89"/>
      <c r="DP885" s="89"/>
      <c r="DQ885" s="89"/>
      <c r="DR885" s="89"/>
      <c r="DS885" s="89"/>
      <c r="DT885" s="89"/>
      <c r="DU885" s="89"/>
      <c r="DV885" s="89"/>
      <c r="DW885" s="92"/>
      <c r="DX885" s="93"/>
      <c r="DY885" s="89"/>
      <c r="DZ885" s="89"/>
      <c r="EA885" s="89"/>
      <c r="EB885" s="89"/>
      <c r="EC885" s="89"/>
      <c r="ED885" s="89"/>
      <c r="EE885" s="89"/>
      <c r="EF885" s="89"/>
      <c r="EG885" s="89"/>
      <c r="EH885" s="89"/>
      <c r="EI885" s="92"/>
    </row>
    <row r="886" spans="1:139" ht="14.4" thickTop="1" thickBot="1">
      <c r="A886" s="99"/>
      <c r="B886" s="96"/>
      <c r="C886" s="143" t="str">
        <f>IF(OR(COUNTIF($B$5:$B886,B886)=1,COUNTIF($B$5:$B886,B886)=0),"",COUNTIF($B$5:$B886,B886))</f>
        <v/>
      </c>
      <c r="D886" s="144" t="str">
        <f t="shared" si="52"/>
        <v/>
      </c>
      <c r="E886" s="99"/>
      <c r="F886" s="97"/>
      <c r="G886" s="100"/>
      <c r="H886" s="181"/>
      <c r="I886" s="181"/>
      <c r="J886" s="100"/>
      <c r="K886" s="100"/>
      <c r="L886" s="100"/>
      <c r="M886" s="100"/>
      <c r="N886" s="139">
        <f t="shared" si="53"/>
        <v>0</v>
      </c>
      <c r="O886" s="139">
        <f t="shared" si="54"/>
        <v>0</v>
      </c>
      <c r="P886" s="194" t="str">
        <f t="shared" si="55"/>
        <v/>
      </c>
      <c r="Q886" s="96"/>
      <c r="R886" s="183"/>
      <c r="S886" s="184"/>
      <c r="T886" s="94"/>
      <c r="U886" s="90"/>
      <c r="V886" s="90"/>
      <c r="W886" s="90"/>
      <c r="X886" s="90"/>
      <c r="Y886" s="90"/>
      <c r="Z886" s="90"/>
      <c r="AA886" s="90"/>
      <c r="AB886" s="90"/>
      <c r="AC886" s="90"/>
      <c r="AD886" s="90"/>
      <c r="AE886" s="95"/>
      <c r="AF886" s="94"/>
      <c r="AG886" s="89"/>
      <c r="AH886" s="90"/>
      <c r="AI886" s="90"/>
      <c r="AJ886" s="90"/>
      <c r="AK886" s="90"/>
      <c r="AL886" s="90"/>
      <c r="AM886" s="90"/>
      <c r="AN886" s="90"/>
      <c r="AO886" s="90"/>
      <c r="AP886" s="90"/>
      <c r="AQ886" s="95"/>
      <c r="AR886" s="94"/>
      <c r="AS886" s="90"/>
      <c r="AT886" s="90"/>
      <c r="AU886" s="90"/>
      <c r="AV886" s="90"/>
      <c r="AW886" s="90"/>
      <c r="AX886" s="90"/>
      <c r="AY886" s="90"/>
      <c r="AZ886" s="90"/>
      <c r="BA886" s="90"/>
      <c r="BB886" s="90"/>
      <c r="BC886" s="95"/>
      <c r="BD886" s="94"/>
      <c r="BE886" s="90"/>
      <c r="BF886" s="90"/>
      <c r="BG886" s="90"/>
      <c r="BH886" s="90"/>
      <c r="BI886" s="90"/>
      <c r="BJ886" s="90"/>
      <c r="BK886" s="90"/>
      <c r="BL886" s="90"/>
      <c r="BM886" s="90"/>
      <c r="BN886" s="90"/>
      <c r="BO886" s="95"/>
      <c r="BP886" s="94"/>
      <c r="BQ886" s="90"/>
      <c r="BR886" s="90"/>
      <c r="BS886" s="90"/>
      <c r="BT886" s="90"/>
      <c r="BU886" s="90"/>
      <c r="BV886" s="90"/>
      <c r="BW886" s="90"/>
      <c r="BX886" s="90"/>
      <c r="BY886" s="90"/>
      <c r="BZ886" s="90"/>
      <c r="CA886" s="92"/>
      <c r="CB886" s="93"/>
      <c r="CC886" s="89"/>
      <c r="CD886" s="89"/>
      <c r="CE886" s="89"/>
      <c r="CF886" s="89"/>
      <c r="CG886" s="89"/>
      <c r="CH886" s="89"/>
      <c r="CI886" s="89"/>
      <c r="CJ886" s="89"/>
      <c r="CK886" s="89"/>
      <c r="CL886" s="89"/>
      <c r="CM886" s="92"/>
      <c r="CN886" s="93"/>
      <c r="CO886" s="89"/>
      <c r="CP886" s="89"/>
      <c r="CQ886" s="89"/>
      <c r="CR886" s="89"/>
      <c r="CS886" s="89"/>
      <c r="CT886" s="89"/>
      <c r="CU886" s="89"/>
      <c r="CV886" s="89"/>
      <c r="CW886" s="89"/>
      <c r="CX886" s="89"/>
      <c r="CY886" s="92"/>
      <c r="CZ886" s="93"/>
      <c r="DA886" s="89"/>
      <c r="DB886" s="89"/>
      <c r="DC886" s="89"/>
      <c r="DD886" s="89"/>
      <c r="DE886" s="89"/>
      <c r="DF886" s="89"/>
      <c r="DG886" s="89"/>
      <c r="DH886" s="89"/>
      <c r="DI886" s="89"/>
      <c r="DJ886" s="89"/>
      <c r="DK886" s="92"/>
      <c r="DL886" s="93"/>
      <c r="DM886" s="89"/>
      <c r="DN886" s="89"/>
      <c r="DO886" s="89"/>
      <c r="DP886" s="89"/>
      <c r="DQ886" s="89"/>
      <c r="DR886" s="89"/>
      <c r="DS886" s="89"/>
      <c r="DT886" s="89"/>
      <c r="DU886" s="89"/>
      <c r="DV886" s="89"/>
      <c r="DW886" s="92"/>
      <c r="DX886" s="93"/>
      <c r="DY886" s="89"/>
      <c r="DZ886" s="89"/>
      <c r="EA886" s="89"/>
      <c r="EB886" s="89"/>
      <c r="EC886" s="89"/>
      <c r="ED886" s="89"/>
      <c r="EE886" s="89"/>
      <c r="EF886" s="89"/>
      <c r="EG886" s="89"/>
      <c r="EH886" s="89"/>
      <c r="EI886" s="92"/>
    </row>
    <row r="887" spans="1:139" ht="14.4" thickTop="1" thickBot="1">
      <c r="A887" s="99"/>
      <c r="B887" s="96"/>
      <c r="C887" s="143" t="str">
        <f>IF(OR(COUNTIF($B$5:$B887,B887)=1,COUNTIF($B$5:$B887,B887)=0),"",COUNTIF($B$5:$B887,B887))</f>
        <v/>
      </c>
      <c r="D887" s="144" t="str">
        <f t="shared" si="52"/>
        <v/>
      </c>
      <c r="E887" s="99"/>
      <c r="F887" s="97"/>
      <c r="G887" s="100"/>
      <c r="H887" s="181"/>
      <c r="I887" s="181"/>
      <c r="J887" s="100"/>
      <c r="K887" s="100"/>
      <c r="L887" s="100"/>
      <c r="M887" s="100"/>
      <c r="N887" s="139">
        <f t="shared" si="53"/>
        <v>0</v>
      </c>
      <c r="O887" s="139">
        <f t="shared" si="54"/>
        <v>0</v>
      </c>
      <c r="P887" s="194" t="str">
        <f t="shared" si="55"/>
        <v/>
      </c>
      <c r="Q887" s="96"/>
      <c r="R887" s="183"/>
      <c r="S887" s="184"/>
      <c r="T887" s="94"/>
      <c r="U887" s="90"/>
      <c r="V887" s="90"/>
      <c r="W887" s="90"/>
      <c r="X887" s="90"/>
      <c r="Y887" s="90"/>
      <c r="Z887" s="90"/>
      <c r="AA887" s="90"/>
      <c r="AB887" s="90"/>
      <c r="AC887" s="90"/>
      <c r="AD887" s="90"/>
      <c r="AE887" s="95"/>
      <c r="AF887" s="94"/>
      <c r="AG887" s="89"/>
      <c r="AH887" s="89"/>
      <c r="AI887" s="89"/>
      <c r="AJ887" s="89"/>
      <c r="AK887" s="89"/>
      <c r="AL887" s="89"/>
      <c r="AM887" s="89"/>
      <c r="AN887" s="89"/>
      <c r="AO887" s="89"/>
      <c r="AP887" s="89"/>
      <c r="AQ887" s="92"/>
      <c r="AR887" s="93"/>
      <c r="AS887" s="89"/>
      <c r="AT887" s="89"/>
      <c r="AU887" s="89"/>
      <c r="AV887" s="89"/>
      <c r="AW887" s="89"/>
      <c r="AX887" s="89"/>
      <c r="AY887" s="89"/>
      <c r="AZ887" s="89"/>
      <c r="BA887" s="89"/>
      <c r="BB887" s="89"/>
      <c r="BC887" s="92"/>
      <c r="BD887" s="93"/>
      <c r="BE887" s="89"/>
      <c r="BF887" s="89"/>
      <c r="BG887" s="89"/>
      <c r="BH887" s="89"/>
      <c r="BI887" s="89"/>
      <c r="BJ887" s="89"/>
      <c r="BK887" s="89"/>
      <c r="BL887" s="89"/>
      <c r="BM887" s="89"/>
      <c r="BN887" s="89"/>
      <c r="BO887" s="92"/>
      <c r="BP887" s="93"/>
      <c r="BQ887" s="89"/>
      <c r="BR887" s="89"/>
      <c r="BS887" s="89"/>
      <c r="BT887" s="89"/>
      <c r="BU887" s="89"/>
      <c r="BV887" s="89"/>
      <c r="BW887" s="89"/>
      <c r="BX887" s="89"/>
      <c r="BY887" s="89"/>
      <c r="BZ887" s="89"/>
      <c r="CA887" s="92"/>
      <c r="CB887" s="93"/>
      <c r="CC887" s="89"/>
      <c r="CD887" s="89"/>
      <c r="CE887" s="89"/>
      <c r="CF887" s="89"/>
      <c r="CG887" s="89"/>
      <c r="CH887" s="89"/>
      <c r="CI887" s="89"/>
      <c r="CJ887" s="89"/>
      <c r="CK887" s="89"/>
      <c r="CL887" s="89"/>
      <c r="CM887" s="92"/>
      <c r="CN887" s="93"/>
      <c r="CO887" s="89"/>
      <c r="CP887" s="89"/>
      <c r="CQ887" s="89"/>
      <c r="CR887" s="89"/>
      <c r="CS887" s="89"/>
      <c r="CT887" s="89"/>
      <c r="CU887" s="89"/>
      <c r="CV887" s="89"/>
      <c r="CW887" s="89"/>
      <c r="CX887" s="89"/>
      <c r="CY887" s="92"/>
      <c r="CZ887" s="93"/>
      <c r="DA887" s="89"/>
      <c r="DB887" s="89"/>
      <c r="DC887" s="89"/>
      <c r="DD887" s="89"/>
      <c r="DE887" s="89"/>
      <c r="DF887" s="89"/>
      <c r="DG887" s="89"/>
      <c r="DH887" s="89"/>
      <c r="DI887" s="89"/>
      <c r="DJ887" s="89"/>
      <c r="DK887" s="92"/>
      <c r="DL887" s="93"/>
      <c r="DM887" s="89"/>
      <c r="DN887" s="89"/>
      <c r="DO887" s="89"/>
      <c r="DP887" s="89"/>
      <c r="DQ887" s="89"/>
      <c r="DR887" s="89"/>
      <c r="DS887" s="89"/>
      <c r="DT887" s="89"/>
      <c r="DU887" s="89"/>
      <c r="DV887" s="89"/>
      <c r="DW887" s="92"/>
      <c r="DX887" s="93"/>
      <c r="DY887" s="89"/>
      <c r="DZ887" s="89"/>
      <c r="EA887" s="89"/>
      <c r="EB887" s="89"/>
      <c r="EC887" s="89"/>
      <c r="ED887" s="89"/>
      <c r="EE887" s="89"/>
      <c r="EF887" s="89"/>
      <c r="EG887" s="89"/>
      <c r="EH887" s="89"/>
      <c r="EI887" s="92"/>
    </row>
    <row r="888" spans="1:139" ht="14.4" thickTop="1" thickBot="1">
      <c r="A888" s="99"/>
      <c r="B888" s="96"/>
      <c r="C888" s="143" t="str">
        <f>IF(OR(COUNTIF($B$5:$B888,B888)=1,COUNTIF($B$5:$B888,B888)=0),"",COUNTIF($B$5:$B888,B888))</f>
        <v/>
      </c>
      <c r="D888" s="144" t="str">
        <f t="shared" si="52"/>
        <v/>
      </c>
      <c r="E888" s="99"/>
      <c r="F888" s="97"/>
      <c r="G888" s="100"/>
      <c r="H888" s="181"/>
      <c r="I888" s="181"/>
      <c r="J888" s="100"/>
      <c r="K888" s="100"/>
      <c r="L888" s="100"/>
      <c r="M888" s="100"/>
      <c r="N888" s="139">
        <f t="shared" si="53"/>
        <v>0</v>
      </c>
      <c r="O888" s="139">
        <f t="shared" si="54"/>
        <v>0</v>
      </c>
      <c r="P888" s="194" t="str">
        <f t="shared" si="55"/>
        <v/>
      </c>
      <c r="Q888" s="96"/>
      <c r="R888" s="183"/>
      <c r="S888" s="184"/>
      <c r="T888" s="94"/>
      <c r="U888" s="89"/>
      <c r="V888" s="89"/>
      <c r="W888" s="89"/>
      <c r="X888" s="89"/>
      <c r="Y888" s="89"/>
      <c r="Z888" s="90"/>
      <c r="AA888" s="89"/>
      <c r="AB888" s="89"/>
      <c r="AC888" s="89"/>
      <c r="AD888" s="89"/>
      <c r="AE888" s="92"/>
      <c r="AF888" s="94"/>
      <c r="AG888" s="89"/>
      <c r="AH888" s="89"/>
      <c r="AI888" s="89"/>
      <c r="AJ888" s="89"/>
      <c r="AK888" s="89"/>
      <c r="AL888" s="90"/>
      <c r="AM888" s="90"/>
      <c r="AN888" s="90"/>
      <c r="AO888" s="90"/>
      <c r="AP888" s="90"/>
      <c r="AQ888" s="95"/>
      <c r="AR888" s="93"/>
      <c r="AS888" s="89"/>
      <c r="AT888" s="89"/>
      <c r="AU888" s="89"/>
      <c r="AV888" s="89"/>
      <c r="AW888" s="89"/>
      <c r="AX888" s="89"/>
      <c r="AY888" s="89"/>
      <c r="AZ888" s="89"/>
      <c r="BA888" s="89"/>
      <c r="BB888" s="89"/>
      <c r="BC888" s="92"/>
      <c r="BD888" s="93"/>
      <c r="BE888" s="89"/>
      <c r="BF888" s="89"/>
      <c r="BG888" s="89"/>
      <c r="BH888" s="89"/>
      <c r="BI888" s="89"/>
      <c r="BJ888" s="89"/>
      <c r="BK888" s="89"/>
      <c r="BL888" s="89"/>
      <c r="BM888" s="89"/>
      <c r="BN888" s="89"/>
      <c r="BO888" s="92"/>
      <c r="BP888" s="93"/>
      <c r="BQ888" s="89"/>
      <c r="BR888" s="89"/>
      <c r="BS888" s="89"/>
      <c r="BT888" s="89"/>
      <c r="BU888" s="89"/>
      <c r="BV888" s="89"/>
      <c r="BW888" s="89"/>
      <c r="BX888" s="89"/>
      <c r="BY888" s="89"/>
      <c r="BZ888" s="89"/>
      <c r="CA888" s="92"/>
      <c r="CB888" s="93"/>
      <c r="CC888" s="89"/>
      <c r="CD888" s="89"/>
      <c r="CE888" s="89"/>
      <c r="CF888" s="89"/>
      <c r="CG888" s="89"/>
      <c r="CH888" s="89"/>
      <c r="CI888" s="89"/>
      <c r="CJ888" s="89"/>
      <c r="CK888" s="89"/>
      <c r="CL888" s="89"/>
      <c r="CM888" s="92"/>
      <c r="CN888" s="93"/>
      <c r="CO888" s="89"/>
      <c r="CP888" s="89"/>
      <c r="CQ888" s="89"/>
      <c r="CR888" s="89"/>
      <c r="CS888" s="89"/>
      <c r="CT888" s="89"/>
      <c r="CU888" s="89"/>
      <c r="CV888" s="89"/>
      <c r="CW888" s="89"/>
      <c r="CX888" s="89"/>
      <c r="CY888" s="92"/>
      <c r="CZ888" s="93"/>
      <c r="DA888" s="89"/>
      <c r="DB888" s="89"/>
      <c r="DC888" s="89"/>
      <c r="DD888" s="89"/>
      <c r="DE888" s="89"/>
      <c r="DF888" s="89"/>
      <c r="DG888" s="89"/>
      <c r="DH888" s="89"/>
      <c r="DI888" s="89"/>
      <c r="DJ888" s="89"/>
      <c r="DK888" s="92"/>
      <c r="DL888" s="93"/>
      <c r="DM888" s="89"/>
      <c r="DN888" s="89"/>
      <c r="DO888" s="89"/>
      <c r="DP888" s="89"/>
      <c r="DQ888" s="89"/>
      <c r="DR888" s="89"/>
      <c r="DS888" s="89"/>
      <c r="DT888" s="89"/>
      <c r="DU888" s="89"/>
      <c r="DV888" s="89"/>
      <c r="DW888" s="92"/>
      <c r="DX888" s="93"/>
      <c r="DY888" s="89"/>
      <c r="DZ888" s="89"/>
      <c r="EA888" s="89"/>
      <c r="EB888" s="89"/>
      <c r="EC888" s="89"/>
      <c r="ED888" s="89"/>
      <c r="EE888" s="89"/>
      <c r="EF888" s="89"/>
      <c r="EG888" s="89"/>
      <c r="EH888" s="89"/>
      <c r="EI888" s="92"/>
    </row>
    <row r="889" spans="1:139" ht="14.4" thickTop="1" thickBot="1">
      <c r="A889" s="99"/>
      <c r="B889" s="96"/>
      <c r="C889" s="143" t="str">
        <f>IF(OR(COUNTIF($B$5:$B889,B889)=1,COUNTIF($B$5:$B889,B889)=0),"",COUNTIF($B$5:$B889,B889))</f>
        <v/>
      </c>
      <c r="D889" s="144" t="str">
        <f t="shared" si="52"/>
        <v/>
      </c>
      <c r="E889" s="99"/>
      <c r="F889" s="97"/>
      <c r="G889" s="100"/>
      <c r="H889" s="181"/>
      <c r="I889" s="181"/>
      <c r="J889" s="100"/>
      <c r="K889" s="100"/>
      <c r="L889" s="100"/>
      <c r="M889" s="100"/>
      <c r="N889" s="139">
        <f t="shared" si="53"/>
        <v>0</v>
      </c>
      <c r="O889" s="139">
        <f t="shared" si="54"/>
        <v>0</v>
      </c>
      <c r="P889" s="194" t="str">
        <f t="shared" si="55"/>
        <v/>
      </c>
      <c r="Q889" s="96"/>
      <c r="R889" s="183"/>
      <c r="S889" s="184"/>
      <c r="T889" s="94"/>
      <c r="U889" s="89"/>
      <c r="V889" s="89"/>
      <c r="W889" s="89"/>
      <c r="X889" s="89"/>
      <c r="Y889" s="89"/>
      <c r="Z889" s="90"/>
      <c r="AA889" s="89"/>
      <c r="AB889" s="89"/>
      <c r="AC889" s="89"/>
      <c r="AD889" s="89"/>
      <c r="AE889" s="92"/>
      <c r="AF889" s="94"/>
      <c r="AG889" s="89"/>
      <c r="AH889" s="90"/>
      <c r="AI889" s="90"/>
      <c r="AJ889" s="90"/>
      <c r="AK889" s="90"/>
      <c r="AL889" s="90"/>
      <c r="AM889" s="90"/>
      <c r="AN889" s="90"/>
      <c r="AO889" s="90"/>
      <c r="AP889" s="90"/>
      <c r="AQ889" s="95"/>
      <c r="AR889" s="93"/>
      <c r="AS889" s="89"/>
      <c r="AT889" s="89"/>
      <c r="AU889" s="89"/>
      <c r="AV889" s="89"/>
      <c r="AW889" s="89"/>
      <c r="AX889" s="89"/>
      <c r="AY889" s="89"/>
      <c r="AZ889" s="89"/>
      <c r="BA889" s="89"/>
      <c r="BB889" s="89"/>
      <c r="BC889" s="92"/>
      <c r="BD889" s="93"/>
      <c r="BE889" s="89"/>
      <c r="BF889" s="89"/>
      <c r="BG889" s="89"/>
      <c r="BH889" s="89"/>
      <c r="BI889" s="89"/>
      <c r="BJ889" s="89"/>
      <c r="BK889" s="89"/>
      <c r="BL889" s="89"/>
      <c r="BM889" s="89"/>
      <c r="BN889" s="89"/>
      <c r="BO889" s="92"/>
      <c r="BP889" s="93"/>
      <c r="BQ889" s="89"/>
      <c r="BR889" s="89"/>
      <c r="BS889" s="89"/>
      <c r="BT889" s="89"/>
      <c r="BU889" s="89"/>
      <c r="BV889" s="89"/>
      <c r="BW889" s="89"/>
      <c r="BX889" s="89"/>
      <c r="BY889" s="89"/>
      <c r="BZ889" s="89"/>
      <c r="CA889" s="92"/>
      <c r="CB889" s="93"/>
      <c r="CC889" s="89"/>
      <c r="CD889" s="89"/>
      <c r="CE889" s="89"/>
      <c r="CF889" s="89"/>
      <c r="CG889" s="89"/>
      <c r="CH889" s="89"/>
      <c r="CI889" s="89"/>
      <c r="CJ889" s="89"/>
      <c r="CK889" s="89"/>
      <c r="CL889" s="89"/>
      <c r="CM889" s="92"/>
      <c r="CN889" s="93"/>
      <c r="CO889" s="89"/>
      <c r="CP889" s="89"/>
      <c r="CQ889" s="89"/>
      <c r="CR889" s="89"/>
      <c r="CS889" s="89"/>
      <c r="CT889" s="89"/>
      <c r="CU889" s="89"/>
      <c r="CV889" s="89"/>
      <c r="CW889" s="89"/>
      <c r="CX889" s="89"/>
      <c r="CY889" s="92"/>
      <c r="CZ889" s="93"/>
      <c r="DA889" s="89"/>
      <c r="DB889" s="89"/>
      <c r="DC889" s="89"/>
      <c r="DD889" s="89"/>
      <c r="DE889" s="89"/>
      <c r="DF889" s="89"/>
      <c r="DG889" s="89"/>
      <c r="DH889" s="89"/>
      <c r="DI889" s="89"/>
      <c r="DJ889" s="89"/>
      <c r="DK889" s="92"/>
      <c r="DL889" s="93"/>
      <c r="DM889" s="89"/>
      <c r="DN889" s="89"/>
      <c r="DO889" s="89"/>
      <c r="DP889" s="89"/>
      <c r="DQ889" s="89"/>
      <c r="DR889" s="89"/>
      <c r="DS889" s="89"/>
      <c r="DT889" s="89"/>
      <c r="DU889" s="89"/>
      <c r="DV889" s="89"/>
      <c r="DW889" s="92"/>
      <c r="DX889" s="93"/>
      <c r="DY889" s="89"/>
      <c r="DZ889" s="89"/>
      <c r="EA889" s="89"/>
      <c r="EB889" s="89"/>
      <c r="EC889" s="89"/>
      <c r="ED889" s="89"/>
      <c r="EE889" s="89"/>
      <c r="EF889" s="89"/>
      <c r="EG889" s="89"/>
      <c r="EH889" s="89"/>
      <c r="EI889" s="92"/>
    </row>
    <row r="890" spans="1:139" ht="14.4" thickTop="1" thickBot="1">
      <c r="A890" s="99"/>
      <c r="B890" s="96"/>
      <c r="C890" s="143" t="str">
        <f>IF(OR(COUNTIF($B$5:$B890,B890)=1,COUNTIF($B$5:$B890,B890)=0),"",COUNTIF($B$5:$B890,B890))</f>
        <v/>
      </c>
      <c r="D890" s="144" t="str">
        <f t="shared" si="52"/>
        <v/>
      </c>
      <c r="E890" s="99"/>
      <c r="F890" s="97"/>
      <c r="G890" s="100"/>
      <c r="H890" s="181"/>
      <c r="I890" s="181"/>
      <c r="J890" s="100"/>
      <c r="K890" s="100"/>
      <c r="L890" s="100"/>
      <c r="M890" s="100"/>
      <c r="N890" s="139">
        <f t="shared" si="53"/>
        <v>0</v>
      </c>
      <c r="O890" s="139">
        <f t="shared" si="54"/>
        <v>0</v>
      </c>
      <c r="P890" s="194" t="str">
        <f t="shared" si="55"/>
        <v/>
      </c>
      <c r="Q890" s="96"/>
      <c r="R890" s="183"/>
      <c r="S890" s="184"/>
      <c r="T890" s="94"/>
      <c r="U890" s="89"/>
      <c r="V890" s="89"/>
      <c r="W890" s="89"/>
      <c r="X890" s="89"/>
      <c r="Y890" s="89"/>
      <c r="Z890" s="90"/>
      <c r="AA890" s="89"/>
      <c r="AB890" s="89"/>
      <c r="AC890" s="89"/>
      <c r="AD890" s="89"/>
      <c r="AE890" s="92"/>
      <c r="AF890" s="94"/>
      <c r="AG890" s="89"/>
      <c r="AH890" s="90"/>
      <c r="AI890" s="90"/>
      <c r="AJ890" s="90"/>
      <c r="AK890" s="90"/>
      <c r="AL890" s="90"/>
      <c r="AM890" s="90"/>
      <c r="AN890" s="90"/>
      <c r="AO890" s="90"/>
      <c r="AP890" s="90"/>
      <c r="AQ890" s="95"/>
      <c r="AR890" s="93"/>
      <c r="AS890" s="89"/>
      <c r="AT890" s="89"/>
      <c r="AU890" s="89"/>
      <c r="AV890" s="89"/>
      <c r="AW890" s="89"/>
      <c r="AX890" s="89"/>
      <c r="AY890" s="89"/>
      <c r="AZ890" s="89"/>
      <c r="BA890" s="89"/>
      <c r="BB890" s="89"/>
      <c r="BC890" s="92"/>
      <c r="BD890" s="93"/>
      <c r="BE890" s="89"/>
      <c r="BF890" s="89"/>
      <c r="BG890" s="89"/>
      <c r="BH890" s="89"/>
      <c r="BI890" s="89"/>
      <c r="BJ890" s="89"/>
      <c r="BK890" s="89"/>
      <c r="BL890" s="89"/>
      <c r="BM890" s="89"/>
      <c r="BN890" s="89"/>
      <c r="BO890" s="92"/>
      <c r="BP890" s="93"/>
      <c r="BQ890" s="89"/>
      <c r="BR890" s="89"/>
      <c r="BS890" s="89"/>
      <c r="BT890" s="89"/>
      <c r="BU890" s="89"/>
      <c r="BV890" s="89"/>
      <c r="BW890" s="89"/>
      <c r="BX890" s="89"/>
      <c r="BY890" s="89"/>
      <c r="BZ890" s="89"/>
      <c r="CA890" s="92"/>
      <c r="CB890" s="93"/>
      <c r="CC890" s="89"/>
      <c r="CD890" s="89"/>
      <c r="CE890" s="89"/>
      <c r="CF890" s="89"/>
      <c r="CG890" s="89"/>
      <c r="CH890" s="89"/>
      <c r="CI890" s="89"/>
      <c r="CJ890" s="89"/>
      <c r="CK890" s="89"/>
      <c r="CL890" s="89"/>
      <c r="CM890" s="92"/>
      <c r="CN890" s="93"/>
      <c r="CO890" s="89"/>
      <c r="CP890" s="89"/>
      <c r="CQ890" s="89"/>
      <c r="CR890" s="89"/>
      <c r="CS890" s="89"/>
      <c r="CT890" s="89"/>
      <c r="CU890" s="89"/>
      <c r="CV890" s="89"/>
      <c r="CW890" s="89"/>
      <c r="CX890" s="89"/>
      <c r="CY890" s="92"/>
      <c r="CZ890" s="93"/>
      <c r="DA890" s="89"/>
      <c r="DB890" s="89"/>
      <c r="DC890" s="89"/>
      <c r="DD890" s="89"/>
      <c r="DE890" s="89"/>
      <c r="DF890" s="89"/>
      <c r="DG890" s="89"/>
      <c r="DH890" s="89"/>
      <c r="DI890" s="89"/>
      <c r="DJ890" s="89"/>
      <c r="DK890" s="92"/>
      <c r="DL890" s="93"/>
      <c r="DM890" s="89"/>
      <c r="DN890" s="89"/>
      <c r="DO890" s="89"/>
      <c r="DP890" s="89"/>
      <c r="DQ890" s="89"/>
      <c r="DR890" s="89"/>
      <c r="DS890" s="89"/>
      <c r="DT890" s="89"/>
      <c r="DU890" s="89"/>
      <c r="DV890" s="89"/>
      <c r="DW890" s="92"/>
      <c r="DX890" s="93"/>
      <c r="DY890" s="89"/>
      <c r="DZ890" s="89"/>
      <c r="EA890" s="89"/>
      <c r="EB890" s="89"/>
      <c r="EC890" s="89"/>
      <c r="ED890" s="89"/>
      <c r="EE890" s="89"/>
      <c r="EF890" s="89"/>
      <c r="EG890" s="89"/>
      <c r="EH890" s="89"/>
      <c r="EI890" s="92"/>
    </row>
    <row r="891" spans="1:139" ht="14.4" thickTop="1" thickBot="1">
      <c r="A891" s="99"/>
      <c r="B891" s="96"/>
      <c r="C891" s="143" t="str">
        <f>IF(OR(COUNTIF($B$5:$B891,B891)=1,COUNTIF($B$5:$B891,B891)=0),"",COUNTIF($B$5:$B891,B891))</f>
        <v/>
      </c>
      <c r="D891" s="144" t="str">
        <f t="shared" si="52"/>
        <v/>
      </c>
      <c r="E891" s="99"/>
      <c r="F891" s="97"/>
      <c r="G891" s="100"/>
      <c r="H891" s="181"/>
      <c r="I891" s="181"/>
      <c r="J891" s="100"/>
      <c r="K891" s="100"/>
      <c r="L891" s="100"/>
      <c r="M891" s="100"/>
      <c r="N891" s="139">
        <f t="shared" si="53"/>
        <v>0</v>
      </c>
      <c r="O891" s="139">
        <f t="shared" si="54"/>
        <v>0</v>
      </c>
      <c r="P891" s="194" t="str">
        <f t="shared" si="55"/>
        <v/>
      </c>
      <c r="Q891" s="96"/>
      <c r="R891" s="183"/>
      <c r="S891" s="184"/>
      <c r="T891" s="94"/>
      <c r="U891" s="89"/>
      <c r="V891" s="89"/>
      <c r="W891" s="89"/>
      <c r="X891" s="89"/>
      <c r="Y891" s="89"/>
      <c r="Z891" s="90"/>
      <c r="AA891" s="89"/>
      <c r="AB891" s="89"/>
      <c r="AC891" s="89"/>
      <c r="AD891" s="89"/>
      <c r="AE891" s="92"/>
      <c r="AF891" s="94"/>
      <c r="AG891" s="89"/>
      <c r="AH891" s="90"/>
      <c r="AI891" s="90"/>
      <c r="AJ891" s="90"/>
      <c r="AK891" s="90"/>
      <c r="AL891" s="90"/>
      <c r="AM891" s="90"/>
      <c r="AN891" s="90"/>
      <c r="AO891" s="90"/>
      <c r="AP891" s="90"/>
      <c r="AQ891" s="95"/>
      <c r="AR891" s="94"/>
      <c r="AS891" s="90"/>
      <c r="AT891" s="90"/>
      <c r="AU891" s="90"/>
      <c r="AV891" s="90"/>
      <c r="AW891" s="90"/>
      <c r="AX891" s="90"/>
      <c r="AY891" s="90"/>
      <c r="AZ891" s="90"/>
      <c r="BA891" s="90"/>
      <c r="BB891" s="90"/>
      <c r="BC891" s="95"/>
      <c r="BD891" s="94"/>
      <c r="BE891" s="90"/>
      <c r="BF891" s="90"/>
      <c r="BG891" s="90"/>
      <c r="BH891" s="90"/>
      <c r="BI891" s="90"/>
      <c r="BJ891" s="90"/>
      <c r="BK891" s="90"/>
      <c r="BL891" s="90"/>
      <c r="BM891" s="90"/>
      <c r="BN891" s="90"/>
      <c r="BO891" s="95"/>
      <c r="BP891" s="94"/>
      <c r="BQ891" s="90"/>
      <c r="BR891" s="90"/>
      <c r="BS891" s="90"/>
      <c r="BT891" s="90"/>
      <c r="BU891" s="90"/>
      <c r="BV891" s="90"/>
      <c r="BW891" s="90"/>
      <c r="BX891" s="90"/>
      <c r="BY891" s="90"/>
      <c r="BZ891" s="90"/>
      <c r="CA891" s="92"/>
      <c r="CB891" s="93"/>
      <c r="CC891" s="89"/>
      <c r="CD891" s="89"/>
      <c r="CE891" s="89"/>
      <c r="CF891" s="89"/>
      <c r="CG891" s="89"/>
      <c r="CH891" s="89"/>
      <c r="CI891" s="89"/>
      <c r="CJ891" s="89"/>
      <c r="CK891" s="89"/>
      <c r="CL891" s="89"/>
      <c r="CM891" s="92"/>
      <c r="CN891" s="93"/>
      <c r="CO891" s="89"/>
      <c r="CP891" s="89"/>
      <c r="CQ891" s="89"/>
      <c r="CR891" s="89"/>
      <c r="CS891" s="89"/>
      <c r="CT891" s="89"/>
      <c r="CU891" s="89"/>
      <c r="CV891" s="89"/>
      <c r="CW891" s="89"/>
      <c r="CX891" s="89"/>
      <c r="CY891" s="92"/>
      <c r="CZ891" s="93"/>
      <c r="DA891" s="89"/>
      <c r="DB891" s="89"/>
      <c r="DC891" s="89"/>
      <c r="DD891" s="89"/>
      <c r="DE891" s="89"/>
      <c r="DF891" s="89"/>
      <c r="DG891" s="89"/>
      <c r="DH891" s="89"/>
      <c r="DI891" s="89"/>
      <c r="DJ891" s="89"/>
      <c r="DK891" s="92"/>
      <c r="DL891" s="93"/>
      <c r="DM891" s="89"/>
      <c r="DN891" s="89"/>
      <c r="DO891" s="89"/>
      <c r="DP891" s="89"/>
      <c r="DQ891" s="89"/>
      <c r="DR891" s="89"/>
      <c r="DS891" s="89"/>
      <c r="DT891" s="89"/>
      <c r="DU891" s="89"/>
      <c r="DV891" s="89"/>
      <c r="DW891" s="92"/>
      <c r="DX891" s="93"/>
      <c r="DY891" s="89"/>
      <c r="DZ891" s="89"/>
      <c r="EA891" s="89"/>
      <c r="EB891" s="89"/>
      <c r="EC891" s="89"/>
      <c r="ED891" s="89"/>
      <c r="EE891" s="89"/>
      <c r="EF891" s="89"/>
      <c r="EG891" s="89"/>
      <c r="EH891" s="89"/>
      <c r="EI891" s="92"/>
    </row>
    <row r="892" spans="1:139" ht="14.4" thickTop="1" thickBot="1">
      <c r="A892" s="99"/>
      <c r="B892" s="96"/>
      <c r="C892" s="143" t="str">
        <f>IF(OR(COUNTIF($B$5:$B892,B892)=1,COUNTIF($B$5:$B892,B892)=0),"",COUNTIF($B$5:$B892,B892))</f>
        <v/>
      </c>
      <c r="D892" s="144" t="str">
        <f t="shared" si="52"/>
        <v/>
      </c>
      <c r="E892" s="99"/>
      <c r="F892" s="97"/>
      <c r="G892" s="100"/>
      <c r="H892" s="181"/>
      <c r="I892" s="181"/>
      <c r="J892" s="100"/>
      <c r="K892" s="100"/>
      <c r="L892" s="100"/>
      <c r="M892" s="100"/>
      <c r="N892" s="139">
        <f t="shared" si="53"/>
        <v>0</v>
      </c>
      <c r="O892" s="139">
        <f t="shared" si="54"/>
        <v>0</v>
      </c>
      <c r="P892" s="194" t="str">
        <f t="shared" si="55"/>
        <v/>
      </c>
      <c r="Q892" s="96"/>
      <c r="R892" s="183"/>
      <c r="S892" s="184"/>
      <c r="T892" s="94"/>
      <c r="U892" s="89"/>
      <c r="V892" s="89"/>
      <c r="W892" s="89"/>
      <c r="X892" s="89"/>
      <c r="Y892" s="89"/>
      <c r="Z892" s="90"/>
      <c r="AA892" s="89"/>
      <c r="AB892" s="89"/>
      <c r="AC892" s="89"/>
      <c r="AD892" s="89"/>
      <c r="AE892" s="92"/>
      <c r="AF892" s="94"/>
      <c r="AG892" s="89"/>
      <c r="AH892" s="89"/>
      <c r="AI892" s="89"/>
      <c r="AJ892" s="89"/>
      <c r="AK892" s="89"/>
      <c r="AL892" s="89"/>
      <c r="AM892" s="89"/>
      <c r="AN892" s="89"/>
      <c r="AO892" s="89"/>
      <c r="AP892" s="89"/>
      <c r="AQ892" s="92"/>
      <c r="AR892" s="93"/>
      <c r="AS892" s="89"/>
      <c r="AT892" s="89"/>
      <c r="AU892" s="89"/>
      <c r="AV892" s="89"/>
      <c r="AW892" s="89"/>
      <c r="AX892" s="89"/>
      <c r="AY892" s="89"/>
      <c r="AZ892" s="89"/>
      <c r="BA892" s="89"/>
      <c r="BB892" s="89"/>
      <c r="BC892" s="92"/>
      <c r="BD892" s="93"/>
      <c r="BE892" s="89"/>
      <c r="BF892" s="89"/>
      <c r="BG892" s="89"/>
      <c r="BH892" s="89"/>
      <c r="BI892" s="89"/>
      <c r="BJ892" s="89"/>
      <c r="BK892" s="89"/>
      <c r="BL892" s="89"/>
      <c r="BM892" s="89"/>
      <c r="BN892" s="89"/>
      <c r="BO892" s="92"/>
      <c r="BP892" s="93"/>
      <c r="BQ892" s="89"/>
      <c r="BR892" s="89"/>
      <c r="BS892" s="89"/>
      <c r="BT892" s="89"/>
      <c r="BU892" s="89"/>
      <c r="BV892" s="89"/>
      <c r="BW892" s="89"/>
      <c r="BX892" s="89"/>
      <c r="BY892" s="89"/>
      <c r="BZ892" s="89"/>
      <c r="CA892" s="92"/>
      <c r="CB892" s="93"/>
      <c r="CC892" s="89"/>
      <c r="CD892" s="89"/>
      <c r="CE892" s="89"/>
      <c r="CF892" s="89"/>
      <c r="CG892" s="89"/>
      <c r="CH892" s="89"/>
      <c r="CI892" s="89"/>
      <c r="CJ892" s="89"/>
      <c r="CK892" s="89"/>
      <c r="CL892" s="89"/>
      <c r="CM892" s="92"/>
      <c r="CN892" s="93"/>
      <c r="CO892" s="89"/>
      <c r="CP892" s="89"/>
      <c r="CQ892" s="89"/>
      <c r="CR892" s="89"/>
      <c r="CS892" s="89"/>
      <c r="CT892" s="89"/>
      <c r="CU892" s="89"/>
      <c r="CV892" s="89"/>
      <c r="CW892" s="89"/>
      <c r="CX892" s="89"/>
      <c r="CY892" s="92"/>
      <c r="CZ892" s="93"/>
      <c r="DA892" s="89"/>
      <c r="DB892" s="89"/>
      <c r="DC892" s="89"/>
      <c r="DD892" s="89"/>
      <c r="DE892" s="89"/>
      <c r="DF892" s="89"/>
      <c r="DG892" s="89"/>
      <c r="DH892" s="89"/>
      <c r="DI892" s="89"/>
      <c r="DJ892" s="89"/>
      <c r="DK892" s="92"/>
      <c r="DL892" s="93"/>
      <c r="DM892" s="89"/>
      <c r="DN892" s="89"/>
      <c r="DO892" s="89"/>
      <c r="DP892" s="89"/>
      <c r="DQ892" s="89"/>
      <c r="DR892" s="89"/>
      <c r="DS892" s="89"/>
      <c r="DT892" s="89"/>
      <c r="DU892" s="89"/>
      <c r="DV892" s="89"/>
      <c r="DW892" s="92"/>
      <c r="DX892" s="93"/>
      <c r="DY892" s="89"/>
      <c r="DZ892" s="89"/>
      <c r="EA892" s="89"/>
      <c r="EB892" s="89"/>
      <c r="EC892" s="89"/>
      <c r="ED892" s="89"/>
      <c r="EE892" s="89"/>
      <c r="EF892" s="89"/>
      <c r="EG892" s="89"/>
      <c r="EH892" s="89"/>
      <c r="EI892" s="92"/>
    </row>
    <row r="893" spans="1:139" ht="14.4" thickTop="1" thickBot="1">
      <c r="A893" s="99"/>
      <c r="B893" s="96"/>
      <c r="C893" s="143" t="str">
        <f>IF(OR(COUNTIF($B$5:$B893,B893)=1,COUNTIF($B$5:$B893,B893)=0),"",COUNTIF($B$5:$B893,B893))</f>
        <v/>
      </c>
      <c r="D893" s="144" t="str">
        <f t="shared" si="52"/>
        <v/>
      </c>
      <c r="E893" s="99"/>
      <c r="F893" s="97"/>
      <c r="G893" s="100"/>
      <c r="H893" s="181"/>
      <c r="I893" s="181"/>
      <c r="J893" s="100"/>
      <c r="K893" s="100"/>
      <c r="L893" s="100"/>
      <c r="M893" s="100"/>
      <c r="N893" s="139">
        <f t="shared" si="53"/>
        <v>0</v>
      </c>
      <c r="O893" s="139">
        <f t="shared" si="54"/>
        <v>0</v>
      </c>
      <c r="P893" s="194" t="str">
        <f t="shared" si="55"/>
        <v/>
      </c>
      <c r="Q893" s="96"/>
      <c r="R893" s="183"/>
      <c r="S893" s="184"/>
      <c r="T893" s="94"/>
      <c r="U893" s="90"/>
      <c r="V893" s="90"/>
      <c r="W893" s="90"/>
      <c r="X893" s="90"/>
      <c r="Y893" s="90"/>
      <c r="Z893" s="90"/>
      <c r="AA893" s="89"/>
      <c r="AB893" s="89"/>
      <c r="AC893" s="89"/>
      <c r="AD893" s="89"/>
      <c r="AE893" s="92"/>
      <c r="AF893" s="93"/>
      <c r="AG893" s="89"/>
      <c r="AH893" s="89"/>
      <c r="AI893" s="89"/>
      <c r="AJ893" s="89"/>
      <c r="AK893" s="89"/>
      <c r="AL893" s="90"/>
      <c r="AM893" s="89"/>
      <c r="AN893" s="89"/>
      <c r="AO893" s="89"/>
      <c r="AP893" s="89"/>
      <c r="AQ893" s="92"/>
      <c r="AR893" s="93"/>
      <c r="AS893" s="89"/>
      <c r="AT893" s="89"/>
      <c r="AU893" s="89"/>
      <c r="AV893" s="89"/>
      <c r="AW893" s="89"/>
      <c r="AX893" s="89"/>
      <c r="AY893" s="89"/>
      <c r="AZ893" s="89"/>
      <c r="BA893" s="89"/>
      <c r="BB893" s="89"/>
      <c r="BC893" s="92"/>
      <c r="BD893" s="93"/>
      <c r="BE893" s="89"/>
      <c r="BF893" s="89"/>
      <c r="BG893" s="89"/>
      <c r="BH893" s="89"/>
      <c r="BI893" s="89"/>
      <c r="BJ893" s="89"/>
      <c r="BK893" s="89"/>
      <c r="BL893" s="89"/>
      <c r="BM893" s="89"/>
      <c r="BN893" s="89"/>
      <c r="BO893" s="92"/>
      <c r="BP893" s="93"/>
      <c r="BQ893" s="89"/>
      <c r="BR893" s="89"/>
      <c r="BS893" s="89"/>
      <c r="BT893" s="89"/>
      <c r="BU893" s="89"/>
      <c r="BV893" s="89"/>
      <c r="BW893" s="89"/>
      <c r="BX893" s="89"/>
      <c r="BY893" s="89"/>
      <c r="BZ893" s="89"/>
      <c r="CA893" s="92"/>
      <c r="CB893" s="93"/>
      <c r="CC893" s="89"/>
      <c r="CD893" s="89"/>
      <c r="CE893" s="89"/>
      <c r="CF893" s="89"/>
      <c r="CG893" s="89"/>
      <c r="CH893" s="89"/>
      <c r="CI893" s="89"/>
      <c r="CJ893" s="89"/>
      <c r="CK893" s="89"/>
      <c r="CL893" s="89"/>
      <c r="CM893" s="92"/>
      <c r="CN893" s="93"/>
      <c r="CO893" s="89"/>
      <c r="CP893" s="89"/>
      <c r="CQ893" s="89"/>
      <c r="CR893" s="89"/>
      <c r="CS893" s="89"/>
      <c r="CT893" s="89"/>
      <c r="CU893" s="89"/>
      <c r="CV893" s="89"/>
      <c r="CW893" s="89"/>
      <c r="CX893" s="89"/>
      <c r="CY893" s="92"/>
      <c r="CZ893" s="93"/>
      <c r="DA893" s="89"/>
      <c r="DB893" s="89"/>
      <c r="DC893" s="89"/>
      <c r="DD893" s="89"/>
      <c r="DE893" s="89"/>
      <c r="DF893" s="89"/>
      <c r="DG893" s="89"/>
      <c r="DH893" s="89"/>
      <c r="DI893" s="89"/>
      <c r="DJ893" s="89"/>
      <c r="DK893" s="92"/>
      <c r="DL893" s="93"/>
      <c r="DM893" s="89"/>
      <c r="DN893" s="89"/>
      <c r="DO893" s="89"/>
      <c r="DP893" s="89"/>
      <c r="DQ893" s="89"/>
      <c r="DR893" s="89"/>
      <c r="DS893" s="89"/>
      <c r="DT893" s="89"/>
      <c r="DU893" s="89"/>
      <c r="DV893" s="89"/>
      <c r="DW893" s="92"/>
      <c r="DX893" s="93"/>
      <c r="DY893" s="89"/>
      <c r="DZ893" s="89"/>
      <c r="EA893" s="89"/>
      <c r="EB893" s="89"/>
      <c r="EC893" s="89"/>
      <c r="ED893" s="89"/>
      <c r="EE893" s="89"/>
      <c r="EF893" s="89"/>
      <c r="EG893" s="89"/>
      <c r="EH893" s="89"/>
      <c r="EI893" s="92"/>
    </row>
    <row r="894" spans="1:139" ht="14.4" thickTop="1" thickBot="1">
      <c r="A894" s="99"/>
      <c r="B894" s="96"/>
      <c r="C894" s="143" t="str">
        <f>IF(OR(COUNTIF($B$5:$B894,B894)=1,COUNTIF($B$5:$B894,B894)=0),"",COUNTIF($B$5:$B894,B894))</f>
        <v/>
      </c>
      <c r="D894" s="144" t="str">
        <f t="shared" si="52"/>
        <v/>
      </c>
      <c r="E894" s="99"/>
      <c r="F894" s="97"/>
      <c r="G894" s="100"/>
      <c r="H894" s="181"/>
      <c r="I894" s="181"/>
      <c r="J894" s="100"/>
      <c r="K894" s="100"/>
      <c r="L894" s="100"/>
      <c r="M894" s="100"/>
      <c r="N894" s="139">
        <f t="shared" si="53"/>
        <v>0</v>
      </c>
      <c r="O894" s="139">
        <f t="shared" si="54"/>
        <v>0</v>
      </c>
      <c r="P894" s="194" t="str">
        <f t="shared" si="55"/>
        <v/>
      </c>
      <c r="Q894" s="96"/>
      <c r="R894" s="183"/>
      <c r="S894" s="184"/>
      <c r="T894" s="94"/>
      <c r="U894" s="90"/>
      <c r="V894" s="90"/>
      <c r="W894" s="90"/>
      <c r="X894" s="90"/>
      <c r="Y894" s="90"/>
      <c r="Z894" s="90"/>
      <c r="AA894" s="89"/>
      <c r="AB894" s="89"/>
      <c r="AC894" s="89"/>
      <c r="AD894" s="89"/>
      <c r="AE894" s="92"/>
      <c r="AF894" s="93"/>
      <c r="AG894" s="89"/>
      <c r="AH894" s="89"/>
      <c r="AI894" s="89"/>
      <c r="AJ894" s="89"/>
      <c r="AK894" s="89"/>
      <c r="AL894" s="90"/>
      <c r="AM894" s="89"/>
      <c r="AN894" s="89"/>
      <c r="AO894" s="89"/>
      <c r="AP894" s="89"/>
      <c r="AQ894" s="92"/>
      <c r="AR894" s="93"/>
      <c r="AS894" s="89"/>
      <c r="AT894" s="89"/>
      <c r="AU894" s="89"/>
      <c r="AV894" s="89"/>
      <c r="AW894" s="89"/>
      <c r="AX894" s="89"/>
      <c r="AY894" s="89"/>
      <c r="AZ894" s="89"/>
      <c r="BA894" s="89"/>
      <c r="BB894" s="89"/>
      <c r="BC894" s="92"/>
      <c r="BD894" s="93"/>
      <c r="BE894" s="89"/>
      <c r="BF894" s="89"/>
      <c r="BG894" s="89"/>
      <c r="BH894" s="89"/>
      <c r="BI894" s="89"/>
      <c r="BJ894" s="89"/>
      <c r="BK894" s="89"/>
      <c r="BL894" s="89"/>
      <c r="BM894" s="89"/>
      <c r="BN894" s="89"/>
      <c r="BO894" s="92"/>
      <c r="BP894" s="93"/>
      <c r="BQ894" s="89"/>
      <c r="BR894" s="89"/>
      <c r="BS894" s="89"/>
      <c r="BT894" s="89"/>
      <c r="BU894" s="89"/>
      <c r="BV894" s="89"/>
      <c r="BW894" s="89"/>
      <c r="BX894" s="89"/>
      <c r="BY894" s="89"/>
      <c r="BZ894" s="89"/>
      <c r="CA894" s="92"/>
      <c r="CB894" s="93"/>
      <c r="CC894" s="89"/>
      <c r="CD894" s="89"/>
      <c r="CE894" s="89"/>
      <c r="CF894" s="89"/>
      <c r="CG894" s="89"/>
      <c r="CH894" s="89"/>
      <c r="CI894" s="89"/>
      <c r="CJ894" s="89"/>
      <c r="CK894" s="89"/>
      <c r="CL894" s="89"/>
      <c r="CM894" s="92"/>
      <c r="CN894" s="93"/>
      <c r="CO894" s="89"/>
      <c r="CP894" s="89"/>
      <c r="CQ894" s="89"/>
      <c r="CR894" s="89"/>
      <c r="CS894" s="89"/>
      <c r="CT894" s="89"/>
      <c r="CU894" s="89"/>
      <c r="CV894" s="89"/>
      <c r="CW894" s="89"/>
      <c r="CX894" s="89"/>
      <c r="CY894" s="92"/>
      <c r="CZ894" s="93"/>
      <c r="DA894" s="89"/>
      <c r="DB894" s="89"/>
      <c r="DC894" s="89"/>
      <c r="DD894" s="89"/>
      <c r="DE894" s="89"/>
      <c r="DF894" s="89"/>
      <c r="DG894" s="89"/>
      <c r="DH894" s="89"/>
      <c r="DI894" s="89"/>
      <c r="DJ894" s="89"/>
      <c r="DK894" s="92"/>
      <c r="DL894" s="93"/>
      <c r="DM894" s="89"/>
      <c r="DN894" s="89"/>
      <c r="DO894" s="89"/>
      <c r="DP894" s="89"/>
      <c r="DQ894" s="89"/>
      <c r="DR894" s="89"/>
      <c r="DS894" s="89"/>
      <c r="DT894" s="89"/>
      <c r="DU894" s="89"/>
      <c r="DV894" s="89"/>
      <c r="DW894" s="92"/>
      <c r="DX894" s="93"/>
      <c r="DY894" s="89"/>
      <c r="DZ894" s="89"/>
      <c r="EA894" s="89"/>
      <c r="EB894" s="89"/>
      <c r="EC894" s="89"/>
      <c r="ED894" s="89"/>
      <c r="EE894" s="89"/>
      <c r="EF894" s="89"/>
      <c r="EG894" s="89"/>
      <c r="EH894" s="89"/>
      <c r="EI894" s="92"/>
    </row>
    <row r="895" spans="1:139" ht="14.4" thickTop="1" thickBot="1">
      <c r="A895" s="99"/>
      <c r="B895" s="96"/>
      <c r="C895" s="143" t="str">
        <f>IF(OR(COUNTIF($B$5:$B895,B895)=1,COUNTIF($B$5:$B895,B895)=0),"",COUNTIF($B$5:$B895,B895))</f>
        <v/>
      </c>
      <c r="D895" s="144" t="str">
        <f t="shared" si="52"/>
        <v/>
      </c>
      <c r="E895" s="99"/>
      <c r="F895" s="97"/>
      <c r="G895" s="100"/>
      <c r="H895" s="181"/>
      <c r="I895" s="181"/>
      <c r="J895" s="100"/>
      <c r="K895" s="100"/>
      <c r="L895" s="100"/>
      <c r="M895" s="100"/>
      <c r="N895" s="139">
        <f t="shared" si="53"/>
        <v>0</v>
      </c>
      <c r="O895" s="139">
        <f t="shared" si="54"/>
        <v>0</v>
      </c>
      <c r="P895" s="194" t="str">
        <f t="shared" si="55"/>
        <v/>
      </c>
      <c r="Q895" s="96"/>
      <c r="R895" s="183"/>
      <c r="S895" s="184"/>
      <c r="T895" s="94"/>
      <c r="U895" s="89"/>
      <c r="V895" s="89"/>
      <c r="W895" s="89"/>
      <c r="X895" s="89"/>
      <c r="Y895" s="89"/>
      <c r="Z895" s="90"/>
      <c r="AA895" s="89"/>
      <c r="AB895" s="89"/>
      <c r="AC895" s="89"/>
      <c r="AD895" s="89"/>
      <c r="AE895" s="92"/>
      <c r="AF895" s="94"/>
      <c r="AG895" s="89"/>
      <c r="AH895" s="89"/>
      <c r="AI895" s="89"/>
      <c r="AJ895" s="89"/>
      <c r="AK895" s="89"/>
      <c r="AL895" s="90"/>
      <c r="AM895" s="89"/>
      <c r="AN895" s="89"/>
      <c r="AO895" s="89"/>
      <c r="AP895" s="89"/>
      <c r="AQ895" s="92"/>
      <c r="AR895" s="94"/>
      <c r="AS895" s="89"/>
      <c r="AT895" s="90"/>
      <c r="AU895" s="90"/>
      <c r="AV895" s="90"/>
      <c r="AW895" s="90"/>
      <c r="AX895" s="90"/>
      <c r="AY895" s="90"/>
      <c r="AZ895" s="90"/>
      <c r="BA895" s="90"/>
      <c r="BB895" s="90"/>
      <c r="BC895" s="95"/>
      <c r="BD895" s="93"/>
      <c r="BE895" s="89"/>
      <c r="BF895" s="89"/>
      <c r="BG895" s="89"/>
      <c r="BH895" s="89"/>
      <c r="BI895" s="89"/>
      <c r="BJ895" s="89"/>
      <c r="BK895" s="89"/>
      <c r="BL895" s="89"/>
      <c r="BM895" s="89"/>
      <c r="BN895" s="89"/>
      <c r="BO895" s="92"/>
      <c r="BP895" s="93"/>
      <c r="BQ895" s="89"/>
      <c r="BR895" s="89"/>
      <c r="BS895" s="89"/>
      <c r="BT895" s="89"/>
      <c r="BU895" s="89"/>
      <c r="BV895" s="89"/>
      <c r="BW895" s="89"/>
      <c r="BX895" s="89"/>
      <c r="BY895" s="89"/>
      <c r="BZ895" s="89"/>
      <c r="CA895" s="92"/>
      <c r="CB895" s="93"/>
      <c r="CC895" s="89"/>
      <c r="CD895" s="89"/>
      <c r="CE895" s="89"/>
      <c r="CF895" s="89"/>
      <c r="CG895" s="89"/>
      <c r="CH895" s="89"/>
      <c r="CI895" s="89"/>
      <c r="CJ895" s="89"/>
      <c r="CK895" s="89"/>
      <c r="CL895" s="89"/>
      <c r="CM895" s="92"/>
      <c r="CN895" s="93"/>
      <c r="CO895" s="89"/>
      <c r="CP895" s="89"/>
      <c r="CQ895" s="89"/>
      <c r="CR895" s="89"/>
      <c r="CS895" s="89"/>
      <c r="CT895" s="89"/>
      <c r="CU895" s="89"/>
      <c r="CV895" s="89"/>
      <c r="CW895" s="89"/>
      <c r="CX895" s="89"/>
      <c r="CY895" s="92"/>
      <c r="CZ895" s="93"/>
      <c r="DA895" s="89"/>
      <c r="DB895" s="89"/>
      <c r="DC895" s="89"/>
      <c r="DD895" s="89"/>
      <c r="DE895" s="89"/>
      <c r="DF895" s="89"/>
      <c r="DG895" s="89"/>
      <c r="DH895" s="89"/>
      <c r="DI895" s="89"/>
      <c r="DJ895" s="89"/>
      <c r="DK895" s="92"/>
      <c r="DL895" s="93"/>
      <c r="DM895" s="89"/>
      <c r="DN895" s="89"/>
      <c r="DO895" s="89"/>
      <c r="DP895" s="89"/>
      <c r="DQ895" s="89"/>
      <c r="DR895" s="89"/>
      <c r="DS895" s="89"/>
      <c r="DT895" s="89"/>
      <c r="DU895" s="89"/>
      <c r="DV895" s="89"/>
      <c r="DW895" s="92"/>
      <c r="DX895" s="93"/>
      <c r="DY895" s="89"/>
      <c r="DZ895" s="89"/>
      <c r="EA895" s="89"/>
      <c r="EB895" s="89"/>
      <c r="EC895" s="89"/>
      <c r="ED895" s="89"/>
      <c r="EE895" s="89"/>
      <c r="EF895" s="89"/>
      <c r="EG895" s="89"/>
      <c r="EH895" s="89"/>
      <c r="EI895" s="92"/>
    </row>
    <row r="896" spans="1:139" ht="14.4" thickTop="1" thickBot="1">
      <c r="A896" s="99"/>
      <c r="B896" s="96"/>
      <c r="C896" s="143" t="str">
        <f>IF(OR(COUNTIF($B$5:$B896,B896)=1,COUNTIF($B$5:$B896,B896)=0),"",COUNTIF($B$5:$B896,B896))</f>
        <v/>
      </c>
      <c r="D896" s="144" t="str">
        <f t="shared" si="52"/>
        <v/>
      </c>
      <c r="E896" s="99"/>
      <c r="F896" s="97"/>
      <c r="G896" s="100"/>
      <c r="H896" s="181"/>
      <c r="I896" s="181"/>
      <c r="J896" s="100"/>
      <c r="K896" s="100"/>
      <c r="L896" s="100"/>
      <c r="M896" s="100"/>
      <c r="N896" s="139">
        <f t="shared" si="53"/>
        <v>0</v>
      </c>
      <c r="O896" s="139">
        <f t="shared" si="54"/>
        <v>0</v>
      </c>
      <c r="P896" s="194" t="str">
        <f t="shared" si="55"/>
        <v/>
      </c>
      <c r="Q896" s="96"/>
      <c r="R896" s="183"/>
      <c r="S896" s="184"/>
      <c r="T896" s="94"/>
      <c r="U896" s="90"/>
      <c r="V896" s="90"/>
      <c r="W896" s="90"/>
      <c r="X896" s="90"/>
      <c r="Y896" s="90"/>
      <c r="Z896" s="90"/>
      <c r="AA896" s="90"/>
      <c r="AB896" s="90"/>
      <c r="AC896" s="90"/>
      <c r="AD896" s="90"/>
      <c r="AE896" s="95"/>
      <c r="AF896" s="94"/>
      <c r="AG896" s="89"/>
      <c r="AH896" s="89"/>
      <c r="AI896" s="89"/>
      <c r="AJ896" s="89"/>
      <c r="AK896" s="89"/>
      <c r="AL896" s="90"/>
      <c r="AM896" s="89"/>
      <c r="AN896" s="89"/>
      <c r="AO896" s="89"/>
      <c r="AP896" s="89"/>
      <c r="AQ896" s="92"/>
      <c r="AR896" s="94"/>
      <c r="AS896" s="89"/>
      <c r="AT896" s="89"/>
      <c r="AU896" s="89"/>
      <c r="AV896" s="89"/>
      <c r="AW896" s="89"/>
      <c r="AX896" s="89"/>
      <c r="AY896" s="89"/>
      <c r="AZ896" s="89"/>
      <c r="BA896" s="89"/>
      <c r="BB896" s="89"/>
      <c r="BC896" s="92"/>
      <c r="BD896" s="93"/>
      <c r="BE896" s="89"/>
      <c r="BF896" s="89"/>
      <c r="BG896" s="89"/>
      <c r="BH896" s="89"/>
      <c r="BI896" s="89"/>
      <c r="BJ896" s="89"/>
      <c r="BK896" s="89"/>
      <c r="BL896" s="89"/>
      <c r="BM896" s="89"/>
      <c r="BN896" s="89"/>
      <c r="BO896" s="92"/>
      <c r="BP896" s="93"/>
      <c r="BQ896" s="89"/>
      <c r="BR896" s="89"/>
      <c r="BS896" s="89"/>
      <c r="BT896" s="89"/>
      <c r="BU896" s="89"/>
      <c r="BV896" s="89"/>
      <c r="BW896" s="89"/>
      <c r="BX896" s="89"/>
      <c r="BY896" s="89"/>
      <c r="BZ896" s="89"/>
      <c r="CA896" s="92"/>
      <c r="CB896" s="93"/>
      <c r="CC896" s="89"/>
      <c r="CD896" s="89"/>
      <c r="CE896" s="89"/>
      <c r="CF896" s="89"/>
      <c r="CG896" s="89"/>
      <c r="CH896" s="89"/>
      <c r="CI896" s="89"/>
      <c r="CJ896" s="89"/>
      <c r="CK896" s="89"/>
      <c r="CL896" s="89"/>
      <c r="CM896" s="92"/>
      <c r="CN896" s="93"/>
      <c r="CO896" s="89"/>
      <c r="CP896" s="89"/>
      <c r="CQ896" s="89"/>
      <c r="CR896" s="89"/>
      <c r="CS896" s="89"/>
      <c r="CT896" s="89"/>
      <c r="CU896" s="89"/>
      <c r="CV896" s="89"/>
      <c r="CW896" s="89"/>
      <c r="CX896" s="89"/>
      <c r="CY896" s="92"/>
      <c r="CZ896" s="93"/>
      <c r="DA896" s="89"/>
      <c r="DB896" s="89"/>
      <c r="DC896" s="89"/>
      <c r="DD896" s="89"/>
      <c r="DE896" s="89"/>
      <c r="DF896" s="89"/>
      <c r="DG896" s="89"/>
      <c r="DH896" s="89"/>
      <c r="DI896" s="89"/>
      <c r="DJ896" s="89"/>
      <c r="DK896" s="92"/>
      <c r="DL896" s="93"/>
      <c r="DM896" s="89"/>
      <c r="DN896" s="89"/>
      <c r="DO896" s="89"/>
      <c r="DP896" s="89"/>
      <c r="DQ896" s="89"/>
      <c r="DR896" s="89"/>
      <c r="DS896" s="89"/>
      <c r="DT896" s="89"/>
      <c r="DU896" s="89"/>
      <c r="DV896" s="89"/>
      <c r="DW896" s="92"/>
      <c r="DX896" s="93"/>
      <c r="DY896" s="89"/>
      <c r="DZ896" s="89"/>
      <c r="EA896" s="89"/>
      <c r="EB896" s="89"/>
      <c r="EC896" s="89"/>
      <c r="ED896" s="89"/>
      <c r="EE896" s="89"/>
      <c r="EF896" s="89"/>
      <c r="EG896" s="89"/>
      <c r="EH896" s="89"/>
      <c r="EI896" s="92"/>
    </row>
    <row r="897" spans="1:139" ht="14.4" thickTop="1" thickBot="1">
      <c r="A897" s="99"/>
      <c r="B897" s="96"/>
      <c r="C897" s="143" t="str">
        <f>IF(OR(COUNTIF($B$5:$B897,B897)=1,COUNTIF($B$5:$B897,B897)=0),"",COUNTIF($B$5:$B897,B897))</f>
        <v/>
      </c>
      <c r="D897" s="144" t="str">
        <f t="shared" si="52"/>
        <v/>
      </c>
      <c r="E897" s="99"/>
      <c r="F897" s="97"/>
      <c r="G897" s="100"/>
      <c r="H897" s="181"/>
      <c r="I897" s="181"/>
      <c r="J897" s="100"/>
      <c r="K897" s="100"/>
      <c r="L897" s="100"/>
      <c r="M897" s="100"/>
      <c r="N897" s="139">
        <f t="shared" si="53"/>
        <v>0</v>
      </c>
      <c r="O897" s="139">
        <f t="shared" si="54"/>
        <v>0</v>
      </c>
      <c r="P897" s="194" t="str">
        <f t="shared" si="55"/>
        <v/>
      </c>
      <c r="Q897" s="96"/>
      <c r="R897" s="183"/>
      <c r="S897" s="184"/>
      <c r="T897" s="94"/>
      <c r="U897" s="90"/>
      <c r="V897" s="90"/>
      <c r="W897" s="90"/>
      <c r="X897" s="90"/>
      <c r="Y897" s="90"/>
      <c r="Z897" s="90"/>
      <c r="AA897" s="90"/>
      <c r="AB897" s="90"/>
      <c r="AC897" s="90"/>
      <c r="AD897" s="90"/>
      <c r="AE897" s="95"/>
      <c r="AF897" s="94"/>
      <c r="AG897" s="89"/>
      <c r="AH897" s="89"/>
      <c r="AI897" s="89"/>
      <c r="AJ897" s="89"/>
      <c r="AK897" s="89"/>
      <c r="AL897" s="90"/>
      <c r="AM897" s="89"/>
      <c r="AN897" s="89"/>
      <c r="AO897" s="89"/>
      <c r="AP897" s="89"/>
      <c r="AQ897" s="92"/>
      <c r="AR897" s="94"/>
      <c r="AS897" s="89"/>
      <c r="AT897" s="89"/>
      <c r="AU897" s="89"/>
      <c r="AV897" s="89"/>
      <c r="AW897" s="89"/>
      <c r="AX897" s="90"/>
      <c r="AY897" s="90"/>
      <c r="AZ897" s="90"/>
      <c r="BA897" s="90"/>
      <c r="BB897" s="90"/>
      <c r="BC897" s="95"/>
      <c r="BD897" s="93"/>
      <c r="BE897" s="89"/>
      <c r="BF897" s="89"/>
      <c r="BG897" s="89"/>
      <c r="BH897" s="89"/>
      <c r="BI897" s="89"/>
      <c r="BJ897" s="89"/>
      <c r="BK897" s="89"/>
      <c r="BL897" s="89"/>
      <c r="BM897" s="89"/>
      <c r="BN897" s="89"/>
      <c r="BO897" s="92"/>
      <c r="BP897" s="93"/>
      <c r="BQ897" s="89"/>
      <c r="BR897" s="89"/>
      <c r="BS897" s="89"/>
      <c r="BT897" s="89"/>
      <c r="BU897" s="89"/>
      <c r="BV897" s="89"/>
      <c r="BW897" s="89"/>
      <c r="BX897" s="89"/>
      <c r="BY897" s="89"/>
      <c r="BZ897" s="89"/>
      <c r="CA897" s="92"/>
      <c r="CB897" s="93"/>
      <c r="CC897" s="89"/>
      <c r="CD897" s="89"/>
      <c r="CE897" s="89"/>
      <c r="CF897" s="89"/>
      <c r="CG897" s="89"/>
      <c r="CH897" s="89"/>
      <c r="CI897" s="89"/>
      <c r="CJ897" s="89"/>
      <c r="CK897" s="89"/>
      <c r="CL897" s="89"/>
      <c r="CM897" s="92"/>
      <c r="CN897" s="93"/>
      <c r="CO897" s="89"/>
      <c r="CP897" s="89"/>
      <c r="CQ897" s="89"/>
      <c r="CR897" s="89"/>
      <c r="CS897" s="89"/>
      <c r="CT897" s="89"/>
      <c r="CU897" s="89"/>
      <c r="CV897" s="89"/>
      <c r="CW897" s="89"/>
      <c r="CX897" s="89"/>
      <c r="CY897" s="92"/>
      <c r="CZ897" s="93"/>
      <c r="DA897" s="89"/>
      <c r="DB897" s="89"/>
      <c r="DC897" s="89"/>
      <c r="DD897" s="89"/>
      <c r="DE897" s="89"/>
      <c r="DF897" s="89"/>
      <c r="DG897" s="89"/>
      <c r="DH897" s="89"/>
      <c r="DI897" s="89"/>
      <c r="DJ897" s="89"/>
      <c r="DK897" s="92"/>
      <c r="DL897" s="93"/>
      <c r="DM897" s="89"/>
      <c r="DN897" s="89"/>
      <c r="DO897" s="89"/>
      <c r="DP897" s="89"/>
      <c r="DQ897" s="89"/>
      <c r="DR897" s="89"/>
      <c r="DS897" s="89"/>
      <c r="DT897" s="89"/>
      <c r="DU897" s="89"/>
      <c r="DV897" s="89"/>
      <c r="DW897" s="92"/>
      <c r="DX897" s="93"/>
      <c r="DY897" s="89"/>
      <c r="DZ897" s="89"/>
      <c r="EA897" s="89"/>
      <c r="EB897" s="89"/>
      <c r="EC897" s="89"/>
      <c r="ED897" s="89"/>
      <c r="EE897" s="89"/>
      <c r="EF897" s="89"/>
      <c r="EG897" s="89"/>
      <c r="EH897" s="89"/>
      <c r="EI897" s="92"/>
    </row>
    <row r="898" spans="1:139" ht="14.4" thickTop="1" thickBot="1">
      <c r="A898" s="99"/>
      <c r="B898" s="96"/>
      <c r="C898" s="143" t="str">
        <f>IF(OR(COUNTIF($B$5:$B898,B898)=1,COUNTIF($B$5:$B898,B898)=0),"",COUNTIF($B$5:$B898,B898))</f>
        <v/>
      </c>
      <c r="D898" s="144" t="str">
        <f t="shared" si="52"/>
        <v/>
      </c>
      <c r="E898" s="99"/>
      <c r="F898" s="97"/>
      <c r="G898" s="100"/>
      <c r="H898" s="181"/>
      <c r="I898" s="181"/>
      <c r="J898" s="100"/>
      <c r="K898" s="100"/>
      <c r="L898" s="100"/>
      <c r="M898" s="100"/>
      <c r="N898" s="139">
        <f t="shared" si="53"/>
        <v>0</v>
      </c>
      <c r="O898" s="139">
        <f t="shared" si="54"/>
        <v>0</v>
      </c>
      <c r="P898" s="194" t="str">
        <f t="shared" si="55"/>
        <v/>
      </c>
      <c r="Q898" s="96"/>
      <c r="R898" s="183"/>
      <c r="S898" s="184"/>
      <c r="T898" s="94"/>
      <c r="U898" s="90"/>
      <c r="V898" s="90"/>
      <c r="W898" s="90"/>
      <c r="X898" s="90"/>
      <c r="Y898" s="90"/>
      <c r="Z898" s="90"/>
      <c r="AA898" s="90"/>
      <c r="AB898" s="90"/>
      <c r="AC898" s="90"/>
      <c r="AD898" s="90"/>
      <c r="AE898" s="95"/>
      <c r="AF898" s="94"/>
      <c r="AG898" s="89"/>
      <c r="AH898" s="89"/>
      <c r="AI898" s="89"/>
      <c r="AJ898" s="89"/>
      <c r="AK898" s="89"/>
      <c r="AL898" s="90"/>
      <c r="AM898" s="89"/>
      <c r="AN898" s="89"/>
      <c r="AO898" s="89"/>
      <c r="AP898" s="89"/>
      <c r="AQ898" s="92"/>
      <c r="AR898" s="94"/>
      <c r="AS898" s="89"/>
      <c r="AT898" s="90"/>
      <c r="AU898" s="90"/>
      <c r="AV898" s="90"/>
      <c r="AW898" s="90"/>
      <c r="AX898" s="90"/>
      <c r="AY898" s="90"/>
      <c r="AZ898" s="90"/>
      <c r="BA898" s="90"/>
      <c r="BB898" s="90"/>
      <c r="BC898" s="95"/>
      <c r="BD898" s="93"/>
      <c r="BE898" s="89"/>
      <c r="BF898" s="89"/>
      <c r="BG898" s="89"/>
      <c r="BH898" s="89"/>
      <c r="BI898" s="89"/>
      <c r="BJ898" s="89"/>
      <c r="BK898" s="89"/>
      <c r="BL898" s="89"/>
      <c r="BM898" s="89"/>
      <c r="BN898" s="89"/>
      <c r="BO898" s="92"/>
      <c r="BP898" s="93"/>
      <c r="BQ898" s="89"/>
      <c r="BR898" s="89"/>
      <c r="BS898" s="89"/>
      <c r="BT898" s="89"/>
      <c r="BU898" s="89"/>
      <c r="BV898" s="89"/>
      <c r="BW898" s="89"/>
      <c r="BX898" s="89"/>
      <c r="BY898" s="89"/>
      <c r="BZ898" s="89"/>
      <c r="CA898" s="92"/>
      <c r="CB898" s="93"/>
      <c r="CC898" s="89"/>
      <c r="CD898" s="89"/>
      <c r="CE898" s="89"/>
      <c r="CF898" s="89"/>
      <c r="CG898" s="89"/>
      <c r="CH898" s="89"/>
      <c r="CI898" s="89"/>
      <c r="CJ898" s="89"/>
      <c r="CK898" s="89"/>
      <c r="CL898" s="89"/>
      <c r="CM898" s="92"/>
      <c r="CN898" s="93"/>
      <c r="CO898" s="89"/>
      <c r="CP898" s="89"/>
      <c r="CQ898" s="89"/>
      <c r="CR898" s="89"/>
      <c r="CS898" s="89"/>
      <c r="CT898" s="89"/>
      <c r="CU898" s="89"/>
      <c r="CV898" s="89"/>
      <c r="CW898" s="89"/>
      <c r="CX898" s="89"/>
      <c r="CY898" s="92"/>
      <c r="CZ898" s="93"/>
      <c r="DA898" s="89"/>
      <c r="DB898" s="89"/>
      <c r="DC898" s="89"/>
      <c r="DD898" s="89"/>
      <c r="DE898" s="89"/>
      <c r="DF898" s="89"/>
      <c r="DG898" s="89"/>
      <c r="DH898" s="89"/>
      <c r="DI898" s="89"/>
      <c r="DJ898" s="89"/>
      <c r="DK898" s="92"/>
      <c r="DL898" s="93"/>
      <c r="DM898" s="89"/>
      <c r="DN898" s="89"/>
      <c r="DO898" s="89"/>
      <c r="DP898" s="89"/>
      <c r="DQ898" s="89"/>
      <c r="DR898" s="89"/>
      <c r="DS898" s="89"/>
      <c r="DT898" s="89"/>
      <c r="DU898" s="89"/>
      <c r="DV898" s="89"/>
      <c r="DW898" s="92"/>
      <c r="DX898" s="93"/>
      <c r="DY898" s="89"/>
      <c r="DZ898" s="89"/>
      <c r="EA898" s="89"/>
      <c r="EB898" s="89"/>
      <c r="EC898" s="89"/>
      <c r="ED898" s="89"/>
      <c r="EE898" s="89"/>
      <c r="EF898" s="89"/>
      <c r="EG898" s="89"/>
      <c r="EH898" s="89"/>
      <c r="EI898" s="92"/>
    </row>
    <row r="899" spans="1:139" ht="14.4" thickTop="1" thickBot="1">
      <c r="A899" s="99"/>
      <c r="B899" s="96"/>
      <c r="C899" s="143" t="str">
        <f>IF(OR(COUNTIF($B$5:$B899,B899)=1,COUNTIF($B$5:$B899,B899)=0),"",COUNTIF($B$5:$B899,B899))</f>
        <v/>
      </c>
      <c r="D899" s="144" t="str">
        <f t="shared" si="52"/>
        <v/>
      </c>
      <c r="E899" s="99"/>
      <c r="F899" s="97"/>
      <c r="G899" s="100"/>
      <c r="H899" s="181"/>
      <c r="I899" s="181"/>
      <c r="J899" s="100"/>
      <c r="K899" s="100"/>
      <c r="L899" s="100"/>
      <c r="M899" s="100"/>
      <c r="N899" s="139">
        <f t="shared" si="53"/>
        <v>0</v>
      </c>
      <c r="O899" s="139">
        <f t="shared" si="54"/>
        <v>0</v>
      </c>
      <c r="P899" s="194" t="str">
        <f t="shared" si="55"/>
        <v/>
      </c>
      <c r="Q899" s="96"/>
      <c r="R899" s="183"/>
      <c r="S899" s="184"/>
      <c r="T899" s="94"/>
      <c r="U899" s="90"/>
      <c r="V899" s="90"/>
      <c r="W899" s="90"/>
      <c r="X899" s="90"/>
      <c r="Y899" s="90"/>
      <c r="Z899" s="90"/>
      <c r="AA899" s="90"/>
      <c r="AB899" s="90"/>
      <c r="AC899" s="90"/>
      <c r="AD899" s="90"/>
      <c r="AE899" s="95"/>
      <c r="AF899" s="94"/>
      <c r="AG899" s="90"/>
      <c r="AH899" s="90"/>
      <c r="AI899" s="90"/>
      <c r="AJ899" s="90"/>
      <c r="AK899" s="90"/>
      <c r="AL899" s="90"/>
      <c r="AM899" s="90"/>
      <c r="AN899" s="90"/>
      <c r="AO899" s="90"/>
      <c r="AP899" s="90"/>
      <c r="AQ899" s="95"/>
      <c r="AR899" s="93"/>
      <c r="AS899" s="89"/>
      <c r="AT899" s="89"/>
      <c r="AU899" s="89"/>
      <c r="AV899" s="89"/>
      <c r="AW899" s="89"/>
      <c r="AX899" s="90"/>
      <c r="AY899" s="90"/>
      <c r="AZ899" s="90"/>
      <c r="BA899" s="90"/>
      <c r="BB899" s="90"/>
      <c r="BC899" s="95"/>
      <c r="BD899" s="93"/>
      <c r="BE899" s="89"/>
      <c r="BF899" s="89"/>
      <c r="BG899" s="89"/>
      <c r="BH899" s="89"/>
      <c r="BI899" s="89"/>
      <c r="BJ899" s="89"/>
      <c r="BK899" s="89"/>
      <c r="BL899" s="89"/>
      <c r="BM899" s="89"/>
      <c r="BN899" s="89"/>
      <c r="BO899" s="92"/>
      <c r="BP899" s="93"/>
      <c r="BQ899" s="89"/>
      <c r="BR899" s="89"/>
      <c r="BS899" s="89"/>
      <c r="BT899" s="89"/>
      <c r="BU899" s="89"/>
      <c r="BV899" s="89"/>
      <c r="BW899" s="89"/>
      <c r="BX899" s="89"/>
      <c r="BY899" s="89"/>
      <c r="BZ899" s="89"/>
      <c r="CA899" s="92"/>
      <c r="CB899" s="93"/>
      <c r="CC899" s="89"/>
      <c r="CD899" s="89"/>
      <c r="CE899" s="89"/>
      <c r="CF899" s="89"/>
      <c r="CG899" s="89"/>
      <c r="CH899" s="89"/>
      <c r="CI899" s="89"/>
      <c r="CJ899" s="89"/>
      <c r="CK899" s="89"/>
      <c r="CL899" s="89"/>
      <c r="CM899" s="92"/>
      <c r="CN899" s="93"/>
      <c r="CO899" s="89"/>
      <c r="CP899" s="89"/>
      <c r="CQ899" s="89"/>
      <c r="CR899" s="89"/>
      <c r="CS899" s="89"/>
      <c r="CT899" s="89"/>
      <c r="CU899" s="89"/>
      <c r="CV899" s="89"/>
      <c r="CW899" s="89"/>
      <c r="CX899" s="89"/>
      <c r="CY899" s="92"/>
      <c r="CZ899" s="93"/>
      <c r="DA899" s="89"/>
      <c r="DB899" s="89"/>
      <c r="DC899" s="89"/>
      <c r="DD899" s="89"/>
      <c r="DE899" s="89"/>
      <c r="DF899" s="89"/>
      <c r="DG899" s="89"/>
      <c r="DH899" s="89"/>
      <c r="DI899" s="89"/>
      <c r="DJ899" s="89"/>
      <c r="DK899" s="92"/>
      <c r="DL899" s="93"/>
      <c r="DM899" s="89"/>
      <c r="DN899" s="89"/>
      <c r="DO899" s="89"/>
      <c r="DP899" s="89"/>
      <c r="DQ899" s="89"/>
      <c r="DR899" s="89"/>
      <c r="DS899" s="89"/>
      <c r="DT899" s="89"/>
      <c r="DU899" s="89"/>
      <c r="DV899" s="89"/>
      <c r="DW899" s="92"/>
      <c r="DX899" s="93"/>
      <c r="DY899" s="89"/>
      <c r="DZ899" s="89"/>
      <c r="EA899" s="89"/>
      <c r="EB899" s="89"/>
      <c r="EC899" s="89"/>
      <c r="ED899" s="89"/>
      <c r="EE899" s="89"/>
      <c r="EF899" s="89"/>
      <c r="EG899" s="89"/>
      <c r="EH899" s="89"/>
      <c r="EI899" s="92"/>
    </row>
    <row r="900" spans="1:139" ht="14.4" thickTop="1" thickBot="1">
      <c r="A900" s="99"/>
      <c r="B900" s="96"/>
      <c r="C900" s="143" t="str">
        <f>IF(OR(COUNTIF($B$5:$B900,B900)=1,COUNTIF($B$5:$B900,B900)=0),"",COUNTIF($B$5:$B900,B900))</f>
        <v/>
      </c>
      <c r="D900" s="144" t="str">
        <f t="shared" si="52"/>
        <v/>
      </c>
      <c r="E900" s="99"/>
      <c r="F900" s="97"/>
      <c r="G900" s="100"/>
      <c r="H900" s="181"/>
      <c r="I900" s="181"/>
      <c r="J900" s="100"/>
      <c r="K900" s="100"/>
      <c r="L900" s="100"/>
      <c r="M900" s="100"/>
      <c r="N900" s="139">
        <f t="shared" si="53"/>
        <v>0</v>
      </c>
      <c r="O900" s="139">
        <f t="shared" si="54"/>
        <v>0</v>
      </c>
      <c r="P900" s="194" t="str">
        <f t="shared" si="55"/>
        <v/>
      </c>
      <c r="Q900" s="96"/>
      <c r="R900" s="183"/>
      <c r="S900" s="184"/>
      <c r="T900" s="94"/>
      <c r="U900" s="90"/>
      <c r="V900" s="90"/>
      <c r="W900" s="90"/>
      <c r="X900" s="90"/>
      <c r="Y900" s="90"/>
      <c r="Z900" s="90"/>
      <c r="AA900" s="90"/>
      <c r="AB900" s="90"/>
      <c r="AC900" s="90"/>
      <c r="AD900" s="90"/>
      <c r="AE900" s="95"/>
      <c r="AF900" s="94"/>
      <c r="AG900" s="90"/>
      <c r="AH900" s="90"/>
      <c r="AI900" s="90"/>
      <c r="AJ900" s="90"/>
      <c r="AK900" s="90"/>
      <c r="AL900" s="90"/>
      <c r="AM900" s="90"/>
      <c r="AN900" s="90"/>
      <c r="AO900" s="90"/>
      <c r="AP900" s="90"/>
      <c r="AQ900" s="95"/>
      <c r="AR900" s="93"/>
      <c r="AS900" s="89"/>
      <c r="AT900" s="89"/>
      <c r="AU900" s="89"/>
      <c r="AV900" s="89"/>
      <c r="AW900" s="89"/>
      <c r="AX900" s="90"/>
      <c r="AY900" s="90"/>
      <c r="AZ900" s="90"/>
      <c r="BA900" s="90"/>
      <c r="BB900" s="90"/>
      <c r="BC900" s="95"/>
      <c r="BD900" s="93"/>
      <c r="BE900" s="89"/>
      <c r="BF900" s="89"/>
      <c r="BG900" s="89"/>
      <c r="BH900" s="89"/>
      <c r="BI900" s="89"/>
      <c r="BJ900" s="89"/>
      <c r="BK900" s="89"/>
      <c r="BL900" s="89"/>
      <c r="BM900" s="89"/>
      <c r="BN900" s="89"/>
      <c r="BO900" s="92"/>
      <c r="BP900" s="93"/>
      <c r="BQ900" s="89"/>
      <c r="BR900" s="89"/>
      <c r="BS900" s="89"/>
      <c r="BT900" s="89"/>
      <c r="BU900" s="89"/>
      <c r="BV900" s="89"/>
      <c r="BW900" s="89"/>
      <c r="BX900" s="89"/>
      <c r="BY900" s="89"/>
      <c r="BZ900" s="89"/>
      <c r="CA900" s="92"/>
      <c r="CB900" s="93"/>
      <c r="CC900" s="89"/>
      <c r="CD900" s="89"/>
      <c r="CE900" s="89"/>
      <c r="CF900" s="89"/>
      <c r="CG900" s="89"/>
      <c r="CH900" s="89"/>
      <c r="CI900" s="89"/>
      <c r="CJ900" s="89"/>
      <c r="CK900" s="89"/>
      <c r="CL900" s="89"/>
      <c r="CM900" s="92"/>
      <c r="CN900" s="93"/>
      <c r="CO900" s="89"/>
      <c r="CP900" s="89"/>
      <c r="CQ900" s="89"/>
      <c r="CR900" s="89"/>
      <c r="CS900" s="89"/>
      <c r="CT900" s="89"/>
      <c r="CU900" s="89"/>
      <c r="CV900" s="89"/>
      <c r="CW900" s="89"/>
      <c r="CX900" s="89"/>
      <c r="CY900" s="92"/>
      <c r="CZ900" s="93"/>
      <c r="DA900" s="89"/>
      <c r="DB900" s="89"/>
      <c r="DC900" s="89"/>
      <c r="DD900" s="89"/>
      <c r="DE900" s="89"/>
      <c r="DF900" s="89"/>
      <c r="DG900" s="89"/>
      <c r="DH900" s="89"/>
      <c r="DI900" s="89"/>
      <c r="DJ900" s="89"/>
      <c r="DK900" s="92"/>
      <c r="DL900" s="93"/>
      <c r="DM900" s="89"/>
      <c r="DN900" s="89"/>
      <c r="DO900" s="89"/>
      <c r="DP900" s="89"/>
      <c r="DQ900" s="89"/>
      <c r="DR900" s="89"/>
      <c r="DS900" s="89"/>
      <c r="DT900" s="89"/>
      <c r="DU900" s="89"/>
      <c r="DV900" s="89"/>
      <c r="DW900" s="92"/>
      <c r="DX900" s="93"/>
      <c r="DY900" s="89"/>
      <c r="DZ900" s="89"/>
      <c r="EA900" s="89"/>
      <c r="EB900" s="89"/>
      <c r="EC900" s="89"/>
      <c r="ED900" s="89"/>
      <c r="EE900" s="89"/>
      <c r="EF900" s="89"/>
      <c r="EG900" s="89"/>
      <c r="EH900" s="89"/>
      <c r="EI900" s="92"/>
    </row>
    <row r="901" spans="1:139" ht="14.4" thickTop="1" thickBot="1">
      <c r="A901" s="99"/>
      <c r="B901" s="96"/>
      <c r="C901" s="143" t="str">
        <f>IF(OR(COUNTIF($B$5:$B901,B901)=1,COUNTIF($B$5:$B901,B901)=0),"",COUNTIF($B$5:$B901,B901))</f>
        <v/>
      </c>
      <c r="D901" s="144" t="str">
        <f t="shared" ref="D901:D964" si="56">IF(B901&amp;C901="","",B901&amp;"-"&amp;C901)</f>
        <v/>
      </c>
      <c r="E901" s="99"/>
      <c r="F901" s="97"/>
      <c r="G901" s="100"/>
      <c r="H901" s="181"/>
      <c r="I901" s="181"/>
      <c r="J901" s="100"/>
      <c r="K901" s="100"/>
      <c r="L901" s="100"/>
      <c r="M901" s="100"/>
      <c r="N901" s="139">
        <f t="shared" ref="N901:N964" si="57">IF(L901="",J901,IF(L901&gt;=J901,L901,""))</f>
        <v>0</v>
      </c>
      <c r="O901" s="139">
        <f t="shared" ref="O901:O964" si="58">IF(M901="",K901,IF(M901&lt;=K901,M901,""))</f>
        <v>0</v>
      </c>
      <c r="P901" s="194" t="str">
        <f t="shared" ref="P901:P964" si="59">IF(O901="","",IF(IFERROR(DATEDIF(IF($S$2&gt;=N901,$S$2,IF($S$2&lt;N901,N901)),IF($S$3&lt;=O901,$S$3,IF($S$3&gt;O901,O901))+1,"M"),"")=0,"",IFERROR(DATEDIF(IF($S$2&gt;=N901,$S$2,IF($S$2&lt;N901,N901)),IF($S$3&lt;=O901,$S$3,IF($S$3&gt;O901,O901))+1,"M"),"")))</f>
        <v/>
      </c>
      <c r="Q901" s="96"/>
      <c r="R901" s="183"/>
      <c r="S901" s="184"/>
      <c r="T901" s="94"/>
      <c r="U901" s="90"/>
      <c r="V901" s="90"/>
      <c r="W901" s="90"/>
      <c r="X901" s="90"/>
      <c r="Y901" s="90"/>
      <c r="Z901" s="90"/>
      <c r="AA901" s="90"/>
      <c r="AB901" s="90"/>
      <c r="AC901" s="90"/>
      <c r="AD901" s="90"/>
      <c r="AE901" s="95"/>
      <c r="AF901" s="94"/>
      <c r="AG901" s="90"/>
      <c r="AH901" s="90"/>
      <c r="AI901" s="90"/>
      <c r="AJ901" s="90"/>
      <c r="AK901" s="90"/>
      <c r="AL901" s="90"/>
      <c r="AM901" s="90"/>
      <c r="AN901" s="90"/>
      <c r="AO901" s="90"/>
      <c r="AP901" s="90"/>
      <c r="AQ901" s="95"/>
      <c r="AR901" s="93"/>
      <c r="AS901" s="89"/>
      <c r="AT901" s="89"/>
      <c r="AU901" s="89"/>
      <c r="AV901" s="89"/>
      <c r="AW901" s="89"/>
      <c r="AX901" s="89"/>
      <c r="AY901" s="89"/>
      <c r="AZ901" s="89"/>
      <c r="BA901" s="89"/>
      <c r="BB901" s="89"/>
      <c r="BC901" s="92"/>
      <c r="BD901" s="94"/>
      <c r="BE901" s="90"/>
      <c r="BF901" s="90"/>
      <c r="BG901" s="90"/>
      <c r="BH901" s="90"/>
      <c r="BI901" s="90"/>
      <c r="BJ901" s="90"/>
      <c r="BK901" s="90"/>
      <c r="BL901" s="90"/>
      <c r="BM901" s="90"/>
      <c r="BN901" s="90"/>
      <c r="BO901" s="95"/>
      <c r="BP901" s="94"/>
      <c r="BQ901" s="90"/>
      <c r="BR901" s="90"/>
      <c r="BS901" s="90"/>
      <c r="BT901" s="90"/>
      <c r="BU901" s="90"/>
      <c r="BV901" s="90"/>
      <c r="BW901" s="90"/>
      <c r="BX901" s="90"/>
      <c r="BY901" s="90"/>
      <c r="BZ901" s="90"/>
      <c r="CA901" s="95"/>
      <c r="CB901" s="93"/>
      <c r="CC901" s="89"/>
      <c r="CD901" s="89"/>
      <c r="CE901" s="89"/>
      <c r="CF901" s="89"/>
      <c r="CG901" s="89"/>
      <c r="CH901" s="89"/>
      <c r="CI901" s="89"/>
      <c r="CJ901" s="89"/>
      <c r="CK901" s="89"/>
      <c r="CL901" s="89"/>
      <c r="CM901" s="92"/>
      <c r="CN901" s="93"/>
      <c r="CO901" s="89"/>
      <c r="CP901" s="89"/>
      <c r="CQ901" s="89"/>
      <c r="CR901" s="89"/>
      <c r="CS901" s="89"/>
      <c r="CT901" s="89"/>
      <c r="CU901" s="89"/>
      <c r="CV901" s="89"/>
      <c r="CW901" s="89"/>
      <c r="CX901" s="89"/>
      <c r="CY901" s="92"/>
      <c r="CZ901" s="93"/>
      <c r="DA901" s="89"/>
      <c r="DB901" s="89"/>
      <c r="DC901" s="89"/>
      <c r="DD901" s="89"/>
      <c r="DE901" s="89"/>
      <c r="DF901" s="89"/>
      <c r="DG901" s="89"/>
      <c r="DH901" s="89"/>
      <c r="DI901" s="89"/>
      <c r="DJ901" s="89"/>
      <c r="DK901" s="92"/>
      <c r="DL901" s="93"/>
      <c r="DM901" s="89"/>
      <c r="DN901" s="89"/>
      <c r="DO901" s="89"/>
      <c r="DP901" s="89"/>
      <c r="DQ901" s="89"/>
      <c r="DR901" s="89"/>
      <c r="DS901" s="89"/>
      <c r="DT901" s="89"/>
      <c r="DU901" s="89"/>
      <c r="DV901" s="89"/>
      <c r="DW901" s="92"/>
      <c r="DX901" s="93"/>
      <c r="DY901" s="89"/>
      <c r="DZ901" s="89"/>
      <c r="EA901" s="89"/>
      <c r="EB901" s="89"/>
      <c r="EC901" s="89"/>
      <c r="ED901" s="89"/>
      <c r="EE901" s="89"/>
      <c r="EF901" s="89"/>
      <c r="EG901" s="89"/>
      <c r="EH901" s="89"/>
      <c r="EI901" s="92"/>
    </row>
    <row r="902" spans="1:139" ht="14.4" thickTop="1" thickBot="1">
      <c r="A902" s="99"/>
      <c r="B902" s="96"/>
      <c r="C902" s="143" t="str">
        <f>IF(OR(COUNTIF($B$5:$B902,B902)=1,COUNTIF($B$5:$B902,B902)=0),"",COUNTIF($B$5:$B902,B902))</f>
        <v/>
      </c>
      <c r="D902" s="144" t="str">
        <f t="shared" si="56"/>
        <v/>
      </c>
      <c r="E902" s="99"/>
      <c r="F902" s="97"/>
      <c r="G902" s="100"/>
      <c r="H902" s="181"/>
      <c r="I902" s="181"/>
      <c r="J902" s="100"/>
      <c r="K902" s="100"/>
      <c r="L902" s="100"/>
      <c r="M902" s="100"/>
      <c r="N902" s="139">
        <f t="shared" si="57"/>
        <v>0</v>
      </c>
      <c r="O902" s="139">
        <f t="shared" si="58"/>
        <v>0</v>
      </c>
      <c r="P902" s="194" t="str">
        <f t="shared" si="59"/>
        <v/>
      </c>
      <c r="Q902" s="96"/>
      <c r="R902" s="183"/>
      <c r="S902" s="184"/>
      <c r="T902" s="94"/>
      <c r="U902" s="89"/>
      <c r="V902" s="89"/>
      <c r="W902" s="89"/>
      <c r="X902" s="89"/>
      <c r="Y902" s="89"/>
      <c r="Z902" s="89"/>
      <c r="AA902" s="89"/>
      <c r="AB902" s="89"/>
      <c r="AC902" s="89"/>
      <c r="AD902" s="89"/>
      <c r="AE902" s="92"/>
      <c r="AF902" s="93"/>
      <c r="AG902" s="89"/>
      <c r="AH902" s="89"/>
      <c r="AI902" s="89"/>
      <c r="AJ902" s="89"/>
      <c r="AK902" s="89"/>
      <c r="AL902" s="89"/>
      <c r="AM902" s="89"/>
      <c r="AN902" s="89"/>
      <c r="AO902" s="89"/>
      <c r="AP902" s="89"/>
      <c r="AQ902" s="92"/>
      <c r="AR902" s="94"/>
      <c r="AS902" s="89"/>
      <c r="AT902" s="89"/>
      <c r="AU902" s="89"/>
      <c r="AV902" s="89"/>
      <c r="AW902" s="89"/>
      <c r="AX902" s="90"/>
      <c r="AY902" s="90"/>
      <c r="AZ902" s="90"/>
      <c r="BA902" s="90"/>
      <c r="BB902" s="90"/>
      <c r="BC902" s="95"/>
      <c r="BD902" s="93"/>
      <c r="BE902" s="89"/>
      <c r="BF902" s="89"/>
      <c r="BG902" s="89"/>
      <c r="BH902" s="89"/>
      <c r="BI902" s="89"/>
      <c r="BJ902" s="89"/>
      <c r="BK902" s="89"/>
      <c r="BL902" s="89"/>
      <c r="BM902" s="89"/>
      <c r="BN902" s="89"/>
      <c r="BO902" s="92"/>
      <c r="BP902" s="93"/>
      <c r="BQ902" s="89"/>
      <c r="BR902" s="89"/>
      <c r="BS902" s="89"/>
      <c r="BT902" s="89"/>
      <c r="BU902" s="89"/>
      <c r="BV902" s="89"/>
      <c r="BW902" s="89"/>
      <c r="BX902" s="89"/>
      <c r="BY902" s="89"/>
      <c r="BZ902" s="89"/>
      <c r="CA902" s="92"/>
      <c r="CB902" s="93"/>
      <c r="CC902" s="89"/>
      <c r="CD902" s="89"/>
      <c r="CE902" s="89"/>
      <c r="CF902" s="89"/>
      <c r="CG902" s="89"/>
      <c r="CH902" s="89"/>
      <c r="CI902" s="89"/>
      <c r="CJ902" s="89"/>
      <c r="CK902" s="89"/>
      <c r="CL902" s="89"/>
      <c r="CM902" s="92"/>
      <c r="CN902" s="93"/>
      <c r="CO902" s="89"/>
      <c r="CP902" s="89"/>
      <c r="CQ902" s="89"/>
      <c r="CR902" s="89"/>
      <c r="CS902" s="89"/>
      <c r="CT902" s="89"/>
      <c r="CU902" s="89"/>
      <c r="CV902" s="89"/>
      <c r="CW902" s="89"/>
      <c r="CX902" s="89"/>
      <c r="CY902" s="92"/>
      <c r="CZ902" s="93"/>
      <c r="DA902" s="89"/>
      <c r="DB902" s="89"/>
      <c r="DC902" s="89"/>
      <c r="DD902" s="89"/>
      <c r="DE902" s="89"/>
      <c r="DF902" s="89"/>
      <c r="DG902" s="89"/>
      <c r="DH902" s="89"/>
      <c r="DI902" s="89"/>
      <c r="DJ902" s="89"/>
      <c r="DK902" s="92"/>
      <c r="DL902" s="93"/>
      <c r="DM902" s="89"/>
      <c r="DN902" s="89"/>
      <c r="DO902" s="89"/>
      <c r="DP902" s="89"/>
      <c r="DQ902" s="89"/>
      <c r="DR902" s="89"/>
      <c r="DS902" s="89"/>
      <c r="DT902" s="89"/>
      <c r="DU902" s="89"/>
      <c r="DV902" s="89"/>
      <c r="DW902" s="92"/>
      <c r="DX902" s="93"/>
      <c r="DY902" s="89"/>
      <c r="DZ902" s="89"/>
      <c r="EA902" s="89"/>
      <c r="EB902" s="89"/>
      <c r="EC902" s="89"/>
      <c r="ED902" s="89"/>
      <c r="EE902" s="89"/>
      <c r="EF902" s="89"/>
      <c r="EG902" s="89"/>
      <c r="EH902" s="89"/>
      <c r="EI902" s="92"/>
    </row>
    <row r="903" spans="1:139" ht="14.4" thickTop="1" thickBot="1">
      <c r="A903" s="99"/>
      <c r="B903" s="96"/>
      <c r="C903" s="143" t="str">
        <f>IF(OR(COUNTIF($B$5:$B903,B903)=1,COUNTIF($B$5:$B903,B903)=0),"",COUNTIF($B$5:$B903,B903))</f>
        <v/>
      </c>
      <c r="D903" s="144" t="str">
        <f t="shared" si="56"/>
        <v/>
      </c>
      <c r="E903" s="99"/>
      <c r="F903" s="97"/>
      <c r="G903" s="100"/>
      <c r="H903" s="181"/>
      <c r="I903" s="181"/>
      <c r="J903" s="100"/>
      <c r="K903" s="100"/>
      <c r="L903" s="100"/>
      <c r="M903" s="100"/>
      <c r="N903" s="139">
        <f t="shared" si="57"/>
        <v>0</v>
      </c>
      <c r="O903" s="139">
        <f t="shared" si="58"/>
        <v>0</v>
      </c>
      <c r="P903" s="194" t="str">
        <f t="shared" si="59"/>
        <v/>
      </c>
      <c r="Q903" s="96"/>
      <c r="R903" s="183"/>
      <c r="S903" s="184"/>
      <c r="T903" s="94"/>
      <c r="U903" s="89"/>
      <c r="V903" s="89"/>
      <c r="W903" s="89"/>
      <c r="X903" s="89"/>
      <c r="Y903" s="89"/>
      <c r="Z903" s="89"/>
      <c r="AA903" s="89"/>
      <c r="AB903" s="89"/>
      <c r="AC903" s="89"/>
      <c r="AD903" s="89"/>
      <c r="AE903" s="92"/>
      <c r="AF903" s="93"/>
      <c r="AG903" s="89"/>
      <c r="AH903" s="89"/>
      <c r="AI903" s="89"/>
      <c r="AJ903" s="89"/>
      <c r="AK903" s="89"/>
      <c r="AL903" s="89"/>
      <c r="AM903" s="89"/>
      <c r="AN903" s="89"/>
      <c r="AO903" s="89"/>
      <c r="AP903" s="89"/>
      <c r="AQ903" s="92"/>
      <c r="AR903" s="94"/>
      <c r="AS903" s="89"/>
      <c r="AT903" s="90"/>
      <c r="AU903" s="90"/>
      <c r="AV903" s="90"/>
      <c r="AW903" s="90"/>
      <c r="AX903" s="90"/>
      <c r="AY903" s="90"/>
      <c r="AZ903" s="90"/>
      <c r="BA903" s="90"/>
      <c r="BB903" s="90"/>
      <c r="BC903" s="95"/>
      <c r="BD903" s="94"/>
      <c r="BE903" s="89"/>
      <c r="BF903" s="90"/>
      <c r="BG903" s="90"/>
      <c r="BH903" s="90"/>
      <c r="BI903" s="90"/>
      <c r="BJ903" s="90"/>
      <c r="BK903" s="90"/>
      <c r="BL903" s="90"/>
      <c r="BM903" s="90"/>
      <c r="BN903" s="90"/>
      <c r="BO903" s="95"/>
      <c r="BP903" s="93"/>
      <c r="BQ903" s="89"/>
      <c r="BR903" s="89"/>
      <c r="BS903" s="89"/>
      <c r="BT903" s="89"/>
      <c r="BU903" s="89"/>
      <c r="BV903" s="89"/>
      <c r="BW903" s="89"/>
      <c r="BX903" s="89"/>
      <c r="BY903" s="89"/>
      <c r="BZ903" s="89"/>
      <c r="CA903" s="92"/>
      <c r="CB903" s="93"/>
      <c r="CC903" s="89"/>
      <c r="CD903" s="89"/>
      <c r="CE903" s="89"/>
      <c r="CF903" s="89"/>
      <c r="CG903" s="89"/>
      <c r="CH903" s="89"/>
      <c r="CI903" s="89"/>
      <c r="CJ903" s="89"/>
      <c r="CK903" s="89"/>
      <c r="CL903" s="89"/>
      <c r="CM903" s="92"/>
      <c r="CN903" s="93"/>
      <c r="CO903" s="89"/>
      <c r="CP903" s="89"/>
      <c r="CQ903" s="89"/>
      <c r="CR903" s="89"/>
      <c r="CS903" s="89"/>
      <c r="CT903" s="89"/>
      <c r="CU903" s="89"/>
      <c r="CV903" s="89"/>
      <c r="CW903" s="89"/>
      <c r="CX903" s="89"/>
      <c r="CY903" s="92"/>
      <c r="CZ903" s="93"/>
      <c r="DA903" s="89"/>
      <c r="DB903" s="89"/>
      <c r="DC903" s="89"/>
      <c r="DD903" s="89"/>
      <c r="DE903" s="89"/>
      <c r="DF903" s="89"/>
      <c r="DG903" s="89"/>
      <c r="DH903" s="89"/>
      <c r="DI903" s="89"/>
      <c r="DJ903" s="89"/>
      <c r="DK903" s="92"/>
      <c r="DL903" s="93"/>
      <c r="DM903" s="89"/>
      <c r="DN903" s="89"/>
      <c r="DO903" s="89"/>
      <c r="DP903" s="89"/>
      <c r="DQ903" s="89"/>
      <c r="DR903" s="89"/>
      <c r="DS903" s="89"/>
      <c r="DT903" s="89"/>
      <c r="DU903" s="89"/>
      <c r="DV903" s="89"/>
      <c r="DW903" s="92"/>
      <c r="DX903" s="93"/>
      <c r="DY903" s="89"/>
      <c r="DZ903" s="89"/>
      <c r="EA903" s="89"/>
      <c r="EB903" s="89"/>
      <c r="EC903" s="89"/>
      <c r="ED903" s="89"/>
      <c r="EE903" s="89"/>
      <c r="EF903" s="89"/>
      <c r="EG903" s="89"/>
      <c r="EH903" s="89"/>
      <c r="EI903" s="92"/>
    </row>
    <row r="904" spans="1:139" ht="14.4" thickTop="1" thickBot="1">
      <c r="A904" s="99"/>
      <c r="B904" s="96"/>
      <c r="C904" s="143" t="str">
        <f>IF(OR(COUNTIF($B$5:$B904,B904)=1,COUNTIF($B$5:$B904,B904)=0),"",COUNTIF($B$5:$B904,B904))</f>
        <v/>
      </c>
      <c r="D904" s="144" t="str">
        <f t="shared" si="56"/>
        <v/>
      </c>
      <c r="E904" s="99"/>
      <c r="F904" s="97"/>
      <c r="G904" s="100"/>
      <c r="H904" s="181"/>
      <c r="I904" s="181"/>
      <c r="J904" s="100"/>
      <c r="K904" s="100"/>
      <c r="L904" s="100"/>
      <c r="M904" s="100"/>
      <c r="N904" s="139">
        <f t="shared" si="57"/>
        <v>0</v>
      </c>
      <c r="O904" s="139">
        <f t="shared" si="58"/>
        <v>0</v>
      </c>
      <c r="P904" s="194" t="str">
        <f t="shared" si="59"/>
        <v/>
      </c>
      <c r="Q904" s="96"/>
      <c r="R904" s="183"/>
      <c r="S904" s="184"/>
      <c r="T904" s="94"/>
      <c r="U904" s="89"/>
      <c r="V904" s="89"/>
      <c r="W904" s="89"/>
      <c r="X904" s="89"/>
      <c r="Y904" s="89"/>
      <c r="Z904" s="89"/>
      <c r="AA904" s="89"/>
      <c r="AB904" s="89"/>
      <c r="AC904" s="89"/>
      <c r="AD904" s="89"/>
      <c r="AE904" s="92"/>
      <c r="AF904" s="93"/>
      <c r="AG904" s="89"/>
      <c r="AH904" s="89"/>
      <c r="AI904" s="89"/>
      <c r="AJ904" s="89"/>
      <c r="AK904" s="89"/>
      <c r="AL904" s="89"/>
      <c r="AM904" s="89"/>
      <c r="AN904" s="89"/>
      <c r="AO904" s="89"/>
      <c r="AP904" s="89"/>
      <c r="AQ904" s="92"/>
      <c r="AR904" s="94"/>
      <c r="AS904" s="89"/>
      <c r="AT904" s="89"/>
      <c r="AU904" s="89"/>
      <c r="AV904" s="89"/>
      <c r="AW904" s="89"/>
      <c r="AX904" s="89"/>
      <c r="AY904" s="89"/>
      <c r="AZ904" s="89"/>
      <c r="BA904" s="89"/>
      <c r="BB904" s="89"/>
      <c r="BC904" s="92"/>
      <c r="BD904" s="94"/>
      <c r="BE904" s="89"/>
      <c r="BF904" s="89"/>
      <c r="BG904" s="89"/>
      <c r="BH904" s="89"/>
      <c r="BI904" s="89"/>
      <c r="BJ904" s="89"/>
      <c r="BK904" s="89"/>
      <c r="BL904" s="89"/>
      <c r="BM904" s="89"/>
      <c r="BN904" s="89"/>
      <c r="BO904" s="92"/>
      <c r="BP904" s="94"/>
      <c r="BQ904" s="90"/>
      <c r="BR904" s="90"/>
      <c r="BS904" s="90"/>
      <c r="BT904" s="90"/>
      <c r="BU904" s="90"/>
      <c r="BV904" s="90"/>
      <c r="BW904" s="90"/>
      <c r="BX904" s="90"/>
      <c r="BY904" s="90"/>
      <c r="BZ904" s="90"/>
      <c r="CA904" s="95"/>
      <c r="CB904" s="93"/>
      <c r="CC904" s="89"/>
      <c r="CD904" s="89"/>
      <c r="CE904" s="89"/>
      <c r="CF904" s="89"/>
      <c r="CG904" s="89"/>
      <c r="CH904" s="89"/>
      <c r="CI904" s="89"/>
      <c r="CJ904" s="89"/>
      <c r="CK904" s="89"/>
      <c r="CL904" s="89"/>
      <c r="CM904" s="92"/>
      <c r="CN904" s="93"/>
      <c r="CO904" s="89"/>
      <c r="CP904" s="89"/>
      <c r="CQ904" s="89"/>
      <c r="CR904" s="89"/>
      <c r="CS904" s="89"/>
      <c r="CT904" s="89"/>
      <c r="CU904" s="89"/>
      <c r="CV904" s="89"/>
      <c r="CW904" s="89"/>
      <c r="CX904" s="89"/>
      <c r="CY904" s="92"/>
      <c r="CZ904" s="93"/>
      <c r="DA904" s="89"/>
      <c r="DB904" s="89"/>
      <c r="DC904" s="89"/>
      <c r="DD904" s="89"/>
      <c r="DE904" s="89"/>
      <c r="DF904" s="89"/>
      <c r="DG904" s="89"/>
      <c r="DH904" s="89"/>
      <c r="DI904" s="89"/>
      <c r="DJ904" s="89"/>
      <c r="DK904" s="92"/>
      <c r="DL904" s="93"/>
      <c r="DM904" s="89"/>
      <c r="DN904" s="89"/>
      <c r="DO904" s="89"/>
      <c r="DP904" s="89"/>
      <c r="DQ904" s="89"/>
      <c r="DR904" s="89"/>
      <c r="DS904" s="89"/>
      <c r="DT904" s="89"/>
      <c r="DU904" s="89"/>
      <c r="DV904" s="89"/>
      <c r="DW904" s="92"/>
      <c r="DX904" s="93"/>
      <c r="DY904" s="89"/>
      <c r="DZ904" s="89"/>
      <c r="EA904" s="89"/>
      <c r="EB904" s="89"/>
      <c r="EC904" s="89"/>
      <c r="ED904" s="89"/>
      <c r="EE904" s="89"/>
      <c r="EF904" s="89"/>
      <c r="EG904" s="89"/>
      <c r="EH904" s="89"/>
      <c r="EI904" s="92"/>
    </row>
    <row r="905" spans="1:139" ht="14.4" thickTop="1" thickBot="1">
      <c r="A905" s="99"/>
      <c r="B905" s="96"/>
      <c r="C905" s="143" t="str">
        <f>IF(OR(COUNTIF($B$5:$B905,B905)=1,COUNTIF($B$5:$B905,B905)=0),"",COUNTIF($B$5:$B905,B905))</f>
        <v/>
      </c>
      <c r="D905" s="144" t="str">
        <f t="shared" si="56"/>
        <v/>
      </c>
      <c r="E905" s="99"/>
      <c r="F905" s="97"/>
      <c r="G905" s="100"/>
      <c r="H905" s="181"/>
      <c r="I905" s="181"/>
      <c r="J905" s="100"/>
      <c r="K905" s="100"/>
      <c r="L905" s="100"/>
      <c r="M905" s="100"/>
      <c r="N905" s="139">
        <f t="shared" si="57"/>
        <v>0</v>
      </c>
      <c r="O905" s="139">
        <f t="shared" si="58"/>
        <v>0</v>
      </c>
      <c r="P905" s="194" t="str">
        <f t="shared" si="59"/>
        <v/>
      </c>
      <c r="Q905" s="96"/>
      <c r="R905" s="183"/>
      <c r="S905" s="184"/>
      <c r="T905" s="94"/>
      <c r="U905" s="89"/>
      <c r="V905" s="89"/>
      <c r="W905" s="89"/>
      <c r="X905" s="89"/>
      <c r="Y905" s="89"/>
      <c r="Z905" s="89"/>
      <c r="AA905" s="89"/>
      <c r="AB905" s="89"/>
      <c r="AC905" s="89"/>
      <c r="AD905" s="89"/>
      <c r="AE905" s="92"/>
      <c r="AF905" s="93"/>
      <c r="AG905" s="89"/>
      <c r="AH905" s="89"/>
      <c r="AI905" s="89"/>
      <c r="AJ905" s="89"/>
      <c r="AK905" s="89"/>
      <c r="AL905" s="89"/>
      <c r="AM905" s="89"/>
      <c r="AN905" s="89"/>
      <c r="AO905" s="89"/>
      <c r="AP905" s="89"/>
      <c r="AQ905" s="92"/>
      <c r="AR905" s="94"/>
      <c r="AS905" s="90"/>
      <c r="AT905" s="90"/>
      <c r="AU905" s="90"/>
      <c r="AV905" s="90"/>
      <c r="AW905" s="90"/>
      <c r="AX905" s="90"/>
      <c r="AY905" s="90"/>
      <c r="AZ905" s="90"/>
      <c r="BA905" s="90"/>
      <c r="BB905" s="90"/>
      <c r="BC905" s="95"/>
      <c r="BD905" s="94"/>
      <c r="BE905" s="90"/>
      <c r="BF905" s="90"/>
      <c r="BG905" s="90"/>
      <c r="BH905" s="90"/>
      <c r="BI905" s="90"/>
      <c r="BJ905" s="90"/>
      <c r="BK905" s="90"/>
      <c r="BL905" s="90"/>
      <c r="BM905" s="90"/>
      <c r="BN905" s="90"/>
      <c r="BO905" s="95"/>
      <c r="BP905" s="94"/>
      <c r="BQ905" s="90"/>
      <c r="BR905" s="90"/>
      <c r="BS905" s="90"/>
      <c r="BT905" s="90"/>
      <c r="BU905" s="90"/>
      <c r="BV905" s="90"/>
      <c r="BW905" s="90"/>
      <c r="BX905" s="90"/>
      <c r="BY905" s="90"/>
      <c r="BZ905" s="90"/>
      <c r="CA905" s="95"/>
      <c r="CB905" s="93"/>
      <c r="CC905" s="89"/>
      <c r="CD905" s="89"/>
      <c r="CE905" s="89"/>
      <c r="CF905" s="89"/>
      <c r="CG905" s="89"/>
      <c r="CH905" s="89"/>
      <c r="CI905" s="89"/>
      <c r="CJ905" s="89"/>
      <c r="CK905" s="89"/>
      <c r="CL905" s="89"/>
      <c r="CM905" s="92"/>
      <c r="CN905" s="93"/>
      <c r="CO905" s="89"/>
      <c r="CP905" s="89"/>
      <c r="CQ905" s="89"/>
      <c r="CR905" s="89"/>
      <c r="CS905" s="89"/>
      <c r="CT905" s="89"/>
      <c r="CU905" s="89"/>
      <c r="CV905" s="89"/>
      <c r="CW905" s="89"/>
      <c r="CX905" s="89"/>
      <c r="CY905" s="92"/>
      <c r="CZ905" s="93"/>
      <c r="DA905" s="89"/>
      <c r="DB905" s="89"/>
      <c r="DC905" s="89"/>
      <c r="DD905" s="89"/>
      <c r="DE905" s="89"/>
      <c r="DF905" s="89"/>
      <c r="DG905" s="89"/>
      <c r="DH905" s="89"/>
      <c r="DI905" s="89"/>
      <c r="DJ905" s="89"/>
      <c r="DK905" s="92"/>
      <c r="DL905" s="93"/>
      <c r="DM905" s="89"/>
      <c r="DN905" s="89"/>
      <c r="DO905" s="89"/>
      <c r="DP905" s="89"/>
      <c r="DQ905" s="89"/>
      <c r="DR905" s="89"/>
      <c r="DS905" s="89"/>
      <c r="DT905" s="89"/>
      <c r="DU905" s="89"/>
      <c r="DV905" s="89"/>
      <c r="DW905" s="92"/>
      <c r="DX905" s="93"/>
      <c r="DY905" s="89"/>
      <c r="DZ905" s="89"/>
      <c r="EA905" s="89"/>
      <c r="EB905" s="89"/>
      <c r="EC905" s="89"/>
      <c r="ED905" s="89"/>
      <c r="EE905" s="89"/>
      <c r="EF905" s="89"/>
      <c r="EG905" s="89"/>
      <c r="EH905" s="89"/>
      <c r="EI905" s="92"/>
    </row>
    <row r="906" spans="1:139" ht="14.4" thickTop="1" thickBot="1">
      <c r="A906" s="99"/>
      <c r="B906" s="96"/>
      <c r="C906" s="143" t="str">
        <f>IF(OR(COUNTIF($B$5:$B906,B906)=1,COUNTIF($B$5:$B906,B906)=0),"",COUNTIF($B$5:$B906,B906))</f>
        <v/>
      </c>
      <c r="D906" s="144" t="str">
        <f t="shared" si="56"/>
        <v/>
      </c>
      <c r="E906" s="99"/>
      <c r="F906" s="97"/>
      <c r="G906" s="100"/>
      <c r="H906" s="181"/>
      <c r="I906" s="181"/>
      <c r="J906" s="100"/>
      <c r="K906" s="100"/>
      <c r="L906" s="100"/>
      <c r="M906" s="100"/>
      <c r="N906" s="139">
        <f t="shared" si="57"/>
        <v>0</v>
      </c>
      <c r="O906" s="139">
        <f t="shared" si="58"/>
        <v>0</v>
      </c>
      <c r="P906" s="194" t="str">
        <f t="shared" si="59"/>
        <v/>
      </c>
      <c r="Q906" s="96"/>
      <c r="R906" s="183"/>
      <c r="S906" s="184"/>
      <c r="T906" s="94"/>
      <c r="U906" s="89"/>
      <c r="V906" s="89"/>
      <c r="W906" s="89"/>
      <c r="X906" s="89"/>
      <c r="Y906" s="89"/>
      <c r="Z906" s="89"/>
      <c r="AA906" s="89"/>
      <c r="AB906" s="89"/>
      <c r="AC906" s="89"/>
      <c r="AD906" s="89"/>
      <c r="AE906" s="92"/>
      <c r="AF906" s="93"/>
      <c r="AG906" s="89"/>
      <c r="AH906" s="89"/>
      <c r="AI906" s="89"/>
      <c r="AJ906" s="89"/>
      <c r="AK906" s="89"/>
      <c r="AL906" s="89"/>
      <c r="AM906" s="89"/>
      <c r="AN906" s="89"/>
      <c r="AO906" s="89"/>
      <c r="AP906" s="89"/>
      <c r="AQ906" s="92"/>
      <c r="AR906" s="93"/>
      <c r="AS906" s="89"/>
      <c r="AT906" s="89"/>
      <c r="AU906" s="89"/>
      <c r="AV906" s="89"/>
      <c r="AW906" s="89"/>
      <c r="AX906" s="89"/>
      <c r="AY906" s="89"/>
      <c r="AZ906" s="89"/>
      <c r="BA906" s="89"/>
      <c r="BB906" s="89"/>
      <c r="BC906" s="92"/>
      <c r="BD906" s="93"/>
      <c r="BE906" s="89"/>
      <c r="BF906" s="89"/>
      <c r="BG906" s="89"/>
      <c r="BH906" s="89"/>
      <c r="BI906" s="89"/>
      <c r="BJ906" s="89"/>
      <c r="BK906" s="89"/>
      <c r="BL906" s="89"/>
      <c r="BM906" s="89"/>
      <c r="BN906" s="89"/>
      <c r="BO906" s="92"/>
      <c r="BP906" s="93"/>
      <c r="BQ906" s="89"/>
      <c r="BR906" s="89"/>
      <c r="BS906" s="89"/>
      <c r="BT906" s="89"/>
      <c r="BU906" s="89"/>
      <c r="BV906" s="89"/>
      <c r="BW906" s="89"/>
      <c r="BX906" s="89"/>
      <c r="BY906" s="89"/>
      <c r="BZ906" s="89"/>
      <c r="CA906" s="92"/>
      <c r="CB906" s="93"/>
      <c r="CC906" s="89"/>
      <c r="CD906" s="89"/>
      <c r="CE906" s="89"/>
      <c r="CF906" s="89"/>
      <c r="CG906" s="89"/>
      <c r="CH906" s="89"/>
      <c r="CI906" s="89"/>
      <c r="CJ906" s="89"/>
      <c r="CK906" s="89"/>
      <c r="CL906" s="89"/>
      <c r="CM906" s="92"/>
      <c r="CN906" s="93"/>
      <c r="CO906" s="89"/>
      <c r="CP906" s="89"/>
      <c r="CQ906" s="89"/>
      <c r="CR906" s="89"/>
      <c r="CS906" s="89"/>
      <c r="CT906" s="89"/>
      <c r="CU906" s="89"/>
      <c r="CV906" s="89"/>
      <c r="CW906" s="89"/>
      <c r="CX906" s="89"/>
      <c r="CY906" s="92"/>
      <c r="CZ906" s="93"/>
      <c r="DA906" s="89"/>
      <c r="DB906" s="89"/>
      <c r="DC906" s="89"/>
      <c r="DD906" s="89"/>
      <c r="DE906" s="89"/>
      <c r="DF906" s="89"/>
      <c r="DG906" s="89"/>
      <c r="DH906" s="89"/>
      <c r="DI906" s="89"/>
      <c r="DJ906" s="89"/>
      <c r="DK906" s="92"/>
      <c r="DL906" s="93"/>
      <c r="DM906" s="89"/>
      <c r="DN906" s="89"/>
      <c r="DO906" s="89"/>
      <c r="DP906" s="89"/>
      <c r="DQ906" s="89"/>
      <c r="DR906" s="89"/>
      <c r="DS906" s="89"/>
      <c r="DT906" s="89"/>
      <c r="DU906" s="89"/>
      <c r="DV906" s="89"/>
      <c r="DW906" s="92"/>
      <c r="DX906" s="93"/>
      <c r="DY906" s="89"/>
      <c r="DZ906" s="89"/>
      <c r="EA906" s="89"/>
      <c r="EB906" s="89"/>
      <c r="EC906" s="89"/>
      <c r="ED906" s="89"/>
      <c r="EE906" s="89"/>
      <c r="EF906" s="89"/>
      <c r="EG906" s="89"/>
      <c r="EH906" s="89"/>
      <c r="EI906" s="92"/>
    </row>
    <row r="907" spans="1:139" ht="14.4" thickTop="1" thickBot="1">
      <c r="A907" s="99"/>
      <c r="B907" s="96"/>
      <c r="C907" s="143" t="str">
        <f>IF(OR(COUNTIF($B$5:$B907,B907)=1,COUNTIF($B$5:$B907,B907)=0),"",COUNTIF($B$5:$B907,B907))</f>
        <v/>
      </c>
      <c r="D907" s="144" t="str">
        <f t="shared" si="56"/>
        <v/>
      </c>
      <c r="E907" s="99"/>
      <c r="F907" s="97"/>
      <c r="G907" s="100"/>
      <c r="H907" s="181"/>
      <c r="I907" s="181"/>
      <c r="J907" s="100"/>
      <c r="K907" s="100"/>
      <c r="L907" s="100"/>
      <c r="M907" s="100"/>
      <c r="N907" s="139">
        <f t="shared" si="57"/>
        <v>0</v>
      </c>
      <c r="O907" s="139">
        <f t="shared" si="58"/>
        <v>0</v>
      </c>
      <c r="P907" s="194" t="str">
        <f t="shared" si="59"/>
        <v/>
      </c>
      <c r="Q907" s="96"/>
      <c r="R907" s="183"/>
      <c r="S907" s="184"/>
      <c r="T907" s="94"/>
      <c r="U907" s="89"/>
      <c r="V907" s="89"/>
      <c r="W907" s="89"/>
      <c r="X907" s="89"/>
      <c r="Y907" s="89"/>
      <c r="Z907" s="89"/>
      <c r="AA907" s="89"/>
      <c r="AB907" s="89"/>
      <c r="AC907" s="89"/>
      <c r="AD907" s="89"/>
      <c r="AE907" s="92"/>
      <c r="AF907" s="93"/>
      <c r="AG907" s="89"/>
      <c r="AH907" s="89"/>
      <c r="AI907" s="89"/>
      <c r="AJ907" s="89"/>
      <c r="AK907" s="89"/>
      <c r="AL907" s="89"/>
      <c r="AM907" s="89"/>
      <c r="AN907" s="89"/>
      <c r="AO907" s="89"/>
      <c r="AP907" s="89"/>
      <c r="AQ907" s="92"/>
      <c r="AR907" s="93"/>
      <c r="AS907" s="89"/>
      <c r="AT907" s="89"/>
      <c r="AU907" s="89"/>
      <c r="AV907" s="89"/>
      <c r="AW907" s="89"/>
      <c r="AX907" s="89"/>
      <c r="AY907" s="89"/>
      <c r="AZ907" s="89"/>
      <c r="BA907" s="89"/>
      <c r="BB907" s="89"/>
      <c r="BC907" s="92"/>
      <c r="BD907" s="93"/>
      <c r="BE907" s="89"/>
      <c r="BF907" s="89"/>
      <c r="BG907" s="89"/>
      <c r="BH907" s="89"/>
      <c r="BI907" s="89"/>
      <c r="BJ907" s="89"/>
      <c r="BK907" s="89"/>
      <c r="BL907" s="89"/>
      <c r="BM907" s="89"/>
      <c r="BN907" s="89"/>
      <c r="BO907" s="92"/>
      <c r="BP907" s="93"/>
      <c r="BQ907" s="89"/>
      <c r="BR907" s="89"/>
      <c r="BS907" s="89"/>
      <c r="BT907" s="89"/>
      <c r="BU907" s="89"/>
      <c r="BV907" s="89"/>
      <c r="BW907" s="89"/>
      <c r="BX907" s="89"/>
      <c r="BY907" s="89"/>
      <c r="BZ907" s="89"/>
      <c r="CA907" s="92"/>
      <c r="CB907" s="93"/>
      <c r="CC907" s="89"/>
      <c r="CD907" s="89"/>
      <c r="CE907" s="89"/>
      <c r="CF907" s="89"/>
      <c r="CG907" s="89"/>
      <c r="CH907" s="89"/>
      <c r="CI907" s="89"/>
      <c r="CJ907" s="89"/>
      <c r="CK907" s="89"/>
      <c r="CL907" s="89"/>
      <c r="CM907" s="92"/>
      <c r="CN907" s="93"/>
      <c r="CO907" s="89"/>
      <c r="CP907" s="89"/>
      <c r="CQ907" s="89"/>
      <c r="CR907" s="89"/>
      <c r="CS907" s="89"/>
      <c r="CT907" s="89"/>
      <c r="CU907" s="89"/>
      <c r="CV907" s="89"/>
      <c r="CW907" s="89"/>
      <c r="CX907" s="89"/>
      <c r="CY907" s="92"/>
      <c r="CZ907" s="93"/>
      <c r="DA907" s="89"/>
      <c r="DB907" s="89"/>
      <c r="DC907" s="89"/>
      <c r="DD907" s="89"/>
      <c r="DE907" s="89"/>
      <c r="DF907" s="89"/>
      <c r="DG907" s="89"/>
      <c r="DH907" s="89"/>
      <c r="DI907" s="89"/>
      <c r="DJ907" s="89"/>
      <c r="DK907" s="92"/>
      <c r="DL907" s="93"/>
      <c r="DM907" s="89"/>
      <c r="DN907" s="89"/>
      <c r="DO907" s="89"/>
      <c r="DP907" s="89"/>
      <c r="DQ907" s="89"/>
      <c r="DR907" s="89"/>
      <c r="DS907" s="89"/>
      <c r="DT907" s="89"/>
      <c r="DU907" s="89"/>
      <c r="DV907" s="89"/>
      <c r="DW907" s="92"/>
      <c r="DX907" s="93"/>
      <c r="DY907" s="89"/>
      <c r="DZ907" s="89"/>
      <c r="EA907" s="89"/>
      <c r="EB907" s="89"/>
      <c r="EC907" s="89"/>
      <c r="ED907" s="89"/>
      <c r="EE907" s="89"/>
      <c r="EF907" s="89"/>
      <c r="EG907" s="89"/>
      <c r="EH907" s="89"/>
      <c r="EI907" s="92"/>
    </row>
    <row r="908" spans="1:139" ht="14.4" thickTop="1" thickBot="1">
      <c r="A908" s="99"/>
      <c r="B908" s="96"/>
      <c r="C908" s="143" t="str">
        <f>IF(OR(COUNTIF($B$5:$B908,B908)=1,COUNTIF($B$5:$B908,B908)=0),"",COUNTIF($B$5:$B908,B908))</f>
        <v/>
      </c>
      <c r="D908" s="144" t="str">
        <f t="shared" si="56"/>
        <v/>
      </c>
      <c r="E908" s="99"/>
      <c r="F908" s="97"/>
      <c r="G908" s="100"/>
      <c r="H908" s="181"/>
      <c r="I908" s="181"/>
      <c r="J908" s="100"/>
      <c r="K908" s="100"/>
      <c r="L908" s="100"/>
      <c r="M908" s="100"/>
      <c r="N908" s="139">
        <f t="shared" si="57"/>
        <v>0</v>
      </c>
      <c r="O908" s="139">
        <f t="shared" si="58"/>
        <v>0</v>
      </c>
      <c r="P908" s="194" t="str">
        <f t="shared" si="59"/>
        <v/>
      </c>
      <c r="Q908" s="96"/>
      <c r="R908" s="183"/>
      <c r="S908" s="184"/>
      <c r="T908" s="94"/>
      <c r="U908" s="89"/>
      <c r="V908" s="89"/>
      <c r="W908" s="89"/>
      <c r="X908" s="89"/>
      <c r="Y908" s="89"/>
      <c r="Z908" s="89"/>
      <c r="AA908" s="89"/>
      <c r="AB908" s="89"/>
      <c r="AC908" s="89"/>
      <c r="AD908" s="89"/>
      <c r="AE908" s="92"/>
      <c r="AF908" s="93"/>
      <c r="AG908" s="89"/>
      <c r="AH908" s="89"/>
      <c r="AI908" s="89"/>
      <c r="AJ908" s="89"/>
      <c r="AK908" s="89"/>
      <c r="AL908" s="89"/>
      <c r="AM908" s="89"/>
      <c r="AN908" s="89"/>
      <c r="AO908" s="89"/>
      <c r="AP908" s="89"/>
      <c r="AQ908" s="92"/>
      <c r="AR908" s="93"/>
      <c r="AS908" s="89"/>
      <c r="AT908" s="89"/>
      <c r="AU908" s="89"/>
      <c r="AV908" s="89"/>
      <c r="AW908" s="89"/>
      <c r="AX908" s="89"/>
      <c r="AY908" s="89"/>
      <c r="AZ908" s="89"/>
      <c r="BA908" s="89"/>
      <c r="BB908" s="89"/>
      <c r="BC908" s="92"/>
      <c r="BD908" s="93"/>
      <c r="BE908" s="89"/>
      <c r="BF908" s="89"/>
      <c r="BG908" s="89"/>
      <c r="BH908" s="89"/>
      <c r="BI908" s="89"/>
      <c r="BJ908" s="89"/>
      <c r="BK908" s="89"/>
      <c r="BL908" s="89"/>
      <c r="BM908" s="89"/>
      <c r="BN908" s="89"/>
      <c r="BO908" s="92"/>
      <c r="BP908" s="93"/>
      <c r="BQ908" s="89"/>
      <c r="BR908" s="89"/>
      <c r="BS908" s="89"/>
      <c r="BT908" s="89"/>
      <c r="BU908" s="89"/>
      <c r="BV908" s="89"/>
      <c r="BW908" s="89"/>
      <c r="BX908" s="89"/>
      <c r="BY908" s="89"/>
      <c r="BZ908" s="89"/>
      <c r="CA908" s="92"/>
      <c r="CB908" s="93"/>
      <c r="CC908" s="89"/>
      <c r="CD908" s="89"/>
      <c r="CE908" s="89"/>
      <c r="CF908" s="89"/>
      <c r="CG908" s="89"/>
      <c r="CH908" s="89"/>
      <c r="CI908" s="89"/>
      <c r="CJ908" s="89"/>
      <c r="CK908" s="89"/>
      <c r="CL908" s="89"/>
      <c r="CM908" s="92"/>
      <c r="CN908" s="93"/>
      <c r="CO908" s="89"/>
      <c r="CP908" s="89"/>
      <c r="CQ908" s="89"/>
      <c r="CR908" s="89"/>
      <c r="CS908" s="89"/>
      <c r="CT908" s="89"/>
      <c r="CU908" s="89"/>
      <c r="CV908" s="89"/>
      <c r="CW908" s="89"/>
      <c r="CX908" s="89"/>
      <c r="CY908" s="92"/>
      <c r="CZ908" s="93"/>
      <c r="DA908" s="89"/>
      <c r="DB908" s="89"/>
      <c r="DC908" s="89"/>
      <c r="DD908" s="89"/>
      <c r="DE908" s="89"/>
      <c r="DF908" s="89"/>
      <c r="DG908" s="89"/>
      <c r="DH908" s="89"/>
      <c r="DI908" s="89"/>
      <c r="DJ908" s="89"/>
      <c r="DK908" s="92"/>
      <c r="DL908" s="89"/>
      <c r="DM908" s="89"/>
      <c r="DN908" s="89"/>
      <c r="DO908" s="89"/>
      <c r="DP908" s="89"/>
      <c r="DQ908" s="89"/>
      <c r="DR908" s="89"/>
      <c r="DS908" s="89"/>
      <c r="DT908" s="89"/>
      <c r="DU908" s="89"/>
      <c r="DV908" s="89"/>
      <c r="DW908" s="92"/>
      <c r="DX908" s="89"/>
      <c r="DY908" s="89"/>
      <c r="DZ908" s="89"/>
      <c r="EA908" s="89"/>
      <c r="EB908" s="89"/>
      <c r="EC908" s="89"/>
      <c r="ED908" s="89"/>
      <c r="EE908" s="89"/>
      <c r="EF908" s="89"/>
      <c r="EG908" s="89"/>
      <c r="EH908" s="89"/>
      <c r="EI908" s="92"/>
    </row>
    <row r="909" spans="1:139" ht="14.4" thickTop="1" thickBot="1">
      <c r="A909" s="99"/>
      <c r="B909" s="96"/>
      <c r="C909" s="143" t="str">
        <f>IF(OR(COUNTIF($B$5:$B909,B909)=1,COUNTIF($B$5:$B909,B909)=0),"",COUNTIF($B$5:$B909,B909))</f>
        <v/>
      </c>
      <c r="D909" s="144" t="str">
        <f t="shared" si="56"/>
        <v/>
      </c>
      <c r="E909" s="99"/>
      <c r="F909" s="97"/>
      <c r="G909" s="100"/>
      <c r="H909" s="181"/>
      <c r="I909" s="181"/>
      <c r="J909" s="100"/>
      <c r="K909" s="100"/>
      <c r="L909" s="100"/>
      <c r="M909" s="100"/>
      <c r="N909" s="139">
        <f t="shared" si="57"/>
        <v>0</v>
      </c>
      <c r="O909" s="139">
        <f t="shared" si="58"/>
        <v>0</v>
      </c>
      <c r="P909" s="194" t="str">
        <f t="shared" si="59"/>
        <v/>
      </c>
      <c r="Q909" s="96"/>
      <c r="R909" s="183"/>
      <c r="S909" s="184"/>
      <c r="T909" s="94"/>
      <c r="U909" s="89"/>
      <c r="V909" s="89"/>
      <c r="W909" s="89"/>
      <c r="X909" s="89"/>
      <c r="Y909" s="89"/>
      <c r="Z909" s="89"/>
      <c r="AA909" s="89"/>
      <c r="AB909" s="89"/>
      <c r="AC909" s="89"/>
      <c r="AD909" s="89"/>
      <c r="AE909" s="92"/>
      <c r="AF909" s="93"/>
      <c r="AG909" s="89"/>
      <c r="AH909" s="89"/>
      <c r="AI909" s="89"/>
      <c r="AJ909" s="89"/>
      <c r="AK909" s="89"/>
      <c r="AL909" s="89"/>
      <c r="AM909" s="89"/>
      <c r="AN909" s="89"/>
      <c r="AO909" s="89"/>
      <c r="AP909" s="89"/>
      <c r="AQ909" s="92"/>
      <c r="AR909" s="93"/>
      <c r="AS909" s="89"/>
      <c r="AT909" s="89"/>
      <c r="AU909" s="89"/>
      <c r="AV909" s="89"/>
      <c r="AW909" s="89"/>
      <c r="AX909" s="89"/>
      <c r="AY909" s="89"/>
      <c r="AZ909" s="89"/>
      <c r="BA909" s="89"/>
      <c r="BB909" s="89"/>
      <c r="BC909" s="92"/>
      <c r="BD909" s="93"/>
      <c r="BE909" s="89"/>
      <c r="BF909" s="89"/>
      <c r="BG909" s="89"/>
      <c r="BH909" s="89"/>
      <c r="BI909" s="89"/>
      <c r="BJ909" s="89"/>
      <c r="BK909" s="89"/>
      <c r="BL909" s="89"/>
      <c r="BM909" s="89"/>
      <c r="BN909" s="89"/>
      <c r="BO909" s="92"/>
      <c r="BP909" s="93"/>
      <c r="BQ909" s="89"/>
      <c r="BR909" s="89"/>
      <c r="BS909" s="89"/>
      <c r="BT909" s="89"/>
      <c r="BU909" s="89"/>
      <c r="BV909" s="89"/>
      <c r="BW909" s="89"/>
      <c r="BX909" s="89"/>
      <c r="BY909" s="89"/>
      <c r="BZ909" s="89"/>
      <c r="CA909" s="92"/>
      <c r="CB909" s="93"/>
      <c r="CC909" s="89"/>
      <c r="CD909" s="89"/>
      <c r="CE909" s="89"/>
      <c r="CF909" s="89"/>
      <c r="CG909" s="89"/>
      <c r="CH909" s="89"/>
      <c r="CI909" s="89"/>
      <c r="CJ909" s="89"/>
      <c r="CK909" s="89"/>
      <c r="CL909" s="89"/>
      <c r="CM909" s="92"/>
      <c r="CN909" s="93"/>
      <c r="CO909" s="89"/>
      <c r="CP909" s="89"/>
      <c r="CQ909" s="89"/>
      <c r="CR909" s="89"/>
      <c r="CS909" s="89"/>
      <c r="CT909" s="89"/>
      <c r="CU909" s="89"/>
      <c r="CV909" s="89"/>
      <c r="CW909" s="89"/>
      <c r="CX909" s="89"/>
      <c r="CY909" s="92"/>
      <c r="CZ909" s="93"/>
      <c r="DA909" s="89"/>
      <c r="DB909" s="89"/>
      <c r="DC909" s="89"/>
      <c r="DD909" s="89"/>
      <c r="DE909" s="89"/>
      <c r="DF909" s="89"/>
      <c r="DG909" s="89"/>
      <c r="DH909" s="89"/>
      <c r="DI909" s="89"/>
      <c r="DJ909" s="89"/>
      <c r="DK909" s="92"/>
      <c r="DL909" s="93"/>
      <c r="DM909" s="89"/>
      <c r="DN909" s="89"/>
      <c r="DO909" s="89"/>
      <c r="DP909" s="89"/>
      <c r="DQ909" s="89"/>
      <c r="DR909" s="89"/>
      <c r="DS909" s="89"/>
      <c r="DT909" s="89"/>
      <c r="DU909" s="89"/>
      <c r="DV909" s="89"/>
      <c r="DW909" s="92"/>
      <c r="DX909" s="93"/>
      <c r="DY909" s="89"/>
      <c r="DZ909" s="89"/>
      <c r="EA909" s="89"/>
      <c r="EB909" s="89"/>
      <c r="EC909" s="89"/>
      <c r="ED909" s="89"/>
      <c r="EE909" s="89"/>
      <c r="EF909" s="89"/>
      <c r="EG909" s="89"/>
      <c r="EH909" s="89"/>
      <c r="EI909" s="92"/>
    </row>
    <row r="910" spans="1:139" ht="14.4" thickTop="1" thickBot="1">
      <c r="A910" s="99"/>
      <c r="B910" s="96"/>
      <c r="C910" s="143" t="str">
        <f>IF(OR(COUNTIF($B$5:$B910,B910)=1,COUNTIF($B$5:$B910,B910)=0),"",COUNTIF($B$5:$B910,B910))</f>
        <v/>
      </c>
      <c r="D910" s="144" t="str">
        <f t="shared" si="56"/>
        <v/>
      </c>
      <c r="E910" s="99"/>
      <c r="F910" s="97"/>
      <c r="G910" s="100"/>
      <c r="H910" s="181"/>
      <c r="I910" s="181"/>
      <c r="J910" s="100"/>
      <c r="K910" s="100"/>
      <c r="L910" s="100"/>
      <c r="M910" s="100"/>
      <c r="N910" s="139">
        <f t="shared" si="57"/>
        <v>0</v>
      </c>
      <c r="O910" s="139">
        <f t="shared" si="58"/>
        <v>0</v>
      </c>
      <c r="P910" s="194" t="str">
        <f t="shared" si="59"/>
        <v/>
      </c>
      <c r="Q910" s="96"/>
      <c r="R910" s="183"/>
      <c r="S910" s="184"/>
      <c r="T910" s="94"/>
      <c r="U910" s="89"/>
      <c r="V910" s="89"/>
      <c r="W910" s="89"/>
      <c r="X910" s="89"/>
      <c r="Y910" s="89"/>
      <c r="Z910" s="89"/>
      <c r="AA910" s="89"/>
      <c r="AB910" s="89"/>
      <c r="AC910" s="89"/>
      <c r="AD910" s="89"/>
      <c r="AE910" s="92"/>
      <c r="AF910" s="94"/>
      <c r="AG910" s="90"/>
      <c r="AH910" s="90"/>
      <c r="AI910" s="90"/>
      <c r="AJ910" s="90"/>
      <c r="AK910" s="90"/>
      <c r="AL910" s="90"/>
      <c r="AM910" s="90"/>
      <c r="AN910" s="90"/>
      <c r="AO910" s="90"/>
      <c r="AP910" s="90"/>
      <c r="AQ910" s="95"/>
      <c r="AR910" s="93"/>
      <c r="AS910" s="89"/>
      <c r="AT910" s="89"/>
      <c r="AU910" s="89"/>
      <c r="AV910" s="89"/>
      <c r="AW910" s="89"/>
      <c r="AX910" s="89"/>
      <c r="AY910" s="89"/>
      <c r="AZ910" s="89"/>
      <c r="BA910" s="89"/>
      <c r="BB910" s="89"/>
      <c r="BC910" s="92"/>
      <c r="BD910" s="93"/>
      <c r="BE910" s="89"/>
      <c r="BF910" s="89"/>
      <c r="BG910" s="89"/>
      <c r="BH910" s="89"/>
      <c r="BI910" s="89"/>
      <c r="BJ910" s="89"/>
      <c r="BK910" s="89"/>
      <c r="BL910" s="89"/>
      <c r="BM910" s="89"/>
      <c r="BN910" s="89"/>
      <c r="BO910" s="92"/>
      <c r="BP910" s="93"/>
      <c r="BQ910" s="89"/>
      <c r="BR910" s="89"/>
      <c r="BS910" s="89"/>
      <c r="BT910" s="89"/>
      <c r="BU910" s="89"/>
      <c r="BV910" s="89"/>
      <c r="BW910" s="89"/>
      <c r="BX910" s="89"/>
      <c r="BY910" s="89"/>
      <c r="BZ910" s="89"/>
      <c r="CA910" s="92"/>
      <c r="CB910" s="93"/>
      <c r="CC910" s="89"/>
      <c r="CD910" s="89"/>
      <c r="CE910" s="89"/>
      <c r="CF910" s="89"/>
      <c r="CG910" s="89"/>
      <c r="CH910" s="89"/>
      <c r="CI910" s="89"/>
      <c r="CJ910" s="89"/>
      <c r="CK910" s="89"/>
      <c r="CL910" s="89"/>
      <c r="CM910" s="92"/>
      <c r="CN910" s="93"/>
      <c r="CO910" s="89"/>
      <c r="CP910" s="89"/>
      <c r="CQ910" s="89"/>
      <c r="CR910" s="89"/>
      <c r="CS910" s="89"/>
      <c r="CT910" s="89"/>
      <c r="CU910" s="89"/>
      <c r="CV910" s="89"/>
      <c r="CW910" s="89"/>
      <c r="CX910" s="89"/>
      <c r="CY910" s="92"/>
      <c r="CZ910" s="93"/>
      <c r="DA910" s="89"/>
      <c r="DB910" s="89"/>
      <c r="DC910" s="89"/>
      <c r="DD910" s="89"/>
      <c r="DE910" s="89"/>
      <c r="DF910" s="89"/>
      <c r="DG910" s="89"/>
      <c r="DH910" s="89"/>
      <c r="DI910" s="89"/>
      <c r="DJ910" s="89"/>
      <c r="DK910" s="92"/>
      <c r="DL910" s="93"/>
      <c r="DM910" s="89"/>
      <c r="DN910" s="89"/>
      <c r="DO910" s="89"/>
      <c r="DP910" s="89"/>
      <c r="DQ910" s="89"/>
      <c r="DR910" s="89"/>
      <c r="DS910" s="89"/>
      <c r="DT910" s="89"/>
      <c r="DU910" s="89"/>
      <c r="DV910" s="89"/>
      <c r="DW910" s="92"/>
      <c r="DX910" s="93"/>
      <c r="DY910" s="89"/>
      <c r="DZ910" s="89"/>
      <c r="EA910" s="89"/>
      <c r="EB910" s="89"/>
      <c r="EC910" s="89"/>
      <c r="ED910" s="89"/>
      <c r="EE910" s="89"/>
      <c r="EF910" s="89"/>
      <c r="EG910" s="89"/>
      <c r="EH910" s="89"/>
      <c r="EI910" s="92"/>
    </row>
    <row r="911" spans="1:139" ht="14.4" thickTop="1" thickBot="1">
      <c r="A911" s="99"/>
      <c r="B911" s="96"/>
      <c r="C911" s="143" t="str">
        <f>IF(OR(COUNTIF($B$5:$B911,B911)=1,COUNTIF($B$5:$B911,B911)=0),"",COUNTIF($B$5:$B911,B911))</f>
        <v/>
      </c>
      <c r="D911" s="144" t="str">
        <f t="shared" si="56"/>
        <v/>
      </c>
      <c r="E911" s="99"/>
      <c r="F911" s="97"/>
      <c r="G911" s="100"/>
      <c r="H911" s="181"/>
      <c r="I911" s="181"/>
      <c r="J911" s="100"/>
      <c r="K911" s="100"/>
      <c r="L911" s="100"/>
      <c r="M911" s="100"/>
      <c r="N911" s="139">
        <f t="shared" si="57"/>
        <v>0</v>
      </c>
      <c r="O911" s="139">
        <f t="shared" si="58"/>
        <v>0</v>
      </c>
      <c r="P911" s="194" t="str">
        <f t="shared" si="59"/>
        <v/>
      </c>
      <c r="Q911" s="96"/>
      <c r="R911" s="183"/>
      <c r="S911" s="184"/>
      <c r="T911" s="94"/>
      <c r="U911" s="90"/>
      <c r="V911" s="90"/>
      <c r="W911" s="90"/>
      <c r="X911" s="90"/>
      <c r="Y911" s="90"/>
      <c r="Z911" s="90"/>
      <c r="AA911" s="90"/>
      <c r="AB911" s="90"/>
      <c r="AC911" s="90"/>
      <c r="AD911" s="90"/>
      <c r="AE911" s="95"/>
      <c r="AF911" s="94"/>
      <c r="AG911" s="90"/>
      <c r="AH911" s="90"/>
      <c r="AI911" s="90"/>
      <c r="AJ911" s="90"/>
      <c r="AK911" s="90"/>
      <c r="AL911" s="90"/>
      <c r="AM911" s="90"/>
      <c r="AN911" s="90"/>
      <c r="AO911" s="90"/>
      <c r="AP911" s="90"/>
      <c r="AQ911" s="95"/>
      <c r="AR911" s="93"/>
      <c r="AS911" s="89"/>
      <c r="AT911" s="89"/>
      <c r="AU911" s="89"/>
      <c r="AV911" s="89"/>
      <c r="AW911" s="89"/>
      <c r="AX911" s="89"/>
      <c r="AY911" s="89"/>
      <c r="AZ911" s="89"/>
      <c r="BA911" s="89"/>
      <c r="BB911" s="89"/>
      <c r="BC911" s="92"/>
      <c r="BD911" s="93"/>
      <c r="BE911" s="89"/>
      <c r="BF911" s="89"/>
      <c r="BG911" s="89"/>
      <c r="BH911" s="89"/>
      <c r="BI911" s="89"/>
      <c r="BJ911" s="89"/>
      <c r="BK911" s="89"/>
      <c r="BL911" s="89"/>
      <c r="BM911" s="89"/>
      <c r="BN911" s="89"/>
      <c r="BO911" s="92"/>
      <c r="BP911" s="93"/>
      <c r="BQ911" s="89"/>
      <c r="BR911" s="89"/>
      <c r="BS911" s="89"/>
      <c r="BT911" s="89"/>
      <c r="BU911" s="89"/>
      <c r="BV911" s="89"/>
      <c r="BW911" s="89"/>
      <c r="BX911" s="89"/>
      <c r="BY911" s="89"/>
      <c r="BZ911" s="89"/>
      <c r="CA911" s="92"/>
      <c r="CB911" s="93"/>
      <c r="CC911" s="89"/>
      <c r="CD911" s="89"/>
      <c r="CE911" s="89"/>
      <c r="CF911" s="89"/>
      <c r="CG911" s="89"/>
      <c r="CH911" s="89"/>
      <c r="CI911" s="89"/>
      <c r="CJ911" s="89"/>
      <c r="CK911" s="89"/>
      <c r="CL911" s="89"/>
      <c r="CM911" s="92"/>
      <c r="CN911" s="93"/>
      <c r="CO911" s="89"/>
      <c r="CP911" s="89"/>
      <c r="CQ911" s="89"/>
      <c r="CR911" s="89"/>
      <c r="CS911" s="89"/>
      <c r="CT911" s="89"/>
      <c r="CU911" s="89"/>
      <c r="CV911" s="89"/>
      <c r="CW911" s="89"/>
      <c r="CX911" s="89"/>
      <c r="CY911" s="92"/>
      <c r="CZ911" s="93"/>
      <c r="DA911" s="89"/>
      <c r="DB911" s="89"/>
      <c r="DC911" s="89"/>
      <c r="DD911" s="89"/>
      <c r="DE911" s="89"/>
      <c r="DF911" s="89"/>
      <c r="DG911" s="89"/>
      <c r="DH911" s="89"/>
      <c r="DI911" s="89"/>
      <c r="DJ911" s="89"/>
      <c r="DK911" s="92"/>
      <c r="DL911" s="93"/>
      <c r="DM911" s="89"/>
      <c r="DN911" s="89"/>
      <c r="DO911" s="89"/>
      <c r="DP911" s="89"/>
      <c r="DQ911" s="89"/>
      <c r="DR911" s="89"/>
      <c r="DS911" s="89"/>
      <c r="DT911" s="89"/>
      <c r="DU911" s="89"/>
      <c r="DV911" s="89"/>
      <c r="DW911" s="92"/>
      <c r="DX911" s="93"/>
      <c r="DY911" s="89"/>
      <c r="DZ911" s="89"/>
      <c r="EA911" s="89"/>
      <c r="EB911" s="89"/>
      <c r="EC911" s="89"/>
      <c r="ED911" s="89"/>
      <c r="EE911" s="89"/>
      <c r="EF911" s="89"/>
      <c r="EG911" s="89"/>
      <c r="EH911" s="89"/>
      <c r="EI911" s="92"/>
    </row>
    <row r="912" spans="1:139" ht="14.4" thickTop="1" thickBot="1">
      <c r="A912" s="99"/>
      <c r="B912" s="96"/>
      <c r="C912" s="143" t="str">
        <f>IF(OR(COUNTIF($B$5:$B912,B912)=1,COUNTIF($B$5:$B912,B912)=0),"",COUNTIF($B$5:$B912,B912))</f>
        <v/>
      </c>
      <c r="D912" s="144" t="str">
        <f t="shared" si="56"/>
        <v/>
      </c>
      <c r="E912" s="99"/>
      <c r="F912" s="97"/>
      <c r="G912" s="100"/>
      <c r="H912" s="181"/>
      <c r="I912" s="181"/>
      <c r="J912" s="100"/>
      <c r="K912" s="100"/>
      <c r="L912" s="100"/>
      <c r="M912" s="100"/>
      <c r="N912" s="139">
        <f t="shared" si="57"/>
        <v>0</v>
      </c>
      <c r="O912" s="139">
        <f t="shared" si="58"/>
        <v>0</v>
      </c>
      <c r="P912" s="194" t="str">
        <f t="shared" si="59"/>
        <v/>
      </c>
      <c r="Q912" s="96"/>
      <c r="R912" s="183"/>
      <c r="S912" s="184"/>
      <c r="T912" s="94"/>
      <c r="U912" s="90"/>
      <c r="V912" s="90"/>
      <c r="W912" s="90"/>
      <c r="X912" s="90"/>
      <c r="Y912" s="90"/>
      <c r="Z912" s="90"/>
      <c r="AA912" s="90"/>
      <c r="AB912" s="90"/>
      <c r="AC912" s="90"/>
      <c r="AD912" s="90"/>
      <c r="AE912" s="95"/>
      <c r="AF912" s="94"/>
      <c r="AG912" s="90"/>
      <c r="AH912" s="90"/>
      <c r="AI912" s="90"/>
      <c r="AJ912" s="90"/>
      <c r="AK912" s="90"/>
      <c r="AL912" s="90"/>
      <c r="AM912" s="90"/>
      <c r="AN912" s="90"/>
      <c r="AO912" s="90"/>
      <c r="AP912" s="90"/>
      <c r="AQ912" s="95"/>
      <c r="AR912" s="93"/>
      <c r="AS912" s="89"/>
      <c r="AT912" s="89"/>
      <c r="AU912" s="89"/>
      <c r="AV912" s="89"/>
      <c r="AW912" s="89"/>
      <c r="AX912" s="90"/>
      <c r="AY912" s="90"/>
      <c r="AZ912" s="90"/>
      <c r="BA912" s="90"/>
      <c r="BB912" s="90"/>
      <c r="BC912" s="95"/>
      <c r="BD912" s="93"/>
      <c r="BE912" s="89"/>
      <c r="BF912" s="89"/>
      <c r="BG912" s="89"/>
      <c r="BH912" s="89"/>
      <c r="BI912" s="89"/>
      <c r="BJ912" s="90"/>
      <c r="BK912" s="90"/>
      <c r="BL912" s="90"/>
      <c r="BM912" s="90"/>
      <c r="BN912" s="90"/>
      <c r="BO912" s="95"/>
      <c r="BP912" s="93"/>
      <c r="BQ912" s="89"/>
      <c r="BR912" s="89"/>
      <c r="BS912" s="89"/>
      <c r="BT912" s="89"/>
      <c r="BU912" s="89"/>
      <c r="BV912" s="89"/>
      <c r="BW912" s="89"/>
      <c r="BX912" s="89"/>
      <c r="BY912" s="89"/>
      <c r="BZ912" s="89"/>
      <c r="CA912" s="92"/>
      <c r="CB912" s="93"/>
      <c r="CC912" s="89"/>
      <c r="CD912" s="89"/>
      <c r="CE912" s="89"/>
      <c r="CF912" s="89"/>
      <c r="CG912" s="89"/>
      <c r="CH912" s="89"/>
      <c r="CI912" s="89"/>
      <c r="CJ912" s="89"/>
      <c r="CK912" s="89"/>
      <c r="CL912" s="89"/>
      <c r="CM912" s="92"/>
      <c r="CN912" s="93"/>
      <c r="CO912" s="89"/>
      <c r="CP912" s="89"/>
      <c r="CQ912" s="89"/>
      <c r="CR912" s="89"/>
      <c r="CS912" s="89"/>
      <c r="CT912" s="89"/>
      <c r="CU912" s="89"/>
      <c r="CV912" s="89"/>
      <c r="CW912" s="89"/>
      <c r="CX912" s="89"/>
      <c r="CY912" s="92"/>
      <c r="CZ912" s="93"/>
      <c r="DA912" s="89"/>
      <c r="DB912" s="89"/>
      <c r="DC912" s="89"/>
      <c r="DD912" s="89"/>
      <c r="DE912" s="89"/>
      <c r="DF912" s="89"/>
      <c r="DG912" s="89"/>
      <c r="DH912" s="89"/>
      <c r="DI912" s="89"/>
      <c r="DJ912" s="89"/>
      <c r="DK912" s="92"/>
      <c r="DL912" s="93"/>
      <c r="DM912" s="89"/>
      <c r="DN912" s="89"/>
      <c r="DO912" s="89"/>
      <c r="DP912" s="89"/>
      <c r="DQ912" s="89"/>
      <c r="DR912" s="89"/>
      <c r="DS912" s="89"/>
      <c r="DT912" s="89"/>
      <c r="DU912" s="89"/>
      <c r="DV912" s="89"/>
      <c r="DW912" s="92"/>
      <c r="DX912" s="93"/>
      <c r="DY912" s="89"/>
      <c r="DZ912" s="89"/>
      <c r="EA912" s="89"/>
      <c r="EB912" s="89"/>
      <c r="EC912" s="89"/>
      <c r="ED912" s="89"/>
      <c r="EE912" s="89"/>
      <c r="EF912" s="89"/>
      <c r="EG912" s="89"/>
      <c r="EH912" s="89"/>
      <c r="EI912" s="92"/>
    </row>
    <row r="913" spans="1:139" ht="14.4" thickTop="1" thickBot="1">
      <c r="A913" s="99"/>
      <c r="B913" s="96"/>
      <c r="C913" s="143" t="str">
        <f>IF(OR(COUNTIF($B$5:$B913,B913)=1,COUNTIF($B$5:$B913,B913)=0),"",COUNTIF($B$5:$B913,B913))</f>
        <v/>
      </c>
      <c r="D913" s="144" t="str">
        <f t="shared" si="56"/>
        <v/>
      </c>
      <c r="E913" s="99"/>
      <c r="F913" s="97"/>
      <c r="G913" s="100"/>
      <c r="H913" s="181"/>
      <c r="I913" s="181"/>
      <c r="J913" s="100"/>
      <c r="K913" s="100"/>
      <c r="L913" s="100"/>
      <c r="M913" s="100"/>
      <c r="N913" s="139">
        <f t="shared" si="57"/>
        <v>0</v>
      </c>
      <c r="O913" s="139">
        <f t="shared" si="58"/>
        <v>0</v>
      </c>
      <c r="P913" s="194" t="str">
        <f t="shared" si="59"/>
        <v/>
      </c>
      <c r="Q913" s="96"/>
      <c r="R913" s="183"/>
      <c r="S913" s="184"/>
      <c r="T913" s="94"/>
      <c r="U913" s="90"/>
      <c r="V913" s="90"/>
      <c r="W913" s="90"/>
      <c r="X913" s="90"/>
      <c r="Y913" s="90"/>
      <c r="Z913" s="90"/>
      <c r="AA913" s="90"/>
      <c r="AB913" s="90"/>
      <c r="AC913" s="90"/>
      <c r="AD913" s="90"/>
      <c r="AE913" s="95"/>
      <c r="AF913" s="93"/>
      <c r="AG913" s="89"/>
      <c r="AH913" s="89"/>
      <c r="AI913" s="89"/>
      <c r="AJ913" s="89"/>
      <c r="AK913" s="89"/>
      <c r="AL913" s="90"/>
      <c r="AM913" s="90"/>
      <c r="AN913" s="90"/>
      <c r="AO913" s="90"/>
      <c r="AP913" s="90"/>
      <c r="AQ913" s="95"/>
      <c r="AR913" s="94"/>
      <c r="AS913" s="90"/>
      <c r="AT913" s="90"/>
      <c r="AU913" s="90"/>
      <c r="AV913" s="90"/>
      <c r="AW913" s="90"/>
      <c r="AX913" s="90"/>
      <c r="AY913" s="90"/>
      <c r="AZ913" s="90"/>
      <c r="BA913" s="90"/>
      <c r="BB913" s="90"/>
      <c r="BC913" s="95"/>
      <c r="BD913" s="93"/>
      <c r="BE913" s="89"/>
      <c r="BF913" s="89"/>
      <c r="BG913" s="89"/>
      <c r="BH913" s="89"/>
      <c r="BI913" s="89"/>
      <c r="BJ913" s="90"/>
      <c r="BK913" s="90"/>
      <c r="BL913" s="90"/>
      <c r="BM913" s="90"/>
      <c r="BN913" s="90"/>
      <c r="BO913" s="95"/>
      <c r="BP913" s="93"/>
      <c r="BQ913" s="89"/>
      <c r="BR913" s="89"/>
      <c r="BS913" s="89"/>
      <c r="BT913" s="89"/>
      <c r="BU913" s="89"/>
      <c r="BV913" s="90"/>
      <c r="BW913" s="90"/>
      <c r="BX913" s="90"/>
      <c r="BY913" s="90"/>
      <c r="BZ913" s="90"/>
      <c r="CA913" s="95"/>
      <c r="CB913" s="93"/>
      <c r="CC913" s="89"/>
      <c r="CD913" s="89"/>
      <c r="CE913" s="89"/>
      <c r="CF913" s="89"/>
      <c r="CG913" s="89"/>
      <c r="CH913" s="90"/>
      <c r="CI913" s="90"/>
      <c r="CJ913" s="90"/>
      <c r="CK913" s="90"/>
      <c r="CL913" s="90"/>
      <c r="CM913" s="95"/>
      <c r="CN913" s="93"/>
      <c r="CO913" s="89"/>
      <c r="CP913" s="89"/>
      <c r="CQ913" s="89"/>
      <c r="CR913" s="89"/>
      <c r="CS913" s="89"/>
      <c r="CT913" s="89"/>
      <c r="CU913" s="89"/>
      <c r="CV913" s="89"/>
      <c r="CW913" s="89"/>
      <c r="CX913" s="89"/>
      <c r="CY913" s="92"/>
      <c r="CZ913" s="93"/>
      <c r="DA913" s="89"/>
      <c r="DB913" s="89"/>
      <c r="DC913" s="89"/>
      <c r="DD913" s="89"/>
      <c r="DE913" s="89"/>
      <c r="DF913" s="89"/>
      <c r="DG913" s="89"/>
      <c r="DH913" s="89"/>
      <c r="DI913" s="89"/>
      <c r="DJ913" s="89"/>
      <c r="DK913" s="92"/>
      <c r="DL913" s="89"/>
      <c r="DM913" s="89"/>
      <c r="DN913" s="89"/>
      <c r="DO913" s="89"/>
      <c r="DP913" s="89"/>
      <c r="DQ913" s="89"/>
      <c r="DR913" s="89"/>
      <c r="DS913" s="89"/>
      <c r="DT913" s="89"/>
      <c r="DU913" s="89"/>
      <c r="DV913" s="89"/>
      <c r="DW913" s="92"/>
      <c r="DX913" s="89"/>
      <c r="DY913" s="89"/>
      <c r="DZ913" s="89"/>
      <c r="EA913" s="89"/>
      <c r="EB913" s="89"/>
      <c r="EC913" s="89"/>
      <c r="ED913" s="89"/>
      <c r="EE913" s="89"/>
      <c r="EF913" s="89"/>
      <c r="EG913" s="89"/>
      <c r="EH913" s="89"/>
      <c r="EI913" s="92"/>
    </row>
    <row r="914" spans="1:139" ht="14.4" thickTop="1" thickBot="1">
      <c r="A914" s="99"/>
      <c r="B914" s="96"/>
      <c r="C914" s="143" t="str">
        <f>IF(OR(COUNTIF($B$5:$B914,B914)=1,COUNTIF($B$5:$B914,B914)=0),"",COUNTIF($B$5:$B914,B914))</f>
        <v/>
      </c>
      <c r="D914" s="144" t="str">
        <f t="shared" si="56"/>
        <v/>
      </c>
      <c r="E914" s="99"/>
      <c r="F914" s="97"/>
      <c r="G914" s="100"/>
      <c r="H914" s="181"/>
      <c r="I914" s="181"/>
      <c r="J914" s="100"/>
      <c r="K914" s="100"/>
      <c r="L914" s="100"/>
      <c r="M914" s="100"/>
      <c r="N914" s="139">
        <f t="shared" si="57"/>
        <v>0</v>
      </c>
      <c r="O914" s="139">
        <f t="shared" si="58"/>
        <v>0</v>
      </c>
      <c r="P914" s="194" t="str">
        <f t="shared" si="59"/>
        <v/>
      </c>
      <c r="Q914" s="96"/>
      <c r="R914" s="183"/>
      <c r="S914" s="184"/>
      <c r="T914" s="94"/>
      <c r="U914" s="90"/>
      <c r="V914" s="90"/>
      <c r="W914" s="90"/>
      <c r="X914" s="90"/>
      <c r="Y914" s="90"/>
      <c r="Z914" s="90"/>
      <c r="AA914" s="90"/>
      <c r="AB914" s="90"/>
      <c r="AC914" s="90"/>
      <c r="AD914" s="90"/>
      <c r="AE914" s="95"/>
      <c r="AF914" s="93"/>
      <c r="AG914" s="89"/>
      <c r="AH914" s="89"/>
      <c r="AI914" s="89"/>
      <c r="AJ914" s="89"/>
      <c r="AK914" s="89"/>
      <c r="AL914" s="90"/>
      <c r="AM914" s="90"/>
      <c r="AN914" s="90"/>
      <c r="AO914" s="90"/>
      <c r="AP914" s="90"/>
      <c r="AQ914" s="95"/>
      <c r="AR914" s="94"/>
      <c r="AS914" s="90"/>
      <c r="AT914" s="90"/>
      <c r="AU914" s="90"/>
      <c r="AV914" s="90"/>
      <c r="AW914" s="90"/>
      <c r="AX914" s="90"/>
      <c r="AY914" s="90"/>
      <c r="AZ914" s="90"/>
      <c r="BA914" s="90"/>
      <c r="BB914" s="90"/>
      <c r="BC914" s="95"/>
      <c r="BD914" s="93"/>
      <c r="BE914" s="89"/>
      <c r="BF914" s="89"/>
      <c r="BG914" s="89"/>
      <c r="BH914" s="89"/>
      <c r="BI914" s="89"/>
      <c r="BJ914" s="89"/>
      <c r="BK914" s="89"/>
      <c r="BL914" s="89"/>
      <c r="BM914" s="89"/>
      <c r="BN914" s="89"/>
      <c r="BO914" s="92"/>
      <c r="BP914" s="93"/>
      <c r="BQ914" s="89"/>
      <c r="BR914" s="89"/>
      <c r="BS914" s="89"/>
      <c r="BT914" s="89"/>
      <c r="BU914" s="89"/>
      <c r="BV914" s="89"/>
      <c r="BW914" s="89"/>
      <c r="BX914" s="89"/>
      <c r="BY914" s="89"/>
      <c r="BZ914" s="89"/>
      <c r="CA914" s="92"/>
      <c r="CB914" s="93"/>
      <c r="CC914" s="89"/>
      <c r="CD914" s="89"/>
      <c r="CE914" s="89"/>
      <c r="CF914" s="89"/>
      <c r="CG914" s="89"/>
      <c r="CH914" s="89"/>
      <c r="CI914" s="89"/>
      <c r="CJ914" s="89"/>
      <c r="CK914" s="89"/>
      <c r="CL914" s="89"/>
      <c r="CM914" s="92"/>
      <c r="CN914" s="93"/>
      <c r="CO914" s="89"/>
      <c r="CP914" s="89"/>
      <c r="CQ914" s="89"/>
      <c r="CR914" s="89"/>
      <c r="CS914" s="89"/>
      <c r="CT914" s="89"/>
      <c r="CU914" s="89"/>
      <c r="CV914" s="89"/>
      <c r="CW914" s="89"/>
      <c r="CX914" s="89"/>
      <c r="CY914" s="92"/>
      <c r="CZ914" s="93"/>
      <c r="DA914" s="89"/>
      <c r="DB914" s="89"/>
      <c r="DC914" s="89"/>
      <c r="DD914" s="89"/>
      <c r="DE914" s="89"/>
      <c r="DF914" s="89"/>
      <c r="DG914" s="89"/>
      <c r="DH914" s="89"/>
      <c r="DI914" s="89"/>
      <c r="DJ914" s="89"/>
      <c r="DK914" s="92"/>
      <c r="DL914" s="93"/>
      <c r="DM914" s="89"/>
      <c r="DN914" s="89"/>
      <c r="DO914" s="89"/>
      <c r="DP914" s="89"/>
      <c r="DQ914" s="89"/>
      <c r="DR914" s="89"/>
      <c r="DS914" s="89"/>
      <c r="DT914" s="89"/>
      <c r="DU914" s="89"/>
      <c r="DV914" s="89"/>
      <c r="DW914" s="92"/>
      <c r="DX914" s="93"/>
      <c r="DY914" s="89"/>
      <c r="DZ914" s="89"/>
      <c r="EA914" s="89"/>
      <c r="EB914" s="89"/>
      <c r="EC914" s="89"/>
      <c r="ED914" s="89"/>
      <c r="EE914" s="89"/>
      <c r="EF914" s="89"/>
      <c r="EG914" s="89"/>
      <c r="EH914" s="89"/>
      <c r="EI914" s="92"/>
    </row>
    <row r="915" spans="1:139" ht="14.4" thickTop="1" thickBot="1">
      <c r="A915" s="99"/>
      <c r="B915" s="96"/>
      <c r="C915" s="143" t="str">
        <f>IF(OR(COUNTIF($B$5:$B915,B915)=1,COUNTIF($B$5:$B915,B915)=0),"",COUNTIF($B$5:$B915,B915))</f>
        <v/>
      </c>
      <c r="D915" s="144" t="str">
        <f t="shared" si="56"/>
        <v/>
      </c>
      <c r="E915" s="99"/>
      <c r="F915" s="97"/>
      <c r="G915" s="100"/>
      <c r="H915" s="181"/>
      <c r="I915" s="181"/>
      <c r="J915" s="100"/>
      <c r="K915" s="100"/>
      <c r="L915" s="100"/>
      <c r="M915" s="100"/>
      <c r="N915" s="139">
        <f t="shared" si="57"/>
        <v>0</v>
      </c>
      <c r="O915" s="139">
        <f t="shared" si="58"/>
        <v>0</v>
      </c>
      <c r="P915" s="194" t="str">
        <f t="shared" si="59"/>
        <v/>
      </c>
      <c r="Q915" s="96"/>
      <c r="R915" s="183"/>
      <c r="S915" s="184"/>
      <c r="T915" s="94"/>
      <c r="U915" s="90"/>
      <c r="V915" s="90"/>
      <c r="W915" s="90"/>
      <c r="X915" s="90"/>
      <c r="Y915" s="90"/>
      <c r="Z915" s="90"/>
      <c r="AA915" s="90"/>
      <c r="AB915" s="90"/>
      <c r="AC915" s="90"/>
      <c r="AD915" s="90"/>
      <c r="AE915" s="95"/>
      <c r="AF915" s="93"/>
      <c r="AG915" s="89"/>
      <c r="AH915" s="89"/>
      <c r="AI915" s="89"/>
      <c r="AJ915" s="89"/>
      <c r="AK915" s="89"/>
      <c r="AL915" s="90"/>
      <c r="AM915" s="90"/>
      <c r="AN915" s="90"/>
      <c r="AO915" s="90"/>
      <c r="AP915" s="90"/>
      <c r="AQ915" s="95"/>
      <c r="AR915" s="94"/>
      <c r="AS915" s="90"/>
      <c r="AT915" s="90"/>
      <c r="AU915" s="90"/>
      <c r="AV915" s="90"/>
      <c r="AW915" s="90"/>
      <c r="AX915" s="90"/>
      <c r="AY915" s="90"/>
      <c r="AZ915" s="90"/>
      <c r="BA915" s="90"/>
      <c r="BB915" s="90"/>
      <c r="BC915" s="95"/>
      <c r="BD915" s="93"/>
      <c r="BE915" s="89"/>
      <c r="BF915" s="89"/>
      <c r="BG915" s="89"/>
      <c r="BH915" s="89"/>
      <c r="BI915" s="89"/>
      <c r="BJ915" s="89"/>
      <c r="BK915" s="89"/>
      <c r="BL915" s="89"/>
      <c r="BM915" s="89"/>
      <c r="BN915" s="89"/>
      <c r="BO915" s="92"/>
      <c r="BP915" s="93"/>
      <c r="BQ915" s="89"/>
      <c r="BR915" s="89"/>
      <c r="BS915" s="89"/>
      <c r="BT915" s="89"/>
      <c r="BU915" s="89"/>
      <c r="BV915" s="89"/>
      <c r="BW915" s="89"/>
      <c r="BX915" s="89"/>
      <c r="BY915" s="89"/>
      <c r="BZ915" s="89"/>
      <c r="CA915" s="92"/>
      <c r="CB915" s="93"/>
      <c r="CC915" s="89"/>
      <c r="CD915" s="89"/>
      <c r="CE915" s="89"/>
      <c r="CF915" s="89"/>
      <c r="CG915" s="89"/>
      <c r="CH915" s="89"/>
      <c r="CI915" s="89"/>
      <c r="CJ915" s="89"/>
      <c r="CK915" s="89"/>
      <c r="CL915" s="89"/>
      <c r="CM915" s="92"/>
      <c r="CN915" s="93"/>
      <c r="CO915" s="89"/>
      <c r="CP915" s="89"/>
      <c r="CQ915" s="89"/>
      <c r="CR915" s="89"/>
      <c r="CS915" s="89"/>
      <c r="CT915" s="89"/>
      <c r="CU915" s="89"/>
      <c r="CV915" s="89"/>
      <c r="CW915" s="89"/>
      <c r="CX915" s="89"/>
      <c r="CY915" s="92"/>
      <c r="CZ915" s="93"/>
      <c r="DA915" s="89"/>
      <c r="DB915" s="89"/>
      <c r="DC915" s="89"/>
      <c r="DD915" s="89"/>
      <c r="DE915" s="89"/>
      <c r="DF915" s="89"/>
      <c r="DG915" s="89"/>
      <c r="DH915" s="89"/>
      <c r="DI915" s="89"/>
      <c r="DJ915" s="89"/>
      <c r="DK915" s="92"/>
      <c r="DL915" s="93"/>
      <c r="DM915" s="89"/>
      <c r="DN915" s="89"/>
      <c r="DO915" s="89"/>
      <c r="DP915" s="89"/>
      <c r="DQ915" s="89"/>
      <c r="DR915" s="89"/>
      <c r="DS915" s="89"/>
      <c r="DT915" s="89"/>
      <c r="DU915" s="89"/>
      <c r="DV915" s="89"/>
      <c r="DW915" s="92"/>
      <c r="DX915" s="93"/>
      <c r="DY915" s="89"/>
      <c r="DZ915" s="89"/>
      <c r="EA915" s="89"/>
      <c r="EB915" s="89"/>
      <c r="EC915" s="89"/>
      <c r="ED915" s="89"/>
      <c r="EE915" s="89"/>
      <c r="EF915" s="89"/>
      <c r="EG915" s="89"/>
      <c r="EH915" s="89"/>
      <c r="EI915" s="92"/>
    </row>
    <row r="916" spans="1:139" ht="14.4" thickTop="1" thickBot="1">
      <c r="A916" s="99"/>
      <c r="B916" s="96"/>
      <c r="C916" s="143" t="str">
        <f>IF(OR(COUNTIF($B$5:$B916,B916)=1,COUNTIF($B$5:$B916,B916)=0),"",COUNTIF($B$5:$B916,B916))</f>
        <v/>
      </c>
      <c r="D916" s="144" t="str">
        <f t="shared" si="56"/>
        <v/>
      </c>
      <c r="E916" s="99"/>
      <c r="F916" s="97"/>
      <c r="G916" s="100"/>
      <c r="H916" s="181"/>
      <c r="I916" s="181"/>
      <c r="J916" s="100"/>
      <c r="K916" s="100"/>
      <c r="L916" s="100"/>
      <c r="M916" s="100"/>
      <c r="N916" s="139">
        <f t="shared" si="57"/>
        <v>0</v>
      </c>
      <c r="O916" s="139">
        <f t="shared" si="58"/>
        <v>0</v>
      </c>
      <c r="P916" s="194" t="str">
        <f t="shared" si="59"/>
        <v/>
      </c>
      <c r="Q916" s="96"/>
      <c r="R916" s="183"/>
      <c r="S916" s="184"/>
      <c r="T916" s="94"/>
      <c r="U916" s="90"/>
      <c r="V916" s="90"/>
      <c r="W916" s="90"/>
      <c r="X916" s="90"/>
      <c r="Y916" s="90"/>
      <c r="Z916" s="90"/>
      <c r="AA916" s="90"/>
      <c r="AB916" s="90"/>
      <c r="AC916" s="90"/>
      <c r="AD916" s="90"/>
      <c r="AE916" s="95"/>
      <c r="AF916" s="93"/>
      <c r="AG916" s="89"/>
      <c r="AH916" s="89"/>
      <c r="AI916" s="89"/>
      <c r="AJ916" s="89"/>
      <c r="AK916" s="89"/>
      <c r="AL916" s="90"/>
      <c r="AM916" s="90"/>
      <c r="AN916" s="90"/>
      <c r="AO916" s="90"/>
      <c r="AP916" s="90"/>
      <c r="AQ916" s="95"/>
      <c r="AR916" s="94"/>
      <c r="AS916" s="90"/>
      <c r="AT916" s="90"/>
      <c r="AU916" s="90"/>
      <c r="AV916" s="90"/>
      <c r="AW916" s="90"/>
      <c r="AX916" s="90"/>
      <c r="AY916" s="90"/>
      <c r="AZ916" s="90"/>
      <c r="BA916" s="90"/>
      <c r="BB916" s="90"/>
      <c r="BC916" s="95"/>
      <c r="BD916" s="93"/>
      <c r="BE916" s="89"/>
      <c r="BF916" s="89"/>
      <c r="BG916" s="89"/>
      <c r="BH916" s="89"/>
      <c r="BI916" s="89"/>
      <c r="BJ916" s="89"/>
      <c r="BK916" s="89"/>
      <c r="BL916" s="89"/>
      <c r="BM916" s="89"/>
      <c r="BN916" s="89"/>
      <c r="BO916" s="92"/>
      <c r="BP916" s="93"/>
      <c r="BQ916" s="89"/>
      <c r="BR916" s="89"/>
      <c r="BS916" s="89"/>
      <c r="BT916" s="89"/>
      <c r="BU916" s="89"/>
      <c r="BV916" s="89"/>
      <c r="BW916" s="89"/>
      <c r="BX916" s="89"/>
      <c r="BY916" s="89"/>
      <c r="BZ916" s="89"/>
      <c r="CA916" s="92"/>
      <c r="CB916" s="93"/>
      <c r="CC916" s="89"/>
      <c r="CD916" s="89"/>
      <c r="CE916" s="89"/>
      <c r="CF916" s="89"/>
      <c r="CG916" s="89"/>
      <c r="CH916" s="89"/>
      <c r="CI916" s="89"/>
      <c r="CJ916" s="89"/>
      <c r="CK916" s="89"/>
      <c r="CL916" s="89"/>
      <c r="CM916" s="92"/>
      <c r="CN916" s="93"/>
      <c r="CO916" s="89"/>
      <c r="CP916" s="89"/>
      <c r="CQ916" s="89"/>
      <c r="CR916" s="89"/>
      <c r="CS916" s="89"/>
      <c r="CT916" s="89"/>
      <c r="CU916" s="89"/>
      <c r="CV916" s="89"/>
      <c r="CW916" s="89"/>
      <c r="CX916" s="89"/>
      <c r="CY916" s="92"/>
      <c r="CZ916" s="93"/>
      <c r="DA916" s="89"/>
      <c r="DB916" s="89"/>
      <c r="DC916" s="89"/>
      <c r="DD916" s="89"/>
      <c r="DE916" s="89"/>
      <c r="DF916" s="89"/>
      <c r="DG916" s="89"/>
      <c r="DH916" s="89"/>
      <c r="DI916" s="89"/>
      <c r="DJ916" s="89"/>
      <c r="DK916" s="92"/>
      <c r="DL916" s="93"/>
      <c r="DM916" s="89"/>
      <c r="DN916" s="89"/>
      <c r="DO916" s="89"/>
      <c r="DP916" s="89"/>
      <c r="DQ916" s="89"/>
      <c r="DR916" s="89"/>
      <c r="DS916" s="89"/>
      <c r="DT916" s="89"/>
      <c r="DU916" s="89"/>
      <c r="DV916" s="89"/>
      <c r="DW916" s="92"/>
      <c r="DX916" s="93"/>
      <c r="DY916" s="89"/>
      <c r="DZ916" s="89"/>
      <c r="EA916" s="89"/>
      <c r="EB916" s="89"/>
      <c r="EC916" s="89"/>
      <c r="ED916" s="89"/>
      <c r="EE916" s="89"/>
      <c r="EF916" s="89"/>
      <c r="EG916" s="89"/>
      <c r="EH916" s="89"/>
      <c r="EI916" s="92"/>
    </row>
    <row r="917" spans="1:139" ht="14.4" thickTop="1" thickBot="1">
      <c r="A917" s="99"/>
      <c r="B917" s="96"/>
      <c r="C917" s="143" t="str">
        <f>IF(OR(COUNTIF($B$5:$B917,B917)=1,COUNTIF($B$5:$B917,B917)=0),"",COUNTIF($B$5:$B917,B917))</f>
        <v/>
      </c>
      <c r="D917" s="144" t="str">
        <f t="shared" si="56"/>
        <v/>
      </c>
      <c r="E917" s="99"/>
      <c r="F917" s="97"/>
      <c r="G917" s="100"/>
      <c r="H917" s="181"/>
      <c r="I917" s="181"/>
      <c r="J917" s="100"/>
      <c r="K917" s="100"/>
      <c r="L917" s="100"/>
      <c r="M917" s="100"/>
      <c r="N917" s="139">
        <f t="shared" si="57"/>
        <v>0</v>
      </c>
      <c r="O917" s="139">
        <f t="shared" si="58"/>
        <v>0</v>
      </c>
      <c r="P917" s="194" t="str">
        <f t="shared" si="59"/>
        <v/>
      </c>
      <c r="Q917" s="96"/>
      <c r="R917" s="183"/>
      <c r="S917" s="184"/>
      <c r="T917" s="94"/>
      <c r="U917" s="90"/>
      <c r="V917" s="90"/>
      <c r="W917" s="90"/>
      <c r="X917" s="90"/>
      <c r="Y917" s="90"/>
      <c r="Z917" s="90"/>
      <c r="AA917" s="90"/>
      <c r="AB917" s="90"/>
      <c r="AC917" s="90"/>
      <c r="AD917" s="90"/>
      <c r="AE917" s="95"/>
      <c r="AF917" s="93"/>
      <c r="AG917" s="89"/>
      <c r="AH917" s="89"/>
      <c r="AI917" s="89"/>
      <c r="AJ917" s="89"/>
      <c r="AK917" s="89"/>
      <c r="AL917" s="90"/>
      <c r="AM917" s="90"/>
      <c r="AN917" s="90"/>
      <c r="AO917" s="90"/>
      <c r="AP917" s="90"/>
      <c r="AQ917" s="95"/>
      <c r="AR917" s="94"/>
      <c r="AS917" s="90"/>
      <c r="AT917" s="90"/>
      <c r="AU917" s="90"/>
      <c r="AV917" s="90"/>
      <c r="AW917" s="90"/>
      <c r="AX917" s="90"/>
      <c r="AY917" s="90"/>
      <c r="AZ917" s="90"/>
      <c r="BA917" s="90"/>
      <c r="BB917" s="90"/>
      <c r="BC917" s="95"/>
      <c r="BD917" s="93"/>
      <c r="BE917" s="89"/>
      <c r="BF917" s="89"/>
      <c r="BG917" s="89"/>
      <c r="BH917" s="89"/>
      <c r="BI917" s="89"/>
      <c r="BJ917" s="89"/>
      <c r="BK917" s="89"/>
      <c r="BL917" s="89"/>
      <c r="BM917" s="89"/>
      <c r="BN917" s="89"/>
      <c r="BO917" s="92"/>
      <c r="BP917" s="93"/>
      <c r="BQ917" s="89"/>
      <c r="BR917" s="89"/>
      <c r="BS917" s="89"/>
      <c r="BT917" s="89"/>
      <c r="BU917" s="89"/>
      <c r="BV917" s="89"/>
      <c r="BW917" s="89"/>
      <c r="BX917" s="89"/>
      <c r="BY917" s="89"/>
      <c r="BZ917" s="89"/>
      <c r="CA917" s="92"/>
      <c r="CB917" s="93"/>
      <c r="CC917" s="89"/>
      <c r="CD917" s="89"/>
      <c r="CE917" s="89"/>
      <c r="CF917" s="89"/>
      <c r="CG917" s="89"/>
      <c r="CH917" s="89"/>
      <c r="CI917" s="89"/>
      <c r="CJ917" s="89"/>
      <c r="CK917" s="89"/>
      <c r="CL917" s="89"/>
      <c r="CM917" s="92"/>
      <c r="CN917" s="93"/>
      <c r="CO917" s="89"/>
      <c r="CP917" s="89"/>
      <c r="CQ917" s="89"/>
      <c r="CR917" s="89"/>
      <c r="CS917" s="89"/>
      <c r="CT917" s="89"/>
      <c r="CU917" s="89"/>
      <c r="CV917" s="89"/>
      <c r="CW917" s="89"/>
      <c r="CX917" s="89"/>
      <c r="CY917" s="92"/>
      <c r="CZ917" s="93"/>
      <c r="DA917" s="89"/>
      <c r="DB917" s="89"/>
      <c r="DC917" s="89"/>
      <c r="DD917" s="89"/>
      <c r="DE917" s="89"/>
      <c r="DF917" s="89"/>
      <c r="DG917" s="89"/>
      <c r="DH917" s="89"/>
      <c r="DI917" s="89"/>
      <c r="DJ917" s="89"/>
      <c r="DK917" s="92"/>
      <c r="DL917" s="93"/>
      <c r="DM917" s="89"/>
      <c r="DN917" s="89"/>
      <c r="DO917" s="89"/>
      <c r="DP917" s="89"/>
      <c r="DQ917" s="89"/>
      <c r="DR917" s="89"/>
      <c r="DS917" s="89"/>
      <c r="DT917" s="89"/>
      <c r="DU917" s="89"/>
      <c r="DV917" s="89"/>
      <c r="DW917" s="92"/>
      <c r="DX917" s="93"/>
      <c r="DY917" s="89"/>
      <c r="DZ917" s="89"/>
      <c r="EA917" s="89"/>
      <c r="EB917" s="89"/>
      <c r="EC917" s="89"/>
      <c r="ED917" s="89"/>
      <c r="EE917" s="89"/>
      <c r="EF917" s="89"/>
      <c r="EG917" s="89"/>
      <c r="EH917" s="89"/>
      <c r="EI917" s="92"/>
    </row>
    <row r="918" spans="1:139" ht="14.4" thickTop="1" thickBot="1">
      <c r="A918" s="99"/>
      <c r="B918" s="96"/>
      <c r="C918" s="143" t="str">
        <f>IF(OR(COUNTIF($B$5:$B918,B918)=1,COUNTIF($B$5:$B918,B918)=0),"",COUNTIF($B$5:$B918,B918))</f>
        <v/>
      </c>
      <c r="D918" s="144" t="str">
        <f t="shared" si="56"/>
        <v/>
      </c>
      <c r="E918" s="99"/>
      <c r="F918" s="97"/>
      <c r="G918" s="100"/>
      <c r="H918" s="181"/>
      <c r="I918" s="181"/>
      <c r="J918" s="100"/>
      <c r="K918" s="100"/>
      <c r="L918" s="100"/>
      <c r="M918" s="100"/>
      <c r="N918" s="139">
        <f t="shared" si="57"/>
        <v>0</v>
      </c>
      <c r="O918" s="139">
        <f t="shared" si="58"/>
        <v>0</v>
      </c>
      <c r="P918" s="194" t="str">
        <f t="shared" si="59"/>
        <v/>
      </c>
      <c r="Q918" s="96"/>
      <c r="R918" s="183"/>
      <c r="S918" s="184"/>
      <c r="T918" s="94"/>
      <c r="U918" s="90"/>
      <c r="V918" s="90"/>
      <c r="W918" s="90"/>
      <c r="X918" s="90"/>
      <c r="Y918" s="90"/>
      <c r="Z918" s="90"/>
      <c r="AA918" s="90"/>
      <c r="AB918" s="90"/>
      <c r="AC918" s="90"/>
      <c r="AD918" s="90"/>
      <c r="AE918" s="95"/>
      <c r="AF918" s="94"/>
      <c r="AG918" s="90"/>
      <c r="AH918" s="90"/>
      <c r="AI918" s="90"/>
      <c r="AJ918" s="90"/>
      <c r="AK918" s="90"/>
      <c r="AL918" s="89"/>
      <c r="AM918" s="89"/>
      <c r="AN918" s="89"/>
      <c r="AO918" s="89"/>
      <c r="AP918" s="89"/>
      <c r="AQ918" s="92"/>
      <c r="AR918" s="94"/>
      <c r="AS918" s="90"/>
      <c r="AT918" s="90"/>
      <c r="AU918" s="90"/>
      <c r="AV918" s="90"/>
      <c r="AW918" s="90"/>
      <c r="AX918" s="90"/>
      <c r="AY918" s="90"/>
      <c r="AZ918" s="90"/>
      <c r="BA918" s="90"/>
      <c r="BB918" s="90"/>
      <c r="BC918" s="95"/>
      <c r="BD918" s="94"/>
      <c r="BE918" s="90"/>
      <c r="BF918" s="90"/>
      <c r="BG918" s="90"/>
      <c r="BH918" s="90"/>
      <c r="BI918" s="90"/>
      <c r="BJ918" s="89"/>
      <c r="BK918" s="89"/>
      <c r="BL918" s="89"/>
      <c r="BM918" s="89"/>
      <c r="BN918" s="89"/>
      <c r="BO918" s="92"/>
      <c r="BP918" s="93"/>
      <c r="BQ918" s="89"/>
      <c r="BR918" s="89"/>
      <c r="BS918" s="89"/>
      <c r="BT918" s="89"/>
      <c r="BU918" s="89"/>
      <c r="BV918" s="89"/>
      <c r="BW918" s="89"/>
      <c r="BX918" s="89"/>
      <c r="BY918" s="89"/>
      <c r="BZ918" s="89"/>
      <c r="CA918" s="92"/>
      <c r="CB918" s="93"/>
      <c r="CC918" s="89"/>
      <c r="CD918" s="89"/>
      <c r="CE918" s="89"/>
      <c r="CF918" s="89"/>
      <c r="CG918" s="89"/>
      <c r="CH918" s="89"/>
      <c r="CI918" s="89"/>
      <c r="CJ918" s="89"/>
      <c r="CK918" s="89"/>
      <c r="CL918" s="89"/>
      <c r="CM918" s="92"/>
      <c r="CN918" s="93"/>
      <c r="CO918" s="89"/>
      <c r="CP918" s="89"/>
      <c r="CQ918" s="89"/>
      <c r="CR918" s="89"/>
      <c r="CS918" s="89"/>
      <c r="CT918" s="89"/>
      <c r="CU918" s="89"/>
      <c r="CV918" s="89"/>
      <c r="CW918" s="89"/>
      <c r="CX918" s="89"/>
      <c r="CY918" s="92"/>
      <c r="CZ918" s="93"/>
      <c r="DA918" s="89"/>
      <c r="DB918" s="89"/>
      <c r="DC918" s="89"/>
      <c r="DD918" s="89"/>
      <c r="DE918" s="89"/>
      <c r="DF918" s="89"/>
      <c r="DG918" s="89"/>
      <c r="DH918" s="89"/>
      <c r="DI918" s="89"/>
      <c r="DJ918" s="89"/>
      <c r="DK918" s="92"/>
      <c r="DL918" s="93"/>
      <c r="DM918" s="89"/>
      <c r="DN918" s="89"/>
      <c r="DO918" s="89"/>
      <c r="DP918" s="89"/>
      <c r="DQ918" s="89"/>
      <c r="DR918" s="89"/>
      <c r="DS918" s="89"/>
      <c r="DT918" s="89"/>
      <c r="DU918" s="89"/>
      <c r="DV918" s="89"/>
      <c r="DW918" s="92"/>
      <c r="DX918" s="93"/>
      <c r="DY918" s="89"/>
      <c r="DZ918" s="89"/>
      <c r="EA918" s="89"/>
      <c r="EB918" s="89"/>
      <c r="EC918" s="89"/>
      <c r="ED918" s="89"/>
      <c r="EE918" s="89"/>
      <c r="EF918" s="89"/>
      <c r="EG918" s="89"/>
      <c r="EH918" s="89"/>
      <c r="EI918" s="92"/>
    </row>
    <row r="919" spans="1:139" ht="14.4" thickTop="1" thickBot="1">
      <c r="A919" s="99"/>
      <c r="B919" s="96"/>
      <c r="C919" s="143" t="str">
        <f>IF(OR(COUNTIF($B$5:$B919,B919)=1,COUNTIF($B$5:$B919,B919)=0),"",COUNTIF($B$5:$B919,B919))</f>
        <v/>
      </c>
      <c r="D919" s="144" t="str">
        <f t="shared" si="56"/>
        <v/>
      </c>
      <c r="E919" s="99"/>
      <c r="F919" s="97"/>
      <c r="G919" s="100"/>
      <c r="H919" s="181"/>
      <c r="I919" s="181"/>
      <c r="J919" s="100"/>
      <c r="K919" s="100"/>
      <c r="L919" s="100"/>
      <c r="M919" s="100"/>
      <c r="N919" s="139">
        <f t="shared" si="57"/>
        <v>0</v>
      </c>
      <c r="O919" s="139">
        <f t="shared" si="58"/>
        <v>0</v>
      </c>
      <c r="P919" s="194" t="str">
        <f t="shared" si="59"/>
        <v/>
      </c>
      <c r="Q919" s="96"/>
      <c r="R919" s="183"/>
      <c r="S919" s="184"/>
      <c r="T919" s="94"/>
      <c r="U919" s="90"/>
      <c r="V919" s="90"/>
      <c r="W919" s="90"/>
      <c r="X919" s="90"/>
      <c r="Y919" s="90"/>
      <c r="Z919" s="90"/>
      <c r="AA919" s="90"/>
      <c r="AB919" s="90"/>
      <c r="AC919" s="90"/>
      <c r="AD919" s="90"/>
      <c r="AE919" s="95"/>
      <c r="AF919" s="93"/>
      <c r="AG919" s="89"/>
      <c r="AH919" s="89"/>
      <c r="AI919" s="89"/>
      <c r="AJ919" s="89"/>
      <c r="AK919" s="89"/>
      <c r="AL919" s="90"/>
      <c r="AM919" s="90"/>
      <c r="AN919" s="90"/>
      <c r="AO919" s="90"/>
      <c r="AP919" s="90"/>
      <c r="AQ919" s="95"/>
      <c r="AR919" s="94"/>
      <c r="AS919" s="90"/>
      <c r="AT919" s="90"/>
      <c r="AU919" s="90"/>
      <c r="AV919" s="90"/>
      <c r="AW919" s="90"/>
      <c r="AX919" s="90"/>
      <c r="AY919" s="90"/>
      <c r="AZ919" s="90"/>
      <c r="BA919" s="90"/>
      <c r="BB919" s="90"/>
      <c r="BC919" s="95"/>
      <c r="BD919" s="93"/>
      <c r="BE919" s="89"/>
      <c r="BF919" s="89"/>
      <c r="BG919" s="89"/>
      <c r="BH919" s="89"/>
      <c r="BI919" s="89"/>
      <c r="BJ919" s="89"/>
      <c r="BK919" s="89"/>
      <c r="BL919" s="89"/>
      <c r="BM919" s="89"/>
      <c r="BN919" s="89"/>
      <c r="BO919" s="92"/>
      <c r="BP919" s="93"/>
      <c r="BQ919" s="89"/>
      <c r="BR919" s="89"/>
      <c r="BS919" s="89"/>
      <c r="BT919" s="89"/>
      <c r="BU919" s="89"/>
      <c r="BV919" s="89"/>
      <c r="BW919" s="89"/>
      <c r="BX919" s="89"/>
      <c r="BY919" s="89"/>
      <c r="BZ919" s="89"/>
      <c r="CA919" s="92"/>
      <c r="CB919" s="93"/>
      <c r="CC919" s="89"/>
      <c r="CD919" s="89"/>
      <c r="CE919" s="89"/>
      <c r="CF919" s="89"/>
      <c r="CG919" s="89"/>
      <c r="CH919" s="89"/>
      <c r="CI919" s="89"/>
      <c r="CJ919" s="89"/>
      <c r="CK919" s="89"/>
      <c r="CL919" s="89"/>
      <c r="CM919" s="92"/>
      <c r="CN919" s="93"/>
      <c r="CO919" s="89"/>
      <c r="CP919" s="89"/>
      <c r="CQ919" s="89"/>
      <c r="CR919" s="89"/>
      <c r="CS919" s="89"/>
      <c r="CT919" s="89"/>
      <c r="CU919" s="89"/>
      <c r="CV919" s="89"/>
      <c r="CW919" s="89"/>
      <c r="CX919" s="89"/>
      <c r="CY919" s="92"/>
      <c r="CZ919" s="93"/>
      <c r="DA919" s="89"/>
      <c r="DB919" s="89"/>
      <c r="DC919" s="89"/>
      <c r="DD919" s="89"/>
      <c r="DE919" s="89"/>
      <c r="DF919" s="89"/>
      <c r="DG919" s="89"/>
      <c r="DH919" s="89"/>
      <c r="DI919" s="89"/>
      <c r="DJ919" s="89"/>
      <c r="DK919" s="92"/>
      <c r="DL919" s="93"/>
      <c r="DM919" s="89"/>
      <c r="DN919" s="89"/>
      <c r="DO919" s="89"/>
      <c r="DP919" s="89"/>
      <c r="DQ919" s="89"/>
      <c r="DR919" s="89"/>
      <c r="DS919" s="89"/>
      <c r="DT919" s="89"/>
      <c r="DU919" s="89"/>
      <c r="DV919" s="89"/>
      <c r="DW919" s="92"/>
      <c r="DX919" s="93"/>
      <c r="DY919" s="89"/>
      <c r="DZ919" s="89"/>
      <c r="EA919" s="89"/>
      <c r="EB919" s="89"/>
      <c r="EC919" s="89"/>
      <c r="ED919" s="89"/>
      <c r="EE919" s="89"/>
      <c r="EF919" s="89"/>
      <c r="EG919" s="89"/>
      <c r="EH919" s="89"/>
      <c r="EI919" s="92"/>
    </row>
    <row r="920" spans="1:139" ht="14.4" thickTop="1" thickBot="1">
      <c r="A920" s="99"/>
      <c r="B920" s="96"/>
      <c r="C920" s="143" t="str">
        <f>IF(OR(COUNTIF($B$5:$B920,B920)=1,COUNTIF($B$5:$B920,B920)=0),"",COUNTIF($B$5:$B920,B920))</f>
        <v/>
      </c>
      <c r="D920" s="144" t="str">
        <f t="shared" si="56"/>
        <v/>
      </c>
      <c r="E920" s="99"/>
      <c r="F920" s="97"/>
      <c r="G920" s="100"/>
      <c r="H920" s="181"/>
      <c r="I920" s="181"/>
      <c r="J920" s="100"/>
      <c r="K920" s="100"/>
      <c r="L920" s="100"/>
      <c r="M920" s="100"/>
      <c r="N920" s="139">
        <f t="shared" si="57"/>
        <v>0</v>
      </c>
      <c r="O920" s="139">
        <f t="shared" si="58"/>
        <v>0</v>
      </c>
      <c r="P920" s="194" t="str">
        <f t="shared" si="59"/>
        <v/>
      </c>
      <c r="Q920" s="96"/>
      <c r="R920" s="183"/>
      <c r="S920" s="184"/>
      <c r="T920" s="94"/>
      <c r="U920" s="90"/>
      <c r="V920" s="90"/>
      <c r="W920" s="90"/>
      <c r="X920" s="90"/>
      <c r="Y920" s="90"/>
      <c r="Z920" s="90"/>
      <c r="AA920" s="90"/>
      <c r="AB920" s="90"/>
      <c r="AC920" s="90"/>
      <c r="AD920" s="90"/>
      <c r="AE920" s="95"/>
      <c r="AF920" s="93"/>
      <c r="AG920" s="89"/>
      <c r="AH920" s="89"/>
      <c r="AI920" s="89"/>
      <c r="AJ920" s="89"/>
      <c r="AK920" s="89"/>
      <c r="AL920" s="90"/>
      <c r="AM920" s="90"/>
      <c r="AN920" s="90"/>
      <c r="AO920" s="90"/>
      <c r="AP920" s="90"/>
      <c r="AQ920" s="95"/>
      <c r="AR920" s="94"/>
      <c r="AS920" s="90"/>
      <c r="AT920" s="90"/>
      <c r="AU920" s="90"/>
      <c r="AV920" s="90"/>
      <c r="AW920" s="90"/>
      <c r="AX920" s="90"/>
      <c r="AY920" s="90"/>
      <c r="AZ920" s="90"/>
      <c r="BA920" s="90"/>
      <c r="BB920" s="90"/>
      <c r="BC920" s="95"/>
      <c r="BD920" s="93"/>
      <c r="BE920" s="89"/>
      <c r="BF920" s="89"/>
      <c r="BG920" s="89"/>
      <c r="BH920" s="89"/>
      <c r="BI920" s="89"/>
      <c r="BJ920" s="89"/>
      <c r="BK920" s="89"/>
      <c r="BL920" s="89"/>
      <c r="BM920" s="89"/>
      <c r="BN920" s="89"/>
      <c r="BO920" s="92"/>
      <c r="BP920" s="93"/>
      <c r="BQ920" s="89"/>
      <c r="BR920" s="89"/>
      <c r="BS920" s="89"/>
      <c r="BT920" s="89"/>
      <c r="BU920" s="89"/>
      <c r="BV920" s="89"/>
      <c r="BW920" s="89"/>
      <c r="BX920" s="89"/>
      <c r="BY920" s="89"/>
      <c r="BZ920" s="89"/>
      <c r="CA920" s="92"/>
      <c r="CB920" s="93"/>
      <c r="CC920" s="89"/>
      <c r="CD920" s="89"/>
      <c r="CE920" s="89"/>
      <c r="CF920" s="89"/>
      <c r="CG920" s="89"/>
      <c r="CH920" s="89"/>
      <c r="CI920" s="89"/>
      <c r="CJ920" s="89"/>
      <c r="CK920" s="89"/>
      <c r="CL920" s="89"/>
      <c r="CM920" s="92"/>
      <c r="CN920" s="93"/>
      <c r="CO920" s="89"/>
      <c r="CP920" s="89"/>
      <c r="CQ920" s="89"/>
      <c r="CR920" s="89"/>
      <c r="CS920" s="89"/>
      <c r="CT920" s="89"/>
      <c r="CU920" s="89"/>
      <c r="CV920" s="89"/>
      <c r="CW920" s="89"/>
      <c r="CX920" s="89"/>
      <c r="CY920" s="92"/>
      <c r="CZ920" s="93"/>
      <c r="DA920" s="89"/>
      <c r="DB920" s="89"/>
      <c r="DC920" s="89"/>
      <c r="DD920" s="89"/>
      <c r="DE920" s="89"/>
      <c r="DF920" s="89"/>
      <c r="DG920" s="89"/>
      <c r="DH920" s="89"/>
      <c r="DI920" s="89"/>
      <c r="DJ920" s="89"/>
      <c r="DK920" s="92"/>
      <c r="DL920" s="93"/>
      <c r="DM920" s="89"/>
      <c r="DN920" s="89"/>
      <c r="DO920" s="89"/>
      <c r="DP920" s="89"/>
      <c r="DQ920" s="89"/>
      <c r="DR920" s="89"/>
      <c r="DS920" s="89"/>
      <c r="DT920" s="89"/>
      <c r="DU920" s="89"/>
      <c r="DV920" s="89"/>
      <c r="DW920" s="92"/>
      <c r="DX920" s="93"/>
      <c r="DY920" s="89"/>
      <c r="DZ920" s="89"/>
      <c r="EA920" s="89"/>
      <c r="EB920" s="89"/>
      <c r="EC920" s="89"/>
      <c r="ED920" s="89"/>
      <c r="EE920" s="89"/>
      <c r="EF920" s="89"/>
      <c r="EG920" s="89"/>
      <c r="EH920" s="89"/>
      <c r="EI920" s="92"/>
    </row>
    <row r="921" spans="1:139" ht="14.4" thickTop="1" thickBot="1">
      <c r="A921" s="99"/>
      <c r="B921" s="96"/>
      <c r="C921" s="143" t="str">
        <f>IF(OR(COUNTIF($B$5:$B921,B921)=1,COUNTIF($B$5:$B921,B921)=0),"",COUNTIF($B$5:$B921,B921))</f>
        <v/>
      </c>
      <c r="D921" s="144" t="str">
        <f t="shared" si="56"/>
        <v/>
      </c>
      <c r="E921" s="99"/>
      <c r="F921" s="97"/>
      <c r="G921" s="100"/>
      <c r="H921" s="181"/>
      <c r="I921" s="181"/>
      <c r="J921" s="100"/>
      <c r="K921" s="100"/>
      <c r="L921" s="100"/>
      <c r="M921" s="100"/>
      <c r="N921" s="139">
        <f t="shared" si="57"/>
        <v>0</v>
      </c>
      <c r="O921" s="139">
        <f t="shared" si="58"/>
        <v>0</v>
      </c>
      <c r="P921" s="194" t="str">
        <f t="shared" si="59"/>
        <v/>
      </c>
      <c r="Q921" s="96"/>
      <c r="R921" s="183"/>
      <c r="S921" s="184"/>
      <c r="T921" s="94"/>
      <c r="U921" s="90"/>
      <c r="V921" s="90"/>
      <c r="W921" s="90"/>
      <c r="X921" s="90"/>
      <c r="Y921" s="90"/>
      <c r="Z921" s="90"/>
      <c r="AA921" s="90"/>
      <c r="AB921" s="90"/>
      <c r="AC921" s="90"/>
      <c r="AD921" s="90"/>
      <c r="AE921" s="95"/>
      <c r="AF921" s="94"/>
      <c r="AG921" s="90"/>
      <c r="AH921" s="90"/>
      <c r="AI921" s="90"/>
      <c r="AJ921" s="90"/>
      <c r="AK921" s="90"/>
      <c r="AL921" s="89"/>
      <c r="AM921" s="89"/>
      <c r="AN921" s="89"/>
      <c r="AO921" s="89"/>
      <c r="AP921" s="89"/>
      <c r="AQ921" s="92"/>
      <c r="AR921" s="94"/>
      <c r="AS921" s="90"/>
      <c r="AT921" s="90"/>
      <c r="AU921" s="90"/>
      <c r="AV921" s="90"/>
      <c r="AW921" s="90"/>
      <c r="AX921" s="90"/>
      <c r="AY921" s="90"/>
      <c r="AZ921" s="90"/>
      <c r="BA921" s="90"/>
      <c r="BB921" s="90"/>
      <c r="BC921" s="95"/>
      <c r="BD921" s="94"/>
      <c r="BE921" s="90"/>
      <c r="BF921" s="90"/>
      <c r="BG921" s="90"/>
      <c r="BH921" s="90"/>
      <c r="BI921" s="90"/>
      <c r="BJ921" s="89"/>
      <c r="BK921" s="89"/>
      <c r="BL921" s="89"/>
      <c r="BM921" s="89"/>
      <c r="BN921" s="89"/>
      <c r="BO921" s="92"/>
      <c r="BP921" s="93"/>
      <c r="BQ921" s="89"/>
      <c r="BR921" s="89"/>
      <c r="BS921" s="89"/>
      <c r="BT921" s="89"/>
      <c r="BU921" s="89"/>
      <c r="BV921" s="89"/>
      <c r="BW921" s="89"/>
      <c r="BX921" s="89"/>
      <c r="BY921" s="89"/>
      <c r="BZ921" s="89"/>
      <c r="CA921" s="92"/>
      <c r="CB921" s="93"/>
      <c r="CC921" s="89"/>
      <c r="CD921" s="89"/>
      <c r="CE921" s="89"/>
      <c r="CF921" s="89"/>
      <c r="CG921" s="89"/>
      <c r="CH921" s="89"/>
      <c r="CI921" s="89"/>
      <c r="CJ921" s="89"/>
      <c r="CK921" s="89"/>
      <c r="CL921" s="89"/>
      <c r="CM921" s="92"/>
      <c r="CN921" s="93"/>
      <c r="CO921" s="89"/>
      <c r="CP921" s="89"/>
      <c r="CQ921" s="89"/>
      <c r="CR921" s="89"/>
      <c r="CS921" s="89"/>
      <c r="CT921" s="89"/>
      <c r="CU921" s="89"/>
      <c r="CV921" s="89"/>
      <c r="CW921" s="89"/>
      <c r="CX921" s="89"/>
      <c r="CY921" s="92"/>
      <c r="CZ921" s="93"/>
      <c r="DA921" s="89"/>
      <c r="DB921" s="89"/>
      <c r="DC921" s="89"/>
      <c r="DD921" s="89"/>
      <c r="DE921" s="89"/>
      <c r="DF921" s="89"/>
      <c r="DG921" s="89"/>
      <c r="DH921" s="89"/>
      <c r="DI921" s="89"/>
      <c r="DJ921" s="89"/>
      <c r="DK921" s="92"/>
      <c r="DL921" s="93"/>
      <c r="DM921" s="89"/>
      <c r="DN921" s="89"/>
      <c r="DO921" s="89"/>
      <c r="DP921" s="89"/>
      <c r="DQ921" s="89"/>
      <c r="DR921" s="89"/>
      <c r="DS921" s="89"/>
      <c r="DT921" s="89"/>
      <c r="DU921" s="89"/>
      <c r="DV921" s="89"/>
      <c r="DW921" s="92"/>
      <c r="DX921" s="93"/>
      <c r="DY921" s="89"/>
      <c r="DZ921" s="89"/>
      <c r="EA921" s="89"/>
      <c r="EB921" s="89"/>
      <c r="EC921" s="89"/>
      <c r="ED921" s="89"/>
      <c r="EE921" s="89"/>
      <c r="EF921" s="89"/>
      <c r="EG921" s="89"/>
      <c r="EH921" s="89"/>
      <c r="EI921" s="92"/>
    </row>
    <row r="922" spans="1:139" ht="14.4" thickTop="1" thickBot="1">
      <c r="A922" s="99"/>
      <c r="B922" s="96"/>
      <c r="C922" s="143" t="str">
        <f>IF(OR(COUNTIF($B$5:$B922,B922)=1,COUNTIF($B$5:$B922,B922)=0),"",COUNTIF($B$5:$B922,B922))</f>
        <v/>
      </c>
      <c r="D922" s="144" t="str">
        <f t="shared" si="56"/>
        <v/>
      </c>
      <c r="E922" s="99"/>
      <c r="F922" s="97"/>
      <c r="G922" s="100"/>
      <c r="H922" s="181"/>
      <c r="I922" s="181"/>
      <c r="J922" s="100"/>
      <c r="K922" s="100"/>
      <c r="L922" s="100"/>
      <c r="M922" s="100"/>
      <c r="N922" s="139">
        <f t="shared" si="57"/>
        <v>0</v>
      </c>
      <c r="O922" s="139">
        <f t="shared" si="58"/>
        <v>0</v>
      </c>
      <c r="P922" s="194" t="str">
        <f t="shared" si="59"/>
        <v/>
      </c>
      <c r="Q922" s="96"/>
      <c r="R922" s="183"/>
      <c r="S922" s="184"/>
      <c r="T922" s="94"/>
      <c r="U922" s="90"/>
      <c r="V922" s="90"/>
      <c r="W922" s="90"/>
      <c r="X922" s="90"/>
      <c r="Y922" s="90"/>
      <c r="Z922" s="90"/>
      <c r="AA922" s="90"/>
      <c r="AB922" s="90"/>
      <c r="AC922" s="90"/>
      <c r="AD922" s="90"/>
      <c r="AE922" s="95"/>
      <c r="AF922" s="89"/>
      <c r="AG922" s="89"/>
      <c r="AH922" s="89"/>
      <c r="AI922" s="89"/>
      <c r="AJ922" s="89"/>
      <c r="AK922" s="89"/>
      <c r="AL922" s="90"/>
      <c r="AM922" s="90"/>
      <c r="AN922" s="90"/>
      <c r="AO922" s="90"/>
      <c r="AP922" s="90"/>
      <c r="AQ922" s="95"/>
      <c r="AR922" s="109"/>
      <c r="AS922" s="110"/>
      <c r="AT922" s="110"/>
      <c r="AU922" s="110"/>
      <c r="AV922" s="110"/>
      <c r="AW922" s="110"/>
      <c r="AX922" s="110"/>
      <c r="AY922" s="110"/>
      <c r="AZ922" s="110"/>
      <c r="BA922" s="110"/>
      <c r="BB922" s="110"/>
      <c r="BC922" s="111"/>
      <c r="BD922" s="93"/>
      <c r="BE922" s="89"/>
      <c r="BF922" s="89"/>
      <c r="BG922" s="89"/>
      <c r="BH922" s="89"/>
      <c r="BI922" s="89"/>
      <c r="BJ922" s="89"/>
      <c r="BK922" s="89"/>
      <c r="BL922" s="89"/>
      <c r="BM922" s="89"/>
      <c r="BN922" s="89"/>
      <c r="BO922" s="92"/>
      <c r="BP922" s="93"/>
      <c r="BQ922" s="89"/>
      <c r="BR922" s="89"/>
      <c r="BS922" s="89"/>
      <c r="BT922" s="89"/>
      <c r="BU922" s="89"/>
      <c r="BV922" s="89"/>
      <c r="BW922" s="89"/>
      <c r="BX922" s="89"/>
      <c r="BY922" s="89"/>
      <c r="BZ922" s="89"/>
      <c r="CA922" s="92"/>
      <c r="CB922" s="93"/>
      <c r="CC922" s="89"/>
      <c r="CD922" s="89"/>
      <c r="CE922" s="89"/>
      <c r="CF922" s="89"/>
      <c r="CG922" s="89"/>
      <c r="CH922" s="89"/>
      <c r="CI922" s="89"/>
      <c r="CJ922" s="89"/>
      <c r="CK922" s="89"/>
      <c r="CL922" s="89"/>
      <c r="CM922" s="92"/>
      <c r="CN922" s="93"/>
      <c r="CO922" s="89"/>
      <c r="CP922" s="89"/>
      <c r="CQ922" s="89"/>
      <c r="CR922" s="89"/>
      <c r="CS922" s="89"/>
      <c r="CT922" s="89"/>
      <c r="CU922" s="89"/>
      <c r="CV922" s="89"/>
      <c r="CW922" s="89"/>
      <c r="CX922" s="89"/>
      <c r="CY922" s="92"/>
      <c r="CZ922" s="93"/>
      <c r="DA922" s="89"/>
      <c r="DB922" s="89"/>
      <c r="DC922" s="89"/>
      <c r="DD922" s="89"/>
      <c r="DE922" s="89"/>
      <c r="DF922" s="89"/>
      <c r="DG922" s="89"/>
      <c r="DH922" s="89"/>
      <c r="DI922" s="89"/>
      <c r="DJ922" s="89"/>
      <c r="DK922" s="92"/>
      <c r="DL922" s="93"/>
      <c r="DM922" s="89"/>
      <c r="DN922" s="89"/>
      <c r="DO922" s="89"/>
      <c r="DP922" s="89"/>
      <c r="DQ922" s="89"/>
      <c r="DR922" s="89"/>
      <c r="DS922" s="89"/>
      <c r="DT922" s="89"/>
      <c r="DU922" s="89"/>
      <c r="DV922" s="89"/>
      <c r="DW922" s="92"/>
      <c r="DX922" s="93"/>
      <c r="DY922" s="89"/>
      <c r="DZ922" s="89"/>
      <c r="EA922" s="89"/>
      <c r="EB922" s="89"/>
      <c r="EC922" s="89"/>
      <c r="ED922" s="89"/>
      <c r="EE922" s="89"/>
      <c r="EF922" s="89"/>
      <c r="EG922" s="89"/>
      <c r="EH922" s="89"/>
      <c r="EI922" s="92"/>
    </row>
    <row r="923" spans="1:139" ht="14.4" thickTop="1" thickBot="1">
      <c r="A923" s="99"/>
      <c r="B923" s="96"/>
      <c r="C923" s="143" t="str">
        <f>IF(OR(COUNTIF($B$5:$B923,B923)=1,COUNTIF($B$5:$B923,B923)=0),"",COUNTIF($B$5:$B923,B923))</f>
        <v/>
      </c>
      <c r="D923" s="144" t="str">
        <f t="shared" si="56"/>
        <v/>
      </c>
      <c r="E923" s="99"/>
      <c r="F923" s="97"/>
      <c r="G923" s="100"/>
      <c r="H923" s="181"/>
      <c r="I923" s="181"/>
      <c r="J923" s="100"/>
      <c r="K923" s="100"/>
      <c r="L923" s="100"/>
      <c r="M923" s="100"/>
      <c r="N923" s="139">
        <f t="shared" si="57"/>
        <v>0</v>
      </c>
      <c r="O923" s="139">
        <f t="shared" si="58"/>
        <v>0</v>
      </c>
      <c r="P923" s="194" t="str">
        <f t="shared" si="59"/>
        <v/>
      </c>
      <c r="Q923" s="96"/>
      <c r="R923" s="183"/>
      <c r="S923" s="184"/>
      <c r="T923" s="94"/>
      <c r="U923" s="90"/>
      <c r="V923" s="90"/>
      <c r="W923" s="90"/>
      <c r="X923" s="90"/>
      <c r="Y923" s="90"/>
      <c r="Z923" s="90"/>
      <c r="AA923" s="90"/>
      <c r="AB923" s="90"/>
      <c r="AC923" s="90"/>
      <c r="AD923" s="90"/>
      <c r="AE923" s="95"/>
      <c r="AF923" s="93"/>
      <c r="AG923" s="89"/>
      <c r="AH923" s="89"/>
      <c r="AI923" s="89"/>
      <c r="AJ923" s="89"/>
      <c r="AK923" s="89"/>
      <c r="AL923" s="90"/>
      <c r="AM923" s="90"/>
      <c r="AN923" s="90"/>
      <c r="AO923" s="90"/>
      <c r="AP923" s="90"/>
      <c r="AQ923" s="95"/>
      <c r="AR923" s="94"/>
      <c r="AS923" s="90"/>
      <c r="AT923" s="90"/>
      <c r="AU923" s="90"/>
      <c r="AV923" s="90"/>
      <c r="AW923" s="90"/>
      <c r="AX923" s="90"/>
      <c r="AY923" s="90"/>
      <c r="AZ923" s="90"/>
      <c r="BA923" s="90"/>
      <c r="BB923" s="90"/>
      <c r="BC923" s="95"/>
      <c r="BD923" s="93"/>
      <c r="BE923" s="89"/>
      <c r="BF923" s="89"/>
      <c r="BG923" s="89"/>
      <c r="BH923" s="89"/>
      <c r="BI923" s="89"/>
      <c r="BJ923" s="89"/>
      <c r="BK923" s="89"/>
      <c r="BL923" s="89"/>
      <c r="BM923" s="89"/>
      <c r="BN923" s="89"/>
      <c r="BO923" s="92"/>
      <c r="BP923" s="93"/>
      <c r="BQ923" s="89"/>
      <c r="BR923" s="89"/>
      <c r="BS923" s="89"/>
      <c r="BT923" s="89"/>
      <c r="BU923" s="89"/>
      <c r="BV923" s="89"/>
      <c r="BW923" s="89"/>
      <c r="BX923" s="89"/>
      <c r="BY923" s="89"/>
      <c r="BZ923" s="89"/>
      <c r="CA923" s="92"/>
      <c r="CB923" s="93"/>
      <c r="CC923" s="89"/>
      <c r="CD923" s="89"/>
      <c r="CE923" s="89"/>
      <c r="CF923" s="89"/>
      <c r="CG923" s="89"/>
      <c r="CH923" s="89"/>
      <c r="CI923" s="89"/>
      <c r="CJ923" s="89"/>
      <c r="CK923" s="89"/>
      <c r="CL923" s="89"/>
      <c r="CM923" s="92"/>
      <c r="CN923" s="93"/>
      <c r="CO923" s="89"/>
      <c r="CP923" s="89"/>
      <c r="CQ923" s="89"/>
      <c r="CR923" s="89"/>
      <c r="CS923" s="89"/>
      <c r="CT923" s="89"/>
      <c r="CU923" s="89"/>
      <c r="CV923" s="89"/>
      <c r="CW923" s="89"/>
      <c r="CX923" s="89"/>
      <c r="CY923" s="92"/>
      <c r="CZ923" s="93"/>
      <c r="DA923" s="89"/>
      <c r="DB923" s="89"/>
      <c r="DC923" s="89"/>
      <c r="DD923" s="89"/>
      <c r="DE923" s="89"/>
      <c r="DF923" s="89"/>
      <c r="DG923" s="89"/>
      <c r="DH923" s="89"/>
      <c r="DI923" s="89"/>
      <c r="DJ923" s="89"/>
      <c r="DK923" s="92"/>
      <c r="DL923" s="93"/>
      <c r="DM923" s="89"/>
      <c r="DN923" s="89"/>
      <c r="DO923" s="89"/>
      <c r="DP923" s="89"/>
      <c r="DQ923" s="89"/>
      <c r="DR923" s="89"/>
      <c r="DS923" s="89"/>
      <c r="DT923" s="89"/>
      <c r="DU923" s="89"/>
      <c r="DV923" s="89"/>
      <c r="DW923" s="92"/>
      <c r="DX923" s="93"/>
      <c r="DY923" s="89"/>
      <c r="DZ923" s="89"/>
      <c r="EA923" s="89"/>
      <c r="EB923" s="89"/>
      <c r="EC923" s="89"/>
      <c r="ED923" s="89"/>
      <c r="EE923" s="89"/>
      <c r="EF923" s="89"/>
      <c r="EG923" s="89"/>
      <c r="EH923" s="89"/>
      <c r="EI923" s="92"/>
    </row>
    <row r="924" spans="1:139" ht="14.4" thickTop="1" thickBot="1">
      <c r="A924" s="99"/>
      <c r="B924" s="96"/>
      <c r="C924" s="143" t="str">
        <f>IF(OR(COUNTIF($B$5:$B924,B924)=1,COUNTIF($B$5:$B924,B924)=0),"",COUNTIF($B$5:$B924,B924))</f>
        <v/>
      </c>
      <c r="D924" s="144" t="str">
        <f t="shared" si="56"/>
        <v/>
      </c>
      <c r="E924" s="99"/>
      <c r="F924" s="97"/>
      <c r="G924" s="100"/>
      <c r="H924" s="181"/>
      <c r="I924" s="181"/>
      <c r="J924" s="100"/>
      <c r="K924" s="100"/>
      <c r="L924" s="100"/>
      <c r="M924" s="100"/>
      <c r="N924" s="139">
        <f t="shared" si="57"/>
        <v>0</v>
      </c>
      <c r="O924" s="139">
        <f t="shared" si="58"/>
        <v>0</v>
      </c>
      <c r="P924" s="194" t="str">
        <f t="shared" si="59"/>
        <v/>
      </c>
      <c r="Q924" s="96"/>
      <c r="R924" s="183"/>
      <c r="S924" s="184"/>
      <c r="T924" s="94"/>
      <c r="U924" s="90"/>
      <c r="V924" s="90"/>
      <c r="W924" s="90"/>
      <c r="X924" s="90"/>
      <c r="Y924" s="90"/>
      <c r="Z924" s="90"/>
      <c r="AA924" s="90"/>
      <c r="AB924" s="90"/>
      <c r="AC924" s="90"/>
      <c r="AD924" s="90"/>
      <c r="AE924" s="95"/>
      <c r="AF924" s="89"/>
      <c r="AG924" s="89"/>
      <c r="AH924" s="89"/>
      <c r="AI924" s="89"/>
      <c r="AJ924" s="89"/>
      <c r="AK924" s="89"/>
      <c r="AL924" s="90"/>
      <c r="AM924" s="90"/>
      <c r="AN924" s="90"/>
      <c r="AO924" s="90"/>
      <c r="AP924" s="90"/>
      <c r="AQ924" s="95"/>
      <c r="AR924" s="94"/>
      <c r="AS924" s="90"/>
      <c r="AT924" s="90"/>
      <c r="AU924" s="90"/>
      <c r="AV924" s="90"/>
      <c r="AW924" s="90"/>
      <c r="AX924" s="90"/>
      <c r="AY924" s="90"/>
      <c r="AZ924" s="90"/>
      <c r="BA924" s="90"/>
      <c r="BB924" s="90"/>
      <c r="BC924" s="95"/>
      <c r="BD924" s="93"/>
      <c r="BE924" s="89"/>
      <c r="BF924" s="89"/>
      <c r="BG924" s="89"/>
      <c r="BH924" s="89"/>
      <c r="BI924" s="89"/>
      <c r="BJ924" s="89"/>
      <c r="BK924" s="89"/>
      <c r="BL924" s="89"/>
      <c r="BM924" s="89"/>
      <c r="BN924" s="89"/>
      <c r="BO924" s="92"/>
      <c r="BP924" s="93"/>
      <c r="BQ924" s="89"/>
      <c r="BR924" s="89"/>
      <c r="BS924" s="89"/>
      <c r="BT924" s="89"/>
      <c r="BU924" s="89"/>
      <c r="BV924" s="89"/>
      <c r="BW924" s="89"/>
      <c r="BX924" s="89"/>
      <c r="BY924" s="89"/>
      <c r="BZ924" s="89"/>
      <c r="CA924" s="92"/>
      <c r="CB924" s="93"/>
      <c r="CC924" s="89"/>
      <c r="CD924" s="89"/>
      <c r="CE924" s="89"/>
      <c r="CF924" s="89"/>
      <c r="CG924" s="89"/>
      <c r="CH924" s="89"/>
      <c r="CI924" s="89"/>
      <c r="CJ924" s="89"/>
      <c r="CK924" s="89"/>
      <c r="CL924" s="89"/>
      <c r="CM924" s="92"/>
      <c r="CN924" s="93"/>
      <c r="CO924" s="89"/>
      <c r="CP924" s="89"/>
      <c r="CQ924" s="89"/>
      <c r="CR924" s="89"/>
      <c r="CS924" s="89"/>
      <c r="CT924" s="89"/>
      <c r="CU924" s="89"/>
      <c r="CV924" s="89"/>
      <c r="CW924" s="89"/>
      <c r="CX924" s="89"/>
      <c r="CY924" s="92"/>
      <c r="CZ924" s="93"/>
      <c r="DA924" s="89"/>
      <c r="DB924" s="89"/>
      <c r="DC924" s="89"/>
      <c r="DD924" s="89"/>
      <c r="DE924" s="89"/>
      <c r="DF924" s="89"/>
      <c r="DG924" s="89"/>
      <c r="DH924" s="89"/>
      <c r="DI924" s="89"/>
      <c r="DJ924" s="89"/>
      <c r="DK924" s="92"/>
      <c r="DL924" s="93"/>
      <c r="DM924" s="89"/>
      <c r="DN924" s="89"/>
      <c r="DO924" s="89"/>
      <c r="DP924" s="89"/>
      <c r="DQ924" s="89"/>
      <c r="DR924" s="89"/>
      <c r="DS924" s="89"/>
      <c r="DT924" s="89"/>
      <c r="DU924" s="89"/>
      <c r="DV924" s="89"/>
      <c r="DW924" s="92"/>
      <c r="DX924" s="93"/>
      <c r="DY924" s="89"/>
      <c r="DZ924" s="89"/>
      <c r="EA924" s="89"/>
      <c r="EB924" s="89"/>
      <c r="EC924" s="89"/>
      <c r="ED924" s="89"/>
      <c r="EE924" s="89"/>
      <c r="EF924" s="89"/>
      <c r="EG924" s="89"/>
      <c r="EH924" s="89"/>
      <c r="EI924" s="92"/>
    </row>
    <row r="925" spans="1:139" ht="14.4" thickTop="1" thickBot="1">
      <c r="A925" s="99"/>
      <c r="B925" s="96"/>
      <c r="C925" s="143" t="str">
        <f>IF(OR(COUNTIF($B$5:$B925,B925)=1,COUNTIF($B$5:$B925,B925)=0),"",COUNTIF($B$5:$B925,B925))</f>
        <v/>
      </c>
      <c r="D925" s="144" t="str">
        <f t="shared" si="56"/>
        <v/>
      </c>
      <c r="E925" s="99"/>
      <c r="F925" s="97"/>
      <c r="G925" s="100"/>
      <c r="H925" s="181"/>
      <c r="I925" s="181"/>
      <c r="J925" s="100"/>
      <c r="K925" s="100"/>
      <c r="L925" s="100"/>
      <c r="M925" s="100"/>
      <c r="N925" s="139">
        <f t="shared" si="57"/>
        <v>0</v>
      </c>
      <c r="O925" s="139">
        <f t="shared" si="58"/>
        <v>0</v>
      </c>
      <c r="P925" s="194" t="str">
        <f t="shared" si="59"/>
        <v/>
      </c>
      <c r="Q925" s="96"/>
      <c r="R925" s="183"/>
      <c r="S925" s="184"/>
      <c r="T925" s="94"/>
      <c r="U925" s="90"/>
      <c r="V925" s="90"/>
      <c r="W925" s="90"/>
      <c r="X925" s="90"/>
      <c r="Y925" s="90"/>
      <c r="Z925" s="90"/>
      <c r="AA925" s="90"/>
      <c r="AB925" s="90"/>
      <c r="AC925" s="90"/>
      <c r="AD925" s="90"/>
      <c r="AE925" s="95"/>
      <c r="AF925" s="89"/>
      <c r="AG925" s="89"/>
      <c r="AH925" s="89"/>
      <c r="AI925" s="89"/>
      <c r="AJ925" s="89"/>
      <c r="AK925" s="89"/>
      <c r="AL925" s="90"/>
      <c r="AM925" s="90"/>
      <c r="AN925" s="90"/>
      <c r="AO925" s="90"/>
      <c r="AP925" s="90"/>
      <c r="AQ925" s="95"/>
      <c r="AR925" s="94"/>
      <c r="AS925" s="90"/>
      <c r="AT925" s="90"/>
      <c r="AU925" s="90"/>
      <c r="AV925" s="90"/>
      <c r="AW925" s="90"/>
      <c r="AX925" s="90"/>
      <c r="AY925" s="90"/>
      <c r="AZ925" s="90"/>
      <c r="BA925" s="90"/>
      <c r="BB925" s="90"/>
      <c r="BC925" s="95"/>
      <c r="BD925" s="93"/>
      <c r="BE925" s="89"/>
      <c r="BF925" s="89"/>
      <c r="BG925" s="89"/>
      <c r="BH925" s="89"/>
      <c r="BI925" s="89"/>
      <c r="BJ925" s="89"/>
      <c r="BK925" s="89"/>
      <c r="BL925" s="89"/>
      <c r="BM925" s="89"/>
      <c r="BN925" s="89"/>
      <c r="BO925" s="92"/>
      <c r="BP925" s="93"/>
      <c r="BQ925" s="89"/>
      <c r="BR925" s="89"/>
      <c r="BS925" s="89"/>
      <c r="BT925" s="89"/>
      <c r="BU925" s="89"/>
      <c r="BV925" s="89"/>
      <c r="BW925" s="89"/>
      <c r="BX925" s="89"/>
      <c r="BY925" s="89"/>
      <c r="BZ925" s="89"/>
      <c r="CA925" s="92"/>
      <c r="CB925" s="93"/>
      <c r="CC925" s="89"/>
      <c r="CD925" s="89"/>
      <c r="CE925" s="89"/>
      <c r="CF925" s="89"/>
      <c r="CG925" s="89"/>
      <c r="CH925" s="89"/>
      <c r="CI925" s="89"/>
      <c r="CJ925" s="89"/>
      <c r="CK925" s="89"/>
      <c r="CL925" s="89"/>
      <c r="CM925" s="92"/>
      <c r="CN925" s="93"/>
      <c r="CO925" s="89"/>
      <c r="CP925" s="89"/>
      <c r="CQ925" s="89"/>
      <c r="CR925" s="89"/>
      <c r="CS925" s="89"/>
      <c r="CT925" s="89"/>
      <c r="CU925" s="89"/>
      <c r="CV925" s="89"/>
      <c r="CW925" s="89"/>
      <c r="CX925" s="89"/>
      <c r="CY925" s="92"/>
      <c r="CZ925" s="93"/>
      <c r="DA925" s="89"/>
      <c r="DB925" s="89"/>
      <c r="DC925" s="89"/>
      <c r="DD925" s="89"/>
      <c r="DE925" s="89"/>
      <c r="DF925" s="89"/>
      <c r="DG925" s="89"/>
      <c r="DH925" s="89"/>
      <c r="DI925" s="89"/>
      <c r="DJ925" s="89"/>
      <c r="DK925" s="92"/>
      <c r="DL925" s="93"/>
      <c r="DM925" s="89"/>
      <c r="DN925" s="89"/>
      <c r="DO925" s="89"/>
      <c r="DP925" s="89"/>
      <c r="DQ925" s="89"/>
      <c r="DR925" s="89"/>
      <c r="DS925" s="89"/>
      <c r="DT925" s="89"/>
      <c r="DU925" s="89"/>
      <c r="DV925" s="89"/>
      <c r="DW925" s="92"/>
      <c r="DX925" s="93"/>
      <c r="DY925" s="89"/>
      <c r="DZ925" s="89"/>
      <c r="EA925" s="89"/>
      <c r="EB925" s="89"/>
      <c r="EC925" s="89"/>
      <c r="ED925" s="89"/>
      <c r="EE925" s="89"/>
      <c r="EF925" s="89"/>
      <c r="EG925" s="89"/>
      <c r="EH925" s="89"/>
      <c r="EI925" s="92"/>
    </row>
    <row r="926" spans="1:139" ht="14.4" thickTop="1" thickBot="1">
      <c r="A926" s="99"/>
      <c r="B926" s="96"/>
      <c r="C926" s="143" t="str">
        <f>IF(OR(COUNTIF($B$5:$B926,B926)=1,COUNTIF($B$5:$B926,B926)=0),"",COUNTIF($B$5:$B926,B926))</f>
        <v/>
      </c>
      <c r="D926" s="144" t="str">
        <f t="shared" si="56"/>
        <v/>
      </c>
      <c r="E926" s="99"/>
      <c r="F926" s="97"/>
      <c r="G926" s="100"/>
      <c r="H926" s="181"/>
      <c r="I926" s="181"/>
      <c r="J926" s="100"/>
      <c r="K926" s="100"/>
      <c r="L926" s="100"/>
      <c r="M926" s="100"/>
      <c r="N926" s="139">
        <f t="shared" si="57"/>
        <v>0</v>
      </c>
      <c r="O926" s="139">
        <f t="shared" si="58"/>
        <v>0</v>
      </c>
      <c r="P926" s="194" t="str">
        <f t="shared" si="59"/>
        <v/>
      </c>
      <c r="Q926" s="96"/>
      <c r="R926" s="183"/>
      <c r="S926" s="184"/>
      <c r="T926" s="94"/>
      <c r="U926" s="90"/>
      <c r="V926" s="90"/>
      <c r="W926" s="90"/>
      <c r="X926" s="90"/>
      <c r="Y926" s="90"/>
      <c r="Z926" s="90"/>
      <c r="AA926" s="90"/>
      <c r="AB926" s="90"/>
      <c r="AC926" s="90"/>
      <c r="AD926" s="90"/>
      <c r="AE926" s="95"/>
      <c r="AF926" s="89"/>
      <c r="AG926" s="89"/>
      <c r="AH926" s="89"/>
      <c r="AI926" s="89"/>
      <c r="AJ926" s="89"/>
      <c r="AK926" s="89"/>
      <c r="AL926" s="90"/>
      <c r="AM926" s="90"/>
      <c r="AN926" s="90"/>
      <c r="AO926" s="90"/>
      <c r="AP926" s="90"/>
      <c r="AQ926" s="95"/>
      <c r="AR926" s="94"/>
      <c r="AS926" s="90"/>
      <c r="AT926" s="90"/>
      <c r="AU926" s="90"/>
      <c r="AV926" s="90"/>
      <c r="AW926" s="90"/>
      <c r="AX926" s="90"/>
      <c r="AY926" s="90"/>
      <c r="AZ926" s="90"/>
      <c r="BA926" s="90"/>
      <c r="BB926" s="90"/>
      <c r="BC926" s="95"/>
      <c r="BD926" s="93"/>
      <c r="BE926" s="89"/>
      <c r="BF926" s="89"/>
      <c r="BG926" s="89"/>
      <c r="BH926" s="89"/>
      <c r="BI926" s="89"/>
      <c r="BJ926" s="89"/>
      <c r="BK926" s="89"/>
      <c r="BL926" s="89"/>
      <c r="BM926" s="89"/>
      <c r="BN926" s="89"/>
      <c r="BO926" s="92"/>
      <c r="BP926" s="93"/>
      <c r="BQ926" s="89"/>
      <c r="BR926" s="89"/>
      <c r="BS926" s="89"/>
      <c r="BT926" s="89"/>
      <c r="BU926" s="89"/>
      <c r="BV926" s="89"/>
      <c r="BW926" s="89"/>
      <c r="BX926" s="89"/>
      <c r="BY926" s="89"/>
      <c r="BZ926" s="89"/>
      <c r="CA926" s="92"/>
      <c r="CB926" s="93"/>
      <c r="CC926" s="89"/>
      <c r="CD926" s="89"/>
      <c r="CE926" s="89"/>
      <c r="CF926" s="89"/>
      <c r="CG926" s="89"/>
      <c r="CH926" s="89"/>
      <c r="CI926" s="89"/>
      <c r="CJ926" s="89"/>
      <c r="CK926" s="89"/>
      <c r="CL926" s="89"/>
      <c r="CM926" s="92"/>
      <c r="CN926" s="93"/>
      <c r="CO926" s="89"/>
      <c r="CP926" s="89"/>
      <c r="CQ926" s="89"/>
      <c r="CR926" s="89"/>
      <c r="CS926" s="89"/>
      <c r="CT926" s="89"/>
      <c r="CU926" s="89"/>
      <c r="CV926" s="89"/>
      <c r="CW926" s="89"/>
      <c r="CX926" s="89"/>
      <c r="CY926" s="92"/>
      <c r="CZ926" s="93"/>
      <c r="DA926" s="89"/>
      <c r="DB926" s="89"/>
      <c r="DC926" s="89"/>
      <c r="DD926" s="89"/>
      <c r="DE926" s="89"/>
      <c r="DF926" s="89"/>
      <c r="DG926" s="89"/>
      <c r="DH926" s="89"/>
      <c r="DI926" s="89"/>
      <c r="DJ926" s="89"/>
      <c r="DK926" s="92"/>
      <c r="DL926" s="93"/>
      <c r="DM926" s="89"/>
      <c r="DN926" s="89"/>
      <c r="DO926" s="89"/>
      <c r="DP926" s="89"/>
      <c r="DQ926" s="89"/>
      <c r="DR926" s="89"/>
      <c r="DS926" s="89"/>
      <c r="DT926" s="89"/>
      <c r="DU926" s="89"/>
      <c r="DV926" s="89"/>
      <c r="DW926" s="92"/>
      <c r="DX926" s="93"/>
      <c r="DY926" s="89"/>
      <c r="DZ926" s="89"/>
      <c r="EA926" s="89"/>
      <c r="EB926" s="89"/>
      <c r="EC926" s="89"/>
      <c r="ED926" s="89"/>
      <c r="EE926" s="89"/>
      <c r="EF926" s="89"/>
      <c r="EG926" s="89"/>
      <c r="EH926" s="89"/>
      <c r="EI926" s="92"/>
    </row>
    <row r="927" spans="1:139" ht="14.4" thickTop="1" thickBot="1">
      <c r="A927" s="99"/>
      <c r="B927" s="96"/>
      <c r="C927" s="143" t="str">
        <f>IF(OR(COUNTIF($B$5:$B927,B927)=1,COUNTIF($B$5:$B927,B927)=0),"",COUNTIF($B$5:$B927,B927))</f>
        <v/>
      </c>
      <c r="D927" s="144" t="str">
        <f t="shared" si="56"/>
        <v/>
      </c>
      <c r="E927" s="99"/>
      <c r="F927" s="97"/>
      <c r="G927" s="100"/>
      <c r="H927" s="181"/>
      <c r="I927" s="181"/>
      <c r="J927" s="100"/>
      <c r="K927" s="100"/>
      <c r="L927" s="100"/>
      <c r="M927" s="100"/>
      <c r="N927" s="139">
        <f t="shared" si="57"/>
        <v>0</v>
      </c>
      <c r="O927" s="139">
        <f t="shared" si="58"/>
        <v>0</v>
      </c>
      <c r="P927" s="194" t="str">
        <f t="shared" si="59"/>
        <v/>
      </c>
      <c r="Q927" s="96"/>
      <c r="R927" s="183"/>
      <c r="S927" s="184"/>
      <c r="T927" s="94"/>
      <c r="U927" s="90"/>
      <c r="V927" s="90"/>
      <c r="W927" s="90"/>
      <c r="X927" s="90"/>
      <c r="Y927" s="90"/>
      <c r="Z927" s="90"/>
      <c r="AA927" s="90"/>
      <c r="AB927" s="90"/>
      <c r="AC927" s="90"/>
      <c r="AD927" s="90"/>
      <c r="AE927" s="95"/>
      <c r="AF927" s="89"/>
      <c r="AG927" s="89"/>
      <c r="AH927" s="89"/>
      <c r="AI927" s="89"/>
      <c r="AJ927" s="89"/>
      <c r="AK927" s="89"/>
      <c r="AL927" s="90"/>
      <c r="AM927" s="90"/>
      <c r="AN927" s="90"/>
      <c r="AO927" s="90"/>
      <c r="AP927" s="90"/>
      <c r="AQ927" s="95"/>
      <c r="AR927" s="109"/>
      <c r="AS927" s="110"/>
      <c r="AT927" s="110"/>
      <c r="AU927" s="110"/>
      <c r="AV927" s="110"/>
      <c r="AW927" s="110"/>
      <c r="AX927" s="110"/>
      <c r="AY927" s="110"/>
      <c r="AZ927" s="110"/>
      <c r="BA927" s="110"/>
      <c r="BB927" s="110"/>
      <c r="BC927" s="111"/>
      <c r="BD927" s="93"/>
      <c r="BE927" s="89"/>
      <c r="BF927" s="89"/>
      <c r="BG927" s="89"/>
      <c r="BH927" s="89"/>
      <c r="BI927" s="89"/>
      <c r="BJ927" s="89"/>
      <c r="BK927" s="89"/>
      <c r="BL927" s="89"/>
      <c r="BM927" s="89"/>
      <c r="BN927" s="89"/>
      <c r="BO927" s="92"/>
      <c r="BP927" s="93"/>
      <c r="BQ927" s="89"/>
      <c r="BR927" s="89"/>
      <c r="BS927" s="89"/>
      <c r="BT927" s="89"/>
      <c r="BU927" s="89"/>
      <c r="BV927" s="89"/>
      <c r="BW927" s="89"/>
      <c r="BX927" s="89"/>
      <c r="BY927" s="89"/>
      <c r="BZ927" s="89"/>
      <c r="CA927" s="92"/>
      <c r="CB927" s="93"/>
      <c r="CC927" s="89"/>
      <c r="CD927" s="89"/>
      <c r="CE927" s="89"/>
      <c r="CF927" s="89"/>
      <c r="CG927" s="89"/>
      <c r="CH927" s="89"/>
      <c r="CI927" s="89"/>
      <c r="CJ927" s="89"/>
      <c r="CK927" s="89"/>
      <c r="CL927" s="89"/>
      <c r="CM927" s="92"/>
      <c r="CN927" s="93"/>
      <c r="CO927" s="89"/>
      <c r="CP927" s="89"/>
      <c r="CQ927" s="89"/>
      <c r="CR927" s="89"/>
      <c r="CS927" s="89"/>
      <c r="CT927" s="89"/>
      <c r="CU927" s="89"/>
      <c r="CV927" s="89"/>
      <c r="CW927" s="89"/>
      <c r="CX927" s="89"/>
      <c r="CY927" s="92"/>
      <c r="CZ927" s="93"/>
      <c r="DA927" s="89"/>
      <c r="DB927" s="89"/>
      <c r="DC927" s="89"/>
      <c r="DD927" s="89"/>
      <c r="DE927" s="89"/>
      <c r="DF927" s="89"/>
      <c r="DG927" s="89"/>
      <c r="DH927" s="89"/>
      <c r="DI927" s="89"/>
      <c r="DJ927" s="89"/>
      <c r="DK927" s="92"/>
      <c r="DL927" s="93"/>
      <c r="DM927" s="89"/>
      <c r="DN927" s="89"/>
      <c r="DO927" s="89"/>
      <c r="DP927" s="89"/>
      <c r="DQ927" s="89"/>
      <c r="DR927" s="89"/>
      <c r="DS927" s="89"/>
      <c r="DT927" s="89"/>
      <c r="DU927" s="89"/>
      <c r="DV927" s="89"/>
      <c r="DW927" s="92"/>
      <c r="DX927" s="93"/>
      <c r="DY927" s="89"/>
      <c r="DZ927" s="89"/>
      <c r="EA927" s="89"/>
      <c r="EB927" s="89"/>
      <c r="EC927" s="89"/>
      <c r="ED927" s="89"/>
      <c r="EE927" s="89"/>
      <c r="EF927" s="89"/>
      <c r="EG927" s="89"/>
      <c r="EH927" s="89"/>
      <c r="EI927" s="92"/>
    </row>
    <row r="928" spans="1:139" ht="14.4" thickTop="1" thickBot="1">
      <c r="A928" s="99"/>
      <c r="B928" s="96"/>
      <c r="C928" s="143" t="str">
        <f>IF(OR(COUNTIF($B$5:$B928,B928)=1,COUNTIF($B$5:$B928,B928)=0),"",COUNTIF($B$5:$B928,B928))</f>
        <v/>
      </c>
      <c r="D928" s="144" t="str">
        <f t="shared" si="56"/>
        <v/>
      </c>
      <c r="E928" s="99"/>
      <c r="F928" s="97"/>
      <c r="G928" s="100"/>
      <c r="H928" s="181"/>
      <c r="I928" s="181"/>
      <c r="J928" s="100"/>
      <c r="K928" s="100"/>
      <c r="L928" s="100"/>
      <c r="M928" s="100"/>
      <c r="N928" s="139">
        <f t="shared" si="57"/>
        <v>0</v>
      </c>
      <c r="O928" s="139">
        <f t="shared" si="58"/>
        <v>0</v>
      </c>
      <c r="P928" s="194" t="str">
        <f t="shared" si="59"/>
        <v/>
      </c>
      <c r="Q928" s="96"/>
      <c r="R928" s="183"/>
      <c r="S928" s="184"/>
      <c r="T928" s="94"/>
      <c r="U928" s="90"/>
      <c r="V928" s="90"/>
      <c r="W928" s="90"/>
      <c r="X928" s="90"/>
      <c r="Y928" s="90"/>
      <c r="Z928" s="90"/>
      <c r="AA928" s="90"/>
      <c r="AB928" s="90"/>
      <c r="AC928" s="90"/>
      <c r="AD928" s="90"/>
      <c r="AE928" s="95"/>
      <c r="AF928" s="89"/>
      <c r="AG928" s="89"/>
      <c r="AH928" s="89"/>
      <c r="AI928" s="89"/>
      <c r="AJ928" s="89"/>
      <c r="AK928" s="89"/>
      <c r="AL928" s="90"/>
      <c r="AM928" s="90"/>
      <c r="AN928" s="90"/>
      <c r="AO928" s="90"/>
      <c r="AP928" s="90"/>
      <c r="AQ928" s="95"/>
      <c r="AR928" s="94"/>
      <c r="AS928" s="90"/>
      <c r="AT928" s="90"/>
      <c r="AU928" s="90"/>
      <c r="AV928" s="90"/>
      <c r="AW928" s="90"/>
      <c r="AX928" s="90"/>
      <c r="AY928" s="90"/>
      <c r="AZ928" s="90"/>
      <c r="BA928" s="90"/>
      <c r="BB928" s="90"/>
      <c r="BC928" s="95"/>
      <c r="BD928" s="93"/>
      <c r="BE928" s="89"/>
      <c r="BF928" s="89"/>
      <c r="BG928" s="89"/>
      <c r="BH928" s="89"/>
      <c r="BI928" s="89"/>
      <c r="BJ928" s="89"/>
      <c r="BK928" s="89"/>
      <c r="BL928" s="89"/>
      <c r="BM928" s="89"/>
      <c r="BN928" s="89"/>
      <c r="BO928" s="92"/>
      <c r="BP928" s="93"/>
      <c r="BQ928" s="89"/>
      <c r="BR928" s="89"/>
      <c r="BS928" s="89"/>
      <c r="BT928" s="89"/>
      <c r="BU928" s="89"/>
      <c r="BV928" s="89"/>
      <c r="BW928" s="89"/>
      <c r="BX928" s="89"/>
      <c r="BY928" s="89"/>
      <c r="BZ928" s="89"/>
      <c r="CA928" s="92"/>
      <c r="CB928" s="93"/>
      <c r="CC928" s="89"/>
      <c r="CD928" s="89"/>
      <c r="CE928" s="89"/>
      <c r="CF928" s="89"/>
      <c r="CG928" s="89"/>
      <c r="CH928" s="89"/>
      <c r="CI928" s="89"/>
      <c r="CJ928" s="89"/>
      <c r="CK928" s="89"/>
      <c r="CL928" s="89"/>
      <c r="CM928" s="92"/>
      <c r="CN928" s="93"/>
      <c r="CO928" s="89"/>
      <c r="CP928" s="89"/>
      <c r="CQ928" s="89"/>
      <c r="CR928" s="89"/>
      <c r="CS928" s="89"/>
      <c r="CT928" s="89"/>
      <c r="CU928" s="89"/>
      <c r="CV928" s="89"/>
      <c r="CW928" s="89"/>
      <c r="CX928" s="89"/>
      <c r="CY928" s="92"/>
      <c r="CZ928" s="93"/>
      <c r="DA928" s="89"/>
      <c r="DB928" s="89"/>
      <c r="DC928" s="89"/>
      <c r="DD928" s="89"/>
      <c r="DE928" s="89"/>
      <c r="DF928" s="89"/>
      <c r="DG928" s="89"/>
      <c r="DH928" s="89"/>
      <c r="DI928" s="89"/>
      <c r="DJ928" s="89"/>
      <c r="DK928" s="92"/>
      <c r="DL928" s="93"/>
      <c r="DM928" s="89"/>
      <c r="DN928" s="89"/>
      <c r="DO928" s="89"/>
      <c r="DP928" s="89"/>
      <c r="DQ928" s="89"/>
      <c r="DR928" s="89"/>
      <c r="DS928" s="89"/>
      <c r="DT928" s="89"/>
      <c r="DU928" s="89"/>
      <c r="DV928" s="89"/>
      <c r="DW928" s="92"/>
      <c r="DX928" s="93"/>
      <c r="DY928" s="89"/>
      <c r="DZ928" s="89"/>
      <c r="EA928" s="89"/>
      <c r="EB928" s="89"/>
      <c r="EC928" s="89"/>
      <c r="ED928" s="89"/>
      <c r="EE928" s="89"/>
      <c r="EF928" s="89"/>
      <c r="EG928" s="89"/>
      <c r="EH928" s="89"/>
      <c r="EI928" s="92"/>
    </row>
    <row r="929" spans="1:139" ht="14.4" thickTop="1" thickBot="1">
      <c r="A929" s="99"/>
      <c r="B929" s="96"/>
      <c r="C929" s="143" t="str">
        <f>IF(OR(COUNTIF($B$5:$B929,B929)=1,COUNTIF($B$5:$B929,B929)=0),"",COUNTIF($B$5:$B929,B929))</f>
        <v/>
      </c>
      <c r="D929" s="144" t="str">
        <f t="shared" si="56"/>
        <v/>
      </c>
      <c r="E929" s="99"/>
      <c r="F929" s="97"/>
      <c r="G929" s="100"/>
      <c r="H929" s="181"/>
      <c r="I929" s="181"/>
      <c r="J929" s="100"/>
      <c r="K929" s="100"/>
      <c r="L929" s="100"/>
      <c r="M929" s="100"/>
      <c r="N929" s="139">
        <f t="shared" si="57"/>
        <v>0</v>
      </c>
      <c r="O929" s="139">
        <f t="shared" si="58"/>
        <v>0</v>
      </c>
      <c r="P929" s="194" t="str">
        <f t="shared" si="59"/>
        <v/>
      </c>
      <c r="Q929" s="96"/>
      <c r="R929" s="183"/>
      <c r="S929" s="184"/>
      <c r="T929" s="94"/>
      <c r="U929" s="90"/>
      <c r="V929" s="90"/>
      <c r="W929" s="90"/>
      <c r="X929" s="90"/>
      <c r="Y929" s="90"/>
      <c r="Z929" s="90"/>
      <c r="AA929" s="90"/>
      <c r="AB929" s="90"/>
      <c r="AC929" s="90"/>
      <c r="AD929" s="90"/>
      <c r="AE929" s="95"/>
      <c r="AF929" s="93"/>
      <c r="AG929" s="89"/>
      <c r="AH929" s="89"/>
      <c r="AI929" s="89"/>
      <c r="AJ929" s="89"/>
      <c r="AK929" s="89"/>
      <c r="AL929" s="90"/>
      <c r="AM929" s="90"/>
      <c r="AN929" s="90"/>
      <c r="AO929" s="90"/>
      <c r="AP929" s="90"/>
      <c r="AQ929" s="95"/>
      <c r="AR929" s="94"/>
      <c r="AS929" s="90"/>
      <c r="AT929" s="90"/>
      <c r="AU929" s="90"/>
      <c r="AV929" s="90"/>
      <c r="AW929" s="90"/>
      <c r="AX929" s="90"/>
      <c r="AY929" s="90"/>
      <c r="AZ929" s="90"/>
      <c r="BA929" s="90"/>
      <c r="BB929" s="90"/>
      <c r="BC929" s="95"/>
      <c r="BD929" s="93"/>
      <c r="BE929" s="89"/>
      <c r="BF929" s="89"/>
      <c r="BG929" s="89"/>
      <c r="BH929" s="89"/>
      <c r="BI929" s="89"/>
      <c r="BJ929" s="89"/>
      <c r="BK929" s="89"/>
      <c r="BL929" s="89"/>
      <c r="BM929" s="89"/>
      <c r="BN929" s="89"/>
      <c r="BO929" s="92"/>
      <c r="BP929" s="93"/>
      <c r="BQ929" s="89"/>
      <c r="BR929" s="89"/>
      <c r="BS929" s="89"/>
      <c r="BT929" s="89"/>
      <c r="BU929" s="89"/>
      <c r="BV929" s="89"/>
      <c r="BW929" s="89"/>
      <c r="BX929" s="89"/>
      <c r="BY929" s="89"/>
      <c r="BZ929" s="89"/>
      <c r="CA929" s="92"/>
      <c r="CB929" s="93"/>
      <c r="CC929" s="89"/>
      <c r="CD929" s="89"/>
      <c r="CE929" s="89"/>
      <c r="CF929" s="89"/>
      <c r="CG929" s="89"/>
      <c r="CH929" s="89"/>
      <c r="CI929" s="89"/>
      <c r="CJ929" s="89"/>
      <c r="CK929" s="89"/>
      <c r="CL929" s="89"/>
      <c r="CM929" s="92"/>
      <c r="CN929" s="93"/>
      <c r="CO929" s="89"/>
      <c r="CP929" s="89"/>
      <c r="CQ929" s="89"/>
      <c r="CR929" s="89"/>
      <c r="CS929" s="89"/>
      <c r="CT929" s="89"/>
      <c r="CU929" s="89"/>
      <c r="CV929" s="89"/>
      <c r="CW929" s="89"/>
      <c r="CX929" s="89"/>
      <c r="CY929" s="92"/>
      <c r="CZ929" s="93"/>
      <c r="DA929" s="89"/>
      <c r="DB929" s="89"/>
      <c r="DC929" s="89"/>
      <c r="DD929" s="89"/>
      <c r="DE929" s="89"/>
      <c r="DF929" s="89"/>
      <c r="DG929" s="89"/>
      <c r="DH929" s="89"/>
      <c r="DI929" s="89"/>
      <c r="DJ929" s="89"/>
      <c r="DK929" s="92"/>
      <c r="DL929" s="93"/>
      <c r="DM929" s="89"/>
      <c r="DN929" s="89"/>
      <c r="DO929" s="89"/>
      <c r="DP929" s="89"/>
      <c r="DQ929" s="89"/>
      <c r="DR929" s="89"/>
      <c r="DS929" s="89"/>
      <c r="DT929" s="89"/>
      <c r="DU929" s="89"/>
      <c r="DV929" s="89"/>
      <c r="DW929" s="92"/>
      <c r="DX929" s="93"/>
      <c r="DY929" s="89"/>
      <c r="DZ929" s="89"/>
      <c r="EA929" s="89"/>
      <c r="EB929" s="89"/>
      <c r="EC929" s="89"/>
      <c r="ED929" s="89"/>
      <c r="EE929" s="89"/>
      <c r="EF929" s="89"/>
      <c r="EG929" s="89"/>
      <c r="EH929" s="89"/>
      <c r="EI929" s="92"/>
    </row>
    <row r="930" spans="1:139" ht="14.4" thickTop="1" thickBot="1">
      <c r="A930" s="99"/>
      <c r="B930" s="96"/>
      <c r="C930" s="143" t="str">
        <f>IF(OR(COUNTIF($B$5:$B930,B930)=1,COUNTIF($B$5:$B930,B930)=0),"",COUNTIF($B$5:$B930,B930))</f>
        <v/>
      </c>
      <c r="D930" s="144" t="str">
        <f t="shared" si="56"/>
        <v/>
      </c>
      <c r="E930" s="99"/>
      <c r="F930" s="97"/>
      <c r="G930" s="100"/>
      <c r="H930" s="181"/>
      <c r="I930" s="181"/>
      <c r="J930" s="100"/>
      <c r="K930" s="100"/>
      <c r="L930" s="100"/>
      <c r="M930" s="100"/>
      <c r="N930" s="139">
        <f t="shared" si="57"/>
        <v>0</v>
      </c>
      <c r="O930" s="139">
        <f t="shared" si="58"/>
        <v>0</v>
      </c>
      <c r="P930" s="194" t="str">
        <f t="shared" si="59"/>
        <v/>
      </c>
      <c r="Q930" s="96"/>
      <c r="R930" s="183"/>
      <c r="S930" s="184"/>
      <c r="T930" s="94"/>
      <c r="U930" s="90"/>
      <c r="V930" s="90"/>
      <c r="W930" s="90"/>
      <c r="X930" s="90"/>
      <c r="Y930" s="90"/>
      <c r="Z930" s="90"/>
      <c r="AA930" s="90"/>
      <c r="AB930" s="90"/>
      <c r="AC930" s="90"/>
      <c r="AD930" s="90"/>
      <c r="AE930" s="95"/>
      <c r="AF930" s="93"/>
      <c r="AG930" s="89"/>
      <c r="AH930" s="89"/>
      <c r="AI930" s="89"/>
      <c r="AJ930" s="89"/>
      <c r="AK930" s="89"/>
      <c r="AL930" s="90"/>
      <c r="AM930" s="90"/>
      <c r="AN930" s="90"/>
      <c r="AO930" s="90"/>
      <c r="AP930" s="90"/>
      <c r="AQ930" s="95"/>
      <c r="AR930" s="94"/>
      <c r="AS930" s="90"/>
      <c r="AT930" s="90"/>
      <c r="AU930" s="90"/>
      <c r="AV930" s="90"/>
      <c r="AW930" s="90"/>
      <c r="AX930" s="90"/>
      <c r="AY930" s="90"/>
      <c r="AZ930" s="90"/>
      <c r="BA930" s="90"/>
      <c r="BB930" s="90"/>
      <c r="BC930" s="95"/>
      <c r="BD930" s="93"/>
      <c r="BE930" s="89"/>
      <c r="BF930" s="89"/>
      <c r="BG930" s="89"/>
      <c r="BH930" s="89"/>
      <c r="BI930" s="89"/>
      <c r="BJ930" s="89"/>
      <c r="BK930" s="89"/>
      <c r="BL930" s="89"/>
      <c r="BM930" s="89"/>
      <c r="BN930" s="89"/>
      <c r="BO930" s="92"/>
      <c r="BP930" s="93"/>
      <c r="BQ930" s="89"/>
      <c r="BR930" s="89"/>
      <c r="BS930" s="89"/>
      <c r="BT930" s="89"/>
      <c r="BU930" s="89"/>
      <c r="BV930" s="89"/>
      <c r="BW930" s="89"/>
      <c r="BX930" s="89"/>
      <c r="BY930" s="89"/>
      <c r="BZ930" s="89"/>
      <c r="CA930" s="92"/>
      <c r="CB930" s="93"/>
      <c r="CC930" s="89"/>
      <c r="CD930" s="89"/>
      <c r="CE930" s="89"/>
      <c r="CF930" s="89"/>
      <c r="CG930" s="89"/>
      <c r="CH930" s="89"/>
      <c r="CI930" s="89"/>
      <c r="CJ930" s="89"/>
      <c r="CK930" s="89"/>
      <c r="CL930" s="89"/>
      <c r="CM930" s="92"/>
      <c r="CN930" s="93"/>
      <c r="CO930" s="89"/>
      <c r="CP930" s="89"/>
      <c r="CQ930" s="89"/>
      <c r="CR930" s="89"/>
      <c r="CS930" s="89"/>
      <c r="CT930" s="89"/>
      <c r="CU930" s="89"/>
      <c r="CV930" s="89"/>
      <c r="CW930" s="89"/>
      <c r="CX930" s="89"/>
      <c r="CY930" s="92"/>
      <c r="CZ930" s="93"/>
      <c r="DA930" s="89"/>
      <c r="DB930" s="89"/>
      <c r="DC930" s="89"/>
      <c r="DD930" s="89"/>
      <c r="DE930" s="89"/>
      <c r="DF930" s="89"/>
      <c r="DG930" s="89"/>
      <c r="DH930" s="89"/>
      <c r="DI930" s="89"/>
      <c r="DJ930" s="89"/>
      <c r="DK930" s="92"/>
      <c r="DL930" s="93"/>
      <c r="DM930" s="89"/>
      <c r="DN930" s="89"/>
      <c r="DO930" s="89"/>
      <c r="DP930" s="89"/>
      <c r="DQ930" s="89"/>
      <c r="DR930" s="89"/>
      <c r="DS930" s="89"/>
      <c r="DT930" s="89"/>
      <c r="DU930" s="89"/>
      <c r="DV930" s="89"/>
      <c r="DW930" s="92"/>
      <c r="DX930" s="93"/>
      <c r="DY930" s="89"/>
      <c r="DZ930" s="89"/>
      <c r="EA930" s="89"/>
      <c r="EB930" s="89"/>
      <c r="EC930" s="89"/>
      <c r="ED930" s="89"/>
      <c r="EE930" s="89"/>
      <c r="EF930" s="89"/>
      <c r="EG930" s="89"/>
      <c r="EH930" s="89"/>
      <c r="EI930" s="92"/>
    </row>
    <row r="931" spans="1:139" ht="14.4" thickTop="1" thickBot="1">
      <c r="A931" s="99"/>
      <c r="B931" s="96"/>
      <c r="C931" s="143" t="str">
        <f>IF(OR(COUNTIF($B$5:$B931,B931)=1,COUNTIF($B$5:$B931,B931)=0),"",COUNTIF($B$5:$B931,B931))</f>
        <v/>
      </c>
      <c r="D931" s="144" t="str">
        <f t="shared" si="56"/>
        <v/>
      </c>
      <c r="E931" s="99"/>
      <c r="F931" s="97"/>
      <c r="G931" s="100"/>
      <c r="H931" s="181"/>
      <c r="I931" s="181"/>
      <c r="J931" s="100"/>
      <c r="K931" s="100"/>
      <c r="L931" s="100"/>
      <c r="M931" s="100"/>
      <c r="N931" s="139">
        <f t="shared" si="57"/>
        <v>0</v>
      </c>
      <c r="O931" s="139">
        <f t="shared" si="58"/>
        <v>0</v>
      </c>
      <c r="P931" s="194" t="str">
        <f t="shared" si="59"/>
        <v/>
      </c>
      <c r="Q931" s="96"/>
      <c r="R931" s="183"/>
      <c r="S931" s="184"/>
      <c r="T931" s="94"/>
      <c r="U931" s="90"/>
      <c r="V931" s="90"/>
      <c r="W931" s="90"/>
      <c r="X931" s="90"/>
      <c r="Y931" s="90"/>
      <c r="Z931" s="90"/>
      <c r="AA931" s="90"/>
      <c r="AB931" s="90"/>
      <c r="AC931" s="90"/>
      <c r="AD931" s="90"/>
      <c r="AE931" s="95"/>
      <c r="AF931" s="93"/>
      <c r="AG931" s="89"/>
      <c r="AH931" s="89"/>
      <c r="AI931" s="89"/>
      <c r="AJ931" s="89"/>
      <c r="AK931" s="89"/>
      <c r="AL931" s="90"/>
      <c r="AM931" s="90"/>
      <c r="AN931" s="90"/>
      <c r="AO931" s="90"/>
      <c r="AP931" s="90"/>
      <c r="AQ931" s="95"/>
      <c r="AR931" s="90"/>
      <c r="AS931" s="90"/>
      <c r="AT931" s="90"/>
      <c r="AU931" s="90"/>
      <c r="AV931" s="90"/>
      <c r="AW931" s="90"/>
      <c r="AX931" s="90"/>
      <c r="AY931" s="90"/>
      <c r="AZ931" s="90"/>
      <c r="BA931" s="90"/>
      <c r="BB931" s="90"/>
      <c r="BC931" s="95"/>
      <c r="BD931" s="93"/>
      <c r="BE931" s="89"/>
      <c r="BF931" s="89"/>
      <c r="BG931" s="89"/>
      <c r="BH931" s="89"/>
      <c r="BI931" s="89"/>
      <c r="BJ931" s="89"/>
      <c r="BK931" s="89"/>
      <c r="BL931" s="89"/>
      <c r="BM931" s="89"/>
      <c r="BN931" s="89"/>
      <c r="BO931" s="92"/>
      <c r="BP931" s="93"/>
      <c r="BQ931" s="89"/>
      <c r="BR931" s="89"/>
      <c r="BS931" s="89"/>
      <c r="BT931" s="89"/>
      <c r="BU931" s="89"/>
      <c r="BV931" s="89"/>
      <c r="BW931" s="89"/>
      <c r="BX931" s="89"/>
      <c r="BY931" s="89"/>
      <c r="BZ931" s="89"/>
      <c r="CA931" s="92"/>
      <c r="CB931" s="93"/>
      <c r="CC931" s="89"/>
      <c r="CD931" s="89"/>
      <c r="CE931" s="89"/>
      <c r="CF931" s="89"/>
      <c r="CG931" s="89"/>
      <c r="CH931" s="89"/>
      <c r="CI931" s="89"/>
      <c r="CJ931" s="89"/>
      <c r="CK931" s="89"/>
      <c r="CL931" s="89"/>
      <c r="CM931" s="92"/>
      <c r="CN931" s="93"/>
      <c r="CO931" s="89"/>
      <c r="CP931" s="89"/>
      <c r="CQ931" s="89"/>
      <c r="CR931" s="89"/>
      <c r="CS931" s="89"/>
      <c r="CT931" s="89"/>
      <c r="CU931" s="89"/>
      <c r="CV931" s="89"/>
      <c r="CW931" s="89"/>
      <c r="CX931" s="89"/>
      <c r="CY931" s="92"/>
      <c r="CZ931" s="93"/>
      <c r="DA931" s="89"/>
      <c r="DB931" s="89"/>
      <c r="DC931" s="89"/>
      <c r="DD931" s="89"/>
      <c r="DE931" s="89"/>
      <c r="DF931" s="89"/>
      <c r="DG931" s="89"/>
      <c r="DH931" s="89"/>
      <c r="DI931" s="89"/>
      <c r="DJ931" s="89"/>
      <c r="DK931" s="92"/>
      <c r="DL931" s="93"/>
      <c r="DM931" s="89"/>
      <c r="DN931" s="89"/>
      <c r="DO931" s="89"/>
      <c r="DP931" s="89"/>
      <c r="DQ931" s="89"/>
      <c r="DR931" s="89"/>
      <c r="DS931" s="89"/>
      <c r="DT931" s="89"/>
      <c r="DU931" s="89"/>
      <c r="DV931" s="89"/>
      <c r="DW931" s="92"/>
      <c r="DX931" s="93"/>
      <c r="DY931" s="89"/>
      <c r="DZ931" s="89"/>
      <c r="EA931" s="89"/>
      <c r="EB931" s="89"/>
      <c r="EC931" s="89"/>
      <c r="ED931" s="89"/>
      <c r="EE931" s="89"/>
      <c r="EF931" s="89"/>
      <c r="EG931" s="89"/>
      <c r="EH931" s="89"/>
      <c r="EI931" s="92"/>
    </row>
    <row r="932" spans="1:139" ht="14.4" thickTop="1" thickBot="1">
      <c r="A932" s="99"/>
      <c r="B932" s="96"/>
      <c r="C932" s="143" t="str">
        <f>IF(OR(COUNTIF($B$5:$B932,B932)=1,COUNTIF($B$5:$B932,B932)=0),"",COUNTIF($B$5:$B932,B932))</f>
        <v/>
      </c>
      <c r="D932" s="144" t="str">
        <f t="shared" si="56"/>
        <v/>
      </c>
      <c r="E932" s="99"/>
      <c r="F932" s="97"/>
      <c r="G932" s="100"/>
      <c r="H932" s="181"/>
      <c r="I932" s="181"/>
      <c r="J932" s="100"/>
      <c r="K932" s="100"/>
      <c r="L932" s="100"/>
      <c r="M932" s="100"/>
      <c r="N932" s="139">
        <f t="shared" si="57"/>
        <v>0</v>
      </c>
      <c r="O932" s="139">
        <f t="shared" si="58"/>
        <v>0</v>
      </c>
      <c r="P932" s="194" t="str">
        <f t="shared" si="59"/>
        <v/>
      </c>
      <c r="Q932" s="96"/>
      <c r="R932" s="183"/>
      <c r="S932" s="184"/>
      <c r="T932" s="94"/>
      <c r="U932" s="90"/>
      <c r="V932" s="90"/>
      <c r="W932" s="90"/>
      <c r="X932" s="90"/>
      <c r="Y932" s="90"/>
      <c r="Z932" s="90"/>
      <c r="AA932" s="90"/>
      <c r="AB932" s="90"/>
      <c r="AC932" s="90"/>
      <c r="AD932" s="90"/>
      <c r="AE932" s="95"/>
      <c r="AF932" s="93"/>
      <c r="AG932" s="89"/>
      <c r="AH932" s="89"/>
      <c r="AI932" s="89"/>
      <c r="AJ932" s="89"/>
      <c r="AK932" s="89"/>
      <c r="AL932" s="90"/>
      <c r="AM932" s="90"/>
      <c r="AN932" s="90"/>
      <c r="AO932" s="90"/>
      <c r="AP932" s="90"/>
      <c r="AQ932" s="95"/>
      <c r="AR932" s="90"/>
      <c r="AS932" s="90"/>
      <c r="AT932" s="90"/>
      <c r="AU932" s="90"/>
      <c r="AV932" s="90"/>
      <c r="AW932" s="90"/>
      <c r="AX932" s="90"/>
      <c r="AY932" s="90"/>
      <c r="AZ932" s="90"/>
      <c r="BA932" s="90"/>
      <c r="BB932" s="90"/>
      <c r="BC932" s="95"/>
      <c r="BD932" s="93"/>
      <c r="BE932" s="89"/>
      <c r="BF932" s="89"/>
      <c r="BG932" s="89"/>
      <c r="BH932" s="89"/>
      <c r="BI932" s="89"/>
      <c r="BJ932" s="89"/>
      <c r="BK932" s="89"/>
      <c r="BL932" s="89"/>
      <c r="BM932" s="89"/>
      <c r="BN932" s="89"/>
      <c r="BO932" s="92"/>
      <c r="BP932" s="93"/>
      <c r="BQ932" s="89"/>
      <c r="BR932" s="89"/>
      <c r="BS932" s="89"/>
      <c r="BT932" s="89"/>
      <c r="BU932" s="89"/>
      <c r="BV932" s="89"/>
      <c r="BW932" s="89"/>
      <c r="BX932" s="89"/>
      <c r="BY932" s="89"/>
      <c r="BZ932" s="89"/>
      <c r="CA932" s="92"/>
      <c r="CB932" s="93"/>
      <c r="CC932" s="89"/>
      <c r="CD932" s="89"/>
      <c r="CE932" s="89"/>
      <c r="CF932" s="89"/>
      <c r="CG932" s="89"/>
      <c r="CH932" s="89"/>
      <c r="CI932" s="89"/>
      <c r="CJ932" s="89"/>
      <c r="CK932" s="89"/>
      <c r="CL932" s="89"/>
      <c r="CM932" s="92"/>
      <c r="CN932" s="93"/>
      <c r="CO932" s="89"/>
      <c r="CP932" s="89"/>
      <c r="CQ932" s="89"/>
      <c r="CR932" s="89"/>
      <c r="CS932" s="89"/>
      <c r="CT932" s="89"/>
      <c r="CU932" s="89"/>
      <c r="CV932" s="89"/>
      <c r="CW932" s="89"/>
      <c r="CX932" s="89"/>
      <c r="CY932" s="92"/>
      <c r="CZ932" s="93"/>
      <c r="DA932" s="89"/>
      <c r="DB932" s="89"/>
      <c r="DC932" s="89"/>
      <c r="DD932" s="89"/>
      <c r="DE932" s="89"/>
      <c r="DF932" s="89"/>
      <c r="DG932" s="89"/>
      <c r="DH932" s="89"/>
      <c r="DI932" s="89"/>
      <c r="DJ932" s="89"/>
      <c r="DK932" s="92"/>
      <c r="DL932" s="93"/>
      <c r="DM932" s="89"/>
      <c r="DN932" s="89"/>
      <c r="DO932" s="89"/>
      <c r="DP932" s="89"/>
      <c r="DQ932" s="89"/>
      <c r="DR932" s="89"/>
      <c r="DS932" s="89"/>
      <c r="DT932" s="89"/>
      <c r="DU932" s="89"/>
      <c r="DV932" s="89"/>
      <c r="DW932" s="92"/>
      <c r="DX932" s="93"/>
      <c r="DY932" s="89"/>
      <c r="DZ932" s="89"/>
      <c r="EA932" s="89"/>
      <c r="EB932" s="89"/>
      <c r="EC932" s="89"/>
      <c r="ED932" s="89"/>
      <c r="EE932" s="89"/>
      <c r="EF932" s="89"/>
      <c r="EG932" s="89"/>
      <c r="EH932" s="89"/>
      <c r="EI932" s="92"/>
    </row>
    <row r="933" spans="1:139" ht="14.4" thickTop="1" thickBot="1">
      <c r="A933" s="99"/>
      <c r="B933" s="96"/>
      <c r="C933" s="143" t="str">
        <f>IF(OR(COUNTIF($B$5:$B933,B933)=1,COUNTIF($B$5:$B933,B933)=0),"",COUNTIF($B$5:$B933,B933))</f>
        <v/>
      </c>
      <c r="D933" s="144" t="str">
        <f t="shared" si="56"/>
        <v/>
      </c>
      <c r="E933" s="99"/>
      <c r="F933" s="97"/>
      <c r="G933" s="100"/>
      <c r="H933" s="181"/>
      <c r="I933" s="181"/>
      <c r="J933" s="100"/>
      <c r="K933" s="100"/>
      <c r="L933" s="100"/>
      <c r="M933" s="100"/>
      <c r="N933" s="139">
        <f t="shared" si="57"/>
        <v>0</v>
      </c>
      <c r="O933" s="139">
        <f t="shared" si="58"/>
        <v>0</v>
      </c>
      <c r="P933" s="194" t="str">
        <f t="shared" si="59"/>
        <v/>
      </c>
      <c r="Q933" s="96"/>
      <c r="R933" s="183"/>
      <c r="S933" s="184"/>
      <c r="T933" s="94"/>
      <c r="U933" s="90"/>
      <c r="V933" s="90"/>
      <c r="W933" s="90"/>
      <c r="X933" s="90"/>
      <c r="Y933" s="90"/>
      <c r="Z933" s="90"/>
      <c r="AA933" s="90"/>
      <c r="AB933" s="90"/>
      <c r="AC933" s="90"/>
      <c r="AD933" s="90"/>
      <c r="AE933" s="95"/>
      <c r="AF933" s="93"/>
      <c r="AG933" s="89"/>
      <c r="AH933" s="89"/>
      <c r="AI933" s="89"/>
      <c r="AJ933" s="89"/>
      <c r="AK933" s="89"/>
      <c r="AL933" s="90"/>
      <c r="AM933" s="90"/>
      <c r="AN933" s="90"/>
      <c r="AO933" s="90"/>
      <c r="AP933" s="90"/>
      <c r="AQ933" s="95"/>
      <c r="AR933" s="90"/>
      <c r="AS933" s="90"/>
      <c r="AT933" s="90"/>
      <c r="AU933" s="90"/>
      <c r="AV933" s="90"/>
      <c r="AW933" s="90"/>
      <c r="AX933" s="90"/>
      <c r="AY933" s="90"/>
      <c r="AZ933" s="90"/>
      <c r="BA933" s="90"/>
      <c r="BB933" s="90"/>
      <c r="BC933" s="95"/>
      <c r="BD933" s="93"/>
      <c r="BE933" s="89"/>
      <c r="BF933" s="89"/>
      <c r="BG933" s="89"/>
      <c r="BH933" s="89"/>
      <c r="BI933" s="89"/>
      <c r="BJ933" s="89"/>
      <c r="BK933" s="89"/>
      <c r="BL933" s="89"/>
      <c r="BM933" s="89"/>
      <c r="BN933" s="89"/>
      <c r="BO933" s="92"/>
      <c r="BP933" s="93"/>
      <c r="BQ933" s="89"/>
      <c r="BR933" s="89"/>
      <c r="BS933" s="89"/>
      <c r="BT933" s="89"/>
      <c r="BU933" s="89"/>
      <c r="BV933" s="89"/>
      <c r="BW933" s="89"/>
      <c r="BX933" s="89"/>
      <c r="BY933" s="89"/>
      <c r="BZ933" s="89"/>
      <c r="CA933" s="92"/>
      <c r="CB933" s="93"/>
      <c r="CC933" s="89"/>
      <c r="CD933" s="89"/>
      <c r="CE933" s="89"/>
      <c r="CF933" s="89"/>
      <c r="CG933" s="89"/>
      <c r="CH933" s="89"/>
      <c r="CI933" s="89"/>
      <c r="CJ933" s="89"/>
      <c r="CK933" s="89"/>
      <c r="CL933" s="89"/>
      <c r="CM933" s="92"/>
      <c r="CN933" s="93"/>
      <c r="CO933" s="89"/>
      <c r="CP933" s="89"/>
      <c r="CQ933" s="89"/>
      <c r="CR933" s="89"/>
      <c r="CS933" s="89"/>
      <c r="CT933" s="89"/>
      <c r="CU933" s="89"/>
      <c r="CV933" s="89"/>
      <c r="CW933" s="89"/>
      <c r="CX933" s="89"/>
      <c r="CY933" s="92"/>
      <c r="CZ933" s="93"/>
      <c r="DA933" s="89"/>
      <c r="DB933" s="89"/>
      <c r="DC933" s="89"/>
      <c r="DD933" s="89"/>
      <c r="DE933" s="89"/>
      <c r="DF933" s="89"/>
      <c r="DG933" s="89"/>
      <c r="DH933" s="89"/>
      <c r="DI933" s="89"/>
      <c r="DJ933" s="89"/>
      <c r="DK933" s="92"/>
      <c r="DL933" s="93"/>
      <c r="DM933" s="89"/>
      <c r="DN933" s="89"/>
      <c r="DO933" s="89"/>
      <c r="DP933" s="89"/>
      <c r="DQ933" s="89"/>
      <c r="DR933" s="89"/>
      <c r="DS933" s="89"/>
      <c r="DT933" s="89"/>
      <c r="DU933" s="89"/>
      <c r="DV933" s="89"/>
      <c r="DW933" s="92"/>
      <c r="DX933" s="93"/>
      <c r="DY933" s="89"/>
      <c r="DZ933" s="89"/>
      <c r="EA933" s="89"/>
      <c r="EB933" s="89"/>
      <c r="EC933" s="89"/>
      <c r="ED933" s="89"/>
      <c r="EE933" s="89"/>
      <c r="EF933" s="89"/>
      <c r="EG933" s="89"/>
      <c r="EH933" s="89"/>
      <c r="EI933" s="92"/>
    </row>
    <row r="934" spans="1:139" ht="14.4" thickTop="1" thickBot="1">
      <c r="A934" s="99"/>
      <c r="B934" s="96"/>
      <c r="C934" s="143" t="str">
        <f>IF(OR(COUNTIF($B$5:$B934,B934)=1,COUNTIF($B$5:$B934,B934)=0),"",COUNTIF($B$5:$B934,B934))</f>
        <v/>
      </c>
      <c r="D934" s="144" t="str">
        <f t="shared" si="56"/>
        <v/>
      </c>
      <c r="E934" s="99"/>
      <c r="F934" s="97"/>
      <c r="G934" s="100"/>
      <c r="H934" s="181"/>
      <c r="I934" s="181"/>
      <c r="J934" s="100"/>
      <c r="K934" s="100"/>
      <c r="L934" s="100"/>
      <c r="M934" s="100"/>
      <c r="N934" s="139">
        <f t="shared" si="57"/>
        <v>0</v>
      </c>
      <c r="O934" s="139">
        <f t="shared" si="58"/>
        <v>0</v>
      </c>
      <c r="P934" s="194" t="str">
        <f t="shared" si="59"/>
        <v/>
      </c>
      <c r="Q934" s="96"/>
      <c r="R934" s="183"/>
      <c r="S934" s="184"/>
      <c r="T934" s="94"/>
      <c r="U934" s="90"/>
      <c r="V934" s="90"/>
      <c r="W934" s="90"/>
      <c r="X934" s="90"/>
      <c r="Y934" s="90"/>
      <c r="Z934" s="90"/>
      <c r="AA934" s="90"/>
      <c r="AB934" s="90"/>
      <c r="AC934" s="90"/>
      <c r="AD934" s="90"/>
      <c r="AE934" s="95"/>
      <c r="AF934" s="93"/>
      <c r="AG934" s="89"/>
      <c r="AH934" s="89"/>
      <c r="AI934" s="89"/>
      <c r="AJ934" s="89"/>
      <c r="AK934" s="89"/>
      <c r="AL934" s="90"/>
      <c r="AM934" s="90"/>
      <c r="AN934" s="90"/>
      <c r="AO934" s="90"/>
      <c r="AP934" s="90"/>
      <c r="AQ934" s="95"/>
      <c r="AR934" s="90"/>
      <c r="AS934" s="90"/>
      <c r="AT934" s="90"/>
      <c r="AU934" s="90"/>
      <c r="AV934" s="90"/>
      <c r="AW934" s="90"/>
      <c r="AX934" s="90"/>
      <c r="AY934" s="90"/>
      <c r="AZ934" s="90"/>
      <c r="BA934" s="90"/>
      <c r="BB934" s="90"/>
      <c r="BC934" s="95"/>
      <c r="BD934" s="93"/>
      <c r="BE934" s="89"/>
      <c r="BF934" s="89"/>
      <c r="BG934" s="89"/>
      <c r="BH934" s="89"/>
      <c r="BI934" s="89"/>
      <c r="BJ934" s="89"/>
      <c r="BK934" s="89"/>
      <c r="BL934" s="89"/>
      <c r="BM934" s="89"/>
      <c r="BN934" s="89"/>
      <c r="BO934" s="92"/>
      <c r="BP934" s="93"/>
      <c r="BQ934" s="89"/>
      <c r="BR934" s="89"/>
      <c r="BS934" s="89"/>
      <c r="BT934" s="89"/>
      <c r="BU934" s="89"/>
      <c r="BV934" s="89"/>
      <c r="BW934" s="89"/>
      <c r="BX934" s="89"/>
      <c r="BY934" s="89"/>
      <c r="BZ934" s="89"/>
      <c r="CA934" s="92"/>
      <c r="CB934" s="93"/>
      <c r="CC934" s="89"/>
      <c r="CD934" s="89"/>
      <c r="CE934" s="89"/>
      <c r="CF934" s="89"/>
      <c r="CG934" s="89"/>
      <c r="CH934" s="89"/>
      <c r="CI934" s="89"/>
      <c r="CJ934" s="89"/>
      <c r="CK934" s="89"/>
      <c r="CL934" s="89"/>
      <c r="CM934" s="92"/>
      <c r="CN934" s="93"/>
      <c r="CO934" s="89"/>
      <c r="CP934" s="89"/>
      <c r="CQ934" s="89"/>
      <c r="CR934" s="89"/>
      <c r="CS934" s="89"/>
      <c r="CT934" s="89"/>
      <c r="CU934" s="89"/>
      <c r="CV934" s="89"/>
      <c r="CW934" s="89"/>
      <c r="CX934" s="89"/>
      <c r="CY934" s="92"/>
      <c r="CZ934" s="93"/>
      <c r="DA934" s="89"/>
      <c r="DB934" s="89"/>
      <c r="DC934" s="89"/>
      <c r="DD934" s="89"/>
      <c r="DE934" s="89"/>
      <c r="DF934" s="89"/>
      <c r="DG934" s="89"/>
      <c r="DH934" s="89"/>
      <c r="DI934" s="89"/>
      <c r="DJ934" s="89"/>
      <c r="DK934" s="92"/>
      <c r="DL934" s="93"/>
      <c r="DM934" s="89"/>
      <c r="DN934" s="89"/>
      <c r="DO934" s="89"/>
      <c r="DP934" s="89"/>
      <c r="DQ934" s="89"/>
      <c r="DR934" s="89"/>
      <c r="DS934" s="89"/>
      <c r="DT934" s="89"/>
      <c r="DU934" s="89"/>
      <c r="DV934" s="89"/>
      <c r="DW934" s="92"/>
      <c r="DX934" s="93"/>
      <c r="DY934" s="89"/>
      <c r="DZ934" s="89"/>
      <c r="EA934" s="89"/>
      <c r="EB934" s="89"/>
      <c r="EC934" s="89"/>
      <c r="ED934" s="89"/>
      <c r="EE934" s="89"/>
      <c r="EF934" s="89"/>
      <c r="EG934" s="89"/>
      <c r="EH934" s="89"/>
      <c r="EI934" s="92"/>
    </row>
    <row r="935" spans="1:139" ht="14.4" thickTop="1" thickBot="1">
      <c r="A935" s="99"/>
      <c r="B935" s="96"/>
      <c r="C935" s="143" t="str">
        <f>IF(OR(COUNTIF($B$5:$B935,B935)=1,COUNTIF($B$5:$B935,B935)=0),"",COUNTIF($B$5:$B935,B935))</f>
        <v/>
      </c>
      <c r="D935" s="144" t="str">
        <f t="shared" si="56"/>
        <v/>
      </c>
      <c r="E935" s="99"/>
      <c r="F935" s="97"/>
      <c r="G935" s="100"/>
      <c r="H935" s="181"/>
      <c r="I935" s="181"/>
      <c r="J935" s="100"/>
      <c r="K935" s="100"/>
      <c r="L935" s="100"/>
      <c r="M935" s="100"/>
      <c r="N935" s="139">
        <f t="shared" si="57"/>
        <v>0</v>
      </c>
      <c r="O935" s="139">
        <f t="shared" si="58"/>
        <v>0</v>
      </c>
      <c r="P935" s="194" t="str">
        <f t="shared" si="59"/>
        <v/>
      </c>
      <c r="Q935" s="96"/>
      <c r="R935" s="183"/>
      <c r="S935" s="184"/>
      <c r="T935" s="94"/>
      <c r="U935" s="90"/>
      <c r="V935" s="90"/>
      <c r="W935" s="90"/>
      <c r="X935" s="90"/>
      <c r="Y935" s="90"/>
      <c r="Z935" s="90"/>
      <c r="AA935" s="90"/>
      <c r="AB935" s="90"/>
      <c r="AC935" s="90"/>
      <c r="AD935" s="90"/>
      <c r="AE935" s="95"/>
      <c r="AF935" s="93"/>
      <c r="AG935" s="89"/>
      <c r="AH935" s="89"/>
      <c r="AI935" s="89"/>
      <c r="AJ935" s="89"/>
      <c r="AK935" s="89"/>
      <c r="AL935" s="90"/>
      <c r="AM935" s="90"/>
      <c r="AN935" s="90"/>
      <c r="AO935" s="90"/>
      <c r="AP935" s="90"/>
      <c r="AQ935" s="95"/>
      <c r="AR935" s="90"/>
      <c r="AS935" s="90"/>
      <c r="AT935" s="90"/>
      <c r="AU935" s="90"/>
      <c r="AV935" s="90"/>
      <c r="AW935" s="90"/>
      <c r="AX935" s="90"/>
      <c r="AY935" s="90"/>
      <c r="AZ935" s="90"/>
      <c r="BA935" s="90"/>
      <c r="BB935" s="90"/>
      <c r="BC935" s="95"/>
      <c r="BD935" s="93"/>
      <c r="BE935" s="89"/>
      <c r="BF935" s="89"/>
      <c r="BG935" s="89"/>
      <c r="BH935" s="89"/>
      <c r="BI935" s="89"/>
      <c r="BJ935" s="89"/>
      <c r="BK935" s="89"/>
      <c r="BL935" s="89"/>
      <c r="BM935" s="89"/>
      <c r="BN935" s="89"/>
      <c r="BO935" s="92"/>
      <c r="BP935" s="93"/>
      <c r="BQ935" s="89"/>
      <c r="BR935" s="89"/>
      <c r="BS935" s="89"/>
      <c r="BT935" s="89"/>
      <c r="BU935" s="89"/>
      <c r="BV935" s="89"/>
      <c r="BW935" s="89"/>
      <c r="BX935" s="89"/>
      <c r="BY935" s="89"/>
      <c r="BZ935" s="89"/>
      <c r="CA935" s="92"/>
      <c r="CB935" s="93"/>
      <c r="CC935" s="89"/>
      <c r="CD935" s="89"/>
      <c r="CE935" s="89"/>
      <c r="CF935" s="89"/>
      <c r="CG935" s="89"/>
      <c r="CH935" s="89"/>
      <c r="CI935" s="89"/>
      <c r="CJ935" s="89"/>
      <c r="CK935" s="89"/>
      <c r="CL935" s="89"/>
      <c r="CM935" s="92"/>
      <c r="CN935" s="93"/>
      <c r="CO935" s="89"/>
      <c r="CP935" s="89"/>
      <c r="CQ935" s="89"/>
      <c r="CR935" s="89"/>
      <c r="CS935" s="89"/>
      <c r="CT935" s="89"/>
      <c r="CU935" s="89"/>
      <c r="CV935" s="89"/>
      <c r="CW935" s="89"/>
      <c r="CX935" s="89"/>
      <c r="CY935" s="92"/>
      <c r="CZ935" s="93"/>
      <c r="DA935" s="89"/>
      <c r="DB935" s="89"/>
      <c r="DC935" s="89"/>
      <c r="DD935" s="89"/>
      <c r="DE935" s="89"/>
      <c r="DF935" s="89"/>
      <c r="DG935" s="89"/>
      <c r="DH935" s="89"/>
      <c r="DI935" s="89"/>
      <c r="DJ935" s="89"/>
      <c r="DK935" s="92"/>
      <c r="DL935" s="93"/>
      <c r="DM935" s="89"/>
      <c r="DN935" s="89"/>
      <c r="DO935" s="89"/>
      <c r="DP935" s="89"/>
      <c r="DQ935" s="89"/>
      <c r="DR935" s="89"/>
      <c r="DS935" s="89"/>
      <c r="DT935" s="89"/>
      <c r="DU935" s="89"/>
      <c r="DV935" s="89"/>
      <c r="DW935" s="92"/>
      <c r="DX935" s="93"/>
      <c r="DY935" s="89"/>
      <c r="DZ935" s="89"/>
      <c r="EA935" s="89"/>
      <c r="EB935" s="89"/>
      <c r="EC935" s="89"/>
      <c r="ED935" s="89"/>
      <c r="EE935" s="89"/>
      <c r="EF935" s="89"/>
      <c r="EG935" s="89"/>
      <c r="EH935" s="89"/>
      <c r="EI935" s="92"/>
    </row>
    <row r="936" spans="1:139" ht="14.4" thickTop="1" thickBot="1">
      <c r="A936" s="99"/>
      <c r="B936" s="96"/>
      <c r="C936" s="143" t="str">
        <f>IF(OR(COUNTIF($B$5:$B936,B936)=1,COUNTIF($B$5:$B936,B936)=0),"",COUNTIF($B$5:$B936,B936))</f>
        <v/>
      </c>
      <c r="D936" s="144" t="str">
        <f t="shared" si="56"/>
        <v/>
      </c>
      <c r="E936" s="99"/>
      <c r="F936" s="97"/>
      <c r="G936" s="100"/>
      <c r="H936" s="181"/>
      <c r="I936" s="181"/>
      <c r="J936" s="100"/>
      <c r="K936" s="100"/>
      <c r="L936" s="100"/>
      <c r="M936" s="100"/>
      <c r="N936" s="139">
        <f t="shared" si="57"/>
        <v>0</v>
      </c>
      <c r="O936" s="139">
        <f t="shared" si="58"/>
        <v>0</v>
      </c>
      <c r="P936" s="194" t="str">
        <f t="shared" si="59"/>
        <v/>
      </c>
      <c r="Q936" s="96"/>
      <c r="R936" s="183"/>
      <c r="S936" s="184"/>
      <c r="T936" s="94"/>
      <c r="U936" s="90"/>
      <c r="V936" s="90"/>
      <c r="W936" s="90"/>
      <c r="X936" s="90"/>
      <c r="Y936" s="90"/>
      <c r="Z936" s="90"/>
      <c r="AA936" s="90"/>
      <c r="AB936" s="90"/>
      <c r="AC936" s="90"/>
      <c r="AD936" s="90"/>
      <c r="AE936" s="95"/>
      <c r="AF936" s="93"/>
      <c r="AG936" s="89"/>
      <c r="AH936" s="89"/>
      <c r="AI936" s="89"/>
      <c r="AJ936" s="89"/>
      <c r="AK936" s="89"/>
      <c r="AL936" s="90"/>
      <c r="AM936" s="90"/>
      <c r="AN936" s="90"/>
      <c r="AO936" s="90"/>
      <c r="AP936" s="90"/>
      <c r="AQ936" s="95"/>
      <c r="AR936" s="90"/>
      <c r="AS936" s="90"/>
      <c r="AT936" s="90"/>
      <c r="AU936" s="90"/>
      <c r="AV936" s="90"/>
      <c r="AW936" s="90"/>
      <c r="AX936" s="90"/>
      <c r="AY936" s="90"/>
      <c r="AZ936" s="90"/>
      <c r="BA936" s="90"/>
      <c r="BB936" s="90"/>
      <c r="BC936" s="95"/>
      <c r="BD936" s="93"/>
      <c r="BE936" s="89"/>
      <c r="BF936" s="89"/>
      <c r="BG936" s="89"/>
      <c r="BH936" s="89"/>
      <c r="BI936" s="89"/>
      <c r="BJ936" s="89"/>
      <c r="BK936" s="89"/>
      <c r="BL936" s="89"/>
      <c r="BM936" s="89"/>
      <c r="BN936" s="89"/>
      <c r="BO936" s="92"/>
      <c r="BP936" s="93"/>
      <c r="BQ936" s="89"/>
      <c r="BR936" s="89"/>
      <c r="BS936" s="89"/>
      <c r="BT936" s="89"/>
      <c r="BU936" s="89"/>
      <c r="BV936" s="89"/>
      <c r="BW936" s="89"/>
      <c r="BX936" s="89"/>
      <c r="BY936" s="89"/>
      <c r="BZ936" s="89"/>
      <c r="CA936" s="92"/>
      <c r="CB936" s="93"/>
      <c r="CC936" s="89"/>
      <c r="CD936" s="89"/>
      <c r="CE936" s="89"/>
      <c r="CF936" s="89"/>
      <c r="CG936" s="89"/>
      <c r="CH936" s="89"/>
      <c r="CI936" s="89"/>
      <c r="CJ936" s="89"/>
      <c r="CK936" s="89"/>
      <c r="CL936" s="89"/>
      <c r="CM936" s="92"/>
      <c r="CN936" s="93"/>
      <c r="CO936" s="89"/>
      <c r="CP936" s="89"/>
      <c r="CQ936" s="89"/>
      <c r="CR936" s="89"/>
      <c r="CS936" s="89"/>
      <c r="CT936" s="89"/>
      <c r="CU936" s="89"/>
      <c r="CV936" s="89"/>
      <c r="CW936" s="89"/>
      <c r="CX936" s="89"/>
      <c r="CY936" s="92"/>
      <c r="CZ936" s="93"/>
      <c r="DA936" s="89"/>
      <c r="DB936" s="89"/>
      <c r="DC936" s="89"/>
      <c r="DD936" s="89"/>
      <c r="DE936" s="89"/>
      <c r="DF936" s="89"/>
      <c r="DG936" s="89"/>
      <c r="DH936" s="89"/>
      <c r="DI936" s="89"/>
      <c r="DJ936" s="89"/>
      <c r="DK936" s="92"/>
      <c r="DL936" s="93"/>
      <c r="DM936" s="89"/>
      <c r="DN936" s="89"/>
      <c r="DO936" s="89"/>
      <c r="DP936" s="89"/>
      <c r="DQ936" s="89"/>
      <c r="DR936" s="89"/>
      <c r="DS936" s="89"/>
      <c r="DT936" s="89"/>
      <c r="DU936" s="89"/>
      <c r="DV936" s="89"/>
      <c r="DW936" s="92"/>
      <c r="DX936" s="93"/>
      <c r="DY936" s="89"/>
      <c r="DZ936" s="89"/>
      <c r="EA936" s="89"/>
      <c r="EB936" s="89"/>
      <c r="EC936" s="89"/>
      <c r="ED936" s="89"/>
      <c r="EE936" s="89"/>
      <c r="EF936" s="89"/>
      <c r="EG936" s="89"/>
      <c r="EH936" s="89"/>
      <c r="EI936" s="92"/>
    </row>
    <row r="937" spans="1:139" ht="14.4" thickTop="1" thickBot="1">
      <c r="A937" s="99"/>
      <c r="B937" s="96"/>
      <c r="C937" s="143" t="str">
        <f>IF(OR(COUNTIF($B$5:$B937,B937)=1,COUNTIF($B$5:$B937,B937)=0),"",COUNTIF($B$5:$B937,B937))</f>
        <v/>
      </c>
      <c r="D937" s="144" t="str">
        <f t="shared" si="56"/>
        <v/>
      </c>
      <c r="E937" s="99"/>
      <c r="F937" s="97"/>
      <c r="G937" s="100"/>
      <c r="H937" s="181"/>
      <c r="I937" s="181"/>
      <c r="J937" s="100"/>
      <c r="K937" s="100"/>
      <c r="L937" s="100"/>
      <c r="M937" s="100"/>
      <c r="N937" s="139">
        <f t="shared" si="57"/>
        <v>0</v>
      </c>
      <c r="O937" s="139">
        <f t="shared" si="58"/>
        <v>0</v>
      </c>
      <c r="P937" s="194" t="str">
        <f t="shared" si="59"/>
        <v/>
      </c>
      <c r="Q937" s="96"/>
      <c r="R937" s="183"/>
      <c r="S937" s="184"/>
      <c r="T937" s="94"/>
      <c r="U937" s="90"/>
      <c r="V937" s="90"/>
      <c r="W937" s="90"/>
      <c r="X937" s="90"/>
      <c r="Y937" s="90"/>
      <c r="Z937" s="90"/>
      <c r="AA937" s="90"/>
      <c r="AB937" s="90"/>
      <c r="AC937" s="90"/>
      <c r="AD937" s="90"/>
      <c r="AE937" s="95"/>
      <c r="AF937" s="93"/>
      <c r="AG937" s="89"/>
      <c r="AH937" s="89"/>
      <c r="AI937" s="89"/>
      <c r="AJ937" s="89"/>
      <c r="AK937" s="89"/>
      <c r="AL937" s="90"/>
      <c r="AM937" s="90"/>
      <c r="AN937" s="90"/>
      <c r="AO937" s="90"/>
      <c r="AP937" s="90"/>
      <c r="AQ937" s="95"/>
      <c r="AR937" s="90"/>
      <c r="AS937" s="90"/>
      <c r="AT937" s="90"/>
      <c r="AU937" s="90"/>
      <c r="AV937" s="90"/>
      <c r="AW937" s="90"/>
      <c r="AX937" s="90"/>
      <c r="AY937" s="90"/>
      <c r="AZ937" s="90"/>
      <c r="BA937" s="90"/>
      <c r="BB937" s="90"/>
      <c r="BC937" s="95"/>
      <c r="BD937" s="93"/>
      <c r="BE937" s="89"/>
      <c r="BF937" s="89"/>
      <c r="BG937" s="89"/>
      <c r="BH937" s="89"/>
      <c r="BI937" s="89"/>
      <c r="BJ937" s="89"/>
      <c r="BK937" s="89"/>
      <c r="BL937" s="89"/>
      <c r="BM937" s="89"/>
      <c r="BN937" s="89"/>
      <c r="BO937" s="92"/>
      <c r="BP937" s="93"/>
      <c r="BQ937" s="89"/>
      <c r="BR937" s="89"/>
      <c r="BS937" s="89"/>
      <c r="BT937" s="89"/>
      <c r="BU937" s="89"/>
      <c r="BV937" s="89"/>
      <c r="BW937" s="89"/>
      <c r="BX937" s="89"/>
      <c r="BY937" s="89"/>
      <c r="BZ937" s="89"/>
      <c r="CA937" s="92"/>
      <c r="CB937" s="93"/>
      <c r="CC937" s="89"/>
      <c r="CD937" s="89"/>
      <c r="CE937" s="89"/>
      <c r="CF937" s="89"/>
      <c r="CG937" s="89"/>
      <c r="CH937" s="89"/>
      <c r="CI937" s="89"/>
      <c r="CJ937" s="89"/>
      <c r="CK937" s="89"/>
      <c r="CL937" s="89"/>
      <c r="CM937" s="92"/>
      <c r="CN937" s="93"/>
      <c r="CO937" s="89"/>
      <c r="CP937" s="89"/>
      <c r="CQ937" s="89"/>
      <c r="CR937" s="89"/>
      <c r="CS937" s="89"/>
      <c r="CT937" s="89"/>
      <c r="CU937" s="89"/>
      <c r="CV937" s="89"/>
      <c r="CW937" s="89"/>
      <c r="CX937" s="89"/>
      <c r="CY937" s="92"/>
      <c r="CZ937" s="93"/>
      <c r="DA937" s="89"/>
      <c r="DB937" s="89"/>
      <c r="DC937" s="89"/>
      <c r="DD937" s="89"/>
      <c r="DE937" s="89"/>
      <c r="DF937" s="89"/>
      <c r="DG937" s="89"/>
      <c r="DH937" s="89"/>
      <c r="DI937" s="89"/>
      <c r="DJ937" s="89"/>
      <c r="DK937" s="92"/>
      <c r="DL937" s="93"/>
      <c r="DM937" s="89"/>
      <c r="DN937" s="89"/>
      <c r="DO937" s="89"/>
      <c r="DP937" s="89"/>
      <c r="DQ937" s="89"/>
      <c r="DR937" s="89"/>
      <c r="DS937" s="89"/>
      <c r="DT937" s="89"/>
      <c r="DU937" s="89"/>
      <c r="DV937" s="89"/>
      <c r="DW937" s="92"/>
      <c r="DX937" s="93"/>
      <c r="DY937" s="89"/>
      <c r="DZ937" s="89"/>
      <c r="EA937" s="89"/>
      <c r="EB937" s="89"/>
      <c r="EC937" s="89"/>
      <c r="ED937" s="89"/>
      <c r="EE937" s="89"/>
      <c r="EF937" s="89"/>
      <c r="EG937" s="89"/>
      <c r="EH937" s="89"/>
      <c r="EI937" s="92"/>
    </row>
    <row r="938" spans="1:139" ht="14.4" thickTop="1" thickBot="1">
      <c r="A938" s="99"/>
      <c r="B938" s="96"/>
      <c r="C938" s="143" t="str">
        <f>IF(OR(COUNTIF($B$5:$B938,B938)=1,COUNTIF($B$5:$B938,B938)=0),"",COUNTIF($B$5:$B938,B938))</f>
        <v/>
      </c>
      <c r="D938" s="144" t="str">
        <f t="shared" si="56"/>
        <v/>
      </c>
      <c r="E938" s="99"/>
      <c r="F938" s="97"/>
      <c r="G938" s="100"/>
      <c r="H938" s="181"/>
      <c r="I938" s="181"/>
      <c r="J938" s="100"/>
      <c r="K938" s="100"/>
      <c r="L938" s="100"/>
      <c r="M938" s="100"/>
      <c r="N938" s="139">
        <f t="shared" si="57"/>
        <v>0</v>
      </c>
      <c r="O938" s="139">
        <f t="shared" si="58"/>
        <v>0</v>
      </c>
      <c r="P938" s="194" t="str">
        <f t="shared" si="59"/>
        <v/>
      </c>
      <c r="Q938" s="96"/>
      <c r="R938" s="183"/>
      <c r="S938" s="184"/>
      <c r="T938" s="94"/>
      <c r="U938" s="90"/>
      <c r="V938" s="90"/>
      <c r="W938" s="90"/>
      <c r="X938" s="90"/>
      <c r="Y938" s="90"/>
      <c r="Z938" s="90"/>
      <c r="AA938" s="90"/>
      <c r="AB938" s="90"/>
      <c r="AC938" s="90"/>
      <c r="AD938" s="90"/>
      <c r="AE938" s="95"/>
      <c r="AF938" s="93"/>
      <c r="AG938" s="89"/>
      <c r="AH938" s="89"/>
      <c r="AI938" s="89"/>
      <c r="AJ938" s="89"/>
      <c r="AK938" s="89"/>
      <c r="AL938" s="90"/>
      <c r="AM938" s="90"/>
      <c r="AN938" s="90"/>
      <c r="AO938" s="90"/>
      <c r="AP938" s="90"/>
      <c r="AQ938" s="95"/>
      <c r="AR938" s="90"/>
      <c r="AS938" s="90"/>
      <c r="AT938" s="90"/>
      <c r="AU938" s="90"/>
      <c r="AV938" s="90"/>
      <c r="AW938" s="90"/>
      <c r="AX938" s="90"/>
      <c r="AY938" s="90"/>
      <c r="AZ938" s="90"/>
      <c r="BA938" s="90"/>
      <c r="BB938" s="90"/>
      <c r="BC938" s="95"/>
      <c r="BD938" s="93"/>
      <c r="BE938" s="89"/>
      <c r="BF938" s="89"/>
      <c r="BG938" s="89"/>
      <c r="BH938" s="89"/>
      <c r="BI938" s="89"/>
      <c r="BJ938" s="89"/>
      <c r="BK938" s="89"/>
      <c r="BL938" s="89"/>
      <c r="BM938" s="89"/>
      <c r="BN938" s="89"/>
      <c r="BO938" s="92"/>
      <c r="BP938" s="93"/>
      <c r="BQ938" s="89"/>
      <c r="BR938" s="89"/>
      <c r="BS938" s="89"/>
      <c r="BT938" s="89"/>
      <c r="BU938" s="89"/>
      <c r="BV938" s="89"/>
      <c r="BW938" s="89"/>
      <c r="BX938" s="89"/>
      <c r="BY938" s="89"/>
      <c r="BZ938" s="89"/>
      <c r="CA938" s="92"/>
      <c r="CB938" s="93"/>
      <c r="CC938" s="89"/>
      <c r="CD938" s="89"/>
      <c r="CE938" s="89"/>
      <c r="CF938" s="89"/>
      <c r="CG938" s="89"/>
      <c r="CH938" s="89"/>
      <c r="CI938" s="89"/>
      <c r="CJ938" s="89"/>
      <c r="CK938" s="89"/>
      <c r="CL938" s="89"/>
      <c r="CM938" s="92"/>
      <c r="CN938" s="93"/>
      <c r="CO938" s="89"/>
      <c r="CP938" s="89"/>
      <c r="CQ938" s="89"/>
      <c r="CR938" s="89"/>
      <c r="CS938" s="89"/>
      <c r="CT938" s="89"/>
      <c r="CU938" s="89"/>
      <c r="CV938" s="89"/>
      <c r="CW938" s="89"/>
      <c r="CX938" s="89"/>
      <c r="CY938" s="92"/>
      <c r="CZ938" s="93"/>
      <c r="DA938" s="89"/>
      <c r="DB938" s="89"/>
      <c r="DC938" s="89"/>
      <c r="DD938" s="89"/>
      <c r="DE938" s="89"/>
      <c r="DF938" s="89"/>
      <c r="DG938" s="89"/>
      <c r="DH938" s="89"/>
      <c r="DI938" s="89"/>
      <c r="DJ938" s="89"/>
      <c r="DK938" s="92"/>
      <c r="DL938" s="93"/>
      <c r="DM938" s="89"/>
      <c r="DN938" s="89"/>
      <c r="DO938" s="89"/>
      <c r="DP938" s="89"/>
      <c r="DQ938" s="89"/>
      <c r="DR938" s="89"/>
      <c r="DS938" s="89"/>
      <c r="DT938" s="89"/>
      <c r="DU938" s="89"/>
      <c r="DV938" s="89"/>
      <c r="DW938" s="92"/>
      <c r="DX938" s="93"/>
      <c r="DY938" s="89"/>
      <c r="DZ938" s="89"/>
      <c r="EA938" s="89"/>
      <c r="EB938" s="89"/>
      <c r="EC938" s="89"/>
      <c r="ED938" s="89"/>
      <c r="EE938" s="89"/>
      <c r="EF938" s="89"/>
      <c r="EG938" s="89"/>
      <c r="EH938" s="89"/>
      <c r="EI938" s="92"/>
    </row>
    <row r="939" spans="1:139" ht="14.4" thickTop="1" thickBot="1">
      <c r="A939" s="99"/>
      <c r="B939" s="96"/>
      <c r="C939" s="143" t="str">
        <f>IF(OR(COUNTIF($B$5:$B939,B939)=1,COUNTIF($B$5:$B939,B939)=0),"",COUNTIF($B$5:$B939,B939))</f>
        <v/>
      </c>
      <c r="D939" s="144" t="str">
        <f t="shared" si="56"/>
        <v/>
      </c>
      <c r="E939" s="99"/>
      <c r="F939" s="97"/>
      <c r="G939" s="100"/>
      <c r="H939" s="181"/>
      <c r="I939" s="181"/>
      <c r="J939" s="100"/>
      <c r="K939" s="100"/>
      <c r="L939" s="100"/>
      <c r="M939" s="100"/>
      <c r="N939" s="139">
        <f t="shared" si="57"/>
        <v>0</v>
      </c>
      <c r="O939" s="139">
        <f t="shared" si="58"/>
        <v>0</v>
      </c>
      <c r="P939" s="194" t="str">
        <f t="shared" si="59"/>
        <v/>
      </c>
      <c r="Q939" s="96"/>
      <c r="R939" s="183"/>
      <c r="S939" s="184"/>
      <c r="T939" s="94"/>
      <c r="U939" s="90"/>
      <c r="V939" s="90"/>
      <c r="W939" s="90"/>
      <c r="X939" s="90"/>
      <c r="Y939" s="90"/>
      <c r="Z939" s="90"/>
      <c r="AA939" s="90"/>
      <c r="AB939" s="90"/>
      <c r="AC939" s="90"/>
      <c r="AD939" s="90"/>
      <c r="AE939" s="95"/>
      <c r="AF939" s="93"/>
      <c r="AG939" s="89"/>
      <c r="AH939" s="89"/>
      <c r="AI939" s="89"/>
      <c r="AJ939" s="89"/>
      <c r="AK939" s="89"/>
      <c r="AL939" s="90"/>
      <c r="AM939" s="90"/>
      <c r="AN939" s="90"/>
      <c r="AO939" s="90"/>
      <c r="AP939" s="90"/>
      <c r="AQ939" s="95"/>
      <c r="AR939" s="90"/>
      <c r="AS939" s="90"/>
      <c r="AT939" s="90"/>
      <c r="AU939" s="90"/>
      <c r="AV939" s="90"/>
      <c r="AW939" s="90"/>
      <c r="AX939" s="90"/>
      <c r="AY939" s="90"/>
      <c r="AZ939" s="90"/>
      <c r="BA939" s="90"/>
      <c r="BB939" s="90"/>
      <c r="BC939" s="95"/>
      <c r="BD939" s="89"/>
      <c r="BE939" s="89"/>
      <c r="BF939" s="89"/>
      <c r="BG939" s="89"/>
      <c r="BH939" s="89"/>
      <c r="BI939" s="89"/>
      <c r="BJ939" s="89"/>
      <c r="BK939" s="89"/>
      <c r="BL939" s="89"/>
      <c r="BM939" s="89"/>
      <c r="BN939" s="89"/>
      <c r="BO939" s="92"/>
      <c r="BP939" s="93"/>
      <c r="BQ939" s="89"/>
      <c r="BR939" s="89"/>
      <c r="BS939" s="89"/>
      <c r="BT939" s="89"/>
      <c r="BU939" s="89"/>
      <c r="BV939" s="89"/>
      <c r="BW939" s="89"/>
      <c r="BX939" s="89"/>
      <c r="BY939" s="89"/>
      <c r="BZ939" s="89"/>
      <c r="CA939" s="92"/>
      <c r="CB939" s="93"/>
      <c r="CC939" s="89"/>
      <c r="CD939" s="89"/>
      <c r="CE939" s="89"/>
      <c r="CF939" s="89"/>
      <c r="CG939" s="89"/>
      <c r="CH939" s="89"/>
      <c r="CI939" s="89"/>
      <c r="CJ939" s="89"/>
      <c r="CK939" s="89"/>
      <c r="CL939" s="89"/>
      <c r="CM939" s="92"/>
      <c r="CN939" s="93"/>
      <c r="CO939" s="89"/>
      <c r="CP939" s="89"/>
      <c r="CQ939" s="89"/>
      <c r="CR939" s="89"/>
      <c r="CS939" s="89"/>
      <c r="CT939" s="89"/>
      <c r="CU939" s="89"/>
      <c r="CV939" s="89"/>
      <c r="CW939" s="89"/>
      <c r="CX939" s="89"/>
      <c r="CY939" s="92"/>
      <c r="CZ939" s="93"/>
      <c r="DA939" s="89"/>
      <c r="DB939" s="89"/>
      <c r="DC939" s="89"/>
      <c r="DD939" s="89"/>
      <c r="DE939" s="89"/>
      <c r="DF939" s="89"/>
      <c r="DG939" s="89"/>
      <c r="DH939" s="89"/>
      <c r="DI939" s="89"/>
      <c r="DJ939" s="89"/>
      <c r="DK939" s="92"/>
      <c r="DL939" s="93"/>
      <c r="DM939" s="89"/>
      <c r="DN939" s="89"/>
      <c r="DO939" s="89"/>
      <c r="DP939" s="89"/>
      <c r="DQ939" s="89"/>
      <c r="DR939" s="89"/>
      <c r="DS939" s="89"/>
      <c r="DT939" s="89"/>
      <c r="DU939" s="89"/>
      <c r="DV939" s="89"/>
      <c r="DW939" s="92"/>
      <c r="DX939" s="93"/>
      <c r="DY939" s="89"/>
      <c r="DZ939" s="89"/>
      <c r="EA939" s="89"/>
      <c r="EB939" s="89"/>
      <c r="EC939" s="89"/>
      <c r="ED939" s="89"/>
      <c r="EE939" s="89"/>
      <c r="EF939" s="89"/>
      <c r="EG939" s="89"/>
      <c r="EH939" s="89"/>
      <c r="EI939" s="92"/>
    </row>
    <row r="940" spans="1:139" ht="14.4" thickTop="1" thickBot="1">
      <c r="A940" s="99"/>
      <c r="B940" s="96"/>
      <c r="C940" s="143" t="str">
        <f>IF(OR(COUNTIF($B$5:$B940,B940)=1,COUNTIF($B$5:$B940,B940)=0),"",COUNTIF($B$5:$B940,B940))</f>
        <v/>
      </c>
      <c r="D940" s="144" t="str">
        <f t="shared" si="56"/>
        <v/>
      </c>
      <c r="E940" s="99"/>
      <c r="F940" s="97"/>
      <c r="G940" s="100"/>
      <c r="H940" s="181"/>
      <c r="I940" s="181"/>
      <c r="J940" s="100"/>
      <c r="K940" s="100"/>
      <c r="L940" s="100"/>
      <c r="M940" s="100"/>
      <c r="N940" s="139">
        <f t="shared" si="57"/>
        <v>0</v>
      </c>
      <c r="O940" s="139">
        <f t="shared" si="58"/>
        <v>0</v>
      </c>
      <c r="P940" s="194" t="str">
        <f t="shared" si="59"/>
        <v/>
      </c>
      <c r="Q940" s="96"/>
      <c r="R940" s="183"/>
      <c r="S940" s="184"/>
      <c r="T940" s="94"/>
      <c r="U940" s="90"/>
      <c r="V940" s="90"/>
      <c r="W940" s="90"/>
      <c r="X940" s="90"/>
      <c r="Y940" s="90"/>
      <c r="Z940" s="90"/>
      <c r="AA940" s="90"/>
      <c r="AB940" s="90"/>
      <c r="AC940" s="90"/>
      <c r="AD940" s="90"/>
      <c r="AE940" s="95"/>
      <c r="AF940" s="93"/>
      <c r="AG940" s="89"/>
      <c r="AH940" s="89"/>
      <c r="AI940" s="89"/>
      <c r="AJ940" s="89"/>
      <c r="AK940" s="89"/>
      <c r="AL940" s="90"/>
      <c r="AM940" s="90"/>
      <c r="AN940" s="90"/>
      <c r="AO940" s="90"/>
      <c r="AP940" s="90"/>
      <c r="AQ940" s="95"/>
      <c r="AR940" s="90"/>
      <c r="AS940" s="90"/>
      <c r="AT940" s="90"/>
      <c r="AU940" s="90"/>
      <c r="AV940" s="90"/>
      <c r="AW940" s="90"/>
      <c r="AX940" s="90"/>
      <c r="AY940" s="90"/>
      <c r="AZ940" s="90"/>
      <c r="BA940" s="90"/>
      <c r="BB940" s="90"/>
      <c r="BC940" s="95"/>
      <c r="BD940" s="89"/>
      <c r="BE940" s="89"/>
      <c r="BF940" s="89"/>
      <c r="BG940" s="89"/>
      <c r="BH940" s="89"/>
      <c r="BI940" s="89"/>
      <c r="BJ940" s="89"/>
      <c r="BK940" s="89"/>
      <c r="BL940" s="89"/>
      <c r="BM940" s="89"/>
      <c r="BN940" s="89"/>
      <c r="BO940" s="92"/>
      <c r="BP940" s="93"/>
      <c r="BQ940" s="89"/>
      <c r="BR940" s="89"/>
      <c r="BS940" s="89"/>
      <c r="BT940" s="89"/>
      <c r="BU940" s="89"/>
      <c r="BV940" s="89"/>
      <c r="BW940" s="89"/>
      <c r="BX940" s="89"/>
      <c r="BY940" s="89"/>
      <c r="BZ940" s="89"/>
      <c r="CA940" s="92"/>
      <c r="CB940" s="93"/>
      <c r="CC940" s="89"/>
      <c r="CD940" s="89"/>
      <c r="CE940" s="89"/>
      <c r="CF940" s="89"/>
      <c r="CG940" s="89"/>
      <c r="CH940" s="89"/>
      <c r="CI940" s="89"/>
      <c r="CJ940" s="89"/>
      <c r="CK940" s="89"/>
      <c r="CL940" s="89"/>
      <c r="CM940" s="92"/>
      <c r="CN940" s="93"/>
      <c r="CO940" s="89"/>
      <c r="CP940" s="89"/>
      <c r="CQ940" s="89"/>
      <c r="CR940" s="89"/>
      <c r="CS940" s="89"/>
      <c r="CT940" s="89"/>
      <c r="CU940" s="89"/>
      <c r="CV940" s="89"/>
      <c r="CW940" s="89"/>
      <c r="CX940" s="89"/>
      <c r="CY940" s="92"/>
      <c r="CZ940" s="93"/>
      <c r="DA940" s="89"/>
      <c r="DB940" s="89"/>
      <c r="DC940" s="89"/>
      <c r="DD940" s="89"/>
      <c r="DE940" s="89"/>
      <c r="DF940" s="89"/>
      <c r="DG940" s="89"/>
      <c r="DH940" s="89"/>
      <c r="DI940" s="89"/>
      <c r="DJ940" s="89"/>
      <c r="DK940" s="92"/>
      <c r="DL940" s="93"/>
      <c r="DM940" s="89"/>
      <c r="DN940" s="89"/>
      <c r="DO940" s="89"/>
      <c r="DP940" s="89"/>
      <c r="DQ940" s="89"/>
      <c r="DR940" s="89"/>
      <c r="DS940" s="89"/>
      <c r="DT940" s="89"/>
      <c r="DU940" s="89"/>
      <c r="DV940" s="89"/>
      <c r="DW940" s="92"/>
      <c r="DX940" s="93"/>
      <c r="DY940" s="89"/>
      <c r="DZ940" s="89"/>
      <c r="EA940" s="89"/>
      <c r="EB940" s="89"/>
      <c r="EC940" s="89"/>
      <c r="ED940" s="89"/>
      <c r="EE940" s="89"/>
      <c r="EF940" s="89"/>
      <c r="EG940" s="89"/>
      <c r="EH940" s="89"/>
      <c r="EI940" s="92"/>
    </row>
    <row r="941" spans="1:139" ht="14.4" thickTop="1" thickBot="1">
      <c r="A941" s="99"/>
      <c r="B941" s="96"/>
      <c r="C941" s="143" t="str">
        <f>IF(OR(COUNTIF($B$5:$B941,B941)=1,COUNTIF($B$5:$B941,B941)=0),"",COUNTIF($B$5:$B941,B941))</f>
        <v/>
      </c>
      <c r="D941" s="144" t="str">
        <f t="shared" si="56"/>
        <v/>
      </c>
      <c r="E941" s="99"/>
      <c r="F941" s="97"/>
      <c r="G941" s="100"/>
      <c r="H941" s="181"/>
      <c r="I941" s="181"/>
      <c r="J941" s="100"/>
      <c r="K941" s="100"/>
      <c r="L941" s="100"/>
      <c r="M941" s="100"/>
      <c r="N941" s="139">
        <f t="shared" si="57"/>
        <v>0</v>
      </c>
      <c r="O941" s="139">
        <f t="shared" si="58"/>
        <v>0</v>
      </c>
      <c r="P941" s="194" t="str">
        <f t="shared" si="59"/>
        <v/>
      </c>
      <c r="Q941" s="96"/>
      <c r="R941" s="183"/>
      <c r="S941" s="184"/>
      <c r="T941" s="94"/>
      <c r="U941" s="90"/>
      <c r="V941" s="90"/>
      <c r="W941" s="90"/>
      <c r="X941" s="90"/>
      <c r="Y941" s="90"/>
      <c r="Z941" s="90"/>
      <c r="AA941" s="90"/>
      <c r="AB941" s="90"/>
      <c r="AC941" s="90"/>
      <c r="AD941" s="90"/>
      <c r="AE941" s="95"/>
      <c r="AF941" s="94"/>
      <c r="AG941" s="90"/>
      <c r="AH941" s="90"/>
      <c r="AI941" s="90"/>
      <c r="AJ941" s="90"/>
      <c r="AK941" s="90"/>
      <c r="AL941" s="89"/>
      <c r="AM941" s="89"/>
      <c r="AN941" s="89"/>
      <c r="AO941" s="89"/>
      <c r="AP941" s="89"/>
      <c r="AQ941" s="92"/>
      <c r="AR941" s="109"/>
      <c r="AS941" s="110"/>
      <c r="AT941" s="110"/>
      <c r="AU941" s="110"/>
      <c r="AV941" s="110"/>
      <c r="AW941" s="110"/>
      <c r="AX941" s="110"/>
      <c r="AY941" s="110"/>
      <c r="AZ941" s="110"/>
      <c r="BA941" s="110"/>
      <c r="BB941" s="110"/>
      <c r="BC941" s="111"/>
      <c r="BD941" s="94"/>
      <c r="BE941" s="90"/>
      <c r="BF941" s="90"/>
      <c r="BG941" s="90"/>
      <c r="BH941" s="90"/>
      <c r="BI941" s="90"/>
      <c r="BJ941" s="89"/>
      <c r="BK941" s="89"/>
      <c r="BL941" s="89"/>
      <c r="BM941" s="89"/>
      <c r="BN941" s="89"/>
      <c r="BO941" s="92"/>
      <c r="BP941" s="93"/>
      <c r="BQ941" s="89"/>
      <c r="BR941" s="89"/>
      <c r="BS941" s="89"/>
      <c r="BT941" s="89"/>
      <c r="BU941" s="89"/>
      <c r="BV941" s="89"/>
      <c r="BW941" s="89"/>
      <c r="BX941" s="89"/>
      <c r="BY941" s="89"/>
      <c r="BZ941" s="89"/>
      <c r="CA941" s="92"/>
      <c r="CB941" s="93"/>
      <c r="CC941" s="89"/>
      <c r="CD941" s="89"/>
      <c r="CE941" s="89"/>
      <c r="CF941" s="89"/>
      <c r="CG941" s="89"/>
      <c r="CH941" s="89"/>
      <c r="CI941" s="89"/>
      <c r="CJ941" s="89"/>
      <c r="CK941" s="89"/>
      <c r="CL941" s="89"/>
      <c r="CM941" s="92"/>
      <c r="CN941" s="93"/>
      <c r="CO941" s="89"/>
      <c r="CP941" s="89"/>
      <c r="CQ941" s="89"/>
      <c r="CR941" s="89"/>
      <c r="CS941" s="89"/>
      <c r="CT941" s="89"/>
      <c r="CU941" s="89"/>
      <c r="CV941" s="89"/>
      <c r="CW941" s="89"/>
      <c r="CX941" s="89"/>
      <c r="CY941" s="92"/>
      <c r="CZ941" s="93"/>
      <c r="DA941" s="89"/>
      <c r="DB941" s="89"/>
      <c r="DC941" s="89"/>
      <c r="DD941" s="89"/>
      <c r="DE941" s="89"/>
      <c r="DF941" s="89"/>
      <c r="DG941" s="89"/>
      <c r="DH941" s="89"/>
      <c r="DI941" s="89"/>
      <c r="DJ941" s="89"/>
      <c r="DK941" s="92"/>
      <c r="DL941" s="93"/>
      <c r="DM941" s="89"/>
      <c r="DN941" s="89"/>
      <c r="DO941" s="89"/>
      <c r="DP941" s="89"/>
      <c r="DQ941" s="89"/>
      <c r="DR941" s="89"/>
      <c r="DS941" s="89"/>
      <c r="DT941" s="89"/>
      <c r="DU941" s="89"/>
      <c r="DV941" s="89"/>
      <c r="DW941" s="92"/>
      <c r="DX941" s="93"/>
      <c r="DY941" s="89"/>
      <c r="DZ941" s="89"/>
      <c r="EA941" s="89"/>
      <c r="EB941" s="89"/>
      <c r="EC941" s="89"/>
      <c r="ED941" s="89"/>
      <c r="EE941" s="89"/>
      <c r="EF941" s="89"/>
      <c r="EG941" s="89"/>
      <c r="EH941" s="89"/>
      <c r="EI941" s="92"/>
    </row>
    <row r="942" spans="1:139" ht="14.4" thickTop="1" thickBot="1">
      <c r="A942" s="99"/>
      <c r="B942" s="96"/>
      <c r="C942" s="143" t="str">
        <f>IF(OR(COUNTIF($B$5:$B942,B942)=1,COUNTIF($B$5:$B942,B942)=0),"",COUNTIF($B$5:$B942,B942))</f>
        <v/>
      </c>
      <c r="D942" s="144" t="str">
        <f t="shared" si="56"/>
        <v/>
      </c>
      <c r="E942" s="99"/>
      <c r="F942" s="97"/>
      <c r="G942" s="100"/>
      <c r="H942" s="181"/>
      <c r="I942" s="181"/>
      <c r="J942" s="100"/>
      <c r="K942" s="100"/>
      <c r="L942" s="100"/>
      <c r="M942" s="100"/>
      <c r="N942" s="139">
        <f t="shared" si="57"/>
        <v>0</v>
      </c>
      <c r="O942" s="139">
        <f t="shared" si="58"/>
        <v>0</v>
      </c>
      <c r="P942" s="194" t="str">
        <f t="shared" si="59"/>
        <v/>
      </c>
      <c r="Q942" s="96"/>
      <c r="R942" s="183"/>
      <c r="S942" s="184"/>
      <c r="T942" s="94"/>
      <c r="U942" s="90"/>
      <c r="V942" s="90"/>
      <c r="W942" s="90"/>
      <c r="X942" s="90"/>
      <c r="Y942" s="90"/>
      <c r="Z942" s="90"/>
      <c r="AA942" s="90"/>
      <c r="AB942" s="90"/>
      <c r="AC942" s="90"/>
      <c r="AD942" s="90"/>
      <c r="AE942" s="95"/>
      <c r="AF942" s="93"/>
      <c r="AG942" s="89"/>
      <c r="AH942" s="89"/>
      <c r="AI942" s="89"/>
      <c r="AJ942" s="89"/>
      <c r="AK942" s="89"/>
      <c r="AL942" s="90"/>
      <c r="AM942" s="90"/>
      <c r="AN942" s="90"/>
      <c r="AO942" s="90"/>
      <c r="AP942" s="90"/>
      <c r="AQ942" s="95"/>
      <c r="AR942" s="94"/>
      <c r="AS942" s="90"/>
      <c r="AT942" s="90"/>
      <c r="AU942" s="90"/>
      <c r="AV942" s="90"/>
      <c r="AW942" s="90"/>
      <c r="AX942" s="90"/>
      <c r="AY942" s="90"/>
      <c r="AZ942" s="90"/>
      <c r="BA942" s="90"/>
      <c r="BB942" s="90"/>
      <c r="BC942" s="95"/>
      <c r="BD942" s="93"/>
      <c r="BE942" s="89"/>
      <c r="BF942" s="89"/>
      <c r="BG942" s="89"/>
      <c r="BH942" s="89"/>
      <c r="BI942" s="89"/>
      <c r="BJ942" s="89"/>
      <c r="BK942" s="89"/>
      <c r="BL942" s="89"/>
      <c r="BM942" s="89"/>
      <c r="BN942" s="89"/>
      <c r="BO942" s="92"/>
      <c r="BP942" s="93"/>
      <c r="BQ942" s="89"/>
      <c r="BR942" s="89"/>
      <c r="BS942" s="89"/>
      <c r="BT942" s="89"/>
      <c r="BU942" s="89"/>
      <c r="BV942" s="89"/>
      <c r="BW942" s="89"/>
      <c r="BX942" s="89"/>
      <c r="BY942" s="89"/>
      <c r="BZ942" s="89"/>
      <c r="CA942" s="92"/>
      <c r="CB942" s="93"/>
      <c r="CC942" s="89"/>
      <c r="CD942" s="89"/>
      <c r="CE942" s="89"/>
      <c r="CF942" s="89"/>
      <c r="CG942" s="89"/>
      <c r="CH942" s="89"/>
      <c r="CI942" s="89"/>
      <c r="CJ942" s="89"/>
      <c r="CK942" s="89"/>
      <c r="CL942" s="89"/>
      <c r="CM942" s="92"/>
      <c r="CN942" s="93"/>
      <c r="CO942" s="89"/>
      <c r="CP942" s="89"/>
      <c r="CQ942" s="89"/>
      <c r="CR942" s="89"/>
      <c r="CS942" s="89"/>
      <c r="CT942" s="89"/>
      <c r="CU942" s="89"/>
      <c r="CV942" s="89"/>
      <c r="CW942" s="89"/>
      <c r="CX942" s="89"/>
      <c r="CY942" s="92"/>
      <c r="CZ942" s="93"/>
      <c r="DA942" s="89"/>
      <c r="DB942" s="89"/>
      <c r="DC942" s="89"/>
      <c r="DD942" s="89"/>
      <c r="DE942" s="89"/>
      <c r="DF942" s="89"/>
      <c r="DG942" s="89"/>
      <c r="DH942" s="89"/>
      <c r="DI942" s="89"/>
      <c r="DJ942" s="89"/>
      <c r="DK942" s="92"/>
      <c r="DL942" s="93"/>
      <c r="DM942" s="89"/>
      <c r="DN942" s="89"/>
      <c r="DO942" s="89"/>
      <c r="DP942" s="89"/>
      <c r="DQ942" s="89"/>
      <c r="DR942" s="89"/>
      <c r="DS942" s="89"/>
      <c r="DT942" s="89"/>
      <c r="DU942" s="89"/>
      <c r="DV942" s="89"/>
      <c r="DW942" s="92"/>
      <c r="DX942" s="93"/>
      <c r="DY942" s="89"/>
      <c r="DZ942" s="89"/>
      <c r="EA942" s="89"/>
      <c r="EB942" s="89"/>
      <c r="EC942" s="89"/>
      <c r="ED942" s="89"/>
      <c r="EE942" s="89"/>
      <c r="EF942" s="89"/>
      <c r="EG942" s="89"/>
      <c r="EH942" s="89"/>
      <c r="EI942" s="92"/>
    </row>
    <row r="943" spans="1:139" ht="14.4" thickTop="1" thickBot="1">
      <c r="A943" s="99"/>
      <c r="B943" s="96"/>
      <c r="C943" s="143" t="str">
        <f>IF(OR(COUNTIF($B$5:$B943,B943)=1,COUNTIF($B$5:$B943,B943)=0),"",COUNTIF($B$5:$B943,B943))</f>
        <v/>
      </c>
      <c r="D943" s="144" t="str">
        <f t="shared" si="56"/>
        <v/>
      </c>
      <c r="E943" s="99"/>
      <c r="F943" s="97"/>
      <c r="G943" s="100"/>
      <c r="H943" s="181"/>
      <c r="I943" s="181"/>
      <c r="J943" s="100"/>
      <c r="K943" s="100"/>
      <c r="L943" s="100"/>
      <c r="M943" s="100"/>
      <c r="N943" s="139">
        <f t="shared" si="57"/>
        <v>0</v>
      </c>
      <c r="O943" s="139">
        <f t="shared" si="58"/>
        <v>0</v>
      </c>
      <c r="P943" s="194" t="str">
        <f t="shared" si="59"/>
        <v/>
      </c>
      <c r="Q943" s="96"/>
      <c r="R943" s="183"/>
      <c r="S943" s="184"/>
      <c r="T943" s="94"/>
      <c r="U943" s="90"/>
      <c r="V943" s="90"/>
      <c r="W943" s="90"/>
      <c r="X943" s="90"/>
      <c r="Y943" s="90"/>
      <c r="Z943" s="90"/>
      <c r="AA943" s="90"/>
      <c r="AB943" s="90"/>
      <c r="AC943" s="90"/>
      <c r="AD943" s="90"/>
      <c r="AE943" s="95"/>
      <c r="AF943" s="93"/>
      <c r="AG943" s="89"/>
      <c r="AH943" s="89"/>
      <c r="AI943" s="89"/>
      <c r="AJ943" s="89"/>
      <c r="AK943" s="89"/>
      <c r="AL943" s="90"/>
      <c r="AM943" s="90"/>
      <c r="AN943" s="90"/>
      <c r="AO943" s="90"/>
      <c r="AP943" s="90"/>
      <c r="AQ943" s="95"/>
      <c r="AR943" s="94"/>
      <c r="AS943" s="90"/>
      <c r="AT943" s="90"/>
      <c r="AU943" s="90"/>
      <c r="AV943" s="90"/>
      <c r="AW943" s="90"/>
      <c r="AX943" s="90"/>
      <c r="AY943" s="90"/>
      <c r="AZ943" s="90"/>
      <c r="BA943" s="90"/>
      <c r="BB943" s="90"/>
      <c r="BC943" s="95"/>
      <c r="BD943" s="93"/>
      <c r="BE943" s="89"/>
      <c r="BF943" s="89"/>
      <c r="BG943" s="89"/>
      <c r="BH943" s="89"/>
      <c r="BI943" s="89"/>
      <c r="BJ943" s="89"/>
      <c r="BK943" s="89"/>
      <c r="BL943" s="89"/>
      <c r="BM943" s="89"/>
      <c r="BN943" s="89"/>
      <c r="BO943" s="92"/>
      <c r="BP943" s="93"/>
      <c r="BQ943" s="89"/>
      <c r="BR943" s="89"/>
      <c r="BS943" s="89"/>
      <c r="BT943" s="89"/>
      <c r="BU943" s="89"/>
      <c r="BV943" s="89"/>
      <c r="BW943" s="89"/>
      <c r="BX943" s="89"/>
      <c r="BY943" s="89"/>
      <c r="BZ943" s="89"/>
      <c r="CA943" s="92"/>
      <c r="CB943" s="93"/>
      <c r="CC943" s="89"/>
      <c r="CD943" s="89"/>
      <c r="CE943" s="89"/>
      <c r="CF943" s="89"/>
      <c r="CG943" s="89"/>
      <c r="CH943" s="89"/>
      <c r="CI943" s="89"/>
      <c r="CJ943" s="89"/>
      <c r="CK943" s="89"/>
      <c r="CL943" s="89"/>
      <c r="CM943" s="92"/>
      <c r="CN943" s="93"/>
      <c r="CO943" s="89"/>
      <c r="CP943" s="89"/>
      <c r="CQ943" s="89"/>
      <c r="CR943" s="89"/>
      <c r="CS943" s="89"/>
      <c r="CT943" s="89"/>
      <c r="CU943" s="89"/>
      <c r="CV943" s="89"/>
      <c r="CW943" s="89"/>
      <c r="CX943" s="89"/>
      <c r="CY943" s="92"/>
      <c r="CZ943" s="93"/>
      <c r="DA943" s="89"/>
      <c r="DB943" s="89"/>
      <c r="DC943" s="89"/>
      <c r="DD943" s="89"/>
      <c r="DE943" s="89"/>
      <c r="DF943" s="89"/>
      <c r="DG943" s="89"/>
      <c r="DH943" s="89"/>
      <c r="DI943" s="89"/>
      <c r="DJ943" s="89"/>
      <c r="DK943" s="92"/>
      <c r="DL943" s="93"/>
      <c r="DM943" s="89"/>
      <c r="DN943" s="89"/>
      <c r="DO943" s="89"/>
      <c r="DP943" s="89"/>
      <c r="DQ943" s="89"/>
      <c r="DR943" s="89"/>
      <c r="DS943" s="89"/>
      <c r="DT943" s="89"/>
      <c r="DU943" s="89"/>
      <c r="DV943" s="89"/>
      <c r="DW943" s="92"/>
      <c r="DX943" s="93"/>
      <c r="DY943" s="89"/>
      <c r="DZ943" s="89"/>
      <c r="EA943" s="89"/>
      <c r="EB943" s="89"/>
      <c r="EC943" s="89"/>
      <c r="ED943" s="89"/>
      <c r="EE943" s="89"/>
      <c r="EF943" s="89"/>
      <c r="EG943" s="89"/>
      <c r="EH943" s="89"/>
      <c r="EI943" s="92"/>
    </row>
    <row r="944" spans="1:139" ht="14.4" thickTop="1" thickBot="1">
      <c r="A944" s="99"/>
      <c r="B944" s="96"/>
      <c r="C944" s="143" t="str">
        <f>IF(OR(COUNTIF($B$5:$B944,B944)=1,COUNTIF($B$5:$B944,B944)=0),"",COUNTIF($B$5:$B944,B944))</f>
        <v/>
      </c>
      <c r="D944" s="144" t="str">
        <f t="shared" si="56"/>
        <v/>
      </c>
      <c r="E944" s="99"/>
      <c r="F944" s="97"/>
      <c r="G944" s="100"/>
      <c r="H944" s="181"/>
      <c r="I944" s="181"/>
      <c r="J944" s="100"/>
      <c r="K944" s="100"/>
      <c r="L944" s="100"/>
      <c r="M944" s="100"/>
      <c r="N944" s="139">
        <f t="shared" si="57"/>
        <v>0</v>
      </c>
      <c r="O944" s="139">
        <f t="shared" si="58"/>
        <v>0</v>
      </c>
      <c r="P944" s="194" t="str">
        <f t="shared" si="59"/>
        <v/>
      </c>
      <c r="Q944" s="96"/>
      <c r="R944" s="183"/>
      <c r="S944" s="184"/>
      <c r="T944" s="94"/>
      <c r="U944" s="90"/>
      <c r="V944" s="90"/>
      <c r="W944" s="90"/>
      <c r="X944" s="90"/>
      <c r="Y944" s="90"/>
      <c r="Z944" s="90"/>
      <c r="AA944" s="90"/>
      <c r="AB944" s="90"/>
      <c r="AC944" s="90"/>
      <c r="AD944" s="90"/>
      <c r="AE944" s="95"/>
      <c r="AF944" s="93"/>
      <c r="AG944" s="89"/>
      <c r="AH944" s="89"/>
      <c r="AI944" s="89"/>
      <c r="AJ944" s="89"/>
      <c r="AK944" s="89"/>
      <c r="AL944" s="90"/>
      <c r="AM944" s="90"/>
      <c r="AN944" s="90"/>
      <c r="AO944" s="90"/>
      <c r="AP944" s="90"/>
      <c r="AQ944" s="95"/>
      <c r="AR944" s="94"/>
      <c r="AS944" s="90"/>
      <c r="AT944" s="90"/>
      <c r="AU944" s="90"/>
      <c r="AV944" s="90"/>
      <c r="AW944" s="90"/>
      <c r="AX944" s="90"/>
      <c r="AY944" s="90"/>
      <c r="AZ944" s="90"/>
      <c r="BA944" s="90"/>
      <c r="BB944" s="90"/>
      <c r="BC944" s="95"/>
      <c r="BD944" s="93"/>
      <c r="BE944" s="89"/>
      <c r="BF944" s="89"/>
      <c r="BG944" s="89"/>
      <c r="BH944" s="89"/>
      <c r="BI944" s="89"/>
      <c r="BJ944" s="89"/>
      <c r="BK944" s="89"/>
      <c r="BL944" s="89"/>
      <c r="BM944" s="89"/>
      <c r="BN944" s="89"/>
      <c r="BO944" s="92"/>
      <c r="BP944" s="93"/>
      <c r="BQ944" s="89"/>
      <c r="BR944" s="89"/>
      <c r="BS944" s="89"/>
      <c r="BT944" s="89"/>
      <c r="BU944" s="89"/>
      <c r="BV944" s="89"/>
      <c r="BW944" s="89"/>
      <c r="BX944" s="89"/>
      <c r="BY944" s="89"/>
      <c r="BZ944" s="89"/>
      <c r="CA944" s="92"/>
      <c r="CB944" s="93"/>
      <c r="CC944" s="89"/>
      <c r="CD944" s="89"/>
      <c r="CE944" s="89"/>
      <c r="CF944" s="89"/>
      <c r="CG944" s="89"/>
      <c r="CH944" s="89"/>
      <c r="CI944" s="89"/>
      <c r="CJ944" s="89"/>
      <c r="CK944" s="89"/>
      <c r="CL944" s="89"/>
      <c r="CM944" s="92"/>
      <c r="CN944" s="93"/>
      <c r="CO944" s="89"/>
      <c r="CP944" s="89"/>
      <c r="CQ944" s="89"/>
      <c r="CR944" s="89"/>
      <c r="CS944" s="89"/>
      <c r="CT944" s="89"/>
      <c r="CU944" s="89"/>
      <c r="CV944" s="89"/>
      <c r="CW944" s="89"/>
      <c r="CX944" s="89"/>
      <c r="CY944" s="92"/>
      <c r="CZ944" s="93"/>
      <c r="DA944" s="89"/>
      <c r="DB944" s="89"/>
      <c r="DC944" s="89"/>
      <c r="DD944" s="89"/>
      <c r="DE944" s="89"/>
      <c r="DF944" s="89"/>
      <c r="DG944" s="89"/>
      <c r="DH944" s="89"/>
      <c r="DI944" s="89"/>
      <c r="DJ944" s="89"/>
      <c r="DK944" s="92"/>
      <c r="DL944" s="93"/>
      <c r="DM944" s="89"/>
      <c r="DN944" s="89"/>
      <c r="DO944" s="89"/>
      <c r="DP944" s="89"/>
      <c r="DQ944" s="89"/>
      <c r="DR944" s="89"/>
      <c r="DS944" s="89"/>
      <c r="DT944" s="89"/>
      <c r="DU944" s="89"/>
      <c r="DV944" s="89"/>
      <c r="DW944" s="92"/>
      <c r="DX944" s="93"/>
      <c r="DY944" s="89"/>
      <c r="DZ944" s="89"/>
      <c r="EA944" s="89"/>
      <c r="EB944" s="89"/>
      <c r="EC944" s="89"/>
      <c r="ED944" s="89"/>
      <c r="EE944" s="89"/>
      <c r="EF944" s="89"/>
      <c r="EG944" s="89"/>
      <c r="EH944" s="89"/>
      <c r="EI944" s="92"/>
    </row>
    <row r="945" spans="1:139" ht="14.4" thickTop="1" thickBot="1">
      <c r="A945" s="99"/>
      <c r="B945" s="96"/>
      <c r="C945" s="143" t="str">
        <f>IF(OR(COUNTIF($B$5:$B945,B945)=1,COUNTIF($B$5:$B945,B945)=0),"",COUNTIF($B$5:$B945,B945))</f>
        <v/>
      </c>
      <c r="D945" s="144" t="str">
        <f t="shared" si="56"/>
        <v/>
      </c>
      <c r="E945" s="99"/>
      <c r="F945" s="97"/>
      <c r="G945" s="100"/>
      <c r="H945" s="181"/>
      <c r="I945" s="181"/>
      <c r="J945" s="100"/>
      <c r="K945" s="100"/>
      <c r="L945" s="100"/>
      <c r="M945" s="100"/>
      <c r="N945" s="139">
        <f t="shared" si="57"/>
        <v>0</v>
      </c>
      <c r="O945" s="139">
        <f t="shared" si="58"/>
        <v>0</v>
      </c>
      <c r="P945" s="194" t="str">
        <f t="shared" si="59"/>
        <v/>
      </c>
      <c r="Q945" s="96"/>
      <c r="R945" s="183"/>
      <c r="S945" s="184"/>
      <c r="T945" s="94"/>
      <c r="U945" s="90"/>
      <c r="V945" s="90"/>
      <c r="W945" s="90"/>
      <c r="X945" s="90"/>
      <c r="Y945" s="90"/>
      <c r="Z945" s="90"/>
      <c r="AA945" s="90"/>
      <c r="AB945" s="90"/>
      <c r="AC945" s="90"/>
      <c r="AD945" s="90"/>
      <c r="AE945" s="95"/>
      <c r="AF945" s="93"/>
      <c r="AG945" s="89"/>
      <c r="AH945" s="89"/>
      <c r="AI945" s="89"/>
      <c r="AJ945" s="89"/>
      <c r="AK945" s="89"/>
      <c r="AL945" s="90"/>
      <c r="AM945" s="90"/>
      <c r="AN945" s="90"/>
      <c r="AO945" s="90"/>
      <c r="AP945" s="90"/>
      <c r="AQ945" s="95"/>
      <c r="AR945" s="94"/>
      <c r="AS945" s="90"/>
      <c r="AT945" s="90"/>
      <c r="AU945" s="90"/>
      <c r="AV945" s="90"/>
      <c r="AW945" s="90"/>
      <c r="AX945" s="90"/>
      <c r="AY945" s="90"/>
      <c r="AZ945" s="90"/>
      <c r="BA945" s="90"/>
      <c r="BB945" s="90"/>
      <c r="BC945" s="95"/>
      <c r="BD945" s="93"/>
      <c r="BE945" s="89"/>
      <c r="BF945" s="89"/>
      <c r="BG945" s="89"/>
      <c r="BH945" s="89"/>
      <c r="BI945" s="89"/>
      <c r="BJ945" s="89"/>
      <c r="BK945" s="89"/>
      <c r="BL945" s="89"/>
      <c r="BM945" s="89"/>
      <c r="BN945" s="89"/>
      <c r="BO945" s="92"/>
      <c r="BP945" s="93"/>
      <c r="BQ945" s="89"/>
      <c r="BR945" s="89"/>
      <c r="BS945" s="89"/>
      <c r="BT945" s="89"/>
      <c r="BU945" s="89"/>
      <c r="BV945" s="89"/>
      <c r="BW945" s="89"/>
      <c r="BX945" s="89"/>
      <c r="BY945" s="89"/>
      <c r="BZ945" s="89"/>
      <c r="CA945" s="92"/>
      <c r="CB945" s="93"/>
      <c r="CC945" s="89"/>
      <c r="CD945" s="89"/>
      <c r="CE945" s="89"/>
      <c r="CF945" s="89"/>
      <c r="CG945" s="89"/>
      <c r="CH945" s="89"/>
      <c r="CI945" s="89"/>
      <c r="CJ945" s="89"/>
      <c r="CK945" s="89"/>
      <c r="CL945" s="89"/>
      <c r="CM945" s="92"/>
      <c r="CN945" s="93"/>
      <c r="CO945" s="89"/>
      <c r="CP945" s="89"/>
      <c r="CQ945" s="89"/>
      <c r="CR945" s="89"/>
      <c r="CS945" s="89"/>
      <c r="CT945" s="89"/>
      <c r="CU945" s="89"/>
      <c r="CV945" s="89"/>
      <c r="CW945" s="89"/>
      <c r="CX945" s="89"/>
      <c r="CY945" s="92"/>
      <c r="CZ945" s="93"/>
      <c r="DA945" s="89"/>
      <c r="DB945" s="89"/>
      <c r="DC945" s="89"/>
      <c r="DD945" s="89"/>
      <c r="DE945" s="89"/>
      <c r="DF945" s="89"/>
      <c r="DG945" s="89"/>
      <c r="DH945" s="89"/>
      <c r="DI945" s="89"/>
      <c r="DJ945" s="89"/>
      <c r="DK945" s="92"/>
      <c r="DL945" s="93"/>
      <c r="DM945" s="89"/>
      <c r="DN945" s="89"/>
      <c r="DO945" s="89"/>
      <c r="DP945" s="89"/>
      <c r="DQ945" s="89"/>
      <c r="DR945" s="89"/>
      <c r="DS945" s="89"/>
      <c r="DT945" s="89"/>
      <c r="DU945" s="89"/>
      <c r="DV945" s="89"/>
      <c r="DW945" s="92"/>
      <c r="DX945" s="93"/>
      <c r="DY945" s="89"/>
      <c r="DZ945" s="89"/>
      <c r="EA945" s="89"/>
      <c r="EB945" s="89"/>
      <c r="EC945" s="89"/>
      <c r="ED945" s="89"/>
      <c r="EE945" s="89"/>
      <c r="EF945" s="89"/>
      <c r="EG945" s="89"/>
      <c r="EH945" s="89"/>
      <c r="EI945" s="92"/>
    </row>
    <row r="946" spans="1:139" ht="14.4" thickTop="1" thickBot="1">
      <c r="A946" s="99"/>
      <c r="B946" s="96"/>
      <c r="C946" s="143" t="str">
        <f>IF(OR(COUNTIF($B$5:$B946,B946)=1,COUNTIF($B$5:$B946,B946)=0),"",COUNTIF($B$5:$B946,B946))</f>
        <v/>
      </c>
      <c r="D946" s="144" t="str">
        <f t="shared" si="56"/>
        <v/>
      </c>
      <c r="E946" s="99"/>
      <c r="F946" s="97"/>
      <c r="G946" s="100"/>
      <c r="H946" s="181"/>
      <c r="I946" s="181"/>
      <c r="J946" s="100"/>
      <c r="K946" s="100"/>
      <c r="L946" s="100"/>
      <c r="M946" s="100"/>
      <c r="N946" s="139">
        <f t="shared" si="57"/>
        <v>0</v>
      </c>
      <c r="O946" s="139">
        <f t="shared" si="58"/>
        <v>0</v>
      </c>
      <c r="P946" s="194" t="str">
        <f t="shared" si="59"/>
        <v/>
      </c>
      <c r="Q946" s="96"/>
      <c r="R946" s="183"/>
      <c r="S946" s="184"/>
      <c r="T946" s="94"/>
      <c r="U946" s="90"/>
      <c r="V946" s="90"/>
      <c r="W946" s="90"/>
      <c r="X946" s="90"/>
      <c r="Y946" s="90"/>
      <c r="Z946" s="90"/>
      <c r="AA946" s="90"/>
      <c r="AB946" s="90"/>
      <c r="AC946" s="90"/>
      <c r="AD946" s="90"/>
      <c r="AE946" s="95"/>
      <c r="AF946" s="93"/>
      <c r="AG946" s="89"/>
      <c r="AH946" s="89"/>
      <c r="AI946" s="89"/>
      <c r="AJ946" s="89"/>
      <c r="AK946" s="89"/>
      <c r="AL946" s="90"/>
      <c r="AM946" s="90"/>
      <c r="AN946" s="90"/>
      <c r="AO946" s="90"/>
      <c r="AP946" s="90"/>
      <c r="AQ946" s="95"/>
      <c r="AR946" s="94"/>
      <c r="AS946" s="90"/>
      <c r="AT946" s="90"/>
      <c r="AU946" s="90"/>
      <c r="AV946" s="90"/>
      <c r="AW946" s="90"/>
      <c r="AX946" s="90"/>
      <c r="AY946" s="90"/>
      <c r="AZ946" s="90"/>
      <c r="BA946" s="90"/>
      <c r="BB946" s="90"/>
      <c r="BC946" s="95"/>
      <c r="BD946" s="93"/>
      <c r="BE946" s="89"/>
      <c r="BF946" s="89"/>
      <c r="BG946" s="89"/>
      <c r="BH946" s="89"/>
      <c r="BI946" s="89"/>
      <c r="BJ946" s="89"/>
      <c r="BK946" s="89"/>
      <c r="BL946" s="89"/>
      <c r="BM946" s="89"/>
      <c r="BN946" s="89"/>
      <c r="BO946" s="92"/>
      <c r="BP946" s="93"/>
      <c r="BQ946" s="89"/>
      <c r="BR946" s="89"/>
      <c r="BS946" s="89"/>
      <c r="BT946" s="89"/>
      <c r="BU946" s="89"/>
      <c r="BV946" s="89"/>
      <c r="BW946" s="89"/>
      <c r="BX946" s="89"/>
      <c r="BY946" s="89"/>
      <c r="BZ946" s="89"/>
      <c r="CA946" s="92"/>
      <c r="CB946" s="93"/>
      <c r="CC946" s="89"/>
      <c r="CD946" s="89"/>
      <c r="CE946" s="89"/>
      <c r="CF946" s="89"/>
      <c r="CG946" s="89"/>
      <c r="CH946" s="89"/>
      <c r="CI946" s="89"/>
      <c r="CJ946" s="89"/>
      <c r="CK946" s="89"/>
      <c r="CL946" s="89"/>
      <c r="CM946" s="92"/>
      <c r="CN946" s="93"/>
      <c r="CO946" s="89"/>
      <c r="CP946" s="89"/>
      <c r="CQ946" s="89"/>
      <c r="CR946" s="89"/>
      <c r="CS946" s="89"/>
      <c r="CT946" s="89"/>
      <c r="CU946" s="89"/>
      <c r="CV946" s="89"/>
      <c r="CW946" s="89"/>
      <c r="CX946" s="89"/>
      <c r="CY946" s="92"/>
      <c r="CZ946" s="93"/>
      <c r="DA946" s="89"/>
      <c r="DB946" s="89"/>
      <c r="DC946" s="89"/>
      <c r="DD946" s="89"/>
      <c r="DE946" s="89"/>
      <c r="DF946" s="89"/>
      <c r="DG946" s="89"/>
      <c r="DH946" s="89"/>
      <c r="DI946" s="89"/>
      <c r="DJ946" s="89"/>
      <c r="DK946" s="92"/>
      <c r="DL946" s="93"/>
      <c r="DM946" s="89"/>
      <c r="DN946" s="89"/>
      <c r="DO946" s="89"/>
      <c r="DP946" s="89"/>
      <c r="DQ946" s="89"/>
      <c r="DR946" s="89"/>
      <c r="DS946" s="89"/>
      <c r="DT946" s="89"/>
      <c r="DU946" s="89"/>
      <c r="DV946" s="89"/>
      <c r="DW946" s="92"/>
      <c r="DX946" s="93"/>
      <c r="DY946" s="89"/>
      <c r="DZ946" s="89"/>
      <c r="EA946" s="89"/>
      <c r="EB946" s="89"/>
      <c r="EC946" s="89"/>
      <c r="ED946" s="89"/>
      <c r="EE946" s="89"/>
      <c r="EF946" s="89"/>
      <c r="EG946" s="89"/>
      <c r="EH946" s="89"/>
      <c r="EI946" s="92"/>
    </row>
    <row r="947" spans="1:139" ht="14.4" thickTop="1" thickBot="1">
      <c r="A947" s="99"/>
      <c r="B947" s="96"/>
      <c r="C947" s="143" t="str">
        <f>IF(OR(COUNTIF($B$5:$B947,B947)=1,COUNTIF($B$5:$B947,B947)=0),"",COUNTIF($B$5:$B947,B947))</f>
        <v/>
      </c>
      <c r="D947" s="144" t="str">
        <f t="shared" si="56"/>
        <v/>
      </c>
      <c r="E947" s="99"/>
      <c r="F947" s="97"/>
      <c r="G947" s="100"/>
      <c r="H947" s="181"/>
      <c r="I947" s="181"/>
      <c r="J947" s="100"/>
      <c r="K947" s="100"/>
      <c r="L947" s="100"/>
      <c r="M947" s="100"/>
      <c r="N947" s="139">
        <f t="shared" si="57"/>
        <v>0</v>
      </c>
      <c r="O947" s="139">
        <f t="shared" si="58"/>
        <v>0</v>
      </c>
      <c r="P947" s="194" t="str">
        <f t="shared" si="59"/>
        <v/>
      </c>
      <c r="Q947" s="96"/>
      <c r="R947" s="183"/>
      <c r="S947" s="184"/>
      <c r="T947" s="94"/>
      <c r="U947" s="90"/>
      <c r="V947" s="90"/>
      <c r="W947" s="90"/>
      <c r="X947" s="90"/>
      <c r="Y947" s="90"/>
      <c r="Z947" s="90"/>
      <c r="AA947" s="90"/>
      <c r="AB947" s="90"/>
      <c r="AC947" s="90"/>
      <c r="AD947" s="90"/>
      <c r="AE947" s="95"/>
      <c r="AF947" s="93"/>
      <c r="AG947" s="89"/>
      <c r="AH947" s="89"/>
      <c r="AI947" s="89"/>
      <c r="AJ947" s="89"/>
      <c r="AK947" s="89"/>
      <c r="AL947" s="90"/>
      <c r="AM947" s="90"/>
      <c r="AN947" s="90"/>
      <c r="AO947" s="90"/>
      <c r="AP947" s="90"/>
      <c r="AQ947" s="95"/>
      <c r="AR947" s="94"/>
      <c r="AS947" s="90"/>
      <c r="AT947" s="90"/>
      <c r="AU947" s="90"/>
      <c r="AV947" s="90"/>
      <c r="AW947" s="90"/>
      <c r="AX947" s="90"/>
      <c r="AY947" s="90"/>
      <c r="AZ947" s="90"/>
      <c r="BA947" s="90"/>
      <c r="BB947" s="90"/>
      <c r="BC947" s="95"/>
      <c r="BD947" s="93"/>
      <c r="BE947" s="89"/>
      <c r="BF947" s="89"/>
      <c r="BG947" s="89"/>
      <c r="BH947" s="89"/>
      <c r="BI947" s="89"/>
      <c r="BJ947" s="89"/>
      <c r="BK947" s="89"/>
      <c r="BL947" s="89"/>
      <c r="BM947" s="89"/>
      <c r="BN947" s="89"/>
      <c r="BO947" s="92"/>
      <c r="BP947" s="93"/>
      <c r="BQ947" s="89"/>
      <c r="BR947" s="89"/>
      <c r="BS947" s="89"/>
      <c r="BT947" s="89"/>
      <c r="BU947" s="89"/>
      <c r="BV947" s="89"/>
      <c r="BW947" s="89"/>
      <c r="BX947" s="89"/>
      <c r="BY947" s="89"/>
      <c r="BZ947" s="89"/>
      <c r="CA947" s="92"/>
      <c r="CB947" s="93"/>
      <c r="CC947" s="89"/>
      <c r="CD947" s="89"/>
      <c r="CE947" s="89"/>
      <c r="CF947" s="89"/>
      <c r="CG947" s="89"/>
      <c r="CH947" s="89"/>
      <c r="CI947" s="89"/>
      <c r="CJ947" s="89"/>
      <c r="CK947" s="89"/>
      <c r="CL947" s="89"/>
      <c r="CM947" s="92"/>
      <c r="CN947" s="93"/>
      <c r="CO947" s="89"/>
      <c r="CP947" s="89"/>
      <c r="CQ947" s="89"/>
      <c r="CR947" s="89"/>
      <c r="CS947" s="89"/>
      <c r="CT947" s="89"/>
      <c r="CU947" s="89"/>
      <c r="CV947" s="89"/>
      <c r="CW947" s="89"/>
      <c r="CX947" s="89"/>
      <c r="CY947" s="92"/>
      <c r="CZ947" s="93"/>
      <c r="DA947" s="89"/>
      <c r="DB947" s="89"/>
      <c r="DC947" s="89"/>
      <c r="DD947" s="89"/>
      <c r="DE947" s="89"/>
      <c r="DF947" s="89"/>
      <c r="DG947" s="89"/>
      <c r="DH947" s="89"/>
      <c r="DI947" s="89"/>
      <c r="DJ947" s="89"/>
      <c r="DK947" s="92"/>
      <c r="DL947" s="93"/>
      <c r="DM947" s="89"/>
      <c r="DN947" s="89"/>
      <c r="DO947" s="89"/>
      <c r="DP947" s="89"/>
      <c r="DQ947" s="89"/>
      <c r="DR947" s="89"/>
      <c r="DS947" s="89"/>
      <c r="DT947" s="89"/>
      <c r="DU947" s="89"/>
      <c r="DV947" s="89"/>
      <c r="DW947" s="92"/>
      <c r="DX947" s="93"/>
      <c r="DY947" s="89"/>
      <c r="DZ947" s="89"/>
      <c r="EA947" s="89"/>
      <c r="EB947" s="89"/>
      <c r="EC947" s="89"/>
      <c r="ED947" s="89"/>
      <c r="EE947" s="89"/>
      <c r="EF947" s="89"/>
      <c r="EG947" s="89"/>
      <c r="EH947" s="89"/>
      <c r="EI947" s="92"/>
    </row>
    <row r="948" spans="1:139" ht="14.4" thickTop="1" thickBot="1">
      <c r="A948" s="99"/>
      <c r="B948" s="96"/>
      <c r="C948" s="143" t="str">
        <f>IF(OR(COUNTIF($B$5:$B948,B948)=1,COUNTIF($B$5:$B948,B948)=0),"",COUNTIF($B$5:$B948,B948))</f>
        <v/>
      </c>
      <c r="D948" s="144" t="str">
        <f t="shared" si="56"/>
        <v/>
      </c>
      <c r="E948" s="99"/>
      <c r="F948" s="97"/>
      <c r="G948" s="100"/>
      <c r="H948" s="181"/>
      <c r="I948" s="181"/>
      <c r="J948" s="100"/>
      <c r="K948" s="100"/>
      <c r="L948" s="100"/>
      <c r="M948" s="100"/>
      <c r="N948" s="139">
        <f t="shared" si="57"/>
        <v>0</v>
      </c>
      <c r="O948" s="139">
        <f t="shared" si="58"/>
        <v>0</v>
      </c>
      <c r="P948" s="194" t="str">
        <f t="shared" si="59"/>
        <v/>
      </c>
      <c r="Q948" s="96"/>
      <c r="R948" s="183"/>
      <c r="S948" s="184"/>
      <c r="T948" s="94"/>
      <c r="U948" s="90"/>
      <c r="V948" s="90"/>
      <c r="W948" s="90"/>
      <c r="X948" s="90"/>
      <c r="Y948" s="90"/>
      <c r="Z948" s="90"/>
      <c r="AA948" s="90"/>
      <c r="AB948" s="90"/>
      <c r="AC948" s="90"/>
      <c r="AD948" s="90"/>
      <c r="AE948" s="95"/>
      <c r="AF948" s="94"/>
      <c r="AG948" s="90"/>
      <c r="AH948" s="90"/>
      <c r="AI948" s="90"/>
      <c r="AJ948" s="90"/>
      <c r="AK948" s="90"/>
      <c r="AL948" s="90"/>
      <c r="AM948" s="90"/>
      <c r="AN948" s="90"/>
      <c r="AO948" s="90"/>
      <c r="AP948" s="90"/>
      <c r="AQ948" s="95"/>
      <c r="AR948" s="93"/>
      <c r="AS948" s="89"/>
      <c r="AT948" s="89"/>
      <c r="AU948" s="89"/>
      <c r="AV948" s="89"/>
      <c r="AW948" s="89"/>
      <c r="AX948" s="89"/>
      <c r="AY948" s="89"/>
      <c r="AZ948" s="89"/>
      <c r="BA948" s="89"/>
      <c r="BB948" s="89"/>
      <c r="BC948" s="92"/>
      <c r="BD948" s="93"/>
      <c r="BE948" s="89"/>
      <c r="BF948" s="89"/>
      <c r="BG948" s="89"/>
      <c r="BH948" s="89"/>
      <c r="BI948" s="89"/>
      <c r="BJ948" s="89"/>
      <c r="BK948" s="89"/>
      <c r="BL948" s="89"/>
      <c r="BM948" s="89"/>
      <c r="BN948" s="89"/>
      <c r="BO948" s="92"/>
      <c r="BP948" s="93"/>
      <c r="BQ948" s="89"/>
      <c r="BR948" s="89"/>
      <c r="BS948" s="89"/>
      <c r="BT948" s="89"/>
      <c r="BU948" s="89"/>
      <c r="BV948" s="89"/>
      <c r="BW948" s="89"/>
      <c r="BX948" s="89"/>
      <c r="BY948" s="89"/>
      <c r="BZ948" s="89"/>
      <c r="CA948" s="92"/>
      <c r="CB948" s="93"/>
      <c r="CC948" s="89"/>
      <c r="CD948" s="89"/>
      <c r="CE948" s="89"/>
      <c r="CF948" s="89"/>
      <c r="CG948" s="89"/>
      <c r="CH948" s="89"/>
      <c r="CI948" s="89"/>
      <c r="CJ948" s="89"/>
      <c r="CK948" s="89"/>
      <c r="CL948" s="89"/>
      <c r="CM948" s="92"/>
      <c r="CN948" s="93"/>
      <c r="CO948" s="89"/>
      <c r="CP948" s="89"/>
      <c r="CQ948" s="89"/>
      <c r="CR948" s="89"/>
      <c r="CS948" s="89"/>
      <c r="CT948" s="89"/>
      <c r="CU948" s="89"/>
      <c r="CV948" s="89"/>
      <c r="CW948" s="89"/>
      <c r="CX948" s="89"/>
      <c r="CY948" s="92"/>
      <c r="CZ948" s="93"/>
      <c r="DA948" s="89"/>
      <c r="DB948" s="89"/>
      <c r="DC948" s="89"/>
      <c r="DD948" s="89"/>
      <c r="DE948" s="89"/>
      <c r="DF948" s="89"/>
      <c r="DG948" s="89"/>
      <c r="DH948" s="89"/>
      <c r="DI948" s="89"/>
      <c r="DJ948" s="89"/>
      <c r="DK948" s="92"/>
      <c r="DL948" s="93"/>
      <c r="DM948" s="89"/>
      <c r="DN948" s="89"/>
      <c r="DO948" s="89"/>
      <c r="DP948" s="89"/>
      <c r="DQ948" s="89"/>
      <c r="DR948" s="89"/>
      <c r="DS948" s="89"/>
      <c r="DT948" s="89"/>
      <c r="DU948" s="89"/>
      <c r="DV948" s="89"/>
      <c r="DW948" s="92"/>
      <c r="DX948" s="93"/>
      <c r="DY948" s="89"/>
      <c r="DZ948" s="89"/>
      <c r="EA948" s="89"/>
      <c r="EB948" s="89"/>
      <c r="EC948" s="89"/>
      <c r="ED948" s="89"/>
      <c r="EE948" s="89"/>
      <c r="EF948" s="89"/>
      <c r="EG948" s="89"/>
      <c r="EH948" s="89"/>
      <c r="EI948" s="92"/>
    </row>
    <row r="949" spans="1:139" ht="14.4" thickTop="1" thickBot="1">
      <c r="A949" s="99"/>
      <c r="B949" s="96"/>
      <c r="C949" s="143" t="str">
        <f>IF(OR(COUNTIF($B$5:$B949,B949)=1,COUNTIF($B$5:$B949,B949)=0),"",COUNTIF($B$5:$B949,B949))</f>
        <v/>
      </c>
      <c r="D949" s="144" t="str">
        <f t="shared" si="56"/>
        <v/>
      </c>
      <c r="E949" s="99"/>
      <c r="F949" s="97"/>
      <c r="G949" s="100"/>
      <c r="H949" s="181"/>
      <c r="I949" s="181"/>
      <c r="J949" s="100"/>
      <c r="K949" s="100"/>
      <c r="L949" s="100"/>
      <c r="M949" s="100"/>
      <c r="N949" s="139">
        <f t="shared" si="57"/>
        <v>0</v>
      </c>
      <c r="O949" s="139">
        <f t="shared" si="58"/>
        <v>0</v>
      </c>
      <c r="P949" s="194" t="str">
        <f t="shared" si="59"/>
        <v/>
      </c>
      <c r="Q949" s="96"/>
      <c r="R949" s="183"/>
      <c r="S949" s="184"/>
      <c r="T949" s="94"/>
      <c r="U949" s="90"/>
      <c r="V949" s="90"/>
      <c r="W949" s="90"/>
      <c r="X949" s="90"/>
      <c r="Y949" s="90"/>
      <c r="Z949" s="90"/>
      <c r="AA949" s="90"/>
      <c r="AB949" s="90"/>
      <c r="AC949" s="90"/>
      <c r="AD949" s="90"/>
      <c r="AE949" s="95"/>
      <c r="AF949" s="94"/>
      <c r="AG949" s="90"/>
      <c r="AH949" s="90"/>
      <c r="AI949" s="90"/>
      <c r="AJ949" s="90"/>
      <c r="AK949" s="90"/>
      <c r="AL949" s="89"/>
      <c r="AM949" s="89"/>
      <c r="AN949" s="89"/>
      <c r="AO949" s="89"/>
      <c r="AP949" s="89"/>
      <c r="AQ949" s="92"/>
      <c r="AR949" s="94"/>
      <c r="AS949" s="90"/>
      <c r="AT949" s="90"/>
      <c r="AU949" s="90"/>
      <c r="AV949" s="90"/>
      <c r="AW949" s="90"/>
      <c r="AX949" s="90"/>
      <c r="AY949" s="90"/>
      <c r="AZ949" s="90"/>
      <c r="BA949" s="90"/>
      <c r="BB949" s="90"/>
      <c r="BC949" s="95"/>
      <c r="BD949" s="94"/>
      <c r="BE949" s="90"/>
      <c r="BF949" s="90"/>
      <c r="BG949" s="90"/>
      <c r="BH949" s="90"/>
      <c r="BI949" s="90"/>
      <c r="BJ949" s="89"/>
      <c r="BK949" s="89"/>
      <c r="BL949" s="89"/>
      <c r="BM949" s="89"/>
      <c r="BN949" s="89"/>
      <c r="BO949" s="92"/>
      <c r="BP949" s="93"/>
      <c r="BQ949" s="89"/>
      <c r="BR949" s="89"/>
      <c r="BS949" s="89"/>
      <c r="BT949" s="89"/>
      <c r="BU949" s="89"/>
      <c r="BV949" s="89"/>
      <c r="BW949" s="89"/>
      <c r="BX949" s="89"/>
      <c r="BY949" s="89"/>
      <c r="BZ949" s="89"/>
      <c r="CA949" s="92"/>
      <c r="CB949" s="93"/>
      <c r="CC949" s="89"/>
      <c r="CD949" s="89"/>
      <c r="CE949" s="89"/>
      <c r="CF949" s="89"/>
      <c r="CG949" s="89"/>
      <c r="CH949" s="89"/>
      <c r="CI949" s="89"/>
      <c r="CJ949" s="89"/>
      <c r="CK949" s="89"/>
      <c r="CL949" s="89"/>
      <c r="CM949" s="92"/>
      <c r="CN949" s="93"/>
      <c r="CO949" s="89"/>
      <c r="CP949" s="89"/>
      <c r="CQ949" s="89"/>
      <c r="CR949" s="89"/>
      <c r="CS949" s="89"/>
      <c r="CT949" s="89"/>
      <c r="CU949" s="89"/>
      <c r="CV949" s="89"/>
      <c r="CW949" s="89"/>
      <c r="CX949" s="89"/>
      <c r="CY949" s="92"/>
      <c r="CZ949" s="93"/>
      <c r="DA949" s="89"/>
      <c r="DB949" s="89"/>
      <c r="DC949" s="89"/>
      <c r="DD949" s="89"/>
      <c r="DE949" s="89"/>
      <c r="DF949" s="89"/>
      <c r="DG949" s="89"/>
      <c r="DH949" s="89"/>
      <c r="DI949" s="89"/>
      <c r="DJ949" s="89"/>
      <c r="DK949" s="92"/>
      <c r="DL949" s="93"/>
      <c r="DM949" s="89"/>
      <c r="DN949" s="89"/>
      <c r="DO949" s="89"/>
      <c r="DP949" s="89"/>
      <c r="DQ949" s="89"/>
      <c r="DR949" s="89"/>
      <c r="DS949" s="89"/>
      <c r="DT949" s="89"/>
      <c r="DU949" s="89"/>
      <c r="DV949" s="89"/>
      <c r="DW949" s="92"/>
      <c r="DX949" s="93"/>
      <c r="DY949" s="89"/>
      <c r="DZ949" s="89"/>
      <c r="EA949" s="89"/>
      <c r="EB949" s="89"/>
      <c r="EC949" s="89"/>
      <c r="ED949" s="89"/>
      <c r="EE949" s="89"/>
      <c r="EF949" s="89"/>
      <c r="EG949" s="89"/>
      <c r="EH949" s="89"/>
      <c r="EI949" s="92"/>
    </row>
    <row r="950" spans="1:139" ht="14.4" thickTop="1" thickBot="1">
      <c r="A950" s="99"/>
      <c r="B950" s="96"/>
      <c r="C950" s="143" t="str">
        <f>IF(OR(COUNTIF($B$5:$B950,B950)=1,COUNTIF($B$5:$B950,B950)=0),"",COUNTIF($B$5:$B950,B950))</f>
        <v/>
      </c>
      <c r="D950" s="144" t="str">
        <f t="shared" si="56"/>
        <v/>
      </c>
      <c r="E950" s="99"/>
      <c r="F950" s="97"/>
      <c r="G950" s="100"/>
      <c r="H950" s="181"/>
      <c r="I950" s="181"/>
      <c r="J950" s="100"/>
      <c r="K950" s="100"/>
      <c r="L950" s="100"/>
      <c r="M950" s="100"/>
      <c r="N950" s="139">
        <f t="shared" si="57"/>
        <v>0</v>
      </c>
      <c r="O950" s="139">
        <f t="shared" si="58"/>
        <v>0</v>
      </c>
      <c r="P950" s="194" t="str">
        <f t="shared" si="59"/>
        <v/>
      </c>
      <c r="Q950" s="96"/>
      <c r="R950" s="183"/>
      <c r="S950" s="184"/>
      <c r="T950" s="94"/>
      <c r="U950" s="90"/>
      <c r="V950" s="90"/>
      <c r="W950" s="90"/>
      <c r="X950" s="90"/>
      <c r="Y950" s="90"/>
      <c r="Z950" s="90"/>
      <c r="AA950" s="90"/>
      <c r="AB950" s="90"/>
      <c r="AC950" s="90"/>
      <c r="AD950" s="90"/>
      <c r="AE950" s="95"/>
      <c r="AF950" s="94"/>
      <c r="AG950" s="90"/>
      <c r="AH950" s="90"/>
      <c r="AI950" s="90"/>
      <c r="AJ950" s="90"/>
      <c r="AK950" s="90"/>
      <c r="AL950" s="90"/>
      <c r="AM950" s="90"/>
      <c r="AN950" s="90"/>
      <c r="AO950" s="90"/>
      <c r="AP950" s="90"/>
      <c r="AQ950" s="95"/>
      <c r="AR950" s="94"/>
      <c r="AS950" s="90"/>
      <c r="AT950" s="90"/>
      <c r="AU950" s="90"/>
      <c r="AV950" s="90"/>
      <c r="AW950" s="90"/>
      <c r="AX950" s="90"/>
      <c r="AY950" s="90"/>
      <c r="AZ950" s="90"/>
      <c r="BA950" s="90"/>
      <c r="BB950" s="90"/>
      <c r="BC950" s="95"/>
      <c r="BD950" s="93"/>
      <c r="BE950" s="89"/>
      <c r="BF950" s="89"/>
      <c r="BG950" s="89"/>
      <c r="BH950" s="89"/>
      <c r="BI950" s="89"/>
      <c r="BJ950" s="89"/>
      <c r="BK950" s="89"/>
      <c r="BL950" s="89"/>
      <c r="BM950" s="89"/>
      <c r="BN950" s="89"/>
      <c r="BO950" s="92"/>
      <c r="BP950" s="93"/>
      <c r="BQ950" s="89"/>
      <c r="BR950" s="89"/>
      <c r="BS950" s="89"/>
      <c r="BT950" s="89"/>
      <c r="BU950" s="89"/>
      <c r="BV950" s="89"/>
      <c r="BW950" s="89"/>
      <c r="BX950" s="89"/>
      <c r="BY950" s="89"/>
      <c r="BZ950" s="89"/>
      <c r="CA950" s="92"/>
      <c r="CB950" s="93"/>
      <c r="CC950" s="89"/>
      <c r="CD950" s="89"/>
      <c r="CE950" s="89"/>
      <c r="CF950" s="89"/>
      <c r="CG950" s="89"/>
      <c r="CH950" s="89"/>
      <c r="CI950" s="89"/>
      <c r="CJ950" s="89"/>
      <c r="CK950" s="89"/>
      <c r="CL950" s="89"/>
      <c r="CM950" s="92"/>
      <c r="CN950" s="93"/>
      <c r="CO950" s="89"/>
      <c r="CP950" s="89"/>
      <c r="CQ950" s="89"/>
      <c r="CR950" s="89"/>
      <c r="CS950" s="89"/>
      <c r="CT950" s="89"/>
      <c r="CU950" s="89"/>
      <c r="CV950" s="89"/>
      <c r="CW950" s="89"/>
      <c r="CX950" s="89"/>
      <c r="CY950" s="92"/>
      <c r="CZ950" s="93"/>
      <c r="DA950" s="89"/>
      <c r="DB950" s="89"/>
      <c r="DC950" s="89"/>
      <c r="DD950" s="89"/>
      <c r="DE950" s="89"/>
      <c r="DF950" s="89"/>
      <c r="DG950" s="89"/>
      <c r="DH950" s="89"/>
      <c r="DI950" s="89"/>
      <c r="DJ950" s="89"/>
      <c r="DK950" s="92"/>
      <c r="DL950" s="93"/>
      <c r="DM950" s="89"/>
      <c r="DN950" s="89"/>
      <c r="DO950" s="89"/>
      <c r="DP950" s="89"/>
      <c r="DQ950" s="89"/>
      <c r="DR950" s="89"/>
      <c r="DS950" s="89"/>
      <c r="DT950" s="89"/>
      <c r="DU950" s="89"/>
      <c r="DV950" s="89"/>
      <c r="DW950" s="92"/>
      <c r="DX950" s="93"/>
      <c r="DY950" s="89"/>
      <c r="DZ950" s="89"/>
      <c r="EA950" s="89"/>
      <c r="EB950" s="89"/>
      <c r="EC950" s="89"/>
      <c r="ED950" s="89"/>
      <c r="EE950" s="89"/>
      <c r="EF950" s="89"/>
      <c r="EG950" s="89"/>
      <c r="EH950" s="89"/>
      <c r="EI950" s="92"/>
    </row>
    <row r="951" spans="1:139" ht="14.4" thickTop="1" thickBot="1">
      <c r="A951" s="99"/>
      <c r="B951" s="96"/>
      <c r="C951" s="143" t="str">
        <f>IF(OR(COUNTIF($B$5:$B951,B951)=1,COUNTIF($B$5:$B951,B951)=0),"",COUNTIF($B$5:$B951,B951))</f>
        <v/>
      </c>
      <c r="D951" s="144" t="str">
        <f t="shared" si="56"/>
        <v/>
      </c>
      <c r="E951" s="99"/>
      <c r="F951" s="97"/>
      <c r="G951" s="100"/>
      <c r="H951" s="181"/>
      <c r="I951" s="181"/>
      <c r="J951" s="100"/>
      <c r="K951" s="100"/>
      <c r="L951" s="100"/>
      <c r="M951" s="100"/>
      <c r="N951" s="139">
        <f t="shared" si="57"/>
        <v>0</v>
      </c>
      <c r="O951" s="139">
        <f t="shared" si="58"/>
        <v>0</v>
      </c>
      <c r="P951" s="194" t="str">
        <f t="shared" si="59"/>
        <v/>
      </c>
      <c r="Q951" s="96"/>
      <c r="R951" s="183"/>
      <c r="S951" s="184"/>
      <c r="T951" s="94"/>
      <c r="U951" s="90"/>
      <c r="V951" s="90"/>
      <c r="W951" s="90"/>
      <c r="X951" s="90"/>
      <c r="Y951" s="90"/>
      <c r="Z951" s="90"/>
      <c r="AA951" s="90"/>
      <c r="AB951" s="90"/>
      <c r="AC951" s="90"/>
      <c r="AD951" s="90"/>
      <c r="AE951" s="95"/>
      <c r="AF951" s="94"/>
      <c r="AG951" s="90"/>
      <c r="AH951" s="90"/>
      <c r="AI951" s="90"/>
      <c r="AJ951" s="90"/>
      <c r="AK951" s="90"/>
      <c r="AL951" s="90"/>
      <c r="AM951" s="90"/>
      <c r="AN951" s="90"/>
      <c r="AO951" s="90"/>
      <c r="AP951" s="90"/>
      <c r="AQ951" s="95"/>
      <c r="AR951" s="93"/>
      <c r="AS951" s="89"/>
      <c r="AT951" s="89"/>
      <c r="AU951" s="89"/>
      <c r="AV951" s="89"/>
      <c r="AW951" s="89"/>
      <c r="AX951" s="89"/>
      <c r="AY951" s="89"/>
      <c r="AZ951" s="89"/>
      <c r="BA951" s="89"/>
      <c r="BB951" s="89"/>
      <c r="BC951" s="92"/>
      <c r="BD951" s="93"/>
      <c r="BE951" s="89"/>
      <c r="BF951" s="89"/>
      <c r="BG951" s="89"/>
      <c r="BH951" s="89"/>
      <c r="BI951" s="89"/>
      <c r="BJ951" s="89"/>
      <c r="BK951" s="89"/>
      <c r="BL951" s="89"/>
      <c r="BM951" s="89"/>
      <c r="BN951" s="89"/>
      <c r="BO951" s="92"/>
      <c r="BP951" s="93"/>
      <c r="BQ951" s="89"/>
      <c r="BR951" s="89"/>
      <c r="BS951" s="89"/>
      <c r="BT951" s="89"/>
      <c r="BU951" s="89"/>
      <c r="BV951" s="89"/>
      <c r="BW951" s="89"/>
      <c r="BX951" s="89"/>
      <c r="BY951" s="89"/>
      <c r="BZ951" s="89"/>
      <c r="CA951" s="92"/>
      <c r="CB951" s="93"/>
      <c r="CC951" s="89"/>
      <c r="CD951" s="89"/>
      <c r="CE951" s="89"/>
      <c r="CF951" s="89"/>
      <c r="CG951" s="89"/>
      <c r="CH951" s="89"/>
      <c r="CI951" s="89"/>
      <c r="CJ951" s="89"/>
      <c r="CK951" s="89"/>
      <c r="CL951" s="89"/>
      <c r="CM951" s="92"/>
      <c r="CN951" s="93"/>
      <c r="CO951" s="89"/>
      <c r="CP951" s="89"/>
      <c r="CQ951" s="89"/>
      <c r="CR951" s="89"/>
      <c r="CS951" s="89"/>
      <c r="CT951" s="89"/>
      <c r="CU951" s="89"/>
      <c r="CV951" s="89"/>
      <c r="CW951" s="89"/>
      <c r="CX951" s="89"/>
      <c r="CY951" s="92"/>
      <c r="CZ951" s="93"/>
      <c r="DA951" s="89"/>
      <c r="DB951" s="89"/>
      <c r="DC951" s="89"/>
      <c r="DD951" s="89"/>
      <c r="DE951" s="89"/>
      <c r="DF951" s="89"/>
      <c r="DG951" s="89"/>
      <c r="DH951" s="89"/>
      <c r="DI951" s="89"/>
      <c r="DJ951" s="89"/>
      <c r="DK951" s="92"/>
      <c r="DL951" s="93"/>
      <c r="DM951" s="89"/>
      <c r="DN951" s="89"/>
      <c r="DO951" s="89"/>
      <c r="DP951" s="89"/>
      <c r="DQ951" s="89"/>
      <c r="DR951" s="89"/>
      <c r="DS951" s="89"/>
      <c r="DT951" s="89"/>
      <c r="DU951" s="89"/>
      <c r="DV951" s="89"/>
      <c r="DW951" s="92"/>
      <c r="DX951" s="93"/>
      <c r="DY951" s="89"/>
      <c r="DZ951" s="89"/>
      <c r="EA951" s="89"/>
      <c r="EB951" s="89"/>
      <c r="EC951" s="89"/>
      <c r="ED951" s="89"/>
      <c r="EE951" s="89"/>
      <c r="EF951" s="89"/>
      <c r="EG951" s="89"/>
      <c r="EH951" s="89"/>
      <c r="EI951" s="92"/>
    </row>
    <row r="952" spans="1:139" ht="14.4" thickTop="1" thickBot="1">
      <c r="A952" s="99"/>
      <c r="B952" s="96"/>
      <c r="C952" s="143" t="str">
        <f>IF(OR(COUNTIF($B$5:$B952,B952)=1,COUNTIF($B$5:$B952,B952)=0),"",COUNTIF($B$5:$B952,B952))</f>
        <v/>
      </c>
      <c r="D952" s="144" t="str">
        <f t="shared" si="56"/>
        <v/>
      </c>
      <c r="E952" s="99"/>
      <c r="F952" s="97"/>
      <c r="G952" s="100"/>
      <c r="H952" s="181"/>
      <c r="I952" s="181"/>
      <c r="J952" s="100"/>
      <c r="K952" s="100"/>
      <c r="L952" s="100"/>
      <c r="M952" s="100"/>
      <c r="N952" s="139">
        <f t="shared" si="57"/>
        <v>0</v>
      </c>
      <c r="O952" s="139">
        <f t="shared" si="58"/>
        <v>0</v>
      </c>
      <c r="P952" s="194" t="str">
        <f t="shared" si="59"/>
        <v/>
      </c>
      <c r="Q952" s="96"/>
      <c r="R952" s="183"/>
      <c r="S952" s="184"/>
      <c r="T952" s="94"/>
      <c r="U952" s="90"/>
      <c r="V952" s="90"/>
      <c r="W952" s="90"/>
      <c r="X952" s="90"/>
      <c r="Y952" s="90"/>
      <c r="Z952" s="90"/>
      <c r="AA952" s="90"/>
      <c r="AB952" s="90"/>
      <c r="AC952" s="90"/>
      <c r="AD952" s="90"/>
      <c r="AE952" s="95"/>
      <c r="AF952" s="94"/>
      <c r="AG952" s="90"/>
      <c r="AH952" s="90"/>
      <c r="AI952" s="90"/>
      <c r="AJ952" s="90"/>
      <c r="AK952" s="90"/>
      <c r="AL952" s="90"/>
      <c r="AM952" s="90"/>
      <c r="AN952" s="90"/>
      <c r="AO952" s="90"/>
      <c r="AP952" s="90"/>
      <c r="AQ952" s="95"/>
      <c r="AR952" s="93"/>
      <c r="AS952" s="89"/>
      <c r="AT952" s="89"/>
      <c r="AU952" s="89"/>
      <c r="AV952" s="89"/>
      <c r="AW952" s="89"/>
      <c r="AX952" s="89"/>
      <c r="AY952" s="89"/>
      <c r="AZ952" s="89"/>
      <c r="BA952" s="89"/>
      <c r="BB952" s="89"/>
      <c r="BC952" s="92"/>
      <c r="BD952" s="93"/>
      <c r="BE952" s="89"/>
      <c r="BF952" s="89"/>
      <c r="BG952" s="89"/>
      <c r="BH952" s="89"/>
      <c r="BI952" s="89"/>
      <c r="BJ952" s="89"/>
      <c r="BK952" s="89"/>
      <c r="BL952" s="89"/>
      <c r="BM952" s="89"/>
      <c r="BN952" s="89"/>
      <c r="BO952" s="92"/>
      <c r="BP952" s="93"/>
      <c r="BQ952" s="89"/>
      <c r="BR952" s="89"/>
      <c r="BS952" s="89"/>
      <c r="BT952" s="89"/>
      <c r="BU952" s="89"/>
      <c r="BV952" s="89"/>
      <c r="BW952" s="89"/>
      <c r="BX952" s="89"/>
      <c r="BY952" s="89"/>
      <c r="BZ952" s="89"/>
      <c r="CA952" s="92"/>
      <c r="CB952" s="93"/>
      <c r="CC952" s="89"/>
      <c r="CD952" s="89"/>
      <c r="CE952" s="89"/>
      <c r="CF952" s="89"/>
      <c r="CG952" s="89"/>
      <c r="CH952" s="89"/>
      <c r="CI952" s="89"/>
      <c r="CJ952" s="89"/>
      <c r="CK952" s="89"/>
      <c r="CL952" s="89"/>
      <c r="CM952" s="92"/>
      <c r="CN952" s="93"/>
      <c r="CO952" s="89"/>
      <c r="CP952" s="89"/>
      <c r="CQ952" s="89"/>
      <c r="CR952" s="89"/>
      <c r="CS952" s="89"/>
      <c r="CT952" s="89"/>
      <c r="CU952" s="89"/>
      <c r="CV952" s="89"/>
      <c r="CW952" s="89"/>
      <c r="CX952" s="89"/>
      <c r="CY952" s="92"/>
      <c r="CZ952" s="93"/>
      <c r="DA952" s="89"/>
      <c r="DB952" s="89"/>
      <c r="DC952" s="89"/>
      <c r="DD952" s="89"/>
      <c r="DE952" s="89"/>
      <c r="DF952" s="89"/>
      <c r="DG952" s="89"/>
      <c r="DH952" s="89"/>
      <c r="DI952" s="89"/>
      <c r="DJ952" s="89"/>
      <c r="DK952" s="92"/>
      <c r="DL952" s="93"/>
      <c r="DM952" s="89"/>
      <c r="DN952" s="89"/>
      <c r="DO952" s="89"/>
      <c r="DP952" s="89"/>
      <c r="DQ952" s="89"/>
      <c r="DR952" s="89"/>
      <c r="DS952" s="89"/>
      <c r="DT952" s="89"/>
      <c r="DU952" s="89"/>
      <c r="DV952" s="89"/>
      <c r="DW952" s="92"/>
      <c r="DX952" s="93"/>
      <c r="DY952" s="89"/>
      <c r="DZ952" s="89"/>
      <c r="EA952" s="89"/>
      <c r="EB952" s="89"/>
      <c r="EC952" s="89"/>
      <c r="ED952" s="89"/>
      <c r="EE952" s="89"/>
      <c r="EF952" s="89"/>
      <c r="EG952" s="89"/>
      <c r="EH952" s="89"/>
      <c r="EI952" s="92"/>
    </row>
    <row r="953" spans="1:139" ht="14.4" thickTop="1" thickBot="1">
      <c r="A953" s="99"/>
      <c r="B953" s="96"/>
      <c r="C953" s="143" t="str">
        <f>IF(OR(COUNTIF($B$5:$B953,B953)=1,COUNTIF($B$5:$B953,B953)=0),"",COUNTIF($B$5:$B953,B953))</f>
        <v/>
      </c>
      <c r="D953" s="144" t="str">
        <f t="shared" si="56"/>
        <v/>
      </c>
      <c r="E953" s="99"/>
      <c r="F953" s="97"/>
      <c r="G953" s="100"/>
      <c r="H953" s="181"/>
      <c r="I953" s="181"/>
      <c r="J953" s="100"/>
      <c r="K953" s="100"/>
      <c r="L953" s="100"/>
      <c r="M953" s="100"/>
      <c r="N953" s="139">
        <f t="shared" si="57"/>
        <v>0</v>
      </c>
      <c r="O953" s="139">
        <f t="shared" si="58"/>
        <v>0</v>
      </c>
      <c r="P953" s="194" t="str">
        <f t="shared" si="59"/>
        <v/>
      </c>
      <c r="Q953" s="96"/>
      <c r="R953" s="183"/>
      <c r="S953" s="184"/>
      <c r="T953" s="94"/>
      <c r="U953" s="90"/>
      <c r="V953" s="90"/>
      <c r="W953" s="90"/>
      <c r="X953" s="90"/>
      <c r="Y953" s="90"/>
      <c r="Z953" s="90"/>
      <c r="AA953" s="90"/>
      <c r="AB953" s="90"/>
      <c r="AC953" s="90"/>
      <c r="AD953" s="90"/>
      <c r="AE953" s="95"/>
      <c r="AF953" s="94"/>
      <c r="AG953" s="90"/>
      <c r="AH953" s="90"/>
      <c r="AI953" s="90"/>
      <c r="AJ953" s="90"/>
      <c r="AK953" s="90"/>
      <c r="AL953" s="90"/>
      <c r="AM953" s="90"/>
      <c r="AN953" s="90"/>
      <c r="AO953" s="90"/>
      <c r="AP953" s="90"/>
      <c r="AQ953" s="95"/>
      <c r="AR953" s="93"/>
      <c r="AS953" s="89"/>
      <c r="AT953" s="89"/>
      <c r="AU953" s="89"/>
      <c r="AV953" s="89"/>
      <c r="AW953" s="89"/>
      <c r="AX953" s="89"/>
      <c r="AY953" s="89"/>
      <c r="AZ953" s="89"/>
      <c r="BA953" s="89"/>
      <c r="BB953" s="89"/>
      <c r="BC953" s="92"/>
      <c r="BD953" s="93"/>
      <c r="BE953" s="89"/>
      <c r="BF953" s="89"/>
      <c r="BG953" s="89"/>
      <c r="BH953" s="89"/>
      <c r="BI953" s="89"/>
      <c r="BJ953" s="89"/>
      <c r="BK953" s="89"/>
      <c r="BL953" s="89"/>
      <c r="BM953" s="89"/>
      <c r="BN953" s="89"/>
      <c r="BO953" s="92"/>
      <c r="BP953" s="93"/>
      <c r="BQ953" s="89"/>
      <c r="BR953" s="89"/>
      <c r="BS953" s="89"/>
      <c r="BT953" s="89"/>
      <c r="BU953" s="89"/>
      <c r="BV953" s="89"/>
      <c r="BW953" s="89"/>
      <c r="BX953" s="89"/>
      <c r="BY953" s="89"/>
      <c r="BZ953" s="89"/>
      <c r="CA953" s="92"/>
      <c r="CB953" s="93"/>
      <c r="CC953" s="89"/>
      <c r="CD953" s="89"/>
      <c r="CE953" s="89"/>
      <c r="CF953" s="89"/>
      <c r="CG953" s="89"/>
      <c r="CH953" s="89"/>
      <c r="CI953" s="89"/>
      <c r="CJ953" s="89"/>
      <c r="CK953" s="89"/>
      <c r="CL953" s="89"/>
      <c r="CM953" s="92"/>
      <c r="CN953" s="93"/>
      <c r="CO953" s="89"/>
      <c r="CP953" s="89"/>
      <c r="CQ953" s="89"/>
      <c r="CR953" s="89"/>
      <c r="CS953" s="89"/>
      <c r="CT953" s="89"/>
      <c r="CU953" s="89"/>
      <c r="CV953" s="89"/>
      <c r="CW953" s="89"/>
      <c r="CX953" s="89"/>
      <c r="CY953" s="92"/>
      <c r="CZ953" s="93"/>
      <c r="DA953" s="89"/>
      <c r="DB953" s="89"/>
      <c r="DC953" s="89"/>
      <c r="DD953" s="89"/>
      <c r="DE953" s="89"/>
      <c r="DF953" s="89"/>
      <c r="DG953" s="89"/>
      <c r="DH953" s="89"/>
      <c r="DI953" s="89"/>
      <c r="DJ953" s="89"/>
      <c r="DK953" s="92"/>
      <c r="DL953" s="93"/>
      <c r="DM953" s="89"/>
      <c r="DN953" s="89"/>
      <c r="DO953" s="89"/>
      <c r="DP953" s="89"/>
      <c r="DQ953" s="89"/>
      <c r="DR953" s="89"/>
      <c r="DS953" s="89"/>
      <c r="DT953" s="89"/>
      <c r="DU953" s="89"/>
      <c r="DV953" s="89"/>
      <c r="DW953" s="92"/>
      <c r="DX953" s="93"/>
      <c r="DY953" s="89"/>
      <c r="DZ953" s="89"/>
      <c r="EA953" s="89"/>
      <c r="EB953" s="89"/>
      <c r="EC953" s="89"/>
      <c r="ED953" s="89"/>
      <c r="EE953" s="89"/>
      <c r="EF953" s="89"/>
      <c r="EG953" s="89"/>
      <c r="EH953" s="89"/>
      <c r="EI953" s="92"/>
    </row>
    <row r="954" spans="1:139" ht="14.4" thickTop="1" thickBot="1">
      <c r="A954" s="99"/>
      <c r="B954" s="96"/>
      <c r="C954" s="143" t="str">
        <f>IF(OR(COUNTIF($B$5:$B954,B954)=1,COUNTIF($B$5:$B954,B954)=0),"",COUNTIF($B$5:$B954,B954))</f>
        <v/>
      </c>
      <c r="D954" s="144" t="str">
        <f t="shared" si="56"/>
        <v/>
      </c>
      <c r="E954" s="99"/>
      <c r="F954" s="97"/>
      <c r="G954" s="100"/>
      <c r="H954" s="181"/>
      <c r="I954" s="181"/>
      <c r="J954" s="100"/>
      <c r="K954" s="100"/>
      <c r="L954" s="100"/>
      <c r="M954" s="100"/>
      <c r="N954" s="139">
        <f t="shared" si="57"/>
        <v>0</v>
      </c>
      <c r="O954" s="139">
        <f t="shared" si="58"/>
        <v>0</v>
      </c>
      <c r="P954" s="194" t="str">
        <f t="shared" si="59"/>
        <v/>
      </c>
      <c r="Q954" s="96"/>
      <c r="R954" s="183"/>
      <c r="S954" s="184"/>
      <c r="T954" s="94"/>
      <c r="U954" s="90"/>
      <c r="V954" s="90"/>
      <c r="W954" s="90"/>
      <c r="X954" s="90"/>
      <c r="Y954" s="90"/>
      <c r="Z954" s="90"/>
      <c r="AA954" s="90"/>
      <c r="AB954" s="90"/>
      <c r="AC954" s="90"/>
      <c r="AD954" s="90"/>
      <c r="AE954" s="95"/>
      <c r="AF954" s="94"/>
      <c r="AG954" s="90"/>
      <c r="AH954" s="90"/>
      <c r="AI954" s="90"/>
      <c r="AJ954" s="90"/>
      <c r="AK954" s="90"/>
      <c r="AL954" s="90"/>
      <c r="AM954" s="90"/>
      <c r="AN954" s="90"/>
      <c r="AO954" s="90"/>
      <c r="AP954" s="90"/>
      <c r="AQ954" s="95"/>
      <c r="AR954" s="93"/>
      <c r="AS954" s="89"/>
      <c r="AT954" s="89"/>
      <c r="AU954" s="89"/>
      <c r="AV954" s="89"/>
      <c r="AW954" s="89"/>
      <c r="AX954" s="90"/>
      <c r="AY954" s="90"/>
      <c r="AZ954" s="90"/>
      <c r="BA954" s="90"/>
      <c r="BB954" s="90"/>
      <c r="BC954" s="95"/>
      <c r="BD954" s="93"/>
      <c r="BE954" s="89"/>
      <c r="BF954" s="89"/>
      <c r="BG954" s="89"/>
      <c r="BH954" s="89"/>
      <c r="BI954" s="89"/>
      <c r="BJ954" s="89"/>
      <c r="BK954" s="89"/>
      <c r="BL954" s="89"/>
      <c r="BM954" s="89"/>
      <c r="BN954" s="89"/>
      <c r="BO954" s="92"/>
      <c r="BP954" s="93"/>
      <c r="BQ954" s="89"/>
      <c r="BR954" s="89"/>
      <c r="BS954" s="89"/>
      <c r="BT954" s="89"/>
      <c r="BU954" s="89"/>
      <c r="BV954" s="89"/>
      <c r="BW954" s="89"/>
      <c r="BX954" s="89"/>
      <c r="BY954" s="89"/>
      <c r="BZ954" s="89"/>
      <c r="CA954" s="92"/>
      <c r="CB954" s="93"/>
      <c r="CC954" s="89"/>
      <c r="CD954" s="89"/>
      <c r="CE954" s="89"/>
      <c r="CF954" s="89"/>
      <c r="CG954" s="89"/>
      <c r="CH954" s="89"/>
      <c r="CI954" s="89"/>
      <c r="CJ954" s="89"/>
      <c r="CK954" s="89"/>
      <c r="CL954" s="89"/>
      <c r="CM954" s="92"/>
      <c r="CN954" s="93"/>
      <c r="CO954" s="89"/>
      <c r="CP954" s="89"/>
      <c r="CQ954" s="89"/>
      <c r="CR954" s="89"/>
      <c r="CS954" s="89"/>
      <c r="CT954" s="89"/>
      <c r="CU954" s="89"/>
      <c r="CV954" s="89"/>
      <c r="CW954" s="89"/>
      <c r="CX954" s="89"/>
      <c r="CY954" s="92"/>
      <c r="CZ954" s="93"/>
      <c r="DA954" s="89"/>
      <c r="DB954" s="89"/>
      <c r="DC954" s="89"/>
      <c r="DD954" s="89"/>
      <c r="DE954" s="89"/>
      <c r="DF954" s="89"/>
      <c r="DG954" s="89"/>
      <c r="DH954" s="89"/>
      <c r="DI954" s="89"/>
      <c r="DJ954" s="89"/>
      <c r="DK954" s="92"/>
      <c r="DL954" s="93"/>
      <c r="DM954" s="89"/>
      <c r="DN954" s="89"/>
      <c r="DO954" s="89"/>
      <c r="DP954" s="89"/>
      <c r="DQ954" s="89"/>
      <c r="DR954" s="89"/>
      <c r="DS954" s="89"/>
      <c r="DT954" s="89"/>
      <c r="DU954" s="89"/>
      <c r="DV954" s="89"/>
      <c r="DW954" s="92"/>
      <c r="DX954" s="93"/>
      <c r="DY954" s="89"/>
      <c r="DZ954" s="89"/>
      <c r="EA954" s="89"/>
      <c r="EB954" s="89"/>
      <c r="EC954" s="89"/>
      <c r="ED954" s="89"/>
      <c r="EE954" s="89"/>
      <c r="EF954" s="89"/>
      <c r="EG954" s="89"/>
      <c r="EH954" s="89"/>
      <c r="EI954" s="92"/>
    </row>
    <row r="955" spans="1:139" ht="14.4" thickTop="1" thickBot="1">
      <c r="A955" s="99"/>
      <c r="B955" s="96"/>
      <c r="C955" s="143" t="str">
        <f>IF(OR(COUNTIF($B$5:$B955,B955)=1,COUNTIF($B$5:$B955,B955)=0),"",COUNTIF($B$5:$B955,B955))</f>
        <v/>
      </c>
      <c r="D955" s="144" t="str">
        <f t="shared" si="56"/>
        <v/>
      </c>
      <c r="E955" s="99"/>
      <c r="F955" s="97"/>
      <c r="G955" s="100"/>
      <c r="H955" s="181"/>
      <c r="I955" s="181"/>
      <c r="J955" s="100"/>
      <c r="K955" s="100"/>
      <c r="L955" s="100"/>
      <c r="M955" s="100"/>
      <c r="N955" s="139">
        <f t="shared" si="57"/>
        <v>0</v>
      </c>
      <c r="O955" s="139">
        <f t="shared" si="58"/>
        <v>0</v>
      </c>
      <c r="P955" s="194" t="str">
        <f t="shared" si="59"/>
        <v/>
      </c>
      <c r="Q955" s="96"/>
      <c r="R955" s="183"/>
      <c r="S955" s="184"/>
      <c r="T955" s="94"/>
      <c r="U955" s="90"/>
      <c r="V955" s="90"/>
      <c r="W955" s="90"/>
      <c r="X955" s="90"/>
      <c r="Y955" s="90"/>
      <c r="Z955" s="90"/>
      <c r="AA955" s="90"/>
      <c r="AB955" s="90"/>
      <c r="AC955" s="90"/>
      <c r="AD955" s="90"/>
      <c r="AE955" s="95"/>
      <c r="AF955" s="93"/>
      <c r="AG955" s="89"/>
      <c r="AH955" s="89"/>
      <c r="AI955" s="89"/>
      <c r="AJ955" s="89"/>
      <c r="AK955" s="89"/>
      <c r="AL955" s="90"/>
      <c r="AM955" s="90"/>
      <c r="AN955" s="90"/>
      <c r="AO955" s="90"/>
      <c r="AP955" s="90"/>
      <c r="AQ955" s="95"/>
      <c r="AR955" s="94"/>
      <c r="AS955" s="90"/>
      <c r="AT955" s="90"/>
      <c r="AU955" s="90"/>
      <c r="AV955" s="90"/>
      <c r="AW955" s="90"/>
      <c r="AX955" s="90"/>
      <c r="AY955" s="90"/>
      <c r="AZ955" s="90"/>
      <c r="BA955" s="90"/>
      <c r="BB955" s="90"/>
      <c r="BC955" s="95"/>
      <c r="BD955" s="93"/>
      <c r="BE955" s="89"/>
      <c r="BF955" s="89"/>
      <c r="BG955" s="89"/>
      <c r="BH955" s="89"/>
      <c r="BI955" s="89"/>
      <c r="BJ955" s="89"/>
      <c r="BK955" s="89"/>
      <c r="BL955" s="89"/>
      <c r="BM955" s="89"/>
      <c r="BN955" s="89"/>
      <c r="BO955" s="92"/>
      <c r="BP955" s="93"/>
      <c r="BQ955" s="89"/>
      <c r="BR955" s="89"/>
      <c r="BS955" s="89"/>
      <c r="BT955" s="89"/>
      <c r="BU955" s="89"/>
      <c r="BV955" s="89"/>
      <c r="BW955" s="89"/>
      <c r="BX955" s="89"/>
      <c r="BY955" s="89"/>
      <c r="BZ955" s="89"/>
      <c r="CA955" s="92"/>
      <c r="CB955" s="93"/>
      <c r="CC955" s="89"/>
      <c r="CD955" s="89"/>
      <c r="CE955" s="89"/>
      <c r="CF955" s="89"/>
      <c r="CG955" s="89"/>
      <c r="CH955" s="89"/>
      <c r="CI955" s="89"/>
      <c r="CJ955" s="89"/>
      <c r="CK955" s="89"/>
      <c r="CL955" s="89"/>
      <c r="CM955" s="92"/>
      <c r="CN955" s="93"/>
      <c r="CO955" s="89"/>
      <c r="CP955" s="89"/>
      <c r="CQ955" s="89"/>
      <c r="CR955" s="89"/>
      <c r="CS955" s="89"/>
      <c r="CT955" s="89"/>
      <c r="CU955" s="89"/>
      <c r="CV955" s="89"/>
      <c r="CW955" s="89"/>
      <c r="CX955" s="89"/>
      <c r="CY955" s="92"/>
      <c r="CZ955" s="93"/>
      <c r="DA955" s="89"/>
      <c r="DB955" s="89"/>
      <c r="DC955" s="89"/>
      <c r="DD955" s="89"/>
      <c r="DE955" s="89"/>
      <c r="DF955" s="89"/>
      <c r="DG955" s="89"/>
      <c r="DH955" s="89"/>
      <c r="DI955" s="89"/>
      <c r="DJ955" s="89"/>
      <c r="DK955" s="92"/>
      <c r="DL955" s="93"/>
      <c r="DM955" s="89"/>
      <c r="DN955" s="89"/>
      <c r="DO955" s="89"/>
      <c r="DP955" s="89"/>
      <c r="DQ955" s="89"/>
      <c r="DR955" s="89"/>
      <c r="DS955" s="89"/>
      <c r="DT955" s="89"/>
      <c r="DU955" s="89"/>
      <c r="DV955" s="89"/>
      <c r="DW955" s="92"/>
      <c r="DX955" s="93"/>
      <c r="DY955" s="89"/>
      <c r="DZ955" s="89"/>
      <c r="EA955" s="89"/>
      <c r="EB955" s="89"/>
      <c r="EC955" s="89"/>
      <c r="ED955" s="89"/>
      <c r="EE955" s="89"/>
      <c r="EF955" s="89"/>
      <c r="EG955" s="89"/>
      <c r="EH955" s="89"/>
      <c r="EI955" s="92"/>
    </row>
    <row r="956" spans="1:139" ht="14.4" thickTop="1" thickBot="1">
      <c r="A956" s="99"/>
      <c r="B956" s="96"/>
      <c r="C956" s="143" t="str">
        <f>IF(OR(COUNTIF($B$5:$B956,B956)=1,COUNTIF($B$5:$B956,B956)=0),"",COUNTIF($B$5:$B956,B956))</f>
        <v/>
      </c>
      <c r="D956" s="144" t="str">
        <f t="shared" si="56"/>
        <v/>
      </c>
      <c r="E956" s="99"/>
      <c r="F956" s="97"/>
      <c r="G956" s="100"/>
      <c r="H956" s="181"/>
      <c r="I956" s="181"/>
      <c r="J956" s="100"/>
      <c r="K956" s="100"/>
      <c r="L956" s="100"/>
      <c r="M956" s="100"/>
      <c r="N956" s="139">
        <f t="shared" si="57"/>
        <v>0</v>
      </c>
      <c r="O956" s="139">
        <f t="shared" si="58"/>
        <v>0</v>
      </c>
      <c r="P956" s="194" t="str">
        <f t="shared" si="59"/>
        <v/>
      </c>
      <c r="Q956" s="96"/>
      <c r="R956" s="183"/>
      <c r="S956" s="184"/>
      <c r="T956" s="94"/>
      <c r="U956" s="90"/>
      <c r="V956" s="90"/>
      <c r="W956" s="90"/>
      <c r="X956" s="90"/>
      <c r="Y956" s="90"/>
      <c r="Z956" s="90"/>
      <c r="AA956" s="90"/>
      <c r="AB956" s="90"/>
      <c r="AC956" s="90"/>
      <c r="AD956" s="90"/>
      <c r="AE956" s="95"/>
      <c r="AF956" s="93"/>
      <c r="AG956" s="89"/>
      <c r="AH956" s="89"/>
      <c r="AI956" s="89"/>
      <c r="AJ956" s="89"/>
      <c r="AK956" s="89"/>
      <c r="AL956" s="90"/>
      <c r="AM956" s="90"/>
      <c r="AN956" s="90"/>
      <c r="AO956" s="90"/>
      <c r="AP956" s="90"/>
      <c r="AQ956" s="95"/>
      <c r="AR956" s="94"/>
      <c r="AS956" s="90"/>
      <c r="AT956" s="90"/>
      <c r="AU956" s="90"/>
      <c r="AV956" s="90"/>
      <c r="AW956" s="90"/>
      <c r="AX956" s="90"/>
      <c r="AY956" s="90"/>
      <c r="AZ956" s="90"/>
      <c r="BA956" s="90"/>
      <c r="BB956" s="90"/>
      <c r="BC956" s="95"/>
      <c r="BD956" s="93"/>
      <c r="BE956" s="89"/>
      <c r="BF956" s="89"/>
      <c r="BG956" s="89"/>
      <c r="BH956" s="89"/>
      <c r="BI956" s="89"/>
      <c r="BJ956" s="89"/>
      <c r="BK956" s="89"/>
      <c r="BL956" s="89"/>
      <c r="BM956" s="89"/>
      <c r="BN956" s="89"/>
      <c r="BO956" s="92"/>
      <c r="BP956" s="93"/>
      <c r="BQ956" s="89"/>
      <c r="BR956" s="89"/>
      <c r="BS956" s="89"/>
      <c r="BT956" s="89"/>
      <c r="BU956" s="89"/>
      <c r="BV956" s="89"/>
      <c r="BW956" s="89"/>
      <c r="BX956" s="89"/>
      <c r="BY956" s="89"/>
      <c r="BZ956" s="89"/>
      <c r="CA956" s="92"/>
      <c r="CB956" s="93"/>
      <c r="CC956" s="89"/>
      <c r="CD956" s="89"/>
      <c r="CE956" s="89"/>
      <c r="CF956" s="89"/>
      <c r="CG956" s="89"/>
      <c r="CH956" s="89"/>
      <c r="CI956" s="89"/>
      <c r="CJ956" s="89"/>
      <c r="CK956" s="89"/>
      <c r="CL956" s="89"/>
      <c r="CM956" s="92"/>
      <c r="CN956" s="93"/>
      <c r="CO956" s="89"/>
      <c r="CP956" s="89"/>
      <c r="CQ956" s="89"/>
      <c r="CR956" s="89"/>
      <c r="CS956" s="89"/>
      <c r="CT956" s="89"/>
      <c r="CU956" s="89"/>
      <c r="CV956" s="89"/>
      <c r="CW956" s="89"/>
      <c r="CX956" s="89"/>
      <c r="CY956" s="92"/>
      <c r="CZ956" s="93"/>
      <c r="DA956" s="89"/>
      <c r="DB956" s="89"/>
      <c r="DC956" s="89"/>
      <c r="DD956" s="89"/>
      <c r="DE956" s="89"/>
      <c r="DF956" s="89"/>
      <c r="DG956" s="89"/>
      <c r="DH956" s="89"/>
      <c r="DI956" s="89"/>
      <c r="DJ956" s="89"/>
      <c r="DK956" s="92"/>
      <c r="DL956" s="93"/>
      <c r="DM956" s="89"/>
      <c r="DN956" s="89"/>
      <c r="DO956" s="89"/>
      <c r="DP956" s="89"/>
      <c r="DQ956" s="89"/>
      <c r="DR956" s="89"/>
      <c r="DS956" s="89"/>
      <c r="DT956" s="89"/>
      <c r="DU956" s="89"/>
      <c r="DV956" s="89"/>
      <c r="DW956" s="92"/>
      <c r="DX956" s="93"/>
      <c r="DY956" s="89"/>
      <c r="DZ956" s="89"/>
      <c r="EA956" s="89"/>
      <c r="EB956" s="89"/>
      <c r="EC956" s="89"/>
      <c r="ED956" s="89"/>
      <c r="EE956" s="89"/>
      <c r="EF956" s="89"/>
      <c r="EG956" s="89"/>
      <c r="EH956" s="89"/>
      <c r="EI956" s="92"/>
    </row>
    <row r="957" spans="1:139" ht="14.4" thickTop="1" thickBot="1">
      <c r="A957" s="99"/>
      <c r="B957" s="96"/>
      <c r="C957" s="143" t="str">
        <f>IF(OR(COUNTIF($B$5:$B957,B957)=1,COUNTIF($B$5:$B957,B957)=0),"",COUNTIF($B$5:$B957,B957))</f>
        <v/>
      </c>
      <c r="D957" s="144" t="str">
        <f t="shared" si="56"/>
        <v/>
      </c>
      <c r="E957" s="99"/>
      <c r="F957" s="97"/>
      <c r="G957" s="100"/>
      <c r="H957" s="181"/>
      <c r="I957" s="181"/>
      <c r="J957" s="100"/>
      <c r="K957" s="100"/>
      <c r="L957" s="100"/>
      <c r="M957" s="100"/>
      <c r="N957" s="139">
        <f t="shared" si="57"/>
        <v>0</v>
      </c>
      <c r="O957" s="139">
        <f t="shared" si="58"/>
        <v>0</v>
      </c>
      <c r="P957" s="194" t="str">
        <f t="shared" si="59"/>
        <v/>
      </c>
      <c r="Q957" s="96"/>
      <c r="R957" s="183"/>
      <c r="S957" s="184"/>
      <c r="T957" s="94"/>
      <c r="U957" s="90"/>
      <c r="V957" s="90"/>
      <c r="W957" s="90"/>
      <c r="X957" s="90"/>
      <c r="Y957" s="90"/>
      <c r="Z957" s="90"/>
      <c r="AA957" s="90"/>
      <c r="AB957" s="90"/>
      <c r="AC957" s="90"/>
      <c r="AD957" s="90"/>
      <c r="AE957" s="95"/>
      <c r="AF957" s="94"/>
      <c r="AG957" s="90"/>
      <c r="AH957" s="90"/>
      <c r="AI957" s="90"/>
      <c r="AJ957" s="90"/>
      <c r="AK957" s="90"/>
      <c r="AL957" s="89"/>
      <c r="AM957" s="89"/>
      <c r="AN957" s="89"/>
      <c r="AO957" s="89"/>
      <c r="AP957" s="89"/>
      <c r="AQ957" s="92"/>
      <c r="AR957" s="94"/>
      <c r="AS957" s="90"/>
      <c r="AT957" s="90"/>
      <c r="AU957" s="90"/>
      <c r="AV957" s="90"/>
      <c r="AW957" s="90"/>
      <c r="AX957" s="90"/>
      <c r="AY957" s="90"/>
      <c r="AZ957" s="90"/>
      <c r="BA957" s="90"/>
      <c r="BB957" s="90"/>
      <c r="BC957" s="95"/>
      <c r="BD957" s="94"/>
      <c r="BE957" s="90"/>
      <c r="BF957" s="90"/>
      <c r="BG957" s="90"/>
      <c r="BH957" s="90"/>
      <c r="BI957" s="90"/>
      <c r="BJ957" s="89"/>
      <c r="BK957" s="89"/>
      <c r="BL957" s="89"/>
      <c r="BM957" s="89"/>
      <c r="BN957" s="89"/>
      <c r="BO957" s="92"/>
      <c r="BP957" s="93"/>
      <c r="BQ957" s="89"/>
      <c r="BR957" s="89"/>
      <c r="BS957" s="89"/>
      <c r="BT957" s="89"/>
      <c r="BU957" s="89"/>
      <c r="BV957" s="89"/>
      <c r="BW957" s="89"/>
      <c r="BX957" s="89"/>
      <c r="BY957" s="89"/>
      <c r="BZ957" s="89"/>
      <c r="CA957" s="92"/>
      <c r="CB957" s="93"/>
      <c r="CC957" s="89"/>
      <c r="CD957" s="89"/>
      <c r="CE957" s="89"/>
      <c r="CF957" s="89"/>
      <c r="CG957" s="89"/>
      <c r="CH957" s="89"/>
      <c r="CI957" s="89"/>
      <c r="CJ957" s="89"/>
      <c r="CK957" s="89"/>
      <c r="CL957" s="89"/>
      <c r="CM957" s="92"/>
      <c r="CN957" s="93"/>
      <c r="CO957" s="89"/>
      <c r="CP957" s="89"/>
      <c r="CQ957" s="89"/>
      <c r="CR957" s="89"/>
      <c r="CS957" s="89"/>
      <c r="CT957" s="89"/>
      <c r="CU957" s="89"/>
      <c r="CV957" s="89"/>
      <c r="CW957" s="89"/>
      <c r="CX957" s="89"/>
      <c r="CY957" s="92"/>
      <c r="CZ957" s="93"/>
      <c r="DA957" s="89"/>
      <c r="DB957" s="89"/>
      <c r="DC957" s="89"/>
      <c r="DD957" s="89"/>
      <c r="DE957" s="89"/>
      <c r="DF957" s="89"/>
      <c r="DG957" s="89"/>
      <c r="DH957" s="89"/>
      <c r="DI957" s="89"/>
      <c r="DJ957" s="89"/>
      <c r="DK957" s="92"/>
      <c r="DL957" s="93"/>
      <c r="DM957" s="89"/>
      <c r="DN957" s="89"/>
      <c r="DO957" s="89"/>
      <c r="DP957" s="89"/>
      <c r="DQ957" s="89"/>
      <c r="DR957" s="89"/>
      <c r="DS957" s="89"/>
      <c r="DT957" s="89"/>
      <c r="DU957" s="89"/>
      <c r="DV957" s="89"/>
      <c r="DW957" s="92"/>
      <c r="DX957" s="93"/>
      <c r="DY957" s="89"/>
      <c r="DZ957" s="89"/>
      <c r="EA957" s="89"/>
      <c r="EB957" s="89"/>
      <c r="EC957" s="89"/>
      <c r="ED957" s="89"/>
      <c r="EE957" s="89"/>
      <c r="EF957" s="89"/>
      <c r="EG957" s="89"/>
      <c r="EH957" s="89"/>
      <c r="EI957" s="92"/>
    </row>
    <row r="958" spans="1:139" ht="14.4" thickTop="1" thickBot="1">
      <c r="A958" s="99"/>
      <c r="B958" s="96"/>
      <c r="C958" s="143" t="str">
        <f>IF(OR(COUNTIF($B$5:$B958,B958)=1,COUNTIF($B$5:$B958,B958)=0),"",COUNTIF($B$5:$B958,B958))</f>
        <v/>
      </c>
      <c r="D958" s="144" t="str">
        <f t="shared" si="56"/>
        <v/>
      </c>
      <c r="E958" s="99"/>
      <c r="F958" s="97"/>
      <c r="G958" s="100"/>
      <c r="H958" s="181"/>
      <c r="I958" s="181"/>
      <c r="J958" s="100"/>
      <c r="K958" s="100"/>
      <c r="L958" s="100"/>
      <c r="M958" s="100"/>
      <c r="N958" s="139">
        <f t="shared" si="57"/>
        <v>0</v>
      </c>
      <c r="O958" s="139">
        <f t="shared" si="58"/>
        <v>0</v>
      </c>
      <c r="P958" s="194" t="str">
        <f t="shared" si="59"/>
        <v/>
      </c>
      <c r="Q958" s="96"/>
      <c r="R958" s="183"/>
      <c r="S958" s="184"/>
      <c r="T958" s="94"/>
      <c r="U958" s="90"/>
      <c r="V958" s="90"/>
      <c r="W958" s="90"/>
      <c r="X958" s="90"/>
      <c r="Y958" s="90"/>
      <c r="Z958" s="90"/>
      <c r="AA958" s="90"/>
      <c r="AB958" s="90"/>
      <c r="AC958" s="90"/>
      <c r="AD958" s="90"/>
      <c r="AE958" s="95"/>
      <c r="AF958" s="93"/>
      <c r="AG958" s="89"/>
      <c r="AH958" s="89"/>
      <c r="AI958" s="89"/>
      <c r="AJ958" s="89"/>
      <c r="AK958" s="89"/>
      <c r="AL958" s="90"/>
      <c r="AM958" s="90"/>
      <c r="AN958" s="90"/>
      <c r="AO958" s="90"/>
      <c r="AP958" s="90"/>
      <c r="AQ958" s="95"/>
      <c r="AR958" s="94"/>
      <c r="AS958" s="90"/>
      <c r="AT958" s="90"/>
      <c r="AU958" s="90"/>
      <c r="AV958" s="90"/>
      <c r="AW958" s="90"/>
      <c r="AX958" s="90"/>
      <c r="AY958" s="90"/>
      <c r="AZ958" s="90"/>
      <c r="BA958" s="90"/>
      <c r="BB958" s="90"/>
      <c r="BC958" s="95"/>
      <c r="BD958" s="93"/>
      <c r="BE958" s="89"/>
      <c r="BF958" s="89"/>
      <c r="BG958" s="89"/>
      <c r="BH958" s="89"/>
      <c r="BI958" s="89"/>
      <c r="BJ958" s="89"/>
      <c r="BK958" s="89"/>
      <c r="BL958" s="89"/>
      <c r="BM958" s="89"/>
      <c r="BN958" s="89"/>
      <c r="BO958" s="92"/>
      <c r="BP958" s="93"/>
      <c r="BQ958" s="89"/>
      <c r="BR958" s="89"/>
      <c r="BS958" s="89"/>
      <c r="BT958" s="89"/>
      <c r="BU958" s="89"/>
      <c r="BV958" s="89"/>
      <c r="BW958" s="89"/>
      <c r="BX958" s="89"/>
      <c r="BY958" s="89"/>
      <c r="BZ958" s="89"/>
      <c r="CA958" s="92"/>
      <c r="CB958" s="93"/>
      <c r="CC958" s="89"/>
      <c r="CD958" s="89"/>
      <c r="CE958" s="89"/>
      <c r="CF958" s="89"/>
      <c r="CG958" s="89"/>
      <c r="CH958" s="89"/>
      <c r="CI958" s="89"/>
      <c r="CJ958" s="89"/>
      <c r="CK958" s="89"/>
      <c r="CL958" s="89"/>
      <c r="CM958" s="92"/>
      <c r="CN958" s="93"/>
      <c r="CO958" s="89"/>
      <c r="CP958" s="89"/>
      <c r="CQ958" s="89"/>
      <c r="CR958" s="89"/>
      <c r="CS958" s="89"/>
      <c r="CT958" s="89"/>
      <c r="CU958" s="89"/>
      <c r="CV958" s="89"/>
      <c r="CW958" s="89"/>
      <c r="CX958" s="89"/>
      <c r="CY958" s="92"/>
      <c r="CZ958" s="93"/>
      <c r="DA958" s="89"/>
      <c r="DB958" s="89"/>
      <c r="DC958" s="89"/>
      <c r="DD958" s="89"/>
      <c r="DE958" s="89"/>
      <c r="DF958" s="89"/>
      <c r="DG958" s="89"/>
      <c r="DH958" s="89"/>
      <c r="DI958" s="89"/>
      <c r="DJ958" s="89"/>
      <c r="DK958" s="92"/>
      <c r="DL958" s="93"/>
      <c r="DM958" s="89"/>
      <c r="DN958" s="89"/>
      <c r="DO958" s="89"/>
      <c r="DP958" s="89"/>
      <c r="DQ958" s="89"/>
      <c r="DR958" s="89"/>
      <c r="DS958" s="89"/>
      <c r="DT958" s="89"/>
      <c r="DU958" s="89"/>
      <c r="DV958" s="89"/>
      <c r="DW958" s="92"/>
      <c r="DX958" s="93"/>
      <c r="DY958" s="89"/>
      <c r="DZ958" s="89"/>
      <c r="EA958" s="89"/>
      <c r="EB958" s="89"/>
      <c r="EC958" s="89"/>
      <c r="ED958" s="89"/>
      <c r="EE958" s="89"/>
      <c r="EF958" s="89"/>
      <c r="EG958" s="89"/>
      <c r="EH958" s="89"/>
      <c r="EI958" s="92"/>
    </row>
    <row r="959" spans="1:139" ht="14.4" thickTop="1" thickBot="1">
      <c r="A959" s="99"/>
      <c r="B959" s="96"/>
      <c r="C959" s="143" t="str">
        <f>IF(OR(COUNTIF($B$5:$B959,B959)=1,COUNTIF($B$5:$B959,B959)=0),"",COUNTIF($B$5:$B959,B959))</f>
        <v/>
      </c>
      <c r="D959" s="144" t="str">
        <f t="shared" si="56"/>
        <v/>
      </c>
      <c r="E959" s="99"/>
      <c r="F959" s="97"/>
      <c r="G959" s="100"/>
      <c r="H959" s="181"/>
      <c r="I959" s="181"/>
      <c r="J959" s="100"/>
      <c r="K959" s="100"/>
      <c r="L959" s="100"/>
      <c r="M959" s="100"/>
      <c r="N959" s="139">
        <f t="shared" si="57"/>
        <v>0</v>
      </c>
      <c r="O959" s="139">
        <f t="shared" si="58"/>
        <v>0</v>
      </c>
      <c r="P959" s="194" t="str">
        <f t="shared" si="59"/>
        <v/>
      </c>
      <c r="Q959" s="96"/>
      <c r="R959" s="183"/>
      <c r="S959" s="184"/>
      <c r="T959" s="94"/>
      <c r="U959" s="90"/>
      <c r="V959" s="90"/>
      <c r="W959" s="90"/>
      <c r="X959" s="90"/>
      <c r="Y959" s="90"/>
      <c r="Z959" s="90"/>
      <c r="AA959" s="90"/>
      <c r="AB959" s="90"/>
      <c r="AC959" s="90"/>
      <c r="AD959" s="90"/>
      <c r="AE959" s="95"/>
      <c r="AF959" s="93"/>
      <c r="AG959" s="89"/>
      <c r="AH959" s="89"/>
      <c r="AI959" s="89"/>
      <c r="AJ959" s="89"/>
      <c r="AK959" s="89"/>
      <c r="AL959" s="90"/>
      <c r="AM959" s="90"/>
      <c r="AN959" s="90"/>
      <c r="AO959" s="90"/>
      <c r="AP959" s="90"/>
      <c r="AQ959" s="95"/>
      <c r="AR959" s="94"/>
      <c r="AS959" s="90"/>
      <c r="AT959" s="90"/>
      <c r="AU959" s="90"/>
      <c r="AV959" s="90"/>
      <c r="AW959" s="90"/>
      <c r="AX959" s="90"/>
      <c r="AY959" s="90"/>
      <c r="AZ959" s="90"/>
      <c r="BA959" s="90"/>
      <c r="BB959" s="90"/>
      <c r="BC959" s="95"/>
      <c r="BD959" s="93"/>
      <c r="BE959" s="89"/>
      <c r="BF959" s="89"/>
      <c r="BG959" s="89"/>
      <c r="BH959" s="89"/>
      <c r="BI959" s="89"/>
      <c r="BJ959" s="89"/>
      <c r="BK959" s="89"/>
      <c r="BL959" s="89"/>
      <c r="BM959" s="89"/>
      <c r="BN959" s="89"/>
      <c r="BO959" s="92"/>
      <c r="BP959" s="93"/>
      <c r="BQ959" s="89"/>
      <c r="BR959" s="89"/>
      <c r="BS959" s="89"/>
      <c r="BT959" s="89"/>
      <c r="BU959" s="89"/>
      <c r="BV959" s="89"/>
      <c r="BW959" s="89"/>
      <c r="BX959" s="89"/>
      <c r="BY959" s="89"/>
      <c r="BZ959" s="89"/>
      <c r="CA959" s="92"/>
      <c r="CB959" s="93"/>
      <c r="CC959" s="89"/>
      <c r="CD959" s="89"/>
      <c r="CE959" s="89"/>
      <c r="CF959" s="89"/>
      <c r="CG959" s="89"/>
      <c r="CH959" s="89"/>
      <c r="CI959" s="89"/>
      <c r="CJ959" s="89"/>
      <c r="CK959" s="89"/>
      <c r="CL959" s="89"/>
      <c r="CM959" s="92"/>
      <c r="CN959" s="93"/>
      <c r="CO959" s="89"/>
      <c r="CP959" s="89"/>
      <c r="CQ959" s="89"/>
      <c r="CR959" s="89"/>
      <c r="CS959" s="89"/>
      <c r="CT959" s="89"/>
      <c r="CU959" s="89"/>
      <c r="CV959" s="89"/>
      <c r="CW959" s="89"/>
      <c r="CX959" s="89"/>
      <c r="CY959" s="92"/>
      <c r="CZ959" s="93"/>
      <c r="DA959" s="89"/>
      <c r="DB959" s="89"/>
      <c r="DC959" s="89"/>
      <c r="DD959" s="89"/>
      <c r="DE959" s="89"/>
      <c r="DF959" s="89"/>
      <c r="DG959" s="89"/>
      <c r="DH959" s="89"/>
      <c r="DI959" s="89"/>
      <c r="DJ959" s="89"/>
      <c r="DK959" s="92"/>
      <c r="DL959" s="93"/>
      <c r="DM959" s="89"/>
      <c r="DN959" s="89"/>
      <c r="DO959" s="89"/>
      <c r="DP959" s="89"/>
      <c r="DQ959" s="89"/>
      <c r="DR959" s="89"/>
      <c r="DS959" s="89"/>
      <c r="DT959" s="89"/>
      <c r="DU959" s="89"/>
      <c r="DV959" s="89"/>
      <c r="DW959" s="92"/>
      <c r="DX959" s="93"/>
      <c r="DY959" s="89"/>
      <c r="DZ959" s="89"/>
      <c r="EA959" s="89"/>
      <c r="EB959" s="89"/>
      <c r="EC959" s="89"/>
      <c r="ED959" s="89"/>
      <c r="EE959" s="89"/>
      <c r="EF959" s="89"/>
      <c r="EG959" s="89"/>
      <c r="EH959" s="89"/>
      <c r="EI959" s="92"/>
    </row>
    <row r="960" spans="1:139" ht="14.4" thickTop="1" thickBot="1">
      <c r="A960" s="99"/>
      <c r="B960" s="96"/>
      <c r="C960" s="143" t="str">
        <f>IF(OR(COUNTIF($B$5:$B960,B960)=1,COUNTIF($B$5:$B960,B960)=0),"",COUNTIF($B$5:$B960,B960))</f>
        <v/>
      </c>
      <c r="D960" s="144" t="str">
        <f t="shared" si="56"/>
        <v/>
      </c>
      <c r="E960" s="99"/>
      <c r="F960" s="97"/>
      <c r="G960" s="100"/>
      <c r="H960" s="181"/>
      <c r="I960" s="181"/>
      <c r="J960" s="100"/>
      <c r="K960" s="100"/>
      <c r="L960" s="100"/>
      <c r="M960" s="100"/>
      <c r="N960" s="139">
        <f t="shared" si="57"/>
        <v>0</v>
      </c>
      <c r="O960" s="139">
        <f t="shared" si="58"/>
        <v>0</v>
      </c>
      <c r="P960" s="194" t="str">
        <f t="shared" si="59"/>
        <v/>
      </c>
      <c r="Q960" s="96"/>
      <c r="R960" s="183"/>
      <c r="S960" s="184"/>
      <c r="T960" s="94"/>
      <c r="U960" s="90"/>
      <c r="V960" s="90"/>
      <c r="W960" s="90"/>
      <c r="X960" s="90"/>
      <c r="Y960" s="90"/>
      <c r="Z960" s="90"/>
      <c r="AA960" s="90"/>
      <c r="AB960" s="90"/>
      <c r="AC960" s="90"/>
      <c r="AD960" s="90"/>
      <c r="AE960" s="95"/>
      <c r="AF960" s="93"/>
      <c r="AG960" s="89"/>
      <c r="AH960" s="89"/>
      <c r="AI960" s="89"/>
      <c r="AJ960" s="89"/>
      <c r="AK960" s="89"/>
      <c r="AL960" s="90"/>
      <c r="AM960" s="90"/>
      <c r="AN960" s="90"/>
      <c r="AO960" s="90"/>
      <c r="AP960" s="90"/>
      <c r="AQ960" s="95"/>
      <c r="AR960" s="94"/>
      <c r="AS960" s="90"/>
      <c r="AT960" s="90"/>
      <c r="AU960" s="90"/>
      <c r="AV960" s="90"/>
      <c r="AW960" s="90"/>
      <c r="AX960" s="90"/>
      <c r="AY960" s="90"/>
      <c r="AZ960" s="90"/>
      <c r="BA960" s="90"/>
      <c r="BB960" s="90"/>
      <c r="BC960" s="95"/>
      <c r="BD960" s="89"/>
      <c r="BE960" s="89"/>
      <c r="BF960" s="89"/>
      <c r="BG960" s="89"/>
      <c r="BH960" s="89"/>
      <c r="BI960" s="89"/>
      <c r="BJ960" s="89"/>
      <c r="BK960" s="89"/>
      <c r="BL960" s="89"/>
      <c r="BM960" s="89"/>
      <c r="BN960" s="89"/>
      <c r="BO960" s="92"/>
      <c r="BP960" s="93"/>
      <c r="BQ960" s="89"/>
      <c r="BR960" s="89"/>
      <c r="BS960" s="89"/>
      <c r="BT960" s="89"/>
      <c r="BU960" s="89"/>
      <c r="BV960" s="89"/>
      <c r="BW960" s="89"/>
      <c r="BX960" s="89"/>
      <c r="BY960" s="89"/>
      <c r="BZ960" s="89"/>
      <c r="CA960" s="92"/>
      <c r="CB960" s="93"/>
      <c r="CC960" s="89"/>
      <c r="CD960" s="89"/>
      <c r="CE960" s="89"/>
      <c r="CF960" s="89"/>
      <c r="CG960" s="89"/>
      <c r="CH960" s="89"/>
      <c r="CI960" s="89"/>
      <c r="CJ960" s="89"/>
      <c r="CK960" s="89"/>
      <c r="CL960" s="89"/>
      <c r="CM960" s="92"/>
      <c r="CN960" s="93"/>
      <c r="CO960" s="89"/>
      <c r="CP960" s="89"/>
      <c r="CQ960" s="89"/>
      <c r="CR960" s="89"/>
      <c r="CS960" s="89"/>
      <c r="CT960" s="89"/>
      <c r="CU960" s="89"/>
      <c r="CV960" s="89"/>
      <c r="CW960" s="89"/>
      <c r="CX960" s="89"/>
      <c r="CY960" s="92"/>
      <c r="CZ960" s="93"/>
      <c r="DA960" s="89"/>
      <c r="DB960" s="89"/>
      <c r="DC960" s="89"/>
      <c r="DD960" s="89"/>
      <c r="DE960" s="89"/>
      <c r="DF960" s="89"/>
      <c r="DG960" s="89"/>
      <c r="DH960" s="89"/>
      <c r="DI960" s="89"/>
      <c r="DJ960" s="89"/>
      <c r="DK960" s="92"/>
      <c r="DL960" s="93"/>
      <c r="DM960" s="89"/>
      <c r="DN960" s="89"/>
      <c r="DO960" s="89"/>
      <c r="DP960" s="89"/>
      <c r="DQ960" s="89"/>
      <c r="DR960" s="89"/>
      <c r="DS960" s="89"/>
      <c r="DT960" s="89"/>
      <c r="DU960" s="89"/>
      <c r="DV960" s="89"/>
      <c r="DW960" s="92"/>
      <c r="DX960" s="93"/>
      <c r="DY960" s="89"/>
      <c r="DZ960" s="89"/>
      <c r="EA960" s="89"/>
      <c r="EB960" s="89"/>
      <c r="EC960" s="89"/>
      <c r="ED960" s="89"/>
      <c r="EE960" s="89"/>
      <c r="EF960" s="89"/>
      <c r="EG960" s="89"/>
      <c r="EH960" s="89"/>
      <c r="EI960" s="92"/>
    </row>
    <row r="961" spans="1:139" ht="14.4" thickTop="1" thickBot="1">
      <c r="A961" s="99"/>
      <c r="B961" s="96"/>
      <c r="C961" s="143" t="str">
        <f>IF(OR(COUNTIF($B$5:$B961,B961)=1,COUNTIF($B$5:$B961,B961)=0),"",COUNTIF($B$5:$B961,B961))</f>
        <v/>
      </c>
      <c r="D961" s="144" t="str">
        <f t="shared" si="56"/>
        <v/>
      </c>
      <c r="E961" s="99"/>
      <c r="F961" s="97"/>
      <c r="G961" s="100"/>
      <c r="H961" s="181"/>
      <c r="I961" s="181"/>
      <c r="J961" s="100"/>
      <c r="K961" s="100"/>
      <c r="L961" s="100"/>
      <c r="M961" s="100"/>
      <c r="N961" s="139">
        <f t="shared" si="57"/>
        <v>0</v>
      </c>
      <c r="O961" s="139">
        <f t="shared" si="58"/>
        <v>0</v>
      </c>
      <c r="P961" s="194" t="str">
        <f t="shared" si="59"/>
        <v/>
      </c>
      <c r="Q961" s="96"/>
      <c r="R961" s="183"/>
      <c r="S961" s="184"/>
      <c r="T961" s="94"/>
      <c r="U961" s="90"/>
      <c r="V961" s="90"/>
      <c r="W961" s="90"/>
      <c r="X961" s="90"/>
      <c r="Y961" s="90"/>
      <c r="Z961" s="90"/>
      <c r="AA961" s="90"/>
      <c r="AB961" s="90"/>
      <c r="AC961" s="90"/>
      <c r="AD961" s="90"/>
      <c r="AE961" s="95"/>
      <c r="AF961" s="93"/>
      <c r="AG961" s="89"/>
      <c r="AH961" s="89"/>
      <c r="AI961" s="89"/>
      <c r="AJ961" s="89"/>
      <c r="AK961" s="89"/>
      <c r="AL961" s="90"/>
      <c r="AM961" s="90"/>
      <c r="AN961" s="90"/>
      <c r="AO961" s="90"/>
      <c r="AP961" s="90"/>
      <c r="AQ961" s="95"/>
      <c r="AR961" s="94"/>
      <c r="AS961" s="90"/>
      <c r="AT961" s="90"/>
      <c r="AU961" s="90"/>
      <c r="AV961" s="90"/>
      <c r="AW961" s="90"/>
      <c r="AX961" s="90"/>
      <c r="AY961" s="90"/>
      <c r="AZ961" s="90"/>
      <c r="BA961" s="90"/>
      <c r="BB961" s="90"/>
      <c r="BC961" s="95"/>
      <c r="BD961" s="93"/>
      <c r="BE961" s="89"/>
      <c r="BF961" s="89"/>
      <c r="BG961" s="89"/>
      <c r="BH961" s="89"/>
      <c r="BI961" s="89"/>
      <c r="BJ961" s="89"/>
      <c r="BK961" s="89"/>
      <c r="BL961" s="89"/>
      <c r="BM961" s="89"/>
      <c r="BN961" s="89"/>
      <c r="BO961" s="92"/>
      <c r="BP961" s="93"/>
      <c r="BQ961" s="89"/>
      <c r="BR961" s="89"/>
      <c r="BS961" s="89"/>
      <c r="BT961" s="89"/>
      <c r="BU961" s="89"/>
      <c r="BV961" s="89"/>
      <c r="BW961" s="89"/>
      <c r="BX961" s="89"/>
      <c r="BY961" s="89"/>
      <c r="BZ961" s="89"/>
      <c r="CA961" s="92"/>
      <c r="CB961" s="93"/>
      <c r="CC961" s="89"/>
      <c r="CD961" s="89"/>
      <c r="CE961" s="89"/>
      <c r="CF961" s="89"/>
      <c r="CG961" s="89"/>
      <c r="CH961" s="89"/>
      <c r="CI961" s="89"/>
      <c r="CJ961" s="89"/>
      <c r="CK961" s="89"/>
      <c r="CL961" s="89"/>
      <c r="CM961" s="92"/>
      <c r="CN961" s="93"/>
      <c r="CO961" s="89"/>
      <c r="CP961" s="89"/>
      <c r="CQ961" s="89"/>
      <c r="CR961" s="89"/>
      <c r="CS961" s="89"/>
      <c r="CT961" s="89"/>
      <c r="CU961" s="89"/>
      <c r="CV961" s="89"/>
      <c r="CW961" s="89"/>
      <c r="CX961" s="89"/>
      <c r="CY961" s="92"/>
      <c r="CZ961" s="93"/>
      <c r="DA961" s="89"/>
      <c r="DB961" s="89"/>
      <c r="DC961" s="89"/>
      <c r="DD961" s="89"/>
      <c r="DE961" s="89"/>
      <c r="DF961" s="89"/>
      <c r="DG961" s="89"/>
      <c r="DH961" s="89"/>
      <c r="DI961" s="89"/>
      <c r="DJ961" s="89"/>
      <c r="DK961" s="92"/>
      <c r="DL961" s="93"/>
      <c r="DM961" s="89"/>
      <c r="DN961" s="89"/>
      <c r="DO961" s="89"/>
      <c r="DP961" s="89"/>
      <c r="DQ961" s="89"/>
      <c r="DR961" s="89"/>
      <c r="DS961" s="89"/>
      <c r="DT961" s="89"/>
      <c r="DU961" s="89"/>
      <c r="DV961" s="89"/>
      <c r="DW961" s="92"/>
      <c r="DX961" s="93"/>
      <c r="DY961" s="89"/>
      <c r="DZ961" s="89"/>
      <c r="EA961" s="89"/>
      <c r="EB961" s="89"/>
      <c r="EC961" s="89"/>
      <c r="ED961" s="89"/>
      <c r="EE961" s="89"/>
      <c r="EF961" s="89"/>
      <c r="EG961" s="89"/>
      <c r="EH961" s="89"/>
      <c r="EI961" s="92"/>
    </row>
    <row r="962" spans="1:139" ht="14.4" thickTop="1" thickBot="1">
      <c r="A962" s="99"/>
      <c r="B962" s="96"/>
      <c r="C962" s="143" t="str">
        <f>IF(OR(COUNTIF($B$5:$B962,B962)=1,COUNTIF($B$5:$B962,B962)=0),"",COUNTIF($B$5:$B962,B962))</f>
        <v/>
      </c>
      <c r="D962" s="144" t="str">
        <f t="shared" si="56"/>
        <v/>
      </c>
      <c r="E962" s="99"/>
      <c r="F962" s="97"/>
      <c r="G962" s="100"/>
      <c r="H962" s="181"/>
      <c r="I962" s="181"/>
      <c r="J962" s="100"/>
      <c r="K962" s="100"/>
      <c r="L962" s="100"/>
      <c r="M962" s="100"/>
      <c r="N962" s="139">
        <f t="shared" si="57"/>
        <v>0</v>
      </c>
      <c r="O962" s="139">
        <f t="shared" si="58"/>
        <v>0</v>
      </c>
      <c r="P962" s="194" t="str">
        <f t="shared" si="59"/>
        <v/>
      </c>
      <c r="Q962" s="96"/>
      <c r="R962" s="183"/>
      <c r="S962" s="184"/>
      <c r="T962" s="94"/>
      <c r="U962" s="90"/>
      <c r="V962" s="90"/>
      <c r="W962" s="90"/>
      <c r="X962" s="90"/>
      <c r="Y962" s="90"/>
      <c r="Z962" s="90"/>
      <c r="AA962" s="90"/>
      <c r="AB962" s="90"/>
      <c r="AC962" s="90"/>
      <c r="AD962" s="90"/>
      <c r="AE962" s="95"/>
      <c r="AF962" s="93"/>
      <c r="AG962" s="89"/>
      <c r="AH962" s="89"/>
      <c r="AI962" s="89"/>
      <c r="AJ962" s="89"/>
      <c r="AK962" s="89"/>
      <c r="AL962" s="90"/>
      <c r="AM962" s="90"/>
      <c r="AN962" s="90"/>
      <c r="AO962" s="90"/>
      <c r="AP962" s="90"/>
      <c r="AQ962" s="95"/>
      <c r="AR962" s="94"/>
      <c r="AS962" s="90"/>
      <c r="AT962" s="90"/>
      <c r="AU962" s="90"/>
      <c r="AV962" s="90"/>
      <c r="AW962" s="90"/>
      <c r="AX962" s="90"/>
      <c r="AY962" s="90"/>
      <c r="AZ962" s="90"/>
      <c r="BA962" s="90"/>
      <c r="BB962" s="90"/>
      <c r="BC962" s="95"/>
      <c r="BD962" s="93"/>
      <c r="BE962" s="89"/>
      <c r="BF962" s="89"/>
      <c r="BG962" s="89"/>
      <c r="BH962" s="89"/>
      <c r="BI962" s="89"/>
      <c r="BJ962" s="89"/>
      <c r="BK962" s="89"/>
      <c r="BL962" s="89"/>
      <c r="BM962" s="89"/>
      <c r="BN962" s="89"/>
      <c r="BO962" s="92"/>
      <c r="BP962" s="93"/>
      <c r="BQ962" s="89"/>
      <c r="BR962" s="89"/>
      <c r="BS962" s="89"/>
      <c r="BT962" s="89"/>
      <c r="BU962" s="89"/>
      <c r="BV962" s="89"/>
      <c r="BW962" s="89"/>
      <c r="BX962" s="89"/>
      <c r="BY962" s="89"/>
      <c r="BZ962" s="89"/>
      <c r="CA962" s="92"/>
      <c r="CB962" s="93"/>
      <c r="CC962" s="89"/>
      <c r="CD962" s="89"/>
      <c r="CE962" s="89"/>
      <c r="CF962" s="89"/>
      <c r="CG962" s="89"/>
      <c r="CH962" s="89"/>
      <c r="CI962" s="89"/>
      <c r="CJ962" s="89"/>
      <c r="CK962" s="89"/>
      <c r="CL962" s="89"/>
      <c r="CM962" s="92"/>
      <c r="CN962" s="93"/>
      <c r="CO962" s="89"/>
      <c r="CP962" s="89"/>
      <c r="CQ962" s="89"/>
      <c r="CR962" s="89"/>
      <c r="CS962" s="89"/>
      <c r="CT962" s="89"/>
      <c r="CU962" s="89"/>
      <c r="CV962" s="89"/>
      <c r="CW962" s="89"/>
      <c r="CX962" s="89"/>
      <c r="CY962" s="92"/>
      <c r="CZ962" s="93"/>
      <c r="DA962" s="89"/>
      <c r="DB962" s="89"/>
      <c r="DC962" s="89"/>
      <c r="DD962" s="89"/>
      <c r="DE962" s="89"/>
      <c r="DF962" s="89"/>
      <c r="DG962" s="89"/>
      <c r="DH962" s="89"/>
      <c r="DI962" s="89"/>
      <c r="DJ962" s="89"/>
      <c r="DK962" s="92"/>
      <c r="DL962" s="93"/>
      <c r="DM962" s="89"/>
      <c r="DN962" s="89"/>
      <c r="DO962" s="89"/>
      <c r="DP962" s="89"/>
      <c r="DQ962" s="89"/>
      <c r="DR962" s="89"/>
      <c r="DS962" s="89"/>
      <c r="DT962" s="89"/>
      <c r="DU962" s="89"/>
      <c r="DV962" s="89"/>
      <c r="DW962" s="92"/>
      <c r="DX962" s="93"/>
      <c r="DY962" s="89"/>
      <c r="DZ962" s="89"/>
      <c r="EA962" s="89"/>
      <c r="EB962" s="89"/>
      <c r="EC962" s="89"/>
      <c r="ED962" s="89"/>
      <c r="EE962" s="89"/>
      <c r="EF962" s="89"/>
      <c r="EG962" s="89"/>
      <c r="EH962" s="89"/>
      <c r="EI962" s="92"/>
    </row>
    <row r="963" spans="1:139" ht="14.4" thickTop="1" thickBot="1">
      <c r="A963" s="99"/>
      <c r="B963" s="96"/>
      <c r="C963" s="143" t="str">
        <f>IF(OR(COUNTIF($B$5:$B963,B963)=1,COUNTIF($B$5:$B963,B963)=0),"",COUNTIF($B$5:$B963,B963))</f>
        <v/>
      </c>
      <c r="D963" s="144" t="str">
        <f t="shared" si="56"/>
        <v/>
      </c>
      <c r="E963" s="99"/>
      <c r="F963" s="97"/>
      <c r="G963" s="100"/>
      <c r="H963" s="181"/>
      <c r="I963" s="181"/>
      <c r="J963" s="100"/>
      <c r="K963" s="100"/>
      <c r="L963" s="100"/>
      <c r="M963" s="100"/>
      <c r="N963" s="139">
        <f t="shared" si="57"/>
        <v>0</v>
      </c>
      <c r="O963" s="139">
        <f t="shared" si="58"/>
        <v>0</v>
      </c>
      <c r="P963" s="194" t="str">
        <f t="shared" si="59"/>
        <v/>
      </c>
      <c r="Q963" s="96"/>
      <c r="R963" s="183"/>
      <c r="S963" s="184"/>
      <c r="T963" s="94"/>
      <c r="U963" s="90"/>
      <c r="V963" s="90"/>
      <c r="W963" s="90"/>
      <c r="X963" s="90"/>
      <c r="Y963" s="90"/>
      <c r="Z963" s="90"/>
      <c r="AA963" s="90"/>
      <c r="AB963" s="90"/>
      <c r="AC963" s="90"/>
      <c r="AD963" s="90"/>
      <c r="AE963" s="95"/>
      <c r="AF963" s="93"/>
      <c r="AG963" s="89"/>
      <c r="AH963" s="89"/>
      <c r="AI963" s="89"/>
      <c r="AJ963" s="89"/>
      <c r="AK963" s="89"/>
      <c r="AL963" s="90"/>
      <c r="AM963" s="90"/>
      <c r="AN963" s="90"/>
      <c r="AO963" s="90"/>
      <c r="AP963" s="90"/>
      <c r="AQ963" s="95"/>
      <c r="AR963" s="94"/>
      <c r="AS963" s="90"/>
      <c r="AT963" s="90"/>
      <c r="AU963" s="90"/>
      <c r="AV963" s="90"/>
      <c r="AW963" s="90"/>
      <c r="AX963" s="90"/>
      <c r="AY963" s="90"/>
      <c r="AZ963" s="90"/>
      <c r="BA963" s="90"/>
      <c r="BB963" s="90"/>
      <c r="BC963" s="95"/>
      <c r="BD963" s="93"/>
      <c r="BE963" s="89"/>
      <c r="BF963" s="89"/>
      <c r="BG963" s="89"/>
      <c r="BH963" s="89"/>
      <c r="BI963" s="89"/>
      <c r="BJ963" s="89"/>
      <c r="BK963" s="89"/>
      <c r="BL963" s="89"/>
      <c r="BM963" s="89"/>
      <c r="BN963" s="89"/>
      <c r="BO963" s="92"/>
      <c r="BP963" s="93"/>
      <c r="BQ963" s="89"/>
      <c r="BR963" s="89"/>
      <c r="BS963" s="89"/>
      <c r="BT963" s="89"/>
      <c r="BU963" s="89"/>
      <c r="BV963" s="89"/>
      <c r="BW963" s="89"/>
      <c r="BX963" s="89"/>
      <c r="BY963" s="89"/>
      <c r="BZ963" s="89"/>
      <c r="CA963" s="92"/>
      <c r="CB963" s="93"/>
      <c r="CC963" s="89"/>
      <c r="CD963" s="89"/>
      <c r="CE963" s="89"/>
      <c r="CF963" s="89"/>
      <c r="CG963" s="89"/>
      <c r="CH963" s="89"/>
      <c r="CI963" s="89"/>
      <c r="CJ963" s="89"/>
      <c r="CK963" s="89"/>
      <c r="CL963" s="89"/>
      <c r="CM963" s="92"/>
      <c r="CN963" s="93"/>
      <c r="CO963" s="89"/>
      <c r="CP963" s="89"/>
      <c r="CQ963" s="89"/>
      <c r="CR963" s="89"/>
      <c r="CS963" s="89"/>
      <c r="CT963" s="89"/>
      <c r="CU963" s="89"/>
      <c r="CV963" s="89"/>
      <c r="CW963" s="89"/>
      <c r="CX963" s="89"/>
      <c r="CY963" s="92"/>
      <c r="CZ963" s="93"/>
      <c r="DA963" s="89"/>
      <c r="DB963" s="89"/>
      <c r="DC963" s="89"/>
      <c r="DD963" s="89"/>
      <c r="DE963" s="89"/>
      <c r="DF963" s="89"/>
      <c r="DG963" s="89"/>
      <c r="DH963" s="89"/>
      <c r="DI963" s="89"/>
      <c r="DJ963" s="89"/>
      <c r="DK963" s="92"/>
      <c r="DL963" s="93"/>
      <c r="DM963" s="89"/>
      <c r="DN963" s="89"/>
      <c r="DO963" s="89"/>
      <c r="DP963" s="89"/>
      <c r="DQ963" s="89"/>
      <c r="DR963" s="89"/>
      <c r="DS963" s="89"/>
      <c r="DT963" s="89"/>
      <c r="DU963" s="89"/>
      <c r="DV963" s="89"/>
      <c r="DW963" s="92"/>
      <c r="DX963" s="93"/>
      <c r="DY963" s="89"/>
      <c r="DZ963" s="89"/>
      <c r="EA963" s="89"/>
      <c r="EB963" s="89"/>
      <c r="EC963" s="89"/>
      <c r="ED963" s="89"/>
      <c r="EE963" s="89"/>
      <c r="EF963" s="89"/>
      <c r="EG963" s="89"/>
      <c r="EH963" s="89"/>
      <c r="EI963" s="92"/>
    </row>
    <row r="964" spans="1:139" ht="14.4" thickTop="1" thickBot="1">
      <c r="A964" s="99"/>
      <c r="B964" s="96"/>
      <c r="C964" s="143" t="str">
        <f>IF(OR(COUNTIF($B$5:$B964,B964)=1,COUNTIF($B$5:$B964,B964)=0),"",COUNTIF($B$5:$B964,B964))</f>
        <v/>
      </c>
      <c r="D964" s="144" t="str">
        <f t="shared" si="56"/>
        <v/>
      </c>
      <c r="E964" s="99"/>
      <c r="F964" s="97"/>
      <c r="G964" s="100"/>
      <c r="H964" s="181"/>
      <c r="I964" s="181"/>
      <c r="J964" s="100"/>
      <c r="K964" s="100"/>
      <c r="L964" s="100"/>
      <c r="M964" s="100"/>
      <c r="N964" s="139">
        <f t="shared" si="57"/>
        <v>0</v>
      </c>
      <c r="O964" s="139">
        <f t="shared" si="58"/>
        <v>0</v>
      </c>
      <c r="P964" s="194" t="str">
        <f t="shared" si="59"/>
        <v/>
      </c>
      <c r="Q964" s="96"/>
      <c r="R964" s="183"/>
      <c r="S964" s="184"/>
      <c r="T964" s="94"/>
      <c r="U964" s="90"/>
      <c r="V964" s="90"/>
      <c r="W964" s="90"/>
      <c r="X964" s="90"/>
      <c r="Y964" s="90"/>
      <c r="Z964" s="90"/>
      <c r="AA964" s="90"/>
      <c r="AB964" s="90"/>
      <c r="AC964" s="90"/>
      <c r="AD964" s="90"/>
      <c r="AE964" s="95"/>
      <c r="AF964" s="93"/>
      <c r="AG964" s="89"/>
      <c r="AH964" s="89"/>
      <c r="AI964" s="89"/>
      <c r="AJ964" s="89"/>
      <c r="AK964" s="89"/>
      <c r="AL964" s="90"/>
      <c r="AM964" s="90"/>
      <c r="AN964" s="90"/>
      <c r="AO964" s="90"/>
      <c r="AP964" s="90"/>
      <c r="AQ964" s="95"/>
      <c r="AR964" s="94"/>
      <c r="AS964" s="90"/>
      <c r="AT964" s="90"/>
      <c r="AU964" s="90"/>
      <c r="AV964" s="90"/>
      <c r="AW964" s="90"/>
      <c r="AX964" s="90"/>
      <c r="AY964" s="90"/>
      <c r="AZ964" s="90"/>
      <c r="BA964" s="90"/>
      <c r="BB964" s="90"/>
      <c r="BC964" s="95"/>
      <c r="BD964" s="93"/>
      <c r="BE964" s="89"/>
      <c r="BF964" s="89"/>
      <c r="BG964" s="89"/>
      <c r="BH964" s="89"/>
      <c r="BI964" s="89"/>
      <c r="BJ964" s="89"/>
      <c r="BK964" s="89"/>
      <c r="BL964" s="89"/>
      <c r="BM964" s="89"/>
      <c r="BN964" s="89"/>
      <c r="BO964" s="92"/>
      <c r="BP964" s="93"/>
      <c r="BQ964" s="89"/>
      <c r="BR964" s="89"/>
      <c r="BS964" s="89"/>
      <c r="BT964" s="89"/>
      <c r="BU964" s="89"/>
      <c r="BV964" s="89"/>
      <c r="BW964" s="89"/>
      <c r="BX964" s="89"/>
      <c r="BY964" s="89"/>
      <c r="BZ964" s="89"/>
      <c r="CA964" s="92"/>
      <c r="CB964" s="93"/>
      <c r="CC964" s="89"/>
      <c r="CD964" s="89"/>
      <c r="CE964" s="89"/>
      <c r="CF964" s="89"/>
      <c r="CG964" s="89"/>
      <c r="CH964" s="89"/>
      <c r="CI964" s="89"/>
      <c r="CJ964" s="89"/>
      <c r="CK964" s="89"/>
      <c r="CL964" s="89"/>
      <c r="CM964" s="92"/>
      <c r="CN964" s="93"/>
      <c r="CO964" s="89"/>
      <c r="CP964" s="89"/>
      <c r="CQ964" s="89"/>
      <c r="CR964" s="89"/>
      <c r="CS964" s="89"/>
      <c r="CT964" s="89"/>
      <c r="CU964" s="89"/>
      <c r="CV964" s="89"/>
      <c r="CW964" s="89"/>
      <c r="CX964" s="89"/>
      <c r="CY964" s="92"/>
      <c r="CZ964" s="93"/>
      <c r="DA964" s="89"/>
      <c r="DB964" s="89"/>
      <c r="DC964" s="89"/>
      <c r="DD964" s="89"/>
      <c r="DE964" s="89"/>
      <c r="DF964" s="89"/>
      <c r="DG964" s="89"/>
      <c r="DH964" s="89"/>
      <c r="DI964" s="89"/>
      <c r="DJ964" s="89"/>
      <c r="DK964" s="92"/>
      <c r="DL964" s="93"/>
      <c r="DM964" s="89"/>
      <c r="DN964" s="89"/>
      <c r="DO964" s="89"/>
      <c r="DP964" s="89"/>
      <c r="DQ964" s="89"/>
      <c r="DR964" s="89"/>
      <c r="DS964" s="89"/>
      <c r="DT964" s="89"/>
      <c r="DU964" s="89"/>
      <c r="DV964" s="89"/>
      <c r="DW964" s="92"/>
      <c r="DX964" s="93"/>
      <c r="DY964" s="89"/>
      <c r="DZ964" s="89"/>
      <c r="EA964" s="89"/>
      <c r="EB964" s="89"/>
      <c r="EC964" s="89"/>
      <c r="ED964" s="89"/>
      <c r="EE964" s="89"/>
      <c r="EF964" s="89"/>
      <c r="EG964" s="89"/>
      <c r="EH964" s="89"/>
      <c r="EI964" s="92"/>
    </row>
    <row r="965" spans="1:139" ht="14.4" thickTop="1" thickBot="1">
      <c r="A965" s="99"/>
      <c r="B965" s="96"/>
      <c r="C965" s="143" t="str">
        <f>IF(OR(COUNTIF($B$5:$B965,B965)=1,COUNTIF($B$5:$B965,B965)=0),"",COUNTIF($B$5:$B965,B965))</f>
        <v/>
      </c>
      <c r="D965" s="144" t="str">
        <f t="shared" ref="D965:D1028" si="60">IF(B965&amp;C965="","",B965&amp;"-"&amp;C965)</f>
        <v/>
      </c>
      <c r="E965" s="99"/>
      <c r="F965" s="97"/>
      <c r="G965" s="100"/>
      <c r="H965" s="181"/>
      <c r="I965" s="181"/>
      <c r="J965" s="100"/>
      <c r="K965" s="100"/>
      <c r="L965" s="100"/>
      <c r="M965" s="100"/>
      <c r="N965" s="139">
        <f t="shared" ref="N965:N1028" si="61">IF(L965="",J965,IF(L965&gt;=J965,L965,""))</f>
        <v>0</v>
      </c>
      <c r="O965" s="139">
        <f t="shared" ref="O965:O1028" si="62">IF(M965="",K965,IF(M965&lt;=K965,M965,""))</f>
        <v>0</v>
      </c>
      <c r="P965" s="194" t="str">
        <f t="shared" ref="P965:P1028" si="63">IF(O965="","",IF(IFERROR(DATEDIF(IF($S$2&gt;=N965,$S$2,IF($S$2&lt;N965,N965)),IF($S$3&lt;=O965,$S$3,IF($S$3&gt;O965,O965))+1,"M"),"")=0,"",IFERROR(DATEDIF(IF($S$2&gt;=N965,$S$2,IF($S$2&lt;N965,N965)),IF($S$3&lt;=O965,$S$3,IF($S$3&gt;O965,O965))+1,"M"),"")))</f>
        <v/>
      </c>
      <c r="Q965" s="96"/>
      <c r="R965" s="183"/>
      <c r="S965" s="184"/>
      <c r="T965" s="94"/>
      <c r="U965" s="90"/>
      <c r="V965" s="90"/>
      <c r="W965" s="90"/>
      <c r="X965" s="90"/>
      <c r="Y965" s="90"/>
      <c r="Z965" s="90"/>
      <c r="AA965" s="90"/>
      <c r="AB965" s="90"/>
      <c r="AC965" s="90"/>
      <c r="AD965" s="90"/>
      <c r="AE965" s="95"/>
      <c r="AF965" s="93"/>
      <c r="AG965" s="89"/>
      <c r="AH965" s="89"/>
      <c r="AI965" s="89"/>
      <c r="AJ965" s="89"/>
      <c r="AK965" s="89"/>
      <c r="AL965" s="90"/>
      <c r="AM965" s="90"/>
      <c r="AN965" s="90"/>
      <c r="AO965" s="90"/>
      <c r="AP965" s="90"/>
      <c r="AQ965" s="95"/>
      <c r="AR965" s="94"/>
      <c r="AS965" s="90"/>
      <c r="AT965" s="90"/>
      <c r="AU965" s="90"/>
      <c r="AV965" s="90"/>
      <c r="AW965" s="90"/>
      <c r="AX965" s="90"/>
      <c r="AY965" s="90"/>
      <c r="AZ965" s="90"/>
      <c r="BA965" s="90"/>
      <c r="BB965" s="90"/>
      <c r="BC965" s="95"/>
      <c r="BD965" s="93"/>
      <c r="BE965" s="89"/>
      <c r="BF965" s="89"/>
      <c r="BG965" s="89"/>
      <c r="BH965" s="89"/>
      <c r="BI965" s="89"/>
      <c r="BJ965" s="89"/>
      <c r="BK965" s="89"/>
      <c r="BL965" s="89"/>
      <c r="BM965" s="89"/>
      <c r="BN965" s="89"/>
      <c r="BO965" s="92"/>
      <c r="BP965" s="93"/>
      <c r="BQ965" s="89"/>
      <c r="BR965" s="89"/>
      <c r="BS965" s="89"/>
      <c r="BT965" s="89"/>
      <c r="BU965" s="89"/>
      <c r="BV965" s="89"/>
      <c r="BW965" s="89"/>
      <c r="BX965" s="89"/>
      <c r="BY965" s="89"/>
      <c r="BZ965" s="89"/>
      <c r="CA965" s="92"/>
      <c r="CB965" s="93"/>
      <c r="CC965" s="89"/>
      <c r="CD965" s="89"/>
      <c r="CE965" s="89"/>
      <c r="CF965" s="89"/>
      <c r="CG965" s="89"/>
      <c r="CH965" s="89"/>
      <c r="CI965" s="89"/>
      <c r="CJ965" s="89"/>
      <c r="CK965" s="89"/>
      <c r="CL965" s="89"/>
      <c r="CM965" s="92"/>
      <c r="CN965" s="93"/>
      <c r="CO965" s="89"/>
      <c r="CP965" s="89"/>
      <c r="CQ965" s="89"/>
      <c r="CR965" s="89"/>
      <c r="CS965" s="89"/>
      <c r="CT965" s="89"/>
      <c r="CU965" s="89"/>
      <c r="CV965" s="89"/>
      <c r="CW965" s="89"/>
      <c r="CX965" s="89"/>
      <c r="CY965" s="92"/>
      <c r="CZ965" s="93"/>
      <c r="DA965" s="89"/>
      <c r="DB965" s="89"/>
      <c r="DC965" s="89"/>
      <c r="DD965" s="89"/>
      <c r="DE965" s="89"/>
      <c r="DF965" s="89"/>
      <c r="DG965" s="89"/>
      <c r="DH965" s="89"/>
      <c r="DI965" s="89"/>
      <c r="DJ965" s="89"/>
      <c r="DK965" s="92"/>
      <c r="DL965" s="93"/>
      <c r="DM965" s="89"/>
      <c r="DN965" s="89"/>
      <c r="DO965" s="89"/>
      <c r="DP965" s="89"/>
      <c r="DQ965" s="89"/>
      <c r="DR965" s="89"/>
      <c r="DS965" s="89"/>
      <c r="DT965" s="89"/>
      <c r="DU965" s="89"/>
      <c r="DV965" s="89"/>
      <c r="DW965" s="92"/>
      <c r="DX965" s="93"/>
      <c r="DY965" s="89"/>
      <c r="DZ965" s="89"/>
      <c r="EA965" s="89"/>
      <c r="EB965" s="89"/>
      <c r="EC965" s="89"/>
      <c r="ED965" s="89"/>
      <c r="EE965" s="89"/>
      <c r="EF965" s="89"/>
      <c r="EG965" s="89"/>
      <c r="EH965" s="89"/>
      <c r="EI965" s="92"/>
    </row>
    <row r="966" spans="1:139" ht="14.4" thickTop="1" thickBot="1">
      <c r="A966" s="99"/>
      <c r="B966" s="96"/>
      <c r="C966" s="143" t="str">
        <f>IF(OR(COUNTIF($B$5:$B966,B966)=1,COUNTIF($B$5:$B966,B966)=0),"",COUNTIF($B$5:$B966,B966))</f>
        <v/>
      </c>
      <c r="D966" s="144" t="str">
        <f t="shared" si="60"/>
        <v/>
      </c>
      <c r="E966" s="99"/>
      <c r="F966" s="97"/>
      <c r="G966" s="100"/>
      <c r="H966" s="181"/>
      <c r="I966" s="181"/>
      <c r="J966" s="100"/>
      <c r="K966" s="100"/>
      <c r="L966" s="100"/>
      <c r="M966" s="100"/>
      <c r="N966" s="139">
        <f t="shared" si="61"/>
        <v>0</v>
      </c>
      <c r="O966" s="139">
        <f t="shared" si="62"/>
        <v>0</v>
      </c>
      <c r="P966" s="194" t="str">
        <f t="shared" si="63"/>
        <v/>
      </c>
      <c r="Q966" s="96"/>
      <c r="R966" s="183"/>
      <c r="S966" s="184"/>
      <c r="T966" s="94"/>
      <c r="U966" s="90"/>
      <c r="V966" s="90"/>
      <c r="W966" s="90"/>
      <c r="X966" s="90"/>
      <c r="Y966" s="90"/>
      <c r="Z966" s="90"/>
      <c r="AA966" s="90"/>
      <c r="AB966" s="90"/>
      <c r="AC966" s="90"/>
      <c r="AD966" s="90"/>
      <c r="AE966" s="95"/>
      <c r="AF966" s="93"/>
      <c r="AG966" s="89"/>
      <c r="AH966" s="89"/>
      <c r="AI966" s="89"/>
      <c r="AJ966" s="89"/>
      <c r="AK966" s="89"/>
      <c r="AL966" s="90"/>
      <c r="AM966" s="90"/>
      <c r="AN966" s="90"/>
      <c r="AO966" s="90"/>
      <c r="AP966" s="90"/>
      <c r="AQ966" s="95"/>
      <c r="AR966" s="94"/>
      <c r="AS966" s="90"/>
      <c r="AT966" s="90"/>
      <c r="AU966" s="90"/>
      <c r="AV966" s="90"/>
      <c r="AW966" s="90"/>
      <c r="AX966" s="90"/>
      <c r="AY966" s="90"/>
      <c r="AZ966" s="90"/>
      <c r="BA966" s="90"/>
      <c r="BB966" s="90"/>
      <c r="BC966" s="95"/>
      <c r="BD966" s="93"/>
      <c r="BE966" s="89"/>
      <c r="BF966" s="89"/>
      <c r="BG966" s="89"/>
      <c r="BH966" s="89"/>
      <c r="BI966" s="89"/>
      <c r="BJ966" s="89"/>
      <c r="BK966" s="89"/>
      <c r="BL966" s="89"/>
      <c r="BM966" s="89"/>
      <c r="BN966" s="89"/>
      <c r="BO966" s="92"/>
      <c r="BP966" s="93"/>
      <c r="BQ966" s="89"/>
      <c r="BR966" s="89"/>
      <c r="BS966" s="89"/>
      <c r="BT966" s="89"/>
      <c r="BU966" s="89"/>
      <c r="BV966" s="89"/>
      <c r="BW966" s="89"/>
      <c r="BX966" s="89"/>
      <c r="BY966" s="89"/>
      <c r="BZ966" s="89"/>
      <c r="CA966" s="92"/>
      <c r="CB966" s="93"/>
      <c r="CC966" s="89"/>
      <c r="CD966" s="89"/>
      <c r="CE966" s="89"/>
      <c r="CF966" s="89"/>
      <c r="CG966" s="89"/>
      <c r="CH966" s="89"/>
      <c r="CI966" s="89"/>
      <c r="CJ966" s="89"/>
      <c r="CK966" s="89"/>
      <c r="CL966" s="89"/>
      <c r="CM966" s="92"/>
      <c r="CN966" s="93"/>
      <c r="CO966" s="89"/>
      <c r="CP966" s="89"/>
      <c r="CQ966" s="89"/>
      <c r="CR966" s="89"/>
      <c r="CS966" s="89"/>
      <c r="CT966" s="89"/>
      <c r="CU966" s="89"/>
      <c r="CV966" s="89"/>
      <c r="CW966" s="89"/>
      <c r="CX966" s="89"/>
      <c r="CY966" s="92"/>
      <c r="CZ966" s="93"/>
      <c r="DA966" s="89"/>
      <c r="DB966" s="89"/>
      <c r="DC966" s="89"/>
      <c r="DD966" s="89"/>
      <c r="DE966" s="89"/>
      <c r="DF966" s="89"/>
      <c r="DG966" s="89"/>
      <c r="DH966" s="89"/>
      <c r="DI966" s="89"/>
      <c r="DJ966" s="89"/>
      <c r="DK966" s="92"/>
      <c r="DL966" s="93"/>
      <c r="DM966" s="89"/>
      <c r="DN966" s="89"/>
      <c r="DO966" s="89"/>
      <c r="DP966" s="89"/>
      <c r="DQ966" s="89"/>
      <c r="DR966" s="89"/>
      <c r="DS966" s="89"/>
      <c r="DT966" s="89"/>
      <c r="DU966" s="89"/>
      <c r="DV966" s="89"/>
      <c r="DW966" s="92"/>
      <c r="DX966" s="93"/>
      <c r="DY966" s="89"/>
      <c r="DZ966" s="89"/>
      <c r="EA966" s="89"/>
      <c r="EB966" s="89"/>
      <c r="EC966" s="89"/>
      <c r="ED966" s="89"/>
      <c r="EE966" s="89"/>
      <c r="EF966" s="89"/>
      <c r="EG966" s="89"/>
      <c r="EH966" s="89"/>
      <c r="EI966" s="92"/>
    </row>
    <row r="967" spans="1:139" ht="14.4" thickTop="1" thickBot="1">
      <c r="A967" s="99"/>
      <c r="B967" s="96"/>
      <c r="C967" s="143" t="str">
        <f>IF(OR(COUNTIF($B$5:$B967,B967)=1,COUNTIF($B$5:$B967,B967)=0),"",COUNTIF($B$5:$B967,B967))</f>
        <v/>
      </c>
      <c r="D967" s="144" t="str">
        <f t="shared" si="60"/>
        <v/>
      </c>
      <c r="E967" s="99"/>
      <c r="F967" s="97"/>
      <c r="G967" s="100"/>
      <c r="H967" s="181"/>
      <c r="I967" s="181"/>
      <c r="J967" s="100"/>
      <c r="K967" s="100"/>
      <c r="L967" s="100"/>
      <c r="M967" s="100"/>
      <c r="N967" s="139">
        <f t="shared" si="61"/>
        <v>0</v>
      </c>
      <c r="O967" s="139">
        <f t="shared" si="62"/>
        <v>0</v>
      </c>
      <c r="P967" s="194" t="str">
        <f t="shared" si="63"/>
        <v/>
      </c>
      <c r="Q967" s="96"/>
      <c r="R967" s="183"/>
      <c r="S967" s="184"/>
      <c r="T967" s="94"/>
      <c r="U967" s="90"/>
      <c r="V967" s="90"/>
      <c r="W967" s="90"/>
      <c r="X967" s="90"/>
      <c r="Y967" s="90"/>
      <c r="Z967" s="90"/>
      <c r="AA967" s="90"/>
      <c r="AB967" s="90"/>
      <c r="AC967" s="90"/>
      <c r="AD967" s="90"/>
      <c r="AE967" s="95"/>
      <c r="AF967" s="93"/>
      <c r="AG967" s="89"/>
      <c r="AH967" s="89"/>
      <c r="AI967" s="89"/>
      <c r="AJ967" s="89"/>
      <c r="AK967" s="89"/>
      <c r="AL967" s="90"/>
      <c r="AM967" s="90"/>
      <c r="AN967" s="90"/>
      <c r="AO967" s="90"/>
      <c r="AP967" s="90"/>
      <c r="AQ967" s="95"/>
      <c r="AR967" s="94"/>
      <c r="AS967" s="90"/>
      <c r="AT967" s="90"/>
      <c r="AU967" s="90"/>
      <c r="AV967" s="90"/>
      <c r="AW967" s="90"/>
      <c r="AX967" s="90"/>
      <c r="AY967" s="90"/>
      <c r="AZ967" s="90"/>
      <c r="BA967" s="90"/>
      <c r="BB967" s="90"/>
      <c r="BC967" s="95"/>
      <c r="BD967" s="93"/>
      <c r="BE967" s="89"/>
      <c r="BF967" s="89"/>
      <c r="BG967" s="89"/>
      <c r="BH967" s="89"/>
      <c r="BI967" s="89"/>
      <c r="BJ967" s="89"/>
      <c r="BK967" s="89"/>
      <c r="BL967" s="89"/>
      <c r="BM967" s="89"/>
      <c r="BN967" s="89"/>
      <c r="BO967" s="92"/>
      <c r="BP967" s="93"/>
      <c r="BQ967" s="89"/>
      <c r="BR967" s="89"/>
      <c r="BS967" s="89"/>
      <c r="BT967" s="89"/>
      <c r="BU967" s="89"/>
      <c r="BV967" s="89"/>
      <c r="BW967" s="89"/>
      <c r="BX967" s="89"/>
      <c r="BY967" s="89"/>
      <c r="BZ967" s="89"/>
      <c r="CA967" s="92"/>
      <c r="CB967" s="93"/>
      <c r="CC967" s="89"/>
      <c r="CD967" s="89"/>
      <c r="CE967" s="89"/>
      <c r="CF967" s="89"/>
      <c r="CG967" s="89"/>
      <c r="CH967" s="89"/>
      <c r="CI967" s="89"/>
      <c r="CJ967" s="89"/>
      <c r="CK967" s="89"/>
      <c r="CL967" s="89"/>
      <c r="CM967" s="92"/>
      <c r="CN967" s="93"/>
      <c r="CO967" s="89"/>
      <c r="CP967" s="89"/>
      <c r="CQ967" s="89"/>
      <c r="CR967" s="89"/>
      <c r="CS967" s="89"/>
      <c r="CT967" s="89"/>
      <c r="CU967" s="89"/>
      <c r="CV967" s="89"/>
      <c r="CW967" s="89"/>
      <c r="CX967" s="89"/>
      <c r="CY967" s="92"/>
      <c r="CZ967" s="93"/>
      <c r="DA967" s="89"/>
      <c r="DB967" s="89"/>
      <c r="DC967" s="89"/>
      <c r="DD967" s="89"/>
      <c r="DE967" s="89"/>
      <c r="DF967" s="89"/>
      <c r="DG967" s="89"/>
      <c r="DH967" s="89"/>
      <c r="DI967" s="89"/>
      <c r="DJ967" s="89"/>
      <c r="DK967" s="92"/>
      <c r="DL967" s="93"/>
      <c r="DM967" s="89"/>
      <c r="DN967" s="89"/>
      <c r="DO967" s="89"/>
      <c r="DP967" s="89"/>
      <c r="DQ967" s="89"/>
      <c r="DR967" s="89"/>
      <c r="DS967" s="89"/>
      <c r="DT967" s="89"/>
      <c r="DU967" s="89"/>
      <c r="DV967" s="89"/>
      <c r="DW967" s="92"/>
      <c r="DX967" s="93"/>
      <c r="DY967" s="89"/>
      <c r="DZ967" s="89"/>
      <c r="EA967" s="89"/>
      <c r="EB967" s="89"/>
      <c r="EC967" s="89"/>
      <c r="ED967" s="89"/>
      <c r="EE967" s="89"/>
      <c r="EF967" s="89"/>
      <c r="EG967" s="89"/>
      <c r="EH967" s="89"/>
      <c r="EI967" s="92"/>
    </row>
    <row r="968" spans="1:139" ht="14.4" thickTop="1" thickBot="1">
      <c r="A968" s="99"/>
      <c r="B968" s="96"/>
      <c r="C968" s="143" t="str">
        <f>IF(OR(COUNTIF($B$5:$B968,B968)=1,COUNTIF($B$5:$B968,B968)=0),"",COUNTIF($B$5:$B968,B968))</f>
        <v/>
      </c>
      <c r="D968" s="144" t="str">
        <f t="shared" si="60"/>
        <v/>
      </c>
      <c r="E968" s="99"/>
      <c r="F968" s="97"/>
      <c r="G968" s="100"/>
      <c r="H968" s="181"/>
      <c r="I968" s="181"/>
      <c r="J968" s="100"/>
      <c r="K968" s="100"/>
      <c r="L968" s="100"/>
      <c r="M968" s="100"/>
      <c r="N968" s="139">
        <f t="shared" si="61"/>
        <v>0</v>
      </c>
      <c r="O968" s="139">
        <f t="shared" si="62"/>
        <v>0</v>
      </c>
      <c r="P968" s="194" t="str">
        <f t="shared" si="63"/>
        <v/>
      </c>
      <c r="Q968" s="96"/>
      <c r="R968" s="183"/>
      <c r="S968" s="184"/>
      <c r="T968" s="94"/>
      <c r="U968" s="90"/>
      <c r="V968" s="90"/>
      <c r="W968" s="90"/>
      <c r="X968" s="90"/>
      <c r="Y968" s="90"/>
      <c r="Z968" s="90"/>
      <c r="AA968" s="90"/>
      <c r="AB968" s="90"/>
      <c r="AC968" s="90"/>
      <c r="AD968" s="90"/>
      <c r="AE968" s="95"/>
      <c r="AF968" s="93"/>
      <c r="AG968" s="89"/>
      <c r="AH968" s="89"/>
      <c r="AI968" s="89"/>
      <c r="AJ968" s="89"/>
      <c r="AK968" s="89"/>
      <c r="AL968" s="90"/>
      <c r="AM968" s="90"/>
      <c r="AN968" s="90"/>
      <c r="AO968" s="90"/>
      <c r="AP968" s="90"/>
      <c r="AQ968" s="95"/>
      <c r="AR968" s="94"/>
      <c r="AS968" s="90"/>
      <c r="AT968" s="90"/>
      <c r="AU968" s="90"/>
      <c r="AV968" s="90"/>
      <c r="AW968" s="90"/>
      <c r="AX968" s="90"/>
      <c r="AY968" s="90"/>
      <c r="AZ968" s="90"/>
      <c r="BA968" s="90"/>
      <c r="BB968" s="90"/>
      <c r="BC968" s="95"/>
      <c r="BD968" s="93"/>
      <c r="BE968" s="89"/>
      <c r="BF968" s="89"/>
      <c r="BG968" s="89"/>
      <c r="BH968" s="89"/>
      <c r="BI968" s="89"/>
      <c r="BJ968" s="89"/>
      <c r="BK968" s="89"/>
      <c r="BL968" s="89"/>
      <c r="BM968" s="89"/>
      <c r="BN968" s="89"/>
      <c r="BO968" s="92"/>
      <c r="BP968" s="93"/>
      <c r="BQ968" s="89"/>
      <c r="BR968" s="89"/>
      <c r="BS968" s="89"/>
      <c r="BT968" s="89"/>
      <c r="BU968" s="89"/>
      <c r="BV968" s="89"/>
      <c r="BW968" s="89"/>
      <c r="BX968" s="89"/>
      <c r="BY968" s="89"/>
      <c r="BZ968" s="89"/>
      <c r="CA968" s="92"/>
      <c r="CB968" s="93"/>
      <c r="CC968" s="89"/>
      <c r="CD968" s="89"/>
      <c r="CE968" s="89"/>
      <c r="CF968" s="89"/>
      <c r="CG968" s="89"/>
      <c r="CH968" s="89"/>
      <c r="CI968" s="89"/>
      <c r="CJ968" s="89"/>
      <c r="CK968" s="89"/>
      <c r="CL968" s="89"/>
      <c r="CM968" s="92"/>
      <c r="CN968" s="93"/>
      <c r="CO968" s="89"/>
      <c r="CP968" s="89"/>
      <c r="CQ968" s="89"/>
      <c r="CR968" s="89"/>
      <c r="CS968" s="89"/>
      <c r="CT968" s="89"/>
      <c r="CU968" s="89"/>
      <c r="CV968" s="89"/>
      <c r="CW968" s="89"/>
      <c r="CX968" s="89"/>
      <c r="CY968" s="92"/>
      <c r="CZ968" s="93"/>
      <c r="DA968" s="89"/>
      <c r="DB968" s="89"/>
      <c r="DC968" s="89"/>
      <c r="DD968" s="89"/>
      <c r="DE968" s="89"/>
      <c r="DF968" s="89"/>
      <c r="DG968" s="89"/>
      <c r="DH968" s="89"/>
      <c r="DI968" s="89"/>
      <c r="DJ968" s="89"/>
      <c r="DK968" s="92"/>
      <c r="DL968" s="93"/>
      <c r="DM968" s="89"/>
      <c r="DN968" s="89"/>
      <c r="DO968" s="89"/>
      <c r="DP968" s="89"/>
      <c r="DQ968" s="89"/>
      <c r="DR968" s="89"/>
      <c r="DS968" s="89"/>
      <c r="DT968" s="89"/>
      <c r="DU968" s="89"/>
      <c r="DV968" s="89"/>
      <c r="DW968" s="92"/>
      <c r="DX968" s="93"/>
      <c r="DY968" s="89"/>
      <c r="DZ968" s="89"/>
      <c r="EA968" s="89"/>
      <c r="EB968" s="89"/>
      <c r="EC968" s="89"/>
      <c r="ED968" s="89"/>
      <c r="EE968" s="89"/>
      <c r="EF968" s="89"/>
      <c r="EG968" s="89"/>
      <c r="EH968" s="89"/>
      <c r="EI968" s="92"/>
    </row>
    <row r="969" spans="1:139" ht="14.4" thickTop="1" thickBot="1">
      <c r="A969" s="99"/>
      <c r="B969" s="96"/>
      <c r="C969" s="143" t="str">
        <f>IF(OR(COUNTIF($B$5:$B969,B969)=1,COUNTIF($B$5:$B969,B969)=0),"",COUNTIF($B$5:$B969,B969))</f>
        <v/>
      </c>
      <c r="D969" s="144" t="str">
        <f t="shared" si="60"/>
        <v/>
      </c>
      <c r="E969" s="99"/>
      <c r="F969" s="97"/>
      <c r="G969" s="100"/>
      <c r="H969" s="181"/>
      <c r="I969" s="181"/>
      <c r="J969" s="100"/>
      <c r="K969" s="100"/>
      <c r="L969" s="100"/>
      <c r="M969" s="100"/>
      <c r="N969" s="139">
        <f t="shared" si="61"/>
        <v>0</v>
      </c>
      <c r="O969" s="139">
        <f t="shared" si="62"/>
        <v>0</v>
      </c>
      <c r="P969" s="194" t="str">
        <f t="shared" si="63"/>
        <v/>
      </c>
      <c r="Q969" s="96"/>
      <c r="R969" s="183"/>
      <c r="S969" s="184"/>
      <c r="T969" s="94"/>
      <c r="U969" s="90"/>
      <c r="V969" s="90"/>
      <c r="W969" s="90"/>
      <c r="X969" s="90"/>
      <c r="Y969" s="90"/>
      <c r="Z969" s="90"/>
      <c r="AA969" s="90"/>
      <c r="AB969" s="90"/>
      <c r="AC969" s="90"/>
      <c r="AD969" s="90"/>
      <c r="AE969" s="95"/>
      <c r="AF969" s="93"/>
      <c r="AG969" s="89"/>
      <c r="AH969" s="89"/>
      <c r="AI969" s="89"/>
      <c r="AJ969" s="89"/>
      <c r="AK969" s="89"/>
      <c r="AL969" s="90"/>
      <c r="AM969" s="90"/>
      <c r="AN969" s="90"/>
      <c r="AO969" s="90"/>
      <c r="AP969" s="90"/>
      <c r="AQ969" s="95"/>
      <c r="AR969" s="94"/>
      <c r="AS969" s="90"/>
      <c r="AT969" s="90"/>
      <c r="AU969" s="90"/>
      <c r="AV969" s="90"/>
      <c r="AW969" s="90"/>
      <c r="AX969" s="90"/>
      <c r="AY969" s="90"/>
      <c r="AZ969" s="90"/>
      <c r="BA969" s="90"/>
      <c r="BB969" s="90"/>
      <c r="BC969" s="95"/>
      <c r="BD969" s="93"/>
      <c r="BE969" s="89"/>
      <c r="BF969" s="89"/>
      <c r="BG969" s="89"/>
      <c r="BH969" s="89"/>
      <c r="BI969" s="89"/>
      <c r="BJ969" s="89"/>
      <c r="BK969" s="89"/>
      <c r="BL969" s="89"/>
      <c r="BM969" s="89"/>
      <c r="BN969" s="89"/>
      <c r="BO969" s="92"/>
      <c r="BP969" s="93"/>
      <c r="BQ969" s="89"/>
      <c r="BR969" s="89"/>
      <c r="BS969" s="89"/>
      <c r="BT969" s="89"/>
      <c r="BU969" s="89"/>
      <c r="BV969" s="89"/>
      <c r="BW969" s="89"/>
      <c r="BX969" s="89"/>
      <c r="BY969" s="89"/>
      <c r="BZ969" s="89"/>
      <c r="CA969" s="92"/>
      <c r="CB969" s="93"/>
      <c r="CC969" s="89"/>
      <c r="CD969" s="89"/>
      <c r="CE969" s="89"/>
      <c r="CF969" s="89"/>
      <c r="CG969" s="89"/>
      <c r="CH969" s="89"/>
      <c r="CI969" s="89"/>
      <c r="CJ969" s="89"/>
      <c r="CK969" s="89"/>
      <c r="CL969" s="89"/>
      <c r="CM969" s="92"/>
      <c r="CN969" s="93"/>
      <c r="CO969" s="89"/>
      <c r="CP969" s="89"/>
      <c r="CQ969" s="89"/>
      <c r="CR969" s="89"/>
      <c r="CS969" s="89"/>
      <c r="CT969" s="89"/>
      <c r="CU969" s="89"/>
      <c r="CV969" s="89"/>
      <c r="CW969" s="89"/>
      <c r="CX969" s="89"/>
      <c r="CY969" s="92"/>
      <c r="CZ969" s="93"/>
      <c r="DA969" s="89"/>
      <c r="DB969" s="89"/>
      <c r="DC969" s="89"/>
      <c r="DD969" s="89"/>
      <c r="DE969" s="89"/>
      <c r="DF969" s="89"/>
      <c r="DG969" s="89"/>
      <c r="DH969" s="89"/>
      <c r="DI969" s="89"/>
      <c r="DJ969" s="89"/>
      <c r="DK969" s="92"/>
      <c r="DL969" s="93"/>
      <c r="DM969" s="89"/>
      <c r="DN969" s="89"/>
      <c r="DO969" s="89"/>
      <c r="DP969" s="89"/>
      <c r="DQ969" s="89"/>
      <c r="DR969" s="89"/>
      <c r="DS969" s="89"/>
      <c r="DT969" s="89"/>
      <c r="DU969" s="89"/>
      <c r="DV969" s="89"/>
      <c r="DW969" s="92"/>
      <c r="DX969" s="93"/>
      <c r="DY969" s="89"/>
      <c r="DZ969" s="89"/>
      <c r="EA969" s="89"/>
      <c r="EB969" s="89"/>
      <c r="EC969" s="89"/>
      <c r="ED969" s="89"/>
      <c r="EE969" s="89"/>
      <c r="EF969" s="89"/>
      <c r="EG969" s="89"/>
      <c r="EH969" s="89"/>
      <c r="EI969" s="92"/>
    </row>
    <row r="970" spans="1:139" ht="14.4" thickTop="1" thickBot="1">
      <c r="A970" s="99"/>
      <c r="B970" s="96"/>
      <c r="C970" s="143" t="str">
        <f>IF(OR(COUNTIF($B$5:$B970,B970)=1,COUNTIF($B$5:$B970,B970)=0),"",COUNTIF($B$5:$B970,B970))</f>
        <v/>
      </c>
      <c r="D970" s="144" t="str">
        <f t="shared" si="60"/>
        <v/>
      </c>
      <c r="E970" s="99"/>
      <c r="F970" s="97"/>
      <c r="G970" s="100"/>
      <c r="H970" s="181"/>
      <c r="I970" s="181"/>
      <c r="J970" s="100"/>
      <c r="K970" s="100"/>
      <c r="L970" s="100"/>
      <c r="M970" s="100"/>
      <c r="N970" s="139">
        <f t="shared" si="61"/>
        <v>0</v>
      </c>
      <c r="O970" s="139">
        <f t="shared" si="62"/>
        <v>0</v>
      </c>
      <c r="P970" s="194" t="str">
        <f t="shared" si="63"/>
        <v/>
      </c>
      <c r="Q970" s="96"/>
      <c r="R970" s="183"/>
      <c r="S970" s="184"/>
      <c r="T970" s="94"/>
      <c r="U970" s="90"/>
      <c r="V970" s="90"/>
      <c r="W970" s="90"/>
      <c r="X970" s="90"/>
      <c r="Y970" s="90"/>
      <c r="Z970" s="90"/>
      <c r="AA970" s="90"/>
      <c r="AB970" s="90"/>
      <c r="AC970" s="90"/>
      <c r="AD970" s="90"/>
      <c r="AE970" s="95"/>
      <c r="AF970" s="93"/>
      <c r="AG970" s="89"/>
      <c r="AH970" s="89"/>
      <c r="AI970" s="89"/>
      <c r="AJ970" s="89"/>
      <c r="AK970" s="89"/>
      <c r="AL970" s="90"/>
      <c r="AM970" s="90"/>
      <c r="AN970" s="90"/>
      <c r="AO970" s="90"/>
      <c r="AP970" s="90"/>
      <c r="AQ970" s="95"/>
      <c r="AR970" s="94"/>
      <c r="AS970" s="90"/>
      <c r="AT970" s="90"/>
      <c r="AU970" s="90"/>
      <c r="AV970" s="90"/>
      <c r="AW970" s="90"/>
      <c r="AX970" s="90"/>
      <c r="AY970" s="90"/>
      <c r="AZ970" s="90"/>
      <c r="BA970" s="90"/>
      <c r="BB970" s="90"/>
      <c r="BC970" s="95"/>
      <c r="BD970" s="93"/>
      <c r="BE970" s="89"/>
      <c r="BF970" s="89"/>
      <c r="BG970" s="89"/>
      <c r="BH970" s="89"/>
      <c r="BI970" s="89"/>
      <c r="BJ970" s="89"/>
      <c r="BK970" s="89"/>
      <c r="BL970" s="89"/>
      <c r="BM970" s="89"/>
      <c r="BN970" s="89"/>
      <c r="BO970" s="92"/>
      <c r="BP970" s="93"/>
      <c r="BQ970" s="89"/>
      <c r="BR970" s="89"/>
      <c r="BS970" s="89"/>
      <c r="BT970" s="89"/>
      <c r="BU970" s="89"/>
      <c r="BV970" s="89"/>
      <c r="BW970" s="89"/>
      <c r="BX970" s="89"/>
      <c r="BY970" s="89"/>
      <c r="BZ970" s="89"/>
      <c r="CA970" s="92"/>
      <c r="CB970" s="93"/>
      <c r="CC970" s="89"/>
      <c r="CD970" s="89"/>
      <c r="CE970" s="89"/>
      <c r="CF970" s="89"/>
      <c r="CG970" s="89"/>
      <c r="CH970" s="89"/>
      <c r="CI970" s="89"/>
      <c r="CJ970" s="89"/>
      <c r="CK970" s="89"/>
      <c r="CL970" s="89"/>
      <c r="CM970" s="92"/>
      <c r="CN970" s="93"/>
      <c r="CO970" s="89"/>
      <c r="CP970" s="89"/>
      <c r="CQ970" s="89"/>
      <c r="CR970" s="89"/>
      <c r="CS970" s="89"/>
      <c r="CT970" s="89"/>
      <c r="CU970" s="89"/>
      <c r="CV970" s="89"/>
      <c r="CW970" s="89"/>
      <c r="CX970" s="89"/>
      <c r="CY970" s="92"/>
      <c r="CZ970" s="93"/>
      <c r="DA970" s="89"/>
      <c r="DB970" s="89"/>
      <c r="DC970" s="89"/>
      <c r="DD970" s="89"/>
      <c r="DE970" s="89"/>
      <c r="DF970" s="89"/>
      <c r="DG970" s="89"/>
      <c r="DH970" s="89"/>
      <c r="DI970" s="89"/>
      <c r="DJ970" s="89"/>
      <c r="DK970" s="92"/>
      <c r="DL970" s="93"/>
      <c r="DM970" s="89"/>
      <c r="DN970" s="89"/>
      <c r="DO970" s="89"/>
      <c r="DP970" s="89"/>
      <c r="DQ970" s="89"/>
      <c r="DR970" s="89"/>
      <c r="DS970" s="89"/>
      <c r="DT970" s="89"/>
      <c r="DU970" s="89"/>
      <c r="DV970" s="89"/>
      <c r="DW970" s="92"/>
      <c r="DX970" s="93"/>
      <c r="DY970" s="89"/>
      <c r="DZ970" s="89"/>
      <c r="EA970" s="89"/>
      <c r="EB970" s="89"/>
      <c r="EC970" s="89"/>
      <c r="ED970" s="89"/>
      <c r="EE970" s="89"/>
      <c r="EF970" s="89"/>
      <c r="EG970" s="89"/>
      <c r="EH970" s="89"/>
      <c r="EI970" s="92"/>
    </row>
    <row r="971" spans="1:139" ht="14.4" thickTop="1" thickBot="1">
      <c r="A971" s="99"/>
      <c r="B971" s="96"/>
      <c r="C971" s="143" t="str">
        <f>IF(OR(COUNTIF($B$5:$B971,B971)=1,COUNTIF($B$5:$B971,B971)=0),"",COUNTIF($B$5:$B971,B971))</f>
        <v/>
      </c>
      <c r="D971" s="144" t="str">
        <f t="shared" si="60"/>
        <v/>
      </c>
      <c r="E971" s="99"/>
      <c r="F971" s="97"/>
      <c r="G971" s="100"/>
      <c r="H971" s="181"/>
      <c r="I971" s="181"/>
      <c r="J971" s="100"/>
      <c r="K971" s="100"/>
      <c r="L971" s="100"/>
      <c r="M971" s="100"/>
      <c r="N971" s="139">
        <f t="shared" si="61"/>
        <v>0</v>
      </c>
      <c r="O971" s="139">
        <f t="shared" si="62"/>
        <v>0</v>
      </c>
      <c r="P971" s="194" t="str">
        <f t="shared" si="63"/>
        <v/>
      </c>
      <c r="Q971" s="96"/>
      <c r="R971" s="183"/>
      <c r="S971" s="184"/>
      <c r="T971" s="94"/>
      <c r="U971" s="90"/>
      <c r="V971" s="90"/>
      <c r="W971" s="90"/>
      <c r="X971" s="90"/>
      <c r="Y971" s="90"/>
      <c r="Z971" s="90"/>
      <c r="AA971" s="90"/>
      <c r="AB971" s="90"/>
      <c r="AC971" s="90"/>
      <c r="AD971" s="90"/>
      <c r="AE971" s="95"/>
      <c r="AF971" s="93"/>
      <c r="AG971" s="89"/>
      <c r="AH971" s="89"/>
      <c r="AI971" s="89"/>
      <c r="AJ971" s="89"/>
      <c r="AK971" s="89"/>
      <c r="AL971" s="90"/>
      <c r="AM971" s="90"/>
      <c r="AN971" s="90"/>
      <c r="AO971" s="90"/>
      <c r="AP971" s="90"/>
      <c r="AQ971" s="95"/>
      <c r="AR971" s="94"/>
      <c r="AS971" s="90"/>
      <c r="AT971" s="90"/>
      <c r="AU971" s="90"/>
      <c r="AV971" s="90"/>
      <c r="AW971" s="90"/>
      <c r="AX971" s="90"/>
      <c r="AY971" s="90"/>
      <c r="AZ971" s="90"/>
      <c r="BA971" s="90"/>
      <c r="BB971" s="90"/>
      <c r="BC971" s="95"/>
      <c r="BD971" s="93"/>
      <c r="BE971" s="89"/>
      <c r="BF971" s="89"/>
      <c r="BG971" s="89"/>
      <c r="BH971" s="89"/>
      <c r="BI971" s="89"/>
      <c r="BJ971" s="89"/>
      <c r="BK971" s="89"/>
      <c r="BL971" s="89"/>
      <c r="BM971" s="89"/>
      <c r="BN971" s="89"/>
      <c r="BO971" s="92"/>
      <c r="BP971" s="93"/>
      <c r="BQ971" s="89"/>
      <c r="BR971" s="89"/>
      <c r="BS971" s="89"/>
      <c r="BT971" s="89"/>
      <c r="BU971" s="89"/>
      <c r="BV971" s="89"/>
      <c r="BW971" s="89"/>
      <c r="BX971" s="89"/>
      <c r="BY971" s="89"/>
      <c r="BZ971" s="89"/>
      <c r="CA971" s="92"/>
      <c r="CB971" s="93"/>
      <c r="CC971" s="89"/>
      <c r="CD971" s="89"/>
      <c r="CE971" s="89"/>
      <c r="CF971" s="89"/>
      <c r="CG971" s="89"/>
      <c r="CH971" s="89"/>
      <c r="CI971" s="89"/>
      <c r="CJ971" s="89"/>
      <c r="CK971" s="89"/>
      <c r="CL971" s="89"/>
      <c r="CM971" s="92"/>
      <c r="CN971" s="93"/>
      <c r="CO971" s="89"/>
      <c r="CP971" s="89"/>
      <c r="CQ971" s="89"/>
      <c r="CR971" s="89"/>
      <c r="CS971" s="89"/>
      <c r="CT971" s="89"/>
      <c r="CU971" s="89"/>
      <c r="CV971" s="89"/>
      <c r="CW971" s="89"/>
      <c r="CX971" s="89"/>
      <c r="CY971" s="92"/>
      <c r="CZ971" s="93"/>
      <c r="DA971" s="89"/>
      <c r="DB971" s="89"/>
      <c r="DC971" s="89"/>
      <c r="DD971" s="89"/>
      <c r="DE971" s="89"/>
      <c r="DF971" s="89"/>
      <c r="DG971" s="89"/>
      <c r="DH971" s="89"/>
      <c r="DI971" s="89"/>
      <c r="DJ971" s="89"/>
      <c r="DK971" s="92"/>
      <c r="DL971" s="93"/>
      <c r="DM971" s="89"/>
      <c r="DN971" s="89"/>
      <c r="DO971" s="89"/>
      <c r="DP971" s="89"/>
      <c r="DQ971" s="89"/>
      <c r="DR971" s="89"/>
      <c r="DS971" s="89"/>
      <c r="DT971" s="89"/>
      <c r="DU971" s="89"/>
      <c r="DV971" s="89"/>
      <c r="DW971" s="92"/>
      <c r="DX971" s="93"/>
      <c r="DY971" s="89"/>
      <c r="DZ971" s="89"/>
      <c r="EA971" s="89"/>
      <c r="EB971" s="89"/>
      <c r="EC971" s="89"/>
      <c r="ED971" s="89"/>
      <c r="EE971" s="89"/>
      <c r="EF971" s="89"/>
      <c r="EG971" s="89"/>
      <c r="EH971" s="89"/>
      <c r="EI971" s="92"/>
    </row>
    <row r="972" spans="1:139" ht="14.4" thickTop="1" thickBot="1">
      <c r="A972" s="99"/>
      <c r="B972" s="96"/>
      <c r="C972" s="143" t="str">
        <f>IF(OR(COUNTIF($B$5:$B972,B972)=1,COUNTIF($B$5:$B972,B972)=0),"",COUNTIF($B$5:$B972,B972))</f>
        <v/>
      </c>
      <c r="D972" s="144" t="str">
        <f t="shared" si="60"/>
        <v/>
      </c>
      <c r="E972" s="99"/>
      <c r="F972" s="97"/>
      <c r="G972" s="100"/>
      <c r="H972" s="181"/>
      <c r="I972" s="181"/>
      <c r="J972" s="100"/>
      <c r="K972" s="100"/>
      <c r="L972" s="100"/>
      <c r="M972" s="100"/>
      <c r="N972" s="139">
        <f t="shared" si="61"/>
        <v>0</v>
      </c>
      <c r="O972" s="139">
        <f t="shared" si="62"/>
        <v>0</v>
      </c>
      <c r="P972" s="194" t="str">
        <f t="shared" si="63"/>
        <v/>
      </c>
      <c r="Q972" s="96"/>
      <c r="R972" s="183"/>
      <c r="S972" s="184"/>
      <c r="T972" s="94"/>
      <c r="U972" s="90"/>
      <c r="V972" s="90"/>
      <c r="W972" s="90"/>
      <c r="X972" s="90"/>
      <c r="Y972" s="90"/>
      <c r="Z972" s="90"/>
      <c r="AA972" s="90"/>
      <c r="AB972" s="90"/>
      <c r="AC972" s="90"/>
      <c r="AD972" s="90"/>
      <c r="AE972" s="95"/>
      <c r="AF972" s="93"/>
      <c r="AG972" s="89"/>
      <c r="AH972" s="89"/>
      <c r="AI972" s="89"/>
      <c r="AJ972" s="89"/>
      <c r="AK972" s="89"/>
      <c r="AL972" s="90"/>
      <c r="AM972" s="90"/>
      <c r="AN972" s="90"/>
      <c r="AO972" s="90"/>
      <c r="AP972" s="90"/>
      <c r="AQ972" s="95"/>
      <c r="AR972" s="94"/>
      <c r="AS972" s="90"/>
      <c r="AT972" s="90"/>
      <c r="AU972" s="90"/>
      <c r="AV972" s="90"/>
      <c r="AW972" s="90"/>
      <c r="AX972" s="90"/>
      <c r="AY972" s="90"/>
      <c r="AZ972" s="90"/>
      <c r="BA972" s="90"/>
      <c r="BB972" s="90"/>
      <c r="BC972" s="95"/>
      <c r="BD972" s="93"/>
      <c r="BE972" s="89"/>
      <c r="BF972" s="89"/>
      <c r="BG972" s="89"/>
      <c r="BH972" s="89"/>
      <c r="BI972" s="89"/>
      <c r="BJ972" s="89"/>
      <c r="BK972" s="89"/>
      <c r="BL972" s="89"/>
      <c r="BM972" s="89"/>
      <c r="BN972" s="89"/>
      <c r="BO972" s="92"/>
      <c r="BP972" s="93"/>
      <c r="BQ972" s="89"/>
      <c r="BR972" s="89"/>
      <c r="BS972" s="89"/>
      <c r="BT972" s="89"/>
      <c r="BU972" s="89"/>
      <c r="BV972" s="89"/>
      <c r="BW972" s="89"/>
      <c r="BX972" s="89"/>
      <c r="BY972" s="89"/>
      <c r="BZ972" s="89"/>
      <c r="CA972" s="92"/>
      <c r="CB972" s="93"/>
      <c r="CC972" s="89"/>
      <c r="CD972" s="89"/>
      <c r="CE972" s="89"/>
      <c r="CF972" s="89"/>
      <c r="CG972" s="89"/>
      <c r="CH972" s="89"/>
      <c r="CI972" s="89"/>
      <c r="CJ972" s="89"/>
      <c r="CK972" s="89"/>
      <c r="CL972" s="89"/>
      <c r="CM972" s="92"/>
      <c r="CN972" s="93"/>
      <c r="CO972" s="89"/>
      <c r="CP972" s="89"/>
      <c r="CQ972" s="89"/>
      <c r="CR972" s="89"/>
      <c r="CS972" s="89"/>
      <c r="CT972" s="89"/>
      <c r="CU972" s="89"/>
      <c r="CV972" s="89"/>
      <c r="CW972" s="89"/>
      <c r="CX972" s="89"/>
      <c r="CY972" s="92"/>
      <c r="CZ972" s="93"/>
      <c r="DA972" s="89"/>
      <c r="DB972" s="89"/>
      <c r="DC972" s="89"/>
      <c r="DD972" s="89"/>
      <c r="DE972" s="89"/>
      <c r="DF972" s="89"/>
      <c r="DG972" s="89"/>
      <c r="DH972" s="89"/>
      <c r="DI972" s="89"/>
      <c r="DJ972" s="89"/>
      <c r="DK972" s="92"/>
      <c r="DL972" s="93"/>
      <c r="DM972" s="89"/>
      <c r="DN972" s="89"/>
      <c r="DO972" s="89"/>
      <c r="DP972" s="89"/>
      <c r="DQ972" s="89"/>
      <c r="DR972" s="89"/>
      <c r="DS972" s="89"/>
      <c r="DT972" s="89"/>
      <c r="DU972" s="89"/>
      <c r="DV972" s="89"/>
      <c r="DW972" s="92"/>
      <c r="DX972" s="93"/>
      <c r="DY972" s="89"/>
      <c r="DZ972" s="89"/>
      <c r="EA972" s="89"/>
      <c r="EB972" s="89"/>
      <c r="EC972" s="89"/>
      <c r="ED972" s="89"/>
      <c r="EE972" s="89"/>
      <c r="EF972" s="89"/>
      <c r="EG972" s="89"/>
      <c r="EH972" s="89"/>
      <c r="EI972" s="92"/>
    </row>
    <row r="973" spans="1:139" ht="14.4" thickTop="1" thickBot="1">
      <c r="A973" s="99"/>
      <c r="B973" s="96"/>
      <c r="C973" s="143" t="str">
        <f>IF(OR(COUNTIF($B$5:$B973,B973)=1,COUNTIF($B$5:$B973,B973)=0),"",COUNTIF($B$5:$B973,B973))</f>
        <v/>
      </c>
      <c r="D973" s="144" t="str">
        <f t="shared" si="60"/>
        <v/>
      </c>
      <c r="E973" s="99"/>
      <c r="F973" s="97"/>
      <c r="G973" s="100"/>
      <c r="H973" s="181"/>
      <c r="I973" s="181"/>
      <c r="J973" s="100"/>
      <c r="K973" s="100"/>
      <c r="L973" s="100"/>
      <c r="M973" s="100"/>
      <c r="N973" s="139">
        <f t="shared" si="61"/>
        <v>0</v>
      </c>
      <c r="O973" s="139">
        <f t="shared" si="62"/>
        <v>0</v>
      </c>
      <c r="P973" s="194" t="str">
        <f t="shared" si="63"/>
        <v/>
      </c>
      <c r="Q973" s="96"/>
      <c r="R973" s="183"/>
      <c r="S973" s="184"/>
      <c r="T973" s="94"/>
      <c r="U973" s="90"/>
      <c r="V973" s="90"/>
      <c r="W973" s="90"/>
      <c r="X973" s="90"/>
      <c r="Y973" s="90"/>
      <c r="Z973" s="90"/>
      <c r="AA973" s="90"/>
      <c r="AB973" s="90"/>
      <c r="AC973" s="90"/>
      <c r="AD973" s="90"/>
      <c r="AE973" s="95"/>
      <c r="AF973" s="93"/>
      <c r="AG973" s="89"/>
      <c r="AH973" s="89"/>
      <c r="AI973" s="89"/>
      <c r="AJ973" s="89"/>
      <c r="AK973" s="89"/>
      <c r="AL973" s="90"/>
      <c r="AM973" s="90"/>
      <c r="AN973" s="90"/>
      <c r="AO973" s="90"/>
      <c r="AP973" s="90"/>
      <c r="AQ973" s="95"/>
      <c r="AR973" s="94"/>
      <c r="AS973" s="90"/>
      <c r="AT973" s="90"/>
      <c r="AU973" s="90"/>
      <c r="AV973" s="90"/>
      <c r="AW973" s="90"/>
      <c r="AX973" s="90"/>
      <c r="AY973" s="90"/>
      <c r="AZ973" s="90"/>
      <c r="BA973" s="90"/>
      <c r="BB973" s="90"/>
      <c r="BC973" s="95"/>
      <c r="BD973" s="93"/>
      <c r="BE973" s="89"/>
      <c r="BF973" s="89"/>
      <c r="BG973" s="89"/>
      <c r="BH973" s="89"/>
      <c r="BI973" s="89"/>
      <c r="BJ973" s="89"/>
      <c r="BK973" s="89"/>
      <c r="BL973" s="89"/>
      <c r="BM973" s="89"/>
      <c r="BN973" s="89"/>
      <c r="BO973" s="92"/>
      <c r="BP973" s="93"/>
      <c r="BQ973" s="89"/>
      <c r="BR973" s="89"/>
      <c r="BS973" s="89"/>
      <c r="BT973" s="89"/>
      <c r="BU973" s="89"/>
      <c r="BV973" s="89"/>
      <c r="BW973" s="89"/>
      <c r="BX973" s="89"/>
      <c r="BY973" s="89"/>
      <c r="BZ973" s="89"/>
      <c r="CA973" s="92"/>
      <c r="CB973" s="93"/>
      <c r="CC973" s="89"/>
      <c r="CD973" s="89"/>
      <c r="CE973" s="89"/>
      <c r="CF973" s="89"/>
      <c r="CG973" s="89"/>
      <c r="CH973" s="89"/>
      <c r="CI973" s="89"/>
      <c r="CJ973" s="89"/>
      <c r="CK973" s="89"/>
      <c r="CL973" s="89"/>
      <c r="CM973" s="92"/>
      <c r="CN973" s="93"/>
      <c r="CO973" s="89"/>
      <c r="CP973" s="89"/>
      <c r="CQ973" s="89"/>
      <c r="CR973" s="89"/>
      <c r="CS973" s="89"/>
      <c r="CT973" s="89"/>
      <c r="CU973" s="89"/>
      <c r="CV973" s="89"/>
      <c r="CW973" s="89"/>
      <c r="CX973" s="89"/>
      <c r="CY973" s="92"/>
      <c r="CZ973" s="93"/>
      <c r="DA973" s="89"/>
      <c r="DB973" s="89"/>
      <c r="DC973" s="89"/>
      <c r="DD973" s="89"/>
      <c r="DE973" s="89"/>
      <c r="DF973" s="89"/>
      <c r="DG973" s="89"/>
      <c r="DH973" s="89"/>
      <c r="DI973" s="89"/>
      <c r="DJ973" s="89"/>
      <c r="DK973" s="92"/>
      <c r="DL973" s="93"/>
      <c r="DM973" s="89"/>
      <c r="DN973" s="89"/>
      <c r="DO973" s="89"/>
      <c r="DP973" s="89"/>
      <c r="DQ973" s="89"/>
      <c r="DR973" s="89"/>
      <c r="DS973" s="89"/>
      <c r="DT973" s="89"/>
      <c r="DU973" s="89"/>
      <c r="DV973" s="89"/>
      <c r="DW973" s="92"/>
      <c r="DX973" s="93"/>
      <c r="DY973" s="89"/>
      <c r="DZ973" s="89"/>
      <c r="EA973" s="89"/>
      <c r="EB973" s="89"/>
      <c r="EC973" s="89"/>
      <c r="ED973" s="89"/>
      <c r="EE973" s="89"/>
      <c r="EF973" s="89"/>
      <c r="EG973" s="89"/>
      <c r="EH973" s="89"/>
      <c r="EI973" s="92"/>
    </row>
    <row r="974" spans="1:139" ht="14.4" thickTop="1" thickBot="1">
      <c r="A974" s="99"/>
      <c r="B974" s="96"/>
      <c r="C974" s="143" t="str">
        <f>IF(OR(COUNTIF($B$5:$B974,B974)=1,COUNTIF($B$5:$B974,B974)=0),"",COUNTIF($B$5:$B974,B974))</f>
        <v/>
      </c>
      <c r="D974" s="144" t="str">
        <f t="shared" si="60"/>
        <v/>
      </c>
      <c r="E974" s="99"/>
      <c r="F974" s="97"/>
      <c r="G974" s="100"/>
      <c r="H974" s="181"/>
      <c r="I974" s="181"/>
      <c r="J974" s="100"/>
      <c r="K974" s="100"/>
      <c r="L974" s="100"/>
      <c r="M974" s="100"/>
      <c r="N974" s="139">
        <f t="shared" si="61"/>
        <v>0</v>
      </c>
      <c r="O974" s="139">
        <f t="shared" si="62"/>
        <v>0</v>
      </c>
      <c r="P974" s="194" t="str">
        <f t="shared" si="63"/>
        <v/>
      </c>
      <c r="Q974" s="96"/>
      <c r="R974" s="183"/>
      <c r="S974" s="184"/>
      <c r="T974" s="94"/>
      <c r="U974" s="90"/>
      <c r="V974" s="90"/>
      <c r="W974" s="90"/>
      <c r="X974" s="90"/>
      <c r="Y974" s="90"/>
      <c r="Z974" s="90"/>
      <c r="AA974" s="90"/>
      <c r="AB974" s="90"/>
      <c r="AC974" s="90"/>
      <c r="AD974" s="90"/>
      <c r="AE974" s="95"/>
      <c r="AF974" s="93"/>
      <c r="AG974" s="89"/>
      <c r="AH974" s="89"/>
      <c r="AI974" s="89"/>
      <c r="AJ974" s="89"/>
      <c r="AK974" s="89"/>
      <c r="AL974" s="90"/>
      <c r="AM974" s="90"/>
      <c r="AN974" s="90"/>
      <c r="AO974" s="90"/>
      <c r="AP974" s="90"/>
      <c r="AQ974" s="95"/>
      <c r="AR974" s="94"/>
      <c r="AS974" s="90"/>
      <c r="AT974" s="90"/>
      <c r="AU974" s="90"/>
      <c r="AV974" s="90"/>
      <c r="AW974" s="90"/>
      <c r="AX974" s="90"/>
      <c r="AY974" s="90"/>
      <c r="AZ974" s="90"/>
      <c r="BA974" s="90"/>
      <c r="BB974" s="90"/>
      <c r="BC974" s="95"/>
      <c r="BD974" s="93"/>
      <c r="BE974" s="89"/>
      <c r="BF974" s="89"/>
      <c r="BG974" s="89"/>
      <c r="BH974" s="89"/>
      <c r="BI974" s="89"/>
      <c r="BJ974" s="89"/>
      <c r="BK974" s="89"/>
      <c r="BL974" s="89"/>
      <c r="BM974" s="89"/>
      <c r="BN974" s="89"/>
      <c r="BO974" s="92"/>
      <c r="BP974" s="93"/>
      <c r="BQ974" s="89"/>
      <c r="BR974" s="89"/>
      <c r="BS974" s="89"/>
      <c r="BT974" s="89"/>
      <c r="BU974" s="89"/>
      <c r="BV974" s="89"/>
      <c r="BW974" s="89"/>
      <c r="BX974" s="89"/>
      <c r="BY974" s="89"/>
      <c r="BZ974" s="89"/>
      <c r="CA974" s="92"/>
      <c r="CB974" s="93"/>
      <c r="CC974" s="89"/>
      <c r="CD974" s="89"/>
      <c r="CE974" s="89"/>
      <c r="CF974" s="89"/>
      <c r="CG974" s="89"/>
      <c r="CH974" s="89"/>
      <c r="CI974" s="89"/>
      <c r="CJ974" s="89"/>
      <c r="CK974" s="89"/>
      <c r="CL974" s="89"/>
      <c r="CM974" s="92"/>
      <c r="CN974" s="93"/>
      <c r="CO974" s="89"/>
      <c r="CP974" s="89"/>
      <c r="CQ974" s="89"/>
      <c r="CR974" s="89"/>
      <c r="CS974" s="89"/>
      <c r="CT974" s="89"/>
      <c r="CU974" s="89"/>
      <c r="CV974" s="89"/>
      <c r="CW974" s="89"/>
      <c r="CX974" s="89"/>
      <c r="CY974" s="92"/>
      <c r="CZ974" s="93"/>
      <c r="DA974" s="89"/>
      <c r="DB974" s="89"/>
      <c r="DC974" s="89"/>
      <c r="DD974" s="89"/>
      <c r="DE974" s="89"/>
      <c r="DF974" s="89"/>
      <c r="DG974" s="89"/>
      <c r="DH974" s="89"/>
      <c r="DI974" s="89"/>
      <c r="DJ974" s="89"/>
      <c r="DK974" s="92"/>
      <c r="DL974" s="93"/>
      <c r="DM974" s="89"/>
      <c r="DN974" s="89"/>
      <c r="DO974" s="89"/>
      <c r="DP974" s="89"/>
      <c r="DQ974" s="89"/>
      <c r="DR974" s="89"/>
      <c r="DS974" s="89"/>
      <c r="DT974" s="89"/>
      <c r="DU974" s="89"/>
      <c r="DV974" s="89"/>
      <c r="DW974" s="92"/>
      <c r="DX974" s="93"/>
      <c r="DY974" s="89"/>
      <c r="DZ974" s="89"/>
      <c r="EA974" s="89"/>
      <c r="EB974" s="89"/>
      <c r="EC974" s="89"/>
      <c r="ED974" s="89"/>
      <c r="EE974" s="89"/>
      <c r="EF974" s="89"/>
      <c r="EG974" s="89"/>
      <c r="EH974" s="89"/>
      <c r="EI974" s="92"/>
    </row>
    <row r="975" spans="1:139" ht="14.4" thickTop="1" thickBot="1">
      <c r="A975" s="99"/>
      <c r="B975" s="96"/>
      <c r="C975" s="143" t="str">
        <f>IF(OR(COUNTIF($B$5:$B975,B975)=1,COUNTIF($B$5:$B975,B975)=0),"",COUNTIF($B$5:$B975,B975))</f>
        <v/>
      </c>
      <c r="D975" s="144" t="str">
        <f t="shared" si="60"/>
        <v/>
      </c>
      <c r="E975" s="99"/>
      <c r="F975" s="97"/>
      <c r="G975" s="100"/>
      <c r="H975" s="181"/>
      <c r="I975" s="181"/>
      <c r="J975" s="100"/>
      <c r="K975" s="100"/>
      <c r="L975" s="100"/>
      <c r="M975" s="100"/>
      <c r="N975" s="139">
        <f t="shared" si="61"/>
        <v>0</v>
      </c>
      <c r="O975" s="139">
        <f t="shared" si="62"/>
        <v>0</v>
      </c>
      <c r="P975" s="194" t="str">
        <f t="shared" si="63"/>
        <v/>
      </c>
      <c r="Q975" s="96"/>
      <c r="R975" s="183"/>
      <c r="S975" s="184"/>
      <c r="T975" s="94"/>
      <c r="U975" s="90"/>
      <c r="V975" s="90"/>
      <c r="W975" s="90"/>
      <c r="X975" s="90"/>
      <c r="Y975" s="90"/>
      <c r="Z975" s="90"/>
      <c r="AA975" s="90"/>
      <c r="AB975" s="90"/>
      <c r="AC975" s="90"/>
      <c r="AD975" s="90"/>
      <c r="AE975" s="95"/>
      <c r="AF975" s="93"/>
      <c r="AG975" s="89"/>
      <c r="AH975" s="89"/>
      <c r="AI975" s="89"/>
      <c r="AJ975" s="89"/>
      <c r="AK975" s="89"/>
      <c r="AL975" s="90"/>
      <c r="AM975" s="90"/>
      <c r="AN975" s="90"/>
      <c r="AO975" s="90"/>
      <c r="AP975" s="90"/>
      <c r="AQ975" s="95"/>
      <c r="AR975" s="94"/>
      <c r="AS975" s="90"/>
      <c r="AT975" s="90"/>
      <c r="AU975" s="90"/>
      <c r="AV975" s="90"/>
      <c r="AW975" s="90"/>
      <c r="AX975" s="90"/>
      <c r="AY975" s="90"/>
      <c r="AZ975" s="90"/>
      <c r="BA975" s="90"/>
      <c r="BB975" s="90"/>
      <c r="BC975" s="95"/>
      <c r="BD975" s="93"/>
      <c r="BE975" s="89"/>
      <c r="BF975" s="89"/>
      <c r="BG975" s="89"/>
      <c r="BH975" s="89"/>
      <c r="BI975" s="89"/>
      <c r="BJ975" s="89"/>
      <c r="BK975" s="89"/>
      <c r="BL975" s="89"/>
      <c r="BM975" s="89"/>
      <c r="BN975" s="89"/>
      <c r="BO975" s="92"/>
      <c r="BP975" s="93"/>
      <c r="BQ975" s="89"/>
      <c r="BR975" s="89"/>
      <c r="BS975" s="89"/>
      <c r="BT975" s="89"/>
      <c r="BU975" s="89"/>
      <c r="BV975" s="89"/>
      <c r="BW975" s="89"/>
      <c r="BX975" s="89"/>
      <c r="BY975" s="89"/>
      <c r="BZ975" s="89"/>
      <c r="CA975" s="92"/>
      <c r="CB975" s="93"/>
      <c r="CC975" s="89"/>
      <c r="CD975" s="89"/>
      <c r="CE975" s="89"/>
      <c r="CF975" s="89"/>
      <c r="CG975" s="89"/>
      <c r="CH975" s="89"/>
      <c r="CI975" s="89"/>
      <c r="CJ975" s="89"/>
      <c r="CK975" s="89"/>
      <c r="CL975" s="89"/>
      <c r="CM975" s="92"/>
      <c r="CN975" s="93"/>
      <c r="CO975" s="89"/>
      <c r="CP975" s="89"/>
      <c r="CQ975" s="89"/>
      <c r="CR975" s="89"/>
      <c r="CS975" s="89"/>
      <c r="CT975" s="89"/>
      <c r="CU975" s="89"/>
      <c r="CV975" s="89"/>
      <c r="CW975" s="89"/>
      <c r="CX975" s="89"/>
      <c r="CY975" s="92"/>
      <c r="CZ975" s="93"/>
      <c r="DA975" s="89"/>
      <c r="DB975" s="89"/>
      <c r="DC975" s="89"/>
      <c r="DD975" s="89"/>
      <c r="DE975" s="89"/>
      <c r="DF975" s="89"/>
      <c r="DG975" s="89"/>
      <c r="DH975" s="89"/>
      <c r="DI975" s="89"/>
      <c r="DJ975" s="89"/>
      <c r="DK975" s="92"/>
      <c r="DL975" s="93"/>
      <c r="DM975" s="89"/>
      <c r="DN975" s="89"/>
      <c r="DO975" s="89"/>
      <c r="DP975" s="89"/>
      <c r="DQ975" s="89"/>
      <c r="DR975" s="89"/>
      <c r="DS975" s="89"/>
      <c r="DT975" s="89"/>
      <c r="DU975" s="89"/>
      <c r="DV975" s="89"/>
      <c r="DW975" s="92"/>
      <c r="DX975" s="93"/>
      <c r="DY975" s="89"/>
      <c r="DZ975" s="89"/>
      <c r="EA975" s="89"/>
      <c r="EB975" s="89"/>
      <c r="EC975" s="89"/>
      <c r="ED975" s="89"/>
      <c r="EE975" s="89"/>
      <c r="EF975" s="89"/>
      <c r="EG975" s="89"/>
      <c r="EH975" s="89"/>
      <c r="EI975" s="92"/>
    </row>
    <row r="976" spans="1:139" ht="14.4" thickTop="1" thickBot="1">
      <c r="A976" s="99"/>
      <c r="B976" s="96"/>
      <c r="C976" s="143" t="str">
        <f>IF(OR(COUNTIF($B$5:$B976,B976)=1,COUNTIF($B$5:$B976,B976)=0),"",COUNTIF($B$5:$B976,B976))</f>
        <v/>
      </c>
      <c r="D976" s="144" t="str">
        <f t="shared" si="60"/>
        <v/>
      </c>
      <c r="E976" s="99"/>
      <c r="F976" s="97"/>
      <c r="G976" s="100"/>
      <c r="H976" s="181"/>
      <c r="I976" s="181"/>
      <c r="J976" s="100"/>
      <c r="K976" s="100"/>
      <c r="L976" s="100"/>
      <c r="M976" s="100"/>
      <c r="N976" s="139">
        <f t="shared" si="61"/>
        <v>0</v>
      </c>
      <c r="O976" s="139">
        <f t="shared" si="62"/>
        <v>0</v>
      </c>
      <c r="P976" s="194" t="str">
        <f t="shared" si="63"/>
        <v/>
      </c>
      <c r="Q976" s="96"/>
      <c r="R976" s="183"/>
      <c r="S976" s="184"/>
      <c r="T976" s="94"/>
      <c r="U976" s="90"/>
      <c r="V976" s="90"/>
      <c r="W976" s="90"/>
      <c r="X976" s="90"/>
      <c r="Y976" s="90"/>
      <c r="Z976" s="90"/>
      <c r="AA976" s="90"/>
      <c r="AB976" s="90"/>
      <c r="AC976" s="90"/>
      <c r="AD976" s="90"/>
      <c r="AE976" s="95"/>
      <c r="AF976" s="93"/>
      <c r="AG976" s="89"/>
      <c r="AH976" s="89"/>
      <c r="AI976" s="89"/>
      <c r="AJ976" s="89"/>
      <c r="AK976" s="89"/>
      <c r="AL976" s="89"/>
      <c r="AM976" s="89"/>
      <c r="AN976" s="89"/>
      <c r="AO976" s="89"/>
      <c r="AP976" s="89"/>
      <c r="AQ976" s="92"/>
      <c r="AR976" s="93"/>
      <c r="AS976" s="89"/>
      <c r="AT976" s="89"/>
      <c r="AU976" s="89"/>
      <c r="AV976" s="89"/>
      <c r="AW976" s="89"/>
      <c r="AX976" s="89"/>
      <c r="AY976" s="89"/>
      <c r="AZ976" s="89"/>
      <c r="BA976" s="89"/>
      <c r="BB976" s="89"/>
      <c r="BC976" s="92"/>
      <c r="BD976" s="93"/>
      <c r="BE976" s="89"/>
      <c r="BF976" s="89"/>
      <c r="BG976" s="89"/>
      <c r="BH976" s="89"/>
      <c r="BI976" s="89"/>
      <c r="BJ976" s="89"/>
      <c r="BK976" s="89"/>
      <c r="BL976" s="89"/>
      <c r="BM976" s="89"/>
      <c r="BN976" s="89"/>
      <c r="BO976" s="92"/>
      <c r="BP976" s="93"/>
      <c r="BQ976" s="89"/>
      <c r="BR976" s="89"/>
      <c r="BS976" s="89"/>
      <c r="BT976" s="89"/>
      <c r="BU976" s="89"/>
      <c r="BV976" s="89"/>
      <c r="BW976" s="89"/>
      <c r="BX976" s="89"/>
      <c r="BY976" s="89"/>
      <c r="BZ976" s="89"/>
      <c r="CA976" s="92"/>
      <c r="CB976" s="93"/>
      <c r="CC976" s="89"/>
      <c r="CD976" s="89"/>
      <c r="CE976" s="89"/>
      <c r="CF976" s="89"/>
      <c r="CG976" s="89"/>
      <c r="CH976" s="89"/>
      <c r="CI976" s="89"/>
      <c r="CJ976" s="89"/>
      <c r="CK976" s="89"/>
      <c r="CL976" s="89"/>
      <c r="CM976" s="92"/>
      <c r="CN976" s="93"/>
      <c r="CO976" s="89"/>
      <c r="CP976" s="89"/>
      <c r="CQ976" s="89"/>
      <c r="CR976" s="89"/>
      <c r="CS976" s="89"/>
      <c r="CT976" s="89"/>
      <c r="CU976" s="89"/>
      <c r="CV976" s="89"/>
      <c r="CW976" s="89"/>
      <c r="CX976" s="89"/>
      <c r="CY976" s="92"/>
      <c r="CZ976" s="93"/>
      <c r="DA976" s="89"/>
      <c r="DB976" s="89"/>
      <c r="DC976" s="89"/>
      <c r="DD976" s="89"/>
      <c r="DE976" s="89"/>
      <c r="DF976" s="89"/>
      <c r="DG976" s="89"/>
      <c r="DH976" s="89"/>
      <c r="DI976" s="89"/>
      <c r="DJ976" s="89"/>
      <c r="DK976" s="92"/>
      <c r="DL976" s="93"/>
      <c r="DM976" s="89"/>
      <c r="DN976" s="89"/>
      <c r="DO976" s="89"/>
      <c r="DP976" s="89"/>
      <c r="DQ976" s="89"/>
      <c r="DR976" s="89"/>
      <c r="DS976" s="89"/>
      <c r="DT976" s="89"/>
      <c r="DU976" s="89"/>
      <c r="DV976" s="89"/>
      <c r="DW976" s="92"/>
      <c r="DX976" s="93"/>
      <c r="DY976" s="89"/>
      <c r="DZ976" s="89"/>
      <c r="EA976" s="89"/>
      <c r="EB976" s="89"/>
      <c r="EC976" s="89"/>
      <c r="ED976" s="89"/>
      <c r="EE976" s="89"/>
      <c r="EF976" s="89"/>
      <c r="EG976" s="89"/>
      <c r="EH976" s="89"/>
      <c r="EI976" s="92"/>
    </row>
    <row r="977" spans="1:139" ht="14.4" thickTop="1" thickBot="1">
      <c r="A977" s="99"/>
      <c r="B977" s="96"/>
      <c r="C977" s="143" t="str">
        <f>IF(OR(COUNTIF($B$5:$B977,B977)=1,COUNTIF($B$5:$B977,B977)=0),"",COUNTIF($B$5:$B977,B977))</f>
        <v/>
      </c>
      <c r="D977" s="144" t="str">
        <f t="shared" si="60"/>
        <v/>
      </c>
      <c r="E977" s="99"/>
      <c r="F977" s="97"/>
      <c r="G977" s="100"/>
      <c r="H977" s="181"/>
      <c r="I977" s="181"/>
      <c r="J977" s="100"/>
      <c r="K977" s="100"/>
      <c r="L977" s="100"/>
      <c r="M977" s="100"/>
      <c r="N977" s="139">
        <f t="shared" si="61"/>
        <v>0</v>
      </c>
      <c r="O977" s="139">
        <f t="shared" si="62"/>
        <v>0</v>
      </c>
      <c r="P977" s="194" t="str">
        <f t="shared" si="63"/>
        <v/>
      </c>
      <c r="Q977" s="96"/>
      <c r="R977" s="183"/>
      <c r="S977" s="184"/>
      <c r="T977" s="94"/>
      <c r="U977" s="89"/>
      <c r="V977" s="89"/>
      <c r="W977" s="89"/>
      <c r="X977" s="89"/>
      <c r="Y977" s="89"/>
      <c r="Z977" s="89"/>
      <c r="AA977" s="89"/>
      <c r="AB977" s="89"/>
      <c r="AC977" s="89"/>
      <c r="AD977" s="89"/>
      <c r="AE977" s="92"/>
      <c r="AF977" s="93"/>
      <c r="AG977" s="89"/>
      <c r="AH977" s="89"/>
      <c r="AI977" s="89"/>
      <c r="AJ977" s="89"/>
      <c r="AK977" s="89"/>
      <c r="AL977" s="89"/>
      <c r="AM977" s="89"/>
      <c r="AN977" s="89"/>
      <c r="AO977" s="89"/>
      <c r="AP977" s="89"/>
      <c r="AQ977" s="92"/>
      <c r="AR977" s="93"/>
      <c r="AS977" s="89"/>
      <c r="AT977" s="89"/>
      <c r="AU977" s="89"/>
      <c r="AV977" s="89"/>
      <c r="AW977" s="89"/>
      <c r="AX977" s="89"/>
      <c r="AY977" s="89"/>
      <c r="AZ977" s="89"/>
      <c r="BA977" s="89"/>
      <c r="BB977" s="89"/>
      <c r="BC977" s="92"/>
      <c r="BD977" s="93"/>
      <c r="BE977" s="89"/>
      <c r="BF977" s="89"/>
      <c r="BG977" s="89"/>
      <c r="BH977" s="89"/>
      <c r="BI977" s="89"/>
      <c r="BJ977" s="89"/>
      <c r="BK977" s="89"/>
      <c r="BL977" s="89"/>
      <c r="BM977" s="89"/>
      <c r="BN977" s="89"/>
      <c r="BO977" s="92"/>
      <c r="BP977" s="93"/>
      <c r="BQ977" s="89"/>
      <c r="BR977" s="89"/>
      <c r="BS977" s="89"/>
      <c r="BT977" s="89"/>
      <c r="BU977" s="89"/>
      <c r="BV977" s="89"/>
      <c r="BW977" s="89"/>
      <c r="BX977" s="89"/>
      <c r="BY977" s="89"/>
      <c r="BZ977" s="89"/>
      <c r="CA977" s="92"/>
      <c r="CB977" s="93"/>
      <c r="CC977" s="89"/>
      <c r="CD977" s="89"/>
      <c r="CE977" s="89"/>
      <c r="CF977" s="89"/>
      <c r="CG977" s="89"/>
      <c r="CH977" s="89"/>
      <c r="CI977" s="89"/>
      <c r="CJ977" s="89"/>
      <c r="CK977" s="89"/>
      <c r="CL977" s="89"/>
      <c r="CM977" s="92"/>
      <c r="CN977" s="93"/>
      <c r="CO977" s="89"/>
      <c r="CP977" s="89"/>
      <c r="CQ977" s="89"/>
      <c r="CR977" s="89"/>
      <c r="CS977" s="89"/>
      <c r="CT977" s="89"/>
      <c r="CU977" s="89"/>
      <c r="CV977" s="89"/>
      <c r="CW977" s="89"/>
      <c r="CX977" s="89"/>
      <c r="CY977" s="92"/>
      <c r="CZ977" s="93"/>
      <c r="DA977" s="89"/>
      <c r="DB977" s="89"/>
      <c r="DC977" s="89"/>
      <c r="DD977" s="89"/>
      <c r="DE977" s="89"/>
      <c r="DF977" s="89"/>
      <c r="DG977" s="89"/>
      <c r="DH977" s="89"/>
      <c r="DI977" s="89"/>
      <c r="DJ977" s="89"/>
      <c r="DK977" s="92"/>
      <c r="DL977" s="93"/>
      <c r="DM977" s="89"/>
      <c r="DN977" s="89"/>
      <c r="DO977" s="89"/>
      <c r="DP977" s="89"/>
      <c r="DQ977" s="89"/>
      <c r="DR977" s="89"/>
      <c r="DS977" s="89"/>
      <c r="DT977" s="89"/>
      <c r="DU977" s="89"/>
      <c r="DV977" s="89"/>
      <c r="DW977" s="92"/>
      <c r="DX977" s="93"/>
      <c r="DY977" s="89"/>
      <c r="DZ977" s="89"/>
      <c r="EA977" s="89"/>
      <c r="EB977" s="89"/>
      <c r="EC977" s="89"/>
      <c r="ED977" s="89"/>
      <c r="EE977" s="89"/>
      <c r="EF977" s="89"/>
      <c r="EG977" s="89"/>
      <c r="EH977" s="89"/>
      <c r="EI977" s="92"/>
    </row>
    <row r="978" spans="1:139" ht="14.4" thickTop="1" thickBot="1">
      <c r="A978" s="99"/>
      <c r="B978" s="96"/>
      <c r="C978" s="143" t="str">
        <f>IF(OR(COUNTIF($B$5:$B978,B978)=1,COUNTIF($B$5:$B978,B978)=0),"",COUNTIF($B$5:$B978,B978))</f>
        <v/>
      </c>
      <c r="D978" s="144" t="str">
        <f t="shared" si="60"/>
        <v/>
      </c>
      <c r="E978" s="99"/>
      <c r="F978" s="97"/>
      <c r="G978" s="100"/>
      <c r="H978" s="181"/>
      <c r="I978" s="181"/>
      <c r="J978" s="100"/>
      <c r="K978" s="100"/>
      <c r="L978" s="100"/>
      <c r="M978" s="100"/>
      <c r="N978" s="139">
        <f t="shared" si="61"/>
        <v>0</v>
      </c>
      <c r="O978" s="139">
        <f t="shared" si="62"/>
        <v>0</v>
      </c>
      <c r="P978" s="194" t="str">
        <f t="shared" si="63"/>
        <v/>
      </c>
      <c r="Q978" s="96"/>
      <c r="R978" s="183"/>
      <c r="S978" s="184"/>
      <c r="T978" s="94"/>
      <c r="U978" s="89"/>
      <c r="V978" s="89"/>
      <c r="W978" s="89"/>
      <c r="X978" s="89"/>
      <c r="Y978" s="89"/>
      <c r="Z978" s="89"/>
      <c r="AA978" s="89"/>
      <c r="AB978" s="89"/>
      <c r="AC978" s="89"/>
      <c r="AD978" s="89"/>
      <c r="AE978" s="92"/>
      <c r="AF978" s="93"/>
      <c r="AG978" s="89"/>
      <c r="AH978" s="89"/>
      <c r="AI978" s="89"/>
      <c r="AJ978" s="89"/>
      <c r="AK978" s="89"/>
      <c r="AL978" s="89"/>
      <c r="AM978" s="89"/>
      <c r="AN978" s="89"/>
      <c r="AO978" s="89"/>
      <c r="AP978" s="89"/>
      <c r="AQ978" s="92"/>
      <c r="AR978" s="93"/>
      <c r="AS978" s="89"/>
      <c r="AT978" s="89"/>
      <c r="AU978" s="89"/>
      <c r="AV978" s="89"/>
      <c r="AW978" s="89"/>
      <c r="AX978" s="89"/>
      <c r="AY978" s="89"/>
      <c r="AZ978" s="89"/>
      <c r="BA978" s="89"/>
      <c r="BB978" s="89"/>
      <c r="BC978" s="92"/>
      <c r="BD978" s="93"/>
      <c r="BE978" s="89"/>
      <c r="BF978" s="89"/>
      <c r="BG978" s="89"/>
      <c r="BH978" s="89"/>
      <c r="BI978" s="89"/>
      <c r="BJ978" s="89"/>
      <c r="BK978" s="89"/>
      <c r="BL978" s="89"/>
      <c r="BM978" s="89"/>
      <c r="BN978" s="89"/>
      <c r="BO978" s="92"/>
      <c r="BP978" s="93"/>
      <c r="BQ978" s="89"/>
      <c r="BR978" s="89"/>
      <c r="BS978" s="89"/>
      <c r="BT978" s="89"/>
      <c r="BU978" s="89"/>
      <c r="BV978" s="89"/>
      <c r="BW978" s="89"/>
      <c r="BX978" s="89"/>
      <c r="BY978" s="89"/>
      <c r="BZ978" s="89"/>
      <c r="CA978" s="92"/>
      <c r="CB978" s="93"/>
      <c r="CC978" s="89"/>
      <c r="CD978" s="89"/>
      <c r="CE978" s="89"/>
      <c r="CF978" s="89"/>
      <c r="CG978" s="89"/>
      <c r="CH978" s="89"/>
      <c r="CI978" s="89"/>
      <c r="CJ978" s="89"/>
      <c r="CK978" s="89"/>
      <c r="CL978" s="89"/>
      <c r="CM978" s="92"/>
      <c r="CN978" s="93"/>
      <c r="CO978" s="89"/>
      <c r="CP978" s="89"/>
      <c r="CQ978" s="89"/>
      <c r="CR978" s="89"/>
      <c r="CS978" s="89"/>
      <c r="CT978" s="89"/>
      <c r="CU978" s="89"/>
      <c r="CV978" s="89"/>
      <c r="CW978" s="89"/>
      <c r="CX978" s="89"/>
      <c r="CY978" s="92"/>
      <c r="CZ978" s="93"/>
      <c r="DA978" s="89"/>
      <c r="DB978" s="89"/>
      <c r="DC978" s="89"/>
      <c r="DD978" s="89"/>
      <c r="DE978" s="89"/>
      <c r="DF978" s="89"/>
      <c r="DG978" s="89"/>
      <c r="DH978" s="89"/>
      <c r="DI978" s="89"/>
      <c r="DJ978" s="89"/>
      <c r="DK978" s="92"/>
      <c r="DL978" s="93"/>
      <c r="DM978" s="89"/>
      <c r="DN978" s="89"/>
      <c r="DO978" s="89"/>
      <c r="DP978" s="89"/>
      <c r="DQ978" s="89"/>
      <c r="DR978" s="89"/>
      <c r="DS978" s="89"/>
      <c r="DT978" s="89"/>
      <c r="DU978" s="89"/>
      <c r="DV978" s="89"/>
      <c r="DW978" s="92"/>
      <c r="DX978" s="93"/>
      <c r="DY978" s="89"/>
      <c r="DZ978" s="89"/>
      <c r="EA978" s="89"/>
      <c r="EB978" s="89"/>
      <c r="EC978" s="89"/>
      <c r="ED978" s="89"/>
      <c r="EE978" s="89"/>
      <c r="EF978" s="89"/>
      <c r="EG978" s="89"/>
      <c r="EH978" s="89"/>
      <c r="EI978" s="92"/>
    </row>
    <row r="979" spans="1:139" ht="14.4" thickTop="1" thickBot="1">
      <c r="A979" s="99"/>
      <c r="B979" s="96"/>
      <c r="C979" s="143" t="str">
        <f>IF(OR(COUNTIF($B$5:$B979,B979)=1,COUNTIF($B$5:$B979,B979)=0),"",COUNTIF($B$5:$B979,B979))</f>
        <v/>
      </c>
      <c r="D979" s="144" t="str">
        <f t="shared" si="60"/>
        <v/>
      </c>
      <c r="E979" s="99"/>
      <c r="F979" s="97"/>
      <c r="G979" s="100"/>
      <c r="H979" s="181"/>
      <c r="I979" s="181"/>
      <c r="J979" s="100"/>
      <c r="K979" s="100"/>
      <c r="L979" s="100"/>
      <c r="M979" s="100"/>
      <c r="N979" s="139">
        <f t="shared" si="61"/>
        <v>0</v>
      </c>
      <c r="O979" s="139">
        <f t="shared" si="62"/>
        <v>0</v>
      </c>
      <c r="P979" s="194" t="str">
        <f t="shared" si="63"/>
        <v/>
      </c>
      <c r="Q979" s="96"/>
      <c r="R979" s="183"/>
      <c r="S979" s="184"/>
      <c r="T979" s="94"/>
      <c r="U979" s="89"/>
      <c r="V979" s="89"/>
      <c r="W979" s="89"/>
      <c r="X979" s="89"/>
      <c r="Y979" s="89"/>
      <c r="Z979" s="89"/>
      <c r="AA979" s="89"/>
      <c r="AB979" s="89"/>
      <c r="AC979" s="89"/>
      <c r="AD979" s="89"/>
      <c r="AE979" s="92"/>
      <c r="AF979" s="93"/>
      <c r="AG979" s="89"/>
      <c r="AH979" s="89"/>
      <c r="AI979" s="89"/>
      <c r="AJ979" s="89"/>
      <c r="AK979" s="89"/>
      <c r="AL979" s="89"/>
      <c r="AM979" s="89"/>
      <c r="AN979" s="89"/>
      <c r="AO979" s="89"/>
      <c r="AP979" s="89"/>
      <c r="AQ979" s="92"/>
      <c r="AR979" s="93"/>
      <c r="AS979" s="89"/>
      <c r="AT979" s="89"/>
      <c r="AU979" s="89"/>
      <c r="AV979" s="89"/>
      <c r="AW979" s="89"/>
      <c r="AX979" s="89"/>
      <c r="AY979" s="89"/>
      <c r="AZ979" s="89"/>
      <c r="BA979" s="89"/>
      <c r="BB979" s="89"/>
      <c r="BC979" s="92"/>
      <c r="BD979" s="93"/>
      <c r="BE979" s="89"/>
      <c r="BF979" s="89"/>
      <c r="BG979" s="89"/>
      <c r="BH979" s="89"/>
      <c r="BI979" s="89"/>
      <c r="BJ979" s="89"/>
      <c r="BK979" s="89"/>
      <c r="BL979" s="89"/>
      <c r="BM979" s="89"/>
      <c r="BN979" s="89"/>
      <c r="BO979" s="92"/>
      <c r="BP979" s="93"/>
      <c r="BQ979" s="89"/>
      <c r="BR979" s="89"/>
      <c r="BS979" s="89"/>
      <c r="BT979" s="89"/>
      <c r="BU979" s="89"/>
      <c r="BV979" s="89"/>
      <c r="BW979" s="89"/>
      <c r="BX979" s="89"/>
      <c r="BY979" s="89"/>
      <c r="BZ979" s="89"/>
      <c r="CA979" s="92"/>
      <c r="CB979" s="93"/>
      <c r="CC979" s="89"/>
      <c r="CD979" s="89"/>
      <c r="CE979" s="89"/>
      <c r="CF979" s="89"/>
      <c r="CG979" s="89"/>
      <c r="CH979" s="89"/>
      <c r="CI979" s="89"/>
      <c r="CJ979" s="89"/>
      <c r="CK979" s="89"/>
      <c r="CL979" s="89"/>
      <c r="CM979" s="92"/>
      <c r="CN979" s="93"/>
      <c r="CO979" s="89"/>
      <c r="CP979" s="89"/>
      <c r="CQ979" s="89"/>
      <c r="CR979" s="89"/>
      <c r="CS979" s="89"/>
      <c r="CT979" s="89"/>
      <c r="CU979" s="89"/>
      <c r="CV979" s="89"/>
      <c r="CW979" s="89"/>
      <c r="CX979" s="89"/>
      <c r="CY979" s="92"/>
      <c r="CZ979" s="93"/>
      <c r="DA979" s="89"/>
      <c r="DB979" s="89"/>
      <c r="DC979" s="89"/>
      <c r="DD979" s="89"/>
      <c r="DE979" s="89"/>
      <c r="DF979" s="89"/>
      <c r="DG979" s="89"/>
      <c r="DH979" s="89"/>
      <c r="DI979" s="89"/>
      <c r="DJ979" s="89"/>
      <c r="DK979" s="92"/>
      <c r="DL979" s="93"/>
      <c r="DM979" s="89"/>
      <c r="DN979" s="89"/>
      <c r="DO979" s="89"/>
      <c r="DP979" s="89"/>
      <c r="DQ979" s="89"/>
      <c r="DR979" s="89"/>
      <c r="DS979" s="89"/>
      <c r="DT979" s="89"/>
      <c r="DU979" s="89"/>
      <c r="DV979" s="89"/>
      <c r="DW979" s="92"/>
      <c r="DX979" s="93"/>
      <c r="DY979" s="89"/>
      <c r="DZ979" s="89"/>
      <c r="EA979" s="89"/>
      <c r="EB979" s="89"/>
      <c r="EC979" s="89"/>
      <c r="ED979" s="89"/>
      <c r="EE979" s="89"/>
      <c r="EF979" s="89"/>
      <c r="EG979" s="89"/>
      <c r="EH979" s="89"/>
      <c r="EI979" s="92"/>
    </row>
    <row r="980" spans="1:139" ht="14.4" thickTop="1" thickBot="1">
      <c r="A980" s="99"/>
      <c r="B980" s="96"/>
      <c r="C980" s="143" t="str">
        <f>IF(OR(COUNTIF($B$5:$B980,B980)=1,COUNTIF($B$5:$B980,B980)=0),"",COUNTIF($B$5:$B980,B980))</f>
        <v/>
      </c>
      <c r="D980" s="144" t="str">
        <f t="shared" si="60"/>
        <v/>
      </c>
      <c r="E980" s="99"/>
      <c r="F980" s="97"/>
      <c r="G980" s="100"/>
      <c r="H980" s="181"/>
      <c r="I980" s="181"/>
      <c r="J980" s="100"/>
      <c r="K980" s="100"/>
      <c r="L980" s="100"/>
      <c r="M980" s="100"/>
      <c r="N980" s="139">
        <f t="shared" si="61"/>
        <v>0</v>
      </c>
      <c r="O980" s="139">
        <f t="shared" si="62"/>
        <v>0</v>
      </c>
      <c r="P980" s="194" t="str">
        <f t="shared" si="63"/>
        <v/>
      </c>
      <c r="Q980" s="96"/>
      <c r="R980" s="183"/>
      <c r="S980" s="184"/>
      <c r="T980" s="94"/>
      <c r="U980" s="90"/>
      <c r="V980" s="90"/>
      <c r="W980" s="90"/>
      <c r="X980" s="90"/>
      <c r="Y980" s="90"/>
      <c r="Z980" s="90"/>
      <c r="AA980" s="90"/>
      <c r="AB980" s="90"/>
      <c r="AC980" s="90"/>
      <c r="AD980" s="90"/>
      <c r="AE980" s="95"/>
      <c r="AF980" s="93"/>
      <c r="AG980" s="89"/>
      <c r="AH980" s="89"/>
      <c r="AI980" s="89"/>
      <c r="AJ980" s="89"/>
      <c r="AK980" s="89"/>
      <c r="AL980" s="90"/>
      <c r="AM980" s="90"/>
      <c r="AN980" s="90"/>
      <c r="AO980" s="90"/>
      <c r="AP980" s="90"/>
      <c r="AQ980" s="95"/>
      <c r="AR980" s="94"/>
      <c r="AS980" s="90"/>
      <c r="AT980" s="90"/>
      <c r="AU980" s="90"/>
      <c r="AV980" s="90"/>
      <c r="AW980" s="90"/>
      <c r="AX980" s="90"/>
      <c r="AY980" s="90"/>
      <c r="AZ980" s="90"/>
      <c r="BA980" s="90"/>
      <c r="BB980" s="90"/>
      <c r="BC980" s="95"/>
      <c r="BD980" s="93"/>
      <c r="BE980" s="89"/>
      <c r="BF980" s="89"/>
      <c r="BG980" s="89"/>
      <c r="BH980" s="89"/>
      <c r="BI980" s="89"/>
      <c r="BJ980" s="89"/>
      <c r="BK980" s="89"/>
      <c r="BL980" s="89"/>
      <c r="BM980" s="89"/>
      <c r="BN980" s="89"/>
      <c r="BO980" s="92"/>
      <c r="BP980" s="93"/>
      <c r="BQ980" s="89"/>
      <c r="BR980" s="89"/>
      <c r="BS980" s="89"/>
      <c r="BT980" s="89"/>
      <c r="BU980" s="89"/>
      <c r="BV980" s="89"/>
      <c r="BW980" s="89"/>
      <c r="BX980" s="89"/>
      <c r="BY980" s="89"/>
      <c r="BZ980" s="89"/>
      <c r="CA980" s="92"/>
      <c r="CB980" s="93"/>
      <c r="CC980" s="89"/>
      <c r="CD980" s="89"/>
      <c r="CE980" s="89"/>
      <c r="CF980" s="89"/>
      <c r="CG980" s="89"/>
      <c r="CH980" s="89"/>
      <c r="CI980" s="89"/>
      <c r="CJ980" s="89"/>
      <c r="CK980" s="89"/>
      <c r="CL980" s="89"/>
      <c r="CM980" s="92"/>
      <c r="CN980" s="93"/>
      <c r="CO980" s="89"/>
      <c r="CP980" s="89"/>
      <c r="CQ980" s="89"/>
      <c r="CR980" s="89"/>
      <c r="CS980" s="89"/>
      <c r="CT980" s="89"/>
      <c r="CU980" s="89"/>
      <c r="CV980" s="89"/>
      <c r="CW980" s="89"/>
      <c r="CX980" s="89"/>
      <c r="CY980" s="92"/>
      <c r="CZ980" s="93"/>
      <c r="DA980" s="89"/>
      <c r="DB980" s="89"/>
      <c r="DC980" s="89"/>
      <c r="DD980" s="89"/>
      <c r="DE980" s="89"/>
      <c r="DF980" s="89"/>
      <c r="DG980" s="89"/>
      <c r="DH980" s="89"/>
      <c r="DI980" s="89"/>
      <c r="DJ980" s="89"/>
      <c r="DK980" s="92"/>
      <c r="DL980" s="93"/>
      <c r="DM980" s="89"/>
      <c r="DN980" s="89"/>
      <c r="DO980" s="89"/>
      <c r="DP980" s="89"/>
      <c r="DQ980" s="89"/>
      <c r="DR980" s="89"/>
      <c r="DS980" s="89"/>
      <c r="DT980" s="89"/>
      <c r="DU980" s="89"/>
      <c r="DV980" s="89"/>
      <c r="DW980" s="92"/>
      <c r="DX980" s="93"/>
      <c r="DY980" s="89"/>
      <c r="DZ980" s="89"/>
      <c r="EA980" s="89"/>
      <c r="EB980" s="89"/>
      <c r="EC980" s="89"/>
      <c r="ED980" s="89"/>
      <c r="EE980" s="89"/>
      <c r="EF980" s="89"/>
      <c r="EG980" s="89"/>
      <c r="EH980" s="89"/>
      <c r="EI980" s="92"/>
    </row>
    <row r="981" spans="1:139" ht="14.4" thickTop="1" thickBot="1">
      <c r="A981" s="99"/>
      <c r="B981" s="96"/>
      <c r="C981" s="143" t="str">
        <f>IF(OR(COUNTIF($B$5:$B981,B981)=1,COUNTIF($B$5:$B981,B981)=0),"",COUNTIF($B$5:$B981,B981))</f>
        <v/>
      </c>
      <c r="D981" s="144" t="str">
        <f t="shared" si="60"/>
        <v/>
      </c>
      <c r="E981" s="99"/>
      <c r="F981" s="97"/>
      <c r="G981" s="100"/>
      <c r="H981" s="181"/>
      <c r="I981" s="181"/>
      <c r="J981" s="100"/>
      <c r="K981" s="100"/>
      <c r="L981" s="100"/>
      <c r="M981" s="100"/>
      <c r="N981" s="139">
        <f t="shared" si="61"/>
        <v>0</v>
      </c>
      <c r="O981" s="139">
        <f t="shared" si="62"/>
        <v>0</v>
      </c>
      <c r="P981" s="194" t="str">
        <f t="shared" si="63"/>
        <v/>
      </c>
      <c r="Q981" s="96"/>
      <c r="R981" s="183"/>
      <c r="S981" s="184"/>
      <c r="T981" s="94"/>
      <c r="U981" s="90"/>
      <c r="V981" s="90"/>
      <c r="W981" s="90"/>
      <c r="X981" s="90"/>
      <c r="Y981" s="90"/>
      <c r="Z981" s="90"/>
      <c r="AA981" s="90"/>
      <c r="AB981" s="90"/>
      <c r="AC981" s="90"/>
      <c r="AD981" s="90"/>
      <c r="AE981" s="95"/>
      <c r="AF981" s="93"/>
      <c r="AG981" s="89"/>
      <c r="AH981" s="89"/>
      <c r="AI981" s="89"/>
      <c r="AJ981" s="89"/>
      <c r="AK981" s="89"/>
      <c r="AL981" s="90"/>
      <c r="AM981" s="90"/>
      <c r="AN981" s="90"/>
      <c r="AO981" s="90"/>
      <c r="AP981" s="90"/>
      <c r="AQ981" s="95"/>
      <c r="AR981" s="94"/>
      <c r="AS981" s="90"/>
      <c r="AT981" s="90"/>
      <c r="AU981" s="90"/>
      <c r="AV981" s="90"/>
      <c r="AW981" s="90"/>
      <c r="AX981" s="90"/>
      <c r="AY981" s="90"/>
      <c r="AZ981" s="90"/>
      <c r="BA981" s="90"/>
      <c r="BB981" s="90"/>
      <c r="BC981" s="95"/>
      <c r="BD981" s="93"/>
      <c r="BE981" s="89"/>
      <c r="BF981" s="89"/>
      <c r="BG981" s="89"/>
      <c r="BH981" s="89"/>
      <c r="BI981" s="89"/>
      <c r="BJ981" s="89"/>
      <c r="BK981" s="89"/>
      <c r="BL981" s="89"/>
      <c r="BM981" s="89"/>
      <c r="BN981" s="89"/>
      <c r="BO981" s="92"/>
      <c r="BP981" s="93"/>
      <c r="BQ981" s="89"/>
      <c r="BR981" s="89"/>
      <c r="BS981" s="89"/>
      <c r="BT981" s="89"/>
      <c r="BU981" s="89"/>
      <c r="BV981" s="89"/>
      <c r="BW981" s="89"/>
      <c r="BX981" s="89"/>
      <c r="BY981" s="89"/>
      <c r="BZ981" s="89"/>
      <c r="CA981" s="92"/>
      <c r="CB981" s="93"/>
      <c r="CC981" s="89"/>
      <c r="CD981" s="89"/>
      <c r="CE981" s="89"/>
      <c r="CF981" s="89"/>
      <c r="CG981" s="89"/>
      <c r="CH981" s="89"/>
      <c r="CI981" s="89"/>
      <c r="CJ981" s="89"/>
      <c r="CK981" s="89"/>
      <c r="CL981" s="89"/>
      <c r="CM981" s="92"/>
      <c r="CN981" s="93"/>
      <c r="CO981" s="89"/>
      <c r="CP981" s="89"/>
      <c r="CQ981" s="89"/>
      <c r="CR981" s="89"/>
      <c r="CS981" s="89"/>
      <c r="CT981" s="89"/>
      <c r="CU981" s="89"/>
      <c r="CV981" s="89"/>
      <c r="CW981" s="89"/>
      <c r="CX981" s="89"/>
      <c r="CY981" s="92"/>
      <c r="CZ981" s="93"/>
      <c r="DA981" s="89"/>
      <c r="DB981" s="89"/>
      <c r="DC981" s="89"/>
      <c r="DD981" s="89"/>
      <c r="DE981" s="89"/>
      <c r="DF981" s="89"/>
      <c r="DG981" s="89"/>
      <c r="DH981" s="89"/>
      <c r="DI981" s="89"/>
      <c r="DJ981" s="89"/>
      <c r="DK981" s="92"/>
      <c r="DL981" s="93"/>
      <c r="DM981" s="89"/>
      <c r="DN981" s="89"/>
      <c r="DO981" s="89"/>
      <c r="DP981" s="89"/>
      <c r="DQ981" s="89"/>
      <c r="DR981" s="89"/>
      <c r="DS981" s="89"/>
      <c r="DT981" s="89"/>
      <c r="DU981" s="89"/>
      <c r="DV981" s="89"/>
      <c r="DW981" s="92"/>
      <c r="DX981" s="93"/>
      <c r="DY981" s="89"/>
      <c r="DZ981" s="89"/>
      <c r="EA981" s="89"/>
      <c r="EB981" s="89"/>
      <c r="EC981" s="89"/>
      <c r="ED981" s="89"/>
      <c r="EE981" s="89"/>
      <c r="EF981" s="89"/>
      <c r="EG981" s="89"/>
      <c r="EH981" s="89"/>
      <c r="EI981" s="92"/>
    </row>
    <row r="982" spans="1:139" ht="14.4" thickTop="1" thickBot="1">
      <c r="A982" s="99"/>
      <c r="B982" s="96"/>
      <c r="C982" s="143" t="str">
        <f>IF(OR(COUNTIF($B$5:$B982,B982)=1,COUNTIF($B$5:$B982,B982)=0),"",COUNTIF($B$5:$B982,B982))</f>
        <v/>
      </c>
      <c r="D982" s="144" t="str">
        <f t="shared" si="60"/>
        <v/>
      </c>
      <c r="E982" s="99"/>
      <c r="F982" s="97"/>
      <c r="G982" s="100"/>
      <c r="H982" s="181"/>
      <c r="I982" s="181"/>
      <c r="J982" s="100"/>
      <c r="K982" s="100"/>
      <c r="L982" s="100"/>
      <c r="M982" s="100"/>
      <c r="N982" s="139">
        <f t="shared" si="61"/>
        <v>0</v>
      </c>
      <c r="O982" s="139">
        <f t="shared" si="62"/>
        <v>0</v>
      </c>
      <c r="P982" s="194" t="str">
        <f t="shared" si="63"/>
        <v/>
      </c>
      <c r="Q982" s="96"/>
      <c r="R982" s="183"/>
      <c r="S982" s="184"/>
      <c r="T982" s="94"/>
      <c r="U982" s="90"/>
      <c r="V982" s="90"/>
      <c r="W982" s="90"/>
      <c r="X982" s="90"/>
      <c r="Y982" s="90"/>
      <c r="Z982" s="90"/>
      <c r="AA982" s="90"/>
      <c r="AB982" s="90"/>
      <c r="AC982" s="90"/>
      <c r="AD982" s="90"/>
      <c r="AE982" s="95"/>
      <c r="AF982" s="93"/>
      <c r="AG982" s="89"/>
      <c r="AH982" s="89"/>
      <c r="AI982" s="89"/>
      <c r="AJ982" s="89"/>
      <c r="AK982" s="89"/>
      <c r="AL982" s="90"/>
      <c r="AM982" s="90"/>
      <c r="AN982" s="90"/>
      <c r="AO982" s="90"/>
      <c r="AP982" s="90"/>
      <c r="AQ982" s="95"/>
      <c r="AR982" s="94"/>
      <c r="AS982" s="90"/>
      <c r="AT982" s="90"/>
      <c r="AU982" s="90"/>
      <c r="AV982" s="90"/>
      <c r="AW982" s="90"/>
      <c r="AX982" s="90"/>
      <c r="AY982" s="90"/>
      <c r="AZ982" s="90"/>
      <c r="BA982" s="90"/>
      <c r="BB982" s="90"/>
      <c r="BC982" s="95"/>
      <c r="BD982" s="93"/>
      <c r="BE982" s="89"/>
      <c r="BF982" s="89"/>
      <c r="BG982" s="89"/>
      <c r="BH982" s="89"/>
      <c r="BI982" s="89"/>
      <c r="BJ982" s="89"/>
      <c r="BK982" s="89"/>
      <c r="BL982" s="89"/>
      <c r="BM982" s="89"/>
      <c r="BN982" s="89"/>
      <c r="BO982" s="92"/>
      <c r="BP982" s="93"/>
      <c r="BQ982" s="89"/>
      <c r="BR982" s="89"/>
      <c r="BS982" s="89"/>
      <c r="BT982" s="89"/>
      <c r="BU982" s="89"/>
      <c r="BV982" s="89"/>
      <c r="BW982" s="89"/>
      <c r="BX982" s="89"/>
      <c r="BY982" s="89"/>
      <c r="BZ982" s="89"/>
      <c r="CA982" s="92"/>
      <c r="CB982" s="93"/>
      <c r="CC982" s="89"/>
      <c r="CD982" s="89"/>
      <c r="CE982" s="89"/>
      <c r="CF982" s="89"/>
      <c r="CG982" s="89"/>
      <c r="CH982" s="89"/>
      <c r="CI982" s="89"/>
      <c r="CJ982" s="89"/>
      <c r="CK982" s="89"/>
      <c r="CL982" s="89"/>
      <c r="CM982" s="92"/>
      <c r="CN982" s="93"/>
      <c r="CO982" s="89"/>
      <c r="CP982" s="89"/>
      <c r="CQ982" s="89"/>
      <c r="CR982" s="89"/>
      <c r="CS982" s="89"/>
      <c r="CT982" s="89"/>
      <c r="CU982" s="89"/>
      <c r="CV982" s="89"/>
      <c r="CW982" s="89"/>
      <c r="CX982" s="89"/>
      <c r="CY982" s="92"/>
      <c r="CZ982" s="93"/>
      <c r="DA982" s="89"/>
      <c r="DB982" s="89"/>
      <c r="DC982" s="89"/>
      <c r="DD982" s="89"/>
      <c r="DE982" s="89"/>
      <c r="DF982" s="89"/>
      <c r="DG982" s="89"/>
      <c r="DH982" s="89"/>
      <c r="DI982" s="89"/>
      <c r="DJ982" s="89"/>
      <c r="DK982" s="92"/>
      <c r="DL982" s="93"/>
      <c r="DM982" s="89"/>
      <c r="DN982" s="89"/>
      <c r="DO982" s="89"/>
      <c r="DP982" s="89"/>
      <c r="DQ982" s="89"/>
      <c r="DR982" s="89"/>
      <c r="DS982" s="89"/>
      <c r="DT982" s="89"/>
      <c r="DU982" s="89"/>
      <c r="DV982" s="89"/>
      <c r="DW982" s="92"/>
      <c r="DX982" s="93"/>
      <c r="DY982" s="89"/>
      <c r="DZ982" s="89"/>
      <c r="EA982" s="89"/>
      <c r="EB982" s="89"/>
      <c r="EC982" s="89"/>
      <c r="ED982" s="89"/>
      <c r="EE982" s="89"/>
      <c r="EF982" s="89"/>
      <c r="EG982" s="89"/>
      <c r="EH982" s="89"/>
      <c r="EI982" s="92"/>
    </row>
    <row r="983" spans="1:139" ht="14.4" thickTop="1" thickBot="1">
      <c r="A983" s="99"/>
      <c r="B983" s="96"/>
      <c r="C983" s="143" t="str">
        <f>IF(OR(COUNTIF($B$5:$B983,B983)=1,COUNTIF($B$5:$B983,B983)=0),"",COUNTIF($B$5:$B983,B983))</f>
        <v/>
      </c>
      <c r="D983" s="144" t="str">
        <f t="shared" si="60"/>
        <v/>
      </c>
      <c r="E983" s="99"/>
      <c r="F983" s="97"/>
      <c r="G983" s="100"/>
      <c r="H983" s="181"/>
      <c r="I983" s="181"/>
      <c r="J983" s="100"/>
      <c r="K983" s="100"/>
      <c r="L983" s="100"/>
      <c r="M983" s="100"/>
      <c r="N983" s="139">
        <f t="shared" si="61"/>
        <v>0</v>
      </c>
      <c r="O983" s="139">
        <f t="shared" si="62"/>
        <v>0</v>
      </c>
      <c r="P983" s="194" t="str">
        <f t="shared" si="63"/>
        <v/>
      </c>
      <c r="Q983" s="96"/>
      <c r="R983" s="183"/>
      <c r="S983" s="184"/>
      <c r="T983" s="94"/>
      <c r="U983" s="90"/>
      <c r="V983" s="90"/>
      <c r="W983" s="90"/>
      <c r="X983" s="90"/>
      <c r="Y983" s="90"/>
      <c r="Z983" s="90"/>
      <c r="AA983" s="90"/>
      <c r="AB983" s="90"/>
      <c r="AC983" s="90"/>
      <c r="AD983" s="90"/>
      <c r="AE983" s="95"/>
      <c r="AF983" s="93"/>
      <c r="AG983" s="89"/>
      <c r="AH983" s="89"/>
      <c r="AI983" s="89"/>
      <c r="AJ983" s="89"/>
      <c r="AK983" s="89"/>
      <c r="AL983" s="90"/>
      <c r="AM983" s="90"/>
      <c r="AN983" s="90"/>
      <c r="AO983" s="90"/>
      <c r="AP983" s="90"/>
      <c r="AQ983" s="95"/>
      <c r="AR983" s="94"/>
      <c r="AS983" s="90"/>
      <c r="AT983" s="90"/>
      <c r="AU983" s="90"/>
      <c r="AV983" s="90"/>
      <c r="AW983" s="90"/>
      <c r="AX983" s="90"/>
      <c r="AY983" s="90"/>
      <c r="AZ983" s="90"/>
      <c r="BA983" s="90"/>
      <c r="BB983" s="90"/>
      <c r="BC983" s="95"/>
      <c r="BD983" s="93"/>
      <c r="BE983" s="89"/>
      <c r="BF983" s="89"/>
      <c r="BG983" s="89"/>
      <c r="BH983" s="89"/>
      <c r="BI983" s="89"/>
      <c r="BJ983" s="89"/>
      <c r="BK983" s="89"/>
      <c r="BL983" s="89"/>
      <c r="BM983" s="89"/>
      <c r="BN983" s="89"/>
      <c r="BO983" s="92"/>
      <c r="BP983" s="93"/>
      <c r="BQ983" s="89"/>
      <c r="BR983" s="89"/>
      <c r="BS983" s="89"/>
      <c r="BT983" s="89"/>
      <c r="BU983" s="89"/>
      <c r="BV983" s="89"/>
      <c r="BW983" s="89"/>
      <c r="BX983" s="89"/>
      <c r="BY983" s="89"/>
      <c r="BZ983" s="89"/>
      <c r="CA983" s="92"/>
      <c r="CB983" s="93"/>
      <c r="CC983" s="89"/>
      <c r="CD983" s="89"/>
      <c r="CE983" s="89"/>
      <c r="CF983" s="89"/>
      <c r="CG983" s="89"/>
      <c r="CH983" s="89"/>
      <c r="CI983" s="89"/>
      <c r="CJ983" s="89"/>
      <c r="CK983" s="89"/>
      <c r="CL983" s="89"/>
      <c r="CM983" s="92"/>
      <c r="CN983" s="93"/>
      <c r="CO983" s="89"/>
      <c r="CP983" s="89"/>
      <c r="CQ983" s="89"/>
      <c r="CR983" s="89"/>
      <c r="CS983" s="89"/>
      <c r="CT983" s="89"/>
      <c r="CU983" s="89"/>
      <c r="CV983" s="89"/>
      <c r="CW983" s="89"/>
      <c r="CX983" s="89"/>
      <c r="CY983" s="92"/>
      <c r="CZ983" s="93"/>
      <c r="DA983" s="89"/>
      <c r="DB983" s="89"/>
      <c r="DC983" s="89"/>
      <c r="DD983" s="89"/>
      <c r="DE983" s="89"/>
      <c r="DF983" s="89"/>
      <c r="DG983" s="89"/>
      <c r="DH983" s="89"/>
      <c r="DI983" s="89"/>
      <c r="DJ983" s="89"/>
      <c r="DK983" s="92"/>
      <c r="DL983" s="93"/>
      <c r="DM983" s="89"/>
      <c r="DN983" s="89"/>
      <c r="DO983" s="89"/>
      <c r="DP983" s="89"/>
      <c r="DQ983" s="89"/>
      <c r="DR983" s="89"/>
      <c r="DS983" s="89"/>
      <c r="DT983" s="89"/>
      <c r="DU983" s="89"/>
      <c r="DV983" s="89"/>
      <c r="DW983" s="92"/>
      <c r="DX983" s="93"/>
      <c r="DY983" s="89"/>
      <c r="DZ983" s="89"/>
      <c r="EA983" s="89"/>
      <c r="EB983" s="89"/>
      <c r="EC983" s="89"/>
      <c r="ED983" s="89"/>
      <c r="EE983" s="89"/>
      <c r="EF983" s="89"/>
      <c r="EG983" s="89"/>
      <c r="EH983" s="89"/>
      <c r="EI983" s="92"/>
    </row>
    <row r="984" spans="1:139" ht="14.4" thickTop="1" thickBot="1">
      <c r="A984" s="99"/>
      <c r="B984" s="96"/>
      <c r="C984" s="143" t="str">
        <f>IF(OR(COUNTIF($B$5:$B984,B984)=1,COUNTIF($B$5:$B984,B984)=0),"",COUNTIF($B$5:$B984,B984))</f>
        <v/>
      </c>
      <c r="D984" s="144" t="str">
        <f t="shared" si="60"/>
        <v/>
      </c>
      <c r="E984" s="99"/>
      <c r="F984" s="97"/>
      <c r="G984" s="100"/>
      <c r="H984" s="181"/>
      <c r="I984" s="181"/>
      <c r="J984" s="100"/>
      <c r="K984" s="100"/>
      <c r="L984" s="100"/>
      <c r="M984" s="100"/>
      <c r="N984" s="139">
        <f t="shared" si="61"/>
        <v>0</v>
      </c>
      <c r="O984" s="139">
        <f t="shared" si="62"/>
        <v>0</v>
      </c>
      <c r="P984" s="194" t="str">
        <f t="shared" si="63"/>
        <v/>
      </c>
      <c r="Q984" s="96"/>
      <c r="R984" s="183"/>
      <c r="S984" s="184"/>
      <c r="T984" s="94"/>
      <c r="U984" s="90"/>
      <c r="V984" s="90"/>
      <c r="W984" s="90"/>
      <c r="X984" s="90"/>
      <c r="Y984" s="90"/>
      <c r="Z984" s="90"/>
      <c r="AA984" s="90"/>
      <c r="AB984" s="90"/>
      <c r="AC984" s="90"/>
      <c r="AD984" s="90"/>
      <c r="AE984" s="95"/>
      <c r="AF984" s="93"/>
      <c r="AG984" s="89"/>
      <c r="AH984" s="89"/>
      <c r="AI984" s="89"/>
      <c r="AJ984" s="89"/>
      <c r="AK984" s="89"/>
      <c r="AL984" s="90"/>
      <c r="AM984" s="90"/>
      <c r="AN984" s="90"/>
      <c r="AO984" s="90"/>
      <c r="AP984" s="90"/>
      <c r="AQ984" s="95"/>
      <c r="AR984" s="94"/>
      <c r="AS984" s="90"/>
      <c r="AT984" s="90"/>
      <c r="AU984" s="90"/>
      <c r="AV984" s="90"/>
      <c r="AW984" s="90"/>
      <c r="AX984" s="90"/>
      <c r="AY984" s="90"/>
      <c r="AZ984" s="90"/>
      <c r="BA984" s="90"/>
      <c r="BB984" s="90"/>
      <c r="BC984" s="95"/>
      <c r="BD984" s="93"/>
      <c r="BE984" s="89"/>
      <c r="BF984" s="89"/>
      <c r="BG984" s="89"/>
      <c r="BH984" s="89"/>
      <c r="BI984" s="89"/>
      <c r="BJ984" s="89"/>
      <c r="BK984" s="89"/>
      <c r="BL984" s="89"/>
      <c r="BM984" s="89"/>
      <c r="BN984" s="89"/>
      <c r="BO984" s="92"/>
      <c r="BP984" s="93"/>
      <c r="BQ984" s="89"/>
      <c r="BR984" s="89"/>
      <c r="BS984" s="89"/>
      <c r="BT984" s="89"/>
      <c r="BU984" s="89"/>
      <c r="BV984" s="89"/>
      <c r="BW984" s="89"/>
      <c r="BX984" s="89"/>
      <c r="BY984" s="89"/>
      <c r="BZ984" s="89"/>
      <c r="CA984" s="92"/>
      <c r="CB984" s="93"/>
      <c r="CC984" s="89"/>
      <c r="CD984" s="89"/>
      <c r="CE984" s="89"/>
      <c r="CF984" s="89"/>
      <c r="CG984" s="89"/>
      <c r="CH984" s="89"/>
      <c r="CI984" s="89"/>
      <c r="CJ984" s="89"/>
      <c r="CK984" s="89"/>
      <c r="CL984" s="89"/>
      <c r="CM984" s="92"/>
      <c r="CN984" s="93"/>
      <c r="CO984" s="89"/>
      <c r="CP984" s="89"/>
      <c r="CQ984" s="89"/>
      <c r="CR984" s="89"/>
      <c r="CS984" s="89"/>
      <c r="CT984" s="89"/>
      <c r="CU984" s="89"/>
      <c r="CV984" s="89"/>
      <c r="CW984" s="89"/>
      <c r="CX984" s="89"/>
      <c r="CY984" s="92"/>
      <c r="CZ984" s="93"/>
      <c r="DA984" s="89"/>
      <c r="DB984" s="89"/>
      <c r="DC984" s="89"/>
      <c r="DD984" s="89"/>
      <c r="DE984" s="89"/>
      <c r="DF984" s="89"/>
      <c r="DG984" s="89"/>
      <c r="DH984" s="89"/>
      <c r="DI984" s="89"/>
      <c r="DJ984" s="89"/>
      <c r="DK984" s="92"/>
      <c r="DL984" s="93"/>
      <c r="DM984" s="89"/>
      <c r="DN984" s="89"/>
      <c r="DO984" s="89"/>
      <c r="DP984" s="89"/>
      <c r="DQ984" s="89"/>
      <c r="DR984" s="89"/>
      <c r="DS984" s="89"/>
      <c r="DT984" s="89"/>
      <c r="DU984" s="89"/>
      <c r="DV984" s="89"/>
      <c r="DW984" s="92"/>
      <c r="DX984" s="93"/>
      <c r="DY984" s="89"/>
      <c r="DZ984" s="89"/>
      <c r="EA984" s="89"/>
      <c r="EB984" s="89"/>
      <c r="EC984" s="89"/>
      <c r="ED984" s="89"/>
      <c r="EE984" s="89"/>
      <c r="EF984" s="89"/>
      <c r="EG984" s="89"/>
      <c r="EH984" s="89"/>
      <c r="EI984" s="92"/>
    </row>
    <row r="985" spans="1:139" ht="14.4" thickTop="1" thickBot="1">
      <c r="A985" s="99"/>
      <c r="B985" s="96"/>
      <c r="C985" s="143" t="str">
        <f>IF(OR(COUNTIF($B$5:$B985,B985)=1,COUNTIF($B$5:$B985,B985)=0),"",COUNTIF($B$5:$B985,B985))</f>
        <v/>
      </c>
      <c r="D985" s="144" t="str">
        <f t="shared" si="60"/>
        <v/>
      </c>
      <c r="E985" s="99"/>
      <c r="F985" s="97"/>
      <c r="G985" s="100"/>
      <c r="H985" s="181"/>
      <c r="I985" s="181"/>
      <c r="J985" s="100"/>
      <c r="K985" s="100"/>
      <c r="L985" s="100"/>
      <c r="M985" s="100"/>
      <c r="N985" s="139">
        <f t="shared" si="61"/>
        <v>0</v>
      </c>
      <c r="O985" s="139">
        <f t="shared" si="62"/>
        <v>0</v>
      </c>
      <c r="P985" s="194" t="str">
        <f t="shared" si="63"/>
        <v/>
      </c>
      <c r="Q985" s="96"/>
      <c r="R985" s="183"/>
      <c r="S985" s="184"/>
      <c r="T985" s="94"/>
      <c r="U985" s="90"/>
      <c r="V985" s="90"/>
      <c r="W985" s="90"/>
      <c r="X985" s="90"/>
      <c r="Y985" s="90"/>
      <c r="Z985" s="90"/>
      <c r="AA985" s="90"/>
      <c r="AB985" s="90"/>
      <c r="AC985" s="90"/>
      <c r="AD985" s="90"/>
      <c r="AE985" s="95"/>
      <c r="AF985" s="93"/>
      <c r="AG985" s="89"/>
      <c r="AH985" s="89"/>
      <c r="AI985" s="89"/>
      <c r="AJ985" s="89"/>
      <c r="AK985" s="89"/>
      <c r="AL985" s="90"/>
      <c r="AM985" s="90"/>
      <c r="AN985" s="90"/>
      <c r="AO985" s="90"/>
      <c r="AP985" s="90"/>
      <c r="AQ985" s="95"/>
      <c r="AR985" s="94"/>
      <c r="AS985" s="90"/>
      <c r="AT985" s="90"/>
      <c r="AU985" s="90"/>
      <c r="AV985" s="90"/>
      <c r="AW985" s="90"/>
      <c r="AX985" s="90"/>
      <c r="AY985" s="90"/>
      <c r="AZ985" s="90"/>
      <c r="BA985" s="90"/>
      <c r="BB985" s="90"/>
      <c r="BC985" s="95"/>
      <c r="BD985" s="93"/>
      <c r="BE985" s="89"/>
      <c r="BF985" s="89"/>
      <c r="BG985" s="89"/>
      <c r="BH985" s="89"/>
      <c r="BI985" s="89"/>
      <c r="BJ985" s="89"/>
      <c r="BK985" s="89"/>
      <c r="BL985" s="89"/>
      <c r="BM985" s="89"/>
      <c r="BN985" s="89"/>
      <c r="BO985" s="92"/>
      <c r="BP985" s="93"/>
      <c r="BQ985" s="89"/>
      <c r="BR985" s="89"/>
      <c r="BS985" s="89"/>
      <c r="BT985" s="89"/>
      <c r="BU985" s="89"/>
      <c r="BV985" s="89"/>
      <c r="BW985" s="89"/>
      <c r="BX985" s="89"/>
      <c r="BY985" s="89"/>
      <c r="BZ985" s="89"/>
      <c r="CA985" s="92"/>
      <c r="CB985" s="93"/>
      <c r="CC985" s="89"/>
      <c r="CD985" s="89"/>
      <c r="CE985" s="89"/>
      <c r="CF985" s="89"/>
      <c r="CG985" s="89"/>
      <c r="CH985" s="89"/>
      <c r="CI985" s="89"/>
      <c r="CJ985" s="89"/>
      <c r="CK985" s="89"/>
      <c r="CL985" s="89"/>
      <c r="CM985" s="92"/>
      <c r="CN985" s="93"/>
      <c r="CO985" s="89"/>
      <c r="CP985" s="89"/>
      <c r="CQ985" s="89"/>
      <c r="CR985" s="89"/>
      <c r="CS985" s="89"/>
      <c r="CT985" s="89"/>
      <c r="CU985" s="89"/>
      <c r="CV985" s="89"/>
      <c r="CW985" s="89"/>
      <c r="CX985" s="89"/>
      <c r="CY985" s="92"/>
      <c r="CZ985" s="93"/>
      <c r="DA985" s="89"/>
      <c r="DB985" s="89"/>
      <c r="DC985" s="89"/>
      <c r="DD985" s="89"/>
      <c r="DE985" s="89"/>
      <c r="DF985" s="89"/>
      <c r="DG985" s="89"/>
      <c r="DH985" s="89"/>
      <c r="DI985" s="89"/>
      <c r="DJ985" s="89"/>
      <c r="DK985" s="92"/>
      <c r="DL985" s="93"/>
      <c r="DM985" s="89"/>
      <c r="DN985" s="89"/>
      <c r="DO985" s="89"/>
      <c r="DP985" s="89"/>
      <c r="DQ985" s="89"/>
      <c r="DR985" s="89"/>
      <c r="DS985" s="89"/>
      <c r="DT985" s="89"/>
      <c r="DU985" s="89"/>
      <c r="DV985" s="89"/>
      <c r="DW985" s="92"/>
      <c r="DX985" s="93"/>
      <c r="DY985" s="89"/>
      <c r="DZ985" s="89"/>
      <c r="EA985" s="89"/>
      <c r="EB985" s="89"/>
      <c r="EC985" s="89"/>
      <c r="ED985" s="89"/>
      <c r="EE985" s="89"/>
      <c r="EF985" s="89"/>
      <c r="EG985" s="89"/>
      <c r="EH985" s="89"/>
      <c r="EI985" s="92"/>
    </row>
    <row r="986" spans="1:139" ht="14.4" thickTop="1" thickBot="1">
      <c r="A986" s="99"/>
      <c r="B986" s="96"/>
      <c r="C986" s="143" t="str">
        <f>IF(OR(COUNTIF($B$5:$B986,B986)=1,COUNTIF($B$5:$B986,B986)=0),"",COUNTIF($B$5:$B986,B986))</f>
        <v/>
      </c>
      <c r="D986" s="144" t="str">
        <f t="shared" si="60"/>
        <v/>
      </c>
      <c r="E986" s="99"/>
      <c r="F986" s="97"/>
      <c r="G986" s="100"/>
      <c r="H986" s="181"/>
      <c r="I986" s="181"/>
      <c r="J986" s="100"/>
      <c r="K986" s="100"/>
      <c r="L986" s="100"/>
      <c r="M986" s="100"/>
      <c r="N986" s="139">
        <f t="shared" si="61"/>
        <v>0</v>
      </c>
      <c r="O986" s="139">
        <f t="shared" si="62"/>
        <v>0</v>
      </c>
      <c r="P986" s="194" t="str">
        <f t="shared" si="63"/>
        <v/>
      </c>
      <c r="Q986" s="96"/>
      <c r="R986" s="183"/>
      <c r="S986" s="184"/>
      <c r="T986" s="94"/>
      <c r="U986" s="90"/>
      <c r="V986" s="90"/>
      <c r="W986" s="90"/>
      <c r="X986" s="90"/>
      <c r="Y986" s="90"/>
      <c r="Z986" s="90"/>
      <c r="AA986" s="90"/>
      <c r="AB986" s="90"/>
      <c r="AC986" s="90"/>
      <c r="AD986" s="90"/>
      <c r="AE986" s="95"/>
      <c r="AF986" s="93"/>
      <c r="AG986" s="89"/>
      <c r="AH986" s="89"/>
      <c r="AI986" s="89"/>
      <c r="AJ986" s="89"/>
      <c r="AK986" s="89"/>
      <c r="AL986" s="90"/>
      <c r="AM986" s="90"/>
      <c r="AN986" s="90"/>
      <c r="AO986" s="90"/>
      <c r="AP986" s="90"/>
      <c r="AQ986" s="95"/>
      <c r="AR986" s="94"/>
      <c r="AS986" s="90"/>
      <c r="AT986" s="90"/>
      <c r="AU986" s="90"/>
      <c r="AV986" s="90"/>
      <c r="AW986" s="90"/>
      <c r="AX986" s="90"/>
      <c r="AY986" s="90"/>
      <c r="AZ986" s="90"/>
      <c r="BA986" s="90"/>
      <c r="BB986" s="90"/>
      <c r="BC986" s="95"/>
      <c r="BD986" s="93"/>
      <c r="BE986" s="89"/>
      <c r="BF986" s="89"/>
      <c r="BG986" s="89"/>
      <c r="BH986" s="89"/>
      <c r="BI986" s="89"/>
      <c r="BJ986" s="89"/>
      <c r="BK986" s="89"/>
      <c r="BL986" s="89"/>
      <c r="BM986" s="89"/>
      <c r="BN986" s="89"/>
      <c r="BO986" s="92"/>
      <c r="BP986" s="93"/>
      <c r="BQ986" s="89"/>
      <c r="BR986" s="89"/>
      <c r="BS986" s="89"/>
      <c r="BT986" s="89"/>
      <c r="BU986" s="89"/>
      <c r="BV986" s="89"/>
      <c r="BW986" s="89"/>
      <c r="BX986" s="89"/>
      <c r="BY986" s="89"/>
      <c r="BZ986" s="89"/>
      <c r="CA986" s="92"/>
      <c r="CB986" s="93"/>
      <c r="CC986" s="89"/>
      <c r="CD986" s="89"/>
      <c r="CE986" s="89"/>
      <c r="CF986" s="89"/>
      <c r="CG986" s="89"/>
      <c r="CH986" s="89"/>
      <c r="CI986" s="89"/>
      <c r="CJ986" s="89"/>
      <c r="CK986" s="89"/>
      <c r="CL986" s="89"/>
      <c r="CM986" s="92"/>
      <c r="CN986" s="93"/>
      <c r="CO986" s="89"/>
      <c r="CP986" s="89"/>
      <c r="CQ986" s="89"/>
      <c r="CR986" s="89"/>
      <c r="CS986" s="89"/>
      <c r="CT986" s="89"/>
      <c r="CU986" s="89"/>
      <c r="CV986" s="89"/>
      <c r="CW986" s="89"/>
      <c r="CX986" s="89"/>
      <c r="CY986" s="92"/>
      <c r="CZ986" s="93"/>
      <c r="DA986" s="89"/>
      <c r="DB986" s="89"/>
      <c r="DC986" s="89"/>
      <c r="DD986" s="89"/>
      <c r="DE986" s="89"/>
      <c r="DF986" s="89"/>
      <c r="DG986" s="89"/>
      <c r="DH986" s="89"/>
      <c r="DI986" s="89"/>
      <c r="DJ986" s="89"/>
      <c r="DK986" s="92"/>
      <c r="DL986" s="93"/>
      <c r="DM986" s="89"/>
      <c r="DN986" s="89"/>
      <c r="DO986" s="89"/>
      <c r="DP986" s="89"/>
      <c r="DQ986" s="89"/>
      <c r="DR986" s="89"/>
      <c r="DS986" s="89"/>
      <c r="DT986" s="89"/>
      <c r="DU986" s="89"/>
      <c r="DV986" s="89"/>
      <c r="DW986" s="92"/>
      <c r="DX986" s="93"/>
      <c r="DY986" s="89"/>
      <c r="DZ986" s="89"/>
      <c r="EA986" s="89"/>
      <c r="EB986" s="89"/>
      <c r="EC986" s="89"/>
      <c r="ED986" s="89"/>
      <c r="EE986" s="89"/>
      <c r="EF986" s="89"/>
      <c r="EG986" s="89"/>
      <c r="EH986" s="89"/>
      <c r="EI986" s="92"/>
    </row>
    <row r="987" spans="1:139" ht="14.4" thickTop="1" thickBot="1">
      <c r="A987" s="99"/>
      <c r="B987" s="96"/>
      <c r="C987" s="143" t="str">
        <f>IF(OR(COUNTIF($B$5:$B987,B987)=1,COUNTIF($B$5:$B987,B987)=0),"",COUNTIF($B$5:$B987,B987))</f>
        <v/>
      </c>
      <c r="D987" s="144" t="str">
        <f t="shared" si="60"/>
        <v/>
      </c>
      <c r="E987" s="99"/>
      <c r="F987" s="97"/>
      <c r="G987" s="100"/>
      <c r="H987" s="181"/>
      <c r="I987" s="181"/>
      <c r="J987" s="100"/>
      <c r="K987" s="100"/>
      <c r="L987" s="100"/>
      <c r="M987" s="100"/>
      <c r="N987" s="139">
        <f t="shared" si="61"/>
        <v>0</v>
      </c>
      <c r="O987" s="139">
        <f t="shared" si="62"/>
        <v>0</v>
      </c>
      <c r="P987" s="194" t="str">
        <f t="shared" si="63"/>
        <v/>
      </c>
      <c r="Q987" s="96"/>
      <c r="R987" s="183"/>
      <c r="S987" s="184"/>
      <c r="T987" s="94"/>
      <c r="U987" s="90"/>
      <c r="V987" s="90"/>
      <c r="W987" s="90"/>
      <c r="X987" s="90"/>
      <c r="Y987" s="90"/>
      <c r="Z987" s="90"/>
      <c r="AA987" s="90"/>
      <c r="AB987" s="90"/>
      <c r="AC987" s="90"/>
      <c r="AD987" s="90"/>
      <c r="AE987" s="95"/>
      <c r="AF987" s="93"/>
      <c r="AG987" s="89"/>
      <c r="AH987" s="89"/>
      <c r="AI987" s="89"/>
      <c r="AJ987" s="89"/>
      <c r="AK987" s="89"/>
      <c r="AL987" s="90"/>
      <c r="AM987" s="90"/>
      <c r="AN987" s="90"/>
      <c r="AO987" s="90"/>
      <c r="AP987" s="90"/>
      <c r="AQ987" s="95"/>
      <c r="AR987" s="94"/>
      <c r="AS987" s="90"/>
      <c r="AT987" s="90"/>
      <c r="AU987" s="90"/>
      <c r="AV987" s="90"/>
      <c r="AW987" s="90"/>
      <c r="AX987" s="90"/>
      <c r="AY987" s="90"/>
      <c r="AZ987" s="90"/>
      <c r="BA987" s="90"/>
      <c r="BB987" s="90"/>
      <c r="BC987" s="95"/>
      <c r="BD987" s="93"/>
      <c r="BE987" s="89"/>
      <c r="BF987" s="89"/>
      <c r="BG987" s="89"/>
      <c r="BH987" s="89"/>
      <c r="BI987" s="89"/>
      <c r="BJ987" s="89"/>
      <c r="BK987" s="89"/>
      <c r="BL987" s="89"/>
      <c r="BM987" s="89"/>
      <c r="BN987" s="89"/>
      <c r="BO987" s="92"/>
      <c r="BP987" s="93"/>
      <c r="BQ987" s="89"/>
      <c r="BR987" s="89"/>
      <c r="BS987" s="89"/>
      <c r="BT987" s="89"/>
      <c r="BU987" s="89"/>
      <c r="BV987" s="89"/>
      <c r="BW987" s="89"/>
      <c r="BX987" s="89"/>
      <c r="BY987" s="89"/>
      <c r="BZ987" s="89"/>
      <c r="CA987" s="92"/>
      <c r="CB987" s="93"/>
      <c r="CC987" s="89"/>
      <c r="CD987" s="89"/>
      <c r="CE987" s="89"/>
      <c r="CF987" s="89"/>
      <c r="CG987" s="89"/>
      <c r="CH987" s="89"/>
      <c r="CI987" s="89"/>
      <c r="CJ987" s="89"/>
      <c r="CK987" s="89"/>
      <c r="CL987" s="89"/>
      <c r="CM987" s="92"/>
      <c r="CN987" s="93"/>
      <c r="CO987" s="89"/>
      <c r="CP987" s="89"/>
      <c r="CQ987" s="89"/>
      <c r="CR987" s="89"/>
      <c r="CS987" s="89"/>
      <c r="CT987" s="89"/>
      <c r="CU987" s="89"/>
      <c r="CV987" s="89"/>
      <c r="CW987" s="89"/>
      <c r="CX987" s="89"/>
      <c r="CY987" s="92"/>
      <c r="CZ987" s="93"/>
      <c r="DA987" s="89"/>
      <c r="DB987" s="89"/>
      <c r="DC987" s="89"/>
      <c r="DD987" s="89"/>
      <c r="DE987" s="89"/>
      <c r="DF987" s="89"/>
      <c r="DG987" s="89"/>
      <c r="DH987" s="89"/>
      <c r="DI987" s="89"/>
      <c r="DJ987" s="89"/>
      <c r="DK987" s="92"/>
      <c r="DL987" s="93"/>
      <c r="DM987" s="89"/>
      <c r="DN987" s="89"/>
      <c r="DO987" s="89"/>
      <c r="DP987" s="89"/>
      <c r="DQ987" s="89"/>
      <c r="DR987" s="89"/>
      <c r="DS987" s="89"/>
      <c r="DT987" s="89"/>
      <c r="DU987" s="89"/>
      <c r="DV987" s="89"/>
      <c r="DW987" s="92"/>
      <c r="DX987" s="93"/>
      <c r="DY987" s="89"/>
      <c r="DZ987" s="89"/>
      <c r="EA987" s="89"/>
      <c r="EB987" s="89"/>
      <c r="EC987" s="89"/>
      <c r="ED987" s="89"/>
      <c r="EE987" s="89"/>
      <c r="EF987" s="89"/>
      <c r="EG987" s="89"/>
      <c r="EH987" s="89"/>
      <c r="EI987" s="92"/>
    </row>
    <row r="988" spans="1:139" ht="14.4" thickTop="1" thickBot="1">
      <c r="A988" s="99"/>
      <c r="B988" s="96"/>
      <c r="C988" s="143" t="str">
        <f>IF(OR(COUNTIF($B$5:$B988,B988)=1,COUNTIF($B$5:$B988,B988)=0),"",COUNTIF($B$5:$B988,B988))</f>
        <v/>
      </c>
      <c r="D988" s="144" t="str">
        <f t="shared" si="60"/>
        <v/>
      </c>
      <c r="E988" s="99"/>
      <c r="F988" s="97"/>
      <c r="G988" s="100"/>
      <c r="H988" s="181"/>
      <c r="I988" s="181"/>
      <c r="J988" s="100"/>
      <c r="K988" s="100"/>
      <c r="L988" s="100"/>
      <c r="M988" s="100"/>
      <c r="N988" s="139">
        <f t="shared" si="61"/>
        <v>0</v>
      </c>
      <c r="O988" s="139">
        <f t="shared" si="62"/>
        <v>0</v>
      </c>
      <c r="P988" s="194" t="str">
        <f t="shared" si="63"/>
        <v/>
      </c>
      <c r="Q988" s="96"/>
      <c r="R988" s="183"/>
      <c r="S988" s="184"/>
      <c r="T988" s="94"/>
      <c r="U988" s="90"/>
      <c r="V988" s="90"/>
      <c r="W988" s="90"/>
      <c r="X988" s="90"/>
      <c r="Y988" s="90"/>
      <c r="Z988" s="90"/>
      <c r="AA988" s="90"/>
      <c r="AB988" s="90"/>
      <c r="AC988" s="90"/>
      <c r="AD988" s="90"/>
      <c r="AE988" s="95"/>
      <c r="AF988" s="93"/>
      <c r="AG988" s="89"/>
      <c r="AH988" s="89"/>
      <c r="AI988" s="89"/>
      <c r="AJ988" s="89"/>
      <c r="AK988" s="89"/>
      <c r="AL988" s="90"/>
      <c r="AM988" s="90"/>
      <c r="AN988" s="90"/>
      <c r="AO988" s="90"/>
      <c r="AP988" s="90"/>
      <c r="AQ988" s="95"/>
      <c r="AR988" s="94"/>
      <c r="AS988" s="90"/>
      <c r="AT988" s="90"/>
      <c r="AU988" s="90"/>
      <c r="AV988" s="90"/>
      <c r="AW988" s="90"/>
      <c r="AX988" s="90"/>
      <c r="AY988" s="90"/>
      <c r="AZ988" s="90"/>
      <c r="BA988" s="90"/>
      <c r="BB988" s="90"/>
      <c r="BC988" s="95"/>
      <c r="BD988" s="93"/>
      <c r="BE988" s="89"/>
      <c r="BF988" s="89"/>
      <c r="BG988" s="89"/>
      <c r="BH988" s="89"/>
      <c r="BI988" s="89"/>
      <c r="BJ988" s="89"/>
      <c r="BK988" s="89"/>
      <c r="BL988" s="89"/>
      <c r="BM988" s="89"/>
      <c r="BN988" s="89"/>
      <c r="BO988" s="92"/>
      <c r="BP988" s="93"/>
      <c r="BQ988" s="89"/>
      <c r="BR988" s="89"/>
      <c r="BS988" s="89"/>
      <c r="BT988" s="89"/>
      <c r="BU988" s="89"/>
      <c r="BV988" s="89"/>
      <c r="BW988" s="89"/>
      <c r="BX988" s="89"/>
      <c r="BY988" s="89"/>
      <c r="BZ988" s="89"/>
      <c r="CA988" s="92"/>
      <c r="CB988" s="93"/>
      <c r="CC988" s="89"/>
      <c r="CD988" s="89"/>
      <c r="CE988" s="89"/>
      <c r="CF988" s="89"/>
      <c r="CG988" s="89"/>
      <c r="CH988" s="89"/>
      <c r="CI988" s="89"/>
      <c r="CJ988" s="89"/>
      <c r="CK988" s="89"/>
      <c r="CL988" s="89"/>
      <c r="CM988" s="92"/>
      <c r="CN988" s="93"/>
      <c r="CO988" s="89"/>
      <c r="CP988" s="89"/>
      <c r="CQ988" s="89"/>
      <c r="CR988" s="89"/>
      <c r="CS988" s="89"/>
      <c r="CT988" s="89"/>
      <c r="CU988" s="89"/>
      <c r="CV988" s="89"/>
      <c r="CW988" s="89"/>
      <c r="CX988" s="89"/>
      <c r="CY988" s="92"/>
      <c r="CZ988" s="93"/>
      <c r="DA988" s="89"/>
      <c r="DB988" s="89"/>
      <c r="DC988" s="89"/>
      <c r="DD988" s="89"/>
      <c r="DE988" s="89"/>
      <c r="DF988" s="89"/>
      <c r="DG988" s="89"/>
      <c r="DH988" s="89"/>
      <c r="DI988" s="89"/>
      <c r="DJ988" s="89"/>
      <c r="DK988" s="92"/>
      <c r="DL988" s="93"/>
      <c r="DM988" s="89"/>
      <c r="DN988" s="89"/>
      <c r="DO988" s="89"/>
      <c r="DP988" s="89"/>
      <c r="DQ988" s="89"/>
      <c r="DR988" s="89"/>
      <c r="DS988" s="89"/>
      <c r="DT988" s="89"/>
      <c r="DU988" s="89"/>
      <c r="DV988" s="89"/>
      <c r="DW988" s="92"/>
      <c r="DX988" s="93"/>
      <c r="DY988" s="89"/>
      <c r="DZ988" s="89"/>
      <c r="EA988" s="89"/>
      <c r="EB988" s="89"/>
      <c r="EC988" s="89"/>
      <c r="ED988" s="89"/>
      <c r="EE988" s="89"/>
      <c r="EF988" s="89"/>
      <c r="EG988" s="89"/>
      <c r="EH988" s="89"/>
      <c r="EI988" s="92"/>
    </row>
    <row r="989" spans="1:139" ht="14.4" thickTop="1" thickBot="1">
      <c r="A989" s="99"/>
      <c r="B989" s="96"/>
      <c r="C989" s="143" t="str">
        <f>IF(OR(COUNTIF($B$5:$B989,B989)=1,COUNTIF($B$5:$B989,B989)=0),"",COUNTIF($B$5:$B989,B989))</f>
        <v/>
      </c>
      <c r="D989" s="144" t="str">
        <f t="shared" si="60"/>
        <v/>
      </c>
      <c r="E989" s="99"/>
      <c r="F989" s="97"/>
      <c r="G989" s="100"/>
      <c r="H989" s="181"/>
      <c r="I989" s="181"/>
      <c r="J989" s="100"/>
      <c r="K989" s="100"/>
      <c r="L989" s="100"/>
      <c r="M989" s="100"/>
      <c r="N989" s="139">
        <f t="shared" si="61"/>
        <v>0</v>
      </c>
      <c r="O989" s="139">
        <f t="shared" si="62"/>
        <v>0</v>
      </c>
      <c r="P989" s="194" t="str">
        <f t="shared" si="63"/>
        <v/>
      </c>
      <c r="Q989" s="96"/>
      <c r="R989" s="183"/>
      <c r="S989" s="184"/>
      <c r="T989" s="94"/>
      <c r="U989" s="90"/>
      <c r="V989" s="90"/>
      <c r="W989" s="90"/>
      <c r="X989" s="90"/>
      <c r="Y989" s="90"/>
      <c r="Z989" s="90"/>
      <c r="AA989" s="90"/>
      <c r="AB989" s="90"/>
      <c r="AC989" s="90"/>
      <c r="AD989" s="90"/>
      <c r="AE989" s="95"/>
      <c r="AF989" s="94"/>
      <c r="AG989" s="90"/>
      <c r="AH989" s="90"/>
      <c r="AI989" s="90"/>
      <c r="AJ989" s="90"/>
      <c r="AK989" s="90"/>
      <c r="AL989" s="89"/>
      <c r="AM989" s="89"/>
      <c r="AN989" s="89"/>
      <c r="AO989" s="89"/>
      <c r="AP989" s="89"/>
      <c r="AQ989" s="92"/>
      <c r="AR989" s="94"/>
      <c r="AS989" s="90"/>
      <c r="AT989" s="90"/>
      <c r="AU989" s="90"/>
      <c r="AV989" s="90"/>
      <c r="AW989" s="90"/>
      <c r="AX989" s="90"/>
      <c r="AY989" s="90"/>
      <c r="AZ989" s="90"/>
      <c r="BA989" s="90"/>
      <c r="BB989" s="90"/>
      <c r="BC989" s="95"/>
      <c r="BD989" s="94"/>
      <c r="BE989" s="90"/>
      <c r="BF989" s="90"/>
      <c r="BG989" s="90"/>
      <c r="BH989" s="90"/>
      <c r="BI989" s="90"/>
      <c r="BJ989" s="89"/>
      <c r="BK989" s="89"/>
      <c r="BL989" s="89"/>
      <c r="BM989" s="89"/>
      <c r="BN989" s="89"/>
      <c r="BO989" s="92"/>
      <c r="BP989" s="93"/>
      <c r="BQ989" s="89"/>
      <c r="BR989" s="89"/>
      <c r="BS989" s="89"/>
      <c r="BT989" s="89"/>
      <c r="BU989" s="89"/>
      <c r="BV989" s="89"/>
      <c r="BW989" s="89"/>
      <c r="BX989" s="89"/>
      <c r="BY989" s="89"/>
      <c r="BZ989" s="89"/>
      <c r="CA989" s="92"/>
      <c r="CB989" s="93"/>
      <c r="CC989" s="89"/>
      <c r="CD989" s="89"/>
      <c r="CE989" s="89"/>
      <c r="CF989" s="89"/>
      <c r="CG989" s="89"/>
      <c r="CH989" s="89"/>
      <c r="CI989" s="89"/>
      <c r="CJ989" s="89"/>
      <c r="CK989" s="89"/>
      <c r="CL989" s="89"/>
      <c r="CM989" s="92"/>
      <c r="CN989" s="93"/>
      <c r="CO989" s="89"/>
      <c r="CP989" s="89"/>
      <c r="CQ989" s="89"/>
      <c r="CR989" s="89"/>
      <c r="CS989" s="89"/>
      <c r="CT989" s="89"/>
      <c r="CU989" s="89"/>
      <c r="CV989" s="89"/>
      <c r="CW989" s="89"/>
      <c r="CX989" s="89"/>
      <c r="CY989" s="92"/>
      <c r="CZ989" s="93"/>
      <c r="DA989" s="89"/>
      <c r="DB989" s="89"/>
      <c r="DC989" s="89"/>
      <c r="DD989" s="89"/>
      <c r="DE989" s="89"/>
      <c r="DF989" s="89"/>
      <c r="DG989" s="89"/>
      <c r="DH989" s="89"/>
      <c r="DI989" s="89"/>
      <c r="DJ989" s="89"/>
      <c r="DK989" s="92"/>
      <c r="DL989" s="93"/>
      <c r="DM989" s="89"/>
      <c r="DN989" s="89"/>
      <c r="DO989" s="89"/>
      <c r="DP989" s="89"/>
      <c r="DQ989" s="89"/>
      <c r="DR989" s="89"/>
      <c r="DS989" s="89"/>
      <c r="DT989" s="89"/>
      <c r="DU989" s="89"/>
      <c r="DV989" s="89"/>
      <c r="DW989" s="92"/>
      <c r="DX989" s="93"/>
      <c r="DY989" s="89"/>
      <c r="DZ989" s="89"/>
      <c r="EA989" s="89"/>
      <c r="EB989" s="89"/>
      <c r="EC989" s="89"/>
      <c r="ED989" s="89"/>
      <c r="EE989" s="89"/>
      <c r="EF989" s="89"/>
      <c r="EG989" s="89"/>
      <c r="EH989" s="89"/>
      <c r="EI989" s="92"/>
    </row>
    <row r="990" spans="1:139" ht="14.4" thickTop="1" thickBot="1">
      <c r="A990" s="99"/>
      <c r="B990" s="96"/>
      <c r="C990" s="143" t="str">
        <f>IF(OR(COUNTIF($B$5:$B990,B990)=1,COUNTIF($B$5:$B990,B990)=0),"",COUNTIF($B$5:$B990,B990))</f>
        <v/>
      </c>
      <c r="D990" s="144" t="str">
        <f t="shared" si="60"/>
        <v/>
      </c>
      <c r="E990" s="99"/>
      <c r="F990" s="97"/>
      <c r="G990" s="100"/>
      <c r="H990" s="181"/>
      <c r="I990" s="181"/>
      <c r="J990" s="100"/>
      <c r="K990" s="100"/>
      <c r="L990" s="100"/>
      <c r="M990" s="100"/>
      <c r="N990" s="139">
        <f t="shared" si="61"/>
        <v>0</v>
      </c>
      <c r="O990" s="139">
        <f t="shared" si="62"/>
        <v>0</v>
      </c>
      <c r="P990" s="194" t="str">
        <f t="shared" si="63"/>
        <v/>
      </c>
      <c r="Q990" s="96"/>
      <c r="R990" s="183"/>
      <c r="S990" s="184"/>
      <c r="T990" s="94"/>
      <c r="U990" s="90"/>
      <c r="V990" s="90"/>
      <c r="W990" s="90"/>
      <c r="X990" s="90"/>
      <c r="Y990" s="90"/>
      <c r="Z990" s="90"/>
      <c r="AA990" s="90"/>
      <c r="AB990" s="90"/>
      <c r="AC990" s="90"/>
      <c r="AD990" s="90"/>
      <c r="AE990" s="95"/>
      <c r="AF990" s="94"/>
      <c r="AG990" s="89"/>
      <c r="AH990" s="90"/>
      <c r="AI990" s="90"/>
      <c r="AJ990" s="90"/>
      <c r="AK990" s="90"/>
      <c r="AL990" s="90"/>
      <c r="AM990" s="90"/>
      <c r="AN990" s="90"/>
      <c r="AO990" s="90"/>
      <c r="AP990" s="90"/>
      <c r="AQ990" s="95"/>
      <c r="AR990" s="93"/>
      <c r="AS990" s="89"/>
      <c r="AT990" s="89"/>
      <c r="AU990" s="89"/>
      <c r="AV990" s="89"/>
      <c r="AW990" s="89"/>
      <c r="AX990" s="89"/>
      <c r="AY990" s="89"/>
      <c r="AZ990" s="89"/>
      <c r="BA990" s="89"/>
      <c r="BB990" s="89"/>
      <c r="BC990" s="92"/>
      <c r="BD990" s="93"/>
      <c r="BE990" s="89"/>
      <c r="BF990" s="89"/>
      <c r="BG990" s="89"/>
      <c r="BH990" s="89"/>
      <c r="BI990" s="89"/>
      <c r="BJ990" s="89"/>
      <c r="BK990" s="89"/>
      <c r="BL990" s="89"/>
      <c r="BM990" s="89"/>
      <c r="BN990" s="89"/>
      <c r="BO990" s="92"/>
      <c r="BP990" s="93"/>
      <c r="BQ990" s="89"/>
      <c r="BR990" s="89"/>
      <c r="BS990" s="89"/>
      <c r="BT990" s="89"/>
      <c r="BU990" s="89"/>
      <c r="BV990" s="89"/>
      <c r="BW990" s="89"/>
      <c r="BX990" s="89"/>
      <c r="BY990" s="89"/>
      <c r="BZ990" s="89"/>
      <c r="CA990" s="92"/>
      <c r="CB990" s="93"/>
      <c r="CC990" s="89"/>
      <c r="CD990" s="89"/>
      <c r="CE990" s="89"/>
      <c r="CF990" s="89"/>
      <c r="CG990" s="89"/>
      <c r="CH990" s="89"/>
      <c r="CI990" s="89"/>
      <c r="CJ990" s="89"/>
      <c r="CK990" s="89"/>
      <c r="CL990" s="89"/>
      <c r="CM990" s="92"/>
      <c r="CN990" s="93"/>
      <c r="CO990" s="89"/>
      <c r="CP990" s="89"/>
      <c r="CQ990" s="89"/>
      <c r="CR990" s="89"/>
      <c r="CS990" s="89"/>
      <c r="CT990" s="89"/>
      <c r="CU990" s="89"/>
      <c r="CV990" s="89"/>
      <c r="CW990" s="89"/>
      <c r="CX990" s="89"/>
      <c r="CY990" s="92"/>
      <c r="CZ990" s="93"/>
      <c r="DA990" s="89"/>
      <c r="DB990" s="89"/>
      <c r="DC990" s="89"/>
      <c r="DD990" s="89"/>
      <c r="DE990" s="89"/>
      <c r="DF990" s="89"/>
      <c r="DG990" s="89"/>
      <c r="DH990" s="89"/>
      <c r="DI990" s="89"/>
      <c r="DJ990" s="89"/>
      <c r="DK990" s="92"/>
      <c r="DL990" s="93"/>
      <c r="DM990" s="89"/>
      <c r="DN990" s="89"/>
      <c r="DO990" s="89"/>
      <c r="DP990" s="89"/>
      <c r="DQ990" s="89"/>
      <c r="DR990" s="89"/>
      <c r="DS990" s="89"/>
      <c r="DT990" s="89"/>
      <c r="DU990" s="89"/>
      <c r="DV990" s="89"/>
      <c r="DW990" s="92"/>
      <c r="DX990" s="93"/>
      <c r="DY990" s="89"/>
      <c r="DZ990" s="89"/>
      <c r="EA990" s="89"/>
      <c r="EB990" s="89"/>
      <c r="EC990" s="89"/>
      <c r="ED990" s="89"/>
      <c r="EE990" s="89"/>
      <c r="EF990" s="89"/>
      <c r="EG990" s="89"/>
      <c r="EH990" s="89"/>
      <c r="EI990" s="92"/>
    </row>
    <row r="991" spans="1:139" ht="14.4" thickTop="1" thickBot="1">
      <c r="A991" s="99"/>
      <c r="B991" s="96"/>
      <c r="C991" s="143" t="str">
        <f>IF(OR(COUNTIF($B$5:$B991,B991)=1,COUNTIF($B$5:$B991,B991)=0),"",COUNTIF($B$5:$B991,B991))</f>
        <v/>
      </c>
      <c r="D991" s="144" t="str">
        <f t="shared" si="60"/>
        <v/>
      </c>
      <c r="E991" s="99"/>
      <c r="F991" s="97"/>
      <c r="G991" s="100"/>
      <c r="H991" s="181"/>
      <c r="I991" s="181"/>
      <c r="J991" s="100"/>
      <c r="K991" s="100"/>
      <c r="L991" s="100"/>
      <c r="M991" s="100"/>
      <c r="N991" s="139">
        <f t="shared" si="61"/>
        <v>0</v>
      </c>
      <c r="O991" s="139">
        <f t="shared" si="62"/>
        <v>0</v>
      </c>
      <c r="P991" s="194" t="str">
        <f t="shared" si="63"/>
        <v/>
      </c>
      <c r="Q991" s="96"/>
      <c r="R991" s="183"/>
      <c r="S991" s="184"/>
      <c r="T991" s="94"/>
      <c r="U991" s="89"/>
      <c r="V991" s="89"/>
      <c r="W991" s="89"/>
      <c r="X991" s="89"/>
      <c r="Y991" s="89"/>
      <c r="Z991" s="89"/>
      <c r="AA991" s="89"/>
      <c r="AB991" s="89"/>
      <c r="AC991" s="89"/>
      <c r="AD991" s="89"/>
      <c r="AE991" s="92"/>
      <c r="AF991" s="93"/>
      <c r="AG991" s="89"/>
      <c r="AH991" s="89"/>
      <c r="AI991" s="89"/>
      <c r="AJ991" s="89"/>
      <c r="AK991" s="89"/>
      <c r="AL991" s="89"/>
      <c r="AM991" s="89"/>
      <c r="AN991" s="89"/>
      <c r="AO991" s="89"/>
      <c r="AP991" s="89"/>
      <c r="AQ991" s="92"/>
      <c r="AR991" s="93"/>
      <c r="AS991" s="89"/>
      <c r="AT991" s="89"/>
      <c r="AU991" s="89"/>
      <c r="AV991" s="89"/>
      <c r="AW991" s="89"/>
      <c r="AX991" s="89"/>
      <c r="AY991" s="89"/>
      <c r="AZ991" s="89"/>
      <c r="BA991" s="89"/>
      <c r="BB991" s="89"/>
      <c r="BC991" s="92"/>
      <c r="BD991" s="93"/>
      <c r="BE991" s="89"/>
      <c r="BF991" s="89"/>
      <c r="BG991" s="89"/>
      <c r="BH991" s="89"/>
      <c r="BI991" s="89"/>
      <c r="BJ991" s="89"/>
      <c r="BK991" s="89"/>
      <c r="BL991" s="89"/>
      <c r="BM991" s="89"/>
      <c r="BN991" s="89"/>
      <c r="BO991" s="92"/>
      <c r="BP991" s="93"/>
      <c r="BQ991" s="89"/>
      <c r="BR991" s="89"/>
      <c r="BS991" s="89"/>
      <c r="BT991" s="89"/>
      <c r="BU991" s="89"/>
      <c r="BV991" s="89"/>
      <c r="BW991" s="89"/>
      <c r="BX991" s="89"/>
      <c r="BY991" s="89"/>
      <c r="BZ991" s="89"/>
      <c r="CA991" s="92"/>
      <c r="CB991" s="93"/>
      <c r="CC991" s="89"/>
      <c r="CD991" s="89"/>
      <c r="CE991" s="89"/>
      <c r="CF991" s="89"/>
      <c r="CG991" s="89"/>
      <c r="CH991" s="89"/>
      <c r="CI991" s="89"/>
      <c r="CJ991" s="89"/>
      <c r="CK991" s="89"/>
      <c r="CL991" s="89"/>
      <c r="CM991" s="92"/>
      <c r="CN991" s="93"/>
      <c r="CO991" s="89"/>
      <c r="CP991" s="89"/>
      <c r="CQ991" s="89"/>
      <c r="CR991" s="89"/>
      <c r="CS991" s="89"/>
      <c r="CT991" s="89"/>
      <c r="CU991" s="89"/>
      <c r="CV991" s="89"/>
      <c r="CW991" s="89"/>
      <c r="CX991" s="89"/>
      <c r="CY991" s="92"/>
      <c r="CZ991" s="93"/>
      <c r="DA991" s="89"/>
      <c r="DB991" s="89"/>
      <c r="DC991" s="89"/>
      <c r="DD991" s="89"/>
      <c r="DE991" s="89"/>
      <c r="DF991" s="89"/>
      <c r="DG991" s="89"/>
      <c r="DH991" s="89"/>
      <c r="DI991" s="89"/>
      <c r="DJ991" s="89"/>
      <c r="DK991" s="92"/>
      <c r="DL991" s="93"/>
      <c r="DM991" s="89"/>
      <c r="DN991" s="89"/>
      <c r="DO991" s="89"/>
      <c r="DP991" s="89"/>
      <c r="DQ991" s="89"/>
      <c r="DR991" s="89"/>
      <c r="DS991" s="89"/>
      <c r="DT991" s="89"/>
      <c r="DU991" s="89"/>
      <c r="DV991" s="89"/>
      <c r="DW991" s="92"/>
      <c r="DX991" s="93"/>
      <c r="DY991" s="89"/>
      <c r="DZ991" s="89"/>
      <c r="EA991" s="89"/>
      <c r="EB991" s="89"/>
      <c r="EC991" s="89"/>
      <c r="ED991" s="89"/>
      <c r="EE991" s="89"/>
      <c r="EF991" s="89"/>
      <c r="EG991" s="89"/>
      <c r="EH991" s="89"/>
      <c r="EI991" s="92"/>
    </row>
    <row r="992" spans="1:139" ht="14.4" thickTop="1" thickBot="1">
      <c r="A992" s="99"/>
      <c r="B992" s="96"/>
      <c r="C992" s="143" t="str">
        <f>IF(OR(COUNTIF($B$5:$B992,B992)=1,COUNTIF($B$5:$B992,B992)=0),"",COUNTIF($B$5:$B992,B992))</f>
        <v/>
      </c>
      <c r="D992" s="144" t="str">
        <f t="shared" si="60"/>
        <v/>
      </c>
      <c r="E992" s="99"/>
      <c r="F992" s="97"/>
      <c r="G992" s="100"/>
      <c r="H992" s="181"/>
      <c r="I992" s="181"/>
      <c r="J992" s="100"/>
      <c r="K992" s="100"/>
      <c r="L992" s="100"/>
      <c r="M992" s="100"/>
      <c r="N992" s="139">
        <f t="shared" si="61"/>
        <v>0</v>
      </c>
      <c r="O992" s="139">
        <f t="shared" si="62"/>
        <v>0</v>
      </c>
      <c r="P992" s="194" t="str">
        <f t="shared" si="63"/>
        <v/>
      </c>
      <c r="Q992" s="96"/>
      <c r="R992" s="183"/>
      <c r="S992" s="184"/>
      <c r="T992" s="94"/>
      <c r="U992" s="90"/>
      <c r="V992" s="90"/>
      <c r="W992" s="90"/>
      <c r="X992" s="90"/>
      <c r="Y992" s="90"/>
      <c r="Z992" s="90"/>
      <c r="AA992" s="90"/>
      <c r="AB992" s="90"/>
      <c r="AC992" s="90"/>
      <c r="AD992" s="90"/>
      <c r="AE992" s="95"/>
      <c r="AF992" s="94"/>
      <c r="AG992" s="89"/>
      <c r="AH992" s="90"/>
      <c r="AI992" s="90"/>
      <c r="AJ992" s="90"/>
      <c r="AK992" s="90"/>
      <c r="AL992" s="90"/>
      <c r="AM992" s="90"/>
      <c r="AN992" s="90"/>
      <c r="AO992" s="90"/>
      <c r="AP992" s="90"/>
      <c r="AQ992" s="95"/>
      <c r="AR992" s="94"/>
      <c r="AS992" s="90"/>
      <c r="AT992" s="90"/>
      <c r="AU992" s="90"/>
      <c r="AV992" s="90"/>
      <c r="AW992" s="90"/>
      <c r="AX992" s="90"/>
      <c r="AY992" s="90"/>
      <c r="AZ992" s="90"/>
      <c r="BA992" s="90"/>
      <c r="BB992" s="90"/>
      <c r="BC992" s="95"/>
      <c r="BD992" s="94"/>
      <c r="BE992" s="90"/>
      <c r="BF992" s="90"/>
      <c r="BG992" s="90"/>
      <c r="BH992" s="90"/>
      <c r="BI992" s="90"/>
      <c r="BJ992" s="90"/>
      <c r="BK992" s="90"/>
      <c r="BL992" s="90"/>
      <c r="BM992" s="90"/>
      <c r="BN992" s="90"/>
      <c r="BO992" s="95"/>
      <c r="BP992" s="94"/>
      <c r="BQ992" s="90"/>
      <c r="BR992" s="90"/>
      <c r="BS992" s="90"/>
      <c r="BT992" s="90"/>
      <c r="BU992" s="90"/>
      <c r="BV992" s="90"/>
      <c r="BW992" s="90"/>
      <c r="BX992" s="90"/>
      <c r="BY992" s="90"/>
      <c r="BZ992" s="90"/>
      <c r="CA992" s="92"/>
      <c r="CB992" s="93"/>
      <c r="CC992" s="89"/>
      <c r="CD992" s="89"/>
      <c r="CE992" s="89"/>
      <c r="CF992" s="89"/>
      <c r="CG992" s="89"/>
      <c r="CH992" s="89"/>
      <c r="CI992" s="89"/>
      <c r="CJ992" s="89"/>
      <c r="CK992" s="89"/>
      <c r="CL992" s="89"/>
      <c r="CM992" s="92"/>
      <c r="CN992" s="93"/>
      <c r="CO992" s="89"/>
      <c r="CP992" s="89"/>
      <c r="CQ992" s="89"/>
      <c r="CR992" s="89"/>
      <c r="CS992" s="89"/>
      <c r="CT992" s="89"/>
      <c r="CU992" s="89"/>
      <c r="CV992" s="89"/>
      <c r="CW992" s="89"/>
      <c r="CX992" s="89"/>
      <c r="CY992" s="92"/>
      <c r="CZ992" s="93"/>
      <c r="DA992" s="89"/>
      <c r="DB992" s="89"/>
      <c r="DC992" s="89"/>
      <c r="DD992" s="89"/>
      <c r="DE992" s="89"/>
      <c r="DF992" s="89"/>
      <c r="DG992" s="89"/>
      <c r="DH992" s="89"/>
      <c r="DI992" s="89"/>
      <c r="DJ992" s="89"/>
      <c r="DK992" s="92"/>
      <c r="DL992" s="93"/>
      <c r="DM992" s="89"/>
      <c r="DN992" s="89"/>
      <c r="DO992" s="89"/>
      <c r="DP992" s="89"/>
      <c r="DQ992" s="89"/>
      <c r="DR992" s="89"/>
      <c r="DS992" s="89"/>
      <c r="DT992" s="89"/>
      <c r="DU992" s="89"/>
      <c r="DV992" s="89"/>
      <c r="DW992" s="92"/>
      <c r="DX992" s="93"/>
      <c r="DY992" s="89"/>
      <c r="DZ992" s="89"/>
      <c r="EA992" s="89"/>
      <c r="EB992" s="89"/>
      <c r="EC992" s="89"/>
      <c r="ED992" s="89"/>
      <c r="EE992" s="89"/>
      <c r="EF992" s="89"/>
      <c r="EG992" s="89"/>
      <c r="EH992" s="89"/>
      <c r="EI992" s="92"/>
    </row>
    <row r="993" spans="1:139" ht="14.4" thickTop="1" thickBot="1">
      <c r="A993" s="99"/>
      <c r="B993" s="96"/>
      <c r="C993" s="143" t="str">
        <f>IF(OR(COUNTIF($B$5:$B993,B993)=1,COUNTIF($B$5:$B993,B993)=0),"",COUNTIF($B$5:$B993,B993))</f>
        <v/>
      </c>
      <c r="D993" s="144" t="str">
        <f t="shared" si="60"/>
        <v/>
      </c>
      <c r="E993" s="99"/>
      <c r="F993" s="97"/>
      <c r="G993" s="100"/>
      <c r="H993" s="181"/>
      <c r="I993" s="181"/>
      <c r="J993" s="100"/>
      <c r="K993" s="100"/>
      <c r="L993" s="100"/>
      <c r="M993" s="100"/>
      <c r="N993" s="139">
        <f t="shared" si="61"/>
        <v>0</v>
      </c>
      <c r="O993" s="139">
        <f t="shared" si="62"/>
        <v>0</v>
      </c>
      <c r="P993" s="194" t="str">
        <f t="shared" si="63"/>
        <v/>
      </c>
      <c r="Q993" s="96"/>
      <c r="R993" s="183"/>
      <c r="S993" s="184"/>
      <c r="T993" s="94"/>
      <c r="U993" s="90"/>
      <c r="V993" s="90"/>
      <c r="W993" s="90"/>
      <c r="X993" s="90"/>
      <c r="Y993" s="90"/>
      <c r="Z993" s="90"/>
      <c r="AA993" s="90"/>
      <c r="AB993" s="90"/>
      <c r="AC993" s="90"/>
      <c r="AD993" s="90"/>
      <c r="AE993" s="95"/>
      <c r="AF993" s="94"/>
      <c r="AG993" s="89"/>
      <c r="AH993" s="90"/>
      <c r="AI993" s="90"/>
      <c r="AJ993" s="90"/>
      <c r="AK993" s="90"/>
      <c r="AL993" s="90"/>
      <c r="AM993" s="90"/>
      <c r="AN993" s="90"/>
      <c r="AO993" s="90"/>
      <c r="AP993" s="90"/>
      <c r="AQ993" s="95"/>
      <c r="AR993" s="94"/>
      <c r="AS993" s="90"/>
      <c r="AT993" s="90"/>
      <c r="AU993" s="90"/>
      <c r="AV993" s="90"/>
      <c r="AW993" s="90"/>
      <c r="AX993" s="90"/>
      <c r="AY993" s="90"/>
      <c r="AZ993" s="89"/>
      <c r="BA993" s="89"/>
      <c r="BB993" s="89"/>
      <c r="BC993" s="92"/>
      <c r="BD993" s="93"/>
      <c r="BE993" s="89"/>
      <c r="BF993" s="89"/>
      <c r="BG993" s="89"/>
      <c r="BH993" s="89"/>
      <c r="BI993" s="89"/>
      <c r="BJ993" s="89"/>
      <c r="BK993" s="89"/>
      <c r="BL993" s="89"/>
      <c r="BM993" s="89"/>
      <c r="BN993" s="89"/>
      <c r="BO993" s="92"/>
      <c r="BP993" s="93"/>
      <c r="BQ993" s="89"/>
      <c r="BR993" s="89"/>
      <c r="BS993" s="89"/>
      <c r="BT993" s="89"/>
      <c r="BU993" s="89"/>
      <c r="BV993" s="89"/>
      <c r="BW993" s="89"/>
      <c r="BX993" s="89"/>
      <c r="BY993" s="89"/>
      <c r="BZ993" s="89"/>
      <c r="CA993" s="92"/>
      <c r="CB993" s="93"/>
      <c r="CC993" s="89"/>
      <c r="CD993" s="89"/>
      <c r="CE993" s="89"/>
      <c r="CF993" s="89"/>
      <c r="CG993" s="89"/>
      <c r="CH993" s="89"/>
      <c r="CI993" s="89"/>
      <c r="CJ993" s="89"/>
      <c r="CK993" s="89"/>
      <c r="CL993" s="89"/>
      <c r="CM993" s="92"/>
      <c r="CN993" s="93"/>
      <c r="CO993" s="89"/>
      <c r="CP993" s="89"/>
      <c r="CQ993" s="89"/>
      <c r="CR993" s="89"/>
      <c r="CS993" s="89"/>
      <c r="CT993" s="89"/>
      <c r="CU993" s="89"/>
      <c r="CV993" s="89"/>
      <c r="CW993" s="89"/>
      <c r="CX993" s="89"/>
      <c r="CY993" s="92"/>
      <c r="CZ993" s="93"/>
      <c r="DA993" s="89"/>
      <c r="DB993" s="89"/>
      <c r="DC993" s="89"/>
      <c r="DD993" s="89"/>
      <c r="DE993" s="89"/>
      <c r="DF993" s="89"/>
      <c r="DG993" s="89"/>
      <c r="DH993" s="89"/>
      <c r="DI993" s="89"/>
      <c r="DJ993" s="89"/>
      <c r="DK993" s="92"/>
      <c r="DL993" s="93"/>
      <c r="DM993" s="89"/>
      <c r="DN993" s="89"/>
      <c r="DO993" s="89"/>
      <c r="DP993" s="89"/>
      <c r="DQ993" s="89"/>
      <c r="DR993" s="89"/>
      <c r="DS993" s="89"/>
      <c r="DT993" s="89"/>
      <c r="DU993" s="89"/>
      <c r="DV993" s="89"/>
      <c r="DW993" s="92"/>
      <c r="DX993" s="93"/>
      <c r="DY993" s="89"/>
      <c r="DZ993" s="89"/>
      <c r="EA993" s="89"/>
      <c r="EB993" s="89"/>
      <c r="EC993" s="89"/>
      <c r="ED993" s="89"/>
      <c r="EE993" s="89"/>
      <c r="EF993" s="89"/>
      <c r="EG993" s="89"/>
      <c r="EH993" s="89"/>
      <c r="EI993" s="92"/>
    </row>
    <row r="994" spans="1:139" ht="14.4" thickTop="1" thickBot="1">
      <c r="A994" s="99"/>
      <c r="B994" s="96"/>
      <c r="C994" s="143" t="str">
        <f>IF(OR(COUNTIF($B$5:$B994,B994)=1,COUNTIF($B$5:$B994,B994)=0),"",COUNTIF($B$5:$B994,B994))</f>
        <v/>
      </c>
      <c r="D994" s="144" t="str">
        <f t="shared" si="60"/>
        <v/>
      </c>
      <c r="E994" s="99"/>
      <c r="F994" s="97"/>
      <c r="G994" s="100"/>
      <c r="H994" s="181"/>
      <c r="I994" s="181"/>
      <c r="J994" s="100"/>
      <c r="K994" s="100"/>
      <c r="L994" s="100"/>
      <c r="M994" s="100"/>
      <c r="N994" s="139">
        <f t="shared" si="61"/>
        <v>0</v>
      </c>
      <c r="O994" s="139">
        <f t="shared" si="62"/>
        <v>0</v>
      </c>
      <c r="P994" s="194" t="str">
        <f t="shared" si="63"/>
        <v/>
      </c>
      <c r="Q994" s="96"/>
      <c r="R994" s="183"/>
      <c r="S994" s="184"/>
      <c r="T994" s="94"/>
      <c r="U994" s="89"/>
      <c r="V994" s="89"/>
      <c r="W994" s="89"/>
      <c r="X994" s="89"/>
      <c r="Y994" s="89"/>
      <c r="Z994" s="90"/>
      <c r="AA994" s="89"/>
      <c r="AB994" s="89"/>
      <c r="AC994" s="89"/>
      <c r="AD994" s="89"/>
      <c r="AE994" s="92"/>
      <c r="AF994" s="94"/>
      <c r="AG994" s="89"/>
      <c r="AH994" s="89"/>
      <c r="AI994" s="89"/>
      <c r="AJ994" s="89"/>
      <c r="AK994" s="89"/>
      <c r="AL994" s="89"/>
      <c r="AM994" s="89"/>
      <c r="AN994" s="89"/>
      <c r="AO994" s="89"/>
      <c r="AP994" s="89"/>
      <c r="AQ994" s="92"/>
      <c r="AR994" s="93"/>
      <c r="AS994" s="89"/>
      <c r="AT994" s="89"/>
      <c r="AU994" s="89"/>
      <c r="AV994" s="89"/>
      <c r="AW994" s="89"/>
      <c r="AX994" s="89"/>
      <c r="AY994" s="89"/>
      <c r="AZ994" s="89"/>
      <c r="BA994" s="89"/>
      <c r="BB994" s="89"/>
      <c r="BC994" s="92"/>
      <c r="BD994" s="93"/>
      <c r="BE994" s="89"/>
      <c r="BF994" s="89"/>
      <c r="BG994" s="89"/>
      <c r="BH994" s="89"/>
      <c r="BI994" s="89"/>
      <c r="BJ994" s="89"/>
      <c r="BK994" s="89"/>
      <c r="BL994" s="89"/>
      <c r="BM994" s="89"/>
      <c r="BN994" s="89"/>
      <c r="BO994" s="92"/>
      <c r="BP994" s="93"/>
      <c r="BQ994" s="89"/>
      <c r="BR994" s="89"/>
      <c r="BS994" s="89"/>
      <c r="BT994" s="89"/>
      <c r="BU994" s="89"/>
      <c r="BV994" s="89"/>
      <c r="BW994" s="89"/>
      <c r="BX994" s="89"/>
      <c r="BY994" s="89"/>
      <c r="BZ994" s="89"/>
      <c r="CA994" s="92"/>
      <c r="CB994" s="93"/>
      <c r="CC994" s="89"/>
      <c r="CD994" s="89"/>
      <c r="CE994" s="89"/>
      <c r="CF994" s="89"/>
      <c r="CG994" s="89"/>
      <c r="CH994" s="89"/>
      <c r="CI994" s="89"/>
      <c r="CJ994" s="89"/>
      <c r="CK994" s="89"/>
      <c r="CL994" s="89"/>
      <c r="CM994" s="92"/>
      <c r="CN994" s="93"/>
      <c r="CO994" s="89"/>
      <c r="CP994" s="89"/>
      <c r="CQ994" s="89"/>
      <c r="CR994" s="89"/>
      <c r="CS994" s="89"/>
      <c r="CT994" s="89"/>
      <c r="CU994" s="89"/>
      <c r="CV994" s="89"/>
      <c r="CW994" s="89"/>
      <c r="CX994" s="89"/>
      <c r="CY994" s="92"/>
      <c r="CZ994" s="93"/>
      <c r="DA994" s="89"/>
      <c r="DB994" s="89"/>
      <c r="DC994" s="89"/>
      <c r="DD994" s="89"/>
      <c r="DE994" s="89"/>
      <c r="DF994" s="89"/>
      <c r="DG994" s="89"/>
      <c r="DH994" s="89"/>
      <c r="DI994" s="89"/>
      <c r="DJ994" s="89"/>
      <c r="DK994" s="92"/>
      <c r="DL994" s="93"/>
      <c r="DM994" s="89"/>
      <c r="DN994" s="89"/>
      <c r="DO994" s="89"/>
      <c r="DP994" s="89"/>
      <c r="DQ994" s="89"/>
      <c r="DR994" s="89"/>
      <c r="DS994" s="89"/>
      <c r="DT994" s="89"/>
      <c r="DU994" s="89"/>
      <c r="DV994" s="89"/>
      <c r="DW994" s="92"/>
      <c r="DX994" s="93"/>
      <c r="DY994" s="89"/>
      <c r="DZ994" s="89"/>
      <c r="EA994" s="89"/>
      <c r="EB994" s="89"/>
      <c r="EC994" s="89"/>
      <c r="ED994" s="89"/>
      <c r="EE994" s="89"/>
      <c r="EF994" s="89"/>
      <c r="EG994" s="89"/>
      <c r="EH994" s="89"/>
      <c r="EI994" s="92"/>
    </row>
    <row r="995" spans="1:139" ht="14.4" thickTop="1" thickBot="1">
      <c r="A995" s="99"/>
      <c r="B995" s="96"/>
      <c r="C995" s="143" t="str">
        <f>IF(OR(COUNTIF($B$5:$B995,B995)=1,COUNTIF($B$5:$B995,B995)=0),"",COUNTIF($B$5:$B995,B995))</f>
        <v/>
      </c>
      <c r="D995" s="144" t="str">
        <f t="shared" si="60"/>
        <v/>
      </c>
      <c r="E995" s="99"/>
      <c r="F995" s="97"/>
      <c r="G995" s="100"/>
      <c r="H995" s="181"/>
      <c r="I995" s="181"/>
      <c r="J995" s="100"/>
      <c r="K995" s="100"/>
      <c r="L995" s="100"/>
      <c r="M995" s="100"/>
      <c r="N995" s="139">
        <f t="shared" si="61"/>
        <v>0</v>
      </c>
      <c r="O995" s="139">
        <f t="shared" si="62"/>
        <v>0</v>
      </c>
      <c r="P995" s="194" t="str">
        <f t="shared" si="63"/>
        <v/>
      </c>
      <c r="Q995" s="96"/>
      <c r="R995" s="183"/>
      <c r="S995" s="184"/>
      <c r="T995" s="94"/>
      <c r="U995" s="89"/>
      <c r="V995" s="89"/>
      <c r="W995" s="89"/>
      <c r="X995" s="89"/>
      <c r="Y995" s="89"/>
      <c r="Z995" s="90"/>
      <c r="AA995" s="89"/>
      <c r="AB995" s="89"/>
      <c r="AC995" s="89"/>
      <c r="AD995" s="89"/>
      <c r="AE995" s="92"/>
      <c r="AF995" s="94"/>
      <c r="AG995" s="89"/>
      <c r="AH995" s="89"/>
      <c r="AI995" s="89"/>
      <c r="AJ995" s="89"/>
      <c r="AK995" s="89"/>
      <c r="AL995" s="89"/>
      <c r="AM995" s="89"/>
      <c r="AN995" s="89"/>
      <c r="AO995" s="89"/>
      <c r="AP995" s="89"/>
      <c r="AQ995" s="92"/>
      <c r="AR995" s="93"/>
      <c r="AS995" s="89"/>
      <c r="AT995" s="89"/>
      <c r="AU995" s="89"/>
      <c r="AV995" s="89"/>
      <c r="AW995" s="89"/>
      <c r="AX995" s="89"/>
      <c r="AY995" s="89"/>
      <c r="AZ995" s="89"/>
      <c r="BA995" s="89"/>
      <c r="BB995" s="89"/>
      <c r="BC995" s="92"/>
      <c r="BD995" s="93"/>
      <c r="BE995" s="89"/>
      <c r="BF995" s="89"/>
      <c r="BG995" s="89"/>
      <c r="BH995" s="89"/>
      <c r="BI995" s="89"/>
      <c r="BJ995" s="89"/>
      <c r="BK995" s="89"/>
      <c r="BL995" s="89"/>
      <c r="BM995" s="89"/>
      <c r="BN995" s="89"/>
      <c r="BO995" s="92"/>
      <c r="BP995" s="93"/>
      <c r="BQ995" s="89"/>
      <c r="BR995" s="89"/>
      <c r="BS995" s="89"/>
      <c r="BT995" s="89"/>
      <c r="BU995" s="89"/>
      <c r="BV995" s="89"/>
      <c r="BW995" s="89"/>
      <c r="BX995" s="89"/>
      <c r="BY995" s="89"/>
      <c r="BZ995" s="89"/>
      <c r="CA995" s="92"/>
      <c r="CB995" s="93"/>
      <c r="CC995" s="89"/>
      <c r="CD995" s="89"/>
      <c r="CE995" s="89"/>
      <c r="CF995" s="89"/>
      <c r="CG995" s="89"/>
      <c r="CH995" s="89"/>
      <c r="CI995" s="89"/>
      <c r="CJ995" s="89"/>
      <c r="CK995" s="89"/>
      <c r="CL995" s="89"/>
      <c r="CM995" s="92"/>
      <c r="CN995" s="93"/>
      <c r="CO995" s="89"/>
      <c r="CP995" s="89"/>
      <c r="CQ995" s="89"/>
      <c r="CR995" s="89"/>
      <c r="CS995" s="89"/>
      <c r="CT995" s="89"/>
      <c r="CU995" s="89"/>
      <c r="CV995" s="89"/>
      <c r="CW995" s="89"/>
      <c r="CX995" s="89"/>
      <c r="CY995" s="92"/>
      <c r="CZ995" s="93"/>
      <c r="DA995" s="89"/>
      <c r="DB995" s="89"/>
      <c r="DC995" s="89"/>
      <c r="DD995" s="89"/>
      <c r="DE995" s="89"/>
      <c r="DF995" s="89"/>
      <c r="DG995" s="89"/>
      <c r="DH995" s="89"/>
      <c r="DI995" s="89"/>
      <c r="DJ995" s="89"/>
      <c r="DK995" s="92"/>
      <c r="DL995" s="93"/>
      <c r="DM995" s="89"/>
      <c r="DN995" s="89"/>
      <c r="DO995" s="89"/>
      <c r="DP995" s="89"/>
      <c r="DQ995" s="89"/>
      <c r="DR995" s="89"/>
      <c r="DS995" s="89"/>
      <c r="DT995" s="89"/>
      <c r="DU995" s="89"/>
      <c r="DV995" s="89"/>
      <c r="DW995" s="92"/>
      <c r="DX995" s="93"/>
      <c r="DY995" s="89"/>
      <c r="DZ995" s="89"/>
      <c r="EA995" s="89"/>
      <c r="EB995" s="89"/>
      <c r="EC995" s="89"/>
      <c r="ED995" s="89"/>
      <c r="EE995" s="89"/>
      <c r="EF995" s="89"/>
      <c r="EG995" s="89"/>
      <c r="EH995" s="89"/>
      <c r="EI995" s="92"/>
    </row>
    <row r="996" spans="1:139" ht="14.4" thickTop="1" thickBot="1">
      <c r="A996" s="99"/>
      <c r="B996" s="96"/>
      <c r="C996" s="143" t="str">
        <f>IF(OR(COUNTIF($B$5:$B996,B996)=1,COUNTIF($B$5:$B996,B996)=0),"",COUNTIF($B$5:$B996,B996))</f>
        <v/>
      </c>
      <c r="D996" s="144" t="str">
        <f t="shared" si="60"/>
        <v/>
      </c>
      <c r="E996" s="99"/>
      <c r="F996" s="97"/>
      <c r="G996" s="100"/>
      <c r="H996" s="181"/>
      <c r="I996" s="181"/>
      <c r="J996" s="100"/>
      <c r="K996" s="100"/>
      <c r="L996" s="100"/>
      <c r="M996" s="100"/>
      <c r="N996" s="139">
        <f t="shared" si="61"/>
        <v>0</v>
      </c>
      <c r="O996" s="139">
        <f t="shared" si="62"/>
        <v>0</v>
      </c>
      <c r="P996" s="194" t="str">
        <f t="shared" si="63"/>
        <v/>
      </c>
      <c r="Q996" s="96"/>
      <c r="R996" s="183"/>
      <c r="S996" s="184"/>
      <c r="T996" s="94"/>
      <c r="U996" s="89"/>
      <c r="V996" s="89"/>
      <c r="W996" s="89"/>
      <c r="X996" s="89"/>
      <c r="Y996" s="89"/>
      <c r="Z996" s="90"/>
      <c r="AA996" s="89"/>
      <c r="AB996" s="89"/>
      <c r="AC996" s="89"/>
      <c r="AD996" s="89"/>
      <c r="AE996" s="92"/>
      <c r="AF996" s="94"/>
      <c r="AG996" s="89"/>
      <c r="AH996" s="89"/>
      <c r="AI996" s="89"/>
      <c r="AJ996" s="89"/>
      <c r="AK996" s="89"/>
      <c r="AL996" s="90"/>
      <c r="AM996" s="90"/>
      <c r="AN996" s="90"/>
      <c r="AO996" s="90"/>
      <c r="AP996" s="90"/>
      <c r="AQ996" s="95"/>
      <c r="AR996" s="93"/>
      <c r="AS996" s="89"/>
      <c r="AT996" s="89"/>
      <c r="AU996" s="89"/>
      <c r="AV996" s="89"/>
      <c r="AW996" s="89"/>
      <c r="AX996" s="89"/>
      <c r="AY996" s="89"/>
      <c r="AZ996" s="89"/>
      <c r="BA996" s="89"/>
      <c r="BB996" s="89"/>
      <c r="BC996" s="92"/>
      <c r="BD996" s="93"/>
      <c r="BE996" s="89"/>
      <c r="BF996" s="89"/>
      <c r="BG996" s="89"/>
      <c r="BH996" s="89"/>
      <c r="BI996" s="89"/>
      <c r="BJ996" s="89"/>
      <c r="BK996" s="89"/>
      <c r="BL996" s="89"/>
      <c r="BM996" s="89"/>
      <c r="BN996" s="89"/>
      <c r="BO996" s="92"/>
      <c r="BP996" s="93"/>
      <c r="BQ996" s="89"/>
      <c r="BR996" s="89"/>
      <c r="BS996" s="89"/>
      <c r="BT996" s="89"/>
      <c r="BU996" s="89"/>
      <c r="BV996" s="89"/>
      <c r="BW996" s="89"/>
      <c r="BX996" s="89"/>
      <c r="BY996" s="89"/>
      <c r="BZ996" s="89"/>
      <c r="CA996" s="92"/>
      <c r="CB996" s="93"/>
      <c r="CC996" s="89"/>
      <c r="CD996" s="89"/>
      <c r="CE996" s="89"/>
      <c r="CF996" s="89"/>
      <c r="CG996" s="89"/>
      <c r="CH996" s="89"/>
      <c r="CI996" s="89"/>
      <c r="CJ996" s="89"/>
      <c r="CK996" s="89"/>
      <c r="CL996" s="89"/>
      <c r="CM996" s="92"/>
      <c r="CN996" s="93"/>
      <c r="CO996" s="89"/>
      <c r="CP996" s="89"/>
      <c r="CQ996" s="89"/>
      <c r="CR996" s="89"/>
      <c r="CS996" s="89"/>
      <c r="CT996" s="89"/>
      <c r="CU996" s="89"/>
      <c r="CV996" s="89"/>
      <c r="CW996" s="89"/>
      <c r="CX996" s="89"/>
      <c r="CY996" s="92"/>
      <c r="CZ996" s="93"/>
      <c r="DA996" s="89"/>
      <c r="DB996" s="89"/>
      <c r="DC996" s="89"/>
      <c r="DD996" s="89"/>
      <c r="DE996" s="89"/>
      <c r="DF996" s="89"/>
      <c r="DG996" s="89"/>
      <c r="DH996" s="89"/>
      <c r="DI996" s="89"/>
      <c r="DJ996" s="89"/>
      <c r="DK996" s="92"/>
      <c r="DL996" s="93"/>
      <c r="DM996" s="89"/>
      <c r="DN996" s="89"/>
      <c r="DO996" s="89"/>
      <c r="DP996" s="89"/>
      <c r="DQ996" s="89"/>
      <c r="DR996" s="89"/>
      <c r="DS996" s="89"/>
      <c r="DT996" s="89"/>
      <c r="DU996" s="89"/>
      <c r="DV996" s="89"/>
      <c r="DW996" s="92"/>
      <c r="DX996" s="93"/>
      <c r="DY996" s="89"/>
      <c r="DZ996" s="89"/>
      <c r="EA996" s="89"/>
      <c r="EB996" s="89"/>
      <c r="EC996" s="89"/>
      <c r="ED996" s="89"/>
      <c r="EE996" s="89"/>
      <c r="EF996" s="89"/>
      <c r="EG996" s="89"/>
      <c r="EH996" s="89"/>
      <c r="EI996" s="92"/>
    </row>
    <row r="997" spans="1:139" ht="14.4" thickTop="1" thickBot="1">
      <c r="A997" s="99"/>
      <c r="B997" s="96"/>
      <c r="C997" s="143" t="str">
        <f>IF(OR(COUNTIF($B$5:$B997,B997)=1,COUNTIF($B$5:$B997,B997)=0),"",COUNTIF($B$5:$B997,B997))</f>
        <v/>
      </c>
      <c r="D997" s="144" t="str">
        <f t="shared" si="60"/>
        <v/>
      </c>
      <c r="E997" s="99"/>
      <c r="F997" s="97"/>
      <c r="G997" s="100"/>
      <c r="H997" s="181"/>
      <c r="I997" s="181"/>
      <c r="J997" s="100"/>
      <c r="K997" s="100"/>
      <c r="L997" s="100"/>
      <c r="M997" s="100"/>
      <c r="N997" s="139">
        <f t="shared" si="61"/>
        <v>0</v>
      </c>
      <c r="O997" s="139">
        <f t="shared" si="62"/>
        <v>0</v>
      </c>
      <c r="P997" s="194" t="str">
        <f t="shared" si="63"/>
        <v/>
      </c>
      <c r="Q997" s="96"/>
      <c r="R997" s="183"/>
      <c r="S997" s="184"/>
      <c r="T997" s="94"/>
      <c r="U997" s="90"/>
      <c r="V997" s="90"/>
      <c r="W997" s="90"/>
      <c r="X997" s="90"/>
      <c r="Y997" s="90"/>
      <c r="Z997" s="90"/>
      <c r="AA997" s="90"/>
      <c r="AB997" s="90"/>
      <c r="AC997" s="90"/>
      <c r="AD997" s="90"/>
      <c r="AE997" s="95"/>
      <c r="AF997" s="94"/>
      <c r="AG997" s="90"/>
      <c r="AH997" s="90"/>
      <c r="AI997" s="90"/>
      <c r="AJ997" s="90"/>
      <c r="AK997" s="90"/>
      <c r="AL997" s="89"/>
      <c r="AM997" s="89"/>
      <c r="AN997" s="89"/>
      <c r="AO997" s="89"/>
      <c r="AP997" s="89"/>
      <c r="AQ997" s="92"/>
      <c r="AR997" s="94"/>
      <c r="AS997" s="90"/>
      <c r="AT997" s="90"/>
      <c r="AU997" s="90"/>
      <c r="AV997" s="90"/>
      <c r="AW997" s="90"/>
      <c r="AX997" s="90"/>
      <c r="AY997" s="90"/>
      <c r="AZ997" s="90"/>
      <c r="BA997" s="90"/>
      <c r="BB997" s="90"/>
      <c r="BC997" s="95"/>
      <c r="BD997" s="94"/>
      <c r="BE997" s="90"/>
      <c r="BF997" s="90"/>
      <c r="BG997" s="90"/>
      <c r="BH997" s="90"/>
      <c r="BI997" s="90"/>
      <c r="BJ997" s="89"/>
      <c r="BK997" s="89"/>
      <c r="BL997" s="89"/>
      <c r="BM997" s="89"/>
      <c r="BN997" s="89"/>
      <c r="BO997" s="92"/>
      <c r="BP997" s="93"/>
      <c r="BQ997" s="89"/>
      <c r="BR997" s="89"/>
      <c r="BS997" s="89"/>
      <c r="BT997" s="89"/>
      <c r="BU997" s="89"/>
      <c r="BV997" s="89"/>
      <c r="BW997" s="89"/>
      <c r="BX997" s="89"/>
      <c r="BY997" s="89"/>
      <c r="BZ997" s="89"/>
      <c r="CA997" s="92"/>
      <c r="CB997" s="93"/>
      <c r="CC997" s="89"/>
      <c r="CD997" s="89"/>
      <c r="CE997" s="89"/>
      <c r="CF997" s="89"/>
      <c r="CG997" s="89"/>
      <c r="CH997" s="89"/>
      <c r="CI997" s="89"/>
      <c r="CJ997" s="89"/>
      <c r="CK997" s="89"/>
      <c r="CL997" s="89"/>
      <c r="CM997" s="92"/>
      <c r="CN997" s="93"/>
      <c r="CO997" s="89"/>
      <c r="CP997" s="89"/>
      <c r="CQ997" s="89"/>
      <c r="CR997" s="89"/>
      <c r="CS997" s="89"/>
      <c r="CT997" s="89"/>
      <c r="CU997" s="89"/>
      <c r="CV997" s="89"/>
      <c r="CW997" s="89"/>
      <c r="CX997" s="89"/>
      <c r="CY997" s="92"/>
      <c r="CZ997" s="93"/>
      <c r="DA997" s="89"/>
      <c r="DB997" s="89"/>
      <c r="DC997" s="89"/>
      <c r="DD997" s="89"/>
      <c r="DE997" s="89"/>
      <c r="DF997" s="89"/>
      <c r="DG997" s="89"/>
      <c r="DH997" s="89"/>
      <c r="DI997" s="89"/>
      <c r="DJ997" s="89"/>
      <c r="DK997" s="92"/>
      <c r="DL997" s="93"/>
      <c r="DM997" s="89"/>
      <c r="DN997" s="89"/>
      <c r="DO997" s="89"/>
      <c r="DP997" s="89"/>
      <c r="DQ997" s="89"/>
      <c r="DR997" s="89"/>
      <c r="DS997" s="89"/>
      <c r="DT997" s="89"/>
      <c r="DU997" s="89"/>
      <c r="DV997" s="89"/>
      <c r="DW997" s="92"/>
      <c r="DX997" s="93"/>
      <c r="DY997" s="89"/>
      <c r="DZ997" s="89"/>
      <c r="EA997" s="89"/>
      <c r="EB997" s="89"/>
      <c r="EC997" s="89"/>
      <c r="ED997" s="89"/>
      <c r="EE997" s="89"/>
      <c r="EF997" s="89"/>
      <c r="EG997" s="89"/>
      <c r="EH997" s="89"/>
      <c r="EI997" s="92"/>
    </row>
    <row r="998" spans="1:139" ht="14.4" thickTop="1" thickBot="1">
      <c r="A998" s="99"/>
      <c r="B998" s="96"/>
      <c r="C998" s="143" t="str">
        <f>IF(OR(COUNTIF($B$5:$B998,B998)=1,COUNTIF($B$5:$B998,B998)=0),"",COUNTIF($B$5:$B998,B998))</f>
        <v/>
      </c>
      <c r="D998" s="144" t="str">
        <f t="shared" si="60"/>
        <v/>
      </c>
      <c r="E998" s="99"/>
      <c r="F998" s="97"/>
      <c r="G998" s="100"/>
      <c r="H998" s="181"/>
      <c r="I998" s="181"/>
      <c r="J998" s="100"/>
      <c r="K998" s="100"/>
      <c r="L998" s="100"/>
      <c r="M998" s="100"/>
      <c r="N998" s="139">
        <f t="shared" si="61"/>
        <v>0</v>
      </c>
      <c r="O998" s="139">
        <f t="shared" si="62"/>
        <v>0</v>
      </c>
      <c r="P998" s="194" t="str">
        <f t="shared" si="63"/>
        <v/>
      </c>
      <c r="Q998" s="96"/>
      <c r="R998" s="183"/>
      <c r="S998" s="184"/>
      <c r="T998" s="94"/>
      <c r="U998" s="89"/>
      <c r="V998" s="89"/>
      <c r="W998" s="89"/>
      <c r="X998" s="89"/>
      <c r="Y998" s="89"/>
      <c r="Z998" s="90"/>
      <c r="AA998" s="89"/>
      <c r="AB998" s="89"/>
      <c r="AC998" s="89"/>
      <c r="AD998" s="89"/>
      <c r="AE998" s="92"/>
      <c r="AF998" s="94"/>
      <c r="AG998" s="89"/>
      <c r="AH998" s="90"/>
      <c r="AI998" s="90"/>
      <c r="AJ998" s="90"/>
      <c r="AK998" s="90"/>
      <c r="AL998" s="90"/>
      <c r="AM998" s="90"/>
      <c r="AN998" s="90"/>
      <c r="AO998" s="90"/>
      <c r="AP998" s="90"/>
      <c r="AQ998" s="95"/>
      <c r="AR998" s="93"/>
      <c r="AS998" s="89"/>
      <c r="AT998" s="89"/>
      <c r="AU998" s="89"/>
      <c r="AV998" s="89"/>
      <c r="AW998" s="89"/>
      <c r="AX998" s="89"/>
      <c r="AY998" s="89"/>
      <c r="AZ998" s="89"/>
      <c r="BA998" s="89"/>
      <c r="BB998" s="89"/>
      <c r="BC998" s="92"/>
      <c r="BD998" s="93"/>
      <c r="BE998" s="89"/>
      <c r="BF998" s="89"/>
      <c r="BG998" s="89"/>
      <c r="BH998" s="89"/>
      <c r="BI998" s="89"/>
      <c r="BJ998" s="89"/>
      <c r="BK998" s="89"/>
      <c r="BL998" s="89"/>
      <c r="BM998" s="89"/>
      <c r="BN998" s="89"/>
      <c r="BO998" s="92"/>
      <c r="BP998" s="93"/>
      <c r="BQ998" s="89"/>
      <c r="BR998" s="89"/>
      <c r="BS998" s="89"/>
      <c r="BT998" s="89"/>
      <c r="BU998" s="89"/>
      <c r="BV998" s="89"/>
      <c r="BW998" s="89"/>
      <c r="BX998" s="89"/>
      <c r="BY998" s="89"/>
      <c r="BZ998" s="89"/>
      <c r="CA998" s="92"/>
      <c r="CB998" s="93"/>
      <c r="CC998" s="89"/>
      <c r="CD998" s="89"/>
      <c r="CE998" s="89"/>
      <c r="CF998" s="89"/>
      <c r="CG998" s="89"/>
      <c r="CH998" s="89"/>
      <c r="CI998" s="89"/>
      <c r="CJ998" s="89"/>
      <c r="CK998" s="89"/>
      <c r="CL998" s="89"/>
      <c r="CM998" s="92"/>
      <c r="CN998" s="93"/>
      <c r="CO998" s="89"/>
      <c r="CP998" s="89"/>
      <c r="CQ998" s="89"/>
      <c r="CR998" s="89"/>
      <c r="CS998" s="89"/>
      <c r="CT998" s="89"/>
      <c r="CU998" s="89"/>
      <c r="CV998" s="89"/>
      <c r="CW998" s="89"/>
      <c r="CX998" s="89"/>
      <c r="CY998" s="92"/>
      <c r="CZ998" s="93"/>
      <c r="DA998" s="89"/>
      <c r="DB998" s="89"/>
      <c r="DC998" s="89"/>
      <c r="DD998" s="89"/>
      <c r="DE998" s="89"/>
      <c r="DF998" s="89"/>
      <c r="DG998" s="89"/>
      <c r="DH998" s="89"/>
      <c r="DI998" s="89"/>
      <c r="DJ998" s="89"/>
      <c r="DK998" s="92"/>
      <c r="DL998" s="93"/>
      <c r="DM998" s="89"/>
      <c r="DN998" s="89"/>
      <c r="DO998" s="89"/>
      <c r="DP998" s="89"/>
      <c r="DQ998" s="89"/>
      <c r="DR998" s="89"/>
      <c r="DS998" s="89"/>
      <c r="DT998" s="89"/>
      <c r="DU998" s="89"/>
      <c r="DV998" s="89"/>
      <c r="DW998" s="92"/>
      <c r="DX998" s="93"/>
      <c r="DY998" s="89"/>
      <c r="DZ998" s="89"/>
      <c r="EA998" s="89"/>
      <c r="EB998" s="89"/>
      <c r="EC998" s="89"/>
      <c r="ED998" s="89"/>
      <c r="EE998" s="89"/>
      <c r="EF998" s="89"/>
      <c r="EG998" s="89"/>
      <c r="EH998" s="89"/>
      <c r="EI998" s="92"/>
    </row>
    <row r="999" spans="1:139" ht="14.4" thickTop="1" thickBot="1">
      <c r="A999" s="99"/>
      <c r="B999" s="96"/>
      <c r="C999" s="143" t="str">
        <f>IF(OR(COUNTIF($B$5:$B999,B999)=1,COUNTIF($B$5:$B999,B999)=0),"",COUNTIF($B$5:$B999,B999))</f>
        <v/>
      </c>
      <c r="D999" s="144" t="str">
        <f t="shared" si="60"/>
        <v/>
      </c>
      <c r="E999" s="99"/>
      <c r="F999" s="97"/>
      <c r="G999" s="100"/>
      <c r="H999" s="181"/>
      <c r="I999" s="181"/>
      <c r="J999" s="100"/>
      <c r="K999" s="100"/>
      <c r="L999" s="100"/>
      <c r="M999" s="100"/>
      <c r="N999" s="139">
        <f t="shared" si="61"/>
        <v>0</v>
      </c>
      <c r="O999" s="139">
        <f t="shared" si="62"/>
        <v>0</v>
      </c>
      <c r="P999" s="194" t="str">
        <f t="shared" si="63"/>
        <v/>
      </c>
      <c r="Q999" s="96"/>
      <c r="R999" s="183"/>
      <c r="S999" s="184"/>
      <c r="T999" s="94"/>
      <c r="U999" s="90"/>
      <c r="V999" s="90"/>
      <c r="W999" s="90"/>
      <c r="X999" s="90"/>
      <c r="Y999" s="90"/>
      <c r="Z999" s="90"/>
      <c r="AA999" s="90"/>
      <c r="AB999" s="90"/>
      <c r="AC999" s="90"/>
      <c r="AD999" s="90"/>
      <c r="AE999" s="95"/>
      <c r="AF999" s="94"/>
      <c r="AG999" s="90"/>
      <c r="AH999" s="90"/>
      <c r="AI999" s="90"/>
      <c r="AJ999" s="90"/>
      <c r="AK999" s="90"/>
      <c r="AL999" s="89"/>
      <c r="AM999" s="89"/>
      <c r="AN999" s="89"/>
      <c r="AO999" s="89"/>
      <c r="AP999" s="89"/>
      <c r="AQ999" s="92"/>
      <c r="AR999" s="94"/>
      <c r="AS999" s="90"/>
      <c r="AT999" s="90"/>
      <c r="AU999" s="90"/>
      <c r="AV999" s="90"/>
      <c r="AW999" s="90"/>
      <c r="AX999" s="90"/>
      <c r="AY999" s="90"/>
      <c r="AZ999" s="90"/>
      <c r="BA999" s="90"/>
      <c r="BB999" s="90"/>
      <c r="BC999" s="95"/>
      <c r="BD999" s="94"/>
      <c r="BE999" s="90"/>
      <c r="BF999" s="90"/>
      <c r="BG999" s="90"/>
      <c r="BH999" s="90"/>
      <c r="BI999" s="90"/>
      <c r="BJ999" s="89"/>
      <c r="BK999" s="89"/>
      <c r="BL999" s="89"/>
      <c r="BM999" s="89"/>
      <c r="BN999" s="89"/>
      <c r="BO999" s="92"/>
      <c r="BP999" s="93"/>
      <c r="BQ999" s="89"/>
      <c r="BR999" s="89"/>
      <c r="BS999" s="89"/>
      <c r="BT999" s="89"/>
      <c r="BU999" s="89"/>
      <c r="BV999" s="89"/>
      <c r="BW999" s="89"/>
      <c r="BX999" s="89"/>
      <c r="BY999" s="89"/>
      <c r="BZ999" s="89"/>
      <c r="CA999" s="92"/>
      <c r="CB999" s="93"/>
      <c r="CC999" s="89"/>
      <c r="CD999" s="89"/>
      <c r="CE999" s="89"/>
      <c r="CF999" s="89"/>
      <c r="CG999" s="89"/>
      <c r="CH999" s="89"/>
      <c r="CI999" s="89"/>
      <c r="CJ999" s="89"/>
      <c r="CK999" s="89"/>
      <c r="CL999" s="89"/>
      <c r="CM999" s="92"/>
      <c r="CN999" s="93"/>
      <c r="CO999" s="89"/>
      <c r="CP999" s="89"/>
      <c r="CQ999" s="89"/>
      <c r="CR999" s="89"/>
      <c r="CS999" s="89"/>
      <c r="CT999" s="89"/>
      <c r="CU999" s="89"/>
      <c r="CV999" s="89"/>
      <c r="CW999" s="89"/>
      <c r="CX999" s="89"/>
      <c r="CY999" s="92"/>
      <c r="CZ999" s="93"/>
      <c r="DA999" s="89"/>
      <c r="DB999" s="89"/>
      <c r="DC999" s="89"/>
      <c r="DD999" s="89"/>
      <c r="DE999" s="89"/>
      <c r="DF999" s="89"/>
      <c r="DG999" s="89"/>
      <c r="DH999" s="89"/>
      <c r="DI999" s="89"/>
      <c r="DJ999" s="89"/>
      <c r="DK999" s="92"/>
      <c r="DL999" s="93"/>
      <c r="DM999" s="89"/>
      <c r="DN999" s="89"/>
      <c r="DO999" s="89"/>
      <c r="DP999" s="89"/>
      <c r="DQ999" s="89"/>
      <c r="DR999" s="89"/>
      <c r="DS999" s="89"/>
      <c r="DT999" s="89"/>
      <c r="DU999" s="89"/>
      <c r="DV999" s="89"/>
      <c r="DW999" s="92"/>
      <c r="DX999" s="93"/>
      <c r="DY999" s="89"/>
      <c r="DZ999" s="89"/>
      <c r="EA999" s="89"/>
      <c r="EB999" s="89"/>
      <c r="EC999" s="89"/>
      <c r="ED999" s="89"/>
      <c r="EE999" s="89"/>
      <c r="EF999" s="89"/>
      <c r="EG999" s="89"/>
      <c r="EH999" s="89"/>
      <c r="EI999" s="92"/>
    </row>
    <row r="1000" spans="1:139" ht="14.4" thickTop="1" thickBot="1">
      <c r="A1000" s="99"/>
      <c r="B1000" s="96"/>
      <c r="C1000" s="143" t="str">
        <f>IF(OR(COUNTIF($B$5:$B1000,B1000)=1,COUNTIF($B$5:$B1000,B1000)=0),"",COUNTIF($B$5:$B1000,B1000))</f>
        <v/>
      </c>
      <c r="D1000" s="144" t="str">
        <f t="shared" si="60"/>
        <v/>
      </c>
      <c r="E1000" s="99"/>
      <c r="F1000" s="97"/>
      <c r="G1000" s="100"/>
      <c r="H1000" s="181"/>
      <c r="I1000" s="181"/>
      <c r="J1000" s="100"/>
      <c r="K1000" s="100"/>
      <c r="L1000" s="100"/>
      <c r="M1000" s="100"/>
      <c r="N1000" s="139">
        <f t="shared" si="61"/>
        <v>0</v>
      </c>
      <c r="O1000" s="139">
        <f t="shared" si="62"/>
        <v>0</v>
      </c>
      <c r="P1000" s="194" t="str">
        <f t="shared" si="63"/>
        <v/>
      </c>
      <c r="Q1000" s="96"/>
      <c r="R1000" s="183"/>
      <c r="S1000" s="184"/>
      <c r="T1000" s="94"/>
      <c r="U1000" s="89"/>
      <c r="V1000" s="89"/>
      <c r="W1000" s="89"/>
      <c r="X1000" s="89"/>
      <c r="Y1000" s="89"/>
      <c r="Z1000" s="90"/>
      <c r="AA1000" s="89"/>
      <c r="AB1000" s="89"/>
      <c r="AC1000" s="89"/>
      <c r="AD1000" s="89"/>
      <c r="AE1000" s="92"/>
      <c r="AF1000" s="94"/>
      <c r="AG1000" s="89"/>
      <c r="AH1000" s="90"/>
      <c r="AI1000" s="90"/>
      <c r="AJ1000" s="90"/>
      <c r="AK1000" s="90"/>
      <c r="AL1000" s="90"/>
      <c r="AM1000" s="90"/>
      <c r="AN1000" s="90"/>
      <c r="AO1000" s="90"/>
      <c r="AP1000" s="90"/>
      <c r="AQ1000" s="95"/>
      <c r="AR1000" s="93"/>
      <c r="AS1000" s="89"/>
      <c r="AT1000" s="89"/>
      <c r="AU1000" s="89"/>
      <c r="AV1000" s="89"/>
      <c r="AW1000" s="89"/>
      <c r="AX1000" s="89"/>
      <c r="AY1000" s="89"/>
      <c r="AZ1000" s="89"/>
      <c r="BA1000" s="89"/>
      <c r="BB1000" s="89"/>
      <c r="BC1000" s="92"/>
      <c r="BD1000" s="93"/>
      <c r="BE1000" s="89"/>
      <c r="BF1000" s="89"/>
      <c r="BG1000" s="89"/>
      <c r="BH1000" s="89"/>
      <c r="BI1000" s="89"/>
      <c r="BJ1000" s="89"/>
      <c r="BK1000" s="89"/>
      <c r="BL1000" s="89"/>
      <c r="BM1000" s="89"/>
      <c r="BN1000" s="89"/>
      <c r="BO1000" s="92"/>
      <c r="BP1000" s="93"/>
      <c r="BQ1000" s="89"/>
      <c r="BR1000" s="89"/>
      <c r="BS1000" s="89"/>
      <c r="BT1000" s="89"/>
      <c r="BU1000" s="89"/>
      <c r="BV1000" s="89"/>
      <c r="BW1000" s="89"/>
      <c r="BX1000" s="89"/>
      <c r="BY1000" s="89"/>
      <c r="BZ1000" s="89"/>
      <c r="CA1000" s="92"/>
      <c r="CB1000" s="93"/>
      <c r="CC1000" s="89"/>
      <c r="CD1000" s="89"/>
      <c r="CE1000" s="89"/>
      <c r="CF1000" s="89"/>
      <c r="CG1000" s="89"/>
      <c r="CH1000" s="89"/>
      <c r="CI1000" s="89"/>
      <c r="CJ1000" s="89"/>
      <c r="CK1000" s="89"/>
      <c r="CL1000" s="89"/>
      <c r="CM1000" s="92"/>
      <c r="CN1000" s="93"/>
      <c r="CO1000" s="89"/>
      <c r="CP1000" s="89"/>
      <c r="CQ1000" s="89"/>
      <c r="CR1000" s="89"/>
      <c r="CS1000" s="89"/>
      <c r="CT1000" s="89"/>
      <c r="CU1000" s="89"/>
      <c r="CV1000" s="89"/>
      <c r="CW1000" s="89"/>
      <c r="CX1000" s="89"/>
      <c r="CY1000" s="92"/>
      <c r="CZ1000" s="93"/>
      <c r="DA1000" s="89"/>
      <c r="DB1000" s="89"/>
      <c r="DC1000" s="89"/>
      <c r="DD1000" s="89"/>
      <c r="DE1000" s="89"/>
      <c r="DF1000" s="89"/>
      <c r="DG1000" s="89"/>
      <c r="DH1000" s="89"/>
      <c r="DI1000" s="89"/>
      <c r="DJ1000" s="89"/>
      <c r="DK1000" s="92"/>
      <c r="DL1000" s="93"/>
      <c r="DM1000" s="89"/>
      <c r="DN1000" s="89"/>
      <c r="DO1000" s="89"/>
      <c r="DP1000" s="89"/>
      <c r="DQ1000" s="89"/>
      <c r="DR1000" s="89"/>
      <c r="DS1000" s="89"/>
      <c r="DT1000" s="89"/>
      <c r="DU1000" s="89"/>
      <c r="DV1000" s="89"/>
      <c r="DW1000" s="92"/>
      <c r="DX1000" s="93"/>
      <c r="DY1000" s="89"/>
      <c r="DZ1000" s="89"/>
      <c r="EA1000" s="89"/>
      <c r="EB1000" s="89"/>
      <c r="EC1000" s="89"/>
      <c r="ED1000" s="89"/>
      <c r="EE1000" s="89"/>
      <c r="EF1000" s="89"/>
      <c r="EG1000" s="89"/>
      <c r="EH1000" s="89"/>
      <c r="EI1000" s="92"/>
    </row>
    <row r="1001" spans="1:139" ht="14.4" thickTop="1" thickBot="1">
      <c r="A1001" s="99"/>
      <c r="B1001" s="96"/>
      <c r="C1001" s="143" t="str">
        <f>IF(OR(COUNTIF($B$5:$B1001,B1001)=1,COUNTIF($B$5:$B1001,B1001)=0),"",COUNTIF($B$5:$B1001,B1001))</f>
        <v/>
      </c>
      <c r="D1001" s="144" t="str">
        <f t="shared" si="60"/>
        <v/>
      </c>
      <c r="E1001" s="99"/>
      <c r="F1001" s="97"/>
      <c r="G1001" s="100"/>
      <c r="H1001" s="181"/>
      <c r="I1001" s="181"/>
      <c r="J1001" s="100"/>
      <c r="K1001" s="100"/>
      <c r="L1001" s="100"/>
      <c r="M1001" s="100"/>
      <c r="N1001" s="139">
        <f t="shared" si="61"/>
        <v>0</v>
      </c>
      <c r="O1001" s="139">
        <f t="shared" si="62"/>
        <v>0</v>
      </c>
      <c r="P1001" s="194" t="str">
        <f t="shared" si="63"/>
        <v/>
      </c>
      <c r="Q1001" s="96"/>
      <c r="R1001" s="183"/>
      <c r="S1001" s="184"/>
      <c r="T1001" s="94"/>
      <c r="U1001" s="89"/>
      <c r="V1001" s="89"/>
      <c r="W1001" s="89"/>
      <c r="X1001" s="89"/>
      <c r="Y1001" s="89"/>
      <c r="Z1001" s="90"/>
      <c r="AA1001" s="89"/>
      <c r="AB1001" s="89"/>
      <c r="AC1001" s="89"/>
      <c r="AD1001" s="89"/>
      <c r="AE1001" s="92"/>
      <c r="AF1001" s="94"/>
      <c r="AG1001" s="89"/>
      <c r="AH1001" s="90"/>
      <c r="AI1001" s="90"/>
      <c r="AJ1001" s="90"/>
      <c r="AK1001" s="90"/>
      <c r="AL1001" s="90"/>
      <c r="AM1001" s="90"/>
      <c r="AN1001" s="90"/>
      <c r="AO1001" s="90"/>
      <c r="AP1001" s="90"/>
      <c r="AQ1001" s="95"/>
      <c r="AR1001" s="94"/>
      <c r="AS1001" s="90"/>
      <c r="AT1001" s="90"/>
      <c r="AU1001" s="90"/>
      <c r="AV1001" s="90"/>
      <c r="AW1001" s="90"/>
      <c r="AX1001" s="90"/>
      <c r="AY1001" s="90"/>
      <c r="AZ1001" s="90"/>
      <c r="BA1001" s="90"/>
      <c r="BB1001" s="90"/>
      <c r="BC1001" s="95"/>
      <c r="BD1001" s="94"/>
      <c r="BE1001" s="90"/>
      <c r="BF1001" s="90"/>
      <c r="BG1001" s="90"/>
      <c r="BH1001" s="90"/>
      <c r="BI1001" s="90"/>
      <c r="BJ1001" s="90"/>
      <c r="BK1001" s="90"/>
      <c r="BL1001" s="90"/>
      <c r="BM1001" s="90"/>
      <c r="BN1001" s="90"/>
      <c r="BO1001" s="95"/>
      <c r="BP1001" s="94"/>
      <c r="BQ1001" s="90"/>
      <c r="BR1001" s="90"/>
      <c r="BS1001" s="90"/>
      <c r="BT1001" s="90"/>
      <c r="BU1001" s="90"/>
      <c r="BV1001" s="90"/>
      <c r="BW1001" s="90"/>
      <c r="BX1001" s="90"/>
      <c r="BY1001" s="90"/>
      <c r="BZ1001" s="90"/>
      <c r="CA1001" s="92"/>
      <c r="CB1001" s="93"/>
      <c r="CC1001" s="89"/>
      <c r="CD1001" s="89"/>
      <c r="CE1001" s="89"/>
      <c r="CF1001" s="89"/>
      <c r="CG1001" s="89"/>
      <c r="CH1001" s="89"/>
      <c r="CI1001" s="89"/>
      <c r="CJ1001" s="89"/>
      <c r="CK1001" s="89"/>
      <c r="CL1001" s="89"/>
      <c r="CM1001" s="92"/>
      <c r="CN1001" s="93"/>
      <c r="CO1001" s="89"/>
      <c r="CP1001" s="89"/>
      <c r="CQ1001" s="89"/>
      <c r="CR1001" s="89"/>
      <c r="CS1001" s="89"/>
      <c r="CT1001" s="89"/>
      <c r="CU1001" s="89"/>
      <c r="CV1001" s="89"/>
      <c r="CW1001" s="89"/>
      <c r="CX1001" s="89"/>
      <c r="CY1001" s="92"/>
      <c r="CZ1001" s="93"/>
      <c r="DA1001" s="89"/>
      <c r="DB1001" s="89"/>
      <c r="DC1001" s="89"/>
      <c r="DD1001" s="89"/>
      <c r="DE1001" s="89"/>
      <c r="DF1001" s="89"/>
      <c r="DG1001" s="89"/>
      <c r="DH1001" s="89"/>
      <c r="DI1001" s="89"/>
      <c r="DJ1001" s="89"/>
      <c r="DK1001" s="92"/>
      <c r="DL1001" s="93"/>
      <c r="DM1001" s="89"/>
      <c r="DN1001" s="89"/>
      <c r="DO1001" s="89"/>
      <c r="DP1001" s="89"/>
      <c r="DQ1001" s="89"/>
      <c r="DR1001" s="89"/>
      <c r="DS1001" s="89"/>
      <c r="DT1001" s="89"/>
      <c r="DU1001" s="89"/>
      <c r="DV1001" s="89"/>
      <c r="DW1001" s="92"/>
      <c r="DX1001" s="93"/>
      <c r="DY1001" s="89"/>
      <c r="DZ1001" s="89"/>
      <c r="EA1001" s="89"/>
      <c r="EB1001" s="89"/>
      <c r="EC1001" s="89"/>
      <c r="ED1001" s="89"/>
      <c r="EE1001" s="89"/>
      <c r="EF1001" s="89"/>
      <c r="EG1001" s="89"/>
      <c r="EH1001" s="89"/>
      <c r="EI1001" s="92"/>
    </row>
    <row r="1002" spans="1:139" ht="14.4" thickTop="1" thickBot="1">
      <c r="A1002" s="99"/>
      <c r="B1002" s="96"/>
      <c r="C1002" s="143" t="str">
        <f>IF(OR(COUNTIF($B$5:$B1002,B1002)=1,COUNTIF($B$5:$B1002,B1002)=0),"",COUNTIF($B$5:$B1002,B1002))</f>
        <v/>
      </c>
      <c r="D1002" s="144" t="str">
        <f t="shared" si="60"/>
        <v/>
      </c>
      <c r="E1002" s="99"/>
      <c r="F1002" s="97"/>
      <c r="G1002" s="100"/>
      <c r="H1002" s="181"/>
      <c r="I1002" s="181"/>
      <c r="J1002" s="100"/>
      <c r="K1002" s="100"/>
      <c r="L1002" s="100"/>
      <c r="M1002" s="100"/>
      <c r="N1002" s="139">
        <f t="shared" si="61"/>
        <v>0</v>
      </c>
      <c r="O1002" s="139">
        <f t="shared" si="62"/>
        <v>0</v>
      </c>
      <c r="P1002" s="194" t="str">
        <f t="shared" si="63"/>
        <v/>
      </c>
      <c r="Q1002" s="96"/>
      <c r="R1002" s="183"/>
      <c r="S1002" s="184"/>
      <c r="T1002" s="94"/>
      <c r="U1002" s="90"/>
      <c r="V1002" s="90"/>
      <c r="W1002" s="90"/>
      <c r="X1002" s="90"/>
      <c r="Y1002" s="90"/>
      <c r="Z1002" s="90"/>
      <c r="AA1002" s="90"/>
      <c r="AB1002" s="90"/>
      <c r="AC1002" s="90"/>
      <c r="AD1002" s="90"/>
      <c r="AE1002" s="95"/>
      <c r="AF1002" s="94"/>
      <c r="AG1002" s="90"/>
      <c r="AH1002" s="90"/>
      <c r="AI1002" s="90"/>
      <c r="AJ1002" s="90"/>
      <c r="AK1002" s="90"/>
      <c r="AL1002" s="89"/>
      <c r="AM1002" s="89"/>
      <c r="AN1002" s="89"/>
      <c r="AO1002" s="89"/>
      <c r="AP1002" s="89"/>
      <c r="AQ1002" s="92"/>
      <c r="AR1002" s="94"/>
      <c r="AS1002" s="90"/>
      <c r="AT1002" s="90"/>
      <c r="AU1002" s="90"/>
      <c r="AV1002" s="90"/>
      <c r="AW1002" s="90"/>
      <c r="AX1002" s="90"/>
      <c r="AY1002" s="90"/>
      <c r="AZ1002" s="90"/>
      <c r="BA1002" s="90"/>
      <c r="BB1002" s="90"/>
      <c r="BC1002" s="95"/>
      <c r="BD1002" s="94"/>
      <c r="BE1002" s="90"/>
      <c r="BF1002" s="90"/>
      <c r="BG1002" s="90"/>
      <c r="BH1002" s="90"/>
      <c r="BI1002" s="90"/>
      <c r="BJ1002" s="89"/>
      <c r="BK1002" s="89"/>
      <c r="BL1002" s="89"/>
      <c r="BM1002" s="89"/>
      <c r="BN1002" s="89"/>
      <c r="BO1002" s="92"/>
      <c r="BP1002" s="93"/>
      <c r="BQ1002" s="89"/>
      <c r="BR1002" s="89"/>
      <c r="BS1002" s="89"/>
      <c r="BT1002" s="89"/>
      <c r="BU1002" s="89"/>
      <c r="BV1002" s="89"/>
      <c r="BW1002" s="89"/>
      <c r="BX1002" s="89"/>
      <c r="BY1002" s="89"/>
      <c r="BZ1002" s="89"/>
      <c r="CA1002" s="92"/>
      <c r="CB1002" s="93"/>
      <c r="CC1002" s="89"/>
      <c r="CD1002" s="89"/>
      <c r="CE1002" s="89"/>
      <c r="CF1002" s="89"/>
      <c r="CG1002" s="89"/>
      <c r="CH1002" s="89"/>
      <c r="CI1002" s="89"/>
      <c r="CJ1002" s="89"/>
      <c r="CK1002" s="89"/>
      <c r="CL1002" s="89"/>
      <c r="CM1002" s="92"/>
      <c r="CN1002" s="93"/>
      <c r="CO1002" s="89"/>
      <c r="CP1002" s="89"/>
      <c r="CQ1002" s="89"/>
      <c r="CR1002" s="89"/>
      <c r="CS1002" s="89"/>
      <c r="CT1002" s="89"/>
      <c r="CU1002" s="89"/>
      <c r="CV1002" s="89"/>
      <c r="CW1002" s="89"/>
      <c r="CX1002" s="89"/>
      <c r="CY1002" s="92"/>
      <c r="CZ1002" s="93"/>
      <c r="DA1002" s="89"/>
      <c r="DB1002" s="89"/>
      <c r="DC1002" s="89"/>
      <c r="DD1002" s="89"/>
      <c r="DE1002" s="89"/>
      <c r="DF1002" s="89"/>
      <c r="DG1002" s="89"/>
      <c r="DH1002" s="89"/>
      <c r="DI1002" s="89"/>
      <c r="DJ1002" s="89"/>
      <c r="DK1002" s="92"/>
      <c r="DL1002" s="93"/>
      <c r="DM1002" s="89"/>
      <c r="DN1002" s="89"/>
      <c r="DO1002" s="89"/>
      <c r="DP1002" s="89"/>
      <c r="DQ1002" s="89"/>
      <c r="DR1002" s="89"/>
      <c r="DS1002" s="89"/>
      <c r="DT1002" s="89"/>
      <c r="DU1002" s="89"/>
      <c r="DV1002" s="89"/>
      <c r="DW1002" s="92"/>
      <c r="DX1002" s="93"/>
      <c r="DY1002" s="89"/>
      <c r="DZ1002" s="89"/>
      <c r="EA1002" s="89"/>
      <c r="EB1002" s="89"/>
      <c r="EC1002" s="89"/>
      <c r="ED1002" s="89"/>
      <c r="EE1002" s="89"/>
      <c r="EF1002" s="89"/>
      <c r="EG1002" s="89"/>
      <c r="EH1002" s="89"/>
      <c r="EI1002" s="92"/>
    </row>
    <row r="1003" spans="1:139" ht="14.4" thickTop="1" thickBot="1">
      <c r="A1003" s="99"/>
      <c r="B1003" s="96"/>
      <c r="C1003" s="143" t="str">
        <f>IF(OR(COUNTIF($B$5:$B1003,B1003)=1,COUNTIF($B$5:$B1003,B1003)=0),"",COUNTIF($B$5:$B1003,B1003))</f>
        <v/>
      </c>
      <c r="D1003" s="144" t="str">
        <f t="shared" si="60"/>
        <v/>
      </c>
      <c r="E1003" s="99"/>
      <c r="F1003" s="97"/>
      <c r="G1003" s="100"/>
      <c r="H1003" s="181"/>
      <c r="I1003" s="181"/>
      <c r="J1003" s="100"/>
      <c r="K1003" s="100"/>
      <c r="L1003" s="100"/>
      <c r="M1003" s="100"/>
      <c r="N1003" s="139">
        <f t="shared" si="61"/>
        <v>0</v>
      </c>
      <c r="O1003" s="139">
        <f t="shared" si="62"/>
        <v>0</v>
      </c>
      <c r="P1003" s="194" t="str">
        <f t="shared" si="63"/>
        <v/>
      </c>
      <c r="Q1003" s="96"/>
      <c r="R1003" s="183"/>
      <c r="S1003" s="184"/>
      <c r="T1003" s="94"/>
      <c r="U1003" s="89"/>
      <c r="V1003" s="89"/>
      <c r="W1003" s="89"/>
      <c r="X1003" s="89"/>
      <c r="Y1003" s="89"/>
      <c r="Z1003" s="90"/>
      <c r="AA1003" s="89"/>
      <c r="AB1003" s="89"/>
      <c r="AC1003" s="89"/>
      <c r="AD1003" s="89"/>
      <c r="AE1003" s="92"/>
      <c r="AF1003" s="94"/>
      <c r="AG1003" s="89"/>
      <c r="AH1003" s="89"/>
      <c r="AI1003" s="89"/>
      <c r="AJ1003" s="89"/>
      <c r="AK1003" s="89"/>
      <c r="AL1003" s="89"/>
      <c r="AM1003" s="89"/>
      <c r="AN1003" s="89"/>
      <c r="AO1003" s="89"/>
      <c r="AP1003" s="89"/>
      <c r="AQ1003" s="92"/>
      <c r="AR1003" s="93"/>
      <c r="AS1003" s="89"/>
      <c r="AT1003" s="89"/>
      <c r="AU1003" s="89"/>
      <c r="AV1003" s="89"/>
      <c r="AW1003" s="89"/>
      <c r="AX1003" s="89"/>
      <c r="AY1003" s="89"/>
      <c r="AZ1003" s="89"/>
      <c r="BA1003" s="89"/>
      <c r="BB1003" s="89"/>
      <c r="BC1003" s="92"/>
      <c r="BD1003" s="93"/>
      <c r="BE1003" s="89"/>
      <c r="BF1003" s="89"/>
      <c r="BG1003" s="89"/>
      <c r="BH1003" s="89"/>
      <c r="BI1003" s="89"/>
      <c r="BJ1003" s="89"/>
      <c r="BK1003" s="89"/>
      <c r="BL1003" s="89"/>
      <c r="BM1003" s="89"/>
      <c r="BN1003" s="89"/>
      <c r="BO1003" s="92"/>
      <c r="BP1003" s="93"/>
      <c r="BQ1003" s="89"/>
      <c r="BR1003" s="89"/>
      <c r="BS1003" s="89"/>
      <c r="BT1003" s="89"/>
      <c r="BU1003" s="89"/>
      <c r="BV1003" s="89"/>
      <c r="BW1003" s="89"/>
      <c r="BX1003" s="89"/>
      <c r="BY1003" s="89"/>
      <c r="BZ1003" s="89"/>
      <c r="CA1003" s="92"/>
      <c r="CB1003" s="93"/>
      <c r="CC1003" s="89"/>
      <c r="CD1003" s="89"/>
      <c r="CE1003" s="89"/>
      <c r="CF1003" s="89"/>
      <c r="CG1003" s="89"/>
      <c r="CH1003" s="89"/>
      <c r="CI1003" s="89"/>
      <c r="CJ1003" s="89"/>
      <c r="CK1003" s="89"/>
      <c r="CL1003" s="89"/>
      <c r="CM1003" s="92"/>
      <c r="CN1003" s="93"/>
      <c r="CO1003" s="89"/>
      <c r="CP1003" s="89"/>
      <c r="CQ1003" s="89"/>
      <c r="CR1003" s="89"/>
      <c r="CS1003" s="89"/>
      <c r="CT1003" s="89"/>
      <c r="CU1003" s="89"/>
      <c r="CV1003" s="89"/>
      <c r="CW1003" s="89"/>
      <c r="CX1003" s="89"/>
      <c r="CY1003" s="92"/>
      <c r="CZ1003" s="93"/>
      <c r="DA1003" s="89"/>
      <c r="DB1003" s="89"/>
      <c r="DC1003" s="89"/>
      <c r="DD1003" s="89"/>
      <c r="DE1003" s="89"/>
      <c r="DF1003" s="89"/>
      <c r="DG1003" s="89"/>
      <c r="DH1003" s="89"/>
      <c r="DI1003" s="89"/>
      <c r="DJ1003" s="89"/>
      <c r="DK1003" s="92"/>
      <c r="DL1003" s="93"/>
      <c r="DM1003" s="89"/>
      <c r="DN1003" s="89"/>
      <c r="DO1003" s="89"/>
      <c r="DP1003" s="89"/>
      <c r="DQ1003" s="89"/>
      <c r="DR1003" s="89"/>
      <c r="DS1003" s="89"/>
      <c r="DT1003" s="89"/>
      <c r="DU1003" s="89"/>
      <c r="DV1003" s="89"/>
      <c r="DW1003" s="92"/>
      <c r="DX1003" s="93"/>
      <c r="DY1003" s="89"/>
      <c r="DZ1003" s="89"/>
      <c r="EA1003" s="89"/>
      <c r="EB1003" s="89"/>
      <c r="EC1003" s="89"/>
      <c r="ED1003" s="89"/>
      <c r="EE1003" s="89"/>
      <c r="EF1003" s="89"/>
      <c r="EG1003" s="89"/>
      <c r="EH1003" s="89"/>
      <c r="EI1003" s="92"/>
    </row>
    <row r="1004" spans="1:139" ht="14.4" thickTop="1" thickBot="1">
      <c r="A1004" s="99"/>
      <c r="B1004" s="96"/>
      <c r="C1004" s="143" t="str">
        <f>IF(OR(COUNTIF($B$5:$B1004,B1004)=1,COUNTIF($B$5:$B1004,B1004)=0),"",COUNTIF($B$5:$B1004,B1004))</f>
        <v/>
      </c>
      <c r="D1004" s="144" t="str">
        <f t="shared" si="60"/>
        <v/>
      </c>
      <c r="E1004" s="99"/>
      <c r="F1004" s="97"/>
      <c r="G1004" s="100"/>
      <c r="H1004" s="181"/>
      <c r="I1004" s="181"/>
      <c r="J1004" s="100"/>
      <c r="K1004" s="100"/>
      <c r="L1004" s="100"/>
      <c r="M1004" s="100"/>
      <c r="N1004" s="139">
        <f t="shared" si="61"/>
        <v>0</v>
      </c>
      <c r="O1004" s="139">
        <f t="shared" si="62"/>
        <v>0</v>
      </c>
      <c r="P1004" s="194" t="str">
        <f t="shared" si="63"/>
        <v/>
      </c>
      <c r="Q1004" s="96"/>
      <c r="R1004" s="183"/>
      <c r="S1004" s="184"/>
      <c r="T1004" s="94"/>
      <c r="U1004" s="90"/>
      <c r="V1004" s="90"/>
      <c r="W1004" s="90"/>
      <c r="X1004" s="90"/>
      <c r="Y1004" s="90"/>
      <c r="Z1004" s="90"/>
      <c r="AA1004" s="89"/>
      <c r="AB1004" s="89"/>
      <c r="AC1004" s="89"/>
      <c r="AD1004" s="89"/>
      <c r="AE1004" s="92"/>
      <c r="AF1004" s="93"/>
      <c r="AG1004" s="89"/>
      <c r="AH1004" s="89"/>
      <c r="AI1004" s="89"/>
      <c r="AJ1004" s="89"/>
      <c r="AK1004" s="89"/>
      <c r="AL1004" s="90"/>
      <c r="AM1004" s="89"/>
      <c r="AN1004" s="89"/>
      <c r="AO1004" s="89"/>
      <c r="AP1004" s="89"/>
      <c r="AQ1004" s="92"/>
      <c r="AR1004" s="93"/>
      <c r="AS1004" s="89"/>
      <c r="AT1004" s="89"/>
      <c r="AU1004" s="89"/>
      <c r="AV1004" s="89"/>
      <c r="AW1004" s="89"/>
      <c r="AX1004" s="89"/>
      <c r="AY1004" s="89"/>
      <c r="AZ1004" s="89"/>
      <c r="BA1004" s="89"/>
      <c r="BB1004" s="89"/>
      <c r="BC1004" s="92"/>
      <c r="BD1004" s="93"/>
      <c r="BE1004" s="89"/>
      <c r="BF1004" s="89"/>
      <c r="BG1004" s="89"/>
      <c r="BH1004" s="89"/>
      <c r="BI1004" s="89"/>
      <c r="BJ1004" s="89"/>
      <c r="BK1004" s="89"/>
      <c r="BL1004" s="89"/>
      <c r="BM1004" s="89"/>
      <c r="BN1004" s="89"/>
      <c r="BO1004" s="92"/>
      <c r="BP1004" s="93"/>
      <c r="BQ1004" s="89"/>
      <c r="BR1004" s="89"/>
      <c r="BS1004" s="89"/>
      <c r="BT1004" s="89"/>
      <c r="BU1004" s="89"/>
      <c r="BV1004" s="89"/>
      <c r="BW1004" s="89"/>
      <c r="BX1004" s="89"/>
      <c r="BY1004" s="89"/>
      <c r="BZ1004" s="89"/>
      <c r="CA1004" s="92"/>
      <c r="CB1004" s="93"/>
      <c r="CC1004" s="89"/>
      <c r="CD1004" s="89"/>
      <c r="CE1004" s="89"/>
      <c r="CF1004" s="89"/>
      <c r="CG1004" s="89"/>
      <c r="CH1004" s="89"/>
      <c r="CI1004" s="89"/>
      <c r="CJ1004" s="89"/>
      <c r="CK1004" s="89"/>
      <c r="CL1004" s="89"/>
      <c r="CM1004" s="92"/>
      <c r="CN1004" s="93"/>
      <c r="CO1004" s="89"/>
      <c r="CP1004" s="89"/>
      <c r="CQ1004" s="89"/>
      <c r="CR1004" s="89"/>
      <c r="CS1004" s="89"/>
      <c r="CT1004" s="89"/>
      <c r="CU1004" s="89"/>
      <c r="CV1004" s="89"/>
      <c r="CW1004" s="89"/>
      <c r="CX1004" s="89"/>
      <c r="CY1004" s="92"/>
      <c r="CZ1004" s="93"/>
      <c r="DA1004" s="89"/>
      <c r="DB1004" s="89"/>
      <c r="DC1004" s="89"/>
      <c r="DD1004" s="89"/>
      <c r="DE1004" s="89"/>
      <c r="DF1004" s="89"/>
      <c r="DG1004" s="89"/>
      <c r="DH1004" s="89"/>
      <c r="DI1004" s="89"/>
      <c r="DJ1004" s="89"/>
      <c r="DK1004" s="92"/>
      <c r="DL1004" s="93"/>
      <c r="DM1004" s="89"/>
      <c r="DN1004" s="89"/>
      <c r="DO1004" s="89"/>
      <c r="DP1004" s="89"/>
      <c r="DQ1004" s="89"/>
      <c r="DR1004" s="89"/>
      <c r="DS1004" s="89"/>
      <c r="DT1004" s="89"/>
      <c r="DU1004" s="89"/>
      <c r="DV1004" s="89"/>
      <c r="DW1004" s="92"/>
      <c r="DX1004" s="93"/>
      <c r="DY1004" s="89"/>
      <c r="DZ1004" s="89"/>
      <c r="EA1004" s="89"/>
      <c r="EB1004" s="89"/>
      <c r="EC1004" s="89"/>
      <c r="ED1004" s="89"/>
      <c r="EE1004" s="89"/>
      <c r="EF1004" s="89"/>
      <c r="EG1004" s="89"/>
      <c r="EH1004" s="89"/>
      <c r="EI1004" s="92"/>
    </row>
    <row r="1005" spans="1:139" ht="14.4" thickTop="1" thickBot="1">
      <c r="A1005" s="99"/>
      <c r="B1005" s="96"/>
      <c r="C1005" s="143" t="str">
        <f>IF(OR(COUNTIF($B$5:$B1005,B1005)=1,COUNTIF($B$5:$B1005,B1005)=0),"",COUNTIF($B$5:$B1005,B1005))</f>
        <v/>
      </c>
      <c r="D1005" s="144" t="str">
        <f t="shared" si="60"/>
        <v/>
      </c>
      <c r="E1005" s="99"/>
      <c r="F1005" s="97"/>
      <c r="G1005" s="100"/>
      <c r="H1005" s="181"/>
      <c r="I1005" s="181"/>
      <c r="J1005" s="100"/>
      <c r="K1005" s="100"/>
      <c r="L1005" s="100"/>
      <c r="M1005" s="100"/>
      <c r="N1005" s="139">
        <f t="shared" si="61"/>
        <v>0</v>
      </c>
      <c r="O1005" s="139">
        <f t="shared" si="62"/>
        <v>0</v>
      </c>
      <c r="P1005" s="194" t="str">
        <f t="shared" si="63"/>
        <v/>
      </c>
      <c r="Q1005" s="96"/>
      <c r="R1005" s="183"/>
      <c r="S1005" s="184"/>
      <c r="T1005" s="94"/>
      <c r="U1005" s="90"/>
      <c r="V1005" s="90"/>
      <c r="W1005" s="90"/>
      <c r="X1005" s="90"/>
      <c r="Y1005" s="90"/>
      <c r="Z1005" s="90"/>
      <c r="AA1005" s="90"/>
      <c r="AB1005" s="90"/>
      <c r="AC1005" s="90"/>
      <c r="AD1005" s="90"/>
      <c r="AE1005" s="95"/>
      <c r="AF1005" s="94"/>
      <c r="AG1005" s="90"/>
      <c r="AH1005" s="90"/>
      <c r="AI1005" s="90"/>
      <c r="AJ1005" s="90"/>
      <c r="AK1005" s="90"/>
      <c r="AL1005" s="89"/>
      <c r="AM1005" s="89"/>
      <c r="AN1005" s="89"/>
      <c r="AO1005" s="89"/>
      <c r="AP1005" s="89"/>
      <c r="AQ1005" s="92"/>
      <c r="AR1005" s="94"/>
      <c r="AS1005" s="90"/>
      <c r="AT1005" s="90"/>
      <c r="AU1005" s="90"/>
      <c r="AV1005" s="90"/>
      <c r="AW1005" s="90"/>
      <c r="AX1005" s="90"/>
      <c r="AY1005" s="90"/>
      <c r="AZ1005" s="90"/>
      <c r="BA1005" s="90"/>
      <c r="BB1005" s="90"/>
      <c r="BC1005" s="95"/>
      <c r="BD1005" s="94"/>
      <c r="BE1005" s="90"/>
      <c r="BF1005" s="90"/>
      <c r="BG1005" s="90"/>
      <c r="BH1005" s="90"/>
      <c r="BI1005" s="90"/>
      <c r="BJ1005" s="89"/>
      <c r="BK1005" s="89"/>
      <c r="BL1005" s="89"/>
      <c r="BM1005" s="89"/>
      <c r="BN1005" s="89"/>
      <c r="BO1005" s="92"/>
      <c r="BP1005" s="93"/>
      <c r="BQ1005" s="89"/>
      <c r="BR1005" s="89"/>
      <c r="BS1005" s="89"/>
      <c r="BT1005" s="89"/>
      <c r="BU1005" s="89"/>
      <c r="BV1005" s="89"/>
      <c r="BW1005" s="89"/>
      <c r="BX1005" s="89"/>
      <c r="BY1005" s="89"/>
      <c r="BZ1005" s="89"/>
      <c r="CA1005" s="92"/>
      <c r="CB1005" s="93"/>
      <c r="CC1005" s="89"/>
      <c r="CD1005" s="89"/>
      <c r="CE1005" s="89"/>
      <c r="CF1005" s="89"/>
      <c r="CG1005" s="89"/>
      <c r="CH1005" s="89"/>
      <c r="CI1005" s="89"/>
      <c r="CJ1005" s="89"/>
      <c r="CK1005" s="89"/>
      <c r="CL1005" s="89"/>
      <c r="CM1005" s="92"/>
      <c r="CN1005" s="93"/>
      <c r="CO1005" s="89"/>
      <c r="CP1005" s="89"/>
      <c r="CQ1005" s="89"/>
      <c r="CR1005" s="89"/>
      <c r="CS1005" s="89"/>
      <c r="CT1005" s="89"/>
      <c r="CU1005" s="89"/>
      <c r="CV1005" s="89"/>
      <c r="CW1005" s="89"/>
      <c r="CX1005" s="89"/>
      <c r="CY1005" s="92"/>
      <c r="CZ1005" s="93"/>
      <c r="DA1005" s="89"/>
      <c r="DB1005" s="89"/>
      <c r="DC1005" s="89"/>
      <c r="DD1005" s="89"/>
      <c r="DE1005" s="89"/>
      <c r="DF1005" s="89"/>
      <c r="DG1005" s="89"/>
      <c r="DH1005" s="89"/>
      <c r="DI1005" s="89"/>
      <c r="DJ1005" s="89"/>
      <c r="DK1005" s="92"/>
      <c r="DL1005" s="93"/>
      <c r="DM1005" s="89"/>
      <c r="DN1005" s="89"/>
      <c r="DO1005" s="89"/>
      <c r="DP1005" s="89"/>
      <c r="DQ1005" s="89"/>
      <c r="DR1005" s="89"/>
      <c r="DS1005" s="89"/>
      <c r="DT1005" s="89"/>
      <c r="DU1005" s="89"/>
      <c r="DV1005" s="89"/>
      <c r="DW1005" s="92"/>
      <c r="DX1005" s="93"/>
      <c r="DY1005" s="89"/>
      <c r="DZ1005" s="89"/>
      <c r="EA1005" s="89"/>
      <c r="EB1005" s="89"/>
      <c r="EC1005" s="89"/>
      <c r="ED1005" s="89"/>
      <c r="EE1005" s="89"/>
      <c r="EF1005" s="89"/>
      <c r="EG1005" s="89"/>
      <c r="EH1005" s="89"/>
      <c r="EI1005" s="92"/>
    </row>
    <row r="1006" spans="1:139" ht="14.4" thickTop="1" thickBot="1">
      <c r="A1006" s="99"/>
      <c r="B1006" s="96"/>
      <c r="C1006" s="143" t="str">
        <f>IF(OR(COUNTIF($B$5:$B1006,B1006)=1,COUNTIF($B$5:$B1006,B1006)=0),"",COUNTIF($B$5:$B1006,B1006))</f>
        <v/>
      </c>
      <c r="D1006" s="144" t="str">
        <f t="shared" si="60"/>
        <v/>
      </c>
      <c r="E1006" s="99"/>
      <c r="F1006" s="97"/>
      <c r="G1006" s="100"/>
      <c r="H1006" s="181"/>
      <c r="I1006" s="181"/>
      <c r="J1006" s="100"/>
      <c r="K1006" s="100"/>
      <c r="L1006" s="100"/>
      <c r="M1006" s="100"/>
      <c r="N1006" s="139">
        <f t="shared" si="61"/>
        <v>0</v>
      </c>
      <c r="O1006" s="139">
        <f t="shared" si="62"/>
        <v>0</v>
      </c>
      <c r="P1006" s="194" t="str">
        <f t="shared" si="63"/>
        <v/>
      </c>
      <c r="Q1006" s="96"/>
      <c r="R1006" s="183"/>
      <c r="S1006" s="184"/>
      <c r="T1006" s="94"/>
      <c r="U1006" s="90"/>
      <c r="V1006" s="90"/>
      <c r="W1006" s="90"/>
      <c r="X1006" s="90"/>
      <c r="Y1006" s="90"/>
      <c r="Z1006" s="90"/>
      <c r="AA1006" s="89"/>
      <c r="AB1006" s="89"/>
      <c r="AC1006" s="89"/>
      <c r="AD1006" s="89"/>
      <c r="AE1006" s="92"/>
      <c r="AF1006" s="93"/>
      <c r="AG1006" s="89"/>
      <c r="AH1006" s="89"/>
      <c r="AI1006" s="89"/>
      <c r="AJ1006" s="89"/>
      <c r="AK1006" s="89"/>
      <c r="AL1006" s="90"/>
      <c r="AM1006" s="89"/>
      <c r="AN1006" s="89"/>
      <c r="AO1006" s="89"/>
      <c r="AP1006" s="89"/>
      <c r="AQ1006" s="92"/>
      <c r="AR1006" s="93"/>
      <c r="AS1006" s="89"/>
      <c r="AT1006" s="89"/>
      <c r="AU1006" s="89"/>
      <c r="AV1006" s="89"/>
      <c r="AW1006" s="89"/>
      <c r="AX1006" s="89"/>
      <c r="AY1006" s="89"/>
      <c r="AZ1006" s="89"/>
      <c r="BA1006" s="89"/>
      <c r="BB1006" s="89"/>
      <c r="BC1006" s="92"/>
      <c r="BD1006" s="93"/>
      <c r="BE1006" s="89"/>
      <c r="BF1006" s="89"/>
      <c r="BG1006" s="89"/>
      <c r="BH1006" s="89"/>
      <c r="BI1006" s="89"/>
      <c r="BJ1006" s="89"/>
      <c r="BK1006" s="89"/>
      <c r="BL1006" s="89"/>
      <c r="BM1006" s="89"/>
      <c r="BN1006" s="89"/>
      <c r="BO1006" s="92"/>
      <c r="BP1006" s="93"/>
      <c r="BQ1006" s="89"/>
      <c r="BR1006" s="89"/>
      <c r="BS1006" s="89"/>
      <c r="BT1006" s="89"/>
      <c r="BU1006" s="89"/>
      <c r="BV1006" s="89"/>
      <c r="BW1006" s="89"/>
      <c r="BX1006" s="89"/>
      <c r="BY1006" s="89"/>
      <c r="BZ1006" s="89"/>
      <c r="CA1006" s="92"/>
      <c r="CB1006" s="93"/>
      <c r="CC1006" s="89"/>
      <c r="CD1006" s="89"/>
      <c r="CE1006" s="89"/>
      <c r="CF1006" s="89"/>
      <c r="CG1006" s="89"/>
      <c r="CH1006" s="89"/>
      <c r="CI1006" s="89"/>
      <c r="CJ1006" s="89"/>
      <c r="CK1006" s="89"/>
      <c r="CL1006" s="89"/>
      <c r="CM1006" s="92"/>
      <c r="CN1006" s="93"/>
      <c r="CO1006" s="89"/>
      <c r="CP1006" s="89"/>
      <c r="CQ1006" s="89"/>
      <c r="CR1006" s="89"/>
      <c r="CS1006" s="89"/>
      <c r="CT1006" s="89"/>
      <c r="CU1006" s="89"/>
      <c r="CV1006" s="89"/>
      <c r="CW1006" s="89"/>
      <c r="CX1006" s="89"/>
      <c r="CY1006" s="92"/>
      <c r="CZ1006" s="93"/>
      <c r="DA1006" s="89"/>
      <c r="DB1006" s="89"/>
      <c r="DC1006" s="89"/>
      <c r="DD1006" s="89"/>
      <c r="DE1006" s="89"/>
      <c r="DF1006" s="89"/>
      <c r="DG1006" s="89"/>
      <c r="DH1006" s="89"/>
      <c r="DI1006" s="89"/>
      <c r="DJ1006" s="89"/>
      <c r="DK1006" s="92"/>
      <c r="DL1006" s="93"/>
      <c r="DM1006" s="89"/>
      <c r="DN1006" s="89"/>
      <c r="DO1006" s="89"/>
      <c r="DP1006" s="89"/>
      <c r="DQ1006" s="89"/>
      <c r="DR1006" s="89"/>
      <c r="DS1006" s="89"/>
      <c r="DT1006" s="89"/>
      <c r="DU1006" s="89"/>
      <c r="DV1006" s="89"/>
      <c r="DW1006" s="92"/>
      <c r="DX1006" s="93"/>
      <c r="DY1006" s="89"/>
      <c r="DZ1006" s="89"/>
      <c r="EA1006" s="89"/>
      <c r="EB1006" s="89"/>
      <c r="EC1006" s="89"/>
      <c r="ED1006" s="89"/>
      <c r="EE1006" s="89"/>
      <c r="EF1006" s="89"/>
      <c r="EG1006" s="89"/>
      <c r="EH1006" s="89"/>
      <c r="EI1006" s="92"/>
    </row>
    <row r="1007" spans="1:139" ht="14.4" thickTop="1" thickBot="1">
      <c r="A1007" s="99"/>
      <c r="B1007" s="96"/>
      <c r="C1007" s="143" t="str">
        <f>IF(OR(COUNTIF($B$5:$B1007,B1007)=1,COUNTIF($B$5:$B1007,B1007)=0),"",COUNTIF($B$5:$B1007,B1007))</f>
        <v/>
      </c>
      <c r="D1007" s="144" t="str">
        <f t="shared" si="60"/>
        <v/>
      </c>
      <c r="E1007" s="99"/>
      <c r="F1007" s="97"/>
      <c r="G1007" s="100"/>
      <c r="H1007" s="181"/>
      <c r="I1007" s="181"/>
      <c r="J1007" s="100"/>
      <c r="K1007" s="100"/>
      <c r="L1007" s="100"/>
      <c r="M1007" s="100"/>
      <c r="N1007" s="139">
        <f t="shared" si="61"/>
        <v>0</v>
      </c>
      <c r="O1007" s="139">
        <f t="shared" si="62"/>
        <v>0</v>
      </c>
      <c r="P1007" s="194" t="str">
        <f t="shared" si="63"/>
        <v/>
      </c>
      <c r="Q1007" s="96"/>
      <c r="R1007" s="183"/>
      <c r="S1007" s="184"/>
      <c r="T1007" s="94"/>
      <c r="U1007" s="89"/>
      <c r="V1007" s="89"/>
      <c r="W1007" s="89"/>
      <c r="X1007" s="89"/>
      <c r="Y1007" s="89"/>
      <c r="Z1007" s="90"/>
      <c r="AA1007" s="89"/>
      <c r="AB1007" s="89"/>
      <c r="AC1007" s="89"/>
      <c r="AD1007" s="89"/>
      <c r="AE1007" s="92"/>
      <c r="AF1007" s="94"/>
      <c r="AG1007" s="89"/>
      <c r="AH1007" s="89"/>
      <c r="AI1007" s="89"/>
      <c r="AJ1007" s="89"/>
      <c r="AK1007" s="89"/>
      <c r="AL1007" s="90"/>
      <c r="AM1007" s="89"/>
      <c r="AN1007" s="89"/>
      <c r="AO1007" s="89"/>
      <c r="AP1007" s="89"/>
      <c r="AQ1007" s="92"/>
      <c r="AR1007" s="94"/>
      <c r="AS1007" s="89"/>
      <c r="AT1007" s="90"/>
      <c r="AU1007" s="90"/>
      <c r="AV1007" s="90"/>
      <c r="AW1007" s="90"/>
      <c r="AX1007" s="90"/>
      <c r="AY1007" s="90"/>
      <c r="AZ1007" s="90"/>
      <c r="BA1007" s="90"/>
      <c r="BB1007" s="90"/>
      <c r="BC1007" s="95"/>
      <c r="BD1007" s="93"/>
      <c r="BE1007" s="89"/>
      <c r="BF1007" s="89"/>
      <c r="BG1007" s="89"/>
      <c r="BH1007" s="89"/>
      <c r="BI1007" s="89"/>
      <c r="BJ1007" s="89"/>
      <c r="BK1007" s="89"/>
      <c r="BL1007" s="89"/>
      <c r="BM1007" s="89"/>
      <c r="BN1007" s="89"/>
      <c r="BO1007" s="92"/>
      <c r="BP1007" s="93"/>
      <c r="BQ1007" s="89"/>
      <c r="BR1007" s="89"/>
      <c r="BS1007" s="89"/>
      <c r="BT1007" s="89"/>
      <c r="BU1007" s="89"/>
      <c r="BV1007" s="89"/>
      <c r="BW1007" s="89"/>
      <c r="BX1007" s="89"/>
      <c r="BY1007" s="89"/>
      <c r="BZ1007" s="89"/>
      <c r="CA1007" s="92"/>
      <c r="CB1007" s="93"/>
      <c r="CC1007" s="89"/>
      <c r="CD1007" s="89"/>
      <c r="CE1007" s="89"/>
      <c r="CF1007" s="89"/>
      <c r="CG1007" s="89"/>
      <c r="CH1007" s="89"/>
      <c r="CI1007" s="89"/>
      <c r="CJ1007" s="89"/>
      <c r="CK1007" s="89"/>
      <c r="CL1007" s="89"/>
      <c r="CM1007" s="92"/>
      <c r="CN1007" s="93"/>
      <c r="CO1007" s="89"/>
      <c r="CP1007" s="89"/>
      <c r="CQ1007" s="89"/>
      <c r="CR1007" s="89"/>
      <c r="CS1007" s="89"/>
      <c r="CT1007" s="89"/>
      <c r="CU1007" s="89"/>
      <c r="CV1007" s="89"/>
      <c r="CW1007" s="89"/>
      <c r="CX1007" s="89"/>
      <c r="CY1007" s="92"/>
      <c r="CZ1007" s="93"/>
      <c r="DA1007" s="89"/>
      <c r="DB1007" s="89"/>
      <c r="DC1007" s="89"/>
      <c r="DD1007" s="89"/>
      <c r="DE1007" s="89"/>
      <c r="DF1007" s="89"/>
      <c r="DG1007" s="89"/>
      <c r="DH1007" s="89"/>
      <c r="DI1007" s="89"/>
      <c r="DJ1007" s="89"/>
      <c r="DK1007" s="92"/>
      <c r="DL1007" s="93"/>
      <c r="DM1007" s="89"/>
      <c r="DN1007" s="89"/>
      <c r="DO1007" s="89"/>
      <c r="DP1007" s="89"/>
      <c r="DQ1007" s="89"/>
      <c r="DR1007" s="89"/>
      <c r="DS1007" s="89"/>
      <c r="DT1007" s="89"/>
      <c r="DU1007" s="89"/>
      <c r="DV1007" s="89"/>
      <c r="DW1007" s="92"/>
      <c r="DX1007" s="93"/>
      <c r="DY1007" s="89"/>
      <c r="DZ1007" s="89"/>
      <c r="EA1007" s="89"/>
      <c r="EB1007" s="89"/>
      <c r="EC1007" s="89"/>
      <c r="ED1007" s="89"/>
      <c r="EE1007" s="89"/>
      <c r="EF1007" s="89"/>
      <c r="EG1007" s="89"/>
      <c r="EH1007" s="89"/>
      <c r="EI1007" s="92"/>
    </row>
    <row r="1008" spans="1:139" ht="14.4" thickTop="1" thickBot="1">
      <c r="A1008" s="99"/>
      <c r="B1008" s="96"/>
      <c r="C1008" s="143" t="str">
        <f>IF(OR(COUNTIF($B$5:$B1008,B1008)=1,COUNTIF($B$5:$B1008,B1008)=0),"",COUNTIF($B$5:$B1008,B1008))</f>
        <v/>
      </c>
      <c r="D1008" s="144" t="str">
        <f t="shared" si="60"/>
        <v/>
      </c>
      <c r="E1008" s="99"/>
      <c r="F1008" s="97"/>
      <c r="G1008" s="100"/>
      <c r="H1008" s="181"/>
      <c r="I1008" s="181"/>
      <c r="J1008" s="100"/>
      <c r="K1008" s="100"/>
      <c r="L1008" s="100"/>
      <c r="M1008" s="100"/>
      <c r="N1008" s="139">
        <f t="shared" si="61"/>
        <v>0</v>
      </c>
      <c r="O1008" s="139">
        <f t="shared" si="62"/>
        <v>0</v>
      </c>
      <c r="P1008" s="194" t="str">
        <f t="shared" si="63"/>
        <v/>
      </c>
      <c r="Q1008" s="96"/>
      <c r="R1008" s="183"/>
      <c r="S1008" s="184"/>
      <c r="T1008" s="94"/>
      <c r="U1008" s="89"/>
      <c r="V1008" s="89"/>
      <c r="W1008" s="89"/>
      <c r="X1008" s="89"/>
      <c r="Y1008" s="89"/>
      <c r="Z1008" s="90"/>
      <c r="AA1008" s="89"/>
      <c r="AB1008" s="89"/>
      <c r="AC1008" s="89"/>
      <c r="AD1008" s="89"/>
      <c r="AE1008" s="92"/>
      <c r="AF1008" s="94"/>
      <c r="AG1008" s="89"/>
      <c r="AH1008" s="89"/>
      <c r="AI1008" s="89"/>
      <c r="AJ1008" s="89"/>
      <c r="AK1008" s="89"/>
      <c r="AL1008" s="90"/>
      <c r="AM1008" s="89"/>
      <c r="AN1008" s="89"/>
      <c r="AO1008" s="89"/>
      <c r="AP1008" s="89"/>
      <c r="AQ1008" s="92"/>
      <c r="AR1008" s="94"/>
      <c r="AS1008" s="89"/>
      <c r="AT1008" s="89"/>
      <c r="AU1008" s="89"/>
      <c r="AV1008" s="89"/>
      <c r="AW1008" s="89"/>
      <c r="AX1008" s="89"/>
      <c r="AY1008" s="89"/>
      <c r="AZ1008" s="89"/>
      <c r="BA1008" s="89"/>
      <c r="BB1008" s="89"/>
      <c r="BC1008" s="92"/>
      <c r="BD1008" s="93"/>
      <c r="BE1008" s="89"/>
      <c r="BF1008" s="89"/>
      <c r="BG1008" s="89"/>
      <c r="BH1008" s="89"/>
      <c r="BI1008" s="89"/>
      <c r="BJ1008" s="89"/>
      <c r="BK1008" s="89"/>
      <c r="BL1008" s="89"/>
      <c r="BM1008" s="89"/>
      <c r="BN1008" s="89"/>
      <c r="BO1008" s="92"/>
      <c r="BP1008" s="93"/>
      <c r="BQ1008" s="89"/>
      <c r="BR1008" s="89"/>
      <c r="BS1008" s="89"/>
      <c r="BT1008" s="89"/>
      <c r="BU1008" s="89"/>
      <c r="BV1008" s="89"/>
      <c r="BW1008" s="89"/>
      <c r="BX1008" s="89"/>
      <c r="BY1008" s="89"/>
      <c r="BZ1008" s="89"/>
      <c r="CA1008" s="92"/>
      <c r="CB1008" s="93"/>
      <c r="CC1008" s="89"/>
      <c r="CD1008" s="89"/>
      <c r="CE1008" s="89"/>
      <c r="CF1008" s="89"/>
      <c r="CG1008" s="89"/>
      <c r="CH1008" s="89"/>
      <c r="CI1008" s="89"/>
      <c r="CJ1008" s="89"/>
      <c r="CK1008" s="89"/>
      <c r="CL1008" s="89"/>
      <c r="CM1008" s="92"/>
      <c r="CN1008" s="93"/>
      <c r="CO1008" s="89"/>
      <c r="CP1008" s="89"/>
      <c r="CQ1008" s="89"/>
      <c r="CR1008" s="89"/>
      <c r="CS1008" s="89"/>
      <c r="CT1008" s="89"/>
      <c r="CU1008" s="89"/>
      <c r="CV1008" s="89"/>
      <c r="CW1008" s="89"/>
      <c r="CX1008" s="89"/>
      <c r="CY1008" s="92"/>
      <c r="CZ1008" s="93"/>
      <c r="DA1008" s="89"/>
      <c r="DB1008" s="89"/>
      <c r="DC1008" s="89"/>
      <c r="DD1008" s="89"/>
      <c r="DE1008" s="89"/>
      <c r="DF1008" s="89"/>
      <c r="DG1008" s="89"/>
      <c r="DH1008" s="89"/>
      <c r="DI1008" s="89"/>
      <c r="DJ1008" s="89"/>
      <c r="DK1008" s="92"/>
      <c r="DL1008" s="89"/>
      <c r="DM1008" s="89"/>
      <c r="DN1008" s="89"/>
      <c r="DO1008" s="89"/>
      <c r="DP1008" s="89"/>
      <c r="DQ1008" s="89"/>
      <c r="DR1008" s="89"/>
      <c r="DS1008" s="89"/>
      <c r="DT1008" s="89"/>
      <c r="DU1008" s="89"/>
      <c r="DV1008" s="89"/>
      <c r="DW1008" s="92"/>
      <c r="DX1008" s="89"/>
      <c r="DY1008" s="89"/>
      <c r="DZ1008" s="89"/>
      <c r="EA1008" s="89"/>
      <c r="EB1008" s="89"/>
      <c r="EC1008" s="89"/>
      <c r="ED1008" s="89"/>
      <c r="EE1008" s="89"/>
      <c r="EF1008" s="89"/>
      <c r="EG1008" s="89"/>
      <c r="EH1008" s="89"/>
      <c r="EI1008" s="92"/>
    </row>
    <row r="1009" spans="1:139" ht="14.4" thickTop="1" thickBot="1">
      <c r="A1009" s="99"/>
      <c r="B1009" s="96"/>
      <c r="C1009" s="143" t="str">
        <f>IF(OR(COUNTIF($B$5:$B1009,B1009)=1,COUNTIF($B$5:$B1009,B1009)=0),"",COUNTIF($B$5:$B1009,B1009))</f>
        <v/>
      </c>
      <c r="D1009" s="144" t="str">
        <f t="shared" si="60"/>
        <v/>
      </c>
      <c r="E1009" s="99"/>
      <c r="F1009" s="97"/>
      <c r="G1009" s="100"/>
      <c r="H1009" s="181"/>
      <c r="I1009" s="181"/>
      <c r="J1009" s="100"/>
      <c r="K1009" s="100"/>
      <c r="L1009" s="100"/>
      <c r="M1009" s="100"/>
      <c r="N1009" s="139">
        <f t="shared" si="61"/>
        <v>0</v>
      </c>
      <c r="O1009" s="139">
        <f t="shared" si="62"/>
        <v>0</v>
      </c>
      <c r="P1009" s="194" t="str">
        <f t="shared" si="63"/>
        <v/>
      </c>
      <c r="Q1009" s="96"/>
      <c r="R1009" s="183"/>
      <c r="S1009" s="184"/>
      <c r="T1009" s="94"/>
      <c r="U1009" s="89"/>
      <c r="V1009" s="89"/>
      <c r="W1009" s="89"/>
      <c r="X1009" s="89"/>
      <c r="Y1009" s="89"/>
      <c r="Z1009" s="90"/>
      <c r="AA1009" s="89"/>
      <c r="AB1009" s="89"/>
      <c r="AC1009" s="89"/>
      <c r="AD1009" s="89"/>
      <c r="AE1009" s="92"/>
      <c r="AF1009" s="94"/>
      <c r="AG1009" s="89"/>
      <c r="AH1009" s="89"/>
      <c r="AI1009" s="89"/>
      <c r="AJ1009" s="89"/>
      <c r="AK1009" s="89"/>
      <c r="AL1009" s="90"/>
      <c r="AM1009" s="89"/>
      <c r="AN1009" s="89"/>
      <c r="AO1009" s="89"/>
      <c r="AP1009" s="89"/>
      <c r="AQ1009" s="92"/>
      <c r="AR1009" s="94"/>
      <c r="AS1009" s="89"/>
      <c r="AT1009" s="89"/>
      <c r="AU1009" s="89"/>
      <c r="AV1009" s="89"/>
      <c r="AW1009" s="89"/>
      <c r="AX1009" s="90"/>
      <c r="AY1009" s="90"/>
      <c r="AZ1009" s="90"/>
      <c r="BA1009" s="90"/>
      <c r="BB1009" s="90"/>
      <c r="BC1009" s="95"/>
      <c r="BD1009" s="93"/>
      <c r="BE1009" s="89"/>
      <c r="BF1009" s="89"/>
      <c r="BG1009" s="89"/>
      <c r="BH1009" s="89"/>
      <c r="BI1009" s="89"/>
      <c r="BJ1009" s="89"/>
      <c r="BK1009" s="89"/>
      <c r="BL1009" s="89"/>
      <c r="BM1009" s="89"/>
      <c r="BN1009" s="89"/>
      <c r="BO1009" s="92"/>
      <c r="BP1009" s="93"/>
      <c r="BQ1009" s="89"/>
      <c r="BR1009" s="89"/>
      <c r="BS1009" s="89"/>
      <c r="BT1009" s="89"/>
      <c r="BU1009" s="89"/>
      <c r="BV1009" s="89"/>
      <c r="BW1009" s="89"/>
      <c r="BX1009" s="89"/>
      <c r="BY1009" s="89"/>
      <c r="BZ1009" s="89"/>
      <c r="CA1009" s="92"/>
      <c r="CB1009" s="93"/>
      <c r="CC1009" s="89"/>
      <c r="CD1009" s="89"/>
      <c r="CE1009" s="89"/>
      <c r="CF1009" s="89"/>
      <c r="CG1009" s="89"/>
      <c r="CH1009" s="89"/>
      <c r="CI1009" s="89"/>
      <c r="CJ1009" s="89"/>
      <c r="CK1009" s="89"/>
      <c r="CL1009" s="89"/>
      <c r="CM1009" s="92"/>
      <c r="CN1009" s="93"/>
      <c r="CO1009" s="89"/>
      <c r="CP1009" s="89"/>
      <c r="CQ1009" s="89"/>
      <c r="CR1009" s="89"/>
      <c r="CS1009" s="89"/>
      <c r="CT1009" s="89"/>
      <c r="CU1009" s="89"/>
      <c r="CV1009" s="89"/>
      <c r="CW1009" s="89"/>
      <c r="CX1009" s="89"/>
      <c r="CY1009" s="92"/>
      <c r="CZ1009" s="93"/>
      <c r="DA1009" s="89"/>
      <c r="DB1009" s="89"/>
      <c r="DC1009" s="89"/>
      <c r="DD1009" s="89"/>
      <c r="DE1009" s="89"/>
      <c r="DF1009" s="89"/>
      <c r="DG1009" s="89"/>
      <c r="DH1009" s="89"/>
      <c r="DI1009" s="89"/>
      <c r="DJ1009" s="89"/>
      <c r="DK1009" s="92"/>
      <c r="DL1009" s="93"/>
      <c r="DM1009" s="89"/>
      <c r="DN1009" s="89"/>
      <c r="DO1009" s="89"/>
      <c r="DP1009" s="89"/>
      <c r="DQ1009" s="89"/>
      <c r="DR1009" s="89"/>
      <c r="DS1009" s="89"/>
      <c r="DT1009" s="89"/>
      <c r="DU1009" s="89"/>
      <c r="DV1009" s="89"/>
      <c r="DW1009" s="92"/>
      <c r="DX1009" s="93"/>
      <c r="DY1009" s="89"/>
      <c r="DZ1009" s="89"/>
      <c r="EA1009" s="89"/>
      <c r="EB1009" s="89"/>
      <c r="EC1009" s="89"/>
      <c r="ED1009" s="89"/>
      <c r="EE1009" s="89"/>
      <c r="EF1009" s="89"/>
      <c r="EG1009" s="89"/>
      <c r="EH1009" s="89"/>
      <c r="EI1009" s="92"/>
    </row>
    <row r="1010" spans="1:139" ht="14.4" thickTop="1" thickBot="1">
      <c r="A1010" s="99"/>
      <c r="B1010" s="96"/>
      <c r="C1010" s="143" t="str">
        <f>IF(OR(COUNTIF($B$5:$B1010,B1010)=1,COUNTIF($B$5:$B1010,B1010)=0),"",COUNTIF($B$5:$B1010,B1010))</f>
        <v/>
      </c>
      <c r="D1010" s="144" t="str">
        <f t="shared" si="60"/>
        <v/>
      </c>
      <c r="E1010" s="99"/>
      <c r="F1010" s="97"/>
      <c r="G1010" s="100"/>
      <c r="H1010" s="181"/>
      <c r="I1010" s="181"/>
      <c r="J1010" s="100"/>
      <c r="K1010" s="100"/>
      <c r="L1010" s="100"/>
      <c r="M1010" s="100"/>
      <c r="N1010" s="139">
        <f t="shared" si="61"/>
        <v>0</v>
      </c>
      <c r="O1010" s="139">
        <f t="shared" si="62"/>
        <v>0</v>
      </c>
      <c r="P1010" s="194" t="str">
        <f t="shared" si="63"/>
        <v/>
      </c>
      <c r="Q1010" s="96"/>
      <c r="R1010" s="183"/>
      <c r="S1010" s="184"/>
      <c r="T1010" s="94"/>
      <c r="U1010" s="89"/>
      <c r="V1010" s="89"/>
      <c r="W1010" s="89"/>
      <c r="X1010" s="89"/>
      <c r="Y1010" s="89"/>
      <c r="Z1010" s="90"/>
      <c r="AA1010" s="89"/>
      <c r="AB1010" s="89"/>
      <c r="AC1010" s="89"/>
      <c r="AD1010" s="89"/>
      <c r="AE1010" s="92"/>
      <c r="AF1010" s="94"/>
      <c r="AG1010" s="89"/>
      <c r="AH1010" s="89"/>
      <c r="AI1010" s="89"/>
      <c r="AJ1010" s="89"/>
      <c r="AK1010" s="89"/>
      <c r="AL1010" s="90"/>
      <c r="AM1010" s="89"/>
      <c r="AN1010" s="89"/>
      <c r="AO1010" s="89"/>
      <c r="AP1010" s="89"/>
      <c r="AQ1010" s="92"/>
      <c r="AR1010" s="94"/>
      <c r="AS1010" s="89"/>
      <c r="AT1010" s="90"/>
      <c r="AU1010" s="90"/>
      <c r="AV1010" s="90"/>
      <c r="AW1010" s="90"/>
      <c r="AX1010" s="90"/>
      <c r="AY1010" s="90"/>
      <c r="AZ1010" s="90"/>
      <c r="BA1010" s="90"/>
      <c r="BB1010" s="90"/>
      <c r="BC1010" s="95"/>
      <c r="BD1010" s="93"/>
      <c r="BE1010" s="89"/>
      <c r="BF1010" s="89"/>
      <c r="BG1010" s="89"/>
      <c r="BH1010" s="89"/>
      <c r="BI1010" s="89"/>
      <c r="BJ1010" s="89"/>
      <c r="BK1010" s="89"/>
      <c r="BL1010" s="89"/>
      <c r="BM1010" s="89"/>
      <c r="BN1010" s="89"/>
      <c r="BO1010" s="92"/>
      <c r="BP1010" s="93"/>
      <c r="BQ1010" s="89"/>
      <c r="BR1010" s="89"/>
      <c r="BS1010" s="89"/>
      <c r="BT1010" s="89"/>
      <c r="BU1010" s="89"/>
      <c r="BV1010" s="89"/>
      <c r="BW1010" s="89"/>
      <c r="BX1010" s="89"/>
      <c r="BY1010" s="89"/>
      <c r="BZ1010" s="89"/>
      <c r="CA1010" s="92"/>
      <c r="CB1010" s="93"/>
      <c r="CC1010" s="89"/>
      <c r="CD1010" s="89"/>
      <c r="CE1010" s="89"/>
      <c r="CF1010" s="89"/>
      <c r="CG1010" s="89"/>
      <c r="CH1010" s="89"/>
      <c r="CI1010" s="89"/>
      <c r="CJ1010" s="89"/>
      <c r="CK1010" s="89"/>
      <c r="CL1010" s="89"/>
      <c r="CM1010" s="92"/>
      <c r="CN1010" s="93"/>
      <c r="CO1010" s="89"/>
      <c r="CP1010" s="89"/>
      <c r="CQ1010" s="89"/>
      <c r="CR1010" s="89"/>
      <c r="CS1010" s="89"/>
      <c r="CT1010" s="89"/>
      <c r="CU1010" s="89"/>
      <c r="CV1010" s="89"/>
      <c r="CW1010" s="89"/>
      <c r="CX1010" s="89"/>
      <c r="CY1010" s="92"/>
      <c r="CZ1010" s="93"/>
      <c r="DA1010" s="89"/>
      <c r="DB1010" s="89"/>
      <c r="DC1010" s="89"/>
      <c r="DD1010" s="89"/>
      <c r="DE1010" s="89"/>
      <c r="DF1010" s="89"/>
      <c r="DG1010" s="89"/>
      <c r="DH1010" s="89"/>
      <c r="DI1010" s="89"/>
      <c r="DJ1010" s="89"/>
      <c r="DK1010" s="92"/>
      <c r="DL1010" s="93"/>
      <c r="DM1010" s="89"/>
      <c r="DN1010" s="89"/>
      <c r="DO1010" s="89"/>
      <c r="DP1010" s="89"/>
      <c r="DQ1010" s="89"/>
      <c r="DR1010" s="89"/>
      <c r="DS1010" s="89"/>
      <c r="DT1010" s="89"/>
      <c r="DU1010" s="89"/>
      <c r="DV1010" s="89"/>
      <c r="DW1010" s="92"/>
      <c r="DX1010" s="93"/>
      <c r="DY1010" s="89"/>
      <c r="DZ1010" s="89"/>
      <c r="EA1010" s="89"/>
      <c r="EB1010" s="89"/>
      <c r="EC1010" s="89"/>
      <c r="ED1010" s="89"/>
      <c r="EE1010" s="89"/>
      <c r="EF1010" s="89"/>
      <c r="EG1010" s="89"/>
      <c r="EH1010" s="89"/>
      <c r="EI1010" s="92"/>
    </row>
    <row r="1011" spans="1:139" ht="14.4" thickTop="1" thickBot="1">
      <c r="A1011" s="99"/>
      <c r="B1011" s="96"/>
      <c r="C1011" s="143" t="str">
        <f>IF(OR(COUNTIF($B$5:$B1011,B1011)=1,COUNTIF($B$5:$B1011,B1011)=0),"",COUNTIF($B$5:$B1011,B1011))</f>
        <v/>
      </c>
      <c r="D1011" s="144" t="str">
        <f t="shared" si="60"/>
        <v/>
      </c>
      <c r="E1011" s="99"/>
      <c r="F1011" s="97"/>
      <c r="G1011" s="100"/>
      <c r="H1011" s="181"/>
      <c r="I1011" s="181"/>
      <c r="J1011" s="100"/>
      <c r="K1011" s="100"/>
      <c r="L1011" s="100"/>
      <c r="M1011" s="100"/>
      <c r="N1011" s="139">
        <f t="shared" si="61"/>
        <v>0</v>
      </c>
      <c r="O1011" s="139">
        <f t="shared" si="62"/>
        <v>0</v>
      </c>
      <c r="P1011" s="194" t="str">
        <f t="shared" si="63"/>
        <v/>
      </c>
      <c r="Q1011" s="96"/>
      <c r="R1011" s="183"/>
      <c r="S1011" s="184"/>
      <c r="T1011" s="94"/>
      <c r="U1011" s="89"/>
      <c r="V1011" s="89"/>
      <c r="W1011" s="89"/>
      <c r="X1011" s="89"/>
      <c r="Y1011" s="89"/>
      <c r="Z1011" s="90"/>
      <c r="AA1011" s="89"/>
      <c r="AB1011" s="89"/>
      <c r="AC1011" s="89"/>
      <c r="AD1011" s="89"/>
      <c r="AE1011" s="92"/>
      <c r="AF1011" s="94"/>
      <c r="AG1011" s="89"/>
      <c r="AH1011" s="89"/>
      <c r="AI1011" s="89"/>
      <c r="AJ1011" s="89"/>
      <c r="AK1011" s="89"/>
      <c r="AL1011" s="90"/>
      <c r="AM1011" s="89"/>
      <c r="AN1011" s="89"/>
      <c r="AO1011" s="89"/>
      <c r="AP1011" s="89"/>
      <c r="AQ1011" s="92"/>
      <c r="AR1011" s="94"/>
      <c r="AS1011" s="89"/>
      <c r="AT1011" s="90"/>
      <c r="AU1011" s="90"/>
      <c r="AV1011" s="90"/>
      <c r="AW1011" s="90"/>
      <c r="AX1011" s="90"/>
      <c r="AY1011" s="90"/>
      <c r="AZ1011" s="90"/>
      <c r="BA1011" s="90"/>
      <c r="BB1011" s="90"/>
      <c r="BC1011" s="95"/>
      <c r="BD1011" s="93"/>
      <c r="BE1011" s="89"/>
      <c r="BF1011" s="89"/>
      <c r="BG1011" s="89"/>
      <c r="BH1011" s="89"/>
      <c r="BI1011" s="89"/>
      <c r="BJ1011" s="89"/>
      <c r="BK1011" s="89"/>
      <c r="BL1011" s="89"/>
      <c r="BM1011" s="89"/>
      <c r="BN1011" s="89"/>
      <c r="BO1011" s="92"/>
      <c r="BP1011" s="93"/>
      <c r="BQ1011" s="89"/>
      <c r="BR1011" s="89"/>
      <c r="BS1011" s="89"/>
      <c r="BT1011" s="89"/>
      <c r="BU1011" s="89"/>
      <c r="BV1011" s="89"/>
      <c r="BW1011" s="89"/>
      <c r="BX1011" s="89"/>
      <c r="BY1011" s="89"/>
      <c r="BZ1011" s="89"/>
      <c r="CA1011" s="92"/>
      <c r="CB1011" s="93"/>
      <c r="CC1011" s="89"/>
      <c r="CD1011" s="89"/>
      <c r="CE1011" s="89"/>
      <c r="CF1011" s="89"/>
      <c r="CG1011" s="89"/>
      <c r="CH1011" s="89"/>
      <c r="CI1011" s="89"/>
      <c r="CJ1011" s="89"/>
      <c r="CK1011" s="89"/>
      <c r="CL1011" s="89"/>
      <c r="CM1011" s="92"/>
      <c r="CN1011" s="93"/>
      <c r="CO1011" s="89"/>
      <c r="CP1011" s="89"/>
      <c r="CQ1011" s="89"/>
      <c r="CR1011" s="89"/>
      <c r="CS1011" s="89"/>
      <c r="CT1011" s="89"/>
      <c r="CU1011" s="89"/>
      <c r="CV1011" s="89"/>
      <c r="CW1011" s="89"/>
      <c r="CX1011" s="89"/>
      <c r="CY1011" s="92"/>
      <c r="CZ1011" s="93"/>
      <c r="DA1011" s="89"/>
      <c r="DB1011" s="89"/>
      <c r="DC1011" s="89"/>
      <c r="DD1011" s="89"/>
      <c r="DE1011" s="89"/>
      <c r="DF1011" s="89"/>
      <c r="DG1011" s="89"/>
      <c r="DH1011" s="89"/>
      <c r="DI1011" s="89"/>
      <c r="DJ1011" s="89"/>
      <c r="DK1011" s="92"/>
      <c r="DL1011" s="93"/>
      <c r="DM1011" s="89"/>
      <c r="DN1011" s="89"/>
      <c r="DO1011" s="89"/>
      <c r="DP1011" s="89"/>
      <c r="DQ1011" s="89"/>
      <c r="DR1011" s="89"/>
      <c r="DS1011" s="89"/>
      <c r="DT1011" s="89"/>
      <c r="DU1011" s="89"/>
      <c r="DV1011" s="89"/>
      <c r="DW1011" s="92"/>
      <c r="DX1011" s="93"/>
      <c r="DY1011" s="89"/>
      <c r="DZ1011" s="89"/>
      <c r="EA1011" s="89"/>
      <c r="EB1011" s="89"/>
      <c r="EC1011" s="89"/>
      <c r="ED1011" s="89"/>
      <c r="EE1011" s="89"/>
      <c r="EF1011" s="89"/>
      <c r="EG1011" s="89"/>
      <c r="EH1011" s="89"/>
      <c r="EI1011" s="92"/>
    </row>
    <row r="1012" spans="1:139" ht="14.4" thickTop="1" thickBot="1">
      <c r="A1012" s="99"/>
      <c r="B1012" s="96"/>
      <c r="C1012" s="143" t="str">
        <f>IF(OR(COUNTIF($B$5:$B1012,B1012)=1,COUNTIF($B$5:$B1012,B1012)=0),"",COUNTIF($B$5:$B1012,B1012))</f>
        <v/>
      </c>
      <c r="D1012" s="144" t="str">
        <f t="shared" si="60"/>
        <v/>
      </c>
      <c r="E1012" s="99"/>
      <c r="F1012" s="97"/>
      <c r="G1012" s="100"/>
      <c r="H1012" s="181"/>
      <c r="I1012" s="181"/>
      <c r="J1012" s="100"/>
      <c r="K1012" s="100"/>
      <c r="L1012" s="100"/>
      <c r="M1012" s="100"/>
      <c r="N1012" s="139">
        <f t="shared" si="61"/>
        <v>0</v>
      </c>
      <c r="O1012" s="139">
        <f t="shared" si="62"/>
        <v>0</v>
      </c>
      <c r="P1012" s="194" t="str">
        <f t="shared" si="63"/>
        <v/>
      </c>
      <c r="Q1012" s="96"/>
      <c r="R1012" s="183"/>
      <c r="S1012" s="184"/>
      <c r="T1012" s="94"/>
      <c r="U1012" s="89"/>
      <c r="V1012" s="89"/>
      <c r="W1012" s="89"/>
      <c r="X1012" s="89"/>
      <c r="Y1012" s="89"/>
      <c r="Z1012" s="90"/>
      <c r="AA1012" s="89"/>
      <c r="AB1012" s="89"/>
      <c r="AC1012" s="89"/>
      <c r="AD1012" s="89"/>
      <c r="AE1012" s="92"/>
      <c r="AF1012" s="94"/>
      <c r="AG1012" s="89"/>
      <c r="AH1012" s="89"/>
      <c r="AI1012" s="89"/>
      <c r="AJ1012" s="89"/>
      <c r="AK1012" s="89"/>
      <c r="AL1012" s="90"/>
      <c r="AM1012" s="89"/>
      <c r="AN1012" s="89"/>
      <c r="AO1012" s="89"/>
      <c r="AP1012" s="89"/>
      <c r="AQ1012" s="92"/>
      <c r="AR1012" s="94"/>
      <c r="AS1012" s="89"/>
      <c r="AT1012" s="90"/>
      <c r="AU1012" s="90"/>
      <c r="AV1012" s="90"/>
      <c r="AW1012" s="90"/>
      <c r="AX1012" s="90"/>
      <c r="AY1012" s="90"/>
      <c r="AZ1012" s="90"/>
      <c r="BA1012" s="90"/>
      <c r="BB1012" s="90"/>
      <c r="BC1012" s="95"/>
      <c r="BD1012" s="93"/>
      <c r="BE1012" s="89"/>
      <c r="BF1012" s="89"/>
      <c r="BG1012" s="89"/>
      <c r="BH1012" s="89"/>
      <c r="BI1012" s="89"/>
      <c r="BJ1012" s="89"/>
      <c r="BK1012" s="89"/>
      <c r="BL1012" s="89"/>
      <c r="BM1012" s="89"/>
      <c r="BN1012" s="89"/>
      <c r="BO1012" s="92"/>
      <c r="BP1012" s="93"/>
      <c r="BQ1012" s="89"/>
      <c r="BR1012" s="89"/>
      <c r="BS1012" s="89"/>
      <c r="BT1012" s="89"/>
      <c r="BU1012" s="89"/>
      <c r="BV1012" s="89"/>
      <c r="BW1012" s="89"/>
      <c r="BX1012" s="89"/>
      <c r="BY1012" s="89"/>
      <c r="BZ1012" s="89"/>
      <c r="CA1012" s="92"/>
      <c r="CB1012" s="93"/>
      <c r="CC1012" s="89"/>
      <c r="CD1012" s="89"/>
      <c r="CE1012" s="89"/>
      <c r="CF1012" s="89"/>
      <c r="CG1012" s="89"/>
      <c r="CH1012" s="89"/>
      <c r="CI1012" s="89"/>
      <c r="CJ1012" s="89"/>
      <c r="CK1012" s="89"/>
      <c r="CL1012" s="89"/>
      <c r="CM1012" s="92"/>
      <c r="CN1012" s="93"/>
      <c r="CO1012" s="89"/>
      <c r="CP1012" s="89"/>
      <c r="CQ1012" s="89"/>
      <c r="CR1012" s="89"/>
      <c r="CS1012" s="89"/>
      <c r="CT1012" s="89"/>
      <c r="CU1012" s="89"/>
      <c r="CV1012" s="89"/>
      <c r="CW1012" s="89"/>
      <c r="CX1012" s="89"/>
      <c r="CY1012" s="92"/>
      <c r="CZ1012" s="93"/>
      <c r="DA1012" s="89"/>
      <c r="DB1012" s="89"/>
      <c r="DC1012" s="89"/>
      <c r="DD1012" s="89"/>
      <c r="DE1012" s="89"/>
      <c r="DF1012" s="89"/>
      <c r="DG1012" s="89"/>
      <c r="DH1012" s="89"/>
      <c r="DI1012" s="89"/>
      <c r="DJ1012" s="89"/>
      <c r="DK1012" s="92"/>
      <c r="DL1012" s="93"/>
      <c r="DM1012" s="89"/>
      <c r="DN1012" s="89"/>
      <c r="DO1012" s="89"/>
      <c r="DP1012" s="89"/>
      <c r="DQ1012" s="89"/>
      <c r="DR1012" s="89"/>
      <c r="DS1012" s="89"/>
      <c r="DT1012" s="89"/>
      <c r="DU1012" s="89"/>
      <c r="DV1012" s="89"/>
      <c r="DW1012" s="92"/>
      <c r="DX1012" s="93"/>
      <c r="DY1012" s="89"/>
      <c r="DZ1012" s="89"/>
      <c r="EA1012" s="89"/>
      <c r="EB1012" s="89"/>
      <c r="EC1012" s="89"/>
      <c r="ED1012" s="89"/>
      <c r="EE1012" s="89"/>
      <c r="EF1012" s="89"/>
      <c r="EG1012" s="89"/>
      <c r="EH1012" s="89"/>
      <c r="EI1012" s="92"/>
    </row>
    <row r="1013" spans="1:139" ht="14.4" thickTop="1" thickBot="1">
      <c r="A1013" s="99"/>
      <c r="B1013" s="96"/>
      <c r="C1013" s="143" t="str">
        <f>IF(OR(COUNTIF($B$5:$B1013,B1013)=1,COUNTIF($B$5:$B1013,B1013)=0),"",COUNTIF($B$5:$B1013,B1013))</f>
        <v/>
      </c>
      <c r="D1013" s="144" t="str">
        <f t="shared" si="60"/>
        <v/>
      </c>
      <c r="E1013" s="99"/>
      <c r="F1013" s="97"/>
      <c r="G1013" s="100"/>
      <c r="H1013" s="181"/>
      <c r="I1013" s="181"/>
      <c r="J1013" s="100"/>
      <c r="K1013" s="100"/>
      <c r="L1013" s="100"/>
      <c r="M1013" s="100"/>
      <c r="N1013" s="139">
        <f t="shared" si="61"/>
        <v>0</v>
      </c>
      <c r="O1013" s="139">
        <f t="shared" si="62"/>
        <v>0</v>
      </c>
      <c r="P1013" s="194" t="str">
        <f t="shared" si="63"/>
        <v/>
      </c>
      <c r="Q1013" s="96"/>
      <c r="R1013" s="183"/>
      <c r="S1013" s="184"/>
      <c r="T1013" s="94"/>
      <c r="U1013" s="89"/>
      <c r="V1013" s="89"/>
      <c r="W1013" s="89"/>
      <c r="X1013" s="89"/>
      <c r="Y1013" s="89"/>
      <c r="Z1013" s="90"/>
      <c r="AA1013" s="89"/>
      <c r="AB1013" s="89"/>
      <c r="AC1013" s="89"/>
      <c r="AD1013" s="89"/>
      <c r="AE1013" s="92"/>
      <c r="AF1013" s="94"/>
      <c r="AG1013" s="89"/>
      <c r="AH1013" s="89"/>
      <c r="AI1013" s="89"/>
      <c r="AJ1013" s="89"/>
      <c r="AK1013" s="89"/>
      <c r="AL1013" s="90"/>
      <c r="AM1013" s="89"/>
      <c r="AN1013" s="89"/>
      <c r="AO1013" s="89"/>
      <c r="AP1013" s="89"/>
      <c r="AQ1013" s="92"/>
      <c r="AR1013" s="94"/>
      <c r="AS1013" s="89"/>
      <c r="AT1013" s="89"/>
      <c r="AU1013" s="89"/>
      <c r="AV1013" s="89"/>
      <c r="AW1013" s="89"/>
      <c r="AX1013" s="89"/>
      <c r="AY1013" s="89"/>
      <c r="AZ1013" s="89"/>
      <c r="BA1013" s="89"/>
      <c r="BB1013" s="89"/>
      <c r="BC1013" s="92"/>
      <c r="BD1013" s="94"/>
      <c r="BE1013" s="90"/>
      <c r="BF1013" s="90"/>
      <c r="BG1013" s="90"/>
      <c r="BH1013" s="90"/>
      <c r="BI1013" s="90"/>
      <c r="BJ1013" s="90"/>
      <c r="BK1013" s="90"/>
      <c r="BL1013" s="90"/>
      <c r="BM1013" s="90"/>
      <c r="BN1013" s="90"/>
      <c r="BO1013" s="95"/>
      <c r="BP1013" s="94"/>
      <c r="BQ1013" s="90"/>
      <c r="BR1013" s="90"/>
      <c r="BS1013" s="90"/>
      <c r="BT1013" s="90"/>
      <c r="BU1013" s="90"/>
      <c r="BV1013" s="90"/>
      <c r="BW1013" s="90"/>
      <c r="BX1013" s="90"/>
      <c r="BY1013" s="90"/>
      <c r="BZ1013" s="90"/>
      <c r="CA1013" s="95"/>
      <c r="CB1013" s="93"/>
      <c r="CC1013" s="89"/>
      <c r="CD1013" s="89"/>
      <c r="CE1013" s="89"/>
      <c r="CF1013" s="89"/>
      <c r="CG1013" s="89"/>
      <c r="CH1013" s="89"/>
      <c r="CI1013" s="89"/>
      <c r="CJ1013" s="89"/>
      <c r="CK1013" s="89"/>
      <c r="CL1013" s="89"/>
      <c r="CM1013" s="92"/>
      <c r="CN1013" s="93"/>
      <c r="CO1013" s="89"/>
      <c r="CP1013" s="89"/>
      <c r="CQ1013" s="89"/>
      <c r="CR1013" s="89"/>
      <c r="CS1013" s="89"/>
      <c r="CT1013" s="89"/>
      <c r="CU1013" s="89"/>
      <c r="CV1013" s="89"/>
      <c r="CW1013" s="89"/>
      <c r="CX1013" s="89"/>
      <c r="CY1013" s="92"/>
      <c r="CZ1013" s="93"/>
      <c r="DA1013" s="89"/>
      <c r="DB1013" s="89"/>
      <c r="DC1013" s="89"/>
      <c r="DD1013" s="89"/>
      <c r="DE1013" s="89"/>
      <c r="DF1013" s="89"/>
      <c r="DG1013" s="89"/>
      <c r="DH1013" s="89"/>
      <c r="DI1013" s="89"/>
      <c r="DJ1013" s="89"/>
      <c r="DK1013" s="92"/>
      <c r="DL1013" s="89"/>
      <c r="DM1013" s="89"/>
      <c r="DN1013" s="89"/>
      <c r="DO1013" s="89"/>
      <c r="DP1013" s="89"/>
      <c r="DQ1013" s="89"/>
      <c r="DR1013" s="89"/>
      <c r="DS1013" s="89"/>
      <c r="DT1013" s="89"/>
      <c r="DU1013" s="89"/>
      <c r="DV1013" s="89"/>
      <c r="DW1013" s="92"/>
      <c r="DX1013" s="89"/>
      <c r="DY1013" s="89"/>
      <c r="DZ1013" s="89"/>
      <c r="EA1013" s="89"/>
      <c r="EB1013" s="89"/>
      <c r="EC1013" s="89"/>
      <c r="ED1013" s="89"/>
      <c r="EE1013" s="89"/>
      <c r="EF1013" s="89"/>
      <c r="EG1013" s="89"/>
      <c r="EH1013" s="89"/>
      <c r="EI1013" s="92"/>
    </row>
    <row r="1014" spans="1:139" ht="14.4" thickTop="1" thickBot="1">
      <c r="A1014" s="99"/>
      <c r="B1014" s="96"/>
      <c r="C1014" s="143" t="str">
        <f>IF(OR(COUNTIF($B$5:$B1014,B1014)=1,COUNTIF($B$5:$B1014,B1014)=0),"",COUNTIF($B$5:$B1014,B1014))</f>
        <v/>
      </c>
      <c r="D1014" s="144" t="str">
        <f t="shared" si="60"/>
        <v/>
      </c>
      <c r="E1014" s="99"/>
      <c r="F1014" s="97"/>
      <c r="G1014" s="100"/>
      <c r="H1014" s="181"/>
      <c r="I1014" s="181"/>
      <c r="J1014" s="100"/>
      <c r="K1014" s="100"/>
      <c r="L1014" s="100"/>
      <c r="M1014" s="100"/>
      <c r="N1014" s="139">
        <f t="shared" si="61"/>
        <v>0</v>
      </c>
      <c r="O1014" s="139">
        <f t="shared" si="62"/>
        <v>0</v>
      </c>
      <c r="P1014" s="194" t="str">
        <f t="shared" si="63"/>
        <v/>
      </c>
      <c r="Q1014" s="96"/>
      <c r="R1014" s="183"/>
      <c r="S1014" s="184"/>
      <c r="T1014" s="94"/>
      <c r="U1014" s="89"/>
      <c r="V1014" s="89"/>
      <c r="W1014" s="89"/>
      <c r="X1014" s="89"/>
      <c r="Y1014" s="89"/>
      <c r="Z1014" s="90"/>
      <c r="AA1014" s="89"/>
      <c r="AB1014" s="89"/>
      <c r="AC1014" s="89"/>
      <c r="AD1014" s="89"/>
      <c r="AE1014" s="92"/>
      <c r="AF1014" s="94"/>
      <c r="AG1014" s="89"/>
      <c r="AH1014" s="89"/>
      <c r="AI1014" s="89"/>
      <c r="AJ1014" s="89"/>
      <c r="AK1014" s="89"/>
      <c r="AL1014" s="90"/>
      <c r="AM1014" s="89"/>
      <c r="AN1014" s="89"/>
      <c r="AO1014" s="89"/>
      <c r="AP1014" s="89"/>
      <c r="AQ1014" s="92"/>
      <c r="AR1014" s="94"/>
      <c r="AS1014" s="89"/>
      <c r="AT1014" s="89"/>
      <c r="AU1014" s="89"/>
      <c r="AV1014" s="89"/>
      <c r="AW1014" s="89"/>
      <c r="AX1014" s="90"/>
      <c r="AY1014" s="90"/>
      <c r="AZ1014" s="90"/>
      <c r="BA1014" s="90"/>
      <c r="BB1014" s="90"/>
      <c r="BC1014" s="95"/>
      <c r="BD1014" s="93"/>
      <c r="BE1014" s="89"/>
      <c r="BF1014" s="89"/>
      <c r="BG1014" s="89"/>
      <c r="BH1014" s="89"/>
      <c r="BI1014" s="89"/>
      <c r="BJ1014" s="89"/>
      <c r="BK1014" s="89"/>
      <c r="BL1014" s="89"/>
      <c r="BM1014" s="89"/>
      <c r="BN1014" s="89"/>
      <c r="BO1014" s="92"/>
      <c r="BP1014" s="93"/>
      <c r="BQ1014" s="89"/>
      <c r="BR1014" s="89"/>
      <c r="BS1014" s="89"/>
      <c r="BT1014" s="89"/>
      <c r="BU1014" s="89"/>
      <c r="BV1014" s="89"/>
      <c r="BW1014" s="89"/>
      <c r="BX1014" s="89"/>
      <c r="BY1014" s="89"/>
      <c r="BZ1014" s="89"/>
      <c r="CA1014" s="92"/>
      <c r="CB1014" s="93"/>
      <c r="CC1014" s="89"/>
      <c r="CD1014" s="89"/>
      <c r="CE1014" s="89"/>
      <c r="CF1014" s="89"/>
      <c r="CG1014" s="89"/>
      <c r="CH1014" s="89"/>
      <c r="CI1014" s="89"/>
      <c r="CJ1014" s="89"/>
      <c r="CK1014" s="89"/>
      <c r="CL1014" s="89"/>
      <c r="CM1014" s="92"/>
      <c r="CN1014" s="93"/>
      <c r="CO1014" s="89"/>
      <c r="CP1014" s="89"/>
      <c r="CQ1014" s="89"/>
      <c r="CR1014" s="89"/>
      <c r="CS1014" s="89"/>
      <c r="CT1014" s="89"/>
      <c r="CU1014" s="89"/>
      <c r="CV1014" s="89"/>
      <c r="CW1014" s="89"/>
      <c r="CX1014" s="89"/>
      <c r="CY1014" s="92"/>
      <c r="CZ1014" s="93"/>
      <c r="DA1014" s="89"/>
      <c r="DB1014" s="89"/>
      <c r="DC1014" s="89"/>
      <c r="DD1014" s="89"/>
      <c r="DE1014" s="89"/>
      <c r="DF1014" s="89"/>
      <c r="DG1014" s="89"/>
      <c r="DH1014" s="89"/>
      <c r="DI1014" s="89"/>
      <c r="DJ1014" s="89"/>
      <c r="DK1014" s="92"/>
      <c r="DL1014" s="93"/>
      <c r="DM1014" s="89"/>
      <c r="DN1014" s="89"/>
      <c r="DO1014" s="89"/>
      <c r="DP1014" s="89"/>
      <c r="DQ1014" s="89"/>
      <c r="DR1014" s="89"/>
      <c r="DS1014" s="89"/>
      <c r="DT1014" s="89"/>
      <c r="DU1014" s="89"/>
      <c r="DV1014" s="89"/>
      <c r="DW1014" s="92"/>
      <c r="DX1014" s="93"/>
      <c r="DY1014" s="89"/>
      <c r="DZ1014" s="89"/>
      <c r="EA1014" s="89"/>
      <c r="EB1014" s="89"/>
      <c r="EC1014" s="89"/>
      <c r="ED1014" s="89"/>
      <c r="EE1014" s="89"/>
      <c r="EF1014" s="89"/>
      <c r="EG1014" s="89"/>
      <c r="EH1014" s="89"/>
      <c r="EI1014" s="92"/>
    </row>
    <row r="1015" spans="1:139" ht="14.4" thickTop="1" thickBot="1">
      <c r="A1015" s="99"/>
      <c r="B1015" s="96"/>
      <c r="C1015" s="143" t="str">
        <f>IF(OR(COUNTIF($B$5:$B1015,B1015)=1,COUNTIF($B$5:$B1015,B1015)=0),"",COUNTIF($B$5:$B1015,B1015))</f>
        <v/>
      </c>
      <c r="D1015" s="144" t="str">
        <f t="shared" si="60"/>
        <v/>
      </c>
      <c r="E1015" s="99"/>
      <c r="F1015" s="97"/>
      <c r="G1015" s="100"/>
      <c r="H1015" s="181"/>
      <c r="I1015" s="181"/>
      <c r="J1015" s="100"/>
      <c r="K1015" s="100"/>
      <c r="L1015" s="100"/>
      <c r="M1015" s="100"/>
      <c r="N1015" s="139">
        <f t="shared" si="61"/>
        <v>0</v>
      </c>
      <c r="O1015" s="139">
        <f t="shared" si="62"/>
        <v>0</v>
      </c>
      <c r="P1015" s="194" t="str">
        <f t="shared" si="63"/>
        <v/>
      </c>
      <c r="Q1015" s="96"/>
      <c r="R1015" s="183"/>
      <c r="S1015" s="184"/>
      <c r="T1015" s="94"/>
      <c r="U1015" s="89"/>
      <c r="V1015" s="89"/>
      <c r="W1015" s="89"/>
      <c r="X1015" s="89"/>
      <c r="Y1015" s="89"/>
      <c r="Z1015" s="90"/>
      <c r="AA1015" s="89"/>
      <c r="AB1015" s="89"/>
      <c r="AC1015" s="89"/>
      <c r="AD1015" s="89"/>
      <c r="AE1015" s="92"/>
      <c r="AF1015" s="94"/>
      <c r="AG1015" s="89"/>
      <c r="AH1015" s="89"/>
      <c r="AI1015" s="89"/>
      <c r="AJ1015" s="89"/>
      <c r="AK1015" s="89"/>
      <c r="AL1015" s="90"/>
      <c r="AM1015" s="89"/>
      <c r="AN1015" s="89"/>
      <c r="AO1015" s="89"/>
      <c r="AP1015" s="89"/>
      <c r="AQ1015" s="92"/>
      <c r="AR1015" s="94"/>
      <c r="AS1015" s="89"/>
      <c r="AT1015" s="90"/>
      <c r="AU1015" s="90"/>
      <c r="AV1015" s="90"/>
      <c r="AW1015" s="90"/>
      <c r="AX1015" s="90"/>
      <c r="AY1015" s="90"/>
      <c r="AZ1015" s="90"/>
      <c r="BA1015" s="90"/>
      <c r="BB1015" s="90"/>
      <c r="BC1015" s="95"/>
      <c r="BD1015" s="94"/>
      <c r="BE1015" s="89"/>
      <c r="BF1015" s="90"/>
      <c r="BG1015" s="90"/>
      <c r="BH1015" s="90"/>
      <c r="BI1015" s="90"/>
      <c r="BJ1015" s="90"/>
      <c r="BK1015" s="90"/>
      <c r="BL1015" s="90"/>
      <c r="BM1015" s="90"/>
      <c r="BN1015" s="90"/>
      <c r="BO1015" s="95"/>
      <c r="BP1015" s="93"/>
      <c r="BQ1015" s="89"/>
      <c r="BR1015" s="89"/>
      <c r="BS1015" s="89"/>
      <c r="BT1015" s="89"/>
      <c r="BU1015" s="89"/>
      <c r="BV1015" s="89"/>
      <c r="BW1015" s="89"/>
      <c r="BX1015" s="89"/>
      <c r="BY1015" s="89"/>
      <c r="BZ1015" s="89"/>
      <c r="CA1015" s="92"/>
      <c r="CB1015" s="93"/>
      <c r="CC1015" s="89"/>
      <c r="CD1015" s="89"/>
      <c r="CE1015" s="89"/>
      <c r="CF1015" s="89"/>
      <c r="CG1015" s="89"/>
      <c r="CH1015" s="89"/>
      <c r="CI1015" s="89"/>
      <c r="CJ1015" s="89"/>
      <c r="CK1015" s="89"/>
      <c r="CL1015" s="89"/>
      <c r="CM1015" s="92"/>
      <c r="CN1015" s="93"/>
      <c r="CO1015" s="89"/>
      <c r="CP1015" s="89"/>
      <c r="CQ1015" s="89"/>
      <c r="CR1015" s="89"/>
      <c r="CS1015" s="89"/>
      <c r="CT1015" s="89"/>
      <c r="CU1015" s="89"/>
      <c r="CV1015" s="89"/>
      <c r="CW1015" s="89"/>
      <c r="CX1015" s="89"/>
      <c r="CY1015" s="92"/>
      <c r="CZ1015" s="93"/>
      <c r="DA1015" s="89"/>
      <c r="DB1015" s="89"/>
      <c r="DC1015" s="89"/>
      <c r="DD1015" s="89"/>
      <c r="DE1015" s="89"/>
      <c r="DF1015" s="89"/>
      <c r="DG1015" s="89"/>
      <c r="DH1015" s="89"/>
      <c r="DI1015" s="89"/>
      <c r="DJ1015" s="89"/>
      <c r="DK1015" s="92"/>
      <c r="DL1015" s="93"/>
      <c r="DM1015" s="89"/>
      <c r="DN1015" s="89"/>
      <c r="DO1015" s="89"/>
      <c r="DP1015" s="89"/>
      <c r="DQ1015" s="89"/>
      <c r="DR1015" s="89"/>
      <c r="DS1015" s="89"/>
      <c r="DT1015" s="89"/>
      <c r="DU1015" s="89"/>
      <c r="DV1015" s="89"/>
      <c r="DW1015" s="92"/>
      <c r="DX1015" s="93"/>
      <c r="DY1015" s="89"/>
      <c r="DZ1015" s="89"/>
      <c r="EA1015" s="89"/>
      <c r="EB1015" s="89"/>
      <c r="EC1015" s="89"/>
      <c r="ED1015" s="89"/>
      <c r="EE1015" s="89"/>
      <c r="EF1015" s="89"/>
      <c r="EG1015" s="89"/>
      <c r="EH1015" s="89"/>
      <c r="EI1015" s="92"/>
    </row>
    <row r="1016" spans="1:139" ht="14.4" thickTop="1" thickBot="1">
      <c r="A1016" s="99"/>
      <c r="B1016" s="96"/>
      <c r="C1016" s="143" t="str">
        <f>IF(OR(COUNTIF($B$5:$B1016,B1016)=1,COUNTIF($B$5:$B1016,B1016)=0),"",COUNTIF($B$5:$B1016,B1016))</f>
        <v/>
      </c>
      <c r="D1016" s="144" t="str">
        <f t="shared" si="60"/>
        <v/>
      </c>
      <c r="E1016" s="99"/>
      <c r="F1016" s="97"/>
      <c r="G1016" s="100"/>
      <c r="H1016" s="181"/>
      <c r="I1016" s="181"/>
      <c r="J1016" s="100"/>
      <c r="K1016" s="100"/>
      <c r="L1016" s="100"/>
      <c r="M1016" s="100"/>
      <c r="N1016" s="139">
        <f t="shared" si="61"/>
        <v>0</v>
      </c>
      <c r="O1016" s="139">
        <f t="shared" si="62"/>
        <v>0</v>
      </c>
      <c r="P1016" s="194" t="str">
        <f t="shared" si="63"/>
        <v/>
      </c>
      <c r="Q1016" s="96"/>
      <c r="R1016" s="183"/>
      <c r="S1016" s="184"/>
      <c r="T1016" s="94"/>
      <c r="U1016" s="89"/>
      <c r="V1016" s="89"/>
      <c r="W1016" s="89"/>
      <c r="X1016" s="89"/>
      <c r="Y1016" s="89"/>
      <c r="Z1016" s="90"/>
      <c r="AA1016" s="89"/>
      <c r="AB1016" s="89"/>
      <c r="AC1016" s="89"/>
      <c r="AD1016" s="89"/>
      <c r="AE1016" s="92"/>
      <c r="AF1016" s="94"/>
      <c r="AG1016" s="89"/>
      <c r="AH1016" s="89"/>
      <c r="AI1016" s="89"/>
      <c r="AJ1016" s="89"/>
      <c r="AK1016" s="89"/>
      <c r="AL1016" s="90"/>
      <c r="AM1016" s="89"/>
      <c r="AN1016" s="89"/>
      <c r="AO1016" s="89"/>
      <c r="AP1016" s="89"/>
      <c r="AQ1016" s="92"/>
      <c r="AR1016" s="94"/>
      <c r="AS1016" s="89"/>
      <c r="AT1016" s="89"/>
      <c r="AU1016" s="89"/>
      <c r="AV1016" s="89"/>
      <c r="AW1016" s="89"/>
      <c r="AX1016" s="89"/>
      <c r="AY1016" s="89"/>
      <c r="AZ1016" s="89"/>
      <c r="BA1016" s="89"/>
      <c r="BB1016" s="89"/>
      <c r="BC1016" s="92"/>
      <c r="BD1016" s="94"/>
      <c r="BE1016" s="89"/>
      <c r="BF1016" s="89"/>
      <c r="BG1016" s="89"/>
      <c r="BH1016" s="89"/>
      <c r="BI1016" s="89"/>
      <c r="BJ1016" s="89"/>
      <c r="BK1016" s="89"/>
      <c r="BL1016" s="89"/>
      <c r="BM1016" s="89"/>
      <c r="BN1016" s="89"/>
      <c r="BO1016" s="92"/>
      <c r="BP1016" s="94"/>
      <c r="BQ1016" s="90"/>
      <c r="BR1016" s="90"/>
      <c r="BS1016" s="90"/>
      <c r="BT1016" s="90"/>
      <c r="BU1016" s="90"/>
      <c r="BV1016" s="90"/>
      <c r="BW1016" s="90"/>
      <c r="BX1016" s="90"/>
      <c r="BY1016" s="90"/>
      <c r="BZ1016" s="90"/>
      <c r="CA1016" s="95"/>
      <c r="CB1016" s="93"/>
      <c r="CC1016" s="89"/>
      <c r="CD1016" s="89"/>
      <c r="CE1016" s="89"/>
      <c r="CF1016" s="89"/>
      <c r="CG1016" s="89"/>
      <c r="CH1016" s="89"/>
      <c r="CI1016" s="89"/>
      <c r="CJ1016" s="89"/>
      <c r="CK1016" s="89"/>
      <c r="CL1016" s="89"/>
      <c r="CM1016" s="92"/>
      <c r="CN1016" s="93"/>
      <c r="CO1016" s="89"/>
      <c r="CP1016" s="89"/>
      <c r="CQ1016" s="89"/>
      <c r="CR1016" s="89"/>
      <c r="CS1016" s="89"/>
      <c r="CT1016" s="89"/>
      <c r="CU1016" s="89"/>
      <c r="CV1016" s="89"/>
      <c r="CW1016" s="89"/>
      <c r="CX1016" s="89"/>
      <c r="CY1016" s="92"/>
      <c r="CZ1016" s="93"/>
      <c r="DA1016" s="89"/>
      <c r="DB1016" s="89"/>
      <c r="DC1016" s="89"/>
      <c r="DD1016" s="89"/>
      <c r="DE1016" s="89"/>
      <c r="DF1016" s="89"/>
      <c r="DG1016" s="89"/>
      <c r="DH1016" s="89"/>
      <c r="DI1016" s="89"/>
      <c r="DJ1016" s="89"/>
      <c r="DK1016" s="92"/>
      <c r="DL1016" s="93"/>
      <c r="DM1016" s="89"/>
      <c r="DN1016" s="89"/>
      <c r="DO1016" s="89"/>
      <c r="DP1016" s="89"/>
      <c r="DQ1016" s="89"/>
      <c r="DR1016" s="89"/>
      <c r="DS1016" s="89"/>
      <c r="DT1016" s="89"/>
      <c r="DU1016" s="89"/>
      <c r="DV1016" s="89"/>
      <c r="DW1016" s="92"/>
      <c r="DX1016" s="93"/>
      <c r="DY1016" s="89"/>
      <c r="DZ1016" s="89"/>
      <c r="EA1016" s="89"/>
      <c r="EB1016" s="89"/>
      <c r="EC1016" s="89"/>
      <c r="ED1016" s="89"/>
      <c r="EE1016" s="89"/>
      <c r="EF1016" s="89"/>
      <c r="EG1016" s="89"/>
      <c r="EH1016" s="89"/>
      <c r="EI1016" s="92"/>
    </row>
    <row r="1017" spans="1:139" ht="14.4" thickTop="1" thickBot="1">
      <c r="A1017" s="99"/>
      <c r="B1017" s="96"/>
      <c r="C1017" s="143" t="str">
        <f>IF(OR(COUNTIF($B$5:$B1017,B1017)=1,COUNTIF($B$5:$B1017,B1017)=0),"",COUNTIF($B$5:$B1017,B1017))</f>
        <v/>
      </c>
      <c r="D1017" s="144" t="str">
        <f t="shared" si="60"/>
        <v/>
      </c>
      <c r="E1017" s="99"/>
      <c r="F1017" s="97"/>
      <c r="G1017" s="100"/>
      <c r="H1017" s="181"/>
      <c r="I1017" s="181"/>
      <c r="J1017" s="100"/>
      <c r="K1017" s="100"/>
      <c r="L1017" s="100"/>
      <c r="M1017" s="100"/>
      <c r="N1017" s="139">
        <f t="shared" si="61"/>
        <v>0</v>
      </c>
      <c r="O1017" s="139">
        <f t="shared" si="62"/>
        <v>0</v>
      </c>
      <c r="P1017" s="194" t="str">
        <f t="shared" si="63"/>
        <v/>
      </c>
      <c r="Q1017" s="96"/>
      <c r="R1017" s="183"/>
      <c r="S1017" s="184"/>
      <c r="T1017" s="94"/>
      <c r="U1017" s="89"/>
      <c r="V1017" s="89"/>
      <c r="W1017" s="89"/>
      <c r="X1017" s="89"/>
      <c r="Y1017" s="89"/>
      <c r="Z1017" s="90"/>
      <c r="AA1017" s="89"/>
      <c r="AB1017" s="89"/>
      <c r="AC1017" s="89"/>
      <c r="AD1017" s="89"/>
      <c r="AE1017" s="92"/>
      <c r="AF1017" s="94"/>
      <c r="AG1017" s="89"/>
      <c r="AH1017" s="89"/>
      <c r="AI1017" s="89"/>
      <c r="AJ1017" s="89"/>
      <c r="AK1017" s="89"/>
      <c r="AL1017" s="90"/>
      <c r="AM1017" s="89"/>
      <c r="AN1017" s="89"/>
      <c r="AO1017" s="89"/>
      <c r="AP1017" s="89"/>
      <c r="AQ1017" s="92"/>
      <c r="AR1017" s="94"/>
      <c r="AS1017" s="90"/>
      <c r="AT1017" s="90"/>
      <c r="AU1017" s="90"/>
      <c r="AV1017" s="90"/>
      <c r="AW1017" s="90"/>
      <c r="AX1017" s="90"/>
      <c r="AY1017" s="90"/>
      <c r="AZ1017" s="90"/>
      <c r="BA1017" s="90"/>
      <c r="BB1017" s="90"/>
      <c r="BC1017" s="95"/>
      <c r="BD1017" s="94"/>
      <c r="BE1017" s="90"/>
      <c r="BF1017" s="90"/>
      <c r="BG1017" s="90"/>
      <c r="BH1017" s="90"/>
      <c r="BI1017" s="90"/>
      <c r="BJ1017" s="90"/>
      <c r="BK1017" s="90"/>
      <c r="BL1017" s="90"/>
      <c r="BM1017" s="90"/>
      <c r="BN1017" s="90"/>
      <c r="BO1017" s="95"/>
      <c r="BP1017" s="94"/>
      <c r="BQ1017" s="90"/>
      <c r="BR1017" s="90"/>
      <c r="BS1017" s="90"/>
      <c r="BT1017" s="90"/>
      <c r="BU1017" s="90"/>
      <c r="BV1017" s="90"/>
      <c r="BW1017" s="90"/>
      <c r="BX1017" s="90"/>
      <c r="BY1017" s="90"/>
      <c r="BZ1017" s="90"/>
      <c r="CA1017" s="95"/>
      <c r="CB1017" s="93"/>
      <c r="CC1017" s="89"/>
      <c r="CD1017" s="89"/>
      <c r="CE1017" s="89"/>
      <c r="CF1017" s="89"/>
      <c r="CG1017" s="89"/>
      <c r="CH1017" s="89"/>
      <c r="CI1017" s="89"/>
      <c r="CJ1017" s="89"/>
      <c r="CK1017" s="89"/>
      <c r="CL1017" s="89"/>
      <c r="CM1017" s="92"/>
      <c r="CN1017" s="93"/>
      <c r="CO1017" s="89"/>
      <c r="CP1017" s="89"/>
      <c r="CQ1017" s="89"/>
      <c r="CR1017" s="89"/>
      <c r="CS1017" s="89"/>
      <c r="CT1017" s="89"/>
      <c r="CU1017" s="89"/>
      <c r="CV1017" s="89"/>
      <c r="CW1017" s="89"/>
      <c r="CX1017" s="89"/>
      <c r="CY1017" s="92"/>
      <c r="CZ1017" s="93"/>
      <c r="DA1017" s="89"/>
      <c r="DB1017" s="89"/>
      <c r="DC1017" s="89"/>
      <c r="DD1017" s="89"/>
      <c r="DE1017" s="89"/>
      <c r="DF1017" s="89"/>
      <c r="DG1017" s="89"/>
      <c r="DH1017" s="89"/>
      <c r="DI1017" s="89"/>
      <c r="DJ1017" s="89"/>
      <c r="DK1017" s="92"/>
      <c r="DL1017" s="93"/>
      <c r="DM1017" s="89"/>
      <c r="DN1017" s="89"/>
      <c r="DO1017" s="89"/>
      <c r="DP1017" s="89"/>
      <c r="DQ1017" s="89"/>
      <c r="DR1017" s="89"/>
      <c r="DS1017" s="89"/>
      <c r="DT1017" s="89"/>
      <c r="DU1017" s="89"/>
      <c r="DV1017" s="89"/>
      <c r="DW1017" s="92"/>
      <c r="DX1017" s="93"/>
      <c r="DY1017" s="89"/>
      <c r="DZ1017" s="89"/>
      <c r="EA1017" s="89"/>
      <c r="EB1017" s="89"/>
      <c r="EC1017" s="89"/>
      <c r="ED1017" s="89"/>
      <c r="EE1017" s="89"/>
      <c r="EF1017" s="89"/>
      <c r="EG1017" s="89"/>
      <c r="EH1017" s="89"/>
      <c r="EI1017" s="92"/>
    </row>
    <row r="1018" spans="1:139" ht="14.4" thickTop="1" thickBot="1">
      <c r="A1018" s="99"/>
      <c r="B1018" s="96"/>
      <c r="C1018" s="143" t="str">
        <f>IF(OR(COUNTIF($B$5:$B1018,B1018)=1,COUNTIF($B$5:$B1018,B1018)=0),"",COUNTIF($B$5:$B1018,B1018))</f>
        <v/>
      </c>
      <c r="D1018" s="144" t="str">
        <f t="shared" si="60"/>
        <v/>
      </c>
      <c r="E1018" s="99"/>
      <c r="F1018" s="97"/>
      <c r="G1018" s="100"/>
      <c r="H1018" s="181"/>
      <c r="I1018" s="181"/>
      <c r="J1018" s="100"/>
      <c r="K1018" s="100"/>
      <c r="L1018" s="100"/>
      <c r="M1018" s="100"/>
      <c r="N1018" s="139">
        <f t="shared" si="61"/>
        <v>0</v>
      </c>
      <c r="O1018" s="139">
        <f t="shared" si="62"/>
        <v>0</v>
      </c>
      <c r="P1018" s="194" t="str">
        <f t="shared" si="63"/>
        <v/>
      </c>
      <c r="Q1018" s="96"/>
      <c r="R1018" s="183"/>
      <c r="S1018" s="184"/>
      <c r="T1018" s="94"/>
      <c r="U1018" s="89"/>
      <c r="V1018" s="89"/>
      <c r="W1018" s="89"/>
      <c r="X1018" s="89"/>
      <c r="Y1018" s="89"/>
      <c r="Z1018" s="90"/>
      <c r="AA1018" s="89"/>
      <c r="AB1018" s="89"/>
      <c r="AC1018" s="89"/>
      <c r="AD1018" s="89"/>
      <c r="AE1018" s="92"/>
      <c r="AF1018" s="94"/>
      <c r="AG1018" s="89"/>
      <c r="AH1018" s="89"/>
      <c r="AI1018" s="89"/>
      <c r="AJ1018" s="89"/>
      <c r="AK1018" s="89"/>
      <c r="AL1018" s="90"/>
      <c r="AM1018" s="89"/>
      <c r="AN1018" s="89"/>
      <c r="AO1018" s="89"/>
      <c r="AP1018" s="89"/>
      <c r="AQ1018" s="92"/>
      <c r="AR1018" s="93"/>
      <c r="AS1018" s="89"/>
      <c r="AT1018" s="89"/>
      <c r="AU1018" s="89"/>
      <c r="AV1018" s="89"/>
      <c r="AW1018" s="89"/>
      <c r="AX1018" s="89"/>
      <c r="AY1018" s="89"/>
      <c r="AZ1018" s="89"/>
      <c r="BA1018" s="89"/>
      <c r="BB1018" s="89"/>
      <c r="BC1018" s="92"/>
      <c r="BD1018" s="93"/>
      <c r="BE1018" s="89"/>
      <c r="BF1018" s="89"/>
      <c r="BG1018" s="89"/>
      <c r="BH1018" s="89"/>
      <c r="BI1018" s="89"/>
      <c r="BJ1018" s="89"/>
      <c r="BK1018" s="89"/>
      <c r="BL1018" s="89"/>
      <c r="BM1018" s="89"/>
      <c r="BN1018" s="89"/>
      <c r="BO1018" s="92"/>
      <c r="BP1018" s="93"/>
      <c r="BQ1018" s="89"/>
      <c r="BR1018" s="89"/>
      <c r="BS1018" s="89"/>
      <c r="BT1018" s="89"/>
      <c r="BU1018" s="89"/>
      <c r="BV1018" s="89"/>
      <c r="BW1018" s="89"/>
      <c r="BX1018" s="89"/>
      <c r="BY1018" s="89"/>
      <c r="BZ1018" s="89"/>
      <c r="CA1018" s="92"/>
      <c r="CB1018" s="93"/>
      <c r="CC1018" s="89"/>
      <c r="CD1018" s="89"/>
      <c r="CE1018" s="89"/>
      <c r="CF1018" s="89"/>
      <c r="CG1018" s="89"/>
      <c r="CH1018" s="89"/>
      <c r="CI1018" s="89"/>
      <c r="CJ1018" s="89"/>
      <c r="CK1018" s="89"/>
      <c r="CL1018" s="89"/>
      <c r="CM1018" s="92"/>
      <c r="CN1018" s="93"/>
      <c r="CO1018" s="89"/>
      <c r="CP1018" s="89"/>
      <c r="CQ1018" s="89"/>
      <c r="CR1018" s="89"/>
      <c r="CS1018" s="89"/>
      <c r="CT1018" s="89"/>
      <c r="CU1018" s="89"/>
      <c r="CV1018" s="89"/>
      <c r="CW1018" s="89"/>
      <c r="CX1018" s="89"/>
      <c r="CY1018" s="92"/>
      <c r="CZ1018" s="93"/>
      <c r="DA1018" s="89"/>
      <c r="DB1018" s="89"/>
      <c r="DC1018" s="89"/>
      <c r="DD1018" s="89"/>
      <c r="DE1018" s="89"/>
      <c r="DF1018" s="89"/>
      <c r="DG1018" s="89"/>
      <c r="DH1018" s="89"/>
      <c r="DI1018" s="89"/>
      <c r="DJ1018" s="89"/>
      <c r="DK1018" s="92"/>
      <c r="DL1018" s="93"/>
      <c r="DM1018" s="89"/>
      <c r="DN1018" s="89"/>
      <c r="DO1018" s="89"/>
      <c r="DP1018" s="89"/>
      <c r="DQ1018" s="89"/>
      <c r="DR1018" s="89"/>
      <c r="DS1018" s="89"/>
      <c r="DT1018" s="89"/>
      <c r="DU1018" s="89"/>
      <c r="DV1018" s="89"/>
      <c r="DW1018" s="92"/>
      <c r="DX1018" s="93"/>
      <c r="DY1018" s="89"/>
      <c r="DZ1018" s="89"/>
      <c r="EA1018" s="89"/>
      <c r="EB1018" s="89"/>
      <c r="EC1018" s="89"/>
      <c r="ED1018" s="89"/>
      <c r="EE1018" s="89"/>
      <c r="EF1018" s="89"/>
      <c r="EG1018" s="89"/>
      <c r="EH1018" s="89"/>
      <c r="EI1018" s="92"/>
    </row>
    <row r="1019" spans="1:139" ht="14.4" thickTop="1" thickBot="1">
      <c r="A1019" s="99"/>
      <c r="B1019" s="96"/>
      <c r="C1019" s="143" t="str">
        <f>IF(OR(COUNTIF($B$5:$B1019,B1019)=1,COUNTIF($B$5:$B1019,B1019)=0),"",COUNTIF($B$5:$B1019,B1019))</f>
        <v/>
      </c>
      <c r="D1019" s="144" t="str">
        <f t="shared" si="60"/>
        <v/>
      </c>
      <c r="E1019" s="99"/>
      <c r="F1019" s="97"/>
      <c r="G1019" s="100"/>
      <c r="H1019" s="181"/>
      <c r="I1019" s="181"/>
      <c r="J1019" s="100"/>
      <c r="K1019" s="100"/>
      <c r="L1019" s="100"/>
      <c r="M1019" s="100"/>
      <c r="N1019" s="139">
        <f t="shared" si="61"/>
        <v>0</v>
      </c>
      <c r="O1019" s="139">
        <f t="shared" si="62"/>
        <v>0</v>
      </c>
      <c r="P1019" s="194" t="str">
        <f t="shared" si="63"/>
        <v/>
      </c>
      <c r="Q1019" s="96"/>
      <c r="R1019" s="183"/>
      <c r="S1019" s="184"/>
      <c r="T1019" s="94"/>
      <c r="U1019" s="89"/>
      <c r="V1019" s="89"/>
      <c r="W1019" s="89"/>
      <c r="X1019" s="89"/>
      <c r="Y1019" s="89"/>
      <c r="Z1019" s="90"/>
      <c r="AA1019" s="89"/>
      <c r="AB1019" s="89"/>
      <c r="AC1019" s="89"/>
      <c r="AD1019" s="89"/>
      <c r="AE1019" s="92"/>
      <c r="AF1019" s="93"/>
      <c r="AG1019" s="89"/>
      <c r="AH1019" s="89"/>
      <c r="AI1019" s="89"/>
      <c r="AJ1019" s="89"/>
      <c r="AK1019" s="89"/>
      <c r="AL1019" s="89"/>
      <c r="AM1019" s="89"/>
      <c r="AN1019" s="89"/>
      <c r="AO1019" s="89"/>
      <c r="AP1019" s="89"/>
      <c r="AQ1019" s="92"/>
      <c r="AR1019" s="93"/>
      <c r="AS1019" s="89"/>
      <c r="AT1019" s="89"/>
      <c r="AU1019" s="89"/>
      <c r="AV1019" s="89"/>
      <c r="AW1019" s="89"/>
      <c r="AX1019" s="89"/>
      <c r="AY1019" s="89"/>
      <c r="AZ1019" s="89"/>
      <c r="BA1019" s="89"/>
      <c r="BB1019" s="89"/>
      <c r="BC1019" s="92"/>
      <c r="BD1019" s="93"/>
      <c r="BE1019" s="89"/>
      <c r="BF1019" s="89"/>
      <c r="BG1019" s="89"/>
      <c r="BH1019" s="89"/>
      <c r="BI1019" s="89"/>
      <c r="BJ1019" s="89"/>
      <c r="BK1019" s="89"/>
      <c r="BL1019" s="89"/>
      <c r="BM1019" s="89"/>
      <c r="BN1019" s="89"/>
      <c r="BO1019" s="92"/>
      <c r="BP1019" s="93"/>
      <c r="BQ1019" s="89"/>
      <c r="BR1019" s="89"/>
      <c r="BS1019" s="89"/>
      <c r="BT1019" s="89"/>
      <c r="BU1019" s="89"/>
      <c r="BV1019" s="89"/>
      <c r="BW1019" s="89"/>
      <c r="BX1019" s="89"/>
      <c r="BY1019" s="89"/>
      <c r="BZ1019" s="89"/>
      <c r="CA1019" s="92"/>
      <c r="CB1019" s="93"/>
      <c r="CC1019" s="89"/>
      <c r="CD1019" s="89"/>
      <c r="CE1019" s="89"/>
      <c r="CF1019" s="89"/>
      <c r="CG1019" s="89"/>
      <c r="CH1019" s="89"/>
      <c r="CI1019" s="89"/>
      <c r="CJ1019" s="89"/>
      <c r="CK1019" s="89"/>
      <c r="CL1019" s="89"/>
      <c r="CM1019" s="92"/>
      <c r="CN1019" s="93"/>
      <c r="CO1019" s="89"/>
      <c r="CP1019" s="89"/>
      <c r="CQ1019" s="89"/>
      <c r="CR1019" s="89"/>
      <c r="CS1019" s="89"/>
      <c r="CT1019" s="89"/>
      <c r="CU1019" s="89"/>
      <c r="CV1019" s="89"/>
      <c r="CW1019" s="89"/>
      <c r="CX1019" s="89"/>
      <c r="CY1019" s="92"/>
      <c r="CZ1019" s="93"/>
      <c r="DA1019" s="89"/>
      <c r="DB1019" s="89"/>
      <c r="DC1019" s="89"/>
      <c r="DD1019" s="89"/>
      <c r="DE1019" s="89"/>
      <c r="DF1019" s="89"/>
      <c r="DG1019" s="89"/>
      <c r="DH1019" s="89"/>
      <c r="DI1019" s="89"/>
      <c r="DJ1019" s="89"/>
      <c r="DK1019" s="92"/>
      <c r="DL1019" s="93"/>
      <c r="DM1019" s="89"/>
      <c r="DN1019" s="89"/>
      <c r="DO1019" s="89"/>
      <c r="DP1019" s="89"/>
      <c r="DQ1019" s="89"/>
      <c r="DR1019" s="89"/>
      <c r="DS1019" s="89"/>
      <c r="DT1019" s="89"/>
      <c r="DU1019" s="89"/>
      <c r="DV1019" s="89"/>
      <c r="DW1019" s="92"/>
      <c r="DX1019" s="93"/>
      <c r="DY1019" s="89"/>
      <c r="DZ1019" s="89"/>
      <c r="EA1019" s="89"/>
      <c r="EB1019" s="89"/>
      <c r="EC1019" s="89"/>
      <c r="ED1019" s="89"/>
      <c r="EE1019" s="89"/>
      <c r="EF1019" s="89"/>
      <c r="EG1019" s="89"/>
      <c r="EH1019" s="89"/>
      <c r="EI1019" s="92"/>
    </row>
    <row r="1020" spans="1:139" ht="14.4" thickTop="1" thickBot="1">
      <c r="A1020" s="99"/>
      <c r="B1020" s="96"/>
      <c r="C1020" s="143" t="str">
        <f>IF(OR(COUNTIF($B$5:$B1020,B1020)=1,COUNTIF($B$5:$B1020,B1020)=0),"",COUNTIF($B$5:$B1020,B1020))</f>
        <v/>
      </c>
      <c r="D1020" s="144" t="str">
        <f t="shared" si="60"/>
        <v/>
      </c>
      <c r="E1020" s="99"/>
      <c r="F1020" s="97"/>
      <c r="G1020" s="100"/>
      <c r="H1020" s="181"/>
      <c r="I1020" s="181"/>
      <c r="J1020" s="100"/>
      <c r="K1020" s="100"/>
      <c r="L1020" s="100"/>
      <c r="M1020" s="100"/>
      <c r="N1020" s="139">
        <f t="shared" si="61"/>
        <v>0</v>
      </c>
      <c r="O1020" s="139">
        <f t="shared" si="62"/>
        <v>0</v>
      </c>
      <c r="P1020" s="194" t="str">
        <f t="shared" si="63"/>
        <v/>
      </c>
      <c r="Q1020" s="96"/>
      <c r="R1020" s="183"/>
      <c r="S1020" s="184"/>
      <c r="T1020" s="94"/>
      <c r="U1020" s="89"/>
      <c r="V1020" s="89"/>
      <c r="W1020" s="89"/>
      <c r="X1020" s="89"/>
      <c r="Y1020" s="89"/>
      <c r="Z1020" s="90"/>
      <c r="AA1020" s="89"/>
      <c r="AB1020" s="89"/>
      <c r="AC1020" s="89"/>
      <c r="AD1020" s="89"/>
      <c r="AE1020" s="92"/>
      <c r="AF1020" s="93"/>
      <c r="AG1020" s="89"/>
      <c r="AH1020" s="89"/>
      <c r="AI1020" s="89"/>
      <c r="AJ1020" s="89"/>
      <c r="AK1020" s="89"/>
      <c r="AL1020" s="90"/>
      <c r="AM1020" s="90"/>
      <c r="AN1020" s="90"/>
      <c r="AO1020" s="90"/>
      <c r="AP1020" s="90"/>
      <c r="AQ1020" s="95"/>
      <c r="AR1020" s="93"/>
      <c r="AS1020" s="89"/>
      <c r="AT1020" s="89"/>
      <c r="AU1020" s="89"/>
      <c r="AV1020" s="89"/>
      <c r="AW1020" s="89"/>
      <c r="AX1020" s="89"/>
      <c r="AY1020" s="89"/>
      <c r="AZ1020" s="89"/>
      <c r="BA1020" s="89"/>
      <c r="BB1020" s="89"/>
      <c r="BC1020" s="92"/>
      <c r="BD1020" s="93"/>
      <c r="BE1020" s="89"/>
      <c r="BF1020" s="89"/>
      <c r="BG1020" s="89"/>
      <c r="BH1020" s="89"/>
      <c r="BI1020" s="89"/>
      <c r="BJ1020" s="89"/>
      <c r="BK1020" s="89"/>
      <c r="BL1020" s="89"/>
      <c r="BM1020" s="89"/>
      <c r="BN1020" s="89"/>
      <c r="BO1020" s="92"/>
      <c r="BP1020" s="93"/>
      <c r="BQ1020" s="89"/>
      <c r="BR1020" s="89"/>
      <c r="BS1020" s="89"/>
      <c r="BT1020" s="89"/>
      <c r="BU1020" s="89"/>
      <c r="BV1020" s="89"/>
      <c r="BW1020" s="89"/>
      <c r="BX1020" s="89"/>
      <c r="BY1020" s="89"/>
      <c r="BZ1020" s="89"/>
      <c r="CA1020" s="92"/>
      <c r="CB1020" s="93"/>
      <c r="CC1020" s="89"/>
      <c r="CD1020" s="89"/>
      <c r="CE1020" s="89"/>
      <c r="CF1020" s="89"/>
      <c r="CG1020" s="89"/>
      <c r="CH1020" s="89"/>
      <c r="CI1020" s="89"/>
      <c r="CJ1020" s="89"/>
      <c r="CK1020" s="89"/>
      <c r="CL1020" s="89"/>
      <c r="CM1020" s="92"/>
      <c r="CN1020" s="93"/>
      <c r="CO1020" s="89"/>
      <c r="CP1020" s="89"/>
      <c r="CQ1020" s="89"/>
      <c r="CR1020" s="89"/>
      <c r="CS1020" s="89"/>
      <c r="CT1020" s="89"/>
      <c r="CU1020" s="89"/>
      <c r="CV1020" s="89"/>
      <c r="CW1020" s="89"/>
      <c r="CX1020" s="89"/>
      <c r="CY1020" s="92"/>
      <c r="CZ1020" s="93"/>
      <c r="DA1020" s="89"/>
      <c r="DB1020" s="89"/>
      <c r="DC1020" s="89"/>
      <c r="DD1020" s="89"/>
      <c r="DE1020" s="89"/>
      <c r="DF1020" s="89"/>
      <c r="DG1020" s="89"/>
      <c r="DH1020" s="89"/>
      <c r="DI1020" s="89"/>
      <c r="DJ1020" s="89"/>
      <c r="DK1020" s="92"/>
      <c r="DL1020" s="93"/>
      <c r="DM1020" s="89"/>
      <c r="DN1020" s="89"/>
      <c r="DO1020" s="89"/>
      <c r="DP1020" s="89"/>
      <c r="DQ1020" s="89"/>
      <c r="DR1020" s="89"/>
      <c r="DS1020" s="89"/>
      <c r="DT1020" s="89"/>
      <c r="DU1020" s="89"/>
      <c r="DV1020" s="89"/>
      <c r="DW1020" s="92"/>
      <c r="DX1020" s="93"/>
      <c r="DY1020" s="89"/>
      <c r="DZ1020" s="89"/>
      <c r="EA1020" s="89"/>
      <c r="EB1020" s="89"/>
      <c r="EC1020" s="89"/>
      <c r="ED1020" s="89"/>
      <c r="EE1020" s="89"/>
      <c r="EF1020" s="89"/>
      <c r="EG1020" s="89"/>
      <c r="EH1020" s="89"/>
      <c r="EI1020" s="92"/>
    </row>
    <row r="1021" spans="1:139" ht="14.4" thickTop="1" thickBot="1">
      <c r="A1021" s="99"/>
      <c r="B1021" s="96"/>
      <c r="C1021" s="143" t="str">
        <f>IF(OR(COUNTIF($B$5:$B1021,B1021)=1,COUNTIF($B$5:$B1021,B1021)=0),"",COUNTIF($B$5:$B1021,B1021))</f>
        <v/>
      </c>
      <c r="D1021" s="144" t="str">
        <f t="shared" si="60"/>
        <v/>
      </c>
      <c r="E1021" s="99"/>
      <c r="F1021" s="97"/>
      <c r="G1021" s="100"/>
      <c r="H1021" s="181"/>
      <c r="I1021" s="181"/>
      <c r="J1021" s="100"/>
      <c r="K1021" s="100"/>
      <c r="L1021" s="100"/>
      <c r="M1021" s="100"/>
      <c r="N1021" s="139">
        <f t="shared" si="61"/>
        <v>0</v>
      </c>
      <c r="O1021" s="139">
        <f t="shared" si="62"/>
        <v>0</v>
      </c>
      <c r="P1021" s="194" t="str">
        <f t="shared" si="63"/>
        <v/>
      </c>
      <c r="Q1021" s="96"/>
      <c r="R1021" s="183"/>
      <c r="S1021" s="184"/>
      <c r="T1021" s="94"/>
      <c r="U1021" s="90"/>
      <c r="V1021" s="90"/>
      <c r="W1021" s="90"/>
      <c r="X1021" s="90"/>
      <c r="Y1021" s="90"/>
      <c r="Z1021" s="90"/>
      <c r="AA1021" s="90"/>
      <c r="AB1021" s="90"/>
      <c r="AC1021" s="90"/>
      <c r="AD1021" s="90"/>
      <c r="AE1021" s="95"/>
      <c r="AF1021" s="94"/>
      <c r="AG1021" s="90"/>
      <c r="AH1021" s="90"/>
      <c r="AI1021" s="90"/>
      <c r="AJ1021" s="90"/>
      <c r="AK1021" s="90"/>
      <c r="AL1021" s="90"/>
      <c r="AM1021" s="90"/>
      <c r="AN1021" s="90"/>
      <c r="AO1021" s="90"/>
      <c r="AP1021" s="90"/>
      <c r="AQ1021" s="95"/>
      <c r="AR1021" s="93"/>
      <c r="AS1021" s="89"/>
      <c r="AT1021" s="89"/>
      <c r="AU1021" s="89"/>
      <c r="AV1021" s="89"/>
      <c r="AW1021" s="89"/>
      <c r="AX1021" s="89"/>
      <c r="AY1021" s="89"/>
      <c r="AZ1021" s="89"/>
      <c r="BA1021" s="89"/>
      <c r="BB1021" s="89"/>
      <c r="BC1021" s="92"/>
      <c r="BD1021" s="93"/>
      <c r="BE1021" s="89"/>
      <c r="BF1021" s="89"/>
      <c r="BG1021" s="89"/>
      <c r="BH1021" s="89"/>
      <c r="BI1021" s="89"/>
      <c r="BJ1021" s="89"/>
      <c r="BK1021" s="89"/>
      <c r="BL1021" s="89"/>
      <c r="BM1021" s="89"/>
      <c r="BN1021" s="89"/>
      <c r="BO1021" s="92"/>
      <c r="BP1021" s="93"/>
      <c r="BQ1021" s="89"/>
      <c r="BR1021" s="89"/>
      <c r="BS1021" s="89"/>
      <c r="BT1021" s="89"/>
      <c r="BU1021" s="89"/>
      <c r="BV1021" s="89"/>
      <c r="BW1021" s="89"/>
      <c r="BX1021" s="89"/>
      <c r="BY1021" s="89"/>
      <c r="BZ1021" s="89"/>
      <c r="CA1021" s="92"/>
      <c r="CB1021" s="93"/>
      <c r="CC1021" s="89"/>
      <c r="CD1021" s="89"/>
      <c r="CE1021" s="89"/>
      <c r="CF1021" s="89"/>
      <c r="CG1021" s="89"/>
      <c r="CH1021" s="89"/>
      <c r="CI1021" s="89"/>
      <c r="CJ1021" s="89"/>
      <c r="CK1021" s="89"/>
      <c r="CL1021" s="89"/>
      <c r="CM1021" s="92"/>
      <c r="CN1021" s="93"/>
      <c r="CO1021" s="89"/>
      <c r="CP1021" s="89"/>
      <c r="CQ1021" s="89"/>
      <c r="CR1021" s="89"/>
      <c r="CS1021" s="89"/>
      <c r="CT1021" s="89"/>
      <c r="CU1021" s="89"/>
      <c r="CV1021" s="89"/>
      <c r="CW1021" s="89"/>
      <c r="CX1021" s="89"/>
      <c r="CY1021" s="92"/>
      <c r="CZ1021" s="93"/>
      <c r="DA1021" s="89"/>
      <c r="DB1021" s="89"/>
      <c r="DC1021" s="89"/>
      <c r="DD1021" s="89"/>
      <c r="DE1021" s="89"/>
      <c r="DF1021" s="89"/>
      <c r="DG1021" s="89"/>
      <c r="DH1021" s="89"/>
      <c r="DI1021" s="89"/>
      <c r="DJ1021" s="89"/>
      <c r="DK1021" s="92"/>
      <c r="DL1021" s="93"/>
      <c r="DM1021" s="89"/>
      <c r="DN1021" s="89"/>
      <c r="DO1021" s="89"/>
      <c r="DP1021" s="89"/>
      <c r="DQ1021" s="89"/>
      <c r="DR1021" s="89"/>
      <c r="DS1021" s="89"/>
      <c r="DT1021" s="89"/>
      <c r="DU1021" s="89"/>
      <c r="DV1021" s="89"/>
      <c r="DW1021" s="92"/>
      <c r="DX1021" s="93"/>
      <c r="DY1021" s="89"/>
      <c r="DZ1021" s="89"/>
      <c r="EA1021" s="89"/>
      <c r="EB1021" s="89"/>
      <c r="EC1021" s="89"/>
      <c r="ED1021" s="89"/>
      <c r="EE1021" s="89"/>
      <c r="EF1021" s="89"/>
      <c r="EG1021" s="89"/>
      <c r="EH1021" s="89"/>
      <c r="EI1021" s="92"/>
    </row>
    <row r="1022" spans="1:139" ht="14.4" thickTop="1" thickBot="1">
      <c r="A1022" s="99"/>
      <c r="B1022" s="96"/>
      <c r="C1022" s="143" t="str">
        <f>IF(OR(COUNTIF($B$5:$B1022,B1022)=1,COUNTIF($B$5:$B1022,B1022)=0),"",COUNTIF($B$5:$B1022,B1022))</f>
        <v/>
      </c>
      <c r="D1022" s="144" t="str">
        <f t="shared" si="60"/>
        <v/>
      </c>
      <c r="E1022" s="99"/>
      <c r="F1022" s="97"/>
      <c r="G1022" s="100"/>
      <c r="H1022" s="181"/>
      <c r="I1022" s="181"/>
      <c r="J1022" s="100"/>
      <c r="K1022" s="100"/>
      <c r="L1022" s="100"/>
      <c r="M1022" s="100"/>
      <c r="N1022" s="139">
        <f t="shared" si="61"/>
        <v>0</v>
      </c>
      <c r="O1022" s="139">
        <f t="shared" si="62"/>
        <v>0</v>
      </c>
      <c r="P1022" s="194" t="str">
        <f t="shared" si="63"/>
        <v/>
      </c>
      <c r="Q1022" s="96"/>
      <c r="R1022" s="183"/>
      <c r="S1022" s="184"/>
      <c r="T1022" s="94"/>
      <c r="U1022" s="90"/>
      <c r="V1022" s="90"/>
      <c r="W1022" s="90"/>
      <c r="X1022" s="90"/>
      <c r="Y1022" s="90"/>
      <c r="Z1022" s="90"/>
      <c r="AA1022" s="90"/>
      <c r="AB1022" s="90"/>
      <c r="AC1022" s="90"/>
      <c r="AD1022" s="90"/>
      <c r="AE1022" s="95"/>
      <c r="AF1022" s="94"/>
      <c r="AG1022" s="90"/>
      <c r="AH1022" s="90"/>
      <c r="AI1022" s="90"/>
      <c r="AJ1022" s="90"/>
      <c r="AK1022" s="90"/>
      <c r="AL1022" s="89"/>
      <c r="AM1022" s="89"/>
      <c r="AN1022" s="89"/>
      <c r="AO1022" s="89"/>
      <c r="AP1022" s="89"/>
      <c r="AQ1022" s="92"/>
      <c r="AR1022" s="109"/>
      <c r="AS1022" s="110"/>
      <c r="AT1022" s="110"/>
      <c r="AU1022" s="110"/>
      <c r="AV1022" s="110"/>
      <c r="AW1022" s="110"/>
      <c r="AX1022" s="110"/>
      <c r="AY1022" s="110"/>
      <c r="AZ1022" s="110"/>
      <c r="BA1022" s="110"/>
      <c r="BB1022" s="110"/>
      <c r="BC1022" s="111"/>
      <c r="BD1022" s="94"/>
      <c r="BE1022" s="90"/>
      <c r="BF1022" s="90"/>
      <c r="BG1022" s="90"/>
      <c r="BH1022" s="90"/>
      <c r="BI1022" s="90"/>
      <c r="BJ1022" s="89"/>
      <c r="BK1022" s="89"/>
      <c r="BL1022" s="89"/>
      <c r="BM1022" s="89"/>
      <c r="BN1022" s="89"/>
      <c r="BO1022" s="92"/>
      <c r="BP1022" s="93"/>
      <c r="BQ1022" s="89"/>
      <c r="BR1022" s="89"/>
      <c r="BS1022" s="89"/>
      <c r="BT1022" s="89"/>
      <c r="BU1022" s="89"/>
      <c r="BV1022" s="89"/>
      <c r="BW1022" s="89"/>
      <c r="BX1022" s="89"/>
      <c r="BY1022" s="89"/>
      <c r="BZ1022" s="89"/>
      <c r="CA1022" s="92"/>
      <c r="CB1022" s="93"/>
      <c r="CC1022" s="89"/>
      <c r="CD1022" s="89"/>
      <c r="CE1022" s="89"/>
      <c r="CF1022" s="89"/>
      <c r="CG1022" s="89"/>
      <c r="CH1022" s="89"/>
      <c r="CI1022" s="89"/>
      <c r="CJ1022" s="89"/>
      <c r="CK1022" s="89"/>
      <c r="CL1022" s="89"/>
      <c r="CM1022" s="92"/>
      <c r="CN1022" s="93"/>
      <c r="CO1022" s="89"/>
      <c r="CP1022" s="89"/>
      <c r="CQ1022" s="89"/>
      <c r="CR1022" s="89"/>
      <c r="CS1022" s="89"/>
      <c r="CT1022" s="89"/>
      <c r="CU1022" s="89"/>
      <c r="CV1022" s="89"/>
      <c r="CW1022" s="89"/>
      <c r="CX1022" s="89"/>
      <c r="CY1022" s="92"/>
      <c r="CZ1022" s="93"/>
      <c r="DA1022" s="89"/>
      <c r="DB1022" s="89"/>
      <c r="DC1022" s="89"/>
      <c r="DD1022" s="89"/>
      <c r="DE1022" s="89"/>
      <c r="DF1022" s="89"/>
      <c r="DG1022" s="89"/>
      <c r="DH1022" s="89"/>
      <c r="DI1022" s="89"/>
      <c r="DJ1022" s="89"/>
      <c r="DK1022" s="92"/>
      <c r="DL1022" s="93"/>
      <c r="DM1022" s="89"/>
      <c r="DN1022" s="89"/>
      <c r="DO1022" s="89"/>
      <c r="DP1022" s="89"/>
      <c r="DQ1022" s="89"/>
      <c r="DR1022" s="89"/>
      <c r="DS1022" s="89"/>
      <c r="DT1022" s="89"/>
      <c r="DU1022" s="89"/>
      <c r="DV1022" s="89"/>
      <c r="DW1022" s="92"/>
      <c r="DX1022" s="93"/>
      <c r="DY1022" s="89"/>
      <c r="DZ1022" s="89"/>
      <c r="EA1022" s="89"/>
      <c r="EB1022" s="89"/>
      <c r="EC1022" s="89"/>
      <c r="ED1022" s="89"/>
      <c r="EE1022" s="89"/>
      <c r="EF1022" s="89"/>
      <c r="EG1022" s="89"/>
      <c r="EH1022" s="89"/>
      <c r="EI1022" s="92"/>
    </row>
    <row r="1023" spans="1:139" ht="14.4" thickTop="1" thickBot="1">
      <c r="A1023" s="99"/>
      <c r="B1023" s="96"/>
      <c r="C1023" s="143" t="str">
        <f>IF(OR(COUNTIF($B$5:$B1023,B1023)=1,COUNTIF($B$5:$B1023,B1023)=0),"",COUNTIF($B$5:$B1023,B1023))</f>
        <v/>
      </c>
      <c r="D1023" s="144" t="str">
        <f t="shared" si="60"/>
        <v/>
      </c>
      <c r="E1023" s="99"/>
      <c r="F1023" s="97"/>
      <c r="G1023" s="100"/>
      <c r="H1023" s="181"/>
      <c r="I1023" s="181"/>
      <c r="J1023" s="100"/>
      <c r="K1023" s="100"/>
      <c r="L1023" s="100"/>
      <c r="M1023" s="100"/>
      <c r="N1023" s="139">
        <f t="shared" si="61"/>
        <v>0</v>
      </c>
      <c r="O1023" s="139">
        <f t="shared" si="62"/>
        <v>0</v>
      </c>
      <c r="P1023" s="194" t="str">
        <f t="shared" si="63"/>
        <v/>
      </c>
      <c r="Q1023" s="96"/>
      <c r="R1023" s="183"/>
      <c r="S1023" s="184"/>
      <c r="T1023" s="94"/>
      <c r="U1023" s="90"/>
      <c r="V1023" s="90"/>
      <c r="W1023" s="90"/>
      <c r="X1023" s="90"/>
      <c r="Y1023" s="90"/>
      <c r="Z1023" s="90"/>
      <c r="AA1023" s="90"/>
      <c r="AB1023" s="90"/>
      <c r="AC1023" s="90"/>
      <c r="AD1023" s="90"/>
      <c r="AE1023" s="95"/>
      <c r="AF1023" s="94"/>
      <c r="AG1023" s="90"/>
      <c r="AH1023" s="90"/>
      <c r="AI1023" s="90"/>
      <c r="AJ1023" s="90"/>
      <c r="AK1023" s="90"/>
      <c r="AL1023" s="90"/>
      <c r="AM1023" s="90"/>
      <c r="AN1023" s="90"/>
      <c r="AO1023" s="90"/>
      <c r="AP1023" s="90"/>
      <c r="AQ1023" s="95"/>
      <c r="AR1023" s="93"/>
      <c r="AS1023" s="89"/>
      <c r="AT1023" s="89"/>
      <c r="AU1023" s="89"/>
      <c r="AV1023" s="89"/>
      <c r="AW1023" s="89"/>
      <c r="AX1023" s="89"/>
      <c r="AY1023" s="89"/>
      <c r="AZ1023" s="89"/>
      <c r="BA1023" s="89"/>
      <c r="BB1023" s="89"/>
      <c r="BC1023" s="92"/>
      <c r="BD1023" s="93"/>
      <c r="BE1023" s="89"/>
      <c r="BF1023" s="89"/>
      <c r="BG1023" s="89"/>
      <c r="BH1023" s="89"/>
      <c r="BI1023" s="89"/>
      <c r="BJ1023" s="89"/>
      <c r="BK1023" s="89"/>
      <c r="BL1023" s="89"/>
      <c r="BM1023" s="89"/>
      <c r="BN1023" s="89"/>
      <c r="BO1023" s="92"/>
      <c r="BP1023" s="93"/>
      <c r="BQ1023" s="89"/>
      <c r="BR1023" s="89"/>
      <c r="BS1023" s="89"/>
      <c r="BT1023" s="89"/>
      <c r="BU1023" s="89"/>
      <c r="BV1023" s="89"/>
      <c r="BW1023" s="89"/>
      <c r="BX1023" s="89"/>
      <c r="BY1023" s="89"/>
      <c r="BZ1023" s="89"/>
      <c r="CA1023" s="92"/>
      <c r="CB1023" s="93"/>
      <c r="CC1023" s="89"/>
      <c r="CD1023" s="89"/>
      <c r="CE1023" s="89"/>
      <c r="CF1023" s="89"/>
      <c r="CG1023" s="89"/>
      <c r="CH1023" s="89"/>
      <c r="CI1023" s="89"/>
      <c r="CJ1023" s="89"/>
      <c r="CK1023" s="89"/>
      <c r="CL1023" s="89"/>
      <c r="CM1023" s="92"/>
      <c r="CN1023" s="93"/>
      <c r="CO1023" s="89"/>
      <c r="CP1023" s="89"/>
      <c r="CQ1023" s="89"/>
      <c r="CR1023" s="89"/>
      <c r="CS1023" s="89"/>
      <c r="CT1023" s="89"/>
      <c r="CU1023" s="89"/>
      <c r="CV1023" s="89"/>
      <c r="CW1023" s="89"/>
      <c r="CX1023" s="89"/>
      <c r="CY1023" s="92"/>
      <c r="CZ1023" s="93"/>
      <c r="DA1023" s="89"/>
      <c r="DB1023" s="89"/>
      <c r="DC1023" s="89"/>
      <c r="DD1023" s="89"/>
      <c r="DE1023" s="89"/>
      <c r="DF1023" s="89"/>
      <c r="DG1023" s="89"/>
      <c r="DH1023" s="89"/>
      <c r="DI1023" s="89"/>
      <c r="DJ1023" s="89"/>
      <c r="DK1023" s="92"/>
      <c r="DL1023" s="93"/>
      <c r="DM1023" s="89"/>
      <c r="DN1023" s="89"/>
      <c r="DO1023" s="89"/>
      <c r="DP1023" s="89"/>
      <c r="DQ1023" s="89"/>
      <c r="DR1023" s="89"/>
      <c r="DS1023" s="89"/>
      <c r="DT1023" s="89"/>
      <c r="DU1023" s="89"/>
      <c r="DV1023" s="89"/>
      <c r="DW1023" s="92"/>
      <c r="DX1023" s="93"/>
      <c r="DY1023" s="89"/>
      <c r="DZ1023" s="89"/>
      <c r="EA1023" s="89"/>
      <c r="EB1023" s="89"/>
      <c r="EC1023" s="89"/>
      <c r="ED1023" s="89"/>
      <c r="EE1023" s="89"/>
      <c r="EF1023" s="89"/>
      <c r="EG1023" s="89"/>
      <c r="EH1023" s="89"/>
      <c r="EI1023" s="92"/>
    </row>
    <row r="1024" spans="1:139" ht="14.4" thickTop="1" thickBot="1">
      <c r="A1024" s="99"/>
      <c r="B1024" s="96"/>
      <c r="C1024" s="143" t="str">
        <f>IF(OR(COUNTIF($B$5:$B1024,B1024)=1,COUNTIF($B$5:$B1024,B1024)=0),"",COUNTIF($B$5:$B1024,B1024))</f>
        <v/>
      </c>
      <c r="D1024" s="144" t="str">
        <f t="shared" si="60"/>
        <v/>
      </c>
      <c r="E1024" s="99"/>
      <c r="F1024" s="97"/>
      <c r="G1024" s="100"/>
      <c r="H1024" s="181"/>
      <c r="I1024" s="181"/>
      <c r="J1024" s="100"/>
      <c r="K1024" s="100"/>
      <c r="L1024" s="100"/>
      <c r="M1024" s="100"/>
      <c r="N1024" s="139">
        <f t="shared" si="61"/>
        <v>0</v>
      </c>
      <c r="O1024" s="139">
        <f t="shared" si="62"/>
        <v>0</v>
      </c>
      <c r="P1024" s="194" t="str">
        <f t="shared" si="63"/>
        <v/>
      </c>
      <c r="Q1024" s="96"/>
      <c r="R1024" s="183"/>
      <c r="S1024" s="184"/>
      <c r="T1024" s="94"/>
      <c r="U1024" s="90"/>
      <c r="V1024" s="90"/>
      <c r="W1024" s="90"/>
      <c r="X1024" s="90"/>
      <c r="Y1024" s="90"/>
      <c r="Z1024" s="90"/>
      <c r="AA1024" s="90"/>
      <c r="AB1024" s="90"/>
      <c r="AC1024" s="90"/>
      <c r="AD1024" s="90"/>
      <c r="AE1024" s="95"/>
      <c r="AF1024" s="94"/>
      <c r="AG1024" s="90"/>
      <c r="AH1024" s="90"/>
      <c r="AI1024" s="90"/>
      <c r="AJ1024" s="90"/>
      <c r="AK1024" s="90"/>
      <c r="AL1024" s="89"/>
      <c r="AM1024" s="89"/>
      <c r="AN1024" s="89"/>
      <c r="AO1024" s="89"/>
      <c r="AP1024" s="89"/>
      <c r="AQ1024" s="92"/>
      <c r="AR1024" s="94"/>
      <c r="AS1024" s="90"/>
      <c r="AT1024" s="90"/>
      <c r="AU1024" s="90"/>
      <c r="AV1024" s="90"/>
      <c r="AW1024" s="90"/>
      <c r="AX1024" s="90"/>
      <c r="AY1024" s="90"/>
      <c r="AZ1024" s="90"/>
      <c r="BA1024" s="90"/>
      <c r="BB1024" s="90"/>
      <c r="BC1024" s="95"/>
      <c r="BD1024" s="94"/>
      <c r="BE1024" s="90"/>
      <c r="BF1024" s="90"/>
      <c r="BG1024" s="90"/>
      <c r="BH1024" s="90"/>
      <c r="BI1024" s="90"/>
      <c r="BJ1024" s="89"/>
      <c r="BK1024" s="89"/>
      <c r="BL1024" s="89"/>
      <c r="BM1024" s="89"/>
      <c r="BN1024" s="89"/>
      <c r="BO1024" s="92"/>
      <c r="BP1024" s="93"/>
      <c r="BQ1024" s="89"/>
      <c r="BR1024" s="89"/>
      <c r="BS1024" s="89"/>
      <c r="BT1024" s="89"/>
      <c r="BU1024" s="89"/>
      <c r="BV1024" s="89"/>
      <c r="BW1024" s="89"/>
      <c r="BX1024" s="89"/>
      <c r="BY1024" s="89"/>
      <c r="BZ1024" s="89"/>
      <c r="CA1024" s="92"/>
      <c r="CB1024" s="93"/>
      <c r="CC1024" s="89"/>
      <c r="CD1024" s="89"/>
      <c r="CE1024" s="89"/>
      <c r="CF1024" s="89"/>
      <c r="CG1024" s="89"/>
      <c r="CH1024" s="89"/>
      <c r="CI1024" s="89"/>
      <c r="CJ1024" s="89"/>
      <c r="CK1024" s="89"/>
      <c r="CL1024" s="89"/>
      <c r="CM1024" s="92"/>
      <c r="CN1024" s="93"/>
      <c r="CO1024" s="89"/>
      <c r="CP1024" s="89"/>
      <c r="CQ1024" s="89"/>
      <c r="CR1024" s="89"/>
      <c r="CS1024" s="89"/>
      <c r="CT1024" s="89"/>
      <c r="CU1024" s="89"/>
      <c r="CV1024" s="89"/>
      <c r="CW1024" s="89"/>
      <c r="CX1024" s="89"/>
      <c r="CY1024" s="92"/>
      <c r="CZ1024" s="93"/>
      <c r="DA1024" s="89"/>
      <c r="DB1024" s="89"/>
      <c r="DC1024" s="89"/>
      <c r="DD1024" s="89"/>
      <c r="DE1024" s="89"/>
      <c r="DF1024" s="89"/>
      <c r="DG1024" s="89"/>
      <c r="DH1024" s="89"/>
      <c r="DI1024" s="89"/>
      <c r="DJ1024" s="89"/>
      <c r="DK1024" s="92"/>
      <c r="DL1024" s="93"/>
      <c r="DM1024" s="89"/>
      <c r="DN1024" s="89"/>
      <c r="DO1024" s="89"/>
      <c r="DP1024" s="89"/>
      <c r="DQ1024" s="89"/>
      <c r="DR1024" s="89"/>
      <c r="DS1024" s="89"/>
      <c r="DT1024" s="89"/>
      <c r="DU1024" s="89"/>
      <c r="DV1024" s="89"/>
      <c r="DW1024" s="92"/>
      <c r="DX1024" s="93"/>
      <c r="DY1024" s="89"/>
      <c r="DZ1024" s="89"/>
      <c r="EA1024" s="89"/>
      <c r="EB1024" s="89"/>
      <c r="EC1024" s="89"/>
      <c r="ED1024" s="89"/>
      <c r="EE1024" s="89"/>
      <c r="EF1024" s="89"/>
      <c r="EG1024" s="89"/>
      <c r="EH1024" s="89"/>
      <c r="EI1024" s="92"/>
    </row>
    <row r="1025" spans="1:139" ht="14.4" thickTop="1" thickBot="1">
      <c r="A1025" s="99"/>
      <c r="B1025" s="96"/>
      <c r="C1025" s="143" t="str">
        <f>IF(OR(COUNTIF($B$5:$B1025,B1025)=1,COUNTIF($B$5:$B1025,B1025)=0),"",COUNTIF($B$5:$B1025,B1025))</f>
        <v/>
      </c>
      <c r="D1025" s="144" t="str">
        <f t="shared" si="60"/>
        <v/>
      </c>
      <c r="E1025" s="99"/>
      <c r="F1025" s="97"/>
      <c r="G1025" s="100"/>
      <c r="H1025" s="181"/>
      <c r="I1025" s="181"/>
      <c r="J1025" s="100"/>
      <c r="K1025" s="100"/>
      <c r="L1025" s="100"/>
      <c r="M1025" s="100"/>
      <c r="N1025" s="139">
        <f t="shared" si="61"/>
        <v>0</v>
      </c>
      <c r="O1025" s="139">
        <f t="shared" si="62"/>
        <v>0</v>
      </c>
      <c r="P1025" s="194" t="str">
        <f t="shared" si="63"/>
        <v/>
      </c>
      <c r="Q1025" s="96"/>
      <c r="R1025" s="183"/>
      <c r="S1025" s="184"/>
      <c r="T1025" s="94"/>
      <c r="U1025" s="90"/>
      <c r="V1025" s="90"/>
      <c r="W1025" s="90"/>
      <c r="X1025" s="90"/>
      <c r="Y1025" s="90"/>
      <c r="Z1025" s="90"/>
      <c r="AA1025" s="90"/>
      <c r="AB1025" s="90"/>
      <c r="AC1025" s="90"/>
      <c r="AD1025" s="90"/>
      <c r="AE1025" s="95"/>
      <c r="AF1025" s="94"/>
      <c r="AG1025" s="90"/>
      <c r="AH1025" s="90"/>
      <c r="AI1025" s="90"/>
      <c r="AJ1025" s="90"/>
      <c r="AK1025" s="90"/>
      <c r="AL1025" s="90"/>
      <c r="AM1025" s="90"/>
      <c r="AN1025" s="90"/>
      <c r="AO1025" s="90"/>
      <c r="AP1025" s="90"/>
      <c r="AQ1025" s="95"/>
      <c r="AR1025" s="93"/>
      <c r="AS1025" s="89"/>
      <c r="AT1025" s="89"/>
      <c r="AU1025" s="89"/>
      <c r="AV1025" s="89"/>
      <c r="AW1025" s="89"/>
      <c r="AX1025" s="89"/>
      <c r="AY1025" s="89"/>
      <c r="AZ1025" s="89"/>
      <c r="BA1025" s="89"/>
      <c r="BB1025" s="89"/>
      <c r="BC1025" s="92"/>
      <c r="BD1025" s="93"/>
      <c r="BE1025" s="89"/>
      <c r="BF1025" s="89"/>
      <c r="BG1025" s="89"/>
      <c r="BH1025" s="89"/>
      <c r="BI1025" s="89"/>
      <c r="BJ1025" s="89"/>
      <c r="BK1025" s="89"/>
      <c r="BL1025" s="89"/>
      <c r="BM1025" s="89"/>
      <c r="BN1025" s="89"/>
      <c r="BO1025" s="92"/>
      <c r="BP1025" s="93"/>
      <c r="BQ1025" s="89"/>
      <c r="BR1025" s="89"/>
      <c r="BS1025" s="89"/>
      <c r="BT1025" s="89"/>
      <c r="BU1025" s="89"/>
      <c r="BV1025" s="89"/>
      <c r="BW1025" s="89"/>
      <c r="BX1025" s="89"/>
      <c r="BY1025" s="89"/>
      <c r="BZ1025" s="89"/>
      <c r="CA1025" s="92"/>
      <c r="CB1025" s="93"/>
      <c r="CC1025" s="89"/>
      <c r="CD1025" s="89"/>
      <c r="CE1025" s="89"/>
      <c r="CF1025" s="89"/>
      <c r="CG1025" s="89"/>
      <c r="CH1025" s="89"/>
      <c r="CI1025" s="89"/>
      <c r="CJ1025" s="89"/>
      <c r="CK1025" s="89"/>
      <c r="CL1025" s="89"/>
      <c r="CM1025" s="92"/>
      <c r="CN1025" s="93"/>
      <c r="CO1025" s="89"/>
      <c r="CP1025" s="89"/>
      <c r="CQ1025" s="89"/>
      <c r="CR1025" s="89"/>
      <c r="CS1025" s="89"/>
      <c r="CT1025" s="89"/>
      <c r="CU1025" s="89"/>
      <c r="CV1025" s="89"/>
      <c r="CW1025" s="89"/>
      <c r="CX1025" s="89"/>
      <c r="CY1025" s="92"/>
      <c r="CZ1025" s="93"/>
      <c r="DA1025" s="89"/>
      <c r="DB1025" s="89"/>
      <c r="DC1025" s="89"/>
      <c r="DD1025" s="89"/>
      <c r="DE1025" s="89"/>
      <c r="DF1025" s="89"/>
      <c r="DG1025" s="89"/>
      <c r="DH1025" s="89"/>
      <c r="DI1025" s="89"/>
      <c r="DJ1025" s="89"/>
      <c r="DK1025" s="92"/>
      <c r="DL1025" s="93"/>
      <c r="DM1025" s="89"/>
      <c r="DN1025" s="89"/>
      <c r="DO1025" s="89"/>
      <c r="DP1025" s="89"/>
      <c r="DQ1025" s="89"/>
      <c r="DR1025" s="89"/>
      <c r="DS1025" s="89"/>
      <c r="DT1025" s="89"/>
      <c r="DU1025" s="89"/>
      <c r="DV1025" s="89"/>
      <c r="DW1025" s="92"/>
      <c r="DX1025" s="93"/>
      <c r="DY1025" s="89"/>
      <c r="DZ1025" s="89"/>
      <c r="EA1025" s="89"/>
      <c r="EB1025" s="89"/>
      <c r="EC1025" s="89"/>
      <c r="ED1025" s="89"/>
      <c r="EE1025" s="89"/>
      <c r="EF1025" s="89"/>
      <c r="EG1025" s="89"/>
      <c r="EH1025" s="89"/>
      <c r="EI1025" s="92"/>
    </row>
    <row r="1026" spans="1:139" ht="14.4" thickTop="1" thickBot="1">
      <c r="A1026" s="99"/>
      <c r="B1026" s="96"/>
      <c r="C1026" s="143" t="str">
        <f>IF(OR(COUNTIF($B$5:$B1026,B1026)=1,COUNTIF($B$5:$B1026,B1026)=0),"",COUNTIF($B$5:$B1026,B1026))</f>
        <v/>
      </c>
      <c r="D1026" s="144" t="str">
        <f t="shared" si="60"/>
        <v/>
      </c>
      <c r="E1026" s="99"/>
      <c r="F1026" s="97"/>
      <c r="G1026" s="100"/>
      <c r="H1026" s="181"/>
      <c r="I1026" s="181"/>
      <c r="J1026" s="100"/>
      <c r="K1026" s="100"/>
      <c r="L1026" s="100"/>
      <c r="M1026" s="100"/>
      <c r="N1026" s="139">
        <f t="shared" si="61"/>
        <v>0</v>
      </c>
      <c r="O1026" s="139">
        <f t="shared" si="62"/>
        <v>0</v>
      </c>
      <c r="P1026" s="194" t="str">
        <f t="shared" si="63"/>
        <v/>
      </c>
      <c r="Q1026" s="96"/>
      <c r="R1026" s="183"/>
      <c r="S1026" s="184"/>
      <c r="T1026" s="94"/>
      <c r="U1026" s="90"/>
      <c r="V1026" s="90"/>
      <c r="W1026" s="90"/>
      <c r="X1026" s="90"/>
      <c r="Y1026" s="90"/>
      <c r="Z1026" s="90"/>
      <c r="AA1026" s="90"/>
      <c r="AB1026" s="90"/>
      <c r="AC1026" s="90"/>
      <c r="AD1026" s="90"/>
      <c r="AE1026" s="95"/>
      <c r="AF1026" s="94"/>
      <c r="AG1026" s="90"/>
      <c r="AH1026" s="90"/>
      <c r="AI1026" s="90"/>
      <c r="AJ1026" s="90"/>
      <c r="AK1026" s="90"/>
      <c r="AL1026" s="89"/>
      <c r="AM1026" s="89"/>
      <c r="AN1026" s="89"/>
      <c r="AO1026" s="89"/>
      <c r="AP1026" s="89"/>
      <c r="AQ1026" s="92"/>
      <c r="AR1026" s="94"/>
      <c r="AS1026" s="90"/>
      <c r="AT1026" s="90"/>
      <c r="AU1026" s="90"/>
      <c r="AV1026" s="90"/>
      <c r="AW1026" s="90"/>
      <c r="AX1026" s="90"/>
      <c r="AY1026" s="90"/>
      <c r="AZ1026" s="90"/>
      <c r="BA1026" s="90"/>
      <c r="BB1026" s="90"/>
      <c r="BC1026" s="95"/>
      <c r="BD1026" s="94"/>
      <c r="BE1026" s="90"/>
      <c r="BF1026" s="90"/>
      <c r="BG1026" s="90"/>
      <c r="BH1026" s="90"/>
      <c r="BI1026" s="90"/>
      <c r="BJ1026" s="89"/>
      <c r="BK1026" s="89"/>
      <c r="BL1026" s="89"/>
      <c r="BM1026" s="89"/>
      <c r="BN1026" s="89"/>
      <c r="BO1026" s="92"/>
      <c r="BP1026" s="93"/>
      <c r="BQ1026" s="89"/>
      <c r="BR1026" s="89"/>
      <c r="BS1026" s="89"/>
      <c r="BT1026" s="89"/>
      <c r="BU1026" s="89"/>
      <c r="BV1026" s="89"/>
      <c r="BW1026" s="89"/>
      <c r="BX1026" s="89"/>
      <c r="BY1026" s="89"/>
      <c r="BZ1026" s="89"/>
      <c r="CA1026" s="92"/>
      <c r="CB1026" s="93"/>
      <c r="CC1026" s="89"/>
      <c r="CD1026" s="89"/>
      <c r="CE1026" s="89"/>
      <c r="CF1026" s="89"/>
      <c r="CG1026" s="89"/>
      <c r="CH1026" s="89"/>
      <c r="CI1026" s="89"/>
      <c r="CJ1026" s="89"/>
      <c r="CK1026" s="89"/>
      <c r="CL1026" s="89"/>
      <c r="CM1026" s="92"/>
      <c r="CN1026" s="93"/>
      <c r="CO1026" s="89"/>
      <c r="CP1026" s="89"/>
      <c r="CQ1026" s="89"/>
      <c r="CR1026" s="89"/>
      <c r="CS1026" s="89"/>
      <c r="CT1026" s="89"/>
      <c r="CU1026" s="89"/>
      <c r="CV1026" s="89"/>
      <c r="CW1026" s="89"/>
      <c r="CX1026" s="89"/>
      <c r="CY1026" s="92"/>
      <c r="CZ1026" s="93"/>
      <c r="DA1026" s="89"/>
      <c r="DB1026" s="89"/>
      <c r="DC1026" s="89"/>
      <c r="DD1026" s="89"/>
      <c r="DE1026" s="89"/>
      <c r="DF1026" s="89"/>
      <c r="DG1026" s="89"/>
      <c r="DH1026" s="89"/>
      <c r="DI1026" s="89"/>
      <c r="DJ1026" s="89"/>
      <c r="DK1026" s="92"/>
      <c r="DL1026" s="93"/>
      <c r="DM1026" s="89"/>
      <c r="DN1026" s="89"/>
      <c r="DO1026" s="89"/>
      <c r="DP1026" s="89"/>
      <c r="DQ1026" s="89"/>
      <c r="DR1026" s="89"/>
      <c r="DS1026" s="89"/>
      <c r="DT1026" s="89"/>
      <c r="DU1026" s="89"/>
      <c r="DV1026" s="89"/>
      <c r="DW1026" s="92"/>
      <c r="DX1026" s="93"/>
      <c r="DY1026" s="89"/>
      <c r="DZ1026" s="89"/>
      <c r="EA1026" s="89"/>
      <c r="EB1026" s="89"/>
      <c r="EC1026" s="89"/>
      <c r="ED1026" s="89"/>
      <c r="EE1026" s="89"/>
      <c r="EF1026" s="89"/>
      <c r="EG1026" s="89"/>
      <c r="EH1026" s="89"/>
      <c r="EI1026" s="92"/>
    </row>
    <row r="1027" spans="1:139" ht="14.4" thickTop="1" thickBot="1">
      <c r="A1027" s="99"/>
      <c r="B1027" s="96"/>
      <c r="C1027" s="143" t="str">
        <f>IF(OR(COUNTIF($B$5:$B1027,B1027)=1,COUNTIF($B$5:$B1027,B1027)=0),"",COUNTIF($B$5:$B1027,B1027))</f>
        <v/>
      </c>
      <c r="D1027" s="144" t="str">
        <f t="shared" si="60"/>
        <v/>
      </c>
      <c r="E1027" s="99"/>
      <c r="F1027" s="97"/>
      <c r="G1027" s="100"/>
      <c r="H1027" s="181"/>
      <c r="I1027" s="181"/>
      <c r="J1027" s="100"/>
      <c r="K1027" s="100"/>
      <c r="L1027" s="100"/>
      <c r="M1027" s="100"/>
      <c r="N1027" s="139">
        <f t="shared" si="61"/>
        <v>0</v>
      </c>
      <c r="O1027" s="139">
        <f t="shared" si="62"/>
        <v>0</v>
      </c>
      <c r="P1027" s="194" t="str">
        <f t="shared" si="63"/>
        <v/>
      </c>
      <c r="Q1027" s="96"/>
      <c r="R1027" s="183"/>
      <c r="S1027" s="184"/>
      <c r="T1027" s="94"/>
      <c r="U1027" s="90"/>
      <c r="V1027" s="90"/>
      <c r="W1027" s="90"/>
      <c r="X1027" s="90"/>
      <c r="Y1027" s="90"/>
      <c r="Z1027" s="90"/>
      <c r="AA1027" s="90"/>
      <c r="AB1027" s="90"/>
      <c r="AC1027" s="90"/>
      <c r="AD1027" s="90"/>
      <c r="AE1027" s="95"/>
      <c r="AF1027" s="93"/>
      <c r="AG1027" s="89"/>
      <c r="AH1027" s="89"/>
      <c r="AI1027" s="89"/>
      <c r="AJ1027" s="89"/>
      <c r="AK1027" s="89"/>
      <c r="AL1027" s="90"/>
      <c r="AM1027" s="90"/>
      <c r="AN1027" s="90"/>
      <c r="AO1027" s="90"/>
      <c r="AP1027" s="90"/>
      <c r="AQ1027" s="95"/>
      <c r="AR1027" s="112"/>
      <c r="AS1027" s="113"/>
      <c r="AT1027" s="113"/>
      <c r="AU1027" s="113"/>
      <c r="AV1027" s="113"/>
      <c r="AW1027" s="113"/>
      <c r="AX1027" s="110"/>
      <c r="AY1027" s="110"/>
      <c r="AZ1027" s="110"/>
      <c r="BA1027" s="110"/>
      <c r="BB1027" s="110"/>
      <c r="BC1027" s="111"/>
      <c r="BD1027" s="93"/>
      <c r="BE1027" s="89"/>
      <c r="BF1027" s="89"/>
      <c r="BG1027" s="89"/>
      <c r="BH1027" s="89"/>
      <c r="BI1027" s="89"/>
      <c r="BJ1027" s="90"/>
      <c r="BK1027" s="90"/>
      <c r="BL1027" s="90"/>
      <c r="BM1027" s="90"/>
      <c r="BN1027" s="90"/>
      <c r="BO1027" s="95"/>
      <c r="BP1027" s="93"/>
      <c r="BQ1027" s="89"/>
      <c r="BR1027" s="89"/>
      <c r="BS1027" s="89"/>
      <c r="BT1027" s="89"/>
      <c r="BU1027" s="89"/>
      <c r="BV1027" s="89"/>
      <c r="BW1027" s="89"/>
      <c r="BX1027" s="89"/>
      <c r="BY1027" s="89"/>
      <c r="BZ1027" s="89"/>
      <c r="CA1027" s="92"/>
      <c r="CB1027" s="93"/>
      <c r="CC1027" s="89"/>
      <c r="CD1027" s="89"/>
      <c r="CE1027" s="89"/>
      <c r="CF1027" s="89"/>
      <c r="CG1027" s="89"/>
      <c r="CH1027" s="89"/>
      <c r="CI1027" s="89"/>
      <c r="CJ1027" s="89"/>
      <c r="CK1027" s="89"/>
      <c r="CL1027" s="89"/>
      <c r="CM1027" s="92"/>
      <c r="CN1027" s="93"/>
      <c r="CO1027" s="89"/>
      <c r="CP1027" s="89"/>
      <c r="CQ1027" s="89"/>
      <c r="CR1027" s="89"/>
      <c r="CS1027" s="89"/>
      <c r="CT1027" s="89"/>
      <c r="CU1027" s="89"/>
      <c r="CV1027" s="89"/>
      <c r="CW1027" s="89"/>
      <c r="CX1027" s="89"/>
      <c r="CY1027" s="92"/>
      <c r="CZ1027" s="93"/>
      <c r="DA1027" s="89"/>
      <c r="DB1027" s="89"/>
      <c r="DC1027" s="89"/>
      <c r="DD1027" s="89"/>
      <c r="DE1027" s="89"/>
      <c r="DF1027" s="89"/>
      <c r="DG1027" s="89"/>
      <c r="DH1027" s="89"/>
      <c r="DI1027" s="89"/>
      <c r="DJ1027" s="89"/>
      <c r="DK1027" s="92"/>
      <c r="DL1027" s="93"/>
      <c r="DM1027" s="89"/>
      <c r="DN1027" s="89"/>
      <c r="DO1027" s="89"/>
      <c r="DP1027" s="89"/>
      <c r="DQ1027" s="89"/>
      <c r="DR1027" s="89"/>
      <c r="DS1027" s="89"/>
      <c r="DT1027" s="89"/>
      <c r="DU1027" s="89"/>
      <c r="DV1027" s="89"/>
      <c r="DW1027" s="92"/>
      <c r="DX1027" s="93"/>
      <c r="DY1027" s="89"/>
      <c r="DZ1027" s="89"/>
      <c r="EA1027" s="89"/>
      <c r="EB1027" s="89"/>
      <c r="EC1027" s="89"/>
      <c r="ED1027" s="89"/>
      <c r="EE1027" s="89"/>
      <c r="EF1027" s="89"/>
      <c r="EG1027" s="89"/>
      <c r="EH1027" s="89"/>
      <c r="EI1027" s="92"/>
    </row>
    <row r="1028" spans="1:139" ht="14.4" thickTop="1" thickBot="1">
      <c r="A1028" s="99"/>
      <c r="B1028" s="96"/>
      <c r="C1028" s="143" t="str">
        <f>IF(OR(COUNTIF($B$5:$B1028,B1028)=1,COUNTIF($B$5:$B1028,B1028)=0),"",COUNTIF($B$5:$B1028,B1028))</f>
        <v/>
      </c>
      <c r="D1028" s="144" t="str">
        <f t="shared" si="60"/>
        <v/>
      </c>
      <c r="E1028" s="99"/>
      <c r="F1028" s="97"/>
      <c r="G1028" s="100"/>
      <c r="H1028" s="181"/>
      <c r="I1028" s="181"/>
      <c r="J1028" s="100"/>
      <c r="K1028" s="100"/>
      <c r="L1028" s="100"/>
      <c r="M1028" s="100"/>
      <c r="N1028" s="139">
        <f t="shared" si="61"/>
        <v>0</v>
      </c>
      <c r="O1028" s="139">
        <f t="shared" si="62"/>
        <v>0</v>
      </c>
      <c r="P1028" s="194" t="str">
        <f t="shared" si="63"/>
        <v/>
      </c>
      <c r="Q1028" s="96"/>
      <c r="R1028" s="183"/>
      <c r="S1028" s="184"/>
      <c r="T1028" s="94"/>
      <c r="U1028" s="90"/>
      <c r="V1028" s="90"/>
      <c r="W1028" s="90"/>
      <c r="X1028" s="90"/>
      <c r="Y1028" s="90"/>
      <c r="Z1028" s="90"/>
      <c r="AA1028" s="90"/>
      <c r="AB1028" s="90"/>
      <c r="AC1028" s="90"/>
      <c r="AD1028" s="90"/>
      <c r="AE1028" s="95"/>
      <c r="AF1028" s="90"/>
      <c r="AG1028" s="90"/>
      <c r="AH1028" s="90"/>
      <c r="AI1028" s="90"/>
      <c r="AJ1028" s="90"/>
      <c r="AK1028" s="90"/>
      <c r="AL1028" s="89"/>
      <c r="AM1028" s="89"/>
      <c r="AN1028" s="89"/>
      <c r="AO1028" s="89"/>
      <c r="AP1028" s="89"/>
      <c r="AQ1028" s="92"/>
      <c r="AR1028" s="94"/>
      <c r="AS1028" s="90"/>
      <c r="AT1028" s="90"/>
      <c r="AU1028" s="90"/>
      <c r="AV1028" s="90"/>
      <c r="AW1028" s="90"/>
      <c r="AX1028" s="90"/>
      <c r="AY1028" s="90"/>
      <c r="AZ1028" s="90"/>
      <c r="BA1028" s="90"/>
      <c r="BB1028" s="90"/>
      <c r="BC1028" s="95"/>
      <c r="BD1028" s="94"/>
      <c r="BE1028" s="90"/>
      <c r="BF1028" s="90"/>
      <c r="BG1028" s="90"/>
      <c r="BH1028" s="90"/>
      <c r="BI1028" s="90"/>
      <c r="BJ1028" s="89"/>
      <c r="BK1028" s="89"/>
      <c r="BL1028" s="89"/>
      <c r="BM1028" s="89"/>
      <c r="BN1028" s="89"/>
      <c r="BO1028" s="92"/>
      <c r="BP1028" s="93"/>
      <c r="BQ1028" s="89"/>
      <c r="BR1028" s="89"/>
      <c r="BS1028" s="89"/>
      <c r="BT1028" s="89"/>
      <c r="BU1028" s="89"/>
      <c r="BV1028" s="89"/>
      <c r="BW1028" s="89"/>
      <c r="BX1028" s="89"/>
      <c r="BY1028" s="89"/>
      <c r="BZ1028" s="89"/>
      <c r="CA1028" s="92"/>
      <c r="CB1028" s="93"/>
      <c r="CC1028" s="89"/>
      <c r="CD1028" s="89"/>
      <c r="CE1028" s="89"/>
      <c r="CF1028" s="89"/>
      <c r="CG1028" s="89"/>
      <c r="CH1028" s="89"/>
      <c r="CI1028" s="89"/>
      <c r="CJ1028" s="89"/>
      <c r="CK1028" s="89"/>
      <c r="CL1028" s="89"/>
      <c r="CM1028" s="92"/>
      <c r="CN1028" s="93"/>
      <c r="CO1028" s="89"/>
      <c r="CP1028" s="89"/>
      <c r="CQ1028" s="89"/>
      <c r="CR1028" s="89"/>
      <c r="CS1028" s="89"/>
      <c r="CT1028" s="89"/>
      <c r="CU1028" s="89"/>
      <c r="CV1028" s="89"/>
      <c r="CW1028" s="89"/>
      <c r="CX1028" s="89"/>
      <c r="CY1028" s="92"/>
      <c r="CZ1028" s="93"/>
      <c r="DA1028" s="89"/>
      <c r="DB1028" s="89"/>
      <c r="DC1028" s="89"/>
      <c r="DD1028" s="89"/>
      <c r="DE1028" s="89"/>
      <c r="DF1028" s="89"/>
      <c r="DG1028" s="89"/>
      <c r="DH1028" s="89"/>
      <c r="DI1028" s="89"/>
      <c r="DJ1028" s="89"/>
      <c r="DK1028" s="92"/>
      <c r="DL1028" s="93"/>
      <c r="DM1028" s="89"/>
      <c r="DN1028" s="89"/>
      <c r="DO1028" s="89"/>
      <c r="DP1028" s="89"/>
      <c r="DQ1028" s="89"/>
      <c r="DR1028" s="89"/>
      <c r="DS1028" s="89"/>
      <c r="DT1028" s="89"/>
      <c r="DU1028" s="89"/>
      <c r="DV1028" s="89"/>
      <c r="DW1028" s="92"/>
      <c r="DX1028" s="93"/>
      <c r="DY1028" s="89"/>
      <c r="DZ1028" s="89"/>
      <c r="EA1028" s="89"/>
      <c r="EB1028" s="89"/>
      <c r="EC1028" s="89"/>
      <c r="ED1028" s="89"/>
      <c r="EE1028" s="89"/>
      <c r="EF1028" s="89"/>
      <c r="EG1028" s="89"/>
      <c r="EH1028" s="89"/>
      <c r="EI1028" s="92"/>
    </row>
    <row r="1029" spans="1:139" ht="14.4" thickTop="1" thickBot="1">
      <c r="A1029" s="99"/>
      <c r="B1029" s="96"/>
      <c r="C1029" s="143" t="str">
        <f>IF(OR(COUNTIF($B$5:$B1029,B1029)=1,COUNTIF($B$5:$B1029,B1029)=0),"",COUNTIF($B$5:$B1029,B1029))</f>
        <v/>
      </c>
      <c r="D1029" s="144" t="str">
        <f t="shared" ref="D1029:D1092" si="64">IF(B1029&amp;C1029="","",B1029&amp;"-"&amp;C1029)</f>
        <v/>
      </c>
      <c r="E1029" s="99"/>
      <c r="F1029" s="97"/>
      <c r="G1029" s="100"/>
      <c r="H1029" s="181"/>
      <c r="I1029" s="181"/>
      <c r="J1029" s="100"/>
      <c r="K1029" s="100"/>
      <c r="L1029" s="100"/>
      <c r="M1029" s="100"/>
      <c r="N1029" s="139">
        <f t="shared" ref="N1029:N1092" si="65">IF(L1029="",J1029,IF(L1029&gt;=J1029,L1029,""))</f>
        <v>0</v>
      </c>
      <c r="O1029" s="139">
        <f t="shared" ref="O1029:O1092" si="66">IF(M1029="",K1029,IF(M1029&lt;=K1029,M1029,""))</f>
        <v>0</v>
      </c>
      <c r="P1029" s="194" t="str">
        <f t="shared" ref="P1029:P1092" si="67">IF(O1029="","",IF(IFERROR(DATEDIF(IF($S$2&gt;=N1029,$S$2,IF($S$2&lt;N1029,N1029)),IF($S$3&lt;=O1029,$S$3,IF($S$3&gt;O1029,O1029))+1,"M"),"")=0,"",IFERROR(DATEDIF(IF($S$2&gt;=N1029,$S$2,IF($S$2&lt;N1029,N1029)),IF($S$3&lt;=O1029,$S$3,IF($S$3&gt;O1029,O1029))+1,"M"),"")))</f>
        <v/>
      </c>
      <c r="Q1029" s="96"/>
      <c r="R1029" s="183"/>
      <c r="S1029" s="184"/>
      <c r="T1029" s="94"/>
      <c r="U1029" s="90"/>
      <c r="V1029" s="90"/>
      <c r="W1029" s="90"/>
      <c r="X1029" s="90"/>
      <c r="Y1029" s="90"/>
      <c r="Z1029" s="90"/>
      <c r="AA1029" s="90"/>
      <c r="AB1029" s="90"/>
      <c r="AC1029" s="90"/>
      <c r="AD1029" s="90"/>
      <c r="AE1029" s="95"/>
      <c r="AF1029" s="94"/>
      <c r="AG1029" s="90"/>
      <c r="AH1029" s="90"/>
      <c r="AI1029" s="90"/>
      <c r="AJ1029" s="90"/>
      <c r="AK1029" s="90"/>
      <c r="AL1029" s="90"/>
      <c r="AM1029" s="90"/>
      <c r="AN1029" s="90"/>
      <c r="AO1029" s="90"/>
      <c r="AP1029" s="90"/>
      <c r="AQ1029" s="95"/>
      <c r="AR1029" s="93"/>
      <c r="AS1029" s="89"/>
      <c r="AT1029" s="89"/>
      <c r="AU1029" s="89"/>
      <c r="AV1029" s="89"/>
      <c r="AW1029" s="89"/>
      <c r="AX1029" s="89"/>
      <c r="AY1029" s="89"/>
      <c r="AZ1029" s="89"/>
      <c r="BA1029" s="89"/>
      <c r="BB1029" s="89"/>
      <c r="BC1029" s="92"/>
      <c r="BD1029" s="93"/>
      <c r="BE1029" s="89"/>
      <c r="BF1029" s="89"/>
      <c r="BG1029" s="89"/>
      <c r="BH1029" s="89"/>
      <c r="BI1029" s="89"/>
      <c r="BJ1029" s="90"/>
      <c r="BK1029" s="90"/>
      <c r="BL1029" s="90"/>
      <c r="BM1029" s="90"/>
      <c r="BN1029" s="90"/>
      <c r="BO1029" s="95"/>
      <c r="BP1029" s="93"/>
      <c r="BQ1029" s="89"/>
      <c r="BR1029" s="89"/>
      <c r="BS1029" s="89"/>
      <c r="BT1029" s="89"/>
      <c r="BU1029" s="89"/>
      <c r="BV1029" s="90"/>
      <c r="BW1029" s="90"/>
      <c r="BX1029" s="90"/>
      <c r="BY1029" s="90"/>
      <c r="BZ1029" s="90"/>
      <c r="CA1029" s="95"/>
      <c r="CB1029" s="93"/>
      <c r="CC1029" s="89"/>
      <c r="CD1029" s="89"/>
      <c r="CE1029" s="89"/>
      <c r="CF1029" s="89"/>
      <c r="CG1029" s="89"/>
      <c r="CH1029" s="90"/>
      <c r="CI1029" s="90"/>
      <c r="CJ1029" s="90"/>
      <c r="CK1029" s="90"/>
      <c r="CL1029" s="90"/>
      <c r="CM1029" s="95"/>
      <c r="CN1029" s="93"/>
      <c r="CO1029" s="89"/>
      <c r="CP1029" s="89"/>
      <c r="CQ1029" s="89"/>
      <c r="CR1029" s="89"/>
      <c r="CS1029" s="89"/>
      <c r="CT1029" s="89"/>
      <c r="CU1029" s="89"/>
      <c r="CV1029" s="89"/>
      <c r="CW1029" s="89"/>
      <c r="CX1029" s="89"/>
      <c r="CY1029" s="92"/>
      <c r="CZ1029" s="93"/>
      <c r="DA1029" s="89"/>
      <c r="DB1029" s="89"/>
      <c r="DC1029" s="89"/>
      <c r="DD1029" s="89"/>
      <c r="DE1029" s="89"/>
      <c r="DF1029" s="89"/>
      <c r="DG1029" s="89"/>
      <c r="DH1029" s="89"/>
      <c r="DI1029" s="89"/>
      <c r="DJ1029" s="89"/>
      <c r="DK1029" s="92"/>
      <c r="DL1029" s="93"/>
      <c r="DM1029" s="89"/>
      <c r="DN1029" s="89"/>
      <c r="DO1029" s="89"/>
      <c r="DP1029" s="89"/>
      <c r="DQ1029" s="89"/>
      <c r="DR1029" s="89"/>
      <c r="DS1029" s="89"/>
      <c r="DT1029" s="89"/>
      <c r="DU1029" s="89"/>
      <c r="DV1029" s="89"/>
      <c r="DW1029" s="92"/>
      <c r="DX1029" s="93"/>
      <c r="DY1029" s="89"/>
      <c r="DZ1029" s="89"/>
      <c r="EA1029" s="89"/>
      <c r="EB1029" s="89"/>
      <c r="EC1029" s="89"/>
      <c r="ED1029" s="89"/>
      <c r="EE1029" s="89"/>
      <c r="EF1029" s="89"/>
      <c r="EG1029" s="89"/>
      <c r="EH1029" s="89"/>
      <c r="EI1029" s="92"/>
    </row>
    <row r="1030" spans="1:139" ht="14.4" thickTop="1" thickBot="1">
      <c r="A1030" s="99"/>
      <c r="B1030" s="96"/>
      <c r="C1030" s="143" t="str">
        <f>IF(OR(COUNTIF($B$5:$B1030,B1030)=1,COUNTIF($B$5:$B1030,B1030)=0),"",COUNTIF($B$5:$B1030,B1030))</f>
        <v/>
      </c>
      <c r="D1030" s="144" t="str">
        <f t="shared" si="64"/>
        <v/>
      </c>
      <c r="E1030" s="99"/>
      <c r="F1030" s="97"/>
      <c r="G1030" s="100"/>
      <c r="H1030" s="181"/>
      <c r="I1030" s="181"/>
      <c r="J1030" s="100"/>
      <c r="K1030" s="100"/>
      <c r="L1030" s="100"/>
      <c r="M1030" s="100"/>
      <c r="N1030" s="139">
        <f t="shared" si="65"/>
        <v>0</v>
      </c>
      <c r="O1030" s="139">
        <f t="shared" si="66"/>
        <v>0</v>
      </c>
      <c r="P1030" s="194" t="str">
        <f t="shared" si="67"/>
        <v/>
      </c>
      <c r="Q1030" s="96"/>
      <c r="R1030" s="183"/>
      <c r="S1030" s="184"/>
      <c r="T1030" s="94"/>
      <c r="U1030" s="90"/>
      <c r="V1030" s="90"/>
      <c r="W1030" s="90"/>
      <c r="X1030" s="90"/>
      <c r="Y1030" s="90"/>
      <c r="Z1030" s="90"/>
      <c r="AA1030" s="90"/>
      <c r="AB1030" s="90"/>
      <c r="AC1030" s="90"/>
      <c r="AD1030" s="90"/>
      <c r="AE1030" s="95"/>
      <c r="AF1030" s="94"/>
      <c r="AG1030" s="90"/>
      <c r="AH1030" s="90"/>
      <c r="AI1030" s="90"/>
      <c r="AJ1030" s="90"/>
      <c r="AK1030" s="90"/>
      <c r="AL1030" s="89"/>
      <c r="AM1030" s="89"/>
      <c r="AN1030" s="89"/>
      <c r="AO1030" s="89"/>
      <c r="AP1030" s="89"/>
      <c r="AQ1030" s="92"/>
      <c r="AR1030" s="94"/>
      <c r="AS1030" s="90"/>
      <c r="AT1030" s="90"/>
      <c r="AU1030" s="90"/>
      <c r="AV1030" s="90"/>
      <c r="AW1030" s="90"/>
      <c r="AX1030" s="90"/>
      <c r="AY1030" s="90"/>
      <c r="AZ1030" s="90"/>
      <c r="BA1030" s="90"/>
      <c r="BB1030" s="90"/>
      <c r="BC1030" s="95"/>
      <c r="BD1030" s="94"/>
      <c r="BE1030" s="90"/>
      <c r="BF1030" s="90"/>
      <c r="BG1030" s="90"/>
      <c r="BH1030" s="90"/>
      <c r="BI1030" s="90"/>
      <c r="BJ1030" s="89"/>
      <c r="BK1030" s="89"/>
      <c r="BL1030" s="89"/>
      <c r="BM1030" s="89"/>
      <c r="BN1030" s="89"/>
      <c r="BO1030" s="92"/>
      <c r="BP1030" s="93"/>
      <c r="BQ1030" s="89"/>
      <c r="BR1030" s="89"/>
      <c r="BS1030" s="89"/>
      <c r="BT1030" s="89"/>
      <c r="BU1030" s="89"/>
      <c r="BV1030" s="89"/>
      <c r="BW1030" s="89"/>
      <c r="BX1030" s="89"/>
      <c r="BY1030" s="89"/>
      <c r="BZ1030" s="89"/>
      <c r="CA1030" s="92"/>
      <c r="CB1030" s="93"/>
      <c r="CC1030" s="89"/>
      <c r="CD1030" s="89"/>
      <c r="CE1030" s="89"/>
      <c r="CF1030" s="89"/>
      <c r="CG1030" s="89"/>
      <c r="CH1030" s="89"/>
      <c r="CI1030" s="89"/>
      <c r="CJ1030" s="89"/>
      <c r="CK1030" s="89"/>
      <c r="CL1030" s="89"/>
      <c r="CM1030" s="92"/>
      <c r="CN1030" s="93"/>
      <c r="CO1030" s="89"/>
      <c r="CP1030" s="89"/>
      <c r="CQ1030" s="89"/>
      <c r="CR1030" s="89"/>
      <c r="CS1030" s="89"/>
      <c r="CT1030" s="89"/>
      <c r="CU1030" s="89"/>
      <c r="CV1030" s="89"/>
      <c r="CW1030" s="89"/>
      <c r="CX1030" s="89"/>
      <c r="CY1030" s="92"/>
      <c r="CZ1030" s="93"/>
      <c r="DA1030" s="89"/>
      <c r="DB1030" s="89"/>
      <c r="DC1030" s="89"/>
      <c r="DD1030" s="89"/>
      <c r="DE1030" s="89"/>
      <c r="DF1030" s="89"/>
      <c r="DG1030" s="89"/>
      <c r="DH1030" s="89"/>
      <c r="DI1030" s="89"/>
      <c r="DJ1030" s="89"/>
      <c r="DK1030" s="92"/>
      <c r="DL1030" s="93"/>
      <c r="DM1030" s="89"/>
      <c r="DN1030" s="89"/>
      <c r="DO1030" s="89"/>
      <c r="DP1030" s="89"/>
      <c r="DQ1030" s="89"/>
      <c r="DR1030" s="89"/>
      <c r="DS1030" s="89"/>
      <c r="DT1030" s="89"/>
      <c r="DU1030" s="89"/>
      <c r="DV1030" s="89"/>
      <c r="DW1030" s="92"/>
      <c r="DX1030" s="93"/>
      <c r="DY1030" s="89"/>
      <c r="DZ1030" s="89"/>
      <c r="EA1030" s="89"/>
      <c r="EB1030" s="89"/>
      <c r="EC1030" s="89"/>
      <c r="ED1030" s="89"/>
      <c r="EE1030" s="89"/>
      <c r="EF1030" s="89"/>
      <c r="EG1030" s="89"/>
      <c r="EH1030" s="89"/>
      <c r="EI1030" s="92"/>
    </row>
    <row r="1031" spans="1:139" ht="14.4" thickTop="1" thickBot="1">
      <c r="A1031" s="99"/>
      <c r="B1031" s="96"/>
      <c r="C1031" s="143" t="str">
        <f>IF(OR(COUNTIF($B$5:$B1031,B1031)=1,COUNTIF($B$5:$B1031,B1031)=0),"",COUNTIF($B$5:$B1031,B1031))</f>
        <v/>
      </c>
      <c r="D1031" s="144" t="str">
        <f t="shared" si="64"/>
        <v/>
      </c>
      <c r="E1031" s="99"/>
      <c r="F1031" s="97"/>
      <c r="G1031" s="100"/>
      <c r="H1031" s="181"/>
      <c r="I1031" s="181"/>
      <c r="J1031" s="100"/>
      <c r="K1031" s="100"/>
      <c r="L1031" s="100"/>
      <c r="M1031" s="100"/>
      <c r="N1031" s="139">
        <f t="shared" si="65"/>
        <v>0</v>
      </c>
      <c r="O1031" s="139">
        <f t="shared" si="66"/>
        <v>0</v>
      </c>
      <c r="P1031" s="194" t="str">
        <f t="shared" si="67"/>
        <v/>
      </c>
      <c r="Q1031" s="96"/>
      <c r="R1031" s="183"/>
      <c r="S1031" s="184"/>
      <c r="T1031" s="94"/>
      <c r="U1031" s="90"/>
      <c r="V1031" s="90"/>
      <c r="W1031" s="90"/>
      <c r="X1031" s="90"/>
      <c r="Y1031" s="90"/>
      <c r="Z1031" s="90"/>
      <c r="AA1031" s="90"/>
      <c r="AB1031" s="90"/>
      <c r="AC1031" s="90"/>
      <c r="AD1031" s="90"/>
      <c r="AE1031" s="95"/>
      <c r="AF1031" s="94"/>
      <c r="AG1031" s="90"/>
      <c r="AH1031" s="90"/>
      <c r="AI1031" s="90"/>
      <c r="AJ1031" s="90"/>
      <c r="AK1031" s="90"/>
      <c r="AL1031" s="90"/>
      <c r="AM1031" s="90"/>
      <c r="AN1031" s="90"/>
      <c r="AO1031" s="90"/>
      <c r="AP1031" s="90"/>
      <c r="AQ1031" s="95"/>
      <c r="AR1031" s="89"/>
      <c r="AS1031" s="89"/>
      <c r="AT1031" s="89"/>
      <c r="AU1031" s="89"/>
      <c r="AV1031" s="89"/>
      <c r="AW1031" s="89"/>
      <c r="AX1031" s="89"/>
      <c r="AY1031" s="89"/>
      <c r="AZ1031" s="89"/>
      <c r="BA1031" s="89"/>
      <c r="BB1031" s="89"/>
      <c r="BC1031" s="92"/>
      <c r="BD1031" s="93"/>
      <c r="BE1031" s="89"/>
      <c r="BF1031" s="89"/>
      <c r="BG1031" s="89"/>
      <c r="BH1031" s="89"/>
      <c r="BI1031" s="89"/>
      <c r="BJ1031" s="89"/>
      <c r="BK1031" s="89"/>
      <c r="BL1031" s="89"/>
      <c r="BM1031" s="89"/>
      <c r="BN1031" s="89"/>
      <c r="BO1031" s="92"/>
      <c r="BP1031" s="93"/>
      <c r="BQ1031" s="89"/>
      <c r="BR1031" s="89"/>
      <c r="BS1031" s="89"/>
      <c r="BT1031" s="89"/>
      <c r="BU1031" s="89"/>
      <c r="BV1031" s="89"/>
      <c r="BW1031" s="89"/>
      <c r="BX1031" s="89"/>
      <c r="BY1031" s="89"/>
      <c r="BZ1031" s="89"/>
      <c r="CA1031" s="92"/>
      <c r="CB1031" s="93"/>
      <c r="CC1031" s="89"/>
      <c r="CD1031" s="89"/>
      <c r="CE1031" s="89"/>
      <c r="CF1031" s="89"/>
      <c r="CG1031" s="89"/>
      <c r="CH1031" s="89"/>
      <c r="CI1031" s="89"/>
      <c r="CJ1031" s="89"/>
      <c r="CK1031" s="89"/>
      <c r="CL1031" s="89"/>
      <c r="CM1031" s="92"/>
      <c r="CN1031" s="93"/>
      <c r="CO1031" s="89"/>
      <c r="CP1031" s="89"/>
      <c r="CQ1031" s="89"/>
      <c r="CR1031" s="89"/>
      <c r="CS1031" s="89"/>
      <c r="CT1031" s="89"/>
      <c r="CU1031" s="89"/>
      <c r="CV1031" s="89"/>
      <c r="CW1031" s="89"/>
      <c r="CX1031" s="89"/>
      <c r="CY1031" s="92"/>
      <c r="CZ1031" s="93"/>
      <c r="DA1031" s="89"/>
      <c r="DB1031" s="89"/>
      <c r="DC1031" s="89"/>
      <c r="DD1031" s="89"/>
      <c r="DE1031" s="89"/>
      <c r="DF1031" s="89"/>
      <c r="DG1031" s="89"/>
      <c r="DH1031" s="89"/>
      <c r="DI1031" s="89"/>
      <c r="DJ1031" s="89"/>
      <c r="DK1031" s="92"/>
      <c r="DL1031" s="93"/>
      <c r="DM1031" s="89"/>
      <c r="DN1031" s="89"/>
      <c r="DO1031" s="89"/>
      <c r="DP1031" s="89"/>
      <c r="DQ1031" s="89"/>
      <c r="DR1031" s="89"/>
      <c r="DS1031" s="89"/>
      <c r="DT1031" s="89"/>
      <c r="DU1031" s="89"/>
      <c r="DV1031" s="89"/>
      <c r="DW1031" s="92"/>
      <c r="DX1031" s="93"/>
      <c r="DY1031" s="89"/>
      <c r="DZ1031" s="89"/>
      <c r="EA1031" s="89"/>
      <c r="EB1031" s="89"/>
      <c r="EC1031" s="89"/>
      <c r="ED1031" s="89"/>
      <c r="EE1031" s="89"/>
      <c r="EF1031" s="89"/>
      <c r="EG1031" s="89"/>
      <c r="EH1031" s="89"/>
      <c r="EI1031" s="92"/>
    </row>
    <row r="1032" spans="1:139" ht="14.4" thickTop="1" thickBot="1">
      <c r="A1032" s="99"/>
      <c r="B1032" s="96"/>
      <c r="C1032" s="143" t="str">
        <f>IF(OR(COUNTIF($B$5:$B1032,B1032)=1,COUNTIF($B$5:$B1032,B1032)=0),"",COUNTIF($B$5:$B1032,B1032))</f>
        <v/>
      </c>
      <c r="D1032" s="144" t="str">
        <f t="shared" si="64"/>
        <v/>
      </c>
      <c r="E1032" s="99"/>
      <c r="F1032" s="97"/>
      <c r="G1032" s="100"/>
      <c r="H1032" s="181"/>
      <c r="I1032" s="181"/>
      <c r="J1032" s="100"/>
      <c r="K1032" s="100"/>
      <c r="L1032" s="100"/>
      <c r="M1032" s="100"/>
      <c r="N1032" s="139">
        <f t="shared" si="65"/>
        <v>0</v>
      </c>
      <c r="O1032" s="139">
        <f t="shared" si="66"/>
        <v>0</v>
      </c>
      <c r="P1032" s="194" t="str">
        <f t="shared" si="67"/>
        <v/>
      </c>
      <c r="Q1032" s="96"/>
      <c r="R1032" s="183"/>
      <c r="S1032" s="184"/>
      <c r="T1032" s="94"/>
      <c r="U1032" s="90"/>
      <c r="V1032" s="90"/>
      <c r="W1032" s="90"/>
      <c r="X1032" s="90"/>
      <c r="Y1032" s="90"/>
      <c r="Z1032" s="90"/>
      <c r="AA1032" s="90"/>
      <c r="AB1032" s="90"/>
      <c r="AC1032" s="90"/>
      <c r="AD1032" s="90"/>
      <c r="AE1032" s="95"/>
      <c r="AF1032" s="94"/>
      <c r="AG1032" s="90"/>
      <c r="AH1032" s="90"/>
      <c r="AI1032" s="90"/>
      <c r="AJ1032" s="90"/>
      <c r="AK1032" s="90"/>
      <c r="AL1032" s="89"/>
      <c r="AM1032" s="89"/>
      <c r="AN1032" s="89"/>
      <c r="AO1032" s="89"/>
      <c r="AP1032" s="89"/>
      <c r="AQ1032" s="92"/>
      <c r="AR1032" s="90"/>
      <c r="AS1032" s="90"/>
      <c r="AT1032" s="90"/>
      <c r="AU1032" s="90"/>
      <c r="AV1032" s="90"/>
      <c r="AW1032" s="90"/>
      <c r="AX1032" s="90"/>
      <c r="AY1032" s="90"/>
      <c r="AZ1032" s="90"/>
      <c r="BA1032" s="90"/>
      <c r="BB1032" s="90"/>
      <c r="BC1032" s="95"/>
      <c r="BD1032" s="94"/>
      <c r="BE1032" s="90"/>
      <c r="BF1032" s="90"/>
      <c r="BG1032" s="90"/>
      <c r="BH1032" s="90"/>
      <c r="BI1032" s="90"/>
      <c r="BJ1032" s="89"/>
      <c r="BK1032" s="89"/>
      <c r="BL1032" s="89"/>
      <c r="BM1032" s="89"/>
      <c r="BN1032" s="89"/>
      <c r="BO1032" s="92"/>
      <c r="BP1032" s="93"/>
      <c r="BQ1032" s="89"/>
      <c r="BR1032" s="89"/>
      <c r="BS1032" s="89"/>
      <c r="BT1032" s="89"/>
      <c r="BU1032" s="89"/>
      <c r="BV1032" s="89"/>
      <c r="BW1032" s="89"/>
      <c r="BX1032" s="89"/>
      <c r="BY1032" s="89"/>
      <c r="BZ1032" s="89"/>
      <c r="CA1032" s="92"/>
      <c r="CB1032" s="93"/>
      <c r="CC1032" s="89"/>
      <c r="CD1032" s="89"/>
      <c r="CE1032" s="89"/>
      <c r="CF1032" s="89"/>
      <c r="CG1032" s="89"/>
      <c r="CH1032" s="89"/>
      <c r="CI1032" s="89"/>
      <c r="CJ1032" s="89"/>
      <c r="CK1032" s="89"/>
      <c r="CL1032" s="89"/>
      <c r="CM1032" s="92"/>
      <c r="CN1032" s="93"/>
      <c r="CO1032" s="89"/>
      <c r="CP1032" s="89"/>
      <c r="CQ1032" s="89"/>
      <c r="CR1032" s="89"/>
      <c r="CS1032" s="89"/>
      <c r="CT1032" s="89"/>
      <c r="CU1032" s="89"/>
      <c r="CV1032" s="89"/>
      <c r="CW1032" s="89"/>
      <c r="CX1032" s="89"/>
      <c r="CY1032" s="92"/>
      <c r="CZ1032" s="93"/>
      <c r="DA1032" s="89"/>
      <c r="DB1032" s="89"/>
      <c r="DC1032" s="89"/>
      <c r="DD1032" s="89"/>
      <c r="DE1032" s="89"/>
      <c r="DF1032" s="89"/>
      <c r="DG1032" s="89"/>
      <c r="DH1032" s="89"/>
      <c r="DI1032" s="89"/>
      <c r="DJ1032" s="89"/>
      <c r="DK1032" s="92"/>
      <c r="DL1032" s="93"/>
      <c r="DM1032" s="89"/>
      <c r="DN1032" s="89"/>
      <c r="DO1032" s="89"/>
      <c r="DP1032" s="89"/>
      <c r="DQ1032" s="89"/>
      <c r="DR1032" s="89"/>
      <c r="DS1032" s="89"/>
      <c r="DT1032" s="89"/>
      <c r="DU1032" s="89"/>
      <c r="DV1032" s="89"/>
      <c r="DW1032" s="92"/>
      <c r="DX1032" s="93"/>
      <c r="DY1032" s="89"/>
      <c r="DZ1032" s="89"/>
      <c r="EA1032" s="89"/>
      <c r="EB1032" s="89"/>
      <c r="EC1032" s="89"/>
      <c r="ED1032" s="89"/>
      <c r="EE1032" s="89"/>
      <c r="EF1032" s="89"/>
      <c r="EG1032" s="89"/>
      <c r="EH1032" s="89"/>
      <c r="EI1032" s="92"/>
    </row>
    <row r="1033" spans="1:139" ht="14.4" thickTop="1" thickBot="1">
      <c r="A1033" s="99"/>
      <c r="B1033" s="96"/>
      <c r="C1033" s="143" t="str">
        <f>IF(OR(COUNTIF($B$5:$B1033,B1033)=1,COUNTIF($B$5:$B1033,B1033)=0),"",COUNTIF($B$5:$B1033,B1033))</f>
        <v/>
      </c>
      <c r="D1033" s="144" t="str">
        <f t="shared" si="64"/>
        <v/>
      </c>
      <c r="E1033" s="99"/>
      <c r="F1033" s="97"/>
      <c r="G1033" s="100"/>
      <c r="H1033" s="181"/>
      <c r="I1033" s="181"/>
      <c r="J1033" s="100"/>
      <c r="K1033" s="100"/>
      <c r="L1033" s="100"/>
      <c r="M1033" s="100"/>
      <c r="N1033" s="139">
        <f t="shared" si="65"/>
        <v>0</v>
      </c>
      <c r="O1033" s="139">
        <f t="shared" si="66"/>
        <v>0</v>
      </c>
      <c r="P1033" s="194" t="str">
        <f t="shared" si="67"/>
        <v/>
      </c>
      <c r="Q1033" s="96"/>
      <c r="R1033" s="183"/>
      <c r="S1033" s="184"/>
      <c r="T1033" s="94"/>
      <c r="U1033" s="90"/>
      <c r="V1033" s="90"/>
      <c r="W1033" s="90"/>
      <c r="X1033" s="90"/>
      <c r="Y1033" s="90"/>
      <c r="Z1033" s="90"/>
      <c r="AA1033" s="90"/>
      <c r="AB1033" s="90"/>
      <c r="AC1033" s="90"/>
      <c r="AD1033" s="90"/>
      <c r="AE1033" s="95"/>
      <c r="AF1033" s="94"/>
      <c r="AG1033" s="90"/>
      <c r="AH1033" s="90"/>
      <c r="AI1033" s="90"/>
      <c r="AJ1033" s="90"/>
      <c r="AK1033" s="90"/>
      <c r="AL1033" s="90"/>
      <c r="AM1033" s="90"/>
      <c r="AN1033" s="90"/>
      <c r="AO1033" s="90"/>
      <c r="AP1033" s="90"/>
      <c r="AQ1033" s="95"/>
      <c r="AR1033" s="89"/>
      <c r="AS1033" s="89"/>
      <c r="AT1033" s="89"/>
      <c r="AU1033" s="89"/>
      <c r="AV1033" s="89"/>
      <c r="AW1033" s="89"/>
      <c r="AX1033" s="89"/>
      <c r="AY1033" s="89"/>
      <c r="AZ1033" s="89"/>
      <c r="BA1033" s="89"/>
      <c r="BB1033" s="89"/>
      <c r="BC1033" s="92"/>
      <c r="BD1033" s="93"/>
      <c r="BE1033" s="89"/>
      <c r="BF1033" s="89"/>
      <c r="BG1033" s="89"/>
      <c r="BH1033" s="89"/>
      <c r="BI1033" s="89"/>
      <c r="BJ1033" s="89"/>
      <c r="BK1033" s="89"/>
      <c r="BL1033" s="89"/>
      <c r="BM1033" s="89"/>
      <c r="BN1033" s="89"/>
      <c r="BO1033" s="92"/>
      <c r="BP1033" s="93"/>
      <c r="BQ1033" s="89"/>
      <c r="BR1033" s="89"/>
      <c r="BS1033" s="89"/>
      <c r="BT1033" s="89"/>
      <c r="BU1033" s="89"/>
      <c r="BV1033" s="89"/>
      <c r="BW1033" s="89"/>
      <c r="BX1033" s="89"/>
      <c r="BY1033" s="89"/>
      <c r="BZ1033" s="89"/>
      <c r="CA1033" s="92"/>
      <c r="CB1033" s="93"/>
      <c r="CC1033" s="89"/>
      <c r="CD1033" s="89"/>
      <c r="CE1033" s="89"/>
      <c r="CF1033" s="89"/>
      <c r="CG1033" s="89"/>
      <c r="CH1033" s="89"/>
      <c r="CI1033" s="89"/>
      <c r="CJ1033" s="89"/>
      <c r="CK1033" s="89"/>
      <c r="CL1033" s="89"/>
      <c r="CM1033" s="92"/>
      <c r="CN1033" s="93"/>
      <c r="CO1033" s="89"/>
      <c r="CP1033" s="89"/>
      <c r="CQ1033" s="89"/>
      <c r="CR1033" s="89"/>
      <c r="CS1033" s="89"/>
      <c r="CT1033" s="89"/>
      <c r="CU1033" s="89"/>
      <c r="CV1033" s="89"/>
      <c r="CW1033" s="89"/>
      <c r="CX1033" s="89"/>
      <c r="CY1033" s="92"/>
      <c r="CZ1033" s="93"/>
      <c r="DA1033" s="89"/>
      <c r="DB1033" s="89"/>
      <c r="DC1033" s="89"/>
      <c r="DD1033" s="89"/>
      <c r="DE1033" s="89"/>
      <c r="DF1033" s="89"/>
      <c r="DG1033" s="89"/>
      <c r="DH1033" s="89"/>
      <c r="DI1033" s="89"/>
      <c r="DJ1033" s="89"/>
      <c r="DK1033" s="92"/>
      <c r="DL1033" s="93"/>
      <c r="DM1033" s="89"/>
      <c r="DN1033" s="89"/>
      <c r="DO1033" s="89"/>
      <c r="DP1033" s="89"/>
      <c r="DQ1033" s="89"/>
      <c r="DR1033" s="89"/>
      <c r="DS1033" s="89"/>
      <c r="DT1033" s="89"/>
      <c r="DU1033" s="89"/>
      <c r="DV1033" s="89"/>
      <c r="DW1033" s="92"/>
      <c r="DX1033" s="93"/>
      <c r="DY1033" s="89"/>
      <c r="DZ1033" s="89"/>
      <c r="EA1033" s="89"/>
      <c r="EB1033" s="89"/>
      <c r="EC1033" s="89"/>
      <c r="ED1033" s="89"/>
      <c r="EE1033" s="89"/>
      <c r="EF1033" s="89"/>
      <c r="EG1033" s="89"/>
      <c r="EH1033" s="89"/>
      <c r="EI1033" s="92"/>
    </row>
    <row r="1034" spans="1:139" ht="14.4" thickTop="1" thickBot="1">
      <c r="A1034" s="99"/>
      <c r="B1034" s="96"/>
      <c r="C1034" s="143" t="str">
        <f>IF(OR(COUNTIF($B$5:$B1034,B1034)=1,COUNTIF($B$5:$B1034,B1034)=0),"",COUNTIF($B$5:$B1034,B1034))</f>
        <v/>
      </c>
      <c r="D1034" s="144" t="str">
        <f t="shared" si="64"/>
        <v/>
      </c>
      <c r="E1034" s="99"/>
      <c r="F1034" s="97"/>
      <c r="G1034" s="100"/>
      <c r="H1034" s="181"/>
      <c r="I1034" s="181"/>
      <c r="J1034" s="100"/>
      <c r="K1034" s="100"/>
      <c r="L1034" s="100"/>
      <c r="M1034" s="100"/>
      <c r="N1034" s="139">
        <f t="shared" si="65"/>
        <v>0</v>
      </c>
      <c r="O1034" s="139">
        <f t="shared" si="66"/>
        <v>0</v>
      </c>
      <c r="P1034" s="194" t="str">
        <f t="shared" si="67"/>
        <v/>
      </c>
      <c r="Q1034" s="96"/>
      <c r="R1034" s="183"/>
      <c r="S1034" s="184"/>
      <c r="T1034" s="94"/>
      <c r="U1034" s="90"/>
      <c r="V1034" s="90"/>
      <c r="W1034" s="90"/>
      <c r="X1034" s="90"/>
      <c r="Y1034" s="90"/>
      <c r="Z1034" s="90"/>
      <c r="AA1034" s="90"/>
      <c r="AB1034" s="90"/>
      <c r="AC1034" s="90"/>
      <c r="AD1034" s="90"/>
      <c r="AE1034" s="95"/>
      <c r="AF1034" s="94"/>
      <c r="AG1034" s="90"/>
      <c r="AH1034" s="90"/>
      <c r="AI1034" s="90"/>
      <c r="AJ1034" s="90"/>
      <c r="AK1034" s="90"/>
      <c r="AL1034" s="89"/>
      <c r="AM1034" s="89"/>
      <c r="AN1034" s="89"/>
      <c r="AO1034" s="89"/>
      <c r="AP1034" s="89"/>
      <c r="AQ1034" s="92"/>
      <c r="AR1034" s="90"/>
      <c r="AS1034" s="90"/>
      <c r="AT1034" s="90"/>
      <c r="AU1034" s="90"/>
      <c r="AV1034" s="90"/>
      <c r="AW1034" s="90"/>
      <c r="AX1034" s="90"/>
      <c r="AY1034" s="90"/>
      <c r="AZ1034" s="90"/>
      <c r="BA1034" s="90"/>
      <c r="BB1034" s="90"/>
      <c r="BC1034" s="95"/>
      <c r="BD1034" s="94"/>
      <c r="BE1034" s="90"/>
      <c r="BF1034" s="90"/>
      <c r="BG1034" s="90"/>
      <c r="BH1034" s="90"/>
      <c r="BI1034" s="90"/>
      <c r="BJ1034" s="89"/>
      <c r="BK1034" s="89"/>
      <c r="BL1034" s="89"/>
      <c r="BM1034" s="89"/>
      <c r="BN1034" s="89"/>
      <c r="BO1034" s="92"/>
      <c r="BP1034" s="93"/>
      <c r="BQ1034" s="89"/>
      <c r="BR1034" s="89"/>
      <c r="BS1034" s="89"/>
      <c r="BT1034" s="89"/>
      <c r="BU1034" s="89"/>
      <c r="BV1034" s="89"/>
      <c r="BW1034" s="89"/>
      <c r="BX1034" s="89"/>
      <c r="BY1034" s="89"/>
      <c r="BZ1034" s="89"/>
      <c r="CA1034" s="92"/>
      <c r="CB1034" s="93"/>
      <c r="CC1034" s="89"/>
      <c r="CD1034" s="89"/>
      <c r="CE1034" s="89"/>
      <c r="CF1034" s="89"/>
      <c r="CG1034" s="89"/>
      <c r="CH1034" s="89"/>
      <c r="CI1034" s="89"/>
      <c r="CJ1034" s="89"/>
      <c r="CK1034" s="89"/>
      <c r="CL1034" s="89"/>
      <c r="CM1034" s="92"/>
      <c r="CN1034" s="93"/>
      <c r="CO1034" s="89"/>
      <c r="CP1034" s="89"/>
      <c r="CQ1034" s="89"/>
      <c r="CR1034" s="89"/>
      <c r="CS1034" s="89"/>
      <c r="CT1034" s="89"/>
      <c r="CU1034" s="89"/>
      <c r="CV1034" s="89"/>
      <c r="CW1034" s="89"/>
      <c r="CX1034" s="89"/>
      <c r="CY1034" s="92"/>
      <c r="CZ1034" s="93"/>
      <c r="DA1034" s="89"/>
      <c r="DB1034" s="89"/>
      <c r="DC1034" s="89"/>
      <c r="DD1034" s="89"/>
      <c r="DE1034" s="89"/>
      <c r="DF1034" s="89"/>
      <c r="DG1034" s="89"/>
      <c r="DH1034" s="89"/>
      <c r="DI1034" s="89"/>
      <c r="DJ1034" s="89"/>
      <c r="DK1034" s="92"/>
      <c r="DL1034" s="93"/>
      <c r="DM1034" s="89"/>
      <c r="DN1034" s="89"/>
      <c r="DO1034" s="89"/>
      <c r="DP1034" s="89"/>
      <c r="DQ1034" s="89"/>
      <c r="DR1034" s="89"/>
      <c r="DS1034" s="89"/>
      <c r="DT1034" s="89"/>
      <c r="DU1034" s="89"/>
      <c r="DV1034" s="89"/>
      <c r="DW1034" s="92"/>
      <c r="DX1034" s="93"/>
      <c r="DY1034" s="89"/>
      <c r="DZ1034" s="89"/>
      <c r="EA1034" s="89"/>
      <c r="EB1034" s="89"/>
      <c r="EC1034" s="89"/>
      <c r="ED1034" s="89"/>
      <c r="EE1034" s="89"/>
      <c r="EF1034" s="89"/>
      <c r="EG1034" s="89"/>
      <c r="EH1034" s="89"/>
      <c r="EI1034" s="92"/>
    </row>
    <row r="1035" spans="1:139" ht="14.4" thickTop="1" thickBot="1">
      <c r="A1035" s="99"/>
      <c r="B1035" s="96"/>
      <c r="C1035" s="143" t="str">
        <f>IF(OR(COUNTIF($B$5:$B1035,B1035)=1,COUNTIF($B$5:$B1035,B1035)=0),"",COUNTIF($B$5:$B1035,B1035))</f>
        <v/>
      </c>
      <c r="D1035" s="144" t="str">
        <f t="shared" si="64"/>
        <v/>
      </c>
      <c r="E1035" s="99"/>
      <c r="F1035" s="97"/>
      <c r="G1035" s="100"/>
      <c r="H1035" s="181"/>
      <c r="I1035" s="181"/>
      <c r="J1035" s="100"/>
      <c r="K1035" s="100"/>
      <c r="L1035" s="100"/>
      <c r="M1035" s="100"/>
      <c r="N1035" s="139">
        <f t="shared" si="65"/>
        <v>0</v>
      </c>
      <c r="O1035" s="139">
        <f t="shared" si="66"/>
        <v>0</v>
      </c>
      <c r="P1035" s="194" t="str">
        <f t="shared" si="67"/>
        <v/>
      </c>
      <c r="Q1035" s="96"/>
      <c r="R1035" s="183"/>
      <c r="S1035" s="184"/>
      <c r="T1035" s="94"/>
      <c r="U1035" s="90"/>
      <c r="V1035" s="90"/>
      <c r="W1035" s="90"/>
      <c r="X1035" s="90"/>
      <c r="Y1035" s="90"/>
      <c r="Z1035" s="90"/>
      <c r="AA1035" s="90"/>
      <c r="AB1035" s="90"/>
      <c r="AC1035" s="90"/>
      <c r="AD1035" s="90"/>
      <c r="AE1035" s="95"/>
      <c r="AF1035" s="94"/>
      <c r="AG1035" s="90"/>
      <c r="AH1035" s="90"/>
      <c r="AI1035" s="90"/>
      <c r="AJ1035" s="90"/>
      <c r="AK1035" s="90"/>
      <c r="AL1035" s="90"/>
      <c r="AM1035" s="90"/>
      <c r="AN1035" s="90"/>
      <c r="AO1035" s="90"/>
      <c r="AP1035" s="90"/>
      <c r="AQ1035" s="95"/>
      <c r="AR1035" s="89"/>
      <c r="AS1035" s="89"/>
      <c r="AT1035" s="89"/>
      <c r="AU1035" s="89"/>
      <c r="AV1035" s="89"/>
      <c r="AW1035" s="89"/>
      <c r="AX1035" s="89"/>
      <c r="AY1035" s="89"/>
      <c r="AZ1035" s="89"/>
      <c r="BA1035" s="89"/>
      <c r="BB1035" s="89"/>
      <c r="BC1035" s="92"/>
      <c r="BD1035" s="93"/>
      <c r="BE1035" s="89"/>
      <c r="BF1035" s="89"/>
      <c r="BG1035" s="89"/>
      <c r="BH1035" s="89"/>
      <c r="BI1035" s="89"/>
      <c r="BJ1035" s="89"/>
      <c r="BK1035" s="89"/>
      <c r="BL1035" s="89"/>
      <c r="BM1035" s="89"/>
      <c r="BN1035" s="89"/>
      <c r="BO1035" s="92"/>
      <c r="BP1035" s="93"/>
      <c r="BQ1035" s="89"/>
      <c r="BR1035" s="89"/>
      <c r="BS1035" s="89"/>
      <c r="BT1035" s="89"/>
      <c r="BU1035" s="89"/>
      <c r="BV1035" s="89"/>
      <c r="BW1035" s="89"/>
      <c r="BX1035" s="89"/>
      <c r="BY1035" s="89"/>
      <c r="BZ1035" s="89"/>
      <c r="CA1035" s="92"/>
      <c r="CB1035" s="93"/>
      <c r="CC1035" s="89"/>
      <c r="CD1035" s="89"/>
      <c r="CE1035" s="89"/>
      <c r="CF1035" s="89"/>
      <c r="CG1035" s="89"/>
      <c r="CH1035" s="89"/>
      <c r="CI1035" s="89"/>
      <c r="CJ1035" s="89"/>
      <c r="CK1035" s="89"/>
      <c r="CL1035" s="89"/>
      <c r="CM1035" s="92"/>
      <c r="CN1035" s="93"/>
      <c r="CO1035" s="89"/>
      <c r="CP1035" s="89"/>
      <c r="CQ1035" s="89"/>
      <c r="CR1035" s="89"/>
      <c r="CS1035" s="89"/>
      <c r="CT1035" s="89"/>
      <c r="CU1035" s="89"/>
      <c r="CV1035" s="89"/>
      <c r="CW1035" s="89"/>
      <c r="CX1035" s="89"/>
      <c r="CY1035" s="92"/>
      <c r="CZ1035" s="93"/>
      <c r="DA1035" s="89"/>
      <c r="DB1035" s="89"/>
      <c r="DC1035" s="89"/>
      <c r="DD1035" s="89"/>
      <c r="DE1035" s="89"/>
      <c r="DF1035" s="89"/>
      <c r="DG1035" s="89"/>
      <c r="DH1035" s="89"/>
      <c r="DI1035" s="89"/>
      <c r="DJ1035" s="89"/>
      <c r="DK1035" s="92"/>
      <c r="DL1035" s="93"/>
      <c r="DM1035" s="89"/>
      <c r="DN1035" s="89"/>
      <c r="DO1035" s="89"/>
      <c r="DP1035" s="89"/>
      <c r="DQ1035" s="89"/>
      <c r="DR1035" s="89"/>
      <c r="DS1035" s="89"/>
      <c r="DT1035" s="89"/>
      <c r="DU1035" s="89"/>
      <c r="DV1035" s="89"/>
      <c r="DW1035" s="92"/>
      <c r="DX1035" s="93"/>
      <c r="DY1035" s="89"/>
      <c r="DZ1035" s="89"/>
      <c r="EA1035" s="89"/>
      <c r="EB1035" s="89"/>
      <c r="EC1035" s="89"/>
      <c r="ED1035" s="89"/>
      <c r="EE1035" s="89"/>
      <c r="EF1035" s="89"/>
      <c r="EG1035" s="89"/>
      <c r="EH1035" s="89"/>
      <c r="EI1035" s="92"/>
    </row>
    <row r="1036" spans="1:139" ht="14.4" thickTop="1" thickBot="1">
      <c r="A1036" s="99"/>
      <c r="B1036" s="96"/>
      <c r="C1036" s="143" t="str">
        <f>IF(OR(COUNTIF($B$5:$B1036,B1036)=1,COUNTIF($B$5:$B1036,B1036)=0),"",COUNTIF($B$5:$B1036,B1036))</f>
        <v/>
      </c>
      <c r="D1036" s="144" t="str">
        <f t="shared" si="64"/>
        <v/>
      </c>
      <c r="E1036" s="99"/>
      <c r="F1036" s="97"/>
      <c r="G1036" s="100"/>
      <c r="H1036" s="181"/>
      <c r="I1036" s="181"/>
      <c r="J1036" s="100"/>
      <c r="K1036" s="100"/>
      <c r="L1036" s="100"/>
      <c r="M1036" s="100"/>
      <c r="N1036" s="139">
        <f t="shared" si="65"/>
        <v>0</v>
      </c>
      <c r="O1036" s="139">
        <f t="shared" si="66"/>
        <v>0</v>
      </c>
      <c r="P1036" s="194" t="str">
        <f t="shared" si="67"/>
        <v/>
      </c>
      <c r="Q1036" s="96"/>
      <c r="R1036" s="183"/>
      <c r="S1036" s="184"/>
      <c r="T1036" s="94"/>
      <c r="U1036" s="90"/>
      <c r="V1036" s="90"/>
      <c r="W1036" s="90"/>
      <c r="X1036" s="90"/>
      <c r="Y1036" s="90"/>
      <c r="Z1036" s="90"/>
      <c r="AA1036" s="90"/>
      <c r="AB1036" s="90"/>
      <c r="AC1036" s="90"/>
      <c r="AD1036" s="90"/>
      <c r="AE1036" s="95"/>
      <c r="AF1036" s="94"/>
      <c r="AG1036" s="90"/>
      <c r="AH1036" s="90"/>
      <c r="AI1036" s="90"/>
      <c r="AJ1036" s="90"/>
      <c r="AK1036" s="90"/>
      <c r="AL1036" s="89"/>
      <c r="AM1036" s="89"/>
      <c r="AN1036" s="89"/>
      <c r="AO1036" s="89"/>
      <c r="AP1036" s="89"/>
      <c r="AQ1036" s="92"/>
      <c r="AR1036" s="90"/>
      <c r="AS1036" s="90"/>
      <c r="AT1036" s="90"/>
      <c r="AU1036" s="90"/>
      <c r="AV1036" s="90"/>
      <c r="AW1036" s="90"/>
      <c r="AX1036" s="90"/>
      <c r="AY1036" s="90"/>
      <c r="AZ1036" s="90"/>
      <c r="BA1036" s="90"/>
      <c r="BB1036" s="90"/>
      <c r="BC1036" s="95"/>
      <c r="BD1036" s="94"/>
      <c r="BE1036" s="90"/>
      <c r="BF1036" s="90"/>
      <c r="BG1036" s="90"/>
      <c r="BH1036" s="90"/>
      <c r="BI1036" s="90"/>
      <c r="BJ1036" s="89"/>
      <c r="BK1036" s="89"/>
      <c r="BL1036" s="89"/>
      <c r="BM1036" s="89"/>
      <c r="BN1036" s="89"/>
      <c r="BO1036" s="92"/>
      <c r="BP1036" s="93"/>
      <c r="BQ1036" s="89"/>
      <c r="BR1036" s="89"/>
      <c r="BS1036" s="89"/>
      <c r="BT1036" s="89"/>
      <c r="BU1036" s="89"/>
      <c r="BV1036" s="89"/>
      <c r="BW1036" s="89"/>
      <c r="BX1036" s="89"/>
      <c r="BY1036" s="89"/>
      <c r="BZ1036" s="89"/>
      <c r="CA1036" s="92"/>
      <c r="CB1036" s="93"/>
      <c r="CC1036" s="89"/>
      <c r="CD1036" s="89"/>
      <c r="CE1036" s="89"/>
      <c r="CF1036" s="89"/>
      <c r="CG1036" s="89"/>
      <c r="CH1036" s="89"/>
      <c r="CI1036" s="89"/>
      <c r="CJ1036" s="89"/>
      <c r="CK1036" s="89"/>
      <c r="CL1036" s="89"/>
      <c r="CM1036" s="92"/>
      <c r="CN1036" s="93"/>
      <c r="CO1036" s="89"/>
      <c r="CP1036" s="89"/>
      <c r="CQ1036" s="89"/>
      <c r="CR1036" s="89"/>
      <c r="CS1036" s="89"/>
      <c r="CT1036" s="89"/>
      <c r="CU1036" s="89"/>
      <c r="CV1036" s="89"/>
      <c r="CW1036" s="89"/>
      <c r="CX1036" s="89"/>
      <c r="CY1036" s="92"/>
      <c r="CZ1036" s="93"/>
      <c r="DA1036" s="89"/>
      <c r="DB1036" s="89"/>
      <c r="DC1036" s="89"/>
      <c r="DD1036" s="89"/>
      <c r="DE1036" s="89"/>
      <c r="DF1036" s="89"/>
      <c r="DG1036" s="89"/>
      <c r="DH1036" s="89"/>
      <c r="DI1036" s="89"/>
      <c r="DJ1036" s="89"/>
      <c r="DK1036" s="92"/>
      <c r="DL1036" s="93"/>
      <c r="DM1036" s="89"/>
      <c r="DN1036" s="89"/>
      <c r="DO1036" s="89"/>
      <c r="DP1036" s="89"/>
      <c r="DQ1036" s="89"/>
      <c r="DR1036" s="89"/>
      <c r="DS1036" s="89"/>
      <c r="DT1036" s="89"/>
      <c r="DU1036" s="89"/>
      <c r="DV1036" s="89"/>
      <c r="DW1036" s="92"/>
      <c r="DX1036" s="93"/>
      <c r="DY1036" s="89"/>
      <c r="DZ1036" s="89"/>
      <c r="EA1036" s="89"/>
      <c r="EB1036" s="89"/>
      <c r="EC1036" s="89"/>
      <c r="ED1036" s="89"/>
      <c r="EE1036" s="89"/>
      <c r="EF1036" s="89"/>
      <c r="EG1036" s="89"/>
      <c r="EH1036" s="89"/>
      <c r="EI1036" s="92"/>
    </row>
    <row r="1037" spans="1:139" ht="14.4" thickTop="1" thickBot="1">
      <c r="A1037" s="99"/>
      <c r="B1037" s="96"/>
      <c r="C1037" s="143" t="str">
        <f>IF(OR(COUNTIF($B$5:$B1037,B1037)=1,COUNTIF($B$5:$B1037,B1037)=0),"",COUNTIF($B$5:$B1037,B1037))</f>
        <v/>
      </c>
      <c r="D1037" s="144" t="str">
        <f t="shared" si="64"/>
        <v/>
      </c>
      <c r="E1037" s="99"/>
      <c r="F1037" s="97"/>
      <c r="G1037" s="100"/>
      <c r="H1037" s="181"/>
      <c r="I1037" s="181"/>
      <c r="J1037" s="100"/>
      <c r="K1037" s="100"/>
      <c r="L1037" s="100"/>
      <c r="M1037" s="100"/>
      <c r="N1037" s="139">
        <f t="shared" si="65"/>
        <v>0</v>
      </c>
      <c r="O1037" s="139">
        <f t="shared" si="66"/>
        <v>0</v>
      </c>
      <c r="P1037" s="194" t="str">
        <f t="shared" si="67"/>
        <v/>
      </c>
      <c r="Q1037" s="96"/>
      <c r="R1037" s="183"/>
      <c r="S1037" s="184"/>
      <c r="T1037" s="94"/>
      <c r="U1037" s="90"/>
      <c r="V1037" s="90"/>
      <c r="W1037" s="90"/>
      <c r="X1037" s="90"/>
      <c r="Y1037" s="90"/>
      <c r="Z1037" s="90"/>
      <c r="AA1037" s="90"/>
      <c r="AB1037" s="90"/>
      <c r="AC1037" s="90"/>
      <c r="AD1037" s="90"/>
      <c r="AE1037" s="95"/>
      <c r="AF1037" s="94"/>
      <c r="AG1037" s="90"/>
      <c r="AH1037" s="90"/>
      <c r="AI1037" s="90"/>
      <c r="AJ1037" s="90"/>
      <c r="AK1037" s="90"/>
      <c r="AL1037" s="90"/>
      <c r="AM1037" s="90"/>
      <c r="AN1037" s="90"/>
      <c r="AO1037" s="90"/>
      <c r="AP1037" s="90"/>
      <c r="AQ1037" s="95"/>
      <c r="AR1037" s="89"/>
      <c r="AS1037" s="89"/>
      <c r="AT1037" s="89"/>
      <c r="AU1037" s="89"/>
      <c r="AV1037" s="89"/>
      <c r="AW1037" s="89"/>
      <c r="AX1037" s="89"/>
      <c r="AY1037" s="89"/>
      <c r="AZ1037" s="89"/>
      <c r="BA1037" s="89"/>
      <c r="BB1037" s="89"/>
      <c r="BC1037" s="92"/>
      <c r="BD1037" s="93"/>
      <c r="BE1037" s="89"/>
      <c r="BF1037" s="89"/>
      <c r="BG1037" s="89"/>
      <c r="BH1037" s="89"/>
      <c r="BI1037" s="89"/>
      <c r="BJ1037" s="89"/>
      <c r="BK1037" s="89"/>
      <c r="BL1037" s="89"/>
      <c r="BM1037" s="89"/>
      <c r="BN1037" s="89"/>
      <c r="BO1037" s="92"/>
      <c r="BP1037" s="93"/>
      <c r="BQ1037" s="89"/>
      <c r="BR1037" s="89"/>
      <c r="BS1037" s="89"/>
      <c r="BT1037" s="89"/>
      <c r="BU1037" s="89"/>
      <c r="BV1037" s="89"/>
      <c r="BW1037" s="89"/>
      <c r="BX1037" s="89"/>
      <c r="BY1037" s="89"/>
      <c r="BZ1037" s="89"/>
      <c r="CA1037" s="92"/>
      <c r="CB1037" s="93"/>
      <c r="CC1037" s="89"/>
      <c r="CD1037" s="89"/>
      <c r="CE1037" s="89"/>
      <c r="CF1037" s="89"/>
      <c r="CG1037" s="89"/>
      <c r="CH1037" s="89"/>
      <c r="CI1037" s="89"/>
      <c r="CJ1037" s="89"/>
      <c r="CK1037" s="89"/>
      <c r="CL1037" s="89"/>
      <c r="CM1037" s="92"/>
      <c r="CN1037" s="93"/>
      <c r="CO1037" s="89"/>
      <c r="CP1037" s="89"/>
      <c r="CQ1037" s="89"/>
      <c r="CR1037" s="89"/>
      <c r="CS1037" s="89"/>
      <c r="CT1037" s="89"/>
      <c r="CU1037" s="89"/>
      <c r="CV1037" s="89"/>
      <c r="CW1037" s="89"/>
      <c r="CX1037" s="89"/>
      <c r="CY1037" s="92"/>
      <c r="CZ1037" s="93"/>
      <c r="DA1037" s="89"/>
      <c r="DB1037" s="89"/>
      <c r="DC1037" s="89"/>
      <c r="DD1037" s="89"/>
      <c r="DE1037" s="89"/>
      <c r="DF1037" s="89"/>
      <c r="DG1037" s="89"/>
      <c r="DH1037" s="89"/>
      <c r="DI1037" s="89"/>
      <c r="DJ1037" s="89"/>
      <c r="DK1037" s="92"/>
      <c r="DL1037" s="93"/>
      <c r="DM1037" s="89"/>
      <c r="DN1037" s="89"/>
      <c r="DO1037" s="89"/>
      <c r="DP1037" s="89"/>
      <c r="DQ1037" s="89"/>
      <c r="DR1037" s="89"/>
      <c r="DS1037" s="89"/>
      <c r="DT1037" s="89"/>
      <c r="DU1037" s="89"/>
      <c r="DV1037" s="89"/>
      <c r="DW1037" s="92"/>
      <c r="DX1037" s="93"/>
      <c r="DY1037" s="89"/>
      <c r="DZ1037" s="89"/>
      <c r="EA1037" s="89"/>
      <c r="EB1037" s="89"/>
      <c r="EC1037" s="89"/>
      <c r="ED1037" s="89"/>
      <c r="EE1037" s="89"/>
      <c r="EF1037" s="89"/>
      <c r="EG1037" s="89"/>
      <c r="EH1037" s="89"/>
      <c r="EI1037" s="92"/>
    </row>
    <row r="1038" spans="1:139" ht="14.4" thickTop="1" thickBot="1">
      <c r="A1038" s="99"/>
      <c r="B1038" s="96"/>
      <c r="C1038" s="143" t="str">
        <f>IF(OR(COUNTIF($B$5:$B1038,B1038)=1,COUNTIF($B$5:$B1038,B1038)=0),"",COUNTIF($B$5:$B1038,B1038))</f>
        <v/>
      </c>
      <c r="D1038" s="144" t="str">
        <f t="shared" si="64"/>
        <v/>
      </c>
      <c r="E1038" s="99"/>
      <c r="F1038" s="97"/>
      <c r="G1038" s="100"/>
      <c r="H1038" s="181"/>
      <c r="I1038" s="181"/>
      <c r="J1038" s="100"/>
      <c r="K1038" s="100"/>
      <c r="L1038" s="100"/>
      <c r="M1038" s="100"/>
      <c r="N1038" s="139">
        <f t="shared" si="65"/>
        <v>0</v>
      </c>
      <c r="O1038" s="139">
        <f t="shared" si="66"/>
        <v>0</v>
      </c>
      <c r="P1038" s="194" t="str">
        <f t="shared" si="67"/>
        <v/>
      </c>
      <c r="Q1038" s="96"/>
      <c r="R1038" s="183"/>
      <c r="S1038" s="184"/>
      <c r="T1038" s="94"/>
      <c r="U1038" s="90"/>
      <c r="V1038" s="90"/>
      <c r="W1038" s="90"/>
      <c r="X1038" s="90"/>
      <c r="Y1038" s="90"/>
      <c r="Z1038" s="90"/>
      <c r="AA1038" s="90"/>
      <c r="AB1038" s="90"/>
      <c r="AC1038" s="90"/>
      <c r="AD1038" s="90"/>
      <c r="AE1038" s="95"/>
      <c r="AF1038" s="94"/>
      <c r="AG1038" s="90"/>
      <c r="AH1038" s="90"/>
      <c r="AI1038" s="90"/>
      <c r="AJ1038" s="90"/>
      <c r="AK1038" s="90"/>
      <c r="AL1038" s="89"/>
      <c r="AM1038" s="89"/>
      <c r="AN1038" s="89"/>
      <c r="AO1038" s="89"/>
      <c r="AP1038" s="89"/>
      <c r="AQ1038" s="92"/>
      <c r="AR1038" s="90"/>
      <c r="AS1038" s="90"/>
      <c r="AT1038" s="90"/>
      <c r="AU1038" s="90"/>
      <c r="AV1038" s="90"/>
      <c r="AW1038" s="90"/>
      <c r="AX1038" s="90"/>
      <c r="AY1038" s="90"/>
      <c r="AZ1038" s="90"/>
      <c r="BA1038" s="90"/>
      <c r="BB1038" s="90"/>
      <c r="BC1038" s="95"/>
      <c r="BD1038" s="94"/>
      <c r="BE1038" s="90"/>
      <c r="BF1038" s="90"/>
      <c r="BG1038" s="90"/>
      <c r="BH1038" s="90"/>
      <c r="BI1038" s="90"/>
      <c r="BJ1038" s="89"/>
      <c r="BK1038" s="89"/>
      <c r="BL1038" s="89"/>
      <c r="BM1038" s="89"/>
      <c r="BN1038" s="89"/>
      <c r="BO1038" s="92"/>
      <c r="BP1038" s="93"/>
      <c r="BQ1038" s="89"/>
      <c r="BR1038" s="89"/>
      <c r="BS1038" s="89"/>
      <c r="BT1038" s="89"/>
      <c r="BU1038" s="89"/>
      <c r="BV1038" s="89"/>
      <c r="BW1038" s="89"/>
      <c r="BX1038" s="89"/>
      <c r="BY1038" s="89"/>
      <c r="BZ1038" s="89"/>
      <c r="CA1038" s="92"/>
      <c r="CB1038" s="93"/>
      <c r="CC1038" s="89"/>
      <c r="CD1038" s="89"/>
      <c r="CE1038" s="89"/>
      <c r="CF1038" s="89"/>
      <c r="CG1038" s="89"/>
      <c r="CH1038" s="89"/>
      <c r="CI1038" s="89"/>
      <c r="CJ1038" s="89"/>
      <c r="CK1038" s="89"/>
      <c r="CL1038" s="89"/>
      <c r="CM1038" s="92"/>
      <c r="CN1038" s="93"/>
      <c r="CO1038" s="89"/>
      <c r="CP1038" s="89"/>
      <c r="CQ1038" s="89"/>
      <c r="CR1038" s="89"/>
      <c r="CS1038" s="89"/>
      <c r="CT1038" s="89"/>
      <c r="CU1038" s="89"/>
      <c r="CV1038" s="89"/>
      <c r="CW1038" s="89"/>
      <c r="CX1038" s="89"/>
      <c r="CY1038" s="92"/>
      <c r="CZ1038" s="93"/>
      <c r="DA1038" s="89"/>
      <c r="DB1038" s="89"/>
      <c r="DC1038" s="89"/>
      <c r="DD1038" s="89"/>
      <c r="DE1038" s="89"/>
      <c r="DF1038" s="89"/>
      <c r="DG1038" s="89"/>
      <c r="DH1038" s="89"/>
      <c r="DI1038" s="89"/>
      <c r="DJ1038" s="89"/>
      <c r="DK1038" s="92"/>
      <c r="DL1038" s="93"/>
      <c r="DM1038" s="89"/>
      <c r="DN1038" s="89"/>
      <c r="DO1038" s="89"/>
      <c r="DP1038" s="89"/>
      <c r="DQ1038" s="89"/>
      <c r="DR1038" s="89"/>
      <c r="DS1038" s="89"/>
      <c r="DT1038" s="89"/>
      <c r="DU1038" s="89"/>
      <c r="DV1038" s="89"/>
      <c r="DW1038" s="92"/>
      <c r="DX1038" s="93"/>
      <c r="DY1038" s="89"/>
      <c r="DZ1038" s="89"/>
      <c r="EA1038" s="89"/>
      <c r="EB1038" s="89"/>
      <c r="EC1038" s="89"/>
      <c r="ED1038" s="89"/>
      <c r="EE1038" s="89"/>
      <c r="EF1038" s="89"/>
      <c r="EG1038" s="89"/>
      <c r="EH1038" s="89"/>
      <c r="EI1038" s="92"/>
    </row>
    <row r="1039" spans="1:139" ht="14.4" thickTop="1" thickBot="1">
      <c r="A1039" s="99"/>
      <c r="B1039" s="96"/>
      <c r="C1039" s="143" t="str">
        <f>IF(OR(COUNTIF($B$5:$B1039,B1039)=1,COUNTIF($B$5:$B1039,B1039)=0),"",COUNTIF($B$5:$B1039,B1039))</f>
        <v/>
      </c>
      <c r="D1039" s="144" t="str">
        <f t="shared" si="64"/>
        <v/>
      </c>
      <c r="E1039" s="103"/>
      <c r="F1039" s="97"/>
      <c r="G1039" s="100"/>
      <c r="H1039" s="181"/>
      <c r="I1039" s="181"/>
      <c r="J1039" s="100"/>
      <c r="K1039" s="100"/>
      <c r="L1039" s="100"/>
      <c r="M1039" s="100"/>
      <c r="N1039" s="139">
        <f t="shared" si="65"/>
        <v>0</v>
      </c>
      <c r="O1039" s="139">
        <f t="shared" si="66"/>
        <v>0</v>
      </c>
      <c r="P1039" s="194" t="str">
        <f t="shared" si="67"/>
        <v/>
      </c>
      <c r="Q1039" s="96"/>
      <c r="R1039" s="183"/>
      <c r="S1039" s="184"/>
      <c r="T1039" s="94"/>
      <c r="U1039" s="90"/>
      <c r="V1039" s="90"/>
      <c r="W1039" s="90"/>
      <c r="X1039" s="90"/>
      <c r="Y1039" s="90"/>
      <c r="Z1039" s="90"/>
      <c r="AA1039" s="90"/>
      <c r="AB1039" s="90"/>
      <c r="AC1039" s="90"/>
      <c r="AD1039" s="90"/>
      <c r="AE1039" s="95"/>
      <c r="AF1039" s="94"/>
      <c r="AG1039" s="90"/>
      <c r="AH1039" s="90"/>
      <c r="AI1039" s="90"/>
      <c r="AJ1039" s="90"/>
      <c r="AK1039" s="90"/>
      <c r="AL1039" s="90"/>
      <c r="AM1039" s="90"/>
      <c r="AN1039" s="90"/>
      <c r="AO1039" s="90"/>
      <c r="AP1039" s="90"/>
      <c r="AQ1039" s="95"/>
      <c r="AR1039" s="89"/>
      <c r="AS1039" s="89"/>
      <c r="AT1039" s="89"/>
      <c r="AU1039" s="89"/>
      <c r="AV1039" s="89"/>
      <c r="AW1039" s="89"/>
      <c r="AX1039" s="89"/>
      <c r="AY1039" s="89"/>
      <c r="AZ1039" s="89"/>
      <c r="BA1039" s="89"/>
      <c r="BB1039" s="89"/>
      <c r="BC1039" s="92"/>
      <c r="BD1039" s="89"/>
      <c r="BE1039" s="89"/>
      <c r="BF1039" s="89"/>
      <c r="BG1039" s="89"/>
      <c r="BH1039" s="89"/>
      <c r="BI1039" s="89"/>
      <c r="BJ1039" s="89"/>
      <c r="BK1039" s="89"/>
      <c r="BL1039" s="89"/>
      <c r="BM1039" s="89"/>
      <c r="BN1039" s="89"/>
      <c r="BO1039" s="92"/>
      <c r="BP1039" s="93"/>
      <c r="BQ1039" s="89"/>
      <c r="BR1039" s="89"/>
      <c r="BS1039" s="89"/>
      <c r="BT1039" s="89"/>
      <c r="BU1039" s="89"/>
      <c r="BV1039" s="89"/>
      <c r="BW1039" s="89"/>
      <c r="BX1039" s="89"/>
      <c r="BY1039" s="89"/>
      <c r="BZ1039" s="89"/>
      <c r="CA1039" s="92"/>
      <c r="CB1039" s="93"/>
      <c r="CC1039" s="89"/>
      <c r="CD1039" s="89"/>
      <c r="CE1039" s="89"/>
      <c r="CF1039" s="89"/>
      <c r="CG1039" s="89"/>
      <c r="CH1039" s="89"/>
      <c r="CI1039" s="89"/>
      <c r="CJ1039" s="89"/>
      <c r="CK1039" s="89"/>
      <c r="CL1039" s="89"/>
      <c r="CM1039" s="92"/>
      <c r="CN1039" s="93"/>
      <c r="CO1039" s="89"/>
      <c r="CP1039" s="89"/>
      <c r="CQ1039" s="89"/>
      <c r="CR1039" s="89"/>
      <c r="CS1039" s="89"/>
      <c r="CT1039" s="89"/>
      <c r="CU1039" s="89"/>
      <c r="CV1039" s="89"/>
      <c r="CW1039" s="89"/>
      <c r="CX1039" s="89"/>
      <c r="CY1039" s="92"/>
      <c r="CZ1039" s="93"/>
      <c r="DA1039" s="89"/>
      <c r="DB1039" s="89"/>
      <c r="DC1039" s="89"/>
      <c r="DD1039" s="89"/>
      <c r="DE1039" s="89"/>
      <c r="DF1039" s="89"/>
      <c r="DG1039" s="89"/>
      <c r="DH1039" s="89"/>
      <c r="DI1039" s="89"/>
      <c r="DJ1039" s="89"/>
      <c r="DK1039" s="92"/>
      <c r="DL1039" s="93"/>
      <c r="DM1039" s="89"/>
      <c r="DN1039" s="89"/>
      <c r="DO1039" s="89"/>
      <c r="DP1039" s="89"/>
      <c r="DQ1039" s="89"/>
      <c r="DR1039" s="89"/>
      <c r="DS1039" s="89"/>
      <c r="DT1039" s="89"/>
      <c r="DU1039" s="89"/>
      <c r="DV1039" s="89"/>
      <c r="DW1039" s="92"/>
      <c r="DX1039" s="93"/>
      <c r="DY1039" s="89"/>
      <c r="DZ1039" s="89"/>
      <c r="EA1039" s="89"/>
      <c r="EB1039" s="89"/>
      <c r="EC1039" s="89"/>
      <c r="ED1039" s="89"/>
      <c r="EE1039" s="89"/>
      <c r="EF1039" s="89"/>
      <c r="EG1039" s="89"/>
      <c r="EH1039" s="89"/>
      <c r="EI1039" s="92"/>
    </row>
    <row r="1040" spans="1:139" ht="14.4" thickTop="1" thickBot="1">
      <c r="A1040" s="99"/>
      <c r="B1040" s="96"/>
      <c r="C1040" s="143" t="str">
        <f>IF(OR(COUNTIF($B$5:$B1040,B1040)=1,COUNTIF($B$5:$B1040,B1040)=0),"",COUNTIF($B$5:$B1040,B1040))</f>
        <v/>
      </c>
      <c r="D1040" s="144" t="str">
        <f t="shared" si="64"/>
        <v/>
      </c>
      <c r="E1040" s="99"/>
      <c r="F1040" s="97"/>
      <c r="G1040" s="100"/>
      <c r="H1040" s="181"/>
      <c r="I1040" s="181"/>
      <c r="J1040" s="100"/>
      <c r="K1040" s="100"/>
      <c r="L1040" s="100"/>
      <c r="M1040" s="100"/>
      <c r="N1040" s="139">
        <f t="shared" si="65"/>
        <v>0</v>
      </c>
      <c r="O1040" s="139">
        <f t="shared" si="66"/>
        <v>0</v>
      </c>
      <c r="P1040" s="194" t="str">
        <f t="shared" si="67"/>
        <v/>
      </c>
      <c r="Q1040" s="96"/>
      <c r="R1040" s="183"/>
      <c r="S1040" s="184"/>
      <c r="T1040" s="94"/>
      <c r="U1040" s="90"/>
      <c r="V1040" s="90"/>
      <c r="W1040" s="90"/>
      <c r="X1040" s="90"/>
      <c r="Y1040" s="90"/>
      <c r="Z1040" s="90"/>
      <c r="AA1040" s="90"/>
      <c r="AB1040" s="90"/>
      <c r="AC1040" s="90"/>
      <c r="AD1040" s="90"/>
      <c r="AE1040" s="95"/>
      <c r="AF1040" s="94"/>
      <c r="AG1040" s="90"/>
      <c r="AH1040" s="90"/>
      <c r="AI1040" s="90"/>
      <c r="AJ1040" s="90"/>
      <c r="AK1040" s="90"/>
      <c r="AL1040" s="90"/>
      <c r="AM1040" s="90"/>
      <c r="AN1040" s="90"/>
      <c r="AO1040" s="90"/>
      <c r="AP1040" s="90"/>
      <c r="AQ1040" s="95"/>
      <c r="AR1040" s="89"/>
      <c r="AS1040" s="89"/>
      <c r="AT1040" s="89"/>
      <c r="AU1040" s="89"/>
      <c r="AV1040" s="89"/>
      <c r="AW1040" s="89"/>
      <c r="AX1040" s="89"/>
      <c r="AY1040" s="89"/>
      <c r="AZ1040" s="89"/>
      <c r="BA1040" s="89"/>
      <c r="BB1040" s="89"/>
      <c r="BC1040" s="92"/>
      <c r="BD1040" s="89"/>
      <c r="BE1040" s="89"/>
      <c r="BF1040" s="89"/>
      <c r="BG1040" s="89"/>
      <c r="BH1040" s="89"/>
      <c r="BI1040" s="89"/>
      <c r="BJ1040" s="89"/>
      <c r="BK1040" s="89"/>
      <c r="BL1040" s="89"/>
      <c r="BM1040" s="89"/>
      <c r="BN1040" s="89"/>
      <c r="BO1040" s="92"/>
      <c r="BP1040" s="93"/>
      <c r="BQ1040" s="89"/>
      <c r="BR1040" s="89"/>
      <c r="BS1040" s="89"/>
      <c r="BT1040" s="89"/>
      <c r="BU1040" s="89"/>
      <c r="BV1040" s="89"/>
      <c r="BW1040" s="89"/>
      <c r="BX1040" s="89"/>
      <c r="BY1040" s="89"/>
      <c r="BZ1040" s="89"/>
      <c r="CA1040" s="92"/>
      <c r="CB1040" s="93"/>
      <c r="CC1040" s="89"/>
      <c r="CD1040" s="89"/>
      <c r="CE1040" s="89"/>
      <c r="CF1040" s="89"/>
      <c r="CG1040" s="89"/>
      <c r="CH1040" s="89"/>
      <c r="CI1040" s="89"/>
      <c r="CJ1040" s="89"/>
      <c r="CK1040" s="89"/>
      <c r="CL1040" s="89"/>
      <c r="CM1040" s="92"/>
      <c r="CN1040" s="93"/>
      <c r="CO1040" s="89"/>
      <c r="CP1040" s="89"/>
      <c r="CQ1040" s="89"/>
      <c r="CR1040" s="89"/>
      <c r="CS1040" s="89"/>
      <c r="CT1040" s="89"/>
      <c r="CU1040" s="89"/>
      <c r="CV1040" s="89"/>
      <c r="CW1040" s="89"/>
      <c r="CX1040" s="89"/>
      <c r="CY1040" s="92"/>
      <c r="CZ1040" s="93"/>
      <c r="DA1040" s="89"/>
      <c r="DB1040" s="89"/>
      <c r="DC1040" s="89"/>
      <c r="DD1040" s="89"/>
      <c r="DE1040" s="89"/>
      <c r="DF1040" s="89"/>
      <c r="DG1040" s="89"/>
      <c r="DH1040" s="89"/>
      <c r="DI1040" s="89"/>
      <c r="DJ1040" s="89"/>
      <c r="DK1040" s="92"/>
      <c r="DL1040" s="93"/>
      <c r="DM1040" s="89"/>
      <c r="DN1040" s="89"/>
      <c r="DO1040" s="89"/>
      <c r="DP1040" s="89"/>
      <c r="DQ1040" s="89"/>
      <c r="DR1040" s="89"/>
      <c r="DS1040" s="89"/>
      <c r="DT1040" s="89"/>
      <c r="DU1040" s="89"/>
      <c r="DV1040" s="89"/>
      <c r="DW1040" s="92"/>
      <c r="DX1040" s="93"/>
      <c r="DY1040" s="89"/>
      <c r="DZ1040" s="89"/>
      <c r="EA1040" s="89"/>
      <c r="EB1040" s="89"/>
      <c r="EC1040" s="89"/>
      <c r="ED1040" s="89"/>
      <c r="EE1040" s="89"/>
      <c r="EF1040" s="89"/>
      <c r="EG1040" s="89"/>
      <c r="EH1040" s="89"/>
      <c r="EI1040" s="92"/>
    </row>
    <row r="1041" spans="1:139" ht="14.4" thickTop="1" thickBot="1">
      <c r="A1041" s="99"/>
      <c r="B1041" s="96"/>
      <c r="C1041" s="143" t="str">
        <f>IF(OR(COUNTIF($B$5:$B1041,B1041)=1,COUNTIF($B$5:$B1041,B1041)=0),"",COUNTIF($B$5:$B1041,B1041))</f>
        <v/>
      </c>
      <c r="D1041" s="144" t="str">
        <f t="shared" si="64"/>
        <v/>
      </c>
      <c r="E1041" s="99"/>
      <c r="F1041" s="97"/>
      <c r="G1041" s="100"/>
      <c r="H1041" s="181"/>
      <c r="I1041" s="181"/>
      <c r="J1041" s="100"/>
      <c r="K1041" s="100"/>
      <c r="L1041" s="100"/>
      <c r="M1041" s="100"/>
      <c r="N1041" s="139">
        <f t="shared" si="65"/>
        <v>0</v>
      </c>
      <c r="O1041" s="139">
        <f t="shared" si="66"/>
        <v>0</v>
      </c>
      <c r="P1041" s="194" t="str">
        <f t="shared" si="67"/>
        <v/>
      </c>
      <c r="Q1041" s="96"/>
      <c r="R1041" s="183"/>
      <c r="S1041" s="184"/>
      <c r="T1041" s="94"/>
      <c r="U1041" s="90"/>
      <c r="V1041" s="90"/>
      <c r="W1041" s="90"/>
      <c r="X1041" s="90"/>
      <c r="Y1041" s="90"/>
      <c r="Z1041" s="90"/>
      <c r="AA1041" s="90"/>
      <c r="AB1041" s="90"/>
      <c r="AC1041" s="90"/>
      <c r="AD1041" s="90"/>
      <c r="AE1041" s="95"/>
      <c r="AF1041" s="94"/>
      <c r="AG1041" s="90"/>
      <c r="AH1041" s="90"/>
      <c r="AI1041" s="90"/>
      <c r="AJ1041" s="90"/>
      <c r="AK1041" s="90"/>
      <c r="AL1041" s="89"/>
      <c r="AM1041" s="89"/>
      <c r="AN1041" s="89"/>
      <c r="AO1041" s="89"/>
      <c r="AP1041" s="89"/>
      <c r="AQ1041" s="92"/>
      <c r="AR1041" s="109"/>
      <c r="AS1041" s="110"/>
      <c r="AT1041" s="110"/>
      <c r="AU1041" s="110"/>
      <c r="AV1041" s="110"/>
      <c r="AW1041" s="110"/>
      <c r="AX1041" s="110"/>
      <c r="AY1041" s="110"/>
      <c r="AZ1041" s="110"/>
      <c r="BA1041" s="110"/>
      <c r="BB1041" s="110"/>
      <c r="BC1041" s="111"/>
      <c r="BD1041" s="94"/>
      <c r="BE1041" s="90"/>
      <c r="BF1041" s="90"/>
      <c r="BG1041" s="90"/>
      <c r="BH1041" s="90"/>
      <c r="BI1041" s="90"/>
      <c r="BJ1041" s="89"/>
      <c r="BK1041" s="89"/>
      <c r="BL1041" s="89"/>
      <c r="BM1041" s="89"/>
      <c r="BN1041" s="89"/>
      <c r="BO1041" s="92"/>
      <c r="BP1041" s="93"/>
      <c r="BQ1041" s="89"/>
      <c r="BR1041" s="89"/>
      <c r="BS1041" s="89"/>
      <c r="BT1041" s="89"/>
      <c r="BU1041" s="89"/>
      <c r="BV1041" s="89"/>
      <c r="BW1041" s="89"/>
      <c r="BX1041" s="89"/>
      <c r="BY1041" s="89"/>
      <c r="BZ1041" s="89"/>
      <c r="CA1041" s="92"/>
      <c r="CB1041" s="93"/>
      <c r="CC1041" s="89"/>
      <c r="CD1041" s="89"/>
      <c r="CE1041" s="89"/>
      <c r="CF1041" s="89"/>
      <c r="CG1041" s="89"/>
      <c r="CH1041" s="89"/>
      <c r="CI1041" s="89"/>
      <c r="CJ1041" s="89"/>
      <c r="CK1041" s="89"/>
      <c r="CL1041" s="89"/>
      <c r="CM1041" s="92"/>
      <c r="CN1041" s="93"/>
      <c r="CO1041" s="89"/>
      <c r="CP1041" s="89"/>
      <c r="CQ1041" s="89"/>
      <c r="CR1041" s="89"/>
      <c r="CS1041" s="89"/>
      <c r="CT1041" s="89"/>
      <c r="CU1041" s="89"/>
      <c r="CV1041" s="89"/>
      <c r="CW1041" s="89"/>
      <c r="CX1041" s="89"/>
      <c r="CY1041" s="92"/>
      <c r="CZ1041" s="93"/>
      <c r="DA1041" s="89"/>
      <c r="DB1041" s="89"/>
      <c r="DC1041" s="89"/>
      <c r="DD1041" s="89"/>
      <c r="DE1041" s="89"/>
      <c r="DF1041" s="89"/>
      <c r="DG1041" s="89"/>
      <c r="DH1041" s="89"/>
      <c r="DI1041" s="89"/>
      <c r="DJ1041" s="89"/>
      <c r="DK1041" s="92"/>
      <c r="DL1041" s="93"/>
      <c r="DM1041" s="89"/>
      <c r="DN1041" s="89"/>
      <c r="DO1041" s="89"/>
      <c r="DP1041" s="89"/>
      <c r="DQ1041" s="89"/>
      <c r="DR1041" s="89"/>
      <c r="DS1041" s="89"/>
      <c r="DT1041" s="89"/>
      <c r="DU1041" s="89"/>
      <c r="DV1041" s="89"/>
      <c r="DW1041" s="92"/>
      <c r="DX1041" s="93"/>
      <c r="DY1041" s="89"/>
      <c r="DZ1041" s="89"/>
      <c r="EA1041" s="89"/>
      <c r="EB1041" s="89"/>
      <c r="EC1041" s="89"/>
      <c r="ED1041" s="89"/>
      <c r="EE1041" s="89"/>
      <c r="EF1041" s="89"/>
      <c r="EG1041" s="89"/>
      <c r="EH1041" s="89"/>
      <c r="EI1041" s="92"/>
    </row>
    <row r="1042" spans="1:139" ht="14.4" thickTop="1" thickBot="1">
      <c r="A1042" s="99"/>
      <c r="B1042" s="96"/>
      <c r="C1042" s="143" t="str">
        <f>IF(OR(COUNTIF($B$5:$B1042,B1042)=1,COUNTIF($B$5:$B1042,B1042)=0),"",COUNTIF($B$5:$B1042,B1042))</f>
        <v/>
      </c>
      <c r="D1042" s="144" t="str">
        <f t="shared" si="64"/>
        <v/>
      </c>
      <c r="E1042" s="99"/>
      <c r="F1042" s="97"/>
      <c r="G1042" s="100"/>
      <c r="H1042" s="181"/>
      <c r="I1042" s="181"/>
      <c r="J1042" s="100"/>
      <c r="K1042" s="100"/>
      <c r="L1042" s="100"/>
      <c r="M1042" s="100"/>
      <c r="N1042" s="139">
        <f t="shared" si="65"/>
        <v>0</v>
      </c>
      <c r="O1042" s="139">
        <f t="shared" si="66"/>
        <v>0</v>
      </c>
      <c r="P1042" s="194" t="str">
        <f t="shared" si="67"/>
        <v/>
      </c>
      <c r="Q1042" s="96"/>
      <c r="R1042" s="183"/>
      <c r="S1042" s="184"/>
      <c r="T1042" s="94"/>
      <c r="U1042" s="90"/>
      <c r="V1042" s="90"/>
      <c r="W1042" s="90"/>
      <c r="X1042" s="90"/>
      <c r="Y1042" s="90"/>
      <c r="Z1042" s="90"/>
      <c r="AA1042" s="90"/>
      <c r="AB1042" s="90"/>
      <c r="AC1042" s="90"/>
      <c r="AD1042" s="90"/>
      <c r="AE1042" s="95"/>
      <c r="AF1042" s="94"/>
      <c r="AG1042" s="90"/>
      <c r="AH1042" s="90"/>
      <c r="AI1042" s="90"/>
      <c r="AJ1042" s="90"/>
      <c r="AK1042" s="90"/>
      <c r="AL1042" s="90"/>
      <c r="AM1042" s="90"/>
      <c r="AN1042" s="90"/>
      <c r="AO1042" s="90"/>
      <c r="AP1042" s="90"/>
      <c r="AQ1042" s="95"/>
      <c r="AR1042" s="93"/>
      <c r="AS1042" s="89"/>
      <c r="AT1042" s="89"/>
      <c r="AU1042" s="89"/>
      <c r="AV1042" s="89"/>
      <c r="AW1042" s="89"/>
      <c r="AX1042" s="89"/>
      <c r="AY1042" s="89"/>
      <c r="AZ1042" s="89"/>
      <c r="BA1042" s="89"/>
      <c r="BB1042" s="89"/>
      <c r="BC1042" s="92"/>
      <c r="BD1042" s="93"/>
      <c r="BE1042" s="89"/>
      <c r="BF1042" s="89"/>
      <c r="BG1042" s="89"/>
      <c r="BH1042" s="89"/>
      <c r="BI1042" s="89"/>
      <c r="BJ1042" s="89"/>
      <c r="BK1042" s="89"/>
      <c r="BL1042" s="89"/>
      <c r="BM1042" s="89"/>
      <c r="BN1042" s="89"/>
      <c r="BO1042" s="92"/>
      <c r="BP1042" s="93"/>
      <c r="BQ1042" s="89"/>
      <c r="BR1042" s="89"/>
      <c r="BS1042" s="89"/>
      <c r="BT1042" s="89"/>
      <c r="BU1042" s="89"/>
      <c r="BV1042" s="89"/>
      <c r="BW1042" s="89"/>
      <c r="BX1042" s="89"/>
      <c r="BY1042" s="89"/>
      <c r="BZ1042" s="89"/>
      <c r="CA1042" s="92"/>
      <c r="CB1042" s="93"/>
      <c r="CC1042" s="89"/>
      <c r="CD1042" s="89"/>
      <c r="CE1042" s="89"/>
      <c r="CF1042" s="89"/>
      <c r="CG1042" s="89"/>
      <c r="CH1042" s="89"/>
      <c r="CI1042" s="89"/>
      <c r="CJ1042" s="89"/>
      <c r="CK1042" s="89"/>
      <c r="CL1042" s="89"/>
      <c r="CM1042" s="92"/>
      <c r="CN1042" s="93"/>
      <c r="CO1042" s="89"/>
      <c r="CP1042" s="89"/>
      <c r="CQ1042" s="89"/>
      <c r="CR1042" s="89"/>
      <c r="CS1042" s="89"/>
      <c r="CT1042" s="89"/>
      <c r="CU1042" s="89"/>
      <c r="CV1042" s="89"/>
      <c r="CW1042" s="89"/>
      <c r="CX1042" s="89"/>
      <c r="CY1042" s="92"/>
      <c r="CZ1042" s="93"/>
      <c r="DA1042" s="89"/>
      <c r="DB1042" s="89"/>
      <c r="DC1042" s="89"/>
      <c r="DD1042" s="89"/>
      <c r="DE1042" s="89"/>
      <c r="DF1042" s="89"/>
      <c r="DG1042" s="89"/>
      <c r="DH1042" s="89"/>
      <c r="DI1042" s="89"/>
      <c r="DJ1042" s="89"/>
      <c r="DK1042" s="92"/>
      <c r="DL1042" s="93"/>
      <c r="DM1042" s="89"/>
      <c r="DN1042" s="89"/>
      <c r="DO1042" s="89"/>
      <c r="DP1042" s="89"/>
      <c r="DQ1042" s="89"/>
      <c r="DR1042" s="89"/>
      <c r="DS1042" s="89"/>
      <c r="DT1042" s="89"/>
      <c r="DU1042" s="89"/>
      <c r="DV1042" s="89"/>
      <c r="DW1042" s="92"/>
      <c r="DX1042" s="93"/>
      <c r="DY1042" s="89"/>
      <c r="DZ1042" s="89"/>
      <c r="EA1042" s="89"/>
      <c r="EB1042" s="89"/>
      <c r="EC1042" s="89"/>
      <c r="ED1042" s="89"/>
      <c r="EE1042" s="89"/>
      <c r="EF1042" s="89"/>
      <c r="EG1042" s="89"/>
      <c r="EH1042" s="89"/>
      <c r="EI1042" s="92"/>
    </row>
    <row r="1043" spans="1:139" ht="14.4" thickTop="1" thickBot="1">
      <c r="A1043" s="99"/>
      <c r="B1043" s="96"/>
      <c r="C1043" s="143" t="str">
        <f>IF(OR(COUNTIF($B$5:$B1043,B1043)=1,COUNTIF($B$5:$B1043,B1043)=0),"",COUNTIF($B$5:$B1043,B1043))</f>
        <v/>
      </c>
      <c r="D1043" s="144" t="str">
        <f t="shared" si="64"/>
        <v/>
      </c>
      <c r="E1043" s="99"/>
      <c r="F1043" s="97"/>
      <c r="G1043" s="100"/>
      <c r="H1043" s="181"/>
      <c r="I1043" s="181"/>
      <c r="J1043" s="100"/>
      <c r="K1043" s="100"/>
      <c r="L1043" s="100"/>
      <c r="M1043" s="100"/>
      <c r="N1043" s="139">
        <f t="shared" si="65"/>
        <v>0</v>
      </c>
      <c r="O1043" s="139">
        <f t="shared" si="66"/>
        <v>0</v>
      </c>
      <c r="P1043" s="194" t="str">
        <f t="shared" si="67"/>
        <v/>
      </c>
      <c r="Q1043" s="96"/>
      <c r="R1043" s="183"/>
      <c r="S1043" s="184"/>
      <c r="T1043" s="94"/>
      <c r="U1043" s="90"/>
      <c r="V1043" s="90"/>
      <c r="W1043" s="90"/>
      <c r="X1043" s="90"/>
      <c r="Y1043" s="90"/>
      <c r="Z1043" s="90"/>
      <c r="AA1043" s="90"/>
      <c r="AB1043" s="90"/>
      <c r="AC1043" s="90"/>
      <c r="AD1043" s="90"/>
      <c r="AE1043" s="95"/>
      <c r="AF1043" s="94"/>
      <c r="AG1043" s="90"/>
      <c r="AH1043" s="90"/>
      <c r="AI1043" s="90"/>
      <c r="AJ1043" s="90"/>
      <c r="AK1043" s="90"/>
      <c r="AL1043" s="90"/>
      <c r="AM1043" s="90"/>
      <c r="AN1043" s="90"/>
      <c r="AO1043" s="90"/>
      <c r="AP1043" s="90"/>
      <c r="AQ1043" s="95"/>
      <c r="AR1043" s="93"/>
      <c r="AS1043" s="89"/>
      <c r="AT1043" s="89"/>
      <c r="AU1043" s="89"/>
      <c r="AV1043" s="89"/>
      <c r="AW1043" s="89"/>
      <c r="AX1043" s="89"/>
      <c r="AY1043" s="89"/>
      <c r="AZ1043" s="89"/>
      <c r="BA1043" s="89"/>
      <c r="BB1043" s="89"/>
      <c r="BC1043" s="92"/>
      <c r="BD1043" s="93"/>
      <c r="BE1043" s="89"/>
      <c r="BF1043" s="89"/>
      <c r="BG1043" s="89"/>
      <c r="BH1043" s="89"/>
      <c r="BI1043" s="89"/>
      <c r="BJ1043" s="89"/>
      <c r="BK1043" s="89"/>
      <c r="BL1043" s="89"/>
      <c r="BM1043" s="89"/>
      <c r="BN1043" s="89"/>
      <c r="BO1043" s="92"/>
      <c r="BP1043" s="93"/>
      <c r="BQ1043" s="89"/>
      <c r="BR1043" s="89"/>
      <c r="BS1043" s="89"/>
      <c r="BT1043" s="89"/>
      <c r="BU1043" s="89"/>
      <c r="BV1043" s="89"/>
      <c r="BW1043" s="89"/>
      <c r="BX1043" s="89"/>
      <c r="BY1043" s="89"/>
      <c r="BZ1043" s="89"/>
      <c r="CA1043" s="92"/>
      <c r="CB1043" s="93"/>
      <c r="CC1043" s="89"/>
      <c r="CD1043" s="89"/>
      <c r="CE1043" s="89"/>
      <c r="CF1043" s="89"/>
      <c r="CG1043" s="89"/>
      <c r="CH1043" s="89"/>
      <c r="CI1043" s="89"/>
      <c r="CJ1043" s="89"/>
      <c r="CK1043" s="89"/>
      <c r="CL1043" s="89"/>
      <c r="CM1043" s="92"/>
      <c r="CN1043" s="93"/>
      <c r="CO1043" s="89"/>
      <c r="CP1043" s="89"/>
      <c r="CQ1043" s="89"/>
      <c r="CR1043" s="89"/>
      <c r="CS1043" s="89"/>
      <c r="CT1043" s="89"/>
      <c r="CU1043" s="89"/>
      <c r="CV1043" s="89"/>
      <c r="CW1043" s="89"/>
      <c r="CX1043" s="89"/>
      <c r="CY1043" s="92"/>
      <c r="CZ1043" s="93"/>
      <c r="DA1043" s="89"/>
      <c r="DB1043" s="89"/>
      <c r="DC1043" s="89"/>
      <c r="DD1043" s="89"/>
      <c r="DE1043" s="89"/>
      <c r="DF1043" s="89"/>
      <c r="DG1043" s="89"/>
      <c r="DH1043" s="89"/>
      <c r="DI1043" s="89"/>
      <c r="DJ1043" s="89"/>
      <c r="DK1043" s="92"/>
      <c r="DL1043" s="93"/>
      <c r="DM1043" s="89"/>
      <c r="DN1043" s="89"/>
      <c r="DO1043" s="89"/>
      <c r="DP1043" s="89"/>
      <c r="DQ1043" s="89"/>
      <c r="DR1043" s="89"/>
      <c r="DS1043" s="89"/>
      <c r="DT1043" s="89"/>
      <c r="DU1043" s="89"/>
      <c r="DV1043" s="89"/>
      <c r="DW1043" s="92"/>
      <c r="DX1043" s="93"/>
      <c r="DY1043" s="89"/>
      <c r="DZ1043" s="89"/>
      <c r="EA1043" s="89"/>
      <c r="EB1043" s="89"/>
      <c r="EC1043" s="89"/>
      <c r="ED1043" s="89"/>
      <c r="EE1043" s="89"/>
      <c r="EF1043" s="89"/>
      <c r="EG1043" s="89"/>
      <c r="EH1043" s="89"/>
      <c r="EI1043" s="92"/>
    </row>
    <row r="1044" spans="1:139" ht="14.4" thickTop="1" thickBot="1">
      <c r="A1044" s="99"/>
      <c r="B1044" s="96"/>
      <c r="C1044" s="143" t="str">
        <f>IF(OR(COUNTIF($B$5:$B1044,B1044)=1,COUNTIF($B$5:$B1044,B1044)=0),"",COUNTIF($B$5:$B1044,B1044))</f>
        <v/>
      </c>
      <c r="D1044" s="144" t="str">
        <f t="shared" si="64"/>
        <v/>
      </c>
      <c r="E1044" s="99"/>
      <c r="F1044" s="97"/>
      <c r="G1044" s="100"/>
      <c r="H1044" s="181"/>
      <c r="I1044" s="181"/>
      <c r="J1044" s="100"/>
      <c r="K1044" s="100"/>
      <c r="L1044" s="100"/>
      <c r="M1044" s="100"/>
      <c r="N1044" s="139">
        <f t="shared" si="65"/>
        <v>0</v>
      </c>
      <c r="O1044" s="139">
        <f t="shared" si="66"/>
        <v>0</v>
      </c>
      <c r="P1044" s="194" t="str">
        <f t="shared" si="67"/>
        <v/>
      </c>
      <c r="Q1044" s="96"/>
      <c r="R1044" s="183"/>
      <c r="S1044" s="184"/>
      <c r="T1044" s="94"/>
      <c r="U1044" s="90"/>
      <c r="V1044" s="90"/>
      <c r="W1044" s="90"/>
      <c r="X1044" s="90"/>
      <c r="Y1044" s="90"/>
      <c r="Z1044" s="90"/>
      <c r="AA1044" s="90"/>
      <c r="AB1044" s="90"/>
      <c r="AC1044" s="90"/>
      <c r="AD1044" s="90"/>
      <c r="AE1044" s="95"/>
      <c r="AF1044" s="94"/>
      <c r="AG1044" s="90"/>
      <c r="AH1044" s="90"/>
      <c r="AI1044" s="90"/>
      <c r="AJ1044" s="90"/>
      <c r="AK1044" s="90"/>
      <c r="AL1044" s="90"/>
      <c r="AM1044" s="90"/>
      <c r="AN1044" s="90"/>
      <c r="AO1044" s="90"/>
      <c r="AP1044" s="90"/>
      <c r="AQ1044" s="95"/>
      <c r="AR1044" s="93"/>
      <c r="AS1044" s="89"/>
      <c r="AT1044" s="89"/>
      <c r="AU1044" s="89"/>
      <c r="AV1044" s="89"/>
      <c r="AW1044" s="89"/>
      <c r="AX1044" s="89"/>
      <c r="AY1044" s="89"/>
      <c r="AZ1044" s="89"/>
      <c r="BA1044" s="89"/>
      <c r="BB1044" s="89"/>
      <c r="BC1044" s="92"/>
      <c r="BD1044" s="93"/>
      <c r="BE1044" s="89"/>
      <c r="BF1044" s="89"/>
      <c r="BG1044" s="89"/>
      <c r="BH1044" s="89"/>
      <c r="BI1044" s="89"/>
      <c r="BJ1044" s="89"/>
      <c r="BK1044" s="89"/>
      <c r="BL1044" s="89"/>
      <c r="BM1044" s="89"/>
      <c r="BN1044" s="89"/>
      <c r="BO1044" s="92"/>
      <c r="BP1044" s="93"/>
      <c r="BQ1044" s="89"/>
      <c r="BR1044" s="89"/>
      <c r="BS1044" s="89"/>
      <c r="BT1044" s="89"/>
      <c r="BU1044" s="89"/>
      <c r="BV1044" s="89"/>
      <c r="BW1044" s="89"/>
      <c r="BX1044" s="89"/>
      <c r="BY1044" s="89"/>
      <c r="BZ1044" s="89"/>
      <c r="CA1044" s="92"/>
      <c r="CB1044" s="93"/>
      <c r="CC1044" s="89"/>
      <c r="CD1044" s="89"/>
      <c r="CE1044" s="89"/>
      <c r="CF1044" s="89"/>
      <c r="CG1044" s="89"/>
      <c r="CH1044" s="89"/>
      <c r="CI1044" s="89"/>
      <c r="CJ1044" s="89"/>
      <c r="CK1044" s="89"/>
      <c r="CL1044" s="89"/>
      <c r="CM1044" s="92"/>
      <c r="CN1044" s="93"/>
      <c r="CO1044" s="89"/>
      <c r="CP1044" s="89"/>
      <c r="CQ1044" s="89"/>
      <c r="CR1044" s="89"/>
      <c r="CS1044" s="89"/>
      <c r="CT1044" s="89"/>
      <c r="CU1044" s="89"/>
      <c r="CV1044" s="89"/>
      <c r="CW1044" s="89"/>
      <c r="CX1044" s="89"/>
      <c r="CY1044" s="92"/>
      <c r="CZ1044" s="93"/>
      <c r="DA1044" s="89"/>
      <c r="DB1044" s="89"/>
      <c r="DC1044" s="89"/>
      <c r="DD1044" s="89"/>
      <c r="DE1044" s="89"/>
      <c r="DF1044" s="89"/>
      <c r="DG1044" s="89"/>
      <c r="DH1044" s="89"/>
      <c r="DI1044" s="89"/>
      <c r="DJ1044" s="89"/>
      <c r="DK1044" s="92"/>
      <c r="DL1044" s="93"/>
      <c r="DM1044" s="89"/>
      <c r="DN1044" s="89"/>
      <c r="DO1044" s="89"/>
      <c r="DP1044" s="89"/>
      <c r="DQ1044" s="89"/>
      <c r="DR1044" s="89"/>
      <c r="DS1044" s="89"/>
      <c r="DT1044" s="89"/>
      <c r="DU1044" s="89"/>
      <c r="DV1044" s="89"/>
      <c r="DW1044" s="92"/>
      <c r="DX1044" s="93"/>
      <c r="DY1044" s="89"/>
      <c r="DZ1044" s="89"/>
      <c r="EA1044" s="89"/>
      <c r="EB1044" s="89"/>
      <c r="EC1044" s="89"/>
      <c r="ED1044" s="89"/>
      <c r="EE1044" s="89"/>
      <c r="EF1044" s="89"/>
      <c r="EG1044" s="89"/>
      <c r="EH1044" s="89"/>
      <c r="EI1044" s="92"/>
    </row>
    <row r="1045" spans="1:139" ht="14.4" thickTop="1" thickBot="1">
      <c r="A1045" s="99"/>
      <c r="B1045" s="96"/>
      <c r="C1045" s="143" t="str">
        <f>IF(OR(COUNTIF($B$5:$B1045,B1045)=1,COUNTIF($B$5:$B1045,B1045)=0),"",COUNTIF($B$5:$B1045,B1045))</f>
        <v/>
      </c>
      <c r="D1045" s="144" t="str">
        <f t="shared" si="64"/>
        <v/>
      </c>
      <c r="E1045" s="99"/>
      <c r="F1045" s="97"/>
      <c r="G1045" s="100"/>
      <c r="H1045" s="181"/>
      <c r="I1045" s="181"/>
      <c r="J1045" s="100"/>
      <c r="K1045" s="100"/>
      <c r="L1045" s="100"/>
      <c r="M1045" s="100"/>
      <c r="N1045" s="139">
        <f t="shared" si="65"/>
        <v>0</v>
      </c>
      <c r="O1045" s="139">
        <f t="shared" si="66"/>
        <v>0</v>
      </c>
      <c r="P1045" s="194" t="str">
        <f t="shared" si="67"/>
        <v/>
      </c>
      <c r="Q1045" s="96"/>
      <c r="R1045" s="183"/>
      <c r="S1045" s="184"/>
      <c r="T1045" s="94"/>
      <c r="U1045" s="90"/>
      <c r="V1045" s="90"/>
      <c r="W1045" s="90"/>
      <c r="X1045" s="90"/>
      <c r="Y1045" s="90"/>
      <c r="Z1045" s="90"/>
      <c r="AA1045" s="90"/>
      <c r="AB1045" s="90"/>
      <c r="AC1045" s="90"/>
      <c r="AD1045" s="90"/>
      <c r="AE1045" s="95"/>
      <c r="AF1045" s="94"/>
      <c r="AG1045" s="90"/>
      <c r="AH1045" s="90"/>
      <c r="AI1045" s="90"/>
      <c r="AJ1045" s="90"/>
      <c r="AK1045" s="90"/>
      <c r="AL1045" s="90"/>
      <c r="AM1045" s="90"/>
      <c r="AN1045" s="90"/>
      <c r="AO1045" s="90"/>
      <c r="AP1045" s="90"/>
      <c r="AQ1045" s="95"/>
      <c r="AR1045" s="93"/>
      <c r="AS1045" s="89"/>
      <c r="AT1045" s="89"/>
      <c r="AU1045" s="89"/>
      <c r="AV1045" s="89"/>
      <c r="AW1045" s="89"/>
      <c r="AX1045" s="89"/>
      <c r="AY1045" s="89"/>
      <c r="AZ1045" s="89"/>
      <c r="BA1045" s="89"/>
      <c r="BB1045" s="89"/>
      <c r="BC1045" s="92"/>
      <c r="BD1045" s="93"/>
      <c r="BE1045" s="89"/>
      <c r="BF1045" s="89"/>
      <c r="BG1045" s="89"/>
      <c r="BH1045" s="89"/>
      <c r="BI1045" s="89"/>
      <c r="BJ1045" s="89"/>
      <c r="BK1045" s="89"/>
      <c r="BL1045" s="89"/>
      <c r="BM1045" s="89"/>
      <c r="BN1045" s="89"/>
      <c r="BO1045" s="92"/>
      <c r="BP1045" s="93"/>
      <c r="BQ1045" s="89"/>
      <c r="BR1045" s="89"/>
      <c r="BS1045" s="89"/>
      <c r="BT1045" s="89"/>
      <c r="BU1045" s="89"/>
      <c r="BV1045" s="89"/>
      <c r="BW1045" s="89"/>
      <c r="BX1045" s="89"/>
      <c r="BY1045" s="89"/>
      <c r="BZ1045" s="89"/>
      <c r="CA1045" s="92"/>
      <c r="CB1045" s="93"/>
      <c r="CC1045" s="89"/>
      <c r="CD1045" s="89"/>
      <c r="CE1045" s="89"/>
      <c r="CF1045" s="89"/>
      <c r="CG1045" s="89"/>
      <c r="CH1045" s="89"/>
      <c r="CI1045" s="89"/>
      <c r="CJ1045" s="89"/>
      <c r="CK1045" s="89"/>
      <c r="CL1045" s="89"/>
      <c r="CM1045" s="92"/>
      <c r="CN1045" s="93"/>
      <c r="CO1045" s="89"/>
      <c r="CP1045" s="89"/>
      <c r="CQ1045" s="89"/>
      <c r="CR1045" s="89"/>
      <c r="CS1045" s="89"/>
      <c r="CT1045" s="89"/>
      <c r="CU1045" s="89"/>
      <c r="CV1045" s="89"/>
      <c r="CW1045" s="89"/>
      <c r="CX1045" s="89"/>
      <c r="CY1045" s="92"/>
      <c r="CZ1045" s="93"/>
      <c r="DA1045" s="89"/>
      <c r="DB1045" s="89"/>
      <c r="DC1045" s="89"/>
      <c r="DD1045" s="89"/>
      <c r="DE1045" s="89"/>
      <c r="DF1045" s="89"/>
      <c r="DG1045" s="89"/>
      <c r="DH1045" s="89"/>
      <c r="DI1045" s="89"/>
      <c r="DJ1045" s="89"/>
      <c r="DK1045" s="92"/>
      <c r="DL1045" s="93"/>
      <c r="DM1045" s="89"/>
      <c r="DN1045" s="89"/>
      <c r="DO1045" s="89"/>
      <c r="DP1045" s="89"/>
      <c r="DQ1045" s="89"/>
      <c r="DR1045" s="89"/>
      <c r="DS1045" s="89"/>
      <c r="DT1045" s="89"/>
      <c r="DU1045" s="89"/>
      <c r="DV1045" s="89"/>
      <c r="DW1045" s="92"/>
      <c r="DX1045" s="93"/>
      <c r="DY1045" s="89"/>
      <c r="DZ1045" s="89"/>
      <c r="EA1045" s="89"/>
      <c r="EB1045" s="89"/>
      <c r="EC1045" s="89"/>
      <c r="ED1045" s="89"/>
      <c r="EE1045" s="89"/>
      <c r="EF1045" s="89"/>
      <c r="EG1045" s="89"/>
      <c r="EH1045" s="89"/>
      <c r="EI1045" s="92"/>
    </row>
    <row r="1046" spans="1:139" ht="14.4" thickTop="1" thickBot="1">
      <c r="A1046" s="99"/>
      <c r="B1046" s="96"/>
      <c r="C1046" s="143" t="str">
        <f>IF(OR(COUNTIF($B$5:$B1046,B1046)=1,COUNTIF($B$5:$B1046,B1046)=0),"",COUNTIF($B$5:$B1046,B1046))</f>
        <v/>
      </c>
      <c r="D1046" s="144" t="str">
        <f t="shared" si="64"/>
        <v/>
      </c>
      <c r="E1046" s="99"/>
      <c r="F1046" s="97"/>
      <c r="G1046" s="100"/>
      <c r="H1046" s="181"/>
      <c r="I1046" s="181"/>
      <c r="J1046" s="100"/>
      <c r="K1046" s="100"/>
      <c r="L1046" s="100"/>
      <c r="M1046" s="100"/>
      <c r="N1046" s="139">
        <f t="shared" si="65"/>
        <v>0</v>
      </c>
      <c r="O1046" s="139">
        <f t="shared" si="66"/>
        <v>0</v>
      </c>
      <c r="P1046" s="194" t="str">
        <f t="shared" si="67"/>
        <v/>
      </c>
      <c r="Q1046" s="96"/>
      <c r="R1046" s="183"/>
      <c r="S1046" s="184"/>
      <c r="T1046" s="94"/>
      <c r="U1046" s="90"/>
      <c r="V1046" s="90"/>
      <c r="W1046" s="90"/>
      <c r="X1046" s="90"/>
      <c r="Y1046" s="90"/>
      <c r="Z1046" s="90"/>
      <c r="AA1046" s="90"/>
      <c r="AB1046" s="90"/>
      <c r="AC1046" s="90"/>
      <c r="AD1046" s="90"/>
      <c r="AE1046" s="95"/>
      <c r="AF1046" s="94"/>
      <c r="AG1046" s="90"/>
      <c r="AH1046" s="90"/>
      <c r="AI1046" s="90"/>
      <c r="AJ1046" s="90"/>
      <c r="AK1046" s="90"/>
      <c r="AL1046" s="90"/>
      <c r="AM1046" s="90"/>
      <c r="AN1046" s="90"/>
      <c r="AO1046" s="90"/>
      <c r="AP1046" s="90"/>
      <c r="AQ1046" s="95"/>
      <c r="AR1046" s="93"/>
      <c r="AS1046" s="89"/>
      <c r="AT1046" s="89"/>
      <c r="AU1046" s="89"/>
      <c r="AV1046" s="89"/>
      <c r="AW1046" s="89"/>
      <c r="AX1046" s="89"/>
      <c r="AY1046" s="89"/>
      <c r="AZ1046" s="89"/>
      <c r="BA1046" s="89"/>
      <c r="BB1046" s="89"/>
      <c r="BC1046" s="92"/>
      <c r="BD1046" s="93"/>
      <c r="BE1046" s="89"/>
      <c r="BF1046" s="89"/>
      <c r="BG1046" s="89"/>
      <c r="BH1046" s="89"/>
      <c r="BI1046" s="89"/>
      <c r="BJ1046" s="89"/>
      <c r="BK1046" s="89"/>
      <c r="BL1046" s="89"/>
      <c r="BM1046" s="89"/>
      <c r="BN1046" s="89"/>
      <c r="BO1046" s="92"/>
      <c r="BP1046" s="93"/>
      <c r="BQ1046" s="89"/>
      <c r="BR1046" s="89"/>
      <c r="BS1046" s="89"/>
      <c r="BT1046" s="89"/>
      <c r="BU1046" s="89"/>
      <c r="BV1046" s="89"/>
      <c r="BW1046" s="89"/>
      <c r="BX1046" s="89"/>
      <c r="BY1046" s="89"/>
      <c r="BZ1046" s="89"/>
      <c r="CA1046" s="92"/>
      <c r="CB1046" s="93"/>
      <c r="CC1046" s="89"/>
      <c r="CD1046" s="89"/>
      <c r="CE1046" s="89"/>
      <c r="CF1046" s="89"/>
      <c r="CG1046" s="89"/>
      <c r="CH1046" s="89"/>
      <c r="CI1046" s="89"/>
      <c r="CJ1046" s="89"/>
      <c r="CK1046" s="89"/>
      <c r="CL1046" s="89"/>
      <c r="CM1046" s="92"/>
      <c r="CN1046" s="93"/>
      <c r="CO1046" s="89"/>
      <c r="CP1046" s="89"/>
      <c r="CQ1046" s="89"/>
      <c r="CR1046" s="89"/>
      <c r="CS1046" s="89"/>
      <c r="CT1046" s="89"/>
      <c r="CU1046" s="89"/>
      <c r="CV1046" s="89"/>
      <c r="CW1046" s="89"/>
      <c r="CX1046" s="89"/>
      <c r="CY1046" s="92"/>
      <c r="CZ1046" s="93"/>
      <c r="DA1046" s="89"/>
      <c r="DB1046" s="89"/>
      <c r="DC1046" s="89"/>
      <c r="DD1046" s="89"/>
      <c r="DE1046" s="89"/>
      <c r="DF1046" s="89"/>
      <c r="DG1046" s="89"/>
      <c r="DH1046" s="89"/>
      <c r="DI1046" s="89"/>
      <c r="DJ1046" s="89"/>
      <c r="DK1046" s="92"/>
      <c r="DL1046" s="93"/>
      <c r="DM1046" s="89"/>
      <c r="DN1046" s="89"/>
      <c r="DO1046" s="89"/>
      <c r="DP1046" s="89"/>
      <c r="DQ1046" s="89"/>
      <c r="DR1046" s="89"/>
      <c r="DS1046" s="89"/>
      <c r="DT1046" s="89"/>
      <c r="DU1046" s="89"/>
      <c r="DV1046" s="89"/>
      <c r="DW1046" s="92"/>
      <c r="DX1046" s="93"/>
      <c r="DY1046" s="89"/>
      <c r="DZ1046" s="89"/>
      <c r="EA1046" s="89"/>
      <c r="EB1046" s="89"/>
      <c r="EC1046" s="89"/>
      <c r="ED1046" s="89"/>
      <c r="EE1046" s="89"/>
      <c r="EF1046" s="89"/>
      <c r="EG1046" s="89"/>
      <c r="EH1046" s="89"/>
      <c r="EI1046" s="92"/>
    </row>
    <row r="1047" spans="1:139" ht="14.4" thickTop="1" thickBot="1">
      <c r="A1047" s="99"/>
      <c r="B1047" s="96"/>
      <c r="C1047" s="143" t="str">
        <f>IF(OR(COUNTIF($B$5:$B1047,B1047)=1,COUNTIF($B$5:$B1047,B1047)=0),"",COUNTIF($B$5:$B1047,B1047))</f>
        <v/>
      </c>
      <c r="D1047" s="144" t="str">
        <f t="shared" si="64"/>
        <v/>
      </c>
      <c r="E1047" s="99"/>
      <c r="F1047" s="97"/>
      <c r="G1047" s="100"/>
      <c r="H1047" s="181"/>
      <c r="I1047" s="181"/>
      <c r="J1047" s="100"/>
      <c r="K1047" s="100"/>
      <c r="L1047" s="100"/>
      <c r="M1047" s="100"/>
      <c r="N1047" s="139">
        <f t="shared" si="65"/>
        <v>0</v>
      </c>
      <c r="O1047" s="139">
        <f t="shared" si="66"/>
        <v>0</v>
      </c>
      <c r="P1047" s="194" t="str">
        <f t="shared" si="67"/>
        <v/>
      </c>
      <c r="Q1047" s="96"/>
      <c r="R1047" s="183"/>
      <c r="S1047" s="184"/>
      <c r="T1047" s="94"/>
      <c r="U1047" s="90"/>
      <c r="V1047" s="90"/>
      <c r="W1047" s="90"/>
      <c r="X1047" s="90"/>
      <c r="Y1047" s="90"/>
      <c r="Z1047" s="90"/>
      <c r="AA1047" s="90"/>
      <c r="AB1047" s="90"/>
      <c r="AC1047" s="90"/>
      <c r="AD1047" s="90"/>
      <c r="AE1047" s="95"/>
      <c r="AF1047" s="94"/>
      <c r="AG1047" s="90"/>
      <c r="AH1047" s="90"/>
      <c r="AI1047" s="90"/>
      <c r="AJ1047" s="90"/>
      <c r="AK1047" s="90"/>
      <c r="AL1047" s="90"/>
      <c r="AM1047" s="90"/>
      <c r="AN1047" s="90"/>
      <c r="AO1047" s="90"/>
      <c r="AP1047" s="90"/>
      <c r="AQ1047" s="95"/>
      <c r="AR1047" s="93"/>
      <c r="AS1047" s="89"/>
      <c r="AT1047" s="89"/>
      <c r="AU1047" s="89"/>
      <c r="AV1047" s="89"/>
      <c r="AW1047" s="89"/>
      <c r="AX1047" s="89"/>
      <c r="AY1047" s="89"/>
      <c r="AZ1047" s="89"/>
      <c r="BA1047" s="89"/>
      <c r="BB1047" s="89"/>
      <c r="BC1047" s="92"/>
      <c r="BD1047" s="93"/>
      <c r="BE1047" s="89"/>
      <c r="BF1047" s="89"/>
      <c r="BG1047" s="89"/>
      <c r="BH1047" s="89"/>
      <c r="BI1047" s="89"/>
      <c r="BJ1047" s="89"/>
      <c r="BK1047" s="89"/>
      <c r="BL1047" s="89"/>
      <c r="BM1047" s="89"/>
      <c r="BN1047" s="89"/>
      <c r="BO1047" s="92"/>
      <c r="BP1047" s="93"/>
      <c r="BQ1047" s="89"/>
      <c r="BR1047" s="89"/>
      <c r="BS1047" s="89"/>
      <c r="BT1047" s="89"/>
      <c r="BU1047" s="89"/>
      <c r="BV1047" s="89"/>
      <c r="BW1047" s="89"/>
      <c r="BX1047" s="89"/>
      <c r="BY1047" s="89"/>
      <c r="BZ1047" s="89"/>
      <c r="CA1047" s="92"/>
      <c r="CB1047" s="93"/>
      <c r="CC1047" s="89"/>
      <c r="CD1047" s="89"/>
      <c r="CE1047" s="89"/>
      <c r="CF1047" s="89"/>
      <c r="CG1047" s="89"/>
      <c r="CH1047" s="89"/>
      <c r="CI1047" s="89"/>
      <c r="CJ1047" s="89"/>
      <c r="CK1047" s="89"/>
      <c r="CL1047" s="89"/>
      <c r="CM1047" s="92"/>
      <c r="CN1047" s="93"/>
      <c r="CO1047" s="89"/>
      <c r="CP1047" s="89"/>
      <c r="CQ1047" s="89"/>
      <c r="CR1047" s="89"/>
      <c r="CS1047" s="89"/>
      <c r="CT1047" s="89"/>
      <c r="CU1047" s="89"/>
      <c r="CV1047" s="89"/>
      <c r="CW1047" s="89"/>
      <c r="CX1047" s="89"/>
      <c r="CY1047" s="92"/>
      <c r="CZ1047" s="93"/>
      <c r="DA1047" s="89"/>
      <c r="DB1047" s="89"/>
      <c r="DC1047" s="89"/>
      <c r="DD1047" s="89"/>
      <c r="DE1047" s="89"/>
      <c r="DF1047" s="89"/>
      <c r="DG1047" s="89"/>
      <c r="DH1047" s="89"/>
      <c r="DI1047" s="89"/>
      <c r="DJ1047" s="89"/>
      <c r="DK1047" s="92"/>
      <c r="DL1047" s="93"/>
      <c r="DM1047" s="89"/>
      <c r="DN1047" s="89"/>
      <c r="DO1047" s="89"/>
      <c r="DP1047" s="89"/>
      <c r="DQ1047" s="89"/>
      <c r="DR1047" s="89"/>
      <c r="DS1047" s="89"/>
      <c r="DT1047" s="89"/>
      <c r="DU1047" s="89"/>
      <c r="DV1047" s="89"/>
      <c r="DW1047" s="92"/>
      <c r="DX1047" s="93"/>
      <c r="DY1047" s="89"/>
      <c r="DZ1047" s="89"/>
      <c r="EA1047" s="89"/>
      <c r="EB1047" s="89"/>
      <c r="EC1047" s="89"/>
      <c r="ED1047" s="89"/>
      <c r="EE1047" s="89"/>
      <c r="EF1047" s="89"/>
      <c r="EG1047" s="89"/>
      <c r="EH1047" s="89"/>
      <c r="EI1047" s="92"/>
    </row>
    <row r="1048" spans="1:139" ht="14.4" thickTop="1" thickBot="1">
      <c r="A1048" s="99"/>
      <c r="B1048" s="96"/>
      <c r="C1048" s="143" t="str">
        <f>IF(OR(COUNTIF($B$5:$B1048,B1048)=1,COUNTIF($B$5:$B1048,B1048)=0),"",COUNTIF($B$5:$B1048,B1048))</f>
        <v/>
      </c>
      <c r="D1048" s="144" t="str">
        <f t="shared" si="64"/>
        <v/>
      </c>
      <c r="E1048" s="99"/>
      <c r="F1048" s="97"/>
      <c r="G1048" s="100"/>
      <c r="H1048" s="181"/>
      <c r="I1048" s="181"/>
      <c r="J1048" s="100"/>
      <c r="K1048" s="100"/>
      <c r="L1048" s="100"/>
      <c r="M1048" s="100"/>
      <c r="N1048" s="139">
        <f t="shared" si="65"/>
        <v>0</v>
      </c>
      <c r="O1048" s="139">
        <f t="shared" si="66"/>
        <v>0</v>
      </c>
      <c r="P1048" s="194" t="str">
        <f t="shared" si="67"/>
        <v/>
      </c>
      <c r="Q1048" s="96"/>
      <c r="R1048" s="183"/>
      <c r="S1048" s="184"/>
      <c r="T1048" s="94"/>
      <c r="U1048" s="90"/>
      <c r="V1048" s="90"/>
      <c r="W1048" s="90"/>
      <c r="X1048" s="90"/>
      <c r="Y1048" s="90"/>
      <c r="Z1048" s="90"/>
      <c r="AA1048" s="90"/>
      <c r="AB1048" s="90"/>
      <c r="AC1048" s="90"/>
      <c r="AD1048" s="90"/>
      <c r="AE1048" s="95"/>
      <c r="AF1048" s="94"/>
      <c r="AG1048" s="90"/>
      <c r="AH1048" s="90"/>
      <c r="AI1048" s="90"/>
      <c r="AJ1048" s="90"/>
      <c r="AK1048" s="90"/>
      <c r="AL1048" s="90"/>
      <c r="AM1048" s="90"/>
      <c r="AN1048" s="90"/>
      <c r="AO1048" s="90"/>
      <c r="AP1048" s="90"/>
      <c r="AQ1048" s="95"/>
      <c r="AR1048" s="93"/>
      <c r="AS1048" s="89"/>
      <c r="AT1048" s="89"/>
      <c r="AU1048" s="89"/>
      <c r="AV1048" s="89"/>
      <c r="AW1048" s="89"/>
      <c r="AX1048" s="89"/>
      <c r="AY1048" s="89"/>
      <c r="AZ1048" s="89"/>
      <c r="BA1048" s="89"/>
      <c r="BB1048" s="89"/>
      <c r="BC1048" s="92"/>
      <c r="BD1048" s="93"/>
      <c r="BE1048" s="89"/>
      <c r="BF1048" s="89"/>
      <c r="BG1048" s="89"/>
      <c r="BH1048" s="89"/>
      <c r="BI1048" s="89"/>
      <c r="BJ1048" s="89"/>
      <c r="BK1048" s="89"/>
      <c r="BL1048" s="89"/>
      <c r="BM1048" s="89"/>
      <c r="BN1048" s="89"/>
      <c r="BO1048" s="92"/>
      <c r="BP1048" s="93"/>
      <c r="BQ1048" s="89"/>
      <c r="BR1048" s="89"/>
      <c r="BS1048" s="89"/>
      <c r="BT1048" s="89"/>
      <c r="BU1048" s="89"/>
      <c r="BV1048" s="89"/>
      <c r="BW1048" s="89"/>
      <c r="BX1048" s="89"/>
      <c r="BY1048" s="89"/>
      <c r="BZ1048" s="89"/>
      <c r="CA1048" s="92"/>
      <c r="CB1048" s="93"/>
      <c r="CC1048" s="89"/>
      <c r="CD1048" s="89"/>
      <c r="CE1048" s="89"/>
      <c r="CF1048" s="89"/>
      <c r="CG1048" s="89"/>
      <c r="CH1048" s="89"/>
      <c r="CI1048" s="89"/>
      <c r="CJ1048" s="89"/>
      <c r="CK1048" s="89"/>
      <c r="CL1048" s="89"/>
      <c r="CM1048" s="92"/>
      <c r="CN1048" s="93"/>
      <c r="CO1048" s="89"/>
      <c r="CP1048" s="89"/>
      <c r="CQ1048" s="89"/>
      <c r="CR1048" s="89"/>
      <c r="CS1048" s="89"/>
      <c r="CT1048" s="89"/>
      <c r="CU1048" s="89"/>
      <c r="CV1048" s="89"/>
      <c r="CW1048" s="89"/>
      <c r="CX1048" s="89"/>
      <c r="CY1048" s="92"/>
      <c r="CZ1048" s="93"/>
      <c r="DA1048" s="89"/>
      <c r="DB1048" s="89"/>
      <c r="DC1048" s="89"/>
      <c r="DD1048" s="89"/>
      <c r="DE1048" s="89"/>
      <c r="DF1048" s="89"/>
      <c r="DG1048" s="89"/>
      <c r="DH1048" s="89"/>
      <c r="DI1048" s="89"/>
      <c r="DJ1048" s="89"/>
      <c r="DK1048" s="92"/>
      <c r="DL1048" s="93"/>
      <c r="DM1048" s="89"/>
      <c r="DN1048" s="89"/>
      <c r="DO1048" s="89"/>
      <c r="DP1048" s="89"/>
      <c r="DQ1048" s="89"/>
      <c r="DR1048" s="89"/>
      <c r="DS1048" s="89"/>
      <c r="DT1048" s="89"/>
      <c r="DU1048" s="89"/>
      <c r="DV1048" s="89"/>
      <c r="DW1048" s="92"/>
      <c r="DX1048" s="93"/>
      <c r="DY1048" s="89"/>
      <c r="DZ1048" s="89"/>
      <c r="EA1048" s="89"/>
      <c r="EB1048" s="89"/>
      <c r="EC1048" s="89"/>
      <c r="ED1048" s="89"/>
      <c r="EE1048" s="89"/>
      <c r="EF1048" s="89"/>
      <c r="EG1048" s="89"/>
      <c r="EH1048" s="89"/>
      <c r="EI1048" s="92"/>
    </row>
    <row r="1049" spans="1:139" ht="14.4" thickTop="1" thickBot="1">
      <c r="A1049" s="99"/>
      <c r="B1049" s="96"/>
      <c r="C1049" s="143" t="str">
        <f>IF(OR(COUNTIF($B$5:$B1049,B1049)=1,COUNTIF($B$5:$B1049,B1049)=0),"",COUNTIF($B$5:$B1049,B1049))</f>
        <v/>
      </c>
      <c r="D1049" s="144" t="str">
        <f t="shared" si="64"/>
        <v/>
      </c>
      <c r="E1049" s="99"/>
      <c r="F1049" s="97"/>
      <c r="G1049" s="100"/>
      <c r="H1049" s="181"/>
      <c r="I1049" s="181"/>
      <c r="J1049" s="100"/>
      <c r="K1049" s="100"/>
      <c r="L1049" s="100"/>
      <c r="M1049" s="100"/>
      <c r="N1049" s="139">
        <f t="shared" si="65"/>
        <v>0</v>
      </c>
      <c r="O1049" s="139">
        <f t="shared" si="66"/>
        <v>0</v>
      </c>
      <c r="P1049" s="194" t="str">
        <f t="shared" si="67"/>
        <v/>
      </c>
      <c r="Q1049" s="96"/>
      <c r="R1049" s="183"/>
      <c r="S1049" s="184"/>
      <c r="T1049" s="94"/>
      <c r="U1049" s="90"/>
      <c r="V1049" s="90"/>
      <c r="W1049" s="90"/>
      <c r="X1049" s="90"/>
      <c r="Y1049" s="90"/>
      <c r="Z1049" s="90"/>
      <c r="AA1049" s="90"/>
      <c r="AB1049" s="90"/>
      <c r="AC1049" s="90"/>
      <c r="AD1049" s="90"/>
      <c r="AE1049" s="95"/>
      <c r="AF1049" s="94"/>
      <c r="AG1049" s="90"/>
      <c r="AH1049" s="90"/>
      <c r="AI1049" s="90"/>
      <c r="AJ1049" s="90"/>
      <c r="AK1049" s="90"/>
      <c r="AL1049" s="90"/>
      <c r="AM1049" s="90"/>
      <c r="AN1049" s="90"/>
      <c r="AO1049" s="90"/>
      <c r="AP1049" s="90"/>
      <c r="AQ1049" s="95"/>
      <c r="AR1049" s="93"/>
      <c r="AS1049" s="89"/>
      <c r="AT1049" s="89"/>
      <c r="AU1049" s="89"/>
      <c r="AV1049" s="89"/>
      <c r="AW1049" s="89"/>
      <c r="AX1049" s="89"/>
      <c r="AY1049" s="89"/>
      <c r="AZ1049" s="89"/>
      <c r="BA1049" s="89"/>
      <c r="BB1049" s="89"/>
      <c r="BC1049" s="92"/>
      <c r="BD1049" s="93"/>
      <c r="BE1049" s="89"/>
      <c r="BF1049" s="89"/>
      <c r="BG1049" s="89"/>
      <c r="BH1049" s="89"/>
      <c r="BI1049" s="89"/>
      <c r="BJ1049" s="89"/>
      <c r="BK1049" s="89"/>
      <c r="BL1049" s="89"/>
      <c r="BM1049" s="89"/>
      <c r="BN1049" s="89"/>
      <c r="BO1049" s="92"/>
      <c r="BP1049" s="93"/>
      <c r="BQ1049" s="89"/>
      <c r="BR1049" s="89"/>
      <c r="BS1049" s="89"/>
      <c r="BT1049" s="89"/>
      <c r="BU1049" s="89"/>
      <c r="BV1049" s="89"/>
      <c r="BW1049" s="89"/>
      <c r="BX1049" s="89"/>
      <c r="BY1049" s="89"/>
      <c r="BZ1049" s="89"/>
      <c r="CA1049" s="92"/>
      <c r="CB1049" s="93"/>
      <c r="CC1049" s="89"/>
      <c r="CD1049" s="89"/>
      <c r="CE1049" s="89"/>
      <c r="CF1049" s="89"/>
      <c r="CG1049" s="89"/>
      <c r="CH1049" s="89"/>
      <c r="CI1049" s="89"/>
      <c r="CJ1049" s="89"/>
      <c r="CK1049" s="89"/>
      <c r="CL1049" s="89"/>
      <c r="CM1049" s="92"/>
      <c r="CN1049" s="93"/>
      <c r="CO1049" s="89"/>
      <c r="CP1049" s="89"/>
      <c r="CQ1049" s="89"/>
      <c r="CR1049" s="89"/>
      <c r="CS1049" s="89"/>
      <c r="CT1049" s="89"/>
      <c r="CU1049" s="89"/>
      <c r="CV1049" s="89"/>
      <c r="CW1049" s="89"/>
      <c r="CX1049" s="89"/>
      <c r="CY1049" s="92"/>
      <c r="CZ1049" s="93"/>
      <c r="DA1049" s="89"/>
      <c r="DB1049" s="89"/>
      <c r="DC1049" s="89"/>
      <c r="DD1049" s="89"/>
      <c r="DE1049" s="89"/>
      <c r="DF1049" s="89"/>
      <c r="DG1049" s="89"/>
      <c r="DH1049" s="89"/>
      <c r="DI1049" s="89"/>
      <c r="DJ1049" s="89"/>
      <c r="DK1049" s="92"/>
      <c r="DL1049" s="93"/>
      <c r="DM1049" s="89"/>
      <c r="DN1049" s="89"/>
      <c r="DO1049" s="89"/>
      <c r="DP1049" s="89"/>
      <c r="DQ1049" s="89"/>
      <c r="DR1049" s="89"/>
      <c r="DS1049" s="89"/>
      <c r="DT1049" s="89"/>
      <c r="DU1049" s="89"/>
      <c r="DV1049" s="89"/>
      <c r="DW1049" s="92"/>
      <c r="DX1049" s="93"/>
      <c r="DY1049" s="89"/>
      <c r="DZ1049" s="89"/>
      <c r="EA1049" s="89"/>
      <c r="EB1049" s="89"/>
      <c r="EC1049" s="89"/>
      <c r="ED1049" s="89"/>
      <c r="EE1049" s="89"/>
      <c r="EF1049" s="89"/>
      <c r="EG1049" s="89"/>
      <c r="EH1049" s="89"/>
      <c r="EI1049" s="92"/>
    </row>
    <row r="1050" spans="1:139" ht="14.4" thickTop="1" thickBot="1">
      <c r="A1050" s="99"/>
      <c r="B1050" s="96"/>
      <c r="C1050" s="143" t="str">
        <f>IF(OR(COUNTIF($B$5:$B1050,B1050)=1,COUNTIF($B$5:$B1050,B1050)=0),"",COUNTIF($B$5:$B1050,B1050))</f>
        <v/>
      </c>
      <c r="D1050" s="144" t="str">
        <f t="shared" si="64"/>
        <v/>
      </c>
      <c r="E1050" s="99"/>
      <c r="F1050" s="97"/>
      <c r="G1050" s="100"/>
      <c r="H1050" s="181"/>
      <c r="I1050" s="181"/>
      <c r="J1050" s="100"/>
      <c r="K1050" s="100"/>
      <c r="L1050" s="100"/>
      <c r="M1050" s="100"/>
      <c r="N1050" s="139">
        <f t="shared" si="65"/>
        <v>0</v>
      </c>
      <c r="O1050" s="139">
        <f t="shared" si="66"/>
        <v>0</v>
      </c>
      <c r="P1050" s="194" t="str">
        <f t="shared" si="67"/>
        <v/>
      </c>
      <c r="Q1050" s="96"/>
      <c r="R1050" s="183"/>
      <c r="S1050" s="184"/>
      <c r="T1050" s="94"/>
      <c r="U1050" s="90"/>
      <c r="V1050" s="90"/>
      <c r="W1050" s="90"/>
      <c r="X1050" s="90"/>
      <c r="Y1050" s="90"/>
      <c r="Z1050" s="90"/>
      <c r="AA1050" s="90"/>
      <c r="AB1050" s="90"/>
      <c r="AC1050" s="90"/>
      <c r="AD1050" s="90"/>
      <c r="AE1050" s="95"/>
      <c r="AF1050" s="94"/>
      <c r="AG1050" s="90"/>
      <c r="AH1050" s="90"/>
      <c r="AI1050" s="90"/>
      <c r="AJ1050" s="90"/>
      <c r="AK1050" s="90"/>
      <c r="AL1050" s="90"/>
      <c r="AM1050" s="90"/>
      <c r="AN1050" s="90"/>
      <c r="AO1050" s="90"/>
      <c r="AP1050" s="90"/>
      <c r="AQ1050" s="95"/>
      <c r="AR1050" s="94"/>
      <c r="AS1050" s="90"/>
      <c r="AT1050" s="90"/>
      <c r="AU1050" s="90"/>
      <c r="AV1050" s="90"/>
      <c r="AW1050" s="90"/>
      <c r="AX1050" s="90"/>
      <c r="AY1050" s="90"/>
      <c r="AZ1050" s="90"/>
      <c r="BA1050" s="90"/>
      <c r="BB1050" s="90"/>
      <c r="BC1050" s="95"/>
      <c r="BD1050" s="93"/>
      <c r="BE1050" s="89"/>
      <c r="BF1050" s="89"/>
      <c r="BG1050" s="89"/>
      <c r="BH1050" s="89"/>
      <c r="BI1050" s="89"/>
      <c r="BJ1050" s="89"/>
      <c r="BK1050" s="89"/>
      <c r="BL1050" s="89"/>
      <c r="BM1050" s="89"/>
      <c r="BN1050" s="89"/>
      <c r="BO1050" s="92"/>
      <c r="BP1050" s="93"/>
      <c r="BQ1050" s="89"/>
      <c r="BR1050" s="89"/>
      <c r="BS1050" s="89"/>
      <c r="BT1050" s="89"/>
      <c r="BU1050" s="89"/>
      <c r="BV1050" s="89"/>
      <c r="BW1050" s="89"/>
      <c r="BX1050" s="89"/>
      <c r="BY1050" s="89"/>
      <c r="BZ1050" s="89"/>
      <c r="CA1050" s="92"/>
      <c r="CB1050" s="93"/>
      <c r="CC1050" s="89"/>
      <c r="CD1050" s="89"/>
      <c r="CE1050" s="89"/>
      <c r="CF1050" s="89"/>
      <c r="CG1050" s="89"/>
      <c r="CH1050" s="89"/>
      <c r="CI1050" s="89"/>
      <c r="CJ1050" s="89"/>
      <c r="CK1050" s="89"/>
      <c r="CL1050" s="89"/>
      <c r="CM1050" s="92"/>
      <c r="CN1050" s="93"/>
      <c r="CO1050" s="89"/>
      <c r="CP1050" s="89"/>
      <c r="CQ1050" s="89"/>
      <c r="CR1050" s="89"/>
      <c r="CS1050" s="89"/>
      <c r="CT1050" s="89"/>
      <c r="CU1050" s="89"/>
      <c r="CV1050" s="89"/>
      <c r="CW1050" s="89"/>
      <c r="CX1050" s="89"/>
      <c r="CY1050" s="92"/>
      <c r="CZ1050" s="93"/>
      <c r="DA1050" s="89"/>
      <c r="DB1050" s="89"/>
      <c r="DC1050" s="89"/>
      <c r="DD1050" s="89"/>
      <c r="DE1050" s="89"/>
      <c r="DF1050" s="89"/>
      <c r="DG1050" s="89"/>
      <c r="DH1050" s="89"/>
      <c r="DI1050" s="89"/>
      <c r="DJ1050" s="89"/>
      <c r="DK1050" s="92"/>
      <c r="DL1050" s="93"/>
      <c r="DM1050" s="89"/>
      <c r="DN1050" s="89"/>
      <c r="DO1050" s="89"/>
      <c r="DP1050" s="89"/>
      <c r="DQ1050" s="89"/>
      <c r="DR1050" s="89"/>
      <c r="DS1050" s="89"/>
      <c r="DT1050" s="89"/>
      <c r="DU1050" s="89"/>
      <c r="DV1050" s="89"/>
      <c r="DW1050" s="92"/>
      <c r="DX1050" s="93"/>
      <c r="DY1050" s="89"/>
      <c r="DZ1050" s="89"/>
      <c r="EA1050" s="89"/>
      <c r="EB1050" s="89"/>
      <c r="EC1050" s="89"/>
      <c r="ED1050" s="89"/>
      <c r="EE1050" s="89"/>
      <c r="EF1050" s="89"/>
      <c r="EG1050" s="89"/>
      <c r="EH1050" s="89"/>
      <c r="EI1050" s="92"/>
    </row>
    <row r="1051" spans="1:139" ht="14.4" thickTop="1" thickBot="1">
      <c r="A1051" s="99"/>
      <c r="B1051" s="96"/>
      <c r="C1051" s="143" t="str">
        <f>IF(OR(COUNTIF($B$5:$B1051,B1051)=1,COUNTIF($B$5:$B1051,B1051)=0),"",COUNTIF($B$5:$B1051,B1051))</f>
        <v/>
      </c>
      <c r="D1051" s="144" t="str">
        <f t="shared" si="64"/>
        <v/>
      </c>
      <c r="E1051" s="99"/>
      <c r="F1051" s="97"/>
      <c r="G1051" s="100"/>
      <c r="H1051" s="181"/>
      <c r="I1051" s="181"/>
      <c r="J1051" s="100"/>
      <c r="K1051" s="100"/>
      <c r="L1051" s="100"/>
      <c r="M1051" s="100"/>
      <c r="N1051" s="139">
        <f t="shared" si="65"/>
        <v>0</v>
      </c>
      <c r="O1051" s="139">
        <f t="shared" si="66"/>
        <v>0</v>
      </c>
      <c r="P1051" s="194" t="str">
        <f t="shared" si="67"/>
        <v/>
      </c>
      <c r="Q1051" s="96"/>
      <c r="R1051" s="183"/>
      <c r="S1051" s="184"/>
      <c r="T1051" s="94"/>
      <c r="U1051" s="90"/>
      <c r="V1051" s="90"/>
      <c r="W1051" s="90"/>
      <c r="X1051" s="90"/>
      <c r="Y1051" s="90"/>
      <c r="Z1051" s="90"/>
      <c r="AA1051" s="90"/>
      <c r="AB1051" s="90"/>
      <c r="AC1051" s="90"/>
      <c r="AD1051" s="90"/>
      <c r="AE1051" s="95"/>
      <c r="AF1051" s="94"/>
      <c r="AG1051" s="90"/>
      <c r="AH1051" s="90"/>
      <c r="AI1051" s="90"/>
      <c r="AJ1051" s="90"/>
      <c r="AK1051" s="90"/>
      <c r="AL1051" s="90"/>
      <c r="AM1051" s="90"/>
      <c r="AN1051" s="90"/>
      <c r="AO1051" s="90"/>
      <c r="AP1051" s="90"/>
      <c r="AQ1051" s="95"/>
      <c r="AR1051" s="93"/>
      <c r="AS1051" s="89"/>
      <c r="AT1051" s="89"/>
      <c r="AU1051" s="89"/>
      <c r="AV1051" s="89"/>
      <c r="AW1051" s="89"/>
      <c r="AX1051" s="89"/>
      <c r="AY1051" s="89"/>
      <c r="AZ1051" s="89"/>
      <c r="BA1051" s="89"/>
      <c r="BB1051" s="89"/>
      <c r="BC1051" s="92"/>
      <c r="BD1051" s="93"/>
      <c r="BE1051" s="89"/>
      <c r="BF1051" s="89"/>
      <c r="BG1051" s="89"/>
      <c r="BH1051" s="89"/>
      <c r="BI1051" s="89"/>
      <c r="BJ1051" s="89"/>
      <c r="BK1051" s="89"/>
      <c r="BL1051" s="89"/>
      <c r="BM1051" s="89"/>
      <c r="BN1051" s="89"/>
      <c r="BO1051" s="92"/>
      <c r="BP1051" s="93"/>
      <c r="BQ1051" s="89"/>
      <c r="BR1051" s="89"/>
      <c r="BS1051" s="89"/>
      <c r="BT1051" s="89"/>
      <c r="BU1051" s="89"/>
      <c r="BV1051" s="89"/>
      <c r="BW1051" s="89"/>
      <c r="BX1051" s="89"/>
      <c r="BY1051" s="89"/>
      <c r="BZ1051" s="89"/>
      <c r="CA1051" s="92"/>
      <c r="CB1051" s="93"/>
      <c r="CC1051" s="89"/>
      <c r="CD1051" s="89"/>
      <c r="CE1051" s="89"/>
      <c r="CF1051" s="89"/>
      <c r="CG1051" s="89"/>
      <c r="CH1051" s="89"/>
      <c r="CI1051" s="89"/>
      <c r="CJ1051" s="89"/>
      <c r="CK1051" s="89"/>
      <c r="CL1051" s="89"/>
      <c r="CM1051" s="92"/>
      <c r="CN1051" s="93"/>
      <c r="CO1051" s="89"/>
      <c r="CP1051" s="89"/>
      <c r="CQ1051" s="89"/>
      <c r="CR1051" s="89"/>
      <c r="CS1051" s="89"/>
      <c r="CT1051" s="89"/>
      <c r="CU1051" s="89"/>
      <c r="CV1051" s="89"/>
      <c r="CW1051" s="89"/>
      <c r="CX1051" s="89"/>
      <c r="CY1051" s="92"/>
      <c r="CZ1051" s="93"/>
      <c r="DA1051" s="89"/>
      <c r="DB1051" s="89"/>
      <c r="DC1051" s="89"/>
      <c r="DD1051" s="89"/>
      <c r="DE1051" s="89"/>
      <c r="DF1051" s="89"/>
      <c r="DG1051" s="89"/>
      <c r="DH1051" s="89"/>
      <c r="DI1051" s="89"/>
      <c r="DJ1051" s="89"/>
      <c r="DK1051" s="92"/>
      <c r="DL1051" s="93"/>
      <c r="DM1051" s="89"/>
      <c r="DN1051" s="89"/>
      <c r="DO1051" s="89"/>
      <c r="DP1051" s="89"/>
      <c r="DQ1051" s="89"/>
      <c r="DR1051" s="89"/>
      <c r="DS1051" s="89"/>
      <c r="DT1051" s="89"/>
      <c r="DU1051" s="89"/>
      <c r="DV1051" s="89"/>
      <c r="DW1051" s="92"/>
      <c r="DX1051" s="93"/>
      <c r="DY1051" s="89"/>
      <c r="DZ1051" s="89"/>
      <c r="EA1051" s="89"/>
      <c r="EB1051" s="89"/>
      <c r="EC1051" s="89"/>
      <c r="ED1051" s="89"/>
      <c r="EE1051" s="89"/>
      <c r="EF1051" s="89"/>
      <c r="EG1051" s="89"/>
      <c r="EH1051" s="89"/>
      <c r="EI1051" s="92"/>
    </row>
    <row r="1052" spans="1:139" ht="14.4" thickTop="1" thickBot="1">
      <c r="A1052" s="99"/>
      <c r="B1052" s="96"/>
      <c r="C1052" s="143" t="str">
        <f>IF(OR(COUNTIF($B$5:$B1052,B1052)=1,COUNTIF($B$5:$B1052,B1052)=0),"",COUNTIF($B$5:$B1052,B1052))</f>
        <v/>
      </c>
      <c r="D1052" s="144" t="str">
        <f t="shared" si="64"/>
        <v/>
      </c>
      <c r="E1052" s="99"/>
      <c r="F1052" s="97"/>
      <c r="G1052" s="100"/>
      <c r="H1052" s="181"/>
      <c r="I1052" s="181"/>
      <c r="J1052" s="100"/>
      <c r="K1052" s="100"/>
      <c r="L1052" s="100"/>
      <c r="M1052" s="100"/>
      <c r="N1052" s="139">
        <f t="shared" si="65"/>
        <v>0</v>
      </c>
      <c r="O1052" s="139">
        <f t="shared" si="66"/>
        <v>0</v>
      </c>
      <c r="P1052" s="194" t="str">
        <f t="shared" si="67"/>
        <v/>
      </c>
      <c r="Q1052" s="96"/>
      <c r="R1052" s="183"/>
      <c r="S1052" s="184"/>
      <c r="T1052" s="94"/>
      <c r="U1052" s="90"/>
      <c r="V1052" s="90"/>
      <c r="W1052" s="90"/>
      <c r="X1052" s="90"/>
      <c r="Y1052" s="90"/>
      <c r="Z1052" s="90"/>
      <c r="AA1052" s="90"/>
      <c r="AB1052" s="90"/>
      <c r="AC1052" s="90"/>
      <c r="AD1052" s="90"/>
      <c r="AE1052" s="95"/>
      <c r="AF1052" s="94"/>
      <c r="AG1052" s="90"/>
      <c r="AH1052" s="90"/>
      <c r="AI1052" s="90"/>
      <c r="AJ1052" s="90"/>
      <c r="AK1052" s="90"/>
      <c r="AL1052" s="90"/>
      <c r="AM1052" s="90"/>
      <c r="AN1052" s="90"/>
      <c r="AO1052" s="90"/>
      <c r="AP1052" s="90"/>
      <c r="AQ1052" s="95"/>
      <c r="AR1052" s="93"/>
      <c r="AS1052" s="89"/>
      <c r="AT1052" s="89"/>
      <c r="AU1052" s="89"/>
      <c r="AV1052" s="89"/>
      <c r="AW1052" s="89"/>
      <c r="AX1052" s="89"/>
      <c r="AY1052" s="89"/>
      <c r="AZ1052" s="89"/>
      <c r="BA1052" s="89"/>
      <c r="BB1052" s="89"/>
      <c r="BC1052" s="92"/>
      <c r="BD1052" s="93"/>
      <c r="BE1052" s="89"/>
      <c r="BF1052" s="89"/>
      <c r="BG1052" s="89"/>
      <c r="BH1052" s="89"/>
      <c r="BI1052" s="89"/>
      <c r="BJ1052" s="89"/>
      <c r="BK1052" s="89"/>
      <c r="BL1052" s="89"/>
      <c r="BM1052" s="89"/>
      <c r="BN1052" s="89"/>
      <c r="BO1052" s="92"/>
      <c r="BP1052" s="93"/>
      <c r="BQ1052" s="89"/>
      <c r="BR1052" s="89"/>
      <c r="BS1052" s="89"/>
      <c r="BT1052" s="89"/>
      <c r="BU1052" s="89"/>
      <c r="BV1052" s="89"/>
      <c r="BW1052" s="89"/>
      <c r="BX1052" s="89"/>
      <c r="BY1052" s="89"/>
      <c r="BZ1052" s="89"/>
      <c r="CA1052" s="92"/>
      <c r="CB1052" s="93"/>
      <c r="CC1052" s="89"/>
      <c r="CD1052" s="89"/>
      <c r="CE1052" s="89"/>
      <c r="CF1052" s="89"/>
      <c r="CG1052" s="89"/>
      <c r="CH1052" s="89"/>
      <c r="CI1052" s="89"/>
      <c r="CJ1052" s="89"/>
      <c r="CK1052" s="89"/>
      <c r="CL1052" s="89"/>
      <c r="CM1052" s="92"/>
      <c r="CN1052" s="93"/>
      <c r="CO1052" s="89"/>
      <c r="CP1052" s="89"/>
      <c r="CQ1052" s="89"/>
      <c r="CR1052" s="89"/>
      <c r="CS1052" s="89"/>
      <c r="CT1052" s="89"/>
      <c r="CU1052" s="89"/>
      <c r="CV1052" s="89"/>
      <c r="CW1052" s="89"/>
      <c r="CX1052" s="89"/>
      <c r="CY1052" s="92"/>
      <c r="CZ1052" s="93"/>
      <c r="DA1052" s="89"/>
      <c r="DB1052" s="89"/>
      <c r="DC1052" s="89"/>
      <c r="DD1052" s="89"/>
      <c r="DE1052" s="89"/>
      <c r="DF1052" s="89"/>
      <c r="DG1052" s="89"/>
      <c r="DH1052" s="89"/>
      <c r="DI1052" s="89"/>
      <c r="DJ1052" s="89"/>
      <c r="DK1052" s="92"/>
      <c r="DL1052" s="93"/>
      <c r="DM1052" s="89"/>
      <c r="DN1052" s="89"/>
      <c r="DO1052" s="89"/>
      <c r="DP1052" s="89"/>
      <c r="DQ1052" s="89"/>
      <c r="DR1052" s="89"/>
      <c r="DS1052" s="89"/>
      <c r="DT1052" s="89"/>
      <c r="DU1052" s="89"/>
      <c r="DV1052" s="89"/>
      <c r="DW1052" s="92"/>
      <c r="DX1052" s="93"/>
      <c r="DY1052" s="89"/>
      <c r="DZ1052" s="89"/>
      <c r="EA1052" s="89"/>
      <c r="EB1052" s="89"/>
      <c r="EC1052" s="89"/>
      <c r="ED1052" s="89"/>
      <c r="EE1052" s="89"/>
      <c r="EF1052" s="89"/>
      <c r="EG1052" s="89"/>
      <c r="EH1052" s="89"/>
      <c r="EI1052" s="92"/>
    </row>
    <row r="1053" spans="1:139" ht="14.4" thickTop="1" thickBot="1">
      <c r="A1053" s="99"/>
      <c r="B1053" s="96"/>
      <c r="C1053" s="143" t="str">
        <f>IF(OR(COUNTIF($B$5:$B1053,B1053)=1,COUNTIF($B$5:$B1053,B1053)=0),"",COUNTIF($B$5:$B1053,B1053))</f>
        <v/>
      </c>
      <c r="D1053" s="144" t="str">
        <f t="shared" si="64"/>
        <v/>
      </c>
      <c r="E1053" s="99"/>
      <c r="F1053" s="97"/>
      <c r="G1053" s="100"/>
      <c r="H1053" s="181"/>
      <c r="I1053" s="181"/>
      <c r="J1053" s="100"/>
      <c r="K1053" s="100"/>
      <c r="L1053" s="100"/>
      <c r="M1053" s="100"/>
      <c r="N1053" s="139">
        <f t="shared" si="65"/>
        <v>0</v>
      </c>
      <c r="O1053" s="139">
        <f t="shared" si="66"/>
        <v>0</v>
      </c>
      <c r="P1053" s="194" t="str">
        <f t="shared" si="67"/>
        <v/>
      </c>
      <c r="Q1053" s="96"/>
      <c r="R1053" s="183"/>
      <c r="S1053" s="184"/>
      <c r="T1053" s="94"/>
      <c r="U1053" s="90"/>
      <c r="V1053" s="90"/>
      <c r="W1053" s="90"/>
      <c r="X1053" s="90"/>
      <c r="Y1053" s="90"/>
      <c r="Z1053" s="90"/>
      <c r="AA1053" s="90"/>
      <c r="AB1053" s="90"/>
      <c r="AC1053" s="90"/>
      <c r="AD1053" s="90"/>
      <c r="AE1053" s="95"/>
      <c r="AF1053" s="94"/>
      <c r="AG1053" s="90"/>
      <c r="AH1053" s="90"/>
      <c r="AI1053" s="90"/>
      <c r="AJ1053" s="90"/>
      <c r="AK1053" s="90"/>
      <c r="AL1053" s="90"/>
      <c r="AM1053" s="90"/>
      <c r="AN1053" s="90"/>
      <c r="AO1053" s="90"/>
      <c r="AP1053" s="90"/>
      <c r="AQ1053" s="95"/>
      <c r="AR1053" s="93"/>
      <c r="AS1053" s="89"/>
      <c r="AT1053" s="89"/>
      <c r="AU1053" s="89"/>
      <c r="AV1053" s="89"/>
      <c r="AW1053" s="89"/>
      <c r="AX1053" s="89"/>
      <c r="AY1053" s="89"/>
      <c r="AZ1053" s="89"/>
      <c r="BA1053" s="89"/>
      <c r="BB1053" s="89"/>
      <c r="BC1053" s="92"/>
      <c r="BD1053" s="93"/>
      <c r="BE1053" s="89"/>
      <c r="BF1053" s="89"/>
      <c r="BG1053" s="89"/>
      <c r="BH1053" s="89"/>
      <c r="BI1053" s="89"/>
      <c r="BJ1053" s="89"/>
      <c r="BK1053" s="89"/>
      <c r="BL1053" s="89"/>
      <c r="BM1053" s="89"/>
      <c r="BN1053" s="89"/>
      <c r="BO1053" s="92"/>
      <c r="BP1053" s="93"/>
      <c r="BQ1053" s="89"/>
      <c r="BR1053" s="89"/>
      <c r="BS1053" s="89"/>
      <c r="BT1053" s="89"/>
      <c r="BU1053" s="89"/>
      <c r="BV1053" s="89"/>
      <c r="BW1053" s="89"/>
      <c r="BX1053" s="89"/>
      <c r="BY1053" s="89"/>
      <c r="BZ1053" s="89"/>
      <c r="CA1053" s="92"/>
      <c r="CB1053" s="93"/>
      <c r="CC1053" s="89"/>
      <c r="CD1053" s="89"/>
      <c r="CE1053" s="89"/>
      <c r="CF1053" s="89"/>
      <c r="CG1053" s="89"/>
      <c r="CH1053" s="89"/>
      <c r="CI1053" s="89"/>
      <c r="CJ1053" s="89"/>
      <c r="CK1053" s="89"/>
      <c r="CL1053" s="89"/>
      <c r="CM1053" s="92"/>
      <c r="CN1053" s="93"/>
      <c r="CO1053" s="89"/>
      <c r="CP1053" s="89"/>
      <c r="CQ1053" s="89"/>
      <c r="CR1053" s="89"/>
      <c r="CS1053" s="89"/>
      <c r="CT1053" s="89"/>
      <c r="CU1053" s="89"/>
      <c r="CV1053" s="89"/>
      <c r="CW1053" s="89"/>
      <c r="CX1053" s="89"/>
      <c r="CY1053" s="92"/>
      <c r="CZ1053" s="93"/>
      <c r="DA1053" s="89"/>
      <c r="DB1053" s="89"/>
      <c r="DC1053" s="89"/>
      <c r="DD1053" s="89"/>
      <c r="DE1053" s="89"/>
      <c r="DF1053" s="89"/>
      <c r="DG1053" s="89"/>
      <c r="DH1053" s="89"/>
      <c r="DI1053" s="89"/>
      <c r="DJ1053" s="89"/>
      <c r="DK1053" s="92"/>
      <c r="DL1053" s="93"/>
      <c r="DM1053" s="89"/>
      <c r="DN1053" s="89"/>
      <c r="DO1053" s="89"/>
      <c r="DP1053" s="89"/>
      <c r="DQ1053" s="89"/>
      <c r="DR1053" s="89"/>
      <c r="DS1053" s="89"/>
      <c r="DT1053" s="89"/>
      <c r="DU1053" s="89"/>
      <c r="DV1053" s="89"/>
      <c r="DW1053" s="92"/>
      <c r="DX1053" s="93"/>
      <c r="DY1053" s="89"/>
      <c r="DZ1053" s="89"/>
      <c r="EA1053" s="89"/>
      <c r="EB1053" s="89"/>
      <c r="EC1053" s="89"/>
      <c r="ED1053" s="89"/>
      <c r="EE1053" s="89"/>
      <c r="EF1053" s="89"/>
      <c r="EG1053" s="89"/>
      <c r="EH1053" s="89"/>
      <c r="EI1053" s="92"/>
    </row>
    <row r="1054" spans="1:139" ht="14.4" thickTop="1" thickBot="1">
      <c r="A1054" s="99"/>
      <c r="B1054" s="96"/>
      <c r="C1054" s="143" t="str">
        <f>IF(OR(COUNTIF($B$5:$B1054,B1054)=1,COUNTIF($B$5:$B1054,B1054)=0),"",COUNTIF($B$5:$B1054,B1054))</f>
        <v/>
      </c>
      <c r="D1054" s="144" t="str">
        <f t="shared" si="64"/>
        <v/>
      </c>
      <c r="E1054" s="99"/>
      <c r="F1054" s="97"/>
      <c r="G1054" s="100"/>
      <c r="H1054" s="181"/>
      <c r="I1054" s="181"/>
      <c r="J1054" s="100"/>
      <c r="K1054" s="100"/>
      <c r="L1054" s="100"/>
      <c r="M1054" s="100"/>
      <c r="N1054" s="139">
        <f t="shared" si="65"/>
        <v>0</v>
      </c>
      <c r="O1054" s="139">
        <f t="shared" si="66"/>
        <v>0</v>
      </c>
      <c r="P1054" s="194" t="str">
        <f t="shared" si="67"/>
        <v/>
      </c>
      <c r="Q1054" s="96"/>
      <c r="R1054" s="183"/>
      <c r="S1054" s="184"/>
      <c r="T1054" s="94"/>
      <c r="U1054" s="90"/>
      <c r="V1054" s="90"/>
      <c r="W1054" s="90"/>
      <c r="X1054" s="90"/>
      <c r="Y1054" s="90"/>
      <c r="Z1054" s="90"/>
      <c r="AA1054" s="90"/>
      <c r="AB1054" s="90"/>
      <c r="AC1054" s="90"/>
      <c r="AD1054" s="90"/>
      <c r="AE1054" s="95"/>
      <c r="AF1054" s="94"/>
      <c r="AG1054" s="90"/>
      <c r="AH1054" s="90"/>
      <c r="AI1054" s="90"/>
      <c r="AJ1054" s="90"/>
      <c r="AK1054" s="90"/>
      <c r="AL1054" s="90"/>
      <c r="AM1054" s="90"/>
      <c r="AN1054" s="90"/>
      <c r="AO1054" s="90"/>
      <c r="AP1054" s="90"/>
      <c r="AQ1054" s="95"/>
      <c r="AR1054" s="93"/>
      <c r="AS1054" s="89"/>
      <c r="AT1054" s="89"/>
      <c r="AU1054" s="89"/>
      <c r="AV1054" s="89"/>
      <c r="AW1054" s="89"/>
      <c r="AX1054" s="89"/>
      <c r="AY1054" s="89"/>
      <c r="AZ1054" s="89"/>
      <c r="BA1054" s="89"/>
      <c r="BB1054" s="89"/>
      <c r="BC1054" s="92"/>
      <c r="BD1054" s="93"/>
      <c r="BE1054" s="89"/>
      <c r="BF1054" s="89"/>
      <c r="BG1054" s="89"/>
      <c r="BH1054" s="89"/>
      <c r="BI1054" s="89"/>
      <c r="BJ1054" s="89"/>
      <c r="BK1054" s="89"/>
      <c r="BL1054" s="89"/>
      <c r="BM1054" s="89"/>
      <c r="BN1054" s="89"/>
      <c r="BO1054" s="92"/>
      <c r="BP1054" s="93"/>
      <c r="BQ1054" s="89"/>
      <c r="BR1054" s="89"/>
      <c r="BS1054" s="89"/>
      <c r="BT1054" s="89"/>
      <c r="BU1054" s="89"/>
      <c r="BV1054" s="89"/>
      <c r="BW1054" s="89"/>
      <c r="BX1054" s="89"/>
      <c r="BY1054" s="89"/>
      <c r="BZ1054" s="89"/>
      <c r="CA1054" s="92"/>
      <c r="CB1054" s="93"/>
      <c r="CC1054" s="89"/>
      <c r="CD1054" s="89"/>
      <c r="CE1054" s="89"/>
      <c r="CF1054" s="89"/>
      <c r="CG1054" s="89"/>
      <c r="CH1054" s="89"/>
      <c r="CI1054" s="89"/>
      <c r="CJ1054" s="89"/>
      <c r="CK1054" s="89"/>
      <c r="CL1054" s="89"/>
      <c r="CM1054" s="92"/>
      <c r="CN1054" s="93"/>
      <c r="CO1054" s="89"/>
      <c r="CP1054" s="89"/>
      <c r="CQ1054" s="89"/>
      <c r="CR1054" s="89"/>
      <c r="CS1054" s="89"/>
      <c r="CT1054" s="89"/>
      <c r="CU1054" s="89"/>
      <c r="CV1054" s="89"/>
      <c r="CW1054" s="89"/>
      <c r="CX1054" s="89"/>
      <c r="CY1054" s="92"/>
      <c r="CZ1054" s="93"/>
      <c r="DA1054" s="89"/>
      <c r="DB1054" s="89"/>
      <c r="DC1054" s="89"/>
      <c r="DD1054" s="89"/>
      <c r="DE1054" s="89"/>
      <c r="DF1054" s="89"/>
      <c r="DG1054" s="89"/>
      <c r="DH1054" s="89"/>
      <c r="DI1054" s="89"/>
      <c r="DJ1054" s="89"/>
      <c r="DK1054" s="92"/>
      <c r="DL1054" s="93"/>
      <c r="DM1054" s="89"/>
      <c r="DN1054" s="89"/>
      <c r="DO1054" s="89"/>
      <c r="DP1054" s="89"/>
      <c r="DQ1054" s="89"/>
      <c r="DR1054" s="89"/>
      <c r="DS1054" s="89"/>
      <c r="DT1054" s="89"/>
      <c r="DU1054" s="89"/>
      <c r="DV1054" s="89"/>
      <c r="DW1054" s="92"/>
      <c r="DX1054" s="93"/>
      <c r="DY1054" s="89"/>
      <c r="DZ1054" s="89"/>
      <c r="EA1054" s="89"/>
      <c r="EB1054" s="89"/>
      <c r="EC1054" s="89"/>
      <c r="ED1054" s="89"/>
      <c r="EE1054" s="89"/>
      <c r="EF1054" s="89"/>
      <c r="EG1054" s="89"/>
      <c r="EH1054" s="89"/>
      <c r="EI1054" s="92"/>
    </row>
    <row r="1055" spans="1:139" ht="14.4" thickTop="1" thickBot="1">
      <c r="A1055" s="99"/>
      <c r="B1055" s="96"/>
      <c r="C1055" s="143" t="str">
        <f>IF(OR(COUNTIF($B$5:$B1055,B1055)=1,COUNTIF($B$5:$B1055,B1055)=0),"",COUNTIF($B$5:$B1055,B1055))</f>
        <v/>
      </c>
      <c r="D1055" s="144" t="str">
        <f t="shared" si="64"/>
        <v/>
      </c>
      <c r="E1055" s="99"/>
      <c r="F1055" s="97"/>
      <c r="G1055" s="100"/>
      <c r="H1055" s="181"/>
      <c r="I1055" s="181"/>
      <c r="J1055" s="100"/>
      <c r="K1055" s="100"/>
      <c r="L1055" s="100"/>
      <c r="M1055" s="100"/>
      <c r="N1055" s="139">
        <f t="shared" si="65"/>
        <v>0</v>
      </c>
      <c r="O1055" s="139">
        <f t="shared" si="66"/>
        <v>0</v>
      </c>
      <c r="P1055" s="194" t="str">
        <f t="shared" si="67"/>
        <v/>
      </c>
      <c r="Q1055" s="96"/>
      <c r="R1055" s="183"/>
      <c r="S1055" s="184"/>
      <c r="T1055" s="94"/>
      <c r="U1055" s="90"/>
      <c r="V1055" s="90"/>
      <c r="W1055" s="90"/>
      <c r="X1055" s="90"/>
      <c r="Y1055" s="90"/>
      <c r="Z1055" s="90"/>
      <c r="AA1055" s="90"/>
      <c r="AB1055" s="90"/>
      <c r="AC1055" s="90"/>
      <c r="AD1055" s="90"/>
      <c r="AE1055" s="95"/>
      <c r="AF1055" s="94"/>
      <c r="AG1055" s="90"/>
      <c r="AH1055" s="90"/>
      <c r="AI1055" s="90"/>
      <c r="AJ1055" s="90"/>
      <c r="AK1055" s="90"/>
      <c r="AL1055" s="90"/>
      <c r="AM1055" s="90"/>
      <c r="AN1055" s="90"/>
      <c r="AO1055" s="90"/>
      <c r="AP1055" s="90"/>
      <c r="AQ1055" s="95"/>
      <c r="AR1055" s="93"/>
      <c r="AS1055" s="89"/>
      <c r="AT1055" s="89"/>
      <c r="AU1055" s="89"/>
      <c r="AV1055" s="89"/>
      <c r="AW1055" s="89"/>
      <c r="AX1055" s="89"/>
      <c r="AY1055" s="89"/>
      <c r="AZ1055" s="89"/>
      <c r="BA1055" s="89"/>
      <c r="BB1055" s="89"/>
      <c r="BC1055" s="92"/>
      <c r="BD1055" s="93"/>
      <c r="BE1055" s="89"/>
      <c r="BF1055" s="89"/>
      <c r="BG1055" s="89"/>
      <c r="BH1055" s="89"/>
      <c r="BI1055" s="89"/>
      <c r="BJ1055" s="89"/>
      <c r="BK1055" s="89"/>
      <c r="BL1055" s="89"/>
      <c r="BM1055" s="89"/>
      <c r="BN1055" s="89"/>
      <c r="BO1055" s="92"/>
      <c r="BP1055" s="93"/>
      <c r="BQ1055" s="89"/>
      <c r="BR1055" s="89"/>
      <c r="BS1055" s="89"/>
      <c r="BT1055" s="89"/>
      <c r="BU1055" s="89"/>
      <c r="BV1055" s="89"/>
      <c r="BW1055" s="89"/>
      <c r="BX1055" s="89"/>
      <c r="BY1055" s="89"/>
      <c r="BZ1055" s="89"/>
      <c r="CA1055" s="92"/>
      <c r="CB1055" s="93"/>
      <c r="CC1055" s="89"/>
      <c r="CD1055" s="89"/>
      <c r="CE1055" s="89"/>
      <c r="CF1055" s="89"/>
      <c r="CG1055" s="89"/>
      <c r="CH1055" s="89"/>
      <c r="CI1055" s="89"/>
      <c r="CJ1055" s="89"/>
      <c r="CK1055" s="89"/>
      <c r="CL1055" s="89"/>
      <c r="CM1055" s="92"/>
      <c r="CN1055" s="93"/>
      <c r="CO1055" s="89"/>
      <c r="CP1055" s="89"/>
      <c r="CQ1055" s="89"/>
      <c r="CR1055" s="89"/>
      <c r="CS1055" s="89"/>
      <c r="CT1055" s="89"/>
      <c r="CU1055" s="89"/>
      <c r="CV1055" s="89"/>
      <c r="CW1055" s="89"/>
      <c r="CX1055" s="89"/>
      <c r="CY1055" s="92"/>
      <c r="CZ1055" s="93"/>
      <c r="DA1055" s="89"/>
      <c r="DB1055" s="89"/>
      <c r="DC1055" s="89"/>
      <c r="DD1055" s="89"/>
      <c r="DE1055" s="89"/>
      <c r="DF1055" s="89"/>
      <c r="DG1055" s="89"/>
      <c r="DH1055" s="89"/>
      <c r="DI1055" s="89"/>
      <c r="DJ1055" s="89"/>
      <c r="DK1055" s="92"/>
      <c r="DL1055" s="93"/>
      <c r="DM1055" s="89"/>
      <c r="DN1055" s="89"/>
      <c r="DO1055" s="89"/>
      <c r="DP1055" s="89"/>
      <c r="DQ1055" s="89"/>
      <c r="DR1055" s="89"/>
      <c r="DS1055" s="89"/>
      <c r="DT1055" s="89"/>
      <c r="DU1055" s="89"/>
      <c r="DV1055" s="89"/>
      <c r="DW1055" s="92"/>
      <c r="DX1055" s="93"/>
      <c r="DY1055" s="89"/>
      <c r="DZ1055" s="89"/>
      <c r="EA1055" s="89"/>
      <c r="EB1055" s="89"/>
      <c r="EC1055" s="89"/>
      <c r="ED1055" s="89"/>
      <c r="EE1055" s="89"/>
      <c r="EF1055" s="89"/>
      <c r="EG1055" s="89"/>
      <c r="EH1055" s="89"/>
      <c r="EI1055" s="92"/>
    </row>
    <row r="1056" spans="1:139" ht="14.4" thickTop="1" thickBot="1">
      <c r="A1056" s="99"/>
      <c r="B1056" s="96"/>
      <c r="C1056" s="143" t="str">
        <f>IF(OR(COUNTIF($B$5:$B1056,B1056)=1,COUNTIF($B$5:$B1056,B1056)=0),"",COUNTIF($B$5:$B1056,B1056))</f>
        <v/>
      </c>
      <c r="D1056" s="144" t="str">
        <f t="shared" si="64"/>
        <v/>
      </c>
      <c r="E1056" s="99"/>
      <c r="F1056" s="97"/>
      <c r="G1056" s="100"/>
      <c r="H1056" s="181"/>
      <c r="I1056" s="181"/>
      <c r="J1056" s="100"/>
      <c r="K1056" s="100"/>
      <c r="L1056" s="100"/>
      <c r="M1056" s="100"/>
      <c r="N1056" s="139">
        <f t="shared" si="65"/>
        <v>0</v>
      </c>
      <c r="O1056" s="139">
        <f t="shared" si="66"/>
        <v>0</v>
      </c>
      <c r="P1056" s="194" t="str">
        <f t="shared" si="67"/>
        <v/>
      </c>
      <c r="Q1056" s="96"/>
      <c r="R1056" s="183"/>
      <c r="S1056" s="184"/>
      <c r="T1056" s="94"/>
      <c r="U1056" s="90"/>
      <c r="V1056" s="90"/>
      <c r="W1056" s="90"/>
      <c r="X1056" s="90"/>
      <c r="Y1056" s="90"/>
      <c r="Z1056" s="90"/>
      <c r="AA1056" s="90"/>
      <c r="AB1056" s="90"/>
      <c r="AC1056" s="90"/>
      <c r="AD1056" s="90"/>
      <c r="AE1056" s="95"/>
      <c r="AF1056" s="94"/>
      <c r="AG1056" s="90"/>
      <c r="AH1056" s="90"/>
      <c r="AI1056" s="90"/>
      <c r="AJ1056" s="90"/>
      <c r="AK1056" s="90"/>
      <c r="AL1056" s="90"/>
      <c r="AM1056" s="90"/>
      <c r="AN1056" s="90"/>
      <c r="AO1056" s="90"/>
      <c r="AP1056" s="90"/>
      <c r="AQ1056" s="95"/>
      <c r="AR1056" s="93"/>
      <c r="AS1056" s="89"/>
      <c r="AT1056" s="89"/>
      <c r="AU1056" s="89"/>
      <c r="AV1056" s="89"/>
      <c r="AW1056" s="89"/>
      <c r="AX1056" s="89"/>
      <c r="AY1056" s="89"/>
      <c r="AZ1056" s="89"/>
      <c r="BA1056" s="89"/>
      <c r="BB1056" s="89"/>
      <c r="BC1056" s="92"/>
      <c r="BD1056" s="93"/>
      <c r="BE1056" s="89"/>
      <c r="BF1056" s="89"/>
      <c r="BG1056" s="89"/>
      <c r="BH1056" s="89"/>
      <c r="BI1056" s="89"/>
      <c r="BJ1056" s="89"/>
      <c r="BK1056" s="89"/>
      <c r="BL1056" s="89"/>
      <c r="BM1056" s="89"/>
      <c r="BN1056" s="89"/>
      <c r="BO1056" s="92"/>
      <c r="BP1056" s="93"/>
      <c r="BQ1056" s="89"/>
      <c r="BR1056" s="89"/>
      <c r="BS1056" s="89"/>
      <c r="BT1056" s="89"/>
      <c r="BU1056" s="89"/>
      <c r="BV1056" s="89"/>
      <c r="BW1056" s="89"/>
      <c r="BX1056" s="89"/>
      <c r="BY1056" s="89"/>
      <c r="BZ1056" s="89"/>
      <c r="CA1056" s="92"/>
      <c r="CB1056" s="93"/>
      <c r="CC1056" s="89"/>
      <c r="CD1056" s="89"/>
      <c r="CE1056" s="89"/>
      <c r="CF1056" s="89"/>
      <c r="CG1056" s="89"/>
      <c r="CH1056" s="89"/>
      <c r="CI1056" s="89"/>
      <c r="CJ1056" s="89"/>
      <c r="CK1056" s="89"/>
      <c r="CL1056" s="89"/>
      <c r="CM1056" s="92"/>
      <c r="CN1056" s="93"/>
      <c r="CO1056" s="89"/>
      <c r="CP1056" s="89"/>
      <c r="CQ1056" s="89"/>
      <c r="CR1056" s="89"/>
      <c r="CS1056" s="89"/>
      <c r="CT1056" s="89"/>
      <c r="CU1056" s="89"/>
      <c r="CV1056" s="89"/>
      <c r="CW1056" s="89"/>
      <c r="CX1056" s="89"/>
      <c r="CY1056" s="92"/>
      <c r="CZ1056" s="93"/>
      <c r="DA1056" s="89"/>
      <c r="DB1056" s="89"/>
      <c r="DC1056" s="89"/>
      <c r="DD1056" s="89"/>
      <c r="DE1056" s="89"/>
      <c r="DF1056" s="89"/>
      <c r="DG1056" s="89"/>
      <c r="DH1056" s="89"/>
      <c r="DI1056" s="89"/>
      <c r="DJ1056" s="89"/>
      <c r="DK1056" s="92"/>
      <c r="DL1056" s="93"/>
      <c r="DM1056" s="89"/>
      <c r="DN1056" s="89"/>
      <c r="DO1056" s="89"/>
      <c r="DP1056" s="89"/>
      <c r="DQ1056" s="89"/>
      <c r="DR1056" s="89"/>
      <c r="DS1056" s="89"/>
      <c r="DT1056" s="89"/>
      <c r="DU1056" s="89"/>
      <c r="DV1056" s="89"/>
      <c r="DW1056" s="92"/>
      <c r="DX1056" s="93"/>
      <c r="DY1056" s="89"/>
      <c r="DZ1056" s="89"/>
      <c r="EA1056" s="89"/>
      <c r="EB1056" s="89"/>
      <c r="EC1056" s="89"/>
      <c r="ED1056" s="89"/>
      <c r="EE1056" s="89"/>
      <c r="EF1056" s="89"/>
      <c r="EG1056" s="89"/>
      <c r="EH1056" s="89"/>
      <c r="EI1056" s="92"/>
    </row>
    <row r="1057" spans="1:139" ht="14.4" thickTop="1" thickBot="1">
      <c r="A1057" s="99"/>
      <c r="B1057" s="96"/>
      <c r="C1057" s="143" t="str">
        <f>IF(OR(COUNTIF($B$5:$B1057,B1057)=1,COUNTIF($B$5:$B1057,B1057)=0),"",COUNTIF($B$5:$B1057,B1057))</f>
        <v/>
      </c>
      <c r="D1057" s="144" t="str">
        <f t="shared" si="64"/>
        <v/>
      </c>
      <c r="E1057" s="99"/>
      <c r="F1057" s="97"/>
      <c r="G1057" s="100"/>
      <c r="H1057" s="181"/>
      <c r="I1057" s="181"/>
      <c r="J1057" s="100"/>
      <c r="K1057" s="100"/>
      <c r="L1057" s="100"/>
      <c r="M1057" s="100"/>
      <c r="N1057" s="139">
        <f t="shared" si="65"/>
        <v>0</v>
      </c>
      <c r="O1057" s="139">
        <f t="shared" si="66"/>
        <v>0</v>
      </c>
      <c r="P1057" s="194" t="str">
        <f t="shared" si="67"/>
        <v/>
      </c>
      <c r="Q1057" s="96"/>
      <c r="R1057" s="183"/>
      <c r="S1057" s="184"/>
      <c r="T1057" s="94"/>
      <c r="U1057" s="90"/>
      <c r="V1057" s="90"/>
      <c r="W1057" s="90"/>
      <c r="X1057" s="90"/>
      <c r="Y1057" s="90"/>
      <c r="Z1057" s="90"/>
      <c r="AA1057" s="90"/>
      <c r="AB1057" s="90"/>
      <c r="AC1057" s="90"/>
      <c r="AD1057" s="90"/>
      <c r="AE1057" s="95"/>
      <c r="AF1057" s="93"/>
      <c r="AG1057" s="89"/>
      <c r="AH1057" s="89"/>
      <c r="AI1057" s="89"/>
      <c r="AJ1057" s="89"/>
      <c r="AK1057" s="89"/>
      <c r="AL1057" s="89"/>
      <c r="AM1057" s="89"/>
      <c r="AN1057" s="89"/>
      <c r="AO1057" s="89"/>
      <c r="AP1057" s="89"/>
      <c r="AQ1057" s="92"/>
      <c r="AR1057" s="93"/>
      <c r="AS1057" s="89"/>
      <c r="AT1057" s="89"/>
      <c r="AU1057" s="89"/>
      <c r="AV1057" s="89"/>
      <c r="AW1057" s="89"/>
      <c r="AX1057" s="89"/>
      <c r="AY1057" s="89"/>
      <c r="AZ1057" s="89"/>
      <c r="BA1057" s="89"/>
      <c r="BB1057" s="89"/>
      <c r="BC1057" s="92"/>
      <c r="BD1057" s="93"/>
      <c r="BE1057" s="89"/>
      <c r="BF1057" s="89"/>
      <c r="BG1057" s="89"/>
      <c r="BH1057" s="89"/>
      <c r="BI1057" s="89"/>
      <c r="BJ1057" s="89"/>
      <c r="BK1057" s="89"/>
      <c r="BL1057" s="89"/>
      <c r="BM1057" s="89"/>
      <c r="BN1057" s="89"/>
      <c r="BO1057" s="92"/>
      <c r="BP1057" s="93"/>
      <c r="BQ1057" s="89"/>
      <c r="BR1057" s="89"/>
      <c r="BS1057" s="89"/>
      <c r="BT1057" s="89"/>
      <c r="BU1057" s="89"/>
      <c r="BV1057" s="89"/>
      <c r="BW1057" s="89"/>
      <c r="BX1057" s="89"/>
      <c r="BY1057" s="89"/>
      <c r="BZ1057" s="89"/>
      <c r="CA1057" s="92"/>
      <c r="CB1057" s="93"/>
      <c r="CC1057" s="89"/>
      <c r="CD1057" s="89"/>
      <c r="CE1057" s="89"/>
      <c r="CF1057" s="89"/>
      <c r="CG1057" s="89"/>
      <c r="CH1057" s="89"/>
      <c r="CI1057" s="89"/>
      <c r="CJ1057" s="89"/>
      <c r="CK1057" s="89"/>
      <c r="CL1057" s="89"/>
      <c r="CM1057" s="92"/>
      <c r="CN1057" s="93"/>
      <c r="CO1057" s="89"/>
      <c r="CP1057" s="89"/>
      <c r="CQ1057" s="89"/>
      <c r="CR1057" s="89"/>
      <c r="CS1057" s="89"/>
      <c r="CT1057" s="89"/>
      <c r="CU1057" s="89"/>
      <c r="CV1057" s="89"/>
      <c r="CW1057" s="89"/>
      <c r="CX1057" s="89"/>
      <c r="CY1057" s="92"/>
      <c r="CZ1057" s="93"/>
      <c r="DA1057" s="89"/>
      <c r="DB1057" s="89"/>
      <c r="DC1057" s="89"/>
      <c r="DD1057" s="89"/>
      <c r="DE1057" s="89"/>
      <c r="DF1057" s="89"/>
      <c r="DG1057" s="89"/>
      <c r="DH1057" s="89"/>
      <c r="DI1057" s="89"/>
      <c r="DJ1057" s="89"/>
      <c r="DK1057" s="92"/>
      <c r="DL1057" s="93"/>
      <c r="DM1057" s="89"/>
      <c r="DN1057" s="89"/>
      <c r="DO1057" s="89"/>
      <c r="DP1057" s="89"/>
      <c r="DQ1057" s="89"/>
      <c r="DR1057" s="89"/>
      <c r="DS1057" s="89"/>
      <c r="DT1057" s="89"/>
      <c r="DU1057" s="89"/>
      <c r="DV1057" s="89"/>
      <c r="DW1057" s="92"/>
      <c r="DX1057" s="93"/>
      <c r="DY1057" s="89"/>
      <c r="DZ1057" s="89"/>
      <c r="EA1057" s="89"/>
      <c r="EB1057" s="89"/>
      <c r="EC1057" s="89"/>
      <c r="ED1057" s="89"/>
      <c r="EE1057" s="89"/>
      <c r="EF1057" s="89"/>
      <c r="EG1057" s="89"/>
      <c r="EH1057" s="89"/>
      <c r="EI1057" s="92"/>
    </row>
    <row r="1058" spans="1:139" ht="14.4" thickTop="1" thickBot="1">
      <c r="A1058" s="99"/>
      <c r="B1058" s="96"/>
      <c r="C1058" s="143" t="str">
        <f>IF(OR(COUNTIF($B$5:$B1058,B1058)=1,COUNTIF($B$5:$B1058,B1058)=0),"",COUNTIF($B$5:$B1058,B1058))</f>
        <v/>
      </c>
      <c r="D1058" s="144" t="str">
        <f t="shared" si="64"/>
        <v/>
      </c>
      <c r="E1058" s="99"/>
      <c r="F1058" s="97"/>
      <c r="G1058" s="100"/>
      <c r="H1058" s="181"/>
      <c r="I1058" s="181"/>
      <c r="J1058" s="100"/>
      <c r="K1058" s="100"/>
      <c r="L1058" s="100"/>
      <c r="M1058" s="100"/>
      <c r="N1058" s="139">
        <f t="shared" si="65"/>
        <v>0</v>
      </c>
      <c r="O1058" s="139">
        <f t="shared" si="66"/>
        <v>0</v>
      </c>
      <c r="P1058" s="194" t="str">
        <f t="shared" si="67"/>
        <v/>
      </c>
      <c r="Q1058" s="96"/>
      <c r="R1058" s="183"/>
      <c r="S1058" s="184"/>
      <c r="T1058" s="94"/>
      <c r="U1058" s="90"/>
      <c r="V1058" s="90"/>
      <c r="W1058" s="90"/>
      <c r="X1058" s="90"/>
      <c r="Y1058" s="90"/>
      <c r="Z1058" s="90"/>
      <c r="AA1058" s="90"/>
      <c r="AB1058" s="90"/>
      <c r="AC1058" s="90"/>
      <c r="AD1058" s="90"/>
      <c r="AE1058" s="95"/>
      <c r="AF1058" s="94"/>
      <c r="AG1058" s="90"/>
      <c r="AH1058" s="90"/>
      <c r="AI1058" s="90"/>
      <c r="AJ1058" s="90"/>
      <c r="AK1058" s="90"/>
      <c r="AL1058" s="90"/>
      <c r="AM1058" s="90"/>
      <c r="AN1058" s="90"/>
      <c r="AO1058" s="90"/>
      <c r="AP1058" s="90"/>
      <c r="AQ1058" s="95"/>
      <c r="AR1058" s="93"/>
      <c r="AS1058" s="89"/>
      <c r="AT1058" s="89"/>
      <c r="AU1058" s="89"/>
      <c r="AV1058" s="89"/>
      <c r="AW1058" s="89"/>
      <c r="AX1058" s="89"/>
      <c r="AY1058" s="89"/>
      <c r="AZ1058" s="89"/>
      <c r="BA1058" s="89"/>
      <c r="BB1058" s="89"/>
      <c r="BC1058" s="92"/>
      <c r="BD1058" s="93"/>
      <c r="BE1058" s="89"/>
      <c r="BF1058" s="89"/>
      <c r="BG1058" s="89"/>
      <c r="BH1058" s="89"/>
      <c r="BI1058" s="89"/>
      <c r="BJ1058" s="89"/>
      <c r="BK1058" s="89"/>
      <c r="BL1058" s="89"/>
      <c r="BM1058" s="89"/>
      <c r="BN1058" s="89"/>
      <c r="BO1058" s="92"/>
      <c r="BP1058" s="93"/>
      <c r="BQ1058" s="89"/>
      <c r="BR1058" s="89"/>
      <c r="BS1058" s="89"/>
      <c r="BT1058" s="89"/>
      <c r="BU1058" s="89"/>
      <c r="BV1058" s="89"/>
      <c r="BW1058" s="89"/>
      <c r="BX1058" s="89"/>
      <c r="BY1058" s="89"/>
      <c r="BZ1058" s="89"/>
      <c r="CA1058" s="92"/>
      <c r="CB1058" s="93"/>
      <c r="CC1058" s="89"/>
      <c r="CD1058" s="89"/>
      <c r="CE1058" s="89"/>
      <c r="CF1058" s="89"/>
      <c r="CG1058" s="89"/>
      <c r="CH1058" s="89"/>
      <c r="CI1058" s="89"/>
      <c r="CJ1058" s="89"/>
      <c r="CK1058" s="89"/>
      <c r="CL1058" s="89"/>
      <c r="CM1058" s="92"/>
      <c r="CN1058" s="93"/>
      <c r="CO1058" s="89"/>
      <c r="CP1058" s="89"/>
      <c r="CQ1058" s="89"/>
      <c r="CR1058" s="89"/>
      <c r="CS1058" s="89"/>
      <c r="CT1058" s="89"/>
      <c r="CU1058" s="89"/>
      <c r="CV1058" s="89"/>
      <c r="CW1058" s="89"/>
      <c r="CX1058" s="89"/>
      <c r="CY1058" s="92"/>
      <c r="CZ1058" s="93"/>
      <c r="DA1058" s="89"/>
      <c r="DB1058" s="89"/>
      <c r="DC1058" s="89"/>
      <c r="DD1058" s="89"/>
      <c r="DE1058" s="89"/>
      <c r="DF1058" s="89"/>
      <c r="DG1058" s="89"/>
      <c r="DH1058" s="89"/>
      <c r="DI1058" s="89"/>
      <c r="DJ1058" s="89"/>
      <c r="DK1058" s="92"/>
      <c r="DL1058" s="93"/>
      <c r="DM1058" s="89"/>
      <c r="DN1058" s="89"/>
      <c r="DO1058" s="89"/>
      <c r="DP1058" s="89"/>
      <c r="DQ1058" s="89"/>
      <c r="DR1058" s="89"/>
      <c r="DS1058" s="89"/>
      <c r="DT1058" s="89"/>
      <c r="DU1058" s="89"/>
      <c r="DV1058" s="89"/>
      <c r="DW1058" s="92"/>
      <c r="DX1058" s="93"/>
      <c r="DY1058" s="89"/>
      <c r="DZ1058" s="89"/>
      <c r="EA1058" s="89"/>
      <c r="EB1058" s="89"/>
      <c r="EC1058" s="89"/>
      <c r="ED1058" s="89"/>
      <c r="EE1058" s="89"/>
      <c r="EF1058" s="89"/>
      <c r="EG1058" s="89"/>
      <c r="EH1058" s="89"/>
      <c r="EI1058" s="92"/>
    </row>
    <row r="1059" spans="1:139" ht="14.4" thickTop="1" thickBot="1">
      <c r="A1059" s="99"/>
      <c r="B1059" s="96"/>
      <c r="C1059" s="143" t="str">
        <f>IF(OR(COUNTIF($B$5:$B1059,B1059)=1,COUNTIF($B$5:$B1059,B1059)=0),"",COUNTIF($B$5:$B1059,B1059))</f>
        <v/>
      </c>
      <c r="D1059" s="144" t="str">
        <f t="shared" si="64"/>
        <v/>
      </c>
      <c r="E1059" s="99"/>
      <c r="F1059" s="97"/>
      <c r="G1059" s="100"/>
      <c r="H1059" s="181"/>
      <c r="I1059" s="181"/>
      <c r="J1059" s="100"/>
      <c r="K1059" s="100"/>
      <c r="L1059" s="100"/>
      <c r="M1059" s="100"/>
      <c r="N1059" s="139">
        <f t="shared" si="65"/>
        <v>0</v>
      </c>
      <c r="O1059" s="139">
        <f t="shared" si="66"/>
        <v>0</v>
      </c>
      <c r="P1059" s="194" t="str">
        <f t="shared" si="67"/>
        <v/>
      </c>
      <c r="Q1059" s="96"/>
      <c r="R1059" s="183"/>
      <c r="S1059" s="184"/>
      <c r="T1059" s="94"/>
      <c r="U1059" s="90"/>
      <c r="V1059" s="90"/>
      <c r="W1059" s="90"/>
      <c r="X1059" s="90"/>
      <c r="Y1059" s="90"/>
      <c r="Z1059" s="90"/>
      <c r="AA1059" s="90"/>
      <c r="AB1059" s="90"/>
      <c r="AC1059" s="90"/>
      <c r="AD1059" s="90"/>
      <c r="AE1059" s="95"/>
      <c r="AF1059" s="94"/>
      <c r="AG1059" s="90"/>
      <c r="AH1059" s="90"/>
      <c r="AI1059" s="90"/>
      <c r="AJ1059" s="90"/>
      <c r="AK1059" s="90"/>
      <c r="AL1059" s="90"/>
      <c r="AM1059" s="90"/>
      <c r="AN1059" s="90"/>
      <c r="AO1059" s="90"/>
      <c r="AP1059" s="90"/>
      <c r="AQ1059" s="95"/>
      <c r="AR1059" s="93"/>
      <c r="AS1059" s="89"/>
      <c r="AT1059" s="89"/>
      <c r="AU1059" s="89"/>
      <c r="AV1059" s="89"/>
      <c r="AW1059" s="89"/>
      <c r="AX1059" s="89"/>
      <c r="AY1059" s="89"/>
      <c r="AZ1059" s="89"/>
      <c r="BA1059" s="89"/>
      <c r="BB1059" s="89"/>
      <c r="BC1059" s="92"/>
      <c r="BD1059" s="93"/>
      <c r="BE1059" s="89"/>
      <c r="BF1059" s="89"/>
      <c r="BG1059" s="89"/>
      <c r="BH1059" s="89"/>
      <c r="BI1059" s="89"/>
      <c r="BJ1059" s="89"/>
      <c r="BK1059" s="89"/>
      <c r="BL1059" s="89"/>
      <c r="BM1059" s="89"/>
      <c r="BN1059" s="89"/>
      <c r="BO1059" s="92"/>
      <c r="BP1059" s="93"/>
      <c r="BQ1059" s="89"/>
      <c r="BR1059" s="89"/>
      <c r="BS1059" s="89"/>
      <c r="BT1059" s="89"/>
      <c r="BU1059" s="89"/>
      <c r="BV1059" s="89"/>
      <c r="BW1059" s="89"/>
      <c r="BX1059" s="89"/>
      <c r="BY1059" s="89"/>
      <c r="BZ1059" s="89"/>
      <c r="CA1059" s="92"/>
      <c r="CB1059" s="93"/>
      <c r="CC1059" s="89"/>
      <c r="CD1059" s="89"/>
      <c r="CE1059" s="89"/>
      <c r="CF1059" s="89"/>
      <c r="CG1059" s="89"/>
      <c r="CH1059" s="89"/>
      <c r="CI1059" s="89"/>
      <c r="CJ1059" s="89"/>
      <c r="CK1059" s="89"/>
      <c r="CL1059" s="89"/>
      <c r="CM1059" s="92"/>
      <c r="CN1059" s="93"/>
      <c r="CO1059" s="89"/>
      <c r="CP1059" s="89"/>
      <c r="CQ1059" s="89"/>
      <c r="CR1059" s="89"/>
      <c r="CS1059" s="89"/>
      <c r="CT1059" s="89"/>
      <c r="CU1059" s="89"/>
      <c r="CV1059" s="89"/>
      <c r="CW1059" s="89"/>
      <c r="CX1059" s="89"/>
      <c r="CY1059" s="92"/>
      <c r="CZ1059" s="93"/>
      <c r="DA1059" s="89"/>
      <c r="DB1059" s="89"/>
      <c r="DC1059" s="89"/>
      <c r="DD1059" s="89"/>
      <c r="DE1059" s="89"/>
      <c r="DF1059" s="89"/>
      <c r="DG1059" s="89"/>
      <c r="DH1059" s="89"/>
      <c r="DI1059" s="89"/>
      <c r="DJ1059" s="89"/>
      <c r="DK1059" s="92"/>
      <c r="DL1059" s="93"/>
      <c r="DM1059" s="89"/>
      <c r="DN1059" s="89"/>
      <c r="DO1059" s="89"/>
      <c r="DP1059" s="89"/>
      <c r="DQ1059" s="89"/>
      <c r="DR1059" s="89"/>
      <c r="DS1059" s="89"/>
      <c r="DT1059" s="89"/>
      <c r="DU1059" s="89"/>
      <c r="DV1059" s="89"/>
      <c r="DW1059" s="92"/>
      <c r="DX1059" s="93"/>
      <c r="DY1059" s="89"/>
      <c r="DZ1059" s="89"/>
      <c r="EA1059" s="89"/>
      <c r="EB1059" s="89"/>
      <c r="EC1059" s="89"/>
      <c r="ED1059" s="89"/>
      <c r="EE1059" s="89"/>
      <c r="EF1059" s="89"/>
      <c r="EG1059" s="89"/>
      <c r="EH1059" s="89"/>
      <c r="EI1059" s="92"/>
    </row>
    <row r="1060" spans="1:139" ht="14.4" thickTop="1" thickBot="1">
      <c r="A1060" s="99"/>
      <c r="B1060" s="96"/>
      <c r="C1060" s="143" t="str">
        <f>IF(OR(COUNTIF($B$5:$B1060,B1060)=1,COUNTIF($B$5:$B1060,B1060)=0),"",COUNTIF($B$5:$B1060,B1060))</f>
        <v/>
      </c>
      <c r="D1060" s="144" t="str">
        <f t="shared" si="64"/>
        <v/>
      </c>
      <c r="E1060" s="99"/>
      <c r="F1060" s="97"/>
      <c r="G1060" s="100"/>
      <c r="H1060" s="181"/>
      <c r="I1060" s="181"/>
      <c r="J1060" s="100"/>
      <c r="K1060" s="100"/>
      <c r="L1060" s="100"/>
      <c r="M1060" s="100"/>
      <c r="N1060" s="139">
        <f t="shared" si="65"/>
        <v>0</v>
      </c>
      <c r="O1060" s="139">
        <f t="shared" si="66"/>
        <v>0</v>
      </c>
      <c r="P1060" s="194" t="str">
        <f t="shared" si="67"/>
        <v/>
      </c>
      <c r="Q1060" s="96"/>
      <c r="R1060" s="183"/>
      <c r="S1060" s="184"/>
      <c r="T1060" s="94"/>
      <c r="U1060" s="90"/>
      <c r="V1060" s="90"/>
      <c r="W1060" s="90"/>
      <c r="X1060" s="90"/>
      <c r="Y1060" s="90"/>
      <c r="Z1060" s="90"/>
      <c r="AA1060" s="90"/>
      <c r="AB1060" s="90"/>
      <c r="AC1060" s="90"/>
      <c r="AD1060" s="90"/>
      <c r="AE1060" s="95"/>
      <c r="AF1060" s="94"/>
      <c r="AG1060" s="90"/>
      <c r="AH1060" s="90"/>
      <c r="AI1060" s="90"/>
      <c r="AJ1060" s="90"/>
      <c r="AK1060" s="90"/>
      <c r="AL1060" s="89"/>
      <c r="AM1060" s="89"/>
      <c r="AN1060" s="89"/>
      <c r="AO1060" s="89"/>
      <c r="AP1060" s="89"/>
      <c r="AQ1060" s="92"/>
      <c r="AR1060" s="94"/>
      <c r="AS1060" s="90"/>
      <c r="AT1060" s="90"/>
      <c r="AU1060" s="90"/>
      <c r="AV1060" s="90"/>
      <c r="AW1060" s="90"/>
      <c r="AX1060" s="90"/>
      <c r="AY1060" s="90"/>
      <c r="AZ1060" s="90"/>
      <c r="BA1060" s="90"/>
      <c r="BB1060" s="90"/>
      <c r="BC1060" s="95"/>
      <c r="BD1060" s="90"/>
      <c r="BE1060" s="90"/>
      <c r="BF1060" s="90"/>
      <c r="BG1060" s="90"/>
      <c r="BH1060" s="90"/>
      <c r="BI1060" s="90"/>
      <c r="BJ1060" s="89"/>
      <c r="BK1060" s="89"/>
      <c r="BL1060" s="89"/>
      <c r="BM1060" s="89"/>
      <c r="BN1060" s="89"/>
      <c r="BO1060" s="92"/>
      <c r="BP1060" s="93"/>
      <c r="BQ1060" s="89"/>
      <c r="BR1060" s="89"/>
      <c r="BS1060" s="89"/>
      <c r="BT1060" s="89"/>
      <c r="BU1060" s="89"/>
      <c r="BV1060" s="89"/>
      <c r="BW1060" s="89"/>
      <c r="BX1060" s="89"/>
      <c r="BY1060" s="89"/>
      <c r="BZ1060" s="89"/>
      <c r="CA1060" s="92"/>
      <c r="CB1060" s="93"/>
      <c r="CC1060" s="89"/>
      <c r="CD1060" s="89"/>
      <c r="CE1060" s="89"/>
      <c r="CF1060" s="89"/>
      <c r="CG1060" s="89"/>
      <c r="CH1060" s="89"/>
      <c r="CI1060" s="89"/>
      <c r="CJ1060" s="89"/>
      <c r="CK1060" s="89"/>
      <c r="CL1060" s="89"/>
      <c r="CM1060" s="92"/>
      <c r="CN1060" s="93"/>
      <c r="CO1060" s="89"/>
      <c r="CP1060" s="89"/>
      <c r="CQ1060" s="89"/>
      <c r="CR1060" s="89"/>
      <c r="CS1060" s="89"/>
      <c r="CT1060" s="89"/>
      <c r="CU1060" s="89"/>
      <c r="CV1060" s="89"/>
      <c r="CW1060" s="89"/>
      <c r="CX1060" s="89"/>
      <c r="CY1060" s="92"/>
      <c r="CZ1060" s="93"/>
      <c r="DA1060" s="89"/>
      <c r="DB1060" s="89"/>
      <c r="DC1060" s="89"/>
      <c r="DD1060" s="89"/>
      <c r="DE1060" s="89"/>
      <c r="DF1060" s="89"/>
      <c r="DG1060" s="89"/>
      <c r="DH1060" s="89"/>
      <c r="DI1060" s="89"/>
      <c r="DJ1060" s="89"/>
      <c r="DK1060" s="92"/>
      <c r="DL1060" s="93"/>
      <c r="DM1060" s="89"/>
      <c r="DN1060" s="89"/>
      <c r="DO1060" s="89"/>
      <c r="DP1060" s="89"/>
      <c r="DQ1060" s="89"/>
      <c r="DR1060" s="89"/>
      <c r="DS1060" s="89"/>
      <c r="DT1060" s="89"/>
      <c r="DU1060" s="89"/>
      <c r="DV1060" s="89"/>
      <c r="DW1060" s="92"/>
      <c r="DX1060" s="93"/>
      <c r="DY1060" s="89"/>
      <c r="DZ1060" s="89"/>
      <c r="EA1060" s="89"/>
      <c r="EB1060" s="89"/>
      <c r="EC1060" s="89"/>
      <c r="ED1060" s="89"/>
      <c r="EE1060" s="89"/>
      <c r="EF1060" s="89"/>
      <c r="EG1060" s="89"/>
      <c r="EH1060" s="89"/>
      <c r="EI1060" s="92"/>
    </row>
    <row r="1061" spans="1:139" ht="14.4" thickTop="1" thickBot="1">
      <c r="A1061" s="99"/>
      <c r="B1061" s="96"/>
      <c r="C1061" s="143" t="str">
        <f>IF(OR(COUNTIF($B$5:$B1061,B1061)=1,COUNTIF($B$5:$B1061,B1061)=0),"",COUNTIF($B$5:$B1061,B1061))</f>
        <v/>
      </c>
      <c r="D1061" s="144" t="str">
        <f t="shared" si="64"/>
        <v/>
      </c>
      <c r="E1061" s="99"/>
      <c r="F1061" s="97"/>
      <c r="G1061" s="100"/>
      <c r="H1061" s="181"/>
      <c r="I1061" s="181"/>
      <c r="J1061" s="100"/>
      <c r="K1061" s="100"/>
      <c r="L1061" s="100"/>
      <c r="M1061" s="100"/>
      <c r="N1061" s="139">
        <f t="shared" si="65"/>
        <v>0</v>
      </c>
      <c r="O1061" s="139">
        <f t="shared" si="66"/>
        <v>0</v>
      </c>
      <c r="P1061" s="194" t="str">
        <f t="shared" si="67"/>
        <v/>
      </c>
      <c r="Q1061" s="96"/>
      <c r="R1061" s="183"/>
      <c r="S1061" s="184"/>
      <c r="T1061" s="94"/>
      <c r="U1061" s="90"/>
      <c r="V1061" s="90"/>
      <c r="W1061" s="90"/>
      <c r="X1061" s="90"/>
      <c r="Y1061" s="90"/>
      <c r="Z1061" s="90"/>
      <c r="AA1061" s="90"/>
      <c r="AB1061" s="90"/>
      <c r="AC1061" s="90"/>
      <c r="AD1061" s="90"/>
      <c r="AE1061" s="95"/>
      <c r="AF1061" s="94"/>
      <c r="AG1061" s="90"/>
      <c r="AH1061" s="90"/>
      <c r="AI1061" s="90"/>
      <c r="AJ1061" s="90"/>
      <c r="AK1061" s="90"/>
      <c r="AL1061" s="90"/>
      <c r="AM1061" s="90"/>
      <c r="AN1061" s="90"/>
      <c r="AO1061" s="90"/>
      <c r="AP1061" s="90"/>
      <c r="AQ1061" s="95"/>
      <c r="AR1061" s="94"/>
      <c r="AS1061" s="90"/>
      <c r="AT1061" s="90"/>
      <c r="AU1061" s="90"/>
      <c r="AV1061" s="90"/>
      <c r="AW1061" s="90"/>
      <c r="AX1061" s="90"/>
      <c r="AY1061" s="90"/>
      <c r="AZ1061" s="90"/>
      <c r="BA1061" s="90"/>
      <c r="BB1061" s="90"/>
      <c r="BC1061" s="95"/>
      <c r="BD1061" s="93"/>
      <c r="BE1061" s="89"/>
      <c r="BF1061" s="89"/>
      <c r="BG1061" s="89"/>
      <c r="BH1061" s="89"/>
      <c r="BI1061" s="89"/>
      <c r="BJ1061" s="89"/>
      <c r="BK1061" s="89"/>
      <c r="BL1061" s="89"/>
      <c r="BM1061" s="89"/>
      <c r="BN1061" s="89"/>
      <c r="BO1061" s="92"/>
      <c r="BP1061" s="93"/>
      <c r="BQ1061" s="89"/>
      <c r="BR1061" s="89"/>
      <c r="BS1061" s="89"/>
      <c r="BT1061" s="89"/>
      <c r="BU1061" s="89"/>
      <c r="BV1061" s="89"/>
      <c r="BW1061" s="89"/>
      <c r="BX1061" s="89"/>
      <c r="BY1061" s="89"/>
      <c r="BZ1061" s="89"/>
      <c r="CA1061" s="92"/>
      <c r="CB1061" s="93"/>
      <c r="CC1061" s="89"/>
      <c r="CD1061" s="89"/>
      <c r="CE1061" s="89"/>
      <c r="CF1061" s="89"/>
      <c r="CG1061" s="89"/>
      <c r="CH1061" s="89"/>
      <c r="CI1061" s="89"/>
      <c r="CJ1061" s="89"/>
      <c r="CK1061" s="89"/>
      <c r="CL1061" s="89"/>
      <c r="CM1061" s="92"/>
      <c r="CN1061" s="93"/>
      <c r="CO1061" s="89"/>
      <c r="CP1061" s="89"/>
      <c r="CQ1061" s="89"/>
      <c r="CR1061" s="89"/>
      <c r="CS1061" s="89"/>
      <c r="CT1061" s="89"/>
      <c r="CU1061" s="89"/>
      <c r="CV1061" s="89"/>
      <c r="CW1061" s="89"/>
      <c r="CX1061" s="89"/>
      <c r="CY1061" s="92"/>
      <c r="CZ1061" s="93"/>
      <c r="DA1061" s="89"/>
      <c r="DB1061" s="89"/>
      <c r="DC1061" s="89"/>
      <c r="DD1061" s="89"/>
      <c r="DE1061" s="89"/>
      <c r="DF1061" s="89"/>
      <c r="DG1061" s="89"/>
      <c r="DH1061" s="89"/>
      <c r="DI1061" s="89"/>
      <c r="DJ1061" s="89"/>
      <c r="DK1061" s="92"/>
      <c r="DL1061" s="93"/>
      <c r="DM1061" s="89"/>
      <c r="DN1061" s="89"/>
      <c r="DO1061" s="89"/>
      <c r="DP1061" s="89"/>
      <c r="DQ1061" s="89"/>
      <c r="DR1061" s="89"/>
      <c r="DS1061" s="89"/>
      <c r="DT1061" s="89"/>
      <c r="DU1061" s="89"/>
      <c r="DV1061" s="89"/>
      <c r="DW1061" s="92"/>
      <c r="DX1061" s="93"/>
      <c r="DY1061" s="89"/>
      <c r="DZ1061" s="89"/>
      <c r="EA1061" s="89"/>
      <c r="EB1061" s="89"/>
      <c r="EC1061" s="89"/>
      <c r="ED1061" s="89"/>
      <c r="EE1061" s="89"/>
      <c r="EF1061" s="89"/>
      <c r="EG1061" s="89"/>
      <c r="EH1061" s="89"/>
      <c r="EI1061" s="92"/>
    </row>
    <row r="1062" spans="1:139" ht="14.4" thickTop="1" thickBot="1">
      <c r="A1062" s="99"/>
      <c r="B1062" s="96"/>
      <c r="C1062" s="143" t="str">
        <f>IF(OR(COUNTIF($B$5:$B1062,B1062)=1,COUNTIF($B$5:$B1062,B1062)=0),"",COUNTIF($B$5:$B1062,B1062))</f>
        <v/>
      </c>
      <c r="D1062" s="144" t="str">
        <f t="shared" si="64"/>
        <v/>
      </c>
      <c r="E1062" s="99"/>
      <c r="F1062" s="97"/>
      <c r="G1062" s="100"/>
      <c r="H1062" s="181"/>
      <c r="I1062" s="181"/>
      <c r="J1062" s="100"/>
      <c r="K1062" s="100"/>
      <c r="L1062" s="100"/>
      <c r="M1062" s="100"/>
      <c r="N1062" s="139">
        <f t="shared" si="65"/>
        <v>0</v>
      </c>
      <c r="O1062" s="139">
        <f t="shared" si="66"/>
        <v>0</v>
      </c>
      <c r="P1062" s="194" t="str">
        <f t="shared" si="67"/>
        <v/>
      </c>
      <c r="Q1062" s="96"/>
      <c r="R1062" s="183"/>
      <c r="S1062" s="184"/>
      <c r="T1062" s="94"/>
      <c r="U1062" s="90"/>
      <c r="V1062" s="90"/>
      <c r="W1062" s="90"/>
      <c r="X1062" s="90"/>
      <c r="Y1062" s="90"/>
      <c r="Z1062" s="90"/>
      <c r="AA1062" s="90"/>
      <c r="AB1062" s="90"/>
      <c r="AC1062" s="90"/>
      <c r="AD1062" s="90"/>
      <c r="AE1062" s="95"/>
      <c r="AF1062" s="94"/>
      <c r="AG1062" s="90"/>
      <c r="AH1062" s="90"/>
      <c r="AI1062" s="90"/>
      <c r="AJ1062" s="90"/>
      <c r="AK1062" s="90"/>
      <c r="AL1062" s="89"/>
      <c r="AM1062" s="89"/>
      <c r="AN1062" s="89"/>
      <c r="AO1062" s="89"/>
      <c r="AP1062" s="89"/>
      <c r="AQ1062" s="92"/>
      <c r="AR1062" s="94"/>
      <c r="AS1062" s="90"/>
      <c r="AT1062" s="90"/>
      <c r="AU1062" s="90"/>
      <c r="AV1062" s="90"/>
      <c r="AW1062" s="90"/>
      <c r="AX1062" s="90"/>
      <c r="AY1062" s="90"/>
      <c r="AZ1062" s="90"/>
      <c r="BA1062" s="90"/>
      <c r="BB1062" s="90"/>
      <c r="BC1062" s="95"/>
      <c r="BD1062" s="94"/>
      <c r="BE1062" s="90"/>
      <c r="BF1062" s="90"/>
      <c r="BG1062" s="90"/>
      <c r="BH1062" s="90"/>
      <c r="BI1062" s="90"/>
      <c r="BJ1062" s="89"/>
      <c r="BK1062" s="89"/>
      <c r="BL1062" s="89"/>
      <c r="BM1062" s="89"/>
      <c r="BN1062" s="89"/>
      <c r="BO1062" s="92"/>
      <c r="BP1062" s="93"/>
      <c r="BQ1062" s="89"/>
      <c r="BR1062" s="89"/>
      <c r="BS1062" s="89"/>
      <c r="BT1062" s="89"/>
      <c r="BU1062" s="89"/>
      <c r="BV1062" s="89"/>
      <c r="BW1062" s="89"/>
      <c r="BX1062" s="89"/>
      <c r="BY1062" s="89"/>
      <c r="BZ1062" s="89"/>
      <c r="CA1062" s="92"/>
      <c r="CB1062" s="93"/>
      <c r="CC1062" s="89"/>
      <c r="CD1062" s="89"/>
      <c r="CE1062" s="89"/>
      <c r="CF1062" s="89"/>
      <c r="CG1062" s="89"/>
      <c r="CH1062" s="89"/>
      <c r="CI1062" s="89"/>
      <c r="CJ1062" s="89"/>
      <c r="CK1062" s="89"/>
      <c r="CL1062" s="89"/>
      <c r="CM1062" s="92"/>
      <c r="CN1062" s="93"/>
      <c r="CO1062" s="89"/>
      <c r="CP1062" s="89"/>
      <c r="CQ1062" s="89"/>
      <c r="CR1062" s="89"/>
      <c r="CS1062" s="89"/>
      <c r="CT1062" s="89"/>
      <c r="CU1062" s="89"/>
      <c r="CV1062" s="89"/>
      <c r="CW1062" s="89"/>
      <c r="CX1062" s="89"/>
      <c r="CY1062" s="92"/>
      <c r="CZ1062" s="93"/>
      <c r="DA1062" s="89"/>
      <c r="DB1062" s="89"/>
      <c r="DC1062" s="89"/>
      <c r="DD1062" s="89"/>
      <c r="DE1062" s="89"/>
      <c r="DF1062" s="89"/>
      <c r="DG1062" s="89"/>
      <c r="DH1062" s="89"/>
      <c r="DI1062" s="89"/>
      <c r="DJ1062" s="89"/>
      <c r="DK1062" s="92"/>
      <c r="DL1062" s="93"/>
      <c r="DM1062" s="89"/>
      <c r="DN1062" s="89"/>
      <c r="DO1062" s="89"/>
      <c r="DP1062" s="89"/>
      <c r="DQ1062" s="89"/>
      <c r="DR1062" s="89"/>
      <c r="DS1062" s="89"/>
      <c r="DT1062" s="89"/>
      <c r="DU1062" s="89"/>
      <c r="DV1062" s="89"/>
      <c r="DW1062" s="92"/>
      <c r="DX1062" s="93"/>
      <c r="DY1062" s="89"/>
      <c r="DZ1062" s="89"/>
      <c r="EA1062" s="89"/>
      <c r="EB1062" s="89"/>
      <c r="EC1062" s="89"/>
      <c r="ED1062" s="89"/>
      <c r="EE1062" s="89"/>
      <c r="EF1062" s="89"/>
      <c r="EG1062" s="89"/>
      <c r="EH1062" s="89"/>
      <c r="EI1062" s="92"/>
    </row>
    <row r="1063" spans="1:139" ht="14.4" thickTop="1" thickBot="1">
      <c r="A1063" s="99"/>
      <c r="B1063" s="96"/>
      <c r="C1063" s="143" t="str">
        <f>IF(OR(COUNTIF($B$5:$B1063,B1063)=1,COUNTIF($B$5:$B1063,B1063)=0),"",COUNTIF($B$5:$B1063,B1063))</f>
        <v/>
      </c>
      <c r="D1063" s="144" t="str">
        <f t="shared" si="64"/>
        <v/>
      </c>
      <c r="E1063" s="99"/>
      <c r="F1063" s="97"/>
      <c r="G1063" s="100"/>
      <c r="H1063" s="181"/>
      <c r="I1063" s="181"/>
      <c r="J1063" s="100"/>
      <c r="K1063" s="100"/>
      <c r="L1063" s="100"/>
      <c r="M1063" s="100"/>
      <c r="N1063" s="139">
        <f t="shared" si="65"/>
        <v>0</v>
      </c>
      <c r="O1063" s="139">
        <f t="shared" si="66"/>
        <v>0</v>
      </c>
      <c r="P1063" s="194" t="str">
        <f t="shared" si="67"/>
        <v/>
      </c>
      <c r="Q1063" s="96"/>
      <c r="R1063" s="183"/>
      <c r="S1063" s="184"/>
      <c r="T1063" s="94"/>
      <c r="U1063" s="90"/>
      <c r="V1063" s="90"/>
      <c r="W1063" s="90"/>
      <c r="X1063" s="90"/>
      <c r="Y1063" s="90"/>
      <c r="Z1063" s="90"/>
      <c r="AA1063" s="90"/>
      <c r="AB1063" s="90"/>
      <c r="AC1063" s="90"/>
      <c r="AD1063" s="90"/>
      <c r="AE1063" s="95"/>
      <c r="AF1063" s="94"/>
      <c r="AG1063" s="90"/>
      <c r="AH1063" s="90"/>
      <c r="AI1063" s="90"/>
      <c r="AJ1063" s="90"/>
      <c r="AK1063" s="90"/>
      <c r="AL1063" s="90"/>
      <c r="AM1063" s="90"/>
      <c r="AN1063" s="90"/>
      <c r="AO1063" s="90"/>
      <c r="AP1063" s="90"/>
      <c r="AQ1063" s="95"/>
      <c r="AR1063" s="93"/>
      <c r="AS1063" s="89"/>
      <c r="AT1063" s="89"/>
      <c r="AU1063" s="89"/>
      <c r="AV1063" s="89"/>
      <c r="AW1063" s="89"/>
      <c r="AX1063" s="89"/>
      <c r="AY1063" s="89"/>
      <c r="AZ1063" s="89"/>
      <c r="BA1063" s="89"/>
      <c r="BB1063" s="89"/>
      <c r="BC1063" s="92"/>
      <c r="BD1063" s="93"/>
      <c r="BE1063" s="89"/>
      <c r="BF1063" s="89"/>
      <c r="BG1063" s="89"/>
      <c r="BH1063" s="89"/>
      <c r="BI1063" s="89"/>
      <c r="BJ1063" s="89"/>
      <c r="BK1063" s="89"/>
      <c r="BL1063" s="89"/>
      <c r="BM1063" s="89"/>
      <c r="BN1063" s="89"/>
      <c r="BO1063" s="92"/>
      <c r="BP1063" s="93"/>
      <c r="BQ1063" s="89"/>
      <c r="BR1063" s="89"/>
      <c r="BS1063" s="89"/>
      <c r="BT1063" s="89"/>
      <c r="BU1063" s="89"/>
      <c r="BV1063" s="89"/>
      <c r="BW1063" s="89"/>
      <c r="BX1063" s="89"/>
      <c r="BY1063" s="89"/>
      <c r="BZ1063" s="89"/>
      <c r="CA1063" s="92"/>
      <c r="CB1063" s="93"/>
      <c r="CC1063" s="89"/>
      <c r="CD1063" s="89"/>
      <c r="CE1063" s="89"/>
      <c r="CF1063" s="89"/>
      <c r="CG1063" s="89"/>
      <c r="CH1063" s="89"/>
      <c r="CI1063" s="89"/>
      <c r="CJ1063" s="89"/>
      <c r="CK1063" s="89"/>
      <c r="CL1063" s="89"/>
      <c r="CM1063" s="92"/>
      <c r="CN1063" s="93"/>
      <c r="CO1063" s="89"/>
      <c r="CP1063" s="89"/>
      <c r="CQ1063" s="89"/>
      <c r="CR1063" s="89"/>
      <c r="CS1063" s="89"/>
      <c r="CT1063" s="89"/>
      <c r="CU1063" s="89"/>
      <c r="CV1063" s="89"/>
      <c r="CW1063" s="89"/>
      <c r="CX1063" s="89"/>
      <c r="CY1063" s="92"/>
      <c r="CZ1063" s="93"/>
      <c r="DA1063" s="89"/>
      <c r="DB1063" s="89"/>
      <c r="DC1063" s="89"/>
      <c r="DD1063" s="89"/>
      <c r="DE1063" s="89"/>
      <c r="DF1063" s="89"/>
      <c r="DG1063" s="89"/>
      <c r="DH1063" s="89"/>
      <c r="DI1063" s="89"/>
      <c r="DJ1063" s="89"/>
      <c r="DK1063" s="92"/>
      <c r="DL1063" s="93"/>
      <c r="DM1063" s="89"/>
      <c r="DN1063" s="89"/>
      <c r="DO1063" s="89"/>
      <c r="DP1063" s="89"/>
      <c r="DQ1063" s="89"/>
      <c r="DR1063" s="89"/>
      <c r="DS1063" s="89"/>
      <c r="DT1063" s="89"/>
      <c r="DU1063" s="89"/>
      <c r="DV1063" s="89"/>
      <c r="DW1063" s="92"/>
      <c r="DX1063" s="93"/>
      <c r="DY1063" s="89"/>
      <c r="DZ1063" s="89"/>
      <c r="EA1063" s="89"/>
      <c r="EB1063" s="89"/>
      <c r="EC1063" s="89"/>
      <c r="ED1063" s="89"/>
      <c r="EE1063" s="89"/>
      <c r="EF1063" s="89"/>
      <c r="EG1063" s="89"/>
      <c r="EH1063" s="89"/>
      <c r="EI1063" s="92"/>
    </row>
    <row r="1064" spans="1:139" ht="14.4" thickTop="1" thickBot="1">
      <c r="A1064" s="99"/>
      <c r="B1064" s="96"/>
      <c r="C1064" s="143" t="str">
        <f>IF(OR(COUNTIF($B$5:$B1064,B1064)=1,COUNTIF($B$5:$B1064,B1064)=0),"",COUNTIF($B$5:$B1064,B1064))</f>
        <v/>
      </c>
      <c r="D1064" s="144" t="str">
        <f t="shared" si="64"/>
        <v/>
      </c>
      <c r="E1064" s="99"/>
      <c r="F1064" s="97"/>
      <c r="G1064" s="100"/>
      <c r="H1064" s="181"/>
      <c r="I1064" s="181"/>
      <c r="J1064" s="100"/>
      <c r="K1064" s="100"/>
      <c r="L1064" s="100"/>
      <c r="M1064" s="100"/>
      <c r="N1064" s="139">
        <f t="shared" si="65"/>
        <v>0</v>
      </c>
      <c r="O1064" s="139">
        <f t="shared" si="66"/>
        <v>0</v>
      </c>
      <c r="P1064" s="194" t="str">
        <f t="shared" si="67"/>
        <v/>
      </c>
      <c r="Q1064" s="96"/>
      <c r="R1064" s="183"/>
      <c r="S1064" s="184"/>
      <c r="T1064" s="94"/>
      <c r="U1064" s="90"/>
      <c r="V1064" s="90"/>
      <c r="W1064" s="90"/>
      <c r="X1064" s="90"/>
      <c r="Y1064" s="90"/>
      <c r="Z1064" s="90"/>
      <c r="AA1064" s="90"/>
      <c r="AB1064" s="90"/>
      <c r="AC1064" s="90"/>
      <c r="AD1064" s="90"/>
      <c r="AE1064" s="95"/>
      <c r="AF1064" s="94"/>
      <c r="AG1064" s="90"/>
      <c r="AH1064" s="90"/>
      <c r="AI1064" s="90"/>
      <c r="AJ1064" s="90"/>
      <c r="AK1064" s="90"/>
      <c r="AL1064" s="90"/>
      <c r="AM1064" s="90"/>
      <c r="AN1064" s="90"/>
      <c r="AO1064" s="90"/>
      <c r="AP1064" s="90"/>
      <c r="AQ1064" s="95"/>
      <c r="AR1064" s="93"/>
      <c r="AS1064" s="89"/>
      <c r="AT1064" s="89"/>
      <c r="AU1064" s="89"/>
      <c r="AV1064" s="89"/>
      <c r="AW1064" s="89"/>
      <c r="AX1064" s="89"/>
      <c r="AY1064" s="89"/>
      <c r="AZ1064" s="89"/>
      <c r="BA1064" s="89"/>
      <c r="BB1064" s="89"/>
      <c r="BC1064" s="92"/>
      <c r="BD1064" s="93"/>
      <c r="BE1064" s="89"/>
      <c r="BF1064" s="89"/>
      <c r="BG1064" s="89"/>
      <c r="BH1064" s="89"/>
      <c r="BI1064" s="89"/>
      <c r="BJ1064" s="89"/>
      <c r="BK1064" s="89"/>
      <c r="BL1064" s="89"/>
      <c r="BM1064" s="89"/>
      <c r="BN1064" s="89"/>
      <c r="BO1064" s="92"/>
      <c r="BP1064" s="93"/>
      <c r="BQ1064" s="89"/>
      <c r="BR1064" s="89"/>
      <c r="BS1064" s="89"/>
      <c r="BT1064" s="89"/>
      <c r="BU1064" s="89"/>
      <c r="BV1064" s="89"/>
      <c r="BW1064" s="89"/>
      <c r="BX1064" s="89"/>
      <c r="BY1064" s="89"/>
      <c r="BZ1064" s="89"/>
      <c r="CA1064" s="92"/>
      <c r="CB1064" s="93"/>
      <c r="CC1064" s="89"/>
      <c r="CD1064" s="89"/>
      <c r="CE1064" s="89"/>
      <c r="CF1064" s="89"/>
      <c r="CG1064" s="89"/>
      <c r="CH1064" s="89"/>
      <c r="CI1064" s="89"/>
      <c r="CJ1064" s="89"/>
      <c r="CK1064" s="89"/>
      <c r="CL1064" s="89"/>
      <c r="CM1064" s="92"/>
      <c r="CN1064" s="93"/>
      <c r="CO1064" s="89"/>
      <c r="CP1064" s="89"/>
      <c r="CQ1064" s="89"/>
      <c r="CR1064" s="89"/>
      <c r="CS1064" s="89"/>
      <c r="CT1064" s="89"/>
      <c r="CU1064" s="89"/>
      <c r="CV1064" s="89"/>
      <c r="CW1064" s="89"/>
      <c r="CX1064" s="89"/>
      <c r="CY1064" s="92"/>
      <c r="CZ1064" s="93"/>
      <c r="DA1064" s="89"/>
      <c r="DB1064" s="89"/>
      <c r="DC1064" s="89"/>
      <c r="DD1064" s="89"/>
      <c r="DE1064" s="89"/>
      <c r="DF1064" s="89"/>
      <c r="DG1064" s="89"/>
      <c r="DH1064" s="89"/>
      <c r="DI1064" s="89"/>
      <c r="DJ1064" s="89"/>
      <c r="DK1064" s="92"/>
      <c r="DL1064" s="93"/>
      <c r="DM1064" s="89"/>
      <c r="DN1064" s="89"/>
      <c r="DO1064" s="89"/>
      <c r="DP1064" s="89"/>
      <c r="DQ1064" s="89"/>
      <c r="DR1064" s="89"/>
      <c r="DS1064" s="89"/>
      <c r="DT1064" s="89"/>
      <c r="DU1064" s="89"/>
      <c r="DV1064" s="89"/>
      <c r="DW1064" s="92"/>
      <c r="DX1064" s="93"/>
      <c r="DY1064" s="89"/>
      <c r="DZ1064" s="89"/>
      <c r="EA1064" s="89"/>
      <c r="EB1064" s="89"/>
      <c r="EC1064" s="89"/>
      <c r="ED1064" s="89"/>
      <c r="EE1064" s="89"/>
      <c r="EF1064" s="89"/>
      <c r="EG1064" s="89"/>
      <c r="EH1064" s="89"/>
      <c r="EI1064" s="92"/>
    </row>
    <row r="1065" spans="1:139" ht="14.4" thickTop="1" thickBot="1">
      <c r="A1065" s="99"/>
      <c r="B1065" s="96"/>
      <c r="C1065" s="143" t="str">
        <f>IF(OR(COUNTIF($B$5:$B1065,B1065)=1,COUNTIF($B$5:$B1065,B1065)=0),"",COUNTIF($B$5:$B1065,B1065))</f>
        <v/>
      </c>
      <c r="D1065" s="144" t="str">
        <f t="shared" si="64"/>
        <v/>
      </c>
      <c r="E1065" s="99"/>
      <c r="F1065" s="97"/>
      <c r="G1065" s="100"/>
      <c r="H1065" s="181"/>
      <c r="I1065" s="181"/>
      <c r="J1065" s="100"/>
      <c r="K1065" s="100"/>
      <c r="L1065" s="100"/>
      <c r="M1065" s="100"/>
      <c r="N1065" s="139">
        <f t="shared" si="65"/>
        <v>0</v>
      </c>
      <c r="O1065" s="139">
        <f t="shared" si="66"/>
        <v>0</v>
      </c>
      <c r="P1065" s="194" t="str">
        <f t="shared" si="67"/>
        <v/>
      </c>
      <c r="Q1065" s="96"/>
      <c r="R1065" s="183"/>
      <c r="S1065" s="184"/>
      <c r="T1065" s="94"/>
      <c r="U1065" s="90"/>
      <c r="V1065" s="90"/>
      <c r="W1065" s="90"/>
      <c r="X1065" s="90"/>
      <c r="Y1065" s="90"/>
      <c r="Z1065" s="90"/>
      <c r="AA1065" s="90"/>
      <c r="AB1065" s="90"/>
      <c r="AC1065" s="90"/>
      <c r="AD1065" s="90"/>
      <c r="AE1065" s="95"/>
      <c r="AF1065" s="94"/>
      <c r="AG1065" s="90"/>
      <c r="AH1065" s="90"/>
      <c r="AI1065" s="90"/>
      <c r="AJ1065" s="90"/>
      <c r="AK1065" s="90"/>
      <c r="AL1065" s="90"/>
      <c r="AM1065" s="90"/>
      <c r="AN1065" s="90"/>
      <c r="AO1065" s="90"/>
      <c r="AP1065" s="90"/>
      <c r="AQ1065" s="95"/>
      <c r="AR1065" s="93"/>
      <c r="AS1065" s="89"/>
      <c r="AT1065" s="89"/>
      <c r="AU1065" s="89"/>
      <c r="AV1065" s="89"/>
      <c r="AW1065" s="89"/>
      <c r="AX1065" s="89"/>
      <c r="AY1065" s="89"/>
      <c r="AZ1065" s="89"/>
      <c r="BA1065" s="89"/>
      <c r="BB1065" s="89"/>
      <c r="BC1065" s="92"/>
      <c r="BD1065" s="93"/>
      <c r="BE1065" s="89"/>
      <c r="BF1065" s="89"/>
      <c r="BG1065" s="89"/>
      <c r="BH1065" s="89"/>
      <c r="BI1065" s="89"/>
      <c r="BJ1065" s="89"/>
      <c r="BK1065" s="89"/>
      <c r="BL1065" s="89"/>
      <c r="BM1065" s="89"/>
      <c r="BN1065" s="89"/>
      <c r="BO1065" s="92"/>
      <c r="BP1065" s="93"/>
      <c r="BQ1065" s="89"/>
      <c r="BR1065" s="89"/>
      <c r="BS1065" s="89"/>
      <c r="BT1065" s="89"/>
      <c r="BU1065" s="89"/>
      <c r="BV1065" s="89"/>
      <c r="BW1065" s="89"/>
      <c r="BX1065" s="89"/>
      <c r="BY1065" s="89"/>
      <c r="BZ1065" s="89"/>
      <c r="CA1065" s="92"/>
      <c r="CB1065" s="93"/>
      <c r="CC1065" s="89"/>
      <c r="CD1065" s="89"/>
      <c r="CE1065" s="89"/>
      <c r="CF1065" s="89"/>
      <c r="CG1065" s="89"/>
      <c r="CH1065" s="89"/>
      <c r="CI1065" s="89"/>
      <c r="CJ1065" s="89"/>
      <c r="CK1065" s="89"/>
      <c r="CL1065" s="89"/>
      <c r="CM1065" s="92"/>
      <c r="CN1065" s="93"/>
      <c r="CO1065" s="89"/>
      <c r="CP1065" s="89"/>
      <c r="CQ1065" s="89"/>
      <c r="CR1065" s="89"/>
      <c r="CS1065" s="89"/>
      <c r="CT1065" s="89"/>
      <c r="CU1065" s="89"/>
      <c r="CV1065" s="89"/>
      <c r="CW1065" s="89"/>
      <c r="CX1065" s="89"/>
      <c r="CY1065" s="92"/>
      <c r="CZ1065" s="93"/>
      <c r="DA1065" s="89"/>
      <c r="DB1065" s="89"/>
      <c r="DC1065" s="89"/>
      <c r="DD1065" s="89"/>
      <c r="DE1065" s="89"/>
      <c r="DF1065" s="89"/>
      <c r="DG1065" s="89"/>
      <c r="DH1065" s="89"/>
      <c r="DI1065" s="89"/>
      <c r="DJ1065" s="89"/>
      <c r="DK1065" s="92"/>
      <c r="DL1065" s="93"/>
      <c r="DM1065" s="89"/>
      <c r="DN1065" s="89"/>
      <c r="DO1065" s="89"/>
      <c r="DP1065" s="89"/>
      <c r="DQ1065" s="89"/>
      <c r="DR1065" s="89"/>
      <c r="DS1065" s="89"/>
      <c r="DT1065" s="89"/>
      <c r="DU1065" s="89"/>
      <c r="DV1065" s="89"/>
      <c r="DW1065" s="92"/>
      <c r="DX1065" s="93"/>
      <c r="DY1065" s="89"/>
      <c r="DZ1065" s="89"/>
      <c r="EA1065" s="89"/>
      <c r="EB1065" s="89"/>
      <c r="EC1065" s="89"/>
      <c r="ED1065" s="89"/>
      <c r="EE1065" s="89"/>
      <c r="EF1065" s="89"/>
      <c r="EG1065" s="89"/>
      <c r="EH1065" s="89"/>
      <c r="EI1065" s="92"/>
    </row>
    <row r="1066" spans="1:139" ht="14.4" thickTop="1" thickBot="1">
      <c r="A1066" s="99"/>
      <c r="B1066" s="96"/>
      <c r="C1066" s="143" t="str">
        <f>IF(OR(COUNTIF($B$5:$B1066,B1066)=1,COUNTIF($B$5:$B1066,B1066)=0),"",COUNTIF($B$5:$B1066,B1066))</f>
        <v/>
      </c>
      <c r="D1066" s="144" t="str">
        <f t="shared" si="64"/>
        <v/>
      </c>
      <c r="E1066" s="99"/>
      <c r="F1066" s="97"/>
      <c r="G1066" s="100"/>
      <c r="H1066" s="181"/>
      <c r="I1066" s="181"/>
      <c r="J1066" s="100"/>
      <c r="K1066" s="100"/>
      <c r="L1066" s="100"/>
      <c r="M1066" s="100"/>
      <c r="N1066" s="139">
        <f t="shared" si="65"/>
        <v>0</v>
      </c>
      <c r="O1066" s="139">
        <f t="shared" si="66"/>
        <v>0</v>
      </c>
      <c r="P1066" s="194" t="str">
        <f t="shared" si="67"/>
        <v/>
      </c>
      <c r="Q1066" s="96"/>
      <c r="R1066" s="183"/>
      <c r="S1066" s="184"/>
      <c r="T1066" s="94"/>
      <c r="U1066" s="90"/>
      <c r="V1066" s="90"/>
      <c r="W1066" s="90"/>
      <c r="X1066" s="90"/>
      <c r="Y1066" s="90"/>
      <c r="Z1066" s="90"/>
      <c r="AA1066" s="90"/>
      <c r="AB1066" s="90"/>
      <c r="AC1066" s="90"/>
      <c r="AD1066" s="90"/>
      <c r="AE1066" s="95"/>
      <c r="AF1066" s="94"/>
      <c r="AG1066" s="90"/>
      <c r="AH1066" s="90"/>
      <c r="AI1066" s="90"/>
      <c r="AJ1066" s="90"/>
      <c r="AK1066" s="90"/>
      <c r="AL1066" s="89"/>
      <c r="AM1066" s="89"/>
      <c r="AN1066" s="89"/>
      <c r="AO1066" s="89"/>
      <c r="AP1066" s="89"/>
      <c r="AQ1066" s="92"/>
      <c r="AR1066" s="94"/>
      <c r="AS1066" s="90"/>
      <c r="AT1066" s="90"/>
      <c r="AU1066" s="90"/>
      <c r="AV1066" s="90"/>
      <c r="AW1066" s="90"/>
      <c r="AX1066" s="90"/>
      <c r="AY1066" s="90"/>
      <c r="AZ1066" s="90"/>
      <c r="BA1066" s="90"/>
      <c r="BB1066" s="90"/>
      <c r="BC1066" s="95"/>
      <c r="BD1066" s="94"/>
      <c r="BE1066" s="90"/>
      <c r="BF1066" s="90"/>
      <c r="BG1066" s="90"/>
      <c r="BH1066" s="90"/>
      <c r="BI1066" s="90"/>
      <c r="BJ1066" s="89"/>
      <c r="BK1066" s="89"/>
      <c r="BL1066" s="89"/>
      <c r="BM1066" s="89"/>
      <c r="BN1066" s="89"/>
      <c r="BO1066" s="92"/>
      <c r="BP1066" s="93"/>
      <c r="BQ1066" s="89"/>
      <c r="BR1066" s="89"/>
      <c r="BS1066" s="89"/>
      <c r="BT1066" s="89"/>
      <c r="BU1066" s="89"/>
      <c r="BV1066" s="89"/>
      <c r="BW1066" s="89"/>
      <c r="BX1066" s="89"/>
      <c r="BY1066" s="89"/>
      <c r="BZ1066" s="89"/>
      <c r="CA1066" s="92"/>
      <c r="CB1066" s="93"/>
      <c r="CC1066" s="89"/>
      <c r="CD1066" s="89"/>
      <c r="CE1066" s="89"/>
      <c r="CF1066" s="89"/>
      <c r="CG1066" s="89"/>
      <c r="CH1066" s="89"/>
      <c r="CI1066" s="89"/>
      <c r="CJ1066" s="89"/>
      <c r="CK1066" s="89"/>
      <c r="CL1066" s="89"/>
      <c r="CM1066" s="92"/>
      <c r="CN1066" s="93"/>
      <c r="CO1066" s="89"/>
      <c r="CP1066" s="89"/>
      <c r="CQ1066" s="89"/>
      <c r="CR1066" s="89"/>
      <c r="CS1066" s="89"/>
      <c r="CT1066" s="89"/>
      <c r="CU1066" s="89"/>
      <c r="CV1066" s="89"/>
      <c r="CW1066" s="89"/>
      <c r="CX1066" s="89"/>
      <c r="CY1066" s="92"/>
      <c r="CZ1066" s="93"/>
      <c r="DA1066" s="89"/>
      <c r="DB1066" s="89"/>
      <c r="DC1066" s="89"/>
      <c r="DD1066" s="89"/>
      <c r="DE1066" s="89"/>
      <c r="DF1066" s="89"/>
      <c r="DG1066" s="89"/>
      <c r="DH1066" s="89"/>
      <c r="DI1066" s="89"/>
      <c r="DJ1066" s="89"/>
      <c r="DK1066" s="92"/>
      <c r="DL1066" s="93"/>
      <c r="DM1066" s="89"/>
      <c r="DN1066" s="89"/>
      <c r="DO1066" s="89"/>
      <c r="DP1066" s="89"/>
      <c r="DQ1066" s="89"/>
      <c r="DR1066" s="89"/>
      <c r="DS1066" s="89"/>
      <c r="DT1066" s="89"/>
      <c r="DU1066" s="89"/>
      <c r="DV1066" s="89"/>
      <c r="DW1066" s="92"/>
      <c r="DX1066" s="93"/>
      <c r="DY1066" s="89"/>
      <c r="DZ1066" s="89"/>
      <c r="EA1066" s="89"/>
      <c r="EB1066" s="89"/>
      <c r="EC1066" s="89"/>
      <c r="ED1066" s="89"/>
      <c r="EE1066" s="89"/>
      <c r="EF1066" s="89"/>
      <c r="EG1066" s="89"/>
      <c r="EH1066" s="89"/>
      <c r="EI1066" s="92"/>
    </row>
    <row r="1067" spans="1:139" ht="14.4" thickTop="1" thickBot="1">
      <c r="A1067" s="99"/>
      <c r="B1067" s="96"/>
      <c r="C1067" s="143" t="str">
        <f>IF(OR(COUNTIF($B$5:$B1067,B1067)=1,COUNTIF($B$5:$B1067,B1067)=0),"",COUNTIF($B$5:$B1067,B1067))</f>
        <v/>
      </c>
      <c r="D1067" s="144" t="str">
        <f t="shared" si="64"/>
        <v/>
      </c>
      <c r="E1067" s="99"/>
      <c r="F1067" s="97"/>
      <c r="G1067" s="100"/>
      <c r="H1067" s="181"/>
      <c r="I1067" s="181"/>
      <c r="J1067" s="100"/>
      <c r="K1067" s="100"/>
      <c r="L1067" s="100"/>
      <c r="M1067" s="100"/>
      <c r="N1067" s="139">
        <f t="shared" si="65"/>
        <v>0</v>
      </c>
      <c r="O1067" s="139">
        <f t="shared" si="66"/>
        <v>0</v>
      </c>
      <c r="P1067" s="194" t="str">
        <f t="shared" si="67"/>
        <v/>
      </c>
      <c r="Q1067" s="96"/>
      <c r="R1067" s="183"/>
      <c r="S1067" s="184"/>
      <c r="T1067" s="94"/>
      <c r="U1067" s="90"/>
      <c r="V1067" s="90"/>
      <c r="W1067" s="90"/>
      <c r="X1067" s="90"/>
      <c r="Y1067" s="90"/>
      <c r="Z1067" s="90"/>
      <c r="AA1067" s="90"/>
      <c r="AB1067" s="90"/>
      <c r="AC1067" s="90"/>
      <c r="AD1067" s="90"/>
      <c r="AE1067" s="95"/>
      <c r="AF1067" s="94"/>
      <c r="AG1067" s="90"/>
      <c r="AH1067" s="90"/>
      <c r="AI1067" s="90"/>
      <c r="AJ1067" s="90"/>
      <c r="AK1067" s="90"/>
      <c r="AL1067" s="90"/>
      <c r="AM1067" s="90"/>
      <c r="AN1067" s="90"/>
      <c r="AO1067" s="90"/>
      <c r="AP1067" s="90"/>
      <c r="AQ1067" s="95"/>
      <c r="AR1067" s="93"/>
      <c r="AS1067" s="89"/>
      <c r="AT1067" s="89"/>
      <c r="AU1067" s="89"/>
      <c r="AV1067" s="89"/>
      <c r="AW1067" s="89"/>
      <c r="AX1067" s="89"/>
      <c r="AY1067" s="89"/>
      <c r="AZ1067" s="89"/>
      <c r="BA1067" s="89"/>
      <c r="BB1067" s="89"/>
      <c r="BC1067" s="92"/>
      <c r="BD1067" s="93"/>
      <c r="BE1067" s="89"/>
      <c r="BF1067" s="89"/>
      <c r="BG1067" s="89"/>
      <c r="BH1067" s="89"/>
      <c r="BI1067" s="89"/>
      <c r="BJ1067" s="89"/>
      <c r="BK1067" s="89"/>
      <c r="BL1067" s="89"/>
      <c r="BM1067" s="89"/>
      <c r="BN1067" s="89"/>
      <c r="BO1067" s="92"/>
      <c r="BP1067" s="93"/>
      <c r="BQ1067" s="89"/>
      <c r="BR1067" s="89"/>
      <c r="BS1067" s="89"/>
      <c r="BT1067" s="89"/>
      <c r="BU1067" s="89"/>
      <c r="BV1067" s="89"/>
      <c r="BW1067" s="89"/>
      <c r="BX1067" s="89"/>
      <c r="BY1067" s="89"/>
      <c r="BZ1067" s="89"/>
      <c r="CA1067" s="92"/>
      <c r="CB1067" s="93"/>
      <c r="CC1067" s="89"/>
      <c r="CD1067" s="89"/>
      <c r="CE1067" s="89"/>
      <c r="CF1067" s="89"/>
      <c r="CG1067" s="89"/>
      <c r="CH1067" s="89"/>
      <c r="CI1067" s="89"/>
      <c r="CJ1067" s="89"/>
      <c r="CK1067" s="89"/>
      <c r="CL1067" s="89"/>
      <c r="CM1067" s="92"/>
      <c r="CN1067" s="93"/>
      <c r="CO1067" s="89"/>
      <c r="CP1067" s="89"/>
      <c r="CQ1067" s="89"/>
      <c r="CR1067" s="89"/>
      <c r="CS1067" s="89"/>
      <c r="CT1067" s="89"/>
      <c r="CU1067" s="89"/>
      <c r="CV1067" s="89"/>
      <c r="CW1067" s="89"/>
      <c r="CX1067" s="89"/>
      <c r="CY1067" s="92"/>
      <c r="CZ1067" s="93"/>
      <c r="DA1067" s="89"/>
      <c r="DB1067" s="89"/>
      <c r="DC1067" s="89"/>
      <c r="DD1067" s="89"/>
      <c r="DE1067" s="89"/>
      <c r="DF1067" s="89"/>
      <c r="DG1067" s="89"/>
      <c r="DH1067" s="89"/>
      <c r="DI1067" s="89"/>
      <c r="DJ1067" s="89"/>
      <c r="DK1067" s="92"/>
      <c r="DL1067" s="93"/>
      <c r="DM1067" s="89"/>
      <c r="DN1067" s="89"/>
      <c r="DO1067" s="89"/>
      <c r="DP1067" s="89"/>
      <c r="DQ1067" s="89"/>
      <c r="DR1067" s="89"/>
      <c r="DS1067" s="89"/>
      <c r="DT1067" s="89"/>
      <c r="DU1067" s="89"/>
      <c r="DV1067" s="89"/>
      <c r="DW1067" s="92"/>
      <c r="DX1067" s="93"/>
      <c r="DY1067" s="89"/>
      <c r="DZ1067" s="89"/>
      <c r="EA1067" s="89"/>
      <c r="EB1067" s="89"/>
      <c r="EC1067" s="89"/>
      <c r="ED1067" s="89"/>
      <c r="EE1067" s="89"/>
      <c r="EF1067" s="89"/>
      <c r="EG1067" s="89"/>
      <c r="EH1067" s="89"/>
      <c r="EI1067" s="92"/>
    </row>
    <row r="1068" spans="1:139" ht="14.4" thickTop="1" thickBot="1">
      <c r="A1068" s="99"/>
      <c r="B1068" s="96"/>
      <c r="C1068" s="143" t="str">
        <f>IF(OR(COUNTIF($B$5:$B1068,B1068)=1,COUNTIF($B$5:$B1068,B1068)=0),"",COUNTIF($B$5:$B1068,B1068))</f>
        <v/>
      </c>
      <c r="D1068" s="144" t="str">
        <f t="shared" si="64"/>
        <v/>
      </c>
      <c r="E1068" s="99"/>
      <c r="F1068" s="97"/>
      <c r="G1068" s="100"/>
      <c r="H1068" s="181"/>
      <c r="I1068" s="181"/>
      <c r="J1068" s="100"/>
      <c r="K1068" s="100"/>
      <c r="L1068" s="100"/>
      <c r="M1068" s="100"/>
      <c r="N1068" s="139">
        <f t="shared" si="65"/>
        <v>0</v>
      </c>
      <c r="O1068" s="139">
        <f t="shared" si="66"/>
        <v>0</v>
      </c>
      <c r="P1068" s="194" t="str">
        <f t="shared" si="67"/>
        <v/>
      </c>
      <c r="Q1068" s="96"/>
      <c r="R1068" s="183"/>
      <c r="S1068" s="184"/>
      <c r="T1068" s="94"/>
      <c r="U1068" s="90"/>
      <c r="V1068" s="90"/>
      <c r="W1068" s="90"/>
      <c r="X1068" s="90"/>
      <c r="Y1068" s="90"/>
      <c r="Z1068" s="90"/>
      <c r="AA1068" s="90"/>
      <c r="AB1068" s="90"/>
      <c r="AC1068" s="90"/>
      <c r="AD1068" s="90"/>
      <c r="AE1068" s="95"/>
      <c r="AF1068" s="94"/>
      <c r="AG1068" s="90"/>
      <c r="AH1068" s="90"/>
      <c r="AI1068" s="90"/>
      <c r="AJ1068" s="90"/>
      <c r="AK1068" s="90"/>
      <c r="AL1068" s="90"/>
      <c r="AM1068" s="90"/>
      <c r="AN1068" s="90"/>
      <c r="AO1068" s="90"/>
      <c r="AP1068" s="90"/>
      <c r="AQ1068" s="95"/>
      <c r="AR1068" s="93"/>
      <c r="AS1068" s="89"/>
      <c r="AT1068" s="89"/>
      <c r="AU1068" s="89"/>
      <c r="AV1068" s="89"/>
      <c r="AW1068" s="89"/>
      <c r="AX1068" s="89"/>
      <c r="AY1068" s="89"/>
      <c r="AZ1068" s="89"/>
      <c r="BA1068" s="89"/>
      <c r="BB1068" s="89"/>
      <c r="BC1068" s="92"/>
      <c r="BD1068" s="93"/>
      <c r="BE1068" s="89"/>
      <c r="BF1068" s="89"/>
      <c r="BG1068" s="89"/>
      <c r="BH1068" s="89"/>
      <c r="BI1068" s="89"/>
      <c r="BJ1068" s="89"/>
      <c r="BK1068" s="89"/>
      <c r="BL1068" s="89"/>
      <c r="BM1068" s="89"/>
      <c r="BN1068" s="89"/>
      <c r="BO1068" s="92"/>
      <c r="BP1068" s="93"/>
      <c r="BQ1068" s="89"/>
      <c r="BR1068" s="89"/>
      <c r="BS1068" s="89"/>
      <c r="BT1068" s="89"/>
      <c r="BU1068" s="89"/>
      <c r="BV1068" s="89"/>
      <c r="BW1068" s="89"/>
      <c r="BX1068" s="89"/>
      <c r="BY1068" s="89"/>
      <c r="BZ1068" s="89"/>
      <c r="CA1068" s="92"/>
      <c r="CB1068" s="93"/>
      <c r="CC1068" s="89"/>
      <c r="CD1068" s="89"/>
      <c r="CE1068" s="89"/>
      <c r="CF1068" s="89"/>
      <c r="CG1068" s="89"/>
      <c r="CH1068" s="89"/>
      <c r="CI1068" s="89"/>
      <c r="CJ1068" s="89"/>
      <c r="CK1068" s="89"/>
      <c r="CL1068" s="89"/>
      <c r="CM1068" s="92"/>
      <c r="CN1068" s="93"/>
      <c r="CO1068" s="89"/>
      <c r="CP1068" s="89"/>
      <c r="CQ1068" s="89"/>
      <c r="CR1068" s="89"/>
      <c r="CS1068" s="89"/>
      <c r="CT1068" s="89"/>
      <c r="CU1068" s="89"/>
      <c r="CV1068" s="89"/>
      <c r="CW1068" s="89"/>
      <c r="CX1068" s="89"/>
      <c r="CY1068" s="92"/>
      <c r="CZ1068" s="93"/>
      <c r="DA1068" s="89"/>
      <c r="DB1068" s="89"/>
      <c r="DC1068" s="89"/>
      <c r="DD1068" s="89"/>
      <c r="DE1068" s="89"/>
      <c r="DF1068" s="89"/>
      <c r="DG1068" s="89"/>
      <c r="DH1068" s="89"/>
      <c r="DI1068" s="89"/>
      <c r="DJ1068" s="89"/>
      <c r="DK1068" s="92"/>
      <c r="DL1068" s="93"/>
      <c r="DM1068" s="89"/>
      <c r="DN1068" s="89"/>
      <c r="DO1068" s="89"/>
      <c r="DP1068" s="89"/>
      <c r="DQ1068" s="89"/>
      <c r="DR1068" s="89"/>
      <c r="DS1068" s="89"/>
      <c r="DT1068" s="89"/>
      <c r="DU1068" s="89"/>
      <c r="DV1068" s="89"/>
      <c r="DW1068" s="92"/>
      <c r="DX1068" s="93"/>
      <c r="DY1068" s="89"/>
      <c r="DZ1068" s="89"/>
      <c r="EA1068" s="89"/>
      <c r="EB1068" s="89"/>
      <c r="EC1068" s="89"/>
      <c r="ED1068" s="89"/>
      <c r="EE1068" s="89"/>
      <c r="EF1068" s="89"/>
      <c r="EG1068" s="89"/>
      <c r="EH1068" s="89"/>
      <c r="EI1068" s="92"/>
    </row>
    <row r="1069" spans="1:139" ht="14.4" thickTop="1" thickBot="1">
      <c r="A1069" s="99"/>
      <c r="B1069" s="96"/>
      <c r="C1069" s="143" t="str">
        <f>IF(OR(COUNTIF($B$5:$B1069,B1069)=1,COUNTIF($B$5:$B1069,B1069)=0),"",COUNTIF($B$5:$B1069,B1069))</f>
        <v/>
      </c>
      <c r="D1069" s="144" t="str">
        <f t="shared" si="64"/>
        <v/>
      </c>
      <c r="E1069" s="99"/>
      <c r="F1069" s="97"/>
      <c r="G1069" s="100"/>
      <c r="H1069" s="181"/>
      <c r="I1069" s="181"/>
      <c r="J1069" s="100"/>
      <c r="K1069" s="100"/>
      <c r="L1069" s="100"/>
      <c r="M1069" s="100"/>
      <c r="N1069" s="139">
        <f t="shared" si="65"/>
        <v>0</v>
      </c>
      <c r="O1069" s="139">
        <f t="shared" si="66"/>
        <v>0</v>
      </c>
      <c r="P1069" s="194" t="str">
        <f t="shared" si="67"/>
        <v/>
      </c>
      <c r="Q1069" s="96"/>
      <c r="R1069" s="183"/>
      <c r="S1069" s="184"/>
      <c r="T1069" s="94"/>
      <c r="U1069" s="90"/>
      <c r="V1069" s="90"/>
      <c r="W1069" s="90"/>
      <c r="X1069" s="90"/>
      <c r="Y1069" s="90"/>
      <c r="Z1069" s="90"/>
      <c r="AA1069" s="90"/>
      <c r="AB1069" s="90"/>
      <c r="AC1069" s="90"/>
      <c r="AD1069" s="90"/>
      <c r="AE1069" s="95"/>
      <c r="AF1069" s="94"/>
      <c r="AG1069" s="90"/>
      <c r="AH1069" s="90"/>
      <c r="AI1069" s="90"/>
      <c r="AJ1069" s="90"/>
      <c r="AK1069" s="90"/>
      <c r="AL1069" s="90"/>
      <c r="AM1069" s="90"/>
      <c r="AN1069" s="90"/>
      <c r="AO1069" s="90"/>
      <c r="AP1069" s="90"/>
      <c r="AQ1069" s="95"/>
      <c r="AR1069" s="93"/>
      <c r="AS1069" s="89"/>
      <c r="AT1069" s="89"/>
      <c r="AU1069" s="89"/>
      <c r="AV1069" s="89"/>
      <c r="AW1069" s="89"/>
      <c r="AX1069" s="89"/>
      <c r="AY1069" s="89"/>
      <c r="AZ1069" s="89"/>
      <c r="BA1069" s="89"/>
      <c r="BB1069" s="89"/>
      <c r="BC1069" s="92"/>
      <c r="BD1069" s="93"/>
      <c r="BE1069" s="89"/>
      <c r="BF1069" s="89"/>
      <c r="BG1069" s="89"/>
      <c r="BH1069" s="89"/>
      <c r="BI1069" s="89"/>
      <c r="BJ1069" s="89"/>
      <c r="BK1069" s="89"/>
      <c r="BL1069" s="89"/>
      <c r="BM1069" s="89"/>
      <c r="BN1069" s="89"/>
      <c r="BO1069" s="92"/>
      <c r="BP1069" s="93"/>
      <c r="BQ1069" s="89"/>
      <c r="BR1069" s="89"/>
      <c r="BS1069" s="89"/>
      <c r="BT1069" s="89"/>
      <c r="BU1069" s="89"/>
      <c r="BV1069" s="89"/>
      <c r="BW1069" s="89"/>
      <c r="BX1069" s="89"/>
      <c r="BY1069" s="89"/>
      <c r="BZ1069" s="89"/>
      <c r="CA1069" s="92"/>
      <c r="CB1069" s="93"/>
      <c r="CC1069" s="89"/>
      <c r="CD1069" s="89"/>
      <c r="CE1069" s="89"/>
      <c r="CF1069" s="89"/>
      <c r="CG1069" s="89"/>
      <c r="CH1069" s="89"/>
      <c r="CI1069" s="89"/>
      <c r="CJ1069" s="89"/>
      <c r="CK1069" s="89"/>
      <c r="CL1069" s="89"/>
      <c r="CM1069" s="92"/>
      <c r="CN1069" s="93"/>
      <c r="CO1069" s="89"/>
      <c r="CP1069" s="89"/>
      <c r="CQ1069" s="89"/>
      <c r="CR1069" s="89"/>
      <c r="CS1069" s="89"/>
      <c r="CT1069" s="89"/>
      <c r="CU1069" s="89"/>
      <c r="CV1069" s="89"/>
      <c r="CW1069" s="89"/>
      <c r="CX1069" s="89"/>
      <c r="CY1069" s="92"/>
      <c r="CZ1069" s="93"/>
      <c r="DA1069" s="89"/>
      <c r="DB1069" s="89"/>
      <c r="DC1069" s="89"/>
      <c r="DD1069" s="89"/>
      <c r="DE1069" s="89"/>
      <c r="DF1069" s="89"/>
      <c r="DG1069" s="89"/>
      <c r="DH1069" s="89"/>
      <c r="DI1069" s="89"/>
      <c r="DJ1069" s="89"/>
      <c r="DK1069" s="92"/>
      <c r="DL1069" s="93"/>
      <c r="DM1069" s="89"/>
      <c r="DN1069" s="89"/>
      <c r="DO1069" s="89"/>
      <c r="DP1069" s="89"/>
      <c r="DQ1069" s="89"/>
      <c r="DR1069" s="89"/>
      <c r="DS1069" s="89"/>
      <c r="DT1069" s="89"/>
      <c r="DU1069" s="89"/>
      <c r="DV1069" s="89"/>
      <c r="DW1069" s="92"/>
      <c r="DX1069" s="93"/>
      <c r="DY1069" s="89"/>
      <c r="DZ1069" s="89"/>
      <c r="EA1069" s="89"/>
      <c r="EB1069" s="89"/>
      <c r="EC1069" s="89"/>
      <c r="ED1069" s="89"/>
      <c r="EE1069" s="89"/>
      <c r="EF1069" s="89"/>
      <c r="EG1069" s="89"/>
      <c r="EH1069" s="89"/>
      <c r="EI1069" s="92"/>
    </row>
    <row r="1070" spans="1:139" ht="14.4" thickTop="1" thickBot="1">
      <c r="A1070" s="99"/>
      <c r="B1070" s="96"/>
      <c r="C1070" s="143" t="str">
        <f>IF(OR(COUNTIF($B$5:$B1070,B1070)=1,COUNTIF($B$5:$B1070,B1070)=0),"",COUNTIF($B$5:$B1070,B1070))</f>
        <v/>
      </c>
      <c r="D1070" s="144" t="str">
        <f t="shared" si="64"/>
        <v/>
      </c>
      <c r="E1070" s="103"/>
      <c r="F1070" s="97"/>
      <c r="G1070" s="100"/>
      <c r="H1070" s="181"/>
      <c r="I1070" s="181"/>
      <c r="J1070" s="100"/>
      <c r="K1070" s="100"/>
      <c r="L1070" s="100"/>
      <c r="M1070" s="100"/>
      <c r="N1070" s="139">
        <f t="shared" si="65"/>
        <v>0</v>
      </c>
      <c r="O1070" s="139">
        <f t="shared" si="66"/>
        <v>0</v>
      </c>
      <c r="P1070" s="194" t="str">
        <f t="shared" si="67"/>
        <v/>
      </c>
      <c r="Q1070" s="96"/>
      <c r="R1070" s="183"/>
      <c r="S1070" s="184"/>
      <c r="T1070" s="94"/>
      <c r="U1070" s="90"/>
      <c r="V1070" s="90"/>
      <c r="W1070" s="90"/>
      <c r="X1070" s="90"/>
      <c r="Y1070" s="90"/>
      <c r="Z1070" s="90"/>
      <c r="AA1070" s="90"/>
      <c r="AB1070" s="90"/>
      <c r="AC1070" s="90"/>
      <c r="AD1070" s="90"/>
      <c r="AE1070" s="95"/>
      <c r="AF1070" s="94"/>
      <c r="AG1070" s="90"/>
      <c r="AH1070" s="90"/>
      <c r="AI1070" s="90"/>
      <c r="AJ1070" s="90"/>
      <c r="AK1070" s="90"/>
      <c r="AL1070" s="90"/>
      <c r="AM1070" s="90"/>
      <c r="AN1070" s="90"/>
      <c r="AO1070" s="90"/>
      <c r="AP1070" s="90"/>
      <c r="AQ1070" s="95"/>
      <c r="AR1070" s="93"/>
      <c r="AS1070" s="89"/>
      <c r="AT1070" s="89"/>
      <c r="AU1070" s="89"/>
      <c r="AV1070" s="89"/>
      <c r="AW1070" s="89"/>
      <c r="AX1070" s="89"/>
      <c r="AY1070" s="89"/>
      <c r="AZ1070" s="89"/>
      <c r="BA1070" s="89"/>
      <c r="BB1070" s="89"/>
      <c r="BC1070" s="92"/>
      <c r="BD1070" s="93"/>
      <c r="BE1070" s="89"/>
      <c r="BF1070" s="89"/>
      <c r="BG1070" s="89"/>
      <c r="BH1070" s="89"/>
      <c r="BI1070" s="89"/>
      <c r="BJ1070" s="89"/>
      <c r="BK1070" s="89"/>
      <c r="BL1070" s="89"/>
      <c r="BM1070" s="89"/>
      <c r="BN1070" s="89"/>
      <c r="BO1070" s="92"/>
      <c r="BP1070" s="93"/>
      <c r="BQ1070" s="89"/>
      <c r="BR1070" s="89"/>
      <c r="BS1070" s="89"/>
      <c r="BT1070" s="89"/>
      <c r="BU1070" s="89"/>
      <c r="BV1070" s="89"/>
      <c r="BW1070" s="89"/>
      <c r="BX1070" s="89"/>
      <c r="BY1070" s="89"/>
      <c r="BZ1070" s="89"/>
      <c r="CA1070" s="92"/>
      <c r="CB1070" s="93"/>
      <c r="CC1070" s="89"/>
      <c r="CD1070" s="89"/>
      <c r="CE1070" s="89"/>
      <c r="CF1070" s="89"/>
      <c r="CG1070" s="89"/>
      <c r="CH1070" s="89"/>
      <c r="CI1070" s="89"/>
      <c r="CJ1070" s="89"/>
      <c r="CK1070" s="89"/>
      <c r="CL1070" s="89"/>
      <c r="CM1070" s="92"/>
      <c r="CN1070" s="93"/>
      <c r="CO1070" s="89"/>
      <c r="CP1070" s="89"/>
      <c r="CQ1070" s="89"/>
      <c r="CR1070" s="89"/>
      <c r="CS1070" s="89"/>
      <c r="CT1070" s="89"/>
      <c r="CU1070" s="89"/>
      <c r="CV1070" s="89"/>
      <c r="CW1070" s="89"/>
      <c r="CX1070" s="89"/>
      <c r="CY1070" s="92"/>
      <c r="CZ1070" s="93"/>
      <c r="DA1070" s="89"/>
      <c r="DB1070" s="89"/>
      <c r="DC1070" s="89"/>
      <c r="DD1070" s="89"/>
      <c r="DE1070" s="89"/>
      <c r="DF1070" s="89"/>
      <c r="DG1070" s="89"/>
      <c r="DH1070" s="89"/>
      <c r="DI1070" s="89"/>
      <c r="DJ1070" s="89"/>
      <c r="DK1070" s="92"/>
      <c r="DL1070" s="93"/>
      <c r="DM1070" s="89"/>
      <c r="DN1070" s="89"/>
      <c r="DO1070" s="89"/>
      <c r="DP1070" s="89"/>
      <c r="DQ1070" s="89"/>
      <c r="DR1070" s="89"/>
      <c r="DS1070" s="89"/>
      <c r="DT1070" s="89"/>
      <c r="DU1070" s="89"/>
      <c r="DV1070" s="89"/>
      <c r="DW1070" s="92"/>
      <c r="DX1070" s="93"/>
      <c r="DY1070" s="89"/>
      <c r="DZ1070" s="89"/>
      <c r="EA1070" s="89"/>
      <c r="EB1070" s="89"/>
      <c r="EC1070" s="89"/>
      <c r="ED1070" s="89"/>
      <c r="EE1070" s="89"/>
      <c r="EF1070" s="89"/>
      <c r="EG1070" s="89"/>
      <c r="EH1070" s="89"/>
      <c r="EI1070" s="92"/>
    </row>
    <row r="1071" spans="1:139" ht="14.4" thickTop="1" thickBot="1">
      <c r="A1071" s="99"/>
      <c r="B1071" s="96"/>
      <c r="C1071" s="143" t="str">
        <f>IF(OR(COUNTIF($B$5:$B1071,B1071)=1,COUNTIF($B$5:$B1071,B1071)=0),"",COUNTIF($B$5:$B1071,B1071))</f>
        <v/>
      </c>
      <c r="D1071" s="144" t="str">
        <f t="shared" si="64"/>
        <v/>
      </c>
      <c r="E1071" s="99"/>
      <c r="F1071" s="97"/>
      <c r="G1071" s="100"/>
      <c r="H1071" s="181"/>
      <c r="I1071" s="181"/>
      <c r="J1071" s="100"/>
      <c r="K1071" s="100"/>
      <c r="L1071" s="100"/>
      <c r="M1071" s="100"/>
      <c r="N1071" s="139">
        <f t="shared" si="65"/>
        <v>0</v>
      </c>
      <c r="O1071" s="139">
        <f t="shared" si="66"/>
        <v>0</v>
      </c>
      <c r="P1071" s="194" t="str">
        <f t="shared" si="67"/>
        <v/>
      </c>
      <c r="Q1071" s="96"/>
      <c r="R1071" s="183"/>
      <c r="S1071" s="184"/>
      <c r="T1071" s="94"/>
      <c r="U1071" s="90"/>
      <c r="V1071" s="90"/>
      <c r="W1071" s="90"/>
      <c r="X1071" s="90"/>
      <c r="Y1071" s="90"/>
      <c r="Z1071" s="90"/>
      <c r="AA1071" s="90"/>
      <c r="AB1071" s="90"/>
      <c r="AC1071" s="90"/>
      <c r="AD1071" s="90"/>
      <c r="AE1071" s="95"/>
      <c r="AF1071" s="94"/>
      <c r="AG1071" s="90"/>
      <c r="AH1071" s="90"/>
      <c r="AI1071" s="90"/>
      <c r="AJ1071" s="90"/>
      <c r="AK1071" s="90"/>
      <c r="AL1071" s="89"/>
      <c r="AM1071" s="89"/>
      <c r="AN1071" s="89"/>
      <c r="AO1071" s="89"/>
      <c r="AP1071" s="89"/>
      <c r="AQ1071" s="92"/>
      <c r="AR1071" s="94"/>
      <c r="AS1071" s="90"/>
      <c r="AT1071" s="90"/>
      <c r="AU1071" s="90"/>
      <c r="AV1071" s="90"/>
      <c r="AW1071" s="90"/>
      <c r="AX1071" s="90"/>
      <c r="AY1071" s="90"/>
      <c r="AZ1071" s="90"/>
      <c r="BA1071" s="90"/>
      <c r="BB1071" s="90"/>
      <c r="BC1071" s="95"/>
      <c r="BD1071" s="94"/>
      <c r="BE1071" s="90"/>
      <c r="BF1071" s="90"/>
      <c r="BG1071" s="90"/>
      <c r="BH1071" s="90"/>
      <c r="BI1071" s="90"/>
      <c r="BJ1071" s="89"/>
      <c r="BK1071" s="89"/>
      <c r="BL1071" s="89"/>
      <c r="BM1071" s="89"/>
      <c r="BN1071" s="89"/>
      <c r="BO1071" s="92"/>
      <c r="BP1071" s="93"/>
      <c r="BQ1071" s="89"/>
      <c r="BR1071" s="89"/>
      <c r="BS1071" s="89"/>
      <c r="BT1071" s="89"/>
      <c r="BU1071" s="89"/>
      <c r="BV1071" s="89"/>
      <c r="BW1071" s="89"/>
      <c r="BX1071" s="89"/>
      <c r="BY1071" s="89"/>
      <c r="BZ1071" s="89"/>
      <c r="CA1071" s="92"/>
      <c r="CB1071" s="93"/>
      <c r="CC1071" s="89"/>
      <c r="CD1071" s="89"/>
      <c r="CE1071" s="89"/>
      <c r="CF1071" s="89"/>
      <c r="CG1071" s="89"/>
      <c r="CH1071" s="89"/>
      <c r="CI1071" s="89"/>
      <c r="CJ1071" s="89"/>
      <c r="CK1071" s="89"/>
      <c r="CL1071" s="89"/>
      <c r="CM1071" s="92"/>
      <c r="CN1071" s="93"/>
      <c r="CO1071" s="89"/>
      <c r="CP1071" s="89"/>
      <c r="CQ1071" s="89"/>
      <c r="CR1071" s="89"/>
      <c r="CS1071" s="89"/>
      <c r="CT1071" s="89"/>
      <c r="CU1071" s="89"/>
      <c r="CV1071" s="89"/>
      <c r="CW1071" s="89"/>
      <c r="CX1071" s="89"/>
      <c r="CY1071" s="92"/>
      <c r="CZ1071" s="93"/>
      <c r="DA1071" s="89"/>
      <c r="DB1071" s="89"/>
      <c r="DC1071" s="89"/>
      <c r="DD1071" s="89"/>
      <c r="DE1071" s="89"/>
      <c r="DF1071" s="89"/>
      <c r="DG1071" s="89"/>
      <c r="DH1071" s="89"/>
      <c r="DI1071" s="89"/>
      <c r="DJ1071" s="89"/>
      <c r="DK1071" s="92"/>
      <c r="DL1071" s="93"/>
      <c r="DM1071" s="89"/>
      <c r="DN1071" s="89"/>
      <c r="DO1071" s="89"/>
      <c r="DP1071" s="89"/>
      <c r="DQ1071" s="89"/>
      <c r="DR1071" s="89"/>
      <c r="DS1071" s="89"/>
      <c r="DT1071" s="89"/>
      <c r="DU1071" s="89"/>
      <c r="DV1071" s="89"/>
      <c r="DW1071" s="92"/>
      <c r="DX1071" s="93"/>
      <c r="DY1071" s="89"/>
      <c r="DZ1071" s="89"/>
      <c r="EA1071" s="89"/>
      <c r="EB1071" s="89"/>
      <c r="EC1071" s="89"/>
      <c r="ED1071" s="89"/>
      <c r="EE1071" s="89"/>
      <c r="EF1071" s="89"/>
      <c r="EG1071" s="89"/>
      <c r="EH1071" s="89"/>
      <c r="EI1071" s="92"/>
    </row>
    <row r="1072" spans="1:139" ht="14.4" thickTop="1" thickBot="1">
      <c r="A1072" s="99"/>
      <c r="B1072" s="96"/>
      <c r="C1072" s="143" t="str">
        <f>IF(OR(COUNTIF($B$5:$B1072,B1072)=1,COUNTIF($B$5:$B1072,B1072)=0),"",COUNTIF($B$5:$B1072,B1072))</f>
        <v/>
      </c>
      <c r="D1072" s="144" t="str">
        <f t="shared" si="64"/>
        <v/>
      </c>
      <c r="E1072" s="99"/>
      <c r="F1072" s="97"/>
      <c r="G1072" s="100"/>
      <c r="H1072" s="181"/>
      <c r="I1072" s="181"/>
      <c r="J1072" s="100"/>
      <c r="K1072" s="100"/>
      <c r="L1072" s="100"/>
      <c r="M1072" s="100"/>
      <c r="N1072" s="139">
        <f t="shared" si="65"/>
        <v>0</v>
      </c>
      <c r="O1072" s="139">
        <f t="shared" si="66"/>
        <v>0</v>
      </c>
      <c r="P1072" s="194" t="str">
        <f t="shared" si="67"/>
        <v/>
      </c>
      <c r="Q1072" s="96"/>
      <c r="R1072" s="183"/>
      <c r="S1072" s="184"/>
      <c r="T1072" s="94"/>
      <c r="U1072" s="90"/>
      <c r="V1072" s="90"/>
      <c r="W1072" s="90"/>
      <c r="X1072" s="90"/>
      <c r="Y1072" s="90"/>
      <c r="Z1072" s="90"/>
      <c r="AA1072" s="90"/>
      <c r="AB1072" s="90"/>
      <c r="AC1072" s="90"/>
      <c r="AD1072" s="90"/>
      <c r="AE1072" s="95"/>
      <c r="AF1072" s="94"/>
      <c r="AG1072" s="90"/>
      <c r="AH1072" s="90"/>
      <c r="AI1072" s="90"/>
      <c r="AJ1072" s="90"/>
      <c r="AK1072" s="90"/>
      <c r="AL1072" s="90"/>
      <c r="AM1072" s="90"/>
      <c r="AN1072" s="90"/>
      <c r="AO1072" s="90"/>
      <c r="AP1072" s="90"/>
      <c r="AQ1072" s="95"/>
      <c r="AR1072" s="94"/>
      <c r="AS1072" s="90"/>
      <c r="AT1072" s="90"/>
      <c r="AU1072" s="90"/>
      <c r="AV1072" s="90"/>
      <c r="AW1072" s="90"/>
      <c r="AX1072" s="90"/>
      <c r="AY1072" s="90"/>
      <c r="AZ1072" s="90"/>
      <c r="BA1072" s="90"/>
      <c r="BB1072" s="90"/>
      <c r="BC1072" s="95"/>
      <c r="BD1072" s="93"/>
      <c r="BE1072" s="89"/>
      <c r="BF1072" s="89"/>
      <c r="BG1072" s="89"/>
      <c r="BH1072" s="89"/>
      <c r="BI1072" s="89"/>
      <c r="BJ1072" s="89"/>
      <c r="BK1072" s="89"/>
      <c r="BL1072" s="89"/>
      <c r="BM1072" s="89"/>
      <c r="BN1072" s="89"/>
      <c r="BO1072" s="92"/>
      <c r="BP1072" s="93"/>
      <c r="BQ1072" s="89"/>
      <c r="BR1072" s="89"/>
      <c r="BS1072" s="89"/>
      <c r="BT1072" s="89"/>
      <c r="BU1072" s="89"/>
      <c r="BV1072" s="89"/>
      <c r="BW1072" s="89"/>
      <c r="BX1072" s="89"/>
      <c r="BY1072" s="89"/>
      <c r="BZ1072" s="89"/>
      <c r="CA1072" s="92"/>
      <c r="CB1072" s="93"/>
      <c r="CC1072" s="89"/>
      <c r="CD1072" s="89"/>
      <c r="CE1072" s="89"/>
      <c r="CF1072" s="89"/>
      <c r="CG1072" s="89"/>
      <c r="CH1072" s="89"/>
      <c r="CI1072" s="89"/>
      <c r="CJ1072" s="89"/>
      <c r="CK1072" s="89"/>
      <c r="CL1072" s="89"/>
      <c r="CM1072" s="92"/>
      <c r="CN1072" s="93"/>
      <c r="CO1072" s="89"/>
      <c r="CP1072" s="89"/>
      <c r="CQ1072" s="89"/>
      <c r="CR1072" s="89"/>
      <c r="CS1072" s="89"/>
      <c r="CT1072" s="89"/>
      <c r="CU1072" s="89"/>
      <c r="CV1072" s="89"/>
      <c r="CW1072" s="89"/>
      <c r="CX1072" s="89"/>
      <c r="CY1072" s="92"/>
      <c r="CZ1072" s="93"/>
      <c r="DA1072" s="89"/>
      <c r="DB1072" s="89"/>
      <c r="DC1072" s="89"/>
      <c r="DD1072" s="89"/>
      <c r="DE1072" s="89"/>
      <c r="DF1072" s="89"/>
      <c r="DG1072" s="89"/>
      <c r="DH1072" s="89"/>
      <c r="DI1072" s="89"/>
      <c r="DJ1072" s="89"/>
      <c r="DK1072" s="92"/>
      <c r="DL1072" s="93"/>
      <c r="DM1072" s="89"/>
      <c r="DN1072" s="89"/>
      <c r="DO1072" s="89"/>
      <c r="DP1072" s="89"/>
      <c r="DQ1072" s="89"/>
      <c r="DR1072" s="89"/>
      <c r="DS1072" s="89"/>
      <c r="DT1072" s="89"/>
      <c r="DU1072" s="89"/>
      <c r="DV1072" s="89"/>
      <c r="DW1072" s="92"/>
      <c r="DX1072" s="93"/>
      <c r="DY1072" s="89"/>
      <c r="DZ1072" s="89"/>
      <c r="EA1072" s="89"/>
      <c r="EB1072" s="89"/>
      <c r="EC1072" s="89"/>
      <c r="ED1072" s="89"/>
      <c r="EE1072" s="89"/>
      <c r="EF1072" s="89"/>
      <c r="EG1072" s="89"/>
      <c r="EH1072" s="89"/>
      <c r="EI1072" s="92"/>
    </row>
    <row r="1073" spans="1:139" ht="14.4" thickTop="1" thickBot="1">
      <c r="A1073" s="99"/>
      <c r="B1073" s="96"/>
      <c r="C1073" s="143" t="str">
        <f>IF(OR(COUNTIF($B$5:$B1073,B1073)=1,COUNTIF($B$5:$B1073,B1073)=0),"",COUNTIF($B$5:$B1073,B1073))</f>
        <v/>
      </c>
      <c r="D1073" s="144" t="str">
        <f t="shared" si="64"/>
        <v/>
      </c>
      <c r="E1073" s="99"/>
      <c r="F1073" s="97"/>
      <c r="G1073" s="100"/>
      <c r="H1073" s="181"/>
      <c r="I1073" s="181"/>
      <c r="J1073" s="100"/>
      <c r="K1073" s="100"/>
      <c r="L1073" s="100"/>
      <c r="M1073" s="100"/>
      <c r="N1073" s="139">
        <f t="shared" si="65"/>
        <v>0</v>
      </c>
      <c r="O1073" s="139">
        <f t="shared" si="66"/>
        <v>0</v>
      </c>
      <c r="P1073" s="194" t="str">
        <f t="shared" si="67"/>
        <v/>
      </c>
      <c r="Q1073" s="96"/>
      <c r="R1073" s="183"/>
      <c r="S1073" s="184"/>
      <c r="T1073" s="94"/>
      <c r="U1073" s="90"/>
      <c r="V1073" s="90"/>
      <c r="W1073" s="90"/>
      <c r="X1073" s="90"/>
      <c r="Y1073" s="90"/>
      <c r="Z1073" s="90"/>
      <c r="AA1073" s="90"/>
      <c r="AB1073" s="90"/>
      <c r="AC1073" s="90"/>
      <c r="AD1073" s="90"/>
      <c r="AE1073" s="95"/>
      <c r="AF1073" s="94"/>
      <c r="AG1073" s="90"/>
      <c r="AH1073" s="90"/>
      <c r="AI1073" s="90"/>
      <c r="AJ1073" s="90"/>
      <c r="AK1073" s="90"/>
      <c r="AL1073" s="90"/>
      <c r="AM1073" s="90"/>
      <c r="AN1073" s="90"/>
      <c r="AO1073" s="90"/>
      <c r="AP1073" s="90"/>
      <c r="AQ1073" s="95"/>
      <c r="AR1073" s="93"/>
      <c r="AS1073" s="89"/>
      <c r="AT1073" s="89"/>
      <c r="AU1073" s="89"/>
      <c r="AV1073" s="89"/>
      <c r="AW1073" s="89"/>
      <c r="AX1073" s="89"/>
      <c r="AY1073" s="89"/>
      <c r="AZ1073" s="89"/>
      <c r="BA1073" s="89"/>
      <c r="BB1073" s="89"/>
      <c r="BC1073" s="92"/>
      <c r="BD1073" s="93"/>
      <c r="BE1073" s="89"/>
      <c r="BF1073" s="89"/>
      <c r="BG1073" s="89"/>
      <c r="BH1073" s="89"/>
      <c r="BI1073" s="89"/>
      <c r="BJ1073" s="89"/>
      <c r="BK1073" s="89"/>
      <c r="BL1073" s="89"/>
      <c r="BM1073" s="89"/>
      <c r="BN1073" s="89"/>
      <c r="BO1073" s="92"/>
      <c r="BP1073" s="93"/>
      <c r="BQ1073" s="89"/>
      <c r="BR1073" s="89"/>
      <c r="BS1073" s="89"/>
      <c r="BT1073" s="89"/>
      <c r="BU1073" s="89"/>
      <c r="BV1073" s="89"/>
      <c r="BW1073" s="89"/>
      <c r="BX1073" s="89"/>
      <c r="BY1073" s="89"/>
      <c r="BZ1073" s="89"/>
      <c r="CA1073" s="92"/>
      <c r="CB1073" s="93"/>
      <c r="CC1073" s="89"/>
      <c r="CD1073" s="89"/>
      <c r="CE1073" s="89"/>
      <c r="CF1073" s="89"/>
      <c r="CG1073" s="89"/>
      <c r="CH1073" s="89"/>
      <c r="CI1073" s="89"/>
      <c r="CJ1073" s="89"/>
      <c r="CK1073" s="89"/>
      <c r="CL1073" s="89"/>
      <c r="CM1073" s="92"/>
      <c r="CN1073" s="93"/>
      <c r="CO1073" s="89"/>
      <c r="CP1073" s="89"/>
      <c r="CQ1073" s="89"/>
      <c r="CR1073" s="89"/>
      <c r="CS1073" s="89"/>
      <c r="CT1073" s="89"/>
      <c r="CU1073" s="89"/>
      <c r="CV1073" s="89"/>
      <c r="CW1073" s="89"/>
      <c r="CX1073" s="89"/>
      <c r="CY1073" s="92"/>
      <c r="CZ1073" s="93"/>
      <c r="DA1073" s="89"/>
      <c r="DB1073" s="89"/>
      <c r="DC1073" s="89"/>
      <c r="DD1073" s="89"/>
      <c r="DE1073" s="89"/>
      <c r="DF1073" s="89"/>
      <c r="DG1073" s="89"/>
      <c r="DH1073" s="89"/>
      <c r="DI1073" s="89"/>
      <c r="DJ1073" s="89"/>
      <c r="DK1073" s="92"/>
      <c r="DL1073" s="93"/>
      <c r="DM1073" s="89"/>
      <c r="DN1073" s="89"/>
      <c r="DO1073" s="89"/>
      <c r="DP1073" s="89"/>
      <c r="DQ1073" s="89"/>
      <c r="DR1073" s="89"/>
      <c r="DS1073" s="89"/>
      <c r="DT1073" s="89"/>
      <c r="DU1073" s="89"/>
      <c r="DV1073" s="89"/>
      <c r="DW1073" s="92"/>
      <c r="DX1073" s="93"/>
      <c r="DY1073" s="89"/>
      <c r="DZ1073" s="89"/>
      <c r="EA1073" s="89"/>
      <c r="EB1073" s="89"/>
      <c r="EC1073" s="89"/>
      <c r="ED1073" s="89"/>
      <c r="EE1073" s="89"/>
      <c r="EF1073" s="89"/>
      <c r="EG1073" s="89"/>
      <c r="EH1073" s="89"/>
      <c r="EI1073" s="92"/>
    </row>
    <row r="1074" spans="1:139" ht="14.4" thickTop="1" thickBot="1">
      <c r="A1074" s="99"/>
      <c r="B1074" s="96"/>
      <c r="C1074" s="143" t="str">
        <f>IF(OR(COUNTIF($B$5:$B1074,B1074)=1,COUNTIF($B$5:$B1074,B1074)=0),"",COUNTIF($B$5:$B1074,B1074))</f>
        <v/>
      </c>
      <c r="D1074" s="144" t="str">
        <f t="shared" si="64"/>
        <v/>
      </c>
      <c r="E1074" s="99"/>
      <c r="F1074" s="97"/>
      <c r="G1074" s="100"/>
      <c r="H1074" s="181"/>
      <c r="I1074" s="181"/>
      <c r="J1074" s="100"/>
      <c r="K1074" s="100"/>
      <c r="L1074" s="100"/>
      <c r="M1074" s="100"/>
      <c r="N1074" s="139">
        <f t="shared" si="65"/>
        <v>0</v>
      </c>
      <c r="O1074" s="139">
        <f t="shared" si="66"/>
        <v>0</v>
      </c>
      <c r="P1074" s="194" t="str">
        <f t="shared" si="67"/>
        <v/>
      </c>
      <c r="Q1074" s="96"/>
      <c r="R1074" s="183"/>
      <c r="S1074" s="184"/>
      <c r="T1074" s="94"/>
      <c r="U1074" s="90"/>
      <c r="V1074" s="90"/>
      <c r="W1074" s="90"/>
      <c r="X1074" s="90"/>
      <c r="Y1074" s="90"/>
      <c r="Z1074" s="90"/>
      <c r="AA1074" s="90"/>
      <c r="AB1074" s="90"/>
      <c r="AC1074" s="90"/>
      <c r="AD1074" s="90"/>
      <c r="AE1074" s="95"/>
      <c r="AF1074" s="94"/>
      <c r="AG1074" s="90"/>
      <c r="AH1074" s="90"/>
      <c r="AI1074" s="90"/>
      <c r="AJ1074" s="90"/>
      <c r="AK1074" s="90"/>
      <c r="AL1074" s="89"/>
      <c r="AM1074" s="89"/>
      <c r="AN1074" s="89"/>
      <c r="AO1074" s="89"/>
      <c r="AP1074" s="89"/>
      <c r="AQ1074" s="92"/>
      <c r="AR1074" s="94"/>
      <c r="AS1074" s="90"/>
      <c r="AT1074" s="90"/>
      <c r="AU1074" s="90"/>
      <c r="AV1074" s="90"/>
      <c r="AW1074" s="90"/>
      <c r="AX1074" s="90"/>
      <c r="AY1074" s="90"/>
      <c r="AZ1074" s="90"/>
      <c r="BA1074" s="90"/>
      <c r="BB1074" s="90"/>
      <c r="BC1074" s="95"/>
      <c r="BD1074" s="94"/>
      <c r="BE1074" s="90"/>
      <c r="BF1074" s="90"/>
      <c r="BG1074" s="90"/>
      <c r="BH1074" s="90"/>
      <c r="BI1074" s="90"/>
      <c r="BJ1074" s="89"/>
      <c r="BK1074" s="89"/>
      <c r="BL1074" s="89"/>
      <c r="BM1074" s="89"/>
      <c r="BN1074" s="89"/>
      <c r="BO1074" s="92"/>
      <c r="BP1074" s="93"/>
      <c r="BQ1074" s="89"/>
      <c r="BR1074" s="89"/>
      <c r="BS1074" s="89"/>
      <c r="BT1074" s="89"/>
      <c r="BU1074" s="89"/>
      <c r="BV1074" s="89"/>
      <c r="BW1074" s="89"/>
      <c r="BX1074" s="89"/>
      <c r="BY1074" s="89"/>
      <c r="BZ1074" s="89"/>
      <c r="CA1074" s="92"/>
      <c r="CB1074" s="93"/>
      <c r="CC1074" s="89"/>
      <c r="CD1074" s="89"/>
      <c r="CE1074" s="89"/>
      <c r="CF1074" s="89"/>
      <c r="CG1074" s="89"/>
      <c r="CH1074" s="89"/>
      <c r="CI1074" s="89"/>
      <c r="CJ1074" s="89"/>
      <c r="CK1074" s="89"/>
      <c r="CL1074" s="89"/>
      <c r="CM1074" s="92"/>
      <c r="CN1074" s="93"/>
      <c r="CO1074" s="89"/>
      <c r="CP1074" s="89"/>
      <c r="CQ1074" s="89"/>
      <c r="CR1074" s="89"/>
      <c r="CS1074" s="89"/>
      <c r="CT1074" s="89"/>
      <c r="CU1074" s="89"/>
      <c r="CV1074" s="89"/>
      <c r="CW1074" s="89"/>
      <c r="CX1074" s="89"/>
      <c r="CY1074" s="92"/>
      <c r="CZ1074" s="93"/>
      <c r="DA1074" s="89"/>
      <c r="DB1074" s="89"/>
      <c r="DC1074" s="89"/>
      <c r="DD1074" s="89"/>
      <c r="DE1074" s="89"/>
      <c r="DF1074" s="89"/>
      <c r="DG1074" s="89"/>
      <c r="DH1074" s="89"/>
      <c r="DI1074" s="89"/>
      <c r="DJ1074" s="89"/>
      <c r="DK1074" s="92"/>
      <c r="DL1074" s="93"/>
      <c r="DM1074" s="89"/>
      <c r="DN1074" s="89"/>
      <c r="DO1074" s="89"/>
      <c r="DP1074" s="89"/>
      <c r="DQ1074" s="89"/>
      <c r="DR1074" s="89"/>
      <c r="DS1074" s="89"/>
      <c r="DT1074" s="89"/>
      <c r="DU1074" s="89"/>
      <c r="DV1074" s="89"/>
      <c r="DW1074" s="92"/>
      <c r="DX1074" s="93"/>
      <c r="DY1074" s="89"/>
      <c r="DZ1074" s="89"/>
      <c r="EA1074" s="89"/>
      <c r="EB1074" s="89"/>
      <c r="EC1074" s="89"/>
      <c r="ED1074" s="89"/>
      <c r="EE1074" s="89"/>
      <c r="EF1074" s="89"/>
      <c r="EG1074" s="89"/>
      <c r="EH1074" s="89"/>
      <c r="EI1074" s="92"/>
    </row>
    <row r="1075" spans="1:139" ht="14.4" thickTop="1" thickBot="1">
      <c r="A1075" s="99"/>
      <c r="B1075" s="96"/>
      <c r="C1075" s="143" t="str">
        <f>IF(OR(COUNTIF($B$5:$B1075,B1075)=1,COUNTIF($B$5:$B1075,B1075)=0),"",COUNTIF($B$5:$B1075,B1075))</f>
        <v/>
      </c>
      <c r="D1075" s="144" t="str">
        <f t="shared" si="64"/>
        <v/>
      </c>
      <c r="E1075" s="99"/>
      <c r="F1075" s="97"/>
      <c r="G1075" s="100"/>
      <c r="H1075" s="181"/>
      <c r="I1075" s="181"/>
      <c r="J1075" s="100"/>
      <c r="K1075" s="100"/>
      <c r="L1075" s="100"/>
      <c r="M1075" s="100"/>
      <c r="N1075" s="139">
        <f t="shared" si="65"/>
        <v>0</v>
      </c>
      <c r="O1075" s="139">
        <f t="shared" si="66"/>
        <v>0</v>
      </c>
      <c r="P1075" s="194" t="str">
        <f t="shared" si="67"/>
        <v/>
      </c>
      <c r="Q1075" s="96"/>
      <c r="R1075" s="183"/>
      <c r="S1075" s="184"/>
      <c r="T1075" s="94"/>
      <c r="U1075" s="90"/>
      <c r="V1075" s="90"/>
      <c r="W1075" s="90"/>
      <c r="X1075" s="90"/>
      <c r="Y1075" s="90"/>
      <c r="Z1075" s="90"/>
      <c r="AA1075" s="90"/>
      <c r="AB1075" s="90"/>
      <c r="AC1075" s="90"/>
      <c r="AD1075" s="90"/>
      <c r="AE1075" s="95"/>
      <c r="AF1075" s="94"/>
      <c r="AG1075" s="90"/>
      <c r="AH1075" s="90"/>
      <c r="AI1075" s="90"/>
      <c r="AJ1075" s="90"/>
      <c r="AK1075" s="90"/>
      <c r="AL1075" s="90"/>
      <c r="AM1075" s="90"/>
      <c r="AN1075" s="90"/>
      <c r="AO1075" s="90"/>
      <c r="AP1075" s="90"/>
      <c r="AQ1075" s="95"/>
      <c r="AR1075" s="93"/>
      <c r="AS1075" s="89"/>
      <c r="AT1075" s="89"/>
      <c r="AU1075" s="89"/>
      <c r="AV1075" s="89"/>
      <c r="AW1075" s="89"/>
      <c r="AX1075" s="89"/>
      <c r="AY1075" s="89"/>
      <c r="AZ1075" s="89"/>
      <c r="BA1075" s="89"/>
      <c r="BB1075" s="89"/>
      <c r="BC1075" s="92"/>
      <c r="BD1075" s="93"/>
      <c r="BE1075" s="89"/>
      <c r="BF1075" s="89"/>
      <c r="BG1075" s="89"/>
      <c r="BH1075" s="89"/>
      <c r="BI1075" s="89"/>
      <c r="BJ1075" s="89"/>
      <c r="BK1075" s="89"/>
      <c r="BL1075" s="89"/>
      <c r="BM1075" s="89"/>
      <c r="BN1075" s="89"/>
      <c r="BO1075" s="92"/>
      <c r="BP1075" s="93"/>
      <c r="BQ1075" s="89"/>
      <c r="BR1075" s="89"/>
      <c r="BS1075" s="89"/>
      <c r="BT1075" s="89"/>
      <c r="BU1075" s="89"/>
      <c r="BV1075" s="89"/>
      <c r="BW1075" s="89"/>
      <c r="BX1075" s="89"/>
      <c r="BY1075" s="89"/>
      <c r="BZ1075" s="89"/>
      <c r="CA1075" s="92"/>
      <c r="CB1075" s="93"/>
      <c r="CC1075" s="89"/>
      <c r="CD1075" s="89"/>
      <c r="CE1075" s="89"/>
      <c r="CF1075" s="89"/>
      <c r="CG1075" s="89"/>
      <c r="CH1075" s="89"/>
      <c r="CI1075" s="89"/>
      <c r="CJ1075" s="89"/>
      <c r="CK1075" s="89"/>
      <c r="CL1075" s="89"/>
      <c r="CM1075" s="92"/>
      <c r="CN1075" s="93"/>
      <c r="CO1075" s="89"/>
      <c r="CP1075" s="89"/>
      <c r="CQ1075" s="89"/>
      <c r="CR1075" s="89"/>
      <c r="CS1075" s="89"/>
      <c r="CT1075" s="89"/>
      <c r="CU1075" s="89"/>
      <c r="CV1075" s="89"/>
      <c r="CW1075" s="89"/>
      <c r="CX1075" s="89"/>
      <c r="CY1075" s="92"/>
      <c r="CZ1075" s="93"/>
      <c r="DA1075" s="89"/>
      <c r="DB1075" s="89"/>
      <c r="DC1075" s="89"/>
      <c r="DD1075" s="89"/>
      <c r="DE1075" s="89"/>
      <c r="DF1075" s="89"/>
      <c r="DG1075" s="89"/>
      <c r="DH1075" s="89"/>
      <c r="DI1075" s="89"/>
      <c r="DJ1075" s="89"/>
      <c r="DK1075" s="92"/>
      <c r="DL1075" s="93"/>
      <c r="DM1075" s="89"/>
      <c r="DN1075" s="89"/>
      <c r="DO1075" s="89"/>
      <c r="DP1075" s="89"/>
      <c r="DQ1075" s="89"/>
      <c r="DR1075" s="89"/>
      <c r="DS1075" s="89"/>
      <c r="DT1075" s="89"/>
      <c r="DU1075" s="89"/>
      <c r="DV1075" s="89"/>
      <c r="DW1075" s="92"/>
      <c r="DX1075" s="93"/>
      <c r="DY1075" s="89"/>
      <c r="DZ1075" s="89"/>
      <c r="EA1075" s="89"/>
      <c r="EB1075" s="89"/>
      <c r="EC1075" s="89"/>
      <c r="ED1075" s="89"/>
      <c r="EE1075" s="89"/>
      <c r="EF1075" s="89"/>
      <c r="EG1075" s="89"/>
      <c r="EH1075" s="89"/>
      <c r="EI1075" s="92"/>
    </row>
    <row r="1076" spans="1:139" ht="14.4" thickTop="1" thickBot="1">
      <c r="A1076" s="99"/>
      <c r="B1076" s="96"/>
      <c r="C1076" s="143" t="str">
        <f>IF(OR(COUNTIF($B$5:$B1076,B1076)=1,COUNTIF($B$5:$B1076,B1076)=0),"",COUNTIF($B$5:$B1076,B1076))</f>
        <v/>
      </c>
      <c r="D1076" s="144" t="str">
        <f t="shared" si="64"/>
        <v/>
      </c>
      <c r="E1076" s="99"/>
      <c r="F1076" s="97"/>
      <c r="G1076" s="100"/>
      <c r="H1076" s="181"/>
      <c r="I1076" s="181"/>
      <c r="J1076" s="100"/>
      <c r="K1076" s="100"/>
      <c r="L1076" s="100"/>
      <c r="M1076" s="100"/>
      <c r="N1076" s="139">
        <f t="shared" si="65"/>
        <v>0</v>
      </c>
      <c r="O1076" s="139">
        <f t="shared" si="66"/>
        <v>0</v>
      </c>
      <c r="P1076" s="194" t="str">
        <f t="shared" si="67"/>
        <v/>
      </c>
      <c r="Q1076" s="96"/>
      <c r="R1076" s="183"/>
      <c r="S1076" s="184"/>
      <c r="T1076" s="94"/>
      <c r="U1076" s="90"/>
      <c r="V1076" s="90"/>
      <c r="W1076" s="90"/>
      <c r="X1076" s="90"/>
      <c r="Y1076" s="90"/>
      <c r="Z1076" s="90"/>
      <c r="AA1076" s="90"/>
      <c r="AB1076" s="90"/>
      <c r="AC1076" s="90"/>
      <c r="AD1076" s="90"/>
      <c r="AE1076" s="95"/>
      <c r="AF1076" s="94"/>
      <c r="AG1076" s="90"/>
      <c r="AH1076" s="90"/>
      <c r="AI1076" s="90"/>
      <c r="AJ1076" s="90"/>
      <c r="AK1076" s="90"/>
      <c r="AL1076" s="89"/>
      <c r="AM1076" s="89"/>
      <c r="AN1076" s="89"/>
      <c r="AO1076" s="89"/>
      <c r="AP1076" s="89"/>
      <c r="AQ1076" s="92"/>
      <c r="AR1076" s="94"/>
      <c r="AS1076" s="90"/>
      <c r="AT1076" s="90"/>
      <c r="AU1076" s="90"/>
      <c r="AV1076" s="90"/>
      <c r="AW1076" s="90"/>
      <c r="AX1076" s="90"/>
      <c r="AY1076" s="90"/>
      <c r="AZ1076" s="90"/>
      <c r="BA1076" s="90"/>
      <c r="BB1076" s="90"/>
      <c r="BC1076" s="95"/>
      <c r="BD1076" s="94"/>
      <c r="BE1076" s="90"/>
      <c r="BF1076" s="90"/>
      <c r="BG1076" s="90"/>
      <c r="BH1076" s="90"/>
      <c r="BI1076" s="90"/>
      <c r="BJ1076" s="89"/>
      <c r="BK1076" s="89"/>
      <c r="BL1076" s="89"/>
      <c r="BM1076" s="89"/>
      <c r="BN1076" s="89"/>
      <c r="BO1076" s="92"/>
      <c r="BP1076" s="93"/>
      <c r="BQ1076" s="89"/>
      <c r="BR1076" s="89"/>
      <c r="BS1076" s="89"/>
      <c r="BT1076" s="89"/>
      <c r="BU1076" s="89"/>
      <c r="BV1076" s="89"/>
      <c r="BW1076" s="89"/>
      <c r="BX1076" s="89"/>
      <c r="BY1076" s="89"/>
      <c r="BZ1076" s="89"/>
      <c r="CA1076" s="92"/>
      <c r="CB1076" s="93"/>
      <c r="CC1076" s="89"/>
      <c r="CD1076" s="89"/>
      <c r="CE1076" s="89"/>
      <c r="CF1076" s="89"/>
      <c r="CG1076" s="89"/>
      <c r="CH1076" s="89"/>
      <c r="CI1076" s="89"/>
      <c r="CJ1076" s="89"/>
      <c r="CK1076" s="89"/>
      <c r="CL1076" s="89"/>
      <c r="CM1076" s="92"/>
      <c r="CN1076" s="93"/>
      <c r="CO1076" s="89"/>
      <c r="CP1076" s="89"/>
      <c r="CQ1076" s="89"/>
      <c r="CR1076" s="89"/>
      <c r="CS1076" s="89"/>
      <c r="CT1076" s="89"/>
      <c r="CU1076" s="89"/>
      <c r="CV1076" s="89"/>
      <c r="CW1076" s="89"/>
      <c r="CX1076" s="89"/>
      <c r="CY1076" s="92"/>
      <c r="CZ1076" s="93"/>
      <c r="DA1076" s="89"/>
      <c r="DB1076" s="89"/>
      <c r="DC1076" s="89"/>
      <c r="DD1076" s="89"/>
      <c r="DE1076" s="89"/>
      <c r="DF1076" s="89"/>
      <c r="DG1076" s="89"/>
      <c r="DH1076" s="89"/>
      <c r="DI1076" s="89"/>
      <c r="DJ1076" s="89"/>
      <c r="DK1076" s="92"/>
      <c r="DL1076" s="93"/>
      <c r="DM1076" s="89"/>
      <c r="DN1076" s="89"/>
      <c r="DO1076" s="89"/>
      <c r="DP1076" s="89"/>
      <c r="DQ1076" s="89"/>
      <c r="DR1076" s="89"/>
      <c r="DS1076" s="89"/>
      <c r="DT1076" s="89"/>
      <c r="DU1076" s="89"/>
      <c r="DV1076" s="89"/>
      <c r="DW1076" s="92"/>
      <c r="DX1076" s="93"/>
      <c r="DY1076" s="89"/>
      <c r="DZ1076" s="89"/>
      <c r="EA1076" s="89"/>
      <c r="EB1076" s="89"/>
      <c r="EC1076" s="89"/>
      <c r="ED1076" s="89"/>
      <c r="EE1076" s="89"/>
      <c r="EF1076" s="89"/>
      <c r="EG1076" s="89"/>
      <c r="EH1076" s="89"/>
      <c r="EI1076" s="92"/>
    </row>
    <row r="1077" spans="1:139" ht="14.4" thickTop="1" thickBot="1">
      <c r="A1077" s="99"/>
      <c r="B1077" s="96"/>
      <c r="C1077" s="143" t="str">
        <f>IF(OR(COUNTIF($B$5:$B1077,B1077)=1,COUNTIF($B$5:$B1077,B1077)=0),"",COUNTIF($B$5:$B1077,B1077))</f>
        <v/>
      </c>
      <c r="D1077" s="144" t="str">
        <f t="shared" si="64"/>
        <v/>
      </c>
      <c r="E1077" s="99"/>
      <c r="F1077" s="97"/>
      <c r="G1077" s="100"/>
      <c r="H1077" s="181"/>
      <c r="I1077" s="181"/>
      <c r="J1077" s="100"/>
      <c r="K1077" s="100"/>
      <c r="L1077" s="100"/>
      <c r="M1077" s="100"/>
      <c r="N1077" s="139">
        <f t="shared" si="65"/>
        <v>0</v>
      </c>
      <c r="O1077" s="139">
        <f t="shared" si="66"/>
        <v>0</v>
      </c>
      <c r="P1077" s="194" t="str">
        <f t="shared" si="67"/>
        <v/>
      </c>
      <c r="Q1077" s="96"/>
      <c r="R1077" s="183"/>
      <c r="S1077" s="184"/>
      <c r="T1077" s="94"/>
      <c r="U1077" s="90"/>
      <c r="V1077" s="90"/>
      <c r="W1077" s="90"/>
      <c r="X1077" s="90"/>
      <c r="Y1077" s="90"/>
      <c r="Z1077" s="90"/>
      <c r="AA1077" s="90"/>
      <c r="AB1077" s="90"/>
      <c r="AC1077" s="90"/>
      <c r="AD1077" s="90"/>
      <c r="AE1077" s="95"/>
      <c r="AF1077" s="94"/>
      <c r="AG1077" s="90"/>
      <c r="AH1077" s="90"/>
      <c r="AI1077" s="90"/>
      <c r="AJ1077" s="90"/>
      <c r="AK1077" s="90"/>
      <c r="AL1077" s="90"/>
      <c r="AM1077" s="90"/>
      <c r="AN1077" s="90"/>
      <c r="AO1077" s="90"/>
      <c r="AP1077" s="90"/>
      <c r="AQ1077" s="95"/>
      <c r="AR1077" s="93"/>
      <c r="AS1077" s="89"/>
      <c r="AT1077" s="89"/>
      <c r="AU1077" s="89"/>
      <c r="AV1077" s="89"/>
      <c r="AW1077" s="89"/>
      <c r="AX1077" s="89"/>
      <c r="AY1077" s="89"/>
      <c r="AZ1077" s="89"/>
      <c r="BA1077" s="89"/>
      <c r="BB1077" s="89"/>
      <c r="BC1077" s="92"/>
      <c r="BD1077" s="93"/>
      <c r="BE1077" s="89"/>
      <c r="BF1077" s="89"/>
      <c r="BG1077" s="89"/>
      <c r="BH1077" s="89"/>
      <c r="BI1077" s="89"/>
      <c r="BJ1077" s="89"/>
      <c r="BK1077" s="89"/>
      <c r="BL1077" s="89"/>
      <c r="BM1077" s="89"/>
      <c r="BN1077" s="89"/>
      <c r="BO1077" s="92"/>
      <c r="BP1077" s="93"/>
      <c r="BQ1077" s="89"/>
      <c r="BR1077" s="89"/>
      <c r="BS1077" s="89"/>
      <c r="BT1077" s="89"/>
      <c r="BU1077" s="89"/>
      <c r="BV1077" s="89"/>
      <c r="BW1077" s="89"/>
      <c r="BX1077" s="89"/>
      <c r="BY1077" s="89"/>
      <c r="BZ1077" s="89"/>
      <c r="CA1077" s="92"/>
      <c r="CB1077" s="93"/>
      <c r="CC1077" s="89"/>
      <c r="CD1077" s="89"/>
      <c r="CE1077" s="89"/>
      <c r="CF1077" s="89"/>
      <c r="CG1077" s="89"/>
      <c r="CH1077" s="89"/>
      <c r="CI1077" s="89"/>
      <c r="CJ1077" s="89"/>
      <c r="CK1077" s="89"/>
      <c r="CL1077" s="89"/>
      <c r="CM1077" s="92"/>
      <c r="CN1077" s="93"/>
      <c r="CO1077" s="89"/>
      <c r="CP1077" s="89"/>
      <c r="CQ1077" s="89"/>
      <c r="CR1077" s="89"/>
      <c r="CS1077" s="89"/>
      <c r="CT1077" s="89"/>
      <c r="CU1077" s="89"/>
      <c r="CV1077" s="89"/>
      <c r="CW1077" s="89"/>
      <c r="CX1077" s="89"/>
      <c r="CY1077" s="92"/>
      <c r="CZ1077" s="93"/>
      <c r="DA1077" s="89"/>
      <c r="DB1077" s="89"/>
      <c r="DC1077" s="89"/>
      <c r="DD1077" s="89"/>
      <c r="DE1077" s="89"/>
      <c r="DF1077" s="89"/>
      <c r="DG1077" s="89"/>
      <c r="DH1077" s="89"/>
      <c r="DI1077" s="89"/>
      <c r="DJ1077" s="89"/>
      <c r="DK1077" s="92"/>
      <c r="DL1077" s="93"/>
      <c r="DM1077" s="89"/>
      <c r="DN1077" s="89"/>
      <c r="DO1077" s="89"/>
      <c r="DP1077" s="89"/>
      <c r="DQ1077" s="89"/>
      <c r="DR1077" s="89"/>
      <c r="DS1077" s="89"/>
      <c r="DT1077" s="89"/>
      <c r="DU1077" s="89"/>
      <c r="DV1077" s="89"/>
      <c r="DW1077" s="92"/>
      <c r="DX1077" s="93"/>
      <c r="DY1077" s="89"/>
      <c r="DZ1077" s="89"/>
      <c r="EA1077" s="89"/>
      <c r="EB1077" s="89"/>
      <c r="EC1077" s="89"/>
      <c r="ED1077" s="89"/>
      <c r="EE1077" s="89"/>
      <c r="EF1077" s="89"/>
      <c r="EG1077" s="89"/>
      <c r="EH1077" s="89"/>
      <c r="EI1077" s="92"/>
    </row>
    <row r="1078" spans="1:139" ht="14.4" thickTop="1" thickBot="1">
      <c r="A1078" s="99"/>
      <c r="B1078" s="96"/>
      <c r="C1078" s="143" t="str">
        <f>IF(OR(COUNTIF($B$5:$B1078,B1078)=1,COUNTIF($B$5:$B1078,B1078)=0),"",COUNTIF($B$5:$B1078,B1078))</f>
        <v/>
      </c>
      <c r="D1078" s="144" t="str">
        <f t="shared" si="64"/>
        <v/>
      </c>
      <c r="E1078" s="99"/>
      <c r="F1078" s="97"/>
      <c r="G1078" s="100"/>
      <c r="H1078" s="181"/>
      <c r="I1078" s="181"/>
      <c r="J1078" s="100"/>
      <c r="K1078" s="100"/>
      <c r="L1078" s="100"/>
      <c r="M1078" s="100"/>
      <c r="N1078" s="139">
        <f t="shared" si="65"/>
        <v>0</v>
      </c>
      <c r="O1078" s="139">
        <f t="shared" si="66"/>
        <v>0</v>
      </c>
      <c r="P1078" s="194" t="str">
        <f t="shared" si="67"/>
        <v/>
      </c>
      <c r="Q1078" s="96"/>
      <c r="R1078" s="183"/>
      <c r="S1078" s="184"/>
      <c r="T1078" s="94"/>
      <c r="U1078" s="90"/>
      <c r="V1078" s="90"/>
      <c r="W1078" s="90"/>
      <c r="X1078" s="90"/>
      <c r="Y1078" s="90"/>
      <c r="Z1078" s="90"/>
      <c r="AA1078" s="90"/>
      <c r="AB1078" s="90"/>
      <c r="AC1078" s="90"/>
      <c r="AD1078" s="90"/>
      <c r="AE1078" s="95"/>
      <c r="AF1078" s="94"/>
      <c r="AG1078" s="90"/>
      <c r="AH1078" s="90"/>
      <c r="AI1078" s="90"/>
      <c r="AJ1078" s="90"/>
      <c r="AK1078" s="90"/>
      <c r="AL1078" s="89"/>
      <c r="AM1078" s="89"/>
      <c r="AN1078" s="89"/>
      <c r="AO1078" s="89"/>
      <c r="AP1078" s="89"/>
      <c r="AQ1078" s="92"/>
      <c r="AR1078" s="94"/>
      <c r="AS1078" s="90"/>
      <c r="AT1078" s="90"/>
      <c r="AU1078" s="90"/>
      <c r="AV1078" s="90"/>
      <c r="AW1078" s="90"/>
      <c r="AX1078" s="90"/>
      <c r="AY1078" s="90"/>
      <c r="AZ1078" s="90"/>
      <c r="BA1078" s="90"/>
      <c r="BB1078" s="90"/>
      <c r="BC1078" s="95"/>
      <c r="BD1078" s="94"/>
      <c r="BE1078" s="90"/>
      <c r="BF1078" s="90"/>
      <c r="BG1078" s="90"/>
      <c r="BH1078" s="90"/>
      <c r="BI1078" s="90"/>
      <c r="BJ1078" s="89"/>
      <c r="BK1078" s="89"/>
      <c r="BL1078" s="89"/>
      <c r="BM1078" s="89"/>
      <c r="BN1078" s="89"/>
      <c r="BO1078" s="92"/>
      <c r="BP1078" s="93"/>
      <c r="BQ1078" s="89"/>
      <c r="BR1078" s="89"/>
      <c r="BS1078" s="89"/>
      <c r="BT1078" s="89"/>
      <c r="BU1078" s="89"/>
      <c r="BV1078" s="89"/>
      <c r="BW1078" s="89"/>
      <c r="BX1078" s="89"/>
      <c r="BY1078" s="89"/>
      <c r="BZ1078" s="89"/>
      <c r="CA1078" s="92"/>
      <c r="CB1078" s="93"/>
      <c r="CC1078" s="89"/>
      <c r="CD1078" s="89"/>
      <c r="CE1078" s="89"/>
      <c r="CF1078" s="89"/>
      <c r="CG1078" s="89"/>
      <c r="CH1078" s="89"/>
      <c r="CI1078" s="89"/>
      <c r="CJ1078" s="89"/>
      <c r="CK1078" s="89"/>
      <c r="CL1078" s="89"/>
      <c r="CM1078" s="92"/>
      <c r="CN1078" s="93"/>
      <c r="CO1078" s="89"/>
      <c r="CP1078" s="89"/>
      <c r="CQ1078" s="89"/>
      <c r="CR1078" s="89"/>
      <c r="CS1078" s="89"/>
      <c r="CT1078" s="89"/>
      <c r="CU1078" s="89"/>
      <c r="CV1078" s="89"/>
      <c r="CW1078" s="89"/>
      <c r="CX1078" s="89"/>
      <c r="CY1078" s="92"/>
      <c r="CZ1078" s="93"/>
      <c r="DA1078" s="89"/>
      <c r="DB1078" s="89"/>
      <c r="DC1078" s="89"/>
      <c r="DD1078" s="89"/>
      <c r="DE1078" s="89"/>
      <c r="DF1078" s="89"/>
      <c r="DG1078" s="89"/>
      <c r="DH1078" s="89"/>
      <c r="DI1078" s="89"/>
      <c r="DJ1078" s="89"/>
      <c r="DK1078" s="92"/>
      <c r="DL1078" s="93"/>
      <c r="DM1078" s="89"/>
      <c r="DN1078" s="89"/>
      <c r="DO1078" s="89"/>
      <c r="DP1078" s="89"/>
      <c r="DQ1078" s="89"/>
      <c r="DR1078" s="89"/>
      <c r="DS1078" s="89"/>
      <c r="DT1078" s="89"/>
      <c r="DU1078" s="89"/>
      <c r="DV1078" s="89"/>
      <c r="DW1078" s="92"/>
      <c r="DX1078" s="93"/>
      <c r="DY1078" s="89"/>
      <c r="DZ1078" s="89"/>
      <c r="EA1078" s="89"/>
      <c r="EB1078" s="89"/>
      <c r="EC1078" s="89"/>
      <c r="ED1078" s="89"/>
      <c r="EE1078" s="89"/>
      <c r="EF1078" s="89"/>
      <c r="EG1078" s="89"/>
      <c r="EH1078" s="89"/>
      <c r="EI1078" s="92"/>
    </row>
    <row r="1079" spans="1:139" ht="14.4" thickTop="1" thickBot="1">
      <c r="A1079" s="99"/>
      <c r="B1079" s="96"/>
      <c r="C1079" s="143" t="str">
        <f>IF(OR(COUNTIF($B$5:$B1079,B1079)=1,COUNTIF($B$5:$B1079,B1079)=0),"",COUNTIF($B$5:$B1079,B1079))</f>
        <v/>
      </c>
      <c r="D1079" s="144" t="str">
        <f t="shared" si="64"/>
        <v/>
      </c>
      <c r="E1079" s="99"/>
      <c r="F1079" s="97"/>
      <c r="G1079" s="100"/>
      <c r="H1079" s="181"/>
      <c r="I1079" s="181"/>
      <c r="J1079" s="100"/>
      <c r="K1079" s="100"/>
      <c r="L1079" s="100"/>
      <c r="M1079" s="100"/>
      <c r="N1079" s="139">
        <f t="shared" si="65"/>
        <v>0</v>
      </c>
      <c r="O1079" s="139">
        <f t="shared" si="66"/>
        <v>0</v>
      </c>
      <c r="P1079" s="194" t="str">
        <f t="shared" si="67"/>
        <v/>
      </c>
      <c r="Q1079" s="96"/>
      <c r="R1079" s="183"/>
      <c r="S1079" s="184"/>
      <c r="T1079" s="94"/>
      <c r="U1079" s="90"/>
      <c r="V1079" s="90"/>
      <c r="W1079" s="90"/>
      <c r="X1079" s="90"/>
      <c r="Y1079" s="90"/>
      <c r="Z1079" s="90"/>
      <c r="AA1079" s="90"/>
      <c r="AB1079" s="90"/>
      <c r="AC1079" s="90"/>
      <c r="AD1079" s="90"/>
      <c r="AE1079" s="95"/>
      <c r="AF1079" s="93"/>
      <c r="AG1079" s="89"/>
      <c r="AH1079" s="89"/>
      <c r="AI1079" s="89"/>
      <c r="AJ1079" s="89"/>
      <c r="AK1079" s="89"/>
      <c r="AL1079" s="90"/>
      <c r="AM1079" s="90"/>
      <c r="AN1079" s="90"/>
      <c r="AO1079" s="90"/>
      <c r="AP1079" s="90"/>
      <c r="AQ1079" s="95"/>
      <c r="AR1079" s="94"/>
      <c r="AS1079" s="90"/>
      <c r="AT1079" s="90"/>
      <c r="AU1079" s="90"/>
      <c r="AV1079" s="90"/>
      <c r="AW1079" s="90"/>
      <c r="AX1079" s="90"/>
      <c r="AY1079" s="90"/>
      <c r="AZ1079" s="90"/>
      <c r="BA1079" s="90"/>
      <c r="BB1079" s="90"/>
      <c r="BC1079" s="95"/>
      <c r="BD1079" s="93"/>
      <c r="BE1079" s="89"/>
      <c r="BF1079" s="89"/>
      <c r="BG1079" s="89"/>
      <c r="BH1079" s="89"/>
      <c r="BI1079" s="89"/>
      <c r="BJ1079" s="89"/>
      <c r="BK1079" s="89"/>
      <c r="BL1079" s="89"/>
      <c r="BM1079" s="89"/>
      <c r="BN1079" s="89"/>
      <c r="BO1079" s="92"/>
      <c r="BP1079" s="93"/>
      <c r="BQ1079" s="89"/>
      <c r="BR1079" s="89"/>
      <c r="BS1079" s="89"/>
      <c r="BT1079" s="89"/>
      <c r="BU1079" s="89"/>
      <c r="BV1079" s="89"/>
      <c r="BW1079" s="89"/>
      <c r="BX1079" s="89"/>
      <c r="BY1079" s="89"/>
      <c r="BZ1079" s="89"/>
      <c r="CA1079" s="92"/>
      <c r="CB1079" s="93"/>
      <c r="CC1079" s="89"/>
      <c r="CD1079" s="89"/>
      <c r="CE1079" s="89"/>
      <c r="CF1079" s="89"/>
      <c r="CG1079" s="89"/>
      <c r="CH1079" s="89"/>
      <c r="CI1079" s="89"/>
      <c r="CJ1079" s="89"/>
      <c r="CK1079" s="89"/>
      <c r="CL1079" s="89"/>
      <c r="CM1079" s="92"/>
      <c r="CN1079" s="93"/>
      <c r="CO1079" s="89"/>
      <c r="CP1079" s="89"/>
      <c r="CQ1079" s="89"/>
      <c r="CR1079" s="89"/>
      <c r="CS1079" s="89"/>
      <c r="CT1079" s="89"/>
      <c r="CU1079" s="89"/>
      <c r="CV1079" s="89"/>
      <c r="CW1079" s="89"/>
      <c r="CX1079" s="89"/>
      <c r="CY1079" s="92"/>
      <c r="CZ1079" s="93"/>
      <c r="DA1079" s="89"/>
      <c r="DB1079" s="89"/>
      <c r="DC1079" s="89"/>
      <c r="DD1079" s="89"/>
      <c r="DE1079" s="89"/>
      <c r="DF1079" s="89"/>
      <c r="DG1079" s="89"/>
      <c r="DH1079" s="89"/>
      <c r="DI1079" s="89"/>
      <c r="DJ1079" s="89"/>
      <c r="DK1079" s="92"/>
      <c r="DL1079" s="93"/>
      <c r="DM1079" s="89"/>
      <c r="DN1079" s="89"/>
      <c r="DO1079" s="89"/>
      <c r="DP1079" s="89"/>
      <c r="DQ1079" s="89"/>
      <c r="DR1079" s="89"/>
      <c r="DS1079" s="89"/>
      <c r="DT1079" s="89"/>
      <c r="DU1079" s="89"/>
      <c r="DV1079" s="89"/>
      <c r="DW1079" s="92"/>
      <c r="DX1079" s="93"/>
      <c r="DY1079" s="89"/>
      <c r="DZ1079" s="89"/>
      <c r="EA1079" s="89"/>
      <c r="EB1079" s="89"/>
      <c r="EC1079" s="89"/>
      <c r="ED1079" s="89"/>
      <c r="EE1079" s="89"/>
      <c r="EF1079" s="89"/>
      <c r="EG1079" s="89"/>
      <c r="EH1079" s="89"/>
      <c r="EI1079" s="92"/>
    </row>
    <row r="1080" spans="1:139" ht="14.4" thickTop="1" thickBot="1">
      <c r="A1080" s="99"/>
      <c r="B1080" s="96"/>
      <c r="C1080" s="143" t="str">
        <f>IF(OR(COUNTIF($B$5:$B1080,B1080)=1,COUNTIF($B$5:$B1080,B1080)=0),"",COUNTIF($B$5:$B1080,B1080))</f>
        <v/>
      </c>
      <c r="D1080" s="144" t="str">
        <f t="shared" si="64"/>
        <v/>
      </c>
      <c r="E1080" s="99"/>
      <c r="F1080" s="97"/>
      <c r="G1080" s="100"/>
      <c r="H1080" s="181"/>
      <c r="I1080" s="181"/>
      <c r="J1080" s="100"/>
      <c r="K1080" s="100"/>
      <c r="L1080" s="100"/>
      <c r="M1080" s="100"/>
      <c r="N1080" s="139">
        <f t="shared" si="65"/>
        <v>0</v>
      </c>
      <c r="O1080" s="139">
        <f t="shared" si="66"/>
        <v>0</v>
      </c>
      <c r="P1080" s="194" t="str">
        <f t="shared" si="67"/>
        <v/>
      </c>
      <c r="Q1080" s="96"/>
      <c r="R1080" s="183"/>
      <c r="S1080" s="184"/>
      <c r="T1080" s="94"/>
      <c r="U1080" s="90"/>
      <c r="V1080" s="90"/>
      <c r="W1080" s="90"/>
      <c r="X1080" s="90"/>
      <c r="Y1080" s="90"/>
      <c r="Z1080" s="90"/>
      <c r="AA1080" s="90"/>
      <c r="AB1080" s="90"/>
      <c r="AC1080" s="90"/>
      <c r="AD1080" s="90"/>
      <c r="AE1080" s="95"/>
      <c r="AF1080" s="93"/>
      <c r="AG1080" s="89"/>
      <c r="AH1080" s="89"/>
      <c r="AI1080" s="89"/>
      <c r="AJ1080" s="89"/>
      <c r="AK1080" s="89"/>
      <c r="AL1080" s="90"/>
      <c r="AM1080" s="90"/>
      <c r="AN1080" s="90"/>
      <c r="AO1080" s="90"/>
      <c r="AP1080" s="90"/>
      <c r="AQ1080" s="95"/>
      <c r="AR1080" s="94"/>
      <c r="AS1080" s="90"/>
      <c r="AT1080" s="90"/>
      <c r="AU1080" s="90"/>
      <c r="AV1080" s="90"/>
      <c r="AW1080" s="90"/>
      <c r="AX1080" s="90"/>
      <c r="AY1080" s="90"/>
      <c r="AZ1080" s="90"/>
      <c r="BA1080" s="90"/>
      <c r="BB1080" s="90"/>
      <c r="BC1080" s="95"/>
      <c r="BD1080" s="93"/>
      <c r="BE1080" s="89"/>
      <c r="BF1080" s="89"/>
      <c r="BG1080" s="89"/>
      <c r="BH1080" s="89"/>
      <c r="BI1080" s="89"/>
      <c r="BJ1080" s="89"/>
      <c r="BK1080" s="89"/>
      <c r="BL1080" s="89"/>
      <c r="BM1080" s="89"/>
      <c r="BN1080" s="89"/>
      <c r="BO1080" s="92"/>
      <c r="BP1080" s="93"/>
      <c r="BQ1080" s="89"/>
      <c r="BR1080" s="89"/>
      <c r="BS1080" s="89"/>
      <c r="BT1080" s="89"/>
      <c r="BU1080" s="89"/>
      <c r="BV1080" s="89"/>
      <c r="BW1080" s="89"/>
      <c r="BX1080" s="89"/>
      <c r="BY1080" s="89"/>
      <c r="BZ1080" s="89"/>
      <c r="CA1080" s="92"/>
      <c r="CB1080" s="93"/>
      <c r="CC1080" s="89"/>
      <c r="CD1080" s="89"/>
      <c r="CE1080" s="89"/>
      <c r="CF1080" s="89"/>
      <c r="CG1080" s="89"/>
      <c r="CH1080" s="89"/>
      <c r="CI1080" s="89"/>
      <c r="CJ1080" s="89"/>
      <c r="CK1080" s="89"/>
      <c r="CL1080" s="89"/>
      <c r="CM1080" s="92"/>
      <c r="CN1080" s="93"/>
      <c r="CO1080" s="89"/>
      <c r="CP1080" s="89"/>
      <c r="CQ1080" s="89"/>
      <c r="CR1080" s="89"/>
      <c r="CS1080" s="89"/>
      <c r="CT1080" s="89"/>
      <c r="CU1080" s="89"/>
      <c r="CV1080" s="89"/>
      <c r="CW1080" s="89"/>
      <c r="CX1080" s="89"/>
      <c r="CY1080" s="92"/>
      <c r="CZ1080" s="93"/>
      <c r="DA1080" s="89"/>
      <c r="DB1080" s="89"/>
      <c r="DC1080" s="89"/>
      <c r="DD1080" s="89"/>
      <c r="DE1080" s="89"/>
      <c r="DF1080" s="89"/>
      <c r="DG1080" s="89"/>
      <c r="DH1080" s="89"/>
      <c r="DI1080" s="89"/>
      <c r="DJ1080" s="89"/>
      <c r="DK1080" s="92"/>
      <c r="DL1080" s="93"/>
      <c r="DM1080" s="89"/>
      <c r="DN1080" s="89"/>
      <c r="DO1080" s="89"/>
      <c r="DP1080" s="89"/>
      <c r="DQ1080" s="89"/>
      <c r="DR1080" s="89"/>
      <c r="DS1080" s="89"/>
      <c r="DT1080" s="89"/>
      <c r="DU1080" s="89"/>
      <c r="DV1080" s="89"/>
      <c r="DW1080" s="92"/>
      <c r="DX1080" s="93"/>
      <c r="DY1080" s="89"/>
      <c r="DZ1080" s="89"/>
      <c r="EA1080" s="89"/>
      <c r="EB1080" s="89"/>
      <c r="EC1080" s="89"/>
      <c r="ED1080" s="89"/>
      <c r="EE1080" s="89"/>
      <c r="EF1080" s="89"/>
      <c r="EG1080" s="89"/>
      <c r="EH1080" s="89"/>
      <c r="EI1080" s="92"/>
    </row>
    <row r="1081" spans="1:139" ht="14.4" thickTop="1" thickBot="1">
      <c r="A1081" s="99"/>
      <c r="B1081" s="96"/>
      <c r="C1081" s="143" t="str">
        <f>IF(OR(COUNTIF($B$5:$B1081,B1081)=1,COUNTIF($B$5:$B1081,B1081)=0),"",COUNTIF($B$5:$B1081,B1081))</f>
        <v/>
      </c>
      <c r="D1081" s="144" t="str">
        <f t="shared" si="64"/>
        <v/>
      </c>
      <c r="E1081" s="99"/>
      <c r="F1081" s="97"/>
      <c r="G1081" s="100"/>
      <c r="H1081" s="181"/>
      <c r="I1081" s="181"/>
      <c r="J1081" s="100"/>
      <c r="K1081" s="100"/>
      <c r="L1081" s="100"/>
      <c r="M1081" s="100"/>
      <c r="N1081" s="139">
        <f t="shared" si="65"/>
        <v>0</v>
      </c>
      <c r="O1081" s="139">
        <f t="shared" si="66"/>
        <v>0</v>
      </c>
      <c r="P1081" s="194" t="str">
        <f t="shared" si="67"/>
        <v/>
      </c>
      <c r="Q1081" s="96"/>
      <c r="R1081" s="183"/>
      <c r="S1081" s="184"/>
      <c r="T1081" s="94"/>
      <c r="U1081" s="90"/>
      <c r="V1081" s="90"/>
      <c r="W1081" s="90"/>
      <c r="X1081" s="90"/>
      <c r="Y1081" s="90"/>
      <c r="Z1081" s="90"/>
      <c r="AA1081" s="90"/>
      <c r="AB1081" s="90"/>
      <c r="AC1081" s="90"/>
      <c r="AD1081" s="90"/>
      <c r="AE1081" s="95"/>
      <c r="AF1081" s="94"/>
      <c r="AG1081" s="90"/>
      <c r="AH1081" s="90"/>
      <c r="AI1081" s="90"/>
      <c r="AJ1081" s="90"/>
      <c r="AK1081" s="90"/>
      <c r="AL1081" s="89"/>
      <c r="AM1081" s="89"/>
      <c r="AN1081" s="89"/>
      <c r="AO1081" s="89"/>
      <c r="AP1081" s="89"/>
      <c r="AQ1081" s="92"/>
      <c r="AR1081" s="94"/>
      <c r="AS1081" s="90"/>
      <c r="AT1081" s="90"/>
      <c r="AU1081" s="90"/>
      <c r="AV1081" s="90"/>
      <c r="AW1081" s="90"/>
      <c r="AX1081" s="90"/>
      <c r="AY1081" s="90"/>
      <c r="AZ1081" s="90"/>
      <c r="BA1081" s="90"/>
      <c r="BB1081" s="90"/>
      <c r="BC1081" s="95"/>
      <c r="BD1081" s="94"/>
      <c r="BE1081" s="90"/>
      <c r="BF1081" s="90"/>
      <c r="BG1081" s="90"/>
      <c r="BH1081" s="90"/>
      <c r="BI1081" s="90"/>
      <c r="BJ1081" s="89"/>
      <c r="BK1081" s="89"/>
      <c r="BL1081" s="89"/>
      <c r="BM1081" s="89"/>
      <c r="BN1081" s="89"/>
      <c r="BO1081" s="92"/>
      <c r="BP1081" s="93"/>
      <c r="BQ1081" s="89"/>
      <c r="BR1081" s="89"/>
      <c r="BS1081" s="89"/>
      <c r="BT1081" s="89"/>
      <c r="BU1081" s="89"/>
      <c r="BV1081" s="89"/>
      <c r="BW1081" s="89"/>
      <c r="BX1081" s="89"/>
      <c r="BY1081" s="89"/>
      <c r="BZ1081" s="89"/>
      <c r="CA1081" s="92"/>
      <c r="CB1081" s="93"/>
      <c r="CC1081" s="89"/>
      <c r="CD1081" s="89"/>
      <c r="CE1081" s="89"/>
      <c r="CF1081" s="89"/>
      <c r="CG1081" s="89"/>
      <c r="CH1081" s="89"/>
      <c r="CI1081" s="89"/>
      <c r="CJ1081" s="89"/>
      <c r="CK1081" s="89"/>
      <c r="CL1081" s="89"/>
      <c r="CM1081" s="92"/>
      <c r="CN1081" s="93"/>
      <c r="CO1081" s="89"/>
      <c r="CP1081" s="89"/>
      <c r="CQ1081" s="89"/>
      <c r="CR1081" s="89"/>
      <c r="CS1081" s="89"/>
      <c r="CT1081" s="89"/>
      <c r="CU1081" s="89"/>
      <c r="CV1081" s="89"/>
      <c r="CW1081" s="89"/>
      <c r="CX1081" s="89"/>
      <c r="CY1081" s="92"/>
      <c r="CZ1081" s="93"/>
      <c r="DA1081" s="89"/>
      <c r="DB1081" s="89"/>
      <c r="DC1081" s="89"/>
      <c r="DD1081" s="89"/>
      <c r="DE1081" s="89"/>
      <c r="DF1081" s="89"/>
      <c r="DG1081" s="89"/>
      <c r="DH1081" s="89"/>
      <c r="DI1081" s="89"/>
      <c r="DJ1081" s="89"/>
      <c r="DK1081" s="92"/>
      <c r="DL1081" s="93"/>
      <c r="DM1081" s="89"/>
      <c r="DN1081" s="89"/>
      <c r="DO1081" s="89"/>
      <c r="DP1081" s="89"/>
      <c r="DQ1081" s="89"/>
      <c r="DR1081" s="89"/>
      <c r="DS1081" s="89"/>
      <c r="DT1081" s="89"/>
      <c r="DU1081" s="89"/>
      <c r="DV1081" s="89"/>
      <c r="DW1081" s="92"/>
      <c r="DX1081" s="93"/>
      <c r="DY1081" s="89"/>
      <c r="DZ1081" s="89"/>
      <c r="EA1081" s="89"/>
      <c r="EB1081" s="89"/>
      <c r="EC1081" s="89"/>
      <c r="ED1081" s="89"/>
      <c r="EE1081" s="89"/>
      <c r="EF1081" s="89"/>
      <c r="EG1081" s="89"/>
      <c r="EH1081" s="89"/>
      <c r="EI1081" s="92"/>
    </row>
    <row r="1082" spans="1:139" ht="14.4" thickTop="1" thickBot="1">
      <c r="A1082" s="99"/>
      <c r="B1082" s="96"/>
      <c r="C1082" s="143" t="str">
        <f>IF(OR(COUNTIF($B$5:$B1082,B1082)=1,COUNTIF($B$5:$B1082,B1082)=0),"",COUNTIF($B$5:$B1082,B1082))</f>
        <v/>
      </c>
      <c r="D1082" s="144" t="str">
        <f t="shared" si="64"/>
        <v/>
      </c>
      <c r="E1082" s="99"/>
      <c r="F1082" s="97"/>
      <c r="G1082" s="100"/>
      <c r="H1082" s="181"/>
      <c r="I1082" s="181"/>
      <c r="J1082" s="100"/>
      <c r="K1082" s="100"/>
      <c r="L1082" s="100"/>
      <c r="M1082" s="100"/>
      <c r="N1082" s="139">
        <f t="shared" si="65"/>
        <v>0</v>
      </c>
      <c r="O1082" s="139">
        <f t="shared" si="66"/>
        <v>0</v>
      </c>
      <c r="P1082" s="194" t="str">
        <f t="shared" si="67"/>
        <v/>
      </c>
      <c r="Q1082" s="96"/>
      <c r="R1082" s="183"/>
      <c r="S1082" s="184"/>
      <c r="T1082" s="94"/>
      <c r="U1082" s="90"/>
      <c r="V1082" s="90"/>
      <c r="W1082" s="90"/>
      <c r="X1082" s="90"/>
      <c r="Y1082" s="90"/>
      <c r="Z1082" s="90"/>
      <c r="AA1082" s="90"/>
      <c r="AB1082" s="90"/>
      <c r="AC1082" s="90"/>
      <c r="AD1082" s="90"/>
      <c r="AE1082" s="95"/>
      <c r="AF1082" s="94"/>
      <c r="AG1082" s="90"/>
      <c r="AH1082" s="90"/>
      <c r="AI1082" s="90"/>
      <c r="AJ1082" s="90"/>
      <c r="AK1082" s="90"/>
      <c r="AL1082" s="90"/>
      <c r="AM1082" s="90"/>
      <c r="AN1082" s="90"/>
      <c r="AO1082" s="90"/>
      <c r="AP1082" s="90"/>
      <c r="AQ1082" s="95"/>
      <c r="AR1082" s="93"/>
      <c r="AS1082" s="89"/>
      <c r="AT1082" s="89"/>
      <c r="AU1082" s="89"/>
      <c r="AV1082" s="89"/>
      <c r="AW1082" s="89"/>
      <c r="AX1082" s="89"/>
      <c r="AY1082" s="89"/>
      <c r="AZ1082" s="89"/>
      <c r="BA1082" s="89"/>
      <c r="BB1082" s="89"/>
      <c r="BC1082" s="92"/>
      <c r="BD1082" s="93"/>
      <c r="BE1082" s="89"/>
      <c r="BF1082" s="89"/>
      <c r="BG1082" s="89"/>
      <c r="BH1082" s="89"/>
      <c r="BI1082" s="89"/>
      <c r="BJ1082" s="89"/>
      <c r="BK1082" s="89"/>
      <c r="BL1082" s="89"/>
      <c r="BM1082" s="89"/>
      <c r="BN1082" s="89"/>
      <c r="BO1082" s="92"/>
      <c r="BP1082" s="93"/>
      <c r="BQ1082" s="89"/>
      <c r="BR1082" s="89"/>
      <c r="BS1082" s="89"/>
      <c r="BT1082" s="89"/>
      <c r="BU1082" s="89"/>
      <c r="BV1082" s="89"/>
      <c r="BW1082" s="89"/>
      <c r="BX1082" s="89"/>
      <c r="BY1082" s="89"/>
      <c r="BZ1082" s="89"/>
      <c r="CA1082" s="92"/>
      <c r="CB1082" s="93"/>
      <c r="CC1082" s="89"/>
      <c r="CD1082" s="89"/>
      <c r="CE1082" s="89"/>
      <c r="CF1082" s="89"/>
      <c r="CG1082" s="89"/>
      <c r="CH1082" s="89"/>
      <c r="CI1082" s="89"/>
      <c r="CJ1082" s="89"/>
      <c r="CK1082" s="89"/>
      <c r="CL1082" s="89"/>
      <c r="CM1082" s="92"/>
      <c r="CN1082" s="93"/>
      <c r="CO1082" s="89"/>
      <c r="CP1082" s="89"/>
      <c r="CQ1082" s="89"/>
      <c r="CR1082" s="89"/>
      <c r="CS1082" s="89"/>
      <c r="CT1082" s="89"/>
      <c r="CU1082" s="89"/>
      <c r="CV1082" s="89"/>
      <c r="CW1082" s="89"/>
      <c r="CX1082" s="89"/>
      <c r="CY1082" s="92"/>
      <c r="CZ1082" s="93"/>
      <c r="DA1082" s="89"/>
      <c r="DB1082" s="89"/>
      <c r="DC1082" s="89"/>
      <c r="DD1082" s="89"/>
      <c r="DE1082" s="89"/>
      <c r="DF1082" s="89"/>
      <c r="DG1082" s="89"/>
      <c r="DH1082" s="89"/>
      <c r="DI1082" s="89"/>
      <c r="DJ1082" s="89"/>
      <c r="DK1082" s="92"/>
      <c r="DL1082" s="93"/>
      <c r="DM1082" s="89"/>
      <c r="DN1082" s="89"/>
      <c r="DO1082" s="89"/>
      <c r="DP1082" s="89"/>
      <c r="DQ1082" s="89"/>
      <c r="DR1082" s="89"/>
      <c r="DS1082" s="89"/>
      <c r="DT1082" s="89"/>
      <c r="DU1082" s="89"/>
      <c r="DV1082" s="89"/>
      <c r="DW1082" s="92"/>
      <c r="DX1082" s="93"/>
      <c r="DY1082" s="89"/>
      <c r="DZ1082" s="89"/>
      <c r="EA1082" s="89"/>
      <c r="EB1082" s="89"/>
      <c r="EC1082" s="89"/>
      <c r="ED1082" s="89"/>
      <c r="EE1082" s="89"/>
      <c r="EF1082" s="89"/>
      <c r="EG1082" s="89"/>
      <c r="EH1082" s="89"/>
      <c r="EI1082" s="92"/>
    </row>
    <row r="1083" spans="1:139" ht="14.4" thickTop="1" thickBot="1">
      <c r="A1083" s="99"/>
      <c r="B1083" s="96"/>
      <c r="C1083" s="143" t="str">
        <f>IF(OR(COUNTIF($B$5:$B1083,B1083)=1,COUNTIF($B$5:$B1083,B1083)=0),"",COUNTIF($B$5:$B1083,B1083))</f>
        <v/>
      </c>
      <c r="D1083" s="144" t="str">
        <f t="shared" si="64"/>
        <v/>
      </c>
      <c r="E1083" s="99"/>
      <c r="F1083" s="97"/>
      <c r="G1083" s="100"/>
      <c r="H1083" s="181"/>
      <c r="I1083" s="181"/>
      <c r="J1083" s="100"/>
      <c r="K1083" s="100"/>
      <c r="L1083" s="100"/>
      <c r="M1083" s="100"/>
      <c r="N1083" s="139">
        <f t="shared" si="65"/>
        <v>0</v>
      </c>
      <c r="O1083" s="139">
        <f t="shared" si="66"/>
        <v>0</v>
      </c>
      <c r="P1083" s="194" t="str">
        <f t="shared" si="67"/>
        <v/>
      </c>
      <c r="Q1083" s="96"/>
      <c r="R1083" s="183"/>
      <c r="S1083" s="184"/>
      <c r="T1083" s="94"/>
      <c r="U1083" s="90"/>
      <c r="V1083" s="90"/>
      <c r="W1083" s="90"/>
      <c r="X1083" s="90"/>
      <c r="Y1083" s="90"/>
      <c r="Z1083" s="90"/>
      <c r="AA1083" s="90"/>
      <c r="AB1083" s="90"/>
      <c r="AC1083" s="90"/>
      <c r="AD1083" s="90"/>
      <c r="AE1083" s="95"/>
      <c r="AF1083" s="94"/>
      <c r="AG1083" s="90"/>
      <c r="AH1083" s="90"/>
      <c r="AI1083" s="90"/>
      <c r="AJ1083" s="90"/>
      <c r="AK1083" s="90"/>
      <c r="AL1083" s="89"/>
      <c r="AM1083" s="89"/>
      <c r="AN1083" s="89"/>
      <c r="AO1083" s="89"/>
      <c r="AP1083" s="89"/>
      <c r="AQ1083" s="92"/>
      <c r="AR1083" s="94"/>
      <c r="AS1083" s="90"/>
      <c r="AT1083" s="90"/>
      <c r="AU1083" s="90"/>
      <c r="AV1083" s="90"/>
      <c r="AW1083" s="90"/>
      <c r="AX1083" s="90"/>
      <c r="AY1083" s="90"/>
      <c r="AZ1083" s="90"/>
      <c r="BA1083" s="90"/>
      <c r="BB1083" s="90"/>
      <c r="BC1083" s="95"/>
      <c r="BD1083" s="94"/>
      <c r="BE1083" s="90"/>
      <c r="BF1083" s="90"/>
      <c r="BG1083" s="90"/>
      <c r="BH1083" s="90"/>
      <c r="BI1083" s="90"/>
      <c r="BJ1083" s="89"/>
      <c r="BK1083" s="89"/>
      <c r="BL1083" s="89"/>
      <c r="BM1083" s="89"/>
      <c r="BN1083" s="89"/>
      <c r="BO1083" s="92"/>
      <c r="BP1083" s="93"/>
      <c r="BQ1083" s="89"/>
      <c r="BR1083" s="89"/>
      <c r="BS1083" s="89"/>
      <c r="BT1083" s="89"/>
      <c r="BU1083" s="89"/>
      <c r="BV1083" s="89"/>
      <c r="BW1083" s="89"/>
      <c r="BX1083" s="89"/>
      <c r="BY1083" s="89"/>
      <c r="BZ1083" s="89"/>
      <c r="CA1083" s="92"/>
      <c r="CB1083" s="93"/>
      <c r="CC1083" s="89"/>
      <c r="CD1083" s="89"/>
      <c r="CE1083" s="89"/>
      <c r="CF1083" s="89"/>
      <c r="CG1083" s="89"/>
      <c r="CH1083" s="89"/>
      <c r="CI1083" s="89"/>
      <c r="CJ1083" s="89"/>
      <c r="CK1083" s="89"/>
      <c r="CL1083" s="89"/>
      <c r="CM1083" s="92"/>
      <c r="CN1083" s="93"/>
      <c r="CO1083" s="89"/>
      <c r="CP1083" s="89"/>
      <c r="CQ1083" s="89"/>
      <c r="CR1083" s="89"/>
      <c r="CS1083" s="89"/>
      <c r="CT1083" s="89"/>
      <c r="CU1083" s="89"/>
      <c r="CV1083" s="89"/>
      <c r="CW1083" s="89"/>
      <c r="CX1083" s="89"/>
      <c r="CY1083" s="92"/>
      <c r="CZ1083" s="93"/>
      <c r="DA1083" s="89"/>
      <c r="DB1083" s="89"/>
      <c r="DC1083" s="89"/>
      <c r="DD1083" s="89"/>
      <c r="DE1083" s="89"/>
      <c r="DF1083" s="89"/>
      <c r="DG1083" s="89"/>
      <c r="DH1083" s="89"/>
      <c r="DI1083" s="89"/>
      <c r="DJ1083" s="89"/>
      <c r="DK1083" s="92"/>
      <c r="DL1083" s="93"/>
      <c r="DM1083" s="89"/>
      <c r="DN1083" s="89"/>
      <c r="DO1083" s="89"/>
      <c r="DP1083" s="89"/>
      <c r="DQ1083" s="89"/>
      <c r="DR1083" s="89"/>
      <c r="DS1083" s="89"/>
      <c r="DT1083" s="89"/>
      <c r="DU1083" s="89"/>
      <c r="DV1083" s="89"/>
      <c r="DW1083" s="92"/>
      <c r="DX1083" s="93"/>
      <c r="DY1083" s="89"/>
      <c r="DZ1083" s="89"/>
      <c r="EA1083" s="89"/>
      <c r="EB1083" s="89"/>
      <c r="EC1083" s="89"/>
      <c r="ED1083" s="89"/>
      <c r="EE1083" s="89"/>
      <c r="EF1083" s="89"/>
      <c r="EG1083" s="89"/>
      <c r="EH1083" s="89"/>
      <c r="EI1083" s="92"/>
    </row>
    <row r="1084" spans="1:139" ht="14.4" thickTop="1" thickBot="1">
      <c r="A1084" s="99"/>
      <c r="B1084" s="96"/>
      <c r="C1084" s="143" t="str">
        <f>IF(OR(COUNTIF($B$5:$B1084,B1084)=1,COUNTIF($B$5:$B1084,B1084)=0),"",COUNTIF($B$5:$B1084,B1084))</f>
        <v/>
      </c>
      <c r="D1084" s="144" t="str">
        <f t="shared" si="64"/>
        <v/>
      </c>
      <c r="E1084" s="99"/>
      <c r="F1084" s="97"/>
      <c r="G1084" s="100"/>
      <c r="H1084" s="181"/>
      <c r="I1084" s="181"/>
      <c r="J1084" s="100"/>
      <c r="K1084" s="100"/>
      <c r="L1084" s="100"/>
      <c r="M1084" s="100"/>
      <c r="N1084" s="139">
        <f t="shared" si="65"/>
        <v>0</v>
      </c>
      <c r="O1084" s="139">
        <f t="shared" si="66"/>
        <v>0</v>
      </c>
      <c r="P1084" s="194" t="str">
        <f t="shared" si="67"/>
        <v/>
      </c>
      <c r="Q1084" s="96"/>
      <c r="R1084" s="183"/>
      <c r="S1084" s="184"/>
      <c r="T1084" s="94"/>
      <c r="U1084" s="90"/>
      <c r="V1084" s="90"/>
      <c r="W1084" s="90"/>
      <c r="X1084" s="90"/>
      <c r="Y1084" s="90"/>
      <c r="Z1084" s="90"/>
      <c r="AA1084" s="90"/>
      <c r="AB1084" s="90"/>
      <c r="AC1084" s="90"/>
      <c r="AD1084" s="90"/>
      <c r="AE1084" s="95"/>
      <c r="AF1084" s="94"/>
      <c r="AG1084" s="90"/>
      <c r="AH1084" s="90"/>
      <c r="AI1084" s="90"/>
      <c r="AJ1084" s="90"/>
      <c r="AK1084" s="90"/>
      <c r="AL1084" s="90"/>
      <c r="AM1084" s="90"/>
      <c r="AN1084" s="90"/>
      <c r="AO1084" s="90"/>
      <c r="AP1084" s="90"/>
      <c r="AQ1084" s="95"/>
      <c r="AR1084" s="93"/>
      <c r="AS1084" s="89"/>
      <c r="AT1084" s="89"/>
      <c r="AU1084" s="89"/>
      <c r="AV1084" s="89"/>
      <c r="AW1084" s="89"/>
      <c r="AX1084" s="89"/>
      <c r="AY1084" s="89"/>
      <c r="AZ1084" s="89"/>
      <c r="BA1084" s="89"/>
      <c r="BB1084" s="89"/>
      <c r="BC1084" s="92"/>
      <c r="BD1084" s="93"/>
      <c r="BE1084" s="89"/>
      <c r="BF1084" s="89"/>
      <c r="BG1084" s="89"/>
      <c r="BH1084" s="89"/>
      <c r="BI1084" s="89"/>
      <c r="BJ1084" s="89"/>
      <c r="BK1084" s="89"/>
      <c r="BL1084" s="89"/>
      <c r="BM1084" s="89"/>
      <c r="BN1084" s="89"/>
      <c r="BO1084" s="92"/>
      <c r="BP1084" s="93"/>
      <c r="BQ1084" s="89"/>
      <c r="BR1084" s="89"/>
      <c r="BS1084" s="89"/>
      <c r="BT1084" s="89"/>
      <c r="BU1084" s="89"/>
      <c r="BV1084" s="89"/>
      <c r="BW1084" s="89"/>
      <c r="BX1084" s="89"/>
      <c r="BY1084" s="89"/>
      <c r="BZ1084" s="89"/>
      <c r="CA1084" s="92"/>
      <c r="CB1084" s="93"/>
      <c r="CC1084" s="89"/>
      <c r="CD1084" s="89"/>
      <c r="CE1084" s="89"/>
      <c r="CF1084" s="89"/>
      <c r="CG1084" s="89"/>
      <c r="CH1084" s="89"/>
      <c r="CI1084" s="89"/>
      <c r="CJ1084" s="89"/>
      <c r="CK1084" s="89"/>
      <c r="CL1084" s="89"/>
      <c r="CM1084" s="92"/>
      <c r="CN1084" s="93"/>
      <c r="CO1084" s="89"/>
      <c r="CP1084" s="89"/>
      <c r="CQ1084" s="89"/>
      <c r="CR1084" s="89"/>
      <c r="CS1084" s="89"/>
      <c r="CT1084" s="89"/>
      <c r="CU1084" s="89"/>
      <c r="CV1084" s="89"/>
      <c r="CW1084" s="89"/>
      <c r="CX1084" s="89"/>
      <c r="CY1084" s="92"/>
      <c r="CZ1084" s="93"/>
      <c r="DA1084" s="89"/>
      <c r="DB1084" s="89"/>
      <c r="DC1084" s="89"/>
      <c r="DD1084" s="89"/>
      <c r="DE1084" s="89"/>
      <c r="DF1084" s="89"/>
      <c r="DG1084" s="89"/>
      <c r="DH1084" s="89"/>
      <c r="DI1084" s="89"/>
      <c r="DJ1084" s="89"/>
      <c r="DK1084" s="92"/>
      <c r="DL1084" s="93"/>
      <c r="DM1084" s="89"/>
      <c r="DN1084" s="89"/>
      <c r="DO1084" s="89"/>
      <c r="DP1084" s="89"/>
      <c r="DQ1084" s="89"/>
      <c r="DR1084" s="89"/>
      <c r="DS1084" s="89"/>
      <c r="DT1084" s="89"/>
      <c r="DU1084" s="89"/>
      <c r="DV1084" s="89"/>
      <c r="DW1084" s="92"/>
      <c r="DX1084" s="93"/>
      <c r="DY1084" s="89"/>
      <c r="DZ1084" s="89"/>
      <c r="EA1084" s="89"/>
      <c r="EB1084" s="89"/>
      <c r="EC1084" s="89"/>
      <c r="ED1084" s="89"/>
      <c r="EE1084" s="89"/>
      <c r="EF1084" s="89"/>
      <c r="EG1084" s="89"/>
      <c r="EH1084" s="89"/>
      <c r="EI1084" s="92"/>
    </row>
    <row r="1085" spans="1:139" ht="14.4" thickTop="1" thickBot="1">
      <c r="A1085" s="99"/>
      <c r="B1085" s="96"/>
      <c r="C1085" s="143" t="str">
        <f>IF(OR(COUNTIF($B$5:$B1085,B1085)=1,COUNTIF($B$5:$B1085,B1085)=0),"",COUNTIF($B$5:$B1085,B1085))</f>
        <v/>
      </c>
      <c r="D1085" s="144" t="str">
        <f t="shared" si="64"/>
        <v/>
      </c>
      <c r="E1085" s="99"/>
      <c r="F1085" s="97"/>
      <c r="G1085" s="100"/>
      <c r="H1085" s="181"/>
      <c r="I1085" s="181"/>
      <c r="J1085" s="100"/>
      <c r="K1085" s="100"/>
      <c r="L1085" s="100"/>
      <c r="M1085" s="100"/>
      <c r="N1085" s="139">
        <f t="shared" si="65"/>
        <v>0</v>
      </c>
      <c r="O1085" s="139">
        <f t="shared" si="66"/>
        <v>0</v>
      </c>
      <c r="P1085" s="194" t="str">
        <f t="shared" si="67"/>
        <v/>
      </c>
      <c r="Q1085" s="96"/>
      <c r="R1085" s="183"/>
      <c r="S1085" s="184"/>
      <c r="T1085" s="94"/>
      <c r="U1085" s="90"/>
      <c r="V1085" s="90"/>
      <c r="W1085" s="90"/>
      <c r="X1085" s="90"/>
      <c r="Y1085" s="90"/>
      <c r="Z1085" s="90"/>
      <c r="AA1085" s="90"/>
      <c r="AB1085" s="90"/>
      <c r="AC1085" s="90"/>
      <c r="AD1085" s="90"/>
      <c r="AE1085" s="95"/>
      <c r="AF1085" s="94"/>
      <c r="AG1085" s="90"/>
      <c r="AH1085" s="90"/>
      <c r="AI1085" s="90"/>
      <c r="AJ1085" s="90"/>
      <c r="AK1085" s="90"/>
      <c r="AL1085" s="90"/>
      <c r="AM1085" s="90"/>
      <c r="AN1085" s="90"/>
      <c r="AO1085" s="90"/>
      <c r="AP1085" s="90"/>
      <c r="AQ1085" s="95"/>
      <c r="AR1085" s="93"/>
      <c r="AS1085" s="89"/>
      <c r="AT1085" s="89"/>
      <c r="AU1085" s="89"/>
      <c r="AV1085" s="89"/>
      <c r="AW1085" s="89"/>
      <c r="AX1085" s="89"/>
      <c r="AY1085" s="89"/>
      <c r="AZ1085" s="89"/>
      <c r="BA1085" s="89"/>
      <c r="BB1085" s="89"/>
      <c r="BC1085" s="92"/>
      <c r="BD1085" s="93"/>
      <c r="BE1085" s="89"/>
      <c r="BF1085" s="89"/>
      <c r="BG1085" s="89"/>
      <c r="BH1085" s="89"/>
      <c r="BI1085" s="89"/>
      <c r="BJ1085" s="89"/>
      <c r="BK1085" s="89"/>
      <c r="BL1085" s="89"/>
      <c r="BM1085" s="89"/>
      <c r="BN1085" s="89"/>
      <c r="BO1085" s="92"/>
      <c r="BP1085" s="93"/>
      <c r="BQ1085" s="89"/>
      <c r="BR1085" s="89"/>
      <c r="BS1085" s="89"/>
      <c r="BT1085" s="89"/>
      <c r="BU1085" s="89"/>
      <c r="BV1085" s="89"/>
      <c r="BW1085" s="89"/>
      <c r="BX1085" s="89"/>
      <c r="BY1085" s="89"/>
      <c r="BZ1085" s="89"/>
      <c r="CA1085" s="92"/>
      <c r="CB1085" s="93"/>
      <c r="CC1085" s="89"/>
      <c r="CD1085" s="89"/>
      <c r="CE1085" s="89"/>
      <c r="CF1085" s="89"/>
      <c r="CG1085" s="89"/>
      <c r="CH1085" s="89"/>
      <c r="CI1085" s="89"/>
      <c r="CJ1085" s="89"/>
      <c r="CK1085" s="89"/>
      <c r="CL1085" s="89"/>
      <c r="CM1085" s="92"/>
      <c r="CN1085" s="93"/>
      <c r="CO1085" s="89"/>
      <c r="CP1085" s="89"/>
      <c r="CQ1085" s="89"/>
      <c r="CR1085" s="89"/>
      <c r="CS1085" s="89"/>
      <c r="CT1085" s="89"/>
      <c r="CU1085" s="89"/>
      <c r="CV1085" s="89"/>
      <c r="CW1085" s="89"/>
      <c r="CX1085" s="89"/>
      <c r="CY1085" s="92"/>
      <c r="CZ1085" s="93"/>
      <c r="DA1085" s="89"/>
      <c r="DB1085" s="89"/>
      <c r="DC1085" s="89"/>
      <c r="DD1085" s="89"/>
      <c r="DE1085" s="89"/>
      <c r="DF1085" s="89"/>
      <c r="DG1085" s="89"/>
      <c r="DH1085" s="89"/>
      <c r="DI1085" s="89"/>
      <c r="DJ1085" s="89"/>
      <c r="DK1085" s="92"/>
      <c r="DL1085" s="93"/>
      <c r="DM1085" s="89"/>
      <c r="DN1085" s="89"/>
      <c r="DO1085" s="89"/>
      <c r="DP1085" s="89"/>
      <c r="DQ1085" s="89"/>
      <c r="DR1085" s="89"/>
      <c r="DS1085" s="89"/>
      <c r="DT1085" s="89"/>
      <c r="DU1085" s="89"/>
      <c r="DV1085" s="89"/>
      <c r="DW1085" s="92"/>
      <c r="DX1085" s="93"/>
      <c r="DY1085" s="89"/>
      <c r="DZ1085" s="89"/>
      <c r="EA1085" s="89"/>
      <c r="EB1085" s="89"/>
      <c r="EC1085" s="89"/>
      <c r="ED1085" s="89"/>
      <c r="EE1085" s="89"/>
      <c r="EF1085" s="89"/>
      <c r="EG1085" s="89"/>
      <c r="EH1085" s="89"/>
      <c r="EI1085" s="92"/>
    </row>
    <row r="1086" spans="1:139" ht="14.4" thickTop="1" thickBot="1">
      <c r="A1086" s="99"/>
      <c r="B1086" s="96"/>
      <c r="C1086" s="143" t="str">
        <f>IF(OR(COUNTIF($B$5:$B1086,B1086)=1,COUNTIF($B$5:$B1086,B1086)=0),"",COUNTIF($B$5:$B1086,B1086))</f>
        <v/>
      </c>
      <c r="D1086" s="144" t="str">
        <f t="shared" si="64"/>
        <v/>
      </c>
      <c r="E1086" s="99"/>
      <c r="F1086" s="97"/>
      <c r="G1086" s="100"/>
      <c r="H1086" s="181"/>
      <c r="I1086" s="181"/>
      <c r="J1086" s="100"/>
      <c r="K1086" s="100"/>
      <c r="L1086" s="100"/>
      <c r="M1086" s="100"/>
      <c r="N1086" s="139">
        <f t="shared" si="65"/>
        <v>0</v>
      </c>
      <c r="O1086" s="139">
        <f t="shared" si="66"/>
        <v>0</v>
      </c>
      <c r="P1086" s="194" t="str">
        <f t="shared" si="67"/>
        <v/>
      </c>
      <c r="Q1086" s="96"/>
      <c r="R1086" s="183"/>
      <c r="S1086" s="184"/>
      <c r="T1086" s="94"/>
      <c r="U1086" s="90"/>
      <c r="V1086" s="90"/>
      <c r="W1086" s="90"/>
      <c r="X1086" s="90"/>
      <c r="Y1086" s="90"/>
      <c r="Z1086" s="90"/>
      <c r="AA1086" s="90"/>
      <c r="AB1086" s="90"/>
      <c r="AC1086" s="90"/>
      <c r="AD1086" s="90"/>
      <c r="AE1086" s="95"/>
      <c r="AF1086" s="94"/>
      <c r="AG1086" s="90"/>
      <c r="AH1086" s="90"/>
      <c r="AI1086" s="90"/>
      <c r="AJ1086" s="90"/>
      <c r="AK1086" s="90"/>
      <c r="AL1086" s="90"/>
      <c r="AM1086" s="90"/>
      <c r="AN1086" s="90"/>
      <c r="AO1086" s="90"/>
      <c r="AP1086" s="90"/>
      <c r="AQ1086" s="95"/>
      <c r="AR1086" s="93"/>
      <c r="AS1086" s="89"/>
      <c r="AT1086" s="89"/>
      <c r="AU1086" s="89"/>
      <c r="AV1086" s="89"/>
      <c r="AW1086" s="89"/>
      <c r="AX1086" s="89"/>
      <c r="AY1086" s="89"/>
      <c r="AZ1086" s="89"/>
      <c r="BA1086" s="89"/>
      <c r="BB1086" s="89"/>
      <c r="BC1086" s="92"/>
      <c r="BD1086" s="93"/>
      <c r="BE1086" s="89"/>
      <c r="BF1086" s="89"/>
      <c r="BG1086" s="89"/>
      <c r="BH1086" s="89"/>
      <c r="BI1086" s="89"/>
      <c r="BJ1086" s="89"/>
      <c r="BK1086" s="89"/>
      <c r="BL1086" s="89"/>
      <c r="BM1086" s="89"/>
      <c r="BN1086" s="89"/>
      <c r="BO1086" s="92"/>
      <c r="BP1086" s="93"/>
      <c r="BQ1086" s="89"/>
      <c r="BR1086" s="89"/>
      <c r="BS1086" s="89"/>
      <c r="BT1086" s="89"/>
      <c r="BU1086" s="89"/>
      <c r="BV1086" s="89"/>
      <c r="BW1086" s="89"/>
      <c r="BX1086" s="89"/>
      <c r="BY1086" s="89"/>
      <c r="BZ1086" s="89"/>
      <c r="CA1086" s="92"/>
      <c r="CB1086" s="93"/>
      <c r="CC1086" s="89"/>
      <c r="CD1086" s="89"/>
      <c r="CE1086" s="89"/>
      <c r="CF1086" s="89"/>
      <c r="CG1086" s="89"/>
      <c r="CH1086" s="89"/>
      <c r="CI1086" s="89"/>
      <c r="CJ1086" s="89"/>
      <c r="CK1086" s="89"/>
      <c r="CL1086" s="89"/>
      <c r="CM1086" s="92"/>
      <c r="CN1086" s="93"/>
      <c r="CO1086" s="89"/>
      <c r="CP1086" s="89"/>
      <c r="CQ1086" s="89"/>
      <c r="CR1086" s="89"/>
      <c r="CS1086" s="89"/>
      <c r="CT1086" s="89"/>
      <c r="CU1086" s="89"/>
      <c r="CV1086" s="89"/>
      <c r="CW1086" s="89"/>
      <c r="CX1086" s="89"/>
      <c r="CY1086" s="92"/>
      <c r="CZ1086" s="93"/>
      <c r="DA1086" s="89"/>
      <c r="DB1086" s="89"/>
      <c r="DC1086" s="89"/>
      <c r="DD1086" s="89"/>
      <c r="DE1086" s="89"/>
      <c r="DF1086" s="89"/>
      <c r="DG1086" s="89"/>
      <c r="DH1086" s="89"/>
      <c r="DI1086" s="89"/>
      <c r="DJ1086" s="89"/>
      <c r="DK1086" s="92"/>
      <c r="DL1086" s="93"/>
      <c r="DM1086" s="89"/>
      <c r="DN1086" s="89"/>
      <c r="DO1086" s="89"/>
      <c r="DP1086" s="89"/>
      <c r="DQ1086" s="89"/>
      <c r="DR1086" s="89"/>
      <c r="DS1086" s="89"/>
      <c r="DT1086" s="89"/>
      <c r="DU1086" s="89"/>
      <c r="DV1086" s="89"/>
      <c r="DW1086" s="92"/>
      <c r="DX1086" s="93"/>
      <c r="DY1086" s="89"/>
      <c r="DZ1086" s="89"/>
      <c r="EA1086" s="89"/>
      <c r="EB1086" s="89"/>
      <c r="EC1086" s="89"/>
      <c r="ED1086" s="89"/>
      <c r="EE1086" s="89"/>
      <c r="EF1086" s="89"/>
      <c r="EG1086" s="89"/>
      <c r="EH1086" s="89"/>
      <c r="EI1086" s="92"/>
    </row>
    <row r="1087" spans="1:139" ht="14.4" thickTop="1" thickBot="1">
      <c r="A1087" s="99"/>
      <c r="B1087" s="96"/>
      <c r="C1087" s="143" t="str">
        <f>IF(OR(COUNTIF($B$5:$B1087,B1087)=1,COUNTIF($B$5:$B1087,B1087)=0),"",COUNTIF($B$5:$B1087,B1087))</f>
        <v/>
      </c>
      <c r="D1087" s="144" t="str">
        <f t="shared" si="64"/>
        <v/>
      </c>
      <c r="E1087" s="99"/>
      <c r="F1087" s="97"/>
      <c r="G1087" s="100"/>
      <c r="H1087" s="181"/>
      <c r="I1087" s="181"/>
      <c r="J1087" s="100"/>
      <c r="K1087" s="100"/>
      <c r="L1087" s="100"/>
      <c r="M1087" s="100"/>
      <c r="N1087" s="139">
        <f t="shared" si="65"/>
        <v>0</v>
      </c>
      <c r="O1087" s="139">
        <f t="shared" si="66"/>
        <v>0</v>
      </c>
      <c r="P1087" s="194" t="str">
        <f t="shared" si="67"/>
        <v/>
      </c>
      <c r="Q1087" s="96"/>
      <c r="R1087" s="183"/>
      <c r="S1087" s="184"/>
      <c r="T1087" s="94"/>
      <c r="U1087" s="90"/>
      <c r="V1087" s="90"/>
      <c r="W1087" s="90"/>
      <c r="X1087" s="90"/>
      <c r="Y1087" s="90"/>
      <c r="Z1087" s="90"/>
      <c r="AA1087" s="90"/>
      <c r="AB1087" s="90"/>
      <c r="AC1087" s="90"/>
      <c r="AD1087" s="90"/>
      <c r="AE1087" s="95"/>
      <c r="AF1087" s="93"/>
      <c r="AG1087" s="89"/>
      <c r="AH1087" s="89"/>
      <c r="AI1087" s="89"/>
      <c r="AJ1087" s="89"/>
      <c r="AK1087" s="89"/>
      <c r="AL1087" s="89"/>
      <c r="AM1087" s="89"/>
      <c r="AN1087" s="89"/>
      <c r="AO1087" s="89"/>
      <c r="AP1087" s="89"/>
      <c r="AQ1087" s="92"/>
      <c r="AR1087" s="93"/>
      <c r="AS1087" s="89"/>
      <c r="AT1087" s="89"/>
      <c r="AU1087" s="89"/>
      <c r="AV1087" s="89"/>
      <c r="AW1087" s="89"/>
      <c r="AX1087" s="89"/>
      <c r="AY1087" s="89"/>
      <c r="AZ1087" s="89"/>
      <c r="BA1087" s="89"/>
      <c r="BB1087" s="89"/>
      <c r="BC1087" s="92"/>
      <c r="BD1087" s="93"/>
      <c r="BE1087" s="89"/>
      <c r="BF1087" s="89"/>
      <c r="BG1087" s="89"/>
      <c r="BH1087" s="89"/>
      <c r="BI1087" s="89"/>
      <c r="BJ1087" s="89"/>
      <c r="BK1087" s="89"/>
      <c r="BL1087" s="89"/>
      <c r="BM1087" s="89"/>
      <c r="BN1087" s="89"/>
      <c r="BO1087" s="92"/>
      <c r="BP1087" s="93"/>
      <c r="BQ1087" s="89"/>
      <c r="BR1087" s="89"/>
      <c r="BS1087" s="89"/>
      <c r="BT1087" s="89"/>
      <c r="BU1087" s="89"/>
      <c r="BV1087" s="89"/>
      <c r="BW1087" s="89"/>
      <c r="BX1087" s="89"/>
      <c r="BY1087" s="89"/>
      <c r="BZ1087" s="89"/>
      <c r="CA1087" s="92"/>
      <c r="CB1087" s="93"/>
      <c r="CC1087" s="89"/>
      <c r="CD1087" s="89"/>
      <c r="CE1087" s="89"/>
      <c r="CF1087" s="89"/>
      <c r="CG1087" s="89"/>
      <c r="CH1087" s="89"/>
      <c r="CI1087" s="89"/>
      <c r="CJ1087" s="89"/>
      <c r="CK1087" s="89"/>
      <c r="CL1087" s="89"/>
      <c r="CM1087" s="92"/>
      <c r="CN1087" s="93"/>
      <c r="CO1087" s="89"/>
      <c r="CP1087" s="89"/>
      <c r="CQ1087" s="89"/>
      <c r="CR1087" s="89"/>
      <c r="CS1087" s="89"/>
      <c r="CT1087" s="89"/>
      <c r="CU1087" s="89"/>
      <c r="CV1087" s="89"/>
      <c r="CW1087" s="89"/>
      <c r="CX1087" s="89"/>
      <c r="CY1087" s="92"/>
      <c r="CZ1087" s="93"/>
      <c r="DA1087" s="89"/>
      <c r="DB1087" s="89"/>
      <c r="DC1087" s="89"/>
      <c r="DD1087" s="89"/>
      <c r="DE1087" s="89"/>
      <c r="DF1087" s="89"/>
      <c r="DG1087" s="89"/>
      <c r="DH1087" s="89"/>
      <c r="DI1087" s="89"/>
      <c r="DJ1087" s="89"/>
      <c r="DK1087" s="92"/>
      <c r="DL1087" s="93"/>
      <c r="DM1087" s="89"/>
      <c r="DN1087" s="89"/>
      <c r="DO1087" s="89"/>
      <c r="DP1087" s="89"/>
      <c r="DQ1087" s="89"/>
      <c r="DR1087" s="89"/>
      <c r="DS1087" s="89"/>
      <c r="DT1087" s="89"/>
      <c r="DU1087" s="89"/>
      <c r="DV1087" s="89"/>
      <c r="DW1087" s="92"/>
      <c r="DX1087" s="93"/>
      <c r="DY1087" s="89"/>
      <c r="DZ1087" s="89"/>
      <c r="EA1087" s="89"/>
      <c r="EB1087" s="89"/>
      <c r="EC1087" s="89"/>
      <c r="ED1087" s="89"/>
      <c r="EE1087" s="89"/>
      <c r="EF1087" s="89"/>
      <c r="EG1087" s="89"/>
      <c r="EH1087" s="89"/>
      <c r="EI1087" s="92"/>
    </row>
    <row r="1088" spans="1:139" ht="14.4" thickTop="1" thickBot="1">
      <c r="A1088" s="99"/>
      <c r="B1088" s="96"/>
      <c r="C1088" s="143" t="str">
        <f>IF(OR(COUNTIF($B$5:$B1088,B1088)=1,COUNTIF($B$5:$B1088,B1088)=0),"",COUNTIF($B$5:$B1088,B1088))</f>
        <v/>
      </c>
      <c r="D1088" s="144" t="str">
        <f t="shared" si="64"/>
        <v/>
      </c>
      <c r="E1088" s="99"/>
      <c r="F1088" s="97"/>
      <c r="G1088" s="100"/>
      <c r="H1088" s="181"/>
      <c r="I1088" s="181"/>
      <c r="J1088" s="100"/>
      <c r="K1088" s="100"/>
      <c r="L1088" s="100"/>
      <c r="M1088" s="100"/>
      <c r="N1088" s="139">
        <f t="shared" si="65"/>
        <v>0</v>
      </c>
      <c r="O1088" s="139">
        <f t="shared" si="66"/>
        <v>0</v>
      </c>
      <c r="P1088" s="194" t="str">
        <f t="shared" si="67"/>
        <v/>
      </c>
      <c r="Q1088" s="96"/>
      <c r="R1088" s="183"/>
      <c r="S1088" s="184"/>
      <c r="T1088" s="94"/>
      <c r="U1088" s="90"/>
      <c r="V1088" s="90"/>
      <c r="W1088" s="90"/>
      <c r="X1088" s="90"/>
      <c r="Y1088" s="90"/>
      <c r="Z1088" s="90"/>
      <c r="AA1088" s="90"/>
      <c r="AB1088" s="90"/>
      <c r="AC1088" s="90"/>
      <c r="AD1088" s="90"/>
      <c r="AE1088" s="95"/>
      <c r="AF1088" s="93"/>
      <c r="AG1088" s="89"/>
      <c r="AH1088" s="89"/>
      <c r="AI1088" s="89"/>
      <c r="AJ1088" s="89"/>
      <c r="AK1088" s="89"/>
      <c r="AL1088" s="89"/>
      <c r="AM1088" s="89"/>
      <c r="AN1088" s="89"/>
      <c r="AO1088" s="89"/>
      <c r="AP1088" s="89"/>
      <c r="AQ1088" s="92"/>
      <c r="AR1088" s="93"/>
      <c r="AS1088" s="89"/>
      <c r="AT1088" s="89"/>
      <c r="AU1088" s="89"/>
      <c r="AV1088" s="89"/>
      <c r="AW1088" s="89"/>
      <c r="AX1088" s="89"/>
      <c r="AY1088" s="89"/>
      <c r="AZ1088" s="89"/>
      <c r="BA1088" s="89"/>
      <c r="BB1088" s="89"/>
      <c r="BC1088" s="92"/>
      <c r="BD1088" s="93"/>
      <c r="BE1088" s="89"/>
      <c r="BF1088" s="89"/>
      <c r="BG1088" s="89"/>
      <c r="BH1088" s="89"/>
      <c r="BI1088" s="89"/>
      <c r="BJ1088" s="89"/>
      <c r="BK1088" s="89"/>
      <c r="BL1088" s="89"/>
      <c r="BM1088" s="89"/>
      <c r="BN1088" s="89"/>
      <c r="BO1088" s="92"/>
      <c r="BP1088" s="93"/>
      <c r="BQ1088" s="89"/>
      <c r="BR1088" s="89"/>
      <c r="BS1088" s="89"/>
      <c r="BT1088" s="89"/>
      <c r="BU1088" s="89"/>
      <c r="BV1088" s="89"/>
      <c r="BW1088" s="89"/>
      <c r="BX1088" s="89"/>
      <c r="BY1088" s="89"/>
      <c r="BZ1088" s="89"/>
      <c r="CA1088" s="92"/>
      <c r="CB1088" s="93"/>
      <c r="CC1088" s="89"/>
      <c r="CD1088" s="89"/>
      <c r="CE1088" s="89"/>
      <c r="CF1088" s="89"/>
      <c r="CG1088" s="89"/>
      <c r="CH1088" s="89"/>
      <c r="CI1088" s="89"/>
      <c r="CJ1088" s="89"/>
      <c r="CK1088" s="89"/>
      <c r="CL1088" s="89"/>
      <c r="CM1088" s="92"/>
      <c r="CN1088" s="93"/>
      <c r="CO1088" s="89"/>
      <c r="CP1088" s="89"/>
      <c r="CQ1088" s="89"/>
      <c r="CR1088" s="89"/>
      <c r="CS1088" s="89"/>
      <c r="CT1088" s="89"/>
      <c r="CU1088" s="89"/>
      <c r="CV1088" s="89"/>
      <c r="CW1088" s="89"/>
      <c r="CX1088" s="89"/>
      <c r="CY1088" s="92"/>
      <c r="CZ1088" s="93"/>
      <c r="DA1088" s="89"/>
      <c r="DB1088" s="89"/>
      <c r="DC1088" s="89"/>
      <c r="DD1088" s="89"/>
      <c r="DE1088" s="89"/>
      <c r="DF1088" s="89"/>
      <c r="DG1088" s="89"/>
      <c r="DH1088" s="89"/>
      <c r="DI1088" s="89"/>
      <c r="DJ1088" s="89"/>
      <c r="DK1088" s="92"/>
      <c r="DL1088" s="93"/>
      <c r="DM1088" s="89"/>
      <c r="DN1088" s="89"/>
      <c r="DO1088" s="89"/>
      <c r="DP1088" s="89"/>
      <c r="DQ1088" s="89"/>
      <c r="DR1088" s="89"/>
      <c r="DS1088" s="89"/>
      <c r="DT1088" s="89"/>
      <c r="DU1088" s="89"/>
      <c r="DV1088" s="89"/>
      <c r="DW1088" s="92"/>
      <c r="DX1088" s="93"/>
      <c r="DY1088" s="89"/>
      <c r="DZ1088" s="89"/>
      <c r="EA1088" s="89"/>
      <c r="EB1088" s="89"/>
      <c r="EC1088" s="89"/>
      <c r="ED1088" s="89"/>
      <c r="EE1088" s="89"/>
      <c r="EF1088" s="89"/>
      <c r="EG1088" s="89"/>
      <c r="EH1088" s="89"/>
      <c r="EI1088" s="92"/>
    </row>
    <row r="1089" spans="1:139" ht="14.4" thickTop="1" thickBot="1">
      <c r="A1089" s="99"/>
      <c r="B1089" s="96"/>
      <c r="C1089" s="143" t="str">
        <f>IF(OR(COUNTIF($B$5:$B1089,B1089)=1,COUNTIF($B$5:$B1089,B1089)=0),"",COUNTIF($B$5:$B1089,B1089))</f>
        <v/>
      </c>
      <c r="D1089" s="144" t="str">
        <f t="shared" si="64"/>
        <v/>
      </c>
      <c r="E1089" s="99"/>
      <c r="F1089" s="97"/>
      <c r="G1089" s="100"/>
      <c r="H1089" s="181"/>
      <c r="I1089" s="181"/>
      <c r="J1089" s="100"/>
      <c r="K1089" s="100"/>
      <c r="L1089" s="100"/>
      <c r="M1089" s="100"/>
      <c r="N1089" s="139">
        <f t="shared" si="65"/>
        <v>0</v>
      </c>
      <c r="O1089" s="139">
        <f t="shared" si="66"/>
        <v>0</v>
      </c>
      <c r="P1089" s="194" t="str">
        <f t="shared" si="67"/>
        <v/>
      </c>
      <c r="Q1089" s="96"/>
      <c r="R1089" s="183"/>
      <c r="S1089" s="184"/>
      <c r="T1089" s="94"/>
      <c r="U1089" s="90"/>
      <c r="V1089" s="90"/>
      <c r="W1089" s="90"/>
      <c r="X1089" s="90"/>
      <c r="Y1089" s="90"/>
      <c r="Z1089" s="90"/>
      <c r="AA1089" s="90"/>
      <c r="AB1089" s="90"/>
      <c r="AC1089" s="90"/>
      <c r="AD1089" s="90"/>
      <c r="AE1089" s="95"/>
      <c r="AF1089" s="94"/>
      <c r="AG1089" s="90"/>
      <c r="AH1089" s="90"/>
      <c r="AI1089" s="90"/>
      <c r="AJ1089" s="90"/>
      <c r="AK1089" s="90"/>
      <c r="AL1089" s="90"/>
      <c r="AM1089" s="90"/>
      <c r="AN1089" s="90"/>
      <c r="AO1089" s="90"/>
      <c r="AP1089" s="90"/>
      <c r="AQ1089" s="95"/>
      <c r="AR1089" s="93"/>
      <c r="AS1089" s="89"/>
      <c r="AT1089" s="89"/>
      <c r="AU1089" s="89"/>
      <c r="AV1089" s="89"/>
      <c r="AW1089" s="89"/>
      <c r="AX1089" s="89"/>
      <c r="AY1089" s="89"/>
      <c r="AZ1089" s="89"/>
      <c r="BA1089" s="89"/>
      <c r="BB1089" s="89"/>
      <c r="BC1089" s="92"/>
      <c r="BD1089" s="93"/>
      <c r="BE1089" s="89"/>
      <c r="BF1089" s="89"/>
      <c r="BG1089" s="89"/>
      <c r="BH1089" s="89"/>
      <c r="BI1089" s="89"/>
      <c r="BJ1089" s="89"/>
      <c r="BK1089" s="89"/>
      <c r="BL1089" s="89"/>
      <c r="BM1089" s="89"/>
      <c r="BN1089" s="89"/>
      <c r="BO1089" s="92"/>
      <c r="BP1089" s="93"/>
      <c r="BQ1089" s="89"/>
      <c r="BR1089" s="89"/>
      <c r="BS1089" s="89"/>
      <c r="BT1089" s="89"/>
      <c r="BU1089" s="89"/>
      <c r="BV1089" s="89"/>
      <c r="BW1089" s="89"/>
      <c r="BX1089" s="89"/>
      <c r="BY1089" s="89"/>
      <c r="BZ1089" s="89"/>
      <c r="CA1089" s="92"/>
      <c r="CB1089" s="93"/>
      <c r="CC1089" s="89"/>
      <c r="CD1089" s="89"/>
      <c r="CE1089" s="89"/>
      <c r="CF1089" s="89"/>
      <c r="CG1089" s="89"/>
      <c r="CH1089" s="89"/>
      <c r="CI1089" s="89"/>
      <c r="CJ1089" s="89"/>
      <c r="CK1089" s="89"/>
      <c r="CL1089" s="89"/>
      <c r="CM1089" s="92"/>
      <c r="CN1089" s="93"/>
      <c r="CO1089" s="89"/>
      <c r="CP1089" s="89"/>
      <c r="CQ1089" s="89"/>
      <c r="CR1089" s="89"/>
      <c r="CS1089" s="89"/>
      <c r="CT1089" s="89"/>
      <c r="CU1089" s="89"/>
      <c r="CV1089" s="89"/>
      <c r="CW1089" s="89"/>
      <c r="CX1089" s="89"/>
      <c r="CY1089" s="92"/>
      <c r="CZ1089" s="93"/>
      <c r="DA1089" s="89"/>
      <c r="DB1089" s="89"/>
      <c r="DC1089" s="89"/>
      <c r="DD1089" s="89"/>
      <c r="DE1089" s="89"/>
      <c r="DF1089" s="89"/>
      <c r="DG1089" s="89"/>
      <c r="DH1089" s="89"/>
      <c r="DI1089" s="89"/>
      <c r="DJ1089" s="89"/>
      <c r="DK1089" s="92"/>
      <c r="DL1089" s="93"/>
      <c r="DM1089" s="89"/>
      <c r="DN1089" s="89"/>
      <c r="DO1089" s="89"/>
      <c r="DP1089" s="89"/>
      <c r="DQ1089" s="89"/>
      <c r="DR1089" s="89"/>
      <c r="DS1089" s="89"/>
      <c r="DT1089" s="89"/>
      <c r="DU1089" s="89"/>
      <c r="DV1089" s="89"/>
      <c r="DW1089" s="92"/>
      <c r="DX1089" s="93"/>
      <c r="DY1089" s="89"/>
      <c r="DZ1089" s="89"/>
      <c r="EA1089" s="89"/>
      <c r="EB1089" s="89"/>
      <c r="EC1089" s="89"/>
      <c r="ED1089" s="89"/>
      <c r="EE1089" s="89"/>
      <c r="EF1089" s="89"/>
      <c r="EG1089" s="89"/>
      <c r="EH1089" s="89"/>
      <c r="EI1089" s="92"/>
    </row>
    <row r="1090" spans="1:139" ht="14.4" thickTop="1" thickBot="1">
      <c r="A1090" s="99"/>
      <c r="B1090" s="96"/>
      <c r="C1090" s="143" t="str">
        <f>IF(OR(COUNTIF($B$5:$B1090,B1090)=1,COUNTIF($B$5:$B1090,B1090)=0),"",COUNTIF($B$5:$B1090,B1090))</f>
        <v/>
      </c>
      <c r="D1090" s="144" t="str">
        <f t="shared" si="64"/>
        <v/>
      </c>
      <c r="E1090" s="99"/>
      <c r="F1090" s="97"/>
      <c r="G1090" s="100"/>
      <c r="H1090" s="181"/>
      <c r="I1090" s="181"/>
      <c r="J1090" s="100"/>
      <c r="K1090" s="100"/>
      <c r="L1090" s="100"/>
      <c r="M1090" s="100"/>
      <c r="N1090" s="139">
        <f t="shared" si="65"/>
        <v>0</v>
      </c>
      <c r="O1090" s="139">
        <f t="shared" si="66"/>
        <v>0</v>
      </c>
      <c r="P1090" s="194" t="str">
        <f t="shared" si="67"/>
        <v/>
      </c>
      <c r="Q1090" s="96"/>
      <c r="R1090" s="183"/>
      <c r="S1090" s="184"/>
      <c r="T1090" s="94"/>
      <c r="U1090" s="90"/>
      <c r="V1090" s="90"/>
      <c r="W1090" s="90"/>
      <c r="X1090" s="90"/>
      <c r="Y1090" s="90"/>
      <c r="Z1090" s="90"/>
      <c r="AA1090" s="90"/>
      <c r="AB1090" s="90"/>
      <c r="AC1090" s="90"/>
      <c r="AD1090" s="90"/>
      <c r="AE1090" s="95"/>
      <c r="AF1090" s="94"/>
      <c r="AG1090" s="90"/>
      <c r="AH1090" s="90"/>
      <c r="AI1090" s="90"/>
      <c r="AJ1090" s="90"/>
      <c r="AK1090" s="90"/>
      <c r="AL1090" s="90"/>
      <c r="AM1090" s="90"/>
      <c r="AN1090" s="90"/>
      <c r="AO1090" s="90"/>
      <c r="AP1090" s="90"/>
      <c r="AQ1090" s="95"/>
      <c r="AR1090" s="93"/>
      <c r="AS1090" s="89"/>
      <c r="AT1090" s="89"/>
      <c r="AU1090" s="89"/>
      <c r="AV1090" s="89"/>
      <c r="AW1090" s="89"/>
      <c r="AX1090" s="89"/>
      <c r="AY1090" s="89"/>
      <c r="AZ1090" s="89"/>
      <c r="BA1090" s="89"/>
      <c r="BB1090" s="89"/>
      <c r="BC1090" s="92"/>
      <c r="BD1090" s="93"/>
      <c r="BE1090" s="89"/>
      <c r="BF1090" s="89"/>
      <c r="BG1090" s="89"/>
      <c r="BH1090" s="89"/>
      <c r="BI1090" s="89"/>
      <c r="BJ1090" s="89"/>
      <c r="BK1090" s="89"/>
      <c r="BL1090" s="89"/>
      <c r="BM1090" s="89"/>
      <c r="BN1090" s="89"/>
      <c r="BO1090" s="92"/>
      <c r="BP1090" s="93"/>
      <c r="BQ1090" s="89"/>
      <c r="BR1090" s="89"/>
      <c r="BS1090" s="89"/>
      <c r="BT1090" s="89"/>
      <c r="BU1090" s="89"/>
      <c r="BV1090" s="89"/>
      <c r="BW1090" s="89"/>
      <c r="BX1090" s="89"/>
      <c r="BY1090" s="89"/>
      <c r="BZ1090" s="89"/>
      <c r="CA1090" s="92"/>
      <c r="CB1090" s="93"/>
      <c r="CC1090" s="89"/>
      <c r="CD1090" s="89"/>
      <c r="CE1090" s="89"/>
      <c r="CF1090" s="89"/>
      <c r="CG1090" s="89"/>
      <c r="CH1090" s="89"/>
      <c r="CI1090" s="89"/>
      <c r="CJ1090" s="89"/>
      <c r="CK1090" s="89"/>
      <c r="CL1090" s="89"/>
      <c r="CM1090" s="92"/>
      <c r="CN1090" s="93"/>
      <c r="CO1090" s="89"/>
      <c r="CP1090" s="89"/>
      <c r="CQ1090" s="89"/>
      <c r="CR1090" s="89"/>
      <c r="CS1090" s="89"/>
      <c r="CT1090" s="89"/>
      <c r="CU1090" s="89"/>
      <c r="CV1090" s="89"/>
      <c r="CW1090" s="89"/>
      <c r="CX1090" s="89"/>
      <c r="CY1090" s="92"/>
      <c r="CZ1090" s="93"/>
      <c r="DA1090" s="89"/>
      <c r="DB1090" s="89"/>
      <c r="DC1090" s="89"/>
      <c r="DD1090" s="89"/>
      <c r="DE1090" s="89"/>
      <c r="DF1090" s="89"/>
      <c r="DG1090" s="89"/>
      <c r="DH1090" s="89"/>
      <c r="DI1090" s="89"/>
      <c r="DJ1090" s="89"/>
      <c r="DK1090" s="92"/>
      <c r="DL1090" s="93"/>
      <c r="DM1090" s="89"/>
      <c r="DN1090" s="89"/>
      <c r="DO1090" s="89"/>
      <c r="DP1090" s="89"/>
      <c r="DQ1090" s="89"/>
      <c r="DR1090" s="89"/>
      <c r="DS1090" s="89"/>
      <c r="DT1090" s="89"/>
      <c r="DU1090" s="89"/>
      <c r="DV1090" s="89"/>
      <c r="DW1090" s="92"/>
      <c r="DX1090" s="93"/>
      <c r="DY1090" s="89"/>
      <c r="DZ1090" s="89"/>
      <c r="EA1090" s="89"/>
      <c r="EB1090" s="89"/>
      <c r="EC1090" s="89"/>
      <c r="ED1090" s="89"/>
      <c r="EE1090" s="89"/>
      <c r="EF1090" s="89"/>
      <c r="EG1090" s="89"/>
      <c r="EH1090" s="89"/>
      <c r="EI1090" s="92"/>
    </row>
    <row r="1091" spans="1:139" ht="14.4" thickTop="1" thickBot="1">
      <c r="A1091" s="99"/>
      <c r="B1091" s="96"/>
      <c r="C1091" s="143" t="str">
        <f>IF(OR(COUNTIF($B$5:$B1091,B1091)=1,COUNTIF($B$5:$B1091,B1091)=0),"",COUNTIF($B$5:$B1091,B1091))</f>
        <v/>
      </c>
      <c r="D1091" s="144" t="str">
        <f t="shared" si="64"/>
        <v/>
      </c>
      <c r="E1091" s="99"/>
      <c r="F1091" s="97"/>
      <c r="G1091" s="100"/>
      <c r="H1091" s="181"/>
      <c r="I1091" s="181"/>
      <c r="J1091" s="100"/>
      <c r="K1091" s="100"/>
      <c r="L1091" s="100"/>
      <c r="M1091" s="100"/>
      <c r="N1091" s="139">
        <f t="shared" si="65"/>
        <v>0</v>
      </c>
      <c r="O1091" s="139">
        <f t="shared" si="66"/>
        <v>0</v>
      </c>
      <c r="P1091" s="194" t="str">
        <f t="shared" si="67"/>
        <v/>
      </c>
      <c r="Q1091" s="96"/>
      <c r="R1091" s="183"/>
      <c r="S1091" s="184"/>
      <c r="T1091" s="94"/>
      <c r="U1091" s="90"/>
      <c r="V1091" s="90"/>
      <c r="W1091" s="90"/>
      <c r="X1091" s="90"/>
      <c r="Y1091" s="90"/>
      <c r="Z1091" s="90"/>
      <c r="AA1091" s="90"/>
      <c r="AB1091" s="90"/>
      <c r="AC1091" s="90"/>
      <c r="AD1091" s="90"/>
      <c r="AE1091" s="95"/>
      <c r="AF1091" s="94"/>
      <c r="AG1091" s="90"/>
      <c r="AH1091" s="90"/>
      <c r="AI1091" s="90"/>
      <c r="AJ1091" s="90"/>
      <c r="AK1091" s="90"/>
      <c r="AL1091" s="90"/>
      <c r="AM1091" s="90"/>
      <c r="AN1091" s="90"/>
      <c r="AO1091" s="90"/>
      <c r="AP1091" s="90"/>
      <c r="AQ1091" s="95"/>
      <c r="AR1091" s="93"/>
      <c r="AS1091" s="89"/>
      <c r="AT1091" s="89"/>
      <c r="AU1091" s="89"/>
      <c r="AV1091" s="89"/>
      <c r="AW1091" s="89"/>
      <c r="AX1091" s="89"/>
      <c r="AY1091" s="89"/>
      <c r="AZ1091" s="89"/>
      <c r="BA1091" s="89"/>
      <c r="BB1091" s="89"/>
      <c r="BC1091" s="92"/>
      <c r="BD1091" s="93"/>
      <c r="BE1091" s="89"/>
      <c r="BF1091" s="89"/>
      <c r="BG1091" s="89"/>
      <c r="BH1091" s="89"/>
      <c r="BI1091" s="89"/>
      <c r="BJ1091" s="89"/>
      <c r="BK1091" s="89"/>
      <c r="BL1091" s="89"/>
      <c r="BM1091" s="89"/>
      <c r="BN1091" s="89"/>
      <c r="BO1091" s="92"/>
      <c r="BP1091" s="93"/>
      <c r="BQ1091" s="89"/>
      <c r="BR1091" s="89"/>
      <c r="BS1091" s="89"/>
      <c r="BT1091" s="89"/>
      <c r="BU1091" s="89"/>
      <c r="BV1091" s="89"/>
      <c r="BW1091" s="89"/>
      <c r="BX1091" s="89"/>
      <c r="BY1091" s="89"/>
      <c r="BZ1091" s="89"/>
      <c r="CA1091" s="92"/>
      <c r="CB1091" s="93"/>
      <c r="CC1091" s="89"/>
      <c r="CD1091" s="89"/>
      <c r="CE1091" s="89"/>
      <c r="CF1091" s="89"/>
      <c r="CG1091" s="89"/>
      <c r="CH1091" s="89"/>
      <c r="CI1091" s="89"/>
      <c r="CJ1091" s="89"/>
      <c r="CK1091" s="89"/>
      <c r="CL1091" s="89"/>
      <c r="CM1091" s="92"/>
      <c r="CN1091" s="93"/>
      <c r="CO1091" s="89"/>
      <c r="CP1091" s="89"/>
      <c r="CQ1091" s="89"/>
      <c r="CR1091" s="89"/>
      <c r="CS1091" s="89"/>
      <c r="CT1091" s="89"/>
      <c r="CU1091" s="89"/>
      <c r="CV1091" s="89"/>
      <c r="CW1091" s="89"/>
      <c r="CX1091" s="89"/>
      <c r="CY1091" s="92"/>
      <c r="CZ1091" s="93"/>
      <c r="DA1091" s="89"/>
      <c r="DB1091" s="89"/>
      <c r="DC1091" s="89"/>
      <c r="DD1091" s="89"/>
      <c r="DE1091" s="89"/>
      <c r="DF1091" s="89"/>
      <c r="DG1091" s="89"/>
      <c r="DH1091" s="89"/>
      <c r="DI1091" s="89"/>
      <c r="DJ1091" s="89"/>
      <c r="DK1091" s="92"/>
      <c r="DL1091" s="93"/>
      <c r="DM1091" s="89"/>
      <c r="DN1091" s="89"/>
      <c r="DO1091" s="89"/>
      <c r="DP1091" s="89"/>
      <c r="DQ1091" s="89"/>
      <c r="DR1091" s="89"/>
      <c r="DS1091" s="89"/>
      <c r="DT1091" s="89"/>
      <c r="DU1091" s="89"/>
      <c r="DV1091" s="89"/>
      <c r="DW1091" s="92"/>
      <c r="DX1091" s="93"/>
      <c r="DY1091" s="89"/>
      <c r="DZ1091" s="89"/>
      <c r="EA1091" s="89"/>
      <c r="EB1091" s="89"/>
      <c r="EC1091" s="89"/>
      <c r="ED1091" s="89"/>
      <c r="EE1091" s="89"/>
      <c r="EF1091" s="89"/>
      <c r="EG1091" s="89"/>
      <c r="EH1091" s="89"/>
      <c r="EI1091" s="92"/>
    </row>
    <row r="1092" spans="1:139" ht="14.4" thickTop="1" thickBot="1">
      <c r="A1092" s="99"/>
      <c r="B1092" s="96"/>
      <c r="C1092" s="143" t="str">
        <f>IF(OR(COUNTIF($B$5:$B1092,B1092)=1,COUNTIF($B$5:$B1092,B1092)=0),"",COUNTIF($B$5:$B1092,B1092))</f>
        <v/>
      </c>
      <c r="D1092" s="144" t="str">
        <f t="shared" si="64"/>
        <v/>
      </c>
      <c r="E1092" s="99"/>
      <c r="F1092" s="97"/>
      <c r="G1092" s="100"/>
      <c r="H1092" s="181"/>
      <c r="I1092" s="181"/>
      <c r="J1092" s="100"/>
      <c r="K1092" s="100"/>
      <c r="L1092" s="100"/>
      <c r="M1092" s="100"/>
      <c r="N1092" s="139">
        <f t="shared" si="65"/>
        <v>0</v>
      </c>
      <c r="O1092" s="139">
        <f t="shared" si="66"/>
        <v>0</v>
      </c>
      <c r="P1092" s="194" t="str">
        <f t="shared" si="67"/>
        <v/>
      </c>
      <c r="Q1092" s="96"/>
      <c r="R1092" s="183"/>
      <c r="S1092" s="184"/>
      <c r="T1092" s="94"/>
      <c r="U1092" s="90"/>
      <c r="V1092" s="90"/>
      <c r="W1092" s="90"/>
      <c r="X1092" s="90"/>
      <c r="Y1092" s="90"/>
      <c r="Z1092" s="90"/>
      <c r="AA1092" s="90"/>
      <c r="AB1092" s="90"/>
      <c r="AC1092" s="90"/>
      <c r="AD1092" s="90"/>
      <c r="AE1092" s="95"/>
      <c r="AF1092" s="93"/>
      <c r="AG1092" s="89"/>
      <c r="AH1092" s="89"/>
      <c r="AI1092" s="89"/>
      <c r="AJ1092" s="89"/>
      <c r="AK1092" s="89"/>
      <c r="AL1092" s="89"/>
      <c r="AM1092" s="89"/>
      <c r="AN1092" s="89"/>
      <c r="AO1092" s="89"/>
      <c r="AP1092" s="89"/>
      <c r="AQ1092" s="92"/>
      <c r="AR1092" s="93"/>
      <c r="AS1092" s="89"/>
      <c r="AT1092" s="89"/>
      <c r="AU1092" s="89"/>
      <c r="AV1092" s="89"/>
      <c r="AW1092" s="89"/>
      <c r="AX1092" s="89"/>
      <c r="AY1092" s="89"/>
      <c r="AZ1092" s="89"/>
      <c r="BA1092" s="89"/>
      <c r="BB1092" s="89"/>
      <c r="BC1092" s="92"/>
      <c r="BD1092" s="93"/>
      <c r="BE1092" s="89"/>
      <c r="BF1092" s="89"/>
      <c r="BG1092" s="89"/>
      <c r="BH1092" s="89"/>
      <c r="BI1092" s="89"/>
      <c r="BJ1092" s="89"/>
      <c r="BK1092" s="89"/>
      <c r="BL1092" s="89"/>
      <c r="BM1092" s="89"/>
      <c r="BN1092" s="89"/>
      <c r="BO1092" s="92"/>
      <c r="BP1092" s="93"/>
      <c r="BQ1092" s="89"/>
      <c r="BR1092" s="89"/>
      <c r="BS1092" s="89"/>
      <c r="BT1092" s="89"/>
      <c r="BU1092" s="89"/>
      <c r="BV1092" s="89"/>
      <c r="BW1092" s="89"/>
      <c r="BX1092" s="89"/>
      <c r="BY1092" s="89"/>
      <c r="BZ1092" s="89"/>
      <c r="CA1092" s="92"/>
      <c r="CB1092" s="93"/>
      <c r="CC1092" s="89"/>
      <c r="CD1092" s="89"/>
      <c r="CE1092" s="89"/>
      <c r="CF1092" s="89"/>
      <c r="CG1092" s="89"/>
      <c r="CH1092" s="89"/>
      <c r="CI1092" s="89"/>
      <c r="CJ1092" s="89"/>
      <c r="CK1092" s="89"/>
      <c r="CL1092" s="89"/>
      <c r="CM1092" s="92"/>
      <c r="CN1092" s="93"/>
      <c r="CO1092" s="89"/>
      <c r="CP1092" s="89"/>
      <c r="CQ1092" s="89"/>
      <c r="CR1092" s="89"/>
      <c r="CS1092" s="89"/>
      <c r="CT1092" s="89"/>
      <c r="CU1092" s="89"/>
      <c r="CV1092" s="89"/>
      <c r="CW1092" s="89"/>
      <c r="CX1092" s="89"/>
      <c r="CY1092" s="92"/>
      <c r="CZ1092" s="93"/>
      <c r="DA1092" s="89"/>
      <c r="DB1092" s="89"/>
      <c r="DC1092" s="89"/>
      <c r="DD1092" s="89"/>
      <c r="DE1092" s="89"/>
      <c r="DF1092" s="89"/>
      <c r="DG1092" s="89"/>
      <c r="DH1092" s="89"/>
      <c r="DI1092" s="89"/>
      <c r="DJ1092" s="89"/>
      <c r="DK1092" s="92"/>
      <c r="DL1092" s="93"/>
      <c r="DM1092" s="89"/>
      <c r="DN1092" s="89"/>
      <c r="DO1092" s="89"/>
      <c r="DP1092" s="89"/>
      <c r="DQ1092" s="89"/>
      <c r="DR1092" s="89"/>
      <c r="DS1092" s="89"/>
      <c r="DT1092" s="89"/>
      <c r="DU1092" s="89"/>
      <c r="DV1092" s="89"/>
      <c r="DW1092" s="92"/>
      <c r="DX1092" s="93"/>
      <c r="DY1092" s="89"/>
      <c r="DZ1092" s="89"/>
      <c r="EA1092" s="89"/>
      <c r="EB1092" s="89"/>
      <c r="EC1092" s="89"/>
      <c r="ED1092" s="89"/>
      <c r="EE1092" s="89"/>
      <c r="EF1092" s="89"/>
      <c r="EG1092" s="89"/>
      <c r="EH1092" s="89"/>
      <c r="EI1092" s="92"/>
    </row>
    <row r="1093" spans="1:139" ht="14.4" thickTop="1" thickBot="1">
      <c r="A1093" s="99"/>
      <c r="B1093" s="96"/>
      <c r="C1093" s="143" t="str">
        <f>IF(OR(COUNTIF($B$5:$B1093,B1093)=1,COUNTIF($B$5:$B1093,B1093)=0),"",COUNTIF($B$5:$B1093,B1093))</f>
        <v/>
      </c>
      <c r="D1093" s="144" t="str">
        <f t="shared" ref="D1093:D1156" si="68">IF(B1093&amp;C1093="","",B1093&amp;"-"&amp;C1093)</f>
        <v/>
      </c>
      <c r="E1093" s="99"/>
      <c r="F1093" s="97"/>
      <c r="G1093" s="100"/>
      <c r="H1093" s="181"/>
      <c r="I1093" s="181"/>
      <c r="J1093" s="100"/>
      <c r="K1093" s="100"/>
      <c r="L1093" s="100"/>
      <c r="M1093" s="100"/>
      <c r="N1093" s="139">
        <f t="shared" ref="N1093:N1156" si="69">IF(L1093="",J1093,IF(L1093&gt;=J1093,L1093,""))</f>
        <v>0</v>
      </c>
      <c r="O1093" s="139">
        <f t="shared" ref="O1093:O1156" si="70">IF(M1093="",K1093,IF(M1093&lt;=K1093,M1093,""))</f>
        <v>0</v>
      </c>
      <c r="P1093" s="194" t="str">
        <f t="shared" ref="P1093:P1156" si="71">IF(O1093="","",IF(IFERROR(DATEDIF(IF($S$2&gt;=N1093,$S$2,IF($S$2&lt;N1093,N1093)),IF($S$3&lt;=O1093,$S$3,IF($S$3&gt;O1093,O1093))+1,"M"),"")=0,"",IFERROR(DATEDIF(IF($S$2&gt;=N1093,$S$2,IF($S$2&lt;N1093,N1093)),IF($S$3&lt;=O1093,$S$3,IF($S$3&gt;O1093,O1093))+1,"M"),"")))</f>
        <v/>
      </c>
      <c r="Q1093" s="96"/>
      <c r="R1093" s="183"/>
      <c r="S1093" s="184"/>
      <c r="T1093" s="94"/>
      <c r="U1093" s="90"/>
      <c r="V1093" s="90"/>
      <c r="W1093" s="90"/>
      <c r="X1093" s="90"/>
      <c r="Y1093" s="90"/>
      <c r="Z1093" s="90"/>
      <c r="AA1093" s="90"/>
      <c r="AB1093" s="90"/>
      <c r="AC1093" s="90"/>
      <c r="AD1093" s="90"/>
      <c r="AE1093" s="95"/>
      <c r="AF1093" s="93"/>
      <c r="AG1093" s="89"/>
      <c r="AH1093" s="89"/>
      <c r="AI1093" s="89"/>
      <c r="AJ1093" s="89"/>
      <c r="AK1093" s="89"/>
      <c r="AL1093" s="89"/>
      <c r="AM1093" s="89"/>
      <c r="AN1093" s="89"/>
      <c r="AO1093" s="89"/>
      <c r="AP1093" s="89"/>
      <c r="AQ1093" s="92"/>
      <c r="AR1093" s="93"/>
      <c r="AS1093" s="89"/>
      <c r="AT1093" s="89"/>
      <c r="AU1093" s="89"/>
      <c r="AV1093" s="89"/>
      <c r="AW1093" s="89"/>
      <c r="AX1093" s="89"/>
      <c r="AY1093" s="89"/>
      <c r="AZ1093" s="89"/>
      <c r="BA1093" s="89"/>
      <c r="BB1093" s="89"/>
      <c r="BC1093" s="92"/>
      <c r="BD1093" s="93"/>
      <c r="BE1093" s="89"/>
      <c r="BF1093" s="89"/>
      <c r="BG1093" s="89"/>
      <c r="BH1093" s="89"/>
      <c r="BI1093" s="89"/>
      <c r="BJ1093" s="89"/>
      <c r="BK1093" s="89"/>
      <c r="BL1093" s="89"/>
      <c r="BM1093" s="89"/>
      <c r="BN1093" s="89"/>
      <c r="BO1093" s="92"/>
      <c r="BP1093" s="93"/>
      <c r="BQ1093" s="89"/>
      <c r="BR1093" s="89"/>
      <c r="BS1093" s="89"/>
      <c r="BT1093" s="89"/>
      <c r="BU1093" s="89"/>
      <c r="BV1093" s="89"/>
      <c r="BW1093" s="89"/>
      <c r="BX1093" s="89"/>
      <c r="BY1093" s="89"/>
      <c r="BZ1093" s="89"/>
      <c r="CA1093" s="92"/>
      <c r="CB1093" s="93"/>
      <c r="CC1093" s="89"/>
      <c r="CD1093" s="89"/>
      <c r="CE1093" s="89"/>
      <c r="CF1093" s="89"/>
      <c r="CG1093" s="89"/>
      <c r="CH1093" s="89"/>
      <c r="CI1093" s="89"/>
      <c r="CJ1093" s="89"/>
      <c r="CK1093" s="89"/>
      <c r="CL1093" s="89"/>
      <c r="CM1093" s="92"/>
      <c r="CN1093" s="93"/>
      <c r="CO1093" s="89"/>
      <c r="CP1093" s="89"/>
      <c r="CQ1093" s="89"/>
      <c r="CR1093" s="89"/>
      <c r="CS1093" s="89"/>
      <c r="CT1093" s="89"/>
      <c r="CU1093" s="89"/>
      <c r="CV1093" s="89"/>
      <c r="CW1093" s="89"/>
      <c r="CX1093" s="89"/>
      <c r="CY1093" s="92"/>
      <c r="CZ1093" s="93"/>
      <c r="DA1093" s="89"/>
      <c r="DB1093" s="89"/>
      <c r="DC1093" s="89"/>
      <c r="DD1093" s="89"/>
      <c r="DE1093" s="89"/>
      <c r="DF1093" s="89"/>
      <c r="DG1093" s="89"/>
      <c r="DH1093" s="89"/>
      <c r="DI1093" s="89"/>
      <c r="DJ1093" s="89"/>
      <c r="DK1093" s="92"/>
      <c r="DL1093" s="93"/>
      <c r="DM1093" s="89"/>
      <c r="DN1093" s="89"/>
      <c r="DO1093" s="89"/>
      <c r="DP1093" s="89"/>
      <c r="DQ1093" s="89"/>
      <c r="DR1093" s="89"/>
      <c r="DS1093" s="89"/>
      <c r="DT1093" s="89"/>
      <c r="DU1093" s="89"/>
      <c r="DV1093" s="89"/>
      <c r="DW1093" s="92"/>
      <c r="DX1093" s="93"/>
      <c r="DY1093" s="89"/>
      <c r="DZ1093" s="89"/>
      <c r="EA1093" s="89"/>
      <c r="EB1093" s="89"/>
      <c r="EC1093" s="89"/>
      <c r="ED1093" s="89"/>
      <c r="EE1093" s="89"/>
      <c r="EF1093" s="89"/>
      <c r="EG1093" s="89"/>
      <c r="EH1093" s="89"/>
      <c r="EI1093" s="92"/>
    </row>
    <row r="1094" spans="1:139" ht="14.4" thickTop="1" thickBot="1">
      <c r="A1094" s="99"/>
      <c r="B1094" s="96"/>
      <c r="C1094" s="143" t="str">
        <f>IF(OR(COUNTIF($B$5:$B1094,B1094)=1,COUNTIF($B$5:$B1094,B1094)=0),"",COUNTIF($B$5:$B1094,B1094))</f>
        <v/>
      </c>
      <c r="D1094" s="144" t="str">
        <f t="shared" si="68"/>
        <v/>
      </c>
      <c r="E1094" s="99"/>
      <c r="F1094" s="97"/>
      <c r="G1094" s="100"/>
      <c r="H1094" s="181"/>
      <c r="I1094" s="181"/>
      <c r="J1094" s="100"/>
      <c r="K1094" s="100"/>
      <c r="L1094" s="100"/>
      <c r="M1094" s="100"/>
      <c r="N1094" s="139">
        <f t="shared" si="69"/>
        <v>0</v>
      </c>
      <c r="O1094" s="139">
        <f t="shared" si="70"/>
        <v>0</v>
      </c>
      <c r="P1094" s="194" t="str">
        <f t="shared" si="71"/>
        <v/>
      </c>
      <c r="Q1094" s="96"/>
      <c r="R1094" s="183"/>
      <c r="S1094" s="184"/>
      <c r="T1094" s="94"/>
      <c r="U1094" s="90"/>
      <c r="V1094" s="90"/>
      <c r="W1094" s="90"/>
      <c r="X1094" s="90"/>
      <c r="Y1094" s="90"/>
      <c r="Z1094" s="90"/>
      <c r="AA1094" s="90"/>
      <c r="AB1094" s="90"/>
      <c r="AC1094" s="90"/>
      <c r="AD1094" s="90"/>
      <c r="AE1094" s="95"/>
      <c r="AF1094" s="94"/>
      <c r="AG1094" s="90"/>
      <c r="AH1094" s="90"/>
      <c r="AI1094" s="90"/>
      <c r="AJ1094" s="90"/>
      <c r="AK1094" s="90"/>
      <c r="AL1094" s="90"/>
      <c r="AM1094" s="90"/>
      <c r="AN1094" s="90"/>
      <c r="AO1094" s="90"/>
      <c r="AP1094" s="90"/>
      <c r="AQ1094" s="95"/>
      <c r="AR1094" s="93"/>
      <c r="AS1094" s="89"/>
      <c r="AT1094" s="89"/>
      <c r="AU1094" s="89"/>
      <c r="AV1094" s="89"/>
      <c r="AW1094" s="89"/>
      <c r="AX1094" s="89"/>
      <c r="AY1094" s="89"/>
      <c r="AZ1094" s="89"/>
      <c r="BA1094" s="89"/>
      <c r="BB1094" s="89"/>
      <c r="BC1094" s="92"/>
      <c r="BD1094" s="93"/>
      <c r="BE1094" s="89"/>
      <c r="BF1094" s="89"/>
      <c r="BG1094" s="89"/>
      <c r="BH1094" s="89"/>
      <c r="BI1094" s="89"/>
      <c r="BJ1094" s="89"/>
      <c r="BK1094" s="89"/>
      <c r="BL1094" s="89"/>
      <c r="BM1094" s="89"/>
      <c r="BN1094" s="89"/>
      <c r="BO1094" s="92"/>
      <c r="BP1094" s="93"/>
      <c r="BQ1094" s="89"/>
      <c r="BR1094" s="89"/>
      <c r="BS1094" s="89"/>
      <c r="BT1094" s="89"/>
      <c r="BU1094" s="89"/>
      <c r="BV1094" s="89"/>
      <c r="BW1094" s="89"/>
      <c r="BX1094" s="89"/>
      <c r="BY1094" s="89"/>
      <c r="BZ1094" s="89"/>
      <c r="CA1094" s="92"/>
      <c r="CB1094" s="93"/>
      <c r="CC1094" s="89"/>
      <c r="CD1094" s="89"/>
      <c r="CE1094" s="89"/>
      <c r="CF1094" s="89"/>
      <c r="CG1094" s="89"/>
      <c r="CH1094" s="89"/>
      <c r="CI1094" s="89"/>
      <c r="CJ1094" s="89"/>
      <c r="CK1094" s="89"/>
      <c r="CL1094" s="89"/>
      <c r="CM1094" s="92"/>
      <c r="CN1094" s="93"/>
      <c r="CO1094" s="89"/>
      <c r="CP1094" s="89"/>
      <c r="CQ1094" s="89"/>
      <c r="CR1094" s="89"/>
      <c r="CS1094" s="89"/>
      <c r="CT1094" s="89"/>
      <c r="CU1094" s="89"/>
      <c r="CV1094" s="89"/>
      <c r="CW1094" s="89"/>
      <c r="CX1094" s="89"/>
      <c r="CY1094" s="92"/>
      <c r="CZ1094" s="93"/>
      <c r="DA1094" s="89"/>
      <c r="DB1094" s="89"/>
      <c r="DC1094" s="89"/>
      <c r="DD1094" s="89"/>
      <c r="DE1094" s="89"/>
      <c r="DF1094" s="89"/>
      <c r="DG1094" s="89"/>
      <c r="DH1094" s="89"/>
      <c r="DI1094" s="89"/>
      <c r="DJ1094" s="89"/>
      <c r="DK1094" s="92"/>
      <c r="DL1094" s="93"/>
      <c r="DM1094" s="89"/>
      <c r="DN1094" s="89"/>
      <c r="DO1094" s="89"/>
      <c r="DP1094" s="89"/>
      <c r="DQ1094" s="89"/>
      <c r="DR1094" s="89"/>
      <c r="DS1094" s="89"/>
      <c r="DT1094" s="89"/>
      <c r="DU1094" s="89"/>
      <c r="DV1094" s="89"/>
      <c r="DW1094" s="92"/>
      <c r="DX1094" s="93"/>
      <c r="DY1094" s="89"/>
      <c r="DZ1094" s="89"/>
      <c r="EA1094" s="89"/>
      <c r="EB1094" s="89"/>
      <c r="EC1094" s="89"/>
      <c r="ED1094" s="89"/>
      <c r="EE1094" s="89"/>
      <c r="EF1094" s="89"/>
      <c r="EG1094" s="89"/>
      <c r="EH1094" s="89"/>
      <c r="EI1094" s="92"/>
    </row>
    <row r="1095" spans="1:139" ht="14.4" thickTop="1" thickBot="1">
      <c r="A1095" s="99"/>
      <c r="B1095" s="96"/>
      <c r="C1095" s="143" t="str">
        <f>IF(OR(COUNTIF($B$5:$B1095,B1095)=1,COUNTIF($B$5:$B1095,B1095)=0),"",COUNTIF($B$5:$B1095,B1095))</f>
        <v/>
      </c>
      <c r="D1095" s="144" t="str">
        <f t="shared" si="68"/>
        <v/>
      </c>
      <c r="E1095" s="103"/>
      <c r="F1095" s="97"/>
      <c r="G1095" s="100"/>
      <c r="H1095" s="181"/>
      <c r="I1095" s="181"/>
      <c r="J1095" s="100"/>
      <c r="K1095" s="100"/>
      <c r="L1095" s="100"/>
      <c r="M1095" s="100"/>
      <c r="N1095" s="139">
        <f t="shared" si="69"/>
        <v>0</v>
      </c>
      <c r="O1095" s="139">
        <f t="shared" si="70"/>
        <v>0</v>
      </c>
      <c r="P1095" s="194" t="str">
        <f t="shared" si="71"/>
        <v/>
      </c>
      <c r="Q1095" s="96"/>
      <c r="R1095" s="183"/>
      <c r="S1095" s="184"/>
      <c r="T1095" s="94"/>
      <c r="U1095" s="90"/>
      <c r="V1095" s="90"/>
      <c r="W1095" s="90"/>
      <c r="X1095" s="90"/>
      <c r="Y1095" s="90"/>
      <c r="Z1095" s="90"/>
      <c r="AA1095" s="90"/>
      <c r="AB1095" s="90"/>
      <c r="AC1095" s="90"/>
      <c r="AD1095" s="90"/>
      <c r="AE1095" s="95"/>
      <c r="AF1095" s="94"/>
      <c r="AG1095" s="90"/>
      <c r="AH1095" s="90"/>
      <c r="AI1095" s="90"/>
      <c r="AJ1095" s="90"/>
      <c r="AK1095" s="90"/>
      <c r="AL1095" s="90"/>
      <c r="AM1095" s="90"/>
      <c r="AN1095" s="90"/>
      <c r="AO1095" s="90"/>
      <c r="AP1095" s="90"/>
      <c r="AQ1095" s="95"/>
      <c r="AR1095" s="93"/>
      <c r="AS1095" s="89"/>
      <c r="AT1095" s="89"/>
      <c r="AU1095" s="89"/>
      <c r="AV1095" s="89"/>
      <c r="AW1095" s="89"/>
      <c r="AX1095" s="89"/>
      <c r="AY1095" s="89"/>
      <c r="AZ1095" s="89"/>
      <c r="BA1095" s="89"/>
      <c r="BB1095" s="89"/>
      <c r="BC1095" s="92"/>
      <c r="BD1095" s="93"/>
      <c r="BE1095" s="89"/>
      <c r="BF1095" s="89"/>
      <c r="BG1095" s="89"/>
      <c r="BH1095" s="89"/>
      <c r="BI1095" s="89"/>
      <c r="BJ1095" s="89"/>
      <c r="BK1095" s="89"/>
      <c r="BL1095" s="89"/>
      <c r="BM1095" s="89"/>
      <c r="BN1095" s="89"/>
      <c r="BO1095" s="92"/>
      <c r="BP1095" s="93"/>
      <c r="BQ1095" s="89"/>
      <c r="BR1095" s="89"/>
      <c r="BS1095" s="89"/>
      <c r="BT1095" s="89"/>
      <c r="BU1095" s="89"/>
      <c r="BV1095" s="89"/>
      <c r="BW1095" s="89"/>
      <c r="BX1095" s="89"/>
      <c r="BY1095" s="89"/>
      <c r="BZ1095" s="89"/>
      <c r="CA1095" s="92"/>
      <c r="CB1095" s="93"/>
      <c r="CC1095" s="89"/>
      <c r="CD1095" s="89"/>
      <c r="CE1095" s="89"/>
      <c r="CF1095" s="89"/>
      <c r="CG1095" s="89"/>
      <c r="CH1095" s="89"/>
      <c r="CI1095" s="89"/>
      <c r="CJ1095" s="89"/>
      <c r="CK1095" s="89"/>
      <c r="CL1095" s="89"/>
      <c r="CM1095" s="92"/>
      <c r="CN1095" s="93"/>
      <c r="CO1095" s="89"/>
      <c r="CP1095" s="89"/>
      <c r="CQ1095" s="89"/>
      <c r="CR1095" s="89"/>
      <c r="CS1095" s="89"/>
      <c r="CT1095" s="89"/>
      <c r="CU1095" s="89"/>
      <c r="CV1095" s="89"/>
      <c r="CW1095" s="89"/>
      <c r="CX1095" s="89"/>
      <c r="CY1095" s="92"/>
      <c r="CZ1095" s="93"/>
      <c r="DA1095" s="89"/>
      <c r="DB1095" s="89"/>
      <c r="DC1095" s="89"/>
      <c r="DD1095" s="89"/>
      <c r="DE1095" s="89"/>
      <c r="DF1095" s="89"/>
      <c r="DG1095" s="89"/>
      <c r="DH1095" s="89"/>
      <c r="DI1095" s="89"/>
      <c r="DJ1095" s="89"/>
      <c r="DK1095" s="92"/>
      <c r="DL1095" s="93"/>
      <c r="DM1095" s="89"/>
      <c r="DN1095" s="89"/>
      <c r="DO1095" s="89"/>
      <c r="DP1095" s="89"/>
      <c r="DQ1095" s="89"/>
      <c r="DR1095" s="89"/>
      <c r="DS1095" s="89"/>
      <c r="DT1095" s="89"/>
      <c r="DU1095" s="89"/>
      <c r="DV1095" s="89"/>
      <c r="DW1095" s="92"/>
      <c r="DX1095" s="93"/>
      <c r="DY1095" s="89"/>
      <c r="DZ1095" s="89"/>
      <c r="EA1095" s="89"/>
      <c r="EB1095" s="89"/>
      <c r="EC1095" s="89"/>
      <c r="ED1095" s="89"/>
      <c r="EE1095" s="89"/>
      <c r="EF1095" s="89"/>
      <c r="EG1095" s="89"/>
      <c r="EH1095" s="89"/>
      <c r="EI1095" s="92"/>
    </row>
    <row r="1096" spans="1:139" ht="14.4" thickTop="1" thickBot="1">
      <c r="A1096" s="99"/>
      <c r="B1096" s="96"/>
      <c r="C1096" s="143" t="str">
        <f>IF(OR(COUNTIF($B$5:$B1096,B1096)=1,COUNTIF($B$5:$B1096,B1096)=0),"",COUNTIF($B$5:$B1096,B1096))</f>
        <v/>
      </c>
      <c r="D1096" s="144" t="str">
        <f t="shared" si="68"/>
        <v/>
      </c>
      <c r="E1096" s="99"/>
      <c r="F1096" s="97"/>
      <c r="G1096" s="100"/>
      <c r="H1096" s="181"/>
      <c r="I1096" s="181"/>
      <c r="J1096" s="100"/>
      <c r="K1096" s="100"/>
      <c r="L1096" s="100"/>
      <c r="M1096" s="100"/>
      <c r="N1096" s="139">
        <f t="shared" si="69"/>
        <v>0</v>
      </c>
      <c r="O1096" s="139">
        <f t="shared" si="70"/>
        <v>0</v>
      </c>
      <c r="P1096" s="194" t="str">
        <f t="shared" si="71"/>
        <v/>
      </c>
      <c r="Q1096" s="96"/>
      <c r="R1096" s="183"/>
      <c r="S1096" s="184"/>
      <c r="T1096" s="94"/>
      <c r="U1096" s="90"/>
      <c r="V1096" s="90"/>
      <c r="W1096" s="90"/>
      <c r="X1096" s="90"/>
      <c r="Y1096" s="90"/>
      <c r="Z1096" s="90"/>
      <c r="AA1096" s="90"/>
      <c r="AB1096" s="90"/>
      <c r="AC1096" s="90"/>
      <c r="AD1096" s="90"/>
      <c r="AE1096" s="95"/>
      <c r="AF1096" s="94"/>
      <c r="AG1096" s="90"/>
      <c r="AH1096" s="90"/>
      <c r="AI1096" s="90"/>
      <c r="AJ1096" s="90"/>
      <c r="AK1096" s="90"/>
      <c r="AL1096" s="89"/>
      <c r="AM1096" s="89"/>
      <c r="AN1096" s="89"/>
      <c r="AO1096" s="89"/>
      <c r="AP1096" s="89"/>
      <c r="AQ1096" s="92"/>
      <c r="AR1096" s="94"/>
      <c r="AS1096" s="90"/>
      <c r="AT1096" s="90"/>
      <c r="AU1096" s="90"/>
      <c r="AV1096" s="90"/>
      <c r="AW1096" s="90"/>
      <c r="AX1096" s="90"/>
      <c r="AY1096" s="90"/>
      <c r="AZ1096" s="90"/>
      <c r="BA1096" s="90"/>
      <c r="BB1096" s="90"/>
      <c r="BC1096" s="95"/>
      <c r="BD1096" s="94"/>
      <c r="BE1096" s="90"/>
      <c r="BF1096" s="90"/>
      <c r="BG1096" s="90"/>
      <c r="BH1096" s="90"/>
      <c r="BI1096" s="90"/>
      <c r="BJ1096" s="89"/>
      <c r="BK1096" s="89"/>
      <c r="BL1096" s="89"/>
      <c r="BM1096" s="89"/>
      <c r="BN1096" s="89"/>
      <c r="BO1096" s="92"/>
      <c r="BP1096" s="93"/>
      <c r="BQ1096" s="89"/>
      <c r="BR1096" s="89"/>
      <c r="BS1096" s="89"/>
      <c r="BT1096" s="89"/>
      <c r="BU1096" s="89"/>
      <c r="BV1096" s="89"/>
      <c r="BW1096" s="89"/>
      <c r="BX1096" s="89"/>
      <c r="BY1096" s="89"/>
      <c r="BZ1096" s="89"/>
      <c r="CA1096" s="92"/>
      <c r="CB1096" s="93"/>
      <c r="CC1096" s="89"/>
      <c r="CD1096" s="89"/>
      <c r="CE1096" s="89"/>
      <c r="CF1096" s="89"/>
      <c r="CG1096" s="89"/>
      <c r="CH1096" s="89"/>
      <c r="CI1096" s="89"/>
      <c r="CJ1096" s="89"/>
      <c r="CK1096" s="89"/>
      <c r="CL1096" s="89"/>
      <c r="CM1096" s="92"/>
      <c r="CN1096" s="93"/>
      <c r="CO1096" s="89"/>
      <c r="CP1096" s="89"/>
      <c r="CQ1096" s="89"/>
      <c r="CR1096" s="89"/>
      <c r="CS1096" s="89"/>
      <c r="CT1096" s="89"/>
      <c r="CU1096" s="89"/>
      <c r="CV1096" s="89"/>
      <c r="CW1096" s="89"/>
      <c r="CX1096" s="89"/>
      <c r="CY1096" s="92"/>
      <c r="CZ1096" s="93"/>
      <c r="DA1096" s="89"/>
      <c r="DB1096" s="89"/>
      <c r="DC1096" s="89"/>
      <c r="DD1096" s="89"/>
      <c r="DE1096" s="89"/>
      <c r="DF1096" s="89"/>
      <c r="DG1096" s="89"/>
      <c r="DH1096" s="89"/>
      <c r="DI1096" s="89"/>
      <c r="DJ1096" s="89"/>
      <c r="DK1096" s="92"/>
      <c r="DL1096" s="93"/>
      <c r="DM1096" s="89"/>
      <c r="DN1096" s="89"/>
      <c r="DO1096" s="89"/>
      <c r="DP1096" s="89"/>
      <c r="DQ1096" s="89"/>
      <c r="DR1096" s="89"/>
      <c r="DS1096" s="89"/>
      <c r="DT1096" s="89"/>
      <c r="DU1096" s="89"/>
      <c r="DV1096" s="89"/>
      <c r="DW1096" s="92"/>
      <c r="DX1096" s="93"/>
      <c r="DY1096" s="89"/>
      <c r="DZ1096" s="89"/>
      <c r="EA1096" s="89"/>
      <c r="EB1096" s="89"/>
      <c r="EC1096" s="89"/>
      <c r="ED1096" s="89"/>
      <c r="EE1096" s="89"/>
      <c r="EF1096" s="89"/>
      <c r="EG1096" s="89"/>
      <c r="EH1096" s="89"/>
      <c r="EI1096" s="92"/>
    </row>
    <row r="1097" spans="1:139" ht="14.4" thickTop="1" thickBot="1">
      <c r="A1097" s="99"/>
      <c r="B1097" s="96"/>
      <c r="C1097" s="143" t="str">
        <f>IF(OR(COUNTIF($B$5:$B1097,B1097)=1,COUNTIF($B$5:$B1097,B1097)=0),"",COUNTIF($B$5:$B1097,B1097))</f>
        <v/>
      </c>
      <c r="D1097" s="144" t="str">
        <f t="shared" si="68"/>
        <v/>
      </c>
      <c r="E1097" s="99"/>
      <c r="F1097" s="97"/>
      <c r="G1097" s="100"/>
      <c r="H1097" s="181"/>
      <c r="I1097" s="181"/>
      <c r="J1097" s="100"/>
      <c r="K1097" s="100"/>
      <c r="L1097" s="100"/>
      <c r="M1097" s="100"/>
      <c r="N1097" s="139">
        <f t="shared" si="69"/>
        <v>0</v>
      </c>
      <c r="O1097" s="139">
        <f t="shared" si="70"/>
        <v>0</v>
      </c>
      <c r="P1097" s="194" t="str">
        <f t="shared" si="71"/>
        <v/>
      </c>
      <c r="Q1097" s="96"/>
      <c r="R1097" s="183"/>
      <c r="S1097" s="184"/>
      <c r="T1097" s="94"/>
      <c r="U1097" s="90"/>
      <c r="V1097" s="90"/>
      <c r="W1097" s="90"/>
      <c r="X1097" s="90"/>
      <c r="Y1097" s="90"/>
      <c r="Z1097" s="90"/>
      <c r="AA1097" s="90"/>
      <c r="AB1097" s="90"/>
      <c r="AC1097" s="90"/>
      <c r="AD1097" s="90"/>
      <c r="AE1097" s="95"/>
      <c r="AF1097" s="94"/>
      <c r="AG1097" s="90"/>
      <c r="AH1097" s="90"/>
      <c r="AI1097" s="90"/>
      <c r="AJ1097" s="90"/>
      <c r="AK1097" s="90"/>
      <c r="AL1097" s="90"/>
      <c r="AM1097" s="90"/>
      <c r="AN1097" s="90"/>
      <c r="AO1097" s="90"/>
      <c r="AP1097" s="90"/>
      <c r="AQ1097" s="95"/>
      <c r="AR1097" s="93"/>
      <c r="AS1097" s="89"/>
      <c r="AT1097" s="89"/>
      <c r="AU1097" s="89"/>
      <c r="AV1097" s="89"/>
      <c r="AW1097" s="89"/>
      <c r="AX1097" s="89"/>
      <c r="AY1097" s="89"/>
      <c r="AZ1097" s="89"/>
      <c r="BA1097" s="89"/>
      <c r="BB1097" s="89"/>
      <c r="BC1097" s="92"/>
      <c r="BD1097" s="93"/>
      <c r="BE1097" s="89"/>
      <c r="BF1097" s="89"/>
      <c r="BG1097" s="89"/>
      <c r="BH1097" s="89"/>
      <c r="BI1097" s="89"/>
      <c r="BJ1097" s="89"/>
      <c r="BK1097" s="89"/>
      <c r="BL1097" s="89"/>
      <c r="BM1097" s="89"/>
      <c r="BN1097" s="89"/>
      <c r="BO1097" s="92"/>
      <c r="BP1097" s="93"/>
      <c r="BQ1097" s="89"/>
      <c r="BR1097" s="89"/>
      <c r="BS1097" s="89"/>
      <c r="BT1097" s="89"/>
      <c r="BU1097" s="89"/>
      <c r="BV1097" s="89"/>
      <c r="BW1097" s="89"/>
      <c r="BX1097" s="89"/>
      <c r="BY1097" s="89"/>
      <c r="BZ1097" s="89"/>
      <c r="CA1097" s="92"/>
      <c r="CB1097" s="93"/>
      <c r="CC1097" s="89"/>
      <c r="CD1097" s="89"/>
      <c r="CE1097" s="89"/>
      <c r="CF1097" s="89"/>
      <c r="CG1097" s="89"/>
      <c r="CH1097" s="89"/>
      <c r="CI1097" s="89"/>
      <c r="CJ1097" s="89"/>
      <c r="CK1097" s="89"/>
      <c r="CL1097" s="89"/>
      <c r="CM1097" s="92"/>
      <c r="CN1097" s="93"/>
      <c r="CO1097" s="89"/>
      <c r="CP1097" s="89"/>
      <c r="CQ1097" s="89"/>
      <c r="CR1097" s="89"/>
      <c r="CS1097" s="89"/>
      <c r="CT1097" s="89"/>
      <c r="CU1097" s="89"/>
      <c r="CV1097" s="89"/>
      <c r="CW1097" s="89"/>
      <c r="CX1097" s="89"/>
      <c r="CY1097" s="92"/>
      <c r="CZ1097" s="93"/>
      <c r="DA1097" s="89"/>
      <c r="DB1097" s="89"/>
      <c r="DC1097" s="89"/>
      <c r="DD1097" s="89"/>
      <c r="DE1097" s="89"/>
      <c r="DF1097" s="89"/>
      <c r="DG1097" s="89"/>
      <c r="DH1097" s="89"/>
      <c r="DI1097" s="89"/>
      <c r="DJ1097" s="89"/>
      <c r="DK1097" s="92"/>
      <c r="DL1097" s="93"/>
      <c r="DM1097" s="89"/>
      <c r="DN1097" s="89"/>
      <c r="DO1097" s="89"/>
      <c r="DP1097" s="89"/>
      <c r="DQ1097" s="89"/>
      <c r="DR1097" s="89"/>
      <c r="DS1097" s="89"/>
      <c r="DT1097" s="89"/>
      <c r="DU1097" s="89"/>
      <c r="DV1097" s="89"/>
      <c r="DW1097" s="92"/>
      <c r="DX1097" s="93"/>
      <c r="DY1097" s="89"/>
      <c r="DZ1097" s="89"/>
      <c r="EA1097" s="89"/>
      <c r="EB1097" s="89"/>
      <c r="EC1097" s="89"/>
      <c r="ED1097" s="89"/>
      <c r="EE1097" s="89"/>
      <c r="EF1097" s="89"/>
      <c r="EG1097" s="89"/>
      <c r="EH1097" s="89"/>
      <c r="EI1097" s="92"/>
    </row>
    <row r="1098" spans="1:139" ht="14.4" thickTop="1" thickBot="1">
      <c r="A1098" s="99"/>
      <c r="B1098" s="96"/>
      <c r="C1098" s="143" t="str">
        <f>IF(OR(COUNTIF($B$5:$B1098,B1098)=1,COUNTIF($B$5:$B1098,B1098)=0),"",COUNTIF($B$5:$B1098,B1098))</f>
        <v/>
      </c>
      <c r="D1098" s="144" t="str">
        <f t="shared" si="68"/>
        <v/>
      </c>
      <c r="E1098" s="99"/>
      <c r="F1098" s="97"/>
      <c r="G1098" s="100"/>
      <c r="H1098" s="181"/>
      <c r="I1098" s="181"/>
      <c r="J1098" s="100"/>
      <c r="K1098" s="100"/>
      <c r="L1098" s="100"/>
      <c r="M1098" s="100"/>
      <c r="N1098" s="139">
        <f t="shared" si="69"/>
        <v>0</v>
      </c>
      <c r="O1098" s="139">
        <f t="shared" si="70"/>
        <v>0</v>
      </c>
      <c r="P1098" s="194" t="str">
        <f t="shared" si="71"/>
        <v/>
      </c>
      <c r="Q1098" s="96"/>
      <c r="R1098" s="183"/>
      <c r="S1098" s="184"/>
      <c r="T1098" s="94"/>
      <c r="U1098" s="90"/>
      <c r="V1098" s="90"/>
      <c r="W1098" s="90"/>
      <c r="X1098" s="90"/>
      <c r="Y1098" s="90"/>
      <c r="Z1098" s="90"/>
      <c r="AA1098" s="90"/>
      <c r="AB1098" s="90"/>
      <c r="AC1098" s="90"/>
      <c r="AD1098" s="90"/>
      <c r="AE1098" s="95"/>
      <c r="AF1098" s="94"/>
      <c r="AG1098" s="90"/>
      <c r="AH1098" s="90"/>
      <c r="AI1098" s="90"/>
      <c r="AJ1098" s="90"/>
      <c r="AK1098" s="90"/>
      <c r="AL1098" s="90"/>
      <c r="AM1098" s="90"/>
      <c r="AN1098" s="90"/>
      <c r="AO1098" s="90"/>
      <c r="AP1098" s="90"/>
      <c r="AQ1098" s="95"/>
      <c r="AR1098" s="93"/>
      <c r="AS1098" s="89"/>
      <c r="AT1098" s="89"/>
      <c r="AU1098" s="89"/>
      <c r="AV1098" s="89"/>
      <c r="AW1098" s="89"/>
      <c r="AX1098" s="89"/>
      <c r="AY1098" s="89"/>
      <c r="AZ1098" s="89"/>
      <c r="BA1098" s="89"/>
      <c r="BB1098" s="89"/>
      <c r="BC1098" s="92"/>
      <c r="BD1098" s="93"/>
      <c r="BE1098" s="89"/>
      <c r="BF1098" s="89"/>
      <c r="BG1098" s="89"/>
      <c r="BH1098" s="89"/>
      <c r="BI1098" s="89"/>
      <c r="BJ1098" s="89"/>
      <c r="BK1098" s="89"/>
      <c r="BL1098" s="89"/>
      <c r="BM1098" s="89"/>
      <c r="BN1098" s="89"/>
      <c r="BO1098" s="92"/>
      <c r="BP1098" s="93"/>
      <c r="BQ1098" s="89"/>
      <c r="BR1098" s="89"/>
      <c r="BS1098" s="89"/>
      <c r="BT1098" s="89"/>
      <c r="BU1098" s="89"/>
      <c r="BV1098" s="89"/>
      <c r="BW1098" s="89"/>
      <c r="BX1098" s="89"/>
      <c r="BY1098" s="89"/>
      <c r="BZ1098" s="89"/>
      <c r="CA1098" s="92"/>
      <c r="CB1098" s="93"/>
      <c r="CC1098" s="89"/>
      <c r="CD1098" s="89"/>
      <c r="CE1098" s="89"/>
      <c r="CF1098" s="89"/>
      <c r="CG1098" s="89"/>
      <c r="CH1098" s="89"/>
      <c r="CI1098" s="89"/>
      <c r="CJ1098" s="89"/>
      <c r="CK1098" s="89"/>
      <c r="CL1098" s="89"/>
      <c r="CM1098" s="92"/>
      <c r="CN1098" s="93"/>
      <c r="CO1098" s="89"/>
      <c r="CP1098" s="89"/>
      <c r="CQ1098" s="89"/>
      <c r="CR1098" s="89"/>
      <c r="CS1098" s="89"/>
      <c r="CT1098" s="89"/>
      <c r="CU1098" s="89"/>
      <c r="CV1098" s="89"/>
      <c r="CW1098" s="89"/>
      <c r="CX1098" s="89"/>
      <c r="CY1098" s="92"/>
      <c r="CZ1098" s="93"/>
      <c r="DA1098" s="89"/>
      <c r="DB1098" s="89"/>
      <c r="DC1098" s="89"/>
      <c r="DD1098" s="89"/>
      <c r="DE1098" s="89"/>
      <c r="DF1098" s="89"/>
      <c r="DG1098" s="89"/>
      <c r="DH1098" s="89"/>
      <c r="DI1098" s="89"/>
      <c r="DJ1098" s="89"/>
      <c r="DK1098" s="92"/>
      <c r="DL1098" s="93"/>
      <c r="DM1098" s="89"/>
      <c r="DN1098" s="89"/>
      <c r="DO1098" s="89"/>
      <c r="DP1098" s="89"/>
      <c r="DQ1098" s="89"/>
      <c r="DR1098" s="89"/>
      <c r="DS1098" s="89"/>
      <c r="DT1098" s="89"/>
      <c r="DU1098" s="89"/>
      <c r="DV1098" s="89"/>
      <c r="DW1098" s="92"/>
      <c r="DX1098" s="93"/>
      <c r="DY1098" s="89"/>
      <c r="DZ1098" s="89"/>
      <c r="EA1098" s="89"/>
      <c r="EB1098" s="89"/>
      <c r="EC1098" s="89"/>
      <c r="ED1098" s="89"/>
      <c r="EE1098" s="89"/>
      <c r="EF1098" s="89"/>
      <c r="EG1098" s="89"/>
      <c r="EH1098" s="89"/>
      <c r="EI1098" s="92"/>
    </row>
    <row r="1099" spans="1:139" ht="14.4" thickTop="1" thickBot="1">
      <c r="A1099" s="99"/>
      <c r="B1099" s="96"/>
      <c r="C1099" s="143" t="str">
        <f>IF(OR(COUNTIF($B$5:$B1099,B1099)=1,COUNTIF($B$5:$B1099,B1099)=0),"",COUNTIF($B$5:$B1099,B1099))</f>
        <v/>
      </c>
      <c r="D1099" s="144" t="str">
        <f t="shared" si="68"/>
        <v/>
      </c>
      <c r="E1099" s="99"/>
      <c r="F1099" s="97"/>
      <c r="G1099" s="100"/>
      <c r="H1099" s="181"/>
      <c r="I1099" s="181"/>
      <c r="J1099" s="100"/>
      <c r="K1099" s="100"/>
      <c r="L1099" s="100"/>
      <c r="M1099" s="100"/>
      <c r="N1099" s="139">
        <f t="shared" si="69"/>
        <v>0</v>
      </c>
      <c r="O1099" s="139">
        <f t="shared" si="70"/>
        <v>0</v>
      </c>
      <c r="P1099" s="194" t="str">
        <f t="shared" si="71"/>
        <v/>
      </c>
      <c r="Q1099" s="96"/>
      <c r="R1099" s="183"/>
      <c r="S1099" s="184"/>
      <c r="T1099" s="94"/>
      <c r="U1099" s="90"/>
      <c r="V1099" s="90"/>
      <c r="W1099" s="90"/>
      <c r="X1099" s="90"/>
      <c r="Y1099" s="90"/>
      <c r="Z1099" s="90"/>
      <c r="AA1099" s="90"/>
      <c r="AB1099" s="90"/>
      <c r="AC1099" s="90"/>
      <c r="AD1099" s="90"/>
      <c r="AE1099" s="95"/>
      <c r="AF1099" s="93"/>
      <c r="AG1099" s="89"/>
      <c r="AH1099" s="89"/>
      <c r="AI1099" s="89"/>
      <c r="AJ1099" s="89"/>
      <c r="AK1099" s="89"/>
      <c r="AL1099" s="89"/>
      <c r="AM1099" s="89"/>
      <c r="AN1099" s="89"/>
      <c r="AO1099" s="89"/>
      <c r="AP1099" s="89"/>
      <c r="AQ1099" s="92"/>
      <c r="AR1099" s="93"/>
      <c r="AS1099" s="89"/>
      <c r="AT1099" s="89"/>
      <c r="AU1099" s="89"/>
      <c r="AV1099" s="89"/>
      <c r="AW1099" s="89"/>
      <c r="AX1099" s="89"/>
      <c r="AY1099" s="89"/>
      <c r="AZ1099" s="89"/>
      <c r="BA1099" s="89"/>
      <c r="BB1099" s="89"/>
      <c r="BC1099" s="92"/>
      <c r="BD1099" s="93"/>
      <c r="BE1099" s="89"/>
      <c r="BF1099" s="89"/>
      <c r="BG1099" s="89"/>
      <c r="BH1099" s="89"/>
      <c r="BI1099" s="89"/>
      <c r="BJ1099" s="89"/>
      <c r="BK1099" s="89"/>
      <c r="BL1099" s="89"/>
      <c r="BM1099" s="89"/>
      <c r="BN1099" s="89"/>
      <c r="BO1099" s="92"/>
      <c r="BP1099" s="93"/>
      <c r="BQ1099" s="89"/>
      <c r="BR1099" s="89"/>
      <c r="BS1099" s="89"/>
      <c r="BT1099" s="89"/>
      <c r="BU1099" s="89"/>
      <c r="BV1099" s="89"/>
      <c r="BW1099" s="89"/>
      <c r="BX1099" s="89"/>
      <c r="BY1099" s="89"/>
      <c r="BZ1099" s="89"/>
      <c r="CA1099" s="92"/>
      <c r="CB1099" s="93"/>
      <c r="CC1099" s="89"/>
      <c r="CD1099" s="89"/>
      <c r="CE1099" s="89"/>
      <c r="CF1099" s="89"/>
      <c r="CG1099" s="89"/>
      <c r="CH1099" s="89"/>
      <c r="CI1099" s="89"/>
      <c r="CJ1099" s="89"/>
      <c r="CK1099" s="89"/>
      <c r="CL1099" s="89"/>
      <c r="CM1099" s="92"/>
      <c r="CN1099" s="93"/>
      <c r="CO1099" s="89"/>
      <c r="CP1099" s="89"/>
      <c r="CQ1099" s="89"/>
      <c r="CR1099" s="89"/>
      <c r="CS1099" s="89"/>
      <c r="CT1099" s="89"/>
      <c r="CU1099" s="89"/>
      <c r="CV1099" s="89"/>
      <c r="CW1099" s="89"/>
      <c r="CX1099" s="89"/>
      <c r="CY1099" s="92"/>
      <c r="CZ1099" s="93"/>
      <c r="DA1099" s="89"/>
      <c r="DB1099" s="89"/>
      <c r="DC1099" s="89"/>
      <c r="DD1099" s="89"/>
      <c r="DE1099" s="89"/>
      <c r="DF1099" s="89"/>
      <c r="DG1099" s="89"/>
      <c r="DH1099" s="89"/>
      <c r="DI1099" s="89"/>
      <c r="DJ1099" s="89"/>
      <c r="DK1099" s="92"/>
      <c r="DL1099" s="93"/>
      <c r="DM1099" s="89"/>
      <c r="DN1099" s="89"/>
      <c r="DO1099" s="89"/>
      <c r="DP1099" s="89"/>
      <c r="DQ1099" s="89"/>
      <c r="DR1099" s="89"/>
      <c r="DS1099" s="89"/>
      <c r="DT1099" s="89"/>
      <c r="DU1099" s="89"/>
      <c r="DV1099" s="89"/>
      <c r="DW1099" s="92"/>
      <c r="DX1099" s="93"/>
      <c r="DY1099" s="89"/>
      <c r="DZ1099" s="89"/>
      <c r="EA1099" s="89"/>
      <c r="EB1099" s="89"/>
      <c r="EC1099" s="89"/>
      <c r="ED1099" s="89"/>
      <c r="EE1099" s="89"/>
      <c r="EF1099" s="89"/>
      <c r="EG1099" s="89"/>
      <c r="EH1099" s="89"/>
      <c r="EI1099" s="92"/>
    </row>
    <row r="1100" spans="1:139" ht="14.4" thickTop="1" thickBot="1">
      <c r="A1100" s="99"/>
      <c r="B1100" s="96"/>
      <c r="C1100" s="143" t="str">
        <f>IF(OR(COUNTIF($B$5:$B1100,B1100)=1,COUNTIF($B$5:$B1100,B1100)=0),"",COUNTIF($B$5:$B1100,B1100))</f>
        <v/>
      </c>
      <c r="D1100" s="144" t="str">
        <f t="shared" si="68"/>
        <v/>
      </c>
      <c r="E1100" s="99"/>
      <c r="F1100" s="97"/>
      <c r="G1100" s="100"/>
      <c r="H1100" s="181"/>
      <c r="I1100" s="181"/>
      <c r="J1100" s="100"/>
      <c r="K1100" s="100"/>
      <c r="L1100" s="100"/>
      <c r="M1100" s="100"/>
      <c r="N1100" s="139">
        <f t="shared" si="69"/>
        <v>0</v>
      </c>
      <c r="O1100" s="139">
        <f t="shared" si="70"/>
        <v>0</v>
      </c>
      <c r="P1100" s="194" t="str">
        <f t="shared" si="71"/>
        <v/>
      </c>
      <c r="Q1100" s="96"/>
      <c r="R1100" s="183"/>
      <c r="S1100" s="184"/>
      <c r="T1100" s="94"/>
      <c r="U1100" s="90"/>
      <c r="V1100" s="90"/>
      <c r="W1100" s="90"/>
      <c r="X1100" s="90"/>
      <c r="Y1100" s="90"/>
      <c r="Z1100" s="90"/>
      <c r="AA1100" s="90"/>
      <c r="AB1100" s="90"/>
      <c r="AC1100" s="90"/>
      <c r="AD1100" s="90"/>
      <c r="AE1100" s="95"/>
      <c r="AF1100" s="93"/>
      <c r="AG1100" s="89"/>
      <c r="AH1100" s="89"/>
      <c r="AI1100" s="89"/>
      <c r="AJ1100" s="89"/>
      <c r="AK1100" s="89"/>
      <c r="AL1100" s="90"/>
      <c r="AM1100" s="89"/>
      <c r="AN1100" s="89"/>
      <c r="AO1100" s="89"/>
      <c r="AP1100" s="89"/>
      <c r="AQ1100" s="92"/>
      <c r="AR1100" s="93"/>
      <c r="AS1100" s="89"/>
      <c r="AT1100" s="89"/>
      <c r="AU1100" s="89"/>
      <c r="AV1100" s="89"/>
      <c r="AW1100" s="89"/>
      <c r="AX1100" s="90"/>
      <c r="AY1100" s="89"/>
      <c r="AZ1100" s="89"/>
      <c r="BA1100" s="89"/>
      <c r="BB1100" s="89"/>
      <c r="BC1100" s="92"/>
      <c r="BD1100" s="93"/>
      <c r="BE1100" s="89"/>
      <c r="BF1100" s="89"/>
      <c r="BG1100" s="89"/>
      <c r="BH1100" s="89"/>
      <c r="BI1100" s="89"/>
      <c r="BJ1100" s="89"/>
      <c r="BK1100" s="89"/>
      <c r="BL1100" s="89"/>
      <c r="BM1100" s="89"/>
      <c r="BN1100" s="89"/>
      <c r="BO1100" s="92"/>
      <c r="BP1100" s="93"/>
      <c r="BQ1100" s="89"/>
      <c r="BR1100" s="89"/>
      <c r="BS1100" s="89"/>
      <c r="BT1100" s="89"/>
      <c r="BU1100" s="89"/>
      <c r="BV1100" s="89"/>
      <c r="BW1100" s="89"/>
      <c r="BX1100" s="89"/>
      <c r="BY1100" s="89"/>
      <c r="BZ1100" s="89"/>
      <c r="CA1100" s="92"/>
      <c r="CB1100" s="93"/>
      <c r="CC1100" s="89"/>
      <c r="CD1100" s="89"/>
      <c r="CE1100" s="89"/>
      <c r="CF1100" s="89"/>
      <c r="CG1100" s="89"/>
      <c r="CH1100" s="89"/>
      <c r="CI1100" s="89"/>
      <c r="CJ1100" s="89"/>
      <c r="CK1100" s="89"/>
      <c r="CL1100" s="89"/>
      <c r="CM1100" s="92"/>
      <c r="CN1100" s="93"/>
      <c r="CO1100" s="89"/>
      <c r="CP1100" s="89"/>
      <c r="CQ1100" s="89"/>
      <c r="CR1100" s="89"/>
      <c r="CS1100" s="89"/>
      <c r="CT1100" s="89"/>
      <c r="CU1100" s="89"/>
      <c r="CV1100" s="89"/>
      <c r="CW1100" s="89"/>
      <c r="CX1100" s="89"/>
      <c r="CY1100" s="92"/>
      <c r="CZ1100" s="93"/>
      <c r="DA1100" s="89"/>
      <c r="DB1100" s="89"/>
      <c r="DC1100" s="89"/>
      <c r="DD1100" s="89"/>
      <c r="DE1100" s="89"/>
      <c r="DF1100" s="89"/>
      <c r="DG1100" s="89"/>
      <c r="DH1100" s="89"/>
      <c r="DI1100" s="89"/>
      <c r="DJ1100" s="89"/>
      <c r="DK1100" s="92"/>
      <c r="DL1100" s="93"/>
      <c r="DM1100" s="89"/>
      <c r="DN1100" s="89"/>
      <c r="DO1100" s="89"/>
      <c r="DP1100" s="89"/>
      <c r="DQ1100" s="89"/>
      <c r="DR1100" s="89"/>
      <c r="DS1100" s="89"/>
      <c r="DT1100" s="89"/>
      <c r="DU1100" s="89"/>
      <c r="DV1100" s="89"/>
      <c r="DW1100" s="92"/>
      <c r="DX1100" s="93"/>
      <c r="DY1100" s="89"/>
      <c r="DZ1100" s="89"/>
      <c r="EA1100" s="89"/>
      <c r="EB1100" s="89"/>
      <c r="EC1100" s="89"/>
      <c r="ED1100" s="89"/>
      <c r="EE1100" s="89"/>
      <c r="EF1100" s="89"/>
      <c r="EG1100" s="89"/>
      <c r="EH1100" s="89"/>
      <c r="EI1100" s="92"/>
    </row>
    <row r="1101" spans="1:139" ht="14.4" thickTop="1" thickBot="1">
      <c r="A1101" s="99"/>
      <c r="B1101" s="96"/>
      <c r="C1101" s="143" t="str">
        <f>IF(OR(COUNTIF($B$5:$B1101,B1101)=1,COUNTIF($B$5:$B1101,B1101)=0),"",COUNTIF($B$5:$B1101,B1101))</f>
        <v/>
      </c>
      <c r="D1101" s="144" t="str">
        <f t="shared" si="68"/>
        <v/>
      </c>
      <c r="E1101" s="99"/>
      <c r="F1101" s="97"/>
      <c r="G1101" s="100"/>
      <c r="H1101" s="181"/>
      <c r="I1101" s="181"/>
      <c r="J1101" s="100"/>
      <c r="K1101" s="100"/>
      <c r="L1101" s="100"/>
      <c r="M1101" s="100"/>
      <c r="N1101" s="139">
        <f t="shared" si="69"/>
        <v>0</v>
      </c>
      <c r="O1101" s="139">
        <f t="shared" si="70"/>
        <v>0</v>
      </c>
      <c r="P1101" s="194" t="str">
        <f t="shared" si="71"/>
        <v/>
      </c>
      <c r="Q1101" s="96"/>
      <c r="R1101" s="183"/>
      <c r="S1101" s="184"/>
      <c r="T1101" s="94"/>
      <c r="U1101" s="90"/>
      <c r="V1101" s="90"/>
      <c r="W1101" s="90"/>
      <c r="X1101" s="90"/>
      <c r="Y1101" s="90"/>
      <c r="Z1101" s="90"/>
      <c r="AA1101" s="90"/>
      <c r="AB1101" s="90"/>
      <c r="AC1101" s="90"/>
      <c r="AD1101" s="90"/>
      <c r="AE1101" s="95"/>
      <c r="AF1101" s="93"/>
      <c r="AG1101" s="89"/>
      <c r="AH1101" s="89"/>
      <c r="AI1101" s="89"/>
      <c r="AJ1101" s="89"/>
      <c r="AK1101" s="89"/>
      <c r="AL1101" s="89"/>
      <c r="AM1101" s="89"/>
      <c r="AN1101" s="89"/>
      <c r="AO1101" s="89"/>
      <c r="AP1101" s="89"/>
      <c r="AQ1101" s="92"/>
      <c r="AR1101" s="93"/>
      <c r="AS1101" s="89"/>
      <c r="AT1101" s="89"/>
      <c r="AU1101" s="89"/>
      <c r="AV1101" s="89"/>
      <c r="AW1101" s="89"/>
      <c r="AX1101" s="89"/>
      <c r="AY1101" s="89"/>
      <c r="AZ1101" s="89"/>
      <c r="BA1101" s="89"/>
      <c r="BB1101" s="89"/>
      <c r="BC1101" s="92"/>
      <c r="BD1101" s="93"/>
      <c r="BE1101" s="89"/>
      <c r="BF1101" s="89"/>
      <c r="BG1101" s="89"/>
      <c r="BH1101" s="89"/>
      <c r="BI1101" s="89"/>
      <c r="BJ1101" s="89"/>
      <c r="BK1101" s="89"/>
      <c r="BL1101" s="89"/>
      <c r="BM1101" s="89"/>
      <c r="BN1101" s="89"/>
      <c r="BO1101" s="92"/>
      <c r="BP1101" s="93"/>
      <c r="BQ1101" s="89"/>
      <c r="BR1101" s="89"/>
      <c r="BS1101" s="89"/>
      <c r="BT1101" s="89"/>
      <c r="BU1101" s="89"/>
      <c r="BV1101" s="89"/>
      <c r="BW1101" s="89"/>
      <c r="BX1101" s="89"/>
      <c r="BY1101" s="89"/>
      <c r="BZ1101" s="89"/>
      <c r="CA1101" s="92"/>
      <c r="CB1101" s="93"/>
      <c r="CC1101" s="89"/>
      <c r="CD1101" s="89"/>
      <c r="CE1101" s="89"/>
      <c r="CF1101" s="89"/>
      <c r="CG1101" s="89"/>
      <c r="CH1101" s="89"/>
      <c r="CI1101" s="89"/>
      <c r="CJ1101" s="89"/>
      <c r="CK1101" s="89"/>
      <c r="CL1101" s="89"/>
      <c r="CM1101" s="92"/>
      <c r="CN1101" s="93"/>
      <c r="CO1101" s="89"/>
      <c r="CP1101" s="89"/>
      <c r="CQ1101" s="89"/>
      <c r="CR1101" s="89"/>
      <c r="CS1101" s="89"/>
      <c r="CT1101" s="89"/>
      <c r="CU1101" s="89"/>
      <c r="CV1101" s="89"/>
      <c r="CW1101" s="89"/>
      <c r="CX1101" s="89"/>
      <c r="CY1101" s="92"/>
      <c r="CZ1101" s="93"/>
      <c r="DA1101" s="89"/>
      <c r="DB1101" s="89"/>
      <c r="DC1101" s="89"/>
      <c r="DD1101" s="89"/>
      <c r="DE1101" s="89"/>
      <c r="DF1101" s="89"/>
      <c r="DG1101" s="89"/>
      <c r="DH1101" s="89"/>
      <c r="DI1101" s="89"/>
      <c r="DJ1101" s="89"/>
      <c r="DK1101" s="92"/>
      <c r="DL1101" s="93"/>
      <c r="DM1101" s="89"/>
      <c r="DN1101" s="89"/>
      <c r="DO1101" s="89"/>
      <c r="DP1101" s="89"/>
      <c r="DQ1101" s="89"/>
      <c r="DR1101" s="89"/>
      <c r="DS1101" s="89"/>
      <c r="DT1101" s="89"/>
      <c r="DU1101" s="89"/>
      <c r="DV1101" s="89"/>
      <c r="DW1101" s="92"/>
      <c r="DX1101" s="93"/>
      <c r="DY1101" s="89"/>
      <c r="DZ1101" s="89"/>
      <c r="EA1101" s="89"/>
      <c r="EB1101" s="89"/>
      <c r="EC1101" s="89"/>
      <c r="ED1101" s="89"/>
      <c r="EE1101" s="89"/>
      <c r="EF1101" s="89"/>
      <c r="EG1101" s="89"/>
      <c r="EH1101" s="89"/>
      <c r="EI1101" s="92"/>
    </row>
    <row r="1102" spans="1:139" ht="14.4" thickTop="1" thickBot="1">
      <c r="A1102" s="99"/>
      <c r="B1102" s="96"/>
      <c r="C1102" s="143" t="str">
        <f>IF(OR(COUNTIF($B$5:$B1102,B1102)=1,COUNTIF($B$5:$B1102,B1102)=0),"",COUNTIF($B$5:$B1102,B1102))</f>
        <v/>
      </c>
      <c r="D1102" s="144" t="str">
        <f t="shared" si="68"/>
        <v/>
      </c>
      <c r="E1102" s="99"/>
      <c r="F1102" s="97"/>
      <c r="G1102" s="100"/>
      <c r="H1102" s="181"/>
      <c r="I1102" s="181"/>
      <c r="J1102" s="100"/>
      <c r="K1102" s="100"/>
      <c r="L1102" s="100"/>
      <c r="M1102" s="100"/>
      <c r="N1102" s="139">
        <f t="shared" si="69"/>
        <v>0</v>
      </c>
      <c r="O1102" s="139">
        <f t="shared" si="70"/>
        <v>0</v>
      </c>
      <c r="P1102" s="194" t="str">
        <f t="shared" si="71"/>
        <v/>
      </c>
      <c r="Q1102" s="96"/>
      <c r="R1102" s="183"/>
      <c r="S1102" s="184"/>
      <c r="T1102" s="94"/>
      <c r="U1102" s="90"/>
      <c r="V1102" s="90"/>
      <c r="W1102" s="90"/>
      <c r="X1102" s="90"/>
      <c r="Y1102" s="90"/>
      <c r="Z1102" s="90"/>
      <c r="AA1102" s="90"/>
      <c r="AB1102" s="90"/>
      <c r="AC1102" s="90"/>
      <c r="AD1102" s="90"/>
      <c r="AE1102" s="95"/>
      <c r="AF1102" s="93"/>
      <c r="AG1102" s="89"/>
      <c r="AH1102" s="89"/>
      <c r="AI1102" s="89"/>
      <c r="AJ1102" s="89"/>
      <c r="AK1102" s="89"/>
      <c r="AL1102" s="90"/>
      <c r="AM1102" s="89"/>
      <c r="AN1102" s="89"/>
      <c r="AO1102" s="89"/>
      <c r="AP1102" s="89"/>
      <c r="AQ1102" s="92"/>
      <c r="AR1102" s="93"/>
      <c r="AS1102" s="89"/>
      <c r="AT1102" s="89"/>
      <c r="AU1102" s="89"/>
      <c r="AV1102" s="89"/>
      <c r="AW1102" s="89"/>
      <c r="AX1102" s="90"/>
      <c r="AY1102" s="89"/>
      <c r="AZ1102" s="89"/>
      <c r="BA1102" s="89"/>
      <c r="BB1102" s="89"/>
      <c r="BC1102" s="92"/>
      <c r="BD1102" s="93"/>
      <c r="BE1102" s="89"/>
      <c r="BF1102" s="89"/>
      <c r="BG1102" s="89"/>
      <c r="BH1102" s="89"/>
      <c r="BI1102" s="89"/>
      <c r="BJ1102" s="89"/>
      <c r="BK1102" s="89"/>
      <c r="BL1102" s="89"/>
      <c r="BM1102" s="89"/>
      <c r="BN1102" s="89"/>
      <c r="BO1102" s="92"/>
      <c r="BP1102" s="93"/>
      <c r="BQ1102" s="89"/>
      <c r="BR1102" s="89"/>
      <c r="BS1102" s="89"/>
      <c r="BT1102" s="89"/>
      <c r="BU1102" s="89"/>
      <c r="BV1102" s="89"/>
      <c r="BW1102" s="89"/>
      <c r="BX1102" s="89"/>
      <c r="BY1102" s="89"/>
      <c r="BZ1102" s="89"/>
      <c r="CA1102" s="92"/>
      <c r="CB1102" s="93"/>
      <c r="CC1102" s="89"/>
      <c r="CD1102" s="89"/>
      <c r="CE1102" s="89"/>
      <c r="CF1102" s="89"/>
      <c r="CG1102" s="89"/>
      <c r="CH1102" s="89"/>
      <c r="CI1102" s="89"/>
      <c r="CJ1102" s="89"/>
      <c r="CK1102" s="89"/>
      <c r="CL1102" s="89"/>
      <c r="CM1102" s="92"/>
      <c r="CN1102" s="93"/>
      <c r="CO1102" s="89"/>
      <c r="CP1102" s="89"/>
      <c r="CQ1102" s="89"/>
      <c r="CR1102" s="89"/>
      <c r="CS1102" s="89"/>
      <c r="CT1102" s="89"/>
      <c r="CU1102" s="89"/>
      <c r="CV1102" s="89"/>
      <c r="CW1102" s="89"/>
      <c r="CX1102" s="89"/>
      <c r="CY1102" s="92"/>
      <c r="CZ1102" s="93"/>
      <c r="DA1102" s="89"/>
      <c r="DB1102" s="89"/>
      <c r="DC1102" s="89"/>
      <c r="DD1102" s="89"/>
      <c r="DE1102" s="89"/>
      <c r="DF1102" s="89"/>
      <c r="DG1102" s="89"/>
      <c r="DH1102" s="89"/>
      <c r="DI1102" s="89"/>
      <c r="DJ1102" s="89"/>
      <c r="DK1102" s="92"/>
      <c r="DL1102" s="93"/>
      <c r="DM1102" s="89"/>
      <c r="DN1102" s="89"/>
      <c r="DO1102" s="89"/>
      <c r="DP1102" s="89"/>
      <c r="DQ1102" s="89"/>
      <c r="DR1102" s="89"/>
      <c r="DS1102" s="89"/>
      <c r="DT1102" s="89"/>
      <c r="DU1102" s="89"/>
      <c r="DV1102" s="89"/>
      <c r="DW1102" s="92"/>
      <c r="DX1102" s="93"/>
      <c r="DY1102" s="89"/>
      <c r="DZ1102" s="89"/>
      <c r="EA1102" s="89"/>
      <c r="EB1102" s="89"/>
      <c r="EC1102" s="89"/>
      <c r="ED1102" s="89"/>
      <c r="EE1102" s="89"/>
      <c r="EF1102" s="89"/>
      <c r="EG1102" s="89"/>
      <c r="EH1102" s="89"/>
      <c r="EI1102" s="92"/>
    </row>
    <row r="1103" spans="1:139" ht="14.4" thickTop="1" thickBot="1">
      <c r="A1103" s="99"/>
      <c r="B1103" s="96"/>
      <c r="C1103" s="143" t="str">
        <f>IF(OR(COUNTIF($B$5:$B1103,B1103)=1,COUNTIF($B$5:$B1103,B1103)=0),"",COUNTIF($B$5:$B1103,B1103))</f>
        <v/>
      </c>
      <c r="D1103" s="144" t="str">
        <f t="shared" si="68"/>
        <v/>
      </c>
      <c r="E1103" s="99"/>
      <c r="F1103" s="97"/>
      <c r="G1103" s="100"/>
      <c r="H1103" s="181"/>
      <c r="I1103" s="181"/>
      <c r="J1103" s="100"/>
      <c r="K1103" s="100"/>
      <c r="L1103" s="100"/>
      <c r="M1103" s="100"/>
      <c r="N1103" s="139">
        <f t="shared" si="69"/>
        <v>0</v>
      </c>
      <c r="O1103" s="139">
        <f t="shared" si="70"/>
        <v>0</v>
      </c>
      <c r="P1103" s="194" t="str">
        <f t="shared" si="71"/>
        <v/>
      </c>
      <c r="Q1103" s="96"/>
      <c r="R1103" s="183"/>
      <c r="S1103" s="184"/>
      <c r="T1103" s="94"/>
      <c r="U1103" s="90"/>
      <c r="V1103" s="90"/>
      <c r="W1103" s="90"/>
      <c r="X1103" s="90"/>
      <c r="Y1103" s="90"/>
      <c r="Z1103" s="90"/>
      <c r="AA1103" s="90"/>
      <c r="AB1103" s="90"/>
      <c r="AC1103" s="90"/>
      <c r="AD1103" s="90"/>
      <c r="AE1103" s="95"/>
      <c r="AF1103" s="93"/>
      <c r="AG1103" s="89"/>
      <c r="AH1103" s="89"/>
      <c r="AI1103" s="89"/>
      <c r="AJ1103" s="89"/>
      <c r="AK1103" s="89"/>
      <c r="AL1103" s="89"/>
      <c r="AM1103" s="89"/>
      <c r="AN1103" s="89"/>
      <c r="AO1103" s="89"/>
      <c r="AP1103" s="89"/>
      <c r="AQ1103" s="92"/>
      <c r="AR1103" s="93"/>
      <c r="AS1103" s="89"/>
      <c r="AT1103" s="89"/>
      <c r="AU1103" s="89"/>
      <c r="AV1103" s="89"/>
      <c r="AW1103" s="89"/>
      <c r="AX1103" s="89"/>
      <c r="AY1103" s="89"/>
      <c r="AZ1103" s="89"/>
      <c r="BA1103" s="89"/>
      <c r="BB1103" s="89"/>
      <c r="BC1103" s="92"/>
      <c r="BD1103" s="93"/>
      <c r="BE1103" s="89"/>
      <c r="BF1103" s="89"/>
      <c r="BG1103" s="89"/>
      <c r="BH1103" s="89"/>
      <c r="BI1103" s="89"/>
      <c r="BJ1103" s="89"/>
      <c r="BK1103" s="89"/>
      <c r="BL1103" s="89"/>
      <c r="BM1103" s="89"/>
      <c r="BN1103" s="89"/>
      <c r="BO1103" s="92"/>
      <c r="BP1103" s="93"/>
      <c r="BQ1103" s="89"/>
      <c r="BR1103" s="89"/>
      <c r="BS1103" s="89"/>
      <c r="BT1103" s="89"/>
      <c r="BU1103" s="89"/>
      <c r="BV1103" s="89"/>
      <c r="BW1103" s="89"/>
      <c r="BX1103" s="89"/>
      <c r="BY1103" s="89"/>
      <c r="BZ1103" s="89"/>
      <c r="CA1103" s="92"/>
      <c r="CB1103" s="93"/>
      <c r="CC1103" s="89"/>
      <c r="CD1103" s="89"/>
      <c r="CE1103" s="89"/>
      <c r="CF1103" s="89"/>
      <c r="CG1103" s="89"/>
      <c r="CH1103" s="89"/>
      <c r="CI1103" s="89"/>
      <c r="CJ1103" s="89"/>
      <c r="CK1103" s="89"/>
      <c r="CL1103" s="89"/>
      <c r="CM1103" s="92"/>
      <c r="CN1103" s="93"/>
      <c r="CO1103" s="89"/>
      <c r="CP1103" s="89"/>
      <c r="CQ1103" s="89"/>
      <c r="CR1103" s="89"/>
      <c r="CS1103" s="89"/>
      <c r="CT1103" s="89"/>
      <c r="CU1103" s="89"/>
      <c r="CV1103" s="89"/>
      <c r="CW1103" s="89"/>
      <c r="CX1103" s="89"/>
      <c r="CY1103" s="92"/>
      <c r="CZ1103" s="93"/>
      <c r="DA1103" s="89"/>
      <c r="DB1103" s="89"/>
      <c r="DC1103" s="89"/>
      <c r="DD1103" s="89"/>
      <c r="DE1103" s="89"/>
      <c r="DF1103" s="89"/>
      <c r="DG1103" s="89"/>
      <c r="DH1103" s="89"/>
      <c r="DI1103" s="89"/>
      <c r="DJ1103" s="89"/>
      <c r="DK1103" s="92"/>
      <c r="DL1103" s="93"/>
      <c r="DM1103" s="89"/>
      <c r="DN1103" s="89"/>
      <c r="DO1103" s="89"/>
      <c r="DP1103" s="89"/>
      <c r="DQ1103" s="89"/>
      <c r="DR1103" s="89"/>
      <c r="DS1103" s="89"/>
      <c r="DT1103" s="89"/>
      <c r="DU1103" s="89"/>
      <c r="DV1103" s="89"/>
      <c r="DW1103" s="92"/>
      <c r="DX1103" s="93"/>
      <c r="DY1103" s="89"/>
      <c r="DZ1103" s="89"/>
      <c r="EA1103" s="89"/>
      <c r="EB1103" s="89"/>
      <c r="EC1103" s="89"/>
      <c r="ED1103" s="89"/>
      <c r="EE1103" s="89"/>
      <c r="EF1103" s="89"/>
      <c r="EG1103" s="89"/>
      <c r="EH1103" s="89"/>
      <c r="EI1103" s="92"/>
    </row>
    <row r="1104" spans="1:139" ht="14.4" thickTop="1" thickBot="1">
      <c r="A1104" s="99"/>
      <c r="B1104" s="96"/>
      <c r="C1104" s="143" t="str">
        <f>IF(OR(COUNTIF($B$5:$B1104,B1104)=1,COUNTIF($B$5:$B1104,B1104)=0),"",COUNTIF($B$5:$B1104,B1104))</f>
        <v/>
      </c>
      <c r="D1104" s="144" t="str">
        <f t="shared" si="68"/>
        <v/>
      </c>
      <c r="E1104" s="99"/>
      <c r="F1104" s="97"/>
      <c r="G1104" s="100"/>
      <c r="H1104" s="181"/>
      <c r="I1104" s="181"/>
      <c r="J1104" s="100"/>
      <c r="K1104" s="100"/>
      <c r="L1104" s="100"/>
      <c r="M1104" s="100"/>
      <c r="N1104" s="139">
        <f t="shared" si="69"/>
        <v>0</v>
      </c>
      <c r="O1104" s="139">
        <f t="shared" si="70"/>
        <v>0</v>
      </c>
      <c r="P1104" s="194" t="str">
        <f t="shared" si="71"/>
        <v/>
      </c>
      <c r="Q1104" s="96"/>
      <c r="R1104" s="183"/>
      <c r="S1104" s="184"/>
      <c r="T1104" s="94"/>
      <c r="U1104" s="90"/>
      <c r="V1104" s="90"/>
      <c r="W1104" s="90"/>
      <c r="X1104" s="90"/>
      <c r="Y1104" s="90"/>
      <c r="Z1104" s="90"/>
      <c r="AA1104" s="90"/>
      <c r="AB1104" s="90"/>
      <c r="AC1104" s="90"/>
      <c r="AD1104" s="90"/>
      <c r="AE1104" s="95"/>
      <c r="AF1104" s="94"/>
      <c r="AG1104" s="90"/>
      <c r="AH1104" s="90"/>
      <c r="AI1104" s="90"/>
      <c r="AJ1104" s="90"/>
      <c r="AK1104" s="90"/>
      <c r="AL1104" s="90"/>
      <c r="AM1104" s="90"/>
      <c r="AN1104" s="90"/>
      <c r="AO1104" s="90"/>
      <c r="AP1104" s="90"/>
      <c r="AQ1104" s="95"/>
      <c r="AR1104" s="93"/>
      <c r="AS1104" s="89"/>
      <c r="AT1104" s="89"/>
      <c r="AU1104" s="89"/>
      <c r="AV1104" s="89"/>
      <c r="AW1104" s="89"/>
      <c r="AX1104" s="89"/>
      <c r="AY1104" s="89"/>
      <c r="AZ1104" s="89"/>
      <c r="BA1104" s="89"/>
      <c r="BB1104" s="89"/>
      <c r="BC1104" s="92"/>
      <c r="BD1104" s="93"/>
      <c r="BE1104" s="89"/>
      <c r="BF1104" s="89"/>
      <c r="BG1104" s="89"/>
      <c r="BH1104" s="89"/>
      <c r="BI1104" s="89"/>
      <c r="BJ1104" s="89"/>
      <c r="BK1104" s="89"/>
      <c r="BL1104" s="89"/>
      <c r="BM1104" s="89"/>
      <c r="BN1104" s="89"/>
      <c r="BO1104" s="92"/>
      <c r="BP1104" s="93"/>
      <c r="BQ1104" s="89"/>
      <c r="BR1104" s="89"/>
      <c r="BS1104" s="89"/>
      <c r="BT1104" s="89"/>
      <c r="BU1104" s="89"/>
      <c r="BV1104" s="89"/>
      <c r="BW1104" s="89"/>
      <c r="BX1104" s="89"/>
      <c r="BY1104" s="89"/>
      <c r="BZ1104" s="89"/>
      <c r="CA1104" s="92"/>
      <c r="CB1104" s="93"/>
      <c r="CC1104" s="89"/>
      <c r="CD1104" s="89"/>
      <c r="CE1104" s="89"/>
      <c r="CF1104" s="89"/>
      <c r="CG1104" s="89"/>
      <c r="CH1104" s="89"/>
      <c r="CI1104" s="89"/>
      <c r="CJ1104" s="89"/>
      <c r="CK1104" s="89"/>
      <c r="CL1104" s="89"/>
      <c r="CM1104" s="92"/>
      <c r="CN1104" s="93"/>
      <c r="CO1104" s="89"/>
      <c r="CP1104" s="89"/>
      <c r="CQ1104" s="89"/>
      <c r="CR1104" s="89"/>
      <c r="CS1104" s="89"/>
      <c r="CT1104" s="89"/>
      <c r="CU1104" s="89"/>
      <c r="CV1104" s="89"/>
      <c r="CW1104" s="89"/>
      <c r="CX1104" s="89"/>
      <c r="CY1104" s="92"/>
      <c r="CZ1104" s="93"/>
      <c r="DA1104" s="89"/>
      <c r="DB1104" s="89"/>
      <c r="DC1104" s="89"/>
      <c r="DD1104" s="89"/>
      <c r="DE1104" s="89"/>
      <c r="DF1104" s="89"/>
      <c r="DG1104" s="89"/>
      <c r="DH1104" s="89"/>
      <c r="DI1104" s="89"/>
      <c r="DJ1104" s="89"/>
      <c r="DK1104" s="92"/>
      <c r="DL1104" s="93"/>
      <c r="DM1104" s="89"/>
      <c r="DN1104" s="89"/>
      <c r="DO1104" s="89"/>
      <c r="DP1104" s="89"/>
      <c r="DQ1104" s="89"/>
      <c r="DR1104" s="89"/>
      <c r="DS1104" s="89"/>
      <c r="DT1104" s="89"/>
      <c r="DU1104" s="89"/>
      <c r="DV1104" s="89"/>
      <c r="DW1104" s="92"/>
      <c r="DX1104" s="93"/>
      <c r="DY1104" s="89"/>
      <c r="DZ1104" s="89"/>
      <c r="EA1104" s="89"/>
      <c r="EB1104" s="89"/>
      <c r="EC1104" s="89"/>
      <c r="ED1104" s="89"/>
      <c r="EE1104" s="89"/>
      <c r="EF1104" s="89"/>
      <c r="EG1104" s="89"/>
      <c r="EH1104" s="89"/>
      <c r="EI1104" s="92"/>
    </row>
    <row r="1105" spans="1:139" ht="14.4" thickTop="1" thickBot="1">
      <c r="A1105" s="99"/>
      <c r="B1105" s="96"/>
      <c r="C1105" s="143" t="str">
        <f>IF(OR(COUNTIF($B$5:$B1105,B1105)=1,COUNTIF($B$5:$B1105,B1105)=0),"",COUNTIF($B$5:$B1105,B1105))</f>
        <v/>
      </c>
      <c r="D1105" s="144" t="str">
        <f t="shared" si="68"/>
        <v/>
      </c>
      <c r="E1105" s="99"/>
      <c r="F1105" s="97"/>
      <c r="G1105" s="100"/>
      <c r="H1105" s="181"/>
      <c r="I1105" s="181"/>
      <c r="J1105" s="100"/>
      <c r="K1105" s="100"/>
      <c r="L1105" s="100"/>
      <c r="M1105" s="100"/>
      <c r="N1105" s="139">
        <f t="shared" si="69"/>
        <v>0</v>
      </c>
      <c r="O1105" s="139">
        <f t="shared" si="70"/>
        <v>0</v>
      </c>
      <c r="P1105" s="194" t="str">
        <f t="shared" si="71"/>
        <v/>
      </c>
      <c r="Q1105" s="96"/>
      <c r="R1105" s="183"/>
      <c r="S1105" s="184"/>
      <c r="T1105" s="94"/>
      <c r="U1105" s="90"/>
      <c r="V1105" s="90"/>
      <c r="W1105" s="90"/>
      <c r="X1105" s="90"/>
      <c r="Y1105" s="90"/>
      <c r="Z1105" s="90"/>
      <c r="AA1105" s="90"/>
      <c r="AB1105" s="90"/>
      <c r="AC1105" s="90"/>
      <c r="AD1105" s="90"/>
      <c r="AE1105" s="95"/>
      <c r="AF1105" s="94"/>
      <c r="AG1105" s="90"/>
      <c r="AH1105" s="90"/>
      <c r="AI1105" s="90"/>
      <c r="AJ1105" s="90"/>
      <c r="AK1105" s="90"/>
      <c r="AL1105" s="90"/>
      <c r="AM1105" s="90"/>
      <c r="AN1105" s="90"/>
      <c r="AO1105" s="90"/>
      <c r="AP1105" s="90"/>
      <c r="AQ1105" s="95"/>
      <c r="AR1105" s="93"/>
      <c r="AS1105" s="89"/>
      <c r="AT1105" s="89"/>
      <c r="AU1105" s="89"/>
      <c r="AV1105" s="89"/>
      <c r="AW1105" s="89"/>
      <c r="AX1105" s="89"/>
      <c r="AY1105" s="89"/>
      <c r="AZ1105" s="89"/>
      <c r="BA1105" s="89"/>
      <c r="BB1105" s="89"/>
      <c r="BC1105" s="92"/>
      <c r="BD1105" s="93"/>
      <c r="BE1105" s="89"/>
      <c r="BF1105" s="89"/>
      <c r="BG1105" s="89"/>
      <c r="BH1105" s="89"/>
      <c r="BI1105" s="89"/>
      <c r="BJ1105" s="89"/>
      <c r="BK1105" s="89"/>
      <c r="BL1105" s="89"/>
      <c r="BM1105" s="89"/>
      <c r="BN1105" s="89"/>
      <c r="BO1105" s="92"/>
      <c r="BP1105" s="93"/>
      <c r="BQ1105" s="89"/>
      <c r="BR1105" s="89"/>
      <c r="BS1105" s="89"/>
      <c r="BT1105" s="89"/>
      <c r="BU1105" s="89"/>
      <c r="BV1105" s="89"/>
      <c r="BW1105" s="89"/>
      <c r="BX1105" s="89"/>
      <c r="BY1105" s="89"/>
      <c r="BZ1105" s="89"/>
      <c r="CA1105" s="92"/>
      <c r="CB1105" s="93"/>
      <c r="CC1105" s="89"/>
      <c r="CD1105" s="89"/>
      <c r="CE1105" s="89"/>
      <c r="CF1105" s="89"/>
      <c r="CG1105" s="89"/>
      <c r="CH1105" s="89"/>
      <c r="CI1105" s="89"/>
      <c r="CJ1105" s="89"/>
      <c r="CK1105" s="89"/>
      <c r="CL1105" s="89"/>
      <c r="CM1105" s="92"/>
      <c r="CN1105" s="93"/>
      <c r="CO1105" s="89"/>
      <c r="CP1105" s="89"/>
      <c r="CQ1105" s="89"/>
      <c r="CR1105" s="89"/>
      <c r="CS1105" s="89"/>
      <c r="CT1105" s="89"/>
      <c r="CU1105" s="89"/>
      <c r="CV1105" s="89"/>
      <c r="CW1105" s="89"/>
      <c r="CX1105" s="89"/>
      <c r="CY1105" s="92"/>
      <c r="CZ1105" s="93"/>
      <c r="DA1105" s="89"/>
      <c r="DB1105" s="89"/>
      <c r="DC1105" s="89"/>
      <c r="DD1105" s="89"/>
      <c r="DE1105" s="89"/>
      <c r="DF1105" s="89"/>
      <c r="DG1105" s="89"/>
      <c r="DH1105" s="89"/>
      <c r="DI1105" s="89"/>
      <c r="DJ1105" s="89"/>
      <c r="DK1105" s="92"/>
      <c r="DL1105" s="93"/>
      <c r="DM1105" s="89"/>
      <c r="DN1105" s="89"/>
      <c r="DO1105" s="89"/>
      <c r="DP1105" s="89"/>
      <c r="DQ1105" s="89"/>
      <c r="DR1105" s="89"/>
      <c r="DS1105" s="89"/>
      <c r="DT1105" s="89"/>
      <c r="DU1105" s="89"/>
      <c r="DV1105" s="89"/>
      <c r="DW1105" s="92"/>
      <c r="DX1105" s="93"/>
      <c r="DY1105" s="89"/>
      <c r="DZ1105" s="89"/>
      <c r="EA1105" s="89"/>
      <c r="EB1105" s="89"/>
      <c r="EC1105" s="89"/>
      <c r="ED1105" s="89"/>
      <c r="EE1105" s="89"/>
      <c r="EF1105" s="89"/>
      <c r="EG1105" s="89"/>
      <c r="EH1105" s="89"/>
      <c r="EI1105" s="92"/>
    </row>
    <row r="1106" spans="1:139" ht="14.4" thickTop="1" thickBot="1">
      <c r="A1106" s="99"/>
      <c r="B1106" s="96"/>
      <c r="C1106" s="143" t="str">
        <f>IF(OR(COUNTIF($B$5:$B1106,B1106)=1,COUNTIF($B$5:$B1106,B1106)=0),"",COUNTIF($B$5:$B1106,B1106))</f>
        <v/>
      </c>
      <c r="D1106" s="144" t="str">
        <f t="shared" si="68"/>
        <v/>
      </c>
      <c r="E1106" s="99"/>
      <c r="F1106" s="97"/>
      <c r="G1106" s="100"/>
      <c r="H1106" s="181"/>
      <c r="I1106" s="181"/>
      <c r="J1106" s="100"/>
      <c r="K1106" s="100"/>
      <c r="L1106" s="100"/>
      <c r="M1106" s="100"/>
      <c r="N1106" s="139">
        <f t="shared" si="69"/>
        <v>0</v>
      </c>
      <c r="O1106" s="139">
        <f t="shared" si="70"/>
        <v>0</v>
      </c>
      <c r="P1106" s="194" t="str">
        <f t="shared" si="71"/>
        <v/>
      </c>
      <c r="Q1106" s="96"/>
      <c r="R1106" s="183"/>
      <c r="S1106" s="184"/>
      <c r="T1106" s="94"/>
      <c r="U1106" s="90"/>
      <c r="V1106" s="90"/>
      <c r="W1106" s="90"/>
      <c r="X1106" s="90"/>
      <c r="Y1106" s="90"/>
      <c r="Z1106" s="90"/>
      <c r="AA1106" s="90"/>
      <c r="AB1106" s="90"/>
      <c r="AC1106" s="90"/>
      <c r="AD1106" s="90"/>
      <c r="AE1106" s="95"/>
      <c r="AF1106" s="93"/>
      <c r="AG1106" s="89"/>
      <c r="AH1106" s="89"/>
      <c r="AI1106" s="89"/>
      <c r="AJ1106" s="89"/>
      <c r="AK1106" s="89"/>
      <c r="AL1106" s="89"/>
      <c r="AM1106" s="89"/>
      <c r="AN1106" s="89"/>
      <c r="AO1106" s="89"/>
      <c r="AP1106" s="89"/>
      <c r="AQ1106" s="92"/>
      <c r="AR1106" s="93"/>
      <c r="AS1106" s="89"/>
      <c r="AT1106" s="89"/>
      <c r="AU1106" s="89"/>
      <c r="AV1106" s="89"/>
      <c r="AW1106" s="89"/>
      <c r="AX1106" s="89"/>
      <c r="AY1106" s="89"/>
      <c r="AZ1106" s="89"/>
      <c r="BA1106" s="89"/>
      <c r="BB1106" s="89"/>
      <c r="BC1106" s="92"/>
      <c r="BD1106" s="93"/>
      <c r="BE1106" s="89"/>
      <c r="BF1106" s="89"/>
      <c r="BG1106" s="89"/>
      <c r="BH1106" s="89"/>
      <c r="BI1106" s="89"/>
      <c r="BJ1106" s="89"/>
      <c r="BK1106" s="89"/>
      <c r="BL1106" s="89"/>
      <c r="BM1106" s="89"/>
      <c r="BN1106" s="89"/>
      <c r="BO1106" s="92"/>
      <c r="BP1106" s="93"/>
      <c r="BQ1106" s="89"/>
      <c r="BR1106" s="89"/>
      <c r="BS1106" s="89"/>
      <c r="BT1106" s="89"/>
      <c r="BU1106" s="89"/>
      <c r="BV1106" s="89"/>
      <c r="BW1106" s="89"/>
      <c r="BX1106" s="89"/>
      <c r="BY1106" s="89"/>
      <c r="BZ1106" s="89"/>
      <c r="CA1106" s="92"/>
      <c r="CB1106" s="93"/>
      <c r="CC1106" s="89"/>
      <c r="CD1106" s="89"/>
      <c r="CE1106" s="89"/>
      <c r="CF1106" s="89"/>
      <c r="CG1106" s="89"/>
      <c r="CH1106" s="89"/>
      <c r="CI1106" s="89"/>
      <c r="CJ1106" s="89"/>
      <c r="CK1106" s="89"/>
      <c r="CL1106" s="89"/>
      <c r="CM1106" s="92"/>
      <c r="CN1106" s="93"/>
      <c r="CO1106" s="89"/>
      <c r="CP1106" s="89"/>
      <c r="CQ1106" s="89"/>
      <c r="CR1106" s="89"/>
      <c r="CS1106" s="89"/>
      <c r="CT1106" s="89"/>
      <c r="CU1106" s="89"/>
      <c r="CV1106" s="89"/>
      <c r="CW1106" s="89"/>
      <c r="CX1106" s="89"/>
      <c r="CY1106" s="92"/>
      <c r="CZ1106" s="93"/>
      <c r="DA1106" s="89"/>
      <c r="DB1106" s="89"/>
      <c r="DC1106" s="89"/>
      <c r="DD1106" s="89"/>
      <c r="DE1106" s="89"/>
      <c r="DF1106" s="89"/>
      <c r="DG1106" s="89"/>
      <c r="DH1106" s="89"/>
      <c r="DI1106" s="89"/>
      <c r="DJ1106" s="89"/>
      <c r="DK1106" s="92"/>
      <c r="DL1106" s="93"/>
      <c r="DM1106" s="89"/>
      <c r="DN1106" s="89"/>
      <c r="DO1106" s="89"/>
      <c r="DP1106" s="89"/>
      <c r="DQ1106" s="89"/>
      <c r="DR1106" s="89"/>
      <c r="DS1106" s="89"/>
      <c r="DT1106" s="89"/>
      <c r="DU1106" s="89"/>
      <c r="DV1106" s="89"/>
      <c r="DW1106" s="92"/>
      <c r="DX1106" s="93"/>
      <c r="DY1106" s="89"/>
      <c r="DZ1106" s="89"/>
      <c r="EA1106" s="89"/>
      <c r="EB1106" s="89"/>
      <c r="EC1106" s="89"/>
      <c r="ED1106" s="89"/>
      <c r="EE1106" s="89"/>
      <c r="EF1106" s="89"/>
      <c r="EG1106" s="89"/>
      <c r="EH1106" s="89"/>
      <c r="EI1106" s="92"/>
    </row>
    <row r="1107" spans="1:139" ht="14.4" thickTop="1" thickBot="1">
      <c r="A1107" s="99"/>
      <c r="B1107" s="96"/>
      <c r="C1107" s="143" t="str">
        <f>IF(OR(COUNTIF($B$5:$B1107,B1107)=1,COUNTIF($B$5:$B1107,B1107)=0),"",COUNTIF($B$5:$B1107,B1107))</f>
        <v/>
      </c>
      <c r="D1107" s="144" t="str">
        <f t="shared" si="68"/>
        <v/>
      </c>
      <c r="E1107" s="99"/>
      <c r="F1107" s="97"/>
      <c r="G1107" s="100"/>
      <c r="H1107" s="181"/>
      <c r="I1107" s="181"/>
      <c r="J1107" s="100"/>
      <c r="K1107" s="100"/>
      <c r="L1107" s="100"/>
      <c r="M1107" s="100"/>
      <c r="N1107" s="139">
        <f t="shared" si="69"/>
        <v>0</v>
      </c>
      <c r="O1107" s="139">
        <f t="shared" si="70"/>
        <v>0</v>
      </c>
      <c r="P1107" s="194" t="str">
        <f t="shared" si="71"/>
        <v/>
      </c>
      <c r="Q1107" s="96"/>
      <c r="R1107" s="183"/>
      <c r="S1107" s="184"/>
      <c r="T1107" s="94"/>
      <c r="U1107" s="90"/>
      <c r="V1107" s="90"/>
      <c r="W1107" s="90"/>
      <c r="X1107" s="90"/>
      <c r="Y1107" s="90"/>
      <c r="Z1107" s="90"/>
      <c r="AA1107" s="90"/>
      <c r="AB1107" s="90"/>
      <c r="AC1107" s="90"/>
      <c r="AD1107" s="90"/>
      <c r="AE1107" s="95"/>
      <c r="AF1107" s="94"/>
      <c r="AG1107" s="90"/>
      <c r="AH1107" s="90"/>
      <c r="AI1107" s="90"/>
      <c r="AJ1107" s="90"/>
      <c r="AK1107" s="90"/>
      <c r="AL1107" s="89"/>
      <c r="AM1107" s="89"/>
      <c r="AN1107" s="89"/>
      <c r="AO1107" s="89"/>
      <c r="AP1107" s="89"/>
      <c r="AQ1107" s="92"/>
      <c r="AR1107" s="94"/>
      <c r="AS1107" s="90"/>
      <c r="AT1107" s="90"/>
      <c r="AU1107" s="90"/>
      <c r="AV1107" s="90"/>
      <c r="AW1107" s="90"/>
      <c r="AX1107" s="90"/>
      <c r="AY1107" s="90"/>
      <c r="AZ1107" s="90"/>
      <c r="BA1107" s="90"/>
      <c r="BB1107" s="90"/>
      <c r="BC1107" s="95"/>
      <c r="BD1107" s="94"/>
      <c r="BE1107" s="90"/>
      <c r="BF1107" s="90"/>
      <c r="BG1107" s="90"/>
      <c r="BH1107" s="90"/>
      <c r="BI1107" s="90"/>
      <c r="BJ1107" s="89"/>
      <c r="BK1107" s="89"/>
      <c r="BL1107" s="89"/>
      <c r="BM1107" s="89"/>
      <c r="BN1107" s="89"/>
      <c r="BO1107" s="92"/>
      <c r="BP1107" s="93"/>
      <c r="BQ1107" s="89"/>
      <c r="BR1107" s="89"/>
      <c r="BS1107" s="89"/>
      <c r="BT1107" s="89"/>
      <c r="BU1107" s="89"/>
      <c r="BV1107" s="89"/>
      <c r="BW1107" s="89"/>
      <c r="BX1107" s="89"/>
      <c r="BY1107" s="89"/>
      <c r="BZ1107" s="89"/>
      <c r="CA1107" s="92"/>
      <c r="CB1107" s="93"/>
      <c r="CC1107" s="89"/>
      <c r="CD1107" s="89"/>
      <c r="CE1107" s="89"/>
      <c r="CF1107" s="89"/>
      <c r="CG1107" s="89"/>
      <c r="CH1107" s="89"/>
      <c r="CI1107" s="89"/>
      <c r="CJ1107" s="89"/>
      <c r="CK1107" s="89"/>
      <c r="CL1107" s="89"/>
      <c r="CM1107" s="92"/>
      <c r="CN1107" s="93"/>
      <c r="CO1107" s="89"/>
      <c r="CP1107" s="89"/>
      <c r="CQ1107" s="89"/>
      <c r="CR1107" s="89"/>
      <c r="CS1107" s="89"/>
      <c r="CT1107" s="89"/>
      <c r="CU1107" s="89"/>
      <c r="CV1107" s="89"/>
      <c r="CW1107" s="89"/>
      <c r="CX1107" s="89"/>
      <c r="CY1107" s="92"/>
      <c r="CZ1107" s="93"/>
      <c r="DA1107" s="89"/>
      <c r="DB1107" s="89"/>
      <c r="DC1107" s="89"/>
      <c r="DD1107" s="89"/>
      <c r="DE1107" s="89"/>
      <c r="DF1107" s="89"/>
      <c r="DG1107" s="89"/>
      <c r="DH1107" s="89"/>
      <c r="DI1107" s="89"/>
      <c r="DJ1107" s="89"/>
      <c r="DK1107" s="92"/>
      <c r="DL1107" s="93"/>
      <c r="DM1107" s="89"/>
      <c r="DN1107" s="89"/>
      <c r="DO1107" s="89"/>
      <c r="DP1107" s="89"/>
      <c r="DQ1107" s="89"/>
      <c r="DR1107" s="89"/>
      <c r="DS1107" s="89"/>
      <c r="DT1107" s="89"/>
      <c r="DU1107" s="89"/>
      <c r="DV1107" s="89"/>
      <c r="DW1107" s="92"/>
      <c r="DX1107" s="93"/>
      <c r="DY1107" s="89"/>
      <c r="DZ1107" s="89"/>
      <c r="EA1107" s="89"/>
      <c r="EB1107" s="89"/>
      <c r="EC1107" s="89"/>
      <c r="ED1107" s="89"/>
      <c r="EE1107" s="89"/>
      <c r="EF1107" s="89"/>
      <c r="EG1107" s="89"/>
      <c r="EH1107" s="89"/>
      <c r="EI1107" s="92"/>
    </row>
    <row r="1108" spans="1:139" ht="14.4" thickTop="1" thickBot="1">
      <c r="A1108" s="99"/>
      <c r="B1108" s="96"/>
      <c r="C1108" s="143" t="str">
        <f>IF(OR(COUNTIF($B$5:$B1108,B1108)=1,COUNTIF($B$5:$B1108,B1108)=0),"",COUNTIF($B$5:$B1108,B1108))</f>
        <v/>
      </c>
      <c r="D1108" s="144" t="str">
        <f t="shared" si="68"/>
        <v/>
      </c>
      <c r="E1108" s="99"/>
      <c r="F1108" s="97"/>
      <c r="G1108" s="100"/>
      <c r="H1108" s="181"/>
      <c r="I1108" s="181"/>
      <c r="J1108" s="100"/>
      <c r="K1108" s="100"/>
      <c r="L1108" s="100"/>
      <c r="M1108" s="100"/>
      <c r="N1108" s="139">
        <f t="shared" si="69"/>
        <v>0</v>
      </c>
      <c r="O1108" s="139">
        <f t="shared" si="70"/>
        <v>0</v>
      </c>
      <c r="P1108" s="194" t="str">
        <f t="shared" si="71"/>
        <v/>
      </c>
      <c r="Q1108" s="96"/>
      <c r="R1108" s="183"/>
      <c r="S1108" s="184"/>
      <c r="T1108" s="94"/>
      <c r="U1108" s="89"/>
      <c r="V1108" s="89"/>
      <c r="W1108" s="89"/>
      <c r="X1108" s="89"/>
      <c r="Y1108" s="89"/>
      <c r="Z1108" s="89"/>
      <c r="AA1108" s="89"/>
      <c r="AB1108" s="89"/>
      <c r="AC1108" s="89"/>
      <c r="AD1108" s="89"/>
      <c r="AE1108" s="92"/>
      <c r="AF1108" s="93"/>
      <c r="AG1108" s="89"/>
      <c r="AH1108" s="89"/>
      <c r="AI1108" s="89"/>
      <c r="AJ1108" s="89"/>
      <c r="AK1108" s="89"/>
      <c r="AL1108" s="89"/>
      <c r="AM1108" s="89"/>
      <c r="AN1108" s="89"/>
      <c r="AO1108" s="89"/>
      <c r="AP1108" s="89"/>
      <c r="AQ1108" s="92"/>
      <c r="AR1108" s="93"/>
      <c r="AS1108" s="89"/>
      <c r="AT1108" s="89"/>
      <c r="AU1108" s="89"/>
      <c r="AV1108" s="89"/>
      <c r="AW1108" s="89"/>
      <c r="AX1108" s="89"/>
      <c r="AY1108" s="89"/>
      <c r="AZ1108" s="89"/>
      <c r="BA1108" s="89"/>
      <c r="BB1108" s="89"/>
      <c r="BC1108" s="92"/>
      <c r="BD1108" s="93"/>
      <c r="BE1108" s="89"/>
      <c r="BF1108" s="89"/>
      <c r="BG1108" s="89"/>
      <c r="BH1108" s="89"/>
      <c r="BI1108" s="89"/>
      <c r="BJ1108" s="89"/>
      <c r="BK1108" s="89"/>
      <c r="BL1108" s="89"/>
      <c r="BM1108" s="89"/>
      <c r="BN1108" s="89"/>
      <c r="BO1108" s="92"/>
      <c r="BP1108" s="93"/>
      <c r="BQ1108" s="89"/>
      <c r="BR1108" s="89"/>
      <c r="BS1108" s="89"/>
      <c r="BT1108" s="89"/>
      <c r="BU1108" s="89"/>
      <c r="BV1108" s="89"/>
      <c r="BW1108" s="89"/>
      <c r="BX1108" s="89"/>
      <c r="BY1108" s="89"/>
      <c r="BZ1108" s="89"/>
      <c r="CA1108" s="92"/>
      <c r="CB1108" s="93"/>
      <c r="CC1108" s="89"/>
      <c r="CD1108" s="89"/>
      <c r="CE1108" s="89"/>
      <c r="CF1108" s="89"/>
      <c r="CG1108" s="89"/>
      <c r="CH1108" s="89"/>
      <c r="CI1108" s="89"/>
      <c r="CJ1108" s="89"/>
      <c r="CK1108" s="89"/>
      <c r="CL1108" s="89"/>
      <c r="CM1108" s="92"/>
      <c r="CN1108" s="93"/>
      <c r="CO1108" s="89"/>
      <c r="CP1108" s="89"/>
      <c r="CQ1108" s="89"/>
      <c r="CR1108" s="89"/>
      <c r="CS1108" s="89"/>
      <c r="CT1108" s="89"/>
      <c r="CU1108" s="89"/>
      <c r="CV1108" s="89"/>
      <c r="CW1108" s="89"/>
      <c r="CX1108" s="89"/>
      <c r="CY1108" s="92"/>
      <c r="CZ1108" s="93"/>
      <c r="DA1108" s="89"/>
      <c r="DB1108" s="89"/>
      <c r="DC1108" s="89"/>
      <c r="DD1108" s="89"/>
      <c r="DE1108" s="89"/>
      <c r="DF1108" s="89"/>
      <c r="DG1108" s="89"/>
      <c r="DH1108" s="89"/>
      <c r="DI1108" s="89"/>
      <c r="DJ1108" s="89"/>
      <c r="DK1108" s="92"/>
      <c r="DL1108" s="93"/>
      <c r="DM1108" s="89"/>
      <c r="DN1108" s="89"/>
      <c r="DO1108" s="89"/>
      <c r="DP1108" s="89"/>
      <c r="DQ1108" s="89"/>
      <c r="DR1108" s="89"/>
      <c r="DS1108" s="89"/>
      <c r="DT1108" s="89"/>
      <c r="DU1108" s="89"/>
      <c r="DV1108" s="89"/>
      <c r="DW1108" s="92"/>
      <c r="DX1108" s="93"/>
      <c r="DY1108" s="89"/>
      <c r="DZ1108" s="89"/>
      <c r="EA1108" s="89"/>
      <c r="EB1108" s="89"/>
      <c r="EC1108" s="89"/>
      <c r="ED1108" s="89"/>
      <c r="EE1108" s="89"/>
      <c r="EF1108" s="89"/>
      <c r="EG1108" s="89"/>
      <c r="EH1108" s="89"/>
      <c r="EI1108" s="92"/>
    </row>
    <row r="1109" spans="1:139" ht="14.4" thickTop="1" thickBot="1">
      <c r="A1109" s="99"/>
      <c r="B1109" s="96"/>
      <c r="C1109" s="143" t="str">
        <f>IF(OR(COUNTIF($B$5:$B1109,B1109)=1,COUNTIF($B$5:$B1109,B1109)=0),"",COUNTIF($B$5:$B1109,B1109))</f>
        <v/>
      </c>
      <c r="D1109" s="144" t="str">
        <f t="shared" si="68"/>
        <v/>
      </c>
      <c r="E1109" s="99"/>
      <c r="F1109" s="97"/>
      <c r="G1109" s="100"/>
      <c r="H1109" s="181"/>
      <c r="I1109" s="181"/>
      <c r="J1109" s="100"/>
      <c r="K1109" s="100"/>
      <c r="L1109" s="100"/>
      <c r="M1109" s="100"/>
      <c r="N1109" s="139">
        <f t="shared" si="69"/>
        <v>0</v>
      </c>
      <c r="O1109" s="139">
        <f t="shared" si="70"/>
        <v>0</v>
      </c>
      <c r="P1109" s="194" t="str">
        <f t="shared" si="71"/>
        <v/>
      </c>
      <c r="Q1109" s="96"/>
      <c r="R1109" s="183"/>
      <c r="S1109" s="184"/>
      <c r="T1109" s="94"/>
      <c r="U1109" s="90"/>
      <c r="V1109" s="90"/>
      <c r="W1109" s="90"/>
      <c r="X1109" s="90"/>
      <c r="Y1109" s="90"/>
      <c r="Z1109" s="90"/>
      <c r="AA1109" s="90"/>
      <c r="AB1109" s="90"/>
      <c r="AC1109" s="90"/>
      <c r="AD1109" s="90"/>
      <c r="AE1109" s="95"/>
      <c r="AF1109" s="94"/>
      <c r="AG1109" s="90"/>
      <c r="AH1109" s="90"/>
      <c r="AI1109" s="90"/>
      <c r="AJ1109" s="90"/>
      <c r="AK1109" s="90"/>
      <c r="AL1109" s="89"/>
      <c r="AM1109" s="89"/>
      <c r="AN1109" s="89"/>
      <c r="AO1109" s="89"/>
      <c r="AP1109" s="89"/>
      <c r="AQ1109" s="92"/>
      <c r="AR1109" s="94"/>
      <c r="AS1109" s="90"/>
      <c r="AT1109" s="90"/>
      <c r="AU1109" s="90"/>
      <c r="AV1109" s="90"/>
      <c r="AW1109" s="90"/>
      <c r="AX1109" s="90"/>
      <c r="AY1109" s="90"/>
      <c r="AZ1109" s="90"/>
      <c r="BA1109" s="90"/>
      <c r="BB1109" s="90"/>
      <c r="BC1109" s="95"/>
      <c r="BD1109" s="94"/>
      <c r="BE1109" s="90"/>
      <c r="BF1109" s="90"/>
      <c r="BG1109" s="90"/>
      <c r="BH1109" s="90"/>
      <c r="BI1109" s="90"/>
      <c r="BJ1109" s="89"/>
      <c r="BK1109" s="89"/>
      <c r="BL1109" s="89"/>
      <c r="BM1109" s="89"/>
      <c r="BN1109" s="89"/>
      <c r="BO1109" s="92"/>
      <c r="BP1109" s="93"/>
      <c r="BQ1109" s="89"/>
      <c r="BR1109" s="89"/>
      <c r="BS1109" s="89"/>
      <c r="BT1109" s="89"/>
      <c r="BU1109" s="89"/>
      <c r="BV1109" s="89"/>
      <c r="BW1109" s="89"/>
      <c r="BX1109" s="89"/>
      <c r="BY1109" s="89"/>
      <c r="BZ1109" s="89"/>
      <c r="CA1109" s="92"/>
      <c r="CB1109" s="93"/>
      <c r="CC1109" s="89"/>
      <c r="CD1109" s="89"/>
      <c r="CE1109" s="89"/>
      <c r="CF1109" s="89"/>
      <c r="CG1109" s="89"/>
      <c r="CH1109" s="89"/>
      <c r="CI1109" s="89"/>
      <c r="CJ1109" s="89"/>
      <c r="CK1109" s="89"/>
      <c r="CL1109" s="89"/>
      <c r="CM1109" s="92"/>
      <c r="CN1109" s="93"/>
      <c r="CO1109" s="89"/>
      <c r="CP1109" s="89"/>
      <c r="CQ1109" s="89"/>
      <c r="CR1109" s="89"/>
      <c r="CS1109" s="89"/>
      <c r="CT1109" s="89"/>
      <c r="CU1109" s="89"/>
      <c r="CV1109" s="89"/>
      <c r="CW1109" s="89"/>
      <c r="CX1109" s="89"/>
      <c r="CY1109" s="92"/>
      <c r="CZ1109" s="93"/>
      <c r="DA1109" s="89"/>
      <c r="DB1109" s="89"/>
      <c r="DC1109" s="89"/>
      <c r="DD1109" s="89"/>
      <c r="DE1109" s="89"/>
      <c r="DF1109" s="89"/>
      <c r="DG1109" s="89"/>
      <c r="DH1109" s="89"/>
      <c r="DI1109" s="89"/>
      <c r="DJ1109" s="89"/>
      <c r="DK1109" s="92"/>
      <c r="DL1109" s="93"/>
      <c r="DM1109" s="89"/>
      <c r="DN1109" s="89"/>
      <c r="DO1109" s="89"/>
      <c r="DP1109" s="89"/>
      <c r="DQ1109" s="89"/>
      <c r="DR1109" s="89"/>
      <c r="DS1109" s="89"/>
      <c r="DT1109" s="89"/>
      <c r="DU1109" s="89"/>
      <c r="DV1109" s="89"/>
      <c r="DW1109" s="92"/>
      <c r="DX1109" s="93"/>
      <c r="DY1109" s="89"/>
      <c r="DZ1109" s="89"/>
      <c r="EA1109" s="89"/>
      <c r="EB1109" s="89"/>
      <c r="EC1109" s="89"/>
      <c r="ED1109" s="89"/>
      <c r="EE1109" s="89"/>
      <c r="EF1109" s="89"/>
      <c r="EG1109" s="89"/>
      <c r="EH1109" s="89"/>
      <c r="EI1109" s="92"/>
    </row>
    <row r="1110" spans="1:139" ht="14.4" thickTop="1" thickBot="1">
      <c r="A1110" s="99"/>
      <c r="B1110" s="96"/>
      <c r="C1110" s="143" t="str">
        <f>IF(OR(COUNTIF($B$5:$B1110,B1110)=1,COUNTIF($B$5:$B1110,B1110)=0),"",COUNTIF($B$5:$B1110,B1110))</f>
        <v/>
      </c>
      <c r="D1110" s="144" t="str">
        <f t="shared" si="68"/>
        <v/>
      </c>
      <c r="E1110" s="99"/>
      <c r="F1110" s="97"/>
      <c r="G1110" s="100"/>
      <c r="H1110" s="181"/>
      <c r="I1110" s="181"/>
      <c r="J1110" s="100"/>
      <c r="K1110" s="100"/>
      <c r="L1110" s="100"/>
      <c r="M1110" s="100"/>
      <c r="N1110" s="139">
        <f t="shared" si="69"/>
        <v>0</v>
      </c>
      <c r="O1110" s="139">
        <f t="shared" si="70"/>
        <v>0</v>
      </c>
      <c r="P1110" s="194" t="str">
        <f t="shared" si="71"/>
        <v/>
      </c>
      <c r="Q1110" s="96"/>
      <c r="R1110" s="183"/>
      <c r="S1110" s="184"/>
      <c r="T1110" s="94"/>
      <c r="U1110" s="90"/>
      <c r="V1110" s="90"/>
      <c r="W1110" s="90"/>
      <c r="X1110" s="90"/>
      <c r="Y1110" s="90"/>
      <c r="Z1110" s="90"/>
      <c r="AA1110" s="90"/>
      <c r="AB1110" s="90"/>
      <c r="AC1110" s="90"/>
      <c r="AD1110" s="90"/>
      <c r="AE1110" s="95"/>
      <c r="AF1110" s="93"/>
      <c r="AG1110" s="89"/>
      <c r="AH1110" s="89"/>
      <c r="AI1110" s="89"/>
      <c r="AJ1110" s="89"/>
      <c r="AK1110" s="89"/>
      <c r="AL1110" s="89"/>
      <c r="AM1110" s="89"/>
      <c r="AN1110" s="89"/>
      <c r="AO1110" s="89"/>
      <c r="AP1110" s="89"/>
      <c r="AQ1110" s="92"/>
      <c r="AR1110" s="93"/>
      <c r="AS1110" s="89"/>
      <c r="AT1110" s="89"/>
      <c r="AU1110" s="89"/>
      <c r="AV1110" s="89"/>
      <c r="AW1110" s="89"/>
      <c r="AX1110" s="89"/>
      <c r="AY1110" s="89"/>
      <c r="AZ1110" s="89"/>
      <c r="BA1110" s="89"/>
      <c r="BB1110" s="89"/>
      <c r="BC1110" s="92"/>
      <c r="BD1110" s="93"/>
      <c r="BE1110" s="89"/>
      <c r="BF1110" s="89"/>
      <c r="BG1110" s="89"/>
      <c r="BH1110" s="89"/>
      <c r="BI1110" s="89"/>
      <c r="BJ1110" s="89"/>
      <c r="BK1110" s="89"/>
      <c r="BL1110" s="89"/>
      <c r="BM1110" s="89"/>
      <c r="BN1110" s="89"/>
      <c r="BO1110" s="92"/>
      <c r="BP1110" s="93"/>
      <c r="BQ1110" s="89"/>
      <c r="BR1110" s="89"/>
      <c r="BS1110" s="89"/>
      <c r="BT1110" s="89"/>
      <c r="BU1110" s="89"/>
      <c r="BV1110" s="89"/>
      <c r="BW1110" s="89"/>
      <c r="BX1110" s="89"/>
      <c r="BY1110" s="89"/>
      <c r="BZ1110" s="89"/>
      <c r="CA1110" s="92"/>
      <c r="CB1110" s="93"/>
      <c r="CC1110" s="89"/>
      <c r="CD1110" s="89"/>
      <c r="CE1110" s="89"/>
      <c r="CF1110" s="89"/>
      <c r="CG1110" s="89"/>
      <c r="CH1110" s="89"/>
      <c r="CI1110" s="89"/>
      <c r="CJ1110" s="89"/>
      <c r="CK1110" s="89"/>
      <c r="CL1110" s="89"/>
      <c r="CM1110" s="92"/>
      <c r="CN1110" s="93"/>
      <c r="CO1110" s="89"/>
      <c r="CP1110" s="89"/>
      <c r="CQ1110" s="89"/>
      <c r="CR1110" s="89"/>
      <c r="CS1110" s="89"/>
      <c r="CT1110" s="89"/>
      <c r="CU1110" s="89"/>
      <c r="CV1110" s="89"/>
      <c r="CW1110" s="89"/>
      <c r="CX1110" s="89"/>
      <c r="CY1110" s="92"/>
      <c r="CZ1110" s="93"/>
      <c r="DA1110" s="89"/>
      <c r="DB1110" s="89"/>
      <c r="DC1110" s="89"/>
      <c r="DD1110" s="89"/>
      <c r="DE1110" s="89"/>
      <c r="DF1110" s="89"/>
      <c r="DG1110" s="89"/>
      <c r="DH1110" s="89"/>
      <c r="DI1110" s="89"/>
      <c r="DJ1110" s="89"/>
      <c r="DK1110" s="92"/>
      <c r="DL1110" s="93"/>
      <c r="DM1110" s="89"/>
      <c r="DN1110" s="89"/>
      <c r="DO1110" s="89"/>
      <c r="DP1110" s="89"/>
      <c r="DQ1110" s="89"/>
      <c r="DR1110" s="89"/>
      <c r="DS1110" s="89"/>
      <c r="DT1110" s="89"/>
      <c r="DU1110" s="89"/>
      <c r="DV1110" s="89"/>
      <c r="DW1110" s="92"/>
      <c r="DX1110" s="93"/>
      <c r="DY1110" s="89"/>
      <c r="DZ1110" s="89"/>
      <c r="EA1110" s="89"/>
      <c r="EB1110" s="89"/>
      <c r="EC1110" s="89"/>
      <c r="ED1110" s="89"/>
      <c r="EE1110" s="89"/>
      <c r="EF1110" s="89"/>
      <c r="EG1110" s="89"/>
      <c r="EH1110" s="89"/>
      <c r="EI1110" s="92"/>
    </row>
    <row r="1111" spans="1:139" ht="14.4" thickTop="1" thickBot="1">
      <c r="A1111" s="99"/>
      <c r="B1111" s="96"/>
      <c r="C1111" s="143" t="str">
        <f>IF(OR(COUNTIF($B$5:$B1111,B1111)=1,COUNTIF($B$5:$B1111,B1111)=0),"",COUNTIF($B$5:$B1111,B1111))</f>
        <v/>
      </c>
      <c r="D1111" s="144" t="str">
        <f t="shared" si="68"/>
        <v/>
      </c>
      <c r="E1111" s="99"/>
      <c r="F1111" s="97"/>
      <c r="G1111" s="100"/>
      <c r="H1111" s="181"/>
      <c r="I1111" s="181"/>
      <c r="J1111" s="100"/>
      <c r="K1111" s="100"/>
      <c r="L1111" s="100"/>
      <c r="M1111" s="100"/>
      <c r="N1111" s="139">
        <f t="shared" si="69"/>
        <v>0</v>
      </c>
      <c r="O1111" s="139">
        <f t="shared" si="70"/>
        <v>0</v>
      </c>
      <c r="P1111" s="194" t="str">
        <f t="shared" si="71"/>
        <v/>
      </c>
      <c r="Q1111" s="96"/>
      <c r="R1111" s="183"/>
      <c r="S1111" s="184"/>
      <c r="T1111" s="94"/>
      <c r="U1111" s="90"/>
      <c r="V1111" s="90"/>
      <c r="W1111" s="90"/>
      <c r="X1111" s="90"/>
      <c r="Y1111" s="90"/>
      <c r="Z1111" s="90"/>
      <c r="AA1111" s="90"/>
      <c r="AB1111" s="90"/>
      <c r="AC1111" s="90"/>
      <c r="AD1111" s="90"/>
      <c r="AE1111" s="95"/>
      <c r="AF1111" s="94"/>
      <c r="AG1111" s="90"/>
      <c r="AH1111" s="90"/>
      <c r="AI1111" s="90"/>
      <c r="AJ1111" s="90"/>
      <c r="AK1111" s="90"/>
      <c r="AL1111" s="90"/>
      <c r="AM1111" s="90"/>
      <c r="AN1111" s="90"/>
      <c r="AO1111" s="90"/>
      <c r="AP1111" s="90"/>
      <c r="AQ1111" s="95"/>
      <c r="AR1111" s="93"/>
      <c r="AS1111" s="89"/>
      <c r="AT1111" s="89"/>
      <c r="AU1111" s="89"/>
      <c r="AV1111" s="89"/>
      <c r="AW1111" s="89"/>
      <c r="AX1111" s="89"/>
      <c r="AY1111" s="89"/>
      <c r="AZ1111" s="89"/>
      <c r="BA1111" s="89"/>
      <c r="BB1111" s="89"/>
      <c r="BC1111" s="92"/>
      <c r="BD1111" s="93"/>
      <c r="BE1111" s="89"/>
      <c r="BF1111" s="89"/>
      <c r="BG1111" s="89"/>
      <c r="BH1111" s="89"/>
      <c r="BI1111" s="89"/>
      <c r="BJ1111" s="89"/>
      <c r="BK1111" s="89"/>
      <c r="BL1111" s="89"/>
      <c r="BM1111" s="89"/>
      <c r="BN1111" s="89"/>
      <c r="BO1111" s="92"/>
      <c r="BP1111" s="93"/>
      <c r="BQ1111" s="89"/>
      <c r="BR1111" s="89"/>
      <c r="BS1111" s="89"/>
      <c r="BT1111" s="89"/>
      <c r="BU1111" s="89"/>
      <c r="BV1111" s="89"/>
      <c r="BW1111" s="89"/>
      <c r="BX1111" s="89"/>
      <c r="BY1111" s="89"/>
      <c r="BZ1111" s="89"/>
      <c r="CA1111" s="92"/>
      <c r="CB1111" s="93"/>
      <c r="CC1111" s="89"/>
      <c r="CD1111" s="89"/>
      <c r="CE1111" s="89"/>
      <c r="CF1111" s="89"/>
      <c r="CG1111" s="89"/>
      <c r="CH1111" s="89"/>
      <c r="CI1111" s="89"/>
      <c r="CJ1111" s="89"/>
      <c r="CK1111" s="89"/>
      <c r="CL1111" s="89"/>
      <c r="CM1111" s="92"/>
      <c r="CN1111" s="93"/>
      <c r="CO1111" s="89"/>
      <c r="CP1111" s="89"/>
      <c r="CQ1111" s="89"/>
      <c r="CR1111" s="89"/>
      <c r="CS1111" s="89"/>
      <c r="CT1111" s="89"/>
      <c r="CU1111" s="89"/>
      <c r="CV1111" s="89"/>
      <c r="CW1111" s="89"/>
      <c r="CX1111" s="89"/>
      <c r="CY1111" s="92"/>
      <c r="CZ1111" s="93"/>
      <c r="DA1111" s="89"/>
      <c r="DB1111" s="89"/>
      <c r="DC1111" s="89"/>
      <c r="DD1111" s="89"/>
      <c r="DE1111" s="89"/>
      <c r="DF1111" s="89"/>
      <c r="DG1111" s="89"/>
      <c r="DH1111" s="89"/>
      <c r="DI1111" s="89"/>
      <c r="DJ1111" s="89"/>
      <c r="DK1111" s="92"/>
      <c r="DL1111" s="93"/>
      <c r="DM1111" s="89"/>
      <c r="DN1111" s="89"/>
      <c r="DO1111" s="89"/>
      <c r="DP1111" s="89"/>
      <c r="DQ1111" s="89"/>
      <c r="DR1111" s="89"/>
      <c r="DS1111" s="89"/>
      <c r="DT1111" s="89"/>
      <c r="DU1111" s="89"/>
      <c r="DV1111" s="89"/>
      <c r="DW1111" s="92"/>
      <c r="DX1111" s="93"/>
      <c r="DY1111" s="89"/>
      <c r="DZ1111" s="89"/>
      <c r="EA1111" s="89"/>
      <c r="EB1111" s="89"/>
      <c r="EC1111" s="89"/>
      <c r="ED1111" s="89"/>
      <c r="EE1111" s="89"/>
      <c r="EF1111" s="89"/>
      <c r="EG1111" s="89"/>
      <c r="EH1111" s="89"/>
      <c r="EI1111" s="92"/>
    </row>
    <row r="1112" spans="1:139" ht="14.4" thickTop="1" thickBot="1">
      <c r="A1112" s="99"/>
      <c r="B1112" s="96"/>
      <c r="C1112" s="143" t="str">
        <f>IF(OR(COUNTIF($B$5:$B1112,B1112)=1,COUNTIF($B$5:$B1112,B1112)=0),"",COUNTIF($B$5:$B1112,B1112))</f>
        <v/>
      </c>
      <c r="D1112" s="144" t="str">
        <f t="shared" si="68"/>
        <v/>
      </c>
      <c r="E1112" s="99"/>
      <c r="F1112" s="97"/>
      <c r="G1112" s="100"/>
      <c r="H1112" s="181"/>
      <c r="I1112" s="181"/>
      <c r="J1112" s="100"/>
      <c r="K1112" s="100"/>
      <c r="L1112" s="100"/>
      <c r="M1112" s="100"/>
      <c r="N1112" s="139">
        <f t="shared" si="69"/>
        <v>0</v>
      </c>
      <c r="O1112" s="139">
        <f t="shared" si="70"/>
        <v>0</v>
      </c>
      <c r="P1112" s="194" t="str">
        <f t="shared" si="71"/>
        <v/>
      </c>
      <c r="Q1112" s="96"/>
      <c r="R1112" s="183"/>
      <c r="S1112" s="184"/>
      <c r="T1112" s="94"/>
      <c r="U1112" s="89"/>
      <c r="V1112" s="89"/>
      <c r="W1112" s="89"/>
      <c r="X1112" s="89"/>
      <c r="Y1112" s="89"/>
      <c r="Z1112" s="89"/>
      <c r="AA1112" s="89"/>
      <c r="AB1112" s="89"/>
      <c r="AC1112" s="89"/>
      <c r="AD1112" s="89"/>
      <c r="AE1112" s="92"/>
      <c r="AF1112" s="93"/>
      <c r="AG1112" s="89"/>
      <c r="AH1112" s="89"/>
      <c r="AI1112" s="89"/>
      <c r="AJ1112" s="89"/>
      <c r="AK1112" s="89"/>
      <c r="AL1112" s="89"/>
      <c r="AM1112" s="89"/>
      <c r="AN1112" s="89"/>
      <c r="AO1112" s="89"/>
      <c r="AP1112" s="89"/>
      <c r="AQ1112" s="92"/>
      <c r="AR1112" s="93"/>
      <c r="AS1112" s="89"/>
      <c r="AT1112" s="89"/>
      <c r="AU1112" s="89"/>
      <c r="AV1112" s="89"/>
      <c r="AW1112" s="89"/>
      <c r="AX1112" s="89"/>
      <c r="AY1112" s="89"/>
      <c r="AZ1112" s="89"/>
      <c r="BA1112" s="89"/>
      <c r="BB1112" s="89"/>
      <c r="BC1112" s="92"/>
      <c r="BD1112" s="93"/>
      <c r="BE1112" s="89"/>
      <c r="BF1112" s="89"/>
      <c r="BG1112" s="89"/>
      <c r="BH1112" s="89"/>
      <c r="BI1112" s="89"/>
      <c r="BJ1112" s="89"/>
      <c r="BK1112" s="89"/>
      <c r="BL1112" s="89"/>
      <c r="BM1112" s="89"/>
      <c r="BN1112" s="89"/>
      <c r="BO1112" s="92"/>
      <c r="BP1112" s="93"/>
      <c r="BQ1112" s="89"/>
      <c r="BR1112" s="89"/>
      <c r="BS1112" s="89"/>
      <c r="BT1112" s="89"/>
      <c r="BU1112" s="89"/>
      <c r="BV1112" s="89"/>
      <c r="BW1112" s="89"/>
      <c r="BX1112" s="89"/>
      <c r="BY1112" s="89"/>
      <c r="BZ1112" s="89"/>
      <c r="CA1112" s="92"/>
      <c r="CB1112" s="93"/>
      <c r="CC1112" s="89"/>
      <c r="CD1112" s="89"/>
      <c r="CE1112" s="89"/>
      <c r="CF1112" s="89"/>
      <c r="CG1112" s="89"/>
      <c r="CH1112" s="89"/>
      <c r="CI1112" s="89"/>
      <c r="CJ1112" s="89"/>
      <c r="CK1112" s="89"/>
      <c r="CL1112" s="89"/>
      <c r="CM1112" s="92"/>
      <c r="CN1112" s="93"/>
      <c r="CO1112" s="89"/>
      <c r="CP1112" s="89"/>
      <c r="CQ1112" s="89"/>
      <c r="CR1112" s="89"/>
      <c r="CS1112" s="89"/>
      <c r="CT1112" s="89"/>
      <c r="CU1112" s="89"/>
      <c r="CV1112" s="89"/>
      <c r="CW1112" s="89"/>
      <c r="CX1112" s="89"/>
      <c r="CY1112" s="92"/>
      <c r="CZ1112" s="93"/>
      <c r="DA1112" s="89"/>
      <c r="DB1112" s="89"/>
      <c r="DC1112" s="89"/>
      <c r="DD1112" s="89"/>
      <c r="DE1112" s="89"/>
      <c r="DF1112" s="89"/>
      <c r="DG1112" s="89"/>
      <c r="DH1112" s="89"/>
      <c r="DI1112" s="89"/>
      <c r="DJ1112" s="89"/>
      <c r="DK1112" s="92"/>
      <c r="DL1112" s="93"/>
      <c r="DM1112" s="89"/>
      <c r="DN1112" s="89"/>
      <c r="DO1112" s="89"/>
      <c r="DP1112" s="89"/>
      <c r="DQ1112" s="89"/>
      <c r="DR1112" s="89"/>
      <c r="DS1112" s="89"/>
      <c r="DT1112" s="89"/>
      <c r="DU1112" s="89"/>
      <c r="DV1112" s="89"/>
      <c r="DW1112" s="92"/>
      <c r="DX1112" s="93"/>
      <c r="DY1112" s="89"/>
      <c r="DZ1112" s="89"/>
      <c r="EA1112" s="89"/>
      <c r="EB1112" s="89"/>
      <c r="EC1112" s="89"/>
      <c r="ED1112" s="89"/>
      <c r="EE1112" s="89"/>
      <c r="EF1112" s="89"/>
      <c r="EG1112" s="89"/>
      <c r="EH1112" s="89"/>
      <c r="EI1112" s="92"/>
    </row>
    <row r="1113" spans="1:139" ht="14.4" thickTop="1" thickBot="1">
      <c r="A1113" s="99"/>
      <c r="B1113" s="96"/>
      <c r="C1113" s="143" t="str">
        <f>IF(OR(COUNTIF($B$5:$B1113,B1113)=1,COUNTIF($B$5:$B1113,B1113)=0),"",COUNTIF($B$5:$B1113,B1113))</f>
        <v/>
      </c>
      <c r="D1113" s="144" t="str">
        <f t="shared" si="68"/>
        <v/>
      </c>
      <c r="E1113" s="99"/>
      <c r="F1113" s="97"/>
      <c r="G1113" s="100"/>
      <c r="H1113" s="181"/>
      <c r="I1113" s="181"/>
      <c r="J1113" s="100"/>
      <c r="K1113" s="100"/>
      <c r="L1113" s="100"/>
      <c r="M1113" s="100"/>
      <c r="N1113" s="139">
        <f t="shared" si="69"/>
        <v>0</v>
      </c>
      <c r="O1113" s="139">
        <f t="shared" si="70"/>
        <v>0</v>
      </c>
      <c r="P1113" s="194" t="str">
        <f t="shared" si="71"/>
        <v/>
      </c>
      <c r="Q1113" s="96"/>
      <c r="R1113" s="183"/>
      <c r="S1113" s="184"/>
      <c r="T1113" s="94"/>
      <c r="U1113" s="89"/>
      <c r="V1113" s="89"/>
      <c r="W1113" s="89"/>
      <c r="X1113" s="89"/>
      <c r="Y1113" s="89"/>
      <c r="Z1113" s="89"/>
      <c r="AA1113" s="89"/>
      <c r="AB1113" s="89"/>
      <c r="AC1113" s="89"/>
      <c r="AD1113" s="89"/>
      <c r="AE1113" s="92"/>
      <c r="AF1113" s="93"/>
      <c r="AG1113" s="89"/>
      <c r="AH1113" s="89"/>
      <c r="AI1113" s="89"/>
      <c r="AJ1113" s="89"/>
      <c r="AK1113" s="89"/>
      <c r="AL1113" s="89"/>
      <c r="AM1113" s="89"/>
      <c r="AN1113" s="89"/>
      <c r="AO1113" s="89"/>
      <c r="AP1113" s="89"/>
      <c r="AQ1113" s="92"/>
      <c r="AR1113" s="93"/>
      <c r="AS1113" s="89"/>
      <c r="AT1113" s="89"/>
      <c r="AU1113" s="89"/>
      <c r="AV1113" s="89"/>
      <c r="AW1113" s="89"/>
      <c r="AX1113" s="89"/>
      <c r="AY1113" s="89"/>
      <c r="AZ1113" s="89"/>
      <c r="BA1113" s="89"/>
      <c r="BB1113" s="89"/>
      <c r="BC1113" s="92"/>
      <c r="BD1113" s="93"/>
      <c r="BE1113" s="89"/>
      <c r="BF1113" s="89"/>
      <c r="BG1113" s="89"/>
      <c r="BH1113" s="89"/>
      <c r="BI1113" s="89"/>
      <c r="BJ1113" s="89"/>
      <c r="BK1113" s="89"/>
      <c r="BL1113" s="89"/>
      <c r="BM1113" s="89"/>
      <c r="BN1113" s="89"/>
      <c r="BO1113" s="92"/>
      <c r="BP1113" s="93"/>
      <c r="BQ1113" s="89"/>
      <c r="BR1113" s="89"/>
      <c r="BS1113" s="89"/>
      <c r="BT1113" s="89"/>
      <c r="BU1113" s="89"/>
      <c r="BV1113" s="89"/>
      <c r="BW1113" s="89"/>
      <c r="BX1113" s="89"/>
      <c r="BY1113" s="89"/>
      <c r="BZ1113" s="89"/>
      <c r="CA1113" s="92"/>
      <c r="CB1113" s="93"/>
      <c r="CC1113" s="89"/>
      <c r="CD1113" s="89"/>
      <c r="CE1113" s="89"/>
      <c r="CF1113" s="89"/>
      <c r="CG1113" s="89"/>
      <c r="CH1113" s="89"/>
      <c r="CI1113" s="89"/>
      <c r="CJ1113" s="89"/>
      <c r="CK1113" s="89"/>
      <c r="CL1113" s="89"/>
      <c r="CM1113" s="92"/>
      <c r="CN1113" s="93"/>
      <c r="CO1113" s="89"/>
      <c r="CP1113" s="89"/>
      <c r="CQ1113" s="89"/>
      <c r="CR1113" s="89"/>
      <c r="CS1113" s="89"/>
      <c r="CT1113" s="89"/>
      <c r="CU1113" s="89"/>
      <c r="CV1113" s="89"/>
      <c r="CW1113" s="89"/>
      <c r="CX1113" s="89"/>
      <c r="CY1113" s="92"/>
      <c r="CZ1113" s="93"/>
      <c r="DA1113" s="89"/>
      <c r="DB1113" s="89"/>
      <c r="DC1113" s="89"/>
      <c r="DD1113" s="89"/>
      <c r="DE1113" s="89"/>
      <c r="DF1113" s="89"/>
      <c r="DG1113" s="89"/>
      <c r="DH1113" s="89"/>
      <c r="DI1113" s="89"/>
      <c r="DJ1113" s="89"/>
      <c r="DK1113" s="92"/>
      <c r="DL1113" s="93"/>
      <c r="DM1113" s="89"/>
      <c r="DN1113" s="89"/>
      <c r="DO1113" s="89"/>
      <c r="DP1113" s="89"/>
      <c r="DQ1113" s="89"/>
      <c r="DR1113" s="89"/>
      <c r="DS1113" s="89"/>
      <c r="DT1113" s="89"/>
      <c r="DU1113" s="89"/>
      <c r="DV1113" s="89"/>
      <c r="DW1113" s="92"/>
      <c r="DX1113" s="93"/>
      <c r="DY1113" s="89"/>
      <c r="DZ1113" s="89"/>
      <c r="EA1113" s="89"/>
      <c r="EB1113" s="89"/>
      <c r="EC1113" s="89"/>
      <c r="ED1113" s="89"/>
      <c r="EE1113" s="89"/>
      <c r="EF1113" s="89"/>
      <c r="EG1113" s="89"/>
      <c r="EH1113" s="89"/>
      <c r="EI1113" s="92"/>
    </row>
    <row r="1114" spans="1:139" ht="14.4" thickTop="1" thickBot="1">
      <c r="A1114" s="99"/>
      <c r="B1114" s="96"/>
      <c r="C1114" s="143" t="str">
        <f>IF(OR(COUNTIF($B$5:$B1114,B1114)=1,COUNTIF($B$5:$B1114,B1114)=0),"",COUNTIF($B$5:$B1114,B1114))</f>
        <v/>
      </c>
      <c r="D1114" s="144" t="str">
        <f t="shared" si="68"/>
        <v/>
      </c>
      <c r="E1114" s="99"/>
      <c r="F1114" s="97"/>
      <c r="G1114" s="100"/>
      <c r="H1114" s="181"/>
      <c r="I1114" s="181"/>
      <c r="J1114" s="100"/>
      <c r="K1114" s="100"/>
      <c r="L1114" s="100"/>
      <c r="M1114" s="100"/>
      <c r="N1114" s="139">
        <f t="shared" si="69"/>
        <v>0</v>
      </c>
      <c r="O1114" s="139">
        <f t="shared" si="70"/>
        <v>0</v>
      </c>
      <c r="P1114" s="194" t="str">
        <f t="shared" si="71"/>
        <v/>
      </c>
      <c r="Q1114" s="96"/>
      <c r="R1114" s="183"/>
      <c r="S1114" s="184"/>
      <c r="T1114" s="94"/>
      <c r="U1114" s="90"/>
      <c r="V1114" s="90"/>
      <c r="W1114" s="90"/>
      <c r="X1114" s="90"/>
      <c r="Y1114" s="90"/>
      <c r="Z1114" s="90"/>
      <c r="AA1114" s="90"/>
      <c r="AB1114" s="90"/>
      <c r="AC1114" s="90"/>
      <c r="AD1114" s="90"/>
      <c r="AE1114" s="95"/>
      <c r="AF1114" s="93"/>
      <c r="AG1114" s="89"/>
      <c r="AH1114" s="89"/>
      <c r="AI1114" s="89"/>
      <c r="AJ1114" s="89"/>
      <c r="AK1114" s="89"/>
      <c r="AL1114" s="89"/>
      <c r="AM1114" s="89"/>
      <c r="AN1114" s="89"/>
      <c r="AO1114" s="89"/>
      <c r="AP1114" s="89"/>
      <c r="AQ1114" s="92"/>
      <c r="AR1114" s="93"/>
      <c r="AS1114" s="89"/>
      <c r="AT1114" s="89"/>
      <c r="AU1114" s="89"/>
      <c r="AV1114" s="89"/>
      <c r="AW1114" s="89"/>
      <c r="AX1114" s="89"/>
      <c r="AY1114" s="89"/>
      <c r="AZ1114" s="89"/>
      <c r="BA1114" s="89"/>
      <c r="BB1114" s="89"/>
      <c r="BC1114" s="92"/>
      <c r="BD1114" s="93"/>
      <c r="BE1114" s="89"/>
      <c r="BF1114" s="89"/>
      <c r="BG1114" s="89"/>
      <c r="BH1114" s="89"/>
      <c r="BI1114" s="89"/>
      <c r="BJ1114" s="89"/>
      <c r="BK1114" s="89"/>
      <c r="BL1114" s="89"/>
      <c r="BM1114" s="89"/>
      <c r="BN1114" s="89"/>
      <c r="BO1114" s="92"/>
      <c r="BP1114" s="93"/>
      <c r="BQ1114" s="89"/>
      <c r="BR1114" s="89"/>
      <c r="BS1114" s="89"/>
      <c r="BT1114" s="89"/>
      <c r="BU1114" s="89"/>
      <c r="BV1114" s="89"/>
      <c r="BW1114" s="89"/>
      <c r="BX1114" s="89"/>
      <c r="BY1114" s="89"/>
      <c r="BZ1114" s="89"/>
      <c r="CA1114" s="92"/>
      <c r="CB1114" s="93"/>
      <c r="CC1114" s="89"/>
      <c r="CD1114" s="89"/>
      <c r="CE1114" s="89"/>
      <c r="CF1114" s="89"/>
      <c r="CG1114" s="89"/>
      <c r="CH1114" s="89"/>
      <c r="CI1114" s="89"/>
      <c r="CJ1114" s="89"/>
      <c r="CK1114" s="89"/>
      <c r="CL1114" s="89"/>
      <c r="CM1114" s="92"/>
      <c r="CN1114" s="93"/>
      <c r="CO1114" s="89"/>
      <c r="CP1114" s="89"/>
      <c r="CQ1114" s="89"/>
      <c r="CR1114" s="89"/>
      <c r="CS1114" s="89"/>
      <c r="CT1114" s="89"/>
      <c r="CU1114" s="89"/>
      <c r="CV1114" s="89"/>
      <c r="CW1114" s="89"/>
      <c r="CX1114" s="89"/>
      <c r="CY1114" s="92"/>
      <c r="CZ1114" s="93"/>
      <c r="DA1114" s="89"/>
      <c r="DB1114" s="89"/>
      <c r="DC1114" s="89"/>
      <c r="DD1114" s="89"/>
      <c r="DE1114" s="89"/>
      <c r="DF1114" s="89"/>
      <c r="DG1114" s="89"/>
      <c r="DH1114" s="89"/>
      <c r="DI1114" s="89"/>
      <c r="DJ1114" s="89"/>
      <c r="DK1114" s="92"/>
      <c r="DL1114" s="93"/>
      <c r="DM1114" s="89"/>
      <c r="DN1114" s="89"/>
      <c r="DO1114" s="89"/>
      <c r="DP1114" s="89"/>
      <c r="DQ1114" s="89"/>
      <c r="DR1114" s="89"/>
      <c r="DS1114" s="89"/>
      <c r="DT1114" s="89"/>
      <c r="DU1114" s="89"/>
      <c r="DV1114" s="89"/>
      <c r="DW1114" s="92"/>
      <c r="DX1114" s="93"/>
      <c r="DY1114" s="89"/>
      <c r="DZ1114" s="89"/>
      <c r="EA1114" s="89"/>
      <c r="EB1114" s="89"/>
      <c r="EC1114" s="89"/>
      <c r="ED1114" s="89"/>
      <c r="EE1114" s="89"/>
      <c r="EF1114" s="89"/>
      <c r="EG1114" s="89"/>
      <c r="EH1114" s="89"/>
      <c r="EI1114" s="92"/>
    </row>
    <row r="1115" spans="1:139" ht="14.4" thickTop="1" thickBot="1">
      <c r="A1115" s="99"/>
      <c r="B1115" s="96"/>
      <c r="C1115" s="143" t="str">
        <f>IF(OR(COUNTIF($B$5:$B1115,B1115)=1,COUNTIF($B$5:$B1115,B1115)=0),"",COUNTIF($B$5:$B1115,B1115))</f>
        <v/>
      </c>
      <c r="D1115" s="144" t="str">
        <f t="shared" si="68"/>
        <v/>
      </c>
      <c r="E1115" s="99"/>
      <c r="F1115" s="97"/>
      <c r="G1115" s="100"/>
      <c r="H1115" s="181"/>
      <c r="I1115" s="181"/>
      <c r="J1115" s="100"/>
      <c r="K1115" s="100"/>
      <c r="L1115" s="100"/>
      <c r="M1115" s="100"/>
      <c r="N1115" s="139">
        <f t="shared" si="69"/>
        <v>0</v>
      </c>
      <c r="O1115" s="139">
        <f t="shared" si="70"/>
        <v>0</v>
      </c>
      <c r="P1115" s="194" t="str">
        <f t="shared" si="71"/>
        <v/>
      </c>
      <c r="Q1115" s="96"/>
      <c r="R1115" s="183"/>
      <c r="S1115" s="184"/>
      <c r="T1115" s="94"/>
      <c r="U1115" s="89"/>
      <c r="V1115" s="89"/>
      <c r="W1115" s="89"/>
      <c r="X1115" s="89"/>
      <c r="Y1115" s="89"/>
      <c r="Z1115" s="89"/>
      <c r="AA1115" s="89"/>
      <c r="AB1115" s="89"/>
      <c r="AC1115" s="89"/>
      <c r="AD1115" s="89"/>
      <c r="AE1115" s="92"/>
      <c r="AF1115" s="93"/>
      <c r="AG1115" s="89"/>
      <c r="AH1115" s="89"/>
      <c r="AI1115" s="89"/>
      <c r="AJ1115" s="89"/>
      <c r="AK1115" s="89"/>
      <c r="AL1115" s="89"/>
      <c r="AM1115" s="89"/>
      <c r="AN1115" s="89"/>
      <c r="AO1115" s="89"/>
      <c r="AP1115" s="89"/>
      <c r="AQ1115" s="92"/>
      <c r="AR1115" s="93"/>
      <c r="AS1115" s="89"/>
      <c r="AT1115" s="89"/>
      <c r="AU1115" s="89"/>
      <c r="AV1115" s="89"/>
      <c r="AW1115" s="89"/>
      <c r="AX1115" s="89"/>
      <c r="AY1115" s="89"/>
      <c r="AZ1115" s="89"/>
      <c r="BA1115" s="89"/>
      <c r="BB1115" s="89"/>
      <c r="BC1115" s="92"/>
      <c r="BD1115" s="93"/>
      <c r="BE1115" s="89"/>
      <c r="BF1115" s="89"/>
      <c r="BG1115" s="89"/>
      <c r="BH1115" s="89"/>
      <c r="BI1115" s="89"/>
      <c r="BJ1115" s="89"/>
      <c r="BK1115" s="89"/>
      <c r="BL1115" s="89"/>
      <c r="BM1115" s="89"/>
      <c r="BN1115" s="89"/>
      <c r="BO1115" s="92"/>
      <c r="BP1115" s="93"/>
      <c r="BQ1115" s="89"/>
      <c r="BR1115" s="89"/>
      <c r="BS1115" s="89"/>
      <c r="BT1115" s="89"/>
      <c r="BU1115" s="89"/>
      <c r="BV1115" s="89"/>
      <c r="BW1115" s="89"/>
      <c r="BX1115" s="89"/>
      <c r="BY1115" s="89"/>
      <c r="BZ1115" s="89"/>
      <c r="CA1115" s="92"/>
      <c r="CB1115" s="93"/>
      <c r="CC1115" s="89"/>
      <c r="CD1115" s="89"/>
      <c r="CE1115" s="89"/>
      <c r="CF1115" s="89"/>
      <c r="CG1115" s="89"/>
      <c r="CH1115" s="89"/>
      <c r="CI1115" s="89"/>
      <c r="CJ1115" s="89"/>
      <c r="CK1115" s="89"/>
      <c r="CL1115" s="89"/>
      <c r="CM1115" s="92"/>
      <c r="CN1115" s="93"/>
      <c r="CO1115" s="89"/>
      <c r="CP1115" s="89"/>
      <c r="CQ1115" s="89"/>
      <c r="CR1115" s="89"/>
      <c r="CS1115" s="89"/>
      <c r="CT1115" s="89"/>
      <c r="CU1115" s="89"/>
      <c r="CV1115" s="89"/>
      <c r="CW1115" s="89"/>
      <c r="CX1115" s="89"/>
      <c r="CY1115" s="92"/>
      <c r="CZ1115" s="93"/>
      <c r="DA1115" s="89"/>
      <c r="DB1115" s="89"/>
      <c r="DC1115" s="89"/>
      <c r="DD1115" s="89"/>
      <c r="DE1115" s="89"/>
      <c r="DF1115" s="89"/>
      <c r="DG1115" s="89"/>
      <c r="DH1115" s="89"/>
      <c r="DI1115" s="89"/>
      <c r="DJ1115" s="89"/>
      <c r="DK1115" s="92"/>
      <c r="DL1115" s="93"/>
      <c r="DM1115" s="89"/>
      <c r="DN1115" s="89"/>
      <c r="DO1115" s="89"/>
      <c r="DP1115" s="89"/>
      <c r="DQ1115" s="89"/>
      <c r="DR1115" s="89"/>
      <c r="DS1115" s="89"/>
      <c r="DT1115" s="89"/>
      <c r="DU1115" s="89"/>
      <c r="DV1115" s="89"/>
      <c r="DW1115" s="92"/>
      <c r="DX1115" s="93"/>
      <c r="DY1115" s="89"/>
      <c r="DZ1115" s="89"/>
      <c r="EA1115" s="89"/>
      <c r="EB1115" s="89"/>
      <c r="EC1115" s="89"/>
      <c r="ED1115" s="89"/>
      <c r="EE1115" s="89"/>
      <c r="EF1115" s="89"/>
      <c r="EG1115" s="89"/>
      <c r="EH1115" s="89"/>
      <c r="EI1115" s="92"/>
    </row>
    <row r="1116" spans="1:139" ht="14.4" thickTop="1" thickBot="1">
      <c r="A1116" s="99"/>
      <c r="B1116" s="96"/>
      <c r="C1116" s="143" t="str">
        <f>IF(OR(COUNTIF($B$5:$B1116,B1116)=1,COUNTIF($B$5:$B1116,B1116)=0),"",COUNTIF($B$5:$B1116,B1116))</f>
        <v/>
      </c>
      <c r="D1116" s="144" t="str">
        <f t="shared" si="68"/>
        <v/>
      </c>
      <c r="E1116" s="99"/>
      <c r="F1116" s="97"/>
      <c r="G1116" s="100"/>
      <c r="H1116" s="181"/>
      <c r="I1116" s="181"/>
      <c r="J1116" s="100"/>
      <c r="K1116" s="100"/>
      <c r="L1116" s="100"/>
      <c r="M1116" s="100"/>
      <c r="N1116" s="139">
        <f t="shared" si="69"/>
        <v>0</v>
      </c>
      <c r="O1116" s="139">
        <f t="shared" si="70"/>
        <v>0</v>
      </c>
      <c r="P1116" s="194" t="str">
        <f t="shared" si="71"/>
        <v/>
      </c>
      <c r="Q1116" s="96"/>
      <c r="R1116" s="183"/>
      <c r="S1116" s="184"/>
      <c r="T1116" s="94"/>
      <c r="U1116" s="89"/>
      <c r="V1116" s="89"/>
      <c r="W1116" s="89"/>
      <c r="X1116" s="89"/>
      <c r="Y1116" s="89"/>
      <c r="Z1116" s="89"/>
      <c r="AA1116" s="89"/>
      <c r="AB1116" s="89"/>
      <c r="AC1116" s="89"/>
      <c r="AD1116" s="89"/>
      <c r="AE1116" s="92"/>
      <c r="AF1116" s="93"/>
      <c r="AG1116" s="89"/>
      <c r="AH1116" s="89"/>
      <c r="AI1116" s="89"/>
      <c r="AJ1116" s="89"/>
      <c r="AK1116" s="89"/>
      <c r="AL1116" s="89"/>
      <c r="AM1116" s="89"/>
      <c r="AN1116" s="89"/>
      <c r="AO1116" s="89"/>
      <c r="AP1116" s="89"/>
      <c r="AQ1116" s="92"/>
      <c r="AR1116" s="93"/>
      <c r="AS1116" s="89"/>
      <c r="AT1116" s="89"/>
      <c r="AU1116" s="89"/>
      <c r="AV1116" s="89"/>
      <c r="AW1116" s="89"/>
      <c r="AX1116" s="89"/>
      <c r="AY1116" s="89"/>
      <c r="AZ1116" s="89"/>
      <c r="BA1116" s="89"/>
      <c r="BB1116" s="89"/>
      <c r="BC1116" s="92"/>
      <c r="BD1116" s="93"/>
      <c r="BE1116" s="89"/>
      <c r="BF1116" s="89"/>
      <c r="BG1116" s="89"/>
      <c r="BH1116" s="89"/>
      <c r="BI1116" s="89"/>
      <c r="BJ1116" s="89"/>
      <c r="BK1116" s="89"/>
      <c r="BL1116" s="89"/>
      <c r="BM1116" s="89"/>
      <c r="BN1116" s="89"/>
      <c r="BO1116" s="92"/>
      <c r="BP1116" s="93"/>
      <c r="BQ1116" s="89"/>
      <c r="BR1116" s="89"/>
      <c r="BS1116" s="89"/>
      <c r="BT1116" s="89"/>
      <c r="BU1116" s="89"/>
      <c r="BV1116" s="89"/>
      <c r="BW1116" s="89"/>
      <c r="BX1116" s="89"/>
      <c r="BY1116" s="89"/>
      <c r="BZ1116" s="89"/>
      <c r="CA1116" s="92"/>
      <c r="CB1116" s="93"/>
      <c r="CC1116" s="89"/>
      <c r="CD1116" s="89"/>
      <c r="CE1116" s="89"/>
      <c r="CF1116" s="89"/>
      <c r="CG1116" s="89"/>
      <c r="CH1116" s="89"/>
      <c r="CI1116" s="89"/>
      <c r="CJ1116" s="89"/>
      <c r="CK1116" s="89"/>
      <c r="CL1116" s="89"/>
      <c r="CM1116" s="92"/>
      <c r="CN1116" s="93"/>
      <c r="CO1116" s="89"/>
      <c r="CP1116" s="89"/>
      <c r="CQ1116" s="89"/>
      <c r="CR1116" s="89"/>
      <c r="CS1116" s="89"/>
      <c r="CT1116" s="89"/>
      <c r="CU1116" s="89"/>
      <c r="CV1116" s="89"/>
      <c r="CW1116" s="89"/>
      <c r="CX1116" s="89"/>
      <c r="CY1116" s="92"/>
      <c r="CZ1116" s="93"/>
      <c r="DA1116" s="89"/>
      <c r="DB1116" s="89"/>
      <c r="DC1116" s="89"/>
      <c r="DD1116" s="89"/>
      <c r="DE1116" s="89"/>
      <c r="DF1116" s="89"/>
      <c r="DG1116" s="89"/>
      <c r="DH1116" s="89"/>
      <c r="DI1116" s="89"/>
      <c r="DJ1116" s="89"/>
      <c r="DK1116" s="92"/>
      <c r="DL1116" s="93"/>
      <c r="DM1116" s="89"/>
      <c r="DN1116" s="89"/>
      <c r="DO1116" s="89"/>
      <c r="DP1116" s="89"/>
      <c r="DQ1116" s="89"/>
      <c r="DR1116" s="89"/>
      <c r="DS1116" s="89"/>
      <c r="DT1116" s="89"/>
      <c r="DU1116" s="89"/>
      <c r="DV1116" s="89"/>
      <c r="DW1116" s="92"/>
      <c r="DX1116" s="93"/>
      <c r="DY1116" s="89"/>
      <c r="DZ1116" s="89"/>
      <c r="EA1116" s="89"/>
      <c r="EB1116" s="89"/>
      <c r="EC1116" s="89"/>
      <c r="ED1116" s="89"/>
      <c r="EE1116" s="89"/>
      <c r="EF1116" s="89"/>
      <c r="EG1116" s="89"/>
      <c r="EH1116" s="89"/>
      <c r="EI1116" s="92"/>
    </row>
    <row r="1117" spans="1:139" ht="14.4" thickTop="1" thickBot="1">
      <c r="A1117" s="99"/>
      <c r="B1117" s="96"/>
      <c r="C1117" s="143" t="str">
        <f>IF(OR(COUNTIF($B$5:$B1117,B1117)=1,COUNTIF($B$5:$B1117,B1117)=0),"",COUNTIF($B$5:$B1117,B1117))</f>
        <v/>
      </c>
      <c r="D1117" s="144" t="str">
        <f t="shared" si="68"/>
        <v/>
      </c>
      <c r="E1117" s="99"/>
      <c r="F1117" s="97"/>
      <c r="G1117" s="100"/>
      <c r="H1117" s="181"/>
      <c r="I1117" s="181"/>
      <c r="J1117" s="100"/>
      <c r="K1117" s="100"/>
      <c r="L1117" s="100"/>
      <c r="M1117" s="100"/>
      <c r="N1117" s="139">
        <f t="shared" si="69"/>
        <v>0</v>
      </c>
      <c r="O1117" s="139">
        <f t="shared" si="70"/>
        <v>0</v>
      </c>
      <c r="P1117" s="194" t="str">
        <f t="shared" si="71"/>
        <v/>
      </c>
      <c r="Q1117" s="96"/>
      <c r="R1117" s="183"/>
      <c r="S1117" s="184"/>
      <c r="T1117" s="94"/>
      <c r="U1117" s="89"/>
      <c r="V1117" s="89"/>
      <c r="W1117" s="89"/>
      <c r="X1117" s="89"/>
      <c r="Y1117" s="89"/>
      <c r="Z1117" s="89"/>
      <c r="AA1117" s="89"/>
      <c r="AB1117" s="89"/>
      <c r="AC1117" s="89"/>
      <c r="AD1117" s="89"/>
      <c r="AE1117" s="92"/>
      <c r="AF1117" s="93"/>
      <c r="AG1117" s="89"/>
      <c r="AH1117" s="89"/>
      <c r="AI1117" s="89"/>
      <c r="AJ1117" s="89"/>
      <c r="AK1117" s="89"/>
      <c r="AL1117" s="89"/>
      <c r="AM1117" s="89"/>
      <c r="AN1117" s="89"/>
      <c r="AO1117" s="89"/>
      <c r="AP1117" s="89"/>
      <c r="AQ1117" s="92"/>
      <c r="AR1117" s="93"/>
      <c r="AS1117" s="89"/>
      <c r="AT1117" s="89"/>
      <c r="AU1117" s="89"/>
      <c r="AV1117" s="89"/>
      <c r="AW1117" s="89"/>
      <c r="AX1117" s="89"/>
      <c r="AY1117" s="89"/>
      <c r="AZ1117" s="89"/>
      <c r="BA1117" s="89"/>
      <c r="BB1117" s="89"/>
      <c r="BC1117" s="92"/>
      <c r="BD1117" s="93"/>
      <c r="BE1117" s="89"/>
      <c r="BF1117" s="89"/>
      <c r="BG1117" s="89"/>
      <c r="BH1117" s="89"/>
      <c r="BI1117" s="89"/>
      <c r="BJ1117" s="89"/>
      <c r="BK1117" s="89"/>
      <c r="BL1117" s="89"/>
      <c r="BM1117" s="89"/>
      <c r="BN1117" s="89"/>
      <c r="BO1117" s="92"/>
      <c r="BP1117" s="93"/>
      <c r="BQ1117" s="89"/>
      <c r="BR1117" s="89"/>
      <c r="BS1117" s="89"/>
      <c r="BT1117" s="89"/>
      <c r="BU1117" s="89"/>
      <c r="BV1117" s="89"/>
      <c r="BW1117" s="89"/>
      <c r="BX1117" s="89"/>
      <c r="BY1117" s="89"/>
      <c r="BZ1117" s="89"/>
      <c r="CA1117" s="92"/>
      <c r="CB1117" s="93"/>
      <c r="CC1117" s="89"/>
      <c r="CD1117" s="89"/>
      <c r="CE1117" s="89"/>
      <c r="CF1117" s="89"/>
      <c r="CG1117" s="89"/>
      <c r="CH1117" s="89"/>
      <c r="CI1117" s="89"/>
      <c r="CJ1117" s="89"/>
      <c r="CK1117" s="89"/>
      <c r="CL1117" s="89"/>
      <c r="CM1117" s="92"/>
      <c r="CN1117" s="93"/>
      <c r="CO1117" s="89"/>
      <c r="CP1117" s="89"/>
      <c r="CQ1117" s="89"/>
      <c r="CR1117" s="89"/>
      <c r="CS1117" s="89"/>
      <c r="CT1117" s="89"/>
      <c r="CU1117" s="89"/>
      <c r="CV1117" s="89"/>
      <c r="CW1117" s="89"/>
      <c r="CX1117" s="89"/>
      <c r="CY1117" s="92"/>
      <c r="CZ1117" s="93"/>
      <c r="DA1117" s="89"/>
      <c r="DB1117" s="89"/>
      <c r="DC1117" s="89"/>
      <c r="DD1117" s="89"/>
      <c r="DE1117" s="89"/>
      <c r="DF1117" s="89"/>
      <c r="DG1117" s="89"/>
      <c r="DH1117" s="89"/>
      <c r="DI1117" s="89"/>
      <c r="DJ1117" s="89"/>
      <c r="DK1117" s="92"/>
      <c r="DL1117" s="93"/>
      <c r="DM1117" s="89"/>
      <c r="DN1117" s="89"/>
      <c r="DO1117" s="89"/>
      <c r="DP1117" s="89"/>
      <c r="DQ1117" s="89"/>
      <c r="DR1117" s="89"/>
      <c r="DS1117" s="89"/>
      <c r="DT1117" s="89"/>
      <c r="DU1117" s="89"/>
      <c r="DV1117" s="89"/>
      <c r="DW1117" s="92"/>
      <c r="DX1117" s="93"/>
      <c r="DY1117" s="89"/>
      <c r="DZ1117" s="89"/>
      <c r="EA1117" s="89"/>
      <c r="EB1117" s="89"/>
      <c r="EC1117" s="89"/>
      <c r="ED1117" s="89"/>
      <c r="EE1117" s="89"/>
      <c r="EF1117" s="89"/>
      <c r="EG1117" s="89"/>
      <c r="EH1117" s="89"/>
      <c r="EI1117" s="92"/>
    </row>
    <row r="1118" spans="1:139" ht="14.4" thickTop="1" thickBot="1">
      <c r="A1118" s="99"/>
      <c r="B1118" s="96"/>
      <c r="C1118" s="143" t="str">
        <f>IF(OR(COUNTIF($B$5:$B1118,B1118)=1,COUNTIF($B$5:$B1118,B1118)=0),"",COUNTIF($B$5:$B1118,B1118))</f>
        <v/>
      </c>
      <c r="D1118" s="144" t="str">
        <f t="shared" si="68"/>
        <v/>
      </c>
      <c r="E1118" s="99"/>
      <c r="F1118" s="97"/>
      <c r="G1118" s="100"/>
      <c r="H1118" s="181"/>
      <c r="I1118" s="181"/>
      <c r="J1118" s="100"/>
      <c r="K1118" s="100"/>
      <c r="L1118" s="100"/>
      <c r="M1118" s="100"/>
      <c r="N1118" s="139">
        <f t="shared" si="69"/>
        <v>0</v>
      </c>
      <c r="O1118" s="139">
        <f t="shared" si="70"/>
        <v>0</v>
      </c>
      <c r="P1118" s="194" t="str">
        <f t="shared" si="71"/>
        <v/>
      </c>
      <c r="Q1118" s="96"/>
      <c r="R1118" s="183"/>
      <c r="S1118" s="184"/>
      <c r="T1118" s="94"/>
      <c r="U1118" s="89"/>
      <c r="V1118" s="89"/>
      <c r="W1118" s="89"/>
      <c r="X1118" s="89"/>
      <c r="Y1118" s="89"/>
      <c r="Z1118" s="89"/>
      <c r="AA1118" s="89"/>
      <c r="AB1118" s="89"/>
      <c r="AC1118" s="89"/>
      <c r="AD1118" s="89"/>
      <c r="AE1118" s="92"/>
      <c r="AF1118" s="93"/>
      <c r="AG1118" s="89"/>
      <c r="AH1118" s="89"/>
      <c r="AI1118" s="89"/>
      <c r="AJ1118" s="89"/>
      <c r="AK1118" s="89"/>
      <c r="AL1118" s="89"/>
      <c r="AM1118" s="89"/>
      <c r="AN1118" s="89"/>
      <c r="AO1118" s="89"/>
      <c r="AP1118" s="89"/>
      <c r="AQ1118" s="92"/>
      <c r="AR1118" s="93"/>
      <c r="AS1118" s="89"/>
      <c r="AT1118" s="89"/>
      <c r="AU1118" s="89"/>
      <c r="AV1118" s="89"/>
      <c r="AW1118" s="89"/>
      <c r="AX1118" s="89"/>
      <c r="AY1118" s="89"/>
      <c r="AZ1118" s="89"/>
      <c r="BA1118" s="89"/>
      <c r="BB1118" s="89"/>
      <c r="BC1118" s="92"/>
      <c r="BD1118" s="93"/>
      <c r="BE1118" s="89"/>
      <c r="BF1118" s="89"/>
      <c r="BG1118" s="89"/>
      <c r="BH1118" s="89"/>
      <c r="BI1118" s="89"/>
      <c r="BJ1118" s="89"/>
      <c r="BK1118" s="89"/>
      <c r="BL1118" s="89"/>
      <c r="BM1118" s="89"/>
      <c r="BN1118" s="89"/>
      <c r="BO1118" s="92"/>
      <c r="BP1118" s="93"/>
      <c r="BQ1118" s="89"/>
      <c r="BR1118" s="89"/>
      <c r="BS1118" s="89"/>
      <c r="BT1118" s="89"/>
      <c r="BU1118" s="89"/>
      <c r="BV1118" s="89"/>
      <c r="BW1118" s="89"/>
      <c r="BX1118" s="89"/>
      <c r="BY1118" s="89"/>
      <c r="BZ1118" s="89"/>
      <c r="CA1118" s="92"/>
      <c r="CB1118" s="93"/>
      <c r="CC1118" s="89"/>
      <c r="CD1118" s="89"/>
      <c r="CE1118" s="89"/>
      <c r="CF1118" s="89"/>
      <c r="CG1118" s="89"/>
      <c r="CH1118" s="89"/>
      <c r="CI1118" s="89"/>
      <c r="CJ1118" s="89"/>
      <c r="CK1118" s="89"/>
      <c r="CL1118" s="89"/>
      <c r="CM1118" s="92"/>
      <c r="CN1118" s="93"/>
      <c r="CO1118" s="89"/>
      <c r="CP1118" s="89"/>
      <c r="CQ1118" s="89"/>
      <c r="CR1118" s="89"/>
      <c r="CS1118" s="89"/>
      <c r="CT1118" s="89"/>
      <c r="CU1118" s="89"/>
      <c r="CV1118" s="89"/>
      <c r="CW1118" s="89"/>
      <c r="CX1118" s="89"/>
      <c r="CY1118" s="92"/>
      <c r="CZ1118" s="93"/>
      <c r="DA1118" s="89"/>
      <c r="DB1118" s="89"/>
      <c r="DC1118" s="89"/>
      <c r="DD1118" s="89"/>
      <c r="DE1118" s="89"/>
      <c r="DF1118" s="89"/>
      <c r="DG1118" s="89"/>
      <c r="DH1118" s="89"/>
      <c r="DI1118" s="89"/>
      <c r="DJ1118" s="89"/>
      <c r="DK1118" s="92"/>
      <c r="DL1118" s="93"/>
      <c r="DM1118" s="89"/>
      <c r="DN1118" s="89"/>
      <c r="DO1118" s="89"/>
      <c r="DP1118" s="89"/>
      <c r="DQ1118" s="89"/>
      <c r="DR1118" s="89"/>
      <c r="DS1118" s="89"/>
      <c r="DT1118" s="89"/>
      <c r="DU1118" s="89"/>
      <c r="DV1118" s="89"/>
      <c r="DW1118" s="92"/>
      <c r="DX1118" s="93"/>
      <c r="DY1118" s="89"/>
      <c r="DZ1118" s="89"/>
      <c r="EA1118" s="89"/>
      <c r="EB1118" s="89"/>
      <c r="EC1118" s="89"/>
      <c r="ED1118" s="89"/>
      <c r="EE1118" s="89"/>
      <c r="EF1118" s="89"/>
      <c r="EG1118" s="89"/>
      <c r="EH1118" s="89"/>
      <c r="EI1118" s="92"/>
    </row>
    <row r="1119" spans="1:139" ht="14.4" thickTop="1" thickBot="1">
      <c r="A1119" s="99"/>
      <c r="B1119" s="96"/>
      <c r="C1119" s="143" t="str">
        <f>IF(OR(COUNTIF($B$5:$B1119,B1119)=1,COUNTIF($B$5:$B1119,B1119)=0),"",COUNTIF($B$5:$B1119,B1119))</f>
        <v/>
      </c>
      <c r="D1119" s="144" t="str">
        <f t="shared" si="68"/>
        <v/>
      </c>
      <c r="E1119" s="99"/>
      <c r="F1119" s="97"/>
      <c r="G1119" s="100"/>
      <c r="H1119" s="181"/>
      <c r="I1119" s="181"/>
      <c r="J1119" s="100"/>
      <c r="K1119" s="100"/>
      <c r="L1119" s="100"/>
      <c r="M1119" s="100"/>
      <c r="N1119" s="139">
        <f t="shared" si="69"/>
        <v>0</v>
      </c>
      <c r="O1119" s="139">
        <f t="shared" si="70"/>
        <v>0</v>
      </c>
      <c r="P1119" s="194" t="str">
        <f t="shared" si="71"/>
        <v/>
      </c>
      <c r="Q1119" s="96"/>
      <c r="R1119" s="183"/>
      <c r="S1119" s="184"/>
      <c r="T1119" s="94"/>
      <c r="U1119" s="89"/>
      <c r="V1119" s="89"/>
      <c r="W1119" s="89"/>
      <c r="X1119" s="89"/>
      <c r="Y1119" s="89"/>
      <c r="Z1119" s="89"/>
      <c r="AA1119" s="89"/>
      <c r="AB1119" s="89"/>
      <c r="AC1119" s="89"/>
      <c r="AD1119" s="89"/>
      <c r="AE1119" s="92"/>
      <c r="AF1119" s="93"/>
      <c r="AG1119" s="89"/>
      <c r="AH1119" s="89"/>
      <c r="AI1119" s="89"/>
      <c r="AJ1119" s="89"/>
      <c r="AK1119" s="89"/>
      <c r="AL1119" s="89"/>
      <c r="AM1119" s="89"/>
      <c r="AN1119" s="89"/>
      <c r="AO1119" s="89"/>
      <c r="AP1119" s="89"/>
      <c r="AQ1119" s="92"/>
      <c r="AR1119" s="93"/>
      <c r="AS1119" s="89"/>
      <c r="AT1119" s="89"/>
      <c r="AU1119" s="89"/>
      <c r="AV1119" s="89"/>
      <c r="AW1119" s="89"/>
      <c r="AX1119" s="89"/>
      <c r="AY1119" s="89"/>
      <c r="AZ1119" s="89"/>
      <c r="BA1119" s="89"/>
      <c r="BB1119" s="89"/>
      <c r="BC1119" s="92"/>
      <c r="BD1119" s="93"/>
      <c r="BE1119" s="89"/>
      <c r="BF1119" s="89"/>
      <c r="BG1119" s="89"/>
      <c r="BH1119" s="89"/>
      <c r="BI1119" s="89"/>
      <c r="BJ1119" s="89"/>
      <c r="BK1119" s="89"/>
      <c r="BL1119" s="89"/>
      <c r="BM1119" s="89"/>
      <c r="BN1119" s="89"/>
      <c r="BO1119" s="92"/>
      <c r="BP1119" s="93"/>
      <c r="BQ1119" s="89"/>
      <c r="BR1119" s="89"/>
      <c r="BS1119" s="89"/>
      <c r="BT1119" s="89"/>
      <c r="BU1119" s="89"/>
      <c r="BV1119" s="89"/>
      <c r="BW1119" s="89"/>
      <c r="BX1119" s="89"/>
      <c r="BY1119" s="89"/>
      <c r="BZ1119" s="89"/>
      <c r="CA1119" s="92"/>
      <c r="CB1119" s="93"/>
      <c r="CC1119" s="89"/>
      <c r="CD1119" s="89"/>
      <c r="CE1119" s="89"/>
      <c r="CF1119" s="89"/>
      <c r="CG1119" s="89"/>
      <c r="CH1119" s="89"/>
      <c r="CI1119" s="89"/>
      <c r="CJ1119" s="89"/>
      <c r="CK1119" s="89"/>
      <c r="CL1119" s="89"/>
      <c r="CM1119" s="92"/>
      <c r="CN1119" s="93"/>
      <c r="CO1119" s="89"/>
      <c r="CP1119" s="89"/>
      <c r="CQ1119" s="89"/>
      <c r="CR1119" s="89"/>
      <c r="CS1119" s="89"/>
      <c r="CT1119" s="89"/>
      <c r="CU1119" s="89"/>
      <c r="CV1119" s="89"/>
      <c r="CW1119" s="89"/>
      <c r="CX1119" s="89"/>
      <c r="CY1119" s="92"/>
      <c r="CZ1119" s="93"/>
      <c r="DA1119" s="89"/>
      <c r="DB1119" s="89"/>
      <c r="DC1119" s="89"/>
      <c r="DD1119" s="89"/>
      <c r="DE1119" s="89"/>
      <c r="DF1119" s="89"/>
      <c r="DG1119" s="89"/>
      <c r="DH1119" s="89"/>
      <c r="DI1119" s="89"/>
      <c r="DJ1119" s="89"/>
      <c r="DK1119" s="92"/>
      <c r="DL1119" s="93"/>
      <c r="DM1119" s="89"/>
      <c r="DN1119" s="89"/>
      <c r="DO1119" s="89"/>
      <c r="DP1119" s="89"/>
      <c r="DQ1119" s="89"/>
      <c r="DR1119" s="89"/>
      <c r="DS1119" s="89"/>
      <c r="DT1119" s="89"/>
      <c r="DU1119" s="89"/>
      <c r="DV1119" s="89"/>
      <c r="DW1119" s="92"/>
      <c r="DX1119" s="93"/>
      <c r="DY1119" s="89"/>
      <c r="DZ1119" s="89"/>
      <c r="EA1119" s="89"/>
      <c r="EB1119" s="89"/>
      <c r="EC1119" s="89"/>
      <c r="ED1119" s="89"/>
      <c r="EE1119" s="89"/>
      <c r="EF1119" s="89"/>
      <c r="EG1119" s="89"/>
      <c r="EH1119" s="89"/>
      <c r="EI1119" s="92"/>
    </row>
    <row r="1120" spans="1:139" ht="14.4" thickTop="1" thickBot="1">
      <c r="A1120" s="99"/>
      <c r="B1120" s="96"/>
      <c r="C1120" s="143" t="str">
        <f>IF(OR(COUNTIF($B$5:$B1120,B1120)=1,COUNTIF($B$5:$B1120,B1120)=0),"",COUNTIF($B$5:$B1120,B1120))</f>
        <v/>
      </c>
      <c r="D1120" s="144" t="str">
        <f t="shared" si="68"/>
        <v/>
      </c>
      <c r="E1120" s="99"/>
      <c r="F1120" s="97"/>
      <c r="G1120" s="100"/>
      <c r="H1120" s="181"/>
      <c r="I1120" s="181"/>
      <c r="J1120" s="100"/>
      <c r="K1120" s="100"/>
      <c r="L1120" s="100"/>
      <c r="M1120" s="100"/>
      <c r="N1120" s="139">
        <f t="shared" si="69"/>
        <v>0</v>
      </c>
      <c r="O1120" s="139">
        <f t="shared" si="70"/>
        <v>0</v>
      </c>
      <c r="P1120" s="194" t="str">
        <f t="shared" si="71"/>
        <v/>
      </c>
      <c r="Q1120" s="96"/>
      <c r="R1120" s="183"/>
      <c r="S1120" s="184"/>
      <c r="T1120" s="94"/>
      <c r="U1120" s="89"/>
      <c r="V1120" s="89"/>
      <c r="W1120" s="89"/>
      <c r="X1120" s="89"/>
      <c r="Y1120" s="89"/>
      <c r="Z1120" s="89"/>
      <c r="AA1120" s="89"/>
      <c r="AB1120" s="89"/>
      <c r="AC1120" s="89"/>
      <c r="AD1120" s="89"/>
      <c r="AE1120" s="92"/>
      <c r="AF1120" s="93"/>
      <c r="AG1120" s="89"/>
      <c r="AH1120" s="89"/>
      <c r="AI1120" s="89"/>
      <c r="AJ1120" s="89"/>
      <c r="AK1120" s="89"/>
      <c r="AL1120" s="89"/>
      <c r="AM1120" s="89"/>
      <c r="AN1120" s="89"/>
      <c r="AO1120" s="89"/>
      <c r="AP1120" s="89"/>
      <c r="AQ1120" s="92"/>
      <c r="AR1120" s="94"/>
      <c r="AS1120" s="90"/>
      <c r="AT1120" s="90"/>
      <c r="AU1120" s="90"/>
      <c r="AV1120" s="90"/>
      <c r="AW1120" s="90"/>
      <c r="AX1120" s="90"/>
      <c r="AY1120" s="90"/>
      <c r="AZ1120" s="90"/>
      <c r="BA1120" s="90"/>
      <c r="BB1120" s="90"/>
      <c r="BC1120" s="95"/>
      <c r="BD1120" s="94"/>
      <c r="BE1120" s="90"/>
      <c r="BF1120" s="90"/>
      <c r="BG1120" s="90"/>
      <c r="BH1120" s="90"/>
      <c r="BI1120" s="90"/>
      <c r="BJ1120" s="90"/>
      <c r="BK1120" s="90"/>
      <c r="BL1120" s="90"/>
      <c r="BM1120" s="90"/>
      <c r="BN1120" s="90"/>
      <c r="BO1120" s="95"/>
      <c r="BP1120" s="94"/>
      <c r="BQ1120" s="90"/>
      <c r="BR1120" s="90"/>
      <c r="BS1120" s="90"/>
      <c r="BT1120" s="90"/>
      <c r="BU1120" s="90"/>
      <c r="BV1120" s="90"/>
      <c r="BW1120" s="90"/>
      <c r="BX1120" s="90"/>
      <c r="BY1120" s="90"/>
      <c r="BZ1120" s="90"/>
      <c r="CA1120" s="92"/>
      <c r="CB1120" s="93"/>
      <c r="CC1120" s="89"/>
      <c r="CD1120" s="89"/>
      <c r="CE1120" s="89"/>
      <c r="CF1120" s="89"/>
      <c r="CG1120" s="89"/>
      <c r="CH1120" s="89"/>
      <c r="CI1120" s="89"/>
      <c r="CJ1120" s="89"/>
      <c r="CK1120" s="89"/>
      <c r="CL1120" s="89"/>
      <c r="CM1120" s="92"/>
      <c r="CN1120" s="93"/>
      <c r="CO1120" s="89"/>
      <c r="CP1120" s="89"/>
      <c r="CQ1120" s="89"/>
      <c r="CR1120" s="89"/>
      <c r="CS1120" s="89"/>
      <c r="CT1120" s="89"/>
      <c r="CU1120" s="89"/>
      <c r="CV1120" s="89"/>
      <c r="CW1120" s="89"/>
      <c r="CX1120" s="89"/>
      <c r="CY1120" s="92"/>
      <c r="CZ1120" s="93"/>
      <c r="DA1120" s="89"/>
      <c r="DB1120" s="89"/>
      <c r="DC1120" s="89"/>
      <c r="DD1120" s="89"/>
      <c r="DE1120" s="89"/>
      <c r="DF1120" s="89"/>
      <c r="DG1120" s="89"/>
      <c r="DH1120" s="89"/>
      <c r="DI1120" s="89"/>
      <c r="DJ1120" s="89"/>
      <c r="DK1120" s="92"/>
      <c r="DL1120" s="93"/>
      <c r="DM1120" s="89"/>
      <c r="DN1120" s="89"/>
      <c r="DO1120" s="89"/>
      <c r="DP1120" s="89"/>
      <c r="DQ1120" s="89"/>
      <c r="DR1120" s="89"/>
      <c r="DS1120" s="89"/>
      <c r="DT1120" s="89"/>
      <c r="DU1120" s="89"/>
      <c r="DV1120" s="89"/>
      <c r="DW1120" s="92"/>
      <c r="DX1120" s="93"/>
      <c r="DY1120" s="89"/>
      <c r="DZ1120" s="89"/>
      <c r="EA1120" s="89"/>
      <c r="EB1120" s="89"/>
      <c r="EC1120" s="89"/>
      <c r="ED1120" s="89"/>
      <c r="EE1120" s="89"/>
      <c r="EF1120" s="89"/>
      <c r="EG1120" s="89"/>
      <c r="EH1120" s="89"/>
      <c r="EI1120" s="92"/>
    </row>
    <row r="1121" spans="1:139" ht="14.4" thickTop="1" thickBot="1">
      <c r="A1121" s="99"/>
      <c r="B1121" s="96"/>
      <c r="C1121" s="143" t="str">
        <f>IF(OR(COUNTIF($B$5:$B1121,B1121)=1,COUNTIF($B$5:$B1121,B1121)=0),"",COUNTIF($B$5:$B1121,B1121))</f>
        <v/>
      </c>
      <c r="D1121" s="144" t="str">
        <f t="shared" si="68"/>
        <v/>
      </c>
      <c r="E1121" s="99"/>
      <c r="F1121" s="97"/>
      <c r="G1121" s="100"/>
      <c r="H1121" s="181"/>
      <c r="I1121" s="181"/>
      <c r="J1121" s="100"/>
      <c r="K1121" s="100"/>
      <c r="L1121" s="100"/>
      <c r="M1121" s="100"/>
      <c r="N1121" s="139">
        <f t="shared" si="69"/>
        <v>0</v>
      </c>
      <c r="O1121" s="139">
        <f t="shared" si="70"/>
        <v>0</v>
      </c>
      <c r="P1121" s="194" t="str">
        <f t="shared" si="71"/>
        <v/>
      </c>
      <c r="Q1121" s="96"/>
      <c r="R1121" s="183"/>
      <c r="S1121" s="184"/>
      <c r="T1121" s="94"/>
      <c r="U1121" s="89"/>
      <c r="V1121" s="89"/>
      <c r="W1121" s="89"/>
      <c r="X1121" s="89"/>
      <c r="Y1121" s="89"/>
      <c r="Z1121" s="89"/>
      <c r="AA1121" s="89"/>
      <c r="AB1121" s="89"/>
      <c r="AC1121" s="89"/>
      <c r="AD1121" s="89"/>
      <c r="AE1121" s="92"/>
      <c r="AF1121" s="93"/>
      <c r="AG1121" s="89"/>
      <c r="AH1121" s="89"/>
      <c r="AI1121" s="89"/>
      <c r="AJ1121" s="89"/>
      <c r="AK1121" s="89"/>
      <c r="AL1121" s="89"/>
      <c r="AM1121" s="89"/>
      <c r="AN1121" s="89"/>
      <c r="AO1121" s="89"/>
      <c r="AP1121" s="89"/>
      <c r="AQ1121" s="92"/>
      <c r="AR1121" s="93"/>
      <c r="AS1121" s="89"/>
      <c r="AT1121" s="89"/>
      <c r="AU1121" s="89"/>
      <c r="AV1121" s="89"/>
      <c r="AW1121" s="89"/>
      <c r="AX1121" s="89"/>
      <c r="AY1121" s="89"/>
      <c r="AZ1121" s="89"/>
      <c r="BA1121" s="89"/>
      <c r="BB1121" s="89"/>
      <c r="BC1121" s="92"/>
      <c r="BD1121" s="93"/>
      <c r="BE1121" s="89"/>
      <c r="BF1121" s="89"/>
      <c r="BG1121" s="89"/>
      <c r="BH1121" s="89"/>
      <c r="BI1121" s="89"/>
      <c r="BJ1121" s="89"/>
      <c r="BK1121" s="89"/>
      <c r="BL1121" s="89"/>
      <c r="BM1121" s="89"/>
      <c r="BN1121" s="89"/>
      <c r="BO1121" s="92"/>
      <c r="BP1121" s="93"/>
      <c r="BQ1121" s="89"/>
      <c r="BR1121" s="89"/>
      <c r="BS1121" s="89"/>
      <c r="BT1121" s="89"/>
      <c r="BU1121" s="89"/>
      <c r="BV1121" s="89"/>
      <c r="BW1121" s="89"/>
      <c r="BX1121" s="89"/>
      <c r="BY1121" s="89"/>
      <c r="BZ1121" s="89"/>
      <c r="CA1121" s="92"/>
      <c r="CB1121" s="93"/>
      <c r="CC1121" s="89"/>
      <c r="CD1121" s="89"/>
      <c r="CE1121" s="89"/>
      <c r="CF1121" s="89"/>
      <c r="CG1121" s="89"/>
      <c r="CH1121" s="89"/>
      <c r="CI1121" s="89"/>
      <c r="CJ1121" s="89"/>
      <c r="CK1121" s="89"/>
      <c r="CL1121" s="89"/>
      <c r="CM1121" s="92"/>
      <c r="CN1121" s="93"/>
      <c r="CO1121" s="89"/>
      <c r="CP1121" s="89"/>
      <c r="CQ1121" s="89"/>
      <c r="CR1121" s="89"/>
      <c r="CS1121" s="89"/>
      <c r="CT1121" s="89"/>
      <c r="CU1121" s="89"/>
      <c r="CV1121" s="89"/>
      <c r="CW1121" s="89"/>
      <c r="CX1121" s="89"/>
      <c r="CY1121" s="92"/>
      <c r="CZ1121" s="93"/>
      <c r="DA1121" s="89"/>
      <c r="DB1121" s="89"/>
      <c r="DC1121" s="89"/>
      <c r="DD1121" s="89"/>
      <c r="DE1121" s="89"/>
      <c r="DF1121" s="89"/>
      <c r="DG1121" s="89"/>
      <c r="DH1121" s="89"/>
      <c r="DI1121" s="89"/>
      <c r="DJ1121" s="89"/>
      <c r="DK1121" s="92"/>
      <c r="DL1121" s="93"/>
      <c r="DM1121" s="89"/>
      <c r="DN1121" s="89"/>
      <c r="DO1121" s="89"/>
      <c r="DP1121" s="89"/>
      <c r="DQ1121" s="89"/>
      <c r="DR1121" s="89"/>
      <c r="DS1121" s="89"/>
      <c r="DT1121" s="89"/>
      <c r="DU1121" s="89"/>
      <c r="DV1121" s="89"/>
      <c r="DW1121" s="92"/>
      <c r="DX1121" s="93"/>
      <c r="DY1121" s="89"/>
      <c r="DZ1121" s="89"/>
      <c r="EA1121" s="89"/>
      <c r="EB1121" s="89"/>
      <c r="EC1121" s="89"/>
      <c r="ED1121" s="89"/>
      <c r="EE1121" s="89"/>
      <c r="EF1121" s="89"/>
      <c r="EG1121" s="89"/>
      <c r="EH1121" s="89"/>
      <c r="EI1121" s="92"/>
    </row>
    <row r="1122" spans="1:139" ht="14.4" thickTop="1" thickBot="1">
      <c r="A1122" s="99"/>
      <c r="B1122" s="96"/>
      <c r="C1122" s="143" t="str">
        <f>IF(OR(COUNTIF($B$5:$B1122,B1122)=1,COUNTIF($B$5:$B1122,B1122)=0),"",COUNTIF($B$5:$B1122,B1122))</f>
        <v/>
      </c>
      <c r="D1122" s="144" t="str">
        <f t="shared" si="68"/>
        <v/>
      </c>
      <c r="E1122" s="99"/>
      <c r="F1122" s="97"/>
      <c r="G1122" s="100"/>
      <c r="H1122" s="181"/>
      <c r="I1122" s="181"/>
      <c r="J1122" s="100"/>
      <c r="K1122" s="100"/>
      <c r="L1122" s="100"/>
      <c r="M1122" s="100"/>
      <c r="N1122" s="139">
        <f t="shared" si="69"/>
        <v>0</v>
      </c>
      <c r="O1122" s="139">
        <f t="shared" si="70"/>
        <v>0</v>
      </c>
      <c r="P1122" s="194" t="str">
        <f t="shared" si="71"/>
        <v/>
      </c>
      <c r="Q1122" s="96"/>
      <c r="R1122" s="183"/>
      <c r="S1122" s="184"/>
      <c r="T1122" s="94"/>
      <c r="U1122" s="89"/>
      <c r="V1122" s="89"/>
      <c r="W1122" s="89"/>
      <c r="X1122" s="89"/>
      <c r="Y1122" s="89"/>
      <c r="Z1122" s="89"/>
      <c r="AA1122" s="89"/>
      <c r="AB1122" s="89"/>
      <c r="AC1122" s="89"/>
      <c r="AD1122" s="89"/>
      <c r="AE1122" s="92"/>
      <c r="AF1122" s="93"/>
      <c r="AG1122" s="89"/>
      <c r="AH1122" s="89"/>
      <c r="AI1122" s="89"/>
      <c r="AJ1122" s="89"/>
      <c r="AK1122" s="89"/>
      <c r="AL1122" s="89"/>
      <c r="AM1122" s="89"/>
      <c r="AN1122" s="89"/>
      <c r="AO1122" s="89"/>
      <c r="AP1122" s="89"/>
      <c r="AQ1122" s="92"/>
      <c r="AR1122" s="93"/>
      <c r="AS1122" s="89"/>
      <c r="AT1122" s="89"/>
      <c r="AU1122" s="89"/>
      <c r="AV1122" s="89"/>
      <c r="AW1122" s="89"/>
      <c r="AX1122" s="89"/>
      <c r="AY1122" s="89"/>
      <c r="AZ1122" s="89"/>
      <c r="BA1122" s="89"/>
      <c r="BB1122" s="89"/>
      <c r="BC1122" s="92"/>
      <c r="BD1122" s="93"/>
      <c r="BE1122" s="89"/>
      <c r="BF1122" s="89"/>
      <c r="BG1122" s="89"/>
      <c r="BH1122" s="89"/>
      <c r="BI1122" s="89"/>
      <c r="BJ1122" s="89"/>
      <c r="BK1122" s="89"/>
      <c r="BL1122" s="89"/>
      <c r="BM1122" s="89"/>
      <c r="BN1122" s="89"/>
      <c r="BO1122" s="92"/>
      <c r="BP1122" s="93"/>
      <c r="BQ1122" s="89"/>
      <c r="BR1122" s="89"/>
      <c r="BS1122" s="89"/>
      <c r="BT1122" s="89"/>
      <c r="BU1122" s="89"/>
      <c r="BV1122" s="89"/>
      <c r="BW1122" s="89"/>
      <c r="BX1122" s="89"/>
      <c r="BY1122" s="89"/>
      <c r="BZ1122" s="89"/>
      <c r="CA1122" s="92"/>
      <c r="CB1122" s="93"/>
      <c r="CC1122" s="89"/>
      <c r="CD1122" s="89"/>
      <c r="CE1122" s="89"/>
      <c r="CF1122" s="89"/>
      <c r="CG1122" s="89"/>
      <c r="CH1122" s="89"/>
      <c r="CI1122" s="89"/>
      <c r="CJ1122" s="89"/>
      <c r="CK1122" s="89"/>
      <c r="CL1122" s="89"/>
      <c r="CM1122" s="92"/>
      <c r="CN1122" s="93"/>
      <c r="CO1122" s="89"/>
      <c r="CP1122" s="89"/>
      <c r="CQ1122" s="89"/>
      <c r="CR1122" s="89"/>
      <c r="CS1122" s="89"/>
      <c r="CT1122" s="89"/>
      <c r="CU1122" s="89"/>
      <c r="CV1122" s="89"/>
      <c r="CW1122" s="89"/>
      <c r="CX1122" s="89"/>
      <c r="CY1122" s="92"/>
      <c r="CZ1122" s="93"/>
      <c r="DA1122" s="89"/>
      <c r="DB1122" s="89"/>
      <c r="DC1122" s="89"/>
      <c r="DD1122" s="89"/>
      <c r="DE1122" s="89"/>
      <c r="DF1122" s="89"/>
      <c r="DG1122" s="89"/>
      <c r="DH1122" s="89"/>
      <c r="DI1122" s="89"/>
      <c r="DJ1122" s="89"/>
      <c r="DK1122" s="92"/>
      <c r="DL1122" s="93"/>
      <c r="DM1122" s="89"/>
      <c r="DN1122" s="89"/>
      <c r="DO1122" s="89"/>
      <c r="DP1122" s="89"/>
      <c r="DQ1122" s="89"/>
      <c r="DR1122" s="89"/>
      <c r="DS1122" s="89"/>
      <c r="DT1122" s="89"/>
      <c r="DU1122" s="89"/>
      <c r="DV1122" s="89"/>
      <c r="DW1122" s="92"/>
      <c r="DX1122" s="93"/>
      <c r="DY1122" s="89"/>
      <c r="DZ1122" s="89"/>
      <c r="EA1122" s="89"/>
      <c r="EB1122" s="89"/>
      <c r="EC1122" s="89"/>
      <c r="ED1122" s="89"/>
      <c r="EE1122" s="89"/>
      <c r="EF1122" s="89"/>
      <c r="EG1122" s="89"/>
      <c r="EH1122" s="89"/>
      <c r="EI1122" s="92"/>
    </row>
    <row r="1123" spans="1:139" ht="14.4" thickTop="1" thickBot="1">
      <c r="A1123" s="99"/>
      <c r="B1123" s="96"/>
      <c r="C1123" s="143" t="str">
        <f>IF(OR(COUNTIF($B$5:$B1123,B1123)=1,COUNTIF($B$5:$B1123,B1123)=0),"",COUNTIF($B$5:$B1123,B1123))</f>
        <v/>
      </c>
      <c r="D1123" s="144" t="str">
        <f t="shared" si="68"/>
        <v/>
      </c>
      <c r="E1123" s="99"/>
      <c r="F1123" s="97"/>
      <c r="G1123" s="100"/>
      <c r="H1123" s="181"/>
      <c r="I1123" s="181"/>
      <c r="J1123" s="100"/>
      <c r="K1123" s="100"/>
      <c r="L1123" s="100"/>
      <c r="M1123" s="100"/>
      <c r="N1123" s="139">
        <f t="shared" si="69"/>
        <v>0</v>
      </c>
      <c r="O1123" s="139">
        <f t="shared" si="70"/>
        <v>0</v>
      </c>
      <c r="P1123" s="194" t="str">
        <f t="shared" si="71"/>
        <v/>
      </c>
      <c r="Q1123" s="96"/>
      <c r="R1123" s="183"/>
      <c r="S1123" s="184"/>
      <c r="T1123" s="94"/>
      <c r="U1123" s="89"/>
      <c r="V1123" s="89"/>
      <c r="W1123" s="89"/>
      <c r="X1123" s="89"/>
      <c r="Y1123" s="89"/>
      <c r="Z1123" s="89"/>
      <c r="AA1123" s="89"/>
      <c r="AB1123" s="89"/>
      <c r="AC1123" s="89"/>
      <c r="AD1123" s="89"/>
      <c r="AE1123" s="92"/>
      <c r="AF1123" s="93"/>
      <c r="AG1123" s="89"/>
      <c r="AH1123" s="89"/>
      <c r="AI1123" s="89"/>
      <c r="AJ1123" s="89"/>
      <c r="AK1123" s="89"/>
      <c r="AL1123" s="89"/>
      <c r="AM1123" s="89"/>
      <c r="AN1123" s="89"/>
      <c r="AO1123" s="89"/>
      <c r="AP1123" s="89"/>
      <c r="AQ1123" s="92"/>
      <c r="AR1123" s="93"/>
      <c r="AS1123" s="89"/>
      <c r="AT1123" s="89"/>
      <c r="AU1123" s="89"/>
      <c r="AV1123" s="89"/>
      <c r="AW1123" s="89"/>
      <c r="AX1123" s="89"/>
      <c r="AY1123" s="89"/>
      <c r="AZ1123" s="89"/>
      <c r="BA1123" s="89"/>
      <c r="BB1123" s="89"/>
      <c r="BC1123" s="92"/>
      <c r="BD1123" s="93"/>
      <c r="BE1123" s="89"/>
      <c r="BF1123" s="89"/>
      <c r="BG1123" s="89"/>
      <c r="BH1123" s="89"/>
      <c r="BI1123" s="89"/>
      <c r="BJ1123" s="89"/>
      <c r="BK1123" s="89"/>
      <c r="BL1123" s="89"/>
      <c r="BM1123" s="89"/>
      <c r="BN1123" s="89"/>
      <c r="BO1123" s="92"/>
      <c r="BP1123" s="93"/>
      <c r="BQ1123" s="89"/>
      <c r="BR1123" s="89"/>
      <c r="BS1123" s="89"/>
      <c r="BT1123" s="89"/>
      <c r="BU1123" s="89"/>
      <c r="BV1123" s="89"/>
      <c r="BW1123" s="89"/>
      <c r="BX1123" s="89"/>
      <c r="BY1123" s="89"/>
      <c r="BZ1123" s="89"/>
      <c r="CA1123" s="92"/>
      <c r="CB1123" s="93"/>
      <c r="CC1123" s="89"/>
      <c r="CD1123" s="89"/>
      <c r="CE1123" s="89"/>
      <c r="CF1123" s="89"/>
      <c r="CG1123" s="89"/>
      <c r="CH1123" s="89"/>
      <c r="CI1123" s="89"/>
      <c r="CJ1123" s="89"/>
      <c r="CK1123" s="89"/>
      <c r="CL1123" s="89"/>
      <c r="CM1123" s="92"/>
      <c r="CN1123" s="93"/>
      <c r="CO1123" s="89"/>
      <c r="CP1123" s="89"/>
      <c r="CQ1123" s="89"/>
      <c r="CR1123" s="89"/>
      <c r="CS1123" s="89"/>
      <c r="CT1123" s="89"/>
      <c r="CU1123" s="89"/>
      <c r="CV1123" s="89"/>
      <c r="CW1123" s="89"/>
      <c r="CX1123" s="89"/>
      <c r="CY1123" s="92"/>
      <c r="CZ1123" s="93"/>
      <c r="DA1123" s="89"/>
      <c r="DB1123" s="89"/>
      <c r="DC1123" s="89"/>
      <c r="DD1123" s="89"/>
      <c r="DE1123" s="89"/>
      <c r="DF1123" s="89"/>
      <c r="DG1123" s="89"/>
      <c r="DH1123" s="89"/>
      <c r="DI1123" s="89"/>
      <c r="DJ1123" s="89"/>
      <c r="DK1123" s="92"/>
      <c r="DL1123" s="93"/>
      <c r="DM1123" s="89"/>
      <c r="DN1123" s="89"/>
      <c r="DO1123" s="89"/>
      <c r="DP1123" s="89"/>
      <c r="DQ1123" s="89"/>
      <c r="DR1123" s="89"/>
      <c r="DS1123" s="89"/>
      <c r="DT1123" s="89"/>
      <c r="DU1123" s="89"/>
      <c r="DV1123" s="89"/>
      <c r="DW1123" s="92"/>
      <c r="DX1123" s="93"/>
      <c r="DY1123" s="89"/>
      <c r="DZ1123" s="89"/>
      <c r="EA1123" s="89"/>
      <c r="EB1123" s="89"/>
      <c r="EC1123" s="89"/>
      <c r="ED1123" s="89"/>
      <c r="EE1123" s="89"/>
      <c r="EF1123" s="89"/>
      <c r="EG1123" s="89"/>
      <c r="EH1123" s="89"/>
      <c r="EI1123" s="92"/>
    </row>
    <row r="1124" spans="1:139" ht="14.4" thickTop="1" thickBot="1">
      <c r="A1124" s="99"/>
      <c r="B1124" s="96"/>
      <c r="C1124" s="143" t="str">
        <f>IF(OR(COUNTIF($B$5:$B1124,B1124)=1,COUNTIF($B$5:$B1124,B1124)=0),"",COUNTIF($B$5:$B1124,B1124))</f>
        <v/>
      </c>
      <c r="D1124" s="144" t="str">
        <f t="shared" si="68"/>
        <v/>
      </c>
      <c r="E1124" s="99"/>
      <c r="F1124" s="97"/>
      <c r="G1124" s="100"/>
      <c r="H1124" s="181"/>
      <c r="I1124" s="181"/>
      <c r="J1124" s="100"/>
      <c r="K1124" s="100"/>
      <c r="L1124" s="100"/>
      <c r="M1124" s="100"/>
      <c r="N1124" s="139">
        <f t="shared" si="69"/>
        <v>0</v>
      </c>
      <c r="O1124" s="139">
        <f t="shared" si="70"/>
        <v>0</v>
      </c>
      <c r="P1124" s="194" t="str">
        <f t="shared" si="71"/>
        <v/>
      </c>
      <c r="Q1124" s="96"/>
      <c r="R1124" s="183"/>
      <c r="S1124" s="184"/>
      <c r="T1124" s="94"/>
      <c r="U1124" s="89"/>
      <c r="V1124" s="89"/>
      <c r="W1124" s="89"/>
      <c r="X1124" s="89"/>
      <c r="Y1124" s="89"/>
      <c r="Z1124" s="90"/>
      <c r="AA1124" s="89"/>
      <c r="AB1124" s="89"/>
      <c r="AC1124" s="89"/>
      <c r="AD1124" s="89"/>
      <c r="AE1124" s="92"/>
      <c r="AF1124" s="94"/>
      <c r="AG1124" s="89"/>
      <c r="AH1124" s="90"/>
      <c r="AI1124" s="90"/>
      <c r="AJ1124" s="90"/>
      <c r="AK1124" s="90"/>
      <c r="AL1124" s="90"/>
      <c r="AM1124" s="90"/>
      <c r="AN1124" s="90"/>
      <c r="AO1124" s="90"/>
      <c r="AP1124" s="90"/>
      <c r="AQ1124" s="95"/>
      <c r="AR1124" s="93"/>
      <c r="AS1124" s="89"/>
      <c r="AT1124" s="89"/>
      <c r="AU1124" s="89"/>
      <c r="AV1124" s="89"/>
      <c r="AW1124" s="89"/>
      <c r="AX1124" s="89"/>
      <c r="AY1124" s="89"/>
      <c r="AZ1124" s="89"/>
      <c r="BA1124" s="89"/>
      <c r="BB1124" s="89"/>
      <c r="BC1124" s="92"/>
      <c r="BD1124" s="93"/>
      <c r="BE1124" s="89"/>
      <c r="BF1124" s="89"/>
      <c r="BG1124" s="89"/>
      <c r="BH1124" s="89"/>
      <c r="BI1124" s="89"/>
      <c r="BJ1124" s="89"/>
      <c r="BK1124" s="89"/>
      <c r="BL1124" s="89"/>
      <c r="BM1124" s="89"/>
      <c r="BN1124" s="89"/>
      <c r="BO1124" s="92"/>
      <c r="BP1124" s="93"/>
      <c r="BQ1124" s="89"/>
      <c r="BR1124" s="89"/>
      <c r="BS1124" s="89"/>
      <c r="BT1124" s="89"/>
      <c r="BU1124" s="89"/>
      <c r="BV1124" s="89"/>
      <c r="BW1124" s="89"/>
      <c r="BX1124" s="89"/>
      <c r="BY1124" s="89"/>
      <c r="BZ1124" s="89"/>
      <c r="CA1124" s="92"/>
      <c r="CB1124" s="93"/>
      <c r="CC1124" s="89"/>
      <c r="CD1124" s="89"/>
      <c r="CE1124" s="89"/>
      <c r="CF1124" s="89"/>
      <c r="CG1124" s="89"/>
      <c r="CH1124" s="89"/>
      <c r="CI1124" s="89"/>
      <c r="CJ1124" s="89"/>
      <c r="CK1124" s="89"/>
      <c r="CL1124" s="89"/>
      <c r="CM1124" s="92"/>
      <c r="CN1124" s="93"/>
      <c r="CO1124" s="89"/>
      <c r="CP1124" s="89"/>
      <c r="CQ1124" s="89"/>
      <c r="CR1124" s="89"/>
      <c r="CS1124" s="89"/>
      <c r="CT1124" s="89"/>
      <c r="CU1124" s="89"/>
      <c r="CV1124" s="89"/>
      <c r="CW1124" s="89"/>
      <c r="CX1124" s="89"/>
      <c r="CY1124" s="92"/>
      <c r="CZ1124" s="93"/>
      <c r="DA1124" s="89"/>
      <c r="DB1124" s="89"/>
      <c r="DC1124" s="89"/>
      <c r="DD1124" s="89"/>
      <c r="DE1124" s="89"/>
      <c r="DF1124" s="89"/>
      <c r="DG1124" s="89"/>
      <c r="DH1124" s="89"/>
      <c r="DI1124" s="89"/>
      <c r="DJ1124" s="89"/>
      <c r="DK1124" s="92"/>
      <c r="DL1124" s="93"/>
      <c r="DM1124" s="89"/>
      <c r="DN1124" s="89"/>
      <c r="DO1124" s="89"/>
      <c r="DP1124" s="89"/>
      <c r="DQ1124" s="89"/>
      <c r="DR1124" s="89"/>
      <c r="DS1124" s="89"/>
      <c r="DT1124" s="89"/>
      <c r="DU1124" s="89"/>
      <c r="DV1124" s="89"/>
      <c r="DW1124" s="92"/>
      <c r="DX1124" s="93"/>
      <c r="DY1124" s="89"/>
      <c r="DZ1124" s="89"/>
      <c r="EA1124" s="89"/>
      <c r="EB1124" s="89"/>
      <c r="EC1124" s="89"/>
      <c r="ED1124" s="89"/>
      <c r="EE1124" s="89"/>
      <c r="EF1124" s="89"/>
      <c r="EG1124" s="89"/>
      <c r="EH1124" s="89"/>
      <c r="EI1124" s="92"/>
    </row>
    <row r="1125" spans="1:139" ht="14.4" thickTop="1" thickBot="1">
      <c r="A1125" s="99"/>
      <c r="B1125" s="96"/>
      <c r="C1125" s="143" t="str">
        <f>IF(OR(COUNTIF($B$5:$B1125,B1125)=1,COUNTIF($B$5:$B1125,B1125)=0),"",COUNTIF($B$5:$B1125,B1125))</f>
        <v/>
      </c>
      <c r="D1125" s="144" t="str">
        <f t="shared" si="68"/>
        <v/>
      </c>
      <c r="E1125" s="99"/>
      <c r="F1125" s="97"/>
      <c r="G1125" s="100"/>
      <c r="H1125" s="181"/>
      <c r="I1125" s="181"/>
      <c r="J1125" s="100"/>
      <c r="K1125" s="100"/>
      <c r="L1125" s="100"/>
      <c r="M1125" s="100"/>
      <c r="N1125" s="139">
        <f t="shared" si="69"/>
        <v>0</v>
      </c>
      <c r="O1125" s="139">
        <f t="shared" si="70"/>
        <v>0</v>
      </c>
      <c r="P1125" s="194" t="str">
        <f t="shared" si="71"/>
        <v/>
      </c>
      <c r="Q1125" s="96"/>
      <c r="R1125" s="183"/>
      <c r="S1125" s="184"/>
      <c r="T1125" s="94"/>
      <c r="U1125" s="90"/>
      <c r="V1125" s="90"/>
      <c r="W1125" s="90"/>
      <c r="X1125" s="90"/>
      <c r="Y1125" s="90"/>
      <c r="Z1125" s="90"/>
      <c r="AA1125" s="90"/>
      <c r="AB1125" s="90"/>
      <c r="AC1125" s="90"/>
      <c r="AD1125" s="90"/>
      <c r="AE1125" s="95"/>
      <c r="AF1125" s="94"/>
      <c r="AG1125" s="90"/>
      <c r="AH1125" s="90"/>
      <c r="AI1125" s="90"/>
      <c r="AJ1125" s="90"/>
      <c r="AK1125" s="90"/>
      <c r="AL1125" s="89"/>
      <c r="AM1125" s="89"/>
      <c r="AN1125" s="89"/>
      <c r="AO1125" s="89"/>
      <c r="AP1125" s="89"/>
      <c r="AQ1125" s="92"/>
      <c r="AR1125" s="94"/>
      <c r="AS1125" s="90"/>
      <c r="AT1125" s="90"/>
      <c r="AU1125" s="90"/>
      <c r="AV1125" s="90"/>
      <c r="AW1125" s="90"/>
      <c r="AX1125" s="90"/>
      <c r="AY1125" s="90"/>
      <c r="AZ1125" s="90"/>
      <c r="BA1125" s="90"/>
      <c r="BB1125" s="90"/>
      <c r="BC1125" s="95"/>
      <c r="BD1125" s="94"/>
      <c r="BE1125" s="90"/>
      <c r="BF1125" s="90"/>
      <c r="BG1125" s="90"/>
      <c r="BH1125" s="90"/>
      <c r="BI1125" s="90"/>
      <c r="BJ1125" s="89"/>
      <c r="BK1125" s="89"/>
      <c r="BL1125" s="89"/>
      <c r="BM1125" s="89"/>
      <c r="BN1125" s="89"/>
      <c r="BO1125" s="92"/>
      <c r="BP1125" s="93"/>
      <c r="BQ1125" s="89"/>
      <c r="BR1125" s="89"/>
      <c r="BS1125" s="89"/>
      <c r="BT1125" s="89"/>
      <c r="BU1125" s="89"/>
      <c r="BV1125" s="89"/>
      <c r="BW1125" s="89"/>
      <c r="BX1125" s="89"/>
      <c r="BY1125" s="89"/>
      <c r="BZ1125" s="89"/>
      <c r="CA1125" s="92"/>
      <c r="CB1125" s="93"/>
      <c r="CC1125" s="89"/>
      <c r="CD1125" s="89"/>
      <c r="CE1125" s="89"/>
      <c r="CF1125" s="89"/>
      <c r="CG1125" s="89"/>
      <c r="CH1125" s="89"/>
      <c r="CI1125" s="89"/>
      <c r="CJ1125" s="89"/>
      <c r="CK1125" s="89"/>
      <c r="CL1125" s="89"/>
      <c r="CM1125" s="92"/>
      <c r="CN1125" s="93"/>
      <c r="CO1125" s="89"/>
      <c r="CP1125" s="89"/>
      <c r="CQ1125" s="89"/>
      <c r="CR1125" s="89"/>
      <c r="CS1125" s="89"/>
      <c r="CT1125" s="89"/>
      <c r="CU1125" s="89"/>
      <c r="CV1125" s="89"/>
      <c r="CW1125" s="89"/>
      <c r="CX1125" s="89"/>
      <c r="CY1125" s="92"/>
      <c r="CZ1125" s="93"/>
      <c r="DA1125" s="89"/>
      <c r="DB1125" s="89"/>
      <c r="DC1125" s="89"/>
      <c r="DD1125" s="89"/>
      <c r="DE1125" s="89"/>
      <c r="DF1125" s="89"/>
      <c r="DG1125" s="89"/>
      <c r="DH1125" s="89"/>
      <c r="DI1125" s="89"/>
      <c r="DJ1125" s="89"/>
      <c r="DK1125" s="92"/>
      <c r="DL1125" s="93"/>
      <c r="DM1125" s="89"/>
      <c r="DN1125" s="89"/>
      <c r="DO1125" s="89"/>
      <c r="DP1125" s="89"/>
      <c r="DQ1125" s="89"/>
      <c r="DR1125" s="89"/>
      <c r="DS1125" s="89"/>
      <c r="DT1125" s="89"/>
      <c r="DU1125" s="89"/>
      <c r="DV1125" s="89"/>
      <c r="DW1125" s="92"/>
      <c r="DX1125" s="93"/>
      <c r="DY1125" s="89"/>
      <c r="DZ1125" s="89"/>
      <c r="EA1125" s="89"/>
      <c r="EB1125" s="89"/>
      <c r="EC1125" s="89"/>
      <c r="ED1125" s="89"/>
      <c r="EE1125" s="89"/>
      <c r="EF1125" s="89"/>
      <c r="EG1125" s="89"/>
      <c r="EH1125" s="89"/>
      <c r="EI1125" s="92"/>
    </row>
    <row r="1126" spans="1:139" ht="14.4" thickTop="1" thickBot="1">
      <c r="A1126" s="99"/>
      <c r="B1126" s="96"/>
      <c r="C1126" s="143" t="str">
        <f>IF(OR(COUNTIF($B$5:$B1126,B1126)=1,COUNTIF($B$5:$B1126,B1126)=0),"",COUNTIF($B$5:$B1126,B1126))</f>
        <v/>
      </c>
      <c r="D1126" s="144" t="str">
        <f t="shared" si="68"/>
        <v/>
      </c>
      <c r="E1126" s="99"/>
      <c r="F1126" s="97"/>
      <c r="G1126" s="100"/>
      <c r="H1126" s="181"/>
      <c r="I1126" s="181"/>
      <c r="J1126" s="100"/>
      <c r="K1126" s="100"/>
      <c r="L1126" s="100"/>
      <c r="M1126" s="100"/>
      <c r="N1126" s="139">
        <f t="shared" si="69"/>
        <v>0</v>
      </c>
      <c r="O1126" s="139">
        <f t="shared" si="70"/>
        <v>0</v>
      </c>
      <c r="P1126" s="194" t="str">
        <f t="shared" si="71"/>
        <v/>
      </c>
      <c r="Q1126" s="96"/>
      <c r="R1126" s="183"/>
      <c r="S1126" s="184"/>
      <c r="T1126" s="94"/>
      <c r="U1126" s="89"/>
      <c r="V1126" s="89"/>
      <c r="W1126" s="89"/>
      <c r="X1126" s="89"/>
      <c r="Y1126" s="89"/>
      <c r="Z1126" s="90"/>
      <c r="AA1126" s="89"/>
      <c r="AB1126" s="89"/>
      <c r="AC1126" s="89"/>
      <c r="AD1126" s="89"/>
      <c r="AE1126" s="92"/>
      <c r="AF1126" s="94"/>
      <c r="AG1126" s="89"/>
      <c r="AH1126" s="90"/>
      <c r="AI1126" s="90"/>
      <c r="AJ1126" s="90"/>
      <c r="AK1126" s="90"/>
      <c r="AL1126" s="90"/>
      <c r="AM1126" s="90"/>
      <c r="AN1126" s="90"/>
      <c r="AO1126" s="90"/>
      <c r="AP1126" s="90"/>
      <c r="AQ1126" s="95"/>
      <c r="AR1126" s="94"/>
      <c r="AS1126" s="90"/>
      <c r="AT1126" s="90"/>
      <c r="AU1126" s="90"/>
      <c r="AV1126" s="90"/>
      <c r="AW1126" s="90"/>
      <c r="AX1126" s="90"/>
      <c r="AY1126" s="90"/>
      <c r="AZ1126" s="90"/>
      <c r="BA1126" s="90"/>
      <c r="BB1126" s="90"/>
      <c r="BC1126" s="95"/>
      <c r="BD1126" s="94"/>
      <c r="BE1126" s="90"/>
      <c r="BF1126" s="90"/>
      <c r="BG1126" s="90"/>
      <c r="BH1126" s="90"/>
      <c r="BI1126" s="90"/>
      <c r="BJ1126" s="90"/>
      <c r="BK1126" s="90"/>
      <c r="BL1126" s="90"/>
      <c r="BM1126" s="90"/>
      <c r="BN1126" s="90"/>
      <c r="BO1126" s="95"/>
      <c r="BP1126" s="94"/>
      <c r="BQ1126" s="90"/>
      <c r="BR1126" s="90"/>
      <c r="BS1126" s="90"/>
      <c r="BT1126" s="90"/>
      <c r="BU1126" s="90"/>
      <c r="BV1126" s="90"/>
      <c r="BW1126" s="90"/>
      <c r="BX1126" s="90"/>
      <c r="BY1126" s="90"/>
      <c r="BZ1126" s="90"/>
      <c r="CA1126" s="92"/>
      <c r="CB1126" s="93"/>
      <c r="CC1126" s="89"/>
      <c r="CD1126" s="89"/>
      <c r="CE1126" s="89"/>
      <c r="CF1126" s="89"/>
      <c r="CG1126" s="89"/>
      <c r="CH1126" s="89"/>
      <c r="CI1126" s="89"/>
      <c r="CJ1126" s="89"/>
      <c r="CK1126" s="89"/>
      <c r="CL1126" s="89"/>
      <c r="CM1126" s="92"/>
      <c r="CN1126" s="93"/>
      <c r="CO1126" s="89"/>
      <c r="CP1126" s="89"/>
      <c r="CQ1126" s="89"/>
      <c r="CR1126" s="89"/>
      <c r="CS1126" s="89"/>
      <c r="CT1126" s="89"/>
      <c r="CU1126" s="89"/>
      <c r="CV1126" s="89"/>
      <c r="CW1126" s="89"/>
      <c r="CX1126" s="89"/>
      <c r="CY1126" s="92"/>
      <c r="CZ1126" s="93"/>
      <c r="DA1126" s="89"/>
      <c r="DB1126" s="89"/>
      <c r="DC1126" s="89"/>
      <c r="DD1126" s="89"/>
      <c r="DE1126" s="89"/>
      <c r="DF1126" s="89"/>
      <c r="DG1126" s="89"/>
      <c r="DH1126" s="89"/>
      <c r="DI1126" s="89"/>
      <c r="DJ1126" s="89"/>
      <c r="DK1126" s="92"/>
      <c r="DL1126" s="93"/>
      <c r="DM1126" s="89"/>
      <c r="DN1126" s="89"/>
      <c r="DO1126" s="89"/>
      <c r="DP1126" s="89"/>
      <c r="DQ1126" s="89"/>
      <c r="DR1126" s="89"/>
      <c r="DS1126" s="89"/>
      <c r="DT1126" s="89"/>
      <c r="DU1126" s="89"/>
      <c r="DV1126" s="89"/>
      <c r="DW1126" s="92"/>
      <c r="DX1126" s="93"/>
      <c r="DY1126" s="89"/>
      <c r="DZ1126" s="89"/>
      <c r="EA1126" s="89"/>
      <c r="EB1126" s="89"/>
      <c r="EC1126" s="89"/>
      <c r="ED1126" s="89"/>
      <c r="EE1126" s="89"/>
      <c r="EF1126" s="89"/>
      <c r="EG1126" s="89"/>
      <c r="EH1126" s="89"/>
      <c r="EI1126" s="92"/>
    </row>
    <row r="1127" spans="1:139" ht="14.4" thickTop="1" thickBot="1">
      <c r="A1127" s="99"/>
      <c r="B1127" s="96"/>
      <c r="C1127" s="143" t="str">
        <f>IF(OR(COUNTIF($B$5:$B1127,B1127)=1,COUNTIF($B$5:$B1127,B1127)=0),"",COUNTIF($B$5:$B1127,B1127))</f>
        <v/>
      </c>
      <c r="D1127" s="144" t="str">
        <f t="shared" si="68"/>
        <v/>
      </c>
      <c r="E1127" s="99"/>
      <c r="F1127" s="97"/>
      <c r="G1127" s="100"/>
      <c r="H1127" s="181"/>
      <c r="I1127" s="181"/>
      <c r="J1127" s="100"/>
      <c r="K1127" s="100"/>
      <c r="L1127" s="100"/>
      <c r="M1127" s="100"/>
      <c r="N1127" s="139">
        <f t="shared" si="69"/>
        <v>0</v>
      </c>
      <c r="O1127" s="139">
        <f t="shared" si="70"/>
        <v>0</v>
      </c>
      <c r="P1127" s="194" t="str">
        <f t="shared" si="71"/>
        <v/>
      </c>
      <c r="Q1127" s="96"/>
      <c r="R1127" s="183"/>
      <c r="S1127" s="184"/>
      <c r="T1127" s="94"/>
      <c r="U1127" s="89"/>
      <c r="V1127" s="89"/>
      <c r="W1127" s="89"/>
      <c r="X1127" s="89"/>
      <c r="Y1127" s="89"/>
      <c r="Z1127" s="90"/>
      <c r="AA1127" s="89"/>
      <c r="AB1127" s="89"/>
      <c r="AC1127" s="89"/>
      <c r="AD1127" s="89"/>
      <c r="AE1127" s="92"/>
      <c r="AF1127" s="94"/>
      <c r="AG1127" s="89"/>
      <c r="AH1127" s="89"/>
      <c r="AI1127" s="89"/>
      <c r="AJ1127" s="89"/>
      <c r="AK1127" s="89"/>
      <c r="AL1127" s="89"/>
      <c r="AM1127" s="89"/>
      <c r="AN1127" s="89"/>
      <c r="AO1127" s="89"/>
      <c r="AP1127" s="89"/>
      <c r="AQ1127" s="92"/>
      <c r="AR1127" s="93"/>
      <c r="AS1127" s="89"/>
      <c r="AT1127" s="89"/>
      <c r="AU1127" s="89"/>
      <c r="AV1127" s="89"/>
      <c r="AW1127" s="89"/>
      <c r="AX1127" s="89"/>
      <c r="AY1127" s="89"/>
      <c r="AZ1127" s="89"/>
      <c r="BA1127" s="89"/>
      <c r="BB1127" s="89"/>
      <c r="BC1127" s="92"/>
      <c r="BD1127" s="93"/>
      <c r="BE1127" s="89"/>
      <c r="BF1127" s="89"/>
      <c r="BG1127" s="89"/>
      <c r="BH1127" s="89"/>
      <c r="BI1127" s="89"/>
      <c r="BJ1127" s="89"/>
      <c r="BK1127" s="89"/>
      <c r="BL1127" s="89"/>
      <c r="BM1127" s="89"/>
      <c r="BN1127" s="89"/>
      <c r="BO1127" s="92"/>
      <c r="BP1127" s="93"/>
      <c r="BQ1127" s="89"/>
      <c r="BR1127" s="89"/>
      <c r="BS1127" s="89"/>
      <c r="BT1127" s="89"/>
      <c r="BU1127" s="89"/>
      <c r="BV1127" s="89"/>
      <c r="BW1127" s="89"/>
      <c r="BX1127" s="89"/>
      <c r="BY1127" s="89"/>
      <c r="BZ1127" s="89"/>
      <c r="CA1127" s="92"/>
      <c r="CB1127" s="93"/>
      <c r="CC1127" s="89"/>
      <c r="CD1127" s="89"/>
      <c r="CE1127" s="89"/>
      <c r="CF1127" s="89"/>
      <c r="CG1127" s="89"/>
      <c r="CH1127" s="89"/>
      <c r="CI1127" s="89"/>
      <c r="CJ1127" s="89"/>
      <c r="CK1127" s="89"/>
      <c r="CL1127" s="89"/>
      <c r="CM1127" s="92"/>
      <c r="CN1127" s="93"/>
      <c r="CO1127" s="89"/>
      <c r="CP1127" s="89"/>
      <c r="CQ1127" s="89"/>
      <c r="CR1127" s="89"/>
      <c r="CS1127" s="89"/>
      <c r="CT1127" s="89"/>
      <c r="CU1127" s="89"/>
      <c r="CV1127" s="89"/>
      <c r="CW1127" s="89"/>
      <c r="CX1127" s="89"/>
      <c r="CY1127" s="92"/>
      <c r="CZ1127" s="93"/>
      <c r="DA1127" s="89"/>
      <c r="DB1127" s="89"/>
      <c r="DC1127" s="89"/>
      <c r="DD1127" s="89"/>
      <c r="DE1127" s="89"/>
      <c r="DF1127" s="89"/>
      <c r="DG1127" s="89"/>
      <c r="DH1127" s="89"/>
      <c r="DI1127" s="89"/>
      <c r="DJ1127" s="89"/>
      <c r="DK1127" s="92"/>
      <c r="DL1127" s="93"/>
      <c r="DM1127" s="89"/>
      <c r="DN1127" s="89"/>
      <c r="DO1127" s="89"/>
      <c r="DP1127" s="89"/>
      <c r="DQ1127" s="89"/>
      <c r="DR1127" s="89"/>
      <c r="DS1127" s="89"/>
      <c r="DT1127" s="89"/>
      <c r="DU1127" s="89"/>
      <c r="DV1127" s="89"/>
      <c r="DW1127" s="92"/>
      <c r="DX1127" s="93"/>
      <c r="DY1127" s="89"/>
      <c r="DZ1127" s="89"/>
      <c r="EA1127" s="89"/>
      <c r="EB1127" s="89"/>
      <c r="EC1127" s="89"/>
      <c r="ED1127" s="89"/>
      <c r="EE1127" s="89"/>
      <c r="EF1127" s="89"/>
      <c r="EG1127" s="89"/>
      <c r="EH1127" s="89"/>
      <c r="EI1127" s="92"/>
    </row>
    <row r="1128" spans="1:139" ht="14.4" thickTop="1" thickBot="1">
      <c r="A1128" s="99"/>
      <c r="B1128" s="96"/>
      <c r="C1128" s="143" t="str">
        <f>IF(OR(COUNTIF($B$5:$B1128,B1128)=1,COUNTIF($B$5:$B1128,B1128)=0),"",COUNTIF($B$5:$B1128,B1128))</f>
        <v/>
      </c>
      <c r="D1128" s="144" t="str">
        <f t="shared" si="68"/>
        <v/>
      </c>
      <c r="E1128" s="99"/>
      <c r="F1128" s="97"/>
      <c r="G1128" s="100"/>
      <c r="H1128" s="181"/>
      <c r="I1128" s="181"/>
      <c r="J1128" s="100"/>
      <c r="K1128" s="100"/>
      <c r="L1128" s="100"/>
      <c r="M1128" s="100"/>
      <c r="N1128" s="139">
        <f t="shared" si="69"/>
        <v>0</v>
      </c>
      <c r="O1128" s="139">
        <f t="shared" si="70"/>
        <v>0</v>
      </c>
      <c r="P1128" s="194" t="str">
        <f t="shared" si="71"/>
        <v/>
      </c>
      <c r="Q1128" s="96"/>
      <c r="R1128" s="183"/>
      <c r="S1128" s="184"/>
      <c r="T1128" s="94"/>
      <c r="U1128" s="90"/>
      <c r="V1128" s="90"/>
      <c r="W1128" s="90"/>
      <c r="X1128" s="90"/>
      <c r="Y1128" s="90"/>
      <c r="Z1128" s="90"/>
      <c r="AA1128" s="89"/>
      <c r="AB1128" s="89"/>
      <c r="AC1128" s="89"/>
      <c r="AD1128" s="89"/>
      <c r="AE1128" s="92"/>
      <c r="AF1128" s="93"/>
      <c r="AG1128" s="89"/>
      <c r="AH1128" s="89"/>
      <c r="AI1128" s="89"/>
      <c r="AJ1128" s="89"/>
      <c r="AK1128" s="89"/>
      <c r="AL1128" s="90"/>
      <c r="AM1128" s="89"/>
      <c r="AN1128" s="89"/>
      <c r="AO1128" s="89"/>
      <c r="AP1128" s="89"/>
      <c r="AQ1128" s="92"/>
      <c r="AR1128" s="93"/>
      <c r="AS1128" s="89"/>
      <c r="AT1128" s="89"/>
      <c r="AU1128" s="89"/>
      <c r="AV1128" s="89"/>
      <c r="AW1128" s="89"/>
      <c r="AX1128" s="89"/>
      <c r="AY1128" s="89"/>
      <c r="AZ1128" s="89"/>
      <c r="BA1128" s="89"/>
      <c r="BB1128" s="89"/>
      <c r="BC1128" s="92"/>
      <c r="BD1128" s="93"/>
      <c r="BE1128" s="89"/>
      <c r="BF1128" s="89"/>
      <c r="BG1128" s="89"/>
      <c r="BH1128" s="89"/>
      <c r="BI1128" s="89"/>
      <c r="BJ1128" s="89"/>
      <c r="BK1128" s="89"/>
      <c r="BL1128" s="89"/>
      <c r="BM1128" s="89"/>
      <c r="BN1128" s="89"/>
      <c r="BO1128" s="92"/>
      <c r="BP1128" s="93"/>
      <c r="BQ1128" s="89"/>
      <c r="BR1128" s="89"/>
      <c r="BS1128" s="89"/>
      <c r="BT1128" s="89"/>
      <c r="BU1128" s="89"/>
      <c r="BV1128" s="89"/>
      <c r="BW1128" s="89"/>
      <c r="BX1128" s="89"/>
      <c r="BY1128" s="89"/>
      <c r="BZ1128" s="89"/>
      <c r="CA1128" s="92"/>
      <c r="CB1128" s="93"/>
      <c r="CC1128" s="89"/>
      <c r="CD1128" s="89"/>
      <c r="CE1128" s="89"/>
      <c r="CF1128" s="89"/>
      <c r="CG1128" s="89"/>
      <c r="CH1128" s="89"/>
      <c r="CI1128" s="89"/>
      <c r="CJ1128" s="89"/>
      <c r="CK1128" s="89"/>
      <c r="CL1128" s="89"/>
      <c r="CM1128" s="92"/>
      <c r="CN1128" s="93"/>
      <c r="CO1128" s="89"/>
      <c r="CP1128" s="89"/>
      <c r="CQ1128" s="89"/>
      <c r="CR1128" s="89"/>
      <c r="CS1128" s="89"/>
      <c r="CT1128" s="89"/>
      <c r="CU1128" s="89"/>
      <c r="CV1128" s="89"/>
      <c r="CW1128" s="89"/>
      <c r="CX1128" s="89"/>
      <c r="CY1128" s="92"/>
      <c r="CZ1128" s="93"/>
      <c r="DA1128" s="89"/>
      <c r="DB1128" s="89"/>
      <c r="DC1128" s="89"/>
      <c r="DD1128" s="89"/>
      <c r="DE1128" s="89"/>
      <c r="DF1128" s="89"/>
      <c r="DG1128" s="89"/>
      <c r="DH1128" s="89"/>
      <c r="DI1128" s="89"/>
      <c r="DJ1128" s="89"/>
      <c r="DK1128" s="92"/>
      <c r="DL1128" s="93"/>
      <c r="DM1128" s="89"/>
      <c r="DN1128" s="89"/>
      <c r="DO1128" s="89"/>
      <c r="DP1128" s="89"/>
      <c r="DQ1128" s="89"/>
      <c r="DR1128" s="89"/>
      <c r="DS1128" s="89"/>
      <c r="DT1128" s="89"/>
      <c r="DU1128" s="89"/>
      <c r="DV1128" s="89"/>
      <c r="DW1128" s="92"/>
      <c r="DX1128" s="93"/>
      <c r="DY1128" s="89"/>
      <c r="DZ1128" s="89"/>
      <c r="EA1128" s="89"/>
      <c r="EB1128" s="89"/>
      <c r="EC1128" s="89"/>
      <c r="ED1128" s="89"/>
      <c r="EE1128" s="89"/>
      <c r="EF1128" s="89"/>
      <c r="EG1128" s="89"/>
      <c r="EH1128" s="89"/>
      <c r="EI1128" s="92"/>
    </row>
    <row r="1129" spans="1:139" ht="14.4" thickTop="1" thickBot="1">
      <c r="A1129" s="99"/>
      <c r="B1129" s="96"/>
      <c r="C1129" s="143" t="str">
        <f>IF(OR(COUNTIF($B$5:$B1129,B1129)=1,COUNTIF($B$5:$B1129,B1129)=0),"",COUNTIF($B$5:$B1129,B1129))</f>
        <v/>
      </c>
      <c r="D1129" s="144" t="str">
        <f t="shared" si="68"/>
        <v/>
      </c>
      <c r="E1129" s="99"/>
      <c r="F1129" s="97"/>
      <c r="G1129" s="100"/>
      <c r="H1129" s="181"/>
      <c r="I1129" s="181"/>
      <c r="J1129" s="100"/>
      <c r="K1129" s="100"/>
      <c r="L1129" s="100"/>
      <c r="M1129" s="100"/>
      <c r="N1129" s="139">
        <f t="shared" si="69"/>
        <v>0</v>
      </c>
      <c r="O1129" s="139">
        <f t="shared" si="70"/>
        <v>0</v>
      </c>
      <c r="P1129" s="194" t="str">
        <f t="shared" si="71"/>
        <v/>
      </c>
      <c r="Q1129" s="96"/>
      <c r="R1129" s="183"/>
      <c r="S1129" s="184"/>
      <c r="T1129" s="94"/>
      <c r="U1129" s="90"/>
      <c r="V1129" s="90"/>
      <c r="W1129" s="90"/>
      <c r="X1129" s="90"/>
      <c r="Y1129" s="90"/>
      <c r="Z1129" s="90"/>
      <c r="AA1129" s="89"/>
      <c r="AB1129" s="89"/>
      <c r="AC1129" s="89"/>
      <c r="AD1129" s="89"/>
      <c r="AE1129" s="92"/>
      <c r="AF1129" s="93"/>
      <c r="AG1129" s="89"/>
      <c r="AH1129" s="89"/>
      <c r="AI1129" s="89"/>
      <c r="AJ1129" s="89"/>
      <c r="AK1129" s="89"/>
      <c r="AL1129" s="90"/>
      <c r="AM1129" s="89"/>
      <c r="AN1129" s="89"/>
      <c r="AO1129" s="89"/>
      <c r="AP1129" s="89"/>
      <c r="AQ1129" s="92"/>
      <c r="AR1129" s="93"/>
      <c r="AS1129" s="89"/>
      <c r="AT1129" s="89"/>
      <c r="AU1129" s="89"/>
      <c r="AV1129" s="89"/>
      <c r="AW1129" s="89"/>
      <c r="AX1129" s="89"/>
      <c r="AY1129" s="89"/>
      <c r="AZ1129" s="89"/>
      <c r="BA1129" s="89"/>
      <c r="BB1129" s="89"/>
      <c r="BC1129" s="92"/>
      <c r="BD1129" s="93"/>
      <c r="BE1129" s="89"/>
      <c r="BF1129" s="89"/>
      <c r="BG1129" s="89"/>
      <c r="BH1129" s="89"/>
      <c r="BI1129" s="89"/>
      <c r="BJ1129" s="89"/>
      <c r="BK1129" s="89"/>
      <c r="BL1129" s="89"/>
      <c r="BM1129" s="89"/>
      <c r="BN1129" s="89"/>
      <c r="BO1129" s="92"/>
      <c r="BP1129" s="93"/>
      <c r="BQ1129" s="89"/>
      <c r="BR1129" s="89"/>
      <c r="BS1129" s="89"/>
      <c r="BT1129" s="89"/>
      <c r="BU1129" s="89"/>
      <c r="BV1129" s="89"/>
      <c r="BW1129" s="89"/>
      <c r="BX1129" s="89"/>
      <c r="BY1129" s="89"/>
      <c r="BZ1129" s="89"/>
      <c r="CA1129" s="92"/>
      <c r="CB1129" s="93"/>
      <c r="CC1129" s="89"/>
      <c r="CD1129" s="89"/>
      <c r="CE1129" s="89"/>
      <c r="CF1129" s="89"/>
      <c r="CG1129" s="89"/>
      <c r="CH1129" s="89"/>
      <c r="CI1129" s="89"/>
      <c r="CJ1129" s="89"/>
      <c r="CK1129" s="89"/>
      <c r="CL1129" s="89"/>
      <c r="CM1129" s="92"/>
      <c r="CN1129" s="93"/>
      <c r="CO1129" s="89"/>
      <c r="CP1129" s="89"/>
      <c r="CQ1129" s="89"/>
      <c r="CR1129" s="89"/>
      <c r="CS1129" s="89"/>
      <c r="CT1129" s="89"/>
      <c r="CU1129" s="89"/>
      <c r="CV1129" s="89"/>
      <c r="CW1129" s="89"/>
      <c r="CX1129" s="89"/>
      <c r="CY1129" s="92"/>
      <c r="CZ1129" s="93"/>
      <c r="DA1129" s="89"/>
      <c r="DB1129" s="89"/>
      <c r="DC1129" s="89"/>
      <c r="DD1129" s="89"/>
      <c r="DE1129" s="89"/>
      <c r="DF1129" s="89"/>
      <c r="DG1129" s="89"/>
      <c r="DH1129" s="89"/>
      <c r="DI1129" s="89"/>
      <c r="DJ1129" s="89"/>
      <c r="DK1129" s="92"/>
      <c r="DL1129" s="93"/>
      <c r="DM1129" s="89"/>
      <c r="DN1129" s="89"/>
      <c r="DO1129" s="89"/>
      <c r="DP1129" s="89"/>
      <c r="DQ1129" s="89"/>
      <c r="DR1129" s="89"/>
      <c r="DS1129" s="89"/>
      <c r="DT1129" s="89"/>
      <c r="DU1129" s="89"/>
      <c r="DV1129" s="89"/>
      <c r="DW1129" s="92"/>
      <c r="DX1129" s="93"/>
      <c r="DY1129" s="89"/>
      <c r="DZ1129" s="89"/>
      <c r="EA1129" s="89"/>
      <c r="EB1129" s="89"/>
      <c r="EC1129" s="89"/>
      <c r="ED1129" s="89"/>
      <c r="EE1129" s="89"/>
      <c r="EF1129" s="89"/>
      <c r="EG1129" s="89"/>
      <c r="EH1129" s="89"/>
      <c r="EI1129" s="92"/>
    </row>
    <row r="1130" spans="1:139" ht="14.4" thickTop="1" thickBot="1">
      <c r="A1130" s="99"/>
      <c r="B1130" s="96"/>
      <c r="C1130" s="143" t="str">
        <f>IF(OR(COUNTIF($B$5:$B1130,B1130)=1,COUNTIF($B$5:$B1130,B1130)=0),"",COUNTIF($B$5:$B1130,B1130))</f>
        <v/>
      </c>
      <c r="D1130" s="144" t="str">
        <f t="shared" si="68"/>
        <v/>
      </c>
      <c r="E1130" s="99"/>
      <c r="F1130" s="97"/>
      <c r="G1130" s="100"/>
      <c r="H1130" s="181"/>
      <c r="I1130" s="181"/>
      <c r="J1130" s="100"/>
      <c r="K1130" s="100"/>
      <c r="L1130" s="100"/>
      <c r="M1130" s="100"/>
      <c r="N1130" s="139">
        <f t="shared" si="69"/>
        <v>0</v>
      </c>
      <c r="O1130" s="139">
        <f t="shared" si="70"/>
        <v>0</v>
      </c>
      <c r="P1130" s="194" t="str">
        <f t="shared" si="71"/>
        <v/>
      </c>
      <c r="Q1130" s="96"/>
      <c r="R1130" s="183"/>
      <c r="S1130" s="184"/>
      <c r="T1130" s="94"/>
      <c r="U1130" s="89"/>
      <c r="V1130" s="89"/>
      <c r="W1130" s="89"/>
      <c r="X1130" s="89"/>
      <c r="Y1130" s="89"/>
      <c r="Z1130" s="90"/>
      <c r="AA1130" s="89"/>
      <c r="AB1130" s="89"/>
      <c r="AC1130" s="89"/>
      <c r="AD1130" s="89"/>
      <c r="AE1130" s="92"/>
      <c r="AF1130" s="94"/>
      <c r="AG1130" s="89"/>
      <c r="AH1130" s="89"/>
      <c r="AI1130" s="89"/>
      <c r="AJ1130" s="89"/>
      <c r="AK1130" s="89"/>
      <c r="AL1130" s="90"/>
      <c r="AM1130" s="89"/>
      <c r="AN1130" s="89"/>
      <c r="AO1130" s="89"/>
      <c r="AP1130" s="89"/>
      <c r="AQ1130" s="92"/>
      <c r="AR1130" s="94"/>
      <c r="AS1130" s="89"/>
      <c r="AT1130" s="90"/>
      <c r="AU1130" s="90"/>
      <c r="AV1130" s="90"/>
      <c r="AW1130" s="90"/>
      <c r="AX1130" s="90"/>
      <c r="AY1130" s="90"/>
      <c r="AZ1130" s="90"/>
      <c r="BA1130" s="90"/>
      <c r="BB1130" s="90"/>
      <c r="BC1130" s="95"/>
      <c r="BD1130" s="93"/>
      <c r="BE1130" s="89"/>
      <c r="BF1130" s="89"/>
      <c r="BG1130" s="89"/>
      <c r="BH1130" s="89"/>
      <c r="BI1130" s="89"/>
      <c r="BJ1130" s="89"/>
      <c r="BK1130" s="89"/>
      <c r="BL1130" s="89"/>
      <c r="BM1130" s="89"/>
      <c r="BN1130" s="89"/>
      <c r="BO1130" s="92"/>
      <c r="BP1130" s="93"/>
      <c r="BQ1130" s="89"/>
      <c r="BR1130" s="89"/>
      <c r="BS1130" s="89"/>
      <c r="BT1130" s="89"/>
      <c r="BU1130" s="89"/>
      <c r="BV1130" s="89"/>
      <c r="BW1130" s="89"/>
      <c r="BX1130" s="89"/>
      <c r="BY1130" s="89"/>
      <c r="BZ1130" s="89"/>
      <c r="CA1130" s="92"/>
      <c r="CB1130" s="93"/>
      <c r="CC1130" s="89"/>
      <c r="CD1130" s="89"/>
      <c r="CE1130" s="89"/>
      <c r="CF1130" s="89"/>
      <c r="CG1130" s="89"/>
      <c r="CH1130" s="89"/>
      <c r="CI1130" s="89"/>
      <c r="CJ1130" s="89"/>
      <c r="CK1130" s="89"/>
      <c r="CL1130" s="89"/>
      <c r="CM1130" s="92"/>
      <c r="CN1130" s="93"/>
      <c r="CO1130" s="89"/>
      <c r="CP1130" s="89"/>
      <c r="CQ1130" s="89"/>
      <c r="CR1130" s="89"/>
      <c r="CS1130" s="89"/>
      <c r="CT1130" s="89"/>
      <c r="CU1130" s="89"/>
      <c r="CV1130" s="89"/>
      <c r="CW1130" s="89"/>
      <c r="CX1130" s="89"/>
      <c r="CY1130" s="92"/>
      <c r="CZ1130" s="93"/>
      <c r="DA1130" s="89"/>
      <c r="DB1130" s="89"/>
      <c r="DC1130" s="89"/>
      <c r="DD1130" s="89"/>
      <c r="DE1130" s="89"/>
      <c r="DF1130" s="89"/>
      <c r="DG1130" s="89"/>
      <c r="DH1130" s="89"/>
      <c r="DI1130" s="89"/>
      <c r="DJ1130" s="89"/>
      <c r="DK1130" s="92"/>
      <c r="DL1130" s="93"/>
      <c r="DM1130" s="89"/>
      <c r="DN1130" s="89"/>
      <c r="DO1130" s="89"/>
      <c r="DP1130" s="89"/>
      <c r="DQ1130" s="89"/>
      <c r="DR1130" s="89"/>
      <c r="DS1130" s="89"/>
      <c r="DT1130" s="89"/>
      <c r="DU1130" s="89"/>
      <c r="DV1130" s="89"/>
      <c r="DW1130" s="92"/>
      <c r="DX1130" s="93"/>
      <c r="DY1130" s="89"/>
      <c r="DZ1130" s="89"/>
      <c r="EA1130" s="89"/>
      <c r="EB1130" s="89"/>
      <c r="EC1130" s="89"/>
      <c r="ED1130" s="89"/>
      <c r="EE1130" s="89"/>
      <c r="EF1130" s="89"/>
      <c r="EG1130" s="89"/>
      <c r="EH1130" s="89"/>
      <c r="EI1130" s="92"/>
    </row>
    <row r="1131" spans="1:139" ht="14.4" thickTop="1" thickBot="1">
      <c r="A1131" s="99"/>
      <c r="B1131" s="96"/>
      <c r="C1131" s="143" t="str">
        <f>IF(OR(COUNTIF($B$5:$B1131,B1131)=1,COUNTIF($B$5:$B1131,B1131)=0),"",COUNTIF($B$5:$B1131,B1131))</f>
        <v/>
      </c>
      <c r="D1131" s="144" t="str">
        <f t="shared" si="68"/>
        <v/>
      </c>
      <c r="E1131" s="99"/>
      <c r="F1131" s="97"/>
      <c r="G1131" s="100"/>
      <c r="H1131" s="181"/>
      <c r="I1131" s="181"/>
      <c r="J1131" s="100"/>
      <c r="K1131" s="100"/>
      <c r="L1131" s="100"/>
      <c r="M1131" s="100"/>
      <c r="N1131" s="139">
        <f t="shared" si="69"/>
        <v>0</v>
      </c>
      <c r="O1131" s="139">
        <f t="shared" si="70"/>
        <v>0</v>
      </c>
      <c r="P1131" s="194" t="str">
        <f t="shared" si="71"/>
        <v/>
      </c>
      <c r="Q1131" s="96"/>
      <c r="R1131" s="183"/>
      <c r="S1131" s="184"/>
      <c r="T1131" s="94"/>
      <c r="U1131" s="89"/>
      <c r="V1131" s="89"/>
      <c r="W1131" s="89"/>
      <c r="X1131" s="89"/>
      <c r="Y1131" s="89"/>
      <c r="Z1131" s="90"/>
      <c r="AA1131" s="89"/>
      <c r="AB1131" s="89"/>
      <c r="AC1131" s="89"/>
      <c r="AD1131" s="89"/>
      <c r="AE1131" s="92"/>
      <c r="AF1131" s="94"/>
      <c r="AG1131" s="89"/>
      <c r="AH1131" s="89"/>
      <c r="AI1131" s="89"/>
      <c r="AJ1131" s="89"/>
      <c r="AK1131" s="89"/>
      <c r="AL1131" s="90"/>
      <c r="AM1131" s="89"/>
      <c r="AN1131" s="89"/>
      <c r="AO1131" s="89"/>
      <c r="AP1131" s="89"/>
      <c r="AQ1131" s="92"/>
      <c r="AR1131" s="94"/>
      <c r="AS1131" s="89"/>
      <c r="AT1131" s="89"/>
      <c r="AU1131" s="89"/>
      <c r="AV1131" s="89"/>
      <c r="AW1131" s="89"/>
      <c r="AX1131" s="89"/>
      <c r="AY1131" s="89"/>
      <c r="AZ1131" s="89"/>
      <c r="BA1131" s="89"/>
      <c r="BB1131" s="89"/>
      <c r="BC1131" s="92"/>
      <c r="BD1131" s="93"/>
      <c r="BE1131" s="89"/>
      <c r="BF1131" s="89"/>
      <c r="BG1131" s="89"/>
      <c r="BH1131" s="89"/>
      <c r="BI1131" s="89"/>
      <c r="BJ1131" s="89"/>
      <c r="BK1131" s="89"/>
      <c r="BL1131" s="89"/>
      <c r="BM1131" s="89"/>
      <c r="BN1131" s="89"/>
      <c r="BO1131" s="92"/>
      <c r="BP1131" s="93"/>
      <c r="BQ1131" s="89"/>
      <c r="BR1131" s="89"/>
      <c r="BS1131" s="89"/>
      <c r="BT1131" s="89"/>
      <c r="BU1131" s="89"/>
      <c r="BV1131" s="89"/>
      <c r="BW1131" s="89"/>
      <c r="BX1131" s="89"/>
      <c r="BY1131" s="89"/>
      <c r="BZ1131" s="89"/>
      <c r="CA1131" s="92"/>
      <c r="CB1131" s="93"/>
      <c r="CC1131" s="89"/>
      <c r="CD1131" s="89"/>
      <c r="CE1131" s="89"/>
      <c r="CF1131" s="89"/>
      <c r="CG1131" s="89"/>
      <c r="CH1131" s="89"/>
      <c r="CI1131" s="89"/>
      <c r="CJ1131" s="89"/>
      <c r="CK1131" s="89"/>
      <c r="CL1131" s="89"/>
      <c r="CM1131" s="92"/>
      <c r="CN1131" s="93"/>
      <c r="CO1131" s="89"/>
      <c r="CP1131" s="89"/>
      <c r="CQ1131" s="89"/>
      <c r="CR1131" s="89"/>
      <c r="CS1131" s="89"/>
      <c r="CT1131" s="89"/>
      <c r="CU1131" s="89"/>
      <c r="CV1131" s="89"/>
      <c r="CW1131" s="89"/>
      <c r="CX1131" s="89"/>
      <c r="CY1131" s="92"/>
      <c r="CZ1131" s="93"/>
      <c r="DA1131" s="89"/>
      <c r="DB1131" s="89"/>
      <c r="DC1131" s="89"/>
      <c r="DD1131" s="89"/>
      <c r="DE1131" s="89"/>
      <c r="DF1131" s="89"/>
      <c r="DG1131" s="89"/>
      <c r="DH1131" s="89"/>
      <c r="DI1131" s="89"/>
      <c r="DJ1131" s="89"/>
      <c r="DK1131" s="92"/>
      <c r="DL1131" s="93"/>
      <c r="DM1131" s="89"/>
      <c r="DN1131" s="89"/>
      <c r="DO1131" s="89"/>
      <c r="DP1131" s="89"/>
      <c r="DQ1131" s="89"/>
      <c r="DR1131" s="89"/>
      <c r="DS1131" s="89"/>
      <c r="DT1131" s="89"/>
      <c r="DU1131" s="89"/>
      <c r="DV1131" s="89"/>
      <c r="DW1131" s="92"/>
      <c r="DX1131" s="93"/>
      <c r="DY1131" s="89"/>
      <c r="DZ1131" s="89"/>
      <c r="EA1131" s="89"/>
      <c r="EB1131" s="89"/>
      <c r="EC1131" s="89"/>
      <c r="ED1131" s="89"/>
      <c r="EE1131" s="89"/>
      <c r="EF1131" s="89"/>
      <c r="EG1131" s="89"/>
      <c r="EH1131" s="89"/>
      <c r="EI1131" s="92"/>
    </row>
    <row r="1132" spans="1:139" ht="14.4" thickTop="1" thickBot="1">
      <c r="A1132" s="99"/>
      <c r="B1132" s="96"/>
      <c r="C1132" s="143" t="str">
        <f>IF(OR(COUNTIF($B$5:$B1132,B1132)=1,COUNTIF($B$5:$B1132,B1132)=0),"",COUNTIF($B$5:$B1132,B1132))</f>
        <v/>
      </c>
      <c r="D1132" s="144" t="str">
        <f t="shared" si="68"/>
        <v/>
      </c>
      <c r="E1132" s="99"/>
      <c r="F1132" s="97"/>
      <c r="G1132" s="100"/>
      <c r="H1132" s="181"/>
      <c r="I1132" s="181"/>
      <c r="J1132" s="100"/>
      <c r="K1132" s="100"/>
      <c r="L1132" s="100"/>
      <c r="M1132" s="100"/>
      <c r="N1132" s="139">
        <f t="shared" si="69"/>
        <v>0</v>
      </c>
      <c r="O1132" s="139">
        <f t="shared" si="70"/>
        <v>0</v>
      </c>
      <c r="P1132" s="194" t="str">
        <f t="shared" si="71"/>
        <v/>
      </c>
      <c r="Q1132" s="96"/>
      <c r="R1132" s="183"/>
      <c r="S1132" s="184"/>
      <c r="T1132" s="94"/>
      <c r="U1132" s="90"/>
      <c r="V1132" s="90"/>
      <c r="W1132" s="90"/>
      <c r="X1132" s="90"/>
      <c r="Y1132" s="90"/>
      <c r="Z1132" s="90"/>
      <c r="AA1132" s="90"/>
      <c r="AB1132" s="90"/>
      <c r="AC1132" s="90"/>
      <c r="AD1132" s="90"/>
      <c r="AE1132" s="95"/>
      <c r="AF1132" s="94"/>
      <c r="AG1132" s="89"/>
      <c r="AH1132" s="89"/>
      <c r="AI1132" s="89"/>
      <c r="AJ1132" s="89"/>
      <c r="AK1132" s="89"/>
      <c r="AL1132" s="90"/>
      <c r="AM1132" s="89"/>
      <c r="AN1132" s="89"/>
      <c r="AO1132" s="89"/>
      <c r="AP1132" s="89"/>
      <c r="AQ1132" s="92"/>
      <c r="AR1132" s="94"/>
      <c r="AS1132" s="89"/>
      <c r="AT1132" s="89"/>
      <c r="AU1132" s="89"/>
      <c r="AV1132" s="89"/>
      <c r="AW1132" s="89"/>
      <c r="AX1132" s="90"/>
      <c r="AY1132" s="90"/>
      <c r="AZ1132" s="90"/>
      <c r="BA1132" s="90"/>
      <c r="BB1132" s="90"/>
      <c r="BC1132" s="95"/>
      <c r="BD1132" s="93"/>
      <c r="BE1132" s="89"/>
      <c r="BF1132" s="89"/>
      <c r="BG1132" s="89"/>
      <c r="BH1132" s="89"/>
      <c r="BI1132" s="89"/>
      <c r="BJ1132" s="89"/>
      <c r="BK1132" s="89"/>
      <c r="BL1132" s="89"/>
      <c r="BM1132" s="89"/>
      <c r="BN1132" s="89"/>
      <c r="BO1132" s="92"/>
      <c r="BP1132" s="93"/>
      <c r="BQ1132" s="89"/>
      <c r="BR1132" s="89"/>
      <c r="BS1132" s="89"/>
      <c r="BT1132" s="89"/>
      <c r="BU1132" s="89"/>
      <c r="BV1132" s="89"/>
      <c r="BW1132" s="89"/>
      <c r="BX1132" s="89"/>
      <c r="BY1132" s="89"/>
      <c r="BZ1132" s="89"/>
      <c r="CA1132" s="92"/>
      <c r="CB1132" s="93"/>
      <c r="CC1132" s="89"/>
      <c r="CD1132" s="89"/>
      <c r="CE1132" s="89"/>
      <c r="CF1132" s="89"/>
      <c r="CG1132" s="89"/>
      <c r="CH1132" s="89"/>
      <c r="CI1132" s="89"/>
      <c r="CJ1132" s="89"/>
      <c r="CK1132" s="89"/>
      <c r="CL1132" s="89"/>
      <c r="CM1132" s="92"/>
      <c r="CN1132" s="93"/>
      <c r="CO1132" s="89"/>
      <c r="CP1132" s="89"/>
      <c r="CQ1132" s="89"/>
      <c r="CR1132" s="89"/>
      <c r="CS1132" s="89"/>
      <c r="CT1132" s="89"/>
      <c r="CU1132" s="89"/>
      <c r="CV1132" s="89"/>
      <c r="CW1132" s="89"/>
      <c r="CX1132" s="89"/>
      <c r="CY1132" s="92"/>
      <c r="CZ1132" s="93"/>
      <c r="DA1132" s="89"/>
      <c r="DB1132" s="89"/>
      <c r="DC1132" s="89"/>
      <c r="DD1132" s="89"/>
      <c r="DE1132" s="89"/>
      <c r="DF1132" s="89"/>
      <c r="DG1132" s="89"/>
      <c r="DH1132" s="89"/>
      <c r="DI1132" s="89"/>
      <c r="DJ1132" s="89"/>
      <c r="DK1132" s="92"/>
      <c r="DL1132" s="93"/>
      <c r="DM1132" s="89"/>
      <c r="DN1132" s="89"/>
      <c r="DO1132" s="89"/>
      <c r="DP1132" s="89"/>
      <c r="DQ1132" s="89"/>
      <c r="DR1132" s="89"/>
      <c r="DS1132" s="89"/>
      <c r="DT1132" s="89"/>
      <c r="DU1132" s="89"/>
      <c r="DV1132" s="89"/>
      <c r="DW1132" s="92"/>
      <c r="DX1132" s="93"/>
      <c r="DY1132" s="89"/>
      <c r="DZ1132" s="89"/>
      <c r="EA1132" s="89"/>
      <c r="EB1132" s="89"/>
      <c r="EC1132" s="89"/>
      <c r="ED1132" s="89"/>
      <c r="EE1132" s="89"/>
      <c r="EF1132" s="89"/>
      <c r="EG1132" s="89"/>
      <c r="EH1132" s="89"/>
      <c r="EI1132" s="92"/>
    </row>
    <row r="1133" spans="1:139" ht="14.4" thickTop="1" thickBot="1">
      <c r="A1133" s="99"/>
      <c r="B1133" s="96"/>
      <c r="C1133" s="143" t="str">
        <f>IF(OR(COUNTIF($B$5:$B1133,B1133)=1,COUNTIF($B$5:$B1133,B1133)=0),"",COUNTIF($B$5:$B1133,B1133))</f>
        <v/>
      </c>
      <c r="D1133" s="144" t="str">
        <f t="shared" si="68"/>
        <v/>
      </c>
      <c r="E1133" s="99"/>
      <c r="F1133" s="97"/>
      <c r="G1133" s="100"/>
      <c r="H1133" s="181"/>
      <c r="I1133" s="181"/>
      <c r="J1133" s="100"/>
      <c r="K1133" s="100"/>
      <c r="L1133" s="100"/>
      <c r="M1133" s="100"/>
      <c r="N1133" s="139">
        <f t="shared" si="69"/>
        <v>0</v>
      </c>
      <c r="O1133" s="139">
        <f t="shared" si="70"/>
        <v>0</v>
      </c>
      <c r="P1133" s="194" t="str">
        <f t="shared" si="71"/>
        <v/>
      </c>
      <c r="Q1133" s="96"/>
      <c r="R1133" s="183"/>
      <c r="S1133" s="184"/>
      <c r="T1133" s="94"/>
      <c r="U1133" s="90"/>
      <c r="V1133" s="90"/>
      <c r="W1133" s="90"/>
      <c r="X1133" s="90"/>
      <c r="Y1133" s="90"/>
      <c r="Z1133" s="90"/>
      <c r="AA1133" s="90"/>
      <c r="AB1133" s="90"/>
      <c r="AC1133" s="90"/>
      <c r="AD1133" s="90"/>
      <c r="AE1133" s="95"/>
      <c r="AF1133" s="94"/>
      <c r="AG1133" s="89"/>
      <c r="AH1133" s="89"/>
      <c r="AI1133" s="89"/>
      <c r="AJ1133" s="89"/>
      <c r="AK1133" s="89"/>
      <c r="AL1133" s="90"/>
      <c r="AM1133" s="89"/>
      <c r="AN1133" s="89"/>
      <c r="AO1133" s="89"/>
      <c r="AP1133" s="89"/>
      <c r="AQ1133" s="92"/>
      <c r="AR1133" s="94"/>
      <c r="AS1133" s="89"/>
      <c r="AT1133" s="90"/>
      <c r="AU1133" s="90"/>
      <c r="AV1133" s="90"/>
      <c r="AW1133" s="90"/>
      <c r="AX1133" s="90"/>
      <c r="AY1133" s="90"/>
      <c r="AZ1133" s="90"/>
      <c r="BA1133" s="90"/>
      <c r="BB1133" s="90"/>
      <c r="BC1133" s="95"/>
      <c r="BD1133" s="93"/>
      <c r="BE1133" s="89"/>
      <c r="BF1133" s="89"/>
      <c r="BG1133" s="89"/>
      <c r="BH1133" s="89"/>
      <c r="BI1133" s="89"/>
      <c r="BJ1133" s="89"/>
      <c r="BK1133" s="89"/>
      <c r="BL1133" s="89"/>
      <c r="BM1133" s="89"/>
      <c r="BN1133" s="89"/>
      <c r="BO1133" s="92"/>
      <c r="BP1133" s="93"/>
      <c r="BQ1133" s="89"/>
      <c r="BR1133" s="89"/>
      <c r="BS1133" s="89"/>
      <c r="BT1133" s="89"/>
      <c r="BU1133" s="89"/>
      <c r="BV1133" s="89"/>
      <c r="BW1133" s="89"/>
      <c r="BX1133" s="89"/>
      <c r="BY1133" s="89"/>
      <c r="BZ1133" s="89"/>
      <c r="CA1133" s="92"/>
      <c r="CB1133" s="93"/>
      <c r="CC1133" s="89"/>
      <c r="CD1133" s="89"/>
      <c r="CE1133" s="89"/>
      <c r="CF1133" s="89"/>
      <c r="CG1133" s="89"/>
      <c r="CH1133" s="89"/>
      <c r="CI1133" s="89"/>
      <c r="CJ1133" s="89"/>
      <c r="CK1133" s="89"/>
      <c r="CL1133" s="89"/>
      <c r="CM1133" s="92"/>
      <c r="CN1133" s="93"/>
      <c r="CO1133" s="89"/>
      <c r="CP1133" s="89"/>
      <c r="CQ1133" s="89"/>
      <c r="CR1133" s="89"/>
      <c r="CS1133" s="89"/>
      <c r="CT1133" s="89"/>
      <c r="CU1133" s="89"/>
      <c r="CV1133" s="89"/>
      <c r="CW1133" s="89"/>
      <c r="CX1133" s="89"/>
      <c r="CY1133" s="92"/>
      <c r="CZ1133" s="93"/>
      <c r="DA1133" s="89"/>
      <c r="DB1133" s="89"/>
      <c r="DC1133" s="89"/>
      <c r="DD1133" s="89"/>
      <c r="DE1133" s="89"/>
      <c r="DF1133" s="89"/>
      <c r="DG1133" s="89"/>
      <c r="DH1133" s="89"/>
      <c r="DI1133" s="89"/>
      <c r="DJ1133" s="89"/>
      <c r="DK1133" s="92"/>
      <c r="DL1133" s="93"/>
      <c r="DM1133" s="89"/>
      <c r="DN1133" s="89"/>
      <c r="DO1133" s="89"/>
      <c r="DP1133" s="89"/>
      <c r="DQ1133" s="89"/>
      <c r="DR1133" s="89"/>
      <c r="DS1133" s="89"/>
      <c r="DT1133" s="89"/>
      <c r="DU1133" s="89"/>
      <c r="DV1133" s="89"/>
      <c r="DW1133" s="92"/>
      <c r="DX1133" s="93"/>
      <c r="DY1133" s="89"/>
      <c r="DZ1133" s="89"/>
      <c r="EA1133" s="89"/>
      <c r="EB1133" s="89"/>
      <c r="EC1133" s="89"/>
      <c r="ED1133" s="89"/>
      <c r="EE1133" s="89"/>
      <c r="EF1133" s="89"/>
      <c r="EG1133" s="89"/>
      <c r="EH1133" s="89"/>
      <c r="EI1133" s="92"/>
    </row>
    <row r="1134" spans="1:139" ht="14.4" thickTop="1" thickBot="1">
      <c r="A1134" s="99"/>
      <c r="B1134" s="96"/>
      <c r="C1134" s="143" t="str">
        <f>IF(OR(COUNTIF($B$5:$B1134,B1134)=1,COUNTIF($B$5:$B1134,B1134)=0),"",COUNTIF($B$5:$B1134,B1134))</f>
        <v/>
      </c>
      <c r="D1134" s="144" t="str">
        <f t="shared" si="68"/>
        <v/>
      </c>
      <c r="E1134" s="99"/>
      <c r="F1134" s="97"/>
      <c r="G1134" s="100"/>
      <c r="H1134" s="181"/>
      <c r="I1134" s="181"/>
      <c r="J1134" s="100"/>
      <c r="K1134" s="100"/>
      <c r="L1134" s="100"/>
      <c r="M1134" s="100"/>
      <c r="N1134" s="139">
        <f t="shared" si="69"/>
        <v>0</v>
      </c>
      <c r="O1134" s="139">
        <f t="shared" si="70"/>
        <v>0</v>
      </c>
      <c r="P1134" s="194" t="str">
        <f t="shared" si="71"/>
        <v/>
      </c>
      <c r="Q1134" s="96"/>
      <c r="R1134" s="183"/>
      <c r="S1134" s="184"/>
      <c r="T1134" s="94"/>
      <c r="U1134" s="90"/>
      <c r="V1134" s="90"/>
      <c r="W1134" s="90"/>
      <c r="X1134" s="90"/>
      <c r="Y1134" s="90"/>
      <c r="Z1134" s="90"/>
      <c r="AA1134" s="90"/>
      <c r="AB1134" s="90"/>
      <c r="AC1134" s="90"/>
      <c r="AD1134" s="90"/>
      <c r="AE1134" s="95"/>
      <c r="AF1134" s="94"/>
      <c r="AG1134" s="89"/>
      <c r="AH1134" s="89"/>
      <c r="AI1134" s="89"/>
      <c r="AJ1134" s="89"/>
      <c r="AK1134" s="89"/>
      <c r="AL1134" s="90"/>
      <c r="AM1134" s="89"/>
      <c r="AN1134" s="89"/>
      <c r="AO1134" s="89"/>
      <c r="AP1134" s="89"/>
      <c r="AQ1134" s="92"/>
      <c r="AR1134" s="94"/>
      <c r="AS1134" s="89"/>
      <c r="AT1134" s="90"/>
      <c r="AU1134" s="90"/>
      <c r="AV1134" s="90"/>
      <c r="AW1134" s="90"/>
      <c r="AX1134" s="90"/>
      <c r="AY1134" s="90"/>
      <c r="AZ1134" s="90"/>
      <c r="BA1134" s="90"/>
      <c r="BB1134" s="90"/>
      <c r="BC1134" s="95"/>
      <c r="BD1134" s="93"/>
      <c r="BE1134" s="89"/>
      <c r="BF1134" s="89"/>
      <c r="BG1134" s="89"/>
      <c r="BH1134" s="89"/>
      <c r="BI1134" s="89"/>
      <c r="BJ1134" s="89"/>
      <c r="BK1134" s="89"/>
      <c r="BL1134" s="89"/>
      <c r="BM1134" s="89"/>
      <c r="BN1134" s="89"/>
      <c r="BO1134" s="92"/>
      <c r="BP1134" s="93"/>
      <c r="BQ1134" s="89"/>
      <c r="BR1134" s="89"/>
      <c r="BS1134" s="89"/>
      <c r="BT1134" s="89"/>
      <c r="BU1134" s="89"/>
      <c r="BV1134" s="89"/>
      <c r="BW1134" s="89"/>
      <c r="BX1134" s="89"/>
      <c r="BY1134" s="89"/>
      <c r="BZ1134" s="89"/>
      <c r="CA1134" s="92"/>
      <c r="CB1134" s="93"/>
      <c r="CC1134" s="89"/>
      <c r="CD1134" s="89"/>
      <c r="CE1134" s="89"/>
      <c r="CF1134" s="89"/>
      <c r="CG1134" s="89"/>
      <c r="CH1134" s="89"/>
      <c r="CI1134" s="89"/>
      <c r="CJ1134" s="89"/>
      <c r="CK1134" s="89"/>
      <c r="CL1134" s="89"/>
      <c r="CM1134" s="92"/>
      <c r="CN1134" s="93"/>
      <c r="CO1134" s="89"/>
      <c r="CP1134" s="89"/>
      <c r="CQ1134" s="89"/>
      <c r="CR1134" s="89"/>
      <c r="CS1134" s="89"/>
      <c r="CT1134" s="89"/>
      <c r="CU1134" s="89"/>
      <c r="CV1134" s="89"/>
      <c r="CW1134" s="89"/>
      <c r="CX1134" s="89"/>
      <c r="CY1134" s="92"/>
      <c r="CZ1134" s="93"/>
      <c r="DA1134" s="89"/>
      <c r="DB1134" s="89"/>
      <c r="DC1134" s="89"/>
      <c r="DD1134" s="89"/>
      <c r="DE1134" s="89"/>
      <c r="DF1134" s="89"/>
      <c r="DG1134" s="89"/>
      <c r="DH1134" s="89"/>
      <c r="DI1134" s="89"/>
      <c r="DJ1134" s="89"/>
      <c r="DK1134" s="92"/>
      <c r="DL1134" s="93"/>
      <c r="DM1134" s="89"/>
      <c r="DN1134" s="89"/>
      <c r="DO1134" s="89"/>
      <c r="DP1134" s="89"/>
      <c r="DQ1134" s="89"/>
      <c r="DR1134" s="89"/>
      <c r="DS1134" s="89"/>
      <c r="DT1134" s="89"/>
      <c r="DU1134" s="89"/>
      <c r="DV1134" s="89"/>
      <c r="DW1134" s="92"/>
      <c r="DX1134" s="93"/>
      <c r="DY1134" s="89"/>
      <c r="DZ1134" s="89"/>
      <c r="EA1134" s="89"/>
      <c r="EB1134" s="89"/>
      <c r="EC1134" s="89"/>
      <c r="ED1134" s="89"/>
      <c r="EE1134" s="89"/>
      <c r="EF1134" s="89"/>
      <c r="EG1134" s="89"/>
      <c r="EH1134" s="89"/>
      <c r="EI1134" s="92"/>
    </row>
    <row r="1135" spans="1:139" ht="14.4" thickTop="1" thickBot="1">
      <c r="A1135" s="99"/>
      <c r="B1135" s="96"/>
      <c r="C1135" s="143" t="str">
        <f>IF(OR(COUNTIF($B$5:$B1135,B1135)=1,COUNTIF($B$5:$B1135,B1135)=0),"",COUNTIF($B$5:$B1135,B1135))</f>
        <v/>
      </c>
      <c r="D1135" s="144" t="str">
        <f t="shared" si="68"/>
        <v/>
      </c>
      <c r="E1135" s="99"/>
      <c r="F1135" s="97"/>
      <c r="G1135" s="100"/>
      <c r="H1135" s="181"/>
      <c r="I1135" s="181"/>
      <c r="J1135" s="100"/>
      <c r="K1135" s="100"/>
      <c r="L1135" s="100"/>
      <c r="M1135" s="100"/>
      <c r="N1135" s="139">
        <f t="shared" si="69"/>
        <v>0</v>
      </c>
      <c r="O1135" s="139">
        <f t="shared" si="70"/>
        <v>0</v>
      </c>
      <c r="P1135" s="194" t="str">
        <f t="shared" si="71"/>
        <v/>
      </c>
      <c r="Q1135" s="96"/>
      <c r="R1135" s="183"/>
      <c r="S1135" s="184"/>
      <c r="T1135" s="94"/>
      <c r="U1135" s="90"/>
      <c r="V1135" s="90"/>
      <c r="W1135" s="90"/>
      <c r="X1135" s="90"/>
      <c r="Y1135" s="90"/>
      <c r="Z1135" s="90"/>
      <c r="AA1135" s="90"/>
      <c r="AB1135" s="90"/>
      <c r="AC1135" s="90"/>
      <c r="AD1135" s="90"/>
      <c r="AE1135" s="95"/>
      <c r="AF1135" s="94"/>
      <c r="AG1135" s="89"/>
      <c r="AH1135" s="89"/>
      <c r="AI1135" s="89"/>
      <c r="AJ1135" s="89"/>
      <c r="AK1135" s="89"/>
      <c r="AL1135" s="90"/>
      <c r="AM1135" s="89"/>
      <c r="AN1135" s="89"/>
      <c r="AO1135" s="89"/>
      <c r="AP1135" s="89"/>
      <c r="AQ1135" s="92"/>
      <c r="AR1135" s="94"/>
      <c r="AS1135" s="89"/>
      <c r="AT1135" s="90"/>
      <c r="AU1135" s="90"/>
      <c r="AV1135" s="90"/>
      <c r="AW1135" s="90"/>
      <c r="AX1135" s="90"/>
      <c r="AY1135" s="90"/>
      <c r="AZ1135" s="90"/>
      <c r="BA1135" s="90"/>
      <c r="BB1135" s="90"/>
      <c r="BC1135" s="95"/>
      <c r="BD1135" s="93"/>
      <c r="BE1135" s="89"/>
      <c r="BF1135" s="89"/>
      <c r="BG1135" s="89"/>
      <c r="BH1135" s="89"/>
      <c r="BI1135" s="89"/>
      <c r="BJ1135" s="89"/>
      <c r="BK1135" s="89"/>
      <c r="BL1135" s="89"/>
      <c r="BM1135" s="89"/>
      <c r="BN1135" s="89"/>
      <c r="BO1135" s="92"/>
      <c r="BP1135" s="93"/>
      <c r="BQ1135" s="89"/>
      <c r="BR1135" s="89"/>
      <c r="BS1135" s="89"/>
      <c r="BT1135" s="89"/>
      <c r="BU1135" s="89"/>
      <c r="BV1135" s="89"/>
      <c r="BW1135" s="89"/>
      <c r="BX1135" s="89"/>
      <c r="BY1135" s="89"/>
      <c r="BZ1135" s="89"/>
      <c r="CA1135" s="92"/>
      <c r="CB1135" s="93"/>
      <c r="CC1135" s="89"/>
      <c r="CD1135" s="89"/>
      <c r="CE1135" s="89"/>
      <c r="CF1135" s="89"/>
      <c r="CG1135" s="89"/>
      <c r="CH1135" s="89"/>
      <c r="CI1135" s="89"/>
      <c r="CJ1135" s="89"/>
      <c r="CK1135" s="89"/>
      <c r="CL1135" s="89"/>
      <c r="CM1135" s="92"/>
      <c r="CN1135" s="93"/>
      <c r="CO1135" s="89"/>
      <c r="CP1135" s="89"/>
      <c r="CQ1135" s="89"/>
      <c r="CR1135" s="89"/>
      <c r="CS1135" s="89"/>
      <c r="CT1135" s="89"/>
      <c r="CU1135" s="89"/>
      <c r="CV1135" s="89"/>
      <c r="CW1135" s="89"/>
      <c r="CX1135" s="89"/>
      <c r="CY1135" s="92"/>
      <c r="CZ1135" s="93"/>
      <c r="DA1135" s="89"/>
      <c r="DB1135" s="89"/>
      <c r="DC1135" s="89"/>
      <c r="DD1135" s="89"/>
      <c r="DE1135" s="89"/>
      <c r="DF1135" s="89"/>
      <c r="DG1135" s="89"/>
      <c r="DH1135" s="89"/>
      <c r="DI1135" s="89"/>
      <c r="DJ1135" s="89"/>
      <c r="DK1135" s="92"/>
      <c r="DL1135" s="93"/>
      <c r="DM1135" s="89"/>
      <c r="DN1135" s="89"/>
      <c r="DO1135" s="89"/>
      <c r="DP1135" s="89"/>
      <c r="DQ1135" s="89"/>
      <c r="DR1135" s="89"/>
      <c r="DS1135" s="89"/>
      <c r="DT1135" s="89"/>
      <c r="DU1135" s="89"/>
      <c r="DV1135" s="89"/>
      <c r="DW1135" s="92"/>
      <c r="DX1135" s="93"/>
      <c r="DY1135" s="89"/>
      <c r="DZ1135" s="89"/>
      <c r="EA1135" s="89"/>
      <c r="EB1135" s="89"/>
      <c r="EC1135" s="89"/>
      <c r="ED1135" s="89"/>
      <c r="EE1135" s="89"/>
      <c r="EF1135" s="89"/>
      <c r="EG1135" s="89"/>
      <c r="EH1135" s="89"/>
      <c r="EI1135" s="92"/>
    </row>
    <row r="1136" spans="1:139" ht="14.4" thickTop="1" thickBot="1">
      <c r="A1136" s="99"/>
      <c r="B1136" s="96"/>
      <c r="C1136" s="143" t="str">
        <f>IF(OR(COUNTIF($B$5:$B1136,B1136)=1,COUNTIF($B$5:$B1136,B1136)=0),"",COUNTIF($B$5:$B1136,B1136))</f>
        <v/>
      </c>
      <c r="D1136" s="144" t="str">
        <f t="shared" si="68"/>
        <v/>
      </c>
      <c r="E1136" s="99"/>
      <c r="F1136" s="97"/>
      <c r="G1136" s="100"/>
      <c r="H1136" s="181"/>
      <c r="I1136" s="181"/>
      <c r="J1136" s="100"/>
      <c r="K1136" s="100"/>
      <c r="L1136" s="100"/>
      <c r="M1136" s="100"/>
      <c r="N1136" s="139">
        <f t="shared" si="69"/>
        <v>0</v>
      </c>
      <c r="O1136" s="139">
        <f t="shared" si="70"/>
        <v>0</v>
      </c>
      <c r="P1136" s="194" t="str">
        <f t="shared" si="71"/>
        <v/>
      </c>
      <c r="Q1136" s="96"/>
      <c r="R1136" s="183"/>
      <c r="S1136" s="184"/>
      <c r="T1136" s="94"/>
      <c r="U1136" s="90"/>
      <c r="V1136" s="90"/>
      <c r="W1136" s="90"/>
      <c r="X1136" s="90"/>
      <c r="Y1136" s="90"/>
      <c r="Z1136" s="90"/>
      <c r="AA1136" s="90"/>
      <c r="AB1136" s="90"/>
      <c r="AC1136" s="90"/>
      <c r="AD1136" s="90"/>
      <c r="AE1136" s="95"/>
      <c r="AF1136" s="94"/>
      <c r="AG1136" s="89"/>
      <c r="AH1136" s="89"/>
      <c r="AI1136" s="89"/>
      <c r="AJ1136" s="89"/>
      <c r="AK1136" s="89"/>
      <c r="AL1136" s="90"/>
      <c r="AM1136" s="89"/>
      <c r="AN1136" s="89"/>
      <c r="AO1136" s="89"/>
      <c r="AP1136" s="89"/>
      <c r="AQ1136" s="92"/>
      <c r="AR1136" s="94"/>
      <c r="AS1136" s="89"/>
      <c r="AT1136" s="89"/>
      <c r="AU1136" s="89"/>
      <c r="AV1136" s="89"/>
      <c r="AW1136" s="89"/>
      <c r="AX1136" s="89"/>
      <c r="AY1136" s="89"/>
      <c r="AZ1136" s="89"/>
      <c r="BA1136" s="89"/>
      <c r="BB1136" s="89"/>
      <c r="BC1136" s="92"/>
      <c r="BD1136" s="94"/>
      <c r="BE1136" s="90"/>
      <c r="BF1136" s="90"/>
      <c r="BG1136" s="90"/>
      <c r="BH1136" s="90"/>
      <c r="BI1136" s="90"/>
      <c r="BJ1136" s="90"/>
      <c r="BK1136" s="90"/>
      <c r="BL1136" s="90"/>
      <c r="BM1136" s="90"/>
      <c r="BN1136" s="90"/>
      <c r="BO1136" s="95"/>
      <c r="BP1136" s="94"/>
      <c r="BQ1136" s="90"/>
      <c r="BR1136" s="90"/>
      <c r="BS1136" s="90"/>
      <c r="BT1136" s="90"/>
      <c r="BU1136" s="90"/>
      <c r="BV1136" s="90"/>
      <c r="BW1136" s="90"/>
      <c r="BX1136" s="90"/>
      <c r="BY1136" s="90"/>
      <c r="BZ1136" s="90"/>
      <c r="CA1136" s="95"/>
      <c r="CB1136" s="93"/>
      <c r="CC1136" s="89"/>
      <c r="CD1136" s="89"/>
      <c r="CE1136" s="89"/>
      <c r="CF1136" s="89"/>
      <c r="CG1136" s="89"/>
      <c r="CH1136" s="89"/>
      <c r="CI1136" s="89"/>
      <c r="CJ1136" s="89"/>
      <c r="CK1136" s="89"/>
      <c r="CL1136" s="89"/>
      <c r="CM1136" s="92"/>
      <c r="CN1136" s="93"/>
      <c r="CO1136" s="89"/>
      <c r="CP1136" s="89"/>
      <c r="CQ1136" s="89"/>
      <c r="CR1136" s="89"/>
      <c r="CS1136" s="89"/>
      <c r="CT1136" s="89"/>
      <c r="CU1136" s="89"/>
      <c r="CV1136" s="89"/>
      <c r="CW1136" s="89"/>
      <c r="CX1136" s="89"/>
      <c r="CY1136" s="92"/>
      <c r="CZ1136" s="93"/>
      <c r="DA1136" s="89"/>
      <c r="DB1136" s="89"/>
      <c r="DC1136" s="89"/>
      <c r="DD1136" s="89"/>
      <c r="DE1136" s="89"/>
      <c r="DF1136" s="89"/>
      <c r="DG1136" s="89"/>
      <c r="DH1136" s="89"/>
      <c r="DI1136" s="89"/>
      <c r="DJ1136" s="89"/>
      <c r="DK1136" s="92"/>
      <c r="DL1136" s="93"/>
      <c r="DM1136" s="89"/>
      <c r="DN1136" s="89"/>
      <c r="DO1136" s="89"/>
      <c r="DP1136" s="89"/>
      <c r="DQ1136" s="89"/>
      <c r="DR1136" s="89"/>
      <c r="DS1136" s="89"/>
      <c r="DT1136" s="89"/>
      <c r="DU1136" s="89"/>
      <c r="DV1136" s="89"/>
      <c r="DW1136" s="92"/>
      <c r="DX1136" s="93"/>
      <c r="DY1136" s="89"/>
      <c r="DZ1136" s="89"/>
      <c r="EA1136" s="89"/>
      <c r="EB1136" s="89"/>
      <c r="EC1136" s="89"/>
      <c r="ED1136" s="89"/>
      <c r="EE1136" s="89"/>
      <c r="EF1136" s="89"/>
      <c r="EG1136" s="89"/>
      <c r="EH1136" s="89"/>
      <c r="EI1136" s="92"/>
    </row>
    <row r="1137" spans="1:139" ht="14.4" thickTop="1" thickBot="1">
      <c r="A1137" s="99"/>
      <c r="B1137" s="96"/>
      <c r="C1137" s="143" t="str">
        <f>IF(OR(COUNTIF($B$5:$B1137,B1137)=1,COUNTIF($B$5:$B1137,B1137)=0),"",COUNTIF($B$5:$B1137,B1137))</f>
        <v/>
      </c>
      <c r="D1137" s="144" t="str">
        <f t="shared" si="68"/>
        <v/>
      </c>
      <c r="E1137" s="99"/>
      <c r="F1137" s="97"/>
      <c r="G1137" s="100"/>
      <c r="H1137" s="181"/>
      <c r="I1137" s="181"/>
      <c r="J1137" s="100"/>
      <c r="K1137" s="100"/>
      <c r="L1137" s="100"/>
      <c r="M1137" s="100"/>
      <c r="N1137" s="139">
        <f t="shared" si="69"/>
        <v>0</v>
      </c>
      <c r="O1137" s="139">
        <f t="shared" si="70"/>
        <v>0</v>
      </c>
      <c r="P1137" s="194" t="str">
        <f t="shared" si="71"/>
        <v/>
      </c>
      <c r="Q1137" s="96"/>
      <c r="R1137" s="183"/>
      <c r="S1137" s="184"/>
      <c r="T1137" s="94"/>
      <c r="U1137" s="90"/>
      <c r="V1137" s="90"/>
      <c r="W1137" s="90"/>
      <c r="X1137" s="90"/>
      <c r="Y1137" s="90"/>
      <c r="Z1137" s="90"/>
      <c r="AA1137" s="90"/>
      <c r="AB1137" s="90"/>
      <c r="AC1137" s="90"/>
      <c r="AD1137" s="90"/>
      <c r="AE1137" s="95"/>
      <c r="AF1137" s="94"/>
      <c r="AG1137" s="89"/>
      <c r="AH1137" s="89"/>
      <c r="AI1137" s="89"/>
      <c r="AJ1137" s="89"/>
      <c r="AK1137" s="89"/>
      <c r="AL1137" s="90"/>
      <c r="AM1137" s="89"/>
      <c r="AN1137" s="89"/>
      <c r="AO1137" s="89"/>
      <c r="AP1137" s="89"/>
      <c r="AQ1137" s="92"/>
      <c r="AR1137" s="94"/>
      <c r="AS1137" s="89"/>
      <c r="AT1137" s="89"/>
      <c r="AU1137" s="89"/>
      <c r="AV1137" s="89"/>
      <c r="AW1137" s="89"/>
      <c r="AX1137" s="90"/>
      <c r="AY1137" s="90"/>
      <c r="AZ1137" s="90"/>
      <c r="BA1137" s="90"/>
      <c r="BB1137" s="90"/>
      <c r="BC1137" s="95"/>
      <c r="BD1137" s="93"/>
      <c r="BE1137" s="89"/>
      <c r="BF1137" s="89"/>
      <c r="BG1137" s="89"/>
      <c r="BH1137" s="89"/>
      <c r="BI1137" s="89"/>
      <c r="BJ1137" s="89"/>
      <c r="BK1137" s="89"/>
      <c r="BL1137" s="89"/>
      <c r="BM1137" s="89"/>
      <c r="BN1137" s="89"/>
      <c r="BO1137" s="92"/>
      <c r="BP1137" s="93"/>
      <c r="BQ1137" s="89"/>
      <c r="BR1137" s="89"/>
      <c r="BS1137" s="89"/>
      <c r="BT1137" s="89"/>
      <c r="BU1137" s="89"/>
      <c r="BV1137" s="89"/>
      <c r="BW1137" s="89"/>
      <c r="BX1137" s="89"/>
      <c r="BY1137" s="89"/>
      <c r="BZ1137" s="89"/>
      <c r="CA1137" s="92"/>
      <c r="CB1137" s="93"/>
      <c r="CC1137" s="89"/>
      <c r="CD1137" s="89"/>
      <c r="CE1137" s="89"/>
      <c r="CF1137" s="89"/>
      <c r="CG1137" s="89"/>
      <c r="CH1137" s="89"/>
      <c r="CI1137" s="89"/>
      <c r="CJ1137" s="89"/>
      <c r="CK1137" s="89"/>
      <c r="CL1137" s="89"/>
      <c r="CM1137" s="92"/>
      <c r="CN1137" s="93"/>
      <c r="CO1137" s="89"/>
      <c r="CP1137" s="89"/>
      <c r="CQ1137" s="89"/>
      <c r="CR1137" s="89"/>
      <c r="CS1137" s="89"/>
      <c r="CT1137" s="89"/>
      <c r="CU1137" s="89"/>
      <c r="CV1137" s="89"/>
      <c r="CW1137" s="89"/>
      <c r="CX1137" s="89"/>
      <c r="CY1137" s="92"/>
      <c r="CZ1137" s="93"/>
      <c r="DA1137" s="89"/>
      <c r="DB1137" s="89"/>
      <c r="DC1137" s="89"/>
      <c r="DD1137" s="89"/>
      <c r="DE1137" s="89"/>
      <c r="DF1137" s="89"/>
      <c r="DG1137" s="89"/>
      <c r="DH1137" s="89"/>
      <c r="DI1137" s="89"/>
      <c r="DJ1137" s="89"/>
      <c r="DK1137" s="92"/>
      <c r="DL1137" s="93"/>
      <c r="DM1137" s="89"/>
      <c r="DN1137" s="89"/>
      <c r="DO1137" s="89"/>
      <c r="DP1137" s="89"/>
      <c r="DQ1137" s="89"/>
      <c r="DR1137" s="89"/>
      <c r="DS1137" s="89"/>
      <c r="DT1137" s="89"/>
      <c r="DU1137" s="89"/>
      <c r="DV1137" s="89"/>
      <c r="DW1137" s="92"/>
      <c r="DX1137" s="93"/>
      <c r="DY1137" s="89"/>
      <c r="DZ1137" s="89"/>
      <c r="EA1137" s="89"/>
      <c r="EB1137" s="89"/>
      <c r="EC1137" s="89"/>
      <c r="ED1137" s="89"/>
      <c r="EE1137" s="89"/>
      <c r="EF1137" s="89"/>
      <c r="EG1137" s="89"/>
      <c r="EH1137" s="89"/>
      <c r="EI1137" s="92"/>
    </row>
    <row r="1138" spans="1:139" ht="14.4" thickTop="1" thickBot="1">
      <c r="A1138" s="99"/>
      <c r="B1138" s="96"/>
      <c r="C1138" s="143" t="str">
        <f>IF(OR(COUNTIF($B$5:$B1138,B1138)=1,COUNTIF($B$5:$B1138,B1138)=0),"",COUNTIF($B$5:$B1138,B1138))</f>
        <v/>
      </c>
      <c r="D1138" s="144" t="str">
        <f t="shared" si="68"/>
        <v/>
      </c>
      <c r="E1138" s="99"/>
      <c r="F1138" s="97"/>
      <c r="G1138" s="100"/>
      <c r="H1138" s="181"/>
      <c r="I1138" s="181"/>
      <c r="J1138" s="100"/>
      <c r="K1138" s="100"/>
      <c r="L1138" s="100"/>
      <c r="M1138" s="100"/>
      <c r="N1138" s="139">
        <f t="shared" si="69"/>
        <v>0</v>
      </c>
      <c r="O1138" s="139">
        <f t="shared" si="70"/>
        <v>0</v>
      </c>
      <c r="P1138" s="194" t="str">
        <f t="shared" si="71"/>
        <v/>
      </c>
      <c r="Q1138" s="96"/>
      <c r="R1138" s="183"/>
      <c r="S1138" s="184"/>
      <c r="T1138" s="94"/>
      <c r="U1138" s="90"/>
      <c r="V1138" s="90"/>
      <c r="W1138" s="90"/>
      <c r="X1138" s="90"/>
      <c r="Y1138" s="90"/>
      <c r="Z1138" s="90"/>
      <c r="AA1138" s="90"/>
      <c r="AB1138" s="90"/>
      <c r="AC1138" s="90"/>
      <c r="AD1138" s="90"/>
      <c r="AE1138" s="95"/>
      <c r="AF1138" s="94"/>
      <c r="AG1138" s="89"/>
      <c r="AH1138" s="89"/>
      <c r="AI1138" s="89"/>
      <c r="AJ1138" s="89"/>
      <c r="AK1138" s="89"/>
      <c r="AL1138" s="90"/>
      <c r="AM1138" s="89"/>
      <c r="AN1138" s="89"/>
      <c r="AO1138" s="89"/>
      <c r="AP1138" s="89"/>
      <c r="AQ1138" s="92"/>
      <c r="AR1138" s="94"/>
      <c r="AS1138" s="89"/>
      <c r="AT1138" s="90"/>
      <c r="AU1138" s="90"/>
      <c r="AV1138" s="90"/>
      <c r="AW1138" s="90"/>
      <c r="AX1138" s="90"/>
      <c r="AY1138" s="90"/>
      <c r="AZ1138" s="90"/>
      <c r="BA1138" s="90"/>
      <c r="BB1138" s="90"/>
      <c r="BC1138" s="95"/>
      <c r="BD1138" s="94"/>
      <c r="BE1138" s="89"/>
      <c r="BF1138" s="90"/>
      <c r="BG1138" s="90"/>
      <c r="BH1138" s="90"/>
      <c r="BI1138" s="90"/>
      <c r="BJ1138" s="90"/>
      <c r="BK1138" s="90"/>
      <c r="BL1138" s="90"/>
      <c r="BM1138" s="90"/>
      <c r="BN1138" s="90"/>
      <c r="BO1138" s="95"/>
      <c r="BP1138" s="93"/>
      <c r="BQ1138" s="89"/>
      <c r="BR1138" s="89"/>
      <c r="BS1138" s="89"/>
      <c r="BT1138" s="89"/>
      <c r="BU1138" s="89"/>
      <c r="BV1138" s="89"/>
      <c r="BW1138" s="89"/>
      <c r="BX1138" s="89"/>
      <c r="BY1138" s="89"/>
      <c r="BZ1138" s="89"/>
      <c r="CA1138" s="92"/>
      <c r="CB1138" s="93"/>
      <c r="CC1138" s="89"/>
      <c r="CD1138" s="89"/>
      <c r="CE1138" s="89"/>
      <c r="CF1138" s="89"/>
      <c r="CG1138" s="89"/>
      <c r="CH1138" s="89"/>
      <c r="CI1138" s="89"/>
      <c r="CJ1138" s="89"/>
      <c r="CK1138" s="89"/>
      <c r="CL1138" s="89"/>
      <c r="CM1138" s="92"/>
      <c r="CN1138" s="93"/>
      <c r="CO1138" s="89"/>
      <c r="CP1138" s="89"/>
      <c r="CQ1138" s="89"/>
      <c r="CR1138" s="89"/>
      <c r="CS1138" s="89"/>
      <c r="CT1138" s="89"/>
      <c r="CU1138" s="89"/>
      <c r="CV1138" s="89"/>
      <c r="CW1138" s="89"/>
      <c r="CX1138" s="89"/>
      <c r="CY1138" s="92"/>
      <c r="CZ1138" s="93"/>
      <c r="DA1138" s="89"/>
      <c r="DB1138" s="89"/>
      <c r="DC1138" s="89"/>
      <c r="DD1138" s="89"/>
      <c r="DE1138" s="89"/>
      <c r="DF1138" s="89"/>
      <c r="DG1138" s="89"/>
      <c r="DH1138" s="89"/>
      <c r="DI1138" s="89"/>
      <c r="DJ1138" s="89"/>
      <c r="DK1138" s="92"/>
      <c r="DL1138" s="93"/>
      <c r="DM1138" s="89"/>
      <c r="DN1138" s="89"/>
      <c r="DO1138" s="89"/>
      <c r="DP1138" s="89"/>
      <c r="DQ1138" s="89"/>
      <c r="DR1138" s="89"/>
      <c r="DS1138" s="89"/>
      <c r="DT1138" s="89"/>
      <c r="DU1138" s="89"/>
      <c r="DV1138" s="89"/>
      <c r="DW1138" s="92"/>
      <c r="DX1138" s="93"/>
      <c r="DY1138" s="89"/>
      <c r="DZ1138" s="89"/>
      <c r="EA1138" s="89"/>
      <c r="EB1138" s="89"/>
      <c r="EC1138" s="89"/>
      <c r="ED1138" s="89"/>
      <c r="EE1138" s="89"/>
      <c r="EF1138" s="89"/>
      <c r="EG1138" s="89"/>
      <c r="EH1138" s="89"/>
      <c r="EI1138" s="92"/>
    </row>
    <row r="1139" spans="1:139" ht="14.4" thickTop="1" thickBot="1">
      <c r="A1139" s="99"/>
      <c r="B1139" s="96"/>
      <c r="C1139" s="143" t="str">
        <f>IF(OR(COUNTIF($B$5:$B1139,B1139)=1,COUNTIF($B$5:$B1139,B1139)=0),"",COUNTIF($B$5:$B1139,B1139))</f>
        <v/>
      </c>
      <c r="D1139" s="144" t="str">
        <f t="shared" si="68"/>
        <v/>
      </c>
      <c r="E1139" s="99"/>
      <c r="F1139" s="97"/>
      <c r="G1139" s="100"/>
      <c r="H1139" s="181"/>
      <c r="I1139" s="181"/>
      <c r="J1139" s="100"/>
      <c r="K1139" s="100"/>
      <c r="L1139" s="100"/>
      <c r="M1139" s="100"/>
      <c r="N1139" s="139">
        <f t="shared" si="69"/>
        <v>0</v>
      </c>
      <c r="O1139" s="139">
        <f t="shared" si="70"/>
        <v>0</v>
      </c>
      <c r="P1139" s="194" t="str">
        <f t="shared" si="71"/>
        <v/>
      </c>
      <c r="Q1139" s="96"/>
      <c r="R1139" s="183"/>
      <c r="S1139" s="184"/>
      <c r="T1139" s="94"/>
      <c r="U1139" s="90"/>
      <c r="V1139" s="90"/>
      <c r="W1139" s="90"/>
      <c r="X1139" s="90"/>
      <c r="Y1139" s="90"/>
      <c r="Z1139" s="90"/>
      <c r="AA1139" s="90"/>
      <c r="AB1139" s="90"/>
      <c r="AC1139" s="90"/>
      <c r="AD1139" s="90"/>
      <c r="AE1139" s="95"/>
      <c r="AF1139" s="94"/>
      <c r="AG1139" s="89"/>
      <c r="AH1139" s="89"/>
      <c r="AI1139" s="89"/>
      <c r="AJ1139" s="89"/>
      <c r="AK1139" s="89"/>
      <c r="AL1139" s="90"/>
      <c r="AM1139" s="89"/>
      <c r="AN1139" s="89"/>
      <c r="AO1139" s="89"/>
      <c r="AP1139" s="89"/>
      <c r="AQ1139" s="92"/>
      <c r="AR1139" s="94"/>
      <c r="AS1139" s="89"/>
      <c r="AT1139" s="89"/>
      <c r="AU1139" s="89"/>
      <c r="AV1139" s="89"/>
      <c r="AW1139" s="89"/>
      <c r="AX1139" s="89"/>
      <c r="AY1139" s="89"/>
      <c r="AZ1139" s="89"/>
      <c r="BA1139" s="89"/>
      <c r="BB1139" s="89"/>
      <c r="BC1139" s="92"/>
      <c r="BD1139" s="94"/>
      <c r="BE1139" s="89"/>
      <c r="BF1139" s="89"/>
      <c r="BG1139" s="89"/>
      <c r="BH1139" s="89"/>
      <c r="BI1139" s="89"/>
      <c r="BJ1139" s="89"/>
      <c r="BK1139" s="89"/>
      <c r="BL1139" s="89"/>
      <c r="BM1139" s="89"/>
      <c r="BN1139" s="89"/>
      <c r="BO1139" s="92"/>
      <c r="BP1139" s="94"/>
      <c r="BQ1139" s="90"/>
      <c r="BR1139" s="90"/>
      <c r="BS1139" s="90"/>
      <c r="BT1139" s="90"/>
      <c r="BU1139" s="90"/>
      <c r="BV1139" s="90"/>
      <c r="BW1139" s="90"/>
      <c r="BX1139" s="90"/>
      <c r="BY1139" s="90"/>
      <c r="BZ1139" s="90"/>
      <c r="CA1139" s="95"/>
      <c r="CB1139" s="93"/>
      <c r="CC1139" s="89"/>
      <c r="CD1139" s="89"/>
      <c r="CE1139" s="89"/>
      <c r="CF1139" s="89"/>
      <c r="CG1139" s="89"/>
      <c r="CH1139" s="89"/>
      <c r="CI1139" s="89"/>
      <c r="CJ1139" s="89"/>
      <c r="CK1139" s="89"/>
      <c r="CL1139" s="89"/>
      <c r="CM1139" s="92"/>
      <c r="CN1139" s="93"/>
      <c r="CO1139" s="89"/>
      <c r="CP1139" s="89"/>
      <c r="CQ1139" s="89"/>
      <c r="CR1139" s="89"/>
      <c r="CS1139" s="89"/>
      <c r="CT1139" s="89"/>
      <c r="CU1139" s="89"/>
      <c r="CV1139" s="89"/>
      <c r="CW1139" s="89"/>
      <c r="CX1139" s="89"/>
      <c r="CY1139" s="92"/>
      <c r="CZ1139" s="93"/>
      <c r="DA1139" s="89"/>
      <c r="DB1139" s="89"/>
      <c r="DC1139" s="89"/>
      <c r="DD1139" s="89"/>
      <c r="DE1139" s="89"/>
      <c r="DF1139" s="89"/>
      <c r="DG1139" s="89"/>
      <c r="DH1139" s="89"/>
      <c r="DI1139" s="89"/>
      <c r="DJ1139" s="89"/>
      <c r="DK1139" s="92"/>
      <c r="DL1139" s="93"/>
      <c r="DM1139" s="89"/>
      <c r="DN1139" s="89"/>
      <c r="DO1139" s="89"/>
      <c r="DP1139" s="89"/>
      <c r="DQ1139" s="89"/>
      <c r="DR1139" s="89"/>
      <c r="DS1139" s="89"/>
      <c r="DT1139" s="89"/>
      <c r="DU1139" s="89"/>
      <c r="DV1139" s="89"/>
      <c r="DW1139" s="92"/>
      <c r="DX1139" s="93"/>
      <c r="DY1139" s="89"/>
      <c r="DZ1139" s="89"/>
      <c r="EA1139" s="89"/>
      <c r="EB1139" s="89"/>
      <c r="EC1139" s="89"/>
      <c r="ED1139" s="89"/>
      <c r="EE1139" s="89"/>
      <c r="EF1139" s="89"/>
      <c r="EG1139" s="89"/>
      <c r="EH1139" s="89"/>
      <c r="EI1139" s="92"/>
    </row>
    <row r="1140" spans="1:139" ht="14.4" thickTop="1" thickBot="1">
      <c r="A1140" s="99"/>
      <c r="B1140" s="96"/>
      <c r="C1140" s="143" t="str">
        <f>IF(OR(COUNTIF($B$5:$B1140,B1140)=1,COUNTIF($B$5:$B1140,B1140)=0),"",COUNTIF($B$5:$B1140,B1140))</f>
        <v/>
      </c>
      <c r="D1140" s="144" t="str">
        <f t="shared" si="68"/>
        <v/>
      </c>
      <c r="E1140" s="99"/>
      <c r="F1140" s="97"/>
      <c r="G1140" s="100"/>
      <c r="H1140" s="181"/>
      <c r="I1140" s="181"/>
      <c r="J1140" s="100"/>
      <c r="K1140" s="100"/>
      <c r="L1140" s="100"/>
      <c r="M1140" s="100"/>
      <c r="N1140" s="139">
        <f t="shared" si="69"/>
        <v>0</v>
      </c>
      <c r="O1140" s="139">
        <f t="shared" si="70"/>
        <v>0</v>
      </c>
      <c r="P1140" s="194" t="str">
        <f t="shared" si="71"/>
        <v/>
      </c>
      <c r="Q1140" s="96"/>
      <c r="R1140" s="183"/>
      <c r="S1140" s="184"/>
      <c r="T1140" s="94"/>
      <c r="U1140" s="90"/>
      <c r="V1140" s="90"/>
      <c r="W1140" s="90"/>
      <c r="X1140" s="90"/>
      <c r="Y1140" s="90"/>
      <c r="Z1140" s="90"/>
      <c r="AA1140" s="90"/>
      <c r="AB1140" s="90"/>
      <c r="AC1140" s="90"/>
      <c r="AD1140" s="90"/>
      <c r="AE1140" s="95"/>
      <c r="AF1140" s="94"/>
      <c r="AG1140" s="89"/>
      <c r="AH1140" s="89"/>
      <c r="AI1140" s="89"/>
      <c r="AJ1140" s="89"/>
      <c r="AK1140" s="89"/>
      <c r="AL1140" s="90"/>
      <c r="AM1140" s="89"/>
      <c r="AN1140" s="89"/>
      <c r="AO1140" s="89"/>
      <c r="AP1140" s="89"/>
      <c r="AQ1140" s="92"/>
      <c r="AR1140" s="94"/>
      <c r="AS1140" s="90"/>
      <c r="AT1140" s="90"/>
      <c r="AU1140" s="90"/>
      <c r="AV1140" s="90"/>
      <c r="AW1140" s="90"/>
      <c r="AX1140" s="90"/>
      <c r="AY1140" s="90"/>
      <c r="AZ1140" s="90"/>
      <c r="BA1140" s="90"/>
      <c r="BB1140" s="90"/>
      <c r="BC1140" s="95"/>
      <c r="BD1140" s="94"/>
      <c r="BE1140" s="90"/>
      <c r="BF1140" s="90"/>
      <c r="BG1140" s="90"/>
      <c r="BH1140" s="90"/>
      <c r="BI1140" s="90"/>
      <c r="BJ1140" s="90"/>
      <c r="BK1140" s="90"/>
      <c r="BL1140" s="90"/>
      <c r="BM1140" s="90"/>
      <c r="BN1140" s="90"/>
      <c r="BO1140" s="95"/>
      <c r="BP1140" s="94"/>
      <c r="BQ1140" s="90"/>
      <c r="BR1140" s="90"/>
      <c r="BS1140" s="90"/>
      <c r="BT1140" s="90"/>
      <c r="BU1140" s="90"/>
      <c r="BV1140" s="90"/>
      <c r="BW1140" s="90"/>
      <c r="BX1140" s="90"/>
      <c r="BY1140" s="90"/>
      <c r="BZ1140" s="90"/>
      <c r="CA1140" s="95"/>
      <c r="CB1140" s="93"/>
      <c r="CC1140" s="89"/>
      <c r="CD1140" s="89"/>
      <c r="CE1140" s="89"/>
      <c r="CF1140" s="89"/>
      <c r="CG1140" s="89"/>
      <c r="CH1140" s="89"/>
      <c r="CI1140" s="89"/>
      <c r="CJ1140" s="89"/>
      <c r="CK1140" s="89"/>
      <c r="CL1140" s="89"/>
      <c r="CM1140" s="92"/>
      <c r="CN1140" s="93"/>
      <c r="CO1140" s="89"/>
      <c r="CP1140" s="89"/>
      <c r="CQ1140" s="89"/>
      <c r="CR1140" s="89"/>
      <c r="CS1140" s="89"/>
      <c r="CT1140" s="89"/>
      <c r="CU1140" s="89"/>
      <c r="CV1140" s="89"/>
      <c r="CW1140" s="89"/>
      <c r="CX1140" s="89"/>
      <c r="CY1140" s="92"/>
      <c r="CZ1140" s="93"/>
      <c r="DA1140" s="89"/>
      <c r="DB1140" s="89"/>
      <c r="DC1140" s="89"/>
      <c r="DD1140" s="89"/>
      <c r="DE1140" s="89"/>
      <c r="DF1140" s="89"/>
      <c r="DG1140" s="89"/>
      <c r="DH1140" s="89"/>
      <c r="DI1140" s="89"/>
      <c r="DJ1140" s="89"/>
      <c r="DK1140" s="92"/>
      <c r="DL1140" s="93"/>
      <c r="DM1140" s="89"/>
      <c r="DN1140" s="89"/>
      <c r="DO1140" s="89"/>
      <c r="DP1140" s="89"/>
      <c r="DQ1140" s="89"/>
      <c r="DR1140" s="89"/>
      <c r="DS1140" s="89"/>
      <c r="DT1140" s="89"/>
      <c r="DU1140" s="89"/>
      <c r="DV1140" s="89"/>
      <c r="DW1140" s="92"/>
      <c r="DX1140" s="93"/>
      <c r="DY1140" s="89"/>
      <c r="DZ1140" s="89"/>
      <c r="EA1140" s="89"/>
      <c r="EB1140" s="89"/>
      <c r="EC1140" s="89"/>
      <c r="ED1140" s="89"/>
      <c r="EE1140" s="89"/>
      <c r="EF1140" s="89"/>
      <c r="EG1140" s="89"/>
      <c r="EH1140" s="89"/>
      <c r="EI1140" s="92"/>
    </row>
    <row r="1141" spans="1:139" ht="14.4" thickTop="1" thickBot="1">
      <c r="A1141" s="99"/>
      <c r="B1141" s="96"/>
      <c r="C1141" s="143" t="str">
        <f>IF(OR(COUNTIF($B$5:$B1141,B1141)=1,COUNTIF($B$5:$B1141,B1141)=0),"",COUNTIF($B$5:$B1141,B1141))</f>
        <v/>
      </c>
      <c r="D1141" s="144" t="str">
        <f t="shared" si="68"/>
        <v/>
      </c>
      <c r="E1141" s="99"/>
      <c r="F1141" s="97"/>
      <c r="G1141" s="100"/>
      <c r="H1141" s="181"/>
      <c r="I1141" s="181"/>
      <c r="J1141" s="100"/>
      <c r="K1141" s="100"/>
      <c r="L1141" s="100"/>
      <c r="M1141" s="100"/>
      <c r="N1141" s="139">
        <f t="shared" si="69"/>
        <v>0</v>
      </c>
      <c r="O1141" s="139">
        <f t="shared" si="70"/>
        <v>0</v>
      </c>
      <c r="P1141" s="194" t="str">
        <f t="shared" si="71"/>
        <v/>
      </c>
      <c r="Q1141" s="96"/>
      <c r="R1141" s="183"/>
      <c r="S1141" s="184"/>
      <c r="T1141" s="94"/>
      <c r="U1141" s="90"/>
      <c r="V1141" s="90"/>
      <c r="W1141" s="90"/>
      <c r="X1141" s="90"/>
      <c r="Y1141" s="90"/>
      <c r="Z1141" s="90"/>
      <c r="AA1141" s="90"/>
      <c r="AB1141" s="90"/>
      <c r="AC1141" s="90"/>
      <c r="AD1141" s="90"/>
      <c r="AE1141" s="95"/>
      <c r="AF1141" s="94"/>
      <c r="AG1141" s="89"/>
      <c r="AH1141" s="89"/>
      <c r="AI1141" s="89"/>
      <c r="AJ1141" s="89"/>
      <c r="AK1141" s="89"/>
      <c r="AL1141" s="90"/>
      <c r="AM1141" s="89"/>
      <c r="AN1141" s="89"/>
      <c r="AO1141" s="89"/>
      <c r="AP1141" s="89"/>
      <c r="AQ1141" s="92"/>
      <c r="AR1141" s="93"/>
      <c r="AS1141" s="89"/>
      <c r="AT1141" s="89"/>
      <c r="AU1141" s="89"/>
      <c r="AV1141" s="89"/>
      <c r="AW1141" s="89"/>
      <c r="AX1141" s="89"/>
      <c r="AY1141" s="89"/>
      <c r="AZ1141" s="89"/>
      <c r="BA1141" s="89"/>
      <c r="BB1141" s="89"/>
      <c r="BC1141" s="92"/>
      <c r="BD1141" s="93"/>
      <c r="BE1141" s="89"/>
      <c r="BF1141" s="89"/>
      <c r="BG1141" s="89"/>
      <c r="BH1141" s="89"/>
      <c r="BI1141" s="89"/>
      <c r="BJ1141" s="89"/>
      <c r="BK1141" s="89"/>
      <c r="BL1141" s="89"/>
      <c r="BM1141" s="89"/>
      <c r="BN1141" s="89"/>
      <c r="BO1141" s="92"/>
      <c r="BP1141" s="93"/>
      <c r="BQ1141" s="89"/>
      <c r="BR1141" s="89"/>
      <c r="BS1141" s="89"/>
      <c r="BT1141" s="89"/>
      <c r="BU1141" s="89"/>
      <c r="BV1141" s="89"/>
      <c r="BW1141" s="89"/>
      <c r="BX1141" s="89"/>
      <c r="BY1141" s="89"/>
      <c r="BZ1141" s="89"/>
      <c r="CA1141" s="92"/>
      <c r="CB1141" s="93"/>
      <c r="CC1141" s="89"/>
      <c r="CD1141" s="89"/>
      <c r="CE1141" s="89"/>
      <c r="CF1141" s="89"/>
      <c r="CG1141" s="89"/>
      <c r="CH1141" s="89"/>
      <c r="CI1141" s="89"/>
      <c r="CJ1141" s="89"/>
      <c r="CK1141" s="89"/>
      <c r="CL1141" s="89"/>
      <c r="CM1141" s="92"/>
      <c r="CN1141" s="93"/>
      <c r="CO1141" s="89"/>
      <c r="CP1141" s="89"/>
      <c r="CQ1141" s="89"/>
      <c r="CR1141" s="89"/>
      <c r="CS1141" s="89"/>
      <c r="CT1141" s="89"/>
      <c r="CU1141" s="89"/>
      <c r="CV1141" s="89"/>
      <c r="CW1141" s="89"/>
      <c r="CX1141" s="89"/>
      <c r="CY1141" s="92"/>
      <c r="CZ1141" s="93"/>
      <c r="DA1141" s="89"/>
      <c r="DB1141" s="89"/>
      <c r="DC1141" s="89"/>
      <c r="DD1141" s="89"/>
      <c r="DE1141" s="89"/>
      <c r="DF1141" s="89"/>
      <c r="DG1141" s="89"/>
      <c r="DH1141" s="89"/>
      <c r="DI1141" s="89"/>
      <c r="DJ1141" s="89"/>
      <c r="DK1141" s="92"/>
      <c r="DL1141" s="93"/>
      <c r="DM1141" s="89"/>
      <c r="DN1141" s="89"/>
      <c r="DO1141" s="89"/>
      <c r="DP1141" s="89"/>
      <c r="DQ1141" s="89"/>
      <c r="DR1141" s="89"/>
      <c r="DS1141" s="89"/>
      <c r="DT1141" s="89"/>
      <c r="DU1141" s="89"/>
      <c r="DV1141" s="89"/>
      <c r="DW1141" s="92"/>
      <c r="DX1141" s="93"/>
      <c r="DY1141" s="89"/>
      <c r="DZ1141" s="89"/>
      <c r="EA1141" s="89"/>
      <c r="EB1141" s="89"/>
      <c r="EC1141" s="89"/>
      <c r="ED1141" s="89"/>
      <c r="EE1141" s="89"/>
      <c r="EF1141" s="89"/>
      <c r="EG1141" s="89"/>
      <c r="EH1141" s="89"/>
      <c r="EI1141" s="92"/>
    </row>
    <row r="1142" spans="1:139" ht="14.4" thickTop="1" thickBot="1">
      <c r="A1142" s="99"/>
      <c r="B1142" s="96"/>
      <c r="C1142" s="143" t="str">
        <f>IF(OR(COUNTIF($B$5:$B1142,B1142)=1,COUNTIF($B$5:$B1142,B1142)=0),"",COUNTIF($B$5:$B1142,B1142))</f>
        <v/>
      </c>
      <c r="D1142" s="144" t="str">
        <f t="shared" si="68"/>
        <v/>
      </c>
      <c r="E1142" s="99"/>
      <c r="F1142" s="97"/>
      <c r="G1142" s="100"/>
      <c r="H1142" s="181"/>
      <c r="I1142" s="181"/>
      <c r="J1142" s="100"/>
      <c r="K1142" s="100"/>
      <c r="L1142" s="100"/>
      <c r="M1142" s="100"/>
      <c r="N1142" s="139">
        <f t="shared" si="69"/>
        <v>0</v>
      </c>
      <c r="O1142" s="139">
        <f t="shared" si="70"/>
        <v>0</v>
      </c>
      <c r="P1142" s="194" t="str">
        <f t="shared" si="71"/>
        <v/>
      </c>
      <c r="Q1142" s="96"/>
      <c r="R1142" s="183"/>
      <c r="S1142" s="184"/>
      <c r="T1142" s="94"/>
      <c r="U1142" s="90"/>
      <c r="V1142" s="90"/>
      <c r="W1142" s="90"/>
      <c r="X1142" s="90"/>
      <c r="Y1142" s="90"/>
      <c r="Z1142" s="90"/>
      <c r="AA1142" s="90"/>
      <c r="AB1142" s="90"/>
      <c r="AC1142" s="90"/>
      <c r="AD1142" s="90"/>
      <c r="AE1142" s="95"/>
      <c r="AF1142" s="93"/>
      <c r="AG1142" s="89"/>
      <c r="AH1142" s="89"/>
      <c r="AI1142" s="89"/>
      <c r="AJ1142" s="89"/>
      <c r="AK1142" s="89"/>
      <c r="AL1142" s="89"/>
      <c r="AM1142" s="89"/>
      <c r="AN1142" s="89"/>
      <c r="AO1142" s="89"/>
      <c r="AP1142" s="89"/>
      <c r="AQ1142" s="92"/>
      <c r="AR1142" s="93"/>
      <c r="AS1142" s="89"/>
      <c r="AT1142" s="89"/>
      <c r="AU1142" s="89"/>
      <c r="AV1142" s="89"/>
      <c r="AW1142" s="89"/>
      <c r="AX1142" s="89"/>
      <c r="AY1142" s="89"/>
      <c r="AZ1142" s="89"/>
      <c r="BA1142" s="89"/>
      <c r="BB1142" s="89"/>
      <c r="BC1142" s="92"/>
      <c r="BD1142" s="93"/>
      <c r="BE1142" s="89"/>
      <c r="BF1142" s="89"/>
      <c r="BG1142" s="89"/>
      <c r="BH1142" s="89"/>
      <c r="BI1142" s="89"/>
      <c r="BJ1142" s="89"/>
      <c r="BK1142" s="89"/>
      <c r="BL1142" s="89"/>
      <c r="BM1142" s="89"/>
      <c r="BN1142" s="89"/>
      <c r="BO1142" s="92"/>
      <c r="BP1142" s="93"/>
      <c r="BQ1142" s="89"/>
      <c r="BR1142" s="89"/>
      <c r="BS1142" s="89"/>
      <c r="BT1142" s="89"/>
      <c r="BU1142" s="89"/>
      <c r="BV1142" s="89"/>
      <c r="BW1142" s="89"/>
      <c r="BX1142" s="89"/>
      <c r="BY1142" s="89"/>
      <c r="BZ1142" s="89"/>
      <c r="CA1142" s="92"/>
      <c r="CB1142" s="93"/>
      <c r="CC1142" s="89"/>
      <c r="CD1142" s="89"/>
      <c r="CE1142" s="89"/>
      <c r="CF1142" s="89"/>
      <c r="CG1142" s="89"/>
      <c r="CH1142" s="89"/>
      <c r="CI1142" s="89"/>
      <c r="CJ1142" s="89"/>
      <c r="CK1142" s="89"/>
      <c r="CL1142" s="89"/>
      <c r="CM1142" s="92"/>
      <c r="CN1142" s="93"/>
      <c r="CO1142" s="89"/>
      <c r="CP1142" s="89"/>
      <c r="CQ1142" s="89"/>
      <c r="CR1142" s="89"/>
      <c r="CS1142" s="89"/>
      <c r="CT1142" s="89"/>
      <c r="CU1142" s="89"/>
      <c r="CV1142" s="89"/>
      <c r="CW1142" s="89"/>
      <c r="CX1142" s="89"/>
      <c r="CY1142" s="92"/>
      <c r="CZ1142" s="93"/>
      <c r="DA1142" s="89"/>
      <c r="DB1142" s="89"/>
      <c r="DC1142" s="89"/>
      <c r="DD1142" s="89"/>
      <c r="DE1142" s="89"/>
      <c r="DF1142" s="89"/>
      <c r="DG1142" s="89"/>
      <c r="DH1142" s="89"/>
      <c r="DI1142" s="89"/>
      <c r="DJ1142" s="89"/>
      <c r="DK1142" s="92"/>
      <c r="DL1142" s="93"/>
      <c r="DM1142" s="89"/>
      <c r="DN1142" s="89"/>
      <c r="DO1142" s="89"/>
      <c r="DP1142" s="89"/>
      <c r="DQ1142" s="89"/>
      <c r="DR1142" s="89"/>
      <c r="DS1142" s="89"/>
      <c r="DT1142" s="89"/>
      <c r="DU1142" s="89"/>
      <c r="DV1142" s="89"/>
      <c r="DW1142" s="92"/>
      <c r="DX1142" s="93"/>
      <c r="DY1142" s="89"/>
      <c r="DZ1142" s="89"/>
      <c r="EA1142" s="89"/>
      <c r="EB1142" s="89"/>
      <c r="EC1142" s="89"/>
      <c r="ED1142" s="89"/>
      <c r="EE1142" s="89"/>
      <c r="EF1142" s="89"/>
      <c r="EG1142" s="89"/>
      <c r="EH1142" s="89"/>
      <c r="EI1142" s="92"/>
    </row>
    <row r="1143" spans="1:139" ht="14.4" thickTop="1" thickBot="1">
      <c r="A1143" s="99"/>
      <c r="B1143" s="96"/>
      <c r="C1143" s="143" t="str">
        <f>IF(OR(COUNTIF($B$5:$B1143,B1143)=1,COUNTIF($B$5:$B1143,B1143)=0),"",COUNTIF($B$5:$B1143,B1143))</f>
        <v/>
      </c>
      <c r="D1143" s="144" t="str">
        <f t="shared" si="68"/>
        <v/>
      </c>
      <c r="E1143" s="99"/>
      <c r="F1143" s="97"/>
      <c r="G1143" s="100"/>
      <c r="H1143" s="181"/>
      <c r="I1143" s="181"/>
      <c r="J1143" s="100"/>
      <c r="K1143" s="100"/>
      <c r="L1143" s="100"/>
      <c r="M1143" s="100"/>
      <c r="N1143" s="139">
        <f t="shared" si="69"/>
        <v>0</v>
      </c>
      <c r="O1143" s="139">
        <f t="shared" si="70"/>
        <v>0</v>
      </c>
      <c r="P1143" s="194" t="str">
        <f t="shared" si="71"/>
        <v/>
      </c>
      <c r="Q1143" s="96"/>
      <c r="R1143" s="183"/>
      <c r="S1143" s="184"/>
      <c r="T1143" s="94"/>
      <c r="U1143" s="90"/>
      <c r="V1143" s="90"/>
      <c r="W1143" s="90"/>
      <c r="X1143" s="90"/>
      <c r="Y1143" s="90"/>
      <c r="Z1143" s="90"/>
      <c r="AA1143" s="90"/>
      <c r="AB1143" s="90"/>
      <c r="AC1143" s="90"/>
      <c r="AD1143" s="90"/>
      <c r="AE1143" s="95"/>
      <c r="AF1143" s="93"/>
      <c r="AG1143" s="89"/>
      <c r="AH1143" s="89"/>
      <c r="AI1143" s="89"/>
      <c r="AJ1143" s="89"/>
      <c r="AK1143" s="89"/>
      <c r="AL1143" s="90"/>
      <c r="AM1143" s="90"/>
      <c r="AN1143" s="90"/>
      <c r="AO1143" s="90"/>
      <c r="AP1143" s="90"/>
      <c r="AQ1143" s="95"/>
      <c r="AR1143" s="93"/>
      <c r="AS1143" s="89"/>
      <c r="AT1143" s="89"/>
      <c r="AU1143" s="89"/>
      <c r="AV1143" s="89"/>
      <c r="AW1143" s="89"/>
      <c r="AX1143" s="89"/>
      <c r="AY1143" s="89"/>
      <c r="AZ1143" s="89"/>
      <c r="BA1143" s="89"/>
      <c r="BB1143" s="89"/>
      <c r="BC1143" s="92"/>
      <c r="BD1143" s="93"/>
      <c r="BE1143" s="89"/>
      <c r="BF1143" s="89"/>
      <c r="BG1143" s="89"/>
      <c r="BH1143" s="89"/>
      <c r="BI1143" s="89"/>
      <c r="BJ1143" s="89"/>
      <c r="BK1143" s="89"/>
      <c r="BL1143" s="89"/>
      <c r="BM1143" s="89"/>
      <c r="BN1143" s="89"/>
      <c r="BO1143" s="92"/>
      <c r="BP1143" s="93"/>
      <c r="BQ1143" s="89"/>
      <c r="BR1143" s="89"/>
      <c r="BS1143" s="89"/>
      <c r="BT1143" s="89"/>
      <c r="BU1143" s="89"/>
      <c r="BV1143" s="89"/>
      <c r="BW1143" s="89"/>
      <c r="BX1143" s="89"/>
      <c r="BY1143" s="89"/>
      <c r="BZ1143" s="89"/>
      <c r="CA1143" s="92"/>
      <c r="CB1143" s="93"/>
      <c r="CC1143" s="89"/>
      <c r="CD1143" s="89"/>
      <c r="CE1143" s="89"/>
      <c r="CF1143" s="89"/>
      <c r="CG1143" s="89"/>
      <c r="CH1143" s="89"/>
      <c r="CI1143" s="89"/>
      <c r="CJ1143" s="89"/>
      <c r="CK1143" s="89"/>
      <c r="CL1143" s="89"/>
      <c r="CM1143" s="92"/>
      <c r="CN1143" s="93"/>
      <c r="CO1143" s="89"/>
      <c r="CP1143" s="89"/>
      <c r="CQ1143" s="89"/>
      <c r="CR1143" s="89"/>
      <c r="CS1143" s="89"/>
      <c r="CT1143" s="89"/>
      <c r="CU1143" s="89"/>
      <c r="CV1143" s="89"/>
      <c r="CW1143" s="89"/>
      <c r="CX1143" s="89"/>
      <c r="CY1143" s="92"/>
      <c r="CZ1143" s="93"/>
      <c r="DA1143" s="89"/>
      <c r="DB1143" s="89"/>
      <c r="DC1143" s="89"/>
      <c r="DD1143" s="89"/>
      <c r="DE1143" s="89"/>
      <c r="DF1143" s="89"/>
      <c r="DG1143" s="89"/>
      <c r="DH1143" s="89"/>
      <c r="DI1143" s="89"/>
      <c r="DJ1143" s="89"/>
      <c r="DK1143" s="92"/>
      <c r="DL1143" s="93"/>
      <c r="DM1143" s="89"/>
      <c r="DN1143" s="89"/>
      <c r="DO1143" s="89"/>
      <c r="DP1143" s="89"/>
      <c r="DQ1143" s="89"/>
      <c r="DR1143" s="89"/>
      <c r="DS1143" s="89"/>
      <c r="DT1143" s="89"/>
      <c r="DU1143" s="89"/>
      <c r="DV1143" s="89"/>
      <c r="DW1143" s="92"/>
      <c r="DX1143" s="93"/>
      <c r="DY1143" s="89"/>
      <c r="DZ1143" s="89"/>
      <c r="EA1143" s="89"/>
      <c r="EB1143" s="89"/>
      <c r="EC1143" s="89"/>
      <c r="ED1143" s="89"/>
      <c r="EE1143" s="89"/>
      <c r="EF1143" s="89"/>
      <c r="EG1143" s="89"/>
      <c r="EH1143" s="89"/>
      <c r="EI1143" s="92"/>
    </row>
    <row r="1144" spans="1:139" ht="14.4" thickTop="1" thickBot="1">
      <c r="A1144" s="99"/>
      <c r="B1144" s="96"/>
      <c r="C1144" s="143" t="str">
        <f>IF(OR(COUNTIF($B$5:$B1144,B1144)=1,COUNTIF($B$5:$B1144,B1144)=0),"",COUNTIF($B$5:$B1144,B1144))</f>
        <v/>
      </c>
      <c r="D1144" s="144" t="str">
        <f t="shared" si="68"/>
        <v/>
      </c>
      <c r="E1144" s="99"/>
      <c r="F1144" s="97"/>
      <c r="G1144" s="100"/>
      <c r="H1144" s="181"/>
      <c r="I1144" s="181"/>
      <c r="J1144" s="100"/>
      <c r="K1144" s="100"/>
      <c r="L1144" s="100"/>
      <c r="M1144" s="100"/>
      <c r="N1144" s="139">
        <f t="shared" si="69"/>
        <v>0</v>
      </c>
      <c r="O1144" s="139">
        <f t="shared" si="70"/>
        <v>0</v>
      </c>
      <c r="P1144" s="194" t="str">
        <f t="shared" si="71"/>
        <v/>
      </c>
      <c r="Q1144" s="96"/>
      <c r="R1144" s="183"/>
      <c r="S1144" s="184"/>
      <c r="T1144" s="94"/>
      <c r="U1144" s="89"/>
      <c r="V1144" s="89"/>
      <c r="W1144" s="89"/>
      <c r="X1144" s="89"/>
      <c r="Y1144" s="89"/>
      <c r="Z1144" s="89"/>
      <c r="AA1144" s="89"/>
      <c r="AB1144" s="89"/>
      <c r="AC1144" s="89"/>
      <c r="AD1144" s="89"/>
      <c r="AE1144" s="92"/>
      <c r="AF1144" s="93"/>
      <c r="AG1144" s="89"/>
      <c r="AH1144" s="89"/>
      <c r="AI1144" s="89"/>
      <c r="AJ1144" s="89"/>
      <c r="AK1144" s="89"/>
      <c r="AL1144" s="89"/>
      <c r="AM1144" s="89"/>
      <c r="AN1144" s="89"/>
      <c r="AO1144" s="89"/>
      <c r="AP1144" s="89"/>
      <c r="AQ1144" s="92"/>
      <c r="AR1144" s="93"/>
      <c r="AS1144" s="89"/>
      <c r="AT1144" s="89"/>
      <c r="AU1144" s="89"/>
      <c r="AV1144" s="89"/>
      <c r="AW1144" s="89"/>
      <c r="AX1144" s="89"/>
      <c r="AY1144" s="89"/>
      <c r="AZ1144" s="89"/>
      <c r="BA1144" s="89"/>
      <c r="BB1144" s="89"/>
      <c r="BC1144" s="92"/>
      <c r="BD1144" s="93"/>
      <c r="BE1144" s="89"/>
      <c r="BF1144" s="89"/>
      <c r="BG1144" s="89"/>
      <c r="BH1144" s="89"/>
      <c r="BI1144" s="89"/>
      <c r="BJ1144" s="89"/>
      <c r="BK1144" s="89"/>
      <c r="BL1144" s="89"/>
      <c r="BM1144" s="89"/>
      <c r="BN1144" s="89"/>
      <c r="BO1144" s="92"/>
      <c r="BP1144" s="93"/>
      <c r="BQ1144" s="89"/>
      <c r="BR1144" s="89"/>
      <c r="BS1144" s="89"/>
      <c r="BT1144" s="89"/>
      <c r="BU1144" s="89"/>
      <c r="BV1144" s="89"/>
      <c r="BW1144" s="89"/>
      <c r="BX1144" s="89"/>
      <c r="BY1144" s="89"/>
      <c r="BZ1144" s="89"/>
      <c r="CA1144" s="92"/>
      <c r="CB1144" s="93"/>
      <c r="CC1144" s="89"/>
      <c r="CD1144" s="89"/>
      <c r="CE1144" s="89"/>
      <c r="CF1144" s="89"/>
      <c r="CG1144" s="89"/>
      <c r="CH1144" s="89"/>
      <c r="CI1144" s="89"/>
      <c r="CJ1144" s="89"/>
      <c r="CK1144" s="89"/>
      <c r="CL1144" s="89"/>
      <c r="CM1144" s="92"/>
      <c r="CN1144" s="93"/>
      <c r="CO1144" s="89"/>
      <c r="CP1144" s="89"/>
      <c r="CQ1144" s="89"/>
      <c r="CR1144" s="89"/>
      <c r="CS1144" s="89"/>
      <c r="CT1144" s="89"/>
      <c r="CU1144" s="89"/>
      <c r="CV1144" s="89"/>
      <c r="CW1144" s="89"/>
      <c r="CX1144" s="89"/>
      <c r="CY1144" s="92"/>
      <c r="CZ1144" s="93"/>
      <c r="DA1144" s="89"/>
      <c r="DB1144" s="89"/>
      <c r="DC1144" s="89"/>
      <c r="DD1144" s="89"/>
      <c r="DE1144" s="89"/>
      <c r="DF1144" s="89"/>
      <c r="DG1144" s="89"/>
      <c r="DH1144" s="89"/>
      <c r="DI1144" s="89"/>
      <c r="DJ1144" s="89"/>
      <c r="DK1144" s="92"/>
      <c r="DL1144" s="93"/>
      <c r="DM1144" s="89"/>
      <c r="DN1144" s="89"/>
      <c r="DO1144" s="89"/>
      <c r="DP1144" s="89"/>
      <c r="DQ1144" s="89"/>
      <c r="DR1144" s="89"/>
      <c r="DS1144" s="89"/>
      <c r="DT1144" s="89"/>
      <c r="DU1144" s="89"/>
      <c r="DV1144" s="89"/>
      <c r="DW1144" s="92"/>
      <c r="DX1144" s="93"/>
      <c r="DY1144" s="89"/>
      <c r="DZ1144" s="89"/>
      <c r="EA1144" s="89"/>
      <c r="EB1144" s="89"/>
      <c r="EC1144" s="89"/>
      <c r="ED1144" s="89"/>
      <c r="EE1144" s="89"/>
      <c r="EF1144" s="89"/>
      <c r="EG1144" s="89"/>
      <c r="EH1144" s="89"/>
      <c r="EI1144" s="92"/>
    </row>
    <row r="1145" spans="1:139" ht="14.4" thickTop="1" thickBot="1">
      <c r="A1145" s="99"/>
      <c r="B1145" s="96"/>
      <c r="C1145" s="143" t="str">
        <f>IF(OR(COUNTIF($B$5:$B1145,B1145)=1,COUNTIF($B$5:$B1145,B1145)=0),"",COUNTIF($B$5:$B1145,B1145))</f>
        <v/>
      </c>
      <c r="D1145" s="144" t="str">
        <f t="shared" si="68"/>
        <v/>
      </c>
      <c r="E1145" s="99"/>
      <c r="F1145" s="97"/>
      <c r="G1145" s="100"/>
      <c r="H1145" s="181"/>
      <c r="I1145" s="181"/>
      <c r="J1145" s="100"/>
      <c r="K1145" s="100"/>
      <c r="L1145" s="100"/>
      <c r="M1145" s="100"/>
      <c r="N1145" s="139">
        <f t="shared" si="69"/>
        <v>0</v>
      </c>
      <c r="O1145" s="139">
        <f t="shared" si="70"/>
        <v>0</v>
      </c>
      <c r="P1145" s="194" t="str">
        <f t="shared" si="71"/>
        <v/>
      </c>
      <c r="Q1145" s="96"/>
      <c r="R1145" s="183"/>
      <c r="S1145" s="184"/>
      <c r="T1145" s="94"/>
      <c r="U1145" s="89"/>
      <c r="V1145" s="89"/>
      <c r="W1145" s="89"/>
      <c r="X1145" s="89"/>
      <c r="Y1145" s="89"/>
      <c r="Z1145" s="89"/>
      <c r="AA1145" s="89"/>
      <c r="AB1145" s="89"/>
      <c r="AC1145" s="89"/>
      <c r="AD1145" s="89"/>
      <c r="AE1145" s="92"/>
      <c r="AF1145" s="93"/>
      <c r="AG1145" s="89"/>
      <c r="AH1145" s="89"/>
      <c r="AI1145" s="89"/>
      <c r="AJ1145" s="89"/>
      <c r="AK1145" s="89"/>
      <c r="AL1145" s="89"/>
      <c r="AM1145" s="89"/>
      <c r="AN1145" s="89"/>
      <c r="AO1145" s="89"/>
      <c r="AP1145" s="89"/>
      <c r="AQ1145" s="92"/>
      <c r="AR1145" s="93"/>
      <c r="AS1145" s="89"/>
      <c r="AT1145" s="89"/>
      <c r="AU1145" s="89"/>
      <c r="AV1145" s="89"/>
      <c r="AW1145" s="89"/>
      <c r="AX1145" s="89"/>
      <c r="AY1145" s="89"/>
      <c r="AZ1145" s="89"/>
      <c r="BA1145" s="89"/>
      <c r="BB1145" s="89"/>
      <c r="BC1145" s="92"/>
      <c r="BD1145" s="93"/>
      <c r="BE1145" s="89"/>
      <c r="BF1145" s="89"/>
      <c r="BG1145" s="89"/>
      <c r="BH1145" s="89"/>
      <c r="BI1145" s="89"/>
      <c r="BJ1145" s="89"/>
      <c r="BK1145" s="89"/>
      <c r="BL1145" s="89"/>
      <c r="BM1145" s="89"/>
      <c r="BN1145" s="89"/>
      <c r="BO1145" s="92"/>
      <c r="BP1145" s="93"/>
      <c r="BQ1145" s="89"/>
      <c r="BR1145" s="89"/>
      <c r="BS1145" s="89"/>
      <c r="BT1145" s="89"/>
      <c r="BU1145" s="89"/>
      <c r="BV1145" s="89"/>
      <c r="BW1145" s="89"/>
      <c r="BX1145" s="89"/>
      <c r="BY1145" s="89"/>
      <c r="BZ1145" s="89"/>
      <c r="CA1145" s="92"/>
      <c r="CB1145" s="93"/>
      <c r="CC1145" s="89"/>
      <c r="CD1145" s="89"/>
      <c r="CE1145" s="89"/>
      <c r="CF1145" s="89"/>
      <c r="CG1145" s="89"/>
      <c r="CH1145" s="89"/>
      <c r="CI1145" s="89"/>
      <c r="CJ1145" s="89"/>
      <c r="CK1145" s="89"/>
      <c r="CL1145" s="89"/>
      <c r="CM1145" s="92"/>
      <c r="CN1145" s="93"/>
      <c r="CO1145" s="89"/>
      <c r="CP1145" s="89"/>
      <c r="CQ1145" s="89"/>
      <c r="CR1145" s="89"/>
      <c r="CS1145" s="89"/>
      <c r="CT1145" s="89"/>
      <c r="CU1145" s="89"/>
      <c r="CV1145" s="89"/>
      <c r="CW1145" s="89"/>
      <c r="CX1145" s="89"/>
      <c r="CY1145" s="92"/>
      <c r="CZ1145" s="93"/>
      <c r="DA1145" s="89"/>
      <c r="DB1145" s="89"/>
      <c r="DC1145" s="89"/>
      <c r="DD1145" s="89"/>
      <c r="DE1145" s="89"/>
      <c r="DF1145" s="89"/>
      <c r="DG1145" s="89"/>
      <c r="DH1145" s="89"/>
      <c r="DI1145" s="89"/>
      <c r="DJ1145" s="89"/>
      <c r="DK1145" s="92"/>
      <c r="DL1145" s="93"/>
      <c r="DM1145" s="89"/>
      <c r="DN1145" s="89"/>
      <c r="DO1145" s="89"/>
      <c r="DP1145" s="89"/>
      <c r="DQ1145" s="89"/>
      <c r="DR1145" s="89"/>
      <c r="DS1145" s="89"/>
      <c r="DT1145" s="89"/>
      <c r="DU1145" s="89"/>
      <c r="DV1145" s="89"/>
      <c r="DW1145" s="92"/>
      <c r="DX1145" s="93"/>
      <c r="DY1145" s="89"/>
      <c r="DZ1145" s="89"/>
      <c r="EA1145" s="89"/>
      <c r="EB1145" s="89"/>
      <c r="EC1145" s="89"/>
      <c r="ED1145" s="89"/>
      <c r="EE1145" s="89"/>
      <c r="EF1145" s="89"/>
      <c r="EG1145" s="89"/>
      <c r="EH1145" s="89"/>
      <c r="EI1145" s="92"/>
    </row>
    <row r="1146" spans="1:139" ht="14.4" thickTop="1" thickBot="1">
      <c r="A1146" s="99"/>
      <c r="B1146" s="96"/>
      <c r="C1146" s="143" t="str">
        <f>IF(OR(COUNTIF($B$5:$B1146,B1146)=1,COUNTIF($B$5:$B1146,B1146)=0),"",COUNTIF($B$5:$B1146,B1146))</f>
        <v/>
      </c>
      <c r="D1146" s="144" t="str">
        <f t="shared" si="68"/>
        <v/>
      </c>
      <c r="E1146" s="99"/>
      <c r="F1146" s="97"/>
      <c r="G1146" s="100"/>
      <c r="H1146" s="181"/>
      <c r="I1146" s="181"/>
      <c r="J1146" s="100"/>
      <c r="K1146" s="100"/>
      <c r="L1146" s="100"/>
      <c r="M1146" s="100"/>
      <c r="N1146" s="139">
        <f t="shared" si="69"/>
        <v>0</v>
      </c>
      <c r="O1146" s="139">
        <f t="shared" si="70"/>
        <v>0</v>
      </c>
      <c r="P1146" s="194" t="str">
        <f t="shared" si="71"/>
        <v/>
      </c>
      <c r="Q1146" s="96"/>
      <c r="R1146" s="183"/>
      <c r="S1146" s="184"/>
      <c r="T1146" s="94"/>
      <c r="U1146" s="89"/>
      <c r="V1146" s="89"/>
      <c r="W1146" s="89"/>
      <c r="X1146" s="89"/>
      <c r="Y1146" s="89"/>
      <c r="Z1146" s="89"/>
      <c r="AA1146" s="89"/>
      <c r="AB1146" s="89"/>
      <c r="AC1146" s="89"/>
      <c r="AD1146" s="89"/>
      <c r="AE1146" s="92"/>
      <c r="AF1146" s="93"/>
      <c r="AG1146" s="89"/>
      <c r="AH1146" s="89"/>
      <c r="AI1146" s="89"/>
      <c r="AJ1146" s="89"/>
      <c r="AK1146" s="89"/>
      <c r="AL1146" s="89"/>
      <c r="AM1146" s="89"/>
      <c r="AN1146" s="89"/>
      <c r="AO1146" s="89"/>
      <c r="AP1146" s="89"/>
      <c r="AQ1146" s="92"/>
      <c r="AR1146" s="93"/>
      <c r="AS1146" s="89"/>
      <c r="AT1146" s="89"/>
      <c r="AU1146" s="89"/>
      <c r="AV1146" s="89"/>
      <c r="AW1146" s="89"/>
      <c r="AX1146" s="89"/>
      <c r="AY1146" s="89"/>
      <c r="AZ1146" s="89"/>
      <c r="BA1146" s="89"/>
      <c r="BB1146" s="89"/>
      <c r="BC1146" s="92"/>
      <c r="BD1146" s="93"/>
      <c r="BE1146" s="89"/>
      <c r="BF1146" s="89"/>
      <c r="BG1146" s="89"/>
      <c r="BH1146" s="89"/>
      <c r="BI1146" s="89"/>
      <c r="BJ1146" s="89"/>
      <c r="BK1146" s="89"/>
      <c r="BL1146" s="89"/>
      <c r="BM1146" s="89"/>
      <c r="BN1146" s="89"/>
      <c r="BO1146" s="92"/>
      <c r="BP1146" s="93"/>
      <c r="BQ1146" s="89"/>
      <c r="BR1146" s="89"/>
      <c r="BS1146" s="89"/>
      <c r="BT1146" s="89"/>
      <c r="BU1146" s="89"/>
      <c r="BV1146" s="89"/>
      <c r="BW1146" s="89"/>
      <c r="BX1146" s="89"/>
      <c r="BY1146" s="89"/>
      <c r="BZ1146" s="89"/>
      <c r="CA1146" s="92"/>
      <c r="CB1146" s="93"/>
      <c r="CC1146" s="89"/>
      <c r="CD1146" s="89"/>
      <c r="CE1146" s="89"/>
      <c r="CF1146" s="89"/>
      <c r="CG1146" s="89"/>
      <c r="CH1146" s="89"/>
      <c r="CI1146" s="89"/>
      <c r="CJ1146" s="89"/>
      <c r="CK1146" s="89"/>
      <c r="CL1146" s="89"/>
      <c r="CM1146" s="92"/>
      <c r="CN1146" s="93"/>
      <c r="CO1146" s="89"/>
      <c r="CP1146" s="89"/>
      <c r="CQ1146" s="89"/>
      <c r="CR1146" s="89"/>
      <c r="CS1146" s="89"/>
      <c r="CT1146" s="89"/>
      <c r="CU1146" s="89"/>
      <c r="CV1146" s="89"/>
      <c r="CW1146" s="89"/>
      <c r="CX1146" s="89"/>
      <c r="CY1146" s="92"/>
      <c r="CZ1146" s="93"/>
      <c r="DA1146" s="89"/>
      <c r="DB1146" s="89"/>
      <c r="DC1146" s="89"/>
      <c r="DD1146" s="89"/>
      <c r="DE1146" s="89"/>
      <c r="DF1146" s="89"/>
      <c r="DG1146" s="89"/>
      <c r="DH1146" s="89"/>
      <c r="DI1146" s="89"/>
      <c r="DJ1146" s="89"/>
      <c r="DK1146" s="92"/>
      <c r="DL1146" s="93"/>
      <c r="DM1146" s="89"/>
      <c r="DN1146" s="89"/>
      <c r="DO1146" s="89"/>
      <c r="DP1146" s="89"/>
      <c r="DQ1146" s="89"/>
      <c r="DR1146" s="89"/>
      <c r="DS1146" s="89"/>
      <c r="DT1146" s="89"/>
      <c r="DU1146" s="89"/>
      <c r="DV1146" s="89"/>
      <c r="DW1146" s="92"/>
      <c r="DX1146" s="93"/>
      <c r="DY1146" s="89"/>
      <c r="DZ1146" s="89"/>
      <c r="EA1146" s="89"/>
      <c r="EB1146" s="89"/>
      <c r="EC1146" s="89"/>
      <c r="ED1146" s="89"/>
      <c r="EE1146" s="89"/>
      <c r="EF1146" s="89"/>
      <c r="EG1146" s="89"/>
      <c r="EH1146" s="89"/>
      <c r="EI1146" s="92"/>
    </row>
    <row r="1147" spans="1:139" ht="14.4" thickTop="1" thickBot="1">
      <c r="A1147" s="99"/>
      <c r="B1147" s="96"/>
      <c r="C1147" s="143" t="str">
        <f>IF(OR(COUNTIF($B$5:$B1147,B1147)=1,COUNTIF($B$5:$B1147,B1147)=0),"",COUNTIF($B$5:$B1147,B1147))</f>
        <v/>
      </c>
      <c r="D1147" s="144" t="str">
        <f t="shared" si="68"/>
        <v/>
      </c>
      <c r="E1147" s="99"/>
      <c r="F1147" s="97"/>
      <c r="G1147" s="100"/>
      <c r="H1147" s="181"/>
      <c r="I1147" s="181"/>
      <c r="J1147" s="100"/>
      <c r="K1147" s="100"/>
      <c r="L1147" s="100"/>
      <c r="M1147" s="100"/>
      <c r="N1147" s="139">
        <f t="shared" si="69"/>
        <v>0</v>
      </c>
      <c r="O1147" s="139">
        <f t="shared" si="70"/>
        <v>0</v>
      </c>
      <c r="P1147" s="194" t="str">
        <f t="shared" si="71"/>
        <v/>
      </c>
      <c r="Q1147" s="96"/>
      <c r="R1147" s="183"/>
      <c r="S1147" s="184"/>
      <c r="T1147" s="94"/>
      <c r="U1147" s="89"/>
      <c r="V1147" s="89"/>
      <c r="W1147" s="89"/>
      <c r="X1147" s="89"/>
      <c r="Y1147" s="89"/>
      <c r="Z1147" s="89"/>
      <c r="AA1147" s="89"/>
      <c r="AB1147" s="89"/>
      <c r="AC1147" s="89"/>
      <c r="AD1147" s="89"/>
      <c r="AE1147" s="92"/>
      <c r="AF1147" s="93"/>
      <c r="AG1147" s="89"/>
      <c r="AH1147" s="89"/>
      <c r="AI1147" s="89"/>
      <c r="AJ1147" s="89"/>
      <c r="AK1147" s="89"/>
      <c r="AL1147" s="89"/>
      <c r="AM1147" s="89"/>
      <c r="AN1147" s="89"/>
      <c r="AO1147" s="89"/>
      <c r="AP1147" s="89"/>
      <c r="AQ1147" s="92"/>
      <c r="AR1147" s="93"/>
      <c r="AS1147" s="89"/>
      <c r="AT1147" s="89"/>
      <c r="AU1147" s="89"/>
      <c r="AV1147" s="89"/>
      <c r="AW1147" s="89"/>
      <c r="AX1147" s="90"/>
      <c r="AY1147" s="90"/>
      <c r="AZ1147" s="90"/>
      <c r="BA1147" s="90"/>
      <c r="BB1147" s="90"/>
      <c r="BC1147" s="95"/>
      <c r="BD1147" s="93"/>
      <c r="BE1147" s="89"/>
      <c r="BF1147" s="89"/>
      <c r="BG1147" s="89"/>
      <c r="BH1147" s="89"/>
      <c r="BI1147" s="89"/>
      <c r="BJ1147" s="90"/>
      <c r="BK1147" s="90"/>
      <c r="BL1147" s="90"/>
      <c r="BM1147" s="90"/>
      <c r="BN1147" s="90"/>
      <c r="BO1147" s="95"/>
      <c r="BP1147" s="93"/>
      <c r="BQ1147" s="89"/>
      <c r="BR1147" s="89"/>
      <c r="BS1147" s="89"/>
      <c r="BT1147" s="89"/>
      <c r="BU1147" s="89"/>
      <c r="BV1147" s="89"/>
      <c r="BW1147" s="89"/>
      <c r="BX1147" s="89"/>
      <c r="BY1147" s="89"/>
      <c r="BZ1147" s="89"/>
      <c r="CA1147" s="92"/>
      <c r="CB1147" s="93"/>
      <c r="CC1147" s="89"/>
      <c r="CD1147" s="89"/>
      <c r="CE1147" s="89"/>
      <c r="CF1147" s="89"/>
      <c r="CG1147" s="89"/>
      <c r="CH1147" s="89"/>
      <c r="CI1147" s="89"/>
      <c r="CJ1147" s="89"/>
      <c r="CK1147" s="89"/>
      <c r="CL1147" s="89"/>
      <c r="CM1147" s="92"/>
      <c r="CN1147" s="93"/>
      <c r="CO1147" s="89"/>
      <c r="CP1147" s="89"/>
      <c r="CQ1147" s="89"/>
      <c r="CR1147" s="89"/>
      <c r="CS1147" s="89"/>
      <c r="CT1147" s="89"/>
      <c r="CU1147" s="89"/>
      <c r="CV1147" s="89"/>
      <c r="CW1147" s="89"/>
      <c r="CX1147" s="89"/>
      <c r="CY1147" s="92"/>
      <c r="CZ1147" s="93"/>
      <c r="DA1147" s="89"/>
      <c r="DB1147" s="89"/>
      <c r="DC1147" s="89"/>
      <c r="DD1147" s="89"/>
      <c r="DE1147" s="89"/>
      <c r="DF1147" s="89"/>
      <c r="DG1147" s="89"/>
      <c r="DH1147" s="89"/>
      <c r="DI1147" s="89"/>
      <c r="DJ1147" s="89"/>
      <c r="DK1147" s="92"/>
      <c r="DL1147" s="93"/>
      <c r="DM1147" s="89"/>
      <c r="DN1147" s="89"/>
      <c r="DO1147" s="89"/>
      <c r="DP1147" s="89"/>
      <c r="DQ1147" s="89"/>
      <c r="DR1147" s="89"/>
      <c r="DS1147" s="89"/>
      <c r="DT1147" s="89"/>
      <c r="DU1147" s="89"/>
      <c r="DV1147" s="89"/>
      <c r="DW1147" s="92"/>
      <c r="DX1147" s="93"/>
      <c r="DY1147" s="89"/>
      <c r="DZ1147" s="89"/>
      <c r="EA1147" s="89"/>
      <c r="EB1147" s="89"/>
      <c r="EC1147" s="89"/>
      <c r="ED1147" s="89"/>
      <c r="EE1147" s="89"/>
      <c r="EF1147" s="89"/>
      <c r="EG1147" s="89"/>
      <c r="EH1147" s="89"/>
      <c r="EI1147" s="92"/>
    </row>
    <row r="1148" spans="1:139" ht="14.4" thickTop="1" thickBot="1">
      <c r="A1148" s="99"/>
      <c r="B1148" s="96"/>
      <c r="C1148" s="143" t="str">
        <f>IF(OR(COUNTIF($B$5:$B1148,B1148)=1,COUNTIF($B$5:$B1148,B1148)=0),"",COUNTIF($B$5:$B1148,B1148))</f>
        <v/>
      </c>
      <c r="D1148" s="144" t="str">
        <f t="shared" si="68"/>
        <v/>
      </c>
      <c r="E1148" s="99"/>
      <c r="F1148" s="97"/>
      <c r="G1148" s="100"/>
      <c r="H1148" s="181"/>
      <c r="I1148" s="181"/>
      <c r="J1148" s="100"/>
      <c r="K1148" s="100"/>
      <c r="L1148" s="100"/>
      <c r="M1148" s="100"/>
      <c r="N1148" s="139">
        <f t="shared" si="69"/>
        <v>0</v>
      </c>
      <c r="O1148" s="139">
        <f t="shared" si="70"/>
        <v>0</v>
      </c>
      <c r="P1148" s="194" t="str">
        <f t="shared" si="71"/>
        <v/>
      </c>
      <c r="Q1148" s="96"/>
      <c r="R1148" s="183"/>
      <c r="S1148" s="184"/>
      <c r="T1148" s="94"/>
      <c r="U1148" s="89"/>
      <c r="V1148" s="89"/>
      <c r="W1148" s="89"/>
      <c r="X1148" s="89"/>
      <c r="Y1148" s="89"/>
      <c r="Z1148" s="89"/>
      <c r="AA1148" s="89"/>
      <c r="AB1148" s="89"/>
      <c r="AC1148" s="89"/>
      <c r="AD1148" s="89"/>
      <c r="AE1148" s="92"/>
      <c r="AF1148" s="93"/>
      <c r="AG1148" s="89"/>
      <c r="AH1148" s="89"/>
      <c r="AI1148" s="89"/>
      <c r="AJ1148" s="89"/>
      <c r="AK1148" s="89"/>
      <c r="AL1148" s="89"/>
      <c r="AM1148" s="89"/>
      <c r="AN1148" s="89"/>
      <c r="AO1148" s="89"/>
      <c r="AP1148" s="89"/>
      <c r="AQ1148" s="92"/>
      <c r="AR1148" s="93"/>
      <c r="AS1148" s="89"/>
      <c r="AT1148" s="89"/>
      <c r="AU1148" s="89"/>
      <c r="AV1148" s="89"/>
      <c r="AW1148" s="89"/>
      <c r="AX1148" s="89"/>
      <c r="AY1148" s="89"/>
      <c r="AZ1148" s="89"/>
      <c r="BA1148" s="89"/>
      <c r="BB1148" s="89"/>
      <c r="BC1148" s="92"/>
      <c r="BD1148" s="93"/>
      <c r="BE1148" s="89"/>
      <c r="BF1148" s="89"/>
      <c r="BG1148" s="89"/>
      <c r="BH1148" s="89"/>
      <c r="BI1148" s="89"/>
      <c r="BJ1148" s="90"/>
      <c r="BK1148" s="90"/>
      <c r="BL1148" s="90"/>
      <c r="BM1148" s="90"/>
      <c r="BN1148" s="90"/>
      <c r="BO1148" s="95"/>
      <c r="BP1148" s="93"/>
      <c r="BQ1148" s="89"/>
      <c r="BR1148" s="89"/>
      <c r="BS1148" s="89"/>
      <c r="BT1148" s="89"/>
      <c r="BU1148" s="89"/>
      <c r="BV1148" s="90"/>
      <c r="BW1148" s="90"/>
      <c r="BX1148" s="90"/>
      <c r="BY1148" s="90"/>
      <c r="BZ1148" s="90"/>
      <c r="CA1148" s="95"/>
      <c r="CB1148" s="93"/>
      <c r="CC1148" s="89"/>
      <c r="CD1148" s="89"/>
      <c r="CE1148" s="89"/>
      <c r="CF1148" s="89"/>
      <c r="CG1148" s="89"/>
      <c r="CH1148" s="90"/>
      <c r="CI1148" s="90"/>
      <c r="CJ1148" s="90"/>
      <c r="CK1148" s="90"/>
      <c r="CL1148" s="90"/>
      <c r="CM1148" s="95"/>
      <c r="CN1148" s="93"/>
      <c r="CO1148" s="89"/>
      <c r="CP1148" s="89"/>
      <c r="CQ1148" s="89"/>
      <c r="CR1148" s="89"/>
      <c r="CS1148" s="89"/>
      <c r="CT1148" s="89"/>
      <c r="CU1148" s="89"/>
      <c r="CV1148" s="89"/>
      <c r="CW1148" s="89"/>
      <c r="CX1148" s="89"/>
      <c r="CY1148" s="92"/>
      <c r="CZ1148" s="93"/>
      <c r="DA1148" s="89"/>
      <c r="DB1148" s="89"/>
      <c r="DC1148" s="89"/>
      <c r="DD1148" s="89"/>
      <c r="DE1148" s="89"/>
      <c r="DF1148" s="89"/>
      <c r="DG1148" s="89"/>
      <c r="DH1148" s="89"/>
      <c r="DI1148" s="89"/>
      <c r="DJ1148" s="89"/>
      <c r="DK1148" s="92"/>
      <c r="DL1148" s="93"/>
      <c r="DM1148" s="89"/>
      <c r="DN1148" s="89"/>
      <c r="DO1148" s="89"/>
      <c r="DP1148" s="89"/>
      <c r="DQ1148" s="89"/>
      <c r="DR1148" s="89"/>
      <c r="DS1148" s="89"/>
      <c r="DT1148" s="89"/>
      <c r="DU1148" s="89"/>
      <c r="DV1148" s="89"/>
      <c r="DW1148" s="92"/>
      <c r="DX1148" s="93"/>
      <c r="DY1148" s="89"/>
      <c r="DZ1148" s="89"/>
      <c r="EA1148" s="89"/>
      <c r="EB1148" s="89"/>
      <c r="EC1148" s="89"/>
      <c r="ED1148" s="89"/>
      <c r="EE1148" s="89"/>
      <c r="EF1148" s="89"/>
      <c r="EG1148" s="89"/>
      <c r="EH1148" s="89"/>
      <c r="EI1148" s="92"/>
    </row>
    <row r="1149" spans="1:139" ht="14.4" thickTop="1" thickBot="1">
      <c r="A1149" s="99"/>
      <c r="B1149" s="96"/>
      <c r="C1149" s="143" t="str">
        <f>IF(OR(COUNTIF($B$5:$B1149,B1149)=1,COUNTIF($B$5:$B1149,B1149)=0),"",COUNTIF($B$5:$B1149,B1149))</f>
        <v/>
      </c>
      <c r="D1149" s="144" t="str">
        <f t="shared" si="68"/>
        <v/>
      </c>
      <c r="E1149" s="99"/>
      <c r="F1149" s="97"/>
      <c r="G1149" s="100"/>
      <c r="H1149" s="181"/>
      <c r="I1149" s="181"/>
      <c r="J1149" s="100"/>
      <c r="K1149" s="100"/>
      <c r="L1149" s="100"/>
      <c r="M1149" s="100"/>
      <c r="N1149" s="139">
        <f t="shared" si="69"/>
        <v>0</v>
      </c>
      <c r="O1149" s="139">
        <f t="shared" si="70"/>
        <v>0</v>
      </c>
      <c r="P1149" s="194" t="str">
        <f t="shared" si="71"/>
        <v/>
      </c>
      <c r="Q1149" s="96"/>
      <c r="R1149" s="183"/>
      <c r="S1149" s="184"/>
      <c r="T1149" s="94"/>
      <c r="U1149" s="89"/>
      <c r="V1149" s="89"/>
      <c r="W1149" s="89"/>
      <c r="X1149" s="89"/>
      <c r="Y1149" s="89"/>
      <c r="Z1149" s="89"/>
      <c r="AA1149" s="89"/>
      <c r="AB1149" s="89"/>
      <c r="AC1149" s="89"/>
      <c r="AD1149" s="89"/>
      <c r="AE1149" s="92"/>
      <c r="AF1149" s="93"/>
      <c r="AG1149" s="89"/>
      <c r="AH1149" s="89"/>
      <c r="AI1149" s="89"/>
      <c r="AJ1149" s="89"/>
      <c r="AK1149" s="89"/>
      <c r="AL1149" s="89"/>
      <c r="AM1149" s="89"/>
      <c r="AN1149" s="89"/>
      <c r="AO1149" s="89"/>
      <c r="AP1149" s="89"/>
      <c r="AQ1149" s="92"/>
      <c r="AR1149" s="93"/>
      <c r="AS1149" s="89"/>
      <c r="AT1149" s="89"/>
      <c r="AU1149" s="89"/>
      <c r="AV1149" s="89"/>
      <c r="AW1149" s="89"/>
      <c r="AX1149" s="89"/>
      <c r="AY1149" s="89"/>
      <c r="AZ1149" s="89"/>
      <c r="BA1149" s="89"/>
      <c r="BB1149" s="89"/>
      <c r="BC1149" s="92"/>
      <c r="BD1149" s="93"/>
      <c r="BE1149" s="89"/>
      <c r="BF1149" s="89"/>
      <c r="BG1149" s="89"/>
      <c r="BH1149" s="89"/>
      <c r="BI1149" s="89"/>
      <c r="BJ1149" s="89"/>
      <c r="BK1149" s="89"/>
      <c r="BL1149" s="89"/>
      <c r="BM1149" s="89"/>
      <c r="BN1149" s="89"/>
      <c r="BO1149" s="92"/>
      <c r="BP1149" s="93"/>
      <c r="BQ1149" s="89"/>
      <c r="BR1149" s="89"/>
      <c r="BS1149" s="89"/>
      <c r="BT1149" s="89"/>
      <c r="BU1149" s="89"/>
      <c r="BV1149" s="89"/>
      <c r="BW1149" s="89"/>
      <c r="BX1149" s="89"/>
      <c r="BY1149" s="89"/>
      <c r="BZ1149" s="89"/>
      <c r="CA1149" s="92"/>
      <c r="CB1149" s="93"/>
      <c r="CC1149" s="89"/>
      <c r="CD1149" s="89"/>
      <c r="CE1149" s="89"/>
      <c r="CF1149" s="89"/>
      <c r="CG1149" s="89"/>
      <c r="CH1149" s="89"/>
      <c r="CI1149" s="89"/>
      <c r="CJ1149" s="89"/>
      <c r="CK1149" s="89"/>
      <c r="CL1149" s="89"/>
      <c r="CM1149" s="92"/>
      <c r="CN1149" s="93"/>
      <c r="CO1149" s="89"/>
      <c r="CP1149" s="89"/>
      <c r="CQ1149" s="89"/>
      <c r="CR1149" s="89"/>
      <c r="CS1149" s="89"/>
      <c r="CT1149" s="89"/>
      <c r="CU1149" s="89"/>
      <c r="CV1149" s="89"/>
      <c r="CW1149" s="89"/>
      <c r="CX1149" s="89"/>
      <c r="CY1149" s="92"/>
      <c r="CZ1149" s="93"/>
      <c r="DA1149" s="89"/>
      <c r="DB1149" s="89"/>
      <c r="DC1149" s="89"/>
      <c r="DD1149" s="89"/>
      <c r="DE1149" s="89"/>
      <c r="DF1149" s="89"/>
      <c r="DG1149" s="89"/>
      <c r="DH1149" s="89"/>
      <c r="DI1149" s="89"/>
      <c r="DJ1149" s="89"/>
      <c r="DK1149" s="92"/>
      <c r="DL1149" s="93"/>
      <c r="DM1149" s="89"/>
      <c r="DN1149" s="89"/>
      <c r="DO1149" s="89"/>
      <c r="DP1149" s="89"/>
      <c r="DQ1149" s="89"/>
      <c r="DR1149" s="89"/>
      <c r="DS1149" s="89"/>
      <c r="DT1149" s="89"/>
      <c r="DU1149" s="89"/>
      <c r="DV1149" s="89"/>
      <c r="DW1149" s="92"/>
      <c r="DX1149" s="93"/>
      <c r="DY1149" s="89"/>
      <c r="DZ1149" s="89"/>
      <c r="EA1149" s="89"/>
      <c r="EB1149" s="89"/>
      <c r="EC1149" s="89"/>
      <c r="ED1149" s="89"/>
      <c r="EE1149" s="89"/>
      <c r="EF1149" s="89"/>
      <c r="EG1149" s="89"/>
      <c r="EH1149" s="89"/>
      <c r="EI1149" s="92"/>
    </row>
    <row r="1150" spans="1:139" ht="14.4" thickTop="1" thickBot="1">
      <c r="A1150" s="99"/>
      <c r="B1150" s="96"/>
      <c r="C1150" s="143" t="str">
        <f>IF(OR(COUNTIF($B$5:$B1150,B1150)=1,COUNTIF($B$5:$B1150,B1150)=0),"",COUNTIF($B$5:$B1150,B1150))</f>
        <v/>
      </c>
      <c r="D1150" s="144" t="str">
        <f t="shared" si="68"/>
        <v/>
      </c>
      <c r="E1150" s="99"/>
      <c r="F1150" s="97"/>
      <c r="G1150" s="100"/>
      <c r="H1150" s="181"/>
      <c r="I1150" s="181"/>
      <c r="J1150" s="100"/>
      <c r="K1150" s="100"/>
      <c r="L1150" s="100"/>
      <c r="M1150" s="100"/>
      <c r="N1150" s="139">
        <f t="shared" si="69"/>
        <v>0</v>
      </c>
      <c r="O1150" s="139">
        <f t="shared" si="70"/>
        <v>0</v>
      </c>
      <c r="P1150" s="194" t="str">
        <f t="shared" si="71"/>
        <v/>
      </c>
      <c r="Q1150" s="96"/>
      <c r="R1150" s="183"/>
      <c r="S1150" s="184"/>
      <c r="T1150" s="94"/>
      <c r="U1150" s="90"/>
      <c r="V1150" s="90"/>
      <c r="W1150" s="90"/>
      <c r="X1150" s="90"/>
      <c r="Y1150" s="90"/>
      <c r="Z1150" s="90"/>
      <c r="AA1150" s="90"/>
      <c r="AB1150" s="90"/>
      <c r="AC1150" s="90"/>
      <c r="AD1150" s="90"/>
      <c r="AE1150" s="95"/>
      <c r="AF1150" s="93"/>
      <c r="AG1150" s="89"/>
      <c r="AH1150" s="89"/>
      <c r="AI1150" s="89"/>
      <c r="AJ1150" s="89"/>
      <c r="AK1150" s="89"/>
      <c r="AL1150" s="90"/>
      <c r="AM1150" s="90"/>
      <c r="AN1150" s="90"/>
      <c r="AO1150" s="90"/>
      <c r="AP1150" s="90"/>
      <c r="AQ1150" s="95"/>
      <c r="AR1150" s="94"/>
      <c r="AS1150" s="90"/>
      <c r="AT1150" s="90"/>
      <c r="AU1150" s="90"/>
      <c r="AV1150" s="90"/>
      <c r="AW1150" s="90"/>
      <c r="AX1150" s="90"/>
      <c r="AY1150" s="90"/>
      <c r="AZ1150" s="90"/>
      <c r="BA1150" s="90"/>
      <c r="BB1150" s="90"/>
      <c r="BC1150" s="95"/>
      <c r="BD1150" s="93"/>
      <c r="BE1150" s="89"/>
      <c r="BF1150" s="89"/>
      <c r="BG1150" s="89"/>
      <c r="BH1150" s="89"/>
      <c r="BI1150" s="89"/>
      <c r="BJ1150" s="89"/>
      <c r="BK1150" s="89"/>
      <c r="BL1150" s="89"/>
      <c r="BM1150" s="89"/>
      <c r="BN1150" s="89"/>
      <c r="BO1150" s="92"/>
      <c r="BP1150" s="93"/>
      <c r="BQ1150" s="89"/>
      <c r="BR1150" s="89"/>
      <c r="BS1150" s="89"/>
      <c r="BT1150" s="89"/>
      <c r="BU1150" s="89"/>
      <c r="BV1150" s="89"/>
      <c r="BW1150" s="89"/>
      <c r="BX1150" s="89"/>
      <c r="BY1150" s="89"/>
      <c r="BZ1150" s="89"/>
      <c r="CA1150" s="92"/>
      <c r="CB1150" s="93"/>
      <c r="CC1150" s="89"/>
      <c r="CD1150" s="89"/>
      <c r="CE1150" s="89"/>
      <c r="CF1150" s="89"/>
      <c r="CG1150" s="89"/>
      <c r="CH1150" s="89"/>
      <c r="CI1150" s="89"/>
      <c r="CJ1150" s="89"/>
      <c r="CK1150" s="89"/>
      <c r="CL1150" s="89"/>
      <c r="CM1150" s="92"/>
      <c r="CN1150" s="93"/>
      <c r="CO1150" s="89"/>
      <c r="CP1150" s="89"/>
      <c r="CQ1150" s="89"/>
      <c r="CR1150" s="89"/>
      <c r="CS1150" s="89"/>
      <c r="CT1150" s="89"/>
      <c r="CU1150" s="89"/>
      <c r="CV1150" s="89"/>
      <c r="CW1150" s="89"/>
      <c r="CX1150" s="89"/>
      <c r="CY1150" s="92"/>
      <c r="CZ1150" s="93"/>
      <c r="DA1150" s="89"/>
      <c r="DB1150" s="89"/>
      <c r="DC1150" s="89"/>
      <c r="DD1150" s="89"/>
      <c r="DE1150" s="89"/>
      <c r="DF1150" s="89"/>
      <c r="DG1150" s="89"/>
      <c r="DH1150" s="89"/>
      <c r="DI1150" s="89"/>
      <c r="DJ1150" s="89"/>
      <c r="DK1150" s="92"/>
      <c r="DL1150" s="93"/>
      <c r="DM1150" s="89"/>
      <c r="DN1150" s="89"/>
      <c r="DO1150" s="89"/>
      <c r="DP1150" s="89"/>
      <c r="DQ1150" s="89"/>
      <c r="DR1150" s="89"/>
      <c r="DS1150" s="89"/>
      <c r="DT1150" s="89"/>
      <c r="DU1150" s="89"/>
      <c r="DV1150" s="89"/>
      <c r="DW1150" s="92"/>
      <c r="DX1150" s="93"/>
      <c r="DY1150" s="89"/>
      <c r="DZ1150" s="89"/>
      <c r="EA1150" s="89"/>
      <c r="EB1150" s="89"/>
      <c r="EC1150" s="89"/>
      <c r="ED1150" s="89"/>
      <c r="EE1150" s="89"/>
      <c r="EF1150" s="89"/>
      <c r="EG1150" s="89"/>
      <c r="EH1150" s="89"/>
      <c r="EI1150" s="92"/>
    </row>
    <row r="1151" spans="1:139" ht="14.4" thickTop="1" thickBot="1">
      <c r="A1151" s="99"/>
      <c r="B1151" s="96"/>
      <c r="C1151" s="143" t="str">
        <f>IF(OR(COUNTIF($B$5:$B1151,B1151)=1,COUNTIF($B$5:$B1151,B1151)=0),"",COUNTIF($B$5:$B1151,B1151))</f>
        <v/>
      </c>
      <c r="D1151" s="144" t="str">
        <f t="shared" si="68"/>
        <v/>
      </c>
      <c r="E1151" s="99"/>
      <c r="F1151" s="97"/>
      <c r="G1151" s="100"/>
      <c r="H1151" s="181"/>
      <c r="I1151" s="181"/>
      <c r="J1151" s="100"/>
      <c r="K1151" s="100"/>
      <c r="L1151" s="100"/>
      <c r="M1151" s="100"/>
      <c r="N1151" s="139">
        <f t="shared" si="69"/>
        <v>0</v>
      </c>
      <c r="O1151" s="139">
        <f t="shared" si="70"/>
        <v>0</v>
      </c>
      <c r="P1151" s="194" t="str">
        <f t="shared" si="71"/>
        <v/>
      </c>
      <c r="Q1151" s="96"/>
      <c r="R1151" s="183"/>
      <c r="S1151" s="184"/>
      <c r="T1151" s="94"/>
      <c r="U1151" s="89"/>
      <c r="V1151" s="89"/>
      <c r="W1151" s="89"/>
      <c r="X1151" s="89"/>
      <c r="Y1151" s="89"/>
      <c r="Z1151" s="89"/>
      <c r="AA1151" s="89"/>
      <c r="AB1151" s="89"/>
      <c r="AC1151" s="89"/>
      <c r="AD1151" s="89"/>
      <c r="AE1151" s="92"/>
      <c r="AF1151" s="93"/>
      <c r="AG1151" s="89"/>
      <c r="AH1151" s="89"/>
      <c r="AI1151" s="89"/>
      <c r="AJ1151" s="89"/>
      <c r="AK1151" s="89"/>
      <c r="AL1151" s="89"/>
      <c r="AM1151" s="89"/>
      <c r="AN1151" s="89"/>
      <c r="AO1151" s="89"/>
      <c r="AP1151" s="89"/>
      <c r="AQ1151" s="92"/>
      <c r="AR1151" s="93"/>
      <c r="AS1151" s="89"/>
      <c r="AT1151" s="89"/>
      <c r="AU1151" s="89"/>
      <c r="AV1151" s="89"/>
      <c r="AW1151" s="89"/>
      <c r="AX1151" s="89"/>
      <c r="AY1151" s="89"/>
      <c r="AZ1151" s="89"/>
      <c r="BA1151" s="89"/>
      <c r="BB1151" s="89"/>
      <c r="BC1151" s="92"/>
      <c r="BD1151" s="93"/>
      <c r="BE1151" s="89"/>
      <c r="BF1151" s="89"/>
      <c r="BG1151" s="89"/>
      <c r="BH1151" s="89"/>
      <c r="BI1151" s="89"/>
      <c r="BJ1151" s="89"/>
      <c r="BK1151" s="89"/>
      <c r="BL1151" s="89"/>
      <c r="BM1151" s="89"/>
      <c r="BN1151" s="89"/>
      <c r="BO1151" s="92"/>
      <c r="BP1151" s="93"/>
      <c r="BQ1151" s="89"/>
      <c r="BR1151" s="89"/>
      <c r="BS1151" s="89"/>
      <c r="BT1151" s="89"/>
      <c r="BU1151" s="89"/>
      <c r="BV1151" s="89"/>
      <c r="BW1151" s="89"/>
      <c r="BX1151" s="89"/>
      <c r="BY1151" s="89"/>
      <c r="BZ1151" s="89"/>
      <c r="CA1151" s="92"/>
      <c r="CB1151" s="93"/>
      <c r="CC1151" s="89"/>
      <c r="CD1151" s="89"/>
      <c r="CE1151" s="89"/>
      <c r="CF1151" s="89"/>
      <c r="CG1151" s="89"/>
      <c r="CH1151" s="89"/>
      <c r="CI1151" s="89"/>
      <c r="CJ1151" s="89"/>
      <c r="CK1151" s="89"/>
      <c r="CL1151" s="89"/>
      <c r="CM1151" s="92"/>
      <c r="CN1151" s="93"/>
      <c r="CO1151" s="89"/>
      <c r="CP1151" s="89"/>
      <c r="CQ1151" s="89"/>
      <c r="CR1151" s="89"/>
      <c r="CS1151" s="89"/>
      <c r="CT1151" s="89"/>
      <c r="CU1151" s="89"/>
      <c r="CV1151" s="89"/>
      <c r="CW1151" s="89"/>
      <c r="CX1151" s="89"/>
      <c r="CY1151" s="92"/>
      <c r="CZ1151" s="93"/>
      <c r="DA1151" s="89"/>
      <c r="DB1151" s="89"/>
      <c r="DC1151" s="89"/>
      <c r="DD1151" s="89"/>
      <c r="DE1151" s="89"/>
      <c r="DF1151" s="89"/>
      <c r="DG1151" s="89"/>
      <c r="DH1151" s="89"/>
      <c r="DI1151" s="89"/>
      <c r="DJ1151" s="89"/>
      <c r="DK1151" s="92"/>
      <c r="DL1151" s="93"/>
      <c r="DM1151" s="89"/>
      <c r="DN1151" s="89"/>
      <c r="DO1151" s="89"/>
      <c r="DP1151" s="89"/>
      <c r="DQ1151" s="89"/>
      <c r="DR1151" s="89"/>
      <c r="DS1151" s="89"/>
      <c r="DT1151" s="89"/>
      <c r="DU1151" s="89"/>
      <c r="DV1151" s="89"/>
      <c r="DW1151" s="92"/>
      <c r="DX1151" s="93"/>
      <c r="DY1151" s="89"/>
      <c r="DZ1151" s="89"/>
      <c r="EA1151" s="89"/>
      <c r="EB1151" s="89"/>
      <c r="EC1151" s="89"/>
      <c r="ED1151" s="89"/>
      <c r="EE1151" s="89"/>
      <c r="EF1151" s="89"/>
      <c r="EG1151" s="89"/>
      <c r="EH1151" s="89"/>
      <c r="EI1151" s="92"/>
    </row>
    <row r="1152" spans="1:139" ht="14.4" thickTop="1" thickBot="1">
      <c r="A1152" s="99"/>
      <c r="B1152" s="96"/>
      <c r="C1152" s="143" t="str">
        <f>IF(OR(COUNTIF($B$5:$B1152,B1152)=1,COUNTIF($B$5:$B1152,B1152)=0),"",COUNTIF($B$5:$B1152,B1152))</f>
        <v/>
      </c>
      <c r="D1152" s="144" t="str">
        <f t="shared" si="68"/>
        <v/>
      </c>
      <c r="E1152" s="99"/>
      <c r="F1152" s="97"/>
      <c r="G1152" s="100"/>
      <c r="H1152" s="181"/>
      <c r="I1152" s="181"/>
      <c r="J1152" s="100"/>
      <c r="K1152" s="100"/>
      <c r="L1152" s="100"/>
      <c r="M1152" s="100"/>
      <c r="N1152" s="139">
        <f t="shared" si="69"/>
        <v>0</v>
      </c>
      <c r="O1152" s="139">
        <f t="shared" si="70"/>
        <v>0</v>
      </c>
      <c r="P1152" s="194" t="str">
        <f t="shared" si="71"/>
        <v/>
      </c>
      <c r="Q1152" s="96"/>
      <c r="R1152" s="183"/>
      <c r="S1152" s="184"/>
      <c r="T1152" s="94"/>
      <c r="U1152" s="89"/>
      <c r="V1152" s="89"/>
      <c r="W1152" s="89"/>
      <c r="X1152" s="89"/>
      <c r="Y1152" s="89"/>
      <c r="Z1152" s="89"/>
      <c r="AA1152" s="89"/>
      <c r="AB1152" s="89"/>
      <c r="AC1152" s="89"/>
      <c r="AD1152" s="89"/>
      <c r="AE1152" s="92"/>
      <c r="AF1152" s="93"/>
      <c r="AG1152" s="89"/>
      <c r="AH1152" s="89"/>
      <c r="AI1152" s="89"/>
      <c r="AJ1152" s="89"/>
      <c r="AK1152" s="89"/>
      <c r="AL1152" s="89"/>
      <c r="AM1152" s="89"/>
      <c r="AN1152" s="89"/>
      <c r="AO1152" s="89"/>
      <c r="AP1152" s="89"/>
      <c r="AQ1152" s="92"/>
      <c r="AR1152" s="93"/>
      <c r="AS1152" s="89"/>
      <c r="AT1152" s="89"/>
      <c r="AU1152" s="89"/>
      <c r="AV1152" s="89"/>
      <c r="AW1152" s="89"/>
      <c r="AX1152" s="89"/>
      <c r="AY1152" s="89"/>
      <c r="AZ1152" s="89"/>
      <c r="BA1152" s="89"/>
      <c r="BB1152" s="89"/>
      <c r="BC1152" s="92"/>
      <c r="BD1152" s="93"/>
      <c r="BE1152" s="89"/>
      <c r="BF1152" s="89"/>
      <c r="BG1152" s="89"/>
      <c r="BH1152" s="89"/>
      <c r="BI1152" s="89"/>
      <c r="BJ1152" s="89"/>
      <c r="BK1152" s="89"/>
      <c r="BL1152" s="89"/>
      <c r="BM1152" s="89"/>
      <c r="BN1152" s="89"/>
      <c r="BO1152" s="92"/>
      <c r="BP1152" s="93"/>
      <c r="BQ1152" s="89"/>
      <c r="BR1152" s="89"/>
      <c r="BS1152" s="89"/>
      <c r="BT1152" s="89"/>
      <c r="BU1152" s="89"/>
      <c r="BV1152" s="89"/>
      <c r="BW1152" s="89"/>
      <c r="BX1152" s="89"/>
      <c r="BY1152" s="89"/>
      <c r="BZ1152" s="89"/>
      <c r="CA1152" s="92"/>
      <c r="CB1152" s="93"/>
      <c r="CC1152" s="89"/>
      <c r="CD1152" s="89"/>
      <c r="CE1152" s="89"/>
      <c r="CF1152" s="89"/>
      <c r="CG1152" s="89"/>
      <c r="CH1152" s="89"/>
      <c r="CI1152" s="89"/>
      <c r="CJ1152" s="89"/>
      <c r="CK1152" s="89"/>
      <c r="CL1152" s="89"/>
      <c r="CM1152" s="92"/>
      <c r="CN1152" s="93"/>
      <c r="CO1152" s="89"/>
      <c r="CP1152" s="89"/>
      <c r="CQ1152" s="89"/>
      <c r="CR1152" s="89"/>
      <c r="CS1152" s="89"/>
      <c r="CT1152" s="89"/>
      <c r="CU1152" s="89"/>
      <c r="CV1152" s="89"/>
      <c r="CW1152" s="89"/>
      <c r="CX1152" s="89"/>
      <c r="CY1152" s="92"/>
      <c r="CZ1152" s="93"/>
      <c r="DA1152" s="89"/>
      <c r="DB1152" s="89"/>
      <c r="DC1152" s="89"/>
      <c r="DD1152" s="89"/>
      <c r="DE1152" s="89"/>
      <c r="DF1152" s="89"/>
      <c r="DG1152" s="89"/>
      <c r="DH1152" s="89"/>
      <c r="DI1152" s="89"/>
      <c r="DJ1152" s="89"/>
      <c r="DK1152" s="92"/>
      <c r="DL1152" s="93"/>
      <c r="DM1152" s="89"/>
      <c r="DN1152" s="89"/>
      <c r="DO1152" s="89"/>
      <c r="DP1152" s="89"/>
      <c r="DQ1152" s="89"/>
      <c r="DR1152" s="89"/>
      <c r="DS1152" s="89"/>
      <c r="DT1152" s="89"/>
      <c r="DU1152" s="89"/>
      <c r="DV1152" s="89"/>
      <c r="DW1152" s="92"/>
      <c r="DX1152" s="93"/>
      <c r="DY1152" s="89"/>
      <c r="DZ1152" s="89"/>
      <c r="EA1152" s="89"/>
      <c r="EB1152" s="89"/>
      <c r="EC1152" s="89"/>
      <c r="ED1152" s="89"/>
      <c r="EE1152" s="89"/>
      <c r="EF1152" s="89"/>
      <c r="EG1152" s="89"/>
      <c r="EH1152" s="89"/>
      <c r="EI1152" s="92"/>
    </row>
    <row r="1153" spans="1:139" ht="14.4" thickTop="1" thickBot="1">
      <c r="A1153" s="99"/>
      <c r="B1153" s="96"/>
      <c r="C1153" s="143" t="str">
        <f>IF(OR(COUNTIF($B$5:$B1153,B1153)=1,COUNTIF($B$5:$B1153,B1153)=0),"",COUNTIF($B$5:$B1153,B1153))</f>
        <v/>
      </c>
      <c r="D1153" s="144" t="str">
        <f t="shared" si="68"/>
        <v/>
      </c>
      <c r="E1153" s="99"/>
      <c r="F1153" s="97"/>
      <c r="G1153" s="100"/>
      <c r="H1153" s="181"/>
      <c r="I1153" s="181"/>
      <c r="J1153" s="100"/>
      <c r="K1153" s="100"/>
      <c r="L1153" s="100"/>
      <c r="M1153" s="100"/>
      <c r="N1153" s="139">
        <f t="shared" si="69"/>
        <v>0</v>
      </c>
      <c r="O1153" s="139">
        <f t="shared" si="70"/>
        <v>0</v>
      </c>
      <c r="P1153" s="194" t="str">
        <f t="shared" si="71"/>
        <v/>
      </c>
      <c r="Q1153" s="96"/>
      <c r="R1153" s="183"/>
      <c r="S1153" s="184"/>
      <c r="T1153" s="94"/>
      <c r="U1153" s="89"/>
      <c r="V1153" s="89"/>
      <c r="W1153" s="89"/>
      <c r="X1153" s="89"/>
      <c r="Y1153" s="89"/>
      <c r="Z1153" s="89"/>
      <c r="AA1153" s="89"/>
      <c r="AB1153" s="89"/>
      <c r="AC1153" s="89"/>
      <c r="AD1153" s="89"/>
      <c r="AE1153" s="92"/>
      <c r="AF1153" s="93"/>
      <c r="AG1153" s="89"/>
      <c r="AH1153" s="89"/>
      <c r="AI1153" s="89"/>
      <c r="AJ1153" s="89"/>
      <c r="AK1153" s="89"/>
      <c r="AL1153" s="89"/>
      <c r="AM1153" s="89"/>
      <c r="AN1153" s="89"/>
      <c r="AO1153" s="89"/>
      <c r="AP1153" s="89"/>
      <c r="AQ1153" s="92"/>
      <c r="AR1153" s="93"/>
      <c r="AS1153" s="89"/>
      <c r="AT1153" s="89"/>
      <c r="AU1153" s="89"/>
      <c r="AV1153" s="89"/>
      <c r="AW1153" s="89"/>
      <c r="AX1153" s="89"/>
      <c r="AY1153" s="89"/>
      <c r="AZ1153" s="89"/>
      <c r="BA1153" s="89"/>
      <c r="BB1153" s="89"/>
      <c r="BC1153" s="92"/>
      <c r="BD1153" s="93"/>
      <c r="BE1153" s="89"/>
      <c r="BF1153" s="89"/>
      <c r="BG1153" s="89"/>
      <c r="BH1153" s="89"/>
      <c r="BI1153" s="89"/>
      <c r="BJ1153" s="89"/>
      <c r="BK1153" s="89"/>
      <c r="BL1153" s="89"/>
      <c r="BM1153" s="89"/>
      <c r="BN1153" s="89"/>
      <c r="BO1153" s="92"/>
      <c r="BP1153" s="93"/>
      <c r="BQ1153" s="89"/>
      <c r="BR1153" s="89"/>
      <c r="BS1153" s="89"/>
      <c r="BT1153" s="89"/>
      <c r="BU1153" s="89"/>
      <c r="BV1153" s="89"/>
      <c r="BW1153" s="89"/>
      <c r="BX1153" s="89"/>
      <c r="BY1153" s="89"/>
      <c r="BZ1153" s="89"/>
      <c r="CA1153" s="92"/>
      <c r="CB1153" s="93"/>
      <c r="CC1153" s="89"/>
      <c r="CD1153" s="89"/>
      <c r="CE1153" s="89"/>
      <c r="CF1153" s="89"/>
      <c r="CG1153" s="89"/>
      <c r="CH1153" s="89"/>
      <c r="CI1153" s="89"/>
      <c r="CJ1153" s="89"/>
      <c r="CK1153" s="89"/>
      <c r="CL1153" s="89"/>
      <c r="CM1153" s="92"/>
      <c r="CN1153" s="93"/>
      <c r="CO1153" s="89"/>
      <c r="CP1153" s="89"/>
      <c r="CQ1153" s="89"/>
      <c r="CR1153" s="89"/>
      <c r="CS1153" s="89"/>
      <c r="CT1153" s="89"/>
      <c r="CU1153" s="89"/>
      <c r="CV1153" s="89"/>
      <c r="CW1153" s="89"/>
      <c r="CX1153" s="89"/>
      <c r="CY1153" s="92"/>
      <c r="CZ1153" s="93"/>
      <c r="DA1153" s="89"/>
      <c r="DB1153" s="89"/>
      <c r="DC1153" s="89"/>
      <c r="DD1153" s="89"/>
      <c r="DE1153" s="89"/>
      <c r="DF1153" s="89"/>
      <c r="DG1153" s="89"/>
      <c r="DH1153" s="89"/>
      <c r="DI1153" s="89"/>
      <c r="DJ1153" s="89"/>
      <c r="DK1153" s="92"/>
      <c r="DL1153" s="93"/>
      <c r="DM1153" s="89"/>
      <c r="DN1153" s="89"/>
      <c r="DO1153" s="89"/>
      <c r="DP1153" s="89"/>
      <c r="DQ1153" s="89"/>
      <c r="DR1153" s="89"/>
      <c r="DS1153" s="89"/>
      <c r="DT1153" s="89"/>
      <c r="DU1153" s="89"/>
      <c r="DV1153" s="89"/>
      <c r="DW1153" s="92"/>
      <c r="DX1153" s="93"/>
      <c r="DY1153" s="89"/>
      <c r="DZ1153" s="89"/>
      <c r="EA1153" s="89"/>
      <c r="EB1153" s="89"/>
      <c r="EC1153" s="89"/>
      <c r="ED1153" s="89"/>
      <c r="EE1153" s="89"/>
      <c r="EF1153" s="89"/>
      <c r="EG1153" s="89"/>
      <c r="EH1153" s="89"/>
      <c r="EI1153" s="92"/>
    </row>
    <row r="1154" spans="1:139" ht="14.4" thickTop="1" thickBot="1">
      <c r="A1154" s="99"/>
      <c r="B1154" s="96"/>
      <c r="C1154" s="143" t="str">
        <f>IF(OR(COUNTIF($B$5:$B1154,B1154)=1,COUNTIF($B$5:$B1154,B1154)=0),"",COUNTIF($B$5:$B1154,B1154))</f>
        <v/>
      </c>
      <c r="D1154" s="144" t="str">
        <f t="shared" si="68"/>
        <v/>
      </c>
      <c r="E1154" s="99"/>
      <c r="F1154" s="97"/>
      <c r="G1154" s="100"/>
      <c r="H1154" s="181"/>
      <c r="I1154" s="181"/>
      <c r="J1154" s="100"/>
      <c r="K1154" s="100"/>
      <c r="L1154" s="100"/>
      <c r="M1154" s="100"/>
      <c r="N1154" s="139">
        <f t="shared" si="69"/>
        <v>0</v>
      </c>
      <c r="O1154" s="139">
        <f t="shared" si="70"/>
        <v>0</v>
      </c>
      <c r="P1154" s="194" t="str">
        <f t="shared" si="71"/>
        <v/>
      </c>
      <c r="Q1154" s="96"/>
      <c r="R1154" s="183"/>
      <c r="S1154" s="184"/>
      <c r="T1154" s="94"/>
      <c r="U1154" s="89"/>
      <c r="V1154" s="89"/>
      <c r="W1154" s="89"/>
      <c r="X1154" s="89"/>
      <c r="Y1154" s="89"/>
      <c r="Z1154" s="89"/>
      <c r="AA1154" s="89"/>
      <c r="AB1154" s="89"/>
      <c r="AC1154" s="89"/>
      <c r="AD1154" s="89"/>
      <c r="AE1154" s="92"/>
      <c r="AF1154" s="93"/>
      <c r="AG1154" s="89"/>
      <c r="AH1154" s="89"/>
      <c r="AI1154" s="89"/>
      <c r="AJ1154" s="89"/>
      <c r="AK1154" s="89"/>
      <c r="AL1154" s="89"/>
      <c r="AM1154" s="89"/>
      <c r="AN1154" s="89"/>
      <c r="AO1154" s="89"/>
      <c r="AP1154" s="89"/>
      <c r="AQ1154" s="92"/>
      <c r="AR1154" s="93"/>
      <c r="AS1154" s="89"/>
      <c r="AT1154" s="89"/>
      <c r="AU1154" s="89"/>
      <c r="AV1154" s="89"/>
      <c r="AW1154" s="89"/>
      <c r="AX1154" s="89"/>
      <c r="AY1154" s="89"/>
      <c r="AZ1154" s="89"/>
      <c r="BA1154" s="89"/>
      <c r="BB1154" s="89"/>
      <c r="BC1154" s="92"/>
      <c r="BD1154" s="93"/>
      <c r="BE1154" s="89"/>
      <c r="BF1154" s="89"/>
      <c r="BG1154" s="89"/>
      <c r="BH1154" s="89"/>
      <c r="BI1154" s="89"/>
      <c r="BJ1154" s="89"/>
      <c r="BK1154" s="89"/>
      <c r="BL1154" s="89"/>
      <c r="BM1154" s="89"/>
      <c r="BN1154" s="89"/>
      <c r="BO1154" s="92"/>
      <c r="BP1154" s="93"/>
      <c r="BQ1154" s="89"/>
      <c r="BR1154" s="89"/>
      <c r="BS1154" s="89"/>
      <c r="BT1154" s="89"/>
      <c r="BU1154" s="89"/>
      <c r="BV1154" s="89"/>
      <c r="BW1154" s="89"/>
      <c r="BX1154" s="89"/>
      <c r="BY1154" s="89"/>
      <c r="BZ1154" s="89"/>
      <c r="CA1154" s="92"/>
      <c r="CB1154" s="93"/>
      <c r="CC1154" s="89"/>
      <c r="CD1154" s="89"/>
      <c r="CE1154" s="89"/>
      <c r="CF1154" s="89"/>
      <c r="CG1154" s="89"/>
      <c r="CH1154" s="89"/>
      <c r="CI1154" s="89"/>
      <c r="CJ1154" s="89"/>
      <c r="CK1154" s="89"/>
      <c r="CL1154" s="89"/>
      <c r="CM1154" s="92"/>
      <c r="CN1154" s="93"/>
      <c r="CO1154" s="89"/>
      <c r="CP1154" s="89"/>
      <c r="CQ1154" s="89"/>
      <c r="CR1154" s="89"/>
      <c r="CS1154" s="89"/>
      <c r="CT1154" s="89"/>
      <c r="CU1154" s="89"/>
      <c r="CV1154" s="89"/>
      <c r="CW1154" s="89"/>
      <c r="CX1154" s="89"/>
      <c r="CY1154" s="92"/>
      <c r="CZ1154" s="93"/>
      <c r="DA1154" s="89"/>
      <c r="DB1154" s="89"/>
      <c r="DC1154" s="89"/>
      <c r="DD1154" s="89"/>
      <c r="DE1154" s="89"/>
      <c r="DF1154" s="89"/>
      <c r="DG1154" s="89"/>
      <c r="DH1154" s="89"/>
      <c r="DI1154" s="89"/>
      <c r="DJ1154" s="89"/>
      <c r="DK1154" s="92"/>
      <c r="DL1154" s="93"/>
      <c r="DM1154" s="89"/>
      <c r="DN1154" s="89"/>
      <c r="DO1154" s="89"/>
      <c r="DP1154" s="89"/>
      <c r="DQ1154" s="89"/>
      <c r="DR1154" s="89"/>
      <c r="DS1154" s="89"/>
      <c r="DT1154" s="89"/>
      <c r="DU1154" s="89"/>
      <c r="DV1154" s="89"/>
      <c r="DW1154" s="92"/>
      <c r="DX1154" s="93"/>
      <c r="DY1154" s="89"/>
      <c r="DZ1154" s="89"/>
      <c r="EA1154" s="89"/>
      <c r="EB1154" s="89"/>
      <c r="EC1154" s="89"/>
      <c r="ED1154" s="89"/>
      <c r="EE1154" s="89"/>
      <c r="EF1154" s="89"/>
      <c r="EG1154" s="89"/>
      <c r="EH1154" s="89"/>
      <c r="EI1154" s="92"/>
    </row>
    <row r="1155" spans="1:139" ht="14.4" thickTop="1" thickBot="1">
      <c r="A1155" s="99"/>
      <c r="B1155" s="96"/>
      <c r="C1155" s="143" t="str">
        <f>IF(OR(COUNTIF($B$5:$B1155,B1155)=1,COUNTIF($B$5:$B1155,B1155)=0),"",COUNTIF($B$5:$B1155,B1155))</f>
        <v/>
      </c>
      <c r="D1155" s="144" t="str">
        <f t="shared" si="68"/>
        <v/>
      </c>
      <c r="E1155" s="99"/>
      <c r="F1155" s="97"/>
      <c r="G1155" s="100"/>
      <c r="H1155" s="181"/>
      <c r="I1155" s="181"/>
      <c r="J1155" s="100"/>
      <c r="K1155" s="100"/>
      <c r="L1155" s="100"/>
      <c r="M1155" s="100"/>
      <c r="N1155" s="139">
        <f t="shared" si="69"/>
        <v>0</v>
      </c>
      <c r="O1155" s="139">
        <f t="shared" si="70"/>
        <v>0</v>
      </c>
      <c r="P1155" s="194" t="str">
        <f t="shared" si="71"/>
        <v/>
      </c>
      <c r="Q1155" s="96"/>
      <c r="R1155" s="183"/>
      <c r="S1155" s="184"/>
      <c r="T1155" s="94"/>
      <c r="U1155" s="89"/>
      <c r="V1155" s="89"/>
      <c r="W1155" s="89"/>
      <c r="X1155" s="89"/>
      <c r="Y1155" s="89"/>
      <c r="Z1155" s="89"/>
      <c r="AA1155" s="89"/>
      <c r="AB1155" s="89"/>
      <c r="AC1155" s="89"/>
      <c r="AD1155" s="89"/>
      <c r="AE1155" s="92"/>
      <c r="AF1155" s="93"/>
      <c r="AG1155" s="89"/>
      <c r="AH1155" s="89"/>
      <c r="AI1155" s="89"/>
      <c r="AJ1155" s="89"/>
      <c r="AK1155" s="89"/>
      <c r="AL1155" s="89"/>
      <c r="AM1155" s="89"/>
      <c r="AN1155" s="89"/>
      <c r="AO1155" s="89"/>
      <c r="AP1155" s="89"/>
      <c r="AQ1155" s="92"/>
      <c r="AR1155" s="93"/>
      <c r="AS1155" s="89"/>
      <c r="AT1155" s="89"/>
      <c r="AU1155" s="89"/>
      <c r="AV1155" s="89"/>
      <c r="AW1155" s="89"/>
      <c r="AX1155" s="89"/>
      <c r="AY1155" s="89"/>
      <c r="AZ1155" s="89"/>
      <c r="BA1155" s="89"/>
      <c r="BB1155" s="89"/>
      <c r="BC1155" s="92"/>
      <c r="BD1155" s="93"/>
      <c r="BE1155" s="89"/>
      <c r="BF1155" s="89"/>
      <c r="BG1155" s="89"/>
      <c r="BH1155" s="89"/>
      <c r="BI1155" s="89"/>
      <c r="BJ1155" s="89"/>
      <c r="BK1155" s="89"/>
      <c r="BL1155" s="89"/>
      <c r="BM1155" s="89"/>
      <c r="BN1155" s="89"/>
      <c r="BO1155" s="92"/>
      <c r="BP1155" s="93"/>
      <c r="BQ1155" s="89"/>
      <c r="BR1155" s="89"/>
      <c r="BS1155" s="89"/>
      <c r="BT1155" s="89"/>
      <c r="BU1155" s="89"/>
      <c r="BV1155" s="89"/>
      <c r="BW1155" s="89"/>
      <c r="BX1155" s="89"/>
      <c r="BY1155" s="89"/>
      <c r="BZ1155" s="89"/>
      <c r="CA1155" s="92"/>
      <c r="CB1155" s="93"/>
      <c r="CC1155" s="89"/>
      <c r="CD1155" s="89"/>
      <c r="CE1155" s="89"/>
      <c r="CF1155" s="89"/>
      <c r="CG1155" s="89"/>
      <c r="CH1155" s="89"/>
      <c r="CI1155" s="89"/>
      <c r="CJ1155" s="89"/>
      <c r="CK1155" s="89"/>
      <c r="CL1155" s="89"/>
      <c r="CM1155" s="92"/>
      <c r="CN1155" s="93"/>
      <c r="CO1155" s="89"/>
      <c r="CP1155" s="89"/>
      <c r="CQ1155" s="89"/>
      <c r="CR1155" s="89"/>
      <c r="CS1155" s="89"/>
      <c r="CT1155" s="89"/>
      <c r="CU1155" s="89"/>
      <c r="CV1155" s="89"/>
      <c r="CW1155" s="89"/>
      <c r="CX1155" s="89"/>
      <c r="CY1155" s="92"/>
      <c r="CZ1155" s="93"/>
      <c r="DA1155" s="89"/>
      <c r="DB1155" s="89"/>
      <c r="DC1155" s="89"/>
      <c r="DD1155" s="89"/>
      <c r="DE1155" s="89"/>
      <c r="DF1155" s="89"/>
      <c r="DG1155" s="89"/>
      <c r="DH1155" s="89"/>
      <c r="DI1155" s="89"/>
      <c r="DJ1155" s="89"/>
      <c r="DK1155" s="92"/>
      <c r="DL1155" s="93"/>
      <c r="DM1155" s="89"/>
      <c r="DN1155" s="89"/>
      <c r="DO1155" s="89"/>
      <c r="DP1155" s="89"/>
      <c r="DQ1155" s="89"/>
      <c r="DR1155" s="89"/>
      <c r="DS1155" s="89"/>
      <c r="DT1155" s="89"/>
      <c r="DU1155" s="89"/>
      <c r="DV1155" s="89"/>
      <c r="DW1155" s="92"/>
      <c r="DX1155" s="93"/>
      <c r="DY1155" s="89"/>
      <c r="DZ1155" s="89"/>
      <c r="EA1155" s="89"/>
      <c r="EB1155" s="89"/>
      <c r="EC1155" s="89"/>
      <c r="ED1155" s="89"/>
      <c r="EE1155" s="89"/>
      <c r="EF1155" s="89"/>
      <c r="EG1155" s="89"/>
      <c r="EH1155" s="89"/>
      <c r="EI1155" s="92"/>
    </row>
    <row r="1156" spans="1:139" ht="14.4" thickTop="1" thickBot="1">
      <c r="A1156" s="99"/>
      <c r="B1156" s="96"/>
      <c r="C1156" s="143" t="str">
        <f>IF(OR(COUNTIF($B$5:$B1156,B1156)=1,COUNTIF($B$5:$B1156,B1156)=0),"",COUNTIF($B$5:$B1156,B1156))</f>
        <v/>
      </c>
      <c r="D1156" s="144" t="str">
        <f t="shared" si="68"/>
        <v/>
      </c>
      <c r="E1156" s="99"/>
      <c r="F1156" s="97"/>
      <c r="G1156" s="100"/>
      <c r="H1156" s="181"/>
      <c r="I1156" s="181"/>
      <c r="J1156" s="100"/>
      <c r="K1156" s="100"/>
      <c r="L1156" s="100"/>
      <c r="M1156" s="100"/>
      <c r="N1156" s="139">
        <f t="shared" si="69"/>
        <v>0</v>
      </c>
      <c r="O1156" s="139">
        <f t="shared" si="70"/>
        <v>0</v>
      </c>
      <c r="P1156" s="194" t="str">
        <f t="shared" si="71"/>
        <v/>
      </c>
      <c r="Q1156" s="96"/>
      <c r="R1156" s="183"/>
      <c r="S1156" s="184"/>
      <c r="T1156" s="94"/>
      <c r="U1156" s="89"/>
      <c r="V1156" s="89"/>
      <c r="W1156" s="89"/>
      <c r="X1156" s="89"/>
      <c r="Y1156" s="89"/>
      <c r="Z1156" s="89"/>
      <c r="AA1156" s="89"/>
      <c r="AB1156" s="89"/>
      <c r="AC1156" s="89"/>
      <c r="AD1156" s="89"/>
      <c r="AE1156" s="92"/>
      <c r="AF1156" s="93"/>
      <c r="AG1156" s="89"/>
      <c r="AH1156" s="89"/>
      <c r="AI1156" s="89"/>
      <c r="AJ1156" s="89"/>
      <c r="AK1156" s="89"/>
      <c r="AL1156" s="89"/>
      <c r="AM1156" s="89"/>
      <c r="AN1156" s="89"/>
      <c r="AO1156" s="89"/>
      <c r="AP1156" s="89"/>
      <c r="AQ1156" s="92"/>
      <c r="AR1156" s="93"/>
      <c r="AS1156" s="89"/>
      <c r="AT1156" s="89"/>
      <c r="AU1156" s="89"/>
      <c r="AV1156" s="89"/>
      <c r="AW1156" s="89"/>
      <c r="AX1156" s="89"/>
      <c r="AY1156" s="89"/>
      <c r="AZ1156" s="89"/>
      <c r="BA1156" s="89"/>
      <c r="BB1156" s="89"/>
      <c r="BC1156" s="92"/>
      <c r="BD1156" s="93"/>
      <c r="BE1156" s="89"/>
      <c r="BF1156" s="89"/>
      <c r="BG1156" s="89"/>
      <c r="BH1156" s="89"/>
      <c r="BI1156" s="89"/>
      <c r="BJ1156" s="89"/>
      <c r="BK1156" s="89"/>
      <c r="BL1156" s="89"/>
      <c r="BM1156" s="89"/>
      <c r="BN1156" s="89"/>
      <c r="BO1156" s="92"/>
      <c r="BP1156" s="93"/>
      <c r="BQ1156" s="89"/>
      <c r="BR1156" s="89"/>
      <c r="BS1156" s="89"/>
      <c r="BT1156" s="89"/>
      <c r="BU1156" s="89"/>
      <c r="BV1156" s="89"/>
      <c r="BW1156" s="89"/>
      <c r="BX1156" s="89"/>
      <c r="BY1156" s="89"/>
      <c r="BZ1156" s="89"/>
      <c r="CA1156" s="92"/>
      <c r="CB1156" s="93"/>
      <c r="CC1156" s="89"/>
      <c r="CD1156" s="89"/>
      <c r="CE1156" s="89"/>
      <c r="CF1156" s="89"/>
      <c r="CG1156" s="89"/>
      <c r="CH1156" s="89"/>
      <c r="CI1156" s="89"/>
      <c r="CJ1156" s="89"/>
      <c r="CK1156" s="89"/>
      <c r="CL1156" s="89"/>
      <c r="CM1156" s="92"/>
      <c r="CN1156" s="93"/>
      <c r="CO1156" s="89"/>
      <c r="CP1156" s="89"/>
      <c r="CQ1156" s="89"/>
      <c r="CR1156" s="89"/>
      <c r="CS1156" s="89"/>
      <c r="CT1156" s="89"/>
      <c r="CU1156" s="89"/>
      <c r="CV1156" s="89"/>
      <c r="CW1156" s="89"/>
      <c r="CX1156" s="89"/>
      <c r="CY1156" s="92"/>
      <c r="CZ1156" s="93"/>
      <c r="DA1156" s="89"/>
      <c r="DB1156" s="89"/>
      <c r="DC1156" s="89"/>
      <c r="DD1156" s="89"/>
      <c r="DE1156" s="89"/>
      <c r="DF1156" s="89"/>
      <c r="DG1156" s="89"/>
      <c r="DH1156" s="89"/>
      <c r="DI1156" s="89"/>
      <c r="DJ1156" s="89"/>
      <c r="DK1156" s="92"/>
      <c r="DL1156" s="93"/>
      <c r="DM1156" s="89"/>
      <c r="DN1156" s="89"/>
      <c r="DO1156" s="89"/>
      <c r="DP1156" s="89"/>
      <c r="DQ1156" s="89"/>
      <c r="DR1156" s="89"/>
      <c r="DS1156" s="89"/>
      <c r="DT1156" s="89"/>
      <c r="DU1156" s="89"/>
      <c r="DV1156" s="89"/>
      <c r="DW1156" s="92"/>
      <c r="DX1156" s="93"/>
      <c r="DY1156" s="89"/>
      <c r="DZ1156" s="89"/>
      <c r="EA1156" s="89"/>
      <c r="EB1156" s="89"/>
      <c r="EC1156" s="89"/>
      <c r="ED1156" s="89"/>
      <c r="EE1156" s="89"/>
      <c r="EF1156" s="89"/>
      <c r="EG1156" s="89"/>
      <c r="EH1156" s="89"/>
      <c r="EI1156" s="92"/>
    </row>
    <row r="1157" spans="1:139" ht="14.4" thickTop="1" thickBot="1">
      <c r="A1157" s="99"/>
      <c r="B1157" s="96"/>
      <c r="C1157" s="143" t="str">
        <f>IF(OR(COUNTIF($B$5:$B1157,B1157)=1,COUNTIF($B$5:$B1157,B1157)=0),"",COUNTIF($B$5:$B1157,B1157))</f>
        <v/>
      </c>
      <c r="D1157" s="144" t="str">
        <f t="shared" ref="D1157:D1220" si="72">IF(B1157&amp;C1157="","",B1157&amp;"-"&amp;C1157)</f>
        <v/>
      </c>
      <c r="E1157" s="99"/>
      <c r="F1157" s="97"/>
      <c r="G1157" s="100"/>
      <c r="H1157" s="181"/>
      <c r="I1157" s="181"/>
      <c r="J1157" s="100"/>
      <c r="K1157" s="100"/>
      <c r="L1157" s="100"/>
      <c r="M1157" s="100"/>
      <c r="N1157" s="139">
        <f t="shared" ref="N1157:N1220" si="73">IF(L1157="",J1157,IF(L1157&gt;=J1157,L1157,""))</f>
        <v>0</v>
      </c>
      <c r="O1157" s="139">
        <f t="shared" ref="O1157:O1220" si="74">IF(M1157="",K1157,IF(M1157&lt;=K1157,M1157,""))</f>
        <v>0</v>
      </c>
      <c r="P1157" s="194" t="str">
        <f t="shared" ref="P1157:P1220" si="75">IF(O1157="","",IF(IFERROR(DATEDIF(IF($S$2&gt;=N1157,$S$2,IF($S$2&lt;N1157,N1157)),IF($S$3&lt;=O1157,$S$3,IF($S$3&gt;O1157,O1157))+1,"M"),"")=0,"",IFERROR(DATEDIF(IF($S$2&gt;=N1157,$S$2,IF($S$2&lt;N1157,N1157)),IF($S$3&lt;=O1157,$S$3,IF($S$3&gt;O1157,O1157))+1,"M"),"")))</f>
        <v/>
      </c>
      <c r="Q1157" s="96"/>
      <c r="R1157" s="183"/>
      <c r="S1157" s="184"/>
      <c r="T1157" s="94"/>
      <c r="U1157" s="89"/>
      <c r="V1157" s="89"/>
      <c r="W1157" s="89"/>
      <c r="X1157" s="89"/>
      <c r="Y1157" s="89"/>
      <c r="Z1157" s="89"/>
      <c r="AA1157" s="89"/>
      <c r="AB1157" s="89"/>
      <c r="AC1157" s="89"/>
      <c r="AD1157" s="89"/>
      <c r="AE1157" s="92"/>
      <c r="AF1157" s="93"/>
      <c r="AG1157" s="89"/>
      <c r="AH1157" s="89"/>
      <c r="AI1157" s="89"/>
      <c r="AJ1157" s="89"/>
      <c r="AK1157" s="89"/>
      <c r="AL1157" s="89"/>
      <c r="AM1157" s="89"/>
      <c r="AN1157" s="89"/>
      <c r="AO1157" s="89"/>
      <c r="AP1157" s="89"/>
      <c r="AQ1157" s="92"/>
      <c r="AR1157" s="93"/>
      <c r="AS1157" s="89"/>
      <c r="AT1157" s="89"/>
      <c r="AU1157" s="89"/>
      <c r="AV1157" s="89"/>
      <c r="AW1157" s="89"/>
      <c r="AX1157" s="89"/>
      <c r="AY1157" s="89"/>
      <c r="AZ1157" s="89"/>
      <c r="BA1157" s="89"/>
      <c r="BB1157" s="89"/>
      <c r="BC1157" s="92"/>
      <c r="BD1157" s="93"/>
      <c r="BE1157" s="89"/>
      <c r="BF1157" s="89"/>
      <c r="BG1157" s="89"/>
      <c r="BH1157" s="89"/>
      <c r="BI1157" s="89"/>
      <c r="BJ1157" s="89"/>
      <c r="BK1157" s="89"/>
      <c r="BL1157" s="89"/>
      <c r="BM1157" s="89"/>
      <c r="BN1157" s="89"/>
      <c r="BO1157" s="92"/>
      <c r="BP1157" s="93"/>
      <c r="BQ1157" s="89"/>
      <c r="BR1157" s="89"/>
      <c r="BS1157" s="89"/>
      <c r="BT1157" s="89"/>
      <c r="BU1157" s="89"/>
      <c r="BV1157" s="89"/>
      <c r="BW1157" s="89"/>
      <c r="BX1157" s="89"/>
      <c r="BY1157" s="89"/>
      <c r="BZ1157" s="89"/>
      <c r="CA1157" s="92"/>
      <c r="CB1157" s="93"/>
      <c r="CC1157" s="89"/>
      <c r="CD1157" s="89"/>
      <c r="CE1157" s="89"/>
      <c r="CF1157" s="89"/>
      <c r="CG1157" s="89"/>
      <c r="CH1157" s="89"/>
      <c r="CI1157" s="89"/>
      <c r="CJ1157" s="89"/>
      <c r="CK1157" s="89"/>
      <c r="CL1157" s="89"/>
      <c r="CM1157" s="92"/>
      <c r="CN1157" s="93"/>
      <c r="CO1157" s="89"/>
      <c r="CP1157" s="89"/>
      <c r="CQ1157" s="89"/>
      <c r="CR1157" s="89"/>
      <c r="CS1157" s="89"/>
      <c r="CT1157" s="89"/>
      <c r="CU1157" s="89"/>
      <c r="CV1157" s="89"/>
      <c r="CW1157" s="89"/>
      <c r="CX1157" s="89"/>
      <c r="CY1157" s="92"/>
      <c r="CZ1157" s="93"/>
      <c r="DA1157" s="89"/>
      <c r="DB1157" s="89"/>
      <c r="DC1157" s="89"/>
      <c r="DD1157" s="89"/>
      <c r="DE1157" s="89"/>
      <c r="DF1157" s="89"/>
      <c r="DG1157" s="89"/>
      <c r="DH1157" s="89"/>
      <c r="DI1157" s="89"/>
      <c r="DJ1157" s="89"/>
      <c r="DK1157" s="92"/>
      <c r="DL1157" s="93"/>
      <c r="DM1157" s="89"/>
      <c r="DN1157" s="89"/>
      <c r="DO1157" s="89"/>
      <c r="DP1157" s="89"/>
      <c r="DQ1157" s="89"/>
      <c r="DR1157" s="89"/>
      <c r="DS1157" s="89"/>
      <c r="DT1157" s="89"/>
      <c r="DU1157" s="89"/>
      <c r="DV1157" s="89"/>
      <c r="DW1157" s="92"/>
      <c r="DX1157" s="93"/>
      <c r="DY1157" s="89"/>
      <c r="DZ1157" s="89"/>
      <c r="EA1157" s="89"/>
      <c r="EB1157" s="89"/>
      <c r="EC1157" s="89"/>
      <c r="ED1157" s="89"/>
      <c r="EE1157" s="89"/>
      <c r="EF1157" s="89"/>
      <c r="EG1157" s="89"/>
      <c r="EH1157" s="89"/>
      <c r="EI1157" s="92"/>
    </row>
    <row r="1158" spans="1:139" ht="14.4" thickTop="1" thickBot="1">
      <c r="A1158" s="99"/>
      <c r="B1158" s="96"/>
      <c r="C1158" s="143" t="str">
        <f>IF(OR(COUNTIF($B$5:$B1158,B1158)=1,COUNTIF($B$5:$B1158,B1158)=0),"",COUNTIF($B$5:$B1158,B1158))</f>
        <v/>
      </c>
      <c r="D1158" s="144" t="str">
        <f t="shared" si="72"/>
        <v/>
      </c>
      <c r="E1158" s="99"/>
      <c r="F1158" s="97"/>
      <c r="G1158" s="100"/>
      <c r="H1158" s="181"/>
      <c r="I1158" s="181"/>
      <c r="J1158" s="100"/>
      <c r="K1158" s="100"/>
      <c r="L1158" s="100"/>
      <c r="M1158" s="100"/>
      <c r="N1158" s="139">
        <f t="shared" si="73"/>
        <v>0</v>
      </c>
      <c r="O1158" s="139">
        <f t="shared" si="74"/>
        <v>0</v>
      </c>
      <c r="P1158" s="194" t="str">
        <f t="shared" si="75"/>
        <v/>
      </c>
      <c r="Q1158" s="96"/>
      <c r="R1158" s="183"/>
      <c r="S1158" s="184"/>
      <c r="T1158" s="94"/>
      <c r="U1158" s="89"/>
      <c r="V1158" s="89"/>
      <c r="W1158" s="89"/>
      <c r="X1158" s="89"/>
      <c r="Y1158" s="89"/>
      <c r="Z1158" s="89"/>
      <c r="AA1158" s="89"/>
      <c r="AB1158" s="89"/>
      <c r="AC1158" s="89"/>
      <c r="AD1158" s="89"/>
      <c r="AE1158" s="92"/>
      <c r="AF1158" s="93"/>
      <c r="AG1158" s="89"/>
      <c r="AH1158" s="89"/>
      <c r="AI1158" s="89"/>
      <c r="AJ1158" s="89"/>
      <c r="AK1158" s="89"/>
      <c r="AL1158" s="89"/>
      <c r="AM1158" s="89"/>
      <c r="AN1158" s="89"/>
      <c r="AO1158" s="89"/>
      <c r="AP1158" s="89"/>
      <c r="AQ1158" s="92"/>
      <c r="AR1158" s="93"/>
      <c r="AS1158" s="89"/>
      <c r="AT1158" s="89"/>
      <c r="AU1158" s="89"/>
      <c r="AV1158" s="89"/>
      <c r="AW1158" s="89"/>
      <c r="AX1158" s="89"/>
      <c r="AY1158" s="89"/>
      <c r="AZ1158" s="89"/>
      <c r="BA1158" s="89"/>
      <c r="BB1158" s="89"/>
      <c r="BC1158" s="92"/>
      <c r="BD1158" s="93"/>
      <c r="BE1158" s="89"/>
      <c r="BF1158" s="89"/>
      <c r="BG1158" s="89"/>
      <c r="BH1158" s="89"/>
      <c r="BI1158" s="89"/>
      <c r="BJ1158" s="89"/>
      <c r="BK1158" s="89"/>
      <c r="BL1158" s="89"/>
      <c r="BM1158" s="89"/>
      <c r="BN1158" s="89"/>
      <c r="BO1158" s="92"/>
      <c r="BP1158" s="93"/>
      <c r="BQ1158" s="89"/>
      <c r="BR1158" s="89"/>
      <c r="BS1158" s="89"/>
      <c r="BT1158" s="89"/>
      <c r="BU1158" s="89"/>
      <c r="BV1158" s="89"/>
      <c r="BW1158" s="89"/>
      <c r="BX1158" s="89"/>
      <c r="BY1158" s="89"/>
      <c r="BZ1158" s="89"/>
      <c r="CA1158" s="92"/>
      <c r="CB1158" s="93"/>
      <c r="CC1158" s="89"/>
      <c r="CD1158" s="89"/>
      <c r="CE1158" s="89"/>
      <c r="CF1158" s="89"/>
      <c r="CG1158" s="89"/>
      <c r="CH1158" s="89"/>
      <c r="CI1158" s="89"/>
      <c r="CJ1158" s="89"/>
      <c r="CK1158" s="89"/>
      <c r="CL1158" s="89"/>
      <c r="CM1158" s="92"/>
      <c r="CN1158" s="93"/>
      <c r="CO1158" s="89"/>
      <c r="CP1158" s="89"/>
      <c r="CQ1158" s="89"/>
      <c r="CR1158" s="89"/>
      <c r="CS1158" s="89"/>
      <c r="CT1158" s="89"/>
      <c r="CU1158" s="89"/>
      <c r="CV1158" s="89"/>
      <c r="CW1158" s="89"/>
      <c r="CX1158" s="89"/>
      <c r="CY1158" s="92"/>
      <c r="CZ1158" s="93"/>
      <c r="DA1158" s="89"/>
      <c r="DB1158" s="89"/>
      <c r="DC1158" s="89"/>
      <c r="DD1158" s="89"/>
      <c r="DE1158" s="89"/>
      <c r="DF1158" s="89"/>
      <c r="DG1158" s="89"/>
      <c r="DH1158" s="89"/>
      <c r="DI1158" s="89"/>
      <c r="DJ1158" s="89"/>
      <c r="DK1158" s="92"/>
      <c r="DL1158" s="93"/>
      <c r="DM1158" s="89"/>
      <c r="DN1158" s="89"/>
      <c r="DO1158" s="89"/>
      <c r="DP1158" s="89"/>
      <c r="DQ1158" s="89"/>
      <c r="DR1158" s="89"/>
      <c r="DS1158" s="89"/>
      <c r="DT1158" s="89"/>
      <c r="DU1158" s="89"/>
      <c r="DV1158" s="89"/>
      <c r="DW1158" s="92"/>
      <c r="DX1158" s="93"/>
      <c r="DY1158" s="89"/>
      <c r="DZ1158" s="89"/>
      <c r="EA1158" s="89"/>
      <c r="EB1158" s="89"/>
      <c r="EC1158" s="89"/>
      <c r="ED1158" s="89"/>
      <c r="EE1158" s="89"/>
      <c r="EF1158" s="89"/>
      <c r="EG1158" s="89"/>
      <c r="EH1158" s="89"/>
      <c r="EI1158" s="92"/>
    </row>
    <row r="1159" spans="1:139" ht="14.4" thickTop="1" thickBot="1">
      <c r="A1159" s="99"/>
      <c r="B1159" s="96"/>
      <c r="C1159" s="143" t="str">
        <f>IF(OR(COUNTIF($B$5:$B1159,B1159)=1,COUNTIF($B$5:$B1159,B1159)=0),"",COUNTIF($B$5:$B1159,B1159))</f>
        <v/>
      </c>
      <c r="D1159" s="144" t="str">
        <f t="shared" si="72"/>
        <v/>
      </c>
      <c r="E1159" s="99"/>
      <c r="F1159" s="97"/>
      <c r="G1159" s="100"/>
      <c r="H1159" s="181"/>
      <c r="I1159" s="181"/>
      <c r="J1159" s="100"/>
      <c r="K1159" s="100"/>
      <c r="L1159" s="100"/>
      <c r="M1159" s="100"/>
      <c r="N1159" s="139">
        <f t="shared" si="73"/>
        <v>0</v>
      </c>
      <c r="O1159" s="139">
        <f t="shared" si="74"/>
        <v>0</v>
      </c>
      <c r="P1159" s="194" t="str">
        <f t="shared" si="75"/>
        <v/>
      </c>
      <c r="Q1159" s="96"/>
      <c r="R1159" s="183"/>
      <c r="S1159" s="184"/>
      <c r="T1159" s="94"/>
      <c r="U1159" s="89"/>
      <c r="V1159" s="89"/>
      <c r="W1159" s="89"/>
      <c r="X1159" s="89"/>
      <c r="Y1159" s="89"/>
      <c r="Z1159" s="89"/>
      <c r="AA1159" s="89"/>
      <c r="AB1159" s="89"/>
      <c r="AC1159" s="89"/>
      <c r="AD1159" s="89"/>
      <c r="AE1159" s="92"/>
      <c r="AF1159" s="93"/>
      <c r="AG1159" s="89"/>
      <c r="AH1159" s="89"/>
      <c r="AI1159" s="89"/>
      <c r="AJ1159" s="89"/>
      <c r="AK1159" s="89"/>
      <c r="AL1159" s="89"/>
      <c r="AM1159" s="89"/>
      <c r="AN1159" s="89"/>
      <c r="AO1159" s="89"/>
      <c r="AP1159" s="89"/>
      <c r="AQ1159" s="92"/>
      <c r="AR1159" s="93"/>
      <c r="AS1159" s="89"/>
      <c r="AT1159" s="89"/>
      <c r="AU1159" s="89"/>
      <c r="AV1159" s="89"/>
      <c r="AW1159" s="89"/>
      <c r="AX1159" s="89"/>
      <c r="AY1159" s="89"/>
      <c r="AZ1159" s="89"/>
      <c r="BA1159" s="89"/>
      <c r="BB1159" s="89"/>
      <c r="BC1159" s="92"/>
      <c r="BD1159" s="93"/>
      <c r="BE1159" s="89"/>
      <c r="BF1159" s="89"/>
      <c r="BG1159" s="89"/>
      <c r="BH1159" s="89"/>
      <c r="BI1159" s="89"/>
      <c r="BJ1159" s="89"/>
      <c r="BK1159" s="89"/>
      <c r="BL1159" s="89"/>
      <c r="BM1159" s="89"/>
      <c r="BN1159" s="89"/>
      <c r="BO1159" s="92"/>
      <c r="BP1159" s="93"/>
      <c r="BQ1159" s="89"/>
      <c r="BR1159" s="89"/>
      <c r="BS1159" s="89"/>
      <c r="BT1159" s="89"/>
      <c r="BU1159" s="89"/>
      <c r="BV1159" s="89"/>
      <c r="BW1159" s="89"/>
      <c r="BX1159" s="89"/>
      <c r="BY1159" s="89"/>
      <c r="BZ1159" s="89"/>
      <c r="CA1159" s="92"/>
      <c r="CB1159" s="93"/>
      <c r="CC1159" s="89"/>
      <c r="CD1159" s="89"/>
      <c r="CE1159" s="89"/>
      <c r="CF1159" s="89"/>
      <c r="CG1159" s="89"/>
      <c r="CH1159" s="89"/>
      <c r="CI1159" s="89"/>
      <c r="CJ1159" s="89"/>
      <c r="CK1159" s="89"/>
      <c r="CL1159" s="89"/>
      <c r="CM1159" s="92"/>
      <c r="CN1159" s="93"/>
      <c r="CO1159" s="89"/>
      <c r="CP1159" s="89"/>
      <c r="CQ1159" s="89"/>
      <c r="CR1159" s="89"/>
      <c r="CS1159" s="89"/>
      <c r="CT1159" s="89"/>
      <c r="CU1159" s="89"/>
      <c r="CV1159" s="89"/>
      <c r="CW1159" s="89"/>
      <c r="CX1159" s="89"/>
      <c r="CY1159" s="92"/>
      <c r="CZ1159" s="93"/>
      <c r="DA1159" s="89"/>
      <c r="DB1159" s="89"/>
      <c r="DC1159" s="89"/>
      <c r="DD1159" s="89"/>
      <c r="DE1159" s="89"/>
      <c r="DF1159" s="89"/>
      <c r="DG1159" s="89"/>
      <c r="DH1159" s="89"/>
      <c r="DI1159" s="89"/>
      <c r="DJ1159" s="89"/>
      <c r="DK1159" s="92"/>
      <c r="DL1159" s="93"/>
      <c r="DM1159" s="89"/>
      <c r="DN1159" s="89"/>
      <c r="DO1159" s="89"/>
      <c r="DP1159" s="89"/>
      <c r="DQ1159" s="89"/>
      <c r="DR1159" s="89"/>
      <c r="DS1159" s="89"/>
      <c r="DT1159" s="89"/>
      <c r="DU1159" s="89"/>
      <c r="DV1159" s="89"/>
      <c r="DW1159" s="92"/>
      <c r="DX1159" s="93"/>
      <c r="DY1159" s="89"/>
      <c r="DZ1159" s="89"/>
      <c r="EA1159" s="89"/>
      <c r="EB1159" s="89"/>
      <c r="EC1159" s="89"/>
      <c r="ED1159" s="89"/>
      <c r="EE1159" s="89"/>
      <c r="EF1159" s="89"/>
      <c r="EG1159" s="89"/>
      <c r="EH1159" s="89"/>
      <c r="EI1159" s="92"/>
    </row>
    <row r="1160" spans="1:139" ht="14.4" thickTop="1" thickBot="1">
      <c r="A1160" s="99"/>
      <c r="B1160" s="96"/>
      <c r="C1160" s="143" t="str">
        <f>IF(OR(COUNTIF($B$5:$B1160,B1160)=1,COUNTIF($B$5:$B1160,B1160)=0),"",COUNTIF($B$5:$B1160,B1160))</f>
        <v/>
      </c>
      <c r="D1160" s="144" t="str">
        <f t="shared" si="72"/>
        <v/>
      </c>
      <c r="E1160" s="99"/>
      <c r="F1160" s="97"/>
      <c r="G1160" s="100"/>
      <c r="H1160" s="181"/>
      <c r="I1160" s="181"/>
      <c r="J1160" s="100"/>
      <c r="K1160" s="100"/>
      <c r="L1160" s="100"/>
      <c r="M1160" s="100"/>
      <c r="N1160" s="139">
        <f t="shared" si="73"/>
        <v>0</v>
      </c>
      <c r="O1160" s="139">
        <f t="shared" si="74"/>
        <v>0</v>
      </c>
      <c r="P1160" s="194" t="str">
        <f t="shared" si="75"/>
        <v/>
      </c>
      <c r="Q1160" s="96"/>
      <c r="R1160" s="183"/>
      <c r="S1160" s="184"/>
      <c r="T1160" s="94"/>
      <c r="U1160" s="89"/>
      <c r="V1160" s="89"/>
      <c r="W1160" s="89"/>
      <c r="X1160" s="89"/>
      <c r="Y1160" s="89"/>
      <c r="Z1160" s="89"/>
      <c r="AA1160" s="89"/>
      <c r="AB1160" s="89"/>
      <c r="AC1160" s="89"/>
      <c r="AD1160" s="89"/>
      <c r="AE1160" s="92"/>
      <c r="AF1160" s="93"/>
      <c r="AG1160" s="89"/>
      <c r="AH1160" s="89"/>
      <c r="AI1160" s="89"/>
      <c r="AJ1160" s="89"/>
      <c r="AK1160" s="89"/>
      <c r="AL1160" s="89"/>
      <c r="AM1160" s="89"/>
      <c r="AN1160" s="89"/>
      <c r="AO1160" s="89"/>
      <c r="AP1160" s="89"/>
      <c r="AQ1160" s="92"/>
      <c r="AR1160" s="93"/>
      <c r="AS1160" s="89"/>
      <c r="AT1160" s="89"/>
      <c r="AU1160" s="89"/>
      <c r="AV1160" s="89"/>
      <c r="AW1160" s="89"/>
      <c r="AX1160" s="89"/>
      <c r="AY1160" s="89"/>
      <c r="AZ1160" s="89"/>
      <c r="BA1160" s="89"/>
      <c r="BB1160" s="89"/>
      <c r="BC1160" s="92"/>
      <c r="BD1160" s="93"/>
      <c r="BE1160" s="89"/>
      <c r="BF1160" s="89"/>
      <c r="BG1160" s="89"/>
      <c r="BH1160" s="89"/>
      <c r="BI1160" s="89"/>
      <c r="BJ1160" s="89"/>
      <c r="BK1160" s="89"/>
      <c r="BL1160" s="89"/>
      <c r="BM1160" s="89"/>
      <c r="BN1160" s="89"/>
      <c r="BO1160" s="92"/>
      <c r="BP1160" s="93"/>
      <c r="BQ1160" s="89"/>
      <c r="BR1160" s="89"/>
      <c r="BS1160" s="89"/>
      <c r="BT1160" s="89"/>
      <c r="BU1160" s="89"/>
      <c r="BV1160" s="89"/>
      <c r="BW1160" s="89"/>
      <c r="BX1160" s="89"/>
      <c r="BY1160" s="89"/>
      <c r="BZ1160" s="89"/>
      <c r="CA1160" s="92"/>
      <c r="CB1160" s="93"/>
      <c r="CC1160" s="89"/>
      <c r="CD1160" s="89"/>
      <c r="CE1160" s="89"/>
      <c r="CF1160" s="89"/>
      <c r="CG1160" s="89"/>
      <c r="CH1160" s="89"/>
      <c r="CI1160" s="89"/>
      <c r="CJ1160" s="89"/>
      <c r="CK1160" s="89"/>
      <c r="CL1160" s="89"/>
      <c r="CM1160" s="92"/>
      <c r="CN1160" s="93"/>
      <c r="CO1160" s="89"/>
      <c r="CP1160" s="89"/>
      <c r="CQ1160" s="89"/>
      <c r="CR1160" s="89"/>
      <c r="CS1160" s="89"/>
      <c r="CT1160" s="89"/>
      <c r="CU1160" s="89"/>
      <c r="CV1160" s="89"/>
      <c r="CW1160" s="89"/>
      <c r="CX1160" s="89"/>
      <c r="CY1160" s="92"/>
      <c r="CZ1160" s="93"/>
      <c r="DA1160" s="89"/>
      <c r="DB1160" s="89"/>
      <c r="DC1160" s="89"/>
      <c r="DD1160" s="89"/>
      <c r="DE1160" s="89"/>
      <c r="DF1160" s="89"/>
      <c r="DG1160" s="89"/>
      <c r="DH1160" s="89"/>
      <c r="DI1160" s="89"/>
      <c r="DJ1160" s="89"/>
      <c r="DK1160" s="92"/>
      <c r="DL1160" s="93"/>
      <c r="DM1160" s="89"/>
      <c r="DN1160" s="89"/>
      <c r="DO1160" s="89"/>
      <c r="DP1160" s="89"/>
      <c r="DQ1160" s="89"/>
      <c r="DR1160" s="89"/>
      <c r="DS1160" s="89"/>
      <c r="DT1160" s="89"/>
      <c r="DU1160" s="89"/>
      <c r="DV1160" s="89"/>
      <c r="DW1160" s="92"/>
      <c r="DX1160" s="93"/>
      <c r="DY1160" s="89"/>
      <c r="DZ1160" s="89"/>
      <c r="EA1160" s="89"/>
      <c r="EB1160" s="89"/>
      <c r="EC1160" s="89"/>
      <c r="ED1160" s="89"/>
      <c r="EE1160" s="89"/>
      <c r="EF1160" s="89"/>
      <c r="EG1160" s="89"/>
      <c r="EH1160" s="89"/>
      <c r="EI1160" s="92"/>
    </row>
    <row r="1161" spans="1:139" ht="14.4" thickTop="1" thickBot="1">
      <c r="A1161" s="99"/>
      <c r="B1161" s="96"/>
      <c r="C1161" s="143" t="str">
        <f>IF(OR(COUNTIF($B$5:$B1161,B1161)=1,COUNTIF($B$5:$B1161,B1161)=0),"",COUNTIF($B$5:$B1161,B1161))</f>
        <v/>
      </c>
      <c r="D1161" s="144" t="str">
        <f t="shared" si="72"/>
        <v/>
      </c>
      <c r="E1161" s="99"/>
      <c r="F1161" s="97"/>
      <c r="G1161" s="100"/>
      <c r="H1161" s="181"/>
      <c r="I1161" s="181"/>
      <c r="J1161" s="100"/>
      <c r="K1161" s="100"/>
      <c r="L1161" s="100"/>
      <c r="M1161" s="100"/>
      <c r="N1161" s="139">
        <f t="shared" si="73"/>
        <v>0</v>
      </c>
      <c r="O1161" s="139">
        <f t="shared" si="74"/>
        <v>0</v>
      </c>
      <c r="P1161" s="194" t="str">
        <f t="shared" si="75"/>
        <v/>
      </c>
      <c r="Q1161" s="96"/>
      <c r="R1161" s="183"/>
      <c r="S1161" s="184"/>
      <c r="T1161" s="94"/>
      <c r="U1161" s="89"/>
      <c r="V1161" s="89"/>
      <c r="W1161" s="89"/>
      <c r="X1161" s="89"/>
      <c r="Y1161" s="89"/>
      <c r="Z1161" s="89"/>
      <c r="AA1161" s="89"/>
      <c r="AB1161" s="89"/>
      <c r="AC1161" s="89"/>
      <c r="AD1161" s="89"/>
      <c r="AE1161" s="92"/>
      <c r="AF1161" s="93"/>
      <c r="AG1161" s="89"/>
      <c r="AH1161" s="89"/>
      <c r="AI1161" s="89"/>
      <c r="AJ1161" s="89"/>
      <c r="AK1161" s="89"/>
      <c r="AL1161" s="89"/>
      <c r="AM1161" s="89"/>
      <c r="AN1161" s="89"/>
      <c r="AO1161" s="89"/>
      <c r="AP1161" s="89"/>
      <c r="AQ1161" s="92"/>
      <c r="AR1161" s="93"/>
      <c r="AS1161" s="89"/>
      <c r="AT1161" s="89"/>
      <c r="AU1161" s="89"/>
      <c r="AV1161" s="89"/>
      <c r="AW1161" s="89"/>
      <c r="AX1161" s="89"/>
      <c r="AY1161" s="89"/>
      <c r="AZ1161" s="89"/>
      <c r="BA1161" s="89"/>
      <c r="BB1161" s="89"/>
      <c r="BC1161" s="92"/>
      <c r="BD1161" s="93"/>
      <c r="BE1161" s="89"/>
      <c r="BF1161" s="89"/>
      <c r="BG1161" s="89"/>
      <c r="BH1161" s="89"/>
      <c r="BI1161" s="89"/>
      <c r="BJ1161" s="89"/>
      <c r="BK1161" s="89"/>
      <c r="BL1161" s="89"/>
      <c r="BM1161" s="89"/>
      <c r="BN1161" s="89"/>
      <c r="BO1161" s="92"/>
      <c r="BP1161" s="93"/>
      <c r="BQ1161" s="89"/>
      <c r="BR1161" s="89"/>
      <c r="BS1161" s="89"/>
      <c r="BT1161" s="89"/>
      <c r="BU1161" s="89"/>
      <c r="BV1161" s="89"/>
      <c r="BW1161" s="89"/>
      <c r="BX1161" s="89"/>
      <c r="BY1161" s="89"/>
      <c r="BZ1161" s="89"/>
      <c r="CA1161" s="92"/>
      <c r="CB1161" s="93"/>
      <c r="CC1161" s="89"/>
      <c r="CD1161" s="89"/>
      <c r="CE1161" s="89"/>
      <c r="CF1161" s="89"/>
      <c r="CG1161" s="89"/>
      <c r="CH1161" s="89"/>
      <c r="CI1161" s="89"/>
      <c r="CJ1161" s="89"/>
      <c r="CK1161" s="89"/>
      <c r="CL1161" s="89"/>
      <c r="CM1161" s="92"/>
      <c r="CN1161" s="93"/>
      <c r="CO1161" s="89"/>
      <c r="CP1161" s="89"/>
      <c r="CQ1161" s="89"/>
      <c r="CR1161" s="89"/>
      <c r="CS1161" s="89"/>
      <c r="CT1161" s="89"/>
      <c r="CU1161" s="89"/>
      <c r="CV1161" s="89"/>
      <c r="CW1161" s="89"/>
      <c r="CX1161" s="89"/>
      <c r="CY1161" s="92"/>
      <c r="CZ1161" s="93"/>
      <c r="DA1161" s="89"/>
      <c r="DB1161" s="89"/>
      <c r="DC1161" s="89"/>
      <c r="DD1161" s="89"/>
      <c r="DE1161" s="89"/>
      <c r="DF1161" s="89"/>
      <c r="DG1161" s="89"/>
      <c r="DH1161" s="89"/>
      <c r="DI1161" s="89"/>
      <c r="DJ1161" s="89"/>
      <c r="DK1161" s="92"/>
      <c r="DL1161" s="93"/>
      <c r="DM1161" s="89"/>
      <c r="DN1161" s="89"/>
      <c r="DO1161" s="89"/>
      <c r="DP1161" s="89"/>
      <c r="DQ1161" s="89"/>
      <c r="DR1161" s="89"/>
      <c r="DS1161" s="89"/>
      <c r="DT1161" s="89"/>
      <c r="DU1161" s="89"/>
      <c r="DV1161" s="89"/>
      <c r="DW1161" s="92"/>
      <c r="DX1161" s="93"/>
      <c r="DY1161" s="89"/>
      <c r="DZ1161" s="89"/>
      <c r="EA1161" s="89"/>
      <c r="EB1161" s="89"/>
      <c r="EC1161" s="89"/>
      <c r="ED1161" s="89"/>
      <c r="EE1161" s="89"/>
      <c r="EF1161" s="89"/>
      <c r="EG1161" s="89"/>
      <c r="EH1161" s="89"/>
      <c r="EI1161" s="92"/>
    </row>
    <row r="1162" spans="1:139" ht="14.4" thickTop="1" thickBot="1">
      <c r="A1162" s="99"/>
      <c r="B1162" s="96"/>
      <c r="C1162" s="143" t="str">
        <f>IF(OR(COUNTIF($B$5:$B1162,B1162)=1,COUNTIF($B$5:$B1162,B1162)=0),"",COUNTIF($B$5:$B1162,B1162))</f>
        <v/>
      </c>
      <c r="D1162" s="144" t="str">
        <f t="shared" si="72"/>
        <v/>
      </c>
      <c r="E1162" s="99"/>
      <c r="F1162" s="97"/>
      <c r="G1162" s="100"/>
      <c r="H1162" s="181"/>
      <c r="I1162" s="181"/>
      <c r="J1162" s="100"/>
      <c r="K1162" s="100"/>
      <c r="L1162" s="100"/>
      <c r="M1162" s="100"/>
      <c r="N1162" s="139">
        <f t="shared" si="73"/>
        <v>0</v>
      </c>
      <c r="O1162" s="139">
        <f t="shared" si="74"/>
        <v>0</v>
      </c>
      <c r="P1162" s="194" t="str">
        <f t="shared" si="75"/>
        <v/>
      </c>
      <c r="Q1162" s="96"/>
      <c r="R1162" s="183"/>
      <c r="S1162" s="184"/>
      <c r="T1162" s="94"/>
      <c r="U1162" s="89"/>
      <c r="V1162" s="89"/>
      <c r="W1162" s="89"/>
      <c r="X1162" s="89"/>
      <c r="Y1162" s="89"/>
      <c r="Z1162" s="89"/>
      <c r="AA1162" s="89"/>
      <c r="AB1162" s="89"/>
      <c r="AC1162" s="89"/>
      <c r="AD1162" s="89"/>
      <c r="AE1162" s="92"/>
      <c r="AF1162" s="93"/>
      <c r="AG1162" s="89"/>
      <c r="AH1162" s="89"/>
      <c r="AI1162" s="89"/>
      <c r="AJ1162" s="89"/>
      <c r="AK1162" s="89"/>
      <c r="AL1162" s="89"/>
      <c r="AM1162" s="89"/>
      <c r="AN1162" s="89"/>
      <c r="AO1162" s="89"/>
      <c r="AP1162" s="89"/>
      <c r="AQ1162" s="92"/>
      <c r="AR1162" s="93"/>
      <c r="AS1162" s="89"/>
      <c r="AT1162" s="89"/>
      <c r="AU1162" s="89"/>
      <c r="AV1162" s="89"/>
      <c r="AW1162" s="89"/>
      <c r="AX1162" s="89"/>
      <c r="AY1162" s="89"/>
      <c r="AZ1162" s="89"/>
      <c r="BA1162" s="89"/>
      <c r="BB1162" s="89"/>
      <c r="BC1162" s="92"/>
      <c r="BD1162" s="93"/>
      <c r="BE1162" s="89"/>
      <c r="BF1162" s="89"/>
      <c r="BG1162" s="89"/>
      <c r="BH1162" s="89"/>
      <c r="BI1162" s="89"/>
      <c r="BJ1162" s="89"/>
      <c r="BK1162" s="89"/>
      <c r="BL1162" s="89"/>
      <c r="BM1162" s="89"/>
      <c r="BN1162" s="89"/>
      <c r="BO1162" s="92"/>
      <c r="BP1162" s="93"/>
      <c r="BQ1162" s="89"/>
      <c r="BR1162" s="89"/>
      <c r="BS1162" s="89"/>
      <c r="BT1162" s="89"/>
      <c r="BU1162" s="89"/>
      <c r="BV1162" s="89"/>
      <c r="BW1162" s="89"/>
      <c r="BX1162" s="89"/>
      <c r="BY1162" s="89"/>
      <c r="BZ1162" s="89"/>
      <c r="CA1162" s="92"/>
      <c r="CB1162" s="93"/>
      <c r="CC1162" s="89"/>
      <c r="CD1162" s="89"/>
      <c r="CE1162" s="89"/>
      <c r="CF1162" s="89"/>
      <c r="CG1162" s="89"/>
      <c r="CH1162" s="89"/>
      <c r="CI1162" s="89"/>
      <c r="CJ1162" s="89"/>
      <c r="CK1162" s="89"/>
      <c r="CL1162" s="89"/>
      <c r="CM1162" s="92"/>
      <c r="CN1162" s="93"/>
      <c r="CO1162" s="89"/>
      <c r="CP1162" s="89"/>
      <c r="CQ1162" s="89"/>
      <c r="CR1162" s="89"/>
      <c r="CS1162" s="89"/>
      <c r="CT1162" s="89"/>
      <c r="CU1162" s="89"/>
      <c r="CV1162" s="89"/>
      <c r="CW1162" s="89"/>
      <c r="CX1162" s="89"/>
      <c r="CY1162" s="92"/>
      <c r="CZ1162" s="93"/>
      <c r="DA1162" s="89"/>
      <c r="DB1162" s="89"/>
      <c r="DC1162" s="89"/>
      <c r="DD1162" s="89"/>
      <c r="DE1162" s="89"/>
      <c r="DF1162" s="89"/>
      <c r="DG1162" s="89"/>
      <c r="DH1162" s="89"/>
      <c r="DI1162" s="89"/>
      <c r="DJ1162" s="89"/>
      <c r="DK1162" s="92"/>
      <c r="DL1162" s="93"/>
      <c r="DM1162" s="89"/>
      <c r="DN1162" s="89"/>
      <c r="DO1162" s="89"/>
      <c r="DP1162" s="89"/>
      <c r="DQ1162" s="89"/>
      <c r="DR1162" s="89"/>
      <c r="DS1162" s="89"/>
      <c r="DT1162" s="89"/>
      <c r="DU1162" s="89"/>
      <c r="DV1162" s="89"/>
      <c r="DW1162" s="92"/>
      <c r="DX1162" s="93"/>
      <c r="DY1162" s="89"/>
      <c r="DZ1162" s="89"/>
      <c r="EA1162" s="89"/>
      <c r="EB1162" s="89"/>
      <c r="EC1162" s="89"/>
      <c r="ED1162" s="89"/>
      <c r="EE1162" s="89"/>
      <c r="EF1162" s="89"/>
      <c r="EG1162" s="89"/>
      <c r="EH1162" s="89"/>
      <c r="EI1162" s="92"/>
    </row>
    <row r="1163" spans="1:139" ht="14.4" thickTop="1" thickBot="1">
      <c r="A1163" s="99"/>
      <c r="B1163" s="96"/>
      <c r="C1163" s="143" t="str">
        <f>IF(OR(COUNTIF($B$5:$B1163,B1163)=1,COUNTIF($B$5:$B1163,B1163)=0),"",COUNTIF($B$5:$B1163,B1163))</f>
        <v/>
      </c>
      <c r="D1163" s="144" t="str">
        <f t="shared" si="72"/>
        <v/>
      </c>
      <c r="E1163" s="99"/>
      <c r="F1163" s="97"/>
      <c r="G1163" s="100"/>
      <c r="H1163" s="181"/>
      <c r="I1163" s="181"/>
      <c r="J1163" s="100"/>
      <c r="K1163" s="100"/>
      <c r="L1163" s="100"/>
      <c r="M1163" s="100"/>
      <c r="N1163" s="139">
        <f t="shared" si="73"/>
        <v>0</v>
      </c>
      <c r="O1163" s="139">
        <f t="shared" si="74"/>
        <v>0</v>
      </c>
      <c r="P1163" s="194" t="str">
        <f t="shared" si="75"/>
        <v/>
      </c>
      <c r="Q1163" s="96"/>
      <c r="R1163" s="183"/>
      <c r="S1163" s="184"/>
      <c r="T1163" s="94"/>
      <c r="U1163" s="89"/>
      <c r="V1163" s="89"/>
      <c r="W1163" s="89"/>
      <c r="X1163" s="89"/>
      <c r="Y1163" s="89"/>
      <c r="Z1163" s="89"/>
      <c r="AA1163" s="89"/>
      <c r="AB1163" s="89"/>
      <c r="AC1163" s="89"/>
      <c r="AD1163" s="89"/>
      <c r="AE1163" s="92"/>
      <c r="AF1163" s="93"/>
      <c r="AG1163" s="89"/>
      <c r="AH1163" s="89"/>
      <c r="AI1163" s="89"/>
      <c r="AJ1163" s="89"/>
      <c r="AK1163" s="89"/>
      <c r="AL1163" s="89"/>
      <c r="AM1163" s="89"/>
      <c r="AN1163" s="89"/>
      <c r="AO1163" s="89"/>
      <c r="AP1163" s="89"/>
      <c r="AQ1163" s="92"/>
      <c r="AR1163" s="94"/>
      <c r="AS1163" s="90"/>
      <c r="AT1163" s="90"/>
      <c r="AU1163" s="90"/>
      <c r="AV1163" s="90"/>
      <c r="AW1163" s="90"/>
      <c r="AX1163" s="90"/>
      <c r="AY1163" s="90"/>
      <c r="AZ1163" s="90"/>
      <c r="BA1163" s="90"/>
      <c r="BB1163" s="90"/>
      <c r="BC1163" s="95"/>
      <c r="BD1163" s="93"/>
      <c r="BE1163" s="89"/>
      <c r="BF1163" s="89"/>
      <c r="BG1163" s="89"/>
      <c r="BH1163" s="89"/>
      <c r="BI1163" s="89"/>
      <c r="BJ1163" s="89"/>
      <c r="BK1163" s="89"/>
      <c r="BL1163" s="89"/>
      <c r="BM1163" s="89"/>
      <c r="BN1163" s="89"/>
      <c r="BO1163" s="92"/>
      <c r="BP1163" s="93"/>
      <c r="BQ1163" s="89"/>
      <c r="BR1163" s="89"/>
      <c r="BS1163" s="89"/>
      <c r="BT1163" s="89"/>
      <c r="BU1163" s="89"/>
      <c r="BV1163" s="89"/>
      <c r="BW1163" s="89"/>
      <c r="BX1163" s="89"/>
      <c r="BY1163" s="89"/>
      <c r="BZ1163" s="89"/>
      <c r="CA1163" s="92"/>
      <c r="CB1163" s="93"/>
      <c r="CC1163" s="89"/>
      <c r="CD1163" s="89"/>
      <c r="CE1163" s="89"/>
      <c r="CF1163" s="89"/>
      <c r="CG1163" s="89"/>
      <c r="CH1163" s="89"/>
      <c r="CI1163" s="89"/>
      <c r="CJ1163" s="89"/>
      <c r="CK1163" s="89"/>
      <c r="CL1163" s="89"/>
      <c r="CM1163" s="92"/>
      <c r="CN1163" s="93"/>
      <c r="CO1163" s="89"/>
      <c r="CP1163" s="89"/>
      <c r="CQ1163" s="89"/>
      <c r="CR1163" s="89"/>
      <c r="CS1163" s="89"/>
      <c r="CT1163" s="89"/>
      <c r="CU1163" s="89"/>
      <c r="CV1163" s="89"/>
      <c r="CW1163" s="89"/>
      <c r="CX1163" s="89"/>
      <c r="CY1163" s="92"/>
      <c r="CZ1163" s="93"/>
      <c r="DA1163" s="89"/>
      <c r="DB1163" s="89"/>
      <c r="DC1163" s="89"/>
      <c r="DD1163" s="89"/>
      <c r="DE1163" s="89"/>
      <c r="DF1163" s="89"/>
      <c r="DG1163" s="89"/>
      <c r="DH1163" s="89"/>
      <c r="DI1163" s="89"/>
      <c r="DJ1163" s="89"/>
      <c r="DK1163" s="92"/>
      <c r="DL1163" s="93"/>
      <c r="DM1163" s="89"/>
      <c r="DN1163" s="89"/>
      <c r="DO1163" s="89"/>
      <c r="DP1163" s="89"/>
      <c r="DQ1163" s="89"/>
      <c r="DR1163" s="89"/>
      <c r="DS1163" s="89"/>
      <c r="DT1163" s="89"/>
      <c r="DU1163" s="89"/>
      <c r="DV1163" s="89"/>
      <c r="DW1163" s="92"/>
      <c r="DX1163" s="93"/>
      <c r="DY1163" s="89"/>
      <c r="DZ1163" s="89"/>
      <c r="EA1163" s="89"/>
      <c r="EB1163" s="89"/>
      <c r="EC1163" s="89"/>
      <c r="ED1163" s="89"/>
      <c r="EE1163" s="89"/>
      <c r="EF1163" s="89"/>
      <c r="EG1163" s="89"/>
      <c r="EH1163" s="89"/>
      <c r="EI1163" s="92"/>
    </row>
    <row r="1164" spans="1:139" ht="14.4" thickTop="1" thickBot="1">
      <c r="A1164" s="99"/>
      <c r="B1164" s="96"/>
      <c r="C1164" s="143" t="str">
        <f>IF(OR(COUNTIF($B$5:$B1164,B1164)=1,COUNTIF($B$5:$B1164,B1164)=0),"",COUNTIF($B$5:$B1164,B1164))</f>
        <v/>
      </c>
      <c r="D1164" s="144" t="str">
        <f t="shared" si="72"/>
        <v/>
      </c>
      <c r="E1164" s="99"/>
      <c r="F1164" s="97"/>
      <c r="G1164" s="100"/>
      <c r="H1164" s="181"/>
      <c r="I1164" s="181"/>
      <c r="J1164" s="100"/>
      <c r="K1164" s="100"/>
      <c r="L1164" s="100"/>
      <c r="M1164" s="100"/>
      <c r="N1164" s="139">
        <f t="shared" si="73"/>
        <v>0</v>
      </c>
      <c r="O1164" s="139">
        <f t="shared" si="74"/>
        <v>0</v>
      </c>
      <c r="P1164" s="194" t="str">
        <f t="shared" si="75"/>
        <v/>
      </c>
      <c r="Q1164" s="96"/>
      <c r="R1164" s="183"/>
      <c r="S1164" s="184"/>
      <c r="T1164" s="94"/>
      <c r="U1164" s="89"/>
      <c r="V1164" s="89"/>
      <c r="W1164" s="89"/>
      <c r="X1164" s="89"/>
      <c r="Y1164" s="89"/>
      <c r="Z1164" s="89"/>
      <c r="AA1164" s="89"/>
      <c r="AB1164" s="89"/>
      <c r="AC1164" s="89"/>
      <c r="AD1164" s="89"/>
      <c r="AE1164" s="92"/>
      <c r="AF1164" s="93"/>
      <c r="AG1164" s="89"/>
      <c r="AH1164" s="89"/>
      <c r="AI1164" s="89"/>
      <c r="AJ1164" s="89"/>
      <c r="AK1164" s="89"/>
      <c r="AL1164" s="89"/>
      <c r="AM1164" s="89"/>
      <c r="AN1164" s="89"/>
      <c r="AO1164" s="89"/>
      <c r="AP1164" s="89"/>
      <c r="AQ1164" s="92"/>
      <c r="AR1164" s="93"/>
      <c r="AS1164" s="89"/>
      <c r="AT1164" s="89"/>
      <c r="AU1164" s="89"/>
      <c r="AV1164" s="89"/>
      <c r="AW1164" s="89"/>
      <c r="AX1164" s="89"/>
      <c r="AY1164" s="89"/>
      <c r="AZ1164" s="89"/>
      <c r="BA1164" s="89"/>
      <c r="BB1164" s="89"/>
      <c r="BC1164" s="92"/>
      <c r="BD1164" s="93"/>
      <c r="BE1164" s="89"/>
      <c r="BF1164" s="89"/>
      <c r="BG1164" s="89"/>
      <c r="BH1164" s="89"/>
      <c r="BI1164" s="89"/>
      <c r="BJ1164" s="89"/>
      <c r="BK1164" s="89"/>
      <c r="BL1164" s="89"/>
      <c r="BM1164" s="89"/>
      <c r="BN1164" s="89"/>
      <c r="BO1164" s="92"/>
      <c r="BP1164" s="93"/>
      <c r="BQ1164" s="89"/>
      <c r="BR1164" s="89"/>
      <c r="BS1164" s="89"/>
      <c r="BT1164" s="89"/>
      <c r="BU1164" s="89"/>
      <c r="BV1164" s="89"/>
      <c r="BW1164" s="89"/>
      <c r="BX1164" s="89"/>
      <c r="BY1164" s="89"/>
      <c r="BZ1164" s="89"/>
      <c r="CA1164" s="92"/>
      <c r="CB1164" s="93"/>
      <c r="CC1164" s="89"/>
      <c r="CD1164" s="89"/>
      <c r="CE1164" s="89"/>
      <c r="CF1164" s="89"/>
      <c r="CG1164" s="89"/>
      <c r="CH1164" s="89"/>
      <c r="CI1164" s="89"/>
      <c r="CJ1164" s="89"/>
      <c r="CK1164" s="89"/>
      <c r="CL1164" s="89"/>
      <c r="CM1164" s="92"/>
      <c r="CN1164" s="93"/>
      <c r="CO1164" s="89"/>
      <c r="CP1164" s="89"/>
      <c r="CQ1164" s="89"/>
      <c r="CR1164" s="89"/>
      <c r="CS1164" s="89"/>
      <c r="CT1164" s="89"/>
      <c r="CU1164" s="89"/>
      <c r="CV1164" s="89"/>
      <c r="CW1164" s="89"/>
      <c r="CX1164" s="89"/>
      <c r="CY1164" s="92"/>
      <c r="CZ1164" s="93"/>
      <c r="DA1164" s="89"/>
      <c r="DB1164" s="89"/>
      <c r="DC1164" s="89"/>
      <c r="DD1164" s="89"/>
      <c r="DE1164" s="89"/>
      <c r="DF1164" s="89"/>
      <c r="DG1164" s="89"/>
      <c r="DH1164" s="89"/>
      <c r="DI1164" s="89"/>
      <c r="DJ1164" s="89"/>
      <c r="DK1164" s="92"/>
      <c r="DL1164" s="93"/>
      <c r="DM1164" s="89"/>
      <c r="DN1164" s="89"/>
      <c r="DO1164" s="89"/>
      <c r="DP1164" s="89"/>
      <c r="DQ1164" s="89"/>
      <c r="DR1164" s="89"/>
      <c r="DS1164" s="89"/>
      <c r="DT1164" s="89"/>
      <c r="DU1164" s="89"/>
      <c r="DV1164" s="89"/>
      <c r="DW1164" s="92"/>
      <c r="DX1164" s="93"/>
      <c r="DY1164" s="89"/>
      <c r="DZ1164" s="89"/>
      <c r="EA1164" s="89"/>
      <c r="EB1164" s="89"/>
      <c r="EC1164" s="89"/>
      <c r="ED1164" s="89"/>
      <c r="EE1164" s="89"/>
      <c r="EF1164" s="89"/>
      <c r="EG1164" s="89"/>
      <c r="EH1164" s="89"/>
      <c r="EI1164" s="92"/>
    </row>
    <row r="1165" spans="1:139" ht="14.4" thickTop="1" thickBot="1">
      <c r="A1165" s="99"/>
      <c r="B1165" s="96"/>
      <c r="C1165" s="143" t="str">
        <f>IF(OR(COUNTIF($B$5:$B1165,B1165)=1,COUNTIF($B$5:$B1165,B1165)=0),"",COUNTIF($B$5:$B1165,B1165))</f>
        <v/>
      </c>
      <c r="D1165" s="144" t="str">
        <f t="shared" si="72"/>
        <v/>
      </c>
      <c r="E1165" s="99"/>
      <c r="F1165" s="97"/>
      <c r="G1165" s="100"/>
      <c r="H1165" s="181"/>
      <c r="I1165" s="181"/>
      <c r="J1165" s="100"/>
      <c r="K1165" s="100"/>
      <c r="L1165" s="100"/>
      <c r="M1165" s="100"/>
      <c r="N1165" s="139">
        <f t="shared" si="73"/>
        <v>0</v>
      </c>
      <c r="O1165" s="139">
        <f t="shared" si="74"/>
        <v>0</v>
      </c>
      <c r="P1165" s="194" t="str">
        <f t="shared" si="75"/>
        <v/>
      </c>
      <c r="Q1165" s="96"/>
      <c r="R1165" s="183"/>
      <c r="S1165" s="184"/>
      <c r="T1165" s="94"/>
      <c r="U1165" s="89"/>
      <c r="V1165" s="89"/>
      <c r="W1165" s="89"/>
      <c r="X1165" s="89"/>
      <c r="Y1165" s="89"/>
      <c r="Z1165" s="89"/>
      <c r="AA1165" s="89"/>
      <c r="AB1165" s="89"/>
      <c r="AC1165" s="89"/>
      <c r="AD1165" s="89"/>
      <c r="AE1165" s="92"/>
      <c r="AF1165" s="93"/>
      <c r="AG1165" s="89"/>
      <c r="AH1165" s="89"/>
      <c r="AI1165" s="89"/>
      <c r="AJ1165" s="89"/>
      <c r="AK1165" s="89"/>
      <c r="AL1165" s="89"/>
      <c r="AM1165" s="89"/>
      <c r="AN1165" s="89"/>
      <c r="AO1165" s="89"/>
      <c r="AP1165" s="89"/>
      <c r="AQ1165" s="92"/>
      <c r="AR1165" s="93"/>
      <c r="AS1165" s="89"/>
      <c r="AT1165" s="89"/>
      <c r="AU1165" s="89"/>
      <c r="AV1165" s="89"/>
      <c r="AW1165" s="89"/>
      <c r="AX1165" s="89"/>
      <c r="AY1165" s="89"/>
      <c r="AZ1165" s="89"/>
      <c r="BA1165" s="89"/>
      <c r="BB1165" s="89"/>
      <c r="BC1165" s="92"/>
      <c r="BD1165" s="93"/>
      <c r="BE1165" s="89"/>
      <c r="BF1165" s="89"/>
      <c r="BG1165" s="89"/>
      <c r="BH1165" s="89"/>
      <c r="BI1165" s="89"/>
      <c r="BJ1165" s="89"/>
      <c r="BK1165" s="89"/>
      <c r="BL1165" s="89"/>
      <c r="BM1165" s="89"/>
      <c r="BN1165" s="89"/>
      <c r="BO1165" s="92"/>
      <c r="BP1165" s="93"/>
      <c r="BQ1165" s="89"/>
      <c r="BR1165" s="89"/>
      <c r="BS1165" s="89"/>
      <c r="BT1165" s="89"/>
      <c r="BU1165" s="89"/>
      <c r="BV1165" s="89"/>
      <c r="BW1165" s="89"/>
      <c r="BX1165" s="89"/>
      <c r="BY1165" s="89"/>
      <c r="BZ1165" s="89"/>
      <c r="CA1165" s="92"/>
      <c r="CB1165" s="93"/>
      <c r="CC1165" s="89"/>
      <c r="CD1165" s="89"/>
      <c r="CE1165" s="89"/>
      <c r="CF1165" s="89"/>
      <c r="CG1165" s="89"/>
      <c r="CH1165" s="89"/>
      <c r="CI1165" s="89"/>
      <c r="CJ1165" s="89"/>
      <c r="CK1165" s="89"/>
      <c r="CL1165" s="89"/>
      <c r="CM1165" s="92"/>
      <c r="CN1165" s="93"/>
      <c r="CO1165" s="89"/>
      <c r="CP1165" s="89"/>
      <c r="CQ1165" s="89"/>
      <c r="CR1165" s="89"/>
      <c r="CS1165" s="89"/>
      <c r="CT1165" s="89"/>
      <c r="CU1165" s="89"/>
      <c r="CV1165" s="89"/>
      <c r="CW1165" s="89"/>
      <c r="CX1165" s="89"/>
      <c r="CY1165" s="92"/>
      <c r="CZ1165" s="93"/>
      <c r="DA1165" s="89"/>
      <c r="DB1165" s="89"/>
      <c r="DC1165" s="89"/>
      <c r="DD1165" s="89"/>
      <c r="DE1165" s="89"/>
      <c r="DF1165" s="89"/>
      <c r="DG1165" s="89"/>
      <c r="DH1165" s="89"/>
      <c r="DI1165" s="89"/>
      <c r="DJ1165" s="89"/>
      <c r="DK1165" s="92"/>
      <c r="DL1165" s="93"/>
      <c r="DM1165" s="89"/>
      <c r="DN1165" s="89"/>
      <c r="DO1165" s="89"/>
      <c r="DP1165" s="89"/>
      <c r="DQ1165" s="89"/>
      <c r="DR1165" s="89"/>
      <c r="DS1165" s="89"/>
      <c r="DT1165" s="89"/>
      <c r="DU1165" s="89"/>
      <c r="DV1165" s="89"/>
      <c r="DW1165" s="92"/>
      <c r="DX1165" s="93"/>
      <c r="DY1165" s="89"/>
      <c r="DZ1165" s="89"/>
      <c r="EA1165" s="89"/>
      <c r="EB1165" s="89"/>
      <c r="EC1165" s="89"/>
      <c r="ED1165" s="89"/>
      <c r="EE1165" s="89"/>
      <c r="EF1165" s="89"/>
      <c r="EG1165" s="89"/>
      <c r="EH1165" s="89"/>
      <c r="EI1165" s="92"/>
    </row>
    <row r="1166" spans="1:139" ht="14.4" thickTop="1" thickBot="1">
      <c r="A1166" s="99"/>
      <c r="B1166" s="96"/>
      <c r="C1166" s="143" t="str">
        <f>IF(OR(COUNTIF($B$5:$B1166,B1166)=1,COUNTIF($B$5:$B1166,B1166)=0),"",COUNTIF($B$5:$B1166,B1166))</f>
        <v/>
      </c>
      <c r="D1166" s="144" t="str">
        <f t="shared" si="72"/>
        <v/>
      </c>
      <c r="E1166" s="99"/>
      <c r="F1166" s="97"/>
      <c r="G1166" s="100"/>
      <c r="H1166" s="181"/>
      <c r="I1166" s="181"/>
      <c r="J1166" s="100"/>
      <c r="K1166" s="100"/>
      <c r="L1166" s="100"/>
      <c r="M1166" s="100"/>
      <c r="N1166" s="139">
        <f t="shared" si="73"/>
        <v>0</v>
      </c>
      <c r="O1166" s="139">
        <f t="shared" si="74"/>
        <v>0</v>
      </c>
      <c r="P1166" s="194" t="str">
        <f t="shared" si="75"/>
        <v/>
      </c>
      <c r="Q1166" s="96"/>
      <c r="R1166" s="183"/>
      <c r="S1166" s="184"/>
      <c r="T1166" s="94"/>
      <c r="U1166" s="89"/>
      <c r="V1166" s="89"/>
      <c r="W1166" s="89"/>
      <c r="X1166" s="89"/>
      <c r="Y1166" s="89"/>
      <c r="Z1166" s="89"/>
      <c r="AA1166" s="89"/>
      <c r="AB1166" s="89"/>
      <c r="AC1166" s="89"/>
      <c r="AD1166" s="89"/>
      <c r="AE1166" s="92"/>
      <c r="AF1166" s="93"/>
      <c r="AG1166" s="89"/>
      <c r="AH1166" s="89"/>
      <c r="AI1166" s="89"/>
      <c r="AJ1166" s="89"/>
      <c r="AK1166" s="89"/>
      <c r="AL1166" s="89"/>
      <c r="AM1166" s="89"/>
      <c r="AN1166" s="89"/>
      <c r="AO1166" s="89"/>
      <c r="AP1166" s="89"/>
      <c r="AQ1166" s="92"/>
      <c r="AR1166" s="93"/>
      <c r="AS1166" s="89"/>
      <c r="AT1166" s="89"/>
      <c r="AU1166" s="89"/>
      <c r="AV1166" s="89"/>
      <c r="AW1166" s="89"/>
      <c r="AX1166" s="89"/>
      <c r="AY1166" s="89"/>
      <c r="AZ1166" s="89"/>
      <c r="BA1166" s="89"/>
      <c r="BB1166" s="89"/>
      <c r="BC1166" s="92"/>
      <c r="BD1166" s="93"/>
      <c r="BE1166" s="89"/>
      <c r="BF1166" s="89"/>
      <c r="BG1166" s="89"/>
      <c r="BH1166" s="89"/>
      <c r="BI1166" s="89"/>
      <c r="BJ1166" s="89"/>
      <c r="BK1166" s="89"/>
      <c r="BL1166" s="89"/>
      <c r="BM1166" s="89"/>
      <c r="BN1166" s="89"/>
      <c r="BO1166" s="92"/>
      <c r="BP1166" s="93"/>
      <c r="BQ1166" s="89"/>
      <c r="BR1166" s="89"/>
      <c r="BS1166" s="89"/>
      <c r="BT1166" s="89"/>
      <c r="BU1166" s="89"/>
      <c r="BV1166" s="89"/>
      <c r="BW1166" s="89"/>
      <c r="BX1166" s="89"/>
      <c r="BY1166" s="89"/>
      <c r="BZ1166" s="89"/>
      <c r="CA1166" s="92"/>
      <c r="CB1166" s="93"/>
      <c r="CC1166" s="89"/>
      <c r="CD1166" s="89"/>
      <c r="CE1166" s="89"/>
      <c r="CF1166" s="89"/>
      <c r="CG1166" s="89"/>
      <c r="CH1166" s="89"/>
      <c r="CI1166" s="89"/>
      <c r="CJ1166" s="89"/>
      <c r="CK1166" s="89"/>
      <c r="CL1166" s="89"/>
      <c r="CM1166" s="92"/>
      <c r="CN1166" s="93"/>
      <c r="CO1166" s="89"/>
      <c r="CP1166" s="89"/>
      <c r="CQ1166" s="89"/>
      <c r="CR1166" s="89"/>
      <c r="CS1166" s="89"/>
      <c r="CT1166" s="89"/>
      <c r="CU1166" s="89"/>
      <c r="CV1166" s="89"/>
      <c r="CW1166" s="89"/>
      <c r="CX1166" s="89"/>
      <c r="CY1166" s="92"/>
      <c r="CZ1166" s="93"/>
      <c r="DA1166" s="89"/>
      <c r="DB1166" s="89"/>
      <c r="DC1166" s="89"/>
      <c r="DD1166" s="89"/>
      <c r="DE1166" s="89"/>
      <c r="DF1166" s="89"/>
      <c r="DG1166" s="89"/>
      <c r="DH1166" s="89"/>
      <c r="DI1166" s="89"/>
      <c r="DJ1166" s="89"/>
      <c r="DK1166" s="92"/>
      <c r="DL1166" s="93"/>
      <c r="DM1166" s="89"/>
      <c r="DN1166" s="89"/>
      <c r="DO1166" s="89"/>
      <c r="DP1166" s="89"/>
      <c r="DQ1166" s="89"/>
      <c r="DR1166" s="89"/>
      <c r="DS1166" s="89"/>
      <c r="DT1166" s="89"/>
      <c r="DU1166" s="89"/>
      <c r="DV1166" s="89"/>
      <c r="DW1166" s="92"/>
      <c r="DX1166" s="93"/>
      <c r="DY1166" s="89"/>
      <c r="DZ1166" s="89"/>
      <c r="EA1166" s="89"/>
      <c r="EB1166" s="89"/>
      <c r="EC1166" s="89"/>
      <c r="ED1166" s="89"/>
      <c r="EE1166" s="89"/>
      <c r="EF1166" s="89"/>
      <c r="EG1166" s="89"/>
      <c r="EH1166" s="89"/>
      <c r="EI1166" s="92"/>
    </row>
    <row r="1167" spans="1:139" ht="14.4" thickTop="1" thickBot="1">
      <c r="A1167" s="99"/>
      <c r="B1167" s="96"/>
      <c r="C1167" s="143" t="str">
        <f>IF(OR(COUNTIF($B$5:$B1167,B1167)=1,COUNTIF($B$5:$B1167,B1167)=0),"",COUNTIF($B$5:$B1167,B1167))</f>
        <v/>
      </c>
      <c r="D1167" s="144" t="str">
        <f t="shared" si="72"/>
        <v/>
      </c>
      <c r="E1167" s="99"/>
      <c r="F1167" s="97"/>
      <c r="G1167" s="100"/>
      <c r="H1167" s="181"/>
      <c r="I1167" s="181"/>
      <c r="J1167" s="100"/>
      <c r="K1167" s="100"/>
      <c r="L1167" s="100"/>
      <c r="M1167" s="100"/>
      <c r="N1167" s="139">
        <f t="shared" si="73"/>
        <v>0</v>
      </c>
      <c r="O1167" s="139">
        <f t="shared" si="74"/>
        <v>0</v>
      </c>
      <c r="P1167" s="194" t="str">
        <f t="shared" si="75"/>
        <v/>
      </c>
      <c r="Q1167" s="96"/>
      <c r="R1167" s="183"/>
      <c r="S1167" s="184"/>
      <c r="T1167" s="94"/>
      <c r="U1167" s="89"/>
      <c r="V1167" s="89"/>
      <c r="W1167" s="89"/>
      <c r="X1167" s="89"/>
      <c r="Y1167" s="89"/>
      <c r="Z1167" s="89"/>
      <c r="AA1167" s="89"/>
      <c r="AB1167" s="89"/>
      <c r="AC1167" s="89"/>
      <c r="AD1167" s="89"/>
      <c r="AE1167" s="92"/>
      <c r="AF1167" s="93"/>
      <c r="AG1167" s="89"/>
      <c r="AH1167" s="89"/>
      <c r="AI1167" s="89"/>
      <c r="AJ1167" s="89"/>
      <c r="AK1167" s="89"/>
      <c r="AL1167" s="89"/>
      <c r="AM1167" s="89"/>
      <c r="AN1167" s="89"/>
      <c r="AO1167" s="89"/>
      <c r="AP1167" s="89"/>
      <c r="AQ1167" s="92"/>
      <c r="AR1167" s="93"/>
      <c r="AS1167" s="89"/>
      <c r="AT1167" s="89"/>
      <c r="AU1167" s="89"/>
      <c r="AV1167" s="89"/>
      <c r="AW1167" s="89"/>
      <c r="AX1167" s="89"/>
      <c r="AY1167" s="89"/>
      <c r="AZ1167" s="89"/>
      <c r="BA1167" s="89"/>
      <c r="BB1167" s="89"/>
      <c r="BC1167" s="92"/>
      <c r="BD1167" s="93"/>
      <c r="BE1167" s="89"/>
      <c r="BF1167" s="89"/>
      <c r="BG1167" s="89"/>
      <c r="BH1167" s="89"/>
      <c r="BI1167" s="89"/>
      <c r="BJ1167" s="89"/>
      <c r="BK1167" s="89"/>
      <c r="BL1167" s="89"/>
      <c r="BM1167" s="89"/>
      <c r="BN1167" s="89"/>
      <c r="BO1167" s="92"/>
      <c r="BP1167" s="93"/>
      <c r="BQ1167" s="89"/>
      <c r="BR1167" s="89"/>
      <c r="BS1167" s="89"/>
      <c r="BT1167" s="89"/>
      <c r="BU1167" s="89"/>
      <c r="BV1167" s="89"/>
      <c r="BW1167" s="89"/>
      <c r="BX1167" s="89"/>
      <c r="BY1167" s="89"/>
      <c r="BZ1167" s="89"/>
      <c r="CA1167" s="92"/>
      <c r="CB1167" s="93"/>
      <c r="CC1167" s="89"/>
      <c r="CD1167" s="89"/>
      <c r="CE1167" s="89"/>
      <c r="CF1167" s="89"/>
      <c r="CG1167" s="89"/>
      <c r="CH1167" s="89"/>
      <c r="CI1167" s="89"/>
      <c r="CJ1167" s="89"/>
      <c r="CK1167" s="89"/>
      <c r="CL1167" s="89"/>
      <c r="CM1167" s="92"/>
      <c r="CN1167" s="93"/>
      <c r="CO1167" s="89"/>
      <c r="CP1167" s="89"/>
      <c r="CQ1167" s="89"/>
      <c r="CR1167" s="89"/>
      <c r="CS1167" s="89"/>
      <c r="CT1167" s="89"/>
      <c r="CU1167" s="89"/>
      <c r="CV1167" s="89"/>
      <c r="CW1167" s="89"/>
      <c r="CX1167" s="89"/>
      <c r="CY1167" s="92"/>
      <c r="CZ1167" s="93"/>
      <c r="DA1167" s="89"/>
      <c r="DB1167" s="89"/>
      <c r="DC1167" s="89"/>
      <c r="DD1167" s="89"/>
      <c r="DE1167" s="89"/>
      <c r="DF1167" s="89"/>
      <c r="DG1167" s="89"/>
      <c r="DH1167" s="89"/>
      <c r="DI1167" s="89"/>
      <c r="DJ1167" s="89"/>
      <c r="DK1167" s="92"/>
      <c r="DL1167" s="93"/>
      <c r="DM1167" s="89"/>
      <c r="DN1167" s="89"/>
      <c r="DO1167" s="89"/>
      <c r="DP1167" s="89"/>
      <c r="DQ1167" s="89"/>
      <c r="DR1167" s="89"/>
      <c r="DS1167" s="89"/>
      <c r="DT1167" s="89"/>
      <c r="DU1167" s="89"/>
      <c r="DV1167" s="89"/>
      <c r="DW1167" s="92"/>
      <c r="DX1167" s="93"/>
      <c r="DY1167" s="89"/>
      <c r="DZ1167" s="89"/>
      <c r="EA1167" s="89"/>
      <c r="EB1167" s="89"/>
      <c r="EC1167" s="89"/>
      <c r="ED1167" s="89"/>
      <c r="EE1167" s="89"/>
      <c r="EF1167" s="89"/>
      <c r="EG1167" s="89"/>
      <c r="EH1167" s="89"/>
      <c r="EI1167" s="92"/>
    </row>
    <row r="1168" spans="1:139" ht="14.4" thickTop="1" thickBot="1">
      <c r="A1168" s="99"/>
      <c r="B1168" s="96"/>
      <c r="C1168" s="143" t="str">
        <f>IF(OR(COUNTIF($B$5:$B1168,B1168)=1,COUNTIF($B$5:$B1168,B1168)=0),"",COUNTIF($B$5:$B1168,B1168))</f>
        <v/>
      </c>
      <c r="D1168" s="144" t="str">
        <f t="shared" si="72"/>
        <v/>
      </c>
      <c r="E1168" s="99"/>
      <c r="F1168" s="97"/>
      <c r="G1168" s="100"/>
      <c r="H1168" s="181"/>
      <c r="I1168" s="181"/>
      <c r="J1168" s="100"/>
      <c r="K1168" s="100"/>
      <c r="L1168" s="100"/>
      <c r="M1168" s="100"/>
      <c r="N1168" s="139">
        <f t="shared" si="73"/>
        <v>0</v>
      </c>
      <c r="O1168" s="139">
        <f t="shared" si="74"/>
        <v>0</v>
      </c>
      <c r="P1168" s="194" t="str">
        <f t="shared" si="75"/>
        <v/>
      </c>
      <c r="Q1168" s="96"/>
      <c r="R1168" s="183"/>
      <c r="S1168" s="184"/>
      <c r="T1168" s="94"/>
      <c r="U1168" s="89"/>
      <c r="V1168" s="89"/>
      <c r="W1168" s="89"/>
      <c r="X1168" s="89"/>
      <c r="Y1168" s="89"/>
      <c r="Z1168" s="89"/>
      <c r="AA1168" s="89"/>
      <c r="AB1168" s="89"/>
      <c r="AC1168" s="89"/>
      <c r="AD1168" s="89"/>
      <c r="AE1168" s="92"/>
      <c r="AF1168" s="93"/>
      <c r="AG1168" s="89"/>
      <c r="AH1168" s="89"/>
      <c r="AI1168" s="89"/>
      <c r="AJ1168" s="89"/>
      <c r="AK1168" s="89"/>
      <c r="AL1168" s="89"/>
      <c r="AM1168" s="89"/>
      <c r="AN1168" s="89"/>
      <c r="AO1168" s="89"/>
      <c r="AP1168" s="89"/>
      <c r="AQ1168" s="92"/>
      <c r="AR1168" s="93"/>
      <c r="AS1168" s="89"/>
      <c r="AT1168" s="89"/>
      <c r="AU1168" s="89"/>
      <c r="AV1168" s="89"/>
      <c r="AW1168" s="89"/>
      <c r="AX1168" s="89"/>
      <c r="AY1168" s="89"/>
      <c r="AZ1168" s="89"/>
      <c r="BA1168" s="89"/>
      <c r="BB1168" s="89"/>
      <c r="BC1168" s="92"/>
      <c r="BD1168" s="93"/>
      <c r="BE1168" s="89"/>
      <c r="BF1168" s="89"/>
      <c r="BG1168" s="89"/>
      <c r="BH1168" s="89"/>
      <c r="BI1168" s="89"/>
      <c r="BJ1168" s="89"/>
      <c r="BK1168" s="89"/>
      <c r="BL1168" s="89"/>
      <c r="BM1168" s="89"/>
      <c r="BN1168" s="89"/>
      <c r="BO1168" s="92"/>
      <c r="BP1168" s="93"/>
      <c r="BQ1168" s="89"/>
      <c r="BR1168" s="89"/>
      <c r="BS1168" s="89"/>
      <c r="BT1168" s="89"/>
      <c r="BU1168" s="89"/>
      <c r="BV1168" s="89"/>
      <c r="BW1168" s="89"/>
      <c r="BX1168" s="89"/>
      <c r="BY1168" s="89"/>
      <c r="BZ1168" s="89"/>
      <c r="CA1168" s="92"/>
      <c r="CB1168" s="93"/>
      <c r="CC1168" s="89"/>
      <c r="CD1168" s="89"/>
      <c r="CE1168" s="89"/>
      <c r="CF1168" s="89"/>
      <c r="CG1168" s="89"/>
      <c r="CH1168" s="89"/>
      <c r="CI1168" s="89"/>
      <c r="CJ1168" s="89"/>
      <c r="CK1168" s="89"/>
      <c r="CL1168" s="89"/>
      <c r="CM1168" s="92"/>
      <c r="CN1168" s="93"/>
      <c r="CO1168" s="89"/>
      <c r="CP1168" s="89"/>
      <c r="CQ1168" s="89"/>
      <c r="CR1168" s="89"/>
      <c r="CS1168" s="89"/>
      <c r="CT1168" s="89"/>
      <c r="CU1168" s="89"/>
      <c r="CV1168" s="89"/>
      <c r="CW1168" s="89"/>
      <c r="CX1168" s="89"/>
      <c r="CY1168" s="92"/>
      <c r="CZ1168" s="93"/>
      <c r="DA1168" s="89"/>
      <c r="DB1168" s="89"/>
      <c r="DC1168" s="89"/>
      <c r="DD1168" s="89"/>
      <c r="DE1168" s="89"/>
      <c r="DF1168" s="89"/>
      <c r="DG1168" s="89"/>
      <c r="DH1168" s="89"/>
      <c r="DI1168" s="89"/>
      <c r="DJ1168" s="89"/>
      <c r="DK1168" s="92"/>
      <c r="DL1168" s="93"/>
      <c r="DM1168" s="89"/>
      <c r="DN1168" s="89"/>
      <c r="DO1168" s="89"/>
      <c r="DP1168" s="89"/>
      <c r="DQ1168" s="89"/>
      <c r="DR1168" s="89"/>
      <c r="DS1168" s="89"/>
      <c r="DT1168" s="89"/>
      <c r="DU1168" s="89"/>
      <c r="DV1168" s="89"/>
      <c r="DW1168" s="92"/>
      <c r="DX1168" s="93"/>
      <c r="DY1168" s="89"/>
      <c r="DZ1168" s="89"/>
      <c r="EA1168" s="89"/>
      <c r="EB1168" s="89"/>
      <c r="EC1168" s="89"/>
      <c r="ED1168" s="89"/>
      <c r="EE1168" s="89"/>
      <c r="EF1168" s="89"/>
      <c r="EG1168" s="89"/>
      <c r="EH1168" s="89"/>
      <c r="EI1168" s="92"/>
    </row>
    <row r="1169" spans="1:139" ht="14.4" thickTop="1" thickBot="1">
      <c r="A1169" s="99"/>
      <c r="B1169" s="96"/>
      <c r="C1169" s="143" t="str">
        <f>IF(OR(COUNTIF($B$5:$B1169,B1169)=1,COUNTIF($B$5:$B1169,B1169)=0),"",COUNTIF($B$5:$B1169,B1169))</f>
        <v/>
      </c>
      <c r="D1169" s="144" t="str">
        <f t="shared" si="72"/>
        <v/>
      </c>
      <c r="E1169" s="99"/>
      <c r="F1169" s="97"/>
      <c r="G1169" s="100"/>
      <c r="H1169" s="181"/>
      <c r="I1169" s="181"/>
      <c r="J1169" s="100"/>
      <c r="K1169" s="100"/>
      <c r="L1169" s="100"/>
      <c r="M1169" s="100"/>
      <c r="N1169" s="139">
        <f t="shared" si="73"/>
        <v>0</v>
      </c>
      <c r="O1169" s="139">
        <f t="shared" si="74"/>
        <v>0</v>
      </c>
      <c r="P1169" s="194" t="str">
        <f t="shared" si="75"/>
        <v/>
      </c>
      <c r="Q1169" s="96"/>
      <c r="R1169" s="183"/>
      <c r="S1169" s="184"/>
      <c r="T1169" s="94"/>
      <c r="U1169" s="90"/>
      <c r="V1169" s="90"/>
      <c r="W1169" s="90"/>
      <c r="X1169" s="90"/>
      <c r="Y1169" s="90"/>
      <c r="Z1169" s="90"/>
      <c r="AA1169" s="90"/>
      <c r="AB1169" s="90"/>
      <c r="AC1169" s="90"/>
      <c r="AD1169" s="90"/>
      <c r="AE1169" s="95"/>
      <c r="AF1169" s="94"/>
      <c r="AG1169" s="90"/>
      <c r="AH1169" s="90"/>
      <c r="AI1169" s="90"/>
      <c r="AJ1169" s="90"/>
      <c r="AK1169" s="90"/>
      <c r="AL1169" s="90"/>
      <c r="AM1169" s="90"/>
      <c r="AN1169" s="90"/>
      <c r="AO1169" s="90"/>
      <c r="AP1169" s="90"/>
      <c r="AQ1169" s="95"/>
      <c r="AR1169" s="93"/>
      <c r="AS1169" s="89"/>
      <c r="AT1169" s="89"/>
      <c r="AU1169" s="89"/>
      <c r="AV1169" s="89"/>
      <c r="AW1169" s="89"/>
      <c r="AX1169" s="89"/>
      <c r="AY1169" s="89"/>
      <c r="AZ1169" s="89"/>
      <c r="BA1169" s="89"/>
      <c r="BB1169" s="89"/>
      <c r="BC1169" s="92"/>
      <c r="BD1169" s="93"/>
      <c r="BE1169" s="89"/>
      <c r="BF1169" s="89"/>
      <c r="BG1169" s="89"/>
      <c r="BH1169" s="89"/>
      <c r="BI1169" s="89"/>
      <c r="BJ1169" s="89"/>
      <c r="BK1169" s="89"/>
      <c r="BL1169" s="89"/>
      <c r="BM1169" s="89"/>
      <c r="BN1169" s="89"/>
      <c r="BO1169" s="92"/>
      <c r="BP1169" s="93"/>
      <c r="BQ1169" s="89"/>
      <c r="BR1169" s="89"/>
      <c r="BS1169" s="89"/>
      <c r="BT1169" s="89"/>
      <c r="BU1169" s="89"/>
      <c r="BV1169" s="89"/>
      <c r="BW1169" s="89"/>
      <c r="BX1169" s="89"/>
      <c r="BY1169" s="89"/>
      <c r="BZ1169" s="89"/>
      <c r="CA1169" s="92"/>
      <c r="CB1169" s="93"/>
      <c r="CC1169" s="89"/>
      <c r="CD1169" s="89"/>
      <c r="CE1169" s="89"/>
      <c r="CF1169" s="89"/>
      <c r="CG1169" s="89"/>
      <c r="CH1169" s="89"/>
      <c r="CI1169" s="89"/>
      <c r="CJ1169" s="89"/>
      <c r="CK1169" s="89"/>
      <c r="CL1169" s="89"/>
      <c r="CM1169" s="92"/>
      <c r="CN1169" s="93"/>
      <c r="CO1169" s="89"/>
      <c r="CP1169" s="89"/>
      <c r="CQ1169" s="89"/>
      <c r="CR1169" s="89"/>
      <c r="CS1169" s="89"/>
      <c r="CT1169" s="89"/>
      <c r="CU1169" s="89"/>
      <c r="CV1169" s="89"/>
      <c r="CW1169" s="89"/>
      <c r="CX1169" s="89"/>
      <c r="CY1169" s="92"/>
      <c r="CZ1169" s="93"/>
      <c r="DA1169" s="89"/>
      <c r="DB1169" s="89"/>
      <c r="DC1169" s="89"/>
      <c r="DD1169" s="89"/>
      <c r="DE1169" s="89"/>
      <c r="DF1169" s="89"/>
      <c r="DG1169" s="89"/>
      <c r="DH1169" s="89"/>
      <c r="DI1169" s="89"/>
      <c r="DJ1169" s="89"/>
      <c r="DK1169" s="92"/>
      <c r="DL1169" s="93"/>
      <c r="DM1169" s="89"/>
      <c r="DN1169" s="89"/>
      <c r="DO1169" s="89"/>
      <c r="DP1169" s="89"/>
      <c r="DQ1169" s="89"/>
      <c r="DR1169" s="89"/>
      <c r="DS1169" s="89"/>
      <c r="DT1169" s="89"/>
      <c r="DU1169" s="89"/>
      <c r="DV1169" s="89"/>
      <c r="DW1169" s="92"/>
      <c r="DX1169" s="93"/>
      <c r="DY1169" s="89"/>
      <c r="DZ1169" s="89"/>
      <c r="EA1169" s="89"/>
      <c r="EB1169" s="89"/>
      <c r="EC1169" s="89"/>
      <c r="ED1169" s="89"/>
      <c r="EE1169" s="89"/>
      <c r="EF1169" s="89"/>
      <c r="EG1169" s="89"/>
      <c r="EH1169" s="89"/>
      <c r="EI1169" s="92"/>
    </row>
    <row r="1170" spans="1:139" ht="14.4" thickTop="1" thickBot="1">
      <c r="A1170" s="99"/>
      <c r="B1170" s="96"/>
      <c r="C1170" s="143" t="str">
        <f>IF(OR(COUNTIF($B$5:$B1170,B1170)=1,COUNTIF($B$5:$B1170,B1170)=0),"",COUNTIF($B$5:$B1170,B1170))</f>
        <v/>
      </c>
      <c r="D1170" s="144" t="str">
        <f t="shared" si="72"/>
        <v/>
      </c>
      <c r="E1170" s="99"/>
      <c r="F1170" s="97"/>
      <c r="G1170" s="100"/>
      <c r="H1170" s="181"/>
      <c r="I1170" s="181"/>
      <c r="J1170" s="100"/>
      <c r="K1170" s="100"/>
      <c r="L1170" s="100"/>
      <c r="M1170" s="100"/>
      <c r="N1170" s="139">
        <f t="shared" si="73"/>
        <v>0</v>
      </c>
      <c r="O1170" s="139">
        <f t="shared" si="74"/>
        <v>0</v>
      </c>
      <c r="P1170" s="194" t="str">
        <f t="shared" si="75"/>
        <v/>
      </c>
      <c r="Q1170" s="96"/>
      <c r="R1170" s="183"/>
      <c r="S1170" s="184"/>
      <c r="T1170" s="94"/>
      <c r="U1170" s="90"/>
      <c r="V1170" s="90"/>
      <c r="W1170" s="90"/>
      <c r="X1170" s="90"/>
      <c r="Y1170" s="90"/>
      <c r="Z1170" s="90"/>
      <c r="AA1170" s="90"/>
      <c r="AB1170" s="90"/>
      <c r="AC1170" s="90"/>
      <c r="AD1170" s="90"/>
      <c r="AE1170" s="95"/>
      <c r="AF1170" s="93"/>
      <c r="AG1170" s="89"/>
      <c r="AH1170" s="89"/>
      <c r="AI1170" s="89"/>
      <c r="AJ1170" s="89"/>
      <c r="AK1170" s="89"/>
      <c r="AL1170" s="89"/>
      <c r="AM1170" s="89"/>
      <c r="AN1170" s="89"/>
      <c r="AO1170" s="89"/>
      <c r="AP1170" s="89"/>
      <c r="AQ1170" s="92"/>
      <c r="AR1170" s="93"/>
      <c r="AS1170" s="89"/>
      <c r="AT1170" s="89"/>
      <c r="AU1170" s="89"/>
      <c r="AV1170" s="89"/>
      <c r="AW1170" s="89"/>
      <c r="AX1170" s="89"/>
      <c r="AY1170" s="89"/>
      <c r="AZ1170" s="89"/>
      <c r="BA1170" s="89"/>
      <c r="BB1170" s="89"/>
      <c r="BC1170" s="92"/>
      <c r="BD1170" s="93"/>
      <c r="BE1170" s="89"/>
      <c r="BF1170" s="89"/>
      <c r="BG1170" s="89"/>
      <c r="BH1170" s="89"/>
      <c r="BI1170" s="89"/>
      <c r="BJ1170" s="89"/>
      <c r="BK1170" s="89"/>
      <c r="BL1170" s="89"/>
      <c r="BM1170" s="89"/>
      <c r="BN1170" s="89"/>
      <c r="BO1170" s="92"/>
      <c r="BP1170" s="93"/>
      <c r="BQ1170" s="89"/>
      <c r="BR1170" s="89"/>
      <c r="BS1170" s="89"/>
      <c r="BT1170" s="89"/>
      <c r="BU1170" s="89"/>
      <c r="BV1170" s="89"/>
      <c r="BW1170" s="89"/>
      <c r="BX1170" s="89"/>
      <c r="BY1170" s="89"/>
      <c r="BZ1170" s="89"/>
      <c r="CA1170" s="92"/>
      <c r="CB1170" s="93"/>
      <c r="CC1170" s="89"/>
      <c r="CD1170" s="89"/>
      <c r="CE1170" s="89"/>
      <c r="CF1170" s="89"/>
      <c r="CG1170" s="89"/>
      <c r="CH1170" s="89"/>
      <c r="CI1170" s="89"/>
      <c r="CJ1170" s="89"/>
      <c r="CK1170" s="89"/>
      <c r="CL1170" s="89"/>
      <c r="CM1170" s="92"/>
      <c r="CN1170" s="93"/>
      <c r="CO1170" s="89"/>
      <c r="CP1170" s="89"/>
      <c r="CQ1170" s="89"/>
      <c r="CR1170" s="89"/>
      <c r="CS1170" s="89"/>
      <c r="CT1170" s="89"/>
      <c r="CU1170" s="89"/>
      <c r="CV1170" s="89"/>
      <c r="CW1170" s="89"/>
      <c r="CX1170" s="89"/>
      <c r="CY1170" s="92"/>
      <c r="CZ1170" s="93"/>
      <c r="DA1170" s="89"/>
      <c r="DB1170" s="89"/>
      <c r="DC1170" s="89"/>
      <c r="DD1170" s="89"/>
      <c r="DE1170" s="89"/>
      <c r="DF1170" s="89"/>
      <c r="DG1170" s="89"/>
      <c r="DH1170" s="89"/>
      <c r="DI1170" s="89"/>
      <c r="DJ1170" s="89"/>
      <c r="DK1170" s="92"/>
      <c r="DL1170" s="93"/>
      <c r="DM1170" s="89"/>
      <c r="DN1170" s="89"/>
      <c r="DO1170" s="89"/>
      <c r="DP1170" s="89"/>
      <c r="DQ1170" s="89"/>
      <c r="DR1170" s="89"/>
      <c r="DS1170" s="89"/>
      <c r="DT1170" s="89"/>
      <c r="DU1170" s="89"/>
      <c r="DV1170" s="89"/>
      <c r="DW1170" s="92"/>
      <c r="DX1170" s="93"/>
      <c r="DY1170" s="89"/>
      <c r="DZ1170" s="89"/>
      <c r="EA1170" s="89"/>
      <c r="EB1170" s="89"/>
      <c r="EC1170" s="89"/>
      <c r="ED1170" s="89"/>
      <c r="EE1170" s="89"/>
      <c r="EF1170" s="89"/>
      <c r="EG1170" s="89"/>
      <c r="EH1170" s="89"/>
      <c r="EI1170" s="92"/>
    </row>
    <row r="1171" spans="1:139" ht="14.4" thickTop="1" thickBot="1">
      <c r="A1171" s="99"/>
      <c r="B1171" s="96"/>
      <c r="C1171" s="143" t="str">
        <f>IF(OR(COUNTIF($B$5:$B1171,B1171)=1,COUNTIF($B$5:$B1171,B1171)=0),"",COUNTIF($B$5:$B1171,B1171))</f>
        <v/>
      </c>
      <c r="D1171" s="144" t="str">
        <f t="shared" si="72"/>
        <v/>
      </c>
      <c r="E1171" s="99"/>
      <c r="F1171" s="97"/>
      <c r="G1171" s="100"/>
      <c r="H1171" s="181"/>
      <c r="I1171" s="181"/>
      <c r="J1171" s="100"/>
      <c r="K1171" s="100"/>
      <c r="L1171" s="100"/>
      <c r="M1171" s="100"/>
      <c r="N1171" s="139">
        <f t="shared" si="73"/>
        <v>0</v>
      </c>
      <c r="O1171" s="139">
        <f t="shared" si="74"/>
        <v>0</v>
      </c>
      <c r="P1171" s="194" t="str">
        <f t="shared" si="75"/>
        <v/>
      </c>
      <c r="Q1171" s="96"/>
      <c r="R1171" s="183"/>
      <c r="S1171" s="184"/>
      <c r="T1171" s="94"/>
      <c r="U1171" s="89"/>
      <c r="V1171" s="89"/>
      <c r="W1171" s="89"/>
      <c r="X1171" s="89"/>
      <c r="Y1171" s="89"/>
      <c r="Z1171" s="89"/>
      <c r="AA1171" s="89"/>
      <c r="AB1171" s="89"/>
      <c r="AC1171" s="89"/>
      <c r="AD1171" s="89"/>
      <c r="AE1171" s="92"/>
      <c r="AF1171" s="93"/>
      <c r="AG1171" s="89"/>
      <c r="AH1171" s="89"/>
      <c r="AI1171" s="89"/>
      <c r="AJ1171" s="89"/>
      <c r="AK1171" s="89"/>
      <c r="AL1171" s="89"/>
      <c r="AM1171" s="89"/>
      <c r="AN1171" s="89"/>
      <c r="AO1171" s="89"/>
      <c r="AP1171" s="89"/>
      <c r="AQ1171" s="92"/>
      <c r="AR1171" s="93"/>
      <c r="AS1171" s="89"/>
      <c r="AT1171" s="89"/>
      <c r="AU1171" s="89"/>
      <c r="AV1171" s="89"/>
      <c r="AW1171" s="89"/>
      <c r="AX1171" s="89"/>
      <c r="AY1171" s="89"/>
      <c r="AZ1171" s="89"/>
      <c r="BA1171" s="89"/>
      <c r="BB1171" s="89"/>
      <c r="BC1171" s="92"/>
      <c r="BD1171" s="93"/>
      <c r="BE1171" s="89"/>
      <c r="BF1171" s="89"/>
      <c r="BG1171" s="89"/>
      <c r="BH1171" s="89"/>
      <c r="BI1171" s="89"/>
      <c r="BJ1171" s="89"/>
      <c r="BK1171" s="89"/>
      <c r="BL1171" s="89"/>
      <c r="BM1171" s="89"/>
      <c r="BN1171" s="89"/>
      <c r="BO1171" s="92"/>
      <c r="BP1171" s="93"/>
      <c r="BQ1171" s="89"/>
      <c r="BR1171" s="89"/>
      <c r="BS1171" s="89"/>
      <c r="BT1171" s="89"/>
      <c r="BU1171" s="89"/>
      <c r="BV1171" s="89"/>
      <c r="BW1171" s="89"/>
      <c r="BX1171" s="89"/>
      <c r="BY1171" s="89"/>
      <c r="BZ1171" s="89"/>
      <c r="CA1171" s="92"/>
      <c r="CB1171" s="93"/>
      <c r="CC1171" s="89"/>
      <c r="CD1171" s="89"/>
      <c r="CE1171" s="89"/>
      <c r="CF1171" s="89"/>
      <c r="CG1171" s="89"/>
      <c r="CH1171" s="89"/>
      <c r="CI1171" s="89"/>
      <c r="CJ1171" s="89"/>
      <c r="CK1171" s="89"/>
      <c r="CL1171" s="89"/>
      <c r="CM1171" s="92"/>
      <c r="CN1171" s="93"/>
      <c r="CO1171" s="89"/>
      <c r="CP1171" s="89"/>
      <c r="CQ1171" s="89"/>
      <c r="CR1171" s="89"/>
      <c r="CS1171" s="89"/>
      <c r="CT1171" s="89"/>
      <c r="CU1171" s="89"/>
      <c r="CV1171" s="89"/>
      <c r="CW1171" s="89"/>
      <c r="CX1171" s="89"/>
      <c r="CY1171" s="92"/>
      <c r="CZ1171" s="93"/>
      <c r="DA1171" s="89"/>
      <c r="DB1171" s="89"/>
      <c r="DC1171" s="89"/>
      <c r="DD1171" s="89"/>
      <c r="DE1171" s="89"/>
      <c r="DF1171" s="89"/>
      <c r="DG1171" s="89"/>
      <c r="DH1171" s="89"/>
      <c r="DI1171" s="89"/>
      <c r="DJ1171" s="89"/>
      <c r="DK1171" s="92"/>
      <c r="DL1171" s="93"/>
      <c r="DM1171" s="89"/>
      <c r="DN1171" s="89"/>
      <c r="DO1171" s="89"/>
      <c r="DP1171" s="89"/>
      <c r="DQ1171" s="89"/>
      <c r="DR1171" s="89"/>
      <c r="DS1171" s="89"/>
      <c r="DT1171" s="89"/>
      <c r="DU1171" s="89"/>
      <c r="DV1171" s="89"/>
      <c r="DW1171" s="92"/>
      <c r="DX1171" s="93"/>
      <c r="DY1171" s="89"/>
      <c r="DZ1171" s="89"/>
      <c r="EA1171" s="89"/>
      <c r="EB1171" s="89"/>
      <c r="EC1171" s="89"/>
      <c r="ED1171" s="89"/>
      <c r="EE1171" s="89"/>
      <c r="EF1171" s="89"/>
      <c r="EG1171" s="89"/>
      <c r="EH1171" s="89"/>
      <c r="EI1171" s="92"/>
    </row>
    <row r="1172" spans="1:139" ht="14.4" thickTop="1" thickBot="1">
      <c r="A1172" s="99"/>
      <c r="B1172" s="96"/>
      <c r="C1172" s="143" t="str">
        <f>IF(OR(COUNTIF($B$5:$B1172,B1172)=1,COUNTIF($B$5:$B1172,B1172)=0),"",COUNTIF($B$5:$B1172,B1172))</f>
        <v/>
      </c>
      <c r="D1172" s="144" t="str">
        <f t="shared" si="72"/>
        <v/>
      </c>
      <c r="E1172" s="99"/>
      <c r="F1172" s="97"/>
      <c r="G1172" s="100"/>
      <c r="H1172" s="181"/>
      <c r="I1172" s="181"/>
      <c r="J1172" s="100"/>
      <c r="K1172" s="100"/>
      <c r="L1172" s="100"/>
      <c r="M1172" s="100"/>
      <c r="N1172" s="139">
        <f t="shared" si="73"/>
        <v>0</v>
      </c>
      <c r="O1172" s="139">
        <f t="shared" si="74"/>
        <v>0</v>
      </c>
      <c r="P1172" s="194" t="str">
        <f t="shared" si="75"/>
        <v/>
      </c>
      <c r="Q1172" s="96"/>
      <c r="R1172" s="183"/>
      <c r="S1172" s="184"/>
      <c r="T1172" s="94"/>
      <c r="U1172" s="89"/>
      <c r="V1172" s="89"/>
      <c r="W1172" s="89"/>
      <c r="X1172" s="89"/>
      <c r="Y1172" s="89"/>
      <c r="Z1172" s="89"/>
      <c r="AA1172" s="89"/>
      <c r="AB1172" s="89"/>
      <c r="AC1172" s="89"/>
      <c r="AD1172" s="89"/>
      <c r="AE1172" s="92"/>
      <c r="AF1172" s="93"/>
      <c r="AG1172" s="89"/>
      <c r="AH1172" s="89"/>
      <c r="AI1172" s="89"/>
      <c r="AJ1172" s="89"/>
      <c r="AK1172" s="89"/>
      <c r="AL1172" s="89"/>
      <c r="AM1172" s="89"/>
      <c r="AN1172" s="89"/>
      <c r="AO1172" s="89"/>
      <c r="AP1172" s="89"/>
      <c r="AQ1172" s="92"/>
      <c r="AR1172" s="93"/>
      <c r="AS1172" s="89"/>
      <c r="AT1172" s="89"/>
      <c r="AU1172" s="89"/>
      <c r="AV1172" s="89"/>
      <c r="AW1172" s="89"/>
      <c r="AX1172" s="89"/>
      <c r="AY1172" s="89"/>
      <c r="AZ1172" s="89"/>
      <c r="BA1172" s="89"/>
      <c r="BB1172" s="89"/>
      <c r="BC1172" s="92"/>
      <c r="BD1172" s="93"/>
      <c r="BE1172" s="89"/>
      <c r="BF1172" s="89"/>
      <c r="BG1172" s="89"/>
      <c r="BH1172" s="89"/>
      <c r="BI1172" s="89"/>
      <c r="BJ1172" s="89"/>
      <c r="BK1172" s="89"/>
      <c r="BL1172" s="89"/>
      <c r="BM1172" s="89"/>
      <c r="BN1172" s="89"/>
      <c r="BO1172" s="92"/>
      <c r="BP1172" s="93"/>
      <c r="BQ1172" s="89"/>
      <c r="BR1172" s="89"/>
      <c r="BS1172" s="89"/>
      <c r="BT1172" s="89"/>
      <c r="BU1172" s="89"/>
      <c r="BV1172" s="89"/>
      <c r="BW1172" s="89"/>
      <c r="BX1172" s="89"/>
      <c r="BY1172" s="89"/>
      <c r="BZ1172" s="89"/>
      <c r="CA1172" s="92"/>
      <c r="CB1172" s="93"/>
      <c r="CC1172" s="89"/>
      <c r="CD1172" s="89"/>
      <c r="CE1172" s="89"/>
      <c r="CF1172" s="89"/>
      <c r="CG1172" s="89"/>
      <c r="CH1172" s="89"/>
      <c r="CI1172" s="89"/>
      <c r="CJ1172" s="89"/>
      <c r="CK1172" s="89"/>
      <c r="CL1172" s="89"/>
      <c r="CM1172" s="92"/>
      <c r="CN1172" s="93"/>
      <c r="CO1172" s="89"/>
      <c r="CP1172" s="89"/>
      <c r="CQ1172" s="89"/>
      <c r="CR1172" s="89"/>
      <c r="CS1172" s="89"/>
      <c r="CT1172" s="89"/>
      <c r="CU1172" s="89"/>
      <c r="CV1172" s="89"/>
      <c r="CW1172" s="89"/>
      <c r="CX1172" s="89"/>
      <c r="CY1172" s="92"/>
      <c r="CZ1172" s="93"/>
      <c r="DA1172" s="89"/>
      <c r="DB1172" s="89"/>
      <c r="DC1172" s="89"/>
      <c r="DD1172" s="89"/>
      <c r="DE1172" s="89"/>
      <c r="DF1172" s="89"/>
      <c r="DG1172" s="89"/>
      <c r="DH1172" s="89"/>
      <c r="DI1172" s="89"/>
      <c r="DJ1172" s="89"/>
      <c r="DK1172" s="92"/>
      <c r="DL1172" s="93"/>
      <c r="DM1172" s="89"/>
      <c r="DN1172" s="89"/>
      <c r="DO1172" s="89"/>
      <c r="DP1172" s="89"/>
      <c r="DQ1172" s="89"/>
      <c r="DR1172" s="89"/>
      <c r="DS1172" s="89"/>
      <c r="DT1172" s="89"/>
      <c r="DU1172" s="89"/>
      <c r="DV1172" s="89"/>
      <c r="DW1172" s="92"/>
      <c r="DX1172" s="93"/>
      <c r="DY1172" s="89"/>
      <c r="DZ1172" s="89"/>
      <c r="EA1172" s="89"/>
      <c r="EB1172" s="89"/>
      <c r="EC1172" s="89"/>
      <c r="ED1172" s="89"/>
      <c r="EE1172" s="89"/>
      <c r="EF1172" s="89"/>
      <c r="EG1172" s="89"/>
      <c r="EH1172" s="89"/>
      <c r="EI1172" s="92"/>
    </row>
    <row r="1173" spans="1:139" ht="14.4" thickTop="1" thickBot="1">
      <c r="A1173" s="99"/>
      <c r="B1173" s="96"/>
      <c r="C1173" s="143" t="str">
        <f>IF(OR(COUNTIF($B$5:$B1173,B1173)=1,COUNTIF($B$5:$B1173,B1173)=0),"",COUNTIF($B$5:$B1173,B1173))</f>
        <v/>
      </c>
      <c r="D1173" s="144" t="str">
        <f t="shared" si="72"/>
        <v/>
      </c>
      <c r="E1173" s="99"/>
      <c r="F1173" s="97"/>
      <c r="G1173" s="100"/>
      <c r="H1173" s="181"/>
      <c r="I1173" s="181"/>
      <c r="J1173" s="100"/>
      <c r="K1173" s="100"/>
      <c r="L1173" s="100"/>
      <c r="M1173" s="100"/>
      <c r="N1173" s="139">
        <f t="shared" si="73"/>
        <v>0</v>
      </c>
      <c r="O1173" s="139">
        <f t="shared" si="74"/>
        <v>0</v>
      </c>
      <c r="P1173" s="194" t="str">
        <f t="shared" si="75"/>
        <v/>
      </c>
      <c r="Q1173" s="96"/>
      <c r="R1173" s="183"/>
      <c r="S1173" s="184"/>
      <c r="T1173" s="94"/>
      <c r="U1173" s="89"/>
      <c r="V1173" s="89"/>
      <c r="W1173" s="89"/>
      <c r="X1173" s="89"/>
      <c r="Y1173" s="89"/>
      <c r="Z1173" s="89"/>
      <c r="AA1173" s="89"/>
      <c r="AB1173" s="89"/>
      <c r="AC1173" s="89"/>
      <c r="AD1173" s="89"/>
      <c r="AE1173" s="92"/>
      <c r="AF1173" s="93"/>
      <c r="AG1173" s="89"/>
      <c r="AH1173" s="89"/>
      <c r="AI1173" s="89"/>
      <c r="AJ1173" s="89"/>
      <c r="AK1173" s="89"/>
      <c r="AL1173" s="89"/>
      <c r="AM1173" s="89"/>
      <c r="AN1173" s="89"/>
      <c r="AO1173" s="89"/>
      <c r="AP1173" s="89"/>
      <c r="AQ1173" s="92"/>
      <c r="AR1173" s="94"/>
      <c r="AS1173" s="90"/>
      <c r="AT1173" s="90"/>
      <c r="AU1173" s="90"/>
      <c r="AV1173" s="90"/>
      <c r="AW1173" s="90"/>
      <c r="AX1173" s="90"/>
      <c r="AY1173" s="90"/>
      <c r="AZ1173" s="90"/>
      <c r="BA1173" s="90"/>
      <c r="BB1173" s="90"/>
      <c r="BC1173" s="95"/>
      <c r="BD1173" s="93"/>
      <c r="BE1173" s="89"/>
      <c r="BF1173" s="89"/>
      <c r="BG1173" s="89"/>
      <c r="BH1173" s="89"/>
      <c r="BI1173" s="89"/>
      <c r="BJ1173" s="89"/>
      <c r="BK1173" s="89"/>
      <c r="BL1173" s="89"/>
      <c r="BM1173" s="89"/>
      <c r="BN1173" s="89"/>
      <c r="BO1173" s="92"/>
      <c r="BP1173" s="93"/>
      <c r="BQ1173" s="89"/>
      <c r="BR1173" s="89"/>
      <c r="BS1173" s="89"/>
      <c r="BT1173" s="89"/>
      <c r="BU1173" s="89"/>
      <c r="BV1173" s="89"/>
      <c r="BW1173" s="89"/>
      <c r="BX1173" s="89"/>
      <c r="BY1173" s="89"/>
      <c r="BZ1173" s="89"/>
      <c r="CA1173" s="92"/>
      <c r="CB1173" s="93"/>
      <c r="CC1173" s="89"/>
      <c r="CD1173" s="89"/>
      <c r="CE1173" s="89"/>
      <c r="CF1173" s="89"/>
      <c r="CG1173" s="89"/>
      <c r="CH1173" s="89"/>
      <c r="CI1173" s="89"/>
      <c r="CJ1173" s="89"/>
      <c r="CK1173" s="89"/>
      <c r="CL1173" s="89"/>
      <c r="CM1173" s="92"/>
      <c r="CN1173" s="93"/>
      <c r="CO1173" s="89"/>
      <c r="CP1173" s="89"/>
      <c r="CQ1173" s="89"/>
      <c r="CR1173" s="89"/>
      <c r="CS1173" s="89"/>
      <c r="CT1173" s="89"/>
      <c r="CU1173" s="89"/>
      <c r="CV1173" s="89"/>
      <c r="CW1173" s="89"/>
      <c r="CX1173" s="89"/>
      <c r="CY1173" s="92"/>
      <c r="CZ1173" s="93"/>
      <c r="DA1173" s="89"/>
      <c r="DB1173" s="89"/>
      <c r="DC1173" s="89"/>
      <c r="DD1173" s="89"/>
      <c r="DE1173" s="89"/>
      <c r="DF1173" s="89"/>
      <c r="DG1173" s="89"/>
      <c r="DH1173" s="89"/>
      <c r="DI1173" s="89"/>
      <c r="DJ1173" s="89"/>
      <c r="DK1173" s="92"/>
      <c r="DL1173" s="93"/>
      <c r="DM1173" s="89"/>
      <c r="DN1173" s="89"/>
      <c r="DO1173" s="89"/>
      <c r="DP1173" s="89"/>
      <c r="DQ1173" s="89"/>
      <c r="DR1173" s="89"/>
      <c r="DS1173" s="89"/>
      <c r="DT1173" s="89"/>
      <c r="DU1173" s="89"/>
      <c r="DV1173" s="89"/>
      <c r="DW1173" s="92"/>
      <c r="DX1173" s="93"/>
      <c r="DY1173" s="89"/>
      <c r="DZ1173" s="89"/>
      <c r="EA1173" s="89"/>
      <c r="EB1173" s="89"/>
      <c r="EC1173" s="89"/>
      <c r="ED1173" s="89"/>
      <c r="EE1173" s="89"/>
      <c r="EF1173" s="89"/>
      <c r="EG1173" s="89"/>
      <c r="EH1173" s="89"/>
      <c r="EI1173" s="92"/>
    </row>
    <row r="1174" spans="1:139" ht="14.4" thickTop="1" thickBot="1">
      <c r="A1174" s="99"/>
      <c r="B1174" s="96"/>
      <c r="C1174" s="143" t="str">
        <f>IF(OR(COUNTIF($B$5:$B1174,B1174)=1,COUNTIF($B$5:$B1174,B1174)=0),"",COUNTIF($B$5:$B1174,B1174))</f>
        <v/>
      </c>
      <c r="D1174" s="144" t="str">
        <f t="shared" si="72"/>
        <v/>
      </c>
      <c r="E1174" s="99"/>
      <c r="F1174" s="97"/>
      <c r="G1174" s="100"/>
      <c r="H1174" s="181"/>
      <c r="I1174" s="181"/>
      <c r="J1174" s="100"/>
      <c r="K1174" s="100"/>
      <c r="L1174" s="100"/>
      <c r="M1174" s="100"/>
      <c r="N1174" s="139">
        <f t="shared" si="73"/>
        <v>0</v>
      </c>
      <c r="O1174" s="139">
        <f t="shared" si="74"/>
        <v>0</v>
      </c>
      <c r="P1174" s="194" t="str">
        <f t="shared" si="75"/>
        <v/>
      </c>
      <c r="Q1174" s="96"/>
      <c r="R1174" s="183"/>
      <c r="S1174" s="184"/>
      <c r="T1174" s="94"/>
      <c r="U1174" s="89"/>
      <c r="V1174" s="89"/>
      <c r="W1174" s="89"/>
      <c r="X1174" s="89"/>
      <c r="Y1174" s="89"/>
      <c r="Z1174" s="89"/>
      <c r="AA1174" s="89"/>
      <c r="AB1174" s="89"/>
      <c r="AC1174" s="89"/>
      <c r="AD1174" s="89"/>
      <c r="AE1174" s="92"/>
      <c r="AF1174" s="93"/>
      <c r="AG1174" s="89"/>
      <c r="AH1174" s="89"/>
      <c r="AI1174" s="89"/>
      <c r="AJ1174" s="89"/>
      <c r="AK1174" s="89"/>
      <c r="AL1174" s="89"/>
      <c r="AM1174" s="89"/>
      <c r="AN1174" s="89"/>
      <c r="AO1174" s="89"/>
      <c r="AP1174" s="89"/>
      <c r="AQ1174" s="92"/>
      <c r="AR1174" s="93"/>
      <c r="AS1174" s="89"/>
      <c r="AT1174" s="89"/>
      <c r="AU1174" s="89"/>
      <c r="AV1174" s="89"/>
      <c r="AW1174" s="89"/>
      <c r="AX1174" s="89"/>
      <c r="AY1174" s="89"/>
      <c r="AZ1174" s="89"/>
      <c r="BA1174" s="89"/>
      <c r="BB1174" s="89"/>
      <c r="BC1174" s="92"/>
      <c r="BD1174" s="93"/>
      <c r="BE1174" s="89"/>
      <c r="BF1174" s="89"/>
      <c r="BG1174" s="89"/>
      <c r="BH1174" s="89"/>
      <c r="BI1174" s="89"/>
      <c r="BJ1174" s="89"/>
      <c r="BK1174" s="89"/>
      <c r="BL1174" s="89"/>
      <c r="BM1174" s="89"/>
      <c r="BN1174" s="89"/>
      <c r="BO1174" s="92"/>
      <c r="BP1174" s="93"/>
      <c r="BQ1174" s="89"/>
      <c r="BR1174" s="89"/>
      <c r="BS1174" s="89"/>
      <c r="BT1174" s="89"/>
      <c r="BU1174" s="89"/>
      <c r="BV1174" s="89"/>
      <c r="BW1174" s="89"/>
      <c r="BX1174" s="89"/>
      <c r="BY1174" s="89"/>
      <c r="BZ1174" s="89"/>
      <c r="CA1174" s="92"/>
      <c r="CB1174" s="93"/>
      <c r="CC1174" s="89"/>
      <c r="CD1174" s="89"/>
      <c r="CE1174" s="89"/>
      <c r="CF1174" s="89"/>
      <c r="CG1174" s="89"/>
      <c r="CH1174" s="89"/>
      <c r="CI1174" s="89"/>
      <c r="CJ1174" s="89"/>
      <c r="CK1174" s="89"/>
      <c r="CL1174" s="89"/>
      <c r="CM1174" s="92"/>
      <c r="CN1174" s="93"/>
      <c r="CO1174" s="89"/>
      <c r="CP1174" s="89"/>
      <c r="CQ1174" s="89"/>
      <c r="CR1174" s="89"/>
      <c r="CS1174" s="89"/>
      <c r="CT1174" s="89"/>
      <c r="CU1174" s="89"/>
      <c r="CV1174" s="89"/>
      <c r="CW1174" s="89"/>
      <c r="CX1174" s="89"/>
      <c r="CY1174" s="92"/>
      <c r="CZ1174" s="93"/>
      <c r="DA1174" s="89"/>
      <c r="DB1174" s="89"/>
      <c r="DC1174" s="89"/>
      <c r="DD1174" s="89"/>
      <c r="DE1174" s="89"/>
      <c r="DF1174" s="89"/>
      <c r="DG1174" s="89"/>
      <c r="DH1174" s="89"/>
      <c r="DI1174" s="89"/>
      <c r="DJ1174" s="89"/>
      <c r="DK1174" s="92"/>
      <c r="DL1174" s="93"/>
      <c r="DM1174" s="89"/>
      <c r="DN1174" s="89"/>
      <c r="DO1174" s="89"/>
      <c r="DP1174" s="89"/>
      <c r="DQ1174" s="89"/>
      <c r="DR1174" s="89"/>
      <c r="DS1174" s="89"/>
      <c r="DT1174" s="89"/>
      <c r="DU1174" s="89"/>
      <c r="DV1174" s="89"/>
      <c r="DW1174" s="92"/>
      <c r="DX1174" s="93"/>
      <c r="DY1174" s="89"/>
      <c r="DZ1174" s="89"/>
      <c r="EA1174" s="89"/>
      <c r="EB1174" s="89"/>
      <c r="EC1174" s="89"/>
      <c r="ED1174" s="89"/>
      <c r="EE1174" s="89"/>
      <c r="EF1174" s="89"/>
      <c r="EG1174" s="89"/>
      <c r="EH1174" s="89"/>
      <c r="EI1174" s="92"/>
    </row>
    <row r="1175" spans="1:139" ht="14.4" thickTop="1" thickBot="1">
      <c r="A1175" s="99"/>
      <c r="B1175" s="96"/>
      <c r="C1175" s="143" t="str">
        <f>IF(OR(COUNTIF($B$5:$B1175,B1175)=1,COUNTIF($B$5:$B1175,B1175)=0),"",COUNTIF($B$5:$B1175,B1175))</f>
        <v/>
      </c>
      <c r="D1175" s="144" t="str">
        <f t="shared" si="72"/>
        <v/>
      </c>
      <c r="E1175" s="99"/>
      <c r="F1175" s="97"/>
      <c r="G1175" s="100"/>
      <c r="H1175" s="181"/>
      <c r="I1175" s="181"/>
      <c r="J1175" s="100"/>
      <c r="K1175" s="100"/>
      <c r="L1175" s="100"/>
      <c r="M1175" s="100"/>
      <c r="N1175" s="139">
        <f t="shared" si="73"/>
        <v>0</v>
      </c>
      <c r="O1175" s="139">
        <f t="shared" si="74"/>
        <v>0</v>
      </c>
      <c r="P1175" s="194" t="str">
        <f t="shared" si="75"/>
        <v/>
      </c>
      <c r="Q1175" s="96"/>
      <c r="R1175" s="183"/>
      <c r="S1175" s="184"/>
      <c r="T1175" s="94"/>
      <c r="U1175" s="89"/>
      <c r="V1175" s="89"/>
      <c r="W1175" s="89"/>
      <c r="X1175" s="89"/>
      <c r="Y1175" s="89"/>
      <c r="Z1175" s="89"/>
      <c r="AA1175" s="89"/>
      <c r="AB1175" s="89"/>
      <c r="AC1175" s="89"/>
      <c r="AD1175" s="89"/>
      <c r="AE1175" s="92"/>
      <c r="AF1175" s="93"/>
      <c r="AG1175" s="89"/>
      <c r="AH1175" s="89"/>
      <c r="AI1175" s="89"/>
      <c r="AJ1175" s="89"/>
      <c r="AK1175" s="89"/>
      <c r="AL1175" s="89"/>
      <c r="AM1175" s="89"/>
      <c r="AN1175" s="89"/>
      <c r="AO1175" s="89"/>
      <c r="AP1175" s="89"/>
      <c r="AQ1175" s="92"/>
      <c r="AR1175" s="93"/>
      <c r="AS1175" s="89"/>
      <c r="AT1175" s="89"/>
      <c r="AU1175" s="89"/>
      <c r="AV1175" s="89"/>
      <c r="AW1175" s="89"/>
      <c r="AX1175" s="89"/>
      <c r="AY1175" s="89"/>
      <c r="AZ1175" s="89"/>
      <c r="BA1175" s="89"/>
      <c r="BB1175" s="89"/>
      <c r="BC1175" s="92"/>
      <c r="BD1175" s="93"/>
      <c r="BE1175" s="89"/>
      <c r="BF1175" s="89"/>
      <c r="BG1175" s="89"/>
      <c r="BH1175" s="89"/>
      <c r="BI1175" s="89"/>
      <c r="BJ1175" s="89"/>
      <c r="BK1175" s="89"/>
      <c r="BL1175" s="89"/>
      <c r="BM1175" s="89"/>
      <c r="BN1175" s="89"/>
      <c r="BO1175" s="92"/>
      <c r="BP1175" s="93"/>
      <c r="BQ1175" s="89"/>
      <c r="BR1175" s="89"/>
      <c r="BS1175" s="89"/>
      <c r="BT1175" s="89"/>
      <c r="BU1175" s="89"/>
      <c r="BV1175" s="89"/>
      <c r="BW1175" s="89"/>
      <c r="BX1175" s="89"/>
      <c r="BY1175" s="89"/>
      <c r="BZ1175" s="89"/>
      <c r="CA1175" s="92"/>
      <c r="CB1175" s="93"/>
      <c r="CC1175" s="89"/>
      <c r="CD1175" s="89"/>
      <c r="CE1175" s="89"/>
      <c r="CF1175" s="89"/>
      <c r="CG1175" s="89"/>
      <c r="CH1175" s="89"/>
      <c r="CI1175" s="89"/>
      <c r="CJ1175" s="89"/>
      <c r="CK1175" s="89"/>
      <c r="CL1175" s="89"/>
      <c r="CM1175" s="92"/>
      <c r="CN1175" s="93"/>
      <c r="CO1175" s="89"/>
      <c r="CP1175" s="89"/>
      <c r="CQ1175" s="89"/>
      <c r="CR1175" s="89"/>
      <c r="CS1175" s="89"/>
      <c r="CT1175" s="89"/>
      <c r="CU1175" s="89"/>
      <c r="CV1175" s="89"/>
      <c r="CW1175" s="89"/>
      <c r="CX1175" s="89"/>
      <c r="CY1175" s="92"/>
      <c r="CZ1175" s="93"/>
      <c r="DA1175" s="89"/>
      <c r="DB1175" s="89"/>
      <c r="DC1175" s="89"/>
      <c r="DD1175" s="89"/>
      <c r="DE1175" s="89"/>
      <c r="DF1175" s="89"/>
      <c r="DG1175" s="89"/>
      <c r="DH1175" s="89"/>
      <c r="DI1175" s="89"/>
      <c r="DJ1175" s="89"/>
      <c r="DK1175" s="92"/>
      <c r="DL1175" s="93"/>
      <c r="DM1175" s="89"/>
      <c r="DN1175" s="89"/>
      <c r="DO1175" s="89"/>
      <c r="DP1175" s="89"/>
      <c r="DQ1175" s="89"/>
      <c r="DR1175" s="89"/>
      <c r="DS1175" s="89"/>
      <c r="DT1175" s="89"/>
      <c r="DU1175" s="89"/>
      <c r="DV1175" s="89"/>
      <c r="DW1175" s="92"/>
      <c r="DX1175" s="93"/>
      <c r="DY1175" s="89"/>
      <c r="DZ1175" s="89"/>
      <c r="EA1175" s="89"/>
      <c r="EB1175" s="89"/>
      <c r="EC1175" s="89"/>
      <c r="ED1175" s="89"/>
      <c r="EE1175" s="89"/>
      <c r="EF1175" s="89"/>
      <c r="EG1175" s="89"/>
      <c r="EH1175" s="89"/>
      <c r="EI1175" s="92"/>
    </row>
    <row r="1176" spans="1:139" ht="14.4" thickTop="1" thickBot="1">
      <c r="A1176" s="99"/>
      <c r="B1176" s="96"/>
      <c r="C1176" s="143" t="str">
        <f>IF(OR(COUNTIF($B$5:$B1176,B1176)=1,COUNTIF($B$5:$B1176,B1176)=0),"",COUNTIF($B$5:$B1176,B1176))</f>
        <v/>
      </c>
      <c r="D1176" s="144" t="str">
        <f t="shared" si="72"/>
        <v/>
      </c>
      <c r="E1176" s="99"/>
      <c r="F1176" s="97"/>
      <c r="G1176" s="100"/>
      <c r="H1176" s="181"/>
      <c r="I1176" s="181"/>
      <c r="J1176" s="100"/>
      <c r="K1176" s="100"/>
      <c r="L1176" s="100"/>
      <c r="M1176" s="100"/>
      <c r="N1176" s="139">
        <f t="shared" si="73"/>
        <v>0</v>
      </c>
      <c r="O1176" s="139">
        <f t="shared" si="74"/>
        <v>0</v>
      </c>
      <c r="P1176" s="194" t="str">
        <f t="shared" si="75"/>
        <v/>
      </c>
      <c r="Q1176" s="96"/>
      <c r="R1176" s="183"/>
      <c r="S1176" s="184"/>
      <c r="T1176" s="94"/>
      <c r="U1176" s="89"/>
      <c r="V1176" s="89"/>
      <c r="W1176" s="89"/>
      <c r="X1176" s="89"/>
      <c r="Y1176" s="89"/>
      <c r="Z1176" s="89"/>
      <c r="AA1176" s="89"/>
      <c r="AB1176" s="89"/>
      <c r="AC1176" s="89"/>
      <c r="AD1176" s="89"/>
      <c r="AE1176" s="92"/>
      <c r="AF1176" s="93"/>
      <c r="AG1176" s="89"/>
      <c r="AH1176" s="89"/>
      <c r="AI1176" s="89"/>
      <c r="AJ1176" s="89"/>
      <c r="AK1176" s="89"/>
      <c r="AL1176" s="89"/>
      <c r="AM1176" s="89"/>
      <c r="AN1176" s="89"/>
      <c r="AO1176" s="89"/>
      <c r="AP1176" s="89"/>
      <c r="AQ1176" s="92"/>
      <c r="AR1176" s="93"/>
      <c r="AS1176" s="89"/>
      <c r="AT1176" s="89"/>
      <c r="AU1176" s="89"/>
      <c r="AV1176" s="89"/>
      <c r="AW1176" s="89"/>
      <c r="AX1176" s="89"/>
      <c r="AY1176" s="89"/>
      <c r="AZ1176" s="89"/>
      <c r="BA1176" s="89"/>
      <c r="BB1176" s="89"/>
      <c r="BC1176" s="92"/>
      <c r="BD1176" s="93"/>
      <c r="BE1176" s="89"/>
      <c r="BF1176" s="89"/>
      <c r="BG1176" s="89"/>
      <c r="BH1176" s="89"/>
      <c r="BI1176" s="89"/>
      <c r="BJ1176" s="89"/>
      <c r="BK1176" s="89"/>
      <c r="BL1176" s="89"/>
      <c r="BM1176" s="89"/>
      <c r="BN1176" s="89"/>
      <c r="BO1176" s="92"/>
      <c r="BP1176" s="93"/>
      <c r="BQ1176" s="89"/>
      <c r="BR1176" s="89"/>
      <c r="BS1176" s="89"/>
      <c r="BT1176" s="89"/>
      <c r="BU1176" s="89"/>
      <c r="BV1176" s="89"/>
      <c r="BW1176" s="89"/>
      <c r="BX1176" s="89"/>
      <c r="BY1176" s="89"/>
      <c r="BZ1176" s="89"/>
      <c r="CA1176" s="92"/>
      <c r="CB1176" s="93"/>
      <c r="CC1176" s="89"/>
      <c r="CD1176" s="89"/>
      <c r="CE1176" s="89"/>
      <c r="CF1176" s="89"/>
      <c r="CG1176" s="89"/>
      <c r="CH1176" s="89"/>
      <c r="CI1176" s="89"/>
      <c r="CJ1176" s="89"/>
      <c r="CK1176" s="89"/>
      <c r="CL1176" s="89"/>
      <c r="CM1176" s="92"/>
      <c r="CN1176" s="93"/>
      <c r="CO1176" s="89"/>
      <c r="CP1176" s="89"/>
      <c r="CQ1176" s="89"/>
      <c r="CR1176" s="89"/>
      <c r="CS1176" s="89"/>
      <c r="CT1176" s="89"/>
      <c r="CU1176" s="89"/>
      <c r="CV1176" s="89"/>
      <c r="CW1176" s="89"/>
      <c r="CX1176" s="89"/>
      <c r="CY1176" s="92"/>
      <c r="CZ1176" s="93"/>
      <c r="DA1176" s="89"/>
      <c r="DB1176" s="89"/>
      <c r="DC1176" s="89"/>
      <c r="DD1176" s="89"/>
      <c r="DE1176" s="89"/>
      <c r="DF1176" s="89"/>
      <c r="DG1176" s="89"/>
      <c r="DH1176" s="89"/>
      <c r="DI1176" s="89"/>
      <c r="DJ1176" s="89"/>
      <c r="DK1176" s="92"/>
      <c r="DL1176" s="93"/>
      <c r="DM1176" s="89"/>
      <c r="DN1176" s="89"/>
      <c r="DO1176" s="89"/>
      <c r="DP1176" s="89"/>
      <c r="DQ1176" s="89"/>
      <c r="DR1176" s="89"/>
      <c r="DS1176" s="89"/>
      <c r="DT1176" s="89"/>
      <c r="DU1176" s="89"/>
      <c r="DV1176" s="89"/>
      <c r="DW1176" s="92"/>
      <c r="DX1176" s="93"/>
      <c r="DY1176" s="89"/>
      <c r="DZ1176" s="89"/>
      <c r="EA1176" s="89"/>
      <c r="EB1176" s="89"/>
      <c r="EC1176" s="89"/>
      <c r="ED1176" s="89"/>
      <c r="EE1176" s="89"/>
      <c r="EF1176" s="89"/>
      <c r="EG1176" s="89"/>
      <c r="EH1176" s="89"/>
      <c r="EI1176" s="92"/>
    </row>
    <row r="1177" spans="1:139" ht="14.4" thickTop="1" thickBot="1">
      <c r="A1177" s="99"/>
      <c r="B1177" s="96"/>
      <c r="C1177" s="143" t="str">
        <f>IF(OR(COUNTIF($B$5:$B1177,B1177)=1,COUNTIF($B$5:$B1177,B1177)=0),"",COUNTIF($B$5:$B1177,B1177))</f>
        <v/>
      </c>
      <c r="D1177" s="144" t="str">
        <f t="shared" si="72"/>
        <v/>
      </c>
      <c r="E1177" s="99"/>
      <c r="F1177" s="97"/>
      <c r="G1177" s="100"/>
      <c r="H1177" s="181"/>
      <c r="I1177" s="181"/>
      <c r="J1177" s="100"/>
      <c r="K1177" s="100"/>
      <c r="L1177" s="100"/>
      <c r="M1177" s="100"/>
      <c r="N1177" s="139">
        <f t="shared" si="73"/>
        <v>0</v>
      </c>
      <c r="O1177" s="139">
        <f t="shared" si="74"/>
        <v>0</v>
      </c>
      <c r="P1177" s="194" t="str">
        <f t="shared" si="75"/>
        <v/>
      </c>
      <c r="Q1177" s="96"/>
      <c r="R1177" s="183"/>
      <c r="S1177" s="184"/>
      <c r="T1177" s="94"/>
      <c r="U1177" s="89"/>
      <c r="V1177" s="89"/>
      <c r="W1177" s="89"/>
      <c r="X1177" s="89"/>
      <c r="Y1177" s="89"/>
      <c r="Z1177" s="89"/>
      <c r="AA1177" s="89"/>
      <c r="AB1177" s="89"/>
      <c r="AC1177" s="89"/>
      <c r="AD1177" s="89"/>
      <c r="AE1177" s="92"/>
      <c r="AF1177" s="93"/>
      <c r="AG1177" s="89"/>
      <c r="AH1177" s="89"/>
      <c r="AI1177" s="89"/>
      <c r="AJ1177" s="89"/>
      <c r="AK1177" s="89"/>
      <c r="AL1177" s="89"/>
      <c r="AM1177" s="89"/>
      <c r="AN1177" s="89"/>
      <c r="AO1177" s="89"/>
      <c r="AP1177" s="89"/>
      <c r="AQ1177" s="92"/>
      <c r="AR1177" s="93"/>
      <c r="AS1177" s="89"/>
      <c r="AT1177" s="89"/>
      <c r="AU1177" s="89"/>
      <c r="AV1177" s="89"/>
      <c r="AW1177" s="89"/>
      <c r="AX1177" s="89"/>
      <c r="AY1177" s="89"/>
      <c r="AZ1177" s="89"/>
      <c r="BA1177" s="89"/>
      <c r="BB1177" s="89"/>
      <c r="BC1177" s="92"/>
      <c r="BD1177" s="93"/>
      <c r="BE1177" s="89"/>
      <c r="BF1177" s="89"/>
      <c r="BG1177" s="89"/>
      <c r="BH1177" s="89"/>
      <c r="BI1177" s="89"/>
      <c r="BJ1177" s="89"/>
      <c r="BK1177" s="89"/>
      <c r="BL1177" s="89"/>
      <c r="BM1177" s="89"/>
      <c r="BN1177" s="89"/>
      <c r="BO1177" s="92"/>
      <c r="BP1177" s="93"/>
      <c r="BQ1177" s="89"/>
      <c r="BR1177" s="89"/>
      <c r="BS1177" s="89"/>
      <c r="BT1177" s="89"/>
      <c r="BU1177" s="89"/>
      <c r="BV1177" s="89"/>
      <c r="BW1177" s="89"/>
      <c r="BX1177" s="89"/>
      <c r="BY1177" s="89"/>
      <c r="BZ1177" s="89"/>
      <c r="CA1177" s="92"/>
      <c r="CB1177" s="93"/>
      <c r="CC1177" s="89"/>
      <c r="CD1177" s="89"/>
      <c r="CE1177" s="89"/>
      <c r="CF1177" s="89"/>
      <c r="CG1177" s="89"/>
      <c r="CH1177" s="89"/>
      <c r="CI1177" s="89"/>
      <c r="CJ1177" s="89"/>
      <c r="CK1177" s="89"/>
      <c r="CL1177" s="89"/>
      <c r="CM1177" s="92"/>
      <c r="CN1177" s="93"/>
      <c r="CO1177" s="89"/>
      <c r="CP1177" s="89"/>
      <c r="CQ1177" s="89"/>
      <c r="CR1177" s="89"/>
      <c r="CS1177" s="89"/>
      <c r="CT1177" s="89"/>
      <c r="CU1177" s="89"/>
      <c r="CV1177" s="89"/>
      <c r="CW1177" s="89"/>
      <c r="CX1177" s="89"/>
      <c r="CY1177" s="92"/>
      <c r="CZ1177" s="93"/>
      <c r="DA1177" s="89"/>
      <c r="DB1177" s="89"/>
      <c r="DC1177" s="89"/>
      <c r="DD1177" s="89"/>
      <c r="DE1177" s="89"/>
      <c r="DF1177" s="89"/>
      <c r="DG1177" s="89"/>
      <c r="DH1177" s="89"/>
      <c r="DI1177" s="89"/>
      <c r="DJ1177" s="89"/>
      <c r="DK1177" s="92"/>
      <c r="DL1177" s="93"/>
      <c r="DM1177" s="89"/>
      <c r="DN1177" s="89"/>
      <c r="DO1177" s="89"/>
      <c r="DP1177" s="89"/>
      <c r="DQ1177" s="89"/>
      <c r="DR1177" s="89"/>
      <c r="DS1177" s="89"/>
      <c r="DT1177" s="89"/>
      <c r="DU1177" s="89"/>
      <c r="DV1177" s="89"/>
      <c r="DW1177" s="92"/>
      <c r="DX1177" s="93"/>
      <c r="DY1177" s="89"/>
      <c r="DZ1177" s="89"/>
      <c r="EA1177" s="89"/>
      <c r="EB1177" s="89"/>
      <c r="EC1177" s="89"/>
      <c r="ED1177" s="89"/>
      <c r="EE1177" s="89"/>
      <c r="EF1177" s="89"/>
      <c r="EG1177" s="89"/>
      <c r="EH1177" s="89"/>
      <c r="EI1177" s="92"/>
    </row>
    <row r="1178" spans="1:139" ht="14.4" thickTop="1" thickBot="1">
      <c r="A1178" s="99"/>
      <c r="B1178" s="96"/>
      <c r="C1178" s="143" t="str">
        <f>IF(OR(COUNTIF($B$5:$B1178,B1178)=1,COUNTIF($B$5:$B1178,B1178)=0),"",COUNTIF($B$5:$B1178,B1178))</f>
        <v/>
      </c>
      <c r="D1178" s="144" t="str">
        <f t="shared" si="72"/>
        <v/>
      </c>
      <c r="E1178" s="99"/>
      <c r="F1178" s="97"/>
      <c r="G1178" s="100"/>
      <c r="H1178" s="181"/>
      <c r="I1178" s="181"/>
      <c r="J1178" s="100"/>
      <c r="K1178" s="100"/>
      <c r="L1178" s="100"/>
      <c r="M1178" s="100"/>
      <c r="N1178" s="139">
        <f t="shared" si="73"/>
        <v>0</v>
      </c>
      <c r="O1178" s="139">
        <f t="shared" si="74"/>
        <v>0</v>
      </c>
      <c r="P1178" s="194" t="str">
        <f t="shared" si="75"/>
        <v/>
      </c>
      <c r="Q1178" s="96"/>
      <c r="R1178" s="183"/>
      <c r="S1178" s="184"/>
      <c r="T1178" s="94"/>
      <c r="U1178" s="89"/>
      <c r="V1178" s="89"/>
      <c r="W1178" s="89"/>
      <c r="X1178" s="89"/>
      <c r="Y1178" s="89"/>
      <c r="Z1178" s="89"/>
      <c r="AA1178" s="89"/>
      <c r="AB1178" s="89"/>
      <c r="AC1178" s="89"/>
      <c r="AD1178" s="89"/>
      <c r="AE1178" s="92"/>
      <c r="AF1178" s="93"/>
      <c r="AG1178" s="89"/>
      <c r="AH1178" s="89"/>
      <c r="AI1178" s="89"/>
      <c r="AJ1178" s="89"/>
      <c r="AK1178" s="89"/>
      <c r="AL1178" s="89"/>
      <c r="AM1178" s="89"/>
      <c r="AN1178" s="89"/>
      <c r="AO1178" s="89"/>
      <c r="AP1178" s="89"/>
      <c r="AQ1178" s="92"/>
      <c r="AR1178" s="93"/>
      <c r="AS1178" s="89"/>
      <c r="AT1178" s="89"/>
      <c r="AU1178" s="89"/>
      <c r="AV1178" s="89"/>
      <c r="AW1178" s="89"/>
      <c r="AX1178" s="89"/>
      <c r="AY1178" s="89"/>
      <c r="AZ1178" s="89"/>
      <c r="BA1178" s="89"/>
      <c r="BB1178" s="89"/>
      <c r="BC1178" s="92"/>
      <c r="BD1178" s="93"/>
      <c r="BE1178" s="89"/>
      <c r="BF1178" s="89"/>
      <c r="BG1178" s="89"/>
      <c r="BH1178" s="89"/>
      <c r="BI1178" s="89"/>
      <c r="BJ1178" s="89"/>
      <c r="BK1178" s="89"/>
      <c r="BL1178" s="89"/>
      <c r="BM1178" s="89"/>
      <c r="BN1178" s="89"/>
      <c r="BO1178" s="92"/>
      <c r="BP1178" s="93"/>
      <c r="BQ1178" s="89"/>
      <c r="BR1178" s="89"/>
      <c r="BS1178" s="89"/>
      <c r="BT1178" s="89"/>
      <c r="BU1178" s="89"/>
      <c r="BV1178" s="89"/>
      <c r="BW1178" s="89"/>
      <c r="BX1178" s="89"/>
      <c r="BY1178" s="89"/>
      <c r="BZ1178" s="89"/>
      <c r="CA1178" s="92"/>
      <c r="CB1178" s="93"/>
      <c r="CC1178" s="89"/>
      <c r="CD1178" s="89"/>
      <c r="CE1178" s="89"/>
      <c r="CF1178" s="89"/>
      <c r="CG1178" s="89"/>
      <c r="CH1178" s="89"/>
      <c r="CI1178" s="89"/>
      <c r="CJ1178" s="89"/>
      <c r="CK1178" s="89"/>
      <c r="CL1178" s="89"/>
      <c r="CM1178" s="92"/>
      <c r="CN1178" s="93"/>
      <c r="CO1178" s="89"/>
      <c r="CP1178" s="89"/>
      <c r="CQ1178" s="89"/>
      <c r="CR1178" s="89"/>
      <c r="CS1178" s="89"/>
      <c r="CT1178" s="89"/>
      <c r="CU1178" s="89"/>
      <c r="CV1178" s="89"/>
      <c r="CW1178" s="89"/>
      <c r="CX1178" s="89"/>
      <c r="CY1178" s="92"/>
      <c r="CZ1178" s="93"/>
      <c r="DA1178" s="89"/>
      <c r="DB1178" s="89"/>
      <c r="DC1178" s="89"/>
      <c r="DD1178" s="89"/>
      <c r="DE1178" s="89"/>
      <c r="DF1178" s="89"/>
      <c r="DG1178" s="89"/>
      <c r="DH1178" s="89"/>
      <c r="DI1178" s="89"/>
      <c r="DJ1178" s="89"/>
      <c r="DK1178" s="92"/>
      <c r="DL1178" s="93"/>
      <c r="DM1178" s="89"/>
      <c r="DN1178" s="89"/>
      <c r="DO1178" s="89"/>
      <c r="DP1178" s="89"/>
      <c r="DQ1178" s="89"/>
      <c r="DR1178" s="89"/>
      <c r="DS1178" s="89"/>
      <c r="DT1178" s="89"/>
      <c r="DU1178" s="89"/>
      <c r="DV1178" s="89"/>
      <c r="DW1178" s="92"/>
      <c r="DX1178" s="93"/>
      <c r="DY1178" s="89"/>
      <c r="DZ1178" s="89"/>
      <c r="EA1178" s="89"/>
      <c r="EB1178" s="89"/>
      <c r="EC1178" s="89"/>
      <c r="ED1178" s="89"/>
      <c r="EE1178" s="89"/>
      <c r="EF1178" s="89"/>
      <c r="EG1178" s="89"/>
      <c r="EH1178" s="89"/>
      <c r="EI1178" s="92"/>
    </row>
    <row r="1179" spans="1:139" ht="14.4" thickTop="1" thickBot="1">
      <c r="A1179" s="99"/>
      <c r="B1179" s="96"/>
      <c r="C1179" s="143" t="str">
        <f>IF(OR(COUNTIF($B$5:$B1179,B1179)=1,COUNTIF($B$5:$B1179,B1179)=0),"",COUNTIF($B$5:$B1179,B1179))</f>
        <v/>
      </c>
      <c r="D1179" s="144" t="str">
        <f t="shared" si="72"/>
        <v/>
      </c>
      <c r="E1179" s="99"/>
      <c r="F1179" s="97"/>
      <c r="G1179" s="100"/>
      <c r="H1179" s="181"/>
      <c r="I1179" s="181"/>
      <c r="J1179" s="100"/>
      <c r="K1179" s="100"/>
      <c r="L1179" s="100"/>
      <c r="M1179" s="100"/>
      <c r="N1179" s="139">
        <f t="shared" si="73"/>
        <v>0</v>
      </c>
      <c r="O1179" s="139">
        <f t="shared" si="74"/>
        <v>0</v>
      </c>
      <c r="P1179" s="194" t="str">
        <f t="shared" si="75"/>
        <v/>
      </c>
      <c r="Q1179" s="96"/>
      <c r="R1179" s="183"/>
      <c r="S1179" s="184"/>
      <c r="T1179" s="94"/>
      <c r="U1179" s="90"/>
      <c r="V1179" s="90"/>
      <c r="W1179" s="90"/>
      <c r="X1179" s="90"/>
      <c r="Y1179" s="90"/>
      <c r="Z1179" s="90"/>
      <c r="AA1179" s="90"/>
      <c r="AB1179" s="90"/>
      <c r="AC1179" s="90"/>
      <c r="AD1179" s="90"/>
      <c r="AE1179" s="95"/>
      <c r="AF1179" s="94"/>
      <c r="AG1179" s="90"/>
      <c r="AH1179" s="90"/>
      <c r="AI1179" s="90"/>
      <c r="AJ1179" s="90"/>
      <c r="AK1179" s="90"/>
      <c r="AL1179" s="90"/>
      <c r="AM1179" s="90"/>
      <c r="AN1179" s="90"/>
      <c r="AO1179" s="90"/>
      <c r="AP1179" s="90"/>
      <c r="AQ1179" s="95"/>
      <c r="AR1179" s="93"/>
      <c r="AS1179" s="89"/>
      <c r="AT1179" s="89"/>
      <c r="AU1179" s="89"/>
      <c r="AV1179" s="89"/>
      <c r="AW1179" s="89"/>
      <c r="AX1179" s="89"/>
      <c r="AY1179" s="89"/>
      <c r="AZ1179" s="89"/>
      <c r="BA1179" s="89"/>
      <c r="BB1179" s="89"/>
      <c r="BC1179" s="92"/>
      <c r="BD1179" s="93"/>
      <c r="BE1179" s="89"/>
      <c r="BF1179" s="89"/>
      <c r="BG1179" s="89"/>
      <c r="BH1179" s="89"/>
      <c r="BI1179" s="89"/>
      <c r="BJ1179" s="89"/>
      <c r="BK1179" s="89"/>
      <c r="BL1179" s="89"/>
      <c r="BM1179" s="89"/>
      <c r="BN1179" s="89"/>
      <c r="BO1179" s="92"/>
      <c r="BP1179" s="93"/>
      <c r="BQ1179" s="89"/>
      <c r="BR1179" s="89"/>
      <c r="BS1179" s="89"/>
      <c r="BT1179" s="89"/>
      <c r="BU1179" s="89"/>
      <c r="BV1179" s="89"/>
      <c r="BW1179" s="89"/>
      <c r="BX1179" s="89"/>
      <c r="BY1179" s="89"/>
      <c r="BZ1179" s="89"/>
      <c r="CA1179" s="92"/>
      <c r="CB1179" s="93"/>
      <c r="CC1179" s="89"/>
      <c r="CD1179" s="89"/>
      <c r="CE1179" s="89"/>
      <c r="CF1179" s="89"/>
      <c r="CG1179" s="89"/>
      <c r="CH1179" s="89"/>
      <c r="CI1179" s="89"/>
      <c r="CJ1179" s="89"/>
      <c r="CK1179" s="89"/>
      <c r="CL1179" s="89"/>
      <c r="CM1179" s="92"/>
      <c r="CN1179" s="93"/>
      <c r="CO1179" s="89"/>
      <c r="CP1179" s="89"/>
      <c r="CQ1179" s="89"/>
      <c r="CR1179" s="89"/>
      <c r="CS1179" s="89"/>
      <c r="CT1179" s="89"/>
      <c r="CU1179" s="89"/>
      <c r="CV1179" s="89"/>
      <c r="CW1179" s="89"/>
      <c r="CX1179" s="89"/>
      <c r="CY1179" s="92"/>
      <c r="CZ1179" s="93"/>
      <c r="DA1179" s="89"/>
      <c r="DB1179" s="89"/>
      <c r="DC1179" s="89"/>
      <c r="DD1179" s="89"/>
      <c r="DE1179" s="89"/>
      <c r="DF1179" s="89"/>
      <c r="DG1179" s="89"/>
      <c r="DH1179" s="89"/>
      <c r="DI1179" s="89"/>
      <c r="DJ1179" s="89"/>
      <c r="DK1179" s="92"/>
      <c r="DL1179" s="93"/>
      <c r="DM1179" s="89"/>
      <c r="DN1179" s="89"/>
      <c r="DO1179" s="89"/>
      <c r="DP1179" s="89"/>
      <c r="DQ1179" s="89"/>
      <c r="DR1179" s="89"/>
      <c r="DS1179" s="89"/>
      <c r="DT1179" s="89"/>
      <c r="DU1179" s="89"/>
      <c r="DV1179" s="89"/>
      <c r="DW1179" s="92"/>
      <c r="DX1179" s="93"/>
      <c r="DY1179" s="89"/>
      <c r="DZ1179" s="89"/>
      <c r="EA1179" s="89"/>
      <c r="EB1179" s="89"/>
      <c r="EC1179" s="89"/>
      <c r="ED1179" s="89"/>
      <c r="EE1179" s="89"/>
      <c r="EF1179" s="89"/>
      <c r="EG1179" s="89"/>
      <c r="EH1179" s="89"/>
      <c r="EI1179" s="92"/>
    </row>
    <row r="1180" spans="1:139" ht="14.4" thickTop="1" thickBot="1">
      <c r="A1180" s="99"/>
      <c r="B1180" s="96"/>
      <c r="C1180" s="143" t="str">
        <f>IF(OR(COUNTIF($B$5:$B1180,B1180)=1,COUNTIF($B$5:$B1180,B1180)=0),"",COUNTIF($B$5:$B1180,B1180))</f>
        <v/>
      </c>
      <c r="D1180" s="144" t="str">
        <f t="shared" si="72"/>
        <v/>
      </c>
      <c r="E1180" s="99"/>
      <c r="F1180" s="97"/>
      <c r="G1180" s="100"/>
      <c r="H1180" s="181"/>
      <c r="I1180" s="181"/>
      <c r="J1180" s="100"/>
      <c r="K1180" s="100"/>
      <c r="L1180" s="100"/>
      <c r="M1180" s="100"/>
      <c r="N1180" s="139">
        <f t="shared" si="73"/>
        <v>0</v>
      </c>
      <c r="O1180" s="139">
        <f t="shared" si="74"/>
        <v>0</v>
      </c>
      <c r="P1180" s="194" t="str">
        <f t="shared" si="75"/>
        <v/>
      </c>
      <c r="Q1180" s="96"/>
      <c r="R1180" s="183"/>
      <c r="S1180" s="184"/>
      <c r="T1180" s="94"/>
      <c r="U1180" s="90"/>
      <c r="V1180" s="90"/>
      <c r="W1180" s="90"/>
      <c r="X1180" s="90"/>
      <c r="Y1180" s="90"/>
      <c r="Z1180" s="90"/>
      <c r="AA1180" s="90"/>
      <c r="AB1180" s="90"/>
      <c r="AC1180" s="90"/>
      <c r="AD1180" s="90"/>
      <c r="AE1180" s="95"/>
      <c r="AF1180" s="94"/>
      <c r="AG1180" s="90"/>
      <c r="AH1180" s="90"/>
      <c r="AI1180" s="90"/>
      <c r="AJ1180" s="90"/>
      <c r="AK1180" s="90"/>
      <c r="AL1180" s="90"/>
      <c r="AM1180" s="90"/>
      <c r="AN1180" s="90"/>
      <c r="AO1180" s="90"/>
      <c r="AP1180" s="90"/>
      <c r="AQ1180" s="95"/>
      <c r="AR1180" s="93"/>
      <c r="AS1180" s="89"/>
      <c r="AT1180" s="89"/>
      <c r="AU1180" s="89"/>
      <c r="AV1180" s="89"/>
      <c r="AW1180" s="89"/>
      <c r="AX1180" s="89"/>
      <c r="AY1180" s="89"/>
      <c r="AZ1180" s="89"/>
      <c r="BA1180" s="89"/>
      <c r="BB1180" s="89"/>
      <c r="BC1180" s="92"/>
      <c r="BD1180" s="93"/>
      <c r="BE1180" s="89"/>
      <c r="BF1180" s="89"/>
      <c r="BG1180" s="89"/>
      <c r="BH1180" s="89"/>
      <c r="BI1180" s="89"/>
      <c r="BJ1180" s="89"/>
      <c r="BK1180" s="89"/>
      <c r="BL1180" s="89"/>
      <c r="BM1180" s="89"/>
      <c r="BN1180" s="89"/>
      <c r="BO1180" s="92"/>
      <c r="BP1180" s="93"/>
      <c r="BQ1180" s="89"/>
      <c r="BR1180" s="89"/>
      <c r="BS1180" s="89"/>
      <c r="BT1180" s="89"/>
      <c r="BU1180" s="89"/>
      <c r="BV1180" s="89"/>
      <c r="BW1180" s="89"/>
      <c r="BX1180" s="89"/>
      <c r="BY1180" s="89"/>
      <c r="BZ1180" s="89"/>
      <c r="CA1180" s="92"/>
      <c r="CB1180" s="93"/>
      <c r="CC1180" s="89"/>
      <c r="CD1180" s="89"/>
      <c r="CE1180" s="89"/>
      <c r="CF1180" s="89"/>
      <c r="CG1180" s="89"/>
      <c r="CH1180" s="89"/>
      <c r="CI1180" s="89"/>
      <c r="CJ1180" s="89"/>
      <c r="CK1180" s="89"/>
      <c r="CL1180" s="89"/>
      <c r="CM1180" s="92"/>
      <c r="CN1180" s="93"/>
      <c r="CO1180" s="89"/>
      <c r="CP1180" s="89"/>
      <c r="CQ1180" s="89"/>
      <c r="CR1180" s="89"/>
      <c r="CS1180" s="89"/>
      <c r="CT1180" s="89"/>
      <c r="CU1180" s="89"/>
      <c r="CV1180" s="89"/>
      <c r="CW1180" s="89"/>
      <c r="CX1180" s="89"/>
      <c r="CY1180" s="92"/>
      <c r="CZ1180" s="93"/>
      <c r="DA1180" s="89"/>
      <c r="DB1180" s="89"/>
      <c r="DC1180" s="89"/>
      <c r="DD1180" s="89"/>
      <c r="DE1180" s="89"/>
      <c r="DF1180" s="89"/>
      <c r="DG1180" s="89"/>
      <c r="DH1180" s="89"/>
      <c r="DI1180" s="89"/>
      <c r="DJ1180" s="89"/>
      <c r="DK1180" s="92"/>
      <c r="DL1180" s="93"/>
      <c r="DM1180" s="89"/>
      <c r="DN1180" s="89"/>
      <c r="DO1180" s="89"/>
      <c r="DP1180" s="89"/>
      <c r="DQ1180" s="89"/>
      <c r="DR1180" s="89"/>
      <c r="DS1180" s="89"/>
      <c r="DT1180" s="89"/>
      <c r="DU1180" s="89"/>
      <c r="DV1180" s="89"/>
      <c r="DW1180" s="92"/>
      <c r="DX1180" s="93"/>
      <c r="DY1180" s="89"/>
      <c r="DZ1180" s="89"/>
      <c r="EA1180" s="89"/>
      <c r="EB1180" s="89"/>
      <c r="EC1180" s="89"/>
      <c r="ED1180" s="89"/>
      <c r="EE1180" s="89"/>
      <c r="EF1180" s="89"/>
      <c r="EG1180" s="89"/>
      <c r="EH1180" s="89"/>
      <c r="EI1180" s="92"/>
    </row>
    <row r="1181" spans="1:139" ht="14.4" thickTop="1" thickBot="1">
      <c r="A1181" s="99"/>
      <c r="B1181" s="96"/>
      <c r="C1181" s="143" t="str">
        <f>IF(OR(COUNTIF($B$5:$B1181,B1181)=1,COUNTIF($B$5:$B1181,B1181)=0),"",COUNTIF($B$5:$B1181,B1181))</f>
        <v/>
      </c>
      <c r="D1181" s="144" t="str">
        <f t="shared" si="72"/>
        <v/>
      </c>
      <c r="E1181" s="99"/>
      <c r="F1181" s="97"/>
      <c r="G1181" s="100"/>
      <c r="H1181" s="181"/>
      <c r="I1181" s="181"/>
      <c r="J1181" s="100"/>
      <c r="K1181" s="100"/>
      <c r="L1181" s="100"/>
      <c r="M1181" s="100"/>
      <c r="N1181" s="139">
        <f t="shared" si="73"/>
        <v>0</v>
      </c>
      <c r="O1181" s="139">
        <f t="shared" si="74"/>
        <v>0</v>
      </c>
      <c r="P1181" s="194" t="str">
        <f t="shared" si="75"/>
        <v/>
      </c>
      <c r="Q1181" s="96"/>
      <c r="R1181" s="183"/>
      <c r="S1181" s="184"/>
      <c r="T1181" s="94"/>
      <c r="U1181" s="89"/>
      <c r="V1181" s="89"/>
      <c r="W1181" s="89"/>
      <c r="X1181" s="89"/>
      <c r="Y1181" s="89"/>
      <c r="Z1181" s="89"/>
      <c r="AA1181" s="89"/>
      <c r="AB1181" s="89"/>
      <c r="AC1181" s="89"/>
      <c r="AD1181" s="89"/>
      <c r="AE1181" s="92"/>
      <c r="AF1181" s="93"/>
      <c r="AG1181" s="89"/>
      <c r="AH1181" s="89"/>
      <c r="AI1181" s="89"/>
      <c r="AJ1181" s="89"/>
      <c r="AK1181" s="89"/>
      <c r="AL1181" s="89"/>
      <c r="AM1181" s="89"/>
      <c r="AN1181" s="89"/>
      <c r="AO1181" s="89"/>
      <c r="AP1181" s="89"/>
      <c r="AQ1181" s="92"/>
      <c r="AR1181" s="94"/>
      <c r="AS1181" s="90"/>
      <c r="AT1181" s="90"/>
      <c r="AU1181" s="90"/>
      <c r="AV1181" s="90"/>
      <c r="AW1181" s="90"/>
      <c r="AX1181" s="90"/>
      <c r="AY1181" s="90"/>
      <c r="AZ1181" s="90"/>
      <c r="BA1181" s="90"/>
      <c r="BB1181" s="90"/>
      <c r="BC1181" s="95"/>
      <c r="BD1181" s="93"/>
      <c r="BE1181" s="89"/>
      <c r="BF1181" s="89"/>
      <c r="BG1181" s="89"/>
      <c r="BH1181" s="89"/>
      <c r="BI1181" s="89"/>
      <c r="BJ1181" s="89"/>
      <c r="BK1181" s="89"/>
      <c r="BL1181" s="89"/>
      <c r="BM1181" s="89"/>
      <c r="BN1181" s="89"/>
      <c r="BO1181" s="92"/>
      <c r="BP1181" s="93"/>
      <c r="BQ1181" s="89"/>
      <c r="BR1181" s="89"/>
      <c r="BS1181" s="89"/>
      <c r="BT1181" s="89"/>
      <c r="BU1181" s="89"/>
      <c r="BV1181" s="89"/>
      <c r="BW1181" s="89"/>
      <c r="BX1181" s="89"/>
      <c r="BY1181" s="89"/>
      <c r="BZ1181" s="89"/>
      <c r="CA1181" s="92"/>
      <c r="CB1181" s="93"/>
      <c r="CC1181" s="89"/>
      <c r="CD1181" s="89"/>
      <c r="CE1181" s="89"/>
      <c r="CF1181" s="89"/>
      <c r="CG1181" s="89"/>
      <c r="CH1181" s="89"/>
      <c r="CI1181" s="89"/>
      <c r="CJ1181" s="89"/>
      <c r="CK1181" s="89"/>
      <c r="CL1181" s="89"/>
      <c r="CM1181" s="92"/>
      <c r="CN1181" s="93"/>
      <c r="CO1181" s="89"/>
      <c r="CP1181" s="89"/>
      <c r="CQ1181" s="89"/>
      <c r="CR1181" s="89"/>
      <c r="CS1181" s="89"/>
      <c r="CT1181" s="89"/>
      <c r="CU1181" s="89"/>
      <c r="CV1181" s="89"/>
      <c r="CW1181" s="89"/>
      <c r="CX1181" s="89"/>
      <c r="CY1181" s="92"/>
      <c r="CZ1181" s="93"/>
      <c r="DA1181" s="89"/>
      <c r="DB1181" s="89"/>
      <c r="DC1181" s="89"/>
      <c r="DD1181" s="89"/>
      <c r="DE1181" s="89"/>
      <c r="DF1181" s="89"/>
      <c r="DG1181" s="89"/>
      <c r="DH1181" s="89"/>
      <c r="DI1181" s="89"/>
      <c r="DJ1181" s="89"/>
      <c r="DK1181" s="92"/>
      <c r="DL1181" s="93"/>
      <c r="DM1181" s="89"/>
      <c r="DN1181" s="89"/>
      <c r="DO1181" s="89"/>
      <c r="DP1181" s="89"/>
      <c r="DQ1181" s="89"/>
      <c r="DR1181" s="89"/>
      <c r="DS1181" s="89"/>
      <c r="DT1181" s="89"/>
      <c r="DU1181" s="89"/>
      <c r="DV1181" s="89"/>
      <c r="DW1181" s="92"/>
      <c r="DX1181" s="93"/>
      <c r="DY1181" s="89"/>
      <c r="DZ1181" s="89"/>
      <c r="EA1181" s="89"/>
      <c r="EB1181" s="89"/>
      <c r="EC1181" s="89"/>
      <c r="ED1181" s="89"/>
      <c r="EE1181" s="89"/>
      <c r="EF1181" s="89"/>
      <c r="EG1181" s="89"/>
      <c r="EH1181" s="89"/>
      <c r="EI1181" s="92"/>
    </row>
    <row r="1182" spans="1:139" ht="14.4" thickTop="1" thickBot="1">
      <c r="A1182" s="99"/>
      <c r="B1182" s="96"/>
      <c r="C1182" s="143" t="str">
        <f>IF(OR(COUNTIF($B$5:$B1182,B1182)=1,COUNTIF($B$5:$B1182,B1182)=0),"",COUNTIF($B$5:$B1182,B1182))</f>
        <v/>
      </c>
      <c r="D1182" s="144" t="str">
        <f t="shared" si="72"/>
        <v/>
      </c>
      <c r="E1182" s="99"/>
      <c r="F1182" s="97"/>
      <c r="G1182" s="100"/>
      <c r="H1182" s="181"/>
      <c r="I1182" s="181"/>
      <c r="J1182" s="100"/>
      <c r="K1182" s="100"/>
      <c r="L1182" s="100"/>
      <c r="M1182" s="100"/>
      <c r="N1182" s="139">
        <f t="shared" si="73"/>
        <v>0</v>
      </c>
      <c r="O1182" s="139">
        <f t="shared" si="74"/>
        <v>0</v>
      </c>
      <c r="P1182" s="194" t="str">
        <f t="shared" si="75"/>
        <v/>
      </c>
      <c r="Q1182" s="96"/>
      <c r="R1182" s="183"/>
      <c r="S1182" s="184"/>
      <c r="T1182" s="94"/>
      <c r="U1182" s="89"/>
      <c r="V1182" s="89"/>
      <c r="W1182" s="89"/>
      <c r="X1182" s="89"/>
      <c r="Y1182" s="89"/>
      <c r="Z1182" s="89"/>
      <c r="AA1182" s="89"/>
      <c r="AB1182" s="89"/>
      <c r="AC1182" s="89"/>
      <c r="AD1182" s="89"/>
      <c r="AE1182" s="92"/>
      <c r="AF1182" s="93"/>
      <c r="AG1182" s="89"/>
      <c r="AH1182" s="89"/>
      <c r="AI1182" s="89"/>
      <c r="AJ1182" s="89"/>
      <c r="AK1182" s="89"/>
      <c r="AL1182" s="89"/>
      <c r="AM1182" s="89"/>
      <c r="AN1182" s="89"/>
      <c r="AO1182" s="89"/>
      <c r="AP1182" s="89"/>
      <c r="AQ1182" s="92"/>
      <c r="AR1182" s="93"/>
      <c r="AS1182" s="89"/>
      <c r="AT1182" s="89"/>
      <c r="AU1182" s="89"/>
      <c r="AV1182" s="89"/>
      <c r="AW1182" s="89"/>
      <c r="AX1182" s="89"/>
      <c r="AY1182" s="89"/>
      <c r="AZ1182" s="89"/>
      <c r="BA1182" s="89"/>
      <c r="BB1182" s="89"/>
      <c r="BC1182" s="92"/>
      <c r="BD1182" s="93"/>
      <c r="BE1182" s="89"/>
      <c r="BF1182" s="89"/>
      <c r="BG1182" s="89"/>
      <c r="BH1182" s="89"/>
      <c r="BI1182" s="89"/>
      <c r="BJ1182" s="89"/>
      <c r="BK1182" s="89"/>
      <c r="BL1182" s="89"/>
      <c r="BM1182" s="89"/>
      <c r="BN1182" s="89"/>
      <c r="BO1182" s="92"/>
      <c r="BP1182" s="93"/>
      <c r="BQ1182" s="89"/>
      <c r="BR1182" s="89"/>
      <c r="BS1182" s="89"/>
      <c r="BT1182" s="89"/>
      <c r="BU1182" s="89"/>
      <c r="BV1182" s="89"/>
      <c r="BW1182" s="89"/>
      <c r="BX1182" s="89"/>
      <c r="BY1182" s="89"/>
      <c r="BZ1182" s="89"/>
      <c r="CA1182" s="92"/>
      <c r="CB1182" s="93"/>
      <c r="CC1182" s="89"/>
      <c r="CD1182" s="89"/>
      <c r="CE1182" s="89"/>
      <c r="CF1182" s="89"/>
      <c r="CG1182" s="89"/>
      <c r="CH1182" s="89"/>
      <c r="CI1182" s="89"/>
      <c r="CJ1182" s="89"/>
      <c r="CK1182" s="89"/>
      <c r="CL1182" s="89"/>
      <c r="CM1182" s="92"/>
      <c r="CN1182" s="93"/>
      <c r="CO1182" s="89"/>
      <c r="CP1182" s="89"/>
      <c r="CQ1182" s="89"/>
      <c r="CR1182" s="89"/>
      <c r="CS1182" s="89"/>
      <c r="CT1182" s="89"/>
      <c r="CU1182" s="89"/>
      <c r="CV1182" s="89"/>
      <c r="CW1182" s="89"/>
      <c r="CX1182" s="89"/>
      <c r="CY1182" s="92"/>
      <c r="CZ1182" s="93"/>
      <c r="DA1182" s="89"/>
      <c r="DB1182" s="89"/>
      <c r="DC1182" s="89"/>
      <c r="DD1182" s="89"/>
      <c r="DE1182" s="89"/>
      <c r="DF1182" s="89"/>
      <c r="DG1182" s="89"/>
      <c r="DH1182" s="89"/>
      <c r="DI1182" s="89"/>
      <c r="DJ1182" s="89"/>
      <c r="DK1182" s="92"/>
      <c r="DL1182" s="93"/>
      <c r="DM1182" s="89"/>
      <c r="DN1182" s="89"/>
      <c r="DO1182" s="89"/>
      <c r="DP1182" s="89"/>
      <c r="DQ1182" s="89"/>
      <c r="DR1182" s="89"/>
      <c r="DS1182" s="89"/>
      <c r="DT1182" s="89"/>
      <c r="DU1182" s="89"/>
      <c r="DV1182" s="89"/>
      <c r="DW1182" s="92"/>
      <c r="DX1182" s="93"/>
      <c r="DY1182" s="89"/>
      <c r="DZ1182" s="89"/>
      <c r="EA1182" s="89"/>
      <c r="EB1182" s="89"/>
      <c r="EC1182" s="89"/>
      <c r="ED1182" s="89"/>
      <c r="EE1182" s="89"/>
      <c r="EF1182" s="89"/>
      <c r="EG1182" s="89"/>
      <c r="EH1182" s="89"/>
      <c r="EI1182" s="92"/>
    </row>
    <row r="1183" spans="1:139" ht="14.4" thickTop="1" thickBot="1">
      <c r="A1183" s="99"/>
      <c r="B1183" s="96"/>
      <c r="C1183" s="143" t="str">
        <f>IF(OR(COUNTIF($B$5:$B1183,B1183)=1,COUNTIF($B$5:$B1183,B1183)=0),"",COUNTIF($B$5:$B1183,B1183))</f>
        <v/>
      </c>
      <c r="D1183" s="144" t="str">
        <f t="shared" si="72"/>
        <v/>
      </c>
      <c r="E1183" s="99"/>
      <c r="F1183" s="97"/>
      <c r="G1183" s="100"/>
      <c r="H1183" s="181"/>
      <c r="I1183" s="181"/>
      <c r="J1183" s="100"/>
      <c r="K1183" s="100"/>
      <c r="L1183" s="100"/>
      <c r="M1183" s="100"/>
      <c r="N1183" s="139">
        <f t="shared" si="73"/>
        <v>0</v>
      </c>
      <c r="O1183" s="139">
        <f t="shared" si="74"/>
        <v>0</v>
      </c>
      <c r="P1183" s="194" t="str">
        <f t="shared" si="75"/>
        <v/>
      </c>
      <c r="Q1183" s="96"/>
      <c r="R1183" s="183"/>
      <c r="S1183" s="184"/>
      <c r="T1183" s="94"/>
      <c r="U1183" s="89"/>
      <c r="V1183" s="89"/>
      <c r="W1183" s="89"/>
      <c r="X1183" s="89"/>
      <c r="Y1183" s="89"/>
      <c r="Z1183" s="89"/>
      <c r="AA1183" s="89"/>
      <c r="AB1183" s="89"/>
      <c r="AC1183" s="89"/>
      <c r="AD1183" s="89"/>
      <c r="AE1183" s="92"/>
      <c r="AF1183" s="93"/>
      <c r="AG1183" s="89"/>
      <c r="AH1183" s="89"/>
      <c r="AI1183" s="89"/>
      <c r="AJ1183" s="89"/>
      <c r="AK1183" s="89"/>
      <c r="AL1183" s="89"/>
      <c r="AM1183" s="89"/>
      <c r="AN1183" s="89"/>
      <c r="AO1183" s="89"/>
      <c r="AP1183" s="89"/>
      <c r="AQ1183" s="92"/>
      <c r="AR1183" s="93"/>
      <c r="AS1183" s="89"/>
      <c r="AT1183" s="89"/>
      <c r="AU1183" s="89"/>
      <c r="AV1183" s="89"/>
      <c r="AW1183" s="89"/>
      <c r="AX1183" s="89"/>
      <c r="AY1183" s="89"/>
      <c r="AZ1183" s="89"/>
      <c r="BA1183" s="89"/>
      <c r="BB1183" s="89"/>
      <c r="BC1183" s="92"/>
      <c r="BD1183" s="93"/>
      <c r="BE1183" s="89"/>
      <c r="BF1183" s="89"/>
      <c r="BG1183" s="89"/>
      <c r="BH1183" s="89"/>
      <c r="BI1183" s="89"/>
      <c r="BJ1183" s="89"/>
      <c r="BK1183" s="89"/>
      <c r="BL1183" s="89"/>
      <c r="BM1183" s="89"/>
      <c r="BN1183" s="89"/>
      <c r="BO1183" s="92"/>
      <c r="BP1183" s="93"/>
      <c r="BQ1183" s="89"/>
      <c r="BR1183" s="89"/>
      <c r="BS1183" s="89"/>
      <c r="BT1183" s="89"/>
      <c r="BU1183" s="89"/>
      <c r="BV1183" s="89"/>
      <c r="BW1183" s="89"/>
      <c r="BX1183" s="89"/>
      <c r="BY1183" s="89"/>
      <c r="BZ1183" s="89"/>
      <c r="CA1183" s="92"/>
      <c r="CB1183" s="93"/>
      <c r="CC1183" s="89"/>
      <c r="CD1183" s="89"/>
      <c r="CE1183" s="89"/>
      <c r="CF1183" s="89"/>
      <c r="CG1183" s="89"/>
      <c r="CH1183" s="89"/>
      <c r="CI1183" s="89"/>
      <c r="CJ1183" s="89"/>
      <c r="CK1183" s="89"/>
      <c r="CL1183" s="89"/>
      <c r="CM1183" s="92"/>
      <c r="CN1183" s="93"/>
      <c r="CO1183" s="89"/>
      <c r="CP1183" s="89"/>
      <c r="CQ1183" s="89"/>
      <c r="CR1183" s="89"/>
      <c r="CS1183" s="89"/>
      <c r="CT1183" s="89"/>
      <c r="CU1183" s="89"/>
      <c r="CV1183" s="89"/>
      <c r="CW1183" s="89"/>
      <c r="CX1183" s="89"/>
      <c r="CY1183" s="92"/>
      <c r="CZ1183" s="93"/>
      <c r="DA1183" s="89"/>
      <c r="DB1183" s="89"/>
      <c r="DC1183" s="89"/>
      <c r="DD1183" s="89"/>
      <c r="DE1183" s="89"/>
      <c r="DF1183" s="89"/>
      <c r="DG1183" s="89"/>
      <c r="DH1183" s="89"/>
      <c r="DI1183" s="89"/>
      <c r="DJ1183" s="89"/>
      <c r="DK1183" s="92"/>
      <c r="DL1183" s="93"/>
      <c r="DM1183" s="89"/>
      <c r="DN1183" s="89"/>
      <c r="DO1183" s="89"/>
      <c r="DP1183" s="89"/>
      <c r="DQ1183" s="89"/>
      <c r="DR1183" s="89"/>
      <c r="DS1183" s="89"/>
      <c r="DT1183" s="89"/>
      <c r="DU1183" s="89"/>
      <c r="DV1183" s="89"/>
      <c r="DW1183" s="92"/>
      <c r="DX1183" s="93"/>
      <c r="DY1183" s="89"/>
      <c r="DZ1183" s="89"/>
      <c r="EA1183" s="89"/>
      <c r="EB1183" s="89"/>
      <c r="EC1183" s="89"/>
      <c r="ED1183" s="89"/>
      <c r="EE1183" s="89"/>
      <c r="EF1183" s="89"/>
      <c r="EG1183" s="89"/>
      <c r="EH1183" s="89"/>
      <c r="EI1183" s="92"/>
    </row>
    <row r="1184" spans="1:139" ht="14.4" thickTop="1" thickBot="1">
      <c r="A1184" s="99"/>
      <c r="B1184" s="96"/>
      <c r="C1184" s="143" t="str">
        <f>IF(OR(COUNTIF($B$5:$B1184,B1184)=1,COUNTIF($B$5:$B1184,B1184)=0),"",COUNTIF($B$5:$B1184,B1184))</f>
        <v/>
      </c>
      <c r="D1184" s="144" t="str">
        <f t="shared" si="72"/>
        <v/>
      </c>
      <c r="E1184" s="99"/>
      <c r="F1184" s="97"/>
      <c r="G1184" s="100"/>
      <c r="H1184" s="181"/>
      <c r="I1184" s="181"/>
      <c r="J1184" s="100"/>
      <c r="K1184" s="100"/>
      <c r="L1184" s="100"/>
      <c r="M1184" s="100"/>
      <c r="N1184" s="139">
        <f t="shared" si="73"/>
        <v>0</v>
      </c>
      <c r="O1184" s="139">
        <f t="shared" si="74"/>
        <v>0</v>
      </c>
      <c r="P1184" s="194" t="str">
        <f t="shared" si="75"/>
        <v/>
      </c>
      <c r="Q1184" s="96"/>
      <c r="R1184" s="183"/>
      <c r="S1184" s="184"/>
      <c r="T1184" s="94"/>
      <c r="U1184" s="89"/>
      <c r="V1184" s="89"/>
      <c r="W1184" s="89"/>
      <c r="X1184" s="89"/>
      <c r="Y1184" s="89"/>
      <c r="Z1184" s="89"/>
      <c r="AA1184" s="89"/>
      <c r="AB1184" s="89"/>
      <c r="AC1184" s="89"/>
      <c r="AD1184" s="89"/>
      <c r="AE1184" s="92"/>
      <c r="AF1184" s="93"/>
      <c r="AG1184" s="89"/>
      <c r="AH1184" s="89"/>
      <c r="AI1184" s="89"/>
      <c r="AJ1184" s="89"/>
      <c r="AK1184" s="89"/>
      <c r="AL1184" s="89"/>
      <c r="AM1184" s="89"/>
      <c r="AN1184" s="89"/>
      <c r="AO1184" s="89"/>
      <c r="AP1184" s="89"/>
      <c r="AQ1184" s="92"/>
      <c r="AR1184" s="93"/>
      <c r="AS1184" s="89"/>
      <c r="AT1184" s="89"/>
      <c r="AU1184" s="89"/>
      <c r="AV1184" s="89"/>
      <c r="AW1184" s="89"/>
      <c r="AX1184" s="89"/>
      <c r="AY1184" s="89"/>
      <c r="AZ1184" s="89"/>
      <c r="BA1184" s="89"/>
      <c r="BB1184" s="89"/>
      <c r="BC1184" s="92"/>
      <c r="BD1184" s="93"/>
      <c r="BE1184" s="89"/>
      <c r="BF1184" s="89"/>
      <c r="BG1184" s="89"/>
      <c r="BH1184" s="89"/>
      <c r="BI1184" s="89"/>
      <c r="BJ1184" s="89"/>
      <c r="BK1184" s="89"/>
      <c r="BL1184" s="89"/>
      <c r="BM1184" s="89"/>
      <c r="BN1184" s="89"/>
      <c r="BO1184" s="92"/>
      <c r="BP1184" s="93"/>
      <c r="BQ1184" s="89"/>
      <c r="BR1184" s="89"/>
      <c r="BS1184" s="89"/>
      <c r="BT1184" s="89"/>
      <c r="BU1184" s="89"/>
      <c r="BV1184" s="89"/>
      <c r="BW1184" s="89"/>
      <c r="BX1184" s="89"/>
      <c r="BY1184" s="89"/>
      <c r="BZ1184" s="89"/>
      <c r="CA1184" s="92"/>
      <c r="CB1184" s="93"/>
      <c r="CC1184" s="89"/>
      <c r="CD1184" s="89"/>
      <c r="CE1184" s="89"/>
      <c r="CF1184" s="89"/>
      <c r="CG1184" s="89"/>
      <c r="CH1184" s="89"/>
      <c r="CI1184" s="89"/>
      <c r="CJ1184" s="89"/>
      <c r="CK1184" s="89"/>
      <c r="CL1184" s="89"/>
      <c r="CM1184" s="92"/>
      <c r="CN1184" s="93"/>
      <c r="CO1184" s="89"/>
      <c r="CP1184" s="89"/>
      <c r="CQ1184" s="89"/>
      <c r="CR1184" s="89"/>
      <c r="CS1184" s="89"/>
      <c r="CT1184" s="89"/>
      <c r="CU1184" s="89"/>
      <c r="CV1184" s="89"/>
      <c r="CW1184" s="89"/>
      <c r="CX1184" s="89"/>
      <c r="CY1184" s="92"/>
      <c r="CZ1184" s="93"/>
      <c r="DA1184" s="89"/>
      <c r="DB1184" s="89"/>
      <c r="DC1184" s="89"/>
      <c r="DD1184" s="89"/>
      <c r="DE1184" s="89"/>
      <c r="DF1184" s="89"/>
      <c r="DG1184" s="89"/>
      <c r="DH1184" s="89"/>
      <c r="DI1184" s="89"/>
      <c r="DJ1184" s="89"/>
      <c r="DK1184" s="92"/>
      <c r="DL1184" s="93"/>
      <c r="DM1184" s="89"/>
      <c r="DN1184" s="89"/>
      <c r="DO1184" s="89"/>
      <c r="DP1184" s="89"/>
      <c r="DQ1184" s="89"/>
      <c r="DR1184" s="89"/>
      <c r="DS1184" s="89"/>
      <c r="DT1184" s="89"/>
      <c r="DU1184" s="89"/>
      <c r="DV1184" s="89"/>
      <c r="DW1184" s="92"/>
      <c r="DX1184" s="93"/>
      <c r="DY1184" s="89"/>
      <c r="DZ1184" s="89"/>
      <c r="EA1184" s="89"/>
      <c r="EB1184" s="89"/>
      <c r="EC1184" s="89"/>
      <c r="ED1184" s="89"/>
      <c r="EE1184" s="89"/>
      <c r="EF1184" s="89"/>
      <c r="EG1184" s="89"/>
      <c r="EH1184" s="89"/>
      <c r="EI1184" s="92"/>
    </row>
    <row r="1185" spans="1:139" ht="14.4" thickTop="1" thickBot="1">
      <c r="A1185" s="99"/>
      <c r="B1185" s="96"/>
      <c r="C1185" s="143" t="str">
        <f>IF(OR(COUNTIF($B$5:$B1185,B1185)=1,COUNTIF($B$5:$B1185,B1185)=0),"",COUNTIF($B$5:$B1185,B1185))</f>
        <v/>
      </c>
      <c r="D1185" s="144" t="str">
        <f t="shared" si="72"/>
        <v/>
      </c>
      <c r="E1185" s="99"/>
      <c r="F1185" s="97"/>
      <c r="G1185" s="100"/>
      <c r="H1185" s="181"/>
      <c r="I1185" s="181"/>
      <c r="J1185" s="100"/>
      <c r="K1185" s="100"/>
      <c r="L1185" s="100"/>
      <c r="M1185" s="100"/>
      <c r="N1185" s="139">
        <f t="shared" si="73"/>
        <v>0</v>
      </c>
      <c r="O1185" s="139">
        <f t="shared" si="74"/>
        <v>0</v>
      </c>
      <c r="P1185" s="194" t="str">
        <f t="shared" si="75"/>
        <v/>
      </c>
      <c r="Q1185" s="96"/>
      <c r="R1185" s="183"/>
      <c r="S1185" s="184"/>
      <c r="T1185" s="94"/>
      <c r="U1185" s="89"/>
      <c r="V1185" s="89"/>
      <c r="W1185" s="89"/>
      <c r="X1185" s="89"/>
      <c r="Y1185" s="89"/>
      <c r="Z1185" s="89"/>
      <c r="AA1185" s="89"/>
      <c r="AB1185" s="89"/>
      <c r="AC1185" s="89"/>
      <c r="AD1185" s="89"/>
      <c r="AE1185" s="92"/>
      <c r="AF1185" s="93"/>
      <c r="AG1185" s="89"/>
      <c r="AH1185" s="89"/>
      <c r="AI1185" s="89"/>
      <c r="AJ1185" s="89"/>
      <c r="AK1185" s="89"/>
      <c r="AL1185" s="89"/>
      <c r="AM1185" s="89"/>
      <c r="AN1185" s="89"/>
      <c r="AO1185" s="89"/>
      <c r="AP1185" s="89"/>
      <c r="AQ1185" s="92"/>
      <c r="AR1185" s="94"/>
      <c r="AS1185" s="90"/>
      <c r="AT1185" s="90"/>
      <c r="AU1185" s="90"/>
      <c r="AV1185" s="90"/>
      <c r="AW1185" s="90"/>
      <c r="AX1185" s="90"/>
      <c r="AY1185" s="90"/>
      <c r="AZ1185" s="90"/>
      <c r="BA1185" s="90"/>
      <c r="BB1185" s="90"/>
      <c r="BC1185" s="95"/>
      <c r="BD1185" s="93"/>
      <c r="BE1185" s="89"/>
      <c r="BF1185" s="89"/>
      <c r="BG1185" s="89"/>
      <c r="BH1185" s="89"/>
      <c r="BI1185" s="89"/>
      <c r="BJ1185" s="89"/>
      <c r="BK1185" s="89"/>
      <c r="BL1185" s="89"/>
      <c r="BM1185" s="89"/>
      <c r="BN1185" s="89"/>
      <c r="BO1185" s="92"/>
      <c r="BP1185" s="93"/>
      <c r="BQ1185" s="89"/>
      <c r="BR1185" s="89"/>
      <c r="BS1185" s="89"/>
      <c r="BT1185" s="89"/>
      <c r="BU1185" s="89"/>
      <c r="BV1185" s="89"/>
      <c r="BW1185" s="89"/>
      <c r="BX1185" s="89"/>
      <c r="BY1185" s="89"/>
      <c r="BZ1185" s="89"/>
      <c r="CA1185" s="92"/>
      <c r="CB1185" s="93"/>
      <c r="CC1185" s="89"/>
      <c r="CD1185" s="89"/>
      <c r="CE1185" s="89"/>
      <c r="CF1185" s="89"/>
      <c r="CG1185" s="89"/>
      <c r="CH1185" s="89"/>
      <c r="CI1185" s="89"/>
      <c r="CJ1185" s="89"/>
      <c r="CK1185" s="89"/>
      <c r="CL1185" s="89"/>
      <c r="CM1185" s="92"/>
      <c r="CN1185" s="93"/>
      <c r="CO1185" s="89"/>
      <c r="CP1185" s="89"/>
      <c r="CQ1185" s="89"/>
      <c r="CR1185" s="89"/>
      <c r="CS1185" s="89"/>
      <c r="CT1185" s="89"/>
      <c r="CU1185" s="89"/>
      <c r="CV1185" s="89"/>
      <c r="CW1185" s="89"/>
      <c r="CX1185" s="89"/>
      <c r="CY1185" s="92"/>
      <c r="CZ1185" s="93"/>
      <c r="DA1185" s="89"/>
      <c r="DB1185" s="89"/>
      <c r="DC1185" s="89"/>
      <c r="DD1185" s="89"/>
      <c r="DE1185" s="89"/>
      <c r="DF1185" s="89"/>
      <c r="DG1185" s="89"/>
      <c r="DH1185" s="89"/>
      <c r="DI1185" s="89"/>
      <c r="DJ1185" s="89"/>
      <c r="DK1185" s="92"/>
      <c r="DL1185" s="93"/>
      <c r="DM1185" s="89"/>
      <c r="DN1185" s="89"/>
      <c r="DO1185" s="89"/>
      <c r="DP1185" s="89"/>
      <c r="DQ1185" s="89"/>
      <c r="DR1185" s="89"/>
      <c r="DS1185" s="89"/>
      <c r="DT1185" s="89"/>
      <c r="DU1185" s="89"/>
      <c r="DV1185" s="89"/>
      <c r="DW1185" s="92"/>
      <c r="DX1185" s="93"/>
      <c r="DY1185" s="89"/>
      <c r="DZ1185" s="89"/>
      <c r="EA1185" s="89"/>
      <c r="EB1185" s="89"/>
      <c r="EC1185" s="89"/>
      <c r="ED1185" s="89"/>
      <c r="EE1185" s="89"/>
      <c r="EF1185" s="89"/>
      <c r="EG1185" s="89"/>
      <c r="EH1185" s="89"/>
      <c r="EI1185" s="92"/>
    </row>
    <row r="1186" spans="1:139" ht="14.4" thickTop="1" thickBot="1">
      <c r="A1186" s="99"/>
      <c r="B1186" s="96"/>
      <c r="C1186" s="143" t="str">
        <f>IF(OR(COUNTIF($B$5:$B1186,B1186)=1,COUNTIF($B$5:$B1186,B1186)=0),"",COUNTIF($B$5:$B1186,B1186))</f>
        <v/>
      </c>
      <c r="D1186" s="144" t="str">
        <f t="shared" si="72"/>
        <v/>
      </c>
      <c r="E1186" s="99"/>
      <c r="F1186" s="97"/>
      <c r="G1186" s="100"/>
      <c r="H1186" s="181"/>
      <c r="I1186" s="181"/>
      <c r="J1186" s="100"/>
      <c r="K1186" s="100"/>
      <c r="L1186" s="100"/>
      <c r="M1186" s="100"/>
      <c r="N1186" s="139">
        <f t="shared" si="73"/>
        <v>0</v>
      </c>
      <c r="O1186" s="139">
        <f t="shared" si="74"/>
        <v>0</v>
      </c>
      <c r="P1186" s="194" t="str">
        <f t="shared" si="75"/>
        <v/>
      </c>
      <c r="Q1186" s="96"/>
      <c r="R1186" s="183"/>
      <c r="S1186" s="184"/>
      <c r="T1186" s="94"/>
      <c r="U1186" s="89"/>
      <c r="V1186" s="89"/>
      <c r="W1186" s="89"/>
      <c r="X1186" s="89"/>
      <c r="Y1186" s="89"/>
      <c r="Z1186" s="89"/>
      <c r="AA1186" s="89"/>
      <c r="AB1186" s="89"/>
      <c r="AC1186" s="89"/>
      <c r="AD1186" s="89"/>
      <c r="AE1186" s="92"/>
      <c r="AF1186" s="93"/>
      <c r="AG1186" s="89"/>
      <c r="AH1186" s="89"/>
      <c r="AI1186" s="89"/>
      <c r="AJ1186" s="89"/>
      <c r="AK1186" s="89"/>
      <c r="AL1186" s="89"/>
      <c r="AM1186" s="89"/>
      <c r="AN1186" s="89"/>
      <c r="AO1186" s="89"/>
      <c r="AP1186" s="89"/>
      <c r="AQ1186" s="92"/>
      <c r="AR1186" s="94"/>
      <c r="AS1186" s="90"/>
      <c r="AT1186" s="90"/>
      <c r="AU1186" s="90"/>
      <c r="AV1186" s="90"/>
      <c r="AW1186" s="90"/>
      <c r="AX1186" s="90"/>
      <c r="AY1186" s="90"/>
      <c r="AZ1186" s="90"/>
      <c r="BA1186" s="90"/>
      <c r="BB1186" s="90"/>
      <c r="BC1186" s="95"/>
      <c r="BD1186" s="93"/>
      <c r="BE1186" s="89"/>
      <c r="BF1186" s="89"/>
      <c r="BG1186" s="89"/>
      <c r="BH1186" s="89"/>
      <c r="BI1186" s="89"/>
      <c r="BJ1186" s="89"/>
      <c r="BK1186" s="89"/>
      <c r="BL1186" s="89"/>
      <c r="BM1186" s="89"/>
      <c r="BN1186" s="89"/>
      <c r="BO1186" s="92"/>
      <c r="BP1186" s="93"/>
      <c r="BQ1186" s="89"/>
      <c r="BR1186" s="89"/>
      <c r="BS1186" s="89"/>
      <c r="BT1186" s="89"/>
      <c r="BU1186" s="89"/>
      <c r="BV1186" s="89"/>
      <c r="BW1186" s="89"/>
      <c r="BX1186" s="89"/>
      <c r="BY1186" s="89"/>
      <c r="BZ1186" s="89"/>
      <c r="CA1186" s="92"/>
      <c r="CB1186" s="93"/>
      <c r="CC1186" s="89"/>
      <c r="CD1186" s="89"/>
      <c r="CE1186" s="89"/>
      <c r="CF1186" s="89"/>
      <c r="CG1186" s="89"/>
      <c r="CH1186" s="89"/>
      <c r="CI1186" s="89"/>
      <c r="CJ1186" s="89"/>
      <c r="CK1186" s="89"/>
      <c r="CL1186" s="89"/>
      <c r="CM1186" s="92"/>
      <c r="CN1186" s="93"/>
      <c r="CO1186" s="89"/>
      <c r="CP1186" s="89"/>
      <c r="CQ1186" s="89"/>
      <c r="CR1186" s="89"/>
      <c r="CS1186" s="89"/>
      <c r="CT1186" s="89"/>
      <c r="CU1186" s="89"/>
      <c r="CV1186" s="89"/>
      <c r="CW1186" s="89"/>
      <c r="CX1186" s="89"/>
      <c r="CY1186" s="92"/>
      <c r="CZ1186" s="93"/>
      <c r="DA1186" s="89"/>
      <c r="DB1186" s="89"/>
      <c r="DC1186" s="89"/>
      <c r="DD1186" s="89"/>
      <c r="DE1186" s="89"/>
      <c r="DF1186" s="89"/>
      <c r="DG1186" s="89"/>
      <c r="DH1186" s="89"/>
      <c r="DI1186" s="89"/>
      <c r="DJ1186" s="89"/>
      <c r="DK1186" s="92"/>
      <c r="DL1186" s="93"/>
      <c r="DM1186" s="89"/>
      <c r="DN1186" s="89"/>
      <c r="DO1186" s="89"/>
      <c r="DP1186" s="89"/>
      <c r="DQ1186" s="89"/>
      <c r="DR1186" s="89"/>
      <c r="DS1186" s="89"/>
      <c r="DT1186" s="89"/>
      <c r="DU1186" s="89"/>
      <c r="DV1186" s="89"/>
      <c r="DW1186" s="92"/>
      <c r="DX1186" s="93"/>
      <c r="DY1186" s="89"/>
      <c r="DZ1186" s="89"/>
      <c r="EA1186" s="89"/>
      <c r="EB1186" s="89"/>
      <c r="EC1186" s="89"/>
      <c r="ED1186" s="89"/>
      <c r="EE1186" s="89"/>
      <c r="EF1186" s="89"/>
      <c r="EG1186" s="89"/>
      <c r="EH1186" s="89"/>
      <c r="EI1186" s="92"/>
    </row>
    <row r="1187" spans="1:139" ht="14.4" thickTop="1" thickBot="1">
      <c r="A1187" s="99"/>
      <c r="B1187" s="96"/>
      <c r="C1187" s="143" t="str">
        <f>IF(OR(COUNTIF($B$5:$B1187,B1187)=1,COUNTIF($B$5:$B1187,B1187)=0),"",COUNTIF($B$5:$B1187,B1187))</f>
        <v/>
      </c>
      <c r="D1187" s="144" t="str">
        <f t="shared" si="72"/>
        <v/>
      </c>
      <c r="E1187" s="99"/>
      <c r="F1187" s="97"/>
      <c r="G1187" s="100"/>
      <c r="H1187" s="181"/>
      <c r="I1187" s="181"/>
      <c r="J1187" s="100"/>
      <c r="K1187" s="100"/>
      <c r="L1187" s="100"/>
      <c r="M1187" s="100"/>
      <c r="N1187" s="139">
        <f t="shared" si="73"/>
        <v>0</v>
      </c>
      <c r="O1187" s="139">
        <f t="shared" si="74"/>
        <v>0</v>
      </c>
      <c r="P1187" s="194" t="str">
        <f t="shared" si="75"/>
        <v/>
      </c>
      <c r="Q1187" s="96"/>
      <c r="R1187" s="183"/>
      <c r="S1187" s="184"/>
      <c r="T1187" s="94"/>
      <c r="U1187" s="89"/>
      <c r="V1187" s="89"/>
      <c r="W1187" s="89"/>
      <c r="X1187" s="89"/>
      <c r="Y1187" s="89"/>
      <c r="Z1187" s="89"/>
      <c r="AA1187" s="89"/>
      <c r="AB1187" s="89"/>
      <c r="AC1187" s="89"/>
      <c r="AD1187" s="89"/>
      <c r="AE1187" s="92"/>
      <c r="AF1187" s="93"/>
      <c r="AG1187" s="89"/>
      <c r="AH1187" s="89"/>
      <c r="AI1187" s="89"/>
      <c r="AJ1187" s="89"/>
      <c r="AK1187" s="89"/>
      <c r="AL1187" s="89"/>
      <c r="AM1187" s="89"/>
      <c r="AN1187" s="89"/>
      <c r="AO1187" s="89"/>
      <c r="AP1187" s="89"/>
      <c r="AQ1187" s="92"/>
      <c r="AR1187" s="93"/>
      <c r="AS1187" s="89"/>
      <c r="AT1187" s="89"/>
      <c r="AU1187" s="89"/>
      <c r="AV1187" s="89"/>
      <c r="AW1187" s="89"/>
      <c r="AX1187" s="89"/>
      <c r="AY1187" s="89"/>
      <c r="AZ1187" s="89"/>
      <c r="BA1187" s="89"/>
      <c r="BB1187" s="89"/>
      <c r="BC1187" s="92"/>
      <c r="BD1187" s="93"/>
      <c r="BE1187" s="89"/>
      <c r="BF1187" s="89"/>
      <c r="BG1187" s="89"/>
      <c r="BH1187" s="89"/>
      <c r="BI1187" s="89"/>
      <c r="BJ1187" s="89"/>
      <c r="BK1187" s="89"/>
      <c r="BL1187" s="89"/>
      <c r="BM1187" s="89"/>
      <c r="BN1187" s="89"/>
      <c r="BO1187" s="92"/>
      <c r="BP1187" s="93"/>
      <c r="BQ1187" s="89"/>
      <c r="BR1187" s="89"/>
      <c r="BS1187" s="89"/>
      <c r="BT1187" s="89"/>
      <c r="BU1187" s="89"/>
      <c r="BV1187" s="89"/>
      <c r="BW1187" s="89"/>
      <c r="BX1187" s="89"/>
      <c r="BY1187" s="89"/>
      <c r="BZ1187" s="89"/>
      <c r="CA1187" s="92"/>
      <c r="CB1187" s="93"/>
      <c r="CC1187" s="89"/>
      <c r="CD1187" s="89"/>
      <c r="CE1187" s="89"/>
      <c r="CF1187" s="89"/>
      <c r="CG1187" s="89"/>
      <c r="CH1187" s="89"/>
      <c r="CI1187" s="89"/>
      <c r="CJ1187" s="89"/>
      <c r="CK1187" s="89"/>
      <c r="CL1187" s="89"/>
      <c r="CM1187" s="92"/>
      <c r="CN1187" s="93"/>
      <c r="CO1187" s="89"/>
      <c r="CP1187" s="89"/>
      <c r="CQ1187" s="89"/>
      <c r="CR1187" s="89"/>
      <c r="CS1187" s="89"/>
      <c r="CT1187" s="89"/>
      <c r="CU1187" s="89"/>
      <c r="CV1187" s="89"/>
      <c r="CW1187" s="89"/>
      <c r="CX1187" s="89"/>
      <c r="CY1187" s="92"/>
      <c r="CZ1187" s="93"/>
      <c r="DA1187" s="89"/>
      <c r="DB1187" s="89"/>
      <c r="DC1187" s="89"/>
      <c r="DD1187" s="89"/>
      <c r="DE1187" s="89"/>
      <c r="DF1187" s="89"/>
      <c r="DG1187" s="89"/>
      <c r="DH1187" s="89"/>
      <c r="DI1187" s="89"/>
      <c r="DJ1187" s="89"/>
      <c r="DK1187" s="92"/>
      <c r="DL1187" s="93"/>
      <c r="DM1187" s="89"/>
      <c r="DN1187" s="89"/>
      <c r="DO1187" s="89"/>
      <c r="DP1187" s="89"/>
      <c r="DQ1187" s="89"/>
      <c r="DR1187" s="89"/>
      <c r="DS1187" s="89"/>
      <c r="DT1187" s="89"/>
      <c r="DU1187" s="89"/>
      <c r="DV1187" s="89"/>
      <c r="DW1187" s="92"/>
      <c r="DX1187" s="93"/>
      <c r="DY1187" s="89"/>
      <c r="DZ1187" s="89"/>
      <c r="EA1187" s="89"/>
      <c r="EB1187" s="89"/>
      <c r="EC1187" s="89"/>
      <c r="ED1187" s="89"/>
      <c r="EE1187" s="89"/>
      <c r="EF1187" s="89"/>
      <c r="EG1187" s="89"/>
      <c r="EH1187" s="89"/>
      <c r="EI1187" s="92"/>
    </row>
    <row r="1188" spans="1:139" ht="14.4" thickTop="1" thickBot="1">
      <c r="A1188" s="99"/>
      <c r="B1188" s="96"/>
      <c r="C1188" s="143" t="str">
        <f>IF(OR(COUNTIF($B$5:$B1188,B1188)=1,COUNTIF($B$5:$B1188,B1188)=0),"",COUNTIF($B$5:$B1188,B1188))</f>
        <v/>
      </c>
      <c r="D1188" s="144" t="str">
        <f t="shared" si="72"/>
        <v/>
      </c>
      <c r="E1188" s="99"/>
      <c r="F1188" s="97"/>
      <c r="G1188" s="100"/>
      <c r="H1188" s="181"/>
      <c r="I1188" s="181"/>
      <c r="J1188" s="100"/>
      <c r="K1188" s="100"/>
      <c r="L1188" s="100"/>
      <c r="M1188" s="100"/>
      <c r="N1188" s="139">
        <f t="shared" si="73"/>
        <v>0</v>
      </c>
      <c r="O1188" s="139">
        <f t="shared" si="74"/>
        <v>0</v>
      </c>
      <c r="P1188" s="194" t="str">
        <f t="shared" si="75"/>
        <v/>
      </c>
      <c r="Q1188" s="96"/>
      <c r="R1188" s="183"/>
      <c r="S1188" s="184"/>
      <c r="T1188" s="94"/>
      <c r="U1188" s="89"/>
      <c r="V1188" s="89"/>
      <c r="W1188" s="89"/>
      <c r="X1188" s="89"/>
      <c r="Y1188" s="89"/>
      <c r="Z1188" s="89"/>
      <c r="AA1188" s="89"/>
      <c r="AB1188" s="89"/>
      <c r="AC1188" s="89"/>
      <c r="AD1188" s="89"/>
      <c r="AE1188" s="92"/>
      <c r="AF1188" s="93"/>
      <c r="AG1188" s="89"/>
      <c r="AH1188" s="89"/>
      <c r="AI1188" s="89"/>
      <c r="AJ1188" s="89"/>
      <c r="AK1188" s="89"/>
      <c r="AL1188" s="89"/>
      <c r="AM1188" s="89"/>
      <c r="AN1188" s="89"/>
      <c r="AO1188" s="89"/>
      <c r="AP1188" s="89"/>
      <c r="AQ1188" s="92"/>
      <c r="AR1188" s="93"/>
      <c r="AS1188" s="89"/>
      <c r="AT1188" s="89"/>
      <c r="AU1188" s="89"/>
      <c r="AV1188" s="89"/>
      <c r="AW1188" s="89"/>
      <c r="AX1188" s="89"/>
      <c r="AY1188" s="89"/>
      <c r="AZ1188" s="89"/>
      <c r="BA1188" s="89"/>
      <c r="BB1188" s="89"/>
      <c r="BC1188" s="92"/>
      <c r="BD1188" s="93"/>
      <c r="BE1188" s="89"/>
      <c r="BF1188" s="89"/>
      <c r="BG1188" s="89"/>
      <c r="BH1188" s="89"/>
      <c r="BI1188" s="89"/>
      <c r="BJ1188" s="89"/>
      <c r="BK1188" s="89"/>
      <c r="BL1188" s="89"/>
      <c r="BM1188" s="89"/>
      <c r="BN1188" s="89"/>
      <c r="BO1188" s="92"/>
      <c r="BP1188" s="93"/>
      <c r="BQ1188" s="89"/>
      <c r="BR1188" s="89"/>
      <c r="BS1188" s="89"/>
      <c r="BT1188" s="89"/>
      <c r="BU1188" s="89"/>
      <c r="BV1188" s="89"/>
      <c r="BW1188" s="89"/>
      <c r="BX1188" s="89"/>
      <c r="BY1188" s="89"/>
      <c r="BZ1188" s="89"/>
      <c r="CA1188" s="92"/>
      <c r="CB1188" s="93"/>
      <c r="CC1188" s="89"/>
      <c r="CD1188" s="89"/>
      <c r="CE1188" s="89"/>
      <c r="CF1188" s="89"/>
      <c r="CG1188" s="89"/>
      <c r="CH1188" s="89"/>
      <c r="CI1188" s="89"/>
      <c r="CJ1188" s="89"/>
      <c r="CK1188" s="89"/>
      <c r="CL1188" s="89"/>
      <c r="CM1188" s="92"/>
      <c r="CN1188" s="93"/>
      <c r="CO1188" s="89"/>
      <c r="CP1188" s="89"/>
      <c r="CQ1188" s="89"/>
      <c r="CR1188" s="89"/>
      <c r="CS1188" s="89"/>
      <c r="CT1188" s="89"/>
      <c r="CU1188" s="89"/>
      <c r="CV1188" s="89"/>
      <c r="CW1188" s="89"/>
      <c r="CX1188" s="89"/>
      <c r="CY1188" s="92"/>
      <c r="CZ1188" s="93"/>
      <c r="DA1188" s="89"/>
      <c r="DB1188" s="89"/>
      <c r="DC1188" s="89"/>
      <c r="DD1188" s="89"/>
      <c r="DE1188" s="89"/>
      <c r="DF1188" s="89"/>
      <c r="DG1188" s="89"/>
      <c r="DH1188" s="89"/>
      <c r="DI1188" s="89"/>
      <c r="DJ1188" s="89"/>
      <c r="DK1188" s="92"/>
      <c r="DL1188" s="93"/>
      <c r="DM1188" s="89"/>
      <c r="DN1188" s="89"/>
      <c r="DO1188" s="89"/>
      <c r="DP1188" s="89"/>
      <c r="DQ1188" s="89"/>
      <c r="DR1188" s="89"/>
      <c r="DS1188" s="89"/>
      <c r="DT1188" s="89"/>
      <c r="DU1188" s="89"/>
      <c r="DV1188" s="89"/>
      <c r="DW1188" s="92"/>
      <c r="DX1188" s="93"/>
      <c r="DY1188" s="89"/>
      <c r="DZ1188" s="89"/>
      <c r="EA1188" s="89"/>
      <c r="EB1188" s="89"/>
      <c r="EC1188" s="89"/>
      <c r="ED1188" s="89"/>
      <c r="EE1188" s="89"/>
      <c r="EF1188" s="89"/>
      <c r="EG1188" s="89"/>
      <c r="EH1188" s="89"/>
      <c r="EI1188" s="92"/>
    </row>
    <row r="1189" spans="1:139" ht="14.4" thickTop="1" thickBot="1">
      <c r="A1189" s="99"/>
      <c r="B1189" s="96"/>
      <c r="C1189" s="143" t="str">
        <f>IF(OR(COUNTIF($B$5:$B1189,B1189)=1,COUNTIF($B$5:$B1189,B1189)=0),"",COUNTIF($B$5:$B1189,B1189))</f>
        <v/>
      </c>
      <c r="D1189" s="144" t="str">
        <f t="shared" si="72"/>
        <v/>
      </c>
      <c r="E1189" s="99"/>
      <c r="F1189" s="97"/>
      <c r="G1189" s="100"/>
      <c r="H1189" s="181"/>
      <c r="I1189" s="181"/>
      <c r="J1189" s="100"/>
      <c r="K1189" s="100"/>
      <c r="L1189" s="100"/>
      <c r="M1189" s="100"/>
      <c r="N1189" s="139">
        <f t="shared" si="73"/>
        <v>0</v>
      </c>
      <c r="O1189" s="139">
        <f t="shared" si="74"/>
        <v>0</v>
      </c>
      <c r="P1189" s="194" t="str">
        <f t="shared" si="75"/>
        <v/>
      </c>
      <c r="Q1189" s="96"/>
      <c r="R1189" s="183"/>
      <c r="S1189" s="184"/>
      <c r="T1189" s="94"/>
      <c r="U1189" s="89"/>
      <c r="V1189" s="89"/>
      <c r="W1189" s="89"/>
      <c r="X1189" s="89"/>
      <c r="Y1189" s="89"/>
      <c r="Z1189" s="89"/>
      <c r="AA1189" s="89"/>
      <c r="AB1189" s="89"/>
      <c r="AC1189" s="89"/>
      <c r="AD1189" s="89"/>
      <c r="AE1189" s="92"/>
      <c r="AF1189" s="93"/>
      <c r="AG1189" s="89"/>
      <c r="AH1189" s="89"/>
      <c r="AI1189" s="89"/>
      <c r="AJ1189" s="89"/>
      <c r="AK1189" s="89"/>
      <c r="AL1189" s="89"/>
      <c r="AM1189" s="89"/>
      <c r="AN1189" s="89"/>
      <c r="AO1189" s="89"/>
      <c r="AP1189" s="89"/>
      <c r="AQ1189" s="92"/>
      <c r="AR1189" s="93"/>
      <c r="AS1189" s="89"/>
      <c r="AT1189" s="89"/>
      <c r="AU1189" s="89"/>
      <c r="AV1189" s="89"/>
      <c r="AW1189" s="89"/>
      <c r="AX1189" s="89"/>
      <c r="AY1189" s="89"/>
      <c r="AZ1189" s="89"/>
      <c r="BA1189" s="89"/>
      <c r="BB1189" s="89"/>
      <c r="BC1189" s="92"/>
      <c r="BD1189" s="93"/>
      <c r="BE1189" s="89"/>
      <c r="BF1189" s="89"/>
      <c r="BG1189" s="89"/>
      <c r="BH1189" s="89"/>
      <c r="BI1189" s="89"/>
      <c r="BJ1189" s="89"/>
      <c r="BK1189" s="89"/>
      <c r="BL1189" s="89"/>
      <c r="BM1189" s="89"/>
      <c r="BN1189" s="89"/>
      <c r="BO1189" s="92"/>
      <c r="BP1189" s="93"/>
      <c r="BQ1189" s="89"/>
      <c r="BR1189" s="89"/>
      <c r="BS1189" s="89"/>
      <c r="BT1189" s="89"/>
      <c r="BU1189" s="89"/>
      <c r="BV1189" s="89"/>
      <c r="BW1189" s="89"/>
      <c r="BX1189" s="89"/>
      <c r="BY1189" s="89"/>
      <c r="BZ1189" s="89"/>
      <c r="CA1189" s="92"/>
      <c r="CB1189" s="93"/>
      <c r="CC1189" s="89"/>
      <c r="CD1189" s="89"/>
      <c r="CE1189" s="89"/>
      <c r="CF1189" s="89"/>
      <c r="CG1189" s="89"/>
      <c r="CH1189" s="89"/>
      <c r="CI1189" s="89"/>
      <c r="CJ1189" s="89"/>
      <c r="CK1189" s="89"/>
      <c r="CL1189" s="89"/>
      <c r="CM1189" s="92"/>
      <c r="CN1189" s="93"/>
      <c r="CO1189" s="89"/>
      <c r="CP1189" s="89"/>
      <c r="CQ1189" s="89"/>
      <c r="CR1189" s="89"/>
      <c r="CS1189" s="89"/>
      <c r="CT1189" s="89"/>
      <c r="CU1189" s="89"/>
      <c r="CV1189" s="89"/>
      <c r="CW1189" s="89"/>
      <c r="CX1189" s="89"/>
      <c r="CY1189" s="92"/>
      <c r="CZ1189" s="93"/>
      <c r="DA1189" s="89"/>
      <c r="DB1189" s="89"/>
      <c r="DC1189" s="89"/>
      <c r="DD1189" s="89"/>
      <c r="DE1189" s="89"/>
      <c r="DF1189" s="89"/>
      <c r="DG1189" s="89"/>
      <c r="DH1189" s="89"/>
      <c r="DI1189" s="89"/>
      <c r="DJ1189" s="89"/>
      <c r="DK1189" s="92"/>
      <c r="DL1189" s="93"/>
      <c r="DM1189" s="89"/>
      <c r="DN1189" s="89"/>
      <c r="DO1189" s="89"/>
      <c r="DP1189" s="89"/>
      <c r="DQ1189" s="89"/>
      <c r="DR1189" s="89"/>
      <c r="DS1189" s="89"/>
      <c r="DT1189" s="89"/>
      <c r="DU1189" s="89"/>
      <c r="DV1189" s="89"/>
      <c r="DW1189" s="92"/>
      <c r="DX1189" s="93"/>
      <c r="DY1189" s="89"/>
      <c r="DZ1189" s="89"/>
      <c r="EA1189" s="89"/>
      <c r="EB1189" s="89"/>
      <c r="EC1189" s="89"/>
      <c r="ED1189" s="89"/>
      <c r="EE1189" s="89"/>
      <c r="EF1189" s="89"/>
      <c r="EG1189" s="89"/>
      <c r="EH1189" s="89"/>
      <c r="EI1189" s="92"/>
    </row>
    <row r="1190" spans="1:139" ht="14.4" thickTop="1" thickBot="1">
      <c r="A1190" s="99"/>
      <c r="B1190" s="96"/>
      <c r="C1190" s="143" t="str">
        <f>IF(OR(COUNTIF($B$5:$B1190,B1190)=1,COUNTIF($B$5:$B1190,B1190)=0),"",COUNTIF($B$5:$B1190,B1190))</f>
        <v/>
      </c>
      <c r="D1190" s="144" t="str">
        <f t="shared" si="72"/>
        <v/>
      </c>
      <c r="E1190" s="99"/>
      <c r="F1190" s="97"/>
      <c r="G1190" s="100"/>
      <c r="H1190" s="181"/>
      <c r="I1190" s="181"/>
      <c r="J1190" s="100"/>
      <c r="K1190" s="100"/>
      <c r="L1190" s="100"/>
      <c r="M1190" s="100"/>
      <c r="N1190" s="139">
        <f t="shared" si="73"/>
        <v>0</v>
      </c>
      <c r="O1190" s="139">
        <f t="shared" si="74"/>
        <v>0</v>
      </c>
      <c r="P1190" s="194" t="str">
        <f t="shared" si="75"/>
        <v/>
      </c>
      <c r="Q1190" s="96"/>
      <c r="R1190" s="183"/>
      <c r="S1190" s="184"/>
      <c r="T1190" s="94"/>
      <c r="U1190" s="90"/>
      <c r="V1190" s="90"/>
      <c r="W1190" s="90"/>
      <c r="X1190" s="90"/>
      <c r="Y1190" s="90"/>
      <c r="Z1190" s="90"/>
      <c r="AA1190" s="90"/>
      <c r="AB1190" s="90"/>
      <c r="AC1190" s="90"/>
      <c r="AD1190" s="90"/>
      <c r="AE1190" s="95"/>
      <c r="AF1190" s="94"/>
      <c r="AG1190" s="90"/>
      <c r="AH1190" s="90"/>
      <c r="AI1190" s="90"/>
      <c r="AJ1190" s="90"/>
      <c r="AK1190" s="90"/>
      <c r="AL1190" s="90"/>
      <c r="AM1190" s="90"/>
      <c r="AN1190" s="90"/>
      <c r="AO1190" s="90"/>
      <c r="AP1190" s="90"/>
      <c r="AQ1190" s="95"/>
      <c r="AR1190" s="93"/>
      <c r="AS1190" s="89"/>
      <c r="AT1190" s="89"/>
      <c r="AU1190" s="89"/>
      <c r="AV1190" s="89"/>
      <c r="AW1190" s="89"/>
      <c r="AX1190" s="89"/>
      <c r="AY1190" s="89"/>
      <c r="AZ1190" s="89"/>
      <c r="BA1190" s="89"/>
      <c r="BB1190" s="89"/>
      <c r="BC1190" s="92"/>
      <c r="BD1190" s="93"/>
      <c r="BE1190" s="89"/>
      <c r="BF1190" s="89"/>
      <c r="BG1190" s="89"/>
      <c r="BH1190" s="89"/>
      <c r="BI1190" s="89"/>
      <c r="BJ1190" s="89"/>
      <c r="BK1190" s="89"/>
      <c r="BL1190" s="89"/>
      <c r="BM1190" s="89"/>
      <c r="BN1190" s="89"/>
      <c r="BO1190" s="92"/>
      <c r="BP1190" s="93"/>
      <c r="BQ1190" s="89"/>
      <c r="BR1190" s="89"/>
      <c r="BS1190" s="89"/>
      <c r="BT1190" s="89"/>
      <c r="BU1190" s="89"/>
      <c r="BV1190" s="89"/>
      <c r="BW1190" s="89"/>
      <c r="BX1190" s="89"/>
      <c r="BY1190" s="89"/>
      <c r="BZ1190" s="89"/>
      <c r="CA1190" s="92"/>
      <c r="CB1190" s="93"/>
      <c r="CC1190" s="89"/>
      <c r="CD1190" s="89"/>
      <c r="CE1190" s="89"/>
      <c r="CF1190" s="89"/>
      <c r="CG1190" s="89"/>
      <c r="CH1190" s="89"/>
      <c r="CI1190" s="89"/>
      <c r="CJ1190" s="89"/>
      <c r="CK1190" s="89"/>
      <c r="CL1190" s="89"/>
      <c r="CM1190" s="92"/>
      <c r="CN1190" s="93"/>
      <c r="CO1190" s="89"/>
      <c r="CP1190" s="89"/>
      <c r="CQ1190" s="89"/>
      <c r="CR1190" s="89"/>
      <c r="CS1190" s="89"/>
      <c r="CT1190" s="89"/>
      <c r="CU1190" s="89"/>
      <c r="CV1190" s="89"/>
      <c r="CW1190" s="89"/>
      <c r="CX1190" s="89"/>
      <c r="CY1190" s="92"/>
      <c r="CZ1190" s="93"/>
      <c r="DA1190" s="89"/>
      <c r="DB1190" s="89"/>
      <c r="DC1190" s="89"/>
      <c r="DD1190" s="89"/>
      <c r="DE1190" s="89"/>
      <c r="DF1190" s="89"/>
      <c r="DG1190" s="89"/>
      <c r="DH1190" s="89"/>
      <c r="DI1190" s="89"/>
      <c r="DJ1190" s="89"/>
      <c r="DK1190" s="92"/>
      <c r="DL1190" s="93"/>
      <c r="DM1190" s="89"/>
      <c r="DN1190" s="89"/>
      <c r="DO1190" s="89"/>
      <c r="DP1190" s="89"/>
      <c r="DQ1190" s="89"/>
      <c r="DR1190" s="89"/>
      <c r="DS1190" s="89"/>
      <c r="DT1190" s="89"/>
      <c r="DU1190" s="89"/>
      <c r="DV1190" s="89"/>
      <c r="DW1190" s="92"/>
      <c r="DX1190" s="93"/>
      <c r="DY1190" s="89"/>
      <c r="DZ1190" s="89"/>
      <c r="EA1190" s="89"/>
      <c r="EB1190" s="89"/>
      <c r="EC1190" s="89"/>
      <c r="ED1190" s="89"/>
      <c r="EE1190" s="89"/>
      <c r="EF1190" s="89"/>
      <c r="EG1190" s="89"/>
      <c r="EH1190" s="89"/>
      <c r="EI1190" s="92"/>
    </row>
    <row r="1191" spans="1:139" ht="14.4" thickTop="1" thickBot="1">
      <c r="A1191" s="99"/>
      <c r="B1191" s="96"/>
      <c r="C1191" s="143" t="str">
        <f>IF(OR(COUNTIF($B$5:$B1191,B1191)=1,COUNTIF($B$5:$B1191,B1191)=0),"",COUNTIF($B$5:$B1191,B1191))</f>
        <v/>
      </c>
      <c r="D1191" s="144" t="str">
        <f t="shared" si="72"/>
        <v/>
      </c>
      <c r="E1191" s="99"/>
      <c r="F1191" s="97"/>
      <c r="G1191" s="100"/>
      <c r="H1191" s="181"/>
      <c r="I1191" s="181"/>
      <c r="J1191" s="100"/>
      <c r="K1191" s="100"/>
      <c r="L1191" s="100"/>
      <c r="M1191" s="100"/>
      <c r="N1191" s="139">
        <f t="shared" si="73"/>
        <v>0</v>
      </c>
      <c r="O1191" s="139">
        <f t="shared" si="74"/>
        <v>0</v>
      </c>
      <c r="P1191" s="194" t="str">
        <f t="shared" si="75"/>
        <v/>
      </c>
      <c r="Q1191" s="96"/>
      <c r="R1191" s="183"/>
      <c r="S1191" s="184"/>
      <c r="T1191" s="94"/>
      <c r="U1191" s="90"/>
      <c r="V1191" s="90"/>
      <c r="W1191" s="90"/>
      <c r="X1191" s="90"/>
      <c r="Y1191" s="90"/>
      <c r="Z1191" s="90"/>
      <c r="AA1191" s="90"/>
      <c r="AB1191" s="90"/>
      <c r="AC1191" s="90"/>
      <c r="AD1191" s="90"/>
      <c r="AE1191" s="95"/>
      <c r="AF1191" s="93"/>
      <c r="AG1191" s="89"/>
      <c r="AH1191" s="89"/>
      <c r="AI1191" s="89"/>
      <c r="AJ1191" s="89"/>
      <c r="AK1191" s="89"/>
      <c r="AL1191" s="89"/>
      <c r="AM1191" s="89"/>
      <c r="AN1191" s="89"/>
      <c r="AO1191" s="89"/>
      <c r="AP1191" s="89"/>
      <c r="AQ1191" s="92"/>
      <c r="AR1191" s="93"/>
      <c r="AS1191" s="89"/>
      <c r="AT1191" s="89"/>
      <c r="AU1191" s="89"/>
      <c r="AV1191" s="89"/>
      <c r="AW1191" s="89"/>
      <c r="AX1191" s="89"/>
      <c r="AY1191" s="89"/>
      <c r="AZ1191" s="89"/>
      <c r="BA1191" s="89"/>
      <c r="BB1191" s="89"/>
      <c r="BC1191" s="92"/>
      <c r="BD1191" s="93"/>
      <c r="BE1191" s="89"/>
      <c r="BF1191" s="89"/>
      <c r="BG1191" s="89"/>
      <c r="BH1191" s="89"/>
      <c r="BI1191" s="89"/>
      <c r="BJ1191" s="89"/>
      <c r="BK1191" s="89"/>
      <c r="BL1191" s="89"/>
      <c r="BM1191" s="89"/>
      <c r="BN1191" s="89"/>
      <c r="BO1191" s="92"/>
      <c r="BP1191" s="93"/>
      <c r="BQ1191" s="89"/>
      <c r="BR1191" s="89"/>
      <c r="BS1191" s="89"/>
      <c r="BT1191" s="89"/>
      <c r="BU1191" s="89"/>
      <c r="BV1191" s="89"/>
      <c r="BW1191" s="89"/>
      <c r="BX1191" s="89"/>
      <c r="BY1191" s="89"/>
      <c r="BZ1191" s="89"/>
      <c r="CA1191" s="92"/>
      <c r="CB1191" s="93"/>
      <c r="CC1191" s="89"/>
      <c r="CD1191" s="89"/>
      <c r="CE1191" s="89"/>
      <c r="CF1191" s="89"/>
      <c r="CG1191" s="89"/>
      <c r="CH1191" s="89"/>
      <c r="CI1191" s="89"/>
      <c r="CJ1191" s="89"/>
      <c r="CK1191" s="89"/>
      <c r="CL1191" s="89"/>
      <c r="CM1191" s="92"/>
      <c r="CN1191" s="93"/>
      <c r="CO1191" s="89"/>
      <c r="CP1191" s="89"/>
      <c r="CQ1191" s="89"/>
      <c r="CR1191" s="89"/>
      <c r="CS1191" s="89"/>
      <c r="CT1191" s="89"/>
      <c r="CU1191" s="89"/>
      <c r="CV1191" s="89"/>
      <c r="CW1191" s="89"/>
      <c r="CX1191" s="89"/>
      <c r="CY1191" s="92"/>
      <c r="CZ1191" s="93"/>
      <c r="DA1191" s="89"/>
      <c r="DB1191" s="89"/>
      <c r="DC1191" s="89"/>
      <c r="DD1191" s="89"/>
      <c r="DE1191" s="89"/>
      <c r="DF1191" s="89"/>
      <c r="DG1191" s="89"/>
      <c r="DH1191" s="89"/>
      <c r="DI1191" s="89"/>
      <c r="DJ1191" s="89"/>
      <c r="DK1191" s="92"/>
      <c r="DL1191" s="93"/>
      <c r="DM1191" s="89"/>
      <c r="DN1191" s="89"/>
      <c r="DO1191" s="89"/>
      <c r="DP1191" s="89"/>
      <c r="DQ1191" s="89"/>
      <c r="DR1191" s="89"/>
      <c r="DS1191" s="89"/>
      <c r="DT1191" s="89"/>
      <c r="DU1191" s="89"/>
      <c r="DV1191" s="89"/>
      <c r="DW1191" s="92"/>
      <c r="DX1191" s="93"/>
      <c r="DY1191" s="89"/>
      <c r="DZ1191" s="89"/>
      <c r="EA1191" s="89"/>
      <c r="EB1191" s="89"/>
      <c r="EC1191" s="89"/>
      <c r="ED1191" s="89"/>
      <c r="EE1191" s="89"/>
      <c r="EF1191" s="89"/>
      <c r="EG1191" s="89"/>
      <c r="EH1191" s="89"/>
      <c r="EI1191" s="92"/>
    </row>
    <row r="1192" spans="1:139" ht="14.4" thickTop="1" thickBot="1">
      <c r="A1192" s="99"/>
      <c r="B1192" s="96"/>
      <c r="C1192" s="143" t="str">
        <f>IF(OR(COUNTIF($B$5:$B1192,B1192)=1,COUNTIF($B$5:$B1192,B1192)=0),"",COUNTIF($B$5:$B1192,B1192))</f>
        <v/>
      </c>
      <c r="D1192" s="144" t="str">
        <f t="shared" si="72"/>
        <v/>
      </c>
      <c r="E1192" s="99"/>
      <c r="F1192" s="97"/>
      <c r="G1192" s="100"/>
      <c r="H1192" s="181"/>
      <c r="I1192" s="181"/>
      <c r="J1192" s="100"/>
      <c r="K1192" s="100"/>
      <c r="L1192" s="100"/>
      <c r="M1192" s="100"/>
      <c r="N1192" s="139">
        <f t="shared" si="73"/>
        <v>0</v>
      </c>
      <c r="O1192" s="139">
        <f t="shared" si="74"/>
        <v>0</v>
      </c>
      <c r="P1192" s="194" t="str">
        <f t="shared" si="75"/>
        <v/>
      </c>
      <c r="Q1192" s="96"/>
      <c r="R1192" s="183"/>
      <c r="S1192" s="184"/>
      <c r="T1192" s="94"/>
      <c r="U1192" s="89"/>
      <c r="V1192" s="89"/>
      <c r="W1192" s="89"/>
      <c r="X1192" s="89"/>
      <c r="Y1192" s="89"/>
      <c r="Z1192" s="89"/>
      <c r="AA1192" s="89"/>
      <c r="AB1192" s="89"/>
      <c r="AC1192" s="89"/>
      <c r="AD1192" s="89"/>
      <c r="AE1192" s="92"/>
      <c r="AF1192" s="93"/>
      <c r="AG1192" s="89"/>
      <c r="AH1192" s="89"/>
      <c r="AI1192" s="89"/>
      <c r="AJ1192" s="89"/>
      <c r="AK1192" s="89"/>
      <c r="AL1192" s="89"/>
      <c r="AM1192" s="89"/>
      <c r="AN1192" s="89"/>
      <c r="AO1192" s="89"/>
      <c r="AP1192" s="89"/>
      <c r="AQ1192" s="92"/>
      <c r="AR1192" s="93"/>
      <c r="AS1192" s="89"/>
      <c r="AT1192" s="89"/>
      <c r="AU1192" s="89"/>
      <c r="AV1192" s="89"/>
      <c r="AW1192" s="89"/>
      <c r="AX1192" s="89"/>
      <c r="AY1192" s="89"/>
      <c r="AZ1192" s="89"/>
      <c r="BA1192" s="89"/>
      <c r="BB1192" s="89"/>
      <c r="BC1192" s="92"/>
      <c r="BD1192" s="93"/>
      <c r="BE1192" s="89"/>
      <c r="BF1192" s="89"/>
      <c r="BG1192" s="89"/>
      <c r="BH1192" s="89"/>
      <c r="BI1192" s="89"/>
      <c r="BJ1192" s="89"/>
      <c r="BK1192" s="89"/>
      <c r="BL1192" s="89"/>
      <c r="BM1192" s="89"/>
      <c r="BN1192" s="89"/>
      <c r="BO1192" s="92"/>
      <c r="BP1192" s="93"/>
      <c r="BQ1192" s="89"/>
      <c r="BR1192" s="89"/>
      <c r="BS1192" s="89"/>
      <c r="BT1192" s="89"/>
      <c r="BU1192" s="89"/>
      <c r="BV1192" s="89"/>
      <c r="BW1192" s="89"/>
      <c r="BX1192" s="89"/>
      <c r="BY1192" s="89"/>
      <c r="BZ1192" s="89"/>
      <c r="CA1192" s="92"/>
      <c r="CB1192" s="93"/>
      <c r="CC1192" s="89"/>
      <c r="CD1192" s="89"/>
      <c r="CE1192" s="89"/>
      <c r="CF1192" s="89"/>
      <c r="CG1192" s="89"/>
      <c r="CH1192" s="89"/>
      <c r="CI1192" s="89"/>
      <c r="CJ1192" s="89"/>
      <c r="CK1192" s="89"/>
      <c r="CL1192" s="89"/>
      <c r="CM1192" s="92"/>
      <c r="CN1192" s="93"/>
      <c r="CO1192" s="89"/>
      <c r="CP1192" s="89"/>
      <c r="CQ1192" s="89"/>
      <c r="CR1192" s="89"/>
      <c r="CS1192" s="89"/>
      <c r="CT1192" s="89"/>
      <c r="CU1192" s="89"/>
      <c r="CV1192" s="89"/>
      <c r="CW1192" s="89"/>
      <c r="CX1192" s="89"/>
      <c r="CY1192" s="92"/>
      <c r="CZ1192" s="93"/>
      <c r="DA1192" s="89"/>
      <c r="DB1192" s="89"/>
      <c r="DC1192" s="89"/>
      <c r="DD1192" s="89"/>
      <c r="DE1192" s="89"/>
      <c r="DF1192" s="89"/>
      <c r="DG1192" s="89"/>
      <c r="DH1192" s="89"/>
      <c r="DI1192" s="89"/>
      <c r="DJ1192" s="89"/>
      <c r="DK1192" s="92"/>
      <c r="DL1192" s="93"/>
      <c r="DM1192" s="89"/>
      <c r="DN1192" s="89"/>
      <c r="DO1192" s="89"/>
      <c r="DP1192" s="89"/>
      <c r="DQ1192" s="89"/>
      <c r="DR1192" s="89"/>
      <c r="DS1192" s="89"/>
      <c r="DT1192" s="89"/>
      <c r="DU1192" s="89"/>
      <c r="DV1192" s="89"/>
      <c r="DW1192" s="92"/>
      <c r="DX1192" s="93"/>
      <c r="DY1192" s="89"/>
      <c r="DZ1192" s="89"/>
      <c r="EA1192" s="89"/>
      <c r="EB1192" s="89"/>
      <c r="EC1192" s="89"/>
      <c r="ED1192" s="89"/>
      <c r="EE1192" s="89"/>
      <c r="EF1192" s="89"/>
      <c r="EG1192" s="89"/>
      <c r="EH1192" s="89"/>
      <c r="EI1192" s="92"/>
    </row>
    <row r="1193" spans="1:139" ht="14.4" thickTop="1" thickBot="1">
      <c r="A1193" s="99"/>
      <c r="B1193" s="96"/>
      <c r="C1193" s="143" t="str">
        <f>IF(OR(COUNTIF($B$5:$B1193,B1193)=1,COUNTIF($B$5:$B1193,B1193)=0),"",COUNTIF($B$5:$B1193,B1193))</f>
        <v/>
      </c>
      <c r="D1193" s="144" t="str">
        <f t="shared" si="72"/>
        <v/>
      </c>
      <c r="E1193" s="99"/>
      <c r="F1193" s="97"/>
      <c r="G1193" s="100"/>
      <c r="H1193" s="181"/>
      <c r="I1193" s="181"/>
      <c r="J1193" s="100"/>
      <c r="K1193" s="100"/>
      <c r="L1193" s="100"/>
      <c r="M1193" s="100"/>
      <c r="N1193" s="139">
        <f t="shared" si="73"/>
        <v>0</v>
      </c>
      <c r="O1193" s="139">
        <f t="shared" si="74"/>
        <v>0</v>
      </c>
      <c r="P1193" s="194" t="str">
        <f t="shared" si="75"/>
        <v/>
      </c>
      <c r="Q1193" s="96"/>
      <c r="R1193" s="183"/>
      <c r="S1193" s="184"/>
      <c r="T1193" s="94"/>
      <c r="U1193" s="89"/>
      <c r="V1193" s="89"/>
      <c r="W1193" s="89"/>
      <c r="X1193" s="89"/>
      <c r="Y1193" s="89"/>
      <c r="Z1193" s="89"/>
      <c r="AA1193" s="89"/>
      <c r="AB1193" s="89"/>
      <c r="AC1193" s="89"/>
      <c r="AD1193" s="89"/>
      <c r="AE1193" s="92"/>
      <c r="AF1193" s="93"/>
      <c r="AG1193" s="89"/>
      <c r="AH1193" s="89"/>
      <c r="AI1193" s="89"/>
      <c r="AJ1193" s="89"/>
      <c r="AK1193" s="89"/>
      <c r="AL1193" s="89"/>
      <c r="AM1193" s="89"/>
      <c r="AN1193" s="89"/>
      <c r="AO1193" s="89"/>
      <c r="AP1193" s="89"/>
      <c r="AQ1193" s="92"/>
      <c r="AR1193" s="93"/>
      <c r="AS1193" s="89"/>
      <c r="AT1193" s="89"/>
      <c r="AU1193" s="89"/>
      <c r="AV1193" s="89"/>
      <c r="AW1193" s="89"/>
      <c r="AX1193" s="89"/>
      <c r="AY1193" s="89"/>
      <c r="AZ1193" s="89"/>
      <c r="BA1193" s="89"/>
      <c r="BB1193" s="89"/>
      <c r="BC1193" s="92"/>
      <c r="BD1193" s="93"/>
      <c r="BE1193" s="89"/>
      <c r="BF1193" s="89"/>
      <c r="BG1193" s="89"/>
      <c r="BH1193" s="89"/>
      <c r="BI1193" s="89"/>
      <c r="BJ1193" s="89"/>
      <c r="BK1193" s="89"/>
      <c r="BL1193" s="89"/>
      <c r="BM1193" s="89"/>
      <c r="BN1193" s="89"/>
      <c r="BO1193" s="92"/>
      <c r="BP1193" s="93"/>
      <c r="BQ1193" s="89"/>
      <c r="BR1193" s="89"/>
      <c r="BS1193" s="89"/>
      <c r="BT1193" s="89"/>
      <c r="BU1193" s="89"/>
      <c r="BV1193" s="89"/>
      <c r="BW1193" s="89"/>
      <c r="BX1193" s="89"/>
      <c r="BY1193" s="89"/>
      <c r="BZ1193" s="89"/>
      <c r="CA1193" s="92"/>
      <c r="CB1193" s="93"/>
      <c r="CC1193" s="89"/>
      <c r="CD1193" s="89"/>
      <c r="CE1193" s="89"/>
      <c r="CF1193" s="89"/>
      <c r="CG1193" s="89"/>
      <c r="CH1193" s="89"/>
      <c r="CI1193" s="89"/>
      <c r="CJ1193" s="89"/>
      <c r="CK1193" s="89"/>
      <c r="CL1193" s="89"/>
      <c r="CM1193" s="92"/>
      <c r="CN1193" s="93"/>
      <c r="CO1193" s="89"/>
      <c r="CP1193" s="89"/>
      <c r="CQ1193" s="89"/>
      <c r="CR1193" s="89"/>
      <c r="CS1193" s="89"/>
      <c r="CT1193" s="89"/>
      <c r="CU1193" s="89"/>
      <c r="CV1193" s="89"/>
      <c r="CW1193" s="89"/>
      <c r="CX1193" s="89"/>
      <c r="CY1193" s="92"/>
      <c r="CZ1193" s="93"/>
      <c r="DA1193" s="89"/>
      <c r="DB1193" s="89"/>
      <c r="DC1193" s="89"/>
      <c r="DD1193" s="89"/>
      <c r="DE1193" s="89"/>
      <c r="DF1193" s="89"/>
      <c r="DG1193" s="89"/>
      <c r="DH1193" s="89"/>
      <c r="DI1193" s="89"/>
      <c r="DJ1193" s="89"/>
      <c r="DK1193" s="92"/>
      <c r="DL1193" s="93"/>
      <c r="DM1193" s="89"/>
      <c r="DN1193" s="89"/>
      <c r="DO1193" s="89"/>
      <c r="DP1193" s="89"/>
      <c r="DQ1193" s="89"/>
      <c r="DR1193" s="89"/>
      <c r="DS1193" s="89"/>
      <c r="DT1193" s="89"/>
      <c r="DU1193" s="89"/>
      <c r="DV1193" s="89"/>
      <c r="DW1193" s="92"/>
      <c r="DX1193" s="93"/>
      <c r="DY1193" s="89"/>
      <c r="DZ1193" s="89"/>
      <c r="EA1193" s="89"/>
      <c r="EB1193" s="89"/>
      <c r="EC1193" s="89"/>
      <c r="ED1193" s="89"/>
      <c r="EE1193" s="89"/>
      <c r="EF1193" s="89"/>
      <c r="EG1193" s="89"/>
      <c r="EH1193" s="89"/>
      <c r="EI1193" s="92"/>
    </row>
    <row r="1194" spans="1:139" ht="14.4" thickTop="1" thickBot="1">
      <c r="A1194" s="99"/>
      <c r="B1194" s="96"/>
      <c r="C1194" s="143" t="str">
        <f>IF(OR(COUNTIF($B$5:$B1194,B1194)=1,COUNTIF($B$5:$B1194,B1194)=0),"",COUNTIF($B$5:$B1194,B1194))</f>
        <v/>
      </c>
      <c r="D1194" s="144" t="str">
        <f t="shared" si="72"/>
        <v/>
      </c>
      <c r="E1194" s="99"/>
      <c r="F1194" s="97"/>
      <c r="G1194" s="100"/>
      <c r="H1194" s="181"/>
      <c r="I1194" s="181"/>
      <c r="J1194" s="100"/>
      <c r="K1194" s="100"/>
      <c r="L1194" s="100"/>
      <c r="M1194" s="100"/>
      <c r="N1194" s="139">
        <f t="shared" si="73"/>
        <v>0</v>
      </c>
      <c r="O1194" s="139">
        <f t="shared" si="74"/>
        <v>0</v>
      </c>
      <c r="P1194" s="194" t="str">
        <f t="shared" si="75"/>
        <v/>
      </c>
      <c r="Q1194" s="96"/>
      <c r="R1194" s="183"/>
      <c r="S1194" s="184"/>
      <c r="T1194" s="94"/>
      <c r="U1194" s="89"/>
      <c r="V1194" s="89"/>
      <c r="W1194" s="89"/>
      <c r="X1194" s="89"/>
      <c r="Y1194" s="89"/>
      <c r="Z1194" s="89"/>
      <c r="AA1194" s="89"/>
      <c r="AB1194" s="89"/>
      <c r="AC1194" s="89"/>
      <c r="AD1194" s="89"/>
      <c r="AE1194" s="92"/>
      <c r="AF1194" s="93"/>
      <c r="AG1194" s="89"/>
      <c r="AH1194" s="89"/>
      <c r="AI1194" s="89"/>
      <c r="AJ1194" s="89"/>
      <c r="AK1194" s="89"/>
      <c r="AL1194" s="89"/>
      <c r="AM1194" s="89"/>
      <c r="AN1194" s="89"/>
      <c r="AO1194" s="89"/>
      <c r="AP1194" s="89"/>
      <c r="AQ1194" s="92"/>
      <c r="AR1194" s="93"/>
      <c r="AS1194" s="89"/>
      <c r="AT1194" s="89"/>
      <c r="AU1194" s="89"/>
      <c r="AV1194" s="89"/>
      <c r="AW1194" s="89"/>
      <c r="AX1194" s="89"/>
      <c r="AY1194" s="89"/>
      <c r="AZ1194" s="89"/>
      <c r="BA1194" s="89"/>
      <c r="BB1194" s="89"/>
      <c r="BC1194" s="92"/>
      <c r="BD1194" s="93"/>
      <c r="BE1194" s="89"/>
      <c r="BF1194" s="89"/>
      <c r="BG1194" s="89"/>
      <c r="BH1194" s="89"/>
      <c r="BI1194" s="89"/>
      <c r="BJ1194" s="89"/>
      <c r="BK1194" s="89"/>
      <c r="BL1194" s="89"/>
      <c r="BM1194" s="89"/>
      <c r="BN1194" s="89"/>
      <c r="BO1194" s="92"/>
      <c r="BP1194" s="93"/>
      <c r="BQ1194" s="89"/>
      <c r="BR1194" s="89"/>
      <c r="BS1194" s="89"/>
      <c r="BT1194" s="89"/>
      <c r="BU1194" s="89"/>
      <c r="BV1194" s="89"/>
      <c r="BW1194" s="89"/>
      <c r="BX1194" s="89"/>
      <c r="BY1194" s="89"/>
      <c r="BZ1194" s="89"/>
      <c r="CA1194" s="92"/>
      <c r="CB1194" s="93"/>
      <c r="CC1194" s="89"/>
      <c r="CD1194" s="89"/>
      <c r="CE1194" s="89"/>
      <c r="CF1194" s="89"/>
      <c r="CG1194" s="89"/>
      <c r="CH1194" s="89"/>
      <c r="CI1194" s="89"/>
      <c r="CJ1194" s="89"/>
      <c r="CK1194" s="89"/>
      <c r="CL1194" s="89"/>
      <c r="CM1194" s="92"/>
      <c r="CN1194" s="93"/>
      <c r="CO1194" s="89"/>
      <c r="CP1194" s="89"/>
      <c r="CQ1194" s="89"/>
      <c r="CR1194" s="89"/>
      <c r="CS1194" s="89"/>
      <c r="CT1194" s="89"/>
      <c r="CU1194" s="89"/>
      <c r="CV1194" s="89"/>
      <c r="CW1194" s="89"/>
      <c r="CX1194" s="89"/>
      <c r="CY1194" s="92"/>
      <c r="CZ1194" s="93"/>
      <c r="DA1194" s="89"/>
      <c r="DB1194" s="89"/>
      <c r="DC1194" s="89"/>
      <c r="DD1194" s="89"/>
      <c r="DE1194" s="89"/>
      <c r="DF1194" s="89"/>
      <c r="DG1194" s="89"/>
      <c r="DH1194" s="89"/>
      <c r="DI1194" s="89"/>
      <c r="DJ1194" s="89"/>
      <c r="DK1194" s="92"/>
      <c r="DL1194" s="93"/>
      <c r="DM1194" s="89"/>
      <c r="DN1194" s="89"/>
      <c r="DO1194" s="89"/>
      <c r="DP1194" s="89"/>
      <c r="DQ1194" s="89"/>
      <c r="DR1194" s="89"/>
      <c r="DS1194" s="89"/>
      <c r="DT1194" s="89"/>
      <c r="DU1194" s="89"/>
      <c r="DV1194" s="89"/>
      <c r="DW1194" s="92"/>
      <c r="DX1194" s="93"/>
      <c r="DY1194" s="89"/>
      <c r="DZ1194" s="89"/>
      <c r="EA1194" s="89"/>
      <c r="EB1194" s="89"/>
      <c r="EC1194" s="89"/>
      <c r="ED1194" s="89"/>
      <c r="EE1194" s="89"/>
      <c r="EF1194" s="89"/>
      <c r="EG1194" s="89"/>
      <c r="EH1194" s="89"/>
      <c r="EI1194" s="92"/>
    </row>
    <row r="1195" spans="1:139" ht="14.4" thickTop="1" thickBot="1">
      <c r="A1195" s="99"/>
      <c r="B1195" s="96"/>
      <c r="C1195" s="143" t="str">
        <f>IF(OR(COUNTIF($B$5:$B1195,B1195)=1,COUNTIF($B$5:$B1195,B1195)=0),"",COUNTIF($B$5:$B1195,B1195))</f>
        <v/>
      </c>
      <c r="D1195" s="144" t="str">
        <f t="shared" si="72"/>
        <v/>
      </c>
      <c r="E1195" s="99"/>
      <c r="F1195" s="97"/>
      <c r="G1195" s="100"/>
      <c r="H1195" s="181"/>
      <c r="I1195" s="181"/>
      <c r="J1195" s="100"/>
      <c r="K1195" s="100"/>
      <c r="L1195" s="100"/>
      <c r="M1195" s="100"/>
      <c r="N1195" s="139">
        <f t="shared" si="73"/>
        <v>0</v>
      </c>
      <c r="O1195" s="139">
        <f t="shared" si="74"/>
        <v>0</v>
      </c>
      <c r="P1195" s="194" t="str">
        <f t="shared" si="75"/>
        <v/>
      </c>
      <c r="Q1195" s="96"/>
      <c r="R1195" s="183"/>
      <c r="S1195" s="184"/>
      <c r="T1195" s="94"/>
      <c r="U1195" s="90"/>
      <c r="V1195" s="90"/>
      <c r="W1195" s="90"/>
      <c r="X1195" s="90"/>
      <c r="Y1195" s="90"/>
      <c r="Z1195" s="90"/>
      <c r="AA1195" s="90"/>
      <c r="AB1195" s="90"/>
      <c r="AC1195" s="90"/>
      <c r="AD1195" s="90"/>
      <c r="AE1195" s="95"/>
      <c r="AF1195" s="94"/>
      <c r="AG1195" s="90"/>
      <c r="AH1195" s="90"/>
      <c r="AI1195" s="90"/>
      <c r="AJ1195" s="90"/>
      <c r="AK1195" s="90"/>
      <c r="AL1195" s="90"/>
      <c r="AM1195" s="90"/>
      <c r="AN1195" s="90"/>
      <c r="AO1195" s="90"/>
      <c r="AP1195" s="90"/>
      <c r="AQ1195" s="95"/>
      <c r="AR1195" s="93"/>
      <c r="AS1195" s="89"/>
      <c r="AT1195" s="89"/>
      <c r="AU1195" s="89"/>
      <c r="AV1195" s="89"/>
      <c r="AW1195" s="89"/>
      <c r="AX1195" s="89"/>
      <c r="AY1195" s="89"/>
      <c r="AZ1195" s="89"/>
      <c r="BA1195" s="89"/>
      <c r="BB1195" s="89"/>
      <c r="BC1195" s="92"/>
      <c r="BD1195" s="93"/>
      <c r="BE1195" s="89"/>
      <c r="BF1195" s="89"/>
      <c r="BG1195" s="89"/>
      <c r="BH1195" s="89"/>
      <c r="BI1195" s="89"/>
      <c r="BJ1195" s="89"/>
      <c r="BK1195" s="89"/>
      <c r="BL1195" s="89"/>
      <c r="BM1195" s="89"/>
      <c r="BN1195" s="89"/>
      <c r="BO1195" s="92"/>
      <c r="BP1195" s="93"/>
      <c r="BQ1195" s="89"/>
      <c r="BR1195" s="89"/>
      <c r="BS1195" s="89"/>
      <c r="BT1195" s="89"/>
      <c r="BU1195" s="89"/>
      <c r="BV1195" s="89"/>
      <c r="BW1195" s="89"/>
      <c r="BX1195" s="89"/>
      <c r="BY1195" s="89"/>
      <c r="BZ1195" s="89"/>
      <c r="CA1195" s="92"/>
      <c r="CB1195" s="93"/>
      <c r="CC1195" s="89"/>
      <c r="CD1195" s="89"/>
      <c r="CE1195" s="89"/>
      <c r="CF1195" s="89"/>
      <c r="CG1195" s="89"/>
      <c r="CH1195" s="89"/>
      <c r="CI1195" s="89"/>
      <c r="CJ1195" s="89"/>
      <c r="CK1195" s="89"/>
      <c r="CL1195" s="89"/>
      <c r="CM1195" s="92"/>
      <c r="CN1195" s="93"/>
      <c r="CO1195" s="89"/>
      <c r="CP1195" s="89"/>
      <c r="CQ1195" s="89"/>
      <c r="CR1195" s="89"/>
      <c r="CS1195" s="89"/>
      <c r="CT1195" s="89"/>
      <c r="CU1195" s="89"/>
      <c r="CV1195" s="89"/>
      <c r="CW1195" s="89"/>
      <c r="CX1195" s="89"/>
      <c r="CY1195" s="92"/>
      <c r="CZ1195" s="93"/>
      <c r="DA1195" s="89"/>
      <c r="DB1195" s="89"/>
      <c r="DC1195" s="89"/>
      <c r="DD1195" s="89"/>
      <c r="DE1195" s="89"/>
      <c r="DF1195" s="89"/>
      <c r="DG1195" s="89"/>
      <c r="DH1195" s="89"/>
      <c r="DI1195" s="89"/>
      <c r="DJ1195" s="89"/>
      <c r="DK1195" s="92"/>
      <c r="DL1195" s="93"/>
      <c r="DM1195" s="89"/>
      <c r="DN1195" s="89"/>
      <c r="DO1195" s="89"/>
      <c r="DP1195" s="89"/>
      <c r="DQ1195" s="89"/>
      <c r="DR1195" s="89"/>
      <c r="DS1195" s="89"/>
      <c r="DT1195" s="89"/>
      <c r="DU1195" s="89"/>
      <c r="DV1195" s="89"/>
      <c r="DW1195" s="92"/>
      <c r="DX1195" s="93"/>
      <c r="DY1195" s="89"/>
      <c r="DZ1195" s="89"/>
      <c r="EA1195" s="89"/>
      <c r="EB1195" s="89"/>
      <c r="EC1195" s="89"/>
      <c r="ED1195" s="89"/>
      <c r="EE1195" s="89"/>
      <c r="EF1195" s="89"/>
      <c r="EG1195" s="89"/>
      <c r="EH1195" s="89"/>
      <c r="EI1195" s="92"/>
    </row>
    <row r="1196" spans="1:139" ht="14.4" thickTop="1" thickBot="1">
      <c r="A1196" s="99"/>
      <c r="B1196" s="96"/>
      <c r="C1196" s="143" t="str">
        <f>IF(OR(COUNTIF($B$5:$B1196,B1196)=1,COUNTIF($B$5:$B1196,B1196)=0),"",COUNTIF($B$5:$B1196,B1196))</f>
        <v/>
      </c>
      <c r="D1196" s="144" t="str">
        <f t="shared" si="72"/>
        <v/>
      </c>
      <c r="E1196" s="99"/>
      <c r="F1196" s="97"/>
      <c r="G1196" s="100"/>
      <c r="H1196" s="181"/>
      <c r="I1196" s="181"/>
      <c r="J1196" s="100"/>
      <c r="K1196" s="100"/>
      <c r="L1196" s="100"/>
      <c r="M1196" s="100"/>
      <c r="N1196" s="139">
        <f t="shared" si="73"/>
        <v>0</v>
      </c>
      <c r="O1196" s="139">
        <f t="shared" si="74"/>
        <v>0</v>
      </c>
      <c r="P1196" s="194" t="str">
        <f t="shared" si="75"/>
        <v/>
      </c>
      <c r="Q1196" s="96"/>
      <c r="R1196" s="183"/>
      <c r="S1196" s="184"/>
      <c r="T1196" s="94"/>
      <c r="U1196" s="90"/>
      <c r="V1196" s="90"/>
      <c r="W1196" s="90"/>
      <c r="X1196" s="90"/>
      <c r="Y1196" s="90"/>
      <c r="Z1196" s="90"/>
      <c r="AA1196" s="90"/>
      <c r="AB1196" s="90"/>
      <c r="AC1196" s="90"/>
      <c r="AD1196" s="90"/>
      <c r="AE1196" s="95"/>
      <c r="AF1196" s="93"/>
      <c r="AG1196" s="89"/>
      <c r="AH1196" s="89"/>
      <c r="AI1196" s="89"/>
      <c r="AJ1196" s="89"/>
      <c r="AK1196" s="89"/>
      <c r="AL1196" s="89"/>
      <c r="AM1196" s="89"/>
      <c r="AN1196" s="89"/>
      <c r="AO1196" s="89"/>
      <c r="AP1196" s="89"/>
      <c r="AQ1196" s="92"/>
      <c r="AR1196" s="93"/>
      <c r="AS1196" s="89"/>
      <c r="AT1196" s="89"/>
      <c r="AU1196" s="89"/>
      <c r="AV1196" s="89"/>
      <c r="AW1196" s="89"/>
      <c r="AX1196" s="89"/>
      <c r="AY1196" s="89"/>
      <c r="AZ1196" s="89"/>
      <c r="BA1196" s="89"/>
      <c r="BB1196" s="89"/>
      <c r="BC1196" s="92"/>
      <c r="BD1196" s="93"/>
      <c r="BE1196" s="89"/>
      <c r="BF1196" s="89"/>
      <c r="BG1196" s="89"/>
      <c r="BH1196" s="89"/>
      <c r="BI1196" s="89"/>
      <c r="BJ1196" s="89"/>
      <c r="BK1196" s="89"/>
      <c r="BL1196" s="89"/>
      <c r="BM1196" s="89"/>
      <c r="BN1196" s="89"/>
      <c r="BO1196" s="92"/>
      <c r="BP1196" s="93"/>
      <c r="BQ1196" s="89"/>
      <c r="BR1196" s="89"/>
      <c r="BS1196" s="89"/>
      <c r="BT1196" s="89"/>
      <c r="BU1196" s="89"/>
      <c r="BV1196" s="89"/>
      <c r="BW1196" s="89"/>
      <c r="BX1196" s="89"/>
      <c r="BY1196" s="89"/>
      <c r="BZ1196" s="89"/>
      <c r="CA1196" s="92"/>
      <c r="CB1196" s="93"/>
      <c r="CC1196" s="89"/>
      <c r="CD1196" s="89"/>
      <c r="CE1196" s="89"/>
      <c r="CF1196" s="89"/>
      <c r="CG1196" s="89"/>
      <c r="CH1196" s="89"/>
      <c r="CI1196" s="89"/>
      <c r="CJ1196" s="89"/>
      <c r="CK1196" s="89"/>
      <c r="CL1196" s="89"/>
      <c r="CM1196" s="92"/>
      <c r="CN1196" s="93"/>
      <c r="CO1196" s="89"/>
      <c r="CP1196" s="89"/>
      <c r="CQ1196" s="89"/>
      <c r="CR1196" s="89"/>
      <c r="CS1196" s="89"/>
      <c r="CT1196" s="89"/>
      <c r="CU1196" s="89"/>
      <c r="CV1196" s="89"/>
      <c r="CW1196" s="89"/>
      <c r="CX1196" s="89"/>
      <c r="CY1196" s="92"/>
      <c r="CZ1196" s="93"/>
      <c r="DA1196" s="89"/>
      <c r="DB1196" s="89"/>
      <c r="DC1196" s="89"/>
      <c r="DD1196" s="89"/>
      <c r="DE1196" s="89"/>
      <c r="DF1196" s="89"/>
      <c r="DG1196" s="89"/>
      <c r="DH1196" s="89"/>
      <c r="DI1196" s="89"/>
      <c r="DJ1196" s="89"/>
      <c r="DK1196" s="92"/>
      <c r="DL1196" s="93"/>
      <c r="DM1196" s="89"/>
      <c r="DN1196" s="89"/>
      <c r="DO1196" s="89"/>
      <c r="DP1196" s="89"/>
      <c r="DQ1196" s="89"/>
      <c r="DR1196" s="89"/>
      <c r="DS1196" s="89"/>
      <c r="DT1196" s="89"/>
      <c r="DU1196" s="89"/>
      <c r="DV1196" s="89"/>
      <c r="DW1196" s="92"/>
      <c r="DX1196" s="93"/>
      <c r="DY1196" s="89"/>
      <c r="DZ1196" s="89"/>
      <c r="EA1196" s="89"/>
      <c r="EB1196" s="89"/>
      <c r="EC1196" s="89"/>
      <c r="ED1196" s="89"/>
      <c r="EE1196" s="89"/>
      <c r="EF1196" s="89"/>
      <c r="EG1196" s="89"/>
      <c r="EH1196" s="89"/>
      <c r="EI1196" s="92"/>
    </row>
    <row r="1197" spans="1:139" ht="14.4" thickTop="1" thickBot="1">
      <c r="A1197" s="99"/>
      <c r="B1197" s="96"/>
      <c r="C1197" s="143" t="str">
        <f>IF(OR(COUNTIF($B$5:$B1197,B1197)=1,COUNTIF($B$5:$B1197,B1197)=0),"",COUNTIF($B$5:$B1197,B1197))</f>
        <v/>
      </c>
      <c r="D1197" s="144" t="str">
        <f t="shared" si="72"/>
        <v/>
      </c>
      <c r="E1197" s="99"/>
      <c r="F1197" s="97"/>
      <c r="G1197" s="100"/>
      <c r="H1197" s="181"/>
      <c r="I1197" s="181"/>
      <c r="J1197" s="100"/>
      <c r="K1197" s="100"/>
      <c r="L1197" s="100"/>
      <c r="M1197" s="100"/>
      <c r="N1197" s="139">
        <f t="shared" si="73"/>
        <v>0</v>
      </c>
      <c r="O1197" s="139">
        <f t="shared" si="74"/>
        <v>0</v>
      </c>
      <c r="P1197" s="194" t="str">
        <f t="shared" si="75"/>
        <v/>
      </c>
      <c r="Q1197" s="96"/>
      <c r="R1197" s="183"/>
      <c r="S1197" s="184"/>
      <c r="T1197" s="94"/>
      <c r="U1197" s="90"/>
      <c r="V1197" s="90"/>
      <c r="W1197" s="90"/>
      <c r="X1197" s="90"/>
      <c r="Y1197" s="90"/>
      <c r="Z1197" s="90"/>
      <c r="AA1197" s="90"/>
      <c r="AB1197" s="90"/>
      <c r="AC1197" s="90"/>
      <c r="AD1197" s="90"/>
      <c r="AE1197" s="95"/>
      <c r="AF1197" s="94"/>
      <c r="AG1197" s="90"/>
      <c r="AH1197" s="90"/>
      <c r="AI1197" s="90"/>
      <c r="AJ1197" s="90"/>
      <c r="AK1197" s="90"/>
      <c r="AL1197" s="89"/>
      <c r="AM1197" s="89"/>
      <c r="AN1197" s="89"/>
      <c r="AO1197" s="89"/>
      <c r="AP1197" s="89"/>
      <c r="AQ1197" s="92"/>
      <c r="AR1197" s="94"/>
      <c r="AS1197" s="90"/>
      <c r="AT1197" s="90"/>
      <c r="AU1197" s="90"/>
      <c r="AV1197" s="90"/>
      <c r="AW1197" s="90"/>
      <c r="AX1197" s="90"/>
      <c r="AY1197" s="90"/>
      <c r="AZ1197" s="90"/>
      <c r="BA1197" s="90"/>
      <c r="BB1197" s="90"/>
      <c r="BC1197" s="95"/>
      <c r="BD1197" s="94"/>
      <c r="BE1197" s="90"/>
      <c r="BF1197" s="90"/>
      <c r="BG1197" s="90"/>
      <c r="BH1197" s="90"/>
      <c r="BI1197" s="90"/>
      <c r="BJ1197" s="89"/>
      <c r="BK1197" s="89"/>
      <c r="BL1197" s="89"/>
      <c r="BM1197" s="89"/>
      <c r="BN1197" s="89"/>
      <c r="BO1197" s="92"/>
      <c r="BP1197" s="93"/>
      <c r="BQ1197" s="89"/>
      <c r="BR1197" s="89"/>
      <c r="BS1197" s="89"/>
      <c r="BT1197" s="89"/>
      <c r="BU1197" s="89"/>
      <c r="BV1197" s="89"/>
      <c r="BW1197" s="89"/>
      <c r="BX1197" s="89"/>
      <c r="BY1197" s="89"/>
      <c r="BZ1197" s="89"/>
      <c r="CA1197" s="92"/>
      <c r="CB1197" s="93"/>
      <c r="CC1197" s="89"/>
      <c r="CD1197" s="89"/>
      <c r="CE1197" s="89"/>
      <c r="CF1197" s="89"/>
      <c r="CG1197" s="89"/>
      <c r="CH1197" s="89"/>
      <c r="CI1197" s="89"/>
      <c r="CJ1197" s="89"/>
      <c r="CK1197" s="89"/>
      <c r="CL1197" s="89"/>
      <c r="CM1197" s="92"/>
      <c r="CN1197" s="93"/>
      <c r="CO1197" s="89"/>
      <c r="CP1197" s="89"/>
      <c r="CQ1197" s="89"/>
      <c r="CR1197" s="89"/>
      <c r="CS1197" s="89"/>
      <c r="CT1197" s="89"/>
      <c r="CU1197" s="89"/>
      <c r="CV1197" s="89"/>
      <c r="CW1197" s="89"/>
      <c r="CX1197" s="89"/>
      <c r="CY1197" s="92"/>
      <c r="CZ1197" s="93"/>
      <c r="DA1197" s="89"/>
      <c r="DB1197" s="89"/>
      <c r="DC1197" s="89"/>
      <c r="DD1197" s="89"/>
      <c r="DE1197" s="89"/>
      <c r="DF1197" s="89"/>
      <c r="DG1197" s="89"/>
      <c r="DH1197" s="89"/>
      <c r="DI1197" s="89"/>
      <c r="DJ1197" s="89"/>
      <c r="DK1197" s="92"/>
      <c r="DL1197" s="93"/>
      <c r="DM1197" s="89"/>
      <c r="DN1197" s="89"/>
      <c r="DO1197" s="89"/>
      <c r="DP1197" s="89"/>
      <c r="DQ1197" s="89"/>
      <c r="DR1197" s="89"/>
      <c r="DS1197" s="89"/>
      <c r="DT1197" s="89"/>
      <c r="DU1197" s="89"/>
      <c r="DV1197" s="89"/>
      <c r="DW1197" s="92"/>
      <c r="DX1197" s="93"/>
      <c r="DY1197" s="89"/>
      <c r="DZ1197" s="89"/>
      <c r="EA1197" s="89"/>
      <c r="EB1197" s="89"/>
      <c r="EC1197" s="89"/>
      <c r="ED1197" s="89"/>
      <c r="EE1197" s="89"/>
      <c r="EF1197" s="89"/>
      <c r="EG1197" s="89"/>
      <c r="EH1197" s="89"/>
      <c r="EI1197" s="92"/>
    </row>
    <row r="1198" spans="1:139" ht="14.4" thickTop="1" thickBot="1">
      <c r="A1198" s="99"/>
      <c r="B1198" s="96"/>
      <c r="C1198" s="143" t="str">
        <f>IF(OR(COUNTIF($B$5:$B1198,B1198)=1,COUNTIF($B$5:$B1198,B1198)=0),"",COUNTIF($B$5:$B1198,B1198))</f>
        <v/>
      </c>
      <c r="D1198" s="144" t="str">
        <f t="shared" si="72"/>
        <v/>
      </c>
      <c r="E1198" s="99"/>
      <c r="F1198" s="97"/>
      <c r="G1198" s="100"/>
      <c r="H1198" s="181"/>
      <c r="I1198" s="181"/>
      <c r="J1198" s="100"/>
      <c r="K1198" s="100"/>
      <c r="L1198" s="100"/>
      <c r="M1198" s="100"/>
      <c r="N1198" s="139">
        <f t="shared" si="73"/>
        <v>0</v>
      </c>
      <c r="O1198" s="139">
        <f t="shared" si="74"/>
        <v>0</v>
      </c>
      <c r="P1198" s="194" t="str">
        <f t="shared" si="75"/>
        <v/>
      </c>
      <c r="Q1198" s="96"/>
      <c r="R1198" s="183"/>
      <c r="S1198" s="184"/>
      <c r="T1198" s="94"/>
      <c r="U1198" s="90"/>
      <c r="V1198" s="90"/>
      <c r="W1198" s="90"/>
      <c r="X1198" s="90"/>
      <c r="Y1198" s="90"/>
      <c r="Z1198" s="90"/>
      <c r="AA1198" s="90"/>
      <c r="AB1198" s="90"/>
      <c r="AC1198" s="90"/>
      <c r="AD1198" s="90"/>
      <c r="AE1198" s="95"/>
      <c r="AF1198" s="93"/>
      <c r="AG1198" s="89"/>
      <c r="AH1198" s="89"/>
      <c r="AI1198" s="89"/>
      <c r="AJ1198" s="89"/>
      <c r="AK1198" s="89"/>
      <c r="AL1198" s="89"/>
      <c r="AM1198" s="89"/>
      <c r="AN1198" s="89"/>
      <c r="AO1198" s="89"/>
      <c r="AP1198" s="89"/>
      <c r="AQ1198" s="92"/>
      <c r="AR1198" s="93"/>
      <c r="AS1198" s="89"/>
      <c r="AT1198" s="89"/>
      <c r="AU1198" s="89"/>
      <c r="AV1198" s="89"/>
      <c r="AW1198" s="89"/>
      <c r="AX1198" s="89"/>
      <c r="AY1198" s="89"/>
      <c r="AZ1198" s="89"/>
      <c r="BA1198" s="89"/>
      <c r="BB1198" s="89"/>
      <c r="BC1198" s="92"/>
      <c r="BD1198" s="93"/>
      <c r="BE1198" s="89"/>
      <c r="BF1198" s="89"/>
      <c r="BG1198" s="89"/>
      <c r="BH1198" s="89"/>
      <c r="BI1198" s="89"/>
      <c r="BJ1198" s="89"/>
      <c r="BK1198" s="89"/>
      <c r="BL1198" s="89"/>
      <c r="BM1198" s="89"/>
      <c r="BN1198" s="89"/>
      <c r="BO1198" s="92"/>
      <c r="BP1198" s="93"/>
      <c r="BQ1198" s="89"/>
      <c r="BR1198" s="89"/>
      <c r="BS1198" s="89"/>
      <c r="BT1198" s="89"/>
      <c r="BU1198" s="89"/>
      <c r="BV1198" s="89"/>
      <c r="BW1198" s="89"/>
      <c r="BX1198" s="89"/>
      <c r="BY1198" s="89"/>
      <c r="BZ1198" s="89"/>
      <c r="CA1198" s="92"/>
      <c r="CB1198" s="93"/>
      <c r="CC1198" s="89"/>
      <c r="CD1198" s="89"/>
      <c r="CE1198" s="89"/>
      <c r="CF1198" s="89"/>
      <c r="CG1198" s="89"/>
      <c r="CH1198" s="89"/>
      <c r="CI1198" s="89"/>
      <c r="CJ1198" s="89"/>
      <c r="CK1198" s="89"/>
      <c r="CL1198" s="89"/>
      <c r="CM1198" s="92"/>
      <c r="CN1198" s="93"/>
      <c r="CO1198" s="89"/>
      <c r="CP1198" s="89"/>
      <c r="CQ1198" s="89"/>
      <c r="CR1198" s="89"/>
      <c r="CS1198" s="89"/>
      <c r="CT1198" s="89"/>
      <c r="CU1198" s="89"/>
      <c r="CV1198" s="89"/>
      <c r="CW1198" s="89"/>
      <c r="CX1198" s="89"/>
      <c r="CY1198" s="92"/>
      <c r="CZ1198" s="93"/>
      <c r="DA1198" s="89"/>
      <c r="DB1198" s="89"/>
      <c r="DC1198" s="89"/>
      <c r="DD1198" s="89"/>
      <c r="DE1198" s="89"/>
      <c r="DF1198" s="89"/>
      <c r="DG1198" s="89"/>
      <c r="DH1198" s="89"/>
      <c r="DI1198" s="89"/>
      <c r="DJ1198" s="89"/>
      <c r="DK1198" s="92"/>
      <c r="DL1198" s="93"/>
      <c r="DM1198" s="89"/>
      <c r="DN1198" s="89"/>
      <c r="DO1198" s="89"/>
      <c r="DP1198" s="89"/>
      <c r="DQ1198" s="89"/>
      <c r="DR1198" s="89"/>
      <c r="DS1198" s="89"/>
      <c r="DT1198" s="89"/>
      <c r="DU1198" s="89"/>
      <c r="DV1198" s="89"/>
      <c r="DW1198" s="92"/>
      <c r="DX1198" s="93"/>
      <c r="DY1198" s="89"/>
      <c r="DZ1198" s="89"/>
      <c r="EA1198" s="89"/>
      <c r="EB1198" s="89"/>
      <c r="EC1198" s="89"/>
      <c r="ED1198" s="89"/>
      <c r="EE1198" s="89"/>
      <c r="EF1198" s="89"/>
      <c r="EG1198" s="89"/>
      <c r="EH1198" s="89"/>
      <c r="EI1198" s="92"/>
    </row>
    <row r="1199" spans="1:139" ht="14.4" thickTop="1" thickBot="1">
      <c r="A1199" s="99"/>
      <c r="B1199" s="96"/>
      <c r="C1199" s="143" t="str">
        <f>IF(OR(COUNTIF($B$5:$B1199,B1199)=1,COUNTIF($B$5:$B1199,B1199)=0),"",COUNTIF($B$5:$B1199,B1199))</f>
        <v/>
      </c>
      <c r="D1199" s="144" t="str">
        <f t="shared" si="72"/>
        <v/>
      </c>
      <c r="E1199" s="99"/>
      <c r="F1199" s="97"/>
      <c r="G1199" s="100"/>
      <c r="H1199" s="181"/>
      <c r="I1199" s="181"/>
      <c r="J1199" s="100"/>
      <c r="K1199" s="100"/>
      <c r="L1199" s="100"/>
      <c r="M1199" s="100"/>
      <c r="N1199" s="139">
        <f t="shared" si="73"/>
        <v>0</v>
      </c>
      <c r="O1199" s="139">
        <f t="shared" si="74"/>
        <v>0</v>
      </c>
      <c r="P1199" s="194" t="str">
        <f t="shared" si="75"/>
        <v/>
      </c>
      <c r="Q1199" s="96"/>
      <c r="R1199" s="183"/>
      <c r="S1199" s="184"/>
      <c r="T1199" s="94"/>
      <c r="U1199" s="89"/>
      <c r="V1199" s="89"/>
      <c r="W1199" s="89"/>
      <c r="X1199" s="89"/>
      <c r="Y1199" s="89"/>
      <c r="Z1199" s="89"/>
      <c r="AA1199" s="89"/>
      <c r="AB1199" s="89"/>
      <c r="AC1199" s="89"/>
      <c r="AD1199" s="89"/>
      <c r="AE1199" s="92"/>
      <c r="AF1199" s="93"/>
      <c r="AG1199" s="89"/>
      <c r="AH1199" s="89"/>
      <c r="AI1199" s="89"/>
      <c r="AJ1199" s="89"/>
      <c r="AK1199" s="89"/>
      <c r="AL1199" s="89"/>
      <c r="AM1199" s="89"/>
      <c r="AN1199" s="89"/>
      <c r="AO1199" s="89"/>
      <c r="AP1199" s="89"/>
      <c r="AQ1199" s="92"/>
      <c r="AR1199" s="93"/>
      <c r="AS1199" s="89"/>
      <c r="AT1199" s="89"/>
      <c r="AU1199" s="89"/>
      <c r="AV1199" s="89"/>
      <c r="AW1199" s="89"/>
      <c r="AX1199" s="89"/>
      <c r="AY1199" s="89"/>
      <c r="AZ1199" s="89"/>
      <c r="BA1199" s="89"/>
      <c r="BB1199" s="89"/>
      <c r="BC1199" s="92"/>
      <c r="BD1199" s="93"/>
      <c r="BE1199" s="89"/>
      <c r="BF1199" s="89"/>
      <c r="BG1199" s="89"/>
      <c r="BH1199" s="89"/>
      <c r="BI1199" s="89"/>
      <c r="BJ1199" s="89"/>
      <c r="BK1199" s="89"/>
      <c r="BL1199" s="89"/>
      <c r="BM1199" s="89"/>
      <c r="BN1199" s="89"/>
      <c r="BO1199" s="92"/>
      <c r="BP1199" s="93"/>
      <c r="BQ1199" s="89"/>
      <c r="BR1199" s="89"/>
      <c r="BS1199" s="89"/>
      <c r="BT1199" s="89"/>
      <c r="BU1199" s="89"/>
      <c r="BV1199" s="89"/>
      <c r="BW1199" s="89"/>
      <c r="BX1199" s="89"/>
      <c r="BY1199" s="89"/>
      <c r="BZ1199" s="89"/>
      <c r="CA1199" s="92"/>
      <c r="CB1199" s="93"/>
      <c r="CC1199" s="89"/>
      <c r="CD1199" s="89"/>
      <c r="CE1199" s="89"/>
      <c r="CF1199" s="89"/>
      <c r="CG1199" s="89"/>
      <c r="CH1199" s="89"/>
      <c r="CI1199" s="89"/>
      <c r="CJ1199" s="89"/>
      <c r="CK1199" s="89"/>
      <c r="CL1199" s="89"/>
      <c r="CM1199" s="92"/>
      <c r="CN1199" s="93"/>
      <c r="CO1199" s="89"/>
      <c r="CP1199" s="89"/>
      <c r="CQ1199" s="89"/>
      <c r="CR1199" s="89"/>
      <c r="CS1199" s="89"/>
      <c r="CT1199" s="89"/>
      <c r="CU1199" s="89"/>
      <c r="CV1199" s="89"/>
      <c r="CW1199" s="89"/>
      <c r="CX1199" s="89"/>
      <c r="CY1199" s="92"/>
      <c r="CZ1199" s="93"/>
      <c r="DA1199" s="89"/>
      <c r="DB1199" s="89"/>
      <c r="DC1199" s="89"/>
      <c r="DD1199" s="89"/>
      <c r="DE1199" s="89"/>
      <c r="DF1199" s="89"/>
      <c r="DG1199" s="89"/>
      <c r="DH1199" s="89"/>
      <c r="DI1199" s="89"/>
      <c r="DJ1199" s="89"/>
      <c r="DK1199" s="92"/>
      <c r="DL1199" s="93"/>
      <c r="DM1199" s="89"/>
      <c r="DN1199" s="89"/>
      <c r="DO1199" s="89"/>
      <c r="DP1199" s="89"/>
      <c r="DQ1199" s="89"/>
      <c r="DR1199" s="89"/>
      <c r="DS1199" s="89"/>
      <c r="DT1199" s="89"/>
      <c r="DU1199" s="89"/>
      <c r="DV1199" s="89"/>
      <c r="DW1199" s="92"/>
      <c r="DX1199" s="93"/>
      <c r="DY1199" s="89"/>
      <c r="DZ1199" s="89"/>
      <c r="EA1199" s="89"/>
      <c r="EB1199" s="89"/>
      <c r="EC1199" s="89"/>
      <c r="ED1199" s="89"/>
      <c r="EE1199" s="89"/>
      <c r="EF1199" s="89"/>
      <c r="EG1199" s="89"/>
      <c r="EH1199" s="89"/>
      <c r="EI1199" s="92"/>
    </row>
    <row r="1200" spans="1:139" ht="14.4" thickTop="1" thickBot="1">
      <c r="A1200" s="99"/>
      <c r="B1200" s="96"/>
      <c r="C1200" s="143" t="str">
        <f>IF(OR(COUNTIF($B$5:$B1200,B1200)=1,COUNTIF($B$5:$B1200,B1200)=0),"",COUNTIF($B$5:$B1200,B1200))</f>
        <v/>
      </c>
      <c r="D1200" s="144" t="str">
        <f t="shared" si="72"/>
        <v/>
      </c>
      <c r="E1200" s="99"/>
      <c r="F1200" s="97"/>
      <c r="G1200" s="100"/>
      <c r="H1200" s="181"/>
      <c r="I1200" s="181"/>
      <c r="J1200" s="100"/>
      <c r="K1200" s="100"/>
      <c r="L1200" s="100"/>
      <c r="M1200" s="100"/>
      <c r="N1200" s="139">
        <f t="shared" si="73"/>
        <v>0</v>
      </c>
      <c r="O1200" s="139">
        <f t="shared" si="74"/>
        <v>0</v>
      </c>
      <c r="P1200" s="194" t="str">
        <f t="shared" si="75"/>
        <v/>
      </c>
      <c r="Q1200" s="96"/>
      <c r="R1200" s="183"/>
      <c r="S1200" s="184"/>
      <c r="T1200" s="94"/>
      <c r="U1200" s="89"/>
      <c r="V1200" s="89"/>
      <c r="W1200" s="89"/>
      <c r="X1200" s="89"/>
      <c r="Y1200" s="89"/>
      <c r="Z1200" s="89"/>
      <c r="AA1200" s="89"/>
      <c r="AB1200" s="89"/>
      <c r="AC1200" s="89"/>
      <c r="AD1200" s="89"/>
      <c r="AE1200" s="92"/>
      <c r="AF1200" s="93"/>
      <c r="AG1200" s="89"/>
      <c r="AH1200" s="89"/>
      <c r="AI1200" s="89"/>
      <c r="AJ1200" s="89"/>
      <c r="AK1200" s="89"/>
      <c r="AL1200" s="89"/>
      <c r="AM1200" s="89"/>
      <c r="AN1200" s="89"/>
      <c r="AO1200" s="89"/>
      <c r="AP1200" s="89"/>
      <c r="AQ1200" s="92"/>
      <c r="AR1200" s="93"/>
      <c r="AS1200" s="89"/>
      <c r="AT1200" s="89"/>
      <c r="AU1200" s="89"/>
      <c r="AV1200" s="89"/>
      <c r="AW1200" s="89"/>
      <c r="AX1200" s="89"/>
      <c r="AY1200" s="89"/>
      <c r="AZ1200" s="89"/>
      <c r="BA1200" s="89"/>
      <c r="BB1200" s="89"/>
      <c r="BC1200" s="92"/>
      <c r="BD1200" s="93"/>
      <c r="BE1200" s="89"/>
      <c r="BF1200" s="89"/>
      <c r="BG1200" s="89"/>
      <c r="BH1200" s="89"/>
      <c r="BI1200" s="89"/>
      <c r="BJ1200" s="89"/>
      <c r="BK1200" s="89"/>
      <c r="BL1200" s="89"/>
      <c r="BM1200" s="89"/>
      <c r="BN1200" s="89"/>
      <c r="BO1200" s="92"/>
      <c r="BP1200" s="93"/>
      <c r="BQ1200" s="89"/>
      <c r="BR1200" s="89"/>
      <c r="BS1200" s="89"/>
      <c r="BT1200" s="89"/>
      <c r="BU1200" s="89"/>
      <c r="BV1200" s="89"/>
      <c r="BW1200" s="89"/>
      <c r="BX1200" s="89"/>
      <c r="BY1200" s="89"/>
      <c r="BZ1200" s="89"/>
      <c r="CA1200" s="92"/>
      <c r="CB1200" s="93"/>
      <c r="CC1200" s="89"/>
      <c r="CD1200" s="89"/>
      <c r="CE1200" s="89"/>
      <c r="CF1200" s="89"/>
      <c r="CG1200" s="89"/>
      <c r="CH1200" s="89"/>
      <c r="CI1200" s="89"/>
      <c r="CJ1200" s="89"/>
      <c r="CK1200" s="89"/>
      <c r="CL1200" s="89"/>
      <c r="CM1200" s="92"/>
      <c r="CN1200" s="93"/>
      <c r="CO1200" s="89"/>
      <c r="CP1200" s="89"/>
      <c r="CQ1200" s="89"/>
      <c r="CR1200" s="89"/>
      <c r="CS1200" s="89"/>
      <c r="CT1200" s="89"/>
      <c r="CU1200" s="89"/>
      <c r="CV1200" s="89"/>
      <c r="CW1200" s="89"/>
      <c r="CX1200" s="89"/>
      <c r="CY1200" s="92"/>
      <c r="CZ1200" s="93"/>
      <c r="DA1200" s="89"/>
      <c r="DB1200" s="89"/>
      <c r="DC1200" s="89"/>
      <c r="DD1200" s="89"/>
      <c r="DE1200" s="89"/>
      <c r="DF1200" s="89"/>
      <c r="DG1200" s="89"/>
      <c r="DH1200" s="89"/>
      <c r="DI1200" s="89"/>
      <c r="DJ1200" s="89"/>
      <c r="DK1200" s="92"/>
      <c r="DL1200" s="93"/>
      <c r="DM1200" s="89"/>
      <c r="DN1200" s="89"/>
      <c r="DO1200" s="89"/>
      <c r="DP1200" s="89"/>
      <c r="DQ1200" s="89"/>
      <c r="DR1200" s="89"/>
      <c r="DS1200" s="89"/>
      <c r="DT1200" s="89"/>
      <c r="DU1200" s="89"/>
      <c r="DV1200" s="89"/>
      <c r="DW1200" s="92"/>
      <c r="DX1200" s="93"/>
      <c r="DY1200" s="89"/>
      <c r="DZ1200" s="89"/>
      <c r="EA1200" s="89"/>
      <c r="EB1200" s="89"/>
      <c r="EC1200" s="89"/>
      <c r="ED1200" s="89"/>
      <c r="EE1200" s="89"/>
      <c r="EF1200" s="89"/>
      <c r="EG1200" s="89"/>
      <c r="EH1200" s="89"/>
      <c r="EI1200" s="92"/>
    </row>
    <row r="1201" spans="1:139" ht="14.4" thickTop="1" thickBot="1">
      <c r="A1201" s="99"/>
      <c r="B1201" s="96"/>
      <c r="C1201" s="143" t="str">
        <f>IF(OR(COUNTIF($B$5:$B1201,B1201)=1,COUNTIF($B$5:$B1201,B1201)=0),"",COUNTIF($B$5:$B1201,B1201))</f>
        <v/>
      </c>
      <c r="D1201" s="144" t="str">
        <f t="shared" si="72"/>
        <v/>
      </c>
      <c r="E1201" s="99"/>
      <c r="F1201" s="97"/>
      <c r="G1201" s="100"/>
      <c r="H1201" s="181"/>
      <c r="I1201" s="181"/>
      <c r="J1201" s="100"/>
      <c r="K1201" s="100"/>
      <c r="L1201" s="100"/>
      <c r="M1201" s="100"/>
      <c r="N1201" s="139">
        <f t="shared" si="73"/>
        <v>0</v>
      </c>
      <c r="O1201" s="139">
        <f t="shared" si="74"/>
        <v>0</v>
      </c>
      <c r="P1201" s="194" t="str">
        <f t="shared" si="75"/>
        <v/>
      </c>
      <c r="Q1201" s="96"/>
      <c r="R1201" s="183"/>
      <c r="S1201" s="184"/>
      <c r="T1201" s="94"/>
      <c r="U1201" s="89"/>
      <c r="V1201" s="89"/>
      <c r="W1201" s="89"/>
      <c r="X1201" s="89"/>
      <c r="Y1201" s="89"/>
      <c r="Z1201" s="89"/>
      <c r="AA1201" s="89"/>
      <c r="AB1201" s="89"/>
      <c r="AC1201" s="89"/>
      <c r="AD1201" s="89"/>
      <c r="AE1201" s="92"/>
      <c r="AF1201" s="93"/>
      <c r="AG1201" s="89"/>
      <c r="AH1201" s="89"/>
      <c r="AI1201" s="89"/>
      <c r="AJ1201" s="89"/>
      <c r="AK1201" s="89"/>
      <c r="AL1201" s="89"/>
      <c r="AM1201" s="89"/>
      <c r="AN1201" s="89"/>
      <c r="AO1201" s="89"/>
      <c r="AP1201" s="89"/>
      <c r="AQ1201" s="92"/>
      <c r="AR1201" s="93"/>
      <c r="AS1201" s="89"/>
      <c r="AT1201" s="89"/>
      <c r="AU1201" s="89"/>
      <c r="AV1201" s="89"/>
      <c r="AW1201" s="89"/>
      <c r="AX1201" s="89"/>
      <c r="AY1201" s="89"/>
      <c r="AZ1201" s="89"/>
      <c r="BA1201" s="89"/>
      <c r="BB1201" s="89"/>
      <c r="BC1201" s="92"/>
      <c r="BD1201" s="93"/>
      <c r="BE1201" s="89"/>
      <c r="BF1201" s="89"/>
      <c r="BG1201" s="89"/>
      <c r="BH1201" s="89"/>
      <c r="BI1201" s="89"/>
      <c r="BJ1201" s="89"/>
      <c r="BK1201" s="89"/>
      <c r="BL1201" s="89"/>
      <c r="BM1201" s="89"/>
      <c r="BN1201" s="89"/>
      <c r="BO1201" s="92"/>
      <c r="BP1201" s="93"/>
      <c r="BQ1201" s="89"/>
      <c r="BR1201" s="89"/>
      <c r="BS1201" s="89"/>
      <c r="BT1201" s="89"/>
      <c r="BU1201" s="89"/>
      <c r="BV1201" s="89"/>
      <c r="BW1201" s="89"/>
      <c r="BX1201" s="89"/>
      <c r="BY1201" s="89"/>
      <c r="BZ1201" s="89"/>
      <c r="CA1201" s="92"/>
      <c r="CB1201" s="93"/>
      <c r="CC1201" s="89"/>
      <c r="CD1201" s="89"/>
      <c r="CE1201" s="89"/>
      <c r="CF1201" s="89"/>
      <c r="CG1201" s="89"/>
      <c r="CH1201" s="89"/>
      <c r="CI1201" s="89"/>
      <c r="CJ1201" s="89"/>
      <c r="CK1201" s="89"/>
      <c r="CL1201" s="89"/>
      <c r="CM1201" s="92"/>
      <c r="CN1201" s="93"/>
      <c r="CO1201" s="89"/>
      <c r="CP1201" s="89"/>
      <c r="CQ1201" s="89"/>
      <c r="CR1201" s="89"/>
      <c r="CS1201" s="89"/>
      <c r="CT1201" s="89"/>
      <c r="CU1201" s="89"/>
      <c r="CV1201" s="89"/>
      <c r="CW1201" s="89"/>
      <c r="CX1201" s="89"/>
      <c r="CY1201" s="92"/>
      <c r="CZ1201" s="93"/>
      <c r="DA1201" s="89"/>
      <c r="DB1201" s="89"/>
      <c r="DC1201" s="89"/>
      <c r="DD1201" s="89"/>
      <c r="DE1201" s="89"/>
      <c r="DF1201" s="89"/>
      <c r="DG1201" s="89"/>
      <c r="DH1201" s="89"/>
      <c r="DI1201" s="89"/>
      <c r="DJ1201" s="89"/>
      <c r="DK1201" s="92"/>
      <c r="DL1201" s="93"/>
      <c r="DM1201" s="89"/>
      <c r="DN1201" s="89"/>
      <c r="DO1201" s="89"/>
      <c r="DP1201" s="89"/>
      <c r="DQ1201" s="89"/>
      <c r="DR1201" s="89"/>
      <c r="DS1201" s="89"/>
      <c r="DT1201" s="89"/>
      <c r="DU1201" s="89"/>
      <c r="DV1201" s="89"/>
      <c r="DW1201" s="92"/>
      <c r="DX1201" s="93"/>
      <c r="DY1201" s="89"/>
      <c r="DZ1201" s="89"/>
      <c r="EA1201" s="89"/>
      <c r="EB1201" s="89"/>
      <c r="EC1201" s="89"/>
      <c r="ED1201" s="89"/>
      <c r="EE1201" s="89"/>
      <c r="EF1201" s="89"/>
      <c r="EG1201" s="89"/>
      <c r="EH1201" s="89"/>
      <c r="EI1201" s="92"/>
    </row>
    <row r="1202" spans="1:139" ht="14.4" thickTop="1" thickBot="1">
      <c r="A1202" s="99"/>
      <c r="B1202" s="96"/>
      <c r="C1202" s="143" t="str">
        <f>IF(OR(COUNTIF($B$5:$B1202,B1202)=1,COUNTIF($B$5:$B1202,B1202)=0),"",COUNTIF($B$5:$B1202,B1202))</f>
        <v/>
      </c>
      <c r="D1202" s="144" t="str">
        <f t="shared" si="72"/>
        <v/>
      </c>
      <c r="E1202" s="99"/>
      <c r="F1202" s="97"/>
      <c r="G1202" s="100"/>
      <c r="H1202" s="181"/>
      <c r="I1202" s="181"/>
      <c r="J1202" s="100"/>
      <c r="K1202" s="100"/>
      <c r="L1202" s="100"/>
      <c r="M1202" s="100"/>
      <c r="N1202" s="139">
        <f t="shared" si="73"/>
        <v>0</v>
      </c>
      <c r="O1202" s="139">
        <f t="shared" si="74"/>
        <v>0</v>
      </c>
      <c r="P1202" s="194" t="str">
        <f t="shared" si="75"/>
        <v/>
      </c>
      <c r="Q1202" s="96"/>
      <c r="R1202" s="183"/>
      <c r="S1202" s="184"/>
      <c r="T1202" s="94"/>
      <c r="U1202" s="89"/>
      <c r="V1202" s="89"/>
      <c r="W1202" s="89"/>
      <c r="X1202" s="89"/>
      <c r="Y1202" s="89"/>
      <c r="Z1202" s="89"/>
      <c r="AA1202" s="89"/>
      <c r="AB1202" s="89"/>
      <c r="AC1202" s="89"/>
      <c r="AD1202" s="89"/>
      <c r="AE1202" s="92"/>
      <c r="AF1202" s="93"/>
      <c r="AG1202" s="89"/>
      <c r="AH1202" s="89"/>
      <c r="AI1202" s="89"/>
      <c r="AJ1202" s="89"/>
      <c r="AK1202" s="89"/>
      <c r="AL1202" s="89"/>
      <c r="AM1202" s="89"/>
      <c r="AN1202" s="89"/>
      <c r="AO1202" s="89"/>
      <c r="AP1202" s="89"/>
      <c r="AQ1202" s="92"/>
      <c r="AR1202" s="93"/>
      <c r="AS1202" s="89"/>
      <c r="AT1202" s="89"/>
      <c r="AU1202" s="89"/>
      <c r="AV1202" s="89"/>
      <c r="AW1202" s="89"/>
      <c r="AX1202" s="89"/>
      <c r="AY1202" s="89"/>
      <c r="AZ1202" s="89"/>
      <c r="BA1202" s="89"/>
      <c r="BB1202" s="89"/>
      <c r="BC1202" s="92"/>
      <c r="BD1202" s="93"/>
      <c r="BE1202" s="89"/>
      <c r="BF1202" s="89"/>
      <c r="BG1202" s="89"/>
      <c r="BH1202" s="89"/>
      <c r="BI1202" s="89"/>
      <c r="BJ1202" s="89"/>
      <c r="BK1202" s="89"/>
      <c r="BL1202" s="89"/>
      <c r="BM1202" s="89"/>
      <c r="BN1202" s="89"/>
      <c r="BO1202" s="92"/>
      <c r="BP1202" s="93"/>
      <c r="BQ1202" s="89"/>
      <c r="BR1202" s="89"/>
      <c r="BS1202" s="89"/>
      <c r="BT1202" s="89"/>
      <c r="BU1202" s="89"/>
      <c r="BV1202" s="89"/>
      <c r="BW1202" s="89"/>
      <c r="BX1202" s="89"/>
      <c r="BY1202" s="89"/>
      <c r="BZ1202" s="89"/>
      <c r="CA1202" s="92"/>
      <c r="CB1202" s="93"/>
      <c r="CC1202" s="89"/>
      <c r="CD1202" s="89"/>
      <c r="CE1202" s="89"/>
      <c r="CF1202" s="89"/>
      <c r="CG1202" s="89"/>
      <c r="CH1202" s="89"/>
      <c r="CI1202" s="89"/>
      <c r="CJ1202" s="89"/>
      <c r="CK1202" s="89"/>
      <c r="CL1202" s="89"/>
      <c r="CM1202" s="92"/>
      <c r="CN1202" s="93"/>
      <c r="CO1202" s="89"/>
      <c r="CP1202" s="89"/>
      <c r="CQ1202" s="89"/>
      <c r="CR1202" s="89"/>
      <c r="CS1202" s="89"/>
      <c r="CT1202" s="89"/>
      <c r="CU1202" s="89"/>
      <c r="CV1202" s="89"/>
      <c r="CW1202" s="89"/>
      <c r="CX1202" s="89"/>
      <c r="CY1202" s="92"/>
      <c r="CZ1202" s="93"/>
      <c r="DA1202" s="89"/>
      <c r="DB1202" s="89"/>
      <c r="DC1202" s="89"/>
      <c r="DD1202" s="89"/>
      <c r="DE1202" s="89"/>
      <c r="DF1202" s="89"/>
      <c r="DG1202" s="89"/>
      <c r="DH1202" s="89"/>
      <c r="DI1202" s="89"/>
      <c r="DJ1202" s="89"/>
      <c r="DK1202" s="92"/>
      <c r="DL1202" s="93"/>
      <c r="DM1202" s="89"/>
      <c r="DN1202" s="89"/>
      <c r="DO1202" s="89"/>
      <c r="DP1202" s="89"/>
      <c r="DQ1202" s="89"/>
      <c r="DR1202" s="89"/>
      <c r="DS1202" s="89"/>
      <c r="DT1202" s="89"/>
      <c r="DU1202" s="89"/>
      <c r="DV1202" s="89"/>
      <c r="DW1202" s="92"/>
      <c r="DX1202" s="93"/>
      <c r="DY1202" s="89"/>
      <c r="DZ1202" s="89"/>
      <c r="EA1202" s="89"/>
      <c r="EB1202" s="89"/>
      <c r="EC1202" s="89"/>
      <c r="ED1202" s="89"/>
      <c r="EE1202" s="89"/>
      <c r="EF1202" s="89"/>
      <c r="EG1202" s="89"/>
      <c r="EH1202" s="89"/>
      <c r="EI1202" s="92"/>
    </row>
    <row r="1203" spans="1:139" ht="14.4" thickTop="1" thickBot="1">
      <c r="A1203" s="99"/>
      <c r="B1203" s="96"/>
      <c r="C1203" s="143" t="str">
        <f>IF(OR(COUNTIF($B$5:$B1203,B1203)=1,COUNTIF($B$5:$B1203,B1203)=0),"",COUNTIF($B$5:$B1203,B1203))</f>
        <v/>
      </c>
      <c r="D1203" s="144" t="str">
        <f t="shared" si="72"/>
        <v/>
      </c>
      <c r="E1203" s="99"/>
      <c r="F1203" s="97"/>
      <c r="G1203" s="100"/>
      <c r="H1203" s="181"/>
      <c r="I1203" s="181"/>
      <c r="J1203" s="100"/>
      <c r="K1203" s="100"/>
      <c r="L1203" s="100"/>
      <c r="M1203" s="100"/>
      <c r="N1203" s="139">
        <f t="shared" si="73"/>
        <v>0</v>
      </c>
      <c r="O1203" s="139">
        <f t="shared" si="74"/>
        <v>0</v>
      </c>
      <c r="P1203" s="194" t="str">
        <f t="shared" si="75"/>
        <v/>
      </c>
      <c r="Q1203" s="96"/>
      <c r="R1203" s="183"/>
      <c r="S1203" s="184"/>
      <c r="T1203" s="94"/>
      <c r="U1203" s="89"/>
      <c r="V1203" s="89"/>
      <c r="W1203" s="89"/>
      <c r="X1203" s="89"/>
      <c r="Y1203" s="89"/>
      <c r="Z1203" s="89"/>
      <c r="AA1203" s="89"/>
      <c r="AB1203" s="89"/>
      <c r="AC1203" s="89"/>
      <c r="AD1203" s="89"/>
      <c r="AE1203" s="92"/>
      <c r="AF1203" s="93"/>
      <c r="AG1203" s="89"/>
      <c r="AH1203" s="89"/>
      <c r="AI1203" s="89"/>
      <c r="AJ1203" s="89"/>
      <c r="AK1203" s="89"/>
      <c r="AL1203" s="89"/>
      <c r="AM1203" s="89"/>
      <c r="AN1203" s="89"/>
      <c r="AO1203" s="89"/>
      <c r="AP1203" s="89"/>
      <c r="AQ1203" s="92"/>
      <c r="AR1203" s="93"/>
      <c r="AS1203" s="89"/>
      <c r="AT1203" s="89"/>
      <c r="AU1203" s="89"/>
      <c r="AV1203" s="89"/>
      <c r="AW1203" s="89"/>
      <c r="AX1203" s="89"/>
      <c r="AY1203" s="89"/>
      <c r="AZ1203" s="89"/>
      <c r="BA1203" s="89"/>
      <c r="BB1203" s="89"/>
      <c r="BC1203" s="92"/>
      <c r="BD1203" s="93"/>
      <c r="BE1203" s="89"/>
      <c r="BF1203" s="89"/>
      <c r="BG1203" s="89"/>
      <c r="BH1203" s="89"/>
      <c r="BI1203" s="89"/>
      <c r="BJ1203" s="89"/>
      <c r="BK1203" s="89"/>
      <c r="BL1203" s="89"/>
      <c r="BM1203" s="89"/>
      <c r="BN1203" s="89"/>
      <c r="BO1203" s="92"/>
      <c r="BP1203" s="93"/>
      <c r="BQ1203" s="89"/>
      <c r="BR1203" s="89"/>
      <c r="BS1203" s="89"/>
      <c r="BT1203" s="89"/>
      <c r="BU1203" s="89"/>
      <c r="BV1203" s="89"/>
      <c r="BW1203" s="89"/>
      <c r="BX1203" s="89"/>
      <c r="BY1203" s="89"/>
      <c r="BZ1203" s="89"/>
      <c r="CA1203" s="92"/>
      <c r="CB1203" s="93"/>
      <c r="CC1203" s="89"/>
      <c r="CD1203" s="89"/>
      <c r="CE1203" s="89"/>
      <c r="CF1203" s="89"/>
      <c r="CG1203" s="89"/>
      <c r="CH1203" s="89"/>
      <c r="CI1203" s="89"/>
      <c r="CJ1203" s="89"/>
      <c r="CK1203" s="89"/>
      <c r="CL1203" s="89"/>
      <c r="CM1203" s="92"/>
      <c r="CN1203" s="93"/>
      <c r="CO1203" s="89"/>
      <c r="CP1203" s="89"/>
      <c r="CQ1203" s="89"/>
      <c r="CR1203" s="89"/>
      <c r="CS1203" s="89"/>
      <c r="CT1203" s="89"/>
      <c r="CU1203" s="89"/>
      <c r="CV1203" s="89"/>
      <c r="CW1203" s="89"/>
      <c r="CX1203" s="89"/>
      <c r="CY1203" s="92"/>
      <c r="CZ1203" s="93"/>
      <c r="DA1203" s="89"/>
      <c r="DB1203" s="89"/>
      <c r="DC1203" s="89"/>
      <c r="DD1203" s="89"/>
      <c r="DE1203" s="89"/>
      <c r="DF1203" s="89"/>
      <c r="DG1203" s="89"/>
      <c r="DH1203" s="89"/>
      <c r="DI1203" s="89"/>
      <c r="DJ1203" s="89"/>
      <c r="DK1203" s="92"/>
      <c r="DL1203" s="93"/>
      <c r="DM1203" s="89"/>
      <c r="DN1203" s="89"/>
      <c r="DO1203" s="89"/>
      <c r="DP1203" s="89"/>
      <c r="DQ1203" s="89"/>
      <c r="DR1203" s="89"/>
      <c r="DS1203" s="89"/>
      <c r="DT1203" s="89"/>
      <c r="DU1203" s="89"/>
      <c r="DV1203" s="89"/>
      <c r="DW1203" s="92"/>
      <c r="DX1203" s="93"/>
      <c r="DY1203" s="89"/>
      <c r="DZ1203" s="89"/>
      <c r="EA1203" s="89"/>
      <c r="EB1203" s="89"/>
      <c r="EC1203" s="89"/>
      <c r="ED1203" s="89"/>
      <c r="EE1203" s="89"/>
      <c r="EF1203" s="89"/>
      <c r="EG1203" s="89"/>
      <c r="EH1203" s="89"/>
      <c r="EI1203" s="92"/>
    </row>
    <row r="1204" spans="1:139" ht="14.4" thickTop="1" thickBot="1">
      <c r="A1204" s="99"/>
      <c r="B1204" s="96"/>
      <c r="C1204" s="143" t="str">
        <f>IF(OR(COUNTIF($B$5:$B1204,B1204)=1,COUNTIF($B$5:$B1204,B1204)=0),"",COUNTIF($B$5:$B1204,B1204))</f>
        <v/>
      </c>
      <c r="D1204" s="144" t="str">
        <f t="shared" si="72"/>
        <v/>
      </c>
      <c r="E1204" s="99"/>
      <c r="F1204" s="97"/>
      <c r="G1204" s="100"/>
      <c r="H1204" s="181"/>
      <c r="I1204" s="181"/>
      <c r="J1204" s="100"/>
      <c r="K1204" s="100"/>
      <c r="L1204" s="100"/>
      <c r="M1204" s="100"/>
      <c r="N1204" s="139">
        <f t="shared" si="73"/>
        <v>0</v>
      </c>
      <c r="O1204" s="139">
        <f t="shared" si="74"/>
        <v>0</v>
      </c>
      <c r="P1204" s="194" t="str">
        <f t="shared" si="75"/>
        <v/>
      </c>
      <c r="Q1204" s="96"/>
      <c r="R1204" s="183"/>
      <c r="S1204" s="184"/>
      <c r="T1204" s="94"/>
      <c r="U1204" s="90"/>
      <c r="V1204" s="90"/>
      <c r="W1204" s="90"/>
      <c r="X1204" s="90"/>
      <c r="Y1204" s="90"/>
      <c r="Z1204" s="90"/>
      <c r="AA1204" s="90"/>
      <c r="AB1204" s="90"/>
      <c r="AC1204" s="90"/>
      <c r="AD1204" s="90"/>
      <c r="AE1204" s="95"/>
      <c r="AF1204" s="94"/>
      <c r="AG1204" s="90"/>
      <c r="AH1204" s="90"/>
      <c r="AI1204" s="90"/>
      <c r="AJ1204" s="90"/>
      <c r="AK1204" s="90"/>
      <c r="AL1204" s="90"/>
      <c r="AM1204" s="90"/>
      <c r="AN1204" s="90"/>
      <c r="AO1204" s="90"/>
      <c r="AP1204" s="90"/>
      <c r="AQ1204" s="95"/>
      <c r="AR1204" s="93"/>
      <c r="AS1204" s="89"/>
      <c r="AT1204" s="89"/>
      <c r="AU1204" s="89"/>
      <c r="AV1204" s="89"/>
      <c r="AW1204" s="89"/>
      <c r="AX1204" s="89"/>
      <c r="AY1204" s="89"/>
      <c r="AZ1204" s="89"/>
      <c r="BA1204" s="89"/>
      <c r="BB1204" s="89"/>
      <c r="BC1204" s="92"/>
      <c r="BD1204" s="93"/>
      <c r="BE1204" s="89"/>
      <c r="BF1204" s="89"/>
      <c r="BG1204" s="89"/>
      <c r="BH1204" s="89"/>
      <c r="BI1204" s="89"/>
      <c r="BJ1204" s="89"/>
      <c r="BK1204" s="89"/>
      <c r="BL1204" s="89"/>
      <c r="BM1204" s="89"/>
      <c r="BN1204" s="89"/>
      <c r="BO1204" s="92"/>
      <c r="BP1204" s="93"/>
      <c r="BQ1204" s="89"/>
      <c r="BR1204" s="89"/>
      <c r="BS1204" s="89"/>
      <c r="BT1204" s="89"/>
      <c r="BU1204" s="89"/>
      <c r="BV1204" s="89"/>
      <c r="BW1204" s="89"/>
      <c r="BX1204" s="89"/>
      <c r="BY1204" s="89"/>
      <c r="BZ1204" s="89"/>
      <c r="CA1204" s="92"/>
      <c r="CB1204" s="93"/>
      <c r="CC1204" s="89"/>
      <c r="CD1204" s="89"/>
      <c r="CE1204" s="89"/>
      <c r="CF1204" s="89"/>
      <c r="CG1204" s="89"/>
      <c r="CH1204" s="89"/>
      <c r="CI1204" s="89"/>
      <c r="CJ1204" s="89"/>
      <c r="CK1204" s="89"/>
      <c r="CL1204" s="89"/>
      <c r="CM1204" s="92"/>
      <c r="CN1204" s="93"/>
      <c r="CO1204" s="89"/>
      <c r="CP1204" s="89"/>
      <c r="CQ1204" s="89"/>
      <c r="CR1204" s="89"/>
      <c r="CS1204" s="89"/>
      <c r="CT1204" s="89"/>
      <c r="CU1204" s="89"/>
      <c r="CV1204" s="89"/>
      <c r="CW1204" s="89"/>
      <c r="CX1204" s="89"/>
      <c r="CY1204" s="92"/>
      <c r="CZ1204" s="93"/>
      <c r="DA1204" s="89"/>
      <c r="DB1204" s="89"/>
      <c r="DC1204" s="89"/>
      <c r="DD1204" s="89"/>
      <c r="DE1204" s="89"/>
      <c r="DF1204" s="89"/>
      <c r="DG1204" s="89"/>
      <c r="DH1204" s="89"/>
      <c r="DI1204" s="89"/>
      <c r="DJ1204" s="89"/>
      <c r="DK1204" s="92"/>
      <c r="DL1204" s="93"/>
      <c r="DM1204" s="89"/>
      <c r="DN1204" s="89"/>
      <c r="DO1204" s="89"/>
      <c r="DP1204" s="89"/>
      <c r="DQ1204" s="89"/>
      <c r="DR1204" s="89"/>
      <c r="DS1204" s="89"/>
      <c r="DT1204" s="89"/>
      <c r="DU1204" s="89"/>
      <c r="DV1204" s="89"/>
      <c r="DW1204" s="92"/>
      <c r="DX1204" s="93"/>
      <c r="DY1204" s="89"/>
      <c r="DZ1204" s="89"/>
      <c r="EA1204" s="89"/>
      <c r="EB1204" s="89"/>
      <c r="EC1204" s="89"/>
      <c r="ED1204" s="89"/>
      <c r="EE1204" s="89"/>
      <c r="EF1204" s="89"/>
      <c r="EG1204" s="89"/>
      <c r="EH1204" s="89"/>
      <c r="EI1204" s="92"/>
    </row>
    <row r="1205" spans="1:139" ht="14.4" thickTop="1" thickBot="1">
      <c r="A1205" s="99"/>
      <c r="B1205" s="96"/>
      <c r="C1205" s="143" t="str">
        <f>IF(OR(COUNTIF($B$5:$B1205,B1205)=1,COUNTIF($B$5:$B1205,B1205)=0),"",COUNTIF($B$5:$B1205,B1205))</f>
        <v/>
      </c>
      <c r="D1205" s="144" t="str">
        <f t="shared" si="72"/>
        <v/>
      </c>
      <c r="E1205" s="99"/>
      <c r="F1205" s="97"/>
      <c r="G1205" s="100"/>
      <c r="H1205" s="181"/>
      <c r="I1205" s="181"/>
      <c r="J1205" s="100"/>
      <c r="K1205" s="100"/>
      <c r="L1205" s="100"/>
      <c r="M1205" s="100"/>
      <c r="N1205" s="139">
        <f t="shared" si="73"/>
        <v>0</v>
      </c>
      <c r="O1205" s="139">
        <f t="shared" si="74"/>
        <v>0</v>
      </c>
      <c r="P1205" s="194" t="str">
        <f t="shared" si="75"/>
        <v/>
      </c>
      <c r="Q1205" s="96"/>
      <c r="R1205" s="183"/>
      <c r="S1205" s="184"/>
      <c r="T1205" s="94"/>
      <c r="U1205" s="90"/>
      <c r="V1205" s="90"/>
      <c r="W1205" s="90"/>
      <c r="X1205" s="90"/>
      <c r="Y1205" s="90"/>
      <c r="Z1205" s="90"/>
      <c r="AA1205" s="90"/>
      <c r="AB1205" s="90"/>
      <c r="AC1205" s="90"/>
      <c r="AD1205" s="90"/>
      <c r="AE1205" s="95"/>
      <c r="AF1205" s="94"/>
      <c r="AG1205" s="90"/>
      <c r="AH1205" s="90"/>
      <c r="AI1205" s="90"/>
      <c r="AJ1205" s="90"/>
      <c r="AK1205" s="90"/>
      <c r="AL1205" s="90"/>
      <c r="AM1205" s="90"/>
      <c r="AN1205" s="90"/>
      <c r="AO1205" s="90"/>
      <c r="AP1205" s="90"/>
      <c r="AQ1205" s="95"/>
      <c r="AR1205" s="93"/>
      <c r="AS1205" s="89"/>
      <c r="AT1205" s="89"/>
      <c r="AU1205" s="89"/>
      <c r="AV1205" s="89"/>
      <c r="AW1205" s="89"/>
      <c r="AX1205" s="89"/>
      <c r="AY1205" s="89"/>
      <c r="AZ1205" s="89"/>
      <c r="BA1205" s="89"/>
      <c r="BB1205" s="89"/>
      <c r="BC1205" s="92"/>
      <c r="BD1205" s="93"/>
      <c r="BE1205" s="89"/>
      <c r="BF1205" s="89"/>
      <c r="BG1205" s="89"/>
      <c r="BH1205" s="89"/>
      <c r="BI1205" s="89"/>
      <c r="BJ1205" s="89"/>
      <c r="BK1205" s="89"/>
      <c r="BL1205" s="89"/>
      <c r="BM1205" s="89"/>
      <c r="BN1205" s="89"/>
      <c r="BO1205" s="92"/>
      <c r="BP1205" s="93"/>
      <c r="BQ1205" s="89"/>
      <c r="BR1205" s="89"/>
      <c r="BS1205" s="89"/>
      <c r="BT1205" s="89"/>
      <c r="BU1205" s="89"/>
      <c r="BV1205" s="89"/>
      <c r="BW1205" s="89"/>
      <c r="BX1205" s="89"/>
      <c r="BY1205" s="89"/>
      <c r="BZ1205" s="89"/>
      <c r="CA1205" s="92"/>
      <c r="CB1205" s="93"/>
      <c r="CC1205" s="89"/>
      <c r="CD1205" s="89"/>
      <c r="CE1205" s="89"/>
      <c r="CF1205" s="89"/>
      <c r="CG1205" s="89"/>
      <c r="CH1205" s="89"/>
      <c r="CI1205" s="89"/>
      <c r="CJ1205" s="89"/>
      <c r="CK1205" s="89"/>
      <c r="CL1205" s="89"/>
      <c r="CM1205" s="92"/>
      <c r="CN1205" s="93"/>
      <c r="CO1205" s="89"/>
      <c r="CP1205" s="89"/>
      <c r="CQ1205" s="89"/>
      <c r="CR1205" s="89"/>
      <c r="CS1205" s="89"/>
      <c r="CT1205" s="89"/>
      <c r="CU1205" s="89"/>
      <c r="CV1205" s="89"/>
      <c r="CW1205" s="89"/>
      <c r="CX1205" s="89"/>
      <c r="CY1205" s="92"/>
      <c r="CZ1205" s="93"/>
      <c r="DA1205" s="89"/>
      <c r="DB1205" s="89"/>
      <c r="DC1205" s="89"/>
      <c r="DD1205" s="89"/>
      <c r="DE1205" s="89"/>
      <c r="DF1205" s="89"/>
      <c r="DG1205" s="89"/>
      <c r="DH1205" s="89"/>
      <c r="DI1205" s="89"/>
      <c r="DJ1205" s="89"/>
      <c r="DK1205" s="92"/>
      <c r="DL1205" s="93"/>
      <c r="DM1205" s="89"/>
      <c r="DN1205" s="89"/>
      <c r="DO1205" s="89"/>
      <c r="DP1205" s="89"/>
      <c r="DQ1205" s="89"/>
      <c r="DR1205" s="89"/>
      <c r="DS1205" s="89"/>
      <c r="DT1205" s="89"/>
      <c r="DU1205" s="89"/>
      <c r="DV1205" s="89"/>
      <c r="DW1205" s="92"/>
      <c r="DX1205" s="93"/>
      <c r="DY1205" s="89"/>
      <c r="DZ1205" s="89"/>
      <c r="EA1205" s="89"/>
      <c r="EB1205" s="89"/>
      <c r="EC1205" s="89"/>
      <c r="ED1205" s="89"/>
      <c r="EE1205" s="89"/>
      <c r="EF1205" s="89"/>
      <c r="EG1205" s="89"/>
      <c r="EH1205" s="89"/>
      <c r="EI1205" s="92"/>
    </row>
    <row r="1206" spans="1:139" ht="14.4" thickTop="1" thickBot="1">
      <c r="A1206" s="99"/>
      <c r="B1206" s="96"/>
      <c r="C1206" s="143" t="str">
        <f>IF(OR(COUNTIF($B$5:$B1206,B1206)=1,COUNTIF($B$5:$B1206,B1206)=0),"",COUNTIF($B$5:$B1206,B1206))</f>
        <v/>
      </c>
      <c r="D1206" s="144" t="str">
        <f t="shared" si="72"/>
        <v/>
      </c>
      <c r="E1206" s="99"/>
      <c r="F1206" s="97"/>
      <c r="G1206" s="100"/>
      <c r="H1206" s="181"/>
      <c r="I1206" s="181"/>
      <c r="J1206" s="100"/>
      <c r="K1206" s="100"/>
      <c r="L1206" s="100"/>
      <c r="M1206" s="100"/>
      <c r="N1206" s="139">
        <f t="shared" si="73"/>
        <v>0</v>
      </c>
      <c r="O1206" s="139">
        <f t="shared" si="74"/>
        <v>0</v>
      </c>
      <c r="P1206" s="194" t="str">
        <f t="shared" si="75"/>
        <v/>
      </c>
      <c r="Q1206" s="96"/>
      <c r="R1206" s="183"/>
      <c r="S1206" s="184"/>
      <c r="T1206" s="94"/>
      <c r="U1206" s="90"/>
      <c r="V1206" s="90"/>
      <c r="W1206" s="90"/>
      <c r="X1206" s="90"/>
      <c r="Y1206" s="90"/>
      <c r="Z1206" s="90"/>
      <c r="AA1206" s="90"/>
      <c r="AB1206" s="90"/>
      <c r="AC1206" s="90"/>
      <c r="AD1206" s="90"/>
      <c r="AE1206" s="95"/>
      <c r="AF1206" s="94"/>
      <c r="AG1206" s="90"/>
      <c r="AH1206" s="90"/>
      <c r="AI1206" s="90"/>
      <c r="AJ1206" s="90"/>
      <c r="AK1206" s="90"/>
      <c r="AL1206" s="90"/>
      <c r="AM1206" s="90"/>
      <c r="AN1206" s="90"/>
      <c r="AO1206" s="90"/>
      <c r="AP1206" s="90"/>
      <c r="AQ1206" s="95"/>
      <c r="AR1206" s="93"/>
      <c r="AS1206" s="89"/>
      <c r="AT1206" s="89"/>
      <c r="AU1206" s="89"/>
      <c r="AV1206" s="89"/>
      <c r="AW1206" s="89"/>
      <c r="AX1206" s="89"/>
      <c r="AY1206" s="89"/>
      <c r="AZ1206" s="89"/>
      <c r="BA1206" s="89"/>
      <c r="BB1206" s="89"/>
      <c r="BC1206" s="92"/>
      <c r="BD1206" s="93"/>
      <c r="BE1206" s="89"/>
      <c r="BF1206" s="89"/>
      <c r="BG1206" s="89"/>
      <c r="BH1206" s="89"/>
      <c r="BI1206" s="89"/>
      <c r="BJ1206" s="89"/>
      <c r="BK1206" s="89"/>
      <c r="BL1206" s="89"/>
      <c r="BM1206" s="89"/>
      <c r="BN1206" s="89"/>
      <c r="BO1206" s="92"/>
      <c r="BP1206" s="93"/>
      <c r="BQ1206" s="89"/>
      <c r="BR1206" s="89"/>
      <c r="BS1206" s="89"/>
      <c r="BT1206" s="89"/>
      <c r="BU1206" s="89"/>
      <c r="BV1206" s="89"/>
      <c r="BW1206" s="89"/>
      <c r="BX1206" s="89"/>
      <c r="BY1206" s="89"/>
      <c r="BZ1206" s="89"/>
      <c r="CA1206" s="92"/>
      <c r="CB1206" s="93"/>
      <c r="CC1206" s="89"/>
      <c r="CD1206" s="89"/>
      <c r="CE1206" s="89"/>
      <c r="CF1206" s="89"/>
      <c r="CG1206" s="89"/>
      <c r="CH1206" s="89"/>
      <c r="CI1206" s="89"/>
      <c r="CJ1206" s="89"/>
      <c r="CK1206" s="89"/>
      <c r="CL1206" s="89"/>
      <c r="CM1206" s="92"/>
      <c r="CN1206" s="93"/>
      <c r="CO1206" s="89"/>
      <c r="CP1206" s="89"/>
      <c r="CQ1206" s="89"/>
      <c r="CR1206" s="89"/>
      <c r="CS1206" s="89"/>
      <c r="CT1206" s="89"/>
      <c r="CU1206" s="89"/>
      <c r="CV1206" s="89"/>
      <c r="CW1206" s="89"/>
      <c r="CX1206" s="89"/>
      <c r="CY1206" s="92"/>
      <c r="CZ1206" s="93"/>
      <c r="DA1206" s="89"/>
      <c r="DB1206" s="89"/>
      <c r="DC1206" s="89"/>
      <c r="DD1206" s="89"/>
      <c r="DE1206" s="89"/>
      <c r="DF1206" s="89"/>
      <c r="DG1206" s="89"/>
      <c r="DH1206" s="89"/>
      <c r="DI1206" s="89"/>
      <c r="DJ1206" s="89"/>
      <c r="DK1206" s="92"/>
      <c r="DL1206" s="93"/>
      <c r="DM1206" s="89"/>
      <c r="DN1206" s="89"/>
      <c r="DO1206" s="89"/>
      <c r="DP1206" s="89"/>
      <c r="DQ1206" s="89"/>
      <c r="DR1206" s="89"/>
      <c r="DS1206" s="89"/>
      <c r="DT1206" s="89"/>
      <c r="DU1206" s="89"/>
      <c r="DV1206" s="89"/>
      <c r="DW1206" s="92"/>
      <c r="DX1206" s="93"/>
      <c r="DY1206" s="89"/>
      <c r="DZ1206" s="89"/>
      <c r="EA1206" s="89"/>
      <c r="EB1206" s="89"/>
      <c r="EC1206" s="89"/>
      <c r="ED1206" s="89"/>
      <c r="EE1206" s="89"/>
      <c r="EF1206" s="89"/>
      <c r="EG1206" s="89"/>
      <c r="EH1206" s="89"/>
      <c r="EI1206" s="92"/>
    </row>
    <row r="1207" spans="1:139" ht="14.4" thickTop="1" thickBot="1">
      <c r="A1207" s="99"/>
      <c r="B1207" s="96"/>
      <c r="C1207" s="143" t="str">
        <f>IF(OR(COUNTIF($B$5:$B1207,B1207)=1,COUNTIF($B$5:$B1207,B1207)=0),"",COUNTIF($B$5:$B1207,B1207))</f>
        <v/>
      </c>
      <c r="D1207" s="144" t="str">
        <f t="shared" si="72"/>
        <v/>
      </c>
      <c r="E1207" s="99"/>
      <c r="F1207" s="97"/>
      <c r="G1207" s="100"/>
      <c r="H1207" s="181"/>
      <c r="I1207" s="181"/>
      <c r="J1207" s="100"/>
      <c r="K1207" s="100"/>
      <c r="L1207" s="100"/>
      <c r="M1207" s="100"/>
      <c r="N1207" s="139">
        <f t="shared" si="73"/>
        <v>0</v>
      </c>
      <c r="O1207" s="139">
        <f t="shared" si="74"/>
        <v>0</v>
      </c>
      <c r="P1207" s="194" t="str">
        <f t="shared" si="75"/>
        <v/>
      </c>
      <c r="Q1207" s="96"/>
      <c r="R1207" s="183"/>
      <c r="S1207" s="184"/>
      <c r="T1207" s="94"/>
      <c r="U1207" s="90"/>
      <c r="V1207" s="90"/>
      <c r="W1207" s="90"/>
      <c r="X1207" s="90"/>
      <c r="Y1207" s="90"/>
      <c r="Z1207" s="90"/>
      <c r="AA1207" s="90"/>
      <c r="AB1207" s="90"/>
      <c r="AC1207" s="90"/>
      <c r="AD1207" s="90"/>
      <c r="AE1207" s="95"/>
      <c r="AF1207" s="94"/>
      <c r="AG1207" s="90"/>
      <c r="AH1207" s="90"/>
      <c r="AI1207" s="90"/>
      <c r="AJ1207" s="90"/>
      <c r="AK1207" s="90"/>
      <c r="AL1207" s="90"/>
      <c r="AM1207" s="90"/>
      <c r="AN1207" s="90"/>
      <c r="AO1207" s="90"/>
      <c r="AP1207" s="90"/>
      <c r="AQ1207" s="95"/>
      <c r="AR1207" s="93"/>
      <c r="AS1207" s="89"/>
      <c r="AT1207" s="89"/>
      <c r="AU1207" s="89"/>
      <c r="AV1207" s="89"/>
      <c r="AW1207" s="89"/>
      <c r="AX1207" s="89"/>
      <c r="AY1207" s="89"/>
      <c r="AZ1207" s="89"/>
      <c r="BA1207" s="89"/>
      <c r="BB1207" s="89"/>
      <c r="BC1207" s="92"/>
      <c r="BD1207" s="93"/>
      <c r="BE1207" s="89"/>
      <c r="BF1207" s="89"/>
      <c r="BG1207" s="89"/>
      <c r="BH1207" s="89"/>
      <c r="BI1207" s="89"/>
      <c r="BJ1207" s="89"/>
      <c r="BK1207" s="89"/>
      <c r="BL1207" s="89"/>
      <c r="BM1207" s="89"/>
      <c r="BN1207" s="89"/>
      <c r="BO1207" s="92"/>
      <c r="BP1207" s="93"/>
      <c r="BQ1207" s="89"/>
      <c r="BR1207" s="89"/>
      <c r="BS1207" s="89"/>
      <c r="BT1207" s="89"/>
      <c r="BU1207" s="89"/>
      <c r="BV1207" s="89"/>
      <c r="BW1207" s="89"/>
      <c r="BX1207" s="89"/>
      <c r="BY1207" s="89"/>
      <c r="BZ1207" s="89"/>
      <c r="CA1207" s="92"/>
      <c r="CB1207" s="93"/>
      <c r="CC1207" s="89"/>
      <c r="CD1207" s="89"/>
      <c r="CE1207" s="89"/>
      <c r="CF1207" s="89"/>
      <c r="CG1207" s="89"/>
      <c r="CH1207" s="89"/>
      <c r="CI1207" s="89"/>
      <c r="CJ1207" s="89"/>
      <c r="CK1207" s="89"/>
      <c r="CL1207" s="89"/>
      <c r="CM1207" s="92"/>
      <c r="CN1207" s="93"/>
      <c r="CO1207" s="89"/>
      <c r="CP1207" s="89"/>
      <c r="CQ1207" s="89"/>
      <c r="CR1207" s="89"/>
      <c r="CS1207" s="89"/>
      <c r="CT1207" s="89"/>
      <c r="CU1207" s="89"/>
      <c r="CV1207" s="89"/>
      <c r="CW1207" s="89"/>
      <c r="CX1207" s="89"/>
      <c r="CY1207" s="92"/>
      <c r="CZ1207" s="93"/>
      <c r="DA1207" s="89"/>
      <c r="DB1207" s="89"/>
      <c r="DC1207" s="89"/>
      <c r="DD1207" s="89"/>
      <c r="DE1207" s="89"/>
      <c r="DF1207" s="89"/>
      <c r="DG1207" s="89"/>
      <c r="DH1207" s="89"/>
      <c r="DI1207" s="89"/>
      <c r="DJ1207" s="89"/>
      <c r="DK1207" s="92"/>
      <c r="DL1207" s="93"/>
      <c r="DM1207" s="89"/>
      <c r="DN1207" s="89"/>
      <c r="DO1207" s="89"/>
      <c r="DP1207" s="89"/>
      <c r="DQ1207" s="89"/>
      <c r="DR1207" s="89"/>
      <c r="DS1207" s="89"/>
      <c r="DT1207" s="89"/>
      <c r="DU1207" s="89"/>
      <c r="DV1207" s="89"/>
      <c r="DW1207" s="92"/>
      <c r="DX1207" s="93"/>
      <c r="DY1207" s="89"/>
      <c r="DZ1207" s="89"/>
      <c r="EA1207" s="89"/>
      <c r="EB1207" s="89"/>
      <c r="EC1207" s="89"/>
      <c r="ED1207" s="89"/>
      <c r="EE1207" s="89"/>
      <c r="EF1207" s="89"/>
      <c r="EG1207" s="89"/>
      <c r="EH1207" s="89"/>
      <c r="EI1207" s="92"/>
    </row>
    <row r="1208" spans="1:139" ht="14.4" thickTop="1" thickBot="1">
      <c r="A1208" s="99"/>
      <c r="B1208" s="96"/>
      <c r="C1208" s="143" t="str">
        <f>IF(OR(COUNTIF($B$5:$B1208,B1208)=1,COUNTIF($B$5:$B1208,B1208)=0),"",COUNTIF($B$5:$B1208,B1208))</f>
        <v/>
      </c>
      <c r="D1208" s="144" t="str">
        <f t="shared" si="72"/>
        <v/>
      </c>
      <c r="E1208" s="99"/>
      <c r="F1208" s="97"/>
      <c r="G1208" s="100"/>
      <c r="H1208" s="181"/>
      <c r="I1208" s="181"/>
      <c r="J1208" s="100"/>
      <c r="K1208" s="100"/>
      <c r="L1208" s="100"/>
      <c r="M1208" s="100"/>
      <c r="N1208" s="139">
        <f t="shared" si="73"/>
        <v>0</v>
      </c>
      <c r="O1208" s="139">
        <f t="shared" si="74"/>
        <v>0</v>
      </c>
      <c r="P1208" s="194" t="str">
        <f t="shared" si="75"/>
        <v/>
      </c>
      <c r="Q1208" s="96"/>
      <c r="R1208" s="183"/>
      <c r="S1208" s="184"/>
      <c r="T1208" s="94"/>
      <c r="U1208" s="90"/>
      <c r="V1208" s="90"/>
      <c r="W1208" s="90"/>
      <c r="X1208" s="90"/>
      <c r="Y1208" s="90"/>
      <c r="Z1208" s="90"/>
      <c r="AA1208" s="90"/>
      <c r="AB1208" s="90"/>
      <c r="AC1208" s="90"/>
      <c r="AD1208" s="90"/>
      <c r="AE1208" s="95"/>
      <c r="AF1208" s="94"/>
      <c r="AG1208" s="90"/>
      <c r="AH1208" s="90"/>
      <c r="AI1208" s="90"/>
      <c r="AJ1208" s="90"/>
      <c r="AK1208" s="90"/>
      <c r="AL1208" s="90"/>
      <c r="AM1208" s="90"/>
      <c r="AN1208" s="90"/>
      <c r="AO1208" s="90"/>
      <c r="AP1208" s="90"/>
      <c r="AQ1208" s="95"/>
      <c r="AR1208" s="93"/>
      <c r="AS1208" s="89"/>
      <c r="AT1208" s="89"/>
      <c r="AU1208" s="89"/>
      <c r="AV1208" s="89"/>
      <c r="AW1208" s="89"/>
      <c r="AX1208" s="89"/>
      <c r="AY1208" s="89"/>
      <c r="AZ1208" s="89"/>
      <c r="BA1208" s="89"/>
      <c r="BB1208" s="89"/>
      <c r="BC1208" s="92"/>
      <c r="BD1208" s="93"/>
      <c r="BE1208" s="89"/>
      <c r="BF1208" s="89"/>
      <c r="BG1208" s="89"/>
      <c r="BH1208" s="89"/>
      <c r="BI1208" s="89"/>
      <c r="BJ1208" s="89"/>
      <c r="BK1208" s="89"/>
      <c r="BL1208" s="89"/>
      <c r="BM1208" s="89"/>
      <c r="BN1208" s="89"/>
      <c r="BO1208" s="92"/>
      <c r="BP1208" s="93"/>
      <c r="BQ1208" s="89"/>
      <c r="BR1208" s="89"/>
      <c r="BS1208" s="89"/>
      <c r="BT1208" s="89"/>
      <c r="BU1208" s="89"/>
      <c r="BV1208" s="89"/>
      <c r="BW1208" s="89"/>
      <c r="BX1208" s="89"/>
      <c r="BY1208" s="89"/>
      <c r="BZ1208" s="89"/>
      <c r="CA1208" s="92"/>
      <c r="CB1208" s="93"/>
      <c r="CC1208" s="89"/>
      <c r="CD1208" s="89"/>
      <c r="CE1208" s="89"/>
      <c r="CF1208" s="89"/>
      <c r="CG1208" s="89"/>
      <c r="CH1208" s="89"/>
      <c r="CI1208" s="89"/>
      <c r="CJ1208" s="89"/>
      <c r="CK1208" s="89"/>
      <c r="CL1208" s="89"/>
      <c r="CM1208" s="92"/>
      <c r="CN1208" s="93"/>
      <c r="CO1208" s="89"/>
      <c r="CP1208" s="89"/>
      <c r="CQ1208" s="89"/>
      <c r="CR1208" s="89"/>
      <c r="CS1208" s="89"/>
      <c r="CT1208" s="89"/>
      <c r="CU1208" s="89"/>
      <c r="CV1208" s="89"/>
      <c r="CW1208" s="89"/>
      <c r="CX1208" s="89"/>
      <c r="CY1208" s="92"/>
      <c r="CZ1208" s="93"/>
      <c r="DA1208" s="89"/>
      <c r="DB1208" s="89"/>
      <c r="DC1208" s="89"/>
      <c r="DD1208" s="89"/>
      <c r="DE1208" s="89"/>
      <c r="DF1208" s="89"/>
      <c r="DG1208" s="89"/>
      <c r="DH1208" s="89"/>
      <c r="DI1208" s="89"/>
      <c r="DJ1208" s="89"/>
      <c r="DK1208" s="92"/>
      <c r="DL1208" s="93"/>
      <c r="DM1208" s="89"/>
      <c r="DN1208" s="89"/>
      <c r="DO1208" s="89"/>
      <c r="DP1208" s="89"/>
      <c r="DQ1208" s="89"/>
      <c r="DR1208" s="89"/>
      <c r="DS1208" s="89"/>
      <c r="DT1208" s="89"/>
      <c r="DU1208" s="89"/>
      <c r="DV1208" s="89"/>
      <c r="DW1208" s="92"/>
      <c r="DX1208" s="93"/>
      <c r="DY1208" s="89"/>
      <c r="DZ1208" s="89"/>
      <c r="EA1208" s="89"/>
      <c r="EB1208" s="89"/>
      <c r="EC1208" s="89"/>
      <c r="ED1208" s="89"/>
      <c r="EE1208" s="89"/>
      <c r="EF1208" s="89"/>
      <c r="EG1208" s="89"/>
      <c r="EH1208" s="89"/>
      <c r="EI1208" s="92"/>
    </row>
    <row r="1209" spans="1:139" ht="14.4" thickTop="1" thickBot="1">
      <c r="A1209" s="99"/>
      <c r="B1209" s="96"/>
      <c r="C1209" s="143" t="str">
        <f>IF(OR(COUNTIF($B$5:$B1209,B1209)=1,COUNTIF($B$5:$B1209,B1209)=0),"",COUNTIF($B$5:$B1209,B1209))</f>
        <v/>
      </c>
      <c r="D1209" s="144" t="str">
        <f t="shared" si="72"/>
        <v/>
      </c>
      <c r="E1209" s="99"/>
      <c r="F1209" s="97"/>
      <c r="G1209" s="100"/>
      <c r="H1209" s="181"/>
      <c r="I1209" s="181"/>
      <c r="J1209" s="100"/>
      <c r="K1209" s="100"/>
      <c r="L1209" s="100"/>
      <c r="M1209" s="100"/>
      <c r="N1209" s="139">
        <f t="shared" si="73"/>
        <v>0</v>
      </c>
      <c r="O1209" s="139">
        <f t="shared" si="74"/>
        <v>0</v>
      </c>
      <c r="P1209" s="194" t="str">
        <f t="shared" si="75"/>
        <v/>
      </c>
      <c r="Q1209" s="96"/>
      <c r="R1209" s="183"/>
      <c r="S1209" s="184"/>
      <c r="T1209" s="94"/>
      <c r="U1209" s="89"/>
      <c r="V1209" s="89"/>
      <c r="W1209" s="89"/>
      <c r="X1209" s="89"/>
      <c r="Y1209" s="89"/>
      <c r="Z1209" s="89"/>
      <c r="AA1209" s="89"/>
      <c r="AB1209" s="89"/>
      <c r="AC1209" s="89"/>
      <c r="AD1209" s="89"/>
      <c r="AE1209" s="92"/>
      <c r="AF1209" s="93"/>
      <c r="AG1209" s="89"/>
      <c r="AH1209" s="89"/>
      <c r="AI1209" s="89"/>
      <c r="AJ1209" s="89"/>
      <c r="AK1209" s="89"/>
      <c r="AL1209" s="89"/>
      <c r="AM1209" s="89"/>
      <c r="AN1209" s="89"/>
      <c r="AO1209" s="89"/>
      <c r="AP1209" s="89"/>
      <c r="AQ1209" s="92"/>
      <c r="AR1209" s="93"/>
      <c r="AS1209" s="89"/>
      <c r="AT1209" s="89"/>
      <c r="AU1209" s="89"/>
      <c r="AV1209" s="89"/>
      <c r="AW1209" s="89"/>
      <c r="AX1209" s="89"/>
      <c r="AY1209" s="89"/>
      <c r="AZ1209" s="89"/>
      <c r="BA1209" s="89"/>
      <c r="BB1209" s="89"/>
      <c r="BC1209" s="92"/>
      <c r="BD1209" s="93"/>
      <c r="BE1209" s="89"/>
      <c r="BF1209" s="89"/>
      <c r="BG1209" s="89"/>
      <c r="BH1209" s="89"/>
      <c r="BI1209" s="89"/>
      <c r="BJ1209" s="89"/>
      <c r="BK1209" s="89"/>
      <c r="BL1209" s="89"/>
      <c r="BM1209" s="89"/>
      <c r="BN1209" s="89"/>
      <c r="BO1209" s="92"/>
      <c r="BP1209" s="93"/>
      <c r="BQ1209" s="89"/>
      <c r="BR1209" s="89"/>
      <c r="BS1209" s="89"/>
      <c r="BT1209" s="89"/>
      <c r="BU1209" s="89"/>
      <c r="BV1209" s="89"/>
      <c r="BW1209" s="89"/>
      <c r="BX1209" s="89"/>
      <c r="BY1209" s="89"/>
      <c r="BZ1209" s="89"/>
      <c r="CA1209" s="92"/>
      <c r="CB1209" s="93"/>
      <c r="CC1209" s="89"/>
      <c r="CD1209" s="89"/>
      <c r="CE1209" s="89"/>
      <c r="CF1209" s="89"/>
      <c r="CG1209" s="89"/>
      <c r="CH1209" s="89"/>
      <c r="CI1209" s="89"/>
      <c r="CJ1209" s="89"/>
      <c r="CK1209" s="89"/>
      <c r="CL1209" s="89"/>
      <c r="CM1209" s="92"/>
      <c r="CN1209" s="93"/>
      <c r="CO1209" s="89"/>
      <c r="CP1209" s="89"/>
      <c r="CQ1209" s="89"/>
      <c r="CR1209" s="89"/>
      <c r="CS1209" s="89"/>
      <c r="CT1209" s="89"/>
      <c r="CU1209" s="89"/>
      <c r="CV1209" s="89"/>
      <c r="CW1209" s="89"/>
      <c r="CX1209" s="89"/>
      <c r="CY1209" s="92"/>
      <c r="CZ1209" s="93"/>
      <c r="DA1209" s="89"/>
      <c r="DB1209" s="89"/>
      <c r="DC1209" s="89"/>
      <c r="DD1209" s="89"/>
      <c r="DE1209" s="89"/>
      <c r="DF1209" s="89"/>
      <c r="DG1209" s="89"/>
      <c r="DH1209" s="89"/>
      <c r="DI1209" s="89"/>
      <c r="DJ1209" s="89"/>
      <c r="DK1209" s="92"/>
      <c r="DL1209" s="93"/>
      <c r="DM1209" s="89"/>
      <c r="DN1209" s="89"/>
      <c r="DO1209" s="89"/>
      <c r="DP1209" s="89"/>
      <c r="DQ1209" s="89"/>
      <c r="DR1209" s="89"/>
      <c r="DS1209" s="89"/>
      <c r="DT1209" s="89"/>
      <c r="DU1209" s="89"/>
      <c r="DV1209" s="89"/>
      <c r="DW1209" s="92"/>
      <c r="DX1209" s="93"/>
      <c r="DY1209" s="89"/>
      <c r="DZ1209" s="89"/>
      <c r="EA1209" s="89"/>
      <c r="EB1209" s="89"/>
      <c r="EC1209" s="89"/>
      <c r="ED1209" s="89"/>
      <c r="EE1209" s="89"/>
      <c r="EF1209" s="89"/>
      <c r="EG1209" s="89"/>
      <c r="EH1209" s="89"/>
      <c r="EI1209" s="92"/>
    </row>
    <row r="1210" spans="1:139" ht="14.4" thickTop="1" thickBot="1">
      <c r="A1210" s="99"/>
      <c r="B1210" s="96"/>
      <c r="C1210" s="143" t="str">
        <f>IF(OR(COUNTIF($B$5:$B1210,B1210)=1,COUNTIF($B$5:$B1210,B1210)=0),"",COUNTIF($B$5:$B1210,B1210))</f>
        <v/>
      </c>
      <c r="D1210" s="144" t="str">
        <f t="shared" si="72"/>
        <v/>
      </c>
      <c r="E1210" s="99"/>
      <c r="F1210" s="97"/>
      <c r="G1210" s="100"/>
      <c r="H1210" s="181"/>
      <c r="I1210" s="181"/>
      <c r="J1210" s="100"/>
      <c r="K1210" s="100"/>
      <c r="L1210" s="100"/>
      <c r="M1210" s="100"/>
      <c r="N1210" s="139">
        <f t="shared" si="73"/>
        <v>0</v>
      </c>
      <c r="O1210" s="139">
        <f t="shared" si="74"/>
        <v>0</v>
      </c>
      <c r="P1210" s="194" t="str">
        <f t="shared" si="75"/>
        <v/>
      </c>
      <c r="Q1210" s="96"/>
      <c r="R1210" s="183"/>
      <c r="S1210" s="184"/>
      <c r="T1210" s="94"/>
      <c r="U1210" s="90"/>
      <c r="V1210" s="90"/>
      <c r="W1210" s="90"/>
      <c r="X1210" s="90"/>
      <c r="Y1210" s="90"/>
      <c r="Z1210" s="90"/>
      <c r="AA1210" s="90"/>
      <c r="AB1210" s="90"/>
      <c r="AC1210" s="90"/>
      <c r="AD1210" s="90"/>
      <c r="AE1210" s="95"/>
      <c r="AF1210" s="94"/>
      <c r="AG1210" s="90"/>
      <c r="AH1210" s="90"/>
      <c r="AI1210" s="90"/>
      <c r="AJ1210" s="90"/>
      <c r="AK1210" s="90"/>
      <c r="AL1210" s="90"/>
      <c r="AM1210" s="90"/>
      <c r="AN1210" s="90"/>
      <c r="AO1210" s="90"/>
      <c r="AP1210" s="90"/>
      <c r="AQ1210" s="95"/>
      <c r="AR1210" s="93"/>
      <c r="AS1210" s="89"/>
      <c r="AT1210" s="89"/>
      <c r="AU1210" s="89"/>
      <c r="AV1210" s="89"/>
      <c r="AW1210" s="89"/>
      <c r="AX1210" s="89"/>
      <c r="AY1210" s="89"/>
      <c r="AZ1210" s="89"/>
      <c r="BA1210" s="89"/>
      <c r="BB1210" s="89"/>
      <c r="BC1210" s="92"/>
      <c r="BD1210" s="93"/>
      <c r="BE1210" s="89"/>
      <c r="BF1210" s="89"/>
      <c r="BG1210" s="89"/>
      <c r="BH1210" s="89"/>
      <c r="BI1210" s="89"/>
      <c r="BJ1210" s="89"/>
      <c r="BK1210" s="89"/>
      <c r="BL1210" s="89"/>
      <c r="BM1210" s="89"/>
      <c r="BN1210" s="89"/>
      <c r="BO1210" s="92"/>
      <c r="BP1210" s="93"/>
      <c r="BQ1210" s="89"/>
      <c r="BR1210" s="89"/>
      <c r="BS1210" s="89"/>
      <c r="BT1210" s="89"/>
      <c r="BU1210" s="89"/>
      <c r="BV1210" s="89"/>
      <c r="BW1210" s="89"/>
      <c r="BX1210" s="89"/>
      <c r="BY1210" s="89"/>
      <c r="BZ1210" s="89"/>
      <c r="CA1210" s="92"/>
      <c r="CB1210" s="93"/>
      <c r="CC1210" s="89"/>
      <c r="CD1210" s="89"/>
      <c r="CE1210" s="89"/>
      <c r="CF1210" s="89"/>
      <c r="CG1210" s="89"/>
      <c r="CH1210" s="89"/>
      <c r="CI1210" s="89"/>
      <c r="CJ1210" s="89"/>
      <c r="CK1210" s="89"/>
      <c r="CL1210" s="89"/>
      <c r="CM1210" s="92"/>
      <c r="CN1210" s="93"/>
      <c r="CO1210" s="89"/>
      <c r="CP1210" s="89"/>
      <c r="CQ1210" s="89"/>
      <c r="CR1210" s="89"/>
      <c r="CS1210" s="89"/>
      <c r="CT1210" s="89"/>
      <c r="CU1210" s="89"/>
      <c r="CV1210" s="89"/>
      <c r="CW1210" s="89"/>
      <c r="CX1210" s="89"/>
      <c r="CY1210" s="92"/>
      <c r="CZ1210" s="93"/>
      <c r="DA1210" s="89"/>
      <c r="DB1210" s="89"/>
      <c r="DC1210" s="89"/>
      <c r="DD1210" s="89"/>
      <c r="DE1210" s="89"/>
      <c r="DF1210" s="89"/>
      <c r="DG1210" s="89"/>
      <c r="DH1210" s="89"/>
      <c r="DI1210" s="89"/>
      <c r="DJ1210" s="89"/>
      <c r="DK1210" s="92"/>
      <c r="DL1210" s="93"/>
      <c r="DM1210" s="89"/>
      <c r="DN1210" s="89"/>
      <c r="DO1210" s="89"/>
      <c r="DP1210" s="89"/>
      <c r="DQ1210" s="89"/>
      <c r="DR1210" s="89"/>
      <c r="DS1210" s="89"/>
      <c r="DT1210" s="89"/>
      <c r="DU1210" s="89"/>
      <c r="DV1210" s="89"/>
      <c r="DW1210" s="92"/>
      <c r="DX1210" s="93"/>
      <c r="DY1210" s="89"/>
      <c r="DZ1210" s="89"/>
      <c r="EA1210" s="89"/>
      <c r="EB1210" s="89"/>
      <c r="EC1210" s="89"/>
      <c r="ED1210" s="89"/>
      <c r="EE1210" s="89"/>
      <c r="EF1210" s="89"/>
      <c r="EG1210" s="89"/>
      <c r="EH1210" s="89"/>
      <c r="EI1210" s="92"/>
    </row>
    <row r="1211" spans="1:139" ht="14.4" thickTop="1" thickBot="1">
      <c r="A1211" s="99"/>
      <c r="B1211" s="96"/>
      <c r="C1211" s="143" t="str">
        <f>IF(OR(COUNTIF($B$5:$B1211,B1211)=1,COUNTIF($B$5:$B1211,B1211)=0),"",COUNTIF($B$5:$B1211,B1211))</f>
        <v/>
      </c>
      <c r="D1211" s="144" t="str">
        <f t="shared" si="72"/>
        <v/>
      </c>
      <c r="E1211" s="99"/>
      <c r="F1211" s="97"/>
      <c r="G1211" s="100"/>
      <c r="H1211" s="181"/>
      <c r="I1211" s="181"/>
      <c r="J1211" s="100"/>
      <c r="K1211" s="100"/>
      <c r="L1211" s="100"/>
      <c r="M1211" s="100"/>
      <c r="N1211" s="139">
        <f t="shared" si="73"/>
        <v>0</v>
      </c>
      <c r="O1211" s="139">
        <f t="shared" si="74"/>
        <v>0</v>
      </c>
      <c r="P1211" s="194" t="str">
        <f t="shared" si="75"/>
        <v/>
      </c>
      <c r="Q1211" s="96"/>
      <c r="R1211" s="183"/>
      <c r="S1211" s="184"/>
      <c r="T1211" s="94"/>
      <c r="U1211" s="89"/>
      <c r="V1211" s="89"/>
      <c r="W1211" s="89"/>
      <c r="X1211" s="89"/>
      <c r="Y1211" s="89"/>
      <c r="Z1211" s="89"/>
      <c r="AA1211" s="89"/>
      <c r="AB1211" s="89"/>
      <c r="AC1211" s="89"/>
      <c r="AD1211" s="89"/>
      <c r="AE1211" s="92"/>
      <c r="AF1211" s="93"/>
      <c r="AG1211" s="89"/>
      <c r="AH1211" s="89"/>
      <c r="AI1211" s="89"/>
      <c r="AJ1211" s="89"/>
      <c r="AK1211" s="89"/>
      <c r="AL1211" s="89"/>
      <c r="AM1211" s="89"/>
      <c r="AN1211" s="89"/>
      <c r="AO1211" s="89"/>
      <c r="AP1211" s="89"/>
      <c r="AQ1211" s="92"/>
      <c r="AR1211" s="93"/>
      <c r="AS1211" s="89"/>
      <c r="AT1211" s="89"/>
      <c r="AU1211" s="89"/>
      <c r="AV1211" s="89"/>
      <c r="AW1211" s="89"/>
      <c r="AX1211" s="89"/>
      <c r="AY1211" s="89"/>
      <c r="AZ1211" s="89"/>
      <c r="BA1211" s="89"/>
      <c r="BB1211" s="89"/>
      <c r="BC1211" s="92"/>
      <c r="BD1211" s="93"/>
      <c r="BE1211" s="89"/>
      <c r="BF1211" s="89"/>
      <c r="BG1211" s="89"/>
      <c r="BH1211" s="89"/>
      <c r="BI1211" s="89"/>
      <c r="BJ1211" s="89"/>
      <c r="BK1211" s="89"/>
      <c r="BL1211" s="89"/>
      <c r="BM1211" s="89"/>
      <c r="BN1211" s="89"/>
      <c r="BO1211" s="92"/>
      <c r="BP1211" s="93"/>
      <c r="BQ1211" s="89"/>
      <c r="BR1211" s="89"/>
      <c r="BS1211" s="89"/>
      <c r="BT1211" s="89"/>
      <c r="BU1211" s="89"/>
      <c r="BV1211" s="89"/>
      <c r="BW1211" s="89"/>
      <c r="BX1211" s="89"/>
      <c r="BY1211" s="89"/>
      <c r="BZ1211" s="89"/>
      <c r="CA1211" s="92"/>
      <c r="CB1211" s="93"/>
      <c r="CC1211" s="89"/>
      <c r="CD1211" s="89"/>
      <c r="CE1211" s="89"/>
      <c r="CF1211" s="89"/>
      <c r="CG1211" s="89"/>
      <c r="CH1211" s="89"/>
      <c r="CI1211" s="89"/>
      <c r="CJ1211" s="89"/>
      <c r="CK1211" s="89"/>
      <c r="CL1211" s="89"/>
      <c r="CM1211" s="92"/>
      <c r="CN1211" s="93"/>
      <c r="CO1211" s="89"/>
      <c r="CP1211" s="89"/>
      <c r="CQ1211" s="89"/>
      <c r="CR1211" s="89"/>
      <c r="CS1211" s="89"/>
      <c r="CT1211" s="89"/>
      <c r="CU1211" s="89"/>
      <c r="CV1211" s="89"/>
      <c r="CW1211" s="89"/>
      <c r="CX1211" s="89"/>
      <c r="CY1211" s="92"/>
      <c r="CZ1211" s="93"/>
      <c r="DA1211" s="89"/>
      <c r="DB1211" s="89"/>
      <c r="DC1211" s="89"/>
      <c r="DD1211" s="89"/>
      <c r="DE1211" s="89"/>
      <c r="DF1211" s="89"/>
      <c r="DG1211" s="89"/>
      <c r="DH1211" s="89"/>
      <c r="DI1211" s="89"/>
      <c r="DJ1211" s="89"/>
      <c r="DK1211" s="92"/>
      <c r="DL1211" s="93"/>
      <c r="DM1211" s="89"/>
      <c r="DN1211" s="89"/>
      <c r="DO1211" s="89"/>
      <c r="DP1211" s="89"/>
      <c r="DQ1211" s="89"/>
      <c r="DR1211" s="89"/>
      <c r="DS1211" s="89"/>
      <c r="DT1211" s="89"/>
      <c r="DU1211" s="89"/>
      <c r="DV1211" s="89"/>
      <c r="DW1211" s="92"/>
      <c r="DX1211" s="93"/>
      <c r="DY1211" s="89"/>
      <c r="DZ1211" s="89"/>
      <c r="EA1211" s="89"/>
      <c r="EB1211" s="89"/>
      <c r="EC1211" s="89"/>
      <c r="ED1211" s="89"/>
      <c r="EE1211" s="89"/>
      <c r="EF1211" s="89"/>
      <c r="EG1211" s="89"/>
      <c r="EH1211" s="89"/>
      <c r="EI1211" s="92"/>
    </row>
    <row r="1212" spans="1:139" ht="14.4" thickTop="1" thickBot="1">
      <c r="A1212" s="99"/>
      <c r="B1212" s="96"/>
      <c r="C1212" s="143" t="str">
        <f>IF(OR(COUNTIF($B$5:$B1212,B1212)=1,COUNTIF($B$5:$B1212,B1212)=0),"",COUNTIF($B$5:$B1212,B1212))</f>
        <v/>
      </c>
      <c r="D1212" s="144" t="str">
        <f t="shared" si="72"/>
        <v/>
      </c>
      <c r="E1212" s="99"/>
      <c r="F1212" s="97"/>
      <c r="G1212" s="100"/>
      <c r="H1212" s="181"/>
      <c r="I1212" s="181"/>
      <c r="J1212" s="100"/>
      <c r="K1212" s="100"/>
      <c r="L1212" s="100"/>
      <c r="M1212" s="100"/>
      <c r="N1212" s="139">
        <f t="shared" si="73"/>
        <v>0</v>
      </c>
      <c r="O1212" s="139">
        <f t="shared" si="74"/>
        <v>0</v>
      </c>
      <c r="P1212" s="194" t="str">
        <f t="shared" si="75"/>
        <v/>
      </c>
      <c r="Q1212" s="96"/>
      <c r="R1212" s="183"/>
      <c r="S1212" s="184"/>
      <c r="T1212" s="94"/>
      <c r="U1212" s="89"/>
      <c r="V1212" s="89"/>
      <c r="W1212" s="89"/>
      <c r="X1212" s="89"/>
      <c r="Y1212" s="89"/>
      <c r="Z1212" s="89"/>
      <c r="AA1212" s="89"/>
      <c r="AB1212" s="89"/>
      <c r="AC1212" s="89"/>
      <c r="AD1212" s="89"/>
      <c r="AE1212" s="92"/>
      <c r="AF1212" s="93"/>
      <c r="AG1212" s="89"/>
      <c r="AH1212" s="89"/>
      <c r="AI1212" s="89"/>
      <c r="AJ1212" s="89"/>
      <c r="AK1212" s="89"/>
      <c r="AL1212" s="89"/>
      <c r="AM1212" s="89"/>
      <c r="AN1212" s="89"/>
      <c r="AO1212" s="89"/>
      <c r="AP1212" s="89"/>
      <c r="AQ1212" s="92"/>
      <c r="AR1212" s="93"/>
      <c r="AS1212" s="89"/>
      <c r="AT1212" s="89"/>
      <c r="AU1212" s="89"/>
      <c r="AV1212" s="89"/>
      <c r="AW1212" s="89"/>
      <c r="AX1212" s="89"/>
      <c r="AY1212" s="89"/>
      <c r="AZ1212" s="89"/>
      <c r="BA1212" s="89"/>
      <c r="BB1212" s="89"/>
      <c r="BC1212" s="92"/>
      <c r="BD1212" s="93"/>
      <c r="BE1212" s="89"/>
      <c r="BF1212" s="89"/>
      <c r="BG1212" s="89"/>
      <c r="BH1212" s="89"/>
      <c r="BI1212" s="89"/>
      <c r="BJ1212" s="89"/>
      <c r="BK1212" s="89"/>
      <c r="BL1212" s="89"/>
      <c r="BM1212" s="89"/>
      <c r="BN1212" s="89"/>
      <c r="BO1212" s="92"/>
      <c r="BP1212" s="93"/>
      <c r="BQ1212" s="89"/>
      <c r="BR1212" s="89"/>
      <c r="BS1212" s="89"/>
      <c r="BT1212" s="89"/>
      <c r="BU1212" s="89"/>
      <c r="BV1212" s="89"/>
      <c r="BW1212" s="89"/>
      <c r="BX1212" s="89"/>
      <c r="BY1212" s="89"/>
      <c r="BZ1212" s="89"/>
      <c r="CA1212" s="92"/>
      <c r="CB1212" s="93"/>
      <c r="CC1212" s="89"/>
      <c r="CD1212" s="89"/>
      <c r="CE1212" s="89"/>
      <c r="CF1212" s="89"/>
      <c r="CG1212" s="89"/>
      <c r="CH1212" s="89"/>
      <c r="CI1212" s="89"/>
      <c r="CJ1212" s="89"/>
      <c r="CK1212" s="89"/>
      <c r="CL1212" s="89"/>
      <c r="CM1212" s="92"/>
      <c r="CN1212" s="93"/>
      <c r="CO1212" s="89"/>
      <c r="CP1212" s="89"/>
      <c r="CQ1212" s="89"/>
      <c r="CR1212" s="89"/>
      <c r="CS1212" s="89"/>
      <c r="CT1212" s="89"/>
      <c r="CU1212" s="89"/>
      <c r="CV1212" s="89"/>
      <c r="CW1212" s="89"/>
      <c r="CX1212" s="89"/>
      <c r="CY1212" s="92"/>
      <c r="CZ1212" s="93"/>
      <c r="DA1212" s="89"/>
      <c r="DB1212" s="89"/>
      <c r="DC1212" s="89"/>
      <c r="DD1212" s="89"/>
      <c r="DE1212" s="89"/>
      <c r="DF1212" s="89"/>
      <c r="DG1212" s="89"/>
      <c r="DH1212" s="89"/>
      <c r="DI1212" s="89"/>
      <c r="DJ1212" s="89"/>
      <c r="DK1212" s="92"/>
      <c r="DL1212" s="93"/>
      <c r="DM1212" s="89"/>
      <c r="DN1212" s="89"/>
      <c r="DO1212" s="89"/>
      <c r="DP1212" s="89"/>
      <c r="DQ1212" s="89"/>
      <c r="DR1212" s="89"/>
      <c r="DS1212" s="89"/>
      <c r="DT1212" s="89"/>
      <c r="DU1212" s="89"/>
      <c r="DV1212" s="89"/>
      <c r="DW1212" s="92"/>
      <c r="DX1212" s="93"/>
      <c r="DY1212" s="89"/>
      <c r="DZ1212" s="89"/>
      <c r="EA1212" s="89"/>
      <c r="EB1212" s="89"/>
      <c r="EC1212" s="89"/>
      <c r="ED1212" s="89"/>
      <c r="EE1212" s="89"/>
      <c r="EF1212" s="89"/>
      <c r="EG1212" s="89"/>
      <c r="EH1212" s="89"/>
      <c r="EI1212" s="92"/>
    </row>
    <row r="1213" spans="1:139" ht="14.4" thickTop="1" thickBot="1">
      <c r="A1213" s="99"/>
      <c r="B1213" s="96"/>
      <c r="C1213" s="143" t="str">
        <f>IF(OR(COUNTIF($B$5:$B1213,B1213)=1,COUNTIF($B$5:$B1213,B1213)=0),"",COUNTIF($B$5:$B1213,B1213))</f>
        <v/>
      </c>
      <c r="D1213" s="144" t="str">
        <f t="shared" si="72"/>
        <v/>
      </c>
      <c r="E1213" s="99"/>
      <c r="F1213" s="97"/>
      <c r="G1213" s="100"/>
      <c r="H1213" s="181"/>
      <c r="I1213" s="181"/>
      <c r="J1213" s="100"/>
      <c r="K1213" s="100"/>
      <c r="L1213" s="100"/>
      <c r="M1213" s="100"/>
      <c r="N1213" s="139">
        <f t="shared" si="73"/>
        <v>0</v>
      </c>
      <c r="O1213" s="139">
        <f t="shared" si="74"/>
        <v>0</v>
      </c>
      <c r="P1213" s="194" t="str">
        <f t="shared" si="75"/>
        <v/>
      </c>
      <c r="Q1213" s="96"/>
      <c r="R1213" s="183"/>
      <c r="S1213" s="184"/>
      <c r="T1213" s="94"/>
      <c r="U1213" s="90"/>
      <c r="V1213" s="90"/>
      <c r="W1213" s="90"/>
      <c r="X1213" s="90"/>
      <c r="Y1213" s="90"/>
      <c r="Z1213" s="90"/>
      <c r="AA1213" s="90"/>
      <c r="AB1213" s="90"/>
      <c r="AC1213" s="90"/>
      <c r="AD1213" s="90"/>
      <c r="AE1213" s="95"/>
      <c r="AF1213" s="94"/>
      <c r="AG1213" s="90"/>
      <c r="AH1213" s="90"/>
      <c r="AI1213" s="90"/>
      <c r="AJ1213" s="90"/>
      <c r="AK1213" s="90"/>
      <c r="AL1213" s="90"/>
      <c r="AM1213" s="90"/>
      <c r="AN1213" s="90"/>
      <c r="AO1213" s="90"/>
      <c r="AP1213" s="90"/>
      <c r="AQ1213" s="95"/>
      <c r="AR1213" s="93"/>
      <c r="AS1213" s="89"/>
      <c r="AT1213" s="89"/>
      <c r="AU1213" s="89"/>
      <c r="AV1213" s="89"/>
      <c r="AW1213" s="89"/>
      <c r="AX1213" s="89"/>
      <c r="AY1213" s="89"/>
      <c r="AZ1213" s="89"/>
      <c r="BA1213" s="89"/>
      <c r="BB1213" s="89"/>
      <c r="BC1213" s="92"/>
      <c r="BD1213" s="93"/>
      <c r="BE1213" s="89"/>
      <c r="BF1213" s="89"/>
      <c r="BG1213" s="89"/>
      <c r="BH1213" s="89"/>
      <c r="BI1213" s="89"/>
      <c r="BJ1213" s="89"/>
      <c r="BK1213" s="89"/>
      <c r="BL1213" s="89"/>
      <c r="BM1213" s="89"/>
      <c r="BN1213" s="89"/>
      <c r="BO1213" s="92"/>
      <c r="BP1213" s="93"/>
      <c r="BQ1213" s="89"/>
      <c r="BR1213" s="89"/>
      <c r="BS1213" s="89"/>
      <c r="BT1213" s="89"/>
      <c r="BU1213" s="89"/>
      <c r="BV1213" s="89"/>
      <c r="BW1213" s="89"/>
      <c r="BX1213" s="89"/>
      <c r="BY1213" s="89"/>
      <c r="BZ1213" s="89"/>
      <c r="CA1213" s="92"/>
      <c r="CB1213" s="93"/>
      <c r="CC1213" s="89"/>
      <c r="CD1213" s="89"/>
      <c r="CE1213" s="89"/>
      <c r="CF1213" s="89"/>
      <c r="CG1213" s="89"/>
      <c r="CH1213" s="89"/>
      <c r="CI1213" s="89"/>
      <c r="CJ1213" s="89"/>
      <c r="CK1213" s="89"/>
      <c r="CL1213" s="89"/>
      <c r="CM1213" s="92"/>
      <c r="CN1213" s="93"/>
      <c r="CO1213" s="89"/>
      <c r="CP1213" s="89"/>
      <c r="CQ1213" s="89"/>
      <c r="CR1213" s="89"/>
      <c r="CS1213" s="89"/>
      <c r="CT1213" s="89"/>
      <c r="CU1213" s="89"/>
      <c r="CV1213" s="89"/>
      <c r="CW1213" s="89"/>
      <c r="CX1213" s="89"/>
      <c r="CY1213" s="92"/>
      <c r="CZ1213" s="93"/>
      <c r="DA1213" s="89"/>
      <c r="DB1213" s="89"/>
      <c r="DC1213" s="89"/>
      <c r="DD1213" s="89"/>
      <c r="DE1213" s="89"/>
      <c r="DF1213" s="89"/>
      <c r="DG1213" s="89"/>
      <c r="DH1213" s="89"/>
      <c r="DI1213" s="89"/>
      <c r="DJ1213" s="89"/>
      <c r="DK1213" s="92"/>
      <c r="DL1213" s="93"/>
      <c r="DM1213" s="89"/>
      <c r="DN1213" s="89"/>
      <c r="DO1213" s="89"/>
      <c r="DP1213" s="89"/>
      <c r="DQ1213" s="89"/>
      <c r="DR1213" s="89"/>
      <c r="DS1213" s="89"/>
      <c r="DT1213" s="89"/>
      <c r="DU1213" s="89"/>
      <c r="DV1213" s="89"/>
      <c r="DW1213" s="92"/>
      <c r="DX1213" s="93"/>
      <c r="DY1213" s="89"/>
      <c r="DZ1213" s="89"/>
      <c r="EA1213" s="89"/>
      <c r="EB1213" s="89"/>
      <c r="EC1213" s="89"/>
      <c r="ED1213" s="89"/>
      <c r="EE1213" s="89"/>
      <c r="EF1213" s="89"/>
      <c r="EG1213" s="89"/>
      <c r="EH1213" s="89"/>
      <c r="EI1213" s="92"/>
    </row>
    <row r="1214" spans="1:139" ht="14.4" thickTop="1" thickBot="1">
      <c r="A1214" s="99"/>
      <c r="B1214" s="96"/>
      <c r="C1214" s="143" t="str">
        <f>IF(OR(COUNTIF($B$5:$B1214,B1214)=1,COUNTIF($B$5:$B1214,B1214)=0),"",COUNTIF($B$5:$B1214,B1214))</f>
        <v/>
      </c>
      <c r="D1214" s="144" t="str">
        <f t="shared" si="72"/>
        <v/>
      </c>
      <c r="E1214" s="99"/>
      <c r="F1214" s="97"/>
      <c r="G1214" s="100"/>
      <c r="H1214" s="181"/>
      <c r="I1214" s="181"/>
      <c r="J1214" s="100"/>
      <c r="K1214" s="100"/>
      <c r="L1214" s="100"/>
      <c r="M1214" s="100"/>
      <c r="N1214" s="139">
        <f t="shared" si="73"/>
        <v>0</v>
      </c>
      <c r="O1214" s="139">
        <f t="shared" si="74"/>
        <v>0</v>
      </c>
      <c r="P1214" s="194" t="str">
        <f t="shared" si="75"/>
        <v/>
      </c>
      <c r="Q1214" s="96"/>
      <c r="R1214" s="183"/>
      <c r="S1214" s="184"/>
      <c r="T1214" s="94"/>
      <c r="U1214" s="90"/>
      <c r="V1214" s="90"/>
      <c r="W1214" s="90"/>
      <c r="X1214" s="90"/>
      <c r="Y1214" s="90"/>
      <c r="Z1214" s="90"/>
      <c r="AA1214" s="90"/>
      <c r="AB1214" s="90"/>
      <c r="AC1214" s="90"/>
      <c r="AD1214" s="90"/>
      <c r="AE1214" s="95"/>
      <c r="AF1214" s="94"/>
      <c r="AG1214" s="90"/>
      <c r="AH1214" s="90"/>
      <c r="AI1214" s="90"/>
      <c r="AJ1214" s="90"/>
      <c r="AK1214" s="90"/>
      <c r="AL1214" s="90"/>
      <c r="AM1214" s="90"/>
      <c r="AN1214" s="90"/>
      <c r="AO1214" s="90"/>
      <c r="AP1214" s="90"/>
      <c r="AQ1214" s="95"/>
      <c r="AR1214" s="93"/>
      <c r="AS1214" s="89"/>
      <c r="AT1214" s="89"/>
      <c r="AU1214" s="89"/>
      <c r="AV1214" s="89"/>
      <c r="AW1214" s="89"/>
      <c r="AX1214" s="89"/>
      <c r="AY1214" s="89"/>
      <c r="AZ1214" s="89"/>
      <c r="BA1214" s="89"/>
      <c r="BB1214" s="89"/>
      <c r="BC1214" s="92"/>
      <c r="BD1214" s="93"/>
      <c r="BE1214" s="89"/>
      <c r="BF1214" s="89"/>
      <c r="BG1214" s="89"/>
      <c r="BH1214" s="89"/>
      <c r="BI1214" s="89"/>
      <c r="BJ1214" s="89"/>
      <c r="BK1214" s="89"/>
      <c r="BL1214" s="89"/>
      <c r="BM1214" s="89"/>
      <c r="BN1214" s="89"/>
      <c r="BO1214" s="92"/>
      <c r="BP1214" s="93"/>
      <c r="BQ1214" s="89"/>
      <c r="BR1214" s="89"/>
      <c r="BS1214" s="89"/>
      <c r="BT1214" s="89"/>
      <c r="BU1214" s="89"/>
      <c r="BV1214" s="89"/>
      <c r="BW1214" s="89"/>
      <c r="BX1214" s="89"/>
      <c r="BY1214" s="89"/>
      <c r="BZ1214" s="89"/>
      <c r="CA1214" s="92"/>
      <c r="CB1214" s="93"/>
      <c r="CC1214" s="89"/>
      <c r="CD1214" s="89"/>
      <c r="CE1214" s="89"/>
      <c r="CF1214" s="89"/>
      <c r="CG1214" s="89"/>
      <c r="CH1214" s="89"/>
      <c r="CI1214" s="89"/>
      <c r="CJ1214" s="89"/>
      <c r="CK1214" s="89"/>
      <c r="CL1214" s="89"/>
      <c r="CM1214" s="92"/>
      <c r="CN1214" s="93"/>
      <c r="CO1214" s="89"/>
      <c r="CP1214" s="89"/>
      <c r="CQ1214" s="89"/>
      <c r="CR1214" s="89"/>
      <c r="CS1214" s="89"/>
      <c r="CT1214" s="89"/>
      <c r="CU1214" s="89"/>
      <c r="CV1214" s="89"/>
      <c r="CW1214" s="89"/>
      <c r="CX1214" s="89"/>
      <c r="CY1214" s="92"/>
      <c r="CZ1214" s="93"/>
      <c r="DA1214" s="89"/>
      <c r="DB1214" s="89"/>
      <c r="DC1214" s="89"/>
      <c r="DD1214" s="89"/>
      <c r="DE1214" s="89"/>
      <c r="DF1214" s="89"/>
      <c r="DG1214" s="89"/>
      <c r="DH1214" s="89"/>
      <c r="DI1214" s="89"/>
      <c r="DJ1214" s="89"/>
      <c r="DK1214" s="92"/>
      <c r="DL1214" s="93"/>
      <c r="DM1214" s="89"/>
      <c r="DN1214" s="89"/>
      <c r="DO1214" s="89"/>
      <c r="DP1214" s="89"/>
      <c r="DQ1214" s="89"/>
      <c r="DR1214" s="89"/>
      <c r="DS1214" s="89"/>
      <c r="DT1214" s="89"/>
      <c r="DU1214" s="89"/>
      <c r="DV1214" s="89"/>
      <c r="DW1214" s="92"/>
      <c r="DX1214" s="93"/>
      <c r="DY1214" s="89"/>
      <c r="DZ1214" s="89"/>
      <c r="EA1214" s="89"/>
      <c r="EB1214" s="89"/>
      <c r="EC1214" s="89"/>
      <c r="ED1214" s="89"/>
      <c r="EE1214" s="89"/>
      <c r="EF1214" s="89"/>
      <c r="EG1214" s="89"/>
      <c r="EH1214" s="89"/>
      <c r="EI1214" s="92"/>
    </row>
    <row r="1215" spans="1:139" ht="14.4" thickTop="1" thickBot="1">
      <c r="A1215" s="99"/>
      <c r="B1215" s="96"/>
      <c r="C1215" s="143" t="str">
        <f>IF(OR(COUNTIF($B$5:$B1215,B1215)=1,COUNTIF($B$5:$B1215,B1215)=0),"",COUNTIF($B$5:$B1215,B1215))</f>
        <v/>
      </c>
      <c r="D1215" s="144" t="str">
        <f t="shared" si="72"/>
        <v/>
      </c>
      <c r="E1215" s="99"/>
      <c r="F1215" s="97"/>
      <c r="G1215" s="100"/>
      <c r="H1215" s="181"/>
      <c r="I1215" s="181"/>
      <c r="J1215" s="100"/>
      <c r="K1215" s="100"/>
      <c r="L1215" s="100"/>
      <c r="M1215" s="100"/>
      <c r="N1215" s="139">
        <f t="shared" si="73"/>
        <v>0</v>
      </c>
      <c r="O1215" s="139">
        <f t="shared" si="74"/>
        <v>0</v>
      </c>
      <c r="P1215" s="194" t="str">
        <f t="shared" si="75"/>
        <v/>
      </c>
      <c r="Q1215" s="96"/>
      <c r="R1215" s="183"/>
      <c r="S1215" s="184"/>
      <c r="T1215" s="94"/>
      <c r="U1215" s="90"/>
      <c r="V1215" s="90"/>
      <c r="W1215" s="90"/>
      <c r="X1215" s="90"/>
      <c r="Y1215" s="90"/>
      <c r="Z1215" s="90"/>
      <c r="AA1215" s="90"/>
      <c r="AB1215" s="90"/>
      <c r="AC1215" s="90"/>
      <c r="AD1215" s="90"/>
      <c r="AE1215" s="95"/>
      <c r="AF1215" s="94"/>
      <c r="AG1215" s="90"/>
      <c r="AH1215" s="90"/>
      <c r="AI1215" s="90"/>
      <c r="AJ1215" s="90"/>
      <c r="AK1215" s="90"/>
      <c r="AL1215" s="90"/>
      <c r="AM1215" s="90"/>
      <c r="AN1215" s="90"/>
      <c r="AO1215" s="90"/>
      <c r="AP1215" s="90"/>
      <c r="AQ1215" s="95"/>
      <c r="AR1215" s="93"/>
      <c r="AS1215" s="89"/>
      <c r="AT1215" s="89"/>
      <c r="AU1215" s="89"/>
      <c r="AV1215" s="89"/>
      <c r="AW1215" s="89"/>
      <c r="AX1215" s="89"/>
      <c r="AY1215" s="89"/>
      <c r="AZ1215" s="89"/>
      <c r="BA1215" s="89"/>
      <c r="BB1215" s="89"/>
      <c r="BC1215" s="92"/>
      <c r="BD1215" s="93"/>
      <c r="BE1215" s="89"/>
      <c r="BF1215" s="89"/>
      <c r="BG1215" s="89"/>
      <c r="BH1215" s="89"/>
      <c r="BI1215" s="89"/>
      <c r="BJ1215" s="89"/>
      <c r="BK1215" s="89"/>
      <c r="BL1215" s="89"/>
      <c r="BM1215" s="89"/>
      <c r="BN1215" s="89"/>
      <c r="BO1215" s="92"/>
      <c r="BP1215" s="93"/>
      <c r="BQ1215" s="89"/>
      <c r="BR1215" s="89"/>
      <c r="BS1215" s="89"/>
      <c r="BT1215" s="89"/>
      <c r="BU1215" s="89"/>
      <c r="BV1215" s="89"/>
      <c r="BW1215" s="89"/>
      <c r="BX1215" s="89"/>
      <c r="BY1215" s="89"/>
      <c r="BZ1215" s="89"/>
      <c r="CA1215" s="92"/>
      <c r="CB1215" s="93"/>
      <c r="CC1215" s="89"/>
      <c r="CD1215" s="89"/>
      <c r="CE1215" s="89"/>
      <c r="CF1215" s="89"/>
      <c r="CG1215" s="89"/>
      <c r="CH1215" s="89"/>
      <c r="CI1215" s="89"/>
      <c r="CJ1215" s="89"/>
      <c r="CK1215" s="89"/>
      <c r="CL1215" s="89"/>
      <c r="CM1215" s="92"/>
      <c r="CN1215" s="93"/>
      <c r="CO1215" s="89"/>
      <c r="CP1215" s="89"/>
      <c r="CQ1215" s="89"/>
      <c r="CR1215" s="89"/>
      <c r="CS1215" s="89"/>
      <c r="CT1215" s="89"/>
      <c r="CU1215" s="89"/>
      <c r="CV1215" s="89"/>
      <c r="CW1215" s="89"/>
      <c r="CX1215" s="89"/>
      <c r="CY1215" s="92"/>
      <c r="CZ1215" s="93"/>
      <c r="DA1215" s="89"/>
      <c r="DB1215" s="89"/>
      <c r="DC1215" s="89"/>
      <c r="DD1215" s="89"/>
      <c r="DE1215" s="89"/>
      <c r="DF1215" s="89"/>
      <c r="DG1215" s="89"/>
      <c r="DH1215" s="89"/>
      <c r="DI1215" s="89"/>
      <c r="DJ1215" s="89"/>
      <c r="DK1215" s="92"/>
      <c r="DL1215" s="93"/>
      <c r="DM1215" s="89"/>
      <c r="DN1215" s="89"/>
      <c r="DO1215" s="89"/>
      <c r="DP1215" s="89"/>
      <c r="DQ1215" s="89"/>
      <c r="DR1215" s="89"/>
      <c r="DS1215" s="89"/>
      <c r="DT1215" s="89"/>
      <c r="DU1215" s="89"/>
      <c r="DV1215" s="89"/>
      <c r="DW1215" s="92"/>
      <c r="DX1215" s="93"/>
      <c r="DY1215" s="89"/>
      <c r="DZ1215" s="89"/>
      <c r="EA1215" s="89"/>
      <c r="EB1215" s="89"/>
      <c r="EC1215" s="89"/>
      <c r="ED1215" s="89"/>
      <c r="EE1215" s="89"/>
      <c r="EF1215" s="89"/>
      <c r="EG1215" s="89"/>
      <c r="EH1215" s="89"/>
      <c r="EI1215" s="92"/>
    </row>
    <row r="1216" spans="1:139" ht="14.4" thickTop="1" thickBot="1">
      <c r="A1216" s="99"/>
      <c r="B1216" s="96"/>
      <c r="C1216" s="143" t="str">
        <f>IF(OR(COUNTIF($B$5:$B1216,B1216)=1,COUNTIF($B$5:$B1216,B1216)=0),"",COUNTIF($B$5:$B1216,B1216))</f>
        <v/>
      </c>
      <c r="D1216" s="144" t="str">
        <f t="shared" si="72"/>
        <v/>
      </c>
      <c r="E1216" s="99"/>
      <c r="F1216" s="97"/>
      <c r="G1216" s="100"/>
      <c r="H1216" s="181"/>
      <c r="I1216" s="181"/>
      <c r="J1216" s="100"/>
      <c r="K1216" s="100"/>
      <c r="L1216" s="100"/>
      <c r="M1216" s="100"/>
      <c r="N1216" s="139">
        <f t="shared" si="73"/>
        <v>0</v>
      </c>
      <c r="O1216" s="139">
        <f t="shared" si="74"/>
        <v>0</v>
      </c>
      <c r="P1216" s="194" t="str">
        <f t="shared" si="75"/>
        <v/>
      </c>
      <c r="Q1216" s="96"/>
      <c r="R1216" s="183"/>
      <c r="S1216" s="184"/>
      <c r="T1216" s="94"/>
      <c r="U1216" s="90"/>
      <c r="V1216" s="90"/>
      <c r="W1216" s="90"/>
      <c r="X1216" s="90"/>
      <c r="Y1216" s="90"/>
      <c r="Z1216" s="90"/>
      <c r="AA1216" s="90"/>
      <c r="AB1216" s="90"/>
      <c r="AC1216" s="90"/>
      <c r="AD1216" s="90"/>
      <c r="AE1216" s="95"/>
      <c r="AF1216" s="94"/>
      <c r="AG1216" s="90"/>
      <c r="AH1216" s="90"/>
      <c r="AI1216" s="90"/>
      <c r="AJ1216" s="90"/>
      <c r="AK1216" s="90"/>
      <c r="AL1216" s="90"/>
      <c r="AM1216" s="90"/>
      <c r="AN1216" s="90"/>
      <c r="AO1216" s="90"/>
      <c r="AP1216" s="90"/>
      <c r="AQ1216" s="95"/>
      <c r="AR1216" s="93"/>
      <c r="AS1216" s="89"/>
      <c r="AT1216" s="89"/>
      <c r="AU1216" s="89"/>
      <c r="AV1216" s="89"/>
      <c r="AW1216" s="89"/>
      <c r="AX1216" s="89"/>
      <c r="AY1216" s="89"/>
      <c r="AZ1216" s="89"/>
      <c r="BA1216" s="89"/>
      <c r="BB1216" s="89"/>
      <c r="BC1216" s="92"/>
      <c r="BD1216" s="93"/>
      <c r="BE1216" s="89"/>
      <c r="BF1216" s="89"/>
      <c r="BG1216" s="89"/>
      <c r="BH1216" s="89"/>
      <c r="BI1216" s="89"/>
      <c r="BJ1216" s="89"/>
      <c r="BK1216" s="89"/>
      <c r="BL1216" s="89"/>
      <c r="BM1216" s="89"/>
      <c r="BN1216" s="89"/>
      <c r="BO1216" s="92"/>
      <c r="BP1216" s="93"/>
      <c r="BQ1216" s="89"/>
      <c r="BR1216" s="89"/>
      <c r="BS1216" s="89"/>
      <c r="BT1216" s="89"/>
      <c r="BU1216" s="89"/>
      <c r="BV1216" s="89"/>
      <c r="BW1216" s="89"/>
      <c r="BX1216" s="89"/>
      <c r="BY1216" s="89"/>
      <c r="BZ1216" s="89"/>
      <c r="CA1216" s="92"/>
      <c r="CB1216" s="93"/>
      <c r="CC1216" s="89"/>
      <c r="CD1216" s="89"/>
      <c r="CE1216" s="89"/>
      <c r="CF1216" s="89"/>
      <c r="CG1216" s="89"/>
      <c r="CH1216" s="89"/>
      <c r="CI1216" s="89"/>
      <c r="CJ1216" s="89"/>
      <c r="CK1216" s="89"/>
      <c r="CL1216" s="89"/>
      <c r="CM1216" s="92"/>
      <c r="CN1216" s="93"/>
      <c r="CO1216" s="89"/>
      <c r="CP1216" s="89"/>
      <c r="CQ1216" s="89"/>
      <c r="CR1216" s="89"/>
      <c r="CS1216" s="89"/>
      <c r="CT1216" s="89"/>
      <c r="CU1216" s="89"/>
      <c r="CV1216" s="89"/>
      <c r="CW1216" s="89"/>
      <c r="CX1216" s="89"/>
      <c r="CY1216" s="92"/>
      <c r="CZ1216" s="93"/>
      <c r="DA1216" s="89"/>
      <c r="DB1216" s="89"/>
      <c r="DC1216" s="89"/>
      <c r="DD1216" s="89"/>
      <c r="DE1216" s="89"/>
      <c r="DF1216" s="89"/>
      <c r="DG1216" s="89"/>
      <c r="DH1216" s="89"/>
      <c r="DI1216" s="89"/>
      <c r="DJ1216" s="89"/>
      <c r="DK1216" s="92"/>
      <c r="DL1216" s="93"/>
      <c r="DM1216" s="89"/>
      <c r="DN1216" s="89"/>
      <c r="DO1216" s="89"/>
      <c r="DP1216" s="89"/>
      <c r="DQ1216" s="89"/>
      <c r="DR1216" s="89"/>
      <c r="DS1216" s="89"/>
      <c r="DT1216" s="89"/>
      <c r="DU1216" s="89"/>
      <c r="DV1216" s="89"/>
      <c r="DW1216" s="92"/>
      <c r="DX1216" s="93"/>
      <c r="DY1216" s="89"/>
      <c r="DZ1216" s="89"/>
      <c r="EA1216" s="89"/>
      <c r="EB1216" s="89"/>
      <c r="EC1216" s="89"/>
      <c r="ED1216" s="89"/>
      <c r="EE1216" s="89"/>
      <c r="EF1216" s="89"/>
      <c r="EG1216" s="89"/>
      <c r="EH1216" s="89"/>
      <c r="EI1216" s="92"/>
    </row>
    <row r="1217" spans="1:139" ht="14.4" thickTop="1" thickBot="1">
      <c r="A1217" s="99"/>
      <c r="B1217" s="96"/>
      <c r="C1217" s="143" t="str">
        <f>IF(OR(COUNTIF($B$5:$B1217,B1217)=1,COUNTIF($B$5:$B1217,B1217)=0),"",COUNTIF($B$5:$B1217,B1217))</f>
        <v/>
      </c>
      <c r="D1217" s="144" t="str">
        <f t="shared" si="72"/>
        <v/>
      </c>
      <c r="E1217" s="99"/>
      <c r="F1217" s="97"/>
      <c r="G1217" s="100"/>
      <c r="H1217" s="181"/>
      <c r="I1217" s="181"/>
      <c r="J1217" s="100"/>
      <c r="K1217" s="100"/>
      <c r="L1217" s="100"/>
      <c r="M1217" s="100"/>
      <c r="N1217" s="139">
        <f t="shared" si="73"/>
        <v>0</v>
      </c>
      <c r="O1217" s="139">
        <f t="shared" si="74"/>
        <v>0</v>
      </c>
      <c r="P1217" s="194" t="str">
        <f t="shared" si="75"/>
        <v/>
      </c>
      <c r="Q1217" s="96"/>
      <c r="R1217" s="183"/>
      <c r="S1217" s="184"/>
      <c r="T1217" s="94"/>
      <c r="U1217" s="90"/>
      <c r="V1217" s="90"/>
      <c r="W1217" s="90"/>
      <c r="X1217" s="90"/>
      <c r="Y1217" s="90"/>
      <c r="Z1217" s="90"/>
      <c r="AA1217" s="90"/>
      <c r="AB1217" s="90"/>
      <c r="AC1217" s="90"/>
      <c r="AD1217" s="90"/>
      <c r="AE1217" s="95"/>
      <c r="AF1217" s="94"/>
      <c r="AG1217" s="90"/>
      <c r="AH1217" s="90"/>
      <c r="AI1217" s="90"/>
      <c r="AJ1217" s="90"/>
      <c r="AK1217" s="90"/>
      <c r="AL1217" s="89"/>
      <c r="AM1217" s="89"/>
      <c r="AN1217" s="89"/>
      <c r="AO1217" s="89"/>
      <c r="AP1217" s="89"/>
      <c r="AQ1217" s="92"/>
      <c r="AR1217" s="94"/>
      <c r="AS1217" s="90"/>
      <c r="AT1217" s="90"/>
      <c r="AU1217" s="90"/>
      <c r="AV1217" s="90"/>
      <c r="AW1217" s="90"/>
      <c r="AX1217" s="90"/>
      <c r="AY1217" s="90"/>
      <c r="AZ1217" s="90"/>
      <c r="BA1217" s="90"/>
      <c r="BB1217" s="90"/>
      <c r="BC1217" s="95"/>
      <c r="BD1217" s="94"/>
      <c r="BE1217" s="90"/>
      <c r="BF1217" s="90"/>
      <c r="BG1217" s="90"/>
      <c r="BH1217" s="90"/>
      <c r="BI1217" s="90"/>
      <c r="BJ1217" s="89"/>
      <c r="BK1217" s="89"/>
      <c r="BL1217" s="89"/>
      <c r="BM1217" s="89"/>
      <c r="BN1217" s="89"/>
      <c r="BO1217" s="92"/>
      <c r="BP1217" s="93"/>
      <c r="BQ1217" s="89"/>
      <c r="BR1217" s="89"/>
      <c r="BS1217" s="89"/>
      <c r="BT1217" s="89"/>
      <c r="BU1217" s="89"/>
      <c r="BV1217" s="89"/>
      <c r="BW1217" s="89"/>
      <c r="BX1217" s="89"/>
      <c r="BY1217" s="89"/>
      <c r="BZ1217" s="89"/>
      <c r="CA1217" s="92"/>
      <c r="CB1217" s="93"/>
      <c r="CC1217" s="89"/>
      <c r="CD1217" s="89"/>
      <c r="CE1217" s="89"/>
      <c r="CF1217" s="89"/>
      <c r="CG1217" s="89"/>
      <c r="CH1217" s="89"/>
      <c r="CI1217" s="89"/>
      <c r="CJ1217" s="89"/>
      <c r="CK1217" s="89"/>
      <c r="CL1217" s="89"/>
      <c r="CM1217" s="92"/>
      <c r="CN1217" s="93"/>
      <c r="CO1217" s="89"/>
      <c r="CP1217" s="89"/>
      <c r="CQ1217" s="89"/>
      <c r="CR1217" s="89"/>
      <c r="CS1217" s="89"/>
      <c r="CT1217" s="89"/>
      <c r="CU1217" s="89"/>
      <c r="CV1217" s="89"/>
      <c r="CW1217" s="89"/>
      <c r="CX1217" s="89"/>
      <c r="CY1217" s="92"/>
      <c r="CZ1217" s="93"/>
      <c r="DA1217" s="89"/>
      <c r="DB1217" s="89"/>
      <c r="DC1217" s="89"/>
      <c r="DD1217" s="89"/>
      <c r="DE1217" s="89"/>
      <c r="DF1217" s="89"/>
      <c r="DG1217" s="89"/>
      <c r="DH1217" s="89"/>
      <c r="DI1217" s="89"/>
      <c r="DJ1217" s="89"/>
      <c r="DK1217" s="92"/>
      <c r="DL1217" s="93"/>
      <c r="DM1217" s="89"/>
      <c r="DN1217" s="89"/>
      <c r="DO1217" s="89"/>
      <c r="DP1217" s="89"/>
      <c r="DQ1217" s="89"/>
      <c r="DR1217" s="89"/>
      <c r="DS1217" s="89"/>
      <c r="DT1217" s="89"/>
      <c r="DU1217" s="89"/>
      <c r="DV1217" s="89"/>
      <c r="DW1217" s="92"/>
      <c r="DX1217" s="93"/>
      <c r="DY1217" s="89"/>
      <c r="DZ1217" s="89"/>
      <c r="EA1217" s="89"/>
      <c r="EB1217" s="89"/>
      <c r="EC1217" s="89"/>
      <c r="ED1217" s="89"/>
      <c r="EE1217" s="89"/>
      <c r="EF1217" s="89"/>
      <c r="EG1217" s="89"/>
      <c r="EH1217" s="89"/>
      <c r="EI1217" s="92"/>
    </row>
    <row r="1218" spans="1:139" ht="14.4" thickTop="1" thickBot="1">
      <c r="A1218" s="99"/>
      <c r="B1218" s="96"/>
      <c r="C1218" s="143" t="str">
        <f>IF(OR(COUNTIF($B$5:$B1218,B1218)=1,COUNTIF($B$5:$B1218,B1218)=0),"",COUNTIF($B$5:$B1218,B1218))</f>
        <v/>
      </c>
      <c r="D1218" s="144" t="str">
        <f t="shared" si="72"/>
        <v/>
      </c>
      <c r="E1218" s="99"/>
      <c r="F1218" s="97"/>
      <c r="G1218" s="100"/>
      <c r="H1218" s="181"/>
      <c r="I1218" s="181"/>
      <c r="J1218" s="100"/>
      <c r="K1218" s="100"/>
      <c r="L1218" s="100"/>
      <c r="M1218" s="100"/>
      <c r="N1218" s="139">
        <f t="shared" si="73"/>
        <v>0</v>
      </c>
      <c r="O1218" s="139">
        <f t="shared" si="74"/>
        <v>0</v>
      </c>
      <c r="P1218" s="194" t="str">
        <f t="shared" si="75"/>
        <v/>
      </c>
      <c r="Q1218" s="96"/>
      <c r="R1218" s="183"/>
      <c r="S1218" s="184"/>
      <c r="T1218" s="94"/>
      <c r="U1218" s="90"/>
      <c r="V1218" s="90"/>
      <c r="W1218" s="90"/>
      <c r="X1218" s="90"/>
      <c r="Y1218" s="90"/>
      <c r="Z1218" s="90"/>
      <c r="AA1218" s="90"/>
      <c r="AB1218" s="90"/>
      <c r="AC1218" s="90"/>
      <c r="AD1218" s="90"/>
      <c r="AE1218" s="95"/>
      <c r="AF1218" s="93"/>
      <c r="AG1218" s="89"/>
      <c r="AH1218" s="89"/>
      <c r="AI1218" s="89"/>
      <c r="AJ1218" s="89"/>
      <c r="AK1218" s="89"/>
      <c r="AL1218" s="89"/>
      <c r="AM1218" s="89"/>
      <c r="AN1218" s="89"/>
      <c r="AO1218" s="89"/>
      <c r="AP1218" s="89"/>
      <c r="AQ1218" s="92"/>
      <c r="AR1218" s="93"/>
      <c r="AS1218" s="89"/>
      <c r="AT1218" s="89"/>
      <c r="AU1218" s="89"/>
      <c r="AV1218" s="89"/>
      <c r="AW1218" s="89"/>
      <c r="AX1218" s="89"/>
      <c r="AY1218" s="89"/>
      <c r="AZ1218" s="89"/>
      <c r="BA1218" s="89"/>
      <c r="BB1218" s="89"/>
      <c r="BC1218" s="92"/>
      <c r="BD1218" s="93"/>
      <c r="BE1218" s="89"/>
      <c r="BF1218" s="89"/>
      <c r="BG1218" s="89"/>
      <c r="BH1218" s="89"/>
      <c r="BI1218" s="89"/>
      <c r="BJ1218" s="89"/>
      <c r="BK1218" s="89"/>
      <c r="BL1218" s="89"/>
      <c r="BM1218" s="89"/>
      <c r="BN1218" s="89"/>
      <c r="BO1218" s="92"/>
      <c r="BP1218" s="93"/>
      <c r="BQ1218" s="89"/>
      <c r="BR1218" s="89"/>
      <c r="BS1218" s="89"/>
      <c r="BT1218" s="89"/>
      <c r="BU1218" s="89"/>
      <c r="BV1218" s="89"/>
      <c r="BW1218" s="89"/>
      <c r="BX1218" s="89"/>
      <c r="BY1218" s="89"/>
      <c r="BZ1218" s="89"/>
      <c r="CA1218" s="92"/>
      <c r="CB1218" s="93"/>
      <c r="CC1218" s="89"/>
      <c r="CD1218" s="89"/>
      <c r="CE1218" s="89"/>
      <c r="CF1218" s="89"/>
      <c r="CG1218" s="89"/>
      <c r="CH1218" s="89"/>
      <c r="CI1218" s="89"/>
      <c r="CJ1218" s="89"/>
      <c r="CK1218" s="89"/>
      <c r="CL1218" s="89"/>
      <c r="CM1218" s="92"/>
      <c r="CN1218" s="93"/>
      <c r="CO1218" s="89"/>
      <c r="CP1218" s="89"/>
      <c r="CQ1218" s="89"/>
      <c r="CR1218" s="89"/>
      <c r="CS1218" s="89"/>
      <c r="CT1218" s="89"/>
      <c r="CU1218" s="89"/>
      <c r="CV1218" s="89"/>
      <c r="CW1218" s="89"/>
      <c r="CX1218" s="89"/>
      <c r="CY1218" s="92"/>
      <c r="CZ1218" s="93"/>
      <c r="DA1218" s="89"/>
      <c r="DB1218" s="89"/>
      <c r="DC1218" s="89"/>
      <c r="DD1218" s="89"/>
      <c r="DE1218" s="89"/>
      <c r="DF1218" s="89"/>
      <c r="DG1218" s="89"/>
      <c r="DH1218" s="89"/>
      <c r="DI1218" s="89"/>
      <c r="DJ1218" s="89"/>
      <c r="DK1218" s="92"/>
      <c r="DL1218" s="93"/>
      <c r="DM1218" s="89"/>
      <c r="DN1218" s="89"/>
      <c r="DO1218" s="89"/>
      <c r="DP1218" s="89"/>
      <c r="DQ1218" s="89"/>
      <c r="DR1218" s="89"/>
      <c r="DS1218" s="89"/>
      <c r="DT1218" s="89"/>
      <c r="DU1218" s="89"/>
      <c r="DV1218" s="89"/>
      <c r="DW1218" s="92"/>
      <c r="DX1218" s="93"/>
      <c r="DY1218" s="89"/>
      <c r="DZ1218" s="89"/>
      <c r="EA1218" s="89"/>
      <c r="EB1218" s="89"/>
      <c r="EC1218" s="89"/>
      <c r="ED1218" s="89"/>
      <c r="EE1218" s="89"/>
      <c r="EF1218" s="89"/>
      <c r="EG1218" s="89"/>
      <c r="EH1218" s="89"/>
      <c r="EI1218" s="92"/>
    </row>
    <row r="1219" spans="1:139" ht="14.4" thickTop="1" thickBot="1">
      <c r="A1219" s="99"/>
      <c r="B1219" s="96"/>
      <c r="C1219" s="143" t="str">
        <f>IF(OR(COUNTIF($B$5:$B1219,B1219)=1,COUNTIF($B$5:$B1219,B1219)=0),"",COUNTIF($B$5:$B1219,B1219))</f>
        <v/>
      </c>
      <c r="D1219" s="144" t="str">
        <f t="shared" si="72"/>
        <v/>
      </c>
      <c r="E1219" s="99"/>
      <c r="F1219" s="97"/>
      <c r="G1219" s="100"/>
      <c r="H1219" s="181"/>
      <c r="I1219" s="181"/>
      <c r="J1219" s="100"/>
      <c r="K1219" s="100"/>
      <c r="L1219" s="100"/>
      <c r="M1219" s="100"/>
      <c r="N1219" s="139">
        <f t="shared" si="73"/>
        <v>0</v>
      </c>
      <c r="O1219" s="139">
        <f t="shared" si="74"/>
        <v>0</v>
      </c>
      <c r="P1219" s="194" t="str">
        <f t="shared" si="75"/>
        <v/>
      </c>
      <c r="Q1219" s="96"/>
      <c r="R1219" s="183"/>
      <c r="S1219" s="184"/>
      <c r="T1219" s="94"/>
      <c r="U1219" s="90"/>
      <c r="V1219" s="90"/>
      <c r="W1219" s="90"/>
      <c r="X1219" s="90"/>
      <c r="Y1219" s="90"/>
      <c r="Z1219" s="90"/>
      <c r="AA1219" s="90"/>
      <c r="AB1219" s="90"/>
      <c r="AC1219" s="90"/>
      <c r="AD1219" s="90"/>
      <c r="AE1219" s="95"/>
      <c r="AF1219" s="94"/>
      <c r="AG1219" s="90"/>
      <c r="AH1219" s="90"/>
      <c r="AI1219" s="90"/>
      <c r="AJ1219" s="90"/>
      <c r="AK1219" s="90"/>
      <c r="AL1219" s="89"/>
      <c r="AM1219" s="89"/>
      <c r="AN1219" s="89"/>
      <c r="AO1219" s="89"/>
      <c r="AP1219" s="89"/>
      <c r="AQ1219" s="92"/>
      <c r="AR1219" s="94"/>
      <c r="AS1219" s="90"/>
      <c r="AT1219" s="90"/>
      <c r="AU1219" s="90"/>
      <c r="AV1219" s="90"/>
      <c r="AW1219" s="90"/>
      <c r="AX1219" s="90"/>
      <c r="AY1219" s="90"/>
      <c r="AZ1219" s="90"/>
      <c r="BA1219" s="90"/>
      <c r="BB1219" s="90"/>
      <c r="BC1219" s="95"/>
      <c r="BD1219" s="94"/>
      <c r="BE1219" s="90"/>
      <c r="BF1219" s="90"/>
      <c r="BG1219" s="90"/>
      <c r="BH1219" s="90"/>
      <c r="BI1219" s="90"/>
      <c r="BJ1219" s="89"/>
      <c r="BK1219" s="89"/>
      <c r="BL1219" s="89"/>
      <c r="BM1219" s="89"/>
      <c r="BN1219" s="89"/>
      <c r="BO1219" s="92"/>
      <c r="BP1219" s="93"/>
      <c r="BQ1219" s="89"/>
      <c r="BR1219" s="89"/>
      <c r="BS1219" s="89"/>
      <c r="BT1219" s="89"/>
      <c r="BU1219" s="89"/>
      <c r="BV1219" s="89"/>
      <c r="BW1219" s="89"/>
      <c r="BX1219" s="89"/>
      <c r="BY1219" s="89"/>
      <c r="BZ1219" s="89"/>
      <c r="CA1219" s="92"/>
      <c r="CB1219" s="93"/>
      <c r="CC1219" s="89"/>
      <c r="CD1219" s="89"/>
      <c r="CE1219" s="89"/>
      <c r="CF1219" s="89"/>
      <c r="CG1219" s="89"/>
      <c r="CH1219" s="89"/>
      <c r="CI1219" s="89"/>
      <c r="CJ1219" s="89"/>
      <c r="CK1219" s="89"/>
      <c r="CL1219" s="89"/>
      <c r="CM1219" s="92"/>
      <c r="CN1219" s="93"/>
      <c r="CO1219" s="89"/>
      <c r="CP1219" s="89"/>
      <c r="CQ1219" s="89"/>
      <c r="CR1219" s="89"/>
      <c r="CS1219" s="89"/>
      <c r="CT1219" s="89"/>
      <c r="CU1219" s="89"/>
      <c r="CV1219" s="89"/>
      <c r="CW1219" s="89"/>
      <c r="CX1219" s="89"/>
      <c r="CY1219" s="92"/>
      <c r="CZ1219" s="93"/>
      <c r="DA1219" s="89"/>
      <c r="DB1219" s="89"/>
      <c r="DC1219" s="89"/>
      <c r="DD1219" s="89"/>
      <c r="DE1219" s="89"/>
      <c r="DF1219" s="89"/>
      <c r="DG1219" s="89"/>
      <c r="DH1219" s="89"/>
      <c r="DI1219" s="89"/>
      <c r="DJ1219" s="89"/>
      <c r="DK1219" s="92"/>
      <c r="DL1219" s="93"/>
      <c r="DM1219" s="89"/>
      <c r="DN1219" s="89"/>
      <c r="DO1219" s="89"/>
      <c r="DP1219" s="89"/>
      <c r="DQ1219" s="89"/>
      <c r="DR1219" s="89"/>
      <c r="DS1219" s="89"/>
      <c r="DT1219" s="89"/>
      <c r="DU1219" s="89"/>
      <c r="DV1219" s="89"/>
      <c r="DW1219" s="92"/>
      <c r="DX1219" s="93"/>
      <c r="DY1219" s="89"/>
      <c r="DZ1219" s="89"/>
      <c r="EA1219" s="89"/>
      <c r="EB1219" s="89"/>
      <c r="EC1219" s="89"/>
      <c r="ED1219" s="89"/>
      <c r="EE1219" s="89"/>
      <c r="EF1219" s="89"/>
      <c r="EG1219" s="89"/>
      <c r="EH1219" s="89"/>
      <c r="EI1219" s="92"/>
    </row>
    <row r="1220" spans="1:139" ht="14.4" thickTop="1" thickBot="1">
      <c r="A1220" s="99"/>
      <c r="B1220" s="96"/>
      <c r="C1220" s="143" t="str">
        <f>IF(OR(COUNTIF($B$5:$B1220,B1220)=1,COUNTIF($B$5:$B1220,B1220)=0),"",COUNTIF($B$5:$B1220,B1220))</f>
        <v/>
      </c>
      <c r="D1220" s="144" t="str">
        <f t="shared" si="72"/>
        <v/>
      </c>
      <c r="E1220" s="99"/>
      <c r="F1220" s="97"/>
      <c r="G1220" s="100"/>
      <c r="H1220" s="181"/>
      <c r="I1220" s="181"/>
      <c r="J1220" s="100"/>
      <c r="K1220" s="100"/>
      <c r="L1220" s="100"/>
      <c r="M1220" s="100"/>
      <c r="N1220" s="139">
        <f t="shared" si="73"/>
        <v>0</v>
      </c>
      <c r="O1220" s="139">
        <f t="shared" si="74"/>
        <v>0</v>
      </c>
      <c r="P1220" s="194" t="str">
        <f t="shared" si="75"/>
        <v/>
      </c>
      <c r="Q1220" s="96"/>
      <c r="R1220" s="183"/>
      <c r="S1220" s="184"/>
      <c r="T1220" s="94"/>
      <c r="U1220" s="90"/>
      <c r="V1220" s="90"/>
      <c r="W1220" s="90"/>
      <c r="X1220" s="90"/>
      <c r="Y1220" s="90"/>
      <c r="Z1220" s="90"/>
      <c r="AA1220" s="90"/>
      <c r="AB1220" s="90"/>
      <c r="AC1220" s="90"/>
      <c r="AD1220" s="90"/>
      <c r="AE1220" s="95"/>
      <c r="AF1220" s="94"/>
      <c r="AG1220" s="90"/>
      <c r="AH1220" s="90"/>
      <c r="AI1220" s="90"/>
      <c r="AJ1220" s="90"/>
      <c r="AK1220" s="90"/>
      <c r="AL1220" s="89"/>
      <c r="AM1220" s="89"/>
      <c r="AN1220" s="89"/>
      <c r="AO1220" s="89"/>
      <c r="AP1220" s="89"/>
      <c r="AQ1220" s="92"/>
      <c r="AR1220" s="94"/>
      <c r="AS1220" s="90"/>
      <c r="AT1220" s="90"/>
      <c r="AU1220" s="90"/>
      <c r="AV1220" s="90"/>
      <c r="AW1220" s="90"/>
      <c r="AX1220" s="90"/>
      <c r="AY1220" s="90"/>
      <c r="AZ1220" s="90"/>
      <c r="BA1220" s="90"/>
      <c r="BB1220" s="90"/>
      <c r="BC1220" s="95"/>
      <c r="BD1220" s="94"/>
      <c r="BE1220" s="90"/>
      <c r="BF1220" s="90"/>
      <c r="BG1220" s="90"/>
      <c r="BH1220" s="90"/>
      <c r="BI1220" s="90"/>
      <c r="BJ1220" s="89"/>
      <c r="BK1220" s="89"/>
      <c r="BL1220" s="89"/>
      <c r="BM1220" s="89"/>
      <c r="BN1220" s="89"/>
      <c r="BO1220" s="92"/>
      <c r="BP1220" s="93"/>
      <c r="BQ1220" s="89"/>
      <c r="BR1220" s="89"/>
      <c r="BS1220" s="89"/>
      <c r="BT1220" s="89"/>
      <c r="BU1220" s="89"/>
      <c r="BV1220" s="89"/>
      <c r="BW1220" s="89"/>
      <c r="BX1220" s="89"/>
      <c r="BY1220" s="89"/>
      <c r="BZ1220" s="89"/>
      <c r="CA1220" s="92"/>
      <c r="CB1220" s="93"/>
      <c r="CC1220" s="89"/>
      <c r="CD1220" s="89"/>
      <c r="CE1220" s="89"/>
      <c r="CF1220" s="89"/>
      <c r="CG1220" s="89"/>
      <c r="CH1220" s="89"/>
      <c r="CI1220" s="89"/>
      <c r="CJ1220" s="89"/>
      <c r="CK1220" s="89"/>
      <c r="CL1220" s="89"/>
      <c r="CM1220" s="92"/>
      <c r="CN1220" s="93"/>
      <c r="CO1220" s="89"/>
      <c r="CP1220" s="89"/>
      <c r="CQ1220" s="89"/>
      <c r="CR1220" s="89"/>
      <c r="CS1220" s="89"/>
      <c r="CT1220" s="89"/>
      <c r="CU1220" s="89"/>
      <c r="CV1220" s="89"/>
      <c r="CW1220" s="89"/>
      <c r="CX1220" s="89"/>
      <c r="CY1220" s="92"/>
      <c r="CZ1220" s="93"/>
      <c r="DA1220" s="89"/>
      <c r="DB1220" s="89"/>
      <c r="DC1220" s="89"/>
      <c r="DD1220" s="89"/>
      <c r="DE1220" s="89"/>
      <c r="DF1220" s="89"/>
      <c r="DG1220" s="89"/>
      <c r="DH1220" s="89"/>
      <c r="DI1220" s="89"/>
      <c r="DJ1220" s="89"/>
      <c r="DK1220" s="92"/>
      <c r="DL1220" s="93"/>
      <c r="DM1220" s="89"/>
      <c r="DN1220" s="89"/>
      <c r="DO1220" s="89"/>
      <c r="DP1220" s="89"/>
      <c r="DQ1220" s="89"/>
      <c r="DR1220" s="89"/>
      <c r="DS1220" s="89"/>
      <c r="DT1220" s="89"/>
      <c r="DU1220" s="89"/>
      <c r="DV1220" s="89"/>
      <c r="DW1220" s="92"/>
      <c r="DX1220" s="93"/>
      <c r="DY1220" s="89"/>
      <c r="DZ1220" s="89"/>
      <c r="EA1220" s="89"/>
      <c r="EB1220" s="89"/>
      <c r="EC1220" s="89"/>
      <c r="ED1220" s="89"/>
      <c r="EE1220" s="89"/>
      <c r="EF1220" s="89"/>
      <c r="EG1220" s="89"/>
      <c r="EH1220" s="89"/>
      <c r="EI1220" s="92"/>
    </row>
    <row r="1221" spans="1:139" ht="14.4" thickTop="1" thickBot="1">
      <c r="A1221" s="99"/>
      <c r="B1221" s="96"/>
      <c r="C1221" s="143" t="str">
        <f>IF(OR(COUNTIF($B$5:$B1221,B1221)=1,COUNTIF($B$5:$B1221,B1221)=0),"",COUNTIF($B$5:$B1221,B1221))</f>
        <v/>
      </c>
      <c r="D1221" s="144" t="str">
        <f t="shared" ref="D1221:D1284" si="76">IF(B1221&amp;C1221="","",B1221&amp;"-"&amp;C1221)</f>
        <v/>
      </c>
      <c r="E1221" s="99"/>
      <c r="F1221" s="97"/>
      <c r="G1221" s="100"/>
      <c r="H1221" s="181"/>
      <c r="I1221" s="181"/>
      <c r="J1221" s="100"/>
      <c r="K1221" s="100"/>
      <c r="L1221" s="100"/>
      <c r="M1221" s="100"/>
      <c r="N1221" s="139">
        <f t="shared" ref="N1221:N1284" si="77">IF(L1221="",J1221,IF(L1221&gt;=J1221,L1221,""))</f>
        <v>0</v>
      </c>
      <c r="O1221" s="139">
        <f t="shared" ref="O1221:O1284" si="78">IF(M1221="",K1221,IF(M1221&lt;=K1221,M1221,""))</f>
        <v>0</v>
      </c>
      <c r="P1221" s="194" t="str">
        <f t="shared" ref="P1221:P1284" si="79">IF(O1221="","",IF(IFERROR(DATEDIF(IF($S$2&gt;=N1221,$S$2,IF($S$2&lt;N1221,N1221)),IF($S$3&lt;=O1221,$S$3,IF($S$3&gt;O1221,O1221))+1,"M"),"")=0,"",IFERROR(DATEDIF(IF($S$2&gt;=N1221,$S$2,IF($S$2&lt;N1221,N1221)),IF($S$3&lt;=O1221,$S$3,IF($S$3&gt;O1221,O1221))+1,"M"),"")))</f>
        <v/>
      </c>
      <c r="Q1221" s="96"/>
      <c r="R1221" s="183"/>
      <c r="S1221" s="184"/>
      <c r="T1221" s="94"/>
      <c r="U1221" s="90"/>
      <c r="V1221" s="90"/>
      <c r="W1221" s="90"/>
      <c r="X1221" s="90"/>
      <c r="Y1221" s="90"/>
      <c r="Z1221" s="90"/>
      <c r="AA1221" s="90"/>
      <c r="AB1221" s="90"/>
      <c r="AC1221" s="90"/>
      <c r="AD1221" s="90"/>
      <c r="AE1221" s="95"/>
      <c r="AF1221" s="94"/>
      <c r="AG1221" s="90"/>
      <c r="AH1221" s="90"/>
      <c r="AI1221" s="90"/>
      <c r="AJ1221" s="90"/>
      <c r="AK1221" s="90"/>
      <c r="AL1221" s="89"/>
      <c r="AM1221" s="89"/>
      <c r="AN1221" s="89"/>
      <c r="AO1221" s="89"/>
      <c r="AP1221" s="89"/>
      <c r="AQ1221" s="92"/>
      <c r="AR1221" s="94"/>
      <c r="AS1221" s="90"/>
      <c r="AT1221" s="90"/>
      <c r="AU1221" s="90"/>
      <c r="AV1221" s="90"/>
      <c r="AW1221" s="90"/>
      <c r="AX1221" s="90"/>
      <c r="AY1221" s="90"/>
      <c r="AZ1221" s="90"/>
      <c r="BA1221" s="90"/>
      <c r="BB1221" s="90"/>
      <c r="BC1221" s="95"/>
      <c r="BD1221" s="94"/>
      <c r="BE1221" s="90"/>
      <c r="BF1221" s="90"/>
      <c r="BG1221" s="90"/>
      <c r="BH1221" s="90"/>
      <c r="BI1221" s="90"/>
      <c r="BJ1221" s="89"/>
      <c r="BK1221" s="89"/>
      <c r="BL1221" s="89"/>
      <c r="BM1221" s="89"/>
      <c r="BN1221" s="89"/>
      <c r="BO1221" s="92"/>
      <c r="BP1221" s="93"/>
      <c r="BQ1221" s="89"/>
      <c r="BR1221" s="89"/>
      <c r="BS1221" s="89"/>
      <c r="BT1221" s="89"/>
      <c r="BU1221" s="89"/>
      <c r="BV1221" s="89"/>
      <c r="BW1221" s="89"/>
      <c r="BX1221" s="89"/>
      <c r="BY1221" s="89"/>
      <c r="BZ1221" s="89"/>
      <c r="CA1221" s="92"/>
      <c r="CB1221" s="93"/>
      <c r="CC1221" s="89"/>
      <c r="CD1221" s="89"/>
      <c r="CE1221" s="89"/>
      <c r="CF1221" s="89"/>
      <c r="CG1221" s="89"/>
      <c r="CH1221" s="89"/>
      <c r="CI1221" s="89"/>
      <c r="CJ1221" s="89"/>
      <c r="CK1221" s="89"/>
      <c r="CL1221" s="89"/>
      <c r="CM1221" s="92"/>
      <c r="CN1221" s="93"/>
      <c r="CO1221" s="89"/>
      <c r="CP1221" s="89"/>
      <c r="CQ1221" s="89"/>
      <c r="CR1221" s="89"/>
      <c r="CS1221" s="89"/>
      <c r="CT1221" s="89"/>
      <c r="CU1221" s="89"/>
      <c r="CV1221" s="89"/>
      <c r="CW1221" s="89"/>
      <c r="CX1221" s="89"/>
      <c r="CY1221" s="92"/>
      <c r="CZ1221" s="93"/>
      <c r="DA1221" s="89"/>
      <c r="DB1221" s="89"/>
      <c r="DC1221" s="89"/>
      <c r="DD1221" s="89"/>
      <c r="DE1221" s="89"/>
      <c r="DF1221" s="89"/>
      <c r="DG1221" s="89"/>
      <c r="DH1221" s="89"/>
      <c r="DI1221" s="89"/>
      <c r="DJ1221" s="89"/>
      <c r="DK1221" s="92"/>
      <c r="DL1221" s="93"/>
      <c r="DM1221" s="89"/>
      <c r="DN1221" s="89"/>
      <c r="DO1221" s="89"/>
      <c r="DP1221" s="89"/>
      <c r="DQ1221" s="89"/>
      <c r="DR1221" s="89"/>
      <c r="DS1221" s="89"/>
      <c r="DT1221" s="89"/>
      <c r="DU1221" s="89"/>
      <c r="DV1221" s="89"/>
      <c r="DW1221" s="92"/>
      <c r="DX1221" s="93"/>
      <c r="DY1221" s="89"/>
      <c r="DZ1221" s="89"/>
      <c r="EA1221" s="89"/>
      <c r="EB1221" s="89"/>
      <c r="EC1221" s="89"/>
      <c r="ED1221" s="89"/>
      <c r="EE1221" s="89"/>
      <c r="EF1221" s="89"/>
      <c r="EG1221" s="89"/>
      <c r="EH1221" s="89"/>
      <c r="EI1221" s="92"/>
    </row>
    <row r="1222" spans="1:139" ht="14.4" thickTop="1" thickBot="1">
      <c r="A1222" s="99"/>
      <c r="B1222" s="96"/>
      <c r="C1222" s="143" t="str">
        <f>IF(OR(COUNTIF($B$5:$B1222,B1222)=1,COUNTIF($B$5:$B1222,B1222)=0),"",COUNTIF($B$5:$B1222,B1222))</f>
        <v/>
      </c>
      <c r="D1222" s="144" t="str">
        <f t="shared" si="76"/>
        <v/>
      </c>
      <c r="E1222" s="99"/>
      <c r="F1222" s="97"/>
      <c r="G1222" s="100"/>
      <c r="H1222" s="181"/>
      <c r="I1222" s="181"/>
      <c r="J1222" s="100"/>
      <c r="K1222" s="100"/>
      <c r="L1222" s="100"/>
      <c r="M1222" s="100"/>
      <c r="N1222" s="139">
        <f t="shared" si="77"/>
        <v>0</v>
      </c>
      <c r="O1222" s="139">
        <f t="shared" si="78"/>
        <v>0</v>
      </c>
      <c r="P1222" s="194" t="str">
        <f t="shared" si="79"/>
        <v/>
      </c>
      <c r="Q1222" s="96"/>
      <c r="R1222" s="183"/>
      <c r="S1222" s="184"/>
      <c r="T1222" s="94"/>
      <c r="U1222" s="90"/>
      <c r="V1222" s="90"/>
      <c r="W1222" s="90"/>
      <c r="X1222" s="90"/>
      <c r="Y1222" s="90"/>
      <c r="Z1222" s="90"/>
      <c r="AA1222" s="90"/>
      <c r="AB1222" s="90"/>
      <c r="AC1222" s="90"/>
      <c r="AD1222" s="90"/>
      <c r="AE1222" s="95"/>
      <c r="AF1222" s="94"/>
      <c r="AG1222" s="90"/>
      <c r="AH1222" s="90"/>
      <c r="AI1222" s="90"/>
      <c r="AJ1222" s="90"/>
      <c r="AK1222" s="90"/>
      <c r="AL1222" s="89"/>
      <c r="AM1222" s="89"/>
      <c r="AN1222" s="89"/>
      <c r="AO1222" s="89"/>
      <c r="AP1222" s="89"/>
      <c r="AQ1222" s="92"/>
      <c r="AR1222" s="94"/>
      <c r="AS1222" s="90"/>
      <c r="AT1222" s="90"/>
      <c r="AU1222" s="90"/>
      <c r="AV1222" s="90"/>
      <c r="AW1222" s="90"/>
      <c r="AX1222" s="90"/>
      <c r="AY1222" s="90"/>
      <c r="AZ1222" s="90"/>
      <c r="BA1222" s="90"/>
      <c r="BB1222" s="90"/>
      <c r="BC1222" s="95"/>
      <c r="BD1222" s="94"/>
      <c r="BE1222" s="90"/>
      <c r="BF1222" s="90"/>
      <c r="BG1222" s="90"/>
      <c r="BH1222" s="90"/>
      <c r="BI1222" s="90"/>
      <c r="BJ1222" s="89"/>
      <c r="BK1222" s="89"/>
      <c r="BL1222" s="89"/>
      <c r="BM1222" s="89"/>
      <c r="BN1222" s="89"/>
      <c r="BO1222" s="92"/>
      <c r="BP1222" s="93"/>
      <c r="BQ1222" s="89"/>
      <c r="BR1222" s="89"/>
      <c r="BS1222" s="89"/>
      <c r="BT1222" s="89"/>
      <c r="BU1222" s="89"/>
      <c r="BV1222" s="89"/>
      <c r="BW1222" s="89"/>
      <c r="BX1222" s="89"/>
      <c r="BY1222" s="89"/>
      <c r="BZ1222" s="89"/>
      <c r="CA1222" s="92"/>
      <c r="CB1222" s="93"/>
      <c r="CC1222" s="89"/>
      <c r="CD1222" s="89"/>
      <c r="CE1222" s="89"/>
      <c r="CF1222" s="89"/>
      <c r="CG1222" s="89"/>
      <c r="CH1222" s="89"/>
      <c r="CI1222" s="89"/>
      <c r="CJ1222" s="89"/>
      <c r="CK1222" s="89"/>
      <c r="CL1222" s="89"/>
      <c r="CM1222" s="92"/>
      <c r="CN1222" s="93"/>
      <c r="CO1222" s="89"/>
      <c r="CP1222" s="89"/>
      <c r="CQ1222" s="89"/>
      <c r="CR1222" s="89"/>
      <c r="CS1222" s="89"/>
      <c r="CT1222" s="89"/>
      <c r="CU1222" s="89"/>
      <c r="CV1222" s="89"/>
      <c r="CW1222" s="89"/>
      <c r="CX1222" s="89"/>
      <c r="CY1222" s="92"/>
      <c r="CZ1222" s="93"/>
      <c r="DA1222" s="89"/>
      <c r="DB1222" s="89"/>
      <c r="DC1222" s="89"/>
      <c r="DD1222" s="89"/>
      <c r="DE1222" s="89"/>
      <c r="DF1222" s="89"/>
      <c r="DG1222" s="89"/>
      <c r="DH1222" s="89"/>
      <c r="DI1222" s="89"/>
      <c r="DJ1222" s="89"/>
      <c r="DK1222" s="92"/>
      <c r="DL1222" s="93"/>
      <c r="DM1222" s="89"/>
      <c r="DN1222" s="89"/>
      <c r="DO1222" s="89"/>
      <c r="DP1222" s="89"/>
      <c r="DQ1222" s="89"/>
      <c r="DR1222" s="89"/>
      <c r="DS1222" s="89"/>
      <c r="DT1222" s="89"/>
      <c r="DU1222" s="89"/>
      <c r="DV1222" s="89"/>
      <c r="DW1222" s="92"/>
      <c r="DX1222" s="93"/>
      <c r="DY1222" s="89"/>
      <c r="DZ1222" s="89"/>
      <c r="EA1222" s="89"/>
      <c r="EB1222" s="89"/>
      <c r="EC1222" s="89"/>
      <c r="ED1222" s="89"/>
      <c r="EE1222" s="89"/>
      <c r="EF1222" s="89"/>
      <c r="EG1222" s="89"/>
      <c r="EH1222" s="89"/>
      <c r="EI1222" s="92"/>
    </row>
    <row r="1223" spans="1:139" ht="14.4" thickTop="1" thickBot="1">
      <c r="A1223" s="99"/>
      <c r="B1223" s="96"/>
      <c r="C1223" s="143" t="str">
        <f>IF(OR(COUNTIF($B$5:$B1223,B1223)=1,COUNTIF($B$5:$B1223,B1223)=0),"",COUNTIF($B$5:$B1223,B1223))</f>
        <v/>
      </c>
      <c r="D1223" s="144" t="str">
        <f t="shared" si="76"/>
        <v/>
      </c>
      <c r="E1223" s="99"/>
      <c r="F1223" s="97"/>
      <c r="G1223" s="100"/>
      <c r="H1223" s="181"/>
      <c r="I1223" s="181"/>
      <c r="J1223" s="100"/>
      <c r="K1223" s="100"/>
      <c r="L1223" s="100"/>
      <c r="M1223" s="100"/>
      <c r="N1223" s="139">
        <f t="shared" si="77"/>
        <v>0</v>
      </c>
      <c r="O1223" s="139">
        <f t="shared" si="78"/>
        <v>0</v>
      </c>
      <c r="P1223" s="194" t="str">
        <f t="shared" si="79"/>
        <v/>
      </c>
      <c r="Q1223" s="96"/>
      <c r="R1223" s="183"/>
      <c r="S1223" s="184"/>
      <c r="T1223" s="94"/>
      <c r="U1223" s="90"/>
      <c r="V1223" s="90"/>
      <c r="W1223" s="90"/>
      <c r="X1223" s="90"/>
      <c r="Y1223" s="90"/>
      <c r="Z1223" s="90"/>
      <c r="AA1223" s="90"/>
      <c r="AB1223" s="90"/>
      <c r="AC1223" s="90"/>
      <c r="AD1223" s="90"/>
      <c r="AE1223" s="95"/>
      <c r="AF1223" s="94"/>
      <c r="AG1223" s="90"/>
      <c r="AH1223" s="90"/>
      <c r="AI1223" s="90"/>
      <c r="AJ1223" s="90"/>
      <c r="AK1223" s="90"/>
      <c r="AL1223" s="89"/>
      <c r="AM1223" s="89"/>
      <c r="AN1223" s="89"/>
      <c r="AO1223" s="89"/>
      <c r="AP1223" s="89"/>
      <c r="AQ1223" s="92"/>
      <c r="AR1223" s="94"/>
      <c r="AS1223" s="90"/>
      <c r="AT1223" s="90"/>
      <c r="AU1223" s="90"/>
      <c r="AV1223" s="90"/>
      <c r="AW1223" s="90"/>
      <c r="AX1223" s="90"/>
      <c r="AY1223" s="90"/>
      <c r="AZ1223" s="90"/>
      <c r="BA1223" s="90"/>
      <c r="BB1223" s="90"/>
      <c r="BC1223" s="95"/>
      <c r="BD1223" s="94"/>
      <c r="BE1223" s="90"/>
      <c r="BF1223" s="90"/>
      <c r="BG1223" s="90"/>
      <c r="BH1223" s="90"/>
      <c r="BI1223" s="90"/>
      <c r="BJ1223" s="89"/>
      <c r="BK1223" s="89"/>
      <c r="BL1223" s="89"/>
      <c r="BM1223" s="89"/>
      <c r="BN1223" s="89"/>
      <c r="BO1223" s="92"/>
      <c r="BP1223" s="93"/>
      <c r="BQ1223" s="89"/>
      <c r="BR1223" s="89"/>
      <c r="BS1223" s="89"/>
      <c r="BT1223" s="89"/>
      <c r="BU1223" s="89"/>
      <c r="BV1223" s="89"/>
      <c r="BW1223" s="89"/>
      <c r="BX1223" s="89"/>
      <c r="BY1223" s="89"/>
      <c r="BZ1223" s="89"/>
      <c r="CA1223" s="92"/>
      <c r="CB1223" s="93"/>
      <c r="CC1223" s="89"/>
      <c r="CD1223" s="89"/>
      <c r="CE1223" s="89"/>
      <c r="CF1223" s="89"/>
      <c r="CG1223" s="89"/>
      <c r="CH1223" s="89"/>
      <c r="CI1223" s="89"/>
      <c r="CJ1223" s="89"/>
      <c r="CK1223" s="89"/>
      <c r="CL1223" s="89"/>
      <c r="CM1223" s="92"/>
      <c r="CN1223" s="93"/>
      <c r="CO1223" s="89"/>
      <c r="CP1223" s="89"/>
      <c r="CQ1223" s="89"/>
      <c r="CR1223" s="89"/>
      <c r="CS1223" s="89"/>
      <c r="CT1223" s="89"/>
      <c r="CU1223" s="89"/>
      <c r="CV1223" s="89"/>
      <c r="CW1223" s="89"/>
      <c r="CX1223" s="89"/>
      <c r="CY1223" s="92"/>
      <c r="CZ1223" s="93"/>
      <c r="DA1223" s="89"/>
      <c r="DB1223" s="89"/>
      <c r="DC1223" s="89"/>
      <c r="DD1223" s="89"/>
      <c r="DE1223" s="89"/>
      <c r="DF1223" s="89"/>
      <c r="DG1223" s="89"/>
      <c r="DH1223" s="89"/>
      <c r="DI1223" s="89"/>
      <c r="DJ1223" s="89"/>
      <c r="DK1223" s="92"/>
      <c r="DL1223" s="93"/>
      <c r="DM1223" s="89"/>
      <c r="DN1223" s="89"/>
      <c r="DO1223" s="89"/>
      <c r="DP1223" s="89"/>
      <c r="DQ1223" s="89"/>
      <c r="DR1223" s="89"/>
      <c r="DS1223" s="89"/>
      <c r="DT1223" s="89"/>
      <c r="DU1223" s="89"/>
      <c r="DV1223" s="89"/>
      <c r="DW1223" s="92"/>
      <c r="DX1223" s="93"/>
      <c r="DY1223" s="89"/>
      <c r="DZ1223" s="89"/>
      <c r="EA1223" s="89"/>
      <c r="EB1223" s="89"/>
      <c r="EC1223" s="89"/>
      <c r="ED1223" s="89"/>
      <c r="EE1223" s="89"/>
      <c r="EF1223" s="89"/>
      <c r="EG1223" s="89"/>
      <c r="EH1223" s="89"/>
      <c r="EI1223" s="92"/>
    </row>
    <row r="1224" spans="1:139" ht="14.4" thickTop="1" thickBot="1">
      <c r="A1224" s="99"/>
      <c r="B1224" s="96"/>
      <c r="C1224" s="143" t="str">
        <f>IF(OR(COUNTIF($B$5:$B1224,B1224)=1,COUNTIF($B$5:$B1224,B1224)=0),"",COUNTIF($B$5:$B1224,B1224))</f>
        <v/>
      </c>
      <c r="D1224" s="144" t="str">
        <f t="shared" si="76"/>
        <v/>
      </c>
      <c r="E1224" s="99"/>
      <c r="F1224" s="97"/>
      <c r="G1224" s="100"/>
      <c r="H1224" s="181"/>
      <c r="I1224" s="181"/>
      <c r="J1224" s="100"/>
      <c r="K1224" s="100"/>
      <c r="L1224" s="100"/>
      <c r="M1224" s="100"/>
      <c r="N1224" s="139">
        <f t="shared" si="77"/>
        <v>0</v>
      </c>
      <c r="O1224" s="139">
        <f t="shared" si="78"/>
        <v>0</v>
      </c>
      <c r="P1224" s="194" t="str">
        <f t="shared" si="79"/>
        <v/>
      </c>
      <c r="Q1224" s="96"/>
      <c r="R1224" s="183"/>
      <c r="S1224" s="184"/>
      <c r="T1224" s="94"/>
      <c r="U1224" s="90"/>
      <c r="V1224" s="90"/>
      <c r="W1224" s="90"/>
      <c r="X1224" s="90"/>
      <c r="Y1224" s="90"/>
      <c r="Z1224" s="90"/>
      <c r="AA1224" s="90"/>
      <c r="AB1224" s="90"/>
      <c r="AC1224" s="90"/>
      <c r="AD1224" s="90"/>
      <c r="AE1224" s="95"/>
      <c r="AF1224" s="94"/>
      <c r="AG1224" s="90"/>
      <c r="AH1224" s="90"/>
      <c r="AI1224" s="90"/>
      <c r="AJ1224" s="90"/>
      <c r="AK1224" s="90"/>
      <c r="AL1224" s="89"/>
      <c r="AM1224" s="89"/>
      <c r="AN1224" s="89"/>
      <c r="AO1224" s="89"/>
      <c r="AP1224" s="89"/>
      <c r="AQ1224" s="92"/>
      <c r="AR1224" s="94"/>
      <c r="AS1224" s="90"/>
      <c r="AT1224" s="90"/>
      <c r="AU1224" s="90"/>
      <c r="AV1224" s="90"/>
      <c r="AW1224" s="90"/>
      <c r="AX1224" s="90"/>
      <c r="AY1224" s="90"/>
      <c r="AZ1224" s="90"/>
      <c r="BA1224" s="90"/>
      <c r="BB1224" s="90"/>
      <c r="BC1224" s="95"/>
      <c r="BD1224" s="94"/>
      <c r="BE1224" s="90"/>
      <c r="BF1224" s="90"/>
      <c r="BG1224" s="90"/>
      <c r="BH1224" s="90"/>
      <c r="BI1224" s="90"/>
      <c r="BJ1224" s="89"/>
      <c r="BK1224" s="89"/>
      <c r="BL1224" s="89"/>
      <c r="BM1224" s="89"/>
      <c r="BN1224" s="89"/>
      <c r="BO1224" s="92"/>
      <c r="BP1224" s="93"/>
      <c r="BQ1224" s="89"/>
      <c r="BR1224" s="89"/>
      <c r="BS1224" s="89"/>
      <c r="BT1224" s="89"/>
      <c r="BU1224" s="89"/>
      <c r="BV1224" s="89"/>
      <c r="BW1224" s="89"/>
      <c r="BX1224" s="89"/>
      <c r="BY1224" s="89"/>
      <c r="BZ1224" s="89"/>
      <c r="CA1224" s="92"/>
      <c r="CB1224" s="93"/>
      <c r="CC1224" s="89"/>
      <c r="CD1224" s="89"/>
      <c r="CE1224" s="89"/>
      <c r="CF1224" s="89"/>
      <c r="CG1224" s="89"/>
      <c r="CH1224" s="89"/>
      <c r="CI1224" s="89"/>
      <c r="CJ1224" s="89"/>
      <c r="CK1224" s="89"/>
      <c r="CL1224" s="89"/>
      <c r="CM1224" s="92"/>
      <c r="CN1224" s="93"/>
      <c r="CO1224" s="89"/>
      <c r="CP1224" s="89"/>
      <c r="CQ1224" s="89"/>
      <c r="CR1224" s="89"/>
      <c r="CS1224" s="89"/>
      <c r="CT1224" s="89"/>
      <c r="CU1224" s="89"/>
      <c r="CV1224" s="89"/>
      <c r="CW1224" s="89"/>
      <c r="CX1224" s="89"/>
      <c r="CY1224" s="92"/>
      <c r="CZ1224" s="93"/>
      <c r="DA1224" s="89"/>
      <c r="DB1224" s="89"/>
      <c r="DC1224" s="89"/>
      <c r="DD1224" s="89"/>
      <c r="DE1224" s="89"/>
      <c r="DF1224" s="89"/>
      <c r="DG1224" s="89"/>
      <c r="DH1224" s="89"/>
      <c r="DI1224" s="89"/>
      <c r="DJ1224" s="89"/>
      <c r="DK1224" s="92"/>
      <c r="DL1224" s="93"/>
      <c r="DM1224" s="89"/>
      <c r="DN1224" s="89"/>
      <c r="DO1224" s="89"/>
      <c r="DP1224" s="89"/>
      <c r="DQ1224" s="89"/>
      <c r="DR1224" s="89"/>
      <c r="DS1224" s="89"/>
      <c r="DT1224" s="89"/>
      <c r="DU1224" s="89"/>
      <c r="DV1224" s="89"/>
      <c r="DW1224" s="92"/>
      <c r="DX1224" s="93"/>
      <c r="DY1224" s="89"/>
      <c r="DZ1224" s="89"/>
      <c r="EA1224" s="89"/>
      <c r="EB1224" s="89"/>
      <c r="EC1224" s="89"/>
      <c r="ED1224" s="89"/>
      <c r="EE1224" s="89"/>
      <c r="EF1224" s="89"/>
      <c r="EG1224" s="89"/>
      <c r="EH1224" s="89"/>
      <c r="EI1224" s="92"/>
    </row>
    <row r="1225" spans="1:139" ht="14.4" thickTop="1" thickBot="1">
      <c r="A1225" s="99"/>
      <c r="B1225" s="96"/>
      <c r="C1225" s="143" t="str">
        <f>IF(OR(COUNTIF($B$5:$B1225,B1225)=1,COUNTIF($B$5:$B1225,B1225)=0),"",COUNTIF($B$5:$B1225,B1225))</f>
        <v/>
      </c>
      <c r="D1225" s="144" t="str">
        <f t="shared" si="76"/>
        <v/>
      </c>
      <c r="E1225" s="99"/>
      <c r="F1225" s="97"/>
      <c r="G1225" s="100"/>
      <c r="H1225" s="181"/>
      <c r="I1225" s="181"/>
      <c r="J1225" s="100"/>
      <c r="K1225" s="100"/>
      <c r="L1225" s="100"/>
      <c r="M1225" s="100"/>
      <c r="N1225" s="139">
        <f t="shared" si="77"/>
        <v>0</v>
      </c>
      <c r="O1225" s="139">
        <f t="shared" si="78"/>
        <v>0</v>
      </c>
      <c r="P1225" s="194" t="str">
        <f t="shared" si="79"/>
        <v/>
      </c>
      <c r="Q1225" s="96"/>
      <c r="R1225" s="183"/>
      <c r="S1225" s="184"/>
      <c r="T1225" s="94"/>
      <c r="U1225" s="90"/>
      <c r="V1225" s="90"/>
      <c r="W1225" s="90"/>
      <c r="X1225" s="90"/>
      <c r="Y1225" s="90"/>
      <c r="Z1225" s="90"/>
      <c r="AA1225" s="90"/>
      <c r="AB1225" s="90"/>
      <c r="AC1225" s="90"/>
      <c r="AD1225" s="90"/>
      <c r="AE1225" s="95"/>
      <c r="AF1225" s="94"/>
      <c r="AG1225" s="90"/>
      <c r="AH1225" s="90"/>
      <c r="AI1225" s="90"/>
      <c r="AJ1225" s="90"/>
      <c r="AK1225" s="90"/>
      <c r="AL1225" s="89"/>
      <c r="AM1225" s="89"/>
      <c r="AN1225" s="89"/>
      <c r="AO1225" s="89"/>
      <c r="AP1225" s="89"/>
      <c r="AQ1225" s="92"/>
      <c r="AR1225" s="94"/>
      <c r="AS1225" s="90"/>
      <c r="AT1225" s="90"/>
      <c r="AU1225" s="90"/>
      <c r="AV1225" s="90"/>
      <c r="AW1225" s="90"/>
      <c r="AX1225" s="90"/>
      <c r="AY1225" s="90"/>
      <c r="AZ1225" s="90"/>
      <c r="BA1225" s="90"/>
      <c r="BB1225" s="90"/>
      <c r="BC1225" s="95"/>
      <c r="BD1225" s="94"/>
      <c r="BE1225" s="90"/>
      <c r="BF1225" s="90"/>
      <c r="BG1225" s="90"/>
      <c r="BH1225" s="90"/>
      <c r="BI1225" s="90"/>
      <c r="BJ1225" s="89"/>
      <c r="BK1225" s="89"/>
      <c r="BL1225" s="89"/>
      <c r="BM1225" s="89"/>
      <c r="BN1225" s="89"/>
      <c r="BO1225" s="92"/>
      <c r="BP1225" s="93"/>
      <c r="BQ1225" s="89"/>
      <c r="BR1225" s="89"/>
      <c r="BS1225" s="89"/>
      <c r="BT1225" s="89"/>
      <c r="BU1225" s="89"/>
      <c r="BV1225" s="89"/>
      <c r="BW1225" s="89"/>
      <c r="BX1225" s="89"/>
      <c r="BY1225" s="89"/>
      <c r="BZ1225" s="89"/>
      <c r="CA1225" s="92"/>
      <c r="CB1225" s="93"/>
      <c r="CC1225" s="89"/>
      <c r="CD1225" s="89"/>
      <c r="CE1225" s="89"/>
      <c r="CF1225" s="89"/>
      <c r="CG1225" s="89"/>
      <c r="CH1225" s="89"/>
      <c r="CI1225" s="89"/>
      <c r="CJ1225" s="89"/>
      <c r="CK1225" s="89"/>
      <c r="CL1225" s="89"/>
      <c r="CM1225" s="92"/>
      <c r="CN1225" s="93"/>
      <c r="CO1225" s="89"/>
      <c r="CP1225" s="89"/>
      <c r="CQ1225" s="89"/>
      <c r="CR1225" s="89"/>
      <c r="CS1225" s="89"/>
      <c r="CT1225" s="89"/>
      <c r="CU1225" s="89"/>
      <c r="CV1225" s="89"/>
      <c r="CW1225" s="89"/>
      <c r="CX1225" s="89"/>
      <c r="CY1225" s="92"/>
      <c r="CZ1225" s="93"/>
      <c r="DA1225" s="89"/>
      <c r="DB1225" s="89"/>
      <c r="DC1225" s="89"/>
      <c r="DD1225" s="89"/>
      <c r="DE1225" s="89"/>
      <c r="DF1225" s="89"/>
      <c r="DG1225" s="89"/>
      <c r="DH1225" s="89"/>
      <c r="DI1225" s="89"/>
      <c r="DJ1225" s="89"/>
      <c r="DK1225" s="92"/>
      <c r="DL1225" s="93"/>
      <c r="DM1225" s="89"/>
      <c r="DN1225" s="89"/>
      <c r="DO1225" s="89"/>
      <c r="DP1225" s="89"/>
      <c r="DQ1225" s="89"/>
      <c r="DR1225" s="89"/>
      <c r="DS1225" s="89"/>
      <c r="DT1225" s="89"/>
      <c r="DU1225" s="89"/>
      <c r="DV1225" s="89"/>
      <c r="DW1225" s="92"/>
      <c r="DX1225" s="93"/>
      <c r="DY1225" s="89"/>
      <c r="DZ1225" s="89"/>
      <c r="EA1225" s="89"/>
      <c r="EB1225" s="89"/>
      <c r="EC1225" s="89"/>
      <c r="ED1225" s="89"/>
      <c r="EE1225" s="89"/>
      <c r="EF1225" s="89"/>
      <c r="EG1225" s="89"/>
      <c r="EH1225" s="89"/>
      <c r="EI1225" s="92"/>
    </row>
    <row r="1226" spans="1:139" ht="14.4" thickTop="1" thickBot="1">
      <c r="A1226" s="99"/>
      <c r="B1226" s="96"/>
      <c r="C1226" s="143" t="str">
        <f>IF(OR(COUNTIF($B$5:$B1226,B1226)=1,COUNTIF($B$5:$B1226,B1226)=0),"",COUNTIF($B$5:$B1226,B1226))</f>
        <v/>
      </c>
      <c r="D1226" s="144" t="str">
        <f t="shared" si="76"/>
        <v/>
      </c>
      <c r="E1226" s="99"/>
      <c r="F1226" s="97"/>
      <c r="G1226" s="100"/>
      <c r="H1226" s="181"/>
      <c r="I1226" s="181"/>
      <c r="J1226" s="100"/>
      <c r="K1226" s="100"/>
      <c r="L1226" s="100"/>
      <c r="M1226" s="100"/>
      <c r="N1226" s="139">
        <f t="shared" si="77"/>
        <v>0</v>
      </c>
      <c r="O1226" s="139">
        <f t="shared" si="78"/>
        <v>0</v>
      </c>
      <c r="P1226" s="194" t="str">
        <f t="shared" si="79"/>
        <v/>
      </c>
      <c r="Q1226" s="96"/>
      <c r="R1226" s="183"/>
      <c r="S1226" s="184"/>
      <c r="T1226" s="94"/>
      <c r="U1226" s="90"/>
      <c r="V1226" s="90"/>
      <c r="W1226" s="90"/>
      <c r="X1226" s="90"/>
      <c r="Y1226" s="90"/>
      <c r="Z1226" s="90"/>
      <c r="AA1226" s="90"/>
      <c r="AB1226" s="90"/>
      <c r="AC1226" s="90"/>
      <c r="AD1226" s="90"/>
      <c r="AE1226" s="95"/>
      <c r="AF1226" s="94"/>
      <c r="AG1226" s="90"/>
      <c r="AH1226" s="90"/>
      <c r="AI1226" s="90"/>
      <c r="AJ1226" s="90"/>
      <c r="AK1226" s="90"/>
      <c r="AL1226" s="89"/>
      <c r="AM1226" s="89"/>
      <c r="AN1226" s="89"/>
      <c r="AO1226" s="89"/>
      <c r="AP1226" s="89"/>
      <c r="AQ1226" s="92"/>
      <c r="AR1226" s="94"/>
      <c r="AS1226" s="90"/>
      <c r="AT1226" s="90"/>
      <c r="AU1226" s="90"/>
      <c r="AV1226" s="90"/>
      <c r="AW1226" s="90"/>
      <c r="AX1226" s="90"/>
      <c r="AY1226" s="90"/>
      <c r="AZ1226" s="90"/>
      <c r="BA1226" s="90"/>
      <c r="BB1226" s="90"/>
      <c r="BC1226" s="95"/>
      <c r="BD1226" s="94"/>
      <c r="BE1226" s="90"/>
      <c r="BF1226" s="90"/>
      <c r="BG1226" s="90"/>
      <c r="BH1226" s="90"/>
      <c r="BI1226" s="90"/>
      <c r="BJ1226" s="89"/>
      <c r="BK1226" s="89"/>
      <c r="BL1226" s="89"/>
      <c r="BM1226" s="89"/>
      <c r="BN1226" s="89"/>
      <c r="BO1226" s="92"/>
      <c r="BP1226" s="93"/>
      <c r="BQ1226" s="89"/>
      <c r="BR1226" s="89"/>
      <c r="BS1226" s="89"/>
      <c r="BT1226" s="89"/>
      <c r="BU1226" s="89"/>
      <c r="BV1226" s="89"/>
      <c r="BW1226" s="89"/>
      <c r="BX1226" s="89"/>
      <c r="BY1226" s="89"/>
      <c r="BZ1226" s="89"/>
      <c r="CA1226" s="92"/>
      <c r="CB1226" s="93"/>
      <c r="CC1226" s="89"/>
      <c r="CD1226" s="89"/>
      <c r="CE1226" s="89"/>
      <c r="CF1226" s="89"/>
      <c r="CG1226" s="89"/>
      <c r="CH1226" s="89"/>
      <c r="CI1226" s="89"/>
      <c r="CJ1226" s="89"/>
      <c r="CK1226" s="89"/>
      <c r="CL1226" s="89"/>
      <c r="CM1226" s="92"/>
      <c r="CN1226" s="93"/>
      <c r="CO1226" s="89"/>
      <c r="CP1226" s="89"/>
      <c r="CQ1226" s="89"/>
      <c r="CR1226" s="89"/>
      <c r="CS1226" s="89"/>
      <c r="CT1226" s="89"/>
      <c r="CU1226" s="89"/>
      <c r="CV1226" s="89"/>
      <c r="CW1226" s="89"/>
      <c r="CX1226" s="89"/>
      <c r="CY1226" s="92"/>
      <c r="CZ1226" s="93"/>
      <c r="DA1226" s="89"/>
      <c r="DB1226" s="89"/>
      <c r="DC1226" s="89"/>
      <c r="DD1226" s="89"/>
      <c r="DE1226" s="89"/>
      <c r="DF1226" s="89"/>
      <c r="DG1226" s="89"/>
      <c r="DH1226" s="89"/>
      <c r="DI1226" s="89"/>
      <c r="DJ1226" s="89"/>
      <c r="DK1226" s="92"/>
      <c r="DL1226" s="93"/>
      <c r="DM1226" s="89"/>
      <c r="DN1226" s="89"/>
      <c r="DO1226" s="89"/>
      <c r="DP1226" s="89"/>
      <c r="DQ1226" s="89"/>
      <c r="DR1226" s="89"/>
      <c r="DS1226" s="89"/>
      <c r="DT1226" s="89"/>
      <c r="DU1226" s="89"/>
      <c r="DV1226" s="89"/>
      <c r="DW1226" s="92"/>
      <c r="DX1226" s="93"/>
      <c r="DY1226" s="89"/>
      <c r="DZ1226" s="89"/>
      <c r="EA1226" s="89"/>
      <c r="EB1226" s="89"/>
      <c r="EC1226" s="89"/>
      <c r="ED1226" s="89"/>
      <c r="EE1226" s="89"/>
      <c r="EF1226" s="89"/>
      <c r="EG1226" s="89"/>
      <c r="EH1226" s="89"/>
      <c r="EI1226" s="92"/>
    </row>
    <row r="1227" spans="1:139" ht="14.4" thickTop="1" thickBot="1">
      <c r="A1227" s="99"/>
      <c r="B1227" s="96"/>
      <c r="C1227" s="143" t="str">
        <f>IF(OR(COUNTIF($B$5:$B1227,B1227)=1,COUNTIF($B$5:$B1227,B1227)=0),"",COUNTIF($B$5:$B1227,B1227))</f>
        <v/>
      </c>
      <c r="D1227" s="144" t="str">
        <f t="shared" si="76"/>
        <v/>
      </c>
      <c r="E1227" s="99"/>
      <c r="F1227" s="97"/>
      <c r="G1227" s="100"/>
      <c r="H1227" s="181"/>
      <c r="I1227" s="181"/>
      <c r="J1227" s="100"/>
      <c r="K1227" s="100"/>
      <c r="L1227" s="100"/>
      <c r="M1227" s="100"/>
      <c r="N1227" s="139">
        <f t="shared" si="77"/>
        <v>0</v>
      </c>
      <c r="O1227" s="139">
        <f t="shared" si="78"/>
        <v>0</v>
      </c>
      <c r="P1227" s="194" t="str">
        <f t="shared" si="79"/>
        <v/>
      </c>
      <c r="Q1227" s="96"/>
      <c r="R1227" s="183"/>
      <c r="S1227" s="184"/>
      <c r="T1227" s="94"/>
      <c r="U1227" s="90"/>
      <c r="V1227" s="90"/>
      <c r="W1227" s="90"/>
      <c r="X1227" s="90"/>
      <c r="Y1227" s="90"/>
      <c r="Z1227" s="90"/>
      <c r="AA1227" s="90"/>
      <c r="AB1227" s="90"/>
      <c r="AC1227" s="90"/>
      <c r="AD1227" s="90"/>
      <c r="AE1227" s="95"/>
      <c r="AF1227" s="94"/>
      <c r="AG1227" s="90"/>
      <c r="AH1227" s="90"/>
      <c r="AI1227" s="90"/>
      <c r="AJ1227" s="90"/>
      <c r="AK1227" s="90"/>
      <c r="AL1227" s="89"/>
      <c r="AM1227" s="89"/>
      <c r="AN1227" s="89"/>
      <c r="AO1227" s="89"/>
      <c r="AP1227" s="89"/>
      <c r="AQ1227" s="92"/>
      <c r="AR1227" s="94"/>
      <c r="AS1227" s="90"/>
      <c r="AT1227" s="90"/>
      <c r="AU1227" s="90"/>
      <c r="AV1227" s="90"/>
      <c r="AW1227" s="90"/>
      <c r="AX1227" s="90"/>
      <c r="AY1227" s="90"/>
      <c r="AZ1227" s="90"/>
      <c r="BA1227" s="90"/>
      <c r="BB1227" s="90"/>
      <c r="BC1227" s="95"/>
      <c r="BD1227" s="94"/>
      <c r="BE1227" s="90"/>
      <c r="BF1227" s="90"/>
      <c r="BG1227" s="90"/>
      <c r="BH1227" s="90"/>
      <c r="BI1227" s="90"/>
      <c r="BJ1227" s="89"/>
      <c r="BK1227" s="89"/>
      <c r="BL1227" s="89"/>
      <c r="BM1227" s="89"/>
      <c r="BN1227" s="89"/>
      <c r="BO1227" s="92"/>
      <c r="BP1227" s="93"/>
      <c r="BQ1227" s="89"/>
      <c r="BR1227" s="89"/>
      <c r="BS1227" s="89"/>
      <c r="BT1227" s="89"/>
      <c r="BU1227" s="89"/>
      <c r="BV1227" s="89"/>
      <c r="BW1227" s="89"/>
      <c r="BX1227" s="89"/>
      <c r="BY1227" s="89"/>
      <c r="BZ1227" s="89"/>
      <c r="CA1227" s="92"/>
      <c r="CB1227" s="93"/>
      <c r="CC1227" s="89"/>
      <c r="CD1227" s="89"/>
      <c r="CE1227" s="89"/>
      <c r="CF1227" s="89"/>
      <c r="CG1227" s="89"/>
      <c r="CH1227" s="89"/>
      <c r="CI1227" s="89"/>
      <c r="CJ1227" s="89"/>
      <c r="CK1227" s="89"/>
      <c r="CL1227" s="89"/>
      <c r="CM1227" s="92"/>
      <c r="CN1227" s="93"/>
      <c r="CO1227" s="89"/>
      <c r="CP1227" s="89"/>
      <c r="CQ1227" s="89"/>
      <c r="CR1227" s="89"/>
      <c r="CS1227" s="89"/>
      <c r="CT1227" s="89"/>
      <c r="CU1227" s="89"/>
      <c r="CV1227" s="89"/>
      <c r="CW1227" s="89"/>
      <c r="CX1227" s="89"/>
      <c r="CY1227" s="92"/>
      <c r="CZ1227" s="93"/>
      <c r="DA1227" s="89"/>
      <c r="DB1227" s="89"/>
      <c r="DC1227" s="89"/>
      <c r="DD1227" s="89"/>
      <c r="DE1227" s="89"/>
      <c r="DF1227" s="89"/>
      <c r="DG1227" s="89"/>
      <c r="DH1227" s="89"/>
      <c r="DI1227" s="89"/>
      <c r="DJ1227" s="89"/>
      <c r="DK1227" s="92"/>
      <c r="DL1227" s="93"/>
      <c r="DM1227" s="89"/>
      <c r="DN1227" s="89"/>
      <c r="DO1227" s="89"/>
      <c r="DP1227" s="89"/>
      <c r="DQ1227" s="89"/>
      <c r="DR1227" s="89"/>
      <c r="DS1227" s="89"/>
      <c r="DT1227" s="89"/>
      <c r="DU1227" s="89"/>
      <c r="DV1227" s="89"/>
      <c r="DW1227" s="92"/>
      <c r="DX1227" s="93"/>
      <c r="DY1227" s="89"/>
      <c r="DZ1227" s="89"/>
      <c r="EA1227" s="89"/>
      <c r="EB1227" s="89"/>
      <c r="EC1227" s="89"/>
      <c r="ED1227" s="89"/>
      <c r="EE1227" s="89"/>
      <c r="EF1227" s="89"/>
      <c r="EG1227" s="89"/>
      <c r="EH1227" s="89"/>
      <c r="EI1227" s="92"/>
    </row>
    <row r="1228" spans="1:139" ht="14.4" thickTop="1" thickBot="1">
      <c r="A1228" s="99"/>
      <c r="B1228" s="96"/>
      <c r="C1228" s="143" t="str">
        <f>IF(OR(COUNTIF($B$5:$B1228,B1228)=1,COUNTIF($B$5:$B1228,B1228)=0),"",COUNTIF($B$5:$B1228,B1228))</f>
        <v/>
      </c>
      <c r="D1228" s="144" t="str">
        <f t="shared" si="76"/>
        <v/>
      </c>
      <c r="E1228" s="99"/>
      <c r="F1228" s="97"/>
      <c r="G1228" s="100"/>
      <c r="H1228" s="181"/>
      <c r="I1228" s="181"/>
      <c r="J1228" s="100"/>
      <c r="K1228" s="100"/>
      <c r="L1228" s="100"/>
      <c r="M1228" s="100"/>
      <c r="N1228" s="139">
        <f t="shared" si="77"/>
        <v>0</v>
      </c>
      <c r="O1228" s="139">
        <f t="shared" si="78"/>
        <v>0</v>
      </c>
      <c r="P1228" s="194" t="str">
        <f t="shared" si="79"/>
        <v/>
      </c>
      <c r="Q1228" s="96"/>
      <c r="R1228" s="183"/>
      <c r="S1228" s="184"/>
      <c r="T1228" s="94"/>
      <c r="U1228" s="90"/>
      <c r="V1228" s="90"/>
      <c r="W1228" s="90"/>
      <c r="X1228" s="90"/>
      <c r="Y1228" s="90"/>
      <c r="Z1228" s="90"/>
      <c r="AA1228" s="90"/>
      <c r="AB1228" s="90"/>
      <c r="AC1228" s="90"/>
      <c r="AD1228" s="90"/>
      <c r="AE1228" s="95"/>
      <c r="AF1228" s="94"/>
      <c r="AG1228" s="90"/>
      <c r="AH1228" s="90"/>
      <c r="AI1228" s="90"/>
      <c r="AJ1228" s="90"/>
      <c r="AK1228" s="90"/>
      <c r="AL1228" s="89"/>
      <c r="AM1228" s="89"/>
      <c r="AN1228" s="89"/>
      <c r="AO1228" s="89"/>
      <c r="AP1228" s="89"/>
      <c r="AQ1228" s="92"/>
      <c r="AR1228" s="94"/>
      <c r="AS1228" s="90"/>
      <c r="AT1228" s="90"/>
      <c r="AU1228" s="90"/>
      <c r="AV1228" s="90"/>
      <c r="AW1228" s="90"/>
      <c r="AX1228" s="90"/>
      <c r="AY1228" s="90"/>
      <c r="AZ1228" s="90"/>
      <c r="BA1228" s="90"/>
      <c r="BB1228" s="90"/>
      <c r="BC1228" s="95"/>
      <c r="BD1228" s="94"/>
      <c r="BE1228" s="90"/>
      <c r="BF1228" s="90"/>
      <c r="BG1228" s="90"/>
      <c r="BH1228" s="90"/>
      <c r="BI1228" s="90"/>
      <c r="BJ1228" s="89"/>
      <c r="BK1228" s="89"/>
      <c r="BL1228" s="89"/>
      <c r="BM1228" s="89"/>
      <c r="BN1228" s="89"/>
      <c r="BO1228" s="92"/>
      <c r="BP1228" s="93"/>
      <c r="BQ1228" s="89"/>
      <c r="BR1228" s="89"/>
      <c r="BS1228" s="89"/>
      <c r="BT1228" s="89"/>
      <c r="BU1228" s="89"/>
      <c r="BV1228" s="89"/>
      <c r="BW1228" s="89"/>
      <c r="BX1228" s="89"/>
      <c r="BY1228" s="89"/>
      <c r="BZ1228" s="89"/>
      <c r="CA1228" s="92"/>
      <c r="CB1228" s="93"/>
      <c r="CC1228" s="89"/>
      <c r="CD1228" s="89"/>
      <c r="CE1228" s="89"/>
      <c r="CF1228" s="89"/>
      <c r="CG1228" s="89"/>
      <c r="CH1228" s="89"/>
      <c r="CI1228" s="89"/>
      <c r="CJ1228" s="89"/>
      <c r="CK1228" s="89"/>
      <c r="CL1228" s="89"/>
      <c r="CM1228" s="92"/>
      <c r="CN1228" s="93"/>
      <c r="CO1228" s="89"/>
      <c r="CP1228" s="89"/>
      <c r="CQ1228" s="89"/>
      <c r="CR1228" s="89"/>
      <c r="CS1228" s="89"/>
      <c r="CT1228" s="89"/>
      <c r="CU1228" s="89"/>
      <c r="CV1228" s="89"/>
      <c r="CW1228" s="89"/>
      <c r="CX1228" s="89"/>
      <c r="CY1228" s="92"/>
      <c r="CZ1228" s="93"/>
      <c r="DA1228" s="89"/>
      <c r="DB1228" s="89"/>
      <c r="DC1228" s="89"/>
      <c r="DD1228" s="89"/>
      <c r="DE1228" s="89"/>
      <c r="DF1228" s="89"/>
      <c r="DG1228" s="89"/>
      <c r="DH1228" s="89"/>
      <c r="DI1228" s="89"/>
      <c r="DJ1228" s="89"/>
      <c r="DK1228" s="92"/>
      <c r="DL1228" s="93"/>
      <c r="DM1228" s="89"/>
      <c r="DN1228" s="89"/>
      <c r="DO1228" s="89"/>
      <c r="DP1228" s="89"/>
      <c r="DQ1228" s="89"/>
      <c r="DR1228" s="89"/>
      <c r="DS1228" s="89"/>
      <c r="DT1228" s="89"/>
      <c r="DU1228" s="89"/>
      <c r="DV1228" s="89"/>
      <c r="DW1228" s="92"/>
      <c r="DX1228" s="93"/>
      <c r="DY1228" s="89"/>
      <c r="DZ1228" s="89"/>
      <c r="EA1228" s="89"/>
      <c r="EB1228" s="89"/>
      <c r="EC1228" s="89"/>
      <c r="ED1228" s="89"/>
      <c r="EE1228" s="89"/>
      <c r="EF1228" s="89"/>
      <c r="EG1228" s="89"/>
      <c r="EH1228" s="89"/>
      <c r="EI1228" s="92"/>
    </row>
    <row r="1229" spans="1:139" ht="14.4" thickTop="1" thickBot="1">
      <c r="A1229" s="99"/>
      <c r="B1229" s="96"/>
      <c r="C1229" s="143" t="str">
        <f>IF(OR(COUNTIF($B$5:$B1229,B1229)=1,COUNTIF($B$5:$B1229,B1229)=0),"",COUNTIF($B$5:$B1229,B1229))</f>
        <v/>
      </c>
      <c r="D1229" s="144" t="str">
        <f t="shared" si="76"/>
        <v/>
      </c>
      <c r="E1229" s="99"/>
      <c r="F1229" s="97"/>
      <c r="G1229" s="100"/>
      <c r="H1229" s="181"/>
      <c r="I1229" s="181"/>
      <c r="J1229" s="100"/>
      <c r="K1229" s="100"/>
      <c r="L1229" s="100"/>
      <c r="M1229" s="100"/>
      <c r="N1229" s="139">
        <f t="shared" si="77"/>
        <v>0</v>
      </c>
      <c r="O1229" s="139">
        <f t="shared" si="78"/>
        <v>0</v>
      </c>
      <c r="P1229" s="194" t="str">
        <f t="shared" si="79"/>
        <v/>
      </c>
      <c r="Q1229" s="96"/>
      <c r="R1229" s="183"/>
      <c r="S1229" s="184"/>
      <c r="T1229" s="94"/>
      <c r="U1229" s="90"/>
      <c r="V1229" s="90"/>
      <c r="W1229" s="90"/>
      <c r="X1229" s="90"/>
      <c r="Y1229" s="90"/>
      <c r="Z1229" s="90"/>
      <c r="AA1229" s="90"/>
      <c r="AB1229" s="90"/>
      <c r="AC1229" s="90"/>
      <c r="AD1229" s="90"/>
      <c r="AE1229" s="95"/>
      <c r="AF1229" s="94"/>
      <c r="AG1229" s="90"/>
      <c r="AH1229" s="90"/>
      <c r="AI1229" s="90"/>
      <c r="AJ1229" s="90"/>
      <c r="AK1229" s="90"/>
      <c r="AL1229" s="89"/>
      <c r="AM1229" s="89"/>
      <c r="AN1229" s="89"/>
      <c r="AO1229" s="89"/>
      <c r="AP1229" s="89"/>
      <c r="AQ1229" s="92"/>
      <c r="AR1229" s="94"/>
      <c r="AS1229" s="90"/>
      <c r="AT1229" s="90"/>
      <c r="AU1229" s="90"/>
      <c r="AV1229" s="90"/>
      <c r="AW1229" s="90"/>
      <c r="AX1229" s="90"/>
      <c r="AY1229" s="90"/>
      <c r="AZ1229" s="90"/>
      <c r="BA1229" s="90"/>
      <c r="BB1229" s="90"/>
      <c r="BC1229" s="95"/>
      <c r="BD1229" s="94"/>
      <c r="BE1229" s="90"/>
      <c r="BF1229" s="90"/>
      <c r="BG1229" s="90"/>
      <c r="BH1229" s="90"/>
      <c r="BI1229" s="90"/>
      <c r="BJ1229" s="89"/>
      <c r="BK1229" s="89"/>
      <c r="BL1229" s="89"/>
      <c r="BM1229" s="89"/>
      <c r="BN1229" s="89"/>
      <c r="BO1229" s="92"/>
      <c r="BP1229" s="93"/>
      <c r="BQ1229" s="89"/>
      <c r="BR1229" s="89"/>
      <c r="BS1229" s="89"/>
      <c r="BT1229" s="89"/>
      <c r="BU1229" s="89"/>
      <c r="BV1229" s="89"/>
      <c r="BW1229" s="89"/>
      <c r="BX1229" s="89"/>
      <c r="BY1229" s="89"/>
      <c r="BZ1229" s="89"/>
      <c r="CA1229" s="92"/>
      <c r="CB1229" s="93"/>
      <c r="CC1229" s="89"/>
      <c r="CD1229" s="89"/>
      <c r="CE1229" s="89"/>
      <c r="CF1229" s="89"/>
      <c r="CG1229" s="89"/>
      <c r="CH1229" s="89"/>
      <c r="CI1229" s="89"/>
      <c r="CJ1229" s="89"/>
      <c r="CK1229" s="89"/>
      <c r="CL1229" s="89"/>
      <c r="CM1229" s="92"/>
      <c r="CN1229" s="93"/>
      <c r="CO1229" s="89"/>
      <c r="CP1229" s="89"/>
      <c r="CQ1229" s="89"/>
      <c r="CR1229" s="89"/>
      <c r="CS1229" s="89"/>
      <c r="CT1229" s="89"/>
      <c r="CU1229" s="89"/>
      <c r="CV1229" s="89"/>
      <c r="CW1229" s="89"/>
      <c r="CX1229" s="89"/>
      <c r="CY1229" s="92"/>
      <c r="CZ1229" s="93"/>
      <c r="DA1229" s="89"/>
      <c r="DB1229" s="89"/>
      <c r="DC1229" s="89"/>
      <c r="DD1229" s="89"/>
      <c r="DE1229" s="89"/>
      <c r="DF1229" s="89"/>
      <c r="DG1229" s="89"/>
      <c r="DH1229" s="89"/>
      <c r="DI1229" s="89"/>
      <c r="DJ1229" s="89"/>
      <c r="DK1229" s="92"/>
      <c r="DL1229" s="93"/>
      <c r="DM1229" s="89"/>
      <c r="DN1229" s="89"/>
      <c r="DO1229" s="89"/>
      <c r="DP1229" s="89"/>
      <c r="DQ1229" s="89"/>
      <c r="DR1229" s="89"/>
      <c r="DS1229" s="89"/>
      <c r="DT1229" s="89"/>
      <c r="DU1229" s="89"/>
      <c r="DV1229" s="89"/>
      <c r="DW1229" s="92"/>
      <c r="DX1229" s="93"/>
      <c r="DY1229" s="89"/>
      <c r="DZ1229" s="89"/>
      <c r="EA1229" s="89"/>
      <c r="EB1229" s="89"/>
      <c r="EC1229" s="89"/>
      <c r="ED1229" s="89"/>
      <c r="EE1229" s="89"/>
      <c r="EF1229" s="89"/>
      <c r="EG1229" s="89"/>
      <c r="EH1229" s="89"/>
      <c r="EI1229" s="92"/>
    </row>
    <row r="1230" spans="1:139" ht="14.4" thickTop="1" thickBot="1">
      <c r="A1230" s="99"/>
      <c r="B1230" s="96"/>
      <c r="C1230" s="143" t="str">
        <f>IF(OR(COUNTIF($B$5:$B1230,B1230)=1,COUNTIF($B$5:$B1230,B1230)=0),"",COUNTIF($B$5:$B1230,B1230))</f>
        <v/>
      </c>
      <c r="D1230" s="144" t="str">
        <f t="shared" si="76"/>
        <v/>
      </c>
      <c r="E1230" s="99"/>
      <c r="F1230" s="97"/>
      <c r="G1230" s="100"/>
      <c r="H1230" s="181"/>
      <c r="I1230" s="181"/>
      <c r="J1230" s="100"/>
      <c r="K1230" s="100"/>
      <c r="L1230" s="100"/>
      <c r="M1230" s="100"/>
      <c r="N1230" s="139">
        <f t="shared" si="77"/>
        <v>0</v>
      </c>
      <c r="O1230" s="139">
        <f t="shared" si="78"/>
        <v>0</v>
      </c>
      <c r="P1230" s="194" t="str">
        <f t="shared" si="79"/>
        <v/>
      </c>
      <c r="Q1230" s="96"/>
      <c r="R1230" s="183"/>
      <c r="S1230" s="184"/>
      <c r="T1230" s="94"/>
      <c r="U1230" s="90"/>
      <c r="V1230" s="90"/>
      <c r="W1230" s="90"/>
      <c r="X1230" s="90"/>
      <c r="Y1230" s="90"/>
      <c r="Z1230" s="90"/>
      <c r="AA1230" s="90"/>
      <c r="AB1230" s="90"/>
      <c r="AC1230" s="90"/>
      <c r="AD1230" s="90"/>
      <c r="AE1230" s="95"/>
      <c r="AF1230" s="94"/>
      <c r="AG1230" s="90"/>
      <c r="AH1230" s="90"/>
      <c r="AI1230" s="90"/>
      <c r="AJ1230" s="90"/>
      <c r="AK1230" s="90"/>
      <c r="AL1230" s="89"/>
      <c r="AM1230" s="89"/>
      <c r="AN1230" s="89"/>
      <c r="AO1230" s="89"/>
      <c r="AP1230" s="89"/>
      <c r="AQ1230" s="92"/>
      <c r="AR1230" s="94"/>
      <c r="AS1230" s="90"/>
      <c r="AT1230" s="90"/>
      <c r="AU1230" s="90"/>
      <c r="AV1230" s="90"/>
      <c r="AW1230" s="90"/>
      <c r="AX1230" s="90"/>
      <c r="AY1230" s="90"/>
      <c r="AZ1230" s="90"/>
      <c r="BA1230" s="90"/>
      <c r="BB1230" s="90"/>
      <c r="BC1230" s="95"/>
      <c r="BD1230" s="94"/>
      <c r="BE1230" s="90"/>
      <c r="BF1230" s="90"/>
      <c r="BG1230" s="90"/>
      <c r="BH1230" s="90"/>
      <c r="BI1230" s="90"/>
      <c r="BJ1230" s="89"/>
      <c r="BK1230" s="89"/>
      <c r="BL1230" s="89"/>
      <c r="BM1230" s="89"/>
      <c r="BN1230" s="89"/>
      <c r="BO1230" s="92"/>
      <c r="BP1230" s="93"/>
      <c r="BQ1230" s="89"/>
      <c r="BR1230" s="89"/>
      <c r="BS1230" s="89"/>
      <c r="BT1230" s="89"/>
      <c r="BU1230" s="89"/>
      <c r="BV1230" s="89"/>
      <c r="BW1230" s="89"/>
      <c r="BX1230" s="89"/>
      <c r="BY1230" s="89"/>
      <c r="BZ1230" s="89"/>
      <c r="CA1230" s="92"/>
      <c r="CB1230" s="93"/>
      <c r="CC1230" s="89"/>
      <c r="CD1230" s="89"/>
      <c r="CE1230" s="89"/>
      <c r="CF1230" s="89"/>
      <c r="CG1230" s="89"/>
      <c r="CH1230" s="89"/>
      <c r="CI1230" s="89"/>
      <c r="CJ1230" s="89"/>
      <c r="CK1230" s="89"/>
      <c r="CL1230" s="89"/>
      <c r="CM1230" s="92"/>
      <c r="CN1230" s="93"/>
      <c r="CO1230" s="89"/>
      <c r="CP1230" s="89"/>
      <c r="CQ1230" s="89"/>
      <c r="CR1230" s="89"/>
      <c r="CS1230" s="89"/>
      <c r="CT1230" s="89"/>
      <c r="CU1230" s="89"/>
      <c r="CV1230" s="89"/>
      <c r="CW1230" s="89"/>
      <c r="CX1230" s="89"/>
      <c r="CY1230" s="92"/>
      <c r="CZ1230" s="93"/>
      <c r="DA1230" s="89"/>
      <c r="DB1230" s="89"/>
      <c r="DC1230" s="89"/>
      <c r="DD1230" s="89"/>
      <c r="DE1230" s="89"/>
      <c r="DF1230" s="89"/>
      <c r="DG1230" s="89"/>
      <c r="DH1230" s="89"/>
      <c r="DI1230" s="89"/>
      <c r="DJ1230" s="89"/>
      <c r="DK1230" s="92"/>
      <c r="DL1230" s="93"/>
      <c r="DM1230" s="89"/>
      <c r="DN1230" s="89"/>
      <c r="DO1230" s="89"/>
      <c r="DP1230" s="89"/>
      <c r="DQ1230" s="89"/>
      <c r="DR1230" s="89"/>
      <c r="DS1230" s="89"/>
      <c r="DT1230" s="89"/>
      <c r="DU1230" s="89"/>
      <c r="DV1230" s="89"/>
      <c r="DW1230" s="92"/>
      <c r="DX1230" s="93"/>
      <c r="DY1230" s="89"/>
      <c r="DZ1230" s="89"/>
      <c r="EA1230" s="89"/>
      <c r="EB1230" s="89"/>
      <c r="EC1230" s="89"/>
      <c r="ED1230" s="89"/>
      <c r="EE1230" s="89"/>
      <c r="EF1230" s="89"/>
      <c r="EG1230" s="89"/>
      <c r="EH1230" s="89"/>
      <c r="EI1230" s="92"/>
    </row>
    <row r="1231" spans="1:139" ht="14.4" thickTop="1" thickBot="1">
      <c r="A1231" s="99"/>
      <c r="B1231" s="96"/>
      <c r="C1231" s="143" t="str">
        <f>IF(OR(COUNTIF($B$5:$B1231,B1231)=1,COUNTIF($B$5:$B1231,B1231)=0),"",COUNTIF($B$5:$B1231,B1231))</f>
        <v/>
      </c>
      <c r="D1231" s="144" t="str">
        <f t="shared" si="76"/>
        <v/>
      </c>
      <c r="E1231" s="99"/>
      <c r="F1231" s="97"/>
      <c r="G1231" s="100"/>
      <c r="H1231" s="181"/>
      <c r="I1231" s="181"/>
      <c r="J1231" s="100"/>
      <c r="K1231" s="100"/>
      <c r="L1231" s="100"/>
      <c r="M1231" s="100"/>
      <c r="N1231" s="139">
        <f t="shared" si="77"/>
        <v>0</v>
      </c>
      <c r="O1231" s="139">
        <f t="shared" si="78"/>
        <v>0</v>
      </c>
      <c r="P1231" s="194" t="str">
        <f t="shared" si="79"/>
        <v/>
      </c>
      <c r="Q1231" s="96"/>
      <c r="R1231" s="183"/>
      <c r="S1231" s="184"/>
      <c r="T1231" s="94"/>
      <c r="U1231" s="90"/>
      <c r="V1231" s="90"/>
      <c r="W1231" s="90"/>
      <c r="X1231" s="90"/>
      <c r="Y1231" s="90"/>
      <c r="Z1231" s="90"/>
      <c r="AA1231" s="90"/>
      <c r="AB1231" s="90"/>
      <c r="AC1231" s="90"/>
      <c r="AD1231" s="90"/>
      <c r="AE1231" s="95"/>
      <c r="AF1231" s="94"/>
      <c r="AG1231" s="90"/>
      <c r="AH1231" s="90"/>
      <c r="AI1231" s="90"/>
      <c r="AJ1231" s="90"/>
      <c r="AK1231" s="90"/>
      <c r="AL1231" s="89"/>
      <c r="AM1231" s="89"/>
      <c r="AN1231" s="89"/>
      <c r="AO1231" s="89"/>
      <c r="AP1231" s="89"/>
      <c r="AQ1231" s="92"/>
      <c r="AR1231" s="94"/>
      <c r="AS1231" s="90"/>
      <c r="AT1231" s="90"/>
      <c r="AU1231" s="90"/>
      <c r="AV1231" s="90"/>
      <c r="AW1231" s="90"/>
      <c r="AX1231" s="90"/>
      <c r="AY1231" s="90"/>
      <c r="AZ1231" s="90"/>
      <c r="BA1231" s="90"/>
      <c r="BB1231" s="90"/>
      <c r="BC1231" s="95"/>
      <c r="BD1231" s="94"/>
      <c r="BE1231" s="90"/>
      <c r="BF1231" s="90"/>
      <c r="BG1231" s="90"/>
      <c r="BH1231" s="90"/>
      <c r="BI1231" s="90"/>
      <c r="BJ1231" s="89"/>
      <c r="BK1231" s="89"/>
      <c r="BL1231" s="89"/>
      <c r="BM1231" s="89"/>
      <c r="BN1231" s="89"/>
      <c r="BO1231" s="92"/>
      <c r="BP1231" s="93"/>
      <c r="BQ1231" s="89"/>
      <c r="BR1231" s="89"/>
      <c r="BS1231" s="89"/>
      <c r="BT1231" s="89"/>
      <c r="BU1231" s="89"/>
      <c r="BV1231" s="89"/>
      <c r="BW1231" s="89"/>
      <c r="BX1231" s="89"/>
      <c r="BY1231" s="89"/>
      <c r="BZ1231" s="89"/>
      <c r="CA1231" s="92"/>
      <c r="CB1231" s="93"/>
      <c r="CC1231" s="89"/>
      <c r="CD1231" s="89"/>
      <c r="CE1231" s="89"/>
      <c r="CF1231" s="89"/>
      <c r="CG1231" s="89"/>
      <c r="CH1231" s="89"/>
      <c r="CI1231" s="89"/>
      <c r="CJ1231" s="89"/>
      <c r="CK1231" s="89"/>
      <c r="CL1231" s="89"/>
      <c r="CM1231" s="92"/>
      <c r="CN1231" s="93"/>
      <c r="CO1231" s="89"/>
      <c r="CP1231" s="89"/>
      <c r="CQ1231" s="89"/>
      <c r="CR1231" s="89"/>
      <c r="CS1231" s="89"/>
      <c r="CT1231" s="89"/>
      <c r="CU1231" s="89"/>
      <c r="CV1231" s="89"/>
      <c r="CW1231" s="89"/>
      <c r="CX1231" s="89"/>
      <c r="CY1231" s="92"/>
      <c r="CZ1231" s="93"/>
      <c r="DA1231" s="89"/>
      <c r="DB1231" s="89"/>
      <c r="DC1231" s="89"/>
      <c r="DD1231" s="89"/>
      <c r="DE1231" s="89"/>
      <c r="DF1231" s="89"/>
      <c r="DG1231" s="89"/>
      <c r="DH1231" s="89"/>
      <c r="DI1231" s="89"/>
      <c r="DJ1231" s="89"/>
      <c r="DK1231" s="92"/>
      <c r="DL1231" s="93"/>
      <c r="DM1231" s="89"/>
      <c r="DN1231" s="89"/>
      <c r="DO1231" s="89"/>
      <c r="DP1231" s="89"/>
      <c r="DQ1231" s="89"/>
      <c r="DR1231" s="89"/>
      <c r="DS1231" s="89"/>
      <c r="DT1231" s="89"/>
      <c r="DU1231" s="89"/>
      <c r="DV1231" s="89"/>
      <c r="DW1231" s="92"/>
      <c r="DX1231" s="93"/>
      <c r="DY1231" s="89"/>
      <c r="DZ1231" s="89"/>
      <c r="EA1231" s="89"/>
      <c r="EB1231" s="89"/>
      <c r="EC1231" s="89"/>
      <c r="ED1231" s="89"/>
      <c r="EE1231" s="89"/>
      <c r="EF1231" s="89"/>
      <c r="EG1231" s="89"/>
      <c r="EH1231" s="89"/>
      <c r="EI1231" s="92"/>
    </row>
    <row r="1232" spans="1:139" ht="14.4" thickTop="1" thickBot="1">
      <c r="A1232" s="99"/>
      <c r="B1232" s="96"/>
      <c r="C1232" s="143" t="str">
        <f>IF(OR(COUNTIF($B$5:$B1232,B1232)=1,COUNTIF($B$5:$B1232,B1232)=0),"",COUNTIF($B$5:$B1232,B1232))</f>
        <v/>
      </c>
      <c r="D1232" s="144" t="str">
        <f t="shared" si="76"/>
        <v/>
      </c>
      <c r="E1232" s="99"/>
      <c r="F1232" s="97"/>
      <c r="G1232" s="100"/>
      <c r="H1232" s="181"/>
      <c r="I1232" s="181"/>
      <c r="J1232" s="100"/>
      <c r="K1232" s="100"/>
      <c r="L1232" s="100"/>
      <c r="M1232" s="100"/>
      <c r="N1232" s="139">
        <f t="shared" si="77"/>
        <v>0</v>
      </c>
      <c r="O1232" s="139">
        <f t="shared" si="78"/>
        <v>0</v>
      </c>
      <c r="P1232" s="194" t="str">
        <f t="shared" si="79"/>
        <v/>
      </c>
      <c r="Q1232" s="96"/>
      <c r="R1232" s="183"/>
      <c r="S1232" s="184"/>
      <c r="T1232" s="94"/>
      <c r="U1232" s="90"/>
      <c r="V1232" s="90"/>
      <c r="W1232" s="90"/>
      <c r="X1232" s="90"/>
      <c r="Y1232" s="90"/>
      <c r="Z1232" s="90"/>
      <c r="AA1232" s="90"/>
      <c r="AB1232" s="90"/>
      <c r="AC1232" s="90"/>
      <c r="AD1232" s="90"/>
      <c r="AE1232" s="95"/>
      <c r="AF1232" s="94"/>
      <c r="AG1232" s="90"/>
      <c r="AH1232" s="90"/>
      <c r="AI1232" s="90"/>
      <c r="AJ1232" s="90"/>
      <c r="AK1232" s="90"/>
      <c r="AL1232" s="89"/>
      <c r="AM1232" s="89"/>
      <c r="AN1232" s="89"/>
      <c r="AO1232" s="89"/>
      <c r="AP1232" s="89"/>
      <c r="AQ1232" s="92"/>
      <c r="AR1232" s="94"/>
      <c r="AS1232" s="90"/>
      <c r="AT1232" s="90"/>
      <c r="AU1232" s="90"/>
      <c r="AV1232" s="90"/>
      <c r="AW1232" s="90"/>
      <c r="AX1232" s="90"/>
      <c r="AY1232" s="90"/>
      <c r="AZ1232" s="90"/>
      <c r="BA1232" s="90"/>
      <c r="BB1232" s="90"/>
      <c r="BC1232" s="95"/>
      <c r="BD1232" s="94"/>
      <c r="BE1232" s="90"/>
      <c r="BF1232" s="90"/>
      <c r="BG1232" s="90"/>
      <c r="BH1232" s="90"/>
      <c r="BI1232" s="90"/>
      <c r="BJ1232" s="89"/>
      <c r="BK1232" s="89"/>
      <c r="BL1232" s="89"/>
      <c r="BM1232" s="89"/>
      <c r="BN1232" s="89"/>
      <c r="BO1232" s="92"/>
      <c r="BP1232" s="93"/>
      <c r="BQ1232" s="89"/>
      <c r="BR1232" s="89"/>
      <c r="BS1232" s="89"/>
      <c r="BT1232" s="89"/>
      <c r="BU1232" s="89"/>
      <c r="BV1232" s="89"/>
      <c r="BW1232" s="89"/>
      <c r="BX1232" s="89"/>
      <c r="BY1232" s="89"/>
      <c r="BZ1232" s="89"/>
      <c r="CA1232" s="92"/>
      <c r="CB1232" s="93"/>
      <c r="CC1232" s="89"/>
      <c r="CD1232" s="89"/>
      <c r="CE1232" s="89"/>
      <c r="CF1232" s="89"/>
      <c r="CG1232" s="89"/>
      <c r="CH1232" s="89"/>
      <c r="CI1232" s="89"/>
      <c r="CJ1232" s="89"/>
      <c r="CK1232" s="89"/>
      <c r="CL1232" s="89"/>
      <c r="CM1232" s="92"/>
      <c r="CN1232" s="93"/>
      <c r="CO1232" s="89"/>
      <c r="CP1232" s="89"/>
      <c r="CQ1232" s="89"/>
      <c r="CR1232" s="89"/>
      <c r="CS1232" s="89"/>
      <c r="CT1232" s="89"/>
      <c r="CU1232" s="89"/>
      <c r="CV1232" s="89"/>
      <c r="CW1232" s="89"/>
      <c r="CX1232" s="89"/>
      <c r="CY1232" s="92"/>
      <c r="CZ1232" s="93"/>
      <c r="DA1232" s="89"/>
      <c r="DB1232" s="89"/>
      <c r="DC1232" s="89"/>
      <c r="DD1232" s="89"/>
      <c r="DE1232" s="89"/>
      <c r="DF1232" s="89"/>
      <c r="DG1232" s="89"/>
      <c r="DH1232" s="89"/>
      <c r="DI1232" s="89"/>
      <c r="DJ1232" s="89"/>
      <c r="DK1232" s="92"/>
      <c r="DL1232" s="93"/>
      <c r="DM1232" s="89"/>
      <c r="DN1232" s="89"/>
      <c r="DO1232" s="89"/>
      <c r="DP1232" s="89"/>
      <c r="DQ1232" s="89"/>
      <c r="DR1232" s="89"/>
      <c r="DS1232" s="89"/>
      <c r="DT1232" s="89"/>
      <c r="DU1232" s="89"/>
      <c r="DV1232" s="89"/>
      <c r="DW1232" s="92"/>
      <c r="DX1232" s="93"/>
      <c r="DY1232" s="89"/>
      <c r="DZ1232" s="89"/>
      <c r="EA1232" s="89"/>
      <c r="EB1232" s="89"/>
      <c r="EC1232" s="89"/>
      <c r="ED1232" s="89"/>
      <c r="EE1232" s="89"/>
      <c r="EF1232" s="89"/>
      <c r="EG1232" s="89"/>
      <c r="EH1232" s="89"/>
      <c r="EI1232" s="92"/>
    </row>
    <row r="1233" spans="1:139" ht="14.4" thickTop="1" thickBot="1">
      <c r="A1233" s="99"/>
      <c r="B1233" s="96"/>
      <c r="C1233" s="143" t="str">
        <f>IF(OR(COUNTIF($B$5:$B1233,B1233)=1,COUNTIF($B$5:$B1233,B1233)=0),"",COUNTIF($B$5:$B1233,B1233))</f>
        <v/>
      </c>
      <c r="D1233" s="144" t="str">
        <f t="shared" si="76"/>
        <v/>
      </c>
      <c r="E1233" s="99"/>
      <c r="F1233" s="97"/>
      <c r="G1233" s="100"/>
      <c r="H1233" s="181"/>
      <c r="I1233" s="181"/>
      <c r="J1233" s="100"/>
      <c r="K1233" s="100"/>
      <c r="L1233" s="100"/>
      <c r="M1233" s="100"/>
      <c r="N1233" s="139">
        <f t="shared" si="77"/>
        <v>0</v>
      </c>
      <c r="O1233" s="139">
        <f t="shared" si="78"/>
        <v>0</v>
      </c>
      <c r="P1233" s="194" t="str">
        <f t="shared" si="79"/>
        <v/>
      </c>
      <c r="Q1233" s="96"/>
      <c r="R1233" s="183"/>
      <c r="S1233" s="184"/>
      <c r="T1233" s="94"/>
      <c r="U1233" s="90"/>
      <c r="V1233" s="90"/>
      <c r="W1233" s="90"/>
      <c r="X1233" s="90"/>
      <c r="Y1233" s="90"/>
      <c r="Z1233" s="90"/>
      <c r="AA1233" s="90"/>
      <c r="AB1233" s="90"/>
      <c r="AC1233" s="90"/>
      <c r="AD1233" s="90"/>
      <c r="AE1233" s="95"/>
      <c r="AF1233" s="94"/>
      <c r="AG1233" s="90"/>
      <c r="AH1233" s="90"/>
      <c r="AI1233" s="90"/>
      <c r="AJ1233" s="90"/>
      <c r="AK1233" s="90"/>
      <c r="AL1233" s="89"/>
      <c r="AM1233" s="89"/>
      <c r="AN1233" s="89"/>
      <c r="AO1233" s="89"/>
      <c r="AP1233" s="89"/>
      <c r="AQ1233" s="92"/>
      <c r="AR1233" s="94"/>
      <c r="AS1233" s="90"/>
      <c r="AT1233" s="90"/>
      <c r="AU1233" s="90"/>
      <c r="AV1233" s="90"/>
      <c r="AW1233" s="90"/>
      <c r="AX1233" s="90"/>
      <c r="AY1233" s="90"/>
      <c r="AZ1233" s="90"/>
      <c r="BA1233" s="90"/>
      <c r="BB1233" s="90"/>
      <c r="BC1233" s="95"/>
      <c r="BD1233" s="94"/>
      <c r="BE1233" s="90"/>
      <c r="BF1233" s="90"/>
      <c r="BG1233" s="90"/>
      <c r="BH1233" s="90"/>
      <c r="BI1233" s="90"/>
      <c r="BJ1233" s="89"/>
      <c r="BK1233" s="89"/>
      <c r="BL1233" s="89"/>
      <c r="BM1233" s="89"/>
      <c r="BN1233" s="89"/>
      <c r="BO1233" s="92"/>
      <c r="BP1233" s="93"/>
      <c r="BQ1233" s="89"/>
      <c r="BR1233" s="89"/>
      <c r="BS1233" s="89"/>
      <c r="BT1233" s="89"/>
      <c r="BU1233" s="89"/>
      <c r="BV1233" s="89"/>
      <c r="BW1233" s="89"/>
      <c r="BX1233" s="89"/>
      <c r="BY1233" s="89"/>
      <c r="BZ1233" s="89"/>
      <c r="CA1233" s="92"/>
      <c r="CB1233" s="93"/>
      <c r="CC1233" s="89"/>
      <c r="CD1233" s="89"/>
      <c r="CE1233" s="89"/>
      <c r="CF1233" s="89"/>
      <c r="CG1233" s="89"/>
      <c r="CH1233" s="89"/>
      <c r="CI1233" s="89"/>
      <c r="CJ1233" s="89"/>
      <c r="CK1233" s="89"/>
      <c r="CL1233" s="89"/>
      <c r="CM1233" s="92"/>
      <c r="CN1233" s="93"/>
      <c r="CO1233" s="89"/>
      <c r="CP1233" s="89"/>
      <c r="CQ1233" s="89"/>
      <c r="CR1233" s="89"/>
      <c r="CS1233" s="89"/>
      <c r="CT1233" s="89"/>
      <c r="CU1233" s="89"/>
      <c r="CV1233" s="89"/>
      <c r="CW1233" s="89"/>
      <c r="CX1233" s="89"/>
      <c r="CY1233" s="92"/>
      <c r="CZ1233" s="93"/>
      <c r="DA1233" s="89"/>
      <c r="DB1233" s="89"/>
      <c r="DC1233" s="89"/>
      <c r="DD1233" s="89"/>
      <c r="DE1233" s="89"/>
      <c r="DF1233" s="89"/>
      <c r="DG1233" s="89"/>
      <c r="DH1233" s="89"/>
      <c r="DI1233" s="89"/>
      <c r="DJ1233" s="89"/>
      <c r="DK1233" s="92"/>
      <c r="DL1233" s="93"/>
      <c r="DM1233" s="89"/>
      <c r="DN1233" s="89"/>
      <c r="DO1233" s="89"/>
      <c r="DP1233" s="89"/>
      <c r="DQ1233" s="89"/>
      <c r="DR1233" s="89"/>
      <c r="DS1233" s="89"/>
      <c r="DT1233" s="89"/>
      <c r="DU1233" s="89"/>
      <c r="DV1233" s="89"/>
      <c r="DW1233" s="92"/>
      <c r="DX1233" s="93"/>
      <c r="DY1233" s="89"/>
      <c r="DZ1233" s="89"/>
      <c r="EA1233" s="89"/>
      <c r="EB1233" s="89"/>
      <c r="EC1233" s="89"/>
      <c r="ED1233" s="89"/>
      <c r="EE1233" s="89"/>
      <c r="EF1233" s="89"/>
      <c r="EG1233" s="89"/>
      <c r="EH1233" s="89"/>
      <c r="EI1233" s="92"/>
    </row>
    <row r="1234" spans="1:139" ht="14.4" thickTop="1" thickBot="1">
      <c r="A1234" s="99"/>
      <c r="B1234" s="96"/>
      <c r="C1234" s="143" t="str">
        <f>IF(OR(COUNTIF($B$5:$B1234,B1234)=1,COUNTIF($B$5:$B1234,B1234)=0),"",COUNTIF($B$5:$B1234,B1234))</f>
        <v/>
      </c>
      <c r="D1234" s="144" t="str">
        <f t="shared" si="76"/>
        <v/>
      </c>
      <c r="E1234" s="99"/>
      <c r="F1234" s="97"/>
      <c r="G1234" s="100"/>
      <c r="H1234" s="181"/>
      <c r="I1234" s="181"/>
      <c r="J1234" s="100"/>
      <c r="K1234" s="100"/>
      <c r="L1234" s="100"/>
      <c r="M1234" s="100"/>
      <c r="N1234" s="139">
        <f t="shared" si="77"/>
        <v>0</v>
      </c>
      <c r="O1234" s="139">
        <f t="shared" si="78"/>
        <v>0</v>
      </c>
      <c r="P1234" s="194" t="str">
        <f t="shared" si="79"/>
        <v/>
      </c>
      <c r="Q1234" s="96"/>
      <c r="R1234" s="183"/>
      <c r="S1234" s="184"/>
      <c r="T1234" s="94"/>
      <c r="U1234" s="90"/>
      <c r="V1234" s="90"/>
      <c r="W1234" s="90"/>
      <c r="X1234" s="90"/>
      <c r="Y1234" s="90"/>
      <c r="Z1234" s="90"/>
      <c r="AA1234" s="90"/>
      <c r="AB1234" s="90"/>
      <c r="AC1234" s="90"/>
      <c r="AD1234" s="90"/>
      <c r="AE1234" s="95"/>
      <c r="AF1234" s="94"/>
      <c r="AG1234" s="90"/>
      <c r="AH1234" s="90"/>
      <c r="AI1234" s="90"/>
      <c r="AJ1234" s="90"/>
      <c r="AK1234" s="90"/>
      <c r="AL1234" s="89"/>
      <c r="AM1234" s="89"/>
      <c r="AN1234" s="89"/>
      <c r="AO1234" s="89"/>
      <c r="AP1234" s="89"/>
      <c r="AQ1234" s="92"/>
      <c r="AR1234" s="94"/>
      <c r="AS1234" s="90"/>
      <c r="AT1234" s="90"/>
      <c r="AU1234" s="90"/>
      <c r="AV1234" s="90"/>
      <c r="AW1234" s="90"/>
      <c r="AX1234" s="90"/>
      <c r="AY1234" s="90"/>
      <c r="AZ1234" s="90"/>
      <c r="BA1234" s="90"/>
      <c r="BB1234" s="90"/>
      <c r="BC1234" s="95"/>
      <c r="BD1234" s="94"/>
      <c r="BE1234" s="90"/>
      <c r="BF1234" s="90"/>
      <c r="BG1234" s="90"/>
      <c r="BH1234" s="90"/>
      <c r="BI1234" s="90"/>
      <c r="BJ1234" s="89"/>
      <c r="BK1234" s="89"/>
      <c r="BL1234" s="89"/>
      <c r="BM1234" s="89"/>
      <c r="BN1234" s="89"/>
      <c r="BO1234" s="92"/>
      <c r="BP1234" s="93"/>
      <c r="BQ1234" s="89"/>
      <c r="BR1234" s="89"/>
      <c r="BS1234" s="89"/>
      <c r="BT1234" s="89"/>
      <c r="BU1234" s="89"/>
      <c r="BV1234" s="89"/>
      <c r="BW1234" s="89"/>
      <c r="BX1234" s="89"/>
      <c r="BY1234" s="89"/>
      <c r="BZ1234" s="89"/>
      <c r="CA1234" s="92"/>
      <c r="CB1234" s="93"/>
      <c r="CC1234" s="89"/>
      <c r="CD1234" s="89"/>
      <c r="CE1234" s="89"/>
      <c r="CF1234" s="89"/>
      <c r="CG1234" s="89"/>
      <c r="CH1234" s="89"/>
      <c r="CI1234" s="89"/>
      <c r="CJ1234" s="89"/>
      <c r="CK1234" s="89"/>
      <c r="CL1234" s="89"/>
      <c r="CM1234" s="92"/>
      <c r="CN1234" s="93"/>
      <c r="CO1234" s="89"/>
      <c r="CP1234" s="89"/>
      <c r="CQ1234" s="89"/>
      <c r="CR1234" s="89"/>
      <c r="CS1234" s="89"/>
      <c r="CT1234" s="89"/>
      <c r="CU1234" s="89"/>
      <c r="CV1234" s="89"/>
      <c r="CW1234" s="89"/>
      <c r="CX1234" s="89"/>
      <c r="CY1234" s="92"/>
      <c r="CZ1234" s="93"/>
      <c r="DA1234" s="89"/>
      <c r="DB1234" s="89"/>
      <c r="DC1234" s="89"/>
      <c r="DD1234" s="89"/>
      <c r="DE1234" s="89"/>
      <c r="DF1234" s="89"/>
      <c r="DG1234" s="89"/>
      <c r="DH1234" s="89"/>
      <c r="DI1234" s="89"/>
      <c r="DJ1234" s="89"/>
      <c r="DK1234" s="92"/>
      <c r="DL1234" s="93"/>
      <c r="DM1234" s="89"/>
      <c r="DN1234" s="89"/>
      <c r="DO1234" s="89"/>
      <c r="DP1234" s="89"/>
      <c r="DQ1234" s="89"/>
      <c r="DR1234" s="89"/>
      <c r="DS1234" s="89"/>
      <c r="DT1234" s="89"/>
      <c r="DU1234" s="89"/>
      <c r="DV1234" s="89"/>
      <c r="DW1234" s="92"/>
      <c r="DX1234" s="93"/>
      <c r="DY1234" s="89"/>
      <c r="DZ1234" s="89"/>
      <c r="EA1234" s="89"/>
      <c r="EB1234" s="89"/>
      <c r="EC1234" s="89"/>
      <c r="ED1234" s="89"/>
      <c r="EE1234" s="89"/>
      <c r="EF1234" s="89"/>
      <c r="EG1234" s="89"/>
      <c r="EH1234" s="89"/>
      <c r="EI1234" s="92"/>
    </row>
    <row r="1235" spans="1:139" ht="14.4" thickTop="1" thickBot="1">
      <c r="A1235" s="99"/>
      <c r="B1235" s="96"/>
      <c r="C1235" s="143" t="str">
        <f>IF(OR(COUNTIF($B$5:$B1235,B1235)=1,COUNTIF($B$5:$B1235,B1235)=0),"",COUNTIF($B$5:$B1235,B1235))</f>
        <v/>
      </c>
      <c r="D1235" s="144" t="str">
        <f t="shared" si="76"/>
        <v/>
      </c>
      <c r="E1235" s="99"/>
      <c r="F1235" s="97"/>
      <c r="G1235" s="100"/>
      <c r="H1235" s="181"/>
      <c r="I1235" s="181"/>
      <c r="J1235" s="100"/>
      <c r="K1235" s="100"/>
      <c r="L1235" s="100"/>
      <c r="M1235" s="100"/>
      <c r="N1235" s="139">
        <f t="shared" si="77"/>
        <v>0</v>
      </c>
      <c r="O1235" s="139">
        <f t="shared" si="78"/>
        <v>0</v>
      </c>
      <c r="P1235" s="194" t="str">
        <f t="shared" si="79"/>
        <v/>
      </c>
      <c r="Q1235" s="96"/>
      <c r="R1235" s="183"/>
      <c r="S1235" s="184"/>
      <c r="T1235" s="94"/>
      <c r="U1235" s="90"/>
      <c r="V1235" s="90"/>
      <c r="W1235" s="90"/>
      <c r="X1235" s="90"/>
      <c r="Y1235" s="90"/>
      <c r="Z1235" s="90"/>
      <c r="AA1235" s="90"/>
      <c r="AB1235" s="90"/>
      <c r="AC1235" s="90"/>
      <c r="AD1235" s="90"/>
      <c r="AE1235" s="95"/>
      <c r="AF1235" s="94"/>
      <c r="AG1235" s="90"/>
      <c r="AH1235" s="90"/>
      <c r="AI1235" s="90"/>
      <c r="AJ1235" s="90"/>
      <c r="AK1235" s="90"/>
      <c r="AL1235" s="89"/>
      <c r="AM1235" s="89"/>
      <c r="AN1235" s="89"/>
      <c r="AO1235" s="89"/>
      <c r="AP1235" s="89"/>
      <c r="AQ1235" s="92"/>
      <c r="AR1235" s="94"/>
      <c r="AS1235" s="90"/>
      <c r="AT1235" s="90"/>
      <c r="AU1235" s="90"/>
      <c r="AV1235" s="90"/>
      <c r="AW1235" s="90"/>
      <c r="AX1235" s="90"/>
      <c r="AY1235" s="90"/>
      <c r="AZ1235" s="90"/>
      <c r="BA1235" s="90"/>
      <c r="BB1235" s="90"/>
      <c r="BC1235" s="95"/>
      <c r="BD1235" s="94"/>
      <c r="BE1235" s="90"/>
      <c r="BF1235" s="90"/>
      <c r="BG1235" s="90"/>
      <c r="BH1235" s="90"/>
      <c r="BI1235" s="90"/>
      <c r="BJ1235" s="89"/>
      <c r="BK1235" s="89"/>
      <c r="BL1235" s="89"/>
      <c r="BM1235" s="89"/>
      <c r="BN1235" s="89"/>
      <c r="BO1235" s="92"/>
      <c r="BP1235" s="93"/>
      <c r="BQ1235" s="89"/>
      <c r="BR1235" s="89"/>
      <c r="BS1235" s="89"/>
      <c r="BT1235" s="89"/>
      <c r="BU1235" s="89"/>
      <c r="BV1235" s="89"/>
      <c r="BW1235" s="89"/>
      <c r="BX1235" s="89"/>
      <c r="BY1235" s="89"/>
      <c r="BZ1235" s="89"/>
      <c r="CA1235" s="92"/>
      <c r="CB1235" s="93"/>
      <c r="CC1235" s="89"/>
      <c r="CD1235" s="89"/>
      <c r="CE1235" s="89"/>
      <c r="CF1235" s="89"/>
      <c r="CG1235" s="89"/>
      <c r="CH1235" s="89"/>
      <c r="CI1235" s="89"/>
      <c r="CJ1235" s="89"/>
      <c r="CK1235" s="89"/>
      <c r="CL1235" s="89"/>
      <c r="CM1235" s="92"/>
      <c r="CN1235" s="93"/>
      <c r="CO1235" s="89"/>
      <c r="CP1235" s="89"/>
      <c r="CQ1235" s="89"/>
      <c r="CR1235" s="89"/>
      <c r="CS1235" s="89"/>
      <c r="CT1235" s="89"/>
      <c r="CU1235" s="89"/>
      <c r="CV1235" s="89"/>
      <c r="CW1235" s="89"/>
      <c r="CX1235" s="89"/>
      <c r="CY1235" s="92"/>
      <c r="CZ1235" s="93"/>
      <c r="DA1235" s="89"/>
      <c r="DB1235" s="89"/>
      <c r="DC1235" s="89"/>
      <c r="DD1235" s="89"/>
      <c r="DE1235" s="89"/>
      <c r="DF1235" s="89"/>
      <c r="DG1235" s="89"/>
      <c r="DH1235" s="89"/>
      <c r="DI1235" s="89"/>
      <c r="DJ1235" s="89"/>
      <c r="DK1235" s="92"/>
      <c r="DL1235" s="93"/>
      <c r="DM1235" s="89"/>
      <c r="DN1235" s="89"/>
      <c r="DO1235" s="89"/>
      <c r="DP1235" s="89"/>
      <c r="DQ1235" s="89"/>
      <c r="DR1235" s="89"/>
      <c r="DS1235" s="89"/>
      <c r="DT1235" s="89"/>
      <c r="DU1235" s="89"/>
      <c r="DV1235" s="89"/>
      <c r="DW1235" s="92"/>
      <c r="DX1235" s="93"/>
      <c r="DY1235" s="89"/>
      <c r="DZ1235" s="89"/>
      <c r="EA1235" s="89"/>
      <c r="EB1235" s="89"/>
      <c r="EC1235" s="89"/>
      <c r="ED1235" s="89"/>
      <c r="EE1235" s="89"/>
      <c r="EF1235" s="89"/>
      <c r="EG1235" s="89"/>
      <c r="EH1235" s="89"/>
      <c r="EI1235" s="92"/>
    </row>
    <row r="1236" spans="1:139" ht="14.4" thickTop="1" thickBot="1">
      <c r="A1236" s="99"/>
      <c r="B1236" s="96"/>
      <c r="C1236" s="143" t="str">
        <f>IF(OR(COUNTIF($B$5:$B1236,B1236)=1,COUNTIF($B$5:$B1236,B1236)=0),"",COUNTIF($B$5:$B1236,B1236))</f>
        <v/>
      </c>
      <c r="D1236" s="144" t="str">
        <f t="shared" si="76"/>
        <v/>
      </c>
      <c r="E1236" s="99"/>
      <c r="F1236" s="97"/>
      <c r="G1236" s="100"/>
      <c r="H1236" s="181"/>
      <c r="I1236" s="181"/>
      <c r="J1236" s="100"/>
      <c r="K1236" s="100"/>
      <c r="L1236" s="100"/>
      <c r="M1236" s="100"/>
      <c r="N1236" s="139">
        <f t="shared" si="77"/>
        <v>0</v>
      </c>
      <c r="O1236" s="139">
        <f t="shared" si="78"/>
        <v>0</v>
      </c>
      <c r="P1236" s="194" t="str">
        <f t="shared" si="79"/>
        <v/>
      </c>
      <c r="Q1236" s="96"/>
      <c r="R1236" s="183"/>
      <c r="S1236" s="184"/>
      <c r="T1236" s="94"/>
      <c r="U1236" s="90"/>
      <c r="V1236" s="90"/>
      <c r="W1236" s="90"/>
      <c r="X1236" s="90"/>
      <c r="Y1236" s="90"/>
      <c r="Z1236" s="90"/>
      <c r="AA1236" s="90"/>
      <c r="AB1236" s="90"/>
      <c r="AC1236" s="90"/>
      <c r="AD1236" s="90"/>
      <c r="AE1236" s="95"/>
      <c r="AF1236" s="94"/>
      <c r="AG1236" s="90"/>
      <c r="AH1236" s="90"/>
      <c r="AI1236" s="90"/>
      <c r="AJ1236" s="90"/>
      <c r="AK1236" s="90"/>
      <c r="AL1236" s="89"/>
      <c r="AM1236" s="89"/>
      <c r="AN1236" s="89"/>
      <c r="AO1236" s="89"/>
      <c r="AP1236" s="89"/>
      <c r="AQ1236" s="92"/>
      <c r="AR1236" s="94"/>
      <c r="AS1236" s="90"/>
      <c r="AT1236" s="90"/>
      <c r="AU1236" s="90"/>
      <c r="AV1236" s="90"/>
      <c r="AW1236" s="90"/>
      <c r="AX1236" s="90"/>
      <c r="AY1236" s="90"/>
      <c r="AZ1236" s="90"/>
      <c r="BA1236" s="90"/>
      <c r="BB1236" s="90"/>
      <c r="BC1236" s="95"/>
      <c r="BD1236" s="94"/>
      <c r="BE1236" s="90"/>
      <c r="BF1236" s="90"/>
      <c r="BG1236" s="90"/>
      <c r="BH1236" s="90"/>
      <c r="BI1236" s="90"/>
      <c r="BJ1236" s="89"/>
      <c r="BK1236" s="89"/>
      <c r="BL1236" s="89"/>
      <c r="BM1236" s="89"/>
      <c r="BN1236" s="89"/>
      <c r="BO1236" s="92"/>
      <c r="BP1236" s="93"/>
      <c r="BQ1236" s="89"/>
      <c r="BR1236" s="89"/>
      <c r="BS1236" s="89"/>
      <c r="BT1236" s="89"/>
      <c r="BU1236" s="89"/>
      <c r="BV1236" s="89"/>
      <c r="BW1236" s="89"/>
      <c r="BX1236" s="89"/>
      <c r="BY1236" s="89"/>
      <c r="BZ1236" s="89"/>
      <c r="CA1236" s="92"/>
      <c r="CB1236" s="93"/>
      <c r="CC1236" s="89"/>
      <c r="CD1236" s="89"/>
      <c r="CE1236" s="89"/>
      <c r="CF1236" s="89"/>
      <c r="CG1236" s="89"/>
      <c r="CH1236" s="89"/>
      <c r="CI1236" s="89"/>
      <c r="CJ1236" s="89"/>
      <c r="CK1236" s="89"/>
      <c r="CL1236" s="89"/>
      <c r="CM1236" s="92"/>
      <c r="CN1236" s="93"/>
      <c r="CO1236" s="89"/>
      <c r="CP1236" s="89"/>
      <c r="CQ1236" s="89"/>
      <c r="CR1236" s="89"/>
      <c r="CS1236" s="89"/>
      <c r="CT1236" s="89"/>
      <c r="CU1236" s="89"/>
      <c r="CV1236" s="89"/>
      <c r="CW1236" s="89"/>
      <c r="CX1236" s="89"/>
      <c r="CY1236" s="92"/>
      <c r="CZ1236" s="93"/>
      <c r="DA1236" s="89"/>
      <c r="DB1236" s="89"/>
      <c r="DC1236" s="89"/>
      <c r="DD1236" s="89"/>
      <c r="DE1236" s="89"/>
      <c r="DF1236" s="89"/>
      <c r="DG1236" s="89"/>
      <c r="DH1236" s="89"/>
      <c r="DI1236" s="89"/>
      <c r="DJ1236" s="89"/>
      <c r="DK1236" s="92"/>
      <c r="DL1236" s="93"/>
      <c r="DM1236" s="89"/>
      <c r="DN1236" s="89"/>
      <c r="DO1236" s="89"/>
      <c r="DP1236" s="89"/>
      <c r="DQ1236" s="89"/>
      <c r="DR1236" s="89"/>
      <c r="DS1236" s="89"/>
      <c r="DT1236" s="89"/>
      <c r="DU1236" s="89"/>
      <c r="DV1236" s="89"/>
      <c r="DW1236" s="92"/>
      <c r="DX1236" s="93"/>
      <c r="DY1236" s="89"/>
      <c r="DZ1236" s="89"/>
      <c r="EA1236" s="89"/>
      <c r="EB1236" s="89"/>
      <c r="EC1236" s="89"/>
      <c r="ED1236" s="89"/>
      <c r="EE1236" s="89"/>
      <c r="EF1236" s="89"/>
      <c r="EG1236" s="89"/>
      <c r="EH1236" s="89"/>
      <c r="EI1236" s="92"/>
    </row>
    <row r="1237" spans="1:139" ht="14.4" thickTop="1" thickBot="1">
      <c r="A1237" s="99"/>
      <c r="B1237" s="96"/>
      <c r="C1237" s="143" t="str">
        <f>IF(OR(COUNTIF($B$5:$B1237,B1237)=1,COUNTIF($B$5:$B1237,B1237)=0),"",COUNTIF($B$5:$B1237,B1237))</f>
        <v/>
      </c>
      <c r="D1237" s="144" t="str">
        <f t="shared" si="76"/>
        <v/>
      </c>
      <c r="E1237" s="99"/>
      <c r="F1237" s="97"/>
      <c r="G1237" s="100"/>
      <c r="H1237" s="181"/>
      <c r="I1237" s="181"/>
      <c r="J1237" s="100"/>
      <c r="K1237" s="100"/>
      <c r="L1237" s="100"/>
      <c r="M1237" s="100"/>
      <c r="N1237" s="139">
        <f t="shared" si="77"/>
        <v>0</v>
      </c>
      <c r="O1237" s="139">
        <f t="shared" si="78"/>
        <v>0</v>
      </c>
      <c r="P1237" s="194" t="str">
        <f t="shared" si="79"/>
        <v/>
      </c>
      <c r="Q1237" s="96"/>
      <c r="R1237" s="183"/>
      <c r="S1237" s="184"/>
      <c r="T1237" s="94"/>
      <c r="U1237" s="90"/>
      <c r="V1237" s="90"/>
      <c r="W1237" s="90"/>
      <c r="X1237" s="90"/>
      <c r="Y1237" s="90"/>
      <c r="Z1237" s="90"/>
      <c r="AA1237" s="90"/>
      <c r="AB1237" s="90"/>
      <c r="AC1237" s="90"/>
      <c r="AD1237" s="90"/>
      <c r="AE1237" s="95"/>
      <c r="AF1237" s="94"/>
      <c r="AG1237" s="90"/>
      <c r="AH1237" s="90"/>
      <c r="AI1237" s="90"/>
      <c r="AJ1237" s="90"/>
      <c r="AK1237" s="90"/>
      <c r="AL1237" s="89"/>
      <c r="AM1237" s="89"/>
      <c r="AN1237" s="89"/>
      <c r="AO1237" s="89"/>
      <c r="AP1237" s="89"/>
      <c r="AQ1237" s="92"/>
      <c r="AR1237" s="94"/>
      <c r="AS1237" s="90"/>
      <c r="AT1237" s="90"/>
      <c r="AU1237" s="90"/>
      <c r="AV1237" s="90"/>
      <c r="AW1237" s="90"/>
      <c r="AX1237" s="90"/>
      <c r="AY1237" s="90"/>
      <c r="AZ1237" s="90"/>
      <c r="BA1237" s="90"/>
      <c r="BB1237" s="90"/>
      <c r="BC1237" s="95"/>
      <c r="BD1237" s="94"/>
      <c r="BE1237" s="90"/>
      <c r="BF1237" s="90"/>
      <c r="BG1237" s="90"/>
      <c r="BH1237" s="90"/>
      <c r="BI1237" s="90"/>
      <c r="BJ1237" s="89"/>
      <c r="BK1237" s="89"/>
      <c r="BL1237" s="89"/>
      <c r="BM1237" s="89"/>
      <c r="BN1237" s="89"/>
      <c r="BO1237" s="92"/>
      <c r="BP1237" s="93"/>
      <c r="BQ1237" s="89"/>
      <c r="BR1237" s="89"/>
      <c r="BS1237" s="89"/>
      <c r="BT1237" s="89"/>
      <c r="BU1237" s="89"/>
      <c r="BV1237" s="89"/>
      <c r="BW1237" s="89"/>
      <c r="BX1237" s="89"/>
      <c r="BY1237" s="89"/>
      <c r="BZ1237" s="89"/>
      <c r="CA1237" s="92"/>
      <c r="CB1237" s="93"/>
      <c r="CC1237" s="89"/>
      <c r="CD1237" s="89"/>
      <c r="CE1237" s="89"/>
      <c r="CF1237" s="89"/>
      <c r="CG1237" s="89"/>
      <c r="CH1237" s="89"/>
      <c r="CI1237" s="89"/>
      <c r="CJ1237" s="89"/>
      <c r="CK1237" s="89"/>
      <c r="CL1237" s="89"/>
      <c r="CM1237" s="92"/>
      <c r="CN1237" s="93"/>
      <c r="CO1237" s="89"/>
      <c r="CP1237" s="89"/>
      <c r="CQ1237" s="89"/>
      <c r="CR1237" s="89"/>
      <c r="CS1237" s="89"/>
      <c r="CT1237" s="89"/>
      <c r="CU1237" s="89"/>
      <c r="CV1237" s="89"/>
      <c r="CW1237" s="89"/>
      <c r="CX1237" s="89"/>
      <c r="CY1237" s="92"/>
      <c r="CZ1237" s="93"/>
      <c r="DA1237" s="89"/>
      <c r="DB1237" s="89"/>
      <c r="DC1237" s="89"/>
      <c r="DD1237" s="89"/>
      <c r="DE1237" s="89"/>
      <c r="DF1237" s="89"/>
      <c r="DG1237" s="89"/>
      <c r="DH1237" s="89"/>
      <c r="DI1237" s="89"/>
      <c r="DJ1237" s="89"/>
      <c r="DK1237" s="92"/>
      <c r="DL1237" s="93"/>
      <c r="DM1237" s="89"/>
      <c r="DN1237" s="89"/>
      <c r="DO1237" s="89"/>
      <c r="DP1237" s="89"/>
      <c r="DQ1237" s="89"/>
      <c r="DR1237" s="89"/>
      <c r="DS1237" s="89"/>
      <c r="DT1237" s="89"/>
      <c r="DU1237" s="89"/>
      <c r="DV1237" s="89"/>
      <c r="DW1237" s="92"/>
      <c r="DX1237" s="93"/>
      <c r="DY1237" s="89"/>
      <c r="DZ1237" s="89"/>
      <c r="EA1237" s="89"/>
      <c r="EB1237" s="89"/>
      <c r="EC1237" s="89"/>
      <c r="ED1237" s="89"/>
      <c r="EE1237" s="89"/>
      <c r="EF1237" s="89"/>
      <c r="EG1237" s="89"/>
      <c r="EH1237" s="89"/>
      <c r="EI1237" s="92"/>
    </row>
    <row r="1238" spans="1:139" ht="14.4" thickTop="1" thickBot="1">
      <c r="A1238" s="99"/>
      <c r="B1238" s="96"/>
      <c r="C1238" s="143" t="str">
        <f>IF(OR(COUNTIF($B$5:$B1238,B1238)=1,COUNTIF($B$5:$B1238,B1238)=0),"",COUNTIF($B$5:$B1238,B1238))</f>
        <v/>
      </c>
      <c r="D1238" s="144" t="str">
        <f t="shared" si="76"/>
        <v/>
      </c>
      <c r="E1238" s="99"/>
      <c r="F1238" s="97"/>
      <c r="G1238" s="100"/>
      <c r="H1238" s="181"/>
      <c r="I1238" s="181"/>
      <c r="J1238" s="100"/>
      <c r="K1238" s="100"/>
      <c r="L1238" s="100"/>
      <c r="M1238" s="100"/>
      <c r="N1238" s="139">
        <f t="shared" si="77"/>
        <v>0</v>
      </c>
      <c r="O1238" s="139">
        <f t="shared" si="78"/>
        <v>0</v>
      </c>
      <c r="P1238" s="194" t="str">
        <f t="shared" si="79"/>
        <v/>
      </c>
      <c r="Q1238" s="96"/>
      <c r="R1238" s="183"/>
      <c r="S1238" s="184"/>
      <c r="T1238" s="94"/>
      <c r="U1238" s="90"/>
      <c r="V1238" s="90"/>
      <c r="W1238" s="90"/>
      <c r="X1238" s="90"/>
      <c r="Y1238" s="90"/>
      <c r="Z1238" s="90"/>
      <c r="AA1238" s="90"/>
      <c r="AB1238" s="90"/>
      <c r="AC1238" s="90"/>
      <c r="AD1238" s="90"/>
      <c r="AE1238" s="95"/>
      <c r="AF1238" s="94"/>
      <c r="AG1238" s="90"/>
      <c r="AH1238" s="90"/>
      <c r="AI1238" s="90"/>
      <c r="AJ1238" s="90"/>
      <c r="AK1238" s="90"/>
      <c r="AL1238" s="89"/>
      <c r="AM1238" s="89"/>
      <c r="AN1238" s="89"/>
      <c r="AO1238" s="89"/>
      <c r="AP1238" s="89"/>
      <c r="AQ1238" s="92"/>
      <c r="AR1238" s="94"/>
      <c r="AS1238" s="90"/>
      <c r="AT1238" s="90"/>
      <c r="AU1238" s="90"/>
      <c r="AV1238" s="90"/>
      <c r="AW1238" s="90"/>
      <c r="AX1238" s="90"/>
      <c r="AY1238" s="90"/>
      <c r="AZ1238" s="90"/>
      <c r="BA1238" s="90"/>
      <c r="BB1238" s="90"/>
      <c r="BC1238" s="95"/>
      <c r="BD1238" s="94"/>
      <c r="BE1238" s="90"/>
      <c r="BF1238" s="90"/>
      <c r="BG1238" s="90"/>
      <c r="BH1238" s="90"/>
      <c r="BI1238" s="90"/>
      <c r="BJ1238" s="89"/>
      <c r="BK1238" s="89"/>
      <c r="BL1238" s="89"/>
      <c r="BM1238" s="89"/>
      <c r="BN1238" s="89"/>
      <c r="BO1238" s="92"/>
      <c r="BP1238" s="93"/>
      <c r="BQ1238" s="89"/>
      <c r="BR1238" s="89"/>
      <c r="BS1238" s="89"/>
      <c r="BT1238" s="89"/>
      <c r="BU1238" s="89"/>
      <c r="BV1238" s="89"/>
      <c r="BW1238" s="89"/>
      <c r="BX1238" s="89"/>
      <c r="BY1238" s="89"/>
      <c r="BZ1238" s="89"/>
      <c r="CA1238" s="92"/>
      <c r="CB1238" s="93"/>
      <c r="CC1238" s="89"/>
      <c r="CD1238" s="89"/>
      <c r="CE1238" s="89"/>
      <c r="CF1238" s="89"/>
      <c r="CG1238" s="89"/>
      <c r="CH1238" s="89"/>
      <c r="CI1238" s="89"/>
      <c r="CJ1238" s="89"/>
      <c r="CK1238" s="89"/>
      <c r="CL1238" s="89"/>
      <c r="CM1238" s="92"/>
      <c r="CN1238" s="93"/>
      <c r="CO1238" s="89"/>
      <c r="CP1238" s="89"/>
      <c r="CQ1238" s="89"/>
      <c r="CR1238" s="89"/>
      <c r="CS1238" s="89"/>
      <c r="CT1238" s="89"/>
      <c r="CU1238" s="89"/>
      <c r="CV1238" s="89"/>
      <c r="CW1238" s="89"/>
      <c r="CX1238" s="89"/>
      <c r="CY1238" s="92"/>
      <c r="CZ1238" s="93"/>
      <c r="DA1238" s="89"/>
      <c r="DB1238" s="89"/>
      <c r="DC1238" s="89"/>
      <c r="DD1238" s="89"/>
      <c r="DE1238" s="89"/>
      <c r="DF1238" s="89"/>
      <c r="DG1238" s="89"/>
      <c r="DH1238" s="89"/>
      <c r="DI1238" s="89"/>
      <c r="DJ1238" s="89"/>
      <c r="DK1238" s="92"/>
      <c r="DL1238" s="93"/>
      <c r="DM1238" s="89"/>
      <c r="DN1238" s="89"/>
      <c r="DO1238" s="89"/>
      <c r="DP1238" s="89"/>
      <c r="DQ1238" s="89"/>
      <c r="DR1238" s="89"/>
      <c r="DS1238" s="89"/>
      <c r="DT1238" s="89"/>
      <c r="DU1238" s="89"/>
      <c r="DV1238" s="89"/>
      <c r="DW1238" s="92"/>
      <c r="DX1238" s="93"/>
      <c r="DY1238" s="89"/>
      <c r="DZ1238" s="89"/>
      <c r="EA1238" s="89"/>
      <c r="EB1238" s="89"/>
      <c r="EC1238" s="89"/>
      <c r="ED1238" s="89"/>
      <c r="EE1238" s="89"/>
      <c r="EF1238" s="89"/>
      <c r="EG1238" s="89"/>
      <c r="EH1238" s="89"/>
      <c r="EI1238" s="92"/>
    </row>
    <row r="1239" spans="1:139" ht="14.4" thickTop="1" thickBot="1">
      <c r="A1239" s="99"/>
      <c r="B1239" s="96"/>
      <c r="C1239" s="143" t="str">
        <f>IF(OR(COUNTIF($B$5:$B1239,B1239)=1,COUNTIF($B$5:$B1239,B1239)=0),"",COUNTIF($B$5:$B1239,B1239))</f>
        <v/>
      </c>
      <c r="D1239" s="144" t="str">
        <f t="shared" si="76"/>
        <v/>
      </c>
      <c r="E1239" s="99"/>
      <c r="F1239" s="97"/>
      <c r="G1239" s="100"/>
      <c r="H1239" s="181"/>
      <c r="I1239" s="181"/>
      <c r="J1239" s="100"/>
      <c r="K1239" s="100"/>
      <c r="L1239" s="100"/>
      <c r="M1239" s="100"/>
      <c r="N1239" s="139">
        <f t="shared" si="77"/>
        <v>0</v>
      </c>
      <c r="O1239" s="139">
        <f t="shared" si="78"/>
        <v>0</v>
      </c>
      <c r="P1239" s="194" t="str">
        <f t="shared" si="79"/>
        <v/>
      </c>
      <c r="Q1239" s="96"/>
      <c r="R1239" s="183"/>
      <c r="S1239" s="184"/>
      <c r="T1239" s="94"/>
      <c r="U1239" s="90"/>
      <c r="V1239" s="90"/>
      <c r="W1239" s="90"/>
      <c r="X1239" s="90"/>
      <c r="Y1239" s="90"/>
      <c r="Z1239" s="90"/>
      <c r="AA1239" s="90"/>
      <c r="AB1239" s="90"/>
      <c r="AC1239" s="90"/>
      <c r="AD1239" s="90"/>
      <c r="AE1239" s="95"/>
      <c r="AF1239" s="94"/>
      <c r="AG1239" s="90"/>
      <c r="AH1239" s="90"/>
      <c r="AI1239" s="90"/>
      <c r="AJ1239" s="90"/>
      <c r="AK1239" s="90"/>
      <c r="AL1239" s="89"/>
      <c r="AM1239" s="89"/>
      <c r="AN1239" s="89"/>
      <c r="AO1239" s="89"/>
      <c r="AP1239" s="89"/>
      <c r="AQ1239" s="92"/>
      <c r="AR1239" s="94"/>
      <c r="AS1239" s="90"/>
      <c r="AT1239" s="90"/>
      <c r="AU1239" s="90"/>
      <c r="AV1239" s="90"/>
      <c r="AW1239" s="90"/>
      <c r="AX1239" s="90"/>
      <c r="AY1239" s="90"/>
      <c r="AZ1239" s="90"/>
      <c r="BA1239" s="90"/>
      <c r="BB1239" s="90"/>
      <c r="BC1239" s="95"/>
      <c r="BD1239" s="94"/>
      <c r="BE1239" s="90"/>
      <c r="BF1239" s="90"/>
      <c r="BG1239" s="90"/>
      <c r="BH1239" s="90"/>
      <c r="BI1239" s="90"/>
      <c r="BJ1239" s="89"/>
      <c r="BK1239" s="89"/>
      <c r="BL1239" s="89"/>
      <c r="BM1239" s="89"/>
      <c r="BN1239" s="89"/>
      <c r="BO1239" s="92"/>
      <c r="BP1239" s="93"/>
      <c r="BQ1239" s="89"/>
      <c r="BR1239" s="89"/>
      <c r="BS1239" s="89"/>
      <c r="BT1239" s="89"/>
      <c r="BU1239" s="89"/>
      <c r="BV1239" s="89"/>
      <c r="BW1239" s="89"/>
      <c r="BX1239" s="89"/>
      <c r="BY1239" s="89"/>
      <c r="BZ1239" s="89"/>
      <c r="CA1239" s="92"/>
      <c r="CB1239" s="93"/>
      <c r="CC1239" s="89"/>
      <c r="CD1239" s="89"/>
      <c r="CE1239" s="89"/>
      <c r="CF1239" s="89"/>
      <c r="CG1239" s="89"/>
      <c r="CH1239" s="89"/>
      <c r="CI1239" s="89"/>
      <c r="CJ1239" s="89"/>
      <c r="CK1239" s="89"/>
      <c r="CL1239" s="89"/>
      <c r="CM1239" s="92"/>
      <c r="CN1239" s="93"/>
      <c r="CO1239" s="89"/>
      <c r="CP1239" s="89"/>
      <c r="CQ1239" s="89"/>
      <c r="CR1239" s="89"/>
      <c r="CS1239" s="89"/>
      <c r="CT1239" s="89"/>
      <c r="CU1239" s="89"/>
      <c r="CV1239" s="89"/>
      <c r="CW1239" s="89"/>
      <c r="CX1239" s="89"/>
      <c r="CY1239" s="92"/>
      <c r="CZ1239" s="93"/>
      <c r="DA1239" s="89"/>
      <c r="DB1239" s="89"/>
      <c r="DC1239" s="89"/>
      <c r="DD1239" s="89"/>
      <c r="DE1239" s="89"/>
      <c r="DF1239" s="89"/>
      <c r="DG1239" s="89"/>
      <c r="DH1239" s="89"/>
      <c r="DI1239" s="89"/>
      <c r="DJ1239" s="89"/>
      <c r="DK1239" s="92"/>
      <c r="DL1239" s="93"/>
      <c r="DM1239" s="89"/>
      <c r="DN1239" s="89"/>
      <c r="DO1239" s="89"/>
      <c r="DP1239" s="89"/>
      <c r="DQ1239" s="89"/>
      <c r="DR1239" s="89"/>
      <c r="DS1239" s="89"/>
      <c r="DT1239" s="89"/>
      <c r="DU1239" s="89"/>
      <c r="DV1239" s="89"/>
      <c r="DW1239" s="92"/>
      <c r="DX1239" s="93"/>
      <c r="DY1239" s="89"/>
      <c r="DZ1239" s="89"/>
      <c r="EA1239" s="89"/>
      <c r="EB1239" s="89"/>
      <c r="EC1239" s="89"/>
      <c r="ED1239" s="89"/>
      <c r="EE1239" s="89"/>
      <c r="EF1239" s="89"/>
      <c r="EG1239" s="89"/>
      <c r="EH1239" s="89"/>
      <c r="EI1239" s="92"/>
    </row>
    <row r="1240" spans="1:139" ht="14.4" thickTop="1" thickBot="1">
      <c r="A1240" s="99"/>
      <c r="B1240" s="96"/>
      <c r="C1240" s="143" t="str">
        <f>IF(OR(COUNTIF($B$5:$B1240,B1240)=1,COUNTIF($B$5:$B1240,B1240)=0),"",COUNTIF($B$5:$B1240,B1240))</f>
        <v/>
      </c>
      <c r="D1240" s="144" t="str">
        <f t="shared" si="76"/>
        <v/>
      </c>
      <c r="E1240" s="99"/>
      <c r="F1240" s="97"/>
      <c r="G1240" s="100"/>
      <c r="H1240" s="181"/>
      <c r="I1240" s="181"/>
      <c r="J1240" s="100"/>
      <c r="K1240" s="100"/>
      <c r="L1240" s="100"/>
      <c r="M1240" s="100"/>
      <c r="N1240" s="139">
        <f t="shared" si="77"/>
        <v>0</v>
      </c>
      <c r="O1240" s="139">
        <f t="shared" si="78"/>
        <v>0</v>
      </c>
      <c r="P1240" s="194" t="str">
        <f t="shared" si="79"/>
        <v/>
      </c>
      <c r="Q1240" s="96"/>
      <c r="R1240" s="183"/>
      <c r="S1240" s="184"/>
      <c r="T1240" s="94"/>
      <c r="U1240" s="90"/>
      <c r="V1240" s="90"/>
      <c r="W1240" s="90"/>
      <c r="X1240" s="90"/>
      <c r="Y1240" s="90"/>
      <c r="Z1240" s="90"/>
      <c r="AA1240" s="90"/>
      <c r="AB1240" s="90"/>
      <c r="AC1240" s="90"/>
      <c r="AD1240" s="90"/>
      <c r="AE1240" s="95"/>
      <c r="AF1240" s="94"/>
      <c r="AG1240" s="90"/>
      <c r="AH1240" s="90"/>
      <c r="AI1240" s="90"/>
      <c r="AJ1240" s="90"/>
      <c r="AK1240" s="90"/>
      <c r="AL1240" s="89"/>
      <c r="AM1240" s="89"/>
      <c r="AN1240" s="89"/>
      <c r="AO1240" s="89"/>
      <c r="AP1240" s="89"/>
      <c r="AQ1240" s="92"/>
      <c r="AR1240" s="94"/>
      <c r="AS1240" s="90"/>
      <c r="AT1240" s="90"/>
      <c r="AU1240" s="90"/>
      <c r="AV1240" s="90"/>
      <c r="AW1240" s="90"/>
      <c r="AX1240" s="90"/>
      <c r="AY1240" s="90"/>
      <c r="AZ1240" s="90"/>
      <c r="BA1240" s="90"/>
      <c r="BB1240" s="90"/>
      <c r="BC1240" s="95"/>
      <c r="BD1240" s="94"/>
      <c r="BE1240" s="90"/>
      <c r="BF1240" s="90"/>
      <c r="BG1240" s="90"/>
      <c r="BH1240" s="90"/>
      <c r="BI1240" s="90"/>
      <c r="BJ1240" s="89"/>
      <c r="BK1240" s="89"/>
      <c r="BL1240" s="89"/>
      <c r="BM1240" s="89"/>
      <c r="BN1240" s="89"/>
      <c r="BO1240" s="92"/>
      <c r="BP1240" s="93"/>
      <c r="BQ1240" s="89"/>
      <c r="BR1240" s="89"/>
      <c r="BS1240" s="89"/>
      <c r="BT1240" s="89"/>
      <c r="BU1240" s="89"/>
      <c r="BV1240" s="89"/>
      <c r="BW1240" s="89"/>
      <c r="BX1240" s="89"/>
      <c r="BY1240" s="89"/>
      <c r="BZ1240" s="89"/>
      <c r="CA1240" s="92"/>
      <c r="CB1240" s="93"/>
      <c r="CC1240" s="89"/>
      <c r="CD1240" s="89"/>
      <c r="CE1240" s="89"/>
      <c r="CF1240" s="89"/>
      <c r="CG1240" s="89"/>
      <c r="CH1240" s="89"/>
      <c r="CI1240" s="89"/>
      <c r="CJ1240" s="89"/>
      <c r="CK1240" s="89"/>
      <c r="CL1240" s="89"/>
      <c r="CM1240" s="92"/>
      <c r="CN1240" s="93"/>
      <c r="CO1240" s="89"/>
      <c r="CP1240" s="89"/>
      <c r="CQ1240" s="89"/>
      <c r="CR1240" s="89"/>
      <c r="CS1240" s="89"/>
      <c r="CT1240" s="89"/>
      <c r="CU1240" s="89"/>
      <c r="CV1240" s="89"/>
      <c r="CW1240" s="89"/>
      <c r="CX1240" s="89"/>
      <c r="CY1240" s="92"/>
      <c r="CZ1240" s="93"/>
      <c r="DA1240" s="89"/>
      <c r="DB1240" s="89"/>
      <c r="DC1240" s="89"/>
      <c r="DD1240" s="89"/>
      <c r="DE1240" s="89"/>
      <c r="DF1240" s="89"/>
      <c r="DG1240" s="89"/>
      <c r="DH1240" s="89"/>
      <c r="DI1240" s="89"/>
      <c r="DJ1240" s="89"/>
      <c r="DK1240" s="92"/>
      <c r="DL1240" s="93"/>
      <c r="DM1240" s="89"/>
      <c r="DN1240" s="89"/>
      <c r="DO1240" s="89"/>
      <c r="DP1240" s="89"/>
      <c r="DQ1240" s="89"/>
      <c r="DR1240" s="89"/>
      <c r="DS1240" s="89"/>
      <c r="DT1240" s="89"/>
      <c r="DU1240" s="89"/>
      <c r="DV1240" s="89"/>
      <c r="DW1240" s="92"/>
      <c r="DX1240" s="93"/>
      <c r="DY1240" s="89"/>
      <c r="DZ1240" s="89"/>
      <c r="EA1240" s="89"/>
      <c r="EB1240" s="89"/>
      <c r="EC1240" s="89"/>
      <c r="ED1240" s="89"/>
      <c r="EE1240" s="89"/>
      <c r="EF1240" s="89"/>
      <c r="EG1240" s="89"/>
      <c r="EH1240" s="89"/>
      <c r="EI1240" s="92"/>
    </row>
    <row r="1241" spans="1:139" ht="14.4" thickTop="1" thickBot="1">
      <c r="A1241" s="99"/>
      <c r="B1241" s="96"/>
      <c r="C1241" s="143" t="str">
        <f>IF(OR(COUNTIF($B$5:$B1241,B1241)=1,COUNTIF($B$5:$B1241,B1241)=0),"",COUNTIF($B$5:$B1241,B1241))</f>
        <v/>
      </c>
      <c r="D1241" s="144" t="str">
        <f t="shared" si="76"/>
        <v/>
      </c>
      <c r="E1241" s="99"/>
      <c r="F1241" s="97"/>
      <c r="G1241" s="100"/>
      <c r="H1241" s="181"/>
      <c r="I1241" s="181"/>
      <c r="J1241" s="100"/>
      <c r="K1241" s="100"/>
      <c r="L1241" s="100"/>
      <c r="M1241" s="100"/>
      <c r="N1241" s="139">
        <f t="shared" si="77"/>
        <v>0</v>
      </c>
      <c r="O1241" s="139">
        <f t="shared" si="78"/>
        <v>0</v>
      </c>
      <c r="P1241" s="194" t="str">
        <f t="shared" si="79"/>
        <v/>
      </c>
      <c r="Q1241" s="96"/>
      <c r="R1241" s="183"/>
      <c r="S1241" s="184"/>
      <c r="T1241" s="94"/>
      <c r="U1241" s="90"/>
      <c r="V1241" s="90"/>
      <c r="W1241" s="90"/>
      <c r="X1241" s="90"/>
      <c r="Y1241" s="90"/>
      <c r="Z1241" s="90"/>
      <c r="AA1241" s="90"/>
      <c r="AB1241" s="90"/>
      <c r="AC1241" s="90"/>
      <c r="AD1241" s="90"/>
      <c r="AE1241" s="95"/>
      <c r="AF1241" s="94"/>
      <c r="AG1241" s="90"/>
      <c r="AH1241" s="90"/>
      <c r="AI1241" s="90"/>
      <c r="AJ1241" s="90"/>
      <c r="AK1241" s="90"/>
      <c r="AL1241" s="89"/>
      <c r="AM1241" s="89"/>
      <c r="AN1241" s="89"/>
      <c r="AO1241" s="89"/>
      <c r="AP1241" s="89"/>
      <c r="AQ1241" s="92"/>
      <c r="AR1241" s="94"/>
      <c r="AS1241" s="90"/>
      <c r="AT1241" s="90"/>
      <c r="AU1241" s="90"/>
      <c r="AV1241" s="90"/>
      <c r="AW1241" s="90"/>
      <c r="AX1241" s="90"/>
      <c r="AY1241" s="90"/>
      <c r="AZ1241" s="90"/>
      <c r="BA1241" s="90"/>
      <c r="BB1241" s="90"/>
      <c r="BC1241" s="95"/>
      <c r="BD1241" s="94"/>
      <c r="BE1241" s="90"/>
      <c r="BF1241" s="90"/>
      <c r="BG1241" s="90"/>
      <c r="BH1241" s="90"/>
      <c r="BI1241" s="90"/>
      <c r="BJ1241" s="89"/>
      <c r="BK1241" s="89"/>
      <c r="BL1241" s="89"/>
      <c r="BM1241" s="89"/>
      <c r="BN1241" s="89"/>
      <c r="BO1241" s="92"/>
      <c r="BP1241" s="93"/>
      <c r="BQ1241" s="89"/>
      <c r="BR1241" s="89"/>
      <c r="BS1241" s="89"/>
      <c r="BT1241" s="89"/>
      <c r="BU1241" s="89"/>
      <c r="BV1241" s="89"/>
      <c r="BW1241" s="89"/>
      <c r="BX1241" s="89"/>
      <c r="BY1241" s="89"/>
      <c r="BZ1241" s="89"/>
      <c r="CA1241" s="92"/>
      <c r="CB1241" s="93"/>
      <c r="CC1241" s="89"/>
      <c r="CD1241" s="89"/>
      <c r="CE1241" s="89"/>
      <c r="CF1241" s="89"/>
      <c r="CG1241" s="89"/>
      <c r="CH1241" s="89"/>
      <c r="CI1241" s="89"/>
      <c r="CJ1241" s="89"/>
      <c r="CK1241" s="89"/>
      <c r="CL1241" s="89"/>
      <c r="CM1241" s="92"/>
      <c r="CN1241" s="93"/>
      <c r="CO1241" s="89"/>
      <c r="CP1241" s="89"/>
      <c r="CQ1241" s="89"/>
      <c r="CR1241" s="89"/>
      <c r="CS1241" s="89"/>
      <c r="CT1241" s="89"/>
      <c r="CU1241" s="89"/>
      <c r="CV1241" s="89"/>
      <c r="CW1241" s="89"/>
      <c r="CX1241" s="89"/>
      <c r="CY1241" s="92"/>
      <c r="CZ1241" s="93"/>
      <c r="DA1241" s="89"/>
      <c r="DB1241" s="89"/>
      <c r="DC1241" s="89"/>
      <c r="DD1241" s="89"/>
      <c r="DE1241" s="89"/>
      <c r="DF1241" s="89"/>
      <c r="DG1241" s="89"/>
      <c r="DH1241" s="89"/>
      <c r="DI1241" s="89"/>
      <c r="DJ1241" s="89"/>
      <c r="DK1241" s="92"/>
      <c r="DL1241" s="93"/>
      <c r="DM1241" s="89"/>
      <c r="DN1241" s="89"/>
      <c r="DO1241" s="89"/>
      <c r="DP1241" s="89"/>
      <c r="DQ1241" s="89"/>
      <c r="DR1241" s="89"/>
      <c r="DS1241" s="89"/>
      <c r="DT1241" s="89"/>
      <c r="DU1241" s="89"/>
      <c r="DV1241" s="89"/>
      <c r="DW1241" s="92"/>
      <c r="DX1241" s="93"/>
      <c r="DY1241" s="89"/>
      <c r="DZ1241" s="89"/>
      <c r="EA1241" s="89"/>
      <c r="EB1241" s="89"/>
      <c r="EC1241" s="89"/>
      <c r="ED1241" s="89"/>
      <c r="EE1241" s="89"/>
      <c r="EF1241" s="89"/>
      <c r="EG1241" s="89"/>
      <c r="EH1241" s="89"/>
      <c r="EI1241" s="92"/>
    </row>
    <row r="1242" spans="1:139" ht="14.4" thickTop="1" thickBot="1">
      <c r="A1242" s="99"/>
      <c r="B1242" s="96"/>
      <c r="C1242" s="143" t="str">
        <f>IF(OR(COUNTIF($B$5:$B1242,B1242)=1,COUNTIF($B$5:$B1242,B1242)=0),"",COUNTIF($B$5:$B1242,B1242))</f>
        <v/>
      </c>
      <c r="D1242" s="144" t="str">
        <f t="shared" si="76"/>
        <v/>
      </c>
      <c r="E1242" s="99"/>
      <c r="F1242" s="97"/>
      <c r="G1242" s="100"/>
      <c r="H1242" s="181"/>
      <c r="I1242" s="181"/>
      <c r="J1242" s="100"/>
      <c r="K1242" s="100"/>
      <c r="L1242" s="100"/>
      <c r="M1242" s="100"/>
      <c r="N1242" s="139">
        <f t="shared" si="77"/>
        <v>0</v>
      </c>
      <c r="O1242" s="139">
        <f t="shared" si="78"/>
        <v>0</v>
      </c>
      <c r="P1242" s="194" t="str">
        <f t="shared" si="79"/>
        <v/>
      </c>
      <c r="Q1242" s="96"/>
      <c r="R1242" s="183"/>
      <c r="S1242" s="184"/>
      <c r="T1242" s="94"/>
      <c r="U1242" s="90"/>
      <c r="V1242" s="90"/>
      <c r="W1242" s="90"/>
      <c r="X1242" s="90"/>
      <c r="Y1242" s="90"/>
      <c r="Z1242" s="90"/>
      <c r="AA1242" s="90"/>
      <c r="AB1242" s="90"/>
      <c r="AC1242" s="90"/>
      <c r="AD1242" s="90"/>
      <c r="AE1242" s="95"/>
      <c r="AF1242" s="94"/>
      <c r="AG1242" s="90"/>
      <c r="AH1242" s="90"/>
      <c r="AI1242" s="90"/>
      <c r="AJ1242" s="90"/>
      <c r="AK1242" s="90"/>
      <c r="AL1242" s="89"/>
      <c r="AM1242" s="89"/>
      <c r="AN1242" s="89"/>
      <c r="AO1242" s="89"/>
      <c r="AP1242" s="89"/>
      <c r="AQ1242" s="92"/>
      <c r="AR1242" s="94"/>
      <c r="AS1242" s="90"/>
      <c r="AT1242" s="90"/>
      <c r="AU1242" s="90"/>
      <c r="AV1242" s="90"/>
      <c r="AW1242" s="90"/>
      <c r="AX1242" s="90"/>
      <c r="AY1242" s="90"/>
      <c r="AZ1242" s="90"/>
      <c r="BA1242" s="90"/>
      <c r="BB1242" s="90"/>
      <c r="BC1242" s="95"/>
      <c r="BD1242" s="94"/>
      <c r="BE1242" s="90"/>
      <c r="BF1242" s="90"/>
      <c r="BG1242" s="90"/>
      <c r="BH1242" s="90"/>
      <c r="BI1242" s="90"/>
      <c r="BJ1242" s="89"/>
      <c r="BK1242" s="89"/>
      <c r="BL1242" s="89"/>
      <c r="BM1242" s="89"/>
      <c r="BN1242" s="89"/>
      <c r="BO1242" s="92"/>
      <c r="BP1242" s="93"/>
      <c r="BQ1242" s="89"/>
      <c r="BR1242" s="89"/>
      <c r="BS1242" s="89"/>
      <c r="BT1242" s="89"/>
      <c r="BU1242" s="89"/>
      <c r="BV1242" s="89"/>
      <c r="BW1242" s="89"/>
      <c r="BX1242" s="89"/>
      <c r="BY1242" s="89"/>
      <c r="BZ1242" s="89"/>
      <c r="CA1242" s="92"/>
      <c r="CB1242" s="93"/>
      <c r="CC1242" s="89"/>
      <c r="CD1242" s="89"/>
      <c r="CE1242" s="89"/>
      <c r="CF1242" s="89"/>
      <c r="CG1242" s="89"/>
      <c r="CH1242" s="89"/>
      <c r="CI1242" s="89"/>
      <c r="CJ1242" s="89"/>
      <c r="CK1242" s="89"/>
      <c r="CL1242" s="89"/>
      <c r="CM1242" s="92"/>
      <c r="CN1242" s="93"/>
      <c r="CO1242" s="89"/>
      <c r="CP1242" s="89"/>
      <c r="CQ1242" s="89"/>
      <c r="CR1242" s="89"/>
      <c r="CS1242" s="89"/>
      <c r="CT1242" s="89"/>
      <c r="CU1242" s="89"/>
      <c r="CV1242" s="89"/>
      <c r="CW1242" s="89"/>
      <c r="CX1242" s="89"/>
      <c r="CY1242" s="92"/>
      <c r="CZ1242" s="93"/>
      <c r="DA1242" s="89"/>
      <c r="DB1242" s="89"/>
      <c r="DC1242" s="89"/>
      <c r="DD1242" s="89"/>
      <c r="DE1242" s="89"/>
      <c r="DF1242" s="89"/>
      <c r="DG1242" s="89"/>
      <c r="DH1242" s="89"/>
      <c r="DI1242" s="89"/>
      <c r="DJ1242" s="89"/>
      <c r="DK1242" s="92"/>
      <c r="DL1242" s="93"/>
      <c r="DM1242" s="89"/>
      <c r="DN1242" s="89"/>
      <c r="DO1242" s="89"/>
      <c r="DP1242" s="89"/>
      <c r="DQ1242" s="89"/>
      <c r="DR1242" s="89"/>
      <c r="DS1242" s="89"/>
      <c r="DT1242" s="89"/>
      <c r="DU1242" s="89"/>
      <c r="DV1242" s="89"/>
      <c r="DW1242" s="92"/>
      <c r="DX1242" s="93"/>
      <c r="DY1242" s="89"/>
      <c r="DZ1242" s="89"/>
      <c r="EA1242" s="89"/>
      <c r="EB1242" s="89"/>
      <c r="EC1242" s="89"/>
      <c r="ED1242" s="89"/>
      <c r="EE1242" s="89"/>
      <c r="EF1242" s="89"/>
      <c r="EG1242" s="89"/>
      <c r="EH1242" s="89"/>
      <c r="EI1242" s="92"/>
    </row>
    <row r="1243" spans="1:139" ht="14.4" thickTop="1" thickBot="1">
      <c r="A1243" s="99"/>
      <c r="B1243" s="96"/>
      <c r="C1243" s="143" t="str">
        <f>IF(OR(COUNTIF($B$5:$B1243,B1243)=1,COUNTIF($B$5:$B1243,B1243)=0),"",COUNTIF($B$5:$B1243,B1243))</f>
        <v/>
      </c>
      <c r="D1243" s="144" t="str">
        <f t="shared" si="76"/>
        <v/>
      </c>
      <c r="E1243" s="99"/>
      <c r="F1243" s="97"/>
      <c r="G1243" s="100"/>
      <c r="H1243" s="181"/>
      <c r="I1243" s="181"/>
      <c r="J1243" s="100"/>
      <c r="K1243" s="100"/>
      <c r="L1243" s="100"/>
      <c r="M1243" s="100"/>
      <c r="N1243" s="139">
        <f t="shared" si="77"/>
        <v>0</v>
      </c>
      <c r="O1243" s="139">
        <f t="shared" si="78"/>
        <v>0</v>
      </c>
      <c r="P1243" s="194" t="str">
        <f t="shared" si="79"/>
        <v/>
      </c>
      <c r="Q1243" s="96"/>
      <c r="R1243" s="183"/>
      <c r="S1243" s="184"/>
      <c r="T1243" s="94"/>
      <c r="U1243" s="90"/>
      <c r="V1243" s="90"/>
      <c r="W1243" s="90"/>
      <c r="X1243" s="90"/>
      <c r="Y1243" s="90"/>
      <c r="Z1243" s="90"/>
      <c r="AA1243" s="90"/>
      <c r="AB1243" s="90"/>
      <c r="AC1243" s="90"/>
      <c r="AD1243" s="90"/>
      <c r="AE1243" s="95"/>
      <c r="AF1243" s="94"/>
      <c r="AG1243" s="90"/>
      <c r="AH1243" s="90"/>
      <c r="AI1243" s="90"/>
      <c r="AJ1243" s="90"/>
      <c r="AK1243" s="90"/>
      <c r="AL1243" s="89"/>
      <c r="AM1243" s="89"/>
      <c r="AN1243" s="89"/>
      <c r="AO1243" s="89"/>
      <c r="AP1243" s="89"/>
      <c r="AQ1243" s="92"/>
      <c r="AR1243" s="94"/>
      <c r="AS1243" s="90"/>
      <c r="AT1243" s="90"/>
      <c r="AU1243" s="90"/>
      <c r="AV1243" s="90"/>
      <c r="AW1243" s="90"/>
      <c r="AX1243" s="90"/>
      <c r="AY1243" s="90"/>
      <c r="AZ1243" s="90"/>
      <c r="BA1243" s="90"/>
      <c r="BB1243" s="90"/>
      <c r="BC1243" s="95"/>
      <c r="BD1243" s="94"/>
      <c r="BE1243" s="90"/>
      <c r="BF1243" s="90"/>
      <c r="BG1243" s="90"/>
      <c r="BH1243" s="90"/>
      <c r="BI1243" s="90"/>
      <c r="BJ1243" s="89"/>
      <c r="BK1243" s="89"/>
      <c r="BL1243" s="89"/>
      <c r="BM1243" s="89"/>
      <c r="BN1243" s="89"/>
      <c r="BO1243" s="92"/>
      <c r="BP1243" s="93"/>
      <c r="BQ1243" s="89"/>
      <c r="BR1243" s="89"/>
      <c r="BS1243" s="89"/>
      <c r="BT1243" s="89"/>
      <c r="BU1243" s="89"/>
      <c r="BV1243" s="89"/>
      <c r="BW1243" s="89"/>
      <c r="BX1243" s="89"/>
      <c r="BY1243" s="89"/>
      <c r="BZ1243" s="89"/>
      <c r="CA1243" s="92"/>
      <c r="CB1243" s="93"/>
      <c r="CC1243" s="89"/>
      <c r="CD1243" s="89"/>
      <c r="CE1243" s="89"/>
      <c r="CF1243" s="89"/>
      <c r="CG1243" s="89"/>
      <c r="CH1243" s="89"/>
      <c r="CI1243" s="89"/>
      <c r="CJ1243" s="89"/>
      <c r="CK1243" s="89"/>
      <c r="CL1243" s="89"/>
      <c r="CM1243" s="92"/>
      <c r="CN1243" s="93"/>
      <c r="CO1243" s="89"/>
      <c r="CP1243" s="89"/>
      <c r="CQ1243" s="89"/>
      <c r="CR1243" s="89"/>
      <c r="CS1243" s="89"/>
      <c r="CT1243" s="89"/>
      <c r="CU1243" s="89"/>
      <c r="CV1243" s="89"/>
      <c r="CW1243" s="89"/>
      <c r="CX1243" s="89"/>
      <c r="CY1243" s="92"/>
      <c r="CZ1243" s="93"/>
      <c r="DA1243" s="89"/>
      <c r="DB1243" s="89"/>
      <c r="DC1243" s="89"/>
      <c r="DD1243" s="89"/>
      <c r="DE1243" s="89"/>
      <c r="DF1243" s="89"/>
      <c r="DG1243" s="89"/>
      <c r="DH1243" s="89"/>
      <c r="DI1243" s="89"/>
      <c r="DJ1243" s="89"/>
      <c r="DK1243" s="92"/>
      <c r="DL1243" s="93"/>
      <c r="DM1243" s="89"/>
      <c r="DN1243" s="89"/>
      <c r="DO1243" s="89"/>
      <c r="DP1243" s="89"/>
      <c r="DQ1243" s="89"/>
      <c r="DR1243" s="89"/>
      <c r="DS1243" s="89"/>
      <c r="DT1243" s="89"/>
      <c r="DU1243" s="89"/>
      <c r="DV1243" s="89"/>
      <c r="DW1243" s="92"/>
      <c r="DX1243" s="93"/>
      <c r="DY1243" s="89"/>
      <c r="DZ1243" s="89"/>
      <c r="EA1243" s="89"/>
      <c r="EB1243" s="89"/>
      <c r="EC1243" s="89"/>
      <c r="ED1243" s="89"/>
      <c r="EE1243" s="89"/>
      <c r="EF1243" s="89"/>
      <c r="EG1243" s="89"/>
      <c r="EH1243" s="89"/>
      <c r="EI1243" s="92"/>
    </row>
    <row r="1244" spans="1:139" ht="14.4" thickTop="1" thickBot="1">
      <c r="A1244" s="99"/>
      <c r="B1244" s="96"/>
      <c r="C1244" s="143" t="str">
        <f>IF(OR(COUNTIF($B$5:$B1244,B1244)=1,COUNTIF($B$5:$B1244,B1244)=0),"",COUNTIF($B$5:$B1244,B1244))</f>
        <v/>
      </c>
      <c r="D1244" s="144" t="str">
        <f t="shared" si="76"/>
        <v/>
      </c>
      <c r="E1244" s="99"/>
      <c r="F1244" s="97"/>
      <c r="G1244" s="100"/>
      <c r="H1244" s="181"/>
      <c r="I1244" s="181"/>
      <c r="J1244" s="100"/>
      <c r="K1244" s="100"/>
      <c r="L1244" s="100"/>
      <c r="M1244" s="100"/>
      <c r="N1244" s="139">
        <f t="shared" si="77"/>
        <v>0</v>
      </c>
      <c r="O1244" s="139">
        <f t="shared" si="78"/>
        <v>0</v>
      </c>
      <c r="P1244" s="194" t="str">
        <f t="shared" si="79"/>
        <v/>
      </c>
      <c r="Q1244" s="96"/>
      <c r="R1244" s="183"/>
      <c r="S1244" s="184"/>
      <c r="T1244" s="94"/>
      <c r="U1244" s="90"/>
      <c r="V1244" s="90"/>
      <c r="W1244" s="90"/>
      <c r="X1244" s="90"/>
      <c r="Y1244" s="90"/>
      <c r="Z1244" s="90"/>
      <c r="AA1244" s="90"/>
      <c r="AB1244" s="90"/>
      <c r="AC1244" s="90"/>
      <c r="AD1244" s="90"/>
      <c r="AE1244" s="95"/>
      <c r="AF1244" s="94"/>
      <c r="AG1244" s="90"/>
      <c r="AH1244" s="90"/>
      <c r="AI1244" s="90"/>
      <c r="AJ1244" s="90"/>
      <c r="AK1244" s="90"/>
      <c r="AL1244" s="89"/>
      <c r="AM1244" s="89"/>
      <c r="AN1244" s="89"/>
      <c r="AO1244" s="89"/>
      <c r="AP1244" s="89"/>
      <c r="AQ1244" s="92"/>
      <c r="AR1244" s="94"/>
      <c r="AS1244" s="90"/>
      <c r="AT1244" s="90"/>
      <c r="AU1244" s="90"/>
      <c r="AV1244" s="90"/>
      <c r="AW1244" s="90"/>
      <c r="AX1244" s="90"/>
      <c r="AY1244" s="90"/>
      <c r="AZ1244" s="90"/>
      <c r="BA1244" s="90"/>
      <c r="BB1244" s="90"/>
      <c r="BC1244" s="95"/>
      <c r="BD1244" s="94"/>
      <c r="BE1244" s="90"/>
      <c r="BF1244" s="90"/>
      <c r="BG1244" s="90"/>
      <c r="BH1244" s="90"/>
      <c r="BI1244" s="90"/>
      <c r="BJ1244" s="89"/>
      <c r="BK1244" s="89"/>
      <c r="BL1244" s="89"/>
      <c r="BM1244" s="89"/>
      <c r="BN1244" s="89"/>
      <c r="BO1244" s="92"/>
      <c r="BP1244" s="93"/>
      <c r="BQ1244" s="89"/>
      <c r="BR1244" s="89"/>
      <c r="BS1244" s="89"/>
      <c r="BT1244" s="89"/>
      <c r="BU1244" s="89"/>
      <c r="BV1244" s="89"/>
      <c r="BW1244" s="89"/>
      <c r="BX1244" s="89"/>
      <c r="BY1244" s="89"/>
      <c r="BZ1244" s="89"/>
      <c r="CA1244" s="92"/>
      <c r="CB1244" s="93"/>
      <c r="CC1244" s="89"/>
      <c r="CD1244" s="89"/>
      <c r="CE1244" s="89"/>
      <c r="CF1244" s="89"/>
      <c r="CG1244" s="89"/>
      <c r="CH1244" s="89"/>
      <c r="CI1244" s="89"/>
      <c r="CJ1244" s="89"/>
      <c r="CK1244" s="89"/>
      <c r="CL1244" s="89"/>
      <c r="CM1244" s="92"/>
      <c r="CN1244" s="93"/>
      <c r="CO1244" s="89"/>
      <c r="CP1244" s="89"/>
      <c r="CQ1244" s="89"/>
      <c r="CR1244" s="89"/>
      <c r="CS1244" s="89"/>
      <c r="CT1244" s="89"/>
      <c r="CU1244" s="89"/>
      <c r="CV1244" s="89"/>
      <c r="CW1244" s="89"/>
      <c r="CX1244" s="89"/>
      <c r="CY1244" s="92"/>
      <c r="CZ1244" s="93"/>
      <c r="DA1244" s="89"/>
      <c r="DB1244" s="89"/>
      <c r="DC1244" s="89"/>
      <c r="DD1244" s="89"/>
      <c r="DE1244" s="89"/>
      <c r="DF1244" s="89"/>
      <c r="DG1244" s="89"/>
      <c r="DH1244" s="89"/>
      <c r="DI1244" s="89"/>
      <c r="DJ1244" s="89"/>
      <c r="DK1244" s="92"/>
      <c r="DL1244" s="93"/>
      <c r="DM1244" s="89"/>
      <c r="DN1244" s="89"/>
      <c r="DO1244" s="89"/>
      <c r="DP1244" s="89"/>
      <c r="DQ1244" s="89"/>
      <c r="DR1244" s="89"/>
      <c r="DS1244" s="89"/>
      <c r="DT1244" s="89"/>
      <c r="DU1244" s="89"/>
      <c r="DV1244" s="89"/>
      <c r="DW1244" s="92"/>
      <c r="DX1244" s="93"/>
      <c r="DY1244" s="89"/>
      <c r="DZ1244" s="89"/>
      <c r="EA1244" s="89"/>
      <c r="EB1244" s="89"/>
      <c r="EC1244" s="89"/>
      <c r="ED1244" s="89"/>
      <c r="EE1244" s="89"/>
      <c r="EF1244" s="89"/>
      <c r="EG1244" s="89"/>
      <c r="EH1244" s="89"/>
      <c r="EI1244" s="92"/>
    </row>
    <row r="1245" spans="1:139" ht="14.4" thickTop="1" thickBot="1">
      <c r="A1245" s="99"/>
      <c r="B1245" s="96"/>
      <c r="C1245" s="143" t="str">
        <f>IF(OR(COUNTIF($B$5:$B1245,B1245)=1,COUNTIF($B$5:$B1245,B1245)=0),"",COUNTIF($B$5:$B1245,B1245))</f>
        <v/>
      </c>
      <c r="D1245" s="144" t="str">
        <f t="shared" si="76"/>
        <v/>
      </c>
      <c r="E1245" s="99"/>
      <c r="F1245" s="97"/>
      <c r="G1245" s="100"/>
      <c r="H1245" s="181"/>
      <c r="I1245" s="181"/>
      <c r="J1245" s="100"/>
      <c r="K1245" s="100"/>
      <c r="L1245" s="100"/>
      <c r="M1245" s="100"/>
      <c r="N1245" s="139">
        <f t="shared" si="77"/>
        <v>0</v>
      </c>
      <c r="O1245" s="139">
        <f t="shared" si="78"/>
        <v>0</v>
      </c>
      <c r="P1245" s="194" t="str">
        <f t="shared" si="79"/>
        <v/>
      </c>
      <c r="Q1245" s="96"/>
      <c r="R1245" s="183"/>
      <c r="S1245" s="184"/>
      <c r="T1245" s="94"/>
      <c r="U1245" s="90"/>
      <c r="V1245" s="90"/>
      <c r="W1245" s="90"/>
      <c r="X1245" s="90"/>
      <c r="Y1245" s="90"/>
      <c r="Z1245" s="90"/>
      <c r="AA1245" s="90"/>
      <c r="AB1245" s="90"/>
      <c r="AC1245" s="90"/>
      <c r="AD1245" s="90"/>
      <c r="AE1245" s="95"/>
      <c r="AF1245" s="94"/>
      <c r="AG1245" s="90"/>
      <c r="AH1245" s="90"/>
      <c r="AI1245" s="90"/>
      <c r="AJ1245" s="90"/>
      <c r="AK1245" s="90"/>
      <c r="AL1245" s="89"/>
      <c r="AM1245" s="89"/>
      <c r="AN1245" s="89"/>
      <c r="AO1245" s="89"/>
      <c r="AP1245" s="89"/>
      <c r="AQ1245" s="92"/>
      <c r="AR1245" s="94"/>
      <c r="AS1245" s="90"/>
      <c r="AT1245" s="90"/>
      <c r="AU1245" s="90"/>
      <c r="AV1245" s="90"/>
      <c r="AW1245" s="90"/>
      <c r="AX1245" s="90"/>
      <c r="AY1245" s="90"/>
      <c r="AZ1245" s="90"/>
      <c r="BA1245" s="90"/>
      <c r="BB1245" s="90"/>
      <c r="BC1245" s="95"/>
      <c r="BD1245" s="94"/>
      <c r="BE1245" s="90"/>
      <c r="BF1245" s="90"/>
      <c r="BG1245" s="90"/>
      <c r="BH1245" s="90"/>
      <c r="BI1245" s="90"/>
      <c r="BJ1245" s="89"/>
      <c r="BK1245" s="89"/>
      <c r="BL1245" s="89"/>
      <c r="BM1245" s="89"/>
      <c r="BN1245" s="89"/>
      <c r="BO1245" s="92"/>
      <c r="BP1245" s="93"/>
      <c r="BQ1245" s="89"/>
      <c r="BR1245" s="89"/>
      <c r="BS1245" s="89"/>
      <c r="BT1245" s="89"/>
      <c r="BU1245" s="89"/>
      <c r="BV1245" s="89"/>
      <c r="BW1245" s="89"/>
      <c r="BX1245" s="89"/>
      <c r="BY1245" s="89"/>
      <c r="BZ1245" s="89"/>
      <c r="CA1245" s="92"/>
      <c r="CB1245" s="93"/>
      <c r="CC1245" s="89"/>
      <c r="CD1245" s="89"/>
      <c r="CE1245" s="89"/>
      <c r="CF1245" s="89"/>
      <c r="CG1245" s="89"/>
      <c r="CH1245" s="89"/>
      <c r="CI1245" s="89"/>
      <c r="CJ1245" s="89"/>
      <c r="CK1245" s="89"/>
      <c r="CL1245" s="89"/>
      <c r="CM1245" s="92"/>
      <c r="CN1245" s="93"/>
      <c r="CO1245" s="89"/>
      <c r="CP1245" s="89"/>
      <c r="CQ1245" s="89"/>
      <c r="CR1245" s="89"/>
      <c r="CS1245" s="89"/>
      <c r="CT1245" s="89"/>
      <c r="CU1245" s="89"/>
      <c r="CV1245" s="89"/>
      <c r="CW1245" s="89"/>
      <c r="CX1245" s="89"/>
      <c r="CY1245" s="92"/>
      <c r="CZ1245" s="93"/>
      <c r="DA1245" s="89"/>
      <c r="DB1245" s="89"/>
      <c r="DC1245" s="89"/>
      <c r="DD1245" s="89"/>
      <c r="DE1245" s="89"/>
      <c r="DF1245" s="89"/>
      <c r="DG1245" s="89"/>
      <c r="DH1245" s="89"/>
      <c r="DI1245" s="89"/>
      <c r="DJ1245" s="89"/>
      <c r="DK1245" s="92"/>
      <c r="DL1245" s="93"/>
      <c r="DM1245" s="89"/>
      <c r="DN1245" s="89"/>
      <c r="DO1245" s="89"/>
      <c r="DP1245" s="89"/>
      <c r="DQ1245" s="89"/>
      <c r="DR1245" s="89"/>
      <c r="DS1245" s="89"/>
      <c r="DT1245" s="89"/>
      <c r="DU1245" s="89"/>
      <c r="DV1245" s="89"/>
      <c r="DW1245" s="92"/>
      <c r="DX1245" s="93"/>
      <c r="DY1245" s="89"/>
      <c r="DZ1245" s="89"/>
      <c r="EA1245" s="89"/>
      <c r="EB1245" s="89"/>
      <c r="EC1245" s="89"/>
      <c r="ED1245" s="89"/>
      <c r="EE1245" s="89"/>
      <c r="EF1245" s="89"/>
      <c r="EG1245" s="89"/>
      <c r="EH1245" s="89"/>
      <c r="EI1245" s="92"/>
    </row>
    <row r="1246" spans="1:139" ht="14.4" thickTop="1" thickBot="1">
      <c r="A1246" s="99"/>
      <c r="B1246" s="96"/>
      <c r="C1246" s="143" t="str">
        <f>IF(OR(COUNTIF($B$5:$B1246,B1246)=1,COUNTIF($B$5:$B1246,B1246)=0),"",COUNTIF($B$5:$B1246,B1246))</f>
        <v/>
      </c>
      <c r="D1246" s="144" t="str">
        <f t="shared" si="76"/>
        <v/>
      </c>
      <c r="E1246" s="99"/>
      <c r="F1246" s="97"/>
      <c r="G1246" s="100"/>
      <c r="H1246" s="181"/>
      <c r="I1246" s="181"/>
      <c r="J1246" s="100"/>
      <c r="K1246" s="100"/>
      <c r="L1246" s="100"/>
      <c r="M1246" s="100"/>
      <c r="N1246" s="139">
        <f t="shared" si="77"/>
        <v>0</v>
      </c>
      <c r="O1246" s="139">
        <f t="shared" si="78"/>
        <v>0</v>
      </c>
      <c r="P1246" s="194" t="str">
        <f t="shared" si="79"/>
        <v/>
      </c>
      <c r="Q1246" s="96"/>
      <c r="R1246" s="183"/>
      <c r="S1246" s="184"/>
      <c r="T1246" s="94"/>
      <c r="U1246" s="90"/>
      <c r="V1246" s="90"/>
      <c r="W1246" s="90"/>
      <c r="X1246" s="90"/>
      <c r="Y1246" s="90"/>
      <c r="Z1246" s="90"/>
      <c r="AA1246" s="90"/>
      <c r="AB1246" s="90"/>
      <c r="AC1246" s="90"/>
      <c r="AD1246" s="90"/>
      <c r="AE1246" s="95"/>
      <c r="AF1246" s="94"/>
      <c r="AG1246" s="90"/>
      <c r="AH1246" s="90"/>
      <c r="AI1246" s="90"/>
      <c r="AJ1246" s="90"/>
      <c r="AK1246" s="90"/>
      <c r="AL1246" s="89"/>
      <c r="AM1246" s="89"/>
      <c r="AN1246" s="89"/>
      <c r="AO1246" s="89"/>
      <c r="AP1246" s="89"/>
      <c r="AQ1246" s="92"/>
      <c r="AR1246" s="94"/>
      <c r="AS1246" s="90"/>
      <c r="AT1246" s="90"/>
      <c r="AU1246" s="90"/>
      <c r="AV1246" s="90"/>
      <c r="AW1246" s="90"/>
      <c r="AX1246" s="90"/>
      <c r="AY1246" s="90"/>
      <c r="AZ1246" s="90"/>
      <c r="BA1246" s="90"/>
      <c r="BB1246" s="90"/>
      <c r="BC1246" s="95"/>
      <c r="BD1246" s="94"/>
      <c r="BE1246" s="90"/>
      <c r="BF1246" s="90"/>
      <c r="BG1246" s="90"/>
      <c r="BH1246" s="90"/>
      <c r="BI1246" s="90"/>
      <c r="BJ1246" s="89"/>
      <c r="BK1246" s="89"/>
      <c r="BL1246" s="89"/>
      <c r="BM1246" s="89"/>
      <c r="BN1246" s="89"/>
      <c r="BO1246" s="92"/>
      <c r="BP1246" s="93"/>
      <c r="BQ1246" s="89"/>
      <c r="BR1246" s="89"/>
      <c r="BS1246" s="89"/>
      <c r="BT1246" s="89"/>
      <c r="BU1246" s="89"/>
      <c r="BV1246" s="89"/>
      <c r="BW1246" s="89"/>
      <c r="BX1246" s="89"/>
      <c r="BY1246" s="89"/>
      <c r="BZ1246" s="89"/>
      <c r="CA1246" s="92"/>
      <c r="CB1246" s="93"/>
      <c r="CC1246" s="89"/>
      <c r="CD1246" s="89"/>
      <c r="CE1246" s="89"/>
      <c r="CF1246" s="89"/>
      <c r="CG1246" s="89"/>
      <c r="CH1246" s="89"/>
      <c r="CI1246" s="89"/>
      <c r="CJ1246" s="89"/>
      <c r="CK1246" s="89"/>
      <c r="CL1246" s="89"/>
      <c r="CM1246" s="92"/>
      <c r="CN1246" s="93"/>
      <c r="CO1246" s="89"/>
      <c r="CP1246" s="89"/>
      <c r="CQ1246" s="89"/>
      <c r="CR1246" s="89"/>
      <c r="CS1246" s="89"/>
      <c r="CT1246" s="89"/>
      <c r="CU1246" s="89"/>
      <c r="CV1246" s="89"/>
      <c r="CW1246" s="89"/>
      <c r="CX1246" s="89"/>
      <c r="CY1246" s="92"/>
      <c r="CZ1246" s="93"/>
      <c r="DA1246" s="89"/>
      <c r="DB1246" s="89"/>
      <c r="DC1246" s="89"/>
      <c r="DD1246" s="89"/>
      <c r="DE1246" s="89"/>
      <c r="DF1246" s="89"/>
      <c r="DG1246" s="89"/>
      <c r="DH1246" s="89"/>
      <c r="DI1246" s="89"/>
      <c r="DJ1246" s="89"/>
      <c r="DK1246" s="92"/>
      <c r="DL1246" s="93"/>
      <c r="DM1246" s="89"/>
      <c r="DN1246" s="89"/>
      <c r="DO1246" s="89"/>
      <c r="DP1246" s="89"/>
      <c r="DQ1246" s="89"/>
      <c r="DR1246" s="89"/>
      <c r="DS1246" s="89"/>
      <c r="DT1246" s="89"/>
      <c r="DU1246" s="89"/>
      <c r="DV1246" s="89"/>
      <c r="DW1246" s="92"/>
      <c r="DX1246" s="93"/>
      <c r="DY1246" s="89"/>
      <c r="DZ1246" s="89"/>
      <c r="EA1246" s="89"/>
      <c r="EB1246" s="89"/>
      <c r="EC1246" s="89"/>
      <c r="ED1246" s="89"/>
      <c r="EE1246" s="89"/>
      <c r="EF1246" s="89"/>
      <c r="EG1246" s="89"/>
      <c r="EH1246" s="89"/>
      <c r="EI1246" s="92"/>
    </row>
    <row r="1247" spans="1:139" ht="14.4" thickTop="1" thickBot="1">
      <c r="A1247" s="99"/>
      <c r="B1247" s="96"/>
      <c r="C1247" s="143" t="str">
        <f>IF(OR(COUNTIF($B$5:$B1247,B1247)=1,COUNTIF($B$5:$B1247,B1247)=0),"",COUNTIF($B$5:$B1247,B1247))</f>
        <v/>
      </c>
      <c r="D1247" s="144" t="str">
        <f t="shared" si="76"/>
        <v/>
      </c>
      <c r="E1247" s="99"/>
      <c r="F1247" s="97"/>
      <c r="G1247" s="100"/>
      <c r="H1247" s="181"/>
      <c r="I1247" s="181"/>
      <c r="J1247" s="100"/>
      <c r="K1247" s="100"/>
      <c r="L1247" s="100"/>
      <c r="M1247" s="100"/>
      <c r="N1247" s="139">
        <f t="shared" si="77"/>
        <v>0</v>
      </c>
      <c r="O1247" s="139">
        <f t="shared" si="78"/>
        <v>0</v>
      </c>
      <c r="P1247" s="194" t="str">
        <f t="shared" si="79"/>
        <v/>
      </c>
      <c r="Q1247" s="96"/>
      <c r="R1247" s="183"/>
      <c r="S1247" s="184"/>
      <c r="T1247" s="94"/>
      <c r="U1247" s="90"/>
      <c r="V1247" s="90"/>
      <c r="W1247" s="90"/>
      <c r="X1247" s="90"/>
      <c r="Y1247" s="90"/>
      <c r="Z1247" s="90"/>
      <c r="AA1247" s="90"/>
      <c r="AB1247" s="90"/>
      <c r="AC1247" s="90"/>
      <c r="AD1247" s="90"/>
      <c r="AE1247" s="95"/>
      <c r="AF1247" s="94"/>
      <c r="AG1247" s="90"/>
      <c r="AH1247" s="90"/>
      <c r="AI1247" s="90"/>
      <c r="AJ1247" s="90"/>
      <c r="AK1247" s="90"/>
      <c r="AL1247" s="89"/>
      <c r="AM1247" s="89"/>
      <c r="AN1247" s="89"/>
      <c r="AO1247" s="89"/>
      <c r="AP1247" s="89"/>
      <c r="AQ1247" s="92"/>
      <c r="AR1247" s="94"/>
      <c r="AS1247" s="90"/>
      <c r="AT1247" s="90"/>
      <c r="AU1247" s="90"/>
      <c r="AV1247" s="90"/>
      <c r="AW1247" s="90"/>
      <c r="AX1247" s="90"/>
      <c r="AY1247" s="90"/>
      <c r="AZ1247" s="90"/>
      <c r="BA1247" s="90"/>
      <c r="BB1247" s="90"/>
      <c r="BC1247" s="95"/>
      <c r="BD1247" s="94"/>
      <c r="BE1247" s="90"/>
      <c r="BF1247" s="90"/>
      <c r="BG1247" s="90"/>
      <c r="BH1247" s="90"/>
      <c r="BI1247" s="90"/>
      <c r="BJ1247" s="89"/>
      <c r="BK1247" s="89"/>
      <c r="BL1247" s="89"/>
      <c r="BM1247" s="89"/>
      <c r="BN1247" s="89"/>
      <c r="BO1247" s="92"/>
      <c r="BP1247" s="93"/>
      <c r="BQ1247" s="89"/>
      <c r="BR1247" s="89"/>
      <c r="BS1247" s="89"/>
      <c r="BT1247" s="89"/>
      <c r="BU1247" s="89"/>
      <c r="BV1247" s="89"/>
      <c r="BW1247" s="89"/>
      <c r="BX1247" s="89"/>
      <c r="BY1247" s="89"/>
      <c r="BZ1247" s="89"/>
      <c r="CA1247" s="92"/>
      <c r="CB1247" s="93"/>
      <c r="CC1247" s="89"/>
      <c r="CD1247" s="89"/>
      <c r="CE1247" s="89"/>
      <c r="CF1247" s="89"/>
      <c r="CG1247" s="89"/>
      <c r="CH1247" s="89"/>
      <c r="CI1247" s="89"/>
      <c r="CJ1247" s="89"/>
      <c r="CK1247" s="89"/>
      <c r="CL1247" s="89"/>
      <c r="CM1247" s="92"/>
      <c r="CN1247" s="93"/>
      <c r="CO1247" s="89"/>
      <c r="CP1247" s="89"/>
      <c r="CQ1247" s="89"/>
      <c r="CR1247" s="89"/>
      <c r="CS1247" s="89"/>
      <c r="CT1247" s="89"/>
      <c r="CU1247" s="89"/>
      <c r="CV1247" s="89"/>
      <c r="CW1247" s="89"/>
      <c r="CX1247" s="89"/>
      <c r="CY1247" s="92"/>
      <c r="CZ1247" s="93"/>
      <c r="DA1247" s="89"/>
      <c r="DB1247" s="89"/>
      <c r="DC1247" s="89"/>
      <c r="DD1247" s="89"/>
      <c r="DE1247" s="89"/>
      <c r="DF1247" s="89"/>
      <c r="DG1247" s="89"/>
      <c r="DH1247" s="89"/>
      <c r="DI1247" s="89"/>
      <c r="DJ1247" s="89"/>
      <c r="DK1247" s="92"/>
      <c r="DL1247" s="93"/>
      <c r="DM1247" s="89"/>
      <c r="DN1247" s="89"/>
      <c r="DO1247" s="89"/>
      <c r="DP1247" s="89"/>
      <c r="DQ1247" s="89"/>
      <c r="DR1247" s="89"/>
      <c r="DS1247" s="89"/>
      <c r="DT1247" s="89"/>
      <c r="DU1247" s="89"/>
      <c r="DV1247" s="89"/>
      <c r="DW1247" s="92"/>
      <c r="DX1247" s="93"/>
      <c r="DY1247" s="89"/>
      <c r="DZ1247" s="89"/>
      <c r="EA1247" s="89"/>
      <c r="EB1247" s="89"/>
      <c r="EC1247" s="89"/>
      <c r="ED1247" s="89"/>
      <c r="EE1247" s="89"/>
      <c r="EF1247" s="89"/>
      <c r="EG1247" s="89"/>
      <c r="EH1247" s="89"/>
      <c r="EI1247" s="92"/>
    </row>
    <row r="1248" spans="1:139" ht="14.4" thickTop="1" thickBot="1">
      <c r="A1248" s="99"/>
      <c r="B1248" s="96"/>
      <c r="C1248" s="143" t="str">
        <f>IF(OR(COUNTIF($B$5:$B1248,B1248)=1,COUNTIF($B$5:$B1248,B1248)=0),"",COUNTIF($B$5:$B1248,B1248))</f>
        <v/>
      </c>
      <c r="D1248" s="144" t="str">
        <f t="shared" si="76"/>
        <v/>
      </c>
      <c r="E1248" s="99"/>
      <c r="F1248" s="97"/>
      <c r="G1248" s="100"/>
      <c r="H1248" s="181"/>
      <c r="I1248" s="181"/>
      <c r="J1248" s="100"/>
      <c r="K1248" s="100"/>
      <c r="L1248" s="100"/>
      <c r="M1248" s="100"/>
      <c r="N1248" s="139">
        <f t="shared" si="77"/>
        <v>0</v>
      </c>
      <c r="O1248" s="139">
        <f t="shared" si="78"/>
        <v>0</v>
      </c>
      <c r="P1248" s="194" t="str">
        <f t="shared" si="79"/>
        <v/>
      </c>
      <c r="Q1248" s="96"/>
      <c r="R1248" s="183"/>
      <c r="S1248" s="184"/>
      <c r="T1248" s="94"/>
      <c r="U1248" s="90"/>
      <c r="V1248" s="90"/>
      <c r="W1248" s="90"/>
      <c r="X1248" s="90"/>
      <c r="Y1248" s="90"/>
      <c r="Z1248" s="90"/>
      <c r="AA1248" s="90"/>
      <c r="AB1248" s="90"/>
      <c r="AC1248" s="90"/>
      <c r="AD1248" s="90"/>
      <c r="AE1248" s="95"/>
      <c r="AF1248" s="94"/>
      <c r="AG1248" s="90"/>
      <c r="AH1248" s="90"/>
      <c r="AI1248" s="90"/>
      <c r="AJ1248" s="90"/>
      <c r="AK1248" s="90"/>
      <c r="AL1248" s="89"/>
      <c r="AM1248" s="89"/>
      <c r="AN1248" s="89"/>
      <c r="AO1248" s="89"/>
      <c r="AP1248" s="89"/>
      <c r="AQ1248" s="92"/>
      <c r="AR1248" s="94"/>
      <c r="AS1248" s="90"/>
      <c r="AT1248" s="90"/>
      <c r="AU1248" s="90"/>
      <c r="AV1248" s="90"/>
      <c r="AW1248" s="90"/>
      <c r="AX1248" s="90"/>
      <c r="AY1248" s="90"/>
      <c r="AZ1248" s="90"/>
      <c r="BA1248" s="90"/>
      <c r="BB1248" s="90"/>
      <c r="BC1248" s="95"/>
      <c r="BD1248" s="94"/>
      <c r="BE1248" s="90"/>
      <c r="BF1248" s="90"/>
      <c r="BG1248" s="90"/>
      <c r="BH1248" s="90"/>
      <c r="BI1248" s="90"/>
      <c r="BJ1248" s="89"/>
      <c r="BK1248" s="89"/>
      <c r="BL1248" s="89"/>
      <c r="BM1248" s="89"/>
      <c r="BN1248" s="89"/>
      <c r="BO1248" s="92"/>
      <c r="BP1248" s="93"/>
      <c r="BQ1248" s="89"/>
      <c r="BR1248" s="89"/>
      <c r="BS1248" s="89"/>
      <c r="BT1248" s="89"/>
      <c r="BU1248" s="89"/>
      <c r="BV1248" s="89"/>
      <c r="BW1248" s="89"/>
      <c r="BX1248" s="89"/>
      <c r="BY1248" s="89"/>
      <c r="BZ1248" s="89"/>
      <c r="CA1248" s="92"/>
      <c r="CB1248" s="93"/>
      <c r="CC1248" s="89"/>
      <c r="CD1248" s="89"/>
      <c r="CE1248" s="89"/>
      <c r="CF1248" s="89"/>
      <c r="CG1248" s="89"/>
      <c r="CH1248" s="89"/>
      <c r="CI1248" s="89"/>
      <c r="CJ1248" s="89"/>
      <c r="CK1248" s="89"/>
      <c r="CL1248" s="89"/>
      <c r="CM1248" s="92"/>
      <c r="CN1248" s="93"/>
      <c r="CO1248" s="89"/>
      <c r="CP1248" s="89"/>
      <c r="CQ1248" s="89"/>
      <c r="CR1248" s="89"/>
      <c r="CS1248" s="89"/>
      <c r="CT1248" s="89"/>
      <c r="CU1248" s="89"/>
      <c r="CV1248" s="89"/>
      <c r="CW1248" s="89"/>
      <c r="CX1248" s="89"/>
      <c r="CY1248" s="92"/>
      <c r="CZ1248" s="93"/>
      <c r="DA1248" s="89"/>
      <c r="DB1248" s="89"/>
      <c r="DC1248" s="89"/>
      <c r="DD1248" s="89"/>
      <c r="DE1248" s="89"/>
      <c r="DF1248" s="89"/>
      <c r="DG1248" s="89"/>
      <c r="DH1248" s="89"/>
      <c r="DI1248" s="89"/>
      <c r="DJ1248" s="89"/>
      <c r="DK1248" s="92"/>
      <c r="DL1248" s="93"/>
      <c r="DM1248" s="89"/>
      <c r="DN1248" s="89"/>
      <c r="DO1248" s="89"/>
      <c r="DP1248" s="89"/>
      <c r="DQ1248" s="89"/>
      <c r="DR1248" s="89"/>
      <c r="DS1248" s="89"/>
      <c r="DT1248" s="89"/>
      <c r="DU1248" s="89"/>
      <c r="DV1248" s="89"/>
      <c r="DW1248" s="92"/>
      <c r="DX1248" s="93"/>
      <c r="DY1248" s="89"/>
      <c r="DZ1248" s="89"/>
      <c r="EA1248" s="89"/>
      <c r="EB1248" s="89"/>
      <c r="EC1248" s="89"/>
      <c r="ED1248" s="89"/>
      <c r="EE1248" s="89"/>
      <c r="EF1248" s="89"/>
      <c r="EG1248" s="89"/>
      <c r="EH1248" s="89"/>
      <c r="EI1248" s="92"/>
    </row>
    <row r="1249" spans="1:139" ht="14.4" thickTop="1" thickBot="1">
      <c r="A1249" s="99"/>
      <c r="B1249" s="96"/>
      <c r="C1249" s="143" t="str">
        <f>IF(OR(COUNTIF($B$5:$B1249,B1249)=1,COUNTIF($B$5:$B1249,B1249)=0),"",COUNTIF($B$5:$B1249,B1249))</f>
        <v/>
      </c>
      <c r="D1249" s="144" t="str">
        <f t="shared" si="76"/>
        <v/>
      </c>
      <c r="E1249" s="99"/>
      <c r="F1249" s="97"/>
      <c r="G1249" s="100"/>
      <c r="H1249" s="181"/>
      <c r="I1249" s="181"/>
      <c r="J1249" s="100"/>
      <c r="K1249" s="100"/>
      <c r="L1249" s="100"/>
      <c r="M1249" s="100"/>
      <c r="N1249" s="139">
        <f t="shared" si="77"/>
        <v>0</v>
      </c>
      <c r="O1249" s="139">
        <f t="shared" si="78"/>
        <v>0</v>
      </c>
      <c r="P1249" s="194" t="str">
        <f t="shared" si="79"/>
        <v/>
      </c>
      <c r="Q1249" s="96"/>
      <c r="R1249" s="183"/>
      <c r="S1249" s="184"/>
      <c r="T1249" s="94"/>
      <c r="U1249" s="90"/>
      <c r="V1249" s="90"/>
      <c r="W1249" s="90"/>
      <c r="X1249" s="90"/>
      <c r="Y1249" s="90"/>
      <c r="Z1249" s="90"/>
      <c r="AA1249" s="90"/>
      <c r="AB1249" s="90"/>
      <c r="AC1249" s="90"/>
      <c r="AD1249" s="90"/>
      <c r="AE1249" s="95"/>
      <c r="AF1249" s="94"/>
      <c r="AG1249" s="90"/>
      <c r="AH1249" s="90"/>
      <c r="AI1249" s="90"/>
      <c r="AJ1249" s="90"/>
      <c r="AK1249" s="90"/>
      <c r="AL1249" s="89"/>
      <c r="AM1249" s="89"/>
      <c r="AN1249" s="89"/>
      <c r="AO1249" s="89"/>
      <c r="AP1249" s="89"/>
      <c r="AQ1249" s="92"/>
      <c r="AR1249" s="94"/>
      <c r="AS1249" s="90"/>
      <c r="AT1249" s="90"/>
      <c r="AU1249" s="90"/>
      <c r="AV1249" s="90"/>
      <c r="AW1249" s="90"/>
      <c r="AX1249" s="90"/>
      <c r="AY1249" s="90"/>
      <c r="AZ1249" s="90"/>
      <c r="BA1249" s="90"/>
      <c r="BB1249" s="90"/>
      <c r="BC1249" s="95"/>
      <c r="BD1249" s="94"/>
      <c r="BE1249" s="90"/>
      <c r="BF1249" s="90"/>
      <c r="BG1249" s="90"/>
      <c r="BH1249" s="90"/>
      <c r="BI1249" s="90"/>
      <c r="BJ1249" s="89"/>
      <c r="BK1249" s="89"/>
      <c r="BL1249" s="89"/>
      <c r="BM1249" s="89"/>
      <c r="BN1249" s="89"/>
      <c r="BO1249" s="92"/>
      <c r="BP1249" s="93"/>
      <c r="BQ1249" s="89"/>
      <c r="BR1249" s="89"/>
      <c r="BS1249" s="89"/>
      <c r="BT1249" s="89"/>
      <c r="BU1249" s="89"/>
      <c r="BV1249" s="89"/>
      <c r="BW1249" s="89"/>
      <c r="BX1249" s="89"/>
      <c r="BY1249" s="89"/>
      <c r="BZ1249" s="89"/>
      <c r="CA1249" s="92"/>
      <c r="CB1249" s="93"/>
      <c r="CC1249" s="89"/>
      <c r="CD1249" s="89"/>
      <c r="CE1249" s="89"/>
      <c r="CF1249" s="89"/>
      <c r="CG1249" s="89"/>
      <c r="CH1249" s="89"/>
      <c r="CI1249" s="89"/>
      <c r="CJ1249" s="89"/>
      <c r="CK1249" s="89"/>
      <c r="CL1249" s="89"/>
      <c r="CM1249" s="92"/>
      <c r="CN1249" s="93"/>
      <c r="CO1249" s="89"/>
      <c r="CP1249" s="89"/>
      <c r="CQ1249" s="89"/>
      <c r="CR1249" s="89"/>
      <c r="CS1249" s="89"/>
      <c r="CT1249" s="89"/>
      <c r="CU1249" s="89"/>
      <c r="CV1249" s="89"/>
      <c r="CW1249" s="89"/>
      <c r="CX1249" s="89"/>
      <c r="CY1249" s="92"/>
      <c r="CZ1249" s="93"/>
      <c r="DA1249" s="89"/>
      <c r="DB1249" s="89"/>
      <c r="DC1249" s="89"/>
      <c r="DD1249" s="89"/>
      <c r="DE1249" s="89"/>
      <c r="DF1249" s="89"/>
      <c r="DG1249" s="89"/>
      <c r="DH1249" s="89"/>
      <c r="DI1249" s="89"/>
      <c r="DJ1249" s="89"/>
      <c r="DK1249" s="92"/>
      <c r="DL1249" s="93"/>
      <c r="DM1249" s="89"/>
      <c r="DN1249" s="89"/>
      <c r="DO1249" s="89"/>
      <c r="DP1249" s="89"/>
      <c r="DQ1249" s="89"/>
      <c r="DR1249" s="89"/>
      <c r="DS1249" s="89"/>
      <c r="DT1249" s="89"/>
      <c r="DU1249" s="89"/>
      <c r="DV1249" s="89"/>
      <c r="DW1249" s="92"/>
      <c r="DX1249" s="93"/>
      <c r="DY1249" s="89"/>
      <c r="DZ1249" s="89"/>
      <c r="EA1249" s="89"/>
      <c r="EB1249" s="89"/>
      <c r="EC1249" s="89"/>
      <c r="ED1249" s="89"/>
      <c r="EE1249" s="89"/>
      <c r="EF1249" s="89"/>
      <c r="EG1249" s="89"/>
      <c r="EH1249" s="89"/>
      <c r="EI1249" s="92"/>
    </row>
    <row r="1250" spans="1:139" ht="14.4" thickTop="1" thickBot="1">
      <c r="A1250" s="99"/>
      <c r="B1250" s="96"/>
      <c r="C1250" s="143" t="str">
        <f>IF(OR(COUNTIF($B$5:$B1250,B1250)=1,COUNTIF($B$5:$B1250,B1250)=0),"",COUNTIF($B$5:$B1250,B1250))</f>
        <v/>
      </c>
      <c r="D1250" s="144" t="str">
        <f t="shared" si="76"/>
        <v/>
      </c>
      <c r="E1250" s="99"/>
      <c r="F1250" s="97"/>
      <c r="G1250" s="100"/>
      <c r="H1250" s="181"/>
      <c r="I1250" s="181"/>
      <c r="J1250" s="100"/>
      <c r="K1250" s="100"/>
      <c r="L1250" s="100"/>
      <c r="M1250" s="100"/>
      <c r="N1250" s="139">
        <f t="shared" si="77"/>
        <v>0</v>
      </c>
      <c r="O1250" s="139">
        <f t="shared" si="78"/>
        <v>0</v>
      </c>
      <c r="P1250" s="194" t="str">
        <f t="shared" si="79"/>
        <v/>
      </c>
      <c r="Q1250" s="96"/>
      <c r="R1250" s="183"/>
      <c r="S1250" s="184"/>
      <c r="T1250" s="94"/>
      <c r="U1250" s="90"/>
      <c r="V1250" s="90"/>
      <c r="W1250" s="90"/>
      <c r="X1250" s="90"/>
      <c r="Y1250" s="90"/>
      <c r="Z1250" s="90"/>
      <c r="AA1250" s="90"/>
      <c r="AB1250" s="90"/>
      <c r="AC1250" s="90"/>
      <c r="AD1250" s="90"/>
      <c r="AE1250" s="95"/>
      <c r="AF1250" s="94"/>
      <c r="AG1250" s="90"/>
      <c r="AH1250" s="90"/>
      <c r="AI1250" s="90"/>
      <c r="AJ1250" s="90"/>
      <c r="AK1250" s="90"/>
      <c r="AL1250" s="89"/>
      <c r="AM1250" s="89"/>
      <c r="AN1250" s="89"/>
      <c r="AO1250" s="89"/>
      <c r="AP1250" s="89"/>
      <c r="AQ1250" s="92"/>
      <c r="AR1250" s="94"/>
      <c r="AS1250" s="90"/>
      <c r="AT1250" s="90"/>
      <c r="AU1250" s="90"/>
      <c r="AV1250" s="90"/>
      <c r="AW1250" s="90"/>
      <c r="AX1250" s="90"/>
      <c r="AY1250" s="90"/>
      <c r="AZ1250" s="90"/>
      <c r="BA1250" s="90"/>
      <c r="BB1250" s="90"/>
      <c r="BC1250" s="95"/>
      <c r="BD1250" s="94"/>
      <c r="BE1250" s="90"/>
      <c r="BF1250" s="90"/>
      <c r="BG1250" s="90"/>
      <c r="BH1250" s="90"/>
      <c r="BI1250" s="90"/>
      <c r="BJ1250" s="89"/>
      <c r="BK1250" s="89"/>
      <c r="BL1250" s="89"/>
      <c r="BM1250" s="89"/>
      <c r="BN1250" s="89"/>
      <c r="BO1250" s="92"/>
      <c r="BP1250" s="93"/>
      <c r="BQ1250" s="89"/>
      <c r="BR1250" s="89"/>
      <c r="BS1250" s="89"/>
      <c r="BT1250" s="89"/>
      <c r="BU1250" s="89"/>
      <c r="BV1250" s="89"/>
      <c r="BW1250" s="89"/>
      <c r="BX1250" s="89"/>
      <c r="BY1250" s="89"/>
      <c r="BZ1250" s="89"/>
      <c r="CA1250" s="92"/>
      <c r="CB1250" s="93"/>
      <c r="CC1250" s="89"/>
      <c r="CD1250" s="89"/>
      <c r="CE1250" s="89"/>
      <c r="CF1250" s="89"/>
      <c r="CG1250" s="89"/>
      <c r="CH1250" s="89"/>
      <c r="CI1250" s="89"/>
      <c r="CJ1250" s="89"/>
      <c r="CK1250" s="89"/>
      <c r="CL1250" s="89"/>
      <c r="CM1250" s="92"/>
      <c r="CN1250" s="93"/>
      <c r="CO1250" s="89"/>
      <c r="CP1250" s="89"/>
      <c r="CQ1250" s="89"/>
      <c r="CR1250" s="89"/>
      <c r="CS1250" s="89"/>
      <c r="CT1250" s="89"/>
      <c r="CU1250" s="89"/>
      <c r="CV1250" s="89"/>
      <c r="CW1250" s="89"/>
      <c r="CX1250" s="89"/>
      <c r="CY1250" s="92"/>
      <c r="CZ1250" s="93"/>
      <c r="DA1250" s="89"/>
      <c r="DB1250" s="89"/>
      <c r="DC1250" s="89"/>
      <c r="DD1250" s="89"/>
      <c r="DE1250" s="89"/>
      <c r="DF1250" s="89"/>
      <c r="DG1250" s="89"/>
      <c r="DH1250" s="89"/>
      <c r="DI1250" s="89"/>
      <c r="DJ1250" s="89"/>
      <c r="DK1250" s="92"/>
      <c r="DL1250" s="93"/>
      <c r="DM1250" s="89"/>
      <c r="DN1250" s="89"/>
      <c r="DO1250" s="89"/>
      <c r="DP1250" s="89"/>
      <c r="DQ1250" s="89"/>
      <c r="DR1250" s="89"/>
      <c r="DS1250" s="89"/>
      <c r="DT1250" s="89"/>
      <c r="DU1250" s="89"/>
      <c r="DV1250" s="89"/>
      <c r="DW1250" s="92"/>
      <c r="DX1250" s="93"/>
      <c r="DY1250" s="89"/>
      <c r="DZ1250" s="89"/>
      <c r="EA1250" s="89"/>
      <c r="EB1250" s="89"/>
      <c r="EC1250" s="89"/>
      <c r="ED1250" s="89"/>
      <c r="EE1250" s="89"/>
      <c r="EF1250" s="89"/>
      <c r="EG1250" s="89"/>
      <c r="EH1250" s="89"/>
      <c r="EI1250" s="92"/>
    </row>
    <row r="1251" spans="1:139" ht="14.4" thickTop="1" thickBot="1">
      <c r="A1251" s="99"/>
      <c r="B1251" s="96"/>
      <c r="C1251" s="143" t="str">
        <f>IF(OR(COUNTIF($B$5:$B1251,B1251)=1,COUNTIF($B$5:$B1251,B1251)=0),"",COUNTIF($B$5:$B1251,B1251))</f>
        <v/>
      </c>
      <c r="D1251" s="144" t="str">
        <f t="shared" si="76"/>
        <v/>
      </c>
      <c r="E1251" s="99"/>
      <c r="F1251" s="97"/>
      <c r="G1251" s="100"/>
      <c r="H1251" s="181"/>
      <c r="I1251" s="181"/>
      <c r="J1251" s="100"/>
      <c r="K1251" s="100"/>
      <c r="L1251" s="100"/>
      <c r="M1251" s="100"/>
      <c r="N1251" s="139">
        <f t="shared" si="77"/>
        <v>0</v>
      </c>
      <c r="O1251" s="139">
        <f t="shared" si="78"/>
        <v>0</v>
      </c>
      <c r="P1251" s="194" t="str">
        <f t="shared" si="79"/>
        <v/>
      </c>
      <c r="Q1251" s="96"/>
      <c r="R1251" s="183"/>
      <c r="S1251" s="184"/>
      <c r="T1251" s="94"/>
      <c r="U1251" s="90"/>
      <c r="V1251" s="90"/>
      <c r="W1251" s="90"/>
      <c r="X1251" s="90"/>
      <c r="Y1251" s="90"/>
      <c r="Z1251" s="90"/>
      <c r="AA1251" s="90"/>
      <c r="AB1251" s="90"/>
      <c r="AC1251" s="90"/>
      <c r="AD1251" s="90"/>
      <c r="AE1251" s="95"/>
      <c r="AF1251" s="94"/>
      <c r="AG1251" s="90"/>
      <c r="AH1251" s="90"/>
      <c r="AI1251" s="90"/>
      <c r="AJ1251" s="90"/>
      <c r="AK1251" s="90"/>
      <c r="AL1251" s="89"/>
      <c r="AM1251" s="89"/>
      <c r="AN1251" s="89"/>
      <c r="AO1251" s="89"/>
      <c r="AP1251" s="89"/>
      <c r="AQ1251" s="92"/>
      <c r="AR1251" s="94"/>
      <c r="AS1251" s="90"/>
      <c r="AT1251" s="90"/>
      <c r="AU1251" s="90"/>
      <c r="AV1251" s="90"/>
      <c r="AW1251" s="90"/>
      <c r="AX1251" s="90"/>
      <c r="AY1251" s="90"/>
      <c r="AZ1251" s="90"/>
      <c r="BA1251" s="90"/>
      <c r="BB1251" s="90"/>
      <c r="BC1251" s="95"/>
      <c r="BD1251" s="94"/>
      <c r="BE1251" s="90"/>
      <c r="BF1251" s="90"/>
      <c r="BG1251" s="90"/>
      <c r="BH1251" s="90"/>
      <c r="BI1251" s="90"/>
      <c r="BJ1251" s="89"/>
      <c r="BK1251" s="89"/>
      <c r="BL1251" s="89"/>
      <c r="BM1251" s="89"/>
      <c r="BN1251" s="89"/>
      <c r="BO1251" s="92"/>
      <c r="BP1251" s="93"/>
      <c r="BQ1251" s="89"/>
      <c r="BR1251" s="89"/>
      <c r="BS1251" s="89"/>
      <c r="BT1251" s="89"/>
      <c r="BU1251" s="89"/>
      <c r="BV1251" s="89"/>
      <c r="BW1251" s="89"/>
      <c r="BX1251" s="89"/>
      <c r="BY1251" s="89"/>
      <c r="BZ1251" s="89"/>
      <c r="CA1251" s="92"/>
      <c r="CB1251" s="93"/>
      <c r="CC1251" s="89"/>
      <c r="CD1251" s="89"/>
      <c r="CE1251" s="89"/>
      <c r="CF1251" s="89"/>
      <c r="CG1251" s="89"/>
      <c r="CH1251" s="89"/>
      <c r="CI1251" s="89"/>
      <c r="CJ1251" s="89"/>
      <c r="CK1251" s="89"/>
      <c r="CL1251" s="89"/>
      <c r="CM1251" s="92"/>
      <c r="CN1251" s="93"/>
      <c r="CO1251" s="89"/>
      <c r="CP1251" s="89"/>
      <c r="CQ1251" s="89"/>
      <c r="CR1251" s="89"/>
      <c r="CS1251" s="89"/>
      <c r="CT1251" s="89"/>
      <c r="CU1251" s="89"/>
      <c r="CV1251" s="89"/>
      <c r="CW1251" s="89"/>
      <c r="CX1251" s="89"/>
      <c r="CY1251" s="92"/>
      <c r="CZ1251" s="93"/>
      <c r="DA1251" s="89"/>
      <c r="DB1251" s="89"/>
      <c r="DC1251" s="89"/>
      <c r="DD1251" s="89"/>
      <c r="DE1251" s="89"/>
      <c r="DF1251" s="89"/>
      <c r="DG1251" s="89"/>
      <c r="DH1251" s="89"/>
      <c r="DI1251" s="89"/>
      <c r="DJ1251" s="89"/>
      <c r="DK1251" s="92"/>
      <c r="DL1251" s="93"/>
      <c r="DM1251" s="89"/>
      <c r="DN1251" s="89"/>
      <c r="DO1251" s="89"/>
      <c r="DP1251" s="89"/>
      <c r="DQ1251" s="89"/>
      <c r="DR1251" s="89"/>
      <c r="DS1251" s="89"/>
      <c r="DT1251" s="89"/>
      <c r="DU1251" s="89"/>
      <c r="DV1251" s="89"/>
      <c r="DW1251" s="92"/>
      <c r="DX1251" s="93"/>
      <c r="DY1251" s="89"/>
      <c r="DZ1251" s="89"/>
      <c r="EA1251" s="89"/>
      <c r="EB1251" s="89"/>
      <c r="EC1251" s="89"/>
      <c r="ED1251" s="89"/>
      <c r="EE1251" s="89"/>
      <c r="EF1251" s="89"/>
      <c r="EG1251" s="89"/>
      <c r="EH1251" s="89"/>
      <c r="EI1251" s="92"/>
    </row>
    <row r="1252" spans="1:139" ht="14.4" thickTop="1" thickBot="1">
      <c r="A1252" s="99"/>
      <c r="B1252" s="96"/>
      <c r="C1252" s="143" t="str">
        <f>IF(OR(COUNTIF($B$5:$B1252,B1252)=1,COUNTIF($B$5:$B1252,B1252)=0),"",COUNTIF($B$5:$B1252,B1252))</f>
        <v/>
      </c>
      <c r="D1252" s="144" t="str">
        <f t="shared" si="76"/>
        <v/>
      </c>
      <c r="E1252" s="99"/>
      <c r="F1252" s="97"/>
      <c r="G1252" s="100"/>
      <c r="H1252" s="181"/>
      <c r="I1252" s="181"/>
      <c r="J1252" s="100"/>
      <c r="K1252" s="100"/>
      <c r="L1252" s="100"/>
      <c r="M1252" s="100"/>
      <c r="N1252" s="139">
        <f t="shared" si="77"/>
        <v>0</v>
      </c>
      <c r="O1252" s="139">
        <f t="shared" si="78"/>
        <v>0</v>
      </c>
      <c r="P1252" s="194" t="str">
        <f t="shared" si="79"/>
        <v/>
      </c>
      <c r="Q1252" s="96"/>
      <c r="R1252" s="183"/>
      <c r="S1252" s="184"/>
      <c r="T1252" s="94"/>
      <c r="U1252" s="90"/>
      <c r="V1252" s="90"/>
      <c r="W1252" s="90"/>
      <c r="X1252" s="90"/>
      <c r="Y1252" s="90"/>
      <c r="Z1252" s="90"/>
      <c r="AA1252" s="90"/>
      <c r="AB1252" s="90"/>
      <c r="AC1252" s="90"/>
      <c r="AD1252" s="90"/>
      <c r="AE1252" s="95"/>
      <c r="AF1252" s="94"/>
      <c r="AG1252" s="90"/>
      <c r="AH1252" s="90"/>
      <c r="AI1252" s="90"/>
      <c r="AJ1252" s="90"/>
      <c r="AK1252" s="90"/>
      <c r="AL1252" s="89"/>
      <c r="AM1252" s="89"/>
      <c r="AN1252" s="89"/>
      <c r="AO1252" s="89"/>
      <c r="AP1252" s="89"/>
      <c r="AQ1252" s="92"/>
      <c r="AR1252" s="94"/>
      <c r="AS1252" s="90"/>
      <c r="AT1252" s="90"/>
      <c r="AU1252" s="90"/>
      <c r="AV1252" s="90"/>
      <c r="AW1252" s="90"/>
      <c r="AX1252" s="90"/>
      <c r="AY1252" s="90"/>
      <c r="AZ1252" s="90"/>
      <c r="BA1252" s="90"/>
      <c r="BB1252" s="90"/>
      <c r="BC1252" s="95"/>
      <c r="BD1252" s="94"/>
      <c r="BE1252" s="90"/>
      <c r="BF1252" s="90"/>
      <c r="BG1252" s="90"/>
      <c r="BH1252" s="90"/>
      <c r="BI1252" s="90"/>
      <c r="BJ1252" s="89"/>
      <c r="BK1252" s="89"/>
      <c r="BL1252" s="89"/>
      <c r="BM1252" s="89"/>
      <c r="BN1252" s="89"/>
      <c r="BO1252" s="92"/>
      <c r="BP1252" s="93"/>
      <c r="BQ1252" s="89"/>
      <c r="BR1252" s="89"/>
      <c r="BS1252" s="89"/>
      <c r="BT1252" s="89"/>
      <c r="BU1252" s="89"/>
      <c r="BV1252" s="89"/>
      <c r="BW1252" s="89"/>
      <c r="BX1252" s="89"/>
      <c r="BY1252" s="89"/>
      <c r="BZ1252" s="89"/>
      <c r="CA1252" s="92"/>
      <c r="CB1252" s="93"/>
      <c r="CC1252" s="89"/>
      <c r="CD1252" s="89"/>
      <c r="CE1252" s="89"/>
      <c r="CF1252" s="89"/>
      <c r="CG1252" s="89"/>
      <c r="CH1252" s="89"/>
      <c r="CI1252" s="89"/>
      <c r="CJ1252" s="89"/>
      <c r="CK1252" s="89"/>
      <c r="CL1252" s="89"/>
      <c r="CM1252" s="92"/>
      <c r="CN1252" s="93"/>
      <c r="CO1252" s="89"/>
      <c r="CP1252" s="89"/>
      <c r="CQ1252" s="89"/>
      <c r="CR1252" s="89"/>
      <c r="CS1252" s="89"/>
      <c r="CT1252" s="89"/>
      <c r="CU1252" s="89"/>
      <c r="CV1252" s="89"/>
      <c r="CW1252" s="89"/>
      <c r="CX1252" s="89"/>
      <c r="CY1252" s="92"/>
      <c r="CZ1252" s="93"/>
      <c r="DA1252" s="89"/>
      <c r="DB1252" s="89"/>
      <c r="DC1252" s="89"/>
      <c r="DD1252" s="89"/>
      <c r="DE1252" s="89"/>
      <c r="DF1252" s="89"/>
      <c r="DG1252" s="89"/>
      <c r="DH1252" s="89"/>
      <c r="DI1252" s="89"/>
      <c r="DJ1252" s="89"/>
      <c r="DK1252" s="92"/>
      <c r="DL1252" s="93"/>
      <c r="DM1252" s="89"/>
      <c r="DN1252" s="89"/>
      <c r="DO1252" s="89"/>
      <c r="DP1252" s="89"/>
      <c r="DQ1252" s="89"/>
      <c r="DR1252" s="89"/>
      <c r="DS1252" s="89"/>
      <c r="DT1252" s="89"/>
      <c r="DU1252" s="89"/>
      <c r="DV1252" s="89"/>
      <c r="DW1252" s="92"/>
      <c r="DX1252" s="93"/>
      <c r="DY1252" s="89"/>
      <c r="DZ1252" s="89"/>
      <c r="EA1252" s="89"/>
      <c r="EB1252" s="89"/>
      <c r="EC1252" s="89"/>
      <c r="ED1252" s="89"/>
      <c r="EE1252" s="89"/>
      <c r="EF1252" s="89"/>
      <c r="EG1252" s="89"/>
      <c r="EH1252" s="89"/>
      <c r="EI1252" s="92"/>
    </row>
    <row r="1253" spans="1:139" ht="14.4" thickTop="1" thickBot="1">
      <c r="A1253" s="99"/>
      <c r="B1253" s="96"/>
      <c r="C1253" s="143" t="str">
        <f>IF(OR(COUNTIF($B$5:$B1253,B1253)=1,COUNTIF($B$5:$B1253,B1253)=0),"",COUNTIF($B$5:$B1253,B1253))</f>
        <v/>
      </c>
      <c r="D1253" s="144" t="str">
        <f t="shared" si="76"/>
        <v/>
      </c>
      <c r="E1253" s="99"/>
      <c r="F1253" s="97"/>
      <c r="G1253" s="100"/>
      <c r="H1253" s="181"/>
      <c r="I1253" s="181"/>
      <c r="J1253" s="100"/>
      <c r="K1253" s="100"/>
      <c r="L1253" s="100"/>
      <c r="M1253" s="100"/>
      <c r="N1253" s="139">
        <f t="shared" si="77"/>
        <v>0</v>
      </c>
      <c r="O1253" s="139">
        <f t="shared" si="78"/>
        <v>0</v>
      </c>
      <c r="P1253" s="194" t="str">
        <f t="shared" si="79"/>
        <v/>
      </c>
      <c r="Q1253" s="96"/>
      <c r="R1253" s="183"/>
      <c r="S1253" s="184"/>
      <c r="T1253" s="94"/>
      <c r="U1253" s="90"/>
      <c r="V1253" s="90"/>
      <c r="W1253" s="90"/>
      <c r="X1253" s="90"/>
      <c r="Y1253" s="90"/>
      <c r="Z1253" s="90"/>
      <c r="AA1253" s="90"/>
      <c r="AB1253" s="90"/>
      <c r="AC1253" s="90"/>
      <c r="AD1253" s="90"/>
      <c r="AE1253" s="95"/>
      <c r="AF1253" s="94"/>
      <c r="AG1253" s="90"/>
      <c r="AH1253" s="90"/>
      <c r="AI1253" s="90"/>
      <c r="AJ1253" s="90"/>
      <c r="AK1253" s="90"/>
      <c r="AL1253" s="89"/>
      <c r="AM1253" s="89"/>
      <c r="AN1253" s="89"/>
      <c r="AO1253" s="89"/>
      <c r="AP1253" s="89"/>
      <c r="AQ1253" s="92"/>
      <c r="AR1253" s="94"/>
      <c r="AS1253" s="90"/>
      <c r="AT1253" s="90"/>
      <c r="AU1253" s="90"/>
      <c r="AV1253" s="90"/>
      <c r="AW1253" s="90"/>
      <c r="AX1253" s="90"/>
      <c r="AY1253" s="90"/>
      <c r="AZ1253" s="90"/>
      <c r="BA1253" s="90"/>
      <c r="BB1253" s="90"/>
      <c r="BC1253" s="95"/>
      <c r="BD1253" s="94"/>
      <c r="BE1253" s="90"/>
      <c r="BF1253" s="90"/>
      <c r="BG1253" s="90"/>
      <c r="BH1253" s="90"/>
      <c r="BI1253" s="90"/>
      <c r="BJ1253" s="89"/>
      <c r="BK1253" s="89"/>
      <c r="BL1253" s="89"/>
      <c r="BM1253" s="89"/>
      <c r="BN1253" s="89"/>
      <c r="BO1253" s="92"/>
      <c r="BP1253" s="93"/>
      <c r="BQ1253" s="89"/>
      <c r="BR1253" s="89"/>
      <c r="BS1253" s="89"/>
      <c r="BT1253" s="89"/>
      <c r="BU1253" s="89"/>
      <c r="BV1253" s="89"/>
      <c r="BW1253" s="89"/>
      <c r="BX1253" s="89"/>
      <c r="BY1253" s="89"/>
      <c r="BZ1253" s="89"/>
      <c r="CA1253" s="92"/>
      <c r="CB1253" s="93"/>
      <c r="CC1253" s="89"/>
      <c r="CD1253" s="89"/>
      <c r="CE1253" s="89"/>
      <c r="CF1253" s="89"/>
      <c r="CG1253" s="89"/>
      <c r="CH1253" s="89"/>
      <c r="CI1253" s="89"/>
      <c r="CJ1253" s="89"/>
      <c r="CK1253" s="89"/>
      <c r="CL1253" s="89"/>
      <c r="CM1253" s="92"/>
      <c r="CN1253" s="93"/>
      <c r="CO1253" s="89"/>
      <c r="CP1253" s="89"/>
      <c r="CQ1253" s="89"/>
      <c r="CR1253" s="89"/>
      <c r="CS1253" s="89"/>
      <c r="CT1253" s="89"/>
      <c r="CU1253" s="89"/>
      <c r="CV1253" s="89"/>
      <c r="CW1253" s="89"/>
      <c r="CX1253" s="89"/>
      <c r="CY1253" s="92"/>
      <c r="CZ1253" s="93"/>
      <c r="DA1253" s="89"/>
      <c r="DB1253" s="89"/>
      <c r="DC1253" s="89"/>
      <c r="DD1253" s="89"/>
      <c r="DE1253" s="89"/>
      <c r="DF1253" s="89"/>
      <c r="DG1253" s="89"/>
      <c r="DH1253" s="89"/>
      <c r="DI1253" s="89"/>
      <c r="DJ1253" s="89"/>
      <c r="DK1253" s="92"/>
      <c r="DL1253" s="93"/>
      <c r="DM1253" s="89"/>
      <c r="DN1253" s="89"/>
      <c r="DO1253" s="89"/>
      <c r="DP1253" s="89"/>
      <c r="DQ1253" s="89"/>
      <c r="DR1253" s="89"/>
      <c r="DS1253" s="89"/>
      <c r="DT1253" s="89"/>
      <c r="DU1253" s="89"/>
      <c r="DV1253" s="89"/>
      <c r="DW1253" s="92"/>
      <c r="DX1253" s="93"/>
      <c r="DY1253" s="89"/>
      <c r="DZ1253" s="89"/>
      <c r="EA1253" s="89"/>
      <c r="EB1253" s="89"/>
      <c r="EC1253" s="89"/>
      <c r="ED1253" s="89"/>
      <c r="EE1253" s="89"/>
      <c r="EF1253" s="89"/>
      <c r="EG1253" s="89"/>
      <c r="EH1253" s="89"/>
      <c r="EI1253" s="92"/>
    </row>
    <row r="1254" spans="1:139" ht="14.4" thickTop="1" thickBot="1">
      <c r="A1254" s="99"/>
      <c r="B1254" s="96"/>
      <c r="C1254" s="143" t="str">
        <f>IF(OR(COUNTIF($B$5:$B1254,B1254)=1,COUNTIF($B$5:$B1254,B1254)=0),"",COUNTIF($B$5:$B1254,B1254))</f>
        <v/>
      </c>
      <c r="D1254" s="144" t="str">
        <f t="shared" si="76"/>
        <v/>
      </c>
      <c r="E1254" s="99"/>
      <c r="F1254" s="97"/>
      <c r="G1254" s="100"/>
      <c r="H1254" s="181"/>
      <c r="I1254" s="181"/>
      <c r="J1254" s="100"/>
      <c r="K1254" s="100"/>
      <c r="L1254" s="100"/>
      <c r="M1254" s="100"/>
      <c r="N1254" s="139">
        <f t="shared" si="77"/>
        <v>0</v>
      </c>
      <c r="O1254" s="139">
        <f t="shared" si="78"/>
        <v>0</v>
      </c>
      <c r="P1254" s="194" t="str">
        <f t="shared" si="79"/>
        <v/>
      </c>
      <c r="Q1254" s="96"/>
      <c r="R1254" s="183"/>
      <c r="S1254" s="184"/>
      <c r="T1254" s="94"/>
      <c r="U1254" s="90"/>
      <c r="V1254" s="90"/>
      <c r="W1254" s="90"/>
      <c r="X1254" s="90"/>
      <c r="Y1254" s="90"/>
      <c r="Z1254" s="90"/>
      <c r="AA1254" s="90"/>
      <c r="AB1254" s="90"/>
      <c r="AC1254" s="90"/>
      <c r="AD1254" s="90"/>
      <c r="AE1254" s="95"/>
      <c r="AF1254" s="94"/>
      <c r="AG1254" s="90"/>
      <c r="AH1254" s="90"/>
      <c r="AI1254" s="90"/>
      <c r="AJ1254" s="90"/>
      <c r="AK1254" s="90"/>
      <c r="AL1254" s="89"/>
      <c r="AM1254" s="89"/>
      <c r="AN1254" s="89"/>
      <c r="AO1254" s="89"/>
      <c r="AP1254" s="89"/>
      <c r="AQ1254" s="92"/>
      <c r="AR1254" s="94"/>
      <c r="AS1254" s="90"/>
      <c r="AT1254" s="90"/>
      <c r="AU1254" s="90"/>
      <c r="AV1254" s="90"/>
      <c r="AW1254" s="90"/>
      <c r="AX1254" s="90"/>
      <c r="AY1254" s="90"/>
      <c r="AZ1254" s="90"/>
      <c r="BA1254" s="90"/>
      <c r="BB1254" s="90"/>
      <c r="BC1254" s="95"/>
      <c r="BD1254" s="94"/>
      <c r="BE1254" s="90"/>
      <c r="BF1254" s="90"/>
      <c r="BG1254" s="90"/>
      <c r="BH1254" s="90"/>
      <c r="BI1254" s="90"/>
      <c r="BJ1254" s="89"/>
      <c r="BK1254" s="89"/>
      <c r="BL1254" s="89"/>
      <c r="BM1254" s="89"/>
      <c r="BN1254" s="89"/>
      <c r="BO1254" s="92"/>
      <c r="BP1254" s="93"/>
      <c r="BQ1254" s="89"/>
      <c r="BR1254" s="89"/>
      <c r="BS1254" s="89"/>
      <c r="BT1254" s="89"/>
      <c r="BU1254" s="89"/>
      <c r="BV1254" s="89"/>
      <c r="BW1254" s="89"/>
      <c r="BX1254" s="89"/>
      <c r="BY1254" s="89"/>
      <c r="BZ1254" s="89"/>
      <c r="CA1254" s="92"/>
      <c r="CB1254" s="93"/>
      <c r="CC1254" s="89"/>
      <c r="CD1254" s="89"/>
      <c r="CE1254" s="89"/>
      <c r="CF1254" s="89"/>
      <c r="CG1254" s="89"/>
      <c r="CH1254" s="89"/>
      <c r="CI1254" s="89"/>
      <c r="CJ1254" s="89"/>
      <c r="CK1254" s="89"/>
      <c r="CL1254" s="89"/>
      <c r="CM1254" s="92"/>
      <c r="CN1254" s="93"/>
      <c r="CO1254" s="89"/>
      <c r="CP1254" s="89"/>
      <c r="CQ1254" s="89"/>
      <c r="CR1254" s="89"/>
      <c r="CS1254" s="89"/>
      <c r="CT1254" s="89"/>
      <c r="CU1254" s="89"/>
      <c r="CV1254" s="89"/>
      <c r="CW1254" s="89"/>
      <c r="CX1254" s="89"/>
      <c r="CY1254" s="92"/>
      <c r="CZ1254" s="93"/>
      <c r="DA1254" s="89"/>
      <c r="DB1254" s="89"/>
      <c r="DC1254" s="89"/>
      <c r="DD1254" s="89"/>
      <c r="DE1254" s="89"/>
      <c r="DF1254" s="89"/>
      <c r="DG1254" s="89"/>
      <c r="DH1254" s="89"/>
      <c r="DI1254" s="89"/>
      <c r="DJ1254" s="89"/>
      <c r="DK1254" s="92"/>
      <c r="DL1254" s="93"/>
      <c r="DM1254" s="89"/>
      <c r="DN1254" s="89"/>
      <c r="DO1254" s="89"/>
      <c r="DP1254" s="89"/>
      <c r="DQ1254" s="89"/>
      <c r="DR1254" s="89"/>
      <c r="DS1254" s="89"/>
      <c r="DT1254" s="89"/>
      <c r="DU1254" s="89"/>
      <c r="DV1254" s="89"/>
      <c r="DW1254" s="92"/>
      <c r="DX1254" s="93"/>
      <c r="DY1254" s="89"/>
      <c r="DZ1254" s="89"/>
      <c r="EA1254" s="89"/>
      <c r="EB1254" s="89"/>
      <c r="EC1254" s="89"/>
      <c r="ED1254" s="89"/>
      <c r="EE1254" s="89"/>
      <c r="EF1254" s="89"/>
      <c r="EG1254" s="89"/>
      <c r="EH1254" s="89"/>
      <c r="EI1254" s="92"/>
    </row>
    <row r="1255" spans="1:139" ht="14.4" thickTop="1" thickBot="1">
      <c r="A1255" s="99"/>
      <c r="B1255" s="96"/>
      <c r="C1255" s="143" t="str">
        <f>IF(OR(COUNTIF($B$5:$B1255,B1255)=1,COUNTIF($B$5:$B1255,B1255)=0),"",COUNTIF($B$5:$B1255,B1255))</f>
        <v/>
      </c>
      <c r="D1255" s="144" t="str">
        <f t="shared" si="76"/>
        <v/>
      </c>
      <c r="E1255" s="99"/>
      <c r="F1255" s="97"/>
      <c r="G1255" s="100"/>
      <c r="H1255" s="181"/>
      <c r="I1255" s="181"/>
      <c r="J1255" s="100"/>
      <c r="K1255" s="100"/>
      <c r="L1255" s="100"/>
      <c r="M1255" s="100"/>
      <c r="N1255" s="139">
        <f t="shared" si="77"/>
        <v>0</v>
      </c>
      <c r="O1255" s="139">
        <f t="shared" si="78"/>
        <v>0</v>
      </c>
      <c r="P1255" s="194" t="str">
        <f t="shared" si="79"/>
        <v/>
      </c>
      <c r="Q1255" s="96"/>
      <c r="R1255" s="183"/>
      <c r="S1255" s="184"/>
      <c r="T1255" s="94"/>
      <c r="U1255" s="90"/>
      <c r="V1255" s="90"/>
      <c r="W1255" s="90"/>
      <c r="X1255" s="90"/>
      <c r="Y1255" s="90"/>
      <c r="Z1255" s="90"/>
      <c r="AA1255" s="90"/>
      <c r="AB1255" s="90"/>
      <c r="AC1255" s="90"/>
      <c r="AD1255" s="90"/>
      <c r="AE1255" s="95"/>
      <c r="AF1255" s="94"/>
      <c r="AG1255" s="90"/>
      <c r="AH1255" s="90"/>
      <c r="AI1255" s="90"/>
      <c r="AJ1255" s="90"/>
      <c r="AK1255" s="90"/>
      <c r="AL1255" s="90"/>
      <c r="AM1255" s="90"/>
      <c r="AN1255" s="90"/>
      <c r="AO1255" s="90"/>
      <c r="AP1255" s="90"/>
      <c r="AQ1255" s="95"/>
      <c r="AR1255" s="93"/>
      <c r="AS1255" s="89"/>
      <c r="AT1255" s="89"/>
      <c r="AU1255" s="89"/>
      <c r="AV1255" s="89"/>
      <c r="AW1255" s="89"/>
      <c r="AX1255" s="89"/>
      <c r="AY1255" s="89"/>
      <c r="AZ1255" s="89"/>
      <c r="BA1255" s="89"/>
      <c r="BB1255" s="89"/>
      <c r="BC1255" s="92"/>
      <c r="BD1255" s="93"/>
      <c r="BE1255" s="89"/>
      <c r="BF1255" s="89"/>
      <c r="BG1255" s="89"/>
      <c r="BH1255" s="89"/>
      <c r="BI1255" s="89"/>
      <c r="BJ1255" s="89"/>
      <c r="BK1255" s="89"/>
      <c r="BL1255" s="89"/>
      <c r="BM1255" s="89"/>
      <c r="BN1255" s="89"/>
      <c r="BO1255" s="92"/>
      <c r="BP1255" s="93"/>
      <c r="BQ1255" s="89"/>
      <c r="BR1255" s="89"/>
      <c r="BS1255" s="89"/>
      <c r="BT1255" s="89"/>
      <c r="BU1255" s="89"/>
      <c r="BV1255" s="89"/>
      <c r="BW1255" s="89"/>
      <c r="BX1255" s="89"/>
      <c r="BY1255" s="89"/>
      <c r="BZ1255" s="89"/>
      <c r="CA1255" s="92"/>
      <c r="CB1255" s="93"/>
      <c r="CC1255" s="89"/>
      <c r="CD1255" s="89"/>
      <c r="CE1255" s="89"/>
      <c r="CF1255" s="89"/>
      <c r="CG1255" s="89"/>
      <c r="CH1255" s="89"/>
      <c r="CI1255" s="89"/>
      <c r="CJ1255" s="89"/>
      <c r="CK1255" s="89"/>
      <c r="CL1255" s="89"/>
      <c r="CM1255" s="92"/>
      <c r="CN1255" s="93"/>
      <c r="CO1255" s="89"/>
      <c r="CP1255" s="89"/>
      <c r="CQ1255" s="89"/>
      <c r="CR1255" s="89"/>
      <c r="CS1255" s="89"/>
      <c r="CT1255" s="89"/>
      <c r="CU1255" s="89"/>
      <c r="CV1255" s="89"/>
      <c r="CW1255" s="89"/>
      <c r="CX1255" s="89"/>
      <c r="CY1255" s="92"/>
      <c r="CZ1255" s="93"/>
      <c r="DA1255" s="89"/>
      <c r="DB1255" s="89"/>
      <c r="DC1255" s="89"/>
      <c r="DD1255" s="89"/>
      <c r="DE1255" s="89"/>
      <c r="DF1255" s="89"/>
      <c r="DG1255" s="89"/>
      <c r="DH1255" s="89"/>
      <c r="DI1255" s="89"/>
      <c r="DJ1255" s="89"/>
      <c r="DK1255" s="92"/>
      <c r="DL1255" s="93"/>
      <c r="DM1255" s="89"/>
      <c r="DN1255" s="89"/>
      <c r="DO1255" s="89"/>
      <c r="DP1255" s="89"/>
      <c r="DQ1255" s="89"/>
      <c r="DR1255" s="89"/>
      <c r="DS1255" s="89"/>
      <c r="DT1255" s="89"/>
      <c r="DU1255" s="89"/>
      <c r="DV1255" s="89"/>
      <c r="DW1255" s="92"/>
      <c r="DX1255" s="93"/>
      <c r="DY1255" s="89"/>
      <c r="DZ1255" s="89"/>
      <c r="EA1255" s="89"/>
      <c r="EB1255" s="89"/>
      <c r="EC1255" s="89"/>
      <c r="ED1255" s="89"/>
      <c r="EE1255" s="89"/>
      <c r="EF1255" s="89"/>
      <c r="EG1255" s="89"/>
      <c r="EH1255" s="89"/>
      <c r="EI1255" s="92"/>
    </row>
    <row r="1256" spans="1:139" ht="14.4" thickTop="1" thickBot="1">
      <c r="A1256" s="99"/>
      <c r="B1256" s="96"/>
      <c r="C1256" s="143" t="str">
        <f>IF(OR(COUNTIF($B$5:$B1256,B1256)=1,COUNTIF($B$5:$B1256,B1256)=0),"",COUNTIF($B$5:$B1256,B1256))</f>
        <v/>
      </c>
      <c r="D1256" s="144" t="str">
        <f t="shared" si="76"/>
        <v/>
      </c>
      <c r="E1256" s="99"/>
      <c r="F1256" s="97"/>
      <c r="G1256" s="100"/>
      <c r="H1256" s="181"/>
      <c r="I1256" s="181"/>
      <c r="J1256" s="100"/>
      <c r="K1256" s="100"/>
      <c r="L1256" s="100"/>
      <c r="M1256" s="100"/>
      <c r="N1256" s="139">
        <f t="shared" si="77"/>
        <v>0</v>
      </c>
      <c r="O1256" s="139">
        <f t="shared" si="78"/>
        <v>0</v>
      </c>
      <c r="P1256" s="194" t="str">
        <f t="shared" si="79"/>
        <v/>
      </c>
      <c r="Q1256" s="96"/>
      <c r="R1256" s="183"/>
      <c r="S1256" s="184"/>
      <c r="T1256" s="94"/>
      <c r="U1256" s="90"/>
      <c r="V1256" s="90"/>
      <c r="W1256" s="90"/>
      <c r="X1256" s="90"/>
      <c r="Y1256" s="90"/>
      <c r="Z1256" s="90"/>
      <c r="AA1256" s="90"/>
      <c r="AB1256" s="90"/>
      <c r="AC1256" s="90"/>
      <c r="AD1256" s="90"/>
      <c r="AE1256" s="95"/>
      <c r="AF1256" s="94"/>
      <c r="AG1256" s="90"/>
      <c r="AH1256" s="90"/>
      <c r="AI1256" s="90"/>
      <c r="AJ1256" s="90"/>
      <c r="AK1256" s="90"/>
      <c r="AL1256" s="90"/>
      <c r="AM1256" s="90"/>
      <c r="AN1256" s="90"/>
      <c r="AO1256" s="90"/>
      <c r="AP1256" s="90"/>
      <c r="AQ1256" s="95"/>
      <c r="AR1256" s="93"/>
      <c r="AS1256" s="89"/>
      <c r="AT1256" s="89"/>
      <c r="AU1256" s="89"/>
      <c r="AV1256" s="89"/>
      <c r="AW1256" s="89"/>
      <c r="AX1256" s="89"/>
      <c r="AY1256" s="89"/>
      <c r="AZ1256" s="89"/>
      <c r="BA1256" s="89"/>
      <c r="BB1256" s="89"/>
      <c r="BC1256" s="92"/>
      <c r="BD1256" s="93"/>
      <c r="BE1256" s="89"/>
      <c r="BF1256" s="89"/>
      <c r="BG1256" s="89"/>
      <c r="BH1256" s="89"/>
      <c r="BI1256" s="89"/>
      <c r="BJ1256" s="89"/>
      <c r="BK1256" s="89"/>
      <c r="BL1256" s="89"/>
      <c r="BM1256" s="89"/>
      <c r="BN1256" s="89"/>
      <c r="BO1256" s="92"/>
      <c r="BP1256" s="93"/>
      <c r="BQ1256" s="89"/>
      <c r="BR1256" s="89"/>
      <c r="BS1256" s="89"/>
      <c r="BT1256" s="89"/>
      <c r="BU1256" s="89"/>
      <c r="BV1256" s="89"/>
      <c r="BW1256" s="89"/>
      <c r="BX1256" s="89"/>
      <c r="BY1256" s="89"/>
      <c r="BZ1256" s="89"/>
      <c r="CA1256" s="92"/>
      <c r="CB1256" s="93"/>
      <c r="CC1256" s="89"/>
      <c r="CD1256" s="89"/>
      <c r="CE1256" s="89"/>
      <c r="CF1256" s="89"/>
      <c r="CG1256" s="89"/>
      <c r="CH1256" s="89"/>
      <c r="CI1256" s="89"/>
      <c r="CJ1256" s="89"/>
      <c r="CK1256" s="89"/>
      <c r="CL1256" s="89"/>
      <c r="CM1256" s="92"/>
      <c r="CN1256" s="93"/>
      <c r="CO1256" s="89"/>
      <c r="CP1256" s="89"/>
      <c r="CQ1256" s="89"/>
      <c r="CR1256" s="89"/>
      <c r="CS1256" s="89"/>
      <c r="CT1256" s="89"/>
      <c r="CU1256" s="89"/>
      <c r="CV1256" s="89"/>
      <c r="CW1256" s="89"/>
      <c r="CX1256" s="89"/>
      <c r="CY1256" s="92"/>
      <c r="CZ1256" s="93"/>
      <c r="DA1256" s="89"/>
      <c r="DB1256" s="89"/>
      <c r="DC1256" s="89"/>
      <c r="DD1256" s="89"/>
      <c r="DE1256" s="89"/>
      <c r="DF1256" s="89"/>
      <c r="DG1256" s="89"/>
      <c r="DH1256" s="89"/>
      <c r="DI1256" s="89"/>
      <c r="DJ1256" s="89"/>
      <c r="DK1256" s="92"/>
      <c r="DL1256" s="93"/>
      <c r="DM1256" s="89"/>
      <c r="DN1256" s="89"/>
      <c r="DO1256" s="89"/>
      <c r="DP1256" s="89"/>
      <c r="DQ1256" s="89"/>
      <c r="DR1256" s="89"/>
      <c r="DS1256" s="89"/>
      <c r="DT1256" s="89"/>
      <c r="DU1256" s="89"/>
      <c r="DV1256" s="89"/>
      <c r="DW1256" s="92"/>
      <c r="DX1256" s="93"/>
      <c r="DY1256" s="89"/>
      <c r="DZ1256" s="89"/>
      <c r="EA1256" s="89"/>
      <c r="EB1256" s="89"/>
      <c r="EC1256" s="89"/>
      <c r="ED1256" s="89"/>
      <c r="EE1256" s="89"/>
      <c r="EF1256" s="89"/>
      <c r="EG1256" s="89"/>
      <c r="EH1256" s="89"/>
      <c r="EI1256" s="92"/>
    </row>
    <row r="1257" spans="1:139" ht="14.4" thickTop="1" thickBot="1">
      <c r="A1257" s="99"/>
      <c r="B1257" s="96"/>
      <c r="C1257" s="143" t="str">
        <f>IF(OR(COUNTIF($B$5:$B1257,B1257)=1,COUNTIF($B$5:$B1257,B1257)=0),"",COUNTIF($B$5:$B1257,B1257))</f>
        <v/>
      </c>
      <c r="D1257" s="144" t="str">
        <f t="shared" si="76"/>
        <v/>
      </c>
      <c r="E1257" s="99"/>
      <c r="F1257" s="97"/>
      <c r="G1257" s="100"/>
      <c r="H1257" s="181"/>
      <c r="I1257" s="181"/>
      <c r="J1257" s="100"/>
      <c r="K1257" s="100"/>
      <c r="L1257" s="100"/>
      <c r="M1257" s="100"/>
      <c r="N1257" s="139">
        <f t="shared" si="77"/>
        <v>0</v>
      </c>
      <c r="O1257" s="139">
        <f t="shared" si="78"/>
        <v>0</v>
      </c>
      <c r="P1257" s="194" t="str">
        <f t="shared" si="79"/>
        <v/>
      </c>
      <c r="Q1257" s="96"/>
      <c r="R1257" s="183"/>
      <c r="S1257" s="184"/>
      <c r="T1257" s="94"/>
      <c r="U1257" s="90"/>
      <c r="V1257" s="90"/>
      <c r="W1257" s="90"/>
      <c r="X1257" s="90"/>
      <c r="Y1257" s="90"/>
      <c r="Z1257" s="90"/>
      <c r="AA1257" s="90"/>
      <c r="AB1257" s="90"/>
      <c r="AC1257" s="90"/>
      <c r="AD1257" s="90"/>
      <c r="AE1257" s="95"/>
      <c r="AF1257" s="94"/>
      <c r="AG1257" s="90"/>
      <c r="AH1257" s="90"/>
      <c r="AI1257" s="90"/>
      <c r="AJ1257" s="90"/>
      <c r="AK1257" s="90"/>
      <c r="AL1257" s="90"/>
      <c r="AM1257" s="90"/>
      <c r="AN1257" s="90"/>
      <c r="AO1257" s="90"/>
      <c r="AP1257" s="90"/>
      <c r="AQ1257" s="95"/>
      <c r="AR1257" s="93"/>
      <c r="AS1257" s="89"/>
      <c r="AT1257" s="89"/>
      <c r="AU1257" s="89"/>
      <c r="AV1257" s="89"/>
      <c r="AW1257" s="89"/>
      <c r="AX1257" s="89"/>
      <c r="AY1257" s="89"/>
      <c r="AZ1257" s="89"/>
      <c r="BA1257" s="89"/>
      <c r="BB1257" s="89"/>
      <c r="BC1257" s="92"/>
      <c r="BD1257" s="93"/>
      <c r="BE1257" s="89"/>
      <c r="BF1257" s="89"/>
      <c r="BG1257" s="89"/>
      <c r="BH1257" s="89"/>
      <c r="BI1257" s="89"/>
      <c r="BJ1257" s="89"/>
      <c r="BK1257" s="89"/>
      <c r="BL1257" s="89"/>
      <c r="BM1257" s="89"/>
      <c r="BN1257" s="89"/>
      <c r="BO1257" s="92"/>
      <c r="BP1257" s="93"/>
      <c r="BQ1257" s="89"/>
      <c r="BR1257" s="89"/>
      <c r="BS1257" s="89"/>
      <c r="BT1257" s="89"/>
      <c r="BU1257" s="89"/>
      <c r="BV1257" s="89"/>
      <c r="BW1257" s="89"/>
      <c r="BX1257" s="89"/>
      <c r="BY1257" s="89"/>
      <c r="BZ1257" s="89"/>
      <c r="CA1257" s="92"/>
      <c r="CB1257" s="93"/>
      <c r="CC1257" s="89"/>
      <c r="CD1257" s="89"/>
      <c r="CE1257" s="89"/>
      <c r="CF1257" s="89"/>
      <c r="CG1257" s="89"/>
      <c r="CH1257" s="89"/>
      <c r="CI1257" s="89"/>
      <c r="CJ1257" s="89"/>
      <c r="CK1257" s="89"/>
      <c r="CL1257" s="89"/>
      <c r="CM1257" s="92"/>
      <c r="CN1257" s="93"/>
      <c r="CO1257" s="89"/>
      <c r="CP1257" s="89"/>
      <c r="CQ1257" s="89"/>
      <c r="CR1257" s="89"/>
      <c r="CS1257" s="89"/>
      <c r="CT1257" s="89"/>
      <c r="CU1257" s="89"/>
      <c r="CV1257" s="89"/>
      <c r="CW1257" s="89"/>
      <c r="CX1257" s="89"/>
      <c r="CY1257" s="92"/>
      <c r="CZ1257" s="93"/>
      <c r="DA1257" s="89"/>
      <c r="DB1257" s="89"/>
      <c r="DC1257" s="89"/>
      <c r="DD1257" s="89"/>
      <c r="DE1257" s="89"/>
      <c r="DF1257" s="89"/>
      <c r="DG1257" s="89"/>
      <c r="DH1257" s="89"/>
      <c r="DI1257" s="89"/>
      <c r="DJ1257" s="89"/>
      <c r="DK1257" s="92"/>
      <c r="DL1257" s="93"/>
      <c r="DM1257" s="89"/>
      <c r="DN1257" s="89"/>
      <c r="DO1257" s="89"/>
      <c r="DP1257" s="89"/>
      <c r="DQ1257" s="89"/>
      <c r="DR1257" s="89"/>
      <c r="DS1257" s="89"/>
      <c r="DT1257" s="89"/>
      <c r="DU1257" s="89"/>
      <c r="DV1257" s="89"/>
      <c r="DW1257" s="92"/>
      <c r="DX1257" s="93"/>
      <c r="DY1257" s="89"/>
      <c r="DZ1257" s="89"/>
      <c r="EA1257" s="89"/>
      <c r="EB1257" s="89"/>
      <c r="EC1257" s="89"/>
      <c r="ED1257" s="89"/>
      <c r="EE1257" s="89"/>
      <c r="EF1257" s="89"/>
      <c r="EG1257" s="89"/>
      <c r="EH1257" s="89"/>
      <c r="EI1257" s="92"/>
    </row>
    <row r="1258" spans="1:139" ht="14.4" thickTop="1" thickBot="1">
      <c r="A1258" s="99"/>
      <c r="B1258" s="96"/>
      <c r="C1258" s="143" t="str">
        <f>IF(OR(COUNTIF($B$5:$B1258,B1258)=1,COUNTIF($B$5:$B1258,B1258)=0),"",COUNTIF($B$5:$B1258,B1258))</f>
        <v/>
      </c>
      <c r="D1258" s="144" t="str">
        <f t="shared" si="76"/>
        <v/>
      </c>
      <c r="E1258" s="99"/>
      <c r="F1258" s="97"/>
      <c r="G1258" s="100"/>
      <c r="H1258" s="181"/>
      <c r="I1258" s="181"/>
      <c r="J1258" s="100"/>
      <c r="K1258" s="100"/>
      <c r="L1258" s="100"/>
      <c r="M1258" s="100"/>
      <c r="N1258" s="139">
        <f t="shared" si="77"/>
        <v>0</v>
      </c>
      <c r="O1258" s="139">
        <f t="shared" si="78"/>
        <v>0</v>
      </c>
      <c r="P1258" s="194" t="str">
        <f t="shared" si="79"/>
        <v/>
      </c>
      <c r="Q1258" s="96"/>
      <c r="R1258" s="183"/>
      <c r="S1258" s="184"/>
      <c r="T1258" s="94"/>
      <c r="U1258" s="90"/>
      <c r="V1258" s="90"/>
      <c r="W1258" s="90"/>
      <c r="X1258" s="90"/>
      <c r="Y1258" s="90"/>
      <c r="Z1258" s="90"/>
      <c r="AA1258" s="90"/>
      <c r="AB1258" s="90"/>
      <c r="AC1258" s="90"/>
      <c r="AD1258" s="90"/>
      <c r="AE1258" s="95"/>
      <c r="AF1258" s="94"/>
      <c r="AG1258" s="90"/>
      <c r="AH1258" s="90"/>
      <c r="AI1258" s="90"/>
      <c r="AJ1258" s="90"/>
      <c r="AK1258" s="90"/>
      <c r="AL1258" s="90"/>
      <c r="AM1258" s="90"/>
      <c r="AN1258" s="90"/>
      <c r="AO1258" s="90"/>
      <c r="AP1258" s="90"/>
      <c r="AQ1258" s="95"/>
      <c r="AR1258" s="93"/>
      <c r="AS1258" s="89"/>
      <c r="AT1258" s="89"/>
      <c r="AU1258" s="89"/>
      <c r="AV1258" s="89"/>
      <c r="AW1258" s="89"/>
      <c r="AX1258" s="89"/>
      <c r="AY1258" s="89"/>
      <c r="AZ1258" s="89"/>
      <c r="BA1258" s="89"/>
      <c r="BB1258" s="89"/>
      <c r="BC1258" s="92"/>
      <c r="BD1258" s="93"/>
      <c r="BE1258" s="89"/>
      <c r="BF1258" s="89"/>
      <c r="BG1258" s="89"/>
      <c r="BH1258" s="89"/>
      <c r="BI1258" s="89"/>
      <c r="BJ1258" s="89"/>
      <c r="BK1258" s="89"/>
      <c r="BL1258" s="89"/>
      <c r="BM1258" s="89"/>
      <c r="BN1258" s="89"/>
      <c r="BO1258" s="92"/>
      <c r="BP1258" s="93"/>
      <c r="BQ1258" s="89"/>
      <c r="BR1258" s="89"/>
      <c r="BS1258" s="89"/>
      <c r="BT1258" s="89"/>
      <c r="BU1258" s="89"/>
      <c r="BV1258" s="89"/>
      <c r="BW1258" s="89"/>
      <c r="BX1258" s="89"/>
      <c r="BY1258" s="89"/>
      <c r="BZ1258" s="89"/>
      <c r="CA1258" s="92"/>
      <c r="CB1258" s="93"/>
      <c r="CC1258" s="89"/>
      <c r="CD1258" s="89"/>
      <c r="CE1258" s="89"/>
      <c r="CF1258" s="89"/>
      <c r="CG1258" s="89"/>
      <c r="CH1258" s="89"/>
      <c r="CI1258" s="89"/>
      <c r="CJ1258" s="89"/>
      <c r="CK1258" s="89"/>
      <c r="CL1258" s="89"/>
      <c r="CM1258" s="92"/>
      <c r="CN1258" s="93"/>
      <c r="CO1258" s="89"/>
      <c r="CP1258" s="89"/>
      <c r="CQ1258" s="89"/>
      <c r="CR1258" s="89"/>
      <c r="CS1258" s="89"/>
      <c r="CT1258" s="89"/>
      <c r="CU1258" s="89"/>
      <c r="CV1258" s="89"/>
      <c r="CW1258" s="89"/>
      <c r="CX1258" s="89"/>
      <c r="CY1258" s="92"/>
      <c r="CZ1258" s="93"/>
      <c r="DA1258" s="89"/>
      <c r="DB1258" s="89"/>
      <c r="DC1258" s="89"/>
      <c r="DD1258" s="89"/>
      <c r="DE1258" s="89"/>
      <c r="DF1258" s="89"/>
      <c r="DG1258" s="89"/>
      <c r="DH1258" s="89"/>
      <c r="DI1258" s="89"/>
      <c r="DJ1258" s="89"/>
      <c r="DK1258" s="92"/>
      <c r="DL1258" s="93"/>
      <c r="DM1258" s="89"/>
      <c r="DN1258" s="89"/>
      <c r="DO1258" s="89"/>
      <c r="DP1258" s="89"/>
      <c r="DQ1258" s="89"/>
      <c r="DR1258" s="89"/>
      <c r="DS1258" s="89"/>
      <c r="DT1258" s="89"/>
      <c r="DU1258" s="89"/>
      <c r="DV1258" s="89"/>
      <c r="DW1258" s="92"/>
      <c r="DX1258" s="93"/>
      <c r="DY1258" s="89"/>
      <c r="DZ1258" s="89"/>
      <c r="EA1258" s="89"/>
      <c r="EB1258" s="89"/>
      <c r="EC1258" s="89"/>
      <c r="ED1258" s="89"/>
      <c r="EE1258" s="89"/>
      <c r="EF1258" s="89"/>
      <c r="EG1258" s="89"/>
      <c r="EH1258" s="89"/>
      <c r="EI1258" s="92"/>
    </row>
    <row r="1259" spans="1:139" ht="14.4" thickTop="1" thickBot="1">
      <c r="A1259" s="99"/>
      <c r="B1259" s="96"/>
      <c r="C1259" s="143" t="str">
        <f>IF(OR(COUNTIF($B$5:$B1259,B1259)=1,COUNTIF($B$5:$B1259,B1259)=0),"",COUNTIF($B$5:$B1259,B1259))</f>
        <v/>
      </c>
      <c r="D1259" s="144" t="str">
        <f t="shared" si="76"/>
        <v/>
      </c>
      <c r="E1259" s="99"/>
      <c r="F1259" s="97"/>
      <c r="G1259" s="100"/>
      <c r="H1259" s="181"/>
      <c r="I1259" s="181"/>
      <c r="J1259" s="100"/>
      <c r="K1259" s="100"/>
      <c r="L1259" s="100"/>
      <c r="M1259" s="100"/>
      <c r="N1259" s="139">
        <f t="shared" si="77"/>
        <v>0</v>
      </c>
      <c r="O1259" s="139">
        <f t="shared" si="78"/>
        <v>0</v>
      </c>
      <c r="P1259" s="194" t="str">
        <f t="shared" si="79"/>
        <v/>
      </c>
      <c r="Q1259" s="96"/>
      <c r="R1259" s="183"/>
      <c r="S1259" s="184"/>
      <c r="T1259" s="94"/>
      <c r="U1259" s="90"/>
      <c r="V1259" s="90"/>
      <c r="W1259" s="90"/>
      <c r="X1259" s="90"/>
      <c r="Y1259" s="90"/>
      <c r="Z1259" s="90"/>
      <c r="AA1259" s="90"/>
      <c r="AB1259" s="90"/>
      <c r="AC1259" s="90"/>
      <c r="AD1259" s="90"/>
      <c r="AE1259" s="95"/>
      <c r="AF1259" s="94"/>
      <c r="AG1259" s="90"/>
      <c r="AH1259" s="90"/>
      <c r="AI1259" s="90"/>
      <c r="AJ1259" s="90"/>
      <c r="AK1259" s="90"/>
      <c r="AL1259" s="90"/>
      <c r="AM1259" s="90"/>
      <c r="AN1259" s="90"/>
      <c r="AO1259" s="90"/>
      <c r="AP1259" s="90"/>
      <c r="AQ1259" s="95"/>
      <c r="AR1259" s="93"/>
      <c r="AS1259" s="89"/>
      <c r="AT1259" s="89"/>
      <c r="AU1259" s="89"/>
      <c r="AV1259" s="89"/>
      <c r="AW1259" s="89"/>
      <c r="AX1259" s="89"/>
      <c r="AY1259" s="89"/>
      <c r="AZ1259" s="89"/>
      <c r="BA1259" s="89"/>
      <c r="BB1259" s="89"/>
      <c r="BC1259" s="92"/>
      <c r="BD1259" s="93"/>
      <c r="BE1259" s="89"/>
      <c r="BF1259" s="89"/>
      <c r="BG1259" s="89"/>
      <c r="BH1259" s="89"/>
      <c r="BI1259" s="89"/>
      <c r="BJ1259" s="89"/>
      <c r="BK1259" s="89"/>
      <c r="BL1259" s="89"/>
      <c r="BM1259" s="89"/>
      <c r="BN1259" s="89"/>
      <c r="BO1259" s="92"/>
      <c r="BP1259" s="93"/>
      <c r="BQ1259" s="89"/>
      <c r="BR1259" s="89"/>
      <c r="BS1259" s="89"/>
      <c r="BT1259" s="89"/>
      <c r="BU1259" s="89"/>
      <c r="BV1259" s="89"/>
      <c r="BW1259" s="89"/>
      <c r="BX1259" s="89"/>
      <c r="BY1259" s="89"/>
      <c r="BZ1259" s="89"/>
      <c r="CA1259" s="92"/>
      <c r="CB1259" s="93"/>
      <c r="CC1259" s="89"/>
      <c r="CD1259" s="89"/>
      <c r="CE1259" s="89"/>
      <c r="CF1259" s="89"/>
      <c r="CG1259" s="89"/>
      <c r="CH1259" s="89"/>
      <c r="CI1259" s="89"/>
      <c r="CJ1259" s="89"/>
      <c r="CK1259" s="89"/>
      <c r="CL1259" s="89"/>
      <c r="CM1259" s="92"/>
      <c r="CN1259" s="93"/>
      <c r="CO1259" s="89"/>
      <c r="CP1259" s="89"/>
      <c r="CQ1259" s="89"/>
      <c r="CR1259" s="89"/>
      <c r="CS1259" s="89"/>
      <c r="CT1259" s="89"/>
      <c r="CU1259" s="89"/>
      <c r="CV1259" s="89"/>
      <c r="CW1259" s="89"/>
      <c r="CX1259" s="89"/>
      <c r="CY1259" s="92"/>
      <c r="CZ1259" s="93"/>
      <c r="DA1259" s="89"/>
      <c r="DB1259" s="89"/>
      <c r="DC1259" s="89"/>
      <c r="DD1259" s="89"/>
      <c r="DE1259" s="89"/>
      <c r="DF1259" s="89"/>
      <c r="DG1259" s="89"/>
      <c r="DH1259" s="89"/>
      <c r="DI1259" s="89"/>
      <c r="DJ1259" s="89"/>
      <c r="DK1259" s="92"/>
      <c r="DL1259" s="93"/>
      <c r="DM1259" s="89"/>
      <c r="DN1259" s="89"/>
      <c r="DO1259" s="89"/>
      <c r="DP1259" s="89"/>
      <c r="DQ1259" s="89"/>
      <c r="DR1259" s="89"/>
      <c r="DS1259" s="89"/>
      <c r="DT1259" s="89"/>
      <c r="DU1259" s="89"/>
      <c r="DV1259" s="89"/>
      <c r="DW1259" s="92"/>
      <c r="DX1259" s="93"/>
      <c r="DY1259" s="89"/>
      <c r="DZ1259" s="89"/>
      <c r="EA1259" s="89"/>
      <c r="EB1259" s="89"/>
      <c r="EC1259" s="89"/>
      <c r="ED1259" s="89"/>
      <c r="EE1259" s="89"/>
      <c r="EF1259" s="89"/>
      <c r="EG1259" s="89"/>
      <c r="EH1259" s="89"/>
      <c r="EI1259" s="92"/>
    </row>
    <row r="1260" spans="1:139" ht="14.4" thickTop="1" thickBot="1">
      <c r="A1260" s="99"/>
      <c r="B1260" s="96"/>
      <c r="C1260" s="143" t="str">
        <f>IF(OR(COUNTIF($B$5:$B1260,B1260)=1,COUNTIF($B$5:$B1260,B1260)=0),"",COUNTIF($B$5:$B1260,B1260))</f>
        <v/>
      </c>
      <c r="D1260" s="144" t="str">
        <f t="shared" si="76"/>
        <v/>
      </c>
      <c r="E1260" s="99"/>
      <c r="F1260" s="97"/>
      <c r="G1260" s="100"/>
      <c r="H1260" s="181"/>
      <c r="I1260" s="181"/>
      <c r="J1260" s="100"/>
      <c r="K1260" s="100"/>
      <c r="L1260" s="100"/>
      <c r="M1260" s="100"/>
      <c r="N1260" s="139">
        <f t="shared" si="77"/>
        <v>0</v>
      </c>
      <c r="O1260" s="139">
        <f t="shared" si="78"/>
        <v>0</v>
      </c>
      <c r="P1260" s="194" t="str">
        <f t="shared" si="79"/>
        <v/>
      </c>
      <c r="Q1260" s="96"/>
      <c r="R1260" s="183"/>
      <c r="S1260" s="184"/>
      <c r="T1260" s="94"/>
      <c r="U1260" s="90"/>
      <c r="V1260" s="90"/>
      <c r="W1260" s="90"/>
      <c r="X1260" s="90"/>
      <c r="Y1260" s="90"/>
      <c r="Z1260" s="90"/>
      <c r="AA1260" s="90"/>
      <c r="AB1260" s="90"/>
      <c r="AC1260" s="90"/>
      <c r="AD1260" s="90"/>
      <c r="AE1260" s="95"/>
      <c r="AF1260" s="94"/>
      <c r="AG1260" s="90"/>
      <c r="AH1260" s="90"/>
      <c r="AI1260" s="90"/>
      <c r="AJ1260" s="90"/>
      <c r="AK1260" s="90"/>
      <c r="AL1260" s="90"/>
      <c r="AM1260" s="90"/>
      <c r="AN1260" s="90"/>
      <c r="AO1260" s="90"/>
      <c r="AP1260" s="90"/>
      <c r="AQ1260" s="95"/>
      <c r="AR1260" s="93"/>
      <c r="AS1260" s="89"/>
      <c r="AT1260" s="89"/>
      <c r="AU1260" s="89"/>
      <c r="AV1260" s="89"/>
      <c r="AW1260" s="89"/>
      <c r="AX1260" s="89"/>
      <c r="AY1260" s="89"/>
      <c r="AZ1260" s="89"/>
      <c r="BA1260" s="89"/>
      <c r="BB1260" s="89"/>
      <c r="BC1260" s="92"/>
      <c r="BD1260" s="93"/>
      <c r="BE1260" s="89"/>
      <c r="BF1260" s="89"/>
      <c r="BG1260" s="89"/>
      <c r="BH1260" s="89"/>
      <c r="BI1260" s="89"/>
      <c r="BJ1260" s="89"/>
      <c r="BK1260" s="89"/>
      <c r="BL1260" s="89"/>
      <c r="BM1260" s="89"/>
      <c r="BN1260" s="89"/>
      <c r="BO1260" s="92"/>
      <c r="BP1260" s="93"/>
      <c r="BQ1260" s="89"/>
      <c r="BR1260" s="89"/>
      <c r="BS1260" s="89"/>
      <c r="BT1260" s="89"/>
      <c r="BU1260" s="89"/>
      <c r="BV1260" s="89"/>
      <c r="BW1260" s="89"/>
      <c r="BX1260" s="89"/>
      <c r="BY1260" s="89"/>
      <c r="BZ1260" s="89"/>
      <c r="CA1260" s="92"/>
      <c r="CB1260" s="93"/>
      <c r="CC1260" s="89"/>
      <c r="CD1260" s="89"/>
      <c r="CE1260" s="89"/>
      <c r="CF1260" s="89"/>
      <c r="CG1260" s="89"/>
      <c r="CH1260" s="89"/>
      <c r="CI1260" s="89"/>
      <c r="CJ1260" s="89"/>
      <c r="CK1260" s="89"/>
      <c r="CL1260" s="89"/>
      <c r="CM1260" s="92"/>
      <c r="CN1260" s="93"/>
      <c r="CO1260" s="89"/>
      <c r="CP1260" s="89"/>
      <c r="CQ1260" s="89"/>
      <c r="CR1260" s="89"/>
      <c r="CS1260" s="89"/>
      <c r="CT1260" s="89"/>
      <c r="CU1260" s="89"/>
      <c r="CV1260" s="89"/>
      <c r="CW1260" s="89"/>
      <c r="CX1260" s="89"/>
      <c r="CY1260" s="92"/>
      <c r="CZ1260" s="93"/>
      <c r="DA1260" s="89"/>
      <c r="DB1260" s="89"/>
      <c r="DC1260" s="89"/>
      <c r="DD1260" s="89"/>
      <c r="DE1260" s="89"/>
      <c r="DF1260" s="89"/>
      <c r="DG1260" s="89"/>
      <c r="DH1260" s="89"/>
      <c r="DI1260" s="89"/>
      <c r="DJ1260" s="89"/>
      <c r="DK1260" s="92"/>
      <c r="DL1260" s="93"/>
      <c r="DM1260" s="89"/>
      <c r="DN1260" s="89"/>
      <c r="DO1260" s="89"/>
      <c r="DP1260" s="89"/>
      <c r="DQ1260" s="89"/>
      <c r="DR1260" s="89"/>
      <c r="DS1260" s="89"/>
      <c r="DT1260" s="89"/>
      <c r="DU1260" s="89"/>
      <c r="DV1260" s="89"/>
      <c r="DW1260" s="92"/>
      <c r="DX1260" s="93"/>
      <c r="DY1260" s="89"/>
      <c r="DZ1260" s="89"/>
      <c r="EA1260" s="89"/>
      <c r="EB1260" s="89"/>
      <c r="EC1260" s="89"/>
      <c r="ED1260" s="89"/>
      <c r="EE1260" s="89"/>
      <c r="EF1260" s="89"/>
      <c r="EG1260" s="89"/>
      <c r="EH1260" s="89"/>
      <c r="EI1260" s="92"/>
    </row>
    <row r="1261" spans="1:139" ht="14.4" thickTop="1" thickBot="1">
      <c r="A1261" s="99"/>
      <c r="B1261" s="96"/>
      <c r="C1261" s="143" t="str">
        <f>IF(OR(COUNTIF($B$5:$B1261,B1261)=1,COUNTIF($B$5:$B1261,B1261)=0),"",COUNTIF($B$5:$B1261,B1261))</f>
        <v/>
      </c>
      <c r="D1261" s="144" t="str">
        <f t="shared" si="76"/>
        <v/>
      </c>
      <c r="E1261" s="99"/>
      <c r="F1261" s="97"/>
      <c r="G1261" s="100"/>
      <c r="H1261" s="181"/>
      <c r="I1261" s="181"/>
      <c r="J1261" s="100"/>
      <c r="K1261" s="100"/>
      <c r="L1261" s="100"/>
      <c r="M1261" s="100"/>
      <c r="N1261" s="139">
        <f t="shared" si="77"/>
        <v>0</v>
      </c>
      <c r="O1261" s="139">
        <f t="shared" si="78"/>
        <v>0</v>
      </c>
      <c r="P1261" s="194" t="str">
        <f t="shared" si="79"/>
        <v/>
      </c>
      <c r="Q1261" s="96"/>
      <c r="R1261" s="183"/>
      <c r="S1261" s="184"/>
      <c r="T1261" s="94"/>
      <c r="U1261" s="90"/>
      <c r="V1261" s="90"/>
      <c r="W1261" s="90"/>
      <c r="X1261" s="90"/>
      <c r="Y1261" s="90"/>
      <c r="Z1261" s="90"/>
      <c r="AA1261" s="90"/>
      <c r="AB1261" s="90"/>
      <c r="AC1261" s="90"/>
      <c r="AD1261" s="90"/>
      <c r="AE1261" s="95"/>
      <c r="AF1261" s="94"/>
      <c r="AG1261" s="90"/>
      <c r="AH1261" s="90"/>
      <c r="AI1261" s="90"/>
      <c r="AJ1261" s="90"/>
      <c r="AK1261" s="90"/>
      <c r="AL1261" s="90"/>
      <c r="AM1261" s="90"/>
      <c r="AN1261" s="90"/>
      <c r="AO1261" s="90"/>
      <c r="AP1261" s="90"/>
      <c r="AQ1261" s="95"/>
      <c r="AR1261" s="93"/>
      <c r="AS1261" s="89"/>
      <c r="AT1261" s="89"/>
      <c r="AU1261" s="89"/>
      <c r="AV1261" s="89"/>
      <c r="AW1261" s="89"/>
      <c r="AX1261" s="89"/>
      <c r="AY1261" s="89"/>
      <c r="AZ1261" s="89"/>
      <c r="BA1261" s="89"/>
      <c r="BB1261" s="89"/>
      <c r="BC1261" s="92"/>
      <c r="BD1261" s="93"/>
      <c r="BE1261" s="89"/>
      <c r="BF1261" s="89"/>
      <c r="BG1261" s="89"/>
      <c r="BH1261" s="89"/>
      <c r="BI1261" s="89"/>
      <c r="BJ1261" s="89"/>
      <c r="BK1261" s="89"/>
      <c r="BL1261" s="89"/>
      <c r="BM1261" s="89"/>
      <c r="BN1261" s="89"/>
      <c r="BO1261" s="92"/>
      <c r="BP1261" s="93"/>
      <c r="BQ1261" s="89"/>
      <c r="BR1261" s="89"/>
      <c r="BS1261" s="89"/>
      <c r="BT1261" s="89"/>
      <c r="BU1261" s="89"/>
      <c r="BV1261" s="89"/>
      <c r="BW1261" s="89"/>
      <c r="BX1261" s="89"/>
      <c r="BY1261" s="89"/>
      <c r="BZ1261" s="89"/>
      <c r="CA1261" s="92"/>
      <c r="CB1261" s="93"/>
      <c r="CC1261" s="89"/>
      <c r="CD1261" s="89"/>
      <c r="CE1261" s="89"/>
      <c r="CF1261" s="89"/>
      <c r="CG1261" s="89"/>
      <c r="CH1261" s="89"/>
      <c r="CI1261" s="89"/>
      <c r="CJ1261" s="89"/>
      <c r="CK1261" s="89"/>
      <c r="CL1261" s="89"/>
      <c r="CM1261" s="92"/>
      <c r="CN1261" s="93"/>
      <c r="CO1261" s="89"/>
      <c r="CP1261" s="89"/>
      <c r="CQ1261" s="89"/>
      <c r="CR1261" s="89"/>
      <c r="CS1261" s="89"/>
      <c r="CT1261" s="89"/>
      <c r="CU1261" s="89"/>
      <c r="CV1261" s="89"/>
      <c r="CW1261" s="89"/>
      <c r="CX1261" s="89"/>
      <c r="CY1261" s="92"/>
      <c r="CZ1261" s="93"/>
      <c r="DA1261" s="89"/>
      <c r="DB1261" s="89"/>
      <c r="DC1261" s="89"/>
      <c r="DD1261" s="89"/>
      <c r="DE1261" s="89"/>
      <c r="DF1261" s="89"/>
      <c r="DG1261" s="89"/>
      <c r="DH1261" s="89"/>
      <c r="DI1261" s="89"/>
      <c r="DJ1261" s="89"/>
      <c r="DK1261" s="92"/>
      <c r="DL1261" s="93"/>
      <c r="DM1261" s="89"/>
      <c r="DN1261" s="89"/>
      <c r="DO1261" s="89"/>
      <c r="DP1261" s="89"/>
      <c r="DQ1261" s="89"/>
      <c r="DR1261" s="89"/>
      <c r="DS1261" s="89"/>
      <c r="DT1261" s="89"/>
      <c r="DU1261" s="89"/>
      <c r="DV1261" s="89"/>
      <c r="DW1261" s="92"/>
      <c r="DX1261" s="93"/>
      <c r="DY1261" s="89"/>
      <c r="DZ1261" s="89"/>
      <c r="EA1261" s="89"/>
      <c r="EB1261" s="89"/>
      <c r="EC1261" s="89"/>
      <c r="ED1261" s="89"/>
      <c r="EE1261" s="89"/>
      <c r="EF1261" s="89"/>
      <c r="EG1261" s="89"/>
      <c r="EH1261" s="89"/>
      <c r="EI1261" s="92"/>
    </row>
    <row r="1262" spans="1:139" ht="14.4" thickTop="1" thickBot="1">
      <c r="A1262" s="99"/>
      <c r="B1262" s="96"/>
      <c r="C1262" s="143" t="str">
        <f>IF(OR(COUNTIF($B$5:$B1262,B1262)=1,COUNTIF($B$5:$B1262,B1262)=0),"",COUNTIF($B$5:$B1262,B1262))</f>
        <v/>
      </c>
      <c r="D1262" s="144" t="str">
        <f t="shared" si="76"/>
        <v/>
      </c>
      <c r="E1262" s="99"/>
      <c r="F1262" s="97"/>
      <c r="G1262" s="100"/>
      <c r="H1262" s="181"/>
      <c r="I1262" s="181"/>
      <c r="J1262" s="100"/>
      <c r="K1262" s="100"/>
      <c r="L1262" s="100"/>
      <c r="M1262" s="100"/>
      <c r="N1262" s="139">
        <f t="shared" si="77"/>
        <v>0</v>
      </c>
      <c r="O1262" s="139">
        <f t="shared" si="78"/>
        <v>0</v>
      </c>
      <c r="P1262" s="194" t="str">
        <f t="shared" si="79"/>
        <v/>
      </c>
      <c r="Q1262" s="96"/>
      <c r="R1262" s="183"/>
      <c r="S1262" s="184"/>
      <c r="T1262" s="94"/>
      <c r="U1262" s="90"/>
      <c r="V1262" s="90"/>
      <c r="W1262" s="90"/>
      <c r="X1262" s="90"/>
      <c r="Y1262" s="90"/>
      <c r="Z1262" s="90"/>
      <c r="AA1262" s="90"/>
      <c r="AB1262" s="90"/>
      <c r="AC1262" s="90"/>
      <c r="AD1262" s="90"/>
      <c r="AE1262" s="95"/>
      <c r="AF1262" s="94"/>
      <c r="AG1262" s="90"/>
      <c r="AH1262" s="90"/>
      <c r="AI1262" s="90"/>
      <c r="AJ1262" s="90"/>
      <c r="AK1262" s="90"/>
      <c r="AL1262" s="90"/>
      <c r="AM1262" s="90"/>
      <c r="AN1262" s="90"/>
      <c r="AO1262" s="90"/>
      <c r="AP1262" s="90"/>
      <c r="AQ1262" s="95"/>
      <c r="AR1262" s="93"/>
      <c r="AS1262" s="89"/>
      <c r="AT1262" s="89"/>
      <c r="AU1262" s="89"/>
      <c r="AV1262" s="89"/>
      <c r="AW1262" s="89"/>
      <c r="AX1262" s="89"/>
      <c r="AY1262" s="89"/>
      <c r="AZ1262" s="89"/>
      <c r="BA1262" s="89"/>
      <c r="BB1262" s="89"/>
      <c r="BC1262" s="92"/>
      <c r="BD1262" s="93"/>
      <c r="BE1262" s="89"/>
      <c r="BF1262" s="89"/>
      <c r="BG1262" s="89"/>
      <c r="BH1262" s="89"/>
      <c r="BI1262" s="89"/>
      <c r="BJ1262" s="89"/>
      <c r="BK1262" s="89"/>
      <c r="BL1262" s="89"/>
      <c r="BM1262" s="89"/>
      <c r="BN1262" s="89"/>
      <c r="BO1262" s="92"/>
      <c r="BP1262" s="93"/>
      <c r="BQ1262" s="89"/>
      <c r="BR1262" s="89"/>
      <c r="BS1262" s="89"/>
      <c r="BT1262" s="89"/>
      <c r="BU1262" s="89"/>
      <c r="BV1262" s="89"/>
      <c r="BW1262" s="89"/>
      <c r="BX1262" s="89"/>
      <c r="BY1262" s="89"/>
      <c r="BZ1262" s="89"/>
      <c r="CA1262" s="92"/>
      <c r="CB1262" s="93"/>
      <c r="CC1262" s="89"/>
      <c r="CD1262" s="89"/>
      <c r="CE1262" s="89"/>
      <c r="CF1262" s="89"/>
      <c r="CG1262" s="89"/>
      <c r="CH1262" s="89"/>
      <c r="CI1262" s="89"/>
      <c r="CJ1262" s="89"/>
      <c r="CK1262" s="89"/>
      <c r="CL1262" s="89"/>
      <c r="CM1262" s="92"/>
      <c r="CN1262" s="93"/>
      <c r="CO1262" s="89"/>
      <c r="CP1262" s="89"/>
      <c r="CQ1262" s="89"/>
      <c r="CR1262" s="89"/>
      <c r="CS1262" s="89"/>
      <c r="CT1262" s="89"/>
      <c r="CU1262" s="89"/>
      <c r="CV1262" s="89"/>
      <c r="CW1262" s="89"/>
      <c r="CX1262" s="89"/>
      <c r="CY1262" s="92"/>
      <c r="CZ1262" s="93"/>
      <c r="DA1262" s="89"/>
      <c r="DB1262" s="89"/>
      <c r="DC1262" s="89"/>
      <c r="DD1262" s="89"/>
      <c r="DE1262" s="89"/>
      <c r="DF1262" s="89"/>
      <c r="DG1262" s="89"/>
      <c r="DH1262" s="89"/>
      <c r="DI1262" s="89"/>
      <c r="DJ1262" s="89"/>
      <c r="DK1262" s="92"/>
      <c r="DL1262" s="93"/>
      <c r="DM1262" s="89"/>
      <c r="DN1262" s="89"/>
      <c r="DO1262" s="89"/>
      <c r="DP1262" s="89"/>
      <c r="DQ1262" s="89"/>
      <c r="DR1262" s="89"/>
      <c r="DS1262" s="89"/>
      <c r="DT1262" s="89"/>
      <c r="DU1262" s="89"/>
      <c r="DV1262" s="89"/>
      <c r="DW1262" s="92"/>
      <c r="DX1262" s="93"/>
      <c r="DY1262" s="89"/>
      <c r="DZ1262" s="89"/>
      <c r="EA1262" s="89"/>
      <c r="EB1262" s="89"/>
      <c r="EC1262" s="89"/>
      <c r="ED1262" s="89"/>
      <c r="EE1262" s="89"/>
      <c r="EF1262" s="89"/>
      <c r="EG1262" s="89"/>
      <c r="EH1262" s="89"/>
      <c r="EI1262" s="92"/>
    </row>
    <row r="1263" spans="1:139" ht="14.4" thickTop="1" thickBot="1">
      <c r="A1263" s="99"/>
      <c r="B1263" s="96"/>
      <c r="C1263" s="143" t="str">
        <f>IF(OR(COUNTIF($B$5:$B1263,B1263)=1,COUNTIF($B$5:$B1263,B1263)=0),"",COUNTIF($B$5:$B1263,B1263))</f>
        <v/>
      </c>
      <c r="D1263" s="144" t="str">
        <f t="shared" si="76"/>
        <v/>
      </c>
      <c r="E1263" s="99"/>
      <c r="F1263" s="97"/>
      <c r="G1263" s="100"/>
      <c r="H1263" s="181"/>
      <c r="I1263" s="181"/>
      <c r="J1263" s="100"/>
      <c r="K1263" s="100"/>
      <c r="L1263" s="100"/>
      <c r="M1263" s="100"/>
      <c r="N1263" s="139">
        <f t="shared" si="77"/>
        <v>0</v>
      </c>
      <c r="O1263" s="139">
        <f t="shared" si="78"/>
        <v>0</v>
      </c>
      <c r="P1263" s="194" t="str">
        <f t="shared" si="79"/>
        <v/>
      </c>
      <c r="Q1263" s="96"/>
      <c r="R1263" s="183"/>
      <c r="S1263" s="184"/>
      <c r="T1263" s="94"/>
      <c r="U1263" s="90"/>
      <c r="V1263" s="90"/>
      <c r="W1263" s="90"/>
      <c r="X1263" s="90"/>
      <c r="Y1263" s="90"/>
      <c r="Z1263" s="90"/>
      <c r="AA1263" s="90"/>
      <c r="AB1263" s="90"/>
      <c r="AC1263" s="90"/>
      <c r="AD1263" s="90"/>
      <c r="AE1263" s="95"/>
      <c r="AF1263" s="94"/>
      <c r="AG1263" s="90"/>
      <c r="AH1263" s="90"/>
      <c r="AI1263" s="90"/>
      <c r="AJ1263" s="90"/>
      <c r="AK1263" s="90"/>
      <c r="AL1263" s="90"/>
      <c r="AM1263" s="90"/>
      <c r="AN1263" s="90"/>
      <c r="AO1263" s="90"/>
      <c r="AP1263" s="90"/>
      <c r="AQ1263" s="95"/>
      <c r="AR1263" s="93"/>
      <c r="AS1263" s="89"/>
      <c r="AT1263" s="89"/>
      <c r="AU1263" s="89"/>
      <c r="AV1263" s="89"/>
      <c r="AW1263" s="89"/>
      <c r="AX1263" s="89"/>
      <c r="AY1263" s="89"/>
      <c r="AZ1263" s="89"/>
      <c r="BA1263" s="89"/>
      <c r="BB1263" s="89"/>
      <c r="BC1263" s="92"/>
      <c r="BD1263" s="93"/>
      <c r="BE1263" s="89"/>
      <c r="BF1263" s="89"/>
      <c r="BG1263" s="89"/>
      <c r="BH1263" s="89"/>
      <c r="BI1263" s="89"/>
      <c r="BJ1263" s="89"/>
      <c r="BK1263" s="89"/>
      <c r="BL1263" s="89"/>
      <c r="BM1263" s="89"/>
      <c r="BN1263" s="89"/>
      <c r="BO1263" s="92"/>
      <c r="BP1263" s="93"/>
      <c r="BQ1263" s="89"/>
      <c r="BR1263" s="89"/>
      <c r="BS1263" s="89"/>
      <c r="BT1263" s="89"/>
      <c r="BU1263" s="89"/>
      <c r="BV1263" s="89"/>
      <c r="BW1263" s="89"/>
      <c r="BX1263" s="89"/>
      <c r="BY1263" s="89"/>
      <c r="BZ1263" s="89"/>
      <c r="CA1263" s="92"/>
      <c r="CB1263" s="93"/>
      <c r="CC1263" s="89"/>
      <c r="CD1263" s="89"/>
      <c r="CE1263" s="89"/>
      <c r="CF1263" s="89"/>
      <c r="CG1263" s="89"/>
      <c r="CH1263" s="89"/>
      <c r="CI1263" s="89"/>
      <c r="CJ1263" s="89"/>
      <c r="CK1263" s="89"/>
      <c r="CL1263" s="89"/>
      <c r="CM1263" s="92"/>
      <c r="CN1263" s="93"/>
      <c r="CO1263" s="89"/>
      <c r="CP1263" s="89"/>
      <c r="CQ1263" s="89"/>
      <c r="CR1263" s="89"/>
      <c r="CS1263" s="89"/>
      <c r="CT1263" s="89"/>
      <c r="CU1263" s="89"/>
      <c r="CV1263" s="89"/>
      <c r="CW1263" s="89"/>
      <c r="CX1263" s="89"/>
      <c r="CY1263" s="92"/>
      <c r="CZ1263" s="93"/>
      <c r="DA1263" s="89"/>
      <c r="DB1263" s="89"/>
      <c r="DC1263" s="89"/>
      <c r="DD1263" s="89"/>
      <c r="DE1263" s="89"/>
      <c r="DF1263" s="89"/>
      <c r="DG1263" s="89"/>
      <c r="DH1263" s="89"/>
      <c r="DI1263" s="89"/>
      <c r="DJ1263" s="89"/>
      <c r="DK1263" s="92"/>
      <c r="DL1263" s="93"/>
      <c r="DM1263" s="89"/>
      <c r="DN1263" s="89"/>
      <c r="DO1263" s="89"/>
      <c r="DP1263" s="89"/>
      <c r="DQ1263" s="89"/>
      <c r="DR1263" s="89"/>
      <c r="DS1263" s="89"/>
      <c r="DT1263" s="89"/>
      <c r="DU1263" s="89"/>
      <c r="DV1263" s="89"/>
      <c r="DW1263" s="92"/>
      <c r="DX1263" s="93"/>
      <c r="DY1263" s="89"/>
      <c r="DZ1263" s="89"/>
      <c r="EA1263" s="89"/>
      <c r="EB1263" s="89"/>
      <c r="EC1263" s="89"/>
      <c r="ED1263" s="89"/>
      <c r="EE1263" s="89"/>
      <c r="EF1263" s="89"/>
      <c r="EG1263" s="89"/>
      <c r="EH1263" s="89"/>
      <c r="EI1263" s="92"/>
    </row>
    <row r="1264" spans="1:139" ht="14.4" thickTop="1" thickBot="1">
      <c r="A1264" s="99"/>
      <c r="B1264" s="96"/>
      <c r="C1264" s="143" t="str">
        <f>IF(OR(COUNTIF($B$5:$B1264,B1264)=1,COUNTIF($B$5:$B1264,B1264)=0),"",COUNTIF($B$5:$B1264,B1264))</f>
        <v/>
      </c>
      <c r="D1264" s="144" t="str">
        <f t="shared" si="76"/>
        <v/>
      </c>
      <c r="E1264" s="99"/>
      <c r="F1264" s="97"/>
      <c r="G1264" s="100"/>
      <c r="H1264" s="181"/>
      <c r="I1264" s="181"/>
      <c r="J1264" s="100"/>
      <c r="K1264" s="100"/>
      <c r="L1264" s="100"/>
      <c r="M1264" s="100"/>
      <c r="N1264" s="139">
        <f t="shared" si="77"/>
        <v>0</v>
      </c>
      <c r="O1264" s="139">
        <f t="shared" si="78"/>
        <v>0</v>
      </c>
      <c r="P1264" s="194" t="str">
        <f t="shared" si="79"/>
        <v/>
      </c>
      <c r="Q1264" s="96"/>
      <c r="R1264" s="183"/>
      <c r="S1264" s="184"/>
      <c r="T1264" s="94"/>
      <c r="U1264" s="90"/>
      <c r="V1264" s="90"/>
      <c r="W1264" s="90"/>
      <c r="X1264" s="90"/>
      <c r="Y1264" s="90"/>
      <c r="Z1264" s="90"/>
      <c r="AA1264" s="90"/>
      <c r="AB1264" s="90"/>
      <c r="AC1264" s="90"/>
      <c r="AD1264" s="90"/>
      <c r="AE1264" s="95"/>
      <c r="AF1264" s="94"/>
      <c r="AG1264" s="90"/>
      <c r="AH1264" s="90"/>
      <c r="AI1264" s="90"/>
      <c r="AJ1264" s="90"/>
      <c r="AK1264" s="90"/>
      <c r="AL1264" s="90"/>
      <c r="AM1264" s="90"/>
      <c r="AN1264" s="90"/>
      <c r="AO1264" s="90"/>
      <c r="AP1264" s="90"/>
      <c r="AQ1264" s="95"/>
      <c r="AR1264" s="93"/>
      <c r="AS1264" s="89"/>
      <c r="AT1264" s="89"/>
      <c r="AU1264" s="89"/>
      <c r="AV1264" s="89"/>
      <c r="AW1264" s="89"/>
      <c r="AX1264" s="89"/>
      <c r="AY1264" s="89"/>
      <c r="AZ1264" s="89"/>
      <c r="BA1264" s="89"/>
      <c r="BB1264" s="89"/>
      <c r="BC1264" s="92"/>
      <c r="BD1264" s="93"/>
      <c r="BE1264" s="89"/>
      <c r="BF1264" s="89"/>
      <c r="BG1264" s="89"/>
      <c r="BH1264" s="89"/>
      <c r="BI1264" s="89"/>
      <c r="BJ1264" s="89"/>
      <c r="BK1264" s="89"/>
      <c r="BL1264" s="89"/>
      <c r="BM1264" s="89"/>
      <c r="BN1264" s="89"/>
      <c r="BO1264" s="92"/>
      <c r="BP1264" s="93"/>
      <c r="BQ1264" s="89"/>
      <c r="BR1264" s="89"/>
      <c r="BS1264" s="89"/>
      <c r="BT1264" s="89"/>
      <c r="BU1264" s="89"/>
      <c r="BV1264" s="89"/>
      <c r="BW1264" s="89"/>
      <c r="BX1264" s="89"/>
      <c r="BY1264" s="89"/>
      <c r="BZ1264" s="89"/>
      <c r="CA1264" s="92"/>
      <c r="CB1264" s="93"/>
      <c r="CC1264" s="89"/>
      <c r="CD1264" s="89"/>
      <c r="CE1264" s="89"/>
      <c r="CF1264" s="89"/>
      <c r="CG1264" s="89"/>
      <c r="CH1264" s="89"/>
      <c r="CI1264" s="89"/>
      <c r="CJ1264" s="89"/>
      <c r="CK1264" s="89"/>
      <c r="CL1264" s="89"/>
      <c r="CM1264" s="92"/>
      <c r="CN1264" s="93"/>
      <c r="CO1264" s="89"/>
      <c r="CP1264" s="89"/>
      <c r="CQ1264" s="89"/>
      <c r="CR1264" s="89"/>
      <c r="CS1264" s="89"/>
      <c r="CT1264" s="89"/>
      <c r="CU1264" s="89"/>
      <c r="CV1264" s="89"/>
      <c r="CW1264" s="89"/>
      <c r="CX1264" s="89"/>
      <c r="CY1264" s="92"/>
      <c r="CZ1264" s="93"/>
      <c r="DA1264" s="89"/>
      <c r="DB1264" s="89"/>
      <c r="DC1264" s="89"/>
      <c r="DD1264" s="89"/>
      <c r="DE1264" s="89"/>
      <c r="DF1264" s="89"/>
      <c r="DG1264" s="89"/>
      <c r="DH1264" s="89"/>
      <c r="DI1264" s="89"/>
      <c r="DJ1264" s="89"/>
      <c r="DK1264" s="92"/>
      <c r="DL1264" s="93"/>
      <c r="DM1264" s="89"/>
      <c r="DN1264" s="89"/>
      <c r="DO1264" s="89"/>
      <c r="DP1264" s="89"/>
      <c r="DQ1264" s="89"/>
      <c r="DR1264" s="89"/>
      <c r="DS1264" s="89"/>
      <c r="DT1264" s="89"/>
      <c r="DU1264" s="89"/>
      <c r="DV1264" s="89"/>
      <c r="DW1264" s="92"/>
      <c r="DX1264" s="93"/>
      <c r="DY1264" s="89"/>
      <c r="DZ1264" s="89"/>
      <c r="EA1264" s="89"/>
      <c r="EB1264" s="89"/>
      <c r="EC1264" s="89"/>
      <c r="ED1264" s="89"/>
      <c r="EE1264" s="89"/>
      <c r="EF1264" s="89"/>
      <c r="EG1264" s="89"/>
      <c r="EH1264" s="89"/>
      <c r="EI1264" s="92"/>
    </row>
    <row r="1265" spans="1:139" ht="14.4" thickTop="1" thickBot="1">
      <c r="A1265" s="99"/>
      <c r="B1265" s="96"/>
      <c r="C1265" s="143" t="str">
        <f>IF(OR(COUNTIF($B$5:$B1265,B1265)=1,COUNTIF($B$5:$B1265,B1265)=0),"",COUNTIF($B$5:$B1265,B1265))</f>
        <v/>
      </c>
      <c r="D1265" s="144" t="str">
        <f t="shared" si="76"/>
        <v/>
      </c>
      <c r="E1265" s="99"/>
      <c r="F1265" s="97"/>
      <c r="G1265" s="100"/>
      <c r="H1265" s="181"/>
      <c r="I1265" s="181"/>
      <c r="J1265" s="100"/>
      <c r="K1265" s="100"/>
      <c r="L1265" s="100"/>
      <c r="M1265" s="100"/>
      <c r="N1265" s="139">
        <f t="shared" si="77"/>
        <v>0</v>
      </c>
      <c r="O1265" s="139">
        <f t="shared" si="78"/>
        <v>0</v>
      </c>
      <c r="P1265" s="194" t="str">
        <f t="shared" si="79"/>
        <v/>
      </c>
      <c r="Q1265" s="96"/>
      <c r="R1265" s="183"/>
      <c r="S1265" s="184"/>
      <c r="T1265" s="94"/>
      <c r="U1265" s="90"/>
      <c r="V1265" s="90"/>
      <c r="W1265" s="90"/>
      <c r="X1265" s="90"/>
      <c r="Y1265" s="90"/>
      <c r="Z1265" s="90"/>
      <c r="AA1265" s="90"/>
      <c r="AB1265" s="90"/>
      <c r="AC1265" s="90"/>
      <c r="AD1265" s="90"/>
      <c r="AE1265" s="95"/>
      <c r="AF1265" s="94"/>
      <c r="AG1265" s="90"/>
      <c r="AH1265" s="90"/>
      <c r="AI1265" s="90"/>
      <c r="AJ1265" s="90"/>
      <c r="AK1265" s="90"/>
      <c r="AL1265" s="90"/>
      <c r="AM1265" s="90"/>
      <c r="AN1265" s="90"/>
      <c r="AO1265" s="90"/>
      <c r="AP1265" s="90"/>
      <c r="AQ1265" s="95"/>
      <c r="AR1265" s="93"/>
      <c r="AS1265" s="89"/>
      <c r="AT1265" s="89"/>
      <c r="AU1265" s="89"/>
      <c r="AV1265" s="89"/>
      <c r="AW1265" s="89"/>
      <c r="AX1265" s="89"/>
      <c r="AY1265" s="89"/>
      <c r="AZ1265" s="89"/>
      <c r="BA1265" s="89"/>
      <c r="BB1265" s="89"/>
      <c r="BC1265" s="92"/>
      <c r="BD1265" s="93"/>
      <c r="BE1265" s="89"/>
      <c r="BF1265" s="89"/>
      <c r="BG1265" s="89"/>
      <c r="BH1265" s="89"/>
      <c r="BI1265" s="89"/>
      <c r="BJ1265" s="89"/>
      <c r="BK1265" s="89"/>
      <c r="BL1265" s="89"/>
      <c r="BM1265" s="89"/>
      <c r="BN1265" s="89"/>
      <c r="BO1265" s="92"/>
      <c r="BP1265" s="93"/>
      <c r="BQ1265" s="89"/>
      <c r="BR1265" s="89"/>
      <c r="BS1265" s="89"/>
      <c r="BT1265" s="89"/>
      <c r="BU1265" s="89"/>
      <c r="BV1265" s="89"/>
      <c r="BW1265" s="89"/>
      <c r="BX1265" s="89"/>
      <c r="BY1265" s="89"/>
      <c r="BZ1265" s="89"/>
      <c r="CA1265" s="92"/>
      <c r="CB1265" s="93"/>
      <c r="CC1265" s="89"/>
      <c r="CD1265" s="89"/>
      <c r="CE1265" s="89"/>
      <c r="CF1265" s="89"/>
      <c r="CG1265" s="89"/>
      <c r="CH1265" s="89"/>
      <c r="CI1265" s="89"/>
      <c r="CJ1265" s="89"/>
      <c r="CK1265" s="89"/>
      <c r="CL1265" s="89"/>
      <c r="CM1265" s="92"/>
      <c r="CN1265" s="93"/>
      <c r="CO1265" s="89"/>
      <c r="CP1265" s="89"/>
      <c r="CQ1265" s="89"/>
      <c r="CR1265" s="89"/>
      <c r="CS1265" s="89"/>
      <c r="CT1265" s="89"/>
      <c r="CU1265" s="89"/>
      <c r="CV1265" s="89"/>
      <c r="CW1265" s="89"/>
      <c r="CX1265" s="89"/>
      <c r="CY1265" s="92"/>
      <c r="CZ1265" s="93"/>
      <c r="DA1265" s="89"/>
      <c r="DB1265" s="89"/>
      <c r="DC1265" s="89"/>
      <c r="DD1265" s="89"/>
      <c r="DE1265" s="89"/>
      <c r="DF1265" s="89"/>
      <c r="DG1265" s="89"/>
      <c r="DH1265" s="89"/>
      <c r="DI1265" s="89"/>
      <c r="DJ1265" s="89"/>
      <c r="DK1265" s="92"/>
      <c r="DL1265" s="93"/>
      <c r="DM1265" s="89"/>
      <c r="DN1265" s="89"/>
      <c r="DO1265" s="89"/>
      <c r="DP1265" s="89"/>
      <c r="DQ1265" s="89"/>
      <c r="DR1265" s="89"/>
      <c r="DS1265" s="89"/>
      <c r="DT1265" s="89"/>
      <c r="DU1265" s="89"/>
      <c r="DV1265" s="89"/>
      <c r="DW1265" s="92"/>
      <c r="DX1265" s="93"/>
      <c r="DY1265" s="89"/>
      <c r="DZ1265" s="89"/>
      <c r="EA1265" s="89"/>
      <c r="EB1265" s="89"/>
      <c r="EC1265" s="89"/>
      <c r="ED1265" s="89"/>
      <c r="EE1265" s="89"/>
      <c r="EF1265" s="89"/>
      <c r="EG1265" s="89"/>
      <c r="EH1265" s="89"/>
      <c r="EI1265" s="92"/>
    </row>
    <row r="1266" spans="1:139" ht="14.4" thickTop="1" thickBot="1">
      <c r="A1266" s="99"/>
      <c r="B1266" s="96"/>
      <c r="C1266" s="143" t="str">
        <f>IF(OR(COUNTIF($B$5:$B1266,B1266)=1,COUNTIF($B$5:$B1266,B1266)=0),"",COUNTIF($B$5:$B1266,B1266))</f>
        <v/>
      </c>
      <c r="D1266" s="144" t="str">
        <f t="shared" si="76"/>
        <v/>
      </c>
      <c r="E1266" s="99"/>
      <c r="F1266" s="97"/>
      <c r="G1266" s="100"/>
      <c r="H1266" s="181"/>
      <c r="I1266" s="181"/>
      <c r="J1266" s="100"/>
      <c r="K1266" s="100"/>
      <c r="L1266" s="100"/>
      <c r="M1266" s="100"/>
      <c r="N1266" s="139">
        <f t="shared" si="77"/>
        <v>0</v>
      </c>
      <c r="O1266" s="139">
        <f t="shared" si="78"/>
        <v>0</v>
      </c>
      <c r="P1266" s="194" t="str">
        <f t="shared" si="79"/>
        <v/>
      </c>
      <c r="Q1266" s="96"/>
      <c r="R1266" s="183"/>
      <c r="S1266" s="184"/>
      <c r="T1266" s="94"/>
      <c r="U1266" s="90"/>
      <c r="V1266" s="90"/>
      <c r="W1266" s="90"/>
      <c r="X1266" s="90"/>
      <c r="Y1266" s="90"/>
      <c r="Z1266" s="90"/>
      <c r="AA1266" s="90"/>
      <c r="AB1266" s="90"/>
      <c r="AC1266" s="90"/>
      <c r="AD1266" s="90"/>
      <c r="AE1266" s="95"/>
      <c r="AF1266" s="94"/>
      <c r="AG1266" s="90"/>
      <c r="AH1266" s="90"/>
      <c r="AI1266" s="90"/>
      <c r="AJ1266" s="90"/>
      <c r="AK1266" s="90"/>
      <c r="AL1266" s="90"/>
      <c r="AM1266" s="90"/>
      <c r="AN1266" s="90"/>
      <c r="AO1266" s="90"/>
      <c r="AP1266" s="90"/>
      <c r="AQ1266" s="95"/>
      <c r="AR1266" s="93"/>
      <c r="AS1266" s="89"/>
      <c r="AT1266" s="89"/>
      <c r="AU1266" s="89"/>
      <c r="AV1266" s="89"/>
      <c r="AW1266" s="89"/>
      <c r="AX1266" s="89"/>
      <c r="AY1266" s="89"/>
      <c r="AZ1266" s="89"/>
      <c r="BA1266" s="89"/>
      <c r="BB1266" s="89"/>
      <c r="BC1266" s="92"/>
      <c r="BD1266" s="93"/>
      <c r="BE1266" s="89"/>
      <c r="BF1266" s="89"/>
      <c r="BG1266" s="89"/>
      <c r="BH1266" s="89"/>
      <c r="BI1266" s="89"/>
      <c r="BJ1266" s="89"/>
      <c r="BK1266" s="89"/>
      <c r="BL1266" s="89"/>
      <c r="BM1266" s="89"/>
      <c r="BN1266" s="89"/>
      <c r="BO1266" s="92"/>
      <c r="BP1266" s="93"/>
      <c r="BQ1266" s="89"/>
      <c r="BR1266" s="89"/>
      <c r="BS1266" s="89"/>
      <c r="BT1266" s="89"/>
      <c r="BU1266" s="89"/>
      <c r="BV1266" s="89"/>
      <c r="BW1266" s="89"/>
      <c r="BX1266" s="89"/>
      <c r="BY1266" s="89"/>
      <c r="BZ1266" s="89"/>
      <c r="CA1266" s="92"/>
      <c r="CB1266" s="93"/>
      <c r="CC1266" s="89"/>
      <c r="CD1266" s="89"/>
      <c r="CE1266" s="89"/>
      <c r="CF1266" s="89"/>
      <c r="CG1266" s="89"/>
      <c r="CH1266" s="89"/>
      <c r="CI1266" s="89"/>
      <c r="CJ1266" s="89"/>
      <c r="CK1266" s="89"/>
      <c r="CL1266" s="89"/>
      <c r="CM1266" s="92"/>
      <c r="CN1266" s="93"/>
      <c r="CO1266" s="89"/>
      <c r="CP1266" s="89"/>
      <c r="CQ1266" s="89"/>
      <c r="CR1266" s="89"/>
      <c r="CS1266" s="89"/>
      <c r="CT1266" s="89"/>
      <c r="CU1266" s="89"/>
      <c r="CV1266" s="89"/>
      <c r="CW1266" s="89"/>
      <c r="CX1266" s="89"/>
      <c r="CY1266" s="92"/>
      <c r="CZ1266" s="93"/>
      <c r="DA1266" s="89"/>
      <c r="DB1266" s="89"/>
      <c r="DC1266" s="89"/>
      <c r="DD1266" s="89"/>
      <c r="DE1266" s="89"/>
      <c r="DF1266" s="89"/>
      <c r="DG1266" s="89"/>
      <c r="DH1266" s="89"/>
      <c r="DI1266" s="89"/>
      <c r="DJ1266" s="89"/>
      <c r="DK1266" s="92"/>
      <c r="DL1266" s="93"/>
      <c r="DM1266" s="89"/>
      <c r="DN1266" s="89"/>
      <c r="DO1266" s="89"/>
      <c r="DP1266" s="89"/>
      <c r="DQ1266" s="89"/>
      <c r="DR1266" s="89"/>
      <c r="DS1266" s="89"/>
      <c r="DT1266" s="89"/>
      <c r="DU1266" s="89"/>
      <c r="DV1266" s="89"/>
      <c r="DW1266" s="92"/>
      <c r="DX1266" s="93"/>
      <c r="DY1266" s="89"/>
      <c r="DZ1266" s="89"/>
      <c r="EA1266" s="89"/>
      <c r="EB1266" s="89"/>
      <c r="EC1266" s="89"/>
      <c r="ED1266" s="89"/>
      <c r="EE1266" s="89"/>
      <c r="EF1266" s="89"/>
      <c r="EG1266" s="89"/>
      <c r="EH1266" s="89"/>
      <c r="EI1266" s="92"/>
    </row>
    <row r="1267" spans="1:139" ht="14.4" thickTop="1" thickBot="1">
      <c r="A1267" s="99"/>
      <c r="B1267" s="96"/>
      <c r="C1267" s="143" t="str">
        <f>IF(OR(COUNTIF($B$5:$B1267,B1267)=1,COUNTIF($B$5:$B1267,B1267)=0),"",COUNTIF($B$5:$B1267,B1267))</f>
        <v/>
      </c>
      <c r="D1267" s="144" t="str">
        <f t="shared" si="76"/>
        <v/>
      </c>
      <c r="E1267" s="99"/>
      <c r="F1267" s="97"/>
      <c r="G1267" s="100"/>
      <c r="H1267" s="181"/>
      <c r="I1267" s="181"/>
      <c r="J1267" s="100"/>
      <c r="K1267" s="100"/>
      <c r="L1267" s="100"/>
      <c r="M1267" s="100"/>
      <c r="N1267" s="139">
        <f t="shared" si="77"/>
        <v>0</v>
      </c>
      <c r="O1267" s="139">
        <f t="shared" si="78"/>
        <v>0</v>
      </c>
      <c r="P1267" s="194" t="str">
        <f t="shared" si="79"/>
        <v/>
      </c>
      <c r="Q1267" s="96"/>
      <c r="R1267" s="183"/>
      <c r="S1267" s="184"/>
      <c r="T1267" s="94"/>
      <c r="U1267" s="90"/>
      <c r="V1267" s="90"/>
      <c r="W1267" s="90"/>
      <c r="X1267" s="90"/>
      <c r="Y1267" s="90"/>
      <c r="Z1267" s="90"/>
      <c r="AA1267" s="90"/>
      <c r="AB1267" s="90"/>
      <c r="AC1267" s="90"/>
      <c r="AD1267" s="90"/>
      <c r="AE1267" s="95"/>
      <c r="AF1267" s="94"/>
      <c r="AG1267" s="90"/>
      <c r="AH1267" s="90"/>
      <c r="AI1267" s="90"/>
      <c r="AJ1267" s="90"/>
      <c r="AK1267" s="90"/>
      <c r="AL1267" s="90"/>
      <c r="AM1267" s="90"/>
      <c r="AN1267" s="90"/>
      <c r="AO1267" s="90"/>
      <c r="AP1267" s="90"/>
      <c r="AQ1267" s="95"/>
      <c r="AR1267" s="93"/>
      <c r="AS1267" s="89"/>
      <c r="AT1267" s="89"/>
      <c r="AU1267" s="89"/>
      <c r="AV1267" s="89"/>
      <c r="AW1267" s="89"/>
      <c r="AX1267" s="89"/>
      <c r="AY1267" s="89"/>
      <c r="AZ1267" s="89"/>
      <c r="BA1267" s="89"/>
      <c r="BB1267" s="89"/>
      <c r="BC1267" s="92"/>
      <c r="BD1267" s="93"/>
      <c r="BE1267" s="89"/>
      <c r="BF1267" s="89"/>
      <c r="BG1267" s="89"/>
      <c r="BH1267" s="89"/>
      <c r="BI1267" s="89"/>
      <c r="BJ1267" s="89"/>
      <c r="BK1267" s="89"/>
      <c r="BL1267" s="89"/>
      <c r="BM1267" s="89"/>
      <c r="BN1267" s="89"/>
      <c r="BO1267" s="92"/>
      <c r="BP1267" s="93"/>
      <c r="BQ1267" s="89"/>
      <c r="BR1267" s="89"/>
      <c r="BS1267" s="89"/>
      <c r="BT1267" s="89"/>
      <c r="BU1267" s="89"/>
      <c r="BV1267" s="89"/>
      <c r="BW1267" s="89"/>
      <c r="BX1267" s="89"/>
      <c r="BY1267" s="89"/>
      <c r="BZ1267" s="89"/>
      <c r="CA1267" s="92"/>
      <c r="CB1267" s="93"/>
      <c r="CC1267" s="89"/>
      <c r="CD1267" s="89"/>
      <c r="CE1267" s="89"/>
      <c r="CF1267" s="89"/>
      <c r="CG1267" s="89"/>
      <c r="CH1267" s="89"/>
      <c r="CI1267" s="89"/>
      <c r="CJ1267" s="89"/>
      <c r="CK1267" s="89"/>
      <c r="CL1267" s="89"/>
      <c r="CM1267" s="92"/>
      <c r="CN1267" s="93"/>
      <c r="CO1267" s="89"/>
      <c r="CP1267" s="89"/>
      <c r="CQ1267" s="89"/>
      <c r="CR1267" s="89"/>
      <c r="CS1267" s="89"/>
      <c r="CT1267" s="89"/>
      <c r="CU1267" s="89"/>
      <c r="CV1267" s="89"/>
      <c r="CW1267" s="89"/>
      <c r="CX1267" s="89"/>
      <c r="CY1267" s="92"/>
      <c r="CZ1267" s="93"/>
      <c r="DA1267" s="89"/>
      <c r="DB1267" s="89"/>
      <c r="DC1267" s="89"/>
      <c r="DD1267" s="89"/>
      <c r="DE1267" s="89"/>
      <c r="DF1267" s="89"/>
      <c r="DG1267" s="89"/>
      <c r="DH1267" s="89"/>
      <c r="DI1267" s="89"/>
      <c r="DJ1267" s="89"/>
      <c r="DK1267" s="92"/>
      <c r="DL1267" s="93"/>
      <c r="DM1267" s="89"/>
      <c r="DN1267" s="89"/>
      <c r="DO1267" s="89"/>
      <c r="DP1267" s="89"/>
      <c r="DQ1267" s="89"/>
      <c r="DR1267" s="89"/>
      <c r="DS1267" s="89"/>
      <c r="DT1267" s="89"/>
      <c r="DU1267" s="89"/>
      <c r="DV1267" s="89"/>
      <c r="DW1267" s="92"/>
      <c r="DX1267" s="93"/>
      <c r="DY1267" s="89"/>
      <c r="DZ1267" s="89"/>
      <c r="EA1267" s="89"/>
      <c r="EB1267" s="89"/>
      <c r="EC1267" s="89"/>
      <c r="ED1267" s="89"/>
      <c r="EE1267" s="89"/>
      <c r="EF1267" s="89"/>
      <c r="EG1267" s="89"/>
      <c r="EH1267" s="89"/>
      <c r="EI1267" s="92"/>
    </row>
    <row r="1268" spans="1:139" ht="14.4" thickTop="1" thickBot="1">
      <c r="A1268" s="99"/>
      <c r="B1268" s="96"/>
      <c r="C1268" s="143" t="str">
        <f>IF(OR(COUNTIF($B$5:$B1268,B1268)=1,COUNTIF($B$5:$B1268,B1268)=0),"",COUNTIF($B$5:$B1268,B1268))</f>
        <v/>
      </c>
      <c r="D1268" s="144" t="str">
        <f t="shared" si="76"/>
        <v/>
      </c>
      <c r="E1268" s="99"/>
      <c r="F1268" s="97"/>
      <c r="G1268" s="100"/>
      <c r="H1268" s="181"/>
      <c r="I1268" s="181"/>
      <c r="J1268" s="100"/>
      <c r="K1268" s="100"/>
      <c r="L1268" s="100"/>
      <c r="M1268" s="100"/>
      <c r="N1268" s="139">
        <f t="shared" si="77"/>
        <v>0</v>
      </c>
      <c r="O1268" s="139">
        <f t="shared" si="78"/>
        <v>0</v>
      </c>
      <c r="P1268" s="194" t="str">
        <f t="shared" si="79"/>
        <v/>
      </c>
      <c r="Q1268" s="96"/>
      <c r="R1268" s="183"/>
      <c r="S1268" s="184"/>
      <c r="T1268" s="94"/>
      <c r="U1268" s="90"/>
      <c r="V1268" s="90"/>
      <c r="W1268" s="90"/>
      <c r="X1268" s="90"/>
      <c r="Y1268" s="90"/>
      <c r="Z1268" s="90"/>
      <c r="AA1268" s="90"/>
      <c r="AB1268" s="90"/>
      <c r="AC1268" s="90"/>
      <c r="AD1268" s="90"/>
      <c r="AE1268" s="95"/>
      <c r="AF1268" s="94"/>
      <c r="AG1268" s="90"/>
      <c r="AH1268" s="90"/>
      <c r="AI1268" s="90"/>
      <c r="AJ1268" s="90"/>
      <c r="AK1268" s="90"/>
      <c r="AL1268" s="90"/>
      <c r="AM1268" s="90"/>
      <c r="AN1268" s="90"/>
      <c r="AO1268" s="90"/>
      <c r="AP1268" s="90"/>
      <c r="AQ1268" s="95"/>
      <c r="AR1268" s="93"/>
      <c r="AS1268" s="89"/>
      <c r="AT1268" s="89"/>
      <c r="AU1268" s="89"/>
      <c r="AV1268" s="89"/>
      <c r="AW1268" s="89"/>
      <c r="AX1268" s="89"/>
      <c r="AY1268" s="89"/>
      <c r="AZ1268" s="89"/>
      <c r="BA1268" s="89"/>
      <c r="BB1268" s="89"/>
      <c r="BC1268" s="92"/>
      <c r="BD1268" s="93"/>
      <c r="BE1268" s="89"/>
      <c r="BF1268" s="89"/>
      <c r="BG1268" s="89"/>
      <c r="BH1268" s="89"/>
      <c r="BI1268" s="89"/>
      <c r="BJ1268" s="89"/>
      <c r="BK1268" s="89"/>
      <c r="BL1268" s="89"/>
      <c r="BM1268" s="89"/>
      <c r="BN1268" s="89"/>
      <c r="BO1268" s="92"/>
      <c r="BP1268" s="93"/>
      <c r="BQ1268" s="89"/>
      <c r="BR1268" s="89"/>
      <c r="BS1268" s="89"/>
      <c r="BT1268" s="89"/>
      <c r="BU1268" s="89"/>
      <c r="BV1268" s="89"/>
      <c r="BW1268" s="89"/>
      <c r="BX1268" s="89"/>
      <c r="BY1268" s="89"/>
      <c r="BZ1268" s="89"/>
      <c r="CA1268" s="92"/>
      <c r="CB1268" s="93"/>
      <c r="CC1268" s="89"/>
      <c r="CD1268" s="89"/>
      <c r="CE1268" s="89"/>
      <c r="CF1268" s="89"/>
      <c r="CG1268" s="89"/>
      <c r="CH1268" s="89"/>
      <c r="CI1268" s="89"/>
      <c r="CJ1268" s="89"/>
      <c r="CK1268" s="89"/>
      <c r="CL1268" s="89"/>
      <c r="CM1268" s="92"/>
      <c r="CN1268" s="93"/>
      <c r="CO1268" s="89"/>
      <c r="CP1268" s="89"/>
      <c r="CQ1268" s="89"/>
      <c r="CR1268" s="89"/>
      <c r="CS1268" s="89"/>
      <c r="CT1268" s="89"/>
      <c r="CU1268" s="89"/>
      <c r="CV1268" s="89"/>
      <c r="CW1268" s="89"/>
      <c r="CX1268" s="89"/>
      <c r="CY1268" s="92"/>
      <c r="CZ1268" s="93"/>
      <c r="DA1268" s="89"/>
      <c r="DB1268" s="89"/>
      <c r="DC1268" s="89"/>
      <c r="DD1268" s="89"/>
      <c r="DE1268" s="89"/>
      <c r="DF1268" s="89"/>
      <c r="DG1268" s="89"/>
      <c r="DH1268" s="89"/>
      <c r="DI1268" s="89"/>
      <c r="DJ1268" s="89"/>
      <c r="DK1268" s="92"/>
      <c r="DL1268" s="93"/>
      <c r="DM1268" s="89"/>
      <c r="DN1268" s="89"/>
      <c r="DO1268" s="89"/>
      <c r="DP1268" s="89"/>
      <c r="DQ1268" s="89"/>
      <c r="DR1268" s="89"/>
      <c r="DS1268" s="89"/>
      <c r="DT1268" s="89"/>
      <c r="DU1268" s="89"/>
      <c r="DV1268" s="89"/>
      <c r="DW1268" s="92"/>
      <c r="DX1268" s="93"/>
      <c r="DY1268" s="89"/>
      <c r="DZ1268" s="89"/>
      <c r="EA1268" s="89"/>
      <c r="EB1268" s="89"/>
      <c r="EC1268" s="89"/>
      <c r="ED1268" s="89"/>
      <c r="EE1268" s="89"/>
      <c r="EF1268" s="89"/>
      <c r="EG1268" s="89"/>
      <c r="EH1268" s="89"/>
      <c r="EI1268" s="92"/>
    </row>
    <row r="1269" spans="1:139" ht="14.4" thickTop="1" thickBot="1">
      <c r="A1269" s="99"/>
      <c r="B1269" s="96"/>
      <c r="C1269" s="143" t="str">
        <f>IF(OR(COUNTIF($B$5:$B1269,B1269)=1,COUNTIF($B$5:$B1269,B1269)=0),"",COUNTIF($B$5:$B1269,B1269))</f>
        <v/>
      </c>
      <c r="D1269" s="144" t="str">
        <f t="shared" si="76"/>
        <v/>
      </c>
      <c r="E1269" s="99"/>
      <c r="F1269" s="97"/>
      <c r="G1269" s="100"/>
      <c r="H1269" s="181"/>
      <c r="I1269" s="181"/>
      <c r="J1269" s="100"/>
      <c r="K1269" s="100"/>
      <c r="L1269" s="100"/>
      <c r="M1269" s="100"/>
      <c r="N1269" s="139">
        <f t="shared" si="77"/>
        <v>0</v>
      </c>
      <c r="O1269" s="139">
        <f t="shared" si="78"/>
        <v>0</v>
      </c>
      <c r="P1269" s="194" t="str">
        <f t="shared" si="79"/>
        <v/>
      </c>
      <c r="Q1269" s="96"/>
      <c r="R1269" s="183"/>
      <c r="S1269" s="184"/>
      <c r="T1269" s="94"/>
      <c r="U1269" s="90"/>
      <c r="V1269" s="90"/>
      <c r="W1269" s="90"/>
      <c r="X1269" s="90"/>
      <c r="Y1269" s="90"/>
      <c r="Z1269" s="90"/>
      <c r="AA1269" s="90"/>
      <c r="AB1269" s="90"/>
      <c r="AC1269" s="90"/>
      <c r="AD1269" s="90"/>
      <c r="AE1269" s="95"/>
      <c r="AF1269" s="94"/>
      <c r="AG1269" s="90"/>
      <c r="AH1269" s="90"/>
      <c r="AI1269" s="90"/>
      <c r="AJ1269" s="90"/>
      <c r="AK1269" s="90"/>
      <c r="AL1269" s="90"/>
      <c r="AM1269" s="90"/>
      <c r="AN1269" s="90"/>
      <c r="AO1269" s="90"/>
      <c r="AP1269" s="90"/>
      <c r="AQ1269" s="95"/>
      <c r="AR1269" s="93"/>
      <c r="AS1269" s="89"/>
      <c r="AT1269" s="89"/>
      <c r="AU1269" s="89"/>
      <c r="AV1269" s="89"/>
      <c r="AW1269" s="89"/>
      <c r="AX1269" s="89"/>
      <c r="AY1269" s="89"/>
      <c r="AZ1269" s="89"/>
      <c r="BA1269" s="89"/>
      <c r="BB1269" s="89"/>
      <c r="BC1269" s="92"/>
      <c r="BD1269" s="93"/>
      <c r="BE1269" s="89"/>
      <c r="BF1269" s="89"/>
      <c r="BG1269" s="89"/>
      <c r="BH1269" s="89"/>
      <c r="BI1269" s="89"/>
      <c r="BJ1269" s="89"/>
      <c r="BK1269" s="89"/>
      <c r="BL1269" s="89"/>
      <c r="BM1269" s="89"/>
      <c r="BN1269" s="89"/>
      <c r="BO1269" s="92"/>
      <c r="BP1269" s="93"/>
      <c r="BQ1269" s="89"/>
      <c r="BR1269" s="89"/>
      <c r="BS1269" s="89"/>
      <c r="BT1269" s="89"/>
      <c r="BU1269" s="89"/>
      <c r="BV1269" s="89"/>
      <c r="BW1269" s="89"/>
      <c r="BX1269" s="89"/>
      <c r="BY1269" s="89"/>
      <c r="BZ1269" s="89"/>
      <c r="CA1269" s="92"/>
      <c r="CB1269" s="93"/>
      <c r="CC1269" s="89"/>
      <c r="CD1269" s="89"/>
      <c r="CE1269" s="89"/>
      <c r="CF1269" s="89"/>
      <c r="CG1269" s="89"/>
      <c r="CH1269" s="89"/>
      <c r="CI1269" s="89"/>
      <c r="CJ1269" s="89"/>
      <c r="CK1269" s="89"/>
      <c r="CL1269" s="89"/>
      <c r="CM1269" s="92"/>
      <c r="CN1269" s="93"/>
      <c r="CO1269" s="89"/>
      <c r="CP1269" s="89"/>
      <c r="CQ1269" s="89"/>
      <c r="CR1269" s="89"/>
      <c r="CS1269" s="89"/>
      <c r="CT1269" s="89"/>
      <c r="CU1269" s="89"/>
      <c r="CV1269" s="89"/>
      <c r="CW1269" s="89"/>
      <c r="CX1269" s="89"/>
      <c r="CY1269" s="92"/>
      <c r="CZ1269" s="93"/>
      <c r="DA1269" s="89"/>
      <c r="DB1269" s="89"/>
      <c r="DC1269" s="89"/>
      <c r="DD1269" s="89"/>
      <c r="DE1269" s="89"/>
      <c r="DF1269" s="89"/>
      <c r="DG1269" s="89"/>
      <c r="DH1269" s="89"/>
      <c r="DI1269" s="89"/>
      <c r="DJ1269" s="89"/>
      <c r="DK1269" s="92"/>
      <c r="DL1269" s="93"/>
      <c r="DM1269" s="89"/>
      <c r="DN1269" s="89"/>
      <c r="DO1269" s="89"/>
      <c r="DP1269" s="89"/>
      <c r="DQ1269" s="89"/>
      <c r="DR1269" s="89"/>
      <c r="DS1269" s="89"/>
      <c r="DT1269" s="89"/>
      <c r="DU1269" s="89"/>
      <c r="DV1269" s="89"/>
      <c r="DW1269" s="92"/>
      <c r="DX1269" s="93"/>
      <c r="DY1269" s="89"/>
      <c r="DZ1269" s="89"/>
      <c r="EA1269" s="89"/>
      <c r="EB1269" s="89"/>
      <c r="EC1269" s="89"/>
      <c r="ED1269" s="89"/>
      <c r="EE1269" s="89"/>
      <c r="EF1269" s="89"/>
      <c r="EG1269" s="89"/>
      <c r="EH1269" s="89"/>
      <c r="EI1269" s="92"/>
    </row>
    <row r="1270" spans="1:139" ht="14.4" thickTop="1" thickBot="1">
      <c r="A1270" s="99"/>
      <c r="B1270" s="96"/>
      <c r="C1270" s="143" t="str">
        <f>IF(OR(COUNTIF($B$5:$B1270,B1270)=1,COUNTIF($B$5:$B1270,B1270)=0),"",COUNTIF($B$5:$B1270,B1270))</f>
        <v/>
      </c>
      <c r="D1270" s="144" t="str">
        <f t="shared" si="76"/>
        <v/>
      </c>
      <c r="E1270" s="99"/>
      <c r="F1270" s="97"/>
      <c r="G1270" s="100"/>
      <c r="H1270" s="181"/>
      <c r="I1270" s="181"/>
      <c r="J1270" s="100"/>
      <c r="K1270" s="100"/>
      <c r="L1270" s="100"/>
      <c r="M1270" s="100"/>
      <c r="N1270" s="139">
        <f t="shared" si="77"/>
        <v>0</v>
      </c>
      <c r="O1270" s="139">
        <f t="shared" si="78"/>
        <v>0</v>
      </c>
      <c r="P1270" s="194" t="str">
        <f t="shared" si="79"/>
        <v/>
      </c>
      <c r="Q1270" s="96"/>
      <c r="R1270" s="183"/>
      <c r="S1270" s="184"/>
      <c r="T1270" s="94"/>
      <c r="U1270" s="90"/>
      <c r="V1270" s="90"/>
      <c r="W1270" s="90"/>
      <c r="X1270" s="90"/>
      <c r="Y1270" s="90"/>
      <c r="Z1270" s="90"/>
      <c r="AA1270" s="90"/>
      <c r="AB1270" s="90"/>
      <c r="AC1270" s="90"/>
      <c r="AD1270" s="90"/>
      <c r="AE1270" s="95"/>
      <c r="AF1270" s="94"/>
      <c r="AG1270" s="90"/>
      <c r="AH1270" s="90"/>
      <c r="AI1270" s="90"/>
      <c r="AJ1270" s="90"/>
      <c r="AK1270" s="90"/>
      <c r="AL1270" s="90"/>
      <c r="AM1270" s="90"/>
      <c r="AN1270" s="90"/>
      <c r="AO1270" s="90"/>
      <c r="AP1270" s="90"/>
      <c r="AQ1270" s="95"/>
      <c r="AR1270" s="93"/>
      <c r="AS1270" s="89"/>
      <c r="AT1270" s="89"/>
      <c r="AU1270" s="89"/>
      <c r="AV1270" s="89"/>
      <c r="AW1270" s="89"/>
      <c r="AX1270" s="89"/>
      <c r="AY1270" s="89"/>
      <c r="AZ1270" s="89"/>
      <c r="BA1270" s="89"/>
      <c r="BB1270" s="89"/>
      <c r="BC1270" s="92"/>
      <c r="BD1270" s="93"/>
      <c r="BE1270" s="89"/>
      <c r="BF1270" s="89"/>
      <c r="BG1270" s="89"/>
      <c r="BH1270" s="89"/>
      <c r="BI1270" s="89"/>
      <c r="BJ1270" s="89"/>
      <c r="BK1270" s="89"/>
      <c r="BL1270" s="89"/>
      <c r="BM1270" s="89"/>
      <c r="BN1270" s="89"/>
      <c r="BO1270" s="92"/>
      <c r="BP1270" s="93"/>
      <c r="BQ1270" s="89"/>
      <c r="BR1270" s="89"/>
      <c r="BS1270" s="89"/>
      <c r="BT1270" s="89"/>
      <c r="BU1270" s="89"/>
      <c r="BV1270" s="89"/>
      <c r="BW1270" s="89"/>
      <c r="BX1270" s="89"/>
      <c r="BY1270" s="89"/>
      <c r="BZ1270" s="89"/>
      <c r="CA1270" s="92"/>
      <c r="CB1270" s="93"/>
      <c r="CC1270" s="89"/>
      <c r="CD1270" s="89"/>
      <c r="CE1270" s="89"/>
      <c r="CF1270" s="89"/>
      <c r="CG1270" s="89"/>
      <c r="CH1270" s="89"/>
      <c r="CI1270" s="89"/>
      <c r="CJ1270" s="89"/>
      <c r="CK1270" s="89"/>
      <c r="CL1270" s="89"/>
      <c r="CM1270" s="92"/>
      <c r="CN1270" s="93"/>
      <c r="CO1270" s="89"/>
      <c r="CP1270" s="89"/>
      <c r="CQ1270" s="89"/>
      <c r="CR1270" s="89"/>
      <c r="CS1270" s="89"/>
      <c r="CT1270" s="89"/>
      <c r="CU1270" s="89"/>
      <c r="CV1270" s="89"/>
      <c r="CW1270" s="89"/>
      <c r="CX1270" s="89"/>
      <c r="CY1270" s="92"/>
      <c r="CZ1270" s="93"/>
      <c r="DA1270" s="89"/>
      <c r="DB1270" s="89"/>
      <c r="DC1270" s="89"/>
      <c r="DD1270" s="89"/>
      <c r="DE1270" s="89"/>
      <c r="DF1270" s="89"/>
      <c r="DG1270" s="89"/>
      <c r="DH1270" s="89"/>
      <c r="DI1270" s="89"/>
      <c r="DJ1270" s="89"/>
      <c r="DK1270" s="92"/>
      <c r="DL1270" s="93"/>
      <c r="DM1270" s="89"/>
      <c r="DN1270" s="89"/>
      <c r="DO1270" s="89"/>
      <c r="DP1270" s="89"/>
      <c r="DQ1270" s="89"/>
      <c r="DR1270" s="89"/>
      <c r="DS1270" s="89"/>
      <c r="DT1270" s="89"/>
      <c r="DU1270" s="89"/>
      <c r="DV1270" s="89"/>
      <c r="DW1270" s="92"/>
      <c r="DX1270" s="93"/>
      <c r="DY1270" s="89"/>
      <c r="DZ1270" s="89"/>
      <c r="EA1270" s="89"/>
      <c r="EB1270" s="89"/>
      <c r="EC1270" s="89"/>
      <c r="ED1270" s="89"/>
      <c r="EE1270" s="89"/>
      <c r="EF1270" s="89"/>
      <c r="EG1270" s="89"/>
      <c r="EH1270" s="89"/>
      <c r="EI1270" s="92"/>
    </row>
    <row r="1271" spans="1:139" ht="14.4" thickTop="1" thickBot="1">
      <c r="A1271" s="99"/>
      <c r="B1271" s="96"/>
      <c r="C1271" s="143" t="str">
        <f>IF(OR(COUNTIF($B$5:$B1271,B1271)=1,COUNTIF($B$5:$B1271,B1271)=0),"",COUNTIF($B$5:$B1271,B1271))</f>
        <v/>
      </c>
      <c r="D1271" s="144" t="str">
        <f t="shared" si="76"/>
        <v/>
      </c>
      <c r="E1271" s="99"/>
      <c r="F1271" s="97"/>
      <c r="G1271" s="100"/>
      <c r="H1271" s="181"/>
      <c r="I1271" s="181"/>
      <c r="J1271" s="100"/>
      <c r="K1271" s="100"/>
      <c r="L1271" s="100"/>
      <c r="M1271" s="100"/>
      <c r="N1271" s="139">
        <f t="shared" si="77"/>
        <v>0</v>
      </c>
      <c r="O1271" s="139">
        <f t="shared" si="78"/>
        <v>0</v>
      </c>
      <c r="P1271" s="194" t="str">
        <f t="shared" si="79"/>
        <v/>
      </c>
      <c r="Q1271" s="96"/>
      <c r="R1271" s="183"/>
      <c r="S1271" s="184"/>
      <c r="T1271" s="94"/>
      <c r="U1271" s="90"/>
      <c r="V1271" s="90"/>
      <c r="W1271" s="90"/>
      <c r="X1271" s="90"/>
      <c r="Y1271" s="90"/>
      <c r="Z1271" s="90"/>
      <c r="AA1271" s="90"/>
      <c r="AB1271" s="90"/>
      <c r="AC1271" s="90"/>
      <c r="AD1271" s="90"/>
      <c r="AE1271" s="95"/>
      <c r="AF1271" s="94"/>
      <c r="AG1271" s="90"/>
      <c r="AH1271" s="90"/>
      <c r="AI1271" s="90"/>
      <c r="AJ1271" s="90"/>
      <c r="AK1271" s="90"/>
      <c r="AL1271" s="90"/>
      <c r="AM1271" s="90"/>
      <c r="AN1271" s="90"/>
      <c r="AO1271" s="90"/>
      <c r="AP1271" s="90"/>
      <c r="AQ1271" s="95"/>
      <c r="AR1271" s="93"/>
      <c r="AS1271" s="89"/>
      <c r="AT1271" s="89"/>
      <c r="AU1271" s="89"/>
      <c r="AV1271" s="89"/>
      <c r="AW1271" s="89"/>
      <c r="AX1271" s="89"/>
      <c r="AY1271" s="89"/>
      <c r="AZ1271" s="89"/>
      <c r="BA1271" s="89"/>
      <c r="BB1271" s="89"/>
      <c r="BC1271" s="92"/>
      <c r="BD1271" s="93"/>
      <c r="BE1271" s="89"/>
      <c r="BF1271" s="89"/>
      <c r="BG1271" s="89"/>
      <c r="BH1271" s="89"/>
      <c r="BI1271" s="89"/>
      <c r="BJ1271" s="89"/>
      <c r="BK1271" s="89"/>
      <c r="BL1271" s="89"/>
      <c r="BM1271" s="89"/>
      <c r="BN1271" s="89"/>
      <c r="BO1271" s="92"/>
      <c r="BP1271" s="93"/>
      <c r="BQ1271" s="89"/>
      <c r="BR1271" s="89"/>
      <c r="BS1271" s="89"/>
      <c r="BT1271" s="89"/>
      <c r="BU1271" s="89"/>
      <c r="BV1271" s="89"/>
      <c r="BW1271" s="89"/>
      <c r="BX1271" s="89"/>
      <c r="BY1271" s="89"/>
      <c r="BZ1271" s="89"/>
      <c r="CA1271" s="92"/>
      <c r="CB1271" s="93"/>
      <c r="CC1271" s="89"/>
      <c r="CD1271" s="89"/>
      <c r="CE1271" s="89"/>
      <c r="CF1271" s="89"/>
      <c r="CG1271" s="89"/>
      <c r="CH1271" s="89"/>
      <c r="CI1271" s="89"/>
      <c r="CJ1271" s="89"/>
      <c r="CK1271" s="89"/>
      <c r="CL1271" s="89"/>
      <c r="CM1271" s="92"/>
      <c r="CN1271" s="93"/>
      <c r="CO1271" s="89"/>
      <c r="CP1271" s="89"/>
      <c r="CQ1271" s="89"/>
      <c r="CR1271" s="89"/>
      <c r="CS1271" s="89"/>
      <c r="CT1271" s="89"/>
      <c r="CU1271" s="89"/>
      <c r="CV1271" s="89"/>
      <c r="CW1271" s="89"/>
      <c r="CX1271" s="89"/>
      <c r="CY1271" s="92"/>
      <c r="CZ1271" s="93"/>
      <c r="DA1271" s="89"/>
      <c r="DB1271" s="89"/>
      <c r="DC1271" s="89"/>
      <c r="DD1271" s="89"/>
      <c r="DE1271" s="89"/>
      <c r="DF1271" s="89"/>
      <c r="DG1271" s="89"/>
      <c r="DH1271" s="89"/>
      <c r="DI1271" s="89"/>
      <c r="DJ1271" s="89"/>
      <c r="DK1271" s="92"/>
      <c r="DL1271" s="93"/>
      <c r="DM1271" s="89"/>
      <c r="DN1271" s="89"/>
      <c r="DO1271" s="89"/>
      <c r="DP1271" s="89"/>
      <c r="DQ1271" s="89"/>
      <c r="DR1271" s="89"/>
      <c r="DS1271" s="89"/>
      <c r="DT1271" s="89"/>
      <c r="DU1271" s="89"/>
      <c r="DV1271" s="89"/>
      <c r="DW1271" s="92"/>
      <c r="DX1271" s="93"/>
      <c r="DY1271" s="89"/>
      <c r="DZ1271" s="89"/>
      <c r="EA1271" s="89"/>
      <c r="EB1271" s="89"/>
      <c r="EC1271" s="89"/>
      <c r="ED1271" s="89"/>
      <c r="EE1271" s="89"/>
      <c r="EF1271" s="89"/>
      <c r="EG1271" s="89"/>
      <c r="EH1271" s="89"/>
      <c r="EI1271" s="92"/>
    </row>
    <row r="1272" spans="1:139" ht="14.4" thickTop="1" thickBot="1">
      <c r="A1272" s="99"/>
      <c r="B1272" s="96"/>
      <c r="C1272" s="143" t="str">
        <f>IF(OR(COUNTIF($B$5:$B1272,B1272)=1,COUNTIF($B$5:$B1272,B1272)=0),"",COUNTIF($B$5:$B1272,B1272))</f>
        <v/>
      </c>
      <c r="D1272" s="144" t="str">
        <f t="shared" si="76"/>
        <v/>
      </c>
      <c r="E1272" s="99"/>
      <c r="F1272" s="97"/>
      <c r="G1272" s="100"/>
      <c r="H1272" s="181"/>
      <c r="I1272" s="181"/>
      <c r="J1272" s="100"/>
      <c r="K1272" s="100"/>
      <c r="L1272" s="100"/>
      <c r="M1272" s="100"/>
      <c r="N1272" s="139">
        <f t="shared" si="77"/>
        <v>0</v>
      </c>
      <c r="O1272" s="139">
        <f t="shared" si="78"/>
        <v>0</v>
      </c>
      <c r="P1272" s="194" t="str">
        <f t="shared" si="79"/>
        <v/>
      </c>
      <c r="Q1272" s="96"/>
      <c r="R1272" s="183"/>
      <c r="S1272" s="184"/>
      <c r="T1272" s="94"/>
      <c r="U1272" s="90"/>
      <c r="V1272" s="90"/>
      <c r="W1272" s="90"/>
      <c r="X1272" s="90"/>
      <c r="Y1272" s="90"/>
      <c r="Z1272" s="90"/>
      <c r="AA1272" s="90"/>
      <c r="AB1272" s="90"/>
      <c r="AC1272" s="90"/>
      <c r="AD1272" s="90"/>
      <c r="AE1272" s="95"/>
      <c r="AF1272" s="94"/>
      <c r="AG1272" s="90"/>
      <c r="AH1272" s="90"/>
      <c r="AI1272" s="90"/>
      <c r="AJ1272" s="90"/>
      <c r="AK1272" s="90"/>
      <c r="AL1272" s="90"/>
      <c r="AM1272" s="90"/>
      <c r="AN1272" s="90"/>
      <c r="AO1272" s="90"/>
      <c r="AP1272" s="90"/>
      <c r="AQ1272" s="95"/>
      <c r="AR1272" s="93"/>
      <c r="AS1272" s="89"/>
      <c r="AT1272" s="89"/>
      <c r="AU1272" s="89"/>
      <c r="AV1272" s="89"/>
      <c r="AW1272" s="89"/>
      <c r="AX1272" s="89"/>
      <c r="AY1272" s="89"/>
      <c r="AZ1272" s="89"/>
      <c r="BA1272" s="89"/>
      <c r="BB1272" s="89"/>
      <c r="BC1272" s="92"/>
      <c r="BD1272" s="93"/>
      <c r="BE1272" s="89"/>
      <c r="BF1272" s="89"/>
      <c r="BG1272" s="89"/>
      <c r="BH1272" s="89"/>
      <c r="BI1272" s="89"/>
      <c r="BJ1272" s="89"/>
      <c r="BK1272" s="89"/>
      <c r="BL1272" s="89"/>
      <c r="BM1272" s="89"/>
      <c r="BN1272" s="89"/>
      <c r="BO1272" s="92"/>
      <c r="BP1272" s="93"/>
      <c r="BQ1272" s="89"/>
      <c r="BR1272" s="89"/>
      <c r="BS1272" s="89"/>
      <c r="BT1272" s="89"/>
      <c r="BU1272" s="89"/>
      <c r="BV1272" s="89"/>
      <c r="BW1272" s="89"/>
      <c r="BX1272" s="89"/>
      <c r="BY1272" s="89"/>
      <c r="BZ1272" s="89"/>
      <c r="CA1272" s="92"/>
      <c r="CB1272" s="93"/>
      <c r="CC1272" s="89"/>
      <c r="CD1272" s="89"/>
      <c r="CE1272" s="89"/>
      <c r="CF1272" s="89"/>
      <c r="CG1272" s="89"/>
      <c r="CH1272" s="89"/>
      <c r="CI1272" s="89"/>
      <c r="CJ1272" s="89"/>
      <c r="CK1272" s="89"/>
      <c r="CL1272" s="89"/>
      <c r="CM1272" s="92"/>
      <c r="CN1272" s="93"/>
      <c r="CO1272" s="89"/>
      <c r="CP1272" s="89"/>
      <c r="CQ1272" s="89"/>
      <c r="CR1272" s="89"/>
      <c r="CS1272" s="89"/>
      <c r="CT1272" s="89"/>
      <c r="CU1272" s="89"/>
      <c r="CV1272" s="89"/>
      <c r="CW1272" s="89"/>
      <c r="CX1272" s="89"/>
      <c r="CY1272" s="92"/>
      <c r="CZ1272" s="93"/>
      <c r="DA1272" s="89"/>
      <c r="DB1272" s="89"/>
      <c r="DC1272" s="89"/>
      <c r="DD1272" s="89"/>
      <c r="DE1272" s="89"/>
      <c r="DF1272" s="89"/>
      <c r="DG1272" s="89"/>
      <c r="DH1272" s="89"/>
      <c r="DI1272" s="89"/>
      <c r="DJ1272" s="89"/>
      <c r="DK1272" s="92"/>
      <c r="DL1272" s="93"/>
      <c r="DM1272" s="89"/>
      <c r="DN1272" s="89"/>
      <c r="DO1272" s="89"/>
      <c r="DP1272" s="89"/>
      <c r="DQ1272" s="89"/>
      <c r="DR1272" s="89"/>
      <c r="DS1272" s="89"/>
      <c r="DT1272" s="89"/>
      <c r="DU1272" s="89"/>
      <c r="DV1272" s="89"/>
      <c r="DW1272" s="92"/>
      <c r="DX1272" s="93"/>
      <c r="DY1272" s="89"/>
      <c r="DZ1272" s="89"/>
      <c r="EA1272" s="89"/>
      <c r="EB1272" s="89"/>
      <c r="EC1272" s="89"/>
      <c r="ED1272" s="89"/>
      <c r="EE1272" s="89"/>
      <c r="EF1272" s="89"/>
      <c r="EG1272" s="89"/>
      <c r="EH1272" s="89"/>
      <c r="EI1272" s="92"/>
    </row>
    <row r="1273" spans="1:139" ht="14.4" thickTop="1" thickBot="1">
      <c r="A1273" s="99"/>
      <c r="B1273" s="96"/>
      <c r="C1273" s="143" t="str">
        <f>IF(OR(COUNTIF($B$5:$B1273,B1273)=1,COUNTIF($B$5:$B1273,B1273)=0),"",COUNTIF($B$5:$B1273,B1273))</f>
        <v/>
      </c>
      <c r="D1273" s="144" t="str">
        <f t="shared" si="76"/>
        <v/>
      </c>
      <c r="E1273" s="99"/>
      <c r="F1273" s="97"/>
      <c r="G1273" s="100"/>
      <c r="H1273" s="181"/>
      <c r="I1273" s="181"/>
      <c r="J1273" s="100"/>
      <c r="K1273" s="100"/>
      <c r="L1273" s="100"/>
      <c r="M1273" s="100"/>
      <c r="N1273" s="139">
        <f t="shared" si="77"/>
        <v>0</v>
      </c>
      <c r="O1273" s="139">
        <f t="shared" si="78"/>
        <v>0</v>
      </c>
      <c r="P1273" s="194" t="str">
        <f t="shared" si="79"/>
        <v/>
      </c>
      <c r="Q1273" s="96"/>
      <c r="R1273" s="183"/>
      <c r="S1273" s="184"/>
      <c r="T1273" s="94"/>
      <c r="U1273" s="90"/>
      <c r="V1273" s="90"/>
      <c r="W1273" s="90"/>
      <c r="X1273" s="90"/>
      <c r="Y1273" s="90"/>
      <c r="Z1273" s="90"/>
      <c r="AA1273" s="90"/>
      <c r="AB1273" s="90"/>
      <c r="AC1273" s="90"/>
      <c r="AD1273" s="90"/>
      <c r="AE1273" s="95"/>
      <c r="AF1273" s="94"/>
      <c r="AG1273" s="90"/>
      <c r="AH1273" s="90"/>
      <c r="AI1273" s="90"/>
      <c r="AJ1273" s="90"/>
      <c r="AK1273" s="90"/>
      <c r="AL1273" s="90"/>
      <c r="AM1273" s="90"/>
      <c r="AN1273" s="90"/>
      <c r="AO1273" s="90"/>
      <c r="AP1273" s="90"/>
      <c r="AQ1273" s="95"/>
      <c r="AR1273" s="93"/>
      <c r="AS1273" s="89"/>
      <c r="AT1273" s="89"/>
      <c r="AU1273" s="89"/>
      <c r="AV1273" s="89"/>
      <c r="AW1273" s="89"/>
      <c r="AX1273" s="89"/>
      <c r="AY1273" s="89"/>
      <c r="AZ1273" s="89"/>
      <c r="BA1273" s="89"/>
      <c r="BB1273" s="89"/>
      <c r="BC1273" s="92"/>
      <c r="BD1273" s="93"/>
      <c r="BE1273" s="89"/>
      <c r="BF1273" s="89"/>
      <c r="BG1273" s="89"/>
      <c r="BH1273" s="89"/>
      <c r="BI1273" s="89"/>
      <c r="BJ1273" s="89"/>
      <c r="BK1273" s="89"/>
      <c r="BL1273" s="89"/>
      <c r="BM1273" s="89"/>
      <c r="BN1273" s="89"/>
      <c r="BO1273" s="92"/>
      <c r="BP1273" s="93"/>
      <c r="BQ1273" s="89"/>
      <c r="BR1273" s="89"/>
      <c r="BS1273" s="89"/>
      <c r="BT1273" s="89"/>
      <c r="BU1273" s="89"/>
      <c r="BV1273" s="89"/>
      <c r="BW1273" s="89"/>
      <c r="BX1273" s="89"/>
      <c r="BY1273" s="89"/>
      <c r="BZ1273" s="89"/>
      <c r="CA1273" s="92"/>
      <c r="CB1273" s="93"/>
      <c r="CC1273" s="89"/>
      <c r="CD1273" s="89"/>
      <c r="CE1273" s="89"/>
      <c r="CF1273" s="89"/>
      <c r="CG1273" s="89"/>
      <c r="CH1273" s="89"/>
      <c r="CI1273" s="89"/>
      <c r="CJ1273" s="89"/>
      <c r="CK1273" s="89"/>
      <c r="CL1273" s="89"/>
      <c r="CM1273" s="92"/>
      <c r="CN1273" s="93"/>
      <c r="CO1273" s="89"/>
      <c r="CP1273" s="89"/>
      <c r="CQ1273" s="89"/>
      <c r="CR1273" s="89"/>
      <c r="CS1273" s="89"/>
      <c r="CT1273" s="89"/>
      <c r="CU1273" s="89"/>
      <c r="CV1273" s="89"/>
      <c r="CW1273" s="89"/>
      <c r="CX1273" s="89"/>
      <c r="CY1273" s="92"/>
      <c r="CZ1273" s="93"/>
      <c r="DA1273" s="89"/>
      <c r="DB1273" s="89"/>
      <c r="DC1273" s="89"/>
      <c r="DD1273" s="89"/>
      <c r="DE1273" s="89"/>
      <c r="DF1273" s="89"/>
      <c r="DG1273" s="89"/>
      <c r="DH1273" s="89"/>
      <c r="DI1273" s="89"/>
      <c r="DJ1273" s="89"/>
      <c r="DK1273" s="92"/>
      <c r="DL1273" s="93"/>
      <c r="DM1273" s="89"/>
      <c r="DN1273" s="89"/>
      <c r="DO1273" s="89"/>
      <c r="DP1273" s="89"/>
      <c r="DQ1273" s="89"/>
      <c r="DR1273" s="89"/>
      <c r="DS1273" s="89"/>
      <c r="DT1273" s="89"/>
      <c r="DU1273" s="89"/>
      <c r="DV1273" s="89"/>
      <c r="DW1273" s="92"/>
      <c r="DX1273" s="93"/>
      <c r="DY1273" s="89"/>
      <c r="DZ1273" s="89"/>
      <c r="EA1273" s="89"/>
      <c r="EB1273" s="89"/>
      <c r="EC1273" s="89"/>
      <c r="ED1273" s="89"/>
      <c r="EE1273" s="89"/>
      <c r="EF1273" s="89"/>
      <c r="EG1273" s="89"/>
      <c r="EH1273" s="89"/>
      <c r="EI1273" s="92"/>
    </row>
    <row r="1274" spans="1:139" ht="14.4" thickTop="1" thickBot="1">
      <c r="A1274" s="99"/>
      <c r="B1274" s="96"/>
      <c r="C1274" s="143" t="str">
        <f>IF(OR(COUNTIF($B$5:$B1274,B1274)=1,COUNTIF($B$5:$B1274,B1274)=0),"",COUNTIF($B$5:$B1274,B1274))</f>
        <v/>
      </c>
      <c r="D1274" s="144" t="str">
        <f t="shared" si="76"/>
        <v/>
      </c>
      <c r="E1274" s="99"/>
      <c r="F1274" s="97"/>
      <c r="G1274" s="100"/>
      <c r="H1274" s="181"/>
      <c r="I1274" s="181"/>
      <c r="J1274" s="100"/>
      <c r="K1274" s="100"/>
      <c r="L1274" s="100"/>
      <c r="M1274" s="100"/>
      <c r="N1274" s="139">
        <f t="shared" si="77"/>
        <v>0</v>
      </c>
      <c r="O1274" s="139">
        <f t="shared" si="78"/>
        <v>0</v>
      </c>
      <c r="P1274" s="194" t="str">
        <f t="shared" si="79"/>
        <v/>
      </c>
      <c r="Q1274" s="96"/>
      <c r="R1274" s="183"/>
      <c r="S1274" s="184"/>
      <c r="T1274" s="94"/>
      <c r="U1274" s="90"/>
      <c r="V1274" s="90"/>
      <c r="W1274" s="90"/>
      <c r="X1274" s="90"/>
      <c r="Y1274" s="90"/>
      <c r="Z1274" s="90"/>
      <c r="AA1274" s="90"/>
      <c r="AB1274" s="90"/>
      <c r="AC1274" s="90"/>
      <c r="AD1274" s="90"/>
      <c r="AE1274" s="95"/>
      <c r="AF1274" s="94"/>
      <c r="AG1274" s="90"/>
      <c r="AH1274" s="90"/>
      <c r="AI1274" s="90"/>
      <c r="AJ1274" s="90"/>
      <c r="AK1274" s="90"/>
      <c r="AL1274" s="90"/>
      <c r="AM1274" s="90"/>
      <c r="AN1274" s="90"/>
      <c r="AO1274" s="90"/>
      <c r="AP1274" s="90"/>
      <c r="AQ1274" s="95"/>
      <c r="AR1274" s="93"/>
      <c r="AS1274" s="89"/>
      <c r="AT1274" s="89"/>
      <c r="AU1274" s="89"/>
      <c r="AV1274" s="89"/>
      <c r="AW1274" s="89"/>
      <c r="AX1274" s="89"/>
      <c r="AY1274" s="89"/>
      <c r="AZ1274" s="89"/>
      <c r="BA1274" s="89"/>
      <c r="BB1274" s="89"/>
      <c r="BC1274" s="92"/>
      <c r="BD1274" s="93"/>
      <c r="BE1274" s="89"/>
      <c r="BF1274" s="89"/>
      <c r="BG1274" s="89"/>
      <c r="BH1274" s="89"/>
      <c r="BI1274" s="89"/>
      <c r="BJ1274" s="89"/>
      <c r="BK1274" s="89"/>
      <c r="BL1274" s="89"/>
      <c r="BM1274" s="89"/>
      <c r="BN1274" s="89"/>
      <c r="BO1274" s="92"/>
      <c r="BP1274" s="93"/>
      <c r="BQ1274" s="89"/>
      <c r="BR1274" s="89"/>
      <c r="BS1274" s="89"/>
      <c r="BT1274" s="89"/>
      <c r="BU1274" s="89"/>
      <c r="BV1274" s="89"/>
      <c r="BW1274" s="89"/>
      <c r="BX1274" s="89"/>
      <c r="BY1274" s="89"/>
      <c r="BZ1274" s="89"/>
      <c r="CA1274" s="92"/>
      <c r="CB1274" s="93"/>
      <c r="CC1274" s="89"/>
      <c r="CD1274" s="89"/>
      <c r="CE1274" s="89"/>
      <c r="CF1274" s="89"/>
      <c r="CG1274" s="89"/>
      <c r="CH1274" s="89"/>
      <c r="CI1274" s="89"/>
      <c r="CJ1274" s="89"/>
      <c r="CK1274" s="89"/>
      <c r="CL1274" s="89"/>
      <c r="CM1274" s="92"/>
      <c r="CN1274" s="93"/>
      <c r="CO1274" s="89"/>
      <c r="CP1274" s="89"/>
      <c r="CQ1274" s="89"/>
      <c r="CR1274" s="89"/>
      <c r="CS1274" s="89"/>
      <c r="CT1274" s="89"/>
      <c r="CU1274" s="89"/>
      <c r="CV1274" s="89"/>
      <c r="CW1274" s="89"/>
      <c r="CX1274" s="89"/>
      <c r="CY1274" s="92"/>
      <c r="CZ1274" s="93"/>
      <c r="DA1274" s="89"/>
      <c r="DB1274" s="89"/>
      <c r="DC1274" s="89"/>
      <c r="DD1274" s="89"/>
      <c r="DE1274" s="89"/>
      <c r="DF1274" s="89"/>
      <c r="DG1274" s="89"/>
      <c r="DH1274" s="89"/>
      <c r="DI1274" s="89"/>
      <c r="DJ1274" s="89"/>
      <c r="DK1274" s="92"/>
      <c r="DL1274" s="93"/>
      <c r="DM1274" s="89"/>
      <c r="DN1274" s="89"/>
      <c r="DO1274" s="89"/>
      <c r="DP1274" s="89"/>
      <c r="DQ1274" s="89"/>
      <c r="DR1274" s="89"/>
      <c r="DS1274" s="89"/>
      <c r="DT1274" s="89"/>
      <c r="DU1274" s="89"/>
      <c r="DV1274" s="89"/>
      <c r="DW1274" s="92"/>
      <c r="DX1274" s="93"/>
      <c r="DY1274" s="89"/>
      <c r="DZ1274" s="89"/>
      <c r="EA1274" s="89"/>
      <c r="EB1274" s="89"/>
      <c r="EC1274" s="89"/>
      <c r="ED1274" s="89"/>
      <c r="EE1274" s="89"/>
      <c r="EF1274" s="89"/>
      <c r="EG1274" s="89"/>
      <c r="EH1274" s="89"/>
      <c r="EI1274" s="92"/>
    </row>
    <row r="1275" spans="1:139" ht="14.4" thickTop="1" thickBot="1">
      <c r="A1275" s="99"/>
      <c r="B1275" s="96"/>
      <c r="C1275" s="143" t="str">
        <f>IF(OR(COUNTIF($B$5:$B1275,B1275)=1,COUNTIF($B$5:$B1275,B1275)=0),"",COUNTIF($B$5:$B1275,B1275))</f>
        <v/>
      </c>
      <c r="D1275" s="144" t="str">
        <f t="shared" si="76"/>
        <v/>
      </c>
      <c r="E1275" s="99"/>
      <c r="F1275" s="97"/>
      <c r="G1275" s="100"/>
      <c r="H1275" s="181"/>
      <c r="I1275" s="181"/>
      <c r="J1275" s="100"/>
      <c r="K1275" s="100"/>
      <c r="L1275" s="100"/>
      <c r="M1275" s="100"/>
      <c r="N1275" s="139">
        <f t="shared" si="77"/>
        <v>0</v>
      </c>
      <c r="O1275" s="139">
        <f t="shared" si="78"/>
        <v>0</v>
      </c>
      <c r="P1275" s="194" t="str">
        <f t="shared" si="79"/>
        <v/>
      </c>
      <c r="Q1275" s="96"/>
      <c r="R1275" s="183"/>
      <c r="S1275" s="184"/>
      <c r="T1275" s="94"/>
      <c r="U1275" s="90"/>
      <c r="V1275" s="90"/>
      <c r="W1275" s="90"/>
      <c r="X1275" s="90"/>
      <c r="Y1275" s="90"/>
      <c r="Z1275" s="90"/>
      <c r="AA1275" s="90"/>
      <c r="AB1275" s="90"/>
      <c r="AC1275" s="90"/>
      <c r="AD1275" s="90"/>
      <c r="AE1275" s="95"/>
      <c r="AF1275" s="94"/>
      <c r="AG1275" s="90"/>
      <c r="AH1275" s="90"/>
      <c r="AI1275" s="90"/>
      <c r="AJ1275" s="90"/>
      <c r="AK1275" s="90"/>
      <c r="AL1275" s="90"/>
      <c r="AM1275" s="90"/>
      <c r="AN1275" s="90"/>
      <c r="AO1275" s="90"/>
      <c r="AP1275" s="90"/>
      <c r="AQ1275" s="95"/>
      <c r="AR1275" s="93"/>
      <c r="AS1275" s="89"/>
      <c r="AT1275" s="89"/>
      <c r="AU1275" s="89"/>
      <c r="AV1275" s="89"/>
      <c r="AW1275" s="89"/>
      <c r="AX1275" s="89"/>
      <c r="AY1275" s="89"/>
      <c r="AZ1275" s="89"/>
      <c r="BA1275" s="89"/>
      <c r="BB1275" s="89"/>
      <c r="BC1275" s="92"/>
      <c r="BD1275" s="93"/>
      <c r="BE1275" s="89"/>
      <c r="BF1275" s="89"/>
      <c r="BG1275" s="89"/>
      <c r="BH1275" s="89"/>
      <c r="BI1275" s="89"/>
      <c r="BJ1275" s="89"/>
      <c r="BK1275" s="89"/>
      <c r="BL1275" s="89"/>
      <c r="BM1275" s="89"/>
      <c r="BN1275" s="89"/>
      <c r="BO1275" s="92"/>
      <c r="BP1275" s="93"/>
      <c r="BQ1275" s="89"/>
      <c r="BR1275" s="89"/>
      <c r="BS1275" s="89"/>
      <c r="BT1275" s="89"/>
      <c r="BU1275" s="89"/>
      <c r="BV1275" s="89"/>
      <c r="BW1275" s="89"/>
      <c r="BX1275" s="89"/>
      <c r="BY1275" s="89"/>
      <c r="BZ1275" s="89"/>
      <c r="CA1275" s="92"/>
      <c r="CB1275" s="93"/>
      <c r="CC1275" s="89"/>
      <c r="CD1275" s="89"/>
      <c r="CE1275" s="89"/>
      <c r="CF1275" s="89"/>
      <c r="CG1275" s="89"/>
      <c r="CH1275" s="89"/>
      <c r="CI1275" s="89"/>
      <c r="CJ1275" s="89"/>
      <c r="CK1275" s="89"/>
      <c r="CL1275" s="89"/>
      <c r="CM1275" s="92"/>
      <c r="CN1275" s="93"/>
      <c r="CO1275" s="89"/>
      <c r="CP1275" s="89"/>
      <c r="CQ1275" s="89"/>
      <c r="CR1275" s="89"/>
      <c r="CS1275" s="89"/>
      <c r="CT1275" s="89"/>
      <c r="CU1275" s="89"/>
      <c r="CV1275" s="89"/>
      <c r="CW1275" s="89"/>
      <c r="CX1275" s="89"/>
      <c r="CY1275" s="92"/>
      <c r="CZ1275" s="93"/>
      <c r="DA1275" s="89"/>
      <c r="DB1275" s="89"/>
      <c r="DC1275" s="89"/>
      <c r="DD1275" s="89"/>
      <c r="DE1275" s="89"/>
      <c r="DF1275" s="89"/>
      <c r="DG1275" s="89"/>
      <c r="DH1275" s="89"/>
      <c r="DI1275" s="89"/>
      <c r="DJ1275" s="89"/>
      <c r="DK1275" s="92"/>
      <c r="DL1275" s="93"/>
      <c r="DM1275" s="89"/>
      <c r="DN1275" s="89"/>
      <c r="DO1275" s="89"/>
      <c r="DP1275" s="89"/>
      <c r="DQ1275" s="89"/>
      <c r="DR1275" s="89"/>
      <c r="DS1275" s="89"/>
      <c r="DT1275" s="89"/>
      <c r="DU1275" s="89"/>
      <c r="DV1275" s="89"/>
      <c r="DW1275" s="92"/>
      <c r="DX1275" s="93"/>
      <c r="DY1275" s="89"/>
      <c r="DZ1275" s="89"/>
      <c r="EA1275" s="89"/>
      <c r="EB1275" s="89"/>
      <c r="EC1275" s="89"/>
      <c r="ED1275" s="89"/>
      <c r="EE1275" s="89"/>
      <c r="EF1275" s="89"/>
      <c r="EG1275" s="89"/>
      <c r="EH1275" s="89"/>
      <c r="EI1275" s="92"/>
    </row>
    <row r="1276" spans="1:139" ht="14.4" thickTop="1" thickBot="1">
      <c r="A1276" s="99"/>
      <c r="B1276" s="96"/>
      <c r="C1276" s="143" t="str">
        <f>IF(OR(COUNTIF($B$5:$B1276,B1276)=1,COUNTIF($B$5:$B1276,B1276)=0),"",COUNTIF($B$5:$B1276,B1276))</f>
        <v/>
      </c>
      <c r="D1276" s="144" t="str">
        <f t="shared" si="76"/>
        <v/>
      </c>
      <c r="E1276" s="99"/>
      <c r="F1276" s="97"/>
      <c r="G1276" s="100"/>
      <c r="H1276" s="181"/>
      <c r="I1276" s="181"/>
      <c r="J1276" s="100"/>
      <c r="K1276" s="100"/>
      <c r="L1276" s="100"/>
      <c r="M1276" s="100"/>
      <c r="N1276" s="139">
        <f t="shared" si="77"/>
        <v>0</v>
      </c>
      <c r="O1276" s="139">
        <f t="shared" si="78"/>
        <v>0</v>
      </c>
      <c r="P1276" s="194" t="str">
        <f t="shared" si="79"/>
        <v/>
      </c>
      <c r="Q1276" s="96"/>
      <c r="R1276" s="183"/>
      <c r="S1276" s="184"/>
      <c r="T1276" s="94"/>
      <c r="U1276" s="90"/>
      <c r="V1276" s="90"/>
      <c r="W1276" s="90"/>
      <c r="X1276" s="90"/>
      <c r="Y1276" s="90"/>
      <c r="Z1276" s="90"/>
      <c r="AA1276" s="90"/>
      <c r="AB1276" s="90"/>
      <c r="AC1276" s="90"/>
      <c r="AD1276" s="90"/>
      <c r="AE1276" s="95"/>
      <c r="AF1276" s="94"/>
      <c r="AG1276" s="90"/>
      <c r="AH1276" s="90"/>
      <c r="AI1276" s="90"/>
      <c r="AJ1276" s="90"/>
      <c r="AK1276" s="90"/>
      <c r="AL1276" s="90"/>
      <c r="AM1276" s="90"/>
      <c r="AN1276" s="90"/>
      <c r="AO1276" s="90"/>
      <c r="AP1276" s="90"/>
      <c r="AQ1276" s="95"/>
      <c r="AR1276" s="93"/>
      <c r="AS1276" s="89"/>
      <c r="AT1276" s="89"/>
      <c r="AU1276" s="89"/>
      <c r="AV1276" s="89"/>
      <c r="AW1276" s="89"/>
      <c r="AX1276" s="89"/>
      <c r="AY1276" s="89"/>
      <c r="AZ1276" s="89"/>
      <c r="BA1276" s="89"/>
      <c r="BB1276" s="89"/>
      <c r="BC1276" s="92"/>
      <c r="BD1276" s="93"/>
      <c r="BE1276" s="89"/>
      <c r="BF1276" s="89"/>
      <c r="BG1276" s="89"/>
      <c r="BH1276" s="89"/>
      <c r="BI1276" s="89"/>
      <c r="BJ1276" s="89"/>
      <c r="BK1276" s="89"/>
      <c r="BL1276" s="89"/>
      <c r="BM1276" s="89"/>
      <c r="BN1276" s="89"/>
      <c r="BO1276" s="92"/>
      <c r="BP1276" s="93"/>
      <c r="BQ1276" s="89"/>
      <c r="BR1276" s="89"/>
      <c r="BS1276" s="89"/>
      <c r="BT1276" s="89"/>
      <c r="BU1276" s="89"/>
      <c r="BV1276" s="89"/>
      <c r="BW1276" s="89"/>
      <c r="BX1276" s="89"/>
      <c r="BY1276" s="89"/>
      <c r="BZ1276" s="89"/>
      <c r="CA1276" s="92"/>
      <c r="CB1276" s="93"/>
      <c r="CC1276" s="89"/>
      <c r="CD1276" s="89"/>
      <c r="CE1276" s="89"/>
      <c r="CF1276" s="89"/>
      <c r="CG1276" s="89"/>
      <c r="CH1276" s="89"/>
      <c r="CI1276" s="89"/>
      <c r="CJ1276" s="89"/>
      <c r="CK1276" s="89"/>
      <c r="CL1276" s="89"/>
      <c r="CM1276" s="92"/>
      <c r="CN1276" s="93"/>
      <c r="CO1276" s="89"/>
      <c r="CP1276" s="89"/>
      <c r="CQ1276" s="89"/>
      <c r="CR1276" s="89"/>
      <c r="CS1276" s="89"/>
      <c r="CT1276" s="89"/>
      <c r="CU1276" s="89"/>
      <c r="CV1276" s="89"/>
      <c r="CW1276" s="89"/>
      <c r="CX1276" s="89"/>
      <c r="CY1276" s="92"/>
      <c r="CZ1276" s="93"/>
      <c r="DA1276" s="89"/>
      <c r="DB1276" s="89"/>
      <c r="DC1276" s="89"/>
      <c r="DD1276" s="89"/>
      <c r="DE1276" s="89"/>
      <c r="DF1276" s="89"/>
      <c r="DG1276" s="89"/>
      <c r="DH1276" s="89"/>
      <c r="DI1276" s="89"/>
      <c r="DJ1276" s="89"/>
      <c r="DK1276" s="92"/>
      <c r="DL1276" s="93"/>
      <c r="DM1276" s="89"/>
      <c r="DN1276" s="89"/>
      <c r="DO1276" s="89"/>
      <c r="DP1276" s="89"/>
      <c r="DQ1276" s="89"/>
      <c r="DR1276" s="89"/>
      <c r="DS1276" s="89"/>
      <c r="DT1276" s="89"/>
      <c r="DU1276" s="89"/>
      <c r="DV1276" s="89"/>
      <c r="DW1276" s="92"/>
      <c r="DX1276" s="93"/>
      <c r="DY1276" s="89"/>
      <c r="DZ1276" s="89"/>
      <c r="EA1276" s="89"/>
      <c r="EB1276" s="89"/>
      <c r="EC1276" s="89"/>
      <c r="ED1276" s="89"/>
      <c r="EE1276" s="89"/>
      <c r="EF1276" s="89"/>
      <c r="EG1276" s="89"/>
      <c r="EH1276" s="89"/>
      <c r="EI1276" s="92"/>
    </row>
    <row r="1277" spans="1:139" ht="14.4" thickTop="1" thickBot="1">
      <c r="A1277" s="99"/>
      <c r="B1277" s="96"/>
      <c r="C1277" s="143" t="str">
        <f>IF(OR(COUNTIF($B$5:$B1277,B1277)=1,COUNTIF($B$5:$B1277,B1277)=0),"",COUNTIF($B$5:$B1277,B1277))</f>
        <v/>
      </c>
      <c r="D1277" s="144" t="str">
        <f t="shared" si="76"/>
        <v/>
      </c>
      <c r="E1277" s="99"/>
      <c r="F1277" s="97"/>
      <c r="G1277" s="100"/>
      <c r="H1277" s="181"/>
      <c r="I1277" s="181"/>
      <c r="J1277" s="100"/>
      <c r="K1277" s="100"/>
      <c r="L1277" s="100"/>
      <c r="M1277" s="100"/>
      <c r="N1277" s="139">
        <f t="shared" si="77"/>
        <v>0</v>
      </c>
      <c r="O1277" s="139">
        <f t="shared" si="78"/>
        <v>0</v>
      </c>
      <c r="P1277" s="194" t="str">
        <f t="shared" si="79"/>
        <v/>
      </c>
      <c r="Q1277" s="96"/>
      <c r="R1277" s="183"/>
      <c r="S1277" s="184"/>
      <c r="T1277" s="94"/>
      <c r="U1277" s="90"/>
      <c r="V1277" s="90"/>
      <c r="W1277" s="90"/>
      <c r="X1277" s="90"/>
      <c r="Y1277" s="90"/>
      <c r="Z1277" s="90"/>
      <c r="AA1277" s="90"/>
      <c r="AB1277" s="90"/>
      <c r="AC1277" s="90"/>
      <c r="AD1277" s="90"/>
      <c r="AE1277" s="95"/>
      <c r="AF1277" s="94"/>
      <c r="AG1277" s="90"/>
      <c r="AH1277" s="90"/>
      <c r="AI1277" s="90"/>
      <c r="AJ1277" s="90"/>
      <c r="AK1277" s="90"/>
      <c r="AL1277" s="90"/>
      <c r="AM1277" s="90"/>
      <c r="AN1277" s="90"/>
      <c r="AO1277" s="90"/>
      <c r="AP1277" s="90"/>
      <c r="AQ1277" s="95"/>
      <c r="AR1277" s="93"/>
      <c r="AS1277" s="89"/>
      <c r="AT1277" s="89"/>
      <c r="AU1277" s="89"/>
      <c r="AV1277" s="89"/>
      <c r="AW1277" s="89"/>
      <c r="AX1277" s="89"/>
      <c r="AY1277" s="89"/>
      <c r="AZ1277" s="89"/>
      <c r="BA1277" s="89"/>
      <c r="BB1277" s="89"/>
      <c r="BC1277" s="92"/>
      <c r="BD1277" s="93"/>
      <c r="BE1277" s="89"/>
      <c r="BF1277" s="89"/>
      <c r="BG1277" s="89"/>
      <c r="BH1277" s="89"/>
      <c r="BI1277" s="89"/>
      <c r="BJ1277" s="89"/>
      <c r="BK1277" s="89"/>
      <c r="BL1277" s="89"/>
      <c r="BM1277" s="89"/>
      <c r="BN1277" s="89"/>
      <c r="BO1277" s="92"/>
      <c r="BP1277" s="93"/>
      <c r="BQ1277" s="89"/>
      <c r="BR1277" s="89"/>
      <c r="BS1277" s="89"/>
      <c r="BT1277" s="89"/>
      <c r="BU1277" s="89"/>
      <c r="BV1277" s="89"/>
      <c r="BW1277" s="89"/>
      <c r="BX1277" s="89"/>
      <c r="BY1277" s="89"/>
      <c r="BZ1277" s="89"/>
      <c r="CA1277" s="92"/>
      <c r="CB1277" s="93"/>
      <c r="CC1277" s="89"/>
      <c r="CD1277" s="89"/>
      <c r="CE1277" s="89"/>
      <c r="CF1277" s="89"/>
      <c r="CG1277" s="89"/>
      <c r="CH1277" s="89"/>
      <c r="CI1277" s="89"/>
      <c r="CJ1277" s="89"/>
      <c r="CK1277" s="89"/>
      <c r="CL1277" s="89"/>
      <c r="CM1277" s="92"/>
      <c r="CN1277" s="93"/>
      <c r="CO1277" s="89"/>
      <c r="CP1277" s="89"/>
      <c r="CQ1277" s="89"/>
      <c r="CR1277" s="89"/>
      <c r="CS1277" s="89"/>
      <c r="CT1277" s="89"/>
      <c r="CU1277" s="89"/>
      <c r="CV1277" s="89"/>
      <c r="CW1277" s="89"/>
      <c r="CX1277" s="89"/>
      <c r="CY1277" s="92"/>
      <c r="CZ1277" s="93"/>
      <c r="DA1277" s="89"/>
      <c r="DB1277" s="89"/>
      <c r="DC1277" s="89"/>
      <c r="DD1277" s="89"/>
      <c r="DE1277" s="89"/>
      <c r="DF1277" s="89"/>
      <c r="DG1277" s="89"/>
      <c r="DH1277" s="89"/>
      <c r="DI1277" s="89"/>
      <c r="DJ1277" s="89"/>
      <c r="DK1277" s="92"/>
      <c r="DL1277" s="93"/>
      <c r="DM1277" s="89"/>
      <c r="DN1277" s="89"/>
      <c r="DO1277" s="89"/>
      <c r="DP1277" s="89"/>
      <c r="DQ1277" s="89"/>
      <c r="DR1277" s="89"/>
      <c r="DS1277" s="89"/>
      <c r="DT1277" s="89"/>
      <c r="DU1277" s="89"/>
      <c r="DV1277" s="89"/>
      <c r="DW1277" s="92"/>
      <c r="DX1277" s="93"/>
      <c r="DY1277" s="89"/>
      <c r="DZ1277" s="89"/>
      <c r="EA1277" s="89"/>
      <c r="EB1277" s="89"/>
      <c r="EC1277" s="89"/>
      <c r="ED1277" s="89"/>
      <c r="EE1277" s="89"/>
      <c r="EF1277" s="89"/>
      <c r="EG1277" s="89"/>
      <c r="EH1277" s="89"/>
      <c r="EI1277" s="92"/>
    </row>
    <row r="1278" spans="1:139" ht="14.4" thickTop="1" thickBot="1">
      <c r="A1278" s="99"/>
      <c r="B1278" s="96"/>
      <c r="C1278" s="143" t="str">
        <f>IF(OR(COUNTIF($B$5:$B1278,B1278)=1,COUNTIF($B$5:$B1278,B1278)=0),"",COUNTIF($B$5:$B1278,B1278))</f>
        <v/>
      </c>
      <c r="D1278" s="144" t="str">
        <f t="shared" si="76"/>
        <v/>
      </c>
      <c r="E1278" s="99"/>
      <c r="F1278" s="97"/>
      <c r="G1278" s="100"/>
      <c r="H1278" s="181"/>
      <c r="I1278" s="181"/>
      <c r="J1278" s="100"/>
      <c r="K1278" s="100"/>
      <c r="L1278" s="100"/>
      <c r="M1278" s="100"/>
      <c r="N1278" s="139">
        <f t="shared" si="77"/>
        <v>0</v>
      </c>
      <c r="O1278" s="139">
        <f t="shared" si="78"/>
        <v>0</v>
      </c>
      <c r="P1278" s="194" t="str">
        <f t="shared" si="79"/>
        <v/>
      </c>
      <c r="Q1278" s="96"/>
      <c r="R1278" s="183"/>
      <c r="S1278" s="184"/>
      <c r="T1278" s="94"/>
      <c r="U1278" s="90"/>
      <c r="V1278" s="90"/>
      <c r="W1278" s="90"/>
      <c r="X1278" s="90"/>
      <c r="Y1278" s="90"/>
      <c r="Z1278" s="90"/>
      <c r="AA1278" s="90"/>
      <c r="AB1278" s="90"/>
      <c r="AC1278" s="90"/>
      <c r="AD1278" s="90"/>
      <c r="AE1278" s="95"/>
      <c r="AF1278" s="94"/>
      <c r="AG1278" s="90"/>
      <c r="AH1278" s="90"/>
      <c r="AI1278" s="90"/>
      <c r="AJ1278" s="90"/>
      <c r="AK1278" s="90"/>
      <c r="AL1278" s="90"/>
      <c r="AM1278" s="90"/>
      <c r="AN1278" s="90"/>
      <c r="AO1278" s="90"/>
      <c r="AP1278" s="90"/>
      <c r="AQ1278" s="95"/>
      <c r="AR1278" s="93"/>
      <c r="AS1278" s="89"/>
      <c r="AT1278" s="89"/>
      <c r="AU1278" s="89"/>
      <c r="AV1278" s="89"/>
      <c r="AW1278" s="89"/>
      <c r="AX1278" s="89"/>
      <c r="AY1278" s="89"/>
      <c r="AZ1278" s="89"/>
      <c r="BA1278" s="89"/>
      <c r="BB1278" s="89"/>
      <c r="BC1278" s="92"/>
      <c r="BD1278" s="93"/>
      <c r="BE1278" s="89"/>
      <c r="BF1278" s="89"/>
      <c r="BG1278" s="89"/>
      <c r="BH1278" s="89"/>
      <c r="BI1278" s="89"/>
      <c r="BJ1278" s="89"/>
      <c r="BK1278" s="89"/>
      <c r="BL1278" s="89"/>
      <c r="BM1278" s="89"/>
      <c r="BN1278" s="89"/>
      <c r="BO1278" s="92"/>
      <c r="BP1278" s="93"/>
      <c r="BQ1278" s="89"/>
      <c r="BR1278" s="89"/>
      <c r="BS1278" s="89"/>
      <c r="BT1278" s="89"/>
      <c r="BU1278" s="89"/>
      <c r="BV1278" s="89"/>
      <c r="BW1278" s="89"/>
      <c r="BX1278" s="89"/>
      <c r="BY1278" s="89"/>
      <c r="BZ1278" s="89"/>
      <c r="CA1278" s="92"/>
      <c r="CB1278" s="93"/>
      <c r="CC1278" s="89"/>
      <c r="CD1278" s="89"/>
      <c r="CE1278" s="89"/>
      <c r="CF1278" s="89"/>
      <c r="CG1278" s="89"/>
      <c r="CH1278" s="89"/>
      <c r="CI1278" s="89"/>
      <c r="CJ1278" s="89"/>
      <c r="CK1278" s="89"/>
      <c r="CL1278" s="89"/>
      <c r="CM1278" s="92"/>
      <c r="CN1278" s="93"/>
      <c r="CO1278" s="89"/>
      <c r="CP1278" s="89"/>
      <c r="CQ1278" s="89"/>
      <c r="CR1278" s="89"/>
      <c r="CS1278" s="89"/>
      <c r="CT1278" s="89"/>
      <c r="CU1278" s="89"/>
      <c r="CV1278" s="89"/>
      <c r="CW1278" s="89"/>
      <c r="CX1278" s="89"/>
      <c r="CY1278" s="92"/>
      <c r="CZ1278" s="93"/>
      <c r="DA1278" s="89"/>
      <c r="DB1278" s="89"/>
      <c r="DC1278" s="89"/>
      <c r="DD1278" s="89"/>
      <c r="DE1278" s="89"/>
      <c r="DF1278" s="89"/>
      <c r="DG1278" s="89"/>
      <c r="DH1278" s="89"/>
      <c r="DI1278" s="89"/>
      <c r="DJ1278" s="89"/>
      <c r="DK1278" s="92"/>
      <c r="DL1278" s="93"/>
      <c r="DM1278" s="89"/>
      <c r="DN1278" s="89"/>
      <c r="DO1278" s="89"/>
      <c r="DP1278" s="89"/>
      <c r="DQ1278" s="89"/>
      <c r="DR1278" s="89"/>
      <c r="DS1278" s="89"/>
      <c r="DT1278" s="89"/>
      <c r="DU1278" s="89"/>
      <c r="DV1278" s="89"/>
      <c r="DW1278" s="92"/>
      <c r="DX1278" s="93"/>
      <c r="DY1278" s="89"/>
      <c r="DZ1278" s="89"/>
      <c r="EA1278" s="89"/>
      <c r="EB1278" s="89"/>
      <c r="EC1278" s="89"/>
      <c r="ED1278" s="89"/>
      <c r="EE1278" s="89"/>
      <c r="EF1278" s="89"/>
      <c r="EG1278" s="89"/>
      <c r="EH1278" s="89"/>
      <c r="EI1278" s="92"/>
    </row>
    <row r="1279" spans="1:139" ht="14.4" thickTop="1" thickBot="1">
      <c r="A1279" s="99"/>
      <c r="B1279" s="96"/>
      <c r="C1279" s="143" t="str">
        <f>IF(OR(COUNTIF($B$5:$B1279,B1279)=1,COUNTIF($B$5:$B1279,B1279)=0),"",COUNTIF($B$5:$B1279,B1279))</f>
        <v/>
      </c>
      <c r="D1279" s="144" t="str">
        <f t="shared" si="76"/>
        <v/>
      </c>
      <c r="E1279" s="99"/>
      <c r="F1279" s="97"/>
      <c r="G1279" s="100"/>
      <c r="H1279" s="181"/>
      <c r="I1279" s="181"/>
      <c r="J1279" s="100"/>
      <c r="K1279" s="100"/>
      <c r="L1279" s="100"/>
      <c r="M1279" s="100"/>
      <c r="N1279" s="139">
        <f t="shared" si="77"/>
        <v>0</v>
      </c>
      <c r="O1279" s="139">
        <f t="shared" si="78"/>
        <v>0</v>
      </c>
      <c r="P1279" s="194" t="str">
        <f t="shared" si="79"/>
        <v/>
      </c>
      <c r="Q1279" s="96"/>
      <c r="R1279" s="183"/>
      <c r="S1279" s="184"/>
      <c r="T1279" s="94"/>
      <c r="U1279" s="90"/>
      <c r="V1279" s="90"/>
      <c r="W1279" s="90"/>
      <c r="X1279" s="90"/>
      <c r="Y1279" s="90"/>
      <c r="Z1279" s="90"/>
      <c r="AA1279" s="90"/>
      <c r="AB1279" s="90"/>
      <c r="AC1279" s="90"/>
      <c r="AD1279" s="90"/>
      <c r="AE1279" s="95"/>
      <c r="AF1279" s="94"/>
      <c r="AG1279" s="90"/>
      <c r="AH1279" s="90"/>
      <c r="AI1279" s="90"/>
      <c r="AJ1279" s="90"/>
      <c r="AK1279" s="90"/>
      <c r="AL1279" s="90"/>
      <c r="AM1279" s="90"/>
      <c r="AN1279" s="90"/>
      <c r="AO1279" s="90"/>
      <c r="AP1279" s="90"/>
      <c r="AQ1279" s="95"/>
      <c r="AR1279" s="93"/>
      <c r="AS1279" s="89"/>
      <c r="AT1279" s="89"/>
      <c r="AU1279" s="89"/>
      <c r="AV1279" s="89"/>
      <c r="AW1279" s="89"/>
      <c r="AX1279" s="89"/>
      <c r="AY1279" s="89"/>
      <c r="AZ1279" s="89"/>
      <c r="BA1279" s="89"/>
      <c r="BB1279" s="89"/>
      <c r="BC1279" s="92"/>
      <c r="BD1279" s="93"/>
      <c r="BE1279" s="89"/>
      <c r="BF1279" s="89"/>
      <c r="BG1279" s="89"/>
      <c r="BH1279" s="89"/>
      <c r="BI1279" s="89"/>
      <c r="BJ1279" s="89"/>
      <c r="BK1279" s="89"/>
      <c r="BL1279" s="89"/>
      <c r="BM1279" s="89"/>
      <c r="BN1279" s="89"/>
      <c r="BO1279" s="92"/>
      <c r="BP1279" s="93"/>
      <c r="BQ1279" s="89"/>
      <c r="BR1279" s="89"/>
      <c r="BS1279" s="89"/>
      <c r="BT1279" s="89"/>
      <c r="BU1279" s="89"/>
      <c r="BV1279" s="89"/>
      <c r="BW1279" s="89"/>
      <c r="BX1279" s="89"/>
      <c r="BY1279" s="89"/>
      <c r="BZ1279" s="89"/>
      <c r="CA1279" s="92"/>
      <c r="CB1279" s="93"/>
      <c r="CC1279" s="89"/>
      <c r="CD1279" s="89"/>
      <c r="CE1279" s="89"/>
      <c r="CF1279" s="89"/>
      <c r="CG1279" s="89"/>
      <c r="CH1279" s="89"/>
      <c r="CI1279" s="89"/>
      <c r="CJ1279" s="89"/>
      <c r="CK1279" s="89"/>
      <c r="CL1279" s="89"/>
      <c r="CM1279" s="92"/>
      <c r="CN1279" s="93"/>
      <c r="CO1279" s="89"/>
      <c r="CP1279" s="89"/>
      <c r="CQ1279" s="89"/>
      <c r="CR1279" s="89"/>
      <c r="CS1279" s="89"/>
      <c r="CT1279" s="89"/>
      <c r="CU1279" s="89"/>
      <c r="CV1279" s="89"/>
      <c r="CW1279" s="89"/>
      <c r="CX1279" s="89"/>
      <c r="CY1279" s="92"/>
      <c r="CZ1279" s="93"/>
      <c r="DA1279" s="89"/>
      <c r="DB1279" s="89"/>
      <c r="DC1279" s="89"/>
      <c r="DD1279" s="89"/>
      <c r="DE1279" s="89"/>
      <c r="DF1279" s="89"/>
      <c r="DG1279" s="89"/>
      <c r="DH1279" s="89"/>
      <c r="DI1279" s="89"/>
      <c r="DJ1279" s="89"/>
      <c r="DK1279" s="92"/>
      <c r="DL1279" s="93"/>
      <c r="DM1279" s="89"/>
      <c r="DN1279" s="89"/>
      <c r="DO1279" s="89"/>
      <c r="DP1279" s="89"/>
      <c r="DQ1279" s="89"/>
      <c r="DR1279" s="89"/>
      <c r="DS1279" s="89"/>
      <c r="DT1279" s="89"/>
      <c r="DU1279" s="89"/>
      <c r="DV1279" s="89"/>
      <c r="DW1279" s="92"/>
      <c r="DX1279" s="93"/>
      <c r="DY1279" s="89"/>
      <c r="DZ1279" s="89"/>
      <c r="EA1279" s="89"/>
      <c r="EB1279" s="89"/>
      <c r="EC1279" s="89"/>
      <c r="ED1279" s="89"/>
      <c r="EE1279" s="89"/>
      <c r="EF1279" s="89"/>
      <c r="EG1279" s="89"/>
      <c r="EH1279" s="89"/>
      <c r="EI1279" s="92"/>
    </row>
    <row r="1280" spans="1:139" ht="14.4" thickTop="1" thickBot="1">
      <c r="A1280" s="99"/>
      <c r="B1280" s="96"/>
      <c r="C1280" s="143" t="str">
        <f>IF(OR(COUNTIF($B$5:$B1280,B1280)=1,COUNTIF($B$5:$B1280,B1280)=0),"",COUNTIF($B$5:$B1280,B1280))</f>
        <v/>
      </c>
      <c r="D1280" s="144" t="str">
        <f t="shared" si="76"/>
        <v/>
      </c>
      <c r="E1280" s="99"/>
      <c r="F1280" s="97"/>
      <c r="G1280" s="100"/>
      <c r="H1280" s="181"/>
      <c r="I1280" s="181"/>
      <c r="J1280" s="100"/>
      <c r="K1280" s="100"/>
      <c r="L1280" s="100"/>
      <c r="M1280" s="100"/>
      <c r="N1280" s="139">
        <f t="shared" si="77"/>
        <v>0</v>
      </c>
      <c r="O1280" s="139">
        <f t="shared" si="78"/>
        <v>0</v>
      </c>
      <c r="P1280" s="194" t="str">
        <f t="shared" si="79"/>
        <v/>
      </c>
      <c r="Q1280" s="96"/>
      <c r="R1280" s="183"/>
      <c r="S1280" s="184"/>
      <c r="T1280" s="94"/>
      <c r="U1280" s="90"/>
      <c r="V1280" s="90"/>
      <c r="W1280" s="90"/>
      <c r="X1280" s="90"/>
      <c r="Y1280" s="90"/>
      <c r="Z1280" s="90"/>
      <c r="AA1280" s="90"/>
      <c r="AB1280" s="90"/>
      <c r="AC1280" s="90"/>
      <c r="AD1280" s="90"/>
      <c r="AE1280" s="95"/>
      <c r="AF1280" s="94"/>
      <c r="AG1280" s="90"/>
      <c r="AH1280" s="90"/>
      <c r="AI1280" s="90"/>
      <c r="AJ1280" s="90"/>
      <c r="AK1280" s="90"/>
      <c r="AL1280" s="90"/>
      <c r="AM1280" s="90"/>
      <c r="AN1280" s="90"/>
      <c r="AO1280" s="90"/>
      <c r="AP1280" s="90"/>
      <c r="AQ1280" s="95"/>
      <c r="AR1280" s="93"/>
      <c r="AS1280" s="89"/>
      <c r="AT1280" s="89"/>
      <c r="AU1280" s="89"/>
      <c r="AV1280" s="89"/>
      <c r="AW1280" s="89"/>
      <c r="AX1280" s="89"/>
      <c r="AY1280" s="89"/>
      <c r="AZ1280" s="89"/>
      <c r="BA1280" s="89"/>
      <c r="BB1280" s="89"/>
      <c r="BC1280" s="92"/>
      <c r="BD1280" s="93"/>
      <c r="BE1280" s="89"/>
      <c r="BF1280" s="89"/>
      <c r="BG1280" s="89"/>
      <c r="BH1280" s="89"/>
      <c r="BI1280" s="89"/>
      <c r="BJ1280" s="89"/>
      <c r="BK1280" s="89"/>
      <c r="BL1280" s="89"/>
      <c r="BM1280" s="89"/>
      <c r="BN1280" s="89"/>
      <c r="BO1280" s="92"/>
      <c r="BP1280" s="93"/>
      <c r="BQ1280" s="89"/>
      <c r="BR1280" s="89"/>
      <c r="BS1280" s="89"/>
      <c r="BT1280" s="89"/>
      <c r="BU1280" s="89"/>
      <c r="BV1280" s="89"/>
      <c r="BW1280" s="89"/>
      <c r="BX1280" s="89"/>
      <c r="BY1280" s="89"/>
      <c r="BZ1280" s="89"/>
      <c r="CA1280" s="92"/>
      <c r="CB1280" s="93"/>
      <c r="CC1280" s="89"/>
      <c r="CD1280" s="89"/>
      <c r="CE1280" s="89"/>
      <c r="CF1280" s="89"/>
      <c r="CG1280" s="89"/>
      <c r="CH1280" s="89"/>
      <c r="CI1280" s="89"/>
      <c r="CJ1280" s="89"/>
      <c r="CK1280" s="89"/>
      <c r="CL1280" s="89"/>
      <c r="CM1280" s="92"/>
      <c r="CN1280" s="93"/>
      <c r="CO1280" s="89"/>
      <c r="CP1280" s="89"/>
      <c r="CQ1280" s="89"/>
      <c r="CR1280" s="89"/>
      <c r="CS1280" s="89"/>
      <c r="CT1280" s="89"/>
      <c r="CU1280" s="89"/>
      <c r="CV1280" s="89"/>
      <c r="CW1280" s="89"/>
      <c r="CX1280" s="89"/>
      <c r="CY1280" s="92"/>
      <c r="CZ1280" s="93"/>
      <c r="DA1280" s="89"/>
      <c r="DB1280" s="89"/>
      <c r="DC1280" s="89"/>
      <c r="DD1280" s="89"/>
      <c r="DE1280" s="89"/>
      <c r="DF1280" s="89"/>
      <c r="DG1280" s="89"/>
      <c r="DH1280" s="89"/>
      <c r="DI1280" s="89"/>
      <c r="DJ1280" s="89"/>
      <c r="DK1280" s="92"/>
      <c r="DL1280" s="93"/>
      <c r="DM1280" s="89"/>
      <c r="DN1280" s="89"/>
      <c r="DO1280" s="89"/>
      <c r="DP1280" s="89"/>
      <c r="DQ1280" s="89"/>
      <c r="DR1280" s="89"/>
      <c r="DS1280" s="89"/>
      <c r="DT1280" s="89"/>
      <c r="DU1280" s="89"/>
      <c r="DV1280" s="89"/>
      <c r="DW1280" s="92"/>
      <c r="DX1280" s="93"/>
      <c r="DY1280" s="89"/>
      <c r="DZ1280" s="89"/>
      <c r="EA1280" s="89"/>
      <c r="EB1280" s="89"/>
      <c r="EC1280" s="89"/>
      <c r="ED1280" s="89"/>
      <c r="EE1280" s="89"/>
      <c r="EF1280" s="89"/>
      <c r="EG1280" s="89"/>
      <c r="EH1280" s="89"/>
      <c r="EI1280" s="92"/>
    </row>
    <row r="1281" spans="1:139" ht="14.4" thickTop="1" thickBot="1">
      <c r="A1281" s="99"/>
      <c r="B1281" s="96"/>
      <c r="C1281" s="143" t="str">
        <f>IF(OR(COUNTIF($B$5:$B1281,B1281)=1,COUNTIF($B$5:$B1281,B1281)=0),"",COUNTIF($B$5:$B1281,B1281))</f>
        <v/>
      </c>
      <c r="D1281" s="144" t="str">
        <f t="shared" si="76"/>
        <v/>
      </c>
      <c r="E1281" s="99"/>
      <c r="F1281" s="97"/>
      <c r="G1281" s="100"/>
      <c r="H1281" s="181"/>
      <c r="I1281" s="181"/>
      <c r="J1281" s="100"/>
      <c r="K1281" s="100"/>
      <c r="L1281" s="100"/>
      <c r="M1281" s="100"/>
      <c r="N1281" s="139">
        <f t="shared" si="77"/>
        <v>0</v>
      </c>
      <c r="O1281" s="139">
        <f t="shared" si="78"/>
        <v>0</v>
      </c>
      <c r="P1281" s="194" t="str">
        <f t="shared" si="79"/>
        <v/>
      </c>
      <c r="Q1281" s="96"/>
      <c r="R1281" s="183"/>
      <c r="S1281" s="184"/>
      <c r="T1281" s="94"/>
      <c r="U1281" s="90"/>
      <c r="V1281" s="90"/>
      <c r="W1281" s="90"/>
      <c r="X1281" s="90"/>
      <c r="Y1281" s="90"/>
      <c r="Z1281" s="90"/>
      <c r="AA1281" s="90"/>
      <c r="AB1281" s="90"/>
      <c r="AC1281" s="90"/>
      <c r="AD1281" s="90"/>
      <c r="AE1281" s="95"/>
      <c r="AF1281" s="94"/>
      <c r="AG1281" s="90"/>
      <c r="AH1281" s="90"/>
      <c r="AI1281" s="90"/>
      <c r="AJ1281" s="90"/>
      <c r="AK1281" s="90"/>
      <c r="AL1281" s="90"/>
      <c r="AM1281" s="90"/>
      <c r="AN1281" s="90"/>
      <c r="AO1281" s="90"/>
      <c r="AP1281" s="90"/>
      <c r="AQ1281" s="95"/>
      <c r="AR1281" s="93"/>
      <c r="AS1281" s="89"/>
      <c r="AT1281" s="89"/>
      <c r="AU1281" s="89"/>
      <c r="AV1281" s="89"/>
      <c r="AW1281" s="89"/>
      <c r="AX1281" s="89"/>
      <c r="AY1281" s="89"/>
      <c r="AZ1281" s="89"/>
      <c r="BA1281" s="89"/>
      <c r="BB1281" s="89"/>
      <c r="BC1281" s="92"/>
      <c r="BD1281" s="93"/>
      <c r="BE1281" s="89"/>
      <c r="BF1281" s="89"/>
      <c r="BG1281" s="89"/>
      <c r="BH1281" s="89"/>
      <c r="BI1281" s="89"/>
      <c r="BJ1281" s="89"/>
      <c r="BK1281" s="89"/>
      <c r="BL1281" s="89"/>
      <c r="BM1281" s="89"/>
      <c r="BN1281" s="89"/>
      <c r="BO1281" s="92"/>
      <c r="BP1281" s="93"/>
      <c r="BQ1281" s="89"/>
      <c r="BR1281" s="89"/>
      <c r="BS1281" s="89"/>
      <c r="BT1281" s="89"/>
      <c r="BU1281" s="89"/>
      <c r="BV1281" s="89"/>
      <c r="BW1281" s="89"/>
      <c r="BX1281" s="89"/>
      <c r="BY1281" s="89"/>
      <c r="BZ1281" s="89"/>
      <c r="CA1281" s="92"/>
      <c r="CB1281" s="93"/>
      <c r="CC1281" s="89"/>
      <c r="CD1281" s="89"/>
      <c r="CE1281" s="89"/>
      <c r="CF1281" s="89"/>
      <c r="CG1281" s="89"/>
      <c r="CH1281" s="89"/>
      <c r="CI1281" s="89"/>
      <c r="CJ1281" s="89"/>
      <c r="CK1281" s="89"/>
      <c r="CL1281" s="89"/>
      <c r="CM1281" s="92"/>
      <c r="CN1281" s="93"/>
      <c r="CO1281" s="89"/>
      <c r="CP1281" s="89"/>
      <c r="CQ1281" s="89"/>
      <c r="CR1281" s="89"/>
      <c r="CS1281" s="89"/>
      <c r="CT1281" s="89"/>
      <c r="CU1281" s="89"/>
      <c r="CV1281" s="89"/>
      <c r="CW1281" s="89"/>
      <c r="CX1281" s="89"/>
      <c r="CY1281" s="92"/>
      <c r="CZ1281" s="93"/>
      <c r="DA1281" s="89"/>
      <c r="DB1281" s="89"/>
      <c r="DC1281" s="89"/>
      <c r="DD1281" s="89"/>
      <c r="DE1281" s="89"/>
      <c r="DF1281" s="89"/>
      <c r="DG1281" s="89"/>
      <c r="DH1281" s="89"/>
      <c r="DI1281" s="89"/>
      <c r="DJ1281" s="89"/>
      <c r="DK1281" s="92"/>
      <c r="DL1281" s="93"/>
      <c r="DM1281" s="89"/>
      <c r="DN1281" s="89"/>
      <c r="DO1281" s="89"/>
      <c r="DP1281" s="89"/>
      <c r="DQ1281" s="89"/>
      <c r="DR1281" s="89"/>
      <c r="DS1281" s="89"/>
      <c r="DT1281" s="89"/>
      <c r="DU1281" s="89"/>
      <c r="DV1281" s="89"/>
      <c r="DW1281" s="92"/>
      <c r="DX1281" s="93"/>
      <c r="DY1281" s="89"/>
      <c r="DZ1281" s="89"/>
      <c r="EA1281" s="89"/>
      <c r="EB1281" s="89"/>
      <c r="EC1281" s="89"/>
      <c r="ED1281" s="89"/>
      <c r="EE1281" s="89"/>
      <c r="EF1281" s="89"/>
      <c r="EG1281" s="89"/>
      <c r="EH1281" s="89"/>
      <c r="EI1281" s="92"/>
    </row>
    <row r="1282" spans="1:139" ht="14.4" thickTop="1" thickBot="1">
      <c r="A1282" s="99"/>
      <c r="B1282" s="96"/>
      <c r="C1282" s="143" t="str">
        <f>IF(OR(COUNTIF($B$5:$B1282,B1282)=1,COUNTIF($B$5:$B1282,B1282)=0),"",COUNTIF($B$5:$B1282,B1282))</f>
        <v/>
      </c>
      <c r="D1282" s="144" t="str">
        <f t="shared" si="76"/>
        <v/>
      </c>
      <c r="E1282" s="99"/>
      <c r="F1282" s="97"/>
      <c r="G1282" s="100"/>
      <c r="H1282" s="181"/>
      <c r="I1282" s="181"/>
      <c r="J1282" s="100"/>
      <c r="K1282" s="100"/>
      <c r="L1282" s="100"/>
      <c r="M1282" s="100"/>
      <c r="N1282" s="139">
        <f t="shared" si="77"/>
        <v>0</v>
      </c>
      <c r="O1282" s="139">
        <f t="shared" si="78"/>
        <v>0</v>
      </c>
      <c r="P1282" s="194" t="str">
        <f t="shared" si="79"/>
        <v/>
      </c>
      <c r="Q1282" s="96"/>
      <c r="R1282" s="183"/>
      <c r="S1282" s="184"/>
      <c r="T1282" s="94"/>
      <c r="U1282" s="90"/>
      <c r="V1282" s="90"/>
      <c r="W1282" s="90"/>
      <c r="X1282" s="90"/>
      <c r="Y1282" s="90"/>
      <c r="Z1282" s="90"/>
      <c r="AA1282" s="90"/>
      <c r="AB1282" s="90"/>
      <c r="AC1282" s="90"/>
      <c r="AD1282" s="90"/>
      <c r="AE1282" s="95"/>
      <c r="AF1282" s="94"/>
      <c r="AG1282" s="90"/>
      <c r="AH1282" s="90"/>
      <c r="AI1282" s="90"/>
      <c r="AJ1282" s="90"/>
      <c r="AK1282" s="90"/>
      <c r="AL1282" s="90"/>
      <c r="AM1282" s="90"/>
      <c r="AN1282" s="90"/>
      <c r="AO1282" s="90"/>
      <c r="AP1282" s="90"/>
      <c r="AQ1282" s="95"/>
      <c r="AR1282" s="93"/>
      <c r="AS1282" s="89"/>
      <c r="AT1282" s="89"/>
      <c r="AU1282" s="89"/>
      <c r="AV1282" s="89"/>
      <c r="AW1282" s="89"/>
      <c r="AX1282" s="89"/>
      <c r="AY1282" s="89"/>
      <c r="AZ1282" s="89"/>
      <c r="BA1282" s="89"/>
      <c r="BB1282" s="89"/>
      <c r="BC1282" s="92"/>
      <c r="BD1282" s="93"/>
      <c r="BE1282" s="89"/>
      <c r="BF1282" s="89"/>
      <c r="BG1282" s="89"/>
      <c r="BH1282" s="89"/>
      <c r="BI1282" s="89"/>
      <c r="BJ1282" s="89"/>
      <c r="BK1282" s="89"/>
      <c r="BL1282" s="89"/>
      <c r="BM1282" s="89"/>
      <c r="BN1282" s="89"/>
      <c r="BO1282" s="92"/>
      <c r="BP1282" s="93"/>
      <c r="BQ1282" s="89"/>
      <c r="BR1282" s="89"/>
      <c r="BS1282" s="89"/>
      <c r="BT1282" s="89"/>
      <c r="BU1282" s="89"/>
      <c r="BV1282" s="89"/>
      <c r="BW1282" s="89"/>
      <c r="BX1282" s="89"/>
      <c r="BY1282" s="89"/>
      <c r="BZ1282" s="89"/>
      <c r="CA1282" s="92"/>
      <c r="CB1282" s="93"/>
      <c r="CC1282" s="89"/>
      <c r="CD1282" s="89"/>
      <c r="CE1282" s="89"/>
      <c r="CF1282" s="89"/>
      <c r="CG1282" s="89"/>
      <c r="CH1282" s="89"/>
      <c r="CI1282" s="89"/>
      <c r="CJ1282" s="89"/>
      <c r="CK1282" s="89"/>
      <c r="CL1282" s="89"/>
      <c r="CM1282" s="92"/>
      <c r="CN1282" s="93"/>
      <c r="CO1282" s="89"/>
      <c r="CP1282" s="89"/>
      <c r="CQ1282" s="89"/>
      <c r="CR1282" s="89"/>
      <c r="CS1282" s="89"/>
      <c r="CT1282" s="89"/>
      <c r="CU1282" s="89"/>
      <c r="CV1282" s="89"/>
      <c r="CW1282" s="89"/>
      <c r="CX1282" s="89"/>
      <c r="CY1282" s="92"/>
      <c r="CZ1282" s="93"/>
      <c r="DA1282" s="89"/>
      <c r="DB1282" s="89"/>
      <c r="DC1282" s="89"/>
      <c r="DD1282" s="89"/>
      <c r="DE1282" s="89"/>
      <c r="DF1282" s="89"/>
      <c r="DG1282" s="89"/>
      <c r="DH1282" s="89"/>
      <c r="DI1282" s="89"/>
      <c r="DJ1282" s="89"/>
      <c r="DK1282" s="92"/>
      <c r="DL1282" s="93"/>
      <c r="DM1282" s="89"/>
      <c r="DN1282" s="89"/>
      <c r="DO1282" s="89"/>
      <c r="DP1282" s="89"/>
      <c r="DQ1282" s="89"/>
      <c r="DR1282" s="89"/>
      <c r="DS1282" s="89"/>
      <c r="DT1282" s="89"/>
      <c r="DU1282" s="89"/>
      <c r="DV1282" s="89"/>
      <c r="DW1282" s="92"/>
      <c r="DX1282" s="93"/>
      <c r="DY1282" s="89"/>
      <c r="DZ1282" s="89"/>
      <c r="EA1282" s="89"/>
      <c r="EB1282" s="89"/>
      <c r="EC1282" s="89"/>
      <c r="ED1282" s="89"/>
      <c r="EE1282" s="89"/>
      <c r="EF1282" s="89"/>
      <c r="EG1282" s="89"/>
      <c r="EH1282" s="89"/>
      <c r="EI1282" s="92"/>
    </row>
    <row r="1283" spans="1:139" ht="14.4" thickTop="1" thickBot="1">
      <c r="A1283" s="99"/>
      <c r="B1283" s="96"/>
      <c r="C1283" s="143" t="str">
        <f>IF(OR(COUNTIF($B$5:$B1283,B1283)=1,COUNTIF($B$5:$B1283,B1283)=0),"",COUNTIF($B$5:$B1283,B1283))</f>
        <v/>
      </c>
      <c r="D1283" s="144" t="str">
        <f t="shared" si="76"/>
        <v/>
      </c>
      <c r="E1283" s="99"/>
      <c r="F1283" s="97"/>
      <c r="G1283" s="100"/>
      <c r="H1283" s="181"/>
      <c r="I1283" s="181"/>
      <c r="J1283" s="100"/>
      <c r="K1283" s="100"/>
      <c r="L1283" s="100"/>
      <c r="M1283" s="100"/>
      <c r="N1283" s="139">
        <f t="shared" si="77"/>
        <v>0</v>
      </c>
      <c r="O1283" s="139">
        <f t="shared" si="78"/>
        <v>0</v>
      </c>
      <c r="P1283" s="194" t="str">
        <f t="shared" si="79"/>
        <v/>
      </c>
      <c r="Q1283" s="96"/>
      <c r="R1283" s="183"/>
      <c r="S1283" s="184"/>
      <c r="T1283" s="94"/>
      <c r="U1283" s="90"/>
      <c r="V1283" s="90"/>
      <c r="W1283" s="90"/>
      <c r="X1283" s="90"/>
      <c r="Y1283" s="90"/>
      <c r="Z1283" s="90"/>
      <c r="AA1283" s="90"/>
      <c r="AB1283" s="90"/>
      <c r="AC1283" s="90"/>
      <c r="AD1283" s="90"/>
      <c r="AE1283" s="95"/>
      <c r="AF1283" s="94"/>
      <c r="AG1283" s="90"/>
      <c r="AH1283" s="90"/>
      <c r="AI1283" s="90"/>
      <c r="AJ1283" s="90"/>
      <c r="AK1283" s="90"/>
      <c r="AL1283" s="90"/>
      <c r="AM1283" s="90"/>
      <c r="AN1283" s="90"/>
      <c r="AO1283" s="90"/>
      <c r="AP1283" s="90"/>
      <c r="AQ1283" s="95"/>
      <c r="AR1283" s="93"/>
      <c r="AS1283" s="89"/>
      <c r="AT1283" s="89"/>
      <c r="AU1283" s="89"/>
      <c r="AV1283" s="89"/>
      <c r="AW1283" s="89"/>
      <c r="AX1283" s="89"/>
      <c r="AY1283" s="89"/>
      <c r="AZ1283" s="89"/>
      <c r="BA1283" s="89"/>
      <c r="BB1283" s="89"/>
      <c r="BC1283" s="92"/>
      <c r="BD1283" s="93"/>
      <c r="BE1283" s="89"/>
      <c r="BF1283" s="89"/>
      <c r="BG1283" s="89"/>
      <c r="BH1283" s="89"/>
      <c r="BI1283" s="89"/>
      <c r="BJ1283" s="89"/>
      <c r="BK1283" s="89"/>
      <c r="BL1283" s="89"/>
      <c r="BM1283" s="89"/>
      <c r="BN1283" s="89"/>
      <c r="BO1283" s="92"/>
      <c r="BP1283" s="93"/>
      <c r="BQ1283" s="89"/>
      <c r="BR1283" s="89"/>
      <c r="BS1283" s="89"/>
      <c r="BT1283" s="89"/>
      <c r="BU1283" s="89"/>
      <c r="BV1283" s="89"/>
      <c r="BW1283" s="89"/>
      <c r="BX1283" s="89"/>
      <c r="BY1283" s="89"/>
      <c r="BZ1283" s="89"/>
      <c r="CA1283" s="92"/>
      <c r="CB1283" s="93"/>
      <c r="CC1283" s="89"/>
      <c r="CD1283" s="89"/>
      <c r="CE1283" s="89"/>
      <c r="CF1283" s="89"/>
      <c r="CG1283" s="89"/>
      <c r="CH1283" s="89"/>
      <c r="CI1283" s="89"/>
      <c r="CJ1283" s="89"/>
      <c r="CK1283" s="89"/>
      <c r="CL1283" s="89"/>
      <c r="CM1283" s="92"/>
      <c r="CN1283" s="93"/>
      <c r="CO1283" s="89"/>
      <c r="CP1283" s="89"/>
      <c r="CQ1283" s="89"/>
      <c r="CR1283" s="89"/>
      <c r="CS1283" s="89"/>
      <c r="CT1283" s="89"/>
      <c r="CU1283" s="89"/>
      <c r="CV1283" s="89"/>
      <c r="CW1283" s="89"/>
      <c r="CX1283" s="89"/>
      <c r="CY1283" s="92"/>
      <c r="CZ1283" s="93"/>
      <c r="DA1283" s="89"/>
      <c r="DB1283" s="89"/>
      <c r="DC1283" s="89"/>
      <c r="DD1283" s="89"/>
      <c r="DE1283" s="89"/>
      <c r="DF1283" s="89"/>
      <c r="DG1283" s="89"/>
      <c r="DH1283" s="89"/>
      <c r="DI1283" s="89"/>
      <c r="DJ1283" s="89"/>
      <c r="DK1283" s="92"/>
      <c r="DL1283" s="93"/>
      <c r="DM1283" s="89"/>
      <c r="DN1283" s="89"/>
      <c r="DO1283" s="89"/>
      <c r="DP1283" s="89"/>
      <c r="DQ1283" s="89"/>
      <c r="DR1283" s="89"/>
      <c r="DS1283" s="89"/>
      <c r="DT1283" s="89"/>
      <c r="DU1283" s="89"/>
      <c r="DV1283" s="89"/>
      <c r="DW1283" s="92"/>
      <c r="DX1283" s="93"/>
      <c r="DY1283" s="89"/>
      <c r="DZ1283" s="89"/>
      <c r="EA1283" s="89"/>
      <c r="EB1283" s="89"/>
      <c r="EC1283" s="89"/>
      <c r="ED1283" s="89"/>
      <c r="EE1283" s="89"/>
      <c r="EF1283" s="89"/>
      <c r="EG1283" s="89"/>
      <c r="EH1283" s="89"/>
      <c r="EI1283" s="92"/>
    </row>
    <row r="1284" spans="1:139" ht="14.4" thickTop="1" thickBot="1">
      <c r="A1284" s="99"/>
      <c r="B1284" s="96"/>
      <c r="C1284" s="143" t="str">
        <f>IF(OR(COUNTIF($B$5:$B1284,B1284)=1,COUNTIF($B$5:$B1284,B1284)=0),"",COUNTIF($B$5:$B1284,B1284))</f>
        <v/>
      </c>
      <c r="D1284" s="144" t="str">
        <f t="shared" si="76"/>
        <v/>
      </c>
      <c r="E1284" s="99"/>
      <c r="F1284" s="97"/>
      <c r="G1284" s="100"/>
      <c r="H1284" s="181"/>
      <c r="I1284" s="181"/>
      <c r="J1284" s="100"/>
      <c r="K1284" s="100"/>
      <c r="L1284" s="100"/>
      <c r="M1284" s="100"/>
      <c r="N1284" s="139">
        <f t="shared" si="77"/>
        <v>0</v>
      </c>
      <c r="O1284" s="139">
        <f t="shared" si="78"/>
        <v>0</v>
      </c>
      <c r="P1284" s="194" t="str">
        <f t="shared" si="79"/>
        <v/>
      </c>
      <c r="Q1284" s="96"/>
      <c r="R1284" s="183"/>
      <c r="S1284" s="184"/>
      <c r="T1284" s="94"/>
      <c r="U1284" s="90"/>
      <c r="V1284" s="90"/>
      <c r="W1284" s="90"/>
      <c r="X1284" s="90"/>
      <c r="Y1284" s="90"/>
      <c r="Z1284" s="90"/>
      <c r="AA1284" s="90"/>
      <c r="AB1284" s="90"/>
      <c r="AC1284" s="90"/>
      <c r="AD1284" s="90"/>
      <c r="AE1284" s="95"/>
      <c r="AF1284" s="94"/>
      <c r="AG1284" s="90"/>
      <c r="AH1284" s="90"/>
      <c r="AI1284" s="90"/>
      <c r="AJ1284" s="90"/>
      <c r="AK1284" s="90"/>
      <c r="AL1284" s="90"/>
      <c r="AM1284" s="90"/>
      <c r="AN1284" s="90"/>
      <c r="AO1284" s="90"/>
      <c r="AP1284" s="90"/>
      <c r="AQ1284" s="95"/>
      <c r="AR1284" s="93"/>
      <c r="AS1284" s="89"/>
      <c r="AT1284" s="89"/>
      <c r="AU1284" s="89"/>
      <c r="AV1284" s="89"/>
      <c r="AW1284" s="89"/>
      <c r="AX1284" s="89"/>
      <c r="AY1284" s="89"/>
      <c r="AZ1284" s="89"/>
      <c r="BA1284" s="89"/>
      <c r="BB1284" s="89"/>
      <c r="BC1284" s="92"/>
      <c r="BD1284" s="93"/>
      <c r="BE1284" s="89"/>
      <c r="BF1284" s="89"/>
      <c r="BG1284" s="89"/>
      <c r="BH1284" s="89"/>
      <c r="BI1284" s="89"/>
      <c r="BJ1284" s="89"/>
      <c r="BK1284" s="89"/>
      <c r="BL1284" s="89"/>
      <c r="BM1284" s="89"/>
      <c r="BN1284" s="89"/>
      <c r="BO1284" s="92"/>
      <c r="BP1284" s="93"/>
      <c r="BQ1284" s="89"/>
      <c r="BR1284" s="89"/>
      <c r="BS1284" s="89"/>
      <c r="BT1284" s="89"/>
      <c r="BU1284" s="89"/>
      <c r="BV1284" s="89"/>
      <c r="BW1284" s="89"/>
      <c r="BX1284" s="89"/>
      <c r="BY1284" s="89"/>
      <c r="BZ1284" s="89"/>
      <c r="CA1284" s="92"/>
      <c r="CB1284" s="93"/>
      <c r="CC1284" s="89"/>
      <c r="CD1284" s="89"/>
      <c r="CE1284" s="89"/>
      <c r="CF1284" s="89"/>
      <c r="CG1284" s="89"/>
      <c r="CH1284" s="89"/>
      <c r="CI1284" s="89"/>
      <c r="CJ1284" s="89"/>
      <c r="CK1284" s="89"/>
      <c r="CL1284" s="89"/>
      <c r="CM1284" s="92"/>
      <c r="CN1284" s="93"/>
      <c r="CO1284" s="89"/>
      <c r="CP1284" s="89"/>
      <c r="CQ1284" s="89"/>
      <c r="CR1284" s="89"/>
      <c r="CS1284" s="89"/>
      <c r="CT1284" s="89"/>
      <c r="CU1284" s="89"/>
      <c r="CV1284" s="89"/>
      <c r="CW1284" s="89"/>
      <c r="CX1284" s="89"/>
      <c r="CY1284" s="92"/>
      <c r="CZ1284" s="93"/>
      <c r="DA1284" s="89"/>
      <c r="DB1284" s="89"/>
      <c r="DC1284" s="89"/>
      <c r="DD1284" s="89"/>
      <c r="DE1284" s="89"/>
      <c r="DF1284" s="89"/>
      <c r="DG1284" s="89"/>
      <c r="DH1284" s="89"/>
      <c r="DI1284" s="89"/>
      <c r="DJ1284" s="89"/>
      <c r="DK1284" s="92"/>
      <c r="DL1284" s="93"/>
      <c r="DM1284" s="89"/>
      <c r="DN1284" s="89"/>
      <c r="DO1284" s="89"/>
      <c r="DP1284" s="89"/>
      <c r="DQ1284" s="89"/>
      <c r="DR1284" s="89"/>
      <c r="DS1284" s="89"/>
      <c r="DT1284" s="89"/>
      <c r="DU1284" s="89"/>
      <c r="DV1284" s="89"/>
      <c r="DW1284" s="92"/>
      <c r="DX1284" s="93"/>
      <c r="DY1284" s="89"/>
      <c r="DZ1284" s="89"/>
      <c r="EA1284" s="89"/>
      <c r="EB1284" s="89"/>
      <c r="EC1284" s="89"/>
      <c r="ED1284" s="89"/>
      <c r="EE1284" s="89"/>
      <c r="EF1284" s="89"/>
      <c r="EG1284" s="89"/>
      <c r="EH1284" s="89"/>
      <c r="EI1284" s="92"/>
    </row>
    <row r="1285" spans="1:139" ht="14.4" thickTop="1" thickBot="1">
      <c r="A1285" s="99"/>
      <c r="B1285" s="96"/>
      <c r="C1285" s="143" t="str">
        <f>IF(OR(COUNTIF($B$5:$B1285,B1285)=1,COUNTIF($B$5:$B1285,B1285)=0),"",COUNTIF($B$5:$B1285,B1285))</f>
        <v/>
      </c>
      <c r="D1285" s="144" t="str">
        <f t="shared" ref="D1285:D1348" si="80">IF(B1285&amp;C1285="","",B1285&amp;"-"&amp;C1285)</f>
        <v/>
      </c>
      <c r="E1285" s="99"/>
      <c r="F1285" s="97"/>
      <c r="G1285" s="100"/>
      <c r="H1285" s="181"/>
      <c r="I1285" s="181"/>
      <c r="J1285" s="100"/>
      <c r="K1285" s="100"/>
      <c r="L1285" s="100"/>
      <c r="M1285" s="100"/>
      <c r="N1285" s="139">
        <f t="shared" ref="N1285:N1348" si="81">IF(L1285="",J1285,IF(L1285&gt;=J1285,L1285,""))</f>
        <v>0</v>
      </c>
      <c r="O1285" s="139">
        <f t="shared" ref="O1285:O1348" si="82">IF(M1285="",K1285,IF(M1285&lt;=K1285,M1285,""))</f>
        <v>0</v>
      </c>
      <c r="P1285" s="194" t="str">
        <f t="shared" ref="P1285:P1348" si="83">IF(O1285="","",IF(IFERROR(DATEDIF(IF($S$2&gt;=N1285,$S$2,IF($S$2&lt;N1285,N1285)),IF($S$3&lt;=O1285,$S$3,IF($S$3&gt;O1285,O1285))+1,"M"),"")=0,"",IFERROR(DATEDIF(IF($S$2&gt;=N1285,$S$2,IF($S$2&lt;N1285,N1285)),IF($S$3&lt;=O1285,$S$3,IF($S$3&gt;O1285,O1285))+1,"M"),"")))</f>
        <v/>
      </c>
      <c r="Q1285" s="96"/>
      <c r="R1285" s="183"/>
      <c r="S1285" s="184"/>
      <c r="T1285" s="94"/>
      <c r="U1285" s="90"/>
      <c r="V1285" s="90"/>
      <c r="W1285" s="90"/>
      <c r="X1285" s="90"/>
      <c r="Y1285" s="90"/>
      <c r="Z1285" s="90"/>
      <c r="AA1285" s="90"/>
      <c r="AB1285" s="90"/>
      <c r="AC1285" s="90"/>
      <c r="AD1285" s="90"/>
      <c r="AE1285" s="95"/>
      <c r="AF1285" s="94"/>
      <c r="AG1285" s="90"/>
      <c r="AH1285" s="90"/>
      <c r="AI1285" s="90"/>
      <c r="AJ1285" s="90"/>
      <c r="AK1285" s="90"/>
      <c r="AL1285" s="90"/>
      <c r="AM1285" s="90"/>
      <c r="AN1285" s="90"/>
      <c r="AO1285" s="90"/>
      <c r="AP1285" s="90"/>
      <c r="AQ1285" s="95"/>
      <c r="AR1285" s="93"/>
      <c r="AS1285" s="89"/>
      <c r="AT1285" s="89"/>
      <c r="AU1285" s="89"/>
      <c r="AV1285" s="89"/>
      <c r="AW1285" s="89"/>
      <c r="AX1285" s="89"/>
      <c r="AY1285" s="89"/>
      <c r="AZ1285" s="89"/>
      <c r="BA1285" s="89"/>
      <c r="BB1285" s="89"/>
      <c r="BC1285" s="92"/>
      <c r="BD1285" s="93"/>
      <c r="BE1285" s="89"/>
      <c r="BF1285" s="89"/>
      <c r="BG1285" s="89"/>
      <c r="BH1285" s="89"/>
      <c r="BI1285" s="89"/>
      <c r="BJ1285" s="89"/>
      <c r="BK1285" s="89"/>
      <c r="BL1285" s="89"/>
      <c r="BM1285" s="89"/>
      <c r="BN1285" s="89"/>
      <c r="BO1285" s="92"/>
      <c r="BP1285" s="93"/>
      <c r="BQ1285" s="89"/>
      <c r="BR1285" s="89"/>
      <c r="BS1285" s="89"/>
      <c r="BT1285" s="89"/>
      <c r="BU1285" s="89"/>
      <c r="BV1285" s="89"/>
      <c r="BW1285" s="89"/>
      <c r="BX1285" s="89"/>
      <c r="BY1285" s="89"/>
      <c r="BZ1285" s="89"/>
      <c r="CA1285" s="92"/>
      <c r="CB1285" s="93"/>
      <c r="CC1285" s="89"/>
      <c r="CD1285" s="89"/>
      <c r="CE1285" s="89"/>
      <c r="CF1285" s="89"/>
      <c r="CG1285" s="89"/>
      <c r="CH1285" s="89"/>
      <c r="CI1285" s="89"/>
      <c r="CJ1285" s="89"/>
      <c r="CK1285" s="89"/>
      <c r="CL1285" s="89"/>
      <c r="CM1285" s="92"/>
      <c r="CN1285" s="93"/>
      <c r="CO1285" s="89"/>
      <c r="CP1285" s="89"/>
      <c r="CQ1285" s="89"/>
      <c r="CR1285" s="89"/>
      <c r="CS1285" s="89"/>
      <c r="CT1285" s="89"/>
      <c r="CU1285" s="89"/>
      <c r="CV1285" s="89"/>
      <c r="CW1285" s="89"/>
      <c r="CX1285" s="89"/>
      <c r="CY1285" s="92"/>
      <c r="CZ1285" s="93"/>
      <c r="DA1285" s="89"/>
      <c r="DB1285" s="89"/>
      <c r="DC1285" s="89"/>
      <c r="DD1285" s="89"/>
      <c r="DE1285" s="89"/>
      <c r="DF1285" s="89"/>
      <c r="DG1285" s="89"/>
      <c r="DH1285" s="89"/>
      <c r="DI1285" s="89"/>
      <c r="DJ1285" s="89"/>
      <c r="DK1285" s="92"/>
      <c r="DL1285" s="93"/>
      <c r="DM1285" s="89"/>
      <c r="DN1285" s="89"/>
      <c r="DO1285" s="89"/>
      <c r="DP1285" s="89"/>
      <c r="DQ1285" s="89"/>
      <c r="DR1285" s="89"/>
      <c r="DS1285" s="89"/>
      <c r="DT1285" s="89"/>
      <c r="DU1285" s="89"/>
      <c r="DV1285" s="89"/>
      <c r="DW1285" s="92"/>
      <c r="DX1285" s="93"/>
      <c r="DY1285" s="89"/>
      <c r="DZ1285" s="89"/>
      <c r="EA1285" s="89"/>
      <c r="EB1285" s="89"/>
      <c r="EC1285" s="89"/>
      <c r="ED1285" s="89"/>
      <c r="EE1285" s="89"/>
      <c r="EF1285" s="89"/>
      <c r="EG1285" s="89"/>
      <c r="EH1285" s="89"/>
      <c r="EI1285" s="92"/>
    </row>
    <row r="1286" spans="1:139" ht="14.4" thickTop="1" thickBot="1">
      <c r="A1286" s="99"/>
      <c r="B1286" s="96"/>
      <c r="C1286" s="143" t="str">
        <f>IF(OR(COUNTIF($B$5:$B1286,B1286)=1,COUNTIF($B$5:$B1286,B1286)=0),"",COUNTIF($B$5:$B1286,B1286))</f>
        <v/>
      </c>
      <c r="D1286" s="144" t="str">
        <f t="shared" si="80"/>
        <v/>
      </c>
      <c r="E1286" s="99"/>
      <c r="F1286" s="97"/>
      <c r="G1286" s="100"/>
      <c r="H1286" s="181"/>
      <c r="I1286" s="181"/>
      <c r="J1286" s="100"/>
      <c r="K1286" s="100"/>
      <c r="L1286" s="100"/>
      <c r="M1286" s="100"/>
      <c r="N1286" s="139">
        <f t="shared" si="81"/>
        <v>0</v>
      </c>
      <c r="O1286" s="139">
        <f t="shared" si="82"/>
        <v>0</v>
      </c>
      <c r="P1286" s="194" t="str">
        <f t="shared" si="83"/>
        <v/>
      </c>
      <c r="Q1286" s="96"/>
      <c r="R1286" s="183"/>
      <c r="S1286" s="184"/>
      <c r="T1286" s="94"/>
      <c r="U1286" s="90"/>
      <c r="V1286" s="90"/>
      <c r="W1286" s="90"/>
      <c r="X1286" s="90"/>
      <c r="Y1286" s="90"/>
      <c r="Z1286" s="90"/>
      <c r="AA1286" s="90"/>
      <c r="AB1286" s="90"/>
      <c r="AC1286" s="90"/>
      <c r="AD1286" s="90"/>
      <c r="AE1286" s="95"/>
      <c r="AF1286" s="94"/>
      <c r="AG1286" s="90"/>
      <c r="AH1286" s="90"/>
      <c r="AI1286" s="90"/>
      <c r="AJ1286" s="90"/>
      <c r="AK1286" s="90"/>
      <c r="AL1286" s="90"/>
      <c r="AM1286" s="90"/>
      <c r="AN1286" s="90"/>
      <c r="AO1286" s="90"/>
      <c r="AP1286" s="90"/>
      <c r="AQ1286" s="95"/>
      <c r="AR1286" s="93"/>
      <c r="AS1286" s="89"/>
      <c r="AT1286" s="89"/>
      <c r="AU1286" s="89"/>
      <c r="AV1286" s="89"/>
      <c r="AW1286" s="89"/>
      <c r="AX1286" s="89"/>
      <c r="AY1286" s="89"/>
      <c r="AZ1286" s="89"/>
      <c r="BA1286" s="89"/>
      <c r="BB1286" s="89"/>
      <c r="BC1286" s="92"/>
      <c r="BD1286" s="93"/>
      <c r="BE1286" s="89"/>
      <c r="BF1286" s="89"/>
      <c r="BG1286" s="89"/>
      <c r="BH1286" s="89"/>
      <c r="BI1286" s="89"/>
      <c r="BJ1286" s="89"/>
      <c r="BK1286" s="89"/>
      <c r="BL1286" s="89"/>
      <c r="BM1286" s="89"/>
      <c r="BN1286" s="89"/>
      <c r="BO1286" s="92"/>
      <c r="BP1286" s="93"/>
      <c r="BQ1286" s="89"/>
      <c r="BR1286" s="89"/>
      <c r="BS1286" s="89"/>
      <c r="BT1286" s="89"/>
      <c r="BU1286" s="89"/>
      <c r="BV1286" s="89"/>
      <c r="BW1286" s="89"/>
      <c r="BX1286" s="89"/>
      <c r="BY1286" s="89"/>
      <c r="BZ1286" s="89"/>
      <c r="CA1286" s="92"/>
      <c r="CB1286" s="93"/>
      <c r="CC1286" s="89"/>
      <c r="CD1286" s="89"/>
      <c r="CE1286" s="89"/>
      <c r="CF1286" s="89"/>
      <c r="CG1286" s="89"/>
      <c r="CH1286" s="89"/>
      <c r="CI1286" s="89"/>
      <c r="CJ1286" s="89"/>
      <c r="CK1286" s="89"/>
      <c r="CL1286" s="89"/>
      <c r="CM1286" s="92"/>
      <c r="CN1286" s="93"/>
      <c r="CO1286" s="89"/>
      <c r="CP1286" s="89"/>
      <c r="CQ1286" s="89"/>
      <c r="CR1286" s="89"/>
      <c r="CS1286" s="89"/>
      <c r="CT1286" s="89"/>
      <c r="CU1286" s="89"/>
      <c r="CV1286" s="89"/>
      <c r="CW1286" s="89"/>
      <c r="CX1286" s="89"/>
      <c r="CY1286" s="92"/>
      <c r="CZ1286" s="93"/>
      <c r="DA1286" s="89"/>
      <c r="DB1286" s="89"/>
      <c r="DC1286" s="89"/>
      <c r="DD1286" s="89"/>
      <c r="DE1286" s="89"/>
      <c r="DF1286" s="89"/>
      <c r="DG1286" s="89"/>
      <c r="DH1286" s="89"/>
      <c r="DI1286" s="89"/>
      <c r="DJ1286" s="89"/>
      <c r="DK1286" s="92"/>
      <c r="DL1286" s="93"/>
      <c r="DM1286" s="89"/>
      <c r="DN1286" s="89"/>
      <c r="DO1286" s="89"/>
      <c r="DP1286" s="89"/>
      <c r="DQ1286" s="89"/>
      <c r="DR1286" s="89"/>
      <c r="DS1286" s="89"/>
      <c r="DT1286" s="89"/>
      <c r="DU1286" s="89"/>
      <c r="DV1286" s="89"/>
      <c r="DW1286" s="92"/>
      <c r="DX1286" s="93"/>
      <c r="DY1286" s="89"/>
      <c r="DZ1286" s="89"/>
      <c r="EA1286" s="89"/>
      <c r="EB1286" s="89"/>
      <c r="EC1286" s="89"/>
      <c r="ED1286" s="89"/>
      <c r="EE1286" s="89"/>
      <c r="EF1286" s="89"/>
      <c r="EG1286" s="89"/>
      <c r="EH1286" s="89"/>
      <c r="EI1286" s="92"/>
    </row>
    <row r="1287" spans="1:139" ht="14.4" thickTop="1" thickBot="1">
      <c r="A1287" s="99"/>
      <c r="B1287" s="96"/>
      <c r="C1287" s="143" t="str">
        <f>IF(OR(COUNTIF($B$5:$B1287,B1287)=1,COUNTIF($B$5:$B1287,B1287)=0),"",COUNTIF($B$5:$B1287,B1287))</f>
        <v/>
      </c>
      <c r="D1287" s="144" t="str">
        <f t="shared" si="80"/>
        <v/>
      </c>
      <c r="E1287" s="99"/>
      <c r="F1287" s="97"/>
      <c r="G1287" s="100"/>
      <c r="H1287" s="181"/>
      <c r="I1287" s="181"/>
      <c r="J1287" s="100"/>
      <c r="K1287" s="100"/>
      <c r="L1287" s="100"/>
      <c r="M1287" s="100"/>
      <c r="N1287" s="139">
        <f t="shared" si="81"/>
        <v>0</v>
      </c>
      <c r="O1287" s="139">
        <f t="shared" si="82"/>
        <v>0</v>
      </c>
      <c r="P1287" s="194" t="str">
        <f t="shared" si="83"/>
        <v/>
      </c>
      <c r="Q1287" s="96"/>
      <c r="R1287" s="183"/>
      <c r="S1287" s="184"/>
      <c r="T1287" s="94"/>
      <c r="U1287" s="90"/>
      <c r="V1287" s="90"/>
      <c r="W1287" s="90"/>
      <c r="X1287" s="90"/>
      <c r="Y1287" s="90"/>
      <c r="Z1287" s="90"/>
      <c r="AA1287" s="90"/>
      <c r="AB1287" s="90"/>
      <c r="AC1287" s="90"/>
      <c r="AD1287" s="90"/>
      <c r="AE1287" s="95"/>
      <c r="AF1287" s="94"/>
      <c r="AG1287" s="90"/>
      <c r="AH1287" s="90"/>
      <c r="AI1287" s="90"/>
      <c r="AJ1287" s="90"/>
      <c r="AK1287" s="90"/>
      <c r="AL1287" s="90"/>
      <c r="AM1287" s="90"/>
      <c r="AN1287" s="90"/>
      <c r="AO1287" s="90"/>
      <c r="AP1287" s="90"/>
      <c r="AQ1287" s="95"/>
      <c r="AR1287" s="93"/>
      <c r="AS1287" s="89"/>
      <c r="AT1287" s="89"/>
      <c r="AU1287" s="89"/>
      <c r="AV1287" s="89"/>
      <c r="AW1287" s="89"/>
      <c r="AX1287" s="89"/>
      <c r="AY1287" s="89"/>
      <c r="AZ1287" s="89"/>
      <c r="BA1287" s="89"/>
      <c r="BB1287" s="89"/>
      <c r="BC1287" s="92"/>
      <c r="BD1287" s="93"/>
      <c r="BE1287" s="89"/>
      <c r="BF1287" s="89"/>
      <c r="BG1287" s="89"/>
      <c r="BH1287" s="89"/>
      <c r="BI1287" s="89"/>
      <c r="BJ1287" s="89"/>
      <c r="BK1287" s="89"/>
      <c r="BL1287" s="89"/>
      <c r="BM1287" s="89"/>
      <c r="BN1287" s="89"/>
      <c r="BO1287" s="92"/>
      <c r="BP1287" s="93"/>
      <c r="BQ1287" s="89"/>
      <c r="BR1287" s="89"/>
      <c r="BS1287" s="89"/>
      <c r="BT1287" s="89"/>
      <c r="BU1287" s="89"/>
      <c r="BV1287" s="89"/>
      <c r="BW1287" s="89"/>
      <c r="BX1287" s="89"/>
      <c r="BY1287" s="89"/>
      <c r="BZ1287" s="89"/>
      <c r="CA1287" s="92"/>
      <c r="CB1287" s="93"/>
      <c r="CC1287" s="89"/>
      <c r="CD1287" s="89"/>
      <c r="CE1287" s="89"/>
      <c r="CF1287" s="89"/>
      <c r="CG1287" s="89"/>
      <c r="CH1287" s="89"/>
      <c r="CI1287" s="89"/>
      <c r="CJ1287" s="89"/>
      <c r="CK1287" s="89"/>
      <c r="CL1287" s="89"/>
      <c r="CM1287" s="92"/>
      <c r="CN1287" s="93"/>
      <c r="CO1287" s="89"/>
      <c r="CP1287" s="89"/>
      <c r="CQ1287" s="89"/>
      <c r="CR1287" s="89"/>
      <c r="CS1287" s="89"/>
      <c r="CT1287" s="89"/>
      <c r="CU1287" s="89"/>
      <c r="CV1287" s="89"/>
      <c r="CW1287" s="89"/>
      <c r="CX1287" s="89"/>
      <c r="CY1287" s="92"/>
      <c r="CZ1287" s="93"/>
      <c r="DA1287" s="89"/>
      <c r="DB1287" s="89"/>
      <c r="DC1287" s="89"/>
      <c r="DD1287" s="89"/>
      <c r="DE1287" s="89"/>
      <c r="DF1287" s="89"/>
      <c r="DG1287" s="89"/>
      <c r="DH1287" s="89"/>
      <c r="DI1287" s="89"/>
      <c r="DJ1287" s="89"/>
      <c r="DK1287" s="92"/>
      <c r="DL1287" s="93"/>
      <c r="DM1287" s="89"/>
      <c r="DN1287" s="89"/>
      <c r="DO1287" s="89"/>
      <c r="DP1287" s="89"/>
      <c r="DQ1287" s="89"/>
      <c r="DR1287" s="89"/>
      <c r="DS1287" s="89"/>
      <c r="DT1287" s="89"/>
      <c r="DU1287" s="89"/>
      <c r="DV1287" s="89"/>
      <c r="DW1287" s="92"/>
      <c r="DX1287" s="93"/>
      <c r="DY1287" s="89"/>
      <c r="DZ1287" s="89"/>
      <c r="EA1287" s="89"/>
      <c r="EB1287" s="89"/>
      <c r="EC1287" s="89"/>
      <c r="ED1287" s="89"/>
      <c r="EE1287" s="89"/>
      <c r="EF1287" s="89"/>
      <c r="EG1287" s="89"/>
      <c r="EH1287" s="89"/>
      <c r="EI1287" s="92"/>
    </row>
    <row r="1288" spans="1:139" ht="14.4" thickTop="1" thickBot="1">
      <c r="A1288" s="99"/>
      <c r="B1288" s="96"/>
      <c r="C1288" s="143" t="str">
        <f>IF(OR(COUNTIF($B$5:$B1288,B1288)=1,COUNTIF($B$5:$B1288,B1288)=0),"",COUNTIF($B$5:$B1288,B1288))</f>
        <v/>
      </c>
      <c r="D1288" s="144" t="str">
        <f t="shared" si="80"/>
        <v/>
      </c>
      <c r="E1288" s="99"/>
      <c r="F1288" s="97"/>
      <c r="G1288" s="100"/>
      <c r="H1288" s="181"/>
      <c r="I1288" s="181"/>
      <c r="J1288" s="100"/>
      <c r="K1288" s="100"/>
      <c r="L1288" s="100"/>
      <c r="M1288" s="100"/>
      <c r="N1288" s="139">
        <f t="shared" si="81"/>
        <v>0</v>
      </c>
      <c r="O1288" s="139">
        <f t="shared" si="82"/>
        <v>0</v>
      </c>
      <c r="P1288" s="194" t="str">
        <f t="shared" si="83"/>
        <v/>
      </c>
      <c r="Q1288" s="96"/>
      <c r="R1288" s="183"/>
      <c r="S1288" s="184"/>
      <c r="T1288" s="94"/>
      <c r="U1288" s="90"/>
      <c r="V1288" s="90"/>
      <c r="W1288" s="90"/>
      <c r="X1288" s="90"/>
      <c r="Y1288" s="90"/>
      <c r="Z1288" s="90"/>
      <c r="AA1288" s="90"/>
      <c r="AB1288" s="90"/>
      <c r="AC1288" s="90"/>
      <c r="AD1288" s="90"/>
      <c r="AE1288" s="95"/>
      <c r="AF1288" s="94"/>
      <c r="AG1288" s="90"/>
      <c r="AH1288" s="90"/>
      <c r="AI1288" s="90"/>
      <c r="AJ1288" s="90"/>
      <c r="AK1288" s="90"/>
      <c r="AL1288" s="90"/>
      <c r="AM1288" s="90"/>
      <c r="AN1288" s="90"/>
      <c r="AO1288" s="90"/>
      <c r="AP1288" s="90"/>
      <c r="AQ1288" s="95"/>
      <c r="AR1288" s="93"/>
      <c r="AS1288" s="89"/>
      <c r="AT1288" s="89"/>
      <c r="AU1288" s="89"/>
      <c r="AV1288" s="89"/>
      <c r="AW1288" s="89"/>
      <c r="AX1288" s="89"/>
      <c r="AY1288" s="89"/>
      <c r="AZ1288" s="89"/>
      <c r="BA1288" s="89"/>
      <c r="BB1288" s="89"/>
      <c r="BC1288" s="92"/>
      <c r="BD1288" s="93"/>
      <c r="BE1288" s="89"/>
      <c r="BF1288" s="89"/>
      <c r="BG1288" s="89"/>
      <c r="BH1288" s="89"/>
      <c r="BI1288" s="89"/>
      <c r="BJ1288" s="89"/>
      <c r="BK1288" s="89"/>
      <c r="BL1288" s="89"/>
      <c r="BM1288" s="89"/>
      <c r="BN1288" s="89"/>
      <c r="BO1288" s="92"/>
      <c r="BP1288" s="93"/>
      <c r="BQ1288" s="89"/>
      <c r="BR1288" s="89"/>
      <c r="BS1288" s="89"/>
      <c r="BT1288" s="89"/>
      <c r="BU1288" s="89"/>
      <c r="BV1288" s="89"/>
      <c r="BW1288" s="89"/>
      <c r="BX1288" s="89"/>
      <c r="BY1288" s="89"/>
      <c r="BZ1288" s="89"/>
      <c r="CA1288" s="92"/>
      <c r="CB1288" s="93"/>
      <c r="CC1288" s="89"/>
      <c r="CD1288" s="89"/>
      <c r="CE1288" s="89"/>
      <c r="CF1288" s="89"/>
      <c r="CG1288" s="89"/>
      <c r="CH1288" s="89"/>
      <c r="CI1288" s="89"/>
      <c r="CJ1288" s="89"/>
      <c r="CK1288" s="89"/>
      <c r="CL1288" s="89"/>
      <c r="CM1288" s="92"/>
      <c r="CN1288" s="93"/>
      <c r="CO1288" s="89"/>
      <c r="CP1288" s="89"/>
      <c r="CQ1288" s="89"/>
      <c r="CR1288" s="89"/>
      <c r="CS1288" s="89"/>
      <c r="CT1288" s="89"/>
      <c r="CU1288" s="89"/>
      <c r="CV1288" s="89"/>
      <c r="CW1288" s="89"/>
      <c r="CX1288" s="89"/>
      <c r="CY1288" s="92"/>
      <c r="CZ1288" s="93"/>
      <c r="DA1288" s="89"/>
      <c r="DB1288" s="89"/>
      <c r="DC1288" s="89"/>
      <c r="DD1288" s="89"/>
      <c r="DE1288" s="89"/>
      <c r="DF1288" s="89"/>
      <c r="DG1288" s="89"/>
      <c r="DH1288" s="89"/>
      <c r="DI1288" s="89"/>
      <c r="DJ1288" s="89"/>
      <c r="DK1288" s="92"/>
      <c r="DL1288" s="93"/>
      <c r="DM1288" s="89"/>
      <c r="DN1288" s="89"/>
      <c r="DO1288" s="89"/>
      <c r="DP1288" s="89"/>
      <c r="DQ1288" s="89"/>
      <c r="DR1288" s="89"/>
      <c r="DS1288" s="89"/>
      <c r="DT1288" s="89"/>
      <c r="DU1288" s="89"/>
      <c r="DV1288" s="89"/>
      <c r="DW1288" s="92"/>
      <c r="DX1288" s="93"/>
      <c r="DY1288" s="89"/>
      <c r="DZ1288" s="89"/>
      <c r="EA1288" s="89"/>
      <c r="EB1288" s="89"/>
      <c r="EC1288" s="89"/>
      <c r="ED1288" s="89"/>
      <c r="EE1288" s="89"/>
      <c r="EF1288" s="89"/>
      <c r="EG1288" s="89"/>
      <c r="EH1288" s="89"/>
      <c r="EI1288" s="92"/>
    </row>
    <row r="1289" spans="1:139" ht="14.4" thickTop="1" thickBot="1">
      <c r="A1289" s="99"/>
      <c r="B1289" s="96"/>
      <c r="C1289" s="143" t="str">
        <f>IF(OR(COUNTIF($B$5:$B1289,B1289)=1,COUNTIF($B$5:$B1289,B1289)=0),"",COUNTIF($B$5:$B1289,B1289))</f>
        <v/>
      </c>
      <c r="D1289" s="144" t="str">
        <f t="shared" si="80"/>
        <v/>
      </c>
      <c r="E1289" s="99"/>
      <c r="F1289" s="97"/>
      <c r="G1289" s="100"/>
      <c r="H1289" s="181"/>
      <c r="I1289" s="181"/>
      <c r="J1289" s="100"/>
      <c r="K1289" s="100"/>
      <c r="L1289" s="100"/>
      <c r="M1289" s="100"/>
      <c r="N1289" s="139">
        <f t="shared" si="81"/>
        <v>0</v>
      </c>
      <c r="O1289" s="139">
        <f t="shared" si="82"/>
        <v>0</v>
      </c>
      <c r="P1289" s="194" t="str">
        <f t="shared" si="83"/>
        <v/>
      </c>
      <c r="Q1289" s="96"/>
      <c r="R1289" s="183"/>
      <c r="S1289" s="184"/>
      <c r="T1289" s="94"/>
      <c r="U1289" s="90"/>
      <c r="V1289" s="90"/>
      <c r="W1289" s="90"/>
      <c r="X1289" s="90"/>
      <c r="Y1289" s="90"/>
      <c r="Z1289" s="90"/>
      <c r="AA1289" s="90"/>
      <c r="AB1289" s="90"/>
      <c r="AC1289" s="90"/>
      <c r="AD1289" s="90"/>
      <c r="AE1289" s="95"/>
      <c r="AF1289" s="94"/>
      <c r="AG1289" s="90"/>
      <c r="AH1289" s="90"/>
      <c r="AI1289" s="90"/>
      <c r="AJ1289" s="90"/>
      <c r="AK1289" s="90"/>
      <c r="AL1289" s="90"/>
      <c r="AM1289" s="90"/>
      <c r="AN1289" s="90"/>
      <c r="AO1289" s="90"/>
      <c r="AP1289" s="90"/>
      <c r="AQ1289" s="95"/>
      <c r="AR1289" s="93"/>
      <c r="AS1289" s="89"/>
      <c r="AT1289" s="89"/>
      <c r="AU1289" s="89"/>
      <c r="AV1289" s="89"/>
      <c r="AW1289" s="89"/>
      <c r="AX1289" s="89"/>
      <c r="AY1289" s="89"/>
      <c r="AZ1289" s="89"/>
      <c r="BA1289" s="89"/>
      <c r="BB1289" s="89"/>
      <c r="BC1289" s="92"/>
      <c r="BD1289" s="93"/>
      <c r="BE1289" s="89"/>
      <c r="BF1289" s="89"/>
      <c r="BG1289" s="89"/>
      <c r="BH1289" s="89"/>
      <c r="BI1289" s="89"/>
      <c r="BJ1289" s="89"/>
      <c r="BK1289" s="89"/>
      <c r="BL1289" s="89"/>
      <c r="BM1289" s="89"/>
      <c r="BN1289" s="89"/>
      <c r="BO1289" s="92"/>
      <c r="BP1289" s="93"/>
      <c r="BQ1289" s="89"/>
      <c r="BR1289" s="89"/>
      <c r="BS1289" s="89"/>
      <c r="BT1289" s="89"/>
      <c r="BU1289" s="89"/>
      <c r="BV1289" s="89"/>
      <c r="BW1289" s="89"/>
      <c r="BX1289" s="89"/>
      <c r="BY1289" s="89"/>
      <c r="BZ1289" s="89"/>
      <c r="CA1289" s="92"/>
      <c r="CB1289" s="93"/>
      <c r="CC1289" s="89"/>
      <c r="CD1289" s="89"/>
      <c r="CE1289" s="89"/>
      <c r="CF1289" s="89"/>
      <c r="CG1289" s="89"/>
      <c r="CH1289" s="89"/>
      <c r="CI1289" s="89"/>
      <c r="CJ1289" s="89"/>
      <c r="CK1289" s="89"/>
      <c r="CL1289" s="89"/>
      <c r="CM1289" s="92"/>
      <c r="CN1289" s="93"/>
      <c r="CO1289" s="89"/>
      <c r="CP1289" s="89"/>
      <c r="CQ1289" s="89"/>
      <c r="CR1289" s="89"/>
      <c r="CS1289" s="89"/>
      <c r="CT1289" s="89"/>
      <c r="CU1289" s="89"/>
      <c r="CV1289" s="89"/>
      <c r="CW1289" s="89"/>
      <c r="CX1289" s="89"/>
      <c r="CY1289" s="92"/>
      <c r="CZ1289" s="93"/>
      <c r="DA1289" s="89"/>
      <c r="DB1289" s="89"/>
      <c r="DC1289" s="89"/>
      <c r="DD1289" s="89"/>
      <c r="DE1289" s="89"/>
      <c r="DF1289" s="89"/>
      <c r="DG1289" s="89"/>
      <c r="DH1289" s="89"/>
      <c r="DI1289" s="89"/>
      <c r="DJ1289" s="89"/>
      <c r="DK1289" s="92"/>
      <c r="DL1289" s="93"/>
      <c r="DM1289" s="89"/>
      <c r="DN1289" s="89"/>
      <c r="DO1289" s="89"/>
      <c r="DP1289" s="89"/>
      <c r="DQ1289" s="89"/>
      <c r="DR1289" s="89"/>
      <c r="DS1289" s="89"/>
      <c r="DT1289" s="89"/>
      <c r="DU1289" s="89"/>
      <c r="DV1289" s="89"/>
      <c r="DW1289" s="92"/>
      <c r="DX1289" s="93"/>
      <c r="DY1289" s="89"/>
      <c r="DZ1289" s="89"/>
      <c r="EA1289" s="89"/>
      <c r="EB1289" s="89"/>
      <c r="EC1289" s="89"/>
      <c r="ED1289" s="89"/>
      <c r="EE1289" s="89"/>
      <c r="EF1289" s="89"/>
      <c r="EG1289" s="89"/>
      <c r="EH1289" s="89"/>
      <c r="EI1289" s="92"/>
    </row>
    <row r="1290" spans="1:139" ht="14.4" thickTop="1" thickBot="1">
      <c r="A1290" s="99"/>
      <c r="B1290" s="96"/>
      <c r="C1290" s="143" t="str">
        <f>IF(OR(COUNTIF($B$5:$B1290,B1290)=1,COUNTIF($B$5:$B1290,B1290)=0),"",COUNTIF($B$5:$B1290,B1290))</f>
        <v/>
      </c>
      <c r="D1290" s="144" t="str">
        <f t="shared" si="80"/>
        <v/>
      </c>
      <c r="E1290" s="99"/>
      <c r="F1290" s="97"/>
      <c r="G1290" s="100"/>
      <c r="H1290" s="181"/>
      <c r="I1290" s="181"/>
      <c r="J1290" s="100"/>
      <c r="K1290" s="100"/>
      <c r="L1290" s="100"/>
      <c r="M1290" s="100"/>
      <c r="N1290" s="139">
        <f t="shared" si="81"/>
        <v>0</v>
      </c>
      <c r="O1290" s="139">
        <f t="shared" si="82"/>
        <v>0</v>
      </c>
      <c r="P1290" s="194" t="str">
        <f t="shared" si="83"/>
        <v/>
      </c>
      <c r="Q1290" s="96"/>
      <c r="R1290" s="183"/>
      <c r="S1290" s="184"/>
      <c r="T1290" s="94"/>
      <c r="U1290" s="90"/>
      <c r="V1290" s="90"/>
      <c r="W1290" s="90"/>
      <c r="X1290" s="90"/>
      <c r="Y1290" s="90"/>
      <c r="Z1290" s="90"/>
      <c r="AA1290" s="90"/>
      <c r="AB1290" s="90"/>
      <c r="AC1290" s="90"/>
      <c r="AD1290" s="90"/>
      <c r="AE1290" s="95"/>
      <c r="AF1290" s="94"/>
      <c r="AG1290" s="90"/>
      <c r="AH1290" s="90"/>
      <c r="AI1290" s="90"/>
      <c r="AJ1290" s="90"/>
      <c r="AK1290" s="90"/>
      <c r="AL1290" s="90"/>
      <c r="AM1290" s="90"/>
      <c r="AN1290" s="90"/>
      <c r="AO1290" s="90"/>
      <c r="AP1290" s="90"/>
      <c r="AQ1290" s="95"/>
      <c r="AR1290" s="93"/>
      <c r="AS1290" s="89"/>
      <c r="AT1290" s="89"/>
      <c r="AU1290" s="89"/>
      <c r="AV1290" s="89"/>
      <c r="AW1290" s="89"/>
      <c r="AX1290" s="89"/>
      <c r="AY1290" s="89"/>
      <c r="AZ1290" s="89"/>
      <c r="BA1290" s="89"/>
      <c r="BB1290" s="89"/>
      <c r="BC1290" s="92"/>
      <c r="BD1290" s="93"/>
      <c r="BE1290" s="89"/>
      <c r="BF1290" s="89"/>
      <c r="BG1290" s="89"/>
      <c r="BH1290" s="89"/>
      <c r="BI1290" s="89"/>
      <c r="BJ1290" s="89"/>
      <c r="BK1290" s="89"/>
      <c r="BL1290" s="89"/>
      <c r="BM1290" s="89"/>
      <c r="BN1290" s="89"/>
      <c r="BO1290" s="92"/>
      <c r="BP1290" s="93"/>
      <c r="BQ1290" s="89"/>
      <c r="BR1290" s="89"/>
      <c r="BS1290" s="89"/>
      <c r="BT1290" s="89"/>
      <c r="BU1290" s="89"/>
      <c r="BV1290" s="89"/>
      <c r="BW1290" s="89"/>
      <c r="BX1290" s="89"/>
      <c r="BY1290" s="89"/>
      <c r="BZ1290" s="89"/>
      <c r="CA1290" s="92"/>
      <c r="CB1290" s="93"/>
      <c r="CC1290" s="89"/>
      <c r="CD1290" s="89"/>
      <c r="CE1290" s="89"/>
      <c r="CF1290" s="89"/>
      <c r="CG1290" s="89"/>
      <c r="CH1290" s="89"/>
      <c r="CI1290" s="89"/>
      <c r="CJ1290" s="89"/>
      <c r="CK1290" s="89"/>
      <c r="CL1290" s="89"/>
      <c r="CM1290" s="92"/>
      <c r="CN1290" s="93"/>
      <c r="CO1290" s="89"/>
      <c r="CP1290" s="89"/>
      <c r="CQ1290" s="89"/>
      <c r="CR1290" s="89"/>
      <c r="CS1290" s="89"/>
      <c r="CT1290" s="89"/>
      <c r="CU1290" s="89"/>
      <c r="CV1290" s="89"/>
      <c r="CW1290" s="89"/>
      <c r="CX1290" s="89"/>
      <c r="CY1290" s="92"/>
      <c r="CZ1290" s="93"/>
      <c r="DA1290" s="89"/>
      <c r="DB1290" s="89"/>
      <c r="DC1290" s="89"/>
      <c r="DD1290" s="89"/>
      <c r="DE1290" s="89"/>
      <c r="DF1290" s="89"/>
      <c r="DG1290" s="89"/>
      <c r="DH1290" s="89"/>
      <c r="DI1290" s="89"/>
      <c r="DJ1290" s="89"/>
      <c r="DK1290" s="92"/>
      <c r="DL1290" s="93"/>
      <c r="DM1290" s="89"/>
      <c r="DN1290" s="89"/>
      <c r="DO1290" s="89"/>
      <c r="DP1290" s="89"/>
      <c r="DQ1290" s="89"/>
      <c r="DR1290" s="89"/>
      <c r="DS1290" s="89"/>
      <c r="DT1290" s="89"/>
      <c r="DU1290" s="89"/>
      <c r="DV1290" s="89"/>
      <c r="DW1290" s="92"/>
      <c r="DX1290" s="93"/>
      <c r="DY1290" s="89"/>
      <c r="DZ1290" s="89"/>
      <c r="EA1290" s="89"/>
      <c r="EB1290" s="89"/>
      <c r="EC1290" s="89"/>
      <c r="ED1290" s="89"/>
      <c r="EE1290" s="89"/>
      <c r="EF1290" s="89"/>
      <c r="EG1290" s="89"/>
      <c r="EH1290" s="89"/>
      <c r="EI1290" s="92"/>
    </row>
    <row r="1291" spans="1:139" ht="14.4" thickTop="1" thickBot="1">
      <c r="A1291" s="99"/>
      <c r="B1291" s="96"/>
      <c r="C1291" s="143" t="str">
        <f>IF(OR(COUNTIF($B$5:$B1291,B1291)=1,COUNTIF($B$5:$B1291,B1291)=0),"",COUNTIF($B$5:$B1291,B1291))</f>
        <v/>
      </c>
      <c r="D1291" s="144" t="str">
        <f t="shared" si="80"/>
        <v/>
      </c>
      <c r="E1291" s="99"/>
      <c r="F1291" s="97"/>
      <c r="G1291" s="100"/>
      <c r="H1291" s="181"/>
      <c r="I1291" s="181"/>
      <c r="J1291" s="100"/>
      <c r="K1291" s="100"/>
      <c r="L1291" s="100"/>
      <c r="M1291" s="100"/>
      <c r="N1291" s="139">
        <f t="shared" si="81"/>
        <v>0</v>
      </c>
      <c r="O1291" s="139">
        <f t="shared" si="82"/>
        <v>0</v>
      </c>
      <c r="P1291" s="194" t="str">
        <f t="shared" si="83"/>
        <v/>
      </c>
      <c r="Q1291" s="96"/>
      <c r="R1291" s="183"/>
      <c r="S1291" s="184"/>
      <c r="T1291" s="94"/>
      <c r="U1291" s="90"/>
      <c r="V1291" s="90"/>
      <c r="W1291" s="90"/>
      <c r="X1291" s="90"/>
      <c r="Y1291" s="90"/>
      <c r="Z1291" s="90"/>
      <c r="AA1291" s="90"/>
      <c r="AB1291" s="90"/>
      <c r="AC1291" s="90"/>
      <c r="AD1291" s="90"/>
      <c r="AE1291" s="95"/>
      <c r="AF1291" s="94"/>
      <c r="AG1291" s="90"/>
      <c r="AH1291" s="90"/>
      <c r="AI1291" s="90"/>
      <c r="AJ1291" s="90"/>
      <c r="AK1291" s="90"/>
      <c r="AL1291" s="90"/>
      <c r="AM1291" s="90"/>
      <c r="AN1291" s="90"/>
      <c r="AO1291" s="90"/>
      <c r="AP1291" s="90"/>
      <c r="AQ1291" s="95"/>
      <c r="AR1291" s="93"/>
      <c r="AS1291" s="89"/>
      <c r="AT1291" s="89"/>
      <c r="AU1291" s="89"/>
      <c r="AV1291" s="89"/>
      <c r="AW1291" s="89"/>
      <c r="AX1291" s="89"/>
      <c r="AY1291" s="89"/>
      <c r="AZ1291" s="89"/>
      <c r="BA1291" s="89"/>
      <c r="BB1291" s="89"/>
      <c r="BC1291" s="92"/>
      <c r="BD1291" s="93"/>
      <c r="BE1291" s="89"/>
      <c r="BF1291" s="89"/>
      <c r="BG1291" s="89"/>
      <c r="BH1291" s="89"/>
      <c r="BI1291" s="89"/>
      <c r="BJ1291" s="89"/>
      <c r="BK1291" s="89"/>
      <c r="BL1291" s="89"/>
      <c r="BM1291" s="89"/>
      <c r="BN1291" s="89"/>
      <c r="BO1291" s="92"/>
      <c r="BP1291" s="93"/>
      <c r="BQ1291" s="89"/>
      <c r="BR1291" s="89"/>
      <c r="BS1291" s="89"/>
      <c r="BT1291" s="89"/>
      <c r="BU1291" s="89"/>
      <c r="BV1291" s="89"/>
      <c r="BW1291" s="89"/>
      <c r="BX1291" s="89"/>
      <c r="BY1291" s="89"/>
      <c r="BZ1291" s="89"/>
      <c r="CA1291" s="92"/>
      <c r="CB1291" s="93"/>
      <c r="CC1291" s="89"/>
      <c r="CD1291" s="89"/>
      <c r="CE1291" s="89"/>
      <c r="CF1291" s="89"/>
      <c r="CG1291" s="89"/>
      <c r="CH1291" s="89"/>
      <c r="CI1291" s="89"/>
      <c r="CJ1291" s="89"/>
      <c r="CK1291" s="89"/>
      <c r="CL1291" s="89"/>
      <c r="CM1291" s="92"/>
      <c r="CN1291" s="93"/>
      <c r="CO1291" s="89"/>
      <c r="CP1291" s="89"/>
      <c r="CQ1291" s="89"/>
      <c r="CR1291" s="89"/>
      <c r="CS1291" s="89"/>
      <c r="CT1291" s="89"/>
      <c r="CU1291" s="89"/>
      <c r="CV1291" s="89"/>
      <c r="CW1291" s="89"/>
      <c r="CX1291" s="89"/>
      <c r="CY1291" s="92"/>
      <c r="CZ1291" s="93"/>
      <c r="DA1291" s="89"/>
      <c r="DB1291" s="89"/>
      <c r="DC1291" s="89"/>
      <c r="DD1291" s="89"/>
      <c r="DE1291" s="89"/>
      <c r="DF1291" s="89"/>
      <c r="DG1291" s="89"/>
      <c r="DH1291" s="89"/>
      <c r="DI1291" s="89"/>
      <c r="DJ1291" s="89"/>
      <c r="DK1291" s="92"/>
      <c r="DL1291" s="93"/>
      <c r="DM1291" s="89"/>
      <c r="DN1291" s="89"/>
      <c r="DO1291" s="89"/>
      <c r="DP1291" s="89"/>
      <c r="DQ1291" s="89"/>
      <c r="DR1291" s="89"/>
      <c r="DS1291" s="89"/>
      <c r="DT1291" s="89"/>
      <c r="DU1291" s="89"/>
      <c r="DV1291" s="89"/>
      <c r="DW1291" s="92"/>
      <c r="DX1291" s="93"/>
      <c r="DY1291" s="89"/>
      <c r="DZ1291" s="89"/>
      <c r="EA1291" s="89"/>
      <c r="EB1291" s="89"/>
      <c r="EC1291" s="89"/>
      <c r="ED1291" s="89"/>
      <c r="EE1291" s="89"/>
      <c r="EF1291" s="89"/>
      <c r="EG1291" s="89"/>
      <c r="EH1291" s="89"/>
      <c r="EI1291" s="92"/>
    </row>
    <row r="1292" spans="1:139" ht="14.4" thickTop="1" thickBot="1">
      <c r="A1292" s="99"/>
      <c r="B1292" s="96"/>
      <c r="C1292" s="143" t="str">
        <f>IF(OR(COUNTIF($B$5:$B1292,B1292)=1,COUNTIF($B$5:$B1292,B1292)=0),"",COUNTIF($B$5:$B1292,B1292))</f>
        <v/>
      </c>
      <c r="D1292" s="144" t="str">
        <f t="shared" si="80"/>
        <v/>
      </c>
      <c r="E1292" s="99"/>
      <c r="F1292" s="97"/>
      <c r="G1292" s="100"/>
      <c r="H1292" s="181"/>
      <c r="I1292" s="181"/>
      <c r="J1292" s="100"/>
      <c r="K1292" s="100"/>
      <c r="L1292" s="100"/>
      <c r="M1292" s="100"/>
      <c r="N1292" s="139">
        <f t="shared" si="81"/>
        <v>0</v>
      </c>
      <c r="O1292" s="139">
        <f t="shared" si="82"/>
        <v>0</v>
      </c>
      <c r="P1292" s="194" t="str">
        <f t="shared" si="83"/>
        <v/>
      </c>
      <c r="Q1292" s="96"/>
      <c r="R1292" s="183"/>
      <c r="S1292" s="184"/>
      <c r="T1292" s="94"/>
      <c r="U1292" s="90"/>
      <c r="V1292" s="90"/>
      <c r="W1292" s="90"/>
      <c r="X1292" s="90"/>
      <c r="Y1292" s="90"/>
      <c r="Z1292" s="90"/>
      <c r="AA1292" s="90"/>
      <c r="AB1292" s="90"/>
      <c r="AC1292" s="90"/>
      <c r="AD1292" s="90"/>
      <c r="AE1292" s="95"/>
      <c r="AF1292" s="94"/>
      <c r="AG1292" s="90"/>
      <c r="AH1292" s="90"/>
      <c r="AI1292" s="90"/>
      <c r="AJ1292" s="90"/>
      <c r="AK1292" s="90"/>
      <c r="AL1292" s="90"/>
      <c r="AM1292" s="90"/>
      <c r="AN1292" s="90"/>
      <c r="AO1292" s="90"/>
      <c r="AP1292" s="90"/>
      <c r="AQ1292" s="95"/>
      <c r="AR1292" s="93"/>
      <c r="AS1292" s="89"/>
      <c r="AT1292" s="89"/>
      <c r="AU1292" s="89"/>
      <c r="AV1292" s="89"/>
      <c r="AW1292" s="89"/>
      <c r="AX1292" s="89"/>
      <c r="AY1292" s="89"/>
      <c r="AZ1292" s="89"/>
      <c r="BA1292" s="89"/>
      <c r="BB1292" s="89"/>
      <c r="BC1292" s="92"/>
      <c r="BD1292" s="93"/>
      <c r="BE1292" s="89"/>
      <c r="BF1292" s="89"/>
      <c r="BG1292" s="89"/>
      <c r="BH1292" s="89"/>
      <c r="BI1292" s="89"/>
      <c r="BJ1292" s="89"/>
      <c r="BK1292" s="89"/>
      <c r="BL1292" s="89"/>
      <c r="BM1292" s="89"/>
      <c r="BN1292" s="89"/>
      <c r="BO1292" s="92"/>
      <c r="BP1292" s="93"/>
      <c r="BQ1292" s="89"/>
      <c r="BR1292" s="89"/>
      <c r="BS1292" s="89"/>
      <c r="BT1292" s="89"/>
      <c r="BU1292" s="89"/>
      <c r="BV1292" s="89"/>
      <c r="BW1292" s="89"/>
      <c r="BX1292" s="89"/>
      <c r="BY1292" s="89"/>
      <c r="BZ1292" s="89"/>
      <c r="CA1292" s="92"/>
      <c r="CB1292" s="93"/>
      <c r="CC1292" s="89"/>
      <c r="CD1292" s="89"/>
      <c r="CE1292" s="89"/>
      <c r="CF1292" s="89"/>
      <c r="CG1292" s="89"/>
      <c r="CH1292" s="89"/>
      <c r="CI1292" s="89"/>
      <c r="CJ1292" s="89"/>
      <c r="CK1292" s="89"/>
      <c r="CL1292" s="89"/>
      <c r="CM1292" s="92"/>
      <c r="CN1292" s="93"/>
      <c r="CO1292" s="89"/>
      <c r="CP1292" s="89"/>
      <c r="CQ1292" s="89"/>
      <c r="CR1292" s="89"/>
      <c r="CS1292" s="89"/>
      <c r="CT1292" s="89"/>
      <c r="CU1292" s="89"/>
      <c r="CV1292" s="89"/>
      <c r="CW1292" s="89"/>
      <c r="CX1292" s="89"/>
      <c r="CY1292" s="92"/>
      <c r="CZ1292" s="93"/>
      <c r="DA1292" s="89"/>
      <c r="DB1292" s="89"/>
      <c r="DC1292" s="89"/>
      <c r="DD1292" s="89"/>
      <c r="DE1292" s="89"/>
      <c r="DF1292" s="89"/>
      <c r="DG1292" s="89"/>
      <c r="DH1292" s="89"/>
      <c r="DI1292" s="89"/>
      <c r="DJ1292" s="89"/>
      <c r="DK1292" s="92"/>
      <c r="DL1292" s="93"/>
      <c r="DM1292" s="89"/>
      <c r="DN1292" s="89"/>
      <c r="DO1292" s="89"/>
      <c r="DP1292" s="89"/>
      <c r="DQ1292" s="89"/>
      <c r="DR1292" s="89"/>
      <c r="DS1292" s="89"/>
      <c r="DT1292" s="89"/>
      <c r="DU1292" s="89"/>
      <c r="DV1292" s="89"/>
      <c r="DW1292" s="92"/>
      <c r="DX1292" s="93"/>
      <c r="DY1292" s="89"/>
      <c r="DZ1292" s="89"/>
      <c r="EA1292" s="89"/>
      <c r="EB1292" s="89"/>
      <c r="EC1292" s="89"/>
      <c r="ED1292" s="89"/>
      <c r="EE1292" s="89"/>
      <c r="EF1292" s="89"/>
      <c r="EG1292" s="89"/>
      <c r="EH1292" s="89"/>
      <c r="EI1292" s="92"/>
    </row>
    <row r="1293" spans="1:139" ht="14.4" thickTop="1" thickBot="1">
      <c r="A1293" s="99"/>
      <c r="B1293" s="96"/>
      <c r="C1293" s="143" t="str">
        <f>IF(OR(COUNTIF($B$5:$B1293,B1293)=1,COUNTIF($B$5:$B1293,B1293)=0),"",COUNTIF($B$5:$B1293,B1293))</f>
        <v/>
      </c>
      <c r="D1293" s="144" t="str">
        <f t="shared" si="80"/>
        <v/>
      </c>
      <c r="E1293" s="99"/>
      <c r="F1293" s="97"/>
      <c r="G1293" s="100"/>
      <c r="H1293" s="181"/>
      <c r="I1293" s="181"/>
      <c r="J1293" s="100"/>
      <c r="K1293" s="100"/>
      <c r="L1293" s="100"/>
      <c r="M1293" s="100"/>
      <c r="N1293" s="139">
        <f t="shared" si="81"/>
        <v>0</v>
      </c>
      <c r="O1293" s="139">
        <f t="shared" si="82"/>
        <v>0</v>
      </c>
      <c r="P1293" s="194" t="str">
        <f t="shared" si="83"/>
        <v/>
      </c>
      <c r="Q1293" s="96"/>
      <c r="R1293" s="183"/>
      <c r="S1293" s="184"/>
      <c r="T1293" s="94"/>
      <c r="U1293" s="90"/>
      <c r="V1293" s="90"/>
      <c r="W1293" s="90"/>
      <c r="X1293" s="90"/>
      <c r="Y1293" s="90"/>
      <c r="Z1293" s="90"/>
      <c r="AA1293" s="90"/>
      <c r="AB1293" s="90"/>
      <c r="AC1293" s="90"/>
      <c r="AD1293" s="90"/>
      <c r="AE1293" s="95"/>
      <c r="AF1293" s="94"/>
      <c r="AG1293" s="90"/>
      <c r="AH1293" s="90"/>
      <c r="AI1293" s="90"/>
      <c r="AJ1293" s="90"/>
      <c r="AK1293" s="90"/>
      <c r="AL1293" s="90"/>
      <c r="AM1293" s="90"/>
      <c r="AN1293" s="90"/>
      <c r="AO1293" s="90"/>
      <c r="AP1293" s="90"/>
      <c r="AQ1293" s="95"/>
      <c r="AR1293" s="93"/>
      <c r="AS1293" s="89"/>
      <c r="AT1293" s="89"/>
      <c r="AU1293" s="89"/>
      <c r="AV1293" s="89"/>
      <c r="AW1293" s="89"/>
      <c r="AX1293" s="89"/>
      <c r="AY1293" s="89"/>
      <c r="AZ1293" s="89"/>
      <c r="BA1293" s="89"/>
      <c r="BB1293" s="89"/>
      <c r="BC1293" s="92"/>
      <c r="BD1293" s="93"/>
      <c r="BE1293" s="89"/>
      <c r="BF1293" s="89"/>
      <c r="BG1293" s="89"/>
      <c r="BH1293" s="89"/>
      <c r="BI1293" s="89"/>
      <c r="BJ1293" s="89"/>
      <c r="BK1293" s="89"/>
      <c r="BL1293" s="89"/>
      <c r="BM1293" s="89"/>
      <c r="BN1293" s="89"/>
      <c r="BO1293" s="92"/>
      <c r="BP1293" s="93"/>
      <c r="BQ1293" s="89"/>
      <c r="BR1293" s="89"/>
      <c r="BS1293" s="89"/>
      <c r="BT1293" s="89"/>
      <c r="BU1293" s="89"/>
      <c r="BV1293" s="89"/>
      <c r="BW1293" s="89"/>
      <c r="BX1293" s="89"/>
      <c r="BY1293" s="89"/>
      <c r="BZ1293" s="89"/>
      <c r="CA1293" s="92"/>
      <c r="CB1293" s="93"/>
      <c r="CC1293" s="89"/>
      <c r="CD1293" s="89"/>
      <c r="CE1293" s="89"/>
      <c r="CF1293" s="89"/>
      <c r="CG1293" s="89"/>
      <c r="CH1293" s="89"/>
      <c r="CI1293" s="89"/>
      <c r="CJ1293" s="89"/>
      <c r="CK1293" s="89"/>
      <c r="CL1293" s="89"/>
      <c r="CM1293" s="92"/>
      <c r="CN1293" s="93"/>
      <c r="CO1293" s="89"/>
      <c r="CP1293" s="89"/>
      <c r="CQ1293" s="89"/>
      <c r="CR1293" s="89"/>
      <c r="CS1293" s="89"/>
      <c r="CT1293" s="89"/>
      <c r="CU1293" s="89"/>
      <c r="CV1293" s="89"/>
      <c r="CW1293" s="89"/>
      <c r="CX1293" s="89"/>
      <c r="CY1293" s="92"/>
      <c r="CZ1293" s="93"/>
      <c r="DA1293" s="89"/>
      <c r="DB1293" s="89"/>
      <c r="DC1293" s="89"/>
      <c r="DD1293" s="89"/>
      <c r="DE1293" s="89"/>
      <c r="DF1293" s="89"/>
      <c r="DG1293" s="89"/>
      <c r="DH1293" s="89"/>
      <c r="DI1293" s="89"/>
      <c r="DJ1293" s="89"/>
      <c r="DK1293" s="92"/>
      <c r="DL1293" s="93"/>
      <c r="DM1293" s="89"/>
      <c r="DN1293" s="89"/>
      <c r="DO1293" s="89"/>
      <c r="DP1293" s="89"/>
      <c r="DQ1293" s="89"/>
      <c r="DR1293" s="89"/>
      <c r="DS1293" s="89"/>
      <c r="DT1293" s="89"/>
      <c r="DU1293" s="89"/>
      <c r="DV1293" s="89"/>
      <c r="DW1293" s="92"/>
      <c r="DX1293" s="93"/>
      <c r="DY1293" s="89"/>
      <c r="DZ1293" s="89"/>
      <c r="EA1293" s="89"/>
      <c r="EB1293" s="89"/>
      <c r="EC1293" s="89"/>
      <c r="ED1293" s="89"/>
      <c r="EE1293" s="89"/>
      <c r="EF1293" s="89"/>
      <c r="EG1293" s="89"/>
      <c r="EH1293" s="89"/>
      <c r="EI1293" s="92"/>
    </row>
    <row r="1294" spans="1:139" ht="14.4" thickTop="1" thickBot="1">
      <c r="A1294" s="99"/>
      <c r="B1294" s="96"/>
      <c r="C1294" s="143" t="str">
        <f>IF(OR(COUNTIF($B$5:$B1294,B1294)=1,COUNTIF($B$5:$B1294,B1294)=0),"",COUNTIF($B$5:$B1294,B1294))</f>
        <v/>
      </c>
      <c r="D1294" s="144" t="str">
        <f t="shared" si="80"/>
        <v/>
      </c>
      <c r="E1294" s="99"/>
      <c r="F1294" s="97"/>
      <c r="G1294" s="100"/>
      <c r="H1294" s="181"/>
      <c r="I1294" s="181"/>
      <c r="J1294" s="100"/>
      <c r="K1294" s="100"/>
      <c r="L1294" s="100"/>
      <c r="M1294" s="100"/>
      <c r="N1294" s="139">
        <f t="shared" si="81"/>
        <v>0</v>
      </c>
      <c r="O1294" s="139">
        <f t="shared" si="82"/>
        <v>0</v>
      </c>
      <c r="P1294" s="194" t="str">
        <f t="shared" si="83"/>
        <v/>
      </c>
      <c r="Q1294" s="96"/>
      <c r="R1294" s="183"/>
      <c r="S1294" s="184"/>
      <c r="T1294" s="94"/>
      <c r="U1294" s="90"/>
      <c r="V1294" s="90"/>
      <c r="W1294" s="90"/>
      <c r="X1294" s="90"/>
      <c r="Y1294" s="90"/>
      <c r="Z1294" s="90"/>
      <c r="AA1294" s="90"/>
      <c r="AB1294" s="90"/>
      <c r="AC1294" s="90"/>
      <c r="AD1294" s="90"/>
      <c r="AE1294" s="95"/>
      <c r="AF1294" s="94"/>
      <c r="AG1294" s="90"/>
      <c r="AH1294" s="90"/>
      <c r="AI1294" s="90"/>
      <c r="AJ1294" s="90"/>
      <c r="AK1294" s="90"/>
      <c r="AL1294" s="90"/>
      <c r="AM1294" s="90"/>
      <c r="AN1294" s="90"/>
      <c r="AO1294" s="90"/>
      <c r="AP1294" s="90"/>
      <c r="AQ1294" s="95"/>
      <c r="AR1294" s="93"/>
      <c r="AS1294" s="89"/>
      <c r="AT1294" s="89"/>
      <c r="AU1294" s="89"/>
      <c r="AV1294" s="89"/>
      <c r="AW1294" s="89"/>
      <c r="AX1294" s="89"/>
      <c r="AY1294" s="89"/>
      <c r="AZ1294" s="89"/>
      <c r="BA1294" s="89"/>
      <c r="BB1294" s="89"/>
      <c r="BC1294" s="92"/>
      <c r="BD1294" s="93"/>
      <c r="BE1294" s="89"/>
      <c r="BF1294" s="89"/>
      <c r="BG1294" s="89"/>
      <c r="BH1294" s="89"/>
      <c r="BI1294" s="89"/>
      <c r="BJ1294" s="89"/>
      <c r="BK1294" s="89"/>
      <c r="BL1294" s="89"/>
      <c r="BM1294" s="89"/>
      <c r="BN1294" s="89"/>
      <c r="BO1294" s="92"/>
      <c r="BP1294" s="93"/>
      <c r="BQ1294" s="89"/>
      <c r="BR1294" s="89"/>
      <c r="BS1294" s="89"/>
      <c r="BT1294" s="89"/>
      <c r="BU1294" s="89"/>
      <c r="BV1294" s="89"/>
      <c r="BW1294" s="89"/>
      <c r="BX1294" s="89"/>
      <c r="BY1294" s="89"/>
      <c r="BZ1294" s="89"/>
      <c r="CA1294" s="92"/>
      <c r="CB1294" s="93"/>
      <c r="CC1294" s="89"/>
      <c r="CD1294" s="89"/>
      <c r="CE1294" s="89"/>
      <c r="CF1294" s="89"/>
      <c r="CG1294" s="89"/>
      <c r="CH1294" s="89"/>
      <c r="CI1294" s="89"/>
      <c r="CJ1294" s="89"/>
      <c r="CK1294" s="89"/>
      <c r="CL1294" s="89"/>
      <c r="CM1294" s="92"/>
      <c r="CN1294" s="93"/>
      <c r="CO1294" s="89"/>
      <c r="CP1294" s="89"/>
      <c r="CQ1294" s="89"/>
      <c r="CR1294" s="89"/>
      <c r="CS1294" s="89"/>
      <c r="CT1294" s="89"/>
      <c r="CU1294" s="89"/>
      <c r="CV1294" s="89"/>
      <c r="CW1294" s="89"/>
      <c r="CX1294" s="89"/>
      <c r="CY1294" s="92"/>
      <c r="CZ1294" s="93"/>
      <c r="DA1294" s="89"/>
      <c r="DB1294" s="89"/>
      <c r="DC1294" s="89"/>
      <c r="DD1294" s="89"/>
      <c r="DE1294" s="89"/>
      <c r="DF1294" s="89"/>
      <c r="DG1294" s="89"/>
      <c r="DH1294" s="89"/>
      <c r="DI1294" s="89"/>
      <c r="DJ1294" s="89"/>
      <c r="DK1294" s="92"/>
      <c r="DL1294" s="93"/>
      <c r="DM1294" s="89"/>
      <c r="DN1294" s="89"/>
      <c r="DO1294" s="89"/>
      <c r="DP1294" s="89"/>
      <c r="DQ1294" s="89"/>
      <c r="DR1294" s="89"/>
      <c r="DS1294" s="89"/>
      <c r="DT1294" s="89"/>
      <c r="DU1294" s="89"/>
      <c r="DV1294" s="89"/>
      <c r="DW1294" s="92"/>
      <c r="DX1294" s="93"/>
      <c r="DY1294" s="89"/>
      <c r="DZ1294" s="89"/>
      <c r="EA1294" s="89"/>
      <c r="EB1294" s="89"/>
      <c r="EC1294" s="89"/>
      <c r="ED1294" s="89"/>
      <c r="EE1294" s="89"/>
      <c r="EF1294" s="89"/>
      <c r="EG1294" s="89"/>
      <c r="EH1294" s="89"/>
      <c r="EI1294" s="92"/>
    </row>
    <row r="1295" spans="1:139" ht="14.4" thickTop="1" thickBot="1">
      <c r="A1295" s="99"/>
      <c r="B1295" s="96"/>
      <c r="C1295" s="143" t="str">
        <f>IF(OR(COUNTIF($B$5:$B1295,B1295)=1,COUNTIF($B$5:$B1295,B1295)=0),"",COUNTIF($B$5:$B1295,B1295))</f>
        <v/>
      </c>
      <c r="D1295" s="144" t="str">
        <f t="shared" si="80"/>
        <v/>
      </c>
      <c r="E1295" s="99"/>
      <c r="F1295" s="97"/>
      <c r="G1295" s="100"/>
      <c r="H1295" s="181"/>
      <c r="I1295" s="181"/>
      <c r="J1295" s="100"/>
      <c r="K1295" s="100"/>
      <c r="L1295" s="100"/>
      <c r="M1295" s="100"/>
      <c r="N1295" s="139">
        <f t="shared" si="81"/>
        <v>0</v>
      </c>
      <c r="O1295" s="139">
        <f t="shared" si="82"/>
        <v>0</v>
      </c>
      <c r="P1295" s="194" t="str">
        <f t="shared" si="83"/>
        <v/>
      </c>
      <c r="Q1295" s="96"/>
      <c r="R1295" s="183"/>
      <c r="S1295" s="184"/>
      <c r="T1295" s="94"/>
      <c r="U1295" s="90"/>
      <c r="V1295" s="90"/>
      <c r="W1295" s="90"/>
      <c r="X1295" s="90"/>
      <c r="Y1295" s="90"/>
      <c r="Z1295" s="90"/>
      <c r="AA1295" s="90"/>
      <c r="AB1295" s="90"/>
      <c r="AC1295" s="90"/>
      <c r="AD1295" s="90"/>
      <c r="AE1295" s="95"/>
      <c r="AF1295" s="94"/>
      <c r="AG1295" s="90"/>
      <c r="AH1295" s="90"/>
      <c r="AI1295" s="90"/>
      <c r="AJ1295" s="90"/>
      <c r="AK1295" s="90"/>
      <c r="AL1295" s="90"/>
      <c r="AM1295" s="90"/>
      <c r="AN1295" s="90"/>
      <c r="AO1295" s="90"/>
      <c r="AP1295" s="90"/>
      <c r="AQ1295" s="95"/>
      <c r="AR1295" s="93"/>
      <c r="AS1295" s="89"/>
      <c r="AT1295" s="89"/>
      <c r="AU1295" s="89"/>
      <c r="AV1295" s="89"/>
      <c r="AW1295" s="89"/>
      <c r="AX1295" s="89"/>
      <c r="AY1295" s="89"/>
      <c r="AZ1295" s="89"/>
      <c r="BA1295" s="89"/>
      <c r="BB1295" s="89"/>
      <c r="BC1295" s="92"/>
      <c r="BD1295" s="93"/>
      <c r="BE1295" s="89"/>
      <c r="BF1295" s="89"/>
      <c r="BG1295" s="89"/>
      <c r="BH1295" s="89"/>
      <c r="BI1295" s="89"/>
      <c r="BJ1295" s="89"/>
      <c r="BK1295" s="89"/>
      <c r="BL1295" s="89"/>
      <c r="BM1295" s="89"/>
      <c r="BN1295" s="89"/>
      <c r="BO1295" s="92"/>
      <c r="BP1295" s="93"/>
      <c r="BQ1295" s="89"/>
      <c r="BR1295" s="89"/>
      <c r="BS1295" s="89"/>
      <c r="BT1295" s="89"/>
      <c r="BU1295" s="89"/>
      <c r="BV1295" s="89"/>
      <c r="BW1295" s="89"/>
      <c r="BX1295" s="89"/>
      <c r="BY1295" s="89"/>
      <c r="BZ1295" s="89"/>
      <c r="CA1295" s="92"/>
      <c r="CB1295" s="93"/>
      <c r="CC1295" s="89"/>
      <c r="CD1295" s="89"/>
      <c r="CE1295" s="89"/>
      <c r="CF1295" s="89"/>
      <c r="CG1295" s="89"/>
      <c r="CH1295" s="89"/>
      <c r="CI1295" s="89"/>
      <c r="CJ1295" s="89"/>
      <c r="CK1295" s="89"/>
      <c r="CL1295" s="89"/>
      <c r="CM1295" s="92"/>
      <c r="CN1295" s="93"/>
      <c r="CO1295" s="89"/>
      <c r="CP1295" s="89"/>
      <c r="CQ1295" s="89"/>
      <c r="CR1295" s="89"/>
      <c r="CS1295" s="89"/>
      <c r="CT1295" s="89"/>
      <c r="CU1295" s="89"/>
      <c r="CV1295" s="89"/>
      <c r="CW1295" s="89"/>
      <c r="CX1295" s="89"/>
      <c r="CY1295" s="92"/>
      <c r="CZ1295" s="93"/>
      <c r="DA1295" s="89"/>
      <c r="DB1295" s="89"/>
      <c r="DC1295" s="89"/>
      <c r="DD1295" s="89"/>
      <c r="DE1295" s="89"/>
      <c r="DF1295" s="89"/>
      <c r="DG1295" s="89"/>
      <c r="DH1295" s="89"/>
      <c r="DI1295" s="89"/>
      <c r="DJ1295" s="89"/>
      <c r="DK1295" s="92"/>
      <c r="DL1295" s="93"/>
      <c r="DM1295" s="89"/>
      <c r="DN1295" s="89"/>
      <c r="DO1295" s="89"/>
      <c r="DP1295" s="89"/>
      <c r="DQ1295" s="89"/>
      <c r="DR1295" s="89"/>
      <c r="DS1295" s="89"/>
      <c r="DT1295" s="89"/>
      <c r="DU1295" s="89"/>
      <c r="DV1295" s="89"/>
      <c r="DW1295" s="92"/>
      <c r="DX1295" s="93"/>
      <c r="DY1295" s="89"/>
      <c r="DZ1295" s="89"/>
      <c r="EA1295" s="89"/>
      <c r="EB1295" s="89"/>
      <c r="EC1295" s="89"/>
      <c r="ED1295" s="89"/>
      <c r="EE1295" s="89"/>
      <c r="EF1295" s="89"/>
      <c r="EG1295" s="89"/>
      <c r="EH1295" s="89"/>
      <c r="EI1295" s="92"/>
    </row>
    <row r="1296" spans="1:139" ht="14.4" thickTop="1" thickBot="1">
      <c r="A1296" s="99"/>
      <c r="B1296" s="96"/>
      <c r="C1296" s="143" t="str">
        <f>IF(OR(COUNTIF($B$5:$B1296,B1296)=1,COUNTIF($B$5:$B1296,B1296)=0),"",COUNTIF($B$5:$B1296,B1296))</f>
        <v/>
      </c>
      <c r="D1296" s="144" t="str">
        <f t="shared" si="80"/>
        <v/>
      </c>
      <c r="E1296" s="99"/>
      <c r="F1296" s="97"/>
      <c r="G1296" s="100"/>
      <c r="H1296" s="181"/>
      <c r="I1296" s="181"/>
      <c r="J1296" s="100"/>
      <c r="K1296" s="100"/>
      <c r="L1296" s="100"/>
      <c r="M1296" s="100"/>
      <c r="N1296" s="139">
        <f t="shared" si="81"/>
        <v>0</v>
      </c>
      <c r="O1296" s="139">
        <f t="shared" si="82"/>
        <v>0</v>
      </c>
      <c r="P1296" s="194" t="str">
        <f t="shared" si="83"/>
        <v/>
      </c>
      <c r="Q1296" s="96"/>
      <c r="R1296" s="183"/>
      <c r="S1296" s="184"/>
      <c r="T1296" s="94"/>
      <c r="U1296" s="90"/>
      <c r="V1296" s="90"/>
      <c r="W1296" s="90"/>
      <c r="X1296" s="90"/>
      <c r="Y1296" s="90"/>
      <c r="Z1296" s="90"/>
      <c r="AA1296" s="90"/>
      <c r="AB1296" s="90"/>
      <c r="AC1296" s="90"/>
      <c r="AD1296" s="90"/>
      <c r="AE1296" s="95"/>
      <c r="AF1296" s="94"/>
      <c r="AG1296" s="90"/>
      <c r="AH1296" s="90"/>
      <c r="AI1296" s="90"/>
      <c r="AJ1296" s="90"/>
      <c r="AK1296" s="90"/>
      <c r="AL1296" s="90"/>
      <c r="AM1296" s="90"/>
      <c r="AN1296" s="90"/>
      <c r="AO1296" s="90"/>
      <c r="AP1296" s="90"/>
      <c r="AQ1296" s="95"/>
      <c r="AR1296" s="93"/>
      <c r="AS1296" s="89"/>
      <c r="AT1296" s="89"/>
      <c r="AU1296" s="89"/>
      <c r="AV1296" s="89"/>
      <c r="AW1296" s="89"/>
      <c r="AX1296" s="89"/>
      <c r="AY1296" s="89"/>
      <c r="AZ1296" s="89"/>
      <c r="BA1296" s="89"/>
      <c r="BB1296" s="89"/>
      <c r="BC1296" s="92"/>
      <c r="BD1296" s="93"/>
      <c r="BE1296" s="89"/>
      <c r="BF1296" s="89"/>
      <c r="BG1296" s="89"/>
      <c r="BH1296" s="89"/>
      <c r="BI1296" s="89"/>
      <c r="BJ1296" s="89"/>
      <c r="BK1296" s="89"/>
      <c r="BL1296" s="89"/>
      <c r="BM1296" s="89"/>
      <c r="BN1296" s="89"/>
      <c r="BO1296" s="92"/>
      <c r="BP1296" s="93"/>
      <c r="BQ1296" s="89"/>
      <c r="BR1296" s="89"/>
      <c r="BS1296" s="89"/>
      <c r="BT1296" s="89"/>
      <c r="BU1296" s="89"/>
      <c r="BV1296" s="89"/>
      <c r="BW1296" s="89"/>
      <c r="BX1296" s="89"/>
      <c r="BY1296" s="89"/>
      <c r="BZ1296" s="89"/>
      <c r="CA1296" s="92"/>
      <c r="CB1296" s="93"/>
      <c r="CC1296" s="89"/>
      <c r="CD1296" s="89"/>
      <c r="CE1296" s="89"/>
      <c r="CF1296" s="89"/>
      <c r="CG1296" s="89"/>
      <c r="CH1296" s="89"/>
      <c r="CI1296" s="89"/>
      <c r="CJ1296" s="89"/>
      <c r="CK1296" s="89"/>
      <c r="CL1296" s="89"/>
      <c r="CM1296" s="92"/>
      <c r="CN1296" s="93"/>
      <c r="CO1296" s="89"/>
      <c r="CP1296" s="89"/>
      <c r="CQ1296" s="89"/>
      <c r="CR1296" s="89"/>
      <c r="CS1296" s="89"/>
      <c r="CT1296" s="89"/>
      <c r="CU1296" s="89"/>
      <c r="CV1296" s="89"/>
      <c r="CW1296" s="89"/>
      <c r="CX1296" s="89"/>
      <c r="CY1296" s="92"/>
      <c r="CZ1296" s="93"/>
      <c r="DA1296" s="89"/>
      <c r="DB1296" s="89"/>
      <c r="DC1296" s="89"/>
      <c r="DD1296" s="89"/>
      <c r="DE1296" s="89"/>
      <c r="DF1296" s="89"/>
      <c r="DG1296" s="89"/>
      <c r="DH1296" s="89"/>
      <c r="DI1296" s="89"/>
      <c r="DJ1296" s="89"/>
      <c r="DK1296" s="92"/>
      <c r="DL1296" s="93"/>
      <c r="DM1296" s="89"/>
      <c r="DN1296" s="89"/>
      <c r="DO1296" s="89"/>
      <c r="DP1296" s="89"/>
      <c r="DQ1296" s="89"/>
      <c r="DR1296" s="89"/>
      <c r="DS1296" s="89"/>
      <c r="DT1296" s="89"/>
      <c r="DU1296" s="89"/>
      <c r="DV1296" s="89"/>
      <c r="DW1296" s="92"/>
      <c r="DX1296" s="93"/>
      <c r="DY1296" s="89"/>
      <c r="DZ1296" s="89"/>
      <c r="EA1296" s="89"/>
      <c r="EB1296" s="89"/>
      <c r="EC1296" s="89"/>
      <c r="ED1296" s="89"/>
      <c r="EE1296" s="89"/>
      <c r="EF1296" s="89"/>
      <c r="EG1296" s="89"/>
      <c r="EH1296" s="89"/>
      <c r="EI1296" s="92"/>
    </row>
    <row r="1297" spans="1:139" ht="14.4" thickTop="1" thickBot="1">
      <c r="A1297" s="99"/>
      <c r="B1297" s="96"/>
      <c r="C1297" s="143" t="str">
        <f>IF(OR(COUNTIF($B$5:$B1297,B1297)=1,COUNTIF($B$5:$B1297,B1297)=0),"",COUNTIF($B$5:$B1297,B1297))</f>
        <v/>
      </c>
      <c r="D1297" s="144" t="str">
        <f t="shared" si="80"/>
        <v/>
      </c>
      <c r="E1297" s="99"/>
      <c r="F1297" s="97"/>
      <c r="G1297" s="100"/>
      <c r="H1297" s="181"/>
      <c r="I1297" s="181"/>
      <c r="J1297" s="100"/>
      <c r="K1297" s="100"/>
      <c r="L1297" s="100"/>
      <c r="M1297" s="100"/>
      <c r="N1297" s="139">
        <f t="shared" si="81"/>
        <v>0</v>
      </c>
      <c r="O1297" s="139">
        <f t="shared" si="82"/>
        <v>0</v>
      </c>
      <c r="P1297" s="194" t="str">
        <f t="shared" si="83"/>
        <v/>
      </c>
      <c r="Q1297" s="96"/>
      <c r="R1297" s="183"/>
      <c r="S1297" s="184"/>
      <c r="T1297" s="94"/>
      <c r="U1297" s="90"/>
      <c r="V1297" s="90"/>
      <c r="W1297" s="90"/>
      <c r="X1297" s="90"/>
      <c r="Y1297" s="90"/>
      <c r="Z1297" s="90"/>
      <c r="AA1297" s="90"/>
      <c r="AB1297" s="90"/>
      <c r="AC1297" s="90"/>
      <c r="AD1297" s="90"/>
      <c r="AE1297" s="95"/>
      <c r="AF1297" s="94"/>
      <c r="AG1297" s="90"/>
      <c r="AH1297" s="90"/>
      <c r="AI1297" s="90"/>
      <c r="AJ1297" s="90"/>
      <c r="AK1297" s="90"/>
      <c r="AL1297" s="90"/>
      <c r="AM1297" s="90"/>
      <c r="AN1297" s="90"/>
      <c r="AO1297" s="90"/>
      <c r="AP1297" s="90"/>
      <c r="AQ1297" s="95"/>
      <c r="AR1297" s="93"/>
      <c r="AS1297" s="89"/>
      <c r="AT1297" s="89"/>
      <c r="AU1297" s="89"/>
      <c r="AV1297" s="89"/>
      <c r="AW1297" s="89"/>
      <c r="AX1297" s="89"/>
      <c r="AY1297" s="89"/>
      <c r="AZ1297" s="89"/>
      <c r="BA1297" s="89"/>
      <c r="BB1297" s="89"/>
      <c r="BC1297" s="92"/>
      <c r="BD1297" s="93"/>
      <c r="BE1297" s="89"/>
      <c r="BF1297" s="89"/>
      <c r="BG1297" s="89"/>
      <c r="BH1297" s="89"/>
      <c r="BI1297" s="89"/>
      <c r="BJ1297" s="89"/>
      <c r="BK1297" s="89"/>
      <c r="BL1297" s="89"/>
      <c r="BM1297" s="89"/>
      <c r="BN1297" s="89"/>
      <c r="BO1297" s="92"/>
      <c r="BP1297" s="93"/>
      <c r="BQ1297" s="89"/>
      <c r="BR1297" s="89"/>
      <c r="BS1297" s="89"/>
      <c r="BT1297" s="89"/>
      <c r="BU1297" s="89"/>
      <c r="BV1297" s="89"/>
      <c r="BW1297" s="89"/>
      <c r="BX1297" s="89"/>
      <c r="BY1297" s="89"/>
      <c r="BZ1297" s="89"/>
      <c r="CA1297" s="92"/>
      <c r="CB1297" s="93"/>
      <c r="CC1297" s="89"/>
      <c r="CD1297" s="89"/>
      <c r="CE1297" s="89"/>
      <c r="CF1297" s="89"/>
      <c r="CG1297" s="89"/>
      <c r="CH1297" s="89"/>
      <c r="CI1297" s="89"/>
      <c r="CJ1297" s="89"/>
      <c r="CK1297" s="89"/>
      <c r="CL1297" s="89"/>
      <c r="CM1297" s="92"/>
      <c r="CN1297" s="93"/>
      <c r="CO1297" s="89"/>
      <c r="CP1297" s="89"/>
      <c r="CQ1297" s="89"/>
      <c r="CR1297" s="89"/>
      <c r="CS1297" s="89"/>
      <c r="CT1297" s="89"/>
      <c r="CU1297" s="89"/>
      <c r="CV1297" s="89"/>
      <c r="CW1297" s="89"/>
      <c r="CX1297" s="89"/>
      <c r="CY1297" s="92"/>
      <c r="CZ1297" s="93"/>
      <c r="DA1297" s="89"/>
      <c r="DB1297" s="89"/>
      <c r="DC1297" s="89"/>
      <c r="DD1297" s="89"/>
      <c r="DE1297" s="89"/>
      <c r="DF1297" s="89"/>
      <c r="DG1297" s="89"/>
      <c r="DH1297" s="89"/>
      <c r="DI1297" s="89"/>
      <c r="DJ1297" s="89"/>
      <c r="DK1297" s="92"/>
      <c r="DL1297" s="93"/>
      <c r="DM1297" s="89"/>
      <c r="DN1297" s="89"/>
      <c r="DO1297" s="89"/>
      <c r="DP1297" s="89"/>
      <c r="DQ1297" s="89"/>
      <c r="DR1297" s="89"/>
      <c r="DS1297" s="89"/>
      <c r="DT1297" s="89"/>
      <c r="DU1297" s="89"/>
      <c r="DV1297" s="89"/>
      <c r="DW1297" s="92"/>
      <c r="DX1297" s="93"/>
      <c r="DY1297" s="89"/>
      <c r="DZ1297" s="89"/>
      <c r="EA1297" s="89"/>
      <c r="EB1297" s="89"/>
      <c r="EC1297" s="89"/>
      <c r="ED1297" s="89"/>
      <c r="EE1297" s="89"/>
      <c r="EF1297" s="89"/>
      <c r="EG1297" s="89"/>
      <c r="EH1297" s="89"/>
      <c r="EI1297" s="92"/>
    </row>
    <row r="1298" spans="1:139" ht="14.4" thickTop="1" thickBot="1">
      <c r="A1298" s="99"/>
      <c r="B1298" s="96"/>
      <c r="C1298" s="143" t="str">
        <f>IF(OR(COUNTIF($B$5:$B1298,B1298)=1,COUNTIF($B$5:$B1298,B1298)=0),"",COUNTIF($B$5:$B1298,B1298))</f>
        <v/>
      </c>
      <c r="D1298" s="144" t="str">
        <f t="shared" si="80"/>
        <v/>
      </c>
      <c r="E1298" s="99"/>
      <c r="F1298" s="97"/>
      <c r="G1298" s="100"/>
      <c r="H1298" s="181"/>
      <c r="I1298" s="181"/>
      <c r="J1298" s="100"/>
      <c r="K1298" s="100"/>
      <c r="L1298" s="100"/>
      <c r="M1298" s="100"/>
      <c r="N1298" s="139">
        <f t="shared" si="81"/>
        <v>0</v>
      </c>
      <c r="O1298" s="139">
        <f t="shared" si="82"/>
        <v>0</v>
      </c>
      <c r="P1298" s="194" t="str">
        <f t="shared" si="83"/>
        <v/>
      </c>
      <c r="Q1298" s="96"/>
      <c r="R1298" s="183"/>
      <c r="S1298" s="184"/>
      <c r="T1298" s="94"/>
      <c r="U1298" s="90"/>
      <c r="V1298" s="90"/>
      <c r="W1298" s="90"/>
      <c r="X1298" s="90"/>
      <c r="Y1298" s="90"/>
      <c r="Z1298" s="90"/>
      <c r="AA1298" s="90"/>
      <c r="AB1298" s="90"/>
      <c r="AC1298" s="90"/>
      <c r="AD1298" s="90"/>
      <c r="AE1298" s="95"/>
      <c r="AF1298" s="94"/>
      <c r="AG1298" s="90"/>
      <c r="AH1298" s="90"/>
      <c r="AI1298" s="90"/>
      <c r="AJ1298" s="90"/>
      <c r="AK1298" s="90"/>
      <c r="AL1298" s="90"/>
      <c r="AM1298" s="90"/>
      <c r="AN1298" s="90"/>
      <c r="AO1298" s="90"/>
      <c r="AP1298" s="90"/>
      <c r="AQ1298" s="95"/>
      <c r="AR1298" s="93"/>
      <c r="AS1298" s="89"/>
      <c r="AT1298" s="89"/>
      <c r="AU1298" s="89"/>
      <c r="AV1298" s="89"/>
      <c r="AW1298" s="89"/>
      <c r="AX1298" s="89"/>
      <c r="AY1298" s="89"/>
      <c r="AZ1298" s="89"/>
      <c r="BA1298" s="89"/>
      <c r="BB1298" s="89"/>
      <c r="BC1298" s="92"/>
      <c r="BD1298" s="93"/>
      <c r="BE1298" s="89"/>
      <c r="BF1298" s="89"/>
      <c r="BG1298" s="89"/>
      <c r="BH1298" s="89"/>
      <c r="BI1298" s="89"/>
      <c r="BJ1298" s="89"/>
      <c r="BK1298" s="89"/>
      <c r="BL1298" s="89"/>
      <c r="BM1298" s="89"/>
      <c r="BN1298" s="89"/>
      <c r="BO1298" s="92"/>
      <c r="BP1298" s="93"/>
      <c r="BQ1298" s="89"/>
      <c r="BR1298" s="89"/>
      <c r="BS1298" s="89"/>
      <c r="BT1298" s="89"/>
      <c r="BU1298" s="89"/>
      <c r="BV1298" s="89"/>
      <c r="BW1298" s="89"/>
      <c r="BX1298" s="89"/>
      <c r="BY1298" s="89"/>
      <c r="BZ1298" s="89"/>
      <c r="CA1298" s="92"/>
      <c r="CB1298" s="93"/>
      <c r="CC1298" s="89"/>
      <c r="CD1298" s="89"/>
      <c r="CE1298" s="89"/>
      <c r="CF1298" s="89"/>
      <c r="CG1298" s="89"/>
      <c r="CH1298" s="89"/>
      <c r="CI1298" s="89"/>
      <c r="CJ1298" s="89"/>
      <c r="CK1298" s="89"/>
      <c r="CL1298" s="89"/>
      <c r="CM1298" s="92"/>
      <c r="CN1298" s="93"/>
      <c r="CO1298" s="89"/>
      <c r="CP1298" s="89"/>
      <c r="CQ1298" s="89"/>
      <c r="CR1298" s="89"/>
      <c r="CS1298" s="89"/>
      <c r="CT1298" s="89"/>
      <c r="CU1298" s="89"/>
      <c r="CV1298" s="89"/>
      <c r="CW1298" s="89"/>
      <c r="CX1298" s="89"/>
      <c r="CY1298" s="92"/>
      <c r="CZ1298" s="93"/>
      <c r="DA1298" s="89"/>
      <c r="DB1298" s="89"/>
      <c r="DC1298" s="89"/>
      <c r="DD1298" s="89"/>
      <c r="DE1298" s="89"/>
      <c r="DF1298" s="89"/>
      <c r="DG1298" s="89"/>
      <c r="DH1298" s="89"/>
      <c r="DI1298" s="89"/>
      <c r="DJ1298" s="89"/>
      <c r="DK1298" s="92"/>
      <c r="DL1298" s="93"/>
      <c r="DM1298" s="89"/>
      <c r="DN1298" s="89"/>
      <c r="DO1298" s="89"/>
      <c r="DP1298" s="89"/>
      <c r="DQ1298" s="89"/>
      <c r="DR1298" s="89"/>
      <c r="DS1298" s="89"/>
      <c r="DT1298" s="89"/>
      <c r="DU1298" s="89"/>
      <c r="DV1298" s="89"/>
      <c r="DW1298" s="92"/>
      <c r="DX1298" s="93"/>
      <c r="DY1298" s="89"/>
      <c r="DZ1298" s="89"/>
      <c r="EA1298" s="89"/>
      <c r="EB1298" s="89"/>
      <c r="EC1298" s="89"/>
      <c r="ED1298" s="89"/>
      <c r="EE1298" s="89"/>
      <c r="EF1298" s="89"/>
      <c r="EG1298" s="89"/>
      <c r="EH1298" s="89"/>
      <c r="EI1298" s="92"/>
    </row>
    <row r="1299" spans="1:139" ht="14.4" thickTop="1" thickBot="1">
      <c r="A1299" s="99"/>
      <c r="B1299" s="96"/>
      <c r="C1299" s="143" t="str">
        <f>IF(OR(COUNTIF($B$5:$B1299,B1299)=1,COUNTIF($B$5:$B1299,B1299)=0),"",COUNTIF($B$5:$B1299,B1299))</f>
        <v/>
      </c>
      <c r="D1299" s="144" t="str">
        <f t="shared" si="80"/>
        <v/>
      </c>
      <c r="E1299" s="99"/>
      <c r="F1299" s="97"/>
      <c r="G1299" s="100"/>
      <c r="H1299" s="181"/>
      <c r="I1299" s="181"/>
      <c r="J1299" s="100"/>
      <c r="K1299" s="100"/>
      <c r="L1299" s="100"/>
      <c r="M1299" s="100"/>
      <c r="N1299" s="139">
        <f t="shared" si="81"/>
        <v>0</v>
      </c>
      <c r="O1299" s="139">
        <f t="shared" si="82"/>
        <v>0</v>
      </c>
      <c r="P1299" s="194" t="str">
        <f t="shared" si="83"/>
        <v/>
      </c>
      <c r="Q1299" s="96"/>
      <c r="R1299" s="183"/>
      <c r="S1299" s="184"/>
      <c r="T1299" s="94"/>
      <c r="U1299" s="90"/>
      <c r="V1299" s="90"/>
      <c r="W1299" s="90"/>
      <c r="X1299" s="90"/>
      <c r="Y1299" s="90"/>
      <c r="Z1299" s="90"/>
      <c r="AA1299" s="90"/>
      <c r="AB1299" s="90"/>
      <c r="AC1299" s="90"/>
      <c r="AD1299" s="90"/>
      <c r="AE1299" s="95"/>
      <c r="AF1299" s="94"/>
      <c r="AG1299" s="90"/>
      <c r="AH1299" s="90"/>
      <c r="AI1299" s="90"/>
      <c r="AJ1299" s="90"/>
      <c r="AK1299" s="90"/>
      <c r="AL1299" s="90"/>
      <c r="AM1299" s="90"/>
      <c r="AN1299" s="90"/>
      <c r="AO1299" s="90"/>
      <c r="AP1299" s="90"/>
      <c r="AQ1299" s="95"/>
      <c r="AR1299" s="93"/>
      <c r="AS1299" s="89"/>
      <c r="AT1299" s="89"/>
      <c r="AU1299" s="89"/>
      <c r="AV1299" s="89"/>
      <c r="AW1299" s="89"/>
      <c r="AX1299" s="89"/>
      <c r="AY1299" s="89"/>
      <c r="AZ1299" s="89"/>
      <c r="BA1299" s="89"/>
      <c r="BB1299" s="89"/>
      <c r="BC1299" s="92"/>
      <c r="BD1299" s="93"/>
      <c r="BE1299" s="89"/>
      <c r="BF1299" s="89"/>
      <c r="BG1299" s="89"/>
      <c r="BH1299" s="89"/>
      <c r="BI1299" s="89"/>
      <c r="BJ1299" s="89"/>
      <c r="BK1299" s="89"/>
      <c r="BL1299" s="89"/>
      <c r="BM1299" s="89"/>
      <c r="BN1299" s="89"/>
      <c r="BO1299" s="92"/>
      <c r="BP1299" s="93"/>
      <c r="BQ1299" s="89"/>
      <c r="BR1299" s="89"/>
      <c r="BS1299" s="89"/>
      <c r="BT1299" s="89"/>
      <c r="BU1299" s="89"/>
      <c r="BV1299" s="89"/>
      <c r="BW1299" s="89"/>
      <c r="BX1299" s="89"/>
      <c r="BY1299" s="89"/>
      <c r="BZ1299" s="89"/>
      <c r="CA1299" s="92"/>
      <c r="CB1299" s="93"/>
      <c r="CC1299" s="89"/>
      <c r="CD1299" s="89"/>
      <c r="CE1299" s="89"/>
      <c r="CF1299" s="89"/>
      <c r="CG1299" s="89"/>
      <c r="CH1299" s="89"/>
      <c r="CI1299" s="89"/>
      <c r="CJ1299" s="89"/>
      <c r="CK1299" s="89"/>
      <c r="CL1299" s="89"/>
      <c r="CM1299" s="92"/>
      <c r="CN1299" s="93"/>
      <c r="CO1299" s="89"/>
      <c r="CP1299" s="89"/>
      <c r="CQ1299" s="89"/>
      <c r="CR1299" s="89"/>
      <c r="CS1299" s="89"/>
      <c r="CT1299" s="89"/>
      <c r="CU1299" s="89"/>
      <c r="CV1299" s="89"/>
      <c r="CW1299" s="89"/>
      <c r="CX1299" s="89"/>
      <c r="CY1299" s="92"/>
      <c r="CZ1299" s="93"/>
      <c r="DA1299" s="89"/>
      <c r="DB1299" s="89"/>
      <c r="DC1299" s="89"/>
      <c r="DD1299" s="89"/>
      <c r="DE1299" s="89"/>
      <c r="DF1299" s="89"/>
      <c r="DG1299" s="89"/>
      <c r="DH1299" s="89"/>
      <c r="DI1299" s="89"/>
      <c r="DJ1299" s="89"/>
      <c r="DK1299" s="92"/>
      <c r="DL1299" s="93"/>
      <c r="DM1299" s="89"/>
      <c r="DN1299" s="89"/>
      <c r="DO1299" s="89"/>
      <c r="DP1299" s="89"/>
      <c r="DQ1299" s="89"/>
      <c r="DR1299" s="89"/>
      <c r="DS1299" s="89"/>
      <c r="DT1299" s="89"/>
      <c r="DU1299" s="89"/>
      <c r="DV1299" s="89"/>
      <c r="DW1299" s="92"/>
      <c r="DX1299" s="93"/>
      <c r="DY1299" s="89"/>
      <c r="DZ1299" s="89"/>
      <c r="EA1299" s="89"/>
      <c r="EB1299" s="89"/>
      <c r="EC1299" s="89"/>
      <c r="ED1299" s="89"/>
      <c r="EE1299" s="89"/>
      <c r="EF1299" s="89"/>
      <c r="EG1299" s="89"/>
      <c r="EH1299" s="89"/>
      <c r="EI1299" s="92"/>
    </row>
    <row r="1300" spans="1:139" ht="14.4" thickTop="1" thickBot="1">
      <c r="A1300" s="99"/>
      <c r="B1300" s="96"/>
      <c r="C1300" s="143" t="str">
        <f>IF(OR(COUNTIF($B$5:$B1300,B1300)=1,COUNTIF($B$5:$B1300,B1300)=0),"",COUNTIF($B$5:$B1300,B1300))</f>
        <v/>
      </c>
      <c r="D1300" s="144" t="str">
        <f t="shared" si="80"/>
        <v/>
      </c>
      <c r="E1300" s="99"/>
      <c r="F1300" s="97"/>
      <c r="G1300" s="100"/>
      <c r="H1300" s="181"/>
      <c r="I1300" s="181"/>
      <c r="J1300" s="100"/>
      <c r="K1300" s="100"/>
      <c r="L1300" s="100"/>
      <c r="M1300" s="100"/>
      <c r="N1300" s="139">
        <f t="shared" si="81"/>
        <v>0</v>
      </c>
      <c r="O1300" s="139">
        <f t="shared" si="82"/>
        <v>0</v>
      </c>
      <c r="P1300" s="194" t="str">
        <f t="shared" si="83"/>
        <v/>
      </c>
      <c r="Q1300" s="96"/>
      <c r="R1300" s="183"/>
      <c r="S1300" s="184"/>
      <c r="T1300" s="94"/>
      <c r="U1300" s="90"/>
      <c r="V1300" s="90"/>
      <c r="W1300" s="90"/>
      <c r="X1300" s="90"/>
      <c r="Y1300" s="90"/>
      <c r="Z1300" s="90"/>
      <c r="AA1300" s="90"/>
      <c r="AB1300" s="90"/>
      <c r="AC1300" s="90"/>
      <c r="AD1300" s="90"/>
      <c r="AE1300" s="95"/>
      <c r="AF1300" s="94"/>
      <c r="AG1300" s="90"/>
      <c r="AH1300" s="90"/>
      <c r="AI1300" s="90"/>
      <c r="AJ1300" s="90"/>
      <c r="AK1300" s="90"/>
      <c r="AL1300" s="90"/>
      <c r="AM1300" s="90"/>
      <c r="AN1300" s="90"/>
      <c r="AO1300" s="90"/>
      <c r="AP1300" s="90"/>
      <c r="AQ1300" s="95"/>
      <c r="AR1300" s="93"/>
      <c r="AS1300" s="89"/>
      <c r="AT1300" s="89"/>
      <c r="AU1300" s="89"/>
      <c r="AV1300" s="89"/>
      <c r="AW1300" s="89"/>
      <c r="AX1300" s="89"/>
      <c r="AY1300" s="89"/>
      <c r="AZ1300" s="89"/>
      <c r="BA1300" s="89"/>
      <c r="BB1300" s="89"/>
      <c r="BC1300" s="92"/>
      <c r="BD1300" s="93"/>
      <c r="BE1300" s="89"/>
      <c r="BF1300" s="89"/>
      <c r="BG1300" s="89"/>
      <c r="BH1300" s="89"/>
      <c r="BI1300" s="89"/>
      <c r="BJ1300" s="89"/>
      <c r="BK1300" s="89"/>
      <c r="BL1300" s="89"/>
      <c r="BM1300" s="89"/>
      <c r="BN1300" s="89"/>
      <c r="BO1300" s="92"/>
      <c r="BP1300" s="93"/>
      <c r="BQ1300" s="89"/>
      <c r="BR1300" s="89"/>
      <c r="BS1300" s="89"/>
      <c r="BT1300" s="89"/>
      <c r="BU1300" s="89"/>
      <c r="BV1300" s="89"/>
      <c r="BW1300" s="89"/>
      <c r="BX1300" s="89"/>
      <c r="BY1300" s="89"/>
      <c r="BZ1300" s="89"/>
      <c r="CA1300" s="92"/>
      <c r="CB1300" s="93"/>
      <c r="CC1300" s="89"/>
      <c r="CD1300" s="89"/>
      <c r="CE1300" s="89"/>
      <c r="CF1300" s="89"/>
      <c r="CG1300" s="89"/>
      <c r="CH1300" s="89"/>
      <c r="CI1300" s="89"/>
      <c r="CJ1300" s="89"/>
      <c r="CK1300" s="89"/>
      <c r="CL1300" s="89"/>
      <c r="CM1300" s="92"/>
      <c r="CN1300" s="93"/>
      <c r="CO1300" s="89"/>
      <c r="CP1300" s="89"/>
      <c r="CQ1300" s="89"/>
      <c r="CR1300" s="89"/>
      <c r="CS1300" s="89"/>
      <c r="CT1300" s="89"/>
      <c r="CU1300" s="89"/>
      <c r="CV1300" s="89"/>
      <c r="CW1300" s="89"/>
      <c r="CX1300" s="89"/>
      <c r="CY1300" s="92"/>
      <c r="CZ1300" s="93"/>
      <c r="DA1300" s="89"/>
      <c r="DB1300" s="89"/>
      <c r="DC1300" s="89"/>
      <c r="DD1300" s="89"/>
      <c r="DE1300" s="89"/>
      <c r="DF1300" s="89"/>
      <c r="DG1300" s="89"/>
      <c r="DH1300" s="89"/>
      <c r="DI1300" s="89"/>
      <c r="DJ1300" s="89"/>
      <c r="DK1300" s="92"/>
      <c r="DL1300" s="93"/>
      <c r="DM1300" s="89"/>
      <c r="DN1300" s="89"/>
      <c r="DO1300" s="89"/>
      <c r="DP1300" s="89"/>
      <c r="DQ1300" s="89"/>
      <c r="DR1300" s="89"/>
      <c r="DS1300" s="89"/>
      <c r="DT1300" s="89"/>
      <c r="DU1300" s="89"/>
      <c r="DV1300" s="89"/>
      <c r="DW1300" s="92"/>
      <c r="DX1300" s="93"/>
      <c r="DY1300" s="89"/>
      <c r="DZ1300" s="89"/>
      <c r="EA1300" s="89"/>
      <c r="EB1300" s="89"/>
      <c r="EC1300" s="89"/>
      <c r="ED1300" s="89"/>
      <c r="EE1300" s="89"/>
      <c r="EF1300" s="89"/>
      <c r="EG1300" s="89"/>
      <c r="EH1300" s="89"/>
      <c r="EI1300" s="92"/>
    </row>
    <row r="1301" spans="1:139" ht="14.4" thickTop="1" thickBot="1">
      <c r="A1301" s="99"/>
      <c r="B1301" s="96"/>
      <c r="C1301" s="143" t="str">
        <f>IF(OR(COUNTIF($B$5:$B1301,B1301)=1,COUNTIF($B$5:$B1301,B1301)=0),"",COUNTIF($B$5:$B1301,B1301))</f>
        <v/>
      </c>
      <c r="D1301" s="144" t="str">
        <f t="shared" si="80"/>
        <v/>
      </c>
      <c r="E1301" s="99"/>
      <c r="F1301" s="97"/>
      <c r="G1301" s="100"/>
      <c r="H1301" s="181"/>
      <c r="I1301" s="181"/>
      <c r="J1301" s="100"/>
      <c r="K1301" s="100"/>
      <c r="L1301" s="100"/>
      <c r="M1301" s="100"/>
      <c r="N1301" s="139">
        <f t="shared" si="81"/>
        <v>0</v>
      </c>
      <c r="O1301" s="139">
        <f t="shared" si="82"/>
        <v>0</v>
      </c>
      <c r="P1301" s="194" t="str">
        <f t="shared" si="83"/>
        <v/>
      </c>
      <c r="Q1301" s="96"/>
      <c r="R1301" s="183"/>
      <c r="S1301" s="184"/>
      <c r="T1301" s="94"/>
      <c r="U1301" s="90"/>
      <c r="V1301" s="90"/>
      <c r="W1301" s="90"/>
      <c r="X1301" s="90"/>
      <c r="Y1301" s="90"/>
      <c r="Z1301" s="90"/>
      <c r="AA1301" s="90"/>
      <c r="AB1301" s="90"/>
      <c r="AC1301" s="90"/>
      <c r="AD1301" s="90"/>
      <c r="AE1301" s="95"/>
      <c r="AF1301" s="94"/>
      <c r="AG1301" s="90"/>
      <c r="AH1301" s="90"/>
      <c r="AI1301" s="90"/>
      <c r="AJ1301" s="90"/>
      <c r="AK1301" s="90"/>
      <c r="AL1301" s="90"/>
      <c r="AM1301" s="90"/>
      <c r="AN1301" s="90"/>
      <c r="AO1301" s="90"/>
      <c r="AP1301" s="90"/>
      <c r="AQ1301" s="95"/>
      <c r="AR1301" s="93"/>
      <c r="AS1301" s="89"/>
      <c r="AT1301" s="89"/>
      <c r="AU1301" s="89"/>
      <c r="AV1301" s="89"/>
      <c r="AW1301" s="89"/>
      <c r="AX1301" s="89"/>
      <c r="AY1301" s="89"/>
      <c r="AZ1301" s="89"/>
      <c r="BA1301" s="89"/>
      <c r="BB1301" s="89"/>
      <c r="BC1301" s="92"/>
      <c r="BD1301" s="93"/>
      <c r="BE1301" s="89"/>
      <c r="BF1301" s="89"/>
      <c r="BG1301" s="89"/>
      <c r="BH1301" s="89"/>
      <c r="BI1301" s="89"/>
      <c r="BJ1301" s="89"/>
      <c r="BK1301" s="89"/>
      <c r="BL1301" s="89"/>
      <c r="BM1301" s="89"/>
      <c r="BN1301" s="89"/>
      <c r="BO1301" s="92"/>
      <c r="BP1301" s="93"/>
      <c r="BQ1301" s="89"/>
      <c r="BR1301" s="89"/>
      <c r="BS1301" s="89"/>
      <c r="BT1301" s="89"/>
      <c r="BU1301" s="89"/>
      <c r="BV1301" s="89"/>
      <c r="BW1301" s="89"/>
      <c r="BX1301" s="89"/>
      <c r="BY1301" s="89"/>
      <c r="BZ1301" s="89"/>
      <c r="CA1301" s="92"/>
      <c r="CB1301" s="93"/>
      <c r="CC1301" s="89"/>
      <c r="CD1301" s="89"/>
      <c r="CE1301" s="89"/>
      <c r="CF1301" s="89"/>
      <c r="CG1301" s="89"/>
      <c r="CH1301" s="89"/>
      <c r="CI1301" s="89"/>
      <c r="CJ1301" s="89"/>
      <c r="CK1301" s="89"/>
      <c r="CL1301" s="89"/>
      <c r="CM1301" s="92"/>
      <c r="CN1301" s="93"/>
      <c r="CO1301" s="89"/>
      <c r="CP1301" s="89"/>
      <c r="CQ1301" s="89"/>
      <c r="CR1301" s="89"/>
      <c r="CS1301" s="89"/>
      <c r="CT1301" s="89"/>
      <c r="CU1301" s="89"/>
      <c r="CV1301" s="89"/>
      <c r="CW1301" s="89"/>
      <c r="CX1301" s="89"/>
      <c r="CY1301" s="92"/>
      <c r="CZ1301" s="93"/>
      <c r="DA1301" s="89"/>
      <c r="DB1301" s="89"/>
      <c r="DC1301" s="89"/>
      <c r="DD1301" s="89"/>
      <c r="DE1301" s="89"/>
      <c r="DF1301" s="89"/>
      <c r="DG1301" s="89"/>
      <c r="DH1301" s="89"/>
      <c r="DI1301" s="89"/>
      <c r="DJ1301" s="89"/>
      <c r="DK1301" s="92"/>
      <c r="DL1301" s="93"/>
      <c r="DM1301" s="89"/>
      <c r="DN1301" s="89"/>
      <c r="DO1301" s="89"/>
      <c r="DP1301" s="89"/>
      <c r="DQ1301" s="89"/>
      <c r="DR1301" s="89"/>
      <c r="DS1301" s="89"/>
      <c r="DT1301" s="89"/>
      <c r="DU1301" s="89"/>
      <c r="DV1301" s="89"/>
      <c r="DW1301" s="92"/>
      <c r="DX1301" s="93"/>
      <c r="DY1301" s="89"/>
      <c r="DZ1301" s="89"/>
      <c r="EA1301" s="89"/>
      <c r="EB1301" s="89"/>
      <c r="EC1301" s="89"/>
      <c r="ED1301" s="89"/>
      <c r="EE1301" s="89"/>
      <c r="EF1301" s="89"/>
      <c r="EG1301" s="89"/>
      <c r="EH1301" s="89"/>
      <c r="EI1301" s="92"/>
    </row>
    <row r="1302" spans="1:139" ht="14.4" thickTop="1" thickBot="1">
      <c r="A1302" s="99"/>
      <c r="B1302" s="96"/>
      <c r="C1302" s="143" t="str">
        <f>IF(OR(COUNTIF($B$5:$B1302,B1302)=1,COUNTIF($B$5:$B1302,B1302)=0),"",COUNTIF($B$5:$B1302,B1302))</f>
        <v/>
      </c>
      <c r="D1302" s="144" t="str">
        <f t="shared" si="80"/>
        <v/>
      </c>
      <c r="E1302" s="99"/>
      <c r="F1302" s="97"/>
      <c r="G1302" s="100"/>
      <c r="H1302" s="181"/>
      <c r="I1302" s="181"/>
      <c r="J1302" s="100"/>
      <c r="K1302" s="100"/>
      <c r="L1302" s="100"/>
      <c r="M1302" s="100"/>
      <c r="N1302" s="139">
        <f t="shared" si="81"/>
        <v>0</v>
      </c>
      <c r="O1302" s="139">
        <f t="shared" si="82"/>
        <v>0</v>
      </c>
      <c r="P1302" s="194" t="str">
        <f t="shared" si="83"/>
        <v/>
      </c>
      <c r="Q1302" s="96"/>
      <c r="R1302" s="183"/>
      <c r="S1302" s="184"/>
      <c r="T1302" s="94"/>
      <c r="U1302" s="90"/>
      <c r="V1302" s="90"/>
      <c r="W1302" s="90"/>
      <c r="X1302" s="90"/>
      <c r="Y1302" s="90"/>
      <c r="Z1302" s="90"/>
      <c r="AA1302" s="90"/>
      <c r="AB1302" s="90"/>
      <c r="AC1302" s="90"/>
      <c r="AD1302" s="90"/>
      <c r="AE1302" s="95"/>
      <c r="AF1302" s="94"/>
      <c r="AG1302" s="90"/>
      <c r="AH1302" s="90"/>
      <c r="AI1302" s="90"/>
      <c r="AJ1302" s="90"/>
      <c r="AK1302" s="90"/>
      <c r="AL1302" s="90"/>
      <c r="AM1302" s="90"/>
      <c r="AN1302" s="90"/>
      <c r="AO1302" s="90"/>
      <c r="AP1302" s="90"/>
      <c r="AQ1302" s="95"/>
      <c r="AR1302" s="93"/>
      <c r="AS1302" s="89"/>
      <c r="AT1302" s="89"/>
      <c r="AU1302" s="89"/>
      <c r="AV1302" s="89"/>
      <c r="AW1302" s="89"/>
      <c r="AX1302" s="89"/>
      <c r="AY1302" s="89"/>
      <c r="AZ1302" s="89"/>
      <c r="BA1302" s="89"/>
      <c r="BB1302" s="89"/>
      <c r="BC1302" s="92"/>
      <c r="BD1302" s="93"/>
      <c r="BE1302" s="89"/>
      <c r="BF1302" s="89"/>
      <c r="BG1302" s="89"/>
      <c r="BH1302" s="89"/>
      <c r="BI1302" s="89"/>
      <c r="BJ1302" s="89"/>
      <c r="BK1302" s="89"/>
      <c r="BL1302" s="89"/>
      <c r="BM1302" s="89"/>
      <c r="BN1302" s="89"/>
      <c r="BO1302" s="92"/>
      <c r="BP1302" s="93"/>
      <c r="BQ1302" s="89"/>
      <c r="BR1302" s="89"/>
      <c r="BS1302" s="89"/>
      <c r="BT1302" s="89"/>
      <c r="BU1302" s="89"/>
      <c r="BV1302" s="89"/>
      <c r="BW1302" s="89"/>
      <c r="BX1302" s="89"/>
      <c r="BY1302" s="89"/>
      <c r="BZ1302" s="89"/>
      <c r="CA1302" s="92"/>
      <c r="CB1302" s="93"/>
      <c r="CC1302" s="89"/>
      <c r="CD1302" s="89"/>
      <c r="CE1302" s="89"/>
      <c r="CF1302" s="89"/>
      <c r="CG1302" s="89"/>
      <c r="CH1302" s="89"/>
      <c r="CI1302" s="89"/>
      <c r="CJ1302" s="89"/>
      <c r="CK1302" s="89"/>
      <c r="CL1302" s="89"/>
      <c r="CM1302" s="92"/>
      <c r="CN1302" s="93"/>
      <c r="CO1302" s="89"/>
      <c r="CP1302" s="89"/>
      <c r="CQ1302" s="89"/>
      <c r="CR1302" s="89"/>
      <c r="CS1302" s="89"/>
      <c r="CT1302" s="89"/>
      <c r="CU1302" s="89"/>
      <c r="CV1302" s="89"/>
      <c r="CW1302" s="89"/>
      <c r="CX1302" s="89"/>
      <c r="CY1302" s="92"/>
      <c r="CZ1302" s="93"/>
      <c r="DA1302" s="89"/>
      <c r="DB1302" s="89"/>
      <c r="DC1302" s="89"/>
      <c r="DD1302" s="89"/>
      <c r="DE1302" s="89"/>
      <c r="DF1302" s="89"/>
      <c r="DG1302" s="89"/>
      <c r="DH1302" s="89"/>
      <c r="DI1302" s="89"/>
      <c r="DJ1302" s="89"/>
      <c r="DK1302" s="92"/>
      <c r="DL1302" s="93"/>
      <c r="DM1302" s="89"/>
      <c r="DN1302" s="89"/>
      <c r="DO1302" s="89"/>
      <c r="DP1302" s="89"/>
      <c r="DQ1302" s="89"/>
      <c r="DR1302" s="89"/>
      <c r="DS1302" s="89"/>
      <c r="DT1302" s="89"/>
      <c r="DU1302" s="89"/>
      <c r="DV1302" s="89"/>
      <c r="DW1302" s="92"/>
      <c r="DX1302" s="93"/>
      <c r="DY1302" s="89"/>
      <c r="DZ1302" s="89"/>
      <c r="EA1302" s="89"/>
      <c r="EB1302" s="89"/>
      <c r="EC1302" s="89"/>
      <c r="ED1302" s="89"/>
      <c r="EE1302" s="89"/>
      <c r="EF1302" s="89"/>
      <c r="EG1302" s="89"/>
      <c r="EH1302" s="89"/>
      <c r="EI1302" s="92"/>
    </row>
    <row r="1303" spans="1:139" ht="14.4" thickTop="1" thickBot="1">
      <c r="A1303" s="99"/>
      <c r="B1303" s="96"/>
      <c r="C1303" s="143" t="str">
        <f>IF(OR(COUNTIF($B$5:$B1303,B1303)=1,COUNTIF($B$5:$B1303,B1303)=0),"",COUNTIF($B$5:$B1303,B1303))</f>
        <v/>
      </c>
      <c r="D1303" s="144" t="str">
        <f t="shared" si="80"/>
        <v/>
      </c>
      <c r="E1303" s="99"/>
      <c r="F1303" s="97"/>
      <c r="G1303" s="100"/>
      <c r="H1303" s="181"/>
      <c r="I1303" s="181"/>
      <c r="J1303" s="100"/>
      <c r="K1303" s="100"/>
      <c r="L1303" s="100"/>
      <c r="M1303" s="100"/>
      <c r="N1303" s="139">
        <f t="shared" si="81"/>
        <v>0</v>
      </c>
      <c r="O1303" s="139">
        <f t="shared" si="82"/>
        <v>0</v>
      </c>
      <c r="P1303" s="194" t="str">
        <f t="shared" si="83"/>
        <v/>
      </c>
      <c r="Q1303" s="96"/>
      <c r="R1303" s="183"/>
      <c r="S1303" s="184"/>
      <c r="T1303" s="94"/>
      <c r="U1303" s="90"/>
      <c r="V1303" s="90"/>
      <c r="W1303" s="90"/>
      <c r="X1303" s="90"/>
      <c r="Y1303" s="90"/>
      <c r="Z1303" s="90"/>
      <c r="AA1303" s="90"/>
      <c r="AB1303" s="90"/>
      <c r="AC1303" s="90"/>
      <c r="AD1303" s="90"/>
      <c r="AE1303" s="95"/>
      <c r="AF1303" s="94"/>
      <c r="AG1303" s="90"/>
      <c r="AH1303" s="90"/>
      <c r="AI1303" s="90"/>
      <c r="AJ1303" s="90"/>
      <c r="AK1303" s="90"/>
      <c r="AL1303" s="90"/>
      <c r="AM1303" s="90"/>
      <c r="AN1303" s="90"/>
      <c r="AO1303" s="90"/>
      <c r="AP1303" s="90"/>
      <c r="AQ1303" s="95"/>
      <c r="AR1303" s="93"/>
      <c r="AS1303" s="89"/>
      <c r="AT1303" s="89"/>
      <c r="AU1303" s="89"/>
      <c r="AV1303" s="89"/>
      <c r="AW1303" s="89"/>
      <c r="AX1303" s="89"/>
      <c r="AY1303" s="89"/>
      <c r="AZ1303" s="89"/>
      <c r="BA1303" s="89"/>
      <c r="BB1303" s="89"/>
      <c r="BC1303" s="92"/>
      <c r="BD1303" s="93"/>
      <c r="BE1303" s="89"/>
      <c r="BF1303" s="89"/>
      <c r="BG1303" s="89"/>
      <c r="BH1303" s="89"/>
      <c r="BI1303" s="89"/>
      <c r="BJ1303" s="89"/>
      <c r="BK1303" s="89"/>
      <c r="BL1303" s="89"/>
      <c r="BM1303" s="89"/>
      <c r="BN1303" s="89"/>
      <c r="BO1303" s="92"/>
      <c r="BP1303" s="93"/>
      <c r="BQ1303" s="89"/>
      <c r="BR1303" s="89"/>
      <c r="BS1303" s="89"/>
      <c r="BT1303" s="89"/>
      <c r="BU1303" s="89"/>
      <c r="BV1303" s="89"/>
      <c r="BW1303" s="89"/>
      <c r="BX1303" s="89"/>
      <c r="BY1303" s="89"/>
      <c r="BZ1303" s="89"/>
      <c r="CA1303" s="92"/>
      <c r="CB1303" s="93"/>
      <c r="CC1303" s="89"/>
      <c r="CD1303" s="89"/>
      <c r="CE1303" s="89"/>
      <c r="CF1303" s="89"/>
      <c r="CG1303" s="89"/>
      <c r="CH1303" s="89"/>
      <c r="CI1303" s="89"/>
      <c r="CJ1303" s="89"/>
      <c r="CK1303" s="89"/>
      <c r="CL1303" s="89"/>
      <c r="CM1303" s="92"/>
      <c r="CN1303" s="93"/>
      <c r="CO1303" s="89"/>
      <c r="CP1303" s="89"/>
      <c r="CQ1303" s="89"/>
      <c r="CR1303" s="89"/>
      <c r="CS1303" s="89"/>
      <c r="CT1303" s="89"/>
      <c r="CU1303" s="89"/>
      <c r="CV1303" s="89"/>
      <c r="CW1303" s="89"/>
      <c r="CX1303" s="89"/>
      <c r="CY1303" s="92"/>
      <c r="CZ1303" s="93"/>
      <c r="DA1303" s="89"/>
      <c r="DB1303" s="89"/>
      <c r="DC1303" s="89"/>
      <c r="DD1303" s="89"/>
      <c r="DE1303" s="89"/>
      <c r="DF1303" s="89"/>
      <c r="DG1303" s="89"/>
      <c r="DH1303" s="89"/>
      <c r="DI1303" s="89"/>
      <c r="DJ1303" s="89"/>
      <c r="DK1303" s="92"/>
      <c r="DL1303" s="93"/>
      <c r="DM1303" s="89"/>
      <c r="DN1303" s="89"/>
      <c r="DO1303" s="89"/>
      <c r="DP1303" s="89"/>
      <c r="DQ1303" s="89"/>
      <c r="DR1303" s="89"/>
      <c r="DS1303" s="89"/>
      <c r="DT1303" s="89"/>
      <c r="DU1303" s="89"/>
      <c r="DV1303" s="89"/>
      <c r="DW1303" s="92"/>
      <c r="DX1303" s="93"/>
      <c r="DY1303" s="89"/>
      <c r="DZ1303" s="89"/>
      <c r="EA1303" s="89"/>
      <c r="EB1303" s="89"/>
      <c r="EC1303" s="89"/>
      <c r="ED1303" s="89"/>
      <c r="EE1303" s="89"/>
      <c r="EF1303" s="89"/>
      <c r="EG1303" s="89"/>
      <c r="EH1303" s="89"/>
      <c r="EI1303" s="92"/>
    </row>
    <row r="1304" spans="1:139" ht="14.4" thickTop="1" thickBot="1">
      <c r="A1304" s="99"/>
      <c r="B1304" s="96"/>
      <c r="C1304" s="143" t="str">
        <f>IF(OR(COUNTIF($B$5:$B1304,B1304)=1,COUNTIF($B$5:$B1304,B1304)=0),"",COUNTIF($B$5:$B1304,B1304))</f>
        <v/>
      </c>
      <c r="D1304" s="144" t="str">
        <f t="shared" si="80"/>
        <v/>
      </c>
      <c r="E1304" s="99"/>
      <c r="F1304" s="97"/>
      <c r="G1304" s="100"/>
      <c r="H1304" s="181"/>
      <c r="I1304" s="181"/>
      <c r="J1304" s="100"/>
      <c r="K1304" s="100"/>
      <c r="L1304" s="100"/>
      <c r="M1304" s="100"/>
      <c r="N1304" s="139">
        <f t="shared" si="81"/>
        <v>0</v>
      </c>
      <c r="O1304" s="139">
        <f t="shared" si="82"/>
        <v>0</v>
      </c>
      <c r="P1304" s="194" t="str">
        <f t="shared" si="83"/>
        <v/>
      </c>
      <c r="Q1304" s="96"/>
      <c r="R1304" s="183"/>
      <c r="S1304" s="184"/>
      <c r="T1304" s="94"/>
      <c r="U1304" s="90"/>
      <c r="V1304" s="90"/>
      <c r="W1304" s="90"/>
      <c r="X1304" s="90"/>
      <c r="Y1304" s="90"/>
      <c r="Z1304" s="90"/>
      <c r="AA1304" s="90"/>
      <c r="AB1304" s="90"/>
      <c r="AC1304" s="90"/>
      <c r="AD1304" s="90"/>
      <c r="AE1304" s="95"/>
      <c r="AF1304" s="94"/>
      <c r="AG1304" s="90"/>
      <c r="AH1304" s="90"/>
      <c r="AI1304" s="90"/>
      <c r="AJ1304" s="90"/>
      <c r="AK1304" s="90"/>
      <c r="AL1304" s="90"/>
      <c r="AM1304" s="90"/>
      <c r="AN1304" s="90"/>
      <c r="AO1304" s="90"/>
      <c r="AP1304" s="90"/>
      <c r="AQ1304" s="95"/>
      <c r="AR1304" s="93"/>
      <c r="AS1304" s="89"/>
      <c r="AT1304" s="89"/>
      <c r="AU1304" s="89"/>
      <c r="AV1304" s="89"/>
      <c r="AW1304" s="89"/>
      <c r="AX1304" s="89"/>
      <c r="AY1304" s="89"/>
      <c r="AZ1304" s="89"/>
      <c r="BA1304" s="89"/>
      <c r="BB1304" s="89"/>
      <c r="BC1304" s="92"/>
      <c r="BD1304" s="93"/>
      <c r="BE1304" s="89"/>
      <c r="BF1304" s="89"/>
      <c r="BG1304" s="89"/>
      <c r="BH1304" s="89"/>
      <c r="BI1304" s="89"/>
      <c r="BJ1304" s="89"/>
      <c r="BK1304" s="89"/>
      <c r="BL1304" s="89"/>
      <c r="BM1304" s="89"/>
      <c r="BN1304" s="89"/>
      <c r="BO1304" s="92"/>
      <c r="BP1304" s="93"/>
      <c r="BQ1304" s="89"/>
      <c r="BR1304" s="89"/>
      <c r="BS1304" s="89"/>
      <c r="BT1304" s="89"/>
      <c r="BU1304" s="89"/>
      <c r="BV1304" s="89"/>
      <c r="BW1304" s="89"/>
      <c r="BX1304" s="89"/>
      <c r="BY1304" s="89"/>
      <c r="BZ1304" s="89"/>
      <c r="CA1304" s="92"/>
      <c r="CB1304" s="93"/>
      <c r="CC1304" s="89"/>
      <c r="CD1304" s="89"/>
      <c r="CE1304" s="89"/>
      <c r="CF1304" s="89"/>
      <c r="CG1304" s="89"/>
      <c r="CH1304" s="89"/>
      <c r="CI1304" s="89"/>
      <c r="CJ1304" s="89"/>
      <c r="CK1304" s="89"/>
      <c r="CL1304" s="89"/>
      <c r="CM1304" s="92"/>
      <c r="CN1304" s="93"/>
      <c r="CO1304" s="89"/>
      <c r="CP1304" s="89"/>
      <c r="CQ1304" s="89"/>
      <c r="CR1304" s="89"/>
      <c r="CS1304" s="89"/>
      <c r="CT1304" s="89"/>
      <c r="CU1304" s="89"/>
      <c r="CV1304" s="89"/>
      <c r="CW1304" s="89"/>
      <c r="CX1304" s="89"/>
      <c r="CY1304" s="92"/>
      <c r="CZ1304" s="93"/>
      <c r="DA1304" s="89"/>
      <c r="DB1304" s="89"/>
      <c r="DC1304" s="89"/>
      <c r="DD1304" s="89"/>
      <c r="DE1304" s="89"/>
      <c r="DF1304" s="89"/>
      <c r="DG1304" s="89"/>
      <c r="DH1304" s="89"/>
      <c r="DI1304" s="89"/>
      <c r="DJ1304" s="89"/>
      <c r="DK1304" s="92"/>
      <c r="DL1304" s="93"/>
      <c r="DM1304" s="89"/>
      <c r="DN1304" s="89"/>
      <c r="DO1304" s="89"/>
      <c r="DP1304" s="89"/>
      <c r="DQ1304" s="89"/>
      <c r="DR1304" s="89"/>
      <c r="DS1304" s="89"/>
      <c r="DT1304" s="89"/>
      <c r="DU1304" s="89"/>
      <c r="DV1304" s="89"/>
      <c r="DW1304" s="92"/>
      <c r="DX1304" s="93"/>
      <c r="DY1304" s="89"/>
      <c r="DZ1304" s="89"/>
      <c r="EA1304" s="89"/>
      <c r="EB1304" s="89"/>
      <c r="EC1304" s="89"/>
      <c r="ED1304" s="89"/>
      <c r="EE1304" s="89"/>
      <c r="EF1304" s="89"/>
      <c r="EG1304" s="89"/>
      <c r="EH1304" s="89"/>
      <c r="EI1304" s="92"/>
    </row>
    <row r="1305" spans="1:139" ht="14.4" thickTop="1" thickBot="1">
      <c r="A1305" s="99"/>
      <c r="B1305" s="96"/>
      <c r="C1305" s="143" t="str">
        <f>IF(OR(COUNTIF($B$5:$B1305,B1305)=1,COUNTIF($B$5:$B1305,B1305)=0),"",COUNTIF($B$5:$B1305,B1305))</f>
        <v/>
      </c>
      <c r="D1305" s="144" t="str">
        <f t="shared" si="80"/>
        <v/>
      </c>
      <c r="E1305" s="99"/>
      <c r="F1305" s="97"/>
      <c r="G1305" s="100"/>
      <c r="H1305" s="181"/>
      <c r="I1305" s="181"/>
      <c r="J1305" s="100"/>
      <c r="K1305" s="100"/>
      <c r="L1305" s="100"/>
      <c r="M1305" s="100"/>
      <c r="N1305" s="139">
        <f t="shared" si="81"/>
        <v>0</v>
      </c>
      <c r="O1305" s="139">
        <f t="shared" si="82"/>
        <v>0</v>
      </c>
      <c r="P1305" s="194" t="str">
        <f t="shared" si="83"/>
        <v/>
      </c>
      <c r="Q1305" s="96"/>
      <c r="R1305" s="183"/>
      <c r="S1305" s="184"/>
      <c r="T1305" s="94"/>
      <c r="U1305" s="90"/>
      <c r="V1305" s="90"/>
      <c r="W1305" s="90"/>
      <c r="X1305" s="90"/>
      <c r="Y1305" s="90"/>
      <c r="Z1305" s="90"/>
      <c r="AA1305" s="90"/>
      <c r="AB1305" s="90"/>
      <c r="AC1305" s="90"/>
      <c r="AD1305" s="90"/>
      <c r="AE1305" s="95"/>
      <c r="AF1305" s="94"/>
      <c r="AG1305" s="90"/>
      <c r="AH1305" s="90"/>
      <c r="AI1305" s="90"/>
      <c r="AJ1305" s="90"/>
      <c r="AK1305" s="90"/>
      <c r="AL1305" s="90"/>
      <c r="AM1305" s="90"/>
      <c r="AN1305" s="90"/>
      <c r="AO1305" s="90"/>
      <c r="AP1305" s="90"/>
      <c r="AQ1305" s="95"/>
      <c r="AR1305" s="93"/>
      <c r="AS1305" s="89"/>
      <c r="AT1305" s="89"/>
      <c r="AU1305" s="89"/>
      <c r="AV1305" s="89"/>
      <c r="AW1305" s="89"/>
      <c r="AX1305" s="89"/>
      <c r="AY1305" s="89"/>
      <c r="AZ1305" s="89"/>
      <c r="BA1305" s="89"/>
      <c r="BB1305" s="89"/>
      <c r="BC1305" s="92"/>
      <c r="BD1305" s="93"/>
      <c r="BE1305" s="89"/>
      <c r="BF1305" s="89"/>
      <c r="BG1305" s="89"/>
      <c r="BH1305" s="89"/>
      <c r="BI1305" s="89"/>
      <c r="BJ1305" s="89"/>
      <c r="BK1305" s="89"/>
      <c r="BL1305" s="89"/>
      <c r="BM1305" s="89"/>
      <c r="BN1305" s="89"/>
      <c r="BO1305" s="92"/>
      <c r="BP1305" s="93"/>
      <c r="BQ1305" s="89"/>
      <c r="BR1305" s="89"/>
      <c r="BS1305" s="89"/>
      <c r="BT1305" s="89"/>
      <c r="BU1305" s="89"/>
      <c r="BV1305" s="89"/>
      <c r="BW1305" s="89"/>
      <c r="BX1305" s="89"/>
      <c r="BY1305" s="89"/>
      <c r="BZ1305" s="89"/>
      <c r="CA1305" s="92"/>
      <c r="CB1305" s="93"/>
      <c r="CC1305" s="89"/>
      <c r="CD1305" s="89"/>
      <c r="CE1305" s="89"/>
      <c r="CF1305" s="89"/>
      <c r="CG1305" s="89"/>
      <c r="CH1305" s="89"/>
      <c r="CI1305" s="89"/>
      <c r="CJ1305" s="89"/>
      <c r="CK1305" s="89"/>
      <c r="CL1305" s="89"/>
      <c r="CM1305" s="92"/>
      <c r="CN1305" s="93"/>
      <c r="CO1305" s="89"/>
      <c r="CP1305" s="89"/>
      <c r="CQ1305" s="89"/>
      <c r="CR1305" s="89"/>
      <c r="CS1305" s="89"/>
      <c r="CT1305" s="89"/>
      <c r="CU1305" s="89"/>
      <c r="CV1305" s="89"/>
      <c r="CW1305" s="89"/>
      <c r="CX1305" s="89"/>
      <c r="CY1305" s="92"/>
      <c r="CZ1305" s="93"/>
      <c r="DA1305" s="89"/>
      <c r="DB1305" s="89"/>
      <c r="DC1305" s="89"/>
      <c r="DD1305" s="89"/>
      <c r="DE1305" s="89"/>
      <c r="DF1305" s="89"/>
      <c r="DG1305" s="89"/>
      <c r="DH1305" s="89"/>
      <c r="DI1305" s="89"/>
      <c r="DJ1305" s="89"/>
      <c r="DK1305" s="92"/>
      <c r="DL1305" s="93"/>
      <c r="DM1305" s="89"/>
      <c r="DN1305" s="89"/>
      <c r="DO1305" s="89"/>
      <c r="DP1305" s="89"/>
      <c r="DQ1305" s="89"/>
      <c r="DR1305" s="89"/>
      <c r="DS1305" s="89"/>
      <c r="DT1305" s="89"/>
      <c r="DU1305" s="89"/>
      <c r="DV1305" s="89"/>
      <c r="DW1305" s="92"/>
      <c r="DX1305" s="93"/>
      <c r="DY1305" s="89"/>
      <c r="DZ1305" s="89"/>
      <c r="EA1305" s="89"/>
      <c r="EB1305" s="89"/>
      <c r="EC1305" s="89"/>
      <c r="ED1305" s="89"/>
      <c r="EE1305" s="89"/>
      <c r="EF1305" s="89"/>
      <c r="EG1305" s="89"/>
      <c r="EH1305" s="89"/>
      <c r="EI1305" s="92"/>
    </row>
    <row r="1306" spans="1:139" ht="14.4" thickTop="1" thickBot="1">
      <c r="A1306" s="99"/>
      <c r="B1306" s="96"/>
      <c r="C1306" s="143" t="str">
        <f>IF(OR(COUNTIF($B$5:$B1306,B1306)=1,COUNTIF($B$5:$B1306,B1306)=0),"",COUNTIF($B$5:$B1306,B1306))</f>
        <v/>
      </c>
      <c r="D1306" s="144" t="str">
        <f t="shared" si="80"/>
        <v/>
      </c>
      <c r="E1306" s="99"/>
      <c r="F1306" s="97"/>
      <c r="G1306" s="100"/>
      <c r="H1306" s="181"/>
      <c r="I1306" s="181"/>
      <c r="J1306" s="100"/>
      <c r="K1306" s="100"/>
      <c r="L1306" s="100"/>
      <c r="M1306" s="100"/>
      <c r="N1306" s="139">
        <f t="shared" si="81"/>
        <v>0</v>
      </c>
      <c r="O1306" s="139">
        <f t="shared" si="82"/>
        <v>0</v>
      </c>
      <c r="P1306" s="194" t="str">
        <f t="shared" si="83"/>
        <v/>
      </c>
      <c r="Q1306" s="96"/>
      <c r="R1306" s="183"/>
      <c r="S1306" s="184"/>
      <c r="T1306" s="94"/>
      <c r="U1306" s="90"/>
      <c r="V1306" s="90"/>
      <c r="W1306" s="90"/>
      <c r="X1306" s="90"/>
      <c r="Y1306" s="90"/>
      <c r="Z1306" s="90"/>
      <c r="AA1306" s="90"/>
      <c r="AB1306" s="90"/>
      <c r="AC1306" s="90"/>
      <c r="AD1306" s="90"/>
      <c r="AE1306" s="95"/>
      <c r="AF1306" s="94"/>
      <c r="AG1306" s="90"/>
      <c r="AH1306" s="90"/>
      <c r="AI1306" s="90"/>
      <c r="AJ1306" s="90"/>
      <c r="AK1306" s="90"/>
      <c r="AL1306" s="90"/>
      <c r="AM1306" s="90"/>
      <c r="AN1306" s="90"/>
      <c r="AO1306" s="90"/>
      <c r="AP1306" s="90"/>
      <c r="AQ1306" s="95"/>
      <c r="AR1306" s="93"/>
      <c r="AS1306" s="89"/>
      <c r="AT1306" s="89"/>
      <c r="AU1306" s="89"/>
      <c r="AV1306" s="89"/>
      <c r="AW1306" s="89"/>
      <c r="AX1306" s="89"/>
      <c r="AY1306" s="89"/>
      <c r="AZ1306" s="89"/>
      <c r="BA1306" s="89"/>
      <c r="BB1306" s="89"/>
      <c r="BC1306" s="92"/>
      <c r="BD1306" s="93"/>
      <c r="BE1306" s="89"/>
      <c r="BF1306" s="89"/>
      <c r="BG1306" s="89"/>
      <c r="BH1306" s="89"/>
      <c r="BI1306" s="89"/>
      <c r="BJ1306" s="89"/>
      <c r="BK1306" s="89"/>
      <c r="BL1306" s="89"/>
      <c r="BM1306" s="89"/>
      <c r="BN1306" s="89"/>
      <c r="BO1306" s="92"/>
      <c r="BP1306" s="93"/>
      <c r="BQ1306" s="89"/>
      <c r="BR1306" s="89"/>
      <c r="BS1306" s="89"/>
      <c r="BT1306" s="89"/>
      <c r="BU1306" s="89"/>
      <c r="BV1306" s="89"/>
      <c r="BW1306" s="89"/>
      <c r="BX1306" s="89"/>
      <c r="BY1306" s="89"/>
      <c r="BZ1306" s="89"/>
      <c r="CA1306" s="92"/>
      <c r="CB1306" s="93"/>
      <c r="CC1306" s="89"/>
      <c r="CD1306" s="89"/>
      <c r="CE1306" s="89"/>
      <c r="CF1306" s="89"/>
      <c r="CG1306" s="89"/>
      <c r="CH1306" s="89"/>
      <c r="CI1306" s="89"/>
      <c r="CJ1306" s="89"/>
      <c r="CK1306" s="89"/>
      <c r="CL1306" s="89"/>
      <c r="CM1306" s="92"/>
      <c r="CN1306" s="93"/>
      <c r="CO1306" s="89"/>
      <c r="CP1306" s="89"/>
      <c r="CQ1306" s="89"/>
      <c r="CR1306" s="89"/>
      <c r="CS1306" s="89"/>
      <c r="CT1306" s="89"/>
      <c r="CU1306" s="89"/>
      <c r="CV1306" s="89"/>
      <c r="CW1306" s="89"/>
      <c r="CX1306" s="89"/>
      <c r="CY1306" s="92"/>
      <c r="CZ1306" s="93"/>
      <c r="DA1306" s="89"/>
      <c r="DB1306" s="89"/>
      <c r="DC1306" s="89"/>
      <c r="DD1306" s="89"/>
      <c r="DE1306" s="89"/>
      <c r="DF1306" s="89"/>
      <c r="DG1306" s="89"/>
      <c r="DH1306" s="89"/>
      <c r="DI1306" s="89"/>
      <c r="DJ1306" s="89"/>
      <c r="DK1306" s="92"/>
      <c r="DL1306" s="93"/>
      <c r="DM1306" s="89"/>
      <c r="DN1306" s="89"/>
      <c r="DO1306" s="89"/>
      <c r="DP1306" s="89"/>
      <c r="DQ1306" s="89"/>
      <c r="DR1306" s="89"/>
      <c r="DS1306" s="89"/>
      <c r="DT1306" s="89"/>
      <c r="DU1306" s="89"/>
      <c r="DV1306" s="89"/>
      <c r="DW1306" s="92"/>
      <c r="DX1306" s="93"/>
      <c r="DY1306" s="89"/>
      <c r="DZ1306" s="89"/>
      <c r="EA1306" s="89"/>
      <c r="EB1306" s="89"/>
      <c r="EC1306" s="89"/>
      <c r="ED1306" s="89"/>
      <c r="EE1306" s="89"/>
      <c r="EF1306" s="89"/>
      <c r="EG1306" s="89"/>
      <c r="EH1306" s="89"/>
      <c r="EI1306" s="92"/>
    </row>
    <row r="1307" spans="1:139" ht="14.4" thickTop="1" thickBot="1">
      <c r="A1307" s="99"/>
      <c r="B1307" s="96"/>
      <c r="C1307" s="143" t="str">
        <f>IF(OR(COUNTIF($B$5:$B1307,B1307)=1,COUNTIF($B$5:$B1307,B1307)=0),"",COUNTIF($B$5:$B1307,B1307))</f>
        <v/>
      </c>
      <c r="D1307" s="144" t="str">
        <f t="shared" si="80"/>
        <v/>
      </c>
      <c r="E1307" s="99"/>
      <c r="F1307" s="97"/>
      <c r="G1307" s="100"/>
      <c r="H1307" s="181"/>
      <c r="I1307" s="181"/>
      <c r="J1307" s="100"/>
      <c r="K1307" s="100"/>
      <c r="L1307" s="100"/>
      <c r="M1307" s="100"/>
      <c r="N1307" s="139">
        <f t="shared" si="81"/>
        <v>0</v>
      </c>
      <c r="O1307" s="139">
        <f t="shared" si="82"/>
        <v>0</v>
      </c>
      <c r="P1307" s="194" t="str">
        <f t="shared" si="83"/>
        <v/>
      </c>
      <c r="Q1307" s="96"/>
      <c r="R1307" s="183"/>
      <c r="S1307" s="184"/>
      <c r="T1307" s="94"/>
      <c r="U1307" s="90"/>
      <c r="V1307" s="90"/>
      <c r="W1307" s="90"/>
      <c r="X1307" s="90"/>
      <c r="Y1307" s="90"/>
      <c r="Z1307" s="90"/>
      <c r="AA1307" s="90"/>
      <c r="AB1307" s="90"/>
      <c r="AC1307" s="90"/>
      <c r="AD1307" s="90"/>
      <c r="AE1307" s="95"/>
      <c r="AF1307" s="94"/>
      <c r="AG1307" s="90"/>
      <c r="AH1307" s="90"/>
      <c r="AI1307" s="90"/>
      <c r="AJ1307" s="90"/>
      <c r="AK1307" s="90"/>
      <c r="AL1307" s="90"/>
      <c r="AM1307" s="90"/>
      <c r="AN1307" s="90"/>
      <c r="AO1307" s="90"/>
      <c r="AP1307" s="90"/>
      <c r="AQ1307" s="95"/>
      <c r="AR1307" s="93"/>
      <c r="AS1307" s="89"/>
      <c r="AT1307" s="89"/>
      <c r="AU1307" s="89"/>
      <c r="AV1307" s="89"/>
      <c r="AW1307" s="89"/>
      <c r="AX1307" s="89"/>
      <c r="AY1307" s="89"/>
      <c r="AZ1307" s="89"/>
      <c r="BA1307" s="89"/>
      <c r="BB1307" s="89"/>
      <c r="BC1307" s="92"/>
      <c r="BD1307" s="93"/>
      <c r="BE1307" s="89"/>
      <c r="BF1307" s="89"/>
      <c r="BG1307" s="89"/>
      <c r="BH1307" s="89"/>
      <c r="BI1307" s="89"/>
      <c r="BJ1307" s="89"/>
      <c r="BK1307" s="89"/>
      <c r="BL1307" s="89"/>
      <c r="BM1307" s="89"/>
      <c r="BN1307" s="89"/>
      <c r="BO1307" s="92"/>
      <c r="BP1307" s="93"/>
      <c r="BQ1307" s="89"/>
      <c r="BR1307" s="89"/>
      <c r="BS1307" s="89"/>
      <c r="BT1307" s="89"/>
      <c r="BU1307" s="89"/>
      <c r="BV1307" s="89"/>
      <c r="BW1307" s="89"/>
      <c r="BX1307" s="89"/>
      <c r="BY1307" s="89"/>
      <c r="BZ1307" s="89"/>
      <c r="CA1307" s="92"/>
      <c r="CB1307" s="93"/>
      <c r="CC1307" s="89"/>
      <c r="CD1307" s="89"/>
      <c r="CE1307" s="89"/>
      <c r="CF1307" s="89"/>
      <c r="CG1307" s="89"/>
      <c r="CH1307" s="89"/>
      <c r="CI1307" s="89"/>
      <c r="CJ1307" s="89"/>
      <c r="CK1307" s="89"/>
      <c r="CL1307" s="89"/>
      <c r="CM1307" s="92"/>
      <c r="CN1307" s="93"/>
      <c r="CO1307" s="89"/>
      <c r="CP1307" s="89"/>
      <c r="CQ1307" s="89"/>
      <c r="CR1307" s="89"/>
      <c r="CS1307" s="89"/>
      <c r="CT1307" s="89"/>
      <c r="CU1307" s="89"/>
      <c r="CV1307" s="89"/>
      <c r="CW1307" s="89"/>
      <c r="CX1307" s="89"/>
      <c r="CY1307" s="92"/>
      <c r="CZ1307" s="93"/>
      <c r="DA1307" s="89"/>
      <c r="DB1307" s="89"/>
      <c r="DC1307" s="89"/>
      <c r="DD1307" s="89"/>
      <c r="DE1307" s="89"/>
      <c r="DF1307" s="89"/>
      <c r="DG1307" s="89"/>
      <c r="DH1307" s="89"/>
      <c r="DI1307" s="89"/>
      <c r="DJ1307" s="89"/>
      <c r="DK1307" s="92"/>
      <c r="DL1307" s="93"/>
      <c r="DM1307" s="89"/>
      <c r="DN1307" s="89"/>
      <c r="DO1307" s="89"/>
      <c r="DP1307" s="89"/>
      <c r="DQ1307" s="89"/>
      <c r="DR1307" s="89"/>
      <c r="DS1307" s="89"/>
      <c r="DT1307" s="89"/>
      <c r="DU1307" s="89"/>
      <c r="DV1307" s="89"/>
      <c r="DW1307" s="92"/>
      <c r="DX1307" s="93"/>
      <c r="DY1307" s="89"/>
      <c r="DZ1307" s="89"/>
      <c r="EA1307" s="89"/>
      <c r="EB1307" s="89"/>
      <c r="EC1307" s="89"/>
      <c r="ED1307" s="89"/>
      <c r="EE1307" s="89"/>
      <c r="EF1307" s="89"/>
      <c r="EG1307" s="89"/>
      <c r="EH1307" s="89"/>
      <c r="EI1307" s="92"/>
    </row>
    <row r="1308" spans="1:139" ht="14.4" thickTop="1" thickBot="1">
      <c r="A1308" s="99"/>
      <c r="B1308" s="96"/>
      <c r="C1308" s="143" t="str">
        <f>IF(OR(COUNTIF($B$5:$B1308,B1308)=1,COUNTIF($B$5:$B1308,B1308)=0),"",COUNTIF($B$5:$B1308,B1308))</f>
        <v/>
      </c>
      <c r="D1308" s="144" t="str">
        <f t="shared" si="80"/>
        <v/>
      </c>
      <c r="E1308" s="99"/>
      <c r="F1308" s="97"/>
      <c r="G1308" s="100"/>
      <c r="H1308" s="181"/>
      <c r="I1308" s="181"/>
      <c r="J1308" s="100"/>
      <c r="K1308" s="100"/>
      <c r="L1308" s="100"/>
      <c r="M1308" s="100"/>
      <c r="N1308" s="139">
        <f t="shared" si="81"/>
        <v>0</v>
      </c>
      <c r="O1308" s="139">
        <f t="shared" si="82"/>
        <v>0</v>
      </c>
      <c r="P1308" s="194" t="str">
        <f t="shared" si="83"/>
        <v/>
      </c>
      <c r="Q1308" s="96"/>
      <c r="R1308" s="183"/>
      <c r="S1308" s="184"/>
      <c r="T1308" s="94"/>
      <c r="U1308" s="90"/>
      <c r="V1308" s="90"/>
      <c r="W1308" s="90"/>
      <c r="X1308" s="90"/>
      <c r="Y1308" s="90"/>
      <c r="Z1308" s="90"/>
      <c r="AA1308" s="90"/>
      <c r="AB1308" s="90"/>
      <c r="AC1308" s="90"/>
      <c r="AD1308" s="90"/>
      <c r="AE1308" s="95"/>
      <c r="AF1308" s="94"/>
      <c r="AG1308" s="90"/>
      <c r="AH1308" s="90"/>
      <c r="AI1308" s="90"/>
      <c r="AJ1308" s="90"/>
      <c r="AK1308" s="90"/>
      <c r="AL1308" s="90"/>
      <c r="AM1308" s="90"/>
      <c r="AN1308" s="90"/>
      <c r="AO1308" s="90"/>
      <c r="AP1308" s="90"/>
      <c r="AQ1308" s="95"/>
      <c r="AR1308" s="93"/>
      <c r="AS1308" s="89"/>
      <c r="AT1308" s="89"/>
      <c r="AU1308" s="89"/>
      <c r="AV1308" s="89"/>
      <c r="AW1308" s="89"/>
      <c r="AX1308" s="89"/>
      <c r="AY1308" s="89"/>
      <c r="AZ1308" s="89"/>
      <c r="BA1308" s="89"/>
      <c r="BB1308" s="89"/>
      <c r="BC1308" s="92"/>
      <c r="BD1308" s="93"/>
      <c r="BE1308" s="89"/>
      <c r="BF1308" s="89"/>
      <c r="BG1308" s="89"/>
      <c r="BH1308" s="89"/>
      <c r="BI1308" s="89"/>
      <c r="BJ1308" s="89"/>
      <c r="BK1308" s="89"/>
      <c r="BL1308" s="89"/>
      <c r="BM1308" s="89"/>
      <c r="BN1308" s="89"/>
      <c r="BO1308" s="92"/>
      <c r="BP1308" s="93"/>
      <c r="BQ1308" s="89"/>
      <c r="BR1308" s="89"/>
      <c r="BS1308" s="89"/>
      <c r="BT1308" s="89"/>
      <c r="BU1308" s="89"/>
      <c r="BV1308" s="89"/>
      <c r="BW1308" s="89"/>
      <c r="BX1308" s="89"/>
      <c r="BY1308" s="89"/>
      <c r="BZ1308" s="89"/>
      <c r="CA1308" s="92"/>
      <c r="CB1308" s="93"/>
      <c r="CC1308" s="89"/>
      <c r="CD1308" s="89"/>
      <c r="CE1308" s="89"/>
      <c r="CF1308" s="89"/>
      <c r="CG1308" s="89"/>
      <c r="CH1308" s="89"/>
      <c r="CI1308" s="89"/>
      <c r="CJ1308" s="89"/>
      <c r="CK1308" s="89"/>
      <c r="CL1308" s="89"/>
      <c r="CM1308" s="92"/>
      <c r="CN1308" s="93"/>
      <c r="CO1308" s="89"/>
      <c r="CP1308" s="89"/>
      <c r="CQ1308" s="89"/>
      <c r="CR1308" s="89"/>
      <c r="CS1308" s="89"/>
      <c r="CT1308" s="89"/>
      <c r="CU1308" s="89"/>
      <c r="CV1308" s="89"/>
      <c r="CW1308" s="89"/>
      <c r="CX1308" s="89"/>
      <c r="CY1308" s="92"/>
      <c r="CZ1308" s="93"/>
      <c r="DA1308" s="89"/>
      <c r="DB1308" s="89"/>
      <c r="DC1308" s="89"/>
      <c r="DD1308" s="89"/>
      <c r="DE1308" s="89"/>
      <c r="DF1308" s="89"/>
      <c r="DG1308" s="89"/>
      <c r="DH1308" s="89"/>
      <c r="DI1308" s="89"/>
      <c r="DJ1308" s="89"/>
      <c r="DK1308" s="92"/>
      <c r="DL1308" s="93"/>
      <c r="DM1308" s="89"/>
      <c r="DN1308" s="89"/>
      <c r="DO1308" s="89"/>
      <c r="DP1308" s="89"/>
      <c r="DQ1308" s="89"/>
      <c r="DR1308" s="89"/>
      <c r="DS1308" s="89"/>
      <c r="DT1308" s="89"/>
      <c r="DU1308" s="89"/>
      <c r="DV1308" s="89"/>
      <c r="DW1308" s="92"/>
      <c r="DX1308" s="93"/>
      <c r="DY1308" s="89"/>
      <c r="DZ1308" s="89"/>
      <c r="EA1308" s="89"/>
      <c r="EB1308" s="89"/>
      <c r="EC1308" s="89"/>
      <c r="ED1308" s="89"/>
      <c r="EE1308" s="89"/>
      <c r="EF1308" s="89"/>
      <c r="EG1308" s="89"/>
      <c r="EH1308" s="89"/>
      <c r="EI1308" s="92"/>
    </row>
    <row r="1309" spans="1:139" ht="14.4" thickTop="1" thickBot="1">
      <c r="A1309" s="99"/>
      <c r="B1309" s="96"/>
      <c r="C1309" s="143" t="str">
        <f>IF(OR(COUNTIF($B$5:$B1309,B1309)=1,COUNTIF($B$5:$B1309,B1309)=0),"",COUNTIF($B$5:$B1309,B1309))</f>
        <v/>
      </c>
      <c r="D1309" s="144" t="str">
        <f t="shared" si="80"/>
        <v/>
      </c>
      <c r="E1309" s="99"/>
      <c r="F1309" s="97"/>
      <c r="G1309" s="100"/>
      <c r="H1309" s="181"/>
      <c r="I1309" s="181"/>
      <c r="J1309" s="100"/>
      <c r="K1309" s="100"/>
      <c r="L1309" s="100"/>
      <c r="M1309" s="100"/>
      <c r="N1309" s="139">
        <f t="shared" si="81"/>
        <v>0</v>
      </c>
      <c r="O1309" s="139">
        <f t="shared" si="82"/>
        <v>0</v>
      </c>
      <c r="P1309" s="194" t="str">
        <f t="shared" si="83"/>
        <v/>
      </c>
      <c r="Q1309" s="96"/>
      <c r="R1309" s="183"/>
      <c r="S1309" s="184"/>
      <c r="T1309" s="94"/>
      <c r="U1309" s="90"/>
      <c r="V1309" s="90"/>
      <c r="W1309" s="90"/>
      <c r="X1309" s="90"/>
      <c r="Y1309" s="90"/>
      <c r="Z1309" s="90"/>
      <c r="AA1309" s="90"/>
      <c r="AB1309" s="90"/>
      <c r="AC1309" s="90"/>
      <c r="AD1309" s="90"/>
      <c r="AE1309" s="95"/>
      <c r="AF1309" s="94"/>
      <c r="AG1309" s="90"/>
      <c r="AH1309" s="90"/>
      <c r="AI1309" s="90"/>
      <c r="AJ1309" s="90"/>
      <c r="AK1309" s="90"/>
      <c r="AL1309" s="90"/>
      <c r="AM1309" s="90"/>
      <c r="AN1309" s="90"/>
      <c r="AO1309" s="90"/>
      <c r="AP1309" s="90"/>
      <c r="AQ1309" s="95"/>
      <c r="AR1309" s="93"/>
      <c r="AS1309" s="89"/>
      <c r="AT1309" s="89"/>
      <c r="AU1309" s="89"/>
      <c r="AV1309" s="89"/>
      <c r="AW1309" s="89"/>
      <c r="AX1309" s="89"/>
      <c r="AY1309" s="89"/>
      <c r="AZ1309" s="89"/>
      <c r="BA1309" s="89"/>
      <c r="BB1309" s="89"/>
      <c r="BC1309" s="92"/>
      <c r="BD1309" s="93"/>
      <c r="BE1309" s="89"/>
      <c r="BF1309" s="89"/>
      <c r="BG1309" s="89"/>
      <c r="BH1309" s="89"/>
      <c r="BI1309" s="89"/>
      <c r="BJ1309" s="89"/>
      <c r="BK1309" s="89"/>
      <c r="BL1309" s="89"/>
      <c r="BM1309" s="89"/>
      <c r="BN1309" s="89"/>
      <c r="BO1309" s="92"/>
      <c r="BP1309" s="93"/>
      <c r="BQ1309" s="89"/>
      <c r="BR1309" s="89"/>
      <c r="BS1309" s="89"/>
      <c r="BT1309" s="89"/>
      <c r="BU1309" s="89"/>
      <c r="BV1309" s="89"/>
      <c r="BW1309" s="89"/>
      <c r="BX1309" s="89"/>
      <c r="BY1309" s="89"/>
      <c r="BZ1309" s="89"/>
      <c r="CA1309" s="92"/>
      <c r="CB1309" s="93"/>
      <c r="CC1309" s="89"/>
      <c r="CD1309" s="89"/>
      <c r="CE1309" s="89"/>
      <c r="CF1309" s="89"/>
      <c r="CG1309" s="89"/>
      <c r="CH1309" s="89"/>
      <c r="CI1309" s="89"/>
      <c r="CJ1309" s="89"/>
      <c r="CK1309" s="89"/>
      <c r="CL1309" s="89"/>
      <c r="CM1309" s="92"/>
      <c r="CN1309" s="93"/>
      <c r="CO1309" s="89"/>
      <c r="CP1309" s="89"/>
      <c r="CQ1309" s="89"/>
      <c r="CR1309" s="89"/>
      <c r="CS1309" s="89"/>
      <c r="CT1309" s="89"/>
      <c r="CU1309" s="89"/>
      <c r="CV1309" s="89"/>
      <c r="CW1309" s="89"/>
      <c r="CX1309" s="89"/>
      <c r="CY1309" s="92"/>
      <c r="CZ1309" s="93"/>
      <c r="DA1309" s="89"/>
      <c r="DB1309" s="89"/>
      <c r="DC1309" s="89"/>
      <c r="DD1309" s="89"/>
      <c r="DE1309" s="89"/>
      <c r="DF1309" s="89"/>
      <c r="DG1309" s="89"/>
      <c r="DH1309" s="89"/>
      <c r="DI1309" s="89"/>
      <c r="DJ1309" s="89"/>
      <c r="DK1309" s="92"/>
      <c r="DL1309" s="93"/>
      <c r="DM1309" s="89"/>
      <c r="DN1309" s="89"/>
      <c r="DO1309" s="89"/>
      <c r="DP1309" s="89"/>
      <c r="DQ1309" s="89"/>
      <c r="DR1309" s="89"/>
      <c r="DS1309" s="89"/>
      <c r="DT1309" s="89"/>
      <c r="DU1309" s="89"/>
      <c r="DV1309" s="89"/>
      <c r="DW1309" s="92"/>
      <c r="DX1309" s="93"/>
      <c r="DY1309" s="89"/>
      <c r="DZ1309" s="89"/>
      <c r="EA1309" s="89"/>
      <c r="EB1309" s="89"/>
      <c r="EC1309" s="89"/>
      <c r="ED1309" s="89"/>
      <c r="EE1309" s="89"/>
      <c r="EF1309" s="89"/>
      <c r="EG1309" s="89"/>
      <c r="EH1309" s="89"/>
      <c r="EI1309" s="92"/>
    </row>
    <row r="1310" spans="1:139" ht="14.4" thickTop="1" thickBot="1">
      <c r="A1310" s="99"/>
      <c r="B1310" s="96"/>
      <c r="C1310" s="143" t="str">
        <f>IF(OR(COUNTIF($B$5:$B1310,B1310)=1,COUNTIF($B$5:$B1310,B1310)=0),"",COUNTIF($B$5:$B1310,B1310))</f>
        <v/>
      </c>
      <c r="D1310" s="144" t="str">
        <f t="shared" si="80"/>
        <v/>
      </c>
      <c r="E1310" s="99"/>
      <c r="F1310" s="97"/>
      <c r="G1310" s="100"/>
      <c r="H1310" s="181"/>
      <c r="I1310" s="181"/>
      <c r="J1310" s="100"/>
      <c r="K1310" s="100"/>
      <c r="L1310" s="100"/>
      <c r="M1310" s="100"/>
      <c r="N1310" s="139">
        <f t="shared" si="81"/>
        <v>0</v>
      </c>
      <c r="O1310" s="139">
        <f t="shared" si="82"/>
        <v>0</v>
      </c>
      <c r="P1310" s="194" t="str">
        <f t="shared" si="83"/>
        <v/>
      </c>
      <c r="Q1310" s="96"/>
      <c r="R1310" s="183"/>
      <c r="S1310" s="184"/>
      <c r="T1310" s="94"/>
      <c r="U1310" s="90"/>
      <c r="V1310" s="90"/>
      <c r="W1310" s="90"/>
      <c r="X1310" s="90"/>
      <c r="Y1310" s="90"/>
      <c r="Z1310" s="90"/>
      <c r="AA1310" s="90"/>
      <c r="AB1310" s="90"/>
      <c r="AC1310" s="90"/>
      <c r="AD1310" s="90"/>
      <c r="AE1310" s="95"/>
      <c r="AF1310" s="94"/>
      <c r="AG1310" s="90"/>
      <c r="AH1310" s="90"/>
      <c r="AI1310" s="90"/>
      <c r="AJ1310" s="90"/>
      <c r="AK1310" s="90"/>
      <c r="AL1310" s="90"/>
      <c r="AM1310" s="90"/>
      <c r="AN1310" s="90"/>
      <c r="AO1310" s="90"/>
      <c r="AP1310" s="90"/>
      <c r="AQ1310" s="95"/>
      <c r="AR1310" s="93"/>
      <c r="AS1310" s="89"/>
      <c r="AT1310" s="89"/>
      <c r="AU1310" s="89"/>
      <c r="AV1310" s="89"/>
      <c r="AW1310" s="89"/>
      <c r="AX1310" s="89"/>
      <c r="AY1310" s="89"/>
      <c r="AZ1310" s="89"/>
      <c r="BA1310" s="89"/>
      <c r="BB1310" s="89"/>
      <c r="BC1310" s="92"/>
      <c r="BD1310" s="93"/>
      <c r="BE1310" s="89"/>
      <c r="BF1310" s="89"/>
      <c r="BG1310" s="89"/>
      <c r="BH1310" s="89"/>
      <c r="BI1310" s="89"/>
      <c r="BJ1310" s="89"/>
      <c r="BK1310" s="89"/>
      <c r="BL1310" s="89"/>
      <c r="BM1310" s="89"/>
      <c r="BN1310" s="89"/>
      <c r="BO1310" s="92"/>
      <c r="BP1310" s="93"/>
      <c r="BQ1310" s="89"/>
      <c r="BR1310" s="89"/>
      <c r="BS1310" s="89"/>
      <c r="BT1310" s="89"/>
      <c r="BU1310" s="89"/>
      <c r="BV1310" s="89"/>
      <c r="BW1310" s="89"/>
      <c r="BX1310" s="89"/>
      <c r="BY1310" s="89"/>
      <c r="BZ1310" s="89"/>
      <c r="CA1310" s="92"/>
      <c r="CB1310" s="93"/>
      <c r="CC1310" s="89"/>
      <c r="CD1310" s="89"/>
      <c r="CE1310" s="89"/>
      <c r="CF1310" s="89"/>
      <c r="CG1310" s="89"/>
      <c r="CH1310" s="89"/>
      <c r="CI1310" s="89"/>
      <c r="CJ1310" s="89"/>
      <c r="CK1310" s="89"/>
      <c r="CL1310" s="89"/>
      <c r="CM1310" s="92"/>
      <c r="CN1310" s="93"/>
      <c r="CO1310" s="89"/>
      <c r="CP1310" s="89"/>
      <c r="CQ1310" s="89"/>
      <c r="CR1310" s="89"/>
      <c r="CS1310" s="89"/>
      <c r="CT1310" s="89"/>
      <c r="CU1310" s="89"/>
      <c r="CV1310" s="89"/>
      <c r="CW1310" s="89"/>
      <c r="CX1310" s="89"/>
      <c r="CY1310" s="92"/>
      <c r="CZ1310" s="93"/>
      <c r="DA1310" s="89"/>
      <c r="DB1310" s="89"/>
      <c r="DC1310" s="89"/>
      <c r="DD1310" s="89"/>
      <c r="DE1310" s="89"/>
      <c r="DF1310" s="89"/>
      <c r="DG1310" s="89"/>
      <c r="DH1310" s="89"/>
      <c r="DI1310" s="89"/>
      <c r="DJ1310" s="89"/>
      <c r="DK1310" s="92"/>
      <c r="DL1310" s="93"/>
      <c r="DM1310" s="89"/>
      <c r="DN1310" s="89"/>
      <c r="DO1310" s="89"/>
      <c r="DP1310" s="89"/>
      <c r="DQ1310" s="89"/>
      <c r="DR1310" s="89"/>
      <c r="DS1310" s="89"/>
      <c r="DT1310" s="89"/>
      <c r="DU1310" s="89"/>
      <c r="DV1310" s="89"/>
      <c r="DW1310" s="92"/>
      <c r="DX1310" s="93"/>
      <c r="DY1310" s="89"/>
      <c r="DZ1310" s="89"/>
      <c r="EA1310" s="89"/>
      <c r="EB1310" s="89"/>
      <c r="EC1310" s="89"/>
      <c r="ED1310" s="89"/>
      <c r="EE1310" s="89"/>
      <c r="EF1310" s="89"/>
      <c r="EG1310" s="89"/>
      <c r="EH1310" s="89"/>
      <c r="EI1310" s="92"/>
    </row>
    <row r="1311" spans="1:139" ht="14.4" thickTop="1" thickBot="1">
      <c r="A1311" s="99"/>
      <c r="B1311" s="96"/>
      <c r="C1311" s="143" t="str">
        <f>IF(OR(COUNTIF($B$5:$B1311,B1311)=1,COUNTIF($B$5:$B1311,B1311)=0),"",COUNTIF($B$5:$B1311,B1311))</f>
        <v/>
      </c>
      <c r="D1311" s="144" t="str">
        <f t="shared" si="80"/>
        <v/>
      </c>
      <c r="E1311" s="99"/>
      <c r="F1311" s="97"/>
      <c r="G1311" s="100"/>
      <c r="H1311" s="181"/>
      <c r="I1311" s="181"/>
      <c r="J1311" s="100"/>
      <c r="K1311" s="100"/>
      <c r="L1311" s="100"/>
      <c r="M1311" s="100"/>
      <c r="N1311" s="139">
        <f t="shared" si="81"/>
        <v>0</v>
      </c>
      <c r="O1311" s="139">
        <f t="shared" si="82"/>
        <v>0</v>
      </c>
      <c r="P1311" s="194" t="str">
        <f t="shared" si="83"/>
        <v/>
      </c>
      <c r="Q1311" s="96"/>
      <c r="R1311" s="183"/>
      <c r="S1311" s="184"/>
      <c r="T1311" s="94"/>
      <c r="U1311" s="90"/>
      <c r="V1311" s="90"/>
      <c r="W1311" s="90"/>
      <c r="X1311" s="90"/>
      <c r="Y1311" s="90"/>
      <c r="Z1311" s="90"/>
      <c r="AA1311" s="90"/>
      <c r="AB1311" s="90"/>
      <c r="AC1311" s="90"/>
      <c r="AD1311" s="90"/>
      <c r="AE1311" s="95"/>
      <c r="AF1311" s="94"/>
      <c r="AG1311" s="90"/>
      <c r="AH1311" s="90"/>
      <c r="AI1311" s="90"/>
      <c r="AJ1311" s="90"/>
      <c r="AK1311" s="90"/>
      <c r="AL1311" s="90"/>
      <c r="AM1311" s="90"/>
      <c r="AN1311" s="90"/>
      <c r="AO1311" s="90"/>
      <c r="AP1311" s="90"/>
      <c r="AQ1311" s="95"/>
      <c r="AR1311" s="93"/>
      <c r="AS1311" s="89"/>
      <c r="AT1311" s="89"/>
      <c r="AU1311" s="89"/>
      <c r="AV1311" s="89"/>
      <c r="AW1311" s="89"/>
      <c r="AX1311" s="89"/>
      <c r="AY1311" s="89"/>
      <c r="AZ1311" s="89"/>
      <c r="BA1311" s="89"/>
      <c r="BB1311" s="89"/>
      <c r="BC1311" s="92"/>
      <c r="BD1311" s="93"/>
      <c r="BE1311" s="89"/>
      <c r="BF1311" s="89"/>
      <c r="BG1311" s="89"/>
      <c r="BH1311" s="89"/>
      <c r="BI1311" s="89"/>
      <c r="BJ1311" s="89"/>
      <c r="BK1311" s="89"/>
      <c r="BL1311" s="89"/>
      <c r="BM1311" s="89"/>
      <c r="BN1311" s="89"/>
      <c r="BO1311" s="92"/>
      <c r="BP1311" s="93"/>
      <c r="BQ1311" s="89"/>
      <c r="BR1311" s="89"/>
      <c r="BS1311" s="89"/>
      <c r="BT1311" s="89"/>
      <c r="BU1311" s="89"/>
      <c r="BV1311" s="89"/>
      <c r="BW1311" s="89"/>
      <c r="BX1311" s="89"/>
      <c r="BY1311" s="89"/>
      <c r="BZ1311" s="89"/>
      <c r="CA1311" s="92"/>
      <c r="CB1311" s="93"/>
      <c r="CC1311" s="89"/>
      <c r="CD1311" s="89"/>
      <c r="CE1311" s="89"/>
      <c r="CF1311" s="89"/>
      <c r="CG1311" s="89"/>
      <c r="CH1311" s="89"/>
      <c r="CI1311" s="89"/>
      <c r="CJ1311" s="89"/>
      <c r="CK1311" s="89"/>
      <c r="CL1311" s="89"/>
      <c r="CM1311" s="92"/>
      <c r="CN1311" s="93"/>
      <c r="CO1311" s="89"/>
      <c r="CP1311" s="89"/>
      <c r="CQ1311" s="89"/>
      <c r="CR1311" s="89"/>
      <c r="CS1311" s="89"/>
      <c r="CT1311" s="89"/>
      <c r="CU1311" s="89"/>
      <c r="CV1311" s="89"/>
      <c r="CW1311" s="89"/>
      <c r="CX1311" s="89"/>
      <c r="CY1311" s="92"/>
      <c r="CZ1311" s="93"/>
      <c r="DA1311" s="89"/>
      <c r="DB1311" s="89"/>
      <c r="DC1311" s="89"/>
      <c r="DD1311" s="89"/>
      <c r="DE1311" s="89"/>
      <c r="DF1311" s="89"/>
      <c r="DG1311" s="89"/>
      <c r="DH1311" s="89"/>
      <c r="DI1311" s="89"/>
      <c r="DJ1311" s="89"/>
      <c r="DK1311" s="92"/>
      <c r="DL1311" s="93"/>
      <c r="DM1311" s="89"/>
      <c r="DN1311" s="89"/>
      <c r="DO1311" s="89"/>
      <c r="DP1311" s="89"/>
      <c r="DQ1311" s="89"/>
      <c r="DR1311" s="89"/>
      <c r="DS1311" s="89"/>
      <c r="DT1311" s="89"/>
      <c r="DU1311" s="89"/>
      <c r="DV1311" s="89"/>
      <c r="DW1311" s="92"/>
      <c r="DX1311" s="93"/>
      <c r="DY1311" s="89"/>
      <c r="DZ1311" s="89"/>
      <c r="EA1311" s="89"/>
      <c r="EB1311" s="89"/>
      <c r="EC1311" s="89"/>
      <c r="ED1311" s="89"/>
      <c r="EE1311" s="89"/>
      <c r="EF1311" s="89"/>
      <c r="EG1311" s="89"/>
      <c r="EH1311" s="89"/>
      <c r="EI1311" s="92"/>
    </row>
    <row r="1312" spans="1:139" ht="14.4" thickTop="1" thickBot="1">
      <c r="A1312" s="99"/>
      <c r="B1312" s="96"/>
      <c r="C1312" s="143" t="str">
        <f>IF(OR(COUNTIF($B$5:$B1312,B1312)=1,COUNTIF($B$5:$B1312,B1312)=0),"",COUNTIF($B$5:$B1312,B1312))</f>
        <v/>
      </c>
      <c r="D1312" s="144" t="str">
        <f t="shared" si="80"/>
        <v/>
      </c>
      <c r="E1312" s="99"/>
      <c r="F1312" s="97"/>
      <c r="G1312" s="100"/>
      <c r="H1312" s="181"/>
      <c r="I1312" s="181"/>
      <c r="J1312" s="100"/>
      <c r="K1312" s="100"/>
      <c r="L1312" s="100"/>
      <c r="M1312" s="100"/>
      <c r="N1312" s="139">
        <f t="shared" si="81"/>
        <v>0</v>
      </c>
      <c r="O1312" s="139">
        <f t="shared" si="82"/>
        <v>0</v>
      </c>
      <c r="P1312" s="194" t="str">
        <f t="shared" si="83"/>
        <v/>
      </c>
      <c r="Q1312" s="96"/>
      <c r="R1312" s="183"/>
      <c r="S1312" s="184"/>
      <c r="T1312" s="94"/>
      <c r="U1312" s="90"/>
      <c r="V1312" s="90"/>
      <c r="W1312" s="90"/>
      <c r="X1312" s="90"/>
      <c r="Y1312" s="90"/>
      <c r="Z1312" s="90"/>
      <c r="AA1312" s="90"/>
      <c r="AB1312" s="90"/>
      <c r="AC1312" s="90"/>
      <c r="AD1312" s="90"/>
      <c r="AE1312" s="95"/>
      <c r="AF1312" s="94"/>
      <c r="AG1312" s="90"/>
      <c r="AH1312" s="90"/>
      <c r="AI1312" s="90"/>
      <c r="AJ1312" s="90"/>
      <c r="AK1312" s="90"/>
      <c r="AL1312" s="90"/>
      <c r="AM1312" s="90"/>
      <c r="AN1312" s="90"/>
      <c r="AO1312" s="90"/>
      <c r="AP1312" s="90"/>
      <c r="AQ1312" s="95"/>
      <c r="AR1312" s="93"/>
      <c r="AS1312" s="89"/>
      <c r="AT1312" s="89"/>
      <c r="AU1312" s="89"/>
      <c r="AV1312" s="89"/>
      <c r="AW1312" s="89"/>
      <c r="AX1312" s="89"/>
      <c r="AY1312" s="89"/>
      <c r="AZ1312" s="89"/>
      <c r="BA1312" s="89"/>
      <c r="BB1312" s="89"/>
      <c r="BC1312" s="92"/>
      <c r="BD1312" s="93"/>
      <c r="BE1312" s="89"/>
      <c r="BF1312" s="89"/>
      <c r="BG1312" s="89"/>
      <c r="BH1312" s="89"/>
      <c r="BI1312" s="89"/>
      <c r="BJ1312" s="89"/>
      <c r="BK1312" s="89"/>
      <c r="BL1312" s="89"/>
      <c r="BM1312" s="89"/>
      <c r="BN1312" s="89"/>
      <c r="BO1312" s="92"/>
      <c r="BP1312" s="93"/>
      <c r="BQ1312" s="89"/>
      <c r="BR1312" s="89"/>
      <c r="BS1312" s="89"/>
      <c r="BT1312" s="89"/>
      <c r="BU1312" s="89"/>
      <c r="BV1312" s="89"/>
      <c r="BW1312" s="89"/>
      <c r="BX1312" s="89"/>
      <c r="BY1312" s="89"/>
      <c r="BZ1312" s="89"/>
      <c r="CA1312" s="92"/>
      <c r="CB1312" s="93"/>
      <c r="CC1312" s="89"/>
      <c r="CD1312" s="89"/>
      <c r="CE1312" s="89"/>
      <c r="CF1312" s="89"/>
      <c r="CG1312" s="89"/>
      <c r="CH1312" s="89"/>
      <c r="CI1312" s="89"/>
      <c r="CJ1312" s="89"/>
      <c r="CK1312" s="89"/>
      <c r="CL1312" s="89"/>
      <c r="CM1312" s="92"/>
      <c r="CN1312" s="93"/>
      <c r="CO1312" s="89"/>
      <c r="CP1312" s="89"/>
      <c r="CQ1312" s="89"/>
      <c r="CR1312" s="89"/>
      <c r="CS1312" s="89"/>
      <c r="CT1312" s="89"/>
      <c r="CU1312" s="89"/>
      <c r="CV1312" s="89"/>
      <c r="CW1312" s="89"/>
      <c r="CX1312" s="89"/>
      <c r="CY1312" s="92"/>
      <c r="CZ1312" s="93"/>
      <c r="DA1312" s="89"/>
      <c r="DB1312" s="89"/>
      <c r="DC1312" s="89"/>
      <c r="DD1312" s="89"/>
      <c r="DE1312" s="89"/>
      <c r="DF1312" s="89"/>
      <c r="DG1312" s="89"/>
      <c r="DH1312" s="89"/>
      <c r="DI1312" s="89"/>
      <c r="DJ1312" s="89"/>
      <c r="DK1312" s="92"/>
      <c r="DL1312" s="93"/>
      <c r="DM1312" s="89"/>
      <c r="DN1312" s="89"/>
      <c r="DO1312" s="89"/>
      <c r="DP1312" s="89"/>
      <c r="DQ1312" s="89"/>
      <c r="DR1312" s="89"/>
      <c r="DS1312" s="89"/>
      <c r="DT1312" s="89"/>
      <c r="DU1312" s="89"/>
      <c r="DV1312" s="89"/>
      <c r="DW1312" s="92"/>
      <c r="DX1312" s="93"/>
      <c r="DY1312" s="89"/>
      <c r="DZ1312" s="89"/>
      <c r="EA1312" s="89"/>
      <c r="EB1312" s="89"/>
      <c r="EC1312" s="89"/>
      <c r="ED1312" s="89"/>
      <c r="EE1312" s="89"/>
      <c r="EF1312" s="89"/>
      <c r="EG1312" s="89"/>
      <c r="EH1312" s="89"/>
      <c r="EI1312" s="92"/>
    </row>
    <row r="1313" spans="1:139" ht="14.4" thickTop="1" thickBot="1">
      <c r="A1313" s="99"/>
      <c r="B1313" s="96"/>
      <c r="C1313" s="143" t="str">
        <f>IF(OR(COUNTIF($B$5:$B1313,B1313)=1,COUNTIF($B$5:$B1313,B1313)=0),"",COUNTIF($B$5:$B1313,B1313))</f>
        <v/>
      </c>
      <c r="D1313" s="144" t="str">
        <f t="shared" si="80"/>
        <v/>
      </c>
      <c r="E1313" s="99"/>
      <c r="F1313" s="97"/>
      <c r="G1313" s="100"/>
      <c r="H1313" s="181"/>
      <c r="I1313" s="181"/>
      <c r="J1313" s="100"/>
      <c r="K1313" s="100"/>
      <c r="L1313" s="100"/>
      <c r="M1313" s="100"/>
      <c r="N1313" s="139">
        <f t="shared" si="81"/>
        <v>0</v>
      </c>
      <c r="O1313" s="139">
        <f t="shared" si="82"/>
        <v>0</v>
      </c>
      <c r="P1313" s="194" t="str">
        <f t="shared" si="83"/>
        <v/>
      </c>
      <c r="Q1313" s="96"/>
      <c r="R1313" s="183"/>
      <c r="S1313" s="184"/>
      <c r="T1313" s="94"/>
      <c r="U1313" s="90"/>
      <c r="V1313" s="90"/>
      <c r="W1313" s="90"/>
      <c r="X1313" s="90"/>
      <c r="Y1313" s="90"/>
      <c r="Z1313" s="90"/>
      <c r="AA1313" s="90"/>
      <c r="AB1313" s="90"/>
      <c r="AC1313" s="90"/>
      <c r="AD1313" s="90"/>
      <c r="AE1313" s="95"/>
      <c r="AF1313" s="94"/>
      <c r="AG1313" s="90"/>
      <c r="AH1313" s="90"/>
      <c r="AI1313" s="90"/>
      <c r="AJ1313" s="90"/>
      <c r="AK1313" s="90"/>
      <c r="AL1313" s="90"/>
      <c r="AM1313" s="90"/>
      <c r="AN1313" s="90"/>
      <c r="AO1313" s="90"/>
      <c r="AP1313" s="90"/>
      <c r="AQ1313" s="95"/>
      <c r="AR1313" s="93"/>
      <c r="AS1313" s="89"/>
      <c r="AT1313" s="89"/>
      <c r="AU1313" s="89"/>
      <c r="AV1313" s="89"/>
      <c r="AW1313" s="89"/>
      <c r="AX1313" s="89"/>
      <c r="AY1313" s="89"/>
      <c r="AZ1313" s="89"/>
      <c r="BA1313" s="89"/>
      <c r="BB1313" s="89"/>
      <c r="BC1313" s="92"/>
      <c r="BD1313" s="93"/>
      <c r="BE1313" s="89"/>
      <c r="BF1313" s="89"/>
      <c r="BG1313" s="89"/>
      <c r="BH1313" s="89"/>
      <c r="BI1313" s="89"/>
      <c r="BJ1313" s="89"/>
      <c r="BK1313" s="89"/>
      <c r="BL1313" s="89"/>
      <c r="BM1313" s="89"/>
      <c r="BN1313" s="89"/>
      <c r="BO1313" s="92"/>
      <c r="BP1313" s="93"/>
      <c r="BQ1313" s="89"/>
      <c r="BR1313" s="89"/>
      <c r="BS1313" s="89"/>
      <c r="BT1313" s="89"/>
      <c r="BU1313" s="89"/>
      <c r="BV1313" s="89"/>
      <c r="BW1313" s="89"/>
      <c r="BX1313" s="89"/>
      <c r="BY1313" s="89"/>
      <c r="BZ1313" s="89"/>
      <c r="CA1313" s="92"/>
      <c r="CB1313" s="93"/>
      <c r="CC1313" s="89"/>
      <c r="CD1313" s="89"/>
      <c r="CE1313" s="89"/>
      <c r="CF1313" s="89"/>
      <c r="CG1313" s="89"/>
      <c r="CH1313" s="89"/>
      <c r="CI1313" s="89"/>
      <c r="CJ1313" s="89"/>
      <c r="CK1313" s="89"/>
      <c r="CL1313" s="89"/>
      <c r="CM1313" s="92"/>
      <c r="CN1313" s="93"/>
      <c r="CO1313" s="89"/>
      <c r="CP1313" s="89"/>
      <c r="CQ1313" s="89"/>
      <c r="CR1313" s="89"/>
      <c r="CS1313" s="89"/>
      <c r="CT1313" s="89"/>
      <c r="CU1313" s="89"/>
      <c r="CV1313" s="89"/>
      <c r="CW1313" s="89"/>
      <c r="CX1313" s="89"/>
      <c r="CY1313" s="92"/>
      <c r="CZ1313" s="93"/>
      <c r="DA1313" s="89"/>
      <c r="DB1313" s="89"/>
      <c r="DC1313" s="89"/>
      <c r="DD1313" s="89"/>
      <c r="DE1313" s="89"/>
      <c r="DF1313" s="89"/>
      <c r="DG1313" s="89"/>
      <c r="DH1313" s="89"/>
      <c r="DI1313" s="89"/>
      <c r="DJ1313" s="89"/>
      <c r="DK1313" s="92"/>
      <c r="DL1313" s="93"/>
      <c r="DM1313" s="89"/>
      <c r="DN1313" s="89"/>
      <c r="DO1313" s="89"/>
      <c r="DP1313" s="89"/>
      <c r="DQ1313" s="89"/>
      <c r="DR1313" s="89"/>
      <c r="DS1313" s="89"/>
      <c r="DT1313" s="89"/>
      <c r="DU1313" s="89"/>
      <c r="DV1313" s="89"/>
      <c r="DW1313" s="92"/>
      <c r="DX1313" s="93"/>
      <c r="DY1313" s="89"/>
      <c r="DZ1313" s="89"/>
      <c r="EA1313" s="89"/>
      <c r="EB1313" s="89"/>
      <c r="EC1313" s="89"/>
      <c r="ED1313" s="89"/>
      <c r="EE1313" s="89"/>
      <c r="EF1313" s="89"/>
      <c r="EG1313" s="89"/>
      <c r="EH1313" s="89"/>
      <c r="EI1313" s="92"/>
    </row>
    <row r="1314" spans="1:139" ht="14.4" thickTop="1" thickBot="1">
      <c r="A1314" s="99"/>
      <c r="B1314" s="96"/>
      <c r="C1314" s="143" t="str">
        <f>IF(OR(COUNTIF($B$5:$B1314,B1314)=1,COUNTIF($B$5:$B1314,B1314)=0),"",COUNTIF($B$5:$B1314,B1314))</f>
        <v/>
      </c>
      <c r="D1314" s="144" t="str">
        <f t="shared" si="80"/>
        <v/>
      </c>
      <c r="E1314" s="99"/>
      <c r="F1314" s="97"/>
      <c r="G1314" s="100"/>
      <c r="H1314" s="181"/>
      <c r="I1314" s="181"/>
      <c r="J1314" s="100"/>
      <c r="K1314" s="100"/>
      <c r="L1314" s="100"/>
      <c r="M1314" s="100"/>
      <c r="N1314" s="139">
        <f t="shared" si="81"/>
        <v>0</v>
      </c>
      <c r="O1314" s="139">
        <f t="shared" si="82"/>
        <v>0</v>
      </c>
      <c r="P1314" s="194" t="str">
        <f t="shared" si="83"/>
        <v/>
      </c>
      <c r="Q1314" s="96"/>
      <c r="R1314" s="183"/>
      <c r="S1314" s="184"/>
      <c r="T1314" s="94"/>
      <c r="U1314" s="90"/>
      <c r="V1314" s="90"/>
      <c r="W1314" s="90"/>
      <c r="X1314" s="90"/>
      <c r="Y1314" s="90"/>
      <c r="Z1314" s="90"/>
      <c r="AA1314" s="90"/>
      <c r="AB1314" s="90"/>
      <c r="AC1314" s="90"/>
      <c r="AD1314" s="90"/>
      <c r="AE1314" s="95"/>
      <c r="AF1314" s="94"/>
      <c r="AG1314" s="90"/>
      <c r="AH1314" s="90"/>
      <c r="AI1314" s="90"/>
      <c r="AJ1314" s="90"/>
      <c r="AK1314" s="90"/>
      <c r="AL1314" s="90"/>
      <c r="AM1314" s="90"/>
      <c r="AN1314" s="90"/>
      <c r="AO1314" s="90"/>
      <c r="AP1314" s="90"/>
      <c r="AQ1314" s="95"/>
      <c r="AR1314" s="93"/>
      <c r="AS1314" s="89"/>
      <c r="AT1314" s="89"/>
      <c r="AU1314" s="89"/>
      <c r="AV1314" s="89"/>
      <c r="AW1314" s="89"/>
      <c r="AX1314" s="89"/>
      <c r="AY1314" s="89"/>
      <c r="AZ1314" s="89"/>
      <c r="BA1314" s="89"/>
      <c r="BB1314" s="89"/>
      <c r="BC1314" s="92"/>
      <c r="BD1314" s="93"/>
      <c r="BE1314" s="89"/>
      <c r="BF1314" s="89"/>
      <c r="BG1314" s="89"/>
      <c r="BH1314" s="89"/>
      <c r="BI1314" s="89"/>
      <c r="BJ1314" s="89"/>
      <c r="BK1314" s="89"/>
      <c r="BL1314" s="89"/>
      <c r="BM1314" s="89"/>
      <c r="BN1314" s="89"/>
      <c r="BO1314" s="92"/>
      <c r="BP1314" s="93"/>
      <c r="BQ1314" s="89"/>
      <c r="BR1314" s="89"/>
      <c r="BS1314" s="89"/>
      <c r="BT1314" s="89"/>
      <c r="BU1314" s="89"/>
      <c r="BV1314" s="89"/>
      <c r="BW1314" s="89"/>
      <c r="BX1314" s="89"/>
      <c r="BY1314" s="89"/>
      <c r="BZ1314" s="89"/>
      <c r="CA1314" s="92"/>
      <c r="CB1314" s="93"/>
      <c r="CC1314" s="89"/>
      <c r="CD1314" s="89"/>
      <c r="CE1314" s="89"/>
      <c r="CF1314" s="89"/>
      <c r="CG1314" s="89"/>
      <c r="CH1314" s="89"/>
      <c r="CI1314" s="89"/>
      <c r="CJ1314" s="89"/>
      <c r="CK1314" s="89"/>
      <c r="CL1314" s="89"/>
      <c r="CM1314" s="92"/>
      <c r="CN1314" s="93"/>
      <c r="CO1314" s="89"/>
      <c r="CP1314" s="89"/>
      <c r="CQ1314" s="89"/>
      <c r="CR1314" s="89"/>
      <c r="CS1314" s="89"/>
      <c r="CT1314" s="89"/>
      <c r="CU1314" s="89"/>
      <c r="CV1314" s="89"/>
      <c r="CW1314" s="89"/>
      <c r="CX1314" s="89"/>
      <c r="CY1314" s="92"/>
      <c r="CZ1314" s="93"/>
      <c r="DA1314" s="89"/>
      <c r="DB1314" s="89"/>
      <c r="DC1314" s="89"/>
      <c r="DD1314" s="89"/>
      <c r="DE1314" s="89"/>
      <c r="DF1314" s="89"/>
      <c r="DG1314" s="89"/>
      <c r="DH1314" s="89"/>
      <c r="DI1314" s="89"/>
      <c r="DJ1314" s="89"/>
      <c r="DK1314" s="92"/>
      <c r="DL1314" s="93"/>
      <c r="DM1314" s="89"/>
      <c r="DN1314" s="89"/>
      <c r="DO1314" s="89"/>
      <c r="DP1314" s="89"/>
      <c r="DQ1314" s="89"/>
      <c r="DR1314" s="89"/>
      <c r="DS1314" s="89"/>
      <c r="DT1314" s="89"/>
      <c r="DU1314" s="89"/>
      <c r="DV1314" s="89"/>
      <c r="DW1314" s="92"/>
      <c r="DX1314" s="93"/>
      <c r="DY1314" s="89"/>
      <c r="DZ1314" s="89"/>
      <c r="EA1314" s="89"/>
      <c r="EB1314" s="89"/>
      <c r="EC1314" s="89"/>
      <c r="ED1314" s="89"/>
      <c r="EE1314" s="89"/>
      <c r="EF1314" s="89"/>
      <c r="EG1314" s="89"/>
      <c r="EH1314" s="89"/>
      <c r="EI1314" s="92"/>
    </row>
    <row r="1315" spans="1:139" ht="14.4" thickTop="1" thickBot="1">
      <c r="A1315" s="99"/>
      <c r="B1315" s="96"/>
      <c r="C1315" s="143" t="str">
        <f>IF(OR(COUNTIF($B$5:$B1315,B1315)=1,COUNTIF($B$5:$B1315,B1315)=0),"",COUNTIF($B$5:$B1315,B1315))</f>
        <v/>
      </c>
      <c r="D1315" s="144" t="str">
        <f t="shared" si="80"/>
        <v/>
      </c>
      <c r="E1315" s="99"/>
      <c r="F1315" s="97"/>
      <c r="G1315" s="100"/>
      <c r="H1315" s="181"/>
      <c r="I1315" s="181"/>
      <c r="J1315" s="100"/>
      <c r="K1315" s="100"/>
      <c r="L1315" s="100"/>
      <c r="M1315" s="100"/>
      <c r="N1315" s="139">
        <f t="shared" si="81"/>
        <v>0</v>
      </c>
      <c r="O1315" s="139">
        <f t="shared" si="82"/>
        <v>0</v>
      </c>
      <c r="P1315" s="194" t="str">
        <f t="shared" si="83"/>
        <v/>
      </c>
      <c r="Q1315" s="96"/>
      <c r="R1315" s="183"/>
      <c r="S1315" s="184"/>
      <c r="T1315" s="94"/>
      <c r="U1315" s="90"/>
      <c r="V1315" s="90"/>
      <c r="W1315" s="90"/>
      <c r="X1315" s="90"/>
      <c r="Y1315" s="90"/>
      <c r="Z1315" s="90"/>
      <c r="AA1315" s="90"/>
      <c r="AB1315" s="90"/>
      <c r="AC1315" s="90"/>
      <c r="AD1315" s="90"/>
      <c r="AE1315" s="95"/>
      <c r="AF1315" s="94"/>
      <c r="AG1315" s="90"/>
      <c r="AH1315" s="90"/>
      <c r="AI1315" s="90"/>
      <c r="AJ1315" s="90"/>
      <c r="AK1315" s="90"/>
      <c r="AL1315" s="90"/>
      <c r="AM1315" s="90"/>
      <c r="AN1315" s="90"/>
      <c r="AO1315" s="90"/>
      <c r="AP1315" s="90"/>
      <c r="AQ1315" s="95"/>
      <c r="AR1315" s="93"/>
      <c r="AS1315" s="89"/>
      <c r="AT1315" s="89"/>
      <c r="AU1315" s="89"/>
      <c r="AV1315" s="89"/>
      <c r="AW1315" s="89"/>
      <c r="AX1315" s="89"/>
      <c r="AY1315" s="89"/>
      <c r="AZ1315" s="89"/>
      <c r="BA1315" s="89"/>
      <c r="BB1315" s="89"/>
      <c r="BC1315" s="92"/>
      <c r="BD1315" s="93"/>
      <c r="BE1315" s="89"/>
      <c r="BF1315" s="89"/>
      <c r="BG1315" s="89"/>
      <c r="BH1315" s="89"/>
      <c r="BI1315" s="89"/>
      <c r="BJ1315" s="89"/>
      <c r="BK1315" s="89"/>
      <c r="BL1315" s="89"/>
      <c r="BM1315" s="89"/>
      <c r="BN1315" s="89"/>
      <c r="BO1315" s="92"/>
      <c r="BP1315" s="93"/>
      <c r="BQ1315" s="89"/>
      <c r="BR1315" s="89"/>
      <c r="BS1315" s="89"/>
      <c r="BT1315" s="89"/>
      <c r="BU1315" s="89"/>
      <c r="BV1315" s="89"/>
      <c r="BW1315" s="89"/>
      <c r="BX1315" s="89"/>
      <c r="BY1315" s="89"/>
      <c r="BZ1315" s="89"/>
      <c r="CA1315" s="92"/>
      <c r="CB1315" s="93"/>
      <c r="CC1315" s="89"/>
      <c r="CD1315" s="89"/>
      <c r="CE1315" s="89"/>
      <c r="CF1315" s="89"/>
      <c r="CG1315" s="89"/>
      <c r="CH1315" s="89"/>
      <c r="CI1315" s="89"/>
      <c r="CJ1315" s="89"/>
      <c r="CK1315" s="89"/>
      <c r="CL1315" s="89"/>
      <c r="CM1315" s="92"/>
      <c r="CN1315" s="93"/>
      <c r="CO1315" s="89"/>
      <c r="CP1315" s="89"/>
      <c r="CQ1315" s="89"/>
      <c r="CR1315" s="89"/>
      <c r="CS1315" s="89"/>
      <c r="CT1315" s="89"/>
      <c r="CU1315" s="89"/>
      <c r="CV1315" s="89"/>
      <c r="CW1315" s="89"/>
      <c r="CX1315" s="89"/>
      <c r="CY1315" s="92"/>
      <c r="CZ1315" s="93"/>
      <c r="DA1315" s="89"/>
      <c r="DB1315" s="89"/>
      <c r="DC1315" s="89"/>
      <c r="DD1315" s="89"/>
      <c r="DE1315" s="89"/>
      <c r="DF1315" s="89"/>
      <c r="DG1315" s="89"/>
      <c r="DH1315" s="89"/>
      <c r="DI1315" s="89"/>
      <c r="DJ1315" s="89"/>
      <c r="DK1315" s="92"/>
      <c r="DL1315" s="93"/>
      <c r="DM1315" s="89"/>
      <c r="DN1315" s="89"/>
      <c r="DO1315" s="89"/>
      <c r="DP1315" s="89"/>
      <c r="DQ1315" s="89"/>
      <c r="DR1315" s="89"/>
      <c r="DS1315" s="89"/>
      <c r="DT1315" s="89"/>
      <c r="DU1315" s="89"/>
      <c r="DV1315" s="89"/>
      <c r="DW1315" s="92"/>
      <c r="DX1315" s="93"/>
      <c r="DY1315" s="89"/>
      <c r="DZ1315" s="89"/>
      <c r="EA1315" s="89"/>
      <c r="EB1315" s="89"/>
      <c r="EC1315" s="89"/>
      <c r="ED1315" s="89"/>
      <c r="EE1315" s="89"/>
      <c r="EF1315" s="89"/>
      <c r="EG1315" s="89"/>
      <c r="EH1315" s="89"/>
      <c r="EI1315" s="92"/>
    </row>
    <row r="1316" spans="1:139" ht="14.4" thickTop="1" thickBot="1">
      <c r="A1316" s="99"/>
      <c r="B1316" s="96"/>
      <c r="C1316" s="143" t="str">
        <f>IF(OR(COUNTIF($B$5:$B1316,B1316)=1,COUNTIF($B$5:$B1316,B1316)=0),"",COUNTIF($B$5:$B1316,B1316))</f>
        <v/>
      </c>
      <c r="D1316" s="144" t="str">
        <f t="shared" si="80"/>
        <v/>
      </c>
      <c r="E1316" s="99"/>
      <c r="F1316" s="97"/>
      <c r="G1316" s="100"/>
      <c r="H1316" s="181"/>
      <c r="I1316" s="181"/>
      <c r="J1316" s="100"/>
      <c r="K1316" s="100"/>
      <c r="L1316" s="100"/>
      <c r="M1316" s="100"/>
      <c r="N1316" s="139">
        <f t="shared" si="81"/>
        <v>0</v>
      </c>
      <c r="O1316" s="139">
        <f t="shared" si="82"/>
        <v>0</v>
      </c>
      <c r="P1316" s="194" t="str">
        <f t="shared" si="83"/>
        <v/>
      </c>
      <c r="Q1316" s="96"/>
      <c r="R1316" s="183"/>
      <c r="S1316" s="184"/>
      <c r="T1316" s="94"/>
      <c r="U1316" s="90"/>
      <c r="V1316" s="90"/>
      <c r="W1316" s="90"/>
      <c r="X1316" s="90"/>
      <c r="Y1316" s="90"/>
      <c r="Z1316" s="90"/>
      <c r="AA1316" s="90"/>
      <c r="AB1316" s="90"/>
      <c r="AC1316" s="90"/>
      <c r="AD1316" s="90"/>
      <c r="AE1316" s="95"/>
      <c r="AF1316" s="94"/>
      <c r="AG1316" s="90"/>
      <c r="AH1316" s="90"/>
      <c r="AI1316" s="90"/>
      <c r="AJ1316" s="90"/>
      <c r="AK1316" s="90"/>
      <c r="AL1316" s="90"/>
      <c r="AM1316" s="90"/>
      <c r="AN1316" s="90"/>
      <c r="AO1316" s="90"/>
      <c r="AP1316" s="90"/>
      <c r="AQ1316" s="95"/>
      <c r="AR1316" s="93"/>
      <c r="AS1316" s="89"/>
      <c r="AT1316" s="89"/>
      <c r="AU1316" s="89"/>
      <c r="AV1316" s="89"/>
      <c r="AW1316" s="89"/>
      <c r="AX1316" s="89"/>
      <c r="AY1316" s="89"/>
      <c r="AZ1316" s="89"/>
      <c r="BA1316" s="89"/>
      <c r="BB1316" s="89"/>
      <c r="BC1316" s="92"/>
      <c r="BD1316" s="93"/>
      <c r="BE1316" s="89"/>
      <c r="BF1316" s="89"/>
      <c r="BG1316" s="89"/>
      <c r="BH1316" s="89"/>
      <c r="BI1316" s="89"/>
      <c r="BJ1316" s="89"/>
      <c r="BK1316" s="89"/>
      <c r="BL1316" s="89"/>
      <c r="BM1316" s="89"/>
      <c r="BN1316" s="89"/>
      <c r="BO1316" s="92"/>
      <c r="BP1316" s="93"/>
      <c r="BQ1316" s="89"/>
      <c r="BR1316" s="89"/>
      <c r="BS1316" s="89"/>
      <c r="BT1316" s="89"/>
      <c r="BU1316" s="89"/>
      <c r="BV1316" s="89"/>
      <c r="BW1316" s="89"/>
      <c r="BX1316" s="89"/>
      <c r="BY1316" s="89"/>
      <c r="BZ1316" s="89"/>
      <c r="CA1316" s="92"/>
      <c r="CB1316" s="93"/>
      <c r="CC1316" s="89"/>
      <c r="CD1316" s="89"/>
      <c r="CE1316" s="89"/>
      <c r="CF1316" s="89"/>
      <c r="CG1316" s="89"/>
      <c r="CH1316" s="89"/>
      <c r="CI1316" s="89"/>
      <c r="CJ1316" s="89"/>
      <c r="CK1316" s="89"/>
      <c r="CL1316" s="89"/>
      <c r="CM1316" s="92"/>
      <c r="CN1316" s="93"/>
      <c r="CO1316" s="89"/>
      <c r="CP1316" s="89"/>
      <c r="CQ1316" s="89"/>
      <c r="CR1316" s="89"/>
      <c r="CS1316" s="89"/>
      <c r="CT1316" s="89"/>
      <c r="CU1316" s="89"/>
      <c r="CV1316" s="89"/>
      <c r="CW1316" s="89"/>
      <c r="CX1316" s="89"/>
      <c r="CY1316" s="92"/>
      <c r="CZ1316" s="93"/>
      <c r="DA1316" s="89"/>
      <c r="DB1316" s="89"/>
      <c r="DC1316" s="89"/>
      <c r="DD1316" s="89"/>
      <c r="DE1316" s="89"/>
      <c r="DF1316" s="89"/>
      <c r="DG1316" s="89"/>
      <c r="DH1316" s="89"/>
      <c r="DI1316" s="89"/>
      <c r="DJ1316" s="89"/>
      <c r="DK1316" s="92"/>
      <c r="DL1316" s="93"/>
      <c r="DM1316" s="89"/>
      <c r="DN1316" s="89"/>
      <c r="DO1316" s="89"/>
      <c r="DP1316" s="89"/>
      <c r="DQ1316" s="89"/>
      <c r="DR1316" s="89"/>
      <c r="DS1316" s="89"/>
      <c r="DT1316" s="89"/>
      <c r="DU1316" s="89"/>
      <c r="DV1316" s="89"/>
      <c r="DW1316" s="92"/>
      <c r="DX1316" s="93"/>
      <c r="DY1316" s="89"/>
      <c r="DZ1316" s="89"/>
      <c r="EA1316" s="89"/>
      <c r="EB1316" s="89"/>
      <c r="EC1316" s="89"/>
      <c r="ED1316" s="89"/>
      <c r="EE1316" s="89"/>
      <c r="EF1316" s="89"/>
      <c r="EG1316" s="89"/>
      <c r="EH1316" s="89"/>
      <c r="EI1316" s="92"/>
    </row>
    <row r="1317" spans="1:139" ht="14.4" thickTop="1" thickBot="1">
      <c r="A1317" s="99"/>
      <c r="B1317" s="96"/>
      <c r="C1317" s="143" t="str">
        <f>IF(OR(COUNTIF($B$5:$B1317,B1317)=1,COUNTIF($B$5:$B1317,B1317)=0),"",COUNTIF($B$5:$B1317,B1317))</f>
        <v/>
      </c>
      <c r="D1317" s="144" t="str">
        <f t="shared" si="80"/>
        <v/>
      </c>
      <c r="E1317" s="99"/>
      <c r="F1317" s="97"/>
      <c r="G1317" s="100"/>
      <c r="H1317" s="181"/>
      <c r="I1317" s="181"/>
      <c r="J1317" s="100"/>
      <c r="K1317" s="100"/>
      <c r="L1317" s="100"/>
      <c r="M1317" s="100"/>
      <c r="N1317" s="139">
        <f t="shared" si="81"/>
        <v>0</v>
      </c>
      <c r="O1317" s="139">
        <f t="shared" si="82"/>
        <v>0</v>
      </c>
      <c r="P1317" s="194" t="str">
        <f t="shared" si="83"/>
        <v/>
      </c>
      <c r="Q1317" s="96"/>
      <c r="R1317" s="183"/>
      <c r="S1317" s="184"/>
      <c r="T1317" s="94"/>
      <c r="U1317" s="90"/>
      <c r="V1317" s="90"/>
      <c r="W1317" s="90"/>
      <c r="X1317" s="90"/>
      <c r="Y1317" s="90"/>
      <c r="Z1317" s="90"/>
      <c r="AA1317" s="90"/>
      <c r="AB1317" s="90"/>
      <c r="AC1317" s="90"/>
      <c r="AD1317" s="90"/>
      <c r="AE1317" s="95"/>
      <c r="AF1317" s="94"/>
      <c r="AG1317" s="90"/>
      <c r="AH1317" s="90"/>
      <c r="AI1317" s="90"/>
      <c r="AJ1317" s="90"/>
      <c r="AK1317" s="90"/>
      <c r="AL1317" s="90"/>
      <c r="AM1317" s="90"/>
      <c r="AN1317" s="90"/>
      <c r="AO1317" s="90"/>
      <c r="AP1317" s="90"/>
      <c r="AQ1317" s="95"/>
      <c r="AR1317" s="93"/>
      <c r="AS1317" s="89"/>
      <c r="AT1317" s="89"/>
      <c r="AU1317" s="89"/>
      <c r="AV1317" s="89"/>
      <c r="AW1317" s="89"/>
      <c r="AX1317" s="89"/>
      <c r="AY1317" s="89"/>
      <c r="AZ1317" s="89"/>
      <c r="BA1317" s="89"/>
      <c r="BB1317" s="89"/>
      <c r="BC1317" s="92"/>
      <c r="BD1317" s="93"/>
      <c r="BE1317" s="89"/>
      <c r="BF1317" s="89"/>
      <c r="BG1317" s="89"/>
      <c r="BH1317" s="89"/>
      <c r="BI1317" s="89"/>
      <c r="BJ1317" s="89"/>
      <c r="BK1317" s="89"/>
      <c r="BL1317" s="89"/>
      <c r="BM1317" s="89"/>
      <c r="BN1317" s="89"/>
      <c r="BO1317" s="92"/>
      <c r="BP1317" s="93"/>
      <c r="BQ1317" s="89"/>
      <c r="BR1317" s="89"/>
      <c r="BS1317" s="89"/>
      <c r="BT1317" s="89"/>
      <c r="BU1317" s="89"/>
      <c r="BV1317" s="89"/>
      <c r="BW1317" s="89"/>
      <c r="BX1317" s="89"/>
      <c r="BY1317" s="89"/>
      <c r="BZ1317" s="89"/>
      <c r="CA1317" s="92"/>
      <c r="CB1317" s="93"/>
      <c r="CC1317" s="89"/>
      <c r="CD1317" s="89"/>
      <c r="CE1317" s="89"/>
      <c r="CF1317" s="89"/>
      <c r="CG1317" s="89"/>
      <c r="CH1317" s="89"/>
      <c r="CI1317" s="89"/>
      <c r="CJ1317" s="89"/>
      <c r="CK1317" s="89"/>
      <c r="CL1317" s="89"/>
      <c r="CM1317" s="92"/>
      <c r="CN1317" s="93"/>
      <c r="CO1317" s="89"/>
      <c r="CP1317" s="89"/>
      <c r="CQ1317" s="89"/>
      <c r="CR1317" s="89"/>
      <c r="CS1317" s="89"/>
      <c r="CT1317" s="89"/>
      <c r="CU1317" s="89"/>
      <c r="CV1317" s="89"/>
      <c r="CW1317" s="89"/>
      <c r="CX1317" s="89"/>
      <c r="CY1317" s="92"/>
      <c r="CZ1317" s="93"/>
      <c r="DA1317" s="89"/>
      <c r="DB1317" s="89"/>
      <c r="DC1317" s="89"/>
      <c r="DD1317" s="89"/>
      <c r="DE1317" s="89"/>
      <c r="DF1317" s="89"/>
      <c r="DG1317" s="89"/>
      <c r="DH1317" s="89"/>
      <c r="DI1317" s="89"/>
      <c r="DJ1317" s="89"/>
      <c r="DK1317" s="92"/>
      <c r="DL1317" s="93"/>
      <c r="DM1317" s="89"/>
      <c r="DN1317" s="89"/>
      <c r="DO1317" s="89"/>
      <c r="DP1317" s="89"/>
      <c r="DQ1317" s="89"/>
      <c r="DR1317" s="89"/>
      <c r="DS1317" s="89"/>
      <c r="DT1317" s="89"/>
      <c r="DU1317" s="89"/>
      <c r="DV1317" s="89"/>
      <c r="DW1317" s="92"/>
      <c r="DX1317" s="93"/>
      <c r="DY1317" s="89"/>
      <c r="DZ1317" s="89"/>
      <c r="EA1317" s="89"/>
      <c r="EB1317" s="89"/>
      <c r="EC1317" s="89"/>
      <c r="ED1317" s="89"/>
      <c r="EE1317" s="89"/>
      <c r="EF1317" s="89"/>
      <c r="EG1317" s="89"/>
      <c r="EH1317" s="89"/>
      <c r="EI1317" s="92"/>
    </row>
    <row r="1318" spans="1:139" ht="14.4" thickTop="1" thickBot="1">
      <c r="A1318" s="99"/>
      <c r="B1318" s="96"/>
      <c r="C1318" s="143" t="str">
        <f>IF(OR(COUNTIF($B$5:$B1318,B1318)=1,COUNTIF($B$5:$B1318,B1318)=0),"",COUNTIF($B$5:$B1318,B1318))</f>
        <v/>
      </c>
      <c r="D1318" s="144" t="str">
        <f t="shared" si="80"/>
        <v/>
      </c>
      <c r="E1318" s="99"/>
      <c r="F1318" s="97"/>
      <c r="G1318" s="100"/>
      <c r="H1318" s="181"/>
      <c r="I1318" s="181"/>
      <c r="J1318" s="100"/>
      <c r="K1318" s="100"/>
      <c r="L1318" s="100"/>
      <c r="M1318" s="100"/>
      <c r="N1318" s="139">
        <f t="shared" si="81"/>
        <v>0</v>
      </c>
      <c r="O1318" s="139">
        <f t="shared" si="82"/>
        <v>0</v>
      </c>
      <c r="P1318" s="194" t="str">
        <f t="shared" si="83"/>
        <v/>
      </c>
      <c r="Q1318" s="96"/>
      <c r="R1318" s="183"/>
      <c r="S1318" s="184"/>
      <c r="T1318" s="94"/>
      <c r="U1318" s="90"/>
      <c r="V1318" s="90"/>
      <c r="W1318" s="90"/>
      <c r="X1318" s="90"/>
      <c r="Y1318" s="90"/>
      <c r="Z1318" s="90"/>
      <c r="AA1318" s="90"/>
      <c r="AB1318" s="90"/>
      <c r="AC1318" s="90"/>
      <c r="AD1318" s="90"/>
      <c r="AE1318" s="95"/>
      <c r="AF1318" s="94"/>
      <c r="AG1318" s="90"/>
      <c r="AH1318" s="90"/>
      <c r="AI1318" s="90"/>
      <c r="AJ1318" s="90"/>
      <c r="AK1318" s="90"/>
      <c r="AL1318" s="90"/>
      <c r="AM1318" s="90"/>
      <c r="AN1318" s="90"/>
      <c r="AO1318" s="90"/>
      <c r="AP1318" s="90"/>
      <c r="AQ1318" s="95"/>
      <c r="AR1318" s="93"/>
      <c r="AS1318" s="89"/>
      <c r="AT1318" s="89"/>
      <c r="AU1318" s="89"/>
      <c r="AV1318" s="89"/>
      <c r="AW1318" s="89"/>
      <c r="AX1318" s="89"/>
      <c r="AY1318" s="89"/>
      <c r="AZ1318" s="89"/>
      <c r="BA1318" s="89"/>
      <c r="BB1318" s="89"/>
      <c r="BC1318" s="92"/>
      <c r="BD1318" s="93"/>
      <c r="BE1318" s="89"/>
      <c r="BF1318" s="89"/>
      <c r="BG1318" s="89"/>
      <c r="BH1318" s="89"/>
      <c r="BI1318" s="89"/>
      <c r="BJ1318" s="89"/>
      <c r="BK1318" s="89"/>
      <c r="BL1318" s="89"/>
      <c r="BM1318" s="89"/>
      <c r="BN1318" s="89"/>
      <c r="BO1318" s="92"/>
      <c r="BP1318" s="93"/>
      <c r="BQ1318" s="89"/>
      <c r="BR1318" s="89"/>
      <c r="BS1318" s="89"/>
      <c r="BT1318" s="89"/>
      <c r="BU1318" s="89"/>
      <c r="BV1318" s="89"/>
      <c r="BW1318" s="89"/>
      <c r="BX1318" s="89"/>
      <c r="BY1318" s="89"/>
      <c r="BZ1318" s="89"/>
      <c r="CA1318" s="92"/>
      <c r="CB1318" s="93"/>
      <c r="CC1318" s="89"/>
      <c r="CD1318" s="89"/>
      <c r="CE1318" s="89"/>
      <c r="CF1318" s="89"/>
      <c r="CG1318" s="89"/>
      <c r="CH1318" s="89"/>
      <c r="CI1318" s="89"/>
      <c r="CJ1318" s="89"/>
      <c r="CK1318" s="89"/>
      <c r="CL1318" s="89"/>
      <c r="CM1318" s="92"/>
      <c r="CN1318" s="93"/>
      <c r="CO1318" s="89"/>
      <c r="CP1318" s="89"/>
      <c r="CQ1318" s="89"/>
      <c r="CR1318" s="89"/>
      <c r="CS1318" s="89"/>
      <c r="CT1318" s="89"/>
      <c r="CU1318" s="89"/>
      <c r="CV1318" s="89"/>
      <c r="CW1318" s="89"/>
      <c r="CX1318" s="89"/>
      <c r="CY1318" s="92"/>
      <c r="CZ1318" s="93"/>
      <c r="DA1318" s="89"/>
      <c r="DB1318" s="89"/>
      <c r="DC1318" s="89"/>
      <c r="DD1318" s="89"/>
      <c r="DE1318" s="89"/>
      <c r="DF1318" s="89"/>
      <c r="DG1318" s="89"/>
      <c r="DH1318" s="89"/>
      <c r="DI1318" s="89"/>
      <c r="DJ1318" s="89"/>
      <c r="DK1318" s="92"/>
      <c r="DL1318" s="93"/>
      <c r="DM1318" s="89"/>
      <c r="DN1318" s="89"/>
      <c r="DO1318" s="89"/>
      <c r="DP1318" s="89"/>
      <c r="DQ1318" s="89"/>
      <c r="DR1318" s="89"/>
      <c r="DS1318" s="89"/>
      <c r="DT1318" s="89"/>
      <c r="DU1318" s="89"/>
      <c r="DV1318" s="89"/>
      <c r="DW1318" s="92"/>
      <c r="DX1318" s="93"/>
      <c r="DY1318" s="89"/>
      <c r="DZ1318" s="89"/>
      <c r="EA1318" s="89"/>
      <c r="EB1318" s="89"/>
      <c r="EC1318" s="89"/>
      <c r="ED1318" s="89"/>
      <c r="EE1318" s="89"/>
      <c r="EF1318" s="89"/>
      <c r="EG1318" s="89"/>
      <c r="EH1318" s="89"/>
      <c r="EI1318" s="92"/>
    </row>
    <row r="1319" spans="1:139" ht="14.4" thickTop="1" thickBot="1">
      <c r="A1319" s="99"/>
      <c r="B1319" s="96"/>
      <c r="C1319" s="143" t="str">
        <f>IF(OR(COUNTIF($B$5:$B1319,B1319)=1,COUNTIF($B$5:$B1319,B1319)=0),"",COUNTIF($B$5:$B1319,B1319))</f>
        <v/>
      </c>
      <c r="D1319" s="144" t="str">
        <f t="shared" si="80"/>
        <v/>
      </c>
      <c r="E1319" s="99"/>
      <c r="F1319" s="97"/>
      <c r="G1319" s="100"/>
      <c r="H1319" s="181"/>
      <c r="I1319" s="181"/>
      <c r="J1319" s="100"/>
      <c r="K1319" s="100"/>
      <c r="L1319" s="100"/>
      <c r="M1319" s="100"/>
      <c r="N1319" s="139">
        <f t="shared" si="81"/>
        <v>0</v>
      </c>
      <c r="O1319" s="139">
        <f t="shared" si="82"/>
        <v>0</v>
      </c>
      <c r="P1319" s="194" t="str">
        <f t="shared" si="83"/>
        <v/>
      </c>
      <c r="Q1319" s="96"/>
      <c r="R1319" s="183"/>
      <c r="S1319" s="184"/>
      <c r="T1319" s="94"/>
      <c r="U1319" s="90"/>
      <c r="V1319" s="90"/>
      <c r="W1319" s="90"/>
      <c r="X1319" s="90"/>
      <c r="Y1319" s="90"/>
      <c r="Z1319" s="90"/>
      <c r="AA1319" s="90"/>
      <c r="AB1319" s="90"/>
      <c r="AC1319" s="90"/>
      <c r="AD1319" s="90"/>
      <c r="AE1319" s="95"/>
      <c r="AF1319" s="94"/>
      <c r="AG1319" s="90"/>
      <c r="AH1319" s="90"/>
      <c r="AI1319" s="90"/>
      <c r="AJ1319" s="90"/>
      <c r="AK1319" s="90"/>
      <c r="AL1319" s="90"/>
      <c r="AM1319" s="90"/>
      <c r="AN1319" s="90"/>
      <c r="AO1319" s="90"/>
      <c r="AP1319" s="90"/>
      <c r="AQ1319" s="95"/>
      <c r="AR1319" s="93"/>
      <c r="AS1319" s="89"/>
      <c r="AT1319" s="89"/>
      <c r="AU1319" s="89"/>
      <c r="AV1319" s="89"/>
      <c r="AW1319" s="89"/>
      <c r="AX1319" s="89"/>
      <c r="AY1319" s="89"/>
      <c r="AZ1319" s="89"/>
      <c r="BA1319" s="89"/>
      <c r="BB1319" s="89"/>
      <c r="BC1319" s="92"/>
      <c r="BD1319" s="93"/>
      <c r="BE1319" s="89"/>
      <c r="BF1319" s="89"/>
      <c r="BG1319" s="89"/>
      <c r="BH1319" s="89"/>
      <c r="BI1319" s="89"/>
      <c r="BJ1319" s="89"/>
      <c r="BK1319" s="89"/>
      <c r="BL1319" s="89"/>
      <c r="BM1319" s="89"/>
      <c r="BN1319" s="89"/>
      <c r="BO1319" s="92"/>
      <c r="BP1319" s="93"/>
      <c r="BQ1319" s="89"/>
      <c r="BR1319" s="89"/>
      <c r="BS1319" s="89"/>
      <c r="BT1319" s="89"/>
      <c r="BU1319" s="89"/>
      <c r="BV1319" s="89"/>
      <c r="BW1319" s="89"/>
      <c r="BX1319" s="89"/>
      <c r="BY1319" s="89"/>
      <c r="BZ1319" s="89"/>
      <c r="CA1319" s="92"/>
      <c r="CB1319" s="93"/>
      <c r="CC1319" s="89"/>
      <c r="CD1319" s="89"/>
      <c r="CE1319" s="89"/>
      <c r="CF1319" s="89"/>
      <c r="CG1319" s="89"/>
      <c r="CH1319" s="89"/>
      <c r="CI1319" s="89"/>
      <c r="CJ1319" s="89"/>
      <c r="CK1319" s="89"/>
      <c r="CL1319" s="89"/>
      <c r="CM1319" s="92"/>
      <c r="CN1319" s="93"/>
      <c r="CO1319" s="89"/>
      <c r="CP1319" s="89"/>
      <c r="CQ1319" s="89"/>
      <c r="CR1319" s="89"/>
      <c r="CS1319" s="89"/>
      <c r="CT1319" s="89"/>
      <c r="CU1319" s="89"/>
      <c r="CV1319" s="89"/>
      <c r="CW1319" s="89"/>
      <c r="CX1319" s="89"/>
      <c r="CY1319" s="92"/>
      <c r="CZ1319" s="93"/>
      <c r="DA1319" s="89"/>
      <c r="DB1319" s="89"/>
      <c r="DC1319" s="89"/>
      <c r="DD1319" s="89"/>
      <c r="DE1319" s="89"/>
      <c r="DF1319" s="89"/>
      <c r="DG1319" s="89"/>
      <c r="DH1319" s="89"/>
      <c r="DI1319" s="89"/>
      <c r="DJ1319" s="89"/>
      <c r="DK1319" s="92"/>
      <c r="DL1319" s="93"/>
      <c r="DM1319" s="89"/>
      <c r="DN1319" s="89"/>
      <c r="DO1319" s="89"/>
      <c r="DP1319" s="89"/>
      <c r="DQ1319" s="89"/>
      <c r="DR1319" s="89"/>
      <c r="DS1319" s="89"/>
      <c r="DT1319" s="89"/>
      <c r="DU1319" s="89"/>
      <c r="DV1319" s="89"/>
      <c r="DW1319" s="92"/>
      <c r="DX1319" s="93"/>
      <c r="DY1319" s="89"/>
      <c r="DZ1319" s="89"/>
      <c r="EA1319" s="89"/>
      <c r="EB1319" s="89"/>
      <c r="EC1319" s="89"/>
      <c r="ED1319" s="89"/>
      <c r="EE1319" s="89"/>
      <c r="EF1319" s="89"/>
      <c r="EG1319" s="89"/>
      <c r="EH1319" s="89"/>
      <c r="EI1319" s="92"/>
    </row>
    <row r="1320" spans="1:139" ht="14.4" thickTop="1" thickBot="1">
      <c r="A1320" s="99"/>
      <c r="B1320" s="96"/>
      <c r="C1320" s="143" t="str">
        <f>IF(OR(COUNTIF($B$5:$B1320,B1320)=1,COUNTIF($B$5:$B1320,B1320)=0),"",COUNTIF($B$5:$B1320,B1320))</f>
        <v/>
      </c>
      <c r="D1320" s="144" t="str">
        <f t="shared" si="80"/>
        <v/>
      </c>
      <c r="E1320" s="99"/>
      <c r="F1320" s="97"/>
      <c r="G1320" s="100"/>
      <c r="H1320" s="181"/>
      <c r="I1320" s="181"/>
      <c r="J1320" s="100"/>
      <c r="K1320" s="100"/>
      <c r="L1320" s="100"/>
      <c r="M1320" s="100"/>
      <c r="N1320" s="139">
        <f t="shared" si="81"/>
        <v>0</v>
      </c>
      <c r="O1320" s="139">
        <f t="shared" si="82"/>
        <v>0</v>
      </c>
      <c r="P1320" s="194" t="str">
        <f t="shared" si="83"/>
        <v/>
      </c>
      <c r="Q1320" s="96"/>
      <c r="R1320" s="183"/>
      <c r="S1320" s="184"/>
      <c r="T1320" s="94"/>
      <c r="U1320" s="90"/>
      <c r="V1320" s="90"/>
      <c r="W1320" s="90"/>
      <c r="X1320" s="90"/>
      <c r="Y1320" s="90"/>
      <c r="Z1320" s="90"/>
      <c r="AA1320" s="90"/>
      <c r="AB1320" s="90"/>
      <c r="AC1320" s="90"/>
      <c r="AD1320" s="90"/>
      <c r="AE1320" s="95"/>
      <c r="AF1320" s="94"/>
      <c r="AG1320" s="90"/>
      <c r="AH1320" s="90"/>
      <c r="AI1320" s="90"/>
      <c r="AJ1320" s="90"/>
      <c r="AK1320" s="90"/>
      <c r="AL1320" s="90"/>
      <c r="AM1320" s="90"/>
      <c r="AN1320" s="90"/>
      <c r="AO1320" s="90"/>
      <c r="AP1320" s="90"/>
      <c r="AQ1320" s="95"/>
      <c r="AR1320" s="93"/>
      <c r="AS1320" s="89"/>
      <c r="AT1320" s="89"/>
      <c r="AU1320" s="89"/>
      <c r="AV1320" s="89"/>
      <c r="AW1320" s="89"/>
      <c r="AX1320" s="89"/>
      <c r="AY1320" s="89"/>
      <c r="AZ1320" s="89"/>
      <c r="BA1320" s="89"/>
      <c r="BB1320" s="89"/>
      <c r="BC1320" s="92"/>
      <c r="BD1320" s="93"/>
      <c r="BE1320" s="89"/>
      <c r="BF1320" s="89"/>
      <c r="BG1320" s="89"/>
      <c r="BH1320" s="89"/>
      <c r="BI1320" s="89"/>
      <c r="BJ1320" s="89"/>
      <c r="BK1320" s="89"/>
      <c r="BL1320" s="89"/>
      <c r="BM1320" s="89"/>
      <c r="BN1320" s="89"/>
      <c r="BO1320" s="92"/>
      <c r="BP1320" s="93"/>
      <c r="BQ1320" s="89"/>
      <c r="BR1320" s="89"/>
      <c r="BS1320" s="89"/>
      <c r="BT1320" s="89"/>
      <c r="BU1320" s="89"/>
      <c r="BV1320" s="89"/>
      <c r="BW1320" s="89"/>
      <c r="BX1320" s="89"/>
      <c r="BY1320" s="89"/>
      <c r="BZ1320" s="89"/>
      <c r="CA1320" s="92"/>
      <c r="CB1320" s="93"/>
      <c r="CC1320" s="89"/>
      <c r="CD1320" s="89"/>
      <c r="CE1320" s="89"/>
      <c r="CF1320" s="89"/>
      <c r="CG1320" s="89"/>
      <c r="CH1320" s="89"/>
      <c r="CI1320" s="89"/>
      <c r="CJ1320" s="89"/>
      <c r="CK1320" s="89"/>
      <c r="CL1320" s="89"/>
      <c r="CM1320" s="92"/>
      <c r="CN1320" s="93"/>
      <c r="CO1320" s="89"/>
      <c r="CP1320" s="89"/>
      <c r="CQ1320" s="89"/>
      <c r="CR1320" s="89"/>
      <c r="CS1320" s="89"/>
      <c r="CT1320" s="89"/>
      <c r="CU1320" s="89"/>
      <c r="CV1320" s="89"/>
      <c r="CW1320" s="89"/>
      <c r="CX1320" s="89"/>
      <c r="CY1320" s="92"/>
      <c r="CZ1320" s="93"/>
      <c r="DA1320" s="89"/>
      <c r="DB1320" s="89"/>
      <c r="DC1320" s="89"/>
      <c r="DD1320" s="89"/>
      <c r="DE1320" s="89"/>
      <c r="DF1320" s="89"/>
      <c r="DG1320" s="89"/>
      <c r="DH1320" s="89"/>
      <c r="DI1320" s="89"/>
      <c r="DJ1320" s="89"/>
      <c r="DK1320" s="92"/>
      <c r="DL1320" s="93"/>
      <c r="DM1320" s="89"/>
      <c r="DN1320" s="89"/>
      <c r="DO1320" s="89"/>
      <c r="DP1320" s="89"/>
      <c r="DQ1320" s="89"/>
      <c r="DR1320" s="89"/>
      <c r="DS1320" s="89"/>
      <c r="DT1320" s="89"/>
      <c r="DU1320" s="89"/>
      <c r="DV1320" s="89"/>
      <c r="DW1320" s="92"/>
      <c r="DX1320" s="93"/>
      <c r="DY1320" s="89"/>
      <c r="DZ1320" s="89"/>
      <c r="EA1320" s="89"/>
      <c r="EB1320" s="89"/>
      <c r="EC1320" s="89"/>
      <c r="ED1320" s="89"/>
      <c r="EE1320" s="89"/>
      <c r="EF1320" s="89"/>
      <c r="EG1320" s="89"/>
      <c r="EH1320" s="89"/>
      <c r="EI1320" s="92"/>
    </row>
    <row r="1321" spans="1:139" ht="14.4" thickTop="1" thickBot="1">
      <c r="A1321" s="99"/>
      <c r="B1321" s="96"/>
      <c r="C1321" s="143" t="str">
        <f>IF(OR(COUNTIF($B$5:$B1321,B1321)=1,COUNTIF($B$5:$B1321,B1321)=0),"",COUNTIF($B$5:$B1321,B1321))</f>
        <v/>
      </c>
      <c r="D1321" s="144" t="str">
        <f t="shared" si="80"/>
        <v/>
      </c>
      <c r="E1321" s="99"/>
      <c r="F1321" s="97"/>
      <c r="G1321" s="100"/>
      <c r="H1321" s="181"/>
      <c r="I1321" s="181"/>
      <c r="J1321" s="100"/>
      <c r="K1321" s="100"/>
      <c r="L1321" s="100"/>
      <c r="M1321" s="100"/>
      <c r="N1321" s="139">
        <f t="shared" si="81"/>
        <v>0</v>
      </c>
      <c r="O1321" s="139">
        <f t="shared" si="82"/>
        <v>0</v>
      </c>
      <c r="P1321" s="194" t="str">
        <f t="shared" si="83"/>
        <v/>
      </c>
      <c r="Q1321" s="96"/>
      <c r="R1321" s="183"/>
      <c r="S1321" s="184"/>
      <c r="T1321" s="94"/>
      <c r="U1321" s="90"/>
      <c r="V1321" s="90"/>
      <c r="W1321" s="90"/>
      <c r="X1321" s="90"/>
      <c r="Y1321" s="90"/>
      <c r="Z1321" s="90"/>
      <c r="AA1321" s="90"/>
      <c r="AB1321" s="90"/>
      <c r="AC1321" s="90"/>
      <c r="AD1321" s="90"/>
      <c r="AE1321" s="95"/>
      <c r="AF1321" s="94"/>
      <c r="AG1321" s="90"/>
      <c r="AH1321" s="90"/>
      <c r="AI1321" s="90"/>
      <c r="AJ1321" s="90"/>
      <c r="AK1321" s="90"/>
      <c r="AL1321" s="90"/>
      <c r="AM1321" s="90"/>
      <c r="AN1321" s="90"/>
      <c r="AO1321" s="90"/>
      <c r="AP1321" s="90"/>
      <c r="AQ1321" s="95"/>
      <c r="AR1321" s="93"/>
      <c r="AS1321" s="89"/>
      <c r="AT1321" s="89"/>
      <c r="AU1321" s="89"/>
      <c r="AV1321" s="89"/>
      <c r="AW1321" s="89"/>
      <c r="AX1321" s="89"/>
      <c r="AY1321" s="89"/>
      <c r="AZ1321" s="89"/>
      <c r="BA1321" s="89"/>
      <c r="BB1321" s="89"/>
      <c r="BC1321" s="92"/>
      <c r="BD1321" s="93"/>
      <c r="BE1321" s="89"/>
      <c r="BF1321" s="89"/>
      <c r="BG1321" s="89"/>
      <c r="BH1321" s="89"/>
      <c r="BI1321" s="89"/>
      <c r="BJ1321" s="89"/>
      <c r="BK1321" s="89"/>
      <c r="BL1321" s="89"/>
      <c r="BM1321" s="89"/>
      <c r="BN1321" s="89"/>
      <c r="BO1321" s="92"/>
      <c r="BP1321" s="93"/>
      <c r="BQ1321" s="89"/>
      <c r="BR1321" s="89"/>
      <c r="BS1321" s="89"/>
      <c r="BT1321" s="89"/>
      <c r="BU1321" s="89"/>
      <c r="BV1321" s="89"/>
      <c r="BW1321" s="89"/>
      <c r="BX1321" s="89"/>
      <c r="BY1321" s="89"/>
      <c r="BZ1321" s="89"/>
      <c r="CA1321" s="92"/>
      <c r="CB1321" s="93"/>
      <c r="CC1321" s="89"/>
      <c r="CD1321" s="89"/>
      <c r="CE1321" s="89"/>
      <c r="CF1321" s="89"/>
      <c r="CG1321" s="89"/>
      <c r="CH1321" s="89"/>
      <c r="CI1321" s="89"/>
      <c r="CJ1321" s="89"/>
      <c r="CK1321" s="89"/>
      <c r="CL1321" s="89"/>
      <c r="CM1321" s="92"/>
      <c r="CN1321" s="93"/>
      <c r="CO1321" s="89"/>
      <c r="CP1321" s="89"/>
      <c r="CQ1321" s="89"/>
      <c r="CR1321" s="89"/>
      <c r="CS1321" s="89"/>
      <c r="CT1321" s="89"/>
      <c r="CU1321" s="89"/>
      <c r="CV1321" s="89"/>
      <c r="CW1321" s="89"/>
      <c r="CX1321" s="89"/>
      <c r="CY1321" s="92"/>
      <c r="CZ1321" s="93"/>
      <c r="DA1321" s="89"/>
      <c r="DB1321" s="89"/>
      <c r="DC1321" s="89"/>
      <c r="DD1321" s="89"/>
      <c r="DE1321" s="89"/>
      <c r="DF1321" s="89"/>
      <c r="DG1321" s="89"/>
      <c r="DH1321" s="89"/>
      <c r="DI1321" s="89"/>
      <c r="DJ1321" s="89"/>
      <c r="DK1321" s="92"/>
      <c r="DL1321" s="93"/>
      <c r="DM1321" s="89"/>
      <c r="DN1321" s="89"/>
      <c r="DO1321" s="89"/>
      <c r="DP1321" s="89"/>
      <c r="DQ1321" s="89"/>
      <c r="DR1321" s="89"/>
      <c r="DS1321" s="89"/>
      <c r="DT1321" s="89"/>
      <c r="DU1321" s="89"/>
      <c r="DV1321" s="89"/>
      <c r="DW1321" s="92"/>
      <c r="DX1321" s="93"/>
      <c r="DY1321" s="89"/>
      <c r="DZ1321" s="89"/>
      <c r="EA1321" s="89"/>
      <c r="EB1321" s="89"/>
      <c r="EC1321" s="89"/>
      <c r="ED1321" s="89"/>
      <c r="EE1321" s="89"/>
      <c r="EF1321" s="89"/>
      <c r="EG1321" s="89"/>
      <c r="EH1321" s="89"/>
      <c r="EI1321" s="92"/>
    </row>
    <row r="1322" spans="1:139" ht="14.4" thickTop="1" thickBot="1">
      <c r="A1322" s="99"/>
      <c r="B1322" s="96"/>
      <c r="C1322" s="143" t="str">
        <f>IF(OR(COUNTIF($B$5:$B1322,B1322)=1,COUNTIF($B$5:$B1322,B1322)=0),"",COUNTIF($B$5:$B1322,B1322))</f>
        <v/>
      </c>
      <c r="D1322" s="144" t="str">
        <f t="shared" si="80"/>
        <v/>
      </c>
      <c r="E1322" s="99"/>
      <c r="F1322" s="97"/>
      <c r="G1322" s="100"/>
      <c r="H1322" s="181"/>
      <c r="I1322" s="181"/>
      <c r="J1322" s="100"/>
      <c r="K1322" s="100"/>
      <c r="L1322" s="100"/>
      <c r="M1322" s="100"/>
      <c r="N1322" s="139">
        <f t="shared" si="81"/>
        <v>0</v>
      </c>
      <c r="O1322" s="139">
        <f t="shared" si="82"/>
        <v>0</v>
      </c>
      <c r="P1322" s="194" t="str">
        <f t="shared" si="83"/>
        <v/>
      </c>
      <c r="Q1322" s="96"/>
      <c r="R1322" s="183"/>
      <c r="S1322" s="184"/>
      <c r="T1322" s="94"/>
      <c r="U1322" s="90"/>
      <c r="V1322" s="90"/>
      <c r="W1322" s="90"/>
      <c r="X1322" s="90"/>
      <c r="Y1322" s="90"/>
      <c r="Z1322" s="90"/>
      <c r="AA1322" s="90"/>
      <c r="AB1322" s="90"/>
      <c r="AC1322" s="90"/>
      <c r="AD1322" s="90"/>
      <c r="AE1322" s="95"/>
      <c r="AF1322" s="94"/>
      <c r="AG1322" s="90"/>
      <c r="AH1322" s="90"/>
      <c r="AI1322" s="90"/>
      <c r="AJ1322" s="90"/>
      <c r="AK1322" s="90"/>
      <c r="AL1322" s="90"/>
      <c r="AM1322" s="90"/>
      <c r="AN1322" s="90"/>
      <c r="AO1322" s="90"/>
      <c r="AP1322" s="90"/>
      <c r="AQ1322" s="95"/>
      <c r="AR1322" s="93"/>
      <c r="AS1322" s="89"/>
      <c r="AT1322" s="89"/>
      <c r="AU1322" s="89"/>
      <c r="AV1322" s="89"/>
      <c r="AW1322" s="89"/>
      <c r="AX1322" s="89"/>
      <c r="AY1322" s="89"/>
      <c r="AZ1322" s="89"/>
      <c r="BA1322" s="89"/>
      <c r="BB1322" s="89"/>
      <c r="BC1322" s="92"/>
      <c r="BD1322" s="93"/>
      <c r="BE1322" s="89"/>
      <c r="BF1322" s="89"/>
      <c r="BG1322" s="89"/>
      <c r="BH1322" s="89"/>
      <c r="BI1322" s="89"/>
      <c r="BJ1322" s="89"/>
      <c r="BK1322" s="89"/>
      <c r="BL1322" s="89"/>
      <c r="BM1322" s="89"/>
      <c r="BN1322" s="89"/>
      <c r="BO1322" s="92"/>
      <c r="BP1322" s="93"/>
      <c r="BQ1322" s="89"/>
      <c r="BR1322" s="89"/>
      <c r="BS1322" s="89"/>
      <c r="BT1322" s="89"/>
      <c r="BU1322" s="89"/>
      <c r="BV1322" s="89"/>
      <c r="BW1322" s="89"/>
      <c r="BX1322" s="89"/>
      <c r="BY1322" s="89"/>
      <c r="BZ1322" s="89"/>
      <c r="CA1322" s="92"/>
      <c r="CB1322" s="93"/>
      <c r="CC1322" s="89"/>
      <c r="CD1322" s="89"/>
      <c r="CE1322" s="89"/>
      <c r="CF1322" s="89"/>
      <c r="CG1322" s="89"/>
      <c r="CH1322" s="89"/>
      <c r="CI1322" s="89"/>
      <c r="CJ1322" s="89"/>
      <c r="CK1322" s="89"/>
      <c r="CL1322" s="89"/>
      <c r="CM1322" s="92"/>
      <c r="CN1322" s="93"/>
      <c r="CO1322" s="89"/>
      <c r="CP1322" s="89"/>
      <c r="CQ1322" s="89"/>
      <c r="CR1322" s="89"/>
      <c r="CS1322" s="89"/>
      <c r="CT1322" s="89"/>
      <c r="CU1322" s="89"/>
      <c r="CV1322" s="89"/>
      <c r="CW1322" s="89"/>
      <c r="CX1322" s="89"/>
      <c r="CY1322" s="92"/>
      <c r="CZ1322" s="93"/>
      <c r="DA1322" s="89"/>
      <c r="DB1322" s="89"/>
      <c r="DC1322" s="89"/>
      <c r="DD1322" s="89"/>
      <c r="DE1322" s="89"/>
      <c r="DF1322" s="89"/>
      <c r="DG1322" s="89"/>
      <c r="DH1322" s="89"/>
      <c r="DI1322" s="89"/>
      <c r="DJ1322" s="89"/>
      <c r="DK1322" s="92"/>
      <c r="DL1322" s="93"/>
      <c r="DM1322" s="89"/>
      <c r="DN1322" s="89"/>
      <c r="DO1322" s="89"/>
      <c r="DP1322" s="89"/>
      <c r="DQ1322" s="89"/>
      <c r="DR1322" s="89"/>
      <c r="DS1322" s="89"/>
      <c r="DT1322" s="89"/>
      <c r="DU1322" s="89"/>
      <c r="DV1322" s="89"/>
      <c r="DW1322" s="92"/>
      <c r="DX1322" s="93"/>
      <c r="DY1322" s="89"/>
      <c r="DZ1322" s="89"/>
      <c r="EA1322" s="89"/>
      <c r="EB1322" s="89"/>
      <c r="EC1322" s="89"/>
      <c r="ED1322" s="89"/>
      <c r="EE1322" s="89"/>
      <c r="EF1322" s="89"/>
      <c r="EG1322" s="89"/>
      <c r="EH1322" s="89"/>
      <c r="EI1322" s="92"/>
    </row>
    <row r="1323" spans="1:139" ht="14.4" thickTop="1" thickBot="1">
      <c r="A1323" s="99"/>
      <c r="B1323" s="96"/>
      <c r="C1323" s="143" t="str">
        <f>IF(OR(COUNTIF($B$5:$B1323,B1323)=1,COUNTIF($B$5:$B1323,B1323)=0),"",COUNTIF($B$5:$B1323,B1323))</f>
        <v/>
      </c>
      <c r="D1323" s="144" t="str">
        <f t="shared" si="80"/>
        <v/>
      </c>
      <c r="E1323" s="99"/>
      <c r="F1323" s="97"/>
      <c r="G1323" s="100"/>
      <c r="H1323" s="181"/>
      <c r="I1323" s="181"/>
      <c r="J1323" s="100"/>
      <c r="K1323" s="100"/>
      <c r="L1323" s="100"/>
      <c r="M1323" s="100"/>
      <c r="N1323" s="139">
        <f t="shared" si="81"/>
        <v>0</v>
      </c>
      <c r="O1323" s="139">
        <f t="shared" si="82"/>
        <v>0</v>
      </c>
      <c r="P1323" s="194" t="str">
        <f t="shared" si="83"/>
        <v/>
      </c>
      <c r="Q1323" s="96"/>
      <c r="R1323" s="183"/>
      <c r="S1323" s="184"/>
      <c r="T1323" s="94"/>
      <c r="U1323" s="90"/>
      <c r="V1323" s="90"/>
      <c r="W1323" s="90"/>
      <c r="X1323" s="90"/>
      <c r="Y1323" s="90"/>
      <c r="Z1323" s="90"/>
      <c r="AA1323" s="90"/>
      <c r="AB1323" s="90"/>
      <c r="AC1323" s="90"/>
      <c r="AD1323" s="90"/>
      <c r="AE1323" s="95"/>
      <c r="AF1323" s="94"/>
      <c r="AG1323" s="90"/>
      <c r="AH1323" s="90"/>
      <c r="AI1323" s="90"/>
      <c r="AJ1323" s="90"/>
      <c r="AK1323" s="90"/>
      <c r="AL1323" s="90"/>
      <c r="AM1323" s="90"/>
      <c r="AN1323" s="90"/>
      <c r="AO1323" s="90"/>
      <c r="AP1323" s="90"/>
      <c r="AQ1323" s="95"/>
      <c r="AR1323" s="93"/>
      <c r="AS1323" s="89"/>
      <c r="AT1323" s="89"/>
      <c r="AU1323" s="89"/>
      <c r="AV1323" s="89"/>
      <c r="AW1323" s="89"/>
      <c r="AX1323" s="89"/>
      <c r="AY1323" s="89"/>
      <c r="AZ1323" s="89"/>
      <c r="BA1323" s="89"/>
      <c r="BB1323" s="89"/>
      <c r="BC1323" s="92"/>
      <c r="BD1323" s="93"/>
      <c r="BE1323" s="89"/>
      <c r="BF1323" s="89"/>
      <c r="BG1323" s="89"/>
      <c r="BH1323" s="89"/>
      <c r="BI1323" s="89"/>
      <c r="BJ1323" s="89"/>
      <c r="BK1323" s="89"/>
      <c r="BL1323" s="89"/>
      <c r="BM1323" s="89"/>
      <c r="BN1323" s="89"/>
      <c r="BO1323" s="92"/>
      <c r="BP1323" s="93"/>
      <c r="BQ1323" s="89"/>
      <c r="BR1323" s="89"/>
      <c r="BS1323" s="89"/>
      <c r="BT1323" s="89"/>
      <c r="BU1323" s="89"/>
      <c r="BV1323" s="89"/>
      <c r="BW1323" s="89"/>
      <c r="BX1323" s="89"/>
      <c r="BY1323" s="89"/>
      <c r="BZ1323" s="89"/>
      <c r="CA1323" s="92"/>
      <c r="CB1323" s="93"/>
      <c r="CC1323" s="89"/>
      <c r="CD1323" s="89"/>
      <c r="CE1323" s="89"/>
      <c r="CF1323" s="89"/>
      <c r="CG1323" s="89"/>
      <c r="CH1323" s="89"/>
      <c r="CI1323" s="89"/>
      <c r="CJ1323" s="89"/>
      <c r="CK1323" s="89"/>
      <c r="CL1323" s="89"/>
      <c r="CM1323" s="92"/>
      <c r="CN1323" s="93"/>
      <c r="CO1323" s="89"/>
      <c r="CP1323" s="89"/>
      <c r="CQ1323" s="89"/>
      <c r="CR1323" s="89"/>
      <c r="CS1323" s="89"/>
      <c r="CT1323" s="89"/>
      <c r="CU1323" s="89"/>
      <c r="CV1323" s="89"/>
      <c r="CW1323" s="89"/>
      <c r="CX1323" s="89"/>
      <c r="CY1323" s="92"/>
      <c r="CZ1323" s="93"/>
      <c r="DA1323" s="89"/>
      <c r="DB1323" s="89"/>
      <c r="DC1323" s="89"/>
      <c r="DD1323" s="89"/>
      <c r="DE1323" s="89"/>
      <c r="DF1323" s="89"/>
      <c r="DG1323" s="89"/>
      <c r="DH1323" s="89"/>
      <c r="DI1323" s="89"/>
      <c r="DJ1323" s="89"/>
      <c r="DK1323" s="92"/>
      <c r="DL1323" s="93"/>
      <c r="DM1323" s="89"/>
      <c r="DN1323" s="89"/>
      <c r="DO1323" s="89"/>
      <c r="DP1323" s="89"/>
      <c r="DQ1323" s="89"/>
      <c r="DR1323" s="89"/>
      <c r="DS1323" s="89"/>
      <c r="DT1323" s="89"/>
      <c r="DU1323" s="89"/>
      <c r="DV1323" s="89"/>
      <c r="DW1323" s="92"/>
      <c r="DX1323" s="93"/>
      <c r="DY1323" s="89"/>
      <c r="DZ1323" s="89"/>
      <c r="EA1323" s="89"/>
      <c r="EB1323" s="89"/>
      <c r="EC1323" s="89"/>
      <c r="ED1323" s="89"/>
      <c r="EE1323" s="89"/>
      <c r="EF1323" s="89"/>
      <c r="EG1323" s="89"/>
      <c r="EH1323" s="89"/>
      <c r="EI1323" s="92"/>
    </row>
    <row r="1324" spans="1:139" ht="14.4" thickTop="1" thickBot="1">
      <c r="A1324" s="99"/>
      <c r="B1324" s="96"/>
      <c r="C1324" s="143" t="str">
        <f>IF(OR(COUNTIF($B$5:$B1324,B1324)=1,COUNTIF($B$5:$B1324,B1324)=0),"",COUNTIF($B$5:$B1324,B1324))</f>
        <v/>
      </c>
      <c r="D1324" s="144" t="str">
        <f t="shared" si="80"/>
        <v/>
      </c>
      <c r="E1324" s="99"/>
      <c r="F1324" s="97"/>
      <c r="G1324" s="100"/>
      <c r="H1324" s="181"/>
      <c r="I1324" s="181"/>
      <c r="J1324" s="100"/>
      <c r="K1324" s="100"/>
      <c r="L1324" s="100"/>
      <c r="M1324" s="100"/>
      <c r="N1324" s="139">
        <f t="shared" si="81"/>
        <v>0</v>
      </c>
      <c r="O1324" s="139">
        <f t="shared" si="82"/>
        <v>0</v>
      </c>
      <c r="P1324" s="194" t="str">
        <f t="shared" si="83"/>
        <v/>
      </c>
      <c r="Q1324" s="96"/>
      <c r="R1324" s="183"/>
      <c r="S1324" s="184"/>
      <c r="T1324" s="94"/>
      <c r="U1324" s="90"/>
      <c r="V1324" s="90"/>
      <c r="W1324" s="90"/>
      <c r="X1324" s="90"/>
      <c r="Y1324" s="90"/>
      <c r="Z1324" s="90"/>
      <c r="AA1324" s="90"/>
      <c r="AB1324" s="90"/>
      <c r="AC1324" s="90"/>
      <c r="AD1324" s="90"/>
      <c r="AE1324" s="95"/>
      <c r="AF1324" s="94"/>
      <c r="AG1324" s="90"/>
      <c r="AH1324" s="90"/>
      <c r="AI1324" s="90"/>
      <c r="AJ1324" s="90"/>
      <c r="AK1324" s="90"/>
      <c r="AL1324" s="90"/>
      <c r="AM1324" s="90"/>
      <c r="AN1324" s="90"/>
      <c r="AO1324" s="90"/>
      <c r="AP1324" s="90"/>
      <c r="AQ1324" s="95"/>
      <c r="AR1324" s="93"/>
      <c r="AS1324" s="89"/>
      <c r="AT1324" s="89"/>
      <c r="AU1324" s="89"/>
      <c r="AV1324" s="89"/>
      <c r="AW1324" s="89"/>
      <c r="AX1324" s="89"/>
      <c r="AY1324" s="89"/>
      <c r="AZ1324" s="89"/>
      <c r="BA1324" s="89"/>
      <c r="BB1324" s="89"/>
      <c r="BC1324" s="92"/>
      <c r="BD1324" s="93"/>
      <c r="BE1324" s="89"/>
      <c r="BF1324" s="89"/>
      <c r="BG1324" s="89"/>
      <c r="BH1324" s="89"/>
      <c r="BI1324" s="89"/>
      <c r="BJ1324" s="89"/>
      <c r="BK1324" s="89"/>
      <c r="BL1324" s="89"/>
      <c r="BM1324" s="89"/>
      <c r="BN1324" s="89"/>
      <c r="BO1324" s="92"/>
      <c r="BP1324" s="93"/>
      <c r="BQ1324" s="89"/>
      <c r="BR1324" s="89"/>
      <c r="BS1324" s="89"/>
      <c r="BT1324" s="89"/>
      <c r="BU1324" s="89"/>
      <c r="BV1324" s="89"/>
      <c r="BW1324" s="89"/>
      <c r="BX1324" s="89"/>
      <c r="BY1324" s="89"/>
      <c r="BZ1324" s="89"/>
      <c r="CA1324" s="92"/>
      <c r="CB1324" s="93"/>
      <c r="CC1324" s="89"/>
      <c r="CD1324" s="89"/>
      <c r="CE1324" s="89"/>
      <c r="CF1324" s="89"/>
      <c r="CG1324" s="89"/>
      <c r="CH1324" s="89"/>
      <c r="CI1324" s="89"/>
      <c r="CJ1324" s="89"/>
      <c r="CK1324" s="89"/>
      <c r="CL1324" s="89"/>
      <c r="CM1324" s="92"/>
      <c r="CN1324" s="93"/>
      <c r="CO1324" s="89"/>
      <c r="CP1324" s="89"/>
      <c r="CQ1324" s="89"/>
      <c r="CR1324" s="89"/>
      <c r="CS1324" s="89"/>
      <c r="CT1324" s="89"/>
      <c r="CU1324" s="89"/>
      <c r="CV1324" s="89"/>
      <c r="CW1324" s="89"/>
      <c r="CX1324" s="89"/>
      <c r="CY1324" s="92"/>
      <c r="CZ1324" s="93"/>
      <c r="DA1324" s="89"/>
      <c r="DB1324" s="89"/>
      <c r="DC1324" s="89"/>
      <c r="DD1324" s="89"/>
      <c r="DE1324" s="89"/>
      <c r="DF1324" s="89"/>
      <c r="DG1324" s="89"/>
      <c r="DH1324" s="89"/>
      <c r="DI1324" s="89"/>
      <c r="DJ1324" s="89"/>
      <c r="DK1324" s="92"/>
      <c r="DL1324" s="93"/>
      <c r="DM1324" s="89"/>
      <c r="DN1324" s="89"/>
      <c r="DO1324" s="89"/>
      <c r="DP1324" s="89"/>
      <c r="DQ1324" s="89"/>
      <c r="DR1324" s="89"/>
      <c r="DS1324" s="89"/>
      <c r="DT1324" s="89"/>
      <c r="DU1324" s="89"/>
      <c r="DV1324" s="89"/>
      <c r="DW1324" s="92"/>
      <c r="DX1324" s="93"/>
      <c r="DY1324" s="89"/>
      <c r="DZ1324" s="89"/>
      <c r="EA1324" s="89"/>
      <c r="EB1324" s="89"/>
      <c r="EC1324" s="89"/>
      <c r="ED1324" s="89"/>
      <c r="EE1324" s="89"/>
      <c r="EF1324" s="89"/>
      <c r="EG1324" s="89"/>
      <c r="EH1324" s="89"/>
      <c r="EI1324" s="92"/>
    </row>
    <row r="1325" spans="1:139" ht="14.4" thickTop="1" thickBot="1">
      <c r="A1325" s="99"/>
      <c r="B1325" s="96"/>
      <c r="C1325" s="143" t="str">
        <f>IF(OR(COUNTIF($B$5:$B1325,B1325)=1,COUNTIF($B$5:$B1325,B1325)=0),"",COUNTIF($B$5:$B1325,B1325))</f>
        <v/>
      </c>
      <c r="D1325" s="144" t="str">
        <f t="shared" si="80"/>
        <v/>
      </c>
      <c r="E1325" s="99"/>
      <c r="F1325" s="97"/>
      <c r="G1325" s="100"/>
      <c r="H1325" s="181"/>
      <c r="I1325" s="181"/>
      <c r="J1325" s="100"/>
      <c r="K1325" s="100"/>
      <c r="L1325" s="100"/>
      <c r="M1325" s="100"/>
      <c r="N1325" s="139">
        <f t="shared" si="81"/>
        <v>0</v>
      </c>
      <c r="O1325" s="139">
        <f t="shared" si="82"/>
        <v>0</v>
      </c>
      <c r="P1325" s="194" t="str">
        <f t="shared" si="83"/>
        <v/>
      </c>
      <c r="Q1325" s="96"/>
      <c r="R1325" s="183"/>
      <c r="S1325" s="184"/>
      <c r="T1325" s="94"/>
      <c r="U1325" s="90"/>
      <c r="V1325" s="90"/>
      <c r="W1325" s="90"/>
      <c r="X1325" s="90"/>
      <c r="Y1325" s="90"/>
      <c r="Z1325" s="90"/>
      <c r="AA1325" s="90"/>
      <c r="AB1325" s="90"/>
      <c r="AC1325" s="90"/>
      <c r="AD1325" s="90"/>
      <c r="AE1325" s="95"/>
      <c r="AF1325" s="94"/>
      <c r="AG1325" s="90"/>
      <c r="AH1325" s="90"/>
      <c r="AI1325" s="90"/>
      <c r="AJ1325" s="90"/>
      <c r="AK1325" s="90"/>
      <c r="AL1325" s="90"/>
      <c r="AM1325" s="90"/>
      <c r="AN1325" s="90"/>
      <c r="AO1325" s="90"/>
      <c r="AP1325" s="90"/>
      <c r="AQ1325" s="95"/>
      <c r="AR1325" s="93"/>
      <c r="AS1325" s="89"/>
      <c r="AT1325" s="89"/>
      <c r="AU1325" s="89"/>
      <c r="AV1325" s="89"/>
      <c r="AW1325" s="89"/>
      <c r="AX1325" s="89"/>
      <c r="AY1325" s="89"/>
      <c r="AZ1325" s="89"/>
      <c r="BA1325" s="89"/>
      <c r="BB1325" s="89"/>
      <c r="BC1325" s="92"/>
      <c r="BD1325" s="93"/>
      <c r="BE1325" s="89"/>
      <c r="BF1325" s="89"/>
      <c r="BG1325" s="89"/>
      <c r="BH1325" s="89"/>
      <c r="BI1325" s="89"/>
      <c r="BJ1325" s="89"/>
      <c r="BK1325" s="89"/>
      <c r="BL1325" s="89"/>
      <c r="BM1325" s="89"/>
      <c r="BN1325" s="89"/>
      <c r="BO1325" s="92"/>
      <c r="BP1325" s="93"/>
      <c r="BQ1325" s="89"/>
      <c r="BR1325" s="89"/>
      <c r="BS1325" s="89"/>
      <c r="BT1325" s="89"/>
      <c r="BU1325" s="89"/>
      <c r="BV1325" s="89"/>
      <c r="BW1325" s="89"/>
      <c r="BX1325" s="89"/>
      <c r="BY1325" s="89"/>
      <c r="BZ1325" s="89"/>
      <c r="CA1325" s="92"/>
      <c r="CB1325" s="93"/>
      <c r="CC1325" s="89"/>
      <c r="CD1325" s="89"/>
      <c r="CE1325" s="89"/>
      <c r="CF1325" s="89"/>
      <c r="CG1325" s="89"/>
      <c r="CH1325" s="89"/>
      <c r="CI1325" s="89"/>
      <c r="CJ1325" s="89"/>
      <c r="CK1325" s="89"/>
      <c r="CL1325" s="89"/>
      <c r="CM1325" s="92"/>
      <c r="CN1325" s="93"/>
      <c r="CO1325" s="89"/>
      <c r="CP1325" s="89"/>
      <c r="CQ1325" s="89"/>
      <c r="CR1325" s="89"/>
      <c r="CS1325" s="89"/>
      <c r="CT1325" s="89"/>
      <c r="CU1325" s="89"/>
      <c r="CV1325" s="89"/>
      <c r="CW1325" s="89"/>
      <c r="CX1325" s="89"/>
      <c r="CY1325" s="92"/>
      <c r="CZ1325" s="93"/>
      <c r="DA1325" s="89"/>
      <c r="DB1325" s="89"/>
      <c r="DC1325" s="89"/>
      <c r="DD1325" s="89"/>
      <c r="DE1325" s="89"/>
      <c r="DF1325" s="89"/>
      <c r="DG1325" s="89"/>
      <c r="DH1325" s="89"/>
      <c r="DI1325" s="89"/>
      <c r="DJ1325" s="89"/>
      <c r="DK1325" s="92"/>
      <c r="DL1325" s="93"/>
      <c r="DM1325" s="89"/>
      <c r="DN1325" s="89"/>
      <c r="DO1325" s="89"/>
      <c r="DP1325" s="89"/>
      <c r="DQ1325" s="89"/>
      <c r="DR1325" s="89"/>
      <c r="DS1325" s="89"/>
      <c r="DT1325" s="89"/>
      <c r="DU1325" s="89"/>
      <c r="DV1325" s="89"/>
      <c r="DW1325" s="92"/>
      <c r="DX1325" s="93"/>
      <c r="DY1325" s="89"/>
      <c r="DZ1325" s="89"/>
      <c r="EA1325" s="89"/>
      <c r="EB1325" s="89"/>
      <c r="EC1325" s="89"/>
      <c r="ED1325" s="89"/>
      <c r="EE1325" s="89"/>
      <c r="EF1325" s="89"/>
      <c r="EG1325" s="89"/>
      <c r="EH1325" s="89"/>
      <c r="EI1325" s="92"/>
    </row>
    <row r="1326" spans="1:139" ht="14.4" thickTop="1" thickBot="1">
      <c r="A1326" s="99"/>
      <c r="B1326" s="96"/>
      <c r="C1326" s="143" t="str">
        <f>IF(OR(COUNTIF($B$5:$B1326,B1326)=1,COUNTIF($B$5:$B1326,B1326)=0),"",COUNTIF($B$5:$B1326,B1326))</f>
        <v/>
      </c>
      <c r="D1326" s="144" t="str">
        <f t="shared" si="80"/>
        <v/>
      </c>
      <c r="E1326" s="99"/>
      <c r="F1326" s="97"/>
      <c r="G1326" s="100"/>
      <c r="H1326" s="181"/>
      <c r="I1326" s="181"/>
      <c r="J1326" s="100"/>
      <c r="K1326" s="100"/>
      <c r="L1326" s="100"/>
      <c r="M1326" s="100"/>
      <c r="N1326" s="139">
        <f t="shared" si="81"/>
        <v>0</v>
      </c>
      <c r="O1326" s="139">
        <f t="shared" si="82"/>
        <v>0</v>
      </c>
      <c r="P1326" s="194" t="str">
        <f t="shared" si="83"/>
        <v/>
      </c>
      <c r="Q1326" s="96"/>
      <c r="R1326" s="183"/>
      <c r="S1326" s="184"/>
      <c r="T1326" s="94"/>
      <c r="U1326" s="90"/>
      <c r="V1326" s="90"/>
      <c r="W1326" s="90"/>
      <c r="X1326" s="90"/>
      <c r="Y1326" s="90"/>
      <c r="Z1326" s="90"/>
      <c r="AA1326" s="90"/>
      <c r="AB1326" s="90"/>
      <c r="AC1326" s="90"/>
      <c r="AD1326" s="90"/>
      <c r="AE1326" s="95"/>
      <c r="AF1326" s="94"/>
      <c r="AG1326" s="90"/>
      <c r="AH1326" s="90"/>
      <c r="AI1326" s="90"/>
      <c r="AJ1326" s="90"/>
      <c r="AK1326" s="90"/>
      <c r="AL1326" s="90"/>
      <c r="AM1326" s="90"/>
      <c r="AN1326" s="90"/>
      <c r="AO1326" s="90"/>
      <c r="AP1326" s="90"/>
      <c r="AQ1326" s="95"/>
      <c r="AR1326" s="93"/>
      <c r="AS1326" s="89"/>
      <c r="AT1326" s="89"/>
      <c r="AU1326" s="89"/>
      <c r="AV1326" s="89"/>
      <c r="AW1326" s="89"/>
      <c r="AX1326" s="89"/>
      <c r="AY1326" s="89"/>
      <c r="AZ1326" s="89"/>
      <c r="BA1326" s="89"/>
      <c r="BB1326" s="89"/>
      <c r="BC1326" s="92"/>
      <c r="BD1326" s="93"/>
      <c r="BE1326" s="89"/>
      <c r="BF1326" s="89"/>
      <c r="BG1326" s="89"/>
      <c r="BH1326" s="89"/>
      <c r="BI1326" s="89"/>
      <c r="BJ1326" s="89"/>
      <c r="BK1326" s="89"/>
      <c r="BL1326" s="89"/>
      <c r="BM1326" s="89"/>
      <c r="BN1326" s="89"/>
      <c r="BO1326" s="92"/>
      <c r="BP1326" s="93"/>
      <c r="BQ1326" s="89"/>
      <c r="BR1326" s="89"/>
      <c r="BS1326" s="89"/>
      <c r="BT1326" s="89"/>
      <c r="BU1326" s="89"/>
      <c r="BV1326" s="89"/>
      <c r="BW1326" s="89"/>
      <c r="BX1326" s="89"/>
      <c r="BY1326" s="89"/>
      <c r="BZ1326" s="89"/>
      <c r="CA1326" s="92"/>
      <c r="CB1326" s="93"/>
      <c r="CC1326" s="89"/>
      <c r="CD1326" s="89"/>
      <c r="CE1326" s="89"/>
      <c r="CF1326" s="89"/>
      <c r="CG1326" s="89"/>
      <c r="CH1326" s="89"/>
      <c r="CI1326" s="89"/>
      <c r="CJ1326" s="89"/>
      <c r="CK1326" s="89"/>
      <c r="CL1326" s="89"/>
      <c r="CM1326" s="92"/>
      <c r="CN1326" s="93"/>
      <c r="CO1326" s="89"/>
      <c r="CP1326" s="89"/>
      <c r="CQ1326" s="89"/>
      <c r="CR1326" s="89"/>
      <c r="CS1326" s="89"/>
      <c r="CT1326" s="89"/>
      <c r="CU1326" s="89"/>
      <c r="CV1326" s="89"/>
      <c r="CW1326" s="89"/>
      <c r="CX1326" s="89"/>
      <c r="CY1326" s="92"/>
      <c r="CZ1326" s="93"/>
      <c r="DA1326" s="89"/>
      <c r="DB1326" s="89"/>
      <c r="DC1326" s="89"/>
      <c r="DD1326" s="89"/>
      <c r="DE1326" s="89"/>
      <c r="DF1326" s="89"/>
      <c r="DG1326" s="89"/>
      <c r="DH1326" s="89"/>
      <c r="DI1326" s="89"/>
      <c r="DJ1326" s="89"/>
      <c r="DK1326" s="92"/>
      <c r="DL1326" s="93"/>
      <c r="DM1326" s="89"/>
      <c r="DN1326" s="89"/>
      <c r="DO1326" s="89"/>
      <c r="DP1326" s="89"/>
      <c r="DQ1326" s="89"/>
      <c r="DR1326" s="89"/>
      <c r="DS1326" s="89"/>
      <c r="DT1326" s="89"/>
      <c r="DU1326" s="89"/>
      <c r="DV1326" s="89"/>
      <c r="DW1326" s="92"/>
      <c r="DX1326" s="93"/>
      <c r="DY1326" s="89"/>
      <c r="DZ1326" s="89"/>
      <c r="EA1326" s="89"/>
      <c r="EB1326" s="89"/>
      <c r="EC1326" s="89"/>
      <c r="ED1326" s="89"/>
      <c r="EE1326" s="89"/>
      <c r="EF1326" s="89"/>
      <c r="EG1326" s="89"/>
      <c r="EH1326" s="89"/>
      <c r="EI1326" s="92"/>
    </row>
    <row r="1327" spans="1:139" ht="14.4" thickTop="1" thickBot="1">
      <c r="A1327" s="99"/>
      <c r="B1327" s="96"/>
      <c r="C1327" s="143" t="str">
        <f>IF(OR(COUNTIF($B$5:$B1327,B1327)=1,COUNTIF($B$5:$B1327,B1327)=0),"",COUNTIF($B$5:$B1327,B1327))</f>
        <v/>
      </c>
      <c r="D1327" s="144" t="str">
        <f t="shared" si="80"/>
        <v/>
      </c>
      <c r="E1327" s="99"/>
      <c r="F1327" s="97"/>
      <c r="G1327" s="100"/>
      <c r="H1327" s="181"/>
      <c r="I1327" s="181"/>
      <c r="J1327" s="100"/>
      <c r="K1327" s="100"/>
      <c r="L1327" s="100"/>
      <c r="M1327" s="100"/>
      <c r="N1327" s="139">
        <f t="shared" si="81"/>
        <v>0</v>
      </c>
      <c r="O1327" s="139">
        <f t="shared" si="82"/>
        <v>0</v>
      </c>
      <c r="P1327" s="194" t="str">
        <f t="shared" si="83"/>
        <v/>
      </c>
      <c r="Q1327" s="96"/>
      <c r="R1327" s="183"/>
      <c r="S1327" s="184"/>
      <c r="T1327" s="94"/>
      <c r="U1327" s="90"/>
      <c r="V1327" s="90"/>
      <c r="W1327" s="90"/>
      <c r="X1327" s="90"/>
      <c r="Y1327" s="90"/>
      <c r="Z1327" s="90"/>
      <c r="AA1327" s="90"/>
      <c r="AB1327" s="90"/>
      <c r="AC1327" s="90"/>
      <c r="AD1327" s="90"/>
      <c r="AE1327" s="95"/>
      <c r="AF1327" s="94"/>
      <c r="AG1327" s="90"/>
      <c r="AH1327" s="90"/>
      <c r="AI1327" s="90"/>
      <c r="AJ1327" s="90"/>
      <c r="AK1327" s="90"/>
      <c r="AL1327" s="90"/>
      <c r="AM1327" s="90"/>
      <c r="AN1327" s="90"/>
      <c r="AO1327" s="90"/>
      <c r="AP1327" s="90"/>
      <c r="AQ1327" s="95"/>
      <c r="AR1327" s="93"/>
      <c r="AS1327" s="89"/>
      <c r="AT1327" s="89"/>
      <c r="AU1327" s="89"/>
      <c r="AV1327" s="89"/>
      <c r="AW1327" s="89"/>
      <c r="AX1327" s="89"/>
      <c r="AY1327" s="89"/>
      <c r="AZ1327" s="89"/>
      <c r="BA1327" s="89"/>
      <c r="BB1327" s="89"/>
      <c r="BC1327" s="92"/>
      <c r="BD1327" s="93"/>
      <c r="BE1327" s="89"/>
      <c r="BF1327" s="89"/>
      <c r="BG1327" s="89"/>
      <c r="BH1327" s="89"/>
      <c r="BI1327" s="89"/>
      <c r="BJ1327" s="89"/>
      <c r="BK1327" s="89"/>
      <c r="BL1327" s="89"/>
      <c r="BM1327" s="89"/>
      <c r="BN1327" s="89"/>
      <c r="BO1327" s="92"/>
      <c r="BP1327" s="93"/>
      <c r="BQ1327" s="89"/>
      <c r="BR1327" s="89"/>
      <c r="BS1327" s="89"/>
      <c r="BT1327" s="89"/>
      <c r="BU1327" s="89"/>
      <c r="BV1327" s="89"/>
      <c r="BW1327" s="89"/>
      <c r="BX1327" s="89"/>
      <c r="BY1327" s="89"/>
      <c r="BZ1327" s="89"/>
      <c r="CA1327" s="92"/>
      <c r="CB1327" s="93"/>
      <c r="CC1327" s="89"/>
      <c r="CD1327" s="89"/>
      <c r="CE1327" s="89"/>
      <c r="CF1327" s="89"/>
      <c r="CG1327" s="89"/>
      <c r="CH1327" s="89"/>
      <c r="CI1327" s="89"/>
      <c r="CJ1327" s="89"/>
      <c r="CK1327" s="89"/>
      <c r="CL1327" s="89"/>
      <c r="CM1327" s="92"/>
      <c r="CN1327" s="93"/>
      <c r="CO1327" s="89"/>
      <c r="CP1327" s="89"/>
      <c r="CQ1327" s="89"/>
      <c r="CR1327" s="89"/>
      <c r="CS1327" s="89"/>
      <c r="CT1327" s="89"/>
      <c r="CU1327" s="89"/>
      <c r="CV1327" s="89"/>
      <c r="CW1327" s="89"/>
      <c r="CX1327" s="89"/>
      <c r="CY1327" s="92"/>
      <c r="CZ1327" s="93"/>
      <c r="DA1327" s="89"/>
      <c r="DB1327" s="89"/>
      <c r="DC1327" s="89"/>
      <c r="DD1327" s="89"/>
      <c r="DE1327" s="89"/>
      <c r="DF1327" s="89"/>
      <c r="DG1327" s="89"/>
      <c r="DH1327" s="89"/>
      <c r="DI1327" s="89"/>
      <c r="DJ1327" s="89"/>
      <c r="DK1327" s="92"/>
      <c r="DL1327" s="93"/>
      <c r="DM1327" s="89"/>
      <c r="DN1327" s="89"/>
      <c r="DO1327" s="89"/>
      <c r="DP1327" s="89"/>
      <c r="DQ1327" s="89"/>
      <c r="DR1327" s="89"/>
      <c r="DS1327" s="89"/>
      <c r="DT1327" s="89"/>
      <c r="DU1327" s="89"/>
      <c r="DV1327" s="89"/>
      <c r="DW1327" s="92"/>
      <c r="DX1327" s="93"/>
      <c r="DY1327" s="89"/>
      <c r="DZ1327" s="89"/>
      <c r="EA1327" s="89"/>
      <c r="EB1327" s="89"/>
      <c r="EC1327" s="89"/>
      <c r="ED1327" s="89"/>
      <c r="EE1327" s="89"/>
      <c r="EF1327" s="89"/>
      <c r="EG1327" s="89"/>
      <c r="EH1327" s="89"/>
      <c r="EI1327" s="92"/>
    </row>
    <row r="1328" spans="1:139" ht="14.4" thickTop="1" thickBot="1">
      <c r="A1328" s="99"/>
      <c r="B1328" s="96"/>
      <c r="C1328" s="143" t="str">
        <f>IF(OR(COUNTIF($B$5:$B1328,B1328)=1,COUNTIF($B$5:$B1328,B1328)=0),"",COUNTIF($B$5:$B1328,B1328))</f>
        <v/>
      </c>
      <c r="D1328" s="144" t="str">
        <f t="shared" si="80"/>
        <v/>
      </c>
      <c r="E1328" s="99"/>
      <c r="F1328" s="97"/>
      <c r="G1328" s="100"/>
      <c r="H1328" s="181"/>
      <c r="I1328" s="181"/>
      <c r="J1328" s="100"/>
      <c r="K1328" s="100"/>
      <c r="L1328" s="100"/>
      <c r="M1328" s="100"/>
      <c r="N1328" s="139">
        <f t="shared" si="81"/>
        <v>0</v>
      </c>
      <c r="O1328" s="139">
        <f t="shared" si="82"/>
        <v>0</v>
      </c>
      <c r="P1328" s="194" t="str">
        <f t="shared" si="83"/>
        <v/>
      </c>
      <c r="Q1328" s="96"/>
      <c r="R1328" s="183"/>
      <c r="S1328" s="184"/>
      <c r="T1328" s="94"/>
      <c r="U1328" s="90"/>
      <c r="V1328" s="90"/>
      <c r="W1328" s="90"/>
      <c r="X1328" s="90"/>
      <c r="Y1328" s="90"/>
      <c r="Z1328" s="90"/>
      <c r="AA1328" s="90"/>
      <c r="AB1328" s="90"/>
      <c r="AC1328" s="90"/>
      <c r="AD1328" s="90"/>
      <c r="AE1328" s="95"/>
      <c r="AF1328" s="94"/>
      <c r="AG1328" s="90"/>
      <c r="AH1328" s="90"/>
      <c r="AI1328" s="90"/>
      <c r="AJ1328" s="90"/>
      <c r="AK1328" s="90"/>
      <c r="AL1328" s="90"/>
      <c r="AM1328" s="90"/>
      <c r="AN1328" s="90"/>
      <c r="AO1328" s="90"/>
      <c r="AP1328" s="90"/>
      <c r="AQ1328" s="95"/>
      <c r="AR1328" s="93"/>
      <c r="AS1328" s="89"/>
      <c r="AT1328" s="89"/>
      <c r="AU1328" s="89"/>
      <c r="AV1328" s="89"/>
      <c r="AW1328" s="89"/>
      <c r="AX1328" s="89"/>
      <c r="AY1328" s="89"/>
      <c r="AZ1328" s="89"/>
      <c r="BA1328" s="89"/>
      <c r="BB1328" s="89"/>
      <c r="BC1328" s="92"/>
      <c r="BD1328" s="93"/>
      <c r="BE1328" s="89"/>
      <c r="BF1328" s="89"/>
      <c r="BG1328" s="89"/>
      <c r="BH1328" s="89"/>
      <c r="BI1328" s="89"/>
      <c r="BJ1328" s="89"/>
      <c r="BK1328" s="89"/>
      <c r="BL1328" s="89"/>
      <c r="BM1328" s="89"/>
      <c r="BN1328" s="89"/>
      <c r="BO1328" s="92"/>
      <c r="BP1328" s="93"/>
      <c r="BQ1328" s="89"/>
      <c r="BR1328" s="89"/>
      <c r="BS1328" s="89"/>
      <c r="BT1328" s="89"/>
      <c r="BU1328" s="89"/>
      <c r="BV1328" s="89"/>
      <c r="BW1328" s="89"/>
      <c r="BX1328" s="89"/>
      <c r="BY1328" s="89"/>
      <c r="BZ1328" s="89"/>
      <c r="CA1328" s="92"/>
      <c r="CB1328" s="93"/>
      <c r="CC1328" s="89"/>
      <c r="CD1328" s="89"/>
      <c r="CE1328" s="89"/>
      <c r="CF1328" s="89"/>
      <c r="CG1328" s="89"/>
      <c r="CH1328" s="89"/>
      <c r="CI1328" s="89"/>
      <c r="CJ1328" s="89"/>
      <c r="CK1328" s="89"/>
      <c r="CL1328" s="89"/>
      <c r="CM1328" s="92"/>
      <c r="CN1328" s="93"/>
      <c r="CO1328" s="89"/>
      <c r="CP1328" s="89"/>
      <c r="CQ1328" s="89"/>
      <c r="CR1328" s="89"/>
      <c r="CS1328" s="89"/>
      <c r="CT1328" s="89"/>
      <c r="CU1328" s="89"/>
      <c r="CV1328" s="89"/>
      <c r="CW1328" s="89"/>
      <c r="CX1328" s="89"/>
      <c r="CY1328" s="92"/>
      <c r="CZ1328" s="93"/>
      <c r="DA1328" s="89"/>
      <c r="DB1328" s="89"/>
      <c r="DC1328" s="89"/>
      <c r="DD1328" s="89"/>
      <c r="DE1328" s="89"/>
      <c r="DF1328" s="89"/>
      <c r="DG1328" s="89"/>
      <c r="DH1328" s="89"/>
      <c r="DI1328" s="89"/>
      <c r="DJ1328" s="89"/>
      <c r="DK1328" s="92"/>
      <c r="DL1328" s="93"/>
      <c r="DM1328" s="89"/>
      <c r="DN1328" s="89"/>
      <c r="DO1328" s="89"/>
      <c r="DP1328" s="89"/>
      <c r="DQ1328" s="89"/>
      <c r="DR1328" s="89"/>
      <c r="DS1328" s="89"/>
      <c r="DT1328" s="89"/>
      <c r="DU1328" s="89"/>
      <c r="DV1328" s="89"/>
      <c r="DW1328" s="92"/>
      <c r="DX1328" s="93"/>
      <c r="DY1328" s="89"/>
      <c r="DZ1328" s="89"/>
      <c r="EA1328" s="89"/>
      <c r="EB1328" s="89"/>
      <c r="EC1328" s="89"/>
      <c r="ED1328" s="89"/>
      <c r="EE1328" s="89"/>
      <c r="EF1328" s="89"/>
      <c r="EG1328" s="89"/>
      <c r="EH1328" s="89"/>
      <c r="EI1328" s="92"/>
    </row>
    <row r="1329" spans="1:139" ht="14.4" thickTop="1" thickBot="1">
      <c r="A1329" s="99"/>
      <c r="B1329" s="96"/>
      <c r="C1329" s="143" t="str">
        <f>IF(OR(COUNTIF($B$5:$B1329,B1329)=1,COUNTIF($B$5:$B1329,B1329)=0),"",COUNTIF($B$5:$B1329,B1329))</f>
        <v/>
      </c>
      <c r="D1329" s="144" t="str">
        <f t="shared" si="80"/>
        <v/>
      </c>
      <c r="E1329" s="99"/>
      <c r="F1329" s="97"/>
      <c r="G1329" s="100"/>
      <c r="H1329" s="181"/>
      <c r="I1329" s="181"/>
      <c r="J1329" s="100"/>
      <c r="K1329" s="100"/>
      <c r="L1329" s="100"/>
      <c r="M1329" s="100"/>
      <c r="N1329" s="139">
        <f t="shared" si="81"/>
        <v>0</v>
      </c>
      <c r="O1329" s="139">
        <f t="shared" si="82"/>
        <v>0</v>
      </c>
      <c r="P1329" s="194" t="str">
        <f t="shared" si="83"/>
        <v/>
      </c>
      <c r="Q1329" s="96"/>
      <c r="R1329" s="183"/>
      <c r="S1329" s="184"/>
      <c r="T1329" s="94"/>
      <c r="U1329" s="90"/>
      <c r="V1329" s="90"/>
      <c r="W1329" s="90"/>
      <c r="X1329" s="90"/>
      <c r="Y1329" s="90"/>
      <c r="Z1329" s="90"/>
      <c r="AA1329" s="90"/>
      <c r="AB1329" s="90"/>
      <c r="AC1329" s="90"/>
      <c r="AD1329" s="90"/>
      <c r="AE1329" s="95"/>
      <c r="AF1329" s="94"/>
      <c r="AG1329" s="90"/>
      <c r="AH1329" s="90"/>
      <c r="AI1329" s="90"/>
      <c r="AJ1329" s="90"/>
      <c r="AK1329" s="90"/>
      <c r="AL1329" s="90"/>
      <c r="AM1329" s="90"/>
      <c r="AN1329" s="90"/>
      <c r="AO1329" s="90"/>
      <c r="AP1329" s="90"/>
      <c r="AQ1329" s="95"/>
      <c r="AR1329" s="93"/>
      <c r="AS1329" s="89"/>
      <c r="AT1329" s="89"/>
      <c r="AU1329" s="89"/>
      <c r="AV1329" s="89"/>
      <c r="AW1329" s="89"/>
      <c r="AX1329" s="89"/>
      <c r="AY1329" s="89"/>
      <c r="AZ1329" s="89"/>
      <c r="BA1329" s="89"/>
      <c r="BB1329" s="89"/>
      <c r="BC1329" s="92"/>
      <c r="BD1329" s="93"/>
      <c r="BE1329" s="89"/>
      <c r="BF1329" s="89"/>
      <c r="BG1329" s="89"/>
      <c r="BH1329" s="89"/>
      <c r="BI1329" s="89"/>
      <c r="BJ1329" s="89"/>
      <c r="BK1329" s="89"/>
      <c r="BL1329" s="89"/>
      <c r="BM1329" s="89"/>
      <c r="BN1329" s="89"/>
      <c r="BO1329" s="92"/>
      <c r="BP1329" s="93"/>
      <c r="BQ1329" s="89"/>
      <c r="BR1329" s="89"/>
      <c r="BS1329" s="89"/>
      <c r="BT1329" s="89"/>
      <c r="BU1329" s="89"/>
      <c r="BV1329" s="89"/>
      <c r="BW1329" s="89"/>
      <c r="BX1329" s="89"/>
      <c r="BY1329" s="89"/>
      <c r="BZ1329" s="89"/>
      <c r="CA1329" s="92"/>
      <c r="CB1329" s="93"/>
      <c r="CC1329" s="89"/>
      <c r="CD1329" s="89"/>
      <c r="CE1329" s="89"/>
      <c r="CF1329" s="89"/>
      <c r="CG1329" s="89"/>
      <c r="CH1329" s="89"/>
      <c r="CI1329" s="89"/>
      <c r="CJ1329" s="89"/>
      <c r="CK1329" s="89"/>
      <c r="CL1329" s="89"/>
      <c r="CM1329" s="92"/>
      <c r="CN1329" s="93"/>
      <c r="CO1329" s="89"/>
      <c r="CP1329" s="89"/>
      <c r="CQ1329" s="89"/>
      <c r="CR1329" s="89"/>
      <c r="CS1329" s="89"/>
      <c r="CT1329" s="89"/>
      <c r="CU1329" s="89"/>
      <c r="CV1329" s="89"/>
      <c r="CW1329" s="89"/>
      <c r="CX1329" s="89"/>
      <c r="CY1329" s="92"/>
      <c r="CZ1329" s="93"/>
      <c r="DA1329" s="89"/>
      <c r="DB1329" s="89"/>
      <c r="DC1329" s="89"/>
      <c r="DD1329" s="89"/>
      <c r="DE1329" s="89"/>
      <c r="DF1329" s="89"/>
      <c r="DG1329" s="89"/>
      <c r="DH1329" s="89"/>
      <c r="DI1329" s="89"/>
      <c r="DJ1329" s="89"/>
      <c r="DK1329" s="92"/>
      <c r="DL1329" s="93"/>
      <c r="DM1329" s="89"/>
      <c r="DN1329" s="89"/>
      <c r="DO1329" s="89"/>
      <c r="DP1329" s="89"/>
      <c r="DQ1329" s="89"/>
      <c r="DR1329" s="89"/>
      <c r="DS1329" s="89"/>
      <c r="DT1329" s="89"/>
      <c r="DU1329" s="89"/>
      <c r="DV1329" s="89"/>
      <c r="DW1329" s="92"/>
      <c r="DX1329" s="93"/>
      <c r="DY1329" s="89"/>
      <c r="DZ1329" s="89"/>
      <c r="EA1329" s="89"/>
      <c r="EB1329" s="89"/>
      <c r="EC1329" s="89"/>
      <c r="ED1329" s="89"/>
      <c r="EE1329" s="89"/>
      <c r="EF1329" s="89"/>
      <c r="EG1329" s="89"/>
      <c r="EH1329" s="89"/>
      <c r="EI1329" s="92"/>
    </row>
    <row r="1330" spans="1:139" ht="14.4" thickTop="1" thickBot="1">
      <c r="A1330" s="99"/>
      <c r="B1330" s="96"/>
      <c r="C1330" s="143" t="str">
        <f>IF(OR(COUNTIF($B$5:$B1330,B1330)=1,COUNTIF($B$5:$B1330,B1330)=0),"",COUNTIF($B$5:$B1330,B1330))</f>
        <v/>
      </c>
      <c r="D1330" s="144" t="str">
        <f t="shared" si="80"/>
        <v/>
      </c>
      <c r="E1330" s="99"/>
      <c r="F1330" s="97"/>
      <c r="G1330" s="100"/>
      <c r="H1330" s="181"/>
      <c r="I1330" s="181"/>
      <c r="J1330" s="100"/>
      <c r="K1330" s="100"/>
      <c r="L1330" s="100"/>
      <c r="M1330" s="100"/>
      <c r="N1330" s="139">
        <f t="shared" si="81"/>
        <v>0</v>
      </c>
      <c r="O1330" s="139">
        <f t="shared" si="82"/>
        <v>0</v>
      </c>
      <c r="P1330" s="194" t="str">
        <f t="shared" si="83"/>
        <v/>
      </c>
      <c r="Q1330" s="96"/>
      <c r="R1330" s="183"/>
      <c r="S1330" s="184"/>
      <c r="T1330" s="94"/>
      <c r="U1330" s="90"/>
      <c r="V1330" s="90"/>
      <c r="W1330" s="90"/>
      <c r="X1330" s="90"/>
      <c r="Y1330" s="90"/>
      <c r="Z1330" s="90"/>
      <c r="AA1330" s="90"/>
      <c r="AB1330" s="90"/>
      <c r="AC1330" s="90"/>
      <c r="AD1330" s="90"/>
      <c r="AE1330" s="95"/>
      <c r="AF1330" s="94"/>
      <c r="AG1330" s="90"/>
      <c r="AH1330" s="90"/>
      <c r="AI1330" s="90"/>
      <c r="AJ1330" s="90"/>
      <c r="AK1330" s="90"/>
      <c r="AL1330" s="90"/>
      <c r="AM1330" s="90"/>
      <c r="AN1330" s="90"/>
      <c r="AO1330" s="90"/>
      <c r="AP1330" s="90"/>
      <c r="AQ1330" s="95"/>
      <c r="AR1330" s="93"/>
      <c r="AS1330" s="89"/>
      <c r="AT1330" s="89"/>
      <c r="AU1330" s="89"/>
      <c r="AV1330" s="89"/>
      <c r="AW1330" s="89"/>
      <c r="AX1330" s="89"/>
      <c r="AY1330" s="89"/>
      <c r="AZ1330" s="89"/>
      <c r="BA1330" s="89"/>
      <c r="BB1330" s="89"/>
      <c r="BC1330" s="92"/>
      <c r="BD1330" s="93"/>
      <c r="BE1330" s="89"/>
      <c r="BF1330" s="89"/>
      <c r="BG1330" s="89"/>
      <c r="BH1330" s="89"/>
      <c r="BI1330" s="89"/>
      <c r="BJ1330" s="89"/>
      <c r="BK1330" s="89"/>
      <c r="BL1330" s="89"/>
      <c r="BM1330" s="89"/>
      <c r="BN1330" s="89"/>
      <c r="BO1330" s="92"/>
      <c r="BP1330" s="93"/>
      <c r="BQ1330" s="89"/>
      <c r="BR1330" s="89"/>
      <c r="BS1330" s="89"/>
      <c r="BT1330" s="89"/>
      <c r="BU1330" s="89"/>
      <c r="BV1330" s="89"/>
      <c r="BW1330" s="89"/>
      <c r="BX1330" s="89"/>
      <c r="BY1330" s="89"/>
      <c r="BZ1330" s="89"/>
      <c r="CA1330" s="92"/>
      <c r="CB1330" s="93"/>
      <c r="CC1330" s="89"/>
      <c r="CD1330" s="89"/>
      <c r="CE1330" s="89"/>
      <c r="CF1330" s="89"/>
      <c r="CG1330" s="89"/>
      <c r="CH1330" s="89"/>
      <c r="CI1330" s="89"/>
      <c r="CJ1330" s="89"/>
      <c r="CK1330" s="89"/>
      <c r="CL1330" s="89"/>
      <c r="CM1330" s="92"/>
      <c r="CN1330" s="93"/>
      <c r="CO1330" s="89"/>
      <c r="CP1330" s="89"/>
      <c r="CQ1330" s="89"/>
      <c r="CR1330" s="89"/>
      <c r="CS1330" s="89"/>
      <c r="CT1330" s="89"/>
      <c r="CU1330" s="89"/>
      <c r="CV1330" s="89"/>
      <c r="CW1330" s="89"/>
      <c r="CX1330" s="89"/>
      <c r="CY1330" s="92"/>
      <c r="CZ1330" s="93"/>
      <c r="DA1330" s="89"/>
      <c r="DB1330" s="89"/>
      <c r="DC1330" s="89"/>
      <c r="DD1330" s="89"/>
      <c r="DE1330" s="89"/>
      <c r="DF1330" s="89"/>
      <c r="DG1330" s="89"/>
      <c r="DH1330" s="89"/>
      <c r="DI1330" s="89"/>
      <c r="DJ1330" s="89"/>
      <c r="DK1330" s="92"/>
      <c r="DL1330" s="93"/>
      <c r="DM1330" s="89"/>
      <c r="DN1330" s="89"/>
      <c r="DO1330" s="89"/>
      <c r="DP1330" s="89"/>
      <c r="DQ1330" s="89"/>
      <c r="DR1330" s="89"/>
      <c r="DS1330" s="89"/>
      <c r="DT1330" s="89"/>
      <c r="DU1330" s="89"/>
      <c r="DV1330" s="89"/>
      <c r="DW1330" s="92"/>
      <c r="DX1330" s="93"/>
      <c r="DY1330" s="89"/>
      <c r="DZ1330" s="89"/>
      <c r="EA1330" s="89"/>
      <c r="EB1330" s="89"/>
      <c r="EC1330" s="89"/>
      <c r="ED1330" s="89"/>
      <c r="EE1330" s="89"/>
      <c r="EF1330" s="89"/>
      <c r="EG1330" s="89"/>
      <c r="EH1330" s="89"/>
      <c r="EI1330" s="92"/>
    </row>
    <row r="1331" spans="1:139" ht="14.4" thickTop="1" thickBot="1">
      <c r="A1331" s="99"/>
      <c r="B1331" s="96"/>
      <c r="C1331" s="143" t="str">
        <f>IF(OR(COUNTIF($B$5:$B1331,B1331)=1,COUNTIF($B$5:$B1331,B1331)=0),"",COUNTIF($B$5:$B1331,B1331))</f>
        <v/>
      </c>
      <c r="D1331" s="144" t="str">
        <f t="shared" si="80"/>
        <v/>
      </c>
      <c r="E1331" s="99"/>
      <c r="F1331" s="97"/>
      <c r="G1331" s="100"/>
      <c r="H1331" s="181"/>
      <c r="I1331" s="181"/>
      <c r="J1331" s="100"/>
      <c r="K1331" s="100"/>
      <c r="L1331" s="100"/>
      <c r="M1331" s="100"/>
      <c r="N1331" s="139">
        <f t="shared" si="81"/>
        <v>0</v>
      </c>
      <c r="O1331" s="139">
        <f t="shared" si="82"/>
        <v>0</v>
      </c>
      <c r="P1331" s="194" t="str">
        <f t="shared" si="83"/>
        <v/>
      </c>
      <c r="Q1331" s="96"/>
      <c r="R1331" s="183"/>
      <c r="S1331" s="184"/>
      <c r="T1331" s="94"/>
      <c r="U1331" s="90"/>
      <c r="V1331" s="90"/>
      <c r="W1331" s="90"/>
      <c r="X1331" s="90"/>
      <c r="Y1331" s="90"/>
      <c r="Z1331" s="90"/>
      <c r="AA1331" s="90"/>
      <c r="AB1331" s="90"/>
      <c r="AC1331" s="90"/>
      <c r="AD1331" s="90"/>
      <c r="AE1331" s="95"/>
      <c r="AF1331" s="94"/>
      <c r="AG1331" s="90"/>
      <c r="AH1331" s="90"/>
      <c r="AI1331" s="90"/>
      <c r="AJ1331" s="90"/>
      <c r="AK1331" s="90"/>
      <c r="AL1331" s="90"/>
      <c r="AM1331" s="90"/>
      <c r="AN1331" s="90"/>
      <c r="AO1331" s="90"/>
      <c r="AP1331" s="90"/>
      <c r="AQ1331" s="95"/>
      <c r="AR1331" s="93"/>
      <c r="AS1331" s="89"/>
      <c r="AT1331" s="89"/>
      <c r="AU1331" s="89"/>
      <c r="AV1331" s="89"/>
      <c r="AW1331" s="89"/>
      <c r="AX1331" s="89"/>
      <c r="AY1331" s="89"/>
      <c r="AZ1331" s="89"/>
      <c r="BA1331" s="89"/>
      <c r="BB1331" s="89"/>
      <c r="BC1331" s="92"/>
      <c r="BD1331" s="93"/>
      <c r="BE1331" s="89"/>
      <c r="BF1331" s="89"/>
      <c r="BG1331" s="89"/>
      <c r="BH1331" s="89"/>
      <c r="BI1331" s="89"/>
      <c r="BJ1331" s="89"/>
      <c r="BK1331" s="89"/>
      <c r="BL1331" s="89"/>
      <c r="BM1331" s="89"/>
      <c r="BN1331" s="89"/>
      <c r="BO1331" s="92"/>
      <c r="BP1331" s="93"/>
      <c r="BQ1331" s="89"/>
      <c r="BR1331" s="89"/>
      <c r="BS1331" s="89"/>
      <c r="BT1331" s="89"/>
      <c r="BU1331" s="89"/>
      <c r="BV1331" s="89"/>
      <c r="BW1331" s="89"/>
      <c r="BX1331" s="89"/>
      <c r="BY1331" s="89"/>
      <c r="BZ1331" s="89"/>
      <c r="CA1331" s="92"/>
      <c r="CB1331" s="93"/>
      <c r="CC1331" s="89"/>
      <c r="CD1331" s="89"/>
      <c r="CE1331" s="89"/>
      <c r="CF1331" s="89"/>
      <c r="CG1331" s="89"/>
      <c r="CH1331" s="89"/>
      <c r="CI1331" s="89"/>
      <c r="CJ1331" s="89"/>
      <c r="CK1331" s="89"/>
      <c r="CL1331" s="89"/>
      <c r="CM1331" s="92"/>
      <c r="CN1331" s="93"/>
      <c r="CO1331" s="89"/>
      <c r="CP1331" s="89"/>
      <c r="CQ1331" s="89"/>
      <c r="CR1331" s="89"/>
      <c r="CS1331" s="89"/>
      <c r="CT1331" s="89"/>
      <c r="CU1331" s="89"/>
      <c r="CV1331" s="89"/>
      <c r="CW1331" s="89"/>
      <c r="CX1331" s="89"/>
      <c r="CY1331" s="92"/>
      <c r="CZ1331" s="93"/>
      <c r="DA1331" s="89"/>
      <c r="DB1331" s="89"/>
      <c r="DC1331" s="89"/>
      <c r="DD1331" s="89"/>
      <c r="DE1331" s="89"/>
      <c r="DF1331" s="89"/>
      <c r="DG1331" s="89"/>
      <c r="DH1331" s="89"/>
      <c r="DI1331" s="89"/>
      <c r="DJ1331" s="89"/>
      <c r="DK1331" s="92"/>
      <c r="DL1331" s="93"/>
      <c r="DM1331" s="89"/>
      <c r="DN1331" s="89"/>
      <c r="DO1331" s="89"/>
      <c r="DP1331" s="89"/>
      <c r="DQ1331" s="89"/>
      <c r="DR1331" s="89"/>
      <c r="DS1331" s="89"/>
      <c r="DT1331" s="89"/>
      <c r="DU1331" s="89"/>
      <c r="DV1331" s="89"/>
      <c r="DW1331" s="92"/>
      <c r="DX1331" s="93"/>
      <c r="DY1331" s="89"/>
      <c r="DZ1331" s="89"/>
      <c r="EA1331" s="89"/>
      <c r="EB1331" s="89"/>
      <c r="EC1331" s="89"/>
      <c r="ED1331" s="89"/>
      <c r="EE1331" s="89"/>
      <c r="EF1331" s="89"/>
      <c r="EG1331" s="89"/>
      <c r="EH1331" s="89"/>
      <c r="EI1331" s="92"/>
    </row>
    <row r="1332" spans="1:139" ht="14.4" thickTop="1" thickBot="1">
      <c r="A1332" s="99"/>
      <c r="B1332" s="96"/>
      <c r="C1332" s="143" t="str">
        <f>IF(OR(COUNTIF($B$5:$B1332,B1332)=1,COUNTIF($B$5:$B1332,B1332)=0),"",COUNTIF($B$5:$B1332,B1332))</f>
        <v/>
      </c>
      <c r="D1332" s="144" t="str">
        <f t="shared" si="80"/>
        <v/>
      </c>
      <c r="E1332" s="99"/>
      <c r="F1332" s="97"/>
      <c r="G1332" s="100"/>
      <c r="H1332" s="181"/>
      <c r="I1332" s="181"/>
      <c r="J1332" s="100"/>
      <c r="K1332" s="100"/>
      <c r="L1332" s="100"/>
      <c r="M1332" s="100"/>
      <c r="N1332" s="139">
        <f t="shared" si="81"/>
        <v>0</v>
      </c>
      <c r="O1332" s="139">
        <f t="shared" si="82"/>
        <v>0</v>
      </c>
      <c r="P1332" s="194" t="str">
        <f t="shared" si="83"/>
        <v/>
      </c>
      <c r="Q1332" s="96"/>
      <c r="R1332" s="183"/>
      <c r="S1332" s="184"/>
      <c r="T1332" s="94"/>
      <c r="U1332" s="90"/>
      <c r="V1332" s="90"/>
      <c r="W1332" s="90"/>
      <c r="X1332" s="90"/>
      <c r="Y1332" s="90"/>
      <c r="Z1332" s="90"/>
      <c r="AA1332" s="90"/>
      <c r="AB1332" s="90"/>
      <c r="AC1332" s="90"/>
      <c r="AD1332" s="90"/>
      <c r="AE1332" s="95"/>
      <c r="AF1332" s="94"/>
      <c r="AG1332" s="90"/>
      <c r="AH1332" s="90"/>
      <c r="AI1332" s="90"/>
      <c r="AJ1332" s="90"/>
      <c r="AK1332" s="90"/>
      <c r="AL1332" s="90"/>
      <c r="AM1332" s="90"/>
      <c r="AN1332" s="90"/>
      <c r="AO1332" s="90"/>
      <c r="AP1332" s="90"/>
      <c r="AQ1332" s="95"/>
      <c r="AR1332" s="93"/>
      <c r="AS1332" s="89"/>
      <c r="AT1332" s="89"/>
      <c r="AU1332" s="89"/>
      <c r="AV1332" s="89"/>
      <c r="AW1332" s="89"/>
      <c r="AX1332" s="89"/>
      <c r="AY1332" s="89"/>
      <c r="AZ1332" s="89"/>
      <c r="BA1332" s="89"/>
      <c r="BB1332" s="89"/>
      <c r="BC1332" s="92"/>
      <c r="BD1332" s="93"/>
      <c r="BE1332" s="89"/>
      <c r="BF1332" s="89"/>
      <c r="BG1332" s="89"/>
      <c r="BH1332" s="89"/>
      <c r="BI1332" s="89"/>
      <c r="BJ1332" s="89"/>
      <c r="BK1332" s="89"/>
      <c r="BL1332" s="89"/>
      <c r="BM1332" s="89"/>
      <c r="BN1332" s="89"/>
      <c r="BO1332" s="92"/>
      <c r="BP1332" s="93"/>
      <c r="BQ1332" s="89"/>
      <c r="BR1332" s="89"/>
      <c r="BS1332" s="89"/>
      <c r="BT1332" s="89"/>
      <c r="BU1332" s="89"/>
      <c r="BV1332" s="89"/>
      <c r="BW1332" s="89"/>
      <c r="BX1332" s="89"/>
      <c r="BY1332" s="89"/>
      <c r="BZ1332" s="89"/>
      <c r="CA1332" s="92"/>
      <c r="CB1332" s="93"/>
      <c r="CC1332" s="89"/>
      <c r="CD1332" s="89"/>
      <c r="CE1332" s="89"/>
      <c r="CF1332" s="89"/>
      <c r="CG1332" s="89"/>
      <c r="CH1332" s="89"/>
      <c r="CI1332" s="89"/>
      <c r="CJ1332" s="89"/>
      <c r="CK1332" s="89"/>
      <c r="CL1332" s="89"/>
      <c r="CM1332" s="92"/>
      <c r="CN1332" s="93"/>
      <c r="CO1332" s="89"/>
      <c r="CP1332" s="89"/>
      <c r="CQ1332" s="89"/>
      <c r="CR1332" s="89"/>
      <c r="CS1332" s="89"/>
      <c r="CT1332" s="89"/>
      <c r="CU1332" s="89"/>
      <c r="CV1332" s="89"/>
      <c r="CW1332" s="89"/>
      <c r="CX1332" s="89"/>
      <c r="CY1332" s="92"/>
      <c r="CZ1332" s="93"/>
      <c r="DA1332" s="89"/>
      <c r="DB1332" s="89"/>
      <c r="DC1332" s="89"/>
      <c r="DD1332" s="89"/>
      <c r="DE1332" s="89"/>
      <c r="DF1332" s="89"/>
      <c r="DG1332" s="89"/>
      <c r="DH1332" s="89"/>
      <c r="DI1332" s="89"/>
      <c r="DJ1332" s="89"/>
      <c r="DK1332" s="92"/>
      <c r="DL1332" s="93"/>
      <c r="DM1332" s="89"/>
      <c r="DN1332" s="89"/>
      <c r="DO1332" s="89"/>
      <c r="DP1332" s="89"/>
      <c r="DQ1332" s="89"/>
      <c r="DR1332" s="89"/>
      <c r="DS1332" s="89"/>
      <c r="DT1332" s="89"/>
      <c r="DU1332" s="89"/>
      <c r="DV1332" s="89"/>
      <c r="DW1332" s="92"/>
      <c r="DX1332" s="93"/>
      <c r="DY1332" s="89"/>
      <c r="DZ1332" s="89"/>
      <c r="EA1332" s="89"/>
      <c r="EB1332" s="89"/>
      <c r="EC1332" s="89"/>
      <c r="ED1332" s="89"/>
      <c r="EE1332" s="89"/>
      <c r="EF1332" s="89"/>
      <c r="EG1332" s="89"/>
      <c r="EH1332" s="89"/>
      <c r="EI1332" s="92"/>
    </row>
    <row r="1333" spans="1:139" ht="14.4" thickTop="1" thickBot="1">
      <c r="A1333" s="99"/>
      <c r="B1333" s="96"/>
      <c r="C1333" s="143" t="str">
        <f>IF(OR(COUNTIF($B$5:$B1333,B1333)=1,COUNTIF($B$5:$B1333,B1333)=0),"",COUNTIF($B$5:$B1333,B1333))</f>
        <v/>
      </c>
      <c r="D1333" s="144" t="str">
        <f t="shared" si="80"/>
        <v/>
      </c>
      <c r="E1333" s="99"/>
      <c r="F1333" s="97"/>
      <c r="G1333" s="100"/>
      <c r="H1333" s="181"/>
      <c r="I1333" s="181"/>
      <c r="J1333" s="100"/>
      <c r="K1333" s="100"/>
      <c r="L1333" s="100"/>
      <c r="M1333" s="100"/>
      <c r="N1333" s="139">
        <f t="shared" si="81"/>
        <v>0</v>
      </c>
      <c r="O1333" s="139">
        <f t="shared" si="82"/>
        <v>0</v>
      </c>
      <c r="P1333" s="194" t="str">
        <f t="shared" si="83"/>
        <v/>
      </c>
      <c r="Q1333" s="96"/>
      <c r="R1333" s="183"/>
      <c r="S1333" s="184"/>
      <c r="T1333" s="94"/>
      <c r="U1333" s="90"/>
      <c r="V1333" s="90"/>
      <c r="W1333" s="90"/>
      <c r="X1333" s="90"/>
      <c r="Y1333" s="90"/>
      <c r="Z1333" s="90"/>
      <c r="AA1333" s="90"/>
      <c r="AB1333" s="90"/>
      <c r="AC1333" s="90"/>
      <c r="AD1333" s="90"/>
      <c r="AE1333" s="95"/>
      <c r="AF1333" s="94"/>
      <c r="AG1333" s="90"/>
      <c r="AH1333" s="90"/>
      <c r="AI1333" s="90"/>
      <c r="AJ1333" s="90"/>
      <c r="AK1333" s="90"/>
      <c r="AL1333" s="90"/>
      <c r="AM1333" s="90"/>
      <c r="AN1333" s="90"/>
      <c r="AO1333" s="90"/>
      <c r="AP1333" s="90"/>
      <c r="AQ1333" s="95"/>
      <c r="AR1333" s="93"/>
      <c r="AS1333" s="89"/>
      <c r="AT1333" s="89"/>
      <c r="AU1333" s="89"/>
      <c r="AV1333" s="89"/>
      <c r="AW1333" s="89"/>
      <c r="AX1333" s="89"/>
      <c r="AY1333" s="89"/>
      <c r="AZ1333" s="89"/>
      <c r="BA1333" s="89"/>
      <c r="BB1333" s="89"/>
      <c r="BC1333" s="92"/>
      <c r="BD1333" s="93"/>
      <c r="BE1333" s="89"/>
      <c r="BF1333" s="89"/>
      <c r="BG1333" s="89"/>
      <c r="BH1333" s="89"/>
      <c r="BI1333" s="89"/>
      <c r="BJ1333" s="89"/>
      <c r="BK1333" s="89"/>
      <c r="BL1333" s="89"/>
      <c r="BM1333" s="89"/>
      <c r="BN1333" s="89"/>
      <c r="BO1333" s="92"/>
      <c r="BP1333" s="93"/>
      <c r="BQ1333" s="89"/>
      <c r="BR1333" s="89"/>
      <c r="BS1333" s="89"/>
      <c r="BT1333" s="89"/>
      <c r="BU1333" s="89"/>
      <c r="BV1333" s="89"/>
      <c r="BW1333" s="89"/>
      <c r="BX1333" s="89"/>
      <c r="BY1333" s="89"/>
      <c r="BZ1333" s="89"/>
      <c r="CA1333" s="92"/>
      <c r="CB1333" s="93"/>
      <c r="CC1333" s="89"/>
      <c r="CD1333" s="89"/>
      <c r="CE1333" s="89"/>
      <c r="CF1333" s="89"/>
      <c r="CG1333" s="89"/>
      <c r="CH1333" s="89"/>
      <c r="CI1333" s="89"/>
      <c r="CJ1333" s="89"/>
      <c r="CK1333" s="89"/>
      <c r="CL1333" s="89"/>
      <c r="CM1333" s="92"/>
      <c r="CN1333" s="93"/>
      <c r="CO1333" s="89"/>
      <c r="CP1333" s="89"/>
      <c r="CQ1333" s="89"/>
      <c r="CR1333" s="89"/>
      <c r="CS1333" s="89"/>
      <c r="CT1333" s="89"/>
      <c r="CU1333" s="89"/>
      <c r="CV1333" s="89"/>
      <c r="CW1333" s="89"/>
      <c r="CX1333" s="89"/>
      <c r="CY1333" s="92"/>
      <c r="CZ1333" s="93"/>
      <c r="DA1333" s="89"/>
      <c r="DB1333" s="89"/>
      <c r="DC1333" s="89"/>
      <c r="DD1333" s="89"/>
      <c r="DE1333" s="89"/>
      <c r="DF1333" s="89"/>
      <c r="DG1333" s="89"/>
      <c r="DH1333" s="89"/>
      <c r="DI1333" s="89"/>
      <c r="DJ1333" s="89"/>
      <c r="DK1333" s="92"/>
      <c r="DL1333" s="93"/>
      <c r="DM1333" s="89"/>
      <c r="DN1333" s="89"/>
      <c r="DO1333" s="89"/>
      <c r="DP1333" s="89"/>
      <c r="DQ1333" s="89"/>
      <c r="DR1333" s="89"/>
      <c r="DS1333" s="89"/>
      <c r="DT1333" s="89"/>
      <c r="DU1333" s="89"/>
      <c r="DV1333" s="89"/>
      <c r="DW1333" s="92"/>
      <c r="DX1333" s="93"/>
      <c r="DY1333" s="89"/>
      <c r="DZ1333" s="89"/>
      <c r="EA1333" s="89"/>
      <c r="EB1333" s="89"/>
      <c r="EC1333" s="89"/>
      <c r="ED1333" s="89"/>
      <c r="EE1333" s="89"/>
      <c r="EF1333" s="89"/>
      <c r="EG1333" s="89"/>
      <c r="EH1333" s="89"/>
      <c r="EI1333" s="92"/>
    </row>
    <row r="1334" spans="1:139" ht="14.4" thickTop="1" thickBot="1">
      <c r="A1334" s="99"/>
      <c r="B1334" s="96"/>
      <c r="C1334" s="143" t="str">
        <f>IF(OR(COUNTIF($B$5:$B1334,B1334)=1,COUNTIF($B$5:$B1334,B1334)=0),"",COUNTIF($B$5:$B1334,B1334))</f>
        <v/>
      </c>
      <c r="D1334" s="144" t="str">
        <f t="shared" si="80"/>
        <v/>
      </c>
      <c r="E1334" s="99"/>
      <c r="F1334" s="97"/>
      <c r="G1334" s="100"/>
      <c r="H1334" s="181"/>
      <c r="I1334" s="181"/>
      <c r="J1334" s="100"/>
      <c r="K1334" s="100"/>
      <c r="L1334" s="100"/>
      <c r="M1334" s="100"/>
      <c r="N1334" s="139">
        <f t="shared" si="81"/>
        <v>0</v>
      </c>
      <c r="O1334" s="139">
        <f t="shared" si="82"/>
        <v>0</v>
      </c>
      <c r="P1334" s="194" t="str">
        <f t="shared" si="83"/>
        <v/>
      </c>
      <c r="Q1334" s="96"/>
      <c r="R1334" s="183"/>
      <c r="S1334" s="184"/>
      <c r="T1334" s="94"/>
      <c r="U1334" s="90"/>
      <c r="V1334" s="90"/>
      <c r="W1334" s="90"/>
      <c r="X1334" s="90"/>
      <c r="Y1334" s="90"/>
      <c r="Z1334" s="90"/>
      <c r="AA1334" s="90"/>
      <c r="AB1334" s="90"/>
      <c r="AC1334" s="90"/>
      <c r="AD1334" s="90"/>
      <c r="AE1334" s="95"/>
      <c r="AF1334" s="94"/>
      <c r="AG1334" s="90"/>
      <c r="AH1334" s="90"/>
      <c r="AI1334" s="90"/>
      <c r="AJ1334" s="90"/>
      <c r="AK1334" s="90"/>
      <c r="AL1334" s="90"/>
      <c r="AM1334" s="90"/>
      <c r="AN1334" s="90"/>
      <c r="AO1334" s="90"/>
      <c r="AP1334" s="90"/>
      <c r="AQ1334" s="95"/>
      <c r="AR1334" s="93"/>
      <c r="AS1334" s="89"/>
      <c r="AT1334" s="89"/>
      <c r="AU1334" s="89"/>
      <c r="AV1334" s="89"/>
      <c r="AW1334" s="89"/>
      <c r="AX1334" s="89"/>
      <c r="AY1334" s="89"/>
      <c r="AZ1334" s="89"/>
      <c r="BA1334" s="89"/>
      <c r="BB1334" s="89"/>
      <c r="BC1334" s="92"/>
      <c r="BD1334" s="93"/>
      <c r="BE1334" s="89"/>
      <c r="BF1334" s="89"/>
      <c r="BG1334" s="89"/>
      <c r="BH1334" s="89"/>
      <c r="BI1334" s="89"/>
      <c r="BJ1334" s="89"/>
      <c r="BK1334" s="89"/>
      <c r="BL1334" s="89"/>
      <c r="BM1334" s="89"/>
      <c r="BN1334" s="89"/>
      <c r="BO1334" s="92"/>
      <c r="BP1334" s="93"/>
      <c r="BQ1334" s="89"/>
      <c r="BR1334" s="89"/>
      <c r="BS1334" s="89"/>
      <c r="BT1334" s="89"/>
      <c r="BU1334" s="89"/>
      <c r="BV1334" s="89"/>
      <c r="BW1334" s="89"/>
      <c r="BX1334" s="89"/>
      <c r="BY1334" s="89"/>
      <c r="BZ1334" s="89"/>
      <c r="CA1334" s="92"/>
      <c r="CB1334" s="93"/>
      <c r="CC1334" s="89"/>
      <c r="CD1334" s="89"/>
      <c r="CE1334" s="89"/>
      <c r="CF1334" s="89"/>
      <c r="CG1334" s="89"/>
      <c r="CH1334" s="89"/>
      <c r="CI1334" s="89"/>
      <c r="CJ1334" s="89"/>
      <c r="CK1334" s="89"/>
      <c r="CL1334" s="89"/>
      <c r="CM1334" s="92"/>
      <c r="CN1334" s="93"/>
      <c r="CO1334" s="89"/>
      <c r="CP1334" s="89"/>
      <c r="CQ1334" s="89"/>
      <c r="CR1334" s="89"/>
      <c r="CS1334" s="89"/>
      <c r="CT1334" s="89"/>
      <c r="CU1334" s="89"/>
      <c r="CV1334" s="89"/>
      <c r="CW1334" s="89"/>
      <c r="CX1334" s="89"/>
      <c r="CY1334" s="92"/>
      <c r="CZ1334" s="93"/>
      <c r="DA1334" s="89"/>
      <c r="DB1334" s="89"/>
      <c r="DC1334" s="89"/>
      <c r="DD1334" s="89"/>
      <c r="DE1334" s="89"/>
      <c r="DF1334" s="89"/>
      <c r="DG1334" s="89"/>
      <c r="DH1334" s="89"/>
      <c r="DI1334" s="89"/>
      <c r="DJ1334" s="89"/>
      <c r="DK1334" s="92"/>
      <c r="DL1334" s="93"/>
      <c r="DM1334" s="89"/>
      <c r="DN1334" s="89"/>
      <c r="DO1334" s="89"/>
      <c r="DP1334" s="89"/>
      <c r="DQ1334" s="89"/>
      <c r="DR1334" s="89"/>
      <c r="DS1334" s="89"/>
      <c r="DT1334" s="89"/>
      <c r="DU1334" s="89"/>
      <c r="DV1334" s="89"/>
      <c r="DW1334" s="92"/>
      <c r="DX1334" s="93"/>
      <c r="DY1334" s="89"/>
      <c r="DZ1334" s="89"/>
      <c r="EA1334" s="89"/>
      <c r="EB1334" s="89"/>
      <c r="EC1334" s="89"/>
      <c r="ED1334" s="89"/>
      <c r="EE1334" s="89"/>
      <c r="EF1334" s="89"/>
      <c r="EG1334" s="89"/>
      <c r="EH1334" s="89"/>
      <c r="EI1334" s="92"/>
    </row>
    <row r="1335" spans="1:139" ht="14.4" thickTop="1" thickBot="1">
      <c r="A1335" s="99"/>
      <c r="B1335" s="96"/>
      <c r="C1335" s="143" t="str">
        <f>IF(OR(COUNTIF($B$5:$B1335,B1335)=1,COUNTIF($B$5:$B1335,B1335)=0),"",COUNTIF($B$5:$B1335,B1335))</f>
        <v/>
      </c>
      <c r="D1335" s="144" t="str">
        <f t="shared" si="80"/>
        <v/>
      </c>
      <c r="E1335" s="99"/>
      <c r="F1335" s="97"/>
      <c r="G1335" s="100"/>
      <c r="H1335" s="181"/>
      <c r="I1335" s="181"/>
      <c r="J1335" s="100"/>
      <c r="K1335" s="100"/>
      <c r="L1335" s="100"/>
      <c r="M1335" s="100"/>
      <c r="N1335" s="139">
        <f t="shared" si="81"/>
        <v>0</v>
      </c>
      <c r="O1335" s="139">
        <f t="shared" si="82"/>
        <v>0</v>
      </c>
      <c r="P1335" s="194" t="str">
        <f t="shared" si="83"/>
        <v/>
      </c>
      <c r="Q1335" s="96"/>
      <c r="R1335" s="183"/>
      <c r="S1335" s="184"/>
      <c r="T1335" s="94"/>
      <c r="U1335" s="90"/>
      <c r="V1335" s="90"/>
      <c r="W1335" s="90"/>
      <c r="X1335" s="90"/>
      <c r="Y1335" s="90"/>
      <c r="Z1335" s="90"/>
      <c r="AA1335" s="90"/>
      <c r="AB1335" s="90"/>
      <c r="AC1335" s="90"/>
      <c r="AD1335" s="90"/>
      <c r="AE1335" s="95"/>
      <c r="AF1335" s="94"/>
      <c r="AG1335" s="90"/>
      <c r="AH1335" s="90"/>
      <c r="AI1335" s="90"/>
      <c r="AJ1335" s="90"/>
      <c r="AK1335" s="90"/>
      <c r="AL1335" s="90"/>
      <c r="AM1335" s="90"/>
      <c r="AN1335" s="90"/>
      <c r="AO1335" s="90"/>
      <c r="AP1335" s="90"/>
      <c r="AQ1335" s="95"/>
      <c r="AR1335" s="93"/>
      <c r="AS1335" s="89"/>
      <c r="AT1335" s="89"/>
      <c r="AU1335" s="89"/>
      <c r="AV1335" s="89"/>
      <c r="AW1335" s="89"/>
      <c r="AX1335" s="89"/>
      <c r="AY1335" s="89"/>
      <c r="AZ1335" s="89"/>
      <c r="BA1335" s="89"/>
      <c r="BB1335" s="89"/>
      <c r="BC1335" s="92"/>
      <c r="BD1335" s="93"/>
      <c r="BE1335" s="89"/>
      <c r="BF1335" s="89"/>
      <c r="BG1335" s="89"/>
      <c r="BH1335" s="89"/>
      <c r="BI1335" s="89"/>
      <c r="BJ1335" s="89"/>
      <c r="BK1335" s="89"/>
      <c r="BL1335" s="89"/>
      <c r="BM1335" s="89"/>
      <c r="BN1335" s="89"/>
      <c r="BO1335" s="92"/>
      <c r="BP1335" s="93"/>
      <c r="BQ1335" s="89"/>
      <c r="BR1335" s="89"/>
      <c r="BS1335" s="89"/>
      <c r="BT1335" s="89"/>
      <c r="BU1335" s="89"/>
      <c r="BV1335" s="89"/>
      <c r="BW1335" s="89"/>
      <c r="BX1335" s="89"/>
      <c r="BY1335" s="89"/>
      <c r="BZ1335" s="89"/>
      <c r="CA1335" s="92"/>
      <c r="CB1335" s="93"/>
      <c r="CC1335" s="89"/>
      <c r="CD1335" s="89"/>
      <c r="CE1335" s="89"/>
      <c r="CF1335" s="89"/>
      <c r="CG1335" s="89"/>
      <c r="CH1335" s="89"/>
      <c r="CI1335" s="89"/>
      <c r="CJ1335" s="89"/>
      <c r="CK1335" s="89"/>
      <c r="CL1335" s="89"/>
      <c r="CM1335" s="92"/>
      <c r="CN1335" s="93"/>
      <c r="CO1335" s="89"/>
      <c r="CP1335" s="89"/>
      <c r="CQ1335" s="89"/>
      <c r="CR1335" s="89"/>
      <c r="CS1335" s="89"/>
      <c r="CT1335" s="89"/>
      <c r="CU1335" s="89"/>
      <c r="CV1335" s="89"/>
      <c r="CW1335" s="89"/>
      <c r="CX1335" s="89"/>
      <c r="CY1335" s="92"/>
      <c r="CZ1335" s="93"/>
      <c r="DA1335" s="89"/>
      <c r="DB1335" s="89"/>
      <c r="DC1335" s="89"/>
      <c r="DD1335" s="89"/>
      <c r="DE1335" s="89"/>
      <c r="DF1335" s="89"/>
      <c r="DG1335" s="89"/>
      <c r="DH1335" s="89"/>
      <c r="DI1335" s="89"/>
      <c r="DJ1335" s="89"/>
      <c r="DK1335" s="92"/>
      <c r="DL1335" s="93"/>
      <c r="DM1335" s="89"/>
      <c r="DN1335" s="89"/>
      <c r="DO1335" s="89"/>
      <c r="DP1335" s="89"/>
      <c r="DQ1335" s="89"/>
      <c r="DR1335" s="89"/>
      <c r="DS1335" s="89"/>
      <c r="DT1335" s="89"/>
      <c r="DU1335" s="89"/>
      <c r="DV1335" s="89"/>
      <c r="DW1335" s="92"/>
      <c r="DX1335" s="93"/>
      <c r="DY1335" s="89"/>
      <c r="DZ1335" s="89"/>
      <c r="EA1335" s="89"/>
      <c r="EB1335" s="89"/>
      <c r="EC1335" s="89"/>
      <c r="ED1335" s="89"/>
      <c r="EE1335" s="89"/>
      <c r="EF1335" s="89"/>
      <c r="EG1335" s="89"/>
      <c r="EH1335" s="89"/>
      <c r="EI1335" s="92"/>
    </row>
    <row r="1336" spans="1:139" ht="14.4" thickTop="1" thickBot="1">
      <c r="A1336" s="99"/>
      <c r="B1336" s="96"/>
      <c r="C1336" s="143" t="str">
        <f>IF(OR(COUNTIF($B$5:$B1336,B1336)=1,COUNTIF($B$5:$B1336,B1336)=0),"",COUNTIF($B$5:$B1336,B1336))</f>
        <v/>
      </c>
      <c r="D1336" s="144" t="str">
        <f t="shared" si="80"/>
        <v/>
      </c>
      <c r="E1336" s="99"/>
      <c r="F1336" s="97"/>
      <c r="G1336" s="100"/>
      <c r="H1336" s="181"/>
      <c r="I1336" s="181"/>
      <c r="J1336" s="100"/>
      <c r="K1336" s="100"/>
      <c r="L1336" s="100"/>
      <c r="M1336" s="100"/>
      <c r="N1336" s="139">
        <f t="shared" si="81"/>
        <v>0</v>
      </c>
      <c r="O1336" s="139">
        <f t="shared" si="82"/>
        <v>0</v>
      </c>
      <c r="P1336" s="194" t="str">
        <f t="shared" si="83"/>
        <v/>
      </c>
      <c r="Q1336" s="96"/>
      <c r="R1336" s="183"/>
      <c r="S1336" s="184"/>
      <c r="T1336" s="94"/>
      <c r="U1336" s="90"/>
      <c r="V1336" s="90"/>
      <c r="W1336" s="90"/>
      <c r="X1336" s="90"/>
      <c r="Y1336" s="90"/>
      <c r="Z1336" s="90"/>
      <c r="AA1336" s="90"/>
      <c r="AB1336" s="90"/>
      <c r="AC1336" s="90"/>
      <c r="AD1336" s="90"/>
      <c r="AE1336" s="95"/>
      <c r="AF1336" s="94"/>
      <c r="AG1336" s="90"/>
      <c r="AH1336" s="90"/>
      <c r="AI1336" s="90"/>
      <c r="AJ1336" s="90"/>
      <c r="AK1336" s="90"/>
      <c r="AL1336" s="90"/>
      <c r="AM1336" s="90"/>
      <c r="AN1336" s="90"/>
      <c r="AO1336" s="90"/>
      <c r="AP1336" s="90"/>
      <c r="AQ1336" s="95"/>
      <c r="AR1336" s="93"/>
      <c r="AS1336" s="89"/>
      <c r="AT1336" s="89"/>
      <c r="AU1336" s="89"/>
      <c r="AV1336" s="89"/>
      <c r="AW1336" s="89"/>
      <c r="AX1336" s="89"/>
      <c r="AY1336" s="89"/>
      <c r="AZ1336" s="89"/>
      <c r="BA1336" s="89"/>
      <c r="BB1336" s="89"/>
      <c r="BC1336" s="92"/>
      <c r="BD1336" s="93"/>
      <c r="BE1336" s="89"/>
      <c r="BF1336" s="89"/>
      <c r="BG1336" s="89"/>
      <c r="BH1336" s="89"/>
      <c r="BI1336" s="89"/>
      <c r="BJ1336" s="89"/>
      <c r="BK1336" s="89"/>
      <c r="BL1336" s="89"/>
      <c r="BM1336" s="89"/>
      <c r="BN1336" s="89"/>
      <c r="BO1336" s="92"/>
      <c r="BP1336" s="93"/>
      <c r="BQ1336" s="89"/>
      <c r="BR1336" s="89"/>
      <c r="BS1336" s="89"/>
      <c r="BT1336" s="89"/>
      <c r="BU1336" s="89"/>
      <c r="BV1336" s="89"/>
      <c r="BW1336" s="89"/>
      <c r="BX1336" s="89"/>
      <c r="BY1336" s="89"/>
      <c r="BZ1336" s="89"/>
      <c r="CA1336" s="92"/>
      <c r="CB1336" s="93"/>
      <c r="CC1336" s="89"/>
      <c r="CD1336" s="89"/>
      <c r="CE1336" s="89"/>
      <c r="CF1336" s="89"/>
      <c r="CG1336" s="89"/>
      <c r="CH1336" s="89"/>
      <c r="CI1336" s="89"/>
      <c r="CJ1336" s="89"/>
      <c r="CK1336" s="89"/>
      <c r="CL1336" s="89"/>
      <c r="CM1336" s="92"/>
      <c r="CN1336" s="93"/>
      <c r="CO1336" s="89"/>
      <c r="CP1336" s="89"/>
      <c r="CQ1336" s="89"/>
      <c r="CR1336" s="89"/>
      <c r="CS1336" s="89"/>
      <c r="CT1336" s="89"/>
      <c r="CU1336" s="89"/>
      <c r="CV1336" s="89"/>
      <c r="CW1336" s="89"/>
      <c r="CX1336" s="89"/>
      <c r="CY1336" s="92"/>
      <c r="CZ1336" s="93"/>
      <c r="DA1336" s="89"/>
      <c r="DB1336" s="89"/>
      <c r="DC1336" s="89"/>
      <c r="DD1336" s="89"/>
      <c r="DE1336" s="89"/>
      <c r="DF1336" s="89"/>
      <c r="DG1336" s="89"/>
      <c r="DH1336" s="89"/>
      <c r="DI1336" s="89"/>
      <c r="DJ1336" s="89"/>
      <c r="DK1336" s="92"/>
      <c r="DL1336" s="93"/>
      <c r="DM1336" s="89"/>
      <c r="DN1336" s="89"/>
      <c r="DO1336" s="89"/>
      <c r="DP1336" s="89"/>
      <c r="DQ1336" s="89"/>
      <c r="DR1336" s="89"/>
      <c r="DS1336" s="89"/>
      <c r="DT1336" s="89"/>
      <c r="DU1336" s="89"/>
      <c r="DV1336" s="89"/>
      <c r="DW1336" s="92"/>
      <c r="DX1336" s="93"/>
      <c r="DY1336" s="89"/>
      <c r="DZ1336" s="89"/>
      <c r="EA1336" s="89"/>
      <c r="EB1336" s="89"/>
      <c r="EC1336" s="89"/>
      <c r="ED1336" s="89"/>
      <c r="EE1336" s="89"/>
      <c r="EF1336" s="89"/>
      <c r="EG1336" s="89"/>
      <c r="EH1336" s="89"/>
      <c r="EI1336" s="92"/>
    </row>
    <row r="1337" spans="1:139" ht="14.4" thickTop="1" thickBot="1">
      <c r="A1337" s="99"/>
      <c r="B1337" s="96"/>
      <c r="C1337" s="143" t="str">
        <f>IF(OR(COUNTIF($B$5:$B1337,B1337)=1,COUNTIF($B$5:$B1337,B1337)=0),"",COUNTIF($B$5:$B1337,B1337))</f>
        <v/>
      </c>
      <c r="D1337" s="144" t="str">
        <f t="shared" si="80"/>
        <v/>
      </c>
      <c r="E1337" s="99"/>
      <c r="F1337" s="97"/>
      <c r="G1337" s="100"/>
      <c r="H1337" s="181"/>
      <c r="I1337" s="181"/>
      <c r="J1337" s="100"/>
      <c r="K1337" s="100"/>
      <c r="L1337" s="100"/>
      <c r="M1337" s="100"/>
      <c r="N1337" s="139">
        <f t="shared" si="81"/>
        <v>0</v>
      </c>
      <c r="O1337" s="139">
        <f t="shared" si="82"/>
        <v>0</v>
      </c>
      <c r="P1337" s="194" t="str">
        <f t="shared" si="83"/>
        <v/>
      </c>
      <c r="Q1337" s="96"/>
      <c r="R1337" s="183"/>
      <c r="S1337" s="184"/>
      <c r="T1337" s="94"/>
      <c r="U1337" s="90"/>
      <c r="V1337" s="90"/>
      <c r="W1337" s="90"/>
      <c r="X1337" s="90"/>
      <c r="Y1337" s="90"/>
      <c r="Z1337" s="90"/>
      <c r="AA1337" s="90"/>
      <c r="AB1337" s="90"/>
      <c r="AC1337" s="90"/>
      <c r="AD1337" s="90"/>
      <c r="AE1337" s="95"/>
      <c r="AF1337" s="94"/>
      <c r="AG1337" s="90"/>
      <c r="AH1337" s="90"/>
      <c r="AI1337" s="90"/>
      <c r="AJ1337" s="90"/>
      <c r="AK1337" s="90"/>
      <c r="AL1337" s="90"/>
      <c r="AM1337" s="90"/>
      <c r="AN1337" s="90"/>
      <c r="AO1337" s="90"/>
      <c r="AP1337" s="90"/>
      <c r="AQ1337" s="95"/>
      <c r="AR1337" s="93"/>
      <c r="AS1337" s="89"/>
      <c r="AT1337" s="89"/>
      <c r="AU1337" s="89"/>
      <c r="AV1337" s="89"/>
      <c r="AW1337" s="89"/>
      <c r="AX1337" s="89"/>
      <c r="AY1337" s="89"/>
      <c r="AZ1337" s="89"/>
      <c r="BA1337" s="89"/>
      <c r="BB1337" s="89"/>
      <c r="BC1337" s="92"/>
      <c r="BD1337" s="93"/>
      <c r="BE1337" s="89"/>
      <c r="BF1337" s="89"/>
      <c r="BG1337" s="89"/>
      <c r="BH1337" s="89"/>
      <c r="BI1337" s="89"/>
      <c r="BJ1337" s="89"/>
      <c r="BK1337" s="89"/>
      <c r="BL1337" s="89"/>
      <c r="BM1337" s="89"/>
      <c r="BN1337" s="89"/>
      <c r="BO1337" s="92"/>
      <c r="BP1337" s="93"/>
      <c r="BQ1337" s="89"/>
      <c r="BR1337" s="89"/>
      <c r="BS1337" s="89"/>
      <c r="BT1337" s="89"/>
      <c r="BU1337" s="89"/>
      <c r="BV1337" s="89"/>
      <c r="BW1337" s="89"/>
      <c r="BX1337" s="89"/>
      <c r="BY1337" s="89"/>
      <c r="BZ1337" s="89"/>
      <c r="CA1337" s="92"/>
      <c r="CB1337" s="93"/>
      <c r="CC1337" s="89"/>
      <c r="CD1337" s="89"/>
      <c r="CE1337" s="89"/>
      <c r="CF1337" s="89"/>
      <c r="CG1337" s="89"/>
      <c r="CH1337" s="89"/>
      <c r="CI1337" s="89"/>
      <c r="CJ1337" s="89"/>
      <c r="CK1337" s="89"/>
      <c r="CL1337" s="89"/>
      <c r="CM1337" s="92"/>
      <c r="CN1337" s="93"/>
      <c r="CO1337" s="89"/>
      <c r="CP1337" s="89"/>
      <c r="CQ1337" s="89"/>
      <c r="CR1337" s="89"/>
      <c r="CS1337" s="89"/>
      <c r="CT1337" s="89"/>
      <c r="CU1337" s="89"/>
      <c r="CV1337" s="89"/>
      <c r="CW1337" s="89"/>
      <c r="CX1337" s="89"/>
      <c r="CY1337" s="92"/>
      <c r="CZ1337" s="93"/>
      <c r="DA1337" s="89"/>
      <c r="DB1337" s="89"/>
      <c r="DC1337" s="89"/>
      <c r="DD1337" s="89"/>
      <c r="DE1337" s="89"/>
      <c r="DF1337" s="89"/>
      <c r="DG1337" s="89"/>
      <c r="DH1337" s="89"/>
      <c r="DI1337" s="89"/>
      <c r="DJ1337" s="89"/>
      <c r="DK1337" s="92"/>
      <c r="DL1337" s="93"/>
      <c r="DM1337" s="89"/>
      <c r="DN1337" s="89"/>
      <c r="DO1337" s="89"/>
      <c r="DP1337" s="89"/>
      <c r="DQ1337" s="89"/>
      <c r="DR1337" s="89"/>
      <c r="DS1337" s="89"/>
      <c r="DT1337" s="89"/>
      <c r="DU1337" s="89"/>
      <c r="DV1337" s="89"/>
      <c r="DW1337" s="92"/>
      <c r="DX1337" s="93"/>
      <c r="DY1337" s="89"/>
      <c r="DZ1337" s="89"/>
      <c r="EA1337" s="89"/>
      <c r="EB1337" s="89"/>
      <c r="EC1337" s="89"/>
      <c r="ED1337" s="89"/>
      <c r="EE1337" s="89"/>
      <c r="EF1337" s="89"/>
      <c r="EG1337" s="89"/>
      <c r="EH1337" s="89"/>
      <c r="EI1337" s="92"/>
    </row>
    <row r="1338" spans="1:139" ht="14.4" thickTop="1" thickBot="1">
      <c r="A1338" s="99"/>
      <c r="B1338" s="96"/>
      <c r="C1338" s="143" t="str">
        <f>IF(OR(COUNTIF($B$5:$B1338,B1338)=1,COUNTIF($B$5:$B1338,B1338)=0),"",COUNTIF($B$5:$B1338,B1338))</f>
        <v/>
      </c>
      <c r="D1338" s="144" t="str">
        <f t="shared" si="80"/>
        <v/>
      </c>
      <c r="E1338" s="99"/>
      <c r="F1338" s="97"/>
      <c r="G1338" s="100"/>
      <c r="H1338" s="181"/>
      <c r="I1338" s="181"/>
      <c r="J1338" s="100"/>
      <c r="K1338" s="100"/>
      <c r="L1338" s="100"/>
      <c r="M1338" s="100"/>
      <c r="N1338" s="139">
        <f t="shared" si="81"/>
        <v>0</v>
      </c>
      <c r="O1338" s="139">
        <f t="shared" si="82"/>
        <v>0</v>
      </c>
      <c r="P1338" s="194" t="str">
        <f t="shared" si="83"/>
        <v/>
      </c>
      <c r="Q1338" s="96"/>
      <c r="R1338" s="183"/>
      <c r="S1338" s="184"/>
      <c r="T1338" s="94"/>
      <c r="U1338" s="90"/>
      <c r="V1338" s="90"/>
      <c r="W1338" s="90"/>
      <c r="X1338" s="90"/>
      <c r="Y1338" s="90"/>
      <c r="Z1338" s="90"/>
      <c r="AA1338" s="90"/>
      <c r="AB1338" s="90"/>
      <c r="AC1338" s="90"/>
      <c r="AD1338" s="90"/>
      <c r="AE1338" s="95"/>
      <c r="AF1338" s="94"/>
      <c r="AG1338" s="90"/>
      <c r="AH1338" s="90"/>
      <c r="AI1338" s="90"/>
      <c r="AJ1338" s="90"/>
      <c r="AK1338" s="90"/>
      <c r="AL1338" s="90"/>
      <c r="AM1338" s="90"/>
      <c r="AN1338" s="90"/>
      <c r="AO1338" s="90"/>
      <c r="AP1338" s="90"/>
      <c r="AQ1338" s="95"/>
      <c r="AR1338" s="93"/>
      <c r="AS1338" s="89"/>
      <c r="AT1338" s="89"/>
      <c r="AU1338" s="89"/>
      <c r="AV1338" s="89"/>
      <c r="AW1338" s="89"/>
      <c r="AX1338" s="89"/>
      <c r="AY1338" s="89"/>
      <c r="AZ1338" s="89"/>
      <c r="BA1338" s="89"/>
      <c r="BB1338" s="89"/>
      <c r="BC1338" s="92"/>
      <c r="BD1338" s="93"/>
      <c r="BE1338" s="89"/>
      <c r="BF1338" s="89"/>
      <c r="BG1338" s="89"/>
      <c r="BH1338" s="89"/>
      <c r="BI1338" s="89"/>
      <c r="BJ1338" s="89"/>
      <c r="BK1338" s="89"/>
      <c r="BL1338" s="89"/>
      <c r="BM1338" s="89"/>
      <c r="BN1338" s="89"/>
      <c r="BO1338" s="92"/>
      <c r="BP1338" s="93"/>
      <c r="BQ1338" s="89"/>
      <c r="BR1338" s="89"/>
      <c r="BS1338" s="89"/>
      <c r="BT1338" s="89"/>
      <c r="BU1338" s="89"/>
      <c r="BV1338" s="89"/>
      <c r="BW1338" s="89"/>
      <c r="BX1338" s="89"/>
      <c r="BY1338" s="89"/>
      <c r="BZ1338" s="89"/>
      <c r="CA1338" s="92"/>
      <c r="CB1338" s="93"/>
      <c r="CC1338" s="89"/>
      <c r="CD1338" s="89"/>
      <c r="CE1338" s="89"/>
      <c r="CF1338" s="89"/>
      <c r="CG1338" s="89"/>
      <c r="CH1338" s="89"/>
      <c r="CI1338" s="89"/>
      <c r="CJ1338" s="89"/>
      <c r="CK1338" s="89"/>
      <c r="CL1338" s="89"/>
      <c r="CM1338" s="92"/>
      <c r="CN1338" s="93"/>
      <c r="CO1338" s="89"/>
      <c r="CP1338" s="89"/>
      <c r="CQ1338" s="89"/>
      <c r="CR1338" s="89"/>
      <c r="CS1338" s="89"/>
      <c r="CT1338" s="89"/>
      <c r="CU1338" s="89"/>
      <c r="CV1338" s="89"/>
      <c r="CW1338" s="89"/>
      <c r="CX1338" s="89"/>
      <c r="CY1338" s="92"/>
      <c r="CZ1338" s="93"/>
      <c r="DA1338" s="89"/>
      <c r="DB1338" s="89"/>
      <c r="DC1338" s="89"/>
      <c r="DD1338" s="89"/>
      <c r="DE1338" s="89"/>
      <c r="DF1338" s="89"/>
      <c r="DG1338" s="89"/>
      <c r="DH1338" s="89"/>
      <c r="DI1338" s="89"/>
      <c r="DJ1338" s="89"/>
      <c r="DK1338" s="92"/>
      <c r="DL1338" s="93"/>
      <c r="DM1338" s="89"/>
      <c r="DN1338" s="89"/>
      <c r="DO1338" s="89"/>
      <c r="DP1338" s="89"/>
      <c r="DQ1338" s="89"/>
      <c r="DR1338" s="89"/>
      <c r="DS1338" s="89"/>
      <c r="DT1338" s="89"/>
      <c r="DU1338" s="89"/>
      <c r="DV1338" s="89"/>
      <c r="DW1338" s="92"/>
      <c r="DX1338" s="93"/>
      <c r="DY1338" s="89"/>
      <c r="DZ1338" s="89"/>
      <c r="EA1338" s="89"/>
      <c r="EB1338" s="89"/>
      <c r="EC1338" s="89"/>
      <c r="ED1338" s="89"/>
      <c r="EE1338" s="89"/>
      <c r="EF1338" s="89"/>
      <c r="EG1338" s="89"/>
      <c r="EH1338" s="89"/>
      <c r="EI1338" s="92"/>
    </row>
    <row r="1339" spans="1:139" ht="14.4" thickTop="1" thickBot="1">
      <c r="A1339" s="99"/>
      <c r="B1339" s="96"/>
      <c r="C1339" s="143" t="str">
        <f>IF(OR(COUNTIF($B$5:$B1339,B1339)=1,COUNTIF($B$5:$B1339,B1339)=0),"",COUNTIF($B$5:$B1339,B1339))</f>
        <v/>
      </c>
      <c r="D1339" s="144" t="str">
        <f t="shared" si="80"/>
        <v/>
      </c>
      <c r="E1339" s="99"/>
      <c r="F1339" s="97"/>
      <c r="G1339" s="100"/>
      <c r="H1339" s="181"/>
      <c r="I1339" s="181"/>
      <c r="J1339" s="100"/>
      <c r="K1339" s="100"/>
      <c r="L1339" s="100"/>
      <c r="M1339" s="100"/>
      <c r="N1339" s="139">
        <f t="shared" si="81"/>
        <v>0</v>
      </c>
      <c r="O1339" s="139">
        <f t="shared" si="82"/>
        <v>0</v>
      </c>
      <c r="P1339" s="194" t="str">
        <f t="shared" si="83"/>
        <v/>
      </c>
      <c r="Q1339" s="96"/>
      <c r="R1339" s="183"/>
      <c r="S1339" s="184"/>
      <c r="T1339" s="94"/>
      <c r="U1339" s="90"/>
      <c r="V1339" s="90"/>
      <c r="W1339" s="90"/>
      <c r="X1339" s="90"/>
      <c r="Y1339" s="90"/>
      <c r="Z1339" s="90"/>
      <c r="AA1339" s="90"/>
      <c r="AB1339" s="90"/>
      <c r="AC1339" s="90"/>
      <c r="AD1339" s="90"/>
      <c r="AE1339" s="95"/>
      <c r="AF1339" s="94"/>
      <c r="AG1339" s="90"/>
      <c r="AH1339" s="90"/>
      <c r="AI1339" s="90"/>
      <c r="AJ1339" s="90"/>
      <c r="AK1339" s="90"/>
      <c r="AL1339" s="90"/>
      <c r="AM1339" s="90"/>
      <c r="AN1339" s="90"/>
      <c r="AO1339" s="90"/>
      <c r="AP1339" s="90"/>
      <c r="AQ1339" s="95"/>
      <c r="AR1339" s="93"/>
      <c r="AS1339" s="89"/>
      <c r="AT1339" s="89"/>
      <c r="AU1339" s="89"/>
      <c r="AV1339" s="89"/>
      <c r="AW1339" s="89"/>
      <c r="AX1339" s="89"/>
      <c r="AY1339" s="89"/>
      <c r="AZ1339" s="89"/>
      <c r="BA1339" s="89"/>
      <c r="BB1339" s="89"/>
      <c r="BC1339" s="92"/>
      <c r="BD1339" s="93"/>
      <c r="BE1339" s="89"/>
      <c r="BF1339" s="89"/>
      <c r="BG1339" s="89"/>
      <c r="BH1339" s="89"/>
      <c r="BI1339" s="89"/>
      <c r="BJ1339" s="89"/>
      <c r="BK1339" s="89"/>
      <c r="BL1339" s="89"/>
      <c r="BM1339" s="89"/>
      <c r="BN1339" s="89"/>
      <c r="BO1339" s="92"/>
      <c r="BP1339" s="93"/>
      <c r="BQ1339" s="89"/>
      <c r="BR1339" s="89"/>
      <c r="BS1339" s="89"/>
      <c r="BT1339" s="89"/>
      <c r="BU1339" s="89"/>
      <c r="BV1339" s="89"/>
      <c r="BW1339" s="89"/>
      <c r="BX1339" s="89"/>
      <c r="BY1339" s="89"/>
      <c r="BZ1339" s="89"/>
      <c r="CA1339" s="92"/>
      <c r="CB1339" s="93"/>
      <c r="CC1339" s="89"/>
      <c r="CD1339" s="89"/>
      <c r="CE1339" s="89"/>
      <c r="CF1339" s="89"/>
      <c r="CG1339" s="89"/>
      <c r="CH1339" s="89"/>
      <c r="CI1339" s="89"/>
      <c r="CJ1339" s="89"/>
      <c r="CK1339" s="89"/>
      <c r="CL1339" s="89"/>
      <c r="CM1339" s="92"/>
      <c r="CN1339" s="93"/>
      <c r="CO1339" s="89"/>
      <c r="CP1339" s="89"/>
      <c r="CQ1339" s="89"/>
      <c r="CR1339" s="89"/>
      <c r="CS1339" s="89"/>
      <c r="CT1339" s="89"/>
      <c r="CU1339" s="89"/>
      <c r="CV1339" s="89"/>
      <c r="CW1339" s="89"/>
      <c r="CX1339" s="89"/>
      <c r="CY1339" s="92"/>
      <c r="CZ1339" s="93"/>
      <c r="DA1339" s="89"/>
      <c r="DB1339" s="89"/>
      <c r="DC1339" s="89"/>
      <c r="DD1339" s="89"/>
      <c r="DE1339" s="89"/>
      <c r="DF1339" s="89"/>
      <c r="DG1339" s="89"/>
      <c r="DH1339" s="89"/>
      <c r="DI1339" s="89"/>
      <c r="DJ1339" s="89"/>
      <c r="DK1339" s="92"/>
      <c r="DL1339" s="93"/>
      <c r="DM1339" s="89"/>
      <c r="DN1339" s="89"/>
      <c r="DO1339" s="89"/>
      <c r="DP1339" s="89"/>
      <c r="DQ1339" s="89"/>
      <c r="DR1339" s="89"/>
      <c r="DS1339" s="89"/>
      <c r="DT1339" s="89"/>
      <c r="DU1339" s="89"/>
      <c r="DV1339" s="89"/>
      <c r="DW1339" s="92"/>
      <c r="DX1339" s="93"/>
      <c r="DY1339" s="89"/>
      <c r="DZ1339" s="89"/>
      <c r="EA1339" s="89"/>
      <c r="EB1339" s="89"/>
      <c r="EC1339" s="89"/>
      <c r="ED1339" s="89"/>
      <c r="EE1339" s="89"/>
      <c r="EF1339" s="89"/>
      <c r="EG1339" s="89"/>
      <c r="EH1339" s="89"/>
      <c r="EI1339" s="92"/>
    </row>
    <row r="1340" spans="1:139" ht="14.4" thickTop="1" thickBot="1">
      <c r="A1340" s="99"/>
      <c r="B1340" s="96"/>
      <c r="C1340" s="143" t="str">
        <f>IF(OR(COUNTIF($B$5:$B1340,B1340)=1,COUNTIF($B$5:$B1340,B1340)=0),"",COUNTIF($B$5:$B1340,B1340))</f>
        <v/>
      </c>
      <c r="D1340" s="144" t="str">
        <f t="shared" si="80"/>
        <v/>
      </c>
      <c r="E1340" s="99"/>
      <c r="F1340" s="97"/>
      <c r="G1340" s="100"/>
      <c r="H1340" s="181"/>
      <c r="I1340" s="181"/>
      <c r="J1340" s="100"/>
      <c r="K1340" s="100"/>
      <c r="L1340" s="100"/>
      <c r="M1340" s="100"/>
      <c r="N1340" s="139">
        <f t="shared" si="81"/>
        <v>0</v>
      </c>
      <c r="O1340" s="139">
        <f t="shared" si="82"/>
        <v>0</v>
      </c>
      <c r="P1340" s="194" t="str">
        <f t="shared" si="83"/>
        <v/>
      </c>
      <c r="Q1340" s="96"/>
      <c r="R1340" s="183"/>
      <c r="S1340" s="184"/>
      <c r="T1340" s="94"/>
      <c r="U1340" s="90"/>
      <c r="V1340" s="90"/>
      <c r="W1340" s="90"/>
      <c r="X1340" s="90"/>
      <c r="Y1340" s="90"/>
      <c r="Z1340" s="90"/>
      <c r="AA1340" s="90"/>
      <c r="AB1340" s="90"/>
      <c r="AC1340" s="90"/>
      <c r="AD1340" s="90"/>
      <c r="AE1340" s="95"/>
      <c r="AF1340" s="94"/>
      <c r="AG1340" s="90"/>
      <c r="AH1340" s="90"/>
      <c r="AI1340" s="90"/>
      <c r="AJ1340" s="90"/>
      <c r="AK1340" s="90"/>
      <c r="AL1340" s="90"/>
      <c r="AM1340" s="90"/>
      <c r="AN1340" s="90"/>
      <c r="AO1340" s="90"/>
      <c r="AP1340" s="90"/>
      <c r="AQ1340" s="95"/>
      <c r="AR1340" s="93"/>
      <c r="AS1340" s="89"/>
      <c r="AT1340" s="89"/>
      <c r="AU1340" s="89"/>
      <c r="AV1340" s="89"/>
      <c r="AW1340" s="89"/>
      <c r="AX1340" s="89"/>
      <c r="AY1340" s="89"/>
      <c r="AZ1340" s="89"/>
      <c r="BA1340" s="89"/>
      <c r="BB1340" s="89"/>
      <c r="BC1340" s="92"/>
      <c r="BD1340" s="93"/>
      <c r="BE1340" s="89"/>
      <c r="BF1340" s="89"/>
      <c r="BG1340" s="89"/>
      <c r="BH1340" s="89"/>
      <c r="BI1340" s="89"/>
      <c r="BJ1340" s="89"/>
      <c r="BK1340" s="89"/>
      <c r="BL1340" s="89"/>
      <c r="BM1340" s="89"/>
      <c r="BN1340" s="89"/>
      <c r="BO1340" s="92"/>
      <c r="BP1340" s="93"/>
      <c r="BQ1340" s="89"/>
      <c r="BR1340" s="89"/>
      <c r="BS1340" s="89"/>
      <c r="BT1340" s="89"/>
      <c r="BU1340" s="89"/>
      <c r="BV1340" s="89"/>
      <c r="BW1340" s="89"/>
      <c r="BX1340" s="89"/>
      <c r="BY1340" s="89"/>
      <c r="BZ1340" s="89"/>
      <c r="CA1340" s="92"/>
      <c r="CB1340" s="93"/>
      <c r="CC1340" s="89"/>
      <c r="CD1340" s="89"/>
      <c r="CE1340" s="89"/>
      <c r="CF1340" s="89"/>
      <c r="CG1340" s="89"/>
      <c r="CH1340" s="89"/>
      <c r="CI1340" s="89"/>
      <c r="CJ1340" s="89"/>
      <c r="CK1340" s="89"/>
      <c r="CL1340" s="89"/>
      <c r="CM1340" s="92"/>
      <c r="CN1340" s="93"/>
      <c r="CO1340" s="89"/>
      <c r="CP1340" s="89"/>
      <c r="CQ1340" s="89"/>
      <c r="CR1340" s="89"/>
      <c r="CS1340" s="89"/>
      <c r="CT1340" s="89"/>
      <c r="CU1340" s="89"/>
      <c r="CV1340" s="89"/>
      <c r="CW1340" s="89"/>
      <c r="CX1340" s="89"/>
      <c r="CY1340" s="92"/>
      <c r="CZ1340" s="93"/>
      <c r="DA1340" s="89"/>
      <c r="DB1340" s="89"/>
      <c r="DC1340" s="89"/>
      <c r="DD1340" s="89"/>
      <c r="DE1340" s="89"/>
      <c r="DF1340" s="89"/>
      <c r="DG1340" s="89"/>
      <c r="DH1340" s="89"/>
      <c r="DI1340" s="89"/>
      <c r="DJ1340" s="89"/>
      <c r="DK1340" s="92"/>
      <c r="DL1340" s="93"/>
      <c r="DM1340" s="89"/>
      <c r="DN1340" s="89"/>
      <c r="DO1340" s="89"/>
      <c r="DP1340" s="89"/>
      <c r="DQ1340" s="89"/>
      <c r="DR1340" s="89"/>
      <c r="DS1340" s="89"/>
      <c r="DT1340" s="89"/>
      <c r="DU1340" s="89"/>
      <c r="DV1340" s="89"/>
      <c r="DW1340" s="92"/>
      <c r="DX1340" s="93"/>
      <c r="DY1340" s="89"/>
      <c r="DZ1340" s="89"/>
      <c r="EA1340" s="89"/>
      <c r="EB1340" s="89"/>
      <c r="EC1340" s="89"/>
      <c r="ED1340" s="89"/>
      <c r="EE1340" s="89"/>
      <c r="EF1340" s="89"/>
      <c r="EG1340" s="89"/>
      <c r="EH1340" s="89"/>
      <c r="EI1340" s="92"/>
    </row>
    <row r="1341" spans="1:139" ht="14.4" thickTop="1" thickBot="1">
      <c r="A1341" s="99"/>
      <c r="B1341" s="96"/>
      <c r="C1341" s="143" t="str">
        <f>IF(OR(COUNTIF($B$5:$B1341,B1341)=1,COUNTIF($B$5:$B1341,B1341)=0),"",COUNTIF($B$5:$B1341,B1341))</f>
        <v/>
      </c>
      <c r="D1341" s="144" t="str">
        <f t="shared" si="80"/>
        <v/>
      </c>
      <c r="E1341" s="99"/>
      <c r="F1341" s="97"/>
      <c r="G1341" s="100"/>
      <c r="H1341" s="181"/>
      <c r="I1341" s="181"/>
      <c r="J1341" s="100"/>
      <c r="K1341" s="100"/>
      <c r="L1341" s="100"/>
      <c r="M1341" s="100"/>
      <c r="N1341" s="139">
        <f t="shared" si="81"/>
        <v>0</v>
      </c>
      <c r="O1341" s="139">
        <f t="shared" si="82"/>
        <v>0</v>
      </c>
      <c r="P1341" s="194" t="str">
        <f t="shared" si="83"/>
        <v/>
      </c>
      <c r="Q1341" s="96"/>
      <c r="R1341" s="183"/>
      <c r="S1341" s="184"/>
      <c r="T1341" s="94"/>
      <c r="U1341" s="90"/>
      <c r="V1341" s="90"/>
      <c r="W1341" s="90"/>
      <c r="X1341" s="90"/>
      <c r="Y1341" s="90"/>
      <c r="Z1341" s="90"/>
      <c r="AA1341" s="90"/>
      <c r="AB1341" s="90"/>
      <c r="AC1341" s="90"/>
      <c r="AD1341" s="90"/>
      <c r="AE1341" s="95"/>
      <c r="AF1341" s="94"/>
      <c r="AG1341" s="90"/>
      <c r="AH1341" s="90"/>
      <c r="AI1341" s="90"/>
      <c r="AJ1341" s="90"/>
      <c r="AK1341" s="90"/>
      <c r="AL1341" s="90"/>
      <c r="AM1341" s="90"/>
      <c r="AN1341" s="90"/>
      <c r="AO1341" s="90"/>
      <c r="AP1341" s="90"/>
      <c r="AQ1341" s="95"/>
      <c r="AR1341" s="93"/>
      <c r="AS1341" s="89"/>
      <c r="AT1341" s="89"/>
      <c r="AU1341" s="89"/>
      <c r="AV1341" s="89"/>
      <c r="AW1341" s="89"/>
      <c r="AX1341" s="89"/>
      <c r="AY1341" s="89"/>
      <c r="AZ1341" s="89"/>
      <c r="BA1341" s="89"/>
      <c r="BB1341" s="89"/>
      <c r="BC1341" s="92"/>
      <c r="BD1341" s="93"/>
      <c r="BE1341" s="89"/>
      <c r="BF1341" s="89"/>
      <c r="BG1341" s="89"/>
      <c r="BH1341" s="89"/>
      <c r="BI1341" s="89"/>
      <c r="BJ1341" s="89"/>
      <c r="BK1341" s="89"/>
      <c r="BL1341" s="89"/>
      <c r="BM1341" s="89"/>
      <c r="BN1341" s="89"/>
      <c r="BO1341" s="92"/>
      <c r="BP1341" s="93"/>
      <c r="BQ1341" s="89"/>
      <c r="BR1341" s="89"/>
      <c r="BS1341" s="89"/>
      <c r="BT1341" s="89"/>
      <c r="BU1341" s="89"/>
      <c r="BV1341" s="89"/>
      <c r="BW1341" s="89"/>
      <c r="BX1341" s="89"/>
      <c r="BY1341" s="89"/>
      <c r="BZ1341" s="89"/>
      <c r="CA1341" s="92"/>
      <c r="CB1341" s="93"/>
      <c r="CC1341" s="89"/>
      <c r="CD1341" s="89"/>
      <c r="CE1341" s="89"/>
      <c r="CF1341" s="89"/>
      <c r="CG1341" s="89"/>
      <c r="CH1341" s="89"/>
      <c r="CI1341" s="89"/>
      <c r="CJ1341" s="89"/>
      <c r="CK1341" s="89"/>
      <c r="CL1341" s="89"/>
      <c r="CM1341" s="92"/>
      <c r="CN1341" s="93"/>
      <c r="CO1341" s="89"/>
      <c r="CP1341" s="89"/>
      <c r="CQ1341" s="89"/>
      <c r="CR1341" s="89"/>
      <c r="CS1341" s="89"/>
      <c r="CT1341" s="89"/>
      <c r="CU1341" s="89"/>
      <c r="CV1341" s="89"/>
      <c r="CW1341" s="89"/>
      <c r="CX1341" s="89"/>
      <c r="CY1341" s="92"/>
      <c r="CZ1341" s="93"/>
      <c r="DA1341" s="89"/>
      <c r="DB1341" s="89"/>
      <c r="DC1341" s="89"/>
      <c r="DD1341" s="89"/>
      <c r="DE1341" s="89"/>
      <c r="DF1341" s="89"/>
      <c r="DG1341" s="89"/>
      <c r="DH1341" s="89"/>
      <c r="DI1341" s="89"/>
      <c r="DJ1341" s="89"/>
      <c r="DK1341" s="92"/>
      <c r="DL1341" s="93"/>
      <c r="DM1341" s="89"/>
      <c r="DN1341" s="89"/>
      <c r="DO1341" s="89"/>
      <c r="DP1341" s="89"/>
      <c r="DQ1341" s="89"/>
      <c r="DR1341" s="89"/>
      <c r="DS1341" s="89"/>
      <c r="DT1341" s="89"/>
      <c r="DU1341" s="89"/>
      <c r="DV1341" s="89"/>
      <c r="DW1341" s="92"/>
      <c r="DX1341" s="93"/>
      <c r="DY1341" s="89"/>
      <c r="DZ1341" s="89"/>
      <c r="EA1341" s="89"/>
      <c r="EB1341" s="89"/>
      <c r="EC1341" s="89"/>
      <c r="ED1341" s="89"/>
      <c r="EE1341" s="89"/>
      <c r="EF1341" s="89"/>
      <c r="EG1341" s="89"/>
      <c r="EH1341" s="89"/>
      <c r="EI1341" s="92"/>
    </row>
    <row r="1342" spans="1:139" ht="14.4" thickTop="1" thickBot="1">
      <c r="A1342" s="99"/>
      <c r="B1342" s="96"/>
      <c r="C1342" s="143" t="str">
        <f>IF(OR(COUNTIF($B$5:$B1342,B1342)=1,COUNTIF($B$5:$B1342,B1342)=0),"",COUNTIF($B$5:$B1342,B1342))</f>
        <v/>
      </c>
      <c r="D1342" s="144" t="str">
        <f t="shared" si="80"/>
        <v/>
      </c>
      <c r="E1342" s="99"/>
      <c r="F1342" s="97"/>
      <c r="G1342" s="100"/>
      <c r="H1342" s="181"/>
      <c r="I1342" s="181"/>
      <c r="J1342" s="100"/>
      <c r="K1342" s="100"/>
      <c r="L1342" s="100"/>
      <c r="M1342" s="100"/>
      <c r="N1342" s="139">
        <f t="shared" si="81"/>
        <v>0</v>
      </c>
      <c r="O1342" s="139">
        <f t="shared" si="82"/>
        <v>0</v>
      </c>
      <c r="P1342" s="194" t="str">
        <f t="shared" si="83"/>
        <v/>
      </c>
      <c r="Q1342" s="96"/>
      <c r="R1342" s="183"/>
      <c r="S1342" s="184"/>
      <c r="T1342" s="94"/>
      <c r="U1342" s="90"/>
      <c r="V1342" s="90"/>
      <c r="W1342" s="90"/>
      <c r="X1342" s="90"/>
      <c r="Y1342" s="90"/>
      <c r="Z1342" s="90"/>
      <c r="AA1342" s="90"/>
      <c r="AB1342" s="90"/>
      <c r="AC1342" s="90"/>
      <c r="AD1342" s="90"/>
      <c r="AE1342" s="95"/>
      <c r="AF1342" s="94"/>
      <c r="AG1342" s="90"/>
      <c r="AH1342" s="90"/>
      <c r="AI1342" s="90"/>
      <c r="AJ1342" s="90"/>
      <c r="AK1342" s="90"/>
      <c r="AL1342" s="90"/>
      <c r="AM1342" s="90"/>
      <c r="AN1342" s="90"/>
      <c r="AO1342" s="90"/>
      <c r="AP1342" s="90"/>
      <c r="AQ1342" s="95"/>
      <c r="AR1342" s="93"/>
      <c r="AS1342" s="89"/>
      <c r="AT1342" s="89"/>
      <c r="AU1342" s="89"/>
      <c r="AV1342" s="89"/>
      <c r="AW1342" s="89"/>
      <c r="AX1342" s="89"/>
      <c r="AY1342" s="89"/>
      <c r="AZ1342" s="89"/>
      <c r="BA1342" s="89"/>
      <c r="BB1342" s="89"/>
      <c r="BC1342" s="92"/>
      <c r="BD1342" s="93"/>
      <c r="BE1342" s="89"/>
      <c r="BF1342" s="89"/>
      <c r="BG1342" s="89"/>
      <c r="BH1342" s="89"/>
      <c r="BI1342" s="89"/>
      <c r="BJ1342" s="89"/>
      <c r="BK1342" s="89"/>
      <c r="BL1342" s="89"/>
      <c r="BM1342" s="89"/>
      <c r="BN1342" s="89"/>
      <c r="BO1342" s="92"/>
      <c r="BP1342" s="93"/>
      <c r="BQ1342" s="89"/>
      <c r="BR1342" s="89"/>
      <c r="BS1342" s="89"/>
      <c r="BT1342" s="89"/>
      <c r="BU1342" s="89"/>
      <c r="BV1342" s="89"/>
      <c r="BW1342" s="89"/>
      <c r="BX1342" s="89"/>
      <c r="BY1342" s="89"/>
      <c r="BZ1342" s="89"/>
      <c r="CA1342" s="92"/>
      <c r="CB1342" s="93"/>
      <c r="CC1342" s="89"/>
      <c r="CD1342" s="89"/>
      <c r="CE1342" s="89"/>
      <c r="CF1342" s="89"/>
      <c r="CG1342" s="89"/>
      <c r="CH1342" s="89"/>
      <c r="CI1342" s="89"/>
      <c r="CJ1342" s="89"/>
      <c r="CK1342" s="89"/>
      <c r="CL1342" s="89"/>
      <c r="CM1342" s="92"/>
      <c r="CN1342" s="93"/>
      <c r="CO1342" s="89"/>
      <c r="CP1342" s="89"/>
      <c r="CQ1342" s="89"/>
      <c r="CR1342" s="89"/>
      <c r="CS1342" s="89"/>
      <c r="CT1342" s="89"/>
      <c r="CU1342" s="89"/>
      <c r="CV1342" s="89"/>
      <c r="CW1342" s="89"/>
      <c r="CX1342" s="89"/>
      <c r="CY1342" s="92"/>
      <c r="CZ1342" s="93"/>
      <c r="DA1342" s="89"/>
      <c r="DB1342" s="89"/>
      <c r="DC1342" s="89"/>
      <c r="DD1342" s="89"/>
      <c r="DE1342" s="89"/>
      <c r="DF1342" s="89"/>
      <c r="DG1342" s="89"/>
      <c r="DH1342" s="89"/>
      <c r="DI1342" s="89"/>
      <c r="DJ1342" s="89"/>
      <c r="DK1342" s="92"/>
      <c r="DL1342" s="93"/>
      <c r="DM1342" s="89"/>
      <c r="DN1342" s="89"/>
      <c r="DO1342" s="89"/>
      <c r="DP1342" s="89"/>
      <c r="DQ1342" s="89"/>
      <c r="DR1342" s="89"/>
      <c r="DS1342" s="89"/>
      <c r="DT1342" s="89"/>
      <c r="DU1342" s="89"/>
      <c r="DV1342" s="89"/>
      <c r="DW1342" s="92"/>
      <c r="DX1342" s="93"/>
      <c r="DY1342" s="89"/>
      <c r="DZ1342" s="89"/>
      <c r="EA1342" s="89"/>
      <c r="EB1342" s="89"/>
      <c r="EC1342" s="89"/>
      <c r="ED1342" s="89"/>
      <c r="EE1342" s="89"/>
      <c r="EF1342" s="89"/>
      <c r="EG1342" s="89"/>
      <c r="EH1342" s="89"/>
      <c r="EI1342" s="92"/>
    </row>
    <row r="1343" spans="1:139" ht="14.4" thickTop="1" thickBot="1">
      <c r="A1343" s="99"/>
      <c r="B1343" s="96"/>
      <c r="C1343" s="143" t="str">
        <f>IF(OR(COUNTIF($B$5:$B1343,B1343)=1,COUNTIF($B$5:$B1343,B1343)=0),"",COUNTIF($B$5:$B1343,B1343))</f>
        <v/>
      </c>
      <c r="D1343" s="144" t="str">
        <f t="shared" si="80"/>
        <v/>
      </c>
      <c r="E1343" s="99"/>
      <c r="F1343" s="97"/>
      <c r="G1343" s="100"/>
      <c r="H1343" s="181"/>
      <c r="I1343" s="181"/>
      <c r="J1343" s="100"/>
      <c r="K1343" s="100"/>
      <c r="L1343" s="100"/>
      <c r="M1343" s="100"/>
      <c r="N1343" s="139">
        <f t="shared" si="81"/>
        <v>0</v>
      </c>
      <c r="O1343" s="139">
        <f t="shared" si="82"/>
        <v>0</v>
      </c>
      <c r="P1343" s="194" t="str">
        <f t="shared" si="83"/>
        <v/>
      </c>
      <c r="Q1343" s="96"/>
      <c r="R1343" s="183"/>
      <c r="S1343" s="184"/>
      <c r="T1343" s="94"/>
      <c r="U1343" s="90"/>
      <c r="V1343" s="90"/>
      <c r="W1343" s="90"/>
      <c r="X1343" s="90"/>
      <c r="Y1343" s="90"/>
      <c r="Z1343" s="90"/>
      <c r="AA1343" s="90"/>
      <c r="AB1343" s="90"/>
      <c r="AC1343" s="90"/>
      <c r="AD1343" s="90"/>
      <c r="AE1343" s="95"/>
      <c r="AF1343" s="94"/>
      <c r="AG1343" s="90"/>
      <c r="AH1343" s="90"/>
      <c r="AI1343" s="90"/>
      <c r="AJ1343" s="90"/>
      <c r="AK1343" s="90"/>
      <c r="AL1343" s="90"/>
      <c r="AM1343" s="90"/>
      <c r="AN1343" s="90"/>
      <c r="AO1343" s="90"/>
      <c r="AP1343" s="90"/>
      <c r="AQ1343" s="95"/>
      <c r="AR1343" s="93"/>
      <c r="AS1343" s="89"/>
      <c r="AT1343" s="89"/>
      <c r="AU1343" s="89"/>
      <c r="AV1343" s="89"/>
      <c r="AW1343" s="89"/>
      <c r="AX1343" s="89"/>
      <c r="AY1343" s="89"/>
      <c r="AZ1343" s="89"/>
      <c r="BA1343" s="89"/>
      <c r="BB1343" s="89"/>
      <c r="BC1343" s="92"/>
      <c r="BD1343" s="93"/>
      <c r="BE1343" s="89"/>
      <c r="BF1343" s="89"/>
      <c r="BG1343" s="89"/>
      <c r="BH1343" s="89"/>
      <c r="BI1343" s="89"/>
      <c r="BJ1343" s="89"/>
      <c r="BK1343" s="89"/>
      <c r="BL1343" s="89"/>
      <c r="BM1343" s="89"/>
      <c r="BN1343" s="89"/>
      <c r="BO1343" s="92"/>
      <c r="BP1343" s="93"/>
      <c r="BQ1343" s="89"/>
      <c r="BR1343" s="89"/>
      <c r="BS1343" s="89"/>
      <c r="BT1343" s="89"/>
      <c r="BU1343" s="89"/>
      <c r="BV1343" s="89"/>
      <c r="BW1343" s="89"/>
      <c r="BX1343" s="89"/>
      <c r="BY1343" s="89"/>
      <c r="BZ1343" s="89"/>
      <c r="CA1343" s="92"/>
      <c r="CB1343" s="93"/>
      <c r="CC1343" s="89"/>
      <c r="CD1343" s="89"/>
      <c r="CE1343" s="89"/>
      <c r="CF1343" s="89"/>
      <c r="CG1343" s="89"/>
      <c r="CH1343" s="89"/>
      <c r="CI1343" s="89"/>
      <c r="CJ1343" s="89"/>
      <c r="CK1343" s="89"/>
      <c r="CL1343" s="89"/>
      <c r="CM1343" s="92"/>
      <c r="CN1343" s="93"/>
      <c r="CO1343" s="89"/>
      <c r="CP1343" s="89"/>
      <c r="CQ1343" s="89"/>
      <c r="CR1343" s="89"/>
      <c r="CS1343" s="89"/>
      <c r="CT1343" s="89"/>
      <c r="CU1343" s="89"/>
      <c r="CV1343" s="89"/>
      <c r="CW1343" s="89"/>
      <c r="CX1343" s="89"/>
      <c r="CY1343" s="92"/>
      <c r="CZ1343" s="93"/>
      <c r="DA1343" s="89"/>
      <c r="DB1343" s="89"/>
      <c r="DC1343" s="89"/>
      <c r="DD1343" s="89"/>
      <c r="DE1343" s="89"/>
      <c r="DF1343" s="89"/>
      <c r="DG1343" s="89"/>
      <c r="DH1343" s="89"/>
      <c r="DI1343" s="89"/>
      <c r="DJ1343" s="89"/>
      <c r="DK1343" s="92"/>
      <c r="DL1343" s="93"/>
      <c r="DM1343" s="89"/>
      <c r="DN1343" s="89"/>
      <c r="DO1343" s="89"/>
      <c r="DP1343" s="89"/>
      <c r="DQ1343" s="89"/>
      <c r="DR1343" s="89"/>
      <c r="DS1343" s="89"/>
      <c r="DT1343" s="89"/>
      <c r="DU1343" s="89"/>
      <c r="DV1343" s="89"/>
      <c r="DW1343" s="92"/>
      <c r="DX1343" s="93"/>
      <c r="DY1343" s="89"/>
      <c r="DZ1343" s="89"/>
      <c r="EA1343" s="89"/>
      <c r="EB1343" s="89"/>
      <c r="EC1343" s="89"/>
      <c r="ED1343" s="89"/>
      <c r="EE1343" s="89"/>
      <c r="EF1343" s="89"/>
      <c r="EG1343" s="89"/>
      <c r="EH1343" s="89"/>
      <c r="EI1343" s="92"/>
    </row>
    <row r="1344" spans="1:139" ht="14.4" thickTop="1" thickBot="1">
      <c r="A1344" s="99"/>
      <c r="B1344" s="96"/>
      <c r="C1344" s="143" t="str">
        <f>IF(OR(COUNTIF($B$5:$B1344,B1344)=1,COUNTIF($B$5:$B1344,B1344)=0),"",COUNTIF($B$5:$B1344,B1344))</f>
        <v/>
      </c>
      <c r="D1344" s="144" t="str">
        <f t="shared" si="80"/>
        <v/>
      </c>
      <c r="E1344" s="99"/>
      <c r="F1344" s="97"/>
      <c r="G1344" s="100"/>
      <c r="H1344" s="181"/>
      <c r="I1344" s="181"/>
      <c r="J1344" s="100"/>
      <c r="K1344" s="100"/>
      <c r="L1344" s="100"/>
      <c r="M1344" s="100"/>
      <c r="N1344" s="139">
        <f t="shared" si="81"/>
        <v>0</v>
      </c>
      <c r="O1344" s="139">
        <f t="shared" si="82"/>
        <v>0</v>
      </c>
      <c r="P1344" s="194" t="str">
        <f t="shared" si="83"/>
        <v/>
      </c>
      <c r="Q1344" s="96"/>
      <c r="R1344" s="183"/>
      <c r="S1344" s="184"/>
      <c r="T1344" s="94"/>
      <c r="U1344" s="90"/>
      <c r="V1344" s="90"/>
      <c r="W1344" s="90"/>
      <c r="X1344" s="90"/>
      <c r="Y1344" s="90"/>
      <c r="Z1344" s="90"/>
      <c r="AA1344" s="90"/>
      <c r="AB1344" s="90"/>
      <c r="AC1344" s="90"/>
      <c r="AD1344" s="90"/>
      <c r="AE1344" s="95"/>
      <c r="AF1344" s="94"/>
      <c r="AG1344" s="90"/>
      <c r="AH1344" s="90"/>
      <c r="AI1344" s="90"/>
      <c r="AJ1344" s="90"/>
      <c r="AK1344" s="90"/>
      <c r="AL1344" s="90"/>
      <c r="AM1344" s="90"/>
      <c r="AN1344" s="90"/>
      <c r="AO1344" s="90"/>
      <c r="AP1344" s="90"/>
      <c r="AQ1344" s="95"/>
      <c r="AR1344" s="93"/>
      <c r="AS1344" s="89"/>
      <c r="AT1344" s="89"/>
      <c r="AU1344" s="89"/>
      <c r="AV1344" s="89"/>
      <c r="AW1344" s="89"/>
      <c r="AX1344" s="89"/>
      <c r="AY1344" s="89"/>
      <c r="AZ1344" s="89"/>
      <c r="BA1344" s="89"/>
      <c r="BB1344" s="89"/>
      <c r="BC1344" s="92"/>
      <c r="BD1344" s="93"/>
      <c r="BE1344" s="89"/>
      <c r="BF1344" s="89"/>
      <c r="BG1344" s="89"/>
      <c r="BH1344" s="89"/>
      <c r="BI1344" s="89"/>
      <c r="BJ1344" s="89"/>
      <c r="BK1344" s="89"/>
      <c r="BL1344" s="89"/>
      <c r="BM1344" s="89"/>
      <c r="BN1344" s="89"/>
      <c r="BO1344" s="92"/>
      <c r="BP1344" s="93"/>
      <c r="BQ1344" s="89"/>
      <c r="BR1344" s="89"/>
      <c r="BS1344" s="89"/>
      <c r="BT1344" s="89"/>
      <c r="BU1344" s="89"/>
      <c r="BV1344" s="89"/>
      <c r="BW1344" s="89"/>
      <c r="BX1344" s="89"/>
      <c r="BY1344" s="89"/>
      <c r="BZ1344" s="89"/>
      <c r="CA1344" s="92"/>
      <c r="CB1344" s="93"/>
      <c r="CC1344" s="89"/>
      <c r="CD1344" s="89"/>
      <c r="CE1344" s="89"/>
      <c r="CF1344" s="89"/>
      <c r="CG1344" s="89"/>
      <c r="CH1344" s="89"/>
      <c r="CI1344" s="89"/>
      <c r="CJ1344" s="89"/>
      <c r="CK1344" s="89"/>
      <c r="CL1344" s="89"/>
      <c r="CM1344" s="92"/>
      <c r="CN1344" s="93"/>
      <c r="CO1344" s="89"/>
      <c r="CP1344" s="89"/>
      <c r="CQ1344" s="89"/>
      <c r="CR1344" s="89"/>
      <c r="CS1344" s="89"/>
      <c r="CT1344" s="89"/>
      <c r="CU1344" s="89"/>
      <c r="CV1344" s="89"/>
      <c r="CW1344" s="89"/>
      <c r="CX1344" s="89"/>
      <c r="CY1344" s="92"/>
      <c r="CZ1344" s="93"/>
      <c r="DA1344" s="89"/>
      <c r="DB1344" s="89"/>
      <c r="DC1344" s="89"/>
      <c r="DD1344" s="89"/>
      <c r="DE1344" s="89"/>
      <c r="DF1344" s="89"/>
      <c r="DG1344" s="89"/>
      <c r="DH1344" s="89"/>
      <c r="DI1344" s="89"/>
      <c r="DJ1344" s="89"/>
      <c r="DK1344" s="92"/>
      <c r="DL1344" s="93"/>
      <c r="DM1344" s="89"/>
      <c r="DN1344" s="89"/>
      <c r="DO1344" s="89"/>
      <c r="DP1344" s="89"/>
      <c r="DQ1344" s="89"/>
      <c r="DR1344" s="89"/>
      <c r="DS1344" s="89"/>
      <c r="DT1344" s="89"/>
      <c r="DU1344" s="89"/>
      <c r="DV1344" s="89"/>
      <c r="DW1344" s="92"/>
      <c r="DX1344" s="93"/>
      <c r="DY1344" s="89"/>
      <c r="DZ1344" s="89"/>
      <c r="EA1344" s="89"/>
      <c r="EB1344" s="89"/>
      <c r="EC1344" s="89"/>
      <c r="ED1344" s="89"/>
      <c r="EE1344" s="89"/>
      <c r="EF1344" s="89"/>
      <c r="EG1344" s="89"/>
      <c r="EH1344" s="89"/>
      <c r="EI1344" s="92"/>
    </row>
    <row r="1345" spans="1:139" ht="14.4" thickTop="1" thickBot="1">
      <c r="A1345" s="99"/>
      <c r="B1345" s="96"/>
      <c r="C1345" s="143" t="str">
        <f>IF(OR(COUNTIF($B$5:$B1345,B1345)=1,COUNTIF($B$5:$B1345,B1345)=0),"",COUNTIF($B$5:$B1345,B1345))</f>
        <v/>
      </c>
      <c r="D1345" s="144" t="str">
        <f t="shared" si="80"/>
        <v/>
      </c>
      <c r="E1345" s="99"/>
      <c r="F1345" s="97"/>
      <c r="G1345" s="100"/>
      <c r="H1345" s="181"/>
      <c r="I1345" s="181"/>
      <c r="J1345" s="100"/>
      <c r="K1345" s="100"/>
      <c r="L1345" s="100"/>
      <c r="M1345" s="100"/>
      <c r="N1345" s="139">
        <f t="shared" si="81"/>
        <v>0</v>
      </c>
      <c r="O1345" s="139">
        <f t="shared" si="82"/>
        <v>0</v>
      </c>
      <c r="P1345" s="194" t="str">
        <f t="shared" si="83"/>
        <v/>
      </c>
      <c r="Q1345" s="96"/>
      <c r="R1345" s="183"/>
      <c r="S1345" s="184"/>
      <c r="T1345" s="94"/>
      <c r="U1345" s="90"/>
      <c r="V1345" s="90"/>
      <c r="W1345" s="90"/>
      <c r="X1345" s="90"/>
      <c r="Y1345" s="90"/>
      <c r="Z1345" s="90"/>
      <c r="AA1345" s="90"/>
      <c r="AB1345" s="90"/>
      <c r="AC1345" s="90"/>
      <c r="AD1345" s="90"/>
      <c r="AE1345" s="95"/>
      <c r="AF1345" s="94"/>
      <c r="AG1345" s="90"/>
      <c r="AH1345" s="90"/>
      <c r="AI1345" s="90"/>
      <c r="AJ1345" s="90"/>
      <c r="AK1345" s="90"/>
      <c r="AL1345" s="90"/>
      <c r="AM1345" s="90"/>
      <c r="AN1345" s="90"/>
      <c r="AO1345" s="90"/>
      <c r="AP1345" s="90"/>
      <c r="AQ1345" s="95"/>
      <c r="AR1345" s="93"/>
      <c r="AS1345" s="89"/>
      <c r="AT1345" s="89"/>
      <c r="AU1345" s="89"/>
      <c r="AV1345" s="89"/>
      <c r="AW1345" s="89"/>
      <c r="AX1345" s="89"/>
      <c r="AY1345" s="89"/>
      <c r="AZ1345" s="89"/>
      <c r="BA1345" s="89"/>
      <c r="BB1345" s="89"/>
      <c r="BC1345" s="92"/>
      <c r="BD1345" s="93"/>
      <c r="BE1345" s="89"/>
      <c r="BF1345" s="89"/>
      <c r="BG1345" s="89"/>
      <c r="BH1345" s="89"/>
      <c r="BI1345" s="89"/>
      <c r="BJ1345" s="89"/>
      <c r="BK1345" s="89"/>
      <c r="BL1345" s="89"/>
      <c r="BM1345" s="89"/>
      <c r="BN1345" s="89"/>
      <c r="BO1345" s="92"/>
      <c r="BP1345" s="93"/>
      <c r="BQ1345" s="89"/>
      <c r="BR1345" s="89"/>
      <c r="BS1345" s="89"/>
      <c r="BT1345" s="89"/>
      <c r="BU1345" s="89"/>
      <c r="BV1345" s="89"/>
      <c r="BW1345" s="89"/>
      <c r="BX1345" s="89"/>
      <c r="BY1345" s="89"/>
      <c r="BZ1345" s="89"/>
      <c r="CA1345" s="92"/>
      <c r="CB1345" s="93"/>
      <c r="CC1345" s="89"/>
      <c r="CD1345" s="89"/>
      <c r="CE1345" s="89"/>
      <c r="CF1345" s="89"/>
      <c r="CG1345" s="89"/>
      <c r="CH1345" s="89"/>
      <c r="CI1345" s="89"/>
      <c r="CJ1345" s="89"/>
      <c r="CK1345" s="89"/>
      <c r="CL1345" s="89"/>
      <c r="CM1345" s="92"/>
      <c r="CN1345" s="93"/>
      <c r="CO1345" s="89"/>
      <c r="CP1345" s="89"/>
      <c r="CQ1345" s="89"/>
      <c r="CR1345" s="89"/>
      <c r="CS1345" s="89"/>
      <c r="CT1345" s="89"/>
      <c r="CU1345" s="89"/>
      <c r="CV1345" s="89"/>
      <c r="CW1345" s="89"/>
      <c r="CX1345" s="89"/>
      <c r="CY1345" s="92"/>
      <c r="CZ1345" s="93"/>
      <c r="DA1345" s="89"/>
      <c r="DB1345" s="89"/>
      <c r="DC1345" s="89"/>
      <c r="DD1345" s="89"/>
      <c r="DE1345" s="89"/>
      <c r="DF1345" s="89"/>
      <c r="DG1345" s="89"/>
      <c r="DH1345" s="89"/>
      <c r="DI1345" s="89"/>
      <c r="DJ1345" s="89"/>
      <c r="DK1345" s="92"/>
      <c r="DL1345" s="93"/>
      <c r="DM1345" s="89"/>
      <c r="DN1345" s="89"/>
      <c r="DO1345" s="89"/>
      <c r="DP1345" s="89"/>
      <c r="DQ1345" s="89"/>
      <c r="DR1345" s="89"/>
      <c r="DS1345" s="89"/>
      <c r="DT1345" s="89"/>
      <c r="DU1345" s="89"/>
      <c r="DV1345" s="89"/>
      <c r="DW1345" s="92"/>
      <c r="DX1345" s="93"/>
      <c r="DY1345" s="89"/>
      <c r="DZ1345" s="89"/>
      <c r="EA1345" s="89"/>
      <c r="EB1345" s="89"/>
      <c r="EC1345" s="89"/>
      <c r="ED1345" s="89"/>
      <c r="EE1345" s="89"/>
      <c r="EF1345" s="89"/>
      <c r="EG1345" s="89"/>
      <c r="EH1345" s="89"/>
      <c r="EI1345" s="92"/>
    </row>
    <row r="1346" spans="1:139" ht="14.4" thickTop="1" thickBot="1">
      <c r="A1346" s="99"/>
      <c r="B1346" s="96"/>
      <c r="C1346" s="143" t="str">
        <f>IF(OR(COUNTIF($B$5:$B1346,B1346)=1,COUNTIF($B$5:$B1346,B1346)=0),"",COUNTIF($B$5:$B1346,B1346))</f>
        <v/>
      </c>
      <c r="D1346" s="144" t="str">
        <f t="shared" si="80"/>
        <v/>
      </c>
      <c r="E1346" s="99"/>
      <c r="F1346" s="97"/>
      <c r="G1346" s="100"/>
      <c r="H1346" s="181"/>
      <c r="I1346" s="181"/>
      <c r="J1346" s="100"/>
      <c r="K1346" s="100"/>
      <c r="L1346" s="100"/>
      <c r="M1346" s="100"/>
      <c r="N1346" s="139">
        <f t="shared" si="81"/>
        <v>0</v>
      </c>
      <c r="O1346" s="139">
        <f t="shared" si="82"/>
        <v>0</v>
      </c>
      <c r="P1346" s="194" t="str">
        <f t="shared" si="83"/>
        <v/>
      </c>
      <c r="Q1346" s="96"/>
      <c r="R1346" s="183"/>
      <c r="S1346" s="184"/>
      <c r="T1346" s="94"/>
      <c r="U1346" s="90"/>
      <c r="V1346" s="90"/>
      <c r="W1346" s="90"/>
      <c r="X1346" s="90"/>
      <c r="Y1346" s="90"/>
      <c r="Z1346" s="90"/>
      <c r="AA1346" s="90"/>
      <c r="AB1346" s="90"/>
      <c r="AC1346" s="90"/>
      <c r="AD1346" s="90"/>
      <c r="AE1346" s="95"/>
      <c r="AF1346" s="94"/>
      <c r="AG1346" s="90"/>
      <c r="AH1346" s="90"/>
      <c r="AI1346" s="90"/>
      <c r="AJ1346" s="90"/>
      <c r="AK1346" s="90"/>
      <c r="AL1346" s="90"/>
      <c r="AM1346" s="90"/>
      <c r="AN1346" s="90"/>
      <c r="AO1346" s="90"/>
      <c r="AP1346" s="90"/>
      <c r="AQ1346" s="95"/>
      <c r="AR1346" s="93"/>
      <c r="AS1346" s="89"/>
      <c r="AT1346" s="89"/>
      <c r="AU1346" s="89"/>
      <c r="AV1346" s="89"/>
      <c r="AW1346" s="89"/>
      <c r="AX1346" s="89"/>
      <c r="AY1346" s="89"/>
      <c r="AZ1346" s="89"/>
      <c r="BA1346" s="89"/>
      <c r="BB1346" s="89"/>
      <c r="BC1346" s="92"/>
      <c r="BD1346" s="93"/>
      <c r="BE1346" s="89"/>
      <c r="BF1346" s="89"/>
      <c r="BG1346" s="89"/>
      <c r="BH1346" s="89"/>
      <c r="BI1346" s="89"/>
      <c r="BJ1346" s="89"/>
      <c r="BK1346" s="89"/>
      <c r="BL1346" s="89"/>
      <c r="BM1346" s="89"/>
      <c r="BN1346" s="89"/>
      <c r="BO1346" s="92"/>
      <c r="BP1346" s="93"/>
      <c r="BQ1346" s="89"/>
      <c r="BR1346" s="89"/>
      <c r="BS1346" s="89"/>
      <c r="BT1346" s="89"/>
      <c r="BU1346" s="89"/>
      <c r="BV1346" s="89"/>
      <c r="BW1346" s="89"/>
      <c r="BX1346" s="89"/>
      <c r="BY1346" s="89"/>
      <c r="BZ1346" s="89"/>
      <c r="CA1346" s="92"/>
      <c r="CB1346" s="93"/>
      <c r="CC1346" s="89"/>
      <c r="CD1346" s="89"/>
      <c r="CE1346" s="89"/>
      <c r="CF1346" s="89"/>
      <c r="CG1346" s="89"/>
      <c r="CH1346" s="89"/>
      <c r="CI1346" s="89"/>
      <c r="CJ1346" s="89"/>
      <c r="CK1346" s="89"/>
      <c r="CL1346" s="89"/>
      <c r="CM1346" s="92"/>
      <c r="CN1346" s="93"/>
      <c r="CO1346" s="89"/>
      <c r="CP1346" s="89"/>
      <c r="CQ1346" s="89"/>
      <c r="CR1346" s="89"/>
      <c r="CS1346" s="89"/>
      <c r="CT1346" s="89"/>
      <c r="CU1346" s="89"/>
      <c r="CV1346" s="89"/>
      <c r="CW1346" s="89"/>
      <c r="CX1346" s="89"/>
      <c r="CY1346" s="92"/>
      <c r="CZ1346" s="93"/>
      <c r="DA1346" s="89"/>
      <c r="DB1346" s="89"/>
      <c r="DC1346" s="89"/>
      <c r="DD1346" s="89"/>
      <c r="DE1346" s="89"/>
      <c r="DF1346" s="89"/>
      <c r="DG1346" s="89"/>
      <c r="DH1346" s="89"/>
      <c r="DI1346" s="89"/>
      <c r="DJ1346" s="89"/>
      <c r="DK1346" s="92"/>
      <c r="DL1346" s="93"/>
      <c r="DM1346" s="89"/>
      <c r="DN1346" s="89"/>
      <c r="DO1346" s="89"/>
      <c r="DP1346" s="89"/>
      <c r="DQ1346" s="89"/>
      <c r="DR1346" s="89"/>
      <c r="DS1346" s="89"/>
      <c r="DT1346" s="89"/>
      <c r="DU1346" s="89"/>
      <c r="DV1346" s="89"/>
      <c r="DW1346" s="92"/>
      <c r="DX1346" s="93"/>
      <c r="DY1346" s="89"/>
      <c r="DZ1346" s="89"/>
      <c r="EA1346" s="89"/>
      <c r="EB1346" s="89"/>
      <c r="EC1346" s="89"/>
      <c r="ED1346" s="89"/>
      <c r="EE1346" s="89"/>
      <c r="EF1346" s="89"/>
      <c r="EG1346" s="89"/>
      <c r="EH1346" s="89"/>
      <c r="EI1346" s="92"/>
    </row>
    <row r="1347" spans="1:139" ht="14.4" thickTop="1" thickBot="1">
      <c r="A1347" s="99"/>
      <c r="B1347" s="96"/>
      <c r="C1347" s="143" t="str">
        <f>IF(OR(COUNTIF($B$5:$B1347,B1347)=1,COUNTIF($B$5:$B1347,B1347)=0),"",COUNTIF($B$5:$B1347,B1347))</f>
        <v/>
      </c>
      <c r="D1347" s="144" t="str">
        <f t="shared" si="80"/>
        <v/>
      </c>
      <c r="E1347" s="99"/>
      <c r="F1347" s="97"/>
      <c r="G1347" s="100"/>
      <c r="H1347" s="181"/>
      <c r="I1347" s="181"/>
      <c r="J1347" s="100"/>
      <c r="K1347" s="100"/>
      <c r="L1347" s="100"/>
      <c r="M1347" s="100"/>
      <c r="N1347" s="139">
        <f t="shared" si="81"/>
        <v>0</v>
      </c>
      <c r="O1347" s="139">
        <f t="shared" si="82"/>
        <v>0</v>
      </c>
      <c r="P1347" s="194" t="str">
        <f t="shared" si="83"/>
        <v/>
      </c>
      <c r="Q1347" s="96"/>
      <c r="R1347" s="183"/>
      <c r="S1347" s="184"/>
      <c r="T1347" s="94"/>
      <c r="U1347" s="90"/>
      <c r="V1347" s="90"/>
      <c r="W1347" s="90"/>
      <c r="X1347" s="90"/>
      <c r="Y1347" s="90"/>
      <c r="Z1347" s="90"/>
      <c r="AA1347" s="90"/>
      <c r="AB1347" s="90"/>
      <c r="AC1347" s="90"/>
      <c r="AD1347" s="90"/>
      <c r="AE1347" s="95"/>
      <c r="AF1347" s="94"/>
      <c r="AG1347" s="90"/>
      <c r="AH1347" s="90"/>
      <c r="AI1347" s="90"/>
      <c r="AJ1347" s="90"/>
      <c r="AK1347" s="90"/>
      <c r="AL1347" s="90"/>
      <c r="AM1347" s="90"/>
      <c r="AN1347" s="90"/>
      <c r="AO1347" s="90"/>
      <c r="AP1347" s="90"/>
      <c r="AQ1347" s="95"/>
      <c r="AR1347" s="93"/>
      <c r="AS1347" s="89"/>
      <c r="AT1347" s="89"/>
      <c r="AU1347" s="89"/>
      <c r="AV1347" s="89"/>
      <c r="AW1347" s="89"/>
      <c r="AX1347" s="89"/>
      <c r="AY1347" s="89"/>
      <c r="AZ1347" s="89"/>
      <c r="BA1347" s="89"/>
      <c r="BB1347" s="89"/>
      <c r="BC1347" s="92"/>
      <c r="BD1347" s="93"/>
      <c r="BE1347" s="89"/>
      <c r="BF1347" s="89"/>
      <c r="BG1347" s="89"/>
      <c r="BH1347" s="89"/>
      <c r="BI1347" s="89"/>
      <c r="BJ1347" s="89"/>
      <c r="BK1347" s="89"/>
      <c r="BL1347" s="89"/>
      <c r="BM1347" s="89"/>
      <c r="BN1347" s="89"/>
      <c r="BO1347" s="92"/>
      <c r="BP1347" s="93"/>
      <c r="BQ1347" s="89"/>
      <c r="BR1347" s="89"/>
      <c r="BS1347" s="89"/>
      <c r="BT1347" s="89"/>
      <c r="BU1347" s="89"/>
      <c r="BV1347" s="89"/>
      <c r="BW1347" s="89"/>
      <c r="BX1347" s="89"/>
      <c r="BY1347" s="89"/>
      <c r="BZ1347" s="89"/>
      <c r="CA1347" s="92"/>
      <c r="CB1347" s="93"/>
      <c r="CC1347" s="89"/>
      <c r="CD1347" s="89"/>
      <c r="CE1347" s="89"/>
      <c r="CF1347" s="89"/>
      <c r="CG1347" s="89"/>
      <c r="CH1347" s="89"/>
      <c r="CI1347" s="89"/>
      <c r="CJ1347" s="89"/>
      <c r="CK1347" s="89"/>
      <c r="CL1347" s="89"/>
      <c r="CM1347" s="92"/>
      <c r="CN1347" s="93"/>
      <c r="CO1347" s="89"/>
      <c r="CP1347" s="89"/>
      <c r="CQ1347" s="89"/>
      <c r="CR1347" s="89"/>
      <c r="CS1347" s="89"/>
      <c r="CT1347" s="89"/>
      <c r="CU1347" s="89"/>
      <c r="CV1347" s="89"/>
      <c r="CW1347" s="89"/>
      <c r="CX1347" s="89"/>
      <c r="CY1347" s="92"/>
      <c r="CZ1347" s="93"/>
      <c r="DA1347" s="89"/>
      <c r="DB1347" s="89"/>
      <c r="DC1347" s="89"/>
      <c r="DD1347" s="89"/>
      <c r="DE1347" s="89"/>
      <c r="DF1347" s="89"/>
      <c r="DG1347" s="89"/>
      <c r="DH1347" s="89"/>
      <c r="DI1347" s="89"/>
      <c r="DJ1347" s="89"/>
      <c r="DK1347" s="92"/>
      <c r="DL1347" s="93"/>
      <c r="DM1347" s="89"/>
      <c r="DN1347" s="89"/>
      <c r="DO1347" s="89"/>
      <c r="DP1347" s="89"/>
      <c r="DQ1347" s="89"/>
      <c r="DR1347" s="89"/>
      <c r="DS1347" s="89"/>
      <c r="DT1347" s="89"/>
      <c r="DU1347" s="89"/>
      <c r="DV1347" s="89"/>
      <c r="DW1347" s="92"/>
      <c r="DX1347" s="93"/>
      <c r="DY1347" s="89"/>
      <c r="DZ1347" s="89"/>
      <c r="EA1347" s="89"/>
      <c r="EB1347" s="89"/>
      <c r="EC1347" s="89"/>
      <c r="ED1347" s="89"/>
      <c r="EE1347" s="89"/>
      <c r="EF1347" s="89"/>
      <c r="EG1347" s="89"/>
      <c r="EH1347" s="89"/>
      <c r="EI1347" s="92"/>
    </row>
    <row r="1348" spans="1:139" ht="14.4" thickTop="1" thickBot="1">
      <c r="A1348" s="99"/>
      <c r="B1348" s="96"/>
      <c r="C1348" s="143" t="str">
        <f>IF(OR(COUNTIF($B$5:$B1348,B1348)=1,COUNTIF($B$5:$B1348,B1348)=0),"",COUNTIF($B$5:$B1348,B1348))</f>
        <v/>
      </c>
      <c r="D1348" s="144" t="str">
        <f t="shared" si="80"/>
        <v/>
      </c>
      <c r="E1348" s="99"/>
      <c r="F1348" s="97"/>
      <c r="G1348" s="100"/>
      <c r="H1348" s="181"/>
      <c r="I1348" s="181"/>
      <c r="J1348" s="100"/>
      <c r="K1348" s="100"/>
      <c r="L1348" s="100"/>
      <c r="M1348" s="100"/>
      <c r="N1348" s="139">
        <f t="shared" si="81"/>
        <v>0</v>
      </c>
      <c r="O1348" s="139">
        <f t="shared" si="82"/>
        <v>0</v>
      </c>
      <c r="P1348" s="194" t="str">
        <f t="shared" si="83"/>
        <v/>
      </c>
      <c r="Q1348" s="96"/>
      <c r="R1348" s="183"/>
      <c r="S1348" s="184"/>
      <c r="T1348" s="94"/>
      <c r="U1348" s="90"/>
      <c r="V1348" s="90"/>
      <c r="W1348" s="90"/>
      <c r="X1348" s="90"/>
      <c r="Y1348" s="90"/>
      <c r="Z1348" s="90"/>
      <c r="AA1348" s="90"/>
      <c r="AB1348" s="90"/>
      <c r="AC1348" s="90"/>
      <c r="AD1348" s="90"/>
      <c r="AE1348" s="95"/>
      <c r="AF1348" s="94"/>
      <c r="AG1348" s="90"/>
      <c r="AH1348" s="90"/>
      <c r="AI1348" s="90"/>
      <c r="AJ1348" s="90"/>
      <c r="AK1348" s="90"/>
      <c r="AL1348" s="90"/>
      <c r="AM1348" s="90"/>
      <c r="AN1348" s="90"/>
      <c r="AO1348" s="90"/>
      <c r="AP1348" s="90"/>
      <c r="AQ1348" s="95"/>
      <c r="AR1348" s="93"/>
      <c r="AS1348" s="89"/>
      <c r="AT1348" s="89"/>
      <c r="AU1348" s="89"/>
      <c r="AV1348" s="89"/>
      <c r="AW1348" s="89"/>
      <c r="AX1348" s="89"/>
      <c r="AY1348" s="89"/>
      <c r="AZ1348" s="89"/>
      <c r="BA1348" s="89"/>
      <c r="BB1348" s="89"/>
      <c r="BC1348" s="92"/>
      <c r="BD1348" s="93"/>
      <c r="BE1348" s="89"/>
      <c r="BF1348" s="89"/>
      <c r="BG1348" s="89"/>
      <c r="BH1348" s="89"/>
      <c r="BI1348" s="89"/>
      <c r="BJ1348" s="89"/>
      <c r="BK1348" s="89"/>
      <c r="BL1348" s="89"/>
      <c r="BM1348" s="89"/>
      <c r="BN1348" s="89"/>
      <c r="BO1348" s="92"/>
      <c r="BP1348" s="93"/>
      <c r="BQ1348" s="89"/>
      <c r="BR1348" s="89"/>
      <c r="BS1348" s="89"/>
      <c r="BT1348" s="89"/>
      <c r="BU1348" s="89"/>
      <c r="BV1348" s="89"/>
      <c r="BW1348" s="89"/>
      <c r="BX1348" s="89"/>
      <c r="BY1348" s="89"/>
      <c r="BZ1348" s="89"/>
      <c r="CA1348" s="92"/>
      <c r="CB1348" s="93"/>
      <c r="CC1348" s="89"/>
      <c r="CD1348" s="89"/>
      <c r="CE1348" s="89"/>
      <c r="CF1348" s="89"/>
      <c r="CG1348" s="89"/>
      <c r="CH1348" s="89"/>
      <c r="CI1348" s="89"/>
      <c r="CJ1348" s="89"/>
      <c r="CK1348" s="89"/>
      <c r="CL1348" s="89"/>
      <c r="CM1348" s="92"/>
      <c r="CN1348" s="93"/>
      <c r="CO1348" s="89"/>
      <c r="CP1348" s="89"/>
      <c r="CQ1348" s="89"/>
      <c r="CR1348" s="89"/>
      <c r="CS1348" s="89"/>
      <c r="CT1348" s="89"/>
      <c r="CU1348" s="89"/>
      <c r="CV1348" s="89"/>
      <c r="CW1348" s="89"/>
      <c r="CX1348" s="89"/>
      <c r="CY1348" s="92"/>
      <c r="CZ1348" s="93"/>
      <c r="DA1348" s="89"/>
      <c r="DB1348" s="89"/>
      <c r="DC1348" s="89"/>
      <c r="DD1348" s="89"/>
      <c r="DE1348" s="89"/>
      <c r="DF1348" s="89"/>
      <c r="DG1348" s="89"/>
      <c r="DH1348" s="89"/>
      <c r="DI1348" s="89"/>
      <c r="DJ1348" s="89"/>
      <c r="DK1348" s="92"/>
      <c r="DL1348" s="93"/>
      <c r="DM1348" s="89"/>
      <c r="DN1348" s="89"/>
      <c r="DO1348" s="89"/>
      <c r="DP1348" s="89"/>
      <c r="DQ1348" s="89"/>
      <c r="DR1348" s="89"/>
      <c r="DS1348" s="89"/>
      <c r="DT1348" s="89"/>
      <c r="DU1348" s="89"/>
      <c r="DV1348" s="89"/>
      <c r="DW1348" s="92"/>
      <c r="DX1348" s="93"/>
      <c r="DY1348" s="89"/>
      <c r="DZ1348" s="89"/>
      <c r="EA1348" s="89"/>
      <c r="EB1348" s="89"/>
      <c r="EC1348" s="89"/>
      <c r="ED1348" s="89"/>
      <c r="EE1348" s="89"/>
      <c r="EF1348" s="89"/>
      <c r="EG1348" s="89"/>
      <c r="EH1348" s="89"/>
      <c r="EI1348" s="92"/>
    </row>
    <row r="1349" spans="1:139" ht="14.4" thickTop="1" thickBot="1">
      <c r="A1349" s="99"/>
      <c r="B1349" s="96"/>
      <c r="C1349" s="143" t="str">
        <f>IF(OR(COUNTIF($B$5:$B1349,B1349)=1,COUNTIF($B$5:$B1349,B1349)=0),"",COUNTIF($B$5:$B1349,B1349))</f>
        <v/>
      </c>
      <c r="D1349" s="144" t="str">
        <f t="shared" ref="D1349:D1412" si="84">IF(B1349&amp;C1349="","",B1349&amp;"-"&amp;C1349)</f>
        <v/>
      </c>
      <c r="E1349" s="99"/>
      <c r="F1349" s="97"/>
      <c r="G1349" s="100"/>
      <c r="H1349" s="181"/>
      <c r="I1349" s="181"/>
      <c r="J1349" s="100"/>
      <c r="K1349" s="100"/>
      <c r="L1349" s="100"/>
      <c r="M1349" s="100"/>
      <c r="N1349" s="139">
        <f t="shared" ref="N1349:N1412" si="85">IF(L1349="",J1349,IF(L1349&gt;=J1349,L1349,""))</f>
        <v>0</v>
      </c>
      <c r="O1349" s="139">
        <f t="shared" ref="O1349:O1412" si="86">IF(M1349="",K1349,IF(M1349&lt;=K1349,M1349,""))</f>
        <v>0</v>
      </c>
      <c r="P1349" s="194" t="str">
        <f t="shared" ref="P1349:P1412" si="87">IF(O1349="","",IF(IFERROR(DATEDIF(IF($S$2&gt;=N1349,$S$2,IF($S$2&lt;N1349,N1349)),IF($S$3&lt;=O1349,$S$3,IF($S$3&gt;O1349,O1349))+1,"M"),"")=0,"",IFERROR(DATEDIF(IF($S$2&gt;=N1349,$S$2,IF($S$2&lt;N1349,N1349)),IF($S$3&lt;=O1349,$S$3,IF($S$3&gt;O1349,O1349))+1,"M"),"")))</f>
        <v/>
      </c>
      <c r="Q1349" s="96"/>
      <c r="R1349" s="183"/>
      <c r="S1349" s="184"/>
      <c r="T1349" s="94"/>
      <c r="U1349" s="90"/>
      <c r="V1349" s="90"/>
      <c r="W1349" s="90"/>
      <c r="X1349" s="90"/>
      <c r="Y1349" s="90"/>
      <c r="Z1349" s="90"/>
      <c r="AA1349" s="90"/>
      <c r="AB1349" s="90"/>
      <c r="AC1349" s="90"/>
      <c r="AD1349" s="90"/>
      <c r="AE1349" s="95"/>
      <c r="AF1349" s="94"/>
      <c r="AG1349" s="90"/>
      <c r="AH1349" s="90"/>
      <c r="AI1349" s="90"/>
      <c r="AJ1349" s="90"/>
      <c r="AK1349" s="90"/>
      <c r="AL1349" s="90"/>
      <c r="AM1349" s="90"/>
      <c r="AN1349" s="90"/>
      <c r="AO1349" s="90"/>
      <c r="AP1349" s="90"/>
      <c r="AQ1349" s="95"/>
      <c r="AR1349" s="93"/>
      <c r="AS1349" s="89"/>
      <c r="AT1349" s="89"/>
      <c r="AU1349" s="89"/>
      <c r="AV1349" s="89"/>
      <c r="AW1349" s="89"/>
      <c r="AX1349" s="89"/>
      <c r="AY1349" s="89"/>
      <c r="AZ1349" s="89"/>
      <c r="BA1349" s="89"/>
      <c r="BB1349" s="89"/>
      <c r="BC1349" s="92"/>
      <c r="BD1349" s="93"/>
      <c r="BE1349" s="89"/>
      <c r="BF1349" s="89"/>
      <c r="BG1349" s="89"/>
      <c r="BH1349" s="89"/>
      <c r="BI1349" s="89"/>
      <c r="BJ1349" s="89"/>
      <c r="BK1349" s="89"/>
      <c r="BL1349" s="89"/>
      <c r="BM1349" s="89"/>
      <c r="BN1349" s="89"/>
      <c r="BO1349" s="92"/>
      <c r="BP1349" s="93"/>
      <c r="BQ1349" s="89"/>
      <c r="BR1349" s="89"/>
      <c r="BS1349" s="89"/>
      <c r="BT1349" s="89"/>
      <c r="BU1349" s="89"/>
      <c r="BV1349" s="89"/>
      <c r="BW1349" s="89"/>
      <c r="BX1349" s="89"/>
      <c r="BY1349" s="89"/>
      <c r="BZ1349" s="89"/>
      <c r="CA1349" s="92"/>
      <c r="CB1349" s="93"/>
      <c r="CC1349" s="89"/>
      <c r="CD1349" s="89"/>
      <c r="CE1349" s="89"/>
      <c r="CF1349" s="89"/>
      <c r="CG1349" s="89"/>
      <c r="CH1349" s="89"/>
      <c r="CI1349" s="89"/>
      <c r="CJ1349" s="89"/>
      <c r="CK1349" s="89"/>
      <c r="CL1349" s="89"/>
      <c r="CM1349" s="92"/>
      <c r="CN1349" s="93"/>
      <c r="CO1349" s="89"/>
      <c r="CP1349" s="89"/>
      <c r="CQ1349" s="89"/>
      <c r="CR1349" s="89"/>
      <c r="CS1349" s="89"/>
      <c r="CT1349" s="89"/>
      <c r="CU1349" s="89"/>
      <c r="CV1349" s="89"/>
      <c r="CW1349" s="89"/>
      <c r="CX1349" s="89"/>
      <c r="CY1349" s="92"/>
      <c r="CZ1349" s="93"/>
      <c r="DA1349" s="89"/>
      <c r="DB1349" s="89"/>
      <c r="DC1349" s="89"/>
      <c r="DD1349" s="89"/>
      <c r="DE1349" s="89"/>
      <c r="DF1349" s="89"/>
      <c r="DG1349" s="89"/>
      <c r="DH1349" s="89"/>
      <c r="DI1349" s="89"/>
      <c r="DJ1349" s="89"/>
      <c r="DK1349" s="92"/>
      <c r="DL1349" s="93"/>
      <c r="DM1349" s="89"/>
      <c r="DN1349" s="89"/>
      <c r="DO1349" s="89"/>
      <c r="DP1349" s="89"/>
      <c r="DQ1349" s="89"/>
      <c r="DR1349" s="89"/>
      <c r="DS1349" s="89"/>
      <c r="DT1349" s="89"/>
      <c r="DU1349" s="89"/>
      <c r="DV1349" s="89"/>
      <c r="DW1349" s="92"/>
      <c r="DX1349" s="93"/>
      <c r="DY1349" s="89"/>
      <c r="DZ1349" s="89"/>
      <c r="EA1349" s="89"/>
      <c r="EB1349" s="89"/>
      <c r="EC1349" s="89"/>
      <c r="ED1349" s="89"/>
      <c r="EE1349" s="89"/>
      <c r="EF1349" s="89"/>
      <c r="EG1349" s="89"/>
      <c r="EH1349" s="89"/>
      <c r="EI1349" s="92"/>
    </row>
    <row r="1350" spans="1:139" ht="14.4" thickTop="1" thickBot="1">
      <c r="A1350" s="99"/>
      <c r="B1350" s="96"/>
      <c r="C1350" s="143" t="str">
        <f>IF(OR(COUNTIF($B$5:$B1350,B1350)=1,COUNTIF($B$5:$B1350,B1350)=0),"",COUNTIF($B$5:$B1350,B1350))</f>
        <v/>
      </c>
      <c r="D1350" s="144" t="str">
        <f t="shared" si="84"/>
        <v/>
      </c>
      <c r="E1350" s="99"/>
      <c r="F1350" s="97"/>
      <c r="G1350" s="100"/>
      <c r="H1350" s="181"/>
      <c r="I1350" s="181"/>
      <c r="J1350" s="100"/>
      <c r="K1350" s="100"/>
      <c r="L1350" s="100"/>
      <c r="M1350" s="100"/>
      <c r="N1350" s="139">
        <f t="shared" si="85"/>
        <v>0</v>
      </c>
      <c r="O1350" s="139">
        <f t="shared" si="86"/>
        <v>0</v>
      </c>
      <c r="P1350" s="194" t="str">
        <f t="shared" si="87"/>
        <v/>
      </c>
      <c r="Q1350" s="96"/>
      <c r="R1350" s="183"/>
      <c r="S1350" s="184"/>
      <c r="T1350" s="94"/>
      <c r="U1350" s="90"/>
      <c r="V1350" s="90"/>
      <c r="W1350" s="90"/>
      <c r="X1350" s="90"/>
      <c r="Y1350" s="90"/>
      <c r="Z1350" s="90"/>
      <c r="AA1350" s="90"/>
      <c r="AB1350" s="90"/>
      <c r="AC1350" s="90"/>
      <c r="AD1350" s="90"/>
      <c r="AE1350" s="95"/>
      <c r="AF1350" s="94"/>
      <c r="AG1350" s="90"/>
      <c r="AH1350" s="90"/>
      <c r="AI1350" s="90"/>
      <c r="AJ1350" s="90"/>
      <c r="AK1350" s="90"/>
      <c r="AL1350" s="90"/>
      <c r="AM1350" s="90"/>
      <c r="AN1350" s="90"/>
      <c r="AO1350" s="90"/>
      <c r="AP1350" s="90"/>
      <c r="AQ1350" s="95"/>
      <c r="AR1350" s="93"/>
      <c r="AS1350" s="89"/>
      <c r="AT1350" s="89"/>
      <c r="AU1350" s="89"/>
      <c r="AV1350" s="89"/>
      <c r="AW1350" s="89"/>
      <c r="AX1350" s="89"/>
      <c r="AY1350" s="89"/>
      <c r="AZ1350" s="89"/>
      <c r="BA1350" s="89"/>
      <c r="BB1350" s="89"/>
      <c r="BC1350" s="92"/>
      <c r="BD1350" s="93"/>
      <c r="BE1350" s="89"/>
      <c r="BF1350" s="89"/>
      <c r="BG1350" s="89"/>
      <c r="BH1350" s="89"/>
      <c r="BI1350" s="89"/>
      <c r="BJ1350" s="89"/>
      <c r="BK1350" s="89"/>
      <c r="BL1350" s="89"/>
      <c r="BM1350" s="89"/>
      <c r="BN1350" s="89"/>
      <c r="BO1350" s="92"/>
      <c r="BP1350" s="93"/>
      <c r="BQ1350" s="89"/>
      <c r="BR1350" s="89"/>
      <c r="BS1350" s="89"/>
      <c r="BT1350" s="89"/>
      <c r="BU1350" s="89"/>
      <c r="BV1350" s="89"/>
      <c r="BW1350" s="89"/>
      <c r="BX1350" s="89"/>
      <c r="BY1350" s="89"/>
      <c r="BZ1350" s="89"/>
      <c r="CA1350" s="92"/>
      <c r="CB1350" s="93"/>
      <c r="CC1350" s="89"/>
      <c r="CD1350" s="89"/>
      <c r="CE1350" s="89"/>
      <c r="CF1350" s="89"/>
      <c r="CG1350" s="89"/>
      <c r="CH1350" s="89"/>
      <c r="CI1350" s="89"/>
      <c r="CJ1350" s="89"/>
      <c r="CK1350" s="89"/>
      <c r="CL1350" s="89"/>
      <c r="CM1350" s="92"/>
      <c r="CN1350" s="93"/>
      <c r="CO1350" s="89"/>
      <c r="CP1350" s="89"/>
      <c r="CQ1350" s="89"/>
      <c r="CR1350" s="89"/>
      <c r="CS1350" s="89"/>
      <c r="CT1350" s="89"/>
      <c r="CU1350" s="89"/>
      <c r="CV1350" s="89"/>
      <c r="CW1350" s="89"/>
      <c r="CX1350" s="89"/>
      <c r="CY1350" s="92"/>
      <c r="CZ1350" s="93"/>
      <c r="DA1350" s="89"/>
      <c r="DB1350" s="89"/>
      <c r="DC1350" s="89"/>
      <c r="DD1350" s="89"/>
      <c r="DE1350" s="89"/>
      <c r="DF1350" s="89"/>
      <c r="DG1350" s="89"/>
      <c r="DH1350" s="89"/>
      <c r="DI1350" s="89"/>
      <c r="DJ1350" s="89"/>
      <c r="DK1350" s="92"/>
      <c r="DL1350" s="93"/>
      <c r="DM1350" s="89"/>
      <c r="DN1350" s="89"/>
      <c r="DO1350" s="89"/>
      <c r="DP1350" s="89"/>
      <c r="DQ1350" s="89"/>
      <c r="DR1350" s="89"/>
      <c r="DS1350" s="89"/>
      <c r="DT1350" s="89"/>
      <c r="DU1350" s="89"/>
      <c r="DV1350" s="89"/>
      <c r="DW1350" s="92"/>
      <c r="DX1350" s="93"/>
      <c r="DY1350" s="89"/>
      <c r="DZ1350" s="89"/>
      <c r="EA1350" s="89"/>
      <c r="EB1350" s="89"/>
      <c r="EC1350" s="89"/>
      <c r="ED1350" s="89"/>
      <c r="EE1350" s="89"/>
      <c r="EF1350" s="89"/>
      <c r="EG1350" s="89"/>
      <c r="EH1350" s="89"/>
      <c r="EI1350" s="92"/>
    </row>
    <row r="1351" spans="1:139" ht="14.4" thickTop="1" thickBot="1">
      <c r="A1351" s="99"/>
      <c r="B1351" s="96"/>
      <c r="C1351" s="143" t="str">
        <f>IF(OR(COUNTIF($B$5:$B1351,B1351)=1,COUNTIF($B$5:$B1351,B1351)=0),"",COUNTIF($B$5:$B1351,B1351))</f>
        <v/>
      </c>
      <c r="D1351" s="144" t="str">
        <f t="shared" si="84"/>
        <v/>
      </c>
      <c r="E1351" s="99"/>
      <c r="F1351" s="97"/>
      <c r="G1351" s="100"/>
      <c r="H1351" s="181"/>
      <c r="I1351" s="181"/>
      <c r="J1351" s="100"/>
      <c r="K1351" s="100"/>
      <c r="L1351" s="100"/>
      <c r="M1351" s="100"/>
      <c r="N1351" s="139">
        <f t="shared" si="85"/>
        <v>0</v>
      </c>
      <c r="O1351" s="139">
        <f t="shared" si="86"/>
        <v>0</v>
      </c>
      <c r="P1351" s="194" t="str">
        <f t="shared" si="87"/>
        <v/>
      </c>
      <c r="Q1351" s="96"/>
      <c r="R1351" s="183"/>
      <c r="S1351" s="184"/>
      <c r="T1351" s="94"/>
      <c r="U1351" s="90"/>
      <c r="V1351" s="90"/>
      <c r="W1351" s="90"/>
      <c r="X1351" s="90"/>
      <c r="Y1351" s="90"/>
      <c r="Z1351" s="90"/>
      <c r="AA1351" s="90"/>
      <c r="AB1351" s="90"/>
      <c r="AC1351" s="90"/>
      <c r="AD1351" s="90"/>
      <c r="AE1351" s="95"/>
      <c r="AF1351" s="94"/>
      <c r="AG1351" s="90"/>
      <c r="AH1351" s="90"/>
      <c r="AI1351" s="90"/>
      <c r="AJ1351" s="90"/>
      <c r="AK1351" s="90"/>
      <c r="AL1351" s="90"/>
      <c r="AM1351" s="90"/>
      <c r="AN1351" s="90"/>
      <c r="AO1351" s="90"/>
      <c r="AP1351" s="90"/>
      <c r="AQ1351" s="95"/>
      <c r="AR1351" s="93"/>
      <c r="AS1351" s="89"/>
      <c r="AT1351" s="89"/>
      <c r="AU1351" s="89"/>
      <c r="AV1351" s="89"/>
      <c r="AW1351" s="89"/>
      <c r="AX1351" s="89"/>
      <c r="AY1351" s="89"/>
      <c r="AZ1351" s="89"/>
      <c r="BA1351" s="89"/>
      <c r="BB1351" s="89"/>
      <c r="BC1351" s="92"/>
      <c r="BD1351" s="93"/>
      <c r="BE1351" s="89"/>
      <c r="BF1351" s="89"/>
      <c r="BG1351" s="89"/>
      <c r="BH1351" s="89"/>
      <c r="BI1351" s="89"/>
      <c r="BJ1351" s="89"/>
      <c r="BK1351" s="89"/>
      <c r="BL1351" s="89"/>
      <c r="BM1351" s="89"/>
      <c r="BN1351" s="89"/>
      <c r="BO1351" s="92"/>
      <c r="BP1351" s="93"/>
      <c r="BQ1351" s="89"/>
      <c r="BR1351" s="89"/>
      <c r="BS1351" s="89"/>
      <c r="BT1351" s="89"/>
      <c r="BU1351" s="89"/>
      <c r="BV1351" s="89"/>
      <c r="BW1351" s="89"/>
      <c r="BX1351" s="89"/>
      <c r="BY1351" s="89"/>
      <c r="BZ1351" s="89"/>
      <c r="CA1351" s="92"/>
      <c r="CB1351" s="93"/>
      <c r="CC1351" s="89"/>
      <c r="CD1351" s="89"/>
      <c r="CE1351" s="89"/>
      <c r="CF1351" s="89"/>
      <c r="CG1351" s="89"/>
      <c r="CH1351" s="89"/>
      <c r="CI1351" s="89"/>
      <c r="CJ1351" s="89"/>
      <c r="CK1351" s="89"/>
      <c r="CL1351" s="89"/>
      <c r="CM1351" s="92"/>
      <c r="CN1351" s="93"/>
      <c r="CO1351" s="89"/>
      <c r="CP1351" s="89"/>
      <c r="CQ1351" s="89"/>
      <c r="CR1351" s="89"/>
      <c r="CS1351" s="89"/>
      <c r="CT1351" s="89"/>
      <c r="CU1351" s="89"/>
      <c r="CV1351" s="89"/>
      <c r="CW1351" s="89"/>
      <c r="CX1351" s="89"/>
      <c r="CY1351" s="92"/>
      <c r="CZ1351" s="93"/>
      <c r="DA1351" s="89"/>
      <c r="DB1351" s="89"/>
      <c r="DC1351" s="89"/>
      <c r="DD1351" s="89"/>
      <c r="DE1351" s="89"/>
      <c r="DF1351" s="89"/>
      <c r="DG1351" s="89"/>
      <c r="DH1351" s="89"/>
      <c r="DI1351" s="89"/>
      <c r="DJ1351" s="89"/>
      <c r="DK1351" s="92"/>
      <c r="DL1351" s="93"/>
      <c r="DM1351" s="89"/>
      <c r="DN1351" s="89"/>
      <c r="DO1351" s="89"/>
      <c r="DP1351" s="89"/>
      <c r="DQ1351" s="89"/>
      <c r="DR1351" s="89"/>
      <c r="DS1351" s="89"/>
      <c r="DT1351" s="89"/>
      <c r="DU1351" s="89"/>
      <c r="DV1351" s="89"/>
      <c r="DW1351" s="92"/>
      <c r="DX1351" s="93"/>
      <c r="DY1351" s="89"/>
      <c r="DZ1351" s="89"/>
      <c r="EA1351" s="89"/>
      <c r="EB1351" s="89"/>
      <c r="EC1351" s="89"/>
      <c r="ED1351" s="89"/>
      <c r="EE1351" s="89"/>
      <c r="EF1351" s="89"/>
      <c r="EG1351" s="89"/>
      <c r="EH1351" s="89"/>
      <c r="EI1351" s="92"/>
    </row>
    <row r="1352" spans="1:139" ht="14.4" thickTop="1" thickBot="1">
      <c r="A1352" s="99"/>
      <c r="B1352" s="96"/>
      <c r="C1352" s="143" t="str">
        <f>IF(OR(COUNTIF($B$5:$B1352,B1352)=1,COUNTIF($B$5:$B1352,B1352)=0),"",COUNTIF($B$5:$B1352,B1352))</f>
        <v/>
      </c>
      <c r="D1352" s="144" t="str">
        <f t="shared" si="84"/>
        <v/>
      </c>
      <c r="E1352" s="99"/>
      <c r="F1352" s="97"/>
      <c r="G1352" s="100"/>
      <c r="H1352" s="181"/>
      <c r="I1352" s="181"/>
      <c r="J1352" s="100"/>
      <c r="K1352" s="100"/>
      <c r="L1352" s="100"/>
      <c r="M1352" s="100"/>
      <c r="N1352" s="139">
        <f t="shared" si="85"/>
        <v>0</v>
      </c>
      <c r="O1352" s="139">
        <f t="shared" si="86"/>
        <v>0</v>
      </c>
      <c r="P1352" s="194" t="str">
        <f t="shared" si="87"/>
        <v/>
      </c>
      <c r="Q1352" s="96"/>
      <c r="R1352" s="183"/>
      <c r="S1352" s="184"/>
      <c r="T1352" s="94"/>
      <c r="U1352" s="90"/>
      <c r="V1352" s="90"/>
      <c r="W1352" s="90"/>
      <c r="X1352" s="90"/>
      <c r="Y1352" s="90"/>
      <c r="Z1352" s="90"/>
      <c r="AA1352" s="90"/>
      <c r="AB1352" s="90"/>
      <c r="AC1352" s="90"/>
      <c r="AD1352" s="90"/>
      <c r="AE1352" s="95"/>
      <c r="AF1352" s="94"/>
      <c r="AG1352" s="90"/>
      <c r="AH1352" s="90"/>
      <c r="AI1352" s="90"/>
      <c r="AJ1352" s="90"/>
      <c r="AK1352" s="90"/>
      <c r="AL1352" s="90"/>
      <c r="AM1352" s="90"/>
      <c r="AN1352" s="90"/>
      <c r="AO1352" s="90"/>
      <c r="AP1352" s="90"/>
      <c r="AQ1352" s="95"/>
      <c r="AR1352" s="93"/>
      <c r="AS1352" s="89"/>
      <c r="AT1352" s="89"/>
      <c r="AU1352" s="89"/>
      <c r="AV1352" s="89"/>
      <c r="AW1352" s="89"/>
      <c r="AX1352" s="89"/>
      <c r="AY1352" s="89"/>
      <c r="AZ1352" s="89"/>
      <c r="BA1352" s="89"/>
      <c r="BB1352" s="89"/>
      <c r="BC1352" s="92"/>
      <c r="BD1352" s="93"/>
      <c r="BE1352" s="89"/>
      <c r="BF1352" s="89"/>
      <c r="BG1352" s="89"/>
      <c r="BH1352" s="89"/>
      <c r="BI1352" s="89"/>
      <c r="BJ1352" s="89"/>
      <c r="BK1352" s="89"/>
      <c r="BL1352" s="89"/>
      <c r="BM1352" s="89"/>
      <c r="BN1352" s="89"/>
      <c r="BO1352" s="92"/>
      <c r="BP1352" s="93"/>
      <c r="BQ1352" s="89"/>
      <c r="BR1352" s="89"/>
      <c r="BS1352" s="89"/>
      <c r="BT1352" s="89"/>
      <c r="BU1352" s="89"/>
      <c r="BV1352" s="89"/>
      <c r="BW1352" s="89"/>
      <c r="BX1352" s="89"/>
      <c r="BY1352" s="89"/>
      <c r="BZ1352" s="89"/>
      <c r="CA1352" s="92"/>
      <c r="CB1352" s="93"/>
      <c r="CC1352" s="89"/>
      <c r="CD1352" s="89"/>
      <c r="CE1352" s="89"/>
      <c r="CF1352" s="89"/>
      <c r="CG1352" s="89"/>
      <c r="CH1352" s="89"/>
      <c r="CI1352" s="89"/>
      <c r="CJ1352" s="89"/>
      <c r="CK1352" s="89"/>
      <c r="CL1352" s="89"/>
      <c r="CM1352" s="92"/>
      <c r="CN1352" s="93"/>
      <c r="CO1352" s="89"/>
      <c r="CP1352" s="89"/>
      <c r="CQ1352" s="89"/>
      <c r="CR1352" s="89"/>
      <c r="CS1352" s="89"/>
      <c r="CT1352" s="89"/>
      <c r="CU1352" s="89"/>
      <c r="CV1352" s="89"/>
      <c r="CW1352" s="89"/>
      <c r="CX1352" s="89"/>
      <c r="CY1352" s="92"/>
      <c r="CZ1352" s="93"/>
      <c r="DA1352" s="89"/>
      <c r="DB1352" s="89"/>
      <c r="DC1352" s="89"/>
      <c r="DD1352" s="89"/>
      <c r="DE1352" s="89"/>
      <c r="DF1352" s="89"/>
      <c r="DG1352" s="89"/>
      <c r="DH1352" s="89"/>
      <c r="DI1352" s="89"/>
      <c r="DJ1352" s="89"/>
      <c r="DK1352" s="92"/>
      <c r="DL1352" s="93"/>
      <c r="DM1352" s="89"/>
      <c r="DN1352" s="89"/>
      <c r="DO1352" s="89"/>
      <c r="DP1352" s="89"/>
      <c r="DQ1352" s="89"/>
      <c r="DR1352" s="89"/>
      <c r="DS1352" s="89"/>
      <c r="DT1352" s="89"/>
      <c r="DU1352" s="89"/>
      <c r="DV1352" s="89"/>
      <c r="DW1352" s="92"/>
      <c r="DX1352" s="93"/>
      <c r="DY1352" s="89"/>
      <c r="DZ1352" s="89"/>
      <c r="EA1352" s="89"/>
      <c r="EB1352" s="89"/>
      <c r="EC1352" s="89"/>
      <c r="ED1352" s="89"/>
      <c r="EE1352" s="89"/>
      <c r="EF1352" s="89"/>
      <c r="EG1352" s="89"/>
      <c r="EH1352" s="89"/>
      <c r="EI1352" s="92"/>
    </row>
    <row r="1353" spans="1:139" ht="14.4" thickTop="1" thickBot="1">
      <c r="A1353" s="99"/>
      <c r="B1353" s="96"/>
      <c r="C1353" s="143" t="str">
        <f>IF(OR(COUNTIF($B$5:$B1353,B1353)=1,COUNTIF($B$5:$B1353,B1353)=0),"",COUNTIF($B$5:$B1353,B1353))</f>
        <v/>
      </c>
      <c r="D1353" s="144" t="str">
        <f t="shared" si="84"/>
        <v/>
      </c>
      <c r="E1353" s="99"/>
      <c r="F1353" s="97"/>
      <c r="G1353" s="100"/>
      <c r="H1353" s="181"/>
      <c r="I1353" s="181"/>
      <c r="J1353" s="100"/>
      <c r="K1353" s="100"/>
      <c r="L1353" s="100"/>
      <c r="M1353" s="100"/>
      <c r="N1353" s="139">
        <f t="shared" si="85"/>
        <v>0</v>
      </c>
      <c r="O1353" s="139">
        <f t="shared" si="86"/>
        <v>0</v>
      </c>
      <c r="P1353" s="194" t="str">
        <f t="shared" si="87"/>
        <v/>
      </c>
      <c r="Q1353" s="96"/>
      <c r="R1353" s="183"/>
      <c r="S1353" s="184"/>
      <c r="T1353" s="94"/>
      <c r="U1353" s="90"/>
      <c r="V1353" s="90"/>
      <c r="W1353" s="90"/>
      <c r="X1353" s="90"/>
      <c r="Y1353" s="90"/>
      <c r="Z1353" s="90"/>
      <c r="AA1353" s="90"/>
      <c r="AB1353" s="90"/>
      <c r="AC1353" s="90"/>
      <c r="AD1353" s="90"/>
      <c r="AE1353" s="95"/>
      <c r="AF1353" s="94"/>
      <c r="AG1353" s="90"/>
      <c r="AH1353" s="90"/>
      <c r="AI1353" s="90"/>
      <c r="AJ1353" s="90"/>
      <c r="AK1353" s="90"/>
      <c r="AL1353" s="90"/>
      <c r="AM1353" s="90"/>
      <c r="AN1353" s="90"/>
      <c r="AO1353" s="90"/>
      <c r="AP1353" s="90"/>
      <c r="AQ1353" s="95"/>
      <c r="AR1353" s="93"/>
      <c r="AS1353" s="89"/>
      <c r="AT1353" s="89"/>
      <c r="AU1353" s="89"/>
      <c r="AV1353" s="89"/>
      <c r="AW1353" s="89"/>
      <c r="AX1353" s="89"/>
      <c r="AY1353" s="89"/>
      <c r="AZ1353" s="89"/>
      <c r="BA1353" s="89"/>
      <c r="BB1353" s="89"/>
      <c r="BC1353" s="92"/>
      <c r="BD1353" s="93"/>
      <c r="BE1353" s="89"/>
      <c r="BF1353" s="89"/>
      <c r="BG1353" s="89"/>
      <c r="BH1353" s="89"/>
      <c r="BI1353" s="89"/>
      <c r="BJ1353" s="89"/>
      <c r="BK1353" s="89"/>
      <c r="BL1353" s="89"/>
      <c r="BM1353" s="89"/>
      <c r="BN1353" s="89"/>
      <c r="BO1353" s="92"/>
      <c r="BP1353" s="93"/>
      <c r="BQ1353" s="89"/>
      <c r="BR1353" s="89"/>
      <c r="BS1353" s="89"/>
      <c r="BT1353" s="89"/>
      <c r="BU1353" s="89"/>
      <c r="BV1353" s="89"/>
      <c r="BW1353" s="89"/>
      <c r="BX1353" s="89"/>
      <c r="BY1353" s="89"/>
      <c r="BZ1353" s="89"/>
      <c r="CA1353" s="92"/>
      <c r="CB1353" s="93"/>
      <c r="CC1353" s="89"/>
      <c r="CD1353" s="89"/>
      <c r="CE1353" s="89"/>
      <c r="CF1353" s="89"/>
      <c r="CG1353" s="89"/>
      <c r="CH1353" s="89"/>
      <c r="CI1353" s="89"/>
      <c r="CJ1353" s="89"/>
      <c r="CK1353" s="89"/>
      <c r="CL1353" s="89"/>
      <c r="CM1353" s="92"/>
      <c r="CN1353" s="93"/>
      <c r="CO1353" s="89"/>
      <c r="CP1353" s="89"/>
      <c r="CQ1353" s="89"/>
      <c r="CR1353" s="89"/>
      <c r="CS1353" s="89"/>
      <c r="CT1353" s="89"/>
      <c r="CU1353" s="89"/>
      <c r="CV1353" s="89"/>
      <c r="CW1353" s="89"/>
      <c r="CX1353" s="89"/>
      <c r="CY1353" s="92"/>
      <c r="CZ1353" s="93"/>
      <c r="DA1353" s="89"/>
      <c r="DB1353" s="89"/>
      <c r="DC1353" s="89"/>
      <c r="DD1353" s="89"/>
      <c r="DE1353" s="89"/>
      <c r="DF1353" s="89"/>
      <c r="DG1353" s="89"/>
      <c r="DH1353" s="89"/>
      <c r="DI1353" s="89"/>
      <c r="DJ1353" s="89"/>
      <c r="DK1353" s="92"/>
      <c r="DL1353" s="93"/>
      <c r="DM1353" s="89"/>
      <c r="DN1353" s="89"/>
      <c r="DO1353" s="89"/>
      <c r="DP1353" s="89"/>
      <c r="DQ1353" s="89"/>
      <c r="DR1353" s="89"/>
      <c r="DS1353" s="89"/>
      <c r="DT1353" s="89"/>
      <c r="DU1353" s="89"/>
      <c r="DV1353" s="89"/>
      <c r="DW1353" s="92"/>
      <c r="DX1353" s="93"/>
      <c r="DY1353" s="89"/>
      <c r="DZ1353" s="89"/>
      <c r="EA1353" s="89"/>
      <c r="EB1353" s="89"/>
      <c r="EC1353" s="89"/>
      <c r="ED1353" s="89"/>
      <c r="EE1353" s="89"/>
      <c r="EF1353" s="89"/>
      <c r="EG1353" s="89"/>
      <c r="EH1353" s="89"/>
      <c r="EI1353" s="92"/>
    </row>
    <row r="1354" spans="1:139" ht="14.4" thickTop="1" thickBot="1">
      <c r="A1354" s="99"/>
      <c r="B1354" s="96"/>
      <c r="C1354" s="143" t="str">
        <f>IF(OR(COUNTIF($B$5:$B1354,B1354)=1,COUNTIF($B$5:$B1354,B1354)=0),"",COUNTIF($B$5:$B1354,B1354))</f>
        <v/>
      </c>
      <c r="D1354" s="144" t="str">
        <f t="shared" si="84"/>
        <v/>
      </c>
      <c r="E1354" s="99"/>
      <c r="F1354" s="97"/>
      <c r="G1354" s="100"/>
      <c r="H1354" s="181"/>
      <c r="I1354" s="181"/>
      <c r="J1354" s="100"/>
      <c r="K1354" s="100"/>
      <c r="L1354" s="100"/>
      <c r="M1354" s="100"/>
      <c r="N1354" s="139">
        <f t="shared" si="85"/>
        <v>0</v>
      </c>
      <c r="O1354" s="139">
        <f t="shared" si="86"/>
        <v>0</v>
      </c>
      <c r="P1354" s="194" t="str">
        <f t="shared" si="87"/>
        <v/>
      </c>
      <c r="Q1354" s="96"/>
      <c r="R1354" s="183"/>
      <c r="S1354" s="184"/>
      <c r="T1354" s="94"/>
      <c r="U1354" s="90"/>
      <c r="V1354" s="90"/>
      <c r="W1354" s="90"/>
      <c r="X1354" s="90"/>
      <c r="Y1354" s="90"/>
      <c r="Z1354" s="90"/>
      <c r="AA1354" s="90"/>
      <c r="AB1354" s="90"/>
      <c r="AC1354" s="90"/>
      <c r="AD1354" s="90"/>
      <c r="AE1354" s="95"/>
      <c r="AF1354" s="94"/>
      <c r="AG1354" s="90"/>
      <c r="AH1354" s="90"/>
      <c r="AI1354" s="90"/>
      <c r="AJ1354" s="90"/>
      <c r="AK1354" s="90"/>
      <c r="AL1354" s="90"/>
      <c r="AM1354" s="90"/>
      <c r="AN1354" s="90"/>
      <c r="AO1354" s="90"/>
      <c r="AP1354" s="90"/>
      <c r="AQ1354" s="95"/>
      <c r="AR1354" s="93"/>
      <c r="AS1354" s="89"/>
      <c r="AT1354" s="89"/>
      <c r="AU1354" s="89"/>
      <c r="AV1354" s="89"/>
      <c r="AW1354" s="89"/>
      <c r="AX1354" s="89"/>
      <c r="AY1354" s="89"/>
      <c r="AZ1354" s="89"/>
      <c r="BA1354" s="89"/>
      <c r="BB1354" s="89"/>
      <c r="BC1354" s="92"/>
      <c r="BD1354" s="93"/>
      <c r="BE1354" s="89"/>
      <c r="BF1354" s="89"/>
      <c r="BG1354" s="89"/>
      <c r="BH1354" s="89"/>
      <c r="BI1354" s="89"/>
      <c r="BJ1354" s="89"/>
      <c r="BK1354" s="89"/>
      <c r="BL1354" s="89"/>
      <c r="BM1354" s="89"/>
      <c r="BN1354" s="89"/>
      <c r="BO1354" s="92"/>
      <c r="BP1354" s="93"/>
      <c r="BQ1354" s="89"/>
      <c r="BR1354" s="89"/>
      <c r="BS1354" s="89"/>
      <c r="BT1354" s="89"/>
      <c r="BU1354" s="89"/>
      <c r="BV1354" s="89"/>
      <c r="BW1354" s="89"/>
      <c r="BX1354" s="89"/>
      <c r="BY1354" s="89"/>
      <c r="BZ1354" s="89"/>
      <c r="CA1354" s="92"/>
      <c r="CB1354" s="93"/>
      <c r="CC1354" s="89"/>
      <c r="CD1354" s="89"/>
      <c r="CE1354" s="89"/>
      <c r="CF1354" s="89"/>
      <c r="CG1354" s="89"/>
      <c r="CH1354" s="89"/>
      <c r="CI1354" s="89"/>
      <c r="CJ1354" s="89"/>
      <c r="CK1354" s="89"/>
      <c r="CL1354" s="89"/>
      <c r="CM1354" s="92"/>
      <c r="CN1354" s="93"/>
      <c r="CO1354" s="89"/>
      <c r="CP1354" s="89"/>
      <c r="CQ1354" s="89"/>
      <c r="CR1354" s="89"/>
      <c r="CS1354" s="89"/>
      <c r="CT1354" s="89"/>
      <c r="CU1354" s="89"/>
      <c r="CV1354" s="89"/>
      <c r="CW1354" s="89"/>
      <c r="CX1354" s="89"/>
      <c r="CY1354" s="92"/>
      <c r="CZ1354" s="93"/>
      <c r="DA1354" s="89"/>
      <c r="DB1354" s="89"/>
      <c r="DC1354" s="89"/>
      <c r="DD1354" s="89"/>
      <c r="DE1354" s="89"/>
      <c r="DF1354" s="89"/>
      <c r="DG1354" s="89"/>
      <c r="DH1354" s="89"/>
      <c r="DI1354" s="89"/>
      <c r="DJ1354" s="89"/>
      <c r="DK1354" s="92"/>
      <c r="DL1354" s="93"/>
      <c r="DM1354" s="89"/>
      <c r="DN1354" s="89"/>
      <c r="DO1354" s="89"/>
      <c r="DP1354" s="89"/>
      <c r="DQ1354" s="89"/>
      <c r="DR1354" s="89"/>
      <c r="DS1354" s="89"/>
      <c r="DT1354" s="89"/>
      <c r="DU1354" s="89"/>
      <c r="DV1354" s="89"/>
      <c r="DW1354" s="92"/>
      <c r="DX1354" s="93"/>
      <c r="DY1354" s="89"/>
      <c r="DZ1354" s="89"/>
      <c r="EA1354" s="89"/>
      <c r="EB1354" s="89"/>
      <c r="EC1354" s="89"/>
      <c r="ED1354" s="89"/>
      <c r="EE1354" s="89"/>
      <c r="EF1354" s="89"/>
      <c r="EG1354" s="89"/>
      <c r="EH1354" s="89"/>
      <c r="EI1354" s="92"/>
    </row>
    <row r="1355" spans="1:139" ht="14.4" thickTop="1" thickBot="1">
      <c r="A1355" s="99"/>
      <c r="B1355" s="96"/>
      <c r="C1355" s="143" t="str">
        <f>IF(OR(COUNTIF($B$5:$B1355,B1355)=1,COUNTIF($B$5:$B1355,B1355)=0),"",COUNTIF($B$5:$B1355,B1355))</f>
        <v/>
      </c>
      <c r="D1355" s="144" t="str">
        <f t="shared" si="84"/>
        <v/>
      </c>
      <c r="E1355" s="99"/>
      <c r="F1355" s="97"/>
      <c r="G1355" s="100"/>
      <c r="H1355" s="181"/>
      <c r="I1355" s="181"/>
      <c r="J1355" s="100"/>
      <c r="K1355" s="100"/>
      <c r="L1355" s="100"/>
      <c r="M1355" s="100"/>
      <c r="N1355" s="139">
        <f t="shared" si="85"/>
        <v>0</v>
      </c>
      <c r="O1355" s="139">
        <f t="shared" si="86"/>
        <v>0</v>
      </c>
      <c r="P1355" s="194" t="str">
        <f t="shared" si="87"/>
        <v/>
      </c>
      <c r="Q1355" s="96"/>
      <c r="R1355" s="183"/>
      <c r="S1355" s="184"/>
      <c r="T1355" s="94"/>
      <c r="U1355" s="90"/>
      <c r="V1355" s="90"/>
      <c r="W1355" s="90"/>
      <c r="X1355" s="90"/>
      <c r="Y1355" s="90"/>
      <c r="Z1355" s="90"/>
      <c r="AA1355" s="90"/>
      <c r="AB1355" s="90"/>
      <c r="AC1355" s="90"/>
      <c r="AD1355" s="90"/>
      <c r="AE1355" s="95"/>
      <c r="AF1355" s="94"/>
      <c r="AG1355" s="90"/>
      <c r="AH1355" s="90"/>
      <c r="AI1355" s="90"/>
      <c r="AJ1355" s="90"/>
      <c r="AK1355" s="90"/>
      <c r="AL1355" s="90"/>
      <c r="AM1355" s="90"/>
      <c r="AN1355" s="90"/>
      <c r="AO1355" s="90"/>
      <c r="AP1355" s="90"/>
      <c r="AQ1355" s="95"/>
      <c r="AR1355" s="93"/>
      <c r="AS1355" s="89"/>
      <c r="AT1355" s="89"/>
      <c r="AU1355" s="89"/>
      <c r="AV1355" s="89"/>
      <c r="AW1355" s="89"/>
      <c r="AX1355" s="89"/>
      <c r="AY1355" s="89"/>
      <c r="AZ1355" s="89"/>
      <c r="BA1355" s="89"/>
      <c r="BB1355" s="89"/>
      <c r="BC1355" s="92"/>
      <c r="BD1355" s="93"/>
      <c r="BE1355" s="89"/>
      <c r="BF1355" s="89"/>
      <c r="BG1355" s="89"/>
      <c r="BH1355" s="89"/>
      <c r="BI1355" s="89"/>
      <c r="BJ1355" s="89"/>
      <c r="BK1355" s="89"/>
      <c r="BL1355" s="89"/>
      <c r="BM1355" s="89"/>
      <c r="BN1355" s="89"/>
      <c r="BO1355" s="92"/>
      <c r="BP1355" s="93"/>
      <c r="BQ1355" s="89"/>
      <c r="BR1355" s="89"/>
      <c r="BS1355" s="89"/>
      <c r="BT1355" s="89"/>
      <c r="BU1355" s="89"/>
      <c r="BV1355" s="89"/>
      <c r="BW1355" s="89"/>
      <c r="BX1355" s="89"/>
      <c r="BY1355" s="89"/>
      <c r="BZ1355" s="89"/>
      <c r="CA1355" s="92"/>
      <c r="CB1355" s="93"/>
      <c r="CC1355" s="89"/>
      <c r="CD1355" s="89"/>
      <c r="CE1355" s="89"/>
      <c r="CF1355" s="89"/>
      <c r="CG1355" s="89"/>
      <c r="CH1355" s="89"/>
      <c r="CI1355" s="89"/>
      <c r="CJ1355" s="89"/>
      <c r="CK1355" s="89"/>
      <c r="CL1355" s="89"/>
      <c r="CM1355" s="92"/>
      <c r="CN1355" s="93"/>
      <c r="CO1355" s="89"/>
      <c r="CP1355" s="89"/>
      <c r="CQ1355" s="89"/>
      <c r="CR1355" s="89"/>
      <c r="CS1355" s="89"/>
      <c r="CT1355" s="89"/>
      <c r="CU1355" s="89"/>
      <c r="CV1355" s="89"/>
      <c r="CW1355" s="89"/>
      <c r="CX1355" s="89"/>
      <c r="CY1355" s="92"/>
      <c r="CZ1355" s="93"/>
      <c r="DA1355" s="89"/>
      <c r="DB1355" s="89"/>
      <c r="DC1355" s="89"/>
      <c r="DD1355" s="89"/>
      <c r="DE1355" s="89"/>
      <c r="DF1355" s="89"/>
      <c r="DG1355" s="89"/>
      <c r="DH1355" s="89"/>
      <c r="DI1355" s="89"/>
      <c r="DJ1355" s="89"/>
      <c r="DK1355" s="92"/>
      <c r="DL1355" s="93"/>
      <c r="DM1355" s="89"/>
      <c r="DN1355" s="89"/>
      <c r="DO1355" s="89"/>
      <c r="DP1355" s="89"/>
      <c r="DQ1355" s="89"/>
      <c r="DR1355" s="89"/>
      <c r="DS1355" s="89"/>
      <c r="DT1355" s="89"/>
      <c r="DU1355" s="89"/>
      <c r="DV1355" s="89"/>
      <c r="DW1355" s="92"/>
      <c r="DX1355" s="93"/>
      <c r="DY1355" s="89"/>
      <c r="DZ1355" s="89"/>
      <c r="EA1355" s="89"/>
      <c r="EB1355" s="89"/>
      <c r="EC1355" s="89"/>
      <c r="ED1355" s="89"/>
      <c r="EE1355" s="89"/>
      <c r="EF1355" s="89"/>
      <c r="EG1355" s="89"/>
      <c r="EH1355" s="89"/>
      <c r="EI1355" s="92"/>
    </row>
    <row r="1356" spans="1:139" ht="14.4" thickTop="1" thickBot="1">
      <c r="A1356" s="99"/>
      <c r="B1356" s="96"/>
      <c r="C1356" s="143" t="str">
        <f>IF(OR(COUNTIF($B$5:$B1356,B1356)=1,COUNTIF($B$5:$B1356,B1356)=0),"",COUNTIF($B$5:$B1356,B1356))</f>
        <v/>
      </c>
      <c r="D1356" s="144" t="str">
        <f t="shared" si="84"/>
        <v/>
      </c>
      <c r="E1356" s="99"/>
      <c r="F1356" s="97"/>
      <c r="G1356" s="100"/>
      <c r="H1356" s="181"/>
      <c r="I1356" s="181"/>
      <c r="J1356" s="100"/>
      <c r="K1356" s="100"/>
      <c r="L1356" s="100"/>
      <c r="M1356" s="100"/>
      <c r="N1356" s="139">
        <f t="shared" si="85"/>
        <v>0</v>
      </c>
      <c r="O1356" s="139">
        <f t="shared" si="86"/>
        <v>0</v>
      </c>
      <c r="P1356" s="194" t="str">
        <f t="shared" si="87"/>
        <v/>
      </c>
      <c r="Q1356" s="96"/>
      <c r="R1356" s="183"/>
      <c r="S1356" s="184"/>
      <c r="T1356" s="94"/>
      <c r="U1356" s="90"/>
      <c r="V1356" s="90"/>
      <c r="W1356" s="90"/>
      <c r="X1356" s="90"/>
      <c r="Y1356" s="90"/>
      <c r="Z1356" s="90"/>
      <c r="AA1356" s="90"/>
      <c r="AB1356" s="90"/>
      <c r="AC1356" s="90"/>
      <c r="AD1356" s="90"/>
      <c r="AE1356" s="95"/>
      <c r="AF1356" s="94"/>
      <c r="AG1356" s="90"/>
      <c r="AH1356" s="90"/>
      <c r="AI1356" s="90"/>
      <c r="AJ1356" s="90"/>
      <c r="AK1356" s="90"/>
      <c r="AL1356" s="90"/>
      <c r="AM1356" s="90"/>
      <c r="AN1356" s="90"/>
      <c r="AO1356" s="90"/>
      <c r="AP1356" s="90"/>
      <c r="AQ1356" s="95"/>
      <c r="AR1356" s="93"/>
      <c r="AS1356" s="89"/>
      <c r="AT1356" s="89"/>
      <c r="AU1356" s="89"/>
      <c r="AV1356" s="89"/>
      <c r="AW1356" s="89"/>
      <c r="AX1356" s="89"/>
      <c r="AY1356" s="89"/>
      <c r="AZ1356" s="89"/>
      <c r="BA1356" s="89"/>
      <c r="BB1356" s="89"/>
      <c r="BC1356" s="92"/>
      <c r="BD1356" s="93"/>
      <c r="BE1356" s="89"/>
      <c r="BF1356" s="89"/>
      <c r="BG1356" s="89"/>
      <c r="BH1356" s="89"/>
      <c r="BI1356" s="89"/>
      <c r="BJ1356" s="89"/>
      <c r="BK1356" s="89"/>
      <c r="BL1356" s="89"/>
      <c r="BM1356" s="89"/>
      <c r="BN1356" s="89"/>
      <c r="BO1356" s="92"/>
      <c r="BP1356" s="93"/>
      <c r="BQ1356" s="89"/>
      <c r="BR1356" s="89"/>
      <c r="BS1356" s="89"/>
      <c r="BT1356" s="89"/>
      <c r="BU1356" s="89"/>
      <c r="BV1356" s="89"/>
      <c r="BW1356" s="89"/>
      <c r="BX1356" s="89"/>
      <c r="BY1356" s="89"/>
      <c r="BZ1356" s="89"/>
      <c r="CA1356" s="92"/>
      <c r="CB1356" s="93"/>
      <c r="CC1356" s="89"/>
      <c r="CD1356" s="89"/>
      <c r="CE1356" s="89"/>
      <c r="CF1356" s="89"/>
      <c r="CG1356" s="89"/>
      <c r="CH1356" s="89"/>
      <c r="CI1356" s="89"/>
      <c r="CJ1356" s="89"/>
      <c r="CK1356" s="89"/>
      <c r="CL1356" s="89"/>
      <c r="CM1356" s="92"/>
      <c r="CN1356" s="93"/>
      <c r="CO1356" s="89"/>
      <c r="CP1356" s="89"/>
      <c r="CQ1356" s="89"/>
      <c r="CR1356" s="89"/>
      <c r="CS1356" s="89"/>
      <c r="CT1356" s="89"/>
      <c r="CU1356" s="89"/>
      <c r="CV1356" s="89"/>
      <c r="CW1356" s="89"/>
      <c r="CX1356" s="89"/>
      <c r="CY1356" s="92"/>
      <c r="CZ1356" s="93"/>
      <c r="DA1356" s="89"/>
      <c r="DB1356" s="89"/>
      <c r="DC1356" s="89"/>
      <c r="DD1356" s="89"/>
      <c r="DE1356" s="89"/>
      <c r="DF1356" s="89"/>
      <c r="DG1356" s="89"/>
      <c r="DH1356" s="89"/>
      <c r="DI1356" s="89"/>
      <c r="DJ1356" s="89"/>
      <c r="DK1356" s="92"/>
      <c r="DL1356" s="93"/>
      <c r="DM1356" s="89"/>
      <c r="DN1356" s="89"/>
      <c r="DO1356" s="89"/>
      <c r="DP1356" s="89"/>
      <c r="DQ1356" s="89"/>
      <c r="DR1356" s="89"/>
      <c r="DS1356" s="89"/>
      <c r="DT1356" s="89"/>
      <c r="DU1356" s="89"/>
      <c r="DV1356" s="89"/>
      <c r="DW1356" s="92"/>
      <c r="DX1356" s="93"/>
      <c r="DY1356" s="89"/>
      <c r="DZ1356" s="89"/>
      <c r="EA1356" s="89"/>
      <c r="EB1356" s="89"/>
      <c r="EC1356" s="89"/>
      <c r="ED1356" s="89"/>
      <c r="EE1356" s="89"/>
      <c r="EF1356" s="89"/>
      <c r="EG1356" s="89"/>
      <c r="EH1356" s="89"/>
      <c r="EI1356" s="92"/>
    </row>
    <row r="1357" spans="1:139" ht="14.4" thickTop="1" thickBot="1">
      <c r="A1357" s="99"/>
      <c r="B1357" s="96"/>
      <c r="C1357" s="143" t="str">
        <f>IF(OR(COUNTIF($B$5:$B1357,B1357)=1,COUNTIF($B$5:$B1357,B1357)=0),"",COUNTIF($B$5:$B1357,B1357))</f>
        <v/>
      </c>
      <c r="D1357" s="144" t="str">
        <f t="shared" si="84"/>
        <v/>
      </c>
      <c r="E1357" s="99"/>
      <c r="F1357" s="97"/>
      <c r="G1357" s="100"/>
      <c r="H1357" s="181"/>
      <c r="I1357" s="181"/>
      <c r="J1357" s="100"/>
      <c r="K1357" s="100"/>
      <c r="L1357" s="100"/>
      <c r="M1357" s="100"/>
      <c r="N1357" s="139">
        <f t="shared" si="85"/>
        <v>0</v>
      </c>
      <c r="O1357" s="139">
        <f t="shared" si="86"/>
        <v>0</v>
      </c>
      <c r="P1357" s="194" t="str">
        <f t="shared" si="87"/>
        <v/>
      </c>
      <c r="Q1357" s="96"/>
      <c r="R1357" s="183"/>
      <c r="S1357" s="184"/>
      <c r="T1357" s="94"/>
      <c r="U1357" s="90"/>
      <c r="V1357" s="90"/>
      <c r="W1357" s="90"/>
      <c r="X1357" s="90"/>
      <c r="Y1357" s="90"/>
      <c r="Z1357" s="90"/>
      <c r="AA1357" s="90"/>
      <c r="AB1357" s="90"/>
      <c r="AC1357" s="90"/>
      <c r="AD1357" s="90"/>
      <c r="AE1357" s="95"/>
      <c r="AF1357" s="94"/>
      <c r="AG1357" s="90"/>
      <c r="AH1357" s="90"/>
      <c r="AI1357" s="90"/>
      <c r="AJ1357" s="90"/>
      <c r="AK1357" s="90"/>
      <c r="AL1357" s="90"/>
      <c r="AM1357" s="90"/>
      <c r="AN1357" s="90"/>
      <c r="AO1357" s="90"/>
      <c r="AP1357" s="90"/>
      <c r="AQ1357" s="95"/>
      <c r="AR1357" s="93"/>
      <c r="AS1357" s="89"/>
      <c r="AT1357" s="89"/>
      <c r="AU1357" s="89"/>
      <c r="AV1357" s="89"/>
      <c r="AW1357" s="89"/>
      <c r="AX1357" s="89"/>
      <c r="AY1357" s="89"/>
      <c r="AZ1357" s="89"/>
      <c r="BA1357" s="89"/>
      <c r="BB1357" s="89"/>
      <c r="BC1357" s="92"/>
      <c r="BD1357" s="93"/>
      <c r="BE1357" s="89"/>
      <c r="BF1357" s="89"/>
      <c r="BG1357" s="89"/>
      <c r="BH1357" s="89"/>
      <c r="BI1357" s="89"/>
      <c r="BJ1357" s="89"/>
      <c r="BK1357" s="89"/>
      <c r="BL1357" s="89"/>
      <c r="BM1357" s="89"/>
      <c r="BN1357" s="89"/>
      <c r="BO1357" s="92"/>
      <c r="BP1357" s="93"/>
      <c r="BQ1357" s="89"/>
      <c r="BR1357" s="89"/>
      <c r="BS1357" s="89"/>
      <c r="BT1357" s="89"/>
      <c r="BU1357" s="89"/>
      <c r="BV1357" s="89"/>
      <c r="BW1357" s="89"/>
      <c r="BX1357" s="89"/>
      <c r="BY1357" s="89"/>
      <c r="BZ1357" s="89"/>
      <c r="CA1357" s="92"/>
      <c r="CB1357" s="93"/>
      <c r="CC1357" s="89"/>
      <c r="CD1357" s="89"/>
      <c r="CE1357" s="89"/>
      <c r="CF1357" s="89"/>
      <c r="CG1357" s="89"/>
      <c r="CH1357" s="89"/>
      <c r="CI1357" s="89"/>
      <c r="CJ1357" s="89"/>
      <c r="CK1357" s="89"/>
      <c r="CL1357" s="89"/>
      <c r="CM1357" s="92"/>
      <c r="CN1357" s="93"/>
      <c r="CO1357" s="89"/>
      <c r="CP1357" s="89"/>
      <c r="CQ1357" s="89"/>
      <c r="CR1357" s="89"/>
      <c r="CS1357" s="89"/>
      <c r="CT1357" s="89"/>
      <c r="CU1357" s="89"/>
      <c r="CV1357" s="89"/>
      <c r="CW1357" s="89"/>
      <c r="CX1357" s="89"/>
      <c r="CY1357" s="92"/>
      <c r="CZ1357" s="93"/>
      <c r="DA1357" s="89"/>
      <c r="DB1357" s="89"/>
      <c r="DC1357" s="89"/>
      <c r="DD1357" s="89"/>
      <c r="DE1357" s="89"/>
      <c r="DF1357" s="89"/>
      <c r="DG1357" s="89"/>
      <c r="DH1357" s="89"/>
      <c r="DI1357" s="89"/>
      <c r="DJ1357" s="89"/>
      <c r="DK1357" s="92"/>
      <c r="DL1357" s="93"/>
      <c r="DM1357" s="89"/>
      <c r="DN1357" s="89"/>
      <c r="DO1357" s="89"/>
      <c r="DP1357" s="89"/>
      <c r="DQ1357" s="89"/>
      <c r="DR1357" s="89"/>
      <c r="DS1357" s="89"/>
      <c r="DT1357" s="89"/>
      <c r="DU1357" s="89"/>
      <c r="DV1357" s="89"/>
      <c r="DW1357" s="92"/>
      <c r="DX1357" s="93"/>
      <c r="DY1357" s="89"/>
      <c r="DZ1357" s="89"/>
      <c r="EA1357" s="89"/>
      <c r="EB1357" s="89"/>
      <c r="EC1357" s="89"/>
      <c r="ED1357" s="89"/>
      <c r="EE1357" s="89"/>
      <c r="EF1357" s="89"/>
      <c r="EG1357" s="89"/>
      <c r="EH1357" s="89"/>
      <c r="EI1357" s="92"/>
    </row>
    <row r="1358" spans="1:139" ht="14.4" thickTop="1" thickBot="1">
      <c r="A1358" s="99"/>
      <c r="B1358" s="96"/>
      <c r="C1358" s="143" t="str">
        <f>IF(OR(COUNTIF($B$5:$B1358,B1358)=1,COUNTIF($B$5:$B1358,B1358)=0),"",COUNTIF($B$5:$B1358,B1358))</f>
        <v/>
      </c>
      <c r="D1358" s="144" t="str">
        <f t="shared" si="84"/>
        <v/>
      </c>
      <c r="E1358" s="99"/>
      <c r="F1358" s="97"/>
      <c r="G1358" s="100"/>
      <c r="H1358" s="181"/>
      <c r="I1358" s="181"/>
      <c r="J1358" s="100"/>
      <c r="K1358" s="100"/>
      <c r="L1358" s="100"/>
      <c r="M1358" s="100"/>
      <c r="N1358" s="139">
        <f t="shared" si="85"/>
        <v>0</v>
      </c>
      <c r="O1358" s="139">
        <f t="shared" si="86"/>
        <v>0</v>
      </c>
      <c r="P1358" s="194" t="str">
        <f t="shared" si="87"/>
        <v/>
      </c>
      <c r="Q1358" s="96"/>
      <c r="R1358" s="183"/>
      <c r="S1358" s="184"/>
      <c r="T1358" s="94"/>
      <c r="U1358" s="90"/>
      <c r="V1358" s="90"/>
      <c r="W1358" s="90"/>
      <c r="X1358" s="90"/>
      <c r="Y1358" s="90"/>
      <c r="Z1358" s="90"/>
      <c r="AA1358" s="90"/>
      <c r="AB1358" s="90"/>
      <c r="AC1358" s="90"/>
      <c r="AD1358" s="90"/>
      <c r="AE1358" s="95"/>
      <c r="AF1358" s="94"/>
      <c r="AG1358" s="90"/>
      <c r="AH1358" s="90"/>
      <c r="AI1358" s="90"/>
      <c r="AJ1358" s="90"/>
      <c r="AK1358" s="90"/>
      <c r="AL1358" s="90"/>
      <c r="AM1358" s="90"/>
      <c r="AN1358" s="90"/>
      <c r="AO1358" s="90"/>
      <c r="AP1358" s="90"/>
      <c r="AQ1358" s="95"/>
      <c r="AR1358" s="93"/>
      <c r="AS1358" s="89"/>
      <c r="AT1358" s="89"/>
      <c r="AU1358" s="89"/>
      <c r="AV1358" s="89"/>
      <c r="AW1358" s="89"/>
      <c r="AX1358" s="89"/>
      <c r="AY1358" s="89"/>
      <c r="AZ1358" s="89"/>
      <c r="BA1358" s="89"/>
      <c r="BB1358" s="89"/>
      <c r="BC1358" s="92"/>
      <c r="BD1358" s="93"/>
      <c r="BE1358" s="89"/>
      <c r="BF1358" s="89"/>
      <c r="BG1358" s="89"/>
      <c r="BH1358" s="89"/>
      <c r="BI1358" s="89"/>
      <c r="BJ1358" s="89"/>
      <c r="BK1358" s="89"/>
      <c r="BL1358" s="89"/>
      <c r="BM1358" s="89"/>
      <c r="BN1358" s="89"/>
      <c r="BO1358" s="92"/>
      <c r="BP1358" s="93"/>
      <c r="BQ1358" s="89"/>
      <c r="BR1358" s="89"/>
      <c r="BS1358" s="89"/>
      <c r="BT1358" s="89"/>
      <c r="BU1358" s="89"/>
      <c r="BV1358" s="89"/>
      <c r="BW1358" s="89"/>
      <c r="BX1358" s="89"/>
      <c r="BY1358" s="89"/>
      <c r="BZ1358" s="89"/>
      <c r="CA1358" s="92"/>
      <c r="CB1358" s="93"/>
      <c r="CC1358" s="89"/>
      <c r="CD1358" s="89"/>
      <c r="CE1358" s="89"/>
      <c r="CF1358" s="89"/>
      <c r="CG1358" s="89"/>
      <c r="CH1358" s="89"/>
      <c r="CI1358" s="89"/>
      <c r="CJ1358" s="89"/>
      <c r="CK1358" s="89"/>
      <c r="CL1358" s="89"/>
      <c r="CM1358" s="92"/>
      <c r="CN1358" s="93"/>
      <c r="CO1358" s="89"/>
      <c r="CP1358" s="89"/>
      <c r="CQ1358" s="89"/>
      <c r="CR1358" s="89"/>
      <c r="CS1358" s="89"/>
      <c r="CT1358" s="89"/>
      <c r="CU1358" s="89"/>
      <c r="CV1358" s="89"/>
      <c r="CW1358" s="89"/>
      <c r="CX1358" s="89"/>
      <c r="CY1358" s="92"/>
      <c r="CZ1358" s="93"/>
      <c r="DA1358" s="89"/>
      <c r="DB1358" s="89"/>
      <c r="DC1358" s="89"/>
      <c r="DD1358" s="89"/>
      <c r="DE1358" s="89"/>
      <c r="DF1358" s="89"/>
      <c r="DG1358" s="89"/>
      <c r="DH1358" s="89"/>
      <c r="DI1358" s="89"/>
      <c r="DJ1358" s="89"/>
      <c r="DK1358" s="92"/>
      <c r="DL1358" s="93"/>
      <c r="DM1358" s="89"/>
      <c r="DN1358" s="89"/>
      <c r="DO1358" s="89"/>
      <c r="DP1358" s="89"/>
      <c r="DQ1358" s="89"/>
      <c r="DR1358" s="89"/>
      <c r="DS1358" s="89"/>
      <c r="DT1358" s="89"/>
      <c r="DU1358" s="89"/>
      <c r="DV1358" s="89"/>
      <c r="DW1358" s="92"/>
      <c r="DX1358" s="93"/>
      <c r="DY1358" s="89"/>
      <c r="DZ1358" s="89"/>
      <c r="EA1358" s="89"/>
      <c r="EB1358" s="89"/>
      <c r="EC1358" s="89"/>
      <c r="ED1358" s="89"/>
      <c r="EE1358" s="89"/>
      <c r="EF1358" s="89"/>
      <c r="EG1358" s="89"/>
      <c r="EH1358" s="89"/>
      <c r="EI1358" s="92"/>
    </row>
    <row r="1359" spans="1:139" ht="14.4" thickTop="1" thickBot="1">
      <c r="A1359" s="99"/>
      <c r="B1359" s="96"/>
      <c r="C1359" s="143" t="str">
        <f>IF(OR(COUNTIF($B$5:$B1359,B1359)=1,COUNTIF($B$5:$B1359,B1359)=0),"",COUNTIF($B$5:$B1359,B1359))</f>
        <v/>
      </c>
      <c r="D1359" s="144" t="str">
        <f t="shared" si="84"/>
        <v/>
      </c>
      <c r="E1359" s="99"/>
      <c r="F1359" s="97"/>
      <c r="G1359" s="100"/>
      <c r="H1359" s="181"/>
      <c r="I1359" s="181"/>
      <c r="J1359" s="100"/>
      <c r="K1359" s="100"/>
      <c r="L1359" s="100"/>
      <c r="M1359" s="100"/>
      <c r="N1359" s="139">
        <f t="shared" si="85"/>
        <v>0</v>
      </c>
      <c r="O1359" s="139">
        <f t="shared" si="86"/>
        <v>0</v>
      </c>
      <c r="P1359" s="194" t="str">
        <f t="shared" si="87"/>
        <v/>
      </c>
      <c r="Q1359" s="96"/>
      <c r="R1359" s="183"/>
      <c r="S1359" s="184"/>
      <c r="T1359" s="94"/>
      <c r="U1359" s="90"/>
      <c r="V1359" s="90"/>
      <c r="W1359" s="90"/>
      <c r="X1359" s="90"/>
      <c r="Y1359" s="90"/>
      <c r="Z1359" s="90"/>
      <c r="AA1359" s="90"/>
      <c r="AB1359" s="90"/>
      <c r="AC1359" s="90"/>
      <c r="AD1359" s="90"/>
      <c r="AE1359" s="95"/>
      <c r="AF1359" s="94"/>
      <c r="AG1359" s="90"/>
      <c r="AH1359" s="90"/>
      <c r="AI1359" s="90"/>
      <c r="AJ1359" s="90"/>
      <c r="AK1359" s="90"/>
      <c r="AL1359" s="90"/>
      <c r="AM1359" s="90"/>
      <c r="AN1359" s="90"/>
      <c r="AO1359" s="90"/>
      <c r="AP1359" s="90"/>
      <c r="AQ1359" s="95"/>
      <c r="AR1359" s="93"/>
      <c r="AS1359" s="89"/>
      <c r="AT1359" s="89"/>
      <c r="AU1359" s="89"/>
      <c r="AV1359" s="89"/>
      <c r="AW1359" s="89"/>
      <c r="AX1359" s="89"/>
      <c r="AY1359" s="89"/>
      <c r="AZ1359" s="89"/>
      <c r="BA1359" s="89"/>
      <c r="BB1359" s="89"/>
      <c r="BC1359" s="92"/>
      <c r="BD1359" s="93"/>
      <c r="BE1359" s="89"/>
      <c r="BF1359" s="89"/>
      <c r="BG1359" s="89"/>
      <c r="BH1359" s="89"/>
      <c r="BI1359" s="89"/>
      <c r="BJ1359" s="89"/>
      <c r="BK1359" s="89"/>
      <c r="BL1359" s="89"/>
      <c r="BM1359" s="89"/>
      <c r="BN1359" s="89"/>
      <c r="BO1359" s="92"/>
      <c r="BP1359" s="93"/>
      <c r="BQ1359" s="89"/>
      <c r="BR1359" s="89"/>
      <c r="BS1359" s="89"/>
      <c r="BT1359" s="89"/>
      <c r="BU1359" s="89"/>
      <c r="BV1359" s="89"/>
      <c r="BW1359" s="89"/>
      <c r="BX1359" s="89"/>
      <c r="BY1359" s="89"/>
      <c r="BZ1359" s="89"/>
      <c r="CA1359" s="92"/>
      <c r="CB1359" s="93"/>
      <c r="CC1359" s="89"/>
      <c r="CD1359" s="89"/>
      <c r="CE1359" s="89"/>
      <c r="CF1359" s="89"/>
      <c r="CG1359" s="89"/>
      <c r="CH1359" s="89"/>
      <c r="CI1359" s="89"/>
      <c r="CJ1359" s="89"/>
      <c r="CK1359" s="89"/>
      <c r="CL1359" s="89"/>
      <c r="CM1359" s="92"/>
      <c r="CN1359" s="93"/>
      <c r="CO1359" s="89"/>
      <c r="CP1359" s="89"/>
      <c r="CQ1359" s="89"/>
      <c r="CR1359" s="89"/>
      <c r="CS1359" s="89"/>
      <c r="CT1359" s="89"/>
      <c r="CU1359" s="89"/>
      <c r="CV1359" s="89"/>
      <c r="CW1359" s="89"/>
      <c r="CX1359" s="89"/>
      <c r="CY1359" s="92"/>
      <c r="CZ1359" s="93"/>
      <c r="DA1359" s="89"/>
      <c r="DB1359" s="89"/>
      <c r="DC1359" s="89"/>
      <c r="DD1359" s="89"/>
      <c r="DE1359" s="89"/>
      <c r="DF1359" s="89"/>
      <c r="DG1359" s="89"/>
      <c r="DH1359" s="89"/>
      <c r="DI1359" s="89"/>
      <c r="DJ1359" s="89"/>
      <c r="DK1359" s="92"/>
      <c r="DL1359" s="93"/>
      <c r="DM1359" s="89"/>
      <c r="DN1359" s="89"/>
      <c r="DO1359" s="89"/>
      <c r="DP1359" s="89"/>
      <c r="DQ1359" s="89"/>
      <c r="DR1359" s="89"/>
      <c r="DS1359" s="89"/>
      <c r="DT1359" s="89"/>
      <c r="DU1359" s="89"/>
      <c r="DV1359" s="89"/>
      <c r="DW1359" s="92"/>
      <c r="DX1359" s="93"/>
      <c r="DY1359" s="89"/>
      <c r="DZ1359" s="89"/>
      <c r="EA1359" s="89"/>
      <c r="EB1359" s="89"/>
      <c r="EC1359" s="89"/>
      <c r="ED1359" s="89"/>
      <c r="EE1359" s="89"/>
      <c r="EF1359" s="89"/>
      <c r="EG1359" s="89"/>
      <c r="EH1359" s="89"/>
      <c r="EI1359" s="92"/>
    </row>
    <row r="1360" spans="1:139" ht="14.4" thickTop="1" thickBot="1">
      <c r="A1360" s="99"/>
      <c r="B1360" s="96"/>
      <c r="C1360" s="143" t="str">
        <f>IF(OR(COUNTIF($B$5:$B1360,B1360)=1,COUNTIF($B$5:$B1360,B1360)=0),"",COUNTIF($B$5:$B1360,B1360))</f>
        <v/>
      </c>
      <c r="D1360" s="144" t="str">
        <f t="shared" si="84"/>
        <v/>
      </c>
      <c r="E1360" s="99"/>
      <c r="F1360" s="97"/>
      <c r="G1360" s="100"/>
      <c r="H1360" s="181"/>
      <c r="I1360" s="181"/>
      <c r="J1360" s="100"/>
      <c r="K1360" s="100"/>
      <c r="L1360" s="100"/>
      <c r="M1360" s="100"/>
      <c r="N1360" s="139">
        <f t="shared" si="85"/>
        <v>0</v>
      </c>
      <c r="O1360" s="139">
        <f t="shared" si="86"/>
        <v>0</v>
      </c>
      <c r="P1360" s="194" t="str">
        <f t="shared" si="87"/>
        <v/>
      </c>
      <c r="Q1360" s="96"/>
      <c r="R1360" s="183"/>
      <c r="S1360" s="184"/>
      <c r="T1360" s="94"/>
      <c r="U1360" s="90"/>
      <c r="V1360" s="90"/>
      <c r="W1360" s="90"/>
      <c r="X1360" s="90"/>
      <c r="Y1360" s="90"/>
      <c r="Z1360" s="90"/>
      <c r="AA1360" s="90"/>
      <c r="AB1360" s="90"/>
      <c r="AC1360" s="90"/>
      <c r="AD1360" s="90"/>
      <c r="AE1360" s="95"/>
      <c r="AF1360" s="94"/>
      <c r="AG1360" s="90"/>
      <c r="AH1360" s="90"/>
      <c r="AI1360" s="90"/>
      <c r="AJ1360" s="90"/>
      <c r="AK1360" s="90"/>
      <c r="AL1360" s="90"/>
      <c r="AM1360" s="90"/>
      <c r="AN1360" s="90"/>
      <c r="AO1360" s="90"/>
      <c r="AP1360" s="90"/>
      <c r="AQ1360" s="95"/>
      <c r="AR1360" s="93"/>
      <c r="AS1360" s="89"/>
      <c r="AT1360" s="89"/>
      <c r="AU1360" s="89"/>
      <c r="AV1360" s="89"/>
      <c r="AW1360" s="89"/>
      <c r="AX1360" s="89"/>
      <c r="AY1360" s="89"/>
      <c r="AZ1360" s="89"/>
      <c r="BA1360" s="89"/>
      <c r="BB1360" s="89"/>
      <c r="BC1360" s="92"/>
      <c r="BD1360" s="93"/>
      <c r="BE1360" s="89"/>
      <c r="BF1360" s="89"/>
      <c r="BG1360" s="89"/>
      <c r="BH1360" s="89"/>
      <c r="BI1360" s="89"/>
      <c r="BJ1360" s="89"/>
      <c r="BK1360" s="89"/>
      <c r="BL1360" s="89"/>
      <c r="BM1360" s="89"/>
      <c r="BN1360" s="89"/>
      <c r="BO1360" s="92"/>
      <c r="BP1360" s="93"/>
      <c r="BQ1360" s="89"/>
      <c r="BR1360" s="89"/>
      <c r="BS1360" s="89"/>
      <c r="BT1360" s="89"/>
      <c r="BU1360" s="89"/>
      <c r="BV1360" s="89"/>
      <c r="BW1360" s="89"/>
      <c r="BX1360" s="89"/>
      <c r="BY1360" s="89"/>
      <c r="BZ1360" s="89"/>
      <c r="CA1360" s="92"/>
      <c r="CB1360" s="93"/>
      <c r="CC1360" s="89"/>
      <c r="CD1360" s="89"/>
      <c r="CE1360" s="89"/>
      <c r="CF1360" s="89"/>
      <c r="CG1360" s="89"/>
      <c r="CH1360" s="89"/>
      <c r="CI1360" s="89"/>
      <c r="CJ1360" s="89"/>
      <c r="CK1360" s="89"/>
      <c r="CL1360" s="89"/>
      <c r="CM1360" s="92"/>
      <c r="CN1360" s="93"/>
      <c r="CO1360" s="89"/>
      <c r="CP1360" s="89"/>
      <c r="CQ1360" s="89"/>
      <c r="CR1360" s="89"/>
      <c r="CS1360" s="89"/>
      <c r="CT1360" s="89"/>
      <c r="CU1360" s="89"/>
      <c r="CV1360" s="89"/>
      <c r="CW1360" s="89"/>
      <c r="CX1360" s="89"/>
      <c r="CY1360" s="92"/>
      <c r="CZ1360" s="93"/>
      <c r="DA1360" s="89"/>
      <c r="DB1360" s="89"/>
      <c r="DC1360" s="89"/>
      <c r="DD1360" s="89"/>
      <c r="DE1360" s="89"/>
      <c r="DF1360" s="89"/>
      <c r="DG1360" s="89"/>
      <c r="DH1360" s="89"/>
      <c r="DI1360" s="89"/>
      <c r="DJ1360" s="89"/>
      <c r="DK1360" s="92"/>
      <c r="DL1360" s="93"/>
      <c r="DM1360" s="89"/>
      <c r="DN1360" s="89"/>
      <c r="DO1360" s="89"/>
      <c r="DP1360" s="89"/>
      <c r="DQ1360" s="89"/>
      <c r="DR1360" s="89"/>
      <c r="DS1360" s="89"/>
      <c r="DT1360" s="89"/>
      <c r="DU1360" s="89"/>
      <c r="DV1360" s="89"/>
      <c r="DW1360" s="92"/>
      <c r="DX1360" s="93"/>
      <c r="DY1360" s="89"/>
      <c r="DZ1360" s="89"/>
      <c r="EA1360" s="89"/>
      <c r="EB1360" s="89"/>
      <c r="EC1360" s="89"/>
      <c r="ED1360" s="89"/>
      <c r="EE1360" s="89"/>
      <c r="EF1360" s="89"/>
      <c r="EG1360" s="89"/>
      <c r="EH1360" s="89"/>
      <c r="EI1360" s="92"/>
    </row>
    <row r="1361" spans="1:139" ht="14.4" thickTop="1" thickBot="1">
      <c r="A1361" s="99"/>
      <c r="B1361" s="96"/>
      <c r="C1361" s="143" t="str">
        <f>IF(OR(COUNTIF($B$5:$B1361,B1361)=1,COUNTIF($B$5:$B1361,B1361)=0),"",COUNTIF($B$5:$B1361,B1361))</f>
        <v/>
      </c>
      <c r="D1361" s="144" t="str">
        <f t="shared" si="84"/>
        <v/>
      </c>
      <c r="E1361" s="99"/>
      <c r="F1361" s="97"/>
      <c r="G1361" s="100"/>
      <c r="H1361" s="181"/>
      <c r="I1361" s="181"/>
      <c r="J1361" s="100"/>
      <c r="K1361" s="100"/>
      <c r="L1361" s="100"/>
      <c r="M1361" s="100"/>
      <c r="N1361" s="139">
        <f t="shared" si="85"/>
        <v>0</v>
      </c>
      <c r="O1361" s="139">
        <f t="shared" si="86"/>
        <v>0</v>
      </c>
      <c r="P1361" s="194" t="str">
        <f t="shared" si="87"/>
        <v/>
      </c>
      <c r="Q1361" s="96"/>
      <c r="R1361" s="183"/>
      <c r="S1361" s="184"/>
      <c r="T1361" s="94"/>
      <c r="U1361" s="90"/>
      <c r="V1361" s="90"/>
      <c r="W1361" s="90"/>
      <c r="X1361" s="90"/>
      <c r="Y1361" s="90"/>
      <c r="Z1361" s="90"/>
      <c r="AA1361" s="90"/>
      <c r="AB1361" s="90"/>
      <c r="AC1361" s="90"/>
      <c r="AD1361" s="90"/>
      <c r="AE1361" s="95"/>
      <c r="AF1361" s="94"/>
      <c r="AG1361" s="90"/>
      <c r="AH1361" s="90"/>
      <c r="AI1361" s="90"/>
      <c r="AJ1361" s="90"/>
      <c r="AK1361" s="90"/>
      <c r="AL1361" s="90"/>
      <c r="AM1361" s="90"/>
      <c r="AN1361" s="90"/>
      <c r="AO1361" s="90"/>
      <c r="AP1361" s="90"/>
      <c r="AQ1361" s="95"/>
      <c r="AR1361" s="93"/>
      <c r="AS1361" s="89"/>
      <c r="AT1361" s="89"/>
      <c r="AU1361" s="89"/>
      <c r="AV1361" s="89"/>
      <c r="AW1361" s="89"/>
      <c r="AX1361" s="89"/>
      <c r="AY1361" s="89"/>
      <c r="AZ1361" s="89"/>
      <c r="BA1361" s="89"/>
      <c r="BB1361" s="89"/>
      <c r="BC1361" s="92"/>
      <c r="BD1361" s="93"/>
      <c r="BE1361" s="89"/>
      <c r="BF1361" s="89"/>
      <c r="BG1361" s="89"/>
      <c r="BH1361" s="89"/>
      <c r="BI1361" s="89"/>
      <c r="BJ1361" s="89"/>
      <c r="BK1361" s="89"/>
      <c r="BL1361" s="89"/>
      <c r="BM1361" s="89"/>
      <c r="BN1361" s="89"/>
      <c r="BO1361" s="92"/>
      <c r="BP1361" s="93"/>
      <c r="BQ1361" s="89"/>
      <c r="BR1361" s="89"/>
      <c r="BS1361" s="89"/>
      <c r="BT1361" s="89"/>
      <c r="BU1361" s="89"/>
      <c r="BV1361" s="89"/>
      <c r="BW1361" s="89"/>
      <c r="BX1361" s="89"/>
      <c r="BY1361" s="89"/>
      <c r="BZ1361" s="89"/>
      <c r="CA1361" s="92"/>
      <c r="CB1361" s="93"/>
      <c r="CC1361" s="89"/>
      <c r="CD1361" s="89"/>
      <c r="CE1361" s="89"/>
      <c r="CF1361" s="89"/>
      <c r="CG1361" s="89"/>
      <c r="CH1361" s="89"/>
      <c r="CI1361" s="89"/>
      <c r="CJ1361" s="89"/>
      <c r="CK1361" s="89"/>
      <c r="CL1361" s="89"/>
      <c r="CM1361" s="92"/>
      <c r="CN1361" s="93"/>
      <c r="CO1361" s="89"/>
      <c r="CP1361" s="89"/>
      <c r="CQ1361" s="89"/>
      <c r="CR1361" s="89"/>
      <c r="CS1361" s="89"/>
      <c r="CT1361" s="89"/>
      <c r="CU1361" s="89"/>
      <c r="CV1361" s="89"/>
      <c r="CW1361" s="89"/>
      <c r="CX1361" s="89"/>
      <c r="CY1361" s="92"/>
      <c r="CZ1361" s="93"/>
      <c r="DA1361" s="89"/>
      <c r="DB1361" s="89"/>
      <c r="DC1361" s="89"/>
      <c r="DD1361" s="89"/>
      <c r="DE1361" s="89"/>
      <c r="DF1361" s="89"/>
      <c r="DG1361" s="89"/>
      <c r="DH1361" s="89"/>
      <c r="DI1361" s="89"/>
      <c r="DJ1361" s="89"/>
      <c r="DK1361" s="92"/>
      <c r="DL1361" s="93"/>
      <c r="DM1361" s="89"/>
      <c r="DN1361" s="89"/>
      <c r="DO1361" s="89"/>
      <c r="DP1361" s="89"/>
      <c r="DQ1361" s="89"/>
      <c r="DR1361" s="89"/>
      <c r="DS1361" s="89"/>
      <c r="DT1361" s="89"/>
      <c r="DU1361" s="89"/>
      <c r="DV1361" s="89"/>
      <c r="DW1361" s="92"/>
      <c r="DX1361" s="93"/>
      <c r="DY1361" s="89"/>
      <c r="DZ1361" s="89"/>
      <c r="EA1361" s="89"/>
      <c r="EB1361" s="89"/>
      <c r="EC1361" s="89"/>
      <c r="ED1361" s="89"/>
      <c r="EE1361" s="89"/>
      <c r="EF1361" s="89"/>
      <c r="EG1361" s="89"/>
      <c r="EH1361" s="89"/>
      <c r="EI1361" s="92"/>
    </row>
    <row r="1362" spans="1:139" ht="14.4" thickTop="1" thickBot="1">
      <c r="A1362" s="99"/>
      <c r="B1362" s="96"/>
      <c r="C1362" s="143" t="str">
        <f>IF(OR(COUNTIF($B$5:$B1362,B1362)=1,COUNTIF($B$5:$B1362,B1362)=0),"",COUNTIF($B$5:$B1362,B1362))</f>
        <v/>
      </c>
      <c r="D1362" s="144" t="str">
        <f t="shared" si="84"/>
        <v/>
      </c>
      <c r="E1362" s="99"/>
      <c r="F1362" s="97"/>
      <c r="G1362" s="100"/>
      <c r="H1362" s="181"/>
      <c r="I1362" s="181"/>
      <c r="J1362" s="100"/>
      <c r="K1362" s="100"/>
      <c r="L1362" s="100"/>
      <c r="M1362" s="100"/>
      <c r="N1362" s="139">
        <f t="shared" si="85"/>
        <v>0</v>
      </c>
      <c r="O1362" s="139">
        <f t="shared" si="86"/>
        <v>0</v>
      </c>
      <c r="P1362" s="194" t="str">
        <f t="shared" si="87"/>
        <v/>
      </c>
      <c r="Q1362" s="96"/>
      <c r="R1362" s="183"/>
      <c r="S1362" s="184"/>
      <c r="T1362" s="94"/>
      <c r="U1362" s="90"/>
      <c r="V1362" s="90"/>
      <c r="W1362" s="90"/>
      <c r="X1362" s="90"/>
      <c r="Y1362" s="90"/>
      <c r="Z1362" s="90"/>
      <c r="AA1362" s="90"/>
      <c r="AB1362" s="90"/>
      <c r="AC1362" s="90"/>
      <c r="AD1362" s="90"/>
      <c r="AE1362" s="95"/>
      <c r="AF1362" s="94"/>
      <c r="AG1362" s="90"/>
      <c r="AH1362" s="90"/>
      <c r="AI1362" s="90"/>
      <c r="AJ1362" s="90"/>
      <c r="AK1362" s="90"/>
      <c r="AL1362" s="90"/>
      <c r="AM1362" s="90"/>
      <c r="AN1362" s="90"/>
      <c r="AO1362" s="90"/>
      <c r="AP1362" s="90"/>
      <c r="AQ1362" s="95"/>
      <c r="AR1362" s="93"/>
      <c r="AS1362" s="89"/>
      <c r="AT1362" s="89"/>
      <c r="AU1362" s="89"/>
      <c r="AV1362" s="89"/>
      <c r="AW1362" s="89"/>
      <c r="AX1362" s="89"/>
      <c r="AY1362" s="89"/>
      <c r="AZ1362" s="89"/>
      <c r="BA1362" s="89"/>
      <c r="BB1362" s="89"/>
      <c r="BC1362" s="92"/>
      <c r="BD1362" s="93"/>
      <c r="BE1362" s="89"/>
      <c r="BF1362" s="89"/>
      <c r="BG1362" s="89"/>
      <c r="BH1362" s="89"/>
      <c r="BI1362" s="89"/>
      <c r="BJ1362" s="89"/>
      <c r="BK1362" s="89"/>
      <c r="BL1362" s="89"/>
      <c r="BM1362" s="89"/>
      <c r="BN1362" s="89"/>
      <c r="BO1362" s="92"/>
      <c r="BP1362" s="93"/>
      <c r="BQ1362" s="89"/>
      <c r="BR1362" s="89"/>
      <c r="BS1362" s="89"/>
      <c r="BT1362" s="89"/>
      <c r="BU1362" s="89"/>
      <c r="BV1362" s="89"/>
      <c r="BW1362" s="89"/>
      <c r="BX1362" s="89"/>
      <c r="BY1362" s="89"/>
      <c r="BZ1362" s="89"/>
      <c r="CA1362" s="92"/>
      <c r="CB1362" s="93"/>
      <c r="CC1362" s="89"/>
      <c r="CD1362" s="89"/>
      <c r="CE1362" s="89"/>
      <c r="CF1362" s="89"/>
      <c r="CG1362" s="89"/>
      <c r="CH1362" s="89"/>
      <c r="CI1362" s="89"/>
      <c r="CJ1362" s="89"/>
      <c r="CK1362" s="89"/>
      <c r="CL1362" s="89"/>
      <c r="CM1362" s="92"/>
      <c r="CN1362" s="93"/>
      <c r="CO1362" s="89"/>
      <c r="CP1362" s="89"/>
      <c r="CQ1362" s="89"/>
      <c r="CR1362" s="89"/>
      <c r="CS1362" s="89"/>
      <c r="CT1362" s="89"/>
      <c r="CU1362" s="89"/>
      <c r="CV1362" s="89"/>
      <c r="CW1362" s="89"/>
      <c r="CX1362" s="89"/>
      <c r="CY1362" s="92"/>
      <c r="CZ1362" s="93"/>
      <c r="DA1362" s="89"/>
      <c r="DB1362" s="89"/>
      <c r="DC1362" s="89"/>
      <c r="DD1362" s="89"/>
      <c r="DE1362" s="89"/>
      <c r="DF1362" s="89"/>
      <c r="DG1362" s="89"/>
      <c r="DH1362" s="89"/>
      <c r="DI1362" s="89"/>
      <c r="DJ1362" s="89"/>
      <c r="DK1362" s="92"/>
      <c r="DL1362" s="93"/>
      <c r="DM1362" s="89"/>
      <c r="DN1362" s="89"/>
      <c r="DO1362" s="89"/>
      <c r="DP1362" s="89"/>
      <c r="DQ1362" s="89"/>
      <c r="DR1362" s="89"/>
      <c r="DS1362" s="89"/>
      <c r="DT1362" s="89"/>
      <c r="DU1362" s="89"/>
      <c r="DV1362" s="89"/>
      <c r="DW1362" s="92"/>
      <c r="DX1362" s="93"/>
      <c r="DY1362" s="89"/>
      <c r="DZ1362" s="89"/>
      <c r="EA1362" s="89"/>
      <c r="EB1362" s="89"/>
      <c r="EC1362" s="89"/>
      <c r="ED1362" s="89"/>
      <c r="EE1362" s="89"/>
      <c r="EF1362" s="89"/>
      <c r="EG1362" s="89"/>
      <c r="EH1362" s="89"/>
      <c r="EI1362" s="92"/>
    </row>
    <row r="1363" spans="1:139" ht="14.4" thickTop="1" thickBot="1">
      <c r="A1363" s="99"/>
      <c r="B1363" s="96"/>
      <c r="C1363" s="143" t="str">
        <f>IF(OR(COUNTIF($B$5:$B1363,B1363)=1,COUNTIF($B$5:$B1363,B1363)=0),"",COUNTIF($B$5:$B1363,B1363))</f>
        <v/>
      </c>
      <c r="D1363" s="144" t="str">
        <f t="shared" si="84"/>
        <v/>
      </c>
      <c r="E1363" s="99"/>
      <c r="F1363" s="97"/>
      <c r="G1363" s="100"/>
      <c r="H1363" s="181"/>
      <c r="I1363" s="181"/>
      <c r="J1363" s="100"/>
      <c r="K1363" s="100"/>
      <c r="L1363" s="100"/>
      <c r="M1363" s="100"/>
      <c r="N1363" s="139">
        <f t="shared" si="85"/>
        <v>0</v>
      </c>
      <c r="O1363" s="139">
        <f t="shared" si="86"/>
        <v>0</v>
      </c>
      <c r="P1363" s="194" t="str">
        <f t="shared" si="87"/>
        <v/>
      </c>
      <c r="Q1363" s="96"/>
      <c r="R1363" s="183"/>
      <c r="S1363" s="184"/>
      <c r="T1363" s="94"/>
      <c r="U1363" s="90"/>
      <c r="V1363" s="90"/>
      <c r="W1363" s="90"/>
      <c r="X1363" s="90"/>
      <c r="Y1363" s="90"/>
      <c r="Z1363" s="90"/>
      <c r="AA1363" s="90"/>
      <c r="AB1363" s="90"/>
      <c r="AC1363" s="90"/>
      <c r="AD1363" s="90"/>
      <c r="AE1363" s="95"/>
      <c r="AF1363" s="94"/>
      <c r="AG1363" s="90"/>
      <c r="AH1363" s="90"/>
      <c r="AI1363" s="90"/>
      <c r="AJ1363" s="90"/>
      <c r="AK1363" s="90"/>
      <c r="AL1363" s="90"/>
      <c r="AM1363" s="90"/>
      <c r="AN1363" s="90"/>
      <c r="AO1363" s="90"/>
      <c r="AP1363" s="90"/>
      <c r="AQ1363" s="95"/>
      <c r="AR1363" s="93"/>
      <c r="AS1363" s="89"/>
      <c r="AT1363" s="89"/>
      <c r="AU1363" s="89"/>
      <c r="AV1363" s="89"/>
      <c r="AW1363" s="89"/>
      <c r="AX1363" s="89"/>
      <c r="AY1363" s="89"/>
      <c r="AZ1363" s="89"/>
      <c r="BA1363" s="89"/>
      <c r="BB1363" s="89"/>
      <c r="BC1363" s="92"/>
      <c r="BD1363" s="93"/>
      <c r="BE1363" s="89"/>
      <c r="BF1363" s="89"/>
      <c r="BG1363" s="89"/>
      <c r="BH1363" s="89"/>
      <c r="BI1363" s="89"/>
      <c r="BJ1363" s="89"/>
      <c r="BK1363" s="89"/>
      <c r="BL1363" s="89"/>
      <c r="BM1363" s="89"/>
      <c r="BN1363" s="89"/>
      <c r="BO1363" s="92"/>
      <c r="BP1363" s="93"/>
      <c r="BQ1363" s="89"/>
      <c r="BR1363" s="89"/>
      <c r="BS1363" s="89"/>
      <c r="BT1363" s="89"/>
      <c r="BU1363" s="89"/>
      <c r="BV1363" s="89"/>
      <c r="BW1363" s="89"/>
      <c r="BX1363" s="89"/>
      <c r="BY1363" s="89"/>
      <c r="BZ1363" s="89"/>
      <c r="CA1363" s="92"/>
      <c r="CB1363" s="93"/>
      <c r="CC1363" s="89"/>
      <c r="CD1363" s="89"/>
      <c r="CE1363" s="89"/>
      <c r="CF1363" s="89"/>
      <c r="CG1363" s="89"/>
      <c r="CH1363" s="89"/>
      <c r="CI1363" s="89"/>
      <c r="CJ1363" s="89"/>
      <c r="CK1363" s="89"/>
      <c r="CL1363" s="89"/>
      <c r="CM1363" s="92"/>
      <c r="CN1363" s="93"/>
      <c r="CO1363" s="89"/>
      <c r="CP1363" s="89"/>
      <c r="CQ1363" s="89"/>
      <c r="CR1363" s="89"/>
      <c r="CS1363" s="89"/>
      <c r="CT1363" s="89"/>
      <c r="CU1363" s="89"/>
      <c r="CV1363" s="89"/>
      <c r="CW1363" s="89"/>
      <c r="CX1363" s="89"/>
      <c r="CY1363" s="92"/>
      <c r="CZ1363" s="93"/>
      <c r="DA1363" s="89"/>
      <c r="DB1363" s="89"/>
      <c r="DC1363" s="89"/>
      <c r="DD1363" s="89"/>
      <c r="DE1363" s="89"/>
      <c r="DF1363" s="89"/>
      <c r="DG1363" s="89"/>
      <c r="DH1363" s="89"/>
      <c r="DI1363" s="89"/>
      <c r="DJ1363" s="89"/>
      <c r="DK1363" s="92"/>
      <c r="DL1363" s="93"/>
      <c r="DM1363" s="89"/>
      <c r="DN1363" s="89"/>
      <c r="DO1363" s="89"/>
      <c r="DP1363" s="89"/>
      <c r="DQ1363" s="89"/>
      <c r="DR1363" s="89"/>
      <c r="DS1363" s="89"/>
      <c r="DT1363" s="89"/>
      <c r="DU1363" s="89"/>
      <c r="DV1363" s="89"/>
      <c r="DW1363" s="92"/>
      <c r="DX1363" s="93"/>
      <c r="DY1363" s="89"/>
      <c r="DZ1363" s="89"/>
      <c r="EA1363" s="89"/>
      <c r="EB1363" s="89"/>
      <c r="EC1363" s="89"/>
      <c r="ED1363" s="89"/>
      <c r="EE1363" s="89"/>
      <c r="EF1363" s="89"/>
      <c r="EG1363" s="89"/>
      <c r="EH1363" s="89"/>
      <c r="EI1363" s="92"/>
    </row>
    <row r="1364" spans="1:139" ht="14.4" thickTop="1" thickBot="1">
      <c r="A1364" s="99"/>
      <c r="B1364" s="96"/>
      <c r="C1364" s="143" t="str">
        <f>IF(OR(COUNTIF($B$5:$B1364,B1364)=1,COUNTIF($B$5:$B1364,B1364)=0),"",COUNTIF($B$5:$B1364,B1364))</f>
        <v/>
      </c>
      <c r="D1364" s="144" t="str">
        <f t="shared" si="84"/>
        <v/>
      </c>
      <c r="E1364" s="99"/>
      <c r="F1364" s="97"/>
      <c r="G1364" s="100"/>
      <c r="H1364" s="181"/>
      <c r="I1364" s="181"/>
      <c r="J1364" s="100"/>
      <c r="K1364" s="100"/>
      <c r="L1364" s="100"/>
      <c r="M1364" s="100"/>
      <c r="N1364" s="139">
        <f t="shared" si="85"/>
        <v>0</v>
      </c>
      <c r="O1364" s="139">
        <f t="shared" si="86"/>
        <v>0</v>
      </c>
      <c r="P1364" s="194" t="str">
        <f t="shared" si="87"/>
        <v/>
      </c>
      <c r="Q1364" s="96"/>
      <c r="R1364" s="183"/>
      <c r="S1364" s="184"/>
      <c r="T1364" s="94"/>
      <c r="U1364" s="90"/>
      <c r="V1364" s="90"/>
      <c r="W1364" s="90"/>
      <c r="X1364" s="90"/>
      <c r="Y1364" s="90"/>
      <c r="Z1364" s="90"/>
      <c r="AA1364" s="90"/>
      <c r="AB1364" s="90"/>
      <c r="AC1364" s="90"/>
      <c r="AD1364" s="90"/>
      <c r="AE1364" s="95"/>
      <c r="AF1364" s="94"/>
      <c r="AG1364" s="90"/>
      <c r="AH1364" s="90"/>
      <c r="AI1364" s="90"/>
      <c r="AJ1364" s="90"/>
      <c r="AK1364" s="90"/>
      <c r="AL1364" s="90"/>
      <c r="AM1364" s="90"/>
      <c r="AN1364" s="90"/>
      <c r="AO1364" s="90"/>
      <c r="AP1364" s="90"/>
      <c r="AQ1364" s="95"/>
      <c r="AR1364" s="93"/>
      <c r="AS1364" s="89"/>
      <c r="AT1364" s="89"/>
      <c r="AU1364" s="89"/>
      <c r="AV1364" s="89"/>
      <c r="AW1364" s="89"/>
      <c r="AX1364" s="89"/>
      <c r="AY1364" s="89"/>
      <c r="AZ1364" s="89"/>
      <c r="BA1364" s="89"/>
      <c r="BB1364" s="89"/>
      <c r="BC1364" s="92"/>
      <c r="BD1364" s="93"/>
      <c r="BE1364" s="89"/>
      <c r="BF1364" s="89"/>
      <c r="BG1364" s="89"/>
      <c r="BH1364" s="89"/>
      <c r="BI1364" s="89"/>
      <c r="BJ1364" s="89"/>
      <c r="BK1364" s="89"/>
      <c r="BL1364" s="89"/>
      <c r="BM1364" s="89"/>
      <c r="BN1364" s="89"/>
      <c r="BO1364" s="92"/>
      <c r="BP1364" s="93"/>
      <c r="BQ1364" s="89"/>
      <c r="BR1364" s="89"/>
      <c r="BS1364" s="89"/>
      <c r="BT1364" s="89"/>
      <c r="BU1364" s="89"/>
      <c r="BV1364" s="89"/>
      <c r="BW1364" s="89"/>
      <c r="BX1364" s="89"/>
      <c r="BY1364" s="89"/>
      <c r="BZ1364" s="89"/>
      <c r="CA1364" s="92"/>
      <c r="CB1364" s="93"/>
      <c r="CC1364" s="89"/>
      <c r="CD1364" s="89"/>
      <c r="CE1364" s="89"/>
      <c r="CF1364" s="89"/>
      <c r="CG1364" s="89"/>
      <c r="CH1364" s="89"/>
      <c r="CI1364" s="89"/>
      <c r="CJ1364" s="89"/>
      <c r="CK1364" s="89"/>
      <c r="CL1364" s="89"/>
      <c r="CM1364" s="92"/>
      <c r="CN1364" s="93"/>
      <c r="CO1364" s="89"/>
      <c r="CP1364" s="89"/>
      <c r="CQ1364" s="89"/>
      <c r="CR1364" s="89"/>
      <c r="CS1364" s="89"/>
      <c r="CT1364" s="89"/>
      <c r="CU1364" s="89"/>
      <c r="CV1364" s="89"/>
      <c r="CW1364" s="89"/>
      <c r="CX1364" s="89"/>
      <c r="CY1364" s="92"/>
      <c r="CZ1364" s="93"/>
      <c r="DA1364" s="89"/>
      <c r="DB1364" s="89"/>
      <c r="DC1364" s="89"/>
      <c r="DD1364" s="89"/>
      <c r="DE1364" s="89"/>
      <c r="DF1364" s="89"/>
      <c r="DG1364" s="89"/>
      <c r="DH1364" s="89"/>
      <c r="DI1364" s="89"/>
      <c r="DJ1364" s="89"/>
      <c r="DK1364" s="92"/>
      <c r="DL1364" s="93"/>
      <c r="DM1364" s="89"/>
      <c r="DN1364" s="89"/>
      <c r="DO1364" s="89"/>
      <c r="DP1364" s="89"/>
      <c r="DQ1364" s="89"/>
      <c r="DR1364" s="89"/>
      <c r="DS1364" s="89"/>
      <c r="DT1364" s="89"/>
      <c r="DU1364" s="89"/>
      <c r="DV1364" s="89"/>
      <c r="DW1364" s="92"/>
      <c r="DX1364" s="93"/>
      <c r="DY1364" s="89"/>
      <c r="DZ1364" s="89"/>
      <c r="EA1364" s="89"/>
      <c r="EB1364" s="89"/>
      <c r="EC1364" s="89"/>
      <c r="ED1364" s="89"/>
      <c r="EE1364" s="89"/>
      <c r="EF1364" s="89"/>
      <c r="EG1364" s="89"/>
      <c r="EH1364" s="89"/>
      <c r="EI1364" s="92"/>
    </row>
    <row r="1365" spans="1:139" ht="14.4" thickTop="1" thickBot="1">
      <c r="A1365" s="99"/>
      <c r="B1365" s="96"/>
      <c r="C1365" s="143" t="str">
        <f>IF(OR(COUNTIF($B$5:$B1365,B1365)=1,COUNTIF($B$5:$B1365,B1365)=0),"",COUNTIF($B$5:$B1365,B1365))</f>
        <v/>
      </c>
      <c r="D1365" s="144" t="str">
        <f t="shared" si="84"/>
        <v/>
      </c>
      <c r="E1365" s="99"/>
      <c r="F1365" s="97"/>
      <c r="G1365" s="100"/>
      <c r="H1365" s="181"/>
      <c r="I1365" s="181"/>
      <c r="J1365" s="100"/>
      <c r="K1365" s="100"/>
      <c r="L1365" s="100"/>
      <c r="M1365" s="100"/>
      <c r="N1365" s="139">
        <f t="shared" si="85"/>
        <v>0</v>
      </c>
      <c r="O1365" s="139">
        <f t="shared" si="86"/>
        <v>0</v>
      </c>
      <c r="P1365" s="194" t="str">
        <f t="shared" si="87"/>
        <v/>
      </c>
      <c r="Q1365" s="96"/>
      <c r="R1365" s="183"/>
      <c r="S1365" s="184"/>
      <c r="T1365" s="94"/>
      <c r="U1365" s="90"/>
      <c r="V1365" s="90"/>
      <c r="W1365" s="90"/>
      <c r="X1365" s="90"/>
      <c r="Y1365" s="90"/>
      <c r="Z1365" s="90"/>
      <c r="AA1365" s="90"/>
      <c r="AB1365" s="90"/>
      <c r="AC1365" s="90"/>
      <c r="AD1365" s="90"/>
      <c r="AE1365" s="95"/>
      <c r="AF1365" s="94"/>
      <c r="AG1365" s="90"/>
      <c r="AH1365" s="90"/>
      <c r="AI1365" s="90"/>
      <c r="AJ1365" s="90"/>
      <c r="AK1365" s="90"/>
      <c r="AL1365" s="90"/>
      <c r="AM1365" s="90"/>
      <c r="AN1365" s="90"/>
      <c r="AO1365" s="90"/>
      <c r="AP1365" s="90"/>
      <c r="AQ1365" s="95"/>
      <c r="AR1365" s="93"/>
      <c r="AS1365" s="89"/>
      <c r="AT1365" s="89"/>
      <c r="AU1365" s="89"/>
      <c r="AV1365" s="89"/>
      <c r="AW1365" s="89"/>
      <c r="AX1365" s="89"/>
      <c r="AY1365" s="89"/>
      <c r="AZ1365" s="89"/>
      <c r="BA1365" s="89"/>
      <c r="BB1365" s="89"/>
      <c r="BC1365" s="92"/>
      <c r="BD1365" s="93"/>
      <c r="BE1365" s="89"/>
      <c r="BF1365" s="89"/>
      <c r="BG1365" s="89"/>
      <c r="BH1365" s="89"/>
      <c r="BI1365" s="89"/>
      <c r="BJ1365" s="89"/>
      <c r="BK1365" s="89"/>
      <c r="BL1365" s="89"/>
      <c r="BM1365" s="89"/>
      <c r="BN1365" s="89"/>
      <c r="BO1365" s="92"/>
      <c r="BP1365" s="93"/>
      <c r="BQ1365" s="89"/>
      <c r="BR1365" s="89"/>
      <c r="BS1365" s="89"/>
      <c r="BT1365" s="89"/>
      <c r="BU1365" s="89"/>
      <c r="BV1365" s="89"/>
      <c r="BW1365" s="89"/>
      <c r="BX1365" s="89"/>
      <c r="BY1365" s="89"/>
      <c r="BZ1365" s="89"/>
      <c r="CA1365" s="92"/>
      <c r="CB1365" s="93"/>
      <c r="CC1365" s="89"/>
      <c r="CD1365" s="89"/>
      <c r="CE1365" s="89"/>
      <c r="CF1365" s="89"/>
      <c r="CG1365" s="89"/>
      <c r="CH1365" s="89"/>
      <c r="CI1365" s="89"/>
      <c r="CJ1365" s="89"/>
      <c r="CK1365" s="89"/>
      <c r="CL1365" s="89"/>
      <c r="CM1365" s="92"/>
      <c r="CN1365" s="93"/>
      <c r="CO1365" s="89"/>
      <c r="CP1365" s="89"/>
      <c r="CQ1365" s="89"/>
      <c r="CR1365" s="89"/>
      <c r="CS1365" s="89"/>
      <c r="CT1365" s="89"/>
      <c r="CU1365" s="89"/>
      <c r="CV1365" s="89"/>
      <c r="CW1365" s="89"/>
      <c r="CX1365" s="89"/>
      <c r="CY1365" s="92"/>
      <c r="CZ1365" s="93"/>
      <c r="DA1365" s="89"/>
      <c r="DB1365" s="89"/>
      <c r="DC1365" s="89"/>
      <c r="DD1365" s="89"/>
      <c r="DE1365" s="89"/>
      <c r="DF1365" s="89"/>
      <c r="DG1365" s="89"/>
      <c r="DH1365" s="89"/>
      <c r="DI1365" s="89"/>
      <c r="DJ1365" s="89"/>
      <c r="DK1365" s="92"/>
      <c r="DL1365" s="93"/>
      <c r="DM1365" s="89"/>
      <c r="DN1365" s="89"/>
      <c r="DO1365" s="89"/>
      <c r="DP1365" s="89"/>
      <c r="DQ1365" s="89"/>
      <c r="DR1365" s="89"/>
      <c r="DS1365" s="89"/>
      <c r="DT1365" s="89"/>
      <c r="DU1365" s="89"/>
      <c r="DV1365" s="89"/>
      <c r="DW1365" s="92"/>
      <c r="DX1365" s="93"/>
      <c r="DY1365" s="89"/>
      <c r="DZ1365" s="89"/>
      <c r="EA1365" s="89"/>
      <c r="EB1365" s="89"/>
      <c r="EC1365" s="89"/>
      <c r="ED1365" s="89"/>
      <c r="EE1365" s="89"/>
      <c r="EF1365" s="89"/>
      <c r="EG1365" s="89"/>
      <c r="EH1365" s="89"/>
      <c r="EI1365" s="92"/>
    </row>
    <row r="1366" spans="1:139" ht="14.4" thickTop="1" thickBot="1">
      <c r="A1366" s="99"/>
      <c r="B1366" s="96"/>
      <c r="C1366" s="143" t="str">
        <f>IF(OR(COUNTIF($B$5:$B1366,B1366)=1,COUNTIF($B$5:$B1366,B1366)=0),"",COUNTIF($B$5:$B1366,B1366))</f>
        <v/>
      </c>
      <c r="D1366" s="144" t="str">
        <f t="shared" si="84"/>
        <v/>
      </c>
      <c r="E1366" s="99"/>
      <c r="F1366" s="97"/>
      <c r="G1366" s="100"/>
      <c r="H1366" s="181"/>
      <c r="I1366" s="181"/>
      <c r="J1366" s="100"/>
      <c r="K1366" s="100"/>
      <c r="L1366" s="100"/>
      <c r="M1366" s="100"/>
      <c r="N1366" s="139">
        <f t="shared" si="85"/>
        <v>0</v>
      </c>
      <c r="O1366" s="139">
        <f t="shared" si="86"/>
        <v>0</v>
      </c>
      <c r="P1366" s="194" t="str">
        <f t="shared" si="87"/>
        <v/>
      </c>
      <c r="Q1366" s="96"/>
      <c r="R1366" s="183"/>
      <c r="S1366" s="184"/>
      <c r="T1366" s="94"/>
      <c r="U1366" s="90"/>
      <c r="V1366" s="90"/>
      <c r="W1366" s="90"/>
      <c r="X1366" s="90"/>
      <c r="Y1366" s="90"/>
      <c r="Z1366" s="90"/>
      <c r="AA1366" s="90"/>
      <c r="AB1366" s="90"/>
      <c r="AC1366" s="90"/>
      <c r="AD1366" s="90"/>
      <c r="AE1366" s="95"/>
      <c r="AF1366" s="94"/>
      <c r="AG1366" s="90"/>
      <c r="AH1366" s="90"/>
      <c r="AI1366" s="90"/>
      <c r="AJ1366" s="90"/>
      <c r="AK1366" s="90"/>
      <c r="AL1366" s="90"/>
      <c r="AM1366" s="90"/>
      <c r="AN1366" s="90"/>
      <c r="AO1366" s="90"/>
      <c r="AP1366" s="90"/>
      <c r="AQ1366" s="95"/>
      <c r="AR1366" s="93"/>
      <c r="AS1366" s="89"/>
      <c r="AT1366" s="89"/>
      <c r="AU1366" s="89"/>
      <c r="AV1366" s="89"/>
      <c r="AW1366" s="89"/>
      <c r="AX1366" s="89"/>
      <c r="AY1366" s="89"/>
      <c r="AZ1366" s="89"/>
      <c r="BA1366" s="89"/>
      <c r="BB1366" s="89"/>
      <c r="BC1366" s="92"/>
      <c r="BD1366" s="93"/>
      <c r="BE1366" s="89"/>
      <c r="BF1366" s="89"/>
      <c r="BG1366" s="89"/>
      <c r="BH1366" s="89"/>
      <c r="BI1366" s="89"/>
      <c r="BJ1366" s="89"/>
      <c r="BK1366" s="89"/>
      <c r="BL1366" s="89"/>
      <c r="BM1366" s="89"/>
      <c r="BN1366" s="89"/>
      <c r="BO1366" s="92"/>
      <c r="BP1366" s="93"/>
      <c r="BQ1366" s="89"/>
      <c r="BR1366" s="89"/>
      <c r="BS1366" s="89"/>
      <c r="BT1366" s="89"/>
      <c r="BU1366" s="89"/>
      <c r="BV1366" s="89"/>
      <c r="BW1366" s="89"/>
      <c r="BX1366" s="89"/>
      <c r="BY1366" s="89"/>
      <c r="BZ1366" s="89"/>
      <c r="CA1366" s="92"/>
      <c r="CB1366" s="93"/>
      <c r="CC1366" s="89"/>
      <c r="CD1366" s="89"/>
      <c r="CE1366" s="89"/>
      <c r="CF1366" s="89"/>
      <c r="CG1366" s="89"/>
      <c r="CH1366" s="89"/>
      <c r="CI1366" s="89"/>
      <c r="CJ1366" s="89"/>
      <c r="CK1366" s="89"/>
      <c r="CL1366" s="89"/>
      <c r="CM1366" s="92"/>
      <c r="CN1366" s="93"/>
      <c r="CO1366" s="89"/>
      <c r="CP1366" s="89"/>
      <c r="CQ1366" s="89"/>
      <c r="CR1366" s="89"/>
      <c r="CS1366" s="89"/>
      <c r="CT1366" s="89"/>
      <c r="CU1366" s="89"/>
      <c r="CV1366" s="89"/>
      <c r="CW1366" s="89"/>
      <c r="CX1366" s="89"/>
      <c r="CY1366" s="92"/>
      <c r="CZ1366" s="93"/>
      <c r="DA1366" s="89"/>
      <c r="DB1366" s="89"/>
      <c r="DC1366" s="89"/>
      <c r="DD1366" s="89"/>
      <c r="DE1366" s="89"/>
      <c r="DF1366" s="89"/>
      <c r="DG1366" s="89"/>
      <c r="DH1366" s="89"/>
      <c r="DI1366" s="89"/>
      <c r="DJ1366" s="89"/>
      <c r="DK1366" s="92"/>
      <c r="DL1366" s="93"/>
      <c r="DM1366" s="89"/>
      <c r="DN1366" s="89"/>
      <c r="DO1366" s="89"/>
      <c r="DP1366" s="89"/>
      <c r="DQ1366" s="89"/>
      <c r="DR1366" s="89"/>
      <c r="DS1366" s="89"/>
      <c r="DT1366" s="89"/>
      <c r="DU1366" s="89"/>
      <c r="DV1366" s="89"/>
      <c r="DW1366" s="92"/>
      <c r="DX1366" s="93"/>
      <c r="DY1366" s="89"/>
      <c r="DZ1366" s="89"/>
      <c r="EA1366" s="89"/>
      <c r="EB1366" s="89"/>
      <c r="EC1366" s="89"/>
      <c r="ED1366" s="89"/>
      <c r="EE1366" s="89"/>
      <c r="EF1366" s="89"/>
      <c r="EG1366" s="89"/>
      <c r="EH1366" s="89"/>
      <c r="EI1366" s="92"/>
    </row>
    <row r="1367" spans="1:139" ht="14.4" thickTop="1" thickBot="1">
      <c r="A1367" s="99"/>
      <c r="B1367" s="96"/>
      <c r="C1367" s="143" t="str">
        <f>IF(OR(COUNTIF($B$5:$B1367,B1367)=1,COUNTIF($B$5:$B1367,B1367)=0),"",COUNTIF($B$5:$B1367,B1367))</f>
        <v/>
      </c>
      <c r="D1367" s="144" t="str">
        <f t="shared" si="84"/>
        <v/>
      </c>
      <c r="E1367" s="99"/>
      <c r="F1367" s="97"/>
      <c r="G1367" s="100"/>
      <c r="H1367" s="181"/>
      <c r="I1367" s="181"/>
      <c r="J1367" s="100"/>
      <c r="K1367" s="100"/>
      <c r="L1367" s="100"/>
      <c r="M1367" s="100"/>
      <c r="N1367" s="139">
        <f t="shared" si="85"/>
        <v>0</v>
      </c>
      <c r="O1367" s="139">
        <f t="shared" si="86"/>
        <v>0</v>
      </c>
      <c r="P1367" s="194" t="str">
        <f t="shared" si="87"/>
        <v/>
      </c>
      <c r="Q1367" s="96"/>
      <c r="R1367" s="183"/>
      <c r="S1367" s="184"/>
      <c r="T1367" s="94"/>
      <c r="U1367" s="90"/>
      <c r="V1367" s="90"/>
      <c r="W1367" s="90"/>
      <c r="X1367" s="90"/>
      <c r="Y1367" s="90"/>
      <c r="Z1367" s="90"/>
      <c r="AA1367" s="90"/>
      <c r="AB1367" s="90"/>
      <c r="AC1367" s="90"/>
      <c r="AD1367" s="90"/>
      <c r="AE1367" s="95"/>
      <c r="AF1367" s="94"/>
      <c r="AG1367" s="90"/>
      <c r="AH1367" s="90"/>
      <c r="AI1367" s="90"/>
      <c r="AJ1367" s="90"/>
      <c r="AK1367" s="90"/>
      <c r="AL1367" s="90"/>
      <c r="AM1367" s="90"/>
      <c r="AN1367" s="90"/>
      <c r="AO1367" s="90"/>
      <c r="AP1367" s="90"/>
      <c r="AQ1367" s="95"/>
      <c r="AR1367" s="93"/>
      <c r="AS1367" s="89"/>
      <c r="AT1367" s="89"/>
      <c r="AU1367" s="89"/>
      <c r="AV1367" s="89"/>
      <c r="AW1367" s="89"/>
      <c r="AX1367" s="89"/>
      <c r="AY1367" s="89"/>
      <c r="AZ1367" s="89"/>
      <c r="BA1367" s="89"/>
      <c r="BB1367" s="89"/>
      <c r="BC1367" s="92"/>
      <c r="BD1367" s="93"/>
      <c r="BE1367" s="89"/>
      <c r="BF1367" s="89"/>
      <c r="BG1367" s="89"/>
      <c r="BH1367" s="89"/>
      <c r="BI1367" s="89"/>
      <c r="BJ1367" s="89"/>
      <c r="BK1367" s="89"/>
      <c r="BL1367" s="89"/>
      <c r="BM1367" s="89"/>
      <c r="BN1367" s="89"/>
      <c r="BO1367" s="92"/>
      <c r="BP1367" s="93"/>
      <c r="BQ1367" s="89"/>
      <c r="BR1367" s="89"/>
      <c r="BS1367" s="89"/>
      <c r="BT1367" s="89"/>
      <c r="BU1367" s="89"/>
      <c r="BV1367" s="89"/>
      <c r="BW1367" s="89"/>
      <c r="BX1367" s="89"/>
      <c r="BY1367" s="89"/>
      <c r="BZ1367" s="89"/>
      <c r="CA1367" s="92"/>
      <c r="CB1367" s="93"/>
      <c r="CC1367" s="89"/>
      <c r="CD1367" s="89"/>
      <c r="CE1367" s="89"/>
      <c r="CF1367" s="89"/>
      <c r="CG1367" s="89"/>
      <c r="CH1367" s="89"/>
      <c r="CI1367" s="89"/>
      <c r="CJ1367" s="89"/>
      <c r="CK1367" s="89"/>
      <c r="CL1367" s="89"/>
      <c r="CM1367" s="92"/>
      <c r="CN1367" s="93"/>
      <c r="CO1367" s="89"/>
      <c r="CP1367" s="89"/>
      <c r="CQ1367" s="89"/>
      <c r="CR1367" s="89"/>
      <c r="CS1367" s="89"/>
      <c r="CT1367" s="89"/>
      <c r="CU1367" s="89"/>
      <c r="CV1367" s="89"/>
      <c r="CW1367" s="89"/>
      <c r="CX1367" s="89"/>
      <c r="CY1367" s="92"/>
      <c r="CZ1367" s="93"/>
      <c r="DA1367" s="89"/>
      <c r="DB1367" s="89"/>
      <c r="DC1367" s="89"/>
      <c r="DD1367" s="89"/>
      <c r="DE1367" s="89"/>
      <c r="DF1367" s="89"/>
      <c r="DG1367" s="89"/>
      <c r="DH1367" s="89"/>
      <c r="DI1367" s="89"/>
      <c r="DJ1367" s="89"/>
      <c r="DK1367" s="92"/>
      <c r="DL1367" s="93"/>
      <c r="DM1367" s="89"/>
      <c r="DN1367" s="89"/>
      <c r="DO1367" s="89"/>
      <c r="DP1367" s="89"/>
      <c r="DQ1367" s="89"/>
      <c r="DR1367" s="89"/>
      <c r="DS1367" s="89"/>
      <c r="DT1367" s="89"/>
      <c r="DU1367" s="89"/>
      <c r="DV1367" s="89"/>
      <c r="DW1367" s="92"/>
      <c r="DX1367" s="93"/>
      <c r="DY1367" s="89"/>
      <c r="DZ1367" s="89"/>
      <c r="EA1367" s="89"/>
      <c r="EB1367" s="89"/>
      <c r="EC1367" s="89"/>
      <c r="ED1367" s="89"/>
      <c r="EE1367" s="89"/>
      <c r="EF1367" s="89"/>
      <c r="EG1367" s="89"/>
      <c r="EH1367" s="89"/>
      <c r="EI1367" s="92"/>
    </row>
    <row r="1368" spans="1:139" ht="14.4" thickTop="1" thickBot="1">
      <c r="A1368" s="99"/>
      <c r="B1368" s="96"/>
      <c r="C1368" s="143" t="str">
        <f>IF(OR(COUNTIF($B$5:$B1368,B1368)=1,COUNTIF($B$5:$B1368,B1368)=0),"",COUNTIF($B$5:$B1368,B1368))</f>
        <v/>
      </c>
      <c r="D1368" s="144" t="str">
        <f t="shared" si="84"/>
        <v/>
      </c>
      <c r="E1368" s="99"/>
      <c r="F1368" s="97"/>
      <c r="G1368" s="100"/>
      <c r="H1368" s="181"/>
      <c r="I1368" s="181"/>
      <c r="J1368" s="100"/>
      <c r="K1368" s="100"/>
      <c r="L1368" s="100"/>
      <c r="M1368" s="100"/>
      <c r="N1368" s="139">
        <f t="shared" si="85"/>
        <v>0</v>
      </c>
      <c r="O1368" s="139">
        <f t="shared" si="86"/>
        <v>0</v>
      </c>
      <c r="P1368" s="194" t="str">
        <f t="shared" si="87"/>
        <v/>
      </c>
      <c r="Q1368" s="96"/>
      <c r="R1368" s="183"/>
      <c r="S1368" s="184"/>
      <c r="T1368" s="94"/>
      <c r="U1368" s="90"/>
      <c r="V1368" s="90"/>
      <c r="W1368" s="90"/>
      <c r="X1368" s="90"/>
      <c r="Y1368" s="90"/>
      <c r="Z1368" s="90"/>
      <c r="AA1368" s="90"/>
      <c r="AB1368" s="90"/>
      <c r="AC1368" s="90"/>
      <c r="AD1368" s="90"/>
      <c r="AE1368" s="95"/>
      <c r="AF1368" s="94"/>
      <c r="AG1368" s="90"/>
      <c r="AH1368" s="90"/>
      <c r="AI1368" s="90"/>
      <c r="AJ1368" s="90"/>
      <c r="AK1368" s="90"/>
      <c r="AL1368" s="90"/>
      <c r="AM1368" s="90"/>
      <c r="AN1368" s="90"/>
      <c r="AO1368" s="90"/>
      <c r="AP1368" s="90"/>
      <c r="AQ1368" s="95"/>
      <c r="AR1368" s="93"/>
      <c r="AS1368" s="89"/>
      <c r="AT1368" s="89"/>
      <c r="AU1368" s="89"/>
      <c r="AV1368" s="89"/>
      <c r="AW1368" s="89"/>
      <c r="AX1368" s="89"/>
      <c r="AY1368" s="89"/>
      <c r="AZ1368" s="89"/>
      <c r="BA1368" s="89"/>
      <c r="BB1368" s="89"/>
      <c r="BC1368" s="92"/>
      <c r="BD1368" s="93"/>
      <c r="BE1368" s="89"/>
      <c r="BF1368" s="89"/>
      <c r="BG1368" s="89"/>
      <c r="BH1368" s="89"/>
      <c r="BI1368" s="89"/>
      <c r="BJ1368" s="89"/>
      <c r="BK1368" s="89"/>
      <c r="BL1368" s="89"/>
      <c r="BM1368" s="89"/>
      <c r="BN1368" s="89"/>
      <c r="BO1368" s="92"/>
      <c r="BP1368" s="93"/>
      <c r="BQ1368" s="89"/>
      <c r="BR1368" s="89"/>
      <c r="BS1368" s="89"/>
      <c r="BT1368" s="89"/>
      <c r="BU1368" s="89"/>
      <c r="BV1368" s="89"/>
      <c r="BW1368" s="89"/>
      <c r="BX1368" s="89"/>
      <c r="BY1368" s="89"/>
      <c r="BZ1368" s="89"/>
      <c r="CA1368" s="92"/>
      <c r="CB1368" s="93"/>
      <c r="CC1368" s="89"/>
      <c r="CD1368" s="89"/>
      <c r="CE1368" s="89"/>
      <c r="CF1368" s="89"/>
      <c r="CG1368" s="89"/>
      <c r="CH1368" s="89"/>
      <c r="CI1368" s="89"/>
      <c r="CJ1368" s="89"/>
      <c r="CK1368" s="89"/>
      <c r="CL1368" s="89"/>
      <c r="CM1368" s="92"/>
      <c r="CN1368" s="93"/>
      <c r="CO1368" s="89"/>
      <c r="CP1368" s="89"/>
      <c r="CQ1368" s="89"/>
      <c r="CR1368" s="89"/>
      <c r="CS1368" s="89"/>
      <c r="CT1368" s="89"/>
      <c r="CU1368" s="89"/>
      <c r="CV1368" s="89"/>
      <c r="CW1368" s="89"/>
      <c r="CX1368" s="89"/>
      <c r="CY1368" s="92"/>
      <c r="CZ1368" s="93"/>
      <c r="DA1368" s="89"/>
      <c r="DB1368" s="89"/>
      <c r="DC1368" s="89"/>
      <c r="DD1368" s="89"/>
      <c r="DE1368" s="89"/>
      <c r="DF1368" s="89"/>
      <c r="DG1368" s="89"/>
      <c r="DH1368" s="89"/>
      <c r="DI1368" s="89"/>
      <c r="DJ1368" s="89"/>
      <c r="DK1368" s="92"/>
      <c r="DL1368" s="93"/>
      <c r="DM1368" s="89"/>
      <c r="DN1368" s="89"/>
      <c r="DO1368" s="89"/>
      <c r="DP1368" s="89"/>
      <c r="DQ1368" s="89"/>
      <c r="DR1368" s="89"/>
      <c r="DS1368" s="89"/>
      <c r="DT1368" s="89"/>
      <c r="DU1368" s="89"/>
      <c r="DV1368" s="89"/>
      <c r="DW1368" s="92"/>
      <c r="DX1368" s="93"/>
      <c r="DY1368" s="89"/>
      <c r="DZ1368" s="89"/>
      <c r="EA1368" s="89"/>
      <c r="EB1368" s="89"/>
      <c r="EC1368" s="89"/>
      <c r="ED1368" s="89"/>
      <c r="EE1368" s="89"/>
      <c r="EF1368" s="89"/>
      <c r="EG1368" s="89"/>
      <c r="EH1368" s="89"/>
      <c r="EI1368" s="92"/>
    </row>
    <row r="1369" spans="1:139" ht="14.4" thickTop="1" thickBot="1">
      <c r="A1369" s="99"/>
      <c r="B1369" s="96"/>
      <c r="C1369" s="143" t="str">
        <f>IF(OR(COUNTIF($B$5:$B1369,B1369)=1,COUNTIF($B$5:$B1369,B1369)=0),"",COUNTIF($B$5:$B1369,B1369))</f>
        <v/>
      </c>
      <c r="D1369" s="144" t="str">
        <f t="shared" si="84"/>
        <v/>
      </c>
      <c r="E1369" s="99"/>
      <c r="F1369" s="97"/>
      <c r="G1369" s="100"/>
      <c r="H1369" s="181"/>
      <c r="I1369" s="181"/>
      <c r="J1369" s="100"/>
      <c r="K1369" s="100"/>
      <c r="L1369" s="100"/>
      <c r="M1369" s="100"/>
      <c r="N1369" s="139">
        <f t="shared" si="85"/>
        <v>0</v>
      </c>
      <c r="O1369" s="139">
        <f t="shared" si="86"/>
        <v>0</v>
      </c>
      <c r="P1369" s="194" t="str">
        <f t="shared" si="87"/>
        <v/>
      </c>
      <c r="Q1369" s="96"/>
      <c r="R1369" s="183"/>
      <c r="S1369" s="184"/>
      <c r="T1369" s="94"/>
      <c r="U1369" s="90"/>
      <c r="V1369" s="90"/>
      <c r="W1369" s="90"/>
      <c r="X1369" s="90"/>
      <c r="Y1369" s="90"/>
      <c r="Z1369" s="90"/>
      <c r="AA1369" s="90"/>
      <c r="AB1369" s="90"/>
      <c r="AC1369" s="90"/>
      <c r="AD1369" s="90"/>
      <c r="AE1369" s="95"/>
      <c r="AF1369" s="94"/>
      <c r="AG1369" s="90"/>
      <c r="AH1369" s="90"/>
      <c r="AI1369" s="90"/>
      <c r="AJ1369" s="90"/>
      <c r="AK1369" s="90"/>
      <c r="AL1369" s="90"/>
      <c r="AM1369" s="90"/>
      <c r="AN1369" s="90"/>
      <c r="AO1369" s="90"/>
      <c r="AP1369" s="90"/>
      <c r="AQ1369" s="95"/>
      <c r="AR1369" s="93"/>
      <c r="AS1369" s="89"/>
      <c r="AT1369" s="89"/>
      <c r="AU1369" s="89"/>
      <c r="AV1369" s="89"/>
      <c r="AW1369" s="89"/>
      <c r="AX1369" s="89"/>
      <c r="AY1369" s="89"/>
      <c r="AZ1369" s="89"/>
      <c r="BA1369" s="89"/>
      <c r="BB1369" s="89"/>
      <c r="BC1369" s="92"/>
      <c r="BD1369" s="93"/>
      <c r="BE1369" s="89"/>
      <c r="BF1369" s="89"/>
      <c r="BG1369" s="89"/>
      <c r="BH1369" s="89"/>
      <c r="BI1369" s="89"/>
      <c r="BJ1369" s="89"/>
      <c r="BK1369" s="89"/>
      <c r="BL1369" s="89"/>
      <c r="BM1369" s="89"/>
      <c r="BN1369" s="89"/>
      <c r="BO1369" s="92"/>
      <c r="BP1369" s="93"/>
      <c r="BQ1369" s="89"/>
      <c r="BR1369" s="89"/>
      <c r="BS1369" s="89"/>
      <c r="BT1369" s="89"/>
      <c r="BU1369" s="89"/>
      <c r="BV1369" s="89"/>
      <c r="BW1369" s="89"/>
      <c r="BX1369" s="89"/>
      <c r="BY1369" s="89"/>
      <c r="BZ1369" s="89"/>
      <c r="CA1369" s="92"/>
      <c r="CB1369" s="93"/>
      <c r="CC1369" s="89"/>
      <c r="CD1369" s="89"/>
      <c r="CE1369" s="89"/>
      <c r="CF1369" s="89"/>
      <c r="CG1369" s="89"/>
      <c r="CH1369" s="89"/>
      <c r="CI1369" s="89"/>
      <c r="CJ1369" s="89"/>
      <c r="CK1369" s="89"/>
      <c r="CL1369" s="89"/>
      <c r="CM1369" s="92"/>
      <c r="CN1369" s="93"/>
      <c r="CO1369" s="89"/>
      <c r="CP1369" s="89"/>
      <c r="CQ1369" s="89"/>
      <c r="CR1369" s="89"/>
      <c r="CS1369" s="89"/>
      <c r="CT1369" s="89"/>
      <c r="CU1369" s="89"/>
      <c r="CV1369" s="89"/>
      <c r="CW1369" s="89"/>
      <c r="CX1369" s="89"/>
      <c r="CY1369" s="92"/>
      <c r="CZ1369" s="93"/>
      <c r="DA1369" s="89"/>
      <c r="DB1369" s="89"/>
      <c r="DC1369" s="89"/>
      <c r="DD1369" s="89"/>
      <c r="DE1369" s="89"/>
      <c r="DF1369" s="89"/>
      <c r="DG1369" s="89"/>
      <c r="DH1369" s="89"/>
      <c r="DI1369" s="89"/>
      <c r="DJ1369" s="89"/>
      <c r="DK1369" s="92"/>
      <c r="DL1369" s="93"/>
      <c r="DM1369" s="89"/>
      <c r="DN1369" s="89"/>
      <c r="DO1369" s="89"/>
      <c r="DP1369" s="89"/>
      <c r="DQ1369" s="89"/>
      <c r="DR1369" s="89"/>
      <c r="DS1369" s="89"/>
      <c r="DT1369" s="89"/>
      <c r="DU1369" s="89"/>
      <c r="DV1369" s="89"/>
      <c r="DW1369" s="92"/>
      <c r="DX1369" s="93"/>
      <c r="DY1369" s="89"/>
      <c r="DZ1369" s="89"/>
      <c r="EA1369" s="89"/>
      <c r="EB1369" s="89"/>
      <c r="EC1369" s="89"/>
      <c r="ED1369" s="89"/>
      <c r="EE1369" s="89"/>
      <c r="EF1369" s="89"/>
      <c r="EG1369" s="89"/>
      <c r="EH1369" s="89"/>
      <c r="EI1369" s="92"/>
    </row>
    <row r="1370" spans="1:139" ht="14.4" thickTop="1" thickBot="1">
      <c r="A1370" s="99"/>
      <c r="B1370" s="96"/>
      <c r="C1370" s="143" t="str">
        <f>IF(OR(COUNTIF($B$5:$B1370,B1370)=1,COUNTIF($B$5:$B1370,B1370)=0),"",COUNTIF($B$5:$B1370,B1370))</f>
        <v/>
      </c>
      <c r="D1370" s="144" t="str">
        <f t="shared" si="84"/>
        <v/>
      </c>
      <c r="E1370" s="99"/>
      <c r="F1370" s="97"/>
      <c r="G1370" s="100"/>
      <c r="H1370" s="181"/>
      <c r="I1370" s="181"/>
      <c r="J1370" s="100"/>
      <c r="K1370" s="100"/>
      <c r="L1370" s="100"/>
      <c r="M1370" s="100"/>
      <c r="N1370" s="139">
        <f t="shared" si="85"/>
        <v>0</v>
      </c>
      <c r="O1370" s="139">
        <f t="shared" si="86"/>
        <v>0</v>
      </c>
      <c r="P1370" s="194" t="str">
        <f t="shared" si="87"/>
        <v/>
      </c>
      <c r="Q1370" s="96"/>
      <c r="R1370" s="183"/>
      <c r="S1370" s="184"/>
      <c r="T1370" s="94"/>
      <c r="U1370" s="90"/>
      <c r="V1370" s="90"/>
      <c r="W1370" s="90"/>
      <c r="X1370" s="90"/>
      <c r="Y1370" s="90"/>
      <c r="Z1370" s="90"/>
      <c r="AA1370" s="90"/>
      <c r="AB1370" s="90"/>
      <c r="AC1370" s="90"/>
      <c r="AD1370" s="90"/>
      <c r="AE1370" s="95"/>
      <c r="AF1370" s="94"/>
      <c r="AG1370" s="90"/>
      <c r="AH1370" s="90"/>
      <c r="AI1370" s="90"/>
      <c r="AJ1370" s="90"/>
      <c r="AK1370" s="90"/>
      <c r="AL1370" s="90"/>
      <c r="AM1370" s="90"/>
      <c r="AN1370" s="90"/>
      <c r="AO1370" s="90"/>
      <c r="AP1370" s="90"/>
      <c r="AQ1370" s="95"/>
      <c r="AR1370" s="93"/>
      <c r="AS1370" s="89"/>
      <c r="AT1370" s="89"/>
      <c r="AU1370" s="89"/>
      <c r="AV1370" s="89"/>
      <c r="AW1370" s="89"/>
      <c r="AX1370" s="89"/>
      <c r="AY1370" s="89"/>
      <c r="AZ1370" s="89"/>
      <c r="BA1370" s="89"/>
      <c r="BB1370" s="89"/>
      <c r="BC1370" s="92"/>
      <c r="BD1370" s="93"/>
      <c r="BE1370" s="89"/>
      <c r="BF1370" s="89"/>
      <c r="BG1370" s="89"/>
      <c r="BH1370" s="89"/>
      <c r="BI1370" s="89"/>
      <c r="BJ1370" s="89"/>
      <c r="BK1370" s="89"/>
      <c r="BL1370" s="89"/>
      <c r="BM1370" s="89"/>
      <c r="BN1370" s="89"/>
      <c r="BO1370" s="92"/>
      <c r="BP1370" s="93"/>
      <c r="BQ1370" s="89"/>
      <c r="BR1370" s="89"/>
      <c r="BS1370" s="89"/>
      <c r="BT1370" s="89"/>
      <c r="BU1370" s="89"/>
      <c r="BV1370" s="89"/>
      <c r="BW1370" s="89"/>
      <c r="BX1370" s="89"/>
      <c r="BY1370" s="89"/>
      <c r="BZ1370" s="89"/>
      <c r="CA1370" s="92"/>
      <c r="CB1370" s="93"/>
      <c r="CC1370" s="89"/>
      <c r="CD1370" s="89"/>
      <c r="CE1370" s="89"/>
      <c r="CF1370" s="89"/>
      <c r="CG1370" s="89"/>
      <c r="CH1370" s="89"/>
      <c r="CI1370" s="89"/>
      <c r="CJ1370" s="89"/>
      <c r="CK1370" s="89"/>
      <c r="CL1370" s="89"/>
      <c r="CM1370" s="92"/>
      <c r="CN1370" s="93"/>
      <c r="CO1370" s="89"/>
      <c r="CP1370" s="89"/>
      <c r="CQ1370" s="89"/>
      <c r="CR1370" s="89"/>
      <c r="CS1370" s="89"/>
      <c r="CT1370" s="89"/>
      <c r="CU1370" s="89"/>
      <c r="CV1370" s="89"/>
      <c r="CW1370" s="89"/>
      <c r="CX1370" s="89"/>
      <c r="CY1370" s="92"/>
      <c r="CZ1370" s="93"/>
      <c r="DA1370" s="89"/>
      <c r="DB1370" s="89"/>
      <c r="DC1370" s="89"/>
      <c r="DD1370" s="89"/>
      <c r="DE1370" s="89"/>
      <c r="DF1370" s="89"/>
      <c r="DG1370" s="89"/>
      <c r="DH1370" s="89"/>
      <c r="DI1370" s="89"/>
      <c r="DJ1370" s="89"/>
      <c r="DK1370" s="92"/>
      <c r="DL1370" s="93"/>
      <c r="DM1370" s="89"/>
      <c r="DN1370" s="89"/>
      <c r="DO1370" s="89"/>
      <c r="DP1370" s="89"/>
      <c r="DQ1370" s="89"/>
      <c r="DR1370" s="89"/>
      <c r="DS1370" s="89"/>
      <c r="DT1370" s="89"/>
      <c r="DU1370" s="89"/>
      <c r="DV1370" s="89"/>
      <c r="DW1370" s="92"/>
      <c r="DX1370" s="93"/>
      <c r="DY1370" s="89"/>
      <c r="DZ1370" s="89"/>
      <c r="EA1370" s="89"/>
      <c r="EB1370" s="89"/>
      <c r="EC1370" s="89"/>
      <c r="ED1370" s="89"/>
      <c r="EE1370" s="89"/>
      <c r="EF1370" s="89"/>
      <c r="EG1370" s="89"/>
      <c r="EH1370" s="89"/>
      <c r="EI1370" s="92"/>
    </row>
    <row r="1371" spans="1:139" ht="14.4" thickTop="1" thickBot="1">
      <c r="A1371" s="99"/>
      <c r="B1371" s="96"/>
      <c r="C1371" s="143" t="str">
        <f>IF(OR(COUNTIF($B$5:$B1371,B1371)=1,COUNTIF($B$5:$B1371,B1371)=0),"",COUNTIF($B$5:$B1371,B1371))</f>
        <v/>
      </c>
      <c r="D1371" s="144" t="str">
        <f t="shared" si="84"/>
        <v/>
      </c>
      <c r="E1371" s="99"/>
      <c r="F1371" s="97"/>
      <c r="G1371" s="100"/>
      <c r="H1371" s="181"/>
      <c r="I1371" s="181"/>
      <c r="J1371" s="100"/>
      <c r="K1371" s="100"/>
      <c r="L1371" s="100"/>
      <c r="M1371" s="100"/>
      <c r="N1371" s="139">
        <f t="shared" si="85"/>
        <v>0</v>
      </c>
      <c r="O1371" s="139">
        <f t="shared" si="86"/>
        <v>0</v>
      </c>
      <c r="P1371" s="194" t="str">
        <f t="shared" si="87"/>
        <v/>
      </c>
      <c r="Q1371" s="96"/>
      <c r="R1371" s="183"/>
      <c r="S1371" s="184"/>
      <c r="T1371" s="94"/>
      <c r="U1371" s="90"/>
      <c r="V1371" s="90"/>
      <c r="W1371" s="90"/>
      <c r="X1371" s="90"/>
      <c r="Y1371" s="90"/>
      <c r="Z1371" s="90"/>
      <c r="AA1371" s="90"/>
      <c r="AB1371" s="90"/>
      <c r="AC1371" s="90"/>
      <c r="AD1371" s="90"/>
      <c r="AE1371" s="95"/>
      <c r="AF1371" s="94"/>
      <c r="AG1371" s="90"/>
      <c r="AH1371" s="90"/>
      <c r="AI1371" s="90"/>
      <c r="AJ1371" s="90"/>
      <c r="AK1371" s="90"/>
      <c r="AL1371" s="90"/>
      <c r="AM1371" s="90"/>
      <c r="AN1371" s="90"/>
      <c r="AO1371" s="90"/>
      <c r="AP1371" s="90"/>
      <c r="AQ1371" s="95"/>
      <c r="AR1371" s="93"/>
      <c r="AS1371" s="89"/>
      <c r="AT1371" s="89"/>
      <c r="AU1371" s="89"/>
      <c r="AV1371" s="89"/>
      <c r="AW1371" s="89"/>
      <c r="AX1371" s="89"/>
      <c r="AY1371" s="89"/>
      <c r="AZ1371" s="89"/>
      <c r="BA1371" s="89"/>
      <c r="BB1371" s="89"/>
      <c r="BC1371" s="92"/>
      <c r="BD1371" s="93"/>
      <c r="BE1371" s="89"/>
      <c r="BF1371" s="89"/>
      <c r="BG1371" s="89"/>
      <c r="BH1371" s="89"/>
      <c r="BI1371" s="89"/>
      <c r="BJ1371" s="89"/>
      <c r="BK1371" s="89"/>
      <c r="BL1371" s="89"/>
      <c r="BM1371" s="89"/>
      <c r="BN1371" s="89"/>
      <c r="BO1371" s="92"/>
      <c r="BP1371" s="93"/>
      <c r="BQ1371" s="89"/>
      <c r="BR1371" s="89"/>
      <c r="BS1371" s="89"/>
      <c r="BT1371" s="89"/>
      <c r="BU1371" s="89"/>
      <c r="BV1371" s="89"/>
      <c r="BW1371" s="89"/>
      <c r="BX1371" s="89"/>
      <c r="BY1371" s="89"/>
      <c r="BZ1371" s="89"/>
      <c r="CA1371" s="92"/>
      <c r="CB1371" s="93"/>
      <c r="CC1371" s="89"/>
      <c r="CD1371" s="89"/>
      <c r="CE1371" s="89"/>
      <c r="CF1371" s="89"/>
      <c r="CG1371" s="89"/>
      <c r="CH1371" s="89"/>
      <c r="CI1371" s="89"/>
      <c r="CJ1371" s="89"/>
      <c r="CK1371" s="89"/>
      <c r="CL1371" s="89"/>
      <c r="CM1371" s="92"/>
      <c r="CN1371" s="93"/>
      <c r="CO1371" s="89"/>
      <c r="CP1371" s="89"/>
      <c r="CQ1371" s="89"/>
      <c r="CR1371" s="89"/>
      <c r="CS1371" s="89"/>
      <c r="CT1371" s="89"/>
      <c r="CU1371" s="89"/>
      <c r="CV1371" s="89"/>
      <c r="CW1371" s="89"/>
      <c r="CX1371" s="89"/>
      <c r="CY1371" s="92"/>
      <c r="CZ1371" s="93"/>
      <c r="DA1371" s="89"/>
      <c r="DB1371" s="89"/>
      <c r="DC1371" s="89"/>
      <c r="DD1371" s="89"/>
      <c r="DE1371" s="89"/>
      <c r="DF1371" s="89"/>
      <c r="DG1371" s="89"/>
      <c r="DH1371" s="89"/>
      <c r="DI1371" s="89"/>
      <c r="DJ1371" s="89"/>
      <c r="DK1371" s="92"/>
      <c r="DL1371" s="93"/>
      <c r="DM1371" s="89"/>
      <c r="DN1371" s="89"/>
      <c r="DO1371" s="89"/>
      <c r="DP1371" s="89"/>
      <c r="DQ1371" s="89"/>
      <c r="DR1371" s="89"/>
      <c r="DS1371" s="89"/>
      <c r="DT1371" s="89"/>
      <c r="DU1371" s="89"/>
      <c r="DV1371" s="89"/>
      <c r="DW1371" s="92"/>
      <c r="DX1371" s="93"/>
      <c r="DY1371" s="89"/>
      <c r="DZ1371" s="89"/>
      <c r="EA1371" s="89"/>
      <c r="EB1371" s="89"/>
      <c r="EC1371" s="89"/>
      <c r="ED1371" s="89"/>
      <c r="EE1371" s="89"/>
      <c r="EF1371" s="89"/>
      <c r="EG1371" s="89"/>
      <c r="EH1371" s="89"/>
      <c r="EI1371" s="92"/>
    </row>
    <row r="1372" spans="1:139" ht="14.4" thickTop="1" thickBot="1">
      <c r="A1372" s="99"/>
      <c r="B1372" s="96"/>
      <c r="C1372" s="143" t="str">
        <f>IF(OR(COUNTIF($B$5:$B1372,B1372)=1,COUNTIF($B$5:$B1372,B1372)=0),"",COUNTIF($B$5:$B1372,B1372))</f>
        <v/>
      </c>
      <c r="D1372" s="144" t="str">
        <f t="shared" si="84"/>
        <v/>
      </c>
      <c r="E1372" s="99"/>
      <c r="F1372" s="97"/>
      <c r="G1372" s="100"/>
      <c r="H1372" s="181"/>
      <c r="I1372" s="181"/>
      <c r="J1372" s="100"/>
      <c r="K1372" s="100"/>
      <c r="L1372" s="100"/>
      <c r="M1372" s="100"/>
      <c r="N1372" s="139">
        <f t="shared" si="85"/>
        <v>0</v>
      </c>
      <c r="O1372" s="139">
        <f t="shared" si="86"/>
        <v>0</v>
      </c>
      <c r="P1372" s="194" t="str">
        <f t="shared" si="87"/>
        <v/>
      </c>
      <c r="Q1372" s="96"/>
      <c r="R1372" s="183"/>
      <c r="S1372" s="184"/>
      <c r="T1372" s="94"/>
      <c r="U1372" s="90"/>
      <c r="V1372" s="90"/>
      <c r="W1372" s="90"/>
      <c r="X1372" s="90"/>
      <c r="Y1372" s="90"/>
      <c r="Z1372" s="90"/>
      <c r="AA1372" s="90"/>
      <c r="AB1372" s="90"/>
      <c r="AC1372" s="90"/>
      <c r="AD1372" s="90"/>
      <c r="AE1372" s="95"/>
      <c r="AF1372" s="94"/>
      <c r="AG1372" s="90"/>
      <c r="AH1372" s="90"/>
      <c r="AI1372" s="90"/>
      <c r="AJ1372" s="90"/>
      <c r="AK1372" s="90"/>
      <c r="AL1372" s="90"/>
      <c r="AM1372" s="90"/>
      <c r="AN1372" s="90"/>
      <c r="AO1372" s="90"/>
      <c r="AP1372" s="90"/>
      <c r="AQ1372" s="95"/>
      <c r="AR1372" s="93"/>
      <c r="AS1372" s="89"/>
      <c r="AT1372" s="89"/>
      <c r="AU1372" s="89"/>
      <c r="AV1372" s="89"/>
      <c r="AW1372" s="89"/>
      <c r="AX1372" s="89"/>
      <c r="AY1372" s="89"/>
      <c r="AZ1372" s="89"/>
      <c r="BA1372" s="89"/>
      <c r="BB1372" s="89"/>
      <c r="BC1372" s="92"/>
      <c r="BD1372" s="93"/>
      <c r="BE1372" s="89"/>
      <c r="BF1372" s="89"/>
      <c r="BG1372" s="89"/>
      <c r="BH1372" s="89"/>
      <c r="BI1372" s="89"/>
      <c r="BJ1372" s="89"/>
      <c r="BK1372" s="89"/>
      <c r="BL1372" s="89"/>
      <c r="BM1372" s="89"/>
      <c r="BN1372" s="89"/>
      <c r="BO1372" s="92"/>
      <c r="BP1372" s="93"/>
      <c r="BQ1372" s="89"/>
      <c r="BR1372" s="89"/>
      <c r="BS1372" s="89"/>
      <c r="BT1372" s="89"/>
      <c r="BU1372" s="89"/>
      <c r="BV1372" s="89"/>
      <c r="BW1372" s="89"/>
      <c r="BX1372" s="89"/>
      <c r="BY1372" s="89"/>
      <c r="BZ1372" s="89"/>
      <c r="CA1372" s="92"/>
      <c r="CB1372" s="93"/>
      <c r="CC1372" s="89"/>
      <c r="CD1372" s="89"/>
      <c r="CE1372" s="89"/>
      <c r="CF1372" s="89"/>
      <c r="CG1372" s="89"/>
      <c r="CH1372" s="89"/>
      <c r="CI1372" s="89"/>
      <c r="CJ1372" s="89"/>
      <c r="CK1372" s="89"/>
      <c r="CL1372" s="89"/>
      <c r="CM1372" s="92"/>
      <c r="CN1372" s="93"/>
      <c r="CO1372" s="89"/>
      <c r="CP1372" s="89"/>
      <c r="CQ1372" s="89"/>
      <c r="CR1372" s="89"/>
      <c r="CS1372" s="89"/>
      <c r="CT1372" s="89"/>
      <c r="CU1372" s="89"/>
      <c r="CV1372" s="89"/>
      <c r="CW1372" s="89"/>
      <c r="CX1372" s="89"/>
      <c r="CY1372" s="92"/>
      <c r="CZ1372" s="93"/>
      <c r="DA1372" s="89"/>
      <c r="DB1372" s="89"/>
      <c r="DC1372" s="89"/>
      <c r="DD1372" s="89"/>
      <c r="DE1372" s="89"/>
      <c r="DF1372" s="89"/>
      <c r="DG1372" s="89"/>
      <c r="DH1372" s="89"/>
      <c r="DI1372" s="89"/>
      <c r="DJ1372" s="89"/>
      <c r="DK1372" s="92"/>
      <c r="DL1372" s="93"/>
      <c r="DM1372" s="89"/>
      <c r="DN1372" s="89"/>
      <c r="DO1372" s="89"/>
      <c r="DP1372" s="89"/>
      <c r="DQ1372" s="89"/>
      <c r="DR1372" s="89"/>
      <c r="DS1372" s="89"/>
      <c r="DT1372" s="89"/>
      <c r="DU1372" s="89"/>
      <c r="DV1372" s="89"/>
      <c r="DW1372" s="92"/>
      <c r="DX1372" s="93"/>
      <c r="DY1372" s="89"/>
      <c r="DZ1372" s="89"/>
      <c r="EA1372" s="89"/>
      <c r="EB1372" s="89"/>
      <c r="EC1372" s="89"/>
      <c r="ED1372" s="89"/>
      <c r="EE1372" s="89"/>
      <c r="EF1372" s="89"/>
      <c r="EG1372" s="89"/>
      <c r="EH1372" s="89"/>
      <c r="EI1372" s="92"/>
    </row>
    <row r="1373" spans="1:139" ht="14.4" thickTop="1" thickBot="1">
      <c r="A1373" s="99"/>
      <c r="B1373" s="96"/>
      <c r="C1373" s="143" t="str">
        <f>IF(OR(COUNTIF($B$5:$B1373,B1373)=1,COUNTIF($B$5:$B1373,B1373)=0),"",COUNTIF($B$5:$B1373,B1373))</f>
        <v/>
      </c>
      <c r="D1373" s="144" t="str">
        <f t="shared" si="84"/>
        <v/>
      </c>
      <c r="E1373" s="99"/>
      <c r="F1373" s="97"/>
      <c r="G1373" s="100"/>
      <c r="H1373" s="181"/>
      <c r="I1373" s="181"/>
      <c r="J1373" s="100"/>
      <c r="K1373" s="100"/>
      <c r="L1373" s="100"/>
      <c r="M1373" s="100"/>
      <c r="N1373" s="139">
        <f t="shared" si="85"/>
        <v>0</v>
      </c>
      <c r="O1373" s="139">
        <f t="shared" si="86"/>
        <v>0</v>
      </c>
      <c r="P1373" s="194" t="str">
        <f t="shared" si="87"/>
        <v/>
      </c>
      <c r="Q1373" s="96"/>
      <c r="R1373" s="183"/>
      <c r="S1373" s="184"/>
      <c r="T1373" s="94"/>
      <c r="U1373" s="90"/>
      <c r="V1373" s="90"/>
      <c r="W1373" s="90"/>
      <c r="X1373" s="90"/>
      <c r="Y1373" s="90"/>
      <c r="Z1373" s="90"/>
      <c r="AA1373" s="90"/>
      <c r="AB1373" s="90"/>
      <c r="AC1373" s="90"/>
      <c r="AD1373" s="90"/>
      <c r="AE1373" s="95"/>
      <c r="AF1373" s="94"/>
      <c r="AG1373" s="90"/>
      <c r="AH1373" s="90"/>
      <c r="AI1373" s="90"/>
      <c r="AJ1373" s="90"/>
      <c r="AK1373" s="90"/>
      <c r="AL1373" s="90"/>
      <c r="AM1373" s="90"/>
      <c r="AN1373" s="90"/>
      <c r="AO1373" s="90"/>
      <c r="AP1373" s="90"/>
      <c r="AQ1373" s="95"/>
      <c r="AR1373" s="93"/>
      <c r="AS1373" s="89"/>
      <c r="AT1373" s="89"/>
      <c r="AU1373" s="89"/>
      <c r="AV1373" s="89"/>
      <c r="AW1373" s="89"/>
      <c r="AX1373" s="89"/>
      <c r="AY1373" s="89"/>
      <c r="AZ1373" s="89"/>
      <c r="BA1373" s="89"/>
      <c r="BB1373" s="89"/>
      <c r="BC1373" s="92"/>
      <c r="BD1373" s="93"/>
      <c r="BE1373" s="89"/>
      <c r="BF1373" s="89"/>
      <c r="BG1373" s="89"/>
      <c r="BH1373" s="89"/>
      <c r="BI1373" s="89"/>
      <c r="BJ1373" s="89"/>
      <c r="BK1373" s="89"/>
      <c r="BL1373" s="89"/>
      <c r="BM1373" s="89"/>
      <c r="BN1373" s="89"/>
      <c r="BO1373" s="92"/>
      <c r="BP1373" s="93"/>
      <c r="BQ1373" s="89"/>
      <c r="BR1373" s="89"/>
      <c r="BS1373" s="89"/>
      <c r="BT1373" s="89"/>
      <c r="BU1373" s="89"/>
      <c r="BV1373" s="89"/>
      <c r="BW1373" s="89"/>
      <c r="BX1373" s="89"/>
      <c r="BY1373" s="89"/>
      <c r="BZ1373" s="89"/>
      <c r="CA1373" s="92"/>
      <c r="CB1373" s="93"/>
      <c r="CC1373" s="89"/>
      <c r="CD1373" s="89"/>
      <c r="CE1373" s="89"/>
      <c r="CF1373" s="89"/>
      <c r="CG1373" s="89"/>
      <c r="CH1373" s="89"/>
      <c r="CI1373" s="89"/>
      <c r="CJ1373" s="89"/>
      <c r="CK1373" s="89"/>
      <c r="CL1373" s="89"/>
      <c r="CM1373" s="92"/>
      <c r="CN1373" s="93"/>
      <c r="CO1373" s="89"/>
      <c r="CP1373" s="89"/>
      <c r="CQ1373" s="89"/>
      <c r="CR1373" s="89"/>
      <c r="CS1373" s="89"/>
      <c r="CT1373" s="89"/>
      <c r="CU1373" s="89"/>
      <c r="CV1373" s="89"/>
      <c r="CW1373" s="89"/>
      <c r="CX1373" s="89"/>
      <c r="CY1373" s="92"/>
      <c r="CZ1373" s="93"/>
      <c r="DA1373" s="89"/>
      <c r="DB1373" s="89"/>
      <c r="DC1373" s="89"/>
      <c r="DD1373" s="89"/>
      <c r="DE1373" s="89"/>
      <c r="DF1373" s="89"/>
      <c r="DG1373" s="89"/>
      <c r="DH1373" s="89"/>
      <c r="DI1373" s="89"/>
      <c r="DJ1373" s="89"/>
      <c r="DK1373" s="92"/>
      <c r="DL1373" s="93"/>
      <c r="DM1373" s="89"/>
      <c r="DN1373" s="89"/>
      <c r="DO1373" s="89"/>
      <c r="DP1373" s="89"/>
      <c r="DQ1373" s="89"/>
      <c r="DR1373" s="89"/>
      <c r="DS1373" s="89"/>
      <c r="DT1373" s="89"/>
      <c r="DU1373" s="89"/>
      <c r="DV1373" s="89"/>
      <c r="DW1373" s="92"/>
      <c r="DX1373" s="93"/>
      <c r="DY1373" s="89"/>
      <c r="DZ1373" s="89"/>
      <c r="EA1373" s="89"/>
      <c r="EB1373" s="89"/>
      <c r="EC1373" s="89"/>
      <c r="ED1373" s="89"/>
      <c r="EE1373" s="89"/>
      <c r="EF1373" s="89"/>
      <c r="EG1373" s="89"/>
      <c r="EH1373" s="89"/>
      <c r="EI1373" s="92"/>
    </row>
    <row r="1374" spans="1:139" ht="14.4" thickTop="1" thickBot="1">
      <c r="A1374" s="99"/>
      <c r="B1374" s="96"/>
      <c r="C1374" s="143" t="str">
        <f>IF(OR(COUNTIF($B$5:$B1374,B1374)=1,COUNTIF($B$5:$B1374,B1374)=0),"",COUNTIF($B$5:$B1374,B1374))</f>
        <v/>
      </c>
      <c r="D1374" s="144" t="str">
        <f t="shared" si="84"/>
        <v/>
      </c>
      <c r="E1374" s="99"/>
      <c r="F1374" s="97"/>
      <c r="G1374" s="100"/>
      <c r="H1374" s="181"/>
      <c r="I1374" s="181"/>
      <c r="J1374" s="100"/>
      <c r="K1374" s="100"/>
      <c r="L1374" s="100"/>
      <c r="M1374" s="100"/>
      <c r="N1374" s="139">
        <f t="shared" si="85"/>
        <v>0</v>
      </c>
      <c r="O1374" s="139">
        <f t="shared" si="86"/>
        <v>0</v>
      </c>
      <c r="P1374" s="194" t="str">
        <f t="shared" si="87"/>
        <v/>
      </c>
      <c r="Q1374" s="96"/>
      <c r="R1374" s="183"/>
      <c r="S1374" s="184"/>
      <c r="T1374" s="94"/>
      <c r="U1374" s="90"/>
      <c r="V1374" s="90"/>
      <c r="W1374" s="90"/>
      <c r="X1374" s="90"/>
      <c r="Y1374" s="90"/>
      <c r="Z1374" s="90"/>
      <c r="AA1374" s="90"/>
      <c r="AB1374" s="90"/>
      <c r="AC1374" s="90"/>
      <c r="AD1374" s="90"/>
      <c r="AE1374" s="95"/>
      <c r="AF1374" s="94"/>
      <c r="AG1374" s="90"/>
      <c r="AH1374" s="90"/>
      <c r="AI1374" s="90"/>
      <c r="AJ1374" s="90"/>
      <c r="AK1374" s="90"/>
      <c r="AL1374" s="90"/>
      <c r="AM1374" s="90"/>
      <c r="AN1374" s="90"/>
      <c r="AO1374" s="90"/>
      <c r="AP1374" s="90"/>
      <c r="AQ1374" s="95"/>
      <c r="AR1374" s="93"/>
      <c r="AS1374" s="89"/>
      <c r="AT1374" s="89"/>
      <c r="AU1374" s="89"/>
      <c r="AV1374" s="89"/>
      <c r="AW1374" s="89"/>
      <c r="AX1374" s="89"/>
      <c r="AY1374" s="89"/>
      <c r="AZ1374" s="89"/>
      <c r="BA1374" s="89"/>
      <c r="BB1374" s="89"/>
      <c r="BC1374" s="92"/>
      <c r="BD1374" s="93"/>
      <c r="BE1374" s="89"/>
      <c r="BF1374" s="89"/>
      <c r="BG1374" s="89"/>
      <c r="BH1374" s="89"/>
      <c r="BI1374" s="89"/>
      <c r="BJ1374" s="89"/>
      <c r="BK1374" s="89"/>
      <c r="BL1374" s="89"/>
      <c r="BM1374" s="89"/>
      <c r="BN1374" s="89"/>
      <c r="BO1374" s="92"/>
      <c r="BP1374" s="93"/>
      <c r="BQ1374" s="89"/>
      <c r="BR1374" s="89"/>
      <c r="BS1374" s="89"/>
      <c r="BT1374" s="89"/>
      <c r="BU1374" s="89"/>
      <c r="BV1374" s="89"/>
      <c r="BW1374" s="89"/>
      <c r="BX1374" s="89"/>
      <c r="BY1374" s="89"/>
      <c r="BZ1374" s="89"/>
      <c r="CA1374" s="92"/>
      <c r="CB1374" s="93"/>
      <c r="CC1374" s="89"/>
      <c r="CD1374" s="89"/>
      <c r="CE1374" s="89"/>
      <c r="CF1374" s="89"/>
      <c r="CG1374" s="89"/>
      <c r="CH1374" s="89"/>
      <c r="CI1374" s="89"/>
      <c r="CJ1374" s="89"/>
      <c r="CK1374" s="89"/>
      <c r="CL1374" s="89"/>
      <c r="CM1374" s="92"/>
      <c r="CN1374" s="93"/>
      <c r="CO1374" s="89"/>
      <c r="CP1374" s="89"/>
      <c r="CQ1374" s="89"/>
      <c r="CR1374" s="89"/>
      <c r="CS1374" s="89"/>
      <c r="CT1374" s="89"/>
      <c r="CU1374" s="89"/>
      <c r="CV1374" s="89"/>
      <c r="CW1374" s="89"/>
      <c r="CX1374" s="89"/>
      <c r="CY1374" s="92"/>
      <c r="CZ1374" s="93"/>
      <c r="DA1374" s="89"/>
      <c r="DB1374" s="89"/>
      <c r="DC1374" s="89"/>
      <c r="DD1374" s="89"/>
      <c r="DE1374" s="89"/>
      <c r="DF1374" s="89"/>
      <c r="DG1374" s="89"/>
      <c r="DH1374" s="89"/>
      <c r="DI1374" s="89"/>
      <c r="DJ1374" s="89"/>
      <c r="DK1374" s="92"/>
      <c r="DL1374" s="93"/>
      <c r="DM1374" s="89"/>
      <c r="DN1374" s="89"/>
      <c r="DO1374" s="89"/>
      <c r="DP1374" s="89"/>
      <c r="DQ1374" s="89"/>
      <c r="DR1374" s="89"/>
      <c r="DS1374" s="89"/>
      <c r="DT1374" s="89"/>
      <c r="DU1374" s="89"/>
      <c r="DV1374" s="89"/>
      <c r="DW1374" s="92"/>
      <c r="DX1374" s="93"/>
      <c r="DY1374" s="89"/>
      <c r="DZ1374" s="89"/>
      <c r="EA1374" s="89"/>
      <c r="EB1374" s="89"/>
      <c r="EC1374" s="89"/>
      <c r="ED1374" s="89"/>
      <c r="EE1374" s="89"/>
      <c r="EF1374" s="89"/>
      <c r="EG1374" s="89"/>
      <c r="EH1374" s="89"/>
      <c r="EI1374" s="92"/>
    </row>
    <row r="1375" spans="1:139" ht="14.4" thickTop="1" thickBot="1">
      <c r="A1375" s="99"/>
      <c r="B1375" s="96"/>
      <c r="C1375" s="143" t="str">
        <f>IF(OR(COUNTIF($B$5:$B1375,B1375)=1,COUNTIF($B$5:$B1375,B1375)=0),"",COUNTIF($B$5:$B1375,B1375))</f>
        <v/>
      </c>
      <c r="D1375" s="144" t="str">
        <f t="shared" si="84"/>
        <v/>
      </c>
      <c r="E1375" s="99"/>
      <c r="F1375" s="97"/>
      <c r="G1375" s="100"/>
      <c r="H1375" s="181"/>
      <c r="I1375" s="181"/>
      <c r="J1375" s="100"/>
      <c r="K1375" s="100"/>
      <c r="L1375" s="100"/>
      <c r="M1375" s="100"/>
      <c r="N1375" s="139">
        <f t="shared" si="85"/>
        <v>0</v>
      </c>
      <c r="O1375" s="139">
        <f t="shared" si="86"/>
        <v>0</v>
      </c>
      <c r="P1375" s="194" t="str">
        <f t="shared" si="87"/>
        <v/>
      </c>
      <c r="Q1375" s="96"/>
      <c r="R1375" s="183"/>
      <c r="S1375" s="184"/>
      <c r="T1375" s="94"/>
      <c r="U1375" s="90"/>
      <c r="V1375" s="90"/>
      <c r="W1375" s="90"/>
      <c r="X1375" s="90"/>
      <c r="Y1375" s="90"/>
      <c r="Z1375" s="90"/>
      <c r="AA1375" s="90"/>
      <c r="AB1375" s="90"/>
      <c r="AC1375" s="90"/>
      <c r="AD1375" s="90"/>
      <c r="AE1375" s="95"/>
      <c r="AF1375" s="94"/>
      <c r="AG1375" s="90"/>
      <c r="AH1375" s="90"/>
      <c r="AI1375" s="90"/>
      <c r="AJ1375" s="90"/>
      <c r="AK1375" s="90"/>
      <c r="AL1375" s="90"/>
      <c r="AM1375" s="90"/>
      <c r="AN1375" s="90"/>
      <c r="AO1375" s="90"/>
      <c r="AP1375" s="90"/>
      <c r="AQ1375" s="95"/>
      <c r="AR1375" s="93"/>
      <c r="AS1375" s="89"/>
      <c r="AT1375" s="89"/>
      <c r="AU1375" s="89"/>
      <c r="AV1375" s="89"/>
      <c r="AW1375" s="89"/>
      <c r="AX1375" s="89"/>
      <c r="AY1375" s="89"/>
      <c r="AZ1375" s="89"/>
      <c r="BA1375" s="89"/>
      <c r="BB1375" s="89"/>
      <c r="BC1375" s="92"/>
      <c r="BD1375" s="93"/>
      <c r="BE1375" s="89"/>
      <c r="BF1375" s="89"/>
      <c r="BG1375" s="89"/>
      <c r="BH1375" s="89"/>
      <c r="BI1375" s="89"/>
      <c r="BJ1375" s="89"/>
      <c r="BK1375" s="89"/>
      <c r="BL1375" s="89"/>
      <c r="BM1375" s="89"/>
      <c r="BN1375" s="89"/>
      <c r="BO1375" s="92"/>
      <c r="BP1375" s="93"/>
      <c r="BQ1375" s="89"/>
      <c r="BR1375" s="89"/>
      <c r="BS1375" s="89"/>
      <c r="BT1375" s="89"/>
      <c r="BU1375" s="89"/>
      <c r="BV1375" s="89"/>
      <c r="BW1375" s="89"/>
      <c r="BX1375" s="89"/>
      <c r="BY1375" s="89"/>
      <c r="BZ1375" s="89"/>
      <c r="CA1375" s="92"/>
      <c r="CB1375" s="93"/>
      <c r="CC1375" s="89"/>
      <c r="CD1375" s="89"/>
      <c r="CE1375" s="89"/>
      <c r="CF1375" s="89"/>
      <c r="CG1375" s="89"/>
      <c r="CH1375" s="89"/>
      <c r="CI1375" s="89"/>
      <c r="CJ1375" s="89"/>
      <c r="CK1375" s="89"/>
      <c r="CL1375" s="89"/>
      <c r="CM1375" s="92"/>
      <c r="CN1375" s="93"/>
      <c r="CO1375" s="89"/>
      <c r="CP1375" s="89"/>
      <c r="CQ1375" s="89"/>
      <c r="CR1375" s="89"/>
      <c r="CS1375" s="89"/>
      <c r="CT1375" s="89"/>
      <c r="CU1375" s="89"/>
      <c r="CV1375" s="89"/>
      <c r="CW1375" s="89"/>
      <c r="CX1375" s="89"/>
      <c r="CY1375" s="92"/>
      <c r="CZ1375" s="93"/>
      <c r="DA1375" s="89"/>
      <c r="DB1375" s="89"/>
      <c r="DC1375" s="89"/>
      <c r="DD1375" s="89"/>
      <c r="DE1375" s="89"/>
      <c r="DF1375" s="89"/>
      <c r="DG1375" s="89"/>
      <c r="DH1375" s="89"/>
      <c r="DI1375" s="89"/>
      <c r="DJ1375" s="89"/>
      <c r="DK1375" s="92"/>
      <c r="DL1375" s="93"/>
      <c r="DM1375" s="89"/>
      <c r="DN1375" s="89"/>
      <c r="DO1375" s="89"/>
      <c r="DP1375" s="89"/>
      <c r="DQ1375" s="89"/>
      <c r="DR1375" s="89"/>
      <c r="DS1375" s="89"/>
      <c r="DT1375" s="89"/>
      <c r="DU1375" s="89"/>
      <c r="DV1375" s="89"/>
      <c r="DW1375" s="92"/>
      <c r="DX1375" s="93"/>
      <c r="DY1375" s="89"/>
      <c r="DZ1375" s="89"/>
      <c r="EA1375" s="89"/>
      <c r="EB1375" s="89"/>
      <c r="EC1375" s="89"/>
      <c r="ED1375" s="89"/>
      <c r="EE1375" s="89"/>
      <c r="EF1375" s="89"/>
      <c r="EG1375" s="89"/>
      <c r="EH1375" s="89"/>
      <c r="EI1375" s="92"/>
    </row>
    <row r="1376" spans="1:139" ht="14.4" thickTop="1" thickBot="1">
      <c r="A1376" s="99"/>
      <c r="B1376" s="96"/>
      <c r="C1376" s="143" t="str">
        <f>IF(OR(COUNTIF($B$5:$B1376,B1376)=1,COUNTIF($B$5:$B1376,B1376)=0),"",COUNTIF($B$5:$B1376,B1376))</f>
        <v/>
      </c>
      <c r="D1376" s="144" t="str">
        <f t="shared" si="84"/>
        <v/>
      </c>
      <c r="E1376" s="99"/>
      <c r="F1376" s="97"/>
      <c r="G1376" s="100"/>
      <c r="H1376" s="181"/>
      <c r="I1376" s="181"/>
      <c r="J1376" s="100"/>
      <c r="K1376" s="100"/>
      <c r="L1376" s="100"/>
      <c r="M1376" s="100"/>
      <c r="N1376" s="139">
        <f t="shared" si="85"/>
        <v>0</v>
      </c>
      <c r="O1376" s="139">
        <f t="shared" si="86"/>
        <v>0</v>
      </c>
      <c r="P1376" s="194" t="str">
        <f t="shared" si="87"/>
        <v/>
      </c>
      <c r="Q1376" s="96"/>
      <c r="R1376" s="183"/>
      <c r="S1376" s="184"/>
      <c r="T1376" s="94"/>
      <c r="U1376" s="90"/>
      <c r="V1376" s="90"/>
      <c r="W1376" s="90"/>
      <c r="X1376" s="90"/>
      <c r="Y1376" s="90"/>
      <c r="Z1376" s="90"/>
      <c r="AA1376" s="90"/>
      <c r="AB1376" s="90"/>
      <c r="AC1376" s="90"/>
      <c r="AD1376" s="90"/>
      <c r="AE1376" s="95"/>
      <c r="AF1376" s="94"/>
      <c r="AG1376" s="90"/>
      <c r="AH1376" s="90"/>
      <c r="AI1376" s="90"/>
      <c r="AJ1376" s="90"/>
      <c r="AK1376" s="90"/>
      <c r="AL1376" s="90"/>
      <c r="AM1376" s="90"/>
      <c r="AN1376" s="90"/>
      <c r="AO1376" s="90"/>
      <c r="AP1376" s="90"/>
      <c r="AQ1376" s="95"/>
      <c r="AR1376" s="93"/>
      <c r="AS1376" s="89"/>
      <c r="AT1376" s="89"/>
      <c r="AU1376" s="89"/>
      <c r="AV1376" s="89"/>
      <c r="AW1376" s="89"/>
      <c r="AX1376" s="89"/>
      <c r="AY1376" s="89"/>
      <c r="AZ1376" s="89"/>
      <c r="BA1376" s="89"/>
      <c r="BB1376" s="89"/>
      <c r="BC1376" s="92"/>
      <c r="BD1376" s="93"/>
      <c r="BE1376" s="89"/>
      <c r="BF1376" s="89"/>
      <c r="BG1376" s="89"/>
      <c r="BH1376" s="89"/>
      <c r="BI1376" s="89"/>
      <c r="BJ1376" s="89"/>
      <c r="BK1376" s="89"/>
      <c r="BL1376" s="89"/>
      <c r="BM1376" s="89"/>
      <c r="BN1376" s="89"/>
      <c r="BO1376" s="92"/>
      <c r="BP1376" s="93"/>
      <c r="BQ1376" s="89"/>
      <c r="BR1376" s="89"/>
      <c r="BS1376" s="89"/>
      <c r="BT1376" s="89"/>
      <c r="BU1376" s="89"/>
      <c r="BV1376" s="89"/>
      <c r="BW1376" s="89"/>
      <c r="BX1376" s="89"/>
      <c r="BY1376" s="89"/>
      <c r="BZ1376" s="89"/>
      <c r="CA1376" s="92"/>
      <c r="CB1376" s="93"/>
      <c r="CC1376" s="89"/>
      <c r="CD1376" s="89"/>
      <c r="CE1376" s="89"/>
      <c r="CF1376" s="89"/>
      <c r="CG1376" s="89"/>
      <c r="CH1376" s="89"/>
      <c r="CI1376" s="89"/>
      <c r="CJ1376" s="89"/>
      <c r="CK1376" s="89"/>
      <c r="CL1376" s="89"/>
      <c r="CM1376" s="92"/>
      <c r="CN1376" s="93"/>
      <c r="CO1376" s="89"/>
      <c r="CP1376" s="89"/>
      <c r="CQ1376" s="89"/>
      <c r="CR1376" s="89"/>
      <c r="CS1376" s="89"/>
      <c r="CT1376" s="89"/>
      <c r="CU1376" s="89"/>
      <c r="CV1376" s="89"/>
      <c r="CW1376" s="89"/>
      <c r="CX1376" s="89"/>
      <c r="CY1376" s="92"/>
      <c r="CZ1376" s="93"/>
      <c r="DA1376" s="89"/>
      <c r="DB1376" s="89"/>
      <c r="DC1376" s="89"/>
      <c r="DD1376" s="89"/>
      <c r="DE1376" s="89"/>
      <c r="DF1376" s="89"/>
      <c r="DG1376" s="89"/>
      <c r="DH1376" s="89"/>
      <c r="DI1376" s="89"/>
      <c r="DJ1376" s="89"/>
      <c r="DK1376" s="92"/>
      <c r="DL1376" s="93"/>
      <c r="DM1376" s="89"/>
      <c r="DN1376" s="89"/>
      <c r="DO1376" s="89"/>
      <c r="DP1376" s="89"/>
      <c r="DQ1376" s="89"/>
      <c r="DR1376" s="89"/>
      <c r="DS1376" s="89"/>
      <c r="DT1376" s="89"/>
      <c r="DU1376" s="89"/>
      <c r="DV1376" s="89"/>
      <c r="DW1376" s="92"/>
      <c r="DX1376" s="93"/>
      <c r="DY1376" s="89"/>
      <c r="DZ1376" s="89"/>
      <c r="EA1376" s="89"/>
      <c r="EB1376" s="89"/>
      <c r="EC1376" s="89"/>
      <c r="ED1376" s="89"/>
      <c r="EE1376" s="89"/>
      <c r="EF1376" s="89"/>
      <c r="EG1376" s="89"/>
      <c r="EH1376" s="89"/>
      <c r="EI1376" s="92"/>
    </row>
    <row r="1377" spans="1:139" ht="14.4" thickTop="1" thickBot="1">
      <c r="A1377" s="99"/>
      <c r="B1377" s="96"/>
      <c r="C1377" s="143" t="str">
        <f>IF(OR(COUNTIF($B$5:$B1377,B1377)=1,COUNTIF($B$5:$B1377,B1377)=0),"",COUNTIF($B$5:$B1377,B1377))</f>
        <v/>
      </c>
      <c r="D1377" s="144" t="str">
        <f t="shared" si="84"/>
        <v/>
      </c>
      <c r="E1377" s="99"/>
      <c r="F1377" s="97"/>
      <c r="G1377" s="100"/>
      <c r="H1377" s="181"/>
      <c r="I1377" s="181"/>
      <c r="J1377" s="100"/>
      <c r="K1377" s="100"/>
      <c r="L1377" s="100"/>
      <c r="M1377" s="100"/>
      <c r="N1377" s="139">
        <f t="shared" si="85"/>
        <v>0</v>
      </c>
      <c r="O1377" s="139">
        <f t="shared" si="86"/>
        <v>0</v>
      </c>
      <c r="P1377" s="194" t="str">
        <f t="shared" si="87"/>
        <v/>
      </c>
      <c r="Q1377" s="96"/>
      <c r="R1377" s="183"/>
      <c r="S1377" s="184"/>
      <c r="T1377" s="94"/>
      <c r="U1377" s="90"/>
      <c r="V1377" s="90"/>
      <c r="W1377" s="90"/>
      <c r="X1377" s="90"/>
      <c r="Y1377" s="90"/>
      <c r="Z1377" s="90"/>
      <c r="AA1377" s="90"/>
      <c r="AB1377" s="90"/>
      <c r="AC1377" s="90"/>
      <c r="AD1377" s="90"/>
      <c r="AE1377" s="95"/>
      <c r="AF1377" s="94"/>
      <c r="AG1377" s="90"/>
      <c r="AH1377" s="90"/>
      <c r="AI1377" s="90"/>
      <c r="AJ1377" s="90"/>
      <c r="AK1377" s="90"/>
      <c r="AL1377" s="90"/>
      <c r="AM1377" s="90"/>
      <c r="AN1377" s="90"/>
      <c r="AO1377" s="90"/>
      <c r="AP1377" s="90"/>
      <c r="AQ1377" s="95"/>
      <c r="AR1377" s="93"/>
      <c r="AS1377" s="89"/>
      <c r="AT1377" s="89"/>
      <c r="AU1377" s="89"/>
      <c r="AV1377" s="89"/>
      <c r="AW1377" s="89"/>
      <c r="AX1377" s="89"/>
      <c r="AY1377" s="89"/>
      <c r="AZ1377" s="89"/>
      <c r="BA1377" s="89"/>
      <c r="BB1377" s="89"/>
      <c r="BC1377" s="92"/>
      <c r="BD1377" s="93"/>
      <c r="BE1377" s="89"/>
      <c r="BF1377" s="89"/>
      <c r="BG1377" s="89"/>
      <c r="BH1377" s="89"/>
      <c r="BI1377" s="89"/>
      <c r="BJ1377" s="89"/>
      <c r="BK1377" s="89"/>
      <c r="BL1377" s="89"/>
      <c r="BM1377" s="89"/>
      <c r="BN1377" s="89"/>
      <c r="BO1377" s="92"/>
      <c r="BP1377" s="93"/>
      <c r="BQ1377" s="89"/>
      <c r="BR1377" s="89"/>
      <c r="BS1377" s="89"/>
      <c r="BT1377" s="89"/>
      <c r="BU1377" s="89"/>
      <c r="BV1377" s="89"/>
      <c r="BW1377" s="89"/>
      <c r="BX1377" s="89"/>
      <c r="BY1377" s="89"/>
      <c r="BZ1377" s="89"/>
      <c r="CA1377" s="92"/>
      <c r="CB1377" s="93"/>
      <c r="CC1377" s="89"/>
      <c r="CD1377" s="89"/>
      <c r="CE1377" s="89"/>
      <c r="CF1377" s="89"/>
      <c r="CG1377" s="89"/>
      <c r="CH1377" s="89"/>
      <c r="CI1377" s="89"/>
      <c r="CJ1377" s="89"/>
      <c r="CK1377" s="89"/>
      <c r="CL1377" s="89"/>
      <c r="CM1377" s="92"/>
      <c r="CN1377" s="93"/>
      <c r="CO1377" s="89"/>
      <c r="CP1377" s="89"/>
      <c r="CQ1377" s="89"/>
      <c r="CR1377" s="89"/>
      <c r="CS1377" s="89"/>
      <c r="CT1377" s="89"/>
      <c r="CU1377" s="89"/>
      <c r="CV1377" s="89"/>
      <c r="CW1377" s="89"/>
      <c r="CX1377" s="89"/>
      <c r="CY1377" s="92"/>
      <c r="CZ1377" s="93"/>
      <c r="DA1377" s="89"/>
      <c r="DB1377" s="89"/>
      <c r="DC1377" s="89"/>
      <c r="DD1377" s="89"/>
      <c r="DE1377" s="89"/>
      <c r="DF1377" s="89"/>
      <c r="DG1377" s="89"/>
      <c r="DH1377" s="89"/>
      <c r="DI1377" s="89"/>
      <c r="DJ1377" s="89"/>
      <c r="DK1377" s="92"/>
      <c r="DL1377" s="93"/>
      <c r="DM1377" s="89"/>
      <c r="DN1377" s="89"/>
      <c r="DO1377" s="89"/>
      <c r="DP1377" s="89"/>
      <c r="DQ1377" s="89"/>
      <c r="DR1377" s="89"/>
      <c r="DS1377" s="89"/>
      <c r="DT1377" s="89"/>
      <c r="DU1377" s="89"/>
      <c r="DV1377" s="89"/>
      <c r="DW1377" s="92"/>
      <c r="DX1377" s="93"/>
      <c r="DY1377" s="89"/>
      <c r="DZ1377" s="89"/>
      <c r="EA1377" s="89"/>
      <c r="EB1377" s="89"/>
      <c r="EC1377" s="89"/>
      <c r="ED1377" s="89"/>
      <c r="EE1377" s="89"/>
      <c r="EF1377" s="89"/>
      <c r="EG1377" s="89"/>
      <c r="EH1377" s="89"/>
      <c r="EI1377" s="92"/>
    </row>
    <row r="1378" spans="1:139" ht="14.4" thickTop="1" thickBot="1">
      <c r="A1378" s="99"/>
      <c r="B1378" s="96"/>
      <c r="C1378" s="143" t="str">
        <f>IF(OR(COUNTIF($B$5:$B1378,B1378)=1,COUNTIF($B$5:$B1378,B1378)=0),"",COUNTIF($B$5:$B1378,B1378))</f>
        <v/>
      </c>
      <c r="D1378" s="144" t="str">
        <f t="shared" si="84"/>
        <v/>
      </c>
      <c r="E1378" s="99"/>
      <c r="F1378" s="97"/>
      <c r="G1378" s="100"/>
      <c r="H1378" s="181"/>
      <c r="I1378" s="181"/>
      <c r="J1378" s="100"/>
      <c r="K1378" s="100"/>
      <c r="L1378" s="100"/>
      <c r="M1378" s="100"/>
      <c r="N1378" s="139">
        <f t="shared" si="85"/>
        <v>0</v>
      </c>
      <c r="O1378" s="139">
        <f t="shared" si="86"/>
        <v>0</v>
      </c>
      <c r="P1378" s="194" t="str">
        <f t="shared" si="87"/>
        <v/>
      </c>
      <c r="Q1378" s="96"/>
      <c r="R1378" s="183"/>
      <c r="S1378" s="184"/>
      <c r="T1378" s="94"/>
      <c r="U1378" s="90"/>
      <c r="V1378" s="90"/>
      <c r="W1378" s="90"/>
      <c r="X1378" s="90"/>
      <c r="Y1378" s="90"/>
      <c r="Z1378" s="90"/>
      <c r="AA1378" s="90"/>
      <c r="AB1378" s="90"/>
      <c r="AC1378" s="90"/>
      <c r="AD1378" s="90"/>
      <c r="AE1378" s="95"/>
      <c r="AF1378" s="94"/>
      <c r="AG1378" s="90"/>
      <c r="AH1378" s="90"/>
      <c r="AI1378" s="90"/>
      <c r="AJ1378" s="90"/>
      <c r="AK1378" s="90"/>
      <c r="AL1378" s="90"/>
      <c r="AM1378" s="90"/>
      <c r="AN1378" s="90"/>
      <c r="AO1378" s="90"/>
      <c r="AP1378" s="90"/>
      <c r="AQ1378" s="95"/>
      <c r="AR1378" s="93"/>
      <c r="AS1378" s="89"/>
      <c r="AT1378" s="89"/>
      <c r="AU1378" s="89"/>
      <c r="AV1378" s="89"/>
      <c r="AW1378" s="89"/>
      <c r="AX1378" s="89"/>
      <c r="AY1378" s="89"/>
      <c r="AZ1378" s="89"/>
      <c r="BA1378" s="89"/>
      <c r="BB1378" s="89"/>
      <c r="BC1378" s="92"/>
      <c r="BD1378" s="93"/>
      <c r="BE1378" s="89"/>
      <c r="BF1378" s="89"/>
      <c r="BG1378" s="89"/>
      <c r="BH1378" s="89"/>
      <c r="BI1378" s="89"/>
      <c r="BJ1378" s="89"/>
      <c r="BK1378" s="89"/>
      <c r="BL1378" s="89"/>
      <c r="BM1378" s="89"/>
      <c r="BN1378" s="89"/>
      <c r="BO1378" s="92"/>
      <c r="BP1378" s="93"/>
      <c r="BQ1378" s="89"/>
      <c r="BR1378" s="89"/>
      <c r="BS1378" s="89"/>
      <c r="BT1378" s="89"/>
      <c r="BU1378" s="89"/>
      <c r="BV1378" s="89"/>
      <c r="BW1378" s="89"/>
      <c r="BX1378" s="89"/>
      <c r="BY1378" s="89"/>
      <c r="BZ1378" s="89"/>
      <c r="CA1378" s="92"/>
      <c r="CB1378" s="93"/>
      <c r="CC1378" s="89"/>
      <c r="CD1378" s="89"/>
      <c r="CE1378" s="89"/>
      <c r="CF1378" s="89"/>
      <c r="CG1378" s="89"/>
      <c r="CH1378" s="89"/>
      <c r="CI1378" s="89"/>
      <c r="CJ1378" s="89"/>
      <c r="CK1378" s="89"/>
      <c r="CL1378" s="89"/>
      <c r="CM1378" s="92"/>
      <c r="CN1378" s="93"/>
      <c r="CO1378" s="89"/>
      <c r="CP1378" s="89"/>
      <c r="CQ1378" s="89"/>
      <c r="CR1378" s="89"/>
      <c r="CS1378" s="89"/>
      <c r="CT1378" s="89"/>
      <c r="CU1378" s="89"/>
      <c r="CV1378" s="89"/>
      <c r="CW1378" s="89"/>
      <c r="CX1378" s="89"/>
      <c r="CY1378" s="92"/>
      <c r="CZ1378" s="93"/>
      <c r="DA1378" s="89"/>
      <c r="DB1378" s="89"/>
      <c r="DC1378" s="89"/>
      <c r="DD1378" s="89"/>
      <c r="DE1378" s="89"/>
      <c r="DF1378" s="89"/>
      <c r="DG1378" s="89"/>
      <c r="DH1378" s="89"/>
      <c r="DI1378" s="89"/>
      <c r="DJ1378" s="89"/>
      <c r="DK1378" s="92"/>
      <c r="DL1378" s="93"/>
      <c r="DM1378" s="89"/>
      <c r="DN1378" s="89"/>
      <c r="DO1378" s="89"/>
      <c r="DP1378" s="89"/>
      <c r="DQ1378" s="89"/>
      <c r="DR1378" s="89"/>
      <c r="DS1378" s="89"/>
      <c r="DT1378" s="89"/>
      <c r="DU1378" s="89"/>
      <c r="DV1378" s="89"/>
      <c r="DW1378" s="92"/>
      <c r="DX1378" s="93"/>
      <c r="DY1378" s="89"/>
      <c r="DZ1378" s="89"/>
      <c r="EA1378" s="89"/>
      <c r="EB1378" s="89"/>
      <c r="EC1378" s="89"/>
      <c r="ED1378" s="89"/>
      <c r="EE1378" s="89"/>
      <c r="EF1378" s="89"/>
      <c r="EG1378" s="89"/>
      <c r="EH1378" s="89"/>
      <c r="EI1378" s="92"/>
    </row>
    <row r="1379" spans="1:139" ht="14.4" thickTop="1" thickBot="1">
      <c r="A1379" s="99"/>
      <c r="B1379" s="96"/>
      <c r="C1379" s="143" t="str">
        <f>IF(OR(COUNTIF($B$5:$B1379,B1379)=1,COUNTIF($B$5:$B1379,B1379)=0),"",COUNTIF($B$5:$B1379,B1379))</f>
        <v/>
      </c>
      <c r="D1379" s="144" t="str">
        <f t="shared" si="84"/>
        <v/>
      </c>
      <c r="E1379" s="99"/>
      <c r="F1379" s="97"/>
      <c r="G1379" s="100"/>
      <c r="H1379" s="181"/>
      <c r="I1379" s="181"/>
      <c r="J1379" s="100"/>
      <c r="K1379" s="100"/>
      <c r="L1379" s="100"/>
      <c r="M1379" s="100"/>
      <c r="N1379" s="139">
        <f t="shared" si="85"/>
        <v>0</v>
      </c>
      <c r="O1379" s="139">
        <f t="shared" si="86"/>
        <v>0</v>
      </c>
      <c r="P1379" s="194" t="str">
        <f t="shared" si="87"/>
        <v/>
      </c>
      <c r="Q1379" s="96"/>
      <c r="R1379" s="183"/>
      <c r="S1379" s="184"/>
      <c r="T1379" s="94"/>
      <c r="U1379" s="90"/>
      <c r="V1379" s="90"/>
      <c r="W1379" s="90"/>
      <c r="X1379" s="90"/>
      <c r="Y1379" s="90"/>
      <c r="Z1379" s="90"/>
      <c r="AA1379" s="90"/>
      <c r="AB1379" s="90"/>
      <c r="AC1379" s="90"/>
      <c r="AD1379" s="90"/>
      <c r="AE1379" s="95"/>
      <c r="AF1379" s="94"/>
      <c r="AG1379" s="90"/>
      <c r="AH1379" s="90"/>
      <c r="AI1379" s="90"/>
      <c r="AJ1379" s="90"/>
      <c r="AK1379" s="90"/>
      <c r="AL1379" s="90"/>
      <c r="AM1379" s="90"/>
      <c r="AN1379" s="90"/>
      <c r="AO1379" s="90"/>
      <c r="AP1379" s="90"/>
      <c r="AQ1379" s="95"/>
      <c r="AR1379" s="93"/>
      <c r="AS1379" s="89"/>
      <c r="AT1379" s="89"/>
      <c r="AU1379" s="89"/>
      <c r="AV1379" s="89"/>
      <c r="AW1379" s="89"/>
      <c r="AX1379" s="89"/>
      <c r="AY1379" s="89"/>
      <c r="AZ1379" s="89"/>
      <c r="BA1379" s="89"/>
      <c r="BB1379" s="89"/>
      <c r="BC1379" s="92"/>
      <c r="BD1379" s="93"/>
      <c r="BE1379" s="89"/>
      <c r="BF1379" s="89"/>
      <c r="BG1379" s="89"/>
      <c r="BH1379" s="89"/>
      <c r="BI1379" s="89"/>
      <c r="BJ1379" s="89"/>
      <c r="BK1379" s="89"/>
      <c r="BL1379" s="89"/>
      <c r="BM1379" s="89"/>
      <c r="BN1379" s="89"/>
      <c r="BO1379" s="92"/>
      <c r="BP1379" s="93"/>
      <c r="BQ1379" s="89"/>
      <c r="BR1379" s="89"/>
      <c r="BS1379" s="89"/>
      <c r="BT1379" s="89"/>
      <c r="BU1379" s="89"/>
      <c r="BV1379" s="89"/>
      <c r="BW1379" s="89"/>
      <c r="BX1379" s="89"/>
      <c r="BY1379" s="89"/>
      <c r="BZ1379" s="89"/>
      <c r="CA1379" s="92"/>
      <c r="CB1379" s="93"/>
      <c r="CC1379" s="89"/>
      <c r="CD1379" s="89"/>
      <c r="CE1379" s="89"/>
      <c r="CF1379" s="89"/>
      <c r="CG1379" s="89"/>
      <c r="CH1379" s="89"/>
      <c r="CI1379" s="89"/>
      <c r="CJ1379" s="89"/>
      <c r="CK1379" s="89"/>
      <c r="CL1379" s="89"/>
      <c r="CM1379" s="92"/>
      <c r="CN1379" s="93"/>
      <c r="CO1379" s="89"/>
      <c r="CP1379" s="89"/>
      <c r="CQ1379" s="89"/>
      <c r="CR1379" s="89"/>
      <c r="CS1379" s="89"/>
      <c r="CT1379" s="89"/>
      <c r="CU1379" s="89"/>
      <c r="CV1379" s="89"/>
      <c r="CW1379" s="89"/>
      <c r="CX1379" s="89"/>
      <c r="CY1379" s="92"/>
      <c r="CZ1379" s="93"/>
      <c r="DA1379" s="89"/>
      <c r="DB1379" s="89"/>
      <c r="DC1379" s="89"/>
      <c r="DD1379" s="89"/>
      <c r="DE1379" s="89"/>
      <c r="DF1379" s="89"/>
      <c r="DG1379" s="89"/>
      <c r="DH1379" s="89"/>
      <c r="DI1379" s="89"/>
      <c r="DJ1379" s="89"/>
      <c r="DK1379" s="92"/>
      <c r="DL1379" s="93"/>
      <c r="DM1379" s="89"/>
      <c r="DN1379" s="89"/>
      <c r="DO1379" s="89"/>
      <c r="DP1379" s="89"/>
      <c r="DQ1379" s="89"/>
      <c r="DR1379" s="89"/>
      <c r="DS1379" s="89"/>
      <c r="DT1379" s="89"/>
      <c r="DU1379" s="89"/>
      <c r="DV1379" s="89"/>
      <c r="DW1379" s="92"/>
      <c r="DX1379" s="93"/>
      <c r="DY1379" s="89"/>
      <c r="DZ1379" s="89"/>
      <c r="EA1379" s="89"/>
      <c r="EB1379" s="89"/>
      <c r="EC1379" s="89"/>
      <c r="ED1379" s="89"/>
      <c r="EE1379" s="89"/>
      <c r="EF1379" s="89"/>
      <c r="EG1379" s="89"/>
      <c r="EH1379" s="89"/>
      <c r="EI1379" s="92"/>
    </row>
    <row r="1380" spans="1:139" ht="14.4" thickTop="1" thickBot="1">
      <c r="A1380" s="99"/>
      <c r="B1380" s="96"/>
      <c r="C1380" s="143" t="str">
        <f>IF(OR(COUNTIF($B$5:$B1380,B1380)=1,COUNTIF($B$5:$B1380,B1380)=0),"",COUNTIF($B$5:$B1380,B1380))</f>
        <v/>
      </c>
      <c r="D1380" s="144" t="str">
        <f t="shared" si="84"/>
        <v/>
      </c>
      <c r="E1380" s="99"/>
      <c r="F1380" s="97"/>
      <c r="G1380" s="100"/>
      <c r="H1380" s="181"/>
      <c r="I1380" s="181"/>
      <c r="J1380" s="100"/>
      <c r="K1380" s="100"/>
      <c r="L1380" s="100"/>
      <c r="M1380" s="100"/>
      <c r="N1380" s="139">
        <f t="shared" si="85"/>
        <v>0</v>
      </c>
      <c r="O1380" s="139">
        <f t="shared" si="86"/>
        <v>0</v>
      </c>
      <c r="P1380" s="194" t="str">
        <f t="shared" si="87"/>
        <v/>
      </c>
      <c r="Q1380" s="96"/>
      <c r="R1380" s="183"/>
      <c r="S1380" s="184"/>
      <c r="T1380" s="94"/>
      <c r="U1380" s="90"/>
      <c r="V1380" s="90"/>
      <c r="W1380" s="90"/>
      <c r="X1380" s="90"/>
      <c r="Y1380" s="90"/>
      <c r="Z1380" s="90"/>
      <c r="AA1380" s="90"/>
      <c r="AB1380" s="90"/>
      <c r="AC1380" s="90"/>
      <c r="AD1380" s="90"/>
      <c r="AE1380" s="95"/>
      <c r="AF1380" s="94"/>
      <c r="AG1380" s="90"/>
      <c r="AH1380" s="90"/>
      <c r="AI1380" s="90"/>
      <c r="AJ1380" s="90"/>
      <c r="AK1380" s="90"/>
      <c r="AL1380" s="90"/>
      <c r="AM1380" s="90"/>
      <c r="AN1380" s="90"/>
      <c r="AO1380" s="90"/>
      <c r="AP1380" s="90"/>
      <c r="AQ1380" s="95"/>
      <c r="AR1380" s="93"/>
      <c r="AS1380" s="89"/>
      <c r="AT1380" s="89"/>
      <c r="AU1380" s="89"/>
      <c r="AV1380" s="89"/>
      <c r="AW1380" s="89"/>
      <c r="AX1380" s="89"/>
      <c r="AY1380" s="89"/>
      <c r="AZ1380" s="89"/>
      <c r="BA1380" s="89"/>
      <c r="BB1380" s="89"/>
      <c r="BC1380" s="92"/>
      <c r="BD1380" s="93"/>
      <c r="BE1380" s="89"/>
      <c r="BF1380" s="89"/>
      <c r="BG1380" s="89"/>
      <c r="BH1380" s="89"/>
      <c r="BI1380" s="89"/>
      <c r="BJ1380" s="89"/>
      <c r="BK1380" s="89"/>
      <c r="BL1380" s="89"/>
      <c r="BM1380" s="89"/>
      <c r="BN1380" s="89"/>
      <c r="BO1380" s="92"/>
      <c r="BP1380" s="93"/>
      <c r="BQ1380" s="89"/>
      <c r="BR1380" s="89"/>
      <c r="BS1380" s="89"/>
      <c r="BT1380" s="89"/>
      <c r="BU1380" s="89"/>
      <c r="BV1380" s="89"/>
      <c r="BW1380" s="89"/>
      <c r="BX1380" s="89"/>
      <c r="BY1380" s="89"/>
      <c r="BZ1380" s="89"/>
      <c r="CA1380" s="92"/>
      <c r="CB1380" s="93"/>
      <c r="CC1380" s="89"/>
      <c r="CD1380" s="89"/>
      <c r="CE1380" s="89"/>
      <c r="CF1380" s="89"/>
      <c r="CG1380" s="89"/>
      <c r="CH1380" s="89"/>
      <c r="CI1380" s="89"/>
      <c r="CJ1380" s="89"/>
      <c r="CK1380" s="89"/>
      <c r="CL1380" s="89"/>
      <c r="CM1380" s="92"/>
      <c r="CN1380" s="93"/>
      <c r="CO1380" s="89"/>
      <c r="CP1380" s="89"/>
      <c r="CQ1380" s="89"/>
      <c r="CR1380" s="89"/>
      <c r="CS1380" s="89"/>
      <c r="CT1380" s="89"/>
      <c r="CU1380" s="89"/>
      <c r="CV1380" s="89"/>
      <c r="CW1380" s="89"/>
      <c r="CX1380" s="89"/>
      <c r="CY1380" s="92"/>
      <c r="CZ1380" s="93"/>
      <c r="DA1380" s="89"/>
      <c r="DB1380" s="89"/>
      <c r="DC1380" s="89"/>
      <c r="DD1380" s="89"/>
      <c r="DE1380" s="89"/>
      <c r="DF1380" s="89"/>
      <c r="DG1380" s="89"/>
      <c r="DH1380" s="89"/>
      <c r="DI1380" s="89"/>
      <c r="DJ1380" s="89"/>
      <c r="DK1380" s="92"/>
      <c r="DL1380" s="93"/>
      <c r="DM1380" s="89"/>
      <c r="DN1380" s="89"/>
      <c r="DO1380" s="89"/>
      <c r="DP1380" s="89"/>
      <c r="DQ1380" s="89"/>
      <c r="DR1380" s="89"/>
      <c r="DS1380" s="89"/>
      <c r="DT1380" s="89"/>
      <c r="DU1380" s="89"/>
      <c r="DV1380" s="89"/>
      <c r="DW1380" s="92"/>
      <c r="DX1380" s="93"/>
      <c r="DY1380" s="89"/>
      <c r="DZ1380" s="89"/>
      <c r="EA1380" s="89"/>
      <c r="EB1380" s="89"/>
      <c r="EC1380" s="89"/>
      <c r="ED1380" s="89"/>
      <c r="EE1380" s="89"/>
      <c r="EF1380" s="89"/>
      <c r="EG1380" s="89"/>
      <c r="EH1380" s="89"/>
      <c r="EI1380" s="92"/>
    </row>
    <row r="1381" spans="1:139" ht="14.4" thickTop="1" thickBot="1">
      <c r="A1381" s="99"/>
      <c r="B1381" s="96"/>
      <c r="C1381" s="143" t="str">
        <f>IF(OR(COUNTIF($B$5:$B1381,B1381)=1,COUNTIF($B$5:$B1381,B1381)=0),"",COUNTIF($B$5:$B1381,B1381))</f>
        <v/>
      </c>
      <c r="D1381" s="144" t="str">
        <f t="shared" si="84"/>
        <v/>
      </c>
      <c r="E1381" s="99"/>
      <c r="F1381" s="97"/>
      <c r="G1381" s="100"/>
      <c r="H1381" s="181"/>
      <c r="I1381" s="181"/>
      <c r="J1381" s="100"/>
      <c r="K1381" s="100"/>
      <c r="L1381" s="100"/>
      <c r="M1381" s="100"/>
      <c r="N1381" s="139">
        <f t="shared" si="85"/>
        <v>0</v>
      </c>
      <c r="O1381" s="139">
        <f t="shared" si="86"/>
        <v>0</v>
      </c>
      <c r="P1381" s="194" t="str">
        <f t="shared" si="87"/>
        <v/>
      </c>
      <c r="Q1381" s="96"/>
      <c r="R1381" s="183"/>
      <c r="S1381" s="184"/>
      <c r="T1381" s="94"/>
      <c r="U1381" s="90"/>
      <c r="V1381" s="90"/>
      <c r="W1381" s="90"/>
      <c r="X1381" s="90"/>
      <c r="Y1381" s="90"/>
      <c r="Z1381" s="90"/>
      <c r="AA1381" s="90"/>
      <c r="AB1381" s="90"/>
      <c r="AC1381" s="90"/>
      <c r="AD1381" s="90"/>
      <c r="AE1381" s="95"/>
      <c r="AF1381" s="94"/>
      <c r="AG1381" s="90"/>
      <c r="AH1381" s="90"/>
      <c r="AI1381" s="90"/>
      <c r="AJ1381" s="90"/>
      <c r="AK1381" s="90"/>
      <c r="AL1381" s="90"/>
      <c r="AM1381" s="90"/>
      <c r="AN1381" s="90"/>
      <c r="AO1381" s="90"/>
      <c r="AP1381" s="90"/>
      <c r="AQ1381" s="95"/>
      <c r="AR1381" s="93"/>
      <c r="AS1381" s="89"/>
      <c r="AT1381" s="89"/>
      <c r="AU1381" s="89"/>
      <c r="AV1381" s="89"/>
      <c r="AW1381" s="89"/>
      <c r="AX1381" s="89"/>
      <c r="AY1381" s="89"/>
      <c r="AZ1381" s="89"/>
      <c r="BA1381" s="89"/>
      <c r="BB1381" s="89"/>
      <c r="BC1381" s="92"/>
      <c r="BD1381" s="93"/>
      <c r="BE1381" s="89"/>
      <c r="BF1381" s="89"/>
      <c r="BG1381" s="89"/>
      <c r="BH1381" s="89"/>
      <c r="BI1381" s="89"/>
      <c r="BJ1381" s="89"/>
      <c r="BK1381" s="89"/>
      <c r="BL1381" s="89"/>
      <c r="BM1381" s="89"/>
      <c r="BN1381" s="89"/>
      <c r="BO1381" s="92"/>
      <c r="BP1381" s="93"/>
      <c r="BQ1381" s="89"/>
      <c r="BR1381" s="89"/>
      <c r="BS1381" s="89"/>
      <c r="BT1381" s="89"/>
      <c r="BU1381" s="89"/>
      <c r="BV1381" s="89"/>
      <c r="BW1381" s="89"/>
      <c r="BX1381" s="89"/>
      <c r="BY1381" s="89"/>
      <c r="BZ1381" s="89"/>
      <c r="CA1381" s="92"/>
      <c r="CB1381" s="93"/>
      <c r="CC1381" s="89"/>
      <c r="CD1381" s="89"/>
      <c r="CE1381" s="89"/>
      <c r="CF1381" s="89"/>
      <c r="CG1381" s="89"/>
      <c r="CH1381" s="89"/>
      <c r="CI1381" s="89"/>
      <c r="CJ1381" s="89"/>
      <c r="CK1381" s="89"/>
      <c r="CL1381" s="89"/>
      <c r="CM1381" s="92"/>
      <c r="CN1381" s="93"/>
      <c r="CO1381" s="89"/>
      <c r="CP1381" s="89"/>
      <c r="CQ1381" s="89"/>
      <c r="CR1381" s="89"/>
      <c r="CS1381" s="89"/>
      <c r="CT1381" s="89"/>
      <c r="CU1381" s="89"/>
      <c r="CV1381" s="89"/>
      <c r="CW1381" s="89"/>
      <c r="CX1381" s="89"/>
      <c r="CY1381" s="92"/>
      <c r="CZ1381" s="93"/>
      <c r="DA1381" s="89"/>
      <c r="DB1381" s="89"/>
      <c r="DC1381" s="89"/>
      <c r="DD1381" s="89"/>
      <c r="DE1381" s="89"/>
      <c r="DF1381" s="89"/>
      <c r="DG1381" s="89"/>
      <c r="DH1381" s="89"/>
      <c r="DI1381" s="89"/>
      <c r="DJ1381" s="89"/>
      <c r="DK1381" s="92"/>
      <c r="DL1381" s="93"/>
      <c r="DM1381" s="89"/>
      <c r="DN1381" s="89"/>
      <c r="DO1381" s="89"/>
      <c r="DP1381" s="89"/>
      <c r="DQ1381" s="89"/>
      <c r="DR1381" s="89"/>
      <c r="DS1381" s="89"/>
      <c r="DT1381" s="89"/>
      <c r="DU1381" s="89"/>
      <c r="DV1381" s="89"/>
      <c r="DW1381" s="92"/>
      <c r="DX1381" s="93"/>
      <c r="DY1381" s="89"/>
      <c r="DZ1381" s="89"/>
      <c r="EA1381" s="89"/>
      <c r="EB1381" s="89"/>
      <c r="EC1381" s="89"/>
      <c r="ED1381" s="89"/>
      <c r="EE1381" s="89"/>
      <c r="EF1381" s="89"/>
      <c r="EG1381" s="89"/>
      <c r="EH1381" s="89"/>
      <c r="EI1381" s="92"/>
    </row>
    <row r="1382" spans="1:139" ht="14.4" thickTop="1" thickBot="1">
      <c r="A1382" s="99"/>
      <c r="B1382" s="96"/>
      <c r="C1382" s="143" t="str">
        <f>IF(OR(COUNTIF($B$5:$B1382,B1382)=1,COUNTIF($B$5:$B1382,B1382)=0),"",COUNTIF($B$5:$B1382,B1382))</f>
        <v/>
      </c>
      <c r="D1382" s="144" t="str">
        <f t="shared" si="84"/>
        <v/>
      </c>
      <c r="E1382" s="99"/>
      <c r="F1382" s="97"/>
      <c r="G1382" s="100"/>
      <c r="H1382" s="181"/>
      <c r="I1382" s="181"/>
      <c r="J1382" s="100"/>
      <c r="K1382" s="100"/>
      <c r="L1382" s="100"/>
      <c r="M1382" s="100"/>
      <c r="N1382" s="139">
        <f t="shared" si="85"/>
        <v>0</v>
      </c>
      <c r="O1382" s="139">
        <f t="shared" si="86"/>
        <v>0</v>
      </c>
      <c r="P1382" s="194" t="str">
        <f t="shared" si="87"/>
        <v/>
      </c>
      <c r="Q1382" s="96"/>
      <c r="R1382" s="183"/>
      <c r="S1382" s="184"/>
      <c r="T1382" s="94"/>
      <c r="U1382" s="90"/>
      <c r="V1382" s="90"/>
      <c r="W1382" s="90"/>
      <c r="X1382" s="90"/>
      <c r="Y1382" s="90"/>
      <c r="Z1382" s="90"/>
      <c r="AA1382" s="90"/>
      <c r="AB1382" s="90"/>
      <c r="AC1382" s="90"/>
      <c r="AD1382" s="90"/>
      <c r="AE1382" s="95"/>
      <c r="AF1382" s="94"/>
      <c r="AG1382" s="90"/>
      <c r="AH1382" s="90"/>
      <c r="AI1382" s="90"/>
      <c r="AJ1382" s="90"/>
      <c r="AK1382" s="90"/>
      <c r="AL1382" s="90"/>
      <c r="AM1382" s="90"/>
      <c r="AN1382" s="90"/>
      <c r="AO1382" s="90"/>
      <c r="AP1382" s="90"/>
      <c r="AQ1382" s="95"/>
      <c r="AR1382" s="93"/>
      <c r="AS1382" s="89"/>
      <c r="AT1382" s="89"/>
      <c r="AU1382" s="89"/>
      <c r="AV1382" s="89"/>
      <c r="AW1382" s="89"/>
      <c r="AX1382" s="89"/>
      <c r="AY1382" s="89"/>
      <c r="AZ1382" s="89"/>
      <c r="BA1382" s="89"/>
      <c r="BB1382" s="89"/>
      <c r="BC1382" s="92"/>
      <c r="BD1382" s="93"/>
      <c r="BE1382" s="89"/>
      <c r="BF1382" s="89"/>
      <c r="BG1382" s="89"/>
      <c r="BH1382" s="89"/>
      <c r="BI1382" s="89"/>
      <c r="BJ1382" s="89"/>
      <c r="BK1382" s="89"/>
      <c r="BL1382" s="89"/>
      <c r="BM1382" s="89"/>
      <c r="BN1382" s="89"/>
      <c r="BO1382" s="92"/>
      <c r="BP1382" s="93"/>
      <c r="BQ1382" s="89"/>
      <c r="BR1382" s="89"/>
      <c r="BS1382" s="89"/>
      <c r="BT1382" s="89"/>
      <c r="BU1382" s="89"/>
      <c r="BV1382" s="89"/>
      <c r="BW1382" s="89"/>
      <c r="BX1382" s="89"/>
      <c r="BY1382" s="89"/>
      <c r="BZ1382" s="89"/>
      <c r="CA1382" s="92"/>
      <c r="CB1382" s="93"/>
      <c r="CC1382" s="89"/>
      <c r="CD1382" s="89"/>
      <c r="CE1382" s="89"/>
      <c r="CF1382" s="89"/>
      <c r="CG1382" s="89"/>
      <c r="CH1382" s="89"/>
      <c r="CI1382" s="89"/>
      <c r="CJ1382" s="89"/>
      <c r="CK1382" s="89"/>
      <c r="CL1382" s="89"/>
      <c r="CM1382" s="92"/>
      <c r="CN1382" s="93"/>
      <c r="CO1382" s="89"/>
      <c r="CP1382" s="89"/>
      <c r="CQ1382" s="89"/>
      <c r="CR1382" s="89"/>
      <c r="CS1382" s="89"/>
      <c r="CT1382" s="89"/>
      <c r="CU1382" s="89"/>
      <c r="CV1382" s="89"/>
      <c r="CW1382" s="89"/>
      <c r="CX1382" s="89"/>
      <c r="CY1382" s="92"/>
      <c r="CZ1382" s="93"/>
      <c r="DA1382" s="89"/>
      <c r="DB1382" s="89"/>
      <c r="DC1382" s="89"/>
      <c r="DD1382" s="89"/>
      <c r="DE1382" s="89"/>
      <c r="DF1382" s="89"/>
      <c r="DG1382" s="89"/>
      <c r="DH1382" s="89"/>
      <c r="DI1382" s="89"/>
      <c r="DJ1382" s="89"/>
      <c r="DK1382" s="92"/>
      <c r="DL1382" s="93"/>
      <c r="DM1382" s="89"/>
      <c r="DN1382" s="89"/>
      <c r="DO1382" s="89"/>
      <c r="DP1382" s="89"/>
      <c r="DQ1382" s="89"/>
      <c r="DR1382" s="89"/>
      <c r="DS1382" s="89"/>
      <c r="DT1382" s="89"/>
      <c r="DU1382" s="89"/>
      <c r="DV1382" s="89"/>
      <c r="DW1382" s="92"/>
      <c r="DX1382" s="93"/>
      <c r="DY1382" s="89"/>
      <c r="DZ1382" s="89"/>
      <c r="EA1382" s="89"/>
      <c r="EB1382" s="89"/>
      <c r="EC1382" s="89"/>
      <c r="ED1382" s="89"/>
      <c r="EE1382" s="89"/>
      <c r="EF1382" s="89"/>
      <c r="EG1382" s="89"/>
      <c r="EH1382" s="89"/>
      <c r="EI1382" s="92"/>
    </row>
    <row r="1383" spans="1:139" ht="14.4" thickTop="1" thickBot="1">
      <c r="A1383" s="99"/>
      <c r="B1383" s="96"/>
      <c r="C1383" s="143" t="str">
        <f>IF(OR(COUNTIF($B$5:$B1383,B1383)=1,COUNTIF($B$5:$B1383,B1383)=0),"",COUNTIF($B$5:$B1383,B1383))</f>
        <v/>
      </c>
      <c r="D1383" s="144" t="str">
        <f t="shared" si="84"/>
        <v/>
      </c>
      <c r="E1383" s="99"/>
      <c r="F1383" s="97"/>
      <c r="G1383" s="100"/>
      <c r="H1383" s="181"/>
      <c r="I1383" s="181"/>
      <c r="J1383" s="100"/>
      <c r="K1383" s="100"/>
      <c r="L1383" s="100"/>
      <c r="M1383" s="100"/>
      <c r="N1383" s="139">
        <f t="shared" si="85"/>
        <v>0</v>
      </c>
      <c r="O1383" s="139">
        <f t="shared" si="86"/>
        <v>0</v>
      </c>
      <c r="P1383" s="194" t="str">
        <f t="shared" si="87"/>
        <v/>
      </c>
      <c r="Q1383" s="96"/>
      <c r="R1383" s="183"/>
      <c r="S1383" s="184"/>
      <c r="T1383" s="94"/>
      <c r="U1383" s="90"/>
      <c r="V1383" s="90"/>
      <c r="W1383" s="90"/>
      <c r="X1383" s="90"/>
      <c r="Y1383" s="90"/>
      <c r="Z1383" s="90"/>
      <c r="AA1383" s="90"/>
      <c r="AB1383" s="90"/>
      <c r="AC1383" s="90"/>
      <c r="AD1383" s="90"/>
      <c r="AE1383" s="95"/>
      <c r="AF1383" s="94"/>
      <c r="AG1383" s="90"/>
      <c r="AH1383" s="90"/>
      <c r="AI1383" s="90"/>
      <c r="AJ1383" s="90"/>
      <c r="AK1383" s="90"/>
      <c r="AL1383" s="90"/>
      <c r="AM1383" s="90"/>
      <c r="AN1383" s="90"/>
      <c r="AO1383" s="90"/>
      <c r="AP1383" s="90"/>
      <c r="AQ1383" s="95"/>
      <c r="AR1383" s="93"/>
      <c r="AS1383" s="89"/>
      <c r="AT1383" s="89"/>
      <c r="AU1383" s="89"/>
      <c r="AV1383" s="89"/>
      <c r="AW1383" s="89"/>
      <c r="AX1383" s="89"/>
      <c r="AY1383" s="89"/>
      <c r="AZ1383" s="89"/>
      <c r="BA1383" s="89"/>
      <c r="BB1383" s="89"/>
      <c r="BC1383" s="92"/>
      <c r="BD1383" s="93"/>
      <c r="BE1383" s="89"/>
      <c r="BF1383" s="89"/>
      <c r="BG1383" s="89"/>
      <c r="BH1383" s="89"/>
      <c r="BI1383" s="89"/>
      <c r="BJ1383" s="89"/>
      <c r="BK1383" s="89"/>
      <c r="BL1383" s="89"/>
      <c r="BM1383" s="89"/>
      <c r="BN1383" s="89"/>
      <c r="BO1383" s="92"/>
      <c r="BP1383" s="93"/>
      <c r="BQ1383" s="89"/>
      <c r="BR1383" s="89"/>
      <c r="BS1383" s="89"/>
      <c r="BT1383" s="89"/>
      <c r="BU1383" s="89"/>
      <c r="BV1383" s="89"/>
      <c r="BW1383" s="89"/>
      <c r="BX1383" s="89"/>
      <c r="BY1383" s="89"/>
      <c r="BZ1383" s="89"/>
      <c r="CA1383" s="92"/>
      <c r="CB1383" s="93"/>
      <c r="CC1383" s="89"/>
      <c r="CD1383" s="89"/>
      <c r="CE1383" s="89"/>
      <c r="CF1383" s="89"/>
      <c r="CG1383" s="89"/>
      <c r="CH1383" s="89"/>
      <c r="CI1383" s="89"/>
      <c r="CJ1383" s="89"/>
      <c r="CK1383" s="89"/>
      <c r="CL1383" s="89"/>
      <c r="CM1383" s="92"/>
      <c r="CN1383" s="93"/>
      <c r="CO1383" s="89"/>
      <c r="CP1383" s="89"/>
      <c r="CQ1383" s="89"/>
      <c r="CR1383" s="89"/>
      <c r="CS1383" s="89"/>
      <c r="CT1383" s="89"/>
      <c r="CU1383" s="89"/>
      <c r="CV1383" s="89"/>
      <c r="CW1383" s="89"/>
      <c r="CX1383" s="89"/>
      <c r="CY1383" s="92"/>
      <c r="CZ1383" s="93"/>
      <c r="DA1383" s="89"/>
      <c r="DB1383" s="89"/>
      <c r="DC1383" s="89"/>
      <c r="DD1383" s="89"/>
      <c r="DE1383" s="89"/>
      <c r="DF1383" s="89"/>
      <c r="DG1383" s="89"/>
      <c r="DH1383" s="89"/>
      <c r="DI1383" s="89"/>
      <c r="DJ1383" s="89"/>
      <c r="DK1383" s="92"/>
      <c r="DL1383" s="93"/>
      <c r="DM1383" s="89"/>
      <c r="DN1383" s="89"/>
      <c r="DO1383" s="89"/>
      <c r="DP1383" s="89"/>
      <c r="DQ1383" s="89"/>
      <c r="DR1383" s="89"/>
      <c r="DS1383" s="89"/>
      <c r="DT1383" s="89"/>
      <c r="DU1383" s="89"/>
      <c r="DV1383" s="89"/>
      <c r="DW1383" s="92"/>
      <c r="DX1383" s="93"/>
      <c r="DY1383" s="89"/>
      <c r="DZ1383" s="89"/>
      <c r="EA1383" s="89"/>
      <c r="EB1383" s="89"/>
      <c r="EC1383" s="89"/>
      <c r="ED1383" s="89"/>
      <c r="EE1383" s="89"/>
      <c r="EF1383" s="89"/>
      <c r="EG1383" s="89"/>
      <c r="EH1383" s="89"/>
      <c r="EI1383" s="92"/>
    </row>
    <row r="1384" spans="1:139" ht="14.4" thickTop="1" thickBot="1">
      <c r="A1384" s="99"/>
      <c r="B1384" s="96"/>
      <c r="C1384" s="143" t="str">
        <f>IF(OR(COUNTIF($B$5:$B1384,B1384)=1,COUNTIF($B$5:$B1384,B1384)=0),"",COUNTIF($B$5:$B1384,B1384))</f>
        <v/>
      </c>
      <c r="D1384" s="144" t="str">
        <f t="shared" si="84"/>
        <v/>
      </c>
      <c r="E1384" s="99"/>
      <c r="F1384" s="97"/>
      <c r="G1384" s="100"/>
      <c r="H1384" s="181"/>
      <c r="I1384" s="181"/>
      <c r="J1384" s="100"/>
      <c r="K1384" s="100"/>
      <c r="L1384" s="100"/>
      <c r="M1384" s="100"/>
      <c r="N1384" s="139">
        <f t="shared" si="85"/>
        <v>0</v>
      </c>
      <c r="O1384" s="139">
        <f t="shared" si="86"/>
        <v>0</v>
      </c>
      <c r="P1384" s="194" t="str">
        <f t="shared" si="87"/>
        <v/>
      </c>
      <c r="Q1384" s="96"/>
      <c r="R1384" s="183"/>
      <c r="S1384" s="184"/>
      <c r="T1384" s="94"/>
      <c r="U1384" s="90"/>
      <c r="V1384" s="90"/>
      <c r="W1384" s="90"/>
      <c r="X1384" s="90"/>
      <c r="Y1384" s="90"/>
      <c r="Z1384" s="90"/>
      <c r="AA1384" s="90"/>
      <c r="AB1384" s="90"/>
      <c r="AC1384" s="90"/>
      <c r="AD1384" s="90"/>
      <c r="AE1384" s="95"/>
      <c r="AF1384" s="94"/>
      <c r="AG1384" s="90"/>
      <c r="AH1384" s="90"/>
      <c r="AI1384" s="90"/>
      <c r="AJ1384" s="90"/>
      <c r="AK1384" s="90"/>
      <c r="AL1384" s="90"/>
      <c r="AM1384" s="90"/>
      <c r="AN1384" s="90"/>
      <c r="AO1384" s="90"/>
      <c r="AP1384" s="90"/>
      <c r="AQ1384" s="95"/>
      <c r="AR1384" s="93"/>
      <c r="AS1384" s="89"/>
      <c r="AT1384" s="89"/>
      <c r="AU1384" s="89"/>
      <c r="AV1384" s="89"/>
      <c r="AW1384" s="89"/>
      <c r="AX1384" s="89"/>
      <c r="AY1384" s="89"/>
      <c r="AZ1384" s="89"/>
      <c r="BA1384" s="89"/>
      <c r="BB1384" s="89"/>
      <c r="BC1384" s="92"/>
      <c r="BD1384" s="93"/>
      <c r="BE1384" s="89"/>
      <c r="BF1384" s="89"/>
      <c r="BG1384" s="89"/>
      <c r="BH1384" s="89"/>
      <c r="BI1384" s="89"/>
      <c r="BJ1384" s="89"/>
      <c r="BK1384" s="89"/>
      <c r="BL1384" s="89"/>
      <c r="BM1384" s="89"/>
      <c r="BN1384" s="89"/>
      <c r="BO1384" s="92"/>
      <c r="BP1384" s="93"/>
      <c r="BQ1384" s="89"/>
      <c r="BR1384" s="89"/>
      <c r="BS1384" s="89"/>
      <c r="BT1384" s="89"/>
      <c r="BU1384" s="89"/>
      <c r="BV1384" s="89"/>
      <c r="BW1384" s="89"/>
      <c r="BX1384" s="89"/>
      <c r="BY1384" s="89"/>
      <c r="BZ1384" s="89"/>
      <c r="CA1384" s="92"/>
      <c r="CB1384" s="93"/>
      <c r="CC1384" s="89"/>
      <c r="CD1384" s="89"/>
      <c r="CE1384" s="89"/>
      <c r="CF1384" s="89"/>
      <c r="CG1384" s="89"/>
      <c r="CH1384" s="89"/>
      <c r="CI1384" s="89"/>
      <c r="CJ1384" s="89"/>
      <c r="CK1384" s="89"/>
      <c r="CL1384" s="89"/>
      <c r="CM1384" s="92"/>
      <c r="CN1384" s="93"/>
      <c r="CO1384" s="89"/>
      <c r="CP1384" s="89"/>
      <c r="CQ1384" s="89"/>
      <c r="CR1384" s="89"/>
      <c r="CS1384" s="89"/>
      <c r="CT1384" s="89"/>
      <c r="CU1384" s="89"/>
      <c r="CV1384" s="89"/>
      <c r="CW1384" s="89"/>
      <c r="CX1384" s="89"/>
      <c r="CY1384" s="92"/>
      <c r="CZ1384" s="93"/>
      <c r="DA1384" s="89"/>
      <c r="DB1384" s="89"/>
      <c r="DC1384" s="89"/>
      <c r="DD1384" s="89"/>
      <c r="DE1384" s="89"/>
      <c r="DF1384" s="89"/>
      <c r="DG1384" s="89"/>
      <c r="DH1384" s="89"/>
      <c r="DI1384" s="89"/>
      <c r="DJ1384" s="89"/>
      <c r="DK1384" s="92"/>
      <c r="DL1384" s="93"/>
      <c r="DM1384" s="89"/>
      <c r="DN1384" s="89"/>
      <c r="DO1384" s="89"/>
      <c r="DP1384" s="89"/>
      <c r="DQ1384" s="89"/>
      <c r="DR1384" s="89"/>
      <c r="DS1384" s="89"/>
      <c r="DT1384" s="89"/>
      <c r="DU1384" s="89"/>
      <c r="DV1384" s="89"/>
      <c r="DW1384" s="92"/>
      <c r="DX1384" s="93"/>
      <c r="DY1384" s="89"/>
      <c r="DZ1384" s="89"/>
      <c r="EA1384" s="89"/>
      <c r="EB1384" s="89"/>
      <c r="EC1384" s="89"/>
      <c r="ED1384" s="89"/>
      <c r="EE1384" s="89"/>
      <c r="EF1384" s="89"/>
      <c r="EG1384" s="89"/>
      <c r="EH1384" s="89"/>
      <c r="EI1384" s="92"/>
    </row>
    <row r="1385" spans="1:139" ht="14.4" thickTop="1" thickBot="1">
      <c r="A1385" s="99"/>
      <c r="B1385" s="96"/>
      <c r="C1385" s="143" t="str">
        <f>IF(OR(COUNTIF($B$5:$B1385,B1385)=1,COUNTIF($B$5:$B1385,B1385)=0),"",COUNTIF($B$5:$B1385,B1385))</f>
        <v/>
      </c>
      <c r="D1385" s="144" t="str">
        <f t="shared" si="84"/>
        <v/>
      </c>
      <c r="E1385" s="99"/>
      <c r="F1385" s="97"/>
      <c r="G1385" s="100"/>
      <c r="H1385" s="181"/>
      <c r="I1385" s="181"/>
      <c r="J1385" s="100"/>
      <c r="K1385" s="100"/>
      <c r="L1385" s="100"/>
      <c r="M1385" s="100"/>
      <c r="N1385" s="139">
        <f t="shared" si="85"/>
        <v>0</v>
      </c>
      <c r="O1385" s="139">
        <f t="shared" si="86"/>
        <v>0</v>
      </c>
      <c r="P1385" s="194" t="str">
        <f t="shared" si="87"/>
        <v/>
      </c>
      <c r="Q1385" s="96"/>
      <c r="R1385" s="183"/>
      <c r="S1385" s="184"/>
      <c r="T1385" s="94"/>
      <c r="U1385" s="90"/>
      <c r="V1385" s="90"/>
      <c r="W1385" s="90"/>
      <c r="X1385" s="90"/>
      <c r="Y1385" s="90"/>
      <c r="Z1385" s="90"/>
      <c r="AA1385" s="90"/>
      <c r="AB1385" s="90"/>
      <c r="AC1385" s="90"/>
      <c r="AD1385" s="90"/>
      <c r="AE1385" s="95"/>
      <c r="AF1385" s="94"/>
      <c r="AG1385" s="90"/>
      <c r="AH1385" s="90"/>
      <c r="AI1385" s="90"/>
      <c r="AJ1385" s="90"/>
      <c r="AK1385" s="90"/>
      <c r="AL1385" s="90"/>
      <c r="AM1385" s="90"/>
      <c r="AN1385" s="90"/>
      <c r="AO1385" s="90"/>
      <c r="AP1385" s="90"/>
      <c r="AQ1385" s="95"/>
      <c r="AR1385" s="93"/>
      <c r="AS1385" s="89"/>
      <c r="AT1385" s="89"/>
      <c r="AU1385" s="89"/>
      <c r="AV1385" s="89"/>
      <c r="AW1385" s="89"/>
      <c r="AX1385" s="89"/>
      <c r="AY1385" s="89"/>
      <c r="AZ1385" s="89"/>
      <c r="BA1385" s="89"/>
      <c r="BB1385" s="89"/>
      <c r="BC1385" s="92"/>
      <c r="BD1385" s="93"/>
      <c r="BE1385" s="89"/>
      <c r="BF1385" s="89"/>
      <c r="BG1385" s="89"/>
      <c r="BH1385" s="89"/>
      <c r="BI1385" s="89"/>
      <c r="BJ1385" s="89"/>
      <c r="BK1385" s="89"/>
      <c r="BL1385" s="89"/>
      <c r="BM1385" s="89"/>
      <c r="BN1385" s="89"/>
      <c r="BO1385" s="92"/>
      <c r="BP1385" s="93"/>
      <c r="BQ1385" s="89"/>
      <c r="BR1385" s="89"/>
      <c r="BS1385" s="89"/>
      <c r="BT1385" s="89"/>
      <c r="BU1385" s="89"/>
      <c r="BV1385" s="89"/>
      <c r="BW1385" s="89"/>
      <c r="BX1385" s="89"/>
      <c r="BY1385" s="89"/>
      <c r="BZ1385" s="89"/>
      <c r="CA1385" s="92"/>
      <c r="CB1385" s="93"/>
      <c r="CC1385" s="89"/>
      <c r="CD1385" s="89"/>
      <c r="CE1385" s="89"/>
      <c r="CF1385" s="89"/>
      <c r="CG1385" s="89"/>
      <c r="CH1385" s="89"/>
      <c r="CI1385" s="89"/>
      <c r="CJ1385" s="89"/>
      <c r="CK1385" s="89"/>
      <c r="CL1385" s="89"/>
      <c r="CM1385" s="92"/>
      <c r="CN1385" s="93"/>
      <c r="CO1385" s="89"/>
      <c r="CP1385" s="89"/>
      <c r="CQ1385" s="89"/>
      <c r="CR1385" s="89"/>
      <c r="CS1385" s="89"/>
      <c r="CT1385" s="89"/>
      <c r="CU1385" s="89"/>
      <c r="CV1385" s="89"/>
      <c r="CW1385" s="89"/>
      <c r="CX1385" s="89"/>
      <c r="CY1385" s="92"/>
      <c r="CZ1385" s="93"/>
      <c r="DA1385" s="89"/>
      <c r="DB1385" s="89"/>
      <c r="DC1385" s="89"/>
      <c r="DD1385" s="89"/>
      <c r="DE1385" s="89"/>
      <c r="DF1385" s="89"/>
      <c r="DG1385" s="89"/>
      <c r="DH1385" s="89"/>
      <c r="DI1385" s="89"/>
      <c r="DJ1385" s="89"/>
      <c r="DK1385" s="92"/>
      <c r="DL1385" s="93"/>
      <c r="DM1385" s="89"/>
      <c r="DN1385" s="89"/>
      <c r="DO1385" s="89"/>
      <c r="DP1385" s="89"/>
      <c r="DQ1385" s="89"/>
      <c r="DR1385" s="89"/>
      <c r="DS1385" s="89"/>
      <c r="DT1385" s="89"/>
      <c r="DU1385" s="89"/>
      <c r="DV1385" s="89"/>
      <c r="DW1385" s="92"/>
      <c r="DX1385" s="93"/>
      <c r="DY1385" s="89"/>
      <c r="DZ1385" s="89"/>
      <c r="EA1385" s="89"/>
      <c r="EB1385" s="89"/>
      <c r="EC1385" s="89"/>
      <c r="ED1385" s="89"/>
      <c r="EE1385" s="89"/>
      <c r="EF1385" s="89"/>
      <c r="EG1385" s="89"/>
      <c r="EH1385" s="89"/>
      <c r="EI1385" s="92"/>
    </row>
    <row r="1386" spans="1:139" ht="14.4" thickTop="1" thickBot="1">
      <c r="A1386" s="99"/>
      <c r="B1386" s="96"/>
      <c r="C1386" s="143" t="str">
        <f>IF(OR(COUNTIF($B$5:$B1386,B1386)=1,COUNTIF($B$5:$B1386,B1386)=0),"",COUNTIF($B$5:$B1386,B1386))</f>
        <v/>
      </c>
      <c r="D1386" s="144" t="str">
        <f t="shared" si="84"/>
        <v/>
      </c>
      <c r="E1386" s="99"/>
      <c r="F1386" s="97"/>
      <c r="G1386" s="100"/>
      <c r="H1386" s="181"/>
      <c r="I1386" s="181"/>
      <c r="J1386" s="100"/>
      <c r="K1386" s="100"/>
      <c r="L1386" s="100"/>
      <c r="M1386" s="100"/>
      <c r="N1386" s="139">
        <f t="shared" si="85"/>
        <v>0</v>
      </c>
      <c r="O1386" s="139">
        <f t="shared" si="86"/>
        <v>0</v>
      </c>
      <c r="P1386" s="194" t="str">
        <f t="shared" si="87"/>
        <v/>
      </c>
      <c r="Q1386" s="96"/>
      <c r="R1386" s="183"/>
      <c r="S1386" s="184"/>
      <c r="T1386" s="94"/>
      <c r="U1386" s="90"/>
      <c r="V1386" s="90"/>
      <c r="W1386" s="90"/>
      <c r="X1386" s="90"/>
      <c r="Y1386" s="90"/>
      <c r="Z1386" s="90"/>
      <c r="AA1386" s="90"/>
      <c r="AB1386" s="90"/>
      <c r="AC1386" s="90"/>
      <c r="AD1386" s="90"/>
      <c r="AE1386" s="95"/>
      <c r="AF1386" s="94"/>
      <c r="AG1386" s="90"/>
      <c r="AH1386" s="90"/>
      <c r="AI1386" s="90"/>
      <c r="AJ1386" s="90"/>
      <c r="AK1386" s="90"/>
      <c r="AL1386" s="90"/>
      <c r="AM1386" s="90"/>
      <c r="AN1386" s="90"/>
      <c r="AO1386" s="90"/>
      <c r="AP1386" s="90"/>
      <c r="AQ1386" s="95"/>
      <c r="AR1386" s="93"/>
      <c r="AS1386" s="89"/>
      <c r="AT1386" s="89"/>
      <c r="AU1386" s="89"/>
      <c r="AV1386" s="89"/>
      <c r="AW1386" s="89"/>
      <c r="AX1386" s="89"/>
      <c r="AY1386" s="89"/>
      <c r="AZ1386" s="89"/>
      <c r="BA1386" s="89"/>
      <c r="BB1386" s="89"/>
      <c r="BC1386" s="92"/>
      <c r="BD1386" s="93"/>
      <c r="BE1386" s="89"/>
      <c r="BF1386" s="89"/>
      <c r="BG1386" s="89"/>
      <c r="BH1386" s="89"/>
      <c r="BI1386" s="89"/>
      <c r="BJ1386" s="89"/>
      <c r="BK1386" s="89"/>
      <c r="BL1386" s="89"/>
      <c r="BM1386" s="89"/>
      <c r="BN1386" s="89"/>
      <c r="BO1386" s="92"/>
      <c r="BP1386" s="93"/>
      <c r="BQ1386" s="89"/>
      <c r="BR1386" s="89"/>
      <c r="BS1386" s="89"/>
      <c r="BT1386" s="89"/>
      <c r="BU1386" s="89"/>
      <c r="BV1386" s="89"/>
      <c r="BW1386" s="89"/>
      <c r="BX1386" s="89"/>
      <c r="BY1386" s="89"/>
      <c r="BZ1386" s="89"/>
      <c r="CA1386" s="92"/>
      <c r="CB1386" s="93"/>
      <c r="CC1386" s="89"/>
      <c r="CD1386" s="89"/>
      <c r="CE1386" s="89"/>
      <c r="CF1386" s="89"/>
      <c r="CG1386" s="89"/>
      <c r="CH1386" s="89"/>
      <c r="CI1386" s="89"/>
      <c r="CJ1386" s="89"/>
      <c r="CK1386" s="89"/>
      <c r="CL1386" s="89"/>
      <c r="CM1386" s="92"/>
      <c r="CN1386" s="93"/>
      <c r="CO1386" s="89"/>
      <c r="CP1386" s="89"/>
      <c r="CQ1386" s="89"/>
      <c r="CR1386" s="89"/>
      <c r="CS1386" s="89"/>
      <c r="CT1386" s="89"/>
      <c r="CU1386" s="89"/>
      <c r="CV1386" s="89"/>
      <c r="CW1386" s="89"/>
      <c r="CX1386" s="89"/>
      <c r="CY1386" s="92"/>
      <c r="CZ1386" s="93"/>
      <c r="DA1386" s="89"/>
      <c r="DB1386" s="89"/>
      <c r="DC1386" s="89"/>
      <c r="DD1386" s="89"/>
      <c r="DE1386" s="89"/>
      <c r="DF1386" s="89"/>
      <c r="DG1386" s="89"/>
      <c r="DH1386" s="89"/>
      <c r="DI1386" s="89"/>
      <c r="DJ1386" s="89"/>
      <c r="DK1386" s="92"/>
      <c r="DL1386" s="93"/>
      <c r="DM1386" s="89"/>
      <c r="DN1386" s="89"/>
      <c r="DO1386" s="89"/>
      <c r="DP1386" s="89"/>
      <c r="DQ1386" s="89"/>
      <c r="DR1386" s="89"/>
      <c r="DS1386" s="89"/>
      <c r="DT1386" s="89"/>
      <c r="DU1386" s="89"/>
      <c r="DV1386" s="89"/>
      <c r="DW1386" s="92"/>
      <c r="DX1386" s="93"/>
      <c r="DY1386" s="89"/>
      <c r="DZ1386" s="89"/>
      <c r="EA1386" s="89"/>
      <c r="EB1386" s="89"/>
      <c r="EC1386" s="89"/>
      <c r="ED1386" s="89"/>
      <c r="EE1386" s="89"/>
      <c r="EF1386" s="89"/>
      <c r="EG1386" s="89"/>
      <c r="EH1386" s="89"/>
      <c r="EI1386" s="92"/>
    </row>
    <row r="1387" spans="1:139" ht="14.4" thickTop="1" thickBot="1">
      <c r="A1387" s="99"/>
      <c r="B1387" s="96"/>
      <c r="C1387" s="143" t="str">
        <f>IF(OR(COUNTIF($B$5:$B1387,B1387)=1,COUNTIF($B$5:$B1387,B1387)=0),"",COUNTIF($B$5:$B1387,B1387))</f>
        <v/>
      </c>
      <c r="D1387" s="144" t="str">
        <f t="shared" si="84"/>
        <v/>
      </c>
      <c r="E1387" s="99"/>
      <c r="F1387" s="97"/>
      <c r="G1387" s="100"/>
      <c r="H1387" s="181"/>
      <c r="I1387" s="181"/>
      <c r="J1387" s="100"/>
      <c r="K1387" s="100"/>
      <c r="L1387" s="100"/>
      <c r="M1387" s="100"/>
      <c r="N1387" s="139">
        <f t="shared" si="85"/>
        <v>0</v>
      </c>
      <c r="O1387" s="139">
        <f t="shared" si="86"/>
        <v>0</v>
      </c>
      <c r="P1387" s="194" t="str">
        <f t="shared" si="87"/>
        <v/>
      </c>
      <c r="Q1387" s="96"/>
      <c r="R1387" s="183"/>
      <c r="S1387" s="184"/>
      <c r="T1387" s="94"/>
      <c r="U1387" s="90"/>
      <c r="V1387" s="90"/>
      <c r="W1387" s="90"/>
      <c r="X1387" s="90"/>
      <c r="Y1387" s="90"/>
      <c r="Z1387" s="90"/>
      <c r="AA1387" s="90"/>
      <c r="AB1387" s="90"/>
      <c r="AC1387" s="90"/>
      <c r="AD1387" s="90"/>
      <c r="AE1387" s="95"/>
      <c r="AF1387" s="94"/>
      <c r="AG1387" s="90"/>
      <c r="AH1387" s="90"/>
      <c r="AI1387" s="90"/>
      <c r="AJ1387" s="90"/>
      <c r="AK1387" s="90"/>
      <c r="AL1387" s="90"/>
      <c r="AM1387" s="90"/>
      <c r="AN1387" s="90"/>
      <c r="AO1387" s="90"/>
      <c r="AP1387" s="90"/>
      <c r="AQ1387" s="95"/>
      <c r="AR1387" s="93"/>
      <c r="AS1387" s="89"/>
      <c r="AT1387" s="89"/>
      <c r="AU1387" s="89"/>
      <c r="AV1387" s="89"/>
      <c r="AW1387" s="89"/>
      <c r="AX1387" s="89"/>
      <c r="AY1387" s="89"/>
      <c r="AZ1387" s="89"/>
      <c r="BA1387" s="89"/>
      <c r="BB1387" s="89"/>
      <c r="BC1387" s="92"/>
      <c r="BD1387" s="93"/>
      <c r="BE1387" s="89"/>
      <c r="BF1387" s="89"/>
      <c r="BG1387" s="89"/>
      <c r="BH1387" s="89"/>
      <c r="BI1387" s="89"/>
      <c r="BJ1387" s="89"/>
      <c r="BK1387" s="89"/>
      <c r="BL1387" s="89"/>
      <c r="BM1387" s="89"/>
      <c r="BN1387" s="89"/>
      <c r="BO1387" s="92"/>
      <c r="BP1387" s="93"/>
      <c r="BQ1387" s="89"/>
      <c r="BR1387" s="89"/>
      <c r="BS1387" s="89"/>
      <c r="BT1387" s="89"/>
      <c r="BU1387" s="89"/>
      <c r="BV1387" s="89"/>
      <c r="BW1387" s="89"/>
      <c r="BX1387" s="89"/>
      <c r="BY1387" s="89"/>
      <c r="BZ1387" s="89"/>
      <c r="CA1387" s="92"/>
      <c r="CB1387" s="93"/>
      <c r="CC1387" s="89"/>
      <c r="CD1387" s="89"/>
      <c r="CE1387" s="89"/>
      <c r="CF1387" s="89"/>
      <c r="CG1387" s="89"/>
      <c r="CH1387" s="89"/>
      <c r="CI1387" s="89"/>
      <c r="CJ1387" s="89"/>
      <c r="CK1387" s="89"/>
      <c r="CL1387" s="89"/>
      <c r="CM1387" s="92"/>
      <c r="CN1387" s="93"/>
      <c r="CO1387" s="89"/>
      <c r="CP1387" s="89"/>
      <c r="CQ1387" s="89"/>
      <c r="CR1387" s="89"/>
      <c r="CS1387" s="89"/>
      <c r="CT1387" s="89"/>
      <c r="CU1387" s="89"/>
      <c r="CV1387" s="89"/>
      <c r="CW1387" s="89"/>
      <c r="CX1387" s="89"/>
      <c r="CY1387" s="92"/>
      <c r="CZ1387" s="93"/>
      <c r="DA1387" s="89"/>
      <c r="DB1387" s="89"/>
      <c r="DC1387" s="89"/>
      <c r="DD1387" s="89"/>
      <c r="DE1387" s="89"/>
      <c r="DF1387" s="89"/>
      <c r="DG1387" s="89"/>
      <c r="DH1387" s="89"/>
      <c r="DI1387" s="89"/>
      <c r="DJ1387" s="89"/>
      <c r="DK1387" s="92"/>
      <c r="DL1387" s="93"/>
      <c r="DM1387" s="89"/>
      <c r="DN1387" s="89"/>
      <c r="DO1387" s="89"/>
      <c r="DP1387" s="89"/>
      <c r="DQ1387" s="89"/>
      <c r="DR1387" s="89"/>
      <c r="DS1387" s="89"/>
      <c r="DT1387" s="89"/>
      <c r="DU1387" s="89"/>
      <c r="DV1387" s="89"/>
      <c r="DW1387" s="92"/>
      <c r="DX1387" s="93"/>
      <c r="DY1387" s="89"/>
      <c r="DZ1387" s="89"/>
      <c r="EA1387" s="89"/>
      <c r="EB1387" s="89"/>
      <c r="EC1387" s="89"/>
      <c r="ED1387" s="89"/>
      <c r="EE1387" s="89"/>
      <c r="EF1387" s="89"/>
      <c r="EG1387" s="89"/>
      <c r="EH1387" s="89"/>
      <c r="EI1387" s="92"/>
    </row>
    <row r="1388" spans="1:139" ht="14.4" thickTop="1" thickBot="1">
      <c r="A1388" s="99"/>
      <c r="B1388" s="96"/>
      <c r="C1388" s="143" t="str">
        <f>IF(OR(COUNTIF($B$5:$B1388,B1388)=1,COUNTIF($B$5:$B1388,B1388)=0),"",COUNTIF($B$5:$B1388,B1388))</f>
        <v/>
      </c>
      <c r="D1388" s="144" t="str">
        <f t="shared" si="84"/>
        <v/>
      </c>
      <c r="E1388" s="99"/>
      <c r="F1388" s="97"/>
      <c r="G1388" s="100"/>
      <c r="H1388" s="181"/>
      <c r="I1388" s="181"/>
      <c r="J1388" s="100"/>
      <c r="K1388" s="100"/>
      <c r="L1388" s="100"/>
      <c r="M1388" s="100"/>
      <c r="N1388" s="139">
        <f t="shared" si="85"/>
        <v>0</v>
      </c>
      <c r="O1388" s="139">
        <f t="shared" si="86"/>
        <v>0</v>
      </c>
      <c r="P1388" s="194" t="str">
        <f t="shared" si="87"/>
        <v/>
      </c>
      <c r="Q1388" s="96"/>
      <c r="R1388" s="183"/>
      <c r="S1388" s="184"/>
      <c r="T1388" s="94"/>
      <c r="U1388" s="90"/>
      <c r="V1388" s="90"/>
      <c r="W1388" s="90"/>
      <c r="X1388" s="90"/>
      <c r="Y1388" s="90"/>
      <c r="Z1388" s="90"/>
      <c r="AA1388" s="90"/>
      <c r="AB1388" s="90"/>
      <c r="AC1388" s="90"/>
      <c r="AD1388" s="90"/>
      <c r="AE1388" s="95"/>
      <c r="AF1388" s="94"/>
      <c r="AG1388" s="90"/>
      <c r="AH1388" s="90"/>
      <c r="AI1388" s="90"/>
      <c r="AJ1388" s="90"/>
      <c r="AK1388" s="90"/>
      <c r="AL1388" s="90"/>
      <c r="AM1388" s="90"/>
      <c r="AN1388" s="90"/>
      <c r="AO1388" s="90"/>
      <c r="AP1388" s="90"/>
      <c r="AQ1388" s="95"/>
      <c r="AR1388" s="93"/>
      <c r="AS1388" s="89"/>
      <c r="AT1388" s="89"/>
      <c r="AU1388" s="89"/>
      <c r="AV1388" s="89"/>
      <c r="AW1388" s="89"/>
      <c r="AX1388" s="89"/>
      <c r="AY1388" s="89"/>
      <c r="AZ1388" s="89"/>
      <c r="BA1388" s="89"/>
      <c r="BB1388" s="89"/>
      <c r="BC1388" s="92"/>
      <c r="BD1388" s="93"/>
      <c r="BE1388" s="89"/>
      <c r="BF1388" s="89"/>
      <c r="BG1388" s="89"/>
      <c r="BH1388" s="89"/>
      <c r="BI1388" s="89"/>
      <c r="BJ1388" s="89"/>
      <c r="BK1388" s="89"/>
      <c r="BL1388" s="89"/>
      <c r="BM1388" s="89"/>
      <c r="BN1388" s="89"/>
      <c r="BO1388" s="92"/>
      <c r="BP1388" s="93"/>
      <c r="BQ1388" s="89"/>
      <c r="BR1388" s="89"/>
      <c r="BS1388" s="89"/>
      <c r="BT1388" s="89"/>
      <c r="BU1388" s="89"/>
      <c r="BV1388" s="89"/>
      <c r="BW1388" s="89"/>
      <c r="BX1388" s="89"/>
      <c r="BY1388" s="89"/>
      <c r="BZ1388" s="89"/>
      <c r="CA1388" s="92"/>
      <c r="CB1388" s="93"/>
      <c r="CC1388" s="89"/>
      <c r="CD1388" s="89"/>
      <c r="CE1388" s="89"/>
      <c r="CF1388" s="89"/>
      <c r="CG1388" s="89"/>
      <c r="CH1388" s="89"/>
      <c r="CI1388" s="89"/>
      <c r="CJ1388" s="89"/>
      <c r="CK1388" s="89"/>
      <c r="CL1388" s="89"/>
      <c r="CM1388" s="92"/>
      <c r="CN1388" s="93"/>
      <c r="CO1388" s="89"/>
      <c r="CP1388" s="89"/>
      <c r="CQ1388" s="89"/>
      <c r="CR1388" s="89"/>
      <c r="CS1388" s="89"/>
      <c r="CT1388" s="89"/>
      <c r="CU1388" s="89"/>
      <c r="CV1388" s="89"/>
      <c r="CW1388" s="89"/>
      <c r="CX1388" s="89"/>
      <c r="CY1388" s="92"/>
      <c r="CZ1388" s="93"/>
      <c r="DA1388" s="89"/>
      <c r="DB1388" s="89"/>
      <c r="DC1388" s="89"/>
      <c r="DD1388" s="89"/>
      <c r="DE1388" s="89"/>
      <c r="DF1388" s="89"/>
      <c r="DG1388" s="89"/>
      <c r="DH1388" s="89"/>
      <c r="DI1388" s="89"/>
      <c r="DJ1388" s="89"/>
      <c r="DK1388" s="92"/>
      <c r="DL1388" s="93"/>
      <c r="DM1388" s="89"/>
      <c r="DN1388" s="89"/>
      <c r="DO1388" s="89"/>
      <c r="DP1388" s="89"/>
      <c r="DQ1388" s="89"/>
      <c r="DR1388" s="89"/>
      <c r="DS1388" s="89"/>
      <c r="DT1388" s="89"/>
      <c r="DU1388" s="89"/>
      <c r="DV1388" s="89"/>
      <c r="DW1388" s="92"/>
      <c r="DX1388" s="93"/>
      <c r="DY1388" s="89"/>
      <c r="DZ1388" s="89"/>
      <c r="EA1388" s="89"/>
      <c r="EB1388" s="89"/>
      <c r="EC1388" s="89"/>
      <c r="ED1388" s="89"/>
      <c r="EE1388" s="89"/>
      <c r="EF1388" s="89"/>
      <c r="EG1388" s="89"/>
      <c r="EH1388" s="89"/>
      <c r="EI1388" s="92"/>
    </row>
    <row r="1389" spans="1:139" ht="14.4" thickTop="1" thickBot="1">
      <c r="A1389" s="99"/>
      <c r="B1389" s="96"/>
      <c r="C1389" s="143" t="str">
        <f>IF(OR(COUNTIF($B$5:$B1389,B1389)=1,COUNTIF($B$5:$B1389,B1389)=0),"",COUNTIF($B$5:$B1389,B1389))</f>
        <v/>
      </c>
      <c r="D1389" s="144" t="str">
        <f t="shared" si="84"/>
        <v/>
      </c>
      <c r="E1389" s="99"/>
      <c r="F1389" s="97"/>
      <c r="G1389" s="100"/>
      <c r="H1389" s="181"/>
      <c r="I1389" s="181"/>
      <c r="J1389" s="100"/>
      <c r="K1389" s="100"/>
      <c r="L1389" s="100"/>
      <c r="M1389" s="100"/>
      <c r="N1389" s="139">
        <f t="shared" si="85"/>
        <v>0</v>
      </c>
      <c r="O1389" s="139">
        <f t="shared" si="86"/>
        <v>0</v>
      </c>
      <c r="P1389" s="194" t="str">
        <f t="shared" si="87"/>
        <v/>
      </c>
      <c r="Q1389" s="96"/>
      <c r="R1389" s="183"/>
      <c r="S1389" s="184"/>
      <c r="T1389" s="94"/>
      <c r="U1389" s="90"/>
      <c r="V1389" s="90"/>
      <c r="W1389" s="90"/>
      <c r="X1389" s="90"/>
      <c r="Y1389" s="90"/>
      <c r="Z1389" s="90"/>
      <c r="AA1389" s="90"/>
      <c r="AB1389" s="90"/>
      <c r="AC1389" s="90"/>
      <c r="AD1389" s="90"/>
      <c r="AE1389" s="95"/>
      <c r="AF1389" s="94"/>
      <c r="AG1389" s="90"/>
      <c r="AH1389" s="90"/>
      <c r="AI1389" s="90"/>
      <c r="AJ1389" s="90"/>
      <c r="AK1389" s="90"/>
      <c r="AL1389" s="90"/>
      <c r="AM1389" s="90"/>
      <c r="AN1389" s="90"/>
      <c r="AO1389" s="90"/>
      <c r="AP1389" s="90"/>
      <c r="AQ1389" s="95"/>
      <c r="AR1389" s="93"/>
      <c r="AS1389" s="89"/>
      <c r="AT1389" s="89"/>
      <c r="AU1389" s="89"/>
      <c r="AV1389" s="89"/>
      <c r="AW1389" s="89"/>
      <c r="AX1389" s="89"/>
      <c r="AY1389" s="89"/>
      <c r="AZ1389" s="89"/>
      <c r="BA1389" s="89"/>
      <c r="BB1389" s="89"/>
      <c r="BC1389" s="92"/>
      <c r="BD1389" s="93"/>
      <c r="BE1389" s="89"/>
      <c r="BF1389" s="89"/>
      <c r="BG1389" s="89"/>
      <c r="BH1389" s="89"/>
      <c r="BI1389" s="89"/>
      <c r="BJ1389" s="89"/>
      <c r="BK1389" s="89"/>
      <c r="BL1389" s="89"/>
      <c r="BM1389" s="89"/>
      <c r="BN1389" s="89"/>
      <c r="BO1389" s="92"/>
      <c r="BP1389" s="93"/>
      <c r="BQ1389" s="89"/>
      <c r="BR1389" s="89"/>
      <c r="BS1389" s="89"/>
      <c r="BT1389" s="89"/>
      <c r="BU1389" s="89"/>
      <c r="BV1389" s="89"/>
      <c r="BW1389" s="89"/>
      <c r="BX1389" s="89"/>
      <c r="BY1389" s="89"/>
      <c r="BZ1389" s="89"/>
      <c r="CA1389" s="92"/>
      <c r="CB1389" s="93"/>
      <c r="CC1389" s="89"/>
      <c r="CD1389" s="89"/>
      <c r="CE1389" s="89"/>
      <c r="CF1389" s="89"/>
      <c r="CG1389" s="89"/>
      <c r="CH1389" s="89"/>
      <c r="CI1389" s="89"/>
      <c r="CJ1389" s="89"/>
      <c r="CK1389" s="89"/>
      <c r="CL1389" s="89"/>
      <c r="CM1389" s="92"/>
      <c r="CN1389" s="93"/>
      <c r="CO1389" s="89"/>
      <c r="CP1389" s="89"/>
      <c r="CQ1389" s="89"/>
      <c r="CR1389" s="89"/>
      <c r="CS1389" s="89"/>
      <c r="CT1389" s="89"/>
      <c r="CU1389" s="89"/>
      <c r="CV1389" s="89"/>
      <c r="CW1389" s="89"/>
      <c r="CX1389" s="89"/>
      <c r="CY1389" s="92"/>
      <c r="CZ1389" s="93"/>
      <c r="DA1389" s="89"/>
      <c r="DB1389" s="89"/>
      <c r="DC1389" s="89"/>
      <c r="DD1389" s="89"/>
      <c r="DE1389" s="89"/>
      <c r="DF1389" s="89"/>
      <c r="DG1389" s="89"/>
      <c r="DH1389" s="89"/>
      <c r="DI1389" s="89"/>
      <c r="DJ1389" s="89"/>
      <c r="DK1389" s="92"/>
      <c r="DL1389" s="93"/>
      <c r="DM1389" s="89"/>
      <c r="DN1389" s="89"/>
      <c r="DO1389" s="89"/>
      <c r="DP1389" s="89"/>
      <c r="DQ1389" s="89"/>
      <c r="DR1389" s="89"/>
      <c r="DS1389" s="89"/>
      <c r="DT1389" s="89"/>
      <c r="DU1389" s="89"/>
      <c r="DV1389" s="89"/>
      <c r="DW1389" s="92"/>
      <c r="DX1389" s="93"/>
      <c r="DY1389" s="89"/>
      <c r="DZ1389" s="89"/>
      <c r="EA1389" s="89"/>
      <c r="EB1389" s="89"/>
      <c r="EC1389" s="89"/>
      <c r="ED1389" s="89"/>
      <c r="EE1389" s="89"/>
      <c r="EF1389" s="89"/>
      <c r="EG1389" s="89"/>
      <c r="EH1389" s="89"/>
      <c r="EI1389" s="92"/>
    </row>
    <row r="1390" spans="1:139" ht="14.4" thickTop="1" thickBot="1">
      <c r="A1390" s="99"/>
      <c r="B1390" s="96"/>
      <c r="C1390" s="143" t="str">
        <f>IF(OR(COUNTIF($B$5:$B1390,B1390)=1,COUNTIF($B$5:$B1390,B1390)=0),"",COUNTIF($B$5:$B1390,B1390))</f>
        <v/>
      </c>
      <c r="D1390" s="144" t="str">
        <f t="shared" si="84"/>
        <v/>
      </c>
      <c r="E1390" s="99"/>
      <c r="F1390" s="97"/>
      <c r="G1390" s="100"/>
      <c r="H1390" s="181"/>
      <c r="I1390" s="181"/>
      <c r="J1390" s="100"/>
      <c r="K1390" s="100"/>
      <c r="L1390" s="100"/>
      <c r="M1390" s="100"/>
      <c r="N1390" s="139">
        <f t="shared" si="85"/>
        <v>0</v>
      </c>
      <c r="O1390" s="139">
        <f t="shared" si="86"/>
        <v>0</v>
      </c>
      <c r="P1390" s="194" t="str">
        <f t="shared" si="87"/>
        <v/>
      </c>
      <c r="Q1390" s="96"/>
      <c r="R1390" s="183"/>
      <c r="S1390" s="184"/>
      <c r="T1390" s="94"/>
      <c r="U1390" s="90"/>
      <c r="V1390" s="90"/>
      <c r="W1390" s="90"/>
      <c r="X1390" s="90"/>
      <c r="Y1390" s="90"/>
      <c r="Z1390" s="90"/>
      <c r="AA1390" s="90"/>
      <c r="AB1390" s="90"/>
      <c r="AC1390" s="90"/>
      <c r="AD1390" s="90"/>
      <c r="AE1390" s="95"/>
      <c r="AF1390" s="94"/>
      <c r="AG1390" s="90"/>
      <c r="AH1390" s="90"/>
      <c r="AI1390" s="90"/>
      <c r="AJ1390" s="90"/>
      <c r="AK1390" s="90"/>
      <c r="AL1390" s="90"/>
      <c r="AM1390" s="90"/>
      <c r="AN1390" s="90"/>
      <c r="AO1390" s="90"/>
      <c r="AP1390" s="90"/>
      <c r="AQ1390" s="95"/>
      <c r="AR1390" s="93"/>
      <c r="AS1390" s="89"/>
      <c r="AT1390" s="89"/>
      <c r="AU1390" s="89"/>
      <c r="AV1390" s="89"/>
      <c r="AW1390" s="89"/>
      <c r="AX1390" s="89"/>
      <c r="AY1390" s="89"/>
      <c r="AZ1390" s="89"/>
      <c r="BA1390" s="89"/>
      <c r="BB1390" s="89"/>
      <c r="BC1390" s="92"/>
      <c r="BD1390" s="93"/>
      <c r="BE1390" s="89"/>
      <c r="BF1390" s="89"/>
      <c r="BG1390" s="89"/>
      <c r="BH1390" s="89"/>
      <c r="BI1390" s="89"/>
      <c r="BJ1390" s="89"/>
      <c r="BK1390" s="89"/>
      <c r="BL1390" s="89"/>
      <c r="BM1390" s="89"/>
      <c r="BN1390" s="89"/>
      <c r="BO1390" s="92"/>
      <c r="BP1390" s="93"/>
      <c r="BQ1390" s="89"/>
      <c r="BR1390" s="89"/>
      <c r="BS1390" s="89"/>
      <c r="BT1390" s="89"/>
      <c r="BU1390" s="89"/>
      <c r="BV1390" s="89"/>
      <c r="BW1390" s="89"/>
      <c r="BX1390" s="89"/>
      <c r="BY1390" s="89"/>
      <c r="BZ1390" s="89"/>
      <c r="CA1390" s="92"/>
      <c r="CB1390" s="93"/>
      <c r="CC1390" s="89"/>
      <c r="CD1390" s="89"/>
      <c r="CE1390" s="89"/>
      <c r="CF1390" s="89"/>
      <c r="CG1390" s="89"/>
      <c r="CH1390" s="89"/>
      <c r="CI1390" s="89"/>
      <c r="CJ1390" s="89"/>
      <c r="CK1390" s="89"/>
      <c r="CL1390" s="89"/>
      <c r="CM1390" s="92"/>
      <c r="CN1390" s="93"/>
      <c r="CO1390" s="89"/>
      <c r="CP1390" s="89"/>
      <c r="CQ1390" s="89"/>
      <c r="CR1390" s="89"/>
      <c r="CS1390" s="89"/>
      <c r="CT1390" s="89"/>
      <c r="CU1390" s="89"/>
      <c r="CV1390" s="89"/>
      <c r="CW1390" s="89"/>
      <c r="CX1390" s="89"/>
      <c r="CY1390" s="92"/>
      <c r="CZ1390" s="93"/>
      <c r="DA1390" s="89"/>
      <c r="DB1390" s="89"/>
      <c r="DC1390" s="89"/>
      <c r="DD1390" s="89"/>
      <c r="DE1390" s="89"/>
      <c r="DF1390" s="89"/>
      <c r="DG1390" s="89"/>
      <c r="DH1390" s="89"/>
      <c r="DI1390" s="89"/>
      <c r="DJ1390" s="89"/>
      <c r="DK1390" s="92"/>
      <c r="DL1390" s="93"/>
      <c r="DM1390" s="89"/>
      <c r="DN1390" s="89"/>
      <c r="DO1390" s="89"/>
      <c r="DP1390" s="89"/>
      <c r="DQ1390" s="89"/>
      <c r="DR1390" s="89"/>
      <c r="DS1390" s="89"/>
      <c r="DT1390" s="89"/>
      <c r="DU1390" s="89"/>
      <c r="DV1390" s="89"/>
      <c r="DW1390" s="92"/>
      <c r="DX1390" s="93"/>
      <c r="DY1390" s="89"/>
      <c r="DZ1390" s="89"/>
      <c r="EA1390" s="89"/>
      <c r="EB1390" s="89"/>
      <c r="EC1390" s="89"/>
      <c r="ED1390" s="89"/>
      <c r="EE1390" s="89"/>
      <c r="EF1390" s="89"/>
      <c r="EG1390" s="89"/>
      <c r="EH1390" s="89"/>
      <c r="EI1390" s="92"/>
    </row>
    <row r="1391" spans="1:139" ht="14.4" thickTop="1" thickBot="1">
      <c r="A1391" s="99"/>
      <c r="B1391" s="96"/>
      <c r="C1391" s="143" t="str">
        <f>IF(OR(COUNTIF($B$5:$B1391,B1391)=1,COUNTIF($B$5:$B1391,B1391)=0),"",COUNTIF($B$5:$B1391,B1391))</f>
        <v/>
      </c>
      <c r="D1391" s="144" t="str">
        <f t="shared" si="84"/>
        <v/>
      </c>
      <c r="E1391" s="99"/>
      <c r="F1391" s="97"/>
      <c r="G1391" s="100"/>
      <c r="H1391" s="181"/>
      <c r="I1391" s="181"/>
      <c r="J1391" s="100"/>
      <c r="K1391" s="100"/>
      <c r="L1391" s="100"/>
      <c r="M1391" s="100"/>
      <c r="N1391" s="139">
        <f t="shared" si="85"/>
        <v>0</v>
      </c>
      <c r="O1391" s="139">
        <f t="shared" si="86"/>
        <v>0</v>
      </c>
      <c r="P1391" s="194" t="str">
        <f t="shared" si="87"/>
        <v/>
      </c>
      <c r="Q1391" s="96"/>
      <c r="R1391" s="183"/>
      <c r="S1391" s="184"/>
      <c r="T1391" s="94"/>
      <c r="U1391" s="90"/>
      <c r="V1391" s="90"/>
      <c r="W1391" s="90"/>
      <c r="X1391" s="90"/>
      <c r="Y1391" s="90"/>
      <c r="Z1391" s="90"/>
      <c r="AA1391" s="90"/>
      <c r="AB1391" s="90"/>
      <c r="AC1391" s="90"/>
      <c r="AD1391" s="90"/>
      <c r="AE1391" s="95"/>
      <c r="AF1391" s="94"/>
      <c r="AG1391" s="90"/>
      <c r="AH1391" s="90"/>
      <c r="AI1391" s="90"/>
      <c r="AJ1391" s="90"/>
      <c r="AK1391" s="90"/>
      <c r="AL1391" s="90"/>
      <c r="AM1391" s="90"/>
      <c r="AN1391" s="90"/>
      <c r="AO1391" s="90"/>
      <c r="AP1391" s="90"/>
      <c r="AQ1391" s="95"/>
      <c r="AR1391" s="93"/>
      <c r="AS1391" s="89"/>
      <c r="AT1391" s="89"/>
      <c r="AU1391" s="89"/>
      <c r="AV1391" s="89"/>
      <c r="AW1391" s="89"/>
      <c r="AX1391" s="89"/>
      <c r="AY1391" s="89"/>
      <c r="AZ1391" s="89"/>
      <c r="BA1391" s="89"/>
      <c r="BB1391" s="89"/>
      <c r="BC1391" s="92"/>
      <c r="BD1391" s="93"/>
      <c r="BE1391" s="89"/>
      <c r="BF1391" s="89"/>
      <c r="BG1391" s="89"/>
      <c r="BH1391" s="89"/>
      <c r="BI1391" s="89"/>
      <c r="BJ1391" s="89"/>
      <c r="BK1391" s="89"/>
      <c r="BL1391" s="89"/>
      <c r="BM1391" s="89"/>
      <c r="BN1391" s="89"/>
      <c r="BO1391" s="92"/>
      <c r="BP1391" s="93"/>
      <c r="BQ1391" s="89"/>
      <c r="BR1391" s="89"/>
      <c r="BS1391" s="89"/>
      <c r="BT1391" s="89"/>
      <c r="BU1391" s="89"/>
      <c r="BV1391" s="89"/>
      <c r="BW1391" s="89"/>
      <c r="BX1391" s="89"/>
      <c r="BY1391" s="89"/>
      <c r="BZ1391" s="89"/>
      <c r="CA1391" s="92"/>
      <c r="CB1391" s="93"/>
      <c r="CC1391" s="89"/>
      <c r="CD1391" s="89"/>
      <c r="CE1391" s="89"/>
      <c r="CF1391" s="89"/>
      <c r="CG1391" s="89"/>
      <c r="CH1391" s="89"/>
      <c r="CI1391" s="89"/>
      <c r="CJ1391" s="89"/>
      <c r="CK1391" s="89"/>
      <c r="CL1391" s="89"/>
      <c r="CM1391" s="92"/>
      <c r="CN1391" s="93"/>
      <c r="CO1391" s="89"/>
      <c r="CP1391" s="89"/>
      <c r="CQ1391" s="89"/>
      <c r="CR1391" s="89"/>
      <c r="CS1391" s="89"/>
      <c r="CT1391" s="89"/>
      <c r="CU1391" s="89"/>
      <c r="CV1391" s="89"/>
      <c r="CW1391" s="89"/>
      <c r="CX1391" s="89"/>
      <c r="CY1391" s="92"/>
      <c r="CZ1391" s="93"/>
      <c r="DA1391" s="89"/>
      <c r="DB1391" s="89"/>
      <c r="DC1391" s="89"/>
      <c r="DD1391" s="89"/>
      <c r="DE1391" s="89"/>
      <c r="DF1391" s="89"/>
      <c r="DG1391" s="89"/>
      <c r="DH1391" s="89"/>
      <c r="DI1391" s="89"/>
      <c r="DJ1391" s="89"/>
      <c r="DK1391" s="92"/>
      <c r="DL1391" s="93"/>
      <c r="DM1391" s="89"/>
      <c r="DN1391" s="89"/>
      <c r="DO1391" s="89"/>
      <c r="DP1391" s="89"/>
      <c r="DQ1391" s="89"/>
      <c r="DR1391" s="89"/>
      <c r="DS1391" s="89"/>
      <c r="DT1391" s="89"/>
      <c r="DU1391" s="89"/>
      <c r="DV1391" s="89"/>
      <c r="DW1391" s="92"/>
      <c r="DX1391" s="93"/>
      <c r="DY1391" s="89"/>
      <c r="DZ1391" s="89"/>
      <c r="EA1391" s="89"/>
      <c r="EB1391" s="89"/>
      <c r="EC1391" s="89"/>
      <c r="ED1391" s="89"/>
      <c r="EE1391" s="89"/>
      <c r="EF1391" s="89"/>
      <c r="EG1391" s="89"/>
      <c r="EH1391" s="89"/>
      <c r="EI1391" s="92"/>
    </row>
    <row r="1392" spans="1:139" ht="14.4" thickTop="1" thickBot="1">
      <c r="A1392" s="99"/>
      <c r="B1392" s="96"/>
      <c r="C1392" s="143" t="str">
        <f>IF(OR(COUNTIF($B$5:$B1392,B1392)=1,COUNTIF($B$5:$B1392,B1392)=0),"",COUNTIF($B$5:$B1392,B1392))</f>
        <v/>
      </c>
      <c r="D1392" s="144" t="str">
        <f t="shared" si="84"/>
        <v/>
      </c>
      <c r="E1392" s="99"/>
      <c r="F1392" s="97"/>
      <c r="G1392" s="100"/>
      <c r="H1392" s="181"/>
      <c r="I1392" s="181"/>
      <c r="J1392" s="100"/>
      <c r="K1392" s="100"/>
      <c r="L1392" s="100"/>
      <c r="M1392" s="100"/>
      <c r="N1392" s="139">
        <f t="shared" si="85"/>
        <v>0</v>
      </c>
      <c r="O1392" s="139">
        <f t="shared" si="86"/>
        <v>0</v>
      </c>
      <c r="P1392" s="194" t="str">
        <f t="shared" si="87"/>
        <v/>
      </c>
      <c r="Q1392" s="96"/>
      <c r="R1392" s="183"/>
      <c r="S1392" s="184"/>
      <c r="T1392" s="94"/>
      <c r="U1392" s="90"/>
      <c r="V1392" s="90"/>
      <c r="W1392" s="90"/>
      <c r="X1392" s="90"/>
      <c r="Y1392" s="90"/>
      <c r="Z1392" s="90"/>
      <c r="AA1392" s="90"/>
      <c r="AB1392" s="90"/>
      <c r="AC1392" s="90"/>
      <c r="AD1392" s="90"/>
      <c r="AE1392" s="95"/>
      <c r="AF1392" s="94"/>
      <c r="AG1392" s="90"/>
      <c r="AH1392" s="90"/>
      <c r="AI1392" s="90"/>
      <c r="AJ1392" s="90"/>
      <c r="AK1392" s="90"/>
      <c r="AL1392" s="90"/>
      <c r="AM1392" s="90"/>
      <c r="AN1392" s="90"/>
      <c r="AO1392" s="90"/>
      <c r="AP1392" s="90"/>
      <c r="AQ1392" s="95"/>
      <c r="AR1392" s="93"/>
      <c r="AS1392" s="89"/>
      <c r="AT1392" s="89"/>
      <c r="AU1392" s="89"/>
      <c r="AV1392" s="89"/>
      <c r="AW1392" s="89"/>
      <c r="AX1392" s="89"/>
      <c r="AY1392" s="89"/>
      <c r="AZ1392" s="89"/>
      <c r="BA1392" s="89"/>
      <c r="BB1392" s="89"/>
      <c r="BC1392" s="92"/>
      <c r="BD1392" s="93"/>
      <c r="BE1392" s="89"/>
      <c r="BF1392" s="89"/>
      <c r="BG1392" s="89"/>
      <c r="BH1392" s="89"/>
      <c r="BI1392" s="89"/>
      <c r="BJ1392" s="89"/>
      <c r="BK1392" s="89"/>
      <c r="BL1392" s="89"/>
      <c r="BM1392" s="89"/>
      <c r="BN1392" s="89"/>
      <c r="BO1392" s="92"/>
      <c r="BP1392" s="93"/>
      <c r="BQ1392" s="89"/>
      <c r="BR1392" s="89"/>
      <c r="BS1392" s="89"/>
      <c r="BT1392" s="89"/>
      <c r="BU1392" s="89"/>
      <c r="BV1392" s="89"/>
      <c r="BW1392" s="89"/>
      <c r="BX1392" s="89"/>
      <c r="BY1392" s="89"/>
      <c r="BZ1392" s="89"/>
      <c r="CA1392" s="92"/>
      <c r="CB1392" s="93"/>
      <c r="CC1392" s="89"/>
      <c r="CD1392" s="89"/>
      <c r="CE1392" s="89"/>
      <c r="CF1392" s="89"/>
      <c r="CG1392" s="89"/>
      <c r="CH1392" s="89"/>
      <c r="CI1392" s="89"/>
      <c r="CJ1392" s="89"/>
      <c r="CK1392" s="89"/>
      <c r="CL1392" s="89"/>
      <c r="CM1392" s="92"/>
      <c r="CN1392" s="93"/>
      <c r="CO1392" s="89"/>
      <c r="CP1392" s="89"/>
      <c r="CQ1392" s="89"/>
      <c r="CR1392" s="89"/>
      <c r="CS1392" s="89"/>
      <c r="CT1392" s="89"/>
      <c r="CU1392" s="89"/>
      <c r="CV1392" s="89"/>
      <c r="CW1392" s="89"/>
      <c r="CX1392" s="89"/>
      <c r="CY1392" s="92"/>
      <c r="CZ1392" s="93"/>
      <c r="DA1392" s="89"/>
      <c r="DB1392" s="89"/>
      <c r="DC1392" s="89"/>
      <c r="DD1392" s="89"/>
      <c r="DE1392" s="89"/>
      <c r="DF1392" s="89"/>
      <c r="DG1392" s="89"/>
      <c r="DH1392" s="89"/>
      <c r="DI1392" s="89"/>
      <c r="DJ1392" s="89"/>
      <c r="DK1392" s="92"/>
      <c r="DL1392" s="93"/>
      <c r="DM1392" s="89"/>
      <c r="DN1392" s="89"/>
      <c r="DO1392" s="89"/>
      <c r="DP1392" s="89"/>
      <c r="DQ1392" s="89"/>
      <c r="DR1392" s="89"/>
      <c r="DS1392" s="89"/>
      <c r="DT1392" s="89"/>
      <c r="DU1392" s="89"/>
      <c r="DV1392" s="89"/>
      <c r="DW1392" s="92"/>
      <c r="DX1392" s="93"/>
      <c r="DY1392" s="89"/>
      <c r="DZ1392" s="89"/>
      <c r="EA1392" s="89"/>
      <c r="EB1392" s="89"/>
      <c r="EC1392" s="89"/>
      <c r="ED1392" s="89"/>
      <c r="EE1392" s="89"/>
      <c r="EF1392" s="89"/>
      <c r="EG1392" s="89"/>
      <c r="EH1392" s="89"/>
      <c r="EI1392" s="92"/>
    </row>
    <row r="1393" spans="1:139" ht="14.4" thickTop="1" thickBot="1">
      <c r="A1393" s="99"/>
      <c r="B1393" s="96"/>
      <c r="C1393" s="143" t="str">
        <f>IF(OR(COUNTIF($B$5:$B1393,B1393)=1,COUNTIF($B$5:$B1393,B1393)=0),"",COUNTIF($B$5:$B1393,B1393))</f>
        <v/>
      </c>
      <c r="D1393" s="144" t="str">
        <f t="shared" si="84"/>
        <v/>
      </c>
      <c r="E1393" s="99"/>
      <c r="F1393" s="97"/>
      <c r="G1393" s="100"/>
      <c r="H1393" s="181"/>
      <c r="I1393" s="181"/>
      <c r="J1393" s="100"/>
      <c r="K1393" s="100"/>
      <c r="L1393" s="100"/>
      <c r="M1393" s="100"/>
      <c r="N1393" s="139">
        <f t="shared" si="85"/>
        <v>0</v>
      </c>
      <c r="O1393" s="139">
        <f t="shared" si="86"/>
        <v>0</v>
      </c>
      <c r="P1393" s="194" t="str">
        <f t="shared" si="87"/>
        <v/>
      </c>
      <c r="Q1393" s="96"/>
      <c r="R1393" s="183"/>
      <c r="S1393" s="184"/>
      <c r="T1393" s="94"/>
      <c r="U1393" s="90"/>
      <c r="V1393" s="90"/>
      <c r="W1393" s="90"/>
      <c r="X1393" s="90"/>
      <c r="Y1393" s="90"/>
      <c r="Z1393" s="90"/>
      <c r="AA1393" s="90"/>
      <c r="AB1393" s="90"/>
      <c r="AC1393" s="90"/>
      <c r="AD1393" s="90"/>
      <c r="AE1393" s="95"/>
      <c r="AF1393" s="94"/>
      <c r="AG1393" s="90"/>
      <c r="AH1393" s="90"/>
      <c r="AI1393" s="90"/>
      <c r="AJ1393" s="90"/>
      <c r="AK1393" s="90"/>
      <c r="AL1393" s="90"/>
      <c r="AM1393" s="90"/>
      <c r="AN1393" s="90"/>
      <c r="AO1393" s="90"/>
      <c r="AP1393" s="90"/>
      <c r="AQ1393" s="95"/>
      <c r="AR1393" s="93"/>
      <c r="AS1393" s="89"/>
      <c r="AT1393" s="89"/>
      <c r="AU1393" s="89"/>
      <c r="AV1393" s="89"/>
      <c r="AW1393" s="89"/>
      <c r="AX1393" s="89"/>
      <c r="AY1393" s="89"/>
      <c r="AZ1393" s="89"/>
      <c r="BA1393" s="89"/>
      <c r="BB1393" s="89"/>
      <c r="BC1393" s="92"/>
      <c r="BD1393" s="93"/>
      <c r="BE1393" s="89"/>
      <c r="BF1393" s="89"/>
      <c r="BG1393" s="89"/>
      <c r="BH1393" s="89"/>
      <c r="BI1393" s="89"/>
      <c r="BJ1393" s="89"/>
      <c r="BK1393" s="89"/>
      <c r="BL1393" s="89"/>
      <c r="BM1393" s="89"/>
      <c r="BN1393" s="89"/>
      <c r="BO1393" s="92"/>
      <c r="BP1393" s="93"/>
      <c r="BQ1393" s="89"/>
      <c r="BR1393" s="89"/>
      <c r="BS1393" s="89"/>
      <c r="BT1393" s="89"/>
      <c r="BU1393" s="89"/>
      <c r="BV1393" s="89"/>
      <c r="BW1393" s="89"/>
      <c r="BX1393" s="89"/>
      <c r="BY1393" s="89"/>
      <c r="BZ1393" s="89"/>
      <c r="CA1393" s="92"/>
      <c r="CB1393" s="93"/>
      <c r="CC1393" s="89"/>
      <c r="CD1393" s="89"/>
      <c r="CE1393" s="89"/>
      <c r="CF1393" s="89"/>
      <c r="CG1393" s="89"/>
      <c r="CH1393" s="89"/>
      <c r="CI1393" s="89"/>
      <c r="CJ1393" s="89"/>
      <c r="CK1393" s="89"/>
      <c r="CL1393" s="89"/>
      <c r="CM1393" s="92"/>
      <c r="CN1393" s="93"/>
      <c r="CO1393" s="89"/>
      <c r="CP1393" s="89"/>
      <c r="CQ1393" s="89"/>
      <c r="CR1393" s="89"/>
      <c r="CS1393" s="89"/>
      <c r="CT1393" s="89"/>
      <c r="CU1393" s="89"/>
      <c r="CV1393" s="89"/>
      <c r="CW1393" s="89"/>
      <c r="CX1393" s="89"/>
      <c r="CY1393" s="92"/>
      <c r="CZ1393" s="93"/>
      <c r="DA1393" s="89"/>
      <c r="DB1393" s="89"/>
      <c r="DC1393" s="89"/>
      <c r="DD1393" s="89"/>
      <c r="DE1393" s="89"/>
      <c r="DF1393" s="89"/>
      <c r="DG1393" s="89"/>
      <c r="DH1393" s="89"/>
      <c r="DI1393" s="89"/>
      <c r="DJ1393" s="89"/>
      <c r="DK1393" s="92"/>
      <c r="DL1393" s="93"/>
      <c r="DM1393" s="89"/>
      <c r="DN1393" s="89"/>
      <c r="DO1393" s="89"/>
      <c r="DP1393" s="89"/>
      <c r="DQ1393" s="89"/>
      <c r="DR1393" s="89"/>
      <c r="DS1393" s="89"/>
      <c r="DT1393" s="89"/>
      <c r="DU1393" s="89"/>
      <c r="DV1393" s="89"/>
      <c r="DW1393" s="92"/>
      <c r="DX1393" s="93"/>
      <c r="DY1393" s="89"/>
      <c r="DZ1393" s="89"/>
      <c r="EA1393" s="89"/>
      <c r="EB1393" s="89"/>
      <c r="EC1393" s="89"/>
      <c r="ED1393" s="89"/>
      <c r="EE1393" s="89"/>
      <c r="EF1393" s="89"/>
      <c r="EG1393" s="89"/>
      <c r="EH1393" s="89"/>
      <c r="EI1393" s="92"/>
    </row>
    <row r="1394" spans="1:139" ht="14.4" thickTop="1" thickBot="1">
      <c r="A1394" s="99"/>
      <c r="B1394" s="96"/>
      <c r="C1394" s="143" t="str">
        <f>IF(OR(COUNTIF($B$5:$B1394,B1394)=1,COUNTIF($B$5:$B1394,B1394)=0),"",COUNTIF($B$5:$B1394,B1394))</f>
        <v/>
      </c>
      <c r="D1394" s="144" t="str">
        <f t="shared" si="84"/>
        <v/>
      </c>
      <c r="E1394" s="99"/>
      <c r="F1394" s="97"/>
      <c r="G1394" s="100"/>
      <c r="H1394" s="181"/>
      <c r="I1394" s="181"/>
      <c r="J1394" s="100"/>
      <c r="K1394" s="100"/>
      <c r="L1394" s="100"/>
      <c r="M1394" s="100"/>
      <c r="N1394" s="139">
        <f t="shared" si="85"/>
        <v>0</v>
      </c>
      <c r="O1394" s="139">
        <f t="shared" si="86"/>
        <v>0</v>
      </c>
      <c r="P1394" s="194" t="str">
        <f t="shared" si="87"/>
        <v/>
      </c>
      <c r="Q1394" s="96"/>
      <c r="R1394" s="183"/>
      <c r="S1394" s="184"/>
      <c r="T1394" s="94"/>
      <c r="U1394" s="90"/>
      <c r="V1394" s="90"/>
      <c r="W1394" s="90"/>
      <c r="X1394" s="90"/>
      <c r="Y1394" s="90"/>
      <c r="Z1394" s="90"/>
      <c r="AA1394" s="90"/>
      <c r="AB1394" s="90"/>
      <c r="AC1394" s="90"/>
      <c r="AD1394" s="90"/>
      <c r="AE1394" s="95"/>
      <c r="AF1394" s="94"/>
      <c r="AG1394" s="90"/>
      <c r="AH1394" s="90"/>
      <c r="AI1394" s="90"/>
      <c r="AJ1394" s="90"/>
      <c r="AK1394" s="90"/>
      <c r="AL1394" s="90"/>
      <c r="AM1394" s="90"/>
      <c r="AN1394" s="90"/>
      <c r="AO1394" s="90"/>
      <c r="AP1394" s="90"/>
      <c r="AQ1394" s="95"/>
      <c r="AR1394" s="93"/>
      <c r="AS1394" s="89"/>
      <c r="AT1394" s="89"/>
      <c r="AU1394" s="89"/>
      <c r="AV1394" s="89"/>
      <c r="AW1394" s="89"/>
      <c r="AX1394" s="89"/>
      <c r="AY1394" s="89"/>
      <c r="AZ1394" s="89"/>
      <c r="BA1394" s="89"/>
      <c r="BB1394" s="89"/>
      <c r="BC1394" s="92"/>
      <c r="BD1394" s="93"/>
      <c r="BE1394" s="89"/>
      <c r="BF1394" s="89"/>
      <c r="BG1394" s="89"/>
      <c r="BH1394" s="89"/>
      <c r="BI1394" s="89"/>
      <c r="BJ1394" s="89"/>
      <c r="BK1394" s="89"/>
      <c r="BL1394" s="89"/>
      <c r="BM1394" s="89"/>
      <c r="BN1394" s="89"/>
      <c r="BO1394" s="92"/>
      <c r="BP1394" s="93"/>
      <c r="BQ1394" s="89"/>
      <c r="BR1394" s="89"/>
      <c r="BS1394" s="89"/>
      <c r="BT1394" s="89"/>
      <c r="BU1394" s="89"/>
      <c r="BV1394" s="89"/>
      <c r="BW1394" s="89"/>
      <c r="BX1394" s="89"/>
      <c r="BY1394" s="89"/>
      <c r="BZ1394" s="89"/>
      <c r="CA1394" s="92"/>
      <c r="CB1394" s="93"/>
      <c r="CC1394" s="89"/>
      <c r="CD1394" s="89"/>
      <c r="CE1394" s="89"/>
      <c r="CF1394" s="89"/>
      <c r="CG1394" s="89"/>
      <c r="CH1394" s="89"/>
      <c r="CI1394" s="89"/>
      <c r="CJ1394" s="89"/>
      <c r="CK1394" s="89"/>
      <c r="CL1394" s="89"/>
      <c r="CM1394" s="92"/>
      <c r="CN1394" s="93"/>
      <c r="CO1394" s="89"/>
      <c r="CP1394" s="89"/>
      <c r="CQ1394" s="89"/>
      <c r="CR1394" s="89"/>
      <c r="CS1394" s="89"/>
      <c r="CT1394" s="89"/>
      <c r="CU1394" s="89"/>
      <c r="CV1394" s="89"/>
      <c r="CW1394" s="89"/>
      <c r="CX1394" s="89"/>
      <c r="CY1394" s="92"/>
      <c r="CZ1394" s="93"/>
      <c r="DA1394" s="89"/>
      <c r="DB1394" s="89"/>
      <c r="DC1394" s="89"/>
      <c r="DD1394" s="89"/>
      <c r="DE1394" s="89"/>
      <c r="DF1394" s="89"/>
      <c r="DG1394" s="89"/>
      <c r="DH1394" s="89"/>
      <c r="DI1394" s="89"/>
      <c r="DJ1394" s="89"/>
      <c r="DK1394" s="92"/>
      <c r="DL1394" s="93"/>
      <c r="DM1394" s="89"/>
      <c r="DN1394" s="89"/>
      <c r="DO1394" s="89"/>
      <c r="DP1394" s="89"/>
      <c r="DQ1394" s="89"/>
      <c r="DR1394" s="89"/>
      <c r="DS1394" s="89"/>
      <c r="DT1394" s="89"/>
      <c r="DU1394" s="89"/>
      <c r="DV1394" s="89"/>
      <c r="DW1394" s="92"/>
      <c r="DX1394" s="93"/>
      <c r="DY1394" s="89"/>
      <c r="DZ1394" s="89"/>
      <c r="EA1394" s="89"/>
      <c r="EB1394" s="89"/>
      <c r="EC1394" s="89"/>
      <c r="ED1394" s="89"/>
      <c r="EE1394" s="89"/>
      <c r="EF1394" s="89"/>
      <c r="EG1394" s="89"/>
      <c r="EH1394" s="89"/>
      <c r="EI1394" s="92"/>
    </row>
    <row r="1395" spans="1:139" ht="14.4" thickTop="1" thickBot="1">
      <c r="A1395" s="99"/>
      <c r="B1395" s="96"/>
      <c r="C1395" s="143" t="str">
        <f>IF(OR(COUNTIF($B$5:$B1395,B1395)=1,COUNTIF($B$5:$B1395,B1395)=0),"",COUNTIF($B$5:$B1395,B1395))</f>
        <v/>
      </c>
      <c r="D1395" s="144" t="str">
        <f t="shared" si="84"/>
        <v/>
      </c>
      <c r="E1395" s="99"/>
      <c r="F1395" s="97"/>
      <c r="G1395" s="100"/>
      <c r="H1395" s="181"/>
      <c r="I1395" s="181"/>
      <c r="J1395" s="100"/>
      <c r="K1395" s="100"/>
      <c r="L1395" s="100"/>
      <c r="M1395" s="100"/>
      <c r="N1395" s="139">
        <f t="shared" si="85"/>
        <v>0</v>
      </c>
      <c r="O1395" s="139">
        <f t="shared" si="86"/>
        <v>0</v>
      </c>
      <c r="P1395" s="194" t="str">
        <f t="shared" si="87"/>
        <v/>
      </c>
      <c r="Q1395" s="96"/>
      <c r="R1395" s="183"/>
      <c r="S1395" s="184"/>
      <c r="T1395" s="94"/>
      <c r="U1395" s="90"/>
      <c r="V1395" s="90"/>
      <c r="W1395" s="90"/>
      <c r="X1395" s="90"/>
      <c r="Y1395" s="90"/>
      <c r="Z1395" s="90"/>
      <c r="AA1395" s="90"/>
      <c r="AB1395" s="90"/>
      <c r="AC1395" s="90"/>
      <c r="AD1395" s="90"/>
      <c r="AE1395" s="95"/>
      <c r="AF1395" s="94"/>
      <c r="AG1395" s="90"/>
      <c r="AH1395" s="90"/>
      <c r="AI1395" s="90"/>
      <c r="AJ1395" s="90"/>
      <c r="AK1395" s="90"/>
      <c r="AL1395" s="90"/>
      <c r="AM1395" s="90"/>
      <c r="AN1395" s="90"/>
      <c r="AO1395" s="90"/>
      <c r="AP1395" s="90"/>
      <c r="AQ1395" s="95"/>
      <c r="AR1395" s="93"/>
      <c r="AS1395" s="89"/>
      <c r="AT1395" s="89"/>
      <c r="AU1395" s="89"/>
      <c r="AV1395" s="89"/>
      <c r="AW1395" s="89"/>
      <c r="AX1395" s="89"/>
      <c r="AY1395" s="89"/>
      <c r="AZ1395" s="89"/>
      <c r="BA1395" s="89"/>
      <c r="BB1395" s="89"/>
      <c r="BC1395" s="92"/>
      <c r="BD1395" s="93"/>
      <c r="BE1395" s="89"/>
      <c r="BF1395" s="89"/>
      <c r="BG1395" s="89"/>
      <c r="BH1395" s="89"/>
      <c r="BI1395" s="89"/>
      <c r="BJ1395" s="89"/>
      <c r="BK1395" s="89"/>
      <c r="BL1395" s="89"/>
      <c r="BM1395" s="89"/>
      <c r="BN1395" s="89"/>
      <c r="BO1395" s="92"/>
      <c r="BP1395" s="93"/>
      <c r="BQ1395" s="89"/>
      <c r="BR1395" s="89"/>
      <c r="BS1395" s="89"/>
      <c r="BT1395" s="89"/>
      <c r="BU1395" s="89"/>
      <c r="BV1395" s="89"/>
      <c r="BW1395" s="89"/>
      <c r="BX1395" s="89"/>
      <c r="BY1395" s="89"/>
      <c r="BZ1395" s="89"/>
      <c r="CA1395" s="92"/>
      <c r="CB1395" s="93"/>
      <c r="CC1395" s="89"/>
      <c r="CD1395" s="89"/>
      <c r="CE1395" s="89"/>
      <c r="CF1395" s="89"/>
      <c r="CG1395" s="89"/>
      <c r="CH1395" s="89"/>
      <c r="CI1395" s="89"/>
      <c r="CJ1395" s="89"/>
      <c r="CK1395" s="89"/>
      <c r="CL1395" s="89"/>
      <c r="CM1395" s="92"/>
      <c r="CN1395" s="93"/>
      <c r="CO1395" s="89"/>
      <c r="CP1395" s="89"/>
      <c r="CQ1395" s="89"/>
      <c r="CR1395" s="89"/>
      <c r="CS1395" s="89"/>
      <c r="CT1395" s="89"/>
      <c r="CU1395" s="89"/>
      <c r="CV1395" s="89"/>
      <c r="CW1395" s="89"/>
      <c r="CX1395" s="89"/>
      <c r="CY1395" s="92"/>
      <c r="CZ1395" s="93"/>
      <c r="DA1395" s="89"/>
      <c r="DB1395" s="89"/>
      <c r="DC1395" s="89"/>
      <c r="DD1395" s="89"/>
      <c r="DE1395" s="89"/>
      <c r="DF1395" s="89"/>
      <c r="DG1395" s="89"/>
      <c r="DH1395" s="89"/>
      <c r="DI1395" s="89"/>
      <c r="DJ1395" s="89"/>
      <c r="DK1395" s="92"/>
      <c r="DL1395" s="93"/>
      <c r="DM1395" s="89"/>
      <c r="DN1395" s="89"/>
      <c r="DO1395" s="89"/>
      <c r="DP1395" s="89"/>
      <c r="DQ1395" s="89"/>
      <c r="DR1395" s="89"/>
      <c r="DS1395" s="89"/>
      <c r="DT1395" s="89"/>
      <c r="DU1395" s="89"/>
      <c r="DV1395" s="89"/>
      <c r="DW1395" s="92"/>
      <c r="DX1395" s="93"/>
      <c r="DY1395" s="89"/>
      <c r="DZ1395" s="89"/>
      <c r="EA1395" s="89"/>
      <c r="EB1395" s="89"/>
      <c r="EC1395" s="89"/>
      <c r="ED1395" s="89"/>
      <c r="EE1395" s="89"/>
      <c r="EF1395" s="89"/>
      <c r="EG1395" s="89"/>
      <c r="EH1395" s="89"/>
      <c r="EI1395" s="92"/>
    </row>
    <row r="1396" spans="1:139" ht="14.4" thickTop="1" thickBot="1">
      <c r="A1396" s="99"/>
      <c r="B1396" s="96"/>
      <c r="C1396" s="143" t="str">
        <f>IF(OR(COUNTIF($B$5:$B1396,B1396)=1,COUNTIF($B$5:$B1396,B1396)=0),"",COUNTIF($B$5:$B1396,B1396))</f>
        <v/>
      </c>
      <c r="D1396" s="144" t="str">
        <f t="shared" si="84"/>
        <v/>
      </c>
      <c r="E1396" s="99"/>
      <c r="F1396" s="97"/>
      <c r="G1396" s="100"/>
      <c r="H1396" s="181"/>
      <c r="I1396" s="181"/>
      <c r="J1396" s="100"/>
      <c r="K1396" s="100"/>
      <c r="L1396" s="100"/>
      <c r="M1396" s="100"/>
      <c r="N1396" s="139">
        <f t="shared" si="85"/>
        <v>0</v>
      </c>
      <c r="O1396" s="139">
        <f t="shared" si="86"/>
        <v>0</v>
      </c>
      <c r="P1396" s="194" t="str">
        <f t="shared" si="87"/>
        <v/>
      </c>
      <c r="Q1396" s="96"/>
      <c r="R1396" s="183"/>
      <c r="S1396" s="184"/>
      <c r="T1396" s="94"/>
      <c r="U1396" s="90"/>
      <c r="V1396" s="90"/>
      <c r="W1396" s="90"/>
      <c r="X1396" s="90"/>
      <c r="Y1396" s="90"/>
      <c r="Z1396" s="90"/>
      <c r="AA1396" s="90"/>
      <c r="AB1396" s="90"/>
      <c r="AC1396" s="90"/>
      <c r="AD1396" s="90"/>
      <c r="AE1396" s="95"/>
      <c r="AF1396" s="94"/>
      <c r="AG1396" s="90"/>
      <c r="AH1396" s="90"/>
      <c r="AI1396" s="90"/>
      <c r="AJ1396" s="90"/>
      <c r="AK1396" s="90"/>
      <c r="AL1396" s="90"/>
      <c r="AM1396" s="90"/>
      <c r="AN1396" s="90"/>
      <c r="AO1396" s="90"/>
      <c r="AP1396" s="90"/>
      <c r="AQ1396" s="95"/>
      <c r="AR1396" s="93"/>
      <c r="AS1396" s="89"/>
      <c r="AT1396" s="89"/>
      <c r="AU1396" s="89"/>
      <c r="AV1396" s="89"/>
      <c r="AW1396" s="89"/>
      <c r="AX1396" s="89"/>
      <c r="AY1396" s="89"/>
      <c r="AZ1396" s="89"/>
      <c r="BA1396" s="89"/>
      <c r="BB1396" s="89"/>
      <c r="BC1396" s="92"/>
      <c r="BD1396" s="93"/>
      <c r="BE1396" s="89"/>
      <c r="BF1396" s="89"/>
      <c r="BG1396" s="89"/>
      <c r="BH1396" s="89"/>
      <c r="BI1396" s="89"/>
      <c r="BJ1396" s="89"/>
      <c r="BK1396" s="89"/>
      <c r="BL1396" s="89"/>
      <c r="BM1396" s="89"/>
      <c r="BN1396" s="89"/>
      <c r="BO1396" s="92"/>
      <c r="BP1396" s="93"/>
      <c r="BQ1396" s="89"/>
      <c r="BR1396" s="89"/>
      <c r="BS1396" s="89"/>
      <c r="BT1396" s="89"/>
      <c r="BU1396" s="89"/>
      <c r="BV1396" s="89"/>
      <c r="BW1396" s="89"/>
      <c r="BX1396" s="89"/>
      <c r="BY1396" s="89"/>
      <c r="BZ1396" s="89"/>
      <c r="CA1396" s="92"/>
      <c r="CB1396" s="93"/>
      <c r="CC1396" s="89"/>
      <c r="CD1396" s="89"/>
      <c r="CE1396" s="89"/>
      <c r="CF1396" s="89"/>
      <c r="CG1396" s="89"/>
      <c r="CH1396" s="89"/>
      <c r="CI1396" s="89"/>
      <c r="CJ1396" s="89"/>
      <c r="CK1396" s="89"/>
      <c r="CL1396" s="89"/>
      <c r="CM1396" s="92"/>
      <c r="CN1396" s="93"/>
      <c r="CO1396" s="89"/>
      <c r="CP1396" s="89"/>
      <c r="CQ1396" s="89"/>
      <c r="CR1396" s="89"/>
      <c r="CS1396" s="89"/>
      <c r="CT1396" s="89"/>
      <c r="CU1396" s="89"/>
      <c r="CV1396" s="89"/>
      <c r="CW1396" s="89"/>
      <c r="CX1396" s="89"/>
      <c r="CY1396" s="92"/>
      <c r="CZ1396" s="93"/>
      <c r="DA1396" s="89"/>
      <c r="DB1396" s="89"/>
      <c r="DC1396" s="89"/>
      <c r="DD1396" s="89"/>
      <c r="DE1396" s="89"/>
      <c r="DF1396" s="89"/>
      <c r="DG1396" s="89"/>
      <c r="DH1396" s="89"/>
      <c r="DI1396" s="89"/>
      <c r="DJ1396" s="89"/>
      <c r="DK1396" s="92"/>
      <c r="DL1396" s="93"/>
      <c r="DM1396" s="89"/>
      <c r="DN1396" s="89"/>
      <c r="DO1396" s="89"/>
      <c r="DP1396" s="89"/>
      <c r="DQ1396" s="89"/>
      <c r="DR1396" s="89"/>
      <c r="DS1396" s="89"/>
      <c r="DT1396" s="89"/>
      <c r="DU1396" s="89"/>
      <c r="DV1396" s="89"/>
      <c r="DW1396" s="92"/>
      <c r="DX1396" s="93"/>
      <c r="DY1396" s="89"/>
      <c r="DZ1396" s="89"/>
      <c r="EA1396" s="89"/>
      <c r="EB1396" s="89"/>
      <c r="EC1396" s="89"/>
      <c r="ED1396" s="89"/>
      <c r="EE1396" s="89"/>
      <c r="EF1396" s="89"/>
      <c r="EG1396" s="89"/>
      <c r="EH1396" s="89"/>
      <c r="EI1396" s="92"/>
    </row>
    <row r="1397" spans="1:139" ht="14.4" thickTop="1" thickBot="1">
      <c r="A1397" s="99"/>
      <c r="B1397" s="96"/>
      <c r="C1397" s="143" t="str">
        <f>IF(OR(COUNTIF($B$5:$B1397,B1397)=1,COUNTIF($B$5:$B1397,B1397)=0),"",COUNTIF($B$5:$B1397,B1397))</f>
        <v/>
      </c>
      <c r="D1397" s="144" t="str">
        <f t="shared" si="84"/>
        <v/>
      </c>
      <c r="E1397" s="99"/>
      <c r="F1397" s="97"/>
      <c r="G1397" s="100"/>
      <c r="H1397" s="181"/>
      <c r="I1397" s="181"/>
      <c r="J1397" s="100"/>
      <c r="K1397" s="100"/>
      <c r="L1397" s="100"/>
      <c r="M1397" s="100"/>
      <c r="N1397" s="139">
        <f t="shared" si="85"/>
        <v>0</v>
      </c>
      <c r="O1397" s="139">
        <f t="shared" si="86"/>
        <v>0</v>
      </c>
      <c r="P1397" s="194" t="str">
        <f t="shared" si="87"/>
        <v/>
      </c>
      <c r="Q1397" s="96"/>
      <c r="R1397" s="183"/>
      <c r="S1397" s="184"/>
      <c r="T1397" s="94"/>
      <c r="U1397" s="90"/>
      <c r="V1397" s="90"/>
      <c r="W1397" s="90"/>
      <c r="X1397" s="90"/>
      <c r="Y1397" s="90"/>
      <c r="Z1397" s="90"/>
      <c r="AA1397" s="90"/>
      <c r="AB1397" s="90"/>
      <c r="AC1397" s="90"/>
      <c r="AD1397" s="90"/>
      <c r="AE1397" s="95"/>
      <c r="AF1397" s="94"/>
      <c r="AG1397" s="90"/>
      <c r="AH1397" s="90"/>
      <c r="AI1397" s="90"/>
      <c r="AJ1397" s="90"/>
      <c r="AK1397" s="90"/>
      <c r="AL1397" s="90"/>
      <c r="AM1397" s="90"/>
      <c r="AN1397" s="90"/>
      <c r="AO1397" s="90"/>
      <c r="AP1397" s="90"/>
      <c r="AQ1397" s="95"/>
      <c r="AR1397" s="93"/>
      <c r="AS1397" s="89"/>
      <c r="AT1397" s="89"/>
      <c r="AU1397" s="89"/>
      <c r="AV1397" s="89"/>
      <c r="AW1397" s="89"/>
      <c r="AX1397" s="89"/>
      <c r="AY1397" s="89"/>
      <c r="AZ1397" s="89"/>
      <c r="BA1397" s="89"/>
      <c r="BB1397" s="89"/>
      <c r="BC1397" s="92"/>
      <c r="BD1397" s="93"/>
      <c r="BE1397" s="89"/>
      <c r="BF1397" s="89"/>
      <c r="BG1397" s="89"/>
      <c r="BH1397" s="89"/>
      <c r="BI1397" s="89"/>
      <c r="BJ1397" s="89"/>
      <c r="BK1397" s="89"/>
      <c r="BL1397" s="89"/>
      <c r="BM1397" s="89"/>
      <c r="BN1397" s="89"/>
      <c r="BO1397" s="92"/>
      <c r="BP1397" s="93"/>
      <c r="BQ1397" s="89"/>
      <c r="BR1397" s="89"/>
      <c r="BS1397" s="89"/>
      <c r="BT1397" s="89"/>
      <c r="BU1397" s="89"/>
      <c r="BV1397" s="89"/>
      <c r="BW1397" s="89"/>
      <c r="BX1397" s="89"/>
      <c r="BY1397" s="89"/>
      <c r="BZ1397" s="89"/>
      <c r="CA1397" s="92"/>
      <c r="CB1397" s="93"/>
      <c r="CC1397" s="89"/>
      <c r="CD1397" s="89"/>
      <c r="CE1397" s="89"/>
      <c r="CF1397" s="89"/>
      <c r="CG1397" s="89"/>
      <c r="CH1397" s="89"/>
      <c r="CI1397" s="89"/>
      <c r="CJ1397" s="89"/>
      <c r="CK1397" s="89"/>
      <c r="CL1397" s="89"/>
      <c r="CM1397" s="92"/>
      <c r="CN1397" s="93"/>
      <c r="CO1397" s="89"/>
      <c r="CP1397" s="89"/>
      <c r="CQ1397" s="89"/>
      <c r="CR1397" s="89"/>
      <c r="CS1397" s="89"/>
      <c r="CT1397" s="89"/>
      <c r="CU1397" s="89"/>
      <c r="CV1397" s="89"/>
      <c r="CW1397" s="89"/>
      <c r="CX1397" s="89"/>
      <c r="CY1397" s="92"/>
      <c r="CZ1397" s="93"/>
      <c r="DA1397" s="89"/>
      <c r="DB1397" s="89"/>
      <c r="DC1397" s="89"/>
      <c r="DD1397" s="89"/>
      <c r="DE1397" s="89"/>
      <c r="DF1397" s="89"/>
      <c r="DG1397" s="89"/>
      <c r="DH1397" s="89"/>
      <c r="DI1397" s="89"/>
      <c r="DJ1397" s="89"/>
      <c r="DK1397" s="92"/>
      <c r="DL1397" s="93"/>
      <c r="DM1397" s="89"/>
      <c r="DN1397" s="89"/>
      <c r="DO1397" s="89"/>
      <c r="DP1397" s="89"/>
      <c r="DQ1397" s="89"/>
      <c r="DR1397" s="89"/>
      <c r="DS1397" s="89"/>
      <c r="DT1397" s="89"/>
      <c r="DU1397" s="89"/>
      <c r="DV1397" s="89"/>
      <c r="DW1397" s="92"/>
      <c r="DX1397" s="93"/>
      <c r="DY1397" s="89"/>
      <c r="DZ1397" s="89"/>
      <c r="EA1397" s="89"/>
      <c r="EB1397" s="89"/>
      <c r="EC1397" s="89"/>
      <c r="ED1397" s="89"/>
      <c r="EE1397" s="89"/>
      <c r="EF1397" s="89"/>
      <c r="EG1397" s="89"/>
      <c r="EH1397" s="89"/>
      <c r="EI1397" s="92"/>
    </row>
    <row r="1398" spans="1:139" ht="14.4" thickTop="1" thickBot="1">
      <c r="A1398" s="99"/>
      <c r="B1398" s="96"/>
      <c r="C1398" s="143" t="str">
        <f>IF(OR(COUNTIF($B$5:$B1398,B1398)=1,COUNTIF($B$5:$B1398,B1398)=0),"",COUNTIF($B$5:$B1398,B1398))</f>
        <v/>
      </c>
      <c r="D1398" s="144" t="str">
        <f t="shared" si="84"/>
        <v/>
      </c>
      <c r="E1398" s="99"/>
      <c r="F1398" s="97"/>
      <c r="G1398" s="100"/>
      <c r="H1398" s="181"/>
      <c r="I1398" s="181"/>
      <c r="J1398" s="100"/>
      <c r="K1398" s="100"/>
      <c r="L1398" s="100"/>
      <c r="M1398" s="100"/>
      <c r="N1398" s="139">
        <f t="shared" si="85"/>
        <v>0</v>
      </c>
      <c r="O1398" s="139">
        <f t="shared" si="86"/>
        <v>0</v>
      </c>
      <c r="P1398" s="194" t="str">
        <f t="shared" si="87"/>
        <v/>
      </c>
      <c r="Q1398" s="96"/>
      <c r="R1398" s="183"/>
      <c r="S1398" s="184"/>
      <c r="T1398" s="94"/>
      <c r="U1398" s="90"/>
      <c r="V1398" s="90"/>
      <c r="W1398" s="90"/>
      <c r="X1398" s="90"/>
      <c r="Y1398" s="90"/>
      <c r="Z1398" s="90"/>
      <c r="AA1398" s="90"/>
      <c r="AB1398" s="90"/>
      <c r="AC1398" s="90"/>
      <c r="AD1398" s="90"/>
      <c r="AE1398" s="95"/>
      <c r="AF1398" s="94"/>
      <c r="AG1398" s="90"/>
      <c r="AH1398" s="90"/>
      <c r="AI1398" s="90"/>
      <c r="AJ1398" s="90"/>
      <c r="AK1398" s="90"/>
      <c r="AL1398" s="90"/>
      <c r="AM1398" s="90"/>
      <c r="AN1398" s="90"/>
      <c r="AO1398" s="90"/>
      <c r="AP1398" s="90"/>
      <c r="AQ1398" s="95"/>
      <c r="AR1398" s="93"/>
      <c r="AS1398" s="89"/>
      <c r="AT1398" s="89"/>
      <c r="AU1398" s="89"/>
      <c r="AV1398" s="89"/>
      <c r="AW1398" s="89"/>
      <c r="AX1398" s="89"/>
      <c r="AY1398" s="89"/>
      <c r="AZ1398" s="89"/>
      <c r="BA1398" s="89"/>
      <c r="BB1398" s="89"/>
      <c r="BC1398" s="92"/>
      <c r="BD1398" s="93"/>
      <c r="BE1398" s="89"/>
      <c r="BF1398" s="89"/>
      <c r="BG1398" s="89"/>
      <c r="BH1398" s="89"/>
      <c r="BI1398" s="89"/>
      <c r="BJ1398" s="89"/>
      <c r="BK1398" s="89"/>
      <c r="BL1398" s="89"/>
      <c r="BM1398" s="89"/>
      <c r="BN1398" s="89"/>
      <c r="BO1398" s="92"/>
      <c r="BP1398" s="93"/>
      <c r="BQ1398" s="89"/>
      <c r="BR1398" s="89"/>
      <c r="BS1398" s="89"/>
      <c r="BT1398" s="89"/>
      <c r="BU1398" s="89"/>
      <c r="BV1398" s="89"/>
      <c r="BW1398" s="89"/>
      <c r="BX1398" s="89"/>
      <c r="BY1398" s="89"/>
      <c r="BZ1398" s="89"/>
      <c r="CA1398" s="92"/>
      <c r="CB1398" s="93"/>
      <c r="CC1398" s="89"/>
      <c r="CD1398" s="89"/>
      <c r="CE1398" s="89"/>
      <c r="CF1398" s="89"/>
      <c r="CG1398" s="89"/>
      <c r="CH1398" s="89"/>
      <c r="CI1398" s="89"/>
      <c r="CJ1398" s="89"/>
      <c r="CK1398" s="89"/>
      <c r="CL1398" s="89"/>
      <c r="CM1398" s="92"/>
      <c r="CN1398" s="93"/>
      <c r="CO1398" s="89"/>
      <c r="CP1398" s="89"/>
      <c r="CQ1398" s="89"/>
      <c r="CR1398" s="89"/>
      <c r="CS1398" s="89"/>
      <c r="CT1398" s="89"/>
      <c r="CU1398" s="89"/>
      <c r="CV1398" s="89"/>
      <c r="CW1398" s="89"/>
      <c r="CX1398" s="89"/>
      <c r="CY1398" s="92"/>
      <c r="CZ1398" s="93"/>
      <c r="DA1398" s="89"/>
      <c r="DB1398" s="89"/>
      <c r="DC1398" s="89"/>
      <c r="DD1398" s="89"/>
      <c r="DE1398" s="89"/>
      <c r="DF1398" s="89"/>
      <c r="DG1398" s="89"/>
      <c r="DH1398" s="89"/>
      <c r="DI1398" s="89"/>
      <c r="DJ1398" s="89"/>
      <c r="DK1398" s="92"/>
      <c r="DL1398" s="93"/>
      <c r="DM1398" s="89"/>
      <c r="DN1398" s="89"/>
      <c r="DO1398" s="89"/>
      <c r="DP1398" s="89"/>
      <c r="DQ1398" s="89"/>
      <c r="DR1398" s="89"/>
      <c r="DS1398" s="89"/>
      <c r="DT1398" s="89"/>
      <c r="DU1398" s="89"/>
      <c r="DV1398" s="89"/>
      <c r="DW1398" s="92"/>
      <c r="DX1398" s="93"/>
      <c r="DY1398" s="89"/>
      <c r="DZ1398" s="89"/>
      <c r="EA1398" s="89"/>
      <c r="EB1398" s="89"/>
      <c r="EC1398" s="89"/>
      <c r="ED1398" s="89"/>
      <c r="EE1398" s="89"/>
      <c r="EF1398" s="89"/>
      <c r="EG1398" s="89"/>
      <c r="EH1398" s="89"/>
      <c r="EI1398" s="92"/>
    </row>
    <row r="1399" spans="1:139" ht="14.4" thickTop="1" thickBot="1">
      <c r="A1399" s="99"/>
      <c r="B1399" s="96"/>
      <c r="C1399" s="143" t="str">
        <f>IF(OR(COUNTIF($B$5:$B1399,B1399)=1,COUNTIF($B$5:$B1399,B1399)=0),"",COUNTIF($B$5:$B1399,B1399))</f>
        <v/>
      </c>
      <c r="D1399" s="144" t="str">
        <f t="shared" si="84"/>
        <v/>
      </c>
      <c r="E1399" s="99"/>
      <c r="F1399" s="97"/>
      <c r="G1399" s="100"/>
      <c r="H1399" s="181"/>
      <c r="I1399" s="181"/>
      <c r="J1399" s="100"/>
      <c r="K1399" s="100"/>
      <c r="L1399" s="100"/>
      <c r="M1399" s="100"/>
      <c r="N1399" s="139">
        <f t="shared" si="85"/>
        <v>0</v>
      </c>
      <c r="O1399" s="139">
        <f t="shared" si="86"/>
        <v>0</v>
      </c>
      <c r="P1399" s="194" t="str">
        <f t="shared" si="87"/>
        <v/>
      </c>
      <c r="Q1399" s="96"/>
      <c r="R1399" s="183"/>
      <c r="S1399" s="184"/>
      <c r="T1399" s="94"/>
      <c r="U1399" s="90"/>
      <c r="V1399" s="90"/>
      <c r="W1399" s="90"/>
      <c r="X1399" s="90"/>
      <c r="Y1399" s="90"/>
      <c r="Z1399" s="90"/>
      <c r="AA1399" s="90"/>
      <c r="AB1399" s="90"/>
      <c r="AC1399" s="90"/>
      <c r="AD1399" s="90"/>
      <c r="AE1399" s="95"/>
      <c r="AF1399" s="94"/>
      <c r="AG1399" s="90"/>
      <c r="AH1399" s="90"/>
      <c r="AI1399" s="90"/>
      <c r="AJ1399" s="90"/>
      <c r="AK1399" s="90"/>
      <c r="AL1399" s="90"/>
      <c r="AM1399" s="90"/>
      <c r="AN1399" s="90"/>
      <c r="AO1399" s="90"/>
      <c r="AP1399" s="90"/>
      <c r="AQ1399" s="95"/>
      <c r="AR1399" s="93"/>
      <c r="AS1399" s="89"/>
      <c r="AT1399" s="89"/>
      <c r="AU1399" s="89"/>
      <c r="AV1399" s="89"/>
      <c r="AW1399" s="89"/>
      <c r="AX1399" s="89"/>
      <c r="AY1399" s="89"/>
      <c r="AZ1399" s="89"/>
      <c r="BA1399" s="89"/>
      <c r="BB1399" s="89"/>
      <c r="BC1399" s="92"/>
      <c r="BD1399" s="93"/>
      <c r="BE1399" s="89"/>
      <c r="BF1399" s="89"/>
      <c r="BG1399" s="89"/>
      <c r="BH1399" s="89"/>
      <c r="BI1399" s="89"/>
      <c r="BJ1399" s="89"/>
      <c r="BK1399" s="89"/>
      <c r="BL1399" s="89"/>
      <c r="BM1399" s="89"/>
      <c r="BN1399" s="89"/>
      <c r="BO1399" s="92"/>
      <c r="BP1399" s="93"/>
      <c r="BQ1399" s="89"/>
      <c r="BR1399" s="89"/>
      <c r="BS1399" s="89"/>
      <c r="BT1399" s="89"/>
      <c r="BU1399" s="89"/>
      <c r="BV1399" s="89"/>
      <c r="BW1399" s="89"/>
      <c r="BX1399" s="89"/>
      <c r="BY1399" s="89"/>
      <c r="BZ1399" s="89"/>
      <c r="CA1399" s="92"/>
      <c r="CB1399" s="93"/>
      <c r="CC1399" s="89"/>
      <c r="CD1399" s="89"/>
      <c r="CE1399" s="89"/>
      <c r="CF1399" s="89"/>
      <c r="CG1399" s="89"/>
      <c r="CH1399" s="89"/>
      <c r="CI1399" s="89"/>
      <c r="CJ1399" s="89"/>
      <c r="CK1399" s="89"/>
      <c r="CL1399" s="89"/>
      <c r="CM1399" s="92"/>
      <c r="CN1399" s="93"/>
      <c r="CO1399" s="89"/>
      <c r="CP1399" s="89"/>
      <c r="CQ1399" s="89"/>
      <c r="CR1399" s="89"/>
      <c r="CS1399" s="89"/>
      <c r="CT1399" s="89"/>
      <c r="CU1399" s="89"/>
      <c r="CV1399" s="89"/>
      <c r="CW1399" s="89"/>
      <c r="CX1399" s="89"/>
      <c r="CY1399" s="92"/>
      <c r="CZ1399" s="93"/>
      <c r="DA1399" s="89"/>
      <c r="DB1399" s="89"/>
      <c r="DC1399" s="89"/>
      <c r="DD1399" s="89"/>
      <c r="DE1399" s="89"/>
      <c r="DF1399" s="89"/>
      <c r="DG1399" s="89"/>
      <c r="DH1399" s="89"/>
      <c r="DI1399" s="89"/>
      <c r="DJ1399" s="89"/>
      <c r="DK1399" s="92"/>
      <c r="DL1399" s="93"/>
      <c r="DM1399" s="89"/>
      <c r="DN1399" s="89"/>
      <c r="DO1399" s="89"/>
      <c r="DP1399" s="89"/>
      <c r="DQ1399" s="89"/>
      <c r="DR1399" s="89"/>
      <c r="DS1399" s="89"/>
      <c r="DT1399" s="89"/>
      <c r="DU1399" s="89"/>
      <c r="DV1399" s="89"/>
      <c r="DW1399" s="92"/>
      <c r="DX1399" s="93"/>
      <c r="DY1399" s="89"/>
      <c r="DZ1399" s="89"/>
      <c r="EA1399" s="89"/>
      <c r="EB1399" s="89"/>
      <c r="EC1399" s="89"/>
      <c r="ED1399" s="89"/>
      <c r="EE1399" s="89"/>
      <c r="EF1399" s="89"/>
      <c r="EG1399" s="89"/>
      <c r="EH1399" s="89"/>
      <c r="EI1399" s="92"/>
    </row>
    <row r="1400" spans="1:139" ht="14.4" thickTop="1" thickBot="1">
      <c r="A1400" s="99"/>
      <c r="B1400" s="96"/>
      <c r="C1400" s="143" t="str">
        <f>IF(OR(COUNTIF($B$5:$B1400,B1400)=1,COUNTIF($B$5:$B1400,B1400)=0),"",COUNTIF($B$5:$B1400,B1400))</f>
        <v/>
      </c>
      <c r="D1400" s="144" t="str">
        <f t="shared" si="84"/>
        <v/>
      </c>
      <c r="E1400" s="99"/>
      <c r="F1400" s="97"/>
      <c r="G1400" s="100"/>
      <c r="H1400" s="181"/>
      <c r="I1400" s="181"/>
      <c r="J1400" s="100"/>
      <c r="K1400" s="100"/>
      <c r="L1400" s="100"/>
      <c r="M1400" s="100"/>
      <c r="N1400" s="139">
        <f t="shared" si="85"/>
        <v>0</v>
      </c>
      <c r="O1400" s="139">
        <f t="shared" si="86"/>
        <v>0</v>
      </c>
      <c r="P1400" s="194" t="str">
        <f t="shared" si="87"/>
        <v/>
      </c>
      <c r="Q1400" s="96"/>
      <c r="R1400" s="183"/>
      <c r="S1400" s="184"/>
      <c r="T1400" s="94"/>
      <c r="U1400" s="90"/>
      <c r="V1400" s="90"/>
      <c r="W1400" s="90"/>
      <c r="X1400" s="90"/>
      <c r="Y1400" s="90"/>
      <c r="Z1400" s="90"/>
      <c r="AA1400" s="90"/>
      <c r="AB1400" s="90"/>
      <c r="AC1400" s="90"/>
      <c r="AD1400" s="90"/>
      <c r="AE1400" s="95"/>
      <c r="AF1400" s="94"/>
      <c r="AG1400" s="90"/>
      <c r="AH1400" s="90"/>
      <c r="AI1400" s="90"/>
      <c r="AJ1400" s="90"/>
      <c r="AK1400" s="90"/>
      <c r="AL1400" s="90"/>
      <c r="AM1400" s="90"/>
      <c r="AN1400" s="90"/>
      <c r="AO1400" s="90"/>
      <c r="AP1400" s="90"/>
      <c r="AQ1400" s="95"/>
      <c r="AR1400" s="93"/>
      <c r="AS1400" s="89"/>
      <c r="AT1400" s="89"/>
      <c r="AU1400" s="89"/>
      <c r="AV1400" s="89"/>
      <c r="AW1400" s="89"/>
      <c r="AX1400" s="89"/>
      <c r="AY1400" s="89"/>
      <c r="AZ1400" s="89"/>
      <c r="BA1400" s="89"/>
      <c r="BB1400" s="89"/>
      <c r="BC1400" s="92"/>
      <c r="BD1400" s="93"/>
      <c r="BE1400" s="89"/>
      <c r="BF1400" s="89"/>
      <c r="BG1400" s="89"/>
      <c r="BH1400" s="89"/>
      <c r="BI1400" s="89"/>
      <c r="BJ1400" s="89"/>
      <c r="BK1400" s="89"/>
      <c r="BL1400" s="89"/>
      <c r="BM1400" s="89"/>
      <c r="BN1400" s="89"/>
      <c r="BO1400" s="92"/>
      <c r="BP1400" s="93"/>
      <c r="BQ1400" s="89"/>
      <c r="BR1400" s="89"/>
      <c r="BS1400" s="89"/>
      <c r="BT1400" s="89"/>
      <c r="BU1400" s="89"/>
      <c r="BV1400" s="89"/>
      <c r="BW1400" s="89"/>
      <c r="BX1400" s="89"/>
      <c r="BY1400" s="89"/>
      <c r="BZ1400" s="89"/>
      <c r="CA1400" s="92"/>
      <c r="CB1400" s="93"/>
      <c r="CC1400" s="89"/>
      <c r="CD1400" s="89"/>
      <c r="CE1400" s="89"/>
      <c r="CF1400" s="89"/>
      <c r="CG1400" s="89"/>
      <c r="CH1400" s="89"/>
      <c r="CI1400" s="89"/>
      <c r="CJ1400" s="89"/>
      <c r="CK1400" s="89"/>
      <c r="CL1400" s="89"/>
      <c r="CM1400" s="92"/>
      <c r="CN1400" s="93"/>
      <c r="CO1400" s="89"/>
      <c r="CP1400" s="89"/>
      <c r="CQ1400" s="89"/>
      <c r="CR1400" s="89"/>
      <c r="CS1400" s="89"/>
      <c r="CT1400" s="89"/>
      <c r="CU1400" s="89"/>
      <c r="CV1400" s="89"/>
      <c r="CW1400" s="89"/>
      <c r="CX1400" s="89"/>
      <c r="CY1400" s="92"/>
      <c r="CZ1400" s="93"/>
      <c r="DA1400" s="89"/>
      <c r="DB1400" s="89"/>
      <c r="DC1400" s="89"/>
      <c r="DD1400" s="89"/>
      <c r="DE1400" s="89"/>
      <c r="DF1400" s="89"/>
      <c r="DG1400" s="89"/>
      <c r="DH1400" s="89"/>
      <c r="DI1400" s="89"/>
      <c r="DJ1400" s="89"/>
      <c r="DK1400" s="92"/>
      <c r="DL1400" s="93"/>
      <c r="DM1400" s="89"/>
      <c r="DN1400" s="89"/>
      <c r="DO1400" s="89"/>
      <c r="DP1400" s="89"/>
      <c r="DQ1400" s="89"/>
      <c r="DR1400" s="89"/>
      <c r="DS1400" s="89"/>
      <c r="DT1400" s="89"/>
      <c r="DU1400" s="89"/>
      <c r="DV1400" s="89"/>
      <c r="DW1400" s="92"/>
      <c r="DX1400" s="93"/>
      <c r="DY1400" s="89"/>
      <c r="DZ1400" s="89"/>
      <c r="EA1400" s="89"/>
      <c r="EB1400" s="89"/>
      <c r="EC1400" s="89"/>
      <c r="ED1400" s="89"/>
      <c r="EE1400" s="89"/>
      <c r="EF1400" s="89"/>
      <c r="EG1400" s="89"/>
      <c r="EH1400" s="89"/>
      <c r="EI1400" s="92"/>
    </row>
    <row r="1401" spans="1:139" ht="14.4" thickTop="1" thickBot="1">
      <c r="A1401" s="99"/>
      <c r="B1401" s="96"/>
      <c r="C1401" s="143" t="str">
        <f>IF(OR(COUNTIF($B$5:$B1401,B1401)=1,COUNTIF($B$5:$B1401,B1401)=0),"",COUNTIF($B$5:$B1401,B1401))</f>
        <v/>
      </c>
      <c r="D1401" s="144" t="str">
        <f t="shared" si="84"/>
        <v/>
      </c>
      <c r="E1401" s="99"/>
      <c r="F1401" s="97"/>
      <c r="G1401" s="100"/>
      <c r="H1401" s="181"/>
      <c r="I1401" s="181"/>
      <c r="J1401" s="100"/>
      <c r="K1401" s="100"/>
      <c r="L1401" s="100"/>
      <c r="M1401" s="100"/>
      <c r="N1401" s="139">
        <f t="shared" si="85"/>
        <v>0</v>
      </c>
      <c r="O1401" s="139">
        <f t="shared" si="86"/>
        <v>0</v>
      </c>
      <c r="P1401" s="194" t="str">
        <f t="shared" si="87"/>
        <v/>
      </c>
      <c r="Q1401" s="96"/>
      <c r="R1401" s="183"/>
      <c r="S1401" s="184"/>
      <c r="T1401" s="94"/>
      <c r="U1401" s="90"/>
      <c r="V1401" s="90"/>
      <c r="W1401" s="90"/>
      <c r="X1401" s="90"/>
      <c r="Y1401" s="90"/>
      <c r="Z1401" s="90"/>
      <c r="AA1401" s="90"/>
      <c r="AB1401" s="90"/>
      <c r="AC1401" s="90"/>
      <c r="AD1401" s="90"/>
      <c r="AE1401" s="95"/>
      <c r="AF1401" s="94"/>
      <c r="AG1401" s="90"/>
      <c r="AH1401" s="90"/>
      <c r="AI1401" s="90"/>
      <c r="AJ1401" s="90"/>
      <c r="AK1401" s="90"/>
      <c r="AL1401" s="90"/>
      <c r="AM1401" s="90"/>
      <c r="AN1401" s="90"/>
      <c r="AO1401" s="90"/>
      <c r="AP1401" s="90"/>
      <c r="AQ1401" s="95"/>
      <c r="AR1401" s="93"/>
      <c r="AS1401" s="89"/>
      <c r="AT1401" s="89"/>
      <c r="AU1401" s="89"/>
      <c r="AV1401" s="89"/>
      <c r="AW1401" s="89"/>
      <c r="AX1401" s="89"/>
      <c r="AY1401" s="89"/>
      <c r="AZ1401" s="89"/>
      <c r="BA1401" s="89"/>
      <c r="BB1401" s="89"/>
      <c r="BC1401" s="92"/>
      <c r="BD1401" s="93"/>
      <c r="BE1401" s="89"/>
      <c r="BF1401" s="89"/>
      <c r="BG1401" s="89"/>
      <c r="BH1401" s="89"/>
      <c r="BI1401" s="89"/>
      <c r="BJ1401" s="89"/>
      <c r="BK1401" s="89"/>
      <c r="BL1401" s="89"/>
      <c r="BM1401" s="89"/>
      <c r="BN1401" s="89"/>
      <c r="BO1401" s="92"/>
      <c r="BP1401" s="93"/>
      <c r="BQ1401" s="89"/>
      <c r="BR1401" s="89"/>
      <c r="BS1401" s="89"/>
      <c r="BT1401" s="89"/>
      <c r="BU1401" s="89"/>
      <c r="BV1401" s="89"/>
      <c r="BW1401" s="89"/>
      <c r="BX1401" s="89"/>
      <c r="BY1401" s="89"/>
      <c r="BZ1401" s="89"/>
      <c r="CA1401" s="92"/>
      <c r="CB1401" s="93"/>
      <c r="CC1401" s="89"/>
      <c r="CD1401" s="89"/>
      <c r="CE1401" s="89"/>
      <c r="CF1401" s="89"/>
      <c r="CG1401" s="89"/>
      <c r="CH1401" s="89"/>
      <c r="CI1401" s="89"/>
      <c r="CJ1401" s="89"/>
      <c r="CK1401" s="89"/>
      <c r="CL1401" s="89"/>
      <c r="CM1401" s="92"/>
      <c r="CN1401" s="93"/>
      <c r="CO1401" s="89"/>
      <c r="CP1401" s="89"/>
      <c r="CQ1401" s="89"/>
      <c r="CR1401" s="89"/>
      <c r="CS1401" s="89"/>
      <c r="CT1401" s="89"/>
      <c r="CU1401" s="89"/>
      <c r="CV1401" s="89"/>
      <c r="CW1401" s="89"/>
      <c r="CX1401" s="89"/>
      <c r="CY1401" s="92"/>
      <c r="CZ1401" s="93"/>
      <c r="DA1401" s="89"/>
      <c r="DB1401" s="89"/>
      <c r="DC1401" s="89"/>
      <c r="DD1401" s="89"/>
      <c r="DE1401" s="89"/>
      <c r="DF1401" s="89"/>
      <c r="DG1401" s="89"/>
      <c r="DH1401" s="89"/>
      <c r="DI1401" s="89"/>
      <c r="DJ1401" s="89"/>
      <c r="DK1401" s="92"/>
      <c r="DL1401" s="93"/>
      <c r="DM1401" s="89"/>
      <c r="DN1401" s="89"/>
      <c r="DO1401" s="89"/>
      <c r="DP1401" s="89"/>
      <c r="DQ1401" s="89"/>
      <c r="DR1401" s="89"/>
      <c r="DS1401" s="89"/>
      <c r="DT1401" s="89"/>
      <c r="DU1401" s="89"/>
      <c r="DV1401" s="89"/>
      <c r="DW1401" s="92"/>
      <c r="DX1401" s="93"/>
      <c r="DY1401" s="89"/>
      <c r="DZ1401" s="89"/>
      <c r="EA1401" s="89"/>
      <c r="EB1401" s="89"/>
      <c r="EC1401" s="89"/>
      <c r="ED1401" s="89"/>
      <c r="EE1401" s="89"/>
      <c r="EF1401" s="89"/>
      <c r="EG1401" s="89"/>
      <c r="EH1401" s="89"/>
      <c r="EI1401" s="92"/>
    </row>
    <row r="1402" spans="1:139" ht="14.4" thickTop="1" thickBot="1">
      <c r="A1402" s="99"/>
      <c r="B1402" s="96"/>
      <c r="C1402" s="143" t="str">
        <f>IF(OR(COUNTIF($B$5:$B1402,B1402)=1,COUNTIF($B$5:$B1402,B1402)=0),"",COUNTIF($B$5:$B1402,B1402))</f>
        <v/>
      </c>
      <c r="D1402" s="144" t="str">
        <f t="shared" si="84"/>
        <v/>
      </c>
      <c r="E1402" s="99"/>
      <c r="F1402" s="97"/>
      <c r="G1402" s="100"/>
      <c r="H1402" s="181"/>
      <c r="I1402" s="181"/>
      <c r="J1402" s="100"/>
      <c r="K1402" s="100"/>
      <c r="L1402" s="100"/>
      <c r="M1402" s="100"/>
      <c r="N1402" s="139">
        <f t="shared" si="85"/>
        <v>0</v>
      </c>
      <c r="O1402" s="139">
        <f t="shared" si="86"/>
        <v>0</v>
      </c>
      <c r="P1402" s="194" t="str">
        <f t="shared" si="87"/>
        <v/>
      </c>
      <c r="Q1402" s="96"/>
      <c r="R1402" s="183"/>
      <c r="S1402" s="184"/>
      <c r="T1402" s="94"/>
      <c r="U1402" s="90"/>
      <c r="V1402" s="90"/>
      <c r="W1402" s="90"/>
      <c r="X1402" s="90"/>
      <c r="Y1402" s="90"/>
      <c r="Z1402" s="90"/>
      <c r="AA1402" s="90"/>
      <c r="AB1402" s="90"/>
      <c r="AC1402" s="90"/>
      <c r="AD1402" s="90"/>
      <c r="AE1402" s="95"/>
      <c r="AF1402" s="94"/>
      <c r="AG1402" s="90"/>
      <c r="AH1402" s="90"/>
      <c r="AI1402" s="90"/>
      <c r="AJ1402" s="90"/>
      <c r="AK1402" s="90"/>
      <c r="AL1402" s="90"/>
      <c r="AM1402" s="90"/>
      <c r="AN1402" s="90"/>
      <c r="AO1402" s="90"/>
      <c r="AP1402" s="90"/>
      <c r="AQ1402" s="95"/>
      <c r="AR1402" s="93"/>
      <c r="AS1402" s="89"/>
      <c r="AT1402" s="89"/>
      <c r="AU1402" s="89"/>
      <c r="AV1402" s="89"/>
      <c r="AW1402" s="89"/>
      <c r="AX1402" s="89"/>
      <c r="AY1402" s="89"/>
      <c r="AZ1402" s="89"/>
      <c r="BA1402" s="89"/>
      <c r="BB1402" s="89"/>
      <c r="BC1402" s="92"/>
      <c r="BD1402" s="93"/>
      <c r="BE1402" s="89"/>
      <c r="BF1402" s="89"/>
      <c r="BG1402" s="89"/>
      <c r="BH1402" s="89"/>
      <c r="BI1402" s="89"/>
      <c r="BJ1402" s="89"/>
      <c r="BK1402" s="89"/>
      <c r="BL1402" s="89"/>
      <c r="BM1402" s="89"/>
      <c r="BN1402" s="89"/>
      <c r="BO1402" s="92"/>
      <c r="BP1402" s="93"/>
      <c r="BQ1402" s="89"/>
      <c r="BR1402" s="89"/>
      <c r="BS1402" s="89"/>
      <c r="BT1402" s="89"/>
      <c r="BU1402" s="89"/>
      <c r="BV1402" s="89"/>
      <c r="BW1402" s="89"/>
      <c r="BX1402" s="89"/>
      <c r="BY1402" s="89"/>
      <c r="BZ1402" s="89"/>
      <c r="CA1402" s="92"/>
      <c r="CB1402" s="93"/>
      <c r="CC1402" s="89"/>
      <c r="CD1402" s="89"/>
      <c r="CE1402" s="89"/>
      <c r="CF1402" s="89"/>
      <c r="CG1402" s="89"/>
      <c r="CH1402" s="89"/>
      <c r="CI1402" s="89"/>
      <c r="CJ1402" s="89"/>
      <c r="CK1402" s="89"/>
      <c r="CL1402" s="89"/>
      <c r="CM1402" s="92"/>
      <c r="CN1402" s="93"/>
      <c r="CO1402" s="89"/>
      <c r="CP1402" s="89"/>
      <c r="CQ1402" s="89"/>
      <c r="CR1402" s="89"/>
      <c r="CS1402" s="89"/>
      <c r="CT1402" s="89"/>
      <c r="CU1402" s="89"/>
      <c r="CV1402" s="89"/>
      <c r="CW1402" s="89"/>
      <c r="CX1402" s="89"/>
      <c r="CY1402" s="92"/>
      <c r="CZ1402" s="93"/>
      <c r="DA1402" s="89"/>
      <c r="DB1402" s="89"/>
      <c r="DC1402" s="89"/>
      <c r="DD1402" s="89"/>
      <c r="DE1402" s="89"/>
      <c r="DF1402" s="89"/>
      <c r="DG1402" s="89"/>
      <c r="DH1402" s="89"/>
      <c r="DI1402" s="89"/>
      <c r="DJ1402" s="89"/>
      <c r="DK1402" s="92"/>
      <c r="DL1402" s="93"/>
      <c r="DM1402" s="89"/>
      <c r="DN1402" s="89"/>
      <c r="DO1402" s="89"/>
      <c r="DP1402" s="89"/>
      <c r="DQ1402" s="89"/>
      <c r="DR1402" s="89"/>
      <c r="DS1402" s="89"/>
      <c r="DT1402" s="89"/>
      <c r="DU1402" s="89"/>
      <c r="DV1402" s="89"/>
      <c r="DW1402" s="92"/>
      <c r="DX1402" s="93"/>
      <c r="DY1402" s="89"/>
      <c r="DZ1402" s="89"/>
      <c r="EA1402" s="89"/>
      <c r="EB1402" s="89"/>
      <c r="EC1402" s="89"/>
      <c r="ED1402" s="89"/>
      <c r="EE1402" s="89"/>
      <c r="EF1402" s="89"/>
      <c r="EG1402" s="89"/>
      <c r="EH1402" s="89"/>
      <c r="EI1402" s="92"/>
    </row>
    <row r="1403" spans="1:139" ht="14.4" thickTop="1" thickBot="1">
      <c r="A1403" s="99"/>
      <c r="B1403" s="96"/>
      <c r="C1403" s="143" t="str">
        <f>IF(OR(COUNTIF($B$5:$B1403,B1403)=1,COUNTIF($B$5:$B1403,B1403)=0),"",COUNTIF($B$5:$B1403,B1403))</f>
        <v/>
      </c>
      <c r="D1403" s="144" t="str">
        <f t="shared" si="84"/>
        <v/>
      </c>
      <c r="E1403" s="99"/>
      <c r="F1403" s="97"/>
      <c r="G1403" s="100"/>
      <c r="H1403" s="181"/>
      <c r="I1403" s="181"/>
      <c r="J1403" s="100"/>
      <c r="K1403" s="100"/>
      <c r="L1403" s="100"/>
      <c r="M1403" s="100"/>
      <c r="N1403" s="139">
        <f t="shared" si="85"/>
        <v>0</v>
      </c>
      <c r="O1403" s="139">
        <f t="shared" si="86"/>
        <v>0</v>
      </c>
      <c r="P1403" s="194" t="str">
        <f t="shared" si="87"/>
        <v/>
      </c>
      <c r="Q1403" s="96"/>
      <c r="R1403" s="183"/>
      <c r="S1403" s="184"/>
      <c r="T1403" s="94"/>
      <c r="U1403" s="90"/>
      <c r="V1403" s="90"/>
      <c r="W1403" s="90"/>
      <c r="X1403" s="90"/>
      <c r="Y1403" s="90"/>
      <c r="Z1403" s="90"/>
      <c r="AA1403" s="90"/>
      <c r="AB1403" s="90"/>
      <c r="AC1403" s="90"/>
      <c r="AD1403" s="90"/>
      <c r="AE1403" s="95"/>
      <c r="AF1403" s="94"/>
      <c r="AG1403" s="90"/>
      <c r="AH1403" s="90"/>
      <c r="AI1403" s="90"/>
      <c r="AJ1403" s="90"/>
      <c r="AK1403" s="90"/>
      <c r="AL1403" s="90"/>
      <c r="AM1403" s="90"/>
      <c r="AN1403" s="90"/>
      <c r="AO1403" s="90"/>
      <c r="AP1403" s="90"/>
      <c r="AQ1403" s="95"/>
      <c r="AR1403" s="93"/>
      <c r="AS1403" s="89"/>
      <c r="AT1403" s="89"/>
      <c r="AU1403" s="89"/>
      <c r="AV1403" s="89"/>
      <c r="AW1403" s="89"/>
      <c r="AX1403" s="89"/>
      <c r="AY1403" s="89"/>
      <c r="AZ1403" s="89"/>
      <c r="BA1403" s="89"/>
      <c r="BB1403" s="89"/>
      <c r="BC1403" s="92"/>
      <c r="BD1403" s="93"/>
      <c r="BE1403" s="89"/>
      <c r="BF1403" s="89"/>
      <c r="BG1403" s="89"/>
      <c r="BH1403" s="89"/>
      <c r="BI1403" s="89"/>
      <c r="BJ1403" s="89"/>
      <c r="BK1403" s="89"/>
      <c r="BL1403" s="89"/>
      <c r="BM1403" s="89"/>
      <c r="BN1403" s="89"/>
      <c r="BO1403" s="92"/>
      <c r="BP1403" s="93"/>
      <c r="BQ1403" s="89"/>
      <c r="BR1403" s="89"/>
      <c r="BS1403" s="89"/>
      <c r="BT1403" s="89"/>
      <c r="BU1403" s="89"/>
      <c r="BV1403" s="89"/>
      <c r="BW1403" s="89"/>
      <c r="BX1403" s="89"/>
      <c r="BY1403" s="89"/>
      <c r="BZ1403" s="89"/>
      <c r="CA1403" s="92"/>
      <c r="CB1403" s="93"/>
      <c r="CC1403" s="89"/>
      <c r="CD1403" s="89"/>
      <c r="CE1403" s="89"/>
      <c r="CF1403" s="89"/>
      <c r="CG1403" s="89"/>
      <c r="CH1403" s="89"/>
      <c r="CI1403" s="89"/>
      <c r="CJ1403" s="89"/>
      <c r="CK1403" s="89"/>
      <c r="CL1403" s="89"/>
      <c r="CM1403" s="92"/>
      <c r="CN1403" s="93"/>
      <c r="CO1403" s="89"/>
      <c r="CP1403" s="89"/>
      <c r="CQ1403" s="89"/>
      <c r="CR1403" s="89"/>
      <c r="CS1403" s="89"/>
      <c r="CT1403" s="89"/>
      <c r="CU1403" s="89"/>
      <c r="CV1403" s="89"/>
      <c r="CW1403" s="89"/>
      <c r="CX1403" s="89"/>
      <c r="CY1403" s="92"/>
      <c r="CZ1403" s="93"/>
      <c r="DA1403" s="89"/>
      <c r="DB1403" s="89"/>
      <c r="DC1403" s="89"/>
      <c r="DD1403" s="89"/>
      <c r="DE1403" s="89"/>
      <c r="DF1403" s="89"/>
      <c r="DG1403" s="89"/>
      <c r="DH1403" s="89"/>
      <c r="DI1403" s="89"/>
      <c r="DJ1403" s="89"/>
      <c r="DK1403" s="92"/>
      <c r="DL1403" s="93"/>
      <c r="DM1403" s="89"/>
      <c r="DN1403" s="89"/>
      <c r="DO1403" s="89"/>
      <c r="DP1403" s="89"/>
      <c r="DQ1403" s="89"/>
      <c r="DR1403" s="89"/>
      <c r="DS1403" s="89"/>
      <c r="DT1403" s="89"/>
      <c r="DU1403" s="89"/>
      <c r="DV1403" s="89"/>
      <c r="DW1403" s="92"/>
      <c r="DX1403" s="93"/>
      <c r="DY1403" s="89"/>
      <c r="DZ1403" s="89"/>
      <c r="EA1403" s="89"/>
      <c r="EB1403" s="89"/>
      <c r="EC1403" s="89"/>
      <c r="ED1403" s="89"/>
      <c r="EE1403" s="89"/>
      <c r="EF1403" s="89"/>
      <c r="EG1403" s="89"/>
      <c r="EH1403" s="89"/>
      <c r="EI1403" s="92"/>
    </row>
    <row r="1404" spans="1:139" ht="14.4" thickTop="1" thickBot="1">
      <c r="A1404" s="99"/>
      <c r="B1404" s="96"/>
      <c r="C1404" s="143" t="str">
        <f>IF(OR(COUNTIF($B$5:$B1404,B1404)=1,COUNTIF($B$5:$B1404,B1404)=0),"",COUNTIF($B$5:$B1404,B1404))</f>
        <v/>
      </c>
      <c r="D1404" s="144" t="str">
        <f t="shared" si="84"/>
        <v/>
      </c>
      <c r="E1404" s="99"/>
      <c r="F1404" s="97"/>
      <c r="G1404" s="100"/>
      <c r="H1404" s="181"/>
      <c r="I1404" s="181"/>
      <c r="J1404" s="100"/>
      <c r="K1404" s="100"/>
      <c r="L1404" s="100"/>
      <c r="M1404" s="100"/>
      <c r="N1404" s="139">
        <f t="shared" si="85"/>
        <v>0</v>
      </c>
      <c r="O1404" s="139">
        <f t="shared" si="86"/>
        <v>0</v>
      </c>
      <c r="P1404" s="194" t="str">
        <f t="shared" si="87"/>
        <v/>
      </c>
      <c r="Q1404" s="96"/>
      <c r="R1404" s="183"/>
      <c r="S1404" s="184"/>
      <c r="T1404" s="94"/>
      <c r="U1404" s="90"/>
      <c r="V1404" s="90"/>
      <c r="W1404" s="90"/>
      <c r="X1404" s="90"/>
      <c r="Y1404" s="90"/>
      <c r="Z1404" s="90"/>
      <c r="AA1404" s="90"/>
      <c r="AB1404" s="90"/>
      <c r="AC1404" s="90"/>
      <c r="AD1404" s="90"/>
      <c r="AE1404" s="95"/>
      <c r="AF1404" s="94"/>
      <c r="AG1404" s="90"/>
      <c r="AH1404" s="90"/>
      <c r="AI1404" s="90"/>
      <c r="AJ1404" s="90"/>
      <c r="AK1404" s="90"/>
      <c r="AL1404" s="90"/>
      <c r="AM1404" s="90"/>
      <c r="AN1404" s="90"/>
      <c r="AO1404" s="90"/>
      <c r="AP1404" s="90"/>
      <c r="AQ1404" s="95"/>
      <c r="AR1404" s="93"/>
      <c r="AS1404" s="89"/>
      <c r="AT1404" s="89"/>
      <c r="AU1404" s="89"/>
      <c r="AV1404" s="89"/>
      <c r="AW1404" s="89"/>
      <c r="AX1404" s="89"/>
      <c r="AY1404" s="89"/>
      <c r="AZ1404" s="89"/>
      <c r="BA1404" s="89"/>
      <c r="BB1404" s="89"/>
      <c r="BC1404" s="92"/>
      <c r="BD1404" s="93"/>
      <c r="BE1404" s="89"/>
      <c r="BF1404" s="89"/>
      <c r="BG1404" s="89"/>
      <c r="BH1404" s="89"/>
      <c r="BI1404" s="89"/>
      <c r="BJ1404" s="89"/>
      <c r="BK1404" s="89"/>
      <c r="BL1404" s="89"/>
      <c r="BM1404" s="89"/>
      <c r="BN1404" s="89"/>
      <c r="BO1404" s="92"/>
      <c r="BP1404" s="93"/>
      <c r="BQ1404" s="89"/>
      <c r="BR1404" s="89"/>
      <c r="BS1404" s="89"/>
      <c r="BT1404" s="89"/>
      <c r="BU1404" s="89"/>
      <c r="BV1404" s="89"/>
      <c r="BW1404" s="89"/>
      <c r="BX1404" s="89"/>
      <c r="BY1404" s="89"/>
      <c r="BZ1404" s="89"/>
      <c r="CA1404" s="92"/>
      <c r="CB1404" s="93"/>
      <c r="CC1404" s="89"/>
      <c r="CD1404" s="89"/>
      <c r="CE1404" s="89"/>
      <c r="CF1404" s="89"/>
      <c r="CG1404" s="89"/>
      <c r="CH1404" s="89"/>
      <c r="CI1404" s="89"/>
      <c r="CJ1404" s="89"/>
      <c r="CK1404" s="89"/>
      <c r="CL1404" s="89"/>
      <c r="CM1404" s="92"/>
      <c r="CN1404" s="93"/>
      <c r="CO1404" s="89"/>
      <c r="CP1404" s="89"/>
      <c r="CQ1404" s="89"/>
      <c r="CR1404" s="89"/>
      <c r="CS1404" s="89"/>
      <c r="CT1404" s="89"/>
      <c r="CU1404" s="89"/>
      <c r="CV1404" s="89"/>
      <c r="CW1404" s="89"/>
      <c r="CX1404" s="89"/>
      <c r="CY1404" s="92"/>
      <c r="CZ1404" s="93"/>
      <c r="DA1404" s="89"/>
      <c r="DB1404" s="89"/>
      <c r="DC1404" s="89"/>
      <c r="DD1404" s="89"/>
      <c r="DE1404" s="89"/>
      <c r="DF1404" s="89"/>
      <c r="DG1404" s="89"/>
      <c r="DH1404" s="89"/>
      <c r="DI1404" s="89"/>
      <c r="DJ1404" s="89"/>
      <c r="DK1404" s="92"/>
      <c r="DL1404" s="93"/>
      <c r="DM1404" s="89"/>
      <c r="DN1404" s="89"/>
      <c r="DO1404" s="89"/>
      <c r="DP1404" s="89"/>
      <c r="DQ1404" s="89"/>
      <c r="DR1404" s="89"/>
      <c r="DS1404" s="89"/>
      <c r="DT1404" s="89"/>
      <c r="DU1404" s="89"/>
      <c r="DV1404" s="89"/>
      <c r="DW1404" s="92"/>
      <c r="DX1404" s="93"/>
      <c r="DY1404" s="89"/>
      <c r="DZ1404" s="89"/>
      <c r="EA1404" s="89"/>
      <c r="EB1404" s="89"/>
      <c r="EC1404" s="89"/>
      <c r="ED1404" s="89"/>
      <c r="EE1404" s="89"/>
      <c r="EF1404" s="89"/>
      <c r="EG1404" s="89"/>
      <c r="EH1404" s="89"/>
      <c r="EI1404" s="92"/>
    </row>
    <row r="1405" spans="1:139" ht="14.4" thickTop="1" thickBot="1">
      <c r="A1405" s="99"/>
      <c r="B1405" s="96"/>
      <c r="C1405" s="143" t="str">
        <f>IF(OR(COUNTIF($B$5:$B1405,B1405)=1,COUNTIF($B$5:$B1405,B1405)=0),"",COUNTIF($B$5:$B1405,B1405))</f>
        <v/>
      </c>
      <c r="D1405" s="144" t="str">
        <f t="shared" si="84"/>
        <v/>
      </c>
      <c r="E1405" s="99"/>
      <c r="F1405" s="97"/>
      <c r="G1405" s="100"/>
      <c r="H1405" s="181"/>
      <c r="I1405" s="181"/>
      <c r="J1405" s="100"/>
      <c r="K1405" s="100"/>
      <c r="L1405" s="100"/>
      <c r="M1405" s="100"/>
      <c r="N1405" s="139">
        <f t="shared" si="85"/>
        <v>0</v>
      </c>
      <c r="O1405" s="139">
        <f t="shared" si="86"/>
        <v>0</v>
      </c>
      <c r="P1405" s="194" t="str">
        <f t="shared" si="87"/>
        <v/>
      </c>
      <c r="Q1405" s="96"/>
      <c r="R1405" s="183"/>
      <c r="S1405" s="184"/>
      <c r="T1405" s="94"/>
      <c r="U1405" s="90"/>
      <c r="V1405" s="90"/>
      <c r="W1405" s="90"/>
      <c r="X1405" s="90"/>
      <c r="Y1405" s="90"/>
      <c r="Z1405" s="90"/>
      <c r="AA1405" s="90"/>
      <c r="AB1405" s="90"/>
      <c r="AC1405" s="90"/>
      <c r="AD1405" s="90"/>
      <c r="AE1405" s="95"/>
      <c r="AF1405" s="94"/>
      <c r="AG1405" s="90"/>
      <c r="AH1405" s="90"/>
      <c r="AI1405" s="90"/>
      <c r="AJ1405" s="90"/>
      <c r="AK1405" s="90"/>
      <c r="AL1405" s="90"/>
      <c r="AM1405" s="90"/>
      <c r="AN1405" s="90"/>
      <c r="AO1405" s="90"/>
      <c r="AP1405" s="90"/>
      <c r="AQ1405" s="95"/>
      <c r="AR1405" s="93"/>
      <c r="AS1405" s="89"/>
      <c r="AT1405" s="89"/>
      <c r="AU1405" s="89"/>
      <c r="AV1405" s="89"/>
      <c r="AW1405" s="89"/>
      <c r="AX1405" s="89"/>
      <c r="AY1405" s="89"/>
      <c r="AZ1405" s="89"/>
      <c r="BA1405" s="89"/>
      <c r="BB1405" s="89"/>
      <c r="BC1405" s="92"/>
      <c r="BD1405" s="93"/>
      <c r="BE1405" s="89"/>
      <c r="BF1405" s="89"/>
      <c r="BG1405" s="89"/>
      <c r="BH1405" s="89"/>
      <c r="BI1405" s="89"/>
      <c r="BJ1405" s="89"/>
      <c r="BK1405" s="89"/>
      <c r="BL1405" s="89"/>
      <c r="BM1405" s="89"/>
      <c r="BN1405" s="89"/>
      <c r="BO1405" s="92"/>
      <c r="BP1405" s="93"/>
      <c r="BQ1405" s="89"/>
      <c r="BR1405" s="89"/>
      <c r="BS1405" s="89"/>
      <c r="BT1405" s="89"/>
      <c r="BU1405" s="89"/>
      <c r="BV1405" s="89"/>
      <c r="BW1405" s="89"/>
      <c r="BX1405" s="89"/>
      <c r="BY1405" s="89"/>
      <c r="BZ1405" s="89"/>
      <c r="CA1405" s="92"/>
      <c r="CB1405" s="93"/>
      <c r="CC1405" s="89"/>
      <c r="CD1405" s="89"/>
      <c r="CE1405" s="89"/>
      <c r="CF1405" s="89"/>
      <c r="CG1405" s="89"/>
      <c r="CH1405" s="89"/>
      <c r="CI1405" s="89"/>
      <c r="CJ1405" s="89"/>
      <c r="CK1405" s="89"/>
      <c r="CL1405" s="89"/>
      <c r="CM1405" s="92"/>
      <c r="CN1405" s="93"/>
      <c r="CO1405" s="89"/>
      <c r="CP1405" s="89"/>
      <c r="CQ1405" s="89"/>
      <c r="CR1405" s="89"/>
      <c r="CS1405" s="89"/>
      <c r="CT1405" s="89"/>
      <c r="CU1405" s="89"/>
      <c r="CV1405" s="89"/>
      <c r="CW1405" s="89"/>
      <c r="CX1405" s="89"/>
      <c r="CY1405" s="92"/>
      <c r="CZ1405" s="93"/>
      <c r="DA1405" s="89"/>
      <c r="DB1405" s="89"/>
      <c r="DC1405" s="89"/>
      <c r="DD1405" s="89"/>
      <c r="DE1405" s="89"/>
      <c r="DF1405" s="89"/>
      <c r="DG1405" s="89"/>
      <c r="DH1405" s="89"/>
      <c r="DI1405" s="89"/>
      <c r="DJ1405" s="89"/>
      <c r="DK1405" s="92"/>
      <c r="DL1405" s="93"/>
      <c r="DM1405" s="89"/>
      <c r="DN1405" s="89"/>
      <c r="DO1405" s="89"/>
      <c r="DP1405" s="89"/>
      <c r="DQ1405" s="89"/>
      <c r="DR1405" s="89"/>
      <c r="DS1405" s="89"/>
      <c r="DT1405" s="89"/>
      <c r="DU1405" s="89"/>
      <c r="DV1405" s="89"/>
      <c r="DW1405" s="92"/>
      <c r="DX1405" s="93"/>
      <c r="DY1405" s="89"/>
      <c r="DZ1405" s="89"/>
      <c r="EA1405" s="89"/>
      <c r="EB1405" s="89"/>
      <c r="EC1405" s="89"/>
      <c r="ED1405" s="89"/>
      <c r="EE1405" s="89"/>
      <c r="EF1405" s="89"/>
      <c r="EG1405" s="89"/>
      <c r="EH1405" s="89"/>
      <c r="EI1405" s="92"/>
    </row>
    <row r="1406" spans="1:139" ht="14.4" thickTop="1" thickBot="1">
      <c r="A1406" s="99"/>
      <c r="B1406" s="96"/>
      <c r="C1406" s="143" t="str">
        <f>IF(OR(COUNTIF($B$5:$B1406,B1406)=1,COUNTIF($B$5:$B1406,B1406)=0),"",COUNTIF($B$5:$B1406,B1406))</f>
        <v/>
      </c>
      <c r="D1406" s="144" t="str">
        <f t="shared" si="84"/>
        <v/>
      </c>
      <c r="E1406" s="99"/>
      <c r="F1406" s="97"/>
      <c r="G1406" s="100"/>
      <c r="H1406" s="181"/>
      <c r="I1406" s="181"/>
      <c r="J1406" s="100"/>
      <c r="K1406" s="100"/>
      <c r="L1406" s="100"/>
      <c r="M1406" s="100"/>
      <c r="N1406" s="139">
        <f t="shared" si="85"/>
        <v>0</v>
      </c>
      <c r="O1406" s="139">
        <f t="shared" si="86"/>
        <v>0</v>
      </c>
      <c r="P1406" s="194" t="str">
        <f t="shared" si="87"/>
        <v/>
      </c>
      <c r="Q1406" s="96"/>
      <c r="R1406" s="183"/>
      <c r="S1406" s="184"/>
      <c r="T1406" s="94"/>
      <c r="U1406" s="90"/>
      <c r="V1406" s="90"/>
      <c r="W1406" s="90"/>
      <c r="X1406" s="90"/>
      <c r="Y1406" s="90"/>
      <c r="Z1406" s="90"/>
      <c r="AA1406" s="90"/>
      <c r="AB1406" s="90"/>
      <c r="AC1406" s="90"/>
      <c r="AD1406" s="90"/>
      <c r="AE1406" s="95"/>
      <c r="AF1406" s="94"/>
      <c r="AG1406" s="90"/>
      <c r="AH1406" s="90"/>
      <c r="AI1406" s="90"/>
      <c r="AJ1406" s="90"/>
      <c r="AK1406" s="90"/>
      <c r="AL1406" s="90"/>
      <c r="AM1406" s="90"/>
      <c r="AN1406" s="90"/>
      <c r="AO1406" s="90"/>
      <c r="AP1406" s="90"/>
      <c r="AQ1406" s="95"/>
      <c r="AR1406" s="93"/>
      <c r="AS1406" s="89"/>
      <c r="AT1406" s="89"/>
      <c r="AU1406" s="89"/>
      <c r="AV1406" s="89"/>
      <c r="AW1406" s="89"/>
      <c r="AX1406" s="89"/>
      <c r="AY1406" s="89"/>
      <c r="AZ1406" s="89"/>
      <c r="BA1406" s="89"/>
      <c r="BB1406" s="89"/>
      <c r="BC1406" s="92"/>
      <c r="BD1406" s="93"/>
      <c r="BE1406" s="89"/>
      <c r="BF1406" s="89"/>
      <c r="BG1406" s="89"/>
      <c r="BH1406" s="89"/>
      <c r="BI1406" s="89"/>
      <c r="BJ1406" s="89"/>
      <c r="BK1406" s="89"/>
      <c r="BL1406" s="89"/>
      <c r="BM1406" s="89"/>
      <c r="BN1406" s="89"/>
      <c r="BO1406" s="92"/>
      <c r="BP1406" s="93"/>
      <c r="BQ1406" s="89"/>
      <c r="BR1406" s="89"/>
      <c r="BS1406" s="89"/>
      <c r="BT1406" s="89"/>
      <c r="BU1406" s="89"/>
      <c r="BV1406" s="89"/>
      <c r="BW1406" s="89"/>
      <c r="BX1406" s="89"/>
      <c r="BY1406" s="89"/>
      <c r="BZ1406" s="89"/>
      <c r="CA1406" s="92"/>
      <c r="CB1406" s="93"/>
      <c r="CC1406" s="89"/>
      <c r="CD1406" s="89"/>
      <c r="CE1406" s="89"/>
      <c r="CF1406" s="89"/>
      <c r="CG1406" s="89"/>
      <c r="CH1406" s="89"/>
      <c r="CI1406" s="89"/>
      <c r="CJ1406" s="89"/>
      <c r="CK1406" s="89"/>
      <c r="CL1406" s="89"/>
      <c r="CM1406" s="92"/>
      <c r="CN1406" s="93"/>
      <c r="CO1406" s="89"/>
      <c r="CP1406" s="89"/>
      <c r="CQ1406" s="89"/>
      <c r="CR1406" s="89"/>
      <c r="CS1406" s="89"/>
      <c r="CT1406" s="89"/>
      <c r="CU1406" s="89"/>
      <c r="CV1406" s="89"/>
      <c r="CW1406" s="89"/>
      <c r="CX1406" s="89"/>
      <c r="CY1406" s="92"/>
      <c r="CZ1406" s="93"/>
      <c r="DA1406" s="89"/>
      <c r="DB1406" s="89"/>
      <c r="DC1406" s="89"/>
      <c r="DD1406" s="89"/>
      <c r="DE1406" s="89"/>
      <c r="DF1406" s="89"/>
      <c r="DG1406" s="89"/>
      <c r="DH1406" s="89"/>
      <c r="DI1406" s="89"/>
      <c r="DJ1406" s="89"/>
      <c r="DK1406" s="92"/>
      <c r="DL1406" s="93"/>
      <c r="DM1406" s="89"/>
      <c r="DN1406" s="89"/>
      <c r="DO1406" s="89"/>
      <c r="DP1406" s="89"/>
      <c r="DQ1406" s="89"/>
      <c r="DR1406" s="89"/>
      <c r="DS1406" s="89"/>
      <c r="DT1406" s="89"/>
      <c r="DU1406" s="89"/>
      <c r="DV1406" s="89"/>
      <c r="DW1406" s="92"/>
      <c r="DX1406" s="93"/>
      <c r="DY1406" s="89"/>
      <c r="DZ1406" s="89"/>
      <c r="EA1406" s="89"/>
      <c r="EB1406" s="89"/>
      <c r="EC1406" s="89"/>
      <c r="ED1406" s="89"/>
      <c r="EE1406" s="89"/>
      <c r="EF1406" s="89"/>
      <c r="EG1406" s="89"/>
      <c r="EH1406" s="89"/>
      <c r="EI1406" s="92"/>
    </row>
    <row r="1407" spans="1:139" ht="14.4" thickTop="1" thickBot="1">
      <c r="A1407" s="99"/>
      <c r="B1407" s="96"/>
      <c r="C1407" s="143" t="str">
        <f>IF(OR(COUNTIF($B$5:$B1407,B1407)=1,COUNTIF($B$5:$B1407,B1407)=0),"",COUNTIF($B$5:$B1407,B1407))</f>
        <v/>
      </c>
      <c r="D1407" s="144" t="str">
        <f t="shared" si="84"/>
        <v/>
      </c>
      <c r="E1407" s="99"/>
      <c r="F1407" s="97"/>
      <c r="G1407" s="100"/>
      <c r="H1407" s="181"/>
      <c r="I1407" s="181"/>
      <c r="J1407" s="100"/>
      <c r="K1407" s="100"/>
      <c r="L1407" s="100"/>
      <c r="M1407" s="100"/>
      <c r="N1407" s="139">
        <f t="shared" si="85"/>
        <v>0</v>
      </c>
      <c r="O1407" s="139">
        <f t="shared" si="86"/>
        <v>0</v>
      </c>
      <c r="P1407" s="194" t="str">
        <f t="shared" si="87"/>
        <v/>
      </c>
      <c r="Q1407" s="96"/>
      <c r="R1407" s="183"/>
      <c r="S1407" s="184"/>
      <c r="T1407" s="94"/>
      <c r="U1407" s="90"/>
      <c r="V1407" s="90"/>
      <c r="W1407" s="90"/>
      <c r="X1407" s="90"/>
      <c r="Y1407" s="90"/>
      <c r="Z1407" s="90"/>
      <c r="AA1407" s="90"/>
      <c r="AB1407" s="90"/>
      <c r="AC1407" s="90"/>
      <c r="AD1407" s="90"/>
      <c r="AE1407" s="95"/>
      <c r="AF1407" s="94"/>
      <c r="AG1407" s="90"/>
      <c r="AH1407" s="90"/>
      <c r="AI1407" s="90"/>
      <c r="AJ1407" s="90"/>
      <c r="AK1407" s="90"/>
      <c r="AL1407" s="90"/>
      <c r="AM1407" s="90"/>
      <c r="AN1407" s="90"/>
      <c r="AO1407" s="90"/>
      <c r="AP1407" s="90"/>
      <c r="AQ1407" s="95"/>
      <c r="AR1407" s="93"/>
      <c r="AS1407" s="89"/>
      <c r="AT1407" s="89"/>
      <c r="AU1407" s="89"/>
      <c r="AV1407" s="89"/>
      <c r="AW1407" s="89"/>
      <c r="AX1407" s="89"/>
      <c r="AY1407" s="89"/>
      <c r="AZ1407" s="89"/>
      <c r="BA1407" s="89"/>
      <c r="BB1407" s="89"/>
      <c r="BC1407" s="92"/>
      <c r="BD1407" s="93"/>
      <c r="BE1407" s="89"/>
      <c r="BF1407" s="89"/>
      <c r="BG1407" s="89"/>
      <c r="BH1407" s="89"/>
      <c r="BI1407" s="89"/>
      <c r="BJ1407" s="89"/>
      <c r="BK1407" s="89"/>
      <c r="BL1407" s="89"/>
      <c r="BM1407" s="89"/>
      <c r="BN1407" s="89"/>
      <c r="BO1407" s="92"/>
      <c r="BP1407" s="93"/>
      <c r="BQ1407" s="89"/>
      <c r="BR1407" s="89"/>
      <c r="BS1407" s="89"/>
      <c r="BT1407" s="89"/>
      <c r="BU1407" s="89"/>
      <c r="BV1407" s="89"/>
      <c r="BW1407" s="89"/>
      <c r="BX1407" s="89"/>
      <c r="BY1407" s="89"/>
      <c r="BZ1407" s="89"/>
      <c r="CA1407" s="92"/>
      <c r="CB1407" s="93"/>
      <c r="CC1407" s="89"/>
      <c r="CD1407" s="89"/>
      <c r="CE1407" s="89"/>
      <c r="CF1407" s="89"/>
      <c r="CG1407" s="89"/>
      <c r="CH1407" s="89"/>
      <c r="CI1407" s="89"/>
      <c r="CJ1407" s="89"/>
      <c r="CK1407" s="89"/>
      <c r="CL1407" s="89"/>
      <c r="CM1407" s="92"/>
      <c r="CN1407" s="93"/>
      <c r="CO1407" s="89"/>
      <c r="CP1407" s="89"/>
      <c r="CQ1407" s="89"/>
      <c r="CR1407" s="89"/>
      <c r="CS1407" s="89"/>
      <c r="CT1407" s="89"/>
      <c r="CU1407" s="89"/>
      <c r="CV1407" s="89"/>
      <c r="CW1407" s="89"/>
      <c r="CX1407" s="89"/>
      <c r="CY1407" s="92"/>
      <c r="CZ1407" s="93"/>
      <c r="DA1407" s="89"/>
      <c r="DB1407" s="89"/>
      <c r="DC1407" s="89"/>
      <c r="DD1407" s="89"/>
      <c r="DE1407" s="89"/>
      <c r="DF1407" s="89"/>
      <c r="DG1407" s="89"/>
      <c r="DH1407" s="89"/>
      <c r="DI1407" s="89"/>
      <c r="DJ1407" s="89"/>
      <c r="DK1407" s="92"/>
      <c r="DL1407" s="93"/>
      <c r="DM1407" s="89"/>
      <c r="DN1407" s="89"/>
      <c r="DO1407" s="89"/>
      <c r="DP1407" s="89"/>
      <c r="DQ1407" s="89"/>
      <c r="DR1407" s="89"/>
      <c r="DS1407" s="89"/>
      <c r="DT1407" s="89"/>
      <c r="DU1407" s="89"/>
      <c r="DV1407" s="89"/>
      <c r="DW1407" s="92"/>
      <c r="DX1407" s="93"/>
      <c r="DY1407" s="89"/>
      <c r="DZ1407" s="89"/>
      <c r="EA1407" s="89"/>
      <c r="EB1407" s="89"/>
      <c r="EC1407" s="89"/>
      <c r="ED1407" s="89"/>
      <c r="EE1407" s="89"/>
      <c r="EF1407" s="89"/>
      <c r="EG1407" s="89"/>
      <c r="EH1407" s="89"/>
      <c r="EI1407" s="92"/>
    </row>
    <row r="1408" spans="1:139" ht="14.4" thickTop="1" thickBot="1">
      <c r="A1408" s="99"/>
      <c r="B1408" s="96"/>
      <c r="C1408" s="143" t="str">
        <f>IF(OR(COUNTIF($B$5:$B1408,B1408)=1,COUNTIF($B$5:$B1408,B1408)=0),"",COUNTIF($B$5:$B1408,B1408))</f>
        <v/>
      </c>
      <c r="D1408" s="144" t="str">
        <f t="shared" si="84"/>
        <v/>
      </c>
      <c r="E1408" s="99"/>
      <c r="F1408" s="97"/>
      <c r="G1408" s="100"/>
      <c r="H1408" s="181"/>
      <c r="I1408" s="181"/>
      <c r="J1408" s="100"/>
      <c r="K1408" s="100"/>
      <c r="L1408" s="100"/>
      <c r="M1408" s="100"/>
      <c r="N1408" s="139">
        <f t="shared" si="85"/>
        <v>0</v>
      </c>
      <c r="O1408" s="139">
        <f t="shared" si="86"/>
        <v>0</v>
      </c>
      <c r="P1408" s="194" t="str">
        <f t="shared" si="87"/>
        <v/>
      </c>
      <c r="Q1408" s="96"/>
      <c r="R1408" s="183"/>
      <c r="S1408" s="184"/>
      <c r="T1408" s="94"/>
      <c r="U1408" s="90"/>
      <c r="V1408" s="90"/>
      <c r="W1408" s="90"/>
      <c r="X1408" s="90"/>
      <c r="Y1408" s="90"/>
      <c r="Z1408" s="90"/>
      <c r="AA1408" s="90"/>
      <c r="AB1408" s="90"/>
      <c r="AC1408" s="90"/>
      <c r="AD1408" s="90"/>
      <c r="AE1408" s="95"/>
      <c r="AF1408" s="94"/>
      <c r="AG1408" s="90"/>
      <c r="AH1408" s="90"/>
      <c r="AI1408" s="90"/>
      <c r="AJ1408" s="90"/>
      <c r="AK1408" s="90"/>
      <c r="AL1408" s="90"/>
      <c r="AM1408" s="90"/>
      <c r="AN1408" s="90"/>
      <c r="AO1408" s="90"/>
      <c r="AP1408" s="90"/>
      <c r="AQ1408" s="95"/>
      <c r="AR1408" s="93"/>
      <c r="AS1408" s="89"/>
      <c r="AT1408" s="89"/>
      <c r="AU1408" s="89"/>
      <c r="AV1408" s="89"/>
      <c r="AW1408" s="89"/>
      <c r="AX1408" s="89"/>
      <c r="AY1408" s="89"/>
      <c r="AZ1408" s="89"/>
      <c r="BA1408" s="89"/>
      <c r="BB1408" s="89"/>
      <c r="BC1408" s="92"/>
      <c r="BD1408" s="93"/>
      <c r="BE1408" s="89"/>
      <c r="BF1408" s="89"/>
      <c r="BG1408" s="89"/>
      <c r="BH1408" s="89"/>
      <c r="BI1408" s="89"/>
      <c r="BJ1408" s="89"/>
      <c r="BK1408" s="89"/>
      <c r="BL1408" s="89"/>
      <c r="BM1408" s="89"/>
      <c r="BN1408" s="89"/>
      <c r="BO1408" s="92"/>
      <c r="BP1408" s="93"/>
      <c r="BQ1408" s="89"/>
      <c r="BR1408" s="89"/>
      <c r="BS1408" s="89"/>
      <c r="BT1408" s="89"/>
      <c r="BU1408" s="89"/>
      <c r="BV1408" s="89"/>
      <c r="BW1408" s="89"/>
      <c r="BX1408" s="89"/>
      <c r="BY1408" s="89"/>
      <c r="BZ1408" s="89"/>
      <c r="CA1408" s="92"/>
      <c r="CB1408" s="93"/>
      <c r="CC1408" s="89"/>
      <c r="CD1408" s="89"/>
      <c r="CE1408" s="89"/>
      <c r="CF1408" s="89"/>
      <c r="CG1408" s="89"/>
      <c r="CH1408" s="89"/>
      <c r="CI1408" s="89"/>
      <c r="CJ1408" s="89"/>
      <c r="CK1408" s="89"/>
      <c r="CL1408" s="89"/>
      <c r="CM1408" s="92"/>
      <c r="CN1408" s="93"/>
      <c r="CO1408" s="89"/>
      <c r="CP1408" s="89"/>
      <c r="CQ1408" s="89"/>
      <c r="CR1408" s="89"/>
      <c r="CS1408" s="89"/>
      <c r="CT1408" s="89"/>
      <c r="CU1408" s="89"/>
      <c r="CV1408" s="89"/>
      <c r="CW1408" s="89"/>
      <c r="CX1408" s="89"/>
      <c r="CY1408" s="92"/>
      <c r="CZ1408" s="93"/>
      <c r="DA1408" s="89"/>
      <c r="DB1408" s="89"/>
      <c r="DC1408" s="89"/>
      <c r="DD1408" s="89"/>
      <c r="DE1408" s="89"/>
      <c r="DF1408" s="89"/>
      <c r="DG1408" s="89"/>
      <c r="DH1408" s="89"/>
      <c r="DI1408" s="89"/>
      <c r="DJ1408" s="89"/>
      <c r="DK1408" s="92"/>
      <c r="DL1408" s="93"/>
      <c r="DM1408" s="89"/>
      <c r="DN1408" s="89"/>
      <c r="DO1408" s="89"/>
      <c r="DP1408" s="89"/>
      <c r="DQ1408" s="89"/>
      <c r="DR1408" s="89"/>
      <c r="DS1408" s="89"/>
      <c r="DT1408" s="89"/>
      <c r="DU1408" s="89"/>
      <c r="DV1408" s="89"/>
      <c r="DW1408" s="92"/>
      <c r="DX1408" s="93"/>
      <c r="DY1408" s="89"/>
      <c r="DZ1408" s="89"/>
      <c r="EA1408" s="89"/>
      <c r="EB1408" s="89"/>
      <c r="EC1408" s="89"/>
      <c r="ED1408" s="89"/>
      <c r="EE1408" s="89"/>
      <c r="EF1408" s="89"/>
      <c r="EG1408" s="89"/>
      <c r="EH1408" s="89"/>
      <c r="EI1408" s="92"/>
    </row>
    <row r="1409" spans="1:139" ht="14.4" thickTop="1" thickBot="1">
      <c r="A1409" s="99"/>
      <c r="B1409" s="96"/>
      <c r="C1409" s="143" t="str">
        <f>IF(OR(COUNTIF($B$5:$B1409,B1409)=1,COUNTIF($B$5:$B1409,B1409)=0),"",COUNTIF($B$5:$B1409,B1409))</f>
        <v/>
      </c>
      <c r="D1409" s="144" t="str">
        <f t="shared" si="84"/>
        <v/>
      </c>
      <c r="E1409" s="99"/>
      <c r="F1409" s="97"/>
      <c r="G1409" s="100"/>
      <c r="H1409" s="181"/>
      <c r="I1409" s="181"/>
      <c r="J1409" s="100"/>
      <c r="K1409" s="100"/>
      <c r="L1409" s="100"/>
      <c r="M1409" s="100"/>
      <c r="N1409" s="139">
        <f t="shared" si="85"/>
        <v>0</v>
      </c>
      <c r="O1409" s="139">
        <f t="shared" si="86"/>
        <v>0</v>
      </c>
      <c r="P1409" s="194" t="str">
        <f t="shared" si="87"/>
        <v/>
      </c>
      <c r="Q1409" s="96"/>
      <c r="R1409" s="183"/>
      <c r="S1409" s="184"/>
      <c r="T1409" s="94"/>
      <c r="U1409" s="90"/>
      <c r="V1409" s="90"/>
      <c r="W1409" s="90"/>
      <c r="X1409" s="90"/>
      <c r="Y1409" s="90"/>
      <c r="Z1409" s="90"/>
      <c r="AA1409" s="90"/>
      <c r="AB1409" s="90"/>
      <c r="AC1409" s="90"/>
      <c r="AD1409" s="90"/>
      <c r="AE1409" s="95"/>
      <c r="AF1409" s="94"/>
      <c r="AG1409" s="90"/>
      <c r="AH1409" s="90"/>
      <c r="AI1409" s="90"/>
      <c r="AJ1409" s="90"/>
      <c r="AK1409" s="90"/>
      <c r="AL1409" s="90"/>
      <c r="AM1409" s="90"/>
      <c r="AN1409" s="90"/>
      <c r="AO1409" s="90"/>
      <c r="AP1409" s="90"/>
      <c r="AQ1409" s="95"/>
      <c r="AR1409" s="93"/>
      <c r="AS1409" s="89"/>
      <c r="AT1409" s="89"/>
      <c r="AU1409" s="89"/>
      <c r="AV1409" s="89"/>
      <c r="AW1409" s="89"/>
      <c r="AX1409" s="89"/>
      <c r="AY1409" s="89"/>
      <c r="AZ1409" s="89"/>
      <c r="BA1409" s="89"/>
      <c r="BB1409" s="89"/>
      <c r="BC1409" s="92"/>
      <c r="BD1409" s="93"/>
      <c r="BE1409" s="89"/>
      <c r="BF1409" s="89"/>
      <c r="BG1409" s="89"/>
      <c r="BH1409" s="89"/>
      <c r="BI1409" s="89"/>
      <c r="BJ1409" s="89"/>
      <c r="BK1409" s="89"/>
      <c r="BL1409" s="89"/>
      <c r="BM1409" s="89"/>
      <c r="BN1409" s="89"/>
      <c r="BO1409" s="92"/>
      <c r="BP1409" s="93"/>
      <c r="BQ1409" s="89"/>
      <c r="BR1409" s="89"/>
      <c r="BS1409" s="89"/>
      <c r="BT1409" s="89"/>
      <c r="BU1409" s="89"/>
      <c r="BV1409" s="89"/>
      <c r="BW1409" s="89"/>
      <c r="BX1409" s="89"/>
      <c r="BY1409" s="89"/>
      <c r="BZ1409" s="89"/>
      <c r="CA1409" s="92"/>
      <c r="CB1409" s="93"/>
      <c r="CC1409" s="89"/>
      <c r="CD1409" s="89"/>
      <c r="CE1409" s="89"/>
      <c r="CF1409" s="89"/>
      <c r="CG1409" s="89"/>
      <c r="CH1409" s="89"/>
      <c r="CI1409" s="89"/>
      <c r="CJ1409" s="89"/>
      <c r="CK1409" s="89"/>
      <c r="CL1409" s="89"/>
      <c r="CM1409" s="92"/>
      <c r="CN1409" s="93"/>
      <c r="CO1409" s="89"/>
      <c r="CP1409" s="89"/>
      <c r="CQ1409" s="89"/>
      <c r="CR1409" s="89"/>
      <c r="CS1409" s="89"/>
      <c r="CT1409" s="89"/>
      <c r="CU1409" s="89"/>
      <c r="CV1409" s="89"/>
      <c r="CW1409" s="89"/>
      <c r="CX1409" s="89"/>
      <c r="CY1409" s="92"/>
      <c r="CZ1409" s="93"/>
      <c r="DA1409" s="89"/>
      <c r="DB1409" s="89"/>
      <c r="DC1409" s="89"/>
      <c r="DD1409" s="89"/>
      <c r="DE1409" s="89"/>
      <c r="DF1409" s="89"/>
      <c r="DG1409" s="89"/>
      <c r="DH1409" s="89"/>
      <c r="DI1409" s="89"/>
      <c r="DJ1409" s="89"/>
      <c r="DK1409" s="92"/>
      <c r="DL1409" s="93"/>
      <c r="DM1409" s="89"/>
      <c r="DN1409" s="89"/>
      <c r="DO1409" s="89"/>
      <c r="DP1409" s="89"/>
      <c r="DQ1409" s="89"/>
      <c r="DR1409" s="89"/>
      <c r="DS1409" s="89"/>
      <c r="DT1409" s="89"/>
      <c r="DU1409" s="89"/>
      <c r="DV1409" s="89"/>
      <c r="DW1409" s="92"/>
      <c r="DX1409" s="93"/>
      <c r="DY1409" s="89"/>
      <c r="DZ1409" s="89"/>
      <c r="EA1409" s="89"/>
      <c r="EB1409" s="89"/>
      <c r="EC1409" s="89"/>
      <c r="ED1409" s="89"/>
      <c r="EE1409" s="89"/>
      <c r="EF1409" s="89"/>
      <c r="EG1409" s="89"/>
      <c r="EH1409" s="89"/>
      <c r="EI1409" s="92"/>
    </row>
    <row r="1410" spans="1:139" ht="14.4" thickTop="1" thickBot="1">
      <c r="A1410" s="99"/>
      <c r="B1410" s="96"/>
      <c r="C1410" s="143" t="str">
        <f>IF(OR(COUNTIF($B$5:$B1410,B1410)=1,COUNTIF($B$5:$B1410,B1410)=0),"",COUNTIF($B$5:$B1410,B1410))</f>
        <v/>
      </c>
      <c r="D1410" s="144" t="str">
        <f t="shared" si="84"/>
        <v/>
      </c>
      <c r="E1410" s="99"/>
      <c r="F1410" s="97"/>
      <c r="G1410" s="100"/>
      <c r="H1410" s="181"/>
      <c r="I1410" s="181"/>
      <c r="J1410" s="100"/>
      <c r="K1410" s="100"/>
      <c r="L1410" s="100"/>
      <c r="M1410" s="100"/>
      <c r="N1410" s="139">
        <f t="shared" si="85"/>
        <v>0</v>
      </c>
      <c r="O1410" s="139">
        <f t="shared" si="86"/>
        <v>0</v>
      </c>
      <c r="P1410" s="194" t="str">
        <f t="shared" si="87"/>
        <v/>
      </c>
      <c r="Q1410" s="96"/>
      <c r="R1410" s="183"/>
      <c r="S1410" s="184"/>
      <c r="T1410" s="94"/>
      <c r="U1410" s="90"/>
      <c r="V1410" s="90"/>
      <c r="W1410" s="90"/>
      <c r="X1410" s="90"/>
      <c r="Y1410" s="90"/>
      <c r="Z1410" s="90"/>
      <c r="AA1410" s="90"/>
      <c r="AB1410" s="90"/>
      <c r="AC1410" s="90"/>
      <c r="AD1410" s="90"/>
      <c r="AE1410" s="95"/>
      <c r="AF1410" s="94"/>
      <c r="AG1410" s="90"/>
      <c r="AH1410" s="90"/>
      <c r="AI1410" s="90"/>
      <c r="AJ1410" s="90"/>
      <c r="AK1410" s="90"/>
      <c r="AL1410" s="90"/>
      <c r="AM1410" s="90"/>
      <c r="AN1410" s="90"/>
      <c r="AO1410" s="90"/>
      <c r="AP1410" s="90"/>
      <c r="AQ1410" s="95"/>
      <c r="AR1410" s="93"/>
      <c r="AS1410" s="89"/>
      <c r="AT1410" s="89"/>
      <c r="AU1410" s="89"/>
      <c r="AV1410" s="89"/>
      <c r="AW1410" s="89"/>
      <c r="AX1410" s="89"/>
      <c r="AY1410" s="89"/>
      <c r="AZ1410" s="89"/>
      <c r="BA1410" s="89"/>
      <c r="BB1410" s="89"/>
      <c r="BC1410" s="92"/>
      <c r="BD1410" s="93"/>
      <c r="BE1410" s="89"/>
      <c r="BF1410" s="89"/>
      <c r="BG1410" s="89"/>
      <c r="BH1410" s="89"/>
      <c r="BI1410" s="89"/>
      <c r="BJ1410" s="89"/>
      <c r="BK1410" s="89"/>
      <c r="BL1410" s="89"/>
      <c r="BM1410" s="89"/>
      <c r="BN1410" s="89"/>
      <c r="BO1410" s="92"/>
      <c r="BP1410" s="93"/>
      <c r="BQ1410" s="89"/>
      <c r="BR1410" s="89"/>
      <c r="BS1410" s="89"/>
      <c r="BT1410" s="89"/>
      <c r="BU1410" s="89"/>
      <c r="BV1410" s="89"/>
      <c r="BW1410" s="89"/>
      <c r="BX1410" s="89"/>
      <c r="BY1410" s="89"/>
      <c r="BZ1410" s="89"/>
      <c r="CA1410" s="92"/>
      <c r="CB1410" s="93"/>
      <c r="CC1410" s="89"/>
      <c r="CD1410" s="89"/>
      <c r="CE1410" s="89"/>
      <c r="CF1410" s="89"/>
      <c r="CG1410" s="89"/>
      <c r="CH1410" s="89"/>
      <c r="CI1410" s="89"/>
      <c r="CJ1410" s="89"/>
      <c r="CK1410" s="89"/>
      <c r="CL1410" s="89"/>
      <c r="CM1410" s="92"/>
      <c r="CN1410" s="93"/>
      <c r="CO1410" s="89"/>
      <c r="CP1410" s="89"/>
      <c r="CQ1410" s="89"/>
      <c r="CR1410" s="89"/>
      <c r="CS1410" s="89"/>
      <c r="CT1410" s="89"/>
      <c r="CU1410" s="89"/>
      <c r="CV1410" s="89"/>
      <c r="CW1410" s="89"/>
      <c r="CX1410" s="89"/>
      <c r="CY1410" s="92"/>
      <c r="CZ1410" s="93"/>
      <c r="DA1410" s="89"/>
      <c r="DB1410" s="89"/>
      <c r="DC1410" s="89"/>
      <c r="DD1410" s="89"/>
      <c r="DE1410" s="89"/>
      <c r="DF1410" s="89"/>
      <c r="DG1410" s="89"/>
      <c r="DH1410" s="89"/>
      <c r="DI1410" s="89"/>
      <c r="DJ1410" s="89"/>
      <c r="DK1410" s="92"/>
      <c r="DL1410" s="93"/>
      <c r="DM1410" s="89"/>
      <c r="DN1410" s="89"/>
      <c r="DO1410" s="89"/>
      <c r="DP1410" s="89"/>
      <c r="DQ1410" s="89"/>
      <c r="DR1410" s="89"/>
      <c r="DS1410" s="89"/>
      <c r="DT1410" s="89"/>
      <c r="DU1410" s="89"/>
      <c r="DV1410" s="89"/>
      <c r="DW1410" s="92"/>
      <c r="DX1410" s="93"/>
      <c r="DY1410" s="89"/>
      <c r="DZ1410" s="89"/>
      <c r="EA1410" s="89"/>
      <c r="EB1410" s="89"/>
      <c r="EC1410" s="89"/>
      <c r="ED1410" s="89"/>
      <c r="EE1410" s="89"/>
      <c r="EF1410" s="89"/>
      <c r="EG1410" s="89"/>
      <c r="EH1410" s="89"/>
      <c r="EI1410" s="92"/>
    </row>
    <row r="1411" spans="1:139" ht="14.4" thickTop="1" thickBot="1">
      <c r="A1411" s="99"/>
      <c r="B1411" s="96"/>
      <c r="C1411" s="143" t="str">
        <f>IF(OR(COUNTIF($B$5:$B1411,B1411)=1,COUNTIF($B$5:$B1411,B1411)=0),"",COUNTIF($B$5:$B1411,B1411))</f>
        <v/>
      </c>
      <c r="D1411" s="144" t="str">
        <f t="shared" si="84"/>
        <v/>
      </c>
      <c r="E1411" s="99"/>
      <c r="F1411" s="97"/>
      <c r="G1411" s="100"/>
      <c r="H1411" s="181"/>
      <c r="I1411" s="181"/>
      <c r="J1411" s="100"/>
      <c r="K1411" s="100"/>
      <c r="L1411" s="100"/>
      <c r="M1411" s="100"/>
      <c r="N1411" s="139">
        <f t="shared" si="85"/>
        <v>0</v>
      </c>
      <c r="O1411" s="139">
        <f t="shared" si="86"/>
        <v>0</v>
      </c>
      <c r="P1411" s="194" t="str">
        <f t="shared" si="87"/>
        <v/>
      </c>
      <c r="Q1411" s="96"/>
      <c r="R1411" s="183"/>
      <c r="S1411" s="184"/>
      <c r="T1411" s="94"/>
      <c r="U1411" s="90"/>
      <c r="V1411" s="90"/>
      <c r="W1411" s="90"/>
      <c r="X1411" s="90"/>
      <c r="Y1411" s="90"/>
      <c r="Z1411" s="90"/>
      <c r="AA1411" s="90"/>
      <c r="AB1411" s="90"/>
      <c r="AC1411" s="90"/>
      <c r="AD1411" s="90"/>
      <c r="AE1411" s="95"/>
      <c r="AF1411" s="94"/>
      <c r="AG1411" s="90"/>
      <c r="AH1411" s="90"/>
      <c r="AI1411" s="90"/>
      <c r="AJ1411" s="90"/>
      <c r="AK1411" s="90"/>
      <c r="AL1411" s="90"/>
      <c r="AM1411" s="90"/>
      <c r="AN1411" s="90"/>
      <c r="AO1411" s="90"/>
      <c r="AP1411" s="90"/>
      <c r="AQ1411" s="95"/>
      <c r="AR1411" s="93"/>
      <c r="AS1411" s="89"/>
      <c r="AT1411" s="89"/>
      <c r="AU1411" s="89"/>
      <c r="AV1411" s="89"/>
      <c r="AW1411" s="89"/>
      <c r="AX1411" s="89"/>
      <c r="AY1411" s="89"/>
      <c r="AZ1411" s="89"/>
      <c r="BA1411" s="89"/>
      <c r="BB1411" s="89"/>
      <c r="BC1411" s="92"/>
      <c r="BD1411" s="93"/>
      <c r="BE1411" s="89"/>
      <c r="BF1411" s="89"/>
      <c r="BG1411" s="89"/>
      <c r="BH1411" s="89"/>
      <c r="BI1411" s="89"/>
      <c r="BJ1411" s="89"/>
      <c r="BK1411" s="89"/>
      <c r="BL1411" s="89"/>
      <c r="BM1411" s="89"/>
      <c r="BN1411" s="89"/>
      <c r="BO1411" s="92"/>
      <c r="BP1411" s="93"/>
      <c r="BQ1411" s="89"/>
      <c r="BR1411" s="89"/>
      <c r="BS1411" s="89"/>
      <c r="BT1411" s="89"/>
      <c r="BU1411" s="89"/>
      <c r="BV1411" s="89"/>
      <c r="BW1411" s="89"/>
      <c r="BX1411" s="89"/>
      <c r="BY1411" s="89"/>
      <c r="BZ1411" s="89"/>
      <c r="CA1411" s="92"/>
      <c r="CB1411" s="93"/>
      <c r="CC1411" s="89"/>
      <c r="CD1411" s="89"/>
      <c r="CE1411" s="89"/>
      <c r="CF1411" s="89"/>
      <c r="CG1411" s="89"/>
      <c r="CH1411" s="89"/>
      <c r="CI1411" s="89"/>
      <c r="CJ1411" s="89"/>
      <c r="CK1411" s="89"/>
      <c r="CL1411" s="89"/>
      <c r="CM1411" s="92"/>
      <c r="CN1411" s="93"/>
      <c r="CO1411" s="89"/>
      <c r="CP1411" s="89"/>
      <c r="CQ1411" s="89"/>
      <c r="CR1411" s="89"/>
      <c r="CS1411" s="89"/>
      <c r="CT1411" s="89"/>
      <c r="CU1411" s="89"/>
      <c r="CV1411" s="89"/>
      <c r="CW1411" s="89"/>
      <c r="CX1411" s="89"/>
      <c r="CY1411" s="92"/>
      <c r="CZ1411" s="93"/>
      <c r="DA1411" s="89"/>
      <c r="DB1411" s="89"/>
      <c r="DC1411" s="89"/>
      <c r="DD1411" s="89"/>
      <c r="DE1411" s="89"/>
      <c r="DF1411" s="89"/>
      <c r="DG1411" s="89"/>
      <c r="DH1411" s="89"/>
      <c r="DI1411" s="89"/>
      <c r="DJ1411" s="89"/>
      <c r="DK1411" s="92"/>
      <c r="DL1411" s="93"/>
      <c r="DM1411" s="89"/>
      <c r="DN1411" s="89"/>
      <c r="DO1411" s="89"/>
      <c r="DP1411" s="89"/>
      <c r="DQ1411" s="89"/>
      <c r="DR1411" s="89"/>
      <c r="DS1411" s="89"/>
      <c r="DT1411" s="89"/>
      <c r="DU1411" s="89"/>
      <c r="DV1411" s="89"/>
      <c r="DW1411" s="92"/>
      <c r="DX1411" s="93"/>
      <c r="DY1411" s="89"/>
      <c r="DZ1411" s="89"/>
      <c r="EA1411" s="89"/>
      <c r="EB1411" s="89"/>
      <c r="EC1411" s="89"/>
      <c r="ED1411" s="89"/>
      <c r="EE1411" s="89"/>
      <c r="EF1411" s="89"/>
      <c r="EG1411" s="89"/>
      <c r="EH1411" s="89"/>
      <c r="EI1411" s="92"/>
    </row>
    <row r="1412" spans="1:139" ht="14.4" thickTop="1" thickBot="1">
      <c r="A1412" s="99"/>
      <c r="B1412" s="96"/>
      <c r="C1412" s="143" t="str">
        <f>IF(OR(COUNTIF($B$5:$B1412,B1412)=1,COUNTIF($B$5:$B1412,B1412)=0),"",COUNTIF($B$5:$B1412,B1412))</f>
        <v/>
      </c>
      <c r="D1412" s="144" t="str">
        <f t="shared" si="84"/>
        <v/>
      </c>
      <c r="E1412" s="99"/>
      <c r="F1412" s="97"/>
      <c r="G1412" s="100"/>
      <c r="H1412" s="181"/>
      <c r="I1412" s="181"/>
      <c r="J1412" s="100"/>
      <c r="K1412" s="100"/>
      <c r="L1412" s="100"/>
      <c r="M1412" s="100"/>
      <c r="N1412" s="139">
        <f t="shared" si="85"/>
        <v>0</v>
      </c>
      <c r="O1412" s="139">
        <f t="shared" si="86"/>
        <v>0</v>
      </c>
      <c r="P1412" s="194" t="str">
        <f t="shared" si="87"/>
        <v/>
      </c>
      <c r="Q1412" s="96"/>
      <c r="R1412" s="183"/>
      <c r="S1412" s="184"/>
      <c r="T1412" s="94"/>
      <c r="U1412" s="90"/>
      <c r="V1412" s="90"/>
      <c r="W1412" s="90"/>
      <c r="X1412" s="90"/>
      <c r="Y1412" s="90"/>
      <c r="Z1412" s="90"/>
      <c r="AA1412" s="90"/>
      <c r="AB1412" s="90"/>
      <c r="AC1412" s="90"/>
      <c r="AD1412" s="90"/>
      <c r="AE1412" s="95"/>
      <c r="AF1412" s="94"/>
      <c r="AG1412" s="90"/>
      <c r="AH1412" s="90"/>
      <c r="AI1412" s="90"/>
      <c r="AJ1412" s="90"/>
      <c r="AK1412" s="90"/>
      <c r="AL1412" s="90"/>
      <c r="AM1412" s="90"/>
      <c r="AN1412" s="90"/>
      <c r="AO1412" s="90"/>
      <c r="AP1412" s="90"/>
      <c r="AQ1412" s="95"/>
      <c r="AR1412" s="93"/>
      <c r="AS1412" s="89"/>
      <c r="AT1412" s="89"/>
      <c r="AU1412" s="89"/>
      <c r="AV1412" s="89"/>
      <c r="AW1412" s="89"/>
      <c r="AX1412" s="89"/>
      <c r="AY1412" s="89"/>
      <c r="AZ1412" s="89"/>
      <c r="BA1412" s="89"/>
      <c r="BB1412" s="89"/>
      <c r="BC1412" s="92"/>
      <c r="BD1412" s="93"/>
      <c r="BE1412" s="89"/>
      <c r="BF1412" s="89"/>
      <c r="BG1412" s="89"/>
      <c r="BH1412" s="89"/>
      <c r="BI1412" s="89"/>
      <c r="BJ1412" s="89"/>
      <c r="BK1412" s="89"/>
      <c r="BL1412" s="89"/>
      <c r="BM1412" s="89"/>
      <c r="BN1412" s="89"/>
      <c r="BO1412" s="92"/>
      <c r="BP1412" s="93"/>
      <c r="BQ1412" s="89"/>
      <c r="BR1412" s="89"/>
      <c r="BS1412" s="89"/>
      <c r="BT1412" s="89"/>
      <c r="BU1412" s="89"/>
      <c r="BV1412" s="89"/>
      <c r="BW1412" s="89"/>
      <c r="BX1412" s="89"/>
      <c r="BY1412" s="89"/>
      <c r="BZ1412" s="89"/>
      <c r="CA1412" s="92"/>
      <c r="CB1412" s="93"/>
      <c r="CC1412" s="89"/>
      <c r="CD1412" s="89"/>
      <c r="CE1412" s="89"/>
      <c r="CF1412" s="89"/>
      <c r="CG1412" s="89"/>
      <c r="CH1412" s="89"/>
      <c r="CI1412" s="89"/>
      <c r="CJ1412" s="89"/>
      <c r="CK1412" s="89"/>
      <c r="CL1412" s="89"/>
      <c r="CM1412" s="92"/>
      <c r="CN1412" s="93"/>
      <c r="CO1412" s="89"/>
      <c r="CP1412" s="89"/>
      <c r="CQ1412" s="89"/>
      <c r="CR1412" s="89"/>
      <c r="CS1412" s="89"/>
      <c r="CT1412" s="89"/>
      <c r="CU1412" s="89"/>
      <c r="CV1412" s="89"/>
      <c r="CW1412" s="89"/>
      <c r="CX1412" s="89"/>
      <c r="CY1412" s="92"/>
      <c r="CZ1412" s="93"/>
      <c r="DA1412" s="89"/>
      <c r="DB1412" s="89"/>
      <c r="DC1412" s="89"/>
      <c r="DD1412" s="89"/>
      <c r="DE1412" s="89"/>
      <c r="DF1412" s="89"/>
      <c r="DG1412" s="89"/>
      <c r="DH1412" s="89"/>
      <c r="DI1412" s="89"/>
      <c r="DJ1412" s="89"/>
      <c r="DK1412" s="92"/>
      <c r="DL1412" s="93"/>
      <c r="DM1412" s="89"/>
      <c r="DN1412" s="89"/>
      <c r="DO1412" s="89"/>
      <c r="DP1412" s="89"/>
      <c r="DQ1412" s="89"/>
      <c r="DR1412" s="89"/>
      <c r="DS1412" s="89"/>
      <c r="DT1412" s="89"/>
      <c r="DU1412" s="89"/>
      <c r="DV1412" s="89"/>
      <c r="DW1412" s="92"/>
      <c r="DX1412" s="93"/>
      <c r="DY1412" s="89"/>
      <c r="DZ1412" s="89"/>
      <c r="EA1412" s="89"/>
      <c r="EB1412" s="89"/>
      <c r="EC1412" s="89"/>
      <c r="ED1412" s="89"/>
      <c r="EE1412" s="89"/>
      <c r="EF1412" s="89"/>
      <c r="EG1412" s="89"/>
      <c r="EH1412" s="89"/>
      <c r="EI1412" s="92"/>
    </row>
    <row r="1413" spans="1:139" ht="14.4" thickTop="1" thickBot="1">
      <c r="A1413" s="99"/>
      <c r="B1413" s="96"/>
      <c r="C1413" s="143" t="str">
        <f>IF(OR(COUNTIF($B$5:$B1413,B1413)=1,COUNTIF($B$5:$B1413,B1413)=0),"",COUNTIF($B$5:$B1413,B1413))</f>
        <v/>
      </c>
      <c r="D1413" s="144" t="str">
        <f t="shared" ref="D1413:D1476" si="88">IF(B1413&amp;C1413="","",B1413&amp;"-"&amp;C1413)</f>
        <v/>
      </c>
      <c r="E1413" s="99"/>
      <c r="F1413" s="97"/>
      <c r="G1413" s="100"/>
      <c r="H1413" s="181"/>
      <c r="I1413" s="181"/>
      <c r="J1413" s="100"/>
      <c r="K1413" s="100"/>
      <c r="L1413" s="100"/>
      <c r="M1413" s="100"/>
      <c r="N1413" s="139">
        <f t="shared" ref="N1413:N1476" si="89">IF(L1413="",J1413,IF(L1413&gt;=J1413,L1413,""))</f>
        <v>0</v>
      </c>
      <c r="O1413" s="139">
        <f t="shared" ref="O1413:O1476" si="90">IF(M1413="",K1413,IF(M1413&lt;=K1413,M1413,""))</f>
        <v>0</v>
      </c>
      <c r="P1413" s="194" t="str">
        <f t="shared" ref="P1413:P1476" si="91">IF(O1413="","",IF(IFERROR(DATEDIF(IF($S$2&gt;=N1413,$S$2,IF($S$2&lt;N1413,N1413)),IF($S$3&lt;=O1413,$S$3,IF($S$3&gt;O1413,O1413))+1,"M"),"")=0,"",IFERROR(DATEDIF(IF($S$2&gt;=N1413,$S$2,IF($S$2&lt;N1413,N1413)),IF($S$3&lt;=O1413,$S$3,IF($S$3&gt;O1413,O1413))+1,"M"),"")))</f>
        <v/>
      </c>
      <c r="Q1413" s="96"/>
      <c r="R1413" s="183"/>
      <c r="S1413" s="184"/>
      <c r="T1413" s="94"/>
      <c r="U1413" s="90"/>
      <c r="V1413" s="90"/>
      <c r="W1413" s="90"/>
      <c r="X1413" s="90"/>
      <c r="Y1413" s="90"/>
      <c r="Z1413" s="90"/>
      <c r="AA1413" s="90"/>
      <c r="AB1413" s="90"/>
      <c r="AC1413" s="90"/>
      <c r="AD1413" s="90"/>
      <c r="AE1413" s="95"/>
      <c r="AF1413" s="94"/>
      <c r="AG1413" s="90"/>
      <c r="AH1413" s="90"/>
      <c r="AI1413" s="90"/>
      <c r="AJ1413" s="90"/>
      <c r="AK1413" s="90"/>
      <c r="AL1413" s="90"/>
      <c r="AM1413" s="90"/>
      <c r="AN1413" s="90"/>
      <c r="AO1413" s="90"/>
      <c r="AP1413" s="90"/>
      <c r="AQ1413" s="95"/>
      <c r="AR1413" s="93"/>
      <c r="AS1413" s="89"/>
      <c r="AT1413" s="89"/>
      <c r="AU1413" s="89"/>
      <c r="AV1413" s="89"/>
      <c r="AW1413" s="89"/>
      <c r="AX1413" s="89"/>
      <c r="AY1413" s="89"/>
      <c r="AZ1413" s="89"/>
      <c r="BA1413" s="89"/>
      <c r="BB1413" s="89"/>
      <c r="BC1413" s="92"/>
      <c r="BD1413" s="93"/>
      <c r="BE1413" s="89"/>
      <c r="BF1413" s="89"/>
      <c r="BG1413" s="89"/>
      <c r="BH1413" s="89"/>
      <c r="BI1413" s="89"/>
      <c r="BJ1413" s="89"/>
      <c r="BK1413" s="89"/>
      <c r="BL1413" s="89"/>
      <c r="BM1413" s="89"/>
      <c r="BN1413" s="89"/>
      <c r="BO1413" s="92"/>
      <c r="BP1413" s="93"/>
      <c r="BQ1413" s="89"/>
      <c r="BR1413" s="89"/>
      <c r="BS1413" s="89"/>
      <c r="BT1413" s="89"/>
      <c r="BU1413" s="89"/>
      <c r="BV1413" s="89"/>
      <c r="BW1413" s="89"/>
      <c r="BX1413" s="89"/>
      <c r="BY1413" s="89"/>
      <c r="BZ1413" s="89"/>
      <c r="CA1413" s="92"/>
      <c r="CB1413" s="93"/>
      <c r="CC1413" s="89"/>
      <c r="CD1413" s="89"/>
      <c r="CE1413" s="89"/>
      <c r="CF1413" s="89"/>
      <c r="CG1413" s="89"/>
      <c r="CH1413" s="89"/>
      <c r="CI1413" s="89"/>
      <c r="CJ1413" s="89"/>
      <c r="CK1413" s="89"/>
      <c r="CL1413" s="89"/>
      <c r="CM1413" s="92"/>
      <c r="CN1413" s="93"/>
      <c r="CO1413" s="89"/>
      <c r="CP1413" s="89"/>
      <c r="CQ1413" s="89"/>
      <c r="CR1413" s="89"/>
      <c r="CS1413" s="89"/>
      <c r="CT1413" s="89"/>
      <c r="CU1413" s="89"/>
      <c r="CV1413" s="89"/>
      <c r="CW1413" s="89"/>
      <c r="CX1413" s="89"/>
      <c r="CY1413" s="92"/>
      <c r="CZ1413" s="93"/>
      <c r="DA1413" s="89"/>
      <c r="DB1413" s="89"/>
      <c r="DC1413" s="89"/>
      <c r="DD1413" s="89"/>
      <c r="DE1413" s="89"/>
      <c r="DF1413" s="89"/>
      <c r="DG1413" s="89"/>
      <c r="DH1413" s="89"/>
      <c r="DI1413" s="89"/>
      <c r="DJ1413" s="89"/>
      <c r="DK1413" s="92"/>
      <c r="DL1413" s="93"/>
      <c r="DM1413" s="89"/>
      <c r="DN1413" s="89"/>
      <c r="DO1413" s="89"/>
      <c r="DP1413" s="89"/>
      <c r="DQ1413" s="89"/>
      <c r="DR1413" s="89"/>
      <c r="DS1413" s="89"/>
      <c r="DT1413" s="89"/>
      <c r="DU1413" s="89"/>
      <c r="DV1413" s="89"/>
      <c r="DW1413" s="92"/>
      <c r="DX1413" s="93"/>
      <c r="DY1413" s="89"/>
      <c r="DZ1413" s="89"/>
      <c r="EA1413" s="89"/>
      <c r="EB1413" s="89"/>
      <c r="EC1413" s="89"/>
      <c r="ED1413" s="89"/>
      <c r="EE1413" s="89"/>
      <c r="EF1413" s="89"/>
      <c r="EG1413" s="89"/>
      <c r="EH1413" s="89"/>
      <c r="EI1413" s="92"/>
    </row>
    <row r="1414" spans="1:139" ht="14.4" thickTop="1" thickBot="1">
      <c r="A1414" s="99"/>
      <c r="B1414" s="96"/>
      <c r="C1414" s="143" t="str">
        <f>IF(OR(COUNTIF($B$5:$B1414,B1414)=1,COUNTIF($B$5:$B1414,B1414)=0),"",COUNTIF($B$5:$B1414,B1414))</f>
        <v/>
      </c>
      <c r="D1414" s="144" t="str">
        <f t="shared" si="88"/>
        <v/>
      </c>
      <c r="E1414" s="99"/>
      <c r="F1414" s="97"/>
      <c r="G1414" s="100"/>
      <c r="H1414" s="181"/>
      <c r="I1414" s="181"/>
      <c r="J1414" s="100"/>
      <c r="K1414" s="100"/>
      <c r="L1414" s="100"/>
      <c r="M1414" s="100"/>
      <c r="N1414" s="139">
        <f t="shared" si="89"/>
        <v>0</v>
      </c>
      <c r="O1414" s="139">
        <f t="shared" si="90"/>
        <v>0</v>
      </c>
      <c r="P1414" s="194" t="str">
        <f t="shared" si="91"/>
        <v/>
      </c>
      <c r="Q1414" s="96"/>
      <c r="R1414" s="183"/>
      <c r="S1414" s="184"/>
      <c r="T1414" s="94"/>
      <c r="U1414" s="90"/>
      <c r="V1414" s="90"/>
      <c r="W1414" s="90"/>
      <c r="X1414" s="90"/>
      <c r="Y1414" s="90"/>
      <c r="Z1414" s="90"/>
      <c r="AA1414" s="90"/>
      <c r="AB1414" s="90"/>
      <c r="AC1414" s="90"/>
      <c r="AD1414" s="90"/>
      <c r="AE1414" s="95"/>
      <c r="AF1414" s="94"/>
      <c r="AG1414" s="90"/>
      <c r="AH1414" s="90"/>
      <c r="AI1414" s="90"/>
      <c r="AJ1414" s="90"/>
      <c r="AK1414" s="90"/>
      <c r="AL1414" s="90"/>
      <c r="AM1414" s="90"/>
      <c r="AN1414" s="90"/>
      <c r="AO1414" s="90"/>
      <c r="AP1414" s="90"/>
      <c r="AQ1414" s="95"/>
      <c r="AR1414" s="93"/>
      <c r="AS1414" s="89"/>
      <c r="AT1414" s="89"/>
      <c r="AU1414" s="89"/>
      <c r="AV1414" s="89"/>
      <c r="AW1414" s="89"/>
      <c r="AX1414" s="89"/>
      <c r="AY1414" s="89"/>
      <c r="AZ1414" s="89"/>
      <c r="BA1414" s="89"/>
      <c r="BB1414" s="89"/>
      <c r="BC1414" s="92"/>
      <c r="BD1414" s="93"/>
      <c r="BE1414" s="89"/>
      <c r="BF1414" s="89"/>
      <c r="BG1414" s="89"/>
      <c r="BH1414" s="89"/>
      <c r="BI1414" s="89"/>
      <c r="BJ1414" s="89"/>
      <c r="BK1414" s="89"/>
      <c r="BL1414" s="89"/>
      <c r="BM1414" s="89"/>
      <c r="BN1414" s="89"/>
      <c r="BO1414" s="92"/>
      <c r="BP1414" s="93"/>
      <c r="BQ1414" s="89"/>
      <c r="BR1414" s="89"/>
      <c r="BS1414" s="89"/>
      <c r="BT1414" s="89"/>
      <c r="BU1414" s="89"/>
      <c r="BV1414" s="89"/>
      <c r="BW1414" s="89"/>
      <c r="BX1414" s="89"/>
      <c r="BY1414" s="89"/>
      <c r="BZ1414" s="89"/>
      <c r="CA1414" s="92"/>
      <c r="CB1414" s="93"/>
      <c r="CC1414" s="89"/>
      <c r="CD1414" s="89"/>
      <c r="CE1414" s="89"/>
      <c r="CF1414" s="89"/>
      <c r="CG1414" s="89"/>
      <c r="CH1414" s="89"/>
      <c r="CI1414" s="89"/>
      <c r="CJ1414" s="89"/>
      <c r="CK1414" s="89"/>
      <c r="CL1414" s="89"/>
      <c r="CM1414" s="92"/>
      <c r="CN1414" s="93"/>
      <c r="CO1414" s="89"/>
      <c r="CP1414" s="89"/>
      <c r="CQ1414" s="89"/>
      <c r="CR1414" s="89"/>
      <c r="CS1414" s="89"/>
      <c r="CT1414" s="89"/>
      <c r="CU1414" s="89"/>
      <c r="CV1414" s="89"/>
      <c r="CW1414" s="89"/>
      <c r="CX1414" s="89"/>
      <c r="CY1414" s="92"/>
      <c r="CZ1414" s="93"/>
      <c r="DA1414" s="89"/>
      <c r="DB1414" s="89"/>
      <c r="DC1414" s="89"/>
      <c r="DD1414" s="89"/>
      <c r="DE1414" s="89"/>
      <c r="DF1414" s="89"/>
      <c r="DG1414" s="89"/>
      <c r="DH1414" s="89"/>
      <c r="DI1414" s="89"/>
      <c r="DJ1414" s="89"/>
      <c r="DK1414" s="92"/>
      <c r="DL1414" s="93"/>
      <c r="DM1414" s="89"/>
      <c r="DN1414" s="89"/>
      <c r="DO1414" s="89"/>
      <c r="DP1414" s="89"/>
      <c r="DQ1414" s="89"/>
      <c r="DR1414" s="89"/>
      <c r="DS1414" s="89"/>
      <c r="DT1414" s="89"/>
      <c r="DU1414" s="89"/>
      <c r="DV1414" s="89"/>
      <c r="DW1414" s="92"/>
      <c r="DX1414" s="93"/>
      <c r="DY1414" s="89"/>
      <c r="DZ1414" s="89"/>
      <c r="EA1414" s="89"/>
      <c r="EB1414" s="89"/>
      <c r="EC1414" s="89"/>
      <c r="ED1414" s="89"/>
      <c r="EE1414" s="89"/>
      <c r="EF1414" s="89"/>
      <c r="EG1414" s="89"/>
      <c r="EH1414" s="89"/>
      <c r="EI1414" s="92"/>
    </row>
    <row r="1415" spans="1:139" ht="14.4" thickTop="1" thickBot="1">
      <c r="A1415" s="99"/>
      <c r="B1415" s="96"/>
      <c r="C1415" s="143" t="str">
        <f>IF(OR(COUNTIF($B$5:$B1415,B1415)=1,COUNTIF($B$5:$B1415,B1415)=0),"",COUNTIF($B$5:$B1415,B1415))</f>
        <v/>
      </c>
      <c r="D1415" s="144" t="str">
        <f t="shared" si="88"/>
        <v/>
      </c>
      <c r="E1415" s="99"/>
      <c r="F1415" s="97"/>
      <c r="G1415" s="100"/>
      <c r="H1415" s="181"/>
      <c r="I1415" s="181"/>
      <c r="J1415" s="100"/>
      <c r="K1415" s="100"/>
      <c r="L1415" s="100"/>
      <c r="M1415" s="100"/>
      <c r="N1415" s="139">
        <f t="shared" si="89"/>
        <v>0</v>
      </c>
      <c r="O1415" s="139">
        <f t="shared" si="90"/>
        <v>0</v>
      </c>
      <c r="P1415" s="194" t="str">
        <f t="shared" si="91"/>
        <v/>
      </c>
      <c r="Q1415" s="96"/>
      <c r="R1415" s="183"/>
      <c r="S1415" s="184"/>
      <c r="T1415" s="94"/>
      <c r="U1415" s="90"/>
      <c r="V1415" s="90"/>
      <c r="W1415" s="90"/>
      <c r="X1415" s="90"/>
      <c r="Y1415" s="90"/>
      <c r="Z1415" s="90"/>
      <c r="AA1415" s="90"/>
      <c r="AB1415" s="90"/>
      <c r="AC1415" s="90"/>
      <c r="AD1415" s="90"/>
      <c r="AE1415" s="95"/>
      <c r="AF1415" s="94"/>
      <c r="AG1415" s="90"/>
      <c r="AH1415" s="90"/>
      <c r="AI1415" s="90"/>
      <c r="AJ1415" s="90"/>
      <c r="AK1415" s="90"/>
      <c r="AL1415" s="90"/>
      <c r="AM1415" s="90"/>
      <c r="AN1415" s="90"/>
      <c r="AO1415" s="90"/>
      <c r="AP1415" s="90"/>
      <c r="AQ1415" s="95"/>
      <c r="AR1415" s="93"/>
      <c r="AS1415" s="89"/>
      <c r="AT1415" s="89"/>
      <c r="AU1415" s="89"/>
      <c r="AV1415" s="89"/>
      <c r="AW1415" s="89"/>
      <c r="AX1415" s="89"/>
      <c r="AY1415" s="89"/>
      <c r="AZ1415" s="89"/>
      <c r="BA1415" s="89"/>
      <c r="BB1415" s="89"/>
      <c r="BC1415" s="92"/>
      <c r="BD1415" s="93"/>
      <c r="BE1415" s="89"/>
      <c r="BF1415" s="89"/>
      <c r="BG1415" s="89"/>
      <c r="BH1415" s="89"/>
      <c r="BI1415" s="89"/>
      <c r="BJ1415" s="89"/>
      <c r="BK1415" s="89"/>
      <c r="BL1415" s="89"/>
      <c r="BM1415" s="89"/>
      <c r="BN1415" s="89"/>
      <c r="BO1415" s="92"/>
      <c r="BP1415" s="93"/>
      <c r="BQ1415" s="89"/>
      <c r="BR1415" s="89"/>
      <c r="BS1415" s="89"/>
      <c r="BT1415" s="89"/>
      <c r="BU1415" s="89"/>
      <c r="BV1415" s="89"/>
      <c r="BW1415" s="89"/>
      <c r="BX1415" s="89"/>
      <c r="BY1415" s="89"/>
      <c r="BZ1415" s="89"/>
      <c r="CA1415" s="92"/>
      <c r="CB1415" s="93"/>
      <c r="CC1415" s="89"/>
      <c r="CD1415" s="89"/>
      <c r="CE1415" s="89"/>
      <c r="CF1415" s="89"/>
      <c r="CG1415" s="89"/>
      <c r="CH1415" s="89"/>
      <c r="CI1415" s="89"/>
      <c r="CJ1415" s="89"/>
      <c r="CK1415" s="89"/>
      <c r="CL1415" s="89"/>
      <c r="CM1415" s="92"/>
      <c r="CN1415" s="93"/>
      <c r="CO1415" s="89"/>
      <c r="CP1415" s="89"/>
      <c r="CQ1415" s="89"/>
      <c r="CR1415" s="89"/>
      <c r="CS1415" s="89"/>
      <c r="CT1415" s="89"/>
      <c r="CU1415" s="89"/>
      <c r="CV1415" s="89"/>
      <c r="CW1415" s="89"/>
      <c r="CX1415" s="89"/>
      <c r="CY1415" s="92"/>
      <c r="CZ1415" s="93"/>
      <c r="DA1415" s="89"/>
      <c r="DB1415" s="89"/>
      <c r="DC1415" s="89"/>
      <c r="DD1415" s="89"/>
      <c r="DE1415" s="89"/>
      <c r="DF1415" s="89"/>
      <c r="DG1415" s="89"/>
      <c r="DH1415" s="89"/>
      <c r="DI1415" s="89"/>
      <c r="DJ1415" s="89"/>
      <c r="DK1415" s="92"/>
      <c r="DL1415" s="93"/>
      <c r="DM1415" s="89"/>
      <c r="DN1415" s="89"/>
      <c r="DO1415" s="89"/>
      <c r="DP1415" s="89"/>
      <c r="DQ1415" s="89"/>
      <c r="DR1415" s="89"/>
      <c r="DS1415" s="89"/>
      <c r="DT1415" s="89"/>
      <c r="DU1415" s="89"/>
      <c r="DV1415" s="89"/>
      <c r="DW1415" s="92"/>
      <c r="DX1415" s="93"/>
      <c r="DY1415" s="89"/>
      <c r="DZ1415" s="89"/>
      <c r="EA1415" s="89"/>
      <c r="EB1415" s="89"/>
      <c r="EC1415" s="89"/>
      <c r="ED1415" s="89"/>
      <c r="EE1415" s="89"/>
      <c r="EF1415" s="89"/>
      <c r="EG1415" s="89"/>
      <c r="EH1415" s="89"/>
      <c r="EI1415" s="92"/>
    </row>
    <row r="1416" spans="1:139" ht="14.4" thickTop="1" thickBot="1">
      <c r="A1416" s="99"/>
      <c r="B1416" s="96"/>
      <c r="C1416" s="143" t="str">
        <f>IF(OR(COUNTIF($B$5:$B1416,B1416)=1,COUNTIF($B$5:$B1416,B1416)=0),"",COUNTIF($B$5:$B1416,B1416))</f>
        <v/>
      </c>
      <c r="D1416" s="144" t="str">
        <f t="shared" si="88"/>
        <v/>
      </c>
      <c r="E1416" s="99"/>
      <c r="F1416" s="97"/>
      <c r="G1416" s="100"/>
      <c r="H1416" s="181"/>
      <c r="I1416" s="181"/>
      <c r="J1416" s="100"/>
      <c r="K1416" s="100"/>
      <c r="L1416" s="100"/>
      <c r="M1416" s="100"/>
      <c r="N1416" s="139">
        <f t="shared" si="89"/>
        <v>0</v>
      </c>
      <c r="O1416" s="139">
        <f t="shared" si="90"/>
        <v>0</v>
      </c>
      <c r="P1416" s="194" t="str">
        <f t="shared" si="91"/>
        <v/>
      </c>
      <c r="Q1416" s="96"/>
      <c r="R1416" s="183"/>
      <c r="S1416" s="184"/>
      <c r="T1416" s="94"/>
      <c r="U1416" s="90"/>
      <c r="V1416" s="90"/>
      <c r="W1416" s="90"/>
      <c r="X1416" s="90"/>
      <c r="Y1416" s="90"/>
      <c r="Z1416" s="90"/>
      <c r="AA1416" s="90"/>
      <c r="AB1416" s="90"/>
      <c r="AC1416" s="90"/>
      <c r="AD1416" s="90"/>
      <c r="AE1416" s="95"/>
      <c r="AF1416" s="94"/>
      <c r="AG1416" s="90"/>
      <c r="AH1416" s="90"/>
      <c r="AI1416" s="90"/>
      <c r="AJ1416" s="90"/>
      <c r="AK1416" s="90"/>
      <c r="AL1416" s="90"/>
      <c r="AM1416" s="90"/>
      <c r="AN1416" s="90"/>
      <c r="AO1416" s="90"/>
      <c r="AP1416" s="90"/>
      <c r="AQ1416" s="95"/>
      <c r="AR1416" s="93"/>
      <c r="AS1416" s="89"/>
      <c r="AT1416" s="89"/>
      <c r="AU1416" s="89"/>
      <c r="AV1416" s="89"/>
      <c r="AW1416" s="89"/>
      <c r="AX1416" s="89"/>
      <c r="AY1416" s="89"/>
      <c r="AZ1416" s="89"/>
      <c r="BA1416" s="89"/>
      <c r="BB1416" s="89"/>
      <c r="BC1416" s="92"/>
      <c r="BD1416" s="93"/>
      <c r="BE1416" s="89"/>
      <c r="BF1416" s="89"/>
      <c r="BG1416" s="89"/>
      <c r="BH1416" s="89"/>
      <c r="BI1416" s="89"/>
      <c r="BJ1416" s="89"/>
      <c r="BK1416" s="89"/>
      <c r="BL1416" s="89"/>
      <c r="BM1416" s="89"/>
      <c r="BN1416" s="89"/>
      <c r="BO1416" s="92"/>
      <c r="BP1416" s="93"/>
      <c r="BQ1416" s="89"/>
      <c r="BR1416" s="89"/>
      <c r="BS1416" s="89"/>
      <c r="BT1416" s="89"/>
      <c r="BU1416" s="89"/>
      <c r="BV1416" s="89"/>
      <c r="BW1416" s="89"/>
      <c r="BX1416" s="89"/>
      <c r="BY1416" s="89"/>
      <c r="BZ1416" s="89"/>
      <c r="CA1416" s="92"/>
      <c r="CB1416" s="93"/>
      <c r="CC1416" s="89"/>
      <c r="CD1416" s="89"/>
      <c r="CE1416" s="89"/>
      <c r="CF1416" s="89"/>
      <c r="CG1416" s="89"/>
      <c r="CH1416" s="89"/>
      <c r="CI1416" s="89"/>
      <c r="CJ1416" s="89"/>
      <c r="CK1416" s="89"/>
      <c r="CL1416" s="89"/>
      <c r="CM1416" s="92"/>
      <c r="CN1416" s="93"/>
      <c r="CO1416" s="89"/>
      <c r="CP1416" s="89"/>
      <c r="CQ1416" s="89"/>
      <c r="CR1416" s="89"/>
      <c r="CS1416" s="89"/>
      <c r="CT1416" s="89"/>
      <c r="CU1416" s="89"/>
      <c r="CV1416" s="89"/>
      <c r="CW1416" s="89"/>
      <c r="CX1416" s="89"/>
      <c r="CY1416" s="92"/>
      <c r="CZ1416" s="93"/>
      <c r="DA1416" s="89"/>
      <c r="DB1416" s="89"/>
      <c r="DC1416" s="89"/>
      <c r="DD1416" s="89"/>
      <c r="DE1416" s="89"/>
      <c r="DF1416" s="89"/>
      <c r="DG1416" s="89"/>
      <c r="DH1416" s="89"/>
      <c r="DI1416" s="89"/>
      <c r="DJ1416" s="89"/>
      <c r="DK1416" s="92"/>
      <c r="DL1416" s="93"/>
      <c r="DM1416" s="89"/>
      <c r="DN1416" s="89"/>
      <c r="DO1416" s="89"/>
      <c r="DP1416" s="89"/>
      <c r="DQ1416" s="89"/>
      <c r="DR1416" s="89"/>
      <c r="DS1416" s="89"/>
      <c r="DT1416" s="89"/>
      <c r="DU1416" s="89"/>
      <c r="DV1416" s="89"/>
      <c r="DW1416" s="92"/>
      <c r="DX1416" s="93"/>
      <c r="DY1416" s="89"/>
      <c r="DZ1416" s="89"/>
      <c r="EA1416" s="89"/>
      <c r="EB1416" s="89"/>
      <c r="EC1416" s="89"/>
      <c r="ED1416" s="89"/>
      <c r="EE1416" s="89"/>
      <c r="EF1416" s="89"/>
      <c r="EG1416" s="89"/>
      <c r="EH1416" s="89"/>
      <c r="EI1416" s="92"/>
    </row>
    <row r="1417" spans="1:139" ht="14.4" thickTop="1" thickBot="1">
      <c r="A1417" s="99"/>
      <c r="B1417" s="96"/>
      <c r="C1417" s="143" t="str">
        <f>IF(OR(COUNTIF($B$5:$B1417,B1417)=1,COUNTIF($B$5:$B1417,B1417)=0),"",COUNTIF($B$5:$B1417,B1417))</f>
        <v/>
      </c>
      <c r="D1417" s="144" t="str">
        <f t="shared" si="88"/>
        <v/>
      </c>
      <c r="E1417" s="99"/>
      <c r="F1417" s="97"/>
      <c r="G1417" s="100"/>
      <c r="H1417" s="181"/>
      <c r="I1417" s="181"/>
      <c r="J1417" s="100"/>
      <c r="K1417" s="100"/>
      <c r="L1417" s="100"/>
      <c r="M1417" s="100"/>
      <c r="N1417" s="139">
        <f t="shared" si="89"/>
        <v>0</v>
      </c>
      <c r="O1417" s="139">
        <f t="shared" si="90"/>
        <v>0</v>
      </c>
      <c r="P1417" s="194" t="str">
        <f t="shared" si="91"/>
        <v/>
      </c>
      <c r="Q1417" s="96"/>
      <c r="R1417" s="183"/>
      <c r="S1417" s="184"/>
      <c r="T1417" s="94"/>
      <c r="U1417" s="90"/>
      <c r="V1417" s="90"/>
      <c r="W1417" s="90"/>
      <c r="X1417" s="90"/>
      <c r="Y1417" s="90"/>
      <c r="Z1417" s="90"/>
      <c r="AA1417" s="90"/>
      <c r="AB1417" s="90"/>
      <c r="AC1417" s="90"/>
      <c r="AD1417" s="90"/>
      <c r="AE1417" s="95"/>
      <c r="AF1417" s="94"/>
      <c r="AG1417" s="90"/>
      <c r="AH1417" s="90"/>
      <c r="AI1417" s="90"/>
      <c r="AJ1417" s="90"/>
      <c r="AK1417" s="90"/>
      <c r="AL1417" s="90"/>
      <c r="AM1417" s="90"/>
      <c r="AN1417" s="90"/>
      <c r="AO1417" s="90"/>
      <c r="AP1417" s="90"/>
      <c r="AQ1417" s="95"/>
      <c r="AR1417" s="93"/>
      <c r="AS1417" s="89"/>
      <c r="AT1417" s="89"/>
      <c r="AU1417" s="89"/>
      <c r="AV1417" s="89"/>
      <c r="AW1417" s="89"/>
      <c r="AX1417" s="89"/>
      <c r="AY1417" s="89"/>
      <c r="AZ1417" s="89"/>
      <c r="BA1417" s="89"/>
      <c r="BB1417" s="89"/>
      <c r="BC1417" s="92"/>
      <c r="BD1417" s="93"/>
      <c r="BE1417" s="89"/>
      <c r="BF1417" s="89"/>
      <c r="BG1417" s="89"/>
      <c r="BH1417" s="89"/>
      <c r="BI1417" s="89"/>
      <c r="BJ1417" s="89"/>
      <c r="BK1417" s="89"/>
      <c r="BL1417" s="89"/>
      <c r="BM1417" s="89"/>
      <c r="BN1417" s="89"/>
      <c r="BO1417" s="92"/>
      <c r="BP1417" s="93"/>
      <c r="BQ1417" s="89"/>
      <c r="BR1417" s="89"/>
      <c r="BS1417" s="89"/>
      <c r="BT1417" s="89"/>
      <c r="BU1417" s="89"/>
      <c r="BV1417" s="89"/>
      <c r="BW1417" s="89"/>
      <c r="BX1417" s="89"/>
      <c r="BY1417" s="89"/>
      <c r="BZ1417" s="89"/>
      <c r="CA1417" s="92"/>
      <c r="CB1417" s="93"/>
      <c r="CC1417" s="89"/>
      <c r="CD1417" s="89"/>
      <c r="CE1417" s="89"/>
      <c r="CF1417" s="89"/>
      <c r="CG1417" s="89"/>
      <c r="CH1417" s="89"/>
      <c r="CI1417" s="89"/>
      <c r="CJ1417" s="89"/>
      <c r="CK1417" s="89"/>
      <c r="CL1417" s="89"/>
      <c r="CM1417" s="92"/>
      <c r="CN1417" s="93"/>
      <c r="CO1417" s="89"/>
      <c r="CP1417" s="89"/>
      <c r="CQ1417" s="89"/>
      <c r="CR1417" s="89"/>
      <c r="CS1417" s="89"/>
      <c r="CT1417" s="89"/>
      <c r="CU1417" s="89"/>
      <c r="CV1417" s="89"/>
      <c r="CW1417" s="89"/>
      <c r="CX1417" s="89"/>
      <c r="CY1417" s="92"/>
      <c r="CZ1417" s="93"/>
      <c r="DA1417" s="89"/>
      <c r="DB1417" s="89"/>
      <c r="DC1417" s="89"/>
      <c r="DD1417" s="89"/>
      <c r="DE1417" s="89"/>
      <c r="DF1417" s="89"/>
      <c r="DG1417" s="89"/>
      <c r="DH1417" s="89"/>
      <c r="DI1417" s="89"/>
      <c r="DJ1417" s="89"/>
      <c r="DK1417" s="92"/>
      <c r="DL1417" s="93"/>
      <c r="DM1417" s="89"/>
      <c r="DN1417" s="89"/>
      <c r="DO1417" s="89"/>
      <c r="DP1417" s="89"/>
      <c r="DQ1417" s="89"/>
      <c r="DR1417" s="89"/>
      <c r="DS1417" s="89"/>
      <c r="DT1417" s="89"/>
      <c r="DU1417" s="89"/>
      <c r="DV1417" s="89"/>
      <c r="DW1417" s="92"/>
      <c r="DX1417" s="93"/>
      <c r="DY1417" s="89"/>
      <c r="DZ1417" s="89"/>
      <c r="EA1417" s="89"/>
      <c r="EB1417" s="89"/>
      <c r="EC1417" s="89"/>
      <c r="ED1417" s="89"/>
      <c r="EE1417" s="89"/>
      <c r="EF1417" s="89"/>
      <c r="EG1417" s="89"/>
      <c r="EH1417" s="89"/>
      <c r="EI1417" s="92"/>
    </row>
    <row r="1418" spans="1:139" ht="14.4" thickTop="1" thickBot="1">
      <c r="A1418" s="99"/>
      <c r="B1418" s="96"/>
      <c r="C1418" s="143" t="str">
        <f>IF(OR(COUNTIF($B$5:$B1418,B1418)=1,COUNTIF($B$5:$B1418,B1418)=0),"",COUNTIF($B$5:$B1418,B1418))</f>
        <v/>
      </c>
      <c r="D1418" s="144" t="str">
        <f t="shared" si="88"/>
        <v/>
      </c>
      <c r="E1418" s="99"/>
      <c r="F1418" s="97"/>
      <c r="G1418" s="100"/>
      <c r="H1418" s="181"/>
      <c r="I1418" s="181"/>
      <c r="J1418" s="100"/>
      <c r="K1418" s="100"/>
      <c r="L1418" s="100"/>
      <c r="M1418" s="100"/>
      <c r="N1418" s="139">
        <f t="shared" si="89"/>
        <v>0</v>
      </c>
      <c r="O1418" s="139">
        <f t="shared" si="90"/>
        <v>0</v>
      </c>
      <c r="P1418" s="194" t="str">
        <f t="shared" si="91"/>
        <v/>
      </c>
      <c r="Q1418" s="96"/>
      <c r="R1418" s="183"/>
      <c r="S1418" s="184"/>
      <c r="T1418" s="94"/>
      <c r="U1418" s="90"/>
      <c r="V1418" s="90"/>
      <c r="W1418" s="90"/>
      <c r="X1418" s="90"/>
      <c r="Y1418" s="90"/>
      <c r="Z1418" s="90"/>
      <c r="AA1418" s="90"/>
      <c r="AB1418" s="90"/>
      <c r="AC1418" s="90"/>
      <c r="AD1418" s="90"/>
      <c r="AE1418" s="95"/>
      <c r="AF1418" s="94"/>
      <c r="AG1418" s="90"/>
      <c r="AH1418" s="90"/>
      <c r="AI1418" s="90"/>
      <c r="AJ1418" s="90"/>
      <c r="AK1418" s="90"/>
      <c r="AL1418" s="90"/>
      <c r="AM1418" s="90"/>
      <c r="AN1418" s="90"/>
      <c r="AO1418" s="90"/>
      <c r="AP1418" s="90"/>
      <c r="AQ1418" s="95"/>
      <c r="AR1418" s="93"/>
      <c r="AS1418" s="89"/>
      <c r="AT1418" s="89"/>
      <c r="AU1418" s="89"/>
      <c r="AV1418" s="89"/>
      <c r="AW1418" s="89"/>
      <c r="AX1418" s="89"/>
      <c r="AY1418" s="89"/>
      <c r="AZ1418" s="89"/>
      <c r="BA1418" s="89"/>
      <c r="BB1418" s="89"/>
      <c r="BC1418" s="92"/>
      <c r="BD1418" s="93"/>
      <c r="BE1418" s="89"/>
      <c r="BF1418" s="89"/>
      <c r="BG1418" s="89"/>
      <c r="BH1418" s="89"/>
      <c r="BI1418" s="89"/>
      <c r="BJ1418" s="89"/>
      <c r="BK1418" s="89"/>
      <c r="BL1418" s="89"/>
      <c r="BM1418" s="89"/>
      <c r="BN1418" s="89"/>
      <c r="BO1418" s="92"/>
      <c r="BP1418" s="93"/>
      <c r="BQ1418" s="89"/>
      <c r="BR1418" s="89"/>
      <c r="BS1418" s="89"/>
      <c r="BT1418" s="89"/>
      <c r="BU1418" s="89"/>
      <c r="BV1418" s="89"/>
      <c r="BW1418" s="89"/>
      <c r="BX1418" s="89"/>
      <c r="BY1418" s="89"/>
      <c r="BZ1418" s="89"/>
      <c r="CA1418" s="92"/>
      <c r="CB1418" s="93"/>
      <c r="CC1418" s="89"/>
      <c r="CD1418" s="89"/>
      <c r="CE1418" s="89"/>
      <c r="CF1418" s="89"/>
      <c r="CG1418" s="89"/>
      <c r="CH1418" s="89"/>
      <c r="CI1418" s="89"/>
      <c r="CJ1418" s="89"/>
      <c r="CK1418" s="89"/>
      <c r="CL1418" s="89"/>
      <c r="CM1418" s="92"/>
      <c r="CN1418" s="93"/>
      <c r="CO1418" s="89"/>
      <c r="CP1418" s="89"/>
      <c r="CQ1418" s="89"/>
      <c r="CR1418" s="89"/>
      <c r="CS1418" s="89"/>
      <c r="CT1418" s="89"/>
      <c r="CU1418" s="89"/>
      <c r="CV1418" s="89"/>
      <c r="CW1418" s="89"/>
      <c r="CX1418" s="89"/>
      <c r="CY1418" s="92"/>
      <c r="CZ1418" s="93"/>
      <c r="DA1418" s="89"/>
      <c r="DB1418" s="89"/>
      <c r="DC1418" s="89"/>
      <c r="DD1418" s="89"/>
      <c r="DE1418" s="89"/>
      <c r="DF1418" s="89"/>
      <c r="DG1418" s="89"/>
      <c r="DH1418" s="89"/>
      <c r="DI1418" s="89"/>
      <c r="DJ1418" s="89"/>
      <c r="DK1418" s="92"/>
      <c r="DL1418" s="93"/>
      <c r="DM1418" s="89"/>
      <c r="DN1418" s="89"/>
      <c r="DO1418" s="89"/>
      <c r="DP1418" s="89"/>
      <c r="DQ1418" s="89"/>
      <c r="DR1418" s="89"/>
      <c r="DS1418" s="89"/>
      <c r="DT1418" s="89"/>
      <c r="DU1418" s="89"/>
      <c r="DV1418" s="89"/>
      <c r="DW1418" s="92"/>
      <c r="DX1418" s="93"/>
      <c r="DY1418" s="89"/>
      <c r="DZ1418" s="89"/>
      <c r="EA1418" s="89"/>
      <c r="EB1418" s="89"/>
      <c r="EC1418" s="89"/>
      <c r="ED1418" s="89"/>
      <c r="EE1418" s="89"/>
      <c r="EF1418" s="89"/>
      <c r="EG1418" s="89"/>
      <c r="EH1418" s="89"/>
      <c r="EI1418" s="92"/>
    </row>
    <row r="1419" spans="1:139" ht="14.4" thickTop="1" thickBot="1">
      <c r="A1419" s="99"/>
      <c r="B1419" s="96"/>
      <c r="C1419" s="143" t="str">
        <f>IF(OR(COUNTIF($B$5:$B1419,B1419)=1,COUNTIF($B$5:$B1419,B1419)=0),"",COUNTIF($B$5:$B1419,B1419))</f>
        <v/>
      </c>
      <c r="D1419" s="144" t="str">
        <f t="shared" si="88"/>
        <v/>
      </c>
      <c r="E1419" s="99"/>
      <c r="F1419" s="97"/>
      <c r="G1419" s="100"/>
      <c r="H1419" s="181"/>
      <c r="I1419" s="181"/>
      <c r="J1419" s="100"/>
      <c r="K1419" s="100"/>
      <c r="L1419" s="100"/>
      <c r="M1419" s="100"/>
      <c r="N1419" s="139">
        <f t="shared" si="89"/>
        <v>0</v>
      </c>
      <c r="O1419" s="139">
        <f t="shared" si="90"/>
        <v>0</v>
      </c>
      <c r="P1419" s="194" t="str">
        <f t="shared" si="91"/>
        <v/>
      </c>
      <c r="Q1419" s="96"/>
      <c r="R1419" s="183"/>
      <c r="S1419" s="184"/>
      <c r="T1419" s="94"/>
      <c r="U1419" s="90"/>
      <c r="V1419" s="90"/>
      <c r="W1419" s="90"/>
      <c r="X1419" s="90"/>
      <c r="Y1419" s="90"/>
      <c r="Z1419" s="90"/>
      <c r="AA1419" s="90"/>
      <c r="AB1419" s="90"/>
      <c r="AC1419" s="90"/>
      <c r="AD1419" s="90"/>
      <c r="AE1419" s="95"/>
      <c r="AF1419" s="94"/>
      <c r="AG1419" s="90"/>
      <c r="AH1419" s="90"/>
      <c r="AI1419" s="90"/>
      <c r="AJ1419" s="90"/>
      <c r="AK1419" s="90"/>
      <c r="AL1419" s="90"/>
      <c r="AM1419" s="90"/>
      <c r="AN1419" s="90"/>
      <c r="AO1419" s="90"/>
      <c r="AP1419" s="90"/>
      <c r="AQ1419" s="95"/>
      <c r="AR1419" s="93"/>
      <c r="AS1419" s="89"/>
      <c r="AT1419" s="89"/>
      <c r="AU1419" s="89"/>
      <c r="AV1419" s="89"/>
      <c r="AW1419" s="89"/>
      <c r="AX1419" s="89"/>
      <c r="AY1419" s="89"/>
      <c r="AZ1419" s="89"/>
      <c r="BA1419" s="89"/>
      <c r="BB1419" s="89"/>
      <c r="BC1419" s="92"/>
      <c r="BD1419" s="93"/>
      <c r="BE1419" s="89"/>
      <c r="BF1419" s="89"/>
      <c r="BG1419" s="89"/>
      <c r="BH1419" s="89"/>
      <c r="BI1419" s="89"/>
      <c r="BJ1419" s="89"/>
      <c r="BK1419" s="89"/>
      <c r="BL1419" s="89"/>
      <c r="BM1419" s="89"/>
      <c r="BN1419" s="89"/>
      <c r="BO1419" s="92"/>
      <c r="BP1419" s="93"/>
      <c r="BQ1419" s="89"/>
      <c r="BR1419" s="89"/>
      <c r="BS1419" s="89"/>
      <c r="BT1419" s="89"/>
      <c r="BU1419" s="89"/>
      <c r="BV1419" s="89"/>
      <c r="BW1419" s="89"/>
      <c r="BX1419" s="89"/>
      <c r="BY1419" s="89"/>
      <c r="BZ1419" s="89"/>
      <c r="CA1419" s="92"/>
      <c r="CB1419" s="93"/>
      <c r="CC1419" s="89"/>
      <c r="CD1419" s="89"/>
      <c r="CE1419" s="89"/>
      <c r="CF1419" s="89"/>
      <c r="CG1419" s="89"/>
      <c r="CH1419" s="89"/>
      <c r="CI1419" s="89"/>
      <c r="CJ1419" s="89"/>
      <c r="CK1419" s="89"/>
      <c r="CL1419" s="89"/>
      <c r="CM1419" s="92"/>
      <c r="CN1419" s="93"/>
      <c r="CO1419" s="89"/>
      <c r="CP1419" s="89"/>
      <c r="CQ1419" s="89"/>
      <c r="CR1419" s="89"/>
      <c r="CS1419" s="89"/>
      <c r="CT1419" s="89"/>
      <c r="CU1419" s="89"/>
      <c r="CV1419" s="89"/>
      <c r="CW1419" s="89"/>
      <c r="CX1419" s="89"/>
      <c r="CY1419" s="92"/>
      <c r="CZ1419" s="93"/>
      <c r="DA1419" s="89"/>
      <c r="DB1419" s="89"/>
      <c r="DC1419" s="89"/>
      <c r="DD1419" s="89"/>
      <c r="DE1419" s="89"/>
      <c r="DF1419" s="89"/>
      <c r="DG1419" s="89"/>
      <c r="DH1419" s="89"/>
      <c r="DI1419" s="89"/>
      <c r="DJ1419" s="89"/>
      <c r="DK1419" s="92"/>
      <c r="DL1419" s="93"/>
      <c r="DM1419" s="89"/>
      <c r="DN1419" s="89"/>
      <c r="DO1419" s="89"/>
      <c r="DP1419" s="89"/>
      <c r="DQ1419" s="89"/>
      <c r="DR1419" s="89"/>
      <c r="DS1419" s="89"/>
      <c r="DT1419" s="89"/>
      <c r="DU1419" s="89"/>
      <c r="DV1419" s="89"/>
      <c r="DW1419" s="92"/>
      <c r="DX1419" s="93"/>
      <c r="DY1419" s="89"/>
      <c r="DZ1419" s="89"/>
      <c r="EA1419" s="89"/>
      <c r="EB1419" s="89"/>
      <c r="EC1419" s="89"/>
      <c r="ED1419" s="89"/>
      <c r="EE1419" s="89"/>
      <c r="EF1419" s="89"/>
      <c r="EG1419" s="89"/>
      <c r="EH1419" s="89"/>
      <c r="EI1419" s="92"/>
    </row>
    <row r="1420" spans="1:139" ht="14.4" thickTop="1" thickBot="1">
      <c r="A1420" s="99"/>
      <c r="B1420" s="96"/>
      <c r="C1420" s="143" t="str">
        <f>IF(OR(COUNTIF($B$5:$B1420,B1420)=1,COUNTIF($B$5:$B1420,B1420)=0),"",COUNTIF($B$5:$B1420,B1420))</f>
        <v/>
      </c>
      <c r="D1420" s="144" t="str">
        <f t="shared" si="88"/>
        <v/>
      </c>
      <c r="E1420" s="99"/>
      <c r="F1420" s="97"/>
      <c r="G1420" s="100"/>
      <c r="H1420" s="181"/>
      <c r="I1420" s="181"/>
      <c r="J1420" s="100"/>
      <c r="K1420" s="100"/>
      <c r="L1420" s="100"/>
      <c r="M1420" s="100"/>
      <c r="N1420" s="139">
        <f t="shared" si="89"/>
        <v>0</v>
      </c>
      <c r="O1420" s="139">
        <f t="shared" si="90"/>
        <v>0</v>
      </c>
      <c r="P1420" s="194" t="str">
        <f t="shared" si="91"/>
        <v/>
      </c>
      <c r="Q1420" s="96"/>
      <c r="R1420" s="183"/>
      <c r="S1420" s="184"/>
      <c r="T1420" s="94"/>
      <c r="U1420" s="90"/>
      <c r="V1420" s="90"/>
      <c r="W1420" s="90"/>
      <c r="X1420" s="90"/>
      <c r="Y1420" s="90"/>
      <c r="Z1420" s="90"/>
      <c r="AA1420" s="90"/>
      <c r="AB1420" s="90"/>
      <c r="AC1420" s="90"/>
      <c r="AD1420" s="90"/>
      <c r="AE1420" s="95"/>
      <c r="AF1420" s="94"/>
      <c r="AG1420" s="90"/>
      <c r="AH1420" s="90"/>
      <c r="AI1420" s="90"/>
      <c r="AJ1420" s="90"/>
      <c r="AK1420" s="90"/>
      <c r="AL1420" s="90"/>
      <c r="AM1420" s="90"/>
      <c r="AN1420" s="90"/>
      <c r="AO1420" s="90"/>
      <c r="AP1420" s="90"/>
      <c r="AQ1420" s="95"/>
      <c r="AR1420" s="93"/>
      <c r="AS1420" s="89"/>
      <c r="AT1420" s="89"/>
      <c r="AU1420" s="89"/>
      <c r="AV1420" s="89"/>
      <c r="AW1420" s="89"/>
      <c r="AX1420" s="89"/>
      <c r="AY1420" s="89"/>
      <c r="AZ1420" s="89"/>
      <c r="BA1420" s="89"/>
      <c r="BB1420" s="89"/>
      <c r="BC1420" s="92"/>
      <c r="BD1420" s="93"/>
      <c r="BE1420" s="89"/>
      <c r="BF1420" s="89"/>
      <c r="BG1420" s="89"/>
      <c r="BH1420" s="89"/>
      <c r="BI1420" s="89"/>
      <c r="BJ1420" s="89"/>
      <c r="BK1420" s="89"/>
      <c r="BL1420" s="89"/>
      <c r="BM1420" s="89"/>
      <c r="BN1420" s="89"/>
      <c r="BO1420" s="92"/>
      <c r="BP1420" s="93"/>
      <c r="BQ1420" s="89"/>
      <c r="BR1420" s="89"/>
      <c r="BS1420" s="89"/>
      <c r="BT1420" s="89"/>
      <c r="BU1420" s="89"/>
      <c r="BV1420" s="89"/>
      <c r="BW1420" s="89"/>
      <c r="BX1420" s="89"/>
      <c r="BY1420" s="89"/>
      <c r="BZ1420" s="89"/>
      <c r="CA1420" s="92"/>
      <c r="CB1420" s="93"/>
      <c r="CC1420" s="89"/>
      <c r="CD1420" s="89"/>
      <c r="CE1420" s="89"/>
      <c r="CF1420" s="89"/>
      <c r="CG1420" s="89"/>
      <c r="CH1420" s="89"/>
      <c r="CI1420" s="89"/>
      <c r="CJ1420" s="89"/>
      <c r="CK1420" s="89"/>
      <c r="CL1420" s="89"/>
      <c r="CM1420" s="92"/>
      <c r="CN1420" s="93"/>
      <c r="CO1420" s="89"/>
      <c r="CP1420" s="89"/>
      <c r="CQ1420" s="89"/>
      <c r="CR1420" s="89"/>
      <c r="CS1420" s="89"/>
      <c r="CT1420" s="89"/>
      <c r="CU1420" s="89"/>
      <c r="CV1420" s="89"/>
      <c r="CW1420" s="89"/>
      <c r="CX1420" s="89"/>
      <c r="CY1420" s="92"/>
      <c r="CZ1420" s="93"/>
      <c r="DA1420" s="89"/>
      <c r="DB1420" s="89"/>
      <c r="DC1420" s="89"/>
      <c r="DD1420" s="89"/>
      <c r="DE1420" s="89"/>
      <c r="DF1420" s="89"/>
      <c r="DG1420" s="89"/>
      <c r="DH1420" s="89"/>
      <c r="DI1420" s="89"/>
      <c r="DJ1420" s="89"/>
      <c r="DK1420" s="92"/>
      <c r="DL1420" s="93"/>
      <c r="DM1420" s="89"/>
      <c r="DN1420" s="89"/>
      <c r="DO1420" s="89"/>
      <c r="DP1420" s="89"/>
      <c r="DQ1420" s="89"/>
      <c r="DR1420" s="89"/>
      <c r="DS1420" s="89"/>
      <c r="DT1420" s="89"/>
      <c r="DU1420" s="89"/>
      <c r="DV1420" s="89"/>
      <c r="DW1420" s="92"/>
      <c r="DX1420" s="93"/>
      <c r="DY1420" s="89"/>
      <c r="DZ1420" s="89"/>
      <c r="EA1420" s="89"/>
      <c r="EB1420" s="89"/>
      <c r="EC1420" s="89"/>
      <c r="ED1420" s="89"/>
      <c r="EE1420" s="89"/>
      <c r="EF1420" s="89"/>
      <c r="EG1420" s="89"/>
      <c r="EH1420" s="89"/>
      <c r="EI1420" s="92"/>
    </row>
    <row r="1421" spans="1:139" ht="14.4" thickTop="1" thickBot="1">
      <c r="A1421" s="99"/>
      <c r="B1421" s="96"/>
      <c r="C1421" s="143" t="str">
        <f>IF(OR(COUNTIF($B$5:$B1421,B1421)=1,COUNTIF($B$5:$B1421,B1421)=0),"",COUNTIF($B$5:$B1421,B1421))</f>
        <v/>
      </c>
      <c r="D1421" s="144" t="str">
        <f t="shared" si="88"/>
        <v/>
      </c>
      <c r="E1421" s="99"/>
      <c r="F1421" s="97"/>
      <c r="G1421" s="100"/>
      <c r="H1421" s="181"/>
      <c r="I1421" s="181"/>
      <c r="J1421" s="100"/>
      <c r="K1421" s="100"/>
      <c r="L1421" s="100"/>
      <c r="M1421" s="100"/>
      <c r="N1421" s="139">
        <f t="shared" si="89"/>
        <v>0</v>
      </c>
      <c r="O1421" s="139">
        <f t="shared" si="90"/>
        <v>0</v>
      </c>
      <c r="P1421" s="194" t="str">
        <f t="shared" si="91"/>
        <v/>
      </c>
      <c r="Q1421" s="96"/>
      <c r="R1421" s="183"/>
      <c r="S1421" s="184"/>
      <c r="T1421" s="94"/>
      <c r="U1421" s="90"/>
      <c r="V1421" s="90"/>
      <c r="W1421" s="90"/>
      <c r="X1421" s="90"/>
      <c r="Y1421" s="90"/>
      <c r="Z1421" s="90"/>
      <c r="AA1421" s="90"/>
      <c r="AB1421" s="90"/>
      <c r="AC1421" s="90"/>
      <c r="AD1421" s="90"/>
      <c r="AE1421" s="95"/>
      <c r="AF1421" s="94"/>
      <c r="AG1421" s="90"/>
      <c r="AH1421" s="90"/>
      <c r="AI1421" s="90"/>
      <c r="AJ1421" s="90"/>
      <c r="AK1421" s="90"/>
      <c r="AL1421" s="90"/>
      <c r="AM1421" s="90"/>
      <c r="AN1421" s="90"/>
      <c r="AO1421" s="90"/>
      <c r="AP1421" s="90"/>
      <c r="AQ1421" s="95"/>
      <c r="AR1421" s="93"/>
      <c r="AS1421" s="89"/>
      <c r="AT1421" s="89"/>
      <c r="AU1421" s="89"/>
      <c r="AV1421" s="89"/>
      <c r="AW1421" s="89"/>
      <c r="AX1421" s="89"/>
      <c r="AY1421" s="89"/>
      <c r="AZ1421" s="89"/>
      <c r="BA1421" s="89"/>
      <c r="BB1421" s="89"/>
      <c r="BC1421" s="92"/>
      <c r="BD1421" s="93"/>
      <c r="BE1421" s="89"/>
      <c r="BF1421" s="89"/>
      <c r="BG1421" s="89"/>
      <c r="BH1421" s="89"/>
      <c r="BI1421" s="89"/>
      <c r="BJ1421" s="89"/>
      <c r="BK1421" s="89"/>
      <c r="BL1421" s="89"/>
      <c r="BM1421" s="89"/>
      <c r="BN1421" s="89"/>
      <c r="BO1421" s="92"/>
      <c r="BP1421" s="93"/>
      <c r="BQ1421" s="89"/>
      <c r="BR1421" s="89"/>
      <c r="BS1421" s="89"/>
      <c r="BT1421" s="89"/>
      <c r="BU1421" s="89"/>
      <c r="BV1421" s="89"/>
      <c r="BW1421" s="89"/>
      <c r="BX1421" s="89"/>
      <c r="BY1421" s="89"/>
      <c r="BZ1421" s="89"/>
      <c r="CA1421" s="92"/>
      <c r="CB1421" s="93"/>
      <c r="CC1421" s="89"/>
      <c r="CD1421" s="89"/>
      <c r="CE1421" s="89"/>
      <c r="CF1421" s="89"/>
      <c r="CG1421" s="89"/>
      <c r="CH1421" s="89"/>
      <c r="CI1421" s="89"/>
      <c r="CJ1421" s="89"/>
      <c r="CK1421" s="89"/>
      <c r="CL1421" s="89"/>
      <c r="CM1421" s="92"/>
      <c r="CN1421" s="93"/>
      <c r="CO1421" s="89"/>
      <c r="CP1421" s="89"/>
      <c r="CQ1421" s="89"/>
      <c r="CR1421" s="89"/>
      <c r="CS1421" s="89"/>
      <c r="CT1421" s="89"/>
      <c r="CU1421" s="89"/>
      <c r="CV1421" s="89"/>
      <c r="CW1421" s="89"/>
      <c r="CX1421" s="89"/>
      <c r="CY1421" s="92"/>
      <c r="CZ1421" s="93"/>
      <c r="DA1421" s="89"/>
      <c r="DB1421" s="89"/>
      <c r="DC1421" s="89"/>
      <c r="DD1421" s="89"/>
      <c r="DE1421" s="89"/>
      <c r="DF1421" s="89"/>
      <c r="DG1421" s="89"/>
      <c r="DH1421" s="89"/>
      <c r="DI1421" s="89"/>
      <c r="DJ1421" s="89"/>
      <c r="DK1421" s="92"/>
      <c r="DL1421" s="93"/>
      <c r="DM1421" s="89"/>
      <c r="DN1421" s="89"/>
      <c r="DO1421" s="89"/>
      <c r="DP1421" s="89"/>
      <c r="DQ1421" s="89"/>
      <c r="DR1421" s="89"/>
      <c r="DS1421" s="89"/>
      <c r="DT1421" s="89"/>
      <c r="DU1421" s="89"/>
      <c r="DV1421" s="89"/>
      <c r="DW1421" s="92"/>
      <c r="DX1421" s="93"/>
      <c r="DY1421" s="89"/>
      <c r="DZ1421" s="89"/>
      <c r="EA1421" s="89"/>
      <c r="EB1421" s="89"/>
      <c r="EC1421" s="89"/>
      <c r="ED1421" s="89"/>
      <c r="EE1421" s="89"/>
      <c r="EF1421" s="89"/>
      <c r="EG1421" s="89"/>
      <c r="EH1421" s="89"/>
      <c r="EI1421" s="92"/>
    </row>
    <row r="1422" spans="1:139" ht="14.4" thickTop="1" thickBot="1">
      <c r="A1422" s="99"/>
      <c r="B1422" s="96"/>
      <c r="C1422" s="143" t="str">
        <f>IF(OR(COUNTIF($B$5:$B1422,B1422)=1,COUNTIF($B$5:$B1422,B1422)=0),"",COUNTIF($B$5:$B1422,B1422))</f>
        <v/>
      </c>
      <c r="D1422" s="144" t="str">
        <f t="shared" si="88"/>
        <v/>
      </c>
      <c r="E1422" s="99"/>
      <c r="F1422" s="97"/>
      <c r="G1422" s="100"/>
      <c r="H1422" s="181"/>
      <c r="I1422" s="181"/>
      <c r="J1422" s="100"/>
      <c r="K1422" s="100"/>
      <c r="L1422" s="100"/>
      <c r="M1422" s="100"/>
      <c r="N1422" s="139">
        <f t="shared" si="89"/>
        <v>0</v>
      </c>
      <c r="O1422" s="139">
        <f t="shared" si="90"/>
        <v>0</v>
      </c>
      <c r="P1422" s="194" t="str">
        <f t="shared" si="91"/>
        <v/>
      </c>
      <c r="Q1422" s="96"/>
      <c r="R1422" s="183"/>
      <c r="S1422" s="184"/>
      <c r="T1422" s="94"/>
      <c r="U1422" s="90"/>
      <c r="V1422" s="90"/>
      <c r="W1422" s="90"/>
      <c r="X1422" s="90"/>
      <c r="Y1422" s="90"/>
      <c r="Z1422" s="90"/>
      <c r="AA1422" s="90"/>
      <c r="AB1422" s="90"/>
      <c r="AC1422" s="90"/>
      <c r="AD1422" s="90"/>
      <c r="AE1422" s="95"/>
      <c r="AF1422" s="94"/>
      <c r="AG1422" s="90"/>
      <c r="AH1422" s="90"/>
      <c r="AI1422" s="90"/>
      <c r="AJ1422" s="90"/>
      <c r="AK1422" s="90"/>
      <c r="AL1422" s="90"/>
      <c r="AM1422" s="90"/>
      <c r="AN1422" s="90"/>
      <c r="AO1422" s="90"/>
      <c r="AP1422" s="90"/>
      <c r="AQ1422" s="95"/>
      <c r="AR1422" s="93"/>
      <c r="AS1422" s="89"/>
      <c r="AT1422" s="89"/>
      <c r="AU1422" s="89"/>
      <c r="AV1422" s="89"/>
      <c r="AW1422" s="89"/>
      <c r="AX1422" s="89"/>
      <c r="AY1422" s="89"/>
      <c r="AZ1422" s="89"/>
      <c r="BA1422" s="89"/>
      <c r="BB1422" s="89"/>
      <c r="BC1422" s="92"/>
      <c r="BD1422" s="93"/>
      <c r="BE1422" s="89"/>
      <c r="BF1422" s="89"/>
      <c r="BG1422" s="89"/>
      <c r="BH1422" s="89"/>
      <c r="BI1422" s="89"/>
      <c r="BJ1422" s="89"/>
      <c r="BK1422" s="89"/>
      <c r="BL1422" s="89"/>
      <c r="BM1422" s="89"/>
      <c r="BN1422" s="89"/>
      <c r="BO1422" s="92"/>
      <c r="BP1422" s="93"/>
      <c r="BQ1422" s="89"/>
      <c r="BR1422" s="89"/>
      <c r="BS1422" s="89"/>
      <c r="BT1422" s="89"/>
      <c r="BU1422" s="89"/>
      <c r="BV1422" s="89"/>
      <c r="BW1422" s="89"/>
      <c r="BX1422" s="89"/>
      <c r="BY1422" s="89"/>
      <c r="BZ1422" s="89"/>
      <c r="CA1422" s="92"/>
      <c r="CB1422" s="93"/>
      <c r="CC1422" s="89"/>
      <c r="CD1422" s="89"/>
      <c r="CE1422" s="89"/>
      <c r="CF1422" s="89"/>
      <c r="CG1422" s="89"/>
      <c r="CH1422" s="89"/>
      <c r="CI1422" s="89"/>
      <c r="CJ1422" s="89"/>
      <c r="CK1422" s="89"/>
      <c r="CL1422" s="89"/>
      <c r="CM1422" s="92"/>
      <c r="CN1422" s="93"/>
      <c r="CO1422" s="89"/>
      <c r="CP1422" s="89"/>
      <c r="CQ1422" s="89"/>
      <c r="CR1422" s="89"/>
      <c r="CS1422" s="89"/>
      <c r="CT1422" s="89"/>
      <c r="CU1422" s="89"/>
      <c r="CV1422" s="89"/>
      <c r="CW1422" s="89"/>
      <c r="CX1422" s="89"/>
      <c r="CY1422" s="92"/>
      <c r="CZ1422" s="93"/>
      <c r="DA1422" s="89"/>
      <c r="DB1422" s="89"/>
      <c r="DC1422" s="89"/>
      <c r="DD1422" s="89"/>
      <c r="DE1422" s="89"/>
      <c r="DF1422" s="89"/>
      <c r="DG1422" s="89"/>
      <c r="DH1422" s="89"/>
      <c r="DI1422" s="89"/>
      <c r="DJ1422" s="89"/>
      <c r="DK1422" s="92"/>
      <c r="DL1422" s="93"/>
      <c r="DM1422" s="89"/>
      <c r="DN1422" s="89"/>
      <c r="DO1422" s="89"/>
      <c r="DP1422" s="89"/>
      <c r="DQ1422" s="89"/>
      <c r="DR1422" s="89"/>
      <c r="DS1422" s="89"/>
      <c r="DT1422" s="89"/>
      <c r="DU1422" s="89"/>
      <c r="DV1422" s="89"/>
      <c r="DW1422" s="92"/>
      <c r="DX1422" s="93"/>
      <c r="DY1422" s="89"/>
      <c r="DZ1422" s="89"/>
      <c r="EA1422" s="89"/>
      <c r="EB1422" s="89"/>
      <c r="EC1422" s="89"/>
      <c r="ED1422" s="89"/>
      <c r="EE1422" s="89"/>
      <c r="EF1422" s="89"/>
      <c r="EG1422" s="89"/>
      <c r="EH1422" s="89"/>
      <c r="EI1422" s="92"/>
    </row>
    <row r="1423" spans="1:139" ht="14.4" thickTop="1" thickBot="1">
      <c r="A1423" s="99"/>
      <c r="B1423" s="96"/>
      <c r="C1423" s="143" t="str">
        <f>IF(OR(COUNTIF($B$5:$B1423,B1423)=1,COUNTIF($B$5:$B1423,B1423)=0),"",COUNTIF($B$5:$B1423,B1423))</f>
        <v/>
      </c>
      <c r="D1423" s="144" t="str">
        <f t="shared" si="88"/>
        <v/>
      </c>
      <c r="E1423" s="99"/>
      <c r="F1423" s="97"/>
      <c r="G1423" s="100"/>
      <c r="H1423" s="181"/>
      <c r="I1423" s="181"/>
      <c r="J1423" s="100"/>
      <c r="K1423" s="100"/>
      <c r="L1423" s="100"/>
      <c r="M1423" s="100"/>
      <c r="N1423" s="139">
        <f t="shared" si="89"/>
        <v>0</v>
      </c>
      <c r="O1423" s="139">
        <f t="shared" si="90"/>
        <v>0</v>
      </c>
      <c r="P1423" s="194" t="str">
        <f t="shared" si="91"/>
        <v/>
      </c>
      <c r="Q1423" s="96"/>
      <c r="R1423" s="183"/>
      <c r="S1423" s="184"/>
      <c r="T1423" s="94"/>
      <c r="U1423" s="90"/>
      <c r="V1423" s="90"/>
      <c r="W1423" s="90"/>
      <c r="X1423" s="90"/>
      <c r="Y1423" s="90"/>
      <c r="Z1423" s="90"/>
      <c r="AA1423" s="90"/>
      <c r="AB1423" s="90"/>
      <c r="AC1423" s="90"/>
      <c r="AD1423" s="90"/>
      <c r="AE1423" s="95"/>
      <c r="AF1423" s="94"/>
      <c r="AG1423" s="90"/>
      <c r="AH1423" s="90"/>
      <c r="AI1423" s="90"/>
      <c r="AJ1423" s="90"/>
      <c r="AK1423" s="90"/>
      <c r="AL1423" s="90"/>
      <c r="AM1423" s="90"/>
      <c r="AN1423" s="90"/>
      <c r="AO1423" s="90"/>
      <c r="AP1423" s="90"/>
      <c r="AQ1423" s="95"/>
      <c r="AR1423" s="93"/>
      <c r="AS1423" s="89"/>
      <c r="AT1423" s="89"/>
      <c r="AU1423" s="89"/>
      <c r="AV1423" s="89"/>
      <c r="AW1423" s="89"/>
      <c r="AX1423" s="89"/>
      <c r="AY1423" s="89"/>
      <c r="AZ1423" s="89"/>
      <c r="BA1423" s="89"/>
      <c r="BB1423" s="89"/>
      <c r="BC1423" s="92"/>
      <c r="BD1423" s="93"/>
      <c r="BE1423" s="89"/>
      <c r="BF1423" s="89"/>
      <c r="BG1423" s="89"/>
      <c r="BH1423" s="89"/>
      <c r="BI1423" s="89"/>
      <c r="BJ1423" s="89"/>
      <c r="BK1423" s="89"/>
      <c r="BL1423" s="89"/>
      <c r="BM1423" s="89"/>
      <c r="BN1423" s="89"/>
      <c r="BO1423" s="92"/>
      <c r="BP1423" s="93"/>
      <c r="BQ1423" s="89"/>
      <c r="BR1423" s="89"/>
      <c r="BS1423" s="89"/>
      <c r="BT1423" s="89"/>
      <c r="BU1423" s="89"/>
      <c r="BV1423" s="89"/>
      <c r="BW1423" s="89"/>
      <c r="BX1423" s="89"/>
      <c r="BY1423" s="89"/>
      <c r="BZ1423" s="89"/>
      <c r="CA1423" s="92"/>
      <c r="CB1423" s="93"/>
      <c r="CC1423" s="89"/>
      <c r="CD1423" s="89"/>
      <c r="CE1423" s="89"/>
      <c r="CF1423" s="89"/>
      <c r="CG1423" s="89"/>
      <c r="CH1423" s="89"/>
      <c r="CI1423" s="89"/>
      <c r="CJ1423" s="89"/>
      <c r="CK1423" s="89"/>
      <c r="CL1423" s="89"/>
      <c r="CM1423" s="92"/>
      <c r="CN1423" s="93"/>
      <c r="CO1423" s="89"/>
      <c r="CP1423" s="89"/>
      <c r="CQ1423" s="89"/>
      <c r="CR1423" s="89"/>
      <c r="CS1423" s="89"/>
      <c r="CT1423" s="89"/>
      <c r="CU1423" s="89"/>
      <c r="CV1423" s="89"/>
      <c r="CW1423" s="89"/>
      <c r="CX1423" s="89"/>
      <c r="CY1423" s="92"/>
      <c r="CZ1423" s="93"/>
      <c r="DA1423" s="89"/>
      <c r="DB1423" s="89"/>
      <c r="DC1423" s="89"/>
      <c r="DD1423" s="89"/>
      <c r="DE1423" s="89"/>
      <c r="DF1423" s="89"/>
      <c r="DG1423" s="89"/>
      <c r="DH1423" s="89"/>
      <c r="DI1423" s="89"/>
      <c r="DJ1423" s="89"/>
      <c r="DK1423" s="92"/>
      <c r="DL1423" s="93"/>
      <c r="DM1423" s="89"/>
      <c r="DN1423" s="89"/>
      <c r="DO1423" s="89"/>
      <c r="DP1423" s="89"/>
      <c r="DQ1423" s="89"/>
      <c r="DR1423" s="89"/>
      <c r="DS1423" s="89"/>
      <c r="DT1423" s="89"/>
      <c r="DU1423" s="89"/>
      <c r="DV1423" s="89"/>
      <c r="DW1423" s="92"/>
      <c r="DX1423" s="93"/>
      <c r="DY1423" s="89"/>
      <c r="DZ1423" s="89"/>
      <c r="EA1423" s="89"/>
      <c r="EB1423" s="89"/>
      <c r="EC1423" s="89"/>
      <c r="ED1423" s="89"/>
      <c r="EE1423" s="89"/>
      <c r="EF1423" s="89"/>
      <c r="EG1423" s="89"/>
      <c r="EH1423" s="89"/>
      <c r="EI1423" s="92"/>
    </row>
    <row r="1424" spans="1:139" ht="14.4" thickTop="1" thickBot="1">
      <c r="A1424" s="99"/>
      <c r="B1424" s="96"/>
      <c r="C1424" s="143" t="str">
        <f>IF(OR(COUNTIF($B$5:$B1424,B1424)=1,COUNTIF($B$5:$B1424,B1424)=0),"",COUNTIF($B$5:$B1424,B1424))</f>
        <v/>
      </c>
      <c r="D1424" s="144" t="str">
        <f t="shared" si="88"/>
        <v/>
      </c>
      <c r="E1424" s="99"/>
      <c r="F1424" s="97"/>
      <c r="G1424" s="100"/>
      <c r="H1424" s="181"/>
      <c r="I1424" s="181"/>
      <c r="J1424" s="100"/>
      <c r="K1424" s="100"/>
      <c r="L1424" s="100"/>
      <c r="M1424" s="100"/>
      <c r="N1424" s="139">
        <f t="shared" si="89"/>
        <v>0</v>
      </c>
      <c r="O1424" s="139">
        <f t="shared" si="90"/>
        <v>0</v>
      </c>
      <c r="P1424" s="194" t="str">
        <f t="shared" si="91"/>
        <v/>
      </c>
      <c r="Q1424" s="96"/>
      <c r="R1424" s="183"/>
      <c r="S1424" s="184"/>
      <c r="T1424" s="94"/>
      <c r="U1424" s="90"/>
      <c r="V1424" s="90"/>
      <c r="W1424" s="90"/>
      <c r="X1424" s="90"/>
      <c r="Y1424" s="90"/>
      <c r="Z1424" s="90"/>
      <c r="AA1424" s="90"/>
      <c r="AB1424" s="90"/>
      <c r="AC1424" s="90"/>
      <c r="AD1424" s="90"/>
      <c r="AE1424" s="95"/>
      <c r="AF1424" s="94"/>
      <c r="AG1424" s="90"/>
      <c r="AH1424" s="90"/>
      <c r="AI1424" s="90"/>
      <c r="AJ1424" s="90"/>
      <c r="AK1424" s="90"/>
      <c r="AL1424" s="90"/>
      <c r="AM1424" s="90"/>
      <c r="AN1424" s="90"/>
      <c r="AO1424" s="90"/>
      <c r="AP1424" s="90"/>
      <c r="AQ1424" s="95"/>
      <c r="AR1424" s="93"/>
      <c r="AS1424" s="89"/>
      <c r="AT1424" s="89"/>
      <c r="AU1424" s="89"/>
      <c r="AV1424" s="89"/>
      <c r="AW1424" s="89"/>
      <c r="AX1424" s="89"/>
      <c r="AY1424" s="89"/>
      <c r="AZ1424" s="89"/>
      <c r="BA1424" s="89"/>
      <c r="BB1424" s="89"/>
      <c r="BC1424" s="92"/>
      <c r="BD1424" s="93"/>
      <c r="BE1424" s="89"/>
      <c r="BF1424" s="89"/>
      <c r="BG1424" s="89"/>
      <c r="BH1424" s="89"/>
      <c r="BI1424" s="89"/>
      <c r="BJ1424" s="89"/>
      <c r="BK1424" s="89"/>
      <c r="BL1424" s="89"/>
      <c r="BM1424" s="89"/>
      <c r="BN1424" s="89"/>
      <c r="BO1424" s="92"/>
      <c r="BP1424" s="93"/>
      <c r="BQ1424" s="89"/>
      <c r="BR1424" s="89"/>
      <c r="BS1424" s="89"/>
      <c r="BT1424" s="89"/>
      <c r="BU1424" s="89"/>
      <c r="BV1424" s="89"/>
      <c r="BW1424" s="89"/>
      <c r="BX1424" s="89"/>
      <c r="BY1424" s="89"/>
      <c r="BZ1424" s="89"/>
      <c r="CA1424" s="92"/>
      <c r="CB1424" s="93"/>
      <c r="CC1424" s="89"/>
      <c r="CD1424" s="89"/>
      <c r="CE1424" s="89"/>
      <c r="CF1424" s="89"/>
      <c r="CG1424" s="89"/>
      <c r="CH1424" s="89"/>
      <c r="CI1424" s="89"/>
      <c r="CJ1424" s="89"/>
      <c r="CK1424" s="89"/>
      <c r="CL1424" s="89"/>
      <c r="CM1424" s="92"/>
      <c r="CN1424" s="93"/>
      <c r="CO1424" s="89"/>
      <c r="CP1424" s="89"/>
      <c r="CQ1424" s="89"/>
      <c r="CR1424" s="89"/>
      <c r="CS1424" s="89"/>
      <c r="CT1424" s="89"/>
      <c r="CU1424" s="89"/>
      <c r="CV1424" s="89"/>
      <c r="CW1424" s="89"/>
      <c r="CX1424" s="89"/>
      <c r="CY1424" s="92"/>
      <c r="CZ1424" s="93"/>
      <c r="DA1424" s="89"/>
      <c r="DB1424" s="89"/>
      <c r="DC1424" s="89"/>
      <c r="DD1424" s="89"/>
      <c r="DE1424" s="89"/>
      <c r="DF1424" s="89"/>
      <c r="DG1424" s="89"/>
      <c r="DH1424" s="89"/>
      <c r="DI1424" s="89"/>
      <c r="DJ1424" s="89"/>
      <c r="DK1424" s="92"/>
      <c r="DL1424" s="93"/>
      <c r="DM1424" s="89"/>
      <c r="DN1424" s="89"/>
      <c r="DO1424" s="89"/>
      <c r="DP1424" s="89"/>
      <c r="DQ1424" s="89"/>
      <c r="DR1424" s="89"/>
      <c r="DS1424" s="89"/>
      <c r="DT1424" s="89"/>
      <c r="DU1424" s="89"/>
      <c r="DV1424" s="89"/>
      <c r="DW1424" s="92"/>
      <c r="DX1424" s="93"/>
      <c r="DY1424" s="89"/>
      <c r="DZ1424" s="89"/>
      <c r="EA1424" s="89"/>
      <c r="EB1424" s="89"/>
      <c r="EC1424" s="89"/>
      <c r="ED1424" s="89"/>
      <c r="EE1424" s="89"/>
      <c r="EF1424" s="89"/>
      <c r="EG1424" s="89"/>
      <c r="EH1424" s="89"/>
      <c r="EI1424" s="92"/>
    </row>
    <row r="1425" spans="1:139" ht="14.4" thickTop="1" thickBot="1">
      <c r="A1425" s="99"/>
      <c r="B1425" s="96"/>
      <c r="C1425" s="143" t="str">
        <f>IF(OR(COUNTIF($B$5:$B1425,B1425)=1,COUNTIF($B$5:$B1425,B1425)=0),"",COUNTIF($B$5:$B1425,B1425))</f>
        <v/>
      </c>
      <c r="D1425" s="144" t="str">
        <f t="shared" si="88"/>
        <v/>
      </c>
      <c r="E1425" s="99"/>
      <c r="F1425" s="97"/>
      <c r="G1425" s="100"/>
      <c r="H1425" s="181"/>
      <c r="I1425" s="181"/>
      <c r="J1425" s="100"/>
      <c r="K1425" s="100"/>
      <c r="L1425" s="100"/>
      <c r="M1425" s="100"/>
      <c r="N1425" s="139">
        <f t="shared" si="89"/>
        <v>0</v>
      </c>
      <c r="O1425" s="139">
        <f t="shared" si="90"/>
        <v>0</v>
      </c>
      <c r="P1425" s="194" t="str">
        <f t="shared" si="91"/>
        <v/>
      </c>
      <c r="Q1425" s="96"/>
      <c r="R1425" s="183"/>
      <c r="S1425" s="184"/>
      <c r="T1425" s="94"/>
      <c r="U1425" s="90"/>
      <c r="V1425" s="90"/>
      <c r="W1425" s="90"/>
      <c r="X1425" s="90"/>
      <c r="Y1425" s="90"/>
      <c r="Z1425" s="90"/>
      <c r="AA1425" s="90"/>
      <c r="AB1425" s="90"/>
      <c r="AC1425" s="90"/>
      <c r="AD1425" s="90"/>
      <c r="AE1425" s="95"/>
      <c r="AF1425" s="94"/>
      <c r="AG1425" s="90"/>
      <c r="AH1425" s="90"/>
      <c r="AI1425" s="90"/>
      <c r="AJ1425" s="90"/>
      <c r="AK1425" s="90"/>
      <c r="AL1425" s="90"/>
      <c r="AM1425" s="90"/>
      <c r="AN1425" s="90"/>
      <c r="AO1425" s="90"/>
      <c r="AP1425" s="90"/>
      <c r="AQ1425" s="95"/>
      <c r="AR1425" s="93"/>
      <c r="AS1425" s="89"/>
      <c r="AT1425" s="89"/>
      <c r="AU1425" s="89"/>
      <c r="AV1425" s="89"/>
      <c r="AW1425" s="89"/>
      <c r="AX1425" s="89"/>
      <c r="AY1425" s="89"/>
      <c r="AZ1425" s="89"/>
      <c r="BA1425" s="89"/>
      <c r="BB1425" s="89"/>
      <c r="BC1425" s="92"/>
      <c r="BD1425" s="93"/>
      <c r="BE1425" s="89"/>
      <c r="BF1425" s="89"/>
      <c r="BG1425" s="89"/>
      <c r="BH1425" s="89"/>
      <c r="BI1425" s="89"/>
      <c r="BJ1425" s="89"/>
      <c r="BK1425" s="89"/>
      <c r="BL1425" s="89"/>
      <c r="BM1425" s="89"/>
      <c r="BN1425" s="89"/>
      <c r="BO1425" s="92"/>
      <c r="BP1425" s="93"/>
      <c r="BQ1425" s="89"/>
      <c r="BR1425" s="89"/>
      <c r="BS1425" s="89"/>
      <c r="BT1425" s="89"/>
      <c r="BU1425" s="89"/>
      <c r="BV1425" s="89"/>
      <c r="BW1425" s="89"/>
      <c r="BX1425" s="89"/>
      <c r="BY1425" s="89"/>
      <c r="BZ1425" s="89"/>
      <c r="CA1425" s="92"/>
      <c r="CB1425" s="93"/>
      <c r="CC1425" s="89"/>
      <c r="CD1425" s="89"/>
      <c r="CE1425" s="89"/>
      <c r="CF1425" s="89"/>
      <c r="CG1425" s="89"/>
      <c r="CH1425" s="89"/>
      <c r="CI1425" s="89"/>
      <c r="CJ1425" s="89"/>
      <c r="CK1425" s="89"/>
      <c r="CL1425" s="89"/>
      <c r="CM1425" s="92"/>
      <c r="CN1425" s="93"/>
      <c r="CO1425" s="89"/>
      <c r="CP1425" s="89"/>
      <c r="CQ1425" s="89"/>
      <c r="CR1425" s="89"/>
      <c r="CS1425" s="89"/>
      <c r="CT1425" s="89"/>
      <c r="CU1425" s="89"/>
      <c r="CV1425" s="89"/>
      <c r="CW1425" s="89"/>
      <c r="CX1425" s="89"/>
      <c r="CY1425" s="92"/>
      <c r="CZ1425" s="93"/>
      <c r="DA1425" s="89"/>
      <c r="DB1425" s="89"/>
      <c r="DC1425" s="89"/>
      <c r="DD1425" s="89"/>
      <c r="DE1425" s="89"/>
      <c r="DF1425" s="89"/>
      <c r="DG1425" s="89"/>
      <c r="DH1425" s="89"/>
      <c r="DI1425" s="89"/>
      <c r="DJ1425" s="89"/>
      <c r="DK1425" s="92"/>
      <c r="DL1425" s="93"/>
      <c r="DM1425" s="89"/>
      <c r="DN1425" s="89"/>
      <c r="DO1425" s="89"/>
      <c r="DP1425" s="89"/>
      <c r="DQ1425" s="89"/>
      <c r="DR1425" s="89"/>
      <c r="DS1425" s="89"/>
      <c r="DT1425" s="89"/>
      <c r="DU1425" s="89"/>
      <c r="DV1425" s="89"/>
      <c r="DW1425" s="92"/>
      <c r="DX1425" s="93"/>
      <c r="DY1425" s="89"/>
      <c r="DZ1425" s="89"/>
      <c r="EA1425" s="89"/>
      <c r="EB1425" s="89"/>
      <c r="EC1425" s="89"/>
      <c r="ED1425" s="89"/>
      <c r="EE1425" s="89"/>
      <c r="EF1425" s="89"/>
      <c r="EG1425" s="89"/>
      <c r="EH1425" s="89"/>
      <c r="EI1425" s="92"/>
    </row>
    <row r="1426" spans="1:139" ht="14.4" thickTop="1" thickBot="1">
      <c r="A1426" s="99"/>
      <c r="B1426" s="96"/>
      <c r="C1426" s="143" t="str">
        <f>IF(OR(COUNTIF($B$5:$B1426,B1426)=1,COUNTIF($B$5:$B1426,B1426)=0),"",COUNTIF($B$5:$B1426,B1426))</f>
        <v/>
      </c>
      <c r="D1426" s="144" t="str">
        <f t="shared" si="88"/>
        <v/>
      </c>
      <c r="E1426" s="99"/>
      <c r="F1426" s="97"/>
      <c r="G1426" s="100"/>
      <c r="H1426" s="181"/>
      <c r="I1426" s="181"/>
      <c r="J1426" s="100"/>
      <c r="K1426" s="100"/>
      <c r="L1426" s="100"/>
      <c r="M1426" s="100"/>
      <c r="N1426" s="139">
        <f t="shared" si="89"/>
        <v>0</v>
      </c>
      <c r="O1426" s="139">
        <f t="shared" si="90"/>
        <v>0</v>
      </c>
      <c r="P1426" s="194" t="str">
        <f t="shared" si="91"/>
        <v/>
      </c>
      <c r="Q1426" s="96"/>
      <c r="R1426" s="183"/>
      <c r="S1426" s="184"/>
      <c r="T1426" s="94"/>
      <c r="U1426" s="90"/>
      <c r="V1426" s="90"/>
      <c r="W1426" s="90"/>
      <c r="X1426" s="90"/>
      <c r="Y1426" s="90"/>
      <c r="Z1426" s="90"/>
      <c r="AA1426" s="90"/>
      <c r="AB1426" s="90"/>
      <c r="AC1426" s="90"/>
      <c r="AD1426" s="90"/>
      <c r="AE1426" s="95"/>
      <c r="AF1426" s="94"/>
      <c r="AG1426" s="90"/>
      <c r="AH1426" s="90"/>
      <c r="AI1426" s="90"/>
      <c r="AJ1426" s="90"/>
      <c r="AK1426" s="90"/>
      <c r="AL1426" s="90"/>
      <c r="AM1426" s="90"/>
      <c r="AN1426" s="90"/>
      <c r="AO1426" s="90"/>
      <c r="AP1426" s="90"/>
      <c r="AQ1426" s="95"/>
      <c r="AR1426" s="93"/>
      <c r="AS1426" s="89"/>
      <c r="AT1426" s="89"/>
      <c r="AU1426" s="89"/>
      <c r="AV1426" s="89"/>
      <c r="AW1426" s="89"/>
      <c r="AX1426" s="89"/>
      <c r="AY1426" s="89"/>
      <c r="AZ1426" s="89"/>
      <c r="BA1426" s="89"/>
      <c r="BB1426" s="89"/>
      <c r="BC1426" s="92"/>
      <c r="BD1426" s="93"/>
      <c r="BE1426" s="89"/>
      <c r="BF1426" s="89"/>
      <c r="BG1426" s="89"/>
      <c r="BH1426" s="89"/>
      <c r="BI1426" s="89"/>
      <c r="BJ1426" s="89"/>
      <c r="BK1426" s="89"/>
      <c r="BL1426" s="89"/>
      <c r="BM1426" s="89"/>
      <c r="BN1426" s="89"/>
      <c r="BO1426" s="92"/>
      <c r="BP1426" s="93"/>
      <c r="BQ1426" s="89"/>
      <c r="BR1426" s="89"/>
      <c r="BS1426" s="89"/>
      <c r="BT1426" s="89"/>
      <c r="BU1426" s="89"/>
      <c r="BV1426" s="89"/>
      <c r="BW1426" s="89"/>
      <c r="BX1426" s="89"/>
      <c r="BY1426" s="89"/>
      <c r="BZ1426" s="89"/>
      <c r="CA1426" s="92"/>
      <c r="CB1426" s="93"/>
      <c r="CC1426" s="89"/>
      <c r="CD1426" s="89"/>
      <c r="CE1426" s="89"/>
      <c r="CF1426" s="89"/>
      <c r="CG1426" s="89"/>
      <c r="CH1426" s="89"/>
      <c r="CI1426" s="89"/>
      <c r="CJ1426" s="89"/>
      <c r="CK1426" s="89"/>
      <c r="CL1426" s="89"/>
      <c r="CM1426" s="92"/>
      <c r="CN1426" s="93"/>
      <c r="CO1426" s="89"/>
      <c r="CP1426" s="89"/>
      <c r="CQ1426" s="89"/>
      <c r="CR1426" s="89"/>
      <c r="CS1426" s="89"/>
      <c r="CT1426" s="89"/>
      <c r="CU1426" s="89"/>
      <c r="CV1426" s="89"/>
      <c r="CW1426" s="89"/>
      <c r="CX1426" s="89"/>
      <c r="CY1426" s="92"/>
      <c r="CZ1426" s="93"/>
      <c r="DA1426" s="89"/>
      <c r="DB1426" s="89"/>
      <c r="DC1426" s="89"/>
      <c r="DD1426" s="89"/>
      <c r="DE1426" s="89"/>
      <c r="DF1426" s="89"/>
      <c r="DG1426" s="89"/>
      <c r="DH1426" s="89"/>
      <c r="DI1426" s="89"/>
      <c r="DJ1426" s="89"/>
      <c r="DK1426" s="92"/>
      <c r="DL1426" s="93"/>
      <c r="DM1426" s="89"/>
      <c r="DN1426" s="89"/>
      <c r="DO1426" s="89"/>
      <c r="DP1426" s="89"/>
      <c r="DQ1426" s="89"/>
      <c r="DR1426" s="89"/>
      <c r="DS1426" s="89"/>
      <c r="DT1426" s="89"/>
      <c r="DU1426" s="89"/>
      <c r="DV1426" s="89"/>
      <c r="DW1426" s="92"/>
      <c r="DX1426" s="93"/>
      <c r="DY1426" s="89"/>
      <c r="DZ1426" s="89"/>
      <c r="EA1426" s="89"/>
      <c r="EB1426" s="89"/>
      <c r="EC1426" s="89"/>
      <c r="ED1426" s="89"/>
      <c r="EE1426" s="89"/>
      <c r="EF1426" s="89"/>
      <c r="EG1426" s="89"/>
      <c r="EH1426" s="89"/>
      <c r="EI1426" s="92"/>
    </row>
    <row r="1427" spans="1:139" ht="14.4" thickTop="1" thickBot="1">
      <c r="A1427" s="99"/>
      <c r="B1427" s="96"/>
      <c r="C1427" s="143" t="str">
        <f>IF(OR(COUNTIF($B$5:$B1427,B1427)=1,COUNTIF($B$5:$B1427,B1427)=0),"",COUNTIF($B$5:$B1427,B1427))</f>
        <v/>
      </c>
      <c r="D1427" s="144" t="str">
        <f t="shared" si="88"/>
        <v/>
      </c>
      <c r="E1427" s="99"/>
      <c r="F1427" s="97"/>
      <c r="G1427" s="100"/>
      <c r="H1427" s="181"/>
      <c r="I1427" s="181"/>
      <c r="J1427" s="100"/>
      <c r="K1427" s="100"/>
      <c r="L1427" s="100"/>
      <c r="M1427" s="100"/>
      <c r="N1427" s="139">
        <f t="shared" si="89"/>
        <v>0</v>
      </c>
      <c r="O1427" s="139">
        <f t="shared" si="90"/>
        <v>0</v>
      </c>
      <c r="P1427" s="194" t="str">
        <f t="shared" si="91"/>
        <v/>
      </c>
      <c r="Q1427" s="96"/>
      <c r="R1427" s="183"/>
      <c r="S1427" s="184"/>
      <c r="T1427" s="94"/>
      <c r="U1427" s="90"/>
      <c r="V1427" s="90"/>
      <c r="W1427" s="90"/>
      <c r="X1427" s="90"/>
      <c r="Y1427" s="90"/>
      <c r="Z1427" s="90"/>
      <c r="AA1427" s="90"/>
      <c r="AB1427" s="90"/>
      <c r="AC1427" s="90"/>
      <c r="AD1427" s="90"/>
      <c r="AE1427" s="95"/>
      <c r="AF1427" s="94"/>
      <c r="AG1427" s="90"/>
      <c r="AH1427" s="90"/>
      <c r="AI1427" s="90"/>
      <c r="AJ1427" s="90"/>
      <c r="AK1427" s="90"/>
      <c r="AL1427" s="90"/>
      <c r="AM1427" s="90"/>
      <c r="AN1427" s="90"/>
      <c r="AO1427" s="90"/>
      <c r="AP1427" s="90"/>
      <c r="AQ1427" s="95"/>
      <c r="AR1427" s="93"/>
      <c r="AS1427" s="89"/>
      <c r="AT1427" s="89"/>
      <c r="AU1427" s="89"/>
      <c r="AV1427" s="89"/>
      <c r="AW1427" s="89"/>
      <c r="AX1427" s="89"/>
      <c r="AY1427" s="89"/>
      <c r="AZ1427" s="89"/>
      <c r="BA1427" s="89"/>
      <c r="BB1427" s="89"/>
      <c r="BC1427" s="92"/>
      <c r="BD1427" s="93"/>
      <c r="BE1427" s="89"/>
      <c r="BF1427" s="89"/>
      <c r="BG1427" s="89"/>
      <c r="BH1427" s="89"/>
      <c r="BI1427" s="89"/>
      <c r="BJ1427" s="89"/>
      <c r="BK1427" s="89"/>
      <c r="BL1427" s="89"/>
      <c r="BM1427" s="89"/>
      <c r="BN1427" s="89"/>
      <c r="BO1427" s="92"/>
      <c r="BP1427" s="93"/>
      <c r="BQ1427" s="89"/>
      <c r="BR1427" s="89"/>
      <c r="BS1427" s="89"/>
      <c r="BT1427" s="89"/>
      <c r="BU1427" s="89"/>
      <c r="BV1427" s="89"/>
      <c r="BW1427" s="89"/>
      <c r="BX1427" s="89"/>
      <c r="BY1427" s="89"/>
      <c r="BZ1427" s="89"/>
      <c r="CA1427" s="92"/>
      <c r="CB1427" s="93"/>
      <c r="CC1427" s="89"/>
      <c r="CD1427" s="89"/>
      <c r="CE1427" s="89"/>
      <c r="CF1427" s="89"/>
      <c r="CG1427" s="89"/>
      <c r="CH1427" s="89"/>
      <c r="CI1427" s="89"/>
      <c r="CJ1427" s="89"/>
      <c r="CK1427" s="89"/>
      <c r="CL1427" s="89"/>
      <c r="CM1427" s="92"/>
      <c r="CN1427" s="93"/>
      <c r="CO1427" s="89"/>
      <c r="CP1427" s="89"/>
      <c r="CQ1427" s="89"/>
      <c r="CR1427" s="89"/>
      <c r="CS1427" s="89"/>
      <c r="CT1427" s="89"/>
      <c r="CU1427" s="89"/>
      <c r="CV1427" s="89"/>
      <c r="CW1427" s="89"/>
      <c r="CX1427" s="89"/>
      <c r="CY1427" s="92"/>
      <c r="CZ1427" s="93"/>
      <c r="DA1427" s="89"/>
      <c r="DB1427" s="89"/>
      <c r="DC1427" s="89"/>
      <c r="DD1427" s="89"/>
      <c r="DE1427" s="89"/>
      <c r="DF1427" s="89"/>
      <c r="DG1427" s="89"/>
      <c r="DH1427" s="89"/>
      <c r="DI1427" s="89"/>
      <c r="DJ1427" s="89"/>
      <c r="DK1427" s="92"/>
      <c r="DL1427" s="93"/>
      <c r="DM1427" s="89"/>
      <c r="DN1427" s="89"/>
      <c r="DO1427" s="89"/>
      <c r="DP1427" s="89"/>
      <c r="DQ1427" s="89"/>
      <c r="DR1427" s="89"/>
      <c r="DS1427" s="89"/>
      <c r="DT1427" s="89"/>
      <c r="DU1427" s="89"/>
      <c r="DV1427" s="89"/>
      <c r="DW1427" s="92"/>
      <c r="DX1427" s="93"/>
      <c r="DY1427" s="89"/>
      <c r="DZ1427" s="89"/>
      <c r="EA1427" s="89"/>
      <c r="EB1427" s="89"/>
      <c r="EC1427" s="89"/>
      <c r="ED1427" s="89"/>
      <c r="EE1427" s="89"/>
      <c r="EF1427" s="89"/>
      <c r="EG1427" s="89"/>
      <c r="EH1427" s="89"/>
      <c r="EI1427" s="92"/>
    </row>
    <row r="1428" spans="1:139" ht="14.4" thickTop="1" thickBot="1">
      <c r="A1428" s="99"/>
      <c r="B1428" s="96"/>
      <c r="C1428" s="143" t="str">
        <f>IF(OR(COUNTIF($B$5:$B1428,B1428)=1,COUNTIF($B$5:$B1428,B1428)=0),"",COUNTIF($B$5:$B1428,B1428))</f>
        <v/>
      </c>
      <c r="D1428" s="144" t="str">
        <f t="shared" si="88"/>
        <v/>
      </c>
      <c r="E1428" s="99"/>
      <c r="F1428" s="97"/>
      <c r="G1428" s="100"/>
      <c r="H1428" s="181"/>
      <c r="I1428" s="181"/>
      <c r="J1428" s="100"/>
      <c r="K1428" s="100"/>
      <c r="L1428" s="100"/>
      <c r="M1428" s="100"/>
      <c r="N1428" s="139">
        <f t="shared" si="89"/>
        <v>0</v>
      </c>
      <c r="O1428" s="139">
        <f t="shared" si="90"/>
        <v>0</v>
      </c>
      <c r="P1428" s="194" t="str">
        <f t="shared" si="91"/>
        <v/>
      </c>
      <c r="Q1428" s="96"/>
      <c r="R1428" s="183"/>
      <c r="S1428" s="184"/>
      <c r="T1428" s="94"/>
      <c r="U1428" s="90"/>
      <c r="V1428" s="90"/>
      <c r="W1428" s="90"/>
      <c r="X1428" s="90"/>
      <c r="Y1428" s="90"/>
      <c r="Z1428" s="90"/>
      <c r="AA1428" s="90"/>
      <c r="AB1428" s="90"/>
      <c r="AC1428" s="90"/>
      <c r="AD1428" s="90"/>
      <c r="AE1428" s="95"/>
      <c r="AF1428" s="94"/>
      <c r="AG1428" s="90"/>
      <c r="AH1428" s="90"/>
      <c r="AI1428" s="90"/>
      <c r="AJ1428" s="90"/>
      <c r="AK1428" s="90"/>
      <c r="AL1428" s="90"/>
      <c r="AM1428" s="90"/>
      <c r="AN1428" s="90"/>
      <c r="AO1428" s="90"/>
      <c r="AP1428" s="90"/>
      <c r="AQ1428" s="95"/>
      <c r="AR1428" s="93"/>
      <c r="AS1428" s="89"/>
      <c r="AT1428" s="89"/>
      <c r="AU1428" s="89"/>
      <c r="AV1428" s="89"/>
      <c r="AW1428" s="89"/>
      <c r="AX1428" s="89"/>
      <c r="AY1428" s="89"/>
      <c r="AZ1428" s="89"/>
      <c r="BA1428" s="89"/>
      <c r="BB1428" s="89"/>
      <c r="BC1428" s="92"/>
      <c r="BD1428" s="93"/>
      <c r="BE1428" s="89"/>
      <c r="BF1428" s="89"/>
      <c r="BG1428" s="89"/>
      <c r="BH1428" s="89"/>
      <c r="BI1428" s="89"/>
      <c r="BJ1428" s="89"/>
      <c r="BK1428" s="89"/>
      <c r="BL1428" s="89"/>
      <c r="BM1428" s="89"/>
      <c r="BN1428" s="89"/>
      <c r="BO1428" s="92"/>
      <c r="BP1428" s="93"/>
      <c r="BQ1428" s="89"/>
      <c r="BR1428" s="89"/>
      <c r="BS1428" s="89"/>
      <c r="BT1428" s="89"/>
      <c r="BU1428" s="89"/>
      <c r="BV1428" s="89"/>
      <c r="BW1428" s="89"/>
      <c r="BX1428" s="89"/>
      <c r="BY1428" s="89"/>
      <c r="BZ1428" s="89"/>
      <c r="CA1428" s="92"/>
      <c r="CB1428" s="93"/>
      <c r="CC1428" s="89"/>
      <c r="CD1428" s="89"/>
      <c r="CE1428" s="89"/>
      <c r="CF1428" s="89"/>
      <c r="CG1428" s="89"/>
      <c r="CH1428" s="89"/>
      <c r="CI1428" s="89"/>
      <c r="CJ1428" s="89"/>
      <c r="CK1428" s="89"/>
      <c r="CL1428" s="89"/>
      <c r="CM1428" s="92"/>
      <c r="CN1428" s="93"/>
      <c r="CO1428" s="89"/>
      <c r="CP1428" s="89"/>
      <c r="CQ1428" s="89"/>
      <c r="CR1428" s="89"/>
      <c r="CS1428" s="89"/>
      <c r="CT1428" s="89"/>
      <c r="CU1428" s="89"/>
      <c r="CV1428" s="89"/>
      <c r="CW1428" s="89"/>
      <c r="CX1428" s="89"/>
      <c r="CY1428" s="92"/>
      <c r="CZ1428" s="93"/>
      <c r="DA1428" s="89"/>
      <c r="DB1428" s="89"/>
      <c r="DC1428" s="89"/>
      <c r="DD1428" s="89"/>
      <c r="DE1428" s="89"/>
      <c r="DF1428" s="89"/>
      <c r="DG1428" s="89"/>
      <c r="DH1428" s="89"/>
      <c r="DI1428" s="89"/>
      <c r="DJ1428" s="89"/>
      <c r="DK1428" s="92"/>
      <c r="DL1428" s="93"/>
      <c r="DM1428" s="89"/>
      <c r="DN1428" s="89"/>
      <c r="DO1428" s="89"/>
      <c r="DP1428" s="89"/>
      <c r="DQ1428" s="89"/>
      <c r="DR1428" s="89"/>
      <c r="DS1428" s="89"/>
      <c r="DT1428" s="89"/>
      <c r="DU1428" s="89"/>
      <c r="DV1428" s="89"/>
      <c r="DW1428" s="92"/>
      <c r="DX1428" s="93"/>
      <c r="DY1428" s="89"/>
      <c r="DZ1428" s="89"/>
      <c r="EA1428" s="89"/>
      <c r="EB1428" s="89"/>
      <c r="EC1428" s="89"/>
      <c r="ED1428" s="89"/>
      <c r="EE1428" s="89"/>
      <c r="EF1428" s="89"/>
      <c r="EG1428" s="89"/>
      <c r="EH1428" s="89"/>
      <c r="EI1428" s="92"/>
    </row>
    <row r="1429" spans="1:139" ht="14.4" thickTop="1" thickBot="1">
      <c r="A1429" s="99"/>
      <c r="B1429" s="96"/>
      <c r="C1429" s="143" t="str">
        <f>IF(OR(COUNTIF($B$5:$B1429,B1429)=1,COUNTIF($B$5:$B1429,B1429)=0),"",COUNTIF($B$5:$B1429,B1429))</f>
        <v/>
      </c>
      <c r="D1429" s="144" t="str">
        <f t="shared" si="88"/>
        <v/>
      </c>
      <c r="E1429" s="99"/>
      <c r="F1429" s="97"/>
      <c r="G1429" s="100"/>
      <c r="H1429" s="181"/>
      <c r="I1429" s="181"/>
      <c r="J1429" s="100"/>
      <c r="K1429" s="100"/>
      <c r="L1429" s="100"/>
      <c r="M1429" s="100"/>
      <c r="N1429" s="139">
        <f t="shared" si="89"/>
        <v>0</v>
      </c>
      <c r="O1429" s="139">
        <f t="shared" si="90"/>
        <v>0</v>
      </c>
      <c r="P1429" s="194" t="str">
        <f t="shared" si="91"/>
        <v/>
      </c>
      <c r="Q1429" s="96"/>
      <c r="R1429" s="183"/>
      <c r="S1429" s="184"/>
      <c r="T1429" s="94"/>
      <c r="U1429" s="90"/>
      <c r="V1429" s="90"/>
      <c r="W1429" s="90"/>
      <c r="X1429" s="90"/>
      <c r="Y1429" s="90"/>
      <c r="Z1429" s="90"/>
      <c r="AA1429" s="90"/>
      <c r="AB1429" s="90"/>
      <c r="AC1429" s="90"/>
      <c r="AD1429" s="90"/>
      <c r="AE1429" s="95"/>
      <c r="AF1429" s="94"/>
      <c r="AG1429" s="90"/>
      <c r="AH1429" s="90"/>
      <c r="AI1429" s="90"/>
      <c r="AJ1429" s="90"/>
      <c r="AK1429" s="90"/>
      <c r="AL1429" s="90"/>
      <c r="AM1429" s="90"/>
      <c r="AN1429" s="90"/>
      <c r="AO1429" s="90"/>
      <c r="AP1429" s="90"/>
      <c r="AQ1429" s="95"/>
      <c r="AR1429" s="93"/>
      <c r="AS1429" s="89"/>
      <c r="AT1429" s="89"/>
      <c r="AU1429" s="89"/>
      <c r="AV1429" s="89"/>
      <c r="AW1429" s="89"/>
      <c r="AX1429" s="89"/>
      <c r="AY1429" s="89"/>
      <c r="AZ1429" s="89"/>
      <c r="BA1429" s="89"/>
      <c r="BB1429" s="89"/>
      <c r="BC1429" s="92"/>
      <c r="BD1429" s="93"/>
      <c r="BE1429" s="89"/>
      <c r="BF1429" s="89"/>
      <c r="BG1429" s="89"/>
      <c r="BH1429" s="89"/>
      <c r="BI1429" s="89"/>
      <c r="BJ1429" s="89"/>
      <c r="BK1429" s="89"/>
      <c r="BL1429" s="89"/>
      <c r="BM1429" s="89"/>
      <c r="BN1429" s="89"/>
      <c r="BO1429" s="92"/>
      <c r="BP1429" s="93"/>
      <c r="BQ1429" s="89"/>
      <c r="BR1429" s="89"/>
      <c r="BS1429" s="89"/>
      <c r="BT1429" s="89"/>
      <c r="BU1429" s="89"/>
      <c r="BV1429" s="89"/>
      <c r="BW1429" s="89"/>
      <c r="BX1429" s="89"/>
      <c r="BY1429" s="89"/>
      <c r="BZ1429" s="89"/>
      <c r="CA1429" s="92"/>
      <c r="CB1429" s="93"/>
      <c r="CC1429" s="89"/>
      <c r="CD1429" s="89"/>
      <c r="CE1429" s="89"/>
      <c r="CF1429" s="89"/>
      <c r="CG1429" s="89"/>
      <c r="CH1429" s="89"/>
      <c r="CI1429" s="89"/>
      <c r="CJ1429" s="89"/>
      <c r="CK1429" s="89"/>
      <c r="CL1429" s="89"/>
      <c r="CM1429" s="92"/>
      <c r="CN1429" s="93"/>
      <c r="CO1429" s="89"/>
      <c r="CP1429" s="89"/>
      <c r="CQ1429" s="89"/>
      <c r="CR1429" s="89"/>
      <c r="CS1429" s="89"/>
      <c r="CT1429" s="89"/>
      <c r="CU1429" s="89"/>
      <c r="CV1429" s="89"/>
      <c r="CW1429" s="89"/>
      <c r="CX1429" s="89"/>
      <c r="CY1429" s="92"/>
      <c r="CZ1429" s="93"/>
      <c r="DA1429" s="89"/>
      <c r="DB1429" s="89"/>
      <c r="DC1429" s="89"/>
      <c r="DD1429" s="89"/>
      <c r="DE1429" s="89"/>
      <c r="DF1429" s="89"/>
      <c r="DG1429" s="89"/>
      <c r="DH1429" s="89"/>
      <c r="DI1429" s="89"/>
      <c r="DJ1429" s="89"/>
      <c r="DK1429" s="92"/>
      <c r="DL1429" s="93"/>
      <c r="DM1429" s="89"/>
      <c r="DN1429" s="89"/>
      <c r="DO1429" s="89"/>
      <c r="DP1429" s="89"/>
      <c r="DQ1429" s="89"/>
      <c r="DR1429" s="89"/>
      <c r="DS1429" s="89"/>
      <c r="DT1429" s="89"/>
      <c r="DU1429" s="89"/>
      <c r="DV1429" s="89"/>
      <c r="DW1429" s="92"/>
      <c r="DX1429" s="93"/>
      <c r="DY1429" s="89"/>
      <c r="DZ1429" s="89"/>
      <c r="EA1429" s="89"/>
      <c r="EB1429" s="89"/>
      <c r="EC1429" s="89"/>
      <c r="ED1429" s="89"/>
      <c r="EE1429" s="89"/>
      <c r="EF1429" s="89"/>
      <c r="EG1429" s="89"/>
      <c r="EH1429" s="89"/>
      <c r="EI1429" s="92"/>
    </row>
    <row r="1430" spans="1:139" ht="14.4" thickTop="1" thickBot="1">
      <c r="A1430" s="99"/>
      <c r="B1430" s="96"/>
      <c r="C1430" s="143" t="str">
        <f>IF(OR(COUNTIF($B$5:$B1430,B1430)=1,COUNTIF($B$5:$B1430,B1430)=0),"",COUNTIF($B$5:$B1430,B1430))</f>
        <v/>
      </c>
      <c r="D1430" s="144" t="str">
        <f t="shared" si="88"/>
        <v/>
      </c>
      <c r="E1430" s="99"/>
      <c r="F1430" s="97"/>
      <c r="G1430" s="100"/>
      <c r="H1430" s="181"/>
      <c r="I1430" s="181"/>
      <c r="J1430" s="100"/>
      <c r="K1430" s="100"/>
      <c r="L1430" s="100"/>
      <c r="M1430" s="100"/>
      <c r="N1430" s="139">
        <f t="shared" si="89"/>
        <v>0</v>
      </c>
      <c r="O1430" s="139">
        <f t="shared" si="90"/>
        <v>0</v>
      </c>
      <c r="P1430" s="194" t="str">
        <f t="shared" si="91"/>
        <v/>
      </c>
      <c r="Q1430" s="96"/>
      <c r="R1430" s="183"/>
      <c r="S1430" s="184"/>
      <c r="T1430" s="94"/>
      <c r="U1430" s="90"/>
      <c r="V1430" s="90"/>
      <c r="W1430" s="90"/>
      <c r="X1430" s="90"/>
      <c r="Y1430" s="90"/>
      <c r="Z1430" s="90"/>
      <c r="AA1430" s="90"/>
      <c r="AB1430" s="90"/>
      <c r="AC1430" s="90"/>
      <c r="AD1430" s="90"/>
      <c r="AE1430" s="95"/>
      <c r="AF1430" s="94"/>
      <c r="AG1430" s="90"/>
      <c r="AH1430" s="90"/>
      <c r="AI1430" s="90"/>
      <c r="AJ1430" s="90"/>
      <c r="AK1430" s="90"/>
      <c r="AL1430" s="90"/>
      <c r="AM1430" s="90"/>
      <c r="AN1430" s="90"/>
      <c r="AO1430" s="90"/>
      <c r="AP1430" s="90"/>
      <c r="AQ1430" s="95"/>
      <c r="AR1430" s="93"/>
      <c r="AS1430" s="89"/>
      <c r="AT1430" s="89"/>
      <c r="AU1430" s="89"/>
      <c r="AV1430" s="89"/>
      <c r="AW1430" s="89"/>
      <c r="AX1430" s="89"/>
      <c r="AY1430" s="89"/>
      <c r="AZ1430" s="89"/>
      <c r="BA1430" s="89"/>
      <c r="BB1430" s="89"/>
      <c r="BC1430" s="92"/>
      <c r="BD1430" s="93"/>
      <c r="BE1430" s="89"/>
      <c r="BF1430" s="89"/>
      <c r="BG1430" s="89"/>
      <c r="BH1430" s="89"/>
      <c r="BI1430" s="89"/>
      <c r="BJ1430" s="89"/>
      <c r="BK1430" s="89"/>
      <c r="BL1430" s="89"/>
      <c r="BM1430" s="89"/>
      <c r="BN1430" s="89"/>
      <c r="BO1430" s="92"/>
      <c r="BP1430" s="93"/>
      <c r="BQ1430" s="89"/>
      <c r="BR1430" s="89"/>
      <c r="BS1430" s="89"/>
      <c r="BT1430" s="89"/>
      <c r="BU1430" s="89"/>
      <c r="BV1430" s="89"/>
      <c r="BW1430" s="89"/>
      <c r="BX1430" s="89"/>
      <c r="BY1430" s="89"/>
      <c r="BZ1430" s="89"/>
      <c r="CA1430" s="92"/>
      <c r="CB1430" s="93"/>
      <c r="CC1430" s="89"/>
      <c r="CD1430" s="89"/>
      <c r="CE1430" s="89"/>
      <c r="CF1430" s="89"/>
      <c r="CG1430" s="89"/>
      <c r="CH1430" s="89"/>
      <c r="CI1430" s="89"/>
      <c r="CJ1430" s="89"/>
      <c r="CK1430" s="89"/>
      <c r="CL1430" s="89"/>
      <c r="CM1430" s="92"/>
      <c r="CN1430" s="93"/>
      <c r="CO1430" s="89"/>
      <c r="CP1430" s="89"/>
      <c r="CQ1430" s="89"/>
      <c r="CR1430" s="89"/>
      <c r="CS1430" s="89"/>
      <c r="CT1430" s="89"/>
      <c r="CU1430" s="89"/>
      <c r="CV1430" s="89"/>
      <c r="CW1430" s="89"/>
      <c r="CX1430" s="89"/>
      <c r="CY1430" s="92"/>
      <c r="CZ1430" s="93"/>
      <c r="DA1430" s="89"/>
      <c r="DB1430" s="89"/>
      <c r="DC1430" s="89"/>
      <c r="DD1430" s="89"/>
      <c r="DE1430" s="89"/>
      <c r="DF1430" s="89"/>
      <c r="DG1430" s="89"/>
      <c r="DH1430" s="89"/>
      <c r="DI1430" s="89"/>
      <c r="DJ1430" s="89"/>
      <c r="DK1430" s="92"/>
      <c r="DL1430" s="93"/>
      <c r="DM1430" s="89"/>
      <c r="DN1430" s="89"/>
      <c r="DO1430" s="89"/>
      <c r="DP1430" s="89"/>
      <c r="DQ1430" s="89"/>
      <c r="DR1430" s="89"/>
      <c r="DS1430" s="89"/>
      <c r="DT1430" s="89"/>
      <c r="DU1430" s="89"/>
      <c r="DV1430" s="89"/>
      <c r="DW1430" s="92"/>
      <c r="DX1430" s="93"/>
      <c r="DY1430" s="89"/>
      <c r="DZ1430" s="89"/>
      <c r="EA1430" s="89"/>
      <c r="EB1430" s="89"/>
      <c r="EC1430" s="89"/>
      <c r="ED1430" s="89"/>
      <c r="EE1430" s="89"/>
      <c r="EF1430" s="89"/>
      <c r="EG1430" s="89"/>
      <c r="EH1430" s="89"/>
      <c r="EI1430" s="92"/>
    </row>
    <row r="1431" spans="1:139" ht="14.4" thickTop="1" thickBot="1">
      <c r="A1431" s="99"/>
      <c r="B1431" s="96"/>
      <c r="C1431" s="143" t="str">
        <f>IF(OR(COUNTIF($B$5:$B1431,B1431)=1,COUNTIF($B$5:$B1431,B1431)=0),"",COUNTIF($B$5:$B1431,B1431))</f>
        <v/>
      </c>
      <c r="D1431" s="144" t="str">
        <f t="shared" si="88"/>
        <v/>
      </c>
      <c r="E1431" s="99"/>
      <c r="F1431" s="97"/>
      <c r="G1431" s="100"/>
      <c r="H1431" s="181"/>
      <c r="I1431" s="181"/>
      <c r="J1431" s="100"/>
      <c r="K1431" s="100"/>
      <c r="L1431" s="100"/>
      <c r="M1431" s="100"/>
      <c r="N1431" s="139">
        <f t="shared" si="89"/>
        <v>0</v>
      </c>
      <c r="O1431" s="139">
        <f t="shared" si="90"/>
        <v>0</v>
      </c>
      <c r="P1431" s="194" t="str">
        <f t="shared" si="91"/>
        <v/>
      </c>
      <c r="Q1431" s="96"/>
      <c r="R1431" s="183"/>
      <c r="S1431" s="184"/>
      <c r="T1431" s="94"/>
      <c r="U1431" s="90"/>
      <c r="V1431" s="90"/>
      <c r="W1431" s="90"/>
      <c r="X1431" s="90"/>
      <c r="Y1431" s="90"/>
      <c r="Z1431" s="90"/>
      <c r="AA1431" s="90"/>
      <c r="AB1431" s="90"/>
      <c r="AC1431" s="90"/>
      <c r="AD1431" s="90"/>
      <c r="AE1431" s="95"/>
      <c r="AF1431" s="94"/>
      <c r="AG1431" s="90"/>
      <c r="AH1431" s="90"/>
      <c r="AI1431" s="90"/>
      <c r="AJ1431" s="90"/>
      <c r="AK1431" s="90"/>
      <c r="AL1431" s="90"/>
      <c r="AM1431" s="90"/>
      <c r="AN1431" s="90"/>
      <c r="AO1431" s="90"/>
      <c r="AP1431" s="90"/>
      <c r="AQ1431" s="95"/>
      <c r="AR1431" s="93"/>
      <c r="AS1431" s="89"/>
      <c r="AT1431" s="89"/>
      <c r="AU1431" s="89"/>
      <c r="AV1431" s="89"/>
      <c r="AW1431" s="89"/>
      <c r="AX1431" s="89"/>
      <c r="AY1431" s="89"/>
      <c r="AZ1431" s="89"/>
      <c r="BA1431" s="89"/>
      <c r="BB1431" s="89"/>
      <c r="BC1431" s="92"/>
      <c r="BD1431" s="93"/>
      <c r="BE1431" s="89"/>
      <c r="BF1431" s="89"/>
      <c r="BG1431" s="89"/>
      <c r="BH1431" s="89"/>
      <c r="BI1431" s="89"/>
      <c r="BJ1431" s="89"/>
      <c r="BK1431" s="89"/>
      <c r="BL1431" s="89"/>
      <c r="BM1431" s="89"/>
      <c r="BN1431" s="89"/>
      <c r="BO1431" s="92"/>
      <c r="BP1431" s="93"/>
      <c r="BQ1431" s="89"/>
      <c r="BR1431" s="89"/>
      <c r="BS1431" s="89"/>
      <c r="BT1431" s="89"/>
      <c r="BU1431" s="89"/>
      <c r="BV1431" s="89"/>
      <c r="BW1431" s="89"/>
      <c r="BX1431" s="89"/>
      <c r="BY1431" s="89"/>
      <c r="BZ1431" s="89"/>
      <c r="CA1431" s="92"/>
      <c r="CB1431" s="93"/>
      <c r="CC1431" s="89"/>
      <c r="CD1431" s="89"/>
      <c r="CE1431" s="89"/>
      <c r="CF1431" s="89"/>
      <c r="CG1431" s="89"/>
      <c r="CH1431" s="89"/>
      <c r="CI1431" s="89"/>
      <c r="CJ1431" s="89"/>
      <c r="CK1431" s="89"/>
      <c r="CL1431" s="89"/>
      <c r="CM1431" s="92"/>
      <c r="CN1431" s="93"/>
      <c r="CO1431" s="89"/>
      <c r="CP1431" s="89"/>
      <c r="CQ1431" s="89"/>
      <c r="CR1431" s="89"/>
      <c r="CS1431" s="89"/>
      <c r="CT1431" s="89"/>
      <c r="CU1431" s="89"/>
      <c r="CV1431" s="89"/>
      <c r="CW1431" s="89"/>
      <c r="CX1431" s="89"/>
      <c r="CY1431" s="92"/>
      <c r="CZ1431" s="93"/>
      <c r="DA1431" s="89"/>
      <c r="DB1431" s="89"/>
      <c r="DC1431" s="89"/>
      <c r="DD1431" s="89"/>
      <c r="DE1431" s="89"/>
      <c r="DF1431" s="89"/>
      <c r="DG1431" s="89"/>
      <c r="DH1431" s="89"/>
      <c r="DI1431" s="89"/>
      <c r="DJ1431" s="89"/>
      <c r="DK1431" s="92"/>
      <c r="DL1431" s="93"/>
      <c r="DM1431" s="89"/>
      <c r="DN1431" s="89"/>
      <c r="DO1431" s="89"/>
      <c r="DP1431" s="89"/>
      <c r="DQ1431" s="89"/>
      <c r="DR1431" s="89"/>
      <c r="DS1431" s="89"/>
      <c r="DT1431" s="89"/>
      <c r="DU1431" s="89"/>
      <c r="DV1431" s="89"/>
      <c r="DW1431" s="92"/>
      <c r="DX1431" s="93"/>
      <c r="DY1431" s="89"/>
      <c r="DZ1431" s="89"/>
      <c r="EA1431" s="89"/>
      <c r="EB1431" s="89"/>
      <c r="EC1431" s="89"/>
      <c r="ED1431" s="89"/>
      <c r="EE1431" s="89"/>
      <c r="EF1431" s="89"/>
      <c r="EG1431" s="89"/>
      <c r="EH1431" s="89"/>
      <c r="EI1431" s="92"/>
    </row>
    <row r="1432" spans="1:139" ht="14.4" thickTop="1" thickBot="1">
      <c r="A1432" s="99"/>
      <c r="B1432" s="96"/>
      <c r="C1432" s="143" t="str">
        <f>IF(OR(COUNTIF($B$5:$B1432,B1432)=1,COUNTIF($B$5:$B1432,B1432)=0),"",COUNTIF($B$5:$B1432,B1432))</f>
        <v/>
      </c>
      <c r="D1432" s="144" t="str">
        <f t="shared" si="88"/>
        <v/>
      </c>
      <c r="E1432" s="99"/>
      <c r="F1432" s="97"/>
      <c r="G1432" s="100"/>
      <c r="H1432" s="181"/>
      <c r="I1432" s="181"/>
      <c r="J1432" s="100"/>
      <c r="K1432" s="100"/>
      <c r="L1432" s="100"/>
      <c r="M1432" s="100"/>
      <c r="N1432" s="139">
        <f t="shared" si="89"/>
        <v>0</v>
      </c>
      <c r="O1432" s="139">
        <f t="shared" si="90"/>
        <v>0</v>
      </c>
      <c r="P1432" s="194" t="str">
        <f t="shared" si="91"/>
        <v/>
      </c>
      <c r="Q1432" s="96"/>
      <c r="R1432" s="183"/>
      <c r="S1432" s="184"/>
      <c r="T1432" s="94"/>
      <c r="U1432" s="90"/>
      <c r="V1432" s="90"/>
      <c r="W1432" s="90"/>
      <c r="X1432" s="90"/>
      <c r="Y1432" s="90"/>
      <c r="Z1432" s="90"/>
      <c r="AA1432" s="90"/>
      <c r="AB1432" s="90"/>
      <c r="AC1432" s="90"/>
      <c r="AD1432" s="90"/>
      <c r="AE1432" s="95"/>
      <c r="AF1432" s="94"/>
      <c r="AG1432" s="90"/>
      <c r="AH1432" s="90"/>
      <c r="AI1432" s="90"/>
      <c r="AJ1432" s="90"/>
      <c r="AK1432" s="90"/>
      <c r="AL1432" s="90"/>
      <c r="AM1432" s="90"/>
      <c r="AN1432" s="90"/>
      <c r="AO1432" s="90"/>
      <c r="AP1432" s="90"/>
      <c r="AQ1432" s="95"/>
      <c r="AR1432" s="93"/>
      <c r="AS1432" s="89"/>
      <c r="AT1432" s="89"/>
      <c r="AU1432" s="89"/>
      <c r="AV1432" s="89"/>
      <c r="AW1432" s="89"/>
      <c r="AX1432" s="89"/>
      <c r="AY1432" s="89"/>
      <c r="AZ1432" s="89"/>
      <c r="BA1432" s="89"/>
      <c r="BB1432" s="89"/>
      <c r="BC1432" s="92"/>
      <c r="BD1432" s="93"/>
      <c r="BE1432" s="89"/>
      <c r="BF1432" s="89"/>
      <c r="BG1432" s="89"/>
      <c r="BH1432" s="89"/>
      <c r="BI1432" s="89"/>
      <c r="BJ1432" s="89"/>
      <c r="BK1432" s="89"/>
      <c r="BL1432" s="89"/>
      <c r="BM1432" s="89"/>
      <c r="BN1432" s="89"/>
      <c r="BO1432" s="92"/>
      <c r="BP1432" s="93"/>
      <c r="BQ1432" s="89"/>
      <c r="BR1432" s="89"/>
      <c r="BS1432" s="89"/>
      <c r="BT1432" s="89"/>
      <c r="BU1432" s="89"/>
      <c r="BV1432" s="89"/>
      <c r="BW1432" s="89"/>
      <c r="BX1432" s="89"/>
      <c r="BY1432" s="89"/>
      <c r="BZ1432" s="89"/>
      <c r="CA1432" s="92"/>
      <c r="CB1432" s="93"/>
      <c r="CC1432" s="89"/>
      <c r="CD1432" s="89"/>
      <c r="CE1432" s="89"/>
      <c r="CF1432" s="89"/>
      <c r="CG1432" s="89"/>
      <c r="CH1432" s="89"/>
      <c r="CI1432" s="89"/>
      <c r="CJ1432" s="89"/>
      <c r="CK1432" s="89"/>
      <c r="CL1432" s="89"/>
      <c r="CM1432" s="92"/>
      <c r="CN1432" s="93"/>
      <c r="CO1432" s="89"/>
      <c r="CP1432" s="89"/>
      <c r="CQ1432" s="89"/>
      <c r="CR1432" s="89"/>
      <c r="CS1432" s="89"/>
      <c r="CT1432" s="89"/>
      <c r="CU1432" s="89"/>
      <c r="CV1432" s="89"/>
      <c r="CW1432" s="89"/>
      <c r="CX1432" s="89"/>
      <c r="CY1432" s="92"/>
      <c r="CZ1432" s="93"/>
      <c r="DA1432" s="89"/>
      <c r="DB1432" s="89"/>
      <c r="DC1432" s="89"/>
      <c r="DD1432" s="89"/>
      <c r="DE1432" s="89"/>
      <c r="DF1432" s="89"/>
      <c r="DG1432" s="89"/>
      <c r="DH1432" s="89"/>
      <c r="DI1432" s="89"/>
      <c r="DJ1432" s="89"/>
      <c r="DK1432" s="92"/>
      <c r="DL1432" s="93"/>
      <c r="DM1432" s="89"/>
      <c r="DN1432" s="89"/>
      <c r="DO1432" s="89"/>
      <c r="DP1432" s="89"/>
      <c r="DQ1432" s="89"/>
      <c r="DR1432" s="89"/>
      <c r="DS1432" s="89"/>
      <c r="DT1432" s="89"/>
      <c r="DU1432" s="89"/>
      <c r="DV1432" s="89"/>
      <c r="DW1432" s="92"/>
      <c r="DX1432" s="93"/>
      <c r="DY1432" s="89"/>
      <c r="DZ1432" s="89"/>
      <c r="EA1432" s="89"/>
      <c r="EB1432" s="89"/>
      <c r="EC1432" s="89"/>
      <c r="ED1432" s="89"/>
      <c r="EE1432" s="89"/>
      <c r="EF1432" s="89"/>
      <c r="EG1432" s="89"/>
      <c r="EH1432" s="89"/>
      <c r="EI1432" s="92"/>
    </row>
    <row r="1433" spans="1:139" ht="14.4" thickTop="1" thickBot="1">
      <c r="A1433" s="99"/>
      <c r="B1433" s="96"/>
      <c r="C1433" s="143" t="str">
        <f>IF(OR(COUNTIF($B$5:$B1433,B1433)=1,COUNTIF($B$5:$B1433,B1433)=0),"",COUNTIF($B$5:$B1433,B1433))</f>
        <v/>
      </c>
      <c r="D1433" s="144" t="str">
        <f t="shared" si="88"/>
        <v/>
      </c>
      <c r="E1433" s="99"/>
      <c r="F1433" s="97"/>
      <c r="G1433" s="100"/>
      <c r="H1433" s="181"/>
      <c r="I1433" s="181"/>
      <c r="J1433" s="100"/>
      <c r="K1433" s="100"/>
      <c r="L1433" s="100"/>
      <c r="M1433" s="100"/>
      <c r="N1433" s="139">
        <f t="shared" si="89"/>
        <v>0</v>
      </c>
      <c r="O1433" s="139">
        <f t="shared" si="90"/>
        <v>0</v>
      </c>
      <c r="P1433" s="194" t="str">
        <f t="shared" si="91"/>
        <v/>
      </c>
      <c r="Q1433" s="96"/>
      <c r="R1433" s="183"/>
      <c r="S1433" s="184"/>
      <c r="T1433" s="94"/>
      <c r="U1433" s="90"/>
      <c r="V1433" s="90"/>
      <c r="W1433" s="90"/>
      <c r="X1433" s="90"/>
      <c r="Y1433" s="90"/>
      <c r="Z1433" s="90"/>
      <c r="AA1433" s="90"/>
      <c r="AB1433" s="90"/>
      <c r="AC1433" s="90"/>
      <c r="AD1433" s="90"/>
      <c r="AE1433" s="95"/>
      <c r="AF1433" s="94"/>
      <c r="AG1433" s="90"/>
      <c r="AH1433" s="90"/>
      <c r="AI1433" s="90"/>
      <c r="AJ1433" s="90"/>
      <c r="AK1433" s="90"/>
      <c r="AL1433" s="90"/>
      <c r="AM1433" s="90"/>
      <c r="AN1433" s="90"/>
      <c r="AO1433" s="90"/>
      <c r="AP1433" s="90"/>
      <c r="AQ1433" s="95"/>
      <c r="AR1433" s="93"/>
      <c r="AS1433" s="89"/>
      <c r="AT1433" s="89"/>
      <c r="AU1433" s="89"/>
      <c r="AV1433" s="89"/>
      <c r="AW1433" s="89"/>
      <c r="AX1433" s="89"/>
      <c r="AY1433" s="89"/>
      <c r="AZ1433" s="89"/>
      <c r="BA1433" s="89"/>
      <c r="BB1433" s="89"/>
      <c r="BC1433" s="92"/>
      <c r="BD1433" s="93"/>
      <c r="BE1433" s="89"/>
      <c r="BF1433" s="89"/>
      <c r="BG1433" s="89"/>
      <c r="BH1433" s="89"/>
      <c r="BI1433" s="89"/>
      <c r="BJ1433" s="89"/>
      <c r="BK1433" s="89"/>
      <c r="BL1433" s="89"/>
      <c r="BM1433" s="89"/>
      <c r="BN1433" s="89"/>
      <c r="BO1433" s="92"/>
      <c r="BP1433" s="93"/>
      <c r="BQ1433" s="89"/>
      <c r="BR1433" s="89"/>
      <c r="BS1433" s="89"/>
      <c r="BT1433" s="89"/>
      <c r="BU1433" s="89"/>
      <c r="BV1433" s="89"/>
      <c r="BW1433" s="89"/>
      <c r="BX1433" s="89"/>
      <c r="BY1433" s="89"/>
      <c r="BZ1433" s="89"/>
      <c r="CA1433" s="92"/>
      <c r="CB1433" s="93"/>
      <c r="CC1433" s="89"/>
      <c r="CD1433" s="89"/>
      <c r="CE1433" s="89"/>
      <c r="CF1433" s="89"/>
      <c r="CG1433" s="89"/>
      <c r="CH1433" s="89"/>
      <c r="CI1433" s="89"/>
      <c r="CJ1433" s="89"/>
      <c r="CK1433" s="89"/>
      <c r="CL1433" s="89"/>
      <c r="CM1433" s="92"/>
      <c r="CN1433" s="93"/>
      <c r="CO1433" s="89"/>
      <c r="CP1433" s="89"/>
      <c r="CQ1433" s="89"/>
      <c r="CR1433" s="89"/>
      <c r="CS1433" s="89"/>
      <c r="CT1433" s="89"/>
      <c r="CU1433" s="89"/>
      <c r="CV1433" s="89"/>
      <c r="CW1433" s="89"/>
      <c r="CX1433" s="89"/>
      <c r="CY1433" s="92"/>
      <c r="CZ1433" s="93"/>
      <c r="DA1433" s="89"/>
      <c r="DB1433" s="89"/>
      <c r="DC1433" s="89"/>
      <c r="DD1433" s="89"/>
      <c r="DE1433" s="89"/>
      <c r="DF1433" s="89"/>
      <c r="DG1433" s="89"/>
      <c r="DH1433" s="89"/>
      <c r="DI1433" s="89"/>
      <c r="DJ1433" s="89"/>
      <c r="DK1433" s="92"/>
      <c r="DL1433" s="93"/>
      <c r="DM1433" s="89"/>
      <c r="DN1433" s="89"/>
      <c r="DO1433" s="89"/>
      <c r="DP1433" s="89"/>
      <c r="DQ1433" s="89"/>
      <c r="DR1433" s="89"/>
      <c r="DS1433" s="89"/>
      <c r="DT1433" s="89"/>
      <c r="DU1433" s="89"/>
      <c r="DV1433" s="89"/>
      <c r="DW1433" s="92"/>
      <c r="DX1433" s="93"/>
      <c r="DY1433" s="89"/>
      <c r="DZ1433" s="89"/>
      <c r="EA1433" s="89"/>
      <c r="EB1433" s="89"/>
      <c r="EC1433" s="89"/>
      <c r="ED1433" s="89"/>
      <c r="EE1433" s="89"/>
      <c r="EF1433" s="89"/>
      <c r="EG1433" s="89"/>
      <c r="EH1433" s="89"/>
      <c r="EI1433" s="92"/>
    </row>
    <row r="1434" spans="1:139" ht="14.4" thickTop="1" thickBot="1">
      <c r="A1434" s="99"/>
      <c r="B1434" s="96"/>
      <c r="C1434" s="143" t="str">
        <f>IF(OR(COUNTIF($B$5:$B1434,B1434)=1,COUNTIF($B$5:$B1434,B1434)=0),"",COUNTIF($B$5:$B1434,B1434))</f>
        <v/>
      </c>
      <c r="D1434" s="144" t="str">
        <f t="shared" si="88"/>
        <v/>
      </c>
      <c r="E1434" s="99"/>
      <c r="F1434" s="97"/>
      <c r="G1434" s="100"/>
      <c r="H1434" s="181"/>
      <c r="I1434" s="181"/>
      <c r="J1434" s="100"/>
      <c r="K1434" s="100"/>
      <c r="L1434" s="100"/>
      <c r="M1434" s="100"/>
      <c r="N1434" s="139">
        <f t="shared" si="89"/>
        <v>0</v>
      </c>
      <c r="O1434" s="139">
        <f t="shared" si="90"/>
        <v>0</v>
      </c>
      <c r="P1434" s="194" t="str">
        <f t="shared" si="91"/>
        <v/>
      </c>
      <c r="Q1434" s="96"/>
      <c r="R1434" s="183"/>
      <c r="S1434" s="184"/>
      <c r="T1434" s="94"/>
      <c r="U1434" s="90"/>
      <c r="V1434" s="90"/>
      <c r="W1434" s="90"/>
      <c r="X1434" s="90"/>
      <c r="Y1434" s="90"/>
      <c r="Z1434" s="90"/>
      <c r="AA1434" s="90"/>
      <c r="AB1434" s="90"/>
      <c r="AC1434" s="90"/>
      <c r="AD1434" s="90"/>
      <c r="AE1434" s="95"/>
      <c r="AF1434" s="94"/>
      <c r="AG1434" s="90"/>
      <c r="AH1434" s="90"/>
      <c r="AI1434" s="90"/>
      <c r="AJ1434" s="90"/>
      <c r="AK1434" s="90"/>
      <c r="AL1434" s="90"/>
      <c r="AM1434" s="90"/>
      <c r="AN1434" s="90"/>
      <c r="AO1434" s="90"/>
      <c r="AP1434" s="90"/>
      <c r="AQ1434" s="95"/>
      <c r="AR1434" s="93"/>
      <c r="AS1434" s="89"/>
      <c r="AT1434" s="89"/>
      <c r="AU1434" s="89"/>
      <c r="AV1434" s="89"/>
      <c r="AW1434" s="89"/>
      <c r="AX1434" s="89"/>
      <c r="AY1434" s="89"/>
      <c r="AZ1434" s="89"/>
      <c r="BA1434" s="89"/>
      <c r="BB1434" s="89"/>
      <c r="BC1434" s="92"/>
      <c r="BD1434" s="93"/>
      <c r="BE1434" s="89"/>
      <c r="BF1434" s="89"/>
      <c r="BG1434" s="89"/>
      <c r="BH1434" s="89"/>
      <c r="BI1434" s="89"/>
      <c r="BJ1434" s="89"/>
      <c r="BK1434" s="89"/>
      <c r="BL1434" s="89"/>
      <c r="BM1434" s="89"/>
      <c r="BN1434" s="89"/>
      <c r="BO1434" s="92"/>
      <c r="BP1434" s="93"/>
      <c r="BQ1434" s="89"/>
      <c r="BR1434" s="89"/>
      <c r="BS1434" s="89"/>
      <c r="BT1434" s="89"/>
      <c r="BU1434" s="89"/>
      <c r="BV1434" s="89"/>
      <c r="BW1434" s="89"/>
      <c r="BX1434" s="89"/>
      <c r="BY1434" s="89"/>
      <c r="BZ1434" s="89"/>
      <c r="CA1434" s="92"/>
      <c r="CB1434" s="93"/>
      <c r="CC1434" s="89"/>
      <c r="CD1434" s="89"/>
      <c r="CE1434" s="89"/>
      <c r="CF1434" s="89"/>
      <c r="CG1434" s="89"/>
      <c r="CH1434" s="89"/>
      <c r="CI1434" s="89"/>
      <c r="CJ1434" s="89"/>
      <c r="CK1434" s="89"/>
      <c r="CL1434" s="89"/>
      <c r="CM1434" s="92"/>
      <c r="CN1434" s="93"/>
      <c r="CO1434" s="89"/>
      <c r="CP1434" s="89"/>
      <c r="CQ1434" s="89"/>
      <c r="CR1434" s="89"/>
      <c r="CS1434" s="89"/>
      <c r="CT1434" s="89"/>
      <c r="CU1434" s="89"/>
      <c r="CV1434" s="89"/>
      <c r="CW1434" s="89"/>
      <c r="CX1434" s="89"/>
      <c r="CY1434" s="92"/>
      <c r="CZ1434" s="93"/>
      <c r="DA1434" s="89"/>
      <c r="DB1434" s="89"/>
      <c r="DC1434" s="89"/>
      <c r="DD1434" s="89"/>
      <c r="DE1434" s="89"/>
      <c r="DF1434" s="89"/>
      <c r="DG1434" s="89"/>
      <c r="DH1434" s="89"/>
      <c r="DI1434" s="89"/>
      <c r="DJ1434" s="89"/>
      <c r="DK1434" s="92"/>
      <c r="DL1434" s="93"/>
      <c r="DM1434" s="89"/>
      <c r="DN1434" s="89"/>
      <c r="DO1434" s="89"/>
      <c r="DP1434" s="89"/>
      <c r="DQ1434" s="89"/>
      <c r="DR1434" s="89"/>
      <c r="DS1434" s="89"/>
      <c r="DT1434" s="89"/>
      <c r="DU1434" s="89"/>
      <c r="DV1434" s="89"/>
      <c r="DW1434" s="92"/>
      <c r="DX1434" s="93"/>
      <c r="DY1434" s="89"/>
      <c r="DZ1434" s="89"/>
      <c r="EA1434" s="89"/>
      <c r="EB1434" s="89"/>
      <c r="EC1434" s="89"/>
      <c r="ED1434" s="89"/>
      <c r="EE1434" s="89"/>
      <c r="EF1434" s="89"/>
      <c r="EG1434" s="89"/>
      <c r="EH1434" s="89"/>
      <c r="EI1434" s="92"/>
    </row>
    <row r="1435" spans="1:139" ht="14.4" thickTop="1" thickBot="1">
      <c r="A1435" s="99"/>
      <c r="B1435" s="96"/>
      <c r="C1435" s="143" t="str">
        <f>IF(OR(COUNTIF($B$5:$B1435,B1435)=1,COUNTIF($B$5:$B1435,B1435)=0),"",COUNTIF($B$5:$B1435,B1435))</f>
        <v/>
      </c>
      <c r="D1435" s="144" t="str">
        <f t="shared" si="88"/>
        <v/>
      </c>
      <c r="E1435" s="99"/>
      <c r="F1435" s="97"/>
      <c r="G1435" s="100"/>
      <c r="H1435" s="181"/>
      <c r="I1435" s="181"/>
      <c r="J1435" s="100"/>
      <c r="K1435" s="100"/>
      <c r="L1435" s="100"/>
      <c r="M1435" s="100"/>
      <c r="N1435" s="139">
        <f t="shared" si="89"/>
        <v>0</v>
      </c>
      <c r="O1435" s="139">
        <f t="shared" si="90"/>
        <v>0</v>
      </c>
      <c r="P1435" s="194" t="str">
        <f t="shared" si="91"/>
        <v/>
      </c>
      <c r="Q1435" s="96"/>
      <c r="R1435" s="183"/>
      <c r="S1435" s="184"/>
      <c r="T1435" s="94"/>
      <c r="U1435" s="90"/>
      <c r="V1435" s="90"/>
      <c r="W1435" s="90"/>
      <c r="X1435" s="90"/>
      <c r="Y1435" s="90"/>
      <c r="Z1435" s="90"/>
      <c r="AA1435" s="90"/>
      <c r="AB1435" s="90"/>
      <c r="AC1435" s="90"/>
      <c r="AD1435" s="90"/>
      <c r="AE1435" s="95"/>
      <c r="AF1435" s="94"/>
      <c r="AG1435" s="90"/>
      <c r="AH1435" s="90"/>
      <c r="AI1435" s="90"/>
      <c r="AJ1435" s="90"/>
      <c r="AK1435" s="90"/>
      <c r="AL1435" s="90"/>
      <c r="AM1435" s="90"/>
      <c r="AN1435" s="90"/>
      <c r="AO1435" s="90"/>
      <c r="AP1435" s="90"/>
      <c r="AQ1435" s="95"/>
      <c r="AR1435" s="93"/>
      <c r="AS1435" s="89"/>
      <c r="AT1435" s="89"/>
      <c r="AU1435" s="89"/>
      <c r="AV1435" s="89"/>
      <c r="AW1435" s="89"/>
      <c r="AX1435" s="89"/>
      <c r="AY1435" s="89"/>
      <c r="AZ1435" s="89"/>
      <c r="BA1435" s="89"/>
      <c r="BB1435" s="89"/>
      <c r="BC1435" s="92"/>
      <c r="BD1435" s="93"/>
      <c r="BE1435" s="89"/>
      <c r="BF1435" s="89"/>
      <c r="BG1435" s="89"/>
      <c r="BH1435" s="89"/>
      <c r="BI1435" s="89"/>
      <c r="BJ1435" s="89"/>
      <c r="BK1435" s="89"/>
      <c r="BL1435" s="89"/>
      <c r="BM1435" s="89"/>
      <c r="BN1435" s="89"/>
      <c r="BO1435" s="92"/>
      <c r="BP1435" s="93"/>
      <c r="BQ1435" s="89"/>
      <c r="BR1435" s="89"/>
      <c r="BS1435" s="89"/>
      <c r="BT1435" s="89"/>
      <c r="BU1435" s="89"/>
      <c r="BV1435" s="89"/>
      <c r="BW1435" s="89"/>
      <c r="BX1435" s="89"/>
      <c r="BY1435" s="89"/>
      <c r="BZ1435" s="89"/>
      <c r="CA1435" s="92"/>
      <c r="CB1435" s="93"/>
      <c r="CC1435" s="89"/>
      <c r="CD1435" s="89"/>
      <c r="CE1435" s="89"/>
      <c r="CF1435" s="89"/>
      <c r="CG1435" s="89"/>
      <c r="CH1435" s="89"/>
      <c r="CI1435" s="89"/>
      <c r="CJ1435" s="89"/>
      <c r="CK1435" s="89"/>
      <c r="CL1435" s="89"/>
      <c r="CM1435" s="92"/>
      <c r="CN1435" s="93"/>
      <c r="CO1435" s="89"/>
      <c r="CP1435" s="89"/>
      <c r="CQ1435" s="89"/>
      <c r="CR1435" s="89"/>
      <c r="CS1435" s="89"/>
      <c r="CT1435" s="89"/>
      <c r="CU1435" s="89"/>
      <c r="CV1435" s="89"/>
      <c r="CW1435" s="89"/>
      <c r="CX1435" s="89"/>
      <c r="CY1435" s="92"/>
      <c r="CZ1435" s="93"/>
      <c r="DA1435" s="89"/>
      <c r="DB1435" s="89"/>
      <c r="DC1435" s="89"/>
      <c r="DD1435" s="89"/>
      <c r="DE1435" s="89"/>
      <c r="DF1435" s="89"/>
      <c r="DG1435" s="89"/>
      <c r="DH1435" s="89"/>
      <c r="DI1435" s="89"/>
      <c r="DJ1435" s="89"/>
      <c r="DK1435" s="92"/>
      <c r="DL1435" s="93"/>
      <c r="DM1435" s="89"/>
      <c r="DN1435" s="89"/>
      <c r="DO1435" s="89"/>
      <c r="DP1435" s="89"/>
      <c r="DQ1435" s="89"/>
      <c r="DR1435" s="89"/>
      <c r="DS1435" s="89"/>
      <c r="DT1435" s="89"/>
      <c r="DU1435" s="89"/>
      <c r="DV1435" s="89"/>
      <c r="DW1435" s="92"/>
      <c r="DX1435" s="93"/>
      <c r="DY1435" s="89"/>
      <c r="DZ1435" s="89"/>
      <c r="EA1435" s="89"/>
      <c r="EB1435" s="89"/>
      <c r="EC1435" s="89"/>
      <c r="ED1435" s="89"/>
      <c r="EE1435" s="89"/>
      <c r="EF1435" s="89"/>
      <c r="EG1435" s="89"/>
      <c r="EH1435" s="89"/>
      <c r="EI1435" s="92"/>
    </row>
    <row r="1436" spans="1:139" ht="14.4" thickTop="1" thickBot="1">
      <c r="A1436" s="99"/>
      <c r="B1436" s="96"/>
      <c r="C1436" s="143" t="str">
        <f>IF(OR(COUNTIF($B$5:$B1436,B1436)=1,COUNTIF($B$5:$B1436,B1436)=0),"",COUNTIF($B$5:$B1436,B1436))</f>
        <v/>
      </c>
      <c r="D1436" s="144" t="str">
        <f t="shared" si="88"/>
        <v/>
      </c>
      <c r="E1436" s="99"/>
      <c r="F1436" s="97"/>
      <c r="G1436" s="100"/>
      <c r="H1436" s="181"/>
      <c r="I1436" s="181"/>
      <c r="J1436" s="100"/>
      <c r="K1436" s="100"/>
      <c r="L1436" s="100"/>
      <c r="M1436" s="100"/>
      <c r="N1436" s="139">
        <f t="shared" si="89"/>
        <v>0</v>
      </c>
      <c r="O1436" s="139">
        <f t="shared" si="90"/>
        <v>0</v>
      </c>
      <c r="P1436" s="194" t="str">
        <f t="shared" si="91"/>
        <v/>
      </c>
      <c r="Q1436" s="96"/>
      <c r="R1436" s="183"/>
      <c r="S1436" s="184"/>
      <c r="T1436" s="94"/>
      <c r="U1436" s="90"/>
      <c r="V1436" s="90"/>
      <c r="W1436" s="90"/>
      <c r="X1436" s="90"/>
      <c r="Y1436" s="90"/>
      <c r="Z1436" s="90"/>
      <c r="AA1436" s="90"/>
      <c r="AB1436" s="90"/>
      <c r="AC1436" s="90"/>
      <c r="AD1436" s="90"/>
      <c r="AE1436" s="95"/>
      <c r="AF1436" s="94"/>
      <c r="AG1436" s="90"/>
      <c r="AH1436" s="90"/>
      <c r="AI1436" s="90"/>
      <c r="AJ1436" s="90"/>
      <c r="AK1436" s="90"/>
      <c r="AL1436" s="90"/>
      <c r="AM1436" s="90"/>
      <c r="AN1436" s="90"/>
      <c r="AO1436" s="90"/>
      <c r="AP1436" s="90"/>
      <c r="AQ1436" s="95"/>
      <c r="AR1436" s="93"/>
      <c r="AS1436" s="89"/>
      <c r="AT1436" s="89"/>
      <c r="AU1436" s="89"/>
      <c r="AV1436" s="89"/>
      <c r="AW1436" s="89"/>
      <c r="AX1436" s="89"/>
      <c r="AY1436" s="89"/>
      <c r="AZ1436" s="89"/>
      <c r="BA1436" s="89"/>
      <c r="BB1436" s="89"/>
      <c r="BC1436" s="92"/>
      <c r="BD1436" s="93"/>
      <c r="BE1436" s="89"/>
      <c r="BF1436" s="89"/>
      <c r="BG1436" s="89"/>
      <c r="BH1436" s="89"/>
      <c r="BI1436" s="89"/>
      <c r="BJ1436" s="89"/>
      <c r="BK1436" s="89"/>
      <c r="BL1436" s="89"/>
      <c r="BM1436" s="89"/>
      <c r="BN1436" s="89"/>
      <c r="BO1436" s="92"/>
      <c r="BP1436" s="93"/>
      <c r="BQ1436" s="89"/>
      <c r="BR1436" s="89"/>
      <c r="BS1436" s="89"/>
      <c r="BT1436" s="89"/>
      <c r="BU1436" s="89"/>
      <c r="BV1436" s="89"/>
      <c r="BW1436" s="89"/>
      <c r="BX1436" s="89"/>
      <c r="BY1436" s="89"/>
      <c r="BZ1436" s="89"/>
      <c r="CA1436" s="92"/>
      <c r="CB1436" s="93"/>
      <c r="CC1436" s="89"/>
      <c r="CD1436" s="89"/>
      <c r="CE1436" s="89"/>
      <c r="CF1436" s="89"/>
      <c r="CG1436" s="89"/>
      <c r="CH1436" s="89"/>
      <c r="CI1436" s="89"/>
      <c r="CJ1436" s="89"/>
      <c r="CK1436" s="89"/>
      <c r="CL1436" s="89"/>
      <c r="CM1436" s="92"/>
      <c r="CN1436" s="93"/>
      <c r="CO1436" s="89"/>
      <c r="CP1436" s="89"/>
      <c r="CQ1436" s="89"/>
      <c r="CR1436" s="89"/>
      <c r="CS1436" s="89"/>
      <c r="CT1436" s="89"/>
      <c r="CU1436" s="89"/>
      <c r="CV1436" s="89"/>
      <c r="CW1436" s="89"/>
      <c r="CX1436" s="89"/>
      <c r="CY1436" s="92"/>
      <c r="CZ1436" s="93"/>
      <c r="DA1436" s="89"/>
      <c r="DB1436" s="89"/>
      <c r="DC1436" s="89"/>
      <c r="DD1436" s="89"/>
      <c r="DE1436" s="89"/>
      <c r="DF1436" s="89"/>
      <c r="DG1436" s="89"/>
      <c r="DH1436" s="89"/>
      <c r="DI1436" s="89"/>
      <c r="DJ1436" s="89"/>
      <c r="DK1436" s="92"/>
      <c r="DL1436" s="93"/>
      <c r="DM1436" s="89"/>
      <c r="DN1436" s="89"/>
      <c r="DO1436" s="89"/>
      <c r="DP1436" s="89"/>
      <c r="DQ1436" s="89"/>
      <c r="DR1436" s="89"/>
      <c r="DS1436" s="89"/>
      <c r="DT1436" s="89"/>
      <c r="DU1436" s="89"/>
      <c r="DV1436" s="89"/>
      <c r="DW1436" s="92"/>
      <c r="DX1436" s="93"/>
      <c r="DY1436" s="89"/>
      <c r="DZ1436" s="89"/>
      <c r="EA1436" s="89"/>
      <c r="EB1436" s="89"/>
      <c r="EC1436" s="89"/>
      <c r="ED1436" s="89"/>
      <c r="EE1436" s="89"/>
      <c r="EF1436" s="89"/>
      <c r="EG1436" s="89"/>
      <c r="EH1436" s="89"/>
      <c r="EI1436" s="92"/>
    </row>
    <row r="1437" spans="1:139" ht="14.4" thickTop="1" thickBot="1">
      <c r="A1437" s="99"/>
      <c r="B1437" s="96"/>
      <c r="C1437" s="143" t="str">
        <f>IF(OR(COUNTIF($B$5:$B1437,B1437)=1,COUNTIF($B$5:$B1437,B1437)=0),"",COUNTIF($B$5:$B1437,B1437))</f>
        <v/>
      </c>
      <c r="D1437" s="144" t="str">
        <f t="shared" si="88"/>
        <v/>
      </c>
      <c r="E1437" s="99"/>
      <c r="F1437" s="97"/>
      <c r="G1437" s="100"/>
      <c r="H1437" s="181"/>
      <c r="I1437" s="181"/>
      <c r="J1437" s="100"/>
      <c r="K1437" s="100"/>
      <c r="L1437" s="100"/>
      <c r="M1437" s="100"/>
      <c r="N1437" s="139">
        <f t="shared" si="89"/>
        <v>0</v>
      </c>
      <c r="O1437" s="139">
        <f t="shared" si="90"/>
        <v>0</v>
      </c>
      <c r="P1437" s="194" t="str">
        <f t="shared" si="91"/>
        <v/>
      </c>
      <c r="Q1437" s="96"/>
      <c r="R1437" s="183"/>
      <c r="S1437" s="184"/>
      <c r="T1437" s="94"/>
      <c r="U1437" s="90"/>
      <c r="V1437" s="90"/>
      <c r="W1437" s="90"/>
      <c r="X1437" s="90"/>
      <c r="Y1437" s="90"/>
      <c r="Z1437" s="90"/>
      <c r="AA1437" s="90"/>
      <c r="AB1437" s="90"/>
      <c r="AC1437" s="90"/>
      <c r="AD1437" s="90"/>
      <c r="AE1437" s="95"/>
      <c r="AF1437" s="94"/>
      <c r="AG1437" s="90"/>
      <c r="AH1437" s="90"/>
      <c r="AI1437" s="90"/>
      <c r="AJ1437" s="90"/>
      <c r="AK1437" s="90"/>
      <c r="AL1437" s="90"/>
      <c r="AM1437" s="90"/>
      <c r="AN1437" s="90"/>
      <c r="AO1437" s="90"/>
      <c r="AP1437" s="90"/>
      <c r="AQ1437" s="95"/>
      <c r="AR1437" s="93"/>
      <c r="AS1437" s="89"/>
      <c r="AT1437" s="89"/>
      <c r="AU1437" s="89"/>
      <c r="AV1437" s="89"/>
      <c r="AW1437" s="89"/>
      <c r="AX1437" s="89"/>
      <c r="AY1437" s="89"/>
      <c r="AZ1437" s="89"/>
      <c r="BA1437" s="89"/>
      <c r="BB1437" s="89"/>
      <c r="BC1437" s="92"/>
      <c r="BD1437" s="93"/>
      <c r="BE1437" s="89"/>
      <c r="BF1437" s="89"/>
      <c r="BG1437" s="89"/>
      <c r="BH1437" s="89"/>
      <c r="BI1437" s="89"/>
      <c r="BJ1437" s="89"/>
      <c r="BK1437" s="89"/>
      <c r="BL1437" s="89"/>
      <c r="BM1437" s="89"/>
      <c r="BN1437" s="89"/>
      <c r="BO1437" s="92"/>
      <c r="BP1437" s="93"/>
      <c r="BQ1437" s="89"/>
      <c r="BR1437" s="89"/>
      <c r="BS1437" s="89"/>
      <c r="BT1437" s="89"/>
      <c r="BU1437" s="89"/>
      <c r="BV1437" s="89"/>
      <c r="BW1437" s="89"/>
      <c r="BX1437" s="89"/>
      <c r="BY1437" s="89"/>
      <c r="BZ1437" s="89"/>
      <c r="CA1437" s="92"/>
      <c r="CB1437" s="93"/>
      <c r="CC1437" s="89"/>
      <c r="CD1437" s="89"/>
      <c r="CE1437" s="89"/>
      <c r="CF1437" s="89"/>
      <c r="CG1437" s="89"/>
      <c r="CH1437" s="89"/>
      <c r="CI1437" s="89"/>
      <c r="CJ1437" s="89"/>
      <c r="CK1437" s="89"/>
      <c r="CL1437" s="89"/>
      <c r="CM1437" s="92"/>
      <c r="CN1437" s="93"/>
      <c r="CO1437" s="89"/>
      <c r="CP1437" s="89"/>
      <c r="CQ1437" s="89"/>
      <c r="CR1437" s="89"/>
      <c r="CS1437" s="89"/>
      <c r="CT1437" s="89"/>
      <c r="CU1437" s="89"/>
      <c r="CV1437" s="89"/>
      <c r="CW1437" s="89"/>
      <c r="CX1437" s="89"/>
      <c r="CY1437" s="92"/>
      <c r="CZ1437" s="93"/>
      <c r="DA1437" s="89"/>
      <c r="DB1437" s="89"/>
      <c r="DC1437" s="89"/>
      <c r="DD1437" s="89"/>
      <c r="DE1437" s="89"/>
      <c r="DF1437" s="89"/>
      <c r="DG1437" s="89"/>
      <c r="DH1437" s="89"/>
      <c r="DI1437" s="89"/>
      <c r="DJ1437" s="89"/>
      <c r="DK1437" s="92"/>
      <c r="DL1437" s="93"/>
      <c r="DM1437" s="89"/>
      <c r="DN1437" s="89"/>
      <c r="DO1437" s="89"/>
      <c r="DP1437" s="89"/>
      <c r="DQ1437" s="89"/>
      <c r="DR1437" s="89"/>
      <c r="DS1437" s="89"/>
      <c r="DT1437" s="89"/>
      <c r="DU1437" s="89"/>
      <c r="DV1437" s="89"/>
      <c r="DW1437" s="92"/>
      <c r="DX1437" s="93"/>
      <c r="DY1437" s="89"/>
      <c r="DZ1437" s="89"/>
      <c r="EA1437" s="89"/>
      <c r="EB1437" s="89"/>
      <c r="EC1437" s="89"/>
      <c r="ED1437" s="89"/>
      <c r="EE1437" s="89"/>
      <c r="EF1437" s="89"/>
      <c r="EG1437" s="89"/>
      <c r="EH1437" s="89"/>
      <c r="EI1437" s="92"/>
    </row>
    <row r="1438" spans="1:139" ht="14.4" thickTop="1" thickBot="1">
      <c r="A1438" s="99"/>
      <c r="B1438" s="96"/>
      <c r="C1438" s="143" t="str">
        <f>IF(OR(COUNTIF($B$5:$B1438,B1438)=1,COUNTIF($B$5:$B1438,B1438)=0),"",COUNTIF($B$5:$B1438,B1438))</f>
        <v/>
      </c>
      <c r="D1438" s="144" t="str">
        <f t="shared" si="88"/>
        <v/>
      </c>
      <c r="E1438" s="99"/>
      <c r="F1438" s="97"/>
      <c r="G1438" s="100"/>
      <c r="H1438" s="181"/>
      <c r="I1438" s="181"/>
      <c r="J1438" s="100"/>
      <c r="K1438" s="100"/>
      <c r="L1438" s="100"/>
      <c r="M1438" s="100"/>
      <c r="N1438" s="139">
        <f t="shared" si="89"/>
        <v>0</v>
      </c>
      <c r="O1438" s="139">
        <f t="shared" si="90"/>
        <v>0</v>
      </c>
      <c r="P1438" s="194" t="str">
        <f t="shared" si="91"/>
        <v/>
      </c>
      <c r="Q1438" s="96"/>
      <c r="R1438" s="183"/>
      <c r="S1438" s="184"/>
      <c r="T1438" s="94"/>
      <c r="U1438" s="90"/>
      <c r="V1438" s="90"/>
      <c r="W1438" s="90"/>
      <c r="X1438" s="90"/>
      <c r="Y1438" s="90"/>
      <c r="Z1438" s="90"/>
      <c r="AA1438" s="90"/>
      <c r="AB1438" s="90"/>
      <c r="AC1438" s="90"/>
      <c r="AD1438" s="90"/>
      <c r="AE1438" s="95"/>
      <c r="AF1438" s="94"/>
      <c r="AG1438" s="90"/>
      <c r="AH1438" s="90"/>
      <c r="AI1438" s="90"/>
      <c r="AJ1438" s="90"/>
      <c r="AK1438" s="90"/>
      <c r="AL1438" s="90"/>
      <c r="AM1438" s="90"/>
      <c r="AN1438" s="90"/>
      <c r="AO1438" s="90"/>
      <c r="AP1438" s="90"/>
      <c r="AQ1438" s="95"/>
      <c r="AR1438" s="93"/>
      <c r="AS1438" s="89"/>
      <c r="AT1438" s="89"/>
      <c r="AU1438" s="89"/>
      <c r="AV1438" s="89"/>
      <c r="AW1438" s="89"/>
      <c r="AX1438" s="89"/>
      <c r="AY1438" s="89"/>
      <c r="AZ1438" s="89"/>
      <c r="BA1438" s="89"/>
      <c r="BB1438" s="89"/>
      <c r="BC1438" s="92"/>
      <c r="BD1438" s="93"/>
      <c r="BE1438" s="89"/>
      <c r="BF1438" s="89"/>
      <c r="BG1438" s="89"/>
      <c r="BH1438" s="89"/>
      <c r="BI1438" s="89"/>
      <c r="BJ1438" s="89"/>
      <c r="BK1438" s="89"/>
      <c r="BL1438" s="89"/>
      <c r="BM1438" s="89"/>
      <c r="BN1438" s="89"/>
      <c r="BO1438" s="92"/>
      <c r="BP1438" s="93"/>
      <c r="BQ1438" s="89"/>
      <c r="BR1438" s="89"/>
      <c r="BS1438" s="89"/>
      <c r="BT1438" s="89"/>
      <c r="BU1438" s="89"/>
      <c r="BV1438" s="89"/>
      <c r="BW1438" s="89"/>
      <c r="BX1438" s="89"/>
      <c r="BY1438" s="89"/>
      <c r="BZ1438" s="89"/>
      <c r="CA1438" s="92"/>
      <c r="CB1438" s="93"/>
      <c r="CC1438" s="89"/>
      <c r="CD1438" s="89"/>
      <c r="CE1438" s="89"/>
      <c r="CF1438" s="89"/>
      <c r="CG1438" s="89"/>
      <c r="CH1438" s="89"/>
      <c r="CI1438" s="89"/>
      <c r="CJ1438" s="89"/>
      <c r="CK1438" s="89"/>
      <c r="CL1438" s="89"/>
      <c r="CM1438" s="92"/>
      <c r="CN1438" s="93"/>
      <c r="CO1438" s="89"/>
      <c r="CP1438" s="89"/>
      <c r="CQ1438" s="89"/>
      <c r="CR1438" s="89"/>
      <c r="CS1438" s="89"/>
      <c r="CT1438" s="89"/>
      <c r="CU1438" s="89"/>
      <c r="CV1438" s="89"/>
      <c r="CW1438" s="89"/>
      <c r="CX1438" s="89"/>
      <c r="CY1438" s="92"/>
      <c r="CZ1438" s="93"/>
      <c r="DA1438" s="89"/>
      <c r="DB1438" s="89"/>
      <c r="DC1438" s="89"/>
      <c r="DD1438" s="89"/>
      <c r="DE1438" s="89"/>
      <c r="DF1438" s="89"/>
      <c r="DG1438" s="89"/>
      <c r="DH1438" s="89"/>
      <c r="DI1438" s="89"/>
      <c r="DJ1438" s="89"/>
      <c r="DK1438" s="92"/>
      <c r="DL1438" s="93"/>
      <c r="DM1438" s="89"/>
      <c r="DN1438" s="89"/>
      <c r="DO1438" s="89"/>
      <c r="DP1438" s="89"/>
      <c r="DQ1438" s="89"/>
      <c r="DR1438" s="89"/>
      <c r="DS1438" s="89"/>
      <c r="DT1438" s="89"/>
      <c r="DU1438" s="89"/>
      <c r="DV1438" s="89"/>
      <c r="DW1438" s="92"/>
      <c r="DX1438" s="93"/>
      <c r="DY1438" s="89"/>
      <c r="DZ1438" s="89"/>
      <c r="EA1438" s="89"/>
      <c r="EB1438" s="89"/>
      <c r="EC1438" s="89"/>
      <c r="ED1438" s="89"/>
      <c r="EE1438" s="89"/>
      <c r="EF1438" s="89"/>
      <c r="EG1438" s="89"/>
      <c r="EH1438" s="89"/>
      <c r="EI1438" s="92"/>
    </row>
    <row r="1439" spans="1:139" ht="14.4" thickTop="1" thickBot="1">
      <c r="A1439" s="99"/>
      <c r="B1439" s="96"/>
      <c r="C1439" s="143" t="str">
        <f>IF(OR(COUNTIF($B$5:$B1439,B1439)=1,COUNTIF($B$5:$B1439,B1439)=0),"",COUNTIF($B$5:$B1439,B1439))</f>
        <v/>
      </c>
      <c r="D1439" s="144" t="str">
        <f t="shared" si="88"/>
        <v/>
      </c>
      <c r="E1439" s="99"/>
      <c r="F1439" s="97"/>
      <c r="G1439" s="100"/>
      <c r="H1439" s="181"/>
      <c r="I1439" s="181"/>
      <c r="J1439" s="100"/>
      <c r="K1439" s="100"/>
      <c r="L1439" s="100"/>
      <c r="M1439" s="100"/>
      <c r="N1439" s="139">
        <f t="shared" si="89"/>
        <v>0</v>
      </c>
      <c r="O1439" s="139">
        <f t="shared" si="90"/>
        <v>0</v>
      </c>
      <c r="P1439" s="194" t="str">
        <f t="shared" si="91"/>
        <v/>
      </c>
      <c r="Q1439" s="96"/>
      <c r="R1439" s="183"/>
      <c r="S1439" s="184"/>
      <c r="T1439" s="94"/>
      <c r="U1439" s="90"/>
      <c r="V1439" s="90"/>
      <c r="W1439" s="90"/>
      <c r="X1439" s="90"/>
      <c r="Y1439" s="90"/>
      <c r="Z1439" s="90"/>
      <c r="AA1439" s="90"/>
      <c r="AB1439" s="90"/>
      <c r="AC1439" s="90"/>
      <c r="AD1439" s="90"/>
      <c r="AE1439" s="95"/>
      <c r="AF1439" s="94"/>
      <c r="AG1439" s="90"/>
      <c r="AH1439" s="90"/>
      <c r="AI1439" s="90"/>
      <c r="AJ1439" s="90"/>
      <c r="AK1439" s="90"/>
      <c r="AL1439" s="90"/>
      <c r="AM1439" s="90"/>
      <c r="AN1439" s="90"/>
      <c r="AO1439" s="90"/>
      <c r="AP1439" s="90"/>
      <c r="AQ1439" s="95"/>
      <c r="AR1439" s="93"/>
      <c r="AS1439" s="89"/>
      <c r="AT1439" s="89"/>
      <c r="AU1439" s="89"/>
      <c r="AV1439" s="89"/>
      <c r="AW1439" s="89"/>
      <c r="AX1439" s="89"/>
      <c r="AY1439" s="89"/>
      <c r="AZ1439" s="89"/>
      <c r="BA1439" s="89"/>
      <c r="BB1439" s="89"/>
      <c r="BC1439" s="92"/>
      <c r="BD1439" s="93"/>
      <c r="BE1439" s="89"/>
      <c r="BF1439" s="89"/>
      <c r="BG1439" s="89"/>
      <c r="BH1439" s="89"/>
      <c r="BI1439" s="89"/>
      <c r="BJ1439" s="89"/>
      <c r="BK1439" s="89"/>
      <c r="BL1439" s="89"/>
      <c r="BM1439" s="89"/>
      <c r="BN1439" s="89"/>
      <c r="BO1439" s="92"/>
      <c r="BP1439" s="93"/>
      <c r="BQ1439" s="89"/>
      <c r="BR1439" s="89"/>
      <c r="BS1439" s="89"/>
      <c r="BT1439" s="89"/>
      <c r="BU1439" s="89"/>
      <c r="BV1439" s="89"/>
      <c r="BW1439" s="89"/>
      <c r="BX1439" s="89"/>
      <c r="BY1439" s="89"/>
      <c r="BZ1439" s="89"/>
      <c r="CA1439" s="92"/>
      <c r="CB1439" s="93"/>
      <c r="CC1439" s="89"/>
      <c r="CD1439" s="89"/>
      <c r="CE1439" s="89"/>
      <c r="CF1439" s="89"/>
      <c r="CG1439" s="89"/>
      <c r="CH1439" s="89"/>
      <c r="CI1439" s="89"/>
      <c r="CJ1439" s="89"/>
      <c r="CK1439" s="89"/>
      <c r="CL1439" s="89"/>
      <c r="CM1439" s="92"/>
      <c r="CN1439" s="93"/>
      <c r="CO1439" s="89"/>
      <c r="CP1439" s="89"/>
      <c r="CQ1439" s="89"/>
      <c r="CR1439" s="89"/>
      <c r="CS1439" s="89"/>
      <c r="CT1439" s="89"/>
      <c r="CU1439" s="89"/>
      <c r="CV1439" s="89"/>
      <c r="CW1439" s="89"/>
      <c r="CX1439" s="89"/>
      <c r="CY1439" s="92"/>
      <c r="CZ1439" s="93"/>
      <c r="DA1439" s="89"/>
      <c r="DB1439" s="89"/>
      <c r="DC1439" s="89"/>
      <c r="DD1439" s="89"/>
      <c r="DE1439" s="89"/>
      <c r="DF1439" s="89"/>
      <c r="DG1439" s="89"/>
      <c r="DH1439" s="89"/>
      <c r="DI1439" s="89"/>
      <c r="DJ1439" s="89"/>
      <c r="DK1439" s="92"/>
      <c r="DL1439" s="93"/>
      <c r="DM1439" s="89"/>
      <c r="DN1439" s="89"/>
      <c r="DO1439" s="89"/>
      <c r="DP1439" s="89"/>
      <c r="DQ1439" s="89"/>
      <c r="DR1439" s="89"/>
      <c r="DS1439" s="89"/>
      <c r="DT1439" s="89"/>
      <c r="DU1439" s="89"/>
      <c r="DV1439" s="89"/>
      <c r="DW1439" s="92"/>
      <c r="DX1439" s="93"/>
      <c r="DY1439" s="89"/>
      <c r="DZ1439" s="89"/>
      <c r="EA1439" s="89"/>
      <c r="EB1439" s="89"/>
      <c r="EC1439" s="89"/>
      <c r="ED1439" s="89"/>
      <c r="EE1439" s="89"/>
      <c r="EF1439" s="89"/>
      <c r="EG1439" s="89"/>
      <c r="EH1439" s="89"/>
      <c r="EI1439" s="92"/>
    </row>
    <row r="1440" spans="1:139" ht="14.4" thickTop="1" thickBot="1">
      <c r="A1440" s="99"/>
      <c r="B1440" s="96"/>
      <c r="C1440" s="143" t="str">
        <f>IF(OR(COUNTIF($B$5:$B1440,B1440)=1,COUNTIF($B$5:$B1440,B1440)=0),"",COUNTIF($B$5:$B1440,B1440))</f>
        <v/>
      </c>
      <c r="D1440" s="144" t="str">
        <f t="shared" si="88"/>
        <v/>
      </c>
      <c r="E1440" s="99"/>
      <c r="F1440" s="97"/>
      <c r="G1440" s="100"/>
      <c r="H1440" s="181"/>
      <c r="I1440" s="181"/>
      <c r="J1440" s="100"/>
      <c r="K1440" s="100"/>
      <c r="L1440" s="100"/>
      <c r="M1440" s="100"/>
      <c r="N1440" s="139">
        <f t="shared" si="89"/>
        <v>0</v>
      </c>
      <c r="O1440" s="139">
        <f t="shared" si="90"/>
        <v>0</v>
      </c>
      <c r="P1440" s="194" t="str">
        <f t="shared" si="91"/>
        <v/>
      </c>
      <c r="Q1440" s="96"/>
      <c r="R1440" s="183"/>
      <c r="S1440" s="184"/>
      <c r="T1440" s="94"/>
      <c r="U1440" s="90"/>
      <c r="V1440" s="90"/>
      <c r="W1440" s="90"/>
      <c r="X1440" s="90"/>
      <c r="Y1440" s="90"/>
      <c r="Z1440" s="90"/>
      <c r="AA1440" s="90"/>
      <c r="AB1440" s="90"/>
      <c r="AC1440" s="90"/>
      <c r="AD1440" s="90"/>
      <c r="AE1440" s="95"/>
      <c r="AF1440" s="94"/>
      <c r="AG1440" s="90"/>
      <c r="AH1440" s="90"/>
      <c r="AI1440" s="90"/>
      <c r="AJ1440" s="90"/>
      <c r="AK1440" s="90"/>
      <c r="AL1440" s="90"/>
      <c r="AM1440" s="90"/>
      <c r="AN1440" s="90"/>
      <c r="AO1440" s="90"/>
      <c r="AP1440" s="90"/>
      <c r="AQ1440" s="95"/>
      <c r="AR1440" s="93"/>
      <c r="AS1440" s="89"/>
      <c r="AT1440" s="89"/>
      <c r="AU1440" s="89"/>
      <c r="AV1440" s="89"/>
      <c r="AW1440" s="89"/>
      <c r="AX1440" s="89"/>
      <c r="AY1440" s="89"/>
      <c r="AZ1440" s="89"/>
      <c r="BA1440" s="89"/>
      <c r="BB1440" s="89"/>
      <c r="BC1440" s="92"/>
      <c r="BD1440" s="93"/>
      <c r="BE1440" s="89"/>
      <c r="BF1440" s="89"/>
      <c r="BG1440" s="89"/>
      <c r="BH1440" s="89"/>
      <c r="BI1440" s="89"/>
      <c r="BJ1440" s="89"/>
      <c r="BK1440" s="89"/>
      <c r="BL1440" s="89"/>
      <c r="BM1440" s="89"/>
      <c r="BN1440" s="89"/>
      <c r="BO1440" s="92"/>
      <c r="BP1440" s="93"/>
      <c r="BQ1440" s="89"/>
      <c r="BR1440" s="89"/>
      <c r="BS1440" s="89"/>
      <c r="BT1440" s="89"/>
      <c r="BU1440" s="89"/>
      <c r="BV1440" s="89"/>
      <c r="BW1440" s="89"/>
      <c r="BX1440" s="89"/>
      <c r="BY1440" s="89"/>
      <c r="BZ1440" s="89"/>
      <c r="CA1440" s="92"/>
      <c r="CB1440" s="93"/>
      <c r="CC1440" s="89"/>
      <c r="CD1440" s="89"/>
      <c r="CE1440" s="89"/>
      <c r="CF1440" s="89"/>
      <c r="CG1440" s="89"/>
      <c r="CH1440" s="89"/>
      <c r="CI1440" s="89"/>
      <c r="CJ1440" s="89"/>
      <c r="CK1440" s="89"/>
      <c r="CL1440" s="89"/>
      <c r="CM1440" s="92"/>
      <c r="CN1440" s="93"/>
      <c r="CO1440" s="89"/>
      <c r="CP1440" s="89"/>
      <c r="CQ1440" s="89"/>
      <c r="CR1440" s="89"/>
      <c r="CS1440" s="89"/>
      <c r="CT1440" s="89"/>
      <c r="CU1440" s="89"/>
      <c r="CV1440" s="89"/>
      <c r="CW1440" s="89"/>
      <c r="CX1440" s="89"/>
      <c r="CY1440" s="92"/>
      <c r="CZ1440" s="93"/>
      <c r="DA1440" s="89"/>
      <c r="DB1440" s="89"/>
      <c r="DC1440" s="89"/>
      <c r="DD1440" s="89"/>
      <c r="DE1440" s="89"/>
      <c r="DF1440" s="89"/>
      <c r="DG1440" s="89"/>
      <c r="DH1440" s="89"/>
      <c r="DI1440" s="89"/>
      <c r="DJ1440" s="89"/>
      <c r="DK1440" s="92"/>
      <c r="DL1440" s="93"/>
      <c r="DM1440" s="89"/>
      <c r="DN1440" s="89"/>
      <c r="DO1440" s="89"/>
      <c r="DP1440" s="89"/>
      <c r="DQ1440" s="89"/>
      <c r="DR1440" s="89"/>
      <c r="DS1440" s="89"/>
      <c r="DT1440" s="89"/>
      <c r="DU1440" s="89"/>
      <c r="DV1440" s="89"/>
      <c r="DW1440" s="92"/>
      <c r="DX1440" s="93"/>
      <c r="DY1440" s="89"/>
      <c r="DZ1440" s="89"/>
      <c r="EA1440" s="89"/>
      <c r="EB1440" s="89"/>
      <c r="EC1440" s="89"/>
      <c r="ED1440" s="89"/>
      <c r="EE1440" s="89"/>
      <c r="EF1440" s="89"/>
      <c r="EG1440" s="89"/>
      <c r="EH1440" s="89"/>
      <c r="EI1440" s="92"/>
    </row>
    <row r="1441" spans="1:139" ht="14.4" thickTop="1" thickBot="1">
      <c r="A1441" s="99"/>
      <c r="B1441" s="96"/>
      <c r="C1441" s="143" t="str">
        <f>IF(OR(COUNTIF($B$5:$B1441,B1441)=1,COUNTIF($B$5:$B1441,B1441)=0),"",COUNTIF($B$5:$B1441,B1441))</f>
        <v/>
      </c>
      <c r="D1441" s="144" t="str">
        <f t="shared" si="88"/>
        <v/>
      </c>
      <c r="E1441" s="99"/>
      <c r="F1441" s="97"/>
      <c r="G1441" s="100"/>
      <c r="H1441" s="181"/>
      <c r="I1441" s="181"/>
      <c r="J1441" s="100"/>
      <c r="K1441" s="100"/>
      <c r="L1441" s="100"/>
      <c r="M1441" s="100"/>
      <c r="N1441" s="139">
        <f t="shared" si="89"/>
        <v>0</v>
      </c>
      <c r="O1441" s="139">
        <f t="shared" si="90"/>
        <v>0</v>
      </c>
      <c r="P1441" s="194" t="str">
        <f t="shared" si="91"/>
        <v/>
      </c>
      <c r="Q1441" s="96"/>
      <c r="R1441" s="183"/>
      <c r="S1441" s="184"/>
      <c r="T1441" s="94"/>
      <c r="U1441" s="90"/>
      <c r="V1441" s="90"/>
      <c r="W1441" s="90"/>
      <c r="X1441" s="90"/>
      <c r="Y1441" s="90"/>
      <c r="Z1441" s="90"/>
      <c r="AA1441" s="90"/>
      <c r="AB1441" s="90"/>
      <c r="AC1441" s="90"/>
      <c r="AD1441" s="90"/>
      <c r="AE1441" s="95"/>
      <c r="AF1441" s="94"/>
      <c r="AG1441" s="90"/>
      <c r="AH1441" s="90"/>
      <c r="AI1441" s="90"/>
      <c r="AJ1441" s="90"/>
      <c r="AK1441" s="90"/>
      <c r="AL1441" s="90"/>
      <c r="AM1441" s="90"/>
      <c r="AN1441" s="90"/>
      <c r="AO1441" s="90"/>
      <c r="AP1441" s="90"/>
      <c r="AQ1441" s="95"/>
      <c r="AR1441" s="93"/>
      <c r="AS1441" s="89"/>
      <c r="AT1441" s="89"/>
      <c r="AU1441" s="89"/>
      <c r="AV1441" s="89"/>
      <c r="AW1441" s="89"/>
      <c r="AX1441" s="89"/>
      <c r="AY1441" s="89"/>
      <c r="AZ1441" s="89"/>
      <c r="BA1441" s="89"/>
      <c r="BB1441" s="89"/>
      <c r="BC1441" s="92"/>
      <c r="BD1441" s="93"/>
      <c r="BE1441" s="89"/>
      <c r="BF1441" s="89"/>
      <c r="BG1441" s="89"/>
      <c r="BH1441" s="89"/>
      <c r="BI1441" s="89"/>
      <c r="BJ1441" s="89"/>
      <c r="BK1441" s="89"/>
      <c r="BL1441" s="89"/>
      <c r="BM1441" s="89"/>
      <c r="BN1441" s="89"/>
      <c r="BO1441" s="92"/>
      <c r="BP1441" s="93"/>
      <c r="BQ1441" s="89"/>
      <c r="BR1441" s="89"/>
      <c r="BS1441" s="89"/>
      <c r="BT1441" s="89"/>
      <c r="BU1441" s="89"/>
      <c r="BV1441" s="89"/>
      <c r="BW1441" s="89"/>
      <c r="BX1441" s="89"/>
      <c r="BY1441" s="89"/>
      <c r="BZ1441" s="89"/>
      <c r="CA1441" s="92"/>
      <c r="CB1441" s="93"/>
      <c r="CC1441" s="89"/>
      <c r="CD1441" s="89"/>
      <c r="CE1441" s="89"/>
      <c r="CF1441" s="89"/>
      <c r="CG1441" s="89"/>
      <c r="CH1441" s="89"/>
      <c r="CI1441" s="89"/>
      <c r="CJ1441" s="89"/>
      <c r="CK1441" s="89"/>
      <c r="CL1441" s="89"/>
      <c r="CM1441" s="92"/>
      <c r="CN1441" s="93"/>
      <c r="CO1441" s="89"/>
      <c r="CP1441" s="89"/>
      <c r="CQ1441" s="89"/>
      <c r="CR1441" s="89"/>
      <c r="CS1441" s="89"/>
      <c r="CT1441" s="89"/>
      <c r="CU1441" s="89"/>
      <c r="CV1441" s="89"/>
      <c r="CW1441" s="89"/>
      <c r="CX1441" s="89"/>
      <c r="CY1441" s="92"/>
      <c r="CZ1441" s="93"/>
      <c r="DA1441" s="89"/>
      <c r="DB1441" s="89"/>
      <c r="DC1441" s="89"/>
      <c r="DD1441" s="89"/>
      <c r="DE1441" s="89"/>
      <c r="DF1441" s="89"/>
      <c r="DG1441" s="89"/>
      <c r="DH1441" s="89"/>
      <c r="DI1441" s="89"/>
      <c r="DJ1441" s="89"/>
      <c r="DK1441" s="92"/>
      <c r="DL1441" s="93"/>
      <c r="DM1441" s="89"/>
      <c r="DN1441" s="89"/>
      <c r="DO1441" s="89"/>
      <c r="DP1441" s="89"/>
      <c r="DQ1441" s="89"/>
      <c r="DR1441" s="89"/>
      <c r="DS1441" s="89"/>
      <c r="DT1441" s="89"/>
      <c r="DU1441" s="89"/>
      <c r="DV1441" s="89"/>
      <c r="DW1441" s="92"/>
      <c r="DX1441" s="93"/>
      <c r="DY1441" s="89"/>
      <c r="DZ1441" s="89"/>
      <c r="EA1441" s="89"/>
      <c r="EB1441" s="89"/>
      <c r="EC1441" s="89"/>
      <c r="ED1441" s="89"/>
      <c r="EE1441" s="89"/>
      <c r="EF1441" s="89"/>
      <c r="EG1441" s="89"/>
      <c r="EH1441" s="89"/>
      <c r="EI1441" s="92"/>
    </row>
    <row r="1442" spans="1:139" ht="14.4" thickTop="1" thickBot="1">
      <c r="A1442" s="99"/>
      <c r="B1442" s="96"/>
      <c r="C1442" s="143" t="str">
        <f>IF(OR(COUNTIF($B$5:$B1442,B1442)=1,COUNTIF($B$5:$B1442,B1442)=0),"",COUNTIF($B$5:$B1442,B1442))</f>
        <v/>
      </c>
      <c r="D1442" s="144" t="str">
        <f t="shared" si="88"/>
        <v/>
      </c>
      <c r="E1442" s="99"/>
      <c r="F1442" s="97"/>
      <c r="G1442" s="100"/>
      <c r="H1442" s="181"/>
      <c r="I1442" s="181"/>
      <c r="J1442" s="100"/>
      <c r="K1442" s="100"/>
      <c r="L1442" s="100"/>
      <c r="M1442" s="100"/>
      <c r="N1442" s="139">
        <f t="shared" si="89"/>
        <v>0</v>
      </c>
      <c r="O1442" s="139">
        <f t="shared" si="90"/>
        <v>0</v>
      </c>
      <c r="P1442" s="194" t="str">
        <f t="shared" si="91"/>
        <v/>
      </c>
      <c r="Q1442" s="96"/>
      <c r="R1442" s="183"/>
      <c r="S1442" s="184"/>
      <c r="T1442" s="94"/>
      <c r="U1442" s="90"/>
      <c r="V1442" s="90"/>
      <c r="W1442" s="90"/>
      <c r="X1442" s="90"/>
      <c r="Y1442" s="90"/>
      <c r="Z1442" s="90"/>
      <c r="AA1442" s="90"/>
      <c r="AB1442" s="90"/>
      <c r="AC1442" s="90"/>
      <c r="AD1442" s="90"/>
      <c r="AE1442" s="95"/>
      <c r="AF1442" s="94"/>
      <c r="AG1442" s="90"/>
      <c r="AH1442" s="90"/>
      <c r="AI1442" s="90"/>
      <c r="AJ1442" s="90"/>
      <c r="AK1442" s="90"/>
      <c r="AL1442" s="90"/>
      <c r="AM1442" s="90"/>
      <c r="AN1442" s="90"/>
      <c r="AO1442" s="90"/>
      <c r="AP1442" s="90"/>
      <c r="AQ1442" s="95"/>
      <c r="AR1442" s="93"/>
      <c r="AS1442" s="89"/>
      <c r="AT1442" s="89"/>
      <c r="AU1442" s="89"/>
      <c r="AV1442" s="89"/>
      <c r="AW1442" s="89"/>
      <c r="AX1442" s="89"/>
      <c r="AY1442" s="89"/>
      <c r="AZ1442" s="89"/>
      <c r="BA1442" s="89"/>
      <c r="BB1442" s="89"/>
      <c r="BC1442" s="92"/>
      <c r="BD1442" s="93"/>
      <c r="BE1442" s="89"/>
      <c r="BF1442" s="89"/>
      <c r="BG1442" s="89"/>
      <c r="BH1442" s="89"/>
      <c r="BI1442" s="89"/>
      <c r="BJ1442" s="89"/>
      <c r="BK1442" s="89"/>
      <c r="BL1442" s="89"/>
      <c r="BM1442" s="89"/>
      <c r="BN1442" s="89"/>
      <c r="BO1442" s="92"/>
      <c r="BP1442" s="93"/>
      <c r="BQ1442" s="89"/>
      <c r="BR1442" s="89"/>
      <c r="BS1442" s="89"/>
      <c r="BT1442" s="89"/>
      <c r="BU1442" s="89"/>
      <c r="BV1442" s="89"/>
      <c r="BW1442" s="89"/>
      <c r="BX1442" s="89"/>
      <c r="BY1442" s="89"/>
      <c r="BZ1442" s="89"/>
      <c r="CA1442" s="92"/>
      <c r="CB1442" s="93"/>
      <c r="CC1442" s="89"/>
      <c r="CD1442" s="89"/>
      <c r="CE1442" s="89"/>
      <c r="CF1442" s="89"/>
      <c r="CG1442" s="89"/>
      <c r="CH1442" s="89"/>
      <c r="CI1442" s="89"/>
      <c r="CJ1442" s="89"/>
      <c r="CK1442" s="89"/>
      <c r="CL1442" s="89"/>
      <c r="CM1442" s="92"/>
      <c r="CN1442" s="93"/>
      <c r="CO1442" s="89"/>
      <c r="CP1442" s="89"/>
      <c r="CQ1442" s="89"/>
      <c r="CR1442" s="89"/>
      <c r="CS1442" s="89"/>
      <c r="CT1442" s="89"/>
      <c r="CU1442" s="89"/>
      <c r="CV1442" s="89"/>
      <c r="CW1442" s="89"/>
      <c r="CX1442" s="89"/>
      <c r="CY1442" s="92"/>
      <c r="CZ1442" s="93"/>
      <c r="DA1442" s="89"/>
      <c r="DB1442" s="89"/>
      <c r="DC1442" s="89"/>
      <c r="DD1442" s="89"/>
      <c r="DE1442" s="89"/>
      <c r="DF1442" s="89"/>
      <c r="DG1442" s="89"/>
      <c r="DH1442" s="89"/>
      <c r="DI1442" s="89"/>
      <c r="DJ1442" s="89"/>
      <c r="DK1442" s="92"/>
      <c r="DL1442" s="93"/>
      <c r="DM1442" s="89"/>
      <c r="DN1442" s="89"/>
      <c r="DO1442" s="89"/>
      <c r="DP1442" s="89"/>
      <c r="DQ1442" s="89"/>
      <c r="DR1442" s="89"/>
      <c r="DS1442" s="89"/>
      <c r="DT1442" s="89"/>
      <c r="DU1442" s="89"/>
      <c r="DV1442" s="89"/>
      <c r="DW1442" s="92"/>
      <c r="DX1442" s="93"/>
      <c r="DY1442" s="89"/>
      <c r="DZ1442" s="89"/>
      <c r="EA1442" s="89"/>
      <c r="EB1442" s="89"/>
      <c r="EC1442" s="89"/>
      <c r="ED1442" s="89"/>
      <c r="EE1442" s="89"/>
      <c r="EF1442" s="89"/>
      <c r="EG1442" s="89"/>
      <c r="EH1442" s="89"/>
      <c r="EI1442" s="92"/>
    </row>
    <row r="1443" spans="1:139" ht="14.4" thickTop="1" thickBot="1">
      <c r="A1443" s="99"/>
      <c r="B1443" s="96"/>
      <c r="C1443" s="143" t="str">
        <f>IF(OR(COUNTIF($B$5:$B1443,B1443)=1,COUNTIF($B$5:$B1443,B1443)=0),"",COUNTIF($B$5:$B1443,B1443))</f>
        <v/>
      </c>
      <c r="D1443" s="144" t="str">
        <f t="shared" si="88"/>
        <v/>
      </c>
      <c r="E1443" s="99"/>
      <c r="F1443" s="97"/>
      <c r="G1443" s="100"/>
      <c r="H1443" s="181"/>
      <c r="I1443" s="181"/>
      <c r="J1443" s="100"/>
      <c r="K1443" s="100"/>
      <c r="L1443" s="100"/>
      <c r="M1443" s="100"/>
      <c r="N1443" s="139">
        <f t="shared" si="89"/>
        <v>0</v>
      </c>
      <c r="O1443" s="139">
        <f t="shared" si="90"/>
        <v>0</v>
      </c>
      <c r="P1443" s="194" t="str">
        <f t="shared" si="91"/>
        <v/>
      </c>
      <c r="Q1443" s="96"/>
      <c r="R1443" s="183"/>
      <c r="S1443" s="184"/>
      <c r="T1443" s="94"/>
      <c r="U1443" s="90"/>
      <c r="V1443" s="90"/>
      <c r="W1443" s="90"/>
      <c r="X1443" s="90"/>
      <c r="Y1443" s="90"/>
      <c r="Z1443" s="90"/>
      <c r="AA1443" s="90"/>
      <c r="AB1443" s="90"/>
      <c r="AC1443" s="90"/>
      <c r="AD1443" s="90"/>
      <c r="AE1443" s="95"/>
      <c r="AF1443" s="94"/>
      <c r="AG1443" s="90"/>
      <c r="AH1443" s="90"/>
      <c r="AI1443" s="90"/>
      <c r="AJ1443" s="90"/>
      <c r="AK1443" s="90"/>
      <c r="AL1443" s="90"/>
      <c r="AM1443" s="90"/>
      <c r="AN1443" s="90"/>
      <c r="AO1443" s="90"/>
      <c r="AP1443" s="90"/>
      <c r="AQ1443" s="95"/>
      <c r="AR1443" s="93"/>
      <c r="AS1443" s="89"/>
      <c r="AT1443" s="89"/>
      <c r="AU1443" s="89"/>
      <c r="AV1443" s="89"/>
      <c r="AW1443" s="89"/>
      <c r="AX1443" s="89"/>
      <c r="AY1443" s="89"/>
      <c r="AZ1443" s="89"/>
      <c r="BA1443" s="89"/>
      <c r="BB1443" s="89"/>
      <c r="BC1443" s="92"/>
      <c r="BD1443" s="93"/>
      <c r="BE1443" s="89"/>
      <c r="BF1443" s="89"/>
      <c r="BG1443" s="89"/>
      <c r="BH1443" s="89"/>
      <c r="BI1443" s="89"/>
      <c r="BJ1443" s="89"/>
      <c r="BK1443" s="89"/>
      <c r="BL1443" s="89"/>
      <c r="BM1443" s="89"/>
      <c r="BN1443" s="89"/>
      <c r="BO1443" s="92"/>
      <c r="BP1443" s="93"/>
      <c r="BQ1443" s="89"/>
      <c r="BR1443" s="89"/>
      <c r="BS1443" s="89"/>
      <c r="BT1443" s="89"/>
      <c r="BU1443" s="89"/>
      <c r="BV1443" s="89"/>
      <c r="BW1443" s="89"/>
      <c r="BX1443" s="89"/>
      <c r="BY1443" s="89"/>
      <c r="BZ1443" s="89"/>
      <c r="CA1443" s="92"/>
      <c r="CB1443" s="93"/>
      <c r="CC1443" s="89"/>
      <c r="CD1443" s="89"/>
      <c r="CE1443" s="89"/>
      <c r="CF1443" s="89"/>
      <c r="CG1443" s="89"/>
      <c r="CH1443" s="89"/>
      <c r="CI1443" s="89"/>
      <c r="CJ1443" s="89"/>
      <c r="CK1443" s="89"/>
      <c r="CL1443" s="89"/>
      <c r="CM1443" s="92"/>
      <c r="CN1443" s="93"/>
      <c r="CO1443" s="89"/>
      <c r="CP1443" s="89"/>
      <c r="CQ1443" s="89"/>
      <c r="CR1443" s="89"/>
      <c r="CS1443" s="89"/>
      <c r="CT1443" s="89"/>
      <c r="CU1443" s="89"/>
      <c r="CV1443" s="89"/>
      <c r="CW1443" s="89"/>
      <c r="CX1443" s="89"/>
      <c r="CY1443" s="92"/>
      <c r="CZ1443" s="93"/>
      <c r="DA1443" s="89"/>
      <c r="DB1443" s="89"/>
      <c r="DC1443" s="89"/>
      <c r="DD1443" s="89"/>
      <c r="DE1443" s="89"/>
      <c r="DF1443" s="89"/>
      <c r="DG1443" s="89"/>
      <c r="DH1443" s="89"/>
      <c r="DI1443" s="89"/>
      <c r="DJ1443" s="89"/>
      <c r="DK1443" s="92"/>
      <c r="DL1443" s="93"/>
      <c r="DM1443" s="89"/>
      <c r="DN1443" s="89"/>
      <c r="DO1443" s="89"/>
      <c r="DP1443" s="89"/>
      <c r="DQ1443" s="89"/>
      <c r="DR1443" s="89"/>
      <c r="DS1443" s="89"/>
      <c r="DT1443" s="89"/>
      <c r="DU1443" s="89"/>
      <c r="DV1443" s="89"/>
      <c r="DW1443" s="92"/>
      <c r="DX1443" s="93"/>
      <c r="DY1443" s="89"/>
      <c r="DZ1443" s="89"/>
      <c r="EA1443" s="89"/>
      <c r="EB1443" s="89"/>
      <c r="EC1443" s="89"/>
      <c r="ED1443" s="89"/>
      <c r="EE1443" s="89"/>
      <c r="EF1443" s="89"/>
      <c r="EG1443" s="89"/>
      <c r="EH1443" s="89"/>
      <c r="EI1443" s="92"/>
    </row>
    <row r="1444" spans="1:139" ht="14.4" thickTop="1" thickBot="1">
      <c r="A1444" s="99"/>
      <c r="B1444" s="96"/>
      <c r="C1444" s="143" t="str">
        <f>IF(OR(COUNTIF($B$5:$B1444,B1444)=1,COUNTIF($B$5:$B1444,B1444)=0),"",COUNTIF($B$5:$B1444,B1444))</f>
        <v/>
      </c>
      <c r="D1444" s="144" t="str">
        <f t="shared" si="88"/>
        <v/>
      </c>
      <c r="E1444" s="99"/>
      <c r="F1444" s="97"/>
      <c r="G1444" s="100"/>
      <c r="H1444" s="181"/>
      <c r="I1444" s="181"/>
      <c r="J1444" s="100"/>
      <c r="K1444" s="100"/>
      <c r="L1444" s="100"/>
      <c r="M1444" s="100"/>
      <c r="N1444" s="139">
        <f t="shared" si="89"/>
        <v>0</v>
      </c>
      <c r="O1444" s="139">
        <f t="shared" si="90"/>
        <v>0</v>
      </c>
      <c r="P1444" s="194" t="str">
        <f t="shared" si="91"/>
        <v/>
      </c>
      <c r="Q1444" s="96"/>
      <c r="R1444" s="183"/>
      <c r="S1444" s="184"/>
      <c r="T1444" s="94"/>
      <c r="U1444" s="90"/>
      <c r="V1444" s="90"/>
      <c r="W1444" s="90"/>
      <c r="X1444" s="90"/>
      <c r="Y1444" s="90"/>
      <c r="Z1444" s="90"/>
      <c r="AA1444" s="90"/>
      <c r="AB1444" s="90"/>
      <c r="AC1444" s="90"/>
      <c r="AD1444" s="90"/>
      <c r="AE1444" s="95"/>
      <c r="AF1444" s="94"/>
      <c r="AG1444" s="90"/>
      <c r="AH1444" s="90"/>
      <c r="AI1444" s="90"/>
      <c r="AJ1444" s="90"/>
      <c r="AK1444" s="90"/>
      <c r="AL1444" s="90"/>
      <c r="AM1444" s="90"/>
      <c r="AN1444" s="90"/>
      <c r="AO1444" s="90"/>
      <c r="AP1444" s="90"/>
      <c r="AQ1444" s="95"/>
      <c r="AR1444" s="93"/>
      <c r="AS1444" s="89"/>
      <c r="AT1444" s="89"/>
      <c r="AU1444" s="89"/>
      <c r="AV1444" s="89"/>
      <c r="AW1444" s="89"/>
      <c r="AX1444" s="89"/>
      <c r="AY1444" s="89"/>
      <c r="AZ1444" s="89"/>
      <c r="BA1444" s="89"/>
      <c r="BB1444" s="89"/>
      <c r="BC1444" s="92"/>
      <c r="BD1444" s="93"/>
      <c r="BE1444" s="89"/>
      <c r="BF1444" s="89"/>
      <c r="BG1444" s="89"/>
      <c r="BH1444" s="89"/>
      <c r="BI1444" s="89"/>
      <c r="BJ1444" s="89"/>
      <c r="BK1444" s="89"/>
      <c r="BL1444" s="89"/>
      <c r="BM1444" s="89"/>
      <c r="BN1444" s="89"/>
      <c r="BO1444" s="92"/>
      <c r="BP1444" s="93"/>
      <c r="BQ1444" s="89"/>
      <c r="BR1444" s="89"/>
      <c r="BS1444" s="89"/>
      <c r="BT1444" s="89"/>
      <c r="BU1444" s="89"/>
      <c r="BV1444" s="89"/>
      <c r="BW1444" s="89"/>
      <c r="BX1444" s="89"/>
      <c r="BY1444" s="89"/>
      <c r="BZ1444" s="89"/>
      <c r="CA1444" s="92"/>
      <c r="CB1444" s="93"/>
      <c r="CC1444" s="89"/>
      <c r="CD1444" s="89"/>
      <c r="CE1444" s="89"/>
      <c r="CF1444" s="89"/>
      <c r="CG1444" s="89"/>
      <c r="CH1444" s="89"/>
      <c r="CI1444" s="89"/>
      <c r="CJ1444" s="89"/>
      <c r="CK1444" s="89"/>
      <c r="CL1444" s="89"/>
      <c r="CM1444" s="92"/>
      <c r="CN1444" s="93"/>
      <c r="CO1444" s="89"/>
      <c r="CP1444" s="89"/>
      <c r="CQ1444" s="89"/>
      <c r="CR1444" s="89"/>
      <c r="CS1444" s="89"/>
      <c r="CT1444" s="89"/>
      <c r="CU1444" s="89"/>
      <c r="CV1444" s="89"/>
      <c r="CW1444" s="89"/>
      <c r="CX1444" s="89"/>
      <c r="CY1444" s="92"/>
      <c r="CZ1444" s="93"/>
      <c r="DA1444" s="89"/>
      <c r="DB1444" s="89"/>
      <c r="DC1444" s="89"/>
      <c r="DD1444" s="89"/>
      <c r="DE1444" s="89"/>
      <c r="DF1444" s="89"/>
      <c r="DG1444" s="89"/>
      <c r="DH1444" s="89"/>
      <c r="DI1444" s="89"/>
      <c r="DJ1444" s="89"/>
      <c r="DK1444" s="92"/>
      <c r="DL1444" s="93"/>
      <c r="DM1444" s="89"/>
      <c r="DN1444" s="89"/>
      <c r="DO1444" s="89"/>
      <c r="DP1444" s="89"/>
      <c r="DQ1444" s="89"/>
      <c r="DR1444" s="89"/>
      <c r="DS1444" s="89"/>
      <c r="DT1444" s="89"/>
      <c r="DU1444" s="89"/>
      <c r="DV1444" s="89"/>
      <c r="DW1444" s="92"/>
      <c r="DX1444" s="93"/>
      <c r="DY1444" s="89"/>
      <c r="DZ1444" s="89"/>
      <c r="EA1444" s="89"/>
      <c r="EB1444" s="89"/>
      <c r="EC1444" s="89"/>
      <c r="ED1444" s="89"/>
      <c r="EE1444" s="89"/>
      <c r="EF1444" s="89"/>
      <c r="EG1444" s="89"/>
      <c r="EH1444" s="89"/>
      <c r="EI1444" s="92"/>
    </row>
    <row r="1445" spans="1:139" ht="14.4" thickTop="1" thickBot="1">
      <c r="A1445" s="99"/>
      <c r="B1445" s="96"/>
      <c r="C1445" s="143" t="str">
        <f>IF(OR(COUNTIF($B$5:$B1445,B1445)=1,COUNTIF($B$5:$B1445,B1445)=0),"",COUNTIF($B$5:$B1445,B1445))</f>
        <v/>
      </c>
      <c r="D1445" s="144" t="str">
        <f t="shared" si="88"/>
        <v/>
      </c>
      <c r="E1445" s="99"/>
      <c r="F1445" s="97"/>
      <c r="G1445" s="100"/>
      <c r="H1445" s="181"/>
      <c r="I1445" s="181"/>
      <c r="J1445" s="100"/>
      <c r="K1445" s="100"/>
      <c r="L1445" s="100"/>
      <c r="M1445" s="100"/>
      <c r="N1445" s="139">
        <f t="shared" si="89"/>
        <v>0</v>
      </c>
      <c r="O1445" s="139">
        <f t="shared" si="90"/>
        <v>0</v>
      </c>
      <c r="P1445" s="194" t="str">
        <f t="shared" si="91"/>
        <v/>
      </c>
      <c r="Q1445" s="96"/>
      <c r="R1445" s="183"/>
      <c r="S1445" s="184"/>
      <c r="T1445" s="94"/>
      <c r="U1445" s="90"/>
      <c r="V1445" s="90"/>
      <c r="W1445" s="90"/>
      <c r="X1445" s="90"/>
      <c r="Y1445" s="90"/>
      <c r="Z1445" s="90"/>
      <c r="AA1445" s="90"/>
      <c r="AB1445" s="90"/>
      <c r="AC1445" s="90"/>
      <c r="AD1445" s="90"/>
      <c r="AE1445" s="95"/>
      <c r="AF1445" s="94"/>
      <c r="AG1445" s="90"/>
      <c r="AH1445" s="90"/>
      <c r="AI1445" s="90"/>
      <c r="AJ1445" s="90"/>
      <c r="AK1445" s="90"/>
      <c r="AL1445" s="90"/>
      <c r="AM1445" s="90"/>
      <c r="AN1445" s="90"/>
      <c r="AO1445" s="90"/>
      <c r="AP1445" s="90"/>
      <c r="AQ1445" s="95"/>
      <c r="AR1445" s="93"/>
      <c r="AS1445" s="89"/>
      <c r="AT1445" s="89"/>
      <c r="AU1445" s="89"/>
      <c r="AV1445" s="89"/>
      <c r="AW1445" s="89"/>
      <c r="AX1445" s="89"/>
      <c r="AY1445" s="89"/>
      <c r="AZ1445" s="89"/>
      <c r="BA1445" s="89"/>
      <c r="BB1445" s="89"/>
      <c r="BC1445" s="92"/>
      <c r="BD1445" s="93"/>
      <c r="BE1445" s="89"/>
      <c r="BF1445" s="89"/>
      <c r="BG1445" s="89"/>
      <c r="BH1445" s="89"/>
      <c r="BI1445" s="89"/>
      <c r="BJ1445" s="89"/>
      <c r="BK1445" s="89"/>
      <c r="BL1445" s="89"/>
      <c r="BM1445" s="89"/>
      <c r="BN1445" s="89"/>
      <c r="BO1445" s="92"/>
      <c r="BP1445" s="93"/>
      <c r="BQ1445" s="89"/>
      <c r="BR1445" s="89"/>
      <c r="BS1445" s="89"/>
      <c r="BT1445" s="89"/>
      <c r="BU1445" s="89"/>
      <c r="BV1445" s="89"/>
      <c r="BW1445" s="89"/>
      <c r="BX1445" s="89"/>
      <c r="BY1445" s="89"/>
      <c r="BZ1445" s="89"/>
      <c r="CA1445" s="92"/>
      <c r="CB1445" s="93"/>
      <c r="CC1445" s="89"/>
      <c r="CD1445" s="89"/>
      <c r="CE1445" s="89"/>
      <c r="CF1445" s="89"/>
      <c r="CG1445" s="89"/>
      <c r="CH1445" s="89"/>
      <c r="CI1445" s="89"/>
      <c r="CJ1445" s="89"/>
      <c r="CK1445" s="89"/>
      <c r="CL1445" s="89"/>
      <c r="CM1445" s="92"/>
      <c r="CN1445" s="93"/>
      <c r="CO1445" s="89"/>
      <c r="CP1445" s="89"/>
      <c r="CQ1445" s="89"/>
      <c r="CR1445" s="89"/>
      <c r="CS1445" s="89"/>
      <c r="CT1445" s="89"/>
      <c r="CU1445" s="89"/>
      <c r="CV1445" s="89"/>
      <c r="CW1445" s="89"/>
      <c r="CX1445" s="89"/>
      <c r="CY1445" s="92"/>
      <c r="CZ1445" s="93"/>
      <c r="DA1445" s="89"/>
      <c r="DB1445" s="89"/>
      <c r="DC1445" s="89"/>
      <c r="DD1445" s="89"/>
      <c r="DE1445" s="89"/>
      <c r="DF1445" s="89"/>
      <c r="DG1445" s="89"/>
      <c r="DH1445" s="89"/>
      <c r="DI1445" s="89"/>
      <c r="DJ1445" s="89"/>
      <c r="DK1445" s="92"/>
      <c r="DL1445" s="93"/>
      <c r="DM1445" s="89"/>
      <c r="DN1445" s="89"/>
      <c r="DO1445" s="89"/>
      <c r="DP1445" s="89"/>
      <c r="DQ1445" s="89"/>
      <c r="DR1445" s="89"/>
      <c r="DS1445" s="89"/>
      <c r="DT1445" s="89"/>
      <c r="DU1445" s="89"/>
      <c r="DV1445" s="89"/>
      <c r="DW1445" s="92"/>
      <c r="DX1445" s="93"/>
      <c r="DY1445" s="89"/>
      <c r="DZ1445" s="89"/>
      <c r="EA1445" s="89"/>
      <c r="EB1445" s="89"/>
      <c r="EC1445" s="89"/>
      <c r="ED1445" s="89"/>
      <c r="EE1445" s="89"/>
      <c r="EF1445" s="89"/>
      <c r="EG1445" s="89"/>
      <c r="EH1445" s="89"/>
      <c r="EI1445" s="92"/>
    </row>
    <row r="1446" spans="1:139" ht="14.4" thickTop="1" thickBot="1">
      <c r="A1446" s="99"/>
      <c r="B1446" s="96"/>
      <c r="C1446" s="143" t="str">
        <f>IF(OR(COUNTIF($B$5:$B1446,B1446)=1,COUNTIF($B$5:$B1446,B1446)=0),"",COUNTIF($B$5:$B1446,B1446))</f>
        <v/>
      </c>
      <c r="D1446" s="144" t="str">
        <f t="shared" si="88"/>
        <v/>
      </c>
      <c r="E1446" s="99"/>
      <c r="F1446" s="97"/>
      <c r="G1446" s="100"/>
      <c r="H1446" s="181"/>
      <c r="I1446" s="181"/>
      <c r="J1446" s="100"/>
      <c r="K1446" s="100"/>
      <c r="L1446" s="100"/>
      <c r="M1446" s="100"/>
      <c r="N1446" s="139">
        <f t="shared" si="89"/>
        <v>0</v>
      </c>
      <c r="O1446" s="139">
        <f t="shared" si="90"/>
        <v>0</v>
      </c>
      <c r="P1446" s="194" t="str">
        <f t="shared" si="91"/>
        <v/>
      </c>
      <c r="Q1446" s="96"/>
      <c r="R1446" s="183"/>
      <c r="S1446" s="184"/>
      <c r="T1446" s="94"/>
      <c r="U1446" s="90"/>
      <c r="V1446" s="90"/>
      <c r="W1446" s="90"/>
      <c r="X1446" s="90"/>
      <c r="Y1446" s="90"/>
      <c r="Z1446" s="90"/>
      <c r="AA1446" s="90"/>
      <c r="AB1446" s="90"/>
      <c r="AC1446" s="90"/>
      <c r="AD1446" s="90"/>
      <c r="AE1446" s="95"/>
      <c r="AF1446" s="94"/>
      <c r="AG1446" s="90"/>
      <c r="AH1446" s="90"/>
      <c r="AI1446" s="90"/>
      <c r="AJ1446" s="90"/>
      <c r="AK1446" s="90"/>
      <c r="AL1446" s="90"/>
      <c r="AM1446" s="90"/>
      <c r="AN1446" s="90"/>
      <c r="AO1446" s="90"/>
      <c r="AP1446" s="90"/>
      <c r="AQ1446" s="95"/>
      <c r="AR1446" s="93"/>
      <c r="AS1446" s="89"/>
      <c r="AT1446" s="89"/>
      <c r="AU1446" s="89"/>
      <c r="AV1446" s="89"/>
      <c r="AW1446" s="89"/>
      <c r="AX1446" s="89"/>
      <c r="AY1446" s="89"/>
      <c r="AZ1446" s="89"/>
      <c r="BA1446" s="89"/>
      <c r="BB1446" s="89"/>
      <c r="BC1446" s="92"/>
      <c r="BD1446" s="93"/>
      <c r="BE1446" s="89"/>
      <c r="BF1446" s="89"/>
      <c r="BG1446" s="89"/>
      <c r="BH1446" s="89"/>
      <c r="BI1446" s="89"/>
      <c r="BJ1446" s="89"/>
      <c r="BK1446" s="89"/>
      <c r="BL1446" s="89"/>
      <c r="BM1446" s="89"/>
      <c r="BN1446" s="89"/>
      <c r="BO1446" s="92"/>
      <c r="BP1446" s="93"/>
      <c r="BQ1446" s="89"/>
      <c r="BR1446" s="89"/>
      <c r="BS1446" s="89"/>
      <c r="BT1446" s="89"/>
      <c r="BU1446" s="89"/>
      <c r="BV1446" s="89"/>
      <c r="BW1446" s="89"/>
      <c r="BX1446" s="89"/>
      <c r="BY1446" s="89"/>
      <c r="BZ1446" s="89"/>
      <c r="CA1446" s="92"/>
      <c r="CB1446" s="93"/>
      <c r="CC1446" s="89"/>
      <c r="CD1446" s="89"/>
      <c r="CE1446" s="89"/>
      <c r="CF1446" s="89"/>
      <c r="CG1446" s="89"/>
      <c r="CH1446" s="89"/>
      <c r="CI1446" s="89"/>
      <c r="CJ1446" s="89"/>
      <c r="CK1446" s="89"/>
      <c r="CL1446" s="89"/>
      <c r="CM1446" s="92"/>
      <c r="CN1446" s="93"/>
      <c r="CO1446" s="89"/>
      <c r="CP1446" s="89"/>
      <c r="CQ1446" s="89"/>
      <c r="CR1446" s="89"/>
      <c r="CS1446" s="89"/>
      <c r="CT1446" s="89"/>
      <c r="CU1446" s="89"/>
      <c r="CV1446" s="89"/>
      <c r="CW1446" s="89"/>
      <c r="CX1446" s="89"/>
      <c r="CY1446" s="92"/>
      <c r="CZ1446" s="93"/>
      <c r="DA1446" s="89"/>
      <c r="DB1446" s="89"/>
      <c r="DC1446" s="89"/>
      <c r="DD1446" s="89"/>
      <c r="DE1446" s="89"/>
      <c r="DF1446" s="89"/>
      <c r="DG1446" s="89"/>
      <c r="DH1446" s="89"/>
      <c r="DI1446" s="89"/>
      <c r="DJ1446" s="89"/>
      <c r="DK1446" s="92"/>
      <c r="DL1446" s="93"/>
      <c r="DM1446" s="89"/>
      <c r="DN1446" s="89"/>
      <c r="DO1446" s="89"/>
      <c r="DP1446" s="89"/>
      <c r="DQ1446" s="89"/>
      <c r="DR1446" s="89"/>
      <c r="DS1446" s="89"/>
      <c r="DT1446" s="89"/>
      <c r="DU1446" s="89"/>
      <c r="DV1446" s="89"/>
      <c r="DW1446" s="92"/>
      <c r="DX1446" s="93"/>
      <c r="DY1446" s="89"/>
      <c r="DZ1446" s="89"/>
      <c r="EA1446" s="89"/>
      <c r="EB1446" s="89"/>
      <c r="EC1446" s="89"/>
      <c r="ED1446" s="89"/>
      <c r="EE1446" s="89"/>
      <c r="EF1446" s="89"/>
      <c r="EG1446" s="89"/>
      <c r="EH1446" s="89"/>
      <c r="EI1446" s="92"/>
    </row>
    <row r="1447" spans="1:139" ht="14.4" thickTop="1" thickBot="1">
      <c r="A1447" s="99"/>
      <c r="B1447" s="96"/>
      <c r="C1447" s="143" t="str">
        <f>IF(OR(COUNTIF($B$5:$B1447,B1447)=1,COUNTIF($B$5:$B1447,B1447)=0),"",COUNTIF($B$5:$B1447,B1447))</f>
        <v/>
      </c>
      <c r="D1447" s="144" t="str">
        <f t="shared" si="88"/>
        <v/>
      </c>
      <c r="E1447" s="99"/>
      <c r="F1447" s="97"/>
      <c r="G1447" s="100"/>
      <c r="H1447" s="181"/>
      <c r="I1447" s="181"/>
      <c r="J1447" s="100"/>
      <c r="K1447" s="100"/>
      <c r="L1447" s="100"/>
      <c r="M1447" s="100"/>
      <c r="N1447" s="139">
        <f t="shared" si="89"/>
        <v>0</v>
      </c>
      <c r="O1447" s="139">
        <f t="shared" si="90"/>
        <v>0</v>
      </c>
      <c r="P1447" s="194" t="str">
        <f t="shared" si="91"/>
        <v/>
      </c>
      <c r="Q1447" s="96"/>
      <c r="R1447" s="183"/>
      <c r="S1447" s="184"/>
      <c r="T1447" s="94"/>
      <c r="U1447" s="90"/>
      <c r="V1447" s="90"/>
      <c r="W1447" s="90"/>
      <c r="X1447" s="90"/>
      <c r="Y1447" s="90"/>
      <c r="Z1447" s="90"/>
      <c r="AA1447" s="90"/>
      <c r="AB1447" s="90"/>
      <c r="AC1447" s="90"/>
      <c r="AD1447" s="90"/>
      <c r="AE1447" s="95"/>
      <c r="AF1447" s="94"/>
      <c r="AG1447" s="90"/>
      <c r="AH1447" s="90"/>
      <c r="AI1447" s="90"/>
      <c r="AJ1447" s="90"/>
      <c r="AK1447" s="90"/>
      <c r="AL1447" s="90"/>
      <c r="AM1447" s="90"/>
      <c r="AN1447" s="90"/>
      <c r="AO1447" s="90"/>
      <c r="AP1447" s="90"/>
      <c r="AQ1447" s="95"/>
      <c r="AR1447" s="93"/>
      <c r="AS1447" s="89"/>
      <c r="AT1447" s="89"/>
      <c r="AU1447" s="89"/>
      <c r="AV1447" s="89"/>
      <c r="AW1447" s="89"/>
      <c r="AX1447" s="89"/>
      <c r="AY1447" s="89"/>
      <c r="AZ1447" s="89"/>
      <c r="BA1447" s="89"/>
      <c r="BB1447" s="89"/>
      <c r="BC1447" s="92"/>
      <c r="BD1447" s="93"/>
      <c r="BE1447" s="89"/>
      <c r="BF1447" s="89"/>
      <c r="BG1447" s="89"/>
      <c r="BH1447" s="89"/>
      <c r="BI1447" s="89"/>
      <c r="BJ1447" s="89"/>
      <c r="BK1447" s="89"/>
      <c r="BL1447" s="89"/>
      <c r="BM1447" s="89"/>
      <c r="BN1447" s="89"/>
      <c r="BO1447" s="92"/>
      <c r="BP1447" s="93"/>
      <c r="BQ1447" s="89"/>
      <c r="BR1447" s="89"/>
      <c r="BS1447" s="89"/>
      <c r="BT1447" s="89"/>
      <c r="BU1447" s="89"/>
      <c r="BV1447" s="89"/>
      <c r="BW1447" s="89"/>
      <c r="BX1447" s="89"/>
      <c r="BY1447" s="89"/>
      <c r="BZ1447" s="89"/>
      <c r="CA1447" s="92"/>
      <c r="CB1447" s="93"/>
      <c r="CC1447" s="89"/>
      <c r="CD1447" s="89"/>
      <c r="CE1447" s="89"/>
      <c r="CF1447" s="89"/>
      <c r="CG1447" s="89"/>
      <c r="CH1447" s="89"/>
      <c r="CI1447" s="89"/>
      <c r="CJ1447" s="89"/>
      <c r="CK1447" s="89"/>
      <c r="CL1447" s="89"/>
      <c r="CM1447" s="92"/>
      <c r="CN1447" s="93"/>
      <c r="CO1447" s="89"/>
      <c r="CP1447" s="89"/>
      <c r="CQ1447" s="89"/>
      <c r="CR1447" s="89"/>
      <c r="CS1447" s="89"/>
      <c r="CT1447" s="89"/>
      <c r="CU1447" s="89"/>
      <c r="CV1447" s="89"/>
      <c r="CW1447" s="89"/>
      <c r="CX1447" s="89"/>
      <c r="CY1447" s="92"/>
      <c r="CZ1447" s="93"/>
      <c r="DA1447" s="89"/>
      <c r="DB1447" s="89"/>
      <c r="DC1447" s="89"/>
      <c r="DD1447" s="89"/>
      <c r="DE1447" s="89"/>
      <c r="DF1447" s="89"/>
      <c r="DG1447" s="89"/>
      <c r="DH1447" s="89"/>
      <c r="DI1447" s="89"/>
      <c r="DJ1447" s="89"/>
      <c r="DK1447" s="92"/>
      <c r="DL1447" s="93"/>
      <c r="DM1447" s="89"/>
      <c r="DN1447" s="89"/>
      <c r="DO1447" s="89"/>
      <c r="DP1447" s="89"/>
      <c r="DQ1447" s="89"/>
      <c r="DR1447" s="89"/>
      <c r="DS1447" s="89"/>
      <c r="DT1447" s="89"/>
      <c r="DU1447" s="89"/>
      <c r="DV1447" s="89"/>
      <c r="DW1447" s="92"/>
      <c r="DX1447" s="93"/>
      <c r="DY1447" s="89"/>
      <c r="DZ1447" s="89"/>
      <c r="EA1447" s="89"/>
      <c r="EB1447" s="89"/>
      <c r="EC1447" s="89"/>
      <c r="ED1447" s="89"/>
      <c r="EE1447" s="89"/>
      <c r="EF1447" s="89"/>
      <c r="EG1447" s="89"/>
      <c r="EH1447" s="89"/>
      <c r="EI1447" s="92"/>
    </row>
    <row r="1448" spans="1:139" ht="14.4" thickTop="1" thickBot="1">
      <c r="A1448" s="99"/>
      <c r="B1448" s="96"/>
      <c r="C1448" s="143" t="str">
        <f>IF(OR(COUNTIF($B$5:$B1448,B1448)=1,COUNTIF($B$5:$B1448,B1448)=0),"",COUNTIF($B$5:$B1448,B1448))</f>
        <v/>
      </c>
      <c r="D1448" s="144" t="str">
        <f t="shared" si="88"/>
        <v/>
      </c>
      <c r="E1448" s="99"/>
      <c r="F1448" s="97"/>
      <c r="G1448" s="100"/>
      <c r="H1448" s="181"/>
      <c r="I1448" s="181"/>
      <c r="J1448" s="100"/>
      <c r="K1448" s="100"/>
      <c r="L1448" s="100"/>
      <c r="M1448" s="100"/>
      <c r="N1448" s="139">
        <f t="shared" si="89"/>
        <v>0</v>
      </c>
      <c r="O1448" s="139">
        <f t="shared" si="90"/>
        <v>0</v>
      </c>
      <c r="P1448" s="194" t="str">
        <f t="shared" si="91"/>
        <v/>
      </c>
      <c r="Q1448" s="96"/>
      <c r="R1448" s="183"/>
      <c r="S1448" s="184"/>
      <c r="T1448" s="94"/>
      <c r="U1448" s="90"/>
      <c r="V1448" s="90"/>
      <c r="W1448" s="90"/>
      <c r="X1448" s="90"/>
      <c r="Y1448" s="90"/>
      <c r="Z1448" s="90"/>
      <c r="AA1448" s="90"/>
      <c r="AB1448" s="90"/>
      <c r="AC1448" s="90"/>
      <c r="AD1448" s="90"/>
      <c r="AE1448" s="95"/>
      <c r="AF1448" s="94"/>
      <c r="AG1448" s="90"/>
      <c r="AH1448" s="90"/>
      <c r="AI1448" s="90"/>
      <c r="AJ1448" s="90"/>
      <c r="AK1448" s="90"/>
      <c r="AL1448" s="90"/>
      <c r="AM1448" s="90"/>
      <c r="AN1448" s="90"/>
      <c r="AO1448" s="90"/>
      <c r="AP1448" s="90"/>
      <c r="AQ1448" s="95"/>
      <c r="AR1448" s="93"/>
      <c r="AS1448" s="89"/>
      <c r="AT1448" s="89"/>
      <c r="AU1448" s="89"/>
      <c r="AV1448" s="89"/>
      <c r="AW1448" s="89"/>
      <c r="AX1448" s="89"/>
      <c r="AY1448" s="89"/>
      <c r="AZ1448" s="89"/>
      <c r="BA1448" s="89"/>
      <c r="BB1448" s="89"/>
      <c r="BC1448" s="92"/>
      <c r="BD1448" s="93"/>
      <c r="BE1448" s="89"/>
      <c r="BF1448" s="89"/>
      <c r="BG1448" s="89"/>
      <c r="BH1448" s="89"/>
      <c r="BI1448" s="89"/>
      <c r="BJ1448" s="89"/>
      <c r="BK1448" s="89"/>
      <c r="BL1448" s="89"/>
      <c r="BM1448" s="89"/>
      <c r="BN1448" s="89"/>
      <c r="BO1448" s="92"/>
      <c r="BP1448" s="93"/>
      <c r="BQ1448" s="89"/>
      <c r="BR1448" s="89"/>
      <c r="BS1448" s="89"/>
      <c r="BT1448" s="89"/>
      <c r="BU1448" s="89"/>
      <c r="BV1448" s="89"/>
      <c r="BW1448" s="89"/>
      <c r="BX1448" s="89"/>
      <c r="BY1448" s="89"/>
      <c r="BZ1448" s="89"/>
      <c r="CA1448" s="92"/>
      <c r="CB1448" s="93"/>
      <c r="CC1448" s="89"/>
      <c r="CD1448" s="89"/>
      <c r="CE1448" s="89"/>
      <c r="CF1448" s="89"/>
      <c r="CG1448" s="89"/>
      <c r="CH1448" s="89"/>
      <c r="CI1448" s="89"/>
      <c r="CJ1448" s="89"/>
      <c r="CK1448" s="89"/>
      <c r="CL1448" s="89"/>
      <c r="CM1448" s="92"/>
      <c r="CN1448" s="93"/>
      <c r="CO1448" s="89"/>
      <c r="CP1448" s="89"/>
      <c r="CQ1448" s="89"/>
      <c r="CR1448" s="89"/>
      <c r="CS1448" s="89"/>
      <c r="CT1448" s="89"/>
      <c r="CU1448" s="89"/>
      <c r="CV1448" s="89"/>
      <c r="CW1448" s="89"/>
      <c r="CX1448" s="89"/>
      <c r="CY1448" s="92"/>
      <c r="CZ1448" s="93"/>
      <c r="DA1448" s="89"/>
      <c r="DB1448" s="89"/>
      <c r="DC1448" s="89"/>
      <c r="DD1448" s="89"/>
      <c r="DE1448" s="89"/>
      <c r="DF1448" s="89"/>
      <c r="DG1448" s="89"/>
      <c r="DH1448" s="89"/>
      <c r="DI1448" s="89"/>
      <c r="DJ1448" s="89"/>
      <c r="DK1448" s="92"/>
      <c r="DL1448" s="93"/>
      <c r="DM1448" s="89"/>
      <c r="DN1448" s="89"/>
      <c r="DO1448" s="89"/>
      <c r="DP1448" s="89"/>
      <c r="DQ1448" s="89"/>
      <c r="DR1448" s="89"/>
      <c r="DS1448" s="89"/>
      <c r="DT1448" s="89"/>
      <c r="DU1448" s="89"/>
      <c r="DV1448" s="89"/>
      <c r="DW1448" s="92"/>
      <c r="DX1448" s="93"/>
      <c r="DY1448" s="89"/>
      <c r="DZ1448" s="89"/>
      <c r="EA1448" s="89"/>
      <c r="EB1448" s="89"/>
      <c r="EC1448" s="89"/>
      <c r="ED1448" s="89"/>
      <c r="EE1448" s="89"/>
      <c r="EF1448" s="89"/>
      <c r="EG1448" s="89"/>
      <c r="EH1448" s="89"/>
      <c r="EI1448" s="92"/>
    </row>
    <row r="1449" spans="1:139" ht="14.4" thickTop="1" thickBot="1">
      <c r="A1449" s="99"/>
      <c r="B1449" s="96"/>
      <c r="C1449" s="143" t="str">
        <f>IF(OR(COUNTIF($B$5:$B1449,B1449)=1,COUNTIF($B$5:$B1449,B1449)=0),"",COUNTIF($B$5:$B1449,B1449))</f>
        <v/>
      </c>
      <c r="D1449" s="144" t="str">
        <f t="shared" si="88"/>
        <v/>
      </c>
      <c r="E1449" s="99"/>
      <c r="F1449" s="97"/>
      <c r="G1449" s="100"/>
      <c r="H1449" s="181"/>
      <c r="I1449" s="181"/>
      <c r="J1449" s="100"/>
      <c r="K1449" s="100"/>
      <c r="L1449" s="100"/>
      <c r="M1449" s="100"/>
      <c r="N1449" s="139">
        <f t="shared" si="89"/>
        <v>0</v>
      </c>
      <c r="O1449" s="139">
        <f t="shared" si="90"/>
        <v>0</v>
      </c>
      <c r="P1449" s="194" t="str">
        <f t="shared" si="91"/>
        <v/>
      </c>
      <c r="Q1449" s="96"/>
      <c r="R1449" s="183"/>
      <c r="S1449" s="184"/>
      <c r="T1449" s="94"/>
      <c r="U1449" s="90"/>
      <c r="V1449" s="90"/>
      <c r="W1449" s="90"/>
      <c r="X1449" s="90"/>
      <c r="Y1449" s="90"/>
      <c r="Z1449" s="90"/>
      <c r="AA1449" s="90"/>
      <c r="AB1449" s="90"/>
      <c r="AC1449" s="90"/>
      <c r="AD1449" s="90"/>
      <c r="AE1449" s="95"/>
      <c r="AF1449" s="94"/>
      <c r="AG1449" s="90"/>
      <c r="AH1449" s="90"/>
      <c r="AI1449" s="90"/>
      <c r="AJ1449" s="90"/>
      <c r="AK1449" s="90"/>
      <c r="AL1449" s="90"/>
      <c r="AM1449" s="90"/>
      <c r="AN1449" s="90"/>
      <c r="AO1449" s="90"/>
      <c r="AP1449" s="90"/>
      <c r="AQ1449" s="95"/>
      <c r="AR1449" s="93"/>
      <c r="AS1449" s="89"/>
      <c r="AT1449" s="89"/>
      <c r="AU1449" s="89"/>
      <c r="AV1449" s="89"/>
      <c r="AW1449" s="89"/>
      <c r="AX1449" s="89"/>
      <c r="AY1449" s="89"/>
      <c r="AZ1449" s="89"/>
      <c r="BA1449" s="89"/>
      <c r="BB1449" s="89"/>
      <c r="BC1449" s="92"/>
      <c r="BD1449" s="93"/>
      <c r="BE1449" s="89"/>
      <c r="BF1449" s="89"/>
      <c r="BG1449" s="89"/>
      <c r="BH1449" s="89"/>
      <c r="BI1449" s="89"/>
      <c r="BJ1449" s="89"/>
      <c r="BK1449" s="89"/>
      <c r="BL1449" s="89"/>
      <c r="BM1449" s="89"/>
      <c r="BN1449" s="89"/>
      <c r="BO1449" s="92"/>
      <c r="BP1449" s="93"/>
      <c r="BQ1449" s="89"/>
      <c r="BR1449" s="89"/>
      <c r="BS1449" s="89"/>
      <c r="BT1449" s="89"/>
      <c r="BU1449" s="89"/>
      <c r="BV1449" s="89"/>
      <c r="BW1449" s="89"/>
      <c r="BX1449" s="89"/>
      <c r="BY1449" s="89"/>
      <c r="BZ1449" s="89"/>
      <c r="CA1449" s="92"/>
      <c r="CB1449" s="93"/>
      <c r="CC1449" s="89"/>
      <c r="CD1449" s="89"/>
      <c r="CE1449" s="89"/>
      <c r="CF1449" s="89"/>
      <c r="CG1449" s="89"/>
      <c r="CH1449" s="89"/>
      <c r="CI1449" s="89"/>
      <c r="CJ1449" s="89"/>
      <c r="CK1449" s="89"/>
      <c r="CL1449" s="89"/>
      <c r="CM1449" s="92"/>
      <c r="CN1449" s="93"/>
      <c r="CO1449" s="89"/>
      <c r="CP1449" s="89"/>
      <c r="CQ1449" s="89"/>
      <c r="CR1449" s="89"/>
      <c r="CS1449" s="89"/>
      <c r="CT1449" s="89"/>
      <c r="CU1449" s="89"/>
      <c r="CV1449" s="89"/>
      <c r="CW1449" s="89"/>
      <c r="CX1449" s="89"/>
      <c r="CY1449" s="92"/>
      <c r="CZ1449" s="93"/>
      <c r="DA1449" s="89"/>
      <c r="DB1449" s="89"/>
      <c r="DC1449" s="89"/>
      <c r="DD1449" s="89"/>
      <c r="DE1449" s="89"/>
      <c r="DF1449" s="89"/>
      <c r="DG1449" s="89"/>
      <c r="DH1449" s="89"/>
      <c r="DI1449" s="89"/>
      <c r="DJ1449" s="89"/>
      <c r="DK1449" s="92"/>
      <c r="DL1449" s="93"/>
      <c r="DM1449" s="89"/>
      <c r="DN1449" s="89"/>
      <c r="DO1449" s="89"/>
      <c r="DP1449" s="89"/>
      <c r="DQ1449" s="89"/>
      <c r="DR1449" s="89"/>
      <c r="DS1449" s="89"/>
      <c r="DT1449" s="89"/>
      <c r="DU1449" s="89"/>
      <c r="DV1449" s="89"/>
      <c r="DW1449" s="92"/>
      <c r="DX1449" s="93"/>
      <c r="DY1449" s="89"/>
      <c r="DZ1449" s="89"/>
      <c r="EA1449" s="89"/>
      <c r="EB1449" s="89"/>
      <c r="EC1449" s="89"/>
      <c r="ED1449" s="89"/>
      <c r="EE1449" s="89"/>
      <c r="EF1449" s="89"/>
      <c r="EG1449" s="89"/>
      <c r="EH1449" s="89"/>
      <c r="EI1449" s="92"/>
    </row>
    <row r="1450" spans="1:139" ht="14.4" thickTop="1" thickBot="1">
      <c r="A1450" s="99"/>
      <c r="B1450" s="96"/>
      <c r="C1450" s="143" t="str">
        <f>IF(OR(COUNTIF($B$5:$B1450,B1450)=1,COUNTIF($B$5:$B1450,B1450)=0),"",COUNTIF($B$5:$B1450,B1450))</f>
        <v/>
      </c>
      <c r="D1450" s="144" t="str">
        <f t="shared" si="88"/>
        <v/>
      </c>
      <c r="E1450" s="99"/>
      <c r="F1450" s="97"/>
      <c r="G1450" s="100"/>
      <c r="H1450" s="181"/>
      <c r="I1450" s="181"/>
      <c r="J1450" s="100"/>
      <c r="K1450" s="100"/>
      <c r="L1450" s="100"/>
      <c r="M1450" s="100"/>
      <c r="N1450" s="139">
        <f t="shared" si="89"/>
        <v>0</v>
      </c>
      <c r="O1450" s="139">
        <f t="shared" si="90"/>
        <v>0</v>
      </c>
      <c r="P1450" s="194" t="str">
        <f t="shared" si="91"/>
        <v/>
      </c>
      <c r="Q1450" s="96"/>
      <c r="R1450" s="183"/>
      <c r="S1450" s="184"/>
      <c r="T1450" s="94"/>
      <c r="U1450" s="90"/>
      <c r="V1450" s="90"/>
      <c r="W1450" s="90"/>
      <c r="X1450" s="90"/>
      <c r="Y1450" s="90"/>
      <c r="Z1450" s="90"/>
      <c r="AA1450" s="90"/>
      <c r="AB1450" s="90"/>
      <c r="AC1450" s="90"/>
      <c r="AD1450" s="90"/>
      <c r="AE1450" s="95"/>
      <c r="AF1450" s="94"/>
      <c r="AG1450" s="90"/>
      <c r="AH1450" s="90"/>
      <c r="AI1450" s="90"/>
      <c r="AJ1450" s="90"/>
      <c r="AK1450" s="90"/>
      <c r="AL1450" s="90"/>
      <c r="AM1450" s="90"/>
      <c r="AN1450" s="90"/>
      <c r="AO1450" s="90"/>
      <c r="AP1450" s="90"/>
      <c r="AQ1450" s="95"/>
      <c r="AR1450" s="93"/>
      <c r="AS1450" s="89"/>
      <c r="AT1450" s="89"/>
      <c r="AU1450" s="89"/>
      <c r="AV1450" s="89"/>
      <c r="AW1450" s="89"/>
      <c r="AX1450" s="89"/>
      <c r="AY1450" s="89"/>
      <c r="AZ1450" s="89"/>
      <c r="BA1450" s="89"/>
      <c r="BB1450" s="89"/>
      <c r="BC1450" s="92"/>
      <c r="BD1450" s="93"/>
      <c r="BE1450" s="89"/>
      <c r="BF1450" s="89"/>
      <c r="BG1450" s="89"/>
      <c r="BH1450" s="89"/>
      <c r="BI1450" s="89"/>
      <c r="BJ1450" s="89"/>
      <c r="BK1450" s="89"/>
      <c r="BL1450" s="89"/>
      <c r="BM1450" s="89"/>
      <c r="BN1450" s="89"/>
      <c r="BO1450" s="92"/>
      <c r="BP1450" s="93"/>
      <c r="BQ1450" s="89"/>
      <c r="BR1450" s="89"/>
      <c r="BS1450" s="89"/>
      <c r="BT1450" s="89"/>
      <c r="BU1450" s="89"/>
      <c r="BV1450" s="89"/>
      <c r="BW1450" s="89"/>
      <c r="BX1450" s="89"/>
      <c r="BY1450" s="89"/>
      <c r="BZ1450" s="89"/>
      <c r="CA1450" s="92"/>
      <c r="CB1450" s="93"/>
      <c r="CC1450" s="89"/>
      <c r="CD1450" s="89"/>
      <c r="CE1450" s="89"/>
      <c r="CF1450" s="89"/>
      <c r="CG1450" s="89"/>
      <c r="CH1450" s="89"/>
      <c r="CI1450" s="89"/>
      <c r="CJ1450" s="89"/>
      <c r="CK1450" s="89"/>
      <c r="CL1450" s="89"/>
      <c r="CM1450" s="92"/>
      <c r="CN1450" s="93"/>
      <c r="CO1450" s="89"/>
      <c r="CP1450" s="89"/>
      <c r="CQ1450" s="89"/>
      <c r="CR1450" s="89"/>
      <c r="CS1450" s="89"/>
      <c r="CT1450" s="89"/>
      <c r="CU1450" s="89"/>
      <c r="CV1450" s="89"/>
      <c r="CW1450" s="89"/>
      <c r="CX1450" s="89"/>
      <c r="CY1450" s="92"/>
      <c r="CZ1450" s="93"/>
      <c r="DA1450" s="89"/>
      <c r="DB1450" s="89"/>
      <c r="DC1450" s="89"/>
      <c r="DD1450" s="89"/>
      <c r="DE1450" s="89"/>
      <c r="DF1450" s="89"/>
      <c r="DG1450" s="89"/>
      <c r="DH1450" s="89"/>
      <c r="DI1450" s="89"/>
      <c r="DJ1450" s="89"/>
      <c r="DK1450" s="92"/>
      <c r="DL1450" s="93"/>
      <c r="DM1450" s="89"/>
      <c r="DN1450" s="89"/>
      <c r="DO1450" s="89"/>
      <c r="DP1450" s="89"/>
      <c r="DQ1450" s="89"/>
      <c r="DR1450" s="89"/>
      <c r="DS1450" s="89"/>
      <c r="DT1450" s="89"/>
      <c r="DU1450" s="89"/>
      <c r="DV1450" s="89"/>
      <c r="DW1450" s="92"/>
      <c r="DX1450" s="93"/>
      <c r="DY1450" s="89"/>
      <c r="DZ1450" s="89"/>
      <c r="EA1450" s="89"/>
      <c r="EB1450" s="89"/>
      <c r="EC1450" s="89"/>
      <c r="ED1450" s="89"/>
      <c r="EE1450" s="89"/>
      <c r="EF1450" s="89"/>
      <c r="EG1450" s="89"/>
      <c r="EH1450" s="89"/>
      <c r="EI1450" s="92"/>
    </row>
    <row r="1451" spans="1:139" ht="14.4" thickTop="1" thickBot="1">
      <c r="A1451" s="99"/>
      <c r="B1451" s="96"/>
      <c r="C1451" s="143" t="str">
        <f>IF(OR(COUNTIF($B$5:$B1451,B1451)=1,COUNTIF($B$5:$B1451,B1451)=0),"",COUNTIF($B$5:$B1451,B1451))</f>
        <v/>
      </c>
      <c r="D1451" s="144" t="str">
        <f t="shared" si="88"/>
        <v/>
      </c>
      <c r="E1451" s="99"/>
      <c r="F1451" s="97"/>
      <c r="G1451" s="100"/>
      <c r="H1451" s="181"/>
      <c r="I1451" s="181"/>
      <c r="J1451" s="100"/>
      <c r="K1451" s="100"/>
      <c r="L1451" s="100"/>
      <c r="M1451" s="100"/>
      <c r="N1451" s="139">
        <f t="shared" si="89"/>
        <v>0</v>
      </c>
      <c r="O1451" s="139">
        <f t="shared" si="90"/>
        <v>0</v>
      </c>
      <c r="P1451" s="194" t="str">
        <f t="shared" si="91"/>
        <v/>
      </c>
      <c r="Q1451" s="96"/>
      <c r="R1451" s="183"/>
      <c r="S1451" s="184"/>
      <c r="T1451" s="94"/>
      <c r="U1451" s="90"/>
      <c r="V1451" s="90"/>
      <c r="W1451" s="90"/>
      <c r="X1451" s="90"/>
      <c r="Y1451" s="90"/>
      <c r="Z1451" s="90"/>
      <c r="AA1451" s="90"/>
      <c r="AB1451" s="90"/>
      <c r="AC1451" s="90"/>
      <c r="AD1451" s="90"/>
      <c r="AE1451" s="95"/>
      <c r="AF1451" s="94"/>
      <c r="AG1451" s="90"/>
      <c r="AH1451" s="90"/>
      <c r="AI1451" s="90"/>
      <c r="AJ1451" s="90"/>
      <c r="AK1451" s="90"/>
      <c r="AL1451" s="90"/>
      <c r="AM1451" s="90"/>
      <c r="AN1451" s="90"/>
      <c r="AO1451" s="90"/>
      <c r="AP1451" s="90"/>
      <c r="AQ1451" s="95"/>
      <c r="AR1451" s="93"/>
      <c r="AS1451" s="89"/>
      <c r="AT1451" s="89"/>
      <c r="AU1451" s="89"/>
      <c r="AV1451" s="89"/>
      <c r="AW1451" s="89"/>
      <c r="AX1451" s="89"/>
      <c r="AY1451" s="89"/>
      <c r="AZ1451" s="89"/>
      <c r="BA1451" s="89"/>
      <c r="BB1451" s="89"/>
      <c r="BC1451" s="92"/>
      <c r="BD1451" s="93"/>
      <c r="BE1451" s="89"/>
      <c r="BF1451" s="89"/>
      <c r="BG1451" s="89"/>
      <c r="BH1451" s="89"/>
      <c r="BI1451" s="89"/>
      <c r="BJ1451" s="89"/>
      <c r="BK1451" s="89"/>
      <c r="BL1451" s="89"/>
      <c r="BM1451" s="89"/>
      <c r="BN1451" s="89"/>
      <c r="BO1451" s="92"/>
      <c r="BP1451" s="93"/>
      <c r="BQ1451" s="89"/>
      <c r="BR1451" s="89"/>
      <c r="BS1451" s="89"/>
      <c r="BT1451" s="89"/>
      <c r="BU1451" s="89"/>
      <c r="BV1451" s="89"/>
      <c r="BW1451" s="89"/>
      <c r="BX1451" s="89"/>
      <c r="BY1451" s="89"/>
      <c r="BZ1451" s="89"/>
      <c r="CA1451" s="92"/>
      <c r="CB1451" s="93"/>
      <c r="CC1451" s="89"/>
      <c r="CD1451" s="89"/>
      <c r="CE1451" s="89"/>
      <c r="CF1451" s="89"/>
      <c r="CG1451" s="89"/>
      <c r="CH1451" s="89"/>
      <c r="CI1451" s="89"/>
      <c r="CJ1451" s="89"/>
      <c r="CK1451" s="89"/>
      <c r="CL1451" s="89"/>
      <c r="CM1451" s="92"/>
      <c r="CN1451" s="93"/>
      <c r="CO1451" s="89"/>
      <c r="CP1451" s="89"/>
      <c r="CQ1451" s="89"/>
      <c r="CR1451" s="89"/>
      <c r="CS1451" s="89"/>
      <c r="CT1451" s="89"/>
      <c r="CU1451" s="89"/>
      <c r="CV1451" s="89"/>
      <c r="CW1451" s="89"/>
      <c r="CX1451" s="89"/>
      <c r="CY1451" s="92"/>
      <c r="CZ1451" s="93"/>
      <c r="DA1451" s="89"/>
      <c r="DB1451" s="89"/>
      <c r="DC1451" s="89"/>
      <c r="DD1451" s="89"/>
      <c r="DE1451" s="89"/>
      <c r="DF1451" s="89"/>
      <c r="DG1451" s="89"/>
      <c r="DH1451" s="89"/>
      <c r="DI1451" s="89"/>
      <c r="DJ1451" s="89"/>
      <c r="DK1451" s="92"/>
      <c r="DL1451" s="93"/>
      <c r="DM1451" s="89"/>
      <c r="DN1451" s="89"/>
      <c r="DO1451" s="89"/>
      <c r="DP1451" s="89"/>
      <c r="DQ1451" s="89"/>
      <c r="DR1451" s="89"/>
      <c r="DS1451" s="89"/>
      <c r="DT1451" s="89"/>
      <c r="DU1451" s="89"/>
      <c r="DV1451" s="89"/>
      <c r="DW1451" s="92"/>
      <c r="DX1451" s="93"/>
      <c r="DY1451" s="89"/>
      <c r="DZ1451" s="89"/>
      <c r="EA1451" s="89"/>
      <c r="EB1451" s="89"/>
      <c r="EC1451" s="89"/>
      <c r="ED1451" s="89"/>
      <c r="EE1451" s="89"/>
      <c r="EF1451" s="89"/>
      <c r="EG1451" s="89"/>
      <c r="EH1451" s="89"/>
      <c r="EI1451" s="92"/>
    </row>
    <row r="1452" spans="1:139" ht="14.4" thickTop="1" thickBot="1">
      <c r="A1452" s="99"/>
      <c r="B1452" s="96"/>
      <c r="C1452" s="143" t="str">
        <f>IF(OR(COUNTIF($B$5:$B1452,B1452)=1,COUNTIF($B$5:$B1452,B1452)=0),"",COUNTIF($B$5:$B1452,B1452))</f>
        <v/>
      </c>
      <c r="D1452" s="144" t="str">
        <f t="shared" si="88"/>
        <v/>
      </c>
      <c r="E1452" s="99"/>
      <c r="F1452" s="97"/>
      <c r="G1452" s="100"/>
      <c r="H1452" s="181"/>
      <c r="I1452" s="181"/>
      <c r="J1452" s="100"/>
      <c r="K1452" s="100"/>
      <c r="L1452" s="100"/>
      <c r="M1452" s="100"/>
      <c r="N1452" s="139">
        <f t="shared" si="89"/>
        <v>0</v>
      </c>
      <c r="O1452" s="139">
        <f t="shared" si="90"/>
        <v>0</v>
      </c>
      <c r="P1452" s="194" t="str">
        <f t="shared" si="91"/>
        <v/>
      </c>
      <c r="Q1452" s="96"/>
      <c r="R1452" s="183"/>
      <c r="S1452" s="184"/>
      <c r="T1452" s="94"/>
      <c r="U1452" s="90"/>
      <c r="V1452" s="90"/>
      <c r="W1452" s="90"/>
      <c r="X1452" s="90"/>
      <c r="Y1452" s="90"/>
      <c r="Z1452" s="90"/>
      <c r="AA1452" s="90"/>
      <c r="AB1452" s="90"/>
      <c r="AC1452" s="90"/>
      <c r="AD1452" s="90"/>
      <c r="AE1452" s="95"/>
      <c r="AF1452" s="94"/>
      <c r="AG1452" s="90"/>
      <c r="AH1452" s="90"/>
      <c r="AI1452" s="90"/>
      <c r="AJ1452" s="90"/>
      <c r="AK1452" s="90"/>
      <c r="AL1452" s="90"/>
      <c r="AM1452" s="90"/>
      <c r="AN1452" s="90"/>
      <c r="AO1452" s="90"/>
      <c r="AP1452" s="90"/>
      <c r="AQ1452" s="95"/>
      <c r="AR1452" s="93"/>
      <c r="AS1452" s="89"/>
      <c r="AT1452" s="89"/>
      <c r="AU1452" s="89"/>
      <c r="AV1452" s="89"/>
      <c r="AW1452" s="89"/>
      <c r="AX1452" s="89"/>
      <c r="AY1452" s="89"/>
      <c r="AZ1452" s="89"/>
      <c r="BA1452" s="89"/>
      <c r="BB1452" s="89"/>
      <c r="BC1452" s="92"/>
      <c r="BD1452" s="93"/>
      <c r="BE1452" s="89"/>
      <c r="BF1452" s="89"/>
      <c r="BG1452" s="89"/>
      <c r="BH1452" s="89"/>
      <c r="BI1452" s="89"/>
      <c r="BJ1452" s="89"/>
      <c r="BK1452" s="89"/>
      <c r="BL1452" s="89"/>
      <c r="BM1452" s="89"/>
      <c r="BN1452" s="89"/>
      <c r="BO1452" s="92"/>
      <c r="BP1452" s="93"/>
      <c r="BQ1452" s="89"/>
      <c r="BR1452" s="89"/>
      <c r="BS1452" s="89"/>
      <c r="BT1452" s="89"/>
      <c r="BU1452" s="89"/>
      <c r="BV1452" s="89"/>
      <c r="BW1452" s="89"/>
      <c r="BX1452" s="89"/>
      <c r="BY1452" s="89"/>
      <c r="BZ1452" s="89"/>
      <c r="CA1452" s="92"/>
      <c r="CB1452" s="93"/>
      <c r="CC1452" s="89"/>
      <c r="CD1452" s="89"/>
      <c r="CE1452" s="89"/>
      <c r="CF1452" s="89"/>
      <c r="CG1452" s="89"/>
      <c r="CH1452" s="89"/>
      <c r="CI1452" s="89"/>
      <c r="CJ1452" s="89"/>
      <c r="CK1452" s="89"/>
      <c r="CL1452" s="89"/>
      <c r="CM1452" s="92"/>
      <c r="CN1452" s="93"/>
      <c r="CO1452" s="89"/>
      <c r="CP1452" s="89"/>
      <c r="CQ1452" s="89"/>
      <c r="CR1452" s="89"/>
      <c r="CS1452" s="89"/>
      <c r="CT1452" s="89"/>
      <c r="CU1452" s="89"/>
      <c r="CV1452" s="89"/>
      <c r="CW1452" s="89"/>
      <c r="CX1452" s="89"/>
      <c r="CY1452" s="92"/>
      <c r="CZ1452" s="93"/>
      <c r="DA1452" s="89"/>
      <c r="DB1452" s="89"/>
      <c r="DC1452" s="89"/>
      <c r="DD1452" s="89"/>
      <c r="DE1452" s="89"/>
      <c r="DF1452" s="89"/>
      <c r="DG1452" s="89"/>
      <c r="DH1452" s="89"/>
      <c r="DI1452" s="89"/>
      <c r="DJ1452" s="89"/>
      <c r="DK1452" s="92"/>
      <c r="DL1452" s="93"/>
      <c r="DM1452" s="89"/>
      <c r="DN1452" s="89"/>
      <c r="DO1452" s="89"/>
      <c r="DP1452" s="89"/>
      <c r="DQ1452" s="89"/>
      <c r="DR1452" s="89"/>
      <c r="DS1452" s="89"/>
      <c r="DT1452" s="89"/>
      <c r="DU1452" s="89"/>
      <c r="DV1452" s="89"/>
      <c r="DW1452" s="92"/>
      <c r="DX1452" s="93"/>
      <c r="DY1452" s="89"/>
      <c r="DZ1452" s="89"/>
      <c r="EA1452" s="89"/>
      <c r="EB1452" s="89"/>
      <c r="EC1452" s="89"/>
      <c r="ED1452" s="89"/>
      <c r="EE1452" s="89"/>
      <c r="EF1452" s="89"/>
      <c r="EG1452" s="89"/>
      <c r="EH1452" s="89"/>
      <c r="EI1452" s="92"/>
    </row>
    <row r="1453" spans="1:139" ht="14.4" thickTop="1" thickBot="1">
      <c r="A1453" s="99"/>
      <c r="B1453" s="96"/>
      <c r="C1453" s="143" t="str">
        <f>IF(OR(COUNTIF($B$5:$B1453,B1453)=1,COUNTIF($B$5:$B1453,B1453)=0),"",COUNTIF($B$5:$B1453,B1453))</f>
        <v/>
      </c>
      <c r="D1453" s="144" t="str">
        <f t="shared" si="88"/>
        <v/>
      </c>
      <c r="E1453" s="99"/>
      <c r="F1453" s="97"/>
      <c r="G1453" s="100"/>
      <c r="H1453" s="181"/>
      <c r="I1453" s="181"/>
      <c r="J1453" s="100"/>
      <c r="K1453" s="100"/>
      <c r="L1453" s="100"/>
      <c r="M1453" s="100"/>
      <c r="N1453" s="139">
        <f t="shared" si="89"/>
        <v>0</v>
      </c>
      <c r="O1453" s="139">
        <f t="shared" si="90"/>
        <v>0</v>
      </c>
      <c r="P1453" s="194" t="str">
        <f t="shared" si="91"/>
        <v/>
      </c>
      <c r="Q1453" s="96"/>
      <c r="R1453" s="183"/>
      <c r="S1453" s="184"/>
      <c r="T1453" s="94"/>
      <c r="U1453" s="90"/>
      <c r="V1453" s="90"/>
      <c r="W1453" s="90"/>
      <c r="X1453" s="90"/>
      <c r="Y1453" s="90"/>
      <c r="Z1453" s="90"/>
      <c r="AA1453" s="90"/>
      <c r="AB1453" s="90"/>
      <c r="AC1453" s="90"/>
      <c r="AD1453" s="90"/>
      <c r="AE1453" s="95"/>
      <c r="AF1453" s="94"/>
      <c r="AG1453" s="90"/>
      <c r="AH1453" s="90"/>
      <c r="AI1453" s="90"/>
      <c r="AJ1453" s="90"/>
      <c r="AK1453" s="90"/>
      <c r="AL1453" s="90"/>
      <c r="AM1453" s="90"/>
      <c r="AN1453" s="90"/>
      <c r="AO1453" s="90"/>
      <c r="AP1453" s="90"/>
      <c r="AQ1453" s="95"/>
      <c r="AR1453" s="93"/>
      <c r="AS1453" s="89"/>
      <c r="AT1453" s="89"/>
      <c r="AU1453" s="89"/>
      <c r="AV1453" s="89"/>
      <c r="AW1453" s="89"/>
      <c r="AX1453" s="89"/>
      <c r="AY1453" s="89"/>
      <c r="AZ1453" s="89"/>
      <c r="BA1453" s="89"/>
      <c r="BB1453" s="89"/>
      <c r="BC1453" s="92"/>
      <c r="BD1453" s="93"/>
      <c r="BE1453" s="89"/>
      <c r="BF1453" s="89"/>
      <c r="BG1453" s="89"/>
      <c r="BH1453" s="89"/>
      <c r="BI1453" s="89"/>
      <c r="BJ1453" s="89"/>
      <c r="BK1453" s="89"/>
      <c r="BL1453" s="89"/>
      <c r="BM1453" s="89"/>
      <c r="BN1453" s="89"/>
      <c r="BO1453" s="92"/>
      <c r="BP1453" s="93"/>
      <c r="BQ1453" s="89"/>
      <c r="BR1453" s="89"/>
      <c r="BS1453" s="89"/>
      <c r="BT1453" s="89"/>
      <c r="BU1453" s="89"/>
      <c r="BV1453" s="89"/>
      <c r="BW1453" s="89"/>
      <c r="BX1453" s="89"/>
      <c r="BY1453" s="89"/>
      <c r="BZ1453" s="89"/>
      <c r="CA1453" s="92"/>
      <c r="CB1453" s="93"/>
      <c r="CC1453" s="89"/>
      <c r="CD1453" s="89"/>
      <c r="CE1453" s="89"/>
      <c r="CF1453" s="89"/>
      <c r="CG1453" s="89"/>
      <c r="CH1453" s="89"/>
      <c r="CI1453" s="89"/>
      <c r="CJ1453" s="89"/>
      <c r="CK1453" s="89"/>
      <c r="CL1453" s="89"/>
      <c r="CM1453" s="92"/>
      <c r="CN1453" s="93"/>
      <c r="CO1453" s="89"/>
      <c r="CP1453" s="89"/>
      <c r="CQ1453" s="89"/>
      <c r="CR1453" s="89"/>
      <c r="CS1453" s="89"/>
      <c r="CT1453" s="89"/>
      <c r="CU1453" s="89"/>
      <c r="CV1453" s="89"/>
      <c r="CW1453" s="89"/>
      <c r="CX1453" s="89"/>
      <c r="CY1453" s="92"/>
      <c r="CZ1453" s="93"/>
      <c r="DA1453" s="89"/>
      <c r="DB1453" s="89"/>
      <c r="DC1453" s="89"/>
      <c r="DD1453" s="89"/>
      <c r="DE1453" s="89"/>
      <c r="DF1453" s="89"/>
      <c r="DG1453" s="89"/>
      <c r="DH1453" s="89"/>
      <c r="DI1453" s="89"/>
      <c r="DJ1453" s="89"/>
      <c r="DK1453" s="92"/>
      <c r="DL1453" s="93"/>
      <c r="DM1453" s="89"/>
      <c r="DN1453" s="89"/>
      <c r="DO1453" s="89"/>
      <c r="DP1453" s="89"/>
      <c r="DQ1453" s="89"/>
      <c r="DR1453" s="89"/>
      <c r="DS1453" s="89"/>
      <c r="DT1453" s="89"/>
      <c r="DU1453" s="89"/>
      <c r="DV1453" s="89"/>
      <c r="DW1453" s="92"/>
      <c r="DX1453" s="93"/>
      <c r="DY1453" s="89"/>
      <c r="DZ1453" s="89"/>
      <c r="EA1453" s="89"/>
      <c r="EB1453" s="89"/>
      <c r="EC1453" s="89"/>
      <c r="ED1453" s="89"/>
      <c r="EE1453" s="89"/>
      <c r="EF1453" s="89"/>
      <c r="EG1453" s="89"/>
      <c r="EH1453" s="89"/>
      <c r="EI1453" s="92"/>
    </row>
    <row r="1454" spans="1:139" ht="14.4" thickTop="1" thickBot="1">
      <c r="A1454" s="99"/>
      <c r="B1454" s="96"/>
      <c r="C1454" s="143" t="str">
        <f>IF(OR(COUNTIF($B$5:$B1454,B1454)=1,COUNTIF($B$5:$B1454,B1454)=0),"",COUNTIF($B$5:$B1454,B1454))</f>
        <v/>
      </c>
      <c r="D1454" s="144" t="str">
        <f t="shared" si="88"/>
        <v/>
      </c>
      <c r="E1454" s="99"/>
      <c r="F1454" s="97"/>
      <c r="G1454" s="100"/>
      <c r="H1454" s="181"/>
      <c r="I1454" s="181"/>
      <c r="J1454" s="100"/>
      <c r="K1454" s="100"/>
      <c r="L1454" s="100"/>
      <c r="M1454" s="100"/>
      <c r="N1454" s="139">
        <f t="shared" si="89"/>
        <v>0</v>
      </c>
      <c r="O1454" s="139">
        <f t="shared" si="90"/>
        <v>0</v>
      </c>
      <c r="P1454" s="194" t="str">
        <f t="shared" si="91"/>
        <v/>
      </c>
      <c r="Q1454" s="96"/>
      <c r="R1454" s="183"/>
      <c r="S1454" s="184"/>
      <c r="T1454" s="94"/>
      <c r="U1454" s="90"/>
      <c r="V1454" s="90"/>
      <c r="W1454" s="90"/>
      <c r="X1454" s="90"/>
      <c r="Y1454" s="90"/>
      <c r="Z1454" s="90"/>
      <c r="AA1454" s="90"/>
      <c r="AB1454" s="90"/>
      <c r="AC1454" s="90"/>
      <c r="AD1454" s="90"/>
      <c r="AE1454" s="95"/>
      <c r="AF1454" s="94"/>
      <c r="AG1454" s="90"/>
      <c r="AH1454" s="90"/>
      <c r="AI1454" s="90"/>
      <c r="AJ1454" s="90"/>
      <c r="AK1454" s="90"/>
      <c r="AL1454" s="90"/>
      <c r="AM1454" s="90"/>
      <c r="AN1454" s="90"/>
      <c r="AO1454" s="90"/>
      <c r="AP1454" s="90"/>
      <c r="AQ1454" s="95"/>
      <c r="AR1454" s="93"/>
      <c r="AS1454" s="89"/>
      <c r="AT1454" s="89"/>
      <c r="AU1454" s="89"/>
      <c r="AV1454" s="89"/>
      <c r="AW1454" s="89"/>
      <c r="AX1454" s="89"/>
      <c r="AY1454" s="89"/>
      <c r="AZ1454" s="89"/>
      <c r="BA1454" s="89"/>
      <c r="BB1454" s="89"/>
      <c r="BC1454" s="92"/>
      <c r="BD1454" s="93"/>
      <c r="BE1454" s="89"/>
      <c r="BF1454" s="89"/>
      <c r="BG1454" s="89"/>
      <c r="BH1454" s="89"/>
      <c r="BI1454" s="89"/>
      <c r="BJ1454" s="89"/>
      <c r="BK1454" s="89"/>
      <c r="BL1454" s="89"/>
      <c r="BM1454" s="89"/>
      <c r="BN1454" s="89"/>
      <c r="BO1454" s="92"/>
      <c r="BP1454" s="93"/>
      <c r="BQ1454" s="89"/>
      <c r="BR1454" s="89"/>
      <c r="BS1454" s="89"/>
      <c r="BT1454" s="89"/>
      <c r="BU1454" s="89"/>
      <c r="BV1454" s="89"/>
      <c r="BW1454" s="89"/>
      <c r="BX1454" s="89"/>
      <c r="BY1454" s="89"/>
      <c r="BZ1454" s="89"/>
      <c r="CA1454" s="92"/>
      <c r="CB1454" s="93"/>
      <c r="CC1454" s="89"/>
      <c r="CD1454" s="89"/>
      <c r="CE1454" s="89"/>
      <c r="CF1454" s="89"/>
      <c r="CG1454" s="89"/>
      <c r="CH1454" s="89"/>
      <c r="CI1454" s="89"/>
      <c r="CJ1454" s="89"/>
      <c r="CK1454" s="89"/>
      <c r="CL1454" s="89"/>
      <c r="CM1454" s="92"/>
      <c r="CN1454" s="93"/>
      <c r="CO1454" s="89"/>
      <c r="CP1454" s="89"/>
      <c r="CQ1454" s="89"/>
      <c r="CR1454" s="89"/>
      <c r="CS1454" s="89"/>
      <c r="CT1454" s="89"/>
      <c r="CU1454" s="89"/>
      <c r="CV1454" s="89"/>
      <c r="CW1454" s="89"/>
      <c r="CX1454" s="89"/>
      <c r="CY1454" s="92"/>
      <c r="CZ1454" s="93"/>
      <c r="DA1454" s="89"/>
      <c r="DB1454" s="89"/>
      <c r="DC1454" s="89"/>
      <c r="DD1454" s="89"/>
      <c r="DE1454" s="89"/>
      <c r="DF1454" s="89"/>
      <c r="DG1454" s="89"/>
      <c r="DH1454" s="89"/>
      <c r="DI1454" s="89"/>
      <c r="DJ1454" s="89"/>
      <c r="DK1454" s="92"/>
      <c r="DL1454" s="93"/>
      <c r="DM1454" s="89"/>
      <c r="DN1454" s="89"/>
      <c r="DO1454" s="89"/>
      <c r="DP1454" s="89"/>
      <c r="DQ1454" s="89"/>
      <c r="DR1454" s="89"/>
      <c r="DS1454" s="89"/>
      <c r="DT1454" s="89"/>
      <c r="DU1454" s="89"/>
      <c r="DV1454" s="89"/>
      <c r="DW1454" s="92"/>
      <c r="DX1454" s="93"/>
      <c r="DY1454" s="89"/>
      <c r="DZ1454" s="89"/>
      <c r="EA1454" s="89"/>
      <c r="EB1454" s="89"/>
      <c r="EC1454" s="89"/>
      <c r="ED1454" s="89"/>
      <c r="EE1454" s="89"/>
      <c r="EF1454" s="89"/>
      <c r="EG1454" s="89"/>
      <c r="EH1454" s="89"/>
      <c r="EI1454" s="92"/>
    </row>
    <row r="1455" spans="1:139" ht="14.4" thickTop="1" thickBot="1">
      <c r="A1455" s="99"/>
      <c r="B1455" s="96"/>
      <c r="C1455" s="143" t="str">
        <f>IF(OR(COUNTIF($B$5:$B1455,B1455)=1,COUNTIF($B$5:$B1455,B1455)=0),"",COUNTIF($B$5:$B1455,B1455))</f>
        <v/>
      </c>
      <c r="D1455" s="144" t="str">
        <f t="shared" si="88"/>
        <v/>
      </c>
      <c r="E1455" s="99"/>
      <c r="F1455" s="97"/>
      <c r="G1455" s="100"/>
      <c r="H1455" s="181"/>
      <c r="I1455" s="181"/>
      <c r="J1455" s="100"/>
      <c r="K1455" s="100"/>
      <c r="L1455" s="100"/>
      <c r="M1455" s="100"/>
      <c r="N1455" s="139">
        <f t="shared" si="89"/>
        <v>0</v>
      </c>
      <c r="O1455" s="139">
        <f t="shared" si="90"/>
        <v>0</v>
      </c>
      <c r="P1455" s="194" t="str">
        <f t="shared" si="91"/>
        <v/>
      </c>
      <c r="Q1455" s="96"/>
      <c r="R1455" s="183"/>
      <c r="S1455" s="184"/>
      <c r="T1455" s="94"/>
      <c r="U1455" s="90"/>
      <c r="V1455" s="90"/>
      <c r="W1455" s="90"/>
      <c r="X1455" s="90"/>
      <c r="Y1455" s="90"/>
      <c r="Z1455" s="90"/>
      <c r="AA1455" s="90"/>
      <c r="AB1455" s="90"/>
      <c r="AC1455" s="90"/>
      <c r="AD1455" s="90"/>
      <c r="AE1455" s="95"/>
      <c r="AF1455" s="94"/>
      <c r="AG1455" s="90"/>
      <c r="AH1455" s="90"/>
      <c r="AI1455" s="90"/>
      <c r="AJ1455" s="90"/>
      <c r="AK1455" s="90"/>
      <c r="AL1455" s="90"/>
      <c r="AM1455" s="90"/>
      <c r="AN1455" s="90"/>
      <c r="AO1455" s="90"/>
      <c r="AP1455" s="90"/>
      <c r="AQ1455" s="95"/>
      <c r="AR1455" s="93"/>
      <c r="AS1455" s="89"/>
      <c r="AT1455" s="89"/>
      <c r="AU1455" s="89"/>
      <c r="AV1455" s="89"/>
      <c r="AW1455" s="89"/>
      <c r="AX1455" s="89"/>
      <c r="AY1455" s="89"/>
      <c r="AZ1455" s="89"/>
      <c r="BA1455" s="89"/>
      <c r="BB1455" s="89"/>
      <c r="BC1455" s="92"/>
      <c r="BD1455" s="93"/>
      <c r="BE1455" s="89"/>
      <c r="BF1455" s="89"/>
      <c r="BG1455" s="89"/>
      <c r="BH1455" s="89"/>
      <c r="BI1455" s="89"/>
      <c r="BJ1455" s="89"/>
      <c r="BK1455" s="89"/>
      <c r="BL1455" s="89"/>
      <c r="BM1455" s="89"/>
      <c r="BN1455" s="89"/>
      <c r="BO1455" s="92"/>
      <c r="BP1455" s="93"/>
      <c r="BQ1455" s="89"/>
      <c r="BR1455" s="89"/>
      <c r="BS1455" s="89"/>
      <c r="BT1455" s="89"/>
      <c r="BU1455" s="89"/>
      <c r="BV1455" s="89"/>
      <c r="BW1455" s="89"/>
      <c r="BX1455" s="89"/>
      <c r="BY1455" s="89"/>
      <c r="BZ1455" s="89"/>
      <c r="CA1455" s="92"/>
      <c r="CB1455" s="93"/>
      <c r="CC1455" s="89"/>
      <c r="CD1455" s="89"/>
      <c r="CE1455" s="89"/>
      <c r="CF1455" s="89"/>
      <c r="CG1455" s="89"/>
      <c r="CH1455" s="89"/>
      <c r="CI1455" s="89"/>
      <c r="CJ1455" s="89"/>
      <c r="CK1455" s="89"/>
      <c r="CL1455" s="89"/>
      <c r="CM1455" s="92"/>
      <c r="CN1455" s="93"/>
      <c r="CO1455" s="89"/>
      <c r="CP1455" s="89"/>
      <c r="CQ1455" s="89"/>
      <c r="CR1455" s="89"/>
      <c r="CS1455" s="89"/>
      <c r="CT1455" s="89"/>
      <c r="CU1455" s="89"/>
      <c r="CV1455" s="89"/>
      <c r="CW1455" s="89"/>
      <c r="CX1455" s="89"/>
      <c r="CY1455" s="92"/>
      <c r="CZ1455" s="93"/>
      <c r="DA1455" s="89"/>
      <c r="DB1455" s="89"/>
      <c r="DC1455" s="89"/>
      <c r="DD1455" s="89"/>
      <c r="DE1455" s="89"/>
      <c r="DF1455" s="89"/>
      <c r="DG1455" s="89"/>
      <c r="DH1455" s="89"/>
      <c r="DI1455" s="89"/>
      <c r="DJ1455" s="89"/>
      <c r="DK1455" s="92"/>
      <c r="DL1455" s="93"/>
      <c r="DM1455" s="89"/>
      <c r="DN1455" s="89"/>
      <c r="DO1455" s="89"/>
      <c r="DP1455" s="89"/>
      <c r="DQ1455" s="89"/>
      <c r="DR1455" s="89"/>
      <c r="DS1455" s="89"/>
      <c r="DT1455" s="89"/>
      <c r="DU1455" s="89"/>
      <c r="DV1455" s="89"/>
      <c r="DW1455" s="92"/>
      <c r="DX1455" s="93"/>
      <c r="DY1455" s="89"/>
      <c r="DZ1455" s="89"/>
      <c r="EA1455" s="89"/>
      <c r="EB1455" s="89"/>
      <c r="EC1455" s="89"/>
      <c r="ED1455" s="89"/>
      <c r="EE1455" s="89"/>
      <c r="EF1455" s="89"/>
      <c r="EG1455" s="89"/>
      <c r="EH1455" s="89"/>
      <c r="EI1455" s="92"/>
    </row>
    <row r="1456" spans="1:139" ht="14.4" thickTop="1" thickBot="1">
      <c r="A1456" s="99"/>
      <c r="B1456" s="96"/>
      <c r="C1456" s="143" t="str">
        <f>IF(OR(COUNTIF($B$5:$B1456,B1456)=1,COUNTIF($B$5:$B1456,B1456)=0),"",COUNTIF($B$5:$B1456,B1456))</f>
        <v/>
      </c>
      <c r="D1456" s="144" t="str">
        <f t="shared" si="88"/>
        <v/>
      </c>
      <c r="E1456" s="99"/>
      <c r="F1456" s="97"/>
      <c r="G1456" s="100"/>
      <c r="H1456" s="181"/>
      <c r="I1456" s="181"/>
      <c r="J1456" s="100"/>
      <c r="K1456" s="100"/>
      <c r="L1456" s="100"/>
      <c r="M1456" s="100"/>
      <c r="N1456" s="139">
        <f t="shared" si="89"/>
        <v>0</v>
      </c>
      <c r="O1456" s="139">
        <f t="shared" si="90"/>
        <v>0</v>
      </c>
      <c r="P1456" s="194" t="str">
        <f t="shared" si="91"/>
        <v/>
      </c>
      <c r="Q1456" s="96"/>
      <c r="R1456" s="183"/>
      <c r="S1456" s="184"/>
      <c r="T1456" s="94"/>
      <c r="U1456" s="90"/>
      <c r="V1456" s="90"/>
      <c r="W1456" s="90"/>
      <c r="X1456" s="90"/>
      <c r="Y1456" s="90"/>
      <c r="Z1456" s="90"/>
      <c r="AA1456" s="90"/>
      <c r="AB1456" s="90"/>
      <c r="AC1456" s="90"/>
      <c r="AD1456" s="90"/>
      <c r="AE1456" s="95"/>
      <c r="AF1456" s="94"/>
      <c r="AG1456" s="90"/>
      <c r="AH1456" s="90"/>
      <c r="AI1456" s="90"/>
      <c r="AJ1456" s="90"/>
      <c r="AK1456" s="90"/>
      <c r="AL1456" s="90"/>
      <c r="AM1456" s="90"/>
      <c r="AN1456" s="90"/>
      <c r="AO1456" s="90"/>
      <c r="AP1456" s="90"/>
      <c r="AQ1456" s="95"/>
      <c r="AR1456" s="93"/>
      <c r="AS1456" s="89"/>
      <c r="AT1456" s="89"/>
      <c r="AU1456" s="89"/>
      <c r="AV1456" s="89"/>
      <c r="AW1456" s="89"/>
      <c r="AX1456" s="89"/>
      <c r="AY1456" s="89"/>
      <c r="AZ1456" s="89"/>
      <c r="BA1456" s="89"/>
      <c r="BB1456" s="89"/>
      <c r="BC1456" s="92"/>
      <c r="BD1456" s="93"/>
      <c r="BE1456" s="89"/>
      <c r="BF1456" s="89"/>
      <c r="BG1456" s="89"/>
      <c r="BH1456" s="89"/>
      <c r="BI1456" s="89"/>
      <c r="BJ1456" s="89"/>
      <c r="BK1456" s="89"/>
      <c r="BL1456" s="89"/>
      <c r="BM1456" s="89"/>
      <c r="BN1456" s="89"/>
      <c r="BO1456" s="92"/>
      <c r="BP1456" s="93"/>
      <c r="BQ1456" s="89"/>
      <c r="BR1456" s="89"/>
      <c r="BS1456" s="89"/>
      <c r="BT1456" s="89"/>
      <c r="BU1456" s="89"/>
      <c r="BV1456" s="89"/>
      <c r="BW1456" s="89"/>
      <c r="BX1456" s="89"/>
      <c r="BY1456" s="89"/>
      <c r="BZ1456" s="89"/>
      <c r="CA1456" s="92"/>
      <c r="CB1456" s="93"/>
      <c r="CC1456" s="89"/>
      <c r="CD1456" s="89"/>
      <c r="CE1456" s="89"/>
      <c r="CF1456" s="89"/>
      <c r="CG1456" s="89"/>
      <c r="CH1456" s="89"/>
      <c r="CI1456" s="89"/>
      <c r="CJ1456" s="89"/>
      <c r="CK1456" s="89"/>
      <c r="CL1456" s="89"/>
      <c r="CM1456" s="92"/>
      <c r="CN1456" s="93"/>
      <c r="CO1456" s="89"/>
      <c r="CP1456" s="89"/>
      <c r="CQ1456" s="89"/>
      <c r="CR1456" s="89"/>
      <c r="CS1456" s="89"/>
      <c r="CT1456" s="89"/>
      <c r="CU1456" s="89"/>
      <c r="CV1456" s="89"/>
      <c r="CW1456" s="89"/>
      <c r="CX1456" s="89"/>
      <c r="CY1456" s="92"/>
      <c r="CZ1456" s="93"/>
      <c r="DA1456" s="89"/>
      <c r="DB1456" s="89"/>
      <c r="DC1456" s="89"/>
      <c r="DD1456" s="89"/>
      <c r="DE1456" s="89"/>
      <c r="DF1456" s="89"/>
      <c r="DG1456" s="89"/>
      <c r="DH1456" s="89"/>
      <c r="DI1456" s="89"/>
      <c r="DJ1456" s="89"/>
      <c r="DK1456" s="92"/>
      <c r="DL1456" s="93"/>
      <c r="DM1456" s="89"/>
      <c r="DN1456" s="89"/>
      <c r="DO1456" s="89"/>
      <c r="DP1456" s="89"/>
      <c r="DQ1456" s="89"/>
      <c r="DR1456" s="89"/>
      <c r="DS1456" s="89"/>
      <c r="DT1456" s="89"/>
      <c r="DU1456" s="89"/>
      <c r="DV1456" s="89"/>
      <c r="DW1456" s="92"/>
      <c r="DX1456" s="93"/>
      <c r="DY1456" s="89"/>
      <c r="DZ1456" s="89"/>
      <c r="EA1456" s="89"/>
      <c r="EB1456" s="89"/>
      <c r="EC1456" s="89"/>
      <c r="ED1456" s="89"/>
      <c r="EE1456" s="89"/>
      <c r="EF1456" s="89"/>
      <c r="EG1456" s="89"/>
      <c r="EH1456" s="89"/>
      <c r="EI1456" s="92"/>
    </row>
    <row r="1457" spans="1:139" ht="14.4" thickTop="1" thickBot="1">
      <c r="A1457" s="99"/>
      <c r="B1457" s="96"/>
      <c r="C1457" s="143" t="str">
        <f>IF(OR(COUNTIF($B$5:$B1457,B1457)=1,COUNTIF($B$5:$B1457,B1457)=0),"",COUNTIF($B$5:$B1457,B1457))</f>
        <v/>
      </c>
      <c r="D1457" s="144" t="str">
        <f t="shared" si="88"/>
        <v/>
      </c>
      <c r="E1457" s="99"/>
      <c r="F1457" s="97"/>
      <c r="G1457" s="100"/>
      <c r="H1457" s="181"/>
      <c r="I1457" s="181"/>
      <c r="J1457" s="100"/>
      <c r="K1457" s="100"/>
      <c r="L1457" s="100"/>
      <c r="M1457" s="100"/>
      <c r="N1457" s="139">
        <f t="shared" si="89"/>
        <v>0</v>
      </c>
      <c r="O1457" s="139">
        <f t="shared" si="90"/>
        <v>0</v>
      </c>
      <c r="P1457" s="194" t="str">
        <f t="shared" si="91"/>
        <v/>
      </c>
      <c r="Q1457" s="96"/>
      <c r="R1457" s="183"/>
      <c r="S1457" s="184"/>
      <c r="T1457" s="94"/>
      <c r="U1457" s="90"/>
      <c r="V1457" s="90"/>
      <c r="W1457" s="90"/>
      <c r="X1457" s="90"/>
      <c r="Y1457" s="90"/>
      <c r="Z1457" s="90"/>
      <c r="AA1457" s="90"/>
      <c r="AB1457" s="90"/>
      <c r="AC1457" s="90"/>
      <c r="AD1457" s="90"/>
      <c r="AE1457" s="95"/>
      <c r="AF1457" s="94"/>
      <c r="AG1457" s="90"/>
      <c r="AH1457" s="90"/>
      <c r="AI1457" s="90"/>
      <c r="AJ1457" s="90"/>
      <c r="AK1457" s="90"/>
      <c r="AL1457" s="90"/>
      <c r="AM1457" s="90"/>
      <c r="AN1457" s="90"/>
      <c r="AO1457" s="90"/>
      <c r="AP1457" s="90"/>
      <c r="AQ1457" s="95"/>
      <c r="AR1457" s="93"/>
      <c r="AS1457" s="89"/>
      <c r="AT1457" s="89"/>
      <c r="AU1457" s="89"/>
      <c r="AV1457" s="89"/>
      <c r="AW1457" s="89"/>
      <c r="AX1457" s="89"/>
      <c r="AY1457" s="89"/>
      <c r="AZ1457" s="89"/>
      <c r="BA1457" s="89"/>
      <c r="BB1457" s="89"/>
      <c r="BC1457" s="92"/>
      <c r="BD1457" s="93"/>
      <c r="BE1457" s="89"/>
      <c r="BF1457" s="89"/>
      <c r="BG1457" s="89"/>
      <c r="BH1457" s="89"/>
      <c r="BI1457" s="89"/>
      <c r="BJ1457" s="89"/>
      <c r="BK1457" s="89"/>
      <c r="BL1457" s="89"/>
      <c r="BM1457" s="89"/>
      <c r="BN1457" s="89"/>
      <c r="BO1457" s="92"/>
      <c r="BP1457" s="93"/>
      <c r="BQ1457" s="89"/>
      <c r="BR1457" s="89"/>
      <c r="BS1457" s="89"/>
      <c r="BT1457" s="89"/>
      <c r="BU1457" s="89"/>
      <c r="BV1457" s="89"/>
      <c r="BW1457" s="89"/>
      <c r="BX1457" s="89"/>
      <c r="BY1457" s="89"/>
      <c r="BZ1457" s="89"/>
      <c r="CA1457" s="92"/>
      <c r="CB1457" s="93"/>
      <c r="CC1457" s="89"/>
      <c r="CD1457" s="89"/>
      <c r="CE1457" s="89"/>
      <c r="CF1457" s="89"/>
      <c r="CG1457" s="89"/>
      <c r="CH1457" s="89"/>
      <c r="CI1457" s="89"/>
      <c r="CJ1457" s="89"/>
      <c r="CK1457" s="89"/>
      <c r="CL1457" s="89"/>
      <c r="CM1457" s="92"/>
      <c r="CN1457" s="93"/>
      <c r="CO1457" s="89"/>
      <c r="CP1457" s="89"/>
      <c r="CQ1457" s="89"/>
      <c r="CR1457" s="89"/>
      <c r="CS1457" s="89"/>
      <c r="CT1457" s="89"/>
      <c r="CU1457" s="89"/>
      <c r="CV1457" s="89"/>
      <c r="CW1457" s="89"/>
      <c r="CX1457" s="89"/>
      <c r="CY1457" s="92"/>
      <c r="CZ1457" s="93"/>
      <c r="DA1457" s="89"/>
      <c r="DB1457" s="89"/>
      <c r="DC1457" s="89"/>
      <c r="DD1457" s="89"/>
      <c r="DE1457" s="89"/>
      <c r="DF1457" s="89"/>
      <c r="DG1457" s="89"/>
      <c r="DH1457" s="89"/>
      <c r="DI1457" s="89"/>
      <c r="DJ1457" s="89"/>
      <c r="DK1457" s="92"/>
      <c r="DL1457" s="93"/>
      <c r="DM1457" s="89"/>
      <c r="DN1457" s="89"/>
      <c r="DO1457" s="89"/>
      <c r="DP1457" s="89"/>
      <c r="DQ1457" s="89"/>
      <c r="DR1457" s="89"/>
      <c r="DS1457" s="89"/>
      <c r="DT1457" s="89"/>
      <c r="DU1457" s="89"/>
      <c r="DV1457" s="89"/>
      <c r="DW1457" s="92"/>
      <c r="DX1457" s="93"/>
      <c r="DY1457" s="89"/>
      <c r="DZ1457" s="89"/>
      <c r="EA1457" s="89"/>
      <c r="EB1457" s="89"/>
      <c r="EC1457" s="89"/>
      <c r="ED1457" s="89"/>
      <c r="EE1457" s="89"/>
      <c r="EF1457" s="89"/>
      <c r="EG1457" s="89"/>
      <c r="EH1457" s="89"/>
      <c r="EI1457" s="92"/>
    </row>
    <row r="1458" spans="1:139" ht="14.4" thickTop="1" thickBot="1">
      <c r="A1458" s="99"/>
      <c r="B1458" s="96"/>
      <c r="C1458" s="143" t="str">
        <f>IF(OR(COUNTIF($B$5:$B1458,B1458)=1,COUNTIF($B$5:$B1458,B1458)=0),"",COUNTIF($B$5:$B1458,B1458))</f>
        <v/>
      </c>
      <c r="D1458" s="144" t="str">
        <f t="shared" si="88"/>
        <v/>
      </c>
      <c r="E1458" s="99"/>
      <c r="F1458" s="97"/>
      <c r="G1458" s="100"/>
      <c r="H1458" s="181"/>
      <c r="I1458" s="181"/>
      <c r="J1458" s="100"/>
      <c r="K1458" s="100"/>
      <c r="L1458" s="100"/>
      <c r="M1458" s="100"/>
      <c r="N1458" s="139">
        <f t="shared" si="89"/>
        <v>0</v>
      </c>
      <c r="O1458" s="139">
        <f t="shared" si="90"/>
        <v>0</v>
      </c>
      <c r="P1458" s="194" t="str">
        <f t="shared" si="91"/>
        <v/>
      </c>
      <c r="Q1458" s="96"/>
      <c r="R1458" s="183"/>
      <c r="S1458" s="184"/>
      <c r="T1458" s="94"/>
      <c r="U1458" s="90"/>
      <c r="V1458" s="90"/>
      <c r="W1458" s="90"/>
      <c r="X1458" s="90"/>
      <c r="Y1458" s="90"/>
      <c r="Z1458" s="90"/>
      <c r="AA1458" s="90"/>
      <c r="AB1458" s="90"/>
      <c r="AC1458" s="90"/>
      <c r="AD1458" s="90"/>
      <c r="AE1458" s="95"/>
      <c r="AF1458" s="94"/>
      <c r="AG1458" s="90"/>
      <c r="AH1458" s="90"/>
      <c r="AI1458" s="90"/>
      <c r="AJ1458" s="90"/>
      <c r="AK1458" s="90"/>
      <c r="AL1458" s="90"/>
      <c r="AM1458" s="90"/>
      <c r="AN1458" s="90"/>
      <c r="AO1458" s="90"/>
      <c r="AP1458" s="90"/>
      <c r="AQ1458" s="95"/>
      <c r="AR1458" s="93"/>
      <c r="AS1458" s="89"/>
      <c r="AT1458" s="89"/>
      <c r="AU1458" s="89"/>
      <c r="AV1458" s="89"/>
      <c r="AW1458" s="89"/>
      <c r="AX1458" s="89"/>
      <c r="AY1458" s="89"/>
      <c r="AZ1458" s="89"/>
      <c r="BA1458" s="89"/>
      <c r="BB1458" s="89"/>
      <c r="BC1458" s="92"/>
      <c r="BD1458" s="93"/>
      <c r="BE1458" s="89"/>
      <c r="BF1458" s="89"/>
      <c r="BG1458" s="89"/>
      <c r="BH1458" s="89"/>
      <c r="BI1458" s="89"/>
      <c r="BJ1458" s="89"/>
      <c r="BK1458" s="89"/>
      <c r="BL1458" s="89"/>
      <c r="BM1458" s="89"/>
      <c r="BN1458" s="89"/>
      <c r="BO1458" s="92"/>
      <c r="BP1458" s="93"/>
      <c r="BQ1458" s="89"/>
      <c r="BR1458" s="89"/>
      <c r="BS1458" s="89"/>
      <c r="BT1458" s="89"/>
      <c r="BU1458" s="89"/>
      <c r="BV1458" s="89"/>
      <c r="BW1458" s="89"/>
      <c r="BX1458" s="89"/>
      <c r="BY1458" s="89"/>
      <c r="BZ1458" s="89"/>
      <c r="CA1458" s="92"/>
      <c r="CB1458" s="93"/>
      <c r="CC1458" s="89"/>
      <c r="CD1458" s="89"/>
      <c r="CE1458" s="89"/>
      <c r="CF1458" s="89"/>
      <c r="CG1458" s="89"/>
      <c r="CH1458" s="89"/>
      <c r="CI1458" s="89"/>
      <c r="CJ1458" s="89"/>
      <c r="CK1458" s="89"/>
      <c r="CL1458" s="89"/>
      <c r="CM1458" s="92"/>
      <c r="CN1458" s="93"/>
      <c r="CO1458" s="89"/>
      <c r="CP1458" s="89"/>
      <c r="CQ1458" s="89"/>
      <c r="CR1458" s="89"/>
      <c r="CS1458" s="89"/>
      <c r="CT1458" s="89"/>
      <c r="CU1458" s="89"/>
      <c r="CV1458" s="89"/>
      <c r="CW1458" s="89"/>
      <c r="CX1458" s="89"/>
      <c r="CY1458" s="92"/>
      <c r="CZ1458" s="93"/>
      <c r="DA1458" s="89"/>
      <c r="DB1458" s="89"/>
      <c r="DC1458" s="89"/>
      <c r="DD1458" s="89"/>
      <c r="DE1458" s="89"/>
      <c r="DF1458" s="89"/>
      <c r="DG1458" s="89"/>
      <c r="DH1458" s="89"/>
      <c r="DI1458" s="89"/>
      <c r="DJ1458" s="89"/>
      <c r="DK1458" s="92"/>
      <c r="DL1458" s="93"/>
      <c r="DM1458" s="89"/>
      <c r="DN1458" s="89"/>
      <c r="DO1458" s="89"/>
      <c r="DP1458" s="89"/>
      <c r="DQ1458" s="89"/>
      <c r="DR1458" s="89"/>
      <c r="DS1458" s="89"/>
      <c r="DT1458" s="89"/>
      <c r="DU1458" s="89"/>
      <c r="DV1458" s="89"/>
      <c r="DW1458" s="92"/>
      <c r="DX1458" s="93"/>
      <c r="DY1458" s="89"/>
      <c r="DZ1458" s="89"/>
      <c r="EA1458" s="89"/>
      <c r="EB1458" s="89"/>
      <c r="EC1458" s="89"/>
      <c r="ED1458" s="89"/>
      <c r="EE1458" s="89"/>
      <c r="EF1458" s="89"/>
      <c r="EG1458" s="89"/>
      <c r="EH1458" s="89"/>
      <c r="EI1458" s="92"/>
    </row>
    <row r="1459" spans="1:139" ht="14.4" thickTop="1" thickBot="1">
      <c r="A1459" s="99"/>
      <c r="B1459" s="96"/>
      <c r="C1459" s="143" t="str">
        <f>IF(OR(COUNTIF($B$5:$B1459,B1459)=1,COUNTIF($B$5:$B1459,B1459)=0),"",COUNTIF($B$5:$B1459,B1459))</f>
        <v/>
      </c>
      <c r="D1459" s="144" t="str">
        <f t="shared" si="88"/>
        <v/>
      </c>
      <c r="E1459" s="99"/>
      <c r="F1459" s="97"/>
      <c r="G1459" s="100"/>
      <c r="H1459" s="181"/>
      <c r="I1459" s="181"/>
      <c r="J1459" s="100"/>
      <c r="K1459" s="100"/>
      <c r="L1459" s="100"/>
      <c r="M1459" s="100"/>
      <c r="N1459" s="139">
        <f t="shared" si="89"/>
        <v>0</v>
      </c>
      <c r="O1459" s="139">
        <f t="shared" si="90"/>
        <v>0</v>
      </c>
      <c r="P1459" s="194" t="str">
        <f t="shared" si="91"/>
        <v/>
      </c>
      <c r="Q1459" s="96"/>
      <c r="R1459" s="183"/>
      <c r="S1459" s="184"/>
      <c r="T1459" s="94"/>
      <c r="U1459" s="90"/>
      <c r="V1459" s="90"/>
      <c r="W1459" s="90"/>
      <c r="X1459" s="90"/>
      <c r="Y1459" s="90"/>
      <c r="Z1459" s="90"/>
      <c r="AA1459" s="90"/>
      <c r="AB1459" s="90"/>
      <c r="AC1459" s="90"/>
      <c r="AD1459" s="90"/>
      <c r="AE1459" s="95"/>
      <c r="AF1459" s="94"/>
      <c r="AG1459" s="90"/>
      <c r="AH1459" s="90"/>
      <c r="AI1459" s="90"/>
      <c r="AJ1459" s="90"/>
      <c r="AK1459" s="90"/>
      <c r="AL1459" s="90"/>
      <c r="AM1459" s="90"/>
      <c r="AN1459" s="90"/>
      <c r="AO1459" s="90"/>
      <c r="AP1459" s="90"/>
      <c r="AQ1459" s="95"/>
      <c r="AR1459" s="93"/>
      <c r="AS1459" s="89"/>
      <c r="AT1459" s="89"/>
      <c r="AU1459" s="89"/>
      <c r="AV1459" s="89"/>
      <c r="AW1459" s="89"/>
      <c r="AX1459" s="89"/>
      <c r="AY1459" s="89"/>
      <c r="AZ1459" s="89"/>
      <c r="BA1459" s="89"/>
      <c r="BB1459" s="89"/>
      <c r="BC1459" s="92"/>
      <c r="BD1459" s="93"/>
      <c r="BE1459" s="89"/>
      <c r="BF1459" s="89"/>
      <c r="BG1459" s="89"/>
      <c r="BH1459" s="89"/>
      <c r="BI1459" s="89"/>
      <c r="BJ1459" s="89"/>
      <c r="BK1459" s="89"/>
      <c r="BL1459" s="89"/>
      <c r="BM1459" s="89"/>
      <c r="BN1459" s="89"/>
      <c r="BO1459" s="92"/>
      <c r="BP1459" s="93"/>
      <c r="BQ1459" s="89"/>
      <c r="BR1459" s="89"/>
      <c r="BS1459" s="89"/>
      <c r="BT1459" s="89"/>
      <c r="BU1459" s="89"/>
      <c r="BV1459" s="89"/>
      <c r="BW1459" s="89"/>
      <c r="BX1459" s="89"/>
      <c r="BY1459" s="89"/>
      <c r="BZ1459" s="89"/>
      <c r="CA1459" s="92"/>
      <c r="CB1459" s="93"/>
      <c r="CC1459" s="89"/>
      <c r="CD1459" s="89"/>
      <c r="CE1459" s="89"/>
      <c r="CF1459" s="89"/>
      <c r="CG1459" s="89"/>
      <c r="CH1459" s="89"/>
      <c r="CI1459" s="89"/>
      <c r="CJ1459" s="89"/>
      <c r="CK1459" s="89"/>
      <c r="CL1459" s="89"/>
      <c r="CM1459" s="92"/>
      <c r="CN1459" s="93"/>
      <c r="CO1459" s="89"/>
      <c r="CP1459" s="89"/>
      <c r="CQ1459" s="89"/>
      <c r="CR1459" s="89"/>
      <c r="CS1459" s="89"/>
      <c r="CT1459" s="89"/>
      <c r="CU1459" s="89"/>
      <c r="CV1459" s="89"/>
      <c r="CW1459" s="89"/>
      <c r="CX1459" s="89"/>
      <c r="CY1459" s="92"/>
      <c r="CZ1459" s="93"/>
      <c r="DA1459" s="89"/>
      <c r="DB1459" s="89"/>
      <c r="DC1459" s="89"/>
      <c r="DD1459" s="89"/>
      <c r="DE1459" s="89"/>
      <c r="DF1459" s="89"/>
      <c r="DG1459" s="89"/>
      <c r="DH1459" s="89"/>
      <c r="DI1459" s="89"/>
      <c r="DJ1459" s="89"/>
      <c r="DK1459" s="92"/>
      <c r="DL1459" s="93"/>
      <c r="DM1459" s="89"/>
      <c r="DN1459" s="89"/>
      <c r="DO1459" s="89"/>
      <c r="DP1459" s="89"/>
      <c r="DQ1459" s="89"/>
      <c r="DR1459" s="89"/>
      <c r="DS1459" s="89"/>
      <c r="DT1459" s="89"/>
      <c r="DU1459" s="89"/>
      <c r="DV1459" s="89"/>
      <c r="DW1459" s="92"/>
      <c r="DX1459" s="93"/>
      <c r="DY1459" s="89"/>
      <c r="DZ1459" s="89"/>
      <c r="EA1459" s="89"/>
      <c r="EB1459" s="89"/>
      <c r="EC1459" s="89"/>
      <c r="ED1459" s="89"/>
      <c r="EE1459" s="89"/>
      <c r="EF1459" s="89"/>
      <c r="EG1459" s="89"/>
      <c r="EH1459" s="89"/>
      <c r="EI1459" s="92"/>
    </row>
    <row r="1460" spans="1:139" ht="14.4" thickTop="1" thickBot="1">
      <c r="A1460" s="99"/>
      <c r="B1460" s="96"/>
      <c r="C1460" s="143" t="str">
        <f>IF(OR(COUNTIF($B$5:$B1460,B1460)=1,COUNTIF($B$5:$B1460,B1460)=0),"",COUNTIF($B$5:$B1460,B1460))</f>
        <v/>
      </c>
      <c r="D1460" s="144" t="str">
        <f t="shared" si="88"/>
        <v/>
      </c>
      <c r="E1460" s="99"/>
      <c r="F1460" s="97"/>
      <c r="G1460" s="100"/>
      <c r="H1460" s="181"/>
      <c r="I1460" s="181"/>
      <c r="J1460" s="100"/>
      <c r="K1460" s="100"/>
      <c r="L1460" s="100"/>
      <c r="M1460" s="100"/>
      <c r="N1460" s="139">
        <f t="shared" si="89"/>
        <v>0</v>
      </c>
      <c r="O1460" s="139">
        <f t="shared" si="90"/>
        <v>0</v>
      </c>
      <c r="P1460" s="194" t="str">
        <f t="shared" si="91"/>
        <v/>
      </c>
      <c r="Q1460" s="96"/>
      <c r="R1460" s="183"/>
      <c r="S1460" s="184"/>
      <c r="T1460" s="94"/>
      <c r="U1460" s="90"/>
      <c r="V1460" s="90"/>
      <c r="W1460" s="90"/>
      <c r="X1460" s="90"/>
      <c r="Y1460" s="90"/>
      <c r="Z1460" s="90"/>
      <c r="AA1460" s="90"/>
      <c r="AB1460" s="90"/>
      <c r="AC1460" s="90"/>
      <c r="AD1460" s="90"/>
      <c r="AE1460" s="95"/>
      <c r="AF1460" s="94"/>
      <c r="AG1460" s="90"/>
      <c r="AH1460" s="90"/>
      <c r="AI1460" s="90"/>
      <c r="AJ1460" s="90"/>
      <c r="AK1460" s="90"/>
      <c r="AL1460" s="90"/>
      <c r="AM1460" s="90"/>
      <c r="AN1460" s="90"/>
      <c r="AO1460" s="90"/>
      <c r="AP1460" s="90"/>
      <c r="AQ1460" s="95"/>
      <c r="AR1460" s="93"/>
      <c r="AS1460" s="89"/>
      <c r="AT1460" s="89"/>
      <c r="AU1460" s="89"/>
      <c r="AV1460" s="89"/>
      <c r="AW1460" s="89"/>
      <c r="AX1460" s="89"/>
      <c r="AY1460" s="89"/>
      <c r="AZ1460" s="89"/>
      <c r="BA1460" s="89"/>
      <c r="BB1460" s="89"/>
      <c r="BC1460" s="92"/>
      <c r="BD1460" s="93"/>
      <c r="BE1460" s="89"/>
      <c r="BF1460" s="89"/>
      <c r="BG1460" s="89"/>
      <c r="BH1460" s="89"/>
      <c r="BI1460" s="89"/>
      <c r="BJ1460" s="89"/>
      <c r="BK1460" s="89"/>
      <c r="BL1460" s="89"/>
      <c r="BM1460" s="89"/>
      <c r="BN1460" s="89"/>
      <c r="BO1460" s="92"/>
      <c r="BP1460" s="93"/>
      <c r="BQ1460" s="89"/>
      <c r="BR1460" s="89"/>
      <c r="BS1460" s="89"/>
      <c r="BT1460" s="89"/>
      <c r="BU1460" s="89"/>
      <c r="BV1460" s="89"/>
      <c r="BW1460" s="89"/>
      <c r="BX1460" s="89"/>
      <c r="BY1460" s="89"/>
      <c r="BZ1460" s="89"/>
      <c r="CA1460" s="92"/>
      <c r="CB1460" s="93"/>
      <c r="CC1460" s="89"/>
      <c r="CD1460" s="89"/>
      <c r="CE1460" s="89"/>
      <c r="CF1460" s="89"/>
      <c r="CG1460" s="89"/>
      <c r="CH1460" s="89"/>
      <c r="CI1460" s="89"/>
      <c r="CJ1460" s="89"/>
      <c r="CK1460" s="89"/>
      <c r="CL1460" s="89"/>
      <c r="CM1460" s="92"/>
      <c r="CN1460" s="93"/>
      <c r="CO1460" s="89"/>
      <c r="CP1460" s="89"/>
      <c r="CQ1460" s="89"/>
      <c r="CR1460" s="89"/>
      <c r="CS1460" s="89"/>
      <c r="CT1460" s="89"/>
      <c r="CU1460" s="89"/>
      <c r="CV1460" s="89"/>
      <c r="CW1460" s="89"/>
      <c r="CX1460" s="89"/>
      <c r="CY1460" s="92"/>
      <c r="CZ1460" s="93"/>
      <c r="DA1460" s="89"/>
      <c r="DB1460" s="89"/>
      <c r="DC1460" s="89"/>
      <c r="DD1460" s="89"/>
      <c r="DE1460" s="89"/>
      <c r="DF1460" s="89"/>
      <c r="DG1460" s="89"/>
      <c r="DH1460" s="89"/>
      <c r="DI1460" s="89"/>
      <c r="DJ1460" s="89"/>
      <c r="DK1460" s="92"/>
      <c r="DL1460" s="93"/>
      <c r="DM1460" s="89"/>
      <c r="DN1460" s="89"/>
      <c r="DO1460" s="89"/>
      <c r="DP1460" s="89"/>
      <c r="DQ1460" s="89"/>
      <c r="DR1460" s="89"/>
      <c r="DS1460" s="89"/>
      <c r="DT1460" s="89"/>
      <c r="DU1460" s="89"/>
      <c r="DV1460" s="89"/>
      <c r="DW1460" s="92"/>
      <c r="DX1460" s="93"/>
      <c r="DY1460" s="89"/>
      <c r="DZ1460" s="89"/>
      <c r="EA1460" s="89"/>
      <c r="EB1460" s="89"/>
      <c r="EC1460" s="89"/>
      <c r="ED1460" s="89"/>
      <c r="EE1460" s="89"/>
      <c r="EF1460" s="89"/>
      <c r="EG1460" s="89"/>
      <c r="EH1460" s="89"/>
      <c r="EI1460" s="92"/>
    </row>
    <row r="1461" spans="1:139" ht="14.4" thickTop="1" thickBot="1">
      <c r="A1461" s="99"/>
      <c r="B1461" s="96"/>
      <c r="C1461" s="143" t="str">
        <f>IF(OR(COUNTIF($B$5:$B1461,B1461)=1,COUNTIF($B$5:$B1461,B1461)=0),"",COUNTIF($B$5:$B1461,B1461))</f>
        <v/>
      </c>
      <c r="D1461" s="144" t="str">
        <f t="shared" si="88"/>
        <v/>
      </c>
      <c r="E1461" s="99"/>
      <c r="F1461" s="97"/>
      <c r="G1461" s="100"/>
      <c r="H1461" s="181"/>
      <c r="I1461" s="181"/>
      <c r="J1461" s="100"/>
      <c r="K1461" s="100"/>
      <c r="L1461" s="100"/>
      <c r="M1461" s="100"/>
      <c r="N1461" s="139">
        <f t="shared" si="89"/>
        <v>0</v>
      </c>
      <c r="O1461" s="139">
        <f t="shared" si="90"/>
        <v>0</v>
      </c>
      <c r="P1461" s="194" t="str">
        <f t="shared" si="91"/>
        <v/>
      </c>
      <c r="Q1461" s="96"/>
      <c r="R1461" s="183"/>
      <c r="S1461" s="184"/>
      <c r="T1461" s="94"/>
      <c r="U1461" s="90"/>
      <c r="V1461" s="90"/>
      <c r="W1461" s="90"/>
      <c r="X1461" s="90"/>
      <c r="Y1461" s="90"/>
      <c r="Z1461" s="90"/>
      <c r="AA1461" s="90"/>
      <c r="AB1461" s="90"/>
      <c r="AC1461" s="90"/>
      <c r="AD1461" s="90"/>
      <c r="AE1461" s="95"/>
      <c r="AF1461" s="94"/>
      <c r="AG1461" s="90"/>
      <c r="AH1461" s="90"/>
      <c r="AI1461" s="90"/>
      <c r="AJ1461" s="90"/>
      <c r="AK1461" s="90"/>
      <c r="AL1461" s="90"/>
      <c r="AM1461" s="90"/>
      <c r="AN1461" s="90"/>
      <c r="AO1461" s="90"/>
      <c r="AP1461" s="90"/>
      <c r="AQ1461" s="95"/>
      <c r="AR1461" s="93"/>
      <c r="AS1461" s="89"/>
      <c r="AT1461" s="89"/>
      <c r="AU1461" s="89"/>
      <c r="AV1461" s="89"/>
      <c r="AW1461" s="89"/>
      <c r="AX1461" s="89"/>
      <c r="AY1461" s="89"/>
      <c r="AZ1461" s="89"/>
      <c r="BA1461" s="89"/>
      <c r="BB1461" s="89"/>
      <c r="BC1461" s="92"/>
      <c r="BD1461" s="93"/>
      <c r="BE1461" s="89"/>
      <c r="BF1461" s="89"/>
      <c r="BG1461" s="89"/>
      <c r="BH1461" s="89"/>
      <c r="BI1461" s="89"/>
      <c r="BJ1461" s="89"/>
      <c r="BK1461" s="89"/>
      <c r="BL1461" s="89"/>
      <c r="BM1461" s="89"/>
      <c r="BN1461" s="89"/>
      <c r="BO1461" s="92"/>
      <c r="BP1461" s="93"/>
      <c r="BQ1461" s="89"/>
      <c r="BR1461" s="89"/>
      <c r="BS1461" s="89"/>
      <c r="BT1461" s="89"/>
      <c r="BU1461" s="89"/>
      <c r="BV1461" s="89"/>
      <c r="BW1461" s="89"/>
      <c r="BX1461" s="89"/>
      <c r="BY1461" s="89"/>
      <c r="BZ1461" s="89"/>
      <c r="CA1461" s="92"/>
      <c r="CB1461" s="93"/>
      <c r="CC1461" s="89"/>
      <c r="CD1461" s="89"/>
      <c r="CE1461" s="89"/>
      <c r="CF1461" s="89"/>
      <c r="CG1461" s="89"/>
      <c r="CH1461" s="89"/>
      <c r="CI1461" s="89"/>
      <c r="CJ1461" s="89"/>
      <c r="CK1461" s="89"/>
      <c r="CL1461" s="89"/>
      <c r="CM1461" s="92"/>
      <c r="CN1461" s="93"/>
      <c r="CO1461" s="89"/>
      <c r="CP1461" s="89"/>
      <c r="CQ1461" s="89"/>
      <c r="CR1461" s="89"/>
      <c r="CS1461" s="89"/>
      <c r="CT1461" s="89"/>
      <c r="CU1461" s="89"/>
      <c r="CV1461" s="89"/>
      <c r="CW1461" s="89"/>
      <c r="CX1461" s="89"/>
      <c r="CY1461" s="92"/>
      <c r="CZ1461" s="93"/>
      <c r="DA1461" s="89"/>
      <c r="DB1461" s="89"/>
      <c r="DC1461" s="89"/>
      <c r="DD1461" s="89"/>
      <c r="DE1461" s="89"/>
      <c r="DF1461" s="89"/>
      <c r="DG1461" s="89"/>
      <c r="DH1461" s="89"/>
      <c r="DI1461" s="89"/>
      <c r="DJ1461" s="89"/>
      <c r="DK1461" s="92"/>
      <c r="DL1461" s="93"/>
      <c r="DM1461" s="89"/>
      <c r="DN1461" s="89"/>
      <c r="DO1461" s="89"/>
      <c r="DP1461" s="89"/>
      <c r="DQ1461" s="89"/>
      <c r="DR1461" s="89"/>
      <c r="DS1461" s="89"/>
      <c r="DT1461" s="89"/>
      <c r="DU1461" s="89"/>
      <c r="DV1461" s="89"/>
      <c r="DW1461" s="92"/>
      <c r="DX1461" s="93"/>
      <c r="DY1461" s="89"/>
      <c r="DZ1461" s="89"/>
      <c r="EA1461" s="89"/>
      <c r="EB1461" s="89"/>
      <c r="EC1461" s="89"/>
      <c r="ED1461" s="89"/>
      <c r="EE1461" s="89"/>
      <c r="EF1461" s="89"/>
      <c r="EG1461" s="89"/>
      <c r="EH1461" s="89"/>
      <c r="EI1461" s="92"/>
    </row>
    <row r="1462" spans="1:139" ht="14.4" thickTop="1" thickBot="1">
      <c r="A1462" s="99"/>
      <c r="B1462" s="96"/>
      <c r="C1462" s="143" t="str">
        <f>IF(OR(COUNTIF($B$5:$B1462,B1462)=1,COUNTIF($B$5:$B1462,B1462)=0),"",COUNTIF($B$5:$B1462,B1462))</f>
        <v/>
      </c>
      <c r="D1462" s="144" t="str">
        <f t="shared" si="88"/>
        <v/>
      </c>
      <c r="E1462" s="99"/>
      <c r="F1462" s="97"/>
      <c r="G1462" s="100"/>
      <c r="H1462" s="181"/>
      <c r="I1462" s="181"/>
      <c r="J1462" s="100"/>
      <c r="K1462" s="100"/>
      <c r="L1462" s="100"/>
      <c r="M1462" s="100"/>
      <c r="N1462" s="139">
        <f t="shared" si="89"/>
        <v>0</v>
      </c>
      <c r="O1462" s="139">
        <f t="shared" si="90"/>
        <v>0</v>
      </c>
      <c r="P1462" s="194" t="str">
        <f t="shared" si="91"/>
        <v/>
      </c>
      <c r="Q1462" s="96"/>
      <c r="R1462" s="183"/>
      <c r="S1462" s="184"/>
      <c r="T1462" s="94"/>
      <c r="U1462" s="90"/>
      <c r="V1462" s="90"/>
      <c r="W1462" s="90"/>
      <c r="X1462" s="90"/>
      <c r="Y1462" s="90"/>
      <c r="Z1462" s="90"/>
      <c r="AA1462" s="90"/>
      <c r="AB1462" s="90"/>
      <c r="AC1462" s="90"/>
      <c r="AD1462" s="90"/>
      <c r="AE1462" s="95"/>
      <c r="AF1462" s="94"/>
      <c r="AG1462" s="90"/>
      <c r="AH1462" s="90"/>
      <c r="AI1462" s="90"/>
      <c r="AJ1462" s="90"/>
      <c r="AK1462" s="90"/>
      <c r="AL1462" s="90"/>
      <c r="AM1462" s="90"/>
      <c r="AN1462" s="90"/>
      <c r="AO1462" s="90"/>
      <c r="AP1462" s="90"/>
      <c r="AQ1462" s="95"/>
      <c r="AR1462" s="93"/>
      <c r="AS1462" s="89"/>
      <c r="AT1462" s="89"/>
      <c r="AU1462" s="89"/>
      <c r="AV1462" s="89"/>
      <c r="AW1462" s="89"/>
      <c r="AX1462" s="89"/>
      <c r="AY1462" s="89"/>
      <c r="AZ1462" s="89"/>
      <c r="BA1462" s="89"/>
      <c r="BB1462" s="89"/>
      <c r="BC1462" s="92"/>
      <c r="BD1462" s="93"/>
      <c r="BE1462" s="89"/>
      <c r="BF1462" s="89"/>
      <c r="BG1462" s="89"/>
      <c r="BH1462" s="89"/>
      <c r="BI1462" s="89"/>
      <c r="BJ1462" s="89"/>
      <c r="BK1462" s="89"/>
      <c r="BL1462" s="89"/>
      <c r="BM1462" s="89"/>
      <c r="BN1462" s="89"/>
      <c r="BO1462" s="92"/>
      <c r="BP1462" s="93"/>
      <c r="BQ1462" s="89"/>
      <c r="BR1462" s="89"/>
      <c r="BS1462" s="89"/>
      <c r="BT1462" s="89"/>
      <c r="BU1462" s="89"/>
      <c r="BV1462" s="89"/>
      <c r="BW1462" s="89"/>
      <c r="BX1462" s="89"/>
      <c r="BY1462" s="89"/>
      <c r="BZ1462" s="89"/>
      <c r="CA1462" s="92"/>
      <c r="CB1462" s="93"/>
      <c r="CC1462" s="89"/>
      <c r="CD1462" s="89"/>
      <c r="CE1462" s="89"/>
      <c r="CF1462" s="89"/>
      <c r="CG1462" s="89"/>
      <c r="CH1462" s="89"/>
      <c r="CI1462" s="89"/>
      <c r="CJ1462" s="89"/>
      <c r="CK1462" s="89"/>
      <c r="CL1462" s="89"/>
      <c r="CM1462" s="92"/>
      <c r="CN1462" s="93"/>
      <c r="CO1462" s="89"/>
      <c r="CP1462" s="89"/>
      <c r="CQ1462" s="89"/>
      <c r="CR1462" s="89"/>
      <c r="CS1462" s="89"/>
      <c r="CT1462" s="89"/>
      <c r="CU1462" s="89"/>
      <c r="CV1462" s="89"/>
      <c r="CW1462" s="89"/>
      <c r="CX1462" s="89"/>
      <c r="CY1462" s="92"/>
      <c r="CZ1462" s="93"/>
      <c r="DA1462" s="89"/>
      <c r="DB1462" s="89"/>
      <c r="DC1462" s="89"/>
      <c r="DD1462" s="89"/>
      <c r="DE1462" s="89"/>
      <c r="DF1462" s="89"/>
      <c r="DG1462" s="89"/>
      <c r="DH1462" s="89"/>
      <c r="DI1462" s="89"/>
      <c r="DJ1462" s="89"/>
      <c r="DK1462" s="92"/>
      <c r="DL1462" s="93"/>
      <c r="DM1462" s="89"/>
      <c r="DN1462" s="89"/>
      <c r="DO1462" s="89"/>
      <c r="DP1462" s="89"/>
      <c r="DQ1462" s="89"/>
      <c r="DR1462" s="89"/>
      <c r="DS1462" s="89"/>
      <c r="DT1462" s="89"/>
      <c r="DU1462" s="89"/>
      <c r="DV1462" s="89"/>
      <c r="DW1462" s="92"/>
      <c r="DX1462" s="93"/>
      <c r="DY1462" s="89"/>
      <c r="DZ1462" s="89"/>
      <c r="EA1462" s="89"/>
      <c r="EB1462" s="89"/>
      <c r="EC1462" s="89"/>
      <c r="ED1462" s="89"/>
      <c r="EE1462" s="89"/>
      <c r="EF1462" s="89"/>
      <c r="EG1462" s="89"/>
      <c r="EH1462" s="89"/>
      <c r="EI1462" s="92"/>
    </row>
    <row r="1463" spans="1:139" ht="14.4" thickTop="1" thickBot="1">
      <c r="A1463" s="99"/>
      <c r="B1463" s="96"/>
      <c r="C1463" s="143" t="str">
        <f>IF(OR(COUNTIF($B$5:$B1463,B1463)=1,COUNTIF($B$5:$B1463,B1463)=0),"",COUNTIF($B$5:$B1463,B1463))</f>
        <v/>
      </c>
      <c r="D1463" s="144" t="str">
        <f t="shared" si="88"/>
        <v/>
      </c>
      <c r="E1463" s="99"/>
      <c r="F1463" s="97"/>
      <c r="G1463" s="100"/>
      <c r="H1463" s="181"/>
      <c r="I1463" s="181"/>
      <c r="J1463" s="100"/>
      <c r="K1463" s="100"/>
      <c r="L1463" s="100"/>
      <c r="M1463" s="100"/>
      <c r="N1463" s="139">
        <f t="shared" si="89"/>
        <v>0</v>
      </c>
      <c r="O1463" s="139">
        <f t="shared" si="90"/>
        <v>0</v>
      </c>
      <c r="P1463" s="194" t="str">
        <f t="shared" si="91"/>
        <v/>
      </c>
      <c r="Q1463" s="96"/>
      <c r="R1463" s="183"/>
      <c r="S1463" s="184"/>
      <c r="T1463" s="94"/>
      <c r="U1463" s="90"/>
      <c r="V1463" s="90"/>
      <c r="W1463" s="90"/>
      <c r="X1463" s="90"/>
      <c r="Y1463" s="90"/>
      <c r="Z1463" s="90"/>
      <c r="AA1463" s="90"/>
      <c r="AB1463" s="90"/>
      <c r="AC1463" s="90"/>
      <c r="AD1463" s="90"/>
      <c r="AE1463" s="95"/>
      <c r="AF1463" s="94"/>
      <c r="AG1463" s="90"/>
      <c r="AH1463" s="90"/>
      <c r="AI1463" s="90"/>
      <c r="AJ1463" s="90"/>
      <c r="AK1463" s="90"/>
      <c r="AL1463" s="90"/>
      <c r="AM1463" s="90"/>
      <c r="AN1463" s="90"/>
      <c r="AO1463" s="90"/>
      <c r="AP1463" s="90"/>
      <c r="AQ1463" s="95"/>
      <c r="AR1463" s="93"/>
      <c r="AS1463" s="89"/>
      <c r="AT1463" s="89"/>
      <c r="AU1463" s="89"/>
      <c r="AV1463" s="89"/>
      <c r="AW1463" s="89"/>
      <c r="AX1463" s="89"/>
      <c r="AY1463" s="89"/>
      <c r="AZ1463" s="89"/>
      <c r="BA1463" s="89"/>
      <c r="BB1463" s="89"/>
      <c r="BC1463" s="92"/>
      <c r="BD1463" s="93"/>
      <c r="BE1463" s="89"/>
      <c r="BF1463" s="89"/>
      <c r="BG1463" s="89"/>
      <c r="BH1463" s="89"/>
      <c r="BI1463" s="89"/>
      <c r="BJ1463" s="89"/>
      <c r="BK1463" s="89"/>
      <c r="BL1463" s="89"/>
      <c r="BM1463" s="89"/>
      <c r="BN1463" s="89"/>
      <c r="BO1463" s="92"/>
      <c r="BP1463" s="93"/>
      <c r="BQ1463" s="89"/>
      <c r="BR1463" s="89"/>
      <c r="BS1463" s="89"/>
      <c r="BT1463" s="89"/>
      <c r="BU1463" s="89"/>
      <c r="BV1463" s="89"/>
      <c r="BW1463" s="89"/>
      <c r="BX1463" s="89"/>
      <c r="BY1463" s="89"/>
      <c r="BZ1463" s="89"/>
      <c r="CA1463" s="92"/>
      <c r="CB1463" s="93"/>
      <c r="CC1463" s="89"/>
      <c r="CD1463" s="89"/>
      <c r="CE1463" s="89"/>
      <c r="CF1463" s="89"/>
      <c r="CG1463" s="89"/>
      <c r="CH1463" s="89"/>
      <c r="CI1463" s="89"/>
      <c r="CJ1463" s="89"/>
      <c r="CK1463" s="89"/>
      <c r="CL1463" s="89"/>
      <c r="CM1463" s="92"/>
      <c r="CN1463" s="93"/>
      <c r="CO1463" s="89"/>
      <c r="CP1463" s="89"/>
      <c r="CQ1463" s="89"/>
      <c r="CR1463" s="89"/>
      <c r="CS1463" s="89"/>
      <c r="CT1463" s="89"/>
      <c r="CU1463" s="89"/>
      <c r="CV1463" s="89"/>
      <c r="CW1463" s="89"/>
      <c r="CX1463" s="89"/>
      <c r="CY1463" s="92"/>
      <c r="CZ1463" s="93"/>
      <c r="DA1463" s="89"/>
      <c r="DB1463" s="89"/>
      <c r="DC1463" s="89"/>
      <c r="DD1463" s="89"/>
      <c r="DE1463" s="89"/>
      <c r="DF1463" s="89"/>
      <c r="DG1463" s="89"/>
      <c r="DH1463" s="89"/>
      <c r="DI1463" s="89"/>
      <c r="DJ1463" s="89"/>
      <c r="DK1463" s="92"/>
      <c r="DL1463" s="93"/>
      <c r="DM1463" s="89"/>
      <c r="DN1463" s="89"/>
      <c r="DO1463" s="89"/>
      <c r="DP1463" s="89"/>
      <c r="DQ1463" s="89"/>
      <c r="DR1463" s="89"/>
      <c r="DS1463" s="89"/>
      <c r="DT1463" s="89"/>
      <c r="DU1463" s="89"/>
      <c r="DV1463" s="89"/>
      <c r="DW1463" s="92"/>
      <c r="DX1463" s="93"/>
      <c r="DY1463" s="89"/>
      <c r="DZ1463" s="89"/>
      <c r="EA1463" s="89"/>
      <c r="EB1463" s="89"/>
      <c r="EC1463" s="89"/>
      <c r="ED1463" s="89"/>
      <c r="EE1463" s="89"/>
      <c r="EF1463" s="89"/>
      <c r="EG1463" s="89"/>
      <c r="EH1463" s="89"/>
      <c r="EI1463" s="92"/>
    </row>
    <row r="1464" spans="1:139" ht="14.4" thickTop="1" thickBot="1">
      <c r="A1464" s="99"/>
      <c r="B1464" s="96"/>
      <c r="C1464" s="143" t="str">
        <f>IF(OR(COUNTIF($B$5:$B1464,B1464)=1,COUNTIF($B$5:$B1464,B1464)=0),"",COUNTIF($B$5:$B1464,B1464))</f>
        <v/>
      </c>
      <c r="D1464" s="144" t="str">
        <f t="shared" si="88"/>
        <v/>
      </c>
      <c r="E1464" s="99"/>
      <c r="F1464" s="97"/>
      <c r="G1464" s="100"/>
      <c r="H1464" s="181"/>
      <c r="I1464" s="181"/>
      <c r="J1464" s="100"/>
      <c r="K1464" s="100"/>
      <c r="L1464" s="100"/>
      <c r="M1464" s="100"/>
      <c r="N1464" s="139">
        <f t="shared" si="89"/>
        <v>0</v>
      </c>
      <c r="O1464" s="139">
        <f t="shared" si="90"/>
        <v>0</v>
      </c>
      <c r="P1464" s="194" t="str">
        <f t="shared" si="91"/>
        <v/>
      </c>
      <c r="Q1464" s="96"/>
      <c r="R1464" s="183"/>
      <c r="S1464" s="184"/>
      <c r="T1464" s="94"/>
      <c r="U1464" s="90"/>
      <c r="V1464" s="90"/>
      <c r="W1464" s="90"/>
      <c r="X1464" s="90"/>
      <c r="Y1464" s="90"/>
      <c r="Z1464" s="90"/>
      <c r="AA1464" s="90"/>
      <c r="AB1464" s="90"/>
      <c r="AC1464" s="90"/>
      <c r="AD1464" s="90"/>
      <c r="AE1464" s="95"/>
      <c r="AF1464" s="94"/>
      <c r="AG1464" s="90"/>
      <c r="AH1464" s="90"/>
      <c r="AI1464" s="90"/>
      <c r="AJ1464" s="90"/>
      <c r="AK1464" s="90"/>
      <c r="AL1464" s="90"/>
      <c r="AM1464" s="90"/>
      <c r="AN1464" s="90"/>
      <c r="AO1464" s="90"/>
      <c r="AP1464" s="90"/>
      <c r="AQ1464" s="95"/>
      <c r="AR1464" s="93"/>
      <c r="AS1464" s="89"/>
      <c r="AT1464" s="89"/>
      <c r="AU1464" s="89"/>
      <c r="AV1464" s="89"/>
      <c r="AW1464" s="89"/>
      <c r="AX1464" s="89"/>
      <c r="AY1464" s="89"/>
      <c r="AZ1464" s="89"/>
      <c r="BA1464" s="89"/>
      <c r="BB1464" s="89"/>
      <c r="BC1464" s="92"/>
      <c r="BD1464" s="93"/>
      <c r="BE1464" s="89"/>
      <c r="BF1464" s="89"/>
      <c r="BG1464" s="89"/>
      <c r="BH1464" s="89"/>
      <c r="BI1464" s="89"/>
      <c r="BJ1464" s="89"/>
      <c r="BK1464" s="89"/>
      <c r="BL1464" s="89"/>
      <c r="BM1464" s="89"/>
      <c r="BN1464" s="89"/>
      <c r="BO1464" s="92"/>
      <c r="BP1464" s="93"/>
      <c r="BQ1464" s="89"/>
      <c r="BR1464" s="89"/>
      <c r="BS1464" s="89"/>
      <c r="BT1464" s="89"/>
      <c r="BU1464" s="89"/>
      <c r="BV1464" s="89"/>
      <c r="BW1464" s="89"/>
      <c r="BX1464" s="89"/>
      <c r="BY1464" s="89"/>
      <c r="BZ1464" s="89"/>
      <c r="CA1464" s="92"/>
      <c r="CB1464" s="93"/>
      <c r="CC1464" s="89"/>
      <c r="CD1464" s="89"/>
      <c r="CE1464" s="89"/>
      <c r="CF1464" s="89"/>
      <c r="CG1464" s="89"/>
      <c r="CH1464" s="89"/>
      <c r="CI1464" s="89"/>
      <c r="CJ1464" s="89"/>
      <c r="CK1464" s="89"/>
      <c r="CL1464" s="89"/>
      <c r="CM1464" s="92"/>
      <c r="CN1464" s="93"/>
      <c r="CO1464" s="89"/>
      <c r="CP1464" s="89"/>
      <c r="CQ1464" s="89"/>
      <c r="CR1464" s="89"/>
      <c r="CS1464" s="89"/>
      <c r="CT1464" s="89"/>
      <c r="CU1464" s="89"/>
      <c r="CV1464" s="89"/>
      <c r="CW1464" s="89"/>
      <c r="CX1464" s="89"/>
      <c r="CY1464" s="92"/>
      <c r="CZ1464" s="93"/>
      <c r="DA1464" s="89"/>
      <c r="DB1464" s="89"/>
      <c r="DC1464" s="89"/>
      <c r="DD1464" s="89"/>
      <c r="DE1464" s="89"/>
      <c r="DF1464" s="89"/>
      <c r="DG1464" s="89"/>
      <c r="DH1464" s="89"/>
      <c r="DI1464" s="89"/>
      <c r="DJ1464" s="89"/>
      <c r="DK1464" s="92"/>
      <c r="DL1464" s="93"/>
      <c r="DM1464" s="89"/>
      <c r="DN1464" s="89"/>
      <c r="DO1464" s="89"/>
      <c r="DP1464" s="89"/>
      <c r="DQ1464" s="89"/>
      <c r="DR1464" s="89"/>
      <c r="DS1464" s="89"/>
      <c r="DT1464" s="89"/>
      <c r="DU1464" s="89"/>
      <c r="DV1464" s="89"/>
      <c r="DW1464" s="92"/>
      <c r="DX1464" s="93"/>
      <c r="DY1464" s="89"/>
      <c r="DZ1464" s="89"/>
      <c r="EA1464" s="89"/>
      <c r="EB1464" s="89"/>
      <c r="EC1464" s="89"/>
      <c r="ED1464" s="89"/>
      <c r="EE1464" s="89"/>
      <c r="EF1464" s="89"/>
      <c r="EG1464" s="89"/>
      <c r="EH1464" s="89"/>
      <c r="EI1464" s="92"/>
    </row>
    <row r="1465" spans="1:139" ht="14.4" thickTop="1" thickBot="1">
      <c r="A1465" s="99"/>
      <c r="B1465" s="96"/>
      <c r="C1465" s="143" t="str">
        <f>IF(OR(COUNTIF($B$5:$B1465,B1465)=1,COUNTIF($B$5:$B1465,B1465)=0),"",COUNTIF($B$5:$B1465,B1465))</f>
        <v/>
      </c>
      <c r="D1465" s="144" t="str">
        <f t="shared" si="88"/>
        <v/>
      </c>
      <c r="E1465" s="99"/>
      <c r="F1465" s="97"/>
      <c r="G1465" s="100"/>
      <c r="H1465" s="181"/>
      <c r="I1465" s="181"/>
      <c r="J1465" s="100"/>
      <c r="K1465" s="100"/>
      <c r="L1465" s="100"/>
      <c r="M1465" s="100"/>
      <c r="N1465" s="139">
        <f t="shared" si="89"/>
        <v>0</v>
      </c>
      <c r="O1465" s="139">
        <f t="shared" si="90"/>
        <v>0</v>
      </c>
      <c r="P1465" s="194" t="str">
        <f t="shared" si="91"/>
        <v/>
      </c>
      <c r="Q1465" s="96"/>
      <c r="R1465" s="183"/>
      <c r="S1465" s="184"/>
      <c r="T1465" s="94"/>
      <c r="U1465" s="90"/>
      <c r="V1465" s="90"/>
      <c r="W1465" s="90"/>
      <c r="X1465" s="90"/>
      <c r="Y1465" s="90"/>
      <c r="Z1465" s="90"/>
      <c r="AA1465" s="90"/>
      <c r="AB1465" s="90"/>
      <c r="AC1465" s="90"/>
      <c r="AD1465" s="90"/>
      <c r="AE1465" s="95"/>
      <c r="AF1465" s="94"/>
      <c r="AG1465" s="90"/>
      <c r="AH1465" s="90"/>
      <c r="AI1465" s="90"/>
      <c r="AJ1465" s="90"/>
      <c r="AK1465" s="90"/>
      <c r="AL1465" s="90"/>
      <c r="AM1465" s="90"/>
      <c r="AN1465" s="90"/>
      <c r="AO1465" s="90"/>
      <c r="AP1465" s="90"/>
      <c r="AQ1465" s="95"/>
      <c r="AR1465" s="93"/>
      <c r="AS1465" s="89"/>
      <c r="AT1465" s="89"/>
      <c r="AU1465" s="89"/>
      <c r="AV1465" s="89"/>
      <c r="AW1465" s="89"/>
      <c r="AX1465" s="89"/>
      <c r="AY1465" s="89"/>
      <c r="AZ1465" s="89"/>
      <c r="BA1465" s="89"/>
      <c r="BB1465" s="89"/>
      <c r="BC1465" s="92"/>
      <c r="BD1465" s="93"/>
      <c r="BE1465" s="89"/>
      <c r="BF1465" s="89"/>
      <c r="BG1465" s="89"/>
      <c r="BH1465" s="89"/>
      <c r="BI1465" s="89"/>
      <c r="BJ1465" s="89"/>
      <c r="BK1465" s="89"/>
      <c r="BL1465" s="89"/>
      <c r="BM1465" s="89"/>
      <c r="BN1465" s="89"/>
      <c r="BO1465" s="92"/>
      <c r="BP1465" s="93"/>
      <c r="BQ1465" s="89"/>
      <c r="BR1465" s="89"/>
      <c r="BS1465" s="89"/>
      <c r="BT1465" s="89"/>
      <c r="BU1465" s="89"/>
      <c r="BV1465" s="89"/>
      <c r="BW1465" s="89"/>
      <c r="BX1465" s="89"/>
      <c r="BY1465" s="89"/>
      <c r="BZ1465" s="89"/>
      <c r="CA1465" s="92"/>
      <c r="CB1465" s="93"/>
      <c r="CC1465" s="89"/>
      <c r="CD1465" s="89"/>
      <c r="CE1465" s="89"/>
      <c r="CF1465" s="89"/>
      <c r="CG1465" s="89"/>
      <c r="CH1465" s="89"/>
      <c r="CI1465" s="89"/>
      <c r="CJ1465" s="89"/>
      <c r="CK1465" s="89"/>
      <c r="CL1465" s="89"/>
      <c r="CM1465" s="92"/>
      <c r="CN1465" s="93"/>
      <c r="CO1465" s="89"/>
      <c r="CP1465" s="89"/>
      <c r="CQ1465" s="89"/>
      <c r="CR1465" s="89"/>
      <c r="CS1465" s="89"/>
      <c r="CT1465" s="89"/>
      <c r="CU1465" s="89"/>
      <c r="CV1465" s="89"/>
      <c r="CW1465" s="89"/>
      <c r="CX1465" s="89"/>
      <c r="CY1465" s="92"/>
      <c r="CZ1465" s="93"/>
      <c r="DA1465" s="89"/>
      <c r="DB1465" s="89"/>
      <c r="DC1465" s="89"/>
      <c r="DD1465" s="89"/>
      <c r="DE1465" s="89"/>
      <c r="DF1465" s="89"/>
      <c r="DG1465" s="89"/>
      <c r="DH1465" s="89"/>
      <c r="DI1465" s="89"/>
      <c r="DJ1465" s="89"/>
      <c r="DK1465" s="92"/>
      <c r="DL1465" s="93"/>
      <c r="DM1465" s="89"/>
      <c r="DN1465" s="89"/>
      <c r="DO1465" s="89"/>
      <c r="DP1465" s="89"/>
      <c r="DQ1465" s="89"/>
      <c r="DR1465" s="89"/>
      <c r="DS1465" s="89"/>
      <c r="DT1465" s="89"/>
      <c r="DU1465" s="89"/>
      <c r="DV1465" s="89"/>
      <c r="DW1465" s="92"/>
      <c r="DX1465" s="93"/>
      <c r="DY1465" s="89"/>
      <c r="DZ1465" s="89"/>
      <c r="EA1465" s="89"/>
      <c r="EB1465" s="89"/>
      <c r="EC1465" s="89"/>
      <c r="ED1465" s="89"/>
      <c r="EE1465" s="89"/>
      <c r="EF1465" s="89"/>
      <c r="EG1465" s="89"/>
      <c r="EH1465" s="89"/>
      <c r="EI1465" s="92"/>
    </row>
    <row r="1466" spans="1:139" ht="14.4" thickTop="1" thickBot="1">
      <c r="A1466" s="99"/>
      <c r="B1466" s="96"/>
      <c r="C1466" s="143" t="str">
        <f>IF(OR(COUNTIF($B$5:$B1466,B1466)=1,COUNTIF($B$5:$B1466,B1466)=0),"",COUNTIF($B$5:$B1466,B1466))</f>
        <v/>
      </c>
      <c r="D1466" s="144" t="str">
        <f t="shared" si="88"/>
        <v/>
      </c>
      <c r="E1466" s="99"/>
      <c r="F1466" s="97"/>
      <c r="G1466" s="100"/>
      <c r="H1466" s="181"/>
      <c r="I1466" s="181"/>
      <c r="J1466" s="100"/>
      <c r="K1466" s="100"/>
      <c r="L1466" s="100"/>
      <c r="M1466" s="100"/>
      <c r="N1466" s="139">
        <f t="shared" si="89"/>
        <v>0</v>
      </c>
      <c r="O1466" s="139">
        <f t="shared" si="90"/>
        <v>0</v>
      </c>
      <c r="P1466" s="194" t="str">
        <f t="shared" si="91"/>
        <v/>
      </c>
      <c r="Q1466" s="96"/>
      <c r="R1466" s="183"/>
      <c r="S1466" s="184"/>
      <c r="T1466" s="94"/>
      <c r="U1466" s="90"/>
      <c r="V1466" s="90"/>
      <c r="W1466" s="90"/>
      <c r="X1466" s="90"/>
      <c r="Y1466" s="90"/>
      <c r="Z1466" s="90"/>
      <c r="AA1466" s="90"/>
      <c r="AB1466" s="90"/>
      <c r="AC1466" s="90"/>
      <c r="AD1466" s="90"/>
      <c r="AE1466" s="95"/>
      <c r="AF1466" s="94"/>
      <c r="AG1466" s="90"/>
      <c r="AH1466" s="90"/>
      <c r="AI1466" s="90"/>
      <c r="AJ1466" s="90"/>
      <c r="AK1466" s="90"/>
      <c r="AL1466" s="90"/>
      <c r="AM1466" s="90"/>
      <c r="AN1466" s="90"/>
      <c r="AO1466" s="90"/>
      <c r="AP1466" s="90"/>
      <c r="AQ1466" s="95"/>
      <c r="AR1466" s="93"/>
      <c r="AS1466" s="89"/>
      <c r="AT1466" s="89"/>
      <c r="AU1466" s="89"/>
      <c r="AV1466" s="89"/>
      <c r="AW1466" s="89"/>
      <c r="AX1466" s="89"/>
      <c r="AY1466" s="89"/>
      <c r="AZ1466" s="89"/>
      <c r="BA1466" s="89"/>
      <c r="BB1466" s="89"/>
      <c r="BC1466" s="92"/>
      <c r="BD1466" s="93"/>
      <c r="BE1466" s="89"/>
      <c r="BF1466" s="89"/>
      <c r="BG1466" s="89"/>
      <c r="BH1466" s="89"/>
      <c r="BI1466" s="89"/>
      <c r="BJ1466" s="89"/>
      <c r="BK1466" s="89"/>
      <c r="BL1466" s="89"/>
      <c r="BM1466" s="89"/>
      <c r="BN1466" s="89"/>
      <c r="BO1466" s="92"/>
      <c r="BP1466" s="93"/>
      <c r="BQ1466" s="89"/>
      <c r="BR1466" s="89"/>
      <c r="BS1466" s="89"/>
      <c r="BT1466" s="89"/>
      <c r="BU1466" s="89"/>
      <c r="BV1466" s="89"/>
      <c r="BW1466" s="89"/>
      <c r="BX1466" s="89"/>
      <c r="BY1466" s="89"/>
      <c r="BZ1466" s="89"/>
      <c r="CA1466" s="92"/>
      <c r="CB1466" s="93"/>
      <c r="CC1466" s="89"/>
      <c r="CD1466" s="89"/>
      <c r="CE1466" s="89"/>
      <c r="CF1466" s="89"/>
      <c r="CG1466" s="89"/>
      <c r="CH1466" s="89"/>
      <c r="CI1466" s="89"/>
      <c r="CJ1466" s="89"/>
      <c r="CK1466" s="89"/>
      <c r="CL1466" s="89"/>
      <c r="CM1466" s="92"/>
      <c r="CN1466" s="93"/>
      <c r="CO1466" s="89"/>
      <c r="CP1466" s="89"/>
      <c r="CQ1466" s="89"/>
      <c r="CR1466" s="89"/>
      <c r="CS1466" s="89"/>
      <c r="CT1466" s="89"/>
      <c r="CU1466" s="89"/>
      <c r="CV1466" s="89"/>
      <c r="CW1466" s="89"/>
      <c r="CX1466" s="89"/>
      <c r="CY1466" s="92"/>
      <c r="CZ1466" s="93"/>
      <c r="DA1466" s="89"/>
      <c r="DB1466" s="89"/>
      <c r="DC1466" s="89"/>
      <c r="DD1466" s="89"/>
      <c r="DE1466" s="89"/>
      <c r="DF1466" s="89"/>
      <c r="DG1466" s="89"/>
      <c r="DH1466" s="89"/>
      <c r="DI1466" s="89"/>
      <c r="DJ1466" s="89"/>
      <c r="DK1466" s="92"/>
      <c r="DL1466" s="93"/>
      <c r="DM1466" s="89"/>
      <c r="DN1466" s="89"/>
      <c r="DO1466" s="89"/>
      <c r="DP1466" s="89"/>
      <c r="DQ1466" s="89"/>
      <c r="DR1466" s="89"/>
      <c r="DS1466" s="89"/>
      <c r="DT1466" s="89"/>
      <c r="DU1466" s="89"/>
      <c r="DV1466" s="89"/>
      <c r="DW1466" s="92"/>
      <c r="DX1466" s="93"/>
      <c r="DY1466" s="89"/>
      <c r="DZ1466" s="89"/>
      <c r="EA1466" s="89"/>
      <c r="EB1466" s="89"/>
      <c r="EC1466" s="89"/>
      <c r="ED1466" s="89"/>
      <c r="EE1466" s="89"/>
      <c r="EF1466" s="89"/>
      <c r="EG1466" s="89"/>
      <c r="EH1466" s="89"/>
      <c r="EI1466" s="92"/>
    </row>
    <row r="1467" spans="1:139" ht="14.4" thickTop="1" thickBot="1">
      <c r="A1467" s="99"/>
      <c r="B1467" s="96"/>
      <c r="C1467" s="143" t="str">
        <f>IF(OR(COUNTIF($B$5:$B1467,B1467)=1,COUNTIF($B$5:$B1467,B1467)=0),"",COUNTIF($B$5:$B1467,B1467))</f>
        <v/>
      </c>
      <c r="D1467" s="144" t="str">
        <f t="shared" si="88"/>
        <v/>
      </c>
      <c r="E1467" s="99"/>
      <c r="F1467" s="97"/>
      <c r="G1467" s="100"/>
      <c r="H1467" s="181"/>
      <c r="I1467" s="181"/>
      <c r="J1467" s="100"/>
      <c r="K1467" s="100"/>
      <c r="L1467" s="100"/>
      <c r="M1467" s="100"/>
      <c r="N1467" s="139">
        <f t="shared" si="89"/>
        <v>0</v>
      </c>
      <c r="O1467" s="139">
        <f t="shared" si="90"/>
        <v>0</v>
      </c>
      <c r="P1467" s="194" t="str">
        <f t="shared" si="91"/>
        <v/>
      </c>
      <c r="Q1467" s="96"/>
      <c r="R1467" s="183"/>
      <c r="S1467" s="184"/>
      <c r="T1467" s="94"/>
      <c r="U1467" s="90"/>
      <c r="V1467" s="90"/>
      <c r="W1467" s="90"/>
      <c r="X1467" s="90"/>
      <c r="Y1467" s="90"/>
      <c r="Z1467" s="90"/>
      <c r="AA1467" s="90"/>
      <c r="AB1467" s="90"/>
      <c r="AC1467" s="90"/>
      <c r="AD1467" s="90"/>
      <c r="AE1467" s="95"/>
      <c r="AF1467" s="94"/>
      <c r="AG1467" s="90"/>
      <c r="AH1467" s="90"/>
      <c r="AI1467" s="90"/>
      <c r="AJ1467" s="90"/>
      <c r="AK1467" s="90"/>
      <c r="AL1467" s="90"/>
      <c r="AM1467" s="90"/>
      <c r="AN1467" s="90"/>
      <c r="AO1467" s="90"/>
      <c r="AP1467" s="90"/>
      <c r="AQ1467" s="95"/>
      <c r="AR1467" s="93"/>
      <c r="AS1467" s="89"/>
      <c r="AT1467" s="89"/>
      <c r="AU1467" s="89"/>
      <c r="AV1467" s="89"/>
      <c r="AW1467" s="89"/>
      <c r="AX1467" s="89"/>
      <c r="AY1467" s="89"/>
      <c r="AZ1467" s="89"/>
      <c r="BA1467" s="89"/>
      <c r="BB1467" s="89"/>
      <c r="BC1467" s="92"/>
      <c r="BD1467" s="93"/>
      <c r="BE1467" s="89"/>
      <c r="BF1467" s="89"/>
      <c r="BG1467" s="89"/>
      <c r="BH1467" s="89"/>
      <c r="BI1467" s="89"/>
      <c r="BJ1467" s="89"/>
      <c r="BK1467" s="89"/>
      <c r="BL1467" s="89"/>
      <c r="BM1467" s="89"/>
      <c r="BN1467" s="89"/>
      <c r="BO1467" s="92"/>
      <c r="BP1467" s="93"/>
      <c r="BQ1467" s="89"/>
      <c r="BR1467" s="89"/>
      <c r="BS1467" s="89"/>
      <c r="BT1467" s="89"/>
      <c r="BU1467" s="89"/>
      <c r="BV1467" s="89"/>
      <c r="BW1467" s="89"/>
      <c r="BX1467" s="89"/>
      <c r="BY1467" s="89"/>
      <c r="BZ1467" s="89"/>
      <c r="CA1467" s="92"/>
      <c r="CB1467" s="93"/>
      <c r="CC1467" s="89"/>
      <c r="CD1467" s="89"/>
      <c r="CE1467" s="89"/>
      <c r="CF1467" s="89"/>
      <c r="CG1467" s="89"/>
      <c r="CH1467" s="89"/>
      <c r="CI1467" s="89"/>
      <c r="CJ1467" s="89"/>
      <c r="CK1467" s="89"/>
      <c r="CL1467" s="89"/>
      <c r="CM1467" s="92"/>
      <c r="CN1467" s="93"/>
      <c r="CO1467" s="89"/>
      <c r="CP1467" s="89"/>
      <c r="CQ1467" s="89"/>
      <c r="CR1467" s="89"/>
      <c r="CS1467" s="89"/>
      <c r="CT1467" s="89"/>
      <c r="CU1467" s="89"/>
      <c r="CV1467" s="89"/>
      <c r="CW1467" s="89"/>
      <c r="CX1467" s="89"/>
      <c r="CY1467" s="92"/>
      <c r="CZ1467" s="93"/>
      <c r="DA1467" s="89"/>
      <c r="DB1467" s="89"/>
      <c r="DC1467" s="89"/>
      <c r="DD1467" s="89"/>
      <c r="DE1467" s="89"/>
      <c r="DF1467" s="89"/>
      <c r="DG1467" s="89"/>
      <c r="DH1467" s="89"/>
      <c r="DI1467" s="89"/>
      <c r="DJ1467" s="89"/>
      <c r="DK1467" s="92"/>
      <c r="DL1467" s="93"/>
      <c r="DM1467" s="89"/>
      <c r="DN1467" s="89"/>
      <c r="DO1467" s="89"/>
      <c r="DP1467" s="89"/>
      <c r="DQ1467" s="89"/>
      <c r="DR1467" s="89"/>
      <c r="DS1467" s="89"/>
      <c r="DT1467" s="89"/>
      <c r="DU1467" s="89"/>
      <c r="DV1467" s="89"/>
      <c r="DW1467" s="92"/>
      <c r="DX1467" s="93"/>
      <c r="DY1467" s="89"/>
      <c r="DZ1467" s="89"/>
      <c r="EA1467" s="89"/>
      <c r="EB1467" s="89"/>
      <c r="EC1467" s="89"/>
      <c r="ED1467" s="89"/>
      <c r="EE1467" s="89"/>
      <c r="EF1467" s="89"/>
      <c r="EG1467" s="89"/>
      <c r="EH1467" s="89"/>
      <c r="EI1467" s="92"/>
    </row>
    <row r="1468" spans="1:139" ht="14.4" thickTop="1" thickBot="1">
      <c r="A1468" s="99"/>
      <c r="B1468" s="96"/>
      <c r="C1468" s="143" t="str">
        <f>IF(OR(COUNTIF($B$5:$B1468,B1468)=1,COUNTIF($B$5:$B1468,B1468)=0),"",COUNTIF($B$5:$B1468,B1468))</f>
        <v/>
      </c>
      <c r="D1468" s="144" t="str">
        <f t="shared" si="88"/>
        <v/>
      </c>
      <c r="E1468" s="99"/>
      <c r="F1468" s="97"/>
      <c r="G1468" s="100"/>
      <c r="H1468" s="181"/>
      <c r="I1468" s="181"/>
      <c r="J1468" s="100"/>
      <c r="K1468" s="100"/>
      <c r="L1468" s="100"/>
      <c r="M1468" s="100"/>
      <c r="N1468" s="139">
        <f t="shared" si="89"/>
        <v>0</v>
      </c>
      <c r="O1468" s="139">
        <f t="shared" si="90"/>
        <v>0</v>
      </c>
      <c r="P1468" s="194" t="str">
        <f t="shared" si="91"/>
        <v/>
      </c>
      <c r="Q1468" s="96"/>
      <c r="R1468" s="183"/>
      <c r="S1468" s="184"/>
      <c r="T1468" s="94"/>
      <c r="U1468" s="90"/>
      <c r="V1468" s="90"/>
      <c r="W1468" s="90"/>
      <c r="X1468" s="90"/>
      <c r="Y1468" s="90"/>
      <c r="Z1468" s="90"/>
      <c r="AA1468" s="90"/>
      <c r="AB1468" s="90"/>
      <c r="AC1468" s="90"/>
      <c r="AD1468" s="90"/>
      <c r="AE1468" s="95"/>
      <c r="AF1468" s="94"/>
      <c r="AG1468" s="90"/>
      <c r="AH1468" s="90"/>
      <c r="AI1468" s="90"/>
      <c r="AJ1468" s="90"/>
      <c r="AK1468" s="90"/>
      <c r="AL1468" s="90"/>
      <c r="AM1468" s="90"/>
      <c r="AN1468" s="90"/>
      <c r="AO1468" s="90"/>
      <c r="AP1468" s="90"/>
      <c r="AQ1468" s="95"/>
      <c r="AR1468" s="93"/>
      <c r="AS1468" s="89"/>
      <c r="AT1468" s="89"/>
      <c r="AU1468" s="89"/>
      <c r="AV1468" s="89"/>
      <c r="AW1468" s="89"/>
      <c r="AX1468" s="89"/>
      <c r="AY1468" s="89"/>
      <c r="AZ1468" s="89"/>
      <c r="BA1468" s="89"/>
      <c r="BB1468" s="89"/>
      <c r="BC1468" s="92"/>
      <c r="BD1468" s="93"/>
      <c r="BE1468" s="89"/>
      <c r="BF1468" s="89"/>
      <c r="BG1468" s="89"/>
      <c r="BH1468" s="89"/>
      <c r="BI1468" s="89"/>
      <c r="BJ1468" s="89"/>
      <c r="BK1468" s="89"/>
      <c r="BL1468" s="89"/>
      <c r="BM1468" s="89"/>
      <c r="BN1468" s="89"/>
      <c r="BO1468" s="92"/>
      <c r="BP1468" s="93"/>
      <c r="BQ1468" s="89"/>
      <c r="BR1468" s="89"/>
      <c r="BS1468" s="89"/>
      <c r="BT1468" s="89"/>
      <c r="BU1468" s="89"/>
      <c r="BV1468" s="89"/>
      <c r="BW1468" s="89"/>
      <c r="BX1468" s="89"/>
      <c r="BY1468" s="89"/>
      <c r="BZ1468" s="89"/>
      <c r="CA1468" s="92"/>
      <c r="CB1468" s="93"/>
      <c r="CC1468" s="89"/>
      <c r="CD1468" s="89"/>
      <c r="CE1468" s="89"/>
      <c r="CF1468" s="89"/>
      <c r="CG1468" s="89"/>
      <c r="CH1468" s="89"/>
      <c r="CI1468" s="89"/>
      <c r="CJ1468" s="89"/>
      <c r="CK1468" s="89"/>
      <c r="CL1468" s="89"/>
      <c r="CM1468" s="92"/>
      <c r="CN1468" s="93"/>
      <c r="CO1468" s="89"/>
      <c r="CP1468" s="89"/>
      <c r="CQ1468" s="89"/>
      <c r="CR1468" s="89"/>
      <c r="CS1468" s="89"/>
      <c r="CT1468" s="89"/>
      <c r="CU1468" s="89"/>
      <c r="CV1468" s="89"/>
      <c r="CW1468" s="89"/>
      <c r="CX1468" s="89"/>
      <c r="CY1468" s="92"/>
      <c r="CZ1468" s="93"/>
      <c r="DA1468" s="89"/>
      <c r="DB1468" s="89"/>
      <c r="DC1468" s="89"/>
      <c r="DD1468" s="89"/>
      <c r="DE1468" s="89"/>
      <c r="DF1468" s="89"/>
      <c r="DG1468" s="89"/>
      <c r="DH1468" s="89"/>
      <c r="DI1468" s="89"/>
      <c r="DJ1468" s="89"/>
      <c r="DK1468" s="92"/>
      <c r="DL1468" s="93"/>
      <c r="DM1468" s="89"/>
      <c r="DN1468" s="89"/>
      <c r="DO1468" s="89"/>
      <c r="DP1468" s="89"/>
      <c r="DQ1468" s="89"/>
      <c r="DR1468" s="89"/>
      <c r="DS1468" s="89"/>
      <c r="DT1468" s="89"/>
      <c r="DU1468" s="89"/>
      <c r="DV1468" s="89"/>
      <c r="DW1468" s="92"/>
      <c r="DX1468" s="93"/>
      <c r="DY1468" s="89"/>
      <c r="DZ1468" s="89"/>
      <c r="EA1468" s="89"/>
      <c r="EB1468" s="89"/>
      <c r="EC1468" s="89"/>
      <c r="ED1468" s="89"/>
      <c r="EE1468" s="89"/>
      <c r="EF1468" s="89"/>
      <c r="EG1468" s="89"/>
      <c r="EH1468" s="89"/>
      <c r="EI1468" s="92"/>
    </row>
    <row r="1469" spans="1:139" ht="14.4" thickTop="1" thickBot="1">
      <c r="A1469" s="99"/>
      <c r="B1469" s="96"/>
      <c r="C1469" s="143" t="str">
        <f>IF(OR(COUNTIF($B$5:$B1469,B1469)=1,COUNTIF($B$5:$B1469,B1469)=0),"",COUNTIF($B$5:$B1469,B1469))</f>
        <v/>
      </c>
      <c r="D1469" s="144" t="str">
        <f t="shared" si="88"/>
        <v/>
      </c>
      <c r="E1469" s="99"/>
      <c r="F1469" s="97"/>
      <c r="G1469" s="100"/>
      <c r="H1469" s="181"/>
      <c r="I1469" s="181"/>
      <c r="J1469" s="100"/>
      <c r="K1469" s="100"/>
      <c r="L1469" s="100"/>
      <c r="M1469" s="100"/>
      <c r="N1469" s="139">
        <f t="shared" si="89"/>
        <v>0</v>
      </c>
      <c r="O1469" s="139">
        <f t="shared" si="90"/>
        <v>0</v>
      </c>
      <c r="P1469" s="194" t="str">
        <f t="shared" si="91"/>
        <v/>
      </c>
      <c r="Q1469" s="96"/>
      <c r="R1469" s="183"/>
      <c r="S1469" s="184"/>
      <c r="T1469" s="94"/>
      <c r="U1469" s="90"/>
      <c r="V1469" s="90"/>
      <c r="W1469" s="90"/>
      <c r="X1469" s="90"/>
      <c r="Y1469" s="90"/>
      <c r="Z1469" s="90"/>
      <c r="AA1469" s="90"/>
      <c r="AB1469" s="90"/>
      <c r="AC1469" s="90"/>
      <c r="AD1469" s="90"/>
      <c r="AE1469" s="95"/>
      <c r="AF1469" s="94"/>
      <c r="AG1469" s="90"/>
      <c r="AH1469" s="90"/>
      <c r="AI1469" s="90"/>
      <c r="AJ1469" s="90"/>
      <c r="AK1469" s="90"/>
      <c r="AL1469" s="90"/>
      <c r="AM1469" s="90"/>
      <c r="AN1469" s="90"/>
      <c r="AO1469" s="90"/>
      <c r="AP1469" s="90"/>
      <c r="AQ1469" s="95"/>
      <c r="AR1469" s="93"/>
      <c r="AS1469" s="89"/>
      <c r="AT1469" s="89"/>
      <c r="AU1469" s="89"/>
      <c r="AV1469" s="89"/>
      <c r="AW1469" s="89"/>
      <c r="AX1469" s="89"/>
      <c r="AY1469" s="89"/>
      <c r="AZ1469" s="89"/>
      <c r="BA1469" s="89"/>
      <c r="BB1469" s="89"/>
      <c r="BC1469" s="92"/>
      <c r="BD1469" s="93"/>
      <c r="BE1469" s="89"/>
      <c r="BF1469" s="89"/>
      <c r="BG1469" s="89"/>
      <c r="BH1469" s="89"/>
      <c r="BI1469" s="89"/>
      <c r="BJ1469" s="89"/>
      <c r="BK1469" s="89"/>
      <c r="BL1469" s="89"/>
      <c r="BM1469" s="89"/>
      <c r="BN1469" s="89"/>
      <c r="BO1469" s="92"/>
      <c r="BP1469" s="93"/>
      <c r="BQ1469" s="89"/>
      <c r="BR1469" s="89"/>
      <c r="BS1469" s="89"/>
      <c r="BT1469" s="89"/>
      <c r="BU1469" s="89"/>
      <c r="BV1469" s="89"/>
      <c r="BW1469" s="89"/>
      <c r="BX1469" s="89"/>
      <c r="BY1469" s="89"/>
      <c r="BZ1469" s="89"/>
      <c r="CA1469" s="92"/>
      <c r="CB1469" s="93"/>
      <c r="CC1469" s="89"/>
      <c r="CD1469" s="89"/>
      <c r="CE1469" s="89"/>
      <c r="CF1469" s="89"/>
      <c r="CG1469" s="89"/>
      <c r="CH1469" s="89"/>
      <c r="CI1469" s="89"/>
      <c r="CJ1469" s="89"/>
      <c r="CK1469" s="89"/>
      <c r="CL1469" s="89"/>
      <c r="CM1469" s="92"/>
      <c r="CN1469" s="93"/>
      <c r="CO1469" s="89"/>
      <c r="CP1469" s="89"/>
      <c r="CQ1469" s="89"/>
      <c r="CR1469" s="89"/>
      <c r="CS1469" s="89"/>
      <c r="CT1469" s="89"/>
      <c r="CU1469" s="89"/>
      <c r="CV1469" s="89"/>
      <c r="CW1469" s="89"/>
      <c r="CX1469" s="89"/>
      <c r="CY1469" s="92"/>
      <c r="CZ1469" s="93"/>
      <c r="DA1469" s="89"/>
      <c r="DB1469" s="89"/>
      <c r="DC1469" s="89"/>
      <c r="DD1469" s="89"/>
      <c r="DE1469" s="89"/>
      <c r="DF1469" s="89"/>
      <c r="DG1469" s="89"/>
      <c r="DH1469" s="89"/>
      <c r="DI1469" s="89"/>
      <c r="DJ1469" s="89"/>
      <c r="DK1469" s="92"/>
      <c r="DL1469" s="93"/>
      <c r="DM1469" s="89"/>
      <c r="DN1469" s="89"/>
      <c r="DO1469" s="89"/>
      <c r="DP1469" s="89"/>
      <c r="DQ1469" s="89"/>
      <c r="DR1469" s="89"/>
      <c r="DS1469" s="89"/>
      <c r="DT1469" s="89"/>
      <c r="DU1469" s="89"/>
      <c r="DV1469" s="89"/>
      <c r="DW1469" s="92"/>
      <c r="DX1469" s="93"/>
      <c r="DY1469" s="89"/>
      <c r="DZ1469" s="89"/>
      <c r="EA1469" s="89"/>
      <c r="EB1469" s="89"/>
      <c r="EC1469" s="89"/>
      <c r="ED1469" s="89"/>
      <c r="EE1469" s="89"/>
      <c r="EF1469" s="89"/>
      <c r="EG1469" s="89"/>
      <c r="EH1469" s="89"/>
      <c r="EI1469" s="92"/>
    </row>
    <row r="1470" spans="1:139" ht="14.4" thickTop="1" thickBot="1">
      <c r="A1470" s="99"/>
      <c r="B1470" s="96"/>
      <c r="C1470" s="143" t="str">
        <f>IF(OR(COUNTIF($B$5:$B1470,B1470)=1,COUNTIF($B$5:$B1470,B1470)=0),"",COUNTIF($B$5:$B1470,B1470))</f>
        <v/>
      </c>
      <c r="D1470" s="144" t="str">
        <f t="shared" si="88"/>
        <v/>
      </c>
      <c r="E1470" s="99"/>
      <c r="F1470" s="97"/>
      <c r="G1470" s="100"/>
      <c r="H1470" s="181"/>
      <c r="I1470" s="181"/>
      <c r="J1470" s="100"/>
      <c r="K1470" s="100"/>
      <c r="L1470" s="100"/>
      <c r="M1470" s="100"/>
      <c r="N1470" s="139">
        <f t="shared" si="89"/>
        <v>0</v>
      </c>
      <c r="O1470" s="139">
        <f t="shared" si="90"/>
        <v>0</v>
      </c>
      <c r="P1470" s="194" t="str">
        <f t="shared" si="91"/>
        <v/>
      </c>
      <c r="Q1470" s="96"/>
      <c r="R1470" s="183"/>
      <c r="S1470" s="184"/>
      <c r="T1470" s="94"/>
      <c r="U1470" s="90"/>
      <c r="V1470" s="90"/>
      <c r="W1470" s="90"/>
      <c r="X1470" s="90"/>
      <c r="Y1470" s="90"/>
      <c r="Z1470" s="90"/>
      <c r="AA1470" s="90"/>
      <c r="AB1470" s="90"/>
      <c r="AC1470" s="90"/>
      <c r="AD1470" s="90"/>
      <c r="AE1470" s="95"/>
      <c r="AF1470" s="94"/>
      <c r="AG1470" s="90"/>
      <c r="AH1470" s="90"/>
      <c r="AI1470" s="90"/>
      <c r="AJ1470" s="90"/>
      <c r="AK1470" s="90"/>
      <c r="AL1470" s="90"/>
      <c r="AM1470" s="90"/>
      <c r="AN1470" s="90"/>
      <c r="AO1470" s="90"/>
      <c r="AP1470" s="90"/>
      <c r="AQ1470" s="95"/>
      <c r="AR1470" s="93"/>
      <c r="AS1470" s="89"/>
      <c r="AT1470" s="89"/>
      <c r="AU1470" s="89"/>
      <c r="AV1470" s="89"/>
      <c r="AW1470" s="89"/>
      <c r="AX1470" s="89"/>
      <c r="AY1470" s="89"/>
      <c r="AZ1470" s="89"/>
      <c r="BA1470" s="89"/>
      <c r="BB1470" s="89"/>
      <c r="BC1470" s="92"/>
      <c r="BD1470" s="93"/>
      <c r="BE1470" s="89"/>
      <c r="BF1470" s="89"/>
      <c r="BG1470" s="89"/>
      <c r="BH1470" s="89"/>
      <c r="BI1470" s="89"/>
      <c r="BJ1470" s="89"/>
      <c r="BK1470" s="89"/>
      <c r="BL1470" s="89"/>
      <c r="BM1470" s="89"/>
      <c r="BN1470" s="89"/>
      <c r="BO1470" s="92"/>
      <c r="BP1470" s="93"/>
      <c r="BQ1470" s="89"/>
      <c r="BR1470" s="89"/>
      <c r="BS1470" s="89"/>
      <c r="BT1470" s="89"/>
      <c r="BU1470" s="89"/>
      <c r="BV1470" s="89"/>
      <c r="BW1470" s="89"/>
      <c r="BX1470" s="89"/>
      <c r="BY1470" s="89"/>
      <c r="BZ1470" s="89"/>
      <c r="CA1470" s="92"/>
      <c r="CB1470" s="93"/>
      <c r="CC1470" s="89"/>
      <c r="CD1470" s="89"/>
      <c r="CE1470" s="89"/>
      <c r="CF1470" s="89"/>
      <c r="CG1470" s="89"/>
      <c r="CH1470" s="89"/>
      <c r="CI1470" s="89"/>
      <c r="CJ1470" s="89"/>
      <c r="CK1470" s="89"/>
      <c r="CL1470" s="89"/>
      <c r="CM1470" s="92"/>
      <c r="CN1470" s="93"/>
      <c r="CO1470" s="89"/>
      <c r="CP1470" s="89"/>
      <c r="CQ1470" s="89"/>
      <c r="CR1470" s="89"/>
      <c r="CS1470" s="89"/>
      <c r="CT1470" s="89"/>
      <c r="CU1470" s="89"/>
      <c r="CV1470" s="89"/>
      <c r="CW1470" s="89"/>
      <c r="CX1470" s="89"/>
      <c r="CY1470" s="92"/>
      <c r="CZ1470" s="93"/>
      <c r="DA1470" s="89"/>
      <c r="DB1470" s="89"/>
      <c r="DC1470" s="89"/>
      <c r="DD1470" s="89"/>
      <c r="DE1470" s="89"/>
      <c r="DF1470" s="89"/>
      <c r="DG1470" s="89"/>
      <c r="DH1470" s="89"/>
      <c r="DI1470" s="89"/>
      <c r="DJ1470" s="89"/>
      <c r="DK1470" s="92"/>
      <c r="DL1470" s="93"/>
      <c r="DM1470" s="89"/>
      <c r="DN1470" s="89"/>
      <c r="DO1470" s="89"/>
      <c r="DP1470" s="89"/>
      <c r="DQ1470" s="89"/>
      <c r="DR1470" s="89"/>
      <c r="DS1470" s="89"/>
      <c r="DT1470" s="89"/>
      <c r="DU1470" s="89"/>
      <c r="DV1470" s="89"/>
      <c r="DW1470" s="92"/>
      <c r="DX1470" s="93"/>
      <c r="DY1470" s="89"/>
      <c r="DZ1470" s="89"/>
      <c r="EA1470" s="89"/>
      <c r="EB1470" s="89"/>
      <c r="EC1470" s="89"/>
      <c r="ED1470" s="89"/>
      <c r="EE1470" s="89"/>
      <c r="EF1470" s="89"/>
      <c r="EG1470" s="89"/>
      <c r="EH1470" s="89"/>
      <c r="EI1470" s="92"/>
    </row>
    <row r="1471" spans="1:139" ht="14.4" thickTop="1" thickBot="1">
      <c r="A1471" s="99"/>
      <c r="B1471" s="96"/>
      <c r="C1471" s="143" t="str">
        <f>IF(OR(COUNTIF($B$5:$B1471,B1471)=1,COUNTIF($B$5:$B1471,B1471)=0),"",COUNTIF($B$5:$B1471,B1471))</f>
        <v/>
      </c>
      <c r="D1471" s="144" t="str">
        <f t="shared" si="88"/>
        <v/>
      </c>
      <c r="E1471" s="99"/>
      <c r="F1471" s="97"/>
      <c r="G1471" s="100"/>
      <c r="H1471" s="181"/>
      <c r="I1471" s="181"/>
      <c r="J1471" s="100"/>
      <c r="K1471" s="100"/>
      <c r="L1471" s="100"/>
      <c r="M1471" s="100"/>
      <c r="N1471" s="139">
        <f t="shared" si="89"/>
        <v>0</v>
      </c>
      <c r="O1471" s="139">
        <f t="shared" si="90"/>
        <v>0</v>
      </c>
      <c r="P1471" s="194" t="str">
        <f t="shared" si="91"/>
        <v/>
      </c>
      <c r="Q1471" s="96"/>
      <c r="R1471" s="183"/>
      <c r="S1471" s="184"/>
      <c r="T1471" s="94"/>
      <c r="U1471" s="90"/>
      <c r="V1471" s="90"/>
      <c r="W1471" s="90"/>
      <c r="X1471" s="90"/>
      <c r="Y1471" s="90"/>
      <c r="Z1471" s="90"/>
      <c r="AA1471" s="90"/>
      <c r="AB1471" s="90"/>
      <c r="AC1471" s="90"/>
      <c r="AD1471" s="90"/>
      <c r="AE1471" s="95"/>
      <c r="AF1471" s="94"/>
      <c r="AG1471" s="90"/>
      <c r="AH1471" s="90"/>
      <c r="AI1471" s="90"/>
      <c r="AJ1471" s="90"/>
      <c r="AK1471" s="90"/>
      <c r="AL1471" s="90"/>
      <c r="AM1471" s="90"/>
      <c r="AN1471" s="90"/>
      <c r="AO1471" s="90"/>
      <c r="AP1471" s="90"/>
      <c r="AQ1471" s="95"/>
      <c r="AR1471" s="93"/>
      <c r="AS1471" s="89"/>
      <c r="AT1471" s="89"/>
      <c r="AU1471" s="89"/>
      <c r="AV1471" s="89"/>
      <c r="AW1471" s="89"/>
      <c r="AX1471" s="89"/>
      <c r="AY1471" s="89"/>
      <c r="AZ1471" s="89"/>
      <c r="BA1471" s="89"/>
      <c r="BB1471" s="89"/>
      <c r="BC1471" s="92"/>
      <c r="BD1471" s="93"/>
      <c r="BE1471" s="89"/>
      <c r="BF1471" s="89"/>
      <c r="BG1471" s="89"/>
      <c r="BH1471" s="89"/>
      <c r="BI1471" s="89"/>
      <c r="BJ1471" s="89"/>
      <c r="BK1471" s="89"/>
      <c r="BL1471" s="89"/>
      <c r="BM1471" s="89"/>
      <c r="BN1471" s="89"/>
      <c r="BO1471" s="92"/>
      <c r="BP1471" s="93"/>
      <c r="BQ1471" s="89"/>
      <c r="BR1471" s="89"/>
      <c r="BS1471" s="89"/>
      <c r="BT1471" s="89"/>
      <c r="BU1471" s="89"/>
      <c r="BV1471" s="89"/>
      <c r="BW1471" s="89"/>
      <c r="BX1471" s="89"/>
      <c r="BY1471" s="89"/>
      <c r="BZ1471" s="89"/>
      <c r="CA1471" s="92"/>
      <c r="CB1471" s="93"/>
      <c r="CC1471" s="89"/>
      <c r="CD1471" s="89"/>
      <c r="CE1471" s="89"/>
      <c r="CF1471" s="89"/>
      <c r="CG1471" s="89"/>
      <c r="CH1471" s="89"/>
      <c r="CI1471" s="89"/>
      <c r="CJ1471" s="89"/>
      <c r="CK1471" s="89"/>
      <c r="CL1471" s="89"/>
      <c r="CM1471" s="92"/>
      <c r="CN1471" s="93"/>
      <c r="CO1471" s="89"/>
      <c r="CP1471" s="89"/>
      <c r="CQ1471" s="89"/>
      <c r="CR1471" s="89"/>
      <c r="CS1471" s="89"/>
      <c r="CT1471" s="89"/>
      <c r="CU1471" s="89"/>
      <c r="CV1471" s="89"/>
      <c r="CW1471" s="89"/>
      <c r="CX1471" s="89"/>
      <c r="CY1471" s="92"/>
      <c r="CZ1471" s="93"/>
      <c r="DA1471" s="89"/>
      <c r="DB1471" s="89"/>
      <c r="DC1471" s="89"/>
      <c r="DD1471" s="89"/>
      <c r="DE1471" s="89"/>
      <c r="DF1471" s="89"/>
      <c r="DG1471" s="89"/>
      <c r="DH1471" s="89"/>
      <c r="DI1471" s="89"/>
      <c r="DJ1471" s="89"/>
      <c r="DK1471" s="92"/>
      <c r="DL1471" s="93"/>
      <c r="DM1471" s="89"/>
      <c r="DN1471" s="89"/>
      <c r="DO1471" s="89"/>
      <c r="DP1471" s="89"/>
      <c r="DQ1471" s="89"/>
      <c r="DR1471" s="89"/>
      <c r="DS1471" s="89"/>
      <c r="DT1471" s="89"/>
      <c r="DU1471" s="89"/>
      <c r="DV1471" s="89"/>
      <c r="DW1471" s="92"/>
      <c r="DX1471" s="93"/>
      <c r="DY1471" s="89"/>
      <c r="DZ1471" s="89"/>
      <c r="EA1471" s="89"/>
      <c r="EB1471" s="89"/>
      <c r="EC1471" s="89"/>
      <c r="ED1471" s="89"/>
      <c r="EE1471" s="89"/>
      <c r="EF1471" s="89"/>
      <c r="EG1471" s="89"/>
      <c r="EH1471" s="89"/>
      <c r="EI1471" s="92"/>
    </row>
    <row r="1472" spans="1:139" ht="14.4" thickTop="1" thickBot="1">
      <c r="A1472" s="99"/>
      <c r="B1472" s="96"/>
      <c r="C1472" s="143" t="str">
        <f>IF(OR(COUNTIF($B$5:$B1472,B1472)=1,COUNTIF($B$5:$B1472,B1472)=0),"",COUNTIF($B$5:$B1472,B1472))</f>
        <v/>
      </c>
      <c r="D1472" s="144" t="str">
        <f t="shared" si="88"/>
        <v/>
      </c>
      <c r="E1472" s="99"/>
      <c r="F1472" s="97"/>
      <c r="G1472" s="100"/>
      <c r="H1472" s="181"/>
      <c r="I1472" s="181"/>
      <c r="J1472" s="100"/>
      <c r="K1472" s="100"/>
      <c r="L1472" s="100"/>
      <c r="M1472" s="100"/>
      <c r="N1472" s="139">
        <f t="shared" si="89"/>
        <v>0</v>
      </c>
      <c r="O1472" s="139">
        <f t="shared" si="90"/>
        <v>0</v>
      </c>
      <c r="P1472" s="194" t="str">
        <f t="shared" si="91"/>
        <v/>
      </c>
      <c r="Q1472" s="96"/>
      <c r="R1472" s="183"/>
      <c r="S1472" s="184"/>
      <c r="T1472" s="94"/>
      <c r="U1472" s="90"/>
      <c r="V1472" s="90"/>
      <c r="W1472" s="90"/>
      <c r="X1472" s="90"/>
      <c r="Y1472" s="90"/>
      <c r="Z1472" s="90"/>
      <c r="AA1472" s="90"/>
      <c r="AB1472" s="90"/>
      <c r="AC1472" s="90"/>
      <c r="AD1472" s="90"/>
      <c r="AE1472" s="95"/>
      <c r="AF1472" s="94"/>
      <c r="AG1472" s="90"/>
      <c r="AH1472" s="90"/>
      <c r="AI1472" s="90"/>
      <c r="AJ1472" s="90"/>
      <c r="AK1472" s="90"/>
      <c r="AL1472" s="90"/>
      <c r="AM1472" s="90"/>
      <c r="AN1472" s="90"/>
      <c r="AO1472" s="90"/>
      <c r="AP1472" s="90"/>
      <c r="AQ1472" s="95"/>
      <c r="AR1472" s="93"/>
      <c r="AS1472" s="89"/>
      <c r="AT1472" s="89"/>
      <c r="AU1472" s="89"/>
      <c r="AV1472" s="89"/>
      <c r="AW1472" s="89"/>
      <c r="AX1472" s="89"/>
      <c r="AY1472" s="89"/>
      <c r="AZ1472" s="89"/>
      <c r="BA1472" s="89"/>
      <c r="BB1472" s="89"/>
      <c r="BC1472" s="92"/>
      <c r="BD1472" s="93"/>
      <c r="BE1472" s="89"/>
      <c r="BF1472" s="89"/>
      <c r="BG1472" s="89"/>
      <c r="BH1472" s="89"/>
      <c r="BI1472" s="89"/>
      <c r="BJ1472" s="89"/>
      <c r="BK1472" s="89"/>
      <c r="BL1472" s="89"/>
      <c r="BM1472" s="89"/>
      <c r="BN1472" s="89"/>
      <c r="BO1472" s="92"/>
      <c r="BP1472" s="93"/>
      <c r="BQ1472" s="89"/>
      <c r="BR1472" s="89"/>
      <c r="BS1472" s="89"/>
      <c r="BT1472" s="89"/>
      <c r="BU1472" s="89"/>
      <c r="BV1472" s="89"/>
      <c r="BW1472" s="89"/>
      <c r="BX1472" s="89"/>
      <c r="BY1472" s="89"/>
      <c r="BZ1472" s="89"/>
      <c r="CA1472" s="92"/>
      <c r="CB1472" s="93"/>
      <c r="CC1472" s="89"/>
      <c r="CD1472" s="89"/>
      <c r="CE1472" s="89"/>
      <c r="CF1472" s="89"/>
      <c r="CG1472" s="89"/>
      <c r="CH1472" s="89"/>
      <c r="CI1472" s="89"/>
      <c r="CJ1472" s="89"/>
      <c r="CK1472" s="89"/>
      <c r="CL1472" s="89"/>
      <c r="CM1472" s="92"/>
      <c r="CN1472" s="93"/>
      <c r="CO1472" s="89"/>
      <c r="CP1472" s="89"/>
      <c r="CQ1472" s="89"/>
      <c r="CR1472" s="89"/>
      <c r="CS1472" s="89"/>
      <c r="CT1472" s="89"/>
      <c r="CU1472" s="89"/>
      <c r="CV1472" s="89"/>
      <c r="CW1472" s="89"/>
      <c r="CX1472" s="89"/>
      <c r="CY1472" s="92"/>
      <c r="CZ1472" s="93"/>
      <c r="DA1472" s="89"/>
      <c r="DB1472" s="89"/>
      <c r="DC1472" s="89"/>
      <c r="DD1472" s="89"/>
      <c r="DE1472" s="89"/>
      <c r="DF1472" s="89"/>
      <c r="DG1472" s="89"/>
      <c r="DH1472" s="89"/>
      <c r="DI1472" s="89"/>
      <c r="DJ1472" s="89"/>
      <c r="DK1472" s="92"/>
      <c r="DL1472" s="93"/>
      <c r="DM1472" s="89"/>
      <c r="DN1472" s="89"/>
      <c r="DO1472" s="89"/>
      <c r="DP1472" s="89"/>
      <c r="DQ1472" s="89"/>
      <c r="DR1472" s="89"/>
      <c r="DS1472" s="89"/>
      <c r="DT1472" s="89"/>
      <c r="DU1472" s="89"/>
      <c r="DV1472" s="89"/>
      <c r="DW1472" s="92"/>
      <c r="DX1472" s="93"/>
      <c r="DY1472" s="89"/>
      <c r="DZ1472" s="89"/>
      <c r="EA1472" s="89"/>
      <c r="EB1472" s="89"/>
      <c r="EC1472" s="89"/>
      <c r="ED1472" s="89"/>
      <c r="EE1472" s="89"/>
      <c r="EF1472" s="89"/>
      <c r="EG1472" s="89"/>
      <c r="EH1472" s="89"/>
      <c r="EI1472" s="92"/>
    </row>
    <row r="1473" spans="1:139" ht="14.4" thickTop="1" thickBot="1">
      <c r="A1473" s="99"/>
      <c r="B1473" s="96"/>
      <c r="C1473" s="143" t="str">
        <f>IF(OR(COUNTIF($B$5:$B1473,B1473)=1,COUNTIF($B$5:$B1473,B1473)=0),"",COUNTIF($B$5:$B1473,B1473))</f>
        <v/>
      </c>
      <c r="D1473" s="144" t="str">
        <f t="shared" si="88"/>
        <v/>
      </c>
      <c r="E1473" s="99"/>
      <c r="F1473" s="97"/>
      <c r="G1473" s="100"/>
      <c r="H1473" s="181"/>
      <c r="I1473" s="181"/>
      <c r="J1473" s="100"/>
      <c r="K1473" s="100"/>
      <c r="L1473" s="100"/>
      <c r="M1473" s="100"/>
      <c r="N1473" s="139">
        <f t="shared" si="89"/>
        <v>0</v>
      </c>
      <c r="O1473" s="139">
        <f t="shared" si="90"/>
        <v>0</v>
      </c>
      <c r="P1473" s="194" t="str">
        <f t="shared" si="91"/>
        <v/>
      </c>
      <c r="Q1473" s="96"/>
      <c r="R1473" s="183"/>
      <c r="S1473" s="184"/>
      <c r="T1473" s="94"/>
      <c r="U1473" s="90"/>
      <c r="V1473" s="90"/>
      <c r="W1473" s="90"/>
      <c r="X1473" s="90"/>
      <c r="Y1473" s="90"/>
      <c r="Z1473" s="90"/>
      <c r="AA1473" s="90"/>
      <c r="AB1473" s="90"/>
      <c r="AC1473" s="90"/>
      <c r="AD1473" s="90"/>
      <c r="AE1473" s="95"/>
      <c r="AF1473" s="94"/>
      <c r="AG1473" s="90"/>
      <c r="AH1473" s="90"/>
      <c r="AI1473" s="90"/>
      <c r="AJ1473" s="90"/>
      <c r="AK1473" s="90"/>
      <c r="AL1473" s="90"/>
      <c r="AM1473" s="90"/>
      <c r="AN1473" s="90"/>
      <c r="AO1473" s="90"/>
      <c r="AP1473" s="90"/>
      <c r="AQ1473" s="95"/>
      <c r="AR1473" s="93"/>
      <c r="AS1473" s="89"/>
      <c r="AT1473" s="89"/>
      <c r="AU1473" s="89"/>
      <c r="AV1473" s="89"/>
      <c r="AW1473" s="89"/>
      <c r="AX1473" s="89"/>
      <c r="AY1473" s="89"/>
      <c r="AZ1473" s="89"/>
      <c r="BA1473" s="89"/>
      <c r="BB1473" s="89"/>
      <c r="BC1473" s="92"/>
      <c r="BD1473" s="93"/>
      <c r="BE1473" s="89"/>
      <c r="BF1473" s="89"/>
      <c r="BG1473" s="89"/>
      <c r="BH1473" s="89"/>
      <c r="BI1473" s="89"/>
      <c r="BJ1473" s="89"/>
      <c r="BK1473" s="89"/>
      <c r="BL1473" s="89"/>
      <c r="BM1473" s="89"/>
      <c r="BN1473" s="89"/>
      <c r="BO1473" s="92"/>
      <c r="BP1473" s="93"/>
      <c r="BQ1473" s="89"/>
      <c r="BR1473" s="89"/>
      <c r="BS1473" s="89"/>
      <c r="BT1473" s="89"/>
      <c r="BU1473" s="89"/>
      <c r="BV1473" s="89"/>
      <c r="BW1473" s="89"/>
      <c r="BX1473" s="89"/>
      <c r="BY1473" s="89"/>
      <c r="BZ1473" s="89"/>
      <c r="CA1473" s="92"/>
      <c r="CB1473" s="93"/>
      <c r="CC1473" s="89"/>
      <c r="CD1473" s="89"/>
      <c r="CE1473" s="89"/>
      <c r="CF1473" s="89"/>
      <c r="CG1473" s="89"/>
      <c r="CH1473" s="89"/>
      <c r="CI1473" s="89"/>
      <c r="CJ1473" s="89"/>
      <c r="CK1473" s="89"/>
      <c r="CL1473" s="89"/>
      <c r="CM1473" s="92"/>
      <c r="CN1473" s="93"/>
      <c r="CO1473" s="89"/>
      <c r="CP1473" s="89"/>
      <c r="CQ1473" s="89"/>
      <c r="CR1473" s="89"/>
      <c r="CS1473" s="89"/>
      <c r="CT1473" s="89"/>
      <c r="CU1473" s="89"/>
      <c r="CV1473" s="89"/>
      <c r="CW1473" s="89"/>
      <c r="CX1473" s="89"/>
      <c r="CY1473" s="92"/>
      <c r="CZ1473" s="93"/>
      <c r="DA1473" s="89"/>
      <c r="DB1473" s="89"/>
      <c r="DC1473" s="89"/>
      <c r="DD1473" s="89"/>
      <c r="DE1473" s="89"/>
      <c r="DF1473" s="89"/>
      <c r="DG1473" s="89"/>
      <c r="DH1473" s="89"/>
      <c r="DI1473" s="89"/>
      <c r="DJ1473" s="89"/>
      <c r="DK1473" s="92"/>
      <c r="DL1473" s="93"/>
      <c r="DM1473" s="89"/>
      <c r="DN1473" s="89"/>
      <c r="DO1473" s="89"/>
      <c r="DP1473" s="89"/>
      <c r="DQ1473" s="89"/>
      <c r="DR1473" s="89"/>
      <c r="DS1473" s="89"/>
      <c r="DT1473" s="89"/>
      <c r="DU1473" s="89"/>
      <c r="DV1473" s="89"/>
      <c r="DW1473" s="92"/>
      <c r="DX1473" s="93"/>
      <c r="DY1473" s="89"/>
      <c r="DZ1473" s="89"/>
      <c r="EA1473" s="89"/>
      <c r="EB1473" s="89"/>
      <c r="EC1473" s="89"/>
      <c r="ED1473" s="89"/>
      <c r="EE1473" s="89"/>
      <c r="EF1473" s="89"/>
      <c r="EG1473" s="89"/>
      <c r="EH1473" s="89"/>
      <c r="EI1473" s="92"/>
    </row>
    <row r="1474" spans="1:139" ht="14.4" thickTop="1" thickBot="1">
      <c r="A1474" s="99"/>
      <c r="B1474" s="96"/>
      <c r="C1474" s="143" t="str">
        <f>IF(OR(COUNTIF($B$5:$B1474,B1474)=1,COUNTIF($B$5:$B1474,B1474)=0),"",COUNTIF($B$5:$B1474,B1474))</f>
        <v/>
      </c>
      <c r="D1474" s="144" t="str">
        <f t="shared" si="88"/>
        <v/>
      </c>
      <c r="E1474" s="99"/>
      <c r="F1474" s="97"/>
      <c r="G1474" s="100"/>
      <c r="H1474" s="181"/>
      <c r="I1474" s="181"/>
      <c r="J1474" s="100"/>
      <c r="K1474" s="100"/>
      <c r="L1474" s="100"/>
      <c r="M1474" s="100"/>
      <c r="N1474" s="139">
        <f t="shared" si="89"/>
        <v>0</v>
      </c>
      <c r="O1474" s="139">
        <f t="shared" si="90"/>
        <v>0</v>
      </c>
      <c r="P1474" s="194" t="str">
        <f t="shared" si="91"/>
        <v/>
      </c>
      <c r="Q1474" s="96"/>
      <c r="R1474" s="183"/>
      <c r="S1474" s="184"/>
      <c r="T1474" s="94"/>
      <c r="U1474" s="90"/>
      <c r="V1474" s="90"/>
      <c r="W1474" s="90"/>
      <c r="X1474" s="90"/>
      <c r="Y1474" s="90"/>
      <c r="Z1474" s="90"/>
      <c r="AA1474" s="90"/>
      <c r="AB1474" s="90"/>
      <c r="AC1474" s="90"/>
      <c r="AD1474" s="90"/>
      <c r="AE1474" s="95"/>
      <c r="AF1474" s="94"/>
      <c r="AG1474" s="90"/>
      <c r="AH1474" s="90"/>
      <c r="AI1474" s="90"/>
      <c r="AJ1474" s="90"/>
      <c r="AK1474" s="90"/>
      <c r="AL1474" s="90"/>
      <c r="AM1474" s="90"/>
      <c r="AN1474" s="90"/>
      <c r="AO1474" s="90"/>
      <c r="AP1474" s="90"/>
      <c r="AQ1474" s="95"/>
      <c r="AR1474" s="93"/>
      <c r="AS1474" s="89"/>
      <c r="AT1474" s="89"/>
      <c r="AU1474" s="89"/>
      <c r="AV1474" s="89"/>
      <c r="AW1474" s="89"/>
      <c r="AX1474" s="89"/>
      <c r="AY1474" s="89"/>
      <c r="AZ1474" s="89"/>
      <c r="BA1474" s="89"/>
      <c r="BB1474" s="89"/>
      <c r="BC1474" s="92"/>
      <c r="BD1474" s="93"/>
      <c r="BE1474" s="89"/>
      <c r="BF1474" s="89"/>
      <c r="BG1474" s="89"/>
      <c r="BH1474" s="89"/>
      <c r="BI1474" s="89"/>
      <c r="BJ1474" s="89"/>
      <c r="BK1474" s="89"/>
      <c r="BL1474" s="89"/>
      <c r="BM1474" s="89"/>
      <c r="BN1474" s="89"/>
      <c r="BO1474" s="92"/>
      <c r="BP1474" s="93"/>
      <c r="BQ1474" s="89"/>
      <c r="BR1474" s="89"/>
      <c r="BS1474" s="89"/>
      <c r="BT1474" s="89"/>
      <c r="BU1474" s="89"/>
      <c r="BV1474" s="89"/>
      <c r="BW1474" s="89"/>
      <c r="BX1474" s="89"/>
      <c r="BY1474" s="89"/>
      <c r="BZ1474" s="89"/>
      <c r="CA1474" s="92"/>
      <c r="CB1474" s="93"/>
      <c r="CC1474" s="89"/>
      <c r="CD1474" s="89"/>
      <c r="CE1474" s="89"/>
      <c r="CF1474" s="89"/>
      <c r="CG1474" s="89"/>
      <c r="CH1474" s="89"/>
      <c r="CI1474" s="89"/>
      <c r="CJ1474" s="89"/>
      <c r="CK1474" s="89"/>
      <c r="CL1474" s="89"/>
      <c r="CM1474" s="92"/>
      <c r="CN1474" s="93"/>
      <c r="CO1474" s="89"/>
      <c r="CP1474" s="89"/>
      <c r="CQ1474" s="89"/>
      <c r="CR1474" s="89"/>
      <c r="CS1474" s="89"/>
      <c r="CT1474" s="89"/>
      <c r="CU1474" s="89"/>
      <c r="CV1474" s="89"/>
      <c r="CW1474" s="89"/>
      <c r="CX1474" s="89"/>
      <c r="CY1474" s="92"/>
      <c r="CZ1474" s="93"/>
      <c r="DA1474" s="89"/>
      <c r="DB1474" s="89"/>
      <c r="DC1474" s="89"/>
      <c r="DD1474" s="89"/>
      <c r="DE1474" s="89"/>
      <c r="DF1474" s="89"/>
      <c r="DG1474" s="89"/>
      <c r="DH1474" s="89"/>
      <c r="DI1474" s="89"/>
      <c r="DJ1474" s="89"/>
      <c r="DK1474" s="92"/>
      <c r="DL1474" s="93"/>
      <c r="DM1474" s="89"/>
      <c r="DN1474" s="89"/>
      <c r="DO1474" s="89"/>
      <c r="DP1474" s="89"/>
      <c r="DQ1474" s="89"/>
      <c r="DR1474" s="89"/>
      <c r="DS1474" s="89"/>
      <c r="DT1474" s="89"/>
      <c r="DU1474" s="89"/>
      <c r="DV1474" s="89"/>
      <c r="DW1474" s="92"/>
      <c r="DX1474" s="93"/>
      <c r="DY1474" s="89"/>
      <c r="DZ1474" s="89"/>
      <c r="EA1474" s="89"/>
      <c r="EB1474" s="89"/>
      <c r="EC1474" s="89"/>
      <c r="ED1474" s="89"/>
      <c r="EE1474" s="89"/>
      <c r="EF1474" s="89"/>
      <c r="EG1474" s="89"/>
      <c r="EH1474" s="89"/>
      <c r="EI1474" s="92"/>
    </row>
    <row r="1475" spans="1:139" ht="14.4" thickTop="1" thickBot="1">
      <c r="A1475" s="99"/>
      <c r="B1475" s="96"/>
      <c r="C1475" s="143" t="str">
        <f>IF(OR(COUNTIF($B$5:$B1475,B1475)=1,COUNTIF($B$5:$B1475,B1475)=0),"",COUNTIF($B$5:$B1475,B1475))</f>
        <v/>
      </c>
      <c r="D1475" s="144" t="str">
        <f t="shared" si="88"/>
        <v/>
      </c>
      <c r="E1475" s="99"/>
      <c r="F1475" s="97"/>
      <c r="G1475" s="100"/>
      <c r="H1475" s="181"/>
      <c r="I1475" s="181"/>
      <c r="J1475" s="100"/>
      <c r="K1475" s="100"/>
      <c r="L1475" s="100"/>
      <c r="M1475" s="100"/>
      <c r="N1475" s="139">
        <f t="shared" si="89"/>
        <v>0</v>
      </c>
      <c r="O1475" s="139">
        <f t="shared" si="90"/>
        <v>0</v>
      </c>
      <c r="P1475" s="194" t="str">
        <f t="shared" si="91"/>
        <v/>
      </c>
      <c r="Q1475" s="96"/>
      <c r="R1475" s="183"/>
      <c r="S1475" s="184"/>
      <c r="T1475" s="94"/>
      <c r="U1475" s="90"/>
      <c r="V1475" s="90"/>
      <c r="W1475" s="90"/>
      <c r="X1475" s="90"/>
      <c r="Y1475" s="90"/>
      <c r="Z1475" s="90"/>
      <c r="AA1475" s="90"/>
      <c r="AB1475" s="90"/>
      <c r="AC1475" s="90"/>
      <c r="AD1475" s="90"/>
      <c r="AE1475" s="95"/>
      <c r="AF1475" s="94"/>
      <c r="AG1475" s="90"/>
      <c r="AH1475" s="90"/>
      <c r="AI1475" s="90"/>
      <c r="AJ1475" s="90"/>
      <c r="AK1475" s="90"/>
      <c r="AL1475" s="90"/>
      <c r="AM1475" s="90"/>
      <c r="AN1475" s="90"/>
      <c r="AO1475" s="90"/>
      <c r="AP1475" s="90"/>
      <c r="AQ1475" s="95"/>
      <c r="AR1475" s="93"/>
      <c r="AS1475" s="89"/>
      <c r="AT1475" s="89"/>
      <c r="AU1475" s="89"/>
      <c r="AV1475" s="89"/>
      <c r="AW1475" s="89"/>
      <c r="AX1475" s="89"/>
      <c r="AY1475" s="89"/>
      <c r="AZ1475" s="89"/>
      <c r="BA1475" s="89"/>
      <c r="BB1475" s="89"/>
      <c r="BC1475" s="92"/>
      <c r="BD1475" s="93"/>
      <c r="BE1475" s="89"/>
      <c r="BF1475" s="89"/>
      <c r="BG1475" s="89"/>
      <c r="BH1475" s="89"/>
      <c r="BI1475" s="89"/>
      <c r="BJ1475" s="89"/>
      <c r="BK1475" s="89"/>
      <c r="BL1475" s="89"/>
      <c r="BM1475" s="89"/>
      <c r="BN1475" s="89"/>
      <c r="BO1475" s="92"/>
      <c r="BP1475" s="93"/>
      <c r="BQ1475" s="89"/>
      <c r="BR1475" s="89"/>
      <c r="BS1475" s="89"/>
      <c r="BT1475" s="89"/>
      <c r="BU1475" s="89"/>
      <c r="BV1475" s="89"/>
      <c r="BW1475" s="89"/>
      <c r="BX1475" s="89"/>
      <c r="BY1475" s="89"/>
      <c r="BZ1475" s="89"/>
      <c r="CA1475" s="92"/>
      <c r="CB1475" s="93"/>
      <c r="CC1475" s="89"/>
      <c r="CD1475" s="89"/>
      <c r="CE1475" s="89"/>
      <c r="CF1475" s="89"/>
      <c r="CG1475" s="89"/>
      <c r="CH1475" s="89"/>
      <c r="CI1475" s="89"/>
      <c r="CJ1475" s="89"/>
      <c r="CK1475" s="89"/>
      <c r="CL1475" s="89"/>
      <c r="CM1475" s="92"/>
      <c r="CN1475" s="93"/>
      <c r="CO1475" s="89"/>
      <c r="CP1475" s="89"/>
      <c r="CQ1475" s="89"/>
      <c r="CR1475" s="89"/>
      <c r="CS1475" s="89"/>
      <c r="CT1475" s="89"/>
      <c r="CU1475" s="89"/>
      <c r="CV1475" s="89"/>
      <c r="CW1475" s="89"/>
      <c r="CX1475" s="89"/>
      <c r="CY1475" s="92"/>
      <c r="CZ1475" s="93"/>
      <c r="DA1475" s="89"/>
      <c r="DB1475" s="89"/>
      <c r="DC1475" s="89"/>
      <c r="DD1475" s="89"/>
      <c r="DE1475" s="89"/>
      <c r="DF1475" s="89"/>
      <c r="DG1475" s="89"/>
      <c r="DH1475" s="89"/>
      <c r="DI1475" s="89"/>
      <c r="DJ1475" s="89"/>
      <c r="DK1475" s="92"/>
      <c r="DL1475" s="93"/>
      <c r="DM1475" s="89"/>
      <c r="DN1475" s="89"/>
      <c r="DO1475" s="89"/>
      <c r="DP1475" s="89"/>
      <c r="DQ1475" s="89"/>
      <c r="DR1475" s="89"/>
      <c r="DS1475" s="89"/>
      <c r="DT1475" s="89"/>
      <c r="DU1475" s="89"/>
      <c r="DV1475" s="89"/>
      <c r="DW1475" s="92"/>
      <c r="DX1475" s="93"/>
      <c r="DY1475" s="89"/>
      <c r="DZ1475" s="89"/>
      <c r="EA1475" s="89"/>
      <c r="EB1475" s="89"/>
      <c r="EC1475" s="89"/>
      <c r="ED1475" s="89"/>
      <c r="EE1475" s="89"/>
      <c r="EF1475" s="89"/>
      <c r="EG1475" s="89"/>
      <c r="EH1475" s="89"/>
      <c r="EI1475" s="92"/>
    </row>
    <row r="1476" spans="1:139" ht="14.4" thickTop="1" thickBot="1">
      <c r="A1476" s="99"/>
      <c r="B1476" s="96"/>
      <c r="C1476" s="143" t="str">
        <f>IF(OR(COUNTIF($B$5:$B1476,B1476)=1,COUNTIF($B$5:$B1476,B1476)=0),"",COUNTIF($B$5:$B1476,B1476))</f>
        <v/>
      </c>
      <c r="D1476" s="144" t="str">
        <f t="shared" si="88"/>
        <v/>
      </c>
      <c r="E1476" s="99"/>
      <c r="F1476" s="97"/>
      <c r="G1476" s="100"/>
      <c r="H1476" s="181"/>
      <c r="I1476" s="181"/>
      <c r="J1476" s="100"/>
      <c r="K1476" s="100"/>
      <c r="L1476" s="100"/>
      <c r="M1476" s="100"/>
      <c r="N1476" s="139">
        <f t="shared" si="89"/>
        <v>0</v>
      </c>
      <c r="O1476" s="139">
        <f t="shared" si="90"/>
        <v>0</v>
      </c>
      <c r="P1476" s="194" t="str">
        <f t="shared" si="91"/>
        <v/>
      </c>
      <c r="Q1476" s="96"/>
      <c r="R1476" s="183"/>
      <c r="S1476" s="184"/>
      <c r="T1476" s="94"/>
      <c r="U1476" s="90"/>
      <c r="V1476" s="90"/>
      <c r="W1476" s="90"/>
      <c r="X1476" s="90"/>
      <c r="Y1476" s="90"/>
      <c r="Z1476" s="90"/>
      <c r="AA1476" s="90"/>
      <c r="AB1476" s="90"/>
      <c r="AC1476" s="90"/>
      <c r="AD1476" s="90"/>
      <c r="AE1476" s="95"/>
      <c r="AF1476" s="94"/>
      <c r="AG1476" s="90"/>
      <c r="AH1476" s="90"/>
      <c r="AI1476" s="90"/>
      <c r="AJ1476" s="90"/>
      <c r="AK1476" s="90"/>
      <c r="AL1476" s="90"/>
      <c r="AM1476" s="90"/>
      <c r="AN1476" s="90"/>
      <c r="AO1476" s="90"/>
      <c r="AP1476" s="90"/>
      <c r="AQ1476" s="95"/>
      <c r="AR1476" s="93"/>
      <c r="AS1476" s="89"/>
      <c r="AT1476" s="89"/>
      <c r="AU1476" s="89"/>
      <c r="AV1476" s="89"/>
      <c r="AW1476" s="89"/>
      <c r="AX1476" s="89"/>
      <c r="AY1476" s="89"/>
      <c r="AZ1476" s="89"/>
      <c r="BA1476" s="89"/>
      <c r="BB1476" s="89"/>
      <c r="BC1476" s="92"/>
      <c r="BD1476" s="93"/>
      <c r="BE1476" s="89"/>
      <c r="BF1476" s="89"/>
      <c r="BG1476" s="89"/>
      <c r="BH1476" s="89"/>
      <c r="BI1476" s="89"/>
      <c r="BJ1476" s="89"/>
      <c r="BK1476" s="89"/>
      <c r="BL1476" s="89"/>
      <c r="BM1476" s="89"/>
      <c r="BN1476" s="89"/>
      <c r="BO1476" s="92"/>
      <c r="BP1476" s="93"/>
      <c r="BQ1476" s="89"/>
      <c r="BR1476" s="89"/>
      <c r="BS1476" s="89"/>
      <c r="BT1476" s="89"/>
      <c r="BU1476" s="89"/>
      <c r="BV1476" s="89"/>
      <c r="BW1476" s="89"/>
      <c r="BX1476" s="89"/>
      <c r="BY1476" s="89"/>
      <c r="BZ1476" s="89"/>
      <c r="CA1476" s="92"/>
      <c r="CB1476" s="93"/>
      <c r="CC1476" s="89"/>
      <c r="CD1476" s="89"/>
      <c r="CE1476" s="89"/>
      <c r="CF1476" s="89"/>
      <c r="CG1476" s="89"/>
      <c r="CH1476" s="89"/>
      <c r="CI1476" s="89"/>
      <c r="CJ1476" s="89"/>
      <c r="CK1476" s="89"/>
      <c r="CL1476" s="89"/>
      <c r="CM1476" s="92"/>
      <c r="CN1476" s="93"/>
      <c r="CO1476" s="89"/>
      <c r="CP1476" s="89"/>
      <c r="CQ1476" s="89"/>
      <c r="CR1476" s="89"/>
      <c r="CS1476" s="89"/>
      <c r="CT1476" s="89"/>
      <c r="CU1476" s="89"/>
      <c r="CV1476" s="89"/>
      <c r="CW1476" s="89"/>
      <c r="CX1476" s="89"/>
      <c r="CY1476" s="92"/>
      <c r="CZ1476" s="93"/>
      <c r="DA1476" s="89"/>
      <c r="DB1476" s="89"/>
      <c r="DC1476" s="89"/>
      <c r="DD1476" s="89"/>
      <c r="DE1476" s="89"/>
      <c r="DF1476" s="89"/>
      <c r="DG1476" s="89"/>
      <c r="DH1476" s="89"/>
      <c r="DI1476" s="89"/>
      <c r="DJ1476" s="89"/>
      <c r="DK1476" s="92"/>
      <c r="DL1476" s="93"/>
      <c r="DM1476" s="89"/>
      <c r="DN1476" s="89"/>
      <c r="DO1476" s="89"/>
      <c r="DP1476" s="89"/>
      <c r="DQ1476" s="89"/>
      <c r="DR1476" s="89"/>
      <c r="DS1476" s="89"/>
      <c r="DT1476" s="89"/>
      <c r="DU1476" s="89"/>
      <c r="DV1476" s="89"/>
      <c r="DW1476" s="92"/>
      <c r="DX1476" s="93"/>
      <c r="DY1476" s="89"/>
      <c r="DZ1476" s="89"/>
      <c r="EA1476" s="89"/>
      <c r="EB1476" s="89"/>
      <c r="EC1476" s="89"/>
      <c r="ED1476" s="89"/>
      <c r="EE1476" s="89"/>
      <c r="EF1476" s="89"/>
      <c r="EG1476" s="89"/>
      <c r="EH1476" s="89"/>
      <c r="EI1476" s="92"/>
    </row>
    <row r="1477" spans="1:139" ht="14.4" thickTop="1" thickBot="1">
      <c r="A1477" s="99"/>
      <c r="B1477" s="96"/>
      <c r="C1477" s="143" t="str">
        <f>IF(OR(COUNTIF($B$5:$B1477,B1477)=1,COUNTIF($B$5:$B1477,B1477)=0),"",COUNTIF($B$5:$B1477,B1477))</f>
        <v/>
      </c>
      <c r="D1477" s="144" t="str">
        <f t="shared" ref="D1477:D1504" si="92">IF(B1477&amp;C1477="","",B1477&amp;"-"&amp;C1477)</f>
        <v/>
      </c>
      <c r="E1477" s="99"/>
      <c r="F1477" s="97"/>
      <c r="G1477" s="100"/>
      <c r="H1477" s="181"/>
      <c r="I1477" s="181"/>
      <c r="J1477" s="100"/>
      <c r="K1477" s="100"/>
      <c r="L1477" s="100"/>
      <c r="M1477" s="100"/>
      <c r="N1477" s="139">
        <f t="shared" ref="N1477:N1504" si="93">IF(L1477="",J1477,IF(L1477&gt;=J1477,L1477,""))</f>
        <v>0</v>
      </c>
      <c r="O1477" s="139">
        <f t="shared" ref="O1477:O1504" si="94">IF(M1477="",K1477,IF(M1477&lt;=K1477,M1477,""))</f>
        <v>0</v>
      </c>
      <c r="P1477" s="194" t="str">
        <f t="shared" ref="P1477:P1504" si="95">IF(O1477="","",IF(IFERROR(DATEDIF(IF($S$2&gt;=N1477,$S$2,IF($S$2&lt;N1477,N1477)),IF($S$3&lt;=O1477,$S$3,IF($S$3&gt;O1477,O1477))+1,"M"),"")=0,"",IFERROR(DATEDIF(IF($S$2&gt;=N1477,$S$2,IF($S$2&lt;N1477,N1477)),IF($S$3&lt;=O1477,$S$3,IF($S$3&gt;O1477,O1477))+1,"M"),"")))</f>
        <v/>
      </c>
      <c r="Q1477" s="96"/>
      <c r="R1477" s="183"/>
      <c r="S1477" s="184"/>
      <c r="T1477" s="94"/>
      <c r="U1477" s="90"/>
      <c r="V1477" s="90"/>
      <c r="W1477" s="90"/>
      <c r="X1477" s="90"/>
      <c r="Y1477" s="90"/>
      <c r="Z1477" s="90"/>
      <c r="AA1477" s="90"/>
      <c r="AB1477" s="90"/>
      <c r="AC1477" s="90"/>
      <c r="AD1477" s="90"/>
      <c r="AE1477" s="95"/>
      <c r="AF1477" s="94"/>
      <c r="AG1477" s="90"/>
      <c r="AH1477" s="90"/>
      <c r="AI1477" s="90"/>
      <c r="AJ1477" s="90"/>
      <c r="AK1477" s="90"/>
      <c r="AL1477" s="90"/>
      <c r="AM1477" s="90"/>
      <c r="AN1477" s="90"/>
      <c r="AO1477" s="90"/>
      <c r="AP1477" s="90"/>
      <c r="AQ1477" s="95"/>
      <c r="AR1477" s="93"/>
      <c r="AS1477" s="89"/>
      <c r="AT1477" s="89"/>
      <c r="AU1477" s="89"/>
      <c r="AV1477" s="89"/>
      <c r="AW1477" s="89"/>
      <c r="AX1477" s="89"/>
      <c r="AY1477" s="89"/>
      <c r="AZ1477" s="89"/>
      <c r="BA1477" s="89"/>
      <c r="BB1477" s="89"/>
      <c r="BC1477" s="92"/>
      <c r="BD1477" s="93"/>
      <c r="BE1477" s="89"/>
      <c r="BF1477" s="89"/>
      <c r="BG1477" s="89"/>
      <c r="BH1477" s="89"/>
      <c r="BI1477" s="89"/>
      <c r="BJ1477" s="89"/>
      <c r="BK1477" s="89"/>
      <c r="BL1477" s="89"/>
      <c r="BM1477" s="89"/>
      <c r="BN1477" s="89"/>
      <c r="BO1477" s="92"/>
      <c r="BP1477" s="93"/>
      <c r="BQ1477" s="89"/>
      <c r="BR1477" s="89"/>
      <c r="BS1477" s="89"/>
      <c r="BT1477" s="89"/>
      <c r="BU1477" s="89"/>
      <c r="BV1477" s="89"/>
      <c r="BW1477" s="89"/>
      <c r="BX1477" s="89"/>
      <c r="BY1477" s="89"/>
      <c r="BZ1477" s="89"/>
      <c r="CA1477" s="92"/>
      <c r="CB1477" s="93"/>
      <c r="CC1477" s="89"/>
      <c r="CD1477" s="89"/>
      <c r="CE1477" s="89"/>
      <c r="CF1477" s="89"/>
      <c r="CG1477" s="89"/>
      <c r="CH1477" s="89"/>
      <c r="CI1477" s="89"/>
      <c r="CJ1477" s="89"/>
      <c r="CK1477" s="89"/>
      <c r="CL1477" s="89"/>
      <c r="CM1477" s="92"/>
      <c r="CN1477" s="93"/>
      <c r="CO1477" s="89"/>
      <c r="CP1477" s="89"/>
      <c r="CQ1477" s="89"/>
      <c r="CR1477" s="89"/>
      <c r="CS1477" s="89"/>
      <c r="CT1477" s="89"/>
      <c r="CU1477" s="89"/>
      <c r="CV1477" s="89"/>
      <c r="CW1477" s="89"/>
      <c r="CX1477" s="89"/>
      <c r="CY1477" s="92"/>
      <c r="CZ1477" s="93"/>
      <c r="DA1477" s="89"/>
      <c r="DB1477" s="89"/>
      <c r="DC1477" s="89"/>
      <c r="DD1477" s="89"/>
      <c r="DE1477" s="89"/>
      <c r="DF1477" s="89"/>
      <c r="DG1477" s="89"/>
      <c r="DH1477" s="89"/>
      <c r="DI1477" s="89"/>
      <c r="DJ1477" s="89"/>
      <c r="DK1477" s="92"/>
      <c r="DL1477" s="93"/>
      <c r="DM1477" s="89"/>
      <c r="DN1477" s="89"/>
      <c r="DO1477" s="89"/>
      <c r="DP1477" s="89"/>
      <c r="DQ1477" s="89"/>
      <c r="DR1477" s="89"/>
      <c r="DS1477" s="89"/>
      <c r="DT1477" s="89"/>
      <c r="DU1477" s="89"/>
      <c r="DV1477" s="89"/>
      <c r="DW1477" s="92"/>
      <c r="DX1477" s="93"/>
      <c r="DY1477" s="89"/>
      <c r="DZ1477" s="89"/>
      <c r="EA1477" s="89"/>
      <c r="EB1477" s="89"/>
      <c r="EC1477" s="89"/>
      <c r="ED1477" s="89"/>
      <c r="EE1477" s="89"/>
      <c r="EF1477" s="89"/>
      <c r="EG1477" s="89"/>
      <c r="EH1477" s="89"/>
      <c r="EI1477" s="92"/>
    </row>
    <row r="1478" spans="1:139" ht="14.4" thickTop="1" thickBot="1">
      <c r="A1478" s="99"/>
      <c r="B1478" s="96"/>
      <c r="C1478" s="143" t="str">
        <f>IF(OR(COUNTIF($B$5:$B1478,B1478)=1,COUNTIF($B$5:$B1478,B1478)=0),"",COUNTIF($B$5:$B1478,B1478))</f>
        <v/>
      </c>
      <c r="D1478" s="144" t="str">
        <f t="shared" si="92"/>
        <v/>
      </c>
      <c r="E1478" s="99"/>
      <c r="F1478" s="97"/>
      <c r="G1478" s="100"/>
      <c r="H1478" s="181"/>
      <c r="I1478" s="181"/>
      <c r="J1478" s="100"/>
      <c r="K1478" s="100"/>
      <c r="L1478" s="100"/>
      <c r="M1478" s="100"/>
      <c r="N1478" s="139">
        <f t="shared" si="93"/>
        <v>0</v>
      </c>
      <c r="O1478" s="139">
        <f t="shared" si="94"/>
        <v>0</v>
      </c>
      <c r="P1478" s="194" t="str">
        <f t="shared" si="95"/>
        <v/>
      </c>
      <c r="Q1478" s="96"/>
      <c r="R1478" s="183"/>
      <c r="S1478" s="184"/>
      <c r="T1478" s="94"/>
      <c r="U1478" s="90"/>
      <c r="V1478" s="90"/>
      <c r="W1478" s="90"/>
      <c r="X1478" s="90"/>
      <c r="Y1478" s="90"/>
      <c r="Z1478" s="90"/>
      <c r="AA1478" s="90"/>
      <c r="AB1478" s="90"/>
      <c r="AC1478" s="90"/>
      <c r="AD1478" s="90"/>
      <c r="AE1478" s="95"/>
      <c r="AF1478" s="94"/>
      <c r="AG1478" s="90"/>
      <c r="AH1478" s="90"/>
      <c r="AI1478" s="90"/>
      <c r="AJ1478" s="90"/>
      <c r="AK1478" s="90"/>
      <c r="AL1478" s="90"/>
      <c r="AM1478" s="90"/>
      <c r="AN1478" s="90"/>
      <c r="AO1478" s="90"/>
      <c r="AP1478" s="90"/>
      <c r="AQ1478" s="95"/>
      <c r="AR1478" s="93"/>
      <c r="AS1478" s="89"/>
      <c r="AT1478" s="89"/>
      <c r="AU1478" s="89"/>
      <c r="AV1478" s="89"/>
      <c r="AW1478" s="89"/>
      <c r="AX1478" s="89"/>
      <c r="AY1478" s="89"/>
      <c r="AZ1478" s="89"/>
      <c r="BA1478" s="89"/>
      <c r="BB1478" s="89"/>
      <c r="BC1478" s="92"/>
      <c r="BD1478" s="93"/>
      <c r="BE1478" s="89"/>
      <c r="BF1478" s="89"/>
      <c r="BG1478" s="89"/>
      <c r="BH1478" s="89"/>
      <c r="BI1478" s="89"/>
      <c r="BJ1478" s="89"/>
      <c r="BK1478" s="89"/>
      <c r="BL1478" s="89"/>
      <c r="BM1478" s="89"/>
      <c r="BN1478" s="89"/>
      <c r="BO1478" s="92"/>
      <c r="BP1478" s="93"/>
      <c r="BQ1478" s="89"/>
      <c r="BR1478" s="89"/>
      <c r="BS1478" s="89"/>
      <c r="BT1478" s="89"/>
      <c r="BU1478" s="89"/>
      <c r="BV1478" s="89"/>
      <c r="BW1478" s="89"/>
      <c r="BX1478" s="89"/>
      <c r="BY1478" s="89"/>
      <c r="BZ1478" s="89"/>
      <c r="CA1478" s="92"/>
      <c r="CB1478" s="93"/>
      <c r="CC1478" s="89"/>
      <c r="CD1478" s="89"/>
      <c r="CE1478" s="89"/>
      <c r="CF1478" s="89"/>
      <c r="CG1478" s="89"/>
      <c r="CH1478" s="89"/>
      <c r="CI1478" s="89"/>
      <c r="CJ1478" s="89"/>
      <c r="CK1478" s="89"/>
      <c r="CL1478" s="89"/>
      <c r="CM1478" s="92"/>
      <c r="CN1478" s="93"/>
      <c r="CO1478" s="89"/>
      <c r="CP1478" s="89"/>
      <c r="CQ1478" s="89"/>
      <c r="CR1478" s="89"/>
      <c r="CS1478" s="89"/>
      <c r="CT1478" s="89"/>
      <c r="CU1478" s="89"/>
      <c r="CV1478" s="89"/>
      <c r="CW1478" s="89"/>
      <c r="CX1478" s="89"/>
      <c r="CY1478" s="92"/>
      <c r="CZ1478" s="93"/>
      <c r="DA1478" s="89"/>
      <c r="DB1478" s="89"/>
      <c r="DC1478" s="89"/>
      <c r="DD1478" s="89"/>
      <c r="DE1478" s="89"/>
      <c r="DF1478" s="89"/>
      <c r="DG1478" s="89"/>
      <c r="DH1478" s="89"/>
      <c r="DI1478" s="89"/>
      <c r="DJ1478" s="89"/>
      <c r="DK1478" s="92"/>
      <c r="DL1478" s="93"/>
      <c r="DM1478" s="89"/>
      <c r="DN1478" s="89"/>
      <c r="DO1478" s="89"/>
      <c r="DP1478" s="89"/>
      <c r="DQ1478" s="89"/>
      <c r="DR1478" s="89"/>
      <c r="DS1478" s="89"/>
      <c r="DT1478" s="89"/>
      <c r="DU1478" s="89"/>
      <c r="DV1478" s="89"/>
      <c r="DW1478" s="92"/>
      <c r="DX1478" s="93"/>
      <c r="DY1478" s="89"/>
      <c r="DZ1478" s="89"/>
      <c r="EA1478" s="89"/>
      <c r="EB1478" s="89"/>
      <c r="EC1478" s="89"/>
      <c r="ED1478" s="89"/>
      <c r="EE1478" s="89"/>
      <c r="EF1478" s="89"/>
      <c r="EG1478" s="89"/>
      <c r="EH1478" s="89"/>
      <c r="EI1478" s="92"/>
    </row>
    <row r="1479" spans="1:139" ht="14.4" thickTop="1" thickBot="1">
      <c r="A1479" s="99"/>
      <c r="B1479" s="96"/>
      <c r="C1479" s="143" t="str">
        <f>IF(OR(COUNTIF($B$5:$B1479,B1479)=1,COUNTIF($B$5:$B1479,B1479)=0),"",COUNTIF($B$5:$B1479,B1479))</f>
        <v/>
      </c>
      <c r="D1479" s="144" t="str">
        <f t="shared" si="92"/>
        <v/>
      </c>
      <c r="E1479" s="99"/>
      <c r="F1479" s="97"/>
      <c r="G1479" s="100"/>
      <c r="H1479" s="181"/>
      <c r="I1479" s="181"/>
      <c r="J1479" s="100"/>
      <c r="K1479" s="100"/>
      <c r="L1479" s="100"/>
      <c r="M1479" s="100"/>
      <c r="N1479" s="139">
        <f t="shared" si="93"/>
        <v>0</v>
      </c>
      <c r="O1479" s="139">
        <f t="shared" si="94"/>
        <v>0</v>
      </c>
      <c r="P1479" s="194" t="str">
        <f t="shared" si="95"/>
        <v/>
      </c>
      <c r="Q1479" s="96"/>
      <c r="R1479" s="183"/>
      <c r="S1479" s="184"/>
      <c r="T1479" s="94"/>
      <c r="U1479" s="90"/>
      <c r="V1479" s="90"/>
      <c r="W1479" s="90"/>
      <c r="X1479" s="90"/>
      <c r="Y1479" s="90"/>
      <c r="Z1479" s="90"/>
      <c r="AA1479" s="90"/>
      <c r="AB1479" s="90"/>
      <c r="AC1479" s="90"/>
      <c r="AD1479" s="90"/>
      <c r="AE1479" s="95"/>
      <c r="AF1479" s="94"/>
      <c r="AG1479" s="90"/>
      <c r="AH1479" s="90"/>
      <c r="AI1479" s="90"/>
      <c r="AJ1479" s="90"/>
      <c r="AK1479" s="90"/>
      <c r="AL1479" s="90"/>
      <c r="AM1479" s="90"/>
      <c r="AN1479" s="90"/>
      <c r="AO1479" s="90"/>
      <c r="AP1479" s="90"/>
      <c r="AQ1479" s="95"/>
      <c r="AR1479" s="93"/>
      <c r="AS1479" s="89"/>
      <c r="AT1479" s="89"/>
      <c r="AU1479" s="89"/>
      <c r="AV1479" s="89"/>
      <c r="AW1479" s="89"/>
      <c r="AX1479" s="89"/>
      <c r="AY1479" s="89"/>
      <c r="AZ1479" s="89"/>
      <c r="BA1479" s="89"/>
      <c r="BB1479" s="89"/>
      <c r="BC1479" s="92"/>
      <c r="BD1479" s="93"/>
      <c r="BE1479" s="89"/>
      <c r="BF1479" s="89"/>
      <c r="BG1479" s="89"/>
      <c r="BH1479" s="89"/>
      <c r="BI1479" s="89"/>
      <c r="BJ1479" s="89"/>
      <c r="BK1479" s="89"/>
      <c r="BL1479" s="89"/>
      <c r="BM1479" s="89"/>
      <c r="BN1479" s="89"/>
      <c r="BO1479" s="92"/>
      <c r="BP1479" s="93"/>
      <c r="BQ1479" s="89"/>
      <c r="BR1479" s="89"/>
      <c r="BS1479" s="89"/>
      <c r="BT1479" s="89"/>
      <c r="BU1479" s="89"/>
      <c r="BV1479" s="89"/>
      <c r="BW1479" s="89"/>
      <c r="BX1479" s="89"/>
      <c r="BY1479" s="89"/>
      <c r="BZ1479" s="89"/>
      <c r="CA1479" s="92"/>
      <c r="CB1479" s="93"/>
      <c r="CC1479" s="89"/>
      <c r="CD1479" s="89"/>
      <c r="CE1479" s="89"/>
      <c r="CF1479" s="89"/>
      <c r="CG1479" s="89"/>
      <c r="CH1479" s="89"/>
      <c r="CI1479" s="89"/>
      <c r="CJ1479" s="89"/>
      <c r="CK1479" s="89"/>
      <c r="CL1479" s="89"/>
      <c r="CM1479" s="92"/>
      <c r="CN1479" s="93"/>
      <c r="CO1479" s="89"/>
      <c r="CP1479" s="89"/>
      <c r="CQ1479" s="89"/>
      <c r="CR1479" s="89"/>
      <c r="CS1479" s="89"/>
      <c r="CT1479" s="89"/>
      <c r="CU1479" s="89"/>
      <c r="CV1479" s="89"/>
      <c r="CW1479" s="89"/>
      <c r="CX1479" s="89"/>
      <c r="CY1479" s="92"/>
      <c r="CZ1479" s="93"/>
      <c r="DA1479" s="89"/>
      <c r="DB1479" s="89"/>
      <c r="DC1479" s="89"/>
      <c r="DD1479" s="89"/>
      <c r="DE1479" s="89"/>
      <c r="DF1479" s="89"/>
      <c r="DG1479" s="89"/>
      <c r="DH1479" s="89"/>
      <c r="DI1479" s="89"/>
      <c r="DJ1479" s="89"/>
      <c r="DK1479" s="92"/>
      <c r="DL1479" s="93"/>
      <c r="DM1479" s="89"/>
      <c r="DN1479" s="89"/>
      <c r="DO1479" s="89"/>
      <c r="DP1479" s="89"/>
      <c r="DQ1479" s="89"/>
      <c r="DR1479" s="89"/>
      <c r="DS1479" s="89"/>
      <c r="DT1479" s="89"/>
      <c r="DU1479" s="89"/>
      <c r="DV1479" s="89"/>
      <c r="DW1479" s="92"/>
      <c r="DX1479" s="93"/>
      <c r="DY1479" s="89"/>
      <c r="DZ1479" s="89"/>
      <c r="EA1479" s="89"/>
      <c r="EB1479" s="89"/>
      <c r="EC1479" s="89"/>
      <c r="ED1479" s="89"/>
      <c r="EE1479" s="89"/>
      <c r="EF1479" s="89"/>
      <c r="EG1479" s="89"/>
      <c r="EH1479" s="89"/>
      <c r="EI1479" s="92"/>
    </row>
    <row r="1480" spans="1:139" ht="14.4" thickTop="1" thickBot="1">
      <c r="A1480" s="99"/>
      <c r="B1480" s="96"/>
      <c r="C1480" s="143" t="str">
        <f>IF(OR(COUNTIF($B$5:$B1480,B1480)=1,COUNTIF($B$5:$B1480,B1480)=0),"",COUNTIF($B$5:$B1480,B1480))</f>
        <v/>
      </c>
      <c r="D1480" s="144" t="str">
        <f t="shared" si="92"/>
        <v/>
      </c>
      <c r="E1480" s="99"/>
      <c r="F1480" s="97"/>
      <c r="G1480" s="100"/>
      <c r="H1480" s="181"/>
      <c r="I1480" s="181"/>
      <c r="J1480" s="100"/>
      <c r="K1480" s="100"/>
      <c r="L1480" s="100"/>
      <c r="M1480" s="100"/>
      <c r="N1480" s="139">
        <f t="shared" si="93"/>
        <v>0</v>
      </c>
      <c r="O1480" s="139">
        <f t="shared" si="94"/>
        <v>0</v>
      </c>
      <c r="P1480" s="194" t="str">
        <f t="shared" si="95"/>
        <v/>
      </c>
      <c r="Q1480" s="96"/>
      <c r="R1480" s="183"/>
      <c r="S1480" s="184"/>
      <c r="T1480" s="94"/>
      <c r="U1480" s="90"/>
      <c r="V1480" s="90"/>
      <c r="W1480" s="90"/>
      <c r="X1480" s="90"/>
      <c r="Y1480" s="90"/>
      <c r="Z1480" s="90"/>
      <c r="AA1480" s="90"/>
      <c r="AB1480" s="90"/>
      <c r="AC1480" s="90"/>
      <c r="AD1480" s="90"/>
      <c r="AE1480" s="95"/>
      <c r="AF1480" s="94"/>
      <c r="AG1480" s="90"/>
      <c r="AH1480" s="90"/>
      <c r="AI1480" s="90"/>
      <c r="AJ1480" s="90"/>
      <c r="AK1480" s="90"/>
      <c r="AL1480" s="90"/>
      <c r="AM1480" s="90"/>
      <c r="AN1480" s="90"/>
      <c r="AO1480" s="90"/>
      <c r="AP1480" s="90"/>
      <c r="AQ1480" s="95"/>
      <c r="AR1480" s="93"/>
      <c r="AS1480" s="89"/>
      <c r="AT1480" s="89"/>
      <c r="AU1480" s="89"/>
      <c r="AV1480" s="89"/>
      <c r="AW1480" s="89"/>
      <c r="AX1480" s="89"/>
      <c r="AY1480" s="89"/>
      <c r="AZ1480" s="89"/>
      <c r="BA1480" s="89"/>
      <c r="BB1480" s="89"/>
      <c r="BC1480" s="92"/>
      <c r="BD1480" s="93"/>
      <c r="BE1480" s="89"/>
      <c r="BF1480" s="89"/>
      <c r="BG1480" s="89"/>
      <c r="BH1480" s="89"/>
      <c r="BI1480" s="89"/>
      <c r="BJ1480" s="89"/>
      <c r="BK1480" s="89"/>
      <c r="BL1480" s="89"/>
      <c r="BM1480" s="89"/>
      <c r="BN1480" s="89"/>
      <c r="BO1480" s="92"/>
      <c r="BP1480" s="93"/>
      <c r="BQ1480" s="89"/>
      <c r="BR1480" s="89"/>
      <c r="BS1480" s="89"/>
      <c r="BT1480" s="89"/>
      <c r="BU1480" s="89"/>
      <c r="BV1480" s="89"/>
      <c r="BW1480" s="89"/>
      <c r="BX1480" s="89"/>
      <c r="BY1480" s="89"/>
      <c r="BZ1480" s="89"/>
      <c r="CA1480" s="92"/>
      <c r="CB1480" s="93"/>
      <c r="CC1480" s="89"/>
      <c r="CD1480" s="89"/>
      <c r="CE1480" s="89"/>
      <c r="CF1480" s="89"/>
      <c r="CG1480" s="89"/>
      <c r="CH1480" s="89"/>
      <c r="CI1480" s="89"/>
      <c r="CJ1480" s="89"/>
      <c r="CK1480" s="89"/>
      <c r="CL1480" s="89"/>
      <c r="CM1480" s="92"/>
      <c r="CN1480" s="93"/>
      <c r="CO1480" s="89"/>
      <c r="CP1480" s="89"/>
      <c r="CQ1480" s="89"/>
      <c r="CR1480" s="89"/>
      <c r="CS1480" s="89"/>
      <c r="CT1480" s="89"/>
      <c r="CU1480" s="89"/>
      <c r="CV1480" s="89"/>
      <c r="CW1480" s="89"/>
      <c r="CX1480" s="89"/>
      <c r="CY1480" s="92"/>
      <c r="CZ1480" s="93"/>
      <c r="DA1480" s="89"/>
      <c r="DB1480" s="89"/>
      <c r="DC1480" s="89"/>
      <c r="DD1480" s="89"/>
      <c r="DE1480" s="89"/>
      <c r="DF1480" s="89"/>
      <c r="DG1480" s="89"/>
      <c r="DH1480" s="89"/>
      <c r="DI1480" s="89"/>
      <c r="DJ1480" s="89"/>
      <c r="DK1480" s="92"/>
      <c r="DL1480" s="93"/>
      <c r="DM1480" s="89"/>
      <c r="DN1480" s="89"/>
      <c r="DO1480" s="89"/>
      <c r="DP1480" s="89"/>
      <c r="DQ1480" s="89"/>
      <c r="DR1480" s="89"/>
      <c r="DS1480" s="89"/>
      <c r="DT1480" s="89"/>
      <c r="DU1480" s="89"/>
      <c r="DV1480" s="89"/>
      <c r="DW1480" s="92"/>
      <c r="DX1480" s="93"/>
      <c r="DY1480" s="89"/>
      <c r="DZ1480" s="89"/>
      <c r="EA1480" s="89"/>
      <c r="EB1480" s="89"/>
      <c r="EC1480" s="89"/>
      <c r="ED1480" s="89"/>
      <c r="EE1480" s="89"/>
      <c r="EF1480" s="89"/>
      <c r="EG1480" s="89"/>
      <c r="EH1480" s="89"/>
      <c r="EI1480" s="92"/>
    </row>
    <row r="1481" spans="1:139" ht="14.4" thickTop="1" thickBot="1">
      <c r="A1481" s="99"/>
      <c r="B1481" s="96"/>
      <c r="C1481" s="143" t="str">
        <f>IF(OR(COUNTIF($B$5:$B1481,B1481)=1,COUNTIF($B$5:$B1481,B1481)=0),"",COUNTIF($B$5:$B1481,B1481))</f>
        <v/>
      </c>
      <c r="D1481" s="144" t="str">
        <f t="shared" si="92"/>
        <v/>
      </c>
      <c r="E1481" s="99"/>
      <c r="F1481" s="97"/>
      <c r="G1481" s="100"/>
      <c r="H1481" s="181"/>
      <c r="I1481" s="181"/>
      <c r="J1481" s="100"/>
      <c r="K1481" s="100"/>
      <c r="L1481" s="100"/>
      <c r="M1481" s="100"/>
      <c r="N1481" s="139">
        <f t="shared" si="93"/>
        <v>0</v>
      </c>
      <c r="O1481" s="139">
        <f t="shared" si="94"/>
        <v>0</v>
      </c>
      <c r="P1481" s="194" t="str">
        <f t="shared" si="95"/>
        <v/>
      </c>
      <c r="Q1481" s="96"/>
      <c r="R1481" s="183"/>
      <c r="S1481" s="184"/>
      <c r="T1481" s="94"/>
      <c r="U1481" s="90"/>
      <c r="V1481" s="90"/>
      <c r="W1481" s="90"/>
      <c r="X1481" s="90"/>
      <c r="Y1481" s="90"/>
      <c r="Z1481" s="90"/>
      <c r="AA1481" s="90"/>
      <c r="AB1481" s="90"/>
      <c r="AC1481" s="90"/>
      <c r="AD1481" s="90"/>
      <c r="AE1481" s="95"/>
      <c r="AF1481" s="94"/>
      <c r="AG1481" s="90"/>
      <c r="AH1481" s="90"/>
      <c r="AI1481" s="90"/>
      <c r="AJ1481" s="90"/>
      <c r="AK1481" s="90"/>
      <c r="AL1481" s="90"/>
      <c r="AM1481" s="90"/>
      <c r="AN1481" s="90"/>
      <c r="AO1481" s="90"/>
      <c r="AP1481" s="90"/>
      <c r="AQ1481" s="95"/>
      <c r="AR1481" s="93"/>
      <c r="AS1481" s="89"/>
      <c r="AT1481" s="89"/>
      <c r="AU1481" s="89"/>
      <c r="AV1481" s="89"/>
      <c r="AW1481" s="89"/>
      <c r="AX1481" s="89"/>
      <c r="AY1481" s="89"/>
      <c r="AZ1481" s="89"/>
      <c r="BA1481" s="89"/>
      <c r="BB1481" s="89"/>
      <c r="BC1481" s="92"/>
      <c r="BD1481" s="93"/>
      <c r="BE1481" s="89"/>
      <c r="BF1481" s="89"/>
      <c r="BG1481" s="89"/>
      <c r="BH1481" s="89"/>
      <c r="BI1481" s="89"/>
      <c r="BJ1481" s="89"/>
      <c r="BK1481" s="89"/>
      <c r="BL1481" s="89"/>
      <c r="BM1481" s="89"/>
      <c r="BN1481" s="89"/>
      <c r="BO1481" s="92"/>
      <c r="BP1481" s="93"/>
      <c r="BQ1481" s="89"/>
      <c r="BR1481" s="89"/>
      <c r="BS1481" s="89"/>
      <c r="BT1481" s="89"/>
      <c r="BU1481" s="89"/>
      <c r="BV1481" s="89"/>
      <c r="BW1481" s="89"/>
      <c r="BX1481" s="89"/>
      <c r="BY1481" s="89"/>
      <c r="BZ1481" s="89"/>
      <c r="CA1481" s="92"/>
      <c r="CB1481" s="93"/>
      <c r="CC1481" s="89"/>
      <c r="CD1481" s="89"/>
      <c r="CE1481" s="89"/>
      <c r="CF1481" s="89"/>
      <c r="CG1481" s="89"/>
      <c r="CH1481" s="89"/>
      <c r="CI1481" s="89"/>
      <c r="CJ1481" s="89"/>
      <c r="CK1481" s="89"/>
      <c r="CL1481" s="89"/>
      <c r="CM1481" s="92"/>
      <c r="CN1481" s="93"/>
      <c r="CO1481" s="89"/>
      <c r="CP1481" s="89"/>
      <c r="CQ1481" s="89"/>
      <c r="CR1481" s="89"/>
      <c r="CS1481" s="89"/>
      <c r="CT1481" s="89"/>
      <c r="CU1481" s="89"/>
      <c r="CV1481" s="89"/>
      <c r="CW1481" s="89"/>
      <c r="CX1481" s="89"/>
      <c r="CY1481" s="92"/>
      <c r="CZ1481" s="93"/>
      <c r="DA1481" s="89"/>
      <c r="DB1481" s="89"/>
      <c r="DC1481" s="89"/>
      <c r="DD1481" s="89"/>
      <c r="DE1481" s="89"/>
      <c r="DF1481" s="89"/>
      <c r="DG1481" s="89"/>
      <c r="DH1481" s="89"/>
      <c r="DI1481" s="89"/>
      <c r="DJ1481" s="89"/>
      <c r="DK1481" s="92"/>
      <c r="DL1481" s="93"/>
      <c r="DM1481" s="89"/>
      <c r="DN1481" s="89"/>
      <c r="DO1481" s="89"/>
      <c r="DP1481" s="89"/>
      <c r="DQ1481" s="89"/>
      <c r="DR1481" s="89"/>
      <c r="DS1481" s="89"/>
      <c r="DT1481" s="89"/>
      <c r="DU1481" s="89"/>
      <c r="DV1481" s="89"/>
      <c r="DW1481" s="92"/>
      <c r="DX1481" s="93"/>
      <c r="DY1481" s="89"/>
      <c r="DZ1481" s="89"/>
      <c r="EA1481" s="89"/>
      <c r="EB1481" s="89"/>
      <c r="EC1481" s="89"/>
      <c r="ED1481" s="89"/>
      <c r="EE1481" s="89"/>
      <c r="EF1481" s="89"/>
      <c r="EG1481" s="89"/>
      <c r="EH1481" s="89"/>
      <c r="EI1481" s="92"/>
    </row>
    <row r="1482" spans="1:139" ht="14.4" thickTop="1" thickBot="1">
      <c r="A1482" s="99"/>
      <c r="B1482" s="96"/>
      <c r="C1482" s="143" t="str">
        <f>IF(OR(COUNTIF($B$5:$B1482,B1482)=1,COUNTIF($B$5:$B1482,B1482)=0),"",COUNTIF($B$5:$B1482,B1482))</f>
        <v/>
      </c>
      <c r="D1482" s="144" t="str">
        <f t="shared" si="92"/>
        <v/>
      </c>
      <c r="E1482" s="99"/>
      <c r="F1482" s="97"/>
      <c r="G1482" s="100"/>
      <c r="H1482" s="181"/>
      <c r="I1482" s="181"/>
      <c r="J1482" s="100"/>
      <c r="K1482" s="100"/>
      <c r="L1482" s="100"/>
      <c r="M1482" s="100"/>
      <c r="N1482" s="139">
        <f t="shared" si="93"/>
        <v>0</v>
      </c>
      <c r="O1482" s="139">
        <f t="shared" si="94"/>
        <v>0</v>
      </c>
      <c r="P1482" s="194" t="str">
        <f t="shared" si="95"/>
        <v/>
      </c>
      <c r="Q1482" s="96"/>
      <c r="R1482" s="183"/>
      <c r="S1482" s="184"/>
      <c r="T1482" s="94"/>
      <c r="U1482" s="90"/>
      <c r="V1482" s="90"/>
      <c r="W1482" s="90"/>
      <c r="X1482" s="90"/>
      <c r="Y1482" s="90"/>
      <c r="Z1482" s="90"/>
      <c r="AA1482" s="90"/>
      <c r="AB1482" s="90"/>
      <c r="AC1482" s="90"/>
      <c r="AD1482" s="90"/>
      <c r="AE1482" s="95"/>
      <c r="AF1482" s="94"/>
      <c r="AG1482" s="90"/>
      <c r="AH1482" s="90"/>
      <c r="AI1482" s="90"/>
      <c r="AJ1482" s="90"/>
      <c r="AK1482" s="90"/>
      <c r="AL1482" s="90"/>
      <c r="AM1482" s="90"/>
      <c r="AN1482" s="90"/>
      <c r="AO1482" s="90"/>
      <c r="AP1482" s="90"/>
      <c r="AQ1482" s="95"/>
      <c r="AR1482" s="93"/>
      <c r="AS1482" s="89"/>
      <c r="AT1482" s="89"/>
      <c r="AU1482" s="89"/>
      <c r="AV1482" s="89"/>
      <c r="AW1482" s="89"/>
      <c r="AX1482" s="89"/>
      <c r="AY1482" s="89"/>
      <c r="AZ1482" s="89"/>
      <c r="BA1482" s="89"/>
      <c r="BB1482" s="89"/>
      <c r="BC1482" s="92"/>
      <c r="BD1482" s="93"/>
      <c r="BE1482" s="89"/>
      <c r="BF1482" s="89"/>
      <c r="BG1482" s="89"/>
      <c r="BH1482" s="89"/>
      <c r="BI1482" s="89"/>
      <c r="BJ1482" s="89"/>
      <c r="BK1482" s="89"/>
      <c r="BL1482" s="89"/>
      <c r="BM1482" s="89"/>
      <c r="BN1482" s="89"/>
      <c r="BO1482" s="92"/>
      <c r="BP1482" s="93"/>
      <c r="BQ1482" s="89"/>
      <c r="BR1482" s="89"/>
      <c r="BS1482" s="89"/>
      <c r="BT1482" s="89"/>
      <c r="BU1482" s="89"/>
      <c r="BV1482" s="89"/>
      <c r="BW1482" s="89"/>
      <c r="BX1482" s="89"/>
      <c r="BY1482" s="89"/>
      <c r="BZ1482" s="89"/>
      <c r="CA1482" s="92"/>
      <c r="CB1482" s="93"/>
      <c r="CC1482" s="89"/>
      <c r="CD1482" s="89"/>
      <c r="CE1482" s="89"/>
      <c r="CF1482" s="89"/>
      <c r="CG1482" s="89"/>
      <c r="CH1482" s="89"/>
      <c r="CI1482" s="89"/>
      <c r="CJ1482" s="89"/>
      <c r="CK1482" s="89"/>
      <c r="CL1482" s="89"/>
      <c r="CM1482" s="92"/>
      <c r="CN1482" s="93"/>
      <c r="CO1482" s="89"/>
      <c r="CP1482" s="89"/>
      <c r="CQ1482" s="89"/>
      <c r="CR1482" s="89"/>
      <c r="CS1482" s="89"/>
      <c r="CT1482" s="89"/>
      <c r="CU1482" s="89"/>
      <c r="CV1482" s="89"/>
      <c r="CW1482" s="89"/>
      <c r="CX1482" s="89"/>
      <c r="CY1482" s="92"/>
      <c r="CZ1482" s="93"/>
      <c r="DA1482" s="89"/>
      <c r="DB1482" s="89"/>
      <c r="DC1482" s="89"/>
      <c r="DD1482" s="89"/>
      <c r="DE1482" s="89"/>
      <c r="DF1482" s="89"/>
      <c r="DG1482" s="89"/>
      <c r="DH1482" s="89"/>
      <c r="DI1482" s="89"/>
      <c r="DJ1482" s="89"/>
      <c r="DK1482" s="92"/>
      <c r="DL1482" s="93"/>
      <c r="DM1482" s="89"/>
      <c r="DN1482" s="89"/>
      <c r="DO1482" s="89"/>
      <c r="DP1482" s="89"/>
      <c r="DQ1482" s="89"/>
      <c r="DR1482" s="89"/>
      <c r="DS1482" s="89"/>
      <c r="DT1482" s="89"/>
      <c r="DU1482" s="89"/>
      <c r="DV1482" s="89"/>
      <c r="DW1482" s="92"/>
      <c r="DX1482" s="93"/>
      <c r="DY1482" s="89"/>
      <c r="DZ1482" s="89"/>
      <c r="EA1482" s="89"/>
      <c r="EB1482" s="89"/>
      <c r="EC1482" s="89"/>
      <c r="ED1482" s="89"/>
      <c r="EE1482" s="89"/>
      <c r="EF1482" s="89"/>
      <c r="EG1482" s="89"/>
      <c r="EH1482" s="89"/>
      <c r="EI1482" s="92"/>
    </row>
    <row r="1483" spans="1:139" ht="14.4" thickTop="1" thickBot="1">
      <c r="A1483" s="99"/>
      <c r="B1483" s="96"/>
      <c r="C1483" s="143" t="str">
        <f>IF(OR(COUNTIF($B$5:$B1483,B1483)=1,COUNTIF($B$5:$B1483,B1483)=0),"",COUNTIF($B$5:$B1483,B1483))</f>
        <v/>
      </c>
      <c r="D1483" s="144" t="str">
        <f t="shared" si="92"/>
        <v/>
      </c>
      <c r="E1483" s="99"/>
      <c r="F1483" s="97"/>
      <c r="G1483" s="100"/>
      <c r="H1483" s="181"/>
      <c r="I1483" s="181"/>
      <c r="J1483" s="100"/>
      <c r="K1483" s="100"/>
      <c r="L1483" s="100"/>
      <c r="M1483" s="100"/>
      <c r="N1483" s="139">
        <f t="shared" si="93"/>
        <v>0</v>
      </c>
      <c r="O1483" s="139">
        <f t="shared" si="94"/>
        <v>0</v>
      </c>
      <c r="P1483" s="194" t="str">
        <f t="shared" si="95"/>
        <v/>
      </c>
      <c r="Q1483" s="96"/>
      <c r="R1483" s="183"/>
      <c r="S1483" s="184"/>
      <c r="T1483" s="94"/>
      <c r="U1483" s="90"/>
      <c r="V1483" s="90"/>
      <c r="W1483" s="90"/>
      <c r="X1483" s="90"/>
      <c r="Y1483" s="90"/>
      <c r="Z1483" s="90"/>
      <c r="AA1483" s="90"/>
      <c r="AB1483" s="90"/>
      <c r="AC1483" s="90"/>
      <c r="AD1483" s="90"/>
      <c r="AE1483" s="95"/>
      <c r="AF1483" s="94"/>
      <c r="AG1483" s="90"/>
      <c r="AH1483" s="90"/>
      <c r="AI1483" s="90"/>
      <c r="AJ1483" s="90"/>
      <c r="AK1483" s="90"/>
      <c r="AL1483" s="90"/>
      <c r="AM1483" s="90"/>
      <c r="AN1483" s="90"/>
      <c r="AO1483" s="90"/>
      <c r="AP1483" s="90"/>
      <c r="AQ1483" s="95"/>
      <c r="AR1483" s="93"/>
      <c r="AS1483" s="89"/>
      <c r="AT1483" s="89"/>
      <c r="AU1483" s="89"/>
      <c r="AV1483" s="89"/>
      <c r="AW1483" s="89"/>
      <c r="AX1483" s="89"/>
      <c r="AY1483" s="89"/>
      <c r="AZ1483" s="89"/>
      <c r="BA1483" s="89"/>
      <c r="BB1483" s="89"/>
      <c r="BC1483" s="92"/>
      <c r="BD1483" s="93"/>
      <c r="BE1483" s="89"/>
      <c r="BF1483" s="89"/>
      <c r="BG1483" s="89"/>
      <c r="BH1483" s="89"/>
      <c r="BI1483" s="89"/>
      <c r="BJ1483" s="89"/>
      <c r="BK1483" s="89"/>
      <c r="BL1483" s="89"/>
      <c r="BM1483" s="89"/>
      <c r="BN1483" s="89"/>
      <c r="BO1483" s="92"/>
      <c r="BP1483" s="93"/>
      <c r="BQ1483" s="89"/>
      <c r="BR1483" s="89"/>
      <c r="BS1483" s="89"/>
      <c r="BT1483" s="89"/>
      <c r="BU1483" s="89"/>
      <c r="BV1483" s="89"/>
      <c r="BW1483" s="89"/>
      <c r="BX1483" s="89"/>
      <c r="BY1483" s="89"/>
      <c r="BZ1483" s="89"/>
      <c r="CA1483" s="92"/>
      <c r="CB1483" s="93"/>
      <c r="CC1483" s="89"/>
      <c r="CD1483" s="89"/>
      <c r="CE1483" s="89"/>
      <c r="CF1483" s="89"/>
      <c r="CG1483" s="89"/>
      <c r="CH1483" s="89"/>
      <c r="CI1483" s="89"/>
      <c r="CJ1483" s="89"/>
      <c r="CK1483" s="89"/>
      <c r="CL1483" s="89"/>
      <c r="CM1483" s="92"/>
      <c r="CN1483" s="93"/>
      <c r="CO1483" s="89"/>
      <c r="CP1483" s="89"/>
      <c r="CQ1483" s="89"/>
      <c r="CR1483" s="89"/>
      <c r="CS1483" s="89"/>
      <c r="CT1483" s="89"/>
      <c r="CU1483" s="89"/>
      <c r="CV1483" s="89"/>
      <c r="CW1483" s="89"/>
      <c r="CX1483" s="89"/>
      <c r="CY1483" s="92"/>
      <c r="CZ1483" s="93"/>
      <c r="DA1483" s="89"/>
      <c r="DB1483" s="89"/>
      <c r="DC1483" s="89"/>
      <c r="DD1483" s="89"/>
      <c r="DE1483" s="89"/>
      <c r="DF1483" s="89"/>
      <c r="DG1483" s="89"/>
      <c r="DH1483" s="89"/>
      <c r="DI1483" s="89"/>
      <c r="DJ1483" s="89"/>
      <c r="DK1483" s="92"/>
      <c r="DL1483" s="93"/>
      <c r="DM1483" s="89"/>
      <c r="DN1483" s="89"/>
      <c r="DO1483" s="89"/>
      <c r="DP1483" s="89"/>
      <c r="DQ1483" s="89"/>
      <c r="DR1483" s="89"/>
      <c r="DS1483" s="89"/>
      <c r="DT1483" s="89"/>
      <c r="DU1483" s="89"/>
      <c r="DV1483" s="89"/>
      <c r="DW1483" s="92"/>
      <c r="DX1483" s="93"/>
      <c r="DY1483" s="89"/>
      <c r="DZ1483" s="89"/>
      <c r="EA1483" s="89"/>
      <c r="EB1483" s="89"/>
      <c r="EC1483" s="89"/>
      <c r="ED1483" s="89"/>
      <c r="EE1483" s="89"/>
      <c r="EF1483" s="89"/>
      <c r="EG1483" s="89"/>
      <c r="EH1483" s="89"/>
      <c r="EI1483" s="92"/>
    </row>
    <row r="1484" spans="1:139" ht="14.4" thickTop="1" thickBot="1">
      <c r="A1484" s="99"/>
      <c r="B1484" s="96"/>
      <c r="C1484" s="143" t="str">
        <f>IF(OR(COUNTIF($B$5:$B1484,B1484)=1,COUNTIF($B$5:$B1484,B1484)=0),"",COUNTIF($B$5:$B1484,B1484))</f>
        <v/>
      </c>
      <c r="D1484" s="144" t="str">
        <f t="shared" si="92"/>
        <v/>
      </c>
      <c r="E1484" s="99"/>
      <c r="F1484" s="97"/>
      <c r="G1484" s="100"/>
      <c r="H1484" s="181"/>
      <c r="I1484" s="181"/>
      <c r="J1484" s="100"/>
      <c r="K1484" s="100"/>
      <c r="L1484" s="100"/>
      <c r="M1484" s="100"/>
      <c r="N1484" s="139">
        <f t="shared" si="93"/>
        <v>0</v>
      </c>
      <c r="O1484" s="139">
        <f t="shared" si="94"/>
        <v>0</v>
      </c>
      <c r="P1484" s="194" t="str">
        <f t="shared" si="95"/>
        <v/>
      </c>
      <c r="Q1484" s="96"/>
      <c r="R1484" s="183"/>
      <c r="S1484" s="184"/>
      <c r="T1484" s="94"/>
      <c r="U1484" s="90"/>
      <c r="V1484" s="90"/>
      <c r="W1484" s="90"/>
      <c r="X1484" s="90"/>
      <c r="Y1484" s="90"/>
      <c r="Z1484" s="90"/>
      <c r="AA1484" s="90"/>
      <c r="AB1484" s="90"/>
      <c r="AC1484" s="90"/>
      <c r="AD1484" s="90"/>
      <c r="AE1484" s="95"/>
      <c r="AF1484" s="94"/>
      <c r="AG1484" s="90"/>
      <c r="AH1484" s="90"/>
      <c r="AI1484" s="90"/>
      <c r="AJ1484" s="90"/>
      <c r="AK1484" s="90"/>
      <c r="AL1484" s="90"/>
      <c r="AM1484" s="90"/>
      <c r="AN1484" s="90"/>
      <c r="AO1484" s="90"/>
      <c r="AP1484" s="90"/>
      <c r="AQ1484" s="95"/>
      <c r="AR1484" s="93"/>
      <c r="AS1484" s="89"/>
      <c r="AT1484" s="89"/>
      <c r="AU1484" s="89"/>
      <c r="AV1484" s="89"/>
      <c r="AW1484" s="89"/>
      <c r="AX1484" s="89"/>
      <c r="AY1484" s="89"/>
      <c r="AZ1484" s="89"/>
      <c r="BA1484" s="89"/>
      <c r="BB1484" s="89"/>
      <c r="BC1484" s="92"/>
      <c r="BD1484" s="93"/>
      <c r="BE1484" s="89"/>
      <c r="BF1484" s="89"/>
      <c r="BG1484" s="89"/>
      <c r="BH1484" s="89"/>
      <c r="BI1484" s="89"/>
      <c r="BJ1484" s="89"/>
      <c r="BK1484" s="89"/>
      <c r="BL1484" s="89"/>
      <c r="BM1484" s="89"/>
      <c r="BN1484" s="89"/>
      <c r="BO1484" s="92"/>
      <c r="BP1484" s="93"/>
      <c r="BQ1484" s="89"/>
      <c r="BR1484" s="89"/>
      <c r="BS1484" s="89"/>
      <c r="BT1484" s="89"/>
      <c r="BU1484" s="89"/>
      <c r="BV1484" s="89"/>
      <c r="BW1484" s="89"/>
      <c r="BX1484" s="89"/>
      <c r="BY1484" s="89"/>
      <c r="BZ1484" s="89"/>
      <c r="CA1484" s="92"/>
      <c r="CB1484" s="93"/>
      <c r="CC1484" s="89"/>
      <c r="CD1484" s="89"/>
      <c r="CE1484" s="89"/>
      <c r="CF1484" s="89"/>
      <c r="CG1484" s="89"/>
      <c r="CH1484" s="89"/>
      <c r="CI1484" s="89"/>
      <c r="CJ1484" s="89"/>
      <c r="CK1484" s="89"/>
      <c r="CL1484" s="89"/>
      <c r="CM1484" s="92"/>
      <c r="CN1484" s="93"/>
      <c r="CO1484" s="89"/>
      <c r="CP1484" s="89"/>
      <c r="CQ1484" s="89"/>
      <c r="CR1484" s="89"/>
      <c r="CS1484" s="89"/>
      <c r="CT1484" s="89"/>
      <c r="CU1484" s="89"/>
      <c r="CV1484" s="89"/>
      <c r="CW1484" s="89"/>
      <c r="CX1484" s="89"/>
      <c r="CY1484" s="92"/>
      <c r="CZ1484" s="93"/>
      <c r="DA1484" s="89"/>
      <c r="DB1484" s="89"/>
      <c r="DC1484" s="89"/>
      <c r="DD1484" s="89"/>
      <c r="DE1484" s="89"/>
      <c r="DF1484" s="89"/>
      <c r="DG1484" s="89"/>
      <c r="DH1484" s="89"/>
      <c r="DI1484" s="89"/>
      <c r="DJ1484" s="89"/>
      <c r="DK1484" s="92"/>
      <c r="DL1484" s="93"/>
      <c r="DM1484" s="89"/>
      <c r="DN1484" s="89"/>
      <c r="DO1484" s="89"/>
      <c r="DP1484" s="89"/>
      <c r="DQ1484" s="89"/>
      <c r="DR1484" s="89"/>
      <c r="DS1484" s="89"/>
      <c r="DT1484" s="89"/>
      <c r="DU1484" s="89"/>
      <c r="DV1484" s="89"/>
      <c r="DW1484" s="92"/>
      <c r="DX1484" s="93"/>
      <c r="DY1484" s="89"/>
      <c r="DZ1484" s="89"/>
      <c r="EA1484" s="89"/>
      <c r="EB1484" s="89"/>
      <c r="EC1484" s="89"/>
      <c r="ED1484" s="89"/>
      <c r="EE1484" s="89"/>
      <c r="EF1484" s="89"/>
      <c r="EG1484" s="89"/>
      <c r="EH1484" s="89"/>
      <c r="EI1484" s="92"/>
    </row>
    <row r="1485" spans="1:139" ht="14.4" thickTop="1" thickBot="1">
      <c r="A1485" s="99"/>
      <c r="B1485" s="96"/>
      <c r="C1485" s="143" t="str">
        <f>IF(OR(COUNTIF($B$5:$B1485,B1485)=1,COUNTIF($B$5:$B1485,B1485)=0),"",COUNTIF($B$5:$B1485,B1485))</f>
        <v/>
      </c>
      <c r="D1485" s="144" t="str">
        <f t="shared" si="92"/>
        <v/>
      </c>
      <c r="E1485" s="99"/>
      <c r="F1485" s="97"/>
      <c r="G1485" s="100"/>
      <c r="H1485" s="181"/>
      <c r="I1485" s="181"/>
      <c r="J1485" s="100"/>
      <c r="K1485" s="100"/>
      <c r="L1485" s="100"/>
      <c r="M1485" s="100"/>
      <c r="N1485" s="139">
        <f t="shared" si="93"/>
        <v>0</v>
      </c>
      <c r="O1485" s="139">
        <f t="shared" si="94"/>
        <v>0</v>
      </c>
      <c r="P1485" s="194" t="str">
        <f t="shared" si="95"/>
        <v/>
      </c>
      <c r="Q1485" s="96"/>
      <c r="R1485" s="183"/>
      <c r="S1485" s="184"/>
      <c r="T1485" s="94"/>
      <c r="U1485" s="90"/>
      <c r="V1485" s="90"/>
      <c r="W1485" s="90"/>
      <c r="X1485" s="90"/>
      <c r="Y1485" s="90"/>
      <c r="Z1485" s="90"/>
      <c r="AA1485" s="90"/>
      <c r="AB1485" s="90"/>
      <c r="AC1485" s="90"/>
      <c r="AD1485" s="90"/>
      <c r="AE1485" s="95"/>
      <c r="AF1485" s="94"/>
      <c r="AG1485" s="90"/>
      <c r="AH1485" s="90"/>
      <c r="AI1485" s="90"/>
      <c r="AJ1485" s="90"/>
      <c r="AK1485" s="90"/>
      <c r="AL1485" s="90"/>
      <c r="AM1485" s="90"/>
      <c r="AN1485" s="90"/>
      <c r="AO1485" s="90"/>
      <c r="AP1485" s="90"/>
      <c r="AQ1485" s="95"/>
      <c r="AR1485" s="93"/>
      <c r="AS1485" s="89"/>
      <c r="AT1485" s="89"/>
      <c r="AU1485" s="89"/>
      <c r="AV1485" s="89"/>
      <c r="AW1485" s="89"/>
      <c r="AX1485" s="89"/>
      <c r="AY1485" s="89"/>
      <c r="AZ1485" s="89"/>
      <c r="BA1485" s="89"/>
      <c r="BB1485" s="89"/>
      <c r="BC1485" s="92"/>
      <c r="BD1485" s="93"/>
      <c r="BE1485" s="89"/>
      <c r="BF1485" s="89"/>
      <c r="BG1485" s="89"/>
      <c r="BH1485" s="89"/>
      <c r="BI1485" s="89"/>
      <c r="BJ1485" s="89"/>
      <c r="BK1485" s="89"/>
      <c r="BL1485" s="89"/>
      <c r="BM1485" s="89"/>
      <c r="BN1485" s="89"/>
      <c r="BO1485" s="92"/>
      <c r="BP1485" s="93"/>
      <c r="BQ1485" s="89"/>
      <c r="BR1485" s="89"/>
      <c r="BS1485" s="89"/>
      <c r="BT1485" s="89"/>
      <c r="BU1485" s="89"/>
      <c r="BV1485" s="89"/>
      <c r="BW1485" s="89"/>
      <c r="BX1485" s="89"/>
      <c r="BY1485" s="89"/>
      <c r="BZ1485" s="89"/>
      <c r="CA1485" s="92"/>
      <c r="CB1485" s="93"/>
      <c r="CC1485" s="89"/>
      <c r="CD1485" s="89"/>
      <c r="CE1485" s="89"/>
      <c r="CF1485" s="89"/>
      <c r="CG1485" s="89"/>
      <c r="CH1485" s="89"/>
      <c r="CI1485" s="89"/>
      <c r="CJ1485" s="89"/>
      <c r="CK1485" s="89"/>
      <c r="CL1485" s="89"/>
      <c r="CM1485" s="92"/>
      <c r="CN1485" s="93"/>
      <c r="CO1485" s="89"/>
      <c r="CP1485" s="89"/>
      <c r="CQ1485" s="89"/>
      <c r="CR1485" s="89"/>
      <c r="CS1485" s="89"/>
      <c r="CT1485" s="89"/>
      <c r="CU1485" s="89"/>
      <c r="CV1485" s="89"/>
      <c r="CW1485" s="89"/>
      <c r="CX1485" s="89"/>
      <c r="CY1485" s="92"/>
      <c r="CZ1485" s="93"/>
      <c r="DA1485" s="89"/>
      <c r="DB1485" s="89"/>
      <c r="DC1485" s="89"/>
      <c r="DD1485" s="89"/>
      <c r="DE1485" s="89"/>
      <c r="DF1485" s="89"/>
      <c r="DG1485" s="89"/>
      <c r="DH1485" s="89"/>
      <c r="DI1485" s="89"/>
      <c r="DJ1485" s="89"/>
      <c r="DK1485" s="92"/>
      <c r="DL1485" s="93"/>
      <c r="DM1485" s="89"/>
      <c r="DN1485" s="89"/>
      <c r="DO1485" s="89"/>
      <c r="DP1485" s="89"/>
      <c r="DQ1485" s="89"/>
      <c r="DR1485" s="89"/>
      <c r="DS1485" s="89"/>
      <c r="DT1485" s="89"/>
      <c r="DU1485" s="89"/>
      <c r="DV1485" s="89"/>
      <c r="DW1485" s="92"/>
      <c r="DX1485" s="93"/>
      <c r="DY1485" s="89"/>
      <c r="DZ1485" s="89"/>
      <c r="EA1485" s="89"/>
      <c r="EB1485" s="89"/>
      <c r="EC1485" s="89"/>
      <c r="ED1485" s="89"/>
      <c r="EE1485" s="89"/>
      <c r="EF1485" s="89"/>
      <c r="EG1485" s="89"/>
      <c r="EH1485" s="89"/>
      <c r="EI1485" s="92"/>
    </row>
    <row r="1486" spans="1:139" ht="14.4" thickTop="1" thickBot="1">
      <c r="A1486" s="99"/>
      <c r="B1486" s="96"/>
      <c r="C1486" s="143" t="str">
        <f>IF(OR(COUNTIF($B$5:$B1486,B1486)=1,COUNTIF($B$5:$B1486,B1486)=0),"",COUNTIF($B$5:$B1486,B1486))</f>
        <v/>
      </c>
      <c r="D1486" s="144" t="str">
        <f t="shared" si="92"/>
        <v/>
      </c>
      <c r="E1486" s="99"/>
      <c r="F1486" s="97"/>
      <c r="G1486" s="100"/>
      <c r="H1486" s="181"/>
      <c r="I1486" s="181"/>
      <c r="J1486" s="100"/>
      <c r="K1486" s="100"/>
      <c r="L1486" s="100"/>
      <c r="M1486" s="100"/>
      <c r="N1486" s="139">
        <f t="shared" si="93"/>
        <v>0</v>
      </c>
      <c r="O1486" s="139">
        <f t="shared" si="94"/>
        <v>0</v>
      </c>
      <c r="P1486" s="194" t="str">
        <f t="shared" si="95"/>
        <v/>
      </c>
      <c r="Q1486" s="96"/>
      <c r="R1486" s="183"/>
      <c r="S1486" s="184"/>
      <c r="T1486" s="94"/>
      <c r="U1486" s="90"/>
      <c r="V1486" s="90"/>
      <c r="W1486" s="90"/>
      <c r="X1486" s="90"/>
      <c r="Y1486" s="90"/>
      <c r="Z1486" s="90"/>
      <c r="AA1486" s="90"/>
      <c r="AB1486" s="90"/>
      <c r="AC1486" s="90"/>
      <c r="AD1486" s="90"/>
      <c r="AE1486" s="95"/>
      <c r="AF1486" s="94"/>
      <c r="AG1486" s="90"/>
      <c r="AH1486" s="90"/>
      <c r="AI1486" s="90"/>
      <c r="AJ1486" s="90"/>
      <c r="AK1486" s="90"/>
      <c r="AL1486" s="90"/>
      <c r="AM1486" s="90"/>
      <c r="AN1486" s="90"/>
      <c r="AO1486" s="90"/>
      <c r="AP1486" s="90"/>
      <c r="AQ1486" s="95"/>
      <c r="AR1486" s="93"/>
      <c r="AS1486" s="89"/>
      <c r="AT1486" s="89"/>
      <c r="AU1486" s="89"/>
      <c r="AV1486" s="89"/>
      <c r="AW1486" s="89"/>
      <c r="AX1486" s="89"/>
      <c r="AY1486" s="89"/>
      <c r="AZ1486" s="89"/>
      <c r="BA1486" s="89"/>
      <c r="BB1486" s="89"/>
      <c r="BC1486" s="92"/>
      <c r="BD1486" s="93"/>
      <c r="BE1486" s="89"/>
      <c r="BF1486" s="89"/>
      <c r="BG1486" s="89"/>
      <c r="BH1486" s="89"/>
      <c r="BI1486" s="89"/>
      <c r="BJ1486" s="89"/>
      <c r="BK1486" s="89"/>
      <c r="BL1486" s="89"/>
      <c r="BM1486" s="89"/>
      <c r="BN1486" s="89"/>
      <c r="BO1486" s="92"/>
      <c r="BP1486" s="93"/>
      <c r="BQ1486" s="89"/>
      <c r="BR1486" s="89"/>
      <c r="BS1486" s="89"/>
      <c r="BT1486" s="89"/>
      <c r="BU1486" s="89"/>
      <c r="BV1486" s="89"/>
      <c r="BW1486" s="89"/>
      <c r="BX1486" s="89"/>
      <c r="BY1486" s="89"/>
      <c r="BZ1486" s="89"/>
      <c r="CA1486" s="92"/>
      <c r="CB1486" s="93"/>
      <c r="CC1486" s="89"/>
      <c r="CD1486" s="89"/>
      <c r="CE1486" s="89"/>
      <c r="CF1486" s="89"/>
      <c r="CG1486" s="89"/>
      <c r="CH1486" s="89"/>
      <c r="CI1486" s="89"/>
      <c r="CJ1486" s="89"/>
      <c r="CK1486" s="89"/>
      <c r="CL1486" s="89"/>
      <c r="CM1486" s="92"/>
      <c r="CN1486" s="93"/>
      <c r="CO1486" s="89"/>
      <c r="CP1486" s="89"/>
      <c r="CQ1486" s="89"/>
      <c r="CR1486" s="89"/>
      <c r="CS1486" s="89"/>
      <c r="CT1486" s="89"/>
      <c r="CU1486" s="89"/>
      <c r="CV1486" s="89"/>
      <c r="CW1486" s="89"/>
      <c r="CX1486" s="89"/>
      <c r="CY1486" s="92"/>
      <c r="CZ1486" s="93"/>
      <c r="DA1486" s="89"/>
      <c r="DB1486" s="89"/>
      <c r="DC1486" s="89"/>
      <c r="DD1486" s="89"/>
      <c r="DE1486" s="89"/>
      <c r="DF1486" s="89"/>
      <c r="DG1486" s="89"/>
      <c r="DH1486" s="89"/>
      <c r="DI1486" s="89"/>
      <c r="DJ1486" s="89"/>
      <c r="DK1486" s="92"/>
      <c r="DL1486" s="93"/>
      <c r="DM1486" s="89"/>
      <c r="DN1486" s="89"/>
      <c r="DO1486" s="89"/>
      <c r="DP1486" s="89"/>
      <c r="DQ1486" s="89"/>
      <c r="DR1486" s="89"/>
      <c r="DS1486" s="89"/>
      <c r="DT1486" s="89"/>
      <c r="DU1486" s="89"/>
      <c r="DV1486" s="89"/>
      <c r="DW1486" s="92"/>
      <c r="DX1486" s="93"/>
      <c r="DY1486" s="89"/>
      <c r="DZ1486" s="89"/>
      <c r="EA1486" s="89"/>
      <c r="EB1486" s="89"/>
      <c r="EC1486" s="89"/>
      <c r="ED1486" s="89"/>
      <c r="EE1486" s="89"/>
      <c r="EF1486" s="89"/>
      <c r="EG1486" s="89"/>
      <c r="EH1486" s="89"/>
      <c r="EI1486" s="92"/>
    </row>
    <row r="1487" spans="1:139" ht="14.4" thickTop="1" thickBot="1">
      <c r="A1487" s="99"/>
      <c r="B1487" s="96"/>
      <c r="C1487" s="143" t="str">
        <f>IF(OR(COUNTIF($B$5:$B1487,B1487)=1,COUNTIF($B$5:$B1487,B1487)=0),"",COUNTIF($B$5:$B1487,B1487))</f>
        <v/>
      </c>
      <c r="D1487" s="144" t="str">
        <f t="shared" si="92"/>
        <v/>
      </c>
      <c r="E1487" s="99"/>
      <c r="F1487" s="97"/>
      <c r="G1487" s="100"/>
      <c r="H1487" s="181"/>
      <c r="I1487" s="181"/>
      <c r="J1487" s="100"/>
      <c r="K1487" s="100"/>
      <c r="L1487" s="100"/>
      <c r="M1487" s="100"/>
      <c r="N1487" s="139">
        <f t="shared" si="93"/>
        <v>0</v>
      </c>
      <c r="O1487" s="139">
        <f t="shared" si="94"/>
        <v>0</v>
      </c>
      <c r="P1487" s="194" t="str">
        <f t="shared" si="95"/>
        <v/>
      </c>
      <c r="Q1487" s="96"/>
      <c r="R1487" s="183"/>
      <c r="S1487" s="184"/>
      <c r="T1487" s="94"/>
      <c r="U1487" s="90"/>
      <c r="V1487" s="90"/>
      <c r="W1487" s="90"/>
      <c r="X1487" s="90"/>
      <c r="Y1487" s="90"/>
      <c r="Z1487" s="90"/>
      <c r="AA1487" s="90"/>
      <c r="AB1487" s="90"/>
      <c r="AC1487" s="90"/>
      <c r="AD1487" s="90"/>
      <c r="AE1487" s="95"/>
      <c r="AF1487" s="94"/>
      <c r="AG1487" s="90"/>
      <c r="AH1487" s="90"/>
      <c r="AI1487" s="90"/>
      <c r="AJ1487" s="90"/>
      <c r="AK1487" s="90"/>
      <c r="AL1487" s="90"/>
      <c r="AM1487" s="90"/>
      <c r="AN1487" s="90"/>
      <c r="AO1487" s="90"/>
      <c r="AP1487" s="90"/>
      <c r="AQ1487" s="95"/>
      <c r="AR1487" s="93"/>
      <c r="AS1487" s="89"/>
      <c r="AT1487" s="89"/>
      <c r="AU1487" s="89"/>
      <c r="AV1487" s="89"/>
      <c r="AW1487" s="89"/>
      <c r="AX1487" s="89"/>
      <c r="AY1487" s="89"/>
      <c r="AZ1487" s="89"/>
      <c r="BA1487" s="89"/>
      <c r="BB1487" s="89"/>
      <c r="BC1487" s="92"/>
      <c r="BD1487" s="93"/>
      <c r="BE1487" s="89"/>
      <c r="BF1487" s="89"/>
      <c r="BG1487" s="89"/>
      <c r="BH1487" s="89"/>
      <c r="BI1487" s="89"/>
      <c r="BJ1487" s="89"/>
      <c r="BK1487" s="89"/>
      <c r="BL1487" s="89"/>
      <c r="BM1487" s="89"/>
      <c r="BN1487" s="89"/>
      <c r="BO1487" s="92"/>
      <c r="BP1487" s="93"/>
      <c r="BQ1487" s="89"/>
      <c r="BR1487" s="89"/>
      <c r="BS1487" s="89"/>
      <c r="BT1487" s="89"/>
      <c r="BU1487" s="89"/>
      <c r="BV1487" s="89"/>
      <c r="BW1487" s="89"/>
      <c r="BX1487" s="89"/>
      <c r="BY1487" s="89"/>
      <c r="BZ1487" s="89"/>
      <c r="CA1487" s="92"/>
      <c r="CB1487" s="93"/>
      <c r="CC1487" s="89"/>
      <c r="CD1487" s="89"/>
      <c r="CE1487" s="89"/>
      <c r="CF1487" s="89"/>
      <c r="CG1487" s="89"/>
      <c r="CH1487" s="89"/>
      <c r="CI1487" s="89"/>
      <c r="CJ1487" s="89"/>
      <c r="CK1487" s="89"/>
      <c r="CL1487" s="89"/>
      <c r="CM1487" s="92"/>
      <c r="CN1487" s="93"/>
      <c r="CO1487" s="89"/>
      <c r="CP1487" s="89"/>
      <c r="CQ1487" s="89"/>
      <c r="CR1487" s="89"/>
      <c r="CS1487" s="89"/>
      <c r="CT1487" s="89"/>
      <c r="CU1487" s="89"/>
      <c r="CV1487" s="89"/>
      <c r="CW1487" s="89"/>
      <c r="CX1487" s="89"/>
      <c r="CY1487" s="92"/>
      <c r="CZ1487" s="93"/>
      <c r="DA1487" s="89"/>
      <c r="DB1487" s="89"/>
      <c r="DC1487" s="89"/>
      <c r="DD1487" s="89"/>
      <c r="DE1487" s="89"/>
      <c r="DF1487" s="89"/>
      <c r="DG1487" s="89"/>
      <c r="DH1487" s="89"/>
      <c r="DI1487" s="89"/>
      <c r="DJ1487" s="89"/>
      <c r="DK1487" s="92"/>
      <c r="DL1487" s="93"/>
      <c r="DM1487" s="89"/>
      <c r="DN1487" s="89"/>
      <c r="DO1487" s="89"/>
      <c r="DP1487" s="89"/>
      <c r="DQ1487" s="89"/>
      <c r="DR1487" s="89"/>
      <c r="DS1487" s="89"/>
      <c r="DT1487" s="89"/>
      <c r="DU1487" s="89"/>
      <c r="DV1487" s="89"/>
      <c r="DW1487" s="92"/>
      <c r="DX1487" s="93"/>
      <c r="DY1487" s="89"/>
      <c r="DZ1487" s="89"/>
      <c r="EA1487" s="89"/>
      <c r="EB1487" s="89"/>
      <c r="EC1487" s="89"/>
      <c r="ED1487" s="89"/>
      <c r="EE1487" s="89"/>
      <c r="EF1487" s="89"/>
      <c r="EG1487" s="89"/>
      <c r="EH1487" s="89"/>
      <c r="EI1487" s="92"/>
    </row>
    <row r="1488" spans="1:139" ht="14.4" thickTop="1" thickBot="1">
      <c r="A1488" s="99"/>
      <c r="B1488" s="96"/>
      <c r="C1488" s="143" t="str">
        <f>IF(OR(COUNTIF($B$5:$B1488,B1488)=1,COUNTIF($B$5:$B1488,B1488)=0),"",COUNTIF($B$5:$B1488,B1488))</f>
        <v/>
      </c>
      <c r="D1488" s="144" t="str">
        <f t="shared" si="92"/>
        <v/>
      </c>
      <c r="E1488" s="99"/>
      <c r="F1488" s="97"/>
      <c r="G1488" s="100"/>
      <c r="H1488" s="181"/>
      <c r="I1488" s="181"/>
      <c r="J1488" s="100"/>
      <c r="K1488" s="100"/>
      <c r="L1488" s="100"/>
      <c r="M1488" s="100"/>
      <c r="N1488" s="139">
        <f t="shared" si="93"/>
        <v>0</v>
      </c>
      <c r="O1488" s="139">
        <f t="shared" si="94"/>
        <v>0</v>
      </c>
      <c r="P1488" s="194" t="str">
        <f t="shared" si="95"/>
        <v/>
      </c>
      <c r="Q1488" s="96"/>
      <c r="R1488" s="183"/>
      <c r="S1488" s="184"/>
      <c r="T1488" s="94"/>
      <c r="U1488" s="90"/>
      <c r="V1488" s="90"/>
      <c r="W1488" s="90"/>
      <c r="X1488" s="90"/>
      <c r="Y1488" s="90"/>
      <c r="Z1488" s="90"/>
      <c r="AA1488" s="90"/>
      <c r="AB1488" s="90"/>
      <c r="AC1488" s="90"/>
      <c r="AD1488" s="90"/>
      <c r="AE1488" s="95"/>
      <c r="AF1488" s="94"/>
      <c r="AG1488" s="90"/>
      <c r="AH1488" s="90"/>
      <c r="AI1488" s="90"/>
      <c r="AJ1488" s="90"/>
      <c r="AK1488" s="90"/>
      <c r="AL1488" s="90"/>
      <c r="AM1488" s="90"/>
      <c r="AN1488" s="90"/>
      <c r="AO1488" s="90"/>
      <c r="AP1488" s="90"/>
      <c r="AQ1488" s="95"/>
      <c r="AR1488" s="93"/>
      <c r="AS1488" s="89"/>
      <c r="AT1488" s="89"/>
      <c r="AU1488" s="89"/>
      <c r="AV1488" s="89"/>
      <c r="AW1488" s="89"/>
      <c r="AX1488" s="89"/>
      <c r="AY1488" s="89"/>
      <c r="AZ1488" s="89"/>
      <c r="BA1488" s="89"/>
      <c r="BB1488" s="89"/>
      <c r="BC1488" s="92"/>
      <c r="BD1488" s="93"/>
      <c r="BE1488" s="89"/>
      <c r="BF1488" s="89"/>
      <c r="BG1488" s="89"/>
      <c r="BH1488" s="89"/>
      <c r="BI1488" s="89"/>
      <c r="BJ1488" s="89"/>
      <c r="BK1488" s="89"/>
      <c r="BL1488" s="89"/>
      <c r="BM1488" s="89"/>
      <c r="BN1488" s="89"/>
      <c r="BO1488" s="92"/>
      <c r="BP1488" s="93"/>
      <c r="BQ1488" s="89"/>
      <c r="BR1488" s="89"/>
      <c r="BS1488" s="89"/>
      <c r="BT1488" s="89"/>
      <c r="BU1488" s="89"/>
      <c r="BV1488" s="89"/>
      <c r="BW1488" s="89"/>
      <c r="BX1488" s="89"/>
      <c r="BY1488" s="89"/>
      <c r="BZ1488" s="89"/>
      <c r="CA1488" s="92"/>
      <c r="CB1488" s="93"/>
      <c r="CC1488" s="89"/>
      <c r="CD1488" s="89"/>
      <c r="CE1488" s="89"/>
      <c r="CF1488" s="89"/>
      <c r="CG1488" s="89"/>
      <c r="CH1488" s="89"/>
      <c r="CI1488" s="89"/>
      <c r="CJ1488" s="89"/>
      <c r="CK1488" s="89"/>
      <c r="CL1488" s="89"/>
      <c r="CM1488" s="92"/>
      <c r="CN1488" s="93"/>
      <c r="CO1488" s="89"/>
      <c r="CP1488" s="89"/>
      <c r="CQ1488" s="89"/>
      <c r="CR1488" s="89"/>
      <c r="CS1488" s="89"/>
      <c r="CT1488" s="89"/>
      <c r="CU1488" s="89"/>
      <c r="CV1488" s="89"/>
      <c r="CW1488" s="89"/>
      <c r="CX1488" s="89"/>
      <c r="CY1488" s="92"/>
      <c r="CZ1488" s="93"/>
      <c r="DA1488" s="89"/>
      <c r="DB1488" s="89"/>
      <c r="DC1488" s="89"/>
      <c r="DD1488" s="89"/>
      <c r="DE1488" s="89"/>
      <c r="DF1488" s="89"/>
      <c r="DG1488" s="89"/>
      <c r="DH1488" s="89"/>
      <c r="DI1488" s="89"/>
      <c r="DJ1488" s="89"/>
      <c r="DK1488" s="92"/>
      <c r="DL1488" s="93"/>
      <c r="DM1488" s="89"/>
      <c r="DN1488" s="89"/>
      <c r="DO1488" s="89"/>
      <c r="DP1488" s="89"/>
      <c r="DQ1488" s="89"/>
      <c r="DR1488" s="89"/>
      <c r="DS1488" s="89"/>
      <c r="DT1488" s="89"/>
      <c r="DU1488" s="89"/>
      <c r="DV1488" s="89"/>
      <c r="DW1488" s="92"/>
      <c r="DX1488" s="93"/>
      <c r="DY1488" s="89"/>
      <c r="DZ1488" s="89"/>
      <c r="EA1488" s="89"/>
      <c r="EB1488" s="89"/>
      <c r="EC1488" s="89"/>
      <c r="ED1488" s="89"/>
      <c r="EE1488" s="89"/>
      <c r="EF1488" s="89"/>
      <c r="EG1488" s="89"/>
      <c r="EH1488" s="89"/>
      <c r="EI1488" s="92"/>
    </row>
    <row r="1489" spans="1:139" ht="14.4" thickTop="1" thickBot="1">
      <c r="A1489" s="99"/>
      <c r="B1489" s="96"/>
      <c r="C1489" s="143" t="str">
        <f>IF(OR(COUNTIF($B$5:$B1489,B1489)=1,COUNTIF($B$5:$B1489,B1489)=0),"",COUNTIF($B$5:$B1489,B1489))</f>
        <v/>
      </c>
      <c r="D1489" s="144" t="str">
        <f t="shared" si="92"/>
        <v/>
      </c>
      <c r="E1489" s="99"/>
      <c r="F1489" s="97"/>
      <c r="G1489" s="100"/>
      <c r="H1489" s="181"/>
      <c r="I1489" s="181"/>
      <c r="J1489" s="100"/>
      <c r="K1489" s="100"/>
      <c r="L1489" s="100"/>
      <c r="M1489" s="100"/>
      <c r="N1489" s="139">
        <f t="shared" si="93"/>
        <v>0</v>
      </c>
      <c r="O1489" s="139">
        <f t="shared" si="94"/>
        <v>0</v>
      </c>
      <c r="P1489" s="194" t="str">
        <f t="shared" si="95"/>
        <v/>
      </c>
      <c r="Q1489" s="96"/>
      <c r="R1489" s="183"/>
      <c r="S1489" s="184"/>
      <c r="T1489" s="94"/>
      <c r="U1489" s="90"/>
      <c r="V1489" s="90"/>
      <c r="W1489" s="90"/>
      <c r="X1489" s="90"/>
      <c r="Y1489" s="90"/>
      <c r="Z1489" s="90"/>
      <c r="AA1489" s="90"/>
      <c r="AB1489" s="90"/>
      <c r="AC1489" s="90"/>
      <c r="AD1489" s="90"/>
      <c r="AE1489" s="95"/>
      <c r="AF1489" s="94"/>
      <c r="AG1489" s="90"/>
      <c r="AH1489" s="90"/>
      <c r="AI1489" s="90"/>
      <c r="AJ1489" s="90"/>
      <c r="AK1489" s="90"/>
      <c r="AL1489" s="90"/>
      <c r="AM1489" s="90"/>
      <c r="AN1489" s="90"/>
      <c r="AO1489" s="90"/>
      <c r="AP1489" s="90"/>
      <c r="AQ1489" s="95"/>
      <c r="AR1489" s="93"/>
      <c r="AS1489" s="89"/>
      <c r="AT1489" s="89"/>
      <c r="AU1489" s="89"/>
      <c r="AV1489" s="89"/>
      <c r="AW1489" s="89"/>
      <c r="AX1489" s="89"/>
      <c r="AY1489" s="89"/>
      <c r="AZ1489" s="89"/>
      <c r="BA1489" s="89"/>
      <c r="BB1489" s="89"/>
      <c r="BC1489" s="92"/>
      <c r="BD1489" s="93"/>
      <c r="BE1489" s="89"/>
      <c r="BF1489" s="89"/>
      <c r="BG1489" s="89"/>
      <c r="BH1489" s="89"/>
      <c r="BI1489" s="89"/>
      <c r="BJ1489" s="89"/>
      <c r="BK1489" s="89"/>
      <c r="BL1489" s="89"/>
      <c r="BM1489" s="89"/>
      <c r="BN1489" s="89"/>
      <c r="BO1489" s="92"/>
      <c r="BP1489" s="93"/>
      <c r="BQ1489" s="89"/>
      <c r="BR1489" s="89"/>
      <c r="BS1489" s="89"/>
      <c r="BT1489" s="89"/>
      <c r="BU1489" s="89"/>
      <c r="BV1489" s="89"/>
      <c r="BW1489" s="89"/>
      <c r="BX1489" s="89"/>
      <c r="BY1489" s="89"/>
      <c r="BZ1489" s="89"/>
      <c r="CA1489" s="92"/>
      <c r="CB1489" s="93"/>
      <c r="CC1489" s="89"/>
      <c r="CD1489" s="89"/>
      <c r="CE1489" s="89"/>
      <c r="CF1489" s="89"/>
      <c r="CG1489" s="89"/>
      <c r="CH1489" s="89"/>
      <c r="CI1489" s="89"/>
      <c r="CJ1489" s="89"/>
      <c r="CK1489" s="89"/>
      <c r="CL1489" s="89"/>
      <c r="CM1489" s="92"/>
      <c r="CN1489" s="93"/>
      <c r="CO1489" s="89"/>
      <c r="CP1489" s="89"/>
      <c r="CQ1489" s="89"/>
      <c r="CR1489" s="89"/>
      <c r="CS1489" s="89"/>
      <c r="CT1489" s="89"/>
      <c r="CU1489" s="89"/>
      <c r="CV1489" s="89"/>
      <c r="CW1489" s="89"/>
      <c r="CX1489" s="89"/>
      <c r="CY1489" s="92"/>
      <c r="CZ1489" s="93"/>
      <c r="DA1489" s="89"/>
      <c r="DB1489" s="89"/>
      <c r="DC1489" s="89"/>
      <c r="DD1489" s="89"/>
      <c r="DE1489" s="89"/>
      <c r="DF1489" s="89"/>
      <c r="DG1489" s="89"/>
      <c r="DH1489" s="89"/>
      <c r="DI1489" s="89"/>
      <c r="DJ1489" s="89"/>
      <c r="DK1489" s="92"/>
      <c r="DL1489" s="93"/>
      <c r="DM1489" s="89"/>
      <c r="DN1489" s="89"/>
      <c r="DO1489" s="89"/>
      <c r="DP1489" s="89"/>
      <c r="DQ1489" s="89"/>
      <c r="DR1489" s="89"/>
      <c r="DS1489" s="89"/>
      <c r="DT1489" s="89"/>
      <c r="DU1489" s="89"/>
      <c r="DV1489" s="89"/>
      <c r="DW1489" s="92"/>
      <c r="DX1489" s="93"/>
      <c r="DY1489" s="89"/>
      <c r="DZ1489" s="89"/>
      <c r="EA1489" s="89"/>
      <c r="EB1489" s="89"/>
      <c r="EC1489" s="89"/>
      <c r="ED1489" s="89"/>
      <c r="EE1489" s="89"/>
      <c r="EF1489" s="89"/>
      <c r="EG1489" s="89"/>
      <c r="EH1489" s="89"/>
      <c r="EI1489" s="92"/>
    </row>
    <row r="1490" spans="1:139" ht="14.4" thickTop="1" thickBot="1">
      <c r="A1490" s="99"/>
      <c r="B1490" s="96"/>
      <c r="C1490" s="143" t="str">
        <f>IF(OR(COUNTIF($B$5:$B1490,B1490)=1,COUNTIF($B$5:$B1490,B1490)=0),"",COUNTIF($B$5:$B1490,B1490))</f>
        <v/>
      </c>
      <c r="D1490" s="144" t="str">
        <f t="shared" si="92"/>
        <v/>
      </c>
      <c r="E1490" s="99"/>
      <c r="F1490" s="97"/>
      <c r="G1490" s="100"/>
      <c r="H1490" s="181"/>
      <c r="I1490" s="181"/>
      <c r="J1490" s="100"/>
      <c r="K1490" s="100"/>
      <c r="L1490" s="100"/>
      <c r="M1490" s="100"/>
      <c r="N1490" s="139">
        <f t="shared" si="93"/>
        <v>0</v>
      </c>
      <c r="O1490" s="139">
        <f t="shared" si="94"/>
        <v>0</v>
      </c>
      <c r="P1490" s="194" t="str">
        <f t="shared" si="95"/>
        <v/>
      </c>
      <c r="Q1490" s="96"/>
      <c r="R1490" s="183"/>
      <c r="S1490" s="184"/>
      <c r="T1490" s="94"/>
      <c r="U1490" s="90"/>
      <c r="V1490" s="90"/>
      <c r="W1490" s="90"/>
      <c r="X1490" s="90"/>
      <c r="Y1490" s="90"/>
      <c r="Z1490" s="90"/>
      <c r="AA1490" s="90"/>
      <c r="AB1490" s="90"/>
      <c r="AC1490" s="90"/>
      <c r="AD1490" s="90"/>
      <c r="AE1490" s="95"/>
      <c r="AF1490" s="94"/>
      <c r="AG1490" s="90"/>
      <c r="AH1490" s="90"/>
      <c r="AI1490" s="90"/>
      <c r="AJ1490" s="90"/>
      <c r="AK1490" s="90"/>
      <c r="AL1490" s="90"/>
      <c r="AM1490" s="90"/>
      <c r="AN1490" s="90"/>
      <c r="AO1490" s="90"/>
      <c r="AP1490" s="90"/>
      <c r="AQ1490" s="95"/>
      <c r="AR1490" s="93"/>
      <c r="AS1490" s="89"/>
      <c r="AT1490" s="89"/>
      <c r="AU1490" s="89"/>
      <c r="AV1490" s="89"/>
      <c r="AW1490" s="89"/>
      <c r="AX1490" s="89"/>
      <c r="AY1490" s="89"/>
      <c r="AZ1490" s="89"/>
      <c r="BA1490" s="89"/>
      <c r="BB1490" s="89"/>
      <c r="BC1490" s="92"/>
      <c r="BD1490" s="93"/>
      <c r="BE1490" s="89"/>
      <c r="BF1490" s="89"/>
      <c r="BG1490" s="89"/>
      <c r="BH1490" s="89"/>
      <c r="BI1490" s="89"/>
      <c r="BJ1490" s="89"/>
      <c r="BK1490" s="89"/>
      <c r="BL1490" s="89"/>
      <c r="BM1490" s="89"/>
      <c r="BN1490" s="89"/>
      <c r="BO1490" s="92"/>
      <c r="BP1490" s="93"/>
      <c r="BQ1490" s="89"/>
      <c r="BR1490" s="89"/>
      <c r="BS1490" s="89"/>
      <c r="BT1490" s="89"/>
      <c r="BU1490" s="89"/>
      <c r="BV1490" s="89"/>
      <c r="BW1490" s="89"/>
      <c r="BX1490" s="89"/>
      <c r="BY1490" s="89"/>
      <c r="BZ1490" s="89"/>
      <c r="CA1490" s="92"/>
      <c r="CB1490" s="93"/>
      <c r="CC1490" s="89"/>
      <c r="CD1490" s="89"/>
      <c r="CE1490" s="89"/>
      <c r="CF1490" s="89"/>
      <c r="CG1490" s="89"/>
      <c r="CH1490" s="89"/>
      <c r="CI1490" s="89"/>
      <c r="CJ1490" s="89"/>
      <c r="CK1490" s="89"/>
      <c r="CL1490" s="89"/>
      <c r="CM1490" s="92"/>
      <c r="CN1490" s="93"/>
      <c r="CO1490" s="89"/>
      <c r="CP1490" s="89"/>
      <c r="CQ1490" s="89"/>
      <c r="CR1490" s="89"/>
      <c r="CS1490" s="89"/>
      <c r="CT1490" s="89"/>
      <c r="CU1490" s="89"/>
      <c r="CV1490" s="89"/>
      <c r="CW1490" s="89"/>
      <c r="CX1490" s="89"/>
      <c r="CY1490" s="92"/>
      <c r="CZ1490" s="93"/>
      <c r="DA1490" s="89"/>
      <c r="DB1490" s="89"/>
      <c r="DC1490" s="89"/>
      <c r="DD1490" s="89"/>
      <c r="DE1490" s="89"/>
      <c r="DF1490" s="89"/>
      <c r="DG1490" s="89"/>
      <c r="DH1490" s="89"/>
      <c r="DI1490" s="89"/>
      <c r="DJ1490" s="89"/>
      <c r="DK1490" s="92"/>
      <c r="DL1490" s="93"/>
      <c r="DM1490" s="89"/>
      <c r="DN1490" s="89"/>
      <c r="DO1490" s="89"/>
      <c r="DP1490" s="89"/>
      <c r="DQ1490" s="89"/>
      <c r="DR1490" s="89"/>
      <c r="DS1490" s="89"/>
      <c r="DT1490" s="89"/>
      <c r="DU1490" s="89"/>
      <c r="DV1490" s="89"/>
      <c r="DW1490" s="92"/>
      <c r="DX1490" s="93"/>
      <c r="DY1490" s="89"/>
      <c r="DZ1490" s="89"/>
      <c r="EA1490" s="89"/>
      <c r="EB1490" s="89"/>
      <c r="EC1490" s="89"/>
      <c r="ED1490" s="89"/>
      <c r="EE1490" s="89"/>
      <c r="EF1490" s="89"/>
      <c r="EG1490" s="89"/>
      <c r="EH1490" s="89"/>
      <c r="EI1490" s="92"/>
    </row>
    <row r="1491" spans="1:139" ht="14.4" thickTop="1" thickBot="1">
      <c r="A1491" s="99"/>
      <c r="B1491" s="96"/>
      <c r="C1491" s="143" t="str">
        <f>IF(OR(COUNTIF($B$5:$B1491,B1491)=1,COUNTIF($B$5:$B1491,B1491)=0),"",COUNTIF($B$5:$B1491,B1491))</f>
        <v/>
      </c>
      <c r="D1491" s="144" t="str">
        <f t="shared" si="92"/>
        <v/>
      </c>
      <c r="E1491" s="99"/>
      <c r="F1491" s="97"/>
      <c r="G1491" s="100"/>
      <c r="H1491" s="181"/>
      <c r="I1491" s="181"/>
      <c r="J1491" s="100"/>
      <c r="K1491" s="100"/>
      <c r="L1491" s="100"/>
      <c r="M1491" s="100"/>
      <c r="N1491" s="139">
        <f t="shared" si="93"/>
        <v>0</v>
      </c>
      <c r="O1491" s="139">
        <f t="shared" si="94"/>
        <v>0</v>
      </c>
      <c r="P1491" s="194" t="str">
        <f t="shared" si="95"/>
        <v/>
      </c>
      <c r="Q1491" s="96"/>
      <c r="R1491" s="183"/>
      <c r="S1491" s="184"/>
      <c r="T1491" s="94"/>
      <c r="U1491" s="90"/>
      <c r="V1491" s="90"/>
      <c r="W1491" s="90"/>
      <c r="X1491" s="90"/>
      <c r="Y1491" s="90"/>
      <c r="Z1491" s="90"/>
      <c r="AA1491" s="90"/>
      <c r="AB1491" s="90"/>
      <c r="AC1491" s="90"/>
      <c r="AD1491" s="90"/>
      <c r="AE1491" s="95"/>
      <c r="AF1491" s="94"/>
      <c r="AG1491" s="90"/>
      <c r="AH1491" s="90"/>
      <c r="AI1491" s="90"/>
      <c r="AJ1491" s="90"/>
      <c r="AK1491" s="90"/>
      <c r="AL1491" s="90"/>
      <c r="AM1491" s="90"/>
      <c r="AN1491" s="90"/>
      <c r="AO1491" s="90"/>
      <c r="AP1491" s="90"/>
      <c r="AQ1491" s="95"/>
      <c r="AR1491" s="93"/>
      <c r="AS1491" s="89"/>
      <c r="AT1491" s="89"/>
      <c r="AU1491" s="89"/>
      <c r="AV1491" s="89"/>
      <c r="AW1491" s="89"/>
      <c r="AX1491" s="89"/>
      <c r="AY1491" s="89"/>
      <c r="AZ1491" s="89"/>
      <c r="BA1491" s="89"/>
      <c r="BB1491" s="89"/>
      <c r="BC1491" s="92"/>
      <c r="BD1491" s="93"/>
      <c r="BE1491" s="89"/>
      <c r="BF1491" s="89"/>
      <c r="BG1491" s="89"/>
      <c r="BH1491" s="89"/>
      <c r="BI1491" s="89"/>
      <c r="BJ1491" s="89"/>
      <c r="BK1491" s="89"/>
      <c r="BL1491" s="89"/>
      <c r="BM1491" s="89"/>
      <c r="BN1491" s="89"/>
      <c r="BO1491" s="92"/>
      <c r="BP1491" s="93"/>
      <c r="BQ1491" s="89"/>
      <c r="BR1491" s="89"/>
      <c r="BS1491" s="89"/>
      <c r="BT1491" s="89"/>
      <c r="BU1491" s="89"/>
      <c r="BV1491" s="89"/>
      <c r="BW1491" s="89"/>
      <c r="BX1491" s="89"/>
      <c r="BY1491" s="89"/>
      <c r="BZ1491" s="89"/>
      <c r="CA1491" s="92"/>
      <c r="CB1491" s="93"/>
      <c r="CC1491" s="89"/>
      <c r="CD1491" s="89"/>
      <c r="CE1491" s="89"/>
      <c r="CF1491" s="89"/>
      <c r="CG1491" s="89"/>
      <c r="CH1491" s="89"/>
      <c r="CI1491" s="89"/>
      <c r="CJ1491" s="89"/>
      <c r="CK1491" s="89"/>
      <c r="CL1491" s="89"/>
      <c r="CM1491" s="92"/>
      <c r="CN1491" s="93"/>
      <c r="CO1491" s="89"/>
      <c r="CP1491" s="89"/>
      <c r="CQ1491" s="89"/>
      <c r="CR1491" s="89"/>
      <c r="CS1491" s="89"/>
      <c r="CT1491" s="89"/>
      <c r="CU1491" s="89"/>
      <c r="CV1491" s="89"/>
      <c r="CW1491" s="89"/>
      <c r="CX1491" s="89"/>
      <c r="CY1491" s="92"/>
      <c r="CZ1491" s="93"/>
      <c r="DA1491" s="89"/>
      <c r="DB1491" s="89"/>
      <c r="DC1491" s="89"/>
      <c r="DD1491" s="89"/>
      <c r="DE1491" s="89"/>
      <c r="DF1491" s="89"/>
      <c r="DG1491" s="89"/>
      <c r="DH1491" s="89"/>
      <c r="DI1491" s="89"/>
      <c r="DJ1491" s="89"/>
      <c r="DK1491" s="92"/>
      <c r="DL1491" s="93"/>
      <c r="DM1491" s="89"/>
      <c r="DN1491" s="89"/>
      <c r="DO1491" s="89"/>
      <c r="DP1491" s="89"/>
      <c r="DQ1491" s="89"/>
      <c r="DR1491" s="89"/>
      <c r="DS1491" s="89"/>
      <c r="DT1491" s="89"/>
      <c r="DU1491" s="89"/>
      <c r="DV1491" s="89"/>
      <c r="DW1491" s="92"/>
      <c r="DX1491" s="93"/>
      <c r="DY1491" s="89"/>
      <c r="DZ1491" s="89"/>
      <c r="EA1491" s="89"/>
      <c r="EB1491" s="89"/>
      <c r="EC1491" s="89"/>
      <c r="ED1491" s="89"/>
      <c r="EE1491" s="89"/>
      <c r="EF1491" s="89"/>
      <c r="EG1491" s="89"/>
      <c r="EH1491" s="89"/>
      <c r="EI1491" s="92"/>
    </row>
    <row r="1492" spans="1:139" ht="14.4" thickTop="1" thickBot="1">
      <c r="A1492" s="99"/>
      <c r="B1492" s="96"/>
      <c r="C1492" s="143" t="str">
        <f>IF(OR(COUNTIF($B$5:$B1492,B1492)=1,COUNTIF($B$5:$B1492,B1492)=0),"",COUNTIF($B$5:$B1492,B1492))</f>
        <v/>
      </c>
      <c r="D1492" s="144" t="str">
        <f t="shared" si="92"/>
        <v/>
      </c>
      <c r="E1492" s="99"/>
      <c r="F1492" s="97"/>
      <c r="G1492" s="100"/>
      <c r="H1492" s="181"/>
      <c r="I1492" s="181"/>
      <c r="J1492" s="100"/>
      <c r="K1492" s="100"/>
      <c r="L1492" s="100"/>
      <c r="M1492" s="100"/>
      <c r="N1492" s="139">
        <f t="shared" si="93"/>
        <v>0</v>
      </c>
      <c r="O1492" s="139">
        <f t="shared" si="94"/>
        <v>0</v>
      </c>
      <c r="P1492" s="194" t="str">
        <f t="shared" si="95"/>
        <v/>
      </c>
      <c r="Q1492" s="96"/>
      <c r="R1492" s="183"/>
      <c r="S1492" s="184"/>
      <c r="T1492" s="94"/>
      <c r="U1492" s="90"/>
      <c r="V1492" s="90"/>
      <c r="W1492" s="90"/>
      <c r="X1492" s="90"/>
      <c r="Y1492" s="90"/>
      <c r="Z1492" s="90"/>
      <c r="AA1492" s="90"/>
      <c r="AB1492" s="90"/>
      <c r="AC1492" s="90"/>
      <c r="AD1492" s="90"/>
      <c r="AE1492" s="95"/>
      <c r="AF1492" s="94"/>
      <c r="AG1492" s="90"/>
      <c r="AH1492" s="90"/>
      <c r="AI1492" s="90"/>
      <c r="AJ1492" s="90"/>
      <c r="AK1492" s="90"/>
      <c r="AL1492" s="90"/>
      <c r="AM1492" s="90"/>
      <c r="AN1492" s="90"/>
      <c r="AO1492" s="90"/>
      <c r="AP1492" s="90"/>
      <c r="AQ1492" s="95"/>
      <c r="AR1492" s="93"/>
      <c r="AS1492" s="89"/>
      <c r="AT1492" s="89"/>
      <c r="AU1492" s="89"/>
      <c r="AV1492" s="89"/>
      <c r="AW1492" s="89"/>
      <c r="AX1492" s="89"/>
      <c r="AY1492" s="89"/>
      <c r="AZ1492" s="89"/>
      <c r="BA1492" s="89"/>
      <c r="BB1492" s="89"/>
      <c r="BC1492" s="92"/>
      <c r="BD1492" s="93"/>
      <c r="BE1492" s="89"/>
      <c r="BF1492" s="89"/>
      <c r="BG1492" s="89"/>
      <c r="BH1492" s="89"/>
      <c r="BI1492" s="89"/>
      <c r="BJ1492" s="89"/>
      <c r="BK1492" s="89"/>
      <c r="BL1492" s="89"/>
      <c r="BM1492" s="89"/>
      <c r="BN1492" s="89"/>
      <c r="BO1492" s="92"/>
      <c r="BP1492" s="93"/>
      <c r="BQ1492" s="89"/>
      <c r="BR1492" s="89"/>
      <c r="BS1492" s="89"/>
      <c r="BT1492" s="89"/>
      <c r="BU1492" s="89"/>
      <c r="BV1492" s="89"/>
      <c r="BW1492" s="89"/>
      <c r="BX1492" s="89"/>
      <c r="BY1492" s="89"/>
      <c r="BZ1492" s="89"/>
      <c r="CA1492" s="92"/>
      <c r="CB1492" s="93"/>
      <c r="CC1492" s="89"/>
      <c r="CD1492" s="89"/>
      <c r="CE1492" s="89"/>
      <c r="CF1492" s="89"/>
      <c r="CG1492" s="89"/>
      <c r="CH1492" s="89"/>
      <c r="CI1492" s="89"/>
      <c r="CJ1492" s="89"/>
      <c r="CK1492" s="89"/>
      <c r="CL1492" s="89"/>
      <c r="CM1492" s="92"/>
      <c r="CN1492" s="93"/>
      <c r="CO1492" s="89"/>
      <c r="CP1492" s="89"/>
      <c r="CQ1492" s="89"/>
      <c r="CR1492" s="89"/>
      <c r="CS1492" s="89"/>
      <c r="CT1492" s="89"/>
      <c r="CU1492" s="89"/>
      <c r="CV1492" s="89"/>
      <c r="CW1492" s="89"/>
      <c r="CX1492" s="89"/>
      <c r="CY1492" s="92"/>
      <c r="CZ1492" s="93"/>
      <c r="DA1492" s="89"/>
      <c r="DB1492" s="89"/>
      <c r="DC1492" s="89"/>
      <c r="DD1492" s="89"/>
      <c r="DE1492" s="89"/>
      <c r="DF1492" s="89"/>
      <c r="DG1492" s="89"/>
      <c r="DH1492" s="89"/>
      <c r="DI1492" s="89"/>
      <c r="DJ1492" s="89"/>
      <c r="DK1492" s="92"/>
      <c r="DL1492" s="93"/>
      <c r="DM1492" s="89"/>
      <c r="DN1492" s="89"/>
      <c r="DO1492" s="89"/>
      <c r="DP1492" s="89"/>
      <c r="DQ1492" s="89"/>
      <c r="DR1492" s="89"/>
      <c r="DS1492" s="89"/>
      <c r="DT1492" s="89"/>
      <c r="DU1492" s="89"/>
      <c r="DV1492" s="89"/>
      <c r="DW1492" s="92"/>
      <c r="DX1492" s="93"/>
      <c r="DY1492" s="89"/>
      <c r="DZ1492" s="89"/>
      <c r="EA1492" s="89"/>
      <c r="EB1492" s="89"/>
      <c r="EC1492" s="89"/>
      <c r="ED1492" s="89"/>
      <c r="EE1492" s="89"/>
      <c r="EF1492" s="89"/>
      <c r="EG1492" s="89"/>
      <c r="EH1492" s="89"/>
      <c r="EI1492" s="92"/>
    </row>
    <row r="1493" spans="1:139" ht="14.4" thickTop="1" thickBot="1">
      <c r="A1493" s="99"/>
      <c r="B1493" s="96"/>
      <c r="C1493" s="143" t="str">
        <f>IF(OR(COUNTIF($B$5:$B1493,B1493)=1,COUNTIF($B$5:$B1493,B1493)=0),"",COUNTIF($B$5:$B1493,B1493))</f>
        <v/>
      </c>
      <c r="D1493" s="144" t="str">
        <f t="shared" si="92"/>
        <v/>
      </c>
      <c r="E1493" s="99"/>
      <c r="F1493" s="97"/>
      <c r="G1493" s="100"/>
      <c r="H1493" s="181"/>
      <c r="I1493" s="181"/>
      <c r="J1493" s="100"/>
      <c r="K1493" s="100"/>
      <c r="L1493" s="100"/>
      <c r="M1493" s="100"/>
      <c r="N1493" s="139">
        <f t="shared" si="93"/>
        <v>0</v>
      </c>
      <c r="O1493" s="139">
        <f t="shared" si="94"/>
        <v>0</v>
      </c>
      <c r="P1493" s="194" t="str">
        <f t="shared" si="95"/>
        <v/>
      </c>
      <c r="Q1493" s="96"/>
      <c r="R1493" s="183"/>
      <c r="S1493" s="184"/>
      <c r="T1493" s="94"/>
      <c r="U1493" s="90"/>
      <c r="V1493" s="90"/>
      <c r="W1493" s="90"/>
      <c r="X1493" s="90"/>
      <c r="Y1493" s="90"/>
      <c r="Z1493" s="90"/>
      <c r="AA1493" s="90"/>
      <c r="AB1493" s="90"/>
      <c r="AC1493" s="90"/>
      <c r="AD1493" s="90"/>
      <c r="AE1493" s="95"/>
      <c r="AF1493" s="94"/>
      <c r="AG1493" s="90"/>
      <c r="AH1493" s="90"/>
      <c r="AI1493" s="90"/>
      <c r="AJ1493" s="90"/>
      <c r="AK1493" s="90"/>
      <c r="AL1493" s="90"/>
      <c r="AM1493" s="90"/>
      <c r="AN1493" s="90"/>
      <c r="AO1493" s="90"/>
      <c r="AP1493" s="90"/>
      <c r="AQ1493" s="95"/>
      <c r="AR1493" s="93"/>
      <c r="AS1493" s="89"/>
      <c r="AT1493" s="89"/>
      <c r="AU1493" s="89"/>
      <c r="AV1493" s="89"/>
      <c r="AW1493" s="89"/>
      <c r="AX1493" s="89"/>
      <c r="AY1493" s="89"/>
      <c r="AZ1493" s="89"/>
      <c r="BA1493" s="89"/>
      <c r="BB1493" s="89"/>
      <c r="BC1493" s="92"/>
      <c r="BD1493" s="93"/>
      <c r="BE1493" s="89"/>
      <c r="BF1493" s="89"/>
      <c r="BG1493" s="89"/>
      <c r="BH1493" s="89"/>
      <c r="BI1493" s="89"/>
      <c r="BJ1493" s="89"/>
      <c r="BK1493" s="89"/>
      <c r="BL1493" s="89"/>
      <c r="BM1493" s="89"/>
      <c r="BN1493" s="89"/>
      <c r="BO1493" s="92"/>
      <c r="BP1493" s="93"/>
      <c r="BQ1493" s="89"/>
      <c r="BR1493" s="89"/>
      <c r="BS1493" s="89"/>
      <c r="BT1493" s="89"/>
      <c r="BU1493" s="89"/>
      <c r="BV1493" s="89"/>
      <c r="BW1493" s="89"/>
      <c r="BX1493" s="89"/>
      <c r="BY1493" s="89"/>
      <c r="BZ1493" s="89"/>
      <c r="CA1493" s="92"/>
      <c r="CB1493" s="93"/>
      <c r="CC1493" s="89"/>
      <c r="CD1493" s="89"/>
      <c r="CE1493" s="89"/>
      <c r="CF1493" s="89"/>
      <c r="CG1493" s="89"/>
      <c r="CH1493" s="89"/>
      <c r="CI1493" s="89"/>
      <c r="CJ1493" s="89"/>
      <c r="CK1493" s="89"/>
      <c r="CL1493" s="89"/>
      <c r="CM1493" s="92"/>
      <c r="CN1493" s="93"/>
      <c r="CO1493" s="89"/>
      <c r="CP1493" s="89"/>
      <c r="CQ1493" s="89"/>
      <c r="CR1493" s="89"/>
      <c r="CS1493" s="89"/>
      <c r="CT1493" s="89"/>
      <c r="CU1493" s="89"/>
      <c r="CV1493" s="89"/>
      <c r="CW1493" s="89"/>
      <c r="CX1493" s="89"/>
      <c r="CY1493" s="92"/>
      <c r="CZ1493" s="93"/>
      <c r="DA1493" s="89"/>
      <c r="DB1493" s="89"/>
      <c r="DC1493" s="89"/>
      <c r="DD1493" s="89"/>
      <c r="DE1493" s="89"/>
      <c r="DF1493" s="89"/>
      <c r="DG1493" s="89"/>
      <c r="DH1493" s="89"/>
      <c r="DI1493" s="89"/>
      <c r="DJ1493" s="89"/>
      <c r="DK1493" s="92"/>
      <c r="DL1493" s="93"/>
      <c r="DM1493" s="89"/>
      <c r="DN1493" s="89"/>
      <c r="DO1493" s="89"/>
      <c r="DP1493" s="89"/>
      <c r="DQ1493" s="89"/>
      <c r="DR1493" s="89"/>
      <c r="DS1493" s="89"/>
      <c r="DT1493" s="89"/>
      <c r="DU1493" s="89"/>
      <c r="DV1493" s="89"/>
      <c r="DW1493" s="92"/>
      <c r="DX1493" s="93"/>
      <c r="DY1493" s="89"/>
      <c r="DZ1493" s="89"/>
      <c r="EA1493" s="89"/>
      <c r="EB1493" s="89"/>
      <c r="EC1493" s="89"/>
      <c r="ED1493" s="89"/>
      <c r="EE1493" s="89"/>
      <c r="EF1493" s="89"/>
      <c r="EG1493" s="89"/>
      <c r="EH1493" s="89"/>
      <c r="EI1493" s="92"/>
    </row>
    <row r="1494" spans="1:139" ht="14.4" thickTop="1" thickBot="1">
      <c r="A1494" s="99"/>
      <c r="B1494" s="96"/>
      <c r="C1494" s="143" t="str">
        <f>IF(OR(COUNTIF($B$5:$B1494,B1494)=1,COUNTIF($B$5:$B1494,B1494)=0),"",COUNTIF($B$5:$B1494,B1494))</f>
        <v/>
      </c>
      <c r="D1494" s="144" t="str">
        <f t="shared" si="92"/>
        <v/>
      </c>
      <c r="E1494" s="99"/>
      <c r="F1494" s="97"/>
      <c r="G1494" s="100"/>
      <c r="H1494" s="181"/>
      <c r="I1494" s="181"/>
      <c r="J1494" s="100"/>
      <c r="K1494" s="100"/>
      <c r="L1494" s="100"/>
      <c r="M1494" s="100"/>
      <c r="N1494" s="139">
        <f t="shared" si="93"/>
        <v>0</v>
      </c>
      <c r="O1494" s="139">
        <f t="shared" si="94"/>
        <v>0</v>
      </c>
      <c r="P1494" s="194" t="str">
        <f t="shared" si="95"/>
        <v/>
      </c>
      <c r="Q1494" s="96"/>
      <c r="R1494" s="183"/>
      <c r="S1494" s="184"/>
      <c r="T1494" s="94"/>
      <c r="U1494" s="90"/>
      <c r="V1494" s="90"/>
      <c r="W1494" s="90"/>
      <c r="X1494" s="90"/>
      <c r="Y1494" s="90"/>
      <c r="Z1494" s="90"/>
      <c r="AA1494" s="90"/>
      <c r="AB1494" s="90"/>
      <c r="AC1494" s="90"/>
      <c r="AD1494" s="90"/>
      <c r="AE1494" s="95"/>
      <c r="AF1494" s="94"/>
      <c r="AG1494" s="90"/>
      <c r="AH1494" s="90"/>
      <c r="AI1494" s="90"/>
      <c r="AJ1494" s="90"/>
      <c r="AK1494" s="90"/>
      <c r="AL1494" s="90"/>
      <c r="AM1494" s="90"/>
      <c r="AN1494" s="90"/>
      <c r="AO1494" s="90"/>
      <c r="AP1494" s="90"/>
      <c r="AQ1494" s="95"/>
      <c r="AR1494" s="93"/>
      <c r="AS1494" s="89"/>
      <c r="AT1494" s="89"/>
      <c r="AU1494" s="89"/>
      <c r="AV1494" s="89"/>
      <c r="AW1494" s="89"/>
      <c r="AX1494" s="89"/>
      <c r="AY1494" s="89"/>
      <c r="AZ1494" s="89"/>
      <c r="BA1494" s="89"/>
      <c r="BB1494" s="89"/>
      <c r="BC1494" s="92"/>
      <c r="BD1494" s="93"/>
      <c r="BE1494" s="89"/>
      <c r="BF1494" s="89"/>
      <c r="BG1494" s="89"/>
      <c r="BH1494" s="89"/>
      <c r="BI1494" s="89"/>
      <c r="BJ1494" s="89"/>
      <c r="BK1494" s="89"/>
      <c r="BL1494" s="89"/>
      <c r="BM1494" s="89"/>
      <c r="BN1494" s="89"/>
      <c r="BO1494" s="92"/>
      <c r="BP1494" s="93"/>
      <c r="BQ1494" s="89"/>
      <c r="BR1494" s="89"/>
      <c r="BS1494" s="89"/>
      <c r="BT1494" s="89"/>
      <c r="BU1494" s="89"/>
      <c r="BV1494" s="89"/>
      <c r="BW1494" s="89"/>
      <c r="BX1494" s="89"/>
      <c r="BY1494" s="89"/>
      <c r="BZ1494" s="89"/>
      <c r="CA1494" s="92"/>
      <c r="CB1494" s="93"/>
      <c r="CC1494" s="89"/>
      <c r="CD1494" s="89"/>
      <c r="CE1494" s="89"/>
      <c r="CF1494" s="89"/>
      <c r="CG1494" s="89"/>
      <c r="CH1494" s="89"/>
      <c r="CI1494" s="89"/>
      <c r="CJ1494" s="89"/>
      <c r="CK1494" s="89"/>
      <c r="CL1494" s="89"/>
      <c r="CM1494" s="92"/>
      <c r="CN1494" s="93"/>
      <c r="CO1494" s="89"/>
      <c r="CP1494" s="89"/>
      <c r="CQ1494" s="89"/>
      <c r="CR1494" s="89"/>
      <c r="CS1494" s="89"/>
      <c r="CT1494" s="89"/>
      <c r="CU1494" s="89"/>
      <c r="CV1494" s="89"/>
      <c r="CW1494" s="89"/>
      <c r="CX1494" s="89"/>
      <c r="CY1494" s="92"/>
      <c r="CZ1494" s="93"/>
      <c r="DA1494" s="89"/>
      <c r="DB1494" s="89"/>
      <c r="DC1494" s="89"/>
      <c r="DD1494" s="89"/>
      <c r="DE1494" s="89"/>
      <c r="DF1494" s="89"/>
      <c r="DG1494" s="89"/>
      <c r="DH1494" s="89"/>
      <c r="DI1494" s="89"/>
      <c r="DJ1494" s="89"/>
      <c r="DK1494" s="92"/>
      <c r="DL1494" s="93"/>
      <c r="DM1494" s="89"/>
      <c r="DN1494" s="89"/>
      <c r="DO1494" s="89"/>
      <c r="DP1494" s="89"/>
      <c r="DQ1494" s="89"/>
      <c r="DR1494" s="89"/>
      <c r="DS1494" s="89"/>
      <c r="DT1494" s="89"/>
      <c r="DU1494" s="89"/>
      <c r="DV1494" s="89"/>
      <c r="DW1494" s="92"/>
      <c r="DX1494" s="93"/>
      <c r="DY1494" s="89"/>
      <c r="DZ1494" s="89"/>
      <c r="EA1494" s="89"/>
      <c r="EB1494" s="89"/>
      <c r="EC1494" s="89"/>
      <c r="ED1494" s="89"/>
      <c r="EE1494" s="89"/>
      <c r="EF1494" s="89"/>
      <c r="EG1494" s="89"/>
      <c r="EH1494" s="89"/>
      <c r="EI1494" s="92"/>
    </row>
    <row r="1495" spans="1:139" ht="14.4" thickTop="1" thickBot="1">
      <c r="A1495" s="99"/>
      <c r="B1495" s="96"/>
      <c r="C1495" s="143" t="str">
        <f>IF(OR(COUNTIF($B$5:$B1495,B1495)=1,COUNTIF($B$5:$B1495,B1495)=0),"",COUNTIF($B$5:$B1495,B1495))</f>
        <v/>
      </c>
      <c r="D1495" s="144" t="str">
        <f t="shared" si="92"/>
        <v/>
      </c>
      <c r="E1495" s="99"/>
      <c r="F1495" s="97"/>
      <c r="G1495" s="100"/>
      <c r="H1495" s="181"/>
      <c r="I1495" s="181"/>
      <c r="J1495" s="100"/>
      <c r="K1495" s="100"/>
      <c r="L1495" s="100"/>
      <c r="M1495" s="100"/>
      <c r="N1495" s="139">
        <f t="shared" si="93"/>
        <v>0</v>
      </c>
      <c r="O1495" s="139">
        <f t="shared" si="94"/>
        <v>0</v>
      </c>
      <c r="P1495" s="194" t="str">
        <f t="shared" si="95"/>
        <v/>
      </c>
      <c r="Q1495" s="96"/>
      <c r="R1495" s="183"/>
      <c r="S1495" s="184"/>
      <c r="T1495" s="94"/>
      <c r="U1495" s="90"/>
      <c r="V1495" s="90"/>
      <c r="W1495" s="90"/>
      <c r="X1495" s="90"/>
      <c r="Y1495" s="90"/>
      <c r="Z1495" s="90"/>
      <c r="AA1495" s="90"/>
      <c r="AB1495" s="90"/>
      <c r="AC1495" s="90"/>
      <c r="AD1495" s="90"/>
      <c r="AE1495" s="95"/>
      <c r="AF1495" s="94"/>
      <c r="AG1495" s="90"/>
      <c r="AH1495" s="90"/>
      <c r="AI1495" s="90"/>
      <c r="AJ1495" s="90"/>
      <c r="AK1495" s="90"/>
      <c r="AL1495" s="90"/>
      <c r="AM1495" s="90"/>
      <c r="AN1495" s="90"/>
      <c r="AO1495" s="90"/>
      <c r="AP1495" s="90"/>
      <c r="AQ1495" s="95"/>
      <c r="AR1495" s="93"/>
      <c r="AS1495" s="89"/>
      <c r="AT1495" s="89"/>
      <c r="AU1495" s="89"/>
      <c r="AV1495" s="89"/>
      <c r="AW1495" s="89"/>
      <c r="AX1495" s="89"/>
      <c r="AY1495" s="89"/>
      <c r="AZ1495" s="89"/>
      <c r="BA1495" s="89"/>
      <c r="BB1495" s="89"/>
      <c r="BC1495" s="92"/>
      <c r="BD1495" s="93"/>
      <c r="BE1495" s="89"/>
      <c r="BF1495" s="89"/>
      <c r="BG1495" s="89"/>
      <c r="BH1495" s="89"/>
      <c r="BI1495" s="89"/>
      <c r="BJ1495" s="89"/>
      <c r="BK1495" s="89"/>
      <c r="BL1495" s="89"/>
      <c r="BM1495" s="89"/>
      <c r="BN1495" s="89"/>
      <c r="BO1495" s="92"/>
      <c r="BP1495" s="93"/>
      <c r="BQ1495" s="89"/>
      <c r="BR1495" s="89"/>
      <c r="BS1495" s="89"/>
      <c r="BT1495" s="89"/>
      <c r="BU1495" s="89"/>
      <c r="BV1495" s="89"/>
      <c r="BW1495" s="89"/>
      <c r="BX1495" s="89"/>
      <c r="BY1495" s="89"/>
      <c r="BZ1495" s="89"/>
      <c r="CA1495" s="92"/>
      <c r="CB1495" s="93"/>
      <c r="CC1495" s="89"/>
      <c r="CD1495" s="89"/>
      <c r="CE1495" s="89"/>
      <c r="CF1495" s="89"/>
      <c r="CG1495" s="89"/>
      <c r="CH1495" s="89"/>
      <c r="CI1495" s="89"/>
      <c r="CJ1495" s="89"/>
      <c r="CK1495" s="89"/>
      <c r="CL1495" s="89"/>
      <c r="CM1495" s="92"/>
      <c r="CN1495" s="93"/>
      <c r="CO1495" s="89"/>
      <c r="CP1495" s="89"/>
      <c r="CQ1495" s="89"/>
      <c r="CR1495" s="89"/>
      <c r="CS1495" s="89"/>
      <c r="CT1495" s="89"/>
      <c r="CU1495" s="89"/>
      <c r="CV1495" s="89"/>
      <c r="CW1495" s="89"/>
      <c r="CX1495" s="89"/>
      <c r="CY1495" s="92"/>
      <c r="CZ1495" s="93"/>
      <c r="DA1495" s="89"/>
      <c r="DB1495" s="89"/>
      <c r="DC1495" s="89"/>
      <c r="DD1495" s="89"/>
      <c r="DE1495" s="89"/>
      <c r="DF1495" s="89"/>
      <c r="DG1495" s="89"/>
      <c r="DH1495" s="89"/>
      <c r="DI1495" s="89"/>
      <c r="DJ1495" s="89"/>
      <c r="DK1495" s="92"/>
      <c r="DL1495" s="93"/>
      <c r="DM1495" s="89"/>
      <c r="DN1495" s="89"/>
      <c r="DO1495" s="89"/>
      <c r="DP1495" s="89"/>
      <c r="DQ1495" s="89"/>
      <c r="DR1495" s="89"/>
      <c r="DS1495" s="89"/>
      <c r="DT1495" s="89"/>
      <c r="DU1495" s="89"/>
      <c r="DV1495" s="89"/>
      <c r="DW1495" s="92"/>
      <c r="DX1495" s="93"/>
      <c r="DY1495" s="89"/>
      <c r="DZ1495" s="89"/>
      <c r="EA1495" s="89"/>
      <c r="EB1495" s="89"/>
      <c r="EC1495" s="89"/>
      <c r="ED1495" s="89"/>
      <c r="EE1495" s="89"/>
      <c r="EF1495" s="89"/>
      <c r="EG1495" s="89"/>
      <c r="EH1495" s="89"/>
      <c r="EI1495" s="92"/>
    </row>
    <row r="1496" spans="1:139" ht="14.4" thickTop="1" thickBot="1">
      <c r="A1496" s="99"/>
      <c r="B1496" s="96"/>
      <c r="C1496" s="143" t="str">
        <f>IF(OR(COUNTIF($B$5:$B1496,B1496)=1,COUNTIF($B$5:$B1496,B1496)=0),"",COUNTIF($B$5:$B1496,B1496))</f>
        <v/>
      </c>
      <c r="D1496" s="144" t="str">
        <f t="shared" si="92"/>
        <v/>
      </c>
      <c r="E1496" s="99"/>
      <c r="F1496" s="97"/>
      <c r="G1496" s="100"/>
      <c r="H1496" s="181"/>
      <c r="I1496" s="181"/>
      <c r="J1496" s="100"/>
      <c r="K1496" s="100"/>
      <c r="L1496" s="100"/>
      <c r="M1496" s="100"/>
      <c r="N1496" s="139">
        <f t="shared" si="93"/>
        <v>0</v>
      </c>
      <c r="O1496" s="139">
        <f t="shared" si="94"/>
        <v>0</v>
      </c>
      <c r="P1496" s="194" t="str">
        <f t="shared" si="95"/>
        <v/>
      </c>
      <c r="Q1496" s="96"/>
      <c r="R1496" s="183"/>
      <c r="S1496" s="184"/>
      <c r="T1496" s="94"/>
      <c r="U1496" s="90"/>
      <c r="V1496" s="90"/>
      <c r="W1496" s="90"/>
      <c r="X1496" s="90"/>
      <c r="Y1496" s="90"/>
      <c r="Z1496" s="90"/>
      <c r="AA1496" s="90"/>
      <c r="AB1496" s="90"/>
      <c r="AC1496" s="90"/>
      <c r="AD1496" s="90"/>
      <c r="AE1496" s="95"/>
      <c r="AF1496" s="94"/>
      <c r="AG1496" s="90"/>
      <c r="AH1496" s="90"/>
      <c r="AI1496" s="90"/>
      <c r="AJ1496" s="90"/>
      <c r="AK1496" s="90"/>
      <c r="AL1496" s="90"/>
      <c r="AM1496" s="90"/>
      <c r="AN1496" s="90"/>
      <c r="AO1496" s="90"/>
      <c r="AP1496" s="90"/>
      <c r="AQ1496" s="95"/>
      <c r="AR1496" s="93"/>
      <c r="AS1496" s="89"/>
      <c r="AT1496" s="89"/>
      <c r="AU1496" s="89"/>
      <c r="AV1496" s="89"/>
      <c r="AW1496" s="89"/>
      <c r="AX1496" s="89"/>
      <c r="AY1496" s="89"/>
      <c r="AZ1496" s="89"/>
      <c r="BA1496" s="89"/>
      <c r="BB1496" s="89"/>
      <c r="BC1496" s="92"/>
      <c r="BD1496" s="93"/>
      <c r="BE1496" s="89"/>
      <c r="BF1496" s="89"/>
      <c r="BG1496" s="89"/>
      <c r="BH1496" s="89"/>
      <c r="BI1496" s="89"/>
      <c r="BJ1496" s="89"/>
      <c r="BK1496" s="89"/>
      <c r="BL1496" s="89"/>
      <c r="BM1496" s="89"/>
      <c r="BN1496" s="89"/>
      <c r="BO1496" s="92"/>
      <c r="BP1496" s="93"/>
      <c r="BQ1496" s="89"/>
      <c r="BR1496" s="89"/>
      <c r="BS1496" s="89"/>
      <c r="BT1496" s="89"/>
      <c r="BU1496" s="89"/>
      <c r="BV1496" s="89"/>
      <c r="BW1496" s="89"/>
      <c r="BX1496" s="89"/>
      <c r="BY1496" s="89"/>
      <c r="BZ1496" s="89"/>
      <c r="CA1496" s="92"/>
      <c r="CB1496" s="93"/>
      <c r="CC1496" s="89"/>
      <c r="CD1496" s="89"/>
      <c r="CE1496" s="89"/>
      <c r="CF1496" s="89"/>
      <c r="CG1496" s="89"/>
      <c r="CH1496" s="89"/>
      <c r="CI1496" s="89"/>
      <c r="CJ1496" s="89"/>
      <c r="CK1496" s="89"/>
      <c r="CL1496" s="89"/>
      <c r="CM1496" s="92"/>
      <c r="CN1496" s="93"/>
      <c r="CO1496" s="89"/>
      <c r="CP1496" s="89"/>
      <c r="CQ1496" s="89"/>
      <c r="CR1496" s="89"/>
      <c r="CS1496" s="89"/>
      <c r="CT1496" s="89"/>
      <c r="CU1496" s="89"/>
      <c r="CV1496" s="89"/>
      <c r="CW1496" s="89"/>
      <c r="CX1496" s="89"/>
      <c r="CY1496" s="92"/>
      <c r="CZ1496" s="93"/>
      <c r="DA1496" s="89"/>
      <c r="DB1496" s="89"/>
      <c r="DC1496" s="89"/>
      <c r="DD1496" s="89"/>
      <c r="DE1496" s="89"/>
      <c r="DF1496" s="89"/>
      <c r="DG1496" s="89"/>
      <c r="DH1496" s="89"/>
      <c r="DI1496" s="89"/>
      <c r="DJ1496" s="89"/>
      <c r="DK1496" s="92"/>
      <c r="DL1496" s="93"/>
      <c r="DM1496" s="89"/>
      <c r="DN1496" s="89"/>
      <c r="DO1496" s="89"/>
      <c r="DP1496" s="89"/>
      <c r="DQ1496" s="89"/>
      <c r="DR1496" s="89"/>
      <c r="DS1496" s="89"/>
      <c r="DT1496" s="89"/>
      <c r="DU1496" s="89"/>
      <c r="DV1496" s="89"/>
      <c r="DW1496" s="92"/>
      <c r="DX1496" s="93"/>
      <c r="DY1496" s="89"/>
      <c r="DZ1496" s="89"/>
      <c r="EA1496" s="89"/>
      <c r="EB1496" s="89"/>
      <c r="EC1496" s="89"/>
      <c r="ED1496" s="89"/>
      <c r="EE1496" s="89"/>
      <c r="EF1496" s="89"/>
      <c r="EG1496" s="89"/>
      <c r="EH1496" s="89"/>
      <c r="EI1496" s="92"/>
    </row>
    <row r="1497" spans="1:139" ht="14.4" thickTop="1" thickBot="1">
      <c r="A1497" s="99"/>
      <c r="B1497" s="96"/>
      <c r="C1497" s="143" t="str">
        <f>IF(OR(COUNTIF($B$5:$B1497,B1497)=1,COUNTIF($B$5:$B1497,B1497)=0),"",COUNTIF($B$5:$B1497,B1497))</f>
        <v/>
      </c>
      <c r="D1497" s="144" t="str">
        <f t="shared" si="92"/>
        <v/>
      </c>
      <c r="E1497" s="99"/>
      <c r="F1497" s="97"/>
      <c r="G1497" s="100"/>
      <c r="H1497" s="181"/>
      <c r="I1497" s="181"/>
      <c r="J1497" s="100"/>
      <c r="K1497" s="100"/>
      <c r="L1497" s="100"/>
      <c r="M1497" s="100"/>
      <c r="N1497" s="139">
        <f t="shared" si="93"/>
        <v>0</v>
      </c>
      <c r="O1497" s="139">
        <f t="shared" si="94"/>
        <v>0</v>
      </c>
      <c r="P1497" s="194" t="str">
        <f t="shared" si="95"/>
        <v/>
      </c>
      <c r="Q1497" s="96"/>
      <c r="R1497" s="183"/>
      <c r="S1497" s="184"/>
      <c r="T1497" s="94"/>
      <c r="U1497" s="90"/>
      <c r="V1497" s="90"/>
      <c r="W1497" s="90"/>
      <c r="X1497" s="90"/>
      <c r="Y1497" s="90"/>
      <c r="Z1497" s="90"/>
      <c r="AA1497" s="90"/>
      <c r="AB1497" s="90"/>
      <c r="AC1497" s="90"/>
      <c r="AD1497" s="90"/>
      <c r="AE1497" s="95"/>
      <c r="AF1497" s="94"/>
      <c r="AG1497" s="90"/>
      <c r="AH1497" s="90"/>
      <c r="AI1497" s="90"/>
      <c r="AJ1497" s="90"/>
      <c r="AK1497" s="90"/>
      <c r="AL1497" s="90"/>
      <c r="AM1497" s="90"/>
      <c r="AN1497" s="90"/>
      <c r="AO1497" s="90"/>
      <c r="AP1497" s="90"/>
      <c r="AQ1497" s="95"/>
      <c r="AR1497" s="93"/>
      <c r="AS1497" s="89"/>
      <c r="AT1497" s="89"/>
      <c r="AU1497" s="89"/>
      <c r="AV1497" s="89"/>
      <c r="AW1497" s="89"/>
      <c r="AX1497" s="89"/>
      <c r="AY1497" s="89"/>
      <c r="AZ1497" s="89"/>
      <c r="BA1497" s="89"/>
      <c r="BB1497" s="89"/>
      <c r="BC1497" s="92"/>
      <c r="BD1497" s="93"/>
      <c r="BE1497" s="89"/>
      <c r="BF1497" s="89"/>
      <c r="BG1497" s="89"/>
      <c r="BH1497" s="89"/>
      <c r="BI1497" s="89"/>
      <c r="BJ1497" s="89"/>
      <c r="BK1497" s="89"/>
      <c r="BL1497" s="89"/>
      <c r="BM1497" s="89"/>
      <c r="BN1497" s="89"/>
      <c r="BO1497" s="92"/>
      <c r="BP1497" s="93"/>
      <c r="BQ1497" s="89"/>
      <c r="BR1497" s="89"/>
      <c r="BS1497" s="89"/>
      <c r="BT1497" s="89"/>
      <c r="BU1497" s="89"/>
      <c r="BV1497" s="89"/>
      <c r="BW1497" s="89"/>
      <c r="BX1497" s="89"/>
      <c r="BY1497" s="89"/>
      <c r="BZ1497" s="89"/>
      <c r="CA1497" s="92"/>
      <c r="CB1497" s="93"/>
      <c r="CC1497" s="89"/>
      <c r="CD1497" s="89"/>
      <c r="CE1497" s="89"/>
      <c r="CF1497" s="89"/>
      <c r="CG1497" s="89"/>
      <c r="CH1497" s="89"/>
      <c r="CI1497" s="89"/>
      <c r="CJ1497" s="89"/>
      <c r="CK1497" s="89"/>
      <c r="CL1497" s="89"/>
      <c r="CM1497" s="92"/>
      <c r="CN1497" s="93"/>
      <c r="CO1497" s="89"/>
      <c r="CP1497" s="89"/>
      <c r="CQ1497" s="89"/>
      <c r="CR1497" s="89"/>
      <c r="CS1497" s="89"/>
      <c r="CT1497" s="89"/>
      <c r="CU1497" s="89"/>
      <c r="CV1497" s="89"/>
      <c r="CW1497" s="89"/>
      <c r="CX1497" s="89"/>
      <c r="CY1497" s="92"/>
      <c r="CZ1497" s="93"/>
      <c r="DA1497" s="89"/>
      <c r="DB1497" s="89"/>
      <c r="DC1497" s="89"/>
      <c r="DD1497" s="89"/>
      <c r="DE1497" s="89"/>
      <c r="DF1497" s="89"/>
      <c r="DG1497" s="89"/>
      <c r="DH1497" s="89"/>
      <c r="DI1497" s="89"/>
      <c r="DJ1497" s="89"/>
      <c r="DK1497" s="92"/>
      <c r="DL1497" s="93"/>
      <c r="DM1497" s="89"/>
      <c r="DN1497" s="89"/>
      <c r="DO1497" s="89"/>
      <c r="DP1497" s="89"/>
      <c r="DQ1497" s="89"/>
      <c r="DR1497" s="89"/>
      <c r="DS1497" s="89"/>
      <c r="DT1497" s="89"/>
      <c r="DU1497" s="89"/>
      <c r="DV1497" s="89"/>
      <c r="DW1497" s="92"/>
      <c r="DX1497" s="93"/>
      <c r="DY1497" s="89"/>
      <c r="DZ1497" s="89"/>
      <c r="EA1497" s="89"/>
      <c r="EB1497" s="89"/>
      <c r="EC1497" s="89"/>
      <c r="ED1497" s="89"/>
      <c r="EE1497" s="89"/>
      <c r="EF1497" s="89"/>
      <c r="EG1497" s="89"/>
      <c r="EH1497" s="89"/>
      <c r="EI1497" s="92"/>
    </row>
    <row r="1498" spans="1:139" ht="14.4" thickTop="1" thickBot="1">
      <c r="A1498" s="99"/>
      <c r="B1498" s="96"/>
      <c r="C1498" s="143" t="str">
        <f>IF(OR(COUNTIF($B$5:$B1498,B1498)=1,COUNTIF($B$5:$B1498,B1498)=0),"",COUNTIF($B$5:$B1498,B1498))</f>
        <v/>
      </c>
      <c r="D1498" s="144" t="str">
        <f t="shared" si="92"/>
        <v/>
      </c>
      <c r="E1498" s="99"/>
      <c r="F1498" s="97"/>
      <c r="G1498" s="100"/>
      <c r="H1498" s="181"/>
      <c r="I1498" s="181"/>
      <c r="J1498" s="100"/>
      <c r="K1498" s="100"/>
      <c r="L1498" s="100"/>
      <c r="M1498" s="100"/>
      <c r="N1498" s="139">
        <f t="shared" si="93"/>
        <v>0</v>
      </c>
      <c r="O1498" s="139">
        <f t="shared" si="94"/>
        <v>0</v>
      </c>
      <c r="P1498" s="194" t="str">
        <f t="shared" si="95"/>
        <v/>
      </c>
      <c r="Q1498" s="96"/>
      <c r="R1498" s="183"/>
      <c r="S1498" s="184"/>
      <c r="T1498" s="94"/>
      <c r="U1498" s="90"/>
      <c r="V1498" s="90"/>
      <c r="W1498" s="90"/>
      <c r="X1498" s="90"/>
      <c r="Y1498" s="90"/>
      <c r="Z1498" s="90"/>
      <c r="AA1498" s="90"/>
      <c r="AB1498" s="90"/>
      <c r="AC1498" s="90"/>
      <c r="AD1498" s="90"/>
      <c r="AE1498" s="95"/>
      <c r="AF1498" s="94"/>
      <c r="AG1498" s="90"/>
      <c r="AH1498" s="90"/>
      <c r="AI1498" s="90"/>
      <c r="AJ1498" s="90"/>
      <c r="AK1498" s="90"/>
      <c r="AL1498" s="90"/>
      <c r="AM1498" s="90"/>
      <c r="AN1498" s="90"/>
      <c r="AO1498" s="90"/>
      <c r="AP1498" s="90"/>
      <c r="AQ1498" s="95"/>
      <c r="AR1498" s="93"/>
      <c r="AS1498" s="89"/>
      <c r="AT1498" s="89"/>
      <c r="AU1498" s="89"/>
      <c r="AV1498" s="89"/>
      <c r="AW1498" s="89"/>
      <c r="AX1498" s="89"/>
      <c r="AY1498" s="89"/>
      <c r="AZ1498" s="89"/>
      <c r="BA1498" s="89"/>
      <c r="BB1498" s="89"/>
      <c r="BC1498" s="92"/>
      <c r="BD1498" s="93"/>
      <c r="BE1498" s="89"/>
      <c r="BF1498" s="89"/>
      <c r="BG1498" s="89"/>
      <c r="BH1498" s="89"/>
      <c r="BI1498" s="89"/>
      <c r="BJ1498" s="89"/>
      <c r="BK1498" s="89"/>
      <c r="BL1498" s="89"/>
      <c r="BM1498" s="89"/>
      <c r="BN1498" s="89"/>
      <c r="BO1498" s="92"/>
      <c r="BP1498" s="93"/>
      <c r="BQ1498" s="89"/>
      <c r="BR1498" s="89"/>
      <c r="BS1498" s="89"/>
      <c r="BT1498" s="89"/>
      <c r="BU1498" s="89"/>
      <c r="BV1498" s="89"/>
      <c r="BW1498" s="89"/>
      <c r="BX1498" s="89"/>
      <c r="BY1498" s="89"/>
      <c r="BZ1498" s="89"/>
      <c r="CA1498" s="92"/>
      <c r="CB1498" s="93"/>
      <c r="CC1498" s="89"/>
      <c r="CD1498" s="89"/>
      <c r="CE1498" s="89"/>
      <c r="CF1498" s="89"/>
      <c r="CG1498" s="89"/>
      <c r="CH1498" s="89"/>
      <c r="CI1498" s="89"/>
      <c r="CJ1498" s="89"/>
      <c r="CK1498" s="89"/>
      <c r="CL1498" s="89"/>
      <c r="CM1498" s="92"/>
      <c r="CN1498" s="93"/>
      <c r="CO1498" s="89"/>
      <c r="CP1498" s="89"/>
      <c r="CQ1498" s="89"/>
      <c r="CR1498" s="89"/>
      <c r="CS1498" s="89"/>
      <c r="CT1498" s="89"/>
      <c r="CU1498" s="89"/>
      <c r="CV1498" s="89"/>
      <c r="CW1498" s="89"/>
      <c r="CX1498" s="89"/>
      <c r="CY1498" s="92"/>
      <c r="CZ1498" s="93"/>
      <c r="DA1498" s="89"/>
      <c r="DB1498" s="89"/>
      <c r="DC1498" s="89"/>
      <c r="DD1498" s="89"/>
      <c r="DE1498" s="89"/>
      <c r="DF1498" s="89"/>
      <c r="DG1498" s="89"/>
      <c r="DH1498" s="89"/>
      <c r="DI1498" s="89"/>
      <c r="DJ1498" s="89"/>
      <c r="DK1498" s="92"/>
      <c r="DL1498" s="93"/>
      <c r="DM1498" s="89"/>
      <c r="DN1498" s="89"/>
      <c r="DO1498" s="89"/>
      <c r="DP1498" s="89"/>
      <c r="DQ1498" s="89"/>
      <c r="DR1498" s="89"/>
      <c r="DS1498" s="89"/>
      <c r="DT1498" s="89"/>
      <c r="DU1498" s="89"/>
      <c r="DV1498" s="89"/>
      <c r="DW1498" s="92"/>
      <c r="DX1498" s="93"/>
      <c r="DY1498" s="89"/>
      <c r="DZ1498" s="89"/>
      <c r="EA1498" s="89"/>
      <c r="EB1498" s="89"/>
      <c r="EC1498" s="89"/>
      <c r="ED1498" s="89"/>
      <c r="EE1498" s="89"/>
      <c r="EF1498" s="89"/>
      <c r="EG1498" s="89"/>
      <c r="EH1498" s="89"/>
      <c r="EI1498" s="92"/>
    </row>
    <row r="1499" spans="1:139" ht="14.4" thickTop="1" thickBot="1">
      <c r="A1499" s="99"/>
      <c r="B1499" s="96"/>
      <c r="C1499" s="143" t="str">
        <f>IF(OR(COUNTIF($B$5:$B1499,B1499)=1,COUNTIF($B$5:$B1499,B1499)=0),"",COUNTIF($B$5:$B1499,B1499))</f>
        <v/>
      </c>
      <c r="D1499" s="144" t="str">
        <f t="shared" si="92"/>
        <v/>
      </c>
      <c r="E1499" s="99"/>
      <c r="F1499" s="97"/>
      <c r="G1499" s="100"/>
      <c r="H1499" s="181"/>
      <c r="I1499" s="181"/>
      <c r="J1499" s="100"/>
      <c r="K1499" s="100"/>
      <c r="L1499" s="100"/>
      <c r="M1499" s="100"/>
      <c r="N1499" s="139">
        <f t="shared" si="93"/>
        <v>0</v>
      </c>
      <c r="O1499" s="139">
        <f t="shared" si="94"/>
        <v>0</v>
      </c>
      <c r="P1499" s="194" t="str">
        <f t="shared" si="95"/>
        <v/>
      </c>
      <c r="Q1499" s="96"/>
      <c r="R1499" s="183"/>
      <c r="S1499" s="184"/>
      <c r="T1499" s="94"/>
      <c r="U1499" s="90"/>
      <c r="V1499" s="90"/>
      <c r="W1499" s="90"/>
      <c r="X1499" s="90"/>
      <c r="Y1499" s="90"/>
      <c r="Z1499" s="90"/>
      <c r="AA1499" s="90"/>
      <c r="AB1499" s="90"/>
      <c r="AC1499" s="90"/>
      <c r="AD1499" s="90"/>
      <c r="AE1499" s="95"/>
      <c r="AF1499" s="94"/>
      <c r="AG1499" s="90"/>
      <c r="AH1499" s="90"/>
      <c r="AI1499" s="90"/>
      <c r="AJ1499" s="90"/>
      <c r="AK1499" s="90"/>
      <c r="AL1499" s="90"/>
      <c r="AM1499" s="90"/>
      <c r="AN1499" s="90"/>
      <c r="AO1499" s="90"/>
      <c r="AP1499" s="90"/>
      <c r="AQ1499" s="95"/>
      <c r="AR1499" s="93"/>
      <c r="AS1499" s="89"/>
      <c r="AT1499" s="89"/>
      <c r="AU1499" s="89"/>
      <c r="AV1499" s="89"/>
      <c r="AW1499" s="89"/>
      <c r="AX1499" s="89"/>
      <c r="AY1499" s="89"/>
      <c r="AZ1499" s="89"/>
      <c r="BA1499" s="89"/>
      <c r="BB1499" s="89"/>
      <c r="BC1499" s="92"/>
      <c r="BD1499" s="93"/>
      <c r="BE1499" s="89"/>
      <c r="BF1499" s="89"/>
      <c r="BG1499" s="89"/>
      <c r="BH1499" s="89"/>
      <c r="BI1499" s="89"/>
      <c r="BJ1499" s="89"/>
      <c r="BK1499" s="89"/>
      <c r="BL1499" s="89"/>
      <c r="BM1499" s="89"/>
      <c r="BN1499" s="89"/>
      <c r="BO1499" s="92"/>
      <c r="BP1499" s="93"/>
      <c r="BQ1499" s="89"/>
      <c r="BR1499" s="89"/>
      <c r="BS1499" s="89"/>
      <c r="BT1499" s="89"/>
      <c r="BU1499" s="89"/>
      <c r="BV1499" s="89"/>
      <c r="BW1499" s="89"/>
      <c r="BX1499" s="89"/>
      <c r="BY1499" s="89"/>
      <c r="BZ1499" s="89"/>
      <c r="CA1499" s="92"/>
      <c r="CB1499" s="93"/>
      <c r="CC1499" s="89"/>
      <c r="CD1499" s="89"/>
      <c r="CE1499" s="89"/>
      <c r="CF1499" s="89"/>
      <c r="CG1499" s="89"/>
      <c r="CH1499" s="89"/>
      <c r="CI1499" s="89"/>
      <c r="CJ1499" s="89"/>
      <c r="CK1499" s="89"/>
      <c r="CL1499" s="89"/>
      <c r="CM1499" s="92"/>
      <c r="CN1499" s="93"/>
      <c r="CO1499" s="89"/>
      <c r="CP1499" s="89"/>
      <c r="CQ1499" s="89"/>
      <c r="CR1499" s="89"/>
      <c r="CS1499" s="89"/>
      <c r="CT1499" s="89"/>
      <c r="CU1499" s="89"/>
      <c r="CV1499" s="89"/>
      <c r="CW1499" s="89"/>
      <c r="CX1499" s="89"/>
      <c r="CY1499" s="92"/>
      <c r="CZ1499" s="93"/>
      <c r="DA1499" s="89"/>
      <c r="DB1499" s="89"/>
      <c r="DC1499" s="89"/>
      <c r="DD1499" s="89"/>
      <c r="DE1499" s="89"/>
      <c r="DF1499" s="89"/>
      <c r="DG1499" s="89"/>
      <c r="DH1499" s="89"/>
      <c r="DI1499" s="89"/>
      <c r="DJ1499" s="89"/>
      <c r="DK1499" s="92"/>
      <c r="DL1499" s="93"/>
      <c r="DM1499" s="89"/>
      <c r="DN1499" s="89"/>
      <c r="DO1499" s="89"/>
      <c r="DP1499" s="89"/>
      <c r="DQ1499" s="89"/>
      <c r="DR1499" s="89"/>
      <c r="DS1499" s="89"/>
      <c r="DT1499" s="89"/>
      <c r="DU1499" s="89"/>
      <c r="DV1499" s="89"/>
      <c r="DW1499" s="92"/>
      <c r="DX1499" s="93"/>
      <c r="DY1499" s="89"/>
      <c r="DZ1499" s="89"/>
      <c r="EA1499" s="89"/>
      <c r="EB1499" s="89"/>
      <c r="EC1499" s="89"/>
      <c r="ED1499" s="89"/>
      <c r="EE1499" s="89"/>
      <c r="EF1499" s="89"/>
      <c r="EG1499" s="89"/>
      <c r="EH1499" s="89"/>
      <c r="EI1499" s="92"/>
    </row>
    <row r="1500" spans="1:139" ht="14.4" thickTop="1" thickBot="1">
      <c r="A1500" s="99"/>
      <c r="B1500" s="96"/>
      <c r="C1500" s="143" t="str">
        <f>IF(OR(COUNTIF($B$5:$B1500,B1500)=1,COUNTIF($B$5:$B1500,B1500)=0),"",COUNTIF($B$5:$B1500,B1500))</f>
        <v/>
      </c>
      <c r="D1500" s="144" t="str">
        <f t="shared" si="92"/>
        <v/>
      </c>
      <c r="E1500" s="99"/>
      <c r="F1500" s="97"/>
      <c r="G1500" s="100"/>
      <c r="H1500" s="181"/>
      <c r="I1500" s="181"/>
      <c r="J1500" s="100"/>
      <c r="K1500" s="100"/>
      <c r="L1500" s="100"/>
      <c r="M1500" s="100"/>
      <c r="N1500" s="139">
        <f t="shared" si="93"/>
        <v>0</v>
      </c>
      <c r="O1500" s="139">
        <f t="shared" si="94"/>
        <v>0</v>
      </c>
      <c r="P1500" s="194" t="str">
        <f t="shared" si="95"/>
        <v/>
      </c>
      <c r="Q1500" s="96"/>
      <c r="R1500" s="183"/>
      <c r="S1500" s="184"/>
      <c r="T1500" s="94"/>
      <c r="U1500" s="90"/>
      <c r="V1500" s="90"/>
      <c r="W1500" s="90"/>
      <c r="X1500" s="90"/>
      <c r="Y1500" s="90"/>
      <c r="Z1500" s="90"/>
      <c r="AA1500" s="90"/>
      <c r="AB1500" s="90"/>
      <c r="AC1500" s="90"/>
      <c r="AD1500" s="90"/>
      <c r="AE1500" s="95"/>
      <c r="AF1500" s="94"/>
      <c r="AG1500" s="90"/>
      <c r="AH1500" s="90"/>
      <c r="AI1500" s="90"/>
      <c r="AJ1500" s="90"/>
      <c r="AK1500" s="90"/>
      <c r="AL1500" s="90"/>
      <c r="AM1500" s="90"/>
      <c r="AN1500" s="90"/>
      <c r="AO1500" s="90"/>
      <c r="AP1500" s="90"/>
      <c r="AQ1500" s="95"/>
      <c r="AR1500" s="93"/>
      <c r="AS1500" s="89"/>
      <c r="AT1500" s="89"/>
      <c r="AU1500" s="89"/>
      <c r="AV1500" s="89"/>
      <c r="AW1500" s="89"/>
      <c r="AX1500" s="89"/>
      <c r="AY1500" s="89"/>
      <c r="AZ1500" s="89"/>
      <c r="BA1500" s="89"/>
      <c r="BB1500" s="89"/>
      <c r="BC1500" s="92"/>
      <c r="BD1500" s="93"/>
      <c r="BE1500" s="89"/>
      <c r="BF1500" s="89"/>
      <c r="BG1500" s="89"/>
      <c r="BH1500" s="89"/>
      <c r="BI1500" s="89"/>
      <c r="BJ1500" s="89"/>
      <c r="BK1500" s="89"/>
      <c r="BL1500" s="89"/>
      <c r="BM1500" s="89"/>
      <c r="BN1500" s="89"/>
      <c r="BO1500" s="92"/>
      <c r="BP1500" s="93"/>
      <c r="BQ1500" s="89"/>
      <c r="BR1500" s="89"/>
      <c r="BS1500" s="89"/>
      <c r="BT1500" s="89"/>
      <c r="BU1500" s="89"/>
      <c r="BV1500" s="89"/>
      <c r="BW1500" s="89"/>
      <c r="BX1500" s="89"/>
      <c r="BY1500" s="89"/>
      <c r="BZ1500" s="89"/>
      <c r="CA1500" s="92"/>
      <c r="CB1500" s="93"/>
      <c r="CC1500" s="89"/>
      <c r="CD1500" s="89"/>
      <c r="CE1500" s="89"/>
      <c r="CF1500" s="89"/>
      <c r="CG1500" s="89"/>
      <c r="CH1500" s="89"/>
      <c r="CI1500" s="89"/>
      <c r="CJ1500" s="89"/>
      <c r="CK1500" s="89"/>
      <c r="CL1500" s="89"/>
      <c r="CM1500" s="92"/>
      <c r="CN1500" s="93"/>
      <c r="CO1500" s="89"/>
      <c r="CP1500" s="89"/>
      <c r="CQ1500" s="89"/>
      <c r="CR1500" s="89"/>
      <c r="CS1500" s="89"/>
      <c r="CT1500" s="89"/>
      <c r="CU1500" s="89"/>
      <c r="CV1500" s="89"/>
      <c r="CW1500" s="89"/>
      <c r="CX1500" s="89"/>
      <c r="CY1500" s="92"/>
      <c r="CZ1500" s="93"/>
      <c r="DA1500" s="89"/>
      <c r="DB1500" s="89"/>
      <c r="DC1500" s="89"/>
      <c r="DD1500" s="89"/>
      <c r="DE1500" s="89"/>
      <c r="DF1500" s="89"/>
      <c r="DG1500" s="89"/>
      <c r="DH1500" s="89"/>
      <c r="DI1500" s="89"/>
      <c r="DJ1500" s="89"/>
      <c r="DK1500" s="92"/>
      <c r="DL1500" s="93"/>
      <c r="DM1500" s="89"/>
      <c r="DN1500" s="89"/>
      <c r="DO1500" s="89"/>
      <c r="DP1500" s="89"/>
      <c r="DQ1500" s="89"/>
      <c r="DR1500" s="89"/>
      <c r="DS1500" s="89"/>
      <c r="DT1500" s="89"/>
      <c r="DU1500" s="89"/>
      <c r="DV1500" s="89"/>
      <c r="DW1500" s="92"/>
      <c r="DX1500" s="93"/>
      <c r="DY1500" s="89"/>
      <c r="DZ1500" s="89"/>
      <c r="EA1500" s="89"/>
      <c r="EB1500" s="89"/>
      <c r="EC1500" s="89"/>
      <c r="ED1500" s="89"/>
      <c r="EE1500" s="89"/>
      <c r="EF1500" s="89"/>
      <c r="EG1500" s="89"/>
      <c r="EH1500" s="89"/>
      <c r="EI1500" s="92"/>
    </row>
    <row r="1501" spans="1:139" ht="14.4" thickTop="1" thickBot="1">
      <c r="A1501" s="99"/>
      <c r="B1501" s="96"/>
      <c r="C1501" s="143" t="str">
        <f>IF(OR(COUNTIF($B$5:$B1501,B1501)=1,COUNTIF($B$5:$B1501,B1501)=0),"",COUNTIF($B$5:$B1501,B1501))</f>
        <v/>
      </c>
      <c r="D1501" s="144" t="str">
        <f t="shared" si="92"/>
        <v/>
      </c>
      <c r="E1501" s="99"/>
      <c r="F1501" s="97"/>
      <c r="G1501" s="100"/>
      <c r="H1501" s="181"/>
      <c r="I1501" s="181"/>
      <c r="J1501" s="100"/>
      <c r="K1501" s="100"/>
      <c r="L1501" s="100"/>
      <c r="M1501" s="100"/>
      <c r="N1501" s="139">
        <f t="shared" si="93"/>
        <v>0</v>
      </c>
      <c r="O1501" s="139">
        <f t="shared" si="94"/>
        <v>0</v>
      </c>
      <c r="P1501" s="194" t="str">
        <f t="shared" si="95"/>
        <v/>
      </c>
      <c r="Q1501" s="96"/>
      <c r="R1501" s="183"/>
      <c r="S1501" s="184"/>
      <c r="T1501" s="94"/>
      <c r="U1501" s="90"/>
      <c r="V1501" s="90"/>
      <c r="W1501" s="90"/>
      <c r="X1501" s="90"/>
      <c r="Y1501" s="90"/>
      <c r="Z1501" s="90"/>
      <c r="AA1501" s="90"/>
      <c r="AB1501" s="90"/>
      <c r="AC1501" s="90"/>
      <c r="AD1501" s="90"/>
      <c r="AE1501" s="95"/>
      <c r="AF1501" s="94"/>
      <c r="AG1501" s="90"/>
      <c r="AH1501" s="90"/>
      <c r="AI1501" s="90"/>
      <c r="AJ1501" s="90"/>
      <c r="AK1501" s="90"/>
      <c r="AL1501" s="90"/>
      <c r="AM1501" s="90"/>
      <c r="AN1501" s="90"/>
      <c r="AO1501" s="90"/>
      <c r="AP1501" s="90"/>
      <c r="AQ1501" s="95"/>
      <c r="AR1501" s="93"/>
      <c r="AS1501" s="89"/>
      <c r="AT1501" s="89"/>
      <c r="AU1501" s="89"/>
      <c r="AV1501" s="89"/>
      <c r="AW1501" s="89"/>
      <c r="AX1501" s="89"/>
      <c r="AY1501" s="89"/>
      <c r="AZ1501" s="89"/>
      <c r="BA1501" s="89"/>
      <c r="BB1501" s="89"/>
      <c r="BC1501" s="92"/>
      <c r="BD1501" s="93"/>
      <c r="BE1501" s="89"/>
      <c r="BF1501" s="89"/>
      <c r="BG1501" s="89"/>
      <c r="BH1501" s="89"/>
      <c r="BI1501" s="89"/>
      <c r="BJ1501" s="89"/>
      <c r="BK1501" s="89"/>
      <c r="BL1501" s="89"/>
      <c r="BM1501" s="89"/>
      <c r="BN1501" s="89"/>
      <c r="BO1501" s="92"/>
      <c r="BP1501" s="93"/>
      <c r="BQ1501" s="89"/>
      <c r="BR1501" s="89"/>
      <c r="BS1501" s="89"/>
      <c r="BT1501" s="89"/>
      <c r="BU1501" s="89"/>
      <c r="BV1501" s="89"/>
      <c r="BW1501" s="89"/>
      <c r="BX1501" s="89"/>
      <c r="BY1501" s="89"/>
      <c r="BZ1501" s="89"/>
      <c r="CA1501" s="92"/>
      <c r="CB1501" s="93"/>
      <c r="CC1501" s="89"/>
      <c r="CD1501" s="89"/>
      <c r="CE1501" s="89"/>
      <c r="CF1501" s="89"/>
      <c r="CG1501" s="89"/>
      <c r="CH1501" s="89"/>
      <c r="CI1501" s="89"/>
      <c r="CJ1501" s="89"/>
      <c r="CK1501" s="89"/>
      <c r="CL1501" s="89"/>
      <c r="CM1501" s="92"/>
      <c r="CN1501" s="93"/>
      <c r="CO1501" s="89"/>
      <c r="CP1501" s="89"/>
      <c r="CQ1501" s="89"/>
      <c r="CR1501" s="89"/>
      <c r="CS1501" s="89"/>
      <c r="CT1501" s="89"/>
      <c r="CU1501" s="89"/>
      <c r="CV1501" s="89"/>
      <c r="CW1501" s="89"/>
      <c r="CX1501" s="89"/>
      <c r="CY1501" s="92"/>
      <c r="CZ1501" s="93"/>
      <c r="DA1501" s="89"/>
      <c r="DB1501" s="89"/>
      <c r="DC1501" s="89"/>
      <c r="DD1501" s="89"/>
      <c r="DE1501" s="89"/>
      <c r="DF1501" s="89"/>
      <c r="DG1501" s="89"/>
      <c r="DH1501" s="89"/>
      <c r="DI1501" s="89"/>
      <c r="DJ1501" s="89"/>
      <c r="DK1501" s="92"/>
      <c r="DL1501" s="93"/>
      <c r="DM1501" s="89"/>
      <c r="DN1501" s="89"/>
      <c r="DO1501" s="89"/>
      <c r="DP1501" s="89"/>
      <c r="DQ1501" s="89"/>
      <c r="DR1501" s="89"/>
      <c r="DS1501" s="89"/>
      <c r="DT1501" s="89"/>
      <c r="DU1501" s="89"/>
      <c r="DV1501" s="89"/>
      <c r="DW1501" s="92"/>
      <c r="DX1501" s="93"/>
      <c r="DY1501" s="89"/>
      <c r="DZ1501" s="89"/>
      <c r="EA1501" s="89"/>
      <c r="EB1501" s="89"/>
      <c r="EC1501" s="89"/>
      <c r="ED1501" s="89"/>
      <c r="EE1501" s="89"/>
      <c r="EF1501" s="89"/>
      <c r="EG1501" s="89"/>
      <c r="EH1501" s="89"/>
      <c r="EI1501" s="92"/>
    </row>
    <row r="1502" spans="1:139" ht="14.4" thickTop="1" thickBot="1">
      <c r="A1502" s="99"/>
      <c r="B1502" s="96"/>
      <c r="C1502" s="143" t="str">
        <f>IF(OR(COUNTIF($B$5:$B1502,B1502)=1,COUNTIF($B$5:$B1502,B1502)=0),"",COUNTIF($B$5:$B1502,B1502))</f>
        <v/>
      </c>
      <c r="D1502" s="144" t="str">
        <f t="shared" si="92"/>
        <v/>
      </c>
      <c r="E1502" s="99"/>
      <c r="F1502" s="97"/>
      <c r="G1502" s="100"/>
      <c r="H1502" s="181"/>
      <c r="I1502" s="181"/>
      <c r="J1502" s="100"/>
      <c r="K1502" s="100"/>
      <c r="L1502" s="100"/>
      <c r="M1502" s="100"/>
      <c r="N1502" s="139">
        <f t="shared" si="93"/>
        <v>0</v>
      </c>
      <c r="O1502" s="139">
        <f t="shared" si="94"/>
        <v>0</v>
      </c>
      <c r="P1502" s="194" t="str">
        <f t="shared" si="95"/>
        <v/>
      </c>
      <c r="Q1502" s="96"/>
      <c r="R1502" s="183"/>
      <c r="S1502" s="184"/>
      <c r="T1502" s="94"/>
      <c r="U1502" s="90"/>
      <c r="V1502" s="90"/>
      <c r="W1502" s="90"/>
      <c r="X1502" s="90"/>
      <c r="Y1502" s="90"/>
      <c r="Z1502" s="90"/>
      <c r="AA1502" s="90"/>
      <c r="AB1502" s="90"/>
      <c r="AC1502" s="90"/>
      <c r="AD1502" s="90"/>
      <c r="AE1502" s="95"/>
      <c r="AF1502" s="94"/>
      <c r="AG1502" s="90"/>
      <c r="AH1502" s="90"/>
      <c r="AI1502" s="90"/>
      <c r="AJ1502" s="90"/>
      <c r="AK1502" s="90"/>
      <c r="AL1502" s="90"/>
      <c r="AM1502" s="90"/>
      <c r="AN1502" s="90"/>
      <c r="AO1502" s="90"/>
      <c r="AP1502" s="90"/>
      <c r="AQ1502" s="95"/>
      <c r="AR1502" s="93"/>
      <c r="AS1502" s="89"/>
      <c r="AT1502" s="89"/>
      <c r="AU1502" s="89"/>
      <c r="AV1502" s="89"/>
      <c r="AW1502" s="89"/>
      <c r="AX1502" s="89"/>
      <c r="AY1502" s="89"/>
      <c r="AZ1502" s="89"/>
      <c r="BA1502" s="89"/>
      <c r="BB1502" s="89"/>
      <c r="BC1502" s="92"/>
      <c r="BD1502" s="93"/>
      <c r="BE1502" s="89"/>
      <c r="BF1502" s="89"/>
      <c r="BG1502" s="89"/>
      <c r="BH1502" s="89"/>
      <c r="BI1502" s="89"/>
      <c r="BJ1502" s="89"/>
      <c r="BK1502" s="89"/>
      <c r="BL1502" s="89"/>
      <c r="BM1502" s="89"/>
      <c r="BN1502" s="89"/>
      <c r="BO1502" s="92"/>
      <c r="BP1502" s="93"/>
      <c r="BQ1502" s="89"/>
      <c r="BR1502" s="89"/>
      <c r="BS1502" s="89"/>
      <c r="BT1502" s="89"/>
      <c r="BU1502" s="89"/>
      <c r="BV1502" s="89"/>
      <c r="BW1502" s="89"/>
      <c r="BX1502" s="89"/>
      <c r="BY1502" s="89"/>
      <c r="BZ1502" s="89"/>
      <c r="CA1502" s="92"/>
      <c r="CB1502" s="93"/>
      <c r="CC1502" s="89"/>
      <c r="CD1502" s="89"/>
      <c r="CE1502" s="89"/>
      <c r="CF1502" s="89"/>
      <c r="CG1502" s="89"/>
      <c r="CH1502" s="89"/>
      <c r="CI1502" s="89"/>
      <c r="CJ1502" s="89"/>
      <c r="CK1502" s="89"/>
      <c r="CL1502" s="89"/>
      <c r="CM1502" s="92"/>
      <c r="CN1502" s="93"/>
      <c r="CO1502" s="89"/>
      <c r="CP1502" s="89"/>
      <c r="CQ1502" s="89"/>
      <c r="CR1502" s="89"/>
      <c r="CS1502" s="89"/>
      <c r="CT1502" s="89"/>
      <c r="CU1502" s="89"/>
      <c r="CV1502" s="89"/>
      <c r="CW1502" s="89"/>
      <c r="CX1502" s="89"/>
      <c r="CY1502" s="92"/>
      <c r="CZ1502" s="93"/>
      <c r="DA1502" s="89"/>
      <c r="DB1502" s="89"/>
      <c r="DC1502" s="89"/>
      <c r="DD1502" s="89"/>
      <c r="DE1502" s="89"/>
      <c r="DF1502" s="89"/>
      <c r="DG1502" s="89"/>
      <c r="DH1502" s="89"/>
      <c r="DI1502" s="89"/>
      <c r="DJ1502" s="89"/>
      <c r="DK1502" s="92"/>
      <c r="DL1502" s="93"/>
      <c r="DM1502" s="89"/>
      <c r="DN1502" s="89"/>
      <c r="DO1502" s="89"/>
      <c r="DP1502" s="89"/>
      <c r="DQ1502" s="89"/>
      <c r="DR1502" s="89"/>
      <c r="DS1502" s="89"/>
      <c r="DT1502" s="89"/>
      <c r="DU1502" s="89"/>
      <c r="DV1502" s="89"/>
      <c r="DW1502" s="92"/>
      <c r="DX1502" s="93"/>
      <c r="DY1502" s="89"/>
      <c r="DZ1502" s="89"/>
      <c r="EA1502" s="89"/>
      <c r="EB1502" s="89"/>
      <c r="EC1502" s="89"/>
      <c r="ED1502" s="89"/>
      <c r="EE1502" s="89"/>
      <c r="EF1502" s="89"/>
      <c r="EG1502" s="89"/>
      <c r="EH1502" s="89"/>
      <c r="EI1502" s="92"/>
    </row>
    <row r="1503" spans="1:139" ht="14.4" thickTop="1" thickBot="1">
      <c r="A1503" s="99"/>
      <c r="B1503" s="96"/>
      <c r="C1503" s="143" t="str">
        <f>IF(OR(COUNTIF($B$5:$B1503,B1503)=1,COUNTIF($B$5:$B1503,B1503)=0),"",COUNTIF($B$5:$B1503,B1503))</f>
        <v/>
      </c>
      <c r="D1503" s="144" t="str">
        <f t="shared" si="92"/>
        <v/>
      </c>
      <c r="E1503" s="99"/>
      <c r="F1503" s="97"/>
      <c r="G1503" s="100"/>
      <c r="H1503" s="181"/>
      <c r="I1503" s="181"/>
      <c r="J1503" s="100"/>
      <c r="K1503" s="100"/>
      <c r="L1503" s="100"/>
      <c r="M1503" s="100"/>
      <c r="N1503" s="139">
        <f t="shared" si="93"/>
        <v>0</v>
      </c>
      <c r="O1503" s="139">
        <f t="shared" si="94"/>
        <v>0</v>
      </c>
      <c r="P1503" s="194" t="str">
        <f t="shared" si="95"/>
        <v/>
      </c>
      <c r="Q1503" s="96"/>
      <c r="R1503" s="183"/>
      <c r="S1503" s="184"/>
      <c r="T1503" s="94"/>
      <c r="U1503" s="90"/>
      <c r="V1503" s="90"/>
      <c r="W1503" s="90"/>
      <c r="X1503" s="90"/>
      <c r="Y1503" s="90"/>
      <c r="Z1503" s="90"/>
      <c r="AA1503" s="90"/>
      <c r="AB1503" s="90"/>
      <c r="AC1503" s="90"/>
      <c r="AD1503" s="90"/>
      <c r="AE1503" s="95"/>
      <c r="AF1503" s="94"/>
      <c r="AG1503" s="90"/>
      <c r="AH1503" s="90"/>
      <c r="AI1503" s="90"/>
      <c r="AJ1503" s="90"/>
      <c r="AK1503" s="90"/>
      <c r="AL1503" s="90"/>
      <c r="AM1503" s="90"/>
      <c r="AN1503" s="90"/>
      <c r="AO1503" s="90"/>
      <c r="AP1503" s="90"/>
      <c r="AQ1503" s="95"/>
      <c r="AR1503" s="93"/>
      <c r="AS1503" s="89"/>
      <c r="AT1503" s="89"/>
      <c r="AU1503" s="89"/>
      <c r="AV1503" s="89"/>
      <c r="AW1503" s="89"/>
      <c r="AX1503" s="89"/>
      <c r="AY1503" s="89"/>
      <c r="AZ1503" s="89"/>
      <c r="BA1503" s="89"/>
      <c r="BB1503" s="89"/>
      <c r="BC1503" s="92"/>
      <c r="BD1503" s="93"/>
      <c r="BE1503" s="89"/>
      <c r="BF1503" s="89"/>
      <c r="BG1503" s="89"/>
      <c r="BH1503" s="89"/>
      <c r="BI1503" s="89"/>
      <c r="BJ1503" s="89"/>
      <c r="BK1503" s="89"/>
      <c r="BL1503" s="89"/>
      <c r="BM1503" s="89"/>
      <c r="BN1503" s="89"/>
      <c r="BO1503" s="92"/>
      <c r="BP1503" s="93"/>
      <c r="BQ1503" s="89"/>
      <c r="BR1503" s="89"/>
      <c r="BS1503" s="89"/>
      <c r="BT1503" s="89"/>
      <c r="BU1503" s="89"/>
      <c r="BV1503" s="89"/>
      <c r="BW1503" s="89"/>
      <c r="BX1503" s="89"/>
      <c r="BY1503" s="89"/>
      <c r="BZ1503" s="89"/>
      <c r="CA1503" s="92"/>
      <c r="CB1503" s="93"/>
      <c r="CC1503" s="89"/>
      <c r="CD1503" s="89"/>
      <c r="CE1503" s="89"/>
      <c r="CF1503" s="89"/>
      <c r="CG1503" s="89"/>
      <c r="CH1503" s="89"/>
      <c r="CI1503" s="89"/>
      <c r="CJ1503" s="89"/>
      <c r="CK1503" s="89"/>
      <c r="CL1503" s="89"/>
      <c r="CM1503" s="92"/>
      <c r="CN1503" s="93"/>
      <c r="CO1503" s="89"/>
      <c r="CP1503" s="89"/>
      <c r="CQ1503" s="89"/>
      <c r="CR1503" s="89"/>
      <c r="CS1503" s="89"/>
      <c r="CT1503" s="89"/>
      <c r="CU1503" s="89"/>
      <c r="CV1503" s="89"/>
      <c r="CW1503" s="89"/>
      <c r="CX1503" s="89"/>
      <c r="CY1503" s="92"/>
      <c r="CZ1503" s="93"/>
      <c r="DA1503" s="89"/>
      <c r="DB1503" s="89"/>
      <c r="DC1503" s="89"/>
      <c r="DD1503" s="89"/>
      <c r="DE1503" s="89"/>
      <c r="DF1503" s="89"/>
      <c r="DG1503" s="89"/>
      <c r="DH1503" s="89"/>
      <c r="DI1503" s="89"/>
      <c r="DJ1503" s="89"/>
      <c r="DK1503" s="92"/>
      <c r="DL1503" s="93"/>
      <c r="DM1503" s="89"/>
      <c r="DN1503" s="89"/>
      <c r="DO1503" s="89"/>
      <c r="DP1503" s="89"/>
      <c r="DQ1503" s="89"/>
      <c r="DR1503" s="89"/>
      <c r="DS1503" s="89"/>
      <c r="DT1503" s="89"/>
      <c r="DU1503" s="89"/>
      <c r="DV1503" s="89"/>
      <c r="DW1503" s="92"/>
      <c r="DX1503" s="93"/>
      <c r="DY1503" s="89"/>
      <c r="DZ1503" s="89"/>
      <c r="EA1503" s="89"/>
      <c r="EB1503" s="89"/>
      <c r="EC1503" s="89"/>
      <c r="ED1503" s="89"/>
      <c r="EE1503" s="89"/>
      <c r="EF1503" s="89"/>
      <c r="EG1503" s="89"/>
      <c r="EH1503" s="89"/>
      <c r="EI1503" s="92"/>
    </row>
    <row r="1504" spans="1:139" ht="14.4" thickTop="1" thickBot="1">
      <c r="A1504" s="99"/>
      <c r="B1504" s="96"/>
      <c r="C1504" s="143" t="str">
        <f>IF(OR(COUNTIF($B$5:$B1504,B1504)=1,COUNTIF($B$5:$B1504,B1504)=0),"",COUNTIF($B$5:$B1504,B1504))</f>
        <v/>
      </c>
      <c r="D1504" s="144" t="str">
        <f t="shared" si="92"/>
        <v/>
      </c>
      <c r="E1504" s="99"/>
      <c r="F1504" s="97"/>
      <c r="G1504" s="100"/>
      <c r="H1504" s="181"/>
      <c r="I1504" s="181"/>
      <c r="J1504" s="100"/>
      <c r="K1504" s="100"/>
      <c r="L1504" s="100"/>
      <c r="M1504" s="100"/>
      <c r="N1504" s="139">
        <f t="shared" si="93"/>
        <v>0</v>
      </c>
      <c r="O1504" s="139">
        <f t="shared" si="94"/>
        <v>0</v>
      </c>
      <c r="P1504" s="194" t="str">
        <f t="shared" si="95"/>
        <v/>
      </c>
      <c r="Q1504" s="96"/>
      <c r="R1504" s="183"/>
      <c r="S1504" s="184"/>
      <c r="T1504" s="94"/>
      <c r="U1504" s="90"/>
      <c r="V1504" s="90"/>
      <c r="W1504" s="90"/>
      <c r="X1504" s="90"/>
      <c r="Y1504" s="90"/>
      <c r="Z1504" s="90"/>
      <c r="AA1504" s="90"/>
      <c r="AB1504" s="90"/>
      <c r="AC1504" s="90"/>
      <c r="AD1504" s="90"/>
      <c r="AE1504" s="95"/>
      <c r="AF1504" s="94"/>
      <c r="AG1504" s="90"/>
      <c r="AH1504" s="90"/>
      <c r="AI1504" s="90"/>
      <c r="AJ1504" s="90"/>
      <c r="AK1504" s="90"/>
      <c r="AL1504" s="90"/>
      <c r="AM1504" s="90"/>
      <c r="AN1504" s="90"/>
      <c r="AO1504" s="90"/>
      <c r="AP1504" s="90"/>
      <c r="AQ1504" s="95"/>
      <c r="AR1504" s="93"/>
      <c r="AS1504" s="89"/>
      <c r="AT1504" s="89"/>
      <c r="AU1504" s="89"/>
      <c r="AV1504" s="89"/>
      <c r="AW1504" s="89"/>
      <c r="AX1504" s="89"/>
      <c r="AY1504" s="89"/>
      <c r="AZ1504" s="89"/>
      <c r="BA1504" s="89"/>
      <c r="BB1504" s="89"/>
      <c r="BC1504" s="92"/>
      <c r="BD1504" s="93"/>
      <c r="BE1504" s="89"/>
      <c r="BF1504" s="89"/>
      <c r="BG1504" s="89"/>
      <c r="BH1504" s="89"/>
      <c r="BI1504" s="89"/>
      <c r="BJ1504" s="89"/>
      <c r="BK1504" s="89"/>
      <c r="BL1504" s="89"/>
      <c r="BM1504" s="89"/>
      <c r="BN1504" s="89"/>
      <c r="BO1504" s="92"/>
      <c r="BP1504" s="93"/>
      <c r="BQ1504" s="89"/>
      <c r="BR1504" s="89"/>
      <c r="BS1504" s="89"/>
      <c r="BT1504" s="89"/>
      <c r="BU1504" s="89"/>
      <c r="BV1504" s="89"/>
      <c r="BW1504" s="89"/>
      <c r="BX1504" s="89"/>
      <c r="BY1504" s="89"/>
      <c r="BZ1504" s="89"/>
      <c r="CA1504" s="92"/>
      <c r="CB1504" s="93"/>
      <c r="CC1504" s="89"/>
      <c r="CD1504" s="89"/>
      <c r="CE1504" s="89"/>
      <c r="CF1504" s="89"/>
      <c r="CG1504" s="89"/>
      <c r="CH1504" s="89"/>
      <c r="CI1504" s="89"/>
      <c r="CJ1504" s="89"/>
      <c r="CK1504" s="89"/>
      <c r="CL1504" s="89"/>
      <c r="CM1504" s="92"/>
      <c r="CN1504" s="93"/>
      <c r="CO1504" s="89"/>
      <c r="CP1504" s="89"/>
      <c r="CQ1504" s="89"/>
      <c r="CR1504" s="89"/>
      <c r="CS1504" s="89"/>
      <c r="CT1504" s="89"/>
      <c r="CU1504" s="89"/>
      <c r="CV1504" s="89"/>
      <c r="CW1504" s="89"/>
      <c r="CX1504" s="89"/>
      <c r="CY1504" s="92"/>
      <c r="CZ1504" s="93"/>
      <c r="DA1504" s="89"/>
      <c r="DB1504" s="89"/>
      <c r="DC1504" s="89"/>
      <c r="DD1504" s="89"/>
      <c r="DE1504" s="89"/>
      <c r="DF1504" s="89"/>
      <c r="DG1504" s="89"/>
      <c r="DH1504" s="89"/>
      <c r="DI1504" s="89"/>
      <c r="DJ1504" s="89"/>
      <c r="DK1504" s="92"/>
      <c r="DL1504" s="93"/>
      <c r="DM1504" s="89"/>
      <c r="DN1504" s="89"/>
      <c r="DO1504" s="89"/>
      <c r="DP1504" s="89"/>
      <c r="DQ1504" s="89"/>
      <c r="DR1504" s="89"/>
      <c r="DS1504" s="89"/>
      <c r="DT1504" s="89"/>
      <c r="DU1504" s="89"/>
      <c r="DV1504" s="89"/>
      <c r="DW1504" s="92"/>
      <c r="DX1504" s="93"/>
      <c r="DY1504" s="89"/>
      <c r="DZ1504" s="89"/>
      <c r="EA1504" s="89"/>
      <c r="EB1504" s="89"/>
      <c r="EC1504" s="89"/>
      <c r="ED1504" s="89"/>
      <c r="EE1504" s="89"/>
      <c r="EF1504" s="89"/>
      <c r="EG1504" s="89"/>
      <c r="EH1504" s="89"/>
      <c r="EI1504" s="92"/>
    </row>
    <row r="1505" ht="13.8" thickTop="1"/>
  </sheetData>
  <sheetProtection formatCells="0" formatColumns="0" formatRows="0" insertRows="0" deleteRows="0" selectLockedCells="1" sort="0" autoFilter="0"/>
  <autoFilter ref="A4:EI4" xr:uid="{D10D0E05-2F44-446D-81AB-8C4F09F577C0}">
    <sortState xmlns:xlrd2="http://schemas.microsoft.com/office/spreadsheetml/2017/richdata2" ref="A5:EI1504">
      <sortCondition ref="B4"/>
    </sortState>
  </autoFilter>
  <sortState xmlns:xlrd2="http://schemas.microsoft.com/office/spreadsheetml/2017/richdata2" ref="A5:EI1504">
    <sortCondition ref="B5:B1504"/>
    <sortCondition ref="C5:C1504"/>
  </sortState>
  <mergeCells count="26">
    <mergeCell ref="DX2:EI2"/>
    <mergeCell ref="DX3:EI3"/>
    <mergeCell ref="AF2:AQ2"/>
    <mergeCell ref="AF3:AQ3"/>
    <mergeCell ref="AR3:BC3"/>
    <mergeCell ref="CB2:CM2"/>
    <mergeCell ref="CN2:CY2"/>
    <mergeCell ref="AR2:BC2"/>
    <mergeCell ref="BD2:BO2"/>
    <mergeCell ref="BP2:CA2"/>
    <mergeCell ref="BP3:CA3"/>
    <mergeCell ref="CB3:CM3"/>
    <mergeCell ref="BD3:BO3"/>
    <mergeCell ref="DL2:DW2"/>
    <mergeCell ref="DL3:DW3"/>
    <mergeCell ref="CN3:CY3"/>
    <mergeCell ref="CZ3:DK3"/>
    <mergeCell ref="CZ2:DK2"/>
    <mergeCell ref="A1:C1"/>
    <mergeCell ref="A2:C2"/>
    <mergeCell ref="A3:C3"/>
    <mergeCell ref="T3:AE3"/>
    <mergeCell ref="T2:AE2"/>
    <mergeCell ref="E3:F3"/>
    <mergeCell ref="E1:F1"/>
    <mergeCell ref="E2:F2"/>
  </mergeCells>
  <phoneticPr fontId="10"/>
  <conditionalFormatting sqref="A5:S1048576">
    <cfRule type="expression" dxfId="30" priority="17">
      <formula>$Q5="欠番"</formula>
    </cfRule>
  </conditionalFormatting>
  <conditionalFormatting sqref="C5:C1504">
    <cfRule type="expression" dxfId="29" priority="15">
      <formula>NOT(_xlfn.ISFORMULA($C5))</formula>
    </cfRule>
    <cfRule type="expression" dxfId="28" priority="19">
      <formula>_xlfn.ISFORMULA($C5)</formula>
    </cfRule>
  </conditionalFormatting>
  <conditionalFormatting sqref="E2:F3">
    <cfRule type="notContainsBlanks" dxfId="26" priority="20">
      <formula>LEN(TRIM(E2))&gt;0</formula>
    </cfRule>
  </conditionalFormatting>
  <conditionalFormatting sqref="F5:F1048576">
    <cfRule type="containsText" dxfId="25" priority="1" operator="containsText" text="　">
      <formula>NOT(ISERROR(SEARCH("　",F5)))</formula>
    </cfRule>
  </conditionalFormatting>
  <conditionalFormatting sqref="N5:O1504">
    <cfRule type="expression" dxfId="24" priority="3">
      <formula>NOT(_xlfn.ISFORMULA(N5))</formula>
    </cfRule>
  </conditionalFormatting>
  <conditionalFormatting sqref="P5:P1504">
    <cfRule type="expression" dxfId="23" priority="16">
      <formula>NOT(_xlfn.ISFORMULA($P5))</formula>
    </cfRule>
    <cfRule type="expression" dxfId="22" priority="26">
      <formula>_xlfn.ISFORMULA($P5)</formula>
    </cfRule>
  </conditionalFormatting>
  <conditionalFormatting sqref="T5:EI1504">
    <cfRule type="expression" dxfId="21" priority="13">
      <formula>AND(T$4&gt;=VLOOKUP($D5,未支援期間表,2,FALSE),T$4&lt;=VLOOKUP($D5,未支援期間表,3,FALSE))</formula>
    </cfRule>
    <cfRule type="expression" dxfId="20" priority="14">
      <formula>IF(OR($C5=3,($C5=6)),AND(T$4&gt;=$N5,T$4&lt;=$O5))</formula>
    </cfRule>
    <cfRule type="expression" dxfId="19" priority="22">
      <formula>IF(OR($C5=2,($C5=5)),AND(T$4&gt;=$N5,T$4&lt;=$O5))</formula>
    </cfRule>
    <cfRule type="expression" dxfId="18" priority="27">
      <formula>IF(OR($C5="",($C5=4)),AND(T$4&gt;=$N5,T$4&lt;=$O5))</formula>
    </cfRule>
  </conditionalFormatting>
  <dataValidations count="3">
    <dataValidation type="list" allowBlank="1" showInputMessage="1" showErrorMessage="1" sqref="A5:A1048576" xr:uid="{794A2DD9-18B7-4122-833F-DCD76B796938}">
      <formula1>"S,F,B,SP"</formula1>
    </dataValidation>
    <dataValidation type="list" showDropDown="1" showInputMessage="1" showErrorMessage="1" error="計算式がはいっています。手打ち入力はしないで下さい。また行挿入で計算式がない場合は、数式が存在する行をコピーして「コピーした行の挿入」を行ってください。" sqref="N5:P1504 C12:C1504" xr:uid="{7212AF63-744E-43D7-9B72-D94EF11C05DF}">
      <formula1>" "</formula1>
    </dataValidation>
    <dataValidation type="list" showDropDown="1" showInputMessage="1" showErrorMessage="1" error="計算式がはいっています。手打ち入力はしないで下さい。" sqref="L3:Q3" xr:uid="{5FC0320A-D7B7-4A38-965A-4A6539C973AA}">
      <formula1>" "</formula1>
    </dataValidation>
  </dataValidations>
  <printOptions horizontalCentered="1"/>
  <pageMargins left="0.23622047244094491" right="0.23622047244094491" top="0.59055118110236227" bottom="0.43307086614173229" header="0.31496062992125984" footer="0.31496062992125984"/>
  <pageSetup paperSize="9" scale="74" fitToHeight="0" orientation="landscape" r:id="rId1"/>
  <extLst>
    <ext xmlns:x14="http://schemas.microsoft.com/office/spreadsheetml/2009/9/main" uri="{78C0D931-6437-407d-A8EE-F0AAD7539E65}">
      <x14:conditionalFormattings>
        <x14:conditionalFormatting xmlns:xm="http://schemas.microsoft.com/office/excel/2006/main">
          <x14:cfRule type="expression" priority="2" id="{77101C54-DA16-4331-9E15-FB50CB458CED}">
            <xm:f>IF(F5="",FALSE,NOT(COUNTIF('2_学生情報'!$A:$A, E5)))</xm:f>
            <x14:dxf>
              <fill>
                <patternFill>
                  <bgColor theme="9" tint="0.59996337778862885"/>
                </patternFill>
              </fill>
            </x14:dxf>
          </x14:cfRule>
          <xm:sqref>E5:E1504</xm:sqref>
        </x14:conditionalFormatting>
      </x14:conditionalFormattings>
    </ext>
    <ext xmlns:x14="http://schemas.microsoft.com/office/spreadsheetml/2009/9/main" uri="{CCE6A557-97BC-4b89-ADB6-D9C93CAAB3DF}">
      <x14:dataValidations xmlns:xm="http://schemas.microsoft.com/office/excel/2006/main" count="5">
        <x14:dataValidation type="list" allowBlank="1" showInputMessage="1" showErrorMessage="1" xr:uid="{B0B29CE6-B2B7-427B-A6BE-74A948205F8E}">
          <x14:formula1>
            <xm:f>'2_学生情報'!$B$6:$B$4005</xm:f>
          </x14:formula1>
          <xm:sqref>F5:F1048576</xm:sqref>
        </x14:dataValidation>
        <x14:dataValidation type="list" allowBlank="1" showInputMessage="1" showErrorMessage="1" xr:uid="{8A1AD581-F04E-4BDB-9A1E-65F7055938FC}">
          <x14:formula1>
            <xm:f>入力規則!$C$3:$C$7</xm:f>
          </x14:formula1>
          <xm:sqref>R5:R1048576</xm:sqref>
        </x14:dataValidation>
        <x14:dataValidation type="list" allowBlank="1" showInputMessage="1" showErrorMessage="1" xr:uid="{C6159F83-0965-4DA7-BD18-782F5D871735}">
          <x14:formula1>
            <xm:f>入力規則!$B$3:$B$6</xm:f>
          </x14:formula1>
          <xm:sqref>Q5:Q1048576</xm:sqref>
        </x14:dataValidation>
        <x14:dataValidation type="list" allowBlank="1" showInputMessage="1" showErrorMessage="1" errorTitle="月初入力" error="月初を入力してください。" xr:uid="{F033F52F-3432-4FE6-98FF-A256BF05E6B0}">
          <x14:formula1>
            <xm:f>処理!$A$2:$A$157</xm:f>
          </x14:formula1>
          <xm:sqref>G5:G1504 J5:J1504 L5:L1504</xm:sqref>
        </x14:dataValidation>
        <x14:dataValidation type="list" allowBlank="1" showInputMessage="1" showErrorMessage="1" errorTitle="月末入力" error="月末を入力してください。" xr:uid="{48F924EA-5A6C-405E-A530-CFF0A3057C23}">
          <x14:formula1>
            <xm:f>処理!$B$2:$B$157</xm:f>
          </x14:formula1>
          <xm:sqref>K5:K1504 M5:M1504</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FE3BD2-ED19-484C-84AC-30B948CB0026}">
  <sheetPr codeName="Sheet6"/>
  <dimension ref="A1:S301"/>
  <sheetViews>
    <sheetView zoomScale="80" zoomScaleNormal="80" workbookViewId="0"/>
  </sheetViews>
  <sheetFormatPr defaultRowHeight="18"/>
  <cols>
    <col min="1" max="1" width="19.6640625" style="32" bestFit="1" customWidth="1"/>
    <col min="2" max="2" width="7.6640625" style="32" bestFit="1" customWidth="1"/>
    <col min="3" max="3" width="10.21875" style="38" bestFit="1" customWidth="1"/>
    <col min="4" max="4" width="5.6640625" style="32" bestFit="1" customWidth="1"/>
    <col min="5" max="5" width="18.44140625" style="32" bestFit="1" customWidth="1"/>
    <col min="6" max="6" width="6.44140625" style="193" customWidth="1"/>
    <col min="7" max="7" width="9.6640625" style="32" bestFit="1" customWidth="1"/>
    <col min="8" max="8" width="5.6640625" style="32" bestFit="1" customWidth="1"/>
    <col min="9" max="9" width="11.77734375" style="38" bestFit="1" customWidth="1"/>
    <col min="10" max="11" width="14" style="193" bestFit="1" customWidth="1"/>
    <col min="12" max="15" width="20.5546875" style="38" bestFit="1" customWidth="1"/>
    <col min="16" max="16" width="8.88671875" style="32" customWidth="1"/>
    <col min="17" max="18" width="9.6640625" style="30" bestFit="1" customWidth="1"/>
    <col min="19" max="19" width="5.6640625" style="30" bestFit="1" customWidth="1"/>
    <col min="20" max="16384" width="8.88671875" style="30"/>
  </cols>
  <sheetData>
    <row r="1" spans="1:19">
      <c r="A1" s="61" t="s">
        <v>500</v>
      </c>
      <c r="B1" s="61" t="s">
        <v>56</v>
      </c>
      <c r="C1" s="62" t="s">
        <v>485</v>
      </c>
      <c r="D1" s="61" t="s">
        <v>10</v>
      </c>
      <c r="E1" s="61" t="s">
        <v>492</v>
      </c>
      <c r="F1" s="192" t="s">
        <v>535</v>
      </c>
      <c r="G1" s="61" t="s">
        <v>3</v>
      </c>
      <c r="H1" s="61" t="s">
        <v>479</v>
      </c>
      <c r="I1" s="62" t="s">
        <v>493</v>
      </c>
      <c r="J1" s="192" t="s">
        <v>494</v>
      </c>
      <c r="K1" s="192" t="s">
        <v>495</v>
      </c>
      <c r="L1" s="62" t="s">
        <v>496</v>
      </c>
      <c r="M1" s="62" t="s">
        <v>497</v>
      </c>
      <c r="N1" s="62" t="s">
        <v>498</v>
      </c>
      <c r="O1" s="62" t="s">
        <v>499</v>
      </c>
      <c r="P1" s="61" t="s">
        <v>583</v>
      </c>
      <c r="Q1" s="61" t="s">
        <v>582</v>
      </c>
      <c r="R1" s="61" t="s">
        <v>15</v>
      </c>
      <c r="S1" s="61" t="s">
        <v>1</v>
      </c>
    </row>
    <row r="2" spans="1:19">
      <c r="A2" s="34" t="str">
        <f>'3_選抜学生一覧（BOOST）'!$E$1</f>
        <v>BSXX-XXX-XX</v>
      </c>
      <c r="B2" s="34">
        <f>'3_選抜学生一覧（BOOST）'!$E$2</f>
        <v>0</v>
      </c>
      <c r="C2" s="37">
        <f>'3_選抜学生一覧（BOOST）'!$E$3</f>
        <v>0</v>
      </c>
      <c r="D2" s="34">
        <f>'3_選抜学生一覧（BOOST）'!A5</f>
        <v>0</v>
      </c>
      <c r="E2" s="34">
        <f>'3_選抜学生一覧（BOOST）'!B5</f>
        <v>0</v>
      </c>
      <c r="F2" s="191" t="str">
        <f>'3_選抜学生一覧（BOOST）'!C5</f>
        <v/>
      </c>
      <c r="G2" s="34" t="str">
        <f>ASC('3_選抜学生一覧（BOOST）'!E5)</f>
        <v/>
      </c>
      <c r="H2" s="34">
        <f>'3_選抜学生一覧（BOOST）'!F5</f>
        <v>0</v>
      </c>
      <c r="I2" s="37">
        <f>'3_選抜学生一覧（BOOST）'!G5</f>
        <v>0</v>
      </c>
      <c r="J2" s="191">
        <f>'3_選抜学生一覧（BOOST）'!H5</f>
        <v>0</v>
      </c>
      <c r="K2" s="191">
        <f>'3_選抜学生一覧（BOOST）'!I5</f>
        <v>0</v>
      </c>
      <c r="L2" s="37">
        <f>'3_選抜学生一覧（BOOST）'!J5</f>
        <v>0</v>
      </c>
      <c r="M2" s="37">
        <f>'3_選抜学生一覧（BOOST）'!K5</f>
        <v>0</v>
      </c>
      <c r="N2" s="37">
        <f>'3_選抜学生一覧（BOOST）'!L5</f>
        <v>0</v>
      </c>
      <c r="O2" s="37">
        <f>'3_選抜学生一覧（BOOST）'!M5</f>
        <v>0</v>
      </c>
      <c r="P2" s="34" t="str">
        <f>'3_選抜学生一覧（BOOST）'!P5</f>
        <v/>
      </c>
      <c r="Q2" s="34">
        <f>'3_選抜学生一覧（BOOST）'!Q5</f>
        <v>0</v>
      </c>
      <c r="R2" s="34">
        <f>'3_選抜学生一覧（BOOST）'!R5</f>
        <v>0</v>
      </c>
      <c r="S2" s="34">
        <f>'3_選抜学生一覧（BOOST）'!S5</f>
        <v>0</v>
      </c>
    </row>
    <row r="3" spans="1:19">
      <c r="A3" s="34" t="str">
        <f>'3_選抜学生一覧（BOOST）'!$E$1</f>
        <v>BSXX-XXX-XX</v>
      </c>
      <c r="B3" s="34">
        <f>'3_選抜学生一覧（BOOST）'!$E$2</f>
        <v>0</v>
      </c>
      <c r="C3" s="37">
        <f>'3_選抜学生一覧（BOOST）'!$E$3</f>
        <v>0</v>
      </c>
      <c r="D3" s="34">
        <f>'3_選抜学生一覧（BOOST）'!A6</f>
        <v>0</v>
      </c>
      <c r="E3" s="34">
        <f>'3_選抜学生一覧（BOOST）'!B6</f>
        <v>0</v>
      </c>
      <c r="F3" s="191" t="str">
        <f>'3_選抜学生一覧（BOOST）'!C6</f>
        <v/>
      </c>
      <c r="G3" s="34" t="str">
        <f>ASC('3_選抜学生一覧（BOOST）'!E6)</f>
        <v/>
      </c>
      <c r="H3" s="34">
        <f>'3_選抜学生一覧（BOOST）'!F6</f>
        <v>0</v>
      </c>
      <c r="I3" s="37">
        <f>'3_選抜学生一覧（BOOST）'!G6</f>
        <v>0</v>
      </c>
      <c r="J3" s="191">
        <f>'3_選抜学生一覧（BOOST）'!H6</f>
        <v>0</v>
      </c>
      <c r="K3" s="191">
        <f>'3_選抜学生一覧（BOOST）'!I6</f>
        <v>0</v>
      </c>
      <c r="L3" s="37">
        <f>'3_選抜学生一覧（BOOST）'!J6</f>
        <v>0</v>
      </c>
      <c r="M3" s="37">
        <f>'3_選抜学生一覧（BOOST）'!K6</f>
        <v>0</v>
      </c>
      <c r="N3" s="37">
        <f>'3_選抜学生一覧（BOOST）'!L6</f>
        <v>0</v>
      </c>
      <c r="O3" s="37">
        <f>'3_選抜学生一覧（BOOST）'!M6</f>
        <v>0</v>
      </c>
      <c r="P3" s="34" t="str">
        <f>'3_選抜学生一覧（BOOST）'!P6</f>
        <v/>
      </c>
      <c r="Q3" s="34">
        <f>'3_選抜学生一覧（BOOST）'!Q6</f>
        <v>0</v>
      </c>
      <c r="R3" s="34">
        <f>'3_選抜学生一覧（BOOST）'!R6</f>
        <v>0</v>
      </c>
      <c r="S3" s="34">
        <f>'3_選抜学生一覧（BOOST）'!S6</f>
        <v>0</v>
      </c>
    </row>
    <row r="4" spans="1:19">
      <c r="A4" s="34" t="str">
        <f>'3_選抜学生一覧（BOOST）'!$E$1</f>
        <v>BSXX-XXX-XX</v>
      </c>
      <c r="B4" s="34">
        <f>'3_選抜学生一覧（BOOST）'!$E$2</f>
        <v>0</v>
      </c>
      <c r="C4" s="37">
        <f>'3_選抜学生一覧（BOOST）'!$E$3</f>
        <v>0</v>
      </c>
      <c r="D4" s="34">
        <f>'3_選抜学生一覧（BOOST）'!A7</f>
        <v>0</v>
      </c>
      <c r="E4" s="34">
        <f>'3_選抜学生一覧（BOOST）'!B7</f>
        <v>0</v>
      </c>
      <c r="F4" s="191" t="str">
        <f>'3_選抜学生一覧（BOOST）'!C7</f>
        <v/>
      </c>
      <c r="G4" s="34" t="str">
        <f>ASC('3_選抜学生一覧（BOOST）'!E7)</f>
        <v/>
      </c>
      <c r="H4" s="34">
        <f>'3_選抜学生一覧（BOOST）'!F7</f>
        <v>0</v>
      </c>
      <c r="I4" s="37">
        <f>'3_選抜学生一覧（BOOST）'!G7</f>
        <v>0</v>
      </c>
      <c r="J4" s="191">
        <f>'3_選抜学生一覧（BOOST）'!H7</f>
        <v>0</v>
      </c>
      <c r="K4" s="191">
        <f>'3_選抜学生一覧（BOOST）'!I7</f>
        <v>0</v>
      </c>
      <c r="L4" s="37">
        <f>'3_選抜学生一覧（BOOST）'!J7</f>
        <v>0</v>
      </c>
      <c r="M4" s="37">
        <f>'3_選抜学生一覧（BOOST）'!K7</f>
        <v>0</v>
      </c>
      <c r="N4" s="37">
        <f>'3_選抜学生一覧（BOOST）'!L7</f>
        <v>0</v>
      </c>
      <c r="O4" s="37">
        <f>'3_選抜学生一覧（BOOST）'!M7</f>
        <v>0</v>
      </c>
      <c r="P4" s="34" t="str">
        <f>'3_選抜学生一覧（BOOST）'!P7</f>
        <v/>
      </c>
      <c r="Q4" s="34">
        <f>'3_選抜学生一覧（BOOST）'!Q7</f>
        <v>0</v>
      </c>
      <c r="R4" s="34">
        <f>'3_選抜学生一覧（BOOST）'!R7</f>
        <v>0</v>
      </c>
      <c r="S4" s="34">
        <f>'3_選抜学生一覧（BOOST）'!S7</f>
        <v>0</v>
      </c>
    </row>
    <row r="5" spans="1:19">
      <c r="A5" s="34" t="str">
        <f>'3_選抜学生一覧（BOOST）'!$E$1</f>
        <v>BSXX-XXX-XX</v>
      </c>
      <c r="B5" s="34">
        <f>'3_選抜学生一覧（BOOST）'!$E$2</f>
        <v>0</v>
      </c>
      <c r="C5" s="37">
        <f>'3_選抜学生一覧（BOOST）'!$E$3</f>
        <v>0</v>
      </c>
      <c r="D5" s="34">
        <f>'3_選抜学生一覧（BOOST）'!A8</f>
        <v>0</v>
      </c>
      <c r="E5" s="34">
        <f>'3_選抜学生一覧（BOOST）'!B8</f>
        <v>0</v>
      </c>
      <c r="F5" s="191" t="str">
        <f>'3_選抜学生一覧（BOOST）'!C8</f>
        <v/>
      </c>
      <c r="G5" s="34" t="str">
        <f>ASC('3_選抜学生一覧（BOOST）'!E8)</f>
        <v/>
      </c>
      <c r="H5" s="34">
        <f>'3_選抜学生一覧（BOOST）'!F8</f>
        <v>0</v>
      </c>
      <c r="I5" s="37">
        <f>'3_選抜学生一覧（BOOST）'!G8</f>
        <v>0</v>
      </c>
      <c r="J5" s="191">
        <f>'3_選抜学生一覧（BOOST）'!H8</f>
        <v>0</v>
      </c>
      <c r="K5" s="191">
        <f>'3_選抜学生一覧（BOOST）'!I8</f>
        <v>0</v>
      </c>
      <c r="L5" s="37">
        <f>'3_選抜学生一覧（BOOST）'!J8</f>
        <v>0</v>
      </c>
      <c r="M5" s="37">
        <f>'3_選抜学生一覧（BOOST）'!K8</f>
        <v>0</v>
      </c>
      <c r="N5" s="37">
        <f>'3_選抜学生一覧（BOOST）'!L8</f>
        <v>0</v>
      </c>
      <c r="O5" s="37">
        <f>'3_選抜学生一覧（BOOST）'!M8</f>
        <v>0</v>
      </c>
      <c r="P5" s="34" t="str">
        <f>'3_選抜学生一覧（BOOST）'!P8</f>
        <v/>
      </c>
      <c r="Q5" s="34">
        <f>'3_選抜学生一覧（BOOST）'!Q8</f>
        <v>0</v>
      </c>
      <c r="R5" s="34">
        <f>'3_選抜学生一覧（BOOST）'!R8</f>
        <v>0</v>
      </c>
      <c r="S5" s="34">
        <f>'3_選抜学生一覧（BOOST）'!S8</f>
        <v>0</v>
      </c>
    </row>
    <row r="6" spans="1:19">
      <c r="A6" s="34" t="str">
        <f>'3_選抜学生一覧（BOOST）'!$E$1</f>
        <v>BSXX-XXX-XX</v>
      </c>
      <c r="B6" s="34">
        <f>'3_選抜学生一覧（BOOST）'!$E$2</f>
        <v>0</v>
      </c>
      <c r="C6" s="37">
        <f>'3_選抜学生一覧（BOOST）'!$E$3</f>
        <v>0</v>
      </c>
      <c r="D6" s="34">
        <f>'3_選抜学生一覧（BOOST）'!A9</f>
        <v>0</v>
      </c>
      <c r="E6" s="34">
        <f>'3_選抜学生一覧（BOOST）'!B9</f>
        <v>0</v>
      </c>
      <c r="F6" s="191" t="str">
        <f>'3_選抜学生一覧（BOOST）'!C9</f>
        <v/>
      </c>
      <c r="G6" s="34" t="str">
        <f>ASC('3_選抜学生一覧（BOOST）'!E9)</f>
        <v/>
      </c>
      <c r="H6" s="34">
        <f>'3_選抜学生一覧（BOOST）'!F9</f>
        <v>0</v>
      </c>
      <c r="I6" s="37">
        <f>'3_選抜学生一覧（BOOST）'!G9</f>
        <v>0</v>
      </c>
      <c r="J6" s="191">
        <f>'3_選抜学生一覧（BOOST）'!H9</f>
        <v>0</v>
      </c>
      <c r="K6" s="191">
        <f>'3_選抜学生一覧（BOOST）'!I9</f>
        <v>0</v>
      </c>
      <c r="L6" s="37">
        <f>'3_選抜学生一覧（BOOST）'!J9</f>
        <v>0</v>
      </c>
      <c r="M6" s="37">
        <f>'3_選抜学生一覧（BOOST）'!K9</f>
        <v>0</v>
      </c>
      <c r="N6" s="37">
        <f>'3_選抜学生一覧（BOOST）'!L9</f>
        <v>0</v>
      </c>
      <c r="O6" s="37">
        <f>'3_選抜学生一覧（BOOST）'!M9</f>
        <v>0</v>
      </c>
      <c r="P6" s="34" t="str">
        <f>'3_選抜学生一覧（BOOST）'!P9</f>
        <v/>
      </c>
      <c r="Q6" s="34">
        <f>'3_選抜学生一覧（BOOST）'!Q9</f>
        <v>0</v>
      </c>
      <c r="R6" s="34">
        <f>'3_選抜学生一覧（BOOST）'!R9</f>
        <v>0</v>
      </c>
      <c r="S6" s="34">
        <f>'3_選抜学生一覧（BOOST）'!S9</f>
        <v>0</v>
      </c>
    </row>
    <row r="7" spans="1:19">
      <c r="A7" s="34" t="str">
        <f>'3_選抜学生一覧（BOOST）'!$E$1</f>
        <v>BSXX-XXX-XX</v>
      </c>
      <c r="B7" s="34">
        <f>'3_選抜学生一覧（BOOST）'!$E$2</f>
        <v>0</v>
      </c>
      <c r="C7" s="37">
        <f>'3_選抜学生一覧（BOOST）'!$E$3</f>
        <v>0</v>
      </c>
      <c r="D7" s="34">
        <f>'3_選抜学生一覧（BOOST）'!A10</f>
        <v>0</v>
      </c>
      <c r="E7" s="34">
        <f>'3_選抜学生一覧（BOOST）'!B10</f>
        <v>0</v>
      </c>
      <c r="F7" s="191" t="str">
        <f>'3_選抜学生一覧（BOOST）'!C10</f>
        <v/>
      </c>
      <c r="G7" s="34" t="str">
        <f>ASC('3_選抜学生一覧（BOOST）'!E10)</f>
        <v/>
      </c>
      <c r="H7" s="34">
        <f>'3_選抜学生一覧（BOOST）'!F10</f>
        <v>0</v>
      </c>
      <c r="I7" s="37">
        <f>'3_選抜学生一覧（BOOST）'!G10</f>
        <v>0</v>
      </c>
      <c r="J7" s="191">
        <f>'3_選抜学生一覧（BOOST）'!H10</f>
        <v>0</v>
      </c>
      <c r="K7" s="191">
        <f>'3_選抜学生一覧（BOOST）'!I10</f>
        <v>0</v>
      </c>
      <c r="L7" s="37">
        <f>'3_選抜学生一覧（BOOST）'!J10</f>
        <v>0</v>
      </c>
      <c r="M7" s="37">
        <f>'3_選抜学生一覧（BOOST）'!K10</f>
        <v>0</v>
      </c>
      <c r="N7" s="37">
        <f>'3_選抜学生一覧（BOOST）'!L10</f>
        <v>0</v>
      </c>
      <c r="O7" s="37">
        <f>'3_選抜学生一覧（BOOST）'!M10</f>
        <v>0</v>
      </c>
      <c r="P7" s="34" t="str">
        <f>'3_選抜学生一覧（BOOST）'!P10</f>
        <v/>
      </c>
      <c r="Q7" s="34">
        <f>'3_選抜学生一覧（BOOST）'!Q10</f>
        <v>0</v>
      </c>
      <c r="R7" s="34">
        <f>'3_選抜学生一覧（BOOST）'!R10</f>
        <v>0</v>
      </c>
      <c r="S7" s="34">
        <f>'3_選抜学生一覧（BOOST）'!S10</f>
        <v>0</v>
      </c>
    </row>
    <row r="8" spans="1:19">
      <c r="A8" s="34" t="str">
        <f>'3_選抜学生一覧（BOOST）'!$E$1</f>
        <v>BSXX-XXX-XX</v>
      </c>
      <c r="B8" s="34">
        <f>'3_選抜学生一覧（BOOST）'!$E$2</f>
        <v>0</v>
      </c>
      <c r="C8" s="37">
        <f>'3_選抜学生一覧（BOOST）'!$E$3</f>
        <v>0</v>
      </c>
      <c r="D8" s="34">
        <f>'3_選抜学生一覧（BOOST）'!A11</f>
        <v>0</v>
      </c>
      <c r="E8" s="34">
        <f>'3_選抜学生一覧（BOOST）'!B11</f>
        <v>0</v>
      </c>
      <c r="F8" s="191" t="str">
        <f>'3_選抜学生一覧（BOOST）'!C11</f>
        <v/>
      </c>
      <c r="G8" s="34" t="str">
        <f>ASC('3_選抜学生一覧（BOOST）'!E11)</f>
        <v/>
      </c>
      <c r="H8" s="34">
        <f>'3_選抜学生一覧（BOOST）'!F11</f>
        <v>0</v>
      </c>
      <c r="I8" s="37">
        <f>'3_選抜学生一覧（BOOST）'!G11</f>
        <v>0</v>
      </c>
      <c r="J8" s="191">
        <f>'3_選抜学生一覧（BOOST）'!H11</f>
        <v>0</v>
      </c>
      <c r="K8" s="191">
        <f>'3_選抜学生一覧（BOOST）'!I11</f>
        <v>0</v>
      </c>
      <c r="L8" s="37">
        <f>'3_選抜学生一覧（BOOST）'!J11</f>
        <v>0</v>
      </c>
      <c r="M8" s="37">
        <f>'3_選抜学生一覧（BOOST）'!K11</f>
        <v>0</v>
      </c>
      <c r="N8" s="37">
        <f>'3_選抜学生一覧（BOOST）'!L11</f>
        <v>0</v>
      </c>
      <c r="O8" s="37">
        <f>'3_選抜学生一覧（BOOST）'!M11</f>
        <v>0</v>
      </c>
      <c r="P8" s="34" t="str">
        <f>'3_選抜学生一覧（BOOST）'!P11</f>
        <v/>
      </c>
      <c r="Q8" s="34">
        <f>'3_選抜学生一覧（BOOST）'!Q11</f>
        <v>0</v>
      </c>
      <c r="R8" s="34">
        <f>'3_選抜学生一覧（BOOST）'!R11</f>
        <v>0</v>
      </c>
      <c r="S8" s="34">
        <f>'3_選抜学生一覧（BOOST）'!S11</f>
        <v>0</v>
      </c>
    </row>
    <row r="9" spans="1:19">
      <c r="A9" s="34" t="str">
        <f>'3_選抜学生一覧（BOOST）'!$E$1</f>
        <v>BSXX-XXX-XX</v>
      </c>
      <c r="B9" s="34">
        <f>'3_選抜学生一覧（BOOST）'!$E$2</f>
        <v>0</v>
      </c>
      <c r="C9" s="37">
        <f>'3_選抜学生一覧（BOOST）'!$E$3</f>
        <v>0</v>
      </c>
      <c r="D9" s="34">
        <f>'3_選抜学生一覧（BOOST）'!A12</f>
        <v>0</v>
      </c>
      <c r="E9" s="34">
        <f>'3_選抜学生一覧（BOOST）'!B12</f>
        <v>0</v>
      </c>
      <c r="F9" s="191" t="str">
        <f>'3_選抜学生一覧（BOOST）'!C12</f>
        <v/>
      </c>
      <c r="G9" s="34" t="str">
        <f>ASC('3_選抜学生一覧（BOOST）'!E12)</f>
        <v/>
      </c>
      <c r="H9" s="34">
        <f>'3_選抜学生一覧（BOOST）'!F12</f>
        <v>0</v>
      </c>
      <c r="I9" s="37">
        <f>'3_選抜学生一覧（BOOST）'!G12</f>
        <v>0</v>
      </c>
      <c r="J9" s="191">
        <f>'3_選抜学生一覧（BOOST）'!H12</f>
        <v>0</v>
      </c>
      <c r="K9" s="191">
        <f>'3_選抜学生一覧（BOOST）'!I12</f>
        <v>0</v>
      </c>
      <c r="L9" s="37">
        <f>'3_選抜学生一覧（BOOST）'!J12</f>
        <v>0</v>
      </c>
      <c r="M9" s="37">
        <f>'3_選抜学生一覧（BOOST）'!K12</f>
        <v>0</v>
      </c>
      <c r="N9" s="37">
        <f>'3_選抜学生一覧（BOOST）'!L12</f>
        <v>0</v>
      </c>
      <c r="O9" s="37">
        <f>'3_選抜学生一覧（BOOST）'!M12</f>
        <v>0</v>
      </c>
      <c r="P9" s="34" t="str">
        <f>'3_選抜学生一覧（BOOST）'!P12</f>
        <v/>
      </c>
      <c r="Q9" s="34">
        <f>'3_選抜学生一覧（BOOST）'!Q12</f>
        <v>0</v>
      </c>
      <c r="R9" s="34">
        <f>'3_選抜学生一覧（BOOST）'!R12</f>
        <v>0</v>
      </c>
      <c r="S9" s="34">
        <f>'3_選抜学生一覧（BOOST）'!S12</f>
        <v>0</v>
      </c>
    </row>
    <row r="10" spans="1:19">
      <c r="A10" s="34" t="str">
        <f>'3_選抜学生一覧（BOOST）'!$E$1</f>
        <v>BSXX-XXX-XX</v>
      </c>
      <c r="B10" s="34">
        <f>'3_選抜学生一覧（BOOST）'!$E$2</f>
        <v>0</v>
      </c>
      <c r="C10" s="37">
        <f>'3_選抜学生一覧（BOOST）'!$E$3</f>
        <v>0</v>
      </c>
      <c r="D10" s="34">
        <f>'3_選抜学生一覧（BOOST）'!A13</f>
        <v>0</v>
      </c>
      <c r="E10" s="34">
        <f>'3_選抜学生一覧（BOOST）'!B13</f>
        <v>0</v>
      </c>
      <c r="F10" s="191" t="str">
        <f>'3_選抜学生一覧（BOOST）'!C13</f>
        <v/>
      </c>
      <c r="G10" s="34" t="str">
        <f>ASC('3_選抜学生一覧（BOOST）'!E13)</f>
        <v/>
      </c>
      <c r="H10" s="34">
        <f>'3_選抜学生一覧（BOOST）'!F13</f>
        <v>0</v>
      </c>
      <c r="I10" s="37">
        <f>'3_選抜学生一覧（BOOST）'!G13</f>
        <v>0</v>
      </c>
      <c r="J10" s="191">
        <f>'3_選抜学生一覧（BOOST）'!H13</f>
        <v>0</v>
      </c>
      <c r="K10" s="191">
        <f>'3_選抜学生一覧（BOOST）'!I13</f>
        <v>0</v>
      </c>
      <c r="L10" s="37">
        <f>'3_選抜学生一覧（BOOST）'!J13</f>
        <v>0</v>
      </c>
      <c r="M10" s="37">
        <f>'3_選抜学生一覧（BOOST）'!K13</f>
        <v>0</v>
      </c>
      <c r="N10" s="37">
        <f>'3_選抜学生一覧（BOOST）'!L13</f>
        <v>0</v>
      </c>
      <c r="O10" s="37">
        <f>'3_選抜学生一覧（BOOST）'!M13</f>
        <v>0</v>
      </c>
      <c r="P10" s="34" t="str">
        <f>'3_選抜学生一覧（BOOST）'!P13</f>
        <v/>
      </c>
      <c r="Q10" s="34">
        <f>'3_選抜学生一覧（BOOST）'!Q13</f>
        <v>0</v>
      </c>
      <c r="R10" s="34">
        <f>'3_選抜学生一覧（BOOST）'!R13</f>
        <v>0</v>
      </c>
      <c r="S10" s="34">
        <f>'3_選抜学生一覧（BOOST）'!S13</f>
        <v>0</v>
      </c>
    </row>
    <row r="11" spans="1:19">
      <c r="A11" s="34" t="str">
        <f>'3_選抜学生一覧（BOOST）'!$E$1</f>
        <v>BSXX-XXX-XX</v>
      </c>
      <c r="B11" s="34">
        <f>'3_選抜学生一覧（BOOST）'!$E$2</f>
        <v>0</v>
      </c>
      <c r="C11" s="37">
        <f>'3_選抜学生一覧（BOOST）'!$E$3</f>
        <v>0</v>
      </c>
      <c r="D11" s="34">
        <f>'3_選抜学生一覧（BOOST）'!A14</f>
        <v>0</v>
      </c>
      <c r="E11" s="34">
        <f>'3_選抜学生一覧（BOOST）'!B14</f>
        <v>0</v>
      </c>
      <c r="F11" s="191" t="str">
        <f>'3_選抜学生一覧（BOOST）'!C14</f>
        <v/>
      </c>
      <c r="G11" s="34" t="str">
        <f>ASC('3_選抜学生一覧（BOOST）'!E14)</f>
        <v/>
      </c>
      <c r="H11" s="34">
        <f>'3_選抜学生一覧（BOOST）'!F14</f>
        <v>0</v>
      </c>
      <c r="I11" s="37">
        <f>'3_選抜学生一覧（BOOST）'!G14</f>
        <v>0</v>
      </c>
      <c r="J11" s="191">
        <f>'3_選抜学生一覧（BOOST）'!H14</f>
        <v>0</v>
      </c>
      <c r="K11" s="191">
        <f>'3_選抜学生一覧（BOOST）'!I14</f>
        <v>0</v>
      </c>
      <c r="L11" s="37">
        <f>'3_選抜学生一覧（BOOST）'!J14</f>
        <v>0</v>
      </c>
      <c r="M11" s="37">
        <f>'3_選抜学生一覧（BOOST）'!K14</f>
        <v>0</v>
      </c>
      <c r="N11" s="37">
        <f>'3_選抜学生一覧（BOOST）'!L14</f>
        <v>0</v>
      </c>
      <c r="O11" s="37">
        <f>'3_選抜学生一覧（BOOST）'!M14</f>
        <v>0</v>
      </c>
      <c r="P11" s="34" t="str">
        <f>'3_選抜学生一覧（BOOST）'!P14</f>
        <v/>
      </c>
      <c r="Q11" s="34">
        <f>'3_選抜学生一覧（BOOST）'!Q14</f>
        <v>0</v>
      </c>
      <c r="R11" s="34">
        <f>'3_選抜学生一覧（BOOST）'!R14</f>
        <v>0</v>
      </c>
      <c r="S11" s="34">
        <f>'3_選抜学生一覧（BOOST）'!S14</f>
        <v>0</v>
      </c>
    </row>
    <row r="12" spans="1:19">
      <c r="A12" s="34" t="str">
        <f>'3_選抜学生一覧（BOOST）'!$E$1</f>
        <v>BSXX-XXX-XX</v>
      </c>
      <c r="B12" s="34">
        <f>'3_選抜学生一覧（BOOST）'!$E$2</f>
        <v>0</v>
      </c>
      <c r="C12" s="37">
        <f>'3_選抜学生一覧（BOOST）'!$E$3</f>
        <v>0</v>
      </c>
      <c r="D12" s="34">
        <f>'3_選抜学生一覧（BOOST）'!A15</f>
        <v>0</v>
      </c>
      <c r="E12" s="34">
        <f>'3_選抜学生一覧（BOOST）'!B15</f>
        <v>0</v>
      </c>
      <c r="F12" s="191" t="str">
        <f>'3_選抜学生一覧（BOOST）'!C15</f>
        <v/>
      </c>
      <c r="G12" s="34" t="str">
        <f>ASC('3_選抜学生一覧（BOOST）'!E15)</f>
        <v/>
      </c>
      <c r="H12" s="34">
        <f>'3_選抜学生一覧（BOOST）'!F15</f>
        <v>0</v>
      </c>
      <c r="I12" s="37">
        <f>'3_選抜学生一覧（BOOST）'!G15</f>
        <v>0</v>
      </c>
      <c r="J12" s="191">
        <f>'3_選抜学生一覧（BOOST）'!H15</f>
        <v>0</v>
      </c>
      <c r="K12" s="191">
        <f>'3_選抜学生一覧（BOOST）'!I15</f>
        <v>0</v>
      </c>
      <c r="L12" s="37">
        <f>'3_選抜学生一覧（BOOST）'!J15</f>
        <v>0</v>
      </c>
      <c r="M12" s="37">
        <f>'3_選抜学生一覧（BOOST）'!K15</f>
        <v>0</v>
      </c>
      <c r="N12" s="37">
        <f>'3_選抜学生一覧（BOOST）'!L15</f>
        <v>0</v>
      </c>
      <c r="O12" s="37">
        <f>'3_選抜学生一覧（BOOST）'!M15</f>
        <v>0</v>
      </c>
      <c r="P12" s="34" t="str">
        <f>'3_選抜学生一覧（BOOST）'!P15</f>
        <v/>
      </c>
      <c r="Q12" s="34">
        <f>'3_選抜学生一覧（BOOST）'!Q15</f>
        <v>0</v>
      </c>
      <c r="R12" s="34">
        <f>'3_選抜学生一覧（BOOST）'!R15</f>
        <v>0</v>
      </c>
      <c r="S12" s="34">
        <f>'3_選抜学生一覧（BOOST）'!S15</f>
        <v>0</v>
      </c>
    </row>
    <row r="13" spans="1:19">
      <c r="A13" s="34" t="str">
        <f>'3_選抜学生一覧（BOOST）'!$E$1</f>
        <v>BSXX-XXX-XX</v>
      </c>
      <c r="B13" s="34">
        <f>'3_選抜学生一覧（BOOST）'!$E$2</f>
        <v>0</v>
      </c>
      <c r="C13" s="37">
        <f>'3_選抜学生一覧（BOOST）'!$E$3</f>
        <v>0</v>
      </c>
      <c r="D13" s="34">
        <f>'3_選抜学生一覧（BOOST）'!A16</f>
        <v>0</v>
      </c>
      <c r="E13" s="34">
        <f>'3_選抜学生一覧（BOOST）'!B16</f>
        <v>0</v>
      </c>
      <c r="F13" s="191" t="str">
        <f>'3_選抜学生一覧（BOOST）'!C16</f>
        <v/>
      </c>
      <c r="G13" s="34" t="str">
        <f>ASC('3_選抜学生一覧（BOOST）'!E16)</f>
        <v/>
      </c>
      <c r="H13" s="34">
        <f>'3_選抜学生一覧（BOOST）'!F16</f>
        <v>0</v>
      </c>
      <c r="I13" s="37">
        <f>'3_選抜学生一覧（BOOST）'!G16</f>
        <v>0</v>
      </c>
      <c r="J13" s="191">
        <f>'3_選抜学生一覧（BOOST）'!H16</f>
        <v>0</v>
      </c>
      <c r="K13" s="191">
        <f>'3_選抜学生一覧（BOOST）'!I16</f>
        <v>0</v>
      </c>
      <c r="L13" s="37">
        <f>'3_選抜学生一覧（BOOST）'!J16</f>
        <v>0</v>
      </c>
      <c r="M13" s="37">
        <f>'3_選抜学生一覧（BOOST）'!K16</f>
        <v>0</v>
      </c>
      <c r="N13" s="37">
        <f>'3_選抜学生一覧（BOOST）'!L16</f>
        <v>0</v>
      </c>
      <c r="O13" s="37">
        <f>'3_選抜学生一覧（BOOST）'!M16</f>
        <v>0</v>
      </c>
      <c r="P13" s="34" t="str">
        <f>'3_選抜学生一覧（BOOST）'!P16</f>
        <v/>
      </c>
      <c r="Q13" s="34">
        <f>'3_選抜学生一覧（BOOST）'!Q16</f>
        <v>0</v>
      </c>
      <c r="R13" s="34">
        <f>'3_選抜学生一覧（BOOST）'!R16</f>
        <v>0</v>
      </c>
      <c r="S13" s="34">
        <f>'3_選抜学生一覧（BOOST）'!S16</f>
        <v>0</v>
      </c>
    </row>
    <row r="14" spans="1:19">
      <c r="A14" s="34" t="str">
        <f>'3_選抜学生一覧（BOOST）'!$E$1</f>
        <v>BSXX-XXX-XX</v>
      </c>
      <c r="B14" s="34">
        <f>'3_選抜学生一覧（BOOST）'!$E$2</f>
        <v>0</v>
      </c>
      <c r="C14" s="37">
        <f>'3_選抜学生一覧（BOOST）'!$E$3</f>
        <v>0</v>
      </c>
      <c r="D14" s="34">
        <f>'3_選抜学生一覧（BOOST）'!A17</f>
        <v>0</v>
      </c>
      <c r="E14" s="34">
        <f>'3_選抜学生一覧（BOOST）'!B17</f>
        <v>0</v>
      </c>
      <c r="F14" s="191" t="str">
        <f>'3_選抜学生一覧（BOOST）'!C17</f>
        <v/>
      </c>
      <c r="G14" s="34" t="str">
        <f>ASC('3_選抜学生一覧（BOOST）'!E17)</f>
        <v/>
      </c>
      <c r="H14" s="34">
        <f>'3_選抜学生一覧（BOOST）'!F17</f>
        <v>0</v>
      </c>
      <c r="I14" s="37">
        <f>'3_選抜学生一覧（BOOST）'!G17</f>
        <v>0</v>
      </c>
      <c r="J14" s="191">
        <f>'3_選抜学生一覧（BOOST）'!H17</f>
        <v>0</v>
      </c>
      <c r="K14" s="191">
        <f>'3_選抜学生一覧（BOOST）'!I17</f>
        <v>0</v>
      </c>
      <c r="L14" s="37">
        <f>'3_選抜学生一覧（BOOST）'!J17</f>
        <v>0</v>
      </c>
      <c r="M14" s="37">
        <f>'3_選抜学生一覧（BOOST）'!K17</f>
        <v>0</v>
      </c>
      <c r="N14" s="37">
        <f>'3_選抜学生一覧（BOOST）'!L17</f>
        <v>0</v>
      </c>
      <c r="O14" s="37">
        <f>'3_選抜学生一覧（BOOST）'!M17</f>
        <v>0</v>
      </c>
      <c r="P14" s="34" t="str">
        <f>'3_選抜学生一覧（BOOST）'!P17</f>
        <v/>
      </c>
      <c r="Q14" s="34">
        <f>'3_選抜学生一覧（BOOST）'!Q17</f>
        <v>0</v>
      </c>
      <c r="R14" s="34">
        <f>'3_選抜学生一覧（BOOST）'!R17</f>
        <v>0</v>
      </c>
      <c r="S14" s="34">
        <f>'3_選抜学生一覧（BOOST）'!S17</f>
        <v>0</v>
      </c>
    </row>
    <row r="15" spans="1:19">
      <c r="A15" s="34" t="str">
        <f>'3_選抜学生一覧（BOOST）'!$E$1</f>
        <v>BSXX-XXX-XX</v>
      </c>
      <c r="B15" s="34">
        <f>'3_選抜学生一覧（BOOST）'!$E$2</f>
        <v>0</v>
      </c>
      <c r="C15" s="37">
        <f>'3_選抜学生一覧（BOOST）'!$E$3</f>
        <v>0</v>
      </c>
      <c r="D15" s="34">
        <f>'3_選抜学生一覧（BOOST）'!A18</f>
        <v>0</v>
      </c>
      <c r="E15" s="34">
        <f>'3_選抜学生一覧（BOOST）'!B18</f>
        <v>0</v>
      </c>
      <c r="F15" s="191" t="str">
        <f>'3_選抜学生一覧（BOOST）'!C18</f>
        <v/>
      </c>
      <c r="G15" s="34" t="str">
        <f>ASC('3_選抜学生一覧（BOOST）'!E18)</f>
        <v/>
      </c>
      <c r="H15" s="34">
        <f>'3_選抜学生一覧（BOOST）'!F18</f>
        <v>0</v>
      </c>
      <c r="I15" s="37">
        <f>'3_選抜学生一覧（BOOST）'!G18</f>
        <v>0</v>
      </c>
      <c r="J15" s="191">
        <f>'3_選抜学生一覧（BOOST）'!H18</f>
        <v>0</v>
      </c>
      <c r="K15" s="191">
        <f>'3_選抜学生一覧（BOOST）'!I18</f>
        <v>0</v>
      </c>
      <c r="L15" s="37">
        <f>'3_選抜学生一覧（BOOST）'!J18</f>
        <v>0</v>
      </c>
      <c r="M15" s="37">
        <f>'3_選抜学生一覧（BOOST）'!K18</f>
        <v>0</v>
      </c>
      <c r="N15" s="37">
        <f>'3_選抜学生一覧（BOOST）'!L18</f>
        <v>0</v>
      </c>
      <c r="O15" s="37">
        <f>'3_選抜学生一覧（BOOST）'!M18</f>
        <v>0</v>
      </c>
      <c r="P15" s="34" t="str">
        <f>'3_選抜学生一覧（BOOST）'!P18</f>
        <v/>
      </c>
      <c r="Q15" s="34">
        <f>'3_選抜学生一覧（BOOST）'!Q18</f>
        <v>0</v>
      </c>
      <c r="R15" s="34">
        <f>'3_選抜学生一覧（BOOST）'!R18</f>
        <v>0</v>
      </c>
      <c r="S15" s="34">
        <f>'3_選抜学生一覧（BOOST）'!S18</f>
        <v>0</v>
      </c>
    </row>
    <row r="16" spans="1:19">
      <c r="A16" s="34" t="str">
        <f>'3_選抜学生一覧（BOOST）'!$E$1</f>
        <v>BSXX-XXX-XX</v>
      </c>
      <c r="B16" s="34">
        <f>'3_選抜学生一覧（BOOST）'!$E$2</f>
        <v>0</v>
      </c>
      <c r="C16" s="37">
        <f>'3_選抜学生一覧（BOOST）'!$E$3</f>
        <v>0</v>
      </c>
      <c r="D16" s="34">
        <f>'3_選抜学生一覧（BOOST）'!A19</f>
        <v>0</v>
      </c>
      <c r="E16" s="34">
        <f>'3_選抜学生一覧（BOOST）'!B19</f>
        <v>0</v>
      </c>
      <c r="F16" s="191" t="str">
        <f>'3_選抜学生一覧（BOOST）'!C19</f>
        <v/>
      </c>
      <c r="G16" s="34" t="str">
        <f>ASC('3_選抜学生一覧（BOOST）'!E19)</f>
        <v/>
      </c>
      <c r="H16" s="34">
        <f>'3_選抜学生一覧（BOOST）'!F19</f>
        <v>0</v>
      </c>
      <c r="I16" s="37">
        <f>'3_選抜学生一覧（BOOST）'!G19</f>
        <v>0</v>
      </c>
      <c r="J16" s="191">
        <f>'3_選抜学生一覧（BOOST）'!H19</f>
        <v>0</v>
      </c>
      <c r="K16" s="191">
        <f>'3_選抜学生一覧（BOOST）'!I19</f>
        <v>0</v>
      </c>
      <c r="L16" s="37">
        <f>'3_選抜学生一覧（BOOST）'!J19</f>
        <v>0</v>
      </c>
      <c r="M16" s="37">
        <f>'3_選抜学生一覧（BOOST）'!K19</f>
        <v>0</v>
      </c>
      <c r="N16" s="37">
        <f>'3_選抜学生一覧（BOOST）'!L19</f>
        <v>0</v>
      </c>
      <c r="O16" s="37">
        <f>'3_選抜学生一覧（BOOST）'!M19</f>
        <v>0</v>
      </c>
      <c r="P16" s="34" t="str">
        <f>'3_選抜学生一覧（BOOST）'!P19</f>
        <v/>
      </c>
      <c r="Q16" s="34">
        <f>'3_選抜学生一覧（BOOST）'!Q19</f>
        <v>0</v>
      </c>
      <c r="R16" s="34">
        <f>'3_選抜学生一覧（BOOST）'!R19</f>
        <v>0</v>
      </c>
      <c r="S16" s="34">
        <f>'3_選抜学生一覧（BOOST）'!S19</f>
        <v>0</v>
      </c>
    </row>
    <row r="17" spans="1:19">
      <c r="A17" s="34" t="str">
        <f>'3_選抜学生一覧（BOOST）'!$E$1</f>
        <v>BSXX-XXX-XX</v>
      </c>
      <c r="B17" s="34">
        <f>'3_選抜学生一覧（BOOST）'!$E$2</f>
        <v>0</v>
      </c>
      <c r="C17" s="37">
        <f>'3_選抜学生一覧（BOOST）'!$E$3</f>
        <v>0</v>
      </c>
      <c r="D17" s="34">
        <f>'3_選抜学生一覧（BOOST）'!A20</f>
        <v>0</v>
      </c>
      <c r="E17" s="34">
        <f>'3_選抜学生一覧（BOOST）'!B20</f>
        <v>0</v>
      </c>
      <c r="F17" s="191" t="str">
        <f>'3_選抜学生一覧（BOOST）'!C20</f>
        <v/>
      </c>
      <c r="G17" s="34" t="str">
        <f>ASC('3_選抜学生一覧（BOOST）'!E20)</f>
        <v/>
      </c>
      <c r="H17" s="34">
        <f>'3_選抜学生一覧（BOOST）'!F20</f>
        <v>0</v>
      </c>
      <c r="I17" s="37">
        <f>'3_選抜学生一覧（BOOST）'!G20</f>
        <v>0</v>
      </c>
      <c r="J17" s="191">
        <f>'3_選抜学生一覧（BOOST）'!H20</f>
        <v>0</v>
      </c>
      <c r="K17" s="191">
        <f>'3_選抜学生一覧（BOOST）'!I20</f>
        <v>0</v>
      </c>
      <c r="L17" s="37">
        <f>'3_選抜学生一覧（BOOST）'!J20</f>
        <v>0</v>
      </c>
      <c r="M17" s="37">
        <f>'3_選抜学生一覧（BOOST）'!K20</f>
        <v>0</v>
      </c>
      <c r="N17" s="37">
        <f>'3_選抜学生一覧（BOOST）'!L20</f>
        <v>0</v>
      </c>
      <c r="O17" s="37">
        <f>'3_選抜学生一覧（BOOST）'!M20</f>
        <v>0</v>
      </c>
      <c r="P17" s="34" t="str">
        <f>'3_選抜学生一覧（BOOST）'!P20</f>
        <v/>
      </c>
      <c r="Q17" s="34">
        <f>'3_選抜学生一覧（BOOST）'!Q20</f>
        <v>0</v>
      </c>
      <c r="R17" s="34">
        <f>'3_選抜学生一覧（BOOST）'!R20</f>
        <v>0</v>
      </c>
      <c r="S17" s="34">
        <f>'3_選抜学生一覧（BOOST）'!S20</f>
        <v>0</v>
      </c>
    </row>
    <row r="18" spans="1:19">
      <c r="A18" s="34" t="str">
        <f>'3_選抜学生一覧（BOOST）'!$E$1</f>
        <v>BSXX-XXX-XX</v>
      </c>
      <c r="B18" s="34">
        <f>'3_選抜学生一覧（BOOST）'!$E$2</f>
        <v>0</v>
      </c>
      <c r="C18" s="37">
        <f>'3_選抜学生一覧（BOOST）'!$E$3</f>
        <v>0</v>
      </c>
      <c r="D18" s="34">
        <f>'3_選抜学生一覧（BOOST）'!A21</f>
        <v>0</v>
      </c>
      <c r="E18" s="34">
        <f>'3_選抜学生一覧（BOOST）'!B21</f>
        <v>0</v>
      </c>
      <c r="F18" s="191" t="str">
        <f>'3_選抜学生一覧（BOOST）'!C21</f>
        <v/>
      </c>
      <c r="G18" s="34" t="str">
        <f>ASC('3_選抜学生一覧（BOOST）'!E21)</f>
        <v/>
      </c>
      <c r="H18" s="34">
        <f>'3_選抜学生一覧（BOOST）'!F21</f>
        <v>0</v>
      </c>
      <c r="I18" s="37">
        <f>'3_選抜学生一覧（BOOST）'!G21</f>
        <v>0</v>
      </c>
      <c r="J18" s="191">
        <f>'3_選抜学生一覧（BOOST）'!H21</f>
        <v>0</v>
      </c>
      <c r="K18" s="191">
        <f>'3_選抜学生一覧（BOOST）'!I21</f>
        <v>0</v>
      </c>
      <c r="L18" s="37">
        <f>'3_選抜学生一覧（BOOST）'!J21</f>
        <v>0</v>
      </c>
      <c r="M18" s="37">
        <f>'3_選抜学生一覧（BOOST）'!K21</f>
        <v>0</v>
      </c>
      <c r="N18" s="37">
        <f>'3_選抜学生一覧（BOOST）'!L21</f>
        <v>0</v>
      </c>
      <c r="O18" s="37">
        <f>'3_選抜学生一覧（BOOST）'!M21</f>
        <v>0</v>
      </c>
      <c r="P18" s="34" t="str">
        <f>'3_選抜学生一覧（BOOST）'!P21</f>
        <v/>
      </c>
      <c r="Q18" s="34">
        <f>'3_選抜学生一覧（BOOST）'!Q21</f>
        <v>0</v>
      </c>
      <c r="R18" s="34">
        <f>'3_選抜学生一覧（BOOST）'!R21</f>
        <v>0</v>
      </c>
      <c r="S18" s="34">
        <f>'3_選抜学生一覧（BOOST）'!S21</f>
        <v>0</v>
      </c>
    </row>
    <row r="19" spans="1:19">
      <c r="A19" s="34" t="str">
        <f>'3_選抜学生一覧（BOOST）'!$E$1</f>
        <v>BSXX-XXX-XX</v>
      </c>
      <c r="B19" s="34">
        <f>'3_選抜学生一覧（BOOST）'!$E$2</f>
        <v>0</v>
      </c>
      <c r="C19" s="37">
        <f>'3_選抜学生一覧（BOOST）'!$E$3</f>
        <v>0</v>
      </c>
      <c r="D19" s="34">
        <f>'3_選抜学生一覧（BOOST）'!A22</f>
        <v>0</v>
      </c>
      <c r="E19" s="34">
        <f>'3_選抜学生一覧（BOOST）'!B22</f>
        <v>0</v>
      </c>
      <c r="F19" s="191" t="str">
        <f>'3_選抜学生一覧（BOOST）'!C22</f>
        <v/>
      </c>
      <c r="G19" s="34" t="str">
        <f>ASC('3_選抜学生一覧（BOOST）'!E22)</f>
        <v/>
      </c>
      <c r="H19" s="34">
        <f>'3_選抜学生一覧（BOOST）'!F22</f>
        <v>0</v>
      </c>
      <c r="I19" s="37">
        <f>'3_選抜学生一覧（BOOST）'!G22</f>
        <v>0</v>
      </c>
      <c r="J19" s="191">
        <f>'3_選抜学生一覧（BOOST）'!H22</f>
        <v>0</v>
      </c>
      <c r="K19" s="191">
        <f>'3_選抜学生一覧（BOOST）'!I22</f>
        <v>0</v>
      </c>
      <c r="L19" s="37">
        <f>'3_選抜学生一覧（BOOST）'!J22</f>
        <v>0</v>
      </c>
      <c r="M19" s="37">
        <f>'3_選抜学生一覧（BOOST）'!K22</f>
        <v>0</v>
      </c>
      <c r="N19" s="37">
        <f>'3_選抜学生一覧（BOOST）'!L22</f>
        <v>0</v>
      </c>
      <c r="O19" s="37">
        <f>'3_選抜学生一覧（BOOST）'!M22</f>
        <v>0</v>
      </c>
      <c r="P19" s="34" t="str">
        <f>'3_選抜学生一覧（BOOST）'!P22</f>
        <v/>
      </c>
      <c r="Q19" s="34">
        <f>'3_選抜学生一覧（BOOST）'!Q22</f>
        <v>0</v>
      </c>
      <c r="R19" s="34">
        <f>'3_選抜学生一覧（BOOST）'!R22</f>
        <v>0</v>
      </c>
      <c r="S19" s="34">
        <f>'3_選抜学生一覧（BOOST）'!S22</f>
        <v>0</v>
      </c>
    </row>
    <row r="20" spans="1:19">
      <c r="A20" s="34" t="str">
        <f>'3_選抜学生一覧（BOOST）'!$E$1</f>
        <v>BSXX-XXX-XX</v>
      </c>
      <c r="B20" s="34">
        <f>'3_選抜学生一覧（BOOST）'!$E$2</f>
        <v>0</v>
      </c>
      <c r="C20" s="37">
        <f>'3_選抜学生一覧（BOOST）'!$E$3</f>
        <v>0</v>
      </c>
      <c r="D20" s="34">
        <f>'3_選抜学生一覧（BOOST）'!A23</f>
        <v>0</v>
      </c>
      <c r="E20" s="34">
        <f>'3_選抜学生一覧（BOOST）'!B23</f>
        <v>0</v>
      </c>
      <c r="F20" s="191" t="str">
        <f>'3_選抜学生一覧（BOOST）'!C23</f>
        <v/>
      </c>
      <c r="G20" s="34" t="str">
        <f>ASC('3_選抜学生一覧（BOOST）'!E23)</f>
        <v/>
      </c>
      <c r="H20" s="34">
        <f>'3_選抜学生一覧（BOOST）'!F23</f>
        <v>0</v>
      </c>
      <c r="I20" s="37">
        <f>'3_選抜学生一覧（BOOST）'!G23</f>
        <v>0</v>
      </c>
      <c r="J20" s="191">
        <f>'3_選抜学生一覧（BOOST）'!H23</f>
        <v>0</v>
      </c>
      <c r="K20" s="191">
        <f>'3_選抜学生一覧（BOOST）'!I23</f>
        <v>0</v>
      </c>
      <c r="L20" s="37">
        <f>'3_選抜学生一覧（BOOST）'!J23</f>
        <v>0</v>
      </c>
      <c r="M20" s="37">
        <f>'3_選抜学生一覧（BOOST）'!K23</f>
        <v>0</v>
      </c>
      <c r="N20" s="37">
        <f>'3_選抜学生一覧（BOOST）'!L23</f>
        <v>0</v>
      </c>
      <c r="O20" s="37">
        <f>'3_選抜学生一覧（BOOST）'!M23</f>
        <v>0</v>
      </c>
      <c r="P20" s="34" t="str">
        <f>'3_選抜学生一覧（BOOST）'!P23</f>
        <v/>
      </c>
      <c r="Q20" s="34">
        <f>'3_選抜学生一覧（BOOST）'!Q23</f>
        <v>0</v>
      </c>
      <c r="R20" s="34">
        <f>'3_選抜学生一覧（BOOST）'!R23</f>
        <v>0</v>
      </c>
      <c r="S20" s="34">
        <f>'3_選抜学生一覧（BOOST）'!S23</f>
        <v>0</v>
      </c>
    </row>
    <row r="21" spans="1:19">
      <c r="A21" s="34" t="str">
        <f>'3_選抜学生一覧（BOOST）'!$E$1</f>
        <v>BSXX-XXX-XX</v>
      </c>
      <c r="B21" s="34">
        <f>'3_選抜学生一覧（BOOST）'!$E$2</f>
        <v>0</v>
      </c>
      <c r="C21" s="37">
        <f>'3_選抜学生一覧（BOOST）'!$E$3</f>
        <v>0</v>
      </c>
      <c r="D21" s="34">
        <f>'3_選抜学生一覧（BOOST）'!A24</f>
        <v>0</v>
      </c>
      <c r="E21" s="34">
        <f>'3_選抜学生一覧（BOOST）'!B24</f>
        <v>0</v>
      </c>
      <c r="F21" s="191" t="str">
        <f>'3_選抜学生一覧（BOOST）'!C24</f>
        <v/>
      </c>
      <c r="G21" s="34" t="str">
        <f>ASC('3_選抜学生一覧（BOOST）'!E24)</f>
        <v/>
      </c>
      <c r="H21" s="34">
        <f>'3_選抜学生一覧（BOOST）'!F24</f>
        <v>0</v>
      </c>
      <c r="I21" s="37">
        <f>'3_選抜学生一覧（BOOST）'!G24</f>
        <v>0</v>
      </c>
      <c r="J21" s="191">
        <f>'3_選抜学生一覧（BOOST）'!H24</f>
        <v>0</v>
      </c>
      <c r="K21" s="191">
        <f>'3_選抜学生一覧（BOOST）'!I24</f>
        <v>0</v>
      </c>
      <c r="L21" s="37">
        <f>'3_選抜学生一覧（BOOST）'!J24</f>
        <v>0</v>
      </c>
      <c r="M21" s="37">
        <f>'3_選抜学生一覧（BOOST）'!K24</f>
        <v>0</v>
      </c>
      <c r="N21" s="37">
        <f>'3_選抜学生一覧（BOOST）'!L24</f>
        <v>0</v>
      </c>
      <c r="O21" s="37">
        <f>'3_選抜学生一覧（BOOST）'!M24</f>
        <v>0</v>
      </c>
      <c r="P21" s="34" t="str">
        <f>'3_選抜学生一覧（BOOST）'!P24</f>
        <v/>
      </c>
      <c r="Q21" s="34">
        <f>'3_選抜学生一覧（BOOST）'!Q24</f>
        <v>0</v>
      </c>
      <c r="R21" s="34">
        <f>'3_選抜学生一覧（BOOST）'!R24</f>
        <v>0</v>
      </c>
      <c r="S21" s="34">
        <f>'3_選抜学生一覧（BOOST）'!S24</f>
        <v>0</v>
      </c>
    </row>
    <row r="22" spans="1:19">
      <c r="A22" s="34" t="str">
        <f>'3_選抜学生一覧（BOOST）'!$E$1</f>
        <v>BSXX-XXX-XX</v>
      </c>
      <c r="B22" s="34">
        <f>'3_選抜学生一覧（BOOST）'!$E$2</f>
        <v>0</v>
      </c>
      <c r="C22" s="37">
        <f>'3_選抜学生一覧（BOOST）'!$E$3</f>
        <v>0</v>
      </c>
      <c r="D22" s="34">
        <f>'3_選抜学生一覧（BOOST）'!A25</f>
        <v>0</v>
      </c>
      <c r="E22" s="34">
        <f>'3_選抜学生一覧（BOOST）'!B25</f>
        <v>0</v>
      </c>
      <c r="F22" s="191" t="str">
        <f>'3_選抜学生一覧（BOOST）'!C25</f>
        <v/>
      </c>
      <c r="G22" s="34" t="str">
        <f>ASC('3_選抜学生一覧（BOOST）'!E25)</f>
        <v/>
      </c>
      <c r="H22" s="34">
        <f>'3_選抜学生一覧（BOOST）'!F25</f>
        <v>0</v>
      </c>
      <c r="I22" s="37">
        <f>'3_選抜学生一覧（BOOST）'!G25</f>
        <v>0</v>
      </c>
      <c r="J22" s="191">
        <f>'3_選抜学生一覧（BOOST）'!H25</f>
        <v>0</v>
      </c>
      <c r="K22" s="191">
        <f>'3_選抜学生一覧（BOOST）'!I25</f>
        <v>0</v>
      </c>
      <c r="L22" s="37">
        <f>'3_選抜学生一覧（BOOST）'!J25</f>
        <v>0</v>
      </c>
      <c r="M22" s="37">
        <f>'3_選抜学生一覧（BOOST）'!K25</f>
        <v>0</v>
      </c>
      <c r="N22" s="37">
        <f>'3_選抜学生一覧（BOOST）'!L25</f>
        <v>0</v>
      </c>
      <c r="O22" s="37">
        <f>'3_選抜学生一覧（BOOST）'!M25</f>
        <v>0</v>
      </c>
      <c r="P22" s="34" t="str">
        <f>'3_選抜学生一覧（BOOST）'!P25</f>
        <v/>
      </c>
      <c r="Q22" s="34">
        <f>'3_選抜学生一覧（BOOST）'!Q25</f>
        <v>0</v>
      </c>
      <c r="R22" s="34">
        <f>'3_選抜学生一覧（BOOST）'!R25</f>
        <v>0</v>
      </c>
      <c r="S22" s="34">
        <f>'3_選抜学生一覧（BOOST）'!S25</f>
        <v>0</v>
      </c>
    </row>
    <row r="23" spans="1:19">
      <c r="A23" s="34" t="str">
        <f>'3_選抜学生一覧（BOOST）'!$E$1</f>
        <v>BSXX-XXX-XX</v>
      </c>
      <c r="B23" s="34">
        <f>'3_選抜学生一覧（BOOST）'!$E$2</f>
        <v>0</v>
      </c>
      <c r="C23" s="37">
        <f>'3_選抜学生一覧（BOOST）'!$E$3</f>
        <v>0</v>
      </c>
      <c r="D23" s="34">
        <f>'3_選抜学生一覧（BOOST）'!A26</f>
        <v>0</v>
      </c>
      <c r="E23" s="34">
        <f>'3_選抜学生一覧（BOOST）'!B26</f>
        <v>0</v>
      </c>
      <c r="F23" s="191" t="str">
        <f>'3_選抜学生一覧（BOOST）'!C26</f>
        <v/>
      </c>
      <c r="G23" s="34" t="str">
        <f>ASC('3_選抜学生一覧（BOOST）'!E26)</f>
        <v/>
      </c>
      <c r="H23" s="34">
        <f>'3_選抜学生一覧（BOOST）'!F26</f>
        <v>0</v>
      </c>
      <c r="I23" s="37">
        <f>'3_選抜学生一覧（BOOST）'!G26</f>
        <v>0</v>
      </c>
      <c r="J23" s="191">
        <f>'3_選抜学生一覧（BOOST）'!H26</f>
        <v>0</v>
      </c>
      <c r="K23" s="191">
        <f>'3_選抜学生一覧（BOOST）'!I26</f>
        <v>0</v>
      </c>
      <c r="L23" s="37">
        <f>'3_選抜学生一覧（BOOST）'!J26</f>
        <v>0</v>
      </c>
      <c r="M23" s="37">
        <f>'3_選抜学生一覧（BOOST）'!K26</f>
        <v>0</v>
      </c>
      <c r="N23" s="37">
        <f>'3_選抜学生一覧（BOOST）'!L26</f>
        <v>0</v>
      </c>
      <c r="O23" s="37">
        <f>'3_選抜学生一覧（BOOST）'!M26</f>
        <v>0</v>
      </c>
      <c r="P23" s="34" t="str">
        <f>'3_選抜学生一覧（BOOST）'!P26</f>
        <v/>
      </c>
      <c r="Q23" s="34">
        <f>'3_選抜学生一覧（BOOST）'!Q26</f>
        <v>0</v>
      </c>
      <c r="R23" s="34">
        <f>'3_選抜学生一覧（BOOST）'!R26</f>
        <v>0</v>
      </c>
      <c r="S23" s="34">
        <f>'3_選抜学生一覧（BOOST）'!S26</f>
        <v>0</v>
      </c>
    </row>
    <row r="24" spans="1:19">
      <c r="A24" s="34" t="str">
        <f>'3_選抜学生一覧（BOOST）'!$E$1</f>
        <v>BSXX-XXX-XX</v>
      </c>
      <c r="B24" s="34">
        <f>'3_選抜学生一覧（BOOST）'!$E$2</f>
        <v>0</v>
      </c>
      <c r="C24" s="37">
        <f>'3_選抜学生一覧（BOOST）'!$E$3</f>
        <v>0</v>
      </c>
      <c r="D24" s="34">
        <f>'3_選抜学生一覧（BOOST）'!A27</f>
        <v>0</v>
      </c>
      <c r="E24" s="34">
        <f>'3_選抜学生一覧（BOOST）'!B27</f>
        <v>0</v>
      </c>
      <c r="F24" s="191" t="str">
        <f>'3_選抜学生一覧（BOOST）'!C27</f>
        <v/>
      </c>
      <c r="G24" s="34" t="str">
        <f>ASC('3_選抜学生一覧（BOOST）'!E27)</f>
        <v/>
      </c>
      <c r="H24" s="34">
        <f>'3_選抜学生一覧（BOOST）'!F27</f>
        <v>0</v>
      </c>
      <c r="I24" s="37">
        <f>'3_選抜学生一覧（BOOST）'!G27</f>
        <v>0</v>
      </c>
      <c r="J24" s="191">
        <f>'3_選抜学生一覧（BOOST）'!H27</f>
        <v>0</v>
      </c>
      <c r="K24" s="191">
        <f>'3_選抜学生一覧（BOOST）'!I27</f>
        <v>0</v>
      </c>
      <c r="L24" s="37">
        <f>'3_選抜学生一覧（BOOST）'!J27</f>
        <v>0</v>
      </c>
      <c r="M24" s="37">
        <f>'3_選抜学生一覧（BOOST）'!K27</f>
        <v>0</v>
      </c>
      <c r="N24" s="37">
        <f>'3_選抜学生一覧（BOOST）'!L27</f>
        <v>0</v>
      </c>
      <c r="O24" s="37">
        <f>'3_選抜学生一覧（BOOST）'!M27</f>
        <v>0</v>
      </c>
      <c r="P24" s="34" t="str">
        <f>'3_選抜学生一覧（BOOST）'!P27</f>
        <v/>
      </c>
      <c r="Q24" s="34">
        <f>'3_選抜学生一覧（BOOST）'!Q27</f>
        <v>0</v>
      </c>
      <c r="R24" s="34">
        <f>'3_選抜学生一覧（BOOST）'!R27</f>
        <v>0</v>
      </c>
      <c r="S24" s="34">
        <f>'3_選抜学生一覧（BOOST）'!S27</f>
        <v>0</v>
      </c>
    </row>
    <row r="25" spans="1:19">
      <c r="A25" s="34" t="str">
        <f>'3_選抜学生一覧（BOOST）'!$E$1</f>
        <v>BSXX-XXX-XX</v>
      </c>
      <c r="B25" s="34">
        <f>'3_選抜学生一覧（BOOST）'!$E$2</f>
        <v>0</v>
      </c>
      <c r="C25" s="37">
        <f>'3_選抜学生一覧（BOOST）'!$E$3</f>
        <v>0</v>
      </c>
      <c r="D25" s="34">
        <f>'3_選抜学生一覧（BOOST）'!A28</f>
        <v>0</v>
      </c>
      <c r="E25" s="34">
        <f>'3_選抜学生一覧（BOOST）'!B28</f>
        <v>0</v>
      </c>
      <c r="F25" s="191" t="str">
        <f>'3_選抜学生一覧（BOOST）'!C28</f>
        <v/>
      </c>
      <c r="G25" s="34" t="str">
        <f>ASC('3_選抜学生一覧（BOOST）'!E28)</f>
        <v/>
      </c>
      <c r="H25" s="34">
        <f>'3_選抜学生一覧（BOOST）'!F28</f>
        <v>0</v>
      </c>
      <c r="I25" s="37">
        <f>'3_選抜学生一覧（BOOST）'!G28</f>
        <v>0</v>
      </c>
      <c r="J25" s="191">
        <f>'3_選抜学生一覧（BOOST）'!H28</f>
        <v>0</v>
      </c>
      <c r="K25" s="191">
        <f>'3_選抜学生一覧（BOOST）'!I28</f>
        <v>0</v>
      </c>
      <c r="L25" s="37">
        <f>'3_選抜学生一覧（BOOST）'!J28</f>
        <v>0</v>
      </c>
      <c r="M25" s="37">
        <f>'3_選抜学生一覧（BOOST）'!K28</f>
        <v>0</v>
      </c>
      <c r="N25" s="37">
        <f>'3_選抜学生一覧（BOOST）'!L28</f>
        <v>0</v>
      </c>
      <c r="O25" s="37">
        <f>'3_選抜学生一覧（BOOST）'!M28</f>
        <v>0</v>
      </c>
      <c r="P25" s="34" t="str">
        <f>'3_選抜学生一覧（BOOST）'!P28</f>
        <v/>
      </c>
      <c r="Q25" s="34">
        <f>'3_選抜学生一覧（BOOST）'!Q28</f>
        <v>0</v>
      </c>
      <c r="R25" s="34">
        <f>'3_選抜学生一覧（BOOST）'!R28</f>
        <v>0</v>
      </c>
      <c r="S25" s="34">
        <f>'3_選抜学生一覧（BOOST）'!S28</f>
        <v>0</v>
      </c>
    </row>
    <row r="26" spans="1:19">
      <c r="A26" s="34" t="str">
        <f>'3_選抜学生一覧（BOOST）'!$E$1</f>
        <v>BSXX-XXX-XX</v>
      </c>
      <c r="B26" s="34">
        <f>'3_選抜学生一覧（BOOST）'!$E$2</f>
        <v>0</v>
      </c>
      <c r="C26" s="37">
        <f>'3_選抜学生一覧（BOOST）'!$E$3</f>
        <v>0</v>
      </c>
      <c r="D26" s="34">
        <f>'3_選抜学生一覧（BOOST）'!A29</f>
        <v>0</v>
      </c>
      <c r="E26" s="34">
        <f>'3_選抜学生一覧（BOOST）'!B29</f>
        <v>0</v>
      </c>
      <c r="F26" s="191" t="str">
        <f>'3_選抜学生一覧（BOOST）'!C29</f>
        <v/>
      </c>
      <c r="G26" s="34" t="str">
        <f>ASC('3_選抜学生一覧（BOOST）'!E29)</f>
        <v/>
      </c>
      <c r="H26" s="34">
        <f>'3_選抜学生一覧（BOOST）'!F29</f>
        <v>0</v>
      </c>
      <c r="I26" s="37">
        <f>'3_選抜学生一覧（BOOST）'!G29</f>
        <v>0</v>
      </c>
      <c r="J26" s="191">
        <f>'3_選抜学生一覧（BOOST）'!H29</f>
        <v>0</v>
      </c>
      <c r="K26" s="191">
        <f>'3_選抜学生一覧（BOOST）'!I29</f>
        <v>0</v>
      </c>
      <c r="L26" s="37">
        <f>'3_選抜学生一覧（BOOST）'!J29</f>
        <v>0</v>
      </c>
      <c r="M26" s="37">
        <f>'3_選抜学生一覧（BOOST）'!K29</f>
        <v>0</v>
      </c>
      <c r="N26" s="37">
        <f>'3_選抜学生一覧（BOOST）'!L29</f>
        <v>0</v>
      </c>
      <c r="O26" s="37">
        <f>'3_選抜学生一覧（BOOST）'!M29</f>
        <v>0</v>
      </c>
      <c r="P26" s="34" t="str">
        <f>'3_選抜学生一覧（BOOST）'!P29</f>
        <v/>
      </c>
      <c r="Q26" s="34">
        <f>'3_選抜学生一覧（BOOST）'!Q29</f>
        <v>0</v>
      </c>
      <c r="R26" s="34">
        <f>'3_選抜学生一覧（BOOST）'!R29</f>
        <v>0</v>
      </c>
      <c r="S26" s="34">
        <f>'3_選抜学生一覧（BOOST）'!S29</f>
        <v>0</v>
      </c>
    </row>
    <row r="27" spans="1:19">
      <c r="A27" s="34" t="str">
        <f>'3_選抜学生一覧（BOOST）'!$E$1</f>
        <v>BSXX-XXX-XX</v>
      </c>
      <c r="B27" s="34">
        <f>'3_選抜学生一覧（BOOST）'!$E$2</f>
        <v>0</v>
      </c>
      <c r="C27" s="37">
        <f>'3_選抜学生一覧（BOOST）'!$E$3</f>
        <v>0</v>
      </c>
      <c r="D27" s="34">
        <f>'3_選抜学生一覧（BOOST）'!A30</f>
        <v>0</v>
      </c>
      <c r="E27" s="34">
        <f>'3_選抜学生一覧（BOOST）'!B30</f>
        <v>0</v>
      </c>
      <c r="F27" s="191" t="str">
        <f>'3_選抜学生一覧（BOOST）'!C30</f>
        <v/>
      </c>
      <c r="G27" s="34" t="str">
        <f>ASC('3_選抜学生一覧（BOOST）'!E30)</f>
        <v/>
      </c>
      <c r="H27" s="34">
        <f>'3_選抜学生一覧（BOOST）'!F30</f>
        <v>0</v>
      </c>
      <c r="I27" s="37">
        <f>'3_選抜学生一覧（BOOST）'!G30</f>
        <v>0</v>
      </c>
      <c r="J27" s="191">
        <f>'3_選抜学生一覧（BOOST）'!H30</f>
        <v>0</v>
      </c>
      <c r="K27" s="191">
        <f>'3_選抜学生一覧（BOOST）'!I30</f>
        <v>0</v>
      </c>
      <c r="L27" s="37">
        <f>'3_選抜学生一覧（BOOST）'!J30</f>
        <v>0</v>
      </c>
      <c r="M27" s="37">
        <f>'3_選抜学生一覧（BOOST）'!K30</f>
        <v>0</v>
      </c>
      <c r="N27" s="37">
        <f>'3_選抜学生一覧（BOOST）'!L30</f>
        <v>0</v>
      </c>
      <c r="O27" s="37">
        <f>'3_選抜学生一覧（BOOST）'!M30</f>
        <v>0</v>
      </c>
      <c r="P27" s="34" t="str">
        <f>'3_選抜学生一覧（BOOST）'!P30</f>
        <v/>
      </c>
      <c r="Q27" s="34">
        <f>'3_選抜学生一覧（BOOST）'!Q30</f>
        <v>0</v>
      </c>
      <c r="R27" s="34">
        <f>'3_選抜学生一覧（BOOST）'!R30</f>
        <v>0</v>
      </c>
      <c r="S27" s="34">
        <f>'3_選抜学生一覧（BOOST）'!S30</f>
        <v>0</v>
      </c>
    </row>
    <row r="28" spans="1:19">
      <c r="A28" s="34" t="str">
        <f>'3_選抜学生一覧（BOOST）'!$E$1</f>
        <v>BSXX-XXX-XX</v>
      </c>
      <c r="B28" s="34">
        <f>'3_選抜学生一覧（BOOST）'!$E$2</f>
        <v>0</v>
      </c>
      <c r="C28" s="37">
        <f>'3_選抜学生一覧（BOOST）'!$E$3</f>
        <v>0</v>
      </c>
      <c r="D28" s="34">
        <f>'3_選抜学生一覧（BOOST）'!A31</f>
        <v>0</v>
      </c>
      <c r="E28" s="34">
        <f>'3_選抜学生一覧（BOOST）'!B31</f>
        <v>0</v>
      </c>
      <c r="F28" s="191" t="str">
        <f>'3_選抜学生一覧（BOOST）'!C31</f>
        <v/>
      </c>
      <c r="G28" s="34" t="str">
        <f>ASC('3_選抜学生一覧（BOOST）'!E31)</f>
        <v/>
      </c>
      <c r="H28" s="34">
        <f>'3_選抜学生一覧（BOOST）'!F31</f>
        <v>0</v>
      </c>
      <c r="I28" s="37">
        <f>'3_選抜学生一覧（BOOST）'!G31</f>
        <v>0</v>
      </c>
      <c r="J28" s="191">
        <f>'3_選抜学生一覧（BOOST）'!H31</f>
        <v>0</v>
      </c>
      <c r="K28" s="191">
        <f>'3_選抜学生一覧（BOOST）'!I31</f>
        <v>0</v>
      </c>
      <c r="L28" s="37">
        <f>'3_選抜学生一覧（BOOST）'!J31</f>
        <v>0</v>
      </c>
      <c r="M28" s="37">
        <f>'3_選抜学生一覧（BOOST）'!K31</f>
        <v>0</v>
      </c>
      <c r="N28" s="37">
        <f>'3_選抜学生一覧（BOOST）'!L31</f>
        <v>0</v>
      </c>
      <c r="O28" s="37">
        <f>'3_選抜学生一覧（BOOST）'!M31</f>
        <v>0</v>
      </c>
      <c r="P28" s="34" t="str">
        <f>'3_選抜学生一覧（BOOST）'!P31</f>
        <v/>
      </c>
      <c r="Q28" s="34">
        <f>'3_選抜学生一覧（BOOST）'!Q31</f>
        <v>0</v>
      </c>
      <c r="R28" s="34">
        <f>'3_選抜学生一覧（BOOST）'!R31</f>
        <v>0</v>
      </c>
      <c r="S28" s="34">
        <f>'3_選抜学生一覧（BOOST）'!S31</f>
        <v>0</v>
      </c>
    </row>
    <row r="29" spans="1:19">
      <c r="A29" s="34" t="str">
        <f>'3_選抜学生一覧（BOOST）'!$E$1</f>
        <v>BSXX-XXX-XX</v>
      </c>
      <c r="B29" s="34">
        <f>'3_選抜学生一覧（BOOST）'!$E$2</f>
        <v>0</v>
      </c>
      <c r="C29" s="37">
        <f>'3_選抜学生一覧（BOOST）'!$E$3</f>
        <v>0</v>
      </c>
      <c r="D29" s="34">
        <f>'3_選抜学生一覧（BOOST）'!A32</f>
        <v>0</v>
      </c>
      <c r="E29" s="34">
        <f>'3_選抜学生一覧（BOOST）'!B32</f>
        <v>0</v>
      </c>
      <c r="F29" s="191" t="str">
        <f>'3_選抜学生一覧（BOOST）'!C32</f>
        <v/>
      </c>
      <c r="G29" s="34" t="str">
        <f>ASC('3_選抜学生一覧（BOOST）'!E32)</f>
        <v/>
      </c>
      <c r="H29" s="34">
        <f>'3_選抜学生一覧（BOOST）'!F32</f>
        <v>0</v>
      </c>
      <c r="I29" s="37">
        <f>'3_選抜学生一覧（BOOST）'!G32</f>
        <v>0</v>
      </c>
      <c r="J29" s="191">
        <f>'3_選抜学生一覧（BOOST）'!H32</f>
        <v>0</v>
      </c>
      <c r="K29" s="191">
        <f>'3_選抜学生一覧（BOOST）'!I32</f>
        <v>0</v>
      </c>
      <c r="L29" s="37">
        <f>'3_選抜学生一覧（BOOST）'!J32</f>
        <v>0</v>
      </c>
      <c r="M29" s="37">
        <f>'3_選抜学生一覧（BOOST）'!K32</f>
        <v>0</v>
      </c>
      <c r="N29" s="37">
        <f>'3_選抜学生一覧（BOOST）'!L32</f>
        <v>0</v>
      </c>
      <c r="O29" s="37">
        <f>'3_選抜学生一覧（BOOST）'!M32</f>
        <v>0</v>
      </c>
      <c r="P29" s="34" t="str">
        <f>'3_選抜学生一覧（BOOST）'!P32</f>
        <v/>
      </c>
      <c r="Q29" s="34">
        <f>'3_選抜学生一覧（BOOST）'!Q32</f>
        <v>0</v>
      </c>
      <c r="R29" s="34">
        <f>'3_選抜学生一覧（BOOST）'!R32</f>
        <v>0</v>
      </c>
      <c r="S29" s="34">
        <f>'3_選抜学生一覧（BOOST）'!S32</f>
        <v>0</v>
      </c>
    </row>
    <row r="30" spans="1:19">
      <c r="A30" s="34" t="str">
        <f>'3_選抜学生一覧（BOOST）'!$E$1</f>
        <v>BSXX-XXX-XX</v>
      </c>
      <c r="B30" s="34">
        <f>'3_選抜学生一覧（BOOST）'!$E$2</f>
        <v>0</v>
      </c>
      <c r="C30" s="37">
        <f>'3_選抜学生一覧（BOOST）'!$E$3</f>
        <v>0</v>
      </c>
      <c r="D30" s="34">
        <f>'3_選抜学生一覧（BOOST）'!A33</f>
        <v>0</v>
      </c>
      <c r="E30" s="34">
        <f>'3_選抜学生一覧（BOOST）'!B33</f>
        <v>0</v>
      </c>
      <c r="F30" s="191" t="str">
        <f>'3_選抜学生一覧（BOOST）'!C33</f>
        <v/>
      </c>
      <c r="G30" s="34" t="str">
        <f>ASC('3_選抜学生一覧（BOOST）'!E33)</f>
        <v/>
      </c>
      <c r="H30" s="34">
        <f>'3_選抜学生一覧（BOOST）'!F33</f>
        <v>0</v>
      </c>
      <c r="I30" s="37">
        <f>'3_選抜学生一覧（BOOST）'!G33</f>
        <v>0</v>
      </c>
      <c r="J30" s="191">
        <f>'3_選抜学生一覧（BOOST）'!H33</f>
        <v>0</v>
      </c>
      <c r="K30" s="191">
        <f>'3_選抜学生一覧（BOOST）'!I33</f>
        <v>0</v>
      </c>
      <c r="L30" s="37">
        <f>'3_選抜学生一覧（BOOST）'!J33</f>
        <v>0</v>
      </c>
      <c r="M30" s="37">
        <f>'3_選抜学生一覧（BOOST）'!K33</f>
        <v>0</v>
      </c>
      <c r="N30" s="37">
        <f>'3_選抜学生一覧（BOOST）'!L33</f>
        <v>0</v>
      </c>
      <c r="O30" s="37">
        <f>'3_選抜学生一覧（BOOST）'!M33</f>
        <v>0</v>
      </c>
      <c r="P30" s="34" t="str">
        <f>'3_選抜学生一覧（BOOST）'!P33</f>
        <v/>
      </c>
      <c r="Q30" s="34">
        <f>'3_選抜学生一覧（BOOST）'!Q33</f>
        <v>0</v>
      </c>
      <c r="R30" s="34">
        <f>'3_選抜学生一覧（BOOST）'!R33</f>
        <v>0</v>
      </c>
      <c r="S30" s="34">
        <f>'3_選抜学生一覧（BOOST）'!S33</f>
        <v>0</v>
      </c>
    </row>
    <row r="31" spans="1:19">
      <c r="A31" s="34" t="str">
        <f>'3_選抜学生一覧（BOOST）'!$E$1</f>
        <v>BSXX-XXX-XX</v>
      </c>
      <c r="B31" s="34">
        <f>'3_選抜学生一覧（BOOST）'!$E$2</f>
        <v>0</v>
      </c>
      <c r="C31" s="37">
        <f>'3_選抜学生一覧（BOOST）'!$E$3</f>
        <v>0</v>
      </c>
      <c r="D31" s="34">
        <f>'3_選抜学生一覧（BOOST）'!A34</f>
        <v>0</v>
      </c>
      <c r="E31" s="34">
        <f>'3_選抜学生一覧（BOOST）'!B34</f>
        <v>0</v>
      </c>
      <c r="F31" s="191" t="str">
        <f>'3_選抜学生一覧（BOOST）'!C34</f>
        <v/>
      </c>
      <c r="G31" s="34" t="str">
        <f>ASC('3_選抜学生一覧（BOOST）'!E34)</f>
        <v/>
      </c>
      <c r="H31" s="34">
        <f>'3_選抜学生一覧（BOOST）'!F34</f>
        <v>0</v>
      </c>
      <c r="I31" s="37">
        <f>'3_選抜学生一覧（BOOST）'!G34</f>
        <v>0</v>
      </c>
      <c r="J31" s="191">
        <f>'3_選抜学生一覧（BOOST）'!H34</f>
        <v>0</v>
      </c>
      <c r="K31" s="191">
        <f>'3_選抜学生一覧（BOOST）'!I34</f>
        <v>0</v>
      </c>
      <c r="L31" s="37">
        <f>'3_選抜学生一覧（BOOST）'!J34</f>
        <v>0</v>
      </c>
      <c r="M31" s="37">
        <f>'3_選抜学生一覧（BOOST）'!K34</f>
        <v>0</v>
      </c>
      <c r="N31" s="37">
        <f>'3_選抜学生一覧（BOOST）'!L34</f>
        <v>0</v>
      </c>
      <c r="O31" s="37">
        <f>'3_選抜学生一覧（BOOST）'!M34</f>
        <v>0</v>
      </c>
      <c r="P31" s="34" t="str">
        <f>'3_選抜学生一覧（BOOST）'!P34</f>
        <v/>
      </c>
      <c r="Q31" s="34">
        <f>'3_選抜学生一覧（BOOST）'!Q34</f>
        <v>0</v>
      </c>
      <c r="R31" s="34">
        <f>'3_選抜学生一覧（BOOST）'!R34</f>
        <v>0</v>
      </c>
      <c r="S31" s="34">
        <f>'3_選抜学生一覧（BOOST）'!S34</f>
        <v>0</v>
      </c>
    </row>
    <row r="32" spans="1:19">
      <c r="A32" s="34" t="str">
        <f>'3_選抜学生一覧（BOOST）'!$E$1</f>
        <v>BSXX-XXX-XX</v>
      </c>
      <c r="B32" s="34">
        <f>'3_選抜学生一覧（BOOST）'!$E$2</f>
        <v>0</v>
      </c>
      <c r="C32" s="37">
        <f>'3_選抜学生一覧（BOOST）'!$E$3</f>
        <v>0</v>
      </c>
      <c r="D32" s="34">
        <f>'3_選抜学生一覧（BOOST）'!A35</f>
        <v>0</v>
      </c>
      <c r="E32" s="34">
        <f>'3_選抜学生一覧（BOOST）'!B35</f>
        <v>0</v>
      </c>
      <c r="F32" s="191" t="str">
        <f>'3_選抜学生一覧（BOOST）'!C35</f>
        <v/>
      </c>
      <c r="G32" s="34" t="str">
        <f>ASC('3_選抜学生一覧（BOOST）'!E35)</f>
        <v/>
      </c>
      <c r="H32" s="34">
        <f>'3_選抜学生一覧（BOOST）'!F35</f>
        <v>0</v>
      </c>
      <c r="I32" s="37">
        <f>'3_選抜学生一覧（BOOST）'!G35</f>
        <v>0</v>
      </c>
      <c r="J32" s="191">
        <f>'3_選抜学生一覧（BOOST）'!H35</f>
        <v>0</v>
      </c>
      <c r="K32" s="191">
        <f>'3_選抜学生一覧（BOOST）'!I35</f>
        <v>0</v>
      </c>
      <c r="L32" s="37">
        <f>'3_選抜学生一覧（BOOST）'!J35</f>
        <v>0</v>
      </c>
      <c r="M32" s="37">
        <f>'3_選抜学生一覧（BOOST）'!K35</f>
        <v>0</v>
      </c>
      <c r="N32" s="37">
        <f>'3_選抜学生一覧（BOOST）'!L35</f>
        <v>0</v>
      </c>
      <c r="O32" s="37">
        <f>'3_選抜学生一覧（BOOST）'!M35</f>
        <v>0</v>
      </c>
      <c r="P32" s="34" t="str">
        <f>'3_選抜学生一覧（BOOST）'!P35</f>
        <v/>
      </c>
      <c r="Q32" s="34">
        <f>'3_選抜学生一覧（BOOST）'!Q35</f>
        <v>0</v>
      </c>
      <c r="R32" s="34">
        <f>'3_選抜学生一覧（BOOST）'!R35</f>
        <v>0</v>
      </c>
      <c r="S32" s="34">
        <f>'3_選抜学生一覧（BOOST）'!S35</f>
        <v>0</v>
      </c>
    </row>
    <row r="33" spans="1:19">
      <c r="A33" s="34" t="str">
        <f>'3_選抜学生一覧（BOOST）'!$E$1</f>
        <v>BSXX-XXX-XX</v>
      </c>
      <c r="B33" s="34">
        <f>'3_選抜学生一覧（BOOST）'!$E$2</f>
        <v>0</v>
      </c>
      <c r="C33" s="37">
        <f>'3_選抜学生一覧（BOOST）'!$E$3</f>
        <v>0</v>
      </c>
      <c r="D33" s="34">
        <f>'3_選抜学生一覧（BOOST）'!A36</f>
        <v>0</v>
      </c>
      <c r="E33" s="34">
        <f>'3_選抜学生一覧（BOOST）'!B36</f>
        <v>0</v>
      </c>
      <c r="F33" s="191" t="str">
        <f>'3_選抜学生一覧（BOOST）'!C36</f>
        <v/>
      </c>
      <c r="G33" s="34" t="str">
        <f>ASC('3_選抜学生一覧（BOOST）'!E36)</f>
        <v/>
      </c>
      <c r="H33" s="34">
        <f>'3_選抜学生一覧（BOOST）'!F36</f>
        <v>0</v>
      </c>
      <c r="I33" s="37">
        <f>'3_選抜学生一覧（BOOST）'!G36</f>
        <v>0</v>
      </c>
      <c r="J33" s="191">
        <f>'3_選抜学生一覧（BOOST）'!H36</f>
        <v>0</v>
      </c>
      <c r="K33" s="191">
        <f>'3_選抜学生一覧（BOOST）'!I36</f>
        <v>0</v>
      </c>
      <c r="L33" s="37">
        <f>'3_選抜学生一覧（BOOST）'!J36</f>
        <v>0</v>
      </c>
      <c r="M33" s="37">
        <f>'3_選抜学生一覧（BOOST）'!K36</f>
        <v>0</v>
      </c>
      <c r="N33" s="37">
        <f>'3_選抜学生一覧（BOOST）'!L36</f>
        <v>0</v>
      </c>
      <c r="O33" s="37">
        <f>'3_選抜学生一覧（BOOST）'!M36</f>
        <v>0</v>
      </c>
      <c r="P33" s="34" t="str">
        <f>'3_選抜学生一覧（BOOST）'!P36</f>
        <v/>
      </c>
      <c r="Q33" s="34">
        <f>'3_選抜学生一覧（BOOST）'!Q36</f>
        <v>0</v>
      </c>
      <c r="R33" s="34">
        <f>'3_選抜学生一覧（BOOST）'!R36</f>
        <v>0</v>
      </c>
      <c r="S33" s="34">
        <f>'3_選抜学生一覧（BOOST）'!S36</f>
        <v>0</v>
      </c>
    </row>
    <row r="34" spans="1:19">
      <c r="A34" s="34" t="str">
        <f>'3_選抜学生一覧（BOOST）'!$E$1</f>
        <v>BSXX-XXX-XX</v>
      </c>
      <c r="B34" s="34">
        <f>'3_選抜学生一覧（BOOST）'!$E$2</f>
        <v>0</v>
      </c>
      <c r="C34" s="37">
        <f>'3_選抜学生一覧（BOOST）'!$E$3</f>
        <v>0</v>
      </c>
      <c r="D34" s="34">
        <f>'3_選抜学生一覧（BOOST）'!A37</f>
        <v>0</v>
      </c>
      <c r="E34" s="34">
        <f>'3_選抜学生一覧（BOOST）'!B37</f>
        <v>0</v>
      </c>
      <c r="F34" s="191" t="str">
        <f>'3_選抜学生一覧（BOOST）'!C37</f>
        <v/>
      </c>
      <c r="G34" s="34" t="str">
        <f>ASC('3_選抜学生一覧（BOOST）'!E37)</f>
        <v/>
      </c>
      <c r="H34" s="34">
        <f>'3_選抜学生一覧（BOOST）'!F37</f>
        <v>0</v>
      </c>
      <c r="I34" s="37">
        <f>'3_選抜学生一覧（BOOST）'!G37</f>
        <v>0</v>
      </c>
      <c r="J34" s="191">
        <f>'3_選抜学生一覧（BOOST）'!H37</f>
        <v>0</v>
      </c>
      <c r="K34" s="191">
        <f>'3_選抜学生一覧（BOOST）'!I37</f>
        <v>0</v>
      </c>
      <c r="L34" s="37">
        <f>'3_選抜学生一覧（BOOST）'!J37</f>
        <v>0</v>
      </c>
      <c r="M34" s="37">
        <f>'3_選抜学生一覧（BOOST）'!K37</f>
        <v>0</v>
      </c>
      <c r="N34" s="37">
        <f>'3_選抜学生一覧（BOOST）'!L37</f>
        <v>0</v>
      </c>
      <c r="O34" s="37">
        <f>'3_選抜学生一覧（BOOST）'!M37</f>
        <v>0</v>
      </c>
      <c r="P34" s="34" t="str">
        <f>'3_選抜学生一覧（BOOST）'!P37</f>
        <v/>
      </c>
      <c r="Q34" s="34">
        <f>'3_選抜学生一覧（BOOST）'!Q37</f>
        <v>0</v>
      </c>
      <c r="R34" s="34">
        <f>'3_選抜学生一覧（BOOST）'!R37</f>
        <v>0</v>
      </c>
      <c r="S34" s="34">
        <f>'3_選抜学生一覧（BOOST）'!S37</f>
        <v>0</v>
      </c>
    </row>
    <row r="35" spans="1:19">
      <c r="A35" s="34" t="str">
        <f>'3_選抜学生一覧（BOOST）'!$E$1</f>
        <v>BSXX-XXX-XX</v>
      </c>
      <c r="B35" s="34">
        <f>'3_選抜学生一覧（BOOST）'!$E$2</f>
        <v>0</v>
      </c>
      <c r="C35" s="37">
        <f>'3_選抜学生一覧（BOOST）'!$E$3</f>
        <v>0</v>
      </c>
      <c r="D35" s="34">
        <f>'3_選抜学生一覧（BOOST）'!A38</f>
        <v>0</v>
      </c>
      <c r="E35" s="34">
        <f>'3_選抜学生一覧（BOOST）'!B38</f>
        <v>0</v>
      </c>
      <c r="F35" s="191" t="str">
        <f>'3_選抜学生一覧（BOOST）'!C38</f>
        <v/>
      </c>
      <c r="G35" s="34" t="str">
        <f>ASC('3_選抜学生一覧（BOOST）'!E38)</f>
        <v/>
      </c>
      <c r="H35" s="34">
        <f>'3_選抜学生一覧（BOOST）'!F38</f>
        <v>0</v>
      </c>
      <c r="I35" s="37">
        <f>'3_選抜学生一覧（BOOST）'!G38</f>
        <v>0</v>
      </c>
      <c r="J35" s="191">
        <f>'3_選抜学生一覧（BOOST）'!H38</f>
        <v>0</v>
      </c>
      <c r="K35" s="191">
        <f>'3_選抜学生一覧（BOOST）'!I38</f>
        <v>0</v>
      </c>
      <c r="L35" s="37">
        <f>'3_選抜学生一覧（BOOST）'!J38</f>
        <v>0</v>
      </c>
      <c r="M35" s="37">
        <f>'3_選抜学生一覧（BOOST）'!K38</f>
        <v>0</v>
      </c>
      <c r="N35" s="37">
        <f>'3_選抜学生一覧（BOOST）'!L38</f>
        <v>0</v>
      </c>
      <c r="O35" s="37">
        <f>'3_選抜学生一覧（BOOST）'!M38</f>
        <v>0</v>
      </c>
      <c r="P35" s="34" t="str">
        <f>'3_選抜学生一覧（BOOST）'!P38</f>
        <v/>
      </c>
      <c r="Q35" s="34">
        <f>'3_選抜学生一覧（BOOST）'!Q38</f>
        <v>0</v>
      </c>
      <c r="R35" s="34">
        <f>'3_選抜学生一覧（BOOST）'!R38</f>
        <v>0</v>
      </c>
      <c r="S35" s="34">
        <f>'3_選抜学生一覧（BOOST）'!S38</f>
        <v>0</v>
      </c>
    </row>
    <row r="36" spans="1:19">
      <c r="A36" s="34" t="str">
        <f>'3_選抜学生一覧（BOOST）'!$E$1</f>
        <v>BSXX-XXX-XX</v>
      </c>
      <c r="B36" s="34">
        <f>'3_選抜学生一覧（BOOST）'!$E$2</f>
        <v>0</v>
      </c>
      <c r="C36" s="37">
        <f>'3_選抜学生一覧（BOOST）'!$E$3</f>
        <v>0</v>
      </c>
      <c r="D36" s="34">
        <f>'3_選抜学生一覧（BOOST）'!A39</f>
        <v>0</v>
      </c>
      <c r="E36" s="34">
        <f>'3_選抜学生一覧（BOOST）'!B39</f>
        <v>0</v>
      </c>
      <c r="F36" s="191" t="str">
        <f>'3_選抜学生一覧（BOOST）'!C39</f>
        <v/>
      </c>
      <c r="G36" s="34" t="str">
        <f>ASC('3_選抜学生一覧（BOOST）'!E39)</f>
        <v/>
      </c>
      <c r="H36" s="34">
        <f>'3_選抜学生一覧（BOOST）'!F39</f>
        <v>0</v>
      </c>
      <c r="I36" s="37">
        <f>'3_選抜学生一覧（BOOST）'!G39</f>
        <v>0</v>
      </c>
      <c r="J36" s="191">
        <f>'3_選抜学生一覧（BOOST）'!H39</f>
        <v>0</v>
      </c>
      <c r="K36" s="191">
        <f>'3_選抜学生一覧（BOOST）'!I39</f>
        <v>0</v>
      </c>
      <c r="L36" s="37">
        <f>'3_選抜学生一覧（BOOST）'!J39</f>
        <v>0</v>
      </c>
      <c r="M36" s="37">
        <f>'3_選抜学生一覧（BOOST）'!K39</f>
        <v>0</v>
      </c>
      <c r="N36" s="37">
        <f>'3_選抜学生一覧（BOOST）'!L39</f>
        <v>0</v>
      </c>
      <c r="O36" s="37">
        <f>'3_選抜学生一覧（BOOST）'!M39</f>
        <v>0</v>
      </c>
      <c r="P36" s="34" t="str">
        <f>'3_選抜学生一覧（BOOST）'!P39</f>
        <v/>
      </c>
      <c r="Q36" s="34">
        <f>'3_選抜学生一覧（BOOST）'!Q39</f>
        <v>0</v>
      </c>
      <c r="R36" s="34">
        <f>'3_選抜学生一覧（BOOST）'!R39</f>
        <v>0</v>
      </c>
      <c r="S36" s="34">
        <f>'3_選抜学生一覧（BOOST）'!S39</f>
        <v>0</v>
      </c>
    </row>
    <row r="37" spans="1:19">
      <c r="A37" s="34" t="str">
        <f>'3_選抜学生一覧（BOOST）'!$E$1</f>
        <v>BSXX-XXX-XX</v>
      </c>
      <c r="B37" s="34">
        <f>'3_選抜学生一覧（BOOST）'!$E$2</f>
        <v>0</v>
      </c>
      <c r="C37" s="37">
        <f>'3_選抜学生一覧（BOOST）'!$E$3</f>
        <v>0</v>
      </c>
      <c r="D37" s="34">
        <f>'3_選抜学生一覧（BOOST）'!A40</f>
        <v>0</v>
      </c>
      <c r="E37" s="34">
        <f>'3_選抜学生一覧（BOOST）'!B40</f>
        <v>0</v>
      </c>
      <c r="F37" s="191" t="str">
        <f>'3_選抜学生一覧（BOOST）'!C40</f>
        <v/>
      </c>
      <c r="G37" s="34" t="str">
        <f>ASC('3_選抜学生一覧（BOOST）'!E40)</f>
        <v/>
      </c>
      <c r="H37" s="34">
        <f>'3_選抜学生一覧（BOOST）'!F40</f>
        <v>0</v>
      </c>
      <c r="I37" s="37">
        <f>'3_選抜学生一覧（BOOST）'!G40</f>
        <v>0</v>
      </c>
      <c r="J37" s="191">
        <f>'3_選抜学生一覧（BOOST）'!H40</f>
        <v>0</v>
      </c>
      <c r="K37" s="191">
        <f>'3_選抜学生一覧（BOOST）'!I40</f>
        <v>0</v>
      </c>
      <c r="L37" s="37">
        <f>'3_選抜学生一覧（BOOST）'!J40</f>
        <v>0</v>
      </c>
      <c r="M37" s="37">
        <f>'3_選抜学生一覧（BOOST）'!K40</f>
        <v>0</v>
      </c>
      <c r="N37" s="37">
        <f>'3_選抜学生一覧（BOOST）'!L40</f>
        <v>0</v>
      </c>
      <c r="O37" s="37">
        <f>'3_選抜学生一覧（BOOST）'!M40</f>
        <v>0</v>
      </c>
      <c r="P37" s="34" t="str">
        <f>'3_選抜学生一覧（BOOST）'!P40</f>
        <v/>
      </c>
      <c r="Q37" s="34">
        <f>'3_選抜学生一覧（BOOST）'!Q40</f>
        <v>0</v>
      </c>
      <c r="R37" s="34">
        <f>'3_選抜学生一覧（BOOST）'!R40</f>
        <v>0</v>
      </c>
      <c r="S37" s="34">
        <f>'3_選抜学生一覧（BOOST）'!S40</f>
        <v>0</v>
      </c>
    </row>
    <row r="38" spans="1:19">
      <c r="A38" s="34" t="str">
        <f>'3_選抜学生一覧（BOOST）'!$E$1</f>
        <v>BSXX-XXX-XX</v>
      </c>
      <c r="B38" s="34">
        <f>'3_選抜学生一覧（BOOST）'!$E$2</f>
        <v>0</v>
      </c>
      <c r="C38" s="37">
        <f>'3_選抜学生一覧（BOOST）'!$E$3</f>
        <v>0</v>
      </c>
      <c r="D38" s="34">
        <f>'3_選抜学生一覧（BOOST）'!A41</f>
        <v>0</v>
      </c>
      <c r="E38" s="34">
        <f>'3_選抜学生一覧（BOOST）'!B41</f>
        <v>0</v>
      </c>
      <c r="F38" s="191" t="str">
        <f>'3_選抜学生一覧（BOOST）'!C41</f>
        <v/>
      </c>
      <c r="G38" s="34" t="str">
        <f>ASC('3_選抜学生一覧（BOOST）'!E41)</f>
        <v/>
      </c>
      <c r="H38" s="34">
        <f>'3_選抜学生一覧（BOOST）'!F41</f>
        <v>0</v>
      </c>
      <c r="I38" s="37">
        <f>'3_選抜学生一覧（BOOST）'!G41</f>
        <v>0</v>
      </c>
      <c r="J38" s="191">
        <f>'3_選抜学生一覧（BOOST）'!H41</f>
        <v>0</v>
      </c>
      <c r="K38" s="191">
        <f>'3_選抜学生一覧（BOOST）'!I41</f>
        <v>0</v>
      </c>
      <c r="L38" s="37">
        <f>'3_選抜学生一覧（BOOST）'!J41</f>
        <v>0</v>
      </c>
      <c r="M38" s="37">
        <f>'3_選抜学生一覧（BOOST）'!K41</f>
        <v>0</v>
      </c>
      <c r="N38" s="37">
        <f>'3_選抜学生一覧（BOOST）'!L41</f>
        <v>0</v>
      </c>
      <c r="O38" s="37">
        <f>'3_選抜学生一覧（BOOST）'!M41</f>
        <v>0</v>
      </c>
      <c r="P38" s="34" t="str">
        <f>'3_選抜学生一覧（BOOST）'!P41</f>
        <v/>
      </c>
      <c r="Q38" s="34">
        <f>'3_選抜学生一覧（BOOST）'!Q41</f>
        <v>0</v>
      </c>
      <c r="R38" s="34">
        <f>'3_選抜学生一覧（BOOST）'!R41</f>
        <v>0</v>
      </c>
      <c r="S38" s="34">
        <f>'3_選抜学生一覧（BOOST）'!S41</f>
        <v>0</v>
      </c>
    </row>
    <row r="39" spans="1:19">
      <c r="A39" s="34" t="str">
        <f>'3_選抜学生一覧（BOOST）'!$E$1</f>
        <v>BSXX-XXX-XX</v>
      </c>
      <c r="B39" s="34">
        <f>'3_選抜学生一覧（BOOST）'!$E$2</f>
        <v>0</v>
      </c>
      <c r="C39" s="37">
        <f>'3_選抜学生一覧（BOOST）'!$E$3</f>
        <v>0</v>
      </c>
      <c r="D39" s="34">
        <f>'3_選抜学生一覧（BOOST）'!A42</f>
        <v>0</v>
      </c>
      <c r="E39" s="34">
        <f>'3_選抜学生一覧（BOOST）'!B42</f>
        <v>0</v>
      </c>
      <c r="F39" s="191" t="str">
        <f>'3_選抜学生一覧（BOOST）'!C42</f>
        <v/>
      </c>
      <c r="G39" s="34" t="str">
        <f>ASC('3_選抜学生一覧（BOOST）'!E42)</f>
        <v/>
      </c>
      <c r="H39" s="34">
        <f>'3_選抜学生一覧（BOOST）'!F42</f>
        <v>0</v>
      </c>
      <c r="I39" s="37">
        <f>'3_選抜学生一覧（BOOST）'!G42</f>
        <v>0</v>
      </c>
      <c r="J39" s="191">
        <f>'3_選抜学生一覧（BOOST）'!H42</f>
        <v>0</v>
      </c>
      <c r="K39" s="191">
        <f>'3_選抜学生一覧（BOOST）'!I42</f>
        <v>0</v>
      </c>
      <c r="L39" s="37">
        <f>'3_選抜学生一覧（BOOST）'!J42</f>
        <v>0</v>
      </c>
      <c r="M39" s="37">
        <f>'3_選抜学生一覧（BOOST）'!K42</f>
        <v>0</v>
      </c>
      <c r="N39" s="37">
        <f>'3_選抜学生一覧（BOOST）'!L42</f>
        <v>0</v>
      </c>
      <c r="O39" s="37">
        <f>'3_選抜学生一覧（BOOST）'!M42</f>
        <v>0</v>
      </c>
      <c r="P39" s="34" t="str">
        <f>'3_選抜学生一覧（BOOST）'!P42</f>
        <v/>
      </c>
      <c r="Q39" s="34">
        <f>'3_選抜学生一覧（BOOST）'!Q42</f>
        <v>0</v>
      </c>
      <c r="R39" s="34">
        <f>'3_選抜学生一覧（BOOST）'!R42</f>
        <v>0</v>
      </c>
      <c r="S39" s="34">
        <f>'3_選抜学生一覧（BOOST）'!S42</f>
        <v>0</v>
      </c>
    </row>
    <row r="40" spans="1:19">
      <c r="A40" s="34" t="str">
        <f>'3_選抜学生一覧（BOOST）'!$E$1</f>
        <v>BSXX-XXX-XX</v>
      </c>
      <c r="B40" s="34">
        <f>'3_選抜学生一覧（BOOST）'!$E$2</f>
        <v>0</v>
      </c>
      <c r="C40" s="37">
        <f>'3_選抜学生一覧（BOOST）'!$E$3</f>
        <v>0</v>
      </c>
      <c r="D40" s="34">
        <f>'3_選抜学生一覧（BOOST）'!A43</f>
        <v>0</v>
      </c>
      <c r="E40" s="34">
        <f>'3_選抜学生一覧（BOOST）'!B43</f>
        <v>0</v>
      </c>
      <c r="F40" s="191" t="str">
        <f>'3_選抜学生一覧（BOOST）'!C43</f>
        <v/>
      </c>
      <c r="G40" s="34" t="str">
        <f>ASC('3_選抜学生一覧（BOOST）'!E43)</f>
        <v/>
      </c>
      <c r="H40" s="34">
        <f>'3_選抜学生一覧（BOOST）'!F43</f>
        <v>0</v>
      </c>
      <c r="I40" s="37">
        <f>'3_選抜学生一覧（BOOST）'!G43</f>
        <v>0</v>
      </c>
      <c r="J40" s="191">
        <f>'3_選抜学生一覧（BOOST）'!H43</f>
        <v>0</v>
      </c>
      <c r="K40" s="191">
        <f>'3_選抜学生一覧（BOOST）'!I43</f>
        <v>0</v>
      </c>
      <c r="L40" s="37">
        <f>'3_選抜学生一覧（BOOST）'!J43</f>
        <v>0</v>
      </c>
      <c r="M40" s="37">
        <f>'3_選抜学生一覧（BOOST）'!K43</f>
        <v>0</v>
      </c>
      <c r="N40" s="37">
        <f>'3_選抜学生一覧（BOOST）'!L43</f>
        <v>0</v>
      </c>
      <c r="O40" s="37">
        <f>'3_選抜学生一覧（BOOST）'!M43</f>
        <v>0</v>
      </c>
      <c r="P40" s="34" t="str">
        <f>'3_選抜学生一覧（BOOST）'!P43</f>
        <v/>
      </c>
      <c r="Q40" s="34">
        <f>'3_選抜学生一覧（BOOST）'!Q43</f>
        <v>0</v>
      </c>
      <c r="R40" s="34">
        <f>'3_選抜学生一覧（BOOST）'!R43</f>
        <v>0</v>
      </c>
      <c r="S40" s="34">
        <f>'3_選抜学生一覧（BOOST）'!S43</f>
        <v>0</v>
      </c>
    </row>
    <row r="41" spans="1:19">
      <c r="A41" s="34" t="str">
        <f>'3_選抜学生一覧（BOOST）'!$E$1</f>
        <v>BSXX-XXX-XX</v>
      </c>
      <c r="B41" s="34">
        <f>'3_選抜学生一覧（BOOST）'!$E$2</f>
        <v>0</v>
      </c>
      <c r="C41" s="37">
        <f>'3_選抜学生一覧（BOOST）'!$E$3</f>
        <v>0</v>
      </c>
      <c r="D41" s="34">
        <f>'3_選抜学生一覧（BOOST）'!A44</f>
        <v>0</v>
      </c>
      <c r="E41" s="34">
        <f>'3_選抜学生一覧（BOOST）'!B44</f>
        <v>0</v>
      </c>
      <c r="F41" s="191" t="str">
        <f>'3_選抜学生一覧（BOOST）'!C44</f>
        <v/>
      </c>
      <c r="G41" s="34" t="str">
        <f>ASC('3_選抜学生一覧（BOOST）'!E44)</f>
        <v/>
      </c>
      <c r="H41" s="34">
        <f>'3_選抜学生一覧（BOOST）'!F44</f>
        <v>0</v>
      </c>
      <c r="I41" s="37">
        <f>'3_選抜学生一覧（BOOST）'!G44</f>
        <v>0</v>
      </c>
      <c r="J41" s="191">
        <f>'3_選抜学生一覧（BOOST）'!H44</f>
        <v>0</v>
      </c>
      <c r="K41" s="191">
        <f>'3_選抜学生一覧（BOOST）'!I44</f>
        <v>0</v>
      </c>
      <c r="L41" s="37">
        <f>'3_選抜学生一覧（BOOST）'!J44</f>
        <v>0</v>
      </c>
      <c r="M41" s="37">
        <f>'3_選抜学生一覧（BOOST）'!K44</f>
        <v>0</v>
      </c>
      <c r="N41" s="37">
        <f>'3_選抜学生一覧（BOOST）'!L44</f>
        <v>0</v>
      </c>
      <c r="O41" s="37">
        <f>'3_選抜学生一覧（BOOST）'!M44</f>
        <v>0</v>
      </c>
      <c r="P41" s="34" t="str">
        <f>'3_選抜学生一覧（BOOST）'!P44</f>
        <v/>
      </c>
      <c r="Q41" s="34">
        <f>'3_選抜学生一覧（BOOST）'!Q44</f>
        <v>0</v>
      </c>
      <c r="R41" s="34">
        <f>'3_選抜学生一覧（BOOST）'!R44</f>
        <v>0</v>
      </c>
      <c r="S41" s="34">
        <f>'3_選抜学生一覧（BOOST）'!S44</f>
        <v>0</v>
      </c>
    </row>
    <row r="42" spans="1:19">
      <c r="A42" s="34" t="str">
        <f>'3_選抜学生一覧（BOOST）'!$E$1</f>
        <v>BSXX-XXX-XX</v>
      </c>
      <c r="B42" s="34">
        <f>'3_選抜学生一覧（BOOST）'!$E$2</f>
        <v>0</v>
      </c>
      <c r="C42" s="37">
        <f>'3_選抜学生一覧（BOOST）'!$E$3</f>
        <v>0</v>
      </c>
      <c r="D42" s="34">
        <f>'3_選抜学生一覧（BOOST）'!A45</f>
        <v>0</v>
      </c>
      <c r="E42" s="34">
        <f>'3_選抜学生一覧（BOOST）'!B45</f>
        <v>0</v>
      </c>
      <c r="F42" s="191" t="str">
        <f>'3_選抜学生一覧（BOOST）'!C45</f>
        <v/>
      </c>
      <c r="G42" s="34" t="str">
        <f>ASC('3_選抜学生一覧（BOOST）'!E45)</f>
        <v/>
      </c>
      <c r="H42" s="34">
        <f>'3_選抜学生一覧（BOOST）'!F45</f>
        <v>0</v>
      </c>
      <c r="I42" s="37">
        <f>'3_選抜学生一覧（BOOST）'!G45</f>
        <v>0</v>
      </c>
      <c r="J42" s="191">
        <f>'3_選抜学生一覧（BOOST）'!H45</f>
        <v>0</v>
      </c>
      <c r="K42" s="191">
        <f>'3_選抜学生一覧（BOOST）'!I45</f>
        <v>0</v>
      </c>
      <c r="L42" s="37">
        <f>'3_選抜学生一覧（BOOST）'!J45</f>
        <v>0</v>
      </c>
      <c r="M42" s="37">
        <f>'3_選抜学生一覧（BOOST）'!K45</f>
        <v>0</v>
      </c>
      <c r="N42" s="37">
        <f>'3_選抜学生一覧（BOOST）'!L45</f>
        <v>0</v>
      </c>
      <c r="O42" s="37">
        <f>'3_選抜学生一覧（BOOST）'!M45</f>
        <v>0</v>
      </c>
      <c r="P42" s="34" t="str">
        <f>'3_選抜学生一覧（BOOST）'!P45</f>
        <v/>
      </c>
      <c r="Q42" s="34">
        <f>'3_選抜学生一覧（BOOST）'!Q45</f>
        <v>0</v>
      </c>
      <c r="R42" s="34">
        <f>'3_選抜学生一覧（BOOST）'!R45</f>
        <v>0</v>
      </c>
      <c r="S42" s="34">
        <f>'3_選抜学生一覧（BOOST）'!S45</f>
        <v>0</v>
      </c>
    </row>
    <row r="43" spans="1:19">
      <c r="A43" s="34" t="str">
        <f>'3_選抜学生一覧（BOOST）'!$E$1</f>
        <v>BSXX-XXX-XX</v>
      </c>
      <c r="B43" s="34">
        <f>'3_選抜学生一覧（BOOST）'!$E$2</f>
        <v>0</v>
      </c>
      <c r="C43" s="37">
        <f>'3_選抜学生一覧（BOOST）'!$E$3</f>
        <v>0</v>
      </c>
      <c r="D43" s="34">
        <f>'3_選抜学生一覧（BOOST）'!A46</f>
        <v>0</v>
      </c>
      <c r="E43" s="34">
        <f>'3_選抜学生一覧（BOOST）'!B46</f>
        <v>0</v>
      </c>
      <c r="F43" s="191" t="str">
        <f>'3_選抜学生一覧（BOOST）'!C46</f>
        <v/>
      </c>
      <c r="G43" s="34" t="str">
        <f>ASC('3_選抜学生一覧（BOOST）'!E46)</f>
        <v/>
      </c>
      <c r="H43" s="34">
        <f>'3_選抜学生一覧（BOOST）'!F46</f>
        <v>0</v>
      </c>
      <c r="I43" s="37">
        <f>'3_選抜学生一覧（BOOST）'!G46</f>
        <v>0</v>
      </c>
      <c r="J43" s="191">
        <f>'3_選抜学生一覧（BOOST）'!H46</f>
        <v>0</v>
      </c>
      <c r="K43" s="191">
        <f>'3_選抜学生一覧（BOOST）'!I46</f>
        <v>0</v>
      </c>
      <c r="L43" s="37">
        <f>'3_選抜学生一覧（BOOST）'!J46</f>
        <v>0</v>
      </c>
      <c r="M43" s="37">
        <f>'3_選抜学生一覧（BOOST）'!K46</f>
        <v>0</v>
      </c>
      <c r="N43" s="37">
        <f>'3_選抜学生一覧（BOOST）'!L46</f>
        <v>0</v>
      </c>
      <c r="O43" s="37">
        <f>'3_選抜学生一覧（BOOST）'!M46</f>
        <v>0</v>
      </c>
      <c r="P43" s="34" t="str">
        <f>'3_選抜学生一覧（BOOST）'!P46</f>
        <v/>
      </c>
      <c r="Q43" s="34">
        <f>'3_選抜学生一覧（BOOST）'!Q46</f>
        <v>0</v>
      </c>
      <c r="R43" s="34">
        <f>'3_選抜学生一覧（BOOST）'!R46</f>
        <v>0</v>
      </c>
      <c r="S43" s="34">
        <f>'3_選抜学生一覧（BOOST）'!S46</f>
        <v>0</v>
      </c>
    </row>
    <row r="44" spans="1:19">
      <c r="A44" s="34" t="str">
        <f>'3_選抜学生一覧（BOOST）'!$E$1</f>
        <v>BSXX-XXX-XX</v>
      </c>
      <c r="B44" s="34">
        <f>'3_選抜学生一覧（BOOST）'!$E$2</f>
        <v>0</v>
      </c>
      <c r="C44" s="37">
        <f>'3_選抜学生一覧（BOOST）'!$E$3</f>
        <v>0</v>
      </c>
      <c r="D44" s="34">
        <f>'3_選抜学生一覧（BOOST）'!A47</f>
        <v>0</v>
      </c>
      <c r="E44" s="34">
        <f>'3_選抜学生一覧（BOOST）'!B47</f>
        <v>0</v>
      </c>
      <c r="F44" s="191" t="str">
        <f>'3_選抜学生一覧（BOOST）'!C47</f>
        <v/>
      </c>
      <c r="G44" s="34" t="str">
        <f>ASC('3_選抜学生一覧（BOOST）'!E47)</f>
        <v/>
      </c>
      <c r="H44" s="34">
        <f>'3_選抜学生一覧（BOOST）'!F47</f>
        <v>0</v>
      </c>
      <c r="I44" s="37">
        <f>'3_選抜学生一覧（BOOST）'!G47</f>
        <v>0</v>
      </c>
      <c r="J44" s="191">
        <f>'3_選抜学生一覧（BOOST）'!H47</f>
        <v>0</v>
      </c>
      <c r="K44" s="191">
        <f>'3_選抜学生一覧（BOOST）'!I47</f>
        <v>0</v>
      </c>
      <c r="L44" s="37">
        <f>'3_選抜学生一覧（BOOST）'!J47</f>
        <v>0</v>
      </c>
      <c r="M44" s="37">
        <f>'3_選抜学生一覧（BOOST）'!K47</f>
        <v>0</v>
      </c>
      <c r="N44" s="37">
        <f>'3_選抜学生一覧（BOOST）'!L47</f>
        <v>0</v>
      </c>
      <c r="O44" s="37">
        <f>'3_選抜学生一覧（BOOST）'!M47</f>
        <v>0</v>
      </c>
      <c r="P44" s="34" t="str">
        <f>'3_選抜学生一覧（BOOST）'!P47</f>
        <v/>
      </c>
      <c r="Q44" s="34">
        <f>'3_選抜学生一覧（BOOST）'!Q47</f>
        <v>0</v>
      </c>
      <c r="R44" s="34">
        <f>'3_選抜学生一覧（BOOST）'!R47</f>
        <v>0</v>
      </c>
      <c r="S44" s="34">
        <f>'3_選抜学生一覧（BOOST）'!S47</f>
        <v>0</v>
      </c>
    </row>
    <row r="45" spans="1:19">
      <c r="A45" s="34" t="str">
        <f>'3_選抜学生一覧（BOOST）'!$E$1</f>
        <v>BSXX-XXX-XX</v>
      </c>
      <c r="B45" s="34">
        <f>'3_選抜学生一覧（BOOST）'!$E$2</f>
        <v>0</v>
      </c>
      <c r="C45" s="37">
        <f>'3_選抜学生一覧（BOOST）'!$E$3</f>
        <v>0</v>
      </c>
      <c r="D45" s="34">
        <f>'3_選抜学生一覧（BOOST）'!A48</f>
        <v>0</v>
      </c>
      <c r="E45" s="34">
        <f>'3_選抜学生一覧（BOOST）'!B48</f>
        <v>0</v>
      </c>
      <c r="F45" s="191" t="str">
        <f>'3_選抜学生一覧（BOOST）'!C48</f>
        <v/>
      </c>
      <c r="G45" s="34" t="str">
        <f>ASC('3_選抜学生一覧（BOOST）'!E48)</f>
        <v/>
      </c>
      <c r="H45" s="34">
        <f>'3_選抜学生一覧（BOOST）'!F48</f>
        <v>0</v>
      </c>
      <c r="I45" s="37">
        <f>'3_選抜学生一覧（BOOST）'!G48</f>
        <v>0</v>
      </c>
      <c r="J45" s="191">
        <f>'3_選抜学生一覧（BOOST）'!H48</f>
        <v>0</v>
      </c>
      <c r="K45" s="191">
        <f>'3_選抜学生一覧（BOOST）'!I48</f>
        <v>0</v>
      </c>
      <c r="L45" s="37">
        <f>'3_選抜学生一覧（BOOST）'!J48</f>
        <v>0</v>
      </c>
      <c r="M45" s="37">
        <f>'3_選抜学生一覧（BOOST）'!K48</f>
        <v>0</v>
      </c>
      <c r="N45" s="37">
        <f>'3_選抜学生一覧（BOOST）'!L48</f>
        <v>0</v>
      </c>
      <c r="O45" s="37">
        <f>'3_選抜学生一覧（BOOST）'!M48</f>
        <v>0</v>
      </c>
      <c r="P45" s="34" t="str">
        <f>'3_選抜学生一覧（BOOST）'!P48</f>
        <v/>
      </c>
      <c r="Q45" s="34">
        <f>'3_選抜学生一覧（BOOST）'!Q48</f>
        <v>0</v>
      </c>
      <c r="R45" s="34">
        <f>'3_選抜学生一覧（BOOST）'!R48</f>
        <v>0</v>
      </c>
      <c r="S45" s="34">
        <f>'3_選抜学生一覧（BOOST）'!S48</f>
        <v>0</v>
      </c>
    </row>
    <row r="46" spans="1:19">
      <c r="A46" s="34" t="str">
        <f>'3_選抜学生一覧（BOOST）'!$E$1</f>
        <v>BSXX-XXX-XX</v>
      </c>
      <c r="B46" s="34">
        <f>'3_選抜学生一覧（BOOST）'!$E$2</f>
        <v>0</v>
      </c>
      <c r="C46" s="37">
        <f>'3_選抜学生一覧（BOOST）'!$E$3</f>
        <v>0</v>
      </c>
      <c r="D46" s="34">
        <f>'3_選抜学生一覧（BOOST）'!A49</f>
        <v>0</v>
      </c>
      <c r="E46" s="34">
        <f>'3_選抜学生一覧（BOOST）'!B49</f>
        <v>0</v>
      </c>
      <c r="F46" s="191" t="str">
        <f>'3_選抜学生一覧（BOOST）'!C49</f>
        <v/>
      </c>
      <c r="G46" s="34" t="str">
        <f>ASC('3_選抜学生一覧（BOOST）'!E49)</f>
        <v/>
      </c>
      <c r="H46" s="34">
        <f>'3_選抜学生一覧（BOOST）'!F49</f>
        <v>0</v>
      </c>
      <c r="I46" s="37">
        <f>'3_選抜学生一覧（BOOST）'!G49</f>
        <v>0</v>
      </c>
      <c r="J46" s="191">
        <f>'3_選抜学生一覧（BOOST）'!H49</f>
        <v>0</v>
      </c>
      <c r="K46" s="191">
        <f>'3_選抜学生一覧（BOOST）'!I49</f>
        <v>0</v>
      </c>
      <c r="L46" s="37">
        <f>'3_選抜学生一覧（BOOST）'!J49</f>
        <v>0</v>
      </c>
      <c r="M46" s="37">
        <f>'3_選抜学生一覧（BOOST）'!K49</f>
        <v>0</v>
      </c>
      <c r="N46" s="37">
        <f>'3_選抜学生一覧（BOOST）'!L49</f>
        <v>0</v>
      </c>
      <c r="O46" s="37">
        <f>'3_選抜学生一覧（BOOST）'!M49</f>
        <v>0</v>
      </c>
      <c r="P46" s="34" t="str">
        <f>'3_選抜学生一覧（BOOST）'!P49</f>
        <v/>
      </c>
      <c r="Q46" s="34">
        <f>'3_選抜学生一覧（BOOST）'!Q49</f>
        <v>0</v>
      </c>
      <c r="R46" s="34">
        <f>'3_選抜学生一覧（BOOST）'!R49</f>
        <v>0</v>
      </c>
      <c r="S46" s="34">
        <f>'3_選抜学生一覧（BOOST）'!S49</f>
        <v>0</v>
      </c>
    </row>
    <row r="47" spans="1:19">
      <c r="A47" s="34" t="str">
        <f>'3_選抜学生一覧（BOOST）'!$E$1</f>
        <v>BSXX-XXX-XX</v>
      </c>
      <c r="B47" s="34">
        <f>'3_選抜学生一覧（BOOST）'!$E$2</f>
        <v>0</v>
      </c>
      <c r="C47" s="37">
        <f>'3_選抜学生一覧（BOOST）'!$E$3</f>
        <v>0</v>
      </c>
      <c r="D47" s="34">
        <f>'3_選抜学生一覧（BOOST）'!A50</f>
        <v>0</v>
      </c>
      <c r="E47" s="34">
        <f>'3_選抜学生一覧（BOOST）'!B50</f>
        <v>0</v>
      </c>
      <c r="F47" s="191" t="str">
        <f>'3_選抜学生一覧（BOOST）'!C50</f>
        <v/>
      </c>
      <c r="G47" s="34" t="str">
        <f>ASC('3_選抜学生一覧（BOOST）'!E50)</f>
        <v/>
      </c>
      <c r="H47" s="34">
        <f>'3_選抜学生一覧（BOOST）'!F50</f>
        <v>0</v>
      </c>
      <c r="I47" s="37">
        <f>'3_選抜学生一覧（BOOST）'!G50</f>
        <v>0</v>
      </c>
      <c r="J47" s="191">
        <f>'3_選抜学生一覧（BOOST）'!H50</f>
        <v>0</v>
      </c>
      <c r="K47" s="191">
        <f>'3_選抜学生一覧（BOOST）'!I50</f>
        <v>0</v>
      </c>
      <c r="L47" s="37">
        <f>'3_選抜学生一覧（BOOST）'!J50</f>
        <v>0</v>
      </c>
      <c r="M47" s="37">
        <f>'3_選抜学生一覧（BOOST）'!K50</f>
        <v>0</v>
      </c>
      <c r="N47" s="37">
        <f>'3_選抜学生一覧（BOOST）'!L50</f>
        <v>0</v>
      </c>
      <c r="O47" s="37">
        <f>'3_選抜学生一覧（BOOST）'!M50</f>
        <v>0</v>
      </c>
      <c r="P47" s="34" t="str">
        <f>'3_選抜学生一覧（BOOST）'!P50</f>
        <v/>
      </c>
      <c r="Q47" s="34">
        <f>'3_選抜学生一覧（BOOST）'!Q50</f>
        <v>0</v>
      </c>
      <c r="R47" s="34">
        <f>'3_選抜学生一覧（BOOST）'!R50</f>
        <v>0</v>
      </c>
      <c r="S47" s="34">
        <f>'3_選抜学生一覧（BOOST）'!S50</f>
        <v>0</v>
      </c>
    </row>
    <row r="48" spans="1:19">
      <c r="A48" s="34" t="str">
        <f>'3_選抜学生一覧（BOOST）'!$E$1</f>
        <v>BSXX-XXX-XX</v>
      </c>
      <c r="B48" s="34">
        <f>'3_選抜学生一覧（BOOST）'!$E$2</f>
        <v>0</v>
      </c>
      <c r="C48" s="37">
        <f>'3_選抜学生一覧（BOOST）'!$E$3</f>
        <v>0</v>
      </c>
      <c r="D48" s="34">
        <f>'3_選抜学生一覧（BOOST）'!A51</f>
        <v>0</v>
      </c>
      <c r="E48" s="34">
        <f>'3_選抜学生一覧（BOOST）'!B51</f>
        <v>0</v>
      </c>
      <c r="F48" s="191" t="str">
        <f>'3_選抜学生一覧（BOOST）'!C51</f>
        <v/>
      </c>
      <c r="G48" s="34" t="str">
        <f>ASC('3_選抜学生一覧（BOOST）'!E51)</f>
        <v/>
      </c>
      <c r="H48" s="34">
        <f>'3_選抜学生一覧（BOOST）'!F51</f>
        <v>0</v>
      </c>
      <c r="I48" s="37">
        <f>'3_選抜学生一覧（BOOST）'!G51</f>
        <v>0</v>
      </c>
      <c r="J48" s="191">
        <f>'3_選抜学生一覧（BOOST）'!H51</f>
        <v>0</v>
      </c>
      <c r="K48" s="191">
        <f>'3_選抜学生一覧（BOOST）'!I51</f>
        <v>0</v>
      </c>
      <c r="L48" s="37">
        <f>'3_選抜学生一覧（BOOST）'!J51</f>
        <v>0</v>
      </c>
      <c r="M48" s="37">
        <f>'3_選抜学生一覧（BOOST）'!K51</f>
        <v>0</v>
      </c>
      <c r="N48" s="37">
        <f>'3_選抜学生一覧（BOOST）'!L51</f>
        <v>0</v>
      </c>
      <c r="O48" s="37">
        <f>'3_選抜学生一覧（BOOST）'!M51</f>
        <v>0</v>
      </c>
      <c r="P48" s="34" t="str">
        <f>'3_選抜学生一覧（BOOST）'!P51</f>
        <v/>
      </c>
      <c r="Q48" s="34">
        <f>'3_選抜学生一覧（BOOST）'!Q51</f>
        <v>0</v>
      </c>
      <c r="R48" s="34">
        <f>'3_選抜学生一覧（BOOST）'!R51</f>
        <v>0</v>
      </c>
      <c r="S48" s="34">
        <f>'3_選抜学生一覧（BOOST）'!S51</f>
        <v>0</v>
      </c>
    </row>
    <row r="49" spans="1:19">
      <c r="A49" s="34" t="str">
        <f>'3_選抜学生一覧（BOOST）'!$E$1</f>
        <v>BSXX-XXX-XX</v>
      </c>
      <c r="B49" s="34">
        <f>'3_選抜学生一覧（BOOST）'!$E$2</f>
        <v>0</v>
      </c>
      <c r="C49" s="37">
        <f>'3_選抜学生一覧（BOOST）'!$E$3</f>
        <v>0</v>
      </c>
      <c r="D49" s="34">
        <f>'3_選抜学生一覧（BOOST）'!A52</f>
        <v>0</v>
      </c>
      <c r="E49" s="34">
        <f>'3_選抜学生一覧（BOOST）'!B52</f>
        <v>0</v>
      </c>
      <c r="F49" s="191" t="str">
        <f>'3_選抜学生一覧（BOOST）'!C52</f>
        <v/>
      </c>
      <c r="G49" s="34" t="str">
        <f>ASC('3_選抜学生一覧（BOOST）'!E52)</f>
        <v/>
      </c>
      <c r="H49" s="34">
        <f>'3_選抜学生一覧（BOOST）'!F52</f>
        <v>0</v>
      </c>
      <c r="I49" s="37">
        <f>'3_選抜学生一覧（BOOST）'!G52</f>
        <v>0</v>
      </c>
      <c r="J49" s="191">
        <f>'3_選抜学生一覧（BOOST）'!H52</f>
        <v>0</v>
      </c>
      <c r="K49" s="191">
        <f>'3_選抜学生一覧（BOOST）'!I52</f>
        <v>0</v>
      </c>
      <c r="L49" s="37">
        <f>'3_選抜学生一覧（BOOST）'!J52</f>
        <v>0</v>
      </c>
      <c r="M49" s="37">
        <f>'3_選抜学生一覧（BOOST）'!K52</f>
        <v>0</v>
      </c>
      <c r="N49" s="37">
        <f>'3_選抜学生一覧（BOOST）'!L52</f>
        <v>0</v>
      </c>
      <c r="O49" s="37">
        <f>'3_選抜学生一覧（BOOST）'!M52</f>
        <v>0</v>
      </c>
      <c r="P49" s="34" t="str">
        <f>'3_選抜学生一覧（BOOST）'!P52</f>
        <v/>
      </c>
      <c r="Q49" s="34">
        <f>'3_選抜学生一覧（BOOST）'!Q52</f>
        <v>0</v>
      </c>
      <c r="R49" s="34">
        <f>'3_選抜学生一覧（BOOST）'!R52</f>
        <v>0</v>
      </c>
      <c r="S49" s="34">
        <f>'3_選抜学生一覧（BOOST）'!S52</f>
        <v>0</v>
      </c>
    </row>
    <row r="50" spans="1:19">
      <c r="A50" s="34" t="str">
        <f>'3_選抜学生一覧（BOOST）'!$E$1</f>
        <v>BSXX-XXX-XX</v>
      </c>
      <c r="B50" s="34">
        <f>'3_選抜学生一覧（BOOST）'!$E$2</f>
        <v>0</v>
      </c>
      <c r="C50" s="37">
        <f>'3_選抜学生一覧（BOOST）'!$E$3</f>
        <v>0</v>
      </c>
      <c r="D50" s="34">
        <f>'3_選抜学生一覧（BOOST）'!A53</f>
        <v>0</v>
      </c>
      <c r="E50" s="34">
        <f>'3_選抜学生一覧（BOOST）'!B53</f>
        <v>0</v>
      </c>
      <c r="F50" s="191" t="str">
        <f>'3_選抜学生一覧（BOOST）'!C53</f>
        <v/>
      </c>
      <c r="G50" s="34" t="str">
        <f>ASC('3_選抜学生一覧（BOOST）'!E53)</f>
        <v/>
      </c>
      <c r="H50" s="34">
        <f>'3_選抜学生一覧（BOOST）'!F53</f>
        <v>0</v>
      </c>
      <c r="I50" s="37">
        <f>'3_選抜学生一覧（BOOST）'!G53</f>
        <v>0</v>
      </c>
      <c r="J50" s="191">
        <f>'3_選抜学生一覧（BOOST）'!H53</f>
        <v>0</v>
      </c>
      <c r="K50" s="191">
        <f>'3_選抜学生一覧（BOOST）'!I53</f>
        <v>0</v>
      </c>
      <c r="L50" s="37">
        <f>'3_選抜学生一覧（BOOST）'!J53</f>
        <v>0</v>
      </c>
      <c r="M50" s="37">
        <f>'3_選抜学生一覧（BOOST）'!K53</f>
        <v>0</v>
      </c>
      <c r="N50" s="37">
        <f>'3_選抜学生一覧（BOOST）'!L53</f>
        <v>0</v>
      </c>
      <c r="O50" s="37">
        <f>'3_選抜学生一覧（BOOST）'!M53</f>
        <v>0</v>
      </c>
      <c r="P50" s="34" t="str">
        <f>'3_選抜学生一覧（BOOST）'!P53</f>
        <v/>
      </c>
      <c r="Q50" s="34">
        <f>'3_選抜学生一覧（BOOST）'!Q53</f>
        <v>0</v>
      </c>
      <c r="R50" s="34">
        <f>'3_選抜学生一覧（BOOST）'!R53</f>
        <v>0</v>
      </c>
      <c r="S50" s="34">
        <f>'3_選抜学生一覧（BOOST）'!S53</f>
        <v>0</v>
      </c>
    </row>
    <row r="51" spans="1:19">
      <c r="A51" s="34" t="str">
        <f>'3_選抜学生一覧（BOOST）'!$E$1</f>
        <v>BSXX-XXX-XX</v>
      </c>
      <c r="B51" s="34">
        <f>'3_選抜学生一覧（BOOST）'!$E$2</f>
        <v>0</v>
      </c>
      <c r="C51" s="37">
        <f>'3_選抜学生一覧（BOOST）'!$E$3</f>
        <v>0</v>
      </c>
      <c r="D51" s="34">
        <f>'3_選抜学生一覧（BOOST）'!A54</f>
        <v>0</v>
      </c>
      <c r="E51" s="34">
        <f>'3_選抜学生一覧（BOOST）'!B54</f>
        <v>0</v>
      </c>
      <c r="F51" s="191" t="str">
        <f>'3_選抜学生一覧（BOOST）'!C54</f>
        <v/>
      </c>
      <c r="G51" s="34" t="str">
        <f>ASC('3_選抜学生一覧（BOOST）'!E54)</f>
        <v/>
      </c>
      <c r="H51" s="34">
        <f>'3_選抜学生一覧（BOOST）'!F54</f>
        <v>0</v>
      </c>
      <c r="I51" s="37">
        <f>'3_選抜学生一覧（BOOST）'!G54</f>
        <v>0</v>
      </c>
      <c r="J51" s="191">
        <f>'3_選抜学生一覧（BOOST）'!H54</f>
        <v>0</v>
      </c>
      <c r="K51" s="191">
        <f>'3_選抜学生一覧（BOOST）'!I54</f>
        <v>0</v>
      </c>
      <c r="L51" s="37">
        <f>'3_選抜学生一覧（BOOST）'!J54</f>
        <v>0</v>
      </c>
      <c r="M51" s="37">
        <f>'3_選抜学生一覧（BOOST）'!K54</f>
        <v>0</v>
      </c>
      <c r="N51" s="37">
        <f>'3_選抜学生一覧（BOOST）'!L54</f>
        <v>0</v>
      </c>
      <c r="O51" s="37">
        <f>'3_選抜学生一覧（BOOST）'!M54</f>
        <v>0</v>
      </c>
      <c r="P51" s="34" t="str">
        <f>'3_選抜学生一覧（BOOST）'!P54</f>
        <v/>
      </c>
      <c r="Q51" s="34">
        <f>'3_選抜学生一覧（BOOST）'!Q54</f>
        <v>0</v>
      </c>
      <c r="R51" s="34">
        <f>'3_選抜学生一覧（BOOST）'!R54</f>
        <v>0</v>
      </c>
      <c r="S51" s="34">
        <f>'3_選抜学生一覧（BOOST）'!S54</f>
        <v>0</v>
      </c>
    </row>
    <row r="52" spans="1:19">
      <c r="A52" s="34" t="str">
        <f>'3_選抜学生一覧（BOOST）'!$E$1</f>
        <v>BSXX-XXX-XX</v>
      </c>
      <c r="B52" s="34">
        <f>'3_選抜学生一覧（BOOST）'!$E$2</f>
        <v>0</v>
      </c>
      <c r="C52" s="37">
        <f>'3_選抜学生一覧（BOOST）'!$E$3</f>
        <v>0</v>
      </c>
      <c r="D52" s="34">
        <f>'3_選抜学生一覧（BOOST）'!A55</f>
        <v>0</v>
      </c>
      <c r="E52" s="34">
        <f>'3_選抜学生一覧（BOOST）'!B55</f>
        <v>0</v>
      </c>
      <c r="F52" s="191" t="str">
        <f>'3_選抜学生一覧（BOOST）'!C55</f>
        <v/>
      </c>
      <c r="G52" s="34" t="str">
        <f>ASC('3_選抜学生一覧（BOOST）'!E55)</f>
        <v/>
      </c>
      <c r="H52" s="34">
        <f>'3_選抜学生一覧（BOOST）'!F55</f>
        <v>0</v>
      </c>
      <c r="I52" s="37">
        <f>'3_選抜学生一覧（BOOST）'!G55</f>
        <v>0</v>
      </c>
      <c r="J52" s="191">
        <f>'3_選抜学生一覧（BOOST）'!H55</f>
        <v>0</v>
      </c>
      <c r="K52" s="191">
        <f>'3_選抜学生一覧（BOOST）'!I55</f>
        <v>0</v>
      </c>
      <c r="L52" s="37">
        <f>'3_選抜学生一覧（BOOST）'!J55</f>
        <v>0</v>
      </c>
      <c r="M52" s="37">
        <f>'3_選抜学生一覧（BOOST）'!K55</f>
        <v>0</v>
      </c>
      <c r="N52" s="37">
        <f>'3_選抜学生一覧（BOOST）'!L55</f>
        <v>0</v>
      </c>
      <c r="O52" s="37">
        <f>'3_選抜学生一覧（BOOST）'!M55</f>
        <v>0</v>
      </c>
      <c r="P52" s="34" t="str">
        <f>'3_選抜学生一覧（BOOST）'!P55</f>
        <v/>
      </c>
      <c r="Q52" s="34">
        <f>'3_選抜学生一覧（BOOST）'!Q55</f>
        <v>0</v>
      </c>
      <c r="R52" s="34">
        <f>'3_選抜学生一覧（BOOST）'!R55</f>
        <v>0</v>
      </c>
      <c r="S52" s="34">
        <f>'3_選抜学生一覧（BOOST）'!S55</f>
        <v>0</v>
      </c>
    </row>
    <row r="53" spans="1:19">
      <c r="A53" s="34" t="str">
        <f>'3_選抜学生一覧（BOOST）'!$E$1</f>
        <v>BSXX-XXX-XX</v>
      </c>
      <c r="B53" s="34">
        <f>'3_選抜学生一覧（BOOST）'!$E$2</f>
        <v>0</v>
      </c>
      <c r="C53" s="37">
        <f>'3_選抜学生一覧（BOOST）'!$E$3</f>
        <v>0</v>
      </c>
      <c r="D53" s="34">
        <f>'3_選抜学生一覧（BOOST）'!A56</f>
        <v>0</v>
      </c>
      <c r="E53" s="34">
        <f>'3_選抜学生一覧（BOOST）'!B56</f>
        <v>0</v>
      </c>
      <c r="F53" s="191" t="str">
        <f>'3_選抜学生一覧（BOOST）'!C56</f>
        <v/>
      </c>
      <c r="G53" s="34" t="str">
        <f>ASC('3_選抜学生一覧（BOOST）'!E56)</f>
        <v/>
      </c>
      <c r="H53" s="34">
        <f>'3_選抜学生一覧（BOOST）'!F56</f>
        <v>0</v>
      </c>
      <c r="I53" s="37">
        <f>'3_選抜学生一覧（BOOST）'!G56</f>
        <v>0</v>
      </c>
      <c r="J53" s="191">
        <f>'3_選抜学生一覧（BOOST）'!H56</f>
        <v>0</v>
      </c>
      <c r="K53" s="191">
        <f>'3_選抜学生一覧（BOOST）'!I56</f>
        <v>0</v>
      </c>
      <c r="L53" s="37">
        <f>'3_選抜学生一覧（BOOST）'!J56</f>
        <v>0</v>
      </c>
      <c r="M53" s="37">
        <f>'3_選抜学生一覧（BOOST）'!K56</f>
        <v>0</v>
      </c>
      <c r="N53" s="37">
        <f>'3_選抜学生一覧（BOOST）'!L56</f>
        <v>0</v>
      </c>
      <c r="O53" s="37">
        <f>'3_選抜学生一覧（BOOST）'!M56</f>
        <v>0</v>
      </c>
      <c r="P53" s="34" t="str">
        <f>'3_選抜学生一覧（BOOST）'!P56</f>
        <v/>
      </c>
      <c r="Q53" s="34">
        <f>'3_選抜学生一覧（BOOST）'!Q56</f>
        <v>0</v>
      </c>
      <c r="R53" s="34">
        <f>'3_選抜学生一覧（BOOST）'!R56</f>
        <v>0</v>
      </c>
      <c r="S53" s="34">
        <f>'3_選抜学生一覧（BOOST）'!S56</f>
        <v>0</v>
      </c>
    </row>
    <row r="54" spans="1:19">
      <c r="A54" s="34" t="str">
        <f>'3_選抜学生一覧（BOOST）'!$E$1</f>
        <v>BSXX-XXX-XX</v>
      </c>
      <c r="B54" s="34">
        <f>'3_選抜学生一覧（BOOST）'!$E$2</f>
        <v>0</v>
      </c>
      <c r="C54" s="37">
        <f>'3_選抜学生一覧（BOOST）'!$E$3</f>
        <v>0</v>
      </c>
      <c r="D54" s="34">
        <f>'3_選抜学生一覧（BOOST）'!A57</f>
        <v>0</v>
      </c>
      <c r="E54" s="34">
        <f>'3_選抜学生一覧（BOOST）'!B57</f>
        <v>0</v>
      </c>
      <c r="F54" s="191" t="str">
        <f>'3_選抜学生一覧（BOOST）'!C57</f>
        <v/>
      </c>
      <c r="G54" s="34" t="str">
        <f>ASC('3_選抜学生一覧（BOOST）'!E57)</f>
        <v/>
      </c>
      <c r="H54" s="34">
        <f>'3_選抜学生一覧（BOOST）'!F57</f>
        <v>0</v>
      </c>
      <c r="I54" s="37">
        <f>'3_選抜学生一覧（BOOST）'!G57</f>
        <v>0</v>
      </c>
      <c r="J54" s="191">
        <f>'3_選抜学生一覧（BOOST）'!H57</f>
        <v>0</v>
      </c>
      <c r="K54" s="191">
        <f>'3_選抜学生一覧（BOOST）'!I57</f>
        <v>0</v>
      </c>
      <c r="L54" s="37">
        <f>'3_選抜学生一覧（BOOST）'!J57</f>
        <v>0</v>
      </c>
      <c r="M54" s="37">
        <f>'3_選抜学生一覧（BOOST）'!K57</f>
        <v>0</v>
      </c>
      <c r="N54" s="37">
        <f>'3_選抜学生一覧（BOOST）'!L57</f>
        <v>0</v>
      </c>
      <c r="O54" s="37">
        <f>'3_選抜学生一覧（BOOST）'!M57</f>
        <v>0</v>
      </c>
      <c r="P54" s="34" t="str">
        <f>'3_選抜学生一覧（BOOST）'!P57</f>
        <v/>
      </c>
      <c r="Q54" s="34">
        <f>'3_選抜学生一覧（BOOST）'!Q57</f>
        <v>0</v>
      </c>
      <c r="R54" s="34">
        <f>'3_選抜学生一覧（BOOST）'!R57</f>
        <v>0</v>
      </c>
      <c r="S54" s="34">
        <f>'3_選抜学生一覧（BOOST）'!S57</f>
        <v>0</v>
      </c>
    </row>
    <row r="55" spans="1:19">
      <c r="A55" s="34" t="str">
        <f>'3_選抜学生一覧（BOOST）'!$E$1</f>
        <v>BSXX-XXX-XX</v>
      </c>
      <c r="B55" s="34">
        <f>'3_選抜学生一覧（BOOST）'!$E$2</f>
        <v>0</v>
      </c>
      <c r="C55" s="37">
        <f>'3_選抜学生一覧（BOOST）'!$E$3</f>
        <v>0</v>
      </c>
      <c r="D55" s="34">
        <f>'3_選抜学生一覧（BOOST）'!A58</f>
        <v>0</v>
      </c>
      <c r="E55" s="34">
        <f>'3_選抜学生一覧（BOOST）'!B58</f>
        <v>0</v>
      </c>
      <c r="F55" s="191" t="str">
        <f>'3_選抜学生一覧（BOOST）'!C58</f>
        <v/>
      </c>
      <c r="G55" s="34" t="str">
        <f>ASC('3_選抜学生一覧（BOOST）'!E58)</f>
        <v/>
      </c>
      <c r="H55" s="34">
        <f>'3_選抜学生一覧（BOOST）'!F58</f>
        <v>0</v>
      </c>
      <c r="I55" s="37">
        <f>'3_選抜学生一覧（BOOST）'!G58</f>
        <v>0</v>
      </c>
      <c r="J55" s="191">
        <f>'3_選抜学生一覧（BOOST）'!H58</f>
        <v>0</v>
      </c>
      <c r="K55" s="191">
        <f>'3_選抜学生一覧（BOOST）'!I58</f>
        <v>0</v>
      </c>
      <c r="L55" s="37">
        <f>'3_選抜学生一覧（BOOST）'!J58</f>
        <v>0</v>
      </c>
      <c r="M55" s="37">
        <f>'3_選抜学生一覧（BOOST）'!K58</f>
        <v>0</v>
      </c>
      <c r="N55" s="37">
        <f>'3_選抜学生一覧（BOOST）'!L58</f>
        <v>0</v>
      </c>
      <c r="O55" s="37">
        <f>'3_選抜学生一覧（BOOST）'!M58</f>
        <v>0</v>
      </c>
      <c r="P55" s="34" t="str">
        <f>'3_選抜学生一覧（BOOST）'!P58</f>
        <v/>
      </c>
      <c r="Q55" s="34">
        <f>'3_選抜学生一覧（BOOST）'!Q58</f>
        <v>0</v>
      </c>
      <c r="R55" s="34">
        <f>'3_選抜学生一覧（BOOST）'!R58</f>
        <v>0</v>
      </c>
      <c r="S55" s="34">
        <f>'3_選抜学生一覧（BOOST）'!S58</f>
        <v>0</v>
      </c>
    </row>
    <row r="56" spans="1:19">
      <c r="A56" s="34" t="str">
        <f>'3_選抜学生一覧（BOOST）'!$E$1</f>
        <v>BSXX-XXX-XX</v>
      </c>
      <c r="B56" s="34">
        <f>'3_選抜学生一覧（BOOST）'!$E$2</f>
        <v>0</v>
      </c>
      <c r="C56" s="37">
        <f>'3_選抜学生一覧（BOOST）'!$E$3</f>
        <v>0</v>
      </c>
      <c r="D56" s="34">
        <f>'3_選抜学生一覧（BOOST）'!A59</f>
        <v>0</v>
      </c>
      <c r="E56" s="34">
        <f>'3_選抜学生一覧（BOOST）'!B59</f>
        <v>0</v>
      </c>
      <c r="F56" s="191" t="str">
        <f>'3_選抜学生一覧（BOOST）'!C59</f>
        <v/>
      </c>
      <c r="G56" s="34" t="str">
        <f>ASC('3_選抜学生一覧（BOOST）'!E59)</f>
        <v/>
      </c>
      <c r="H56" s="34">
        <f>'3_選抜学生一覧（BOOST）'!F59</f>
        <v>0</v>
      </c>
      <c r="I56" s="37">
        <f>'3_選抜学生一覧（BOOST）'!G59</f>
        <v>0</v>
      </c>
      <c r="J56" s="191">
        <f>'3_選抜学生一覧（BOOST）'!H59</f>
        <v>0</v>
      </c>
      <c r="K56" s="191">
        <f>'3_選抜学生一覧（BOOST）'!I59</f>
        <v>0</v>
      </c>
      <c r="L56" s="37">
        <f>'3_選抜学生一覧（BOOST）'!J59</f>
        <v>0</v>
      </c>
      <c r="M56" s="37">
        <f>'3_選抜学生一覧（BOOST）'!K59</f>
        <v>0</v>
      </c>
      <c r="N56" s="37">
        <f>'3_選抜学生一覧（BOOST）'!L59</f>
        <v>0</v>
      </c>
      <c r="O56" s="37">
        <f>'3_選抜学生一覧（BOOST）'!M59</f>
        <v>0</v>
      </c>
      <c r="P56" s="34" t="str">
        <f>'3_選抜学生一覧（BOOST）'!P59</f>
        <v/>
      </c>
      <c r="Q56" s="34">
        <f>'3_選抜学生一覧（BOOST）'!Q59</f>
        <v>0</v>
      </c>
      <c r="R56" s="34">
        <f>'3_選抜学生一覧（BOOST）'!R59</f>
        <v>0</v>
      </c>
      <c r="S56" s="34">
        <f>'3_選抜学生一覧（BOOST）'!S59</f>
        <v>0</v>
      </c>
    </row>
    <row r="57" spans="1:19">
      <c r="A57" s="34" t="str">
        <f>'3_選抜学生一覧（BOOST）'!$E$1</f>
        <v>BSXX-XXX-XX</v>
      </c>
      <c r="B57" s="34">
        <f>'3_選抜学生一覧（BOOST）'!$E$2</f>
        <v>0</v>
      </c>
      <c r="C57" s="37">
        <f>'3_選抜学生一覧（BOOST）'!$E$3</f>
        <v>0</v>
      </c>
      <c r="D57" s="34">
        <f>'3_選抜学生一覧（BOOST）'!A60</f>
        <v>0</v>
      </c>
      <c r="E57" s="34">
        <f>'3_選抜学生一覧（BOOST）'!B60</f>
        <v>0</v>
      </c>
      <c r="F57" s="191" t="str">
        <f>'3_選抜学生一覧（BOOST）'!C60</f>
        <v/>
      </c>
      <c r="G57" s="34" t="str">
        <f>ASC('3_選抜学生一覧（BOOST）'!E60)</f>
        <v/>
      </c>
      <c r="H57" s="34">
        <f>'3_選抜学生一覧（BOOST）'!F60</f>
        <v>0</v>
      </c>
      <c r="I57" s="37">
        <f>'3_選抜学生一覧（BOOST）'!G60</f>
        <v>0</v>
      </c>
      <c r="J57" s="191">
        <f>'3_選抜学生一覧（BOOST）'!H60</f>
        <v>0</v>
      </c>
      <c r="K57" s="191">
        <f>'3_選抜学生一覧（BOOST）'!I60</f>
        <v>0</v>
      </c>
      <c r="L57" s="37">
        <f>'3_選抜学生一覧（BOOST）'!J60</f>
        <v>0</v>
      </c>
      <c r="M57" s="37">
        <f>'3_選抜学生一覧（BOOST）'!K60</f>
        <v>0</v>
      </c>
      <c r="N57" s="37">
        <f>'3_選抜学生一覧（BOOST）'!L60</f>
        <v>0</v>
      </c>
      <c r="O57" s="37">
        <f>'3_選抜学生一覧（BOOST）'!M60</f>
        <v>0</v>
      </c>
      <c r="P57" s="34" t="str">
        <f>'3_選抜学生一覧（BOOST）'!P60</f>
        <v/>
      </c>
      <c r="Q57" s="34">
        <f>'3_選抜学生一覧（BOOST）'!Q60</f>
        <v>0</v>
      </c>
      <c r="R57" s="34">
        <f>'3_選抜学生一覧（BOOST）'!R60</f>
        <v>0</v>
      </c>
      <c r="S57" s="34">
        <f>'3_選抜学生一覧（BOOST）'!S60</f>
        <v>0</v>
      </c>
    </row>
    <row r="58" spans="1:19">
      <c r="A58" s="34" t="str">
        <f>'3_選抜学生一覧（BOOST）'!$E$1</f>
        <v>BSXX-XXX-XX</v>
      </c>
      <c r="B58" s="34">
        <f>'3_選抜学生一覧（BOOST）'!$E$2</f>
        <v>0</v>
      </c>
      <c r="C58" s="37">
        <f>'3_選抜学生一覧（BOOST）'!$E$3</f>
        <v>0</v>
      </c>
      <c r="D58" s="34">
        <f>'3_選抜学生一覧（BOOST）'!A61</f>
        <v>0</v>
      </c>
      <c r="E58" s="34">
        <f>'3_選抜学生一覧（BOOST）'!B61</f>
        <v>0</v>
      </c>
      <c r="F58" s="191" t="str">
        <f>'3_選抜学生一覧（BOOST）'!C61</f>
        <v/>
      </c>
      <c r="G58" s="34" t="str">
        <f>ASC('3_選抜学生一覧（BOOST）'!E61)</f>
        <v/>
      </c>
      <c r="H58" s="34">
        <f>'3_選抜学生一覧（BOOST）'!F61</f>
        <v>0</v>
      </c>
      <c r="I58" s="37">
        <f>'3_選抜学生一覧（BOOST）'!G61</f>
        <v>0</v>
      </c>
      <c r="J58" s="191">
        <f>'3_選抜学生一覧（BOOST）'!H61</f>
        <v>0</v>
      </c>
      <c r="K58" s="191">
        <f>'3_選抜学生一覧（BOOST）'!I61</f>
        <v>0</v>
      </c>
      <c r="L58" s="37">
        <f>'3_選抜学生一覧（BOOST）'!J61</f>
        <v>0</v>
      </c>
      <c r="M58" s="37">
        <f>'3_選抜学生一覧（BOOST）'!K61</f>
        <v>0</v>
      </c>
      <c r="N58" s="37">
        <f>'3_選抜学生一覧（BOOST）'!L61</f>
        <v>0</v>
      </c>
      <c r="O58" s="37">
        <f>'3_選抜学生一覧（BOOST）'!M61</f>
        <v>0</v>
      </c>
      <c r="P58" s="34" t="str">
        <f>'3_選抜学生一覧（BOOST）'!P61</f>
        <v/>
      </c>
      <c r="Q58" s="34">
        <f>'3_選抜学生一覧（BOOST）'!Q61</f>
        <v>0</v>
      </c>
      <c r="R58" s="34">
        <f>'3_選抜学生一覧（BOOST）'!R61</f>
        <v>0</v>
      </c>
      <c r="S58" s="34">
        <f>'3_選抜学生一覧（BOOST）'!S61</f>
        <v>0</v>
      </c>
    </row>
    <row r="59" spans="1:19">
      <c r="A59" s="34" t="str">
        <f>'3_選抜学生一覧（BOOST）'!$E$1</f>
        <v>BSXX-XXX-XX</v>
      </c>
      <c r="B59" s="34">
        <f>'3_選抜学生一覧（BOOST）'!$E$2</f>
        <v>0</v>
      </c>
      <c r="C59" s="37">
        <f>'3_選抜学生一覧（BOOST）'!$E$3</f>
        <v>0</v>
      </c>
      <c r="D59" s="34">
        <f>'3_選抜学生一覧（BOOST）'!A62</f>
        <v>0</v>
      </c>
      <c r="E59" s="34">
        <f>'3_選抜学生一覧（BOOST）'!B62</f>
        <v>0</v>
      </c>
      <c r="F59" s="191" t="str">
        <f>'3_選抜学生一覧（BOOST）'!C62</f>
        <v/>
      </c>
      <c r="G59" s="34" t="str">
        <f>ASC('3_選抜学生一覧（BOOST）'!E62)</f>
        <v/>
      </c>
      <c r="H59" s="34">
        <f>'3_選抜学生一覧（BOOST）'!F62</f>
        <v>0</v>
      </c>
      <c r="I59" s="37">
        <f>'3_選抜学生一覧（BOOST）'!G62</f>
        <v>0</v>
      </c>
      <c r="J59" s="191">
        <f>'3_選抜学生一覧（BOOST）'!H62</f>
        <v>0</v>
      </c>
      <c r="K59" s="191">
        <f>'3_選抜学生一覧（BOOST）'!I62</f>
        <v>0</v>
      </c>
      <c r="L59" s="37">
        <f>'3_選抜学生一覧（BOOST）'!J62</f>
        <v>0</v>
      </c>
      <c r="M59" s="37">
        <f>'3_選抜学生一覧（BOOST）'!K62</f>
        <v>0</v>
      </c>
      <c r="N59" s="37">
        <f>'3_選抜学生一覧（BOOST）'!L62</f>
        <v>0</v>
      </c>
      <c r="O59" s="37">
        <f>'3_選抜学生一覧（BOOST）'!M62</f>
        <v>0</v>
      </c>
      <c r="P59" s="34" t="str">
        <f>'3_選抜学生一覧（BOOST）'!P62</f>
        <v/>
      </c>
      <c r="Q59" s="34">
        <f>'3_選抜学生一覧（BOOST）'!Q62</f>
        <v>0</v>
      </c>
      <c r="R59" s="34">
        <f>'3_選抜学生一覧（BOOST）'!R62</f>
        <v>0</v>
      </c>
      <c r="S59" s="34">
        <f>'3_選抜学生一覧（BOOST）'!S62</f>
        <v>0</v>
      </c>
    </row>
    <row r="60" spans="1:19">
      <c r="A60" s="34" t="str">
        <f>'3_選抜学生一覧（BOOST）'!$E$1</f>
        <v>BSXX-XXX-XX</v>
      </c>
      <c r="B60" s="34">
        <f>'3_選抜学生一覧（BOOST）'!$E$2</f>
        <v>0</v>
      </c>
      <c r="C60" s="37">
        <f>'3_選抜学生一覧（BOOST）'!$E$3</f>
        <v>0</v>
      </c>
      <c r="D60" s="34">
        <f>'3_選抜学生一覧（BOOST）'!A63</f>
        <v>0</v>
      </c>
      <c r="E60" s="34">
        <f>'3_選抜学生一覧（BOOST）'!B63</f>
        <v>0</v>
      </c>
      <c r="F60" s="191" t="str">
        <f>'3_選抜学生一覧（BOOST）'!C63</f>
        <v/>
      </c>
      <c r="G60" s="34" t="str">
        <f>ASC('3_選抜学生一覧（BOOST）'!E63)</f>
        <v/>
      </c>
      <c r="H60" s="34">
        <f>'3_選抜学生一覧（BOOST）'!F63</f>
        <v>0</v>
      </c>
      <c r="I60" s="37">
        <f>'3_選抜学生一覧（BOOST）'!G63</f>
        <v>0</v>
      </c>
      <c r="J60" s="191">
        <f>'3_選抜学生一覧（BOOST）'!H63</f>
        <v>0</v>
      </c>
      <c r="K60" s="191">
        <f>'3_選抜学生一覧（BOOST）'!I63</f>
        <v>0</v>
      </c>
      <c r="L60" s="37">
        <f>'3_選抜学生一覧（BOOST）'!J63</f>
        <v>0</v>
      </c>
      <c r="M60" s="37">
        <f>'3_選抜学生一覧（BOOST）'!K63</f>
        <v>0</v>
      </c>
      <c r="N60" s="37">
        <f>'3_選抜学生一覧（BOOST）'!L63</f>
        <v>0</v>
      </c>
      <c r="O60" s="37">
        <f>'3_選抜学生一覧（BOOST）'!M63</f>
        <v>0</v>
      </c>
      <c r="P60" s="34" t="str">
        <f>'3_選抜学生一覧（BOOST）'!P63</f>
        <v/>
      </c>
      <c r="Q60" s="34">
        <f>'3_選抜学生一覧（BOOST）'!Q63</f>
        <v>0</v>
      </c>
      <c r="R60" s="34">
        <f>'3_選抜学生一覧（BOOST）'!R63</f>
        <v>0</v>
      </c>
      <c r="S60" s="34">
        <f>'3_選抜学生一覧（BOOST）'!S63</f>
        <v>0</v>
      </c>
    </row>
    <row r="61" spans="1:19">
      <c r="A61" s="34" t="str">
        <f>'3_選抜学生一覧（BOOST）'!$E$1</f>
        <v>BSXX-XXX-XX</v>
      </c>
      <c r="B61" s="34">
        <f>'3_選抜学生一覧（BOOST）'!$E$2</f>
        <v>0</v>
      </c>
      <c r="C61" s="37">
        <f>'3_選抜学生一覧（BOOST）'!$E$3</f>
        <v>0</v>
      </c>
      <c r="D61" s="34">
        <f>'3_選抜学生一覧（BOOST）'!A64</f>
        <v>0</v>
      </c>
      <c r="E61" s="34">
        <f>'3_選抜学生一覧（BOOST）'!B64</f>
        <v>0</v>
      </c>
      <c r="F61" s="191" t="str">
        <f>'3_選抜学生一覧（BOOST）'!C64</f>
        <v/>
      </c>
      <c r="G61" s="34" t="str">
        <f>ASC('3_選抜学生一覧（BOOST）'!E64)</f>
        <v/>
      </c>
      <c r="H61" s="34">
        <f>'3_選抜学生一覧（BOOST）'!F64</f>
        <v>0</v>
      </c>
      <c r="I61" s="37">
        <f>'3_選抜学生一覧（BOOST）'!G64</f>
        <v>0</v>
      </c>
      <c r="J61" s="191">
        <f>'3_選抜学生一覧（BOOST）'!H64</f>
        <v>0</v>
      </c>
      <c r="K61" s="191">
        <f>'3_選抜学生一覧（BOOST）'!I64</f>
        <v>0</v>
      </c>
      <c r="L61" s="37">
        <f>'3_選抜学生一覧（BOOST）'!J64</f>
        <v>0</v>
      </c>
      <c r="M61" s="37">
        <f>'3_選抜学生一覧（BOOST）'!K64</f>
        <v>0</v>
      </c>
      <c r="N61" s="37">
        <f>'3_選抜学生一覧（BOOST）'!L64</f>
        <v>0</v>
      </c>
      <c r="O61" s="37">
        <f>'3_選抜学生一覧（BOOST）'!M64</f>
        <v>0</v>
      </c>
      <c r="P61" s="34" t="str">
        <f>'3_選抜学生一覧（BOOST）'!P64</f>
        <v/>
      </c>
      <c r="Q61" s="34">
        <f>'3_選抜学生一覧（BOOST）'!Q64</f>
        <v>0</v>
      </c>
      <c r="R61" s="34">
        <f>'3_選抜学生一覧（BOOST）'!R64</f>
        <v>0</v>
      </c>
      <c r="S61" s="34">
        <f>'3_選抜学生一覧（BOOST）'!S64</f>
        <v>0</v>
      </c>
    </row>
    <row r="62" spans="1:19">
      <c r="A62" s="34" t="str">
        <f>'3_選抜学生一覧（BOOST）'!$E$1</f>
        <v>BSXX-XXX-XX</v>
      </c>
      <c r="B62" s="34">
        <f>'3_選抜学生一覧（BOOST）'!$E$2</f>
        <v>0</v>
      </c>
      <c r="C62" s="37">
        <f>'3_選抜学生一覧（BOOST）'!$E$3</f>
        <v>0</v>
      </c>
      <c r="D62" s="34">
        <f>'3_選抜学生一覧（BOOST）'!A65</f>
        <v>0</v>
      </c>
      <c r="E62" s="34">
        <f>'3_選抜学生一覧（BOOST）'!B65</f>
        <v>0</v>
      </c>
      <c r="F62" s="191" t="str">
        <f>'3_選抜学生一覧（BOOST）'!C65</f>
        <v/>
      </c>
      <c r="G62" s="34" t="str">
        <f>ASC('3_選抜学生一覧（BOOST）'!E65)</f>
        <v/>
      </c>
      <c r="H62" s="34">
        <f>'3_選抜学生一覧（BOOST）'!F65</f>
        <v>0</v>
      </c>
      <c r="I62" s="37">
        <f>'3_選抜学生一覧（BOOST）'!G65</f>
        <v>0</v>
      </c>
      <c r="J62" s="191">
        <f>'3_選抜学生一覧（BOOST）'!H65</f>
        <v>0</v>
      </c>
      <c r="K62" s="191">
        <f>'3_選抜学生一覧（BOOST）'!I65</f>
        <v>0</v>
      </c>
      <c r="L62" s="37">
        <f>'3_選抜学生一覧（BOOST）'!J65</f>
        <v>0</v>
      </c>
      <c r="M62" s="37">
        <f>'3_選抜学生一覧（BOOST）'!K65</f>
        <v>0</v>
      </c>
      <c r="N62" s="37">
        <f>'3_選抜学生一覧（BOOST）'!L65</f>
        <v>0</v>
      </c>
      <c r="O62" s="37">
        <f>'3_選抜学生一覧（BOOST）'!M65</f>
        <v>0</v>
      </c>
      <c r="P62" s="34" t="str">
        <f>'3_選抜学生一覧（BOOST）'!P65</f>
        <v/>
      </c>
      <c r="Q62" s="34">
        <f>'3_選抜学生一覧（BOOST）'!Q65</f>
        <v>0</v>
      </c>
      <c r="R62" s="34">
        <f>'3_選抜学生一覧（BOOST）'!R65</f>
        <v>0</v>
      </c>
      <c r="S62" s="34">
        <f>'3_選抜学生一覧（BOOST）'!S65</f>
        <v>0</v>
      </c>
    </row>
    <row r="63" spans="1:19">
      <c r="A63" s="34" t="str">
        <f>'3_選抜学生一覧（BOOST）'!$E$1</f>
        <v>BSXX-XXX-XX</v>
      </c>
      <c r="B63" s="34">
        <f>'3_選抜学生一覧（BOOST）'!$E$2</f>
        <v>0</v>
      </c>
      <c r="C63" s="37">
        <f>'3_選抜学生一覧（BOOST）'!$E$3</f>
        <v>0</v>
      </c>
      <c r="D63" s="34">
        <f>'3_選抜学生一覧（BOOST）'!A66</f>
        <v>0</v>
      </c>
      <c r="E63" s="34">
        <f>'3_選抜学生一覧（BOOST）'!B66</f>
        <v>0</v>
      </c>
      <c r="F63" s="191" t="str">
        <f>'3_選抜学生一覧（BOOST）'!C66</f>
        <v/>
      </c>
      <c r="G63" s="34" t="str">
        <f>ASC('3_選抜学生一覧（BOOST）'!E66)</f>
        <v/>
      </c>
      <c r="H63" s="34">
        <f>'3_選抜学生一覧（BOOST）'!F66</f>
        <v>0</v>
      </c>
      <c r="I63" s="37">
        <f>'3_選抜学生一覧（BOOST）'!G66</f>
        <v>0</v>
      </c>
      <c r="J63" s="191">
        <f>'3_選抜学生一覧（BOOST）'!H66</f>
        <v>0</v>
      </c>
      <c r="K63" s="191">
        <f>'3_選抜学生一覧（BOOST）'!I66</f>
        <v>0</v>
      </c>
      <c r="L63" s="37">
        <f>'3_選抜学生一覧（BOOST）'!J66</f>
        <v>0</v>
      </c>
      <c r="M63" s="37">
        <f>'3_選抜学生一覧（BOOST）'!K66</f>
        <v>0</v>
      </c>
      <c r="N63" s="37">
        <f>'3_選抜学生一覧（BOOST）'!L66</f>
        <v>0</v>
      </c>
      <c r="O63" s="37">
        <f>'3_選抜学生一覧（BOOST）'!M66</f>
        <v>0</v>
      </c>
      <c r="P63" s="34" t="str">
        <f>'3_選抜学生一覧（BOOST）'!P66</f>
        <v/>
      </c>
      <c r="Q63" s="34">
        <f>'3_選抜学生一覧（BOOST）'!Q66</f>
        <v>0</v>
      </c>
      <c r="R63" s="34">
        <f>'3_選抜学生一覧（BOOST）'!R66</f>
        <v>0</v>
      </c>
      <c r="S63" s="34">
        <f>'3_選抜学生一覧（BOOST）'!S66</f>
        <v>0</v>
      </c>
    </row>
    <row r="64" spans="1:19">
      <c r="A64" s="34" t="str">
        <f>'3_選抜学生一覧（BOOST）'!$E$1</f>
        <v>BSXX-XXX-XX</v>
      </c>
      <c r="B64" s="34">
        <f>'3_選抜学生一覧（BOOST）'!$E$2</f>
        <v>0</v>
      </c>
      <c r="C64" s="37">
        <f>'3_選抜学生一覧（BOOST）'!$E$3</f>
        <v>0</v>
      </c>
      <c r="D64" s="34">
        <f>'3_選抜学生一覧（BOOST）'!A67</f>
        <v>0</v>
      </c>
      <c r="E64" s="34">
        <f>'3_選抜学生一覧（BOOST）'!B67</f>
        <v>0</v>
      </c>
      <c r="F64" s="191" t="str">
        <f>'3_選抜学生一覧（BOOST）'!C67</f>
        <v/>
      </c>
      <c r="G64" s="34" t="str">
        <f>ASC('3_選抜学生一覧（BOOST）'!E67)</f>
        <v/>
      </c>
      <c r="H64" s="34">
        <f>'3_選抜学生一覧（BOOST）'!F67</f>
        <v>0</v>
      </c>
      <c r="I64" s="37">
        <f>'3_選抜学生一覧（BOOST）'!G67</f>
        <v>0</v>
      </c>
      <c r="J64" s="191">
        <f>'3_選抜学生一覧（BOOST）'!H67</f>
        <v>0</v>
      </c>
      <c r="K64" s="191">
        <f>'3_選抜学生一覧（BOOST）'!I67</f>
        <v>0</v>
      </c>
      <c r="L64" s="37">
        <f>'3_選抜学生一覧（BOOST）'!J67</f>
        <v>0</v>
      </c>
      <c r="M64" s="37">
        <f>'3_選抜学生一覧（BOOST）'!K67</f>
        <v>0</v>
      </c>
      <c r="N64" s="37">
        <f>'3_選抜学生一覧（BOOST）'!L67</f>
        <v>0</v>
      </c>
      <c r="O64" s="37">
        <f>'3_選抜学生一覧（BOOST）'!M67</f>
        <v>0</v>
      </c>
      <c r="P64" s="34" t="str">
        <f>'3_選抜学生一覧（BOOST）'!P67</f>
        <v/>
      </c>
      <c r="Q64" s="34">
        <f>'3_選抜学生一覧（BOOST）'!Q67</f>
        <v>0</v>
      </c>
      <c r="R64" s="34">
        <f>'3_選抜学生一覧（BOOST）'!R67</f>
        <v>0</v>
      </c>
      <c r="S64" s="34">
        <f>'3_選抜学生一覧（BOOST）'!S67</f>
        <v>0</v>
      </c>
    </row>
    <row r="65" spans="1:19">
      <c r="A65" s="34" t="str">
        <f>'3_選抜学生一覧（BOOST）'!$E$1</f>
        <v>BSXX-XXX-XX</v>
      </c>
      <c r="B65" s="34">
        <f>'3_選抜学生一覧（BOOST）'!$E$2</f>
        <v>0</v>
      </c>
      <c r="C65" s="37">
        <f>'3_選抜学生一覧（BOOST）'!$E$3</f>
        <v>0</v>
      </c>
      <c r="D65" s="34">
        <f>'3_選抜学生一覧（BOOST）'!A68</f>
        <v>0</v>
      </c>
      <c r="E65" s="34">
        <f>'3_選抜学生一覧（BOOST）'!B68</f>
        <v>0</v>
      </c>
      <c r="F65" s="191" t="str">
        <f>'3_選抜学生一覧（BOOST）'!C68</f>
        <v/>
      </c>
      <c r="G65" s="34" t="str">
        <f>ASC('3_選抜学生一覧（BOOST）'!E68)</f>
        <v/>
      </c>
      <c r="H65" s="34">
        <f>'3_選抜学生一覧（BOOST）'!F68</f>
        <v>0</v>
      </c>
      <c r="I65" s="37">
        <f>'3_選抜学生一覧（BOOST）'!G68</f>
        <v>0</v>
      </c>
      <c r="J65" s="191">
        <f>'3_選抜学生一覧（BOOST）'!H68</f>
        <v>0</v>
      </c>
      <c r="K65" s="191">
        <f>'3_選抜学生一覧（BOOST）'!I68</f>
        <v>0</v>
      </c>
      <c r="L65" s="37">
        <f>'3_選抜学生一覧（BOOST）'!J68</f>
        <v>0</v>
      </c>
      <c r="M65" s="37">
        <f>'3_選抜学生一覧（BOOST）'!K68</f>
        <v>0</v>
      </c>
      <c r="N65" s="37">
        <f>'3_選抜学生一覧（BOOST）'!L68</f>
        <v>0</v>
      </c>
      <c r="O65" s="37">
        <f>'3_選抜学生一覧（BOOST）'!M68</f>
        <v>0</v>
      </c>
      <c r="P65" s="34" t="str">
        <f>'3_選抜学生一覧（BOOST）'!P68</f>
        <v/>
      </c>
      <c r="Q65" s="34">
        <f>'3_選抜学生一覧（BOOST）'!Q68</f>
        <v>0</v>
      </c>
      <c r="R65" s="34">
        <f>'3_選抜学生一覧（BOOST）'!R68</f>
        <v>0</v>
      </c>
      <c r="S65" s="34">
        <f>'3_選抜学生一覧（BOOST）'!S68</f>
        <v>0</v>
      </c>
    </row>
    <row r="66" spans="1:19">
      <c r="A66" s="34" t="str">
        <f>'3_選抜学生一覧（BOOST）'!$E$1</f>
        <v>BSXX-XXX-XX</v>
      </c>
      <c r="B66" s="34">
        <f>'3_選抜学生一覧（BOOST）'!$E$2</f>
        <v>0</v>
      </c>
      <c r="C66" s="37">
        <f>'3_選抜学生一覧（BOOST）'!$E$3</f>
        <v>0</v>
      </c>
      <c r="D66" s="34">
        <f>'3_選抜学生一覧（BOOST）'!A69</f>
        <v>0</v>
      </c>
      <c r="E66" s="34">
        <f>'3_選抜学生一覧（BOOST）'!B69</f>
        <v>0</v>
      </c>
      <c r="F66" s="191" t="str">
        <f>'3_選抜学生一覧（BOOST）'!C69</f>
        <v/>
      </c>
      <c r="G66" s="34" t="str">
        <f>ASC('3_選抜学生一覧（BOOST）'!E69)</f>
        <v/>
      </c>
      <c r="H66" s="34">
        <f>'3_選抜学生一覧（BOOST）'!F69</f>
        <v>0</v>
      </c>
      <c r="I66" s="37">
        <f>'3_選抜学生一覧（BOOST）'!G69</f>
        <v>0</v>
      </c>
      <c r="J66" s="191">
        <f>'3_選抜学生一覧（BOOST）'!H69</f>
        <v>0</v>
      </c>
      <c r="K66" s="191">
        <f>'3_選抜学生一覧（BOOST）'!I69</f>
        <v>0</v>
      </c>
      <c r="L66" s="37">
        <f>'3_選抜学生一覧（BOOST）'!J69</f>
        <v>0</v>
      </c>
      <c r="M66" s="37">
        <f>'3_選抜学生一覧（BOOST）'!K69</f>
        <v>0</v>
      </c>
      <c r="N66" s="37">
        <f>'3_選抜学生一覧（BOOST）'!L69</f>
        <v>0</v>
      </c>
      <c r="O66" s="37">
        <f>'3_選抜学生一覧（BOOST）'!M69</f>
        <v>0</v>
      </c>
      <c r="P66" s="34" t="str">
        <f>'3_選抜学生一覧（BOOST）'!P69</f>
        <v/>
      </c>
      <c r="Q66" s="34">
        <f>'3_選抜学生一覧（BOOST）'!Q69</f>
        <v>0</v>
      </c>
      <c r="R66" s="34">
        <f>'3_選抜学生一覧（BOOST）'!R69</f>
        <v>0</v>
      </c>
      <c r="S66" s="34">
        <f>'3_選抜学生一覧（BOOST）'!S69</f>
        <v>0</v>
      </c>
    </row>
    <row r="67" spans="1:19">
      <c r="A67" s="34" t="str">
        <f>'3_選抜学生一覧（BOOST）'!$E$1</f>
        <v>BSXX-XXX-XX</v>
      </c>
      <c r="B67" s="34">
        <f>'3_選抜学生一覧（BOOST）'!$E$2</f>
        <v>0</v>
      </c>
      <c r="C67" s="37">
        <f>'3_選抜学生一覧（BOOST）'!$E$3</f>
        <v>0</v>
      </c>
      <c r="D67" s="34">
        <f>'3_選抜学生一覧（BOOST）'!A70</f>
        <v>0</v>
      </c>
      <c r="E67" s="34">
        <f>'3_選抜学生一覧（BOOST）'!B70</f>
        <v>0</v>
      </c>
      <c r="F67" s="191" t="str">
        <f>'3_選抜学生一覧（BOOST）'!C70</f>
        <v/>
      </c>
      <c r="G67" s="34" t="str">
        <f>ASC('3_選抜学生一覧（BOOST）'!E70)</f>
        <v/>
      </c>
      <c r="H67" s="34">
        <f>'3_選抜学生一覧（BOOST）'!F70</f>
        <v>0</v>
      </c>
      <c r="I67" s="37">
        <f>'3_選抜学生一覧（BOOST）'!G70</f>
        <v>0</v>
      </c>
      <c r="J67" s="191">
        <f>'3_選抜学生一覧（BOOST）'!H70</f>
        <v>0</v>
      </c>
      <c r="K67" s="191">
        <f>'3_選抜学生一覧（BOOST）'!I70</f>
        <v>0</v>
      </c>
      <c r="L67" s="37">
        <f>'3_選抜学生一覧（BOOST）'!J70</f>
        <v>0</v>
      </c>
      <c r="M67" s="37">
        <f>'3_選抜学生一覧（BOOST）'!K70</f>
        <v>0</v>
      </c>
      <c r="N67" s="37">
        <f>'3_選抜学生一覧（BOOST）'!L70</f>
        <v>0</v>
      </c>
      <c r="O67" s="37">
        <f>'3_選抜学生一覧（BOOST）'!M70</f>
        <v>0</v>
      </c>
      <c r="P67" s="34" t="str">
        <f>'3_選抜学生一覧（BOOST）'!P70</f>
        <v/>
      </c>
      <c r="Q67" s="34">
        <f>'3_選抜学生一覧（BOOST）'!Q70</f>
        <v>0</v>
      </c>
      <c r="R67" s="34">
        <f>'3_選抜学生一覧（BOOST）'!R70</f>
        <v>0</v>
      </c>
      <c r="S67" s="34">
        <f>'3_選抜学生一覧（BOOST）'!S70</f>
        <v>0</v>
      </c>
    </row>
    <row r="68" spans="1:19">
      <c r="A68" s="34" t="str">
        <f>'3_選抜学生一覧（BOOST）'!$E$1</f>
        <v>BSXX-XXX-XX</v>
      </c>
      <c r="B68" s="34">
        <f>'3_選抜学生一覧（BOOST）'!$E$2</f>
        <v>0</v>
      </c>
      <c r="C68" s="37">
        <f>'3_選抜学生一覧（BOOST）'!$E$3</f>
        <v>0</v>
      </c>
      <c r="D68" s="34">
        <f>'3_選抜学生一覧（BOOST）'!A71</f>
        <v>0</v>
      </c>
      <c r="E68" s="34">
        <f>'3_選抜学生一覧（BOOST）'!B71</f>
        <v>0</v>
      </c>
      <c r="F68" s="191" t="str">
        <f>'3_選抜学生一覧（BOOST）'!C71</f>
        <v/>
      </c>
      <c r="G68" s="34" t="str">
        <f>ASC('3_選抜学生一覧（BOOST）'!E71)</f>
        <v/>
      </c>
      <c r="H68" s="34">
        <f>'3_選抜学生一覧（BOOST）'!F71</f>
        <v>0</v>
      </c>
      <c r="I68" s="37">
        <f>'3_選抜学生一覧（BOOST）'!G71</f>
        <v>0</v>
      </c>
      <c r="J68" s="191">
        <f>'3_選抜学生一覧（BOOST）'!H71</f>
        <v>0</v>
      </c>
      <c r="K68" s="191">
        <f>'3_選抜学生一覧（BOOST）'!I71</f>
        <v>0</v>
      </c>
      <c r="L68" s="37">
        <f>'3_選抜学生一覧（BOOST）'!J71</f>
        <v>0</v>
      </c>
      <c r="M68" s="37">
        <f>'3_選抜学生一覧（BOOST）'!K71</f>
        <v>0</v>
      </c>
      <c r="N68" s="37">
        <f>'3_選抜学生一覧（BOOST）'!L71</f>
        <v>0</v>
      </c>
      <c r="O68" s="37">
        <f>'3_選抜学生一覧（BOOST）'!M71</f>
        <v>0</v>
      </c>
      <c r="P68" s="34" t="str">
        <f>'3_選抜学生一覧（BOOST）'!P71</f>
        <v/>
      </c>
      <c r="Q68" s="34">
        <f>'3_選抜学生一覧（BOOST）'!Q71</f>
        <v>0</v>
      </c>
      <c r="R68" s="34">
        <f>'3_選抜学生一覧（BOOST）'!R71</f>
        <v>0</v>
      </c>
      <c r="S68" s="34">
        <f>'3_選抜学生一覧（BOOST）'!S71</f>
        <v>0</v>
      </c>
    </row>
    <row r="69" spans="1:19">
      <c r="A69" s="34" t="str">
        <f>'3_選抜学生一覧（BOOST）'!$E$1</f>
        <v>BSXX-XXX-XX</v>
      </c>
      <c r="B69" s="34">
        <f>'3_選抜学生一覧（BOOST）'!$E$2</f>
        <v>0</v>
      </c>
      <c r="C69" s="37">
        <f>'3_選抜学生一覧（BOOST）'!$E$3</f>
        <v>0</v>
      </c>
      <c r="D69" s="34">
        <f>'3_選抜学生一覧（BOOST）'!A72</f>
        <v>0</v>
      </c>
      <c r="E69" s="34">
        <f>'3_選抜学生一覧（BOOST）'!B72</f>
        <v>0</v>
      </c>
      <c r="F69" s="191" t="str">
        <f>'3_選抜学生一覧（BOOST）'!C72</f>
        <v/>
      </c>
      <c r="G69" s="34" t="str">
        <f>ASC('3_選抜学生一覧（BOOST）'!E72)</f>
        <v/>
      </c>
      <c r="H69" s="34">
        <f>'3_選抜学生一覧（BOOST）'!F72</f>
        <v>0</v>
      </c>
      <c r="I69" s="37">
        <f>'3_選抜学生一覧（BOOST）'!G72</f>
        <v>0</v>
      </c>
      <c r="J69" s="191">
        <f>'3_選抜学生一覧（BOOST）'!H72</f>
        <v>0</v>
      </c>
      <c r="K69" s="191">
        <f>'3_選抜学生一覧（BOOST）'!I72</f>
        <v>0</v>
      </c>
      <c r="L69" s="37">
        <f>'3_選抜学生一覧（BOOST）'!J72</f>
        <v>0</v>
      </c>
      <c r="M69" s="37">
        <f>'3_選抜学生一覧（BOOST）'!K72</f>
        <v>0</v>
      </c>
      <c r="N69" s="37">
        <f>'3_選抜学生一覧（BOOST）'!L72</f>
        <v>0</v>
      </c>
      <c r="O69" s="37">
        <f>'3_選抜学生一覧（BOOST）'!M72</f>
        <v>0</v>
      </c>
      <c r="P69" s="34" t="str">
        <f>'3_選抜学生一覧（BOOST）'!P72</f>
        <v/>
      </c>
      <c r="Q69" s="34">
        <f>'3_選抜学生一覧（BOOST）'!Q72</f>
        <v>0</v>
      </c>
      <c r="R69" s="34">
        <f>'3_選抜学生一覧（BOOST）'!R72</f>
        <v>0</v>
      </c>
      <c r="S69" s="34">
        <f>'3_選抜学生一覧（BOOST）'!S72</f>
        <v>0</v>
      </c>
    </row>
    <row r="70" spans="1:19">
      <c r="A70" s="34" t="str">
        <f>'3_選抜学生一覧（BOOST）'!$E$1</f>
        <v>BSXX-XXX-XX</v>
      </c>
      <c r="B70" s="34">
        <f>'3_選抜学生一覧（BOOST）'!$E$2</f>
        <v>0</v>
      </c>
      <c r="C70" s="37">
        <f>'3_選抜学生一覧（BOOST）'!$E$3</f>
        <v>0</v>
      </c>
      <c r="D70" s="34">
        <f>'3_選抜学生一覧（BOOST）'!A73</f>
        <v>0</v>
      </c>
      <c r="E70" s="34">
        <f>'3_選抜学生一覧（BOOST）'!B73</f>
        <v>0</v>
      </c>
      <c r="F70" s="191" t="str">
        <f>'3_選抜学生一覧（BOOST）'!C73</f>
        <v/>
      </c>
      <c r="G70" s="34" t="str">
        <f>ASC('3_選抜学生一覧（BOOST）'!E73)</f>
        <v/>
      </c>
      <c r="H70" s="34">
        <f>'3_選抜学生一覧（BOOST）'!F73</f>
        <v>0</v>
      </c>
      <c r="I70" s="37">
        <f>'3_選抜学生一覧（BOOST）'!G73</f>
        <v>0</v>
      </c>
      <c r="J70" s="191">
        <f>'3_選抜学生一覧（BOOST）'!H73</f>
        <v>0</v>
      </c>
      <c r="K70" s="191">
        <f>'3_選抜学生一覧（BOOST）'!I73</f>
        <v>0</v>
      </c>
      <c r="L70" s="37">
        <f>'3_選抜学生一覧（BOOST）'!J73</f>
        <v>0</v>
      </c>
      <c r="M70" s="37">
        <f>'3_選抜学生一覧（BOOST）'!K73</f>
        <v>0</v>
      </c>
      <c r="N70" s="37">
        <f>'3_選抜学生一覧（BOOST）'!L73</f>
        <v>0</v>
      </c>
      <c r="O70" s="37">
        <f>'3_選抜学生一覧（BOOST）'!M73</f>
        <v>0</v>
      </c>
      <c r="P70" s="34" t="str">
        <f>'3_選抜学生一覧（BOOST）'!P73</f>
        <v/>
      </c>
      <c r="Q70" s="34">
        <f>'3_選抜学生一覧（BOOST）'!Q73</f>
        <v>0</v>
      </c>
      <c r="R70" s="34">
        <f>'3_選抜学生一覧（BOOST）'!R73</f>
        <v>0</v>
      </c>
      <c r="S70" s="34">
        <f>'3_選抜学生一覧（BOOST）'!S73</f>
        <v>0</v>
      </c>
    </row>
    <row r="71" spans="1:19">
      <c r="A71" s="34" t="str">
        <f>'3_選抜学生一覧（BOOST）'!$E$1</f>
        <v>BSXX-XXX-XX</v>
      </c>
      <c r="B71" s="34">
        <f>'3_選抜学生一覧（BOOST）'!$E$2</f>
        <v>0</v>
      </c>
      <c r="C71" s="37">
        <f>'3_選抜学生一覧（BOOST）'!$E$3</f>
        <v>0</v>
      </c>
      <c r="D71" s="34">
        <f>'3_選抜学生一覧（BOOST）'!A74</f>
        <v>0</v>
      </c>
      <c r="E71" s="34">
        <f>'3_選抜学生一覧（BOOST）'!B74</f>
        <v>0</v>
      </c>
      <c r="F71" s="191" t="str">
        <f>'3_選抜学生一覧（BOOST）'!C74</f>
        <v/>
      </c>
      <c r="G71" s="34" t="str">
        <f>ASC('3_選抜学生一覧（BOOST）'!E74)</f>
        <v/>
      </c>
      <c r="H71" s="34">
        <f>'3_選抜学生一覧（BOOST）'!F74</f>
        <v>0</v>
      </c>
      <c r="I71" s="37">
        <f>'3_選抜学生一覧（BOOST）'!G74</f>
        <v>0</v>
      </c>
      <c r="J71" s="191">
        <f>'3_選抜学生一覧（BOOST）'!H74</f>
        <v>0</v>
      </c>
      <c r="K71" s="191">
        <f>'3_選抜学生一覧（BOOST）'!I74</f>
        <v>0</v>
      </c>
      <c r="L71" s="37">
        <f>'3_選抜学生一覧（BOOST）'!J74</f>
        <v>0</v>
      </c>
      <c r="M71" s="37">
        <f>'3_選抜学生一覧（BOOST）'!K74</f>
        <v>0</v>
      </c>
      <c r="N71" s="37">
        <f>'3_選抜学生一覧（BOOST）'!L74</f>
        <v>0</v>
      </c>
      <c r="O71" s="37">
        <f>'3_選抜学生一覧（BOOST）'!M74</f>
        <v>0</v>
      </c>
      <c r="P71" s="34" t="str">
        <f>'3_選抜学生一覧（BOOST）'!P74</f>
        <v/>
      </c>
      <c r="Q71" s="34">
        <f>'3_選抜学生一覧（BOOST）'!Q74</f>
        <v>0</v>
      </c>
      <c r="R71" s="34">
        <f>'3_選抜学生一覧（BOOST）'!R74</f>
        <v>0</v>
      </c>
      <c r="S71" s="34">
        <f>'3_選抜学生一覧（BOOST）'!S74</f>
        <v>0</v>
      </c>
    </row>
    <row r="72" spans="1:19">
      <c r="A72" s="34" t="str">
        <f>'3_選抜学生一覧（BOOST）'!$E$1</f>
        <v>BSXX-XXX-XX</v>
      </c>
      <c r="B72" s="34">
        <f>'3_選抜学生一覧（BOOST）'!$E$2</f>
        <v>0</v>
      </c>
      <c r="C72" s="37">
        <f>'3_選抜学生一覧（BOOST）'!$E$3</f>
        <v>0</v>
      </c>
      <c r="D72" s="34">
        <f>'3_選抜学生一覧（BOOST）'!A75</f>
        <v>0</v>
      </c>
      <c r="E72" s="34">
        <f>'3_選抜学生一覧（BOOST）'!B75</f>
        <v>0</v>
      </c>
      <c r="F72" s="191" t="str">
        <f>'3_選抜学生一覧（BOOST）'!C75</f>
        <v/>
      </c>
      <c r="G72" s="34" t="str">
        <f>ASC('3_選抜学生一覧（BOOST）'!E75)</f>
        <v/>
      </c>
      <c r="H72" s="34">
        <f>'3_選抜学生一覧（BOOST）'!F75</f>
        <v>0</v>
      </c>
      <c r="I72" s="37">
        <f>'3_選抜学生一覧（BOOST）'!G75</f>
        <v>0</v>
      </c>
      <c r="J72" s="191">
        <f>'3_選抜学生一覧（BOOST）'!H75</f>
        <v>0</v>
      </c>
      <c r="K72" s="191">
        <f>'3_選抜学生一覧（BOOST）'!I75</f>
        <v>0</v>
      </c>
      <c r="L72" s="37">
        <f>'3_選抜学生一覧（BOOST）'!J75</f>
        <v>0</v>
      </c>
      <c r="M72" s="37">
        <f>'3_選抜学生一覧（BOOST）'!K75</f>
        <v>0</v>
      </c>
      <c r="N72" s="37">
        <f>'3_選抜学生一覧（BOOST）'!L75</f>
        <v>0</v>
      </c>
      <c r="O72" s="37">
        <f>'3_選抜学生一覧（BOOST）'!M75</f>
        <v>0</v>
      </c>
      <c r="P72" s="34" t="str">
        <f>'3_選抜学生一覧（BOOST）'!P75</f>
        <v/>
      </c>
      <c r="Q72" s="34">
        <f>'3_選抜学生一覧（BOOST）'!Q75</f>
        <v>0</v>
      </c>
      <c r="R72" s="34">
        <f>'3_選抜学生一覧（BOOST）'!R75</f>
        <v>0</v>
      </c>
      <c r="S72" s="34">
        <f>'3_選抜学生一覧（BOOST）'!S75</f>
        <v>0</v>
      </c>
    </row>
    <row r="73" spans="1:19">
      <c r="A73" s="34" t="str">
        <f>'3_選抜学生一覧（BOOST）'!$E$1</f>
        <v>BSXX-XXX-XX</v>
      </c>
      <c r="B73" s="34">
        <f>'3_選抜学生一覧（BOOST）'!$E$2</f>
        <v>0</v>
      </c>
      <c r="C73" s="37">
        <f>'3_選抜学生一覧（BOOST）'!$E$3</f>
        <v>0</v>
      </c>
      <c r="D73" s="34">
        <f>'3_選抜学生一覧（BOOST）'!A76</f>
        <v>0</v>
      </c>
      <c r="E73" s="34">
        <f>'3_選抜学生一覧（BOOST）'!B76</f>
        <v>0</v>
      </c>
      <c r="F73" s="191" t="str">
        <f>'3_選抜学生一覧（BOOST）'!C76</f>
        <v/>
      </c>
      <c r="G73" s="34" t="str">
        <f>ASC('3_選抜学生一覧（BOOST）'!E76)</f>
        <v/>
      </c>
      <c r="H73" s="34">
        <f>'3_選抜学生一覧（BOOST）'!F76</f>
        <v>0</v>
      </c>
      <c r="I73" s="37">
        <f>'3_選抜学生一覧（BOOST）'!G76</f>
        <v>0</v>
      </c>
      <c r="J73" s="191">
        <f>'3_選抜学生一覧（BOOST）'!H76</f>
        <v>0</v>
      </c>
      <c r="K73" s="191">
        <f>'3_選抜学生一覧（BOOST）'!I76</f>
        <v>0</v>
      </c>
      <c r="L73" s="37">
        <f>'3_選抜学生一覧（BOOST）'!J76</f>
        <v>0</v>
      </c>
      <c r="M73" s="37">
        <f>'3_選抜学生一覧（BOOST）'!K76</f>
        <v>0</v>
      </c>
      <c r="N73" s="37">
        <f>'3_選抜学生一覧（BOOST）'!L76</f>
        <v>0</v>
      </c>
      <c r="O73" s="37">
        <f>'3_選抜学生一覧（BOOST）'!M76</f>
        <v>0</v>
      </c>
      <c r="P73" s="34" t="str">
        <f>'3_選抜学生一覧（BOOST）'!P76</f>
        <v/>
      </c>
      <c r="Q73" s="34">
        <f>'3_選抜学生一覧（BOOST）'!Q76</f>
        <v>0</v>
      </c>
      <c r="R73" s="34">
        <f>'3_選抜学生一覧（BOOST）'!R76</f>
        <v>0</v>
      </c>
      <c r="S73" s="34">
        <f>'3_選抜学生一覧（BOOST）'!S76</f>
        <v>0</v>
      </c>
    </row>
    <row r="74" spans="1:19">
      <c r="A74" s="34" t="str">
        <f>'3_選抜学生一覧（BOOST）'!$E$1</f>
        <v>BSXX-XXX-XX</v>
      </c>
      <c r="B74" s="34">
        <f>'3_選抜学生一覧（BOOST）'!$E$2</f>
        <v>0</v>
      </c>
      <c r="C74" s="37">
        <f>'3_選抜学生一覧（BOOST）'!$E$3</f>
        <v>0</v>
      </c>
      <c r="D74" s="34">
        <f>'3_選抜学生一覧（BOOST）'!A77</f>
        <v>0</v>
      </c>
      <c r="E74" s="34">
        <f>'3_選抜学生一覧（BOOST）'!B77</f>
        <v>0</v>
      </c>
      <c r="F74" s="191" t="str">
        <f>'3_選抜学生一覧（BOOST）'!C77</f>
        <v/>
      </c>
      <c r="G74" s="34" t="str">
        <f>ASC('3_選抜学生一覧（BOOST）'!E77)</f>
        <v/>
      </c>
      <c r="H74" s="34">
        <f>'3_選抜学生一覧（BOOST）'!F77</f>
        <v>0</v>
      </c>
      <c r="I74" s="37">
        <f>'3_選抜学生一覧（BOOST）'!G77</f>
        <v>0</v>
      </c>
      <c r="J74" s="191">
        <f>'3_選抜学生一覧（BOOST）'!H77</f>
        <v>0</v>
      </c>
      <c r="K74" s="191">
        <f>'3_選抜学生一覧（BOOST）'!I77</f>
        <v>0</v>
      </c>
      <c r="L74" s="37">
        <f>'3_選抜学生一覧（BOOST）'!J77</f>
        <v>0</v>
      </c>
      <c r="M74" s="37">
        <f>'3_選抜学生一覧（BOOST）'!K77</f>
        <v>0</v>
      </c>
      <c r="N74" s="37">
        <f>'3_選抜学生一覧（BOOST）'!L77</f>
        <v>0</v>
      </c>
      <c r="O74" s="37">
        <f>'3_選抜学生一覧（BOOST）'!M77</f>
        <v>0</v>
      </c>
      <c r="P74" s="34" t="str">
        <f>'3_選抜学生一覧（BOOST）'!P77</f>
        <v/>
      </c>
      <c r="Q74" s="34">
        <f>'3_選抜学生一覧（BOOST）'!Q77</f>
        <v>0</v>
      </c>
      <c r="R74" s="34">
        <f>'3_選抜学生一覧（BOOST）'!R77</f>
        <v>0</v>
      </c>
      <c r="S74" s="34">
        <f>'3_選抜学生一覧（BOOST）'!S77</f>
        <v>0</v>
      </c>
    </row>
    <row r="75" spans="1:19">
      <c r="A75" s="34" t="str">
        <f>'3_選抜学生一覧（BOOST）'!$E$1</f>
        <v>BSXX-XXX-XX</v>
      </c>
      <c r="B75" s="34">
        <f>'3_選抜学生一覧（BOOST）'!$E$2</f>
        <v>0</v>
      </c>
      <c r="C75" s="37">
        <f>'3_選抜学生一覧（BOOST）'!$E$3</f>
        <v>0</v>
      </c>
      <c r="D75" s="34">
        <f>'3_選抜学生一覧（BOOST）'!A78</f>
        <v>0</v>
      </c>
      <c r="E75" s="34">
        <f>'3_選抜学生一覧（BOOST）'!B78</f>
        <v>0</v>
      </c>
      <c r="F75" s="191" t="str">
        <f>'3_選抜学生一覧（BOOST）'!C78</f>
        <v/>
      </c>
      <c r="G75" s="34" t="str">
        <f>ASC('3_選抜学生一覧（BOOST）'!E78)</f>
        <v/>
      </c>
      <c r="H75" s="34">
        <f>'3_選抜学生一覧（BOOST）'!F78</f>
        <v>0</v>
      </c>
      <c r="I75" s="37">
        <f>'3_選抜学生一覧（BOOST）'!G78</f>
        <v>0</v>
      </c>
      <c r="J75" s="191">
        <f>'3_選抜学生一覧（BOOST）'!H78</f>
        <v>0</v>
      </c>
      <c r="K75" s="191">
        <f>'3_選抜学生一覧（BOOST）'!I78</f>
        <v>0</v>
      </c>
      <c r="L75" s="37">
        <f>'3_選抜学生一覧（BOOST）'!J78</f>
        <v>0</v>
      </c>
      <c r="M75" s="37">
        <f>'3_選抜学生一覧（BOOST）'!K78</f>
        <v>0</v>
      </c>
      <c r="N75" s="37">
        <f>'3_選抜学生一覧（BOOST）'!L78</f>
        <v>0</v>
      </c>
      <c r="O75" s="37">
        <f>'3_選抜学生一覧（BOOST）'!M78</f>
        <v>0</v>
      </c>
      <c r="P75" s="34" t="str">
        <f>'3_選抜学生一覧（BOOST）'!P78</f>
        <v/>
      </c>
      <c r="Q75" s="34">
        <f>'3_選抜学生一覧（BOOST）'!Q78</f>
        <v>0</v>
      </c>
      <c r="R75" s="34">
        <f>'3_選抜学生一覧（BOOST）'!R78</f>
        <v>0</v>
      </c>
      <c r="S75" s="34">
        <f>'3_選抜学生一覧（BOOST）'!S78</f>
        <v>0</v>
      </c>
    </row>
    <row r="76" spans="1:19">
      <c r="A76" s="34" t="str">
        <f>'3_選抜学生一覧（BOOST）'!$E$1</f>
        <v>BSXX-XXX-XX</v>
      </c>
      <c r="B76" s="34">
        <f>'3_選抜学生一覧（BOOST）'!$E$2</f>
        <v>0</v>
      </c>
      <c r="C76" s="37">
        <f>'3_選抜学生一覧（BOOST）'!$E$3</f>
        <v>0</v>
      </c>
      <c r="D76" s="34">
        <f>'3_選抜学生一覧（BOOST）'!A79</f>
        <v>0</v>
      </c>
      <c r="E76" s="34">
        <f>'3_選抜学生一覧（BOOST）'!B79</f>
        <v>0</v>
      </c>
      <c r="F76" s="191" t="str">
        <f>'3_選抜学生一覧（BOOST）'!C79</f>
        <v/>
      </c>
      <c r="G76" s="34" t="str">
        <f>ASC('3_選抜学生一覧（BOOST）'!E79)</f>
        <v/>
      </c>
      <c r="H76" s="34">
        <f>'3_選抜学生一覧（BOOST）'!F79</f>
        <v>0</v>
      </c>
      <c r="I76" s="37">
        <f>'3_選抜学生一覧（BOOST）'!G79</f>
        <v>0</v>
      </c>
      <c r="J76" s="191">
        <f>'3_選抜学生一覧（BOOST）'!H79</f>
        <v>0</v>
      </c>
      <c r="K76" s="191">
        <f>'3_選抜学生一覧（BOOST）'!I79</f>
        <v>0</v>
      </c>
      <c r="L76" s="37">
        <f>'3_選抜学生一覧（BOOST）'!J79</f>
        <v>0</v>
      </c>
      <c r="M76" s="37">
        <f>'3_選抜学生一覧（BOOST）'!K79</f>
        <v>0</v>
      </c>
      <c r="N76" s="37">
        <f>'3_選抜学生一覧（BOOST）'!L79</f>
        <v>0</v>
      </c>
      <c r="O76" s="37">
        <f>'3_選抜学生一覧（BOOST）'!M79</f>
        <v>0</v>
      </c>
      <c r="P76" s="34" t="str">
        <f>'3_選抜学生一覧（BOOST）'!P79</f>
        <v/>
      </c>
      <c r="Q76" s="34">
        <f>'3_選抜学生一覧（BOOST）'!Q79</f>
        <v>0</v>
      </c>
      <c r="R76" s="34">
        <f>'3_選抜学生一覧（BOOST）'!R79</f>
        <v>0</v>
      </c>
      <c r="S76" s="34">
        <f>'3_選抜学生一覧（BOOST）'!S79</f>
        <v>0</v>
      </c>
    </row>
    <row r="77" spans="1:19">
      <c r="A77" s="34" t="str">
        <f>'3_選抜学生一覧（BOOST）'!$E$1</f>
        <v>BSXX-XXX-XX</v>
      </c>
      <c r="B77" s="34">
        <f>'3_選抜学生一覧（BOOST）'!$E$2</f>
        <v>0</v>
      </c>
      <c r="C77" s="37">
        <f>'3_選抜学生一覧（BOOST）'!$E$3</f>
        <v>0</v>
      </c>
      <c r="D77" s="34">
        <f>'3_選抜学生一覧（BOOST）'!A80</f>
        <v>0</v>
      </c>
      <c r="E77" s="34">
        <f>'3_選抜学生一覧（BOOST）'!B80</f>
        <v>0</v>
      </c>
      <c r="F77" s="191" t="str">
        <f>'3_選抜学生一覧（BOOST）'!C80</f>
        <v/>
      </c>
      <c r="G77" s="34" t="str">
        <f>ASC('3_選抜学生一覧（BOOST）'!E80)</f>
        <v/>
      </c>
      <c r="H77" s="34">
        <f>'3_選抜学生一覧（BOOST）'!F80</f>
        <v>0</v>
      </c>
      <c r="I77" s="37">
        <f>'3_選抜学生一覧（BOOST）'!G80</f>
        <v>0</v>
      </c>
      <c r="J77" s="191">
        <f>'3_選抜学生一覧（BOOST）'!H80</f>
        <v>0</v>
      </c>
      <c r="K77" s="191">
        <f>'3_選抜学生一覧（BOOST）'!I80</f>
        <v>0</v>
      </c>
      <c r="L77" s="37">
        <f>'3_選抜学生一覧（BOOST）'!J80</f>
        <v>0</v>
      </c>
      <c r="M77" s="37">
        <f>'3_選抜学生一覧（BOOST）'!K80</f>
        <v>0</v>
      </c>
      <c r="N77" s="37">
        <f>'3_選抜学生一覧（BOOST）'!L80</f>
        <v>0</v>
      </c>
      <c r="O77" s="37">
        <f>'3_選抜学生一覧（BOOST）'!M80</f>
        <v>0</v>
      </c>
      <c r="P77" s="34" t="str">
        <f>'3_選抜学生一覧（BOOST）'!P80</f>
        <v/>
      </c>
      <c r="Q77" s="34">
        <f>'3_選抜学生一覧（BOOST）'!Q80</f>
        <v>0</v>
      </c>
      <c r="R77" s="34">
        <f>'3_選抜学生一覧（BOOST）'!R80</f>
        <v>0</v>
      </c>
      <c r="S77" s="34">
        <f>'3_選抜学生一覧（BOOST）'!S80</f>
        <v>0</v>
      </c>
    </row>
    <row r="78" spans="1:19">
      <c r="A78" s="34" t="str">
        <f>'3_選抜学生一覧（BOOST）'!$E$1</f>
        <v>BSXX-XXX-XX</v>
      </c>
      <c r="B78" s="34">
        <f>'3_選抜学生一覧（BOOST）'!$E$2</f>
        <v>0</v>
      </c>
      <c r="C78" s="37">
        <f>'3_選抜学生一覧（BOOST）'!$E$3</f>
        <v>0</v>
      </c>
      <c r="D78" s="34">
        <f>'3_選抜学生一覧（BOOST）'!A81</f>
        <v>0</v>
      </c>
      <c r="E78" s="34">
        <f>'3_選抜学生一覧（BOOST）'!B81</f>
        <v>0</v>
      </c>
      <c r="F78" s="191" t="str">
        <f>'3_選抜学生一覧（BOOST）'!C81</f>
        <v/>
      </c>
      <c r="G78" s="34" t="str">
        <f>ASC('3_選抜学生一覧（BOOST）'!E81)</f>
        <v/>
      </c>
      <c r="H78" s="34">
        <f>'3_選抜学生一覧（BOOST）'!F81</f>
        <v>0</v>
      </c>
      <c r="I78" s="37">
        <f>'3_選抜学生一覧（BOOST）'!G81</f>
        <v>0</v>
      </c>
      <c r="J78" s="191">
        <f>'3_選抜学生一覧（BOOST）'!H81</f>
        <v>0</v>
      </c>
      <c r="K78" s="191">
        <f>'3_選抜学生一覧（BOOST）'!I81</f>
        <v>0</v>
      </c>
      <c r="L78" s="37">
        <f>'3_選抜学生一覧（BOOST）'!J81</f>
        <v>0</v>
      </c>
      <c r="M78" s="37">
        <f>'3_選抜学生一覧（BOOST）'!K81</f>
        <v>0</v>
      </c>
      <c r="N78" s="37">
        <f>'3_選抜学生一覧（BOOST）'!L81</f>
        <v>0</v>
      </c>
      <c r="O78" s="37">
        <f>'3_選抜学生一覧（BOOST）'!M81</f>
        <v>0</v>
      </c>
      <c r="P78" s="34" t="str">
        <f>'3_選抜学生一覧（BOOST）'!P81</f>
        <v/>
      </c>
      <c r="Q78" s="34">
        <f>'3_選抜学生一覧（BOOST）'!Q81</f>
        <v>0</v>
      </c>
      <c r="R78" s="34">
        <f>'3_選抜学生一覧（BOOST）'!R81</f>
        <v>0</v>
      </c>
      <c r="S78" s="34">
        <f>'3_選抜学生一覧（BOOST）'!S81</f>
        <v>0</v>
      </c>
    </row>
    <row r="79" spans="1:19">
      <c r="A79" s="34" t="str">
        <f>'3_選抜学生一覧（BOOST）'!$E$1</f>
        <v>BSXX-XXX-XX</v>
      </c>
      <c r="B79" s="34">
        <f>'3_選抜学生一覧（BOOST）'!$E$2</f>
        <v>0</v>
      </c>
      <c r="C79" s="37">
        <f>'3_選抜学生一覧（BOOST）'!$E$3</f>
        <v>0</v>
      </c>
      <c r="D79" s="34">
        <f>'3_選抜学生一覧（BOOST）'!A82</f>
        <v>0</v>
      </c>
      <c r="E79" s="34">
        <f>'3_選抜学生一覧（BOOST）'!B82</f>
        <v>0</v>
      </c>
      <c r="F79" s="191" t="str">
        <f>'3_選抜学生一覧（BOOST）'!C82</f>
        <v/>
      </c>
      <c r="G79" s="34" t="str">
        <f>ASC('3_選抜学生一覧（BOOST）'!E82)</f>
        <v/>
      </c>
      <c r="H79" s="34">
        <f>'3_選抜学生一覧（BOOST）'!F82</f>
        <v>0</v>
      </c>
      <c r="I79" s="37">
        <f>'3_選抜学生一覧（BOOST）'!G82</f>
        <v>0</v>
      </c>
      <c r="J79" s="191">
        <f>'3_選抜学生一覧（BOOST）'!H82</f>
        <v>0</v>
      </c>
      <c r="K79" s="191">
        <f>'3_選抜学生一覧（BOOST）'!I82</f>
        <v>0</v>
      </c>
      <c r="L79" s="37">
        <f>'3_選抜学生一覧（BOOST）'!J82</f>
        <v>0</v>
      </c>
      <c r="M79" s="37">
        <f>'3_選抜学生一覧（BOOST）'!K82</f>
        <v>0</v>
      </c>
      <c r="N79" s="37">
        <f>'3_選抜学生一覧（BOOST）'!L82</f>
        <v>0</v>
      </c>
      <c r="O79" s="37">
        <f>'3_選抜学生一覧（BOOST）'!M82</f>
        <v>0</v>
      </c>
      <c r="P79" s="34" t="str">
        <f>'3_選抜学生一覧（BOOST）'!P82</f>
        <v/>
      </c>
      <c r="Q79" s="34">
        <f>'3_選抜学生一覧（BOOST）'!Q82</f>
        <v>0</v>
      </c>
      <c r="R79" s="34">
        <f>'3_選抜学生一覧（BOOST）'!R82</f>
        <v>0</v>
      </c>
      <c r="S79" s="34">
        <f>'3_選抜学生一覧（BOOST）'!S82</f>
        <v>0</v>
      </c>
    </row>
    <row r="80" spans="1:19">
      <c r="A80" s="34" t="str">
        <f>'3_選抜学生一覧（BOOST）'!$E$1</f>
        <v>BSXX-XXX-XX</v>
      </c>
      <c r="B80" s="34">
        <f>'3_選抜学生一覧（BOOST）'!$E$2</f>
        <v>0</v>
      </c>
      <c r="C80" s="37">
        <f>'3_選抜学生一覧（BOOST）'!$E$3</f>
        <v>0</v>
      </c>
      <c r="D80" s="34">
        <f>'3_選抜学生一覧（BOOST）'!A83</f>
        <v>0</v>
      </c>
      <c r="E80" s="34">
        <f>'3_選抜学生一覧（BOOST）'!B83</f>
        <v>0</v>
      </c>
      <c r="F80" s="191" t="str">
        <f>'3_選抜学生一覧（BOOST）'!C83</f>
        <v/>
      </c>
      <c r="G80" s="34" t="str">
        <f>ASC('3_選抜学生一覧（BOOST）'!E83)</f>
        <v/>
      </c>
      <c r="H80" s="34">
        <f>'3_選抜学生一覧（BOOST）'!F83</f>
        <v>0</v>
      </c>
      <c r="I80" s="37">
        <f>'3_選抜学生一覧（BOOST）'!G83</f>
        <v>0</v>
      </c>
      <c r="J80" s="191">
        <f>'3_選抜学生一覧（BOOST）'!H83</f>
        <v>0</v>
      </c>
      <c r="K80" s="191">
        <f>'3_選抜学生一覧（BOOST）'!I83</f>
        <v>0</v>
      </c>
      <c r="L80" s="37">
        <f>'3_選抜学生一覧（BOOST）'!J83</f>
        <v>0</v>
      </c>
      <c r="M80" s="37">
        <f>'3_選抜学生一覧（BOOST）'!K83</f>
        <v>0</v>
      </c>
      <c r="N80" s="37">
        <f>'3_選抜学生一覧（BOOST）'!L83</f>
        <v>0</v>
      </c>
      <c r="O80" s="37">
        <f>'3_選抜学生一覧（BOOST）'!M83</f>
        <v>0</v>
      </c>
      <c r="P80" s="34" t="str">
        <f>'3_選抜学生一覧（BOOST）'!P83</f>
        <v/>
      </c>
      <c r="Q80" s="34">
        <f>'3_選抜学生一覧（BOOST）'!Q83</f>
        <v>0</v>
      </c>
      <c r="R80" s="34">
        <f>'3_選抜学生一覧（BOOST）'!R83</f>
        <v>0</v>
      </c>
      <c r="S80" s="34">
        <f>'3_選抜学生一覧（BOOST）'!S83</f>
        <v>0</v>
      </c>
    </row>
    <row r="81" spans="1:19">
      <c r="A81" s="34" t="str">
        <f>'3_選抜学生一覧（BOOST）'!$E$1</f>
        <v>BSXX-XXX-XX</v>
      </c>
      <c r="B81" s="34">
        <f>'3_選抜学生一覧（BOOST）'!$E$2</f>
        <v>0</v>
      </c>
      <c r="C81" s="37">
        <f>'3_選抜学生一覧（BOOST）'!$E$3</f>
        <v>0</v>
      </c>
      <c r="D81" s="34">
        <f>'3_選抜学生一覧（BOOST）'!A84</f>
        <v>0</v>
      </c>
      <c r="E81" s="34">
        <f>'3_選抜学生一覧（BOOST）'!B84</f>
        <v>0</v>
      </c>
      <c r="F81" s="191" t="str">
        <f>'3_選抜学生一覧（BOOST）'!C84</f>
        <v/>
      </c>
      <c r="G81" s="34" t="str">
        <f>ASC('3_選抜学生一覧（BOOST）'!E84)</f>
        <v/>
      </c>
      <c r="H81" s="34">
        <f>'3_選抜学生一覧（BOOST）'!F84</f>
        <v>0</v>
      </c>
      <c r="I81" s="37">
        <f>'3_選抜学生一覧（BOOST）'!G84</f>
        <v>0</v>
      </c>
      <c r="J81" s="191">
        <f>'3_選抜学生一覧（BOOST）'!H84</f>
        <v>0</v>
      </c>
      <c r="K81" s="191">
        <f>'3_選抜学生一覧（BOOST）'!I84</f>
        <v>0</v>
      </c>
      <c r="L81" s="37">
        <f>'3_選抜学生一覧（BOOST）'!J84</f>
        <v>0</v>
      </c>
      <c r="M81" s="37">
        <f>'3_選抜学生一覧（BOOST）'!K84</f>
        <v>0</v>
      </c>
      <c r="N81" s="37">
        <f>'3_選抜学生一覧（BOOST）'!L84</f>
        <v>0</v>
      </c>
      <c r="O81" s="37">
        <f>'3_選抜学生一覧（BOOST）'!M84</f>
        <v>0</v>
      </c>
      <c r="P81" s="34" t="str">
        <f>'3_選抜学生一覧（BOOST）'!P84</f>
        <v/>
      </c>
      <c r="Q81" s="34">
        <f>'3_選抜学生一覧（BOOST）'!Q84</f>
        <v>0</v>
      </c>
      <c r="R81" s="34">
        <f>'3_選抜学生一覧（BOOST）'!R84</f>
        <v>0</v>
      </c>
      <c r="S81" s="34">
        <f>'3_選抜学生一覧（BOOST）'!S84</f>
        <v>0</v>
      </c>
    </row>
    <row r="82" spans="1:19">
      <c r="A82" s="34" t="str">
        <f>'3_選抜学生一覧（BOOST）'!$E$1</f>
        <v>BSXX-XXX-XX</v>
      </c>
      <c r="B82" s="34">
        <f>'3_選抜学生一覧（BOOST）'!$E$2</f>
        <v>0</v>
      </c>
      <c r="C82" s="37">
        <f>'3_選抜学生一覧（BOOST）'!$E$3</f>
        <v>0</v>
      </c>
      <c r="D82" s="34">
        <f>'3_選抜学生一覧（BOOST）'!A85</f>
        <v>0</v>
      </c>
      <c r="E82" s="34">
        <f>'3_選抜学生一覧（BOOST）'!B85</f>
        <v>0</v>
      </c>
      <c r="F82" s="191" t="str">
        <f>'3_選抜学生一覧（BOOST）'!C85</f>
        <v/>
      </c>
      <c r="G82" s="34" t="str">
        <f>ASC('3_選抜学生一覧（BOOST）'!E85)</f>
        <v/>
      </c>
      <c r="H82" s="34">
        <f>'3_選抜学生一覧（BOOST）'!F85</f>
        <v>0</v>
      </c>
      <c r="I82" s="37">
        <f>'3_選抜学生一覧（BOOST）'!G85</f>
        <v>0</v>
      </c>
      <c r="J82" s="191">
        <f>'3_選抜学生一覧（BOOST）'!H85</f>
        <v>0</v>
      </c>
      <c r="K82" s="191">
        <f>'3_選抜学生一覧（BOOST）'!I85</f>
        <v>0</v>
      </c>
      <c r="L82" s="37">
        <f>'3_選抜学生一覧（BOOST）'!J85</f>
        <v>0</v>
      </c>
      <c r="M82" s="37">
        <f>'3_選抜学生一覧（BOOST）'!K85</f>
        <v>0</v>
      </c>
      <c r="N82" s="37">
        <f>'3_選抜学生一覧（BOOST）'!L85</f>
        <v>0</v>
      </c>
      <c r="O82" s="37">
        <f>'3_選抜学生一覧（BOOST）'!M85</f>
        <v>0</v>
      </c>
      <c r="P82" s="34" t="str">
        <f>'3_選抜学生一覧（BOOST）'!P85</f>
        <v/>
      </c>
      <c r="Q82" s="34">
        <f>'3_選抜学生一覧（BOOST）'!Q85</f>
        <v>0</v>
      </c>
      <c r="R82" s="34">
        <f>'3_選抜学生一覧（BOOST）'!R85</f>
        <v>0</v>
      </c>
      <c r="S82" s="34">
        <f>'3_選抜学生一覧（BOOST）'!S85</f>
        <v>0</v>
      </c>
    </row>
    <row r="83" spans="1:19">
      <c r="A83" s="34" t="str">
        <f>'3_選抜学生一覧（BOOST）'!$E$1</f>
        <v>BSXX-XXX-XX</v>
      </c>
      <c r="B83" s="34">
        <f>'3_選抜学生一覧（BOOST）'!$E$2</f>
        <v>0</v>
      </c>
      <c r="C83" s="37">
        <f>'3_選抜学生一覧（BOOST）'!$E$3</f>
        <v>0</v>
      </c>
      <c r="D83" s="34">
        <f>'3_選抜学生一覧（BOOST）'!A86</f>
        <v>0</v>
      </c>
      <c r="E83" s="34">
        <f>'3_選抜学生一覧（BOOST）'!B86</f>
        <v>0</v>
      </c>
      <c r="F83" s="191" t="str">
        <f>'3_選抜学生一覧（BOOST）'!C86</f>
        <v/>
      </c>
      <c r="G83" s="34" t="str">
        <f>ASC('3_選抜学生一覧（BOOST）'!E86)</f>
        <v/>
      </c>
      <c r="H83" s="34">
        <f>'3_選抜学生一覧（BOOST）'!F86</f>
        <v>0</v>
      </c>
      <c r="I83" s="37">
        <f>'3_選抜学生一覧（BOOST）'!G86</f>
        <v>0</v>
      </c>
      <c r="J83" s="191">
        <f>'3_選抜学生一覧（BOOST）'!H86</f>
        <v>0</v>
      </c>
      <c r="K83" s="191">
        <f>'3_選抜学生一覧（BOOST）'!I86</f>
        <v>0</v>
      </c>
      <c r="L83" s="37">
        <f>'3_選抜学生一覧（BOOST）'!J86</f>
        <v>0</v>
      </c>
      <c r="M83" s="37">
        <f>'3_選抜学生一覧（BOOST）'!K86</f>
        <v>0</v>
      </c>
      <c r="N83" s="37">
        <f>'3_選抜学生一覧（BOOST）'!L86</f>
        <v>0</v>
      </c>
      <c r="O83" s="37">
        <f>'3_選抜学生一覧（BOOST）'!M86</f>
        <v>0</v>
      </c>
      <c r="P83" s="34" t="str">
        <f>'3_選抜学生一覧（BOOST）'!P86</f>
        <v/>
      </c>
      <c r="Q83" s="34">
        <f>'3_選抜学生一覧（BOOST）'!Q86</f>
        <v>0</v>
      </c>
      <c r="R83" s="34">
        <f>'3_選抜学生一覧（BOOST）'!R86</f>
        <v>0</v>
      </c>
      <c r="S83" s="34">
        <f>'3_選抜学生一覧（BOOST）'!S86</f>
        <v>0</v>
      </c>
    </row>
    <row r="84" spans="1:19">
      <c r="A84" s="34" t="str">
        <f>'3_選抜学生一覧（BOOST）'!$E$1</f>
        <v>BSXX-XXX-XX</v>
      </c>
      <c r="B84" s="34">
        <f>'3_選抜学生一覧（BOOST）'!$E$2</f>
        <v>0</v>
      </c>
      <c r="C84" s="37">
        <f>'3_選抜学生一覧（BOOST）'!$E$3</f>
        <v>0</v>
      </c>
      <c r="D84" s="34">
        <f>'3_選抜学生一覧（BOOST）'!A87</f>
        <v>0</v>
      </c>
      <c r="E84" s="34">
        <f>'3_選抜学生一覧（BOOST）'!B87</f>
        <v>0</v>
      </c>
      <c r="F84" s="191" t="str">
        <f>'3_選抜学生一覧（BOOST）'!C87</f>
        <v/>
      </c>
      <c r="G84" s="34" t="str">
        <f>ASC('3_選抜学生一覧（BOOST）'!E87)</f>
        <v/>
      </c>
      <c r="H84" s="34">
        <f>'3_選抜学生一覧（BOOST）'!F87</f>
        <v>0</v>
      </c>
      <c r="I84" s="37">
        <f>'3_選抜学生一覧（BOOST）'!G87</f>
        <v>0</v>
      </c>
      <c r="J84" s="191">
        <f>'3_選抜学生一覧（BOOST）'!H87</f>
        <v>0</v>
      </c>
      <c r="K84" s="191">
        <f>'3_選抜学生一覧（BOOST）'!I87</f>
        <v>0</v>
      </c>
      <c r="L84" s="37">
        <f>'3_選抜学生一覧（BOOST）'!J87</f>
        <v>0</v>
      </c>
      <c r="M84" s="37">
        <f>'3_選抜学生一覧（BOOST）'!K87</f>
        <v>0</v>
      </c>
      <c r="N84" s="37">
        <f>'3_選抜学生一覧（BOOST）'!L87</f>
        <v>0</v>
      </c>
      <c r="O84" s="37">
        <f>'3_選抜学生一覧（BOOST）'!M87</f>
        <v>0</v>
      </c>
      <c r="P84" s="34" t="str">
        <f>'3_選抜学生一覧（BOOST）'!P87</f>
        <v/>
      </c>
      <c r="Q84" s="34">
        <f>'3_選抜学生一覧（BOOST）'!Q87</f>
        <v>0</v>
      </c>
      <c r="R84" s="34">
        <f>'3_選抜学生一覧（BOOST）'!R87</f>
        <v>0</v>
      </c>
      <c r="S84" s="34">
        <f>'3_選抜学生一覧（BOOST）'!S87</f>
        <v>0</v>
      </c>
    </row>
    <row r="85" spans="1:19">
      <c r="A85" s="34" t="str">
        <f>'3_選抜学生一覧（BOOST）'!$E$1</f>
        <v>BSXX-XXX-XX</v>
      </c>
      <c r="B85" s="34">
        <f>'3_選抜学生一覧（BOOST）'!$E$2</f>
        <v>0</v>
      </c>
      <c r="C85" s="37">
        <f>'3_選抜学生一覧（BOOST）'!$E$3</f>
        <v>0</v>
      </c>
      <c r="D85" s="34">
        <f>'3_選抜学生一覧（BOOST）'!A88</f>
        <v>0</v>
      </c>
      <c r="E85" s="34">
        <f>'3_選抜学生一覧（BOOST）'!B88</f>
        <v>0</v>
      </c>
      <c r="F85" s="191" t="str">
        <f>'3_選抜学生一覧（BOOST）'!C88</f>
        <v/>
      </c>
      <c r="G85" s="34" t="str">
        <f>ASC('3_選抜学生一覧（BOOST）'!E88)</f>
        <v/>
      </c>
      <c r="H85" s="34">
        <f>'3_選抜学生一覧（BOOST）'!F88</f>
        <v>0</v>
      </c>
      <c r="I85" s="37">
        <f>'3_選抜学生一覧（BOOST）'!G88</f>
        <v>0</v>
      </c>
      <c r="J85" s="191">
        <f>'3_選抜学生一覧（BOOST）'!H88</f>
        <v>0</v>
      </c>
      <c r="K85" s="191">
        <f>'3_選抜学生一覧（BOOST）'!I88</f>
        <v>0</v>
      </c>
      <c r="L85" s="37">
        <f>'3_選抜学生一覧（BOOST）'!J88</f>
        <v>0</v>
      </c>
      <c r="M85" s="37">
        <f>'3_選抜学生一覧（BOOST）'!K88</f>
        <v>0</v>
      </c>
      <c r="N85" s="37">
        <f>'3_選抜学生一覧（BOOST）'!L88</f>
        <v>0</v>
      </c>
      <c r="O85" s="37">
        <f>'3_選抜学生一覧（BOOST）'!M88</f>
        <v>0</v>
      </c>
      <c r="P85" s="34" t="str">
        <f>'3_選抜学生一覧（BOOST）'!P88</f>
        <v/>
      </c>
      <c r="Q85" s="34">
        <f>'3_選抜学生一覧（BOOST）'!Q88</f>
        <v>0</v>
      </c>
      <c r="R85" s="34">
        <f>'3_選抜学生一覧（BOOST）'!R88</f>
        <v>0</v>
      </c>
      <c r="S85" s="34">
        <f>'3_選抜学生一覧（BOOST）'!S88</f>
        <v>0</v>
      </c>
    </row>
    <row r="86" spans="1:19">
      <c r="A86" s="34" t="str">
        <f>'3_選抜学生一覧（BOOST）'!$E$1</f>
        <v>BSXX-XXX-XX</v>
      </c>
      <c r="B86" s="34">
        <f>'3_選抜学生一覧（BOOST）'!$E$2</f>
        <v>0</v>
      </c>
      <c r="C86" s="37">
        <f>'3_選抜学生一覧（BOOST）'!$E$3</f>
        <v>0</v>
      </c>
      <c r="D86" s="34">
        <f>'3_選抜学生一覧（BOOST）'!A89</f>
        <v>0</v>
      </c>
      <c r="E86" s="34">
        <f>'3_選抜学生一覧（BOOST）'!B89</f>
        <v>0</v>
      </c>
      <c r="F86" s="191" t="str">
        <f>'3_選抜学生一覧（BOOST）'!C89</f>
        <v/>
      </c>
      <c r="G86" s="34" t="str">
        <f>ASC('3_選抜学生一覧（BOOST）'!E89)</f>
        <v/>
      </c>
      <c r="H86" s="34">
        <f>'3_選抜学生一覧（BOOST）'!F89</f>
        <v>0</v>
      </c>
      <c r="I86" s="37">
        <f>'3_選抜学生一覧（BOOST）'!G89</f>
        <v>0</v>
      </c>
      <c r="J86" s="191">
        <f>'3_選抜学生一覧（BOOST）'!H89</f>
        <v>0</v>
      </c>
      <c r="K86" s="191">
        <f>'3_選抜学生一覧（BOOST）'!I89</f>
        <v>0</v>
      </c>
      <c r="L86" s="37">
        <f>'3_選抜学生一覧（BOOST）'!J89</f>
        <v>0</v>
      </c>
      <c r="M86" s="37">
        <f>'3_選抜学生一覧（BOOST）'!K89</f>
        <v>0</v>
      </c>
      <c r="N86" s="37">
        <f>'3_選抜学生一覧（BOOST）'!L89</f>
        <v>0</v>
      </c>
      <c r="O86" s="37">
        <f>'3_選抜学生一覧（BOOST）'!M89</f>
        <v>0</v>
      </c>
      <c r="P86" s="34" t="str">
        <f>'3_選抜学生一覧（BOOST）'!P89</f>
        <v/>
      </c>
      <c r="Q86" s="34">
        <f>'3_選抜学生一覧（BOOST）'!Q89</f>
        <v>0</v>
      </c>
      <c r="R86" s="34">
        <f>'3_選抜学生一覧（BOOST）'!R89</f>
        <v>0</v>
      </c>
      <c r="S86" s="34">
        <f>'3_選抜学生一覧（BOOST）'!S89</f>
        <v>0</v>
      </c>
    </row>
    <row r="87" spans="1:19">
      <c r="A87" s="34" t="str">
        <f>'3_選抜学生一覧（BOOST）'!$E$1</f>
        <v>BSXX-XXX-XX</v>
      </c>
      <c r="B87" s="34">
        <f>'3_選抜学生一覧（BOOST）'!$E$2</f>
        <v>0</v>
      </c>
      <c r="C87" s="37">
        <f>'3_選抜学生一覧（BOOST）'!$E$3</f>
        <v>0</v>
      </c>
      <c r="D87" s="34">
        <f>'3_選抜学生一覧（BOOST）'!A90</f>
        <v>0</v>
      </c>
      <c r="E87" s="34">
        <f>'3_選抜学生一覧（BOOST）'!B90</f>
        <v>0</v>
      </c>
      <c r="F87" s="191" t="str">
        <f>'3_選抜学生一覧（BOOST）'!C90</f>
        <v/>
      </c>
      <c r="G87" s="34" t="str">
        <f>ASC('3_選抜学生一覧（BOOST）'!E90)</f>
        <v/>
      </c>
      <c r="H87" s="34">
        <f>'3_選抜学生一覧（BOOST）'!F90</f>
        <v>0</v>
      </c>
      <c r="I87" s="37">
        <f>'3_選抜学生一覧（BOOST）'!G90</f>
        <v>0</v>
      </c>
      <c r="J87" s="191">
        <f>'3_選抜学生一覧（BOOST）'!H90</f>
        <v>0</v>
      </c>
      <c r="K87" s="191">
        <f>'3_選抜学生一覧（BOOST）'!I90</f>
        <v>0</v>
      </c>
      <c r="L87" s="37">
        <f>'3_選抜学生一覧（BOOST）'!J90</f>
        <v>0</v>
      </c>
      <c r="M87" s="37">
        <f>'3_選抜学生一覧（BOOST）'!K90</f>
        <v>0</v>
      </c>
      <c r="N87" s="37">
        <f>'3_選抜学生一覧（BOOST）'!L90</f>
        <v>0</v>
      </c>
      <c r="O87" s="37">
        <f>'3_選抜学生一覧（BOOST）'!M90</f>
        <v>0</v>
      </c>
      <c r="P87" s="34" t="str">
        <f>'3_選抜学生一覧（BOOST）'!P90</f>
        <v/>
      </c>
      <c r="Q87" s="34">
        <f>'3_選抜学生一覧（BOOST）'!Q90</f>
        <v>0</v>
      </c>
      <c r="R87" s="34">
        <f>'3_選抜学生一覧（BOOST）'!R90</f>
        <v>0</v>
      </c>
      <c r="S87" s="34">
        <f>'3_選抜学生一覧（BOOST）'!S90</f>
        <v>0</v>
      </c>
    </row>
    <row r="88" spans="1:19">
      <c r="A88" s="34" t="str">
        <f>'3_選抜学生一覧（BOOST）'!$E$1</f>
        <v>BSXX-XXX-XX</v>
      </c>
      <c r="B88" s="34">
        <f>'3_選抜学生一覧（BOOST）'!$E$2</f>
        <v>0</v>
      </c>
      <c r="C88" s="37">
        <f>'3_選抜学生一覧（BOOST）'!$E$3</f>
        <v>0</v>
      </c>
      <c r="D88" s="34">
        <f>'3_選抜学生一覧（BOOST）'!A91</f>
        <v>0</v>
      </c>
      <c r="E88" s="34">
        <f>'3_選抜学生一覧（BOOST）'!B91</f>
        <v>0</v>
      </c>
      <c r="F88" s="191" t="str">
        <f>'3_選抜学生一覧（BOOST）'!C91</f>
        <v/>
      </c>
      <c r="G88" s="34" t="str">
        <f>ASC('3_選抜学生一覧（BOOST）'!E91)</f>
        <v/>
      </c>
      <c r="H88" s="34">
        <f>'3_選抜学生一覧（BOOST）'!F91</f>
        <v>0</v>
      </c>
      <c r="I88" s="37">
        <f>'3_選抜学生一覧（BOOST）'!G91</f>
        <v>0</v>
      </c>
      <c r="J88" s="191">
        <f>'3_選抜学生一覧（BOOST）'!H91</f>
        <v>0</v>
      </c>
      <c r="K88" s="191">
        <f>'3_選抜学生一覧（BOOST）'!I91</f>
        <v>0</v>
      </c>
      <c r="L88" s="37">
        <f>'3_選抜学生一覧（BOOST）'!J91</f>
        <v>0</v>
      </c>
      <c r="M88" s="37">
        <f>'3_選抜学生一覧（BOOST）'!K91</f>
        <v>0</v>
      </c>
      <c r="N88" s="37">
        <f>'3_選抜学生一覧（BOOST）'!L91</f>
        <v>0</v>
      </c>
      <c r="O88" s="37">
        <f>'3_選抜学生一覧（BOOST）'!M91</f>
        <v>0</v>
      </c>
      <c r="P88" s="34" t="str">
        <f>'3_選抜学生一覧（BOOST）'!P91</f>
        <v/>
      </c>
      <c r="Q88" s="34">
        <f>'3_選抜学生一覧（BOOST）'!Q91</f>
        <v>0</v>
      </c>
      <c r="R88" s="34">
        <f>'3_選抜学生一覧（BOOST）'!R91</f>
        <v>0</v>
      </c>
      <c r="S88" s="34">
        <f>'3_選抜学生一覧（BOOST）'!S91</f>
        <v>0</v>
      </c>
    </row>
    <row r="89" spans="1:19">
      <c r="A89" s="34" t="str">
        <f>'3_選抜学生一覧（BOOST）'!$E$1</f>
        <v>BSXX-XXX-XX</v>
      </c>
      <c r="B89" s="34">
        <f>'3_選抜学生一覧（BOOST）'!$E$2</f>
        <v>0</v>
      </c>
      <c r="C89" s="37">
        <f>'3_選抜学生一覧（BOOST）'!$E$3</f>
        <v>0</v>
      </c>
      <c r="D89" s="34">
        <f>'3_選抜学生一覧（BOOST）'!A92</f>
        <v>0</v>
      </c>
      <c r="E89" s="34">
        <f>'3_選抜学生一覧（BOOST）'!B92</f>
        <v>0</v>
      </c>
      <c r="F89" s="191" t="str">
        <f>'3_選抜学生一覧（BOOST）'!C92</f>
        <v/>
      </c>
      <c r="G89" s="34" t="str">
        <f>ASC('3_選抜学生一覧（BOOST）'!E92)</f>
        <v/>
      </c>
      <c r="H89" s="34">
        <f>'3_選抜学生一覧（BOOST）'!F92</f>
        <v>0</v>
      </c>
      <c r="I89" s="37">
        <f>'3_選抜学生一覧（BOOST）'!G92</f>
        <v>0</v>
      </c>
      <c r="J89" s="191">
        <f>'3_選抜学生一覧（BOOST）'!H92</f>
        <v>0</v>
      </c>
      <c r="K89" s="191">
        <f>'3_選抜学生一覧（BOOST）'!I92</f>
        <v>0</v>
      </c>
      <c r="L89" s="37">
        <f>'3_選抜学生一覧（BOOST）'!J92</f>
        <v>0</v>
      </c>
      <c r="M89" s="37">
        <f>'3_選抜学生一覧（BOOST）'!K92</f>
        <v>0</v>
      </c>
      <c r="N89" s="37">
        <f>'3_選抜学生一覧（BOOST）'!L92</f>
        <v>0</v>
      </c>
      <c r="O89" s="37">
        <f>'3_選抜学生一覧（BOOST）'!M92</f>
        <v>0</v>
      </c>
      <c r="P89" s="34" t="str">
        <f>'3_選抜学生一覧（BOOST）'!P92</f>
        <v/>
      </c>
      <c r="Q89" s="34">
        <f>'3_選抜学生一覧（BOOST）'!Q92</f>
        <v>0</v>
      </c>
      <c r="R89" s="34">
        <f>'3_選抜学生一覧（BOOST）'!R92</f>
        <v>0</v>
      </c>
      <c r="S89" s="34">
        <f>'3_選抜学生一覧（BOOST）'!S92</f>
        <v>0</v>
      </c>
    </row>
    <row r="90" spans="1:19">
      <c r="A90" s="34" t="str">
        <f>'3_選抜学生一覧（BOOST）'!$E$1</f>
        <v>BSXX-XXX-XX</v>
      </c>
      <c r="B90" s="34">
        <f>'3_選抜学生一覧（BOOST）'!$E$2</f>
        <v>0</v>
      </c>
      <c r="C90" s="37">
        <f>'3_選抜学生一覧（BOOST）'!$E$3</f>
        <v>0</v>
      </c>
      <c r="D90" s="34">
        <f>'3_選抜学生一覧（BOOST）'!A93</f>
        <v>0</v>
      </c>
      <c r="E90" s="34">
        <f>'3_選抜学生一覧（BOOST）'!B93</f>
        <v>0</v>
      </c>
      <c r="F90" s="191" t="str">
        <f>'3_選抜学生一覧（BOOST）'!C93</f>
        <v/>
      </c>
      <c r="G90" s="34" t="str">
        <f>ASC('3_選抜学生一覧（BOOST）'!E93)</f>
        <v/>
      </c>
      <c r="H90" s="34">
        <f>'3_選抜学生一覧（BOOST）'!F93</f>
        <v>0</v>
      </c>
      <c r="I90" s="37">
        <f>'3_選抜学生一覧（BOOST）'!G93</f>
        <v>0</v>
      </c>
      <c r="J90" s="191">
        <f>'3_選抜学生一覧（BOOST）'!H93</f>
        <v>0</v>
      </c>
      <c r="K90" s="191">
        <f>'3_選抜学生一覧（BOOST）'!I93</f>
        <v>0</v>
      </c>
      <c r="L90" s="37">
        <f>'3_選抜学生一覧（BOOST）'!J93</f>
        <v>0</v>
      </c>
      <c r="M90" s="37">
        <f>'3_選抜学生一覧（BOOST）'!K93</f>
        <v>0</v>
      </c>
      <c r="N90" s="37">
        <f>'3_選抜学生一覧（BOOST）'!L93</f>
        <v>0</v>
      </c>
      <c r="O90" s="37">
        <f>'3_選抜学生一覧（BOOST）'!M93</f>
        <v>0</v>
      </c>
      <c r="P90" s="34" t="str">
        <f>'3_選抜学生一覧（BOOST）'!P93</f>
        <v/>
      </c>
      <c r="Q90" s="34">
        <f>'3_選抜学生一覧（BOOST）'!Q93</f>
        <v>0</v>
      </c>
      <c r="R90" s="34">
        <f>'3_選抜学生一覧（BOOST）'!R93</f>
        <v>0</v>
      </c>
      <c r="S90" s="34">
        <f>'3_選抜学生一覧（BOOST）'!S93</f>
        <v>0</v>
      </c>
    </row>
    <row r="91" spans="1:19">
      <c r="A91" s="34" t="str">
        <f>'3_選抜学生一覧（BOOST）'!$E$1</f>
        <v>BSXX-XXX-XX</v>
      </c>
      <c r="B91" s="34">
        <f>'3_選抜学生一覧（BOOST）'!$E$2</f>
        <v>0</v>
      </c>
      <c r="C91" s="37">
        <f>'3_選抜学生一覧（BOOST）'!$E$3</f>
        <v>0</v>
      </c>
      <c r="D91" s="34">
        <f>'3_選抜学生一覧（BOOST）'!A94</f>
        <v>0</v>
      </c>
      <c r="E91" s="34">
        <f>'3_選抜学生一覧（BOOST）'!B94</f>
        <v>0</v>
      </c>
      <c r="F91" s="191" t="str">
        <f>'3_選抜学生一覧（BOOST）'!C94</f>
        <v/>
      </c>
      <c r="G91" s="34" t="str">
        <f>ASC('3_選抜学生一覧（BOOST）'!E94)</f>
        <v/>
      </c>
      <c r="H91" s="34">
        <f>'3_選抜学生一覧（BOOST）'!F94</f>
        <v>0</v>
      </c>
      <c r="I91" s="37">
        <f>'3_選抜学生一覧（BOOST）'!G94</f>
        <v>0</v>
      </c>
      <c r="J91" s="191">
        <f>'3_選抜学生一覧（BOOST）'!H94</f>
        <v>0</v>
      </c>
      <c r="K91" s="191">
        <f>'3_選抜学生一覧（BOOST）'!I94</f>
        <v>0</v>
      </c>
      <c r="L91" s="37">
        <f>'3_選抜学生一覧（BOOST）'!J94</f>
        <v>0</v>
      </c>
      <c r="M91" s="37">
        <f>'3_選抜学生一覧（BOOST）'!K94</f>
        <v>0</v>
      </c>
      <c r="N91" s="37">
        <f>'3_選抜学生一覧（BOOST）'!L94</f>
        <v>0</v>
      </c>
      <c r="O91" s="37">
        <f>'3_選抜学生一覧（BOOST）'!M94</f>
        <v>0</v>
      </c>
      <c r="P91" s="34" t="str">
        <f>'3_選抜学生一覧（BOOST）'!P94</f>
        <v/>
      </c>
      <c r="Q91" s="34">
        <f>'3_選抜学生一覧（BOOST）'!Q94</f>
        <v>0</v>
      </c>
      <c r="R91" s="34">
        <f>'3_選抜学生一覧（BOOST）'!R94</f>
        <v>0</v>
      </c>
      <c r="S91" s="34">
        <f>'3_選抜学生一覧（BOOST）'!S94</f>
        <v>0</v>
      </c>
    </row>
    <row r="92" spans="1:19">
      <c r="A92" s="34" t="str">
        <f>'3_選抜学生一覧（BOOST）'!$E$1</f>
        <v>BSXX-XXX-XX</v>
      </c>
      <c r="B92" s="34">
        <f>'3_選抜学生一覧（BOOST）'!$E$2</f>
        <v>0</v>
      </c>
      <c r="C92" s="37">
        <f>'3_選抜学生一覧（BOOST）'!$E$3</f>
        <v>0</v>
      </c>
      <c r="D92" s="34">
        <f>'3_選抜学生一覧（BOOST）'!A95</f>
        <v>0</v>
      </c>
      <c r="E92" s="34">
        <f>'3_選抜学生一覧（BOOST）'!B95</f>
        <v>0</v>
      </c>
      <c r="F92" s="191">
        <f>'3_選抜学生一覧（BOOST）'!C95</f>
        <v>0</v>
      </c>
      <c r="G92" s="34" t="str">
        <f>ASC('3_選抜学生一覧（BOOST）'!E95)</f>
        <v/>
      </c>
      <c r="H92" s="34">
        <f>'3_選抜学生一覧（BOOST）'!F95</f>
        <v>0</v>
      </c>
      <c r="I92" s="37">
        <f>'3_選抜学生一覧（BOOST）'!G95</f>
        <v>0</v>
      </c>
      <c r="J92" s="191">
        <f>'3_選抜学生一覧（BOOST）'!H95</f>
        <v>0</v>
      </c>
      <c r="K92" s="191">
        <f>'3_選抜学生一覧（BOOST）'!I95</f>
        <v>0</v>
      </c>
      <c r="L92" s="37">
        <f>'3_選抜学生一覧（BOOST）'!J95</f>
        <v>0</v>
      </c>
      <c r="M92" s="37">
        <f>'3_選抜学生一覧（BOOST）'!K95</f>
        <v>0</v>
      </c>
      <c r="N92" s="37">
        <f>'3_選抜学生一覧（BOOST）'!L95</f>
        <v>0</v>
      </c>
      <c r="O92" s="37">
        <f>'3_選抜学生一覧（BOOST）'!M95</f>
        <v>0</v>
      </c>
      <c r="P92" s="34">
        <f>'3_選抜学生一覧（BOOST）'!P95</f>
        <v>0</v>
      </c>
      <c r="Q92" s="34">
        <f>'3_選抜学生一覧（BOOST）'!Q95</f>
        <v>0</v>
      </c>
      <c r="R92" s="34">
        <f>'3_選抜学生一覧（BOOST）'!R95</f>
        <v>0</v>
      </c>
      <c r="S92" s="34">
        <f>'3_選抜学生一覧（BOOST）'!S95</f>
        <v>0</v>
      </c>
    </row>
    <row r="93" spans="1:19">
      <c r="A93" s="34" t="str">
        <f>'3_選抜学生一覧（BOOST）'!$E$1</f>
        <v>BSXX-XXX-XX</v>
      </c>
      <c r="B93" s="34">
        <f>'3_選抜学生一覧（BOOST）'!$E$2</f>
        <v>0</v>
      </c>
      <c r="C93" s="37">
        <f>'3_選抜学生一覧（BOOST）'!$E$3</f>
        <v>0</v>
      </c>
      <c r="D93" s="34">
        <f>'3_選抜学生一覧（BOOST）'!A96</f>
        <v>0</v>
      </c>
      <c r="E93" s="34">
        <f>'3_選抜学生一覧（BOOST）'!B96</f>
        <v>0</v>
      </c>
      <c r="F93" s="191">
        <f>'3_選抜学生一覧（BOOST）'!C96</f>
        <v>0</v>
      </c>
      <c r="G93" s="34" t="str">
        <f>ASC('3_選抜学生一覧（BOOST）'!E96)</f>
        <v/>
      </c>
      <c r="H93" s="34">
        <f>'3_選抜学生一覧（BOOST）'!F96</f>
        <v>0</v>
      </c>
      <c r="I93" s="37">
        <f>'3_選抜学生一覧（BOOST）'!G96</f>
        <v>0</v>
      </c>
      <c r="J93" s="191">
        <f>'3_選抜学生一覧（BOOST）'!H96</f>
        <v>0</v>
      </c>
      <c r="K93" s="191">
        <f>'3_選抜学生一覧（BOOST）'!I96</f>
        <v>0</v>
      </c>
      <c r="L93" s="37">
        <f>'3_選抜学生一覧（BOOST）'!J96</f>
        <v>0</v>
      </c>
      <c r="M93" s="37">
        <f>'3_選抜学生一覧（BOOST）'!K96</f>
        <v>0</v>
      </c>
      <c r="N93" s="37">
        <f>'3_選抜学生一覧（BOOST）'!L96</f>
        <v>0</v>
      </c>
      <c r="O93" s="37">
        <f>'3_選抜学生一覧（BOOST）'!M96</f>
        <v>0</v>
      </c>
      <c r="P93" s="34">
        <f>'3_選抜学生一覧（BOOST）'!P96</f>
        <v>0</v>
      </c>
      <c r="Q93" s="34">
        <f>'3_選抜学生一覧（BOOST）'!Q96</f>
        <v>0</v>
      </c>
      <c r="R93" s="34">
        <f>'3_選抜学生一覧（BOOST）'!R96</f>
        <v>0</v>
      </c>
      <c r="S93" s="34">
        <f>'3_選抜学生一覧（BOOST）'!S96</f>
        <v>0</v>
      </c>
    </row>
    <row r="94" spans="1:19">
      <c r="A94" s="34" t="str">
        <f>'3_選抜学生一覧（BOOST）'!$E$1</f>
        <v>BSXX-XXX-XX</v>
      </c>
      <c r="B94" s="34">
        <f>'3_選抜学生一覧（BOOST）'!$E$2</f>
        <v>0</v>
      </c>
      <c r="C94" s="37">
        <f>'3_選抜学生一覧（BOOST）'!$E$3</f>
        <v>0</v>
      </c>
      <c r="D94" s="34">
        <f>'3_選抜学生一覧（BOOST）'!A97</f>
        <v>0</v>
      </c>
      <c r="E94" s="34">
        <f>'3_選抜学生一覧（BOOST）'!B97</f>
        <v>0</v>
      </c>
      <c r="F94" s="191">
        <f>'3_選抜学生一覧（BOOST）'!C97</f>
        <v>0</v>
      </c>
      <c r="G94" s="34" t="str">
        <f>ASC('3_選抜学生一覧（BOOST）'!E97)</f>
        <v/>
      </c>
      <c r="H94" s="34">
        <f>'3_選抜学生一覧（BOOST）'!F97</f>
        <v>0</v>
      </c>
      <c r="I94" s="37">
        <f>'3_選抜学生一覧（BOOST）'!G97</f>
        <v>0</v>
      </c>
      <c r="J94" s="191">
        <f>'3_選抜学生一覧（BOOST）'!H97</f>
        <v>0</v>
      </c>
      <c r="K94" s="191">
        <f>'3_選抜学生一覧（BOOST）'!I97</f>
        <v>0</v>
      </c>
      <c r="L94" s="37">
        <f>'3_選抜学生一覧（BOOST）'!J97</f>
        <v>0</v>
      </c>
      <c r="M94" s="37">
        <f>'3_選抜学生一覧（BOOST）'!K97</f>
        <v>0</v>
      </c>
      <c r="N94" s="37">
        <f>'3_選抜学生一覧（BOOST）'!L97</f>
        <v>0</v>
      </c>
      <c r="O94" s="37">
        <f>'3_選抜学生一覧（BOOST）'!M97</f>
        <v>0</v>
      </c>
      <c r="P94" s="34">
        <f>'3_選抜学生一覧（BOOST）'!P97</f>
        <v>0</v>
      </c>
      <c r="Q94" s="34">
        <f>'3_選抜学生一覧（BOOST）'!Q97</f>
        <v>0</v>
      </c>
      <c r="R94" s="34">
        <f>'3_選抜学生一覧（BOOST）'!R97</f>
        <v>0</v>
      </c>
      <c r="S94" s="34">
        <f>'3_選抜学生一覧（BOOST）'!S97</f>
        <v>0</v>
      </c>
    </row>
    <row r="95" spans="1:19">
      <c r="A95" s="34" t="str">
        <f>'3_選抜学生一覧（BOOST）'!$E$1</f>
        <v>BSXX-XXX-XX</v>
      </c>
      <c r="B95" s="34">
        <f>'3_選抜学生一覧（BOOST）'!$E$2</f>
        <v>0</v>
      </c>
      <c r="C95" s="37">
        <f>'3_選抜学生一覧（BOOST）'!$E$3</f>
        <v>0</v>
      </c>
      <c r="D95" s="34">
        <f>'3_選抜学生一覧（BOOST）'!A98</f>
        <v>0</v>
      </c>
      <c r="E95" s="34">
        <f>'3_選抜学生一覧（BOOST）'!B98</f>
        <v>0</v>
      </c>
      <c r="F95" s="191">
        <f>'3_選抜学生一覧（BOOST）'!C98</f>
        <v>0</v>
      </c>
      <c r="G95" s="34" t="str">
        <f>ASC('3_選抜学生一覧（BOOST）'!E98)</f>
        <v/>
      </c>
      <c r="H95" s="34">
        <f>'3_選抜学生一覧（BOOST）'!F98</f>
        <v>0</v>
      </c>
      <c r="I95" s="37">
        <f>'3_選抜学生一覧（BOOST）'!G98</f>
        <v>0</v>
      </c>
      <c r="J95" s="191">
        <f>'3_選抜学生一覧（BOOST）'!H98</f>
        <v>0</v>
      </c>
      <c r="K95" s="191">
        <f>'3_選抜学生一覧（BOOST）'!I98</f>
        <v>0</v>
      </c>
      <c r="L95" s="37">
        <f>'3_選抜学生一覧（BOOST）'!J98</f>
        <v>0</v>
      </c>
      <c r="M95" s="37">
        <f>'3_選抜学生一覧（BOOST）'!K98</f>
        <v>0</v>
      </c>
      <c r="N95" s="37">
        <f>'3_選抜学生一覧（BOOST）'!L98</f>
        <v>0</v>
      </c>
      <c r="O95" s="37">
        <f>'3_選抜学生一覧（BOOST）'!M98</f>
        <v>0</v>
      </c>
      <c r="P95" s="34">
        <f>'3_選抜学生一覧（BOOST）'!P98</f>
        <v>0</v>
      </c>
      <c r="Q95" s="34">
        <f>'3_選抜学生一覧（BOOST）'!Q98</f>
        <v>0</v>
      </c>
      <c r="R95" s="34">
        <f>'3_選抜学生一覧（BOOST）'!R98</f>
        <v>0</v>
      </c>
      <c r="S95" s="34">
        <f>'3_選抜学生一覧（BOOST）'!S98</f>
        <v>0</v>
      </c>
    </row>
    <row r="96" spans="1:19">
      <c r="A96" s="34" t="str">
        <f>'3_選抜学生一覧（BOOST）'!$E$1</f>
        <v>BSXX-XXX-XX</v>
      </c>
      <c r="B96" s="34">
        <f>'3_選抜学生一覧（BOOST）'!$E$2</f>
        <v>0</v>
      </c>
      <c r="C96" s="37">
        <f>'3_選抜学生一覧（BOOST）'!$E$3</f>
        <v>0</v>
      </c>
      <c r="D96" s="34">
        <f>'3_選抜学生一覧（BOOST）'!A99</f>
        <v>0</v>
      </c>
      <c r="E96" s="34">
        <f>'3_選抜学生一覧（BOOST）'!B99</f>
        <v>0</v>
      </c>
      <c r="F96" s="191">
        <f>'3_選抜学生一覧（BOOST）'!C99</f>
        <v>0</v>
      </c>
      <c r="G96" s="34" t="str">
        <f>ASC('3_選抜学生一覧（BOOST）'!E99)</f>
        <v/>
      </c>
      <c r="H96" s="34">
        <f>'3_選抜学生一覧（BOOST）'!F99</f>
        <v>0</v>
      </c>
      <c r="I96" s="37">
        <f>'3_選抜学生一覧（BOOST）'!G99</f>
        <v>0</v>
      </c>
      <c r="J96" s="191">
        <f>'3_選抜学生一覧（BOOST）'!H99</f>
        <v>0</v>
      </c>
      <c r="K96" s="191">
        <f>'3_選抜学生一覧（BOOST）'!I99</f>
        <v>0</v>
      </c>
      <c r="L96" s="37">
        <f>'3_選抜学生一覧（BOOST）'!J99</f>
        <v>0</v>
      </c>
      <c r="M96" s="37">
        <f>'3_選抜学生一覧（BOOST）'!K99</f>
        <v>0</v>
      </c>
      <c r="N96" s="37">
        <f>'3_選抜学生一覧（BOOST）'!L99</f>
        <v>0</v>
      </c>
      <c r="O96" s="37">
        <f>'3_選抜学生一覧（BOOST）'!M99</f>
        <v>0</v>
      </c>
      <c r="P96" s="34">
        <f>'3_選抜学生一覧（BOOST）'!P99</f>
        <v>0</v>
      </c>
      <c r="Q96" s="34">
        <f>'3_選抜学生一覧（BOOST）'!Q99</f>
        <v>0</v>
      </c>
      <c r="R96" s="34">
        <f>'3_選抜学生一覧（BOOST）'!R99</f>
        <v>0</v>
      </c>
      <c r="S96" s="34">
        <f>'3_選抜学生一覧（BOOST）'!S99</f>
        <v>0</v>
      </c>
    </row>
    <row r="97" spans="1:19">
      <c r="A97" s="34" t="str">
        <f>'3_選抜学生一覧（BOOST）'!$E$1</f>
        <v>BSXX-XXX-XX</v>
      </c>
      <c r="B97" s="34">
        <f>'3_選抜学生一覧（BOOST）'!$E$2</f>
        <v>0</v>
      </c>
      <c r="C97" s="37">
        <f>'3_選抜学生一覧（BOOST）'!$E$3</f>
        <v>0</v>
      </c>
      <c r="D97" s="34">
        <f>'3_選抜学生一覧（BOOST）'!A100</f>
        <v>0</v>
      </c>
      <c r="E97" s="34">
        <f>'3_選抜学生一覧（BOOST）'!B100</f>
        <v>0</v>
      </c>
      <c r="F97" s="191">
        <f>'3_選抜学生一覧（BOOST）'!C100</f>
        <v>0</v>
      </c>
      <c r="G97" s="34" t="str">
        <f>ASC('3_選抜学生一覧（BOOST）'!E100)</f>
        <v/>
      </c>
      <c r="H97" s="34">
        <f>'3_選抜学生一覧（BOOST）'!F100</f>
        <v>0</v>
      </c>
      <c r="I97" s="37">
        <f>'3_選抜学生一覧（BOOST）'!G100</f>
        <v>0</v>
      </c>
      <c r="J97" s="191">
        <f>'3_選抜学生一覧（BOOST）'!H100</f>
        <v>0</v>
      </c>
      <c r="K97" s="191">
        <f>'3_選抜学生一覧（BOOST）'!I100</f>
        <v>0</v>
      </c>
      <c r="L97" s="37">
        <f>'3_選抜学生一覧（BOOST）'!J100</f>
        <v>0</v>
      </c>
      <c r="M97" s="37">
        <f>'3_選抜学生一覧（BOOST）'!K100</f>
        <v>0</v>
      </c>
      <c r="N97" s="37">
        <f>'3_選抜学生一覧（BOOST）'!L100</f>
        <v>0</v>
      </c>
      <c r="O97" s="37">
        <f>'3_選抜学生一覧（BOOST）'!M100</f>
        <v>0</v>
      </c>
      <c r="P97" s="34">
        <f>'3_選抜学生一覧（BOOST）'!P100</f>
        <v>0</v>
      </c>
      <c r="Q97" s="34">
        <f>'3_選抜学生一覧（BOOST）'!Q100</f>
        <v>0</v>
      </c>
      <c r="R97" s="34">
        <f>'3_選抜学生一覧（BOOST）'!R100</f>
        <v>0</v>
      </c>
      <c r="S97" s="34">
        <f>'3_選抜学生一覧（BOOST）'!S100</f>
        <v>0</v>
      </c>
    </row>
    <row r="98" spans="1:19">
      <c r="A98" s="34" t="str">
        <f>'3_選抜学生一覧（BOOST）'!$E$1</f>
        <v>BSXX-XXX-XX</v>
      </c>
      <c r="B98" s="34">
        <f>'3_選抜学生一覧（BOOST）'!$E$2</f>
        <v>0</v>
      </c>
      <c r="C98" s="37">
        <f>'3_選抜学生一覧（BOOST）'!$E$3</f>
        <v>0</v>
      </c>
      <c r="D98" s="34">
        <f>'3_選抜学生一覧（BOOST）'!A101</f>
        <v>0</v>
      </c>
      <c r="E98" s="34">
        <f>'3_選抜学生一覧（BOOST）'!B101</f>
        <v>0</v>
      </c>
      <c r="F98" s="191">
        <f>'3_選抜学生一覧（BOOST）'!C101</f>
        <v>0</v>
      </c>
      <c r="G98" s="34" t="str">
        <f>ASC('3_選抜学生一覧（BOOST）'!E101)</f>
        <v/>
      </c>
      <c r="H98" s="34">
        <f>'3_選抜学生一覧（BOOST）'!F101</f>
        <v>0</v>
      </c>
      <c r="I98" s="37">
        <f>'3_選抜学生一覧（BOOST）'!G101</f>
        <v>0</v>
      </c>
      <c r="J98" s="191">
        <f>'3_選抜学生一覧（BOOST）'!H101</f>
        <v>0</v>
      </c>
      <c r="K98" s="191">
        <f>'3_選抜学生一覧（BOOST）'!I101</f>
        <v>0</v>
      </c>
      <c r="L98" s="37">
        <f>'3_選抜学生一覧（BOOST）'!J101</f>
        <v>0</v>
      </c>
      <c r="M98" s="37">
        <f>'3_選抜学生一覧（BOOST）'!K101</f>
        <v>0</v>
      </c>
      <c r="N98" s="37">
        <f>'3_選抜学生一覧（BOOST）'!L101</f>
        <v>0</v>
      </c>
      <c r="O98" s="37">
        <f>'3_選抜学生一覧（BOOST）'!M101</f>
        <v>0</v>
      </c>
      <c r="P98" s="34">
        <f>'3_選抜学生一覧（BOOST）'!P101</f>
        <v>0</v>
      </c>
      <c r="Q98" s="34">
        <f>'3_選抜学生一覧（BOOST）'!Q101</f>
        <v>0</v>
      </c>
      <c r="R98" s="34">
        <f>'3_選抜学生一覧（BOOST）'!R101</f>
        <v>0</v>
      </c>
      <c r="S98" s="34">
        <f>'3_選抜学生一覧（BOOST）'!S101</f>
        <v>0</v>
      </c>
    </row>
    <row r="99" spans="1:19">
      <c r="A99" s="34" t="str">
        <f>'3_選抜学生一覧（BOOST）'!$E$1</f>
        <v>BSXX-XXX-XX</v>
      </c>
      <c r="B99" s="34">
        <f>'3_選抜学生一覧（BOOST）'!$E$2</f>
        <v>0</v>
      </c>
      <c r="C99" s="37">
        <f>'3_選抜学生一覧（BOOST）'!$E$3</f>
        <v>0</v>
      </c>
      <c r="D99" s="34">
        <f>'3_選抜学生一覧（BOOST）'!A102</f>
        <v>0</v>
      </c>
      <c r="E99" s="34">
        <f>'3_選抜学生一覧（BOOST）'!B102</f>
        <v>0</v>
      </c>
      <c r="F99" s="191">
        <f>'3_選抜学生一覧（BOOST）'!C102</f>
        <v>0</v>
      </c>
      <c r="G99" s="34" t="str">
        <f>ASC('3_選抜学生一覧（BOOST）'!E102)</f>
        <v/>
      </c>
      <c r="H99" s="34">
        <f>'3_選抜学生一覧（BOOST）'!F102</f>
        <v>0</v>
      </c>
      <c r="I99" s="37">
        <f>'3_選抜学生一覧（BOOST）'!G102</f>
        <v>0</v>
      </c>
      <c r="J99" s="191">
        <f>'3_選抜学生一覧（BOOST）'!H102</f>
        <v>0</v>
      </c>
      <c r="K99" s="191">
        <f>'3_選抜学生一覧（BOOST）'!I102</f>
        <v>0</v>
      </c>
      <c r="L99" s="37">
        <f>'3_選抜学生一覧（BOOST）'!J102</f>
        <v>0</v>
      </c>
      <c r="M99" s="37">
        <f>'3_選抜学生一覧（BOOST）'!K102</f>
        <v>0</v>
      </c>
      <c r="N99" s="37">
        <f>'3_選抜学生一覧（BOOST）'!L102</f>
        <v>0</v>
      </c>
      <c r="O99" s="37">
        <f>'3_選抜学生一覧（BOOST）'!M102</f>
        <v>0</v>
      </c>
      <c r="P99" s="34">
        <f>'3_選抜学生一覧（BOOST）'!P102</f>
        <v>0</v>
      </c>
      <c r="Q99" s="34">
        <f>'3_選抜学生一覧（BOOST）'!Q102</f>
        <v>0</v>
      </c>
      <c r="R99" s="34">
        <f>'3_選抜学生一覧（BOOST）'!R102</f>
        <v>0</v>
      </c>
      <c r="S99" s="34">
        <f>'3_選抜学生一覧（BOOST）'!S102</f>
        <v>0</v>
      </c>
    </row>
    <row r="100" spans="1:19">
      <c r="A100" s="34" t="str">
        <f>'3_選抜学生一覧（BOOST）'!$E$1</f>
        <v>BSXX-XXX-XX</v>
      </c>
      <c r="B100" s="34">
        <f>'3_選抜学生一覧（BOOST）'!$E$2</f>
        <v>0</v>
      </c>
      <c r="C100" s="37">
        <f>'3_選抜学生一覧（BOOST）'!$E$3</f>
        <v>0</v>
      </c>
      <c r="D100" s="34">
        <f>'3_選抜学生一覧（BOOST）'!A103</f>
        <v>0</v>
      </c>
      <c r="E100" s="34">
        <f>'3_選抜学生一覧（BOOST）'!B103</f>
        <v>0</v>
      </c>
      <c r="F100" s="191">
        <f>'3_選抜学生一覧（BOOST）'!C103</f>
        <v>0</v>
      </c>
      <c r="G100" s="34" t="str">
        <f>ASC('3_選抜学生一覧（BOOST）'!E103)</f>
        <v/>
      </c>
      <c r="H100" s="34">
        <f>'3_選抜学生一覧（BOOST）'!F103</f>
        <v>0</v>
      </c>
      <c r="I100" s="37">
        <f>'3_選抜学生一覧（BOOST）'!G103</f>
        <v>0</v>
      </c>
      <c r="J100" s="191">
        <f>'3_選抜学生一覧（BOOST）'!H103</f>
        <v>0</v>
      </c>
      <c r="K100" s="191">
        <f>'3_選抜学生一覧（BOOST）'!I103</f>
        <v>0</v>
      </c>
      <c r="L100" s="37">
        <f>'3_選抜学生一覧（BOOST）'!J103</f>
        <v>0</v>
      </c>
      <c r="M100" s="37">
        <f>'3_選抜学生一覧（BOOST）'!K103</f>
        <v>0</v>
      </c>
      <c r="N100" s="37">
        <f>'3_選抜学生一覧（BOOST）'!L103</f>
        <v>0</v>
      </c>
      <c r="O100" s="37">
        <f>'3_選抜学生一覧（BOOST）'!M103</f>
        <v>0</v>
      </c>
      <c r="P100" s="34">
        <f>'3_選抜学生一覧（BOOST）'!P103</f>
        <v>0</v>
      </c>
      <c r="Q100" s="34">
        <f>'3_選抜学生一覧（BOOST）'!Q103</f>
        <v>0</v>
      </c>
      <c r="R100" s="34">
        <f>'3_選抜学生一覧（BOOST）'!R103</f>
        <v>0</v>
      </c>
      <c r="S100" s="34">
        <f>'3_選抜学生一覧（BOOST）'!S103</f>
        <v>0</v>
      </c>
    </row>
    <row r="101" spans="1:19">
      <c r="A101" s="34" t="str">
        <f>'3_選抜学生一覧（BOOST）'!$E$1</f>
        <v>BSXX-XXX-XX</v>
      </c>
      <c r="B101" s="34">
        <f>'3_選抜学生一覧（BOOST）'!$E$2</f>
        <v>0</v>
      </c>
      <c r="C101" s="37">
        <f>'3_選抜学生一覧（BOOST）'!$E$3</f>
        <v>0</v>
      </c>
      <c r="D101" s="34">
        <f>'3_選抜学生一覧（BOOST）'!A104</f>
        <v>0</v>
      </c>
      <c r="E101" s="34">
        <f>'3_選抜学生一覧（BOOST）'!B104</f>
        <v>0</v>
      </c>
      <c r="F101" s="191">
        <f>'3_選抜学生一覧（BOOST）'!C104</f>
        <v>0</v>
      </c>
      <c r="G101" s="34" t="str">
        <f>ASC('3_選抜学生一覧（BOOST）'!E104)</f>
        <v/>
      </c>
      <c r="H101" s="34">
        <f>'3_選抜学生一覧（BOOST）'!F104</f>
        <v>0</v>
      </c>
      <c r="I101" s="37">
        <f>'3_選抜学生一覧（BOOST）'!G104</f>
        <v>0</v>
      </c>
      <c r="J101" s="191">
        <f>'3_選抜学生一覧（BOOST）'!H104</f>
        <v>0</v>
      </c>
      <c r="K101" s="191">
        <f>'3_選抜学生一覧（BOOST）'!I104</f>
        <v>0</v>
      </c>
      <c r="L101" s="37">
        <f>'3_選抜学生一覧（BOOST）'!J104</f>
        <v>0</v>
      </c>
      <c r="M101" s="37">
        <f>'3_選抜学生一覧（BOOST）'!K104</f>
        <v>0</v>
      </c>
      <c r="N101" s="37">
        <f>'3_選抜学生一覧（BOOST）'!L104</f>
        <v>0</v>
      </c>
      <c r="O101" s="37">
        <f>'3_選抜学生一覧（BOOST）'!M104</f>
        <v>0</v>
      </c>
      <c r="P101" s="34">
        <f>'3_選抜学生一覧（BOOST）'!P104</f>
        <v>0</v>
      </c>
      <c r="Q101" s="34">
        <f>'3_選抜学生一覧（BOOST）'!Q104</f>
        <v>0</v>
      </c>
      <c r="R101" s="34">
        <f>'3_選抜学生一覧（BOOST）'!R104</f>
        <v>0</v>
      </c>
      <c r="S101" s="34">
        <f>'3_選抜学生一覧（BOOST）'!S104</f>
        <v>0</v>
      </c>
    </row>
    <row r="102" spans="1:19">
      <c r="A102" s="34" t="str">
        <f>'3_選抜学生一覧（BOOST）'!$E$1</f>
        <v>BSXX-XXX-XX</v>
      </c>
      <c r="B102" s="34">
        <f>'3_選抜学生一覧（BOOST）'!$E$2</f>
        <v>0</v>
      </c>
      <c r="C102" s="37">
        <f>'3_選抜学生一覧（BOOST）'!$E$3</f>
        <v>0</v>
      </c>
      <c r="D102" s="34">
        <f>'3_選抜学生一覧（BOOST）'!A105</f>
        <v>0</v>
      </c>
      <c r="E102" s="34">
        <f>'3_選抜学生一覧（BOOST）'!B105</f>
        <v>0</v>
      </c>
      <c r="F102" s="191">
        <f>'3_選抜学生一覧（BOOST）'!C105</f>
        <v>0</v>
      </c>
      <c r="G102" s="34" t="str">
        <f>ASC('3_選抜学生一覧（BOOST）'!E105)</f>
        <v/>
      </c>
      <c r="H102" s="34">
        <f>'3_選抜学生一覧（BOOST）'!F105</f>
        <v>0</v>
      </c>
      <c r="I102" s="37">
        <f>'3_選抜学生一覧（BOOST）'!G105</f>
        <v>0</v>
      </c>
      <c r="J102" s="191">
        <f>'3_選抜学生一覧（BOOST）'!H105</f>
        <v>0</v>
      </c>
      <c r="K102" s="191">
        <f>'3_選抜学生一覧（BOOST）'!I105</f>
        <v>0</v>
      </c>
      <c r="L102" s="37">
        <f>'3_選抜学生一覧（BOOST）'!J105</f>
        <v>0</v>
      </c>
      <c r="M102" s="37">
        <f>'3_選抜学生一覧（BOOST）'!K105</f>
        <v>0</v>
      </c>
      <c r="N102" s="37">
        <f>'3_選抜学生一覧（BOOST）'!L105</f>
        <v>0</v>
      </c>
      <c r="O102" s="37">
        <f>'3_選抜学生一覧（BOOST）'!M105</f>
        <v>0</v>
      </c>
      <c r="P102" s="34">
        <f>'3_選抜学生一覧（BOOST）'!P105</f>
        <v>0</v>
      </c>
      <c r="Q102" s="34">
        <f>'3_選抜学生一覧（BOOST）'!Q105</f>
        <v>0</v>
      </c>
      <c r="R102" s="34">
        <f>'3_選抜学生一覧（BOOST）'!R105</f>
        <v>0</v>
      </c>
      <c r="S102" s="34">
        <f>'3_選抜学生一覧（BOOST）'!S105</f>
        <v>0</v>
      </c>
    </row>
    <row r="103" spans="1:19">
      <c r="A103" s="34" t="str">
        <f>'3_選抜学生一覧（BOOST）'!$E$1</f>
        <v>BSXX-XXX-XX</v>
      </c>
      <c r="B103" s="34">
        <f>'3_選抜学生一覧（BOOST）'!$E$2</f>
        <v>0</v>
      </c>
      <c r="C103" s="37">
        <f>'3_選抜学生一覧（BOOST）'!$E$3</f>
        <v>0</v>
      </c>
      <c r="D103" s="34">
        <f>'3_選抜学生一覧（BOOST）'!A106</f>
        <v>0</v>
      </c>
      <c r="E103" s="34">
        <f>'3_選抜学生一覧（BOOST）'!B106</f>
        <v>0</v>
      </c>
      <c r="F103" s="191">
        <f>'3_選抜学生一覧（BOOST）'!C106</f>
        <v>0</v>
      </c>
      <c r="G103" s="34" t="str">
        <f>ASC('3_選抜学生一覧（BOOST）'!E106)</f>
        <v/>
      </c>
      <c r="H103" s="34">
        <f>'3_選抜学生一覧（BOOST）'!F106</f>
        <v>0</v>
      </c>
      <c r="I103" s="37">
        <f>'3_選抜学生一覧（BOOST）'!G106</f>
        <v>0</v>
      </c>
      <c r="J103" s="191">
        <f>'3_選抜学生一覧（BOOST）'!H106</f>
        <v>0</v>
      </c>
      <c r="K103" s="191">
        <f>'3_選抜学生一覧（BOOST）'!I106</f>
        <v>0</v>
      </c>
      <c r="L103" s="37">
        <f>'3_選抜学生一覧（BOOST）'!J106</f>
        <v>0</v>
      </c>
      <c r="M103" s="37">
        <f>'3_選抜学生一覧（BOOST）'!K106</f>
        <v>0</v>
      </c>
      <c r="N103" s="37">
        <f>'3_選抜学生一覧（BOOST）'!L106</f>
        <v>0</v>
      </c>
      <c r="O103" s="37">
        <f>'3_選抜学生一覧（BOOST）'!M106</f>
        <v>0</v>
      </c>
      <c r="P103" s="34">
        <f>'3_選抜学生一覧（BOOST）'!P106</f>
        <v>0</v>
      </c>
      <c r="Q103" s="34">
        <f>'3_選抜学生一覧（BOOST）'!Q106</f>
        <v>0</v>
      </c>
      <c r="R103" s="34">
        <f>'3_選抜学生一覧（BOOST）'!R106</f>
        <v>0</v>
      </c>
      <c r="S103" s="34">
        <f>'3_選抜学生一覧（BOOST）'!S106</f>
        <v>0</v>
      </c>
    </row>
    <row r="104" spans="1:19">
      <c r="A104" s="34" t="str">
        <f>'3_選抜学生一覧（BOOST）'!$E$1</f>
        <v>BSXX-XXX-XX</v>
      </c>
      <c r="B104" s="34">
        <f>'3_選抜学生一覧（BOOST）'!$E$2</f>
        <v>0</v>
      </c>
      <c r="C104" s="37">
        <f>'3_選抜学生一覧（BOOST）'!$E$3</f>
        <v>0</v>
      </c>
      <c r="D104" s="34">
        <f>'3_選抜学生一覧（BOOST）'!A107</f>
        <v>0</v>
      </c>
      <c r="E104" s="34">
        <f>'3_選抜学生一覧（BOOST）'!B107</f>
        <v>0</v>
      </c>
      <c r="F104" s="191">
        <f>'3_選抜学生一覧（BOOST）'!C107</f>
        <v>0</v>
      </c>
      <c r="G104" s="34" t="str">
        <f>ASC('3_選抜学生一覧（BOOST）'!E107)</f>
        <v/>
      </c>
      <c r="H104" s="34">
        <f>'3_選抜学生一覧（BOOST）'!F107</f>
        <v>0</v>
      </c>
      <c r="I104" s="37">
        <f>'3_選抜学生一覧（BOOST）'!G107</f>
        <v>0</v>
      </c>
      <c r="J104" s="191">
        <f>'3_選抜学生一覧（BOOST）'!H107</f>
        <v>0</v>
      </c>
      <c r="K104" s="191">
        <f>'3_選抜学生一覧（BOOST）'!I107</f>
        <v>0</v>
      </c>
      <c r="L104" s="37">
        <f>'3_選抜学生一覧（BOOST）'!J107</f>
        <v>0</v>
      </c>
      <c r="M104" s="37">
        <f>'3_選抜学生一覧（BOOST）'!K107</f>
        <v>0</v>
      </c>
      <c r="N104" s="37">
        <f>'3_選抜学生一覧（BOOST）'!L107</f>
        <v>0</v>
      </c>
      <c r="O104" s="37">
        <f>'3_選抜学生一覧（BOOST）'!M107</f>
        <v>0</v>
      </c>
      <c r="P104" s="34">
        <f>'3_選抜学生一覧（BOOST）'!P107</f>
        <v>0</v>
      </c>
      <c r="Q104" s="34">
        <f>'3_選抜学生一覧（BOOST）'!Q107</f>
        <v>0</v>
      </c>
      <c r="R104" s="34">
        <f>'3_選抜学生一覧（BOOST）'!R107</f>
        <v>0</v>
      </c>
      <c r="S104" s="34">
        <f>'3_選抜学生一覧（BOOST）'!S107</f>
        <v>0</v>
      </c>
    </row>
    <row r="105" spans="1:19">
      <c r="A105" s="34" t="str">
        <f>'3_選抜学生一覧（BOOST）'!$E$1</f>
        <v>BSXX-XXX-XX</v>
      </c>
      <c r="B105" s="34">
        <f>'3_選抜学生一覧（BOOST）'!$E$2</f>
        <v>0</v>
      </c>
      <c r="C105" s="37">
        <f>'3_選抜学生一覧（BOOST）'!$E$3</f>
        <v>0</v>
      </c>
      <c r="D105" s="34">
        <f>'3_選抜学生一覧（BOOST）'!A108</f>
        <v>0</v>
      </c>
      <c r="E105" s="34">
        <f>'3_選抜学生一覧（BOOST）'!B108</f>
        <v>0</v>
      </c>
      <c r="F105" s="191">
        <f>'3_選抜学生一覧（BOOST）'!C108</f>
        <v>0</v>
      </c>
      <c r="G105" s="34" t="str">
        <f>ASC('3_選抜学生一覧（BOOST）'!E108)</f>
        <v/>
      </c>
      <c r="H105" s="34">
        <f>'3_選抜学生一覧（BOOST）'!F108</f>
        <v>0</v>
      </c>
      <c r="I105" s="37">
        <f>'3_選抜学生一覧（BOOST）'!G108</f>
        <v>0</v>
      </c>
      <c r="J105" s="191">
        <f>'3_選抜学生一覧（BOOST）'!H108</f>
        <v>0</v>
      </c>
      <c r="K105" s="191">
        <f>'3_選抜学生一覧（BOOST）'!I108</f>
        <v>0</v>
      </c>
      <c r="L105" s="37">
        <f>'3_選抜学生一覧（BOOST）'!J108</f>
        <v>0</v>
      </c>
      <c r="M105" s="37">
        <f>'3_選抜学生一覧（BOOST）'!K108</f>
        <v>0</v>
      </c>
      <c r="N105" s="37">
        <f>'3_選抜学生一覧（BOOST）'!L108</f>
        <v>0</v>
      </c>
      <c r="O105" s="37">
        <f>'3_選抜学生一覧（BOOST）'!M108</f>
        <v>0</v>
      </c>
      <c r="P105" s="34">
        <f>'3_選抜学生一覧（BOOST）'!P108</f>
        <v>0</v>
      </c>
      <c r="Q105" s="34">
        <f>'3_選抜学生一覧（BOOST）'!Q108</f>
        <v>0</v>
      </c>
      <c r="R105" s="34">
        <f>'3_選抜学生一覧（BOOST）'!R108</f>
        <v>0</v>
      </c>
      <c r="S105" s="34">
        <f>'3_選抜学生一覧（BOOST）'!S108</f>
        <v>0</v>
      </c>
    </row>
    <row r="106" spans="1:19">
      <c r="A106" s="34" t="str">
        <f>'3_選抜学生一覧（BOOST）'!$E$1</f>
        <v>BSXX-XXX-XX</v>
      </c>
      <c r="B106" s="34">
        <f>'3_選抜学生一覧（BOOST）'!$E$2</f>
        <v>0</v>
      </c>
      <c r="C106" s="37">
        <f>'3_選抜学生一覧（BOOST）'!$E$3</f>
        <v>0</v>
      </c>
      <c r="D106" s="34">
        <f>'3_選抜学生一覧（BOOST）'!A109</f>
        <v>0</v>
      </c>
      <c r="E106" s="34">
        <f>'3_選抜学生一覧（BOOST）'!B109</f>
        <v>0</v>
      </c>
      <c r="F106" s="191">
        <f>'3_選抜学生一覧（BOOST）'!C109</f>
        <v>0</v>
      </c>
      <c r="G106" s="34" t="str">
        <f>ASC('3_選抜学生一覧（BOOST）'!E109)</f>
        <v/>
      </c>
      <c r="H106" s="34">
        <f>'3_選抜学生一覧（BOOST）'!F109</f>
        <v>0</v>
      </c>
      <c r="I106" s="37">
        <f>'3_選抜学生一覧（BOOST）'!G109</f>
        <v>0</v>
      </c>
      <c r="J106" s="191">
        <f>'3_選抜学生一覧（BOOST）'!H109</f>
        <v>0</v>
      </c>
      <c r="K106" s="191">
        <f>'3_選抜学生一覧（BOOST）'!I109</f>
        <v>0</v>
      </c>
      <c r="L106" s="37">
        <f>'3_選抜学生一覧（BOOST）'!J109</f>
        <v>0</v>
      </c>
      <c r="M106" s="37">
        <f>'3_選抜学生一覧（BOOST）'!K109</f>
        <v>0</v>
      </c>
      <c r="N106" s="37">
        <f>'3_選抜学生一覧（BOOST）'!L109</f>
        <v>0</v>
      </c>
      <c r="O106" s="37">
        <f>'3_選抜学生一覧（BOOST）'!M109</f>
        <v>0</v>
      </c>
      <c r="P106" s="34">
        <f>'3_選抜学生一覧（BOOST）'!P109</f>
        <v>0</v>
      </c>
      <c r="Q106" s="34">
        <f>'3_選抜学生一覧（BOOST）'!Q109</f>
        <v>0</v>
      </c>
      <c r="R106" s="34">
        <f>'3_選抜学生一覧（BOOST）'!R109</f>
        <v>0</v>
      </c>
      <c r="S106" s="34">
        <f>'3_選抜学生一覧（BOOST）'!S109</f>
        <v>0</v>
      </c>
    </row>
    <row r="107" spans="1:19">
      <c r="A107" s="34" t="str">
        <f>'3_選抜学生一覧（BOOST）'!$E$1</f>
        <v>BSXX-XXX-XX</v>
      </c>
      <c r="B107" s="34">
        <f>'3_選抜学生一覧（BOOST）'!$E$2</f>
        <v>0</v>
      </c>
      <c r="C107" s="37">
        <f>'3_選抜学生一覧（BOOST）'!$E$3</f>
        <v>0</v>
      </c>
      <c r="D107" s="34">
        <f>'3_選抜学生一覧（BOOST）'!A110</f>
        <v>0</v>
      </c>
      <c r="E107" s="34">
        <f>'3_選抜学生一覧（BOOST）'!B110</f>
        <v>0</v>
      </c>
      <c r="F107" s="191">
        <f>'3_選抜学生一覧（BOOST）'!C110</f>
        <v>0</v>
      </c>
      <c r="G107" s="34" t="str">
        <f>ASC('3_選抜学生一覧（BOOST）'!E110)</f>
        <v/>
      </c>
      <c r="H107" s="34">
        <f>'3_選抜学生一覧（BOOST）'!F110</f>
        <v>0</v>
      </c>
      <c r="I107" s="37">
        <f>'3_選抜学生一覧（BOOST）'!G110</f>
        <v>0</v>
      </c>
      <c r="J107" s="191">
        <f>'3_選抜学生一覧（BOOST）'!H110</f>
        <v>0</v>
      </c>
      <c r="K107" s="191">
        <f>'3_選抜学生一覧（BOOST）'!I110</f>
        <v>0</v>
      </c>
      <c r="L107" s="37">
        <f>'3_選抜学生一覧（BOOST）'!J110</f>
        <v>0</v>
      </c>
      <c r="M107" s="37">
        <f>'3_選抜学生一覧（BOOST）'!K110</f>
        <v>0</v>
      </c>
      <c r="N107" s="37">
        <f>'3_選抜学生一覧（BOOST）'!L110</f>
        <v>0</v>
      </c>
      <c r="O107" s="37">
        <f>'3_選抜学生一覧（BOOST）'!M110</f>
        <v>0</v>
      </c>
      <c r="P107" s="34">
        <f>'3_選抜学生一覧（BOOST）'!P110</f>
        <v>0</v>
      </c>
      <c r="Q107" s="34">
        <f>'3_選抜学生一覧（BOOST）'!Q110</f>
        <v>0</v>
      </c>
      <c r="R107" s="34">
        <f>'3_選抜学生一覧（BOOST）'!R110</f>
        <v>0</v>
      </c>
      <c r="S107" s="34">
        <f>'3_選抜学生一覧（BOOST）'!S110</f>
        <v>0</v>
      </c>
    </row>
    <row r="108" spans="1:19">
      <c r="A108" s="34" t="str">
        <f>'3_選抜学生一覧（BOOST）'!$E$1</f>
        <v>BSXX-XXX-XX</v>
      </c>
      <c r="B108" s="34">
        <f>'3_選抜学生一覧（BOOST）'!$E$2</f>
        <v>0</v>
      </c>
      <c r="C108" s="37">
        <f>'3_選抜学生一覧（BOOST）'!$E$3</f>
        <v>0</v>
      </c>
      <c r="D108" s="34">
        <f>'3_選抜学生一覧（BOOST）'!A111</f>
        <v>0</v>
      </c>
      <c r="E108" s="34">
        <f>'3_選抜学生一覧（BOOST）'!B111</f>
        <v>0</v>
      </c>
      <c r="F108" s="191">
        <f>'3_選抜学生一覧（BOOST）'!C111</f>
        <v>0</v>
      </c>
      <c r="G108" s="34" t="str">
        <f>ASC('3_選抜学生一覧（BOOST）'!E111)</f>
        <v/>
      </c>
      <c r="H108" s="34">
        <f>'3_選抜学生一覧（BOOST）'!F111</f>
        <v>0</v>
      </c>
      <c r="I108" s="37">
        <f>'3_選抜学生一覧（BOOST）'!G111</f>
        <v>0</v>
      </c>
      <c r="J108" s="191">
        <f>'3_選抜学生一覧（BOOST）'!H111</f>
        <v>0</v>
      </c>
      <c r="K108" s="191">
        <f>'3_選抜学生一覧（BOOST）'!I111</f>
        <v>0</v>
      </c>
      <c r="L108" s="37">
        <f>'3_選抜学生一覧（BOOST）'!J111</f>
        <v>0</v>
      </c>
      <c r="M108" s="37">
        <f>'3_選抜学生一覧（BOOST）'!K111</f>
        <v>0</v>
      </c>
      <c r="N108" s="37">
        <f>'3_選抜学生一覧（BOOST）'!L111</f>
        <v>0</v>
      </c>
      <c r="O108" s="37">
        <f>'3_選抜学生一覧（BOOST）'!M111</f>
        <v>0</v>
      </c>
      <c r="P108" s="34">
        <f>'3_選抜学生一覧（BOOST）'!P111</f>
        <v>0</v>
      </c>
      <c r="Q108" s="34">
        <f>'3_選抜学生一覧（BOOST）'!Q111</f>
        <v>0</v>
      </c>
      <c r="R108" s="34">
        <f>'3_選抜学生一覧（BOOST）'!R111</f>
        <v>0</v>
      </c>
      <c r="S108" s="34">
        <f>'3_選抜学生一覧（BOOST）'!S111</f>
        <v>0</v>
      </c>
    </row>
    <row r="109" spans="1:19">
      <c r="A109" s="34" t="str">
        <f>'3_選抜学生一覧（BOOST）'!$E$1</f>
        <v>BSXX-XXX-XX</v>
      </c>
      <c r="B109" s="34">
        <f>'3_選抜学生一覧（BOOST）'!$E$2</f>
        <v>0</v>
      </c>
      <c r="C109" s="37">
        <f>'3_選抜学生一覧（BOOST）'!$E$3</f>
        <v>0</v>
      </c>
      <c r="D109" s="34">
        <f>'3_選抜学生一覧（BOOST）'!A112</f>
        <v>0</v>
      </c>
      <c r="E109" s="34">
        <f>'3_選抜学生一覧（BOOST）'!B112</f>
        <v>0</v>
      </c>
      <c r="F109" s="191">
        <f>'3_選抜学生一覧（BOOST）'!C112</f>
        <v>0</v>
      </c>
      <c r="G109" s="34" t="str">
        <f>ASC('3_選抜学生一覧（BOOST）'!E112)</f>
        <v/>
      </c>
      <c r="H109" s="34">
        <f>'3_選抜学生一覧（BOOST）'!F112</f>
        <v>0</v>
      </c>
      <c r="I109" s="37">
        <f>'3_選抜学生一覧（BOOST）'!G112</f>
        <v>0</v>
      </c>
      <c r="J109" s="191">
        <f>'3_選抜学生一覧（BOOST）'!H112</f>
        <v>0</v>
      </c>
      <c r="K109" s="191">
        <f>'3_選抜学生一覧（BOOST）'!I112</f>
        <v>0</v>
      </c>
      <c r="L109" s="37">
        <f>'3_選抜学生一覧（BOOST）'!J112</f>
        <v>0</v>
      </c>
      <c r="M109" s="37">
        <f>'3_選抜学生一覧（BOOST）'!K112</f>
        <v>0</v>
      </c>
      <c r="N109" s="37">
        <f>'3_選抜学生一覧（BOOST）'!L112</f>
        <v>0</v>
      </c>
      <c r="O109" s="37">
        <f>'3_選抜学生一覧（BOOST）'!M112</f>
        <v>0</v>
      </c>
      <c r="P109" s="34">
        <f>'3_選抜学生一覧（BOOST）'!P112</f>
        <v>0</v>
      </c>
      <c r="Q109" s="34">
        <f>'3_選抜学生一覧（BOOST）'!Q112</f>
        <v>0</v>
      </c>
      <c r="R109" s="34">
        <f>'3_選抜学生一覧（BOOST）'!R112</f>
        <v>0</v>
      </c>
      <c r="S109" s="34">
        <f>'3_選抜学生一覧（BOOST）'!S112</f>
        <v>0</v>
      </c>
    </row>
    <row r="110" spans="1:19">
      <c r="A110" s="34" t="str">
        <f>'3_選抜学生一覧（BOOST）'!$E$1</f>
        <v>BSXX-XXX-XX</v>
      </c>
      <c r="B110" s="34">
        <f>'3_選抜学生一覧（BOOST）'!$E$2</f>
        <v>0</v>
      </c>
      <c r="C110" s="37">
        <f>'3_選抜学生一覧（BOOST）'!$E$3</f>
        <v>0</v>
      </c>
      <c r="D110" s="34">
        <f>'3_選抜学生一覧（BOOST）'!A113</f>
        <v>0</v>
      </c>
      <c r="E110" s="34">
        <f>'3_選抜学生一覧（BOOST）'!B113</f>
        <v>0</v>
      </c>
      <c r="F110" s="191">
        <f>'3_選抜学生一覧（BOOST）'!C113</f>
        <v>0</v>
      </c>
      <c r="G110" s="34" t="str">
        <f>ASC('3_選抜学生一覧（BOOST）'!E113)</f>
        <v/>
      </c>
      <c r="H110" s="34">
        <f>'3_選抜学生一覧（BOOST）'!F113</f>
        <v>0</v>
      </c>
      <c r="I110" s="37">
        <f>'3_選抜学生一覧（BOOST）'!G113</f>
        <v>0</v>
      </c>
      <c r="J110" s="191">
        <f>'3_選抜学生一覧（BOOST）'!H113</f>
        <v>0</v>
      </c>
      <c r="K110" s="191">
        <f>'3_選抜学生一覧（BOOST）'!I113</f>
        <v>0</v>
      </c>
      <c r="L110" s="37">
        <f>'3_選抜学生一覧（BOOST）'!J113</f>
        <v>0</v>
      </c>
      <c r="M110" s="37">
        <f>'3_選抜学生一覧（BOOST）'!K113</f>
        <v>0</v>
      </c>
      <c r="N110" s="37">
        <f>'3_選抜学生一覧（BOOST）'!L113</f>
        <v>0</v>
      </c>
      <c r="O110" s="37">
        <f>'3_選抜学生一覧（BOOST）'!M113</f>
        <v>0</v>
      </c>
      <c r="P110" s="34">
        <f>'3_選抜学生一覧（BOOST）'!P113</f>
        <v>0</v>
      </c>
      <c r="Q110" s="34">
        <f>'3_選抜学生一覧（BOOST）'!Q113</f>
        <v>0</v>
      </c>
      <c r="R110" s="34">
        <f>'3_選抜学生一覧（BOOST）'!R113</f>
        <v>0</v>
      </c>
      <c r="S110" s="34">
        <f>'3_選抜学生一覧（BOOST）'!S113</f>
        <v>0</v>
      </c>
    </row>
    <row r="111" spans="1:19">
      <c r="A111" s="34" t="str">
        <f>'3_選抜学生一覧（BOOST）'!$E$1</f>
        <v>BSXX-XXX-XX</v>
      </c>
      <c r="B111" s="34">
        <f>'3_選抜学生一覧（BOOST）'!$E$2</f>
        <v>0</v>
      </c>
      <c r="C111" s="37">
        <f>'3_選抜学生一覧（BOOST）'!$E$3</f>
        <v>0</v>
      </c>
      <c r="D111" s="34">
        <f>'3_選抜学生一覧（BOOST）'!A114</f>
        <v>0</v>
      </c>
      <c r="E111" s="34">
        <f>'3_選抜学生一覧（BOOST）'!B114</f>
        <v>0</v>
      </c>
      <c r="F111" s="191">
        <f>'3_選抜学生一覧（BOOST）'!C114</f>
        <v>0</v>
      </c>
      <c r="G111" s="34" t="str">
        <f>ASC('3_選抜学生一覧（BOOST）'!E114)</f>
        <v/>
      </c>
      <c r="H111" s="34">
        <f>'3_選抜学生一覧（BOOST）'!F114</f>
        <v>0</v>
      </c>
      <c r="I111" s="37">
        <f>'3_選抜学生一覧（BOOST）'!G114</f>
        <v>0</v>
      </c>
      <c r="J111" s="191">
        <f>'3_選抜学生一覧（BOOST）'!H114</f>
        <v>0</v>
      </c>
      <c r="K111" s="191">
        <f>'3_選抜学生一覧（BOOST）'!I114</f>
        <v>0</v>
      </c>
      <c r="L111" s="37">
        <f>'3_選抜学生一覧（BOOST）'!J114</f>
        <v>0</v>
      </c>
      <c r="M111" s="37">
        <f>'3_選抜学生一覧（BOOST）'!K114</f>
        <v>0</v>
      </c>
      <c r="N111" s="37">
        <f>'3_選抜学生一覧（BOOST）'!L114</f>
        <v>0</v>
      </c>
      <c r="O111" s="37">
        <f>'3_選抜学生一覧（BOOST）'!M114</f>
        <v>0</v>
      </c>
      <c r="P111" s="34">
        <f>'3_選抜学生一覧（BOOST）'!P114</f>
        <v>0</v>
      </c>
      <c r="Q111" s="34">
        <f>'3_選抜学生一覧（BOOST）'!Q114</f>
        <v>0</v>
      </c>
      <c r="R111" s="34">
        <f>'3_選抜学生一覧（BOOST）'!R114</f>
        <v>0</v>
      </c>
      <c r="S111" s="34">
        <f>'3_選抜学生一覧（BOOST）'!S114</f>
        <v>0</v>
      </c>
    </row>
    <row r="112" spans="1:19">
      <c r="A112" s="34" t="str">
        <f>'3_選抜学生一覧（BOOST）'!$E$1</f>
        <v>BSXX-XXX-XX</v>
      </c>
      <c r="B112" s="34">
        <f>'3_選抜学生一覧（BOOST）'!$E$2</f>
        <v>0</v>
      </c>
      <c r="C112" s="37">
        <f>'3_選抜学生一覧（BOOST）'!$E$3</f>
        <v>0</v>
      </c>
      <c r="D112" s="34">
        <f>'3_選抜学生一覧（BOOST）'!A115</f>
        <v>0</v>
      </c>
      <c r="E112" s="34">
        <f>'3_選抜学生一覧（BOOST）'!B115</f>
        <v>0</v>
      </c>
      <c r="F112" s="191">
        <f>'3_選抜学生一覧（BOOST）'!C115</f>
        <v>0</v>
      </c>
      <c r="G112" s="34" t="str">
        <f>ASC('3_選抜学生一覧（BOOST）'!E115)</f>
        <v/>
      </c>
      <c r="H112" s="34">
        <f>'3_選抜学生一覧（BOOST）'!F115</f>
        <v>0</v>
      </c>
      <c r="I112" s="37">
        <f>'3_選抜学生一覧（BOOST）'!G115</f>
        <v>0</v>
      </c>
      <c r="J112" s="191">
        <f>'3_選抜学生一覧（BOOST）'!H115</f>
        <v>0</v>
      </c>
      <c r="K112" s="191">
        <f>'3_選抜学生一覧（BOOST）'!I115</f>
        <v>0</v>
      </c>
      <c r="L112" s="37">
        <f>'3_選抜学生一覧（BOOST）'!J115</f>
        <v>0</v>
      </c>
      <c r="M112" s="37">
        <f>'3_選抜学生一覧（BOOST）'!K115</f>
        <v>0</v>
      </c>
      <c r="N112" s="37">
        <f>'3_選抜学生一覧（BOOST）'!L115</f>
        <v>0</v>
      </c>
      <c r="O112" s="37">
        <f>'3_選抜学生一覧（BOOST）'!M115</f>
        <v>0</v>
      </c>
      <c r="P112" s="34">
        <f>'3_選抜学生一覧（BOOST）'!P115</f>
        <v>0</v>
      </c>
      <c r="Q112" s="34">
        <f>'3_選抜学生一覧（BOOST）'!Q115</f>
        <v>0</v>
      </c>
      <c r="R112" s="34">
        <f>'3_選抜学生一覧（BOOST）'!R115</f>
        <v>0</v>
      </c>
      <c r="S112" s="34">
        <f>'3_選抜学生一覧（BOOST）'!S115</f>
        <v>0</v>
      </c>
    </row>
    <row r="113" spans="1:19">
      <c r="A113" s="34" t="str">
        <f>'3_選抜学生一覧（BOOST）'!$E$1</f>
        <v>BSXX-XXX-XX</v>
      </c>
      <c r="B113" s="34">
        <f>'3_選抜学生一覧（BOOST）'!$E$2</f>
        <v>0</v>
      </c>
      <c r="C113" s="37">
        <f>'3_選抜学生一覧（BOOST）'!$E$3</f>
        <v>0</v>
      </c>
      <c r="D113" s="34">
        <f>'3_選抜学生一覧（BOOST）'!A116</f>
        <v>0</v>
      </c>
      <c r="E113" s="34">
        <f>'3_選抜学生一覧（BOOST）'!B116</f>
        <v>0</v>
      </c>
      <c r="F113" s="191">
        <f>'3_選抜学生一覧（BOOST）'!C116</f>
        <v>0</v>
      </c>
      <c r="G113" s="34" t="str">
        <f>ASC('3_選抜学生一覧（BOOST）'!E116)</f>
        <v/>
      </c>
      <c r="H113" s="34">
        <f>'3_選抜学生一覧（BOOST）'!F116</f>
        <v>0</v>
      </c>
      <c r="I113" s="37">
        <f>'3_選抜学生一覧（BOOST）'!G116</f>
        <v>0</v>
      </c>
      <c r="J113" s="191">
        <f>'3_選抜学生一覧（BOOST）'!H116</f>
        <v>0</v>
      </c>
      <c r="K113" s="191">
        <f>'3_選抜学生一覧（BOOST）'!I116</f>
        <v>0</v>
      </c>
      <c r="L113" s="37">
        <f>'3_選抜学生一覧（BOOST）'!J116</f>
        <v>0</v>
      </c>
      <c r="M113" s="37">
        <f>'3_選抜学生一覧（BOOST）'!K116</f>
        <v>0</v>
      </c>
      <c r="N113" s="37">
        <f>'3_選抜学生一覧（BOOST）'!L116</f>
        <v>0</v>
      </c>
      <c r="O113" s="37">
        <f>'3_選抜学生一覧（BOOST）'!M116</f>
        <v>0</v>
      </c>
      <c r="P113" s="34">
        <f>'3_選抜学生一覧（BOOST）'!P116</f>
        <v>0</v>
      </c>
      <c r="Q113" s="34">
        <f>'3_選抜学生一覧（BOOST）'!Q116</f>
        <v>0</v>
      </c>
      <c r="R113" s="34">
        <f>'3_選抜学生一覧（BOOST）'!R116</f>
        <v>0</v>
      </c>
      <c r="S113" s="34">
        <f>'3_選抜学生一覧（BOOST）'!S116</f>
        <v>0</v>
      </c>
    </row>
    <row r="114" spans="1:19">
      <c r="A114" s="34" t="str">
        <f>'3_選抜学生一覧（BOOST）'!$E$1</f>
        <v>BSXX-XXX-XX</v>
      </c>
      <c r="B114" s="34">
        <f>'3_選抜学生一覧（BOOST）'!$E$2</f>
        <v>0</v>
      </c>
      <c r="C114" s="37">
        <f>'3_選抜学生一覧（BOOST）'!$E$3</f>
        <v>0</v>
      </c>
      <c r="D114" s="34">
        <f>'3_選抜学生一覧（BOOST）'!A117</f>
        <v>0</v>
      </c>
      <c r="E114" s="34">
        <f>'3_選抜学生一覧（BOOST）'!B117</f>
        <v>0</v>
      </c>
      <c r="F114" s="191">
        <f>'3_選抜学生一覧（BOOST）'!C117</f>
        <v>0</v>
      </c>
      <c r="G114" s="34" t="str">
        <f>ASC('3_選抜学生一覧（BOOST）'!E117)</f>
        <v/>
      </c>
      <c r="H114" s="34">
        <f>'3_選抜学生一覧（BOOST）'!F117</f>
        <v>0</v>
      </c>
      <c r="I114" s="37">
        <f>'3_選抜学生一覧（BOOST）'!G117</f>
        <v>0</v>
      </c>
      <c r="J114" s="191">
        <f>'3_選抜学生一覧（BOOST）'!H117</f>
        <v>0</v>
      </c>
      <c r="K114" s="191">
        <f>'3_選抜学生一覧（BOOST）'!I117</f>
        <v>0</v>
      </c>
      <c r="L114" s="37">
        <f>'3_選抜学生一覧（BOOST）'!J117</f>
        <v>0</v>
      </c>
      <c r="M114" s="37">
        <f>'3_選抜学生一覧（BOOST）'!K117</f>
        <v>0</v>
      </c>
      <c r="N114" s="37">
        <f>'3_選抜学生一覧（BOOST）'!L117</f>
        <v>0</v>
      </c>
      <c r="O114" s="37">
        <f>'3_選抜学生一覧（BOOST）'!M117</f>
        <v>0</v>
      </c>
      <c r="P114" s="34">
        <f>'3_選抜学生一覧（BOOST）'!P117</f>
        <v>0</v>
      </c>
      <c r="Q114" s="34">
        <f>'3_選抜学生一覧（BOOST）'!Q117</f>
        <v>0</v>
      </c>
      <c r="R114" s="34">
        <f>'3_選抜学生一覧（BOOST）'!R117</f>
        <v>0</v>
      </c>
      <c r="S114" s="34">
        <f>'3_選抜学生一覧（BOOST）'!S117</f>
        <v>0</v>
      </c>
    </row>
    <row r="115" spans="1:19">
      <c r="A115" s="34" t="str">
        <f>'3_選抜学生一覧（BOOST）'!$E$1</f>
        <v>BSXX-XXX-XX</v>
      </c>
      <c r="B115" s="34">
        <f>'3_選抜学生一覧（BOOST）'!$E$2</f>
        <v>0</v>
      </c>
      <c r="C115" s="37">
        <f>'3_選抜学生一覧（BOOST）'!$E$3</f>
        <v>0</v>
      </c>
      <c r="D115" s="34">
        <f>'3_選抜学生一覧（BOOST）'!A118</f>
        <v>0</v>
      </c>
      <c r="E115" s="34">
        <f>'3_選抜学生一覧（BOOST）'!B118</f>
        <v>0</v>
      </c>
      <c r="F115" s="191">
        <f>'3_選抜学生一覧（BOOST）'!C118</f>
        <v>0</v>
      </c>
      <c r="G115" s="34" t="str">
        <f>ASC('3_選抜学生一覧（BOOST）'!E118)</f>
        <v/>
      </c>
      <c r="H115" s="34">
        <f>'3_選抜学生一覧（BOOST）'!F118</f>
        <v>0</v>
      </c>
      <c r="I115" s="37">
        <f>'3_選抜学生一覧（BOOST）'!G118</f>
        <v>0</v>
      </c>
      <c r="J115" s="191">
        <f>'3_選抜学生一覧（BOOST）'!H118</f>
        <v>0</v>
      </c>
      <c r="K115" s="191">
        <f>'3_選抜学生一覧（BOOST）'!I118</f>
        <v>0</v>
      </c>
      <c r="L115" s="37">
        <f>'3_選抜学生一覧（BOOST）'!J118</f>
        <v>0</v>
      </c>
      <c r="M115" s="37">
        <f>'3_選抜学生一覧（BOOST）'!K118</f>
        <v>0</v>
      </c>
      <c r="N115" s="37">
        <f>'3_選抜学生一覧（BOOST）'!L118</f>
        <v>0</v>
      </c>
      <c r="O115" s="37">
        <f>'3_選抜学生一覧（BOOST）'!M118</f>
        <v>0</v>
      </c>
      <c r="P115" s="34">
        <f>'3_選抜学生一覧（BOOST）'!P118</f>
        <v>0</v>
      </c>
      <c r="Q115" s="34">
        <f>'3_選抜学生一覧（BOOST）'!Q118</f>
        <v>0</v>
      </c>
      <c r="R115" s="34">
        <f>'3_選抜学生一覧（BOOST）'!R118</f>
        <v>0</v>
      </c>
      <c r="S115" s="34">
        <f>'3_選抜学生一覧（BOOST）'!S118</f>
        <v>0</v>
      </c>
    </row>
    <row r="116" spans="1:19">
      <c r="A116" s="34" t="str">
        <f>'3_選抜学生一覧（BOOST）'!$E$1</f>
        <v>BSXX-XXX-XX</v>
      </c>
      <c r="B116" s="34">
        <f>'3_選抜学生一覧（BOOST）'!$E$2</f>
        <v>0</v>
      </c>
      <c r="C116" s="37">
        <f>'3_選抜学生一覧（BOOST）'!$E$3</f>
        <v>0</v>
      </c>
      <c r="D116" s="34">
        <f>'3_選抜学生一覧（BOOST）'!A119</f>
        <v>0</v>
      </c>
      <c r="E116" s="34">
        <f>'3_選抜学生一覧（BOOST）'!B119</f>
        <v>0</v>
      </c>
      <c r="F116" s="191">
        <f>'3_選抜学生一覧（BOOST）'!C119</f>
        <v>0</v>
      </c>
      <c r="G116" s="34" t="str">
        <f>ASC('3_選抜学生一覧（BOOST）'!E119)</f>
        <v/>
      </c>
      <c r="H116" s="34">
        <f>'3_選抜学生一覧（BOOST）'!F119</f>
        <v>0</v>
      </c>
      <c r="I116" s="37">
        <f>'3_選抜学生一覧（BOOST）'!G119</f>
        <v>0</v>
      </c>
      <c r="J116" s="191">
        <f>'3_選抜学生一覧（BOOST）'!H119</f>
        <v>0</v>
      </c>
      <c r="K116" s="191">
        <f>'3_選抜学生一覧（BOOST）'!I119</f>
        <v>0</v>
      </c>
      <c r="L116" s="37">
        <f>'3_選抜学生一覧（BOOST）'!J119</f>
        <v>0</v>
      </c>
      <c r="M116" s="37">
        <f>'3_選抜学生一覧（BOOST）'!K119</f>
        <v>0</v>
      </c>
      <c r="N116" s="37">
        <f>'3_選抜学生一覧（BOOST）'!L119</f>
        <v>0</v>
      </c>
      <c r="O116" s="37">
        <f>'3_選抜学生一覧（BOOST）'!M119</f>
        <v>0</v>
      </c>
      <c r="P116" s="34">
        <f>'3_選抜学生一覧（BOOST）'!P119</f>
        <v>0</v>
      </c>
      <c r="Q116" s="34">
        <f>'3_選抜学生一覧（BOOST）'!Q119</f>
        <v>0</v>
      </c>
      <c r="R116" s="34">
        <f>'3_選抜学生一覧（BOOST）'!R119</f>
        <v>0</v>
      </c>
      <c r="S116" s="34">
        <f>'3_選抜学生一覧（BOOST）'!S119</f>
        <v>0</v>
      </c>
    </row>
    <row r="117" spans="1:19">
      <c r="A117" s="34" t="str">
        <f>'3_選抜学生一覧（BOOST）'!$E$1</f>
        <v>BSXX-XXX-XX</v>
      </c>
      <c r="B117" s="34">
        <f>'3_選抜学生一覧（BOOST）'!$E$2</f>
        <v>0</v>
      </c>
      <c r="C117" s="37">
        <f>'3_選抜学生一覧（BOOST）'!$E$3</f>
        <v>0</v>
      </c>
      <c r="D117" s="34">
        <f>'3_選抜学生一覧（BOOST）'!A120</f>
        <v>0</v>
      </c>
      <c r="E117" s="34">
        <f>'3_選抜学生一覧（BOOST）'!B120</f>
        <v>0</v>
      </c>
      <c r="F117" s="191">
        <f>'3_選抜学生一覧（BOOST）'!C120</f>
        <v>0</v>
      </c>
      <c r="G117" s="34" t="str">
        <f>ASC('3_選抜学生一覧（BOOST）'!E120)</f>
        <v/>
      </c>
      <c r="H117" s="34">
        <f>'3_選抜学生一覧（BOOST）'!F120</f>
        <v>0</v>
      </c>
      <c r="I117" s="37">
        <f>'3_選抜学生一覧（BOOST）'!G120</f>
        <v>0</v>
      </c>
      <c r="J117" s="191">
        <f>'3_選抜学生一覧（BOOST）'!H120</f>
        <v>0</v>
      </c>
      <c r="K117" s="191">
        <f>'3_選抜学生一覧（BOOST）'!I120</f>
        <v>0</v>
      </c>
      <c r="L117" s="37">
        <f>'3_選抜学生一覧（BOOST）'!J120</f>
        <v>0</v>
      </c>
      <c r="M117" s="37">
        <f>'3_選抜学生一覧（BOOST）'!K120</f>
        <v>0</v>
      </c>
      <c r="N117" s="37">
        <f>'3_選抜学生一覧（BOOST）'!L120</f>
        <v>0</v>
      </c>
      <c r="O117" s="37">
        <f>'3_選抜学生一覧（BOOST）'!M120</f>
        <v>0</v>
      </c>
      <c r="P117" s="34">
        <f>'3_選抜学生一覧（BOOST）'!P120</f>
        <v>0</v>
      </c>
      <c r="Q117" s="34">
        <f>'3_選抜学生一覧（BOOST）'!Q120</f>
        <v>0</v>
      </c>
      <c r="R117" s="34">
        <f>'3_選抜学生一覧（BOOST）'!R120</f>
        <v>0</v>
      </c>
      <c r="S117" s="34">
        <f>'3_選抜学生一覧（BOOST）'!S120</f>
        <v>0</v>
      </c>
    </row>
    <row r="118" spans="1:19">
      <c r="A118" s="34" t="str">
        <f>'3_選抜学生一覧（BOOST）'!$E$1</f>
        <v>BSXX-XXX-XX</v>
      </c>
      <c r="B118" s="34">
        <f>'3_選抜学生一覧（BOOST）'!$E$2</f>
        <v>0</v>
      </c>
      <c r="C118" s="37">
        <f>'3_選抜学生一覧（BOOST）'!$E$3</f>
        <v>0</v>
      </c>
      <c r="D118" s="34">
        <f>'3_選抜学生一覧（BOOST）'!A121</f>
        <v>0</v>
      </c>
      <c r="E118" s="34">
        <f>'3_選抜学生一覧（BOOST）'!B121</f>
        <v>0</v>
      </c>
      <c r="F118" s="191">
        <f>'3_選抜学生一覧（BOOST）'!C121</f>
        <v>0</v>
      </c>
      <c r="G118" s="34" t="str">
        <f>ASC('3_選抜学生一覧（BOOST）'!E121)</f>
        <v/>
      </c>
      <c r="H118" s="34">
        <f>'3_選抜学生一覧（BOOST）'!F121</f>
        <v>0</v>
      </c>
      <c r="I118" s="37">
        <f>'3_選抜学生一覧（BOOST）'!G121</f>
        <v>0</v>
      </c>
      <c r="J118" s="191">
        <f>'3_選抜学生一覧（BOOST）'!H121</f>
        <v>0</v>
      </c>
      <c r="K118" s="191">
        <f>'3_選抜学生一覧（BOOST）'!I121</f>
        <v>0</v>
      </c>
      <c r="L118" s="37">
        <f>'3_選抜学生一覧（BOOST）'!J121</f>
        <v>0</v>
      </c>
      <c r="M118" s="37">
        <f>'3_選抜学生一覧（BOOST）'!K121</f>
        <v>0</v>
      </c>
      <c r="N118" s="37">
        <f>'3_選抜学生一覧（BOOST）'!L121</f>
        <v>0</v>
      </c>
      <c r="O118" s="37">
        <f>'3_選抜学生一覧（BOOST）'!M121</f>
        <v>0</v>
      </c>
      <c r="P118" s="34">
        <f>'3_選抜学生一覧（BOOST）'!P121</f>
        <v>0</v>
      </c>
      <c r="Q118" s="34">
        <f>'3_選抜学生一覧（BOOST）'!Q121</f>
        <v>0</v>
      </c>
      <c r="R118" s="34">
        <f>'3_選抜学生一覧（BOOST）'!R121</f>
        <v>0</v>
      </c>
      <c r="S118" s="34">
        <f>'3_選抜学生一覧（BOOST）'!S121</f>
        <v>0</v>
      </c>
    </row>
    <row r="119" spans="1:19">
      <c r="A119" s="34" t="str">
        <f>'3_選抜学生一覧（BOOST）'!$E$1</f>
        <v>BSXX-XXX-XX</v>
      </c>
      <c r="B119" s="34">
        <f>'3_選抜学生一覧（BOOST）'!$E$2</f>
        <v>0</v>
      </c>
      <c r="C119" s="37">
        <f>'3_選抜学生一覧（BOOST）'!$E$3</f>
        <v>0</v>
      </c>
      <c r="D119" s="34">
        <f>'3_選抜学生一覧（BOOST）'!A122</f>
        <v>0</v>
      </c>
      <c r="E119" s="34">
        <f>'3_選抜学生一覧（BOOST）'!B122</f>
        <v>0</v>
      </c>
      <c r="F119" s="191">
        <f>'3_選抜学生一覧（BOOST）'!C122</f>
        <v>0</v>
      </c>
      <c r="G119" s="34" t="str">
        <f>ASC('3_選抜学生一覧（BOOST）'!E122)</f>
        <v/>
      </c>
      <c r="H119" s="34">
        <f>'3_選抜学生一覧（BOOST）'!F122</f>
        <v>0</v>
      </c>
      <c r="I119" s="37">
        <f>'3_選抜学生一覧（BOOST）'!G122</f>
        <v>0</v>
      </c>
      <c r="J119" s="191">
        <f>'3_選抜学生一覧（BOOST）'!H122</f>
        <v>0</v>
      </c>
      <c r="K119" s="191">
        <f>'3_選抜学生一覧（BOOST）'!I122</f>
        <v>0</v>
      </c>
      <c r="L119" s="37">
        <f>'3_選抜学生一覧（BOOST）'!J122</f>
        <v>0</v>
      </c>
      <c r="M119" s="37">
        <f>'3_選抜学生一覧（BOOST）'!K122</f>
        <v>0</v>
      </c>
      <c r="N119" s="37">
        <f>'3_選抜学生一覧（BOOST）'!L122</f>
        <v>0</v>
      </c>
      <c r="O119" s="37">
        <f>'3_選抜学生一覧（BOOST）'!M122</f>
        <v>0</v>
      </c>
      <c r="P119" s="34">
        <f>'3_選抜学生一覧（BOOST）'!P122</f>
        <v>0</v>
      </c>
      <c r="Q119" s="34">
        <f>'3_選抜学生一覧（BOOST）'!Q122</f>
        <v>0</v>
      </c>
      <c r="R119" s="34">
        <f>'3_選抜学生一覧（BOOST）'!R122</f>
        <v>0</v>
      </c>
      <c r="S119" s="34">
        <f>'3_選抜学生一覧（BOOST）'!S122</f>
        <v>0</v>
      </c>
    </row>
    <row r="120" spans="1:19">
      <c r="A120" s="34" t="str">
        <f>'3_選抜学生一覧（BOOST）'!$E$1</f>
        <v>BSXX-XXX-XX</v>
      </c>
      <c r="B120" s="34">
        <f>'3_選抜学生一覧（BOOST）'!$E$2</f>
        <v>0</v>
      </c>
      <c r="C120" s="37">
        <f>'3_選抜学生一覧（BOOST）'!$E$3</f>
        <v>0</v>
      </c>
      <c r="D120" s="34">
        <f>'3_選抜学生一覧（BOOST）'!A123</f>
        <v>0</v>
      </c>
      <c r="E120" s="34">
        <f>'3_選抜学生一覧（BOOST）'!B123</f>
        <v>0</v>
      </c>
      <c r="F120" s="191">
        <f>'3_選抜学生一覧（BOOST）'!C123</f>
        <v>0</v>
      </c>
      <c r="G120" s="34" t="str">
        <f>ASC('3_選抜学生一覧（BOOST）'!E123)</f>
        <v/>
      </c>
      <c r="H120" s="34">
        <f>'3_選抜学生一覧（BOOST）'!F123</f>
        <v>0</v>
      </c>
      <c r="I120" s="37">
        <f>'3_選抜学生一覧（BOOST）'!G123</f>
        <v>0</v>
      </c>
      <c r="J120" s="191">
        <f>'3_選抜学生一覧（BOOST）'!H123</f>
        <v>0</v>
      </c>
      <c r="K120" s="191">
        <f>'3_選抜学生一覧（BOOST）'!I123</f>
        <v>0</v>
      </c>
      <c r="L120" s="37">
        <f>'3_選抜学生一覧（BOOST）'!J123</f>
        <v>0</v>
      </c>
      <c r="M120" s="37">
        <f>'3_選抜学生一覧（BOOST）'!K123</f>
        <v>0</v>
      </c>
      <c r="N120" s="37">
        <f>'3_選抜学生一覧（BOOST）'!L123</f>
        <v>0</v>
      </c>
      <c r="O120" s="37">
        <f>'3_選抜学生一覧（BOOST）'!M123</f>
        <v>0</v>
      </c>
      <c r="P120" s="34">
        <f>'3_選抜学生一覧（BOOST）'!P123</f>
        <v>0</v>
      </c>
      <c r="Q120" s="34">
        <f>'3_選抜学生一覧（BOOST）'!Q123</f>
        <v>0</v>
      </c>
      <c r="R120" s="34">
        <f>'3_選抜学生一覧（BOOST）'!R123</f>
        <v>0</v>
      </c>
      <c r="S120" s="34">
        <f>'3_選抜学生一覧（BOOST）'!S123</f>
        <v>0</v>
      </c>
    </row>
    <row r="121" spans="1:19">
      <c r="A121" s="34" t="str">
        <f>'3_選抜学生一覧（BOOST）'!$E$1</f>
        <v>BSXX-XXX-XX</v>
      </c>
      <c r="B121" s="34">
        <f>'3_選抜学生一覧（BOOST）'!$E$2</f>
        <v>0</v>
      </c>
      <c r="C121" s="37">
        <f>'3_選抜学生一覧（BOOST）'!$E$3</f>
        <v>0</v>
      </c>
      <c r="D121" s="34">
        <f>'3_選抜学生一覧（BOOST）'!A124</f>
        <v>0</v>
      </c>
      <c r="E121" s="34">
        <f>'3_選抜学生一覧（BOOST）'!B124</f>
        <v>0</v>
      </c>
      <c r="F121" s="191">
        <f>'3_選抜学生一覧（BOOST）'!C124</f>
        <v>0</v>
      </c>
      <c r="G121" s="34" t="str">
        <f>ASC('3_選抜学生一覧（BOOST）'!E124)</f>
        <v/>
      </c>
      <c r="H121" s="34">
        <f>'3_選抜学生一覧（BOOST）'!F124</f>
        <v>0</v>
      </c>
      <c r="I121" s="37">
        <f>'3_選抜学生一覧（BOOST）'!G124</f>
        <v>0</v>
      </c>
      <c r="J121" s="191">
        <f>'3_選抜学生一覧（BOOST）'!H124</f>
        <v>0</v>
      </c>
      <c r="K121" s="191">
        <f>'3_選抜学生一覧（BOOST）'!I124</f>
        <v>0</v>
      </c>
      <c r="L121" s="37">
        <f>'3_選抜学生一覧（BOOST）'!J124</f>
        <v>0</v>
      </c>
      <c r="M121" s="37">
        <f>'3_選抜学生一覧（BOOST）'!K124</f>
        <v>0</v>
      </c>
      <c r="N121" s="37">
        <f>'3_選抜学生一覧（BOOST）'!L124</f>
        <v>0</v>
      </c>
      <c r="O121" s="37">
        <f>'3_選抜学生一覧（BOOST）'!M124</f>
        <v>0</v>
      </c>
      <c r="P121" s="34">
        <f>'3_選抜学生一覧（BOOST）'!P124</f>
        <v>0</v>
      </c>
      <c r="Q121" s="34">
        <f>'3_選抜学生一覧（BOOST）'!Q124</f>
        <v>0</v>
      </c>
      <c r="R121" s="34">
        <f>'3_選抜学生一覧（BOOST）'!R124</f>
        <v>0</v>
      </c>
      <c r="S121" s="34">
        <f>'3_選抜学生一覧（BOOST）'!S124</f>
        <v>0</v>
      </c>
    </row>
    <row r="122" spans="1:19">
      <c r="A122" s="34" t="str">
        <f>'3_選抜学生一覧（BOOST）'!$E$1</f>
        <v>BSXX-XXX-XX</v>
      </c>
      <c r="B122" s="34">
        <f>'3_選抜学生一覧（BOOST）'!$E$2</f>
        <v>0</v>
      </c>
      <c r="C122" s="37">
        <f>'3_選抜学生一覧（BOOST）'!$E$3</f>
        <v>0</v>
      </c>
      <c r="D122" s="34">
        <f>'3_選抜学生一覧（BOOST）'!A125</f>
        <v>0</v>
      </c>
      <c r="E122" s="34">
        <f>'3_選抜学生一覧（BOOST）'!B125</f>
        <v>0</v>
      </c>
      <c r="F122" s="191">
        <f>'3_選抜学生一覧（BOOST）'!C125</f>
        <v>0</v>
      </c>
      <c r="G122" s="34" t="str">
        <f>ASC('3_選抜学生一覧（BOOST）'!E125)</f>
        <v/>
      </c>
      <c r="H122" s="34">
        <f>'3_選抜学生一覧（BOOST）'!F125</f>
        <v>0</v>
      </c>
      <c r="I122" s="37">
        <f>'3_選抜学生一覧（BOOST）'!G125</f>
        <v>0</v>
      </c>
      <c r="J122" s="191">
        <f>'3_選抜学生一覧（BOOST）'!H125</f>
        <v>0</v>
      </c>
      <c r="K122" s="191">
        <f>'3_選抜学生一覧（BOOST）'!I125</f>
        <v>0</v>
      </c>
      <c r="L122" s="37">
        <f>'3_選抜学生一覧（BOOST）'!J125</f>
        <v>0</v>
      </c>
      <c r="M122" s="37">
        <f>'3_選抜学生一覧（BOOST）'!K125</f>
        <v>0</v>
      </c>
      <c r="N122" s="37">
        <f>'3_選抜学生一覧（BOOST）'!L125</f>
        <v>0</v>
      </c>
      <c r="O122" s="37">
        <f>'3_選抜学生一覧（BOOST）'!M125</f>
        <v>0</v>
      </c>
      <c r="P122" s="34">
        <f>'3_選抜学生一覧（BOOST）'!P125</f>
        <v>0</v>
      </c>
      <c r="Q122" s="34">
        <f>'3_選抜学生一覧（BOOST）'!Q125</f>
        <v>0</v>
      </c>
      <c r="R122" s="34">
        <f>'3_選抜学生一覧（BOOST）'!R125</f>
        <v>0</v>
      </c>
      <c r="S122" s="34">
        <f>'3_選抜学生一覧（BOOST）'!S125</f>
        <v>0</v>
      </c>
    </row>
    <row r="123" spans="1:19">
      <c r="A123" s="34" t="str">
        <f>'3_選抜学生一覧（BOOST）'!$E$1</f>
        <v>BSXX-XXX-XX</v>
      </c>
      <c r="B123" s="34">
        <f>'3_選抜学生一覧（BOOST）'!$E$2</f>
        <v>0</v>
      </c>
      <c r="C123" s="37">
        <f>'3_選抜学生一覧（BOOST）'!$E$3</f>
        <v>0</v>
      </c>
      <c r="D123" s="34">
        <f>'3_選抜学生一覧（BOOST）'!A126</f>
        <v>0</v>
      </c>
      <c r="E123" s="34">
        <f>'3_選抜学生一覧（BOOST）'!B126</f>
        <v>0</v>
      </c>
      <c r="F123" s="191">
        <f>'3_選抜学生一覧（BOOST）'!C126</f>
        <v>0</v>
      </c>
      <c r="G123" s="34" t="str">
        <f>ASC('3_選抜学生一覧（BOOST）'!E126)</f>
        <v/>
      </c>
      <c r="H123" s="34">
        <f>'3_選抜学生一覧（BOOST）'!F126</f>
        <v>0</v>
      </c>
      <c r="I123" s="37">
        <f>'3_選抜学生一覧（BOOST）'!G126</f>
        <v>0</v>
      </c>
      <c r="J123" s="191">
        <f>'3_選抜学生一覧（BOOST）'!H126</f>
        <v>0</v>
      </c>
      <c r="K123" s="191">
        <f>'3_選抜学生一覧（BOOST）'!I126</f>
        <v>0</v>
      </c>
      <c r="L123" s="37">
        <f>'3_選抜学生一覧（BOOST）'!J126</f>
        <v>0</v>
      </c>
      <c r="M123" s="37">
        <f>'3_選抜学生一覧（BOOST）'!K126</f>
        <v>0</v>
      </c>
      <c r="N123" s="37">
        <f>'3_選抜学生一覧（BOOST）'!L126</f>
        <v>0</v>
      </c>
      <c r="O123" s="37">
        <f>'3_選抜学生一覧（BOOST）'!M126</f>
        <v>0</v>
      </c>
      <c r="P123" s="34">
        <f>'3_選抜学生一覧（BOOST）'!P126</f>
        <v>0</v>
      </c>
      <c r="Q123" s="34">
        <f>'3_選抜学生一覧（BOOST）'!Q126</f>
        <v>0</v>
      </c>
      <c r="R123" s="34">
        <f>'3_選抜学生一覧（BOOST）'!R126</f>
        <v>0</v>
      </c>
      <c r="S123" s="34">
        <f>'3_選抜学生一覧（BOOST）'!S126</f>
        <v>0</v>
      </c>
    </row>
    <row r="124" spans="1:19">
      <c r="A124" s="34" t="str">
        <f>'3_選抜学生一覧（BOOST）'!$E$1</f>
        <v>BSXX-XXX-XX</v>
      </c>
      <c r="B124" s="34">
        <f>'3_選抜学生一覧（BOOST）'!$E$2</f>
        <v>0</v>
      </c>
      <c r="C124" s="37">
        <f>'3_選抜学生一覧（BOOST）'!$E$3</f>
        <v>0</v>
      </c>
      <c r="D124" s="34">
        <f>'3_選抜学生一覧（BOOST）'!A127</f>
        <v>0</v>
      </c>
      <c r="E124" s="34">
        <f>'3_選抜学生一覧（BOOST）'!B127</f>
        <v>0</v>
      </c>
      <c r="F124" s="191">
        <f>'3_選抜学生一覧（BOOST）'!C127</f>
        <v>0</v>
      </c>
      <c r="G124" s="34" t="str">
        <f>ASC('3_選抜学生一覧（BOOST）'!E127)</f>
        <v/>
      </c>
      <c r="H124" s="34">
        <f>'3_選抜学生一覧（BOOST）'!F127</f>
        <v>0</v>
      </c>
      <c r="I124" s="37">
        <f>'3_選抜学生一覧（BOOST）'!G127</f>
        <v>0</v>
      </c>
      <c r="J124" s="191">
        <f>'3_選抜学生一覧（BOOST）'!H127</f>
        <v>0</v>
      </c>
      <c r="K124" s="191">
        <f>'3_選抜学生一覧（BOOST）'!I127</f>
        <v>0</v>
      </c>
      <c r="L124" s="37">
        <f>'3_選抜学生一覧（BOOST）'!J127</f>
        <v>0</v>
      </c>
      <c r="M124" s="37">
        <f>'3_選抜学生一覧（BOOST）'!K127</f>
        <v>0</v>
      </c>
      <c r="N124" s="37">
        <f>'3_選抜学生一覧（BOOST）'!L127</f>
        <v>0</v>
      </c>
      <c r="O124" s="37">
        <f>'3_選抜学生一覧（BOOST）'!M127</f>
        <v>0</v>
      </c>
      <c r="P124" s="34">
        <f>'3_選抜学生一覧（BOOST）'!P127</f>
        <v>0</v>
      </c>
      <c r="Q124" s="34">
        <f>'3_選抜学生一覧（BOOST）'!Q127</f>
        <v>0</v>
      </c>
      <c r="R124" s="34">
        <f>'3_選抜学生一覧（BOOST）'!R127</f>
        <v>0</v>
      </c>
      <c r="S124" s="34">
        <f>'3_選抜学生一覧（BOOST）'!S127</f>
        <v>0</v>
      </c>
    </row>
    <row r="125" spans="1:19">
      <c r="A125" s="34" t="str">
        <f>'3_選抜学生一覧（BOOST）'!$E$1</f>
        <v>BSXX-XXX-XX</v>
      </c>
      <c r="B125" s="34">
        <f>'3_選抜学生一覧（BOOST）'!$E$2</f>
        <v>0</v>
      </c>
      <c r="C125" s="37">
        <f>'3_選抜学生一覧（BOOST）'!$E$3</f>
        <v>0</v>
      </c>
      <c r="D125" s="34">
        <f>'3_選抜学生一覧（BOOST）'!A128</f>
        <v>0</v>
      </c>
      <c r="E125" s="34">
        <f>'3_選抜学生一覧（BOOST）'!B128</f>
        <v>0</v>
      </c>
      <c r="F125" s="191">
        <f>'3_選抜学生一覧（BOOST）'!C128</f>
        <v>0</v>
      </c>
      <c r="G125" s="34" t="str">
        <f>ASC('3_選抜学生一覧（BOOST）'!E128)</f>
        <v/>
      </c>
      <c r="H125" s="34">
        <f>'3_選抜学生一覧（BOOST）'!F128</f>
        <v>0</v>
      </c>
      <c r="I125" s="37">
        <f>'3_選抜学生一覧（BOOST）'!G128</f>
        <v>0</v>
      </c>
      <c r="J125" s="191">
        <f>'3_選抜学生一覧（BOOST）'!H128</f>
        <v>0</v>
      </c>
      <c r="K125" s="191">
        <f>'3_選抜学生一覧（BOOST）'!I128</f>
        <v>0</v>
      </c>
      <c r="L125" s="37">
        <f>'3_選抜学生一覧（BOOST）'!J128</f>
        <v>0</v>
      </c>
      <c r="M125" s="37">
        <f>'3_選抜学生一覧（BOOST）'!K128</f>
        <v>0</v>
      </c>
      <c r="N125" s="37">
        <f>'3_選抜学生一覧（BOOST）'!L128</f>
        <v>0</v>
      </c>
      <c r="O125" s="37">
        <f>'3_選抜学生一覧（BOOST）'!M128</f>
        <v>0</v>
      </c>
      <c r="P125" s="34">
        <f>'3_選抜学生一覧（BOOST）'!P128</f>
        <v>0</v>
      </c>
      <c r="Q125" s="34">
        <f>'3_選抜学生一覧（BOOST）'!Q128</f>
        <v>0</v>
      </c>
      <c r="R125" s="34">
        <f>'3_選抜学生一覧（BOOST）'!R128</f>
        <v>0</v>
      </c>
      <c r="S125" s="34">
        <f>'3_選抜学生一覧（BOOST）'!S128</f>
        <v>0</v>
      </c>
    </row>
    <row r="126" spans="1:19">
      <c r="A126" s="34" t="str">
        <f>'3_選抜学生一覧（BOOST）'!$E$1</f>
        <v>BSXX-XXX-XX</v>
      </c>
      <c r="B126" s="34">
        <f>'3_選抜学生一覧（BOOST）'!$E$2</f>
        <v>0</v>
      </c>
      <c r="C126" s="37">
        <f>'3_選抜学生一覧（BOOST）'!$E$3</f>
        <v>0</v>
      </c>
      <c r="D126" s="34">
        <f>'3_選抜学生一覧（BOOST）'!A129</f>
        <v>0</v>
      </c>
      <c r="E126" s="34">
        <f>'3_選抜学生一覧（BOOST）'!B129</f>
        <v>0</v>
      </c>
      <c r="F126" s="191">
        <f>'3_選抜学生一覧（BOOST）'!C129</f>
        <v>0</v>
      </c>
      <c r="G126" s="34" t="str">
        <f>ASC('3_選抜学生一覧（BOOST）'!E129)</f>
        <v/>
      </c>
      <c r="H126" s="34">
        <f>'3_選抜学生一覧（BOOST）'!F129</f>
        <v>0</v>
      </c>
      <c r="I126" s="37">
        <f>'3_選抜学生一覧（BOOST）'!G129</f>
        <v>0</v>
      </c>
      <c r="J126" s="191">
        <f>'3_選抜学生一覧（BOOST）'!H129</f>
        <v>0</v>
      </c>
      <c r="K126" s="191">
        <f>'3_選抜学生一覧（BOOST）'!I129</f>
        <v>0</v>
      </c>
      <c r="L126" s="37">
        <f>'3_選抜学生一覧（BOOST）'!J129</f>
        <v>0</v>
      </c>
      <c r="M126" s="37">
        <f>'3_選抜学生一覧（BOOST）'!K129</f>
        <v>0</v>
      </c>
      <c r="N126" s="37">
        <f>'3_選抜学生一覧（BOOST）'!L129</f>
        <v>0</v>
      </c>
      <c r="O126" s="37">
        <f>'3_選抜学生一覧（BOOST）'!M129</f>
        <v>0</v>
      </c>
      <c r="P126" s="34">
        <f>'3_選抜学生一覧（BOOST）'!P129</f>
        <v>0</v>
      </c>
      <c r="Q126" s="34">
        <f>'3_選抜学生一覧（BOOST）'!Q129</f>
        <v>0</v>
      </c>
      <c r="R126" s="34">
        <f>'3_選抜学生一覧（BOOST）'!R129</f>
        <v>0</v>
      </c>
      <c r="S126" s="34">
        <f>'3_選抜学生一覧（BOOST）'!S129</f>
        <v>0</v>
      </c>
    </row>
    <row r="127" spans="1:19">
      <c r="A127" s="34" t="str">
        <f>'3_選抜学生一覧（BOOST）'!$E$1</f>
        <v>BSXX-XXX-XX</v>
      </c>
      <c r="B127" s="34">
        <f>'3_選抜学生一覧（BOOST）'!$E$2</f>
        <v>0</v>
      </c>
      <c r="C127" s="37">
        <f>'3_選抜学生一覧（BOOST）'!$E$3</f>
        <v>0</v>
      </c>
      <c r="D127" s="34">
        <f>'3_選抜学生一覧（BOOST）'!A130</f>
        <v>0</v>
      </c>
      <c r="E127" s="34">
        <f>'3_選抜学生一覧（BOOST）'!B130</f>
        <v>0</v>
      </c>
      <c r="F127" s="191">
        <f>'3_選抜学生一覧（BOOST）'!C130</f>
        <v>0</v>
      </c>
      <c r="G127" s="34" t="str">
        <f>ASC('3_選抜学生一覧（BOOST）'!E130)</f>
        <v/>
      </c>
      <c r="H127" s="34">
        <f>'3_選抜学生一覧（BOOST）'!F130</f>
        <v>0</v>
      </c>
      <c r="I127" s="37">
        <f>'3_選抜学生一覧（BOOST）'!G130</f>
        <v>0</v>
      </c>
      <c r="J127" s="191">
        <f>'3_選抜学生一覧（BOOST）'!H130</f>
        <v>0</v>
      </c>
      <c r="K127" s="191">
        <f>'3_選抜学生一覧（BOOST）'!I130</f>
        <v>0</v>
      </c>
      <c r="L127" s="37">
        <f>'3_選抜学生一覧（BOOST）'!J130</f>
        <v>0</v>
      </c>
      <c r="M127" s="37">
        <f>'3_選抜学生一覧（BOOST）'!K130</f>
        <v>0</v>
      </c>
      <c r="N127" s="37">
        <f>'3_選抜学生一覧（BOOST）'!L130</f>
        <v>0</v>
      </c>
      <c r="O127" s="37">
        <f>'3_選抜学生一覧（BOOST）'!M130</f>
        <v>0</v>
      </c>
      <c r="P127" s="34">
        <f>'3_選抜学生一覧（BOOST）'!P130</f>
        <v>0</v>
      </c>
      <c r="Q127" s="34">
        <f>'3_選抜学生一覧（BOOST）'!Q130</f>
        <v>0</v>
      </c>
      <c r="R127" s="34">
        <f>'3_選抜学生一覧（BOOST）'!R130</f>
        <v>0</v>
      </c>
      <c r="S127" s="34">
        <f>'3_選抜学生一覧（BOOST）'!S130</f>
        <v>0</v>
      </c>
    </row>
    <row r="128" spans="1:19">
      <c r="A128" s="34" t="str">
        <f>'3_選抜学生一覧（BOOST）'!$E$1</f>
        <v>BSXX-XXX-XX</v>
      </c>
      <c r="B128" s="34">
        <f>'3_選抜学生一覧（BOOST）'!$E$2</f>
        <v>0</v>
      </c>
      <c r="C128" s="37">
        <f>'3_選抜学生一覧（BOOST）'!$E$3</f>
        <v>0</v>
      </c>
      <c r="D128" s="34">
        <f>'3_選抜学生一覧（BOOST）'!A131</f>
        <v>0</v>
      </c>
      <c r="E128" s="34">
        <f>'3_選抜学生一覧（BOOST）'!B131</f>
        <v>0</v>
      </c>
      <c r="F128" s="191">
        <f>'3_選抜学生一覧（BOOST）'!C131</f>
        <v>0</v>
      </c>
      <c r="G128" s="34" t="str">
        <f>ASC('3_選抜学生一覧（BOOST）'!E131)</f>
        <v/>
      </c>
      <c r="H128" s="34">
        <f>'3_選抜学生一覧（BOOST）'!F131</f>
        <v>0</v>
      </c>
      <c r="I128" s="37">
        <f>'3_選抜学生一覧（BOOST）'!G131</f>
        <v>0</v>
      </c>
      <c r="J128" s="191">
        <f>'3_選抜学生一覧（BOOST）'!H131</f>
        <v>0</v>
      </c>
      <c r="K128" s="191">
        <f>'3_選抜学生一覧（BOOST）'!I131</f>
        <v>0</v>
      </c>
      <c r="L128" s="37">
        <f>'3_選抜学生一覧（BOOST）'!J131</f>
        <v>0</v>
      </c>
      <c r="M128" s="37">
        <f>'3_選抜学生一覧（BOOST）'!K131</f>
        <v>0</v>
      </c>
      <c r="N128" s="37">
        <f>'3_選抜学生一覧（BOOST）'!L131</f>
        <v>0</v>
      </c>
      <c r="O128" s="37">
        <f>'3_選抜学生一覧（BOOST）'!M131</f>
        <v>0</v>
      </c>
      <c r="P128" s="34">
        <f>'3_選抜学生一覧（BOOST）'!P131</f>
        <v>0</v>
      </c>
      <c r="Q128" s="34">
        <f>'3_選抜学生一覧（BOOST）'!Q131</f>
        <v>0</v>
      </c>
      <c r="R128" s="34">
        <f>'3_選抜学生一覧（BOOST）'!R131</f>
        <v>0</v>
      </c>
      <c r="S128" s="34">
        <f>'3_選抜学生一覧（BOOST）'!S131</f>
        <v>0</v>
      </c>
    </row>
    <row r="129" spans="1:19">
      <c r="A129" s="34" t="str">
        <f>'3_選抜学生一覧（BOOST）'!$E$1</f>
        <v>BSXX-XXX-XX</v>
      </c>
      <c r="B129" s="34">
        <f>'3_選抜学生一覧（BOOST）'!$E$2</f>
        <v>0</v>
      </c>
      <c r="C129" s="37">
        <f>'3_選抜学生一覧（BOOST）'!$E$3</f>
        <v>0</v>
      </c>
      <c r="D129" s="34">
        <f>'3_選抜学生一覧（BOOST）'!A132</f>
        <v>0</v>
      </c>
      <c r="E129" s="34">
        <f>'3_選抜学生一覧（BOOST）'!B132</f>
        <v>0</v>
      </c>
      <c r="F129" s="191">
        <f>'3_選抜学生一覧（BOOST）'!C132</f>
        <v>0</v>
      </c>
      <c r="G129" s="34" t="str">
        <f>ASC('3_選抜学生一覧（BOOST）'!E132)</f>
        <v/>
      </c>
      <c r="H129" s="34">
        <f>'3_選抜学生一覧（BOOST）'!F132</f>
        <v>0</v>
      </c>
      <c r="I129" s="37">
        <f>'3_選抜学生一覧（BOOST）'!G132</f>
        <v>0</v>
      </c>
      <c r="J129" s="191">
        <f>'3_選抜学生一覧（BOOST）'!H132</f>
        <v>0</v>
      </c>
      <c r="K129" s="191">
        <f>'3_選抜学生一覧（BOOST）'!I132</f>
        <v>0</v>
      </c>
      <c r="L129" s="37">
        <f>'3_選抜学生一覧（BOOST）'!J132</f>
        <v>0</v>
      </c>
      <c r="M129" s="37">
        <f>'3_選抜学生一覧（BOOST）'!K132</f>
        <v>0</v>
      </c>
      <c r="N129" s="37">
        <f>'3_選抜学生一覧（BOOST）'!L132</f>
        <v>0</v>
      </c>
      <c r="O129" s="37">
        <f>'3_選抜学生一覧（BOOST）'!M132</f>
        <v>0</v>
      </c>
      <c r="P129" s="34">
        <f>'3_選抜学生一覧（BOOST）'!P132</f>
        <v>0</v>
      </c>
      <c r="Q129" s="34">
        <f>'3_選抜学生一覧（BOOST）'!Q132</f>
        <v>0</v>
      </c>
      <c r="R129" s="34">
        <f>'3_選抜学生一覧（BOOST）'!R132</f>
        <v>0</v>
      </c>
      <c r="S129" s="34">
        <f>'3_選抜学生一覧（BOOST）'!S132</f>
        <v>0</v>
      </c>
    </row>
    <row r="130" spans="1:19">
      <c r="A130" s="34" t="str">
        <f>'3_選抜学生一覧（BOOST）'!$E$1</f>
        <v>BSXX-XXX-XX</v>
      </c>
      <c r="B130" s="34">
        <f>'3_選抜学生一覧（BOOST）'!$E$2</f>
        <v>0</v>
      </c>
      <c r="C130" s="37">
        <f>'3_選抜学生一覧（BOOST）'!$E$3</f>
        <v>0</v>
      </c>
      <c r="D130" s="34">
        <f>'3_選抜学生一覧（BOOST）'!A133</f>
        <v>0</v>
      </c>
      <c r="E130" s="34">
        <f>'3_選抜学生一覧（BOOST）'!B133</f>
        <v>0</v>
      </c>
      <c r="F130" s="191">
        <f>'3_選抜学生一覧（BOOST）'!C133</f>
        <v>0</v>
      </c>
      <c r="G130" s="34" t="str">
        <f>ASC('3_選抜学生一覧（BOOST）'!E133)</f>
        <v/>
      </c>
      <c r="H130" s="34">
        <f>'3_選抜学生一覧（BOOST）'!F133</f>
        <v>0</v>
      </c>
      <c r="I130" s="37">
        <f>'3_選抜学生一覧（BOOST）'!G133</f>
        <v>0</v>
      </c>
      <c r="J130" s="191">
        <f>'3_選抜学生一覧（BOOST）'!H133</f>
        <v>0</v>
      </c>
      <c r="K130" s="191">
        <f>'3_選抜学生一覧（BOOST）'!I133</f>
        <v>0</v>
      </c>
      <c r="L130" s="37">
        <f>'3_選抜学生一覧（BOOST）'!J133</f>
        <v>0</v>
      </c>
      <c r="M130" s="37">
        <f>'3_選抜学生一覧（BOOST）'!K133</f>
        <v>0</v>
      </c>
      <c r="N130" s="37">
        <f>'3_選抜学生一覧（BOOST）'!L133</f>
        <v>0</v>
      </c>
      <c r="O130" s="37">
        <f>'3_選抜学生一覧（BOOST）'!M133</f>
        <v>0</v>
      </c>
      <c r="P130" s="34">
        <f>'3_選抜学生一覧（BOOST）'!P133</f>
        <v>0</v>
      </c>
      <c r="Q130" s="34">
        <f>'3_選抜学生一覧（BOOST）'!Q133</f>
        <v>0</v>
      </c>
      <c r="R130" s="34">
        <f>'3_選抜学生一覧（BOOST）'!R133</f>
        <v>0</v>
      </c>
      <c r="S130" s="34">
        <f>'3_選抜学生一覧（BOOST）'!S133</f>
        <v>0</v>
      </c>
    </row>
    <row r="131" spans="1:19">
      <c r="A131" s="34" t="str">
        <f>'3_選抜学生一覧（BOOST）'!$E$1</f>
        <v>BSXX-XXX-XX</v>
      </c>
      <c r="B131" s="34">
        <f>'3_選抜学生一覧（BOOST）'!$E$2</f>
        <v>0</v>
      </c>
      <c r="C131" s="37">
        <f>'3_選抜学生一覧（BOOST）'!$E$3</f>
        <v>0</v>
      </c>
      <c r="D131" s="34">
        <f>'3_選抜学生一覧（BOOST）'!A134</f>
        <v>0</v>
      </c>
      <c r="E131" s="34">
        <f>'3_選抜学生一覧（BOOST）'!B134</f>
        <v>0</v>
      </c>
      <c r="F131" s="191">
        <f>'3_選抜学生一覧（BOOST）'!C134</f>
        <v>0</v>
      </c>
      <c r="G131" s="34" t="str">
        <f>ASC('3_選抜学生一覧（BOOST）'!E134)</f>
        <v/>
      </c>
      <c r="H131" s="34">
        <f>'3_選抜学生一覧（BOOST）'!F134</f>
        <v>0</v>
      </c>
      <c r="I131" s="37">
        <f>'3_選抜学生一覧（BOOST）'!G134</f>
        <v>0</v>
      </c>
      <c r="J131" s="191">
        <f>'3_選抜学生一覧（BOOST）'!H134</f>
        <v>0</v>
      </c>
      <c r="K131" s="191">
        <f>'3_選抜学生一覧（BOOST）'!I134</f>
        <v>0</v>
      </c>
      <c r="L131" s="37">
        <f>'3_選抜学生一覧（BOOST）'!J134</f>
        <v>0</v>
      </c>
      <c r="M131" s="37">
        <f>'3_選抜学生一覧（BOOST）'!K134</f>
        <v>0</v>
      </c>
      <c r="N131" s="37">
        <f>'3_選抜学生一覧（BOOST）'!L134</f>
        <v>0</v>
      </c>
      <c r="O131" s="37">
        <f>'3_選抜学生一覧（BOOST）'!M134</f>
        <v>0</v>
      </c>
      <c r="P131" s="34">
        <f>'3_選抜学生一覧（BOOST）'!P134</f>
        <v>0</v>
      </c>
      <c r="Q131" s="34">
        <f>'3_選抜学生一覧（BOOST）'!Q134</f>
        <v>0</v>
      </c>
      <c r="R131" s="34">
        <f>'3_選抜学生一覧（BOOST）'!R134</f>
        <v>0</v>
      </c>
      <c r="S131" s="34">
        <f>'3_選抜学生一覧（BOOST）'!S134</f>
        <v>0</v>
      </c>
    </row>
    <row r="132" spans="1:19">
      <c r="A132" s="34" t="str">
        <f>'3_選抜学生一覧（BOOST）'!$E$1</f>
        <v>BSXX-XXX-XX</v>
      </c>
      <c r="B132" s="34">
        <f>'3_選抜学生一覧（BOOST）'!$E$2</f>
        <v>0</v>
      </c>
      <c r="C132" s="37">
        <f>'3_選抜学生一覧（BOOST）'!$E$3</f>
        <v>0</v>
      </c>
      <c r="D132" s="34">
        <f>'3_選抜学生一覧（BOOST）'!A135</f>
        <v>0</v>
      </c>
      <c r="E132" s="34">
        <f>'3_選抜学生一覧（BOOST）'!B135</f>
        <v>0</v>
      </c>
      <c r="F132" s="191">
        <f>'3_選抜学生一覧（BOOST）'!C135</f>
        <v>0</v>
      </c>
      <c r="G132" s="34" t="str">
        <f>ASC('3_選抜学生一覧（BOOST）'!E135)</f>
        <v/>
      </c>
      <c r="H132" s="34">
        <f>'3_選抜学生一覧（BOOST）'!F135</f>
        <v>0</v>
      </c>
      <c r="I132" s="37">
        <f>'3_選抜学生一覧（BOOST）'!G135</f>
        <v>0</v>
      </c>
      <c r="J132" s="191">
        <f>'3_選抜学生一覧（BOOST）'!H135</f>
        <v>0</v>
      </c>
      <c r="K132" s="191">
        <f>'3_選抜学生一覧（BOOST）'!I135</f>
        <v>0</v>
      </c>
      <c r="L132" s="37">
        <f>'3_選抜学生一覧（BOOST）'!J135</f>
        <v>0</v>
      </c>
      <c r="M132" s="37">
        <f>'3_選抜学生一覧（BOOST）'!K135</f>
        <v>0</v>
      </c>
      <c r="N132" s="37">
        <f>'3_選抜学生一覧（BOOST）'!L135</f>
        <v>0</v>
      </c>
      <c r="O132" s="37">
        <f>'3_選抜学生一覧（BOOST）'!M135</f>
        <v>0</v>
      </c>
      <c r="P132" s="34">
        <f>'3_選抜学生一覧（BOOST）'!P135</f>
        <v>0</v>
      </c>
      <c r="Q132" s="34">
        <f>'3_選抜学生一覧（BOOST）'!Q135</f>
        <v>0</v>
      </c>
      <c r="R132" s="34">
        <f>'3_選抜学生一覧（BOOST）'!R135</f>
        <v>0</v>
      </c>
      <c r="S132" s="34">
        <f>'3_選抜学生一覧（BOOST）'!S135</f>
        <v>0</v>
      </c>
    </row>
    <row r="133" spans="1:19">
      <c r="A133" s="34" t="str">
        <f>'3_選抜学生一覧（BOOST）'!$E$1</f>
        <v>BSXX-XXX-XX</v>
      </c>
      <c r="B133" s="34">
        <f>'3_選抜学生一覧（BOOST）'!$E$2</f>
        <v>0</v>
      </c>
      <c r="C133" s="37">
        <f>'3_選抜学生一覧（BOOST）'!$E$3</f>
        <v>0</v>
      </c>
      <c r="D133" s="34">
        <f>'3_選抜学生一覧（BOOST）'!A136</f>
        <v>0</v>
      </c>
      <c r="E133" s="34">
        <f>'3_選抜学生一覧（BOOST）'!B136</f>
        <v>0</v>
      </c>
      <c r="F133" s="191">
        <f>'3_選抜学生一覧（BOOST）'!C136</f>
        <v>0</v>
      </c>
      <c r="G133" s="34" t="str">
        <f>ASC('3_選抜学生一覧（BOOST）'!E136)</f>
        <v/>
      </c>
      <c r="H133" s="34">
        <f>'3_選抜学生一覧（BOOST）'!F136</f>
        <v>0</v>
      </c>
      <c r="I133" s="37">
        <f>'3_選抜学生一覧（BOOST）'!G136</f>
        <v>0</v>
      </c>
      <c r="J133" s="191">
        <f>'3_選抜学生一覧（BOOST）'!H136</f>
        <v>0</v>
      </c>
      <c r="K133" s="191">
        <f>'3_選抜学生一覧（BOOST）'!I136</f>
        <v>0</v>
      </c>
      <c r="L133" s="37">
        <f>'3_選抜学生一覧（BOOST）'!J136</f>
        <v>0</v>
      </c>
      <c r="M133" s="37">
        <f>'3_選抜学生一覧（BOOST）'!K136</f>
        <v>0</v>
      </c>
      <c r="N133" s="37">
        <f>'3_選抜学生一覧（BOOST）'!L136</f>
        <v>0</v>
      </c>
      <c r="O133" s="37">
        <f>'3_選抜学生一覧（BOOST）'!M136</f>
        <v>0</v>
      </c>
      <c r="P133" s="34">
        <f>'3_選抜学生一覧（BOOST）'!P136</f>
        <v>0</v>
      </c>
      <c r="Q133" s="34">
        <f>'3_選抜学生一覧（BOOST）'!Q136</f>
        <v>0</v>
      </c>
      <c r="R133" s="34">
        <f>'3_選抜学生一覧（BOOST）'!R136</f>
        <v>0</v>
      </c>
      <c r="S133" s="34">
        <f>'3_選抜学生一覧（BOOST）'!S136</f>
        <v>0</v>
      </c>
    </row>
    <row r="134" spans="1:19">
      <c r="A134" s="34" t="str">
        <f>'3_選抜学生一覧（BOOST）'!$E$1</f>
        <v>BSXX-XXX-XX</v>
      </c>
      <c r="B134" s="34">
        <f>'3_選抜学生一覧（BOOST）'!$E$2</f>
        <v>0</v>
      </c>
      <c r="C134" s="37">
        <f>'3_選抜学生一覧（BOOST）'!$E$3</f>
        <v>0</v>
      </c>
      <c r="D134" s="34">
        <f>'3_選抜学生一覧（BOOST）'!A137</f>
        <v>0</v>
      </c>
      <c r="E134" s="34">
        <f>'3_選抜学生一覧（BOOST）'!B137</f>
        <v>0</v>
      </c>
      <c r="F134" s="191">
        <f>'3_選抜学生一覧（BOOST）'!C137</f>
        <v>0</v>
      </c>
      <c r="G134" s="34" t="str">
        <f>ASC('3_選抜学生一覧（BOOST）'!E137)</f>
        <v/>
      </c>
      <c r="H134" s="34">
        <f>'3_選抜学生一覧（BOOST）'!F137</f>
        <v>0</v>
      </c>
      <c r="I134" s="37">
        <f>'3_選抜学生一覧（BOOST）'!G137</f>
        <v>0</v>
      </c>
      <c r="J134" s="191">
        <f>'3_選抜学生一覧（BOOST）'!H137</f>
        <v>0</v>
      </c>
      <c r="K134" s="191">
        <f>'3_選抜学生一覧（BOOST）'!I137</f>
        <v>0</v>
      </c>
      <c r="L134" s="37">
        <f>'3_選抜学生一覧（BOOST）'!J137</f>
        <v>0</v>
      </c>
      <c r="M134" s="37">
        <f>'3_選抜学生一覧（BOOST）'!K137</f>
        <v>0</v>
      </c>
      <c r="N134" s="37">
        <f>'3_選抜学生一覧（BOOST）'!L137</f>
        <v>0</v>
      </c>
      <c r="O134" s="37">
        <f>'3_選抜学生一覧（BOOST）'!M137</f>
        <v>0</v>
      </c>
      <c r="P134" s="34">
        <f>'3_選抜学生一覧（BOOST）'!P137</f>
        <v>0</v>
      </c>
      <c r="Q134" s="34">
        <f>'3_選抜学生一覧（BOOST）'!Q137</f>
        <v>0</v>
      </c>
      <c r="R134" s="34">
        <f>'3_選抜学生一覧（BOOST）'!R137</f>
        <v>0</v>
      </c>
      <c r="S134" s="34">
        <f>'3_選抜学生一覧（BOOST）'!S137</f>
        <v>0</v>
      </c>
    </row>
    <row r="135" spans="1:19">
      <c r="A135" s="34" t="str">
        <f>'3_選抜学生一覧（BOOST）'!$E$1</f>
        <v>BSXX-XXX-XX</v>
      </c>
      <c r="B135" s="34">
        <f>'3_選抜学生一覧（BOOST）'!$E$2</f>
        <v>0</v>
      </c>
      <c r="C135" s="37">
        <f>'3_選抜学生一覧（BOOST）'!$E$3</f>
        <v>0</v>
      </c>
      <c r="D135" s="34">
        <f>'3_選抜学生一覧（BOOST）'!A138</f>
        <v>0</v>
      </c>
      <c r="E135" s="34">
        <f>'3_選抜学生一覧（BOOST）'!B138</f>
        <v>0</v>
      </c>
      <c r="F135" s="191">
        <f>'3_選抜学生一覧（BOOST）'!C138</f>
        <v>0</v>
      </c>
      <c r="G135" s="34" t="str">
        <f>ASC('3_選抜学生一覧（BOOST）'!E138)</f>
        <v/>
      </c>
      <c r="H135" s="34">
        <f>'3_選抜学生一覧（BOOST）'!F138</f>
        <v>0</v>
      </c>
      <c r="I135" s="37">
        <f>'3_選抜学生一覧（BOOST）'!G138</f>
        <v>0</v>
      </c>
      <c r="J135" s="191">
        <f>'3_選抜学生一覧（BOOST）'!H138</f>
        <v>0</v>
      </c>
      <c r="K135" s="191">
        <f>'3_選抜学生一覧（BOOST）'!I138</f>
        <v>0</v>
      </c>
      <c r="L135" s="37">
        <f>'3_選抜学生一覧（BOOST）'!J138</f>
        <v>0</v>
      </c>
      <c r="M135" s="37">
        <f>'3_選抜学生一覧（BOOST）'!K138</f>
        <v>0</v>
      </c>
      <c r="N135" s="37">
        <f>'3_選抜学生一覧（BOOST）'!L138</f>
        <v>0</v>
      </c>
      <c r="O135" s="37">
        <f>'3_選抜学生一覧（BOOST）'!M138</f>
        <v>0</v>
      </c>
      <c r="P135" s="34">
        <f>'3_選抜学生一覧（BOOST）'!P138</f>
        <v>0</v>
      </c>
      <c r="Q135" s="34">
        <f>'3_選抜学生一覧（BOOST）'!Q138</f>
        <v>0</v>
      </c>
      <c r="R135" s="34">
        <f>'3_選抜学生一覧（BOOST）'!R138</f>
        <v>0</v>
      </c>
      <c r="S135" s="34">
        <f>'3_選抜学生一覧（BOOST）'!S138</f>
        <v>0</v>
      </c>
    </row>
    <row r="136" spans="1:19">
      <c r="A136" s="34" t="str">
        <f>'3_選抜学生一覧（BOOST）'!$E$1</f>
        <v>BSXX-XXX-XX</v>
      </c>
      <c r="B136" s="34">
        <f>'3_選抜学生一覧（BOOST）'!$E$2</f>
        <v>0</v>
      </c>
      <c r="C136" s="37">
        <f>'3_選抜学生一覧（BOOST）'!$E$3</f>
        <v>0</v>
      </c>
      <c r="D136" s="34">
        <f>'3_選抜学生一覧（BOOST）'!A139</f>
        <v>0</v>
      </c>
      <c r="E136" s="34">
        <f>'3_選抜学生一覧（BOOST）'!B139</f>
        <v>0</v>
      </c>
      <c r="F136" s="191">
        <f>'3_選抜学生一覧（BOOST）'!C139</f>
        <v>0</v>
      </c>
      <c r="G136" s="34" t="str">
        <f>ASC('3_選抜学生一覧（BOOST）'!E139)</f>
        <v/>
      </c>
      <c r="H136" s="34">
        <f>'3_選抜学生一覧（BOOST）'!F139</f>
        <v>0</v>
      </c>
      <c r="I136" s="37">
        <f>'3_選抜学生一覧（BOOST）'!G139</f>
        <v>0</v>
      </c>
      <c r="J136" s="191">
        <f>'3_選抜学生一覧（BOOST）'!H139</f>
        <v>0</v>
      </c>
      <c r="K136" s="191">
        <f>'3_選抜学生一覧（BOOST）'!I139</f>
        <v>0</v>
      </c>
      <c r="L136" s="37">
        <f>'3_選抜学生一覧（BOOST）'!J139</f>
        <v>0</v>
      </c>
      <c r="M136" s="37">
        <f>'3_選抜学生一覧（BOOST）'!K139</f>
        <v>0</v>
      </c>
      <c r="N136" s="37">
        <f>'3_選抜学生一覧（BOOST）'!L139</f>
        <v>0</v>
      </c>
      <c r="O136" s="37">
        <f>'3_選抜学生一覧（BOOST）'!M139</f>
        <v>0</v>
      </c>
      <c r="P136" s="34">
        <f>'3_選抜学生一覧（BOOST）'!P139</f>
        <v>0</v>
      </c>
      <c r="Q136" s="34">
        <f>'3_選抜学生一覧（BOOST）'!Q139</f>
        <v>0</v>
      </c>
      <c r="R136" s="34">
        <f>'3_選抜学生一覧（BOOST）'!R139</f>
        <v>0</v>
      </c>
      <c r="S136" s="34">
        <f>'3_選抜学生一覧（BOOST）'!S139</f>
        <v>0</v>
      </c>
    </row>
    <row r="137" spans="1:19">
      <c r="A137" s="34" t="str">
        <f>'3_選抜学生一覧（BOOST）'!$E$1</f>
        <v>BSXX-XXX-XX</v>
      </c>
      <c r="B137" s="34">
        <f>'3_選抜学生一覧（BOOST）'!$E$2</f>
        <v>0</v>
      </c>
      <c r="C137" s="37">
        <f>'3_選抜学生一覧（BOOST）'!$E$3</f>
        <v>0</v>
      </c>
      <c r="D137" s="34">
        <f>'3_選抜学生一覧（BOOST）'!A140</f>
        <v>0</v>
      </c>
      <c r="E137" s="34">
        <f>'3_選抜学生一覧（BOOST）'!B140</f>
        <v>0</v>
      </c>
      <c r="F137" s="191">
        <f>'3_選抜学生一覧（BOOST）'!C140</f>
        <v>0</v>
      </c>
      <c r="G137" s="34" t="str">
        <f>ASC('3_選抜学生一覧（BOOST）'!E140)</f>
        <v/>
      </c>
      <c r="H137" s="34">
        <f>'3_選抜学生一覧（BOOST）'!F140</f>
        <v>0</v>
      </c>
      <c r="I137" s="37">
        <f>'3_選抜学生一覧（BOOST）'!G140</f>
        <v>0</v>
      </c>
      <c r="J137" s="191">
        <f>'3_選抜学生一覧（BOOST）'!H140</f>
        <v>0</v>
      </c>
      <c r="K137" s="191">
        <f>'3_選抜学生一覧（BOOST）'!I140</f>
        <v>0</v>
      </c>
      <c r="L137" s="37">
        <f>'3_選抜学生一覧（BOOST）'!J140</f>
        <v>0</v>
      </c>
      <c r="M137" s="37">
        <f>'3_選抜学生一覧（BOOST）'!K140</f>
        <v>0</v>
      </c>
      <c r="N137" s="37">
        <f>'3_選抜学生一覧（BOOST）'!L140</f>
        <v>0</v>
      </c>
      <c r="O137" s="37">
        <f>'3_選抜学生一覧（BOOST）'!M140</f>
        <v>0</v>
      </c>
      <c r="P137" s="34">
        <f>'3_選抜学生一覧（BOOST）'!P140</f>
        <v>0</v>
      </c>
      <c r="Q137" s="34">
        <f>'3_選抜学生一覧（BOOST）'!Q140</f>
        <v>0</v>
      </c>
      <c r="R137" s="34">
        <f>'3_選抜学生一覧（BOOST）'!R140</f>
        <v>0</v>
      </c>
      <c r="S137" s="34">
        <f>'3_選抜学生一覧（BOOST）'!S140</f>
        <v>0</v>
      </c>
    </row>
    <row r="138" spans="1:19">
      <c r="A138" s="34" t="str">
        <f>'3_選抜学生一覧（BOOST）'!$E$1</f>
        <v>BSXX-XXX-XX</v>
      </c>
      <c r="B138" s="34">
        <f>'3_選抜学生一覧（BOOST）'!$E$2</f>
        <v>0</v>
      </c>
      <c r="C138" s="37">
        <f>'3_選抜学生一覧（BOOST）'!$E$3</f>
        <v>0</v>
      </c>
      <c r="D138" s="34">
        <f>'3_選抜学生一覧（BOOST）'!A141</f>
        <v>0</v>
      </c>
      <c r="E138" s="34">
        <f>'3_選抜学生一覧（BOOST）'!B141</f>
        <v>0</v>
      </c>
      <c r="F138" s="191">
        <f>'3_選抜学生一覧（BOOST）'!C141</f>
        <v>0</v>
      </c>
      <c r="G138" s="34" t="str">
        <f>ASC('3_選抜学生一覧（BOOST）'!E141)</f>
        <v/>
      </c>
      <c r="H138" s="34">
        <f>'3_選抜学生一覧（BOOST）'!F141</f>
        <v>0</v>
      </c>
      <c r="I138" s="37">
        <f>'3_選抜学生一覧（BOOST）'!G141</f>
        <v>0</v>
      </c>
      <c r="J138" s="191">
        <f>'3_選抜学生一覧（BOOST）'!H141</f>
        <v>0</v>
      </c>
      <c r="K138" s="191">
        <f>'3_選抜学生一覧（BOOST）'!I141</f>
        <v>0</v>
      </c>
      <c r="L138" s="37">
        <f>'3_選抜学生一覧（BOOST）'!J141</f>
        <v>0</v>
      </c>
      <c r="M138" s="37">
        <f>'3_選抜学生一覧（BOOST）'!K141</f>
        <v>0</v>
      </c>
      <c r="N138" s="37">
        <f>'3_選抜学生一覧（BOOST）'!L141</f>
        <v>0</v>
      </c>
      <c r="O138" s="37">
        <f>'3_選抜学生一覧（BOOST）'!M141</f>
        <v>0</v>
      </c>
      <c r="P138" s="34">
        <f>'3_選抜学生一覧（BOOST）'!P141</f>
        <v>0</v>
      </c>
      <c r="Q138" s="34">
        <f>'3_選抜学生一覧（BOOST）'!Q141</f>
        <v>0</v>
      </c>
      <c r="R138" s="34">
        <f>'3_選抜学生一覧（BOOST）'!R141</f>
        <v>0</v>
      </c>
      <c r="S138" s="34">
        <f>'3_選抜学生一覧（BOOST）'!S141</f>
        <v>0</v>
      </c>
    </row>
    <row r="139" spans="1:19">
      <c r="A139" s="34" t="str">
        <f>'3_選抜学生一覧（BOOST）'!$E$1</f>
        <v>BSXX-XXX-XX</v>
      </c>
      <c r="B139" s="34">
        <f>'3_選抜学生一覧（BOOST）'!$E$2</f>
        <v>0</v>
      </c>
      <c r="C139" s="37">
        <f>'3_選抜学生一覧（BOOST）'!$E$3</f>
        <v>0</v>
      </c>
      <c r="D139" s="34">
        <f>'3_選抜学生一覧（BOOST）'!A142</f>
        <v>0</v>
      </c>
      <c r="E139" s="34">
        <f>'3_選抜学生一覧（BOOST）'!B142</f>
        <v>0</v>
      </c>
      <c r="F139" s="191">
        <f>'3_選抜学生一覧（BOOST）'!C142</f>
        <v>0</v>
      </c>
      <c r="G139" s="34" t="str">
        <f>ASC('3_選抜学生一覧（BOOST）'!E142)</f>
        <v/>
      </c>
      <c r="H139" s="34">
        <f>'3_選抜学生一覧（BOOST）'!F142</f>
        <v>0</v>
      </c>
      <c r="I139" s="37">
        <f>'3_選抜学生一覧（BOOST）'!G142</f>
        <v>0</v>
      </c>
      <c r="J139" s="191">
        <f>'3_選抜学生一覧（BOOST）'!H142</f>
        <v>0</v>
      </c>
      <c r="K139" s="191">
        <f>'3_選抜学生一覧（BOOST）'!I142</f>
        <v>0</v>
      </c>
      <c r="L139" s="37">
        <f>'3_選抜学生一覧（BOOST）'!J142</f>
        <v>0</v>
      </c>
      <c r="M139" s="37">
        <f>'3_選抜学生一覧（BOOST）'!K142</f>
        <v>0</v>
      </c>
      <c r="N139" s="37">
        <f>'3_選抜学生一覧（BOOST）'!L142</f>
        <v>0</v>
      </c>
      <c r="O139" s="37">
        <f>'3_選抜学生一覧（BOOST）'!M142</f>
        <v>0</v>
      </c>
      <c r="P139" s="34">
        <f>'3_選抜学生一覧（BOOST）'!P142</f>
        <v>0</v>
      </c>
      <c r="Q139" s="34">
        <f>'3_選抜学生一覧（BOOST）'!Q142</f>
        <v>0</v>
      </c>
      <c r="R139" s="34">
        <f>'3_選抜学生一覧（BOOST）'!R142</f>
        <v>0</v>
      </c>
      <c r="S139" s="34">
        <f>'3_選抜学生一覧（BOOST）'!S142</f>
        <v>0</v>
      </c>
    </row>
    <row r="140" spans="1:19">
      <c r="A140" s="34" t="str">
        <f>'3_選抜学生一覧（BOOST）'!$E$1</f>
        <v>BSXX-XXX-XX</v>
      </c>
      <c r="B140" s="34">
        <f>'3_選抜学生一覧（BOOST）'!$E$2</f>
        <v>0</v>
      </c>
      <c r="C140" s="37">
        <f>'3_選抜学生一覧（BOOST）'!$E$3</f>
        <v>0</v>
      </c>
      <c r="D140" s="34">
        <f>'3_選抜学生一覧（BOOST）'!A143</f>
        <v>0</v>
      </c>
      <c r="E140" s="34">
        <f>'3_選抜学生一覧（BOOST）'!B143</f>
        <v>0</v>
      </c>
      <c r="F140" s="191">
        <f>'3_選抜学生一覧（BOOST）'!C143</f>
        <v>0</v>
      </c>
      <c r="G140" s="34" t="str">
        <f>ASC('3_選抜学生一覧（BOOST）'!E143)</f>
        <v/>
      </c>
      <c r="H140" s="34">
        <f>'3_選抜学生一覧（BOOST）'!F143</f>
        <v>0</v>
      </c>
      <c r="I140" s="37">
        <f>'3_選抜学生一覧（BOOST）'!G143</f>
        <v>0</v>
      </c>
      <c r="J140" s="191">
        <f>'3_選抜学生一覧（BOOST）'!H143</f>
        <v>0</v>
      </c>
      <c r="K140" s="191">
        <f>'3_選抜学生一覧（BOOST）'!I143</f>
        <v>0</v>
      </c>
      <c r="L140" s="37">
        <f>'3_選抜学生一覧（BOOST）'!J143</f>
        <v>0</v>
      </c>
      <c r="M140" s="37">
        <f>'3_選抜学生一覧（BOOST）'!K143</f>
        <v>0</v>
      </c>
      <c r="N140" s="37">
        <f>'3_選抜学生一覧（BOOST）'!L143</f>
        <v>0</v>
      </c>
      <c r="O140" s="37">
        <f>'3_選抜学生一覧（BOOST）'!M143</f>
        <v>0</v>
      </c>
      <c r="P140" s="34">
        <f>'3_選抜学生一覧（BOOST）'!P143</f>
        <v>0</v>
      </c>
      <c r="Q140" s="34">
        <f>'3_選抜学生一覧（BOOST）'!Q143</f>
        <v>0</v>
      </c>
      <c r="R140" s="34">
        <f>'3_選抜学生一覧（BOOST）'!R143</f>
        <v>0</v>
      </c>
      <c r="S140" s="34">
        <f>'3_選抜学生一覧（BOOST）'!S143</f>
        <v>0</v>
      </c>
    </row>
    <row r="141" spans="1:19">
      <c r="A141" s="34" t="str">
        <f>'3_選抜学生一覧（BOOST）'!$E$1</f>
        <v>BSXX-XXX-XX</v>
      </c>
      <c r="B141" s="34">
        <f>'3_選抜学生一覧（BOOST）'!$E$2</f>
        <v>0</v>
      </c>
      <c r="C141" s="37">
        <f>'3_選抜学生一覧（BOOST）'!$E$3</f>
        <v>0</v>
      </c>
      <c r="D141" s="34">
        <f>'3_選抜学生一覧（BOOST）'!A144</f>
        <v>0</v>
      </c>
      <c r="E141" s="34">
        <f>'3_選抜学生一覧（BOOST）'!B144</f>
        <v>0</v>
      </c>
      <c r="F141" s="191">
        <f>'3_選抜学生一覧（BOOST）'!C144</f>
        <v>0</v>
      </c>
      <c r="G141" s="34" t="str">
        <f>ASC('3_選抜学生一覧（BOOST）'!E144)</f>
        <v/>
      </c>
      <c r="H141" s="34">
        <f>'3_選抜学生一覧（BOOST）'!F144</f>
        <v>0</v>
      </c>
      <c r="I141" s="37">
        <f>'3_選抜学生一覧（BOOST）'!G144</f>
        <v>0</v>
      </c>
      <c r="J141" s="191">
        <f>'3_選抜学生一覧（BOOST）'!H144</f>
        <v>0</v>
      </c>
      <c r="K141" s="191">
        <f>'3_選抜学生一覧（BOOST）'!I144</f>
        <v>0</v>
      </c>
      <c r="L141" s="37">
        <f>'3_選抜学生一覧（BOOST）'!J144</f>
        <v>0</v>
      </c>
      <c r="M141" s="37">
        <f>'3_選抜学生一覧（BOOST）'!K144</f>
        <v>0</v>
      </c>
      <c r="N141" s="37">
        <f>'3_選抜学生一覧（BOOST）'!L144</f>
        <v>0</v>
      </c>
      <c r="O141" s="37">
        <f>'3_選抜学生一覧（BOOST）'!M144</f>
        <v>0</v>
      </c>
      <c r="P141" s="34">
        <f>'3_選抜学生一覧（BOOST）'!P144</f>
        <v>0</v>
      </c>
      <c r="Q141" s="34">
        <f>'3_選抜学生一覧（BOOST）'!Q144</f>
        <v>0</v>
      </c>
      <c r="R141" s="34">
        <f>'3_選抜学生一覧（BOOST）'!R144</f>
        <v>0</v>
      </c>
      <c r="S141" s="34">
        <f>'3_選抜学生一覧（BOOST）'!S144</f>
        <v>0</v>
      </c>
    </row>
    <row r="142" spans="1:19">
      <c r="A142" s="34" t="str">
        <f>'3_選抜学生一覧（BOOST）'!$E$1</f>
        <v>BSXX-XXX-XX</v>
      </c>
      <c r="B142" s="34">
        <f>'3_選抜学生一覧（BOOST）'!$E$2</f>
        <v>0</v>
      </c>
      <c r="C142" s="37">
        <f>'3_選抜学生一覧（BOOST）'!$E$3</f>
        <v>0</v>
      </c>
      <c r="D142" s="34">
        <f>'3_選抜学生一覧（BOOST）'!A145</f>
        <v>0</v>
      </c>
      <c r="E142" s="34">
        <f>'3_選抜学生一覧（BOOST）'!B145</f>
        <v>0</v>
      </c>
      <c r="F142" s="191">
        <f>'3_選抜学生一覧（BOOST）'!C145</f>
        <v>0</v>
      </c>
      <c r="G142" s="34" t="str">
        <f>ASC('3_選抜学生一覧（BOOST）'!E145)</f>
        <v/>
      </c>
      <c r="H142" s="34">
        <f>'3_選抜学生一覧（BOOST）'!F145</f>
        <v>0</v>
      </c>
      <c r="I142" s="37">
        <f>'3_選抜学生一覧（BOOST）'!G145</f>
        <v>0</v>
      </c>
      <c r="J142" s="191">
        <f>'3_選抜学生一覧（BOOST）'!H145</f>
        <v>0</v>
      </c>
      <c r="K142" s="191">
        <f>'3_選抜学生一覧（BOOST）'!I145</f>
        <v>0</v>
      </c>
      <c r="L142" s="37">
        <f>'3_選抜学生一覧（BOOST）'!J145</f>
        <v>0</v>
      </c>
      <c r="M142" s="37">
        <f>'3_選抜学生一覧（BOOST）'!K145</f>
        <v>0</v>
      </c>
      <c r="N142" s="37">
        <f>'3_選抜学生一覧（BOOST）'!L145</f>
        <v>0</v>
      </c>
      <c r="O142" s="37">
        <f>'3_選抜学生一覧（BOOST）'!M145</f>
        <v>0</v>
      </c>
      <c r="P142" s="34">
        <f>'3_選抜学生一覧（BOOST）'!P145</f>
        <v>0</v>
      </c>
      <c r="Q142" s="34">
        <f>'3_選抜学生一覧（BOOST）'!Q145</f>
        <v>0</v>
      </c>
      <c r="R142" s="34">
        <f>'3_選抜学生一覧（BOOST）'!R145</f>
        <v>0</v>
      </c>
      <c r="S142" s="34">
        <f>'3_選抜学生一覧（BOOST）'!S145</f>
        <v>0</v>
      </c>
    </row>
    <row r="143" spans="1:19">
      <c r="A143" s="34" t="str">
        <f>'3_選抜学生一覧（BOOST）'!$E$1</f>
        <v>BSXX-XXX-XX</v>
      </c>
      <c r="B143" s="34">
        <f>'3_選抜学生一覧（BOOST）'!$E$2</f>
        <v>0</v>
      </c>
      <c r="C143" s="37">
        <f>'3_選抜学生一覧（BOOST）'!$E$3</f>
        <v>0</v>
      </c>
      <c r="D143" s="34">
        <f>'3_選抜学生一覧（BOOST）'!A146</f>
        <v>0</v>
      </c>
      <c r="E143" s="34">
        <f>'3_選抜学生一覧（BOOST）'!B146</f>
        <v>0</v>
      </c>
      <c r="F143" s="191">
        <f>'3_選抜学生一覧（BOOST）'!C146</f>
        <v>0</v>
      </c>
      <c r="G143" s="34" t="str">
        <f>ASC('3_選抜学生一覧（BOOST）'!E146)</f>
        <v/>
      </c>
      <c r="H143" s="34">
        <f>'3_選抜学生一覧（BOOST）'!F146</f>
        <v>0</v>
      </c>
      <c r="I143" s="37">
        <f>'3_選抜学生一覧（BOOST）'!G146</f>
        <v>0</v>
      </c>
      <c r="J143" s="191">
        <f>'3_選抜学生一覧（BOOST）'!H146</f>
        <v>0</v>
      </c>
      <c r="K143" s="191">
        <f>'3_選抜学生一覧（BOOST）'!I146</f>
        <v>0</v>
      </c>
      <c r="L143" s="37">
        <f>'3_選抜学生一覧（BOOST）'!J146</f>
        <v>0</v>
      </c>
      <c r="M143" s="37">
        <f>'3_選抜学生一覧（BOOST）'!K146</f>
        <v>0</v>
      </c>
      <c r="N143" s="37">
        <f>'3_選抜学生一覧（BOOST）'!L146</f>
        <v>0</v>
      </c>
      <c r="O143" s="37">
        <f>'3_選抜学生一覧（BOOST）'!M146</f>
        <v>0</v>
      </c>
      <c r="P143" s="34">
        <f>'3_選抜学生一覧（BOOST）'!P146</f>
        <v>0</v>
      </c>
      <c r="Q143" s="34">
        <f>'3_選抜学生一覧（BOOST）'!Q146</f>
        <v>0</v>
      </c>
      <c r="R143" s="34">
        <f>'3_選抜学生一覧（BOOST）'!R146</f>
        <v>0</v>
      </c>
      <c r="S143" s="34">
        <f>'3_選抜学生一覧（BOOST）'!S146</f>
        <v>0</v>
      </c>
    </row>
    <row r="144" spans="1:19">
      <c r="A144" s="34" t="str">
        <f>'3_選抜学生一覧（BOOST）'!$E$1</f>
        <v>BSXX-XXX-XX</v>
      </c>
      <c r="B144" s="34">
        <f>'3_選抜学生一覧（BOOST）'!$E$2</f>
        <v>0</v>
      </c>
      <c r="C144" s="37">
        <f>'3_選抜学生一覧（BOOST）'!$E$3</f>
        <v>0</v>
      </c>
      <c r="D144" s="34">
        <f>'3_選抜学生一覧（BOOST）'!A147</f>
        <v>0</v>
      </c>
      <c r="E144" s="34">
        <f>'3_選抜学生一覧（BOOST）'!B147</f>
        <v>0</v>
      </c>
      <c r="F144" s="191">
        <f>'3_選抜学生一覧（BOOST）'!C147</f>
        <v>0</v>
      </c>
      <c r="G144" s="34" t="str">
        <f>ASC('3_選抜学生一覧（BOOST）'!E147)</f>
        <v/>
      </c>
      <c r="H144" s="34">
        <f>'3_選抜学生一覧（BOOST）'!F147</f>
        <v>0</v>
      </c>
      <c r="I144" s="37">
        <f>'3_選抜学生一覧（BOOST）'!G147</f>
        <v>0</v>
      </c>
      <c r="J144" s="191">
        <f>'3_選抜学生一覧（BOOST）'!H147</f>
        <v>0</v>
      </c>
      <c r="K144" s="191">
        <f>'3_選抜学生一覧（BOOST）'!I147</f>
        <v>0</v>
      </c>
      <c r="L144" s="37">
        <f>'3_選抜学生一覧（BOOST）'!J147</f>
        <v>0</v>
      </c>
      <c r="M144" s="37">
        <f>'3_選抜学生一覧（BOOST）'!K147</f>
        <v>0</v>
      </c>
      <c r="N144" s="37">
        <f>'3_選抜学生一覧（BOOST）'!L147</f>
        <v>0</v>
      </c>
      <c r="O144" s="37">
        <f>'3_選抜学生一覧（BOOST）'!M147</f>
        <v>0</v>
      </c>
      <c r="P144" s="34">
        <f>'3_選抜学生一覧（BOOST）'!P147</f>
        <v>0</v>
      </c>
      <c r="Q144" s="34">
        <f>'3_選抜学生一覧（BOOST）'!Q147</f>
        <v>0</v>
      </c>
      <c r="R144" s="34">
        <f>'3_選抜学生一覧（BOOST）'!R147</f>
        <v>0</v>
      </c>
      <c r="S144" s="34">
        <f>'3_選抜学生一覧（BOOST）'!S147</f>
        <v>0</v>
      </c>
    </row>
    <row r="145" spans="1:19">
      <c r="A145" s="34" t="str">
        <f>'3_選抜学生一覧（BOOST）'!$E$1</f>
        <v>BSXX-XXX-XX</v>
      </c>
      <c r="B145" s="34">
        <f>'3_選抜学生一覧（BOOST）'!$E$2</f>
        <v>0</v>
      </c>
      <c r="C145" s="37">
        <f>'3_選抜学生一覧（BOOST）'!$E$3</f>
        <v>0</v>
      </c>
      <c r="D145" s="34">
        <f>'3_選抜学生一覧（BOOST）'!A148</f>
        <v>0</v>
      </c>
      <c r="E145" s="34">
        <f>'3_選抜学生一覧（BOOST）'!B148</f>
        <v>0</v>
      </c>
      <c r="F145" s="191">
        <f>'3_選抜学生一覧（BOOST）'!C148</f>
        <v>0</v>
      </c>
      <c r="G145" s="34" t="str">
        <f>ASC('3_選抜学生一覧（BOOST）'!E148)</f>
        <v/>
      </c>
      <c r="H145" s="34">
        <f>'3_選抜学生一覧（BOOST）'!F148</f>
        <v>0</v>
      </c>
      <c r="I145" s="37">
        <f>'3_選抜学生一覧（BOOST）'!G148</f>
        <v>0</v>
      </c>
      <c r="J145" s="191">
        <f>'3_選抜学生一覧（BOOST）'!H148</f>
        <v>0</v>
      </c>
      <c r="K145" s="191">
        <f>'3_選抜学生一覧（BOOST）'!I148</f>
        <v>0</v>
      </c>
      <c r="L145" s="37">
        <f>'3_選抜学生一覧（BOOST）'!J148</f>
        <v>0</v>
      </c>
      <c r="M145" s="37">
        <f>'3_選抜学生一覧（BOOST）'!K148</f>
        <v>0</v>
      </c>
      <c r="N145" s="37">
        <f>'3_選抜学生一覧（BOOST）'!L148</f>
        <v>0</v>
      </c>
      <c r="O145" s="37">
        <f>'3_選抜学生一覧（BOOST）'!M148</f>
        <v>0</v>
      </c>
      <c r="P145" s="34">
        <f>'3_選抜学生一覧（BOOST）'!P148</f>
        <v>0</v>
      </c>
      <c r="Q145" s="34">
        <f>'3_選抜学生一覧（BOOST）'!Q148</f>
        <v>0</v>
      </c>
      <c r="R145" s="34">
        <f>'3_選抜学生一覧（BOOST）'!R148</f>
        <v>0</v>
      </c>
      <c r="S145" s="34">
        <f>'3_選抜学生一覧（BOOST）'!S148</f>
        <v>0</v>
      </c>
    </row>
    <row r="146" spans="1:19">
      <c r="A146" s="34" t="str">
        <f>'3_選抜学生一覧（BOOST）'!$E$1</f>
        <v>BSXX-XXX-XX</v>
      </c>
      <c r="B146" s="34">
        <f>'3_選抜学生一覧（BOOST）'!$E$2</f>
        <v>0</v>
      </c>
      <c r="C146" s="37">
        <f>'3_選抜学生一覧（BOOST）'!$E$3</f>
        <v>0</v>
      </c>
      <c r="D146" s="34">
        <f>'3_選抜学生一覧（BOOST）'!A149</f>
        <v>0</v>
      </c>
      <c r="E146" s="34">
        <f>'3_選抜学生一覧（BOOST）'!B149</f>
        <v>0</v>
      </c>
      <c r="F146" s="191">
        <f>'3_選抜学生一覧（BOOST）'!C149</f>
        <v>0</v>
      </c>
      <c r="G146" s="34" t="str">
        <f>ASC('3_選抜学生一覧（BOOST）'!E149)</f>
        <v/>
      </c>
      <c r="H146" s="34">
        <f>'3_選抜学生一覧（BOOST）'!F149</f>
        <v>0</v>
      </c>
      <c r="I146" s="37">
        <f>'3_選抜学生一覧（BOOST）'!G149</f>
        <v>0</v>
      </c>
      <c r="J146" s="191">
        <f>'3_選抜学生一覧（BOOST）'!H149</f>
        <v>0</v>
      </c>
      <c r="K146" s="191">
        <f>'3_選抜学生一覧（BOOST）'!I149</f>
        <v>0</v>
      </c>
      <c r="L146" s="37">
        <f>'3_選抜学生一覧（BOOST）'!J149</f>
        <v>0</v>
      </c>
      <c r="M146" s="37">
        <f>'3_選抜学生一覧（BOOST）'!K149</f>
        <v>0</v>
      </c>
      <c r="N146" s="37">
        <f>'3_選抜学生一覧（BOOST）'!L149</f>
        <v>0</v>
      </c>
      <c r="O146" s="37">
        <f>'3_選抜学生一覧（BOOST）'!M149</f>
        <v>0</v>
      </c>
      <c r="P146" s="34">
        <f>'3_選抜学生一覧（BOOST）'!P149</f>
        <v>0</v>
      </c>
      <c r="Q146" s="34">
        <f>'3_選抜学生一覧（BOOST）'!Q149</f>
        <v>0</v>
      </c>
      <c r="R146" s="34">
        <f>'3_選抜学生一覧（BOOST）'!R149</f>
        <v>0</v>
      </c>
      <c r="S146" s="34">
        <f>'3_選抜学生一覧（BOOST）'!S149</f>
        <v>0</v>
      </c>
    </row>
    <row r="147" spans="1:19">
      <c r="A147" s="34" t="str">
        <f>'3_選抜学生一覧（BOOST）'!$E$1</f>
        <v>BSXX-XXX-XX</v>
      </c>
      <c r="B147" s="34">
        <f>'3_選抜学生一覧（BOOST）'!$E$2</f>
        <v>0</v>
      </c>
      <c r="C147" s="37">
        <f>'3_選抜学生一覧（BOOST）'!$E$3</f>
        <v>0</v>
      </c>
      <c r="D147" s="34">
        <f>'3_選抜学生一覧（BOOST）'!A150</f>
        <v>0</v>
      </c>
      <c r="E147" s="34">
        <f>'3_選抜学生一覧（BOOST）'!B150</f>
        <v>0</v>
      </c>
      <c r="F147" s="191">
        <f>'3_選抜学生一覧（BOOST）'!C150</f>
        <v>0</v>
      </c>
      <c r="G147" s="34" t="str">
        <f>ASC('3_選抜学生一覧（BOOST）'!E150)</f>
        <v/>
      </c>
      <c r="H147" s="34">
        <f>'3_選抜学生一覧（BOOST）'!F150</f>
        <v>0</v>
      </c>
      <c r="I147" s="37">
        <f>'3_選抜学生一覧（BOOST）'!G150</f>
        <v>0</v>
      </c>
      <c r="J147" s="191">
        <f>'3_選抜学生一覧（BOOST）'!H150</f>
        <v>0</v>
      </c>
      <c r="K147" s="191">
        <f>'3_選抜学生一覧（BOOST）'!I150</f>
        <v>0</v>
      </c>
      <c r="L147" s="37">
        <f>'3_選抜学生一覧（BOOST）'!J150</f>
        <v>0</v>
      </c>
      <c r="M147" s="37">
        <f>'3_選抜学生一覧（BOOST）'!K150</f>
        <v>0</v>
      </c>
      <c r="N147" s="37">
        <f>'3_選抜学生一覧（BOOST）'!L150</f>
        <v>0</v>
      </c>
      <c r="O147" s="37">
        <f>'3_選抜学生一覧（BOOST）'!M150</f>
        <v>0</v>
      </c>
      <c r="P147" s="34">
        <f>'3_選抜学生一覧（BOOST）'!P150</f>
        <v>0</v>
      </c>
      <c r="Q147" s="34">
        <f>'3_選抜学生一覧（BOOST）'!Q150</f>
        <v>0</v>
      </c>
      <c r="R147" s="34">
        <f>'3_選抜学生一覧（BOOST）'!R150</f>
        <v>0</v>
      </c>
      <c r="S147" s="34">
        <f>'3_選抜学生一覧（BOOST）'!S150</f>
        <v>0</v>
      </c>
    </row>
    <row r="148" spans="1:19">
      <c r="A148" s="34" t="str">
        <f>'3_選抜学生一覧（BOOST）'!$E$1</f>
        <v>BSXX-XXX-XX</v>
      </c>
      <c r="B148" s="34">
        <f>'3_選抜学生一覧（BOOST）'!$E$2</f>
        <v>0</v>
      </c>
      <c r="C148" s="37">
        <f>'3_選抜学生一覧（BOOST）'!$E$3</f>
        <v>0</v>
      </c>
      <c r="D148" s="34">
        <f>'3_選抜学生一覧（BOOST）'!A151</f>
        <v>0</v>
      </c>
      <c r="E148" s="34">
        <f>'3_選抜学生一覧（BOOST）'!B151</f>
        <v>0</v>
      </c>
      <c r="F148" s="191">
        <f>'3_選抜学生一覧（BOOST）'!C151</f>
        <v>0</v>
      </c>
      <c r="G148" s="34" t="str">
        <f>ASC('3_選抜学生一覧（BOOST）'!E151)</f>
        <v/>
      </c>
      <c r="H148" s="34">
        <f>'3_選抜学生一覧（BOOST）'!F151</f>
        <v>0</v>
      </c>
      <c r="I148" s="37">
        <f>'3_選抜学生一覧（BOOST）'!G151</f>
        <v>0</v>
      </c>
      <c r="J148" s="191">
        <f>'3_選抜学生一覧（BOOST）'!H151</f>
        <v>0</v>
      </c>
      <c r="K148" s="191">
        <f>'3_選抜学生一覧（BOOST）'!I151</f>
        <v>0</v>
      </c>
      <c r="L148" s="37">
        <f>'3_選抜学生一覧（BOOST）'!J151</f>
        <v>0</v>
      </c>
      <c r="M148" s="37">
        <f>'3_選抜学生一覧（BOOST）'!K151</f>
        <v>0</v>
      </c>
      <c r="N148" s="37">
        <f>'3_選抜学生一覧（BOOST）'!L151</f>
        <v>0</v>
      </c>
      <c r="O148" s="37">
        <f>'3_選抜学生一覧（BOOST）'!M151</f>
        <v>0</v>
      </c>
      <c r="P148" s="34">
        <f>'3_選抜学生一覧（BOOST）'!P151</f>
        <v>0</v>
      </c>
      <c r="Q148" s="34">
        <f>'3_選抜学生一覧（BOOST）'!Q151</f>
        <v>0</v>
      </c>
      <c r="R148" s="34">
        <f>'3_選抜学生一覧（BOOST）'!R151</f>
        <v>0</v>
      </c>
      <c r="S148" s="34">
        <f>'3_選抜学生一覧（BOOST）'!S151</f>
        <v>0</v>
      </c>
    </row>
    <row r="149" spans="1:19">
      <c r="A149" s="34" t="str">
        <f>'3_選抜学生一覧（BOOST）'!$E$1</f>
        <v>BSXX-XXX-XX</v>
      </c>
      <c r="B149" s="34">
        <f>'3_選抜学生一覧（BOOST）'!$E$2</f>
        <v>0</v>
      </c>
      <c r="C149" s="37">
        <f>'3_選抜学生一覧（BOOST）'!$E$3</f>
        <v>0</v>
      </c>
      <c r="D149" s="34">
        <f>'3_選抜学生一覧（BOOST）'!A152</f>
        <v>0</v>
      </c>
      <c r="E149" s="34">
        <f>'3_選抜学生一覧（BOOST）'!B152</f>
        <v>0</v>
      </c>
      <c r="F149" s="191">
        <f>'3_選抜学生一覧（BOOST）'!C152</f>
        <v>0</v>
      </c>
      <c r="G149" s="34" t="str">
        <f>ASC('3_選抜学生一覧（BOOST）'!E152)</f>
        <v/>
      </c>
      <c r="H149" s="34">
        <f>'3_選抜学生一覧（BOOST）'!F152</f>
        <v>0</v>
      </c>
      <c r="I149" s="37">
        <f>'3_選抜学生一覧（BOOST）'!G152</f>
        <v>0</v>
      </c>
      <c r="J149" s="191">
        <f>'3_選抜学生一覧（BOOST）'!H152</f>
        <v>0</v>
      </c>
      <c r="K149" s="191">
        <f>'3_選抜学生一覧（BOOST）'!I152</f>
        <v>0</v>
      </c>
      <c r="L149" s="37">
        <f>'3_選抜学生一覧（BOOST）'!J152</f>
        <v>0</v>
      </c>
      <c r="M149" s="37">
        <f>'3_選抜学生一覧（BOOST）'!K152</f>
        <v>0</v>
      </c>
      <c r="N149" s="37">
        <f>'3_選抜学生一覧（BOOST）'!L152</f>
        <v>0</v>
      </c>
      <c r="O149" s="37">
        <f>'3_選抜学生一覧（BOOST）'!M152</f>
        <v>0</v>
      </c>
      <c r="P149" s="34">
        <f>'3_選抜学生一覧（BOOST）'!P152</f>
        <v>0</v>
      </c>
      <c r="Q149" s="34">
        <f>'3_選抜学生一覧（BOOST）'!Q152</f>
        <v>0</v>
      </c>
      <c r="R149" s="34">
        <f>'3_選抜学生一覧（BOOST）'!R152</f>
        <v>0</v>
      </c>
      <c r="S149" s="34">
        <f>'3_選抜学生一覧（BOOST）'!S152</f>
        <v>0</v>
      </c>
    </row>
    <row r="150" spans="1:19">
      <c r="A150" s="34" t="str">
        <f>'3_選抜学生一覧（BOOST）'!$E$1</f>
        <v>BSXX-XXX-XX</v>
      </c>
      <c r="B150" s="34">
        <f>'3_選抜学生一覧（BOOST）'!$E$2</f>
        <v>0</v>
      </c>
      <c r="C150" s="37">
        <f>'3_選抜学生一覧（BOOST）'!$E$3</f>
        <v>0</v>
      </c>
      <c r="D150" s="34">
        <f>'3_選抜学生一覧（BOOST）'!A153</f>
        <v>0</v>
      </c>
      <c r="E150" s="34">
        <f>'3_選抜学生一覧（BOOST）'!B153</f>
        <v>0</v>
      </c>
      <c r="F150" s="191">
        <f>'3_選抜学生一覧（BOOST）'!C153</f>
        <v>0</v>
      </c>
      <c r="G150" s="34" t="str">
        <f>ASC('3_選抜学生一覧（BOOST）'!E153)</f>
        <v/>
      </c>
      <c r="H150" s="34">
        <f>'3_選抜学生一覧（BOOST）'!F153</f>
        <v>0</v>
      </c>
      <c r="I150" s="37">
        <f>'3_選抜学生一覧（BOOST）'!G153</f>
        <v>0</v>
      </c>
      <c r="J150" s="191">
        <f>'3_選抜学生一覧（BOOST）'!H153</f>
        <v>0</v>
      </c>
      <c r="K150" s="191">
        <f>'3_選抜学生一覧（BOOST）'!I153</f>
        <v>0</v>
      </c>
      <c r="L150" s="37">
        <f>'3_選抜学生一覧（BOOST）'!J153</f>
        <v>0</v>
      </c>
      <c r="M150" s="37">
        <f>'3_選抜学生一覧（BOOST）'!K153</f>
        <v>0</v>
      </c>
      <c r="N150" s="37">
        <f>'3_選抜学生一覧（BOOST）'!L153</f>
        <v>0</v>
      </c>
      <c r="O150" s="37">
        <f>'3_選抜学生一覧（BOOST）'!M153</f>
        <v>0</v>
      </c>
      <c r="P150" s="34">
        <f>'3_選抜学生一覧（BOOST）'!P153</f>
        <v>0</v>
      </c>
      <c r="Q150" s="34">
        <f>'3_選抜学生一覧（BOOST）'!Q153</f>
        <v>0</v>
      </c>
      <c r="R150" s="34">
        <f>'3_選抜学生一覧（BOOST）'!R153</f>
        <v>0</v>
      </c>
      <c r="S150" s="34">
        <f>'3_選抜学生一覧（BOOST）'!S153</f>
        <v>0</v>
      </c>
    </row>
    <row r="151" spans="1:19">
      <c r="A151" s="34" t="str">
        <f>'3_選抜学生一覧（BOOST）'!$E$1</f>
        <v>BSXX-XXX-XX</v>
      </c>
      <c r="B151" s="34">
        <f>'3_選抜学生一覧（BOOST）'!$E$2</f>
        <v>0</v>
      </c>
      <c r="C151" s="37">
        <f>'3_選抜学生一覧（BOOST）'!$E$3</f>
        <v>0</v>
      </c>
      <c r="D151" s="34">
        <f>'3_選抜学生一覧（BOOST）'!A154</f>
        <v>0</v>
      </c>
      <c r="E151" s="34">
        <f>'3_選抜学生一覧（BOOST）'!B154</f>
        <v>0</v>
      </c>
      <c r="F151" s="191">
        <f>'3_選抜学生一覧（BOOST）'!C154</f>
        <v>0</v>
      </c>
      <c r="G151" s="34" t="str">
        <f>ASC('3_選抜学生一覧（BOOST）'!E154)</f>
        <v/>
      </c>
      <c r="H151" s="34">
        <f>'3_選抜学生一覧（BOOST）'!F154</f>
        <v>0</v>
      </c>
      <c r="I151" s="37">
        <f>'3_選抜学生一覧（BOOST）'!G154</f>
        <v>0</v>
      </c>
      <c r="J151" s="191">
        <f>'3_選抜学生一覧（BOOST）'!H154</f>
        <v>0</v>
      </c>
      <c r="K151" s="191">
        <f>'3_選抜学生一覧（BOOST）'!I154</f>
        <v>0</v>
      </c>
      <c r="L151" s="37">
        <f>'3_選抜学生一覧（BOOST）'!J154</f>
        <v>0</v>
      </c>
      <c r="M151" s="37">
        <f>'3_選抜学生一覧（BOOST）'!K154</f>
        <v>0</v>
      </c>
      <c r="N151" s="37">
        <f>'3_選抜学生一覧（BOOST）'!L154</f>
        <v>0</v>
      </c>
      <c r="O151" s="37">
        <f>'3_選抜学生一覧（BOOST）'!M154</f>
        <v>0</v>
      </c>
      <c r="P151" s="34">
        <f>'3_選抜学生一覧（BOOST）'!P154</f>
        <v>0</v>
      </c>
      <c r="Q151" s="34">
        <f>'3_選抜学生一覧（BOOST）'!Q154</f>
        <v>0</v>
      </c>
      <c r="R151" s="34">
        <f>'3_選抜学生一覧（BOOST）'!R154</f>
        <v>0</v>
      </c>
      <c r="S151" s="34">
        <f>'3_選抜学生一覧（BOOST）'!S154</f>
        <v>0</v>
      </c>
    </row>
    <row r="152" spans="1:19">
      <c r="A152" s="34" t="str">
        <f>'3_選抜学生一覧（BOOST）'!$E$1</f>
        <v>BSXX-XXX-XX</v>
      </c>
      <c r="B152" s="34">
        <f>'3_選抜学生一覧（BOOST）'!$E$2</f>
        <v>0</v>
      </c>
      <c r="C152" s="37">
        <f>'3_選抜学生一覧（BOOST）'!$E$3</f>
        <v>0</v>
      </c>
      <c r="D152" s="34">
        <f>'3_選抜学生一覧（BOOST）'!A155</f>
        <v>0</v>
      </c>
      <c r="E152" s="34">
        <f>'3_選抜学生一覧（BOOST）'!B155</f>
        <v>0</v>
      </c>
      <c r="F152" s="191">
        <f>'3_選抜学生一覧（BOOST）'!C155</f>
        <v>0</v>
      </c>
      <c r="G152" s="34" t="str">
        <f>ASC('3_選抜学生一覧（BOOST）'!E155)</f>
        <v/>
      </c>
      <c r="H152" s="34">
        <f>'3_選抜学生一覧（BOOST）'!F155</f>
        <v>0</v>
      </c>
      <c r="I152" s="37">
        <f>'3_選抜学生一覧（BOOST）'!G155</f>
        <v>0</v>
      </c>
      <c r="J152" s="191">
        <f>'3_選抜学生一覧（BOOST）'!H155</f>
        <v>0</v>
      </c>
      <c r="K152" s="191">
        <f>'3_選抜学生一覧（BOOST）'!I155</f>
        <v>0</v>
      </c>
      <c r="L152" s="37">
        <f>'3_選抜学生一覧（BOOST）'!J155</f>
        <v>0</v>
      </c>
      <c r="M152" s="37">
        <f>'3_選抜学生一覧（BOOST）'!K155</f>
        <v>0</v>
      </c>
      <c r="N152" s="37">
        <f>'3_選抜学生一覧（BOOST）'!L155</f>
        <v>0</v>
      </c>
      <c r="O152" s="37">
        <f>'3_選抜学生一覧（BOOST）'!M155</f>
        <v>0</v>
      </c>
      <c r="P152" s="34">
        <f>'3_選抜学生一覧（BOOST）'!P155</f>
        <v>0</v>
      </c>
      <c r="Q152" s="34">
        <f>'3_選抜学生一覧（BOOST）'!Q155</f>
        <v>0</v>
      </c>
      <c r="R152" s="34">
        <f>'3_選抜学生一覧（BOOST）'!R155</f>
        <v>0</v>
      </c>
      <c r="S152" s="34">
        <f>'3_選抜学生一覧（BOOST）'!S155</f>
        <v>0</v>
      </c>
    </row>
    <row r="153" spans="1:19">
      <c r="A153" s="34" t="str">
        <f>'3_選抜学生一覧（BOOST）'!$E$1</f>
        <v>BSXX-XXX-XX</v>
      </c>
      <c r="B153" s="34">
        <f>'3_選抜学生一覧（BOOST）'!$E$2</f>
        <v>0</v>
      </c>
      <c r="C153" s="37">
        <f>'3_選抜学生一覧（BOOST）'!$E$3</f>
        <v>0</v>
      </c>
      <c r="D153" s="34">
        <f>'3_選抜学生一覧（BOOST）'!A156</f>
        <v>0</v>
      </c>
      <c r="E153" s="34">
        <f>'3_選抜学生一覧（BOOST）'!B156</f>
        <v>0</v>
      </c>
      <c r="F153" s="191">
        <f>'3_選抜学生一覧（BOOST）'!C156</f>
        <v>0</v>
      </c>
      <c r="G153" s="34" t="str">
        <f>ASC('3_選抜学生一覧（BOOST）'!E156)</f>
        <v/>
      </c>
      <c r="H153" s="34">
        <f>'3_選抜学生一覧（BOOST）'!F156</f>
        <v>0</v>
      </c>
      <c r="I153" s="37">
        <f>'3_選抜学生一覧（BOOST）'!G156</f>
        <v>0</v>
      </c>
      <c r="J153" s="191">
        <f>'3_選抜学生一覧（BOOST）'!H156</f>
        <v>0</v>
      </c>
      <c r="K153" s="191">
        <f>'3_選抜学生一覧（BOOST）'!I156</f>
        <v>0</v>
      </c>
      <c r="L153" s="37">
        <f>'3_選抜学生一覧（BOOST）'!J156</f>
        <v>0</v>
      </c>
      <c r="M153" s="37">
        <f>'3_選抜学生一覧（BOOST）'!K156</f>
        <v>0</v>
      </c>
      <c r="N153" s="37">
        <f>'3_選抜学生一覧（BOOST）'!L156</f>
        <v>0</v>
      </c>
      <c r="O153" s="37">
        <f>'3_選抜学生一覧（BOOST）'!M156</f>
        <v>0</v>
      </c>
      <c r="P153" s="34">
        <f>'3_選抜学生一覧（BOOST）'!P156</f>
        <v>0</v>
      </c>
      <c r="Q153" s="34">
        <f>'3_選抜学生一覧（BOOST）'!Q156</f>
        <v>0</v>
      </c>
      <c r="R153" s="34">
        <f>'3_選抜学生一覧（BOOST）'!R156</f>
        <v>0</v>
      </c>
      <c r="S153" s="34">
        <f>'3_選抜学生一覧（BOOST）'!S156</f>
        <v>0</v>
      </c>
    </row>
    <row r="154" spans="1:19">
      <c r="A154" s="34" t="str">
        <f>'3_選抜学生一覧（BOOST）'!$E$1</f>
        <v>BSXX-XXX-XX</v>
      </c>
      <c r="B154" s="34">
        <f>'3_選抜学生一覧（BOOST）'!$E$2</f>
        <v>0</v>
      </c>
      <c r="C154" s="37">
        <f>'3_選抜学生一覧（BOOST）'!$E$3</f>
        <v>0</v>
      </c>
      <c r="D154" s="34">
        <f>'3_選抜学生一覧（BOOST）'!A157</f>
        <v>0</v>
      </c>
      <c r="E154" s="34">
        <f>'3_選抜学生一覧（BOOST）'!B157</f>
        <v>0</v>
      </c>
      <c r="F154" s="191">
        <f>'3_選抜学生一覧（BOOST）'!C157</f>
        <v>0</v>
      </c>
      <c r="G154" s="34" t="str">
        <f>ASC('3_選抜学生一覧（BOOST）'!E157)</f>
        <v/>
      </c>
      <c r="H154" s="34">
        <f>'3_選抜学生一覧（BOOST）'!F157</f>
        <v>0</v>
      </c>
      <c r="I154" s="37">
        <f>'3_選抜学生一覧（BOOST）'!G157</f>
        <v>0</v>
      </c>
      <c r="J154" s="191">
        <f>'3_選抜学生一覧（BOOST）'!H157</f>
        <v>0</v>
      </c>
      <c r="K154" s="191">
        <f>'3_選抜学生一覧（BOOST）'!I157</f>
        <v>0</v>
      </c>
      <c r="L154" s="37">
        <f>'3_選抜学生一覧（BOOST）'!J157</f>
        <v>0</v>
      </c>
      <c r="M154" s="37">
        <f>'3_選抜学生一覧（BOOST）'!K157</f>
        <v>0</v>
      </c>
      <c r="N154" s="37">
        <f>'3_選抜学生一覧（BOOST）'!L157</f>
        <v>0</v>
      </c>
      <c r="O154" s="37">
        <f>'3_選抜学生一覧（BOOST）'!M157</f>
        <v>0</v>
      </c>
      <c r="P154" s="34">
        <f>'3_選抜学生一覧（BOOST）'!P157</f>
        <v>0</v>
      </c>
      <c r="Q154" s="34">
        <f>'3_選抜学生一覧（BOOST）'!Q157</f>
        <v>0</v>
      </c>
      <c r="R154" s="34">
        <f>'3_選抜学生一覧（BOOST）'!R157</f>
        <v>0</v>
      </c>
      <c r="S154" s="34">
        <f>'3_選抜学生一覧（BOOST）'!S157</f>
        <v>0</v>
      </c>
    </row>
    <row r="155" spans="1:19">
      <c r="A155" s="34" t="str">
        <f>'3_選抜学生一覧（BOOST）'!$E$1</f>
        <v>BSXX-XXX-XX</v>
      </c>
      <c r="B155" s="34">
        <f>'3_選抜学生一覧（BOOST）'!$E$2</f>
        <v>0</v>
      </c>
      <c r="C155" s="37">
        <f>'3_選抜学生一覧（BOOST）'!$E$3</f>
        <v>0</v>
      </c>
      <c r="D155" s="34">
        <f>'3_選抜学生一覧（BOOST）'!A158</f>
        <v>0</v>
      </c>
      <c r="E155" s="34">
        <f>'3_選抜学生一覧（BOOST）'!B158</f>
        <v>0</v>
      </c>
      <c r="F155" s="191">
        <f>'3_選抜学生一覧（BOOST）'!C158</f>
        <v>0</v>
      </c>
      <c r="G155" s="34" t="str">
        <f>ASC('3_選抜学生一覧（BOOST）'!E158)</f>
        <v/>
      </c>
      <c r="H155" s="34">
        <f>'3_選抜学生一覧（BOOST）'!F158</f>
        <v>0</v>
      </c>
      <c r="I155" s="37">
        <f>'3_選抜学生一覧（BOOST）'!G158</f>
        <v>0</v>
      </c>
      <c r="J155" s="191">
        <f>'3_選抜学生一覧（BOOST）'!H158</f>
        <v>0</v>
      </c>
      <c r="K155" s="191">
        <f>'3_選抜学生一覧（BOOST）'!I158</f>
        <v>0</v>
      </c>
      <c r="L155" s="37">
        <f>'3_選抜学生一覧（BOOST）'!J158</f>
        <v>0</v>
      </c>
      <c r="M155" s="37">
        <f>'3_選抜学生一覧（BOOST）'!K158</f>
        <v>0</v>
      </c>
      <c r="N155" s="37">
        <f>'3_選抜学生一覧（BOOST）'!L158</f>
        <v>0</v>
      </c>
      <c r="O155" s="37">
        <f>'3_選抜学生一覧（BOOST）'!M158</f>
        <v>0</v>
      </c>
      <c r="P155" s="34">
        <f>'3_選抜学生一覧（BOOST）'!P158</f>
        <v>0</v>
      </c>
      <c r="Q155" s="34">
        <f>'3_選抜学生一覧（BOOST）'!Q158</f>
        <v>0</v>
      </c>
      <c r="R155" s="34">
        <f>'3_選抜学生一覧（BOOST）'!R158</f>
        <v>0</v>
      </c>
      <c r="S155" s="34">
        <f>'3_選抜学生一覧（BOOST）'!S158</f>
        <v>0</v>
      </c>
    </row>
    <row r="156" spans="1:19">
      <c r="A156" s="34" t="str">
        <f>'3_選抜学生一覧（BOOST）'!$E$1</f>
        <v>BSXX-XXX-XX</v>
      </c>
      <c r="B156" s="34">
        <f>'3_選抜学生一覧（BOOST）'!$E$2</f>
        <v>0</v>
      </c>
      <c r="C156" s="37">
        <f>'3_選抜学生一覧（BOOST）'!$E$3</f>
        <v>0</v>
      </c>
      <c r="D156" s="34">
        <f>'3_選抜学生一覧（BOOST）'!A159</f>
        <v>0</v>
      </c>
      <c r="E156" s="34">
        <f>'3_選抜学生一覧（BOOST）'!B159</f>
        <v>0</v>
      </c>
      <c r="F156" s="191">
        <f>'3_選抜学生一覧（BOOST）'!C159</f>
        <v>0</v>
      </c>
      <c r="G156" s="34" t="str">
        <f>ASC('3_選抜学生一覧（BOOST）'!E159)</f>
        <v/>
      </c>
      <c r="H156" s="34">
        <f>'3_選抜学生一覧（BOOST）'!F159</f>
        <v>0</v>
      </c>
      <c r="I156" s="37">
        <f>'3_選抜学生一覧（BOOST）'!G159</f>
        <v>0</v>
      </c>
      <c r="J156" s="191">
        <f>'3_選抜学生一覧（BOOST）'!H159</f>
        <v>0</v>
      </c>
      <c r="K156" s="191">
        <f>'3_選抜学生一覧（BOOST）'!I159</f>
        <v>0</v>
      </c>
      <c r="L156" s="37">
        <f>'3_選抜学生一覧（BOOST）'!J159</f>
        <v>0</v>
      </c>
      <c r="M156" s="37">
        <f>'3_選抜学生一覧（BOOST）'!K159</f>
        <v>0</v>
      </c>
      <c r="N156" s="37">
        <f>'3_選抜学生一覧（BOOST）'!L159</f>
        <v>0</v>
      </c>
      <c r="O156" s="37">
        <f>'3_選抜学生一覧（BOOST）'!M159</f>
        <v>0</v>
      </c>
      <c r="P156" s="34">
        <f>'3_選抜学生一覧（BOOST）'!P159</f>
        <v>0</v>
      </c>
      <c r="Q156" s="34">
        <f>'3_選抜学生一覧（BOOST）'!Q159</f>
        <v>0</v>
      </c>
      <c r="R156" s="34">
        <f>'3_選抜学生一覧（BOOST）'!R159</f>
        <v>0</v>
      </c>
      <c r="S156" s="34">
        <f>'3_選抜学生一覧（BOOST）'!S159</f>
        <v>0</v>
      </c>
    </row>
    <row r="157" spans="1:19">
      <c r="A157" s="34" t="str">
        <f>'3_選抜学生一覧（BOOST）'!$E$1</f>
        <v>BSXX-XXX-XX</v>
      </c>
      <c r="B157" s="34">
        <f>'3_選抜学生一覧（BOOST）'!$E$2</f>
        <v>0</v>
      </c>
      <c r="C157" s="37">
        <f>'3_選抜学生一覧（BOOST）'!$E$3</f>
        <v>0</v>
      </c>
      <c r="D157" s="34">
        <f>'3_選抜学生一覧（BOOST）'!A160</f>
        <v>0</v>
      </c>
      <c r="E157" s="34">
        <f>'3_選抜学生一覧（BOOST）'!B160</f>
        <v>0</v>
      </c>
      <c r="F157" s="191">
        <f>'3_選抜学生一覧（BOOST）'!C160</f>
        <v>0</v>
      </c>
      <c r="G157" s="34" t="str">
        <f>ASC('3_選抜学生一覧（BOOST）'!E160)</f>
        <v/>
      </c>
      <c r="H157" s="34">
        <f>'3_選抜学生一覧（BOOST）'!F160</f>
        <v>0</v>
      </c>
      <c r="I157" s="37">
        <f>'3_選抜学生一覧（BOOST）'!G160</f>
        <v>0</v>
      </c>
      <c r="J157" s="191">
        <f>'3_選抜学生一覧（BOOST）'!H160</f>
        <v>0</v>
      </c>
      <c r="K157" s="191">
        <f>'3_選抜学生一覧（BOOST）'!I160</f>
        <v>0</v>
      </c>
      <c r="L157" s="37">
        <f>'3_選抜学生一覧（BOOST）'!J160</f>
        <v>0</v>
      </c>
      <c r="M157" s="37">
        <f>'3_選抜学生一覧（BOOST）'!K160</f>
        <v>0</v>
      </c>
      <c r="N157" s="37">
        <f>'3_選抜学生一覧（BOOST）'!L160</f>
        <v>0</v>
      </c>
      <c r="O157" s="37">
        <f>'3_選抜学生一覧（BOOST）'!M160</f>
        <v>0</v>
      </c>
      <c r="P157" s="34">
        <f>'3_選抜学生一覧（BOOST）'!P160</f>
        <v>0</v>
      </c>
      <c r="Q157" s="34">
        <f>'3_選抜学生一覧（BOOST）'!Q160</f>
        <v>0</v>
      </c>
      <c r="R157" s="34">
        <f>'3_選抜学生一覧（BOOST）'!R160</f>
        <v>0</v>
      </c>
      <c r="S157" s="34">
        <f>'3_選抜学生一覧（BOOST）'!S160</f>
        <v>0</v>
      </c>
    </row>
    <row r="158" spans="1:19">
      <c r="A158" s="34" t="str">
        <f>'3_選抜学生一覧（BOOST）'!$E$1</f>
        <v>BSXX-XXX-XX</v>
      </c>
      <c r="B158" s="34">
        <f>'3_選抜学生一覧（BOOST）'!$E$2</f>
        <v>0</v>
      </c>
      <c r="C158" s="37">
        <f>'3_選抜学生一覧（BOOST）'!$E$3</f>
        <v>0</v>
      </c>
      <c r="D158" s="34">
        <f>'3_選抜学生一覧（BOOST）'!A161</f>
        <v>0</v>
      </c>
      <c r="E158" s="34">
        <f>'3_選抜学生一覧（BOOST）'!B161</f>
        <v>0</v>
      </c>
      <c r="F158" s="191">
        <f>'3_選抜学生一覧（BOOST）'!C161</f>
        <v>0</v>
      </c>
      <c r="G158" s="34" t="str">
        <f>ASC('3_選抜学生一覧（BOOST）'!E161)</f>
        <v/>
      </c>
      <c r="H158" s="34">
        <f>'3_選抜学生一覧（BOOST）'!F161</f>
        <v>0</v>
      </c>
      <c r="I158" s="37">
        <f>'3_選抜学生一覧（BOOST）'!G161</f>
        <v>0</v>
      </c>
      <c r="J158" s="191">
        <f>'3_選抜学生一覧（BOOST）'!H161</f>
        <v>0</v>
      </c>
      <c r="K158" s="191">
        <f>'3_選抜学生一覧（BOOST）'!I161</f>
        <v>0</v>
      </c>
      <c r="L158" s="37">
        <f>'3_選抜学生一覧（BOOST）'!J161</f>
        <v>0</v>
      </c>
      <c r="M158" s="37">
        <f>'3_選抜学生一覧（BOOST）'!K161</f>
        <v>0</v>
      </c>
      <c r="N158" s="37">
        <f>'3_選抜学生一覧（BOOST）'!L161</f>
        <v>0</v>
      </c>
      <c r="O158" s="37">
        <f>'3_選抜学生一覧（BOOST）'!M161</f>
        <v>0</v>
      </c>
      <c r="P158" s="34">
        <f>'3_選抜学生一覧（BOOST）'!P161</f>
        <v>0</v>
      </c>
      <c r="Q158" s="34">
        <f>'3_選抜学生一覧（BOOST）'!Q161</f>
        <v>0</v>
      </c>
      <c r="R158" s="34">
        <f>'3_選抜学生一覧（BOOST）'!R161</f>
        <v>0</v>
      </c>
      <c r="S158" s="34">
        <f>'3_選抜学生一覧（BOOST）'!S161</f>
        <v>0</v>
      </c>
    </row>
    <row r="159" spans="1:19">
      <c r="A159" s="34" t="str">
        <f>'3_選抜学生一覧（BOOST）'!$E$1</f>
        <v>BSXX-XXX-XX</v>
      </c>
      <c r="B159" s="34">
        <f>'3_選抜学生一覧（BOOST）'!$E$2</f>
        <v>0</v>
      </c>
      <c r="C159" s="37">
        <f>'3_選抜学生一覧（BOOST）'!$E$3</f>
        <v>0</v>
      </c>
      <c r="D159" s="34">
        <f>'3_選抜学生一覧（BOOST）'!A162</f>
        <v>0</v>
      </c>
      <c r="E159" s="34">
        <f>'3_選抜学生一覧（BOOST）'!B162</f>
        <v>0</v>
      </c>
      <c r="F159" s="191">
        <f>'3_選抜学生一覧（BOOST）'!C162</f>
        <v>0</v>
      </c>
      <c r="G159" s="34" t="str">
        <f>ASC('3_選抜学生一覧（BOOST）'!E162)</f>
        <v/>
      </c>
      <c r="H159" s="34">
        <f>'3_選抜学生一覧（BOOST）'!F162</f>
        <v>0</v>
      </c>
      <c r="I159" s="37">
        <f>'3_選抜学生一覧（BOOST）'!G162</f>
        <v>0</v>
      </c>
      <c r="J159" s="191">
        <f>'3_選抜学生一覧（BOOST）'!H162</f>
        <v>0</v>
      </c>
      <c r="K159" s="191">
        <f>'3_選抜学生一覧（BOOST）'!I162</f>
        <v>0</v>
      </c>
      <c r="L159" s="37">
        <f>'3_選抜学生一覧（BOOST）'!J162</f>
        <v>0</v>
      </c>
      <c r="M159" s="37">
        <f>'3_選抜学生一覧（BOOST）'!K162</f>
        <v>0</v>
      </c>
      <c r="N159" s="37">
        <f>'3_選抜学生一覧（BOOST）'!L162</f>
        <v>0</v>
      </c>
      <c r="O159" s="37">
        <f>'3_選抜学生一覧（BOOST）'!M162</f>
        <v>0</v>
      </c>
      <c r="P159" s="34">
        <f>'3_選抜学生一覧（BOOST）'!P162</f>
        <v>0</v>
      </c>
      <c r="Q159" s="34">
        <f>'3_選抜学生一覧（BOOST）'!Q162</f>
        <v>0</v>
      </c>
      <c r="R159" s="34">
        <f>'3_選抜学生一覧（BOOST）'!R162</f>
        <v>0</v>
      </c>
      <c r="S159" s="34">
        <f>'3_選抜学生一覧（BOOST）'!S162</f>
        <v>0</v>
      </c>
    </row>
    <row r="160" spans="1:19">
      <c r="A160" s="34" t="str">
        <f>'3_選抜学生一覧（BOOST）'!$E$1</f>
        <v>BSXX-XXX-XX</v>
      </c>
      <c r="B160" s="34">
        <f>'3_選抜学生一覧（BOOST）'!$E$2</f>
        <v>0</v>
      </c>
      <c r="C160" s="37">
        <f>'3_選抜学生一覧（BOOST）'!$E$3</f>
        <v>0</v>
      </c>
      <c r="D160" s="34">
        <f>'3_選抜学生一覧（BOOST）'!A163</f>
        <v>0</v>
      </c>
      <c r="E160" s="34">
        <f>'3_選抜学生一覧（BOOST）'!B163</f>
        <v>0</v>
      </c>
      <c r="F160" s="191">
        <f>'3_選抜学生一覧（BOOST）'!C163</f>
        <v>0</v>
      </c>
      <c r="G160" s="34" t="str">
        <f>ASC('3_選抜学生一覧（BOOST）'!E163)</f>
        <v/>
      </c>
      <c r="H160" s="34">
        <f>'3_選抜学生一覧（BOOST）'!F163</f>
        <v>0</v>
      </c>
      <c r="I160" s="37">
        <f>'3_選抜学生一覧（BOOST）'!G163</f>
        <v>0</v>
      </c>
      <c r="J160" s="191">
        <f>'3_選抜学生一覧（BOOST）'!H163</f>
        <v>0</v>
      </c>
      <c r="K160" s="191">
        <f>'3_選抜学生一覧（BOOST）'!I163</f>
        <v>0</v>
      </c>
      <c r="L160" s="37">
        <f>'3_選抜学生一覧（BOOST）'!J163</f>
        <v>0</v>
      </c>
      <c r="M160" s="37">
        <f>'3_選抜学生一覧（BOOST）'!K163</f>
        <v>0</v>
      </c>
      <c r="N160" s="37">
        <f>'3_選抜学生一覧（BOOST）'!L163</f>
        <v>0</v>
      </c>
      <c r="O160" s="37">
        <f>'3_選抜学生一覧（BOOST）'!M163</f>
        <v>0</v>
      </c>
      <c r="P160" s="34">
        <f>'3_選抜学生一覧（BOOST）'!P163</f>
        <v>0</v>
      </c>
      <c r="Q160" s="34">
        <f>'3_選抜学生一覧（BOOST）'!Q163</f>
        <v>0</v>
      </c>
      <c r="R160" s="34">
        <f>'3_選抜学生一覧（BOOST）'!R163</f>
        <v>0</v>
      </c>
      <c r="S160" s="34">
        <f>'3_選抜学生一覧（BOOST）'!S163</f>
        <v>0</v>
      </c>
    </row>
    <row r="161" spans="1:19">
      <c r="A161" s="34" t="str">
        <f>'3_選抜学生一覧（BOOST）'!$E$1</f>
        <v>BSXX-XXX-XX</v>
      </c>
      <c r="B161" s="34">
        <f>'3_選抜学生一覧（BOOST）'!$E$2</f>
        <v>0</v>
      </c>
      <c r="C161" s="37">
        <f>'3_選抜学生一覧（BOOST）'!$E$3</f>
        <v>0</v>
      </c>
      <c r="D161" s="34">
        <f>'3_選抜学生一覧（BOOST）'!A164</f>
        <v>0</v>
      </c>
      <c r="E161" s="34">
        <f>'3_選抜学生一覧（BOOST）'!B164</f>
        <v>0</v>
      </c>
      <c r="F161" s="191">
        <f>'3_選抜学生一覧（BOOST）'!C164</f>
        <v>0</v>
      </c>
      <c r="G161" s="34" t="str">
        <f>ASC('3_選抜学生一覧（BOOST）'!E164)</f>
        <v/>
      </c>
      <c r="H161" s="34">
        <f>'3_選抜学生一覧（BOOST）'!F164</f>
        <v>0</v>
      </c>
      <c r="I161" s="37">
        <f>'3_選抜学生一覧（BOOST）'!G164</f>
        <v>0</v>
      </c>
      <c r="J161" s="191">
        <f>'3_選抜学生一覧（BOOST）'!H164</f>
        <v>0</v>
      </c>
      <c r="K161" s="191">
        <f>'3_選抜学生一覧（BOOST）'!I164</f>
        <v>0</v>
      </c>
      <c r="L161" s="37">
        <f>'3_選抜学生一覧（BOOST）'!J164</f>
        <v>0</v>
      </c>
      <c r="M161" s="37">
        <f>'3_選抜学生一覧（BOOST）'!K164</f>
        <v>0</v>
      </c>
      <c r="N161" s="37">
        <f>'3_選抜学生一覧（BOOST）'!L164</f>
        <v>0</v>
      </c>
      <c r="O161" s="37">
        <f>'3_選抜学生一覧（BOOST）'!M164</f>
        <v>0</v>
      </c>
      <c r="P161" s="34">
        <f>'3_選抜学生一覧（BOOST）'!P164</f>
        <v>0</v>
      </c>
      <c r="Q161" s="34">
        <f>'3_選抜学生一覧（BOOST）'!Q164</f>
        <v>0</v>
      </c>
      <c r="R161" s="34">
        <f>'3_選抜学生一覧（BOOST）'!R164</f>
        <v>0</v>
      </c>
      <c r="S161" s="34">
        <f>'3_選抜学生一覧（BOOST）'!S164</f>
        <v>0</v>
      </c>
    </row>
    <row r="162" spans="1:19">
      <c r="A162" s="34" t="str">
        <f>'3_選抜学生一覧（BOOST）'!$E$1</f>
        <v>BSXX-XXX-XX</v>
      </c>
      <c r="B162" s="34">
        <f>'3_選抜学生一覧（BOOST）'!$E$2</f>
        <v>0</v>
      </c>
      <c r="C162" s="37">
        <f>'3_選抜学生一覧（BOOST）'!$E$3</f>
        <v>0</v>
      </c>
      <c r="D162" s="34">
        <f>'3_選抜学生一覧（BOOST）'!A165</f>
        <v>0</v>
      </c>
      <c r="E162" s="34">
        <f>'3_選抜学生一覧（BOOST）'!B165</f>
        <v>0</v>
      </c>
      <c r="F162" s="191">
        <f>'3_選抜学生一覧（BOOST）'!C165</f>
        <v>0</v>
      </c>
      <c r="G162" s="34" t="str">
        <f>ASC('3_選抜学生一覧（BOOST）'!E165)</f>
        <v/>
      </c>
      <c r="H162" s="34">
        <f>'3_選抜学生一覧（BOOST）'!F165</f>
        <v>0</v>
      </c>
      <c r="I162" s="37">
        <f>'3_選抜学生一覧（BOOST）'!G165</f>
        <v>0</v>
      </c>
      <c r="J162" s="191">
        <f>'3_選抜学生一覧（BOOST）'!H165</f>
        <v>0</v>
      </c>
      <c r="K162" s="191">
        <f>'3_選抜学生一覧（BOOST）'!I165</f>
        <v>0</v>
      </c>
      <c r="L162" s="37">
        <f>'3_選抜学生一覧（BOOST）'!J165</f>
        <v>0</v>
      </c>
      <c r="M162" s="37">
        <f>'3_選抜学生一覧（BOOST）'!K165</f>
        <v>0</v>
      </c>
      <c r="N162" s="37">
        <f>'3_選抜学生一覧（BOOST）'!L165</f>
        <v>0</v>
      </c>
      <c r="O162" s="37">
        <f>'3_選抜学生一覧（BOOST）'!M165</f>
        <v>0</v>
      </c>
      <c r="P162" s="34">
        <f>'3_選抜学生一覧（BOOST）'!P165</f>
        <v>0</v>
      </c>
      <c r="Q162" s="34">
        <f>'3_選抜学生一覧（BOOST）'!Q165</f>
        <v>0</v>
      </c>
      <c r="R162" s="34">
        <f>'3_選抜学生一覧（BOOST）'!R165</f>
        <v>0</v>
      </c>
      <c r="S162" s="34">
        <f>'3_選抜学生一覧（BOOST）'!S165</f>
        <v>0</v>
      </c>
    </row>
    <row r="163" spans="1:19">
      <c r="A163" s="34" t="str">
        <f>'3_選抜学生一覧（BOOST）'!$E$1</f>
        <v>BSXX-XXX-XX</v>
      </c>
      <c r="B163" s="34">
        <f>'3_選抜学生一覧（BOOST）'!$E$2</f>
        <v>0</v>
      </c>
      <c r="C163" s="37">
        <f>'3_選抜学生一覧（BOOST）'!$E$3</f>
        <v>0</v>
      </c>
      <c r="D163" s="34">
        <f>'3_選抜学生一覧（BOOST）'!A166</f>
        <v>0</v>
      </c>
      <c r="E163" s="34">
        <f>'3_選抜学生一覧（BOOST）'!B166</f>
        <v>0</v>
      </c>
      <c r="F163" s="191">
        <f>'3_選抜学生一覧（BOOST）'!C166</f>
        <v>0</v>
      </c>
      <c r="G163" s="34" t="str">
        <f>ASC('3_選抜学生一覧（BOOST）'!E166)</f>
        <v/>
      </c>
      <c r="H163" s="34">
        <f>'3_選抜学生一覧（BOOST）'!F166</f>
        <v>0</v>
      </c>
      <c r="I163" s="37">
        <f>'3_選抜学生一覧（BOOST）'!G166</f>
        <v>0</v>
      </c>
      <c r="J163" s="191">
        <f>'3_選抜学生一覧（BOOST）'!H166</f>
        <v>0</v>
      </c>
      <c r="K163" s="191">
        <f>'3_選抜学生一覧（BOOST）'!I166</f>
        <v>0</v>
      </c>
      <c r="L163" s="37">
        <f>'3_選抜学生一覧（BOOST）'!J166</f>
        <v>0</v>
      </c>
      <c r="M163" s="37">
        <f>'3_選抜学生一覧（BOOST）'!K166</f>
        <v>0</v>
      </c>
      <c r="N163" s="37">
        <f>'3_選抜学生一覧（BOOST）'!L166</f>
        <v>0</v>
      </c>
      <c r="O163" s="37">
        <f>'3_選抜学生一覧（BOOST）'!M166</f>
        <v>0</v>
      </c>
      <c r="P163" s="34">
        <f>'3_選抜学生一覧（BOOST）'!P166</f>
        <v>0</v>
      </c>
      <c r="Q163" s="34">
        <f>'3_選抜学生一覧（BOOST）'!Q166</f>
        <v>0</v>
      </c>
      <c r="R163" s="34">
        <f>'3_選抜学生一覧（BOOST）'!R166</f>
        <v>0</v>
      </c>
      <c r="S163" s="34">
        <f>'3_選抜学生一覧（BOOST）'!S166</f>
        <v>0</v>
      </c>
    </row>
    <row r="164" spans="1:19">
      <c r="A164" s="34" t="str">
        <f>'3_選抜学生一覧（BOOST）'!$E$1</f>
        <v>BSXX-XXX-XX</v>
      </c>
      <c r="B164" s="34">
        <f>'3_選抜学生一覧（BOOST）'!$E$2</f>
        <v>0</v>
      </c>
      <c r="C164" s="37">
        <f>'3_選抜学生一覧（BOOST）'!$E$3</f>
        <v>0</v>
      </c>
      <c r="D164" s="34">
        <f>'3_選抜学生一覧（BOOST）'!A167</f>
        <v>0</v>
      </c>
      <c r="E164" s="34">
        <f>'3_選抜学生一覧（BOOST）'!B167</f>
        <v>0</v>
      </c>
      <c r="F164" s="191">
        <f>'3_選抜学生一覧（BOOST）'!C167</f>
        <v>0</v>
      </c>
      <c r="G164" s="34" t="str">
        <f>ASC('3_選抜学生一覧（BOOST）'!E167)</f>
        <v/>
      </c>
      <c r="H164" s="34">
        <f>'3_選抜学生一覧（BOOST）'!F167</f>
        <v>0</v>
      </c>
      <c r="I164" s="37">
        <f>'3_選抜学生一覧（BOOST）'!G167</f>
        <v>0</v>
      </c>
      <c r="J164" s="191">
        <f>'3_選抜学生一覧（BOOST）'!H167</f>
        <v>0</v>
      </c>
      <c r="K164" s="191">
        <f>'3_選抜学生一覧（BOOST）'!I167</f>
        <v>0</v>
      </c>
      <c r="L164" s="37">
        <f>'3_選抜学生一覧（BOOST）'!J167</f>
        <v>0</v>
      </c>
      <c r="M164" s="37">
        <f>'3_選抜学生一覧（BOOST）'!K167</f>
        <v>0</v>
      </c>
      <c r="N164" s="37">
        <f>'3_選抜学生一覧（BOOST）'!L167</f>
        <v>0</v>
      </c>
      <c r="O164" s="37">
        <f>'3_選抜学生一覧（BOOST）'!M167</f>
        <v>0</v>
      </c>
      <c r="P164" s="34">
        <f>'3_選抜学生一覧（BOOST）'!P167</f>
        <v>0</v>
      </c>
      <c r="Q164" s="34">
        <f>'3_選抜学生一覧（BOOST）'!Q167</f>
        <v>0</v>
      </c>
      <c r="R164" s="34">
        <f>'3_選抜学生一覧（BOOST）'!R167</f>
        <v>0</v>
      </c>
      <c r="S164" s="34">
        <f>'3_選抜学生一覧（BOOST）'!S167</f>
        <v>0</v>
      </c>
    </row>
    <row r="165" spans="1:19">
      <c r="A165" s="34" t="str">
        <f>'3_選抜学生一覧（BOOST）'!$E$1</f>
        <v>BSXX-XXX-XX</v>
      </c>
      <c r="B165" s="34">
        <f>'3_選抜学生一覧（BOOST）'!$E$2</f>
        <v>0</v>
      </c>
      <c r="C165" s="37">
        <f>'3_選抜学生一覧（BOOST）'!$E$3</f>
        <v>0</v>
      </c>
      <c r="D165" s="34">
        <f>'3_選抜学生一覧（BOOST）'!A168</f>
        <v>0</v>
      </c>
      <c r="E165" s="34">
        <f>'3_選抜学生一覧（BOOST）'!B168</f>
        <v>0</v>
      </c>
      <c r="F165" s="191">
        <f>'3_選抜学生一覧（BOOST）'!C168</f>
        <v>0</v>
      </c>
      <c r="G165" s="34" t="str">
        <f>ASC('3_選抜学生一覧（BOOST）'!E168)</f>
        <v/>
      </c>
      <c r="H165" s="34">
        <f>'3_選抜学生一覧（BOOST）'!F168</f>
        <v>0</v>
      </c>
      <c r="I165" s="37">
        <f>'3_選抜学生一覧（BOOST）'!G168</f>
        <v>0</v>
      </c>
      <c r="J165" s="191">
        <f>'3_選抜学生一覧（BOOST）'!H168</f>
        <v>0</v>
      </c>
      <c r="K165" s="191">
        <f>'3_選抜学生一覧（BOOST）'!I168</f>
        <v>0</v>
      </c>
      <c r="L165" s="37">
        <f>'3_選抜学生一覧（BOOST）'!J168</f>
        <v>0</v>
      </c>
      <c r="M165" s="37">
        <f>'3_選抜学生一覧（BOOST）'!K168</f>
        <v>0</v>
      </c>
      <c r="N165" s="37">
        <f>'3_選抜学生一覧（BOOST）'!L168</f>
        <v>0</v>
      </c>
      <c r="O165" s="37">
        <f>'3_選抜学生一覧（BOOST）'!M168</f>
        <v>0</v>
      </c>
      <c r="P165" s="34">
        <f>'3_選抜学生一覧（BOOST）'!P168</f>
        <v>0</v>
      </c>
      <c r="Q165" s="34">
        <f>'3_選抜学生一覧（BOOST）'!Q168</f>
        <v>0</v>
      </c>
      <c r="R165" s="34">
        <f>'3_選抜学生一覧（BOOST）'!R168</f>
        <v>0</v>
      </c>
      <c r="S165" s="34">
        <f>'3_選抜学生一覧（BOOST）'!S168</f>
        <v>0</v>
      </c>
    </row>
    <row r="166" spans="1:19">
      <c r="A166" s="34" t="str">
        <f>'3_選抜学生一覧（BOOST）'!$E$1</f>
        <v>BSXX-XXX-XX</v>
      </c>
      <c r="B166" s="34">
        <f>'3_選抜学生一覧（BOOST）'!$E$2</f>
        <v>0</v>
      </c>
      <c r="C166" s="37">
        <f>'3_選抜学生一覧（BOOST）'!$E$3</f>
        <v>0</v>
      </c>
      <c r="D166" s="34">
        <f>'3_選抜学生一覧（BOOST）'!A169</f>
        <v>0</v>
      </c>
      <c r="E166" s="34">
        <f>'3_選抜学生一覧（BOOST）'!B169</f>
        <v>0</v>
      </c>
      <c r="F166" s="191">
        <f>'3_選抜学生一覧（BOOST）'!C169</f>
        <v>0</v>
      </c>
      <c r="G166" s="34" t="str">
        <f>ASC('3_選抜学生一覧（BOOST）'!E169)</f>
        <v/>
      </c>
      <c r="H166" s="34">
        <f>'3_選抜学生一覧（BOOST）'!F169</f>
        <v>0</v>
      </c>
      <c r="I166" s="37">
        <f>'3_選抜学生一覧（BOOST）'!G169</f>
        <v>0</v>
      </c>
      <c r="J166" s="191">
        <f>'3_選抜学生一覧（BOOST）'!H169</f>
        <v>0</v>
      </c>
      <c r="K166" s="191">
        <f>'3_選抜学生一覧（BOOST）'!I169</f>
        <v>0</v>
      </c>
      <c r="L166" s="37">
        <f>'3_選抜学生一覧（BOOST）'!J169</f>
        <v>0</v>
      </c>
      <c r="M166" s="37">
        <f>'3_選抜学生一覧（BOOST）'!K169</f>
        <v>0</v>
      </c>
      <c r="N166" s="37">
        <f>'3_選抜学生一覧（BOOST）'!L169</f>
        <v>0</v>
      </c>
      <c r="O166" s="37">
        <f>'3_選抜学生一覧（BOOST）'!M169</f>
        <v>0</v>
      </c>
      <c r="P166" s="34">
        <f>'3_選抜学生一覧（BOOST）'!P169</f>
        <v>0</v>
      </c>
      <c r="Q166" s="34">
        <f>'3_選抜学生一覧（BOOST）'!Q169</f>
        <v>0</v>
      </c>
      <c r="R166" s="34">
        <f>'3_選抜学生一覧（BOOST）'!R169</f>
        <v>0</v>
      </c>
      <c r="S166" s="34">
        <f>'3_選抜学生一覧（BOOST）'!S169</f>
        <v>0</v>
      </c>
    </row>
    <row r="167" spans="1:19">
      <c r="A167" s="34" t="str">
        <f>'3_選抜学生一覧（BOOST）'!$E$1</f>
        <v>BSXX-XXX-XX</v>
      </c>
      <c r="B167" s="34">
        <f>'3_選抜学生一覧（BOOST）'!$E$2</f>
        <v>0</v>
      </c>
      <c r="C167" s="37">
        <f>'3_選抜学生一覧（BOOST）'!$E$3</f>
        <v>0</v>
      </c>
      <c r="D167" s="34">
        <f>'3_選抜学生一覧（BOOST）'!A170</f>
        <v>0</v>
      </c>
      <c r="E167" s="34">
        <f>'3_選抜学生一覧（BOOST）'!B170</f>
        <v>0</v>
      </c>
      <c r="F167" s="191">
        <f>'3_選抜学生一覧（BOOST）'!C170</f>
        <v>0</v>
      </c>
      <c r="G167" s="34" t="str">
        <f>ASC('3_選抜学生一覧（BOOST）'!E170)</f>
        <v/>
      </c>
      <c r="H167" s="34">
        <f>'3_選抜学生一覧（BOOST）'!F170</f>
        <v>0</v>
      </c>
      <c r="I167" s="37">
        <f>'3_選抜学生一覧（BOOST）'!G170</f>
        <v>0</v>
      </c>
      <c r="J167" s="191">
        <f>'3_選抜学生一覧（BOOST）'!H170</f>
        <v>0</v>
      </c>
      <c r="K167" s="191">
        <f>'3_選抜学生一覧（BOOST）'!I170</f>
        <v>0</v>
      </c>
      <c r="L167" s="37">
        <f>'3_選抜学生一覧（BOOST）'!J170</f>
        <v>0</v>
      </c>
      <c r="M167" s="37">
        <f>'3_選抜学生一覧（BOOST）'!K170</f>
        <v>0</v>
      </c>
      <c r="N167" s="37">
        <f>'3_選抜学生一覧（BOOST）'!L170</f>
        <v>0</v>
      </c>
      <c r="O167" s="37">
        <f>'3_選抜学生一覧（BOOST）'!M170</f>
        <v>0</v>
      </c>
      <c r="P167" s="34">
        <f>'3_選抜学生一覧（BOOST）'!P170</f>
        <v>0</v>
      </c>
      <c r="Q167" s="34">
        <f>'3_選抜学生一覧（BOOST）'!Q170</f>
        <v>0</v>
      </c>
      <c r="R167" s="34">
        <f>'3_選抜学生一覧（BOOST）'!R170</f>
        <v>0</v>
      </c>
      <c r="S167" s="34">
        <f>'3_選抜学生一覧（BOOST）'!S170</f>
        <v>0</v>
      </c>
    </row>
    <row r="168" spans="1:19">
      <c r="A168" s="34" t="str">
        <f>'3_選抜学生一覧（BOOST）'!$E$1</f>
        <v>BSXX-XXX-XX</v>
      </c>
      <c r="B168" s="34">
        <f>'3_選抜学生一覧（BOOST）'!$E$2</f>
        <v>0</v>
      </c>
      <c r="C168" s="37">
        <f>'3_選抜学生一覧（BOOST）'!$E$3</f>
        <v>0</v>
      </c>
      <c r="D168" s="34">
        <f>'3_選抜学生一覧（BOOST）'!A171</f>
        <v>0</v>
      </c>
      <c r="E168" s="34">
        <f>'3_選抜学生一覧（BOOST）'!B171</f>
        <v>0</v>
      </c>
      <c r="F168" s="191">
        <f>'3_選抜学生一覧（BOOST）'!C171</f>
        <v>0</v>
      </c>
      <c r="G168" s="34" t="str">
        <f>ASC('3_選抜学生一覧（BOOST）'!E171)</f>
        <v/>
      </c>
      <c r="H168" s="34">
        <f>'3_選抜学生一覧（BOOST）'!F171</f>
        <v>0</v>
      </c>
      <c r="I168" s="37">
        <f>'3_選抜学生一覧（BOOST）'!G171</f>
        <v>0</v>
      </c>
      <c r="J168" s="191">
        <f>'3_選抜学生一覧（BOOST）'!H171</f>
        <v>0</v>
      </c>
      <c r="K168" s="191">
        <f>'3_選抜学生一覧（BOOST）'!I171</f>
        <v>0</v>
      </c>
      <c r="L168" s="37">
        <f>'3_選抜学生一覧（BOOST）'!J171</f>
        <v>0</v>
      </c>
      <c r="M168" s="37">
        <f>'3_選抜学生一覧（BOOST）'!K171</f>
        <v>0</v>
      </c>
      <c r="N168" s="37">
        <f>'3_選抜学生一覧（BOOST）'!L171</f>
        <v>0</v>
      </c>
      <c r="O168" s="37">
        <f>'3_選抜学生一覧（BOOST）'!M171</f>
        <v>0</v>
      </c>
      <c r="P168" s="34">
        <f>'3_選抜学生一覧（BOOST）'!P171</f>
        <v>0</v>
      </c>
      <c r="Q168" s="34">
        <f>'3_選抜学生一覧（BOOST）'!Q171</f>
        <v>0</v>
      </c>
      <c r="R168" s="34">
        <f>'3_選抜学生一覧（BOOST）'!R171</f>
        <v>0</v>
      </c>
      <c r="S168" s="34">
        <f>'3_選抜学生一覧（BOOST）'!S171</f>
        <v>0</v>
      </c>
    </row>
    <row r="169" spans="1:19">
      <c r="A169" s="34" t="str">
        <f>'3_選抜学生一覧（BOOST）'!$E$1</f>
        <v>BSXX-XXX-XX</v>
      </c>
      <c r="B169" s="34">
        <f>'3_選抜学生一覧（BOOST）'!$E$2</f>
        <v>0</v>
      </c>
      <c r="C169" s="37">
        <f>'3_選抜学生一覧（BOOST）'!$E$3</f>
        <v>0</v>
      </c>
      <c r="D169" s="34">
        <f>'3_選抜学生一覧（BOOST）'!A172</f>
        <v>0</v>
      </c>
      <c r="E169" s="34">
        <f>'3_選抜学生一覧（BOOST）'!B172</f>
        <v>0</v>
      </c>
      <c r="F169" s="191">
        <f>'3_選抜学生一覧（BOOST）'!C172</f>
        <v>0</v>
      </c>
      <c r="G169" s="34" t="str">
        <f>ASC('3_選抜学生一覧（BOOST）'!E172)</f>
        <v/>
      </c>
      <c r="H169" s="34">
        <f>'3_選抜学生一覧（BOOST）'!F172</f>
        <v>0</v>
      </c>
      <c r="I169" s="37">
        <f>'3_選抜学生一覧（BOOST）'!G172</f>
        <v>0</v>
      </c>
      <c r="J169" s="191">
        <f>'3_選抜学生一覧（BOOST）'!H172</f>
        <v>0</v>
      </c>
      <c r="K169" s="191">
        <f>'3_選抜学生一覧（BOOST）'!I172</f>
        <v>0</v>
      </c>
      <c r="L169" s="37">
        <f>'3_選抜学生一覧（BOOST）'!J172</f>
        <v>0</v>
      </c>
      <c r="M169" s="37">
        <f>'3_選抜学生一覧（BOOST）'!K172</f>
        <v>0</v>
      </c>
      <c r="N169" s="37">
        <f>'3_選抜学生一覧（BOOST）'!L172</f>
        <v>0</v>
      </c>
      <c r="O169" s="37">
        <f>'3_選抜学生一覧（BOOST）'!M172</f>
        <v>0</v>
      </c>
      <c r="P169" s="34">
        <f>'3_選抜学生一覧（BOOST）'!P172</f>
        <v>0</v>
      </c>
      <c r="Q169" s="34">
        <f>'3_選抜学生一覧（BOOST）'!Q172</f>
        <v>0</v>
      </c>
      <c r="R169" s="34">
        <f>'3_選抜学生一覧（BOOST）'!R172</f>
        <v>0</v>
      </c>
      <c r="S169" s="34">
        <f>'3_選抜学生一覧（BOOST）'!S172</f>
        <v>0</v>
      </c>
    </row>
    <row r="170" spans="1:19">
      <c r="A170" s="34" t="str">
        <f>'3_選抜学生一覧（BOOST）'!$E$1</f>
        <v>BSXX-XXX-XX</v>
      </c>
      <c r="B170" s="34">
        <f>'3_選抜学生一覧（BOOST）'!$E$2</f>
        <v>0</v>
      </c>
      <c r="C170" s="37">
        <f>'3_選抜学生一覧（BOOST）'!$E$3</f>
        <v>0</v>
      </c>
      <c r="D170" s="34">
        <f>'3_選抜学生一覧（BOOST）'!A173</f>
        <v>0</v>
      </c>
      <c r="E170" s="34">
        <f>'3_選抜学生一覧（BOOST）'!B173</f>
        <v>0</v>
      </c>
      <c r="F170" s="191">
        <f>'3_選抜学生一覧（BOOST）'!C173</f>
        <v>0</v>
      </c>
      <c r="G170" s="34" t="str">
        <f>ASC('3_選抜学生一覧（BOOST）'!E173)</f>
        <v/>
      </c>
      <c r="H170" s="34">
        <f>'3_選抜学生一覧（BOOST）'!F173</f>
        <v>0</v>
      </c>
      <c r="I170" s="37">
        <f>'3_選抜学生一覧（BOOST）'!G173</f>
        <v>0</v>
      </c>
      <c r="J170" s="191">
        <f>'3_選抜学生一覧（BOOST）'!H173</f>
        <v>0</v>
      </c>
      <c r="K170" s="191">
        <f>'3_選抜学生一覧（BOOST）'!I173</f>
        <v>0</v>
      </c>
      <c r="L170" s="37">
        <f>'3_選抜学生一覧（BOOST）'!J173</f>
        <v>0</v>
      </c>
      <c r="M170" s="37">
        <f>'3_選抜学生一覧（BOOST）'!K173</f>
        <v>0</v>
      </c>
      <c r="N170" s="37">
        <f>'3_選抜学生一覧（BOOST）'!L173</f>
        <v>0</v>
      </c>
      <c r="O170" s="37">
        <f>'3_選抜学生一覧（BOOST）'!M173</f>
        <v>0</v>
      </c>
      <c r="P170" s="34">
        <f>'3_選抜学生一覧（BOOST）'!P173</f>
        <v>0</v>
      </c>
      <c r="Q170" s="34">
        <f>'3_選抜学生一覧（BOOST）'!Q173</f>
        <v>0</v>
      </c>
      <c r="R170" s="34">
        <f>'3_選抜学生一覧（BOOST）'!R173</f>
        <v>0</v>
      </c>
      <c r="S170" s="34">
        <f>'3_選抜学生一覧（BOOST）'!S173</f>
        <v>0</v>
      </c>
    </row>
    <row r="171" spans="1:19">
      <c r="A171" s="34" t="str">
        <f>'3_選抜学生一覧（BOOST）'!$E$1</f>
        <v>BSXX-XXX-XX</v>
      </c>
      <c r="B171" s="34">
        <f>'3_選抜学生一覧（BOOST）'!$E$2</f>
        <v>0</v>
      </c>
      <c r="C171" s="37">
        <f>'3_選抜学生一覧（BOOST）'!$E$3</f>
        <v>0</v>
      </c>
      <c r="D171" s="34">
        <f>'3_選抜学生一覧（BOOST）'!A174</f>
        <v>0</v>
      </c>
      <c r="E171" s="34">
        <f>'3_選抜学生一覧（BOOST）'!B174</f>
        <v>0</v>
      </c>
      <c r="F171" s="191">
        <f>'3_選抜学生一覧（BOOST）'!C174</f>
        <v>0</v>
      </c>
      <c r="G171" s="34" t="str">
        <f>ASC('3_選抜学生一覧（BOOST）'!E174)</f>
        <v/>
      </c>
      <c r="H171" s="34">
        <f>'3_選抜学生一覧（BOOST）'!F174</f>
        <v>0</v>
      </c>
      <c r="I171" s="37">
        <f>'3_選抜学生一覧（BOOST）'!G174</f>
        <v>0</v>
      </c>
      <c r="J171" s="191">
        <f>'3_選抜学生一覧（BOOST）'!H174</f>
        <v>0</v>
      </c>
      <c r="K171" s="191">
        <f>'3_選抜学生一覧（BOOST）'!I174</f>
        <v>0</v>
      </c>
      <c r="L171" s="37">
        <f>'3_選抜学生一覧（BOOST）'!J174</f>
        <v>0</v>
      </c>
      <c r="M171" s="37">
        <f>'3_選抜学生一覧（BOOST）'!K174</f>
        <v>0</v>
      </c>
      <c r="N171" s="37">
        <f>'3_選抜学生一覧（BOOST）'!L174</f>
        <v>0</v>
      </c>
      <c r="O171" s="37">
        <f>'3_選抜学生一覧（BOOST）'!M174</f>
        <v>0</v>
      </c>
      <c r="P171" s="34">
        <f>'3_選抜学生一覧（BOOST）'!P174</f>
        <v>0</v>
      </c>
      <c r="Q171" s="34">
        <f>'3_選抜学生一覧（BOOST）'!Q174</f>
        <v>0</v>
      </c>
      <c r="R171" s="34">
        <f>'3_選抜学生一覧（BOOST）'!R174</f>
        <v>0</v>
      </c>
      <c r="S171" s="34">
        <f>'3_選抜学生一覧（BOOST）'!S174</f>
        <v>0</v>
      </c>
    </row>
    <row r="172" spans="1:19">
      <c r="A172" s="34" t="str">
        <f>'3_選抜学生一覧（BOOST）'!$E$1</f>
        <v>BSXX-XXX-XX</v>
      </c>
      <c r="B172" s="34">
        <f>'3_選抜学生一覧（BOOST）'!$E$2</f>
        <v>0</v>
      </c>
      <c r="C172" s="37">
        <f>'3_選抜学生一覧（BOOST）'!$E$3</f>
        <v>0</v>
      </c>
      <c r="D172" s="34">
        <f>'3_選抜学生一覧（BOOST）'!A175</f>
        <v>0</v>
      </c>
      <c r="E172" s="34">
        <f>'3_選抜学生一覧（BOOST）'!B175</f>
        <v>0</v>
      </c>
      <c r="F172" s="191">
        <f>'3_選抜学生一覧（BOOST）'!C175</f>
        <v>0</v>
      </c>
      <c r="G172" s="34" t="str">
        <f>ASC('3_選抜学生一覧（BOOST）'!E175)</f>
        <v/>
      </c>
      <c r="H172" s="34">
        <f>'3_選抜学生一覧（BOOST）'!F175</f>
        <v>0</v>
      </c>
      <c r="I172" s="37">
        <f>'3_選抜学生一覧（BOOST）'!G175</f>
        <v>0</v>
      </c>
      <c r="J172" s="191">
        <f>'3_選抜学生一覧（BOOST）'!H175</f>
        <v>0</v>
      </c>
      <c r="K172" s="191">
        <f>'3_選抜学生一覧（BOOST）'!I175</f>
        <v>0</v>
      </c>
      <c r="L172" s="37">
        <f>'3_選抜学生一覧（BOOST）'!J175</f>
        <v>0</v>
      </c>
      <c r="M172" s="37">
        <f>'3_選抜学生一覧（BOOST）'!K175</f>
        <v>0</v>
      </c>
      <c r="N172" s="37">
        <f>'3_選抜学生一覧（BOOST）'!L175</f>
        <v>0</v>
      </c>
      <c r="O172" s="37">
        <f>'3_選抜学生一覧（BOOST）'!M175</f>
        <v>0</v>
      </c>
      <c r="P172" s="34">
        <f>'3_選抜学生一覧（BOOST）'!P175</f>
        <v>0</v>
      </c>
      <c r="Q172" s="34">
        <f>'3_選抜学生一覧（BOOST）'!Q175</f>
        <v>0</v>
      </c>
      <c r="R172" s="34">
        <f>'3_選抜学生一覧（BOOST）'!R175</f>
        <v>0</v>
      </c>
      <c r="S172" s="34">
        <f>'3_選抜学生一覧（BOOST）'!S175</f>
        <v>0</v>
      </c>
    </row>
    <row r="173" spans="1:19">
      <c r="A173" s="34" t="str">
        <f>'3_選抜学生一覧（BOOST）'!$E$1</f>
        <v>BSXX-XXX-XX</v>
      </c>
      <c r="B173" s="34">
        <f>'3_選抜学生一覧（BOOST）'!$E$2</f>
        <v>0</v>
      </c>
      <c r="C173" s="37">
        <f>'3_選抜学生一覧（BOOST）'!$E$3</f>
        <v>0</v>
      </c>
      <c r="D173" s="34">
        <f>'3_選抜学生一覧（BOOST）'!A176</f>
        <v>0</v>
      </c>
      <c r="E173" s="34">
        <f>'3_選抜学生一覧（BOOST）'!B176</f>
        <v>0</v>
      </c>
      <c r="F173" s="191">
        <f>'3_選抜学生一覧（BOOST）'!C176</f>
        <v>0</v>
      </c>
      <c r="G173" s="34" t="str">
        <f>ASC('3_選抜学生一覧（BOOST）'!E176)</f>
        <v/>
      </c>
      <c r="H173" s="34">
        <f>'3_選抜学生一覧（BOOST）'!F176</f>
        <v>0</v>
      </c>
      <c r="I173" s="37">
        <f>'3_選抜学生一覧（BOOST）'!G176</f>
        <v>0</v>
      </c>
      <c r="J173" s="191">
        <f>'3_選抜学生一覧（BOOST）'!H176</f>
        <v>0</v>
      </c>
      <c r="K173" s="191">
        <f>'3_選抜学生一覧（BOOST）'!I176</f>
        <v>0</v>
      </c>
      <c r="L173" s="37">
        <f>'3_選抜学生一覧（BOOST）'!J176</f>
        <v>0</v>
      </c>
      <c r="M173" s="37">
        <f>'3_選抜学生一覧（BOOST）'!K176</f>
        <v>0</v>
      </c>
      <c r="N173" s="37">
        <f>'3_選抜学生一覧（BOOST）'!L176</f>
        <v>0</v>
      </c>
      <c r="O173" s="37">
        <f>'3_選抜学生一覧（BOOST）'!M176</f>
        <v>0</v>
      </c>
      <c r="P173" s="34">
        <f>'3_選抜学生一覧（BOOST）'!P176</f>
        <v>0</v>
      </c>
      <c r="Q173" s="34">
        <f>'3_選抜学生一覧（BOOST）'!Q176</f>
        <v>0</v>
      </c>
      <c r="R173" s="34">
        <f>'3_選抜学生一覧（BOOST）'!R176</f>
        <v>0</v>
      </c>
      <c r="S173" s="34">
        <f>'3_選抜学生一覧（BOOST）'!S176</f>
        <v>0</v>
      </c>
    </row>
    <row r="174" spans="1:19">
      <c r="A174" s="34" t="str">
        <f>'3_選抜学生一覧（BOOST）'!$E$1</f>
        <v>BSXX-XXX-XX</v>
      </c>
      <c r="B174" s="34">
        <f>'3_選抜学生一覧（BOOST）'!$E$2</f>
        <v>0</v>
      </c>
      <c r="C174" s="37">
        <f>'3_選抜学生一覧（BOOST）'!$E$3</f>
        <v>0</v>
      </c>
      <c r="D174" s="34">
        <f>'3_選抜学生一覧（BOOST）'!A177</f>
        <v>0</v>
      </c>
      <c r="E174" s="34">
        <f>'3_選抜学生一覧（BOOST）'!B177</f>
        <v>0</v>
      </c>
      <c r="F174" s="191">
        <f>'3_選抜学生一覧（BOOST）'!C177</f>
        <v>0</v>
      </c>
      <c r="G174" s="34" t="str">
        <f>ASC('3_選抜学生一覧（BOOST）'!E177)</f>
        <v/>
      </c>
      <c r="H174" s="34">
        <f>'3_選抜学生一覧（BOOST）'!F177</f>
        <v>0</v>
      </c>
      <c r="I174" s="37">
        <f>'3_選抜学生一覧（BOOST）'!G177</f>
        <v>0</v>
      </c>
      <c r="J174" s="191">
        <f>'3_選抜学生一覧（BOOST）'!H177</f>
        <v>0</v>
      </c>
      <c r="K174" s="191">
        <f>'3_選抜学生一覧（BOOST）'!I177</f>
        <v>0</v>
      </c>
      <c r="L174" s="37">
        <f>'3_選抜学生一覧（BOOST）'!J177</f>
        <v>0</v>
      </c>
      <c r="M174" s="37">
        <f>'3_選抜学生一覧（BOOST）'!K177</f>
        <v>0</v>
      </c>
      <c r="N174" s="37">
        <f>'3_選抜学生一覧（BOOST）'!L177</f>
        <v>0</v>
      </c>
      <c r="O174" s="37">
        <f>'3_選抜学生一覧（BOOST）'!M177</f>
        <v>0</v>
      </c>
      <c r="P174" s="34">
        <f>'3_選抜学生一覧（BOOST）'!P177</f>
        <v>0</v>
      </c>
      <c r="Q174" s="34">
        <f>'3_選抜学生一覧（BOOST）'!Q177</f>
        <v>0</v>
      </c>
      <c r="R174" s="34">
        <f>'3_選抜学生一覧（BOOST）'!R177</f>
        <v>0</v>
      </c>
      <c r="S174" s="34">
        <f>'3_選抜学生一覧（BOOST）'!S177</f>
        <v>0</v>
      </c>
    </row>
    <row r="175" spans="1:19">
      <c r="A175" s="34" t="str">
        <f>'3_選抜学生一覧（BOOST）'!$E$1</f>
        <v>BSXX-XXX-XX</v>
      </c>
      <c r="B175" s="34">
        <f>'3_選抜学生一覧（BOOST）'!$E$2</f>
        <v>0</v>
      </c>
      <c r="C175" s="37">
        <f>'3_選抜学生一覧（BOOST）'!$E$3</f>
        <v>0</v>
      </c>
      <c r="D175" s="34">
        <f>'3_選抜学生一覧（BOOST）'!A178</f>
        <v>0</v>
      </c>
      <c r="E175" s="34">
        <f>'3_選抜学生一覧（BOOST）'!B178</f>
        <v>0</v>
      </c>
      <c r="F175" s="191">
        <f>'3_選抜学生一覧（BOOST）'!C178</f>
        <v>0</v>
      </c>
      <c r="G175" s="34" t="str">
        <f>ASC('3_選抜学生一覧（BOOST）'!E178)</f>
        <v/>
      </c>
      <c r="H175" s="34">
        <f>'3_選抜学生一覧（BOOST）'!F178</f>
        <v>0</v>
      </c>
      <c r="I175" s="37">
        <f>'3_選抜学生一覧（BOOST）'!G178</f>
        <v>0</v>
      </c>
      <c r="J175" s="191">
        <f>'3_選抜学生一覧（BOOST）'!H178</f>
        <v>0</v>
      </c>
      <c r="K175" s="191">
        <f>'3_選抜学生一覧（BOOST）'!I178</f>
        <v>0</v>
      </c>
      <c r="L175" s="37">
        <f>'3_選抜学生一覧（BOOST）'!J178</f>
        <v>0</v>
      </c>
      <c r="M175" s="37">
        <f>'3_選抜学生一覧（BOOST）'!K178</f>
        <v>0</v>
      </c>
      <c r="N175" s="37">
        <f>'3_選抜学生一覧（BOOST）'!L178</f>
        <v>0</v>
      </c>
      <c r="O175" s="37">
        <f>'3_選抜学生一覧（BOOST）'!M178</f>
        <v>0</v>
      </c>
      <c r="P175" s="34">
        <f>'3_選抜学生一覧（BOOST）'!P178</f>
        <v>0</v>
      </c>
      <c r="Q175" s="34">
        <f>'3_選抜学生一覧（BOOST）'!Q178</f>
        <v>0</v>
      </c>
      <c r="R175" s="34">
        <f>'3_選抜学生一覧（BOOST）'!R178</f>
        <v>0</v>
      </c>
      <c r="S175" s="34">
        <f>'3_選抜学生一覧（BOOST）'!S178</f>
        <v>0</v>
      </c>
    </row>
    <row r="176" spans="1:19">
      <c r="A176" s="34" t="str">
        <f>'3_選抜学生一覧（BOOST）'!$E$1</f>
        <v>BSXX-XXX-XX</v>
      </c>
      <c r="B176" s="34">
        <f>'3_選抜学生一覧（BOOST）'!$E$2</f>
        <v>0</v>
      </c>
      <c r="C176" s="37">
        <f>'3_選抜学生一覧（BOOST）'!$E$3</f>
        <v>0</v>
      </c>
      <c r="D176" s="34">
        <f>'3_選抜学生一覧（BOOST）'!A179</f>
        <v>0</v>
      </c>
      <c r="E176" s="34">
        <f>'3_選抜学生一覧（BOOST）'!B179</f>
        <v>0</v>
      </c>
      <c r="F176" s="191">
        <f>'3_選抜学生一覧（BOOST）'!C179</f>
        <v>0</v>
      </c>
      <c r="G176" s="34" t="str">
        <f>ASC('3_選抜学生一覧（BOOST）'!E179)</f>
        <v/>
      </c>
      <c r="H176" s="34">
        <f>'3_選抜学生一覧（BOOST）'!F179</f>
        <v>0</v>
      </c>
      <c r="I176" s="37">
        <f>'3_選抜学生一覧（BOOST）'!G179</f>
        <v>0</v>
      </c>
      <c r="J176" s="191">
        <f>'3_選抜学生一覧（BOOST）'!H179</f>
        <v>0</v>
      </c>
      <c r="K176" s="191">
        <f>'3_選抜学生一覧（BOOST）'!I179</f>
        <v>0</v>
      </c>
      <c r="L176" s="37">
        <f>'3_選抜学生一覧（BOOST）'!J179</f>
        <v>0</v>
      </c>
      <c r="M176" s="37">
        <f>'3_選抜学生一覧（BOOST）'!K179</f>
        <v>0</v>
      </c>
      <c r="N176" s="37">
        <f>'3_選抜学生一覧（BOOST）'!L179</f>
        <v>0</v>
      </c>
      <c r="O176" s="37">
        <f>'3_選抜学生一覧（BOOST）'!M179</f>
        <v>0</v>
      </c>
      <c r="P176" s="34">
        <f>'3_選抜学生一覧（BOOST）'!P179</f>
        <v>0</v>
      </c>
      <c r="Q176" s="34">
        <f>'3_選抜学生一覧（BOOST）'!Q179</f>
        <v>0</v>
      </c>
      <c r="R176" s="34">
        <f>'3_選抜学生一覧（BOOST）'!R179</f>
        <v>0</v>
      </c>
      <c r="S176" s="34">
        <f>'3_選抜学生一覧（BOOST）'!S179</f>
        <v>0</v>
      </c>
    </row>
    <row r="177" spans="1:19">
      <c r="A177" s="34" t="str">
        <f>'3_選抜学生一覧（BOOST）'!$E$1</f>
        <v>BSXX-XXX-XX</v>
      </c>
      <c r="B177" s="34">
        <f>'3_選抜学生一覧（BOOST）'!$E$2</f>
        <v>0</v>
      </c>
      <c r="C177" s="37">
        <f>'3_選抜学生一覧（BOOST）'!$E$3</f>
        <v>0</v>
      </c>
      <c r="D177" s="34">
        <f>'3_選抜学生一覧（BOOST）'!A180</f>
        <v>0</v>
      </c>
      <c r="E177" s="34">
        <f>'3_選抜学生一覧（BOOST）'!B180</f>
        <v>0</v>
      </c>
      <c r="F177" s="191">
        <f>'3_選抜学生一覧（BOOST）'!C180</f>
        <v>0</v>
      </c>
      <c r="G177" s="34" t="str">
        <f>ASC('3_選抜学生一覧（BOOST）'!E180)</f>
        <v/>
      </c>
      <c r="H177" s="34">
        <f>'3_選抜学生一覧（BOOST）'!F180</f>
        <v>0</v>
      </c>
      <c r="I177" s="37">
        <f>'3_選抜学生一覧（BOOST）'!G180</f>
        <v>0</v>
      </c>
      <c r="J177" s="191">
        <f>'3_選抜学生一覧（BOOST）'!H180</f>
        <v>0</v>
      </c>
      <c r="K177" s="191">
        <f>'3_選抜学生一覧（BOOST）'!I180</f>
        <v>0</v>
      </c>
      <c r="L177" s="37">
        <f>'3_選抜学生一覧（BOOST）'!J180</f>
        <v>0</v>
      </c>
      <c r="M177" s="37">
        <f>'3_選抜学生一覧（BOOST）'!K180</f>
        <v>0</v>
      </c>
      <c r="N177" s="37">
        <f>'3_選抜学生一覧（BOOST）'!L180</f>
        <v>0</v>
      </c>
      <c r="O177" s="37">
        <f>'3_選抜学生一覧（BOOST）'!M180</f>
        <v>0</v>
      </c>
      <c r="P177" s="34">
        <f>'3_選抜学生一覧（BOOST）'!P180</f>
        <v>0</v>
      </c>
      <c r="Q177" s="34">
        <f>'3_選抜学生一覧（BOOST）'!Q180</f>
        <v>0</v>
      </c>
      <c r="R177" s="34">
        <f>'3_選抜学生一覧（BOOST）'!R180</f>
        <v>0</v>
      </c>
      <c r="S177" s="34">
        <f>'3_選抜学生一覧（BOOST）'!S180</f>
        <v>0</v>
      </c>
    </row>
    <row r="178" spans="1:19">
      <c r="A178" s="34" t="str">
        <f>'3_選抜学生一覧（BOOST）'!$E$1</f>
        <v>BSXX-XXX-XX</v>
      </c>
      <c r="B178" s="34">
        <f>'3_選抜学生一覧（BOOST）'!$E$2</f>
        <v>0</v>
      </c>
      <c r="C178" s="37">
        <f>'3_選抜学生一覧（BOOST）'!$E$3</f>
        <v>0</v>
      </c>
      <c r="D178" s="34">
        <f>'3_選抜学生一覧（BOOST）'!A181</f>
        <v>0</v>
      </c>
      <c r="E178" s="34">
        <f>'3_選抜学生一覧（BOOST）'!B181</f>
        <v>0</v>
      </c>
      <c r="F178" s="191">
        <f>'3_選抜学生一覧（BOOST）'!C181</f>
        <v>0</v>
      </c>
      <c r="G178" s="34" t="str">
        <f>ASC('3_選抜学生一覧（BOOST）'!E181)</f>
        <v/>
      </c>
      <c r="H178" s="34">
        <f>'3_選抜学生一覧（BOOST）'!F181</f>
        <v>0</v>
      </c>
      <c r="I178" s="37">
        <f>'3_選抜学生一覧（BOOST）'!G181</f>
        <v>0</v>
      </c>
      <c r="J178" s="191">
        <f>'3_選抜学生一覧（BOOST）'!H181</f>
        <v>0</v>
      </c>
      <c r="K178" s="191">
        <f>'3_選抜学生一覧（BOOST）'!I181</f>
        <v>0</v>
      </c>
      <c r="L178" s="37">
        <f>'3_選抜学生一覧（BOOST）'!J181</f>
        <v>0</v>
      </c>
      <c r="M178" s="37">
        <f>'3_選抜学生一覧（BOOST）'!K181</f>
        <v>0</v>
      </c>
      <c r="N178" s="37">
        <f>'3_選抜学生一覧（BOOST）'!L181</f>
        <v>0</v>
      </c>
      <c r="O178" s="37">
        <f>'3_選抜学生一覧（BOOST）'!M181</f>
        <v>0</v>
      </c>
      <c r="P178" s="34">
        <f>'3_選抜学生一覧（BOOST）'!P181</f>
        <v>0</v>
      </c>
      <c r="Q178" s="34">
        <f>'3_選抜学生一覧（BOOST）'!Q181</f>
        <v>0</v>
      </c>
      <c r="R178" s="34">
        <f>'3_選抜学生一覧（BOOST）'!R181</f>
        <v>0</v>
      </c>
      <c r="S178" s="34">
        <f>'3_選抜学生一覧（BOOST）'!S181</f>
        <v>0</v>
      </c>
    </row>
    <row r="179" spans="1:19">
      <c r="A179" s="34" t="str">
        <f>'3_選抜学生一覧（BOOST）'!$E$1</f>
        <v>BSXX-XXX-XX</v>
      </c>
      <c r="B179" s="34">
        <f>'3_選抜学生一覧（BOOST）'!$E$2</f>
        <v>0</v>
      </c>
      <c r="C179" s="37">
        <f>'3_選抜学生一覧（BOOST）'!$E$3</f>
        <v>0</v>
      </c>
      <c r="D179" s="34">
        <f>'3_選抜学生一覧（BOOST）'!A182</f>
        <v>0</v>
      </c>
      <c r="E179" s="34">
        <f>'3_選抜学生一覧（BOOST）'!B182</f>
        <v>0</v>
      </c>
      <c r="F179" s="191">
        <f>'3_選抜学生一覧（BOOST）'!C182</f>
        <v>0</v>
      </c>
      <c r="G179" s="34" t="str">
        <f>ASC('3_選抜学生一覧（BOOST）'!E182)</f>
        <v/>
      </c>
      <c r="H179" s="34">
        <f>'3_選抜学生一覧（BOOST）'!F182</f>
        <v>0</v>
      </c>
      <c r="I179" s="37">
        <f>'3_選抜学生一覧（BOOST）'!G182</f>
        <v>0</v>
      </c>
      <c r="J179" s="191">
        <f>'3_選抜学生一覧（BOOST）'!H182</f>
        <v>0</v>
      </c>
      <c r="K179" s="191">
        <f>'3_選抜学生一覧（BOOST）'!I182</f>
        <v>0</v>
      </c>
      <c r="L179" s="37">
        <f>'3_選抜学生一覧（BOOST）'!J182</f>
        <v>0</v>
      </c>
      <c r="M179" s="37">
        <f>'3_選抜学生一覧（BOOST）'!K182</f>
        <v>0</v>
      </c>
      <c r="N179" s="37">
        <f>'3_選抜学生一覧（BOOST）'!L182</f>
        <v>0</v>
      </c>
      <c r="O179" s="37">
        <f>'3_選抜学生一覧（BOOST）'!M182</f>
        <v>0</v>
      </c>
      <c r="P179" s="34">
        <f>'3_選抜学生一覧（BOOST）'!P182</f>
        <v>0</v>
      </c>
      <c r="Q179" s="34">
        <f>'3_選抜学生一覧（BOOST）'!Q182</f>
        <v>0</v>
      </c>
      <c r="R179" s="34">
        <f>'3_選抜学生一覧（BOOST）'!R182</f>
        <v>0</v>
      </c>
      <c r="S179" s="34">
        <f>'3_選抜学生一覧（BOOST）'!S182</f>
        <v>0</v>
      </c>
    </row>
    <row r="180" spans="1:19">
      <c r="A180" s="34" t="str">
        <f>'3_選抜学生一覧（BOOST）'!$E$1</f>
        <v>BSXX-XXX-XX</v>
      </c>
      <c r="B180" s="34">
        <f>'3_選抜学生一覧（BOOST）'!$E$2</f>
        <v>0</v>
      </c>
      <c r="C180" s="37">
        <f>'3_選抜学生一覧（BOOST）'!$E$3</f>
        <v>0</v>
      </c>
      <c r="D180" s="34">
        <f>'3_選抜学生一覧（BOOST）'!A183</f>
        <v>0</v>
      </c>
      <c r="E180" s="34">
        <f>'3_選抜学生一覧（BOOST）'!B183</f>
        <v>0</v>
      </c>
      <c r="F180" s="191">
        <f>'3_選抜学生一覧（BOOST）'!C183</f>
        <v>0</v>
      </c>
      <c r="G180" s="34" t="str">
        <f>ASC('3_選抜学生一覧（BOOST）'!E183)</f>
        <v/>
      </c>
      <c r="H180" s="34">
        <f>'3_選抜学生一覧（BOOST）'!F183</f>
        <v>0</v>
      </c>
      <c r="I180" s="37">
        <f>'3_選抜学生一覧（BOOST）'!G183</f>
        <v>0</v>
      </c>
      <c r="J180" s="191">
        <f>'3_選抜学生一覧（BOOST）'!H183</f>
        <v>0</v>
      </c>
      <c r="K180" s="191">
        <f>'3_選抜学生一覧（BOOST）'!I183</f>
        <v>0</v>
      </c>
      <c r="L180" s="37">
        <f>'3_選抜学生一覧（BOOST）'!J183</f>
        <v>0</v>
      </c>
      <c r="M180" s="37">
        <f>'3_選抜学生一覧（BOOST）'!K183</f>
        <v>0</v>
      </c>
      <c r="N180" s="37">
        <f>'3_選抜学生一覧（BOOST）'!L183</f>
        <v>0</v>
      </c>
      <c r="O180" s="37">
        <f>'3_選抜学生一覧（BOOST）'!M183</f>
        <v>0</v>
      </c>
      <c r="P180" s="34">
        <f>'3_選抜学生一覧（BOOST）'!P183</f>
        <v>0</v>
      </c>
      <c r="Q180" s="34">
        <f>'3_選抜学生一覧（BOOST）'!Q183</f>
        <v>0</v>
      </c>
      <c r="R180" s="34">
        <f>'3_選抜学生一覧（BOOST）'!R183</f>
        <v>0</v>
      </c>
      <c r="S180" s="34">
        <f>'3_選抜学生一覧（BOOST）'!S183</f>
        <v>0</v>
      </c>
    </row>
    <row r="181" spans="1:19">
      <c r="A181" s="34" t="str">
        <f>'3_選抜学生一覧（BOOST）'!$E$1</f>
        <v>BSXX-XXX-XX</v>
      </c>
      <c r="B181" s="34">
        <f>'3_選抜学生一覧（BOOST）'!$E$2</f>
        <v>0</v>
      </c>
      <c r="C181" s="37">
        <f>'3_選抜学生一覧（BOOST）'!$E$3</f>
        <v>0</v>
      </c>
      <c r="D181" s="34">
        <f>'3_選抜学生一覧（BOOST）'!A184</f>
        <v>0</v>
      </c>
      <c r="E181" s="34">
        <f>'3_選抜学生一覧（BOOST）'!B184</f>
        <v>0</v>
      </c>
      <c r="F181" s="191">
        <f>'3_選抜学生一覧（BOOST）'!C184</f>
        <v>0</v>
      </c>
      <c r="G181" s="34" t="str">
        <f>ASC('3_選抜学生一覧（BOOST）'!E184)</f>
        <v/>
      </c>
      <c r="H181" s="34">
        <f>'3_選抜学生一覧（BOOST）'!F184</f>
        <v>0</v>
      </c>
      <c r="I181" s="37">
        <f>'3_選抜学生一覧（BOOST）'!G184</f>
        <v>0</v>
      </c>
      <c r="J181" s="191">
        <f>'3_選抜学生一覧（BOOST）'!H184</f>
        <v>0</v>
      </c>
      <c r="K181" s="191">
        <f>'3_選抜学生一覧（BOOST）'!I184</f>
        <v>0</v>
      </c>
      <c r="L181" s="37">
        <f>'3_選抜学生一覧（BOOST）'!J184</f>
        <v>0</v>
      </c>
      <c r="M181" s="37">
        <f>'3_選抜学生一覧（BOOST）'!K184</f>
        <v>0</v>
      </c>
      <c r="N181" s="37">
        <f>'3_選抜学生一覧（BOOST）'!L184</f>
        <v>0</v>
      </c>
      <c r="O181" s="37">
        <f>'3_選抜学生一覧（BOOST）'!M184</f>
        <v>0</v>
      </c>
      <c r="P181" s="34">
        <f>'3_選抜学生一覧（BOOST）'!P184</f>
        <v>0</v>
      </c>
      <c r="Q181" s="34">
        <f>'3_選抜学生一覧（BOOST）'!Q184</f>
        <v>0</v>
      </c>
      <c r="R181" s="34">
        <f>'3_選抜学生一覧（BOOST）'!R184</f>
        <v>0</v>
      </c>
      <c r="S181" s="34">
        <f>'3_選抜学生一覧（BOOST）'!S184</f>
        <v>0</v>
      </c>
    </row>
    <row r="182" spans="1:19">
      <c r="A182" s="34" t="str">
        <f>'3_選抜学生一覧（BOOST）'!$E$1</f>
        <v>BSXX-XXX-XX</v>
      </c>
      <c r="B182" s="34">
        <f>'3_選抜学生一覧（BOOST）'!$E$2</f>
        <v>0</v>
      </c>
      <c r="C182" s="37">
        <f>'3_選抜学生一覧（BOOST）'!$E$3</f>
        <v>0</v>
      </c>
      <c r="D182" s="34">
        <f>'3_選抜学生一覧（BOOST）'!A185</f>
        <v>0</v>
      </c>
      <c r="E182" s="34">
        <f>'3_選抜学生一覧（BOOST）'!B185</f>
        <v>0</v>
      </c>
      <c r="F182" s="191">
        <f>'3_選抜学生一覧（BOOST）'!C185</f>
        <v>0</v>
      </c>
      <c r="G182" s="34" t="str">
        <f>ASC('3_選抜学生一覧（BOOST）'!E185)</f>
        <v/>
      </c>
      <c r="H182" s="34">
        <f>'3_選抜学生一覧（BOOST）'!F185</f>
        <v>0</v>
      </c>
      <c r="I182" s="37">
        <f>'3_選抜学生一覧（BOOST）'!G185</f>
        <v>0</v>
      </c>
      <c r="J182" s="191">
        <f>'3_選抜学生一覧（BOOST）'!H185</f>
        <v>0</v>
      </c>
      <c r="K182" s="191">
        <f>'3_選抜学生一覧（BOOST）'!I185</f>
        <v>0</v>
      </c>
      <c r="L182" s="37">
        <f>'3_選抜学生一覧（BOOST）'!J185</f>
        <v>0</v>
      </c>
      <c r="M182" s="37">
        <f>'3_選抜学生一覧（BOOST）'!K185</f>
        <v>0</v>
      </c>
      <c r="N182" s="37">
        <f>'3_選抜学生一覧（BOOST）'!L185</f>
        <v>0</v>
      </c>
      <c r="O182" s="37">
        <f>'3_選抜学生一覧（BOOST）'!M185</f>
        <v>0</v>
      </c>
      <c r="P182" s="34">
        <f>'3_選抜学生一覧（BOOST）'!P185</f>
        <v>0</v>
      </c>
      <c r="Q182" s="34">
        <f>'3_選抜学生一覧（BOOST）'!Q185</f>
        <v>0</v>
      </c>
      <c r="R182" s="34">
        <f>'3_選抜学生一覧（BOOST）'!R185</f>
        <v>0</v>
      </c>
      <c r="S182" s="34">
        <f>'3_選抜学生一覧（BOOST）'!S185</f>
        <v>0</v>
      </c>
    </row>
    <row r="183" spans="1:19">
      <c r="A183" s="34" t="str">
        <f>'3_選抜学生一覧（BOOST）'!$E$1</f>
        <v>BSXX-XXX-XX</v>
      </c>
      <c r="B183" s="34">
        <f>'3_選抜学生一覧（BOOST）'!$E$2</f>
        <v>0</v>
      </c>
      <c r="C183" s="37">
        <f>'3_選抜学生一覧（BOOST）'!$E$3</f>
        <v>0</v>
      </c>
      <c r="D183" s="34">
        <f>'3_選抜学生一覧（BOOST）'!A186</f>
        <v>0</v>
      </c>
      <c r="E183" s="34">
        <f>'3_選抜学生一覧（BOOST）'!B186</f>
        <v>0</v>
      </c>
      <c r="F183" s="191">
        <f>'3_選抜学生一覧（BOOST）'!C186</f>
        <v>0</v>
      </c>
      <c r="G183" s="34" t="str">
        <f>ASC('3_選抜学生一覧（BOOST）'!E186)</f>
        <v/>
      </c>
      <c r="H183" s="34">
        <f>'3_選抜学生一覧（BOOST）'!F186</f>
        <v>0</v>
      </c>
      <c r="I183" s="37">
        <f>'3_選抜学生一覧（BOOST）'!G186</f>
        <v>0</v>
      </c>
      <c r="J183" s="191">
        <f>'3_選抜学生一覧（BOOST）'!H186</f>
        <v>0</v>
      </c>
      <c r="K183" s="191">
        <f>'3_選抜学生一覧（BOOST）'!I186</f>
        <v>0</v>
      </c>
      <c r="L183" s="37">
        <f>'3_選抜学生一覧（BOOST）'!J186</f>
        <v>0</v>
      </c>
      <c r="M183" s="37">
        <f>'3_選抜学生一覧（BOOST）'!K186</f>
        <v>0</v>
      </c>
      <c r="N183" s="37">
        <f>'3_選抜学生一覧（BOOST）'!L186</f>
        <v>0</v>
      </c>
      <c r="O183" s="37">
        <f>'3_選抜学生一覧（BOOST）'!M186</f>
        <v>0</v>
      </c>
      <c r="P183" s="34">
        <f>'3_選抜学生一覧（BOOST）'!P186</f>
        <v>0</v>
      </c>
      <c r="Q183" s="34">
        <f>'3_選抜学生一覧（BOOST）'!Q186</f>
        <v>0</v>
      </c>
      <c r="R183" s="34">
        <f>'3_選抜学生一覧（BOOST）'!R186</f>
        <v>0</v>
      </c>
      <c r="S183" s="34">
        <f>'3_選抜学生一覧（BOOST）'!S186</f>
        <v>0</v>
      </c>
    </row>
    <row r="184" spans="1:19">
      <c r="A184" s="34" t="str">
        <f>'3_選抜学生一覧（BOOST）'!$E$1</f>
        <v>BSXX-XXX-XX</v>
      </c>
      <c r="B184" s="34">
        <f>'3_選抜学生一覧（BOOST）'!$E$2</f>
        <v>0</v>
      </c>
      <c r="C184" s="37">
        <f>'3_選抜学生一覧（BOOST）'!$E$3</f>
        <v>0</v>
      </c>
      <c r="D184" s="34">
        <f>'3_選抜学生一覧（BOOST）'!A187</f>
        <v>0</v>
      </c>
      <c r="E184" s="34">
        <f>'3_選抜学生一覧（BOOST）'!B187</f>
        <v>0</v>
      </c>
      <c r="F184" s="191">
        <f>'3_選抜学生一覧（BOOST）'!C187</f>
        <v>0</v>
      </c>
      <c r="G184" s="34" t="str">
        <f>ASC('3_選抜学生一覧（BOOST）'!E187)</f>
        <v/>
      </c>
      <c r="H184" s="34">
        <f>'3_選抜学生一覧（BOOST）'!F187</f>
        <v>0</v>
      </c>
      <c r="I184" s="37">
        <f>'3_選抜学生一覧（BOOST）'!G187</f>
        <v>0</v>
      </c>
      <c r="J184" s="191">
        <f>'3_選抜学生一覧（BOOST）'!H187</f>
        <v>0</v>
      </c>
      <c r="K184" s="191">
        <f>'3_選抜学生一覧（BOOST）'!I187</f>
        <v>0</v>
      </c>
      <c r="L184" s="37">
        <f>'3_選抜学生一覧（BOOST）'!J187</f>
        <v>0</v>
      </c>
      <c r="M184" s="37">
        <f>'3_選抜学生一覧（BOOST）'!K187</f>
        <v>0</v>
      </c>
      <c r="N184" s="37">
        <f>'3_選抜学生一覧（BOOST）'!L187</f>
        <v>0</v>
      </c>
      <c r="O184" s="37">
        <f>'3_選抜学生一覧（BOOST）'!M187</f>
        <v>0</v>
      </c>
      <c r="P184" s="34">
        <f>'3_選抜学生一覧（BOOST）'!P187</f>
        <v>0</v>
      </c>
      <c r="Q184" s="34">
        <f>'3_選抜学生一覧（BOOST）'!Q187</f>
        <v>0</v>
      </c>
      <c r="R184" s="34">
        <f>'3_選抜学生一覧（BOOST）'!R187</f>
        <v>0</v>
      </c>
      <c r="S184" s="34">
        <f>'3_選抜学生一覧（BOOST）'!S187</f>
        <v>0</v>
      </c>
    </row>
    <row r="185" spans="1:19">
      <c r="A185" s="34" t="str">
        <f>'3_選抜学生一覧（BOOST）'!$E$1</f>
        <v>BSXX-XXX-XX</v>
      </c>
      <c r="B185" s="34">
        <f>'3_選抜学生一覧（BOOST）'!$E$2</f>
        <v>0</v>
      </c>
      <c r="C185" s="37">
        <f>'3_選抜学生一覧（BOOST）'!$E$3</f>
        <v>0</v>
      </c>
      <c r="D185" s="34">
        <f>'3_選抜学生一覧（BOOST）'!A188</f>
        <v>0</v>
      </c>
      <c r="E185" s="34">
        <f>'3_選抜学生一覧（BOOST）'!B188</f>
        <v>0</v>
      </c>
      <c r="F185" s="191">
        <f>'3_選抜学生一覧（BOOST）'!C188</f>
        <v>0</v>
      </c>
      <c r="G185" s="34" t="str">
        <f>ASC('3_選抜学生一覧（BOOST）'!E188)</f>
        <v/>
      </c>
      <c r="H185" s="34">
        <f>'3_選抜学生一覧（BOOST）'!F188</f>
        <v>0</v>
      </c>
      <c r="I185" s="37">
        <f>'3_選抜学生一覧（BOOST）'!G188</f>
        <v>0</v>
      </c>
      <c r="J185" s="191">
        <f>'3_選抜学生一覧（BOOST）'!H188</f>
        <v>0</v>
      </c>
      <c r="K185" s="191">
        <f>'3_選抜学生一覧（BOOST）'!I188</f>
        <v>0</v>
      </c>
      <c r="L185" s="37">
        <f>'3_選抜学生一覧（BOOST）'!J188</f>
        <v>0</v>
      </c>
      <c r="M185" s="37">
        <f>'3_選抜学生一覧（BOOST）'!K188</f>
        <v>0</v>
      </c>
      <c r="N185" s="37">
        <f>'3_選抜学生一覧（BOOST）'!L188</f>
        <v>0</v>
      </c>
      <c r="O185" s="37">
        <f>'3_選抜学生一覧（BOOST）'!M188</f>
        <v>0</v>
      </c>
      <c r="P185" s="34">
        <f>'3_選抜学生一覧（BOOST）'!P188</f>
        <v>0</v>
      </c>
      <c r="Q185" s="34">
        <f>'3_選抜学生一覧（BOOST）'!Q188</f>
        <v>0</v>
      </c>
      <c r="R185" s="34">
        <f>'3_選抜学生一覧（BOOST）'!R188</f>
        <v>0</v>
      </c>
      <c r="S185" s="34">
        <f>'3_選抜学生一覧（BOOST）'!S188</f>
        <v>0</v>
      </c>
    </row>
    <row r="186" spans="1:19">
      <c r="A186" s="34" t="str">
        <f>'3_選抜学生一覧（BOOST）'!$E$1</f>
        <v>BSXX-XXX-XX</v>
      </c>
      <c r="B186" s="34">
        <f>'3_選抜学生一覧（BOOST）'!$E$2</f>
        <v>0</v>
      </c>
      <c r="C186" s="37">
        <f>'3_選抜学生一覧（BOOST）'!$E$3</f>
        <v>0</v>
      </c>
      <c r="D186" s="34">
        <f>'3_選抜学生一覧（BOOST）'!A189</f>
        <v>0</v>
      </c>
      <c r="E186" s="34">
        <f>'3_選抜学生一覧（BOOST）'!B189</f>
        <v>0</v>
      </c>
      <c r="F186" s="191">
        <f>'3_選抜学生一覧（BOOST）'!C189</f>
        <v>0</v>
      </c>
      <c r="G186" s="34" t="str">
        <f>ASC('3_選抜学生一覧（BOOST）'!E189)</f>
        <v/>
      </c>
      <c r="H186" s="34">
        <f>'3_選抜学生一覧（BOOST）'!F189</f>
        <v>0</v>
      </c>
      <c r="I186" s="37">
        <f>'3_選抜学生一覧（BOOST）'!G189</f>
        <v>0</v>
      </c>
      <c r="J186" s="191">
        <f>'3_選抜学生一覧（BOOST）'!H189</f>
        <v>0</v>
      </c>
      <c r="K186" s="191">
        <f>'3_選抜学生一覧（BOOST）'!I189</f>
        <v>0</v>
      </c>
      <c r="L186" s="37">
        <f>'3_選抜学生一覧（BOOST）'!J189</f>
        <v>0</v>
      </c>
      <c r="M186" s="37">
        <f>'3_選抜学生一覧（BOOST）'!K189</f>
        <v>0</v>
      </c>
      <c r="N186" s="37">
        <f>'3_選抜学生一覧（BOOST）'!L189</f>
        <v>0</v>
      </c>
      <c r="O186" s="37">
        <f>'3_選抜学生一覧（BOOST）'!M189</f>
        <v>0</v>
      </c>
      <c r="P186" s="34">
        <f>'3_選抜学生一覧（BOOST）'!P189</f>
        <v>0</v>
      </c>
      <c r="Q186" s="34">
        <f>'3_選抜学生一覧（BOOST）'!Q189</f>
        <v>0</v>
      </c>
      <c r="R186" s="34">
        <f>'3_選抜学生一覧（BOOST）'!R189</f>
        <v>0</v>
      </c>
      <c r="S186" s="34">
        <f>'3_選抜学生一覧（BOOST）'!S189</f>
        <v>0</v>
      </c>
    </row>
    <row r="187" spans="1:19">
      <c r="A187" s="34" t="str">
        <f>'3_選抜学生一覧（BOOST）'!$E$1</f>
        <v>BSXX-XXX-XX</v>
      </c>
      <c r="B187" s="34">
        <f>'3_選抜学生一覧（BOOST）'!$E$2</f>
        <v>0</v>
      </c>
      <c r="C187" s="37">
        <f>'3_選抜学生一覧（BOOST）'!$E$3</f>
        <v>0</v>
      </c>
      <c r="D187" s="34">
        <f>'3_選抜学生一覧（BOOST）'!A190</f>
        <v>0</v>
      </c>
      <c r="E187" s="34">
        <f>'3_選抜学生一覧（BOOST）'!B190</f>
        <v>0</v>
      </c>
      <c r="F187" s="191">
        <f>'3_選抜学生一覧（BOOST）'!C190</f>
        <v>0</v>
      </c>
      <c r="G187" s="34" t="str">
        <f>ASC('3_選抜学生一覧（BOOST）'!E190)</f>
        <v/>
      </c>
      <c r="H187" s="34">
        <f>'3_選抜学生一覧（BOOST）'!F190</f>
        <v>0</v>
      </c>
      <c r="I187" s="37">
        <f>'3_選抜学生一覧（BOOST）'!G190</f>
        <v>0</v>
      </c>
      <c r="J187" s="191">
        <f>'3_選抜学生一覧（BOOST）'!H190</f>
        <v>0</v>
      </c>
      <c r="K187" s="191">
        <f>'3_選抜学生一覧（BOOST）'!I190</f>
        <v>0</v>
      </c>
      <c r="L187" s="37">
        <f>'3_選抜学生一覧（BOOST）'!J190</f>
        <v>0</v>
      </c>
      <c r="M187" s="37">
        <f>'3_選抜学生一覧（BOOST）'!K190</f>
        <v>0</v>
      </c>
      <c r="N187" s="37">
        <f>'3_選抜学生一覧（BOOST）'!L190</f>
        <v>0</v>
      </c>
      <c r="O187" s="37">
        <f>'3_選抜学生一覧（BOOST）'!M190</f>
        <v>0</v>
      </c>
      <c r="P187" s="34">
        <f>'3_選抜学生一覧（BOOST）'!P190</f>
        <v>0</v>
      </c>
      <c r="Q187" s="34">
        <f>'3_選抜学生一覧（BOOST）'!Q190</f>
        <v>0</v>
      </c>
      <c r="R187" s="34">
        <f>'3_選抜学生一覧（BOOST）'!R190</f>
        <v>0</v>
      </c>
      <c r="S187" s="34">
        <f>'3_選抜学生一覧（BOOST）'!S190</f>
        <v>0</v>
      </c>
    </row>
    <row r="188" spans="1:19">
      <c r="A188" s="34" t="str">
        <f>'3_選抜学生一覧（BOOST）'!$E$1</f>
        <v>BSXX-XXX-XX</v>
      </c>
      <c r="B188" s="34">
        <f>'3_選抜学生一覧（BOOST）'!$E$2</f>
        <v>0</v>
      </c>
      <c r="C188" s="37">
        <f>'3_選抜学生一覧（BOOST）'!$E$3</f>
        <v>0</v>
      </c>
      <c r="D188" s="34">
        <f>'3_選抜学生一覧（BOOST）'!A191</f>
        <v>0</v>
      </c>
      <c r="E188" s="34">
        <f>'3_選抜学生一覧（BOOST）'!B191</f>
        <v>0</v>
      </c>
      <c r="F188" s="191">
        <f>'3_選抜学生一覧（BOOST）'!C191</f>
        <v>0</v>
      </c>
      <c r="G188" s="34" t="str">
        <f>ASC('3_選抜学生一覧（BOOST）'!E191)</f>
        <v/>
      </c>
      <c r="H188" s="34">
        <f>'3_選抜学生一覧（BOOST）'!F191</f>
        <v>0</v>
      </c>
      <c r="I188" s="37">
        <f>'3_選抜学生一覧（BOOST）'!G191</f>
        <v>0</v>
      </c>
      <c r="J188" s="191">
        <f>'3_選抜学生一覧（BOOST）'!H191</f>
        <v>0</v>
      </c>
      <c r="K188" s="191">
        <f>'3_選抜学生一覧（BOOST）'!I191</f>
        <v>0</v>
      </c>
      <c r="L188" s="37">
        <f>'3_選抜学生一覧（BOOST）'!J191</f>
        <v>0</v>
      </c>
      <c r="M188" s="37">
        <f>'3_選抜学生一覧（BOOST）'!K191</f>
        <v>0</v>
      </c>
      <c r="N188" s="37">
        <f>'3_選抜学生一覧（BOOST）'!L191</f>
        <v>0</v>
      </c>
      <c r="O188" s="37">
        <f>'3_選抜学生一覧（BOOST）'!M191</f>
        <v>0</v>
      </c>
      <c r="P188" s="34">
        <f>'3_選抜学生一覧（BOOST）'!P191</f>
        <v>0</v>
      </c>
      <c r="Q188" s="34">
        <f>'3_選抜学生一覧（BOOST）'!Q191</f>
        <v>0</v>
      </c>
      <c r="R188" s="34">
        <f>'3_選抜学生一覧（BOOST）'!R191</f>
        <v>0</v>
      </c>
      <c r="S188" s="34">
        <f>'3_選抜学生一覧（BOOST）'!S191</f>
        <v>0</v>
      </c>
    </row>
    <row r="189" spans="1:19">
      <c r="A189" s="34" t="str">
        <f>'3_選抜学生一覧（BOOST）'!$E$1</f>
        <v>BSXX-XXX-XX</v>
      </c>
      <c r="B189" s="34">
        <f>'3_選抜学生一覧（BOOST）'!$E$2</f>
        <v>0</v>
      </c>
      <c r="C189" s="37">
        <f>'3_選抜学生一覧（BOOST）'!$E$3</f>
        <v>0</v>
      </c>
      <c r="D189" s="34">
        <f>'3_選抜学生一覧（BOOST）'!A192</f>
        <v>0</v>
      </c>
      <c r="E189" s="34">
        <f>'3_選抜学生一覧（BOOST）'!B192</f>
        <v>0</v>
      </c>
      <c r="F189" s="191">
        <f>'3_選抜学生一覧（BOOST）'!C192</f>
        <v>0</v>
      </c>
      <c r="G189" s="34" t="str">
        <f>ASC('3_選抜学生一覧（BOOST）'!E192)</f>
        <v/>
      </c>
      <c r="H189" s="34">
        <f>'3_選抜学生一覧（BOOST）'!F192</f>
        <v>0</v>
      </c>
      <c r="I189" s="37">
        <f>'3_選抜学生一覧（BOOST）'!G192</f>
        <v>0</v>
      </c>
      <c r="J189" s="191">
        <f>'3_選抜学生一覧（BOOST）'!H192</f>
        <v>0</v>
      </c>
      <c r="K189" s="191">
        <f>'3_選抜学生一覧（BOOST）'!I192</f>
        <v>0</v>
      </c>
      <c r="L189" s="37">
        <f>'3_選抜学生一覧（BOOST）'!J192</f>
        <v>0</v>
      </c>
      <c r="M189" s="37">
        <f>'3_選抜学生一覧（BOOST）'!K192</f>
        <v>0</v>
      </c>
      <c r="N189" s="37">
        <f>'3_選抜学生一覧（BOOST）'!L192</f>
        <v>0</v>
      </c>
      <c r="O189" s="37">
        <f>'3_選抜学生一覧（BOOST）'!M192</f>
        <v>0</v>
      </c>
      <c r="P189" s="34">
        <f>'3_選抜学生一覧（BOOST）'!P192</f>
        <v>0</v>
      </c>
      <c r="Q189" s="34">
        <f>'3_選抜学生一覧（BOOST）'!Q192</f>
        <v>0</v>
      </c>
      <c r="R189" s="34">
        <f>'3_選抜学生一覧（BOOST）'!R192</f>
        <v>0</v>
      </c>
      <c r="S189" s="34">
        <f>'3_選抜学生一覧（BOOST）'!S192</f>
        <v>0</v>
      </c>
    </row>
    <row r="190" spans="1:19">
      <c r="A190" s="34" t="str">
        <f>'3_選抜学生一覧（BOOST）'!$E$1</f>
        <v>BSXX-XXX-XX</v>
      </c>
      <c r="B190" s="34">
        <f>'3_選抜学生一覧（BOOST）'!$E$2</f>
        <v>0</v>
      </c>
      <c r="C190" s="37">
        <f>'3_選抜学生一覧（BOOST）'!$E$3</f>
        <v>0</v>
      </c>
      <c r="D190" s="34">
        <f>'3_選抜学生一覧（BOOST）'!A193</f>
        <v>0</v>
      </c>
      <c r="E190" s="34">
        <f>'3_選抜学生一覧（BOOST）'!B193</f>
        <v>0</v>
      </c>
      <c r="F190" s="191">
        <f>'3_選抜学生一覧（BOOST）'!C193</f>
        <v>0</v>
      </c>
      <c r="G190" s="34" t="str">
        <f>ASC('3_選抜学生一覧（BOOST）'!E193)</f>
        <v/>
      </c>
      <c r="H190" s="34">
        <f>'3_選抜学生一覧（BOOST）'!F193</f>
        <v>0</v>
      </c>
      <c r="I190" s="37">
        <f>'3_選抜学生一覧（BOOST）'!G193</f>
        <v>0</v>
      </c>
      <c r="J190" s="191">
        <f>'3_選抜学生一覧（BOOST）'!H193</f>
        <v>0</v>
      </c>
      <c r="K190" s="191">
        <f>'3_選抜学生一覧（BOOST）'!I193</f>
        <v>0</v>
      </c>
      <c r="L190" s="37">
        <f>'3_選抜学生一覧（BOOST）'!J193</f>
        <v>0</v>
      </c>
      <c r="M190" s="37">
        <f>'3_選抜学生一覧（BOOST）'!K193</f>
        <v>0</v>
      </c>
      <c r="N190" s="37">
        <f>'3_選抜学生一覧（BOOST）'!L193</f>
        <v>0</v>
      </c>
      <c r="O190" s="37">
        <f>'3_選抜学生一覧（BOOST）'!M193</f>
        <v>0</v>
      </c>
      <c r="P190" s="34">
        <f>'3_選抜学生一覧（BOOST）'!P193</f>
        <v>0</v>
      </c>
      <c r="Q190" s="34">
        <f>'3_選抜学生一覧（BOOST）'!Q193</f>
        <v>0</v>
      </c>
      <c r="R190" s="34">
        <f>'3_選抜学生一覧（BOOST）'!R193</f>
        <v>0</v>
      </c>
      <c r="S190" s="34">
        <f>'3_選抜学生一覧（BOOST）'!S193</f>
        <v>0</v>
      </c>
    </row>
    <row r="191" spans="1:19">
      <c r="A191" s="34" t="str">
        <f>'3_選抜学生一覧（BOOST）'!$E$1</f>
        <v>BSXX-XXX-XX</v>
      </c>
      <c r="B191" s="34">
        <f>'3_選抜学生一覧（BOOST）'!$E$2</f>
        <v>0</v>
      </c>
      <c r="C191" s="37">
        <f>'3_選抜学生一覧（BOOST）'!$E$3</f>
        <v>0</v>
      </c>
      <c r="D191" s="34">
        <f>'3_選抜学生一覧（BOOST）'!A194</f>
        <v>0</v>
      </c>
      <c r="E191" s="34">
        <f>'3_選抜学生一覧（BOOST）'!B194</f>
        <v>0</v>
      </c>
      <c r="F191" s="191">
        <f>'3_選抜学生一覧（BOOST）'!C194</f>
        <v>0</v>
      </c>
      <c r="G191" s="34" t="str">
        <f>ASC('3_選抜学生一覧（BOOST）'!E194)</f>
        <v/>
      </c>
      <c r="H191" s="34">
        <f>'3_選抜学生一覧（BOOST）'!F194</f>
        <v>0</v>
      </c>
      <c r="I191" s="37">
        <f>'3_選抜学生一覧（BOOST）'!G194</f>
        <v>0</v>
      </c>
      <c r="J191" s="191">
        <f>'3_選抜学生一覧（BOOST）'!H194</f>
        <v>0</v>
      </c>
      <c r="K191" s="191">
        <f>'3_選抜学生一覧（BOOST）'!I194</f>
        <v>0</v>
      </c>
      <c r="L191" s="37">
        <f>'3_選抜学生一覧（BOOST）'!J194</f>
        <v>0</v>
      </c>
      <c r="M191" s="37">
        <f>'3_選抜学生一覧（BOOST）'!K194</f>
        <v>0</v>
      </c>
      <c r="N191" s="37">
        <f>'3_選抜学生一覧（BOOST）'!L194</f>
        <v>0</v>
      </c>
      <c r="O191" s="37">
        <f>'3_選抜学生一覧（BOOST）'!M194</f>
        <v>0</v>
      </c>
      <c r="P191" s="34">
        <f>'3_選抜学生一覧（BOOST）'!P194</f>
        <v>0</v>
      </c>
      <c r="Q191" s="34">
        <f>'3_選抜学生一覧（BOOST）'!Q194</f>
        <v>0</v>
      </c>
      <c r="R191" s="34">
        <f>'3_選抜学生一覧（BOOST）'!R194</f>
        <v>0</v>
      </c>
      <c r="S191" s="34">
        <f>'3_選抜学生一覧（BOOST）'!S194</f>
        <v>0</v>
      </c>
    </row>
    <row r="192" spans="1:19">
      <c r="A192" s="34" t="str">
        <f>'3_選抜学生一覧（BOOST）'!$E$1</f>
        <v>BSXX-XXX-XX</v>
      </c>
      <c r="B192" s="34">
        <f>'3_選抜学生一覧（BOOST）'!$E$2</f>
        <v>0</v>
      </c>
      <c r="C192" s="37">
        <f>'3_選抜学生一覧（BOOST）'!$E$3</f>
        <v>0</v>
      </c>
      <c r="D192" s="34">
        <f>'3_選抜学生一覧（BOOST）'!A195</f>
        <v>0</v>
      </c>
      <c r="E192" s="34">
        <f>'3_選抜学生一覧（BOOST）'!B195</f>
        <v>0</v>
      </c>
      <c r="F192" s="191">
        <f>'3_選抜学生一覧（BOOST）'!C195</f>
        <v>0</v>
      </c>
      <c r="G192" s="34" t="str">
        <f>ASC('3_選抜学生一覧（BOOST）'!E195)</f>
        <v/>
      </c>
      <c r="H192" s="34">
        <f>'3_選抜学生一覧（BOOST）'!F195</f>
        <v>0</v>
      </c>
      <c r="I192" s="37">
        <f>'3_選抜学生一覧（BOOST）'!G195</f>
        <v>0</v>
      </c>
      <c r="J192" s="191">
        <f>'3_選抜学生一覧（BOOST）'!H195</f>
        <v>0</v>
      </c>
      <c r="K192" s="191">
        <f>'3_選抜学生一覧（BOOST）'!I195</f>
        <v>0</v>
      </c>
      <c r="L192" s="37">
        <f>'3_選抜学生一覧（BOOST）'!J195</f>
        <v>0</v>
      </c>
      <c r="M192" s="37">
        <f>'3_選抜学生一覧（BOOST）'!K195</f>
        <v>0</v>
      </c>
      <c r="N192" s="37">
        <f>'3_選抜学生一覧（BOOST）'!L195</f>
        <v>0</v>
      </c>
      <c r="O192" s="37">
        <f>'3_選抜学生一覧（BOOST）'!M195</f>
        <v>0</v>
      </c>
      <c r="P192" s="34">
        <f>'3_選抜学生一覧（BOOST）'!P195</f>
        <v>0</v>
      </c>
      <c r="Q192" s="34">
        <f>'3_選抜学生一覧（BOOST）'!Q195</f>
        <v>0</v>
      </c>
      <c r="R192" s="34">
        <f>'3_選抜学生一覧（BOOST）'!R195</f>
        <v>0</v>
      </c>
      <c r="S192" s="34">
        <f>'3_選抜学生一覧（BOOST）'!S195</f>
        <v>0</v>
      </c>
    </row>
    <row r="193" spans="1:19">
      <c r="A193" s="34" t="str">
        <f>'3_選抜学生一覧（BOOST）'!$E$1</f>
        <v>BSXX-XXX-XX</v>
      </c>
      <c r="B193" s="34">
        <f>'3_選抜学生一覧（BOOST）'!$E$2</f>
        <v>0</v>
      </c>
      <c r="C193" s="37">
        <f>'3_選抜学生一覧（BOOST）'!$E$3</f>
        <v>0</v>
      </c>
      <c r="D193" s="34">
        <f>'3_選抜学生一覧（BOOST）'!A196</f>
        <v>0</v>
      </c>
      <c r="E193" s="34">
        <f>'3_選抜学生一覧（BOOST）'!B196</f>
        <v>0</v>
      </c>
      <c r="F193" s="191">
        <f>'3_選抜学生一覧（BOOST）'!C196</f>
        <v>0</v>
      </c>
      <c r="G193" s="34" t="str">
        <f>ASC('3_選抜学生一覧（BOOST）'!E196)</f>
        <v/>
      </c>
      <c r="H193" s="34">
        <f>'3_選抜学生一覧（BOOST）'!F196</f>
        <v>0</v>
      </c>
      <c r="I193" s="37">
        <f>'3_選抜学生一覧（BOOST）'!G196</f>
        <v>0</v>
      </c>
      <c r="J193" s="191">
        <f>'3_選抜学生一覧（BOOST）'!H196</f>
        <v>0</v>
      </c>
      <c r="K193" s="191">
        <f>'3_選抜学生一覧（BOOST）'!I196</f>
        <v>0</v>
      </c>
      <c r="L193" s="37">
        <f>'3_選抜学生一覧（BOOST）'!J196</f>
        <v>0</v>
      </c>
      <c r="M193" s="37">
        <f>'3_選抜学生一覧（BOOST）'!K196</f>
        <v>0</v>
      </c>
      <c r="N193" s="37">
        <f>'3_選抜学生一覧（BOOST）'!L196</f>
        <v>0</v>
      </c>
      <c r="O193" s="37">
        <f>'3_選抜学生一覧（BOOST）'!M196</f>
        <v>0</v>
      </c>
      <c r="P193" s="34">
        <f>'3_選抜学生一覧（BOOST）'!P196</f>
        <v>0</v>
      </c>
      <c r="Q193" s="34">
        <f>'3_選抜学生一覧（BOOST）'!Q196</f>
        <v>0</v>
      </c>
      <c r="R193" s="34">
        <f>'3_選抜学生一覧（BOOST）'!R196</f>
        <v>0</v>
      </c>
      <c r="S193" s="34">
        <f>'3_選抜学生一覧（BOOST）'!S196</f>
        <v>0</v>
      </c>
    </row>
    <row r="194" spans="1:19">
      <c r="A194" s="34" t="str">
        <f>'3_選抜学生一覧（BOOST）'!$E$1</f>
        <v>BSXX-XXX-XX</v>
      </c>
      <c r="B194" s="34">
        <f>'3_選抜学生一覧（BOOST）'!$E$2</f>
        <v>0</v>
      </c>
      <c r="C194" s="37">
        <f>'3_選抜学生一覧（BOOST）'!$E$3</f>
        <v>0</v>
      </c>
      <c r="D194" s="34">
        <f>'3_選抜学生一覧（BOOST）'!A197</f>
        <v>0</v>
      </c>
      <c r="E194" s="34">
        <f>'3_選抜学生一覧（BOOST）'!B197</f>
        <v>0</v>
      </c>
      <c r="F194" s="191">
        <f>'3_選抜学生一覧（BOOST）'!C197</f>
        <v>0</v>
      </c>
      <c r="G194" s="34" t="str">
        <f>ASC('3_選抜学生一覧（BOOST）'!E197)</f>
        <v/>
      </c>
      <c r="H194" s="34">
        <f>'3_選抜学生一覧（BOOST）'!F197</f>
        <v>0</v>
      </c>
      <c r="I194" s="37">
        <f>'3_選抜学生一覧（BOOST）'!G197</f>
        <v>0</v>
      </c>
      <c r="J194" s="191">
        <f>'3_選抜学生一覧（BOOST）'!H197</f>
        <v>0</v>
      </c>
      <c r="K194" s="191">
        <f>'3_選抜学生一覧（BOOST）'!I197</f>
        <v>0</v>
      </c>
      <c r="L194" s="37">
        <f>'3_選抜学生一覧（BOOST）'!J197</f>
        <v>0</v>
      </c>
      <c r="M194" s="37">
        <f>'3_選抜学生一覧（BOOST）'!K197</f>
        <v>0</v>
      </c>
      <c r="N194" s="37">
        <f>'3_選抜学生一覧（BOOST）'!L197</f>
        <v>0</v>
      </c>
      <c r="O194" s="37">
        <f>'3_選抜学生一覧（BOOST）'!M197</f>
        <v>0</v>
      </c>
      <c r="P194" s="34">
        <f>'3_選抜学生一覧（BOOST）'!P197</f>
        <v>0</v>
      </c>
      <c r="Q194" s="34">
        <f>'3_選抜学生一覧（BOOST）'!Q197</f>
        <v>0</v>
      </c>
      <c r="R194" s="34">
        <f>'3_選抜学生一覧（BOOST）'!R197</f>
        <v>0</v>
      </c>
      <c r="S194" s="34">
        <f>'3_選抜学生一覧（BOOST）'!S197</f>
        <v>0</v>
      </c>
    </row>
    <row r="195" spans="1:19">
      <c r="A195" s="34" t="str">
        <f>'3_選抜学生一覧（BOOST）'!$E$1</f>
        <v>BSXX-XXX-XX</v>
      </c>
      <c r="B195" s="34">
        <f>'3_選抜学生一覧（BOOST）'!$E$2</f>
        <v>0</v>
      </c>
      <c r="C195" s="37">
        <f>'3_選抜学生一覧（BOOST）'!$E$3</f>
        <v>0</v>
      </c>
      <c r="D195" s="34">
        <f>'3_選抜学生一覧（BOOST）'!A198</f>
        <v>0</v>
      </c>
      <c r="E195" s="34">
        <f>'3_選抜学生一覧（BOOST）'!B198</f>
        <v>0</v>
      </c>
      <c r="F195" s="191">
        <f>'3_選抜学生一覧（BOOST）'!C198</f>
        <v>0</v>
      </c>
      <c r="G195" s="34" t="str">
        <f>ASC('3_選抜学生一覧（BOOST）'!E198)</f>
        <v/>
      </c>
      <c r="H195" s="34">
        <f>'3_選抜学生一覧（BOOST）'!F198</f>
        <v>0</v>
      </c>
      <c r="I195" s="37">
        <f>'3_選抜学生一覧（BOOST）'!G198</f>
        <v>0</v>
      </c>
      <c r="J195" s="191">
        <f>'3_選抜学生一覧（BOOST）'!H198</f>
        <v>0</v>
      </c>
      <c r="K195" s="191">
        <f>'3_選抜学生一覧（BOOST）'!I198</f>
        <v>0</v>
      </c>
      <c r="L195" s="37">
        <f>'3_選抜学生一覧（BOOST）'!J198</f>
        <v>0</v>
      </c>
      <c r="M195" s="37">
        <f>'3_選抜学生一覧（BOOST）'!K198</f>
        <v>0</v>
      </c>
      <c r="N195" s="37">
        <f>'3_選抜学生一覧（BOOST）'!L198</f>
        <v>0</v>
      </c>
      <c r="O195" s="37">
        <f>'3_選抜学生一覧（BOOST）'!M198</f>
        <v>0</v>
      </c>
      <c r="P195" s="34">
        <f>'3_選抜学生一覧（BOOST）'!P198</f>
        <v>0</v>
      </c>
      <c r="Q195" s="34">
        <f>'3_選抜学生一覧（BOOST）'!Q198</f>
        <v>0</v>
      </c>
      <c r="R195" s="34">
        <f>'3_選抜学生一覧（BOOST）'!R198</f>
        <v>0</v>
      </c>
      <c r="S195" s="34">
        <f>'3_選抜学生一覧（BOOST）'!S198</f>
        <v>0</v>
      </c>
    </row>
    <row r="196" spans="1:19">
      <c r="A196" s="34" t="str">
        <f>'3_選抜学生一覧（BOOST）'!$E$1</f>
        <v>BSXX-XXX-XX</v>
      </c>
      <c r="B196" s="34">
        <f>'3_選抜学生一覧（BOOST）'!$E$2</f>
        <v>0</v>
      </c>
      <c r="C196" s="37">
        <f>'3_選抜学生一覧（BOOST）'!$E$3</f>
        <v>0</v>
      </c>
      <c r="D196" s="34">
        <f>'3_選抜学生一覧（BOOST）'!A199</f>
        <v>0</v>
      </c>
      <c r="E196" s="34">
        <f>'3_選抜学生一覧（BOOST）'!B199</f>
        <v>0</v>
      </c>
      <c r="F196" s="191">
        <f>'3_選抜学生一覧（BOOST）'!C199</f>
        <v>0</v>
      </c>
      <c r="G196" s="34" t="str">
        <f>ASC('3_選抜学生一覧（BOOST）'!E199)</f>
        <v/>
      </c>
      <c r="H196" s="34">
        <f>'3_選抜学生一覧（BOOST）'!F199</f>
        <v>0</v>
      </c>
      <c r="I196" s="37">
        <f>'3_選抜学生一覧（BOOST）'!G199</f>
        <v>0</v>
      </c>
      <c r="J196" s="191">
        <f>'3_選抜学生一覧（BOOST）'!H199</f>
        <v>0</v>
      </c>
      <c r="K196" s="191">
        <f>'3_選抜学生一覧（BOOST）'!I199</f>
        <v>0</v>
      </c>
      <c r="L196" s="37">
        <f>'3_選抜学生一覧（BOOST）'!J199</f>
        <v>0</v>
      </c>
      <c r="M196" s="37">
        <f>'3_選抜学生一覧（BOOST）'!K199</f>
        <v>0</v>
      </c>
      <c r="N196" s="37">
        <f>'3_選抜学生一覧（BOOST）'!L199</f>
        <v>0</v>
      </c>
      <c r="O196" s="37">
        <f>'3_選抜学生一覧（BOOST）'!M199</f>
        <v>0</v>
      </c>
      <c r="P196" s="34">
        <f>'3_選抜学生一覧（BOOST）'!P199</f>
        <v>0</v>
      </c>
      <c r="Q196" s="34">
        <f>'3_選抜学生一覧（BOOST）'!Q199</f>
        <v>0</v>
      </c>
      <c r="R196" s="34">
        <f>'3_選抜学生一覧（BOOST）'!R199</f>
        <v>0</v>
      </c>
      <c r="S196" s="34">
        <f>'3_選抜学生一覧（BOOST）'!S199</f>
        <v>0</v>
      </c>
    </row>
    <row r="197" spans="1:19">
      <c r="A197" s="34" t="str">
        <f>'3_選抜学生一覧（BOOST）'!$E$1</f>
        <v>BSXX-XXX-XX</v>
      </c>
      <c r="B197" s="34">
        <f>'3_選抜学生一覧（BOOST）'!$E$2</f>
        <v>0</v>
      </c>
      <c r="C197" s="37">
        <f>'3_選抜学生一覧（BOOST）'!$E$3</f>
        <v>0</v>
      </c>
      <c r="D197" s="34">
        <f>'3_選抜学生一覧（BOOST）'!A200</f>
        <v>0</v>
      </c>
      <c r="E197" s="34">
        <f>'3_選抜学生一覧（BOOST）'!B200</f>
        <v>0</v>
      </c>
      <c r="F197" s="191">
        <f>'3_選抜学生一覧（BOOST）'!C200</f>
        <v>0</v>
      </c>
      <c r="G197" s="34" t="str">
        <f>ASC('3_選抜学生一覧（BOOST）'!E200)</f>
        <v/>
      </c>
      <c r="H197" s="34">
        <f>'3_選抜学生一覧（BOOST）'!F200</f>
        <v>0</v>
      </c>
      <c r="I197" s="37">
        <f>'3_選抜学生一覧（BOOST）'!G200</f>
        <v>0</v>
      </c>
      <c r="J197" s="191">
        <f>'3_選抜学生一覧（BOOST）'!H200</f>
        <v>0</v>
      </c>
      <c r="K197" s="191">
        <f>'3_選抜学生一覧（BOOST）'!I200</f>
        <v>0</v>
      </c>
      <c r="L197" s="37">
        <f>'3_選抜学生一覧（BOOST）'!J200</f>
        <v>0</v>
      </c>
      <c r="M197" s="37">
        <f>'3_選抜学生一覧（BOOST）'!K200</f>
        <v>0</v>
      </c>
      <c r="N197" s="37">
        <f>'3_選抜学生一覧（BOOST）'!L200</f>
        <v>0</v>
      </c>
      <c r="O197" s="37">
        <f>'3_選抜学生一覧（BOOST）'!M200</f>
        <v>0</v>
      </c>
      <c r="P197" s="34">
        <f>'3_選抜学生一覧（BOOST）'!P200</f>
        <v>0</v>
      </c>
      <c r="Q197" s="34">
        <f>'3_選抜学生一覧（BOOST）'!Q200</f>
        <v>0</v>
      </c>
      <c r="R197" s="34">
        <f>'3_選抜学生一覧（BOOST）'!R200</f>
        <v>0</v>
      </c>
      <c r="S197" s="34">
        <f>'3_選抜学生一覧（BOOST）'!S200</f>
        <v>0</v>
      </c>
    </row>
    <row r="198" spans="1:19">
      <c r="A198" s="34" t="str">
        <f>'3_選抜学生一覧（BOOST）'!$E$1</f>
        <v>BSXX-XXX-XX</v>
      </c>
      <c r="B198" s="34">
        <f>'3_選抜学生一覧（BOOST）'!$E$2</f>
        <v>0</v>
      </c>
      <c r="C198" s="37">
        <f>'3_選抜学生一覧（BOOST）'!$E$3</f>
        <v>0</v>
      </c>
      <c r="D198" s="34">
        <f>'3_選抜学生一覧（BOOST）'!A201</f>
        <v>0</v>
      </c>
      <c r="E198" s="34">
        <f>'3_選抜学生一覧（BOOST）'!B201</f>
        <v>0</v>
      </c>
      <c r="F198" s="191">
        <f>'3_選抜学生一覧（BOOST）'!C201</f>
        <v>0</v>
      </c>
      <c r="G198" s="34" t="str">
        <f>ASC('3_選抜学生一覧（BOOST）'!E201)</f>
        <v/>
      </c>
      <c r="H198" s="34">
        <f>'3_選抜学生一覧（BOOST）'!F201</f>
        <v>0</v>
      </c>
      <c r="I198" s="37">
        <f>'3_選抜学生一覧（BOOST）'!G201</f>
        <v>0</v>
      </c>
      <c r="J198" s="191">
        <f>'3_選抜学生一覧（BOOST）'!H201</f>
        <v>0</v>
      </c>
      <c r="K198" s="191">
        <f>'3_選抜学生一覧（BOOST）'!I201</f>
        <v>0</v>
      </c>
      <c r="L198" s="37">
        <f>'3_選抜学生一覧（BOOST）'!J201</f>
        <v>0</v>
      </c>
      <c r="M198" s="37">
        <f>'3_選抜学生一覧（BOOST）'!K201</f>
        <v>0</v>
      </c>
      <c r="N198" s="37">
        <f>'3_選抜学生一覧（BOOST）'!L201</f>
        <v>0</v>
      </c>
      <c r="O198" s="37">
        <f>'3_選抜学生一覧（BOOST）'!M201</f>
        <v>0</v>
      </c>
      <c r="P198" s="34">
        <f>'3_選抜学生一覧（BOOST）'!P201</f>
        <v>0</v>
      </c>
      <c r="Q198" s="34">
        <f>'3_選抜学生一覧（BOOST）'!Q201</f>
        <v>0</v>
      </c>
      <c r="R198" s="34">
        <f>'3_選抜学生一覧（BOOST）'!R201</f>
        <v>0</v>
      </c>
      <c r="S198" s="34">
        <f>'3_選抜学生一覧（BOOST）'!S201</f>
        <v>0</v>
      </c>
    </row>
    <row r="199" spans="1:19">
      <c r="A199" s="34" t="str">
        <f>'3_選抜学生一覧（BOOST）'!$E$1</f>
        <v>BSXX-XXX-XX</v>
      </c>
      <c r="B199" s="34">
        <f>'3_選抜学生一覧（BOOST）'!$E$2</f>
        <v>0</v>
      </c>
      <c r="C199" s="37">
        <f>'3_選抜学生一覧（BOOST）'!$E$3</f>
        <v>0</v>
      </c>
      <c r="D199" s="34">
        <f>'3_選抜学生一覧（BOOST）'!A202</f>
        <v>0</v>
      </c>
      <c r="E199" s="34">
        <f>'3_選抜学生一覧（BOOST）'!B202</f>
        <v>0</v>
      </c>
      <c r="F199" s="191">
        <f>'3_選抜学生一覧（BOOST）'!C202</f>
        <v>0</v>
      </c>
      <c r="G199" s="34" t="str">
        <f>ASC('3_選抜学生一覧（BOOST）'!E202)</f>
        <v/>
      </c>
      <c r="H199" s="34">
        <f>'3_選抜学生一覧（BOOST）'!F202</f>
        <v>0</v>
      </c>
      <c r="I199" s="37">
        <f>'3_選抜学生一覧（BOOST）'!G202</f>
        <v>0</v>
      </c>
      <c r="J199" s="191">
        <f>'3_選抜学生一覧（BOOST）'!H202</f>
        <v>0</v>
      </c>
      <c r="K199" s="191">
        <f>'3_選抜学生一覧（BOOST）'!I202</f>
        <v>0</v>
      </c>
      <c r="L199" s="37">
        <f>'3_選抜学生一覧（BOOST）'!J202</f>
        <v>0</v>
      </c>
      <c r="M199" s="37">
        <f>'3_選抜学生一覧（BOOST）'!K202</f>
        <v>0</v>
      </c>
      <c r="N199" s="37">
        <f>'3_選抜学生一覧（BOOST）'!L202</f>
        <v>0</v>
      </c>
      <c r="O199" s="37">
        <f>'3_選抜学生一覧（BOOST）'!M202</f>
        <v>0</v>
      </c>
      <c r="P199" s="34">
        <f>'3_選抜学生一覧（BOOST）'!P202</f>
        <v>0</v>
      </c>
      <c r="Q199" s="34">
        <f>'3_選抜学生一覧（BOOST）'!Q202</f>
        <v>0</v>
      </c>
      <c r="R199" s="34">
        <f>'3_選抜学生一覧（BOOST）'!R202</f>
        <v>0</v>
      </c>
      <c r="S199" s="34">
        <f>'3_選抜学生一覧（BOOST）'!S202</f>
        <v>0</v>
      </c>
    </row>
    <row r="200" spans="1:19">
      <c r="A200" s="34" t="str">
        <f>'3_選抜学生一覧（BOOST）'!$E$1</f>
        <v>BSXX-XXX-XX</v>
      </c>
      <c r="B200" s="34">
        <f>'3_選抜学生一覧（BOOST）'!$E$2</f>
        <v>0</v>
      </c>
      <c r="C200" s="37">
        <f>'3_選抜学生一覧（BOOST）'!$E$3</f>
        <v>0</v>
      </c>
      <c r="D200" s="34">
        <f>'3_選抜学生一覧（BOOST）'!A203</f>
        <v>0</v>
      </c>
      <c r="E200" s="34">
        <f>'3_選抜学生一覧（BOOST）'!B203</f>
        <v>0</v>
      </c>
      <c r="F200" s="191">
        <f>'3_選抜学生一覧（BOOST）'!C203</f>
        <v>0</v>
      </c>
      <c r="G200" s="34" t="str">
        <f>ASC('3_選抜学生一覧（BOOST）'!E203)</f>
        <v/>
      </c>
      <c r="H200" s="34">
        <f>'3_選抜学生一覧（BOOST）'!F203</f>
        <v>0</v>
      </c>
      <c r="I200" s="37">
        <f>'3_選抜学生一覧（BOOST）'!G203</f>
        <v>0</v>
      </c>
      <c r="J200" s="191">
        <f>'3_選抜学生一覧（BOOST）'!H203</f>
        <v>0</v>
      </c>
      <c r="K200" s="191">
        <f>'3_選抜学生一覧（BOOST）'!I203</f>
        <v>0</v>
      </c>
      <c r="L200" s="37">
        <f>'3_選抜学生一覧（BOOST）'!J203</f>
        <v>0</v>
      </c>
      <c r="M200" s="37">
        <f>'3_選抜学生一覧（BOOST）'!K203</f>
        <v>0</v>
      </c>
      <c r="N200" s="37">
        <f>'3_選抜学生一覧（BOOST）'!L203</f>
        <v>0</v>
      </c>
      <c r="O200" s="37">
        <f>'3_選抜学生一覧（BOOST）'!M203</f>
        <v>0</v>
      </c>
      <c r="P200" s="34">
        <f>'3_選抜学生一覧（BOOST）'!P203</f>
        <v>0</v>
      </c>
      <c r="Q200" s="34">
        <f>'3_選抜学生一覧（BOOST）'!Q203</f>
        <v>0</v>
      </c>
      <c r="R200" s="34">
        <f>'3_選抜学生一覧（BOOST）'!R203</f>
        <v>0</v>
      </c>
      <c r="S200" s="34">
        <f>'3_選抜学生一覧（BOOST）'!S203</f>
        <v>0</v>
      </c>
    </row>
    <row r="201" spans="1:19">
      <c r="A201" s="34" t="str">
        <f>'3_選抜学生一覧（BOOST）'!$E$1</f>
        <v>BSXX-XXX-XX</v>
      </c>
      <c r="B201" s="34">
        <f>'3_選抜学生一覧（BOOST）'!$E$2</f>
        <v>0</v>
      </c>
      <c r="C201" s="37">
        <f>'3_選抜学生一覧（BOOST）'!$E$3</f>
        <v>0</v>
      </c>
      <c r="D201" s="34">
        <f>'3_選抜学生一覧（BOOST）'!A204</f>
        <v>0</v>
      </c>
      <c r="E201" s="34">
        <f>'3_選抜学生一覧（BOOST）'!B204</f>
        <v>0</v>
      </c>
      <c r="F201" s="191">
        <f>'3_選抜学生一覧（BOOST）'!C204</f>
        <v>0</v>
      </c>
      <c r="G201" s="34" t="str">
        <f>ASC('3_選抜学生一覧（BOOST）'!E204)</f>
        <v/>
      </c>
      <c r="H201" s="34">
        <f>'3_選抜学生一覧（BOOST）'!F204</f>
        <v>0</v>
      </c>
      <c r="I201" s="37">
        <f>'3_選抜学生一覧（BOOST）'!G204</f>
        <v>0</v>
      </c>
      <c r="J201" s="191">
        <f>'3_選抜学生一覧（BOOST）'!H204</f>
        <v>0</v>
      </c>
      <c r="K201" s="191">
        <f>'3_選抜学生一覧（BOOST）'!I204</f>
        <v>0</v>
      </c>
      <c r="L201" s="37">
        <f>'3_選抜学生一覧（BOOST）'!J204</f>
        <v>0</v>
      </c>
      <c r="M201" s="37">
        <f>'3_選抜学生一覧（BOOST）'!K204</f>
        <v>0</v>
      </c>
      <c r="N201" s="37">
        <f>'3_選抜学生一覧（BOOST）'!L204</f>
        <v>0</v>
      </c>
      <c r="O201" s="37">
        <f>'3_選抜学生一覧（BOOST）'!M204</f>
        <v>0</v>
      </c>
      <c r="P201" s="34">
        <f>'3_選抜学生一覧（BOOST）'!P204</f>
        <v>0</v>
      </c>
      <c r="Q201" s="34">
        <f>'3_選抜学生一覧（BOOST）'!Q204</f>
        <v>0</v>
      </c>
      <c r="R201" s="34">
        <f>'3_選抜学生一覧（BOOST）'!R204</f>
        <v>0</v>
      </c>
      <c r="S201" s="34">
        <f>'3_選抜学生一覧（BOOST）'!S204</f>
        <v>0</v>
      </c>
    </row>
    <row r="202" spans="1:19">
      <c r="A202" s="34" t="str">
        <f>'3_選抜学生一覧（BOOST）'!$E$1</f>
        <v>BSXX-XXX-XX</v>
      </c>
      <c r="B202" s="34">
        <f>'3_選抜学生一覧（BOOST）'!$E$2</f>
        <v>0</v>
      </c>
      <c r="C202" s="37">
        <f>'3_選抜学生一覧（BOOST）'!$E$3</f>
        <v>0</v>
      </c>
      <c r="D202" s="34">
        <f>'3_選抜学生一覧（BOOST）'!A205</f>
        <v>0</v>
      </c>
      <c r="E202" s="34">
        <f>'3_選抜学生一覧（BOOST）'!B205</f>
        <v>0</v>
      </c>
      <c r="F202" s="191">
        <f>'3_選抜学生一覧（BOOST）'!C205</f>
        <v>0</v>
      </c>
      <c r="G202" s="34" t="str">
        <f>ASC('3_選抜学生一覧（BOOST）'!E205)</f>
        <v/>
      </c>
      <c r="H202" s="34">
        <f>'3_選抜学生一覧（BOOST）'!F205</f>
        <v>0</v>
      </c>
      <c r="I202" s="37">
        <f>'3_選抜学生一覧（BOOST）'!G205</f>
        <v>0</v>
      </c>
      <c r="J202" s="191">
        <f>'3_選抜学生一覧（BOOST）'!H205</f>
        <v>0</v>
      </c>
      <c r="K202" s="191">
        <f>'3_選抜学生一覧（BOOST）'!I205</f>
        <v>0</v>
      </c>
      <c r="L202" s="37">
        <f>'3_選抜学生一覧（BOOST）'!J205</f>
        <v>0</v>
      </c>
      <c r="M202" s="37">
        <f>'3_選抜学生一覧（BOOST）'!K205</f>
        <v>0</v>
      </c>
      <c r="N202" s="37">
        <f>'3_選抜学生一覧（BOOST）'!L205</f>
        <v>0</v>
      </c>
      <c r="O202" s="37">
        <f>'3_選抜学生一覧（BOOST）'!M205</f>
        <v>0</v>
      </c>
      <c r="P202" s="34">
        <f>'3_選抜学生一覧（BOOST）'!P205</f>
        <v>0</v>
      </c>
      <c r="Q202" s="34">
        <f>'3_選抜学生一覧（BOOST）'!Q205</f>
        <v>0</v>
      </c>
      <c r="R202" s="34">
        <f>'3_選抜学生一覧（BOOST）'!R205</f>
        <v>0</v>
      </c>
      <c r="S202" s="34">
        <f>'3_選抜学生一覧（BOOST）'!S205</f>
        <v>0</v>
      </c>
    </row>
    <row r="203" spans="1:19">
      <c r="A203" s="34" t="str">
        <f>'3_選抜学生一覧（BOOST）'!$E$1</f>
        <v>BSXX-XXX-XX</v>
      </c>
      <c r="B203" s="34">
        <f>'3_選抜学生一覧（BOOST）'!$E$2</f>
        <v>0</v>
      </c>
      <c r="C203" s="37">
        <f>'3_選抜学生一覧（BOOST）'!$E$3</f>
        <v>0</v>
      </c>
      <c r="D203" s="34">
        <f>'3_選抜学生一覧（BOOST）'!A206</f>
        <v>0</v>
      </c>
      <c r="E203" s="34">
        <f>'3_選抜学生一覧（BOOST）'!B206</f>
        <v>0</v>
      </c>
      <c r="F203" s="191">
        <f>'3_選抜学生一覧（BOOST）'!C206</f>
        <v>0</v>
      </c>
      <c r="G203" s="34" t="str">
        <f>ASC('3_選抜学生一覧（BOOST）'!E206)</f>
        <v/>
      </c>
      <c r="H203" s="34">
        <f>'3_選抜学生一覧（BOOST）'!F206</f>
        <v>0</v>
      </c>
      <c r="I203" s="37">
        <f>'3_選抜学生一覧（BOOST）'!G206</f>
        <v>0</v>
      </c>
      <c r="J203" s="191">
        <f>'3_選抜学生一覧（BOOST）'!H206</f>
        <v>0</v>
      </c>
      <c r="K203" s="191">
        <f>'3_選抜学生一覧（BOOST）'!I206</f>
        <v>0</v>
      </c>
      <c r="L203" s="37">
        <f>'3_選抜学生一覧（BOOST）'!J206</f>
        <v>0</v>
      </c>
      <c r="M203" s="37">
        <f>'3_選抜学生一覧（BOOST）'!K206</f>
        <v>0</v>
      </c>
      <c r="N203" s="37">
        <f>'3_選抜学生一覧（BOOST）'!L206</f>
        <v>0</v>
      </c>
      <c r="O203" s="37">
        <f>'3_選抜学生一覧（BOOST）'!M206</f>
        <v>0</v>
      </c>
      <c r="P203" s="34">
        <f>'3_選抜学生一覧（BOOST）'!P206</f>
        <v>0</v>
      </c>
      <c r="Q203" s="34">
        <f>'3_選抜学生一覧（BOOST）'!Q206</f>
        <v>0</v>
      </c>
      <c r="R203" s="34">
        <f>'3_選抜学生一覧（BOOST）'!R206</f>
        <v>0</v>
      </c>
      <c r="S203" s="34">
        <f>'3_選抜学生一覧（BOOST）'!S206</f>
        <v>0</v>
      </c>
    </row>
    <row r="204" spans="1:19">
      <c r="A204" s="34" t="str">
        <f>'3_選抜学生一覧（BOOST）'!$E$1</f>
        <v>BSXX-XXX-XX</v>
      </c>
      <c r="B204" s="34">
        <f>'3_選抜学生一覧（BOOST）'!$E$2</f>
        <v>0</v>
      </c>
      <c r="C204" s="37">
        <f>'3_選抜学生一覧（BOOST）'!$E$3</f>
        <v>0</v>
      </c>
      <c r="D204" s="34">
        <f>'3_選抜学生一覧（BOOST）'!A207</f>
        <v>0</v>
      </c>
      <c r="E204" s="34">
        <f>'3_選抜学生一覧（BOOST）'!B207</f>
        <v>0</v>
      </c>
      <c r="F204" s="191">
        <f>'3_選抜学生一覧（BOOST）'!C207</f>
        <v>0</v>
      </c>
      <c r="G204" s="34" t="str">
        <f>ASC('3_選抜学生一覧（BOOST）'!E207)</f>
        <v/>
      </c>
      <c r="H204" s="34">
        <f>'3_選抜学生一覧（BOOST）'!F207</f>
        <v>0</v>
      </c>
      <c r="I204" s="37">
        <f>'3_選抜学生一覧（BOOST）'!G207</f>
        <v>0</v>
      </c>
      <c r="J204" s="191">
        <f>'3_選抜学生一覧（BOOST）'!H207</f>
        <v>0</v>
      </c>
      <c r="K204" s="191">
        <f>'3_選抜学生一覧（BOOST）'!I207</f>
        <v>0</v>
      </c>
      <c r="L204" s="37">
        <f>'3_選抜学生一覧（BOOST）'!J207</f>
        <v>0</v>
      </c>
      <c r="M204" s="37">
        <f>'3_選抜学生一覧（BOOST）'!K207</f>
        <v>0</v>
      </c>
      <c r="N204" s="37">
        <f>'3_選抜学生一覧（BOOST）'!L207</f>
        <v>0</v>
      </c>
      <c r="O204" s="37">
        <f>'3_選抜学生一覧（BOOST）'!M207</f>
        <v>0</v>
      </c>
      <c r="P204" s="34">
        <f>'3_選抜学生一覧（BOOST）'!P207</f>
        <v>0</v>
      </c>
      <c r="Q204" s="34">
        <f>'3_選抜学生一覧（BOOST）'!Q207</f>
        <v>0</v>
      </c>
      <c r="R204" s="34">
        <f>'3_選抜学生一覧（BOOST）'!R207</f>
        <v>0</v>
      </c>
      <c r="S204" s="34">
        <f>'3_選抜学生一覧（BOOST）'!S207</f>
        <v>0</v>
      </c>
    </row>
    <row r="205" spans="1:19">
      <c r="A205" s="34" t="str">
        <f>'3_選抜学生一覧（BOOST）'!$E$1</f>
        <v>BSXX-XXX-XX</v>
      </c>
      <c r="B205" s="34">
        <f>'3_選抜学生一覧（BOOST）'!$E$2</f>
        <v>0</v>
      </c>
      <c r="C205" s="37">
        <f>'3_選抜学生一覧（BOOST）'!$E$3</f>
        <v>0</v>
      </c>
      <c r="D205" s="34">
        <f>'3_選抜学生一覧（BOOST）'!A208</f>
        <v>0</v>
      </c>
      <c r="E205" s="34">
        <f>'3_選抜学生一覧（BOOST）'!B208</f>
        <v>0</v>
      </c>
      <c r="F205" s="191">
        <f>'3_選抜学生一覧（BOOST）'!C208</f>
        <v>0</v>
      </c>
      <c r="G205" s="34" t="str">
        <f>ASC('3_選抜学生一覧（BOOST）'!E208)</f>
        <v/>
      </c>
      <c r="H205" s="34">
        <f>'3_選抜学生一覧（BOOST）'!F208</f>
        <v>0</v>
      </c>
      <c r="I205" s="37">
        <f>'3_選抜学生一覧（BOOST）'!G208</f>
        <v>0</v>
      </c>
      <c r="J205" s="191">
        <f>'3_選抜学生一覧（BOOST）'!H208</f>
        <v>0</v>
      </c>
      <c r="K205" s="191">
        <f>'3_選抜学生一覧（BOOST）'!I208</f>
        <v>0</v>
      </c>
      <c r="L205" s="37">
        <f>'3_選抜学生一覧（BOOST）'!J208</f>
        <v>0</v>
      </c>
      <c r="M205" s="37">
        <f>'3_選抜学生一覧（BOOST）'!K208</f>
        <v>0</v>
      </c>
      <c r="N205" s="37">
        <f>'3_選抜学生一覧（BOOST）'!L208</f>
        <v>0</v>
      </c>
      <c r="O205" s="37">
        <f>'3_選抜学生一覧（BOOST）'!M208</f>
        <v>0</v>
      </c>
      <c r="P205" s="34">
        <f>'3_選抜学生一覧（BOOST）'!P208</f>
        <v>0</v>
      </c>
      <c r="Q205" s="34">
        <f>'3_選抜学生一覧（BOOST）'!Q208</f>
        <v>0</v>
      </c>
      <c r="R205" s="34">
        <f>'3_選抜学生一覧（BOOST）'!R208</f>
        <v>0</v>
      </c>
      <c r="S205" s="34">
        <f>'3_選抜学生一覧（BOOST）'!S208</f>
        <v>0</v>
      </c>
    </row>
    <row r="206" spans="1:19">
      <c r="A206" s="34" t="str">
        <f>'3_選抜学生一覧（BOOST）'!$E$1</f>
        <v>BSXX-XXX-XX</v>
      </c>
      <c r="B206" s="34">
        <f>'3_選抜学生一覧（BOOST）'!$E$2</f>
        <v>0</v>
      </c>
      <c r="C206" s="37">
        <f>'3_選抜学生一覧（BOOST）'!$E$3</f>
        <v>0</v>
      </c>
      <c r="D206" s="34">
        <f>'3_選抜学生一覧（BOOST）'!A209</f>
        <v>0</v>
      </c>
      <c r="E206" s="34">
        <f>'3_選抜学生一覧（BOOST）'!B209</f>
        <v>0</v>
      </c>
      <c r="F206" s="191">
        <f>'3_選抜学生一覧（BOOST）'!C209</f>
        <v>0</v>
      </c>
      <c r="G206" s="34" t="str">
        <f>ASC('3_選抜学生一覧（BOOST）'!E209)</f>
        <v/>
      </c>
      <c r="H206" s="34">
        <f>'3_選抜学生一覧（BOOST）'!F209</f>
        <v>0</v>
      </c>
      <c r="I206" s="37">
        <f>'3_選抜学生一覧（BOOST）'!G209</f>
        <v>0</v>
      </c>
      <c r="J206" s="191">
        <f>'3_選抜学生一覧（BOOST）'!H209</f>
        <v>0</v>
      </c>
      <c r="K206" s="191">
        <f>'3_選抜学生一覧（BOOST）'!I209</f>
        <v>0</v>
      </c>
      <c r="L206" s="37">
        <f>'3_選抜学生一覧（BOOST）'!J209</f>
        <v>0</v>
      </c>
      <c r="M206" s="37">
        <f>'3_選抜学生一覧（BOOST）'!K209</f>
        <v>0</v>
      </c>
      <c r="N206" s="37">
        <f>'3_選抜学生一覧（BOOST）'!L209</f>
        <v>0</v>
      </c>
      <c r="O206" s="37">
        <f>'3_選抜学生一覧（BOOST）'!M209</f>
        <v>0</v>
      </c>
      <c r="P206" s="34">
        <f>'3_選抜学生一覧（BOOST）'!P209</f>
        <v>0</v>
      </c>
      <c r="Q206" s="34">
        <f>'3_選抜学生一覧（BOOST）'!Q209</f>
        <v>0</v>
      </c>
      <c r="R206" s="34">
        <f>'3_選抜学生一覧（BOOST）'!R209</f>
        <v>0</v>
      </c>
      <c r="S206" s="34">
        <f>'3_選抜学生一覧（BOOST）'!S209</f>
        <v>0</v>
      </c>
    </row>
    <row r="207" spans="1:19">
      <c r="A207" s="34" t="str">
        <f>'3_選抜学生一覧（BOOST）'!$E$1</f>
        <v>BSXX-XXX-XX</v>
      </c>
      <c r="B207" s="34">
        <f>'3_選抜学生一覧（BOOST）'!$E$2</f>
        <v>0</v>
      </c>
      <c r="C207" s="37">
        <f>'3_選抜学生一覧（BOOST）'!$E$3</f>
        <v>0</v>
      </c>
      <c r="D207" s="34">
        <f>'3_選抜学生一覧（BOOST）'!A210</f>
        <v>0</v>
      </c>
      <c r="E207" s="34">
        <f>'3_選抜学生一覧（BOOST）'!B210</f>
        <v>0</v>
      </c>
      <c r="F207" s="191">
        <f>'3_選抜学生一覧（BOOST）'!C210</f>
        <v>0</v>
      </c>
      <c r="G207" s="34" t="str">
        <f>ASC('3_選抜学生一覧（BOOST）'!E210)</f>
        <v/>
      </c>
      <c r="H207" s="34">
        <f>'3_選抜学生一覧（BOOST）'!F210</f>
        <v>0</v>
      </c>
      <c r="I207" s="37">
        <f>'3_選抜学生一覧（BOOST）'!G210</f>
        <v>0</v>
      </c>
      <c r="J207" s="191">
        <f>'3_選抜学生一覧（BOOST）'!H210</f>
        <v>0</v>
      </c>
      <c r="K207" s="191">
        <f>'3_選抜学生一覧（BOOST）'!I210</f>
        <v>0</v>
      </c>
      <c r="L207" s="37">
        <f>'3_選抜学生一覧（BOOST）'!J210</f>
        <v>0</v>
      </c>
      <c r="M207" s="37">
        <f>'3_選抜学生一覧（BOOST）'!K210</f>
        <v>0</v>
      </c>
      <c r="N207" s="37">
        <f>'3_選抜学生一覧（BOOST）'!L210</f>
        <v>0</v>
      </c>
      <c r="O207" s="37">
        <f>'3_選抜学生一覧（BOOST）'!M210</f>
        <v>0</v>
      </c>
      <c r="P207" s="34">
        <f>'3_選抜学生一覧（BOOST）'!P210</f>
        <v>0</v>
      </c>
      <c r="Q207" s="34">
        <f>'3_選抜学生一覧（BOOST）'!Q210</f>
        <v>0</v>
      </c>
      <c r="R207" s="34">
        <f>'3_選抜学生一覧（BOOST）'!R210</f>
        <v>0</v>
      </c>
      <c r="S207" s="34">
        <f>'3_選抜学生一覧（BOOST）'!S210</f>
        <v>0</v>
      </c>
    </row>
    <row r="208" spans="1:19">
      <c r="A208" s="34" t="str">
        <f>'3_選抜学生一覧（BOOST）'!$E$1</f>
        <v>BSXX-XXX-XX</v>
      </c>
      <c r="B208" s="34">
        <f>'3_選抜学生一覧（BOOST）'!$E$2</f>
        <v>0</v>
      </c>
      <c r="C208" s="37">
        <f>'3_選抜学生一覧（BOOST）'!$E$3</f>
        <v>0</v>
      </c>
      <c r="D208" s="34">
        <f>'3_選抜学生一覧（BOOST）'!A211</f>
        <v>0</v>
      </c>
      <c r="E208" s="34">
        <f>'3_選抜学生一覧（BOOST）'!B211</f>
        <v>0</v>
      </c>
      <c r="F208" s="191">
        <f>'3_選抜学生一覧（BOOST）'!C211</f>
        <v>0</v>
      </c>
      <c r="G208" s="34" t="str">
        <f>ASC('3_選抜学生一覧（BOOST）'!E211)</f>
        <v/>
      </c>
      <c r="H208" s="34">
        <f>'3_選抜学生一覧（BOOST）'!F211</f>
        <v>0</v>
      </c>
      <c r="I208" s="37">
        <f>'3_選抜学生一覧（BOOST）'!G211</f>
        <v>0</v>
      </c>
      <c r="J208" s="191">
        <f>'3_選抜学生一覧（BOOST）'!H211</f>
        <v>0</v>
      </c>
      <c r="K208" s="191">
        <f>'3_選抜学生一覧（BOOST）'!I211</f>
        <v>0</v>
      </c>
      <c r="L208" s="37">
        <f>'3_選抜学生一覧（BOOST）'!J211</f>
        <v>0</v>
      </c>
      <c r="M208" s="37">
        <f>'3_選抜学生一覧（BOOST）'!K211</f>
        <v>0</v>
      </c>
      <c r="N208" s="37">
        <f>'3_選抜学生一覧（BOOST）'!L211</f>
        <v>0</v>
      </c>
      <c r="O208" s="37">
        <f>'3_選抜学生一覧（BOOST）'!M211</f>
        <v>0</v>
      </c>
      <c r="P208" s="34">
        <f>'3_選抜学生一覧（BOOST）'!P211</f>
        <v>0</v>
      </c>
      <c r="Q208" s="34">
        <f>'3_選抜学生一覧（BOOST）'!Q211</f>
        <v>0</v>
      </c>
      <c r="R208" s="34">
        <f>'3_選抜学生一覧（BOOST）'!R211</f>
        <v>0</v>
      </c>
      <c r="S208" s="34">
        <f>'3_選抜学生一覧（BOOST）'!S211</f>
        <v>0</v>
      </c>
    </row>
    <row r="209" spans="1:19">
      <c r="A209" s="34" t="str">
        <f>'3_選抜学生一覧（BOOST）'!$E$1</f>
        <v>BSXX-XXX-XX</v>
      </c>
      <c r="B209" s="34">
        <f>'3_選抜学生一覧（BOOST）'!$E$2</f>
        <v>0</v>
      </c>
      <c r="C209" s="37">
        <f>'3_選抜学生一覧（BOOST）'!$E$3</f>
        <v>0</v>
      </c>
      <c r="D209" s="34">
        <f>'3_選抜学生一覧（BOOST）'!A212</f>
        <v>0</v>
      </c>
      <c r="E209" s="34">
        <f>'3_選抜学生一覧（BOOST）'!B212</f>
        <v>0</v>
      </c>
      <c r="F209" s="191">
        <f>'3_選抜学生一覧（BOOST）'!C212</f>
        <v>0</v>
      </c>
      <c r="G209" s="34" t="str">
        <f>ASC('3_選抜学生一覧（BOOST）'!E212)</f>
        <v/>
      </c>
      <c r="H209" s="34">
        <f>'3_選抜学生一覧（BOOST）'!F212</f>
        <v>0</v>
      </c>
      <c r="I209" s="37">
        <f>'3_選抜学生一覧（BOOST）'!G212</f>
        <v>0</v>
      </c>
      <c r="J209" s="191">
        <f>'3_選抜学生一覧（BOOST）'!H212</f>
        <v>0</v>
      </c>
      <c r="K209" s="191">
        <f>'3_選抜学生一覧（BOOST）'!I212</f>
        <v>0</v>
      </c>
      <c r="L209" s="37">
        <f>'3_選抜学生一覧（BOOST）'!J212</f>
        <v>0</v>
      </c>
      <c r="M209" s="37">
        <f>'3_選抜学生一覧（BOOST）'!K212</f>
        <v>0</v>
      </c>
      <c r="N209" s="37">
        <f>'3_選抜学生一覧（BOOST）'!L212</f>
        <v>0</v>
      </c>
      <c r="O209" s="37">
        <f>'3_選抜学生一覧（BOOST）'!M212</f>
        <v>0</v>
      </c>
      <c r="P209" s="34">
        <f>'3_選抜学生一覧（BOOST）'!P212</f>
        <v>0</v>
      </c>
      <c r="Q209" s="34">
        <f>'3_選抜学生一覧（BOOST）'!Q212</f>
        <v>0</v>
      </c>
      <c r="R209" s="34">
        <f>'3_選抜学生一覧（BOOST）'!R212</f>
        <v>0</v>
      </c>
      <c r="S209" s="34">
        <f>'3_選抜学生一覧（BOOST）'!S212</f>
        <v>0</v>
      </c>
    </row>
    <row r="210" spans="1:19">
      <c r="A210" s="34" t="str">
        <f>'3_選抜学生一覧（BOOST）'!$E$1</f>
        <v>BSXX-XXX-XX</v>
      </c>
      <c r="B210" s="34">
        <f>'3_選抜学生一覧（BOOST）'!$E$2</f>
        <v>0</v>
      </c>
      <c r="C210" s="37">
        <f>'3_選抜学生一覧（BOOST）'!$E$3</f>
        <v>0</v>
      </c>
      <c r="D210" s="34">
        <f>'3_選抜学生一覧（BOOST）'!A213</f>
        <v>0</v>
      </c>
      <c r="E210" s="34">
        <f>'3_選抜学生一覧（BOOST）'!B213</f>
        <v>0</v>
      </c>
      <c r="F210" s="191">
        <f>'3_選抜学生一覧（BOOST）'!C213</f>
        <v>0</v>
      </c>
      <c r="G210" s="34" t="str">
        <f>ASC('3_選抜学生一覧（BOOST）'!E213)</f>
        <v/>
      </c>
      <c r="H210" s="34">
        <f>'3_選抜学生一覧（BOOST）'!F213</f>
        <v>0</v>
      </c>
      <c r="I210" s="37">
        <f>'3_選抜学生一覧（BOOST）'!G213</f>
        <v>0</v>
      </c>
      <c r="J210" s="191">
        <f>'3_選抜学生一覧（BOOST）'!H213</f>
        <v>0</v>
      </c>
      <c r="K210" s="191">
        <f>'3_選抜学生一覧（BOOST）'!I213</f>
        <v>0</v>
      </c>
      <c r="L210" s="37">
        <f>'3_選抜学生一覧（BOOST）'!J213</f>
        <v>0</v>
      </c>
      <c r="M210" s="37">
        <f>'3_選抜学生一覧（BOOST）'!K213</f>
        <v>0</v>
      </c>
      <c r="N210" s="37">
        <f>'3_選抜学生一覧（BOOST）'!L213</f>
        <v>0</v>
      </c>
      <c r="O210" s="37">
        <f>'3_選抜学生一覧（BOOST）'!M213</f>
        <v>0</v>
      </c>
      <c r="P210" s="34">
        <f>'3_選抜学生一覧（BOOST）'!P213</f>
        <v>0</v>
      </c>
      <c r="Q210" s="34">
        <f>'3_選抜学生一覧（BOOST）'!Q213</f>
        <v>0</v>
      </c>
      <c r="R210" s="34">
        <f>'3_選抜学生一覧（BOOST）'!R213</f>
        <v>0</v>
      </c>
      <c r="S210" s="34">
        <f>'3_選抜学生一覧（BOOST）'!S213</f>
        <v>0</v>
      </c>
    </row>
    <row r="211" spans="1:19">
      <c r="A211" s="34" t="str">
        <f>'3_選抜学生一覧（BOOST）'!$E$1</f>
        <v>BSXX-XXX-XX</v>
      </c>
      <c r="B211" s="34">
        <f>'3_選抜学生一覧（BOOST）'!$E$2</f>
        <v>0</v>
      </c>
      <c r="C211" s="37">
        <f>'3_選抜学生一覧（BOOST）'!$E$3</f>
        <v>0</v>
      </c>
      <c r="D211" s="34">
        <f>'3_選抜学生一覧（BOOST）'!A214</f>
        <v>0</v>
      </c>
      <c r="E211" s="34">
        <f>'3_選抜学生一覧（BOOST）'!B214</f>
        <v>0</v>
      </c>
      <c r="F211" s="191">
        <f>'3_選抜学生一覧（BOOST）'!C214</f>
        <v>0</v>
      </c>
      <c r="G211" s="34" t="str">
        <f>ASC('3_選抜学生一覧（BOOST）'!E214)</f>
        <v/>
      </c>
      <c r="H211" s="34">
        <f>'3_選抜学生一覧（BOOST）'!F214</f>
        <v>0</v>
      </c>
      <c r="I211" s="37">
        <f>'3_選抜学生一覧（BOOST）'!G214</f>
        <v>0</v>
      </c>
      <c r="J211" s="191">
        <f>'3_選抜学生一覧（BOOST）'!H214</f>
        <v>0</v>
      </c>
      <c r="K211" s="191">
        <f>'3_選抜学生一覧（BOOST）'!I214</f>
        <v>0</v>
      </c>
      <c r="L211" s="37">
        <f>'3_選抜学生一覧（BOOST）'!J214</f>
        <v>0</v>
      </c>
      <c r="M211" s="37">
        <f>'3_選抜学生一覧（BOOST）'!K214</f>
        <v>0</v>
      </c>
      <c r="N211" s="37">
        <f>'3_選抜学生一覧（BOOST）'!L214</f>
        <v>0</v>
      </c>
      <c r="O211" s="37">
        <f>'3_選抜学生一覧（BOOST）'!M214</f>
        <v>0</v>
      </c>
      <c r="P211" s="34">
        <f>'3_選抜学生一覧（BOOST）'!P214</f>
        <v>0</v>
      </c>
      <c r="Q211" s="34">
        <f>'3_選抜学生一覧（BOOST）'!Q214</f>
        <v>0</v>
      </c>
      <c r="R211" s="34">
        <f>'3_選抜学生一覧（BOOST）'!R214</f>
        <v>0</v>
      </c>
      <c r="S211" s="34">
        <f>'3_選抜学生一覧（BOOST）'!S214</f>
        <v>0</v>
      </c>
    </row>
    <row r="212" spans="1:19">
      <c r="A212" s="34" t="str">
        <f>'3_選抜学生一覧（BOOST）'!$E$1</f>
        <v>BSXX-XXX-XX</v>
      </c>
      <c r="B212" s="34">
        <f>'3_選抜学生一覧（BOOST）'!$E$2</f>
        <v>0</v>
      </c>
      <c r="C212" s="37">
        <f>'3_選抜学生一覧（BOOST）'!$E$3</f>
        <v>0</v>
      </c>
      <c r="D212" s="34">
        <f>'3_選抜学生一覧（BOOST）'!A215</f>
        <v>0</v>
      </c>
      <c r="E212" s="34">
        <f>'3_選抜学生一覧（BOOST）'!B215</f>
        <v>0</v>
      </c>
      <c r="F212" s="191">
        <f>'3_選抜学生一覧（BOOST）'!C215</f>
        <v>0</v>
      </c>
      <c r="G212" s="34" t="str">
        <f>ASC('3_選抜学生一覧（BOOST）'!E215)</f>
        <v/>
      </c>
      <c r="H212" s="34">
        <f>'3_選抜学生一覧（BOOST）'!F215</f>
        <v>0</v>
      </c>
      <c r="I212" s="37">
        <f>'3_選抜学生一覧（BOOST）'!G215</f>
        <v>0</v>
      </c>
      <c r="J212" s="191">
        <f>'3_選抜学生一覧（BOOST）'!H215</f>
        <v>0</v>
      </c>
      <c r="K212" s="191">
        <f>'3_選抜学生一覧（BOOST）'!I215</f>
        <v>0</v>
      </c>
      <c r="L212" s="37">
        <f>'3_選抜学生一覧（BOOST）'!J215</f>
        <v>0</v>
      </c>
      <c r="M212" s="37">
        <f>'3_選抜学生一覧（BOOST）'!K215</f>
        <v>0</v>
      </c>
      <c r="N212" s="37">
        <f>'3_選抜学生一覧（BOOST）'!L215</f>
        <v>0</v>
      </c>
      <c r="O212" s="37">
        <f>'3_選抜学生一覧（BOOST）'!M215</f>
        <v>0</v>
      </c>
      <c r="P212" s="34">
        <f>'3_選抜学生一覧（BOOST）'!P215</f>
        <v>0</v>
      </c>
      <c r="Q212" s="34">
        <f>'3_選抜学生一覧（BOOST）'!Q215</f>
        <v>0</v>
      </c>
      <c r="R212" s="34">
        <f>'3_選抜学生一覧（BOOST）'!R215</f>
        <v>0</v>
      </c>
      <c r="S212" s="34">
        <f>'3_選抜学生一覧（BOOST）'!S215</f>
        <v>0</v>
      </c>
    </row>
    <row r="213" spans="1:19">
      <c r="A213" s="34" t="str">
        <f>'3_選抜学生一覧（BOOST）'!$E$1</f>
        <v>BSXX-XXX-XX</v>
      </c>
      <c r="B213" s="34">
        <f>'3_選抜学生一覧（BOOST）'!$E$2</f>
        <v>0</v>
      </c>
      <c r="C213" s="37">
        <f>'3_選抜学生一覧（BOOST）'!$E$3</f>
        <v>0</v>
      </c>
      <c r="D213" s="34">
        <f>'3_選抜学生一覧（BOOST）'!A216</f>
        <v>0</v>
      </c>
      <c r="E213" s="34">
        <f>'3_選抜学生一覧（BOOST）'!B216</f>
        <v>0</v>
      </c>
      <c r="F213" s="191">
        <f>'3_選抜学生一覧（BOOST）'!C216</f>
        <v>0</v>
      </c>
      <c r="G213" s="34" t="str">
        <f>ASC('3_選抜学生一覧（BOOST）'!E216)</f>
        <v/>
      </c>
      <c r="H213" s="34">
        <f>'3_選抜学生一覧（BOOST）'!F216</f>
        <v>0</v>
      </c>
      <c r="I213" s="37">
        <f>'3_選抜学生一覧（BOOST）'!G216</f>
        <v>0</v>
      </c>
      <c r="J213" s="191">
        <f>'3_選抜学生一覧（BOOST）'!H216</f>
        <v>0</v>
      </c>
      <c r="K213" s="191">
        <f>'3_選抜学生一覧（BOOST）'!I216</f>
        <v>0</v>
      </c>
      <c r="L213" s="37">
        <f>'3_選抜学生一覧（BOOST）'!J216</f>
        <v>0</v>
      </c>
      <c r="M213" s="37">
        <f>'3_選抜学生一覧（BOOST）'!K216</f>
        <v>0</v>
      </c>
      <c r="N213" s="37">
        <f>'3_選抜学生一覧（BOOST）'!L216</f>
        <v>0</v>
      </c>
      <c r="O213" s="37">
        <f>'3_選抜学生一覧（BOOST）'!M216</f>
        <v>0</v>
      </c>
      <c r="P213" s="34">
        <f>'3_選抜学生一覧（BOOST）'!P216</f>
        <v>0</v>
      </c>
      <c r="Q213" s="34">
        <f>'3_選抜学生一覧（BOOST）'!Q216</f>
        <v>0</v>
      </c>
      <c r="R213" s="34">
        <f>'3_選抜学生一覧（BOOST）'!R216</f>
        <v>0</v>
      </c>
      <c r="S213" s="34">
        <f>'3_選抜学生一覧（BOOST）'!S216</f>
        <v>0</v>
      </c>
    </row>
    <row r="214" spans="1:19">
      <c r="A214" s="34" t="str">
        <f>'3_選抜学生一覧（BOOST）'!$E$1</f>
        <v>BSXX-XXX-XX</v>
      </c>
      <c r="B214" s="34">
        <f>'3_選抜学生一覧（BOOST）'!$E$2</f>
        <v>0</v>
      </c>
      <c r="C214" s="37">
        <f>'3_選抜学生一覧（BOOST）'!$E$3</f>
        <v>0</v>
      </c>
      <c r="D214" s="34">
        <f>'3_選抜学生一覧（BOOST）'!A217</f>
        <v>0</v>
      </c>
      <c r="E214" s="34">
        <f>'3_選抜学生一覧（BOOST）'!B217</f>
        <v>0</v>
      </c>
      <c r="F214" s="191">
        <f>'3_選抜学生一覧（BOOST）'!C217</f>
        <v>0</v>
      </c>
      <c r="G214" s="34" t="str">
        <f>ASC('3_選抜学生一覧（BOOST）'!E217)</f>
        <v/>
      </c>
      <c r="H214" s="34">
        <f>'3_選抜学生一覧（BOOST）'!F217</f>
        <v>0</v>
      </c>
      <c r="I214" s="37">
        <f>'3_選抜学生一覧（BOOST）'!G217</f>
        <v>0</v>
      </c>
      <c r="J214" s="191">
        <f>'3_選抜学生一覧（BOOST）'!H217</f>
        <v>0</v>
      </c>
      <c r="K214" s="191">
        <f>'3_選抜学生一覧（BOOST）'!I217</f>
        <v>0</v>
      </c>
      <c r="L214" s="37">
        <f>'3_選抜学生一覧（BOOST）'!J217</f>
        <v>0</v>
      </c>
      <c r="M214" s="37">
        <f>'3_選抜学生一覧（BOOST）'!K217</f>
        <v>0</v>
      </c>
      <c r="N214" s="37">
        <f>'3_選抜学生一覧（BOOST）'!L217</f>
        <v>0</v>
      </c>
      <c r="O214" s="37">
        <f>'3_選抜学生一覧（BOOST）'!M217</f>
        <v>0</v>
      </c>
      <c r="P214" s="34">
        <f>'3_選抜学生一覧（BOOST）'!P217</f>
        <v>0</v>
      </c>
      <c r="Q214" s="34">
        <f>'3_選抜学生一覧（BOOST）'!Q217</f>
        <v>0</v>
      </c>
      <c r="R214" s="34">
        <f>'3_選抜学生一覧（BOOST）'!R217</f>
        <v>0</v>
      </c>
      <c r="S214" s="34">
        <f>'3_選抜学生一覧（BOOST）'!S217</f>
        <v>0</v>
      </c>
    </row>
    <row r="215" spans="1:19">
      <c r="A215" s="34" t="str">
        <f>'3_選抜学生一覧（BOOST）'!$E$1</f>
        <v>BSXX-XXX-XX</v>
      </c>
      <c r="B215" s="34">
        <f>'3_選抜学生一覧（BOOST）'!$E$2</f>
        <v>0</v>
      </c>
      <c r="C215" s="37">
        <f>'3_選抜学生一覧（BOOST）'!$E$3</f>
        <v>0</v>
      </c>
      <c r="D215" s="34">
        <f>'3_選抜学生一覧（BOOST）'!A218</f>
        <v>0</v>
      </c>
      <c r="E215" s="34">
        <f>'3_選抜学生一覧（BOOST）'!B218</f>
        <v>0</v>
      </c>
      <c r="F215" s="191">
        <f>'3_選抜学生一覧（BOOST）'!C218</f>
        <v>0</v>
      </c>
      <c r="G215" s="34" t="str">
        <f>ASC('3_選抜学生一覧（BOOST）'!E218)</f>
        <v/>
      </c>
      <c r="H215" s="34">
        <f>'3_選抜学生一覧（BOOST）'!F218</f>
        <v>0</v>
      </c>
      <c r="I215" s="37">
        <f>'3_選抜学生一覧（BOOST）'!G218</f>
        <v>0</v>
      </c>
      <c r="J215" s="191">
        <f>'3_選抜学生一覧（BOOST）'!H218</f>
        <v>0</v>
      </c>
      <c r="K215" s="191">
        <f>'3_選抜学生一覧（BOOST）'!I218</f>
        <v>0</v>
      </c>
      <c r="L215" s="37">
        <f>'3_選抜学生一覧（BOOST）'!J218</f>
        <v>0</v>
      </c>
      <c r="M215" s="37">
        <f>'3_選抜学生一覧（BOOST）'!K218</f>
        <v>0</v>
      </c>
      <c r="N215" s="37">
        <f>'3_選抜学生一覧（BOOST）'!L218</f>
        <v>0</v>
      </c>
      <c r="O215" s="37">
        <f>'3_選抜学生一覧（BOOST）'!M218</f>
        <v>0</v>
      </c>
      <c r="P215" s="34">
        <f>'3_選抜学生一覧（BOOST）'!P218</f>
        <v>0</v>
      </c>
      <c r="Q215" s="34">
        <f>'3_選抜学生一覧（BOOST）'!Q218</f>
        <v>0</v>
      </c>
      <c r="R215" s="34">
        <f>'3_選抜学生一覧（BOOST）'!R218</f>
        <v>0</v>
      </c>
      <c r="S215" s="34">
        <f>'3_選抜学生一覧（BOOST）'!S218</f>
        <v>0</v>
      </c>
    </row>
    <row r="216" spans="1:19">
      <c r="A216" s="34" t="str">
        <f>'3_選抜学生一覧（BOOST）'!$E$1</f>
        <v>BSXX-XXX-XX</v>
      </c>
      <c r="B216" s="34">
        <f>'3_選抜学生一覧（BOOST）'!$E$2</f>
        <v>0</v>
      </c>
      <c r="C216" s="37">
        <f>'3_選抜学生一覧（BOOST）'!$E$3</f>
        <v>0</v>
      </c>
      <c r="D216" s="34">
        <f>'3_選抜学生一覧（BOOST）'!A219</f>
        <v>0</v>
      </c>
      <c r="E216" s="34">
        <f>'3_選抜学生一覧（BOOST）'!B219</f>
        <v>0</v>
      </c>
      <c r="F216" s="191">
        <f>'3_選抜学生一覧（BOOST）'!C219</f>
        <v>0</v>
      </c>
      <c r="G216" s="34" t="str">
        <f>ASC('3_選抜学生一覧（BOOST）'!E219)</f>
        <v/>
      </c>
      <c r="H216" s="34">
        <f>'3_選抜学生一覧（BOOST）'!F219</f>
        <v>0</v>
      </c>
      <c r="I216" s="37">
        <f>'3_選抜学生一覧（BOOST）'!G219</f>
        <v>0</v>
      </c>
      <c r="J216" s="191">
        <f>'3_選抜学生一覧（BOOST）'!H219</f>
        <v>0</v>
      </c>
      <c r="K216" s="191">
        <f>'3_選抜学生一覧（BOOST）'!I219</f>
        <v>0</v>
      </c>
      <c r="L216" s="37">
        <f>'3_選抜学生一覧（BOOST）'!J219</f>
        <v>0</v>
      </c>
      <c r="M216" s="37">
        <f>'3_選抜学生一覧（BOOST）'!K219</f>
        <v>0</v>
      </c>
      <c r="N216" s="37">
        <f>'3_選抜学生一覧（BOOST）'!L219</f>
        <v>0</v>
      </c>
      <c r="O216" s="37">
        <f>'3_選抜学生一覧（BOOST）'!M219</f>
        <v>0</v>
      </c>
      <c r="P216" s="34">
        <f>'3_選抜学生一覧（BOOST）'!P219</f>
        <v>0</v>
      </c>
      <c r="Q216" s="34">
        <f>'3_選抜学生一覧（BOOST）'!Q219</f>
        <v>0</v>
      </c>
      <c r="R216" s="34">
        <f>'3_選抜学生一覧（BOOST）'!R219</f>
        <v>0</v>
      </c>
      <c r="S216" s="34">
        <f>'3_選抜学生一覧（BOOST）'!S219</f>
        <v>0</v>
      </c>
    </row>
    <row r="217" spans="1:19">
      <c r="A217" s="34" t="str">
        <f>'3_選抜学生一覧（BOOST）'!$E$1</f>
        <v>BSXX-XXX-XX</v>
      </c>
      <c r="B217" s="34">
        <f>'3_選抜学生一覧（BOOST）'!$E$2</f>
        <v>0</v>
      </c>
      <c r="C217" s="37">
        <f>'3_選抜学生一覧（BOOST）'!$E$3</f>
        <v>0</v>
      </c>
      <c r="D217" s="34">
        <f>'3_選抜学生一覧（BOOST）'!A220</f>
        <v>0</v>
      </c>
      <c r="E217" s="34">
        <f>'3_選抜学生一覧（BOOST）'!B220</f>
        <v>0</v>
      </c>
      <c r="F217" s="191">
        <f>'3_選抜学生一覧（BOOST）'!C220</f>
        <v>0</v>
      </c>
      <c r="G217" s="34" t="str">
        <f>ASC('3_選抜学生一覧（BOOST）'!E220)</f>
        <v/>
      </c>
      <c r="H217" s="34">
        <f>'3_選抜学生一覧（BOOST）'!F220</f>
        <v>0</v>
      </c>
      <c r="I217" s="37">
        <f>'3_選抜学生一覧（BOOST）'!G220</f>
        <v>0</v>
      </c>
      <c r="J217" s="191">
        <f>'3_選抜学生一覧（BOOST）'!H220</f>
        <v>0</v>
      </c>
      <c r="K217" s="191">
        <f>'3_選抜学生一覧（BOOST）'!I220</f>
        <v>0</v>
      </c>
      <c r="L217" s="37">
        <f>'3_選抜学生一覧（BOOST）'!J220</f>
        <v>0</v>
      </c>
      <c r="M217" s="37">
        <f>'3_選抜学生一覧（BOOST）'!K220</f>
        <v>0</v>
      </c>
      <c r="N217" s="37">
        <f>'3_選抜学生一覧（BOOST）'!L220</f>
        <v>0</v>
      </c>
      <c r="O217" s="37">
        <f>'3_選抜学生一覧（BOOST）'!M220</f>
        <v>0</v>
      </c>
      <c r="P217" s="34">
        <f>'3_選抜学生一覧（BOOST）'!P220</f>
        <v>0</v>
      </c>
      <c r="Q217" s="34">
        <f>'3_選抜学生一覧（BOOST）'!Q220</f>
        <v>0</v>
      </c>
      <c r="R217" s="34">
        <f>'3_選抜学生一覧（BOOST）'!R220</f>
        <v>0</v>
      </c>
      <c r="S217" s="34">
        <f>'3_選抜学生一覧（BOOST）'!S220</f>
        <v>0</v>
      </c>
    </row>
    <row r="218" spans="1:19">
      <c r="A218" s="34" t="str">
        <f>'3_選抜学生一覧（BOOST）'!$E$1</f>
        <v>BSXX-XXX-XX</v>
      </c>
      <c r="B218" s="34">
        <f>'3_選抜学生一覧（BOOST）'!$E$2</f>
        <v>0</v>
      </c>
      <c r="C218" s="37">
        <f>'3_選抜学生一覧（BOOST）'!$E$3</f>
        <v>0</v>
      </c>
      <c r="D218" s="34">
        <f>'3_選抜学生一覧（BOOST）'!A221</f>
        <v>0</v>
      </c>
      <c r="E218" s="34">
        <f>'3_選抜学生一覧（BOOST）'!B221</f>
        <v>0</v>
      </c>
      <c r="F218" s="191">
        <f>'3_選抜学生一覧（BOOST）'!C221</f>
        <v>0</v>
      </c>
      <c r="G218" s="34" t="str">
        <f>ASC('3_選抜学生一覧（BOOST）'!E221)</f>
        <v/>
      </c>
      <c r="H218" s="34">
        <f>'3_選抜学生一覧（BOOST）'!F221</f>
        <v>0</v>
      </c>
      <c r="I218" s="37">
        <f>'3_選抜学生一覧（BOOST）'!G221</f>
        <v>0</v>
      </c>
      <c r="J218" s="191">
        <f>'3_選抜学生一覧（BOOST）'!H221</f>
        <v>0</v>
      </c>
      <c r="K218" s="191">
        <f>'3_選抜学生一覧（BOOST）'!I221</f>
        <v>0</v>
      </c>
      <c r="L218" s="37">
        <f>'3_選抜学生一覧（BOOST）'!J221</f>
        <v>0</v>
      </c>
      <c r="M218" s="37">
        <f>'3_選抜学生一覧（BOOST）'!K221</f>
        <v>0</v>
      </c>
      <c r="N218" s="37">
        <f>'3_選抜学生一覧（BOOST）'!L221</f>
        <v>0</v>
      </c>
      <c r="O218" s="37">
        <f>'3_選抜学生一覧（BOOST）'!M221</f>
        <v>0</v>
      </c>
      <c r="P218" s="34">
        <f>'3_選抜学生一覧（BOOST）'!P221</f>
        <v>0</v>
      </c>
      <c r="Q218" s="34">
        <f>'3_選抜学生一覧（BOOST）'!Q221</f>
        <v>0</v>
      </c>
      <c r="R218" s="34">
        <f>'3_選抜学生一覧（BOOST）'!R221</f>
        <v>0</v>
      </c>
      <c r="S218" s="34">
        <f>'3_選抜学生一覧（BOOST）'!S221</f>
        <v>0</v>
      </c>
    </row>
    <row r="219" spans="1:19">
      <c r="A219" s="34" t="str">
        <f>'3_選抜学生一覧（BOOST）'!$E$1</f>
        <v>BSXX-XXX-XX</v>
      </c>
      <c r="B219" s="34">
        <f>'3_選抜学生一覧（BOOST）'!$E$2</f>
        <v>0</v>
      </c>
      <c r="C219" s="37">
        <f>'3_選抜学生一覧（BOOST）'!$E$3</f>
        <v>0</v>
      </c>
      <c r="D219" s="34">
        <f>'3_選抜学生一覧（BOOST）'!A222</f>
        <v>0</v>
      </c>
      <c r="E219" s="34">
        <f>'3_選抜学生一覧（BOOST）'!B222</f>
        <v>0</v>
      </c>
      <c r="F219" s="191">
        <f>'3_選抜学生一覧（BOOST）'!C222</f>
        <v>0</v>
      </c>
      <c r="G219" s="34" t="str">
        <f>ASC('3_選抜学生一覧（BOOST）'!E222)</f>
        <v/>
      </c>
      <c r="H219" s="34">
        <f>'3_選抜学生一覧（BOOST）'!F222</f>
        <v>0</v>
      </c>
      <c r="I219" s="37">
        <f>'3_選抜学生一覧（BOOST）'!G222</f>
        <v>0</v>
      </c>
      <c r="J219" s="191">
        <f>'3_選抜学生一覧（BOOST）'!H222</f>
        <v>0</v>
      </c>
      <c r="K219" s="191">
        <f>'3_選抜学生一覧（BOOST）'!I222</f>
        <v>0</v>
      </c>
      <c r="L219" s="37">
        <f>'3_選抜学生一覧（BOOST）'!J222</f>
        <v>0</v>
      </c>
      <c r="M219" s="37">
        <f>'3_選抜学生一覧（BOOST）'!K222</f>
        <v>0</v>
      </c>
      <c r="N219" s="37">
        <f>'3_選抜学生一覧（BOOST）'!L222</f>
        <v>0</v>
      </c>
      <c r="O219" s="37">
        <f>'3_選抜学生一覧（BOOST）'!M222</f>
        <v>0</v>
      </c>
      <c r="P219" s="34">
        <f>'3_選抜学生一覧（BOOST）'!P222</f>
        <v>0</v>
      </c>
      <c r="Q219" s="34">
        <f>'3_選抜学生一覧（BOOST）'!Q222</f>
        <v>0</v>
      </c>
      <c r="R219" s="34">
        <f>'3_選抜学生一覧（BOOST）'!R222</f>
        <v>0</v>
      </c>
      <c r="S219" s="34">
        <f>'3_選抜学生一覧（BOOST）'!S222</f>
        <v>0</v>
      </c>
    </row>
    <row r="220" spans="1:19">
      <c r="A220" s="34" t="str">
        <f>'3_選抜学生一覧（BOOST）'!$E$1</f>
        <v>BSXX-XXX-XX</v>
      </c>
      <c r="B220" s="34">
        <f>'3_選抜学生一覧（BOOST）'!$E$2</f>
        <v>0</v>
      </c>
      <c r="C220" s="37">
        <f>'3_選抜学生一覧（BOOST）'!$E$3</f>
        <v>0</v>
      </c>
      <c r="D220" s="34">
        <f>'3_選抜学生一覧（BOOST）'!A223</f>
        <v>0</v>
      </c>
      <c r="E220" s="34">
        <f>'3_選抜学生一覧（BOOST）'!B223</f>
        <v>0</v>
      </c>
      <c r="F220" s="191">
        <f>'3_選抜学生一覧（BOOST）'!C223</f>
        <v>0</v>
      </c>
      <c r="G220" s="34" t="str">
        <f>ASC('3_選抜学生一覧（BOOST）'!E223)</f>
        <v/>
      </c>
      <c r="H220" s="34">
        <f>'3_選抜学生一覧（BOOST）'!F223</f>
        <v>0</v>
      </c>
      <c r="I220" s="37">
        <f>'3_選抜学生一覧（BOOST）'!G223</f>
        <v>0</v>
      </c>
      <c r="J220" s="191">
        <f>'3_選抜学生一覧（BOOST）'!H223</f>
        <v>0</v>
      </c>
      <c r="K220" s="191">
        <f>'3_選抜学生一覧（BOOST）'!I223</f>
        <v>0</v>
      </c>
      <c r="L220" s="37">
        <f>'3_選抜学生一覧（BOOST）'!J223</f>
        <v>0</v>
      </c>
      <c r="M220" s="37">
        <f>'3_選抜学生一覧（BOOST）'!K223</f>
        <v>0</v>
      </c>
      <c r="N220" s="37">
        <f>'3_選抜学生一覧（BOOST）'!L223</f>
        <v>0</v>
      </c>
      <c r="O220" s="37">
        <f>'3_選抜学生一覧（BOOST）'!M223</f>
        <v>0</v>
      </c>
      <c r="P220" s="34">
        <f>'3_選抜学生一覧（BOOST）'!P223</f>
        <v>0</v>
      </c>
      <c r="Q220" s="34">
        <f>'3_選抜学生一覧（BOOST）'!Q223</f>
        <v>0</v>
      </c>
      <c r="R220" s="34">
        <f>'3_選抜学生一覧（BOOST）'!R223</f>
        <v>0</v>
      </c>
      <c r="S220" s="34">
        <f>'3_選抜学生一覧（BOOST）'!S223</f>
        <v>0</v>
      </c>
    </row>
    <row r="221" spans="1:19">
      <c r="A221" s="34" t="str">
        <f>'3_選抜学生一覧（BOOST）'!$E$1</f>
        <v>BSXX-XXX-XX</v>
      </c>
      <c r="B221" s="34">
        <f>'3_選抜学生一覧（BOOST）'!$E$2</f>
        <v>0</v>
      </c>
      <c r="C221" s="37">
        <f>'3_選抜学生一覧（BOOST）'!$E$3</f>
        <v>0</v>
      </c>
      <c r="D221" s="34">
        <f>'3_選抜学生一覧（BOOST）'!A224</f>
        <v>0</v>
      </c>
      <c r="E221" s="34">
        <f>'3_選抜学生一覧（BOOST）'!B224</f>
        <v>0</v>
      </c>
      <c r="F221" s="191">
        <f>'3_選抜学生一覧（BOOST）'!C224</f>
        <v>0</v>
      </c>
      <c r="G221" s="34" t="str">
        <f>ASC('3_選抜学生一覧（BOOST）'!E224)</f>
        <v/>
      </c>
      <c r="H221" s="34">
        <f>'3_選抜学生一覧（BOOST）'!F224</f>
        <v>0</v>
      </c>
      <c r="I221" s="37">
        <f>'3_選抜学生一覧（BOOST）'!G224</f>
        <v>0</v>
      </c>
      <c r="J221" s="191">
        <f>'3_選抜学生一覧（BOOST）'!H224</f>
        <v>0</v>
      </c>
      <c r="K221" s="191">
        <f>'3_選抜学生一覧（BOOST）'!I224</f>
        <v>0</v>
      </c>
      <c r="L221" s="37">
        <f>'3_選抜学生一覧（BOOST）'!J224</f>
        <v>0</v>
      </c>
      <c r="M221" s="37">
        <f>'3_選抜学生一覧（BOOST）'!K224</f>
        <v>0</v>
      </c>
      <c r="N221" s="37">
        <f>'3_選抜学生一覧（BOOST）'!L224</f>
        <v>0</v>
      </c>
      <c r="O221" s="37">
        <f>'3_選抜学生一覧（BOOST）'!M224</f>
        <v>0</v>
      </c>
      <c r="P221" s="34">
        <f>'3_選抜学生一覧（BOOST）'!P224</f>
        <v>0</v>
      </c>
      <c r="Q221" s="34">
        <f>'3_選抜学生一覧（BOOST）'!Q224</f>
        <v>0</v>
      </c>
      <c r="R221" s="34">
        <f>'3_選抜学生一覧（BOOST）'!R224</f>
        <v>0</v>
      </c>
      <c r="S221" s="34">
        <f>'3_選抜学生一覧（BOOST）'!S224</f>
        <v>0</v>
      </c>
    </row>
    <row r="222" spans="1:19">
      <c r="A222" s="34" t="str">
        <f>'3_選抜学生一覧（BOOST）'!$E$1</f>
        <v>BSXX-XXX-XX</v>
      </c>
      <c r="B222" s="34">
        <f>'3_選抜学生一覧（BOOST）'!$E$2</f>
        <v>0</v>
      </c>
      <c r="C222" s="37">
        <f>'3_選抜学生一覧（BOOST）'!$E$3</f>
        <v>0</v>
      </c>
      <c r="D222" s="34">
        <f>'3_選抜学生一覧（BOOST）'!A225</f>
        <v>0</v>
      </c>
      <c r="E222" s="34">
        <f>'3_選抜学生一覧（BOOST）'!B225</f>
        <v>0</v>
      </c>
      <c r="F222" s="191">
        <f>'3_選抜学生一覧（BOOST）'!C225</f>
        <v>0</v>
      </c>
      <c r="G222" s="34" t="str">
        <f>ASC('3_選抜学生一覧（BOOST）'!E225)</f>
        <v/>
      </c>
      <c r="H222" s="34">
        <f>'3_選抜学生一覧（BOOST）'!F225</f>
        <v>0</v>
      </c>
      <c r="I222" s="37">
        <f>'3_選抜学生一覧（BOOST）'!G225</f>
        <v>0</v>
      </c>
      <c r="J222" s="191">
        <f>'3_選抜学生一覧（BOOST）'!H225</f>
        <v>0</v>
      </c>
      <c r="K222" s="191">
        <f>'3_選抜学生一覧（BOOST）'!I225</f>
        <v>0</v>
      </c>
      <c r="L222" s="37">
        <f>'3_選抜学生一覧（BOOST）'!J225</f>
        <v>0</v>
      </c>
      <c r="M222" s="37">
        <f>'3_選抜学生一覧（BOOST）'!K225</f>
        <v>0</v>
      </c>
      <c r="N222" s="37">
        <f>'3_選抜学生一覧（BOOST）'!L225</f>
        <v>0</v>
      </c>
      <c r="O222" s="37">
        <f>'3_選抜学生一覧（BOOST）'!M225</f>
        <v>0</v>
      </c>
      <c r="P222" s="34">
        <f>'3_選抜学生一覧（BOOST）'!P225</f>
        <v>0</v>
      </c>
      <c r="Q222" s="34">
        <f>'3_選抜学生一覧（BOOST）'!Q225</f>
        <v>0</v>
      </c>
      <c r="R222" s="34">
        <f>'3_選抜学生一覧（BOOST）'!R225</f>
        <v>0</v>
      </c>
      <c r="S222" s="34">
        <f>'3_選抜学生一覧（BOOST）'!S225</f>
        <v>0</v>
      </c>
    </row>
    <row r="223" spans="1:19">
      <c r="A223" s="34" t="str">
        <f>'3_選抜学生一覧（BOOST）'!$E$1</f>
        <v>BSXX-XXX-XX</v>
      </c>
      <c r="B223" s="34">
        <f>'3_選抜学生一覧（BOOST）'!$E$2</f>
        <v>0</v>
      </c>
      <c r="C223" s="37">
        <f>'3_選抜学生一覧（BOOST）'!$E$3</f>
        <v>0</v>
      </c>
      <c r="D223" s="34">
        <f>'3_選抜学生一覧（BOOST）'!A226</f>
        <v>0</v>
      </c>
      <c r="E223" s="34">
        <f>'3_選抜学生一覧（BOOST）'!B226</f>
        <v>0</v>
      </c>
      <c r="F223" s="191">
        <f>'3_選抜学生一覧（BOOST）'!C226</f>
        <v>0</v>
      </c>
      <c r="G223" s="34" t="str">
        <f>ASC('3_選抜学生一覧（BOOST）'!E226)</f>
        <v/>
      </c>
      <c r="H223" s="34">
        <f>'3_選抜学生一覧（BOOST）'!F226</f>
        <v>0</v>
      </c>
      <c r="I223" s="37">
        <f>'3_選抜学生一覧（BOOST）'!G226</f>
        <v>0</v>
      </c>
      <c r="J223" s="191">
        <f>'3_選抜学生一覧（BOOST）'!H226</f>
        <v>0</v>
      </c>
      <c r="K223" s="191">
        <f>'3_選抜学生一覧（BOOST）'!I226</f>
        <v>0</v>
      </c>
      <c r="L223" s="37">
        <f>'3_選抜学生一覧（BOOST）'!J226</f>
        <v>0</v>
      </c>
      <c r="M223" s="37">
        <f>'3_選抜学生一覧（BOOST）'!K226</f>
        <v>0</v>
      </c>
      <c r="N223" s="37">
        <f>'3_選抜学生一覧（BOOST）'!L226</f>
        <v>0</v>
      </c>
      <c r="O223" s="37">
        <f>'3_選抜学生一覧（BOOST）'!M226</f>
        <v>0</v>
      </c>
      <c r="P223" s="34">
        <f>'3_選抜学生一覧（BOOST）'!P226</f>
        <v>0</v>
      </c>
      <c r="Q223" s="34">
        <f>'3_選抜学生一覧（BOOST）'!Q226</f>
        <v>0</v>
      </c>
      <c r="R223" s="34">
        <f>'3_選抜学生一覧（BOOST）'!R226</f>
        <v>0</v>
      </c>
      <c r="S223" s="34">
        <f>'3_選抜学生一覧（BOOST）'!S226</f>
        <v>0</v>
      </c>
    </row>
    <row r="224" spans="1:19">
      <c r="A224" s="34" t="str">
        <f>'3_選抜学生一覧（BOOST）'!$E$1</f>
        <v>BSXX-XXX-XX</v>
      </c>
      <c r="B224" s="34">
        <f>'3_選抜学生一覧（BOOST）'!$E$2</f>
        <v>0</v>
      </c>
      <c r="C224" s="37">
        <f>'3_選抜学生一覧（BOOST）'!$E$3</f>
        <v>0</v>
      </c>
      <c r="D224" s="34">
        <f>'3_選抜学生一覧（BOOST）'!A227</f>
        <v>0</v>
      </c>
      <c r="E224" s="34">
        <f>'3_選抜学生一覧（BOOST）'!B227</f>
        <v>0</v>
      </c>
      <c r="F224" s="191">
        <f>'3_選抜学生一覧（BOOST）'!C227</f>
        <v>0</v>
      </c>
      <c r="G224" s="34" t="str">
        <f>ASC('3_選抜学生一覧（BOOST）'!E227)</f>
        <v/>
      </c>
      <c r="H224" s="34">
        <f>'3_選抜学生一覧（BOOST）'!F227</f>
        <v>0</v>
      </c>
      <c r="I224" s="37">
        <f>'3_選抜学生一覧（BOOST）'!G227</f>
        <v>0</v>
      </c>
      <c r="J224" s="191">
        <f>'3_選抜学生一覧（BOOST）'!H227</f>
        <v>0</v>
      </c>
      <c r="K224" s="191">
        <f>'3_選抜学生一覧（BOOST）'!I227</f>
        <v>0</v>
      </c>
      <c r="L224" s="37">
        <f>'3_選抜学生一覧（BOOST）'!J227</f>
        <v>0</v>
      </c>
      <c r="M224" s="37">
        <f>'3_選抜学生一覧（BOOST）'!K227</f>
        <v>0</v>
      </c>
      <c r="N224" s="37">
        <f>'3_選抜学生一覧（BOOST）'!L227</f>
        <v>0</v>
      </c>
      <c r="O224" s="37">
        <f>'3_選抜学生一覧（BOOST）'!M227</f>
        <v>0</v>
      </c>
      <c r="P224" s="34">
        <f>'3_選抜学生一覧（BOOST）'!P227</f>
        <v>0</v>
      </c>
      <c r="Q224" s="34">
        <f>'3_選抜学生一覧（BOOST）'!Q227</f>
        <v>0</v>
      </c>
      <c r="R224" s="34">
        <f>'3_選抜学生一覧（BOOST）'!R227</f>
        <v>0</v>
      </c>
      <c r="S224" s="34">
        <f>'3_選抜学生一覧（BOOST）'!S227</f>
        <v>0</v>
      </c>
    </row>
    <row r="225" spans="1:19">
      <c r="A225" s="34" t="str">
        <f>'3_選抜学生一覧（BOOST）'!$E$1</f>
        <v>BSXX-XXX-XX</v>
      </c>
      <c r="B225" s="34">
        <f>'3_選抜学生一覧（BOOST）'!$E$2</f>
        <v>0</v>
      </c>
      <c r="C225" s="37">
        <f>'3_選抜学生一覧（BOOST）'!$E$3</f>
        <v>0</v>
      </c>
      <c r="D225" s="34">
        <f>'3_選抜学生一覧（BOOST）'!A228</f>
        <v>0</v>
      </c>
      <c r="E225" s="34">
        <f>'3_選抜学生一覧（BOOST）'!B228</f>
        <v>0</v>
      </c>
      <c r="F225" s="191">
        <f>'3_選抜学生一覧（BOOST）'!C228</f>
        <v>0</v>
      </c>
      <c r="G225" s="34" t="str">
        <f>ASC('3_選抜学生一覧（BOOST）'!E228)</f>
        <v/>
      </c>
      <c r="H225" s="34">
        <f>'3_選抜学生一覧（BOOST）'!F228</f>
        <v>0</v>
      </c>
      <c r="I225" s="37">
        <f>'3_選抜学生一覧（BOOST）'!G228</f>
        <v>0</v>
      </c>
      <c r="J225" s="191">
        <f>'3_選抜学生一覧（BOOST）'!H228</f>
        <v>0</v>
      </c>
      <c r="K225" s="191">
        <f>'3_選抜学生一覧（BOOST）'!I228</f>
        <v>0</v>
      </c>
      <c r="L225" s="37">
        <f>'3_選抜学生一覧（BOOST）'!J228</f>
        <v>0</v>
      </c>
      <c r="M225" s="37">
        <f>'3_選抜学生一覧（BOOST）'!K228</f>
        <v>0</v>
      </c>
      <c r="N225" s="37">
        <f>'3_選抜学生一覧（BOOST）'!L228</f>
        <v>0</v>
      </c>
      <c r="O225" s="37">
        <f>'3_選抜学生一覧（BOOST）'!M228</f>
        <v>0</v>
      </c>
      <c r="P225" s="34">
        <f>'3_選抜学生一覧（BOOST）'!P228</f>
        <v>0</v>
      </c>
      <c r="Q225" s="34">
        <f>'3_選抜学生一覧（BOOST）'!Q228</f>
        <v>0</v>
      </c>
      <c r="R225" s="34">
        <f>'3_選抜学生一覧（BOOST）'!R228</f>
        <v>0</v>
      </c>
      <c r="S225" s="34">
        <f>'3_選抜学生一覧（BOOST）'!S228</f>
        <v>0</v>
      </c>
    </row>
    <row r="226" spans="1:19">
      <c r="A226" s="34" t="str">
        <f>'3_選抜学生一覧（BOOST）'!$E$1</f>
        <v>BSXX-XXX-XX</v>
      </c>
      <c r="B226" s="34">
        <f>'3_選抜学生一覧（BOOST）'!$E$2</f>
        <v>0</v>
      </c>
      <c r="C226" s="37">
        <f>'3_選抜学生一覧（BOOST）'!$E$3</f>
        <v>0</v>
      </c>
      <c r="D226" s="34">
        <f>'3_選抜学生一覧（BOOST）'!A229</f>
        <v>0</v>
      </c>
      <c r="E226" s="34">
        <f>'3_選抜学生一覧（BOOST）'!B229</f>
        <v>0</v>
      </c>
      <c r="F226" s="191">
        <f>'3_選抜学生一覧（BOOST）'!C229</f>
        <v>0</v>
      </c>
      <c r="G226" s="34" t="str">
        <f>ASC('3_選抜学生一覧（BOOST）'!E229)</f>
        <v/>
      </c>
      <c r="H226" s="34">
        <f>'3_選抜学生一覧（BOOST）'!F229</f>
        <v>0</v>
      </c>
      <c r="I226" s="37">
        <f>'3_選抜学生一覧（BOOST）'!G229</f>
        <v>0</v>
      </c>
      <c r="J226" s="191">
        <f>'3_選抜学生一覧（BOOST）'!H229</f>
        <v>0</v>
      </c>
      <c r="K226" s="191">
        <f>'3_選抜学生一覧（BOOST）'!I229</f>
        <v>0</v>
      </c>
      <c r="L226" s="37">
        <f>'3_選抜学生一覧（BOOST）'!J229</f>
        <v>0</v>
      </c>
      <c r="M226" s="37">
        <f>'3_選抜学生一覧（BOOST）'!K229</f>
        <v>0</v>
      </c>
      <c r="N226" s="37">
        <f>'3_選抜学生一覧（BOOST）'!L229</f>
        <v>0</v>
      </c>
      <c r="O226" s="37">
        <f>'3_選抜学生一覧（BOOST）'!M229</f>
        <v>0</v>
      </c>
      <c r="P226" s="34">
        <f>'3_選抜学生一覧（BOOST）'!P229</f>
        <v>0</v>
      </c>
      <c r="Q226" s="34">
        <f>'3_選抜学生一覧（BOOST）'!Q229</f>
        <v>0</v>
      </c>
      <c r="R226" s="34">
        <f>'3_選抜学生一覧（BOOST）'!R229</f>
        <v>0</v>
      </c>
      <c r="S226" s="34">
        <f>'3_選抜学生一覧（BOOST）'!S229</f>
        <v>0</v>
      </c>
    </row>
    <row r="227" spans="1:19">
      <c r="A227" s="34" t="str">
        <f>'3_選抜学生一覧（BOOST）'!$E$1</f>
        <v>BSXX-XXX-XX</v>
      </c>
      <c r="B227" s="34">
        <f>'3_選抜学生一覧（BOOST）'!$E$2</f>
        <v>0</v>
      </c>
      <c r="C227" s="37">
        <f>'3_選抜学生一覧（BOOST）'!$E$3</f>
        <v>0</v>
      </c>
      <c r="D227" s="34">
        <f>'3_選抜学生一覧（BOOST）'!A230</f>
        <v>0</v>
      </c>
      <c r="E227" s="34">
        <f>'3_選抜学生一覧（BOOST）'!B230</f>
        <v>0</v>
      </c>
      <c r="F227" s="191">
        <f>'3_選抜学生一覧（BOOST）'!C230</f>
        <v>0</v>
      </c>
      <c r="G227" s="34" t="str">
        <f>ASC('3_選抜学生一覧（BOOST）'!E230)</f>
        <v/>
      </c>
      <c r="H227" s="34">
        <f>'3_選抜学生一覧（BOOST）'!F230</f>
        <v>0</v>
      </c>
      <c r="I227" s="37">
        <f>'3_選抜学生一覧（BOOST）'!G230</f>
        <v>0</v>
      </c>
      <c r="J227" s="191">
        <f>'3_選抜学生一覧（BOOST）'!H230</f>
        <v>0</v>
      </c>
      <c r="K227" s="191">
        <f>'3_選抜学生一覧（BOOST）'!I230</f>
        <v>0</v>
      </c>
      <c r="L227" s="37">
        <f>'3_選抜学生一覧（BOOST）'!J230</f>
        <v>0</v>
      </c>
      <c r="M227" s="37">
        <f>'3_選抜学生一覧（BOOST）'!K230</f>
        <v>0</v>
      </c>
      <c r="N227" s="37">
        <f>'3_選抜学生一覧（BOOST）'!L230</f>
        <v>0</v>
      </c>
      <c r="O227" s="37">
        <f>'3_選抜学生一覧（BOOST）'!M230</f>
        <v>0</v>
      </c>
      <c r="P227" s="34">
        <f>'3_選抜学生一覧（BOOST）'!P230</f>
        <v>0</v>
      </c>
      <c r="Q227" s="34">
        <f>'3_選抜学生一覧（BOOST）'!Q230</f>
        <v>0</v>
      </c>
      <c r="R227" s="34">
        <f>'3_選抜学生一覧（BOOST）'!R230</f>
        <v>0</v>
      </c>
      <c r="S227" s="34">
        <f>'3_選抜学生一覧（BOOST）'!S230</f>
        <v>0</v>
      </c>
    </row>
    <row r="228" spans="1:19">
      <c r="A228" s="34" t="str">
        <f>'3_選抜学生一覧（BOOST）'!$E$1</f>
        <v>BSXX-XXX-XX</v>
      </c>
      <c r="B228" s="34">
        <f>'3_選抜学生一覧（BOOST）'!$E$2</f>
        <v>0</v>
      </c>
      <c r="C228" s="37">
        <f>'3_選抜学生一覧（BOOST）'!$E$3</f>
        <v>0</v>
      </c>
      <c r="D228" s="34">
        <f>'3_選抜学生一覧（BOOST）'!A231</f>
        <v>0</v>
      </c>
      <c r="E228" s="34">
        <f>'3_選抜学生一覧（BOOST）'!B231</f>
        <v>0</v>
      </c>
      <c r="F228" s="191">
        <f>'3_選抜学生一覧（BOOST）'!C231</f>
        <v>0</v>
      </c>
      <c r="G228" s="34" t="str">
        <f>ASC('3_選抜学生一覧（BOOST）'!E231)</f>
        <v/>
      </c>
      <c r="H228" s="34">
        <f>'3_選抜学生一覧（BOOST）'!F231</f>
        <v>0</v>
      </c>
      <c r="I228" s="37">
        <f>'3_選抜学生一覧（BOOST）'!G231</f>
        <v>0</v>
      </c>
      <c r="J228" s="191">
        <f>'3_選抜学生一覧（BOOST）'!H231</f>
        <v>0</v>
      </c>
      <c r="K228" s="191">
        <f>'3_選抜学生一覧（BOOST）'!I231</f>
        <v>0</v>
      </c>
      <c r="L228" s="37">
        <f>'3_選抜学生一覧（BOOST）'!J231</f>
        <v>0</v>
      </c>
      <c r="M228" s="37">
        <f>'3_選抜学生一覧（BOOST）'!K231</f>
        <v>0</v>
      </c>
      <c r="N228" s="37">
        <f>'3_選抜学生一覧（BOOST）'!L231</f>
        <v>0</v>
      </c>
      <c r="O228" s="37">
        <f>'3_選抜学生一覧（BOOST）'!M231</f>
        <v>0</v>
      </c>
      <c r="P228" s="34">
        <f>'3_選抜学生一覧（BOOST）'!P231</f>
        <v>0</v>
      </c>
      <c r="Q228" s="34">
        <f>'3_選抜学生一覧（BOOST）'!Q231</f>
        <v>0</v>
      </c>
      <c r="R228" s="34">
        <f>'3_選抜学生一覧（BOOST）'!R231</f>
        <v>0</v>
      </c>
      <c r="S228" s="34">
        <f>'3_選抜学生一覧（BOOST）'!S231</f>
        <v>0</v>
      </c>
    </row>
    <row r="229" spans="1:19">
      <c r="A229" s="34" t="str">
        <f>'3_選抜学生一覧（BOOST）'!$E$1</f>
        <v>BSXX-XXX-XX</v>
      </c>
      <c r="B229" s="34">
        <f>'3_選抜学生一覧（BOOST）'!$E$2</f>
        <v>0</v>
      </c>
      <c r="C229" s="37">
        <f>'3_選抜学生一覧（BOOST）'!$E$3</f>
        <v>0</v>
      </c>
      <c r="D229" s="34">
        <f>'3_選抜学生一覧（BOOST）'!A232</f>
        <v>0</v>
      </c>
      <c r="E229" s="34">
        <f>'3_選抜学生一覧（BOOST）'!B232</f>
        <v>0</v>
      </c>
      <c r="F229" s="191">
        <f>'3_選抜学生一覧（BOOST）'!C232</f>
        <v>0</v>
      </c>
      <c r="G229" s="34" t="str">
        <f>ASC('3_選抜学生一覧（BOOST）'!E232)</f>
        <v/>
      </c>
      <c r="H229" s="34">
        <f>'3_選抜学生一覧（BOOST）'!F232</f>
        <v>0</v>
      </c>
      <c r="I229" s="37">
        <f>'3_選抜学生一覧（BOOST）'!G232</f>
        <v>0</v>
      </c>
      <c r="J229" s="191">
        <f>'3_選抜学生一覧（BOOST）'!H232</f>
        <v>0</v>
      </c>
      <c r="K229" s="191">
        <f>'3_選抜学生一覧（BOOST）'!I232</f>
        <v>0</v>
      </c>
      <c r="L229" s="37">
        <f>'3_選抜学生一覧（BOOST）'!J232</f>
        <v>0</v>
      </c>
      <c r="M229" s="37">
        <f>'3_選抜学生一覧（BOOST）'!K232</f>
        <v>0</v>
      </c>
      <c r="N229" s="37">
        <f>'3_選抜学生一覧（BOOST）'!L232</f>
        <v>0</v>
      </c>
      <c r="O229" s="37">
        <f>'3_選抜学生一覧（BOOST）'!M232</f>
        <v>0</v>
      </c>
      <c r="P229" s="34">
        <f>'3_選抜学生一覧（BOOST）'!P232</f>
        <v>0</v>
      </c>
      <c r="Q229" s="34">
        <f>'3_選抜学生一覧（BOOST）'!Q232</f>
        <v>0</v>
      </c>
      <c r="R229" s="34">
        <f>'3_選抜学生一覧（BOOST）'!R232</f>
        <v>0</v>
      </c>
      <c r="S229" s="34">
        <f>'3_選抜学生一覧（BOOST）'!S232</f>
        <v>0</v>
      </c>
    </row>
    <row r="230" spans="1:19">
      <c r="A230" s="34" t="str">
        <f>'3_選抜学生一覧（BOOST）'!$E$1</f>
        <v>BSXX-XXX-XX</v>
      </c>
      <c r="B230" s="34">
        <f>'3_選抜学生一覧（BOOST）'!$E$2</f>
        <v>0</v>
      </c>
      <c r="C230" s="37">
        <f>'3_選抜学生一覧（BOOST）'!$E$3</f>
        <v>0</v>
      </c>
      <c r="D230" s="34">
        <f>'3_選抜学生一覧（BOOST）'!A233</f>
        <v>0</v>
      </c>
      <c r="E230" s="34">
        <f>'3_選抜学生一覧（BOOST）'!B233</f>
        <v>0</v>
      </c>
      <c r="F230" s="191">
        <f>'3_選抜学生一覧（BOOST）'!C233</f>
        <v>0</v>
      </c>
      <c r="G230" s="34" t="str">
        <f>ASC('3_選抜学生一覧（BOOST）'!E233)</f>
        <v/>
      </c>
      <c r="H230" s="34">
        <f>'3_選抜学生一覧（BOOST）'!F233</f>
        <v>0</v>
      </c>
      <c r="I230" s="37">
        <f>'3_選抜学生一覧（BOOST）'!G233</f>
        <v>0</v>
      </c>
      <c r="J230" s="191">
        <f>'3_選抜学生一覧（BOOST）'!H233</f>
        <v>0</v>
      </c>
      <c r="K230" s="191">
        <f>'3_選抜学生一覧（BOOST）'!I233</f>
        <v>0</v>
      </c>
      <c r="L230" s="37">
        <f>'3_選抜学生一覧（BOOST）'!J233</f>
        <v>0</v>
      </c>
      <c r="M230" s="37">
        <f>'3_選抜学生一覧（BOOST）'!K233</f>
        <v>0</v>
      </c>
      <c r="N230" s="37">
        <f>'3_選抜学生一覧（BOOST）'!L233</f>
        <v>0</v>
      </c>
      <c r="O230" s="37">
        <f>'3_選抜学生一覧（BOOST）'!M233</f>
        <v>0</v>
      </c>
      <c r="P230" s="34">
        <f>'3_選抜学生一覧（BOOST）'!P233</f>
        <v>0</v>
      </c>
      <c r="Q230" s="34">
        <f>'3_選抜学生一覧（BOOST）'!Q233</f>
        <v>0</v>
      </c>
      <c r="R230" s="34">
        <f>'3_選抜学生一覧（BOOST）'!R233</f>
        <v>0</v>
      </c>
      <c r="S230" s="34">
        <f>'3_選抜学生一覧（BOOST）'!S233</f>
        <v>0</v>
      </c>
    </row>
    <row r="231" spans="1:19">
      <c r="A231" s="34" t="str">
        <f>'3_選抜学生一覧（BOOST）'!$E$1</f>
        <v>BSXX-XXX-XX</v>
      </c>
      <c r="B231" s="34">
        <f>'3_選抜学生一覧（BOOST）'!$E$2</f>
        <v>0</v>
      </c>
      <c r="C231" s="37">
        <f>'3_選抜学生一覧（BOOST）'!$E$3</f>
        <v>0</v>
      </c>
      <c r="D231" s="34">
        <f>'3_選抜学生一覧（BOOST）'!A234</f>
        <v>0</v>
      </c>
      <c r="E231" s="34">
        <f>'3_選抜学生一覧（BOOST）'!B234</f>
        <v>0</v>
      </c>
      <c r="F231" s="191">
        <f>'3_選抜学生一覧（BOOST）'!C234</f>
        <v>0</v>
      </c>
      <c r="G231" s="34" t="str">
        <f>ASC('3_選抜学生一覧（BOOST）'!E234)</f>
        <v/>
      </c>
      <c r="H231" s="34">
        <f>'3_選抜学生一覧（BOOST）'!F234</f>
        <v>0</v>
      </c>
      <c r="I231" s="37">
        <f>'3_選抜学生一覧（BOOST）'!G234</f>
        <v>0</v>
      </c>
      <c r="J231" s="191">
        <f>'3_選抜学生一覧（BOOST）'!H234</f>
        <v>0</v>
      </c>
      <c r="K231" s="191">
        <f>'3_選抜学生一覧（BOOST）'!I234</f>
        <v>0</v>
      </c>
      <c r="L231" s="37">
        <f>'3_選抜学生一覧（BOOST）'!J234</f>
        <v>0</v>
      </c>
      <c r="M231" s="37">
        <f>'3_選抜学生一覧（BOOST）'!K234</f>
        <v>0</v>
      </c>
      <c r="N231" s="37">
        <f>'3_選抜学生一覧（BOOST）'!L234</f>
        <v>0</v>
      </c>
      <c r="O231" s="37">
        <f>'3_選抜学生一覧（BOOST）'!M234</f>
        <v>0</v>
      </c>
      <c r="P231" s="34">
        <f>'3_選抜学生一覧（BOOST）'!P234</f>
        <v>0</v>
      </c>
      <c r="Q231" s="34">
        <f>'3_選抜学生一覧（BOOST）'!Q234</f>
        <v>0</v>
      </c>
      <c r="R231" s="34">
        <f>'3_選抜学生一覧（BOOST）'!R234</f>
        <v>0</v>
      </c>
      <c r="S231" s="34">
        <f>'3_選抜学生一覧（BOOST）'!S234</f>
        <v>0</v>
      </c>
    </row>
    <row r="232" spans="1:19">
      <c r="A232" s="34" t="str">
        <f>'3_選抜学生一覧（BOOST）'!$E$1</f>
        <v>BSXX-XXX-XX</v>
      </c>
      <c r="B232" s="34">
        <f>'3_選抜学生一覧（BOOST）'!$E$2</f>
        <v>0</v>
      </c>
      <c r="C232" s="37">
        <f>'3_選抜学生一覧（BOOST）'!$E$3</f>
        <v>0</v>
      </c>
      <c r="D232" s="34">
        <f>'3_選抜学生一覧（BOOST）'!A235</f>
        <v>0</v>
      </c>
      <c r="E232" s="34">
        <f>'3_選抜学生一覧（BOOST）'!B235</f>
        <v>0</v>
      </c>
      <c r="F232" s="191">
        <f>'3_選抜学生一覧（BOOST）'!C235</f>
        <v>0</v>
      </c>
      <c r="G232" s="34" t="str">
        <f>ASC('3_選抜学生一覧（BOOST）'!E235)</f>
        <v/>
      </c>
      <c r="H232" s="34">
        <f>'3_選抜学生一覧（BOOST）'!F235</f>
        <v>0</v>
      </c>
      <c r="I232" s="37">
        <f>'3_選抜学生一覧（BOOST）'!G235</f>
        <v>0</v>
      </c>
      <c r="J232" s="191">
        <f>'3_選抜学生一覧（BOOST）'!H235</f>
        <v>0</v>
      </c>
      <c r="K232" s="191">
        <f>'3_選抜学生一覧（BOOST）'!I235</f>
        <v>0</v>
      </c>
      <c r="L232" s="37">
        <f>'3_選抜学生一覧（BOOST）'!J235</f>
        <v>0</v>
      </c>
      <c r="M232" s="37">
        <f>'3_選抜学生一覧（BOOST）'!K235</f>
        <v>0</v>
      </c>
      <c r="N232" s="37">
        <f>'3_選抜学生一覧（BOOST）'!L235</f>
        <v>0</v>
      </c>
      <c r="O232" s="37">
        <f>'3_選抜学生一覧（BOOST）'!M235</f>
        <v>0</v>
      </c>
      <c r="P232" s="34">
        <f>'3_選抜学生一覧（BOOST）'!P235</f>
        <v>0</v>
      </c>
      <c r="Q232" s="34">
        <f>'3_選抜学生一覧（BOOST）'!Q235</f>
        <v>0</v>
      </c>
      <c r="R232" s="34">
        <f>'3_選抜学生一覧（BOOST）'!R235</f>
        <v>0</v>
      </c>
      <c r="S232" s="34">
        <f>'3_選抜学生一覧（BOOST）'!S235</f>
        <v>0</v>
      </c>
    </row>
    <row r="233" spans="1:19">
      <c r="A233" s="34" t="str">
        <f>'3_選抜学生一覧（BOOST）'!$E$1</f>
        <v>BSXX-XXX-XX</v>
      </c>
      <c r="B233" s="34">
        <f>'3_選抜学生一覧（BOOST）'!$E$2</f>
        <v>0</v>
      </c>
      <c r="C233" s="37">
        <f>'3_選抜学生一覧（BOOST）'!$E$3</f>
        <v>0</v>
      </c>
      <c r="D233" s="34">
        <f>'3_選抜学生一覧（BOOST）'!A236</f>
        <v>0</v>
      </c>
      <c r="E233" s="34">
        <f>'3_選抜学生一覧（BOOST）'!B236</f>
        <v>0</v>
      </c>
      <c r="F233" s="191">
        <f>'3_選抜学生一覧（BOOST）'!C236</f>
        <v>0</v>
      </c>
      <c r="G233" s="34" t="str">
        <f>ASC('3_選抜学生一覧（BOOST）'!E236)</f>
        <v/>
      </c>
      <c r="H233" s="34">
        <f>'3_選抜学生一覧（BOOST）'!F236</f>
        <v>0</v>
      </c>
      <c r="I233" s="37">
        <f>'3_選抜学生一覧（BOOST）'!G236</f>
        <v>0</v>
      </c>
      <c r="J233" s="191">
        <f>'3_選抜学生一覧（BOOST）'!H236</f>
        <v>0</v>
      </c>
      <c r="K233" s="191">
        <f>'3_選抜学生一覧（BOOST）'!I236</f>
        <v>0</v>
      </c>
      <c r="L233" s="37">
        <f>'3_選抜学生一覧（BOOST）'!J236</f>
        <v>0</v>
      </c>
      <c r="M233" s="37">
        <f>'3_選抜学生一覧（BOOST）'!K236</f>
        <v>0</v>
      </c>
      <c r="N233" s="37">
        <f>'3_選抜学生一覧（BOOST）'!L236</f>
        <v>0</v>
      </c>
      <c r="O233" s="37">
        <f>'3_選抜学生一覧（BOOST）'!M236</f>
        <v>0</v>
      </c>
      <c r="P233" s="34">
        <f>'3_選抜学生一覧（BOOST）'!P236</f>
        <v>0</v>
      </c>
      <c r="Q233" s="34">
        <f>'3_選抜学生一覧（BOOST）'!Q236</f>
        <v>0</v>
      </c>
      <c r="R233" s="34">
        <f>'3_選抜学生一覧（BOOST）'!R236</f>
        <v>0</v>
      </c>
      <c r="S233" s="34">
        <f>'3_選抜学生一覧（BOOST）'!S236</f>
        <v>0</v>
      </c>
    </row>
    <row r="234" spans="1:19">
      <c r="A234" s="34" t="str">
        <f>'3_選抜学生一覧（BOOST）'!$E$1</f>
        <v>BSXX-XXX-XX</v>
      </c>
      <c r="B234" s="34">
        <f>'3_選抜学生一覧（BOOST）'!$E$2</f>
        <v>0</v>
      </c>
      <c r="C234" s="37">
        <f>'3_選抜学生一覧（BOOST）'!$E$3</f>
        <v>0</v>
      </c>
      <c r="D234" s="34">
        <f>'3_選抜学生一覧（BOOST）'!A237</f>
        <v>0</v>
      </c>
      <c r="E234" s="34">
        <f>'3_選抜学生一覧（BOOST）'!B237</f>
        <v>0</v>
      </c>
      <c r="F234" s="191">
        <f>'3_選抜学生一覧（BOOST）'!C237</f>
        <v>0</v>
      </c>
      <c r="G234" s="34" t="str">
        <f>ASC('3_選抜学生一覧（BOOST）'!E237)</f>
        <v/>
      </c>
      <c r="H234" s="34">
        <f>'3_選抜学生一覧（BOOST）'!F237</f>
        <v>0</v>
      </c>
      <c r="I234" s="37">
        <f>'3_選抜学生一覧（BOOST）'!G237</f>
        <v>0</v>
      </c>
      <c r="J234" s="191">
        <f>'3_選抜学生一覧（BOOST）'!H237</f>
        <v>0</v>
      </c>
      <c r="K234" s="191">
        <f>'3_選抜学生一覧（BOOST）'!I237</f>
        <v>0</v>
      </c>
      <c r="L234" s="37">
        <f>'3_選抜学生一覧（BOOST）'!J237</f>
        <v>0</v>
      </c>
      <c r="M234" s="37">
        <f>'3_選抜学生一覧（BOOST）'!K237</f>
        <v>0</v>
      </c>
      <c r="N234" s="37">
        <f>'3_選抜学生一覧（BOOST）'!L237</f>
        <v>0</v>
      </c>
      <c r="O234" s="37">
        <f>'3_選抜学生一覧（BOOST）'!M237</f>
        <v>0</v>
      </c>
      <c r="P234" s="34">
        <f>'3_選抜学生一覧（BOOST）'!P237</f>
        <v>0</v>
      </c>
      <c r="Q234" s="34">
        <f>'3_選抜学生一覧（BOOST）'!Q237</f>
        <v>0</v>
      </c>
      <c r="R234" s="34">
        <f>'3_選抜学生一覧（BOOST）'!R237</f>
        <v>0</v>
      </c>
      <c r="S234" s="34">
        <f>'3_選抜学生一覧（BOOST）'!S237</f>
        <v>0</v>
      </c>
    </row>
    <row r="235" spans="1:19">
      <c r="A235" s="34" t="str">
        <f>'3_選抜学生一覧（BOOST）'!$E$1</f>
        <v>BSXX-XXX-XX</v>
      </c>
      <c r="B235" s="34">
        <f>'3_選抜学生一覧（BOOST）'!$E$2</f>
        <v>0</v>
      </c>
      <c r="C235" s="37">
        <f>'3_選抜学生一覧（BOOST）'!$E$3</f>
        <v>0</v>
      </c>
      <c r="D235" s="34">
        <f>'3_選抜学生一覧（BOOST）'!A238</f>
        <v>0</v>
      </c>
      <c r="E235" s="34">
        <f>'3_選抜学生一覧（BOOST）'!B238</f>
        <v>0</v>
      </c>
      <c r="F235" s="191">
        <f>'3_選抜学生一覧（BOOST）'!C238</f>
        <v>0</v>
      </c>
      <c r="G235" s="34" t="str">
        <f>ASC('3_選抜学生一覧（BOOST）'!E238)</f>
        <v/>
      </c>
      <c r="H235" s="34">
        <f>'3_選抜学生一覧（BOOST）'!F238</f>
        <v>0</v>
      </c>
      <c r="I235" s="37">
        <f>'3_選抜学生一覧（BOOST）'!G238</f>
        <v>0</v>
      </c>
      <c r="J235" s="191">
        <f>'3_選抜学生一覧（BOOST）'!H238</f>
        <v>0</v>
      </c>
      <c r="K235" s="191">
        <f>'3_選抜学生一覧（BOOST）'!I238</f>
        <v>0</v>
      </c>
      <c r="L235" s="37">
        <f>'3_選抜学生一覧（BOOST）'!J238</f>
        <v>0</v>
      </c>
      <c r="M235" s="37">
        <f>'3_選抜学生一覧（BOOST）'!K238</f>
        <v>0</v>
      </c>
      <c r="N235" s="37">
        <f>'3_選抜学生一覧（BOOST）'!L238</f>
        <v>0</v>
      </c>
      <c r="O235" s="37">
        <f>'3_選抜学生一覧（BOOST）'!M238</f>
        <v>0</v>
      </c>
      <c r="P235" s="34">
        <f>'3_選抜学生一覧（BOOST）'!P238</f>
        <v>0</v>
      </c>
      <c r="Q235" s="34">
        <f>'3_選抜学生一覧（BOOST）'!Q238</f>
        <v>0</v>
      </c>
      <c r="R235" s="34">
        <f>'3_選抜学生一覧（BOOST）'!R238</f>
        <v>0</v>
      </c>
      <c r="S235" s="34">
        <f>'3_選抜学生一覧（BOOST）'!S238</f>
        <v>0</v>
      </c>
    </row>
    <row r="236" spans="1:19">
      <c r="A236" s="34" t="str">
        <f>'3_選抜学生一覧（BOOST）'!$E$1</f>
        <v>BSXX-XXX-XX</v>
      </c>
      <c r="B236" s="34">
        <f>'3_選抜学生一覧（BOOST）'!$E$2</f>
        <v>0</v>
      </c>
      <c r="C236" s="37">
        <f>'3_選抜学生一覧（BOOST）'!$E$3</f>
        <v>0</v>
      </c>
      <c r="D236" s="34">
        <f>'3_選抜学生一覧（BOOST）'!A239</f>
        <v>0</v>
      </c>
      <c r="E236" s="34">
        <f>'3_選抜学生一覧（BOOST）'!B239</f>
        <v>0</v>
      </c>
      <c r="F236" s="191">
        <f>'3_選抜学生一覧（BOOST）'!C239</f>
        <v>0</v>
      </c>
      <c r="G236" s="34" t="str">
        <f>ASC('3_選抜学生一覧（BOOST）'!E239)</f>
        <v/>
      </c>
      <c r="H236" s="34">
        <f>'3_選抜学生一覧（BOOST）'!F239</f>
        <v>0</v>
      </c>
      <c r="I236" s="37">
        <f>'3_選抜学生一覧（BOOST）'!G239</f>
        <v>0</v>
      </c>
      <c r="J236" s="191">
        <f>'3_選抜学生一覧（BOOST）'!H239</f>
        <v>0</v>
      </c>
      <c r="K236" s="191">
        <f>'3_選抜学生一覧（BOOST）'!I239</f>
        <v>0</v>
      </c>
      <c r="L236" s="37">
        <f>'3_選抜学生一覧（BOOST）'!J239</f>
        <v>0</v>
      </c>
      <c r="M236" s="37">
        <f>'3_選抜学生一覧（BOOST）'!K239</f>
        <v>0</v>
      </c>
      <c r="N236" s="37">
        <f>'3_選抜学生一覧（BOOST）'!L239</f>
        <v>0</v>
      </c>
      <c r="O236" s="37">
        <f>'3_選抜学生一覧（BOOST）'!M239</f>
        <v>0</v>
      </c>
      <c r="P236" s="34">
        <f>'3_選抜学生一覧（BOOST）'!P239</f>
        <v>0</v>
      </c>
      <c r="Q236" s="34">
        <f>'3_選抜学生一覧（BOOST）'!Q239</f>
        <v>0</v>
      </c>
      <c r="R236" s="34">
        <f>'3_選抜学生一覧（BOOST）'!R239</f>
        <v>0</v>
      </c>
      <c r="S236" s="34">
        <f>'3_選抜学生一覧（BOOST）'!S239</f>
        <v>0</v>
      </c>
    </row>
    <row r="237" spans="1:19">
      <c r="A237" s="34" t="str">
        <f>'3_選抜学生一覧（BOOST）'!$E$1</f>
        <v>BSXX-XXX-XX</v>
      </c>
      <c r="B237" s="34">
        <f>'3_選抜学生一覧（BOOST）'!$E$2</f>
        <v>0</v>
      </c>
      <c r="C237" s="37">
        <f>'3_選抜学生一覧（BOOST）'!$E$3</f>
        <v>0</v>
      </c>
      <c r="D237" s="34">
        <f>'3_選抜学生一覧（BOOST）'!A240</f>
        <v>0</v>
      </c>
      <c r="E237" s="34">
        <f>'3_選抜学生一覧（BOOST）'!B240</f>
        <v>0</v>
      </c>
      <c r="F237" s="191">
        <f>'3_選抜学生一覧（BOOST）'!C240</f>
        <v>0</v>
      </c>
      <c r="G237" s="34" t="str">
        <f>ASC('3_選抜学生一覧（BOOST）'!E240)</f>
        <v/>
      </c>
      <c r="H237" s="34">
        <f>'3_選抜学生一覧（BOOST）'!F240</f>
        <v>0</v>
      </c>
      <c r="I237" s="37">
        <f>'3_選抜学生一覧（BOOST）'!G240</f>
        <v>0</v>
      </c>
      <c r="J237" s="191">
        <f>'3_選抜学生一覧（BOOST）'!H240</f>
        <v>0</v>
      </c>
      <c r="K237" s="191">
        <f>'3_選抜学生一覧（BOOST）'!I240</f>
        <v>0</v>
      </c>
      <c r="L237" s="37">
        <f>'3_選抜学生一覧（BOOST）'!J240</f>
        <v>0</v>
      </c>
      <c r="M237" s="37">
        <f>'3_選抜学生一覧（BOOST）'!K240</f>
        <v>0</v>
      </c>
      <c r="N237" s="37">
        <f>'3_選抜学生一覧（BOOST）'!L240</f>
        <v>0</v>
      </c>
      <c r="O237" s="37">
        <f>'3_選抜学生一覧（BOOST）'!M240</f>
        <v>0</v>
      </c>
      <c r="P237" s="34">
        <f>'3_選抜学生一覧（BOOST）'!P240</f>
        <v>0</v>
      </c>
      <c r="Q237" s="34">
        <f>'3_選抜学生一覧（BOOST）'!Q240</f>
        <v>0</v>
      </c>
      <c r="R237" s="34">
        <f>'3_選抜学生一覧（BOOST）'!R240</f>
        <v>0</v>
      </c>
      <c r="S237" s="34">
        <f>'3_選抜学生一覧（BOOST）'!S240</f>
        <v>0</v>
      </c>
    </row>
    <row r="238" spans="1:19">
      <c r="A238" s="34" t="str">
        <f>'3_選抜学生一覧（BOOST）'!$E$1</f>
        <v>BSXX-XXX-XX</v>
      </c>
      <c r="B238" s="34">
        <f>'3_選抜学生一覧（BOOST）'!$E$2</f>
        <v>0</v>
      </c>
      <c r="C238" s="37">
        <f>'3_選抜学生一覧（BOOST）'!$E$3</f>
        <v>0</v>
      </c>
      <c r="D238" s="34">
        <f>'3_選抜学生一覧（BOOST）'!A241</f>
        <v>0</v>
      </c>
      <c r="E238" s="34">
        <f>'3_選抜学生一覧（BOOST）'!B241</f>
        <v>0</v>
      </c>
      <c r="F238" s="191">
        <f>'3_選抜学生一覧（BOOST）'!C241</f>
        <v>0</v>
      </c>
      <c r="G238" s="34" t="str">
        <f>ASC('3_選抜学生一覧（BOOST）'!E241)</f>
        <v/>
      </c>
      <c r="H238" s="34">
        <f>'3_選抜学生一覧（BOOST）'!F241</f>
        <v>0</v>
      </c>
      <c r="I238" s="37">
        <f>'3_選抜学生一覧（BOOST）'!G241</f>
        <v>0</v>
      </c>
      <c r="J238" s="191">
        <f>'3_選抜学生一覧（BOOST）'!H241</f>
        <v>0</v>
      </c>
      <c r="K238" s="191">
        <f>'3_選抜学生一覧（BOOST）'!I241</f>
        <v>0</v>
      </c>
      <c r="L238" s="37">
        <f>'3_選抜学生一覧（BOOST）'!J241</f>
        <v>0</v>
      </c>
      <c r="M238" s="37">
        <f>'3_選抜学生一覧（BOOST）'!K241</f>
        <v>0</v>
      </c>
      <c r="N238" s="37">
        <f>'3_選抜学生一覧（BOOST）'!L241</f>
        <v>0</v>
      </c>
      <c r="O238" s="37">
        <f>'3_選抜学生一覧（BOOST）'!M241</f>
        <v>0</v>
      </c>
      <c r="P238" s="34">
        <f>'3_選抜学生一覧（BOOST）'!P241</f>
        <v>0</v>
      </c>
      <c r="Q238" s="34">
        <f>'3_選抜学生一覧（BOOST）'!Q241</f>
        <v>0</v>
      </c>
      <c r="R238" s="34">
        <f>'3_選抜学生一覧（BOOST）'!R241</f>
        <v>0</v>
      </c>
      <c r="S238" s="34">
        <f>'3_選抜学生一覧（BOOST）'!S241</f>
        <v>0</v>
      </c>
    </row>
    <row r="239" spans="1:19">
      <c r="A239" s="34" t="str">
        <f>'3_選抜学生一覧（BOOST）'!$E$1</f>
        <v>BSXX-XXX-XX</v>
      </c>
      <c r="B239" s="34">
        <f>'3_選抜学生一覧（BOOST）'!$E$2</f>
        <v>0</v>
      </c>
      <c r="C239" s="37">
        <f>'3_選抜学生一覧（BOOST）'!$E$3</f>
        <v>0</v>
      </c>
      <c r="D239" s="34">
        <f>'3_選抜学生一覧（BOOST）'!A242</f>
        <v>0</v>
      </c>
      <c r="E239" s="34">
        <f>'3_選抜学生一覧（BOOST）'!B242</f>
        <v>0</v>
      </c>
      <c r="F239" s="191">
        <f>'3_選抜学生一覧（BOOST）'!C242</f>
        <v>0</v>
      </c>
      <c r="G239" s="34" t="str">
        <f>ASC('3_選抜学生一覧（BOOST）'!E242)</f>
        <v/>
      </c>
      <c r="H239" s="34">
        <f>'3_選抜学生一覧（BOOST）'!F242</f>
        <v>0</v>
      </c>
      <c r="I239" s="37">
        <f>'3_選抜学生一覧（BOOST）'!G242</f>
        <v>0</v>
      </c>
      <c r="J239" s="191">
        <f>'3_選抜学生一覧（BOOST）'!H242</f>
        <v>0</v>
      </c>
      <c r="K239" s="191">
        <f>'3_選抜学生一覧（BOOST）'!I242</f>
        <v>0</v>
      </c>
      <c r="L239" s="37">
        <f>'3_選抜学生一覧（BOOST）'!J242</f>
        <v>0</v>
      </c>
      <c r="M239" s="37">
        <f>'3_選抜学生一覧（BOOST）'!K242</f>
        <v>0</v>
      </c>
      <c r="N239" s="37">
        <f>'3_選抜学生一覧（BOOST）'!L242</f>
        <v>0</v>
      </c>
      <c r="O239" s="37">
        <f>'3_選抜学生一覧（BOOST）'!M242</f>
        <v>0</v>
      </c>
      <c r="P239" s="34">
        <f>'3_選抜学生一覧（BOOST）'!P242</f>
        <v>0</v>
      </c>
      <c r="Q239" s="34">
        <f>'3_選抜学生一覧（BOOST）'!Q242</f>
        <v>0</v>
      </c>
      <c r="R239" s="34">
        <f>'3_選抜学生一覧（BOOST）'!R242</f>
        <v>0</v>
      </c>
      <c r="S239" s="34">
        <f>'3_選抜学生一覧（BOOST）'!S242</f>
        <v>0</v>
      </c>
    </row>
    <row r="240" spans="1:19">
      <c r="A240" s="34" t="str">
        <f>'3_選抜学生一覧（BOOST）'!$E$1</f>
        <v>BSXX-XXX-XX</v>
      </c>
      <c r="B240" s="34">
        <f>'3_選抜学生一覧（BOOST）'!$E$2</f>
        <v>0</v>
      </c>
      <c r="C240" s="37">
        <f>'3_選抜学生一覧（BOOST）'!$E$3</f>
        <v>0</v>
      </c>
      <c r="D240" s="34">
        <f>'3_選抜学生一覧（BOOST）'!A243</f>
        <v>0</v>
      </c>
      <c r="E240" s="34">
        <f>'3_選抜学生一覧（BOOST）'!B243</f>
        <v>0</v>
      </c>
      <c r="F240" s="191">
        <f>'3_選抜学生一覧（BOOST）'!C243</f>
        <v>0</v>
      </c>
      <c r="G240" s="34" t="str">
        <f>ASC('3_選抜学生一覧（BOOST）'!E243)</f>
        <v/>
      </c>
      <c r="H240" s="34">
        <f>'3_選抜学生一覧（BOOST）'!F243</f>
        <v>0</v>
      </c>
      <c r="I240" s="37">
        <f>'3_選抜学生一覧（BOOST）'!G243</f>
        <v>0</v>
      </c>
      <c r="J240" s="191">
        <f>'3_選抜学生一覧（BOOST）'!H243</f>
        <v>0</v>
      </c>
      <c r="K240" s="191">
        <f>'3_選抜学生一覧（BOOST）'!I243</f>
        <v>0</v>
      </c>
      <c r="L240" s="37">
        <f>'3_選抜学生一覧（BOOST）'!J243</f>
        <v>0</v>
      </c>
      <c r="M240" s="37">
        <f>'3_選抜学生一覧（BOOST）'!K243</f>
        <v>0</v>
      </c>
      <c r="N240" s="37">
        <f>'3_選抜学生一覧（BOOST）'!L243</f>
        <v>0</v>
      </c>
      <c r="O240" s="37">
        <f>'3_選抜学生一覧（BOOST）'!M243</f>
        <v>0</v>
      </c>
      <c r="P240" s="34">
        <f>'3_選抜学生一覧（BOOST）'!P243</f>
        <v>0</v>
      </c>
      <c r="Q240" s="34">
        <f>'3_選抜学生一覧（BOOST）'!Q243</f>
        <v>0</v>
      </c>
      <c r="R240" s="34">
        <f>'3_選抜学生一覧（BOOST）'!R243</f>
        <v>0</v>
      </c>
      <c r="S240" s="34">
        <f>'3_選抜学生一覧（BOOST）'!S243</f>
        <v>0</v>
      </c>
    </row>
    <row r="241" spans="1:19">
      <c r="A241" s="34" t="str">
        <f>'3_選抜学生一覧（BOOST）'!$E$1</f>
        <v>BSXX-XXX-XX</v>
      </c>
      <c r="B241" s="34">
        <f>'3_選抜学生一覧（BOOST）'!$E$2</f>
        <v>0</v>
      </c>
      <c r="C241" s="37">
        <f>'3_選抜学生一覧（BOOST）'!$E$3</f>
        <v>0</v>
      </c>
      <c r="D241" s="34">
        <f>'3_選抜学生一覧（BOOST）'!A244</f>
        <v>0</v>
      </c>
      <c r="E241" s="34">
        <f>'3_選抜学生一覧（BOOST）'!B244</f>
        <v>0</v>
      </c>
      <c r="F241" s="191">
        <f>'3_選抜学生一覧（BOOST）'!C244</f>
        <v>0</v>
      </c>
      <c r="G241" s="34" t="str">
        <f>ASC('3_選抜学生一覧（BOOST）'!E244)</f>
        <v/>
      </c>
      <c r="H241" s="34">
        <f>'3_選抜学生一覧（BOOST）'!F244</f>
        <v>0</v>
      </c>
      <c r="I241" s="37">
        <f>'3_選抜学生一覧（BOOST）'!G244</f>
        <v>0</v>
      </c>
      <c r="J241" s="191">
        <f>'3_選抜学生一覧（BOOST）'!H244</f>
        <v>0</v>
      </c>
      <c r="K241" s="191">
        <f>'3_選抜学生一覧（BOOST）'!I244</f>
        <v>0</v>
      </c>
      <c r="L241" s="37">
        <f>'3_選抜学生一覧（BOOST）'!J244</f>
        <v>0</v>
      </c>
      <c r="M241" s="37">
        <f>'3_選抜学生一覧（BOOST）'!K244</f>
        <v>0</v>
      </c>
      <c r="N241" s="37">
        <f>'3_選抜学生一覧（BOOST）'!L244</f>
        <v>0</v>
      </c>
      <c r="O241" s="37">
        <f>'3_選抜学生一覧（BOOST）'!M244</f>
        <v>0</v>
      </c>
      <c r="P241" s="34">
        <f>'3_選抜学生一覧（BOOST）'!P244</f>
        <v>0</v>
      </c>
      <c r="Q241" s="34">
        <f>'3_選抜学生一覧（BOOST）'!Q244</f>
        <v>0</v>
      </c>
      <c r="R241" s="34">
        <f>'3_選抜学生一覧（BOOST）'!R244</f>
        <v>0</v>
      </c>
      <c r="S241" s="34">
        <f>'3_選抜学生一覧（BOOST）'!S244</f>
        <v>0</v>
      </c>
    </row>
    <row r="242" spans="1:19">
      <c r="A242" s="34" t="str">
        <f>'3_選抜学生一覧（BOOST）'!$E$1</f>
        <v>BSXX-XXX-XX</v>
      </c>
      <c r="B242" s="34">
        <f>'3_選抜学生一覧（BOOST）'!$E$2</f>
        <v>0</v>
      </c>
      <c r="C242" s="37">
        <f>'3_選抜学生一覧（BOOST）'!$E$3</f>
        <v>0</v>
      </c>
      <c r="D242" s="34">
        <f>'3_選抜学生一覧（BOOST）'!A245</f>
        <v>0</v>
      </c>
      <c r="E242" s="34">
        <f>'3_選抜学生一覧（BOOST）'!B245</f>
        <v>0</v>
      </c>
      <c r="F242" s="191">
        <f>'3_選抜学生一覧（BOOST）'!C245</f>
        <v>0</v>
      </c>
      <c r="G242" s="34" t="str">
        <f>ASC('3_選抜学生一覧（BOOST）'!E245)</f>
        <v/>
      </c>
      <c r="H242" s="34">
        <f>'3_選抜学生一覧（BOOST）'!F245</f>
        <v>0</v>
      </c>
      <c r="I242" s="37">
        <f>'3_選抜学生一覧（BOOST）'!G245</f>
        <v>0</v>
      </c>
      <c r="J242" s="191">
        <f>'3_選抜学生一覧（BOOST）'!H245</f>
        <v>0</v>
      </c>
      <c r="K242" s="191">
        <f>'3_選抜学生一覧（BOOST）'!I245</f>
        <v>0</v>
      </c>
      <c r="L242" s="37">
        <f>'3_選抜学生一覧（BOOST）'!J245</f>
        <v>0</v>
      </c>
      <c r="M242" s="37">
        <f>'3_選抜学生一覧（BOOST）'!K245</f>
        <v>0</v>
      </c>
      <c r="N242" s="37">
        <f>'3_選抜学生一覧（BOOST）'!L245</f>
        <v>0</v>
      </c>
      <c r="O242" s="37">
        <f>'3_選抜学生一覧（BOOST）'!M245</f>
        <v>0</v>
      </c>
      <c r="P242" s="34">
        <f>'3_選抜学生一覧（BOOST）'!P245</f>
        <v>0</v>
      </c>
      <c r="Q242" s="34">
        <f>'3_選抜学生一覧（BOOST）'!Q245</f>
        <v>0</v>
      </c>
      <c r="R242" s="34">
        <f>'3_選抜学生一覧（BOOST）'!R245</f>
        <v>0</v>
      </c>
      <c r="S242" s="34">
        <f>'3_選抜学生一覧（BOOST）'!S245</f>
        <v>0</v>
      </c>
    </row>
    <row r="243" spans="1:19">
      <c r="A243" s="34" t="str">
        <f>'3_選抜学生一覧（BOOST）'!$E$1</f>
        <v>BSXX-XXX-XX</v>
      </c>
      <c r="B243" s="34">
        <f>'3_選抜学生一覧（BOOST）'!$E$2</f>
        <v>0</v>
      </c>
      <c r="C243" s="37">
        <f>'3_選抜学生一覧（BOOST）'!$E$3</f>
        <v>0</v>
      </c>
      <c r="D243" s="34">
        <f>'3_選抜学生一覧（BOOST）'!A246</f>
        <v>0</v>
      </c>
      <c r="E243" s="34">
        <f>'3_選抜学生一覧（BOOST）'!B246</f>
        <v>0</v>
      </c>
      <c r="F243" s="191">
        <f>'3_選抜学生一覧（BOOST）'!C246</f>
        <v>0</v>
      </c>
      <c r="G243" s="34" t="str">
        <f>ASC('3_選抜学生一覧（BOOST）'!E246)</f>
        <v/>
      </c>
      <c r="H243" s="34">
        <f>'3_選抜学生一覧（BOOST）'!F246</f>
        <v>0</v>
      </c>
      <c r="I243" s="37">
        <f>'3_選抜学生一覧（BOOST）'!G246</f>
        <v>0</v>
      </c>
      <c r="J243" s="191">
        <f>'3_選抜学生一覧（BOOST）'!H246</f>
        <v>0</v>
      </c>
      <c r="K243" s="191">
        <f>'3_選抜学生一覧（BOOST）'!I246</f>
        <v>0</v>
      </c>
      <c r="L243" s="37">
        <f>'3_選抜学生一覧（BOOST）'!J246</f>
        <v>0</v>
      </c>
      <c r="M243" s="37">
        <f>'3_選抜学生一覧（BOOST）'!K246</f>
        <v>0</v>
      </c>
      <c r="N243" s="37">
        <f>'3_選抜学生一覧（BOOST）'!L246</f>
        <v>0</v>
      </c>
      <c r="O243" s="37">
        <f>'3_選抜学生一覧（BOOST）'!M246</f>
        <v>0</v>
      </c>
      <c r="P243" s="34">
        <f>'3_選抜学生一覧（BOOST）'!P246</f>
        <v>0</v>
      </c>
      <c r="Q243" s="34">
        <f>'3_選抜学生一覧（BOOST）'!Q246</f>
        <v>0</v>
      </c>
      <c r="R243" s="34">
        <f>'3_選抜学生一覧（BOOST）'!R246</f>
        <v>0</v>
      </c>
      <c r="S243" s="34">
        <f>'3_選抜学生一覧（BOOST）'!S246</f>
        <v>0</v>
      </c>
    </row>
    <row r="244" spans="1:19">
      <c r="A244" s="34" t="str">
        <f>'3_選抜学生一覧（BOOST）'!$E$1</f>
        <v>BSXX-XXX-XX</v>
      </c>
      <c r="B244" s="34">
        <f>'3_選抜学生一覧（BOOST）'!$E$2</f>
        <v>0</v>
      </c>
      <c r="C244" s="37">
        <f>'3_選抜学生一覧（BOOST）'!$E$3</f>
        <v>0</v>
      </c>
      <c r="D244" s="34">
        <f>'3_選抜学生一覧（BOOST）'!A247</f>
        <v>0</v>
      </c>
      <c r="E244" s="34">
        <f>'3_選抜学生一覧（BOOST）'!B247</f>
        <v>0</v>
      </c>
      <c r="F244" s="191">
        <f>'3_選抜学生一覧（BOOST）'!C247</f>
        <v>0</v>
      </c>
      <c r="G244" s="34" t="str">
        <f>ASC('3_選抜学生一覧（BOOST）'!E247)</f>
        <v/>
      </c>
      <c r="H244" s="34">
        <f>'3_選抜学生一覧（BOOST）'!F247</f>
        <v>0</v>
      </c>
      <c r="I244" s="37">
        <f>'3_選抜学生一覧（BOOST）'!G247</f>
        <v>0</v>
      </c>
      <c r="J244" s="191">
        <f>'3_選抜学生一覧（BOOST）'!H247</f>
        <v>0</v>
      </c>
      <c r="K244" s="191">
        <f>'3_選抜学生一覧（BOOST）'!I247</f>
        <v>0</v>
      </c>
      <c r="L244" s="37">
        <f>'3_選抜学生一覧（BOOST）'!J247</f>
        <v>0</v>
      </c>
      <c r="M244" s="37">
        <f>'3_選抜学生一覧（BOOST）'!K247</f>
        <v>0</v>
      </c>
      <c r="N244" s="37">
        <f>'3_選抜学生一覧（BOOST）'!L247</f>
        <v>0</v>
      </c>
      <c r="O244" s="37">
        <f>'3_選抜学生一覧（BOOST）'!M247</f>
        <v>0</v>
      </c>
      <c r="P244" s="34">
        <f>'3_選抜学生一覧（BOOST）'!P247</f>
        <v>0</v>
      </c>
      <c r="Q244" s="34">
        <f>'3_選抜学生一覧（BOOST）'!Q247</f>
        <v>0</v>
      </c>
      <c r="R244" s="34">
        <f>'3_選抜学生一覧（BOOST）'!R247</f>
        <v>0</v>
      </c>
      <c r="S244" s="34">
        <f>'3_選抜学生一覧（BOOST）'!S247</f>
        <v>0</v>
      </c>
    </row>
    <row r="245" spans="1:19">
      <c r="A245" s="34" t="str">
        <f>'3_選抜学生一覧（BOOST）'!$E$1</f>
        <v>BSXX-XXX-XX</v>
      </c>
      <c r="B245" s="34">
        <f>'3_選抜学生一覧（BOOST）'!$E$2</f>
        <v>0</v>
      </c>
      <c r="C245" s="37">
        <f>'3_選抜学生一覧（BOOST）'!$E$3</f>
        <v>0</v>
      </c>
      <c r="D245" s="34">
        <f>'3_選抜学生一覧（BOOST）'!A248</f>
        <v>0</v>
      </c>
      <c r="E245" s="34">
        <f>'3_選抜学生一覧（BOOST）'!B248</f>
        <v>0</v>
      </c>
      <c r="F245" s="191">
        <f>'3_選抜学生一覧（BOOST）'!C248</f>
        <v>0</v>
      </c>
      <c r="G245" s="34" t="str">
        <f>ASC('3_選抜学生一覧（BOOST）'!E248)</f>
        <v/>
      </c>
      <c r="H245" s="34">
        <f>'3_選抜学生一覧（BOOST）'!F248</f>
        <v>0</v>
      </c>
      <c r="I245" s="37">
        <f>'3_選抜学生一覧（BOOST）'!G248</f>
        <v>0</v>
      </c>
      <c r="J245" s="191">
        <f>'3_選抜学生一覧（BOOST）'!H248</f>
        <v>0</v>
      </c>
      <c r="K245" s="191">
        <f>'3_選抜学生一覧（BOOST）'!I248</f>
        <v>0</v>
      </c>
      <c r="L245" s="37">
        <f>'3_選抜学生一覧（BOOST）'!J248</f>
        <v>0</v>
      </c>
      <c r="M245" s="37">
        <f>'3_選抜学生一覧（BOOST）'!K248</f>
        <v>0</v>
      </c>
      <c r="N245" s="37">
        <f>'3_選抜学生一覧（BOOST）'!L248</f>
        <v>0</v>
      </c>
      <c r="O245" s="37">
        <f>'3_選抜学生一覧（BOOST）'!M248</f>
        <v>0</v>
      </c>
      <c r="P245" s="34">
        <f>'3_選抜学生一覧（BOOST）'!P248</f>
        <v>0</v>
      </c>
      <c r="Q245" s="34">
        <f>'3_選抜学生一覧（BOOST）'!Q248</f>
        <v>0</v>
      </c>
      <c r="R245" s="34">
        <f>'3_選抜学生一覧（BOOST）'!R248</f>
        <v>0</v>
      </c>
      <c r="S245" s="34">
        <f>'3_選抜学生一覧（BOOST）'!S248</f>
        <v>0</v>
      </c>
    </row>
    <row r="246" spans="1:19">
      <c r="A246" s="34" t="str">
        <f>'3_選抜学生一覧（BOOST）'!$E$1</f>
        <v>BSXX-XXX-XX</v>
      </c>
      <c r="B246" s="34">
        <f>'3_選抜学生一覧（BOOST）'!$E$2</f>
        <v>0</v>
      </c>
      <c r="C246" s="37">
        <f>'3_選抜学生一覧（BOOST）'!$E$3</f>
        <v>0</v>
      </c>
      <c r="D246" s="34">
        <f>'3_選抜学生一覧（BOOST）'!A249</f>
        <v>0</v>
      </c>
      <c r="E246" s="34">
        <f>'3_選抜学生一覧（BOOST）'!B249</f>
        <v>0</v>
      </c>
      <c r="F246" s="191">
        <f>'3_選抜学生一覧（BOOST）'!C249</f>
        <v>0</v>
      </c>
      <c r="G246" s="34" t="str">
        <f>ASC('3_選抜学生一覧（BOOST）'!E249)</f>
        <v/>
      </c>
      <c r="H246" s="34">
        <f>'3_選抜学生一覧（BOOST）'!F249</f>
        <v>0</v>
      </c>
      <c r="I246" s="37">
        <f>'3_選抜学生一覧（BOOST）'!G249</f>
        <v>0</v>
      </c>
      <c r="J246" s="191">
        <f>'3_選抜学生一覧（BOOST）'!H249</f>
        <v>0</v>
      </c>
      <c r="K246" s="191">
        <f>'3_選抜学生一覧（BOOST）'!I249</f>
        <v>0</v>
      </c>
      <c r="L246" s="37">
        <f>'3_選抜学生一覧（BOOST）'!J249</f>
        <v>0</v>
      </c>
      <c r="M246" s="37">
        <f>'3_選抜学生一覧（BOOST）'!K249</f>
        <v>0</v>
      </c>
      <c r="N246" s="37">
        <f>'3_選抜学生一覧（BOOST）'!L249</f>
        <v>0</v>
      </c>
      <c r="O246" s="37">
        <f>'3_選抜学生一覧（BOOST）'!M249</f>
        <v>0</v>
      </c>
      <c r="P246" s="34">
        <f>'3_選抜学生一覧（BOOST）'!P249</f>
        <v>0</v>
      </c>
      <c r="Q246" s="34">
        <f>'3_選抜学生一覧（BOOST）'!Q249</f>
        <v>0</v>
      </c>
      <c r="R246" s="34">
        <f>'3_選抜学生一覧（BOOST）'!R249</f>
        <v>0</v>
      </c>
      <c r="S246" s="34">
        <f>'3_選抜学生一覧（BOOST）'!S249</f>
        <v>0</v>
      </c>
    </row>
    <row r="247" spans="1:19">
      <c r="A247" s="34" t="str">
        <f>'3_選抜学生一覧（BOOST）'!$E$1</f>
        <v>BSXX-XXX-XX</v>
      </c>
      <c r="B247" s="34">
        <f>'3_選抜学生一覧（BOOST）'!$E$2</f>
        <v>0</v>
      </c>
      <c r="C247" s="37">
        <f>'3_選抜学生一覧（BOOST）'!$E$3</f>
        <v>0</v>
      </c>
      <c r="D247" s="34">
        <f>'3_選抜学生一覧（BOOST）'!A250</f>
        <v>0</v>
      </c>
      <c r="E247" s="34">
        <f>'3_選抜学生一覧（BOOST）'!B250</f>
        <v>0</v>
      </c>
      <c r="F247" s="191">
        <f>'3_選抜学生一覧（BOOST）'!C250</f>
        <v>0</v>
      </c>
      <c r="G247" s="34" t="str">
        <f>ASC('3_選抜学生一覧（BOOST）'!E250)</f>
        <v/>
      </c>
      <c r="H247" s="34">
        <f>'3_選抜学生一覧（BOOST）'!F250</f>
        <v>0</v>
      </c>
      <c r="I247" s="37">
        <f>'3_選抜学生一覧（BOOST）'!G250</f>
        <v>0</v>
      </c>
      <c r="J247" s="191">
        <f>'3_選抜学生一覧（BOOST）'!H250</f>
        <v>0</v>
      </c>
      <c r="K247" s="191">
        <f>'3_選抜学生一覧（BOOST）'!I250</f>
        <v>0</v>
      </c>
      <c r="L247" s="37">
        <f>'3_選抜学生一覧（BOOST）'!J250</f>
        <v>0</v>
      </c>
      <c r="M247" s="37">
        <f>'3_選抜学生一覧（BOOST）'!K250</f>
        <v>0</v>
      </c>
      <c r="N247" s="37">
        <f>'3_選抜学生一覧（BOOST）'!L250</f>
        <v>0</v>
      </c>
      <c r="O247" s="37">
        <f>'3_選抜学生一覧（BOOST）'!M250</f>
        <v>0</v>
      </c>
      <c r="P247" s="34">
        <f>'3_選抜学生一覧（BOOST）'!P250</f>
        <v>0</v>
      </c>
      <c r="Q247" s="34">
        <f>'3_選抜学生一覧（BOOST）'!Q250</f>
        <v>0</v>
      </c>
      <c r="R247" s="34">
        <f>'3_選抜学生一覧（BOOST）'!R250</f>
        <v>0</v>
      </c>
      <c r="S247" s="34">
        <f>'3_選抜学生一覧（BOOST）'!S250</f>
        <v>0</v>
      </c>
    </row>
    <row r="248" spans="1:19">
      <c r="A248" s="34" t="str">
        <f>'3_選抜学生一覧（BOOST）'!$E$1</f>
        <v>BSXX-XXX-XX</v>
      </c>
      <c r="B248" s="34">
        <f>'3_選抜学生一覧（BOOST）'!$E$2</f>
        <v>0</v>
      </c>
      <c r="C248" s="37">
        <f>'3_選抜学生一覧（BOOST）'!$E$3</f>
        <v>0</v>
      </c>
      <c r="D248" s="34">
        <f>'3_選抜学生一覧（BOOST）'!A251</f>
        <v>0</v>
      </c>
      <c r="E248" s="34">
        <f>'3_選抜学生一覧（BOOST）'!B251</f>
        <v>0</v>
      </c>
      <c r="F248" s="191">
        <f>'3_選抜学生一覧（BOOST）'!C251</f>
        <v>0</v>
      </c>
      <c r="G248" s="34" t="str">
        <f>ASC('3_選抜学生一覧（BOOST）'!E251)</f>
        <v/>
      </c>
      <c r="H248" s="34">
        <f>'3_選抜学生一覧（BOOST）'!F251</f>
        <v>0</v>
      </c>
      <c r="I248" s="37">
        <f>'3_選抜学生一覧（BOOST）'!G251</f>
        <v>0</v>
      </c>
      <c r="J248" s="191">
        <f>'3_選抜学生一覧（BOOST）'!H251</f>
        <v>0</v>
      </c>
      <c r="K248" s="191">
        <f>'3_選抜学生一覧（BOOST）'!I251</f>
        <v>0</v>
      </c>
      <c r="L248" s="37">
        <f>'3_選抜学生一覧（BOOST）'!J251</f>
        <v>0</v>
      </c>
      <c r="M248" s="37">
        <f>'3_選抜学生一覧（BOOST）'!K251</f>
        <v>0</v>
      </c>
      <c r="N248" s="37">
        <f>'3_選抜学生一覧（BOOST）'!L251</f>
        <v>0</v>
      </c>
      <c r="O248" s="37">
        <f>'3_選抜学生一覧（BOOST）'!M251</f>
        <v>0</v>
      </c>
      <c r="P248" s="34">
        <f>'3_選抜学生一覧（BOOST）'!P251</f>
        <v>0</v>
      </c>
      <c r="Q248" s="34">
        <f>'3_選抜学生一覧（BOOST）'!Q251</f>
        <v>0</v>
      </c>
      <c r="R248" s="34">
        <f>'3_選抜学生一覧（BOOST）'!R251</f>
        <v>0</v>
      </c>
      <c r="S248" s="34">
        <f>'3_選抜学生一覧（BOOST）'!S251</f>
        <v>0</v>
      </c>
    </row>
    <row r="249" spans="1:19">
      <c r="A249" s="34" t="str">
        <f>'3_選抜学生一覧（BOOST）'!$E$1</f>
        <v>BSXX-XXX-XX</v>
      </c>
      <c r="B249" s="34">
        <f>'3_選抜学生一覧（BOOST）'!$E$2</f>
        <v>0</v>
      </c>
      <c r="C249" s="37">
        <f>'3_選抜学生一覧（BOOST）'!$E$3</f>
        <v>0</v>
      </c>
      <c r="D249" s="34">
        <f>'3_選抜学生一覧（BOOST）'!A252</f>
        <v>0</v>
      </c>
      <c r="E249" s="34">
        <f>'3_選抜学生一覧（BOOST）'!B252</f>
        <v>0</v>
      </c>
      <c r="F249" s="191">
        <f>'3_選抜学生一覧（BOOST）'!C252</f>
        <v>0</v>
      </c>
      <c r="G249" s="34" t="str">
        <f>ASC('3_選抜学生一覧（BOOST）'!E252)</f>
        <v/>
      </c>
      <c r="H249" s="34">
        <f>'3_選抜学生一覧（BOOST）'!F252</f>
        <v>0</v>
      </c>
      <c r="I249" s="37">
        <f>'3_選抜学生一覧（BOOST）'!G252</f>
        <v>0</v>
      </c>
      <c r="J249" s="191">
        <f>'3_選抜学生一覧（BOOST）'!H252</f>
        <v>0</v>
      </c>
      <c r="K249" s="191">
        <f>'3_選抜学生一覧（BOOST）'!I252</f>
        <v>0</v>
      </c>
      <c r="L249" s="37">
        <f>'3_選抜学生一覧（BOOST）'!J252</f>
        <v>0</v>
      </c>
      <c r="M249" s="37">
        <f>'3_選抜学生一覧（BOOST）'!K252</f>
        <v>0</v>
      </c>
      <c r="N249" s="37">
        <f>'3_選抜学生一覧（BOOST）'!L252</f>
        <v>0</v>
      </c>
      <c r="O249" s="37">
        <f>'3_選抜学生一覧（BOOST）'!M252</f>
        <v>0</v>
      </c>
      <c r="P249" s="34">
        <f>'3_選抜学生一覧（BOOST）'!P252</f>
        <v>0</v>
      </c>
      <c r="Q249" s="34">
        <f>'3_選抜学生一覧（BOOST）'!Q252</f>
        <v>0</v>
      </c>
      <c r="R249" s="34">
        <f>'3_選抜学生一覧（BOOST）'!R252</f>
        <v>0</v>
      </c>
      <c r="S249" s="34">
        <f>'3_選抜学生一覧（BOOST）'!S252</f>
        <v>0</v>
      </c>
    </row>
    <row r="250" spans="1:19">
      <c r="A250" s="34" t="str">
        <f>'3_選抜学生一覧（BOOST）'!$E$1</f>
        <v>BSXX-XXX-XX</v>
      </c>
      <c r="B250" s="34">
        <f>'3_選抜学生一覧（BOOST）'!$E$2</f>
        <v>0</v>
      </c>
      <c r="C250" s="37">
        <f>'3_選抜学生一覧（BOOST）'!$E$3</f>
        <v>0</v>
      </c>
      <c r="D250" s="34">
        <f>'3_選抜学生一覧（BOOST）'!A253</f>
        <v>0</v>
      </c>
      <c r="E250" s="34">
        <f>'3_選抜学生一覧（BOOST）'!B253</f>
        <v>0</v>
      </c>
      <c r="F250" s="191">
        <f>'3_選抜学生一覧（BOOST）'!C253</f>
        <v>0</v>
      </c>
      <c r="G250" s="34" t="str">
        <f>ASC('3_選抜学生一覧（BOOST）'!E253)</f>
        <v/>
      </c>
      <c r="H250" s="34">
        <f>'3_選抜学生一覧（BOOST）'!F253</f>
        <v>0</v>
      </c>
      <c r="I250" s="37">
        <f>'3_選抜学生一覧（BOOST）'!G253</f>
        <v>0</v>
      </c>
      <c r="J250" s="191">
        <f>'3_選抜学生一覧（BOOST）'!H253</f>
        <v>0</v>
      </c>
      <c r="K250" s="191">
        <f>'3_選抜学生一覧（BOOST）'!I253</f>
        <v>0</v>
      </c>
      <c r="L250" s="37">
        <f>'3_選抜学生一覧（BOOST）'!J253</f>
        <v>0</v>
      </c>
      <c r="M250" s="37">
        <f>'3_選抜学生一覧（BOOST）'!K253</f>
        <v>0</v>
      </c>
      <c r="N250" s="37">
        <f>'3_選抜学生一覧（BOOST）'!L253</f>
        <v>0</v>
      </c>
      <c r="O250" s="37">
        <f>'3_選抜学生一覧（BOOST）'!M253</f>
        <v>0</v>
      </c>
      <c r="P250" s="34">
        <f>'3_選抜学生一覧（BOOST）'!P253</f>
        <v>0</v>
      </c>
      <c r="Q250" s="34">
        <f>'3_選抜学生一覧（BOOST）'!Q253</f>
        <v>0</v>
      </c>
      <c r="R250" s="34">
        <f>'3_選抜学生一覧（BOOST）'!R253</f>
        <v>0</v>
      </c>
      <c r="S250" s="34">
        <f>'3_選抜学生一覧（BOOST）'!S253</f>
        <v>0</v>
      </c>
    </row>
    <row r="251" spans="1:19">
      <c r="A251" s="34" t="str">
        <f>'3_選抜学生一覧（BOOST）'!$E$1</f>
        <v>BSXX-XXX-XX</v>
      </c>
      <c r="B251" s="34">
        <f>'3_選抜学生一覧（BOOST）'!$E$2</f>
        <v>0</v>
      </c>
      <c r="C251" s="37">
        <f>'3_選抜学生一覧（BOOST）'!$E$3</f>
        <v>0</v>
      </c>
      <c r="D251" s="34">
        <f>'3_選抜学生一覧（BOOST）'!A254</f>
        <v>0</v>
      </c>
      <c r="E251" s="34">
        <f>'3_選抜学生一覧（BOOST）'!B254</f>
        <v>0</v>
      </c>
      <c r="F251" s="191">
        <f>'3_選抜学生一覧（BOOST）'!C254</f>
        <v>0</v>
      </c>
      <c r="G251" s="34" t="str">
        <f>ASC('3_選抜学生一覧（BOOST）'!E254)</f>
        <v/>
      </c>
      <c r="H251" s="34">
        <f>'3_選抜学生一覧（BOOST）'!F254</f>
        <v>0</v>
      </c>
      <c r="I251" s="37">
        <f>'3_選抜学生一覧（BOOST）'!G254</f>
        <v>0</v>
      </c>
      <c r="J251" s="191">
        <f>'3_選抜学生一覧（BOOST）'!H254</f>
        <v>0</v>
      </c>
      <c r="K251" s="191">
        <f>'3_選抜学生一覧（BOOST）'!I254</f>
        <v>0</v>
      </c>
      <c r="L251" s="37">
        <f>'3_選抜学生一覧（BOOST）'!J254</f>
        <v>0</v>
      </c>
      <c r="M251" s="37">
        <f>'3_選抜学生一覧（BOOST）'!K254</f>
        <v>0</v>
      </c>
      <c r="N251" s="37">
        <f>'3_選抜学生一覧（BOOST）'!L254</f>
        <v>0</v>
      </c>
      <c r="O251" s="37">
        <f>'3_選抜学生一覧（BOOST）'!M254</f>
        <v>0</v>
      </c>
      <c r="P251" s="34">
        <f>'3_選抜学生一覧（BOOST）'!P254</f>
        <v>0</v>
      </c>
      <c r="Q251" s="34">
        <f>'3_選抜学生一覧（BOOST）'!Q254</f>
        <v>0</v>
      </c>
      <c r="R251" s="34">
        <f>'3_選抜学生一覧（BOOST）'!R254</f>
        <v>0</v>
      </c>
      <c r="S251" s="34">
        <f>'3_選抜学生一覧（BOOST）'!S254</f>
        <v>0</v>
      </c>
    </row>
    <row r="252" spans="1:19">
      <c r="A252" s="34" t="str">
        <f>'3_選抜学生一覧（BOOST）'!$E$1</f>
        <v>BSXX-XXX-XX</v>
      </c>
      <c r="B252" s="34">
        <f>'3_選抜学生一覧（BOOST）'!$E$2</f>
        <v>0</v>
      </c>
      <c r="C252" s="37">
        <f>'3_選抜学生一覧（BOOST）'!$E$3</f>
        <v>0</v>
      </c>
      <c r="D252" s="34">
        <f>'3_選抜学生一覧（BOOST）'!A255</f>
        <v>0</v>
      </c>
      <c r="E252" s="34">
        <f>'3_選抜学生一覧（BOOST）'!B255</f>
        <v>0</v>
      </c>
      <c r="F252" s="191">
        <f>'3_選抜学生一覧（BOOST）'!C255</f>
        <v>0</v>
      </c>
      <c r="G252" s="34" t="str">
        <f>ASC('3_選抜学生一覧（BOOST）'!E255)</f>
        <v/>
      </c>
      <c r="H252" s="34">
        <f>'3_選抜学生一覧（BOOST）'!F255</f>
        <v>0</v>
      </c>
      <c r="I252" s="37">
        <f>'3_選抜学生一覧（BOOST）'!G255</f>
        <v>0</v>
      </c>
      <c r="J252" s="191">
        <f>'3_選抜学生一覧（BOOST）'!H255</f>
        <v>0</v>
      </c>
      <c r="K252" s="191">
        <f>'3_選抜学生一覧（BOOST）'!I255</f>
        <v>0</v>
      </c>
      <c r="L252" s="37">
        <f>'3_選抜学生一覧（BOOST）'!J255</f>
        <v>0</v>
      </c>
      <c r="M252" s="37">
        <f>'3_選抜学生一覧（BOOST）'!K255</f>
        <v>0</v>
      </c>
      <c r="N252" s="37">
        <f>'3_選抜学生一覧（BOOST）'!L255</f>
        <v>0</v>
      </c>
      <c r="O252" s="37">
        <f>'3_選抜学生一覧（BOOST）'!M255</f>
        <v>0</v>
      </c>
      <c r="P252" s="34">
        <f>'3_選抜学生一覧（BOOST）'!P255</f>
        <v>0</v>
      </c>
      <c r="Q252" s="34">
        <f>'3_選抜学生一覧（BOOST）'!Q255</f>
        <v>0</v>
      </c>
      <c r="R252" s="34">
        <f>'3_選抜学生一覧（BOOST）'!R255</f>
        <v>0</v>
      </c>
      <c r="S252" s="34">
        <f>'3_選抜学生一覧（BOOST）'!S255</f>
        <v>0</v>
      </c>
    </row>
    <row r="253" spans="1:19">
      <c r="A253" s="34" t="str">
        <f>'3_選抜学生一覧（BOOST）'!$E$1</f>
        <v>BSXX-XXX-XX</v>
      </c>
      <c r="B253" s="34">
        <f>'3_選抜学生一覧（BOOST）'!$E$2</f>
        <v>0</v>
      </c>
      <c r="C253" s="37">
        <f>'3_選抜学生一覧（BOOST）'!$E$3</f>
        <v>0</v>
      </c>
      <c r="D253" s="34">
        <f>'3_選抜学生一覧（BOOST）'!A256</f>
        <v>0</v>
      </c>
      <c r="E253" s="34">
        <f>'3_選抜学生一覧（BOOST）'!B256</f>
        <v>0</v>
      </c>
      <c r="F253" s="191">
        <f>'3_選抜学生一覧（BOOST）'!C256</f>
        <v>0</v>
      </c>
      <c r="G253" s="34" t="str">
        <f>ASC('3_選抜学生一覧（BOOST）'!E256)</f>
        <v/>
      </c>
      <c r="H253" s="34">
        <f>'3_選抜学生一覧（BOOST）'!F256</f>
        <v>0</v>
      </c>
      <c r="I253" s="37">
        <f>'3_選抜学生一覧（BOOST）'!G256</f>
        <v>0</v>
      </c>
      <c r="J253" s="191">
        <f>'3_選抜学生一覧（BOOST）'!H256</f>
        <v>0</v>
      </c>
      <c r="K253" s="191">
        <f>'3_選抜学生一覧（BOOST）'!I256</f>
        <v>0</v>
      </c>
      <c r="L253" s="37">
        <f>'3_選抜学生一覧（BOOST）'!J256</f>
        <v>0</v>
      </c>
      <c r="M253" s="37">
        <f>'3_選抜学生一覧（BOOST）'!K256</f>
        <v>0</v>
      </c>
      <c r="N253" s="37">
        <f>'3_選抜学生一覧（BOOST）'!L256</f>
        <v>0</v>
      </c>
      <c r="O253" s="37">
        <f>'3_選抜学生一覧（BOOST）'!M256</f>
        <v>0</v>
      </c>
      <c r="P253" s="34">
        <f>'3_選抜学生一覧（BOOST）'!P256</f>
        <v>0</v>
      </c>
      <c r="Q253" s="34">
        <f>'3_選抜学生一覧（BOOST）'!Q256</f>
        <v>0</v>
      </c>
      <c r="R253" s="34">
        <f>'3_選抜学生一覧（BOOST）'!R256</f>
        <v>0</v>
      </c>
      <c r="S253" s="34">
        <f>'3_選抜学生一覧（BOOST）'!S256</f>
        <v>0</v>
      </c>
    </row>
    <row r="254" spans="1:19">
      <c r="A254" s="34" t="str">
        <f>'3_選抜学生一覧（BOOST）'!$E$1</f>
        <v>BSXX-XXX-XX</v>
      </c>
      <c r="B254" s="34">
        <f>'3_選抜学生一覧（BOOST）'!$E$2</f>
        <v>0</v>
      </c>
      <c r="C254" s="37">
        <f>'3_選抜学生一覧（BOOST）'!$E$3</f>
        <v>0</v>
      </c>
      <c r="D254" s="34">
        <f>'3_選抜学生一覧（BOOST）'!A257</f>
        <v>0</v>
      </c>
      <c r="E254" s="34">
        <f>'3_選抜学生一覧（BOOST）'!B257</f>
        <v>0</v>
      </c>
      <c r="F254" s="191">
        <f>'3_選抜学生一覧（BOOST）'!C257</f>
        <v>0</v>
      </c>
      <c r="G254" s="34" t="str">
        <f>ASC('3_選抜学生一覧（BOOST）'!E257)</f>
        <v/>
      </c>
      <c r="H254" s="34">
        <f>'3_選抜学生一覧（BOOST）'!F257</f>
        <v>0</v>
      </c>
      <c r="I254" s="37">
        <f>'3_選抜学生一覧（BOOST）'!G257</f>
        <v>0</v>
      </c>
      <c r="J254" s="191">
        <f>'3_選抜学生一覧（BOOST）'!H257</f>
        <v>0</v>
      </c>
      <c r="K254" s="191">
        <f>'3_選抜学生一覧（BOOST）'!I257</f>
        <v>0</v>
      </c>
      <c r="L254" s="37">
        <f>'3_選抜学生一覧（BOOST）'!J257</f>
        <v>0</v>
      </c>
      <c r="M254" s="37">
        <f>'3_選抜学生一覧（BOOST）'!K257</f>
        <v>0</v>
      </c>
      <c r="N254" s="37">
        <f>'3_選抜学生一覧（BOOST）'!L257</f>
        <v>0</v>
      </c>
      <c r="O254" s="37">
        <f>'3_選抜学生一覧（BOOST）'!M257</f>
        <v>0</v>
      </c>
      <c r="P254" s="34">
        <f>'3_選抜学生一覧（BOOST）'!P257</f>
        <v>0</v>
      </c>
      <c r="Q254" s="34">
        <f>'3_選抜学生一覧（BOOST）'!Q257</f>
        <v>0</v>
      </c>
      <c r="R254" s="34">
        <f>'3_選抜学生一覧（BOOST）'!R257</f>
        <v>0</v>
      </c>
      <c r="S254" s="34">
        <f>'3_選抜学生一覧（BOOST）'!S257</f>
        <v>0</v>
      </c>
    </row>
    <row r="255" spans="1:19">
      <c r="A255" s="34" t="str">
        <f>'3_選抜学生一覧（BOOST）'!$E$1</f>
        <v>BSXX-XXX-XX</v>
      </c>
      <c r="B255" s="34">
        <f>'3_選抜学生一覧（BOOST）'!$E$2</f>
        <v>0</v>
      </c>
      <c r="C255" s="37">
        <f>'3_選抜学生一覧（BOOST）'!$E$3</f>
        <v>0</v>
      </c>
      <c r="D255" s="34">
        <f>'3_選抜学生一覧（BOOST）'!A258</f>
        <v>0</v>
      </c>
      <c r="E255" s="34">
        <f>'3_選抜学生一覧（BOOST）'!B258</f>
        <v>0</v>
      </c>
      <c r="F255" s="191">
        <f>'3_選抜学生一覧（BOOST）'!C258</f>
        <v>0</v>
      </c>
      <c r="G255" s="34" t="str">
        <f>ASC('3_選抜学生一覧（BOOST）'!E258)</f>
        <v/>
      </c>
      <c r="H255" s="34">
        <f>'3_選抜学生一覧（BOOST）'!F258</f>
        <v>0</v>
      </c>
      <c r="I255" s="37">
        <f>'3_選抜学生一覧（BOOST）'!G258</f>
        <v>0</v>
      </c>
      <c r="J255" s="191">
        <f>'3_選抜学生一覧（BOOST）'!H258</f>
        <v>0</v>
      </c>
      <c r="K255" s="191">
        <f>'3_選抜学生一覧（BOOST）'!I258</f>
        <v>0</v>
      </c>
      <c r="L255" s="37">
        <f>'3_選抜学生一覧（BOOST）'!J258</f>
        <v>0</v>
      </c>
      <c r="M255" s="37">
        <f>'3_選抜学生一覧（BOOST）'!K258</f>
        <v>0</v>
      </c>
      <c r="N255" s="37">
        <f>'3_選抜学生一覧（BOOST）'!L258</f>
        <v>0</v>
      </c>
      <c r="O255" s="37">
        <f>'3_選抜学生一覧（BOOST）'!M258</f>
        <v>0</v>
      </c>
      <c r="P255" s="34">
        <f>'3_選抜学生一覧（BOOST）'!P258</f>
        <v>0</v>
      </c>
      <c r="Q255" s="34">
        <f>'3_選抜学生一覧（BOOST）'!Q258</f>
        <v>0</v>
      </c>
      <c r="R255" s="34">
        <f>'3_選抜学生一覧（BOOST）'!R258</f>
        <v>0</v>
      </c>
      <c r="S255" s="34">
        <f>'3_選抜学生一覧（BOOST）'!S258</f>
        <v>0</v>
      </c>
    </row>
    <row r="256" spans="1:19">
      <c r="A256" s="34" t="str">
        <f>'3_選抜学生一覧（BOOST）'!$E$1</f>
        <v>BSXX-XXX-XX</v>
      </c>
      <c r="B256" s="34">
        <f>'3_選抜学生一覧（BOOST）'!$E$2</f>
        <v>0</v>
      </c>
      <c r="C256" s="37">
        <f>'3_選抜学生一覧（BOOST）'!$E$3</f>
        <v>0</v>
      </c>
      <c r="D256" s="34">
        <f>'3_選抜学生一覧（BOOST）'!A259</f>
        <v>0</v>
      </c>
      <c r="E256" s="34">
        <f>'3_選抜学生一覧（BOOST）'!B259</f>
        <v>0</v>
      </c>
      <c r="F256" s="191">
        <f>'3_選抜学生一覧（BOOST）'!C259</f>
        <v>0</v>
      </c>
      <c r="G256" s="34" t="str">
        <f>ASC('3_選抜学生一覧（BOOST）'!E259)</f>
        <v/>
      </c>
      <c r="H256" s="34">
        <f>'3_選抜学生一覧（BOOST）'!F259</f>
        <v>0</v>
      </c>
      <c r="I256" s="37">
        <f>'3_選抜学生一覧（BOOST）'!G259</f>
        <v>0</v>
      </c>
      <c r="J256" s="191">
        <f>'3_選抜学生一覧（BOOST）'!H259</f>
        <v>0</v>
      </c>
      <c r="K256" s="191">
        <f>'3_選抜学生一覧（BOOST）'!I259</f>
        <v>0</v>
      </c>
      <c r="L256" s="37">
        <f>'3_選抜学生一覧（BOOST）'!J259</f>
        <v>0</v>
      </c>
      <c r="M256" s="37">
        <f>'3_選抜学生一覧（BOOST）'!K259</f>
        <v>0</v>
      </c>
      <c r="N256" s="37">
        <f>'3_選抜学生一覧（BOOST）'!L259</f>
        <v>0</v>
      </c>
      <c r="O256" s="37">
        <f>'3_選抜学生一覧（BOOST）'!M259</f>
        <v>0</v>
      </c>
      <c r="P256" s="34">
        <f>'3_選抜学生一覧（BOOST）'!P259</f>
        <v>0</v>
      </c>
      <c r="Q256" s="34">
        <f>'3_選抜学生一覧（BOOST）'!Q259</f>
        <v>0</v>
      </c>
      <c r="R256" s="34">
        <f>'3_選抜学生一覧（BOOST）'!R259</f>
        <v>0</v>
      </c>
      <c r="S256" s="34">
        <f>'3_選抜学生一覧（BOOST）'!S259</f>
        <v>0</v>
      </c>
    </row>
    <row r="257" spans="1:19">
      <c r="A257" s="34" t="str">
        <f>'3_選抜学生一覧（BOOST）'!$E$1</f>
        <v>BSXX-XXX-XX</v>
      </c>
      <c r="B257" s="34">
        <f>'3_選抜学生一覧（BOOST）'!$E$2</f>
        <v>0</v>
      </c>
      <c r="C257" s="37">
        <f>'3_選抜学生一覧（BOOST）'!$E$3</f>
        <v>0</v>
      </c>
      <c r="D257" s="34">
        <f>'3_選抜学生一覧（BOOST）'!A260</f>
        <v>0</v>
      </c>
      <c r="E257" s="34">
        <f>'3_選抜学生一覧（BOOST）'!B260</f>
        <v>0</v>
      </c>
      <c r="F257" s="191">
        <f>'3_選抜学生一覧（BOOST）'!C260</f>
        <v>0</v>
      </c>
      <c r="G257" s="34" t="str">
        <f>ASC('3_選抜学生一覧（BOOST）'!E260)</f>
        <v/>
      </c>
      <c r="H257" s="34">
        <f>'3_選抜学生一覧（BOOST）'!F260</f>
        <v>0</v>
      </c>
      <c r="I257" s="37">
        <f>'3_選抜学生一覧（BOOST）'!G260</f>
        <v>0</v>
      </c>
      <c r="J257" s="191">
        <f>'3_選抜学生一覧（BOOST）'!H260</f>
        <v>0</v>
      </c>
      <c r="K257" s="191">
        <f>'3_選抜学生一覧（BOOST）'!I260</f>
        <v>0</v>
      </c>
      <c r="L257" s="37">
        <f>'3_選抜学生一覧（BOOST）'!J260</f>
        <v>0</v>
      </c>
      <c r="M257" s="37">
        <f>'3_選抜学生一覧（BOOST）'!K260</f>
        <v>0</v>
      </c>
      <c r="N257" s="37">
        <f>'3_選抜学生一覧（BOOST）'!L260</f>
        <v>0</v>
      </c>
      <c r="O257" s="37">
        <f>'3_選抜学生一覧（BOOST）'!M260</f>
        <v>0</v>
      </c>
      <c r="P257" s="34">
        <f>'3_選抜学生一覧（BOOST）'!P260</f>
        <v>0</v>
      </c>
      <c r="Q257" s="34">
        <f>'3_選抜学生一覧（BOOST）'!Q260</f>
        <v>0</v>
      </c>
      <c r="R257" s="34">
        <f>'3_選抜学生一覧（BOOST）'!R260</f>
        <v>0</v>
      </c>
      <c r="S257" s="34">
        <f>'3_選抜学生一覧（BOOST）'!S260</f>
        <v>0</v>
      </c>
    </row>
    <row r="258" spans="1:19">
      <c r="A258" s="34" t="str">
        <f>'3_選抜学生一覧（BOOST）'!$E$1</f>
        <v>BSXX-XXX-XX</v>
      </c>
      <c r="B258" s="34">
        <f>'3_選抜学生一覧（BOOST）'!$E$2</f>
        <v>0</v>
      </c>
      <c r="C258" s="37">
        <f>'3_選抜学生一覧（BOOST）'!$E$3</f>
        <v>0</v>
      </c>
      <c r="D258" s="34">
        <f>'3_選抜学生一覧（BOOST）'!A261</f>
        <v>0</v>
      </c>
      <c r="E258" s="34">
        <f>'3_選抜学生一覧（BOOST）'!B261</f>
        <v>0</v>
      </c>
      <c r="F258" s="191">
        <f>'3_選抜学生一覧（BOOST）'!C261</f>
        <v>0</v>
      </c>
      <c r="G258" s="34" t="str">
        <f>ASC('3_選抜学生一覧（BOOST）'!E261)</f>
        <v/>
      </c>
      <c r="H258" s="34">
        <f>'3_選抜学生一覧（BOOST）'!F261</f>
        <v>0</v>
      </c>
      <c r="I258" s="37">
        <f>'3_選抜学生一覧（BOOST）'!G261</f>
        <v>0</v>
      </c>
      <c r="J258" s="191">
        <f>'3_選抜学生一覧（BOOST）'!H261</f>
        <v>0</v>
      </c>
      <c r="K258" s="191">
        <f>'3_選抜学生一覧（BOOST）'!I261</f>
        <v>0</v>
      </c>
      <c r="L258" s="37">
        <f>'3_選抜学生一覧（BOOST）'!J261</f>
        <v>0</v>
      </c>
      <c r="M258" s="37">
        <f>'3_選抜学生一覧（BOOST）'!K261</f>
        <v>0</v>
      </c>
      <c r="N258" s="37">
        <f>'3_選抜学生一覧（BOOST）'!L261</f>
        <v>0</v>
      </c>
      <c r="O258" s="37">
        <f>'3_選抜学生一覧（BOOST）'!M261</f>
        <v>0</v>
      </c>
      <c r="P258" s="34">
        <f>'3_選抜学生一覧（BOOST）'!P261</f>
        <v>0</v>
      </c>
      <c r="Q258" s="34">
        <f>'3_選抜学生一覧（BOOST）'!Q261</f>
        <v>0</v>
      </c>
      <c r="R258" s="34">
        <f>'3_選抜学生一覧（BOOST）'!R261</f>
        <v>0</v>
      </c>
      <c r="S258" s="34">
        <f>'3_選抜学生一覧（BOOST）'!S261</f>
        <v>0</v>
      </c>
    </row>
    <row r="259" spans="1:19">
      <c r="A259" s="34" t="str">
        <f>'3_選抜学生一覧（BOOST）'!$E$1</f>
        <v>BSXX-XXX-XX</v>
      </c>
      <c r="B259" s="34">
        <f>'3_選抜学生一覧（BOOST）'!$E$2</f>
        <v>0</v>
      </c>
      <c r="C259" s="37">
        <f>'3_選抜学生一覧（BOOST）'!$E$3</f>
        <v>0</v>
      </c>
      <c r="D259" s="34">
        <f>'3_選抜学生一覧（BOOST）'!A262</f>
        <v>0</v>
      </c>
      <c r="E259" s="34">
        <f>'3_選抜学生一覧（BOOST）'!B262</f>
        <v>0</v>
      </c>
      <c r="F259" s="191">
        <f>'3_選抜学生一覧（BOOST）'!C262</f>
        <v>0</v>
      </c>
      <c r="G259" s="34" t="str">
        <f>ASC('3_選抜学生一覧（BOOST）'!E262)</f>
        <v/>
      </c>
      <c r="H259" s="34">
        <f>'3_選抜学生一覧（BOOST）'!F262</f>
        <v>0</v>
      </c>
      <c r="I259" s="37">
        <f>'3_選抜学生一覧（BOOST）'!G262</f>
        <v>0</v>
      </c>
      <c r="J259" s="191">
        <f>'3_選抜学生一覧（BOOST）'!H262</f>
        <v>0</v>
      </c>
      <c r="K259" s="191">
        <f>'3_選抜学生一覧（BOOST）'!I262</f>
        <v>0</v>
      </c>
      <c r="L259" s="37">
        <f>'3_選抜学生一覧（BOOST）'!J262</f>
        <v>0</v>
      </c>
      <c r="M259" s="37">
        <f>'3_選抜学生一覧（BOOST）'!K262</f>
        <v>0</v>
      </c>
      <c r="N259" s="37">
        <f>'3_選抜学生一覧（BOOST）'!L262</f>
        <v>0</v>
      </c>
      <c r="O259" s="37">
        <f>'3_選抜学生一覧（BOOST）'!M262</f>
        <v>0</v>
      </c>
      <c r="P259" s="34">
        <f>'3_選抜学生一覧（BOOST）'!P262</f>
        <v>0</v>
      </c>
      <c r="Q259" s="34">
        <f>'3_選抜学生一覧（BOOST）'!Q262</f>
        <v>0</v>
      </c>
      <c r="R259" s="34">
        <f>'3_選抜学生一覧（BOOST）'!R262</f>
        <v>0</v>
      </c>
      <c r="S259" s="34">
        <f>'3_選抜学生一覧（BOOST）'!S262</f>
        <v>0</v>
      </c>
    </row>
    <row r="260" spans="1:19">
      <c r="A260" s="34" t="str">
        <f>'3_選抜学生一覧（BOOST）'!$E$1</f>
        <v>BSXX-XXX-XX</v>
      </c>
      <c r="B260" s="34">
        <f>'3_選抜学生一覧（BOOST）'!$E$2</f>
        <v>0</v>
      </c>
      <c r="C260" s="37">
        <f>'3_選抜学生一覧（BOOST）'!$E$3</f>
        <v>0</v>
      </c>
      <c r="D260" s="34">
        <f>'3_選抜学生一覧（BOOST）'!A263</f>
        <v>0</v>
      </c>
      <c r="E260" s="34">
        <f>'3_選抜学生一覧（BOOST）'!B263</f>
        <v>0</v>
      </c>
      <c r="F260" s="191">
        <f>'3_選抜学生一覧（BOOST）'!C263</f>
        <v>0</v>
      </c>
      <c r="G260" s="34" t="str">
        <f>ASC('3_選抜学生一覧（BOOST）'!E263)</f>
        <v/>
      </c>
      <c r="H260" s="34">
        <f>'3_選抜学生一覧（BOOST）'!F263</f>
        <v>0</v>
      </c>
      <c r="I260" s="37">
        <f>'3_選抜学生一覧（BOOST）'!G263</f>
        <v>0</v>
      </c>
      <c r="J260" s="191">
        <f>'3_選抜学生一覧（BOOST）'!H263</f>
        <v>0</v>
      </c>
      <c r="K260" s="191">
        <f>'3_選抜学生一覧（BOOST）'!I263</f>
        <v>0</v>
      </c>
      <c r="L260" s="37">
        <f>'3_選抜学生一覧（BOOST）'!J263</f>
        <v>0</v>
      </c>
      <c r="M260" s="37">
        <f>'3_選抜学生一覧（BOOST）'!K263</f>
        <v>0</v>
      </c>
      <c r="N260" s="37">
        <f>'3_選抜学生一覧（BOOST）'!L263</f>
        <v>0</v>
      </c>
      <c r="O260" s="37">
        <f>'3_選抜学生一覧（BOOST）'!M263</f>
        <v>0</v>
      </c>
      <c r="P260" s="34">
        <f>'3_選抜学生一覧（BOOST）'!P263</f>
        <v>0</v>
      </c>
      <c r="Q260" s="34">
        <f>'3_選抜学生一覧（BOOST）'!Q263</f>
        <v>0</v>
      </c>
      <c r="R260" s="34">
        <f>'3_選抜学生一覧（BOOST）'!R263</f>
        <v>0</v>
      </c>
      <c r="S260" s="34">
        <f>'3_選抜学生一覧（BOOST）'!S263</f>
        <v>0</v>
      </c>
    </row>
    <row r="261" spans="1:19">
      <c r="A261" s="34" t="str">
        <f>'3_選抜学生一覧（BOOST）'!$E$1</f>
        <v>BSXX-XXX-XX</v>
      </c>
      <c r="B261" s="34">
        <f>'3_選抜学生一覧（BOOST）'!$E$2</f>
        <v>0</v>
      </c>
      <c r="C261" s="37">
        <f>'3_選抜学生一覧（BOOST）'!$E$3</f>
        <v>0</v>
      </c>
      <c r="D261" s="34">
        <f>'3_選抜学生一覧（BOOST）'!A264</f>
        <v>0</v>
      </c>
      <c r="E261" s="34">
        <f>'3_選抜学生一覧（BOOST）'!B264</f>
        <v>0</v>
      </c>
      <c r="F261" s="191">
        <f>'3_選抜学生一覧（BOOST）'!C264</f>
        <v>0</v>
      </c>
      <c r="G261" s="34" t="str">
        <f>ASC('3_選抜学生一覧（BOOST）'!E264)</f>
        <v/>
      </c>
      <c r="H261" s="34">
        <f>'3_選抜学生一覧（BOOST）'!F264</f>
        <v>0</v>
      </c>
      <c r="I261" s="37">
        <f>'3_選抜学生一覧（BOOST）'!G264</f>
        <v>0</v>
      </c>
      <c r="J261" s="191">
        <f>'3_選抜学生一覧（BOOST）'!H264</f>
        <v>0</v>
      </c>
      <c r="K261" s="191">
        <f>'3_選抜学生一覧（BOOST）'!I264</f>
        <v>0</v>
      </c>
      <c r="L261" s="37">
        <f>'3_選抜学生一覧（BOOST）'!J264</f>
        <v>0</v>
      </c>
      <c r="M261" s="37">
        <f>'3_選抜学生一覧（BOOST）'!K264</f>
        <v>0</v>
      </c>
      <c r="N261" s="37">
        <f>'3_選抜学生一覧（BOOST）'!L264</f>
        <v>0</v>
      </c>
      <c r="O261" s="37">
        <f>'3_選抜学生一覧（BOOST）'!M264</f>
        <v>0</v>
      </c>
      <c r="P261" s="34">
        <f>'3_選抜学生一覧（BOOST）'!P264</f>
        <v>0</v>
      </c>
      <c r="Q261" s="34">
        <f>'3_選抜学生一覧（BOOST）'!Q264</f>
        <v>0</v>
      </c>
      <c r="R261" s="34">
        <f>'3_選抜学生一覧（BOOST）'!R264</f>
        <v>0</v>
      </c>
      <c r="S261" s="34">
        <f>'3_選抜学生一覧（BOOST）'!S264</f>
        <v>0</v>
      </c>
    </row>
    <row r="262" spans="1:19">
      <c r="A262" s="34" t="str">
        <f>'3_選抜学生一覧（BOOST）'!$E$1</f>
        <v>BSXX-XXX-XX</v>
      </c>
      <c r="B262" s="34">
        <f>'3_選抜学生一覧（BOOST）'!$E$2</f>
        <v>0</v>
      </c>
      <c r="C262" s="37">
        <f>'3_選抜学生一覧（BOOST）'!$E$3</f>
        <v>0</v>
      </c>
      <c r="D262" s="34">
        <f>'3_選抜学生一覧（BOOST）'!A265</f>
        <v>0</v>
      </c>
      <c r="E262" s="34">
        <f>'3_選抜学生一覧（BOOST）'!B265</f>
        <v>0</v>
      </c>
      <c r="F262" s="191">
        <f>'3_選抜学生一覧（BOOST）'!C265</f>
        <v>0</v>
      </c>
      <c r="G262" s="34" t="str">
        <f>ASC('3_選抜学生一覧（BOOST）'!E265)</f>
        <v/>
      </c>
      <c r="H262" s="34">
        <f>'3_選抜学生一覧（BOOST）'!F265</f>
        <v>0</v>
      </c>
      <c r="I262" s="37">
        <f>'3_選抜学生一覧（BOOST）'!G265</f>
        <v>0</v>
      </c>
      <c r="J262" s="191">
        <f>'3_選抜学生一覧（BOOST）'!H265</f>
        <v>0</v>
      </c>
      <c r="K262" s="191">
        <f>'3_選抜学生一覧（BOOST）'!I265</f>
        <v>0</v>
      </c>
      <c r="L262" s="37">
        <f>'3_選抜学生一覧（BOOST）'!J265</f>
        <v>0</v>
      </c>
      <c r="M262" s="37">
        <f>'3_選抜学生一覧（BOOST）'!K265</f>
        <v>0</v>
      </c>
      <c r="N262" s="37">
        <f>'3_選抜学生一覧（BOOST）'!L265</f>
        <v>0</v>
      </c>
      <c r="O262" s="37">
        <f>'3_選抜学生一覧（BOOST）'!M265</f>
        <v>0</v>
      </c>
      <c r="P262" s="34">
        <f>'3_選抜学生一覧（BOOST）'!P265</f>
        <v>0</v>
      </c>
      <c r="Q262" s="34">
        <f>'3_選抜学生一覧（BOOST）'!Q265</f>
        <v>0</v>
      </c>
      <c r="R262" s="34">
        <f>'3_選抜学生一覧（BOOST）'!R265</f>
        <v>0</v>
      </c>
      <c r="S262" s="34">
        <f>'3_選抜学生一覧（BOOST）'!S265</f>
        <v>0</v>
      </c>
    </row>
    <row r="263" spans="1:19">
      <c r="A263" s="34" t="str">
        <f>'3_選抜学生一覧（BOOST）'!$E$1</f>
        <v>BSXX-XXX-XX</v>
      </c>
      <c r="B263" s="34">
        <f>'3_選抜学生一覧（BOOST）'!$E$2</f>
        <v>0</v>
      </c>
      <c r="C263" s="37">
        <f>'3_選抜学生一覧（BOOST）'!$E$3</f>
        <v>0</v>
      </c>
      <c r="D263" s="34">
        <f>'3_選抜学生一覧（BOOST）'!A266</f>
        <v>0</v>
      </c>
      <c r="E263" s="34">
        <f>'3_選抜学生一覧（BOOST）'!B266</f>
        <v>0</v>
      </c>
      <c r="F263" s="191">
        <f>'3_選抜学生一覧（BOOST）'!C266</f>
        <v>0</v>
      </c>
      <c r="G263" s="34" t="str">
        <f>ASC('3_選抜学生一覧（BOOST）'!E266)</f>
        <v/>
      </c>
      <c r="H263" s="34">
        <f>'3_選抜学生一覧（BOOST）'!F266</f>
        <v>0</v>
      </c>
      <c r="I263" s="37">
        <f>'3_選抜学生一覧（BOOST）'!G266</f>
        <v>0</v>
      </c>
      <c r="J263" s="191">
        <f>'3_選抜学生一覧（BOOST）'!H266</f>
        <v>0</v>
      </c>
      <c r="K263" s="191">
        <f>'3_選抜学生一覧（BOOST）'!I266</f>
        <v>0</v>
      </c>
      <c r="L263" s="37">
        <f>'3_選抜学生一覧（BOOST）'!J266</f>
        <v>0</v>
      </c>
      <c r="M263" s="37">
        <f>'3_選抜学生一覧（BOOST）'!K266</f>
        <v>0</v>
      </c>
      <c r="N263" s="37">
        <f>'3_選抜学生一覧（BOOST）'!L266</f>
        <v>0</v>
      </c>
      <c r="O263" s="37">
        <f>'3_選抜学生一覧（BOOST）'!M266</f>
        <v>0</v>
      </c>
      <c r="P263" s="34">
        <f>'3_選抜学生一覧（BOOST）'!P266</f>
        <v>0</v>
      </c>
      <c r="Q263" s="34">
        <f>'3_選抜学生一覧（BOOST）'!Q266</f>
        <v>0</v>
      </c>
      <c r="R263" s="34">
        <f>'3_選抜学生一覧（BOOST）'!R266</f>
        <v>0</v>
      </c>
      <c r="S263" s="34">
        <f>'3_選抜学生一覧（BOOST）'!S266</f>
        <v>0</v>
      </c>
    </row>
    <row r="264" spans="1:19">
      <c r="A264" s="34" t="str">
        <f>'3_選抜学生一覧（BOOST）'!$E$1</f>
        <v>BSXX-XXX-XX</v>
      </c>
      <c r="B264" s="34">
        <f>'3_選抜学生一覧（BOOST）'!$E$2</f>
        <v>0</v>
      </c>
      <c r="C264" s="37">
        <f>'3_選抜学生一覧（BOOST）'!$E$3</f>
        <v>0</v>
      </c>
      <c r="D264" s="34">
        <f>'3_選抜学生一覧（BOOST）'!A267</f>
        <v>0</v>
      </c>
      <c r="E264" s="34">
        <f>'3_選抜学生一覧（BOOST）'!B267</f>
        <v>0</v>
      </c>
      <c r="F264" s="191">
        <f>'3_選抜学生一覧（BOOST）'!C267</f>
        <v>0</v>
      </c>
      <c r="G264" s="34" t="str">
        <f>ASC('3_選抜学生一覧（BOOST）'!E267)</f>
        <v/>
      </c>
      <c r="H264" s="34">
        <f>'3_選抜学生一覧（BOOST）'!F267</f>
        <v>0</v>
      </c>
      <c r="I264" s="37">
        <f>'3_選抜学生一覧（BOOST）'!G267</f>
        <v>0</v>
      </c>
      <c r="J264" s="191">
        <f>'3_選抜学生一覧（BOOST）'!H267</f>
        <v>0</v>
      </c>
      <c r="K264" s="191">
        <f>'3_選抜学生一覧（BOOST）'!I267</f>
        <v>0</v>
      </c>
      <c r="L264" s="37">
        <f>'3_選抜学生一覧（BOOST）'!J267</f>
        <v>0</v>
      </c>
      <c r="M264" s="37">
        <f>'3_選抜学生一覧（BOOST）'!K267</f>
        <v>0</v>
      </c>
      <c r="N264" s="37">
        <f>'3_選抜学生一覧（BOOST）'!L267</f>
        <v>0</v>
      </c>
      <c r="O264" s="37">
        <f>'3_選抜学生一覧（BOOST）'!M267</f>
        <v>0</v>
      </c>
      <c r="P264" s="34">
        <f>'3_選抜学生一覧（BOOST）'!P267</f>
        <v>0</v>
      </c>
      <c r="Q264" s="34">
        <f>'3_選抜学生一覧（BOOST）'!Q267</f>
        <v>0</v>
      </c>
      <c r="R264" s="34">
        <f>'3_選抜学生一覧（BOOST）'!R267</f>
        <v>0</v>
      </c>
      <c r="S264" s="34">
        <f>'3_選抜学生一覧（BOOST）'!S267</f>
        <v>0</v>
      </c>
    </row>
    <row r="265" spans="1:19">
      <c r="A265" s="34" t="str">
        <f>'3_選抜学生一覧（BOOST）'!$E$1</f>
        <v>BSXX-XXX-XX</v>
      </c>
      <c r="B265" s="34">
        <f>'3_選抜学生一覧（BOOST）'!$E$2</f>
        <v>0</v>
      </c>
      <c r="C265" s="37">
        <f>'3_選抜学生一覧（BOOST）'!$E$3</f>
        <v>0</v>
      </c>
      <c r="D265" s="34">
        <f>'3_選抜学生一覧（BOOST）'!A268</f>
        <v>0</v>
      </c>
      <c r="E265" s="34">
        <f>'3_選抜学生一覧（BOOST）'!B268</f>
        <v>0</v>
      </c>
      <c r="F265" s="191">
        <f>'3_選抜学生一覧（BOOST）'!C268</f>
        <v>0</v>
      </c>
      <c r="G265" s="34" t="str">
        <f>ASC('3_選抜学生一覧（BOOST）'!E268)</f>
        <v/>
      </c>
      <c r="H265" s="34">
        <f>'3_選抜学生一覧（BOOST）'!F268</f>
        <v>0</v>
      </c>
      <c r="I265" s="37">
        <f>'3_選抜学生一覧（BOOST）'!G268</f>
        <v>0</v>
      </c>
      <c r="J265" s="191">
        <f>'3_選抜学生一覧（BOOST）'!H268</f>
        <v>0</v>
      </c>
      <c r="K265" s="191">
        <f>'3_選抜学生一覧（BOOST）'!I268</f>
        <v>0</v>
      </c>
      <c r="L265" s="37">
        <f>'3_選抜学生一覧（BOOST）'!J268</f>
        <v>0</v>
      </c>
      <c r="M265" s="37">
        <f>'3_選抜学生一覧（BOOST）'!K268</f>
        <v>0</v>
      </c>
      <c r="N265" s="37">
        <f>'3_選抜学生一覧（BOOST）'!L268</f>
        <v>0</v>
      </c>
      <c r="O265" s="37">
        <f>'3_選抜学生一覧（BOOST）'!M268</f>
        <v>0</v>
      </c>
      <c r="P265" s="34">
        <f>'3_選抜学生一覧（BOOST）'!P268</f>
        <v>0</v>
      </c>
      <c r="Q265" s="34">
        <f>'3_選抜学生一覧（BOOST）'!Q268</f>
        <v>0</v>
      </c>
      <c r="R265" s="34">
        <f>'3_選抜学生一覧（BOOST）'!R268</f>
        <v>0</v>
      </c>
      <c r="S265" s="34">
        <f>'3_選抜学生一覧（BOOST）'!S268</f>
        <v>0</v>
      </c>
    </row>
    <row r="266" spans="1:19">
      <c r="A266" s="34" t="str">
        <f>'3_選抜学生一覧（BOOST）'!$E$1</f>
        <v>BSXX-XXX-XX</v>
      </c>
      <c r="B266" s="34">
        <f>'3_選抜学生一覧（BOOST）'!$E$2</f>
        <v>0</v>
      </c>
      <c r="C266" s="37">
        <f>'3_選抜学生一覧（BOOST）'!$E$3</f>
        <v>0</v>
      </c>
      <c r="D266" s="34">
        <f>'3_選抜学生一覧（BOOST）'!A269</f>
        <v>0</v>
      </c>
      <c r="E266" s="34">
        <f>'3_選抜学生一覧（BOOST）'!B269</f>
        <v>0</v>
      </c>
      <c r="F266" s="191">
        <f>'3_選抜学生一覧（BOOST）'!C269</f>
        <v>0</v>
      </c>
      <c r="G266" s="34" t="str">
        <f>ASC('3_選抜学生一覧（BOOST）'!E269)</f>
        <v/>
      </c>
      <c r="H266" s="34">
        <f>'3_選抜学生一覧（BOOST）'!F269</f>
        <v>0</v>
      </c>
      <c r="I266" s="37">
        <f>'3_選抜学生一覧（BOOST）'!G269</f>
        <v>0</v>
      </c>
      <c r="J266" s="191">
        <f>'3_選抜学生一覧（BOOST）'!H269</f>
        <v>0</v>
      </c>
      <c r="K266" s="191">
        <f>'3_選抜学生一覧（BOOST）'!I269</f>
        <v>0</v>
      </c>
      <c r="L266" s="37">
        <f>'3_選抜学生一覧（BOOST）'!J269</f>
        <v>0</v>
      </c>
      <c r="M266" s="37">
        <f>'3_選抜学生一覧（BOOST）'!K269</f>
        <v>0</v>
      </c>
      <c r="N266" s="37">
        <f>'3_選抜学生一覧（BOOST）'!L269</f>
        <v>0</v>
      </c>
      <c r="O266" s="37">
        <f>'3_選抜学生一覧（BOOST）'!M269</f>
        <v>0</v>
      </c>
      <c r="P266" s="34">
        <f>'3_選抜学生一覧（BOOST）'!P269</f>
        <v>0</v>
      </c>
      <c r="Q266" s="34">
        <f>'3_選抜学生一覧（BOOST）'!Q269</f>
        <v>0</v>
      </c>
      <c r="R266" s="34">
        <f>'3_選抜学生一覧（BOOST）'!R269</f>
        <v>0</v>
      </c>
      <c r="S266" s="34">
        <f>'3_選抜学生一覧（BOOST）'!S269</f>
        <v>0</v>
      </c>
    </row>
    <row r="267" spans="1:19">
      <c r="A267" s="34" t="str">
        <f>'3_選抜学生一覧（BOOST）'!$E$1</f>
        <v>BSXX-XXX-XX</v>
      </c>
      <c r="B267" s="34">
        <f>'3_選抜学生一覧（BOOST）'!$E$2</f>
        <v>0</v>
      </c>
      <c r="C267" s="37">
        <f>'3_選抜学生一覧（BOOST）'!$E$3</f>
        <v>0</v>
      </c>
      <c r="D267" s="34">
        <f>'3_選抜学生一覧（BOOST）'!A270</f>
        <v>0</v>
      </c>
      <c r="E267" s="34">
        <f>'3_選抜学生一覧（BOOST）'!B270</f>
        <v>0</v>
      </c>
      <c r="F267" s="191">
        <f>'3_選抜学生一覧（BOOST）'!C270</f>
        <v>0</v>
      </c>
      <c r="G267" s="34" t="str">
        <f>ASC('3_選抜学生一覧（BOOST）'!E270)</f>
        <v/>
      </c>
      <c r="H267" s="34">
        <f>'3_選抜学生一覧（BOOST）'!F270</f>
        <v>0</v>
      </c>
      <c r="I267" s="37">
        <f>'3_選抜学生一覧（BOOST）'!G270</f>
        <v>0</v>
      </c>
      <c r="J267" s="191">
        <f>'3_選抜学生一覧（BOOST）'!H270</f>
        <v>0</v>
      </c>
      <c r="K267" s="191">
        <f>'3_選抜学生一覧（BOOST）'!I270</f>
        <v>0</v>
      </c>
      <c r="L267" s="37">
        <f>'3_選抜学生一覧（BOOST）'!J270</f>
        <v>0</v>
      </c>
      <c r="M267" s="37">
        <f>'3_選抜学生一覧（BOOST）'!K270</f>
        <v>0</v>
      </c>
      <c r="N267" s="37">
        <f>'3_選抜学生一覧（BOOST）'!L270</f>
        <v>0</v>
      </c>
      <c r="O267" s="37">
        <f>'3_選抜学生一覧（BOOST）'!M270</f>
        <v>0</v>
      </c>
      <c r="P267" s="34">
        <f>'3_選抜学生一覧（BOOST）'!P270</f>
        <v>0</v>
      </c>
      <c r="Q267" s="34">
        <f>'3_選抜学生一覧（BOOST）'!Q270</f>
        <v>0</v>
      </c>
      <c r="R267" s="34">
        <f>'3_選抜学生一覧（BOOST）'!R270</f>
        <v>0</v>
      </c>
      <c r="S267" s="34">
        <f>'3_選抜学生一覧（BOOST）'!S270</f>
        <v>0</v>
      </c>
    </row>
    <row r="268" spans="1:19">
      <c r="A268" s="34" t="str">
        <f>'3_選抜学生一覧（BOOST）'!$E$1</f>
        <v>BSXX-XXX-XX</v>
      </c>
      <c r="B268" s="34">
        <f>'3_選抜学生一覧（BOOST）'!$E$2</f>
        <v>0</v>
      </c>
      <c r="C268" s="37">
        <f>'3_選抜学生一覧（BOOST）'!$E$3</f>
        <v>0</v>
      </c>
      <c r="D268" s="34">
        <f>'3_選抜学生一覧（BOOST）'!A271</f>
        <v>0</v>
      </c>
      <c r="E268" s="34">
        <f>'3_選抜学生一覧（BOOST）'!B271</f>
        <v>0</v>
      </c>
      <c r="F268" s="191">
        <f>'3_選抜学生一覧（BOOST）'!C271</f>
        <v>0</v>
      </c>
      <c r="G268" s="34" t="str">
        <f>ASC('3_選抜学生一覧（BOOST）'!E271)</f>
        <v/>
      </c>
      <c r="H268" s="34">
        <f>'3_選抜学生一覧（BOOST）'!F271</f>
        <v>0</v>
      </c>
      <c r="I268" s="37">
        <f>'3_選抜学生一覧（BOOST）'!G271</f>
        <v>0</v>
      </c>
      <c r="J268" s="191">
        <f>'3_選抜学生一覧（BOOST）'!H271</f>
        <v>0</v>
      </c>
      <c r="K268" s="191">
        <f>'3_選抜学生一覧（BOOST）'!I271</f>
        <v>0</v>
      </c>
      <c r="L268" s="37">
        <f>'3_選抜学生一覧（BOOST）'!J271</f>
        <v>0</v>
      </c>
      <c r="M268" s="37">
        <f>'3_選抜学生一覧（BOOST）'!K271</f>
        <v>0</v>
      </c>
      <c r="N268" s="37">
        <f>'3_選抜学生一覧（BOOST）'!L271</f>
        <v>0</v>
      </c>
      <c r="O268" s="37">
        <f>'3_選抜学生一覧（BOOST）'!M271</f>
        <v>0</v>
      </c>
      <c r="P268" s="34">
        <f>'3_選抜学生一覧（BOOST）'!P271</f>
        <v>0</v>
      </c>
      <c r="Q268" s="34">
        <f>'3_選抜学生一覧（BOOST）'!Q271</f>
        <v>0</v>
      </c>
      <c r="R268" s="34">
        <f>'3_選抜学生一覧（BOOST）'!R271</f>
        <v>0</v>
      </c>
      <c r="S268" s="34">
        <f>'3_選抜学生一覧（BOOST）'!S271</f>
        <v>0</v>
      </c>
    </row>
    <row r="269" spans="1:19">
      <c r="A269" s="34" t="str">
        <f>'3_選抜学生一覧（BOOST）'!$E$1</f>
        <v>BSXX-XXX-XX</v>
      </c>
      <c r="B269" s="34">
        <f>'3_選抜学生一覧（BOOST）'!$E$2</f>
        <v>0</v>
      </c>
      <c r="C269" s="37">
        <f>'3_選抜学生一覧（BOOST）'!$E$3</f>
        <v>0</v>
      </c>
      <c r="D269" s="34">
        <f>'3_選抜学生一覧（BOOST）'!A272</f>
        <v>0</v>
      </c>
      <c r="E269" s="34">
        <f>'3_選抜学生一覧（BOOST）'!B272</f>
        <v>0</v>
      </c>
      <c r="F269" s="191">
        <f>'3_選抜学生一覧（BOOST）'!C272</f>
        <v>0</v>
      </c>
      <c r="G269" s="34" t="str">
        <f>ASC('3_選抜学生一覧（BOOST）'!E272)</f>
        <v/>
      </c>
      <c r="H269" s="34">
        <f>'3_選抜学生一覧（BOOST）'!F272</f>
        <v>0</v>
      </c>
      <c r="I269" s="37">
        <f>'3_選抜学生一覧（BOOST）'!G272</f>
        <v>0</v>
      </c>
      <c r="J269" s="191">
        <f>'3_選抜学生一覧（BOOST）'!H272</f>
        <v>0</v>
      </c>
      <c r="K269" s="191">
        <f>'3_選抜学生一覧（BOOST）'!I272</f>
        <v>0</v>
      </c>
      <c r="L269" s="37">
        <f>'3_選抜学生一覧（BOOST）'!J272</f>
        <v>0</v>
      </c>
      <c r="M269" s="37">
        <f>'3_選抜学生一覧（BOOST）'!K272</f>
        <v>0</v>
      </c>
      <c r="N269" s="37">
        <f>'3_選抜学生一覧（BOOST）'!L272</f>
        <v>0</v>
      </c>
      <c r="O269" s="37">
        <f>'3_選抜学生一覧（BOOST）'!M272</f>
        <v>0</v>
      </c>
      <c r="P269" s="34">
        <f>'3_選抜学生一覧（BOOST）'!P272</f>
        <v>0</v>
      </c>
      <c r="Q269" s="34">
        <f>'3_選抜学生一覧（BOOST）'!Q272</f>
        <v>0</v>
      </c>
      <c r="R269" s="34">
        <f>'3_選抜学生一覧（BOOST）'!R272</f>
        <v>0</v>
      </c>
      <c r="S269" s="34">
        <f>'3_選抜学生一覧（BOOST）'!S272</f>
        <v>0</v>
      </c>
    </row>
    <row r="270" spans="1:19">
      <c r="A270" s="34" t="str">
        <f>'3_選抜学生一覧（BOOST）'!$E$1</f>
        <v>BSXX-XXX-XX</v>
      </c>
      <c r="B270" s="34">
        <f>'3_選抜学生一覧（BOOST）'!$E$2</f>
        <v>0</v>
      </c>
      <c r="C270" s="37">
        <f>'3_選抜学生一覧（BOOST）'!$E$3</f>
        <v>0</v>
      </c>
      <c r="D270" s="34">
        <f>'3_選抜学生一覧（BOOST）'!A273</f>
        <v>0</v>
      </c>
      <c r="E270" s="34">
        <f>'3_選抜学生一覧（BOOST）'!B273</f>
        <v>0</v>
      </c>
      <c r="F270" s="191">
        <f>'3_選抜学生一覧（BOOST）'!C273</f>
        <v>0</v>
      </c>
      <c r="G270" s="34" t="str">
        <f>ASC('3_選抜学生一覧（BOOST）'!E273)</f>
        <v/>
      </c>
      <c r="H270" s="34">
        <f>'3_選抜学生一覧（BOOST）'!F273</f>
        <v>0</v>
      </c>
      <c r="I270" s="37">
        <f>'3_選抜学生一覧（BOOST）'!G273</f>
        <v>0</v>
      </c>
      <c r="J270" s="191">
        <f>'3_選抜学生一覧（BOOST）'!H273</f>
        <v>0</v>
      </c>
      <c r="K270" s="191">
        <f>'3_選抜学生一覧（BOOST）'!I273</f>
        <v>0</v>
      </c>
      <c r="L270" s="37">
        <f>'3_選抜学生一覧（BOOST）'!J273</f>
        <v>0</v>
      </c>
      <c r="M270" s="37">
        <f>'3_選抜学生一覧（BOOST）'!K273</f>
        <v>0</v>
      </c>
      <c r="N270" s="37">
        <f>'3_選抜学生一覧（BOOST）'!L273</f>
        <v>0</v>
      </c>
      <c r="O270" s="37">
        <f>'3_選抜学生一覧（BOOST）'!M273</f>
        <v>0</v>
      </c>
      <c r="P270" s="34">
        <f>'3_選抜学生一覧（BOOST）'!P273</f>
        <v>0</v>
      </c>
      <c r="Q270" s="34">
        <f>'3_選抜学生一覧（BOOST）'!Q273</f>
        <v>0</v>
      </c>
      <c r="R270" s="34">
        <f>'3_選抜学生一覧（BOOST）'!R273</f>
        <v>0</v>
      </c>
      <c r="S270" s="34">
        <f>'3_選抜学生一覧（BOOST）'!S273</f>
        <v>0</v>
      </c>
    </row>
    <row r="271" spans="1:19">
      <c r="A271" s="34" t="str">
        <f>'3_選抜学生一覧（BOOST）'!$E$1</f>
        <v>BSXX-XXX-XX</v>
      </c>
      <c r="B271" s="34">
        <f>'3_選抜学生一覧（BOOST）'!$E$2</f>
        <v>0</v>
      </c>
      <c r="C271" s="37">
        <f>'3_選抜学生一覧（BOOST）'!$E$3</f>
        <v>0</v>
      </c>
      <c r="D271" s="34">
        <f>'3_選抜学生一覧（BOOST）'!A274</f>
        <v>0</v>
      </c>
      <c r="E271" s="34">
        <f>'3_選抜学生一覧（BOOST）'!B274</f>
        <v>0</v>
      </c>
      <c r="F271" s="191">
        <f>'3_選抜学生一覧（BOOST）'!C274</f>
        <v>0</v>
      </c>
      <c r="G271" s="34" t="str">
        <f>ASC('3_選抜学生一覧（BOOST）'!E274)</f>
        <v/>
      </c>
      <c r="H271" s="34">
        <f>'3_選抜学生一覧（BOOST）'!F274</f>
        <v>0</v>
      </c>
      <c r="I271" s="37">
        <f>'3_選抜学生一覧（BOOST）'!G274</f>
        <v>0</v>
      </c>
      <c r="J271" s="191">
        <f>'3_選抜学生一覧（BOOST）'!H274</f>
        <v>0</v>
      </c>
      <c r="K271" s="191">
        <f>'3_選抜学生一覧（BOOST）'!I274</f>
        <v>0</v>
      </c>
      <c r="L271" s="37">
        <f>'3_選抜学生一覧（BOOST）'!J274</f>
        <v>0</v>
      </c>
      <c r="M271" s="37">
        <f>'3_選抜学生一覧（BOOST）'!K274</f>
        <v>0</v>
      </c>
      <c r="N271" s="37">
        <f>'3_選抜学生一覧（BOOST）'!L274</f>
        <v>0</v>
      </c>
      <c r="O271" s="37">
        <f>'3_選抜学生一覧（BOOST）'!M274</f>
        <v>0</v>
      </c>
      <c r="P271" s="34">
        <f>'3_選抜学生一覧（BOOST）'!P274</f>
        <v>0</v>
      </c>
      <c r="Q271" s="34">
        <f>'3_選抜学生一覧（BOOST）'!Q274</f>
        <v>0</v>
      </c>
      <c r="R271" s="34">
        <f>'3_選抜学生一覧（BOOST）'!R274</f>
        <v>0</v>
      </c>
      <c r="S271" s="34">
        <f>'3_選抜学生一覧（BOOST）'!S274</f>
        <v>0</v>
      </c>
    </row>
    <row r="272" spans="1:19">
      <c r="A272" s="34" t="str">
        <f>'3_選抜学生一覧（BOOST）'!$E$1</f>
        <v>BSXX-XXX-XX</v>
      </c>
      <c r="B272" s="34">
        <f>'3_選抜学生一覧（BOOST）'!$E$2</f>
        <v>0</v>
      </c>
      <c r="C272" s="37">
        <f>'3_選抜学生一覧（BOOST）'!$E$3</f>
        <v>0</v>
      </c>
      <c r="D272" s="34">
        <f>'3_選抜学生一覧（BOOST）'!A275</f>
        <v>0</v>
      </c>
      <c r="E272" s="34">
        <f>'3_選抜学生一覧（BOOST）'!B275</f>
        <v>0</v>
      </c>
      <c r="F272" s="191">
        <f>'3_選抜学生一覧（BOOST）'!C275</f>
        <v>0</v>
      </c>
      <c r="G272" s="34" t="str">
        <f>ASC('3_選抜学生一覧（BOOST）'!E275)</f>
        <v/>
      </c>
      <c r="H272" s="34">
        <f>'3_選抜学生一覧（BOOST）'!F275</f>
        <v>0</v>
      </c>
      <c r="I272" s="37">
        <f>'3_選抜学生一覧（BOOST）'!G275</f>
        <v>0</v>
      </c>
      <c r="J272" s="191">
        <f>'3_選抜学生一覧（BOOST）'!H275</f>
        <v>0</v>
      </c>
      <c r="K272" s="191">
        <f>'3_選抜学生一覧（BOOST）'!I275</f>
        <v>0</v>
      </c>
      <c r="L272" s="37">
        <f>'3_選抜学生一覧（BOOST）'!J275</f>
        <v>0</v>
      </c>
      <c r="M272" s="37">
        <f>'3_選抜学生一覧（BOOST）'!K275</f>
        <v>0</v>
      </c>
      <c r="N272" s="37">
        <f>'3_選抜学生一覧（BOOST）'!L275</f>
        <v>0</v>
      </c>
      <c r="O272" s="37">
        <f>'3_選抜学生一覧（BOOST）'!M275</f>
        <v>0</v>
      </c>
      <c r="P272" s="34">
        <f>'3_選抜学生一覧（BOOST）'!P275</f>
        <v>0</v>
      </c>
      <c r="Q272" s="34">
        <f>'3_選抜学生一覧（BOOST）'!Q275</f>
        <v>0</v>
      </c>
      <c r="R272" s="34">
        <f>'3_選抜学生一覧（BOOST）'!R275</f>
        <v>0</v>
      </c>
      <c r="S272" s="34">
        <f>'3_選抜学生一覧（BOOST）'!S275</f>
        <v>0</v>
      </c>
    </row>
    <row r="273" spans="1:19">
      <c r="A273" s="34" t="str">
        <f>'3_選抜学生一覧（BOOST）'!$E$1</f>
        <v>BSXX-XXX-XX</v>
      </c>
      <c r="B273" s="34">
        <f>'3_選抜学生一覧（BOOST）'!$E$2</f>
        <v>0</v>
      </c>
      <c r="C273" s="37">
        <f>'3_選抜学生一覧（BOOST）'!$E$3</f>
        <v>0</v>
      </c>
      <c r="D273" s="34">
        <f>'3_選抜学生一覧（BOOST）'!A276</f>
        <v>0</v>
      </c>
      <c r="E273" s="34">
        <f>'3_選抜学生一覧（BOOST）'!B276</f>
        <v>0</v>
      </c>
      <c r="F273" s="191">
        <f>'3_選抜学生一覧（BOOST）'!C276</f>
        <v>0</v>
      </c>
      <c r="G273" s="34" t="str">
        <f>ASC('3_選抜学生一覧（BOOST）'!E276)</f>
        <v/>
      </c>
      <c r="H273" s="34">
        <f>'3_選抜学生一覧（BOOST）'!F276</f>
        <v>0</v>
      </c>
      <c r="I273" s="37">
        <f>'3_選抜学生一覧（BOOST）'!G276</f>
        <v>0</v>
      </c>
      <c r="J273" s="191">
        <f>'3_選抜学生一覧（BOOST）'!H276</f>
        <v>0</v>
      </c>
      <c r="K273" s="191">
        <f>'3_選抜学生一覧（BOOST）'!I276</f>
        <v>0</v>
      </c>
      <c r="L273" s="37">
        <f>'3_選抜学生一覧（BOOST）'!J276</f>
        <v>0</v>
      </c>
      <c r="M273" s="37">
        <f>'3_選抜学生一覧（BOOST）'!K276</f>
        <v>0</v>
      </c>
      <c r="N273" s="37">
        <f>'3_選抜学生一覧（BOOST）'!L276</f>
        <v>0</v>
      </c>
      <c r="O273" s="37">
        <f>'3_選抜学生一覧（BOOST）'!M276</f>
        <v>0</v>
      </c>
      <c r="P273" s="34">
        <f>'3_選抜学生一覧（BOOST）'!P276</f>
        <v>0</v>
      </c>
      <c r="Q273" s="34">
        <f>'3_選抜学生一覧（BOOST）'!Q276</f>
        <v>0</v>
      </c>
      <c r="R273" s="34">
        <f>'3_選抜学生一覧（BOOST）'!R276</f>
        <v>0</v>
      </c>
      <c r="S273" s="34">
        <f>'3_選抜学生一覧（BOOST）'!S276</f>
        <v>0</v>
      </c>
    </row>
    <row r="274" spans="1:19">
      <c r="A274" s="34" t="str">
        <f>'3_選抜学生一覧（BOOST）'!$E$1</f>
        <v>BSXX-XXX-XX</v>
      </c>
      <c r="B274" s="34">
        <f>'3_選抜学生一覧（BOOST）'!$E$2</f>
        <v>0</v>
      </c>
      <c r="C274" s="37">
        <f>'3_選抜学生一覧（BOOST）'!$E$3</f>
        <v>0</v>
      </c>
      <c r="D274" s="34">
        <f>'3_選抜学生一覧（BOOST）'!A277</f>
        <v>0</v>
      </c>
      <c r="E274" s="34">
        <f>'3_選抜学生一覧（BOOST）'!B277</f>
        <v>0</v>
      </c>
      <c r="F274" s="191">
        <f>'3_選抜学生一覧（BOOST）'!C277</f>
        <v>0</v>
      </c>
      <c r="G274" s="34" t="str">
        <f>ASC('3_選抜学生一覧（BOOST）'!E277)</f>
        <v/>
      </c>
      <c r="H274" s="34">
        <f>'3_選抜学生一覧（BOOST）'!F277</f>
        <v>0</v>
      </c>
      <c r="I274" s="37">
        <f>'3_選抜学生一覧（BOOST）'!G277</f>
        <v>0</v>
      </c>
      <c r="J274" s="191">
        <f>'3_選抜学生一覧（BOOST）'!H277</f>
        <v>0</v>
      </c>
      <c r="K274" s="191">
        <f>'3_選抜学生一覧（BOOST）'!I277</f>
        <v>0</v>
      </c>
      <c r="L274" s="37">
        <f>'3_選抜学生一覧（BOOST）'!J277</f>
        <v>0</v>
      </c>
      <c r="M274" s="37">
        <f>'3_選抜学生一覧（BOOST）'!K277</f>
        <v>0</v>
      </c>
      <c r="N274" s="37">
        <f>'3_選抜学生一覧（BOOST）'!L277</f>
        <v>0</v>
      </c>
      <c r="O274" s="37">
        <f>'3_選抜学生一覧（BOOST）'!M277</f>
        <v>0</v>
      </c>
      <c r="P274" s="34">
        <f>'3_選抜学生一覧（BOOST）'!P277</f>
        <v>0</v>
      </c>
      <c r="Q274" s="34">
        <f>'3_選抜学生一覧（BOOST）'!Q277</f>
        <v>0</v>
      </c>
      <c r="R274" s="34">
        <f>'3_選抜学生一覧（BOOST）'!R277</f>
        <v>0</v>
      </c>
      <c r="S274" s="34">
        <f>'3_選抜学生一覧（BOOST）'!S277</f>
        <v>0</v>
      </c>
    </row>
    <row r="275" spans="1:19">
      <c r="A275" s="34" t="str">
        <f>'3_選抜学生一覧（BOOST）'!$E$1</f>
        <v>BSXX-XXX-XX</v>
      </c>
      <c r="B275" s="34">
        <f>'3_選抜学生一覧（BOOST）'!$E$2</f>
        <v>0</v>
      </c>
      <c r="C275" s="37">
        <f>'3_選抜学生一覧（BOOST）'!$E$3</f>
        <v>0</v>
      </c>
      <c r="D275" s="34">
        <f>'3_選抜学生一覧（BOOST）'!A278</f>
        <v>0</v>
      </c>
      <c r="E275" s="34">
        <f>'3_選抜学生一覧（BOOST）'!B278</f>
        <v>0</v>
      </c>
      <c r="F275" s="191">
        <f>'3_選抜学生一覧（BOOST）'!C278</f>
        <v>0</v>
      </c>
      <c r="G275" s="34" t="str">
        <f>ASC('3_選抜学生一覧（BOOST）'!E278)</f>
        <v/>
      </c>
      <c r="H275" s="34">
        <f>'3_選抜学生一覧（BOOST）'!F278</f>
        <v>0</v>
      </c>
      <c r="I275" s="37">
        <f>'3_選抜学生一覧（BOOST）'!G278</f>
        <v>0</v>
      </c>
      <c r="J275" s="191">
        <f>'3_選抜学生一覧（BOOST）'!H278</f>
        <v>0</v>
      </c>
      <c r="K275" s="191">
        <f>'3_選抜学生一覧（BOOST）'!I278</f>
        <v>0</v>
      </c>
      <c r="L275" s="37">
        <f>'3_選抜学生一覧（BOOST）'!J278</f>
        <v>0</v>
      </c>
      <c r="M275" s="37">
        <f>'3_選抜学生一覧（BOOST）'!K278</f>
        <v>0</v>
      </c>
      <c r="N275" s="37">
        <f>'3_選抜学生一覧（BOOST）'!L278</f>
        <v>0</v>
      </c>
      <c r="O275" s="37">
        <f>'3_選抜学生一覧（BOOST）'!M278</f>
        <v>0</v>
      </c>
      <c r="P275" s="34">
        <f>'3_選抜学生一覧（BOOST）'!P278</f>
        <v>0</v>
      </c>
      <c r="Q275" s="34">
        <f>'3_選抜学生一覧（BOOST）'!Q278</f>
        <v>0</v>
      </c>
      <c r="R275" s="34">
        <f>'3_選抜学生一覧（BOOST）'!R278</f>
        <v>0</v>
      </c>
      <c r="S275" s="34">
        <f>'3_選抜学生一覧（BOOST）'!S278</f>
        <v>0</v>
      </c>
    </row>
    <row r="276" spans="1:19">
      <c r="A276" s="34" t="str">
        <f>'3_選抜学生一覧（BOOST）'!$E$1</f>
        <v>BSXX-XXX-XX</v>
      </c>
      <c r="B276" s="34">
        <f>'3_選抜学生一覧（BOOST）'!$E$2</f>
        <v>0</v>
      </c>
      <c r="C276" s="37">
        <f>'3_選抜学生一覧（BOOST）'!$E$3</f>
        <v>0</v>
      </c>
      <c r="D276" s="34">
        <f>'3_選抜学生一覧（BOOST）'!A279</f>
        <v>0</v>
      </c>
      <c r="E276" s="34">
        <f>'3_選抜学生一覧（BOOST）'!B279</f>
        <v>0</v>
      </c>
      <c r="F276" s="191">
        <f>'3_選抜学生一覧（BOOST）'!C279</f>
        <v>0</v>
      </c>
      <c r="G276" s="34" t="str">
        <f>ASC('3_選抜学生一覧（BOOST）'!E279)</f>
        <v/>
      </c>
      <c r="H276" s="34">
        <f>'3_選抜学生一覧（BOOST）'!F279</f>
        <v>0</v>
      </c>
      <c r="I276" s="37">
        <f>'3_選抜学生一覧（BOOST）'!G279</f>
        <v>0</v>
      </c>
      <c r="J276" s="191">
        <f>'3_選抜学生一覧（BOOST）'!H279</f>
        <v>0</v>
      </c>
      <c r="K276" s="191">
        <f>'3_選抜学生一覧（BOOST）'!I279</f>
        <v>0</v>
      </c>
      <c r="L276" s="37">
        <f>'3_選抜学生一覧（BOOST）'!J279</f>
        <v>0</v>
      </c>
      <c r="M276" s="37">
        <f>'3_選抜学生一覧（BOOST）'!K279</f>
        <v>0</v>
      </c>
      <c r="N276" s="37">
        <f>'3_選抜学生一覧（BOOST）'!L279</f>
        <v>0</v>
      </c>
      <c r="O276" s="37">
        <f>'3_選抜学生一覧（BOOST）'!M279</f>
        <v>0</v>
      </c>
      <c r="P276" s="34">
        <f>'3_選抜学生一覧（BOOST）'!P279</f>
        <v>0</v>
      </c>
      <c r="Q276" s="34">
        <f>'3_選抜学生一覧（BOOST）'!Q279</f>
        <v>0</v>
      </c>
      <c r="R276" s="34">
        <f>'3_選抜学生一覧（BOOST）'!R279</f>
        <v>0</v>
      </c>
      <c r="S276" s="34">
        <f>'3_選抜学生一覧（BOOST）'!S279</f>
        <v>0</v>
      </c>
    </row>
    <row r="277" spans="1:19">
      <c r="A277" s="34" t="str">
        <f>'3_選抜学生一覧（BOOST）'!$E$1</f>
        <v>BSXX-XXX-XX</v>
      </c>
      <c r="B277" s="34">
        <f>'3_選抜学生一覧（BOOST）'!$E$2</f>
        <v>0</v>
      </c>
      <c r="C277" s="37">
        <f>'3_選抜学生一覧（BOOST）'!$E$3</f>
        <v>0</v>
      </c>
      <c r="D277" s="34">
        <f>'3_選抜学生一覧（BOOST）'!A280</f>
        <v>0</v>
      </c>
      <c r="E277" s="34">
        <f>'3_選抜学生一覧（BOOST）'!B280</f>
        <v>0</v>
      </c>
      <c r="F277" s="191">
        <f>'3_選抜学生一覧（BOOST）'!C280</f>
        <v>0</v>
      </c>
      <c r="G277" s="34" t="str">
        <f>ASC('3_選抜学生一覧（BOOST）'!E280)</f>
        <v/>
      </c>
      <c r="H277" s="34">
        <f>'3_選抜学生一覧（BOOST）'!F280</f>
        <v>0</v>
      </c>
      <c r="I277" s="37">
        <f>'3_選抜学生一覧（BOOST）'!G280</f>
        <v>0</v>
      </c>
      <c r="J277" s="191">
        <f>'3_選抜学生一覧（BOOST）'!H280</f>
        <v>0</v>
      </c>
      <c r="K277" s="191">
        <f>'3_選抜学生一覧（BOOST）'!I280</f>
        <v>0</v>
      </c>
      <c r="L277" s="37">
        <f>'3_選抜学生一覧（BOOST）'!J280</f>
        <v>0</v>
      </c>
      <c r="M277" s="37">
        <f>'3_選抜学生一覧（BOOST）'!K280</f>
        <v>0</v>
      </c>
      <c r="N277" s="37">
        <f>'3_選抜学生一覧（BOOST）'!L280</f>
        <v>0</v>
      </c>
      <c r="O277" s="37">
        <f>'3_選抜学生一覧（BOOST）'!M280</f>
        <v>0</v>
      </c>
      <c r="P277" s="34">
        <f>'3_選抜学生一覧（BOOST）'!P280</f>
        <v>0</v>
      </c>
      <c r="Q277" s="34">
        <f>'3_選抜学生一覧（BOOST）'!Q280</f>
        <v>0</v>
      </c>
      <c r="R277" s="34">
        <f>'3_選抜学生一覧（BOOST）'!R280</f>
        <v>0</v>
      </c>
      <c r="S277" s="34">
        <f>'3_選抜学生一覧（BOOST）'!S280</f>
        <v>0</v>
      </c>
    </row>
    <row r="278" spans="1:19">
      <c r="A278" s="34" t="str">
        <f>'3_選抜学生一覧（BOOST）'!$E$1</f>
        <v>BSXX-XXX-XX</v>
      </c>
      <c r="B278" s="34">
        <f>'3_選抜学生一覧（BOOST）'!$E$2</f>
        <v>0</v>
      </c>
      <c r="C278" s="37">
        <f>'3_選抜学生一覧（BOOST）'!$E$3</f>
        <v>0</v>
      </c>
      <c r="D278" s="34">
        <f>'3_選抜学生一覧（BOOST）'!A281</f>
        <v>0</v>
      </c>
      <c r="E278" s="34">
        <f>'3_選抜学生一覧（BOOST）'!B281</f>
        <v>0</v>
      </c>
      <c r="F278" s="191">
        <f>'3_選抜学生一覧（BOOST）'!C281</f>
        <v>0</v>
      </c>
      <c r="G278" s="34" t="str">
        <f>ASC('3_選抜学生一覧（BOOST）'!E281)</f>
        <v/>
      </c>
      <c r="H278" s="34">
        <f>'3_選抜学生一覧（BOOST）'!F281</f>
        <v>0</v>
      </c>
      <c r="I278" s="37">
        <f>'3_選抜学生一覧（BOOST）'!G281</f>
        <v>0</v>
      </c>
      <c r="J278" s="191">
        <f>'3_選抜学生一覧（BOOST）'!H281</f>
        <v>0</v>
      </c>
      <c r="K278" s="191">
        <f>'3_選抜学生一覧（BOOST）'!I281</f>
        <v>0</v>
      </c>
      <c r="L278" s="37">
        <f>'3_選抜学生一覧（BOOST）'!J281</f>
        <v>0</v>
      </c>
      <c r="M278" s="37">
        <f>'3_選抜学生一覧（BOOST）'!K281</f>
        <v>0</v>
      </c>
      <c r="N278" s="37">
        <f>'3_選抜学生一覧（BOOST）'!L281</f>
        <v>0</v>
      </c>
      <c r="O278" s="37">
        <f>'3_選抜学生一覧（BOOST）'!M281</f>
        <v>0</v>
      </c>
      <c r="P278" s="34">
        <f>'3_選抜学生一覧（BOOST）'!P281</f>
        <v>0</v>
      </c>
      <c r="Q278" s="34">
        <f>'3_選抜学生一覧（BOOST）'!Q281</f>
        <v>0</v>
      </c>
      <c r="R278" s="34">
        <f>'3_選抜学生一覧（BOOST）'!R281</f>
        <v>0</v>
      </c>
      <c r="S278" s="34">
        <f>'3_選抜学生一覧（BOOST）'!S281</f>
        <v>0</v>
      </c>
    </row>
    <row r="279" spans="1:19">
      <c r="A279" s="34" t="str">
        <f>'3_選抜学生一覧（BOOST）'!$E$1</f>
        <v>BSXX-XXX-XX</v>
      </c>
      <c r="B279" s="34">
        <f>'3_選抜学生一覧（BOOST）'!$E$2</f>
        <v>0</v>
      </c>
      <c r="C279" s="37">
        <f>'3_選抜学生一覧（BOOST）'!$E$3</f>
        <v>0</v>
      </c>
      <c r="D279" s="34">
        <f>'3_選抜学生一覧（BOOST）'!A282</f>
        <v>0</v>
      </c>
      <c r="E279" s="34">
        <f>'3_選抜学生一覧（BOOST）'!B282</f>
        <v>0</v>
      </c>
      <c r="F279" s="191">
        <f>'3_選抜学生一覧（BOOST）'!C282</f>
        <v>0</v>
      </c>
      <c r="G279" s="34" t="str">
        <f>ASC('3_選抜学生一覧（BOOST）'!E282)</f>
        <v/>
      </c>
      <c r="H279" s="34">
        <f>'3_選抜学生一覧（BOOST）'!F282</f>
        <v>0</v>
      </c>
      <c r="I279" s="37">
        <f>'3_選抜学生一覧（BOOST）'!G282</f>
        <v>0</v>
      </c>
      <c r="J279" s="191">
        <f>'3_選抜学生一覧（BOOST）'!H282</f>
        <v>0</v>
      </c>
      <c r="K279" s="191">
        <f>'3_選抜学生一覧（BOOST）'!I282</f>
        <v>0</v>
      </c>
      <c r="L279" s="37">
        <f>'3_選抜学生一覧（BOOST）'!J282</f>
        <v>0</v>
      </c>
      <c r="M279" s="37">
        <f>'3_選抜学生一覧（BOOST）'!K282</f>
        <v>0</v>
      </c>
      <c r="N279" s="37">
        <f>'3_選抜学生一覧（BOOST）'!L282</f>
        <v>0</v>
      </c>
      <c r="O279" s="37">
        <f>'3_選抜学生一覧（BOOST）'!M282</f>
        <v>0</v>
      </c>
      <c r="P279" s="34">
        <f>'3_選抜学生一覧（BOOST）'!P282</f>
        <v>0</v>
      </c>
      <c r="Q279" s="34">
        <f>'3_選抜学生一覧（BOOST）'!Q282</f>
        <v>0</v>
      </c>
      <c r="R279" s="34">
        <f>'3_選抜学生一覧（BOOST）'!R282</f>
        <v>0</v>
      </c>
      <c r="S279" s="34">
        <f>'3_選抜学生一覧（BOOST）'!S282</f>
        <v>0</v>
      </c>
    </row>
    <row r="280" spans="1:19">
      <c r="A280" s="34" t="str">
        <f>'3_選抜学生一覧（BOOST）'!$E$1</f>
        <v>BSXX-XXX-XX</v>
      </c>
      <c r="B280" s="34">
        <f>'3_選抜学生一覧（BOOST）'!$E$2</f>
        <v>0</v>
      </c>
      <c r="C280" s="37">
        <f>'3_選抜学生一覧（BOOST）'!$E$3</f>
        <v>0</v>
      </c>
      <c r="D280" s="34">
        <f>'3_選抜学生一覧（BOOST）'!A283</f>
        <v>0</v>
      </c>
      <c r="E280" s="34">
        <f>'3_選抜学生一覧（BOOST）'!B283</f>
        <v>0</v>
      </c>
      <c r="F280" s="191">
        <f>'3_選抜学生一覧（BOOST）'!C283</f>
        <v>0</v>
      </c>
      <c r="G280" s="34" t="str">
        <f>ASC('3_選抜学生一覧（BOOST）'!E283)</f>
        <v/>
      </c>
      <c r="H280" s="34">
        <f>'3_選抜学生一覧（BOOST）'!F283</f>
        <v>0</v>
      </c>
      <c r="I280" s="37">
        <f>'3_選抜学生一覧（BOOST）'!G283</f>
        <v>0</v>
      </c>
      <c r="J280" s="191">
        <f>'3_選抜学生一覧（BOOST）'!H283</f>
        <v>0</v>
      </c>
      <c r="K280" s="191">
        <f>'3_選抜学生一覧（BOOST）'!I283</f>
        <v>0</v>
      </c>
      <c r="L280" s="37">
        <f>'3_選抜学生一覧（BOOST）'!J283</f>
        <v>0</v>
      </c>
      <c r="M280" s="37">
        <f>'3_選抜学生一覧（BOOST）'!K283</f>
        <v>0</v>
      </c>
      <c r="N280" s="37">
        <f>'3_選抜学生一覧（BOOST）'!L283</f>
        <v>0</v>
      </c>
      <c r="O280" s="37">
        <f>'3_選抜学生一覧（BOOST）'!M283</f>
        <v>0</v>
      </c>
      <c r="P280" s="34">
        <f>'3_選抜学生一覧（BOOST）'!P283</f>
        <v>0</v>
      </c>
      <c r="Q280" s="34">
        <f>'3_選抜学生一覧（BOOST）'!Q283</f>
        <v>0</v>
      </c>
      <c r="R280" s="34">
        <f>'3_選抜学生一覧（BOOST）'!R283</f>
        <v>0</v>
      </c>
      <c r="S280" s="34">
        <f>'3_選抜学生一覧（BOOST）'!S283</f>
        <v>0</v>
      </c>
    </row>
    <row r="281" spans="1:19">
      <c r="A281" s="34" t="str">
        <f>'3_選抜学生一覧（BOOST）'!$E$1</f>
        <v>BSXX-XXX-XX</v>
      </c>
      <c r="B281" s="34">
        <f>'3_選抜学生一覧（BOOST）'!$E$2</f>
        <v>0</v>
      </c>
      <c r="C281" s="37">
        <f>'3_選抜学生一覧（BOOST）'!$E$3</f>
        <v>0</v>
      </c>
      <c r="D281" s="34">
        <f>'3_選抜学生一覧（BOOST）'!A284</f>
        <v>0</v>
      </c>
      <c r="E281" s="34">
        <f>'3_選抜学生一覧（BOOST）'!B284</f>
        <v>0</v>
      </c>
      <c r="F281" s="191">
        <f>'3_選抜学生一覧（BOOST）'!C284</f>
        <v>0</v>
      </c>
      <c r="G281" s="34" t="str">
        <f>ASC('3_選抜学生一覧（BOOST）'!E284)</f>
        <v/>
      </c>
      <c r="H281" s="34">
        <f>'3_選抜学生一覧（BOOST）'!F284</f>
        <v>0</v>
      </c>
      <c r="I281" s="37">
        <f>'3_選抜学生一覧（BOOST）'!G284</f>
        <v>0</v>
      </c>
      <c r="J281" s="191">
        <f>'3_選抜学生一覧（BOOST）'!H284</f>
        <v>0</v>
      </c>
      <c r="K281" s="191">
        <f>'3_選抜学生一覧（BOOST）'!I284</f>
        <v>0</v>
      </c>
      <c r="L281" s="37">
        <f>'3_選抜学生一覧（BOOST）'!J284</f>
        <v>0</v>
      </c>
      <c r="M281" s="37">
        <f>'3_選抜学生一覧（BOOST）'!K284</f>
        <v>0</v>
      </c>
      <c r="N281" s="37">
        <f>'3_選抜学生一覧（BOOST）'!L284</f>
        <v>0</v>
      </c>
      <c r="O281" s="37">
        <f>'3_選抜学生一覧（BOOST）'!M284</f>
        <v>0</v>
      </c>
      <c r="P281" s="34">
        <f>'3_選抜学生一覧（BOOST）'!P284</f>
        <v>0</v>
      </c>
      <c r="Q281" s="34">
        <f>'3_選抜学生一覧（BOOST）'!Q284</f>
        <v>0</v>
      </c>
      <c r="R281" s="34">
        <f>'3_選抜学生一覧（BOOST）'!R284</f>
        <v>0</v>
      </c>
      <c r="S281" s="34">
        <f>'3_選抜学生一覧（BOOST）'!S284</f>
        <v>0</v>
      </c>
    </row>
    <row r="282" spans="1:19">
      <c r="A282" s="34" t="str">
        <f>'3_選抜学生一覧（BOOST）'!$E$1</f>
        <v>BSXX-XXX-XX</v>
      </c>
      <c r="B282" s="34">
        <f>'3_選抜学生一覧（BOOST）'!$E$2</f>
        <v>0</v>
      </c>
      <c r="C282" s="37">
        <f>'3_選抜学生一覧（BOOST）'!$E$3</f>
        <v>0</v>
      </c>
      <c r="D282" s="34">
        <f>'3_選抜学生一覧（BOOST）'!A285</f>
        <v>0</v>
      </c>
      <c r="E282" s="34">
        <f>'3_選抜学生一覧（BOOST）'!B285</f>
        <v>0</v>
      </c>
      <c r="F282" s="191">
        <f>'3_選抜学生一覧（BOOST）'!C285</f>
        <v>0</v>
      </c>
      <c r="G282" s="34" t="str">
        <f>ASC('3_選抜学生一覧（BOOST）'!E285)</f>
        <v/>
      </c>
      <c r="H282" s="34">
        <f>'3_選抜学生一覧（BOOST）'!F285</f>
        <v>0</v>
      </c>
      <c r="I282" s="37">
        <f>'3_選抜学生一覧（BOOST）'!G285</f>
        <v>0</v>
      </c>
      <c r="J282" s="191">
        <f>'3_選抜学生一覧（BOOST）'!H285</f>
        <v>0</v>
      </c>
      <c r="K282" s="191">
        <f>'3_選抜学生一覧（BOOST）'!I285</f>
        <v>0</v>
      </c>
      <c r="L282" s="37">
        <f>'3_選抜学生一覧（BOOST）'!J285</f>
        <v>0</v>
      </c>
      <c r="M282" s="37">
        <f>'3_選抜学生一覧（BOOST）'!K285</f>
        <v>0</v>
      </c>
      <c r="N282" s="37">
        <f>'3_選抜学生一覧（BOOST）'!L285</f>
        <v>0</v>
      </c>
      <c r="O282" s="37">
        <f>'3_選抜学生一覧（BOOST）'!M285</f>
        <v>0</v>
      </c>
      <c r="P282" s="34">
        <f>'3_選抜学生一覧（BOOST）'!P285</f>
        <v>0</v>
      </c>
      <c r="Q282" s="34">
        <f>'3_選抜学生一覧（BOOST）'!Q285</f>
        <v>0</v>
      </c>
      <c r="R282" s="34">
        <f>'3_選抜学生一覧（BOOST）'!R285</f>
        <v>0</v>
      </c>
      <c r="S282" s="34">
        <f>'3_選抜学生一覧（BOOST）'!S285</f>
        <v>0</v>
      </c>
    </row>
    <row r="283" spans="1:19">
      <c r="A283" s="34" t="str">
        <f>'3_選抜学生一覧（BOOST）'!$E$1</f>
        <v>BSXX-XXX-XX</v>
      </c>
      <c r="B283" s="34">
        <f>'3_選抜学生一覧（BOOST）'!$E$2</f>
        <v>0</v>
      </c>
      <c r="C283" s="37">
        <f>'3_選抜学生一覧（BOOST）'!$E$3</f>
        <v>0</v>
      </c>
      <c r="D283" s="34">
        <f>'3_選抜学生一覧（BOOST）'!A286</f>
        <v>0</v>
      </c>
      <c r="E283" s="34">
        <f>'3_選抜学生一覧（BOOST）'!B286</f>
        <v>0</v>
      </c>
      <c r="F283" s="191">
        <f>'3_選抜学生一覧（BOOST）'!C286</f>
        <v>0</v>
      </c>
      <c r="G283" s="34" t="str">
        <f>ASC('3_選抜学生一覧（BOOST）'!E286)</f>
        <v/>
      </c>
      <c r="H283" s="34">
        <f>'3_選抜学生一覧（BOOST）'!F286</f>
        <v>0</v>
      </c>
      <c r="I283" s="37">
        <f>'3_選抜学生一覧（BOOST）'!G286</f>
        <v>0</v>
      </c>
      <c r="J283" s="191">
        <f>'3_選抜学生一覧（BOOST）'!H286</f>
        <v>0</v>
      </c>
      <c r="K283" s="191">
        <f>'3_選抜学生一覧（BOOST）'!I286</f>
        <v>0</v>
      </c>
      <c r="L283" s="37">
        <f>'3_選抜学生一覧（BOOST）'!J286</f>
        <v>0</v>
      </c>
      <c r="M283" s="37">
        <f>'3_選抜学生一覧（BOOST）'!K286</f>
        <v>0</v>
      </c>
      <c r="N283" s="37">
        <f>'3_選抜学生一覧（BOOST）'!L286</f>
        <v>0</v>
      </c>
      <c r="O283" s="37">
        <f>'3_選抜学生一覧（BOOST）'!M286</f>
        <v>0</v>
      </c>
      <c r="P283" s="34">
        <f>'3_選抜学生一覧（BOOST）'!P286</f>
        <v>0</v>
      </c>
      <c r="Q283" s="34">
        <f>'3_選抜学生一覧（BOOST）'!Q286</f>
        <v>0</v>
      </c>
      <c r="R283" s="34">
        <f>'3_選抜学生一覧（BOOST）'!R286</f>
        <v>0</v>
      </c>
      <c r="S283" s="34">
        <f>'3_選抜学生一覧（BOOST）'!S286</f>
        <v>0</v>
      </c>
    </row>
    <row r="284" spans="1:19">
      <c r="A284" s="34" t="str">
        <f>'3_選抜学生一覧（BOOST）'!$E$1</f>
        <v>BSXX-XXX-XX</v>
      </c>
      <c r="B284" s="34">
        <f>'3_選抜学生一覧（BOOST）'!$E$2</f>
        <v>0</v>
      </c>
      <c r="C284" s="37">
        <f>'3_選抜学生一覧（BOOST）'!$E$3</f>
        <v>0</v>
      </c>
      <c r="D284" s="34">
        <f>'3_選抜学生一覧（BOOST）'!A287</f>
        <v>0</v>
      </c>
      <c r="E284" s="34">
        <f>'3_選抜学生一覧（BOOST）'!B287</f>
        <v>0</v>
      </c>
      <c r="F284" s="191">
        <f>'3_選抜学生一覧（BOOST）'!C287</f>
        <v>0</v>
      </c>
      <c r="G284" s="34" t="str">
        <f>ASC('3_選抜学生一覧（BOOST）'!E287)</f>
        <v/>
      </c>
      <c r="H284" s="34">
        <f>'3_選抜学生一覧（BOOST）'!F287</f>
        <v>0</v>
      </c>
      <c r="I284" s="37">
        <f>'3_選抜学生一覧（BOOST）'!G287</f>
        <v>0</v>
      </c>
      <c r="J284" s="191">
        <f>'3_選抜学生一覧（BOOST）'!H287</f>
        <v>0</v>
      </c>
      <c r="K284" s="191">
        <f>'3_選抜学生一覧（BOOST）'!I287</f>
        <v>0</v>
      </c>
      <c r="L284" s="37">
        <f>'3_選抜学生一覧（BOOST）'!J287</f>
        <v>0</v>
      </c>
      <c r="M284" s="37">
        <f>'3_選抜学生一覧（BOOST）'!K287</f>
        <v>0</v>
      </c>
      <c r="N284" s="37">
        <f>'3_選抜学生一覧（BOOST）'!L287</f>
        <v>0</v>
      </c>
      <c r="O284" s="37">
        <f>'3_選抜学生一覧（BOOST）'!M287</f>
        <v>0</v>
      </c>
      <c r="P284" s="34">
        <f>'3_選抜学生一覧（BOOST）'!P287</f>
        <v>0</v>
      </c>
      <c r="Q284" s="34">
        <f>'3_選抜学生一覧（BOOST）'!Q287</f>
        <v>0</v>
      </c>
      <c r="R284" s="34">
        <f>'3_選抜学生一覧（BOOST）'!R287</f>
        <v>0</v>
      </c>
      <c r="S284" s="34">
        <f>'3_選抜学生一覧（BOOST）'!S287</f>
        <v>0</v>
      </c>
    </row>
    <row r="285" spans="1:19">
      <c r="A285" s="34" t="str">
        <f>'3_選抜学生一覧（BOOST）'!$E$1</f>
        <v>BSXX-XXX-XX</v>
      </c>
      <c r="B285" s="34">
        <f>'3_選抜学生一覧（BOOST）'!$E$2</f>
        <v>0</v>
      </c>
      <c r="C285" s="37">
        <f>'3_選抜学生一覧（BOOST）'!$E$3</f>
        <v>0</v>
      </c>
      <c r="D285" s="34">
        <f>'3_選抜学生一覧（BOOST）'!A288</f>
        <v>0</v>
      </c>
      <c r="E285" s="34">
        <f>'3_選抜学生一覧（BOOST）'!B288</f>
        <v>0</v>
      </c>
      <c r="F285" s="191">
        <f>'3_選抜学生一覧（BOOST）'!C288</f>
        <v>0</v>
      </c>
      <c r="G285" s="34" t="str">
        <f>ASC('3_選抜学生一覧（BOOST）'!E288)</f>
        <v/>
      </c>
      <c r="H285" s="34">
        <f>'3_選抜学生一覧（BOOST）'!F288</f>
        <v>0</v>
      </c>
      <c r="I285" s="37">
        <f>'3_選抜学生一覧（BOOST）'!G288</f>
        <v>0</v>
      </c>
      <c r="J285" s="191">
        <f>'3_選抜学生一覧（BOOST）'!H288</f>
        <v>0</v>
      </c>
      <c r="K285" s="191">
        <f>'3_選抜学生一覧（BOOST）'!I288</f>
        <v>0</v>
      </c>
      <c r="L285" s="37">
        <f>'3_選抜学生一覧（BOOST）'!J288</f>
        <v>0</v>
      </c>
      <c r="M285" s="37">
        <f>'3_選抜学生一覧（BOOST）'!K288</f>
        <v>0</v>
      </c>
      <c r="N285" s="37">
        <f>'3_選抜学生一覧（BOOST）'!L288</f>
        <v>0</v>
      </c>
      <c r="O285" s="37">
        <f>'3_選抜学生一覧（BOOST）'!M288</f>
        <v>0</v>
      </c>
      <c r="P285" s="34">
        <f>'3_選抜学生一覧（BOOST）'!P288</f>
        <v>0</v>
      </c>
      <c r="Q285" s="34">
        <f>'3_選抜学生一覧（BOOST）'!Q288</f>
        <v>0</v>
      </c>
      <c r="R285" s="34">
        <f>'3_選抜学生一覧（BOOST）'!R288</f>
        <v>0</v>
      </c>
      <c r="S285" s="34">
        <f>'3_選抜学生一覧（BOOST）'!S288</f>
        <v>0</v>
      </c>
    </row>
    <row r="286" spans="1:19">
      <c r="A286" s="34" t="str">
        <f>'3_選抜学生一覧（BOOST）'!$E$1</f>
        <v>BSXX-XXX-XX</v>
      </c>
      <c r="B286" s="34">
        <f>'3_選抜学生一覧（BOOST）'!$E$2</f>
        <v>0</v>
      </c>
      <c r="C286" s="37">
        <f>'3_選抜学生一覧（BOOST）'!$E$3</f>
        <v>0</v>
      </c>
      <c r="D286" s="34">
        <f>'3_選抜学生一覧（BOOST）'!A289</f>
        <v>0</v>
      </c>
      <c r="E286" s="34">
        <f>'3_選抜学生一覧（BOOST）'!B289</f>
        <v>0</v>
      </c>
      <c r="F286" s="191">
        <f>'3_選抜学生一覧（BOOST）'!C289</f>
        <v>0</v>
      </c>
      <c r="G286" s="34" t="str">
        <f>ASC('3_選抜学生一覧（BOOST）'!E289)</f>
        <v/>
      </c>
      <c r="H286" s="34">
        <f>'3_選抜学生一覧（BOOST）'!F289</f>
        <v>0</v>
      </c>
      <c r="I286" s="37">
        <f>'3_選抜学生一覧（BOOST）'!G289</f>
        <v>0</v>
      </c>
      <c r="J286" s="191">
        <f>'3_選抜学生一覧（BOOST）'!H289</f>
        <v>0</v>
      </c>
      <c r="K286" s="191">
        <f>'3_選抜学生一覧（BOOST）'!I289</f>
        <v>0</v>
      </c>
      <c r="L286" s="37">
        <f>'3_選抜学生一覧（BOOST）'!J289</f>
        <v>0</v>
      </c>
      <c r="M286" s="37">
        <f>'3_選抜学生一覧（BOOST）'!K289</f>
        <v>0</v>
      </c>
      <c r="N286" s="37">
        <f>'3_選抜学生一覧（BOOST）'!L289</f>
        <v>0</v>
      </c>
      <c r="O286" s="37">
        <f>'3_選抜学生一覧（BOOST）'!M289</f>
        <v>0</v>
      </c>
      <c r="P286" s="34">
        <f>'3_選抜学生一覧（BOOST）'!P289</f>
        <v>0</v>
      </c>
      <c r="Q286" s="34">
        <f>'3_選抜学生一覧（BOOST）'!Q289</f>
        <v>0</v>
      </c>
      <c r="R286" s="34">
        <f>'3_選抜学生一覧（BOOST）'!R289</f>
        <v>0</v>
      </c>
      <c r="S286" s="34">
        <f>'3_選抜学生一覧（BOOST）'!S289</f>
        <v>0</v>
      </c>
    </row>
    <row r="287" spans="1:19">
      <c r="A287" s="34" t="str">
        <f>'3_選抜学生一覧（BOOST）'!$E$1</f>
        <v>BSXX-XXX-XX</v>
      </c>
      <c r="B287" s="34">
        <f>'3_選抜学生一覧（BOOST）'!$E$2</f>
        <v>0</v>
      </c>
      <c r="C287" s="37">
        <f>'3_選抜学生一覧（BOOST）'!$E$3</f>
        <v>0</v>
      </c>
      <c r="D287" s="34">
        <f>'3_選抜学生一覧（BOOST）'!A290</f>
        <v>0</v>
      </c>
      <c r="E287" s="34">
        <f>'3_選抜学生一覧（BOOST）'!B290</f>
        <v>0</v>
      </c>
      <c r="F287" s="191">
        <f>'3_選抜学生一覧（BOOST）'!C290</f>
        <v>0</v>
      </c>
      <c r="G287" s="34" t="str">
        <f>ASC('3_選抜学生一覧（BOOST）'!E290)</f>
        <v/>
      </c>
      <c r="H287" s="34">
        <f>'3_選抜学生一覧（BOOST）'!F290</f>
        <v>0</v>
      </c>
      <c r="I287" s="37">
        <f>'3_選抜学生一覧（BOOST）'!G290</f>
        <v>0</v>
      </c>
      <c r="J287" s="191">
        <f>'3_選抜学生一覧（BOOST）'!H290</f>
        <v>0</v>
      </c>
      <c r="K287" s="191">
        <f>'3_選抜学生一覧（BOOST）'!I290</f>
        <v>0</v>
      </c>
      <c r="L287" s="37">
        <f>'3_選抜学生一覧（BOOST）'!J290</f>
        <v>0</v>
      </c>
      <c r="M287" s="37">
        <f>'3_選抜学生一覧（BOOST）'!K290</f>
        <v>0</v>
      </c>
      <c r="N287" s="37">
        <f>'3_選抜学生一覧（BOOST）'!L290</f>
        <v>0</v>
      </c>
      <c r="O287" s="37">
        <f>'3_選抜学生一覧（BOOST）'!M290</f>
        <v>0</v>
      </c>
      <c r="P287" s="34">
        <f>'3_選抜学生一覧（BOOST）'!P290</f>
        <v>0</v>
      </c>
      <c r="Q287" s="34">
        <f>'3_選抜学生一覧（BOOST）'!Q290</f>
        <v>0</v>
      </c>
      <c r="R287" s="34">
        <f>'3_選抜学生一覧（BOOST）'!R290</f>
        <v>0</v>
      </c>
      <c r="S287" s="34">
        <f>'3_選抜学生一覧（BOOST）'!S290</f>
        <v>0</v>
      </c>
    </row>
    <row r="288" spans="1:19">
      <c r="A288" s="34" t="str">
        <f>'3_選抜学生一覧（BOOST）'!$E$1</f>
        <v>BSXX-XXX-XX</v>
      </c>
      <c r="B288" s="34">
        <f>'3_選抜学生一覧（BOOST）'!$E$2</f>
        <v>0</v>
      </c>
      <c r="C288" s="37">
        <f>'3_選抜学生一覧（BOOST）'!$E$3</f>
        <v>0</v>
      </c>
      <c r="D288" s="34">
        <f>'3_選抜学生一覧（BOOST）'!A291</f>
        <v>0</v>
      </c>
      <c r="E288" s="34">
        <f>'3_選抜学生一覧（BOOST）'!B291</f>
        <v>0</v>
      </c>
      <c r="F288" s="191">
        <f>'3_選抜学生一覧（BOOST）'!C291</f>
        <v>0</v>
      </c>
      <c r="G288" s="34" t="str">
        <f>ASC('3_選抜学生一覧（BOOST）'!E291)</f>
        <v/>
      </c>
      <c r="H288" s="34">
        <f>'3_選抜学生一覧（BOOST）'!F291</f>
        <v>0</v>
      </c>
      <c r="I288" s="37">
        <f>'3_選抜学生一覧（BOOST）'!G291</f>
        <v>0</v>
      </c>
      <c r="J288" s="191">
        <f>'3_選抜学生一覧（BOOST）'!H291</f>
        <v>0</v>
      </c>
      <c r="K288" s="191">
        <f>'3_選抜学生一覧（BOOST）'!I291</f>
        <v>0</v>
      </c>
      <c r="L288" s="37">
        <f>'3_選抜学生一覧（BOOST）'!J291</f>
        <v>0</v>
      </c>
      <c r="M288" s="37">
        <f>'3_選抜学生一覧（BOOST）'!K291</f>
        <v>0</v>
      </c>
      <c r="N288" s="37">
        <f>'3_選抜学生一覧（BOOST）'!L291</f>
        <v>0</v>
      </c>
      <c r="O288" s="37">
        <f>'3_選抜学生一覧（BOOST）'!M291</f>
        <v>0</v>
      </c>
      <c r="P288" s="34">
        <f>'3_選抜学生一覧（BOOST）'!P291</f>
        <v>0</v>
      </c>
      <c r="Q288" s="34">
        <f>'3_選抜学生一覧（BOOST）'!Q291</f>
        <v>0</v>
      </c>
      <c r="R288" s="34">
        <f>'3_選抜学生一覧（BOOST）'!R291</f>
        <v>0</v>
      </c>
      <c r="S288" s="34">
        <f>'3_選抜学生一覧（BOOST）'!S291</f>
        <v>0</v>
      </c>
    </row>
    <row r="289" spans="1:19">
      <c r="A289" s="34" t="str">
        <f>'3_選抜学生一覧（BOOST）'!$E$1</f>
        <v>BSXX-XXX-XX</v>
      </c>
      <c r="B289" s="34">
        <f>'3_選抜学生一覧（BOOST）'!$E$2</f>
        <v>0</v>
      </c>
      <c r="C289" s="37">
        <f>'3_選抜学生一覧（BOOST）'!$E$3</f>
        <v>0</v>
      </c>
      <c r="D289" s="34">
        <f>'3_選抜学生一覧（BOOST）'!A292</f>
        <v>0</v>
      </c>
      <c r="E289" s="34">
        <f>'3_選抜学生一覧（BOOST）'!B292</f>
        <v>0</v>
      </c>
      <c r="F289" s="191">
        <f>'3_選抜学生一覧（BOOST）'!C292</f>
        <v>0</v>
      </c>
      <c r="G289" s="34" t="str">
        <f>ASC('3_選抜学生一覧（BOOST）'!E292)</f>
        <v/>
      </c>
      <c r="H289" s="34">
        <f>'3_選抜学生一覧（BOOST）'!F292</f>
        <v>0</v>
      </c>
      <c r="I289" s="37">
        <f>'3_選抜学生一覧（BOOST）'!G292</f>
        <v>0</v>
      </c>
      <c r="J289" s="191">
        <f>'3_選抜学生一覧（BOOST）'!H292</f>
        <v>0</v>
      </c>
      <c r="K289" s="191">
        <f>'3_選抜学生一覧（BOOST）'!I292</f>
        <v>0</v>
      </c>
      <c r="L289" s="37">
        <f>'3_選抜学生一覧（BOOST）'!J292</f>
        <v>0</v>
      </c>
      <c r="M289" s="37">
        <f>'3_選抜学生一覧（BOOST）'!K292</f>
        <v>0</v>
      </c>
      <c r="N289" s="37">
        <f>'3_選抜学生一覧（BOOST）'!L292</f>
        <v>0</v>
      </c>
      <c r="O289" s="37">
        <f>'3_選抜学生一覧（BOOST）'!M292</f>
        <v>0</v>
      </c>
      <c r="P289" s="34">
        <f>'3_選抜学生一覧（BOOST）'!P292</f>
        <v>0</v>
      </c>
      <c r="Q289" s="34">
        <f>'3_選抜学生一覧（BOOST）'!Q292</f>
        <v>0</v>
      </c>
      <c r="R289" s="34">
        <f>'3_選抜学生一覧（BOOST）'!R292</f>
        <v>0</v>
      </c>
      <c r="S289" s="34">
        <f>'3_選抜学生一覧（BOOST）'!S292</f>
        <v>0</v>
      </c>
    </row>
    <row r="290" spans="1:19">
      <c r="A290" s="34" t="str">
        <f>'3_選抜学生一覧（BOOST）'!$E$1</f>
        <v>BSXX-XXX-XX</v>
      </c>
      <c r="B290" s="34">
        <f>'3_選抜学生一覧（BOOST）'!$E$2</f>
        <v>0</v>
      </c>
      <c r="C290" s="37">
        <f>'3_選抜学生一覧（BOOST）'!$E$3</f>
        <v>0</v>
      </c>
      <c r="D290" s="34">
        <f>'3_選抜学生一覧（BOOST）'!A293</f>
        <v>0</v>
      </c>
      <c r="E290" s="34">
        <f>'3_選抜学生一覧（BOOST）'!B293</f>
        <v>0</v>
      </c>
      <c r="F290" s="191">
        <f>'3_選抜学生一覧（BOOST）'!C293</f>
        <v>0</v>
      </c>
      <c r="G290" s="34" t="str">
        <f>ASC('3_選抜学生一覧（BOOST）'!E293)</f>
        <v/>
      </c>
      <c r="H290" s="34">
        <f>'3_選抜学生一覧（BOOST）'!F293</f>
        <v>0</v>
      </c>
      <c r="I290" s="37">
        <f>'3_選抜学生一覧（BOOST）'!G293</f>
        <v>0</v>
      </c>
      <c r="J290" s="191">
        <f>'3_選抜学生一覧（BOOST）'!H293</f>
        <v>0</v>
      </c>
      <c r="K290" s="191">
        <f>'3_選抜学生一覧（BOOST）'!I293</f>
        <v>0</v>
      </c>
      <c r="L290" s="37">
        <f>'3_選抜学生一覧（BOOST）'!J293</f>
        <v>0</v>
      </c>
      <c r="M290" s="37">
        <f>'3_選抜学生一覧（BOOST）'!K293</f>
        <v>0</v>
      </c>
      <c r="N290" s="37">
        <f>'3_選抜学生一覧（BOOST）'!L293</f>
        <v>0</v>
      </c>
      <c r="O290" s="37">
        <f>'3_選抜学生一覧（BOOST）'!M293</f>
        <v>0</v>
      </c>
      <c r="P290" s="34">
        <f>'3_選抜学生一覧（BOOST）'!P293</f>
        <v>0</v>
      </c>
      <c r="Q290" s="34">
        <f>'3_選抜学生一覧（BOOST）'!Q293</f>
        <v>0</v>
      </c>
      <c r="R290" s="34">
        <f>'3_選抜学生一覧（BOOST）'!R293</f>
        <v>0</v>
      </c>
      <c r="S290" s="34">
        <f>'3_選抜学生一覧（BOOST）'!S293</f>
        <v>0</v>
      </c>
    </row>
    <row r="291" spans="1:19">
      <c r="A291" s="34" t="str">
        <f>'3_選抜学生一覧（BOOST）'!$E$1</f>
        <v>BSXX-XXX-XX</v>
      </c>
      <c r="B291" s="34">
        <f>'3_選抜学生一覧（BOOST）'!$E$2</f>
        <v>0</v>
      </c>
      <c r="C291" s="37">
        <f>'3_選抜学生一覧（BOOST）'!$E$3</f>
        <v>0</v>
      </c>
      <c r="D291" s="34">
        <f>'3_選抜学生一覧（BOOST）'!A294</f>
        <v>0</v>
      </c>
      <c r="E291" s="34">
        <f>'3_選抜学生一覧（BOOST）'!B294</f>
        <v>0</v>
      </c>
      <c r="F291" s="191">
        <f>'3_選抜学生一覧（BOOST）'!C294</f>
        <v>0</v>
      </c>
      <c r="G291" s="34" t="str">
        <f>ASC('3_選抜学生一覧（BOOST）'!E294)</f>
        <v/>
      </c>
      <c r="H291" s="34">
        <f>'3_選抜学生一覧（BOOST）'!F294</f>
        <v>0</v>
      </c>
      <c r="I291" s="37">
        <f>'3_選抜学生一覧（BOOST）'!G294</f>
        <v>0</v>
      </c>
      <c r="J291" s="191">
        <f>'3_選抜学生一覧（BOOST）'!H294</f>
        <v>0</v>
      </c>
      <c r="K291" s="191">
        <f>'3_選抜学生一覧（BOOST）'!I294</f>
        <v>0</v>
      </c>
      <c r="L291" s="37">
        <f>'3_選抜学生一覧（BOOST）'!J294</f>
        <v>0</v>
      </c>
      <c r="M291" s="37">
        <f>'3_選抜学生一覧（BOOST）'!K294</f>
        <v>0</v>
      </c>
      <c r="N291" s="37">
        <f>'3_選抜学生一覧（BOOST）'!L294</f>
        <v>0</v>
      </c>
      <c r="O291" s="37">
        <f>'3_選抜学生一覧（BOOST）'!M294</f>
        <v>0</v>
      </c>
      <c r="P291" s="34">
        <f>'3_選抜学生一覧（BOOST）'!P294</f>
        <v>0</v>
      </c>
      <c r="Q291" s="34">
        <f>'3_選抜学生一覧（BOOST）'!Q294</f>
        <v>0</v>
      </c>
      <c r="R291" s="34">
        <f>'3_選抜学生一覧（BOOST）'!R294</f>
        <v>0</v>
      </c>
      <c r="S291" s="34">
        <f>'3_選抜学生一覧（BOOST）'!S294</f>
        <v>0</v>
      </c>
    </row>
    <row r="292" spans="1:19">
      <c r="A292" s="34" t="str">
        <f>'3_選抜学生一覧（BOOST）'!$E$1</f>
        <v>BSXX-XXX-XX</v>
      </c>
      <c r="B292" s="34">
        <f>'3_選抜学生一覧（BOOST）'!$E$2</f>
        <v>0</v>
      </c>
      <c r="C292" s="37">
        <f>'3_選抜学生一覧（BOOST）'!$E$3</f>
        <v>0</v>
      </c>
      <c r="D292" s="34">
        <f>'3_選抜学生一覧（BOOST）'!A295</f>
        <v>0</v>
      </c>
      <c r="E292" s="34">
        <f>'3_選抜学生一覧（BOOST）'!B295</f>
        <v>0</v>
      </c>
      <c r="F292" s="191">
        <f>'3_選抜学生一覧（BOOST）'!C295</f>
        <v>0</v>
      </c>
      <c r="G292" s="34" t="str">
        <f>ASC('3_選抜学生一覧（BOOST）'!E295)</f>
        <v/>
      </c>
      <c r="H292" s="34">
        <f>'3_選抜学生一覧（BOOST）'!F295</f>
        <v>0</v>
      </c>
      <c r="I292" s="37">
        <f>'3_選抜学生一覧（BOOST）'!G295</f>
        <v>0</v>
      </c>
      <c r="J292" s="191">
        <f>'3_選抜学生一覧（BOOST）'!H295</f>
        <v>0</v>
      </c>
      <c r="K292" s="191">
        <f>'3_選抜学生一覧（BOOST）'!I295</f>
        <v>0</v>
      </c>
      <c r="L292" s="37">
        <f>'3_選抜学生一覧（BOOST）'!J295</f>
        <v>0</v>
      </c>
      <c r="M292" s="37">
        <f>'3_選抜学生一覧（BOOST）'!K295</f>
        <v>0</v>
      </c>
      <c r="N292" s="37">
        <f>'3_選抜学生一覧（BOOST）'!L295</f>
        <v>0</v>
      </c>
      <c r="O292" s="37">
        <f>'3_選抜学生一覧（BOOST）'!M295</f>
        <v>0</v>
      </c>
      <c r="P292" s="34">
        <f>'3_選抜学生一覧（BOOST）'!P295</f>
        <v>0</v>
      </c>
      <c r="Q292" s="34">
        <f>'3_選抜学生一覧（BOOST）'!Q295</f>
        <v>0</v>
      </c>
      <c r="R292" s="34">
        <f>'3_選抜学生一覧（BOOST）'!R295</f>
        <v>0</v>
      </c>
      <c r="S292" s="34">
        <f>'3_選抜学生一覧（BOOST）'!S295</f>
        <v>0</v>
      </c>
    </row>
    <row r="293" spans="1:19">
      <c r="A293" s="34" t="str">
        <f>'3_選抜学生一覧（BOOST）'!$E$1</f>
        <v>BSXX-XXX-XX</v>
      </c>
      <c r="B293" s="34">
        <f>'3_選抜学生一覧（BOOST）'!$E$2</f>
        <v>0</v>
      </c>
      <c r="C293" s="37">
        <f>'3_選抜学生一覧（BOOST）'!$E$3</f>
        <v>0</v>
      </c>
      <c r="D293" s="34">
        <f>'3_選抜学生一覧（BOOST）'!A296</f>
        <v>0</v>
      </c>
      <c r="E293" s="34">
        <f>'3_選抜学生一覧（BOOST）'!B296</f>
        <v>0</v>
      </c>
      <c r="F293" s="191">
        <f>'3_選抜学生一覧（BOOST）'!C296</f>
        <v>0</v>
      </c>
      <c r="G293" s="34" t="str">
        <f>ASC('3_選抜学生一覧（BOOST）'!E296)</f>
        <v/>
      </c>
      <c r="H293" s="34">
        <f>'3_選抜学生一覧（BOOST）'!F296</f>
        <v>0</v>
      </c>
      <c r="I293" s="37">
        <f>'3_選抜学生一覧（BOOST）'!G296</f>
        <v>0</v>
      </c>
      <c r="J293" s="191">
        <f>'3_選抜学生一覧（BOOST）'!H296</f>
        <v>0</v>
      </c>
      <c r="K293" s="191">
        <f>'3_選抜学生一覧（BOOST）'!I296</f>
        <v>0</v>
      </c>
      <c r="L293" s="37">
        <f>'3_選抜学生一覧（BOOST）'!J296</f>
        <v>0</v>
      </c>
      <c r="M293" s="37">
        <f>'3_選抜学生一覧（BOOST）'!K296</f>
        <v>0</v>
      </c>
      <c r="N293" s="37">
        <f>'3_選抜学生一覧（BOOST）'!L296</f>
        <v>0</v>
      </c>
      <c r="O293" s="37">
        <f>'3_選抜学生一覧（BOOST）'!M296</f>
        <v>0</v>
      </c>
      <c r="P293" s="34">
        <f>'3_選抜学生一覧（BOOST）'!P296</f>
        <v>0</v>
      </c>
      <c r="Q293" s="34">
        <f>'3_選抜学生一覧（BOOST）'!Q296</f>
        <v>0</v>
      </c>
      <c r="R293" s="34">
        <f>'3_選抜学生一覧（BOOST）'!R296</f>
        <v>0</v>
      </c>
      <c r="S293" s="34">
        <f>'3_選抜学生一覧（BOOST）'!S296</f>
        <v>0</v>
      </c>
    </row>
    <row r="294" spans="1:19">
      <c r="A294" s="34" t="str">
        <f>'3_選抜学生一覧（BOOST）'!$E$1</f>
        <v>BSXX-XXX-XX</v>
      </c>
      <c r="B294" s="34">
        <f>'3_選抜学生一覧（BOOST）'!$E$2</f>
        <v>0</v>
      </c>
      <c r="C294" s="37">
        <f>'3_選抜学生一覧（BOOST）'!$E$3</f>
        <v>0</v>
      </c>
      <c r="D294" s="34">
        <f>'3_選抜学生一覧（BOOST）'!A297</f>
        <v>0</v>
      </c>
      <c r="E294" s="34">
        <f>'3_選抜学生一覧（BOOST）'!B297</f>
        <v>0</v>
      </c>
      <c r="F294" s="191">
        <f>'3_選抜学生一覧（BOOST）'!C297</f>
        <v>0</v>
      </c>
      <c r="G294" s="34" t="str">
        <f>ASC('3_選抜学生一覧（BOOST）'!E297)</f>
        <v/>
      </c>
      <c r="H294" s="34">
        <f>'3_選抜学生一覧（BOOST）'!F297</f>
        <v>0</v>
      </c>
      <c r="I294" s="37">
        <f>'3_選抜学生一覧（BOOST）'!G297</f>
        <v>0</v>
      </c>
      <c r="J294" s="191">
        <f>'3_選抜学生一覧（BOOST）'!H297</f>
        <v>0</v>
      </c>
      <c r="K294" s="191">
        <f>'3_選抜学生一覧（BOOST）'!I297</f>
        <v>0</v>
      </c>
      <c r="L294" s="37">
        <f>'3_選抜学生一覧（BOOST）'!J297</f>
        <v>0</v>
      </c>
      <c r="M294" s="37">
        <f>'3_選抜学生一覧（BOOST）'!K297</f>
        <v>0</v>
      </c>
      <c r="N294" s="37">
        <f>'3_選抜学生一覧（BOOST）'!L297</f>
        <v>0</v>
      </c>
      <c r="O294" s="37">
        <f>'3_選抜学生一覧（BOOST）'!M297</f>
        <v>0</v>
      </c>
      <c r="P294" s="34">
        <f>'3_選抜学生一覧（BOOST）'!P297</f>
        <v>0</v>
      </c>
      <c r="Q294" s="34">
        <f>'3_選抜学生一覧（BOOST）'!Q297</f>
        <v>0</v>
      </c>
      <c r="R294" s="34">
        <f>'3_選抜学生一覧（BOOST）'!R297</f>
        <v>0</v>
      </c>
      <c r="S294" s="34">
        <f>'3_選抜学生一覧（BOOST）'!S297</f>
        <v>0</v>
      </c>
    </row>
    <row r="295" spans="1:19">
      <c r="A295" s="34" t="str">
        <f>'3_選抜学生一覧（BOOST）'!$E$1</f>
        <v>BSXX-XXX-XX</v>
      </c>
      <c r="B295" s="34">
        <f>'3_選抜学生一覧（BOOST）'!$E$2</f>
        <v>0</v>
      </c>
      <c r="C295" s="37">
        <f>'3_選抜学生一覧（BOOST）'!$E$3</f>
        <v>0</v>
      </c>
      <c r="D295" s="34">
        <f>'3_選抜学生一覧（BOOST）'!A298</f>
        <v>0</v>
      </c>
      <c r="E295" s="34">
        <f>'3_選抜学生一覧（BOOST）'!B298</f>
        <v>0</v>
      </c>
      <c r="F295" s="191">
        <f>'3_選抜学生一覧（BOOST）'!C298</f>
        <v>0</v>
      </c>
      <c r="G295" s="34" t="str">
        <f>ASC('3_選抜学生一覧（BOOST）'!E298)</f>
        <v/>
      </c>
      <c r="H295" s="34">
        <f>'3_選抜学生一覧（BOOST）'!F298</f>
        <v>0</v>
      </c>
      <c r="I295" s="37">
        <f>'3_選抜学生一覧（BOOST）'!G298</f>
        <v>0</v>
      </c>
      <c r="J295" s="191">
        <f>'3_選抜学生一覧（BOOST）'!H298</f>
        <v>0</v>
      </c>
      <c r="K295" s="191">
        <f>'3_選抜学生一覧（BOOST）'!I298</f>
        <v>0</v>
      </c>
      <c r="L295" s="37">
        <f>'3_選抜学生一覧（BOOST）'!J298</f>
        <v>0</v>
      </c>
      <c r="M295" s="37">
        <f>'3_選抜学生一覧（BOOST）'!K298</f>
        <v>0</v>
      </c>
      <c r="N295" s="37">
        <f>'3_選抜学生一覧（BOOST）'!L298</f>
        <v>0</v>
      </c>
      <c r="O295" s="37">
        <f>'3_選抜学生一覧（BOOST）'!M298</f>
        <v>0</v>
      </c>
      <c r="P295" s="34">
        <f>'3_選抜学生一覧（BOOST）'!P298</f>
        <v>0</v>
      </c>
      <c r="Q295" s="34">
        <f>'3_選抜学生一覧（BOOST）'!Q298</f>
        <v>0</v>
      </c>
      <c r="R295" s="34">
        <f>'3_選抜学生一覧（BOOST）'!R298</f>
        <v>0</v>
      </c>
      <c r="S295" s="34">
        <f>'3_選抜学生一覧（BOOST）'!S298</f>
        <v>0</v>
      </c>
    </row>
    <row r="296" spans="1:19">
      <c r="A296" s="34" t="str">
        <f>'3_選抜学生一覧（BOOST）'!$E$1</f>
        <v>BSXX-XXX-XX</v>
      </c>
      <c r="B296" s="34">
        <f>'3_選抜学生一覧（BOOST）'!$E$2</f>
        <v>0</v>
      </c>
      <c r="C296" s="37">
        <f>'3_選抜学生一覧（BOOST）'!$E$3</f>
        <v>0</v>
      </c>
      <c r="D296" s="34">
        <f>'3_選抜学生一覧（BOOST）'!A299</f>
        <v>0</v>
      </c>
      <c r="E296" s="34">
        <f>'3_選抜学生一覧（BOOST）'!B299</f>
        <v>0</v>
      </c>
      <c r="F296" s="191">
        <f>'3_選抜学生一覧（BOOST）'!C299</f>
        <v>0</v>
      </c>
      <c r="G296" s="34" t="str">
        <f>ASC('3_選抜学生一覧（BOOST）'!E299)</f>
        <v/>
      </c>
      <c r="H296" s="34">
        <f>'3_選抜学生一覧（BOOST）'!F299</f>
        <v>0</v>
      </c>
      <c r="I296" s="37">
        <f>'3_選抜学生一覧（BOOST）'!G299</f>
        <v>0</v>
      </c>
      <c r="J296" s="191">
        <f>'3_選抜学生一覧（BOOST）'!H299</f>
        <v>0</v>
      </c>
      <c r="K296" s="191">
        <f>'3_選抜学生一覧（BOOST）'!I299</f>
        <v>0</v>
      </c>
      <c r="L296" s="37">
        <f>'3_選抜学生一覧（BOOST）'!J299</f>
        <v>0</v>
      </c>
      <c r="M296" s="37">
        <f>'3_選抜学生一覧（BOOST）'!K299</f>
        <v>0</v>
      </c>
      <c r="N296" s="37">
        <f>'3_選抜学生一覧（BOOST）'!L299</f>
        <v>0</v>
      </c>
      <c r="O296" s="37">
        <f>'3_選抜学生一覧（BOOST）'!M299</f>
        <v>0</v>
      </c>
      <c r="P296" s="34">
        <f>'3_選抜学生一覧（BOOST）'!P299</f>
        <v>0</v>
      </c>
      <c r="Q296" s="34">
        <f>'3_選抜学生一覧（BOOST）'!Q299</f>
        <v>0</v>
      </c>
      <c r="R296" s="34">
        <f>'3_選抜学生一覧（BOOST）'!R299</f>
        <v>0</v>
      </c>
      <c r="S296" s="34">
        <f>'3_選抜学生一覧（BOOST）'!S299</f>
        <v>0</v>
      </c>
    </row>
    <row r="297" spans="1:19">
      <c r="A297" s="34" t="str">
        <f>'3_選抜学生一覧（BOOST）'!$E$1</f>
        <v>BSXX-XXX-XX</v>
      </c>
      <c r="B297" s="34">
        <f>'3_選抜学生一覧（BOOST）'!$E$2</f>
        <v>0</v>
      </c>
      <c r="C297" s="37">
        <f>'3_選抜学生一覧（BOOST）'!$E$3</f>
        <v>0</v>
      </c>
      <c r="D297" s="34">
        <f>'3_選抜学生一覧（BOOST）'!A300</f>
        <v>0</v>
      </c>
      <c r="E297" s="34">
        <f>'3_選抜学生一覧（BOOST）'!B300</f>
        <v>0</v>
      </c>
      <c r="F297" s="191">
        <f>'3_選抜学生一覧（BOOST）'!C300</f>
        <v>0</v>
      </c>
      <c r="G297" s="34" t="str">
        <f>ASC('3_選抜学生一覧（BOOST）'!E300)</f>
        <v/>
      </c>
      <c r="H297" s="34">
        <f>'3_選抜学生一覧（BOOST）'!F300</f>
        <v>0</v>
      </c>
      <c r="I297" s="37">
        <f>'3_選抜学生一覧（BOOST）'!G300</f>
        <v>0</v>
      </c>
      <c r="J297" s="191">
        <f>'3_選抜学生一覧（BOOST）'!H300</f>
        <v>0</v>
      </c>
      <c r="K297" s="191">
        <f>'3_選抜学生一覧（BOOST）'!I300</f>
        <v>0</v>
      </c>
      <c r="L297" s="37">
        <f>'3_選抜学生一覧（BOOST）'!J300</f>
        <v>0</v>
      </c>
      <c r="M297" s="37">
        <f>'3_選抜学生一覧（BOOST）'!K300</f>
        <v>0</v>
      </c>
      <c r="N297" s="37">
        <f>'3_選抜学生一覧（BOOST）'!L300</f>
        <v>0</v>
      </c>
      <c r="O297" s="37">
        <f>'3_選抜学生一覧（BOOST）'!M300</f>
        <v>0</v>
      </c>
      <c r="P297" s="34">
        <f>'3_選抜学生一覧（BOOST）'!P300</f>
        <v>0</v>
      </c>
      <c r="Q297" s="34">
        <f>'3_選抜学生一覧（BOOST）'!Q300</f>
        <v>0</v>
      </c>
      <c r="R297" s="34">
        <f>'3_選抜学生一覧（BOOST）'!R300</f>
        <v>0</v>
      </c>
      <c r="S297" s="34">
        <f>'3_選抜学生一覧（BOOST）'!S300</f>
        <v>0</v>
      </c>
    </row>
    <row r="298" spans="1:19">
      <c r="A298" s="34" t="str">
        <f>'3_選抜学生一覧（BOOST）'!$E$1</f>
        <v>BSXX-XXX-XX</v>
      </c>
      <c r="B298" s="34">
        <f>'3_選抜学生一覧（BOOST）'!$E$2</f>
        <v>0</v>
      </c>
      <c r="C298" s="37">
        <f>'3_選抜学生一覧（BOOST）'!$E$3</f>
        <v>0</v>
      </c>
      <c r="D298" s="34">
        <f>'3_選抜学生一覧（BOOST）'!A301</f>
        <v>0</v>
      </c>
      <c r="E298" s="34">
        <f>'3_選抜学生一覧（BOOST）'!B301</f>
        <v>0</v>
      </c>
      <c r="F298" s="191">
        <f>'3_選抜学生一覧（BOOST）'!C301</f>
        <v>0</v>
      </c>
      <c r="G298" s="34" t="str">
        <f>ASC('3_選抜学生一覧（BOOST）'!E301)</f>
        <v/>
      </c>
      <c r="H298" s="34">
        <f>'3_選抜学生一覧（BOOST）'!F301</f>
        <v>0</v>
      </c>
      <c r="I298" s="37">
        <f>'3_選抜学生一覧（BOOST）'!G301</f>
        <v>0</v>
      </c>
      <c r="J298" s="191">
        <f>'3_選抜学生一覧（BOOST）'!H301</f>
        <v>0</v>
      </c>
      <c r="K298" s="191">
        <f>'3_選抜学生一覧（BOOST）'!I301</f>
        <v>0</v>
      </c>
      <c r="L298" s="37">
        <f>'3_選抜学生一覧（BOOST）'!J301</f>
        <v>0</v>
      </c>
      <c r="M298" s="37">
        <f>'3_選抜学生一覧（BOOST）'!K301</f>
        <v>0</v>
      </c>
      <c r="N298" s="37">
        <f>'3_選抜学生一覧（BOOST）'!L301</f>
        <v>0</v>
      </c>
      <c r="O298" s="37">
        <f>'3_選抜学生一覧（BOOST）'!M301</f>
        <v>0</v>
      </c>
      <c r="P298" s="34">
        <f>'3_選抜学生一覧（BOOST）'!P301</f>
        <v>0</v>
      </c>
      <c r="Q298" s="34">
        <f>'3_選抜学生一覧（BOOST）'!Q301</f>
        <v>0</v>
      </c>
      <c r="R298" s="34">
        <f>'3_選抜学生一覧（BOOST）'!R301</f>
        <v>0</v>
      </c>
      <c r="S298" s="34">
        <f>'3_選抜学生一覧（BOOST）'!S301</f>
        <v>0</v>
      </c>
    </row>
    <row r="299" spans="1:19">
      <c r="A299" s="34" t="str">
        <f>'3_選抜学生一覧（BOOST）'!$E$1</f>
        <v>BSXX-XXX-XX</v>
      </c>
      <c r="B299" s="34">
        <f>'3_選抜学生一覧（BOOST）'!$E$2</f>
        <v>0</v>
      </c>
      <c r="C299" s="37">
        <f>'3_選抜学生一覧（BOOST）'!$E$3</f>
        <v>0</v>
      </c>
      <c r="D299" s="34">
        <f>'3_選抜学生一覧（BOOST）'!A302</f>
        <v>0</v>
      </c>
      <c r="E299" s="34">
        <f>'3_選抜学生一覧（BOOST）'!B302</f>
        <v>0</v>
      </c>
      <c r="F299" s="191">
        <f>'3_選抜学生一覧（BOOST）'!C302</f>
        <v>0</v>
      </c>
      <c r="G299" s="34" t="str">
        <f>ASC('3_選抜学生一覧（BOOST）'!E302)</f>
        <v/>
      </c>
      <c r="H299" s="34">
        <f>'3_選抜学生一覧（BOOST）'!F302</f>
        <v>0</v>
      </c>
      <c r="I299" s="37">
        <f>'3_選抜学生一覧（BOOST）'!G302</f>
        <v>0</v>
      </c>
      <c r="J299" s="191">
        <f>'3_選抜学生一覧（BOOST）'!H302</f>
        <v>0</v>
      </c>
      <c r="K299" s="191">
        <f>'3_選抜学生一覧（BOOST）'!I302</f>
        <v>0</v>
      </c>
      <c r="L299" s="37">
        <f>'3_選抜学生一覧（BOOST）'!J302</f>
        <v>0</v>
      </c>
      <c r="M299" s="37">
        <f>'3_選抜学生一覧（BOOST）'!K302</f>
        <v>0</v>
      </c>
      <c r="N299" s="37">
        <f>'3_選抜学生一覧（BOOST）'!L302</f>
        <v>0</v>
      </c>
      <c r="O299" s="37">
        <f>'3_選抜学生一覧（BOOST）'!M302</f>
        <v>0</v>
      </c>
      <c r="P299" s="34">
        <f>'3_選抜学生一覧（BOOST）'!P302</f>
        <v>0</v>
      </c>
      <c r="Q299" s="34">
        <f>'3_選抜学生一覧（BOOST）'!Q302</f>
        <v>0</v>
      </c>
      <c r="R299" s="34">
        <f>'3_選抜学生一覧（BOOST）'!R302</f>
        <v>0</v>
      </c>
      <c r="S299" s="34">
        <f>'3_選抜学生一覧（BOOST）'!S302</f>
        <v>0</v>
      </c>
    </row>
    <row r="300" spans="1:19">
      <c r="A300" s="34" t="str">
        <f>'3_選抜学生一覧（BOOST）'!$E$1</f>
        <v>BSXX-XXX-XX</v>
      </c>
      <c r="B300" s="34">
        <f>'3_選抜学生一覧（BOOST）'!$E$2</f>
        <v>0</v>
      </c>
      <c r="C300" s="37">
        <f>'3_選抜学生一覧（BOOST）'!$E$3</f>
        <v>0</v>
      </c>
      <c r="D300" s="34">
        <f>'3_選抜学生一覧（BOOST）'!A303</f>
        <v>0</v>
      </c>
      <c r="E300" s="34">
        <f>'3_選抜学生一覧（BOOST）'!B303</f>
        <v>0</v>
      </c>
      <c r="F300" s="191">
        <f>'3_選抜学生一覧（BOOST）'!C303</f>
        <v>0</v>
      </c>
      <c r="G300" s="34" t="str">
        <f>ASC('3_選抜学生一覧（BOOST）'!E303)</f>
        <v/>
      </c>
      <c r="H300" s="34">
        <f>'3_選抜学生一覧（BOOST）'!F303</f>
        <v>0</v>
      </c>
      <c r="I300" s="37">
        <f>'3_選抜学生一覧（BOOST）'!G303</f>
        <v>0</v>
      </c>
      <c r="J300" s="191">
        <f>'3_選抜学生一覧（BOOST）'!H303</f>
        <v>0</v>
      </c>
      <c r="K300" s="191">
        <f>'3_選抜学生一覧（BOOST）'!I303</f>
        <v>0</v>
      </c>
      <c r="L300" s="37">
        <f>'3_選抜学生一覧（BOOST）'!J303</f>
        <v>0</v>
      </c>
      <c r="M300" s="37">
        <f>'3_選抜学生一覧（BOOST）'!K303</f>
        <v>0</v>
      </c>
      <c r="N300" s="37">
        <f>'3_選抜学生一覧（BOOST）'!L303</f>
        <v>0</v>
      </c>
      <c r="O300" s="37">
        <f>'3_選抜学生一覧（BOOST）'!M303</f>
        <v>0</v>
      </c>
      <c r="P300" s="34">
        <f>'3_選抜学生一覧（BOOST）'!P303</f>
        <v>0</v>
      </c>
      <c r="Q300" s="34">
        <f>'3_選抜学生一覧（BOOST）'!Q303</f>
        <v>0</v>
      </c>
      <c r="R300" s="34">
        <f>'3_選抜学生一覧（BOOST）'!R303</f>
        <v>0</v>
      </c>
      <c r="S300" s="34">
        <f>'3_選抜学生一覧（BOOST）'!S303</f>
        <v>0</v>
      </c>
    </row>
    <row r="301" spans="1:19">
      <c r="A301" s="34" t="str">
        <f>'3_選抜学生一覧（BOOST）'!$E$1</f>
        <v>BSXX-XXX-XX</v>
      </c>
      <c r="B301" s="34">
        <f>'3_選抜学生一覧（BOOST）'!$E$2</f>
        <v>0</v>
      </c>
      <c r="C301" s="37">
        <f>'3_選抜学生一覧（BOOST）'!$E$3</f>
        <v>0</v>
      </c>
      <c r="D301" s="34">
        <f>'3_選抜学生一覧（BOOST）'!A304</f>
        <v>0</v>
      </c>
      <c r="E301" s="34">
        <f>'3_選抜学生一覧（BOOST）'!B304</f>
        <v>0</v>
      </c>
      <c r="F301" s="191">
        <f>'3_選抜学生一覧（BOOST）'!C304</f>
        <v>0</v>
      </c>
      <c r="G301" s="34" t="str">
        <f>ASC('3_選抜学生一覧（BOOST）'!E304)</f>
        <v/>
      </c>
      <c r="H301" s="34">
        <f>'3_選抜学生一覧（BOOST）'!F304</f>
        <v>0</v>
      </c>
      <c r="I301" s="37">
        <f>'3_選抜学生一覧（BOOST）'!G304</f>
        <v>0</v>
      </c>
      <c r="J301" s="191">
        <f>'3_選抜学生一覧（BOOST）'!H304</f>
        <v>0</v>
      </c>
      <c r="K301" s="191">
        <f>'3_選抜学生一覧（BOOST）'!I304</f>
        <v>0</v>
      </c>
      <c r="L301" s="37">
        <f>'3_選抜学生一覧（BOOST）'!J304</f>
        <v>0</v>
      </c>
      <c r="M301" s="37">
        <f>'3_選抜学生一覧（BOOST）'!K304</f>
        <v>0</v>
      </c>
      <c r="N301" s="37">
        <f>'3_選抜学生一覧（BOOST）'!L304</f>
        <v>0</v>
      </c>
      <c r="O301" s="37">
        <f>'3_選抜学生一覧（BOOST）'!M304</f>
        <v>0</v>
      </c>
      <c r="P301" s="34">
        <f>'3_選抜学生一覧（BOOST）'!P304</f>
        <v>0</v>
      </c>
      <c r="Q301" s="34">
        <f>'3_選抜学生一覧（BOOST）'!Q304</f>
        <v>0</v>
      </c>
      <c r="R301" s="34">
        <f>'3_選抜学生一覧（BOOST）'!R304</f>
        <v>0</v>
      </c>
      <c r="S301" s="34">
        <f>'3_選抜学生一覧（BOOST）'!S304</f>
        <v>0</v>
      </c>
    </row>
  </sheetData>
  <phoneticPr fontId="10"/>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7CEB92-8CF5-4399-8C9F-AA9D2C59EABD}">
  <sheetPr codeName="Sheet7">
    <tabColor rgb="FFFFFF00"/>
    <pageSetUpPr fitToPage="1"/>
  </sheetPr>
  <dimension ref="A1:EI95"/>
  <sheetViews>
    <sheetView zoomScale="90" zoomScaleNormal="90" zoomScaleSheetLayoutView="70" workbookViewId="0">
      <pane ySplit="4" topLeftCell="A5" activePane="bottomLeft" state="frozen"/>
      <selection activeCell="H8" sqref="H8"/>
      <selection pane="bottomLeft" activeCell="E2" sqref="E2:F2"/>
    </sheetView>
  </sheetViews>
  <sheetFormatPr defaultRowHeight="13.2"/>
  <cols>
    <col min="1" max="1" width="6.6640625" style="41" customWidth="1"/>
    <col min="2" max="2" width="10.33203125" style="49" customWidth="1"/>
    <col min="3" max="3" width="3" style="200" customWidth="1"/>
    <col min="4" max="4" width="8.5546875" style="142" hidden="1" customWidth="1"/>
    <col min="5" max="5" width="15" style="49" customWidth="1"/>
    <col min="6" max="6" width="21.21875" style="59" customWidth="1"/>
    <col min="7" max="7" width="13.33203125" style="63" customWidth="1"/>
    <col min="8" max="8" width="6.109375" style="81" customWidth="1"/>
    <col min="9" max="9" width="5.6640625" style="81" customWidth="1"/>
    <col min="10" max="12" width="13.33203125" style="63" customWidth="1"/>
    <col min="13" max="13" width="12.88671875" style="63" customWidth="1"/>
    <col min="14" max="15" width="13.44140625" style="106" hidden="1" customWidth="1"/>
    <col min="16" max="16" width="6.77734375" style="199" customWidth="1"/>
    <col min="17" max="17" width="8.33203125" style="41" customWidth="1"/>
    <col min="18" max="18" width="12.6640625" style="41" customWidth="1"/>
    <col min="19" max="19" width="33.6640625" style="167" customWidth="1"/>
    <col min="20" max="139" width="1.44140625" style="60" customWidth="1"/>
    <col min="140" max="16384" width="8.88671875" style="40"/>
  </cols>
  <sheetData>
    <row r="1" spans="1:139" customFormat="1" ht="19.2" customHeight="1" thickBot="1">
      <c r="A1" s="252" t="s">
        <v>57</v>
      </c>
      <c r="B1" s="253"/>
      <c r="C1" s="254"/>
      <c r="D1" s="145"/>
      <c r="E1" s="267" t="str">
        <f>IF('1_機関情報'!$C$15&lt;&gt;"",'1_機関情報'!$C$15,"")</f>
        <v>BSXX-XXX-XX</v>
      </c>
      <c r="F1" s="268"/>
      <c r="G1" s="85"/>
      <c r="H1" s="86"/>
      <c r="I1" s="86"/>
      <c r="J1" s="3"/>
      <c r="K1" s="8"/>
      <c r="L1" s="8"/>
      <c r="M1" s="3"/>
      <c r="N1" s="106"/>
      <c r="O1" s="106"/>
      <c r="P1" s="3"/>
      <c r="Q1" s="10"/>
      <c r="R1" s="10"/>
      <c r="S1" s="78" t="s">
        <v>581</v>
      </c>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c r="BB1" s="7"/>
      <c r="BC1" s="7"/>
      <c r="BD1" s="7"/>
      <c r="BE1" s="7"/>
      <c r="BF1" s="7"/>
      <c r="BG1" s="7"/>
      <c r="BH1" s="7"/>
      <c r="BI1" s="7"/>
      <c r="BJ1" s="7"/>
      <c r="BK1" s="7"/>
      <c r="BL1" s="7"/>
      <c r="BM1" s="7"/>
      <c r="BN1" s="7"/>
      <c r="BO1" s="7"/>
      <c r="BP1" s="7"/>
      <c r="BQ1" s="7"/>
      <c r="BR1" s="7"/>
      <c r="BS1" s="7"/>
      <c r="BT1" s="7"/>
      <c r="BU1" s="7"/>
      <c r="BV1" s="7"/>
      <c r="BW1" s="7"/>
      <c r="BX1" s="7"/>
      <c r="BY1" s="7"/>
      <c r="BZ1" s="7"/>
      <c r="CA1" s="7"/>
      <c r="CB1" s="7"/>
      <c r="CC1" s="7"/>
      <c r="CD1" s="7"/>
      <c r="CE1" s="7"/>
      <c r="CF1" s="7"/>
      <c r="CG1" s="7"/>
      <c r="CH1" s="7"/>
      <c r="CI1" s="7"/>
      <c r="CJ1" s="7"/>
      <c r="CK1" s="7"/>
      <c r="CL1" s="7"/>
      <c r="CM1" s="7"/>
      <c r="CN1" s="7"/>
      <c r="CO1" s="7"/>
      <c r="CP1" s="7"/>
      <c r="CQ1" s="7"/>
      <c r="CR1" s="7"/>
      <c r="CS1" s="7"/>
      <c r="CT1" s="7"/>
      <c r="CU1" s="7"/>
      <c r="CV1" s="7"/>
      <c r="CW1" s="7"/>
      <c r="CX1" s="7"/>
      <c r="CY1" s="7"/>
      <c r="CZ1" s="7"/>
      <c r="DA1" s="7"/>
      <c r="DB1" s="7"/>
      <c r="DC1" s="7"/>
      <c r="DD1" s="7"/>
      <c r="DE1" s="7"/>
      <c r="DF1" s="7"/>
      <c r="DG1" s="7"/>
      <c r="DH1" s="7"/>
      <c r="DI1" s="7"/>
      <c r="DJ1" s="7"/>
      <c r="DK1" s="7"/>
      <c r="DL1" s="7"/>
      <c r="DM1" s="7"/>
      <c r="DN1" s="7"/>
      <c r="DO1" s="7"/>
      <c r="DP1" s="7"/>
      <c r="DQ1" s="7"/>
      <c r="DR1" s="7"/>
      <c r="DS1" s="7"/>
      <c r="DT1" s="7"/>
      <c r="DU1" s="7"/>
      <c r="DV1" s="7"/>
      <c r="DW1" s="7"/>
      <c r="DX1" s="7"/>
      <c r="DY1" s="7"/>
      <c r="DZ1" s="7"/>
      <c r="EA1" s="7"/>
      <c r="EB1" s="7"/>
      <c r="EC1" s="7"/>
      <c r="ED1" s="7"/>
      <c r="EE1" s="7"/>
      <c r="EF1" s="7"/>
      <c r="EG1" s="7"/>
      <c r="EH1" s="7"/>
      <c r="EI1" s="7"/>
    </row>
    <row r="2" spans="1:139" s="1" customFormat="1" ht="28.95" customHeight="1">
      <c r="A2" s="255" t="s">
        <v>515</v>
      </c>
      <c r="B2" s="256"/>
      <c r="C2" s="257"/>
      <c r="D2" s="146"/>
      <c r="E2" s="265"/>
      <c r="F2" s="266"/>
      <c r="G2" s="85"/>
      <c r="H2" s="86"/>
      <c r="I2" s="86"/>
      <c r="J2" s="3"/>
      <c r="K2" s="8"/>
      <c r="L2" s="155" t="s">
        <v>545</v>
      </c>
      <c r="M2" s="156" t="s">
        <v>546</v>
      </c>
      <c r="N2" s="106"/>
      <c r="O2" s="106"/>
      <c r="P2" s="138" t="s">
        <v>534</v>
      </c>
      <c r="Q2" s="137" t="s">
        <v>533</v>
      </c>
      <c r="R2" s="157" t="s">
        <v>525</v>
      </c>
      <c r="S2" s="158">
        <v>45383</v>
      </c>
      <c r="T2" s="249">
        <v>2024</v>
      </c>
      <c r="U2" s="250"/>
      <c r="V2" s="250"/>
      <c r="W2" s="250"/>
      <c r="X2" s="250"/>
      <c r="Y2" s="250"/>
      <c r="Z2" s="250"/>
      <c r="AA2" s="250"/>
      <c r="AB2" s="250"/>
      <c r="AC2" s="250"/>
      <c r="AD2" s="250"/>
      <c r="AE2" s="251"/>
      <c r="AF2" s="249">
        <v>2025</v>
      </c>
      <c r="AG2" s="250"/>
      <c r="AH2" s="250"/>
      <c r="AI2" s="250"/>
      <c r="AJ2" s="250"/>
      <c r="AK2" s="250"/>
      <c r="AL2" s="250"/>
      <c r="AM2" s="250"/>
      <c r="AN2" s="250"/>
      <c r="AO2" s="250"/>
      <c r="AP2" s="250"/>
      <c r="AQ2" s="251"/>
      <c r="AR2" s="249">
        <v>2026</v>
      </c>
      <c r="AS2" s="250"/>
      <c r="AT2" s="250"/>
      <c r="AU2" s="250"/>
      <c r="AV2" s="250"/>
      <c r="AW2" s="250"/>
      <c r="AX2" s="250"/>
      <c r="AY2" s="250"/>
      <c r="AZ2" s="250"/>
      <c r="BA2" s="250"/>
      <c r="BB2" s="250"/>
      <c r="BC2" s="251"/>
      <c r="BD2" s="249">
        <v>2027</v>
      </c>
      <c r="BE2" s="250"/>
      <c r="BF2" s="250"/>
      <c r="BG2" s="250"/>
      <c r="BH2" s="250"/>
      <c r="BI2" s="250"/>
      <c r="BJ2" s="250"/>
      <c r="BK2" s="250"/>
      <c r="BL2" s="250"/>
      <c r="BM2" s="250"/>
      <c r="BN2" s="250"/>
      <c r="BO2" s="251"/>
      <c r="BP2" s="249">
        <v>2028</v>
      </c>
      <c r="BQ2" s="250"/>
      <c r="BR2" s="250"/>
      <c r="BS2" s="250"/>
      <c r="BT2" s="250"/>
      <c r="BU2" s="250"/>
      <c r="BV2" s="250"/>
      <c r="BW2" s="250"/>
      <c r="BX2" s="250"/>
      <c r="BY2" s="250"/>
      <c r="BZ2" s="250"/>
      <c r="CA2" s="251"/>
      <c r="CB2" s="249">
        <v>2029</v>
      </c>
      <c r="CC2" s="250"/>
      <c r="CD2" s="250"/>
      <c r="CE2" s="250"/>
      <c r="CF2" s="250"/>
      <c r="CG2" s="250"/>
      <c r="CH2" s="250"/>
      <c r="CI2" s="250"/>
      <c r="CJ2" s="250"/>
      <c r="CK2" s="250"/>
      <c r="CL2" s="250"/>
      <c r="CM2" s="251"/>
      <c r="CN2" s="249">
        <v>2030</v>
      </c>
      <c r="CO2" s="250"/>
      <c r="CP2" s="250"/>
      <c r="CQ2" s="250"/>
      <c r="CR2" s="250"/>
      <c r="CS2" s="250"/>
      <c r="CT2" s="250"/>
      <c r="CU2" s="250"/>
      <c r="CV2" s="250"/>
      <c r="CW2" s="250"/>
      <c r="CX2" s="250"/>
      <c r="CY2" s="251"/>
      <c r="CZ2" s="249">
        <v>2031</v>
      </c>
      <c r="DA2" s="250"/>
      <c r="DB2" s="250"/>
      <c r="DC2" s="250"/>
      <c r="DD2" s="250"/>
      <c r="DE2" s="250"/>
      <c r="DF2" s="250"/>
      <c r="DG2" s="250"/>
      <c r="DH2" s="250"/>
      <c r="DI2" s="250"/>
      <c r="DJ2" s="250"/>
      <c r="DK2" s="251"/>
      <c r="DL2" s="249">
        <v>2032</v>
      </c>
      <c r="DM2" s="250"/>
      <c r="DN2" s="250"/>
      <c r="DO2" s="250"/>
      <c r="DP2" s="250"/>
      <c r="DQ2" s="250"/>
      <c r="DR2" s="250"/>
      <c r="DS2" s="250"/>
      <c r="DT2" s="250"/>
      <c r="DU2" s="250"/>
      <c r="DV2" s="250"/>
      <c r="DW2" s="251"/>
      <c r="DX2" s="249">
        <v>2033</v>
      </c>
      <c r="DY2" s="250"/>
      <c r="DZ2" s="250"/>
      <c r="EA2" s="250"/>
      <c r="EB2" s="250"/>
      <c r="EC2" s="250"/>
      <c r="ED2" s="250"/>
      <c r="EE2" s="250"/>
      <c r="EF2" s="250"/>
      <c r="EG2" s="250"/>
      <c r="EH2" s="250"/>
      <c r="EI2" s="251"/>
    </row>
    <row r="3" spans="1:139" s="1" customFormat="1" ht="28.95" customHeight="1" thickBot="1">
      <c r="A3" s="255" t="s">
        <v>516</v>
      </c>
      <c r="B3" s="256"/>
      <c r="C3" s="257"/>
      <c r="D3" s="146"/>
      <c r="E3" s="261"/>
      <c r="F3" s="262"/>
      <c r="G3" s="85"/>
      <c r="H3" s="86"/>
      <c r="I3" s="87"/>
      <c r="J3" s="3"/>
      <c r="K3" s="8"/>
      <c r="L3" s="189" cm="1">
        <f t="array" ref="L3">SUMPRODUCT(($B$5:$B$94&lt;&gt;"")/COUNTIF($B$5:$B$94,$B$5:$B$94&amp;""))</f>
        <v>0</v>
      </c>
      <c r="M3" s="190">
        <f ca="1">処理!N1</f>
        <v>0</v>
      </c>
      <c r="N3" s="195"/>
      <c r="O3" s="195"/>
      <c r="P3" s="196">
        <f>SUM(P5:P94)</f>
        <v>0</v>
      </c>
      <c r="Q3" s="197">
        <f>P3/12</f>
        <v>0</v>
      </c>
      <c r="R3" s="157" t="s">
        <v>530</v>
      </c>
      <c r="S3" s="159">
        <v>45747</v>
      </c>
      <c r="T3" s="258" t="s">
        <v>5</v>
      </c>
      <c r="U3" s="259"/>
      <c r="V3" s="259"/>
      <c r="W3" s="259"/>
      <c r="X3" s="259"/>
      <c r="Y3" s="259"/>
      <c r="Z3" s="259"/>
      <c r="AA3" s="259"/>
      <c r="AB3" s="259"/>
      <c r="AC3" s="259"/>
      <c r="AD3" s="259"/>
      <c r="AE3" s="260"/>
      <c r="AF3" s="246" t="s">
        <v>18</v>
      </c>
      <c r="AG3" s="247"/>
      <c r="AH3" s="247"/>
      <c r="AI3" s="247"/>
      <c r="AJ3" s="247"/>
      <c r="AK3" s="247"/>
      <c r="AL3" s="247"/>
      <c r="AM3" s="247"/>
      <c r="AN3" s="247"/>
      <c r="AO3" s="247"/>
      <c r="AP3" s="247"/>
      <c r="AQ3" s="248"/>
      <c r="AR3" s="258" t="s">
        <v>19</v>
      </c>
      <c r="AS3" s="259"/>
      <c r="AT3" s="259"/>
      <c r="AU3" s="259"/>
      <c r="AV3" s="259"/>
      <c r="AW3" s="259"/>
      <c r="AX3" s="259"/>
      <c r="AY3" s="259"/>
      <c r="AZ3" s="259"/>
      <c r="BA3" s="259"/>
      <c r="BB3" s="259"/>
      <c r="BC3" s="260"/>
      <c r="BD3" s="246" t="s">
        <v>20</v>
      </c>
      <c r="BE3" s="247"/>
      <c r="BF3" s="247"/>
      <c r="BG3" s="247"/>
      <c r="BH3" s="247"/>
      <c r="BI3" s="247"/>
      <c r="BJ3" s="247"/>
      <c r="BK3" s="247"/>
      <c r="BL3" s="247"/>
      <c r="BM3" s="247"/>
      <c r="BN3" s="247"/>
      <c r="BO3" s="248"/>
      <c r="BP3" s="258" t="s">
        <v>21</v>
      </c>
      <c r="BQ3" s="259"/>
      <c r="BR3" s="259"/>
      <c r="BS3" s="259"/>
      <c r="BT3" s="259"/>
      <c r="BU3" s="259"/>
      <c r="BV3" s="259"/>
      <c r="BW3" s="259"/>
      <c r="BX3" s="259"/>
      <c r="BY3" s="259"/>
      <c r="BZ3" s="259"/>
      <c r="CA3" s="260"/>
      <c r="CB3" s="246" t="s">
        <v>22</v>
      </c>
      <c r="CC3" s="247"/>
      <c r="CD3" s="247"/>
      <c r="CE3" s="247"/>
      <c r="CF3" s="247"/>
      <c r="CG3" s="247"/>
      <c r="CH3" s="247"/>
      <c r="CI3" s="247"/>
      <c r="CJ3" s="247"/>
      <c r="CK3" s="247"/>
      <c r="CL3" s="247"/>
      <c r="CM3" s="248"/>
      <c r="CN3" s="258" t="s">
        <v>23</v>
      </c>
      <c r="CO3" s="259"/>
      <c r="CP3" s="259"/>
      <c r="CQ3" s="259"/>
      <c r="CR3" s="259"/>
      <c r="CS3" s="259"/>
      <c r="CT3" s="259"/>
      <c r="CU3" s="259"/>
      <c r="CV3" s="259"/>
      <c r="CW3" s="259"/>
      <c r="CX3" s="259"/>
      <c r="CY3" s="260"/>
      <c r="CZ3" s="246" t="s">
        <v>24</v>
      </c>
      <c r="DA3" s="247"/>
      <c r="DB3" s="247"/>
      <c r="DC3" s="247"/>
      <c r="DD3" s="247"/>
      <c r="DE3" s="247"/>
      <c r="DF3" s="247"/>
      <c r="DG3" s="247"/>
      <c r="DH3" s="247"/>
      <c r="DI3" s="247"/>
      <c r="DJ3" s="247"/>
      <c r="DK3" s="248"/>
      <c r="DL3" s="258" t="s">
        <v>25</v>
      </c>
      <c r="DM3" s="259"/>
      <c r="DN3" s="259"/>
      <c r="DO3" s="259"/>
      <c r="DP3" s="259"/>
      <c r="DQ3" s="259"/>
      <c r="DR3" s="259"/>
      <c r="DS3" s="259"/>
      <c r="DT3" s="259"/>
      <c r="DU3" s="259"/>
      <c r="DV3" s="259"/>
      <c r="DW3" s="260"/>
      <c r="DX3" s="246" t="s">
        <v>26</v>
      </c>
      <c r="DY3" s="247"/>
      <c r="DZ3" s="247"/>
      <c r="EA3" s="247"/>
      <c r="EB3" s="247"/>
      <c r="EC3" s="247"/>
      <c r="ED3" s="247"/>
      <c r="EE3" s="247"/>
      <c r="EF3" s="247"/>
      <c r="EG3" s="247"/>
      <c r="EH3" s="247"/>
      <c r="EI3" s="248"/>
    </row>
    <row r="4" spans="1:139" s="1" customFormat="1" ht="57.6" customHeight="1" thickBot="1">
      <c r="A4" s="115" t="s">
        <v>10</v>
      </c>
      <c r="B4" s="115" t="s">
        <v>28</v>
      </c>
      <c r="C4" s="140" t="s">
        <v>535</v>
      </c>
      <c r="D4" s="141" t="s">
        <v>536</v>
      </c>
      <c r="E4" s="116" t="s">
        <v>3</v>
      </c>
      <c r="F4" s="116" t="s">
        <v>517</v>
      </c>
      <c r="G4" s="117" t="s">
        <v>33</v>
      </c>
      <c r="H4" s="118" t="s">
        <v>475</v>
      </c>
      <c r="I4" s="118" t="s">
        <v>7</v>
      </c>
      <c r="J4" s="119" t="s">
        <v>55</v>
      </c>
      <c r="K4" s="119" t="s">
        <v>54</v>
      </c>
      <c r="L4" s="120" t="s">
        <v>52</v>
      </c>
      <c r="M4" s="120" t="s">
        <v>53</v>
      </c>
      <c r="N4" s="121" t="s">
        <v>522</v>
      </c>
      <c r="O4" s="121" t="s">
        <v>523</v>
      </c>
      <c r="P4" s="122" t="s">
        <v>524</v>
      </c>
      <c r="Q4" s="123" t="s">
        <v>538</v>
      </c>
      <c r="R4" s="123" t="s">
        <v>15</v>
      </c>
      <c r="S4" s="165" t="s">
        <v>1</v>
      </c>
      <c r="T4" s="124">
        <v>45383</v>
      </c>
      <c r="U4" s="125">
        <v>45413</v>
      </c>
      <c r="V4" s="125">
        <v>45444</v>
      </c>
      <c r="W4" s="125">
        <v>45474</v>
      </c>
      <c r="X4" s="125">
        <v>45505</v>
      </c>
      <c r="Y4" s="125">
        <v>45536</v>
      </c>
      <c r="Z4" s="126">
        <v>45566</v>
      </c>
      <c r="AA4" s="126">
        <v>45597</v>
      </c>
      <c r="AB4" s="126">
        <v>45627</v>
      </c>
      <c r="AC4" s="126">
        <v>45658</v>
      </c>
      <c r="AD4" s="126">
        <v>45689</v>
      </c>
      <c r="AE4" s="127">
        <v>45717</v>
      </c>
      <c r="AF4" s="124">
        <v>45748</v>
      </c>
      <c r="AG4" s="125">
        <v>45778</v>
      </c>
      <c r="AH4" s="125">
        <v>45809</v>
      </c>
      <c r="AI4" s="125">
        <v>45839</v>
      </c>
      <c r="AJ4" s="125">
        <v>45870</v>
      </c>
      <c r="AK4" s="125">
        <v>45901</v>
      </c>
      <c r="AL4" s="126">
        <v>45931</v>
      </c>
      <c r="AM4" s="126">
        <v>45962</v>
      </c>
      <c r="AN4" s="126">
        <v>45992</v>
      </c>
      <c r="AO4" s="126">
        <v>46023</v>
      </c>
      <c r="AP4" s="126">
        <v>46054</v>
      </c>
      <c r="AQ4" s="127">
        <v>46082</v>
      </c>
      <c r="AR4" s="124">
        <v>46113</v>
      </c>
      <c r="AS4" s="125">
        <v>46143</v>
      </c>
      <c r="AT4" s="125">
        <v>46174</v>
      </c>
      <c r="AU4" s="125">
        <v>46204</v>
      </c>
      <c r="AV4" s="125">
        <v>46235</v>
      </c>
      <c r="AW4" s="125">
        <v>46266</v>
      </c>
      <c r="AX4" s="126">
        <v>46296</v>
      </c>
      <c r="AY4" s="126">
        <v>46327</v>
      </c>
      <c r="AZ4" s="126">
        <v>46357</v>
      </c>
      <c r="BA4" s="126">
        <v>46388</v>
      </c>
      <c r="BB4" s="126">
        <v>46419</v>
      </c>
      <c r="BC4" s="127">
        <v>46447</v>
      </c>
      <c r="BD4" s="124">
        <v>46478</v>
      </c>
      <c r="BE4" s="125">
        <v>46508</v>
      </c>
      <c r="BF4" s="125">
        <v>46539</v>
      </c>
      <c r="BG4" s="125">
        <v>46569</v>
      </c>
      <c r="BH4" s="125">
        <v>46600</v>
      </c>
      <c r="BI4" s="125">
        <v>46631</v>
      </c>
      <c r="BJ4" s="126">
        <v>46661</v>
      </c>
      <c r="BK4" s="126">
        <v>46692</v>
      </c>
      <c r="BL4" s="126">
        <v>46722</v>
      </c>
      <c r="BM4" s="126">
        <v>46753</v>
      </c>
      <c r="BN4" s="126">
        <v>46784</v>
      </c>
      <c r="BO4" s="127">
        <v>46813</v>
      </c>
      <c r="BP4" s="124">
        <v>46844</v>
      </c>
      <c r="BQ4" s="125">
        <v>46874</v>
      </c>
      <c r="BR4" s="125">
        <v>46905</v>
      </c>
      <c r="BS4" s="125">
        <v>46935</v>
      </c>
      <c r="BT4" s="125">
        <v>46966</v>
      </c>
      <c r="BU4" s="125">
        <v>46997</v>
      </c>
      <c r="BV4" s="126">
        <v>47027</v>
      </c>
      <c r="BW4" s="126">
        <v>47058</v>
      </c>
      <c r="BX4" s="126">
        <v>47088</v>
      </c>
      <c r="BY4" s="126">
        <v>47119</v>
      </c>
      <c r="BZ4" s="126">
        <v>47150</v>
      </c>
      <c r="CA4" s="127">
        <v>47178</v>
      </c>
      <c r="CB4" s="124">
        <v>47209</v>
      </c>
      <c r="CC4" s="125">
        <v>47239</v>
      </c>
      <c r="CD4" s="125">
        <v>47270</v>
      </c>
      <c r="CE4" s="125">
        <v>47300</v>
      </c>
      <c r="CF4" s="125">
        <v>47331</v>
      </c>
      <c r="CG4" s="125">
        <v>47362</v>
      </c>
      <c r="CH4" s="126">
        <v>47392</v>
      </c>
      <c r="CI4" s="126">
        <v>47423</v>
      </c>
      <c r="CJ4" s="126">
        <v>47453</v>
      </c>
      <c r="CK4" s="126">
        <v>47484</v>
      </c>
      <c r="CL4" s="126">
        <v>47515</v>
      </c>
      <c r="CM4" s="127">
        <v>47543</v>
      </c>
      <c r="CN4" s="124">
        <v>47574</v>
      </c>
      <c r="CO4" s="125">
        <v>47604</v>
      </c>
      <c r="CP4" s="125">
        <v>47635</v>
      </c>
      <c r="CQ4" s="125">
        <v>47665</v>
      </c>
      <c r="CR4" s="125">
        <v>47696</v>
      </c>
      <c r="CS4" s="125">
        <v>47727</v>
      </c>
      <c r="CT4" s="126">
        <v>47757</v>
      </c>
      <c r="CU4" s="126">
        <v>47788</v>
      </c>
      <c r="CV4" s="126">
        <v>47818</v>
      </c>
      <c r="CW4" s="126">
        <v>47849</v>
      </c>
      <c r="CX4" s="126">
        <v>47880</v>
      </c>
      <c r="CY4" s="127">
        <v>47908</v>
      </c>
      <c r="CZ4" s="124">
        <v>47939</v>
      </c>
      <c r="DA4" s="125">
        <v>47969</v>
      </c>
      <c r="DB4" s="125">
        <v>48000</v>
      </c>
      <c r="DC4" s="125">
        <v>48030</v>
      </c>
      <c r="DD4" s="125">
        <v>48061</v>
      </c>
      <c r="DE4" s="125">
        <v>48092</v>
      </c>
      <c r="DF4" s="126">
        <v>48122</v>
      </c>
      <c r="DG4" s="126">
        <v>48153</v>
      </c>
      <c r="DH4" s="126">
        <v>48183</v>
      </c>
      <c r="DI4" s="126">
        <v>48214</v>
      </c>
      <c r="DJ4" s="126">
        <v>48245</v>
      </c>
      <c r="DK4" s="127">
        <v>48274</v>
      </c>
      <c r="DL4" s="124">
        <v>48305</v>
      </c>
      <c r="DM4" s="125">
        <v>48335</v>
      </c>
      <c r="DN4" s="125">
        <v>48366</v>
      </c>
      <c r="DO4" s="125">
        <v>48396</v>
      </c>
      <c r="DP4" s="125">
        <v>48427</v>
      </c>
      <c r="DQ4" s="125">
        <v>48458</v>
      </c>
      <c r="DR4" s="126">
        <v>48488</v>
      </c>
      <c r="DS4" s="126">
        <v>48519</v>
      </c>
      <c r="DT4" s="126">
        <v>48549</v>
      </c>
      <c r="DU4" s="126">
        <v>48580</v>
      </c>
      <c r="DV4" s="126">
        <v>48611</v>
      </c>
      <c r="DW4" s="127">
        <v>48639</v>
      </c>
      <c r="DX4" s="124">
        <v>48670</v>
      </c>
      <c r="DY4" s="125">
        <v>48700</v>
      </c>
      <c r="DZ4" s="125">
        <v>48731</v>
      </c>
      <c r="EA4" s="125">
        <v>48761</v>
      </c>
      <c r="EB4" s="125">
        <v>48792</v>
      </c>
      <c r="EC4" s="125">
        <v>48823</v>
      </c>
      <c r="ED4" s="126">
        <v>48853</v>
      </c>
      <c r="EE4" s="126">
        <v>48884</v>
      </c>
      <c r="EF4" s="126">
        <v>48914</v>
      </c>
      <c r="EG4" s="126">
        <v>48945</v>
      </c>
      <c r="EH4" s="126">
        <v>48976</v>
      </c>
      <c r="EI4" s="127">
        <v>49004</v>
      </c>
    </row>
    <row r="5" spans="1:139" s="48" customFormat="1" ht="13.2" customHeight="1" thickTop="1" thickBot="1">
      <c r="A5" s="91"/>
      <c r="B5" s="91"/>
      <c r="C5" s="201" t="str">
        <f>IF(OR(COUNTIF($B$5:$B5,B5)=1,COUNTIF($B$5:$B5,B5)=0),"",COUNTIF($B$5:$B5,B5))</f>
        <v/>
      </c>
      <c r="D5" s="144" t="str">
        <f t="shared" ref="D5:D36" si="0">IF(B5&amp;C5="","",B5&amp;"-"&amp;C5)</f>
        <v/>
      </c>
      <c r="E5" s="96"/>
      <c r="F5" s="202"/>
      <c r="G5" s="204"/>
      <c r="H5" s="179"/>
      <c r="I5" s="205"/>
      <c r="J5" s="204"/>
      <c r="K5" s="204"/>
      <c r="L5" s="204"/>
      <c r="M5" s="204"/>
      <c r="N5" s="105">
        <f t="shared" ref="N5:N36" si="1">IF(L5="",J5,IF(L5&gt;=J5,L5,""))</f>
        <v>0</v>
      </c>
      <c r="O5" s="105">
        <f t="shared" ref="O5:O36" si="2">IF(M5="",K5,IF(M5&lt;=K5,M5,""))</f>
        <v>0</v>
      </c>
      <c r="P5" s="198" t="str">
        <f t="shared" ref="P5:P36" si="3">IF(O5="","",IF(IFERROR(DATEDIF(IF($S$2&gt;=N5,$S$2,IF($S$2&lt;N5,N5)),IF($S$3&lt;=O5,$S$3,IF($S$3&gt;O5,O5))+1,"M"),"")=0,"",IFERROR(DATEDIF(IF($S$2&gt;=N5,$S$2,IF($S$2&lt;N5,N5)),IF($S$3&lt;=O5,$S$3,IF($S$3&gt;O5,O5))+1,"M"),"")))</f>
        <v/>
      </c>
      <c r="Q5" s="91"/>
      <c r="R5" s="91"/>
      <c r="S5" s="166"/>
      <c r="T5" s="94"/>
      <c r="U5" s="90"/>
      <c r="V5" s="90"/>
      <c r="W5" s="90"/>
      <c r="X5" s="90"/>
      <c r="Y5" s="90"/>
      <c r="Z5" s="90"/>
      <c r="AA5" s="90"/>
      <c r="AB5" s="90"/>
      <c r="AC5" s="90"/>
      <c r="AD5" s="90"/>
      <c r="AE5" s="95"/>
      <c r="AF5" s="93"/>
      <c r="AG5" s="89"/>
      <c r="AH5" s="89"/>
      <c r="AI5" s="89"/>
      <c r="AJ5" s="89"/>
      <c r="AK5" s="89"/>
      <c r="AL5" s="90"/>
      <c r="AM5" s="90"/>
      <c r="AN5" s="90"/>
      <c r="AO5" s="90"/>
      <c r="AP5" s="90"/>
      <c r="AQ5" s="95"/>
      <c r="AR5" s="94"/>
      <c r="AS5" s="90"/>
      <c r="AT5" s="90"/>
      <c r="AU5" s="90"/>
      <c r="AV5" s="90"/>
      <c r="AW5" s="90"/>
      <c r="AX5" s="90"/>
      <c r="AY5" s="90"/>
      <c r="AZ5" s="90"/>
      <c r="BA5" s="90"/>
      <c r="BB5" s="90"/>
      <c r="BC5" s="95"/>
      <c r="BD5" s="93"/>
      <c r="BE5" s="89"/>
      <c r="BF5" s="89"/>
      <c r="BG5" s="89"/>
      <c r="BH5" s="89"/>
      <c r="BI5" s="89"/>
      <c r="BJ5" s="89"/>
      <c r="BK5" s="89"/>
      <c r="BL5" s="89"/>
      <c r="BM5" s="89"/>
      <c r="BN5" s="89"/>
      <c r="BO5" s="92"/>
      <c r="BP5" s="93"/>
      <c r="BQ5" s="89"/>
      <c r="BR5" s="89"/>
      <c r="BS5" s="89"/>
      <c r="BT5" s="89"/>
      <c r="BU5" s="89"/>
      <c r="BV5" s="89"/>
      <c r="BW5" s="89"/>
      <c r="BX5" s="89"/>
      <c r="BY5" s="89"/>
      <c r="BZ5" s="89"/>
      <c r="CA5" s="92"/>
      <c r="CB5" s="93"/>
      <c r="CC5" s="89"/>
      <c r="CD5" s="89"/>
      <c r="CE5" s="89"/>
      <c r="CF5" s="89"/>
      <c r="CG5" s="89"/>
      <c r="CH5" s="89"/>
      <c r="CI5" s="89"/>
      <c r="CJ5" s="89"/>
      <c r="CK5" s="89"/>
      <c r="CL5" s="89"/>
      <c r="CM5" s="92"/>
      <c r="CN5" s="93"/>
      <c r="CO5" s="89"/>
      <c r="CP5" s="89"/>
      <c r="CQ5" s="89"/>
      <c r="CR5" s="89"/>
      <c r="CS5" s="89"/>
      <c r="CT5" s="89"/>
      <c r="CU5" s="89"/>
      <c r="CV5" s="89"/>
      <c r="CW5" s="89"/>
      <c r="CX5" s="89"/>
      <c r="CY5" s="92"/>
      <c r="CZ5" s="93"/>
      <c r="DA5" s="89"/>
      <c r="DB5" s="89"/>
      <c r="DC5" s="89"/>
      <c r="DD5" s="89"/>
      <c r="DE5" s="89"/>
      <c r="DF5" s="89"/>
      <c r="DG5" s="89"/>
      <c r="DH5" s="89"/>
      <c r="DI5" s="89"/>
      <c r="DJ5" s="89"/>
      <c r="DK5" s="92"/>
      <c r="DL5" s="93"/>
      <c r="DM5" s="89"/>
      <c r="DN5" s="89"/>
      <c r="DO5" s="89"/>
      <c r="DP5" s="89"/>
      <c r="DQ5" s="89"/>
      <c r="DR5" s="89"/>
      <c r="DS5" s="89"/>
      <c r="DT5" s="89"/>
      <c r="DU5" s="89"/>
      <c r="DV5" s="89"/>
      <c r="DW5" s="92"/>
      <c r="DX5" s="93"/>
      <c r="DY5" s="89"/>
      <c r="DZ5" s="89"/>
      <c r="EA5" s="89"/>
      <c r="EB5" s="89"/>
      <c r="EC5" s="89"/>
      <c r="ED5" s="89"/>
      <c r="EE5" s="89"/>
      <c r="EF5" s="89"/>
      <c r="EG5" s="89"/>
      <c r="EH5" s="89"/>
      <c r="EI5" s="92"/>
    </row>
    <row r="6" spans="1:139" s="48" customFormat="1" ht="13.2" customHeight="1" thickTop="1" thickBot="1">
      <c r="A6" s="91"/>
      <c r="B6" s="91"/>
      <c r="C6" s="201" t="str">
        <f>IF(OR(COUNTIF($B$5:$B6,B6)=1,COUNTIF($B$5:$B6,B6)=0),"",COUNTIF($B$5:$B6,B6))</f>
        <v/>
      </c>
      <c r="D6" s="144" t="str">
        <f t="shared" si="0"/>
        <v/>
      </c>
      <c r="E6" s="96"/>
      <c r="F6" s="202"/>
      <c r="G6" s="204"/>
      <c r="H6" s="179"/>
      <c r="I6" s="205"/>
      <c r="J6" s="204"/>
      <c r="K6" s="204"/>
      <c r="L6" s="204"/>
      <c r="M6" s="204"/>
      <c r="N6" s="105">
        <f t="shared" si="1"/>
        <v>0</v>
      </c>
      <c r="O6" s="105">
        <f t="shared" si="2"/>
        <v>0</v>
      </c>
      <c r="P6" s="198" t="str">
        <f t="shared" si="3"/>
        <v/>
      </c>
      <c r="Q6" s="91"/>
      <c r="R6" s="91"/>
      <c r="S6" s="166"/>
      <c r="T6" s="94"/>
      <c r="U6" s="90"/>
      <c r="V6" s="90"/>
      <c r="W6" s="90"/>
      <c r="X6" s="90"/>
      <c r="Y6" s="90"/>
      <c r="Z6" s="90"/>
      <c r="AA6" s="90"/>
      <c r="AB6" s="90"/>
      <c r="AC6" s="90"/>
      <c r="AD6" s="90"/>
      <c r="AE6" s="95"/>
      <c r="AF6" s="93"/>
      <c r="AG6" s="89"/>
      <c r="AH6" s="89"/>
      <c r="AI6" s="89"/>
      <c r="AJ6" s="89"/>
      <c r="AK6" s="89"/>
      <c r="AL6" s="90"/>
      <c r="AM6" s="90"/>
      <c r="AN6" s="90"/>
      <c r="AO6" s="90"/>
      <c r="AP6" s="90"/>
      <c r="AQ6" s="95"/>
      <c r="AR6" s="94"/>
      <c r="AS6" s="90"/>
      <c r="AT6" s="90"/>
      <c r="AU6" s="90"/>
      <c r="AV6" s="90"/>
      <c r="AW6" s="90"/>
      <c r="AX6" s="90"/>
      <c r="AY6" s="90"/>
      <c r="AZ6" s="90"/>
      <c r="BA6" s="90"/>
      <c r="BB6" s="90"/>
      <c r="BC6" s="95"/>
      <c r="BD6" s="94"/>
      <c r="BE6" s="90"/>
      <c r="BF6" s="90"/>
      <c r="BG6" s="90"/>
      <c r="BH6" s="90"/>
      <c r="BI6" s="90"/>
      <c r="BJ6" s="90"/>
      <c r="BK6" s="90"/>
      <c r="BL6" s="90"/>
      <c r="BM6" s="90"/>
      <c r="BN6" s="90"/>
      <c r="BO6" s="95"/>
      <c r="BP6" s="94"/>
      <c r="BQ6" s="90"/>
      <c r="BR6" s="90"/>
      <c r="BS6" s="90"/>
      <c r="BT6" s="90"/>
      <c r="BU6" s="90"/>
      <c r="BV6" s="90"/>
      <c r="BW6" s="90"/>
      <c r="BX6" s="90"/>
      <c r="BY6" s="90"/>
      <c r="BZ6" s="90"/>
      <c r="CA6" s="95"/>
      <c r="CB6" s="93"/>
      <c r="CC6" s="89"/>
      <c r="CD6" s="89"/>
      <c r="CE6" s="89"/>
      <c r="CF6" s="89"/>
      <c r="CG6" s="89"/>
      <c r="CH6" s="89"/>
      <c r="CI6" s="89"/>
      <c r="CJ6" s="89"/>
      <c r="CK6" s="89"/>
      <c r="CL6" s="89"/>
      <c r="CM6" s="92"/>
      <c r="CN6" s="93"/>
      <c r="CO6" s="89"/>
      <c r="CP6" s="89"/>
      <c r="CQ6" s="89"/>
      <c r="CR6" s="89"/>
      <c r="CS6" s="89"/>
      <c r="CT6" s="89"/>
      <c r="CU6" s="89"/>
      <c r="CV6" s="89"/>
      <c r="CW6" s="89"/>
      <c r="CX6" s="89"/>
      <c r="CY6" s="92"/>
      <c r="CZ6" s="93"/>
      <c r="DA6" s="89"/>
      <c r="DB6" s="89"/>
      <c r="DC6" s="89"/>
      <c r="DD6" s="89"/>
      <c r="DE6" s="89"/>
      <c r="DF6" s="89"/>
      <c r="DG6" s="89"/>
      <c r="DH6" s="89"/>
      <c r="DI6" s="89"/>
      <c r="DJ6" s="89"/>
      <c r="DK6" s="92"/>
      <c r="DL6" s="93"/>
      <c r="DM6" s="89"/>
      <c r="DN6" s="89"/>
      <c r="DO6" s="89"/>
      <c r="DP6" s="89"/>
      <c r="DQ6" s="89"/>
      <c r="DR6" s="89"/>
      <c r="DS6" s="89"/>
      <c r="DT6" s="89"/>
      <c r="DU6" s="89"/>
      <c r="DV6" s="89"/>
      <c r="DW6" s="92"/>
      <c r="DX6" s="93"/>
      <c r="DY6" s="89"/>
      <c r="DZ6" s="89"/>
      <c r="EA6" s="89"/>
      <c r="EB6" s="89"/>
      <c r="EC6" s="89"/>
      <c r="ED6" s="89"/>
      <c r="EE6" s="89"/>
      <c r="EF6" s="89"/>
      <c r="EG6" s="89"/>
      <c r="EH6" s="89"/>
      <c r="EI6" s="92"/>
    </row>
    <row r="7" spans="1:139" s="48" customFormat="1" ht="13.2" customHeight="1" thickTop="1" thickBot="1">
      <c r="A7" s="91"/>
      <c r="B7" s="91"/>
      <c r="C7" s="201" t="str">
        <f>IF(OR(COUNTIF($B$5:$B7,B7)=1,COUNTIF($B$5:$B7,B7)=0),"",COUNTIF($B$5:$B7,B7))</f>
        <v/>
      </c>
      <c r="D7" s="144" t="str">
        <f t="shared" si="0"/>
        <v/>
      </c>
      <c r="E7" s="96"/>
      <c r="F7" s="202"/>
      <c r="G7" s="204"/>
      <c r="H7" s="179"/>
      <c r="I7" s="205"/>
      <c r="J7" s="204"/>
      <c r="K7" s="204"/>
      <c r="L7" s="204"/>
      <c r="M7" s="204"/>
      <c r="N7" s="105">
        <f t="shared" si="1"/>
        <v>0</v>
      </c>
      <c r="O7" s="105">
        <f t="shared" si="2"/>
        <v>0</v>
      </c>
      <c r="P7" s="198" t="str">
        <f t="shared" si="3"/>
        <v/>
      </c>
      <c r="Q7" s="91"/>
      <c r="R7" s="91"/>
      <c r="S7" s="166"/>
      <c r="T7" s="94"/>
      <c r="U7" s="90"/>
      <c r="V7" s="90"/>
      <c r="W7" s="90"/>
      <c r="X7" s="90"/>
      <c r="Y7" s="90"/>
      <c r="Z7" s="90"/>
      <c r="AA7" s="90"/>
      <c r="AB7" s="90"/>
      <c r="AC7" s="90"/>
      <c r="AD7" s="90"/>
      <c r="AE7" s="95"/>
      <c r="AF7" s="93"/>
      <c r="AG7" s="89"/>
      <c r="AH7" s="89"/>
      <c r="AI7" s="89"/>
      <c r="AJ7" s="89"/>
      <c r="AK7" s="89"/>
      <c r="AL7" s="90"/>
      <c r="AM7" s="90"/>
      <c r="AN7" s="90"/>
      <c r="AO7" s="90"/>
      <c r="AP7" s="90"/>
      <c r="AQ7" s="95"/>
      <c r="AR7" s="94"/>
      <c r="AS7" s="90"/>
      <c r="AT7" s="90"/>
      <c r="AU7" s="90"/>
      <c r="AV7" s="90"/>
      <c r="AW7" s="90"/>
      <c r="AX7" s="90"/>
      <c r="AY7" s="90"/>
      <c r="AZ7" s="90"/>
      <c r="BA7" s="90"/>
      <c r="BB7" s="90"/>
      <c r="BC7" s="95"/>
      <c r="BD7" s="94"/>
      <c r="BE7" s="90"/>
      <c r="BF7" s="90"/>
      <c r="BG7" s="90"/>
      <c r="BH7" s="90"/>
      <c r="BI7" s="90"/>
      <c r="BJ7" s="90"/>
      <c r="BK7" s="90"/>
      <c r="BL7" s="90"/>
      <c r="BM7" s="90"/>
      <c r="BN7" s="90"/>
      <c r="BO7" s="95"/>
      <c r="BP7" s="94"/>
      <c r="BQ7" s="90"/>
      <c r="BR7" s="90"/>
      <c r="BS7" s="90"/>
      <c r="BT7" s="90"/>
      <c r="BU7" s="90"/>
      <c r="BV7" s="90"/>
      <c r="BW7" s="90"/>
      <c r="BX7" s="90"/>
      <c r="BY7" s="90"/>
      <c r="BZ7" s="90"/>
      <c r="CA7" s="95"/>
      <c r="CB7" s="93"/>
      <c r="CC7" s="89"/>
      <c r="CD7" s="89"/>
      <c r="CE7" s="89"/>
      <c r="CF7" s="89"/>
      <c r="CG7" s="89"/>
      <c r="CH7" s="89"/>
      <c r="CI7" s="89"/>
      <c r="CJ7" s="89"/>
      <c r="CK7" s="89"/>
      <c r="CL7" s="89"/>
      <c r="CM7" s="92"/>
      <c r="CN7" s="93"/>
      <c r="CO7" s="89"/>
      <c r="CP7" s="89"/>
      <c r="CQ7" s="89"/>
      <c r="CR7" s="89"/>
      <c r="CS7" s="89"/>
      <c r="CT7" s="89"/>
      <c r="CU7" s="89"/>
      <c r="CV7" s="89"/>
      <c r="CW7" s="89"/>
      <c r="CX7" s="89"/>
      <c r="CY7" s="92"/>
      <c r="CZ7" s="93"/>
      <c r="DA7" s="89"/>
      <c r="DB7" s="89"/>
      <c r="DC7" s="89"/>
      <c r="DD7" s="89"/>
      <c r="DE7" s="89"/>
      <c r="DF7" s="89"/>
      <c r="DG7" s="89"/>
      <c r="DH7" s="89"/>
      <c r="DI7" s="89"/>
      <c r="DJ7" s="89"/>
      <c r="DK7" s="92"/>
      <c r="DL7" s="93"/>
      <c r="DM7" s="89"/>
      <c r="DN7" s="89"/>
      <c r="DO7" s="89"/>
      <c r="DP7" s="89"/>
      <c r="DQ7" s="89"/>
      <c r="DR7" s="89"/>
      <c r="DS7" s="89"/>
      <c r="DT7" s="89"/>
      <c r="DU7" s="89"/>
      <c r="DV7" s="89"/>
      <c r="DW7" s="92"/>
      <c r="DX7" s="93"/>
      <c r="DY7" s="89"/>
      <c r="DZ7" s="89"/>
      <c r="EA7" s="89"/>
      <c r="EB7" s="89"/>
      <c r="EC7" s="89"/>
      <c r="ED7" s="89"/>
      <c r="EE7" s="89"/>
      <c r="EF7" s="89"/>
      <c r="EG7" s="89"/>
      <c r="EH7" s="89"/>
      <c r="EI7" s="92"/>
    </row>
    <row r="8" spans="1:139" s="48" customFormat="1" ht="13.2" customHeight="1" thickTop="1" thickBot="1">
      <c r="A8" s="91"/>
      <c r="B8" s="91"/>
      <c r="C8" s="201" t="str">
        <f>IF(OR(COUNTIF($B$5:$B8,B8)=1,COUNTIF($B$5:$B8,B8)=0),"",COUNTIF($B$5:$B8,B8))</f>
        <v/>
      </c>
      <c r="D8" s="144" t="str">
        <f t="shared" si="0"/>
        <v/>
      </c>
      <c r="E8" s="96"/>
      <c r="F8" s="202"/>
      <c r="G8" s="204"/>
      <c r="H8" s="179"/>
      <c r="I8" s="205"/>
      <c r="J8" s="204"/>
      <c r="K8" s="204"/>
      <c r="L8" s="204"/>
      <c r="M8" s="204"/>
      <c r="N8" s="105">
        <f t="shared" si="1"/>
        <v>0</v>
      </c>
      <c r="O8" s="105">
        <f t="shared" si="2"/>
        <v>0</v>
      </c>
      <c r="P8" s="198" t="str">
        <f t="shared" si="3"/>
        <v/>
      </c>
      <c r="Q8" s="91"/>
      <c r="R8" s="91"/>
      <c r="S8" s="166"/>
      <c r="T8" s="94"/>
      <c r="U8" s="90"/>
      <c r="V8" s="90"/>
      <c r="W8" s="90"/>
      <c r="X8" s="90"/>
      <c r="Y8" s="90"/>
      <c r="Z8" s="90"/>
      <c r="AA8" s="90"/>
      <c r="AB8" s="90"/>
      <c r="AC8" s="90"/>
      <c r="AD8" s="90"/>
      <c r="AE8" s="95"/>
      <c r="AF8" s="93"/>
      <c r="AG8" s="89"/>
      <c r="AH8" s="89"/>
      <c r="AI8" s="89"/>
      <c r="AJ8" s="89"/>
      <c r="AK8" s="89"/>
      <c r="AL8" s="90"/>
      <c r="AM8" s="90"/>
      <c r="AN8" s="90"/>
      <c r="AO8" s="90"/>
      <c r="AP8" s="90"/>
      <c r="AQ8" s="95"/>
      <c r="AR8" s="94"/>
      <c r="AS8" s="90"/>
      <c r="AT8" s="90"/>
      <c r="AU8" s="90"/>
      <c r="AV8" s="90"/>
      <c r="AW8" s="90"/>
      <c r="AX8" s="90"/>
      <c r="AY8" s="90"/>
      <c r="AZ8" s="90"/>
      <c r="BA8" s="90"/>
      <c r="BB8" s="90"/>
      <c r="BC8" s="95"/>
      <c r="BD8" s="94"/>
      <c r="BE8" s="90"/>
      <c r="BF8" s="90"/>
      <c r="BG8" s="90"/>
      <c r="BH8" s="90"/>
      <c r="BI8" s="90"/>
      <c r="BJ8" s="90"/>
      <c r="BK8" s="90"/>
      <c r="BL8" s="90"/>
      <c r="BM8" s="90"/>
      <c r="BN8" s="90"/>
      <c r="BO8" s="95"/>
      <c r="BP8" s="94"/>
      <c r="BQ8" s="90"/>
      <c r="BR8" s="90"/>
      <c r="BS8" s="90"/>
      <c r="BT8" s="90"/>
      <c r="BU8" s="90"/>
      <c r="BV8" s="90"/>
      <c r="BW8" s="90"/>
      <c r="BX8" s="90"/>
      <c r="BY8" s="90"/>
      <c r="BZ8" s="90"/>
      <c r="CA8" s="95"/>
      <c r="CB8" s="93"/>
      <c r="CC8" s="89"/>
      <c r="CD8" s="89"/>
      <c r="CE8" s="89"/>
      <c r="CF8" s="89"/>
      <c r="CG8" s="89"/>
      <c r="CH8" s="89"/>
      <c r="CI8" s="89"/>
      <c r="CJ8" s="89"/>
      <c r="CK8" s="89"/>
      <c r="CL8" s="89"/>
      <c r="CM8" s="92"/>
      <c r="CN8" s="93"/>
      <c r="CO8" s="89"/>
      <c r="CP8" s="89"/>
      <c r="CQ8" s="89"/>
      <c r="CR8" s="89"/>
      <c r="CS8" s="89"/>
      <c r="CT8" s="89"/>
      <c r="CU8" s="89"/>
      <c r="CV8" s="89"/>
      <c r="CW8" s="89"/>
      <c r="CX8" s="89"/>
      <c r="CY8" s="92"/>
      <c r="CZ8" s="93"/>
      <c r="DA8" s="89"/>
      <c r="DB8" s="89"/>
      <c r="DC8" s="89"/>
      <c r="DD8" s="89"/>
      <c r="DE8" s="89"/>
      <c r="DF8" s="89"/>
      <c r="DG8" s="89"/>
      <c r="DH8" s="89"/>
      <c r="DI8" s="89"/>
      <c r="DJ8" s="89"/>
      <c r="DK8" s="92"/>
      <c r="DL8" s="93"/>
      <c r="DM8" s="89"/>
      <c r="DN8" s="89"/>
      <c r="DO8" s="89"/>
      <c r="DP8" s="89"/>
      <c r="DQ8" s="89"/>
      <c r="DR8" s="89"/>
      <c r="DS8" s="89"/>
      <c r="DT8" s="89"/>
      <c r="DU8" s="89"/>
      <c r="DV8" s="89"/>
      <c r="DW8" s="92"/>
      <c r="DX8" s="93"/>
      <c r="DY8" s="89"/>
      <c r="DZ8" s="89"/>
      <c r="EA8" s="89"/>
      <c r="EB8" s="89"/>
      <c r="EC8" s="89"/>
      <c r="ED8" s="89"/>
      <c r="EE8" s="89"/>
      <c r="EF8" s="89"/>
      <c r="EG8" s="89"/>
      <c r="EH8" s="89"/>
      <c r="EI8" s="92"/>
    </row>
    <row r="9" spans="1:139" s="48" customFormat="1" ht="13.2" customHeight="1" thickTop="1" thickBot="1">
      <c r="A9" s="91"/>
      <c r="B9" s="91"/>
      <c r="C9" s="201" t="str">
        <f>IF(OR(COUNTIF($B$5:$B9,B9)=1,COUNTIF($B$5:$B9,B9)=0),"",COUNTIF($B$5:$B9,B9))</f>
        <v/>
      </c>
      <c r="D9" s="144" t="str">
        <f t="shared" si="0"/>
        <v/>
      </c>
      <c r="E9" s="91"/>
      <c r="F9" s="202"/>
      <c r="G9" s="204"/>
      <c r="H9" s="179"/>
      <c r="I9" s="179"/>
      <c r="J9" s="204"/>
      <c r="K9" s="204"/>
      <c r="L9" s="204"/>
      <c r="M9" s="204"/>
      <c r="N9" s="105">
        <f t="shared" si="1"/>
        <v>0</v>
      </c>
      <c r="O9" s="105">
        <f t="shared" si="2"/>
        <v>0</v>
      </c>
      <c r="P9" s="198" t="str">
        <f t="shared" si="3"/>
        <v/>
      </c>
      <c r="Q9" s="91"/>
      <c r="R9" s="91"/>
      <c r="S9" s="166"/>
      <c r="T9" s="94"/>
      <c r="U9" s="90"/>
      <c r="V9" s="90"/>
      <c r="W9" s="90"/>
      <c r="X9" s="90"/>
      <c r="Y9" s="90"/>
      <c r="Z9" s="90"/>
      <c r="AA9" s="90"/>
      <c r="AB9" s="90"/>
      <c r="AC9" s="90"/>
      <c r="AD9" s="90"/>
      <c r="AE9" s="95"/>
      <c r="AF9" s="93"/>
      <c r="AG9" s="89"/>
      <c r="AH9" s="89"/>
      <c r="AI9" s="89"/>
      <c r="AJ9" s="89"/>
      <c r="AK9" s="89"/>
      <c r="AL9" s="90"/>
      <c r="AM9" s="90"/>
      <c r="AN9" s="90"/>
      <c r="AO9" s="90"/>
      <c r="AP9" s="90"/>
      <c r="AQ9" s="95"/>
      <c r="AR9" s="94"/>
      <c r="AS9" s="90"/>
      <c r="AT9" s="90"/>
      <c r="AU9" s="90"/>
      <c r="AV9" s="90"/>
      <c r="AW9" s="90"/>
      <c r="AX9" s="90"/>
      <c r="AY9" s="90"/>
      <c r="AZ9" s="90"/>
      <c r="BA9" s="90"/>
      <c r="BB9" s="90"/>
      <c r="BC9" s="95"/>
      <c r="BD9" s="90"/>
      <c r="BE9" s="89"/>
      <c r="BF9" s="89"/>
      <c r="BG9" s="89"/>
      <c r="BH9" s="89"/>
      <c r="BI9" s="89"/>
      <c r="BJ9" s="90"/>
      <c r="BK9" s="90"/>
      <c r="BL9" s="90"/>
      <c r="BM9" s="90"/>
      <c r="BN9" s="90"/>
      <c r="BO9" s="95"/>
      <c r="BP9" s="94"/>
      <c r="BQ9" s="90"/>
      <c r="BR9" s="90"/>
      <c r="BS9" s="90"/>
      <c r="BT9" s="90"/>
      <c r="BU9" s="90"/>
      <c r="BV9" s="90"/>
      <c r="BW9" s="90"/>
      <c r="BX9" s="90"/>
      <c r="BY9" s="90"/>
      <c r="BZ9" s="90"/>
      <c r="CA9" s="95"/>
      <c r="CB9" s="93"/>
      <c r="CC9" s="89"/>
      <c r="CD9" s="89"/>
      <c r="CE9" s="89"/>
      <c r="CF9" s="89"/>
      <c r="CG9" s="89"/>
      <c r="CH9" s="89"/>
      <c r="CI9" s="89"/>
      <c r="CJ9" s="89"/>
      <c r="CK9" s="89"/>
      <c r="CL9" s="89"/>
      <c r="CM9" s="92"/>
      <c r="CN9" s="93"/>
      <c r="CO9" s="89"/>
      <c r="CP9" s="89"/>
      <c r="CQ9" s="89"/>
      <c r="CR9" s="89"/>
      <c r="CS9" s="89"/>
      <c r="CT9" s="89"/>
      <c r="CU9" s="89"/>
      <c r="CV9" s="89"/>
      <c r="CW9" s="89"/>
      <c r="CX9" s="89"/>
      <c r="CY9" s="92"/>
      <c r="CZ9" s="93"/>
      <c r="DA9" s="89"/>
      <c r="DB9" s="89"/>
      <c r="DC9" s="89"/>
      <c r="DD9" s="89"/>
      <c r="DE9" s="89"/>
      <c r="DF9" s="89"/>
      <c r="DG9" s="89"/>
      <c r="DH9" s="89"/>
      <c r="DI9" s="89"/>
      <c r="DJ9" s="89"/>
      <c r="DK9" s="92"/>
      <c r="DL9" s="93"/>
      <c r="DM9" s="89"/>
      <c r="DN9" s="89"/>
      <c r="DO9" s="89"/>
      <c r="DP9" s="89"/>
      <c r="DQ9" s="89"/>
      <c r="DR9" s="89"/>
      <c r="DS9" s="89"/>
      <c r="DT9" s="89"/>
      <c r="DU9" s="89"/>
      <c r="DV9" s="89"/>
      <c r="DW9" s="92"/>
      <c r="DX9" s="93"/>
      <c r="DY9" s="89"/>
      <c r="DZ9" s="89"/>
      <c r="EA9" s="89"/>
      <c r="EB9" s="89"/>
      <c r="EC9" s="89"/>
      <c r="ED9" s="89"/>
      <c r="EE9" s="89"/>
      <c r="EF9" s="89"/>
      <c r="EG9" s="89"/>
      <c r="EH9" s="89"/>
      <c r="EI9" s="92"/>
    </row>
    <row r="10" spans="1:139" s="48" customFormat="1" ht="13.2" customHeight="1" thickTop="1" thickBot="1">
      <c r="A10" s="91"/>
      <c r="B10" s="91"/>
      <c r="C10" s="201" t="str">
        <f>IF(OR(COUNTIF($B$5:$B10,B10)=1,COUNTIF($B$5:$B10,B10)=0),"",COUNTIF($B$5:$B10,B10))</f>
        <v/>
      </c>
      <c r="D10" s="144" t="str">
        <f t="shared" si="0"/>
        <v/>
      </c>
      <c r="E10" s="91"/>
      <c r="F10" s="202"/>
      <c r="G10" s="178"/>
      <c r="H10" s="179"/>
      <c r="I10" s="179"/>
      <c r="J10" s="178"/>
      <c r="K10" s="204"/>
      <c r="L10" s="178"/>
      <c r="M10" s="204"/>
      <c r="N10" s="105">
        <f t="shared" si="1"/>
        <v>0</v>
      </c>
      <c r="O10" s="105">
        <f t="shared" si="2"/>
        <v>0</v>
      </c>
      <c r="P10" s="198" t="str">
        <f t="shared" si="3"/>
        <v/>
      </c>
      <c r="Q10" s="91"/>
      <c r="R10" s="91"/>
      <c r="S10" s="166"/>
      <c r="T10" s="94"/>
      <c r="U10" s="90"/>
      <c r="V10" s="90"/>
      <c r="W10" s="90"/>
      <c r="X10" s="90"/>
      <c r="Y10" s="90"/>
      <c r="Z10" s="90"/>
      <c r="AA10" s="90"/>
      <c r="AB10" s="90"/>
      <c r="AC10" s="90"/>
      <c r="AD10" s="90"/>
      <c r="AE10" s="95"/>
      <c r="AF10" s="93"/>
      <c r="AG10" s="89"/>
      <c r="AH10" s="89"/>
      <c r="AI10" s="89"/>
      <c r="AJ10" s="89"/>
      <c r="AK10" s="89"/>
      <c r="AL10" s="90"/>
      <c r="AM10" s="90"/>
      <c r="AN10" s="90"/>
      <c r="AO10" s="90"/>
      <c r="AP10" s="90"/>
      <c r="AQ10" s="95"/>
      <c r="AR10" s="94"/>
      <c r="AS10" s="90"/>
      <c r="AT10" s="90"/>
      <c r="AU10" s="90"/>
      <c r="AV10" s="90"/>
      <c r="AW10" s="90"/>
      <c r="AX10" s="90"/>
      <c r="AY10" s="90"/>
      <c r="AZ10" s="90"/>
      <c r="BA10" s="90"/>
      <c r="BB10" s="90"/>
      <c r="BC10" s="95"/>
      <c r="BD10" s="90"/>
      <c r="BE10" s="89"/>
      <c r="BF10" s="90"/>
      <c r="BG10" s="90"/>
      <c r="BH10" s="90"/>
      <c r="BI10" s="90"/>
      <c r="BJ10" s="90"/>
      <c r="BK10" s="90"/>
      <c r="BL10" s="90"/>
      <c r="BM10" s="90"/>
      <c r="BN10" s="90"/>
      <c r="BO10" s="95"/>
      <c r="BP10" s="94"/>
      <c r="BQ10" s="90"/>
      <c r="BR10" s="90"/>
      <c r="BS10" s="90"/>
      <c r="BT10" s="90"/>
      <c r="BU10" s="90"/>
      <c r="BV10" s="90"/>
      <c r="BW10" s="90"/>
      <c r="BX10" s="90"/>
      <c r="BY10" s="90"/>
      <c r="BZ10" s="90"/>
      <c r="CA10" s="95"/>
      <c r="CB10" s="93"/>
      <c r="CC10" s="89"/>
      <c r="CD10" s="89"/>
      <c r="CE10" s="89"/>
      <c r="CF10" s="89"/>
      <c r="CG10" s="89"/>
      <c r="CH10" s="89"/>
      <c r="CI10" s="89"/>
      <c r="CJ10" s="89"/>
      <c r="CK10" s="89"/>
      <c r="CL10" s="89"/>
      <c r="CM10" s="92"/>
      <c r="CN10" s="93"/>
      <c r="CO10" s="89"/>
      <c r="CP10" s="89"/>
      <c r="CQ10" s="89"/>
      <c r="CR10" s="89"/>
      <c r="CS10" s="89"/>
      <c r="CT10" s="89"/>
      <c r="CU10" s="89"/>
      <c r="CV10" s="89"/>
      <c r="CW10" s="89"/>
      <c r="CX10" s="89"/>
      <c r="CY10" s="92"/>
      <c r="CZ10" s="93"/>
      <c r="DA10" s="89"/>
      <c r="DB10" s="89"/>
      <c r="DC10" s="89"/>
      <c r="DD10" s="89"/>
      <c r="DE10" s="89"/>
      <c r="DF10" s="89"/>
      <c r="DG10" s="89"/>
      <c r="DH10" s="89"/>
      <c r="DI10" s="89"/>
      <c r="DJ10" s="89"/>
      <c r="DK10" s="92"/>
      <c r="DL10" s="93"/>
      <c r="DM10" s="89"/>
      <c r="DN10" s="89"/>
      <c r="DO10" s="89"/>
      <c r="DP10" s="89"/>
      <c r="DQ10" s="89"/>
      <c r="DR10" s="89"/>
      <c r="DS10" s="89"/>
      <c r="DT10" s="89"/>
      <c r="DU10" s="89"/>
      <c r="DV10" s="89"/>
      <c r="DW10" s="92"/>
      <c r="DX10" s="93"/>
      <c r="DY10" s="89"/>
      <c r="DZ10" s="89"/>
      <c r="EA10" s="89"/>
      <c r="EB10" s="89"/>
      <c r="EC10" s="89"/>
      <c r="ED10" s="89"/>
      <c r="EE10" s="89"/>
      <c r="EF10" s="89"/>
      <c r="EG10" s="89"/>
      <c r="EH10" s="89"/>
      <c r="EI10" s="92"/>
    </row>
    <row r="11" spans="1:139" s="48" customFormat="1" ht="13.2" customHeight="1" thickTop="1" thickBot="1">
      <c r="A11" s="91"/>
      <c r="B11" s="91"/>
      <c r="C11" s="201" t="str">
        <f>IF(OR(COUNTIF($B$5:$B11,B11)=1,COUNTIF($B$5:$B11,B11)=0),"",COUNTIF($B$5:$B11,B11))</f>
        <v/>
      </c>
      <c r="D11" s="144" t="str">
        <f t="shared" si="0"/>
        <v/>
      </c>
      <c r="E11" s="91"/>
      <c r="F11" s="202"/>
      <c r="G11" s="178"/>
      <c r="H11" s="179"/>
      <c r="I11" s="179"/>
      <c r="J11" s="178"/>
      <c r="K11" s="204"/>
      <c r="L11" s="178"/>
      <c r="M11" s="204"/>
      <c r="N11" s="105">
        <f t="shared" si="1"/>
        <v>0</v>
      </c>
      <c r="O11" s="105">
        <f t="shared" si="2"/>
        <v>0</v>
      </c>
      <c r="P11" s="198" t="str">
        <f t="shared" si="3"/>
        <v/>
      </c>
      <c r="Q11" s="91"/>
      <c r="R11" s="91"/>
      <c r="S11" s="166"/>
      <c r="T11" s="94"/>
      <c r="U11" s="90"/>
      <c r="V11" s="90"/>
      <c r="W11" s="90"/>
      <c r="X11" s="90"/>
      <c r="Y11" s="90"/>
      <c r="Z11" s="90"/>
      <c r="AA11" s="90"/>
      <c r="AB11" s="90"/>
      <c r="AC11" s="90"/>
      <c r="AD11" s="90"/>
      <c r="AE11" s="95"/>
      <c r="AF11" s="93"/>
      <c r="AG11" s="89"/>
      <c r="AH11" s="89"/>
      <c r="AI11" s="89"/>
      <c r="AJ11" s="89"/>
      <c r="AK11" s="89"/>
      <c r="AL11" s="90"/>
      <c r="AM11" s="90"/>
      <c r="AN11" s="90"/>
      <c r="AO11" s="90"/>
      <c r="AP11" s="90"/>
      <c r="AQ11" s="95"/>
      <c r="AR11" s="94"/>
      <c r="AS11" s="90"/>
      <c r="AT11" s="90"/>
      <c r="AU11" s="90"/>
      <c r="AV11" s="90"/>
      <c r="AW11" s="90"/>
      <c r="AX11" s="90"/>
      <c r="AY11" s="90"/>
      <c r="AZ11" s="90"/>
      <c r="BA11" s="90"/>
      <c r="BB11" s="90"/>
      <c r="BC11" s="95"/>
      <c r="BD11" s="90"/>
      <c r="BE11" s="89"/>
      <c r="BF11" s="90"/>
      <c r="BG11" s="90"/>
      <c r="BH11" s="90"/>
      <c r="BI11" s="90"/>
      <c r="BJ11" s="90"/>
      <c r="BK11" s="90"/>
      <c r="BL11" s="90"/>
      <c r="BM11" s="90"/>
      <c r="BN11" s="90"/>
      <c r="BO11" s="95"/>
      <c r="BP11" s="94"/>
      <c r="BQ11" s="90"/>
      <c r="BR11" s="90"/>
      <c r="BS11" s="90"/>
      <c r="BT11" s="90"/>
      <c r="BU11" s="90"/>
      <c r="BV11" s="90"/>
      <c r="BW11" s="90"/>
      <c r="BX11" s="90"/>
      <c r="BY11" s="90"/>
      <c r="BZ11" s="90"/>
      <c r="CA11" s="95"/>
      <c r="CB11" s="93"/>
      <c r="CC11" s="89"/>
      <c r="CD11" s="89"/>
      <c r="CE11" s="89"/>
      <c r="CF11" s="89"/>
      <c r="CG11" s="89"/>
      <c r="CH11" s="89"/>
      <c r="CI11" s="89"/>
      <c r="CJ11" s="89"/>
      <c r="CK11" s="89"/>
      <c r="CL11" s="89"/>
      <c r="CM11" s="92"/>
      <c r="CN11" s="93"/>
      <c r="CO11" s="89"/>
      <c r="CP11" s="89"/>
      <c r="CQ11" s="89"/>
      <c r="CR11" s="89"/>
      <c r="CS11" s="89"/>
      <c r="CT11" s="89"/>
      <c r="CU11" s="89"/>
      <c r="CV11" s="89"/>
      <c r="CW11" s="89"/>
      <c r="CX11" s="89"/>
      <c r="CY11" s="92"/>
      <c r="CZ11" s="93"/>
      <c r="DA11" s="89"/>
      <c r="DB11" s="89"/>
      <c r="DC11" s="89"/>
      <c r="DD11" s="89"/>
      <c r="DE11" s="89"/>
      <c r="DF11" s="89"/>
      <c r="DG11" s="89"/>
      <c r="DH11" s="89"/>
      <c r="DI11" s="89"/>
      <c r="DJ11" s="89"/>
      <c r="DK11" s="92"/>
      <c r="DL11" s="93"/>
      <c r="DM11" s="89"/>
      <c r="DN11" s="89"/>
      <c r="DO11" s="89"/>
      <c r="DP11" s="89"/>
      <c r="DQ11" s="89"/>
      <c r="DR11" s="89"/>
      <c r="DS11" s="89"/>
      <c r="DT11" s="89"/>
      <c r="DU11" s="89"/>
      <c r="DV11" s="89"/>
      <c r="DW11" s="92"/>
      <c r="DX11" s="93"/>
      <c r="DY11" s="89"/>
      <c r="DZ11" s="89"/>
      <c r="EA11" s="89"/>
      <c r="EB11" s="89"/>
      <c r="EC11" s="89"/>
      <c r="ED11" s="89"/>
      <c r="EE11" s="89"/>
      <c r="EF11" s="89"/>
      <c r="EG11" s="89"/>
      <c r="EH11" s="89"/>
      <c r="EI11" s="92"/>
    </row>
    <row r="12" spans="1:139" s="48" customFormat="1" ht="13.2" customHeight="1" thickTop="1" thickBot="1">
      <c r="A12" s="91"/>
      <c r="B12" s="91"/>
      <c r="C12" s="201" t="str">
        <f>IF(OR(COUNTIF($B$5:$B12,B12)=1,COUNTIF($B$5:$B12,B12)=0),"",COUNTIF($B$5:$B12,B12))</f>
        <v/>
      </c>
      <c r="D12" s="144" t="str">
        <f t="shared" si="0"/>
        <v/>
      </c>
      <c r="E12" s="91"/>
      <c r="F12" s="202"/>
      <c r="G12" s="178"/>
      <c r="H12" s="179"/>
      <c r="I12" s="179"/>
      <c r="J12" s="178"/>
      <c r="K12" s="204"/>
      <c r="L12" s="178"/>
      <c r="M12" s="204"/>
      <c r="N12" s="105">
        <f t="shared" si="1"/>
        <v>0</v>
      </c>
      <c r="O12" s="105">
        <f t="shared" si="2"/>
        <v>0</v>
      </c>
      <c r="P12" s="198" t="str">
        <f t="shared" si="3"/>
        <v/>
      </c>
      <c r="Q12" s="91"/>
      <c r="R12" s="91"/>
      <c r="S12" s="166"/>
      <c r="T12" s="94"/>
      <c r="U12" s="90"/>
      <c r="V12" s="90"/>
      <c r="W12" s="90"/>
      <c r="X12" s="90"/>
      <c r="Y12" s="90"/>
      <c r="Z12" s="90"/>
      <c r="AA12" s="90"/>
      <c r="AB12" s="90"/>
      <c r="AC12" s="90"/>
      <c r="AD12" s="90"/>
      <c r="AE12" s="95"/>
      <c r="AF12" s="93"/>
      <c r="AG12" s="89"/>
      <c r="AH12" s="89"/>
      <c r="AI12" s="89"/>
      <c r="AJ12" s="89"/>
      <c r="AK12" s="89"/>
      <c r="AL12" s="90"/>
      <c r="AM12" s="90"/>
      <c r="AN12" s="90"/>
      <c r="AO12" s="90"/>
      <c r="AP12" s="90"/>
      <c r="AQ12" s="95"/>
      <c r="AR12" s="94"/>
      <c r="AS12" s="90"/>
      <c r="AT12" s="90"/>
      <c r="AU12" s="90"/>
      <c r="AV12" s="90"/>
      <c r="AW12" s="90"/>
      <c r="AX12" s="90"/>
      <c r="AY12" s="90"/>
      <c r="AZ12" s="90"/>
      <c r="BA12" s="90"/>
      <c r="BB12" s="90"/>
      <c r="BC12" s="95"/>
      <c r="BD12" s="90"/>
      <c r="BE12" s="89"/>
      <c r="BF12" s="90"/>
      <c r="BG12" s="90"/>
      <c r="BH12" s="90"/>
      <c r="BI12" s="90"/>
      <c r="BJ12" s="90"/>
      <c r="BK12" s="90"/>
      <c r="BL12" s="90"/>
      <c r="BM12" s="90"/>
      <c r="BN12" s="90"/>
      <c r="BO12" s="95"/>
      <c r="BP12" s="94"/>
      <c r="BQ12" s="90"/>
      <c r="BR12" s="90"/>
      <c r="BS12" s="90"/>
      <c r="BT12" s="90"/>
      <c r="BU12" s="90"/>
      <c r="BV12" s="90"/>
      <c r="BW12" s="90"/>
      <c r="BX12" s="90"/>
      <c r="BY12" s="90"/>
      <c r="BZ12" s="90"/>
      <c r="CA12" s="95"/>
      <c r="CB12" s="93"/>
      <c r="CC12" s="89"/>
      <c r="CD12" s="89"/>
      <c r="CE12" s="89"/>
      <c r="CF12" s="89"/>
      <c r="CG12" s="89"/>
      <c r="CH12" s="89"/>
      <c r="CI12" s="89"/>
      <c r="CJ12" s="89"/>
      <c r="CK12" s="89"/>
      <c r="CL12" s="89"/>
      <c r="CM12" s="92"/>
      <c r="CN12" s="93"/>
      <c r="CO12" s="89"/>
      <c r="CP12" s="89"/>
      <c r="CQ12" s="89"/>
      <c r="CR12" s="89"/>
      <c r="CS12" s="89"/>
      <c r="CT12" s="89"/>
      <c r="CU12" s="89"/>
      <c r="CV12" s="89"/>
      <c r="CW12" s="89"/>
      <c r="CX12" s="89"/>
      <c r="CY12" s="92"/>
      <c r="CZ12" s="93"/>
      <c r="DA12" s="89"/>
      <c r="DB12" s="89"/>
      <c r="DC12" s="89"/>
      <c r="DD12" s="89"/>
      <c r="DE12" s="89"/>
      <c r="DF12" s="89"/>
      <c r="DG12" s="89"/>
      <c r="DH12" s="89"/>
      <c r="DI12" s="89"/>
      <c r="DJ12" s="89"/>
      <c r="DK12" s="92"/>
      <c r="DL12" s="93"/>
      <c r="DM12" s="89"/>
      <c r="DN12" s="89"/>
      <c r="DO12" s="89"/>
      <c r="DP12" s="89"/>
      <c r="DQ12" s="89"/>
      <c r="DR12" s="89"/>
      <c r="DS12" s="89"/>
      <c r="DT12" s="89"/>
      <c r="DU12" s="89"/>
      <c r="DV12" s="89"/>
      <c r="DW12" s="92"/>
      <c r="DX12" s="93"/>
      <c r="DY12" s="89"/>
      <c r="DZ12" s="89"/>
      <c r="EA12" s="89"/>
      <c r="EB12" s="89"/>
      <c r="EC12" s="89"/>
      <c r="ED12" s="89"/>
      <c r="EE12" s="89"/>
      <c r="EF12" s="89"/>
      <c r="EG12" s="89"/>
      <c r="EH12" s="89"/>
      <c r="EI12" s="92"/>
    </row>
    <row r="13" spans="1:139" s="48" customFormat="1" ht="13.2" customHeight="1" thickTop="1" thickBot="1">
      <c r="A13" s="91"/>
      <c r="B13" s="91"/>
      <c r="C13" s="201" t="str">
        <f>IF(OR(COUNTIF($B$5:$B13,B13)=1,COUNTIF($B$5:$B13,B13)=0),"",COUNTIF($B$5:$B13,B13))</f>
        <v/>
      </c>
      <c r="D13" s="144" t="str">
        <f t="shared" si="0"/>
        <v/>
      </c>
      <c r="E13" s="91"/>
      <c r="F13" s="202"/>
      <c r="G13" s="178"/>
      <c r="H13" s="179"/>
      <c r="I13" s="179"/>
      <c r="J13" s="178"/>
      <c r="K13" s="204"/>
      <c r="L13" s="178"/>
      <c r="M13" s="204"/>
      <c r="N13" s="105">
        <f t="shared" si="1"/>
        <v>0</v>
      </c>
      <c r="O13" s="105">
        <f t="shared" si="2"/>
        <v>0</v>
      </c>
      <c r="P13" s="198" t="str">
        <f t="shared" si="3"/>
        <v/>
      </c>
      <c r="Q13" s="91"/>
      <c r="R13" s="91"/>
      <c r="S13" s="166"/>
      <c r="T13" s="94"/>
      <c r="U13" s="90"/>
      <c r="V13" s="90"/>
      <c r="W13" s="90"/>
      <c r="X13" s="90"/>
      <c r="Y13" s="90"/>
      <c r="Z13" s="90"/>
      <c r="AA13" s="90"/>
      <c r="AB13" s="90"/>
      <c r="AC13" s="90"/>
      <c r="AD13" s="90"/>
      <c r="AE13" s="95"/>
      <c r="AF13" s="93"/>
      <c r="AG13" s="89"/>
      <c r="AH13" s="89"/>
      <c r="AI13" s="89"/>
      <c r="AJ13" s="89"/>
      <c r="AK13" s="89"/>
      <c r="AL13" s="90"/>
      <c r="AM13" s="90"/>
      <c r="AN13" s="90"/>
      <c r="AO13" s="90"/>
      <c r="AP13" s="90"/>
      <c r="AQ13" s="95"/>
      <c r="AR13" s="94"/>
      <c r="AS13" s="90"/>
      <c r="AT13" s="90"/>
      <c r="AU13" s="90"/>
      <c r="AV13" s="90"/>
      <c r="AW13" s="90"/>
      <c r="AX13" s="90"/>
      <c r="AY13" s="90"/>
      <c r="AZ13" s="90"/>
      <c r="BA13" s="90"/>
      <c r="BB13" s="90"/>
      <c r="BC13" s="95"/>
      <c r="BD13" s="90"/>
      <c r="BE13" s="89"/>
      <c r="BF13" s="90"/>
      <c r="BG13" s="90"/>
      <c r="BH13" s="90"/>
      <c r="BI13" s="90"/>
      <c r="BJ13" s="90"/>
      <c r="BK13" s="90"/>
      <c r="BL13" s="90"/>
      <c r="BM13" s="90"/>
      <c r="BN13" s="90"/>
      <c r="BO13" s="95"/>
      <c r="BP13" s="94"/>
      <c r="BQ13" s="90"/>
      <c r="BR13" s="90"/>
      <c r="BS13" s="90"/>
      <c r="BT13" s="90"/>
      <c r="BU13" s="90"/>
      <c r="BV13" s="90"/>
      <c r="BW13" s="90"/>
      <c r="BX13" s="90"/>
      <c r="BY13" s="90"/>
      <c r="BZ13" s="90"/>
      <c r="CA13" s="95"/>
      <c r="CB13" s="93"/>
      <c r="CC13" s="89"/>
      <c r="CD13" s="89"/>
      <c r="CE13" s="89"/>
      <c r="CF13" s="89"/>
      <c r="CG13" s="89"/>
      <c r="CH13" s="89"/>
      <c r="CI13" s="89"/>
      <c r="CJ13" s="89"/>
      <c r="CK13" s="89"/>
      <c r="CL13" s="89"/>
      <c r="CM13" s="92"/>
      <c r="CN13" s="93"/>
      <c r="CO13" s="89"/>
      <c r="CP13" s="89"/>
      <c r="CQ13" s="89"/>
      <c r="CR13" s="89"/>
      <c r="CS13" s="89"/>
      <c r="CT13" s="89"/>
      <c r="CU13" s="89"/>
      <c r="CV13" s="89"/>
      <c r="CW13" s="89"/>
      <c r="CX13" s="89"/>
      <c r="CY13" s="92"/>
      <c r="CZ13" s="93"/>
      <c r="DA13" s="89"/>
      <c r="DB13" s="89"/>
      <c r="DC13" s="89"/>
      <c r="DD13" s="89"/>
      <c r="DE13" s="89"/>
      <c r="DF13" s="89"/>
      <c r="DG13" s="89"/>
      <c r="DH13" s="89"/>
      <c r="DI13" s="89"/>
      <c r="DJ13" s="89"/>
      <c r="DK13" s="92"/>
      <c r="DL13" s="93"/>
      <c r="DM13" s="89"/>
      <c r="DN13" s="89"/>
      <c r="DO13" s="89"/>
      <c r="DP13" s="89"/>
      <c r="DQ13" s="89"/>
      <c r="DR13" s="89"/>
      <c r="DS13" s="89"/>
      <c r="DT13" s="89"/>
      <c r="DU13" s="89"/>
      <c r="DV13" s="89"/>
      <c r="DW13" s="92"/>
      <c r="DX13" s="93"/>
      <c r="DY13" s="89"/>
      <c r="DZ13" s="89"/>
      <c r="EA13" s="89"/>
      <c r="EB13" s="89"/>
      <c r="EC13" s="89"/>
      <c r="ED13" s="89"/>
      <c r="EE13" s="89"/>
      <c r="EF13" s="89"/>
      <c r="EG13" s="89"/>
      <c r="EH13" s="89"/>
      <c r="EI13" s="92"/>
    </row>
    <row r="14" spans="1:139" s="48" customFormat="1" ht="13.2" customHeight="1" thickTop="1" thickBot="1">
      <c r="A14" s="91"/>
      <c r="B14" s="91"/>
      <c r="C14" s="201" t="str">
        <f>IF(OR(COUNTIF($B$5:$B14,B14)=1,COUNTIF($B$5:$B14,B14)=0),"",COUNTIF($B$5:$B14,B14))</f>
        <v/>
      </c>
      <c r="D14" s="144" t="str">
        <f t="shared" si="0"/>
        <v/>
      </c>
      <c r="E14" s="91"/>
      <c r="F14" s="202"/>
      <c r="G14" s="178"/>
      <c r="H14" s="179"/>
      <c r="I14" s="179"/>
      <c r="J14" s="178"/>
      <c r="K14" s="204"/>
      <c r="L14" s="178"/>
      <c r="M14" s="204"/>
      <c r="N14" s="105">
        <f t="shared" si="1"/>
        <v>0</v>
      </c>
      <c r="O14" s="105">
        <f t="shared" si="2"/>
        <v>0</v>
      </c>
      <c r="P14" s="198" t="str">
        <f t="shared" si="3"/>
        <v/>
      </c>
      <c r="Q14" s="91"/>
      <c r="R14" s="91"/>
      <c r="S14" s="166"/>
      <c r="T14" s="94"/>
      <c r="U14" s="90"/>
      <c r="V14" s="90"/>
      <c r="W14" s="90"/>
      <c r="X14" s="90"/>
      <c r="Y14" s="90"/>
      <c r="Z14" s="90"/>
      <c r="AA14" s="90"/>
      <c r="AB14" s="90"/>
      <c r="AC14" s="90"/>
      <c r="AD14" s="90"/>
      <c r="AE14" s="95"/>
      <c r="AF14" s="93"/>
      <c r="AG14" s="89"/>
      <c r="AH14" s="89"/>
      <c r="AI14" s="89"/>
      <c r="AJ14" s="89"/>
      <c r="AK14" s="89"/>
      <c r="AL14" s="90"/>
      <c r="AM14" s="90"/>
      <c r="AN14" s="90"/>
      <c r="AO14" s="90"/>
      <c r="AP14" s="90"/>
      <c r="AQ14" s="95"/>
      <c r="AR14" s="94"/>
      <c r="AS14" s="90"/>
      <c r="AT14" s="90"/>
      <c r="AU14" s="90"/>
      <c r="AV14" s="90"/>
      <c r="AW14" s="90"/>
      <c r="AX14" s="90"/>
      <c r="AY14" s="90"/>
      <c r="AZ14" s="90"/>
      <c r="BA14" s="90"/>
      <c r="BB14" s="90"/>
      <c r="BC14" s="95"/>
      <c r="BD14" s="90"/>
      <c r="BE14" s="89"/>
      <c r="BF14" s="90"/>
      <c r="BG14" s="90"/>
      <c r="BH14" s="90"/>
      <c r="BI14" s="90"/>
      <c r="BJ14" s="90"/>
      <c r="BK14" s="90"/>
      <c r="BL14" s="90"/>
      <c r="BM14" s="90"/>
      <c r="BN14" s="90"/>
      <c r="BO14" s="95"/>
      <c r="BP14" s="94"/>
      <c r="BQ14" s="90"/>
      <c r="BR14" s="90"/>
      <c r="BS14" s="90"/>
      <c r="BT14" s="90"/>
      <c r="BU14" s="90"/>
      <c r="BV14" s="90"/>
      <c r="BW14" s="90"/>
      <c r="BX14" s="90"/>
      <c r="BY14" s="90"/>
      <c r="BZ14" s="90"/>
      <c r="CA14" s="95"/>
      <c r="CB14" s="93"/>
      <c r="CC14" s="89"/>
      <c r="CD14" s="89"/>
      <c r="CE14" s="89"/>
      <c r="CF14" s="89"/>
      <c r="CG14" s="89"/>
      <c r="CH14" s="89"/>
      <c r="CI14" s="89"/>
      <c r="CJ14" s="89"/>
      <c r="CK14" s="89"/>
      <c r="CL14" s="89"/>
      <c r="CM14" s="92"/>
      <c r="CN14" s="93"/>
      <c r="CO14" s="89"/>
      <c r="CP14" s="89"/>
      <c r="CQ14" s="89"/>
      <c r="CR14" s="89"/>
      <c r="CS14" s="89"/>
      <c r="CT14" s="89"/>
      <c r="CU14" s="89"/>
      <c r="CV14" s="89"/>
      <c r="CW14" s="89"/>
      <c r="CX14" s="89"/>
      <c r="CY14" s="92"/>
      <c r="CZ14" s="93"/>
      <c r="DA14" s="89"/>
      <c r="DB14" s="89"/>
      <c r="DC14" s="89"/>
      <c r="DD14" s="89"/>
      <c r="DE14" s="89"/>
      <c r="DF14" s="89"/>
      <c r="DG14" s="89"/>
      <c r="DH14" s="89"/>
      <c r="DI14" s="89"/>
      <c r="DJ14" s="89"/>
      <c r="DK14" s="92"/>
      <c r="DL14" s="93"/>
      <c r="DM14" s="89"/>
      <c r="DN14" s="89"/>
      <c r="DO14" s="89"/>
      <c r="DP14" s="89"/>
      <c r="DQ14" s="89"/>
      <c r="DR14" s="89"/>
      <c r="DS14" s="89"/>
      <c r="DT14" s="89"/>
      <c r="DU14" s="89"/>
      <c r="DV14" s="89"/>
      <c r="DW14" s="92"/>
      <c r="DX14" s="93"/>
      <c r="DY14" s="89"/>
      <c r="DZ14" s="89"/>
      <c r="EA14" s="89"/>
      <c r="EB14" s="89"/>
      <c r="EC14" s="89"/>
      <c r="ED14" s="89"/>
      <c r="EE14" s="89"/>
      <c r="EF14" s="89"/>
      <c r="EG14" s="89"/>
      <c r="EH14" s="89"/>
      <c r="EI14" s="92"/>
    </row>
    <row r="15" spans="1:139" s="48" customFormat="1" ht="13.2" customHeight="1" thickTop="1" thickBot="1">
      <c r="A15" s="91"/>
      <c r="B15" s="91"/>
      <c r="C15" s="201" t="str">
        <f>IF(OR(COUNTIF($B$5:$B15,B15)=1,COUNTIF($B$5:$B15,B15)=0),"",COUNTIF($B$5:$B15,B15))</f>
        <v/>
      </c>
      <c r="D15" s="144" t="str">
        <f t="shared" si="0"/>
        <v/>
      </c>
      <c r="E15" s="91"/>
      <c r="F15" s="202"/>
      <c r="G15" s="178"/>
      <c r="H15" s="179"/>
      <c r="I15" s="179"/>
      <c r="J15" s="178"/>
      <c r="K15" s="204"/>
      <c r="L15" s="178"/>
      <c r="M15" s="204"/>
      <c r="N15" s="105">
        <f t="shared" si="1"/>
        <v>0</v>
      </c>
      <c r="O15" s="105">
        <f t="shared" si="2"/>
        <v>0</v>
      </c>
      <c r="P15" s="198" t="str">
        <f t="shared" si="3"/>
        <v/>
      </c>
      <c r="Q15" s="91"/>
      <c r="R15" s="91"/>
      <c r="S15" s="166"/>
      <c r="T15" s="94"/>
      <c r="U15" s="90"/>
      <c r="V15" s="90"/>
      <c r="W15" s="90"/>
      <c r="X15" s="90"/>
      <c r="Y15" s="90"/>
      <c r="Z15" s="90"/>
      <c r="AA15" s="90"/>
      <c r="AB15" s="90"/>
      <c r="AC15" s="90"/>
      <c r="AD15" s="90"/>
      <c r="AE15" s="95"/>
      <c r="AF15" s="93"/>
      <c r="AG15" s="89"/>
      <c r="AH15" s="89"/>
      <c r="AI15" s="89"/>
      <c r="AJ15" s="89"/>
      <c r="AK15" s="89"/>
      <c r="AL15" s="90"/>
      <c r="AM15" s="90"/>
      <c r="AN15" s="90"/>
      <c r="AO15" s="90"/>
      <c r="AP15" s="90"/>
      <c r="AQ15" s="95"/>
      <c r="AR15" s="94"/>
      <c r="AS15" s="90"/>
      <c r="AT15" s="90"/>
      <c r="AU15" s="90"/>
      <c r="AV15" s="90"/>
      <c r="AW15" s="90"/>
      <c r="AX15" s="90"/>
      <c r="AY15" s="90"/>
      <c r="AZ15" s="90"/>
      <c r="BA15" s="90"/>
      <c r="BB15" s="90"/>
      <c r="BC15" s="95"/>
      <c r="BD15" s="90"/>
      <c r="BE15" s="89"/>
      <c r="BF15" s="90"/>
      <c r="BG15" s="90"/>
      <c r="BH15" s="90"/>
      <c r="BI15" s="90"/>
      <c r="BJ15" s="90"/>
      <c r="BK15" s="90"/>
      <c r="BL15" s="90"/>
      <c r="BM15" s="90"/>
      <c r="BN15" s="90"/>
      <c r="BO15" s="95"/>
      <c r="BP15" s="94"/>
      <c r="BQ15" s="90"/>
      <c r="BR15" s="90"/>
      <c r="BS15" s="90"/>
      <c r="BT15" s="90"/>
      <c r="BU15" s="90"/>
      <c r="BV15" s="90"/>
      <c r="BW15" s="90"/>
      <c r="BX15" s="90"/>
      <c r="BY15" s="90"/>
      <c r="BZ15" s="90"/>
      <c r="CA15" s="95"/>
      <c r="CB15" s="93"/>
      <c r="CC15" s="89"/>
      <c r="CD15" s="89"/>
      <c r="CE15" s="89"/>
      <c r="CF15" s="89"/>
      <c r="CG15" s="89"/>
      <c r="CH15" s="89"/>
      <c r="CI15" s="89"/>
      <c r="CJ15" s="89"/>
      <c r="CK15" s="89"/>
      <c r="CL15" s="89"/>
      <c r="CM15" s="92"/>
      <c r="CN15" s="93"/>
      <c r="CO15" s="89"/>
      <c r="CP15" s="89"/>
      <c r="CQ15" s="89"/>
      <c r="CR15" s="89"/>
      <c r="CS15" s="89"/>
      <c r="CT15" s="89"/>
      <c r="CU15" s="89"/>
      <c r="CV15" s="89"/>
      <c r="CW15" s="89"/>
      <c r="CX15" s="89"/>
      <c r="CY15" s="92"/>
      <c r="CZ15" s="93"/>
      <c r="DA15" s="89"/>
      <c r="DB15" s="89"/>
      <c r="DC15" s="89"/>
      <c r="DD15" s="89"/>
      <c r="DE15" s="89"/>
      <c r="DF15" s="89"/>
      <c r="DG15" s="89"/>
      <c r="DH15" s="89"/>
      <c r="DI15" s="89"/>
      <c r="DJ15" s="89"/>
      <c r="DK15" s="92"/>
      <c r="DL15" s="93"/>
      <c r="DM15" s="89"/>
      <c r="DN15" s="89"/>
      <c r="DO15" s="89"/>
      <c r="DP15" s="89"/>
      <c r="DQ15" s="89"/>
      <c r="DR15" s="89"/>
      <c r="DS15" s="89"/>
      <c r="DT15" s="89"/>
      <c r="DU15" s="89"/>
      <c r="DV15" s="89"/>
      <c r="DW15" s="92"/>
      <c r="DX15" s="93"/>
      <c r="DY15" s="89"/>
      <c r="DZ15" s="89"/>
      <c r="EA15" s="89"/>
      <c r="EB15" s="89"/>
      <c r="EC15" s="89"/>
      <c r="ED15" s="89"/>
      <c r="EE15" s="89"/>
      <c r="EF15" s="89"/>
      <c r="EG15" s="89"/>
      <c r="EH15" s="89"/>
      <c r="EI15" s="92"/>
    </row>
    <row r="16" spans="1:139" s="48" customFormat="1" ht="13.2" customHeight="1" thickTop="1" thickBot="1">
      <c r="A16" s="91"/>
      <c r="B16" s="91"/>
      <c r="C16" s="201" t="str">
        <f>IF(OR(COUNTIF($B$5:$B16,B16)=1,COUNTIF($B$5:$B16,B16)=0),"",COUNTIF($B$5:$B16,B16))</f>
        <v/>
      </c>
      <c r="D16" s="144" t="str">
        <f t="shared" si="0"/>
        <v/>
      </c>
      <c r="E16" s="91"/>
      <c r="F16" s="202"/>
      <c r="G16" s="178"/>
      <c r="H16" s="179"/>
      <c r="I16" s="179"/>
      <c r="J16" s="178"/>
      <c r="K16" s="204"/>
      <c r="L16" s="178"/>
      <c r="M16" s="204"/>
      <c r="N16" s="105">
        <f t="shared" si="1"/>
        <v>0</v>
      </c>
      <c r="O16" s="105">
        <f t="shared" si="2"/>
        <v>0</v>
      </c>
      <c r="P16" s="198" t="str">
        <f t="shared" si="3"/>
        <v/>
      </c>
      <c r="Q16" s="91"/>
      <c r="R16" s="91"/>
      <c r="S16" s="166"/>
      <c r="T16" s="94"/>
      <c r="U16" s="90"/>
      <c r="V16" s="90"/>
      <c r="W16" s="90"/>
      <c r="X16" s="90"/>
      <c r="Y16" s="90"/>
      <c r="Z16" s="90"/>
      <c r="AA16" s="90"/>
      <c r="AB16" s="90"/>
      <c r="AC16" s="90"/>
      <c r="AD16" s="90"/>
      <c r="AE16" s="95"/>
      <c r="AF16" s="93"/>
      <c r="AG16" s="89"/>
      <c r="AH16" s="89"/>
      <c r="AI16" s="89"/>
      <c r="AJ16" s="89"/>
      <c r="AK16" s="89"/>
      <c r="AL16" s="90"/>
      <c r="AM16" s="90"/>
      <c r="AN16" s="90"/>
      <c r="AO16" s="90"/>
      <c r="AP16" s="90"/>
      <c r="AQ16" s="95"/>
      <c r="AR16" s="94"/>
      <c r="AS16" s="90"/>
      <c r="AT16" s="90"/>
      <c r="AU16" s="90"/>
      <c r="AV16" s="90"/>
      <c r="AW16" s="90"/>
      <c r="AX16" s="90"/>
      <c r="AY16" s="90"/>
      <c r="AZ16" s="90"/>
      <c r="BA16" s="90"/>
      <c r="BB16" s="90"/>
      <c r="BC16" s="95"/>
      <c r="BD16" s="90"/>
      <c r="BE16" s="89"/>
      <c r="BF16" s="90"/>
      <c r="BG16" s="90"/>
      <c r="BH16" s="90"/>
      <c r="BI16" s="90"/>
      <c r="BJ16" s="90"/>
      <c r="BK16" s="90"/>
      <c r="BL16" s="90"/>
      <c r="BM16" s="90"/>
      <c r="BN16" s="90"/>
      <c r="BO16" s="95"/>
      <c r="BP16" s="94"/>
      <c r="BQ16" s="90"/>
      <c r="BR16" s="90"/>
      <c r="BS16" s="90"/>
      <c r="BT16" s="90"/>
      <c r="BU16" s="90"/>
      <c r="BV16" s="90"/>
      <c r="BW16" s="90"/>
      <c r="BX16" s="90"/>
      <c r="BY16" s="90"/>
      <c r="BZ16" s="90"/>
      <c r="CA16" s="95"/>
      <c r="CB16" s="93"/>
      <c r="CC16" s="89"/>
      <c r="CD16" s="89"/>
      <c r="CE16" s="89"/>
      <c r="CF16" s="89"/>
      <c r="CG16" s="89"/>
      <c r="CH16" s="89"/>
      <c r="CI16" s="89"/>
      <c r="CJ16" s="89"/>
      <c r="CK16" s="89"/>
      <c r="CL16" s="89"/>
      <c r="CM16" s="92"/>
      <c r="CN16" s="93"/>
      <c r="CO16" s="89"/>
      <c r="CP16" s="89"/>
      <c r="CQ16" s="89"/>
      <c r="CR16" s="89"/>
      <c r="CS16" s="89"/>
      <c r="CT16" s="89"/>
      <c r="CU16" s="89"/>
      <c r="CV16" s="89"/>
      <c r="CW16" s="89"/>
      <c r="CX16" s="89"/>
      <c r="CY16" s="92"/>
      <c r="CZ16" s="93"/>
      <c r="DA16" s="89"/>
      <c r="DB16" s="89"/>
      <c r="DC16" s="89"/>
      <c r="DD16" s="89"/>
      <c r="DE16" s="89"/>
      <c r="DF16" s="89"/>
      <c r="DG16" s="89"/>
      <c r="DH16" s="89"/>
      <c r="DI16" s="89"/>
      <c r="DJ16" s="89"/>
      <c r="DK16" s="92"/>
      <c r="DL16" s="93"/>
      <c r="DM16" s="89"/>
      <c r="DN16" s="89"/>
      <c r="DO16" s="89"/>
      <c r="DP16" s="89"/>
      <c r="DQ16" s="89"/>
      <c r="DR16" s="89"/>
      <c r="DS16" s="89"/>
      <c r="DT16" s="89"/>
      <c r="DU16" s="89"/>
      <c r="DV16" s="89"/>
      <c r="DW16" s="92"/>
      <c r="DX16" s="93"/>
      <c r="DY16" s="89"/>
      <c r="DZ16" s="89"/>
      <c r="EA16" s="89"/>
      <c r="EB16" s="89"/>
      <c r="EC16" s="89"/>
      <c r="ED16" s="89"/>
      <c r="EE16" s="89"/>
      <c r="EF16" s="89"/>
      <c r="EG16" s="89"/>
      <c r="EH16" s="89"/>
      <c r="EI16" s="92"/>
    </row>
    <row r="17" spans="1:139" s="48" customFormat="1" ht="14.4" thickTop="1" thickBot="1">
      <c r="A17" s="91"/>
      <c r="B17" s="91"/>
      <c r="C17" s="201" t="str">
        <f>IF(OR(COUNTIF($B$5:$B17,B17)=1,COUNTIF($B$5:$B17,B17)=0),"",COUNTIF($B$5:$B17,B17))</f>
        <v/>
      </c>
      <c r="D17" s="144" t="str">
        <f t="shared" si="0"/>
        <v/>
      </c>
      <c r="E17" s="91"/>
      <c r="F17" s="202"/>
      <c r="G17" s="178"/>
      <c r="H17" s="179"/>
      <c r="I17" s="179"/>
      <c r="J17" s="178"/>
      <c r="K17" s="204"/>
      <c r="L17" s="178"/>
      <c r="M17" s="204"/>
      <c r="N17" s="105">
        <f t="shared" si="1"/>
        <v>0</v>
      </c>
      <c r="O17" s="105">
        <f t="shared" si="2"/>
        <v>0</v>
      </c>
      <c r="P17" s="198" t="str">
        <f t="shared" si="3"/>
        <v/>
      </c>
      <c r="Q17" s="91"/>
      <c r="R17" s="91"/>
      <c r="S17" s="166"/>
      <c r="T17" s="94"/>
      <c r="U17" s="90"/>
      <c r="V17" s="90"/>
      <c r="W17" s="90"/>
      <c r="X17" s="90"/>
      <c r="Y17" s="90"/>
      <c r="Z17" s="90"/>
      <c r="AA17" s="90"/>
      <c r="AB17" s="90"/>
      <c r="AC17" s="90"/>
      <c r="AD17" s="90"/>
      <c r="AE17" s="95"/>
      <c r="AF17" s="93"/>
      <c r="AG17" s="89"/>
      <c r="AH17" s="89"/>
      <c r="AI17" s="89"/>
      <c r="AJ17" s="89"/>
      <c r="AK17" s="89"/>
      <c r="AL17" s="90"/>
      <c r="AM17" s="90"/>
      <c r="AN17" s="90"/>
      <c r="AO17" s="90"/>
      <c r="AP17" s="90"/>
      <c r="AQ17" s="95"/>
      <c r="AR17" s="94"/>
      <c r="AS17" s="90"/>
      <c r="AT17" s="90"/>
      <c r="AU17" s="90"/>
      <c r="AV17" s="90"/>
      <c r="AW17" s="90"/>
      <c r="AX17" s="90"/>
      <c r="AY17" s="90"/>
      <c r="AZ17" s="90"/>
      <c r="BA17" s="90"/>
      <c r="BB17" s="90"/>
      <c r="BC17" s="95"/>
      <c r="BD17" s="90"/>
      <c r="BE17" s="89"/>
      <c r="BF17" s="90"/>
      <c r="BG17" s="90"/>
      <c r="BH17" s="90"/>
      <c r="BI17" s="90"/>
      <c r="BJ17" s="90"/>
      <c r="BK17" s="90"/>
      <c r="BL17" s="90"/>
      <c r="BM17" s="90"/>
      <c r="BN17" s="90"/>
      <c r="BO17" s="95"/>
      <c r="BP17" s="94"/>
      <c r="BQ17" s="90"/>
      <c r="BR17" s="90"/>
      <c r="BS17" s="90"/>
      <c r="BT17" s="90"/>
      <c r="BU17" s="90"/>
      <c r="BV17" s="90"/>
      <c r="BW17" s="90"/>
      <c r="BX17" s="90"/>
      <c r="BY17" s="90"/>
      <c r="BZ17" s="90"/>
      <c r="CA17" s="95"/>
      <c r="CB17" s="93"/>
      <c r="CC17" s="89"/>
      <c r="CD17" s="89"/>
      <c r="CE17" s="89"/>
      <c r="CF17" s="89"/>
      <c r="CG17" s="89"/>
      <c r="CH17" s="89"/>
      <c r="CI17" s="89"/>
      <c r="CJ17" s="89"/>
      <c r="CK17" s="89"/>
      <c r="CL17" s="89"/>
      <c r="CM17" s="92"/>
      <c r="CN17" s="93"/>
      <c r="CO17" s="89"/>
      <c r="CP17" s="89"/>
      <c r="CQ17" s="89"/>
      <c r="CR17" s="89"/>
      <c r="CS17" s="89"/>
      <c r="CT17" s="89"/>
      <c r="CU17" s="89"/>
      <c r="CV17" s="89"/>
      <c r="CW17" s="89"/>
      <c r="CX17" s="89"/>
      <c r="CY17" s="92"/>
      <c r="CZ17" s="93"/>
      <c r="DA17" s="89"/>
      <c r="DB17" s="89"/>
      <c r="DC17" s="89"/>
      <c r="DD17" s="89"/>
      <c r="DE17" s="89"/>
      <c r="DF17" s="89"/>
      <c r="DG17" s="89"/>
      <c r="DH17" s="89"/>
      <c r="DI17" s="89"/>
      <c r="DJ17" s="89"/>
      <c r="DK17" s="92"/>
      <c r="DL17" s="93"/>
      <c r="DM17" s="89"/>
      <c r="DN17" s="89"/>
      <c r="DO17" s="89"/>
      <c r="DP17" s="89"/>
      <c r="DQ17" s="89"/>
      <c r="DR17" s="89"/>
      <c r="DS17" s="89"/>
      <c r="DT17" s="89"/>
      <c r="DU17" s="89"/>
      <c r="DV17" s="89"/>
      <c r="DW17" s="92"/>
      <c r="DX17" s="93"/>
      <c r="DY17" s="89"/>
      <c r="DZ17" s="89"/>
      <c r="EA17" s="89"/>
      <c r="EB17" s="89"/>
      <c r="EC17" s="89"/>
      <c r="ED17" s="89"/>
      <c r="EE17" s="89"/>
      <c r="EF17" s="89"/>
      <c r="EG17" s="89"/>
      <c r="EH17" s="89"/>
      <c r="EI17" s="92"/>
    </row>
    <row r="18" spans="1:139" s="48" customFormat="1" ht="14.4" thickTop="1" thickBot="1">
      <c r="A18" s="91"/>
      <c r="B18" s="91"/>
      <c r="C18" s="201" t="str">
        <f>IF(OR(COUNTIF($B$5:$B18,B18)=1,COUNTIF($B$5:$B18,B18)=0),"",COUNTIF($B$5:$B18,B18))</f>
        <v/>
      </c>
      <c r="D18" s="144" t="str">
        <f t="shared" si="0"/>
        <v/>
      </c>
      <c r="E18" s="91"/>
      <c r="F18" s="202"/>
      <c r="G18" s="178"/>
      <c r="H18" s="179"/>
      <c r="I18" s="179"/>
      <c r="J18" s="178"/>
      <c r="K18" s="204"/>
      <c r="L18" s="178"/>
      <c r="M18" s="204"/>
      <c r="N18" s="105">
        <f t="shared" si="1"/>
        <v>0</v>
      </c>
      <c r="O18" s="105">
        <f t="shared" si="2"/>
        <v>0</v>
      </c>
      <c r="P18" s="198" t="str">
        <f t="shared" si="3"/>
        <v/>
      </c>
      <c r="Q18" s="91"/>
      <c r="R18" s="91"/>
      <c r="S18" s="166"/>
      <c r="T18" s="94"/>
      <c r="U18" s="90"/>
      <c r="V18" s="90"/>
      <c r="W18" s="90"/>
      <c r="X18" s="90"/>
      <c r="Y18" s="90"/>
      <c r="Z18" s="90"/>
      <c r="AA18" s="90"/>
      <c r="AB18" s="90"/>
      <c r="AC18" s="90"/>
      <c r="AD18" s="90"/>
      <c r="AE18" s="95"/>
      <c r="AF18" s="93"/>
      <c r="AG18" s="89"/>
      <c r="AH18" s="89"/>
      <c r="AI18" s="89"/>
      <c r="AJ18" s="89"/>
      <c r="AK18" s="89"/>
      <c r="AL18" s="90"/>
      <c r="AM18" s="90"/>
      <c r="AN18" s="90"/>
      <c r="AO18" s="90"/>
      <c r="AP18" s="90"/>
      <c r="AQ18" s="95"/>
      <c r="AR18" s="94"/>
      <c r="AS18" s="90"/>
      <c r="AT18" s="90"/>
      <c r="AU18" s="90"/>
      <c r="AV18" s="90"/>
      <c r="AW18" s="90"/>
      <c r="AX18" s="90"/>
      <c r="AY18" s="90"/>
      <c r="AZ18" s="90"/>
      <c r="BA18" s="90"/>
      <c r="BB18" s="90"/>
      <c r="BC18" s="95"/>
      <c r="BD18" s="90"/>
      <c r="BE18" s="89"/>
      <c r="BF18" s="90"/>
      <c r="BG18" s="90"/>
      <c r="BH18" s="90"/>
      <c r="BI18" s="90"/>
      <c r="BJ18" s="90"/>
      <c r="BK18" s="90"/>
      <c r="BL18" s="90"/>
      <c r="BM18" s="90"/>
      <c r="BN18" s="90"/>
      <c r="BO18" s="95"/>
      <c r="BP18" s="94"/>
      <c r="BQ18" s="90"/>
      <c r="BR18" s="90"/>
      <c r="BS18" s="90"/>
      <c r="BT18" s="90"/>
      <c r="BU18" s="90"/>
      <c r="BV18" s="90"/>
      <c r="BW18" s="90"/>
      <c r="BX18" s="90"/>
      <c r="BY18" s="90"/>
      <c r="BZ18" s="90"/>
      <c r="CA18" s="95"/>
      <c r="CB18" s="93"/>
      <c r="CC18" s="89"/>
      <c r="CD18" s="89"/>
      <c r="CE18" s="89"/>
      <c r="CF18" s="89"/>
      <c r="CG18" s="89"/>
      <c r="CH18" s="89"/>
      <c r="CI18" s="89"/>
      <c r="CJ18" s="89"/>
      <c r="CK18" s="89"/>
      <c r="CL18" s="89"/>
      <c r="CM18" s="92"/>
      <c r="CN18" s="93"/>
      <c r="CO18" s="89"/>
      <c r="CP18" s="89"/>
      <c r="CQ18" s="89"/>
      <c r="CR18" s="89"/>
      <c r="CS18" s="89"/>
      <c r="CT18" s="89"/>
      <c r="CU18" s="89"/>
      <c r="CV18" s="89"/>
      <c r="CW18" s="89"/>
      <c r="CX18" s="89"/>
      <c r="CY18" s="92"/>
      <c r="CZ18" s="93"/>
      <c r="DA18" s="89"/>
      <c r="DB18" s="89"/>
      <c r="DC18" s="89"/>
      <c r="DD18" s="89"/>
      <c r="DE18" s="89"/>
      <c r="DF18" s="89"/>
      <c r="DG18" s="89"/>
      <c r="DH18" s="89"/>
      <c r="DI18" s="89"/>
      <c r="DJ18" s="89"/>
      <c r="DK18" s="92"/>
      <c r="DL18" s="93"/>
      <c r="DM18" s="89"/>
      <c r="DN18" s="89"/>
      <c r="DO18" s="89"/>
      <c r="DP18" s="89"/>
      <c r="DQ18" s="89"/>
      <c r="DR18" s="89"/>
      <c r="DS18" s="89"/>
      <c r="DT18" s="89"/>
      <c r="DU18" s="89"/>
      <c r="DV18" s="89"/>
      <c r="DW18" s="92"/>
      <c r="DX18" s="93"/>
      <c r="DY18" s="89"/>
      <c r="DZ18" s="89"/>
      <c r="EA18" s="89"/>
      <c r="EB18" s="89"/>
      <c r="EC18" s="89"/>
      <c r="ED18" s="89"/>
      <c r="EE18" s="89"/>
      <c r="EF18" s="89"/>
      <c r="EG18" s="89"/>
      <c r="EH18" s="89"/>
      <c r="EI18" s="92"/>
    </row>
    <row r="19" spans="1:139" s="48" customFormat="1" ht="14.4" thickTop="1" thickBot="1">
      <c r="A19" s="91"/>
      <c r="B19" s="91"/>
      <c r="C19" s="201" t="str">
        <f>IF(OR(COUNTIF($B$5:$B19,B19)=1,COUNTIF($B$5:$B19,B19)=0),"",COUNTIF($B$5:$B19,B19))</f>
        <v/>
      </c>
      <c r="D19" s="144" t="str">
        <f t="shared" si="0"/>
        <v/>
      </c>
      <c r="E19" s="91"/>
      <c r="F19" s="202"/>
      <c r="G19" s="178"/>
      <c r="H19" s="179"/>
      <c r="I19" s="179"/>
      <c r="J19" s="178"/>
      <c r="K19" s="204"/>
      <c r="L19" s="178"/>
      <c r="M19" s="204"/>
      <c r="N19" s="105">
        <f t="shared" si="1"/>
        <v>0</v>
      </c>
      <c r="O19" s="105">
        <f t="shared" si="2"/>
        <v>0</v>
      </c>
      <c r="P19" s="198" t="str">
        <f t="shared" si="3"/>
        <v/>
      </c>
      <c r="Q19" s="91"/>
      <c r="R19" s="91"/>
      <c r="S19" s="166"/>
      <c r="T19" s="94"/>
      <c r="U19" s="90"/>
      <c r="V19" s="90"/>
      <c r="W19" s="90"/>
      <c r="X19" s="90"/>
      <c r="Y19" s="90"/>
      <c r="Z19" s="90"/>
      <c r="AA19" s="90"/>
      <c r="AB19" s="90"/>
      <c r="AC19" s="90"/>
      <c r="AD19" s="90"/>
      <c r="AE19" s="95"/>
      <c r="AF19" s="93"/>
      <c r="AG19" s="89"/>
      <c r="AH19" s="89"/>
      <c r="AI19" s="89"/>
      <c r="AJ19" s="89"/>
      <c r="AK19" s="89"/>
      <c r="AL19" s="90"/>
      <c r="AM19" s="90"/>
      <c r="AN19" s="90"/>
      <c r="AO19" s="90"/>
      <c r="AP19" s="90"/>
      <c r="AQ19" s="95"/>
      <c r="AR19" s="94"/>
      <c r="AS19" s="90"/>
      <c r="AT19" s="90"/>
      <c r="AU19" s="90"/>
      <c r="AV19" s="90"/>
      <c r="AW19" s="90"/>
      <c r="AX19" s="90"/>
      <c r="AY19" s="90"/>
      <c r="AZ19" s="90"/>
      <c r="BA19" s="90"/>
      <c r="BB19" s="90"/>
      <c r="BC19" s="95"/>
      <c r="BD19" s="90"/>
      <c r="BE19" s="89"/>
      <c r="BF19" s="90"/>
      <c r="BG19" s="90"/>
      <c r="BH19" s="90"/>
      <c r="BI19" s="90"/>
      <c r="BJ19" s="90"/>
      <c r="BK19" s="90"/>
      <c r="BL19" s="90"/>
      <c r="BM19" s="90"/>
      <c r="BN19" s="90"/>
      <c r="BO19" s="95"/>
      <c r="BP19" s="94"/>
      <c r="BQ19" s="90"/>
      <c r="BR19" s="90"/>
      <c r="BS19" s="90"/>
      <c r="BT19" s="90"/>
      <c r="BU19" s="90"/>
      <c r="BV19" s="90"/>
      <c r="BW19" s="90"/>
      <c r="BX19" s="90"/>
      <c r="BY19" s="90"/>
      <c r="BZ19" s="90"/>
      <c r="CA19" s="95"/>
      <c r="CB19" s="93"/>
      <c r="CC19" s="89"/>
      <c r="CD19" s="89"/>
      <c r="CE19" s="89"/>
      <c r="CF19" s="89"/>
      <c r="CG19" s="89"/>
      <c r="CH19" s="89"/>
      <c r="CI19" s="89"/>
      <c r="CJ19" s="89"/>
      <c r="CK19" s="89"/>
      <c r="CL19" s="89"/>
      <c r="CM19" s="92"/>
      <c r="CN19" s="93"/>
      <c r="CO19" s="89"/>
      <c r="CP19" s="89"/>
      <c r="CQ19" s="89"/>
      <c r="CR19" s="89"/>
      <c r="CS19" s="89"/>
      <c r="CT19" s="89"/>
      <c r="CU19" s="89"/>
      <c r="CV19" s="89"/>
      <c r="CW19" s="89"/>
      <c r="CX19" s="89"/>
      <c r="CY19" s="92"/>
      <c r="CZ19" s="93"/>
      <c r="DA19" s="89"/>
      <c r="DB19" s="89"/>
      <c r="DC19" s="89"/>
      <c r="DD19" s="89"/>
      <c r="DE19" s="89"/>
      <c r="DF19" s="89"/>
      <c r="DG19" s="89"/>
      <c r="DH19" s="89"/>
      <c r="DI19" s="89"/>
      <c r="DJ19" s="89"/>
      <c r="DK19" s="92"/>
      <c r="DL19" s="93"/>
      <c r="DM19" s="89"/>
      <c r="DN19" s="89"/>
      <c r="DO19" s="89"/>
      <c r="DP19" s="89"/>
      <c r="DQ19" s="89"/>
      <c r="DR19" s="89"/>
      <c r="DS19" s="89"/>
      <c r="DT19" s="89"/>
      <c r="DU19" s="89"/>
      <c r="DV19" s="89"/>
      <c r="DW19" s="92"/>
      <c r="DX19" s="93"/>
      <c r="DY19" s="89"/>
      <c r="DZ19" s="89"/>
      <c r="EA19" s="89"/>
      <c r="EB19" s="89"/>
      <c r="EC19" s="89"/>
      <c r="ED19" s="89"/>
      <c r="EE19" s="89"/>
      <c r="EF19" s="89"/>
      <c r="EG19" s="89"/>
      <c r="EH19" s="89"/>
      <c r="EI19" s="92"/>
    </row>
    <row r="20" spans="1:139" s="48" customFormat="1" ht="14.4" thickTop="1" thickBot="1">
      <c r="A20" s="91"/>
      <c r="B20" s="91"/>
      <c r="C20" s="201" t="str">
        <f>IF(OR(COUNTIF($B$5:$B20,B20)=1,COUNTIF($B$5:$B20,B20)=0),"",COUNTIF($B$5:$B20,B20))</f>
        <v/>
      </c>
      <c r="D20" s="144" t="str">
        <f t="shared" si="0"/>
        <v/>
      </c>
      <c r="E20" s="91"/>
      <c r="F20" s="202"/>
      <c r="G20" s="178"/>
      <c r="H20" s="179"/>
      <c r="I20" s="179"/>
      <c r="J20" s="178"/>
      <c r="K20" s="204"/>
      <c r="L20" s="178"/>
      <c r="M20" s="204"/>
      <c r="N20" s="105">
        <f t="shared" si="1"/>
        <v>0</v>
      </c>
      <c r="O20" s="105">
        <f t="shared" si="2"/>
        <v>0</v>
      </c>
      <c r="P20" s="198" t="str">
        <f t="shared" si="3"/>
        <v/>
      </c>
      <c r="Q20" s="91"/>
      <c r="R20" s="91"/>
      <c r="S20" s="166"/>
      <c r="T20" s="94"/>
      <c r="U20" s="90"/>
      <c r="V20" s="90"/>
      <c r="W20" s="90"/>
      <c r="X20" s="90"/>
      <c r="Y20" s="90"/>
      <c r="Z20" s="90"/>
      <c r="AA20" s="90"/>
      <c r="AB20" s="90"/>
      <c r="AC20" s="90"/>
      <c r="AD20" s="90"/>
      <c r="AE20" s="95"/>
      <c r="AF20" s="93"/>
      <c r="AG20" s="89"/>
      <c r="AH20" s="89"/>
      <c r="AI20" s="89"/>
      <c r="AJ20" s="89"/>
      <c r="AK20" s="89"/>
      <c r="AL20" s="90"/>
      <c r="AM20" s="90"/>
      <c r="AN20" s="90"/>
      <c r="AO20" s="90"/>
      <c r="AP20" s="90"/>
      <c r="AQ20" s="95"/>
      <c r="AR20" s="94"/>
      <c r="AS20" s="90"/>
      <c r="AT20" s="90"/>
      <c r="AU20" s="90"/>
      <c r="AV20" s="90"/>
      <c r="AW20" s="90"/>
      <c r="AX20" s="90"/>
      <c r="AY20" s="90"/>
      <c r="AZ20" s="90"/>
      <c r="BA20" s="90"/>
      <c r="BB20" s="90"/>
      <c r="BC20" s="95"/>
      <c r="BD20" s="90"/>
      <c r="BE20" s="89"/>
      <c r="BF20" s="90"/>
      <c r="BG20" s="90"/>
      <c r="BH20" s="90"/>
      <c r="BI20" s="90"/>
      <c r="BJ20" s="90"/>
      <c r="BK20" s="90"/>
      <c r="BL20" s="90"/>
      <c r="BM20" s="90"/>
      <c r="BN20" s="90"/>
      <c r="BO20" s="95"/>
      <c r="BP20" s="94"/>
      <c r="BQ20" s="90"/>
      <c r="BR20" s="90"/>
      <c r="BS20" s="90"/>
      <c r="BT20" s="90"/>
      <c r="BU20" s="90"/>
      <c r="BV20" s="90"/>
      <c r="BW20" s="90"/>
      <c r="BX20" s="90"/>
      <c r="BY20" s="90"/>
      <c r="BZ20" s="90"/>
      <c r="CA20" s="95"/>
      <c r="CB20" s="93"/>
      <c r="CC20" s="89"/>
      <c r="CD20" s="89"/>
      <c r="CE20" s="89"/>
      <c r="CF20" s="89"/>
      <c r="CG20" s="89"/>
      <c r="CH20" s="89"/>
      <c r="CI20" s="89"/>
      <c r="CJ20" s="89"/>
      <c r="CK20" s="89"/>
      <c r="CL20" s="89"/>
      <c r="CM20" s="92"/>
      <c r="CN20" s="93"/>
      <c r="CO20" s="89"/>
      <c r="CP20" s="89"/>
      <c r="CQ20" s="89"/>
      <c r="CR20" s="89"/>
      <c r="CS20" s="89"/>
      <c r="CT20" s="89"/>
      <c r="CU20" s="89"/>
      <c r="CV20" s="89"/>
      <c r="CW20" s="89"/>
      <c r="CX20" s="89"/>
      <c r="CY20" s="92"/>
      <c r="CZ20" s="93"/>
      <c r="DA20" s="89"/>
      <c r="DB20" s="89"/>
      <c r="DC20" s="89"/>
      <c r="DD20" s="89"/>
      <c r="DE20" s="89"/>
      <c r="DF20" s="89"/>
      <c r="DG20" s="89"/>
      <c r="DH20" s="89"/>
      <c r="DI20" s="89"/>
      <c r="DJ20" s="89"/>
      <c r="DK20" s="92"/>
      <c r="DL20" s="93"/>
      <c r="DM20" s="89"/>
      <c r="DN20" s="89"/>
      <c r="DO20" s="89"/>
      <c r="DP20" s="89"/>
      <c r="DQ20" s="89"/>
      <c r="DR20" s="89"/>
      <c r="DS20" s="89"/>
      <c r="DT20" s="89"/>
      <c r="DU20" s="89"/>
      <c r="DV20" s="89"/>
      <c r="DW20" s="92"/>
      <c r="DX20" s="93"/>
      <c r="DY20" s="89"/>
      <c r="DZ20" s="89"/>
      <c r="EA20" s="89"/>
      <c r="EB20" s="89"/>
      <c r="EC20" s="89"/>
      <c r="ED20" s="89"/>
      <c r="EE20" s="89"/>
      <c r="EF20" s="89"/>
      <c r="EG20" s="89"/>
      <c r="EH20" s="89"/>
      <c r="EI20" s="92"/>
    </row>
    <row r="21" spans="1:139" s="48" customFormat="1" ht="14.4" thickTop="1" thickBot="1">
      <c r="A21" s="91"/>
      <c r="B21" s="91"/>
      <c r="C21" s="201" t="str">
        <f>IF(OR(COUNTIF($B$5:$B21,B21)=1,COUNTIF($B$5:$B21,B21)=0),"",COUNTIF($B$5:$B21,B21))</f>
        <v/>
      </c>
      <c r="D21" s="144" t="str">
        <f t="shared" si="0"/>
        <v/>
      </c>
      <c r="E21" s="91"/>
      <c r="F21" s="202"/>
      <c r="G21" s="178"/>
      <c r="H21" s="179"/>
      <c r="I21" s="179"/>
      <c r="J21" s="178"/>
      <c r="K21" s="204"/>
      <c r="L21" s="178"/>
      <c r="M21" s="204"/>
      <c r="N21" s="105">
        <f t="shared" si="1"/>
        <v>0</v>
      </c>
      <c r="O21" s="105">
        <f t="shared" si="2"/>
        <v>0</v>
      </c>
      <c r="P21" s="198" t="str">
        <f t="shared" si="3"/>
        <v/>
      </c>
      <c r="Q21" s="91"/>
      <c r="R21" s="91"/>
      <c r="S21" s="166"/>
      <c r="T21" s="94"/>
      <c r="U21" s="90"/>
      <c r="V21" s="90"/>
      <c r="W21" s="90"/>
      <c r="X21" s="90"/>
      <c r="Y21" s="90"/>
      <c r="Z21" s="90"/>
      <c r="AA21" s="90"/>
      <c r="AB21" s="90"/>
      <c r="AC21" s="90"/>
      <c r="AD21" s="90"/>
      <c r="AE21" s="95"/>
      <c r="AF21" s="93"/>
      <c r="AG21" s="89"/>
      <c r="AH21" s="89"/>
      <c r="AI21" s="89"/>
      <c r="AJ21" s="89"/>
      <c r="AK21" s="89"/>
      <c r="AL21" s="90"/>
      <c r="AM21" s="90"/>
      <c r="AN21" s="90"/>
      <c r="AO21" s="90"/>
      <c r="AP21" s="90"/>
      <c r="AQ21" s="95"/>
      <c r="AR21" s="94"/>
      <c r="AS21" s="90"/>
      <c r="AT21" s="90"/>
      <c r="AU21" s="90"/>
      <c r="AV21" s="90"/>
      <c r="AW21" s="90"/>
      <c r="AX21" s="90"/>
      <c r="AY21" s="90"/>
      <c r="AZ21" s="90"/>
      <c r="BA21" s="90"/>
      <c r="BB21" s="90"/>
      <c r="BC21" s="95"/>
      <c r="BD21" s="90"/>
      <c r="BE21" s="89"/>
      <c r="BF21" s="90"/>
      <c r="BG21" s="90"/>
      <c r="BH21" s="90"/>
      <c r="BI21" s="90"/>
      <c r="BJ21" s="90"/>
      <c r="BK21" s="90"/>
      <c r="BL21" s="90"/>
      <c r="BM21" s="90"/>
      <c r="BN21" s="90"/>
      <c r="BO21" s="95"/>
      <c r="BP21" s="94"/>
      <c r="BQ21" s="90"/>
      <c r="BR21" s="90"/>
      <c r="BS21" s="90"/>
      <c r="BT21" s="90"/>
      <c r="BU21" s="90"/>
      <c r="BV21" s="90"/>
      <c r="BW21" s="90"/>
      <c r="BX21" s="90"/>
      <c r="BY21" s="90"/>
      <c r="BZ21" s="90"/>
      <c r="CA21" s="95"/>
      <c r="CB21" s="93"/>
      <c r="CC21" s="89"/>
      <c r="CD21" s="89"/>
      <c r="CE21" s="89"/>
      <c r="CF21" s="89"/>
      <c r="CG21" s="89"/>
      <c r="CH21" s="89"/>
      <c r="CI21" s="89"/>
      <c r="CJ21" s="89"/>
      <c r="CK21" s="89"/>
      <c r="CL21" s="89"/>
      <c r="CM21" s="92"/>
      <c r="CN21" s="93"/>
      <c r="CO21" s="89"/>
      <c r="CP21" s="89"/>
      <c r="CQ21" s="89"/>
      <c r="CR21" s="89"/>
      <c r="CS21" s="89"/>
      <c r="CT21" s="89"/>
      <c r="CU21" s="89"/>
      <c r="CV21" s="89"/>
      <c r="CW21" s="89"/>
      <c r="CX21" s="89"/>
      <c r="CY21" s="92"/>
      <c r="CZ21" s="93"/>
      <c r="DA21" s="89"/>
      <c r="DB21" s="89"/>
      <c r="DC21" s="89"/>
      <c r="DD21" s="89"/>
      <c r="DE21" s="89"/>
      <c r="DF21" s="89"/>
      <c r="DG21" s="89"/>
      <c r="DH21" s="89"/>
      <c r="DI21" s="89"/>
      <c r="DJ21" s="89"/>
      <c r="DK21" s="92"/>
      <c r="DL21" s="93"/>
      <c r="DM21" s="89"/>
      <c r="DN21" s="89"/>
      <c r="DO21" s="89"/>
      <c r="DP21" s="89"/>
      <c r="DQ21" s="89"/>
      <c r="DR21" s="89"/>
      <c r="DS21" s="89"/>
      <c r="DT21" s="89"/>
      <c r="DU21" s="89"/>
      <c r="DV21" s="89"/>
      <c r="DW21" s="92"/>
      <c r="DX21" s="93"/>
      <c r="DY21" s="89"/>
      <c r="DZ21" s="89"/>
      <c r="EA21" s="89"/>
      <c r="EB21" s="89"/>
      <c r="EC21" s="89"/>
      <c r="ED21" s="89"/>
      <c r="EE21" s="89"/>
      <c r="EF21" s="89"/>
      <c r="EG21" s="89"/>
      <c r="EH21" s="89"/>
      <c r="EI21" s="92"/>
    </row>
    <row r="22" spans="1:139" s="48" customFormat="1" ht="14.4" thickTop="1" thickBot="1">
      <c r="A22" s="91"/>
      <c r="B22" s="91"/>
      <c r="C22" s="201" t="str">
        <f>IF(OR(COUNTIF($B$5:$B22,B22)=1,COUNTIF($B$5:$B22,B22)=0),"",COUNTIF($B$5:$B22,B22))</f>
        <v/>
      </c>
      <c r="D22" s="144" t="str">
        <f t="shared" si="0"/>
        <v/>
      </c>
      <c r="E22" s="91"/>
      <c r="F22" s="202"/>
      <c r="G22" s="178"/>
      <c r="H22" s="179"/>
      <c r="I22" s="179"/>
      <c r="J22" s="178"/>
      <c r="K22" s="204"/>
      <c r="L22" s="178"/>
      <c r="M22" s="204"/>
      <c r="N22" s="105">
        <f t="shared" si="1"/>
        <v>0</v>
      </c>
      <c r="O22" s="105">
        <f t="shared" si="2"/>
        <v>0</v>
      </c>
      <c r="P22" s="198" t="str">
        <f t="shared" si="3"/>
        <v/>
      </c>
      <c r="Q22" s="91"/>
      <c r="R22" s="91"/>
      <c r="S22" s="166"/>
      <c r="T22" s="94"/>
      <c r="U22" s="90"/>
      <c r="V22" s="90"/>
      <c r="W22" s="90"/>
      <c r="X22" s="90"/>
      <c r="Y22" s="90"/>
      <c r="Z22" s="90"/>
      <c r="AA22" s="90"/>
      <c r="AB22" s="90"/>
      <c r="AC22" s="90"/>
      <c r="AD22" s="90"/>
      <c r="AE22" s="95"/>
      <c r="AF22" s="93"/>
      <c r="AG22" s="89"/>
      <c r="AH22" s="89"/>
      <c r="AI22" s="89"/>
      <c r="AJ22" s="89"/>
      <c r="AK22" s="89"/>
      <c r="AL22" s="90"/>
      <c r="AM22" s="90"/>
      <c r="AN22" s="90"/>
      <c r="AO22" s="90"/>
      <c r="AP22" s="90"/>
      <c r="AQ22" s="95"/>
      <c r="AR22" s="94"/>
      <c r="AS22" s="90"/>
      <c r="AT22" s="90"/>
      <c r="AU22" s="90"/>
      <c r="AV22" s="90"/>
      <c r="AW22" s="90"/>
      <c r="AX22" s="90"/>
      <c r="AY22" s="90"/>
      <c r="AZ22" s="90"/>
      <c r="BA22" s="90"/>
      <c r="BB22" s="90"/>
      <c r="BC22" s="95"/>
      <c r="BD22" s="90"/>
      <c r="BE22" s="89"/>
      <c r="BF22" s="90"/>
      <c r="BG22" s="90"/>
      <c r="BH22" s="90"/>
      <c r="BI22" s="90"/>
      <c r="BJ22" s="90"/>
      <c r="BK22" s="90"/>
      <c r="BL22" s="90"/>
      <c r="BM22" s="90"/>
      <c r="BN22" s="90"/>
      <c r="BO22" s="95"/>
      <c r="BP22" s="94"/>
      <c r="BQ22" s="90"/>
      <c r="BR22" s="90"/>
      <c r="BS22" s="90"/>
      <c r="BT22" s="90"/>
      <c r="BU22" s="90"/>
      <c r="BV22" s="90"/>
      <c r="BW22" s="90"/>
      <c r="BX22" s="90"/>
      <c r="BY22" s="90"/>
      <c r="BZ22" s="90"/>
      <c r="CA22" s="95"/>
      <c r="CB22" s="93"/>
      <c r="CC22" s="89"/>
      <c r="CD22" s="89"/>
      <c r="CE22" s="89"/>
      <c r="CF22" s="89"/>
      <c r="CG22" s="89"/>
      <c r="CH22" s="89"/>
      <c r="CI22" s="89"/>
      <c r="CJ22" s="89"/>
      <c r="CK22" s="89"/>
      <c r="CL22" s="89"/>
      <c r="CM22" s="92"/>
      <c r="CN22" s="93"/>
      <c r="CO22" s="89"/>
      <c r="CP22" s="89"/>
      <c r="CQ22" s="89"/>
      <c r="CR22" s="89"/>
      <c r="CS22" s="89"/>
      <c r="CT22" s="89"/>
      <c r="CU22" s="89"/>
      <c r="CV22" s="89"/>
      <c r="CW22" s="89"/>
      <c r="CX22" s="89"/>
      <c r="CY22" s="92"/>
      <c r="CZ22" s="93"/>
      <c r="DA22" s="89"/>
      <c r="DB22" s="89"/>
      <c r="DC22" s="89"/>
      <c r="DD22" s="89"/>
      <c r="DE22" s="89"/>
      <c r="DF22" s="89"/>
      <c r="DG22" s="89"/>
      <c r="DH22" s="89"/>
      <c r="DI22" s="89"/>
      <c r="DJ22" s="89"/>
      <c r="DK22" s="92"/>
      <c r="DL22" s="93"/>
      <c r="DM22" s="89"/>
      <c r="DN22" s="89"/>
      <c r="DO22" s="89"/>
      <c r="DP22" s="89"/>
      <c r="DQ22" s="89"/>
      <c r="DR22" s="89"/>
      <c r="DS22" s="89"/>
      <c r="DT22" s="89"/>
      <c r="DU22" s="89"/>
      <c r="DV22" s="89"/>
      <c r="DW22" s="92"/>
      <c r="DX22" s="93"/>
      <c r="DY22" s="89"/>
      <c r="DZ22" s="89"/>
      <c r="EA22" s="89"/>
      <c r="EB22" s="89"/>
      <c r="EC22" s="89"/>
      <c r="ED22" s="89"/>
      <c r="EE22" s="89"/>
      <c r="EF22" s="89"/>
      <c r="EG22" s="89"/>
      <c r="EH22" s="89"/>
      <c r="EI22" s="92"/>
    </row>
    <row r="23" spans="1:139" s="48" customFormat="1" ht="14.4" thickTop="1" thickBot="1">
      <c r="A23" s="91"/>
      <c r="B23" s="91"/>
      <c r="C23" s="201" t="str">
        <f>IF(OR(COUNTIF($B$5:$B23,B23)=1,COUNTIF($B$5:$B23,B23)=0),"",COUNTIF($B$5:$B23,B23))</f>
        <v/>
      </c>
      <c r="D23" s="144" t="str">
        <f t="shared" si="0"/>
        <v/>
      </c>
      <c r="E23" s="91"/>
      <c r="F23" s="202"/>
      <c r="G23" s="178"/>
      <c r="H23" s="179"/>
      <c r="I23" s="179"/>
      <c r="J23" s="178"/>
      <c r="K23" s="204"/>
      <c r="L23" s="178"/>
      <c r="M23" s="204"/>
      <c r="N23" s="105">
        <f t="shared" si="1"/>
        <v>0</v>
      </c>
      <c r="O23" s="105">
        <f t="shared" si="2"/>
        <v>0</v>
      </c>
      <c r="P23" s="198" t="str">
        <f t="shared" si="3"/>
        <v/>
      </c>
      <c r="Q23" s="91"/>
      <c r="R23" s="91"/>
      <c r="S23" s="166"/>
      <c r="T23" s="94"/>
      <c r="U23" s="90"/>
      <c r="V23" s="90"/>
      <c r="W23" s="90"/>
      <c r="X23" s="90"/>
      <c r="Y23" s="90"/>
      <c r="Z23" s="90"/>
      <c r="AA23" s="90"/>
      <c r="AB23" s="90"/>
      <c r="AC23" s="90"/>
      <c r="AD23" s="90"/>
      <c r="AE23" s="95"/>
      <c r="AF23" s="93"/>
      <c r="AG23" s="89"/>
      <c r="AH23" s="89"/>
      <c r="AI23" s="89"/>
      <c r="AJ23" s="89"/>
      <c r="AK23" s="89"/>
      <c r="AL23" s="90"/>
      <c r="AM23" s="90"/>
      <c r="AN23" s="90"/>
      <c r="AO23" s="90"/>
      <c r="AP23" s="90"/>
      <c r="AQ23" s="95"/>
      <c r="AR23" s="94"/>
      <c r="AS23" s="90"/>
      <c r="AT23" s="90"/>
      <c r="AU23" s="90"/>
      <c r="AV23" s="90"/>
      <c r="AW23" s="90"/>
      <c r="AX23" s="90"/>
      <c r="AY23" s="90"/>
      <c r="AZ23" s="90"/>
      <c r="BA23" s="90"/>
      <c r="BB23" s="90"/>
      <c r="BC23" s="95"/>
      <c r="BD23" s="90"/>
      <c r="BE23" s="89"/>
      <c r="BF23" s="90"/>
      <c r="BG23" s="90"/>
      <c r="BH23" s="90"/>
      <c r="BI23" s="90"/>
      <c r="BJ23" s="90"/>
      <c r="BK23" s="90"/>
      <c r="BL23" s="90"/>
      <c r="BM23" s="90"/>
      <c r="BN23" s="90"/>
      <c r="BO23" s="95"/>
      <c r="BP23" s="94"/>
      <c r="BQ23" s="90"/>
      <c r="BR23" s="90"/>
      <c r="BS23" s="90"/>
      <c r="BT23" s="90"/>
      <c r="BU23" s="90"/>
      <c r="BV23" s="90"/>
      <c r="BW23" s="90"/>
      <c r="BX23" s="90"/>
      <c r="BY23" s="90"/>
      <c r="BZ23" s="90"/>
      <c r="CA23" s="95"/>
      <c r="CB23" s="93"/>
      <c r="CC23" s="89"/>
      <c r="CD23" s="89"/>
      <c r="CE23" s="89"/>
      <c r="CF23" s="89"/>
      <c r="CG23" s="89"/>
      <c r="CH23" s="89"/>
      <c r="CI23" s="89"/>
      <c r="CJ23" s="89"/>
      <c r="CK23" s="89"/>
      <c r="CL23" s="89"/>
      <c r="CM23" s="92"/>
      <c r="CN23" s="93"/>
      <c r="CO23" s="89"/>
      <c r="CP23" s="89"/>
      <c r="CQ23" s="89"/>
      <c r="CR23" s="89"/>
      <c r="CS23" s="89"/>
      <c r="CT23" s="89"/>
      <c r="CU23" s="89"/>
      <c r="CV23" s="89"/>
      <c r="CW23" s="89"/>
      <c r="CX23" s="89"/>
      <c r="CY23" s="92"/>
      <c r="CZ23" s="93"/>
      <c r="DA23" s="89"/>
      <c r="DB23" s="89"/>
      <c r="DC23" s="89"/>
      <c r="DD23" s="89"/>
      <c r="DE23" s="89"/>
      <c r="DF23" s="89"/>
      <c r="DG23" s="89"/>
      <c r="DH23" s="89"/>
      <c r="DI23" s="89"/>
      <c r="DJ23" s="89"/>
      <c r="DK23" s="92"/>
      <c r="DL23" s="93"/>
      <c r="DM23" s="89"/>
      <c r="DN23" s="89"/>
      <c r="DO23" s="89"/>
      <c r="DP23" s="89"/>
      <c r="DQ23" s="89"/>
      <c r="DR23" s="89"/>
      <c r="DS23" s="89"/>
      <c r="DT23" s="89"/>
      <c r="DU23" s="89"/>
      <c r="DV23" s="89"/>
      <c r="DW23" s="92"/>
      <c r="DX23" s="93"/>
      <c r="DY23" s="89"/>
      <c r="DZ23" s="89"/>
      <c r="EA23" s="89"/>
      <c r="EB23" s="89"/>
      <c r="EC23" s="89"/>
      <c r="ED23" s="89"/>
      <c r="EE23" s="89"/>
      <c r="EF23" s="89"/>
      <c r="EG23" s="89"/>
      <c r="EH23" s="89"/>
      <c r="EI23" s="92"/>
    </row>
    <row r="24" spans="1:139" s="48" customFormat="1" ht="14.4" thickTop="1" thickBot="1">
      <c r="A24" s="91"/>
      <c r="B24" s="91"/>
      <c r="C24" s="201" t="str">
        <f>IF(OR(COUNTIF($B$5:$B24,B24)=1,COUNTIF($B$5:$B24,B24)=0),"",COUNTIF($B$5:$B24,B24))</f>
        <v/>
      </c>
      <c r="D24" s="144" t="str">
        <f t="shared" si="0"/>
        <v/>
      </c>
      <c r="E24" s="91"/>
      <c r="F24" s="202"/>
      <c r="G24" s="178"/>
      <c r="H24" s="179"/>
      <c r="I24" s="179"/>
      <c r="J24" s="178"/>
      <c r="K24" s="204"/>
      <c r="L24" s="178"/>
      <c r="M24" s="204"/>
      <c r="N24" s="105">
        <f t="shared" si="1"/>
        <v>0</v>
      </c>
      <c r="O24" s="105">
        <f t="shared" si="2"/>
        <v>0</v>
      </c>
      <c r="P24" s="198" t="str">
        <f t="shared" si="3"/>
        <v/>
      </c>
      <c r="Q24" s="91"/>
      <c r="R24" s="91"/>
      <c r="S24" s="166"/>
      <c r="T24" s="94"/>
      <c r="U24" s="90"/>
      <c r="V24" s="90"/>
      <c r="W24" s="90"/>
      <c r="X24" s="90"/>
      <c r="Y24" s="90"/>
      <c r="Z24" s="90"/>
      <c r="AA24" s="90"/>
      <c r="AB24" s="90"/>
      <c r="AC24" s="90"/>
      <c r="AD24" s="90"/>
      <c r="AE24" s="95"/>
      <c r="AF24" s="93"/>
      <c r="AG24" s="89"/>
      <c r="AH24" s="89"/>
      <c r="AI24" s="89"/>
      <c r="AJ24" s="89"/>
      <c r="AK24" s="89"/>
      <c r="AL24" s="90"/>
      <c r="AM24" s="90"/>
      <c r="AN24" s="90"/>
      <c r="AO24" s="90"/>
      <c r="AP24" s="90"/>
      <c r="AQ24" s="95"/>
      <c r="AR24" s="94"/>
      <c r="AS24" s="90"/>
      <c r="AT24" s="90"/>
      <c r="AU24" s="90"/>
      <c r="AV24" s="90"/>
      <c r="AW24" s="90"/>
      <c r="AX24" s="90"/>
      <c r="AY24" s="90"/>
      <c r="AZ24" s="90"/>
      <c r="BA24" s="90"/>
      <c r="BB24" s="90"/>
      <c r="BC24" s="95"/>
      <c r="BD24" s="90"/>
      <c r="BE24" s="89"/>
      <c r="BF24" s="90"/>
      <c r="BG24" s="90"/>
      <c r="BH24" s="90"/>
      <c r="BI24" s="90"/>
      <c r="BJ24" s="90"/>
      <c r="BK24" s="90"/>
      <c r="BL24" s="90"/>
      <c r="BM24" s="90"/>
      <c r="BN24" s="90"/>
      <c r="BO24" s="95"/>
      <c r="BP24" s="94"/>
      <c r="BQ24" s="90"/>
      <c r="BR24" s="90"/>
      <c r="BS24" s="90"/>
      <c r="BT24" s="90"/>
      <c r="BU24" s="90"/>
      <c r="BV24" s="90"/>
      <c r="BW24" s="90"/>
      <c r="BX24" s="90"/>
      <c r="BY24" s="90"/>
      <c r="BZ24" s="90"/>
      <c r="CA24" s="95"/>
      <c r="CB24" s="93"/>
      <c r="CC24" s="89"/>
      <c r="CD24" s="89"/>
      <c r="CE24" s="89"/>
      <c r="CF24" s="89"/>
      <c r="CG24" s="89"/>
      <c r="CH24" s="89"/>
      <c r="CI24" s="89"/>
      <c r="CJ24" s="89"/>
      <c r="CK24" s="89"/>
      <c r="CL24" s="89"/>
      <c r="CM24" s="92"/>
      <c r="CN24" s="93"/>
      <c r="CO24" s="89"/>
      <c r="CP24" s="89"/>
      <c r="CQ24" s="89"/>
      <c r="CR24" s="89"/>
      <c r="CS24" s="89"/>
      <c r="CT24" s="89"/>
      <c r="CU24" s="89"/>
      <c r="CV24" s="89"/>
      <c r="CW24" s="89"/>
      <c r="CX24" s="89"/>
      <c r="CY24" s="92"/>
      <c r="CZ24" s="93"/>
      <c r="DA24" s="89"/>
      <c r="DB24" s="89"/>
      <c r="DC24" s="89"/>
      <c r="DD24" s="89"/>
      <c r="DE24" s="89"/>
      <c r="DF24" s="89"/>
      <c r="DG24" s="89"/>
      <c r="DH24" s="89"/>
      <c r="DI24" s="89"/>
      <c r="DJ24" s="89"/>
      <c r="DK24" s="92"/>
      <c r="DL24" s="93"/>
      <c r="DM24" s="89"/>
      <c r="DN24" s="89"/>
      <c r="DO24" s="89"/>
      <c r="DP24" s="89"/>
      <c r="DQ24" s="89"/>
      <c r="DR24" s="89"/>
      <c r="DS24" s="89"/>
      <c r="DT24" s="89"/>
      <c r="DU24" s="89"/>
      <c r="DV24" s="89"/>
      <c r="DW24" s="92"/>
      <c r="DX24" s="93"/>
      <c r="DY24" s="89"/>
      <c r="DZ24" s="89"/>
      <c r="EA24" s="89"/>
      <c r="EB24" s="89"/>
      <c r="EC24" s="89"/>
      <c r="ED24" s="89"/>
      <c r="EE24" s="89"/>
      <c r="EF24" s="89"/>
      <c r="EG24" s="89"/>
      <c r="EH24" s="89"/>
      <c r="EI24" s="92"/>
    </row>
    <row r="25" spans="1:139" s="48" customFormat="1" ht="14.4" thickTop="1" thickBot="1">
      <c r="A25" s="91"/>
      <c r="B25" s="91"/>
      <c r="C25" s="201" t="str">
        <f>IF(OR(COUNTIF($B$5:$B25,B25)=1,COUNTIF($B$5:$B25,B25)=0),"",COUNTIF($B$5:$B25,B25))</f>
        <v/>
      </c>
      <c r="D25" s="144" t="str">
        <f t="shared" si="0"/>
        <v/>
      </c>
      <c r="E25" s="91"/>
      <c r="F25" s="202"/>
      <c r="G25" s="178"/>
      <c r="H25" s="179"/>
      <c r="I25" s="179"/>
      <c r="J25" s="178"/>
      <c r="K25" s="204"/>
      <c r="L25" s="178"/>
      <c r="M25" s="204"/>
      <c r="N25" s="105">
        <f t="shared" si="1"/>
        <v>0</v>
      </c>
      <c r="O25" s="105">
        <f t="shared" si="2"/>
        <v>0</v>
      </c>
      <c r="P25" s="198" t="str">
        <f t="shared" si="3"/>
        <v/>
      </c>
      <c r="Q25" s="91"/>
      <c r="R25" s="91"/>
      <c r="S25" s="166"/>
      <c r="T25" s="94"/>
      <c r="U25" s="90"/>
      <c r="V25" s="90"/>
      <c r="W25" s="90"/>
      <c r="X25" s="90"/>
      <c r="Y25" s="90"/>
      <c r="Z25" s="90"/>
      <c r="AA25" s="90"/>
      <c r="AB25" s="90"/>
      <c r="AC25" s="90"/>
      <c r="AD25" s="90"/>
      <c r="AE25" s="95"/>
      <c r="AF25" s="93"/>
      <c r="AG25" s="89"/>
      <c r="AH25" s="89"/>
      <c r="AI25" s="89"/>
      <c r="AJ25" s="89"/>
      <c r="AK25" s="89"/>
      <c r="AL25" s="90"/>
      <c r="AM25" s="90"/>
      <c r="AN25" s="90"/>
      <c r="AO25" s="90"/>
      <c r="AP25" s="90"/>
      <c r="AQ25" s="95"/>
      <c r="AR25" s="94"/>
      <c r="AS25" s="90"/>
      <c r="AT25" s="90"/>
      <c r="AU25" s="90"/>
      <c r="AV25" s="90"/>
      <c r="AW25" s="90"/>
      <c r="AX25" s="90"/>
      <c r="AY25" s="90"/>
      <c r="AZ25" s="90"/>
      <c r="BA25" s="90"/>
      <c r="BB25" s="90"/>
      <c r="BC25" s="95"/>
      <c r="BD25" s="90"/>
      <c r="BE25" s="89"/>
      <c r="BF25" s="90"/>
      <c r="BG25" s="90"/>
      <c r="BH25" s="90"/>
      <c r="BI25" s="90"/>
      <c r="BJ25" s="90"/>
      <c r="BK25" s="90"/>
      <c r="BL25" s="90"/>
      <c r="BM25" s="90"/>
      <c r="BN25" s="90"/>
      <c r="BO25" s="95"/>
      <c r="BP25" s="94"/>
      <c r="BQ25" s="90"/>
      <c r="BR25" s="90"/>
      <c r="BS25" s="90"/>
      <c r="BT25" s="90"/>
      <c r="BU25" s="90"/>
      <c r="BV25" s="90"/>
      <c r="BW25" s="90"/>
      <c r="BX25" s="90"/>
      <c r="BY25" s="90"/>
      <c r="BZ25" s="90"/>
      <c r="CA25" s="95"/>
      <c r="CB25" s="93"/>
      <c r="CC25" s="89"/>
      <c r="CD25" s="89"/>
      <c r="CE25" s="89"/>
      <c r="CF25" s="89"/>
      <c r="CG25" s="89"/>
      <c r="CH25" s="89"/>
      <c r="CI25" s="89"/>
      <c r="CJ25" s="89"/>
      <c r="CK25" s="89"/>
      <c r="CL25" s="89"/>
      <c r="CM25" s="92"/>
      <c r="CN25" s="93"/>
      <c r="CO25" s="89"/>
      <c r="CP25" s="89"/>
      <c r="CQ25" s="89"/>
      <c r="CR25" s="89"/>
      <c r="CS25" s="89"/>
      <c r="CT25" s="89"/>
      <c r="CU25" s="89"/>
      <c r="CV25" s="89"/>
      <c r="CW25" s="89"/>
      <c r="CX25" s="89"/>
      <c r="CY25" s="92"/>
      <c r="CZ25" s="93"/>
      <c r="DA25" s="89"/>
      <c r="DB25" s="89"/>
      <c r="DC25" s="89"/>
      <c r="DD25" s="89"/>
      <c r="DE25" s="89"/>
      <c r="DF25" s="89"/>
      <c r="DG25" s="89"/>
      <c r="DH25" s="89"/>
      <c r="DI25" s="89"/>
      <c r="DJ25" s="89"/>
      <c r="DK25" s="92"/>
      <c r="DL25" s="93"/>
      <c r="DM25" s="89"/>
      <c r="DN25" s="89"/>
      <c r="DO25" s="89"/>
      <c r="DP25" s="89"/>
      <c r="DQ25" s="89"/>
      <c r="DR25" s="89"/>
      <c r="DS25" s="89"/>
      <c r="DT25" s="89"/>
      <c r="DU25" s="89"/>
      <c r="DV25" s="89"/>
      <c r="DW25" s="92"/>
      <c r="DX25" s="93"/>
      <c r="DY25" s="89"/>
      <c r="DZ25" s="89"/>
      <c r="EA25" s="89"/>
      <c r="EB25" s="89"/>
      <c r="EC25" s="89"/>
      <c r="ED25" s="89"/>
      <c r="EE25" s="89"/>
      <c r="EF25" s="89"/>
      <c r="EG25" s="89"/>
      <c r="EH25" s="89"/>
      <c r="EI25" s="92"/>
    </row>
    <row r="26" spans="1:139" s="48" customFormat="1" ht="14.4" thickTop="1" thickBot="1">
      <c r="A26" s="91"/>
      <c r="B26" s="91"/>
      <c r="C26" s="201" t="str">
        <f>IF(OR(COUNTIF($B$5:$B26,B26)=1,COUNTIF($B$5:$B26,B26)=0),"",COUNTIF($B$5:$B26,B26))</f>
        <v/>
      </c>
      <c r="D26" s="144" t="str">
        <f t="shared" si="0"/>
        <v/>
      </c>
      <c r="E26" s="91"/>
      <c r="F26" s="202"/>
      <c r="G26" s="178"/>
      <c r="H26" s="179"/>
      <c r="I26" s="179"/>
      <c r="J26" s="178"/>
      <c r="K26" s="204"/>
      <c r="L26" s="178"/>
      <c r="M26" s="204"/>
      <c r="N26" s="105">
        <f t="shared" si="1"/>
        <v>0</v>
      </c>
      <c r="O26" s="105">
        <f t="shared" si="2"/>
        <v>0</v>
      </c>
      <c r="P26" s="198" t="str">
        <f t="shared" si="3"/>
        <v/>
      </c>
      <c r="Q26" s="91"/>
      <c r="R26" s="91"/>
      <c r="S26" s="166"/>
      <c r="T26" s="94"/>
      <c r="U26" s="90"/>
      <c r="V26" s="90"/>
      <c r="W26" s="90"/>
      <c r="X26" s="90"/>
      <c r="Y26" s="90"/>
      <c r="Z26" s="90"/>
      <c r="AA26" s="90"/>
      <c r="AB26" s="90"/>
      <c r="AC26" s="90"/>
      <c r="AD26" s="90"/>
      <c r="AE26" s="95"/>
      <c r="AF26" s="93"/>
      <c r="AG26" s="89"/>
      <c r="AH26" s="89"/>
      <c r="AI26" s="89"/>
      <c r="AJ26" s="89"/>
      <c r="AK26" s="89"/>
      <c r="AL26" s="90"/>
      <c r="AM26" s="90"/>
      <c r="AN26" s="90"/>
      <c r="AO26" s="90"/>
      <c r="AP26" s="90"/>
      <c r="AQ26" s="95"/>
      <c r="AR26" s="94"/>
      <c r="AS26" s="90"/>
      <c r="AT26" s="90"/>
      <c r="AU26" s="90"/>
      <c r="AV26" s="90"/>
      <c r="AW26" s="90"/>
      <c r="AX26" s="90"/>
      <c r="AY26" s="90"/>
      <c r="AZ26" s="90"/>
      <c r="BA26" s="90"/>
      <c r="BB26" s="90"/>
      <c r="BC26" s="95"/>
      <c r="BD26" s="90"/>
      <c r="BE26" s="89"/>
      <c r="BF26" s="90"/>
      <c r="BG26" s="90"/>
      <c r="BH26" s="90"/>
      <c r="BI26" s="90"/>
      <c r="BJ26" s="90"/>
      <c r="BK26" s="90"/>
      <c r="BL26" s="90"/>
      <c r="BM26" s="90"/>
      <c r="BN26" s="90"/>
      <c r="BO26" s="95"/>
      <c r="BP26" s="94"/>
      <c r="BQ26" s="90"/>
      <c r="BR26" s="90"/>
      <c r="BS26" s="90"/>
      <c r="BT26" s="90"/>
      <c r="BU26" s="90"/>
      <c r="BV26" s="90"/>
      <c r="BW26" s="90"/>
      <c r="BX26" s="90"/>
      <c r="BY26" s="90"/>
      <c r="BZ26" s="90"/>
      <c r="CA26" s="95"/>
      <c r="CB26" s="93"/>
      <c r="CC26" s="89"/>
      <c r="CD26" s="89"/>
      <c r="CE26" s="89"/>
      <c r="CF26" s="89"/>
      <c r="CG26" s="89"/>
      <c r="CH26" s="89"/>
      <c r="CI26" s="89"/>
      <c r="CJ26" s="89"/>
      <c r="CK26" s="89"/>
      <c r="CL26" s="89"/>
      <c r="CM26" s="92"/>
      <c r="CN26" s="93"/>
      <c r="CO26" s="89"/>
      <c r="CP26" s="89"/>
      <c r="CQ26" s="89"/>
      <c r="CR26" s="89"/>
      <c r="CS26" s="89"/>
      <c r="CT26" s="89"/>
      <c r="CU26" s="89"/>
      <c r="CV26" s="89"/>
      <c r="CW26" s="89"/>
      <c r="CX26" s="89"/>
      <c r="CY26" s="92"/>
      <c r="CZ26" s="93"/>
      <c r="DA26" s="89"/>
      <c r="DB26" s="89"/>
      <c r="DC26" s="89"/>
      <c r="DD26" s="89"/>
      <c r="DE26" s="89"/>
      <c r="DF26" s="89"/>
      <c r="DG26" s="89"/>
      <c r="DH26" s="89"/>
      <c r="DI26" s="89"/>
      <c r="DJ26" s="89"/>
      <c r="DK26" s="92"/>
      <c r="DL26" s="93"/>
      <c r="DM26" s="89"/>
      <c r="DN26" s="89"/>
      <c r="DO26" s="89"/>
      <c r="DP26" s="89"/>
      <c r="DQ26" s="89"/>
      <c r="DR26" s="89"/>
      <c r="DS26" s="89"/>
      <c r="DT26" s="89"/>
      <c r="DU26" s="89"/>
      <c r="DV26" s="89"/>
      <c r="DW26" s="92"/>
      <c r="DX26" s="93"/>
      <c r="DY26" s="89"/>
      <c r="DZ26" s="89"/>
      <c r="EA26" s="89"/>
      <c r="EB26" s="89"/>
      <c r="EC26" s="89"/>
      <c r="ED26" s="89"/>
      <c r="EE26" s="89"/>
      <c r="EF26" s="89"/>
      <c r="EG26" s="89"/>
      <c r="EH26" s="89"/>
      <c r="EI26" s="92"/>
    </row>
    <row r="27" spans="1:139" s="48" customFormat="1" ht="14.4" thickTop="1" thickBot="1">
      <c r="A27" s="91"/>
      <c r="B27" s="91"/>
      <c r="C27" s="201" t="str">
        <f>IF(OR(COUNTIF($B$5:$B27,B27)=1,COUNTIF($B$5:$B27,B27)=0),"",COUNTIF($B$5:$B27,B27))</f>
        <v/>
      </c>
      <c r="D27" s="144" t="str">
        <f t="shared" si="0"/>
        <v/>
      </c>
      <c r="E27" s="91"/>
      <c r="F27" s="202"/>
      <c r="G27" s="178"/>
      <c r="H27" s="179"/>
      <c r="I27" s="179"/>
      <c r="J27" s="178"/>
      <c r="K27" s="204"/>
      <c r="L27" s="178"/>
      <c r="M27" s="204"/>
      <c r="N27" s="105">
        <f t="shared" si="1"/>
        <v>0</v>
      </c>
      <c r="O27" s="105">
        <f t="shared" si="2"/>
        <v>0</v>
      </c>
      <c r="P27" s="198" t="str">
        <f t="shared" si="3"/>
        <v/>
      </c>
      <c r="Q27" s="91"/>
      <c r="R27" s="91"/>
      <c r="S27" s="166"/>
      <c r="T27" s="94"/>
      <c r="U27" s="90"/>
      <c r="V27" s="90"/>
      <c r="W27" s="90"/>
      <c r="X27" s="90"/>
      <c r="Y27" s="90"/>
      <c r="Z27" s="90"/>
      <c r="AA27" s="90"/>
      <c r="AB27" s="90"/>
      <c r="AC27" s="90"/>
      <c r="AD27" s="90"/>
      <c r="AE27" s="95"/>
      <c r="AF27" s="93"/>
      <c r="AG27" s="89"/>
      <c r="AH27" s="89"/>
      <c r="AI27" s="89"/>
      <c r="AJ27" s="89"/>
      <c r="AK27" s="89"/>
      <c r="AL27" s="90"/>
      <c r="AM27" s="90"/>
      <c r="AN27" s="90"/>
      <c r="AO27" s="90"/>
      <c r="AP27" s="90"/>
      <c r="AQ27" s="95"/>
      <c r="AR27" s="94"/>
      <c r="AS27" s="90"/>
      <c r="AT27" s="90"/>
      <c r="AU27" s="90"/>
      <c r="AV27" s="90"/>
      <c r="AW27" s="90"/>
      <c r="AX27" s="90"/>
      <c r="AY27" s="90"/>
      <c r="AZ27" s="90"/>
      <c r="BA27" s="90"/>
      <c r="BB27" s="90"/>
      <c r="BC27" s="95"/>
      <c r="BD27" s="90"/>
      <c r="BE27" s="89"/>
      <c r="BF27" s="90"/>
      <c r="BG27" s="90"/>
      <c r="BH27" s="90"/>
      <c r="BI27" s="90"/>
      <c r="BJ27" s="90"/>
      <c r="BK27" s="90"/>
      <c r="BL27" s="90"/>
      <c r="BM27" s="90"/>
      <c r="BN27" s="90"/>
      <c r="BO27" s="95"/>
      <c r="BP27" s="94"/>
      <c r="BQ27" s="90"/>
      <c r="BR27" s="90"/>
      <c r="BS27" s="90"/>
      <c r="BT27" s="90"/>
      <c r="BU27" s="90"/>
      <c r="BV27" s="90"/>
      <c r="BW27" s="90"/>
      <c r="BX27" s="90"/>
      <c r="BY27" s="90"/>
      <c r="BZ27" s="90"/>
      <c r="CA27" s="95"/>
      <c r="CB27" s="93"/>
      <c r="CC27" s="89"/>
      <c r="CD27" s="89"/>
      <c r="CE27" s="89"/>
      <c r="CF27" s="89"/>
      <c r="CG27" s="89"/>
      <c r="CH27" s="89"/>
      <c r="CI27" s="89"/>
      <c r="CJ27" s="89"/>
      <c r="CK27" s="89"/>
      <c r="CL27" s="89"/>
      <c r="CM27" s="92"/>
      <c r="CN27" s="93"/>
      <c r="CO27" s="89"/>
      <c r="CP27" s="89"/>
      <c r="CQ27" s="89"/>
      <c r="CR27" s="89"/>
      <c r="CS27" s="89"/>
      <c r="CT27" s="89"/>
      <c r="CU27" s="89"/>
      <c r="CV27" s="89"/>
      <c r="CW27" s="89"/>
      <c r="CX27" s="89"/>
      <c r="CY27" s="92"/>
      <c r="CZ27" s="93"/>
      <c r="DA27" s="89"/>
      <c r="DB27" s="89"/>
      <c r="DC27" s="89"/>
      <c r="DD27" s="89"/>
      <c r="DE27" s="89"/>
      <c r="DF27" s="89"/>
      <c r="DG27" s="89"/>
      <c r="DH27" s="89"/>
      <c r="DI27" s="89"/>
      <c r="DJ27" s="89"/>
      <c r="DK27" s="92"/>
      <c r="DL27" s="93"/>
      <c r="DM27" s="89"/>
      <c r="DN27" s="89"/>
      <c r="DO27" s="89"/>
      <c r="DP27" s="89"/>
      <c r="DQ27" s="89"/>
      <c r="DR27" s="89"/>
      <c r="DS27" s="89"/>
      <c r="DT27" s="89"/>
      <c r="DU27" s="89"/>
      <c r="DV27" s="89"/>
      <c r="DW27" s="92"/>
      <c r="DX27" s="93"/>
      <c r="DY27" s="89"/>
      <c r="DZ27" s="89"/>
      <c r="EA27" s="89"/>
      <c r="EB27" s="89"/>
      <c r="EC27" s="89"/>
      <c r="ED27" s="89"/>
      <c r="EE27" s="89"/>
      <c r="EF27" s="89"/>
      <c r="EG27" s="89"/>
      <c r="EH27" s="89"/>
      <c r="EI27" s="92"/>
    </row>
    <row r="28" spans="1:139" s="48" customFormat="1" ht="14.4" thickTop="1" thickBot="1">
      <c r="A28" s="91"/>
      <c r="B28" s="91"/>
      <c r="C28" s="201" t="str">
        <f>IF(OR(COUNTIF($B$5:$B28,B28)=1,COUNTIF($B$5:$B28,B28)=0),"",COUNTIF($B$5:$B28,B28))</f>
        <v/>
      </c>
      <c r="D28" s="144" t="str">
        <f t="shared" si="0"/>
        <v/>
      </c>
      <c r="E28" s="91"/>
      <c r="F28" s="202"/>
      <c r="G28" s="178"/>
      <c r="H28" s="179"/>
      <c r="I28" s="179"/>
      <c r="J28" s="178"/>
      <c r="K28" s="204"/>
      <c r="L28" s="178"/>
      <c r="M28" s="204"/>
      <c r="N28" s="105">
        <f t="shared" si="1"/>
        <v>0</v>
      </c>
      <c r="O28" s="105">
        <f t="shared" si="2"/>
        <v>0</v>
      </c>
      <c r="P28" s="198" t="str">
        <f t="shared" si="3"/>
        <v/>
      </c>
      <c r="Q28" s="91"/>
      <c r="R28" s="91"/>
      <c r="S28" s="166"/>
      <c r="T28" s="94"/>
      <c r="U28" s="90"/>
      <c r="V28" s="90"/>
      <c r="W28" s="90"/>
      <c r="X28" s="90"/>
      <c r="Y28" s="90"/>
      <c r="Z28" s="90"/>
      <c r="AA28" s="90"/>
      <c r="AB28" s="90"/>
      <c r="AC28" s="90"/>
      <c r="AD28" s="90"/>
      <c r="AE28" s="95"/>
      <c r="AF28" s="93"/>
      <c r="AG28" s="89"/>
      <c r="AH28" s="89"/>
      <c r="AI28" s="89"/>
      <c r="AJ28" s="89"/>
      <c r="AK28" s="89"/>
      <c r="AL28" s="90"/>
      <c r="AM28" s="90"/>
      <c r="AN28" s="90"/>
      <c r="AO28" s="90"/>
      <c r="AP28" s="90"/>
      <c r="AQ28" s="95"/>
      <c r="AR28" s="94"/>
      <c r="AS28" s="90"/>
      <c r="AT28" s="90"/>
      <c r="AU28" s="90"/>
      <c r="AV28" s="90"/>
      <c r="AW28" s="90"/>
      <c r="AX28" s="90"/>
      <c r="AY28" s="90"/>
      <c r="AZ28" s="90"/>
      <c r="BA28" s="90"/>
      <c r="BB28" s="90"/>
      <c r="BC28" s="95"/>
      <c r="BD28" s="90"/>
      <c r="BE28" s="89"/>
      <c r="BF28" s="90"/>
      <c r="BG28" s="90"/>
      <c r="BH28" s="90"/>
      <c r="BI28" s="90"/>
      <c r="BJ28" s="90"/>
      <c r="BK28" s="90"/>
      <c r="BL28" s="90"/>
      <c r="BM28" s="90"/>
      <c r="BN28" s="90"/>
      <c r="BO28" s="95"/>
      <c r="BP28" s="94"/>
      <c r="BQ28" s="90"/>
      <c r="BR28" s="90"/>
      <c r="BS28" s="90"/>
      <c r="BT28" s="90"/>
      <c r="BU28" s="90"/>
      <c r="BV28" s="90"/>
      <c r="BW28" s="90"/>
      <c r="BX28" s="90"/>
      <c r="BY28" s="90"/>
      <c r="BZ28" s="90"/>
      <c r="CA28" s="95"/>
      <c r="CB28" s="93"/>
      <c r="CC28" s="89"/>
      <c r="CD28" s="89"/>
      <c r="CE28" s="89"/>
      <c r="CF28" s="89"/>
      <c r="CG28" s="89"/>
      <c r="CH28" s="89"/>
      <c r="CI28" s="89"/>
      <c r="CJ28" s="89"/>
      <c r="CK28" s="89"/>
      <c r="CL28" s="89"/>
      <c r="CM28" s="92"/>
      <c r="CN28" s="93"/>
      <c r="CO28" s="89"/>
      <c r="CP28" s="89"/>
      <c r="CQ28" s="89"/>
      <c r="CR28" s="89"/>
      <c r="CS28" s="89"/>
      <c r="CT28" s="89"/>
      <c r="CU28" s="89"/>
      <c r="CV28" s="89"/>
      <c r="CW28" s="89"/>
      <c r="CX28" s="89"/>
      <c r="CY28" s="92"/>
      <c r="CZ28" s="93"/>
      <c r="DA28" s="89"/>
      <c r="DB28" s="89"/>
      <c r="DC28" s="89"/>
      <c r="DD28" s="89"/>
      <c r="DE28" s="89"/>
      <c r="DF28" s="89"/>
      <c r="DG28" s="89"/>
      <c r="DH28" s="89"/>
      <c r="DI28" s="89"/>
      <c r="DJ28" s="89"/>
      <c r="DK28" s="92"/>
      <c r="DL28" s="93"/>
      <c r="DM28" s="89"/>
      <c r="DN28" s="89"/>
      <c r="DO28" s="89"/>
      <c r="DP28" s="89"/>
      <c r="DQ28" s="89"/>
      <c r="DR28" s="89"/>
      <c r="DS28" s="89"/>
      <c r="DT28" s="89"/>
      <c r="DU28" s="89"/>
      <c r="DV28" s="89"/>
      <c r="DW28" s="92"/>
      <c r="DX28" s="93"/>
      <c r="DY28" s="89"/>
      <c r="DZ28" s="89"/>
      <c r="EA28" s="89"/>
      <c r="EB28" s="89"/>
      <c r="EC28" s="89"/>
      <c r="ED28" s="89"/>
      <c r="EE28" s="89"/>
      <c r="EF28" s="89"/>
      <c r="EG28" s="89"/>
      <c r="EH28" s="89"/>
      <c r="EI28" s="92"/>
    </row>
    <row r="29" spans="1:139" s="48" customFormat="1" ht="14.4" thickTop="1" thickBot="1">
      <c r="A29" s="91"/>
      <c r="B29" s="91"/>
      <c r="C29" s="201" t="str">
        <f>IF(OR(COUNTIF($B$5:$B29,B29)=1,COUNTIF($B$5:$B29,B29)=0),"",COUNTIF($B$5:$B29,B29))</f>
        <v/>
      </c>
      <c r="D29" s="144" t="str">
        <f t="shared" si="0"/>
        <v/>
      </c>
      <c r="E29" s="91"/>
      <c r="F29" s="202"/>
      <c r="G29" s="178"/>
      <c r="H29" s="179"/>
      <c r="I29" s="179"/>
      <c r="J29" s="178"/>
      <c r="K29" s="204"/>
      <c r="L29" s="178"/>
      <c r="M29" s="204"/>
      <c r="N29" s="105">
        <f t="shared" si="1"/>
        <v>0</v>
      </c>
      <c r="O29" s="105">
        <f t="shared" si="2"/>
        <v>0</v>
      </c>
      <c r="P29" s="198" t="str">
        <f t="shared" si="3"/>
        <v/>
      </c>
      <c r="Q29" s="91"/>
      <c r="R29" s="91"/>
      <c r="S29" s="166"/>
      <c r="T29" s="94"/>
      <c r="U29" s="90"/>
      <c r="V29" s="90"/>
      <c r="W29" s="90"/>
      <c r="X29" s="90"/>
      <c r="Y29" s="90"/>
      <c r="Z29" s="90"/>
      <c r="AA29" s="90"/>
      <c r="AB29" s="90"/>
      <c r="AC29" s="90"/>
      <c r="AD29" s="90"/>
      <c r="AE29" s="95"/>
      <c r="AF29" s="93"/>
      <c r="AG29" s="89"/>
      <c r="AH29" s="89"/>
      <c r="AI29" s="89"/>
      <c r="AJ29" s="89"/>
      <c r="AK29" s="89"/>
      <c r="AL29" s="90"/>
      <c r="AM29" s="90"/>
      <c r="AN29" s="90"/>
      <c r="AO29" s="90"/>
      <c r="AP29" s="90"/>
      <c r="AQ29" s="95"/>
      <c r="AR29" s="94"/>
      <c r="AS29" s="90"/>
      <c r="AT29" s="90"/>
      <c r="AU29" s="90"/>
      <c r="AV29" s="90"/>
      <c r="AW29" s="90"/>
      <c r="AX29" s="90"/>
      <c r="AY29" s="90"/>
      <c r="AZ29" s="90"/>
      <c r="BA29" s="90"/>
      <c r="BB29" s="90"/>
      <c r="BC29" s="95"/>
      <c r="BD29" s="90"/>
      <c r="BE29" s="89"/>
      <c r="BF29" s="90"/>
      <c r="BG29" s="90"/>
      <c r="BH29" s="90"/>
      <c r="BI29" s="90"/>
      <c r="BJ29" s="90"/>
      <c r="BK29" s="90"/>
      <c r="BL29" s="90"/>
      <c r="BM29" s="90"/>
      <c r="BN29" s="90"/>
      <c r="BO29" s="95"/>
      <c r="BP29" s="94"/>
      <c r="BQ29" s="90"/>
      <c r="BR29" s="90"/>
      <c r="BS29" s="90"/>
      <c r="BT29" s="90"/>
      <c r="BU29" s="90"/>
      <c r="BV29" s="90"/>
      <c r="BW29" s="90"/>
      <c r="BX29" s="90"/>
      <c r="BY29" s="90"/>
      <c r="BZ29" s="90"/>
      <c r="CA29" s="95"/>
      <c r="CB29" s="93"/>
      <c r="CC29" s="89"/>
      <c r="CD29" s="89"/>
      <c r="CE29" s="89"/>
      <c r="CF29" s="89"/>
      <c r="CG29" s="89"/>
      <c r="CH29" s="89"/>
      <c r="CI29" s="89"/>
      <c r="CJ29" s="89"/>
      <c r="CK29" s="89"/>
      <c r="CL29" s="89"/>
      <c r="CM29" s="92"/>
      <c r="CN29" s="93"/>
      <c r="CO29" s="89"/>
      <c r="CP29" s="89"/>
      <c r="CQ29" s="89"/>
      <c r="CR29" s="89"/>
      <c r="CS29" s="89"/>
      <c r="CT29" s="89"/>
      <c r="CU29" s="89"/>
      <c r="CV29" s="89"/>
      <c r="CW29" s="89"/>
      <c r="CX29" s="89"/>
      <c r="CY29" s="92"/>
      <c r="CZ29" s="93"/>
      <c r="DA29" s="89"/>
      <c r="DB29" s="89"/>
      <c r="DC29" s="89"/>
      <c r="DD29" s="89"/>
      <c r="DE29" s="89"/>
      <c r="DF29" s="89"/>
      <c r="DG29" s="89"/>
      <c r="DH29" s="89"/>
      <c r="DI29" s="89"/>
      <c r="DJ29" s="89"/>
      <c r="DK29" s="92"/>
      <c r="DL29" s="93"/>
      <c r="DM29" s="89"/>
      <c r="DN29" s="89"/>
      <c r="DO29" s="89"/>
      <c r="DP29" s="89"/>
      <c r="DQ29" s="89"/>
      <c r="DR29" s="89"/>
      <c r="DS29" s="89"/>
      <c r="DT29" s="89"/>
      <c r="DU29" s="89"/>
      <c r="DV29" s="89"/>
      <c r="DW29" s="92"/>
      <c r="DX29" s="93"/>
      <c r="DY29" s="89"/>
      <c r="DZ29" s="89"/>
      <c r="EA29" s="89"/>
      <c r="EB29" s="89"/>
      <c r="EC29" s="89"/>
      <c r="ED29" s="89"/>
      <c r="EE29" s="89"/>
      <c r="EF29" s="89"/>
      <c r="EG29" s="89"/>
      <c r="EH29" s="89"/>
      <c r="EI29" s="92"/>
    </row>
    <row r="30" spans="1:139" s="48" customFormat="1" ht="14.4" thickTop="1" thickBot="1">
      <c r="A30" s="91"/>
      <c r="B30" s="91"/>
      <c r="C30" s="201" t="str">
        <f>IF(OR(COUNTIF($B$5:$B30,B30)=1,COUNTIF($B$5:$B30,B30)=0),"",COUNTIF($B$5:$B30,B30))</f>
        <v/>
      </c>
      <c r="D30" s="144" t="str">
        <f t="shared" si="0"/>
        <v/>
      </c>
      <c r="E30" s="91"/>
      <c r="F30" s="202"/>
      <c r="G30" s="178"/>
      <c r="H30" s="179"/>
      <c r="I30" s="179"/>
      <c r="J30" s="178"/>
      <c r="K30" s="204"/>
      <c r="L30" s="178"/>
      <c r="M30" s="204"/>
      <c r="N30" s="105">
        <f t="shared" si="1"/>
        <v>0</v>
      </c>
      <c r="O30" s="105">
        <f t="shared" si="2"/>
        <v>0</v>
      </c>
      <c r="P30" s="198" t="str">
        <f t="shared" si="3"/>
        <v/>
      </c>
      <c r="Q30" s="91"/>
      <c r="R30" s="91"/>
      <c r="S30" s="166"/>
      <c r="T30" s="94"/>
      <c r="U30" s="90"/>
      <c r="V30" s="90"/>
      <c r="W30" s="90"/>
      <c r="X30" s="90"/>
      <c r="Y30" s="90"/>
      <c r="Z30" s="90"/>
      <c r="AA30" s="90"/>
      <c r="AB30" s="90"/>
      <c r="AC30" s="90"/>
      <c r="AD30" s="90"/>
      <c r="AE30" s="95"/>
      <c r="AF30" s="93"/>
      <c r="AG30" s="89"/>
      <c r="AH30" s="89"/>
      <c r="AI30" s="89"/>
      <c r="AJ30" s="89"/>
      <c r="AK30" s="89"/>
      <c r="AL30" s="90"/>
      <c r="AM30" s="90"/>
      <c r="AN30" s="90"/>
      <c r="AO30" s="90"/>
      <c r="AP30" s="90"/>
      <c r="AQ30" s="95"/>
      <c r="AR30" s="94"/>
      <c r="AS30" s="90"/>
      <c r="AT30" s="90"/>
      <c r="AU30" s="90"/>
      <c r="AV30" s="90"/>
      <c r="AW30" s="90"/>
      <c r="AX30" s="90"/>
      <c r="AY30" s="90"/>
      <c r="AZ30" s="90"/>
      <c r="BA30" s="90"/>
      <c r="BB30" s="90"/>
      <c r="BC30" s="95"/>
      <c r="BD30" s="90"/>
      <c r="BE30" s="89"/>
      <c r="BF30" s="90"/>
      <c r="BG30" s="90"/>
      <c r="BH30" s="90"/>
      <c r="BI30" s="90"/>
      <c r="BJ30" s="90"/>
      <c r="BK30" s="90"/>
      <c r="BL30" s="90"/>
      <c r="BM30" s="90"/>
      <c r="BN30" s="90"/>
      <c r="BO30" s="95"/>
      <c r="BP30" s="94"/>
      <c r="BQ30" s="90"/>
      <c r="BR30" s="90"/>
      <c r="BS30" s="90"/>
      <c r="BT30" s="90"/>
      <c r="BU30" s="90"/>
      <c r="BV30" s="90"/>
      <c r="BW30" s="90"/>
      <c r="BX30" s="90"/>
      <c r="BY30" s="90"/>
      <c r="BZ30" s="90"/>
      <c r="CA30" s="95"/>
      <c r="CB30" s="93"/>
      <c r="CC30" s="89"/>
      <c r="CD30" s="89"/>
      <c r="CE30" s="89"/>
      <c r="CF30" s="89"/>
      <c r="CG30" s="89"/>
      <c r="CH30" s="89"/>
      <c r="CI30" s="89"/>
      <c r="CJ30" s="89"/>
      <c r="CK30" s="89"/>
      <c r="CL30" s="89"/>
      <c r="CM30" s="92"/>
      <c r="CN30" s="93"/>
      <c r="CO30" s="89"/>
      <c r="CP30" s="89"/>
      <c r="CQ30" s="89"/>
      <c r="CR30" s="89"/>
      <c r="CS30" s="89"/>
      <c r="CT30" s="89"/>
      <c r="CU30" s="89"/>
      <c r="CV30" s="89"/>
      <c r="CW30" s="89"/>
      <c r="CX30" s="89"/>
      <c r="CY30" s="92"/>
      <c r="CZ30" s="93"/>
      <c r="DA30" s="89"/>
      <c r="DB30" s="89"/>
      <c r="DC30" s="89"/>
      <c r="DD30" s="89"/>
      <c r="DE30" s="89"/>
      <c r="DF30" s="89"/>
      <c r="DG30" s="89"/>
      <c r="DH30" s="89"/>
      <c r="DI30" s="89"/>
      <c r="DJ30" s="89"/>
      <c r="DK30" s="92"/>
      <c r="DL30" s="93"/>
      <c r="DM30" s="89"/>
      <c r="DN30" s="89"/>
      <c r="DO30" s="89"/>
      <c r="DP30" s="89"/>
      <c r="DQ30" s="89"/>
      <c r="DR30" s="89"/>
      <c r="DS30" s="89"/>
      <c r="DT30" s="89"/>
      <c r="DU30" s="89"/>
      <c r="DV30" s="89"/>
      <c r="DW30" s="92"/>
      <c r="DX30" s="93"/>
      <c r="DY30" s="89"/>
      <c r="DZ30" s="89"/>
      <c r="EA30" s="89"/>
      <c r="EB30" s="89"/>
      <c r="EC30" s="89"/>
      <c r="ED30" s="89"/>
      <c r="EE30" s="89"/>
      <c r="EF30" s="89"/>
      <c r="EG30" s="89"/>
      <c r="EH30" s="89"/>
      <c r="EI30" s="92"/>
    </row>
    <row r="31" spans="1:139" s="48" customFormat="1" ht="14.4" thickTop="1" thickBot="1">
      <c r="A31" s="91"/>
      <c r="B31" s="91"/>
      <c r="C31" s="201" t="str">
        <f>IF(OR(COUNTIF($B$5:$B31,B31)=1,COUNTIF($B$5:$B31,B31)=0),"",COUNTIF($B$5:$B31,B31))</f>
        <v/>
      </c>
      <c r="D31" s="144" t="str">
        <f t="shared" si="0"/>
        <v/>
      </c>
      <c r="E31" s="91"/>
      <c r="F31" s="202"/>
      <c r="G31" s="204"/>
      <c r="H31" s="179"/>
      <c r="I31" s="205"/>
      <c r="J31" s="204"/>
      <c r="K31" s="204"/>
      <c r="L31" s="204"/>
      <c r="M31" s="204"/>
      <c r="N31" s="105">
        <f t="shared" si="1"/>
        <v>0</v>
      </c>
      <c r="O31" s="105">
        <f t="shared" si="2"/>
        <v>0</v>
      </c>
      <c r="P31" s="198" t="str">
        <f t="shared" si="3"/>
        <v/>
      </c>
      <c r="Q31" s="91"/>
      <c r="R31" s="91"/>
      <c r="S31" s="166"/>
      <c r="T31" s="94"/>
      <c r="U31" s="90"/>
      <c r="V31" s="90"/>
      <c r="W31" s="90"/>
      <c r="X31" s="90"/>
      <c r="Y31" s="90"/>
      <c r="Z31" s="90"/>
      <c r="AA31" s="90"/>
      <c r="AB31" s="90"/>
      <c r="AC31" s="90"/>
      <c r="AD31" s="90"/>
      <c r="AE31" s="95"/>
      <c r="AF31" s="93"/>
      <c r="AG31" s="89"/>
      <c r="AH31" s="89"/>
      <c r="AI31" s="89"/>
      <c r="AJ31" s="89"/>
      <c r="AK31" s="89"/>
      <c r="AL31" s="90"/>
      <c r="AM31" s="90"/>
      <c r="AN31" s="90"/>
      <c r="AO31" s="90"/>
      <c r="AP31" s="90"/>
      <c r="AQ31" s="95"/>
      <c r="AR31" s="94"/>
      <c r="AS31" s="90"/>
      <c r="AT31" s="90"/>
      <c r="AU31" s="90"/>
      <c r="AV31" s="90"/>
      <c r="AW31" s="90"/>
      <c r="AX31" s="90"/>
      <c r="AY31" s="90"/>
      <c r="AZ31" s="90"/>
      <c r="BA31" s="90"/>
      <c r="BB31" s="90"/>
      <c r="BC31" s="95"/>
      <c r="BD31" s="90"/>
      <c r="BE31" s="89"/>
      <c r="BF31" s="90"/>
      <c r="BG31" s="90"/>
      <c r="BH31" s="90"/>
      <c r="BI31" s="90"/>
      <c r="BJ31" s="90"/>
      <c r="BK31" s="90"/>
      <c r="BL31" s="90"/>
      <c r="BM31" s="90"/>
      <c r="BN31" s="90"/>
      <c r="BO31" s="95"/>
      <c r="BP31" s="94"/>
      <c r="BQ31" s="90"/>
      <c r="BR31" s="90"/>
      <c r="BS31" s="90"/>
      <c r="BT31" s="90"/>
      <c r="BU31" s="90"/>
      <c r="BV31" s="90"/>
      <c r="BW31" s="90"/>
      <c r="BX31" s="90"/>
      <c r="BY31" s="90"/>
      <c r="BZ31" s="90"/>
      <c r="CA31" s="95"/>
      <c r="CB31" s="93"/>
      <c r="CC31" s="89"/>
      <c r="CD31" s="89"/>
      <c r="CE31" s="89"/>
      <c r="CF31" s="89"/>
      <c r="CG31" s="89"/>
      <c r="CH31" s="89"/>
      <c r="CI31" s="89"/>
      <c r="CJ31" s="89"/>
      <c r="CK31" s="89"/>
      <c r="CL31" s="89"/>
      <c r="CM31" s="92"/>
      <c r="CN31" s="93"/>
      <c r="CO31" s="89"/>
      <c r="CP31" s="89"/>
      <c r="CQ31" s="89"/>
      <c r="CR31" s="89"/>
      <c r="CS31" s="89"/>
      <c r="CT31" s="89"/>
      <c r="CU31" s="89"/>
      <c r="CV31" s="89"/>
      <c r="CW31" s="89"/>
      <c r="CX31" s="89"/>
      <c r="CY31" s="92"/>
      <c r="CZ31" s="93"/>
      <c r="DA31" s="89"/>
      <c r="DB31" s="89"/>
      <c r="DC31" s="89"/>
      <c r="DD31" s="89"/>
      <c r="DE31" s="89"/>
      <c r="DF31" s="89"/>
      <c r="DG31" s="89"/>
      <c r="DH31" s="89"/>
      <c r="DI31" s="89"/>
      <c r="DJ31" s="89"/>
      <c r="DK31" s="92"/>
      <c r="DL31" s="93"/>
      <c r="DM31" s="89"/>
      <c r="DN31" s="89"/>
      <c r="DO31" s="89"/>
      <c r="DP31" s="89"/>
      <c r="DQ31" s="89"/>
      <c r="DR31" s="89"/>
      <c r="DS31" s="89"/>
      <c r="DT31" s="89"/>
      <c r="DU31" s="89"/>
      <c r="DV31" s="89"/>
      <c r="DW31" s="92"/>
      <c r="DX31" s="93"/>
      <c r="DY31" s="89"/>
      <c r="DZ31" s="89"/>
      <c r="EA31" s="89"/>
      <c r="EB31" s="89"/>
      <c r="EC31" s="89"/>
      <c r="ED31" s="89"/>
      <c r="EE31" s="89"/>
      <c r="EF31" s="89"/>
      <c r="EG31" s="89"/>
      <c r="EH31" s="89"/>
      <c r="EI31" s="92"/>
    </row>
    <row r="32" spans="1:139" s="48" customFormat="1" ht="14.4" thickTop="1" thickBot="1">
      <c r="A32" s="91"/>
      <c r="B32" s="91"/>
      <c r="C32" s="201" t="str">
        <f>IF(OR(COUNTIF($B$5:$B32,B32)=1,COUNTIF($B$5:$B32,B32)=0),"",COUNTIF($B$5:$B32,B32))</f>
        <v/>
      </c>
      <c r="D32" s="144" t="str">
        <f t="shared" si="0"/>
        <v/>
      </c>
      <c r="E32" s="91"/>
      <c r="F32" s="202"/>
      <c r="G32" s="204"/>
      <c r="H32" s="179"/>
      <c r="I32" s="205"/>
      <c r="J32" s="204"/>
      <c r="K32" s="204"/>
      <c r="L32" s="204"/>
      <c r="M32" s="204"/>
      <c r="N32" s="105">
        <f t="shared" si="1"/>
        <v>0</v>
      </c>
      <c r="O32" s="105">
        <f t="shared" si="2"/>
        <v>0</v>
      </c>
      <c r="P32" s="198" t="str">
        <f t="shared" si="3"/>
        <v/>
      </c>
      <c r="Q32" s="91"/>
      <c r="R32" s="91"/>
      <c r="S32" s="166"/>
      <c r="T32" s="94"/>
      <c r="U32" s="89"/>
      <c r="V32" s="90"/>
      <c r="W32" s="90"/>
      <c r="X32" s="90"/>
      <c r="Y32" s="90"/>
      <c r="Z32" s="90"/>
      <c r="AA32" s="90"/>
      <c r="AB32" s="90"/>
      <c r="AC32" s="90"/>
      <c r="AD32" s="90"/>
      <c r="AE32" s="95"/>
      <c r="AF32" s="90"/>
      <c r="AG32" s="89"/>
      <c r="AH32" s="90"/>
      <c r="AI32" s="90"/>
      <c r="AJ32" s="90"/>
      <c r="AK32" s="90"/>
      <c r="AL32" s="90"/>
      <c r="AM32" s="90"/>
      <c r="AN32" s="90"/>
      <c r="AO32" s="90"/>
      <c r="AP32" s="90"/>
      <c r="AQ32" s="95"/>
      <c r="AR32" s="90"/>
      <c r="AS32" s="89"/>
      <c r="AT32" s="90"/>
      <c r="AU32" s="90"/>
      <c r="AV32" s="90"/>
      <c r="AW32" s="90"/>
      <c r="AX32" s="90"/>
      <c r="AY32" s="90"/>
      <c r="AZ32" s="90"/>
      <c r="BA32" s="90"/>
      <c r="BB32" s="90"/>
      <c r="BC32" s="95"/>
      <c r="BD32" s="90"/>
      <c r="BE32" s="89"/>
      <c r="BF32" s="90"/>
      <c r="BG32" s="90"/>
      <c r="BH32" s="90"/>
      <c r="BI32" s="90"/>
      <c r="BJ32" s="90"/>
      <c r="BK32" s="90"/>
      <c r="BL32" s="90"/>
      <c r="BM32" s="90"/>
      <c r="BN32" s="90"/>
      <c r="BO32" s="95"/>
      <c r="BP32" s="94"/>
      <c r="BQ32" s="90"/>
      <c r="BR32" s="90"/>
      <c r="BS32" s="90"/>
      <c r="BT32" s="90"/>
      <c r="BU32" s="90"/>
      <c r="BV32" s="90"/>
      <c r="BW32" s="90"/>
      <c r="BX32" s="90"/>
      <c r="BY32" s="90"/>
      <c r="BZ32" s="90"/>
      <c r="CA32" s="95"/>
      <c r="CB32" s="93"/>
      <c r="CC32" s="89"/>
      <c r="CD32" s="89"/>
      <c r="CE32" s="89"/>
      <c r="CF32" s="89"/>
      <c r="CG32" s="89"/>
      <c r="CH32" s="89"/>
      <c r="CI32" s="89"/>
      <c r="CJ32" s="89"/>
      <c r="CK32" s="89"/>
      <c r="CL32" s="89"/>
      <c r="CM32" s="92"/>
      <c r="CN32" s="93"/>
      <c r="CO32" s="89"/>
      <c r="CP32" s="89"/>
      <c r="CQ32" s="89"/>
      <c r="CR32" s="89"/>
      <c r="CS32" s="89"/>
      <c r="CT32" s="89"/>
      <c r="CU32" s="89"/>
      <c r="CV32" s="89"/>
      <c r="CW32" s="89"/>
      <c r="CX32" s="89"/>
      <c r="CY32" s="92"/>
      <c r="CZ32" s="93"/>
      <c r="DA32" s="89"/>
      <c r="DB32" s="89"/>
      <c r="DC32" s="89"/>
      <c r="DD32" s="89"/>
      <c r="DE32" s="89"/>
      <c r="DF32" s="89"/>
      <c r="DG32" s="89"/>
      <c r="DH32" s="89"/>
      <c r="DI32" s="89"/>
      <c r="DJ32" s="89"/>
      <c r="DK32" s="92"/>
      <c r="DL32" s="93"/>
      <c r="DM32" s="89"/>
      <c r="DN32" s="89"/>
      <c r="DO32" s="89"/>
      <c r="DP32" s="89"/>
      <c r="DQ32" s="89"/>
      <c r="DR32" s="89"/>
      <c r="DS32" s="89"/>
      <c r="DT32" s="89"/>
      <c r="DU32" s="89"/>
      <c r="DV32" s="89"/>
      <c r="DW32" s="92"/>
      <c r="DX32" s="93"/>
      <c r="DY32" s="89"/>
      <c r="DZ32" s="89"/>
      <c r="EA32" s="89"/>
      <c r="EB32" s="89"/>
      <c r="EC32" s="89"/>
      <c r="ED32" s="89"/>
      <c r="EE32" s="89"/>
      <c r="EF32" s="89"/>
      <c r="EG32" s="89"/>
      <c r="EH32" s="89"/>
      <c r="EI32" s="92"/>
    </row>
    <row r="33" spans="1:139" s="48" customFormat="1" ht="14.4" thickTop="1" thickBot="1">
      <c r="A33" s="91"/>
      <c r="B33" s="91"/>
      <c r="C33" s="201" t="str">
        <f>IF(OR(COUNTIF($B$5:$B33,B33)=1,COUNTIF($B$5:$B33,B33)=0),"",COUNTIF($B$5:$B33,B33))</f>
        <v/>
      </c>
      <c r="D33" s="144" t="str">
        <f t="shared" si="0"/>
        <v/>
      </c>
      <c r="E33" s="91"/>
      <c r="F33" s="202"/>
      <c r="G33" s="204"/>
      <c r="H33" s="179"/>
      <c r="I33" s="205"/>
      <c r="J33" s="204"/>
      <c r="K33" s="204"/>
      <c r="L33" s="204"/>
      <c r="M33" s="204"/>
      <c r="N33" s="105">
        <f t="shared" si="1"/>
        <v>0</v>
      </c>
      <c r="O33" s="105">
        <f t="shared" si="2"/>
        <v>0</v>
      </c>
      <c r="P33" s="198" t="str">
        <f t="shared" si="3"/>
        <v/>
      </c>
      <c r="Q33" s="91"/>
      <c r="R33" s="91"/>
      <c r="S33" s="166"/>
      <c r="T33" s="94"/>
      <c r="U33" s="89"/>
      <c r="V33" s="90"/>
      <c r="W33" s="90"/>
      <c r="X33" s="90"/>
      <c r="Y33" s="90"/>
      <c r="Z33" s="90"/>
      <c r="AA33" s="90"/>
      <c r="AB33" s="90"/>
      <c r="AC33" s="90"/>
      <c r="AD33" s="90"/>
      <c r="AE33" s="95"/>
      <c r="AF33" s="90"/>
      <c r="AG33" s="89"/>
      <c r="AH33" s="90"/>
      <c r="AI33" s="90"/>
      <c r="AJ33" s="90"/>
      <c r="AK33" s="90"/>
      <c r="AL33" s="90"/>
      <c r="AM33" s="90"/>
      <c r="AN33" s="90"/>
      <c r="AO33" s="90"/>
      <c r="AP33" s="90"/>
      <c r="AQ33" s="95"/>
      <c r="AR33" s="90"/>
      <c r="AS33" s="89"/>
      <c r="AT33" s="90"/>
      <c r="AU33" s="90"/>
      <c r="AV33" s="90"/>
      <c r="AW33" s="90"/>
      <c r="AX33" s="90"/>
      <c r="AY33" s="90"/>
      <c r="AZ33" s="90"/>
      <c r="BA33" s="90"/>
      <c r="BB33" s="90"/>
      <c r="BC33" s="95"/>
      <c r="BD33" s="90"/>
      <c r="BE33" s="89"/>
      <c r="BF33" s="90"/>
      <c r="BG33" s="90"/>
      <c r="BH33" s="90"/>
      <c r="BI33" s="90"/>
      <c r="BJ33" s="90"/>
      <c r="BK33" s="90"/>
      <c r="BL33" s="90"/>
      <c r="BM33" s="90"/>
      <c r="BN33" s="90"/>
      <c r="BO33" s="95"/>
      <c r="BP33" s="94"/>
      <c r="BQ33" s="90"/>
      <c r="BR33" s="90"/>
      <c r="BS33" s="90"/>
      <c r="BT33" s="90"/>
      <c r="BU33" s="90"/>
      <c r="BV33" s="90"/>
      <c r="BW33" s="90"/>
      <c r="BX33" s="90"/>
      <c r="BY33" s="90"/>
      <c r="BZ33" s="90"/>
      <c r="CA33" s="95"/>
      <c r="CB33" s="93"/>
      <c r="CC33" s="89"/>
      <c r="CD33" s="89"/>
      <c r="CE33" s="89"/>
      <c r="CF33" s="89"/>
      <c r="CG33" s="89"/>
      <c r="CH33" s="89"/>
      <c r="CI33" s="89"/>
      <c r="CJ33" s="89"/>
      <c r="CK33" s="89"/>
      <c r="CL33" s="89"/>
      <c r="CM33" s="92"/>
      <c r="CN33" s="93"/>
      <c r="CO33" s="89"/>
      <c r="CP33" s="89"/>
      <c r="CQ33" s="89"/>
      <c r="CR33" s="89"/>
      <c r="CS33" s="89"/>
      <c r="CT33" s="89"/>
      <c r="CU33" s="89"/>
      <c r="CV33" s="89"/>
      <c r="CW33" s="89"/>
      <c r="CX33" s="89"/>
      <c r="CY33" s="92"/>
      <c r="CZ33" s="93"/>
      <c r="DA33" s="89"/>
      <c r="DB33" s="89"/>
      <c r="DC33" s="89"/>
      <c r="DD33" s="89"/>
      <c r="DE33" s="89"/>
      <c r="DF33" s="89"/>
      <c r="DG33" s="89"/>
      <c r="DH33" s="89"/>
      <c r="DI33" s="89"/>
      <c r="DJ33" s="89"/>
      <c r="DK33" s="92"/>
      <c r="DL33" s="93"/>
      <c r="DM33" s="89"/>
      <c r="DN33" s="89"/>
      <c r="DO33" s="89"/>
      <c r="DP33" s="89"/>
      <c r="DQ33" s="89"/>
      <c r="DR33" s="89"/>
      <c r="DS33" s="89"/>
      <c r="DT33" s="89"/>
      <c r="DU33" s="89"/>
      <c r="DV33" s="89"/>
      <c r="DW33" s="92"/>
      <c r="DX33" s="93"/>
      <c r="DY33" s="89"/>
      <c r="DZ33" s="89"/>
      <c r="EA33" s="89"/>
      <c r="EB33" s="89"/>
      <c r="EC33" s="89"/>
      <c r="ED33" s="89"/>
      <c r="EE33" s="89"/>
      <c r="EF33" s="89"/>
      <c r="EG33" s="89"/>
      <c r="EH33" s="89"/>
      <c r="EI33" s="92"/>
    </row>
    <row r="34" spans="1:139" s="48" customFormat="1" ht="14.4" thickTop="1" thickBot="1">
      <c r="A34" s="91"/>
      <c r="B34" s="91"/>
      <c r="C34" s="201" t="str">
        <f>IF(OR(COUNTIF($B$5:$B34,B34)=1,COUNTIF($B$5:$B34,B34)=0),"",COUNTIF($B$5:$B34,B34))</f>
        <v/>
      </c>
      <c r="D34" s="144" t="str">
        <f t="shared" si="0"/>
        <v/>
      </c>
      <c r="E34" s="91"/>
      <c r="F34" s="202"/>
      <c r="G34" s="204"/>
      <c r="H34" s="179"/>
      <c r="I34" s="205"/>
      <c r="J34" s="204"/>
      <c r="K34" s="204"/>
      <c r="L34" s="204"/>
      <c r="M34" s="204"/>
      <c r="N34" s="105">
        <f t="shared" si="1"/>
        <v>0</v>
      </c>
      <c r="O34" s="105">
        <f t="shared" si="2"/>
        <v>0</v>
      </c>
      <c r="P34" s="198" t="str">
        <f t="shared" si="3"/>
        <v/>
      </c>
      <c r="Q34" s="91"/>
      <c r="R34" s="91"/>
      <c r="S34" s="166"/>
      <c r="T34" s="94"/>
      <c r="U34" s="89"/>
      <c r="V34" s="90"/>
      <c r="W34" s="90"/>
      <c r="X34" s="90"/>
      <c r="Y34" s="90"/>
      <c r="Z34" s="90"/>
      <c r="AA34" s="90"/>
      <c r="AB34" s="90"/>
      <c r="AC34" s="90"/>
      <c r="AD34" s="90"/>
      <c r="AE34" s="95"/>
      <c r="AF34" s="90"/>
      <c r="AG34" s="89"/>
      <c r="AH34" s="90"/>
      <c r="AI34" s="90"/>
      <c r="AJ34" s="90"/>
      <c r="AK34" s="90"/>
      <c r="AL34" s="90"/>
      <c r="AM34" s="90"/>
      <c r="AN34" s="90"/>
      <c r="AO34" s="90"/>
      <c r="AP34" s="90"/>
      <c r="AQ34" s="95"/>
      <c r="AR34" s="90"/>
      <c r="AS34" s="89"/>
      <c r="AT34" s="90"/>
      <c r="AU34" s="90"/>
      <c r="AV34" s="90"/>
      <c r="AW34" s="90"/>
      <c r="AX34" s="90"/>
      <c r="AY34" s="90"/>
      <c r="AZ34" s="90"/>
      <c r="BA34" s="90"/>
      <c r="BB34" s="90"/>
      <c r="BC34" s="95"/>
      <c r="BD34" s="90"/>
      <c r="BE34" s="89"/>
      <c r="BF34" s="90"/>
      <c r="BG34" s="90"/>
      <c r="BH34" s="90"/>
      <c r="BI34" s="90"/>
      <c r="BJ34" s="90"/>
      <c r="BK34" s="90"/>
      <c r="BL34" s="90"/>
      <c r="BM34" s="90"/>
      <c r="BN34" s="90"/>
      <c r="BO34" s="95"/>
      <c r="BP34" s="94"/>
      <c r="BQ34" s="90"/>
      <c r="BR34" s="90"/>
      <c r="BS34" s="90"/>
      <c r="BT34" s="90"/>
      <c r="BU34" s="90"/>
      <c r="BV34" s="90"/>
      <c r="BW34" s="90"/>
      <c r="BX34" s="90"/>
      <c r="BY34" s="90"/>
      <c r="BZ34" s="90"/>
      <c r="CA34" s="95"/>
      <c r="CB34" s="93"/>
      <c r="CC34" s="89"/>
      <c r="CD34" s="89"/>
      <c r="CE34" s="89"/>
      <c r="CF34" s="89"/>
      <c r="CG34" s="89"/>
      <c r="CH34" s="89"/>
      <c r="CI34" s="89"/>
      <c r="CJ34" s="89"/>
      <c r="CK34" s="89"/>
      <c r="CL34" s="89"/>
      <c r="CM34" s="92"/>
      <c r="CN34" s="93"/>
      <c r="CO34" s="89"/>
      <c r="CP34" s="89"/>
      <c r="CQ34" s="89"/>
      <c r="CR34" s="89"/>
      <c r="CS34" s="89"/>
      <c r="CT34" s="89"/>
      <c r="CU34" s="89"/>
      <c r="CV34" s="89"/>
      <c r="CW34" s="89"/>
      <c r="CX34" s="89"/>
      <c r="CY34" s="92"/>
      <c r="CZ34" s="93"/>
      <c r="DA34" s="89"/>
      <c r="DB34" s="89"/>
      <c r="DC34" s="89"/>
      <c r="DD34" s="89"/>
      <c r="DE34" s="89"/>
      <c r="DF34" s="89"/>
      <c r="DG34" s="89"/>
      <c r="DH34" s="89"/>
      <c r="DI34" s="89"/>
      <c r="DJ34" s="89"/>
      <c r="DK34" s="92"/>
      <c r="DL34" s="93"/>
      <c r="DM34" s="89"/>
      <c r="DN34" s="89"/>
      <c r="DO34" s="89"/>
      <c r="DP34" s="89"/>
      <c r="DQ34" s="89"/>
      <c r="DR34" s="89"/>
      <c r="DS34" s="89"/>
      <c r="DT34" s="89"/>
      <c r="DU34" s="89"/>
      <c r="DV34" s="89"/>
      <c r="DW34" s="92"/>
      <c r="DX34" s="93"/>
      <c r="DY34" s="89"/>
      <c r="DZ34" s="89"/>
      <c r="EA34" s="89"/>
      <c r="EB34" s="89"/>
      <c r="EC34" s="89"/>
      <c r="ED34" s="89"/>
      <c r="EE34" s="89"/>
      <c r="EF34" s="89"/>
      <c r="EG34" s="89"/>
      <c r="EH34" s="89"/>
      <c r="EI34" s="92"/>
    </row>
    <row r="35" spans="1:139" s="48" customFormat="1" ht="14.4" thickTop="1" thickBot="1">
      <c r="A35" s="91"/>
      <c r="B35" s="91"/>
      <c r="C35" s="201" t="str">
        <f>IF(OR(COUNTIF($B$5:$B35,B35)=1,COUNTIF($B$5:$B35,B35)=0),"",COUNTIF($B$5:$B35,B35))</f>
        <v/>
      </c>
      <c r="D35" s="144" t="str">
        <f t="shared" si="0"/>
        <v/>
      </c>
      <c r="E35" s="91"/>
      <c r="F35" s="202"/>
      <c r="G35" s="204"/>
      <c r="H35" s="179"/>
      <c r="I35" s="205"/>
      <c r="J35" s="204"/>
      <c r="K35" s="204"/>
      <c r="L35" s="204"/>
      <c r="M35" s="204"/>
      <c r="N35" s="105">
        <f t="shared" si="1"/>
        <v>0</v>
      </c>
      <c r="O35" s="105">
        <f t="shared" si="2"/>
        <v>0</v>
      </c>
      <c r="P35" s="198" t="str">
        <f t="shared" si="3"/>
        <v/>
      </c>
      <c r="Q35" s="91"/>
      <c r="R35" s="91"/>
      <c r="S35" s="166"/>
      <c r="T35" s="94"/>
      <c r="U35" s="89"/>
      <c r="V35" s="90"/>
      <c r="W35" s="90"/>
      <c r="X35" s="90"/>
      <c r="Y35" s="90"/>
      <c r="Z35" s="90"/>
      <c r="AA35" s="90"/>
      <c r="AB35" s="90"/>
      <c r="AC35" s="90"/>
      <c r="AD35" s="90"/>
      <c r="AE35" s="95"/>
      <c r="AF35" s="90"/>
      <c r="AG35" s="89"/>
      <c r="AH35" s="90"/>
      <c r="AI35" s="90"/>
      <c r="AJ35" s="90"/>
      <c r="AK35" s="90"/>
      <c r="AL35" s="90"/>
      <c r="AM35" s="90"/>
      <c r="AN35" s="90"/>
      <c r="AO35" s="90"/>
      <c r="AP35" s="90"/>
      <c r="AQ35" s="95"/>
      <c r="AR35" s="90"/>
      <c r="AS35" s="89"/>
      <c r="AT35" s="90"/>
      <c r="AU35" s="90"/>
      <c r="AV35" s="90"/>
      <c r="AW35" s="90"/>
      <c r="AX35" s="90"/>
      <c r="AY35" s="90"/>
      <c r="AZ35" s="90"/>
      <c r="BA35" s="90"/>
      <c r="BB35" s="90"/>
      <c r="BC35" s="95"/>
      <c r="BD35" s="90"/>
      <c r="BE35" s="89"/>
      <c r="BF35" s="90"/>
      <c r="BG35" s="90"/>
      <c r="BH35" s="90"/>
      <c r="BI35" s="90"/>
      <c r="BJ35" s="90"/>
      <c r="BK35" s="90"/>
      <c r="BL35" s="90"/>
      <c r="BM35" s="90"/>
      <c r="BN35" s="90"/>
      <c r="BO35" s="95"/>
      <c r="BP35" s="94"/>
      <c r="BQ35" s="90"/>
      <c r="BR35" s="90"/>
      <c r="BS35" s="90"/>
      <c r="BT35" s="90"/>
      <c r="BU35" s="90"/>
      <c r="BV35" s="90"/>
      <c r="BW35" s="90"/>
      <c r="BX35" s="90"/>
      <c r="BY35" s="90"/>
      <c r="BZ35" s="90"/>
      <c r="CA35" s="95"/>
      <c r="CB35" s="93"/>
      <c r="CC35" s="89"/>
      <c r="CD35" s="89"/>
      <c r="CE35" s="89"/>
      <c r="CF35" s="89"/>
      <c r="CG35" s="89"/>
      <c r="CH35" s="89"/>
      <c r="CI35" s="89"/>
      <c r="CJ35" s="89"/>
      <c r="CK35" s="89"/>
      <c r="CL35" s="89"/>
      <c r="CM35" s="92"/>
      <c r="CN35" s="93"/>
      <c r="CO35" s="89"/>
      <c r="CP35" s="89"/>
      <c r="CQ35" s="89"/>
      <c r="CR35" s="89"/>
      <c r="CS35" s="89"/>
      <c r="CT35" s="89"/>
      <c r="CU35" s="89"/>
      <c r="CV35" s="89"/>
      <c r="CW35" s="89"/>
      <c r="CX35" s="89"/>
      <c r="CY35" s="92"/>
      <c r="CZ35" s="93"/>
      <c r="DA35" s="89"/>
      <c r="DB35" s="89"/>
      <c r="DC35" s="89"/>
      <c r="DD35" s="89"/>
      <c r="DE35" s="89"/>
      <c r="DF35" s="89"/>
      <c r="DG35" s="89"/>
      <c r="DH35" s="89"/>
      <c r="DI35" s="89"/>
      <c r="DJ35" s="89"/>
      <c r="DK35" s="92"/>
      <c r="DL35" s="93"/>
      <c r="DM35" s="89"/>
      <c r="DN35" s="89"/>
      <c r="DO35" s="89"/>
      <c r="DP35" s="89"/>
      <c r="DQ35" s="89"/>
      <c r="DR35" s="89"/>
      <c r="DS35" s="89"/>
      <c r="DT35" s="89"/>
      <c r="DU35" s="89"/>
      <c r="DV35" s="89"/>
      <c r="DW35" s="92"/>
      <c r="DX35" s="93"/>
      <c r="DY35" s="89"/>
      <c r="DZ35" s="89"/>
      <c r="EA35" s="89"/>
      <c r="EB35" s="89"/>
      <c r="EC35" s="89"/>
      <c r="ED35" s="89"/>
      <c r="EE35" s="89"/>
      <c r="EF35" s="89"/>
      <c r="EG35" s="89"/>
      <c r="EH35" s="89"/>
      <c r="EI35" s="92"/>
    </row>
    <row r="36" spans="1:139" s="48" customFormat="1" ht="14.4" thickTop="1" thickBot="1">
      <c r="A36" s="91"/>
      <c r="B36" s="91"/>
      <c r="C36" s="201" t="str">
        <f>IF(OR(COUNTIF($B$5:$B36,B36)=1,COUNTIF($B$5:$B36,B36)=0),"",COUNTIF($B$5:$B36,B36))</f>
        <v/>
      </c>
      <c r="D36" s="144" t="str">
        <f t="shared" si="0"/>
        <v/>
      </c>
      <c r="E36" s="91"/>
      <c r="F36" s="202"/>
      <c r="G36" s="204"/>
      <c r="H36" s="179"/>
      <c r="I36" s="205"/>
      <c r="J36" s="204"/>
      <c r="K36" s="204"/>
      <c r="L36" s="204"/>
      <c r="M36" s="204"/>
      <c r="N36" s="105">
        <f t="shared" si="1"/>
        <v>0</v>
      </c>
      <c r="O36" s="105">
        <f t="shared" si="2"/>
        <v>0</v>
      </c>
      <c r="P36" s="198" t="str">
        <f t="shared" si="3"/>
        <v/>
      </c>
      <c r="Q36" s="91"/>
      <c r="R36" s="91"/>
      <c r="S36" s="166"/>
      <c r="T36" s="94"/>
      <c r="U36" s="89"/>
      <c r="V36" s="90"/>
      <c r="W36" s="90"/>
      <c r="X36" s="90"/>
      <c r="Y36" s="90"/>
      <c r="Z36" s="90"/>
      <c r="AA36" s="90"/>
      <c r="AB36" s="90"/>
      <c r="AC36" s="90"/>
      <c r="AD36" s="90"/>
      <c r="AE36" s="95"/>
      <c r="AF36" s="90"/>
      <c r="AG36" s="89"/>
      <c r="AH36" s="90"/>
      <c r="AI36" s="90"/>
      <c r="AJ36" s="90"/>
      <c r="AK36" s="90"/>
      <c r="AL36" s="90"/>
      <c r="AM36" s="90"/>
      <c r="AN36" s="90"/>
      <c r="AO36" s="90"/>
      <c r="AP36" s="90"/>
      <c r="AQ36" s="95"/>
      <c r="AR36" s="90"/>
      <c r="AS36" s="89"/>
      <c r="AT36" s="90"/>
      <c r="AU36" s="90"/>
      <c r="AV36" s="90"/>
      <c r="AW36" s="90"/>
      <c r="AX36" s="90"/>
      <c r="AY36" s="90"/>
      <c r="AZ36" s="90"/>
      <c r="BA36" s="90"/>
      <c r="BB36" s="90"/>
      <c r="BC36" s="95"/>
      <c r="BD36" s="90"/>
      <c r="BE36" s="89"/>
      <c r="BF36" s="90"/>
      <c r="BG36" s="90"/>
      <c r="BH36" s="90"/>
      <c r="BI36" s="90"/>
      <c r="BJ36" s="90"/>
      <c r="BK36" s="90"/>
      <c r="BL36" s="90"/>
      <c r="BM36" s="90"/>
      <c r="BN36" s="90"/>
      <c r="BO36" s="95"/>
      <c r="BP36" s="94"/>
      <c r="BQ36" s="90"/>
      <c r="BR36" s="90"/>
      <c r="BS36" s="90"/>
      <c r="BT36" s="90"/>
      <c r="BU36" s="90"/>
      <c r="BV36" s="90"/>
      <c r="BW36" s="90"/>
      <c r="BX36" s="90"/>
      <c r="BY36" s="90"/>
      <c r="BZ36" s="90"/>
      <c r="CA36" s="95"/>
      <c r="CB36" s="93"/>
      <c r="CC36" s="89"/>
      <c r="CD36" s="89"/>
      <c r="CE36" s="89"/>
      <c r="CF36" s="89"/>
      <c r="CG36" s="89"/>
      <c r="CH36" s="89"/>
      <c r="CI36" s="89"/>
      <c r="CJ36" s="89"/>
      <c r="CK36" s="89"/>
      <c r="CL36" s="89"/>
      <c r="CM36" s="92"/>
      <c r="CN36" s="93"/>
      <c r="CO36" s="89"/>
      <c r="CP36" s="89"/>
      <c r="CQ36" s="89"/>
      <c r="CR36" s="89"/>
      <c r="CS36" s="89"/>
      <c r="CT36" s="89"/>
      <c r="CU36" s="89"/>
      <c r="CV36" s="89"/>
      <c r="CW36" s="89"/>
      <c r="CX36" s="89"/>
      <c r="CY36" s="92"/>
      <c r="CZ36" s="93"/>
      <c r="DA36" s="89"/>
      <c r="DB36" s="89"/>
      <c r="DC36" s="89"/>
      <c r="DD36" s="89"/>
      <c r="DE36" s="89"/>
      <c r="DF36" s="89"/>
      <c r="DG36" s="89"/>
      <c r="DH36" s="89"/>
      <c r="DI36" s="89"/>
      <c r="DJ36" s="89"/>
      <c r="DK36" s="92"/>
      <c r="DL36" s="93"/>
      <c r="DM36" s="89"/>
      <c r="DN36" s="89"/>
      <c r="DO36" s="89"/>
      <c r="DP36" s="89"/>
      <c r="DQ36" s="89"/>
      <c r="DR36" s="89"/>
      <c r="DS36" s="89"/>
      <c r="DT36" s="89"/>
      <c r="DU36" s="89"/>
      <c r="DV36" s="89"/>
      <c r="DW36" s="92"/>
      <c r="DX36" s="93"/>
      <c r="DY36" s="89"/>
      <c r="DZ36" s="89"/>
      <c r="EA36" s="89"/>
      <c r="EB36" s="89"/>
      <c r="EC36" s="89"/>
      <c r="ED36" s="89"/>
      <c r="EE36" s="89"/>
      <c r="EF36" s="89"/>
      <c r="EG36" s="89"/>
      <c r="EH36" s="89"/>
      <c r="EI36" s="92"/>
    </row>
    <row r="37" spans="1:139" s="48" customFormat="1" ht="14.4" thickTop="1" thickBot="1">
      <c r="A37" s="91"/>
      <c r="B37" s="91"/>
      <c r="C37" s="201" t="str">
        <f>IF(OR(COUNTIF($B$5:$B37,B37)=1,COUNTIF($B$5:$B37,B37)=0),"",COUNTIF($B$5:$B37,B37))</f>
        <v/>
      </c>
      <c r="D37" s="144" t="str">
        <f t="shared" ref="D37:D68" si="4">IF(B37&amp;C37="","",B37&amp;"-"&amp;C37)</f>
        <v/>
      </c>
      <c r="E37" s="91"/>
      <c r="F37" s="202"/>
      <c r="G37" s="204"/>
      <c r="H37" s="179"/>
      <c r="I37" s="205"/>
      <c r="J37" s="204"/>
      <c r="K37" s="204"/>
      <c r="L37" s="204"/>
      <c r="M37" s="204"/>
      <c r="N37" s="105">
        <f t="shared" ref="N37:N68" si="5">IF(L37="",J37,IF(L37&gt;=J37,L37,""))</f>
        <v>0</v>
      </c>
      <c r="O37" s="105">
        <f t="shared" ref="O37:O68" si="6">IF(M37="",K37,IF(M37&lt;=K37,M37,""))</f>
        <v>0</v>
      </c>
      <c r="P37" s="198" t="str">
        <f t="shared" ref="P37:P68" si="7">IF(O37="","",IF(IFERROR(DATEDIF(IF($S$2&gt;=N37,$S$2,IF($S$2&lt;N37,N37)),IF($S$3&lt;=O37,$S$3,IF($S$3&gt;O37,O37))+1,"M"),"")=0,"",IFERROR(DATEDIF(IF($S$2&gt;=N37,$S$2,IF($S$2&lt;N37,N37)),IF($S$3&lt;=O37,$S$3,IF($S$3&gt;O37,O37))+1,"M"),"")))</f>
        <v/>
      </c>
      <c r="Q37" s="91"/>
      <c r="R37" s="91"/>
      <c r="S37" s="166"/>
      <c r="T37" s="94"/>
      <c r="U37" s="89"/>
      <c r="V37" s="90"/>
      <c r="W37" s="90"/>
      <c r="X37" s="90"/>
      <c r="Y37" s="90"/>
      <c r="Z37" s="90"/>
      <c r="AA37" s="90"/>
      <c r="AB37" s="90"/>
      <c r="AC37" s="90"/>
      <c r="AD37" s="90"/>
      <c r="AE37" s="95"/>
      <c r="AF37" s="90"/>
      <c r="AG37" s="89"/>
      <c r="AH37" s="90"/>
      <c r="AI37" s="90"/>
      <c r="AJ37" s="90"/>
      <c r="AK37" s="90"/>
      <c r="AL37" s="90"/>
      <c r="AM37" s="90"/>
      <c r="AN37" s="90"/>
      <c r="AO37" s="90"/>
      <c r="AP37" s="90"/>
      <c r="AQ37" s="95"/>
      <c r="AR37" s="90"/>
      <c r="AS37" s="89"/>
      <c r="AT37" s="90"/>
      <c r="AU37" s="90"/>
      <c r="AV37" s="90"/>
      <c r="AW37" s="90"/>
      <c r="AX37" s="90"/>
      <c r="AY37" s="90"/>
      <c r="AZ37" s="90"/>
      <c r="BA37" s="90"/>
      <c r="BB37" s="90"/>
      <c r="BC37" s="95"/>
      <c r="BD37" s="90"/>
      <c r="BE37" s="89"/>
      <c r="BF37" s="90"/>
      <c r="BG37" s="90"/>
      <c r="BH37" s="90"/>
      <c r="BI37" s="90"/>
      <c r="BJ37" s="90"/>
      <c r="BK37" s="90"/>
      <c r="BL37" s="90"/>
      <c r="BM37" s="90"/>
      <c r="BN37" s="90"/>
      <c r="BO37" s="95"/>
      <c r="BP37" s="94"/>
      <c r="BQ37" s="90"/>
      <c r="BR37" s="90"/>
      <c r="BS37" s="90"/>
      <c r="BT37" s="90"/>
      <c r="BU37" s="90"/>
      <c r="BV37" s="90"/>
      <c r="BW37" s="90"/>
      <c r="BX37" s="90"/>
      <c r="BY37" s="90"/>
      <c r="BZ37" s="90"/>
      <c r="CA37" s="95"/>
      <c r="CB37" s="93"/>
      <c r="CC37" s="89"/>
      <c r="CD37" s="89"/>
      <c r="CE37" s="89"/>
      <c r="CF37" s="89"/>
      <c r="CG37" s="89"/>
      <c r="CH37" s="89"/>
      <c r="CI37" s="89"/>
      <c r="CJ37" s="89"/>
      <c r="CK37" s="89"/>
      <c r="CL37" s="89"/>
      <c r="CM37" s="92"/>
      <c r="CN37" s="93"/>
      <c r="CO37" s="89"/>
      <c r="CP37" s="89"/>
      <c r="CQ37" s="89"/>
      <c r="CR37" s="89"/>
      <c r="CS37" s="89"/>
      <c r="CT37" s="89"/>
      <c r="CU37" s="89"/>
      <c r="CV37" s="89"/>
      <c r="CW37" s="89"/>
      <c r="CX37" s="89"/>
      <c r="CY37" s="92"/>
      <c r="CZ37" s="93"/>
      <c r="DA37" s="89"/>
      <c r="DB37" s="89"/>
      <c r="DC37" s="89"/>
      <c r="DD37" s="89"/>
      <c r="DE37" s="89"/>
      <c r="DF37" s="89"/>
      <c r="DG37" s="89"/>
      <c r="DH37" s="89"/>
      <c r="DI37" s="89"/>
      <c r="DJ37" s="89"/>
      <c r="DK37" s="92"/>
      <c r="DL37" s="93"/>
      <c r="DM37" s="89"/>
      <c r="DN37" s="89"/>
      <c r="DO37" s="89"/>
      <c r="DP37" s="89"/>
      <c r="DQ37" s="89"/>
      <c r="DR37" s="89"/>
      <c r="DS37" s="89"/>
      <c r="DT37" s="89"/>
      <c r="DU37" s="89"/>
      <c r="DV37" s="89"/>
      <c r="DW37" s="92"/>
      <c r="DX37" s="93"/>
      <c r="DY37" s="89"/>
      <c r="DZ37" s="89"/>
      <c r="EA37" s="89"/>
      <c r="EB37" s="89"/>
      <c r="EC37" s="89"/>
      <c r="ED37" s="89"/>
      <c r="EE37" s="89"/>
      <c r="EF37" s="89"/>
      <c r="EG37" s="89"/>
      <c r="EH37" s="89"/>
      <c r="EI37" s="92"/>
    </row>
    <row r="38" spans="1:139" s="48" customFormat="1" ht="14.4" thickTop="1" thickBot="1">
      <c r="A38" s="91"/>
      <c r="B38" s="91"/>
      <c r="C38" s="201" t="str">
        <f>IF(OR(COUNTIF($B$5:$B38,B38)=1,COUNTIF($B$5:$B38,B38)=0),"",COUNTIF($B$5:$B38,B38))</f>
        <v/>
      </c>
      <c r="D38" s="144" t="str">
        <f t="shared" si="4"/>
        <v/>
      </c>
      <c r="E38" s="91"/>
      <c r="F38" s="202"/>
      <c r="G38" s="204"/>
      <c r="H38" s="179"/>
      <c r="I38" s="205"/>
      <c r="J38" s="204"/>
      <c r="K38" s="204"/>
      <c r="L38" s="204"/>
      <c r="M38" s="204"/>
      <c r="N38" s="105">
        <f t="shared" si="5"/>
        <v>0</v>
      </c>
      <c r="O38" s="105">
        <f t="shared" si="6"/>
        <v>0</v>
      </c>
      <c r="P38" s="198" t="str">
        <f t="shared" si="7"/>
        <v/>
      </c>
      <c r="Q38" s="91"/>
      <c r="R38" s="91"/>
      <c r="S38" s="166"/>
      <c r="T38" s="94"/>
      <c r="U38" s="89"/>
      <c r="V38" s="90"/>
      <c r="W38" s="90"/>
      <c r="X38" s="90"/>
      <c r="Y38" s="90"/>
      <c r="Z38" s="90"/>
      <c r="AA38" s="90"/>
      <c r="AB38" s="90"/>
      <c r="AC38" s="90"/>
      <c r="AD38" s="90"/>
      <c r="AE38" s="95"/>
      <c r="AF38" s="90"/>
      <c r="AG38" s="89"/>
      <c r="AH38" s="90"/>
      <c r="AI38" s="90"/>
      <c r="AJ38" s="90"/>
      <c r="AK38" s="90"/>
      <c r="AL38" s="90"/>
      <c r="AM38" s="90"/>
      <c r="AN38" s="90"/>
      <c r="AO38" s="90"/>
      <c r="AP38" s="90"/>
      <c r="AQ38" s="95"/>
      <c r="AR38" s="90"/>
      <c r="AS38" s="89"/>
      <c r="AT38" s="90"/>
      <c r="AU38" s="90"/>
      <c r="AV38" s="90"/>
      <c r="AW38" s="90"/>
      <c r="AX38" s="90"/>
      <c r="AY38" s="90"/>
      <c r="AZ38" s="90"/>
      <c r="BA38" s="90"/>
      <c r="BB38" s="90"/>
      <c r="BC38" s="95"/>
      <c r="BD38" s="90"/>
      <c r="BE38" s="89"/>
      <c r="BF38" s="90"/>
      <c r="BG38" s="90"/>
      <c r="BH38" s="90"/>
      <c r="BI38" s="90"/>
      <c r="BJ38" s="90"/>
      <c r="BK38" s="90"/>
      <c r="BL38" s="90"/>
      <c r="BM38" s="90"/>
      <c r="BN38" s="90"/>
      <c r="BO38" s="95"/>
      <c r="BP38" s="94"/>
      <c r="BQ38" s="90"/>
      <c r="BR38" s="90"/>
      <c r="BS38" s="90"/>
      <c r="BT38" s="90"/>
      <c r="BU38" s="90"/>
      <c r="BV38" s="90"/>
      <c r="BW38" s="90"/>
      <c r="BX38" s="90"/>
      <c r="BY38" s="90"/>
      <c r="BZ38" s="90"/>
      <c r="CA38" s="95"/>
      <c r="CB38" s="93"/>
      <c r="CC38" s="89"/>
      <c r="CD38" s="89"/>
      <c r="CE38" s="89"/>
      <c r="CF38" s="89"/>
      <c r="CG38" s="89"/>
      <c r="CH38" s="89"/>
      <c r="CI38" s="89"/>
      <c r="CJ38" s="89"/>
      <c r="CK38" s="89"/>
      <c r="CL38" s="89"/>
      <c r="CM38" s="92"/>
      <c r="CN38" s="93"/>
      <c r="CO38" s="89"/>
      <c r="CP38" s="89"/>
      <c r="CQ38" s="89"/>
      <c r="CR38" s="89"/>
      <c r="CS38" s="89"/>
      <c r="CT38" s="89"/>
      <c r="CU38" s="89"/>
      <c r="CV38" s="89"/>
      <c r="CW38" s="89"/>
      <c r="CX38" s="89"/>
      <c r="CY38" s="92"/>
      <c r="CZ38" s="93"/>
      <c r="DA38" s="89"/>
      <c r="DB38" s="89"/>
      <c r="DC38" s="89"/>
      <c r="DD38" s="89"/>
      <c r="DE38" s="89"/>
      <c r="DF38" s="89"/>
      <c r="DG38" s="89"/>
      <c r="DH38" s="89"/>
      <c r="DI38" s="89"/>
      <c r="DJ38" s="89"/>
      <c r="DK38" s="92"/>
      <c r="DL38" s="93"/>
      <c r="DM38" s="89"/>
      <c r="DN38" s="89"/>
      <c r="DO38" s="89"/>
      <c r="DP38" s="89"/>
      <c r="DQ38" s="89"/>
      <c r="DR38" s="89"/>
      <c r="DS38" s="89"/>
      <c r="DT38" s="89"/>
      <c r="DU38" s="89"/>
      <c r="DV38" s="89"/>
      <c r="DW38" s="92"/>
      <c r="DX38" s="93"/>
      <c r="DY38" s="89"/>
      <c r="DZ38" s="89"/>
      <c r="EA38" s="89"/>
      <c r="EB38" s="89"/>
      <c r="EC38" s="89"/>
      <c r="ED38" s="89"/>
      <c r="EE38" s="89"/>
      <c r="EF38" s="89"/>
      <c r="EG38" s="89"/>
      <c r="EH38" s="89"/>
      <c r="EI38" s="92"/>
    </row>
    <row r="39" spans="1:139" s="48" customFormat="1" ht="14.4" thickTop="1" thickBot="1">
      <c r="A39" s="91"/>
      <c r="B39" s="91"/>
      <c r="C39" s="201" t="str">
        <f>IF(OR(COUNTIF($B$5:$B39,B39)=1,COUNTIF($B$5:$B39,B39)=0),"",COUNTIF($B$5:$B39,B39))</f>
        <v/>
      </c>
      <c r="D39" s="144" t="str">
        <f t="shared" si="4"/>
        <v/>
      </c>
      <c r="E39" s="91"/>
      <c r="F39" s="202"/>
      <c r="G39" s="204"/>
      <c r="H39" s="179"/>
      <c r="I39" s="205"/>
      <c r="J39" s="204"/>
      <c r="K39" s="204"/>
      <c r="L39" s="204"/>
      <c r="M39" s="204"/>
      <c r="N39" s="105">
        <f t="shared" si="5"/>
        <v>0</v>
      </c>
      <c r="O39" s="105">
        <f t="shared" si="6"/>
        <v>0</v>
      </c>
      <c r="P39" s="198" t="str">
        <f t="shared" si="7"/>
        <v/>
      </c>
      <c r="Q39" s="91"/>
      <c r="R39" s="91"/>
      <c r="S39" s="166"/>
      <c r="T39" s="94"/>
      <c r="U39" s="89"/>
      <c r="V39" s="90"/>
      <c r="W39" s="90"/>
      <c r="X39" s="90"/>
      <c r="Y39" s="90"/>
      <c r="Z39" s="90"/>
      <c r="AA39" s="90"/>
      <c r="AB39" s="90"/>
      <c r="AC39" s="90"/>
      <c r="AD39" s="90"/>
      <c r="AE39" s="95"/>
      <c r="AF39" s="90"/>
      <c r="AG39" s="89"/>
      <c r="AH39" s="90"/>
      <c r="AI39" s="90"/>
      <c r="AJ39" s="90"/>
      <c r="AK39" s="90"/>
      <c r="AL39" s="90"/>
      <c r="AM39" s="90"/>
      <c r="AN39" s="90"/>
      <c r="AO39" s="90"/>
      <c r="AP39" s="90"/>
      <c r="AQ39" s="95"/>
      <c r="AR39" s="90"/>
      <c r="AS39" s="89"/>
      <c r="AT39" s="90"/>
      <c r="AU39" s="90"/>
      <c r="AV39" s="90"/>
      <c r="AW39" s="90"/>
      <c r="AX39" s="90"/>
      <c r="AY39" s="90"/>
      <c r="AZ39" s="90"/>
      <c r="BA39" s="90"/>
      <c r="BB39" s="90"/>
      <c r="BC39" s="95"/>
      <c r="BD39" s="90"/>
      <c r="BE39" s="89"/>
      <c r="BF39" s="90"/>
      <c r="BG39" s="90"/>
      <c r="BH39" s="90"/>
      <c r="BI39" s="90"/>
      <c r="BJ39" s="90"/>
      <c r="BK39" s="90"/>
      <c r="BL39" s="90"/>
      <c r="BM39" s="90"/>
      <c r="BN39" s="90"/>
      <c r="BO39" s="95"/>
      <c r="BP39" s="94"/>
      <c r="BQ39" s="90"/>
      <c r="BR39" s="90"/>
      <c r="BS39" s="90"/>
      <c r="BT39" s="90"/>
      <c r="BU39" s="90"/>
      <c r="BV39" s="90"/>
      <c r="BW39" s="90"/>
      <c r="BX39" s="90"/>
      <c r="BY39" s="90"/>
      <c r="BZ39" s="90"/>
      <c r="CA39" s="95"/>
      <c r="CB39" s="93"/>
      <c r="CC39" s="89"/>
      <c r="CD39" s="89"/>
      <c r="CE39" s="89"/>
      <c r="CF39" s="89"/>
      <c r="CG39" s="89"/>
      <c r="CH39" s="89"/>
      <c r="CI39" s="89"/>
      <c r="CJ39" s="89"/>
      <c r="CK39" s="89"/>
      <c r="CL39" s="89"/>
      <c r="CM39" s="92"/>
      <c r="CN39" s="93"/>
      <c r="CO39" s="89"/>
      <c r="CP39" s="89"/>
      <c r="CQ39" s="89"/>
      <c r="CR39" s="89"/>
      <c r="CS39" s="89"/>
      <c r="CT39" s="89"/>
      <c r="CU39" s="89"/>
      <c r="CV39" s="89"/>
      <c r="CW39" s="89"/>
      <c r="CX39" s="89"/>
      <c r="CY39" s="92"/>
      <c r="CZ39" s="93"/>
      <c r="DA39" s="89"/>
      <c r="DB39" s="89"/>
      <c r="DC39" s="89"/>
      <c r="DD39" s="89"/>
      <c r="DE39" s="89"/>
      <c r="DF39" s="89"/>
      <c r="DG39" s="89"/>
      <c r="DH39" s="89"/>
      <c r="DI39" s="89"/>
      <c r="DJ39" s="89"/>
      <c r="DK39" s="92"/>
      <c r="DL39" s="93"/>
      <c r="DM39" s="89"/>
      <c r="DN39" s="89"/>
      <c r="DO39" s="89"/>
      <c r="DP39" s="89"/>
      <c r="DQ39" s="89"/>
      <c r="DR39" s="89"/>
      <c r="DS39" s="89"/>
      <c r="DT39" s="89"/>
      <c r="DU39" s="89"/>
      <c r="DV39" s="89"/>
      <c r="DW39" s="92"/>
      <c r="DX39" s="93"/>
      <c r="DY39" s="89"/>
      <c r="DZ39" s="89"/>
      <c r="EA39" s="89"/>
      <c r="EB39" s="89"/>
      <c r="EC39" s="89"/>
      <c r="ED39" s="89"/>
      <c r="EE39" s="89"/>
      <c r="EF39" s="89"/>
      <c r="EG39" s="89"/>
      <c r="EH39" s="89"/>
      <c r="EI39" s="92"/>
    </row>
    <row r="40" spans="1:139" s="48" customFormat="1" ht="14.4" thickTop="1" thickBot="1">
      <c r="A40" s="91"/>
      <c r="B40" s="91"/>
      <c r="C40" s="201" t="str">
        <f>IF(OR(COUNTIF($B$5:$B40,B40)=1,COUNTIF($B$5:$B40,B40)=0),"",COUNTIF($B$5:$B40,B40))</f>
        <v/>
      </c>
      <c r="D40" s="144" t="str">
        <f t="shared" si="4"/>
        <v/>
      </c>
      <c r="E40" s="91"/>
      <c r="F40" s="203"/>
      <c r="G40" s="204"/>
      <c r="H40" s="179"/>
      <c r="I40" s="205"/>
      <c r="J40" s="204"/>
      <c r="K40" s="204"/>
      <c r="L40" s="204"/>
      <c r="M40" s="204"/>
      <c r="N40" s="105">
        <f t="shared" si="5"/>
        <v>0</v>
      </c>
      <c r="O40" s="105">
        <f t="shared" si="6"/>
        <v>0</v>
      </c>
      <c r="P40" s="198" t="str">
        <f t="shared" si="7"/>
        <v/>
      </c>
      <c r="Q40" s="91"/>
      <c r="R40" s="91"/>
      <c r="S40" s="166"/>
      <c r="T40" s="94"/>
      <c r="U40" s="89"/>
      <c r="V40" s="90"/>
      <c r="W40" s="90"/>
      <c r="X40" s="90"/>
      <c r="Y40" s="90"/>
      <c r="Z40" s="90"/>
      <c r="AA40" s="90"/>
      <c r="AB40" s="90"/>
      <c r="AC40" s="90"/>
      <c r="AD40" s="90"/>
      <c r="AE40" s="95"/>
      <c r="AF40" s="90"/>
      <c r="AG40" s="89"/>
      <c r="AH40" s="90"/>
      <c r="AI40" s="90"/>
      <c r="AJ40" s="90"/>
      <c r="AK40" s="90"/>
      <c r="AL40" s="90"/>
      <c r="AM40" s="90"/>
      <c r="AN40" s="90"/>
      <c r="AO40" s="90"/>
      <c r="AP40" s="90"/>
      <c r="AQ40" s="95"/>
      <c r="AR40" s="90"/>
      <c r="AS40" s="89"/>
      <c r="AT40" s="90"/>
      <c r="AU40" s="90"/>
      <c r="AV40" s="90"/>
      <c r="AW40" s="90"/>
      <c r="AX40" s="90"/>
      <c r="AY40" s="90"/>
      <c r="AZ40" s="90"/>
      <c r="BA40" s="90"/>
      <c r="BB40" s="90"/>
      <c r="BC40" s="95"/>
      <c r="BD40" s="90"/>
      <c r="BE40" s="89"/>
      <c r="BF40" s="90"/>
      <c r="BG40" s="90"/>
      <c r="BH40" s="90"/>
      <c r="BI40" s="90"/>
      <c r="BJ40" s="90"/>
      <c r="BK40" s="90"/>
      <c r="BL40" s="90"/>
      <c r="BM40" s="90"/>
      <c r="BN40" s="90"/>
      <c r="BO40" s="95"/>
      <c r="BP40" s="94"/>
      <c r="BQ40" s="90"/>
      <c r="BR40" s="90"/>
      <c r="BS40" s="90"/>
      <c r="BT40" s="90"/>
      <c r="BU40" s="90"/>
      <c r="BV40" s="90"/>
      <c r="BW40" s="90"/>
      <c r="BX40" s="90"/>
      <c r="BY40" s="90"/>
      <c r="BZ40" s="90"/>
      <c r="CA40" s="95"/>
      <c r="CB40" s="93"/>
      <c r="CC40" s="89"/>
      <c r="CD40" s="89"/>
      <c r="CE40" s="89"/>
      <c r="CF40" s="89"/>
      <c r="CG40" s="89"/>
      <c r="CH40" s="89"/>
      <c r="CI40" s="89"/>
      <c r="CJ40" s="89"/>
      <c r="CK40" s="89"/>
      <c r="CL40" s="89"/>
      <c r="CM40" s="92"/>
      <c r="CN40" s="93"/>
      <c r="CO40" s="89"/>
      <c r="CP40" s="89"/>
      <c r="CQ40" s="89"/>
      <c r="CR40" s="89"/>
      <c r="CS40" s="89"/>
      <c r="CT40" s="89"/>
      <c r="CU40" s="89"/>
      <c r="CV40" s="89"/>
      <c r="CW40" s="89"/>
      <c r="CX40" s="89"/>
      <c r="CY40" s="92"/>
      <c r="CZ40" s="93"/>
      <c r="DA40" s="89"/>
      <c r="DB40" s="89"/>
      <c r="DC40" s="89"/>
      <c r="DD40" s="89"/>
      <c r="DE40" s="89"/>
      <c r="DF40" s="89"/>
      <c r="DG40" s="89"/>
      <c r="DH40" s="89"/>
      <c r="DI40" s="89"/>
      <c r="DJ40" s="89"/>
      <c r="DK40" s="92"/>
      <c r="DL40" s="93"/>
      <c r="DM40" s="89"/>
      <c r="DN40" s="89"/>
      <c r="DO40" s="89"/>
      <c r="DP40" s="89"/>
      <c r="DQ40" s="89"/>
      <c r="DR40" s="89"/>
      <c r="DS40" s="89"/>
      <c r="DT40" s="89"/>
      <c r="DU40" s="89"/>
      <c r="DV40" s="89"/>
      <c r="DW40" s="92"/>
      <c r="DX40" s="93"/>
      <c r="DY40" s="89"/>
      <c r="DZ40" s="89"/>
      <c r="EA40" s="89"/>
      <c r="EB40" s="89"/>
      <c r="EC40" s="89"/>
      <c r="ED40" s="89"/>
      <c r="EE40" s="89"/>
      <c r="EF40" s="89"/>
      <c r="EG40" s="89"/>
      <c r="EH40" s="89"/>
      <c r="EI40" s="92"/>
    </row>
    <row r="41" spans="1:139" s="48" customFormat="1" ht="14.4" thickTop="1" thickBot="1">
      <c r="A41" s="91"/>
      <c r="B41" s="91"/>
      <c r="C41" s="201" t="str">
        <f>IF(OR(COUNTIF($B$5:$B41,B41)=1,COUNTIF($B$5:$B41,B41)=0),"",COUNTIF($B$5:$B41,B41))</f>
        <v/>
      </c>
      <c r="D41" s="144" t="str">
        <f t="shared" si="4"/>
        <v/>
      </c>
      <c r="E41" s="91"/>
      <c r="F41" s="203"/>
      <c r="G41" s="204"/>
      <c r="H41" s="179"/>
      <c r="I41" s="205"/>
      <c r="J41" s="204"/>
      <c r="K41" s="204"/>
      <c r="L41" s="204"/>
      <c r="M41" s="204"/>
      <c r="N41" s="105">
        <f t="shared" si="5"/>
        <v>0</v>
      </c>
      <c r="O41" s="105">
        <f t="shared" si="6"/>
        <v>0</v>
      </c>
      <c r="P41" s="198" t="str">
        <f t="shared" si="7"/>
        <v/>
      </c>
      <c r="Q41" s="91"/>
      <c r="R41" s="91"/>
      <c r="S41" s="166"/>
      <c r="T41" s="94"/>
      <c r="U41" s="89"/>
      <c r="V41" s="90"/>
      <c r="W41" s="90"/>
      <c r="X41" s="90"/>
      <c r="Y41" s="90"/>
      <c r="Z41" s="90"/>
      <c r="AA41" s="90"/>
      <c r="AB41" s="90"/>
      <c r="AC41" s="90"/>
      <c r="AD41" s="90"/>
      <c r="AE41" s="95"/>
      <c r="AF41" s="90"/>
      <c r="AG41" s="89"/>
      <c r="AH41" s="90"/>
      <c r="AI41" s="90"/>
      <c r="AJ41" s="90"/>
      <c r="AK41" s="90"/>
      <c r="AL41" s="90"/>
      <c r="AM41" s="90"/>
      <c r="AN41" s="90"/>
      <c r="AO41" s="90"/>
      <c r="AP41" s="90"/>
      <c r="AQ41" s="95"/>
      <c r="AR41" s="90"/>
      <c r="AS41" s="89"/>
      <c r="AT41" s="90"/>
      <c r="AU41" s="90"/>
      <c r="AV41" s="90"/>
      <c r="AW41" s="90"/>
      <c r="AX41" s="90"/>
      <c r="AY41" s="90"/>
      <c r="AZ41" s="90"/>
      <c r="BA41" s="90"/>
      <c r="BB41" s="90"/>
      <c r="BC41" s="95"/>
      <c r="BD41" s="90"/>
      <c r="BE41" s="89"/>
      <c r="BF41" s="90"/>
      <c r="BG41" s="90"/>
      <c r="BH41" s="90"/>
      <c r="BI41" s="90"/>
      <c r="BJ41" s="90"/>
      <c r="BK41" s="90"/>
      <c r="BL41" s="90"/>
      <c r="BM41" s="90"/>
      <c r="BN41" s="90"/>
      <c r="BO41" s="95"/>
      <c r="BP41" s="94"/>
      <c r="BQ41" s="90"/>
      <c r="BR41" s="90"/>
      <c r="BS41" s="90"/>
      <c r="BT41" s="90"/>
      <c r="BU41" s="90"/>
      <c r="BV41" s="90"/>
      <c r="BW41" s="90"/>
      <c r="BX41" s="90"/>
      <c r="BY41" s="90"/>
      <c r="BZ41" s="90"/>
      <c r="CA41" s="95"/>
      <c r="CB41" s="93"/>
      <c r="CC41" s="89"/>
      <c r="CD41" s="89"/>
      <c r="CE41" s="89"/>
      <c r="CF41" s="89"/>
      <c r="CG41" s="89"/>
      <c r="CH41" s="89"/>
      <c r="CI41" s="89"/>
      <c r="CJ41" s="89"/>
      <c r="CK41" s="89"/>
      <c r="CL41" s="89"/>
      <c r="CM41" s="92"/>
      <c r="CN41" s="93"/>
      <c r="CO41" s="89"/>
      <c r="CP41" s="89"/>
      <c r="CQ41" s="89"/>
      <c r="CR41" s="89"/>
      <c r="CS41" s="89"/>
      <c r="CT41" s="89"/>
      <c r="CU41" s="89"/>
      <c r="CV41" s="89"/>
      <c r="CW41" s="89"/>
      <c r="CX41" s="89"/>
      <c r="CY41" s="92"/>
      <c r="CZ41" s="93"/>
      <c r="DA41" s="89"/>
      <c r="DB41" s="89"/>
      <c r="DC41" s="89"/>
      <c r="DD41" s="89"/>
      <c r="DE41" s="89"/>
      <c r="DF41" s="89"/>
      <c r="DG41" s="89"/>
      <c r="DH41" s="89"/>
      <c r="DI41" s="89"/>
      <c r="DJ41" s="89"/>
      <c r="DK41" s="92"/>
      <c r="DL41" s="93"/>
      <c r="DM41" s="89"/>
      <c r="DN41" s="89"/>
      <c r="DO41" s="89"/>
      <c r="DP41" s="89"/>
      <c r="DQ41" s="89"/>
      <c r="DR41" s="89"/>
      <c r="DS41" s="89"/>
      <c r="DT41" s="89"/>
      <c r="DU41" s="89"/>
      <c r="DV41" s="89"/>
      <c r="DW41" s="92"/>
      <c r="DX41" s="93"/>
      <c r="DY41" s="89"/>
      <c r="DZ41" s="89"/>
      <c r="EA41" s="89"/>
      <c r="EB41" s="89"/>
      <c r="EC41" s="89"/>
      <c r="ED41" s="89"/>
      <c r="EE41" s="89"/>
      <c r="EF41" s="89"/>
      <c r="EG41" s="89"/>
      <c r="EH41" s="89"/>
      <c r="EI41" s="92"/>
    </row>
    <row r="42" spans="1:139" s="48" customFormat="1" ht="14.4" thickTop="1" thickBot="1">
      <c r="A42" s="91"/>
      <c r="B42" s="91"/>
      <c r="C42" s="201" t="str">
        <f>IF(OR(COUNTIF($B$5:$B42,B42)=1,COUNTIF($B$5:$B42,B42)=0),"",COUNTIF($B$5:$B42,B42))</f>
        <v/>
      </c>
      <c r="D42" s="144" t="str">
        <f t="shared" si="4"/>
        <v/>
      </c>
      <c r="E42" s="91"/>
      <c r="F42" s="203"/>
      <c r="G42" s="204"/>
      <c r="H42" s="179"/>
      <c r="I42" s="205"/>
      <c r="J42" s="204"/>
      <c r="K42" s="204"/>
      <c r="L42" s="204"/>
      <c r="M42" s="204"/>
      <c r="N42" s="105">
        <f t="shared" si="5"/>
        <v>0</v>
      </c>
      <c r="O42" s="105">
        <f t="shared" si="6"/>
        <v>0</v>
      </c>
      <c r="P42" s="198" t="str">
        <f t="shared" si="7"/>
        <v/>
      </c>
      <c r="Q42" s="91"/>
      <c r="R42" s="91"/>
      <c r="S42" s="166"/>
      <c r="T42" s="94"/>
      <c r="U42" s="89"/>
      <c r="V42" s="90"/>
      <c r="W42" s="90"/>
      <c r="X42" s="90"/>
      <c r="Y42" s="90"/>
      <c r="Z42" s="90"/>
      <c r="AA42" s="90"/>
      <c r="AB42" s="90"/>
      <c r="AC42" s="90"/>
      <c r="AD42" s="90"/>
      <c r="AE42" s="95"/>
      <c r="AF42" s="90"/>
      <c r="AG42" s="89"/>
      <c r="AH42" s="90"/>
      <c r="AI42" s="90"/>
      <c r="AJ42" s="90"/>
      <c r="AK42" s="90"/>
      <c r="AL42" s="90"/>
      <c r="AM42" s="90"/>
      <c r="AN42" s="90"/>
      <c r="AO42" s="90"/>
      <c r="AP42" s="90"/>
      <c r="AQ42" s="95"/>
      <c r="AR42" s="90"/>
      <c r="AS42" s="89"/>
      <c r="AT42" s="90"/>
      <c r="AU42" s="90"/>
      <c r="AV42" s="90"/>
      <c r="AW42" s="90"/>
      <c r="AX42" s="90"/>
      <c r="AY42" s="90"/>
      <c r="AZ42" s="90"/>
      <c r="BA42" s="90"/>
      <c r="BB42" s="90"/>
      <c r="BC42" s="95"/>
      <c r="BD42" s="90"/>
      <c r="BE42" s="89"/>
      <c r="BF42" s="90"/>
      <c r="BG42" s="90"/>
      <c r="BH42" s="90"/>
      <c r="BI42" s="90"/>
      <c r="BJ42" s="90"/>
      <c r="BK42" s="90"/>
      <c r="BL42" s="90"/>
      <c r="BM42" s="90"/>
      <c r="BN42" s="90"/>
      <c r="BO42" s="95"/>
      <c r="BP42" s="94"/>
      <c r="BQ42" s="90"/>
      <c r="BR42" s="90"/>
      <c r="BS42" s="90"/>
      <c r="BT42" s="90"/>
      <c r="BU42" s="90"/>
      <c r="BV42" s="90"/>
      <c r="BW42" s="90"/>
      <c r="BX42" s="90"/>
      <c r="BY42" s="90"/>
      <c r="BZ42" s="90"/>
      <c r="CA42" s="95"/>
      <c r="CB42" s="93"/>
      <c r="CC42" s="89"/>
      <c r="CD42" s="89"/>
      <c r="CE42" s="89"/>
      <c r="CF42" s="89"/>
      <c r="CG42" s="89"/>
      <c r="CH42" s="89"/>
      <c r="CI42" s="89"/>
      <c r="CJ42" s="89"/>
      <c r="CK42" s="89"/>
      <c r="CL42" s="89"/>
      <c r="CM42" s="92"/>
      <c r="CN42" s="93"/>
      <c r="CO42" s="89"/>
      <c r="CP42" s="89"/>
      <c r="CQ42" s="89"/>
      <c r="CR42" s="89"/>
      <c r="CS42" s="89"/>
      <c r="CT42" s="89"/>
      <c r="CU42" s="89"/>
      <c r="CV42" s="89"/>
      <c r="CW42" s="89"/>
      <c r="CX42" s="89"/>
      <c r="CY42" s="92"/>
      <c r="CZ42" s="93"/>
      <c r="DA42" s="89"/>
      <c r="DB42" s="89"/>
      <c r="DC42" s="89"/>
      <c r="DD42" s="89"/>
      <c r="DE42" s="89"/>
      <c r="DF42" s="89"/>
      <c r="DG42" s="89"/>
      <c r="DH42" s="89"/>
      <c r="DI42" s="89"/>
      <c r="DJ42" s="89"/>
      <c r="DK42" s="92"/>
      <c r="DL42" s="93"/>
      <c r="DM42" s="89"/>
      <c r="DN42" s="89"/>
      <c r="DO42" s="89"/>
      <c r="DP42" s="89"/>
      <c r="DQ42" s="89"/>
      <c r="DR42" s="89"/>
      <c r="DS42" s="89"/>
      <c r="DT42" s="89"/>
      <c r="DU42" s="89"/>
      <c r="DV42" s="89"/>
      <c r="DW42" s="92"/>
      <c r="DX42" s="93"/>
      <c r="DY42" s="89"/>
      <c r="DZ42" s="89"/>
      <c r="EA42" s="89"/>
      <c r="EB42" s="89"/>
      <c r="EC42" s="89"/>
      <c r="ED42" s="89"/>
      <c r="EE42" s="89"/>
      <c r="EF42" s="89"/>
      <c r="EG42" s="89"/>
      <c r="EH42" s="89"/>
      <c r="EI42" s="92"/>
    </row>
    <row r="43" spans="1:139" s="48" customFormat="1" ht="14.4" thickTop="1" thickBot="1">
      <c r="A43" s="91"/>
      <c r="B43" s="91"/>
      <c r="C43" s="201" t="str">
        <f>IF(OR(COUNTIF($B$5:$B43,B43)=1,COUNTIF($B$5:$B43,B43)=0),"",COUNTIF($B$5:$B43,B43))</f>
        <v/>
      </c>
      <c r="D43" s="144" t="str">
        <f t="shared" si="4"/>
        <v/>
      </c>
      <c r="E43" s="91"/>
      <c r="F43" s="203"/>
      <c r="G43" s="204"/>
      <c r="H43" s="179"/>
      <c r="I43" s="205"/>
      <c r="J43" s="204"/>
      <c r="K43" s="204"/>
      <c r="L43" s="204"/>
      <c r="M43" s="204"/>
      <c r="N43" s="105">
        <f t="shared" si="5"/>
        <v>0</v>
      </c>
      <c r="O43" s="105">
        <f t="shared" si="6"/>
        <v>0</v>
      </c>
      <c r="P43" s="198" t="str">
        <f t="shared" si="7"/>
        <v/>
      </c>
      <c r="Q43" s="91"/>
      <c r="R43" s="91"/>
      <c r="S43" s="166"/>
      <c r="T43" s="94"/>
      <c r="U43" s="89"/>
      <c r="V43" s="90"/>
      <c r="W43" s="90"/>
      <c r="X43" s="90"/>
      <c r="Y43" s="90"/>
      <c r="Z43" s="90"/>
      <c r="AA43" s="90"/>
      <c r="AB43" s="90"/>
      <c r="AC43" s="90"/>
      <c r="AD43" s="90"/>
      <c r="AE43" s="95"/>
      <c r="AF43" s="90"/>
      <c r="AG43" s="89"/>
      <c r="AH43" s="90"/>
      <c r="AI43" s="90"/>
      <c r="AJ43" s="90"/>
      <c r="AK43" s="90"/>
      <c r="AL43" s="90"/>
      <c r="AM43" s="90"/>
      <c r="AN43" s="90"/>
      <c r="AO43" s="90"/>
      <c r="AP43" s="90"/>
      <c r="AQ43" s="95"/>
      <c r="AR43" s="90"/>
      <c r="AS43" s="89"/>
      <c r="AT43" s="90"/>
      <c r="AU43" s="90"/>
      <c r="AV43" s="90"/>
      <c r="AW43" s="90"/>
      <c r="AX43" s="90"/>
      <c r="AY43" s="90"/>
      <c r="AZ43" s="90"/>
      <c r="BA43" s="90"/>
      <c r="BB43" s="90"/>
      <c r="BC43" s="95"/>
      <c r="BD43" s="90"/>
      <c r="BE43" s="89"/>
      <c r="BF43" s="90"/>
      <c r="BG43" s="90"/>
      <c r="BH43" s="90"/>
      <c r="BI43" s="90"/>
      <c r="BJ43" s="90"/>
      <c r="BK43" s="90"/>
      <c r="BL43" s="90"/>
      <c r="BM43" s="90"/>
      <c r="BN43" s="90"/>
      <c r="BO43" s="95"/>
      <c r="BP43" s="94"/>
      <c r="BQ43" s="90"/>
      <c r="BR43" s="90"/>
      <c r="BS43" s="90"/>
      <c r="BT43" s="90"/>
      <c r="BU43" s="90"/>
      <c r="BV43" s="90"/>
      <c r="BW43" s="90"/>
      <c r="BX43" s="90"/>
      <c r="BY43" s="90"/>
      <c r="BZ43" s="90"/>
      <c r="CA43" s="95"/>
      <c r="CB43" s="93"/>
      <c r="CC43" s="89"/>
      <c r="CD43" s="89"/>
      <c r="CE43" s="89"/>
      <c r="CF43" s="89"/>
      <c r="CG43" s="89"/>
      <c r="CH43" s="89"/>
      <c r="CI43" s="89"/>
      <c r="CJ43" s="89"/>
      <c r="CK43" s="89"/>
      <c r="CL43" s="89"/>
      <c r="CM43" s="92"/>
      <c r="CN43" s="93"/>
      <c r="CO43" s="89"/>
      <c r="CP43" s="89"/>
      <c r="CQ43" s="89"/>
      <c r="CR43" s="89"/>
      <c r="CS43" s="89"/>
      <c r="CT43" s="89"/>
      <c r="CU43" s="89"/>
      <c r="CV43" s="89"/>
      <c r="CW43" s="89"/>
      <c r="CX43" s="89"/>
      <c r="CY43" s="92"/>
      <c r="CZ43" s="93"/>
      <c r="DA43" s="89"/>
      <c r="DB43" s="89"/>
      <c r="DC43" s="89"/>
      <c r="DD43" s="89"/>
      <c r="DE43" s="89"/>
      <c r="DF43" s="89"/>
      <c r="DG43" s="89"/>
      <c r="DH43" s="89"/>
      <c r="DI43" s="89"/>
      <c r="DJ43" s="89"/>
      <c r="DK43" s="92"/>
      <c r="DL43" s="93"/>
      <c r="DM43" s="89"/>
      <c r="DN43" s="89"/>
      <c r="DO43" s="89"/>
      <c r="DP43" s="89"/>
      <c r="DQ43" s="89"/>
      <c r="DR43" s="89"/>
      <c r="DS43" s="89"/>
      <c r="DT43" s="89"/>
      <c r="DU43" s="89"/>
      <c r="DV43" s="89"/>
      <c r="DW43" s="92"/>
      <c r="DX43" s="93"/>
      <c r="DY43" s="89"/>
      <c r="DZ43" s="89"/>
      <c r="EA43" s="89"/>
      <c r="EB43" s="89"/>
      <c r="EC43" s="89"/>
      <c r="ED43" s="89"/>
      <c r="EE43" s="89"/>
      <c r="EF43" s="89"/>
      <c r="EG43" s="89"/>
      <c r="EH43" s="89"/>
      <c r="EI43" s="92"/>
    </row>
    <row r="44" spans="1:139" s="48" customFormat="1" ht="14.4" thickTop="1" thickBot="1">
      <c r="A44" s="91"/>
      <c r="B44" s="91"/>
      <c r="C44" s="201" t="str">
        <f>IF(OR(COUNTIF($B$5:$B44,B44)=1,COUNTIF($B$5:$B44,B44)=0),"",COUNTIF($B$5:$B44,B44))</f>
        <v/>
      </c>
      <c r="D44" s="144" t="str">
        <f t="shared" si="4"/>
        <v/>
      </c>
      <c r="E44" s="91"/>
      <c r="F44" s="203"/>
      <c r="G44" s="204"/>
      <c r="H44" s="179"/>
      <c r="I44" s="205"/>
      <c r="J44" s="204"/>
      <c r="K44" s="204"/>
      <c r="L44" s="204"/>
      <c r="M44" s="204"/>
      <c r="N44" s="105">
        <f t="shared" si="5"/>
        <v>0</v>
      </c>
      <c r="O44" s="105">
        <f t="shared" si="6"/>
        <v>0</v>
      </c>
      <c r="P44" s="198" t="str">
        <f t="shared" si="7"/>
        <v/>
      </c>
      <c r="Q44" s="91"/>
      <c r="R44" s="91"/>
      <c r="S44" s="166"/>
      <c r="T44" s="94"/>
      <c r="U44" s="89"/>
      <c r="V44" s="90"/>
      <c r="W44" s="90"/>
      <c r="X44" s="90"/>
      <c r="Y44" s="90"/>
      <c r="Z44" s="90"/>
      <c r="AA44" s="90"/>
      <c r="AB44" s="90"/>
      <c r="AC44" s="90"/>
      <c r="AD44" s="90"/>
      <c r="AE44" s="95"/>
      <c r="AF44" s="90"/>
      <c r="AG44" s="89"/>
      <c r="AH44" s="90"/>
      <c r="AI44" s="90"/>
      <c r="AJ44" s="90"/>
      <c r="AK44" s="90"/>
      <c r="AL44" s="90"/>
      <c r="AM44" s="90"/>
      <c r="AN44" s="90"/>
      <c r="AO44" s="90"/>
      <c r="AP44" s="90"/>
      <c r="AQ44" s="95"/>
      <c r="AR44" s="90"/>
      <c r="AS44" s="89"/>
      <c r="AT44" s="90"/>
      <c r="AU44" s="90"/>
      <c r="AV44" s="90"/>
      <c r="AW44" s="90"/>
      <c r="AX44" s="90"/>
      <c r="AY44" s="90"/>
      <c r="AZ44" s="90"/>
      <c r="BA44" s="90"/>
      <c r="BB44" s="90"/>
      <c r="BC44" s="95"/>
      <c r="BD44" s="90"/>
      <c r="BE44" s="89"/>
      <c r="BF44" s="90"/>
      <c r="BG44" s="90"/>
      <c r="BH44" s="90"/>
      <c r="BI44" s="90"/>
      <c r="BJ44" s="90"/>
      <c r="BK44" s="90"/>
      <c r="BL44" s="90"/>
      <c r="BM44" s="90"/>
      <c r="BN44" s="90"/>
      <c r="BO44" s="95"/>
      <c r="BP44" s="94"/>
      <c r="BQ44" s="90"/>
      <c r="BR44" s="90"/>
      <c r="BS44" s="90"/>
      <c r="BT44" s="90"/>
      <c r="BU44" s="90"/>
      <c r="BV44" s="90"/>
      <c r="BW44" s="90"/>
      <c r="BX44" s="90"/>
      <c r="BY44" s="90"/>
      <c r="BZ44" s="90"/>
      <c r="CA44" s="95"/>
      <c r="CB44" s="93"/>
      <c r="CC44" s="89"/>
      <c r="CD44" s="89"/>
      <c r="CE44" s="89"/>
      <c r="CF44" s="89"/>
      <c r="CG44" s="89"/>
      <c r="CH44" s="89"/>
      <c r="CI44" s="89"/>
      <c r="CJ44" s="89"/>
      <c r="CK44" s="89"/>
      <c r="CL44" s="89"/>
      <c r="CM44" s="92"/>
      <c r="CN44" s="93"/>
      <c r="CO44" s="89"/>
      <c r="CP44" s="89"/>
      <c r="CQ44" s="89"/>
      <c r="CR44" s="89"/>
      <c r="CS44" s="89"/>
      <c r="CT44" s="89"/>
      <c r="CU44" s="89"/>
      <c r="CV44" s="89"/>
      <c r="CW44" s="89"/>
      <c r="CX44" s="89"/>
      <c r="CY44" s="92"/>
      <c r="CZ44" s="93"/>
      <c r="DA44" s="89"/>
      <c r="DB44" s="89"/>
      <c r="DC44" s="89"/>
      <c r="DD44" s="89"/>
      <c r="DE44" s="89"/>
      <c r="DF44" s="89"/>
      <c r="DG44" s="89"/>
      <c r="DH44" s="89"/>
      <c r="DI44" s="89"/>
      <c r="DJ44" s="89"/>
      <c r="DK44" s="92"/>
      <c r="DL44" s="93"/>
      <c r="DM44" s="89"/>
      <c r="DN44" s="89"/>
      <c r="DO44" s="89"/>
      <c r="DP44" s="89"/>
      <c r="DQ44" s="89"/>
      <c r="DR44" s="89"/>
      <c r="DS44" s="89"/>
      <c r="DT44" s="89"/>
      <c r="DU44" s="89"/>
      <c r="DV44" s="89"/>
      <c r="DW44" s="92"/>
      <c r="DX44" s="93"/>
      <c r="DY44" s="89"/>
      <c r="DZ44" s="89"/>
      <c r="EA44" s="89"/>
      <c r="EB44" s="89"/>
      <c r="EC44" s="89"/>
      <c r="ED44" s="89"/>
      <c r="EE44" s="89"/>
      <c r="EF44" s="89"/>
      <c r="EG44" s="89"/>
      <c r="EH44" s="89"/>
      <c r="EI44" s="92"/>
    </row>
    <row r="45" spans="1:139" s="48" customFormat="1" ht="14.4" thickTop="1" thickBot="1">
      <c r="A45" s="91"/>
      <c r="B45" s="91"/>
      <c r="C45" s="201" t="str">
        <f>IF(OR(COUNTIF($B$5:$B45,B45)=1,COUNTIF($B$5:$B45,B45)=0),"",COUNTIF($B$5:$B45,B45))</f>
        <v/>
      </c>
      <c r="D45" s="144" t="str">
        <f t="shared" si="4"/>
        <v/>
      </c>
      <c r="E45" s="91"/>
      <c r="F45" s="203"/>
      <c r="G45" s="204"/>
      <c r="H45" s="179"/>
      <c r="I45" s="205"/>
      <c r="J45" s="204"/>
      <c r="K45" s="204"/>
      <c r="L45" s="204"/>
      <c r="M45" s="204"/>
      <c r="N45" s="105">
        <f t="shared" si="5"/>
        <v>0</v>
      </c>
      <c r="O45" s="105">
        <f t="shared" si="6"/>
        <v>0</v>
      </c>
      <c r="P45" s="198" t="str">
        <f t="shared" si="7"/>
        <v/>
      </c>
      <c r="Q45" s="91"/>
      <c r="R45" s="91"/>
      <c r="S45" s="166"/>
      <c r="T45" s="94"/>
      <c r="U45" s="89"/>
      <c r="V45" s="90"/>
      <c r="W45" s="90"/>
      <c r="X45" s="90"/>
      <c r="Y45" s="90"/>
      <c r="Z45" s="90"/>
      <c r="AA45" s="90"/>
      <c r="AB45" s="90"/>
      <c r="AC45" s="90"/>
      <c r="AD45" s="90"/>
      <c r="AE45" s="95"/>
      <c r="AF45" s="90"/>
      <c r="AG45" s="89"/>
      <c r="AH45" s="90"/>
      <c r="AI45" s="90"/>
      <c r="AJ45" s="90"/>
      <c r="AK45" s="90"/>
      <c r="AL45" s="90"/>
      <c r="AM45" s="90"/>
      <c r="AN45" s="90"/>
      <c r="AO45" s="90"/>
      <c r="AP45" s="90"/>
      <c r="AQ45" s="95"/>
      <c r="AR45" s="90"/>
      <c r="AS45" s="89"/>
      <c r="AT45" s="90"/>
      <c r="AU45" s="90"/>
      <c r="AV45" s="90"/>
      <c r="AW45" s="90"/>
      <c r="AX45" s="90"/>
      <c r="AY45" s="90"/>
      <c r="AZ45" s="90"/>
      <c r="BA45" s="90"/>
      <c r="BB45" s="90"/>
      <c r="BC45" s="95"/>
      <c r="BD45" s="90"/>
      <c r="BE45" s="89"/>
      <c r="BF45" s="90"/>
      <c r="BG45" s="90"/>
      <c r="BH45" s="90"/>
      <c r="BI45" s="90"/>
      <c r="BJ45" s="90"/>
      <c r="BK45" s="90"/>
      <c r="BL45" s="90"/>
      <c r="BM45" s="90"/>
      <c r="BN45" s="90"/>
      <c r="BO45" s="95"/>
      <c r="BP45" s="94"/>
      <c r="BQ45" s="90"/>
      <c r="BR45" s="90"/>
      <c r="BS45" s="90"/>
      <c r="BT45" s="90"/>
      <c r="BU45" s="90"/>
      <c r="BV45" s="90"/>
      <c r="BW45" s="90"/>
      <c r="BX45" s="90"/>
      <c r="BY45" s="90"/>
      <c r="BZ45" s="90"/>
      <c r="CA45" s="95"/>
      <c r="CB45" s="93"/>
      <c r="CC45" s="89"/>
      <c r="CD45" s="89"/>
      <c r="CE45" s="89"/>
      <c r="CF45" s="89"/>
      <c r="CG45" s="89"/>
      <c r="CH45" s="89"/>
      <c r="CI45" s="89"/>
      <c r="CJ45" s="89"/>
      <c r="CK45" s="89"/>
      <c r="CL45" s="89"/>
      <c r="CM45" s="92"/>
      <c r="CN45" s="93"/>
      <c r="CO45" s="89"/>
      <c r="CP45" s="89"/>
      <c r="CQ45" s="89"/>
      <c r="CR45" s="89"/>
      <c r="CS45" s="89"/>
      <c r="CT45" s="89"/>
      <c r="CU45" s="89"/>
      <c r="CV45" s="89"/>
      <c r="CW45" s="89"/>
      <c r="CX45" s="89"/>
      <c r="CY45" s="92"/>
      <c r="CZ45" s="93"/>
      <c r="DA45" s="89"/>
      <c r="DB45" s="89"/>
      <c r="DC45" s="89"/>
      <c r="DD45" s="89"/>
      <c r="DE45" s="89"/>
      <c r="DF45" s="89"/>
      <c r="DG45" s="89"/>
      <c r="DH45" s="89"/>
      <c r="DI45" s="89"/>
      <c r="DJ45" s="89"/>
      <c r="DK45" s="92"/>
      <c r="DL45" s="93"/>
      <c r="DM45" s="89"/>
      <c r="DN45" s="89"/>
      <c r="DO45" s="89"/>
      <c r="DP45" s="89"/>
      <c r="DQ45" s="89"/>
      <c r="DR45" s="89"/>
      <c r="DS45" s="89"/>
      <c r="DT45" s="89"/>
      <c r="DU45" s="89"/>
      <c r="DV45" s="89"/>
      <c r="DW45" s="92"/>
      <c r="DX45" s="93"/>
      <c r="DY45" s="89"/>
      <c r="DZ45" s="89"/>
      <c r="EA45" s="89"/>
      <c r="EB45" s="89"/>
      <c r="EC45" s="89"/>
      <c r="ED45" s="89"/>
      <c r="EE45" s="89"/>
      <c r="EF45" s="89"/>
      <c r="EG45" s="89"/>
      <c r="EH45" s="89"/>
      <c r="EI45" s="92"/>
    </row>
    <row r="46" spans="1:139" s="48" customFormat="1" ht="14.4" thickTop="1" thickBot="1">
      <c r="A46" s="91"/>
      <c r="B46" s="91"/>
      <c r="C46" s="201" t="str">
        <f>IF(OR(COUNTIF($B$5:$B46,B46)=1,COUNTIF($B$5:$B46,B46)=0),"",COUNTIF($B$5:$B46,B46))</f>
        <v/>
      </c>
      <c r="D46" s="144" t="str">
        <f t="shared" si="4"/>
        <v/>
      </c>
      <c r="E46" s="91"/>
      <c r="F46" s="203"/>
      <c r="G46" s="204"/>
      <c r="H46" s="179"/>
      <c r="I46" s="205"/>
      <c r="J46" s="204"/>
      <c r="K46" s="204"/>
      <c r="L46" s="204"/>
      <c r="M46" s="204"/>
      <c r="N46" s="105">
        <f t="shared" si="5"/>
        <v>0</v>
      </c>
      <c r="O46" s="105">
        <f t="shared" si="6"/>
        <v>0</v>
      </c>
      <c r="P46" s="198" t="str">
        <f t="shared" si="7"/>
        <v/>
      </c>
      <c r="Q46" s="91"/>
      <c r="R46" s="91"/>
      <c r="S46" s="166"/>
      <c r="T46" s="94"/>
      <c r="U46" s="89"/>
      <c r="V46" s="90"/>
      <c r="W46" s="90"/>
      <c r="X46" s="90"/>
      <c r="Y46" s="90"/>
      <c r="Z46" s="90"/>
      <c r="AA46" s="90"/>
      <c r="AB46" s="90"/>
      <c r="AC46" s="90"/>
      <c r="AD46" s="90"/>
      <c r="AE46" s="95"/>
      <c r="AF46" s="90"/>
      <c r="AG46" s="89"/>
      <c r="AH46" s="90"/>
      <c r="AI46" s="90"/>
      <c r="AJ46" s="90"/>
      <c r="AK46" s="90"/>
      <c r="AL46" s="90"/>
      <c r="AM46" s="90"/>
      <c r="AN46" s="90"/>
      <c r="AO46" s="90"/>
      <c r="AP46" s="90"/>
      <c r="AQ46" s="95"/>
      <c r="AR46" s="90"/>
      <c r="AS46" s="89"/>
      <c r="AT46" s="90"/>
      <c r="AU46" s="90"/>
      <c r="AV46" s="90"/>
      <c r="AW46" s="90"/>
      <c r="AX46" s="90"/>
      <c r="AY46" s="90"/>
      <c r="AZ46" s="90"/>
      <c r="BA46" s="90"/>
      <c r="BB46" s="90"/>
      <c r="BC46" s="95"/>
      <c r="BD46" s="90"/>
      <c r="BE46" s="89"/>
      <c r="BF46" s="90"/>
      <c r="BG46" s="90"/>
      <c r="BH46" s="90"/>
      <c r="BI46" s="90"/>
      <c r="BJ46" s="90"/>
      <c r="BK46" s="90"/>
      <c r="BL46" s="90"/>
      <c r="BM46" s="90"/>
      <c r="BN46" s="90"/>
      <c r="BO46" s="95"/>
      <c r="BP46" s="94"/>
      <c r="BQ46" s="90"/>
      <c r="BR46" s="90"/>
      <c r="BS46" s="90"/>
      <c r="BT46" s="90"/>
      <c r="BU46" s="90"/>
      <c r="BV46" s="90"/>
      <c r="BW46" s="90"/>
      <c r="BX46" s="90"/>
      <c r="BY46" s="90"/>
      <c r="BZ46" s="90"/>
      <c r="CA46" s="95"/>
      <c r="CB46" s="93"/>
      <c r="CC46" s="89"/>
      <c r="CD46" s="89"/>
      <c r="CE46" s="89"/>
      <c r="CF46" s="89"/>
      <c r="CG46" s="89"/>
      <c r="CH46" s="89"/>
      <c r="CI46" s="89"/>
      <c r="CJ46" s="89"/>
      <c r="CK46" s="89"/>
      <c r="CL46" s="89"/>
      <c r="CM46" s="92"/>
      <c r="CN46" s="93"/>
      <c r="CO46" s="89"/>
      <c r="CP46" s="89"/>
      <c r="CQ46" s="89"/>
      <c r="CR46" s="89"/>
      <c r="CS46" s="89"/>
      <c r="CT46" s="89"/>
      <c r="CU46" s="89"/>
      <c r="CV46" s="89"/>
      <c r="CW46" s="89"/>
      <c r="CX46" s="89"/>
      <c r="CY46" s="92"/>
      <c r="CZ46" s="93"/>
      <c r="DA46" s="89"/>
      <c r="DB46" s="89"/>
      <c r="DC46" s="89"/>
      <c r="DD46" s="89"/>
      <c r="DE46" s="89"/>
      <c r="DF46" s="89"/>
      <c r="DG46" s="89"/>
      <c r="DH46" s="89"/>
      <c r="DI46" s="89"/>
      <c r="DJ46" s="89"/>
      <c r="DK46" s="92"/>
      <c r="DL46" s="93"/>
      <c r="DM46" s="89"/>
      <c r="DN46" s="89"/>
      <c r="DO46" s="89"/>
      <c r="DP46" s="89"/>
      <c r="DQ46" s="89"/>
      <c r="DR46" s="89"/>
      <c r="DS46" s="89"/>
      <c r="DT46" s="89"/>
      <c r="DU46" s="89"/>
      <c r="DV46" s="89"/>
      <c r="DW46" s="92"/>
      <c r="DX46" s="93"/>
      <c r="DY46" s="89"/>
      <c r="DZ46" s="89"/>
      <c r="EA46" s="89"/>
      <c r="EB46" s="89"/>
      <c r="EC46" s="89"/>
      <c r="ED46" s="89"/>
      <c r="EE46" s="89"/>
      <c r="EF46" s="89"/>
      <c r="EG46" s="89"/>
      <c r="EH46" s="89"/>
      <c r="EI46" s="92"/>
    </row>
    <row r="47" spans="1:139" s="48" customFormat="1" ht="14.4" thickTop="1" thickBot="1">
      <c r="A47" s="91"/>
      <c r="B47" s="91"/>
      <c r="C47" s="201" t="str">
        <f>IF(OR(COUNTIF($B$5:$B47,B47)=1,COUNTIF($B$5:$B47,B47)=0),"",COUNTIF($B$5:$B47,B47))</f>
        <v/>
      </c>
      <c r="D47" s="144" t="str">
        <f t="shared" si="4"/>
        <v/>
      </c>
      <c r="E47" s="91"/>
      <c r="F47" s="203"/>
      <c r="G47" s="204"/>
      <c r="H47" s="179"/>
      <c r="I47" s="205"/>
      <c r="J47" s="204"/>
      <c r="K47" s="204"/>
      <c r="L47" s="204"/>
      <c r="M47" s="204"/>
      <c r="N47" s="105">
        <f t="shared" si="5"/>
        <v>0</v>
      </c>
      <c r="O47" s="105">
        <f t="shared" si="6"/>
        <v>0</v>
      </c>
      <c r="P47" s="198" t="str">
        <f t="shared" si="7"/>
        <v/>
      </c>
      <c r="Q47" s="91"/>
      <c r="R47" s="91"/>
      <c r="S47" s="166"/>
      <c r="T47" s="94"/>
      <c r="U47" s="89"/>
      <c r="V47" s="90"/>
      <c r="W47" s="90"/>
      <c r="X47" s="90"/>
      <c r="Y47" s="90"/>
      <c r="Z47" s="90"/>
      <c r="AA47" s="90"/>
      <c r="AB47" s="90"/>
      <c r="AC47" s="90"/>
      <c r="AD47" s="90"/>
      <c r="AE47" s="95"/>
      <c r="AF47" s="90"/>
      <c r="AG47" s="89"/>
      <c r="AH47" s="90"/>
      <c r="AI47" s="90"/>
      <c r="AJ47" s="90"/>
      <c r="AK47" s="90"/>
      <c r="AL47" s="90"/>
      <c r="AM47" s="90"/>
      <c r="AN47" s="90"/>
      <c r="AO47" s="90"/>
      <c r="AP47" s="90"/>
      <c r="AQ47" s="95"/>
      <c r="AR47" s="90"/>
      <c r="AS47" s="89"/>
      <c r="AT47" s="90"/>
      <c r="AU47" s="90"/>
      <c r="AV47" s="90"/>
      <c r="AW47" s="90"/>
      <c r="AX47" s="90"/>
      <c r="AY47" s="90"/>
      <c r="AZ47" s="90"/>
      <c r="BA47" s="90"/>
      <c r="BB47" s="90"/>
      <c r="BC47" s="95"/>
      <c r="BD47" s="90"/>
      <c r="BE47" s="89"/>
      <c r="BF47" s="90"/>
      <c r="BG47" s="90"/>
      <c r="BH47" s="90"/>
      <c r="BI47" s="90"/>
      <c r="BJ47" s="90"/>
      <c r="BK47" s="90"/>
      <c r="BL47" s="90"/>
      <c r="BM47" s="90"/>
      <c r="BN47" s="90"/>
      <c r="BO47" s="95"/>
      <c r="BP47" s="94"/>
      <c r="BQ47" s="90"/>
      <c r="BR47" s="90"/>
      <c r="BS47" s="90"/>
      <c r="BT47" s="90"/>
      <c r="BU47" s="90"/>
      <c r="BV47" s="90"/>
      <c r="BW47" s="90"/>
      <c r="BX47" s="90"/>
      <c r="BY47" s="90"/>
      <c r="BZ47" s="90"/>
      <c r="CA47" s="95"/>
      <c r="CB47" s="93"/>
      <c r="CC47" s="89"/>
      <c r="CD47" s="89"/>
      <c r="CE47" s="89"/>
      <c r="CF47" s="89"/>
      <c r="CG47" s="89"/>
      <c r="CH47" s="89"/>
      <c r="CI47" s="89"/>
      <c r="CJ47" s="89"/>
      <c r="CK47" s="89"/>
      <c r="CL47" s="89"/>
      <c r="CM47" s="92"/>
      <c r="CN47" s="93"/>
      <c r="CO47" s="89"/>
      <c r="CP47" s="89"/>
      <c r="CQ47" s="89"/>
      <c r="CR47" s="89"/>
      <c r="CS47" s="89"/>
      <c r="CT47" s="89"/>
      <c r="CU47" s="89"/>
      <c r="CV47" s="89"/>
      <c r="CW47" s="89"/>
      <c r="CX47" s="89"/>
      <c r="CY47" s="92"/>
      <c r="CZ47" s="93"/>
      <c r="DA47" s="89"/>
      <c r="DB47" s="89"/>
      <c r="DC47" s="89"/>
      <c r="DD47" s="89"/>
      <c r="DE47" s="89"/>
      <c r="DF47" s="89"/>
      <c r="DG47" s="89"/>
      <c r="DH47" s="89"/>
      <c r="DI47" s="89"/>
      <c r="DJ47" s="89"/>
      <c r="DK47" s="92"/>
      <c r="DL47" s="93"/>
      <c r="DM47" s="89"/>
      <c r="DN47" s="89"/>
      <c r="DO47" s="89"/>
      <c r="DP47" s="89"/>
      <c r="DQ47" s="89"/>
      <c r="DR47" s="89"/>
      <c r="DS47" s="89"/>
      <c r="DT47" s="89"/>
      <c r="DU47" s="89"/>
      <c r="DV47" s="89"/>
      <c r="DW47" s="92"/>
      <c r="DX47" s="93"/>
      <c r="DY47" s="89"/>
      <c r="DZ47" s="89"/>
      <c r="EA47" s="89"/>
      <c r="EB47" s="89"/>
      <c r="EC47" s="89"/>
      <c r="ED47" s="89"/>
      <c r="EE47" s="89"/>
      <c r="EF47" s="89"/>
      <c r="EG47" s="89"/>
      <c r="EH47" s="89"/>
      <c r="EI47" s="92"/>
    </row>
    <row r="48" spans="1:139" s="48" customFormat="1" ht="14.4" thickTop="1" thickBot="1">
      <c r="A48" s="91"/>
      <c r="B48" s="91"/>
      <c r="C48" s="201" t="str">
        <f>IF(OR(COUNTIF($B$5:$B48,B48)=1,COUNTIF($B$5:$B48,B48)=0),"",COUNTIF($B$5:$B48,B48))</f>
        <v/>
      </c>
      <c r="D48" s="144" t="str">
        <f t="shared" si="4"/>
        <v/>
      </c>
      <c r="E48" s="91"/>
      <c r="F48" s="203"/>
      <c r="G48" s="204"/>
      <c r="H48" s="179"/>
      <c r="I48" s="205"/>
      <c r="J48" s="204"/>
      <c r="K48" s="204"/>
      <c r="L48" s="204"/>
      <c r="M48" s="204"/>
      <c r="N48" s="105">
        <f t="shared" si="5"/>
        <v>0</v>
      </c>
      <c r="O48" s="105">
        <f t="shared" si="6"/>
        <v>0</v>
      </c>
      <c r="P48" s="198" t="str">
        <f t="shared" si="7"/>
        <v/>
      </c>
      <c r="Q48" s="91"/>
      <c r="R48" s="91"/>
      <c r="S48" s="166"/>
      <c r="T48" s="94"/>
      <c r="U48" s="89"/>
      <c r="V48" s="90"/>
      <c r="W48" s="90"/>
      <c r="X48" s="90"/>
      <c r="Y48" s="90"/>
      <c r="Z48" s="90"/>
      <c r="AA48" s="90"/>
      <c r="AB48" s="90"/>
      <c r="AC48" s="90"/>
      <c r="AD48" s="90"/>
      <c r="AE48" s="95"/>
      <c r="AF48" s="90"/>
      <c r="AG48" s="89"/>
      <c r="AH48" s="90"/>
      <c r="AI48" s="90"/>
      <c r="AJ48" s="90"/>
      <c r="AK48" s="90"/>
      <c r="AL48" s="90"/>
      <c r="AM48" s="90"/>
      <c r="AN48" s="90"/>
      <c r="AO48" s="90"/>
      <c r="AP48" s="90"/>
      <c r="AQ48" s="95"/>
      <c r="AR48" s="90"/>
      <c r="AS48" s="89"/>
      <c r="AT48" s="90"/>
      <c r="AU48" s="90"/>
      <c r="AV48" s="90"/>
      <c r="AW48" s="90"/>
      <c r="AX48" s="90"/>
      <c r="AY48" s="90"/>
      <c r="AZ48" s="90"/>
      <c r="BA48" s="90"/>
      <c r="BB48" s="90"/>
      <c r="BC48" s="95"/>
      <c r="BD48" s="90"/>
      <c r="BE48" s="89"/>
      <c r="BF48" s="90"/>
      <c r="BG48" s="90"/>
      <c r="BH48" s="90"/>
      <c r="BI48" s="90"/>
      <c r="BJ48" s="90"/>
      <c r="BK48" s="90"/>
      <c r="BL48" s="90"/>
      <c r="BM48" s="90"/>
      <c r="BN48" s="90"/>
      <c r="BO48" s="95"/>
      <c r="BP48" s="94"/>
      <c r="BQ48" s="90"/>
      <c r="BR48" s="90"/>
      <c r="BS48" s="90"/>
      <c r="BT48" s="90"/>
      <c r="BU48" s="90"/>
      <c r="BV48" s="90"/>
      <c r="BW48" s="90"/>
      <c r="BX48" s="90"/>
      <c r="BY48" s="90"/>
      <c r="BZ48" s="90"/>
      <c r="CA48" s="95"/>
      <c r="CB48" s="93"/>
      <c r="CC48" s="89"/>
      <c r="CD48" s="89"/>
      <c r="CE48" s="89"/>
      <c r="CF48" s="89"/>
      <c r="CG48" s="89"/>
      <c r="CH48" s="89"/>
      <c r="CI48" s="89"/>
      <c r="CJ48" s="89"/>
      <c r="CK48" s="89"/>
      <c r="CL48" s="89"/>
      <c r="CM48" s="92"/>
      <c r="CN48" s="93"/>
      <c r="CO48" s="89"/>
      <c r="CP48" s="89"/>
      <c r="CQ48" s="89"/>
      <c r="CR48" s="89"/>
      <c r="CS48" s="89"/>
      <c r="CT48" s="89"/>
      <c r="CU48" s="89"/>
      <c r="CV48" s="89"/>
      <c r="CW48" s="89"/>
      <c r="CX48" s="89"/>
      <c r="CY48" s="92"/>
      <c r="CZ48" s="93"/>
      <c r="DA48" s="89"/>
      <c r="DB48" s="89"/>
      <c r="DC48" s="89"/>
      <c r="DD48" s="89"/>
      <c r="DE48" s="89"/>
      <c r="DF48" s="89"/>
      <c r="DG48" s="89"/>
      <c r="DH48" s="89"/>
      <c r="DI48" s="89"/>
      <c r="DJ48" s="89"/>
      <c r="DK48" s="92"/>
      <c r="DL48" s="93"/>
      <c r="DM48" s="89"/>
      <c r="DN48" s="89"/>
      <c r="DO48" s="89"/>
      <c r="DP48" s="89"/>
      <c r="DQ48" s="89"/>
      <c r="DR48" s="89"/>
      <c r="DS48" s="89"/>
      <c r="DT48" s="89"/>
      <c r="DU48" s="89"/>
      <c r="DV48" s="89"/>
      <c r="DW48" s="92"/>
      <c r="DX48" s="93"/>
      <c r="DY48" s="89"/>
      <c r="DZ48" s="89"/>
      <c r="EA48" s="89"/>
      <c r="EB48" s="89"/>
      <c r="EC48" s="89"/>
      <c r="ED48" s="89"/>
      <c r="EE48" s="89"/>
      <c r="EF48" s="89"/>
      <c r="EG48" s="89"/>
      <c r="EH48" s="89"/>
      <c r="EI48" s="92"/>
    </row>
    <row r="49" spans="1:139" s="48" customFormat="1" ht="14.4" thickTop="1" thickBot="1">
      <c r="A49" s="91"/>
      <c r="B49" s="91"/>
      <c r="C49" s="201" t="str">
        <f>IF(OR(COUNTIF($B$5:$B49,B49)=1,COUNTIF($B$5:$B49,B49)=0),"",COUNTIF($B$5:$B49,B49))</f>
        <v/>
      </c>
      <c r="D49" s="144" t="str">
        <f t="shared" si="4"/>
        <v/>
      </c>
      <c r="E49" s="91"/>
      <c r="F49" s="203"/>
      <c r="G49" s="204"/>
      <c r="H49" s="179"/>
      <c r="I49" s="205"/>
      <c r="J49" s="204"/>
      <c r="K49" s="204"/>
      <c r="L49" s="204"/>
      <c r="M49" s="204"/>
      <c r="N49" s="105">
        <f t="shared" si="5"/>
        <v>0</v>
      </c>
      <c r="O49" s="105">
        <f t="shared" si="6"/>
        <v>0</v>
      </c>
      <c r="P49" s="198" t="str">
        <f t="shared" si="7"/>
        <v/>
      </c>
      <c r="Q49" s="91"/>
      <c r="R49" s="91"/>
      <c r="S49" s="166"/>
      <c r="T49" s="94"/>
      <c r="U49" s="89"/>
      <c r="V49" s="90"/>
      <c r="W49" s="90"/>
      <c r="X49" s="90"/>
      <c r="Y49" s="90"/>
      <c r="Z49" s="90"/>
      <c r="AA49" s="90"/>
      <c r="AB49" s="90"/>
      <c r="AC49" s="90"/>
      <c r="AD49" s="90"/>
      <c r="AE49" s="95"/>
      <c r="AF49" s="90"/>
      <c r="AG49" s="89"/>
      <c r="AH49" s="90"/>
      <c r="AI49" s="90"/>
      <c r="AJ49" s="90"/>
      <c r="AK49" s="90"/>
      <c r="AL49" s="90"/>
      <c r="AM49" s="90"/>
      <c r="AN49" s="90"/>
      <c r="AO49" s="90"/>
      <c r="AP49" s="90"/>
      <c r="AQ49" s="95"/>
      <c r="AR49" s="90"/>
      <c r="AS49" s="89"/>
      <c r="AT49" s="90"/>
      <c r="AU49" s="90"/>
      <c r="AV49" s="90"/>
      <c r="AW49" s="90"/>
      <c r="AX49" s="90"/>
      <c r="AY49" s="90"/>
      <c r="AZ49" s="90"/>
      <c r="BA49" s="90"/>
      <c r="BB49" s="90"/>
      <c r="BC49" s="95"/>
      <c r="BD49" s="90"/>
      <c r="BE49" s="89"/>
      <c r="BF49" s="90"/>
      <c r="BG49" s="90"/>
      <c r="BH49" s="90"/>
      <c r="BI49" s="90"/>
      <c r="BJ49" s="90"/>
      <c r="BK49" s="90"/>
      <c r="BL49" s="90"/>
      <c r="BM49" s="90"/>
      <c r="BN49" s="90"/>
      <c r="BO49" s="95"/>
      <c r="BP49" s="94"/>
      <c r="BQ49" s="90"/>
      <c r="BR49" s="90"/>
      <c r="BS49" s="90"/>
      <c r="BT49" s="90"/>
      <c r="BU49" s="90"/>
      <c r="BV49" s="90"/>
      <c r="BW49" s="90"/>
      <c r="BX49" s="90"/>
      <c r="BY49" s="90"/>
      <c r="BZ49" s="90"/>
      <c r="CA49" s="95"/>
      <c r="CB49" s="93"/>
      <c r="CC49" s="89"/>
      <c r="CD49" s="89"/>
      <c r="CE49" s="89"/>
      <c r="CF49" s="89"/>
      <c r="CG49" s="89"/>
      <c r="CH49" s="89"/>
      <c r="CI49" s="89"/>
      <c r="CJ49" s="89"/>
      <c r="CK49" s="89"/>
      <c r="CL49" s="89"/>
      <c r="CM49" s="92"/>
      <c r="CN49" s="93"/>
      <c r="CO49" s="89"/>
      <c r="CP49" s="89"/>
      <c r="CQ49" s="89"/>
      <c r="CR49" s="89"/>
      <c r="CS49" s="89"/>
      <c r="CT49" s="89"/>
      <c r="CU49" s="89"/>
      <c r="CV49" s="89"/>
      <c r="CW49" s="89"/>
      <c r="CX49" s="89"/>
      <c r="CY49" s="92"/>
      <c r="CZ49" s="93"/>
      <c r="DA49" s="89"/>
      <c r="DB49" s="89"/>
      <c r="DC49" s="89"/>
      <c r="DD49" s="89"/>
      <c r="DE49" s="89"/>
      <c r="DF49" s="89"/>
      <c r="DG49" s="89"/>
      <c r="DH49" s="89"/>
      <c r="DI49" s="89"/>
      <c r="DJ49" s="89"/>
      <c r="DK49" s="92"/>
      <c r="DL49" s="93"/>
      <c r="DM49" s="89"/>
      <c r="DN49" s="89"/>
      <c r="DO49" s="89"/>
      <c r="DP49" s="89"/>
      <c r="DQ49" s="89"/>
      <c r="DR49" s="89"/>
      <c r="DS49" s="89"/>
      <c r="DT49" s="89"/>
      <c r="DU49" s="89"/>
      <c r="DV49" s="89"/>
      <c r="DW49" s="92"/>
      <c r="DX49" s="93"/>
      <c r="DY49" s="89"/>
      <c r="DZ49" s="89"/>
      <c r="EA49" s="89"/>
      <c r="EB49" s="89"/>
      <c r="EC49" s="89"/>
      <c r="ED49" s="89"/>
      <c r="EE49" s="89"/>
      <c r="EF49" s="89"/>
      <c r="EG49" s="89"/>
      <c r="EH49" s="89"/>
      <c r="EI49" s="92"/>
    </row>
    <row r="50" spans="1:139" s="48" customFormat="1" ht="14.4" thickTop="1" thickBot="1">
      <c r="A50" s="91"/>
      <c r="B50" s="91"/>
      <c r="C50" s="201" t="str">
        <f>IF(OR(COUNTIF($B$5:$B50,B50)=1,COUNTIF($B$5:$B50,B50)=0),"",COUNTIF($B$5:$B50,B50))</f>
        <v/>
      </c>
      <c r="D50" s="144" t="str">
        <f t="shared" si="4"/>
        <v/>
      </c>
      <c r="E50" s="91"/>
      <c r="F50" s="203"/>
      <c r="G50" s="204"/>
      <c r="H50" s="179"/>
      <c r="I50" s="205"/>
      <c r="J50" s="204"/>
      <c r="K50" s="204"/>
      <c r="L50" s="204"/>
      <c r="M50" s="204"/>
      <c r="N50" s="105">
        <f t="shared" si="5"/>
        <v>0</v>
      </c>
      <c r="O50" s="105">
        <f t="shared" si="6"/>
        <v>0</v>
      </c>
      <c r="P50" s="198" t="str">
        <f t="shared" si="7"/>
        <v/>
      </c>
      <c r="Q50" s="91"/>
      <c r="R50" s="91"/>
      <c r="S50" s="166"/>
      <c r="T50" s="94"/>
      <c r="U50" s="89"/>
      <c r="V50" s="90"/>
      <c r="W50" s="90"/>
      <c r="X50" s="90"/>
      <c r="Y50" s="90"/>
      <c r="Z50" s="90"/>
      <c r="AA50" s="90"/>
      <c r="AB50" s="90"/>
      <c r="AC50" s="90"/>
      <c r="AD50" s="90"/>
      <c r="AE50" s="95"/>
      <c r="AF50" s="90"/>
      <c r="AG50" s="89"/>
      <c r="AH50" s="90"/>
      <c r="AI50" s="90"/>
      <c r="AJ50" s="90"/>
      <c r="AK50" s="90"/>
      <c r="AL50" s="90"/>
      <c r="AM50" s="90"/>
      <c r="AN50" s="90"/>
      <c r="AO50" s="90"/>
      <c r="AP50" s="90"/>
      <c r="AQ50" s="95"/>
      <c r="AR50" s="90"/>
      <c r="AS50" s="89"/>
      <c r="AT50" s="90"/>
      <c r="AU50" s="90"/>
      <c r="AV50" s="90"/>
      <c r="AW50" s="90"/>
      <c r="AX50" s="90"/>
      <c r="AY50" s="90"/>
      <c r="AZ50" s="90"/>
      <c r="BA50" s="90"/>
      <c r="BB50" s="90"/>
      <c r="BC50" s="95"/>
      <c r="BD50" s="90"/>
      <c r="BE50" s="89"/>
      <c r="BF50" s="90"/>
      <c r="BG50" s="90"/>
      <c r="BH50" s="90"/>
      <c r="BI50" s="90"/>
      <c r="BJ50" s="90"/>
      <c r="BK50" s="90"/>
      <c r="BL50" s="90"/>
      <c r="BM50" s="90"/>
      <c r="BN50" s="90"/>
      <c r="BO50" s="95"/>
      <c r="BP50" s="94"/>
      <c r="BQ50" s="90"/>
      <c r="BR50" s="90"/>
      <c r="BS50" s="90"/>
      <c r="BT50" s="90"/>
      <c r="BU50" s="90"/>
      <c r="BV50" s="90"/>
      <c r="BW50" s="90"/>
      <c r="BX50" s="90"/>
      <c r="BY50" s="90"/>
      <c r="BZ50" s="90"/>
      <c r="CA50" s="95"/>
      <c r="CB50" s="93"/>
      <c r="CC50" s="89"/>
      <c r="CD50" s="89"/>
      <c r="CE50" s="89"/>
      <c r="CF50" s="89"/>
      <c r="CG50" s="89"/>
      <c r="CH50" s="89"/>
      <c r="CI50" s="89"/>
      <c r="CJ50" s="89"/>
      <c r="CK50" s="89"/>
      <c r="CL50" s="89"/>
      <c r="CM50" s="92"/>
      <c r="CN50" s="93"/>
      <c r="CO50" s="89"/>
      <c r="CP50" s="89"/>
      <c r="CQ50" s="89"/>
      <c r="CR50" s="89"/>
      <c r="CS50" s="89"/>
      <c r="CT50" s="89"/>
      <c r="CU50" s="89"/>
      <c r="CV50" s="89"/>
      <c r="CW50" s="89"/>
      <c r="CX50" s="89"/>
      <c r="CY50" s="92"/>
      <c r="CZ50" s="93"/>
      <c r="DA50" s="89"/>
      <c r="DB50" s="89"/>
      <c r="DC50" s="89"/>
      <c r="DD50" s="89"/>
      <c r="DE50" s="89"/>
      <c r="DF50" s="89"/>
      <c r="DG50" s="89"/>
      <c r="DH50" s="89"/>
      <c r="DI50" s="89"/>
      <c r="DJ50" s="89"/>
      <c r="DK50" s="92"/>
      <c r="DL50" s="93"/>
      <c r="DM50" s="89"/>
      <c r="DN50" s="89"/>
      <c r="DO50" s="89"/>
      <c r="DP50" s="89"/>
      <c r="DQ50" s="89"/>
      <c r="DR50" s="89"/>
      <c r="DS50" s="89"/>
      <c r="DT50" s="89"/>
      <c r="DU50" s="89"/>
      <c r="DV50" s="89"/>
      <c r="DW50" s="92"/>
      <c r="DX50" s="93"/>
      <c r="DY50" s="89"/>
      <c r="DZ50" s="89"/>
      <c r="EA50" s="89"/>
      <c r="EB50" s="89"/>
      <c r="EC50" s="89"/>
      <c r="ED50" s="89"/>
      <c r="EE50" s="89"/>
      <c r="EF50" s="89"/>
      <c r="EG50" s="89"/>
      <c r="EH50" s="89"/>
      <c r="EI50" s="92"/>
    </row>
    <row r="51" spans="1:139" s="48" customFormat="1" ht="14.4" thickTop="1" thickBot="1">
      <c r="A51" s="91"/>
      <c r="B51" s="91"/>
      <c r="C51" s="201" t="str">
        <f>IF(OR(COUNTIF($B$5:$B51,B51)=1,COUNTIF($B$5:$B51,B51)=0),"",COUNTIF($B$5:$B51,B51))</f>
        <v/>
      </c>
      <c r="D51" s="144" t="str">
        <f t="shared" si="4"/>
        <v/>
      </c>
      <c r="E51" s="91"/>
      <c r="F51" s="203"/>
      <c r="G51" s="204"/>
      <c r="H51" s="179"/>
      <c r="I51" s="205"/>
      <c r="J51" s="204"/>
      <c r="K51" s="204"/>
      <c r="L51" s="204"/>
      <c r="M51" s="204"/>
      <c r="N51" s="105">
        <f t="shared" si="5"/>
        <v>0</v>
      </c>
      <c r="O51" s="105">
        <f t="shared" si="6"/>
        <v>0</v>
      </c>
      <c r="P51" s="198" t="str">
        <f t="shared" si="7"/>
        <v/>
      </c>
      <c r="Q51" s="91"/>
      <c r="R51" s="91"/>
      <c r="S51" s="166"/>
      <c r="T51" s="94"/>
      <c r="U51" s="89"/>
      <c r="V51" s="90"/>
      <c r="W51" s="90"/>
      <c r="X51" s="90"/>
      <c r="Y51" s="90"/>
      <c r="Z51" s="90"/>
      <c r="AA51" s="90"/>
      <c r="AB51" s="90"/>
      <c r="AC51" s="90"/>
      <c r="AD51" s="90"/>
      <c r="AE51" s="95"/>
      <c r="AF51" s="90"/>
      <c r="AG51" s="89"/>
      <c r="AH51" s="90"/>
      <c r="AI51" s="90"/>
      <c r="AJ51" s="90"/>
      <c r="AK51" s="90"/>
      <c r="AL51" s="90"/>
      <c r="AM51" s="90"/>
      <c r="AN51" s="90"/>
      <c r="AO51" s="90"/>
      <c r="AP51" s="90"/>
      <c r="AQ51" s="95"/>
      <c r="AR51" s="90"/>
      <c r="AS51" s="89"/>
      <c r="AT51" s="90"/>
      <c r="AU51" s="90"/>
      <c r="AV51" s="90"/>
      <c r="AW51" s="90"/>
      <c r="AX51" s="90"/>
      <c r="AY51" s="90"/>
      <c r="AZ51" s="90"/>
      <c r="BA51" s="90"/>
      <c r="BB51" s="90"/>
      <c r="BC51" s="95"/>
      <c r="BD51" s="90"/>
      <c r="BE51" s="89"/>
      <c r="BF51" s="90"/>
      <c r="BG51" s="90"/>
      <c r="BH51" s="90"/>
      <c r="BI51" s="90"/>
      <c r="BJ51" s="90"/>
      <c r="BK51" s="90"/>
      <c r="BL51" s="90"/>
      <c r="BM51" s="90"/>
      <c r="BN51" s="90"/>
      <c r="BO51" s="95"/>
      <c r="BP51" s="94"/>
      <c r="BQ51" s="90"/>
      <c r="BR51" s="90"/>
      <c r="BS51" s="90"/>
      <c r="BT51" s="90"/>
      <c r="BU51" s="90"/>
      <c r="BV51" s="90"/>
      <c r="BW51" s="90"/>
      <c r="BX51" s="90"/>
      <c r="BY51" s="90"/>
      <c r="BZ51" s="90"/>
      <c r="CA51" s="95"/>
      <c r="CB51" s="93"/>
      <c r="CC51" s="89"/>
      <c r="CD51" s="89"/>
      <c r="CE51" s="89"/>
      <c r="CF51" s="89"/>
      <c r="CG51" s="89"/>
      <c r="CH51" s="89"/>
      <c r="CI51" s="89"/>
      <c r="CJ51" s="89"/>
      <c r="CK51" s="89"/>
      <c r="CL51" s="89"/>
      <c r="CM51" s="92"/>
      <c r="CN51" s="93"/>
      <c r="CO51" s="89"/>
      <c r="CP51" s="89"/>
      <c r="CQ51" s="89"/>
      <c r="CR51" s="89"/>
      <c r="CS51" s="89"/>
      <c r="CT51" s="89"/>
      <c r="CU51" s="89"/>
      <c r="CV51" s="89"/>
      <c r="CW51" s="89"/>
      <c r="CX51" s="89"/>
      <c r="CY51" s="92"/>
      <c r="CZ51" s="93"/>
      <c r="DA51" s="89"/>
      <c r="DB51" s="89"/>
      <c r="DC51" s="89"/>
      <c r="DD51" s="89"/>
      <c r="DE51" s="89"/>
      <c r="DF51" s="89"/>
      <c r="DG51" s="89"/>
      <c r="DH51" s="89"/>
      <c r="DI51" s="89"/>
      <c r="DJ51" s="89"/>
      <c r="DK51" s="92"/>
      <c r="DL51" s="93"/>
      <c r="DM51" s="89"/>
      <c r="DN51" s="89"/>
      <c r="DO51" s="89"/>
      <c r="DP51" s="89"/>
      <c r="DQ51" s="89"/>
      <c r="DR51" s="89"/>
      <c r="DS51" s="89"/>
      <c r="DT51" s="89"/>
      <c r="DU51" s="89"/>
      <c r="DV51" s="89"/>
      <c r="DW51" s="92"/>
      <c r="DX51" s="93"/>
      <c r="DY51" s="89"/>
      <c r="DZ51" s="89"/>
      <c r="EA51" s="89"/>
      <c r="EB51" s="89"/>
      <c r="EC51" s="89"/>
      <c r="ED51" s="89"/>
      <c r="EE51" s="89"/>
      <c r="EF51" s="89"/>
      <c r="EG51" s="89"/>
      <c r="EH51" s="89"/>
      <c r="EI51" s="92"/>
    </row>
    <row r="52" spans="1:139" s="48" customFormat="1" ht="14.4" thickTop="1" thickBot="1">
      <c r="A52" s="91"/>
      <c r="B52" s="91"/>
      <c r="C52" s="201" t="str">
        <f>IF(OR(COUNTIF($B$5:$B52,B52)=1,COUNTIF($B$5:$B52,B52)=0),"",COUNTIF($B$5:$B52,B52))</f>
        <v/>
      </c>
      <c r="D52" s="144" t="str">
        <f t="shared" si="4"/>
        <v/>
      </c>
      <c r="E52" s="91"/>
      <c r="F52" s="203"/>
      <c r="G52" s="204"/>
      <c r="H52" s="179"/>
      <c r="I52" s="205"/>
      <c r="J52" s="204"/>
      <c r="K52" s="204"/>
      <c r="L52" s="204"/>
      <c r="M52" s="204"/>
      <c r="N52" s="105">
        <f t="shared" si="5"/>
        <v>0</v>
      </c>
      <c r="O52" s="105">
        <f t="shared" si="6"/>
        <v>0</v>
      </c>
      <c r="P52" s="198" t="str">
        <f t="shared" si="7"/>
        <v/>
      </c>
      <c r="Q52" s="91"/>
      <c r="R52" s="91"/>
      <c r="S52" s="166"/>
      <c r="T52" s="94"/>
      <c r="U52" s="89"/>
      <c r="V52" s="90"/>
      <c r="W52" s="90"/>
      <c r="X52" s="90"/>
      <c r="Y52" s="90"/>
      <c r="Z52" s="90"/>
      <c r="AA52" s="90"/>
      <c r="AB52" s="90"/>
      <c r="AC52" s="90"/>
      <c r="AD52" s="90"/>
      <c r="AE52" s="95"/>
      <c r="AF52" s="90"/>
      <c r="AG52" s="89"/>
      <c r="AH52" s="90"/>
      <c r="AI52" s="90"/>
      <c r="AJ52" s="90"/>
      <c r="AK52" s="90"/>
      <c r="AL52" s="90"/>
      <c r="AM52" s="90"/>
      <c r="AN52" s="90"/>
      <c r="AO52" s="90"/>
      <c r="AP52" s="90"/>
      <c r="AQ52" s="95"/>
      <c r="AR52" s="90"/>
      <c r="AS52" s="89"/>
      <c r="AT52" s="90"/>
      <c r="AU52" s="90"/>
      <c r="AV52" s="90"/>
      <c r="AW52" s="90"/>
      <c r="AX52" s="90"/>
      <c r="AY52" s="90"/>
      <c r="AZ52" s="90"/>
      <c r="BA52" s="90"/>
      <c r="BB52" s="90"/>
      <c r="BC52" s="95"/>
      <c r="BD52" s="90"/>
      <c r="BE52" s="89"/>
      <c r="BF52" s="90"/>
      <c r="BG52" s="90"/>
      <c r="BH52" s="90"/>
      <c r="BI52" s="90"/>
      <c r="BJ52" s="90"/>
      <c r="BK52" s="90"/>
      <c r="BL52" s="90"/>
      <c r="BM52" s="90"/>
      <c r="BN52" s="90"/>
      <c r="BO52" s="95"/>
      <c r="BP52" s="94"/>
      <c r="BQ52" s="90"/>
      <c r="BR52" s="90"/>
      <c r="BS52" s="90"/>
      <c r="BT52" s="90"/>
      <c r="BU52" s="90"/>
      <c r="BV52" s="90"/>
      <c r="BW52" s="90"/>
      <c r="BX52" s="90"/>
      <c r="BY52" s="90"/>
      <c r="BZ52" s="90"/>
      <c r="CA52" s="95"/>
      <c r="CB52" s="93"/>
      <c r="CC52" s="89"/>
      <c r="CD52" s="89"/>
      <c r="CE52" s="89"/>
      <c r="CF52" s="89"/>
      <c r="CG52" s="89"/>
      <c r="CH52" s="89"/>
      <c r="CI52" s="89"/>
      <c r="CJ52" s="89"/>
      <c r="CK52" s="89"/>
      <c r="CL52" s="89"/>
      <c r="CM52" s="92"/>
      <c r="CN52" s="93"/>
      <c r="CO52" s="89"/>
      <c r="CP52" s="89"/>
      <c r="CQ52" s="89"/>
      <c r="CR52" s="89"/>
      <c r="CS52" s="89"/>
      <c r="CT52" s="89"/>
      <c r="CU52" s="89"/>
      <c r="CV52" s="89"/>
      <c r="CW52" s="89"/>
      <c r="CX52" s="89"/>
      <c r="CY52" s="92"/>
      <c r="CZ52" s="93"/>
      <c r="DA52" s="89"/>
      <c r="DB52" s="89"/>
      <c r="DC52" s="89"/>
      <c r="DD52" s="89"/>
      <c r="DE52" s="89"/>
      <c r="DF52" s="89"/>
      <c r="DG52" s="89"/>
      <c r="DH52" s="89"/>
      <c r="DI52" s="89"/>
      <c r="DJ52" s="89"/>
      <c r="DK52" s="92"/>
      <c r="DL52" s="93"/>
      <c r="DM52" s="89"/>
      <c r="DN52" s="89"/>
      <c r="DO52" s="89"/>
      <c r="DP52" s="89"/>
      <c r="DQ52" s="89"/>
      <c r="DR52" s="89"/>
      <c r="DS52" s="89"/>
      <c r="DT52" s="89"/>
      <c r="DU52" s="89"/>
      <c r="DV52" s="89"/>
      <c r="DW52" s="92"/>
      <c r="DX52" s="93"/>
      <c r="DY52" s="89"/>
      <c r="DZ52" s="89"/>
      <c r="EA52" s="89"/>
      <c r="EB52" s="89"/>
      <c r="EC52" s="89"/>
      <c r="ED52" s="89"/>
      <c r="EE52" s="89"/>
      <c r="EF52" s="89"/>
      <c r="EG52" s="89"/>
      <c r="EH52" s="89"/>
      <c r="EI52" s="92"/>
    </row>
    <row r="53" spans="1:139" s="48" customFormat="1" ht="14.4" thickTop="1" thickBot="1">
      <c r="A53" s="91"/>
      <c r="B53" s="91"/>
      <c r="C53" s="201" t="str">
        <f>IF(OR(COUNTIF($B$5:$B53,B53)=1,COUNTIF($B$5:$B53,B53)=0),"",COUNTIF($B$5:$B53,B53))</f>
        <v/>
      </c>
      <c r="D53" s="144" t="str">
        <f t="shared" si="4"/>
        <v/>
      </c>
      <c r="E53" s="91"/>
      <c r="F53" s="203"/>
      <c r="G53" s="204"/>
      <c r="H53" s="179"/>
      <c r="I53" s="205"/>
      <c r="J53" s="204"/>
      <c r="K53" s="204"/>
      <c r="L53" s="204"/>
      <c r="M53" s="204"/>
      <c r="N53" s="105">
        <f t="shared" si="5"/>
        <v>0</v>
      </c>
      <c r="O53" s="105">
        <f t="shared" si="6"/>
        <v>0</v>
      </c>
      <c r="P53" s="198" t="str">
        <f t="shared" si="7"/>
        <v/>
      </c>
      <c r="Q53" s="91"/>
      <c r="R53" s="91"/>
      <c r="S53" s="166"/>
      <c r="T53" s="94"/>
      <c r="U53" s="89"/>
      <c r="V53" s="90"/>
      <c r="W53" s="90"/>
      <c r="X53" s="90"/>
      <c r="Y53" s="90"/>
      <c r="Z53" s="90"/>
      <c r="AA53" s="90"/>
      <c r="AB53" s="90"/>
      <c r="AC53" s="90"/>
      <c r="AD53" s="90"/>
      <c r="AE53" s="95"/>
      <c r="AF53" s="90"/>
      <c r="AG53" s="89"/>
      <c r="AH53" s="90"/>
      <c r="AI53" s="90"/>
      <c r="AJ53" s="90"/>
      <c r="AK53" s="90"/>
      <c r="AL53" s="90"/>
      <c r="AM53" s="90"/>
      <c r="AN53" s="90"/>
      <c r="AO53" s="90"/>
      <c r="AP53" s="90"/>
      <c r="AQ53" s="95"/>
      <c r="AR53" s="90"/>
      <c r="AS53" s="89"/>
      <c r="AT53" s="90"/>
      <c r="AU53" s="90"/>
      <c r="AV53" s="90"/>
      <c r="AW53" s="90"/>
      <c r="AX53" s="90"/>
      <c r="AY53" s="90"/>
      <c r="AZ53" s="90"/>
      <c r="BA53" s="90"/>
      <c r="BB53" s="90"/>
      <c r="BC53" s="95"/>
      <c r="BD53" s="90"/>
      <c r="BE53" s="89"/>
      <c r="BF53" s="90"/>
      <c r="BG53" s="90"/>
      <c r="BH53" s="90"/>
      <c r="BI53" s="90"/>
      <c r="BJ53" s="90"/>
      <c r="BK53" s="90"/>
      <c r="BL53" s="90"/>
      <c r="BM53" s="90"/>
      <c r="BN53" s="90"/>
      <c r="BO53" s="95"/>
      <c r="BP53" s="94"/>
      <c r="BQ53" s="90"/>
      <c r="BR53" s="90"/>
      <c r="BS53" s="90"/>
      <c r="BT53" s="90"/>
      <c r="BU53" s="90"/>
      <c r="BV53" s="90"/>
      <c r="BW53" s="90"/>
      <c r="BX53" s="90"/>
      <c r="BY53" s="90"/>
      <c r="BZ53" s="90"/>
      <c r="CA53" s="95"/>
      <c r="CB53" s="93"/>
      <c r="CC53" s="89"/>
      <c r="CD53" s="89"/>
      <c r="CE53" s="89"/>
      <c r="CF53" s="89"/>
      <c r="CG53" s="89"/>
      <c r="CH53" s="89"/>
      <c r="CI53" s="89"/>
      <c r="CJ53" s="89"/>
      <c r="CK53" s="89"/>
      <c r="CL53" s="89"/>
      <c r="CM53" s="92"/>
      <c r="CN53" s="93"/>
      <c r="CO53" s="89"/>
      <c r="CP53" s="89"/>
      <c r="CQ53" s="89"/>
      <c r="CR53" s="89"/>
      <c r="CS53" s="89"/>
      <c r="CT53" s="89"/>
      <c r="CU53" s="89"/>
      <c r="CV53" s="89"/>
      <c r="CW53" s="89"/>
      <c r="CX53" s="89"/>
      <c r="CY53" s="92"/>
      <c r="CZ53" s="93"/>
      <c r="DA53" s="89"/>
      <c r="DB53" s="89"/>
      <c r="DC53" s="89"/>
      <c r="DD53" s="89"/>
      <c r="DE53" s="89"/>
      <c r="DF53" s="89"/>
      <c r="DG53" s="89"/>
      <c r="DH53" s="89"/>
      <c r="DI53" s="89"/>
      <c r="DJ53" s="89"/>
      <c r="DK53" s="92"/>
      <c r="DL53" s="93"/>
      <c r="DM53" s="89"/>
      <c r="DN53" s="89"/>
      <c r="DO53" s="89"/>
      <c r="DP53" s="89"/>
      <c r="DQ53" s="89"/>
      <c r="DR53" s="89"/>
      <c r="DS53" s="89"/>
      <c r="DT53" s="89"/>
      <c r="DU53" s="89"/>
      <c r="DV53" s="89"/>
      <c r="DW53" s="92"/>
      <c r="DX53" s="93"/>
      <c r="DY53" s="89"/>
      <c r="DZ53" s="89"/>
      <c r="EA53" s="89"/>
      <c r="EB53" s="89"/>
      <c r="EC53" s="89"/>
      <c r="ED53" s="89"/>
      <c r="EE53" s="89"/>
      <c r="EF53" s="89"/>
      <c r="EG53" s="89"/>
      <c r="EH53" s="89"/>
      <c r="EI53" s="92"/>
    </row>
    <row r="54" spans="1:139" s="48" customFormat="1" ht="14.4" thickTop="1" thickBot="1">
      <c r="A54" s="91"/>
      <c r="B54" s="91"/>
      <c r="C54" s="201" t="str">
        <f>IF(OR(COUNTIF($B$5:$B54,B54)=1,COUNTIF($B$5:$B54,B54)=0),"",COUNTIF($B$5:$B54,B54))</f>
        <v/>
      </c>
      <c r="D54" s="144" t="str">
        <f t="shared" si="4"/>
        <v/>
      </c>
      <c r="E54" s="91"/>
      <c r="F54" s="203"/>
      <c r="G54" s="204"/>
      <c r="H54" s="179"/>
      <c r="I54" s="205"/>
      <c r="J54" s="204"/>
      <c r="K54" s="204"/>
      <c r="L54" s="204"/>
      <c r="M54" s="204"/>
      <c r="N54" s="105">
        <f t="shared" si="5"/>
        <v>0</v>
      </c>
      <c r="O54" s="105">
        <f t="shared" si="6"/>
        <v>0</v>
      </c>
      <c r="P54" s="198" t="str">
        <f t="shared" si="7"/>
        <v/>
      </c>
      <c r="Q54" s="91"/>
      <c r="R54" s="91"/>
      <c r="S54" s="166"/>
      <c r="T54" s="94"/>
      <c r="U54" s="89"/>
      <c r="V54" s="90"/>
      <c r="W54" s="90"/>
      <c r="X54" s="90"/>
      <c r="Y54" s="90"/>
      <c r="Z54" s="90"/>
      <c r="AA54" s="90"/>
      <c r="AB54" s="90"/>
      <c r="AC54" s="90"/>
      <c r="AD54" s="90"/>
      <c r="AE54" s="95"/>
      <c r="AF54" s="90"/>
      <c r="AG54" s="89"/>
      <c r="AH54" s="90"/>
      <c r="AI54" s="90"/>
      <c r="AJ54" s="90"/>
      <c r="AK54" s="90"/>
      <c r="AL54" s="90"/>
      <c r="AM54" s="90"/>
      <c r="AN54" s="90"/>
      <c r="AO54" s="90"/>
      <c r="AP54" s="90"/>
      <c r="AQ54" s="95"/>
      <c r="AR54" s="90"/>
      <c r="AS54" s="89"/>
      <c r="AT54" s="90"/>
      <c r="AU54" s="90"/>
      <c r="AV54" s="90"/>
      <c r="AW54" s="90"/>
      <c r="AX54" s="90"/>
      <c r="AY54" s="90"/>
      <c r="AZ54" s="90"/>
      <c r="BA54" s="90"/>
      <c r="BB54" s="90"/>
      <c r="BC54" s="95"/>
      <c r="BD54" s="90"/>
      <c r="BE54" s="89"/>
      <c r="BF54" s="90"/>
      <c r="BG54" s="90"/>
      <c r="BH54" s="90"/>
      <c r="BI54" s="90"/>
      <c r="BJ54" s="90"/>
      <c r="BK54" s="90"/>
      <c r="BL54" s="90"/>
      <c r="BM54" s="90"/>
      <c r="BN54" s="90"/>
      <c r="BO54" s="95"/>
      <c r="BP54" s="94"/>
      <c r="BQ54" s="90"/>
      <c r="BR54" s="90"/>
      <c r="BS54" s="90"/>
      <c r="BT54" s="90"/>
      <c r="BU54" s="90"/>
      <c r="BV54" s="90"/>
      <c r="BW54" s="90"/>
      <c r="BX54" s="90"/>
      <c r="BY54" s="90"/>
      <c r="BZ54" s="90"/>
      <c r="CA54" s="95"/>
      <c r="CB54" s="93"/>
      <c r="CC54" s="89"/>
      <c r="CD54" s="89"/>
      <c r="CE54" s="89"/>
      <c r="CF54" s="89"/>
      <c r="CG54" s="89"/>
      <c r="CH54" s="89"/>
      <c r="CI54" s="89"/>
      <c r="CJ54" s="89"/>
      <c r="CK54" s="89"/>
      <c r="CL54" s="89"/>
      <c r="CM54" s="92"/>
      <c r="CN54" s="93"/>
      <c r="CO54" s="89"/>
      <c r="CP54" s="89"/>
      <c r="CQ54" s="89"/>
      <c r="CR54" s="89"/>
      <c r="CS54" s="89"/>
      <c r="CT54" s="89"/>
      <c r="CU54" s="89"/>
      <c r="CV54" s="89"/>
      <c r="CW54" s="89"/>
      <c r="CX54" s="89"/>
      <c r="CY54" s="92"/>
      <c r="CZ54" s="93"/>
      <c r="DA54" s="89"/>
      <c r="DB54" s="89"/>
      <c r="DC54" s="89"/>
      <c r="DD54" s="89"/>
      <c r="DE54" s="89"/>
      <c r="DF54" s="89"/>
      <c r="DG54" s="89"/>
      <c r="DH54" s="89"/>
      <c r="DI54" s="89"/>
      <c r="DJ54" s="89"/>
      <c r="DK54" s="92"/>
      <c r="DL54" s="93"/>
      <c r="DM54" s="89"/>
      <c r="DN54" s="89"/>
      <c r="DO54" s="89"/>
      <c r="DP54" s="89"/>
      <c r="DQ54" s="89"/>
      <c r="DR54" s="89"/>
      <c r="DS54" s="89"/>
      <c r="DT54" s="89"/>
      <c r="DU54" s="89"/>
      <c r="DV54" s="89"/>
      <c r="DW54" s="92"/>
      <c r="DX54" s="93"/>
      <c r="DY54" s="89"/>
      <c r="DZ54" s="89"/>
      <c r="EA54" s="89"/>
      <c r="EB54" s="89"/>
      <c r="EC54" s="89"/>
      <c r="ED54" s="89"/>
      <c r="EE54" s="89"/>
      <c r="EF54" s="89"/>
      <c r="EG54" s="89"/>
      <c r="EH54" s="89"/>
      <c r="EI54" s="92"/>
    </row>
    <row r="55" spans="1:139" s="48" customFormat="1" ht="14.4" thickTop="1" thickBot="1">
      <c r="A55" s="91"/>
      <c r="B55" s="91"/>
      <c r="C55" s="201" t="str">
        <f>IF(OR(COUNTIF($B$5:$B55,B55)=1,COUNTIF($B$5:$B55,B55)=0),"",COUNTIF($B$5:$B55,B55))</f>
        <v/>
      </c>
      <c r="D55" s="144" t="str">
        <f t="shared" si="4"/>
        <v/>
      </c>
      <c r="E55" s="91"/>
      <c r="F55" s="203"/>
      <c r="G55" s="204"/>
      <c r="H55" s="179"/>
      <c r="I55" s="205"/>
      <c r="J55" s="204"/>
      <c r="K55" s="204"/>
      <c r="L55" s="204"/>
      <c r="M55" s="204"/>
      <c r="N55" s="105">
        <f t="shared" si="5"/>
        <v>0</v>
      </c>
      <c r="O55" s="105">
        <f t="shared" si="6"/>
        <v>0</v>
      </c>
      <c r="P55" s="198" t="str">
        <f t="shared" si="7"/>
        <v/>
      </c>
      <c r="Q55" s="91"/>
      <c r="R55" s="91"/>
      <c r="S55" s="166"/>
      <c r="T55" s="94"/>
      <c r="U55" s="89"/>
      <c r="V55" s="90"/>
      <c r="W55" s="90"/>
      <c r="X55" s="90"/>
      <c r="Y55" s="90"/>
      <c r="Z55" s="90"/>
      <c r="AA55" s="90"/>
      <c r="AB55" s="90"/>
      <c r="AC55" s="90"/>
      <c r="AD55" s="90"/>
      <c r="AE55" s="95"/>
      <c r="AF55" s="90"/>
      <c r="AG55" s="89"/>
      <c r="AH55" s="90"/>
      <c r="AI55" s="90"/>
      <c r="AJ55" s="90"/>
      <c r="AK55" s="90"/>
      <c r="AL55" s="90"/>
      <c r="AM55" s="90"/>
      <c r="AN55" s="90"/>
      <c r="AO55" s="90"/>
      <c r="AP55" s="90"/>
      <c r="AQ55" s="95"/>
      <c r="AR55" s="90"/>
      <c r="AS55" s="89"/>
      <c r="AT55" s="90"/>
      <c r="AU55" s="90"/>
      <c r="AV55" s="90"/>
      <c r="AW55" s="90"/>
      <c r="AX55" s="90"/>
      <c r="AY55" s="90"/>
      <c r="AZ55" s="90"/>
      <c r="BA55" s="90"/>
      <c r="BB55" s="90"/>
      <c r="BC55" s="95"/>
      <c r="BD55" s="90"/>
      <c r="BE55" s="89"/>
      <c r="BF55" s="90"/>
      <c r="BG55" s="90"/>
      <c r="BH55" s="90"/>
      <c r="BI55" s="90"/>
      <c r="BJ55" s="90"/>
      <c r="BK55" s="90"/>
      <c r="BL55" s="90"/>
      <c r="BM55" s="90"/>
      <c r="BN55" s="90"/>
      <c r="BO55" s="95"/>
      <c r="BP55" s="94"/>
      <c r="BQ55" s="90"/>
      <c r="BR55" s="90"/>
      <c r="BS55" s="90"/>
      <c r="BT55" s="90"/>
      <c r="BU55" s="90"/>
      <c r="BV55" s="90"/>
      <c r="BW55" s="90"/>
      <c r="BX55" s="90"/>
      <c r="BY55" s="90"/>
      <c r="BZ55" s="90"/>
      <c r="CA55" s="95"/>
      <c r="CB55" s="93"/>
      <c r="CC55" s="89"/>
      <c r="CD55" s="89"/>
      <c r="CE55" s="89"/>
      <c r="CF55" s="89"/>
      <c r="CG55" s="89"/>
      <c r="CH55" s="89"/>
      <c r="CI55" s="89"/>
      <c r="CJ55" s="89"/>
      <c r="CK55" s="89"/>
      <c r="CL55" s="89"/>
      <c r="CM55" s="92"/>
      <c r="CN55" s="93"/>
      <c r="CO55" s="89"/>
      <c r="CP55" s="89"/>
      <c r="CQ55" s="89"/>
      <c r="CR55" s="89"/>
      <c r="CS55" s="89"/>
      <c r="CT55" s="89"/>
      <c r="CU55" s="89"/>
      <c r="CV55" s="89"/>
      <c r="CW55" s="89"/>
      <c r="CX55" s="89"/>
      <c r="CY55" s="92"/>
      <c r="CZ55" s="93"/>
      <c r="DA55" s="89"/>
      <c r="DB55" s="89"/>
      <c r="DC55" s="89"/>
      <c r="DD55" s="89"/>
      <c r="DE55" s="89"/>
      <c r="DF55" s="89"/>
      <c r="DG55" s="89"/>
      <c r="DH55" s="89"/>
      <c r="DI55" s="89"/>
      <c r="DJ55" s="89"/>
      <c r="DK55" s="92"/>
      <c r="DL55" s="93"/>
      <c r="DM55" s="89"/>
      <c r="DN55" s="89"/>
      <c r="DO55" s="89"/>
      <c r="DP55" s="89"/>
      <c r="DQ55" s="89"/>
      <c r="DR55" s="89"/>
      <c r="DS55" s="89"/>
      <c r="DT55" s="89"/>
      <c r="DU55" s="89"/>
      <c r="DV55" s="89"/>
      <c r="DW55" s="92"/>
      <c r="DX55" s="93"/>
      <c r="DY55" s="89"/>
      <c r="DZ55" s="89"/>
      <c r="EA55" s="89"/>
      <c r="EB55" s="89"/>
      <c r="EC55" s="89"/>
      <c r="ED55" s="89"/>
      <c r="EE55" s="89"/>
      <c r="EF55" s="89"/>
      <c r="EG55" s="89"/>
      <c r="EH55" s="89"/>
      <c r="EI55" s="92"/>
    </row>
    <row r="56" spans="1:139" s="48" customFormat="1" ht="14.4" thickTop="1" thickBot="1">
      <c r="A56" s="91"/>
      <c r="B56" s="91"/>
      <c r="C56" s="201" t="str">
        <f>IF(OR(COUNTIF($B$5:$B56,B56)=1,COUNTIF($B$5:$B56,B56)=0),"",COUNTIF($B$5:$B56,B56))</f>
        <v/>
      </c>
      <c r="D56" s="144" t="str">
        <f t="shared" si="4"/>
        <v/>
      </c>
      <c r="E56" s="91"/>
      <c r="F56" s="203"/>
      <c r="G56" s="204"/>
      <c r="H56" s="179"/>
      <c r="I56" s="205"/>
      <c r="J56" s="204"/>
      <c r="K56" s="204"/>
      <c r="L56" s="204"/>
      <c r="M56" s="204"/>
      <c r="N56" s="105">
        <f t="shared" si="5"/>
        <v>0</v>
      </c>
      <c r="O56" s="105">
        <f t="shared" si="6"/>
        <v>0</v>
      </c>
      <c r="P56" s="198" t="str">
        <f t="shared" si="7"/>
        <v/>
      </c>
      <c r="Q56" s="91"/>
      <c r="R56" s="91"/>
      <c r="S56" s="166"/>
      <c r="T56" s="94"/>
      <c r="U56" s="89"/>
      <c r="V56" s="90"/>
      <c r="W56" s="90"/>
      <c r="X56" s="90"/>
      <c r="Y56" s="90"/>
      <c r="Z56" s="90"/>
      <c r="AA56" s="90"/>
      <c r="AB56" s="90"/>
      <c r="AC56" s="90"/>
      <c r="AD56" s="90"/>
      <c r="AE56" s="95"/>
      <c r="AF56" s="90"/>
      <c r="AG56" s="89"/>
      <c r="AH56" s="90"/>
      <c r="AI56" s="90"/>
      <c r="AJ56" s="90"/>
      <c r="AK56" s="90"/>
      <c r="AL56" s="90"/>
      <c r="AM56" s="90"/>
      <c r="AN56" s="90"/>
      <c r="AO56" s="90"/>
      <c r="AP56" s="90"/>
      <c r="AQ56" s="95"/>
      <c r="AR56" s="90"/>
      <c r="AS56" s="89"/>
      <c r="AT56" s="90"/>
      <c r="AU56" s="90"/>
      <c r="AV56" s="90"/>
      <c r="AW56" s="90"/>
      <c r="AX56" s="90"/>
      <c r="AY56" s="90"/>
      <c r="AZ56" s="90"/>
      <c r="BA56" s="90"/>
      <c r="BB56" s="90"/>
      <c r="BC56" s="95"/>
      <c r="BD56" s="90"/>
      <c r="BE56" s="89"/>
      <c r="BF56" s="90"/>
      <c r="BG56" s="90"/>
      <c r="BH56" s="90"/>
      <c r="BI56" s="90"/>
      <c r="BJ56" s="90"/>
      <c r="BK56" s="90"/>
      <c r="BL56" s="90"/>
      <c r="BM56" s="90"/>
      <c r="BN56" s="90"/>
      <c r="BO56" s="95"/>
      <c r="BP56" s="94"/>
      <c r="BQ56" s="90"/>
      <c r="BR56" s="90"/>
      <c r="BS56" s="90"/>
      <c r="BT56" s="90"/>
      <c r="BU56" s="90"/>
      <c r="BV56" s="90"/>
      <c r="BW56" s="90"/>
      <c r="BX56" s="90"/>
      <c r="BY56" s="90"/>
      <c r="BZ56" s="90"/>
      <c r="CA56" s="95"/>
      <c r="CB56" s="93"/>
      <c r="CC56" s="89"/>
      <c r="CD56" s="89"/>
      <c r="CE56" s="89"/>
      <c r="CF56" s="89"/>
      <c r="CG56" s="89"/>
      <c r="CH56" s="89"/>
      <c r="CI56" s="89"/>
      <c r="CJ56" s="89"/>
      <c r="CK56" s="89"/>
      <c r="CL56" s="89"/>
      <c r="CM56" s="92"/>
      <c r="CN56" s="93"/>
      <c r="CO56" s="89"/>
      <c r="CP56" s="89"/>
      <c r="CQ56" s="89"/>
      <c r="CR56" s="89"/>
      <c r="CS56" s="89"/>
      <c r="CT56" s="89"/>
      <c r="CU56" s="89"/>
      <c r="CV56" s="89"/>
      <c r="CW56" s="89"/>
      <c r="CX56" s="89"/>
      <c r="CY56" s="92"/>
      <c r="CZ56" s="93"/>
      <c r="DA56" s="89"/>
      <c r="DB56" s="89"/>
      <c r="DC56" s="89"/>
      <c r="DD56" s="89"/>
      <c r="DE56" s="89"/>
      <c r="DF56" s="89"/>
      <c r="DG56" s="89"/>
      <c r="DH56" s="89"/>
      <c r="DI56" s="89"/>
      <c r="DJ56" s="89"/>
      <c r="DK56" s="92"/>
      <c r="DL56" s="93"/>
      <c r="DM56" s="89"/>
      <c r="DN56" s="89"/>
      <c r="DO56" s="89"/>
      <c r="DP56" s="89"/>
      <c r="DQ56" s="89"/>
      <c r="DR56" s="89"/>
      <c r="DS56" s="89"/>
      <c r="DT56" s="89"/>
      <c r="DU56" s="89"/>
      <c r="DV56" s="89"/>
      <c r="DW56" s="92"/>
      <c r="DX56" s="93"/>
      <c r="DY56" s="89"/>
      <c r="DZ56" s="89"/>
      <c r="EA56" s="89"/>
      <c r="EB56" s="89"/>
      <c r="EC56" s="89"/>
      <c r="ED56" s="89"/>
      <c r="EE56" s="89"/>
      <c r="EF56" s="89"/>
      <c r="EG56" s="89"/>
      <c r="EH56" s="89"/>
      <c r="EI56" s="92"/>
    </row>
    <row r="57" spans="1:139" s="48" customFormat="1" ht="14.4" thickTop="1" thickBot="1">
      <c r="A57" s="91"/>
      <c r="B57" s="91"/>
      <c r="C57" s="201" t="str">
        <f>IF(OR(COUNTIF($B$5:$B57,B57)=1,COUNTIF($B$5:$B57,B57)=0),"",COUNTIF($B$5:$B57,B57))</f>
        <v/>
      </c>
      <c r="D57" s="144" t="str">
        <f t="shared" si="4"/>
        <v/>
      </c>
      <c r="E57" s="91"/>
      <c r="F57" s="203"/>
      <c r="G57" s="204"/>
      <c r="H57" s="179"/>
      <c r="I57" s="205"/>
      <c r="J57" s="204"/>
      <c r="K57" s="204"/>
      <c r="L57" s="204"/>
      <c r="M57" s="204"/>
      <c r="N57" s="105">
        <f t="shared" si="5"/>
        <v>0</v>
      </c>
      <c r="O57" s="105">
        <f t="shared" si="6"/>
        <v>0</v>
      </c>
      <c r="P57" s="198" t="str">
        <f t="shared" si="7"/>
        <v/>
      </c>
      <c r="Q57" s="91"/>
      <c r="R57" s="91"/>
      <c r="S57" s="166"/>
      <c r="T57" s="94"/>
      <c r="U57" s="89"/>
      <c r="V57" s="90"/>
      <c r="W57" s="90"/>
      <c r="X57" s="90"/>
      <c r="Y57" s="90"/>
      <c r="Z57" s="90"/>
      <c r="AA57" s="90"/>
      <c r="AB57" s="90"/>
      <c r="AC57" s="90"/>
      <c r="AD57" s="90"/>
      <c r="AE57" s="95"/>
      <c r="AF57" s="90"/>
      <c r="AG57" s="89"/>
      <c r="AH57" s="90"/>
      <c r="AI57" s="90"/>
      <c r="AJ57" s="90"/>
      <c r="AK57" s="90"/>
      <c r="AL57" s="90"/>
      <c r="AM57" s="90"/>
      <c r="AN57" s="90"/>
      <c r="AO57" s="90"/>
      <c r="AP57" s="90"/>
      <c r="AQ57" s="95"/>
      <c r="AR57" s="90"/>
      <c r="AS57" s="89"/>
      <c r="AT57" s="90"/>
      <c r="AU57" s="90"/>
      <c r="AV57" s="90"/>
      <c r="AW57" s="90"/>
      <c r="AX57" s="90"/>
      <c r="AY57" s="90"/>
      <c r="AZ57" s="90"/>
      <c r="BA57" s="90"/>
      <c r="BB57" s="90"/>
      <c r="BC57" s="95"/>
      <c r="BD57" s="90"/>
      <c r="BE57" s="89"/>
      <c r="BF57" s="90"/>
      <c r="BG57" s="90"/>
      <c r="BH57" s="90"/>
      <c r="BI57" s="90"/>
      <c r="BJ57" s="90"/>
      <c r="BK57" s="90"/>
      <c r="BL57" s="90"/>
      <c r="BM57" s="90"/>
      <c r="BN57" s="90"/>
      <c r="BO57" s="95"/>
      <c r="BP57" s="94"/>
      <c r="BQ57" s="90"/>
      <c r="BR57" s="90"/>
      <c r="BS57" s="90"/>
      <c r="BT57" s="90"/>
      <c r="BU57" s="90"/>
      <c r="BV57" s="90"/>
      <c r="BW57" s="90"/>
      <c r="BX57" s="90"/>
      <c r="BY57" s="90"/>
      <c r="BZ57" s="90"/>
      <c r="CA57" s="95"/>
      <c r="CB57" s="93"/>
      <c r="CC57" s="89"/>
      <c r="CD57" s="89"/>
      <c r="CE57" s="89"/>
      <c r="CF57" s="89"/>
      <c r="CG57" s="89"/>
      <c r="CH57" s="89"/>
      <c r="CI57" s="89"/>
      <c r="CJ57" s="89"/>
      <c r="CK57" s="89"/>
      <c r="CL57" s="89"/>
      <c r="CM57" s="92"/>
      <c r="CN57" s="93"/>
      <c r="CO57" s="89"/>
      <c r="CP57" s="89"/>
      <c r="CQ57" s="89"/>
      <c r="CR57" s="89"/>
      <c r="CS57" s="89"/>
      <c r="CT57" s="89"/>
      <c r="CU57" s="89"/>
      <c r="CV57" s="89"/>
      <c r="CW57" s="89"/>
      <c r="CX57" s="89"/>
      <c r="CY57" s="92"/>
      <c r="CZ57" s="93"/>
      <c r="DA57" s="89"/>
      <c r="DB57" s="89"/>
      <c r="DC57" s="89"/>
      <c r="DD57" s="89"/>
      <c r="DE57" s="89"/>
      <c r="DF57" s="89"/>
      <c r="DG57" s="89"/>
      <c r="DH57" s="89"/>
      <c r="DI57" s="89"/>
      <c r="DJ57" s="89"/>
      <c r="DK57" s="92"/>
      <c r="DL57" s="93"/>
      <c r="DM57" s="89"/>
      <c r="DN57" s="89"/>
      <c r="DO57" s="89"/>
      <c r="DP57" s="89"/>
      <c r="DQ57" s="89"/>
      <c r="DR57" s="89"/>
      <c r="DS57" s="89"/>
      <c r="DT57" s="89"/>
      <c r="DU57" s="89"/>
      <c r="DV57" s="89"/>
      <c r="DW57" s="92"/>
      <c r="DX57" s="93"/>
      <c r="DY57" s="89"/>
      <c r="DZ57" s="89"/>
      <c r="EA57" s="89"/>
      <c r="EB57" s="89"/>
      <c r="EC57" s="89"/>
      <c r="ED57" s="89"/>
      <c r="EE57" s="89"/>
      <c r="EF57" s="89"/>
      <c r="EG57" s="89"/>
      <c r="EH57" s="89"/>
      <c r="EI57" s="92"/>
    </row>
    <row r="58" spans="1:139" s="48" customFormat="1" ht="14.4" thickTop="1" thickBot="1">
      <c r="A58" s="91"/>
      <c r="B58" s="91"/>
      <c r="C58" s="201" t="str">
        <f>IF(OR(COUNTIF($B$5:$B58,B58)=1,COUNTIF($B$5:$B58,B58)=0),"",COUNTIF($B$5:$B58,B58))</f>
        <v/>
      </c>
      <c r="D58" s="144" t="str">
        <f t="shared" si="4"/>
        <v/>
      </c>
      <c r="E58" s="91"/>
      <c r="F58" s="203"/>
      <c r="G58" s="204"/>
      <c r="H58" s="179"/>
      <c r="I58" s="205"/>
      <c r="J58" s="204"/>
      <c r="K58" s="204"/>
      <c r="L58" s="204"/>
      <c r="M58" s="204"/>
      <c r="N58" s="105">
        <f t="shared" si="5"/>
        <v>0</v>
      </c>
      <c r="O58" s="105">
        <f t="shared" si="6"/>
        <v>0</v>
      </c>
      <c r="P58" s="198" t="str">
        <f t="shared" si="7"/>
        <v/>
      </c>
      <c r="Q58" s="91"/>
      <c r="R58" s="91"/>
      <c r="S58" s="166"/>
      <c r="T58" s="94"/>
      <c r="U58" s="89"/>
      <c r="V58" s="90"/>
      <c r="W58" s="90"/>
      <c r="X58" s="90"/>
      <c r="Y58" s="90"/>
      <c r="Z58" s="90"/>
      <c r="AA58" s="90"/>
      <c r="AB58" s="90"/>
      <c r="AC58" s="90"/>
      <c r="AD58" s="90"/>
      <c r="AE58" s="95"/>
      <c r="AF58" s="90"/>
      <c r="AG58" s="89"/>
      <c r="AH58" s="90"/>
      <c r="AI58" s="90"/>
      <c r="AJ58" s="90"/>
      <c r="AK58" s="90"/>
      <c r="AL58" s="90"/>
      <c r="AM58" s="90"/>
      <c r="AN58" s="90"/>
      <c r="AO58" s="90"/>
      <c r="AP58" s="90"/>
      <c r="AQ58" s="95"/>
      <c r="AR58" s="90"/>
      <c r="AS58" s="89"/>
      <c r="AT58" s="90"/>
      <c r="AU58" s="90"/>
      <c r="AV58" s="90"/>
      <c r="AW58" s="90"/>
      <c r="AX58" s="90"/>
      <c r="AY58" s="90"/>
      <c r="AZ58" s="90"/>
      <c r="BA58" s="90"/>
      <c r="BB58" s="90"/>
      <c r="BC58" s="95"/>
      <c r="BD58" s="90"/>
      <c r="BE58" s="89"/>
      <c r="BF58" s="90"/>
      <c r="BG58" s="90"/>
      <c r="BH58" s="90"/>
      <c r="BI58" s="90"/>
      <c r="BJ58" s="90"/>
      <c r="BK58" s="90"/>
      <c r="BL58" s="90"/>
      <c r="BM58" s="90"/>
      <c r="BN58" s="90"/>
      <c r="BO58" s="95"/>
      <c r="BP58" s="94"/>
      <c r="BQ58" s="90"/>
      <c r="BR58" s="90"/>
      <c r="BS58" s="90"/>
      <c r="BT58" s="90"/>
      <c r="BU58" s="90"/>
      <c r="BV58" s="90"/>
      <c r="BW58" s="90"/>
      <c r="BX58" s="90"/>
      <c r="BY58" s="90"/>
      <c r="BZ58" s="90"/>
      <c r="CA58" s="95"/>
      <c r="CB58" s="93"/>
      <c r="CC58" s="89"/>
      <c r="CD58" s="89"/>
      <c r="CE58" s="89"/>
      <c r="CF58" s="89"/>
      <c r="CG58" s="89"/>
      <c r="CH58" s="89"/>
      <c r="CI58" s="89"/>
      <c r="CJ58" s="89"/>
      <c r="CK58" s="89"/>
      <c r="CL58" s="89"/>
      <c r="CM58" s="92"/>
      <c r="CN58" s="93"/>
      <c r="CO58" s="89"/>
      <c r="CP58" s="89"/>
      <c r="CQ58" s="89"/>
      <c r="CR58" s="89"/>
      <c r="CS58" s="89"/>
      <c r="CT58" s="89"/>
      <c r="CU58" s="89"/>
      <c r="CV58" s="89"/>
      <c r="CW58" s="89"/>
      <c r="CX58" s="89"/>
      <c r="CY58" s="92"/>
      <c r="CZ58" s="93"/>
      <c r="DA58" s="89"/>
      <c r="DB58" s="89"/>
      <c r="DC58" s="89"/>
      <c r="DD58" s="89"/>
      <c r="DE58" s="89"/>
      <c r="DF58" s="89"/>
      <c r="DG58" s="89"/>
      <c r="DH58" s="89"/>
      <c r="DI58" s="89"/>
      <c r="DJ58" s="89"/>
      <c r="DK58" s="92"/>
      <c r="DL58" s="93"/>
      <c r="DM58" s="89"/>
      <c r="DN58" s="89"/>
      <c r="DO58" s="89"/>
      <c r="DP58" s="89"/>
      <c r="DQ58" s="89"/>
      <c r="DR58" s="89"/>
      <c r="DS58" s="89"/>
      <c r="DT58" s="89"/>
      <c r="DU58" s="89"/>
      <c r="DV58" s="89"/>
      <c r="DW58" s="92"/>
      <c r="DX58" s="93"/>
      <c r="DY58" s="89"/>
      <c r="DZ58" s="89"/>
      <c r="EA58" s="89"/>
      <c r="EB58" s="89"/>
      <c r="EC58" s="89"/>
      <c r="ED58" s="89"/>
      <c r="EE58" s="89"/>
      <c r="EF58" s="89"/>
      <c r="EG58" s="89"/>
      <c r="EH58" s="89"/>
      <c r="EI58" s="92"/>
    </row>
    <row r="59" spans="1:139" s="48" customFormat="1" ht="14.4" thickTop="1" thickBot="1">
      <c r="A59" s="91"/>
      <c r="B59" s="91"/>
      <c r="C59" s="201" t="str">
        <f>IF(OR(COUNTIF($B$5:$B59,B59)=1,COUNTIF($B$5:$B59,B59)=0),"",COUNTIF($B$5:$B59,B59))</f>
        <v/>
      </c>
      <c r="D59" s="144" t="str">
        <f t="shared" si="4"/>
        <v/>
      </c>
      <c r="E59" s="91"/>
      <c r="F59" s="203"/>
      <c r="G59" s="204"/>
      <c r="H59" s="179"/>
      <c r="I59" s="205"/>
      <c r="J59" s="204"/>
      <c r="K59" s="204"/>
      <c r="L59" s="204"/>
      <c r="M59" s="204"/>
      <c r="N59" s="105">
        <f t="shared" si="5"/>
        <v>0</v>
      </c>
      <c r="O59" s="105">
        <f t="shared" si="6"/>
        <v>0</v>
      </c>
      <c r="P59" s="198" t="str">
        <f t="shared" si="7"/>
        <v/>
      </c>
      <c r="Q59" s="91"/>
      <c r="R59" s="91"/>
      <c r="S59" s="166"/>
      <c r="T59" s="94"/>
      <c r="U59" s="89"/>
      <c r="V59" s="90"/>
      <c r="W59" s="90"/>
      <c r="X59" s="90"/>
      <c r="Y59" s="90"/>
      <c r="Z59" s="90"/>
      <c r="AA59" s="90"/>
      <c r="AB59" s="90"/>
      <c r="AC59" s="90"/>
      <c r="AD59" s="90"/>
      <c r="AE59" s="95"/>
      <c r="AF59" s="90"/>
      <c r="AG59" s="89"/>
      <c r="AH59" s="90"/>
      <c r="AI59" s="90"/>
      <c r="AJ59" s="90"/>
      <c r="AK59" s="90"/>
      <c r="AL59" s="90"/>
      <c r="AM59" s="90"/>
      <c r="AN59" s="90"/>
      <c r="AO59" s="90"/>
      <c r="AP59" s="90"/>
      <c r="AQ59" s="95"/>
      <c r="AR59" s="90"/>
      <c r="AS59" s="89"/>
      <c r="AT59" s="90"/>
      <c r="AU59" s="90"/>
      <c r="AV59" s="90"/>
      <c r="AW59" s="90"/>
      <c r="AX59" s="90"/>
      <c r="AY59" s="90"/>
      <c r="AZ59" s="90"/>
      <c r="BA59" s="90"/>
      <c r="BB59" s="90"/>
      <c r="BC59" s="95"/>
      <c r="BD59" s="90"/>
      <c r="BE59" s="89"/>
      <c r="BF59" s="90"/>
      <c r="BG59" s="90"/>
      <c r="BH59" s="90"/>
      <c r="BI59" s="90"/>
      <c r="BJ59" s="90"/>
      <c r="BK59" s="90"/>
      <c r="BL59" s="90"/>
      <c r="BM59" s="90"/>
      <c r="BN59" s="90"/>
      <c r="BO59" s="95"/>
      <c r="BP59" s="94"/>
      <c r="BQ59" s="90"/>
      <c r="BR59" s="90"/>
      <c r="BS59" s="90"/>
      <c r="BT59" s="90"/>
      <c r="BU59" s="90"/>
      <c r="BV59" s="90"/>
      <c r="BW59" s="90"/>
      <c r="BX59" s="90"/>
      <c r="BY59" s="90"/>
      <c r="BZ59" s="90"/>
      <c r="CA59" s="95"/>
      <c r="CB59" s="93"/>
      <c r="CC59" s="89"/>
      <c r="CD59" s="89"/>
      <c r="CE59" s="89"/>
      <c r="CF59" s="89"/>
      <c r="CG59" s="89"/>
      <c r="CH59" s="89"/>
      <c r="CI59" s="89"/>
      <c r="CJ59" s="89"/>
      <c r="CK59" s="89"/>
      <c r="CL59" s="89"/>
      <c r="CM59" s="92"/>
      <c r="CN59" s="93"/>
      <c r="CO59" s="89"/>
      <c r="CP59" s="89"/>
      <c r="CQ59" s="89"/>
      <c r="CR59" s="89"/>
      <c r="CS59" s="89"/>
      <c r="CT59" s="89"/>
      <c r="CU59" s="89"/>
      <c r="CV59" s="89"/>
      <c r="CW59" s="89"/>
      <c r="CX59" s="89"/>
      <c r="CY59" s="92"/>
      <c r="CZ59" s="93"/>
      <c r="DA59" s="89"/>
      <c r="DB59" s="89"/>
      <c r="DC59" s="89"/>
      <c r="DD59" s="89"/>
      <c r="DE59" s="89"/>
      <c r="DF59" s="89"/>
      <c r="DG59" s="89"/>
      <c r="DH59" s="89"/>
      <c r="DI59" s="89"/>
      <c r="DJ59" s="89"/>
      <c r="DK59" s="92"/>
      <c r="DL59" s="93"/>
      <c r="DM59" s="89"/>
      <c r="DN59" s="89"/>
      <c r="DO59" s="89"/>
      <c r="DP59" s="89"/>
      <c r="DQ59" s="89"/>
      <c r="DR59" s="89"/>
      <c r="DS59" s="89"/>
      <c r="DT59" s="89"/>
      <c r="DU59" s="89"/>
      <c r="DV59" s="89"/>
      <c r="DW59" s="92"/>
      <c r="DX59" s="93"/>
      <c r="DY59" s="89"/>
      <c r="DZ59" s="89"/>
      <c r="EA59" s="89"/>
      <c r="EB59" s="89"/>
      <c r="EC59" s="89"/>
      <c r="ED59" s="89"/>
      <c r="EE59" s="89"/>
      <c r="EF59" s="89"/>
      <c r="EG59" s="89"/>
      <c r="EH59" s="89"/>
      <c r="EI59" s="92"/>
    </row>
    <row r="60" spans="1:139" s="48" customFormat="1" ht="14.4" thickTop="1" thickBot="1">
      <c r="A60" s="91"/>
      <c r="B60" s="91"/>
      <c r="C60" s="201" t="str">
        <f>IF(OR(COUNTIF($B$5:$B60,B60)=1,COUNTIF($B$5:$B60,B60)=0),"",COUNTIF($B$5:$B60,B60))</f>
        <v/>
      </c>
      <c r="D60" s="144" t="str">
        <f t="shared" si="4"/>
        <v/>
      </c>
      <c r="E60" s="91"/>
      <c r="F60" s="203"/>
      <c r="G60" s="204"/>
      <c r="H60" s="179"/>
      <c r="I60" s="205"/>
      <c r="J60" s="204"/>
      <c r="K60" s="204"/>
      <c r="L60" s="204"/>
      <c r="M60" s="204"/>
      <c r="N60" s="105">
        <f t="shared" si="5"/>
        <v>0</v>
      </c>
      <c r="O60" s="105">
        <f t="shared" si="6"/>
        <v>0</v>
      </c>
      <c r="P60" s="198" t="str">
        <f t="shared" si="7"/>
        <v/>
      </c>
      <c r="Q60" s="91"/>
      <c r="R60" s="91"/>
      <c r="S60" s="166"/>
      <c r="T60" s="94"/>
      <c r="U60" s="89"/>
      <c r="V60" s="90"/>
      <c r="W60" s="90"/>
      <c r="X60" s="90"/>
      <c r="Y60" s="90"/>
      <c r="Z60" s="90"/>
      <c r="AA60" s="90"/>
      <c r="AB60" s="90"/>
      <c r="AC60" s="90"/>
      <c r="AD60" s="90"/>
      <c r="AE60" s="95"/>
      <c r="AF60" s="90"/>
      <c r="AG60" s="89"/>
      <c r="AH60" s="90"/>
      <c r="AI60" s="90"/>
      <c r="AJ60" s="90"/>
      <c r="AK60" s="90"/>
      <c r="AL60" s="90"/>
      <c r="AM60" s="90"/>
      <c r="AN60" s="90"/>
      <c r="AO60" s="90"/>
      <c r="AP60" s="90"/>
      <c r="AQ60" s="95"/>
      <c r="AR60" s="90"/>
      <c r="AS60" s="89"/>
      <c r="AT60" s="90"/>
      <c r="AU60" s="90"/>
      <c r="AV60" s="90"/>
      <c r="AW60" s="90"/>
      <c r="AX60" s="90"/>
      <c r="AY60" s="90"/>
      <c r="AZ60" s="90"/>
      <c r="BA60" s="90"/>
      <c r="BB60" s="90"/>
      <c r="BC60" s="95"/>
      <c r="BD60" s="90"/>
      <c r="BE60" s="89"/>
      <c r="BF60" s="90"/>
      <c r="BG60" s="90"/>
      <c r="BH60" s="90"/>
      <c r="BI60" s="90"/>
      <c r="BJ60" s="90"/>
      <c r="BK60" s="90"/>
      <c r="BL60" s="90"/>
      <c r="BM60" s="90"/>
      <c r="BN60" s="90"/>
      <c r="BO60" s="95"/>
      <c r="BP60" s="94"/>
      <c r="BQ60" s="90"/>
      <c r="BR60" s="90"/>
      <c r="BS60" s="90"/>
      <c r="BT60" s="90"/>
      <c r="BU60" s="90"/>
      <c r="BV60" s="90"/>
      <c r="BW60" s="90"/>
      <c r="BX60" s="90"/>
      <c r="BY60" s="90"/>
      <c r="BZ60" s="90"/>
      <c r="CA60" s="95"/>
      <c r="CB60" s="93"/>
      <c r="CC60" s="89"/>
      <c r="CD60" s="89"/>
      <c r="CE60" s="89"/>
      <c r="CF60" s="89"/>
      <c r="CG60" s="89"/>
      <c r="CH60" s="89"/>
      <c r="CI60" s="89"/>
      <c r="CJ60" s="89"/>
      <c r="CK60" s="89"/>
      <c r="CL60" s="89"/>
      <c r="CM60" s="92"/>
      <c r="CN60" s="93"/>
      <c r="CO60" s="89"/>
      <c r="CP60" s="89"/>
      <c r="CQ60" s="89"/>
      <c r="CR60" s="89"/>
      <c r="CS60" s="89"/>
      <c r="CT60" s="89"/>
      <c r="CU60" s="89"/>
      <c r="CV60" s="89"/>
      <c r="CW60" s="89"/>
      <c r="CX60" s="89"/>
      <c r="CY60" s="92"/>
      <c r="CZ60" s="93"/>
      <c r="DA60" s="89"/>
      <c r="DB60" s="89"/>
      <c r="DC60" s="89"/>
      <c r="DD60" s="89"/>
      <c r="DE60" s="89"/>
      <c r="DF60" s="89"/>
      <c r="DG60" s="89"/>
      <c r="DH60" s="89"/>
      <c r="DI60" s="89"/>
      <c r="DJ60" s="89"/>
      <c r="DK60" s="92"/>
      <c r="DL60" s="93"/>
      <c r="DM60" s="89"/>
      <c r="DN60" s="89"/>
      <c r="DO60" s="89"/>
      <c r="DP60" s="89"/>
      <c r="DQ60" s="89"/>
      <c r="DR60" s="89"/>
      <c r="DS60" s="89"/>
      <c r="DT60" s="89"/>
      <c r="DU60" s="89"/>
      <c r="DV60" s="89"/>
      <c r="DW60" s="92"/>
      <c r="DX60" s="93"/>
      <c r="DY60" s="89"/>
      <c r="DZ60" s="89"/>
      <c r="EA60" s="89"/>
      <c r="EB60" s="89"/>
      <c r="EC60" s="89"/>
      <c r="ED60" s="89"/>
      <c r="EE60" s="89"/>
      <c r="EF60" s="89"/>
      <c r="EG60" s="89"/>
      <c r="EH60" s="89"/>
      <c r="EI60" s="92"/>
    </row>
    <row r="61" spans="1:139" s="48" customFormat="1" ht="14.4" thickTop="1" thickBot="1">
      <c r="A61" s="91"/>
      <c r="B61" s="91"/>
      <c r="C61" s="201" t="str">
        <f>IF(OR(COUNTIF($B$5:$B61,B61)=1,COUNTIF($B$5:$B61,B61)=0),"",COUNTIF($B$5:$B61,B61))</f>
        <v/>
      </c>
      <c r="D61" s="144" t="str">
        <f t="shared" si="4"/>
        <v/>
      </c>
      <c r="E61" s="91"/>
      <c r="F61" s="203"/>
      <c r="G61" s="204"/>
      <c r="H61" s="179"/>
      <c r="I61" s="205"/>
      <c r="J61" s="204"/>
      <c r="K61" s="204"/>
      <c r="L61" s="204"/>
      <c r="M61" s="204"/>
      <c r="N61" s="105">
        <f t="shared" si="5"/>
        <v>0</v>
      </c>
      <c r="O61" s="105">
        <f t="shared" si="6"/>
        <v>0</v>
      </c>
      <c r="P61" s="198" t="str">
        <f t="shared" si="7"/>
        <v/>
      </c>
      <c r="Q61" s="91"/>
      <c r="R61" s="91"/>
      <c r="S61" s="166"/>
      <c r="T61" s="94"/>
      <c r="U61" s="89"/>
      <c r="V61" s="90"/>
      <c r="W61" s="90"/>
      <c r="X61" s="90"/>
      <c r="Y61" s="90"/>
      <c r="Z61" s="90"/>
      <c r="AA61" s="90"/>
      <c r="AB61" s="90"/>
      <c r="AC61" s="90"/>
      <c r="AD61" s="90"/>
      <c r="AE61" s="95"/>
      <c r="AF61" s="90"/>
      <c r="AG61" s="89"/>
      <c r="AH61" s="90"/>
      <c r="AI61" s="90"/>
      <c r="AJ61" s="90"/>
      <c r="AK61" s="90"/>
      <c r="AL61" s="90"/>
      <c r="AM61" s="90"/>
      <c r="AN61" s="90"/>
      <c r="AO61" s="90"/>
      <c r="AP61" s="90"/>
      <c r="AQ61" s="95"/>
      <c r="AR61" s="90"/>
      <c r="AS61" s="89"/>
      <c r="AT61" s="90"/>
      <c r="AU61" s="90"/>
      <c r="AV61" s="90"/>
      <c r="AW61" s="90"/>
      <c r="AX61" s="90"/>
      <c r="AY61" s="90"/>
      <c r="AZ61" s="90"/>
      <c r="BA61" s="90"/>
      <c r="BB61" s="90"/>
      <c r="BC61" s="95"/>
      <c r="BD61" s="90"/>
      <c r="BE61" s="89"/>
      <c r="BF61" s="90"/>
      <c r="BG61" s="90"/>
      <c r="BH61" s="90"/>
      <c r="BI61" s="90"/>
      <c r="BJ61" s="90"/>
      <c r="BK61" s="90"/>
      <c r="BL61" s="90"/>
      <c r="BM61" s="90"/>
      <c r="BN61" s="90"/>
      <c r="BO61" s="95"/>
      <c r="BP61" s="94"/>
      <c r="BQ61" s="90"/>
      <c r="BR61" s="90"/>
      <c r="BS61" s="90"/>
      <c r="BT61" s="90"/>
      <c r="BU61" s="90"/>
      <c r="BV61" s="90"/>
      <c r="BW61" s="90"/>
      <c r="BX61" s="90"/>
      <c r="BY61" s="90"/>
      <c r="BZ61" s="90"/>
      <c r="CA61" s="95"/>
      <c r="CB61" s="93"/>
      <c r="CC61" s="89"/>
      <c r="CD61" s="89"/>
      <c r="CE61" s="89"/>
      <c r="CF61" s="89"/>
      <c r="CG61" s="89"/>
      <c r="CH61" s="89"/>
      <c r="CI61" s="89"/>
      <c r="CJ61" s="89"/>
      <c r="CK61" s="89"/>
      <c r="CL61" s="89"/>
      <c r="CM61" s="92"/>
      <c r="CN61" s="93"/>
      <c r="CO61" s="89"/>
      <c r="CP61" s="89"/>
      <c r="CQ61" s="89"/>
      <c r="CR61" s="89"/>
      <c r="CS61" s="89"/>
      <c r="CT61" s="89"/>
      <c r="CU61" s="89"/>
      <c r="CV61" s="89"/>
      <c r="CW61" s="89"/>
      <c r="CX61" s="89"/>
      <c r="CY61" s="92"/>
      <c r="CZ61" s="93"/>
      <c r="DA61" s="89"/>
      <c r="DB61" s="89"/>
      <c r="DC61" s="89"/>
      <c r="DD61" s="89"/>
      <c r="DE61" s="89"/>
      <c r="DF61" s="89"/>
      <c r="DG61" s="89"/>
      <c r="DH61" s="89"/>
      <c r="DI61" s="89"/>
      <c r="DJ61" s="89"/>
      <c r="DK61" s="92"/>
      <c r="DL61" s="93"/>
      <c r="DM61" s="89"/>
      <c r="DN61" s="89"/>
      <c r="DO61" s="89"/>
      <c r="DP61" s="89"/>
      <c r="DQ61" s="89"/>
      <c r="DR61" s="89"/>
      <c r="DS61" s="89"/>
      <c r="DT61" s="89"/>
      <c r="DU61" s="89"/>
      <c r="DV61" s="89"/>
      <c r="DW61" s="92"/>
      <c r="DX61" s="93"/>
      <c r="DY61" s="89"/>
      <c r="DZ61" s="89"/>
      <c r="EA61" s="89"/>
      <c r="EB61" s="89"/>
      <c r="EC61" s="89"/>
      <c r="ED61" s="89"/>
      <c r="EE61" s="89"/>
      <c r="EF61" s="89"/>
      <c r="EG61" s="89"/>
      <c r="EH61" s="89"/>
      <c r="EI61" s="92"/>
    </row>
    <row r="62" spans="1:139" s="48" customFormat="1" ht="14.4" thickTop="1" thickBot="1">
      <c r="A62" s="91"/>
      <c r="B62" s="91"/>
      <c r="C62" s="201" t="str">
        <f>IF(OR(COUNTIF($B$5:$B62,B62)=1,COUNTIF($B$5:$B62,B62)=0),"",COUNTIF($B$5:$B62,B62))</f>
        <v/>
      </c>
      <c r="D62" s="144" t="str">
        <f t="shared" si="4"/>
        <v/>
      </c>
      <c r="E62" s="91"/>
      <c r="F62" s="203"/>
      <c r="G62" s="204"/>
      <c r="H62" s="179"/>
      <c r="I62" s="205"/>
      <c r="J62" s="204"/>
      <c r="K62" s="204"/>
      <c r="L62" s="204"/>
      <c r="M62" s="204"/>
      <c r="N62" s="105">
        <f t="shared" si="5"/>
        <v>0</v>
      </c>
      <c r="O62" s="105">
        <f t="shared" si="6"/>
        <v>0</v>
      </c>
      <c r="P62" s="198" t="str">
        <f t="shared" si="7"/>
        <v/>
      </c>
      <c r="Q62" s="91"/>
      <c r="R62" s="91"/>
      <c r="S62" s="166"/>
      <c r="T62" s="94"/>
      <c r="U62" s="89"/>
      <c r="V62" s="90"/>
      <c r="W62" s="90"/>
      <c r="X62" s="90"/>
      <c r="Y62" s="90"/>
      <c r="Z62" s="90"/>
      <c r="AA62" s="90"/>
      <c r="AB62" s="90"/>
      <c r="AC62" s="90"/>
      <c r="AD62" s="90"/>
      <c r="AE62" s="95"/>
      <c r="AF62" s="90"/>
      <c r="AG62" s="89"/>
      <c r="AH62" s="90"/>
      <c r="AI62" s="90"/>
      <c r="AJ62" s="90"/>
      <c r="AK62" s="90"/>
      <c r="AL62" s="90"/>
      <c r="AM62" s="90"/>
      <c r="AN62" s="90"/>
      <c r="AO62" s="90"/>
      <c r="AP62" s="90"/>
      <c r="AQ62" s="95"/>
      <c r="AR62" s="90"/>
      <c r="AS62" s="89"/>
      <c r="AT62" s="90"/>
      <c r="AU62" s="90"/>
      <c r="AV62" s="90"/>
      <c r="AW62" s="90"/>
      <c r="AX62" s="90"/>
      <c r="AY62" s="90"/>
      <c r="AZ62" s="90"/>
      <c r="BA62" s="90"/>
      <c r="BB62" s="90"/>
      <c r="BC62" s="95"/>
      <c r="BD62" s="90"/>
      <c r="BE62" s="89"/>
      <c r="BF62" s="90"/>
      <c r="BG62" s="90"/>
      <c r="BH62" s="90"/>
      <c r="BI62" s="90"/>
      <c r="BJ62" s="90"/>
      <c r="BK62" s="90"/>
      <c r="BL62" s="90"/>
      <c r="BM62" s="90"/>
      <c r="BN62" s="90"/>
      <c r="BO62" s="95"/>
      <c r="BP62" s="94"/>
      <c r="BQ62" s="90"/>
      <c r="BR62" s="90"/>
      <c r="BS62" s="90"/>
      <c r="BT62" s="90"/>
      <c r="BU62" s="90"/>
      <c r="BV62" s="90"/>
      <c r="BW62" s="90"/>
      <c r="BX62" s="90"/>
      <c r="BY62" s="90"/>
      <c r="BZ62" s="90"/>
      <c r="CA62" s="95"/>
      <c r="CB62" s="93"/>
      <c r="CC62" s="89"/>
      <c r="CD62" s="89"/>
      <c r="CE62" s="89"/>
      <c r="CF62" s="89"/>
      <c r="CG62" s="89"/>
      <c r="CH62" s="89"/>
      <c r="CI62" s="89"/>
      <c r="CJ62" s="89"/>
      <c r="CK62" s="89"/>
      <c r="CL62" s="89"/>
      <c r="CM62" s="92"/>
      <c r="CN62" s="93"/>
      <c r="CO62" s="89"/>
      <c r="CP62" s="89"/>
      <c r="CQ62" s="89"/>
      <c r="CR62" s="89"/>
      <c r="CS62" s="89"/>
      <c r="CT62" s="89"/>
      <c r="CU62" s="89"/>
      <c r="CV62" s="89"/>
      <c r="CW62" s="89"/>
      <c r="CX62" s="89"/>
      <c r="CY62" s="92"/>
      <c r="CZ62" s="93"/>
      <c r="DA62" s="89"/>
      <c r="DB62" s="89"/>
      <c r="DC62" s="89"/>
      <c r="DD62" s="89"/>
      <c r="DE62" s="89"/>
      <c r="DF62" s="89"/>
      <c r="DG62" s="89"/>
      <c r="DH62" s="89"/>
      <c r="DI62" s="89"/>
      <c r="DJ62" s="89"/>
      <c r="DK62" s="92"/>
      <c r="DL62" s="93"/>
      <c r="DM62" s="89"/>
      <c r="DN62" s="89"/>
      <c r="DO62" s="89"/>
      <c r="DP62" s="89"/>
      <c r="DQ62" s="89"/>
      <c r="DR62" s="89"/>
      <c r="DS62" s="89"/>
      <c r="DT62" s="89"/>
      <c r="DU62" s="89"/>
      <c r="DV62" s="89"/>
      <c r="DW62" s="92"/>
      <c r="DX62" s="93"/>
      <c r="DY62" s="89"/>
      <c r="DZ62" s="89"/>
      <c r="EA62" s="89"/>
      <c r="EB62" s="89"/>
      <c r="EC62" s="89"/>
      <c r="ED62" s="89"/>
      <c r="EE62" s="89"/>
      <c r="EF62" s="89"/>
      <c r="EG62" s="89"/>
      <c r="EH62" s="89"/>
      <c r="EI62" s="92"/>
    </row>
    <row r="63" spans="1:139" s="48" customFormat="1" ht="14.4" thickTop="1" thickBot="1">
      <c r="A63" s="91"/>
      <c r="B63" s="91"/>
      <c r="C63" s="201" t="str">
        <f>IF(OR(COUNTIF($B$5:$B63,B63)=1,COUNTIF($B$5:$B63,B63)=0),"",COUNTIF($B$5:$B63,B63))</f>
        <v/>
      </c>
      <c r="D63" s="144" t="str">
        <f t="shared" si="4"/>
        <v/>
      </c>
      <c r="E63" s="91"/>
      <c r="F63" s="203"/>
      <c r="G63" s="204"/>
      <c r="H63" s="179"/>
      <c r="I63" s="205"/>
      <c r="J63" s="204"/>
      <c r="K63" s="204"/>
      <c r="L63" s="204"/>
      <c r="M63" s="204"/>
      <c r="N63" s="105">
        <f t="shared" si="5"/>
        <v>0</v>
      </c>
      <c r="O63" s="105">
        <f t="shared" si="6"/>
        <v>0</v>
      </c>
      <c r="P63" s="198" t="str">
        <f t="shared" si="7"/>
        <v/>
      </c>
      <c r="Q63" s="91"/>
      <c r="R63" s="91"/>
      <c r="S63" s="166"/>
      <c r="T63" s="94"/>
      <c r="U63" s="89"/>
      <c r="V63" s="90"/>
      <c r="W63" s="90"/>
      <c r="X63" s="90"/>
      <c r="Y63" s="90"/>
      <c r="Z63" s="90"/>
      <c r="AA63" s="90"/>
      <c r="AB63" s="90"/>
      <c r="AC63" s="90"/>
      <c r="AD63" s="90"/>
      <c r="AE63" s="95"/>
      <c r="AF63" s="90"/>
      <c r="AG63" s="89"/>
      <c r="AH63" s="90"/>
      <c r="AI63" s="90"/>
      <c r="AJ63" s="90"/>
      <c r="AK63" s="90"/>
      <c r="AL63" s="90"/>
      <c r="AM63" s="90"/>
      <c r="AN63" s="90"/>
      <c r="AO63" s="90"/>
      <c r="AP63" s="90"/>
      <c r="AQ63" s="95"/>
      <c r="AR63" s="90"/>
      <c r="AS63" s="89"/>
      <c r="AT63" s="90"/>
      <c r="AU63" s="90"/>
      <c r="AV63" s="90"/>
      <c r="AW63" s="90"/>
      <c r="AX63" s="90"/>
      <c r="AY63" s="90"/>
      <c r="AZ63" s="90"/>
      <c r="BA63" s="90"/>
      <c r="BB63" s="90"/>
      <c r="BC63" s="95"/>
      <c r="BD63" s="90"/>
      <c r="BE63" s="89"/>
      <c r="BF63" s="90"/>
      <c r="BG63" s="90"/>
      <c r="BH63" s="90"/>
      <c r="BI63" s="90"/>
      <c r="BJ63" s="90"/>
      <c r="BK63" s="90"/>
      <c r="BL63" s="90"/>
      <c r="BM63" s="90"/>
      <c r="BN63" s="90"/>
      <c r="BO63" s="95"/>
      <c r="BP63" s="94"/>
      <c r="BQ63" s="90"/>
      <c r="BR63" s="90"/>
      <c r="BS63" s="90"/>
      <c r="BT63" s="90"/>
      <c r="BU63" s="90"/>
      <c r="BV63" s="90"/>
      <c r="BW63" s="90"/>
      <c r="BX63" s="90"/>
      <c r="BY63" s="90"/>
      <c r="BZ63" s="90"/>
      <c r="CA63" s="95"/>
      <c r="CB63" s="93"/>
      <c r="CC63" s="89"/>
      <c r="CD63" s="89"/>
      <c r="CE63" s="89"/>
      <c r="CF63" s="89"/>
      <c r="CG63" s="89"/>
      <c r="CH63" s="89"/>
      <c r="CI63" s="89"/>
      <c r="CJ63" s="89"/>
      <c r="CK63" s="89"/>
      <c r="CL63" s="89"/>
      <c r="CM63" s="92"/>
      <c r="CN63" s="93"/>
      <c r="CO63" s="89"/>
      <c r="CP63" s="89"/>
      <c r="CQ63" s="89"/>
      <c r="CR63" s="89"/>
      <c r="CS63" s="89"/>
      <c r="CT63" s="89"/>
      <c r="CU63" s="89"/>
      <c r="CV63" s="89"/>
      <c r="CW63" s="89"/>
      <c r="CX63" s="89"/>
      <c r="CY63" s="92"/>
      <c r="CZ63" s="93"/>
      <c r="DA63" s="89"/>
      <c r="DB63" s="89"/>
      <c r="DC63" s="89"/>
      <c r="DD63" s="89"/>
      <c r="DE63" s="89"/>
      <c r="DF63" s="89"/>
      <c r="DG63" s="89"/>
      <c r="DH63" s="89"/>
      <c r="DI63" s="89"/>
      <c r="DJ63" s="89"/>
      <c r="DK63" s="92"/>
      <c r="DL63" s="93"/>
      <c r="DM63" s="89"/>
      <c r="DN63" s="89"/>
      <c r="DO63" s="89"/>
      <c r="DP63" s="89"/>
      <c r="DQ63" s="89"/>
      <c r="DR63" s="89"/>
      <c r="DS63" s="89"/>
      <c r="DT63" s="89"/>
      <c r="DU63" s="89"/>
      <c r="DV63" s="89"/>
      <c r="DW63" s="92"/>
      <c r="DX63" s="93"/>
      <c r="DY63" s="89"/>
      <c r="DZ63" s="89"/>
      <c r="EA63" s="89"/>
      <c r="EB63" s="89"/>
      <c r="EC63" s="89"/>
      <c r="ED63" s="89"/>
      <c r="EE63" s="89"/>
      <c r="EF63" s="89"/>
      <c r="EG63" s="89"/>
      <c r="EH63" s="89"/>
      <c r="EI63" s="92"/>
    </row>
    <row r="64" spans="1:139" s="48" customFormat="1" ht="14.4" thickTop="1" thickBot="1">
      <c r="A64" s="91"/>
      <c r="B64" s="91"/>
      <c r="C64" s="201" t="str">
        <f>IF(OR(COUNTIF($B$5:$B64,B64)=1,COUNTIF($B$5:$B64,B64)=0),"",COUNTIF($B$5:$B64,B64))</f>
        <v/>
      </c>
      <c r="D64" s="144" t="str">
        <f t="shared" si="4"/>
        <v/>
      </c>
      <c r="E64" s="91"/>
      <c r="F64" s="203"/>
      <c r="G64" s="204"/>
      <c r="H64" s="179"/>
      <c r="I64" s="205"/>
      <c r="J64" s="204"/>
      <c r="K64" s="204"/>
      <c r="L64" s="204"/>
      <c r="M64" s="204"/>
      <c r="N64" s="105">
        <f t="shared" si="5"/>
        <v>0</v>
      </c>
      <c r="O64" s="105">
        <f t="shared" si="6"/>
        <v>0</v>
      </c>
      <c r="P64" s="198" t="str">
        <f t="shared" si="7"/>
        <v/>
      </c>
      <c r="Q64" s="91"/>
      <c r="R64" s="91"/>
      <c r="S64" s="166"/>
      <c r="T64" s="94"/>
      <c r="U64" s="89"/>
      <c r="V64" s="90"/>
      <c r="W64" s="90"/>
      <c r="X64" s="90"/>
      <c r="Y64" s="90"/>
      <c r="Z64" s="90"/>
      <c r="AA64" s="90"/>
      <c r="AB64" s="90"/>
      <c r="AC64" s="90"/>
      <c r="AD64" s="90"/>
      <c r="AE64" s="95"/>
      <c r="AF64" s="90"/>
      <c r="AG64" s="89"/>
      <c r="AH64" s="90"/>
      <c r="AI64" s="90"/>
      <c r="AJ64" s="90"/>
      <c r="AK64" s="90"/>
      <c r="AL64" s="90"/>
      <c r="AM64" s="90"/>
      <c r="AN64" s="90"/>
      <c r="AO64" s="90"/>
      <c r="AP64" s="90"/>
      <c r="AQ64" s="95"/>
      <c r="AR64" s="90"/>
      <c r="AS64" s="89"/>
      <c r="AT64" s="90"/>
      <c r="AU64" s="90"/>
      <c r="AV64" s="90"/>
      <c r="AW64" s="90"/>
      <c r="AX64" s="90"/>
      <c r="AY64" s="90"/>
      <c r="AZ64" s="90"/>
      <c r="BA64" s="90"/>
      <c r="BB64" s="90"/>
      <c r="BC64" s="95"/>
      <c r="BD64" s="90"/>
      <c r="BE64" s="89"/>
      <c r="BF64" s="90"/>
      <c r="BG64" s="90"/>
      <c r="BH64" s="90"/>
      <c r="BI64" s="90"/>
      <c r="BJ64" s="90"/>
      <c r="BK64" s="90"/>
      <c r="BL64" s="90"/>
      <c r="BM64" s="90"/>
      <c r="BN64" s="90"/>
      <c r="BO64" s="95"/>
      <c r="BP64" s="94"/>
      <c r="BQ64" s="90"/>
      <c r="BR64" s="90"/>
      <c r="BS64" s="90"/>
      <c r="BT64" s="90"/>
      <c r="BU64" s="90"/>
      <c r="BV64" s="90"/>
      <c r="BW64" s="90"/>
      <c r="BX64" s="90"/>
      <c r="BY64" s="90"/>
      <c r="BZ64" s="90"/>
      <c r="CA64" s="95"/>
      <c r="CB64" s="93"/>
      <c r="CC64" s="89"/>
      <c r="CD64" s="89"/>
      <c r="CE64" s="89"/>
      <c r="CF64" s="89"/>
      <c r="CG64" s="89"/>
      <c r="CH64" s="89"/>
      <c r="CI64" s="89"/>
      <c r="CJ64" s="89"/>
      <c r="CK64" s="89"/>
      <c r="CL64" s="89"/>
      <c r="CM64" s="92"/>
      <c r="CN64" s="93"/>
      <c r="CO64" s="89"/>
      <c r="CP64" s="89"/>
      <c r="CQ64" s="89"/>
      <c r="CR64" s="89"/>
      <c r="CS64" s="89"/>
      <c r="CT64" s="89"/>
      <c r="CU64" s="89"/>
      <c r="CV64" s="89"/>
      <c r="CW64" s="89"/>
      <c r="CX64" s="89"/>
      <c r="CY64" s="92"/>
      <c r="CZ64" s="93"/>
      <c r="DA64" s="89"/>
      <c r="DB64" s="89"/>
      <c r="DC64" s="89"/>
      <c r="DD64" s="89"/>
      <c r="DE64" s="89"/>
      <c r="DF64" s="89"/>
      <c r="DG64" s="89"/>
      <c r="DH64" s="89"/>
      <c r="DI64" s="89"/>
      <c r="DJ64" s="89"/>
      <c r="DK64" s="92"/>
      <c r="DL64" s="93"/>
      <c r="DM64" s="89"/>
      <c r="DN64" s="89"/>
      <c r="DO64" s="89"/>
      <c r="DP64" s="89"/>
      <c r="DQ64" s="89"/>
      <c r="DR64" s="89"/>
      <c r="DS64" s="89"/>
      <c r="DT64" s="89"/>
      <c r="DU64" s="89"/>
      <c r="DV64" s="89"/>
      <c r="DW64" s="92"/>
      <c r="DX64" s="93"/>
      <c r="DY64" s="89"/>
      <c r="DZ64" s="89"/>
      <c r="EA64" s="89"/>
      <c r="EB64" s="89"/>
      <c r="EC64" s="89"/>
      <c r="ED64" s="89"/>
      <c r="EE64" s="89"/>
      <c r="EF64" s="89"/>
      <c r="EG64" s="89"/>
      <c r="EH64" s="89"/>
      <c r="EI64" s="92"/>
    </row>
    <row r="65" spans="1:139" s="48" customFormat="1" ht="14.4" thickTop="1" thickBot="1">
      <c r="A65" s="91"/>
      <c r="B65" s="91"/>
      <c r="C65" s="201" t="str">
        <f>IF(OR(COUNTIF($B$5:$B65,B65)=1,COUNTIF($B$5:$B65,B65)=0),"",COUNTIF($B$5:$B65,B65))</f>
        <v/>
      </c>
      <c r="D65" s="144" t="str">
        <f t="shared" si="4"/>
        <v/>
      </c>
      <c r="E65" s="91"/>
      <c r="F65" s="203"/>
      <c r="G65" s="204"/>
      <c r="H65" s="179"/>
      <c r="I65" s="205"/>
      <c r="J65" s="204"/>
      <c r="K65" s="204"/>
      <c r="L65" s="204"/>
      <c r="M65" s="204"/>
      <c r="N65" s="105">
        <f t="shared" si="5"/>
        <v>0</v>
      </c>
      <c r="O65" s="105">
        <f t="shared" si="6"/>
        <v>0</v>
      </c>
      <c r="P65" s="198" t="str">
        <f t="shared" si="7"/>
        <v/>
      </c>
      <c r="Q65" s="91"/>
      <c r="R65" s="91"/>
      <c r="S65" s="166"/>
      <c r="T65" s="94"/>
      <c r="U65" s="89"/>
      <c r="V65" s="90"/>
      <c r="W65" s="90"/>
      <c r="X65" s="90"/>
      <c r="Y65" s="90"/>
      <c r="Z65" s="90"/>
      <c r="AA65" s="90"/>
      <c r="AB65" s="90"/>
      <c r="AC65" s="90"/>
      <c r="AD65" s="90"/>
      <c r="AE65" s="95"/>
      <c r="AF65" s="90"/>
      <c r="AG65" s="89"/>
      <c r="AH65" s="90"/>
      <c r="AI65" s="90"/>
      <c r="AJ65" s="90"/>
      <c r="AK65" s="90"/>
      <c r="AL65" s="90"/>
      <c r="AM65" s="90"/>
      <c r="AN65" s="90"/>
      <c r="AO65" s="90"/>
      <c r="AP65" s="90"/>
      <c r="AQ65" s="95"/>
      <c r="AR65" s="90"/>
      <c r="AS65" s="89"/>
      <c r="AT65" s="90"/>
      <c r="AU65" s="90"/>
      <c r="AV65" s="90"/>
      <c r="AW65" s="90"/>
      <c r="AX65" s="90"/>
      <c r="AY65" s="90"/>
      <c r="AZ65" s="90"/>
      <c r="BA65" s="90"/>
      <c r="BB65" s="90"/>
      <c r="BC65" s="95"/>
      <c r="BD65" s="90"/>
      <c r="BE65" s="89"/>
      <c r="BF65" s="90"/>
      <c r="BG65" s="90"/>
      <c r="BH65" s="90"/>
      <c r="BI65" s="90"/>
      <c r="BJ65" s="90"/>
      <c r="BK65" s="90"/>
      <c r="BL65" s="90"/>
      <c r="BM65" s="90"/>
      <c r="BN65" s="90"/>
      <c r="BO65" s="95"/>
      <c r="BP65" s="94"/>
      <c r="BQ65" s="90"/>
      <c r="BR65" s="90"/>
      <c r="BS65" s="90"/>
      <c r="BT65" s="90"/>
      <c r="BU65" s="90"/>
      <c r="BV65" s="90"/>
      <c r="BW65" s="90"/>
      <c r="BX65" s="90"/>
      <c r="BY65" s="90"/>
      <c r="BZ65" s="90"/>
      <c r="CA65" s="95"/>
      <c r="CB65" s="93"/>
      <c r="CC65" s="89"/>
      <c r="CD65" s="89"/>
      <c r="CE65" s="89"/>
      <c r="CF65" s="89"/>
      <c r="CG65" s="89"/>
      <c r="CH65" s="89"/>
      <c r="CI65" s="89"/>
      <c r="CJ65" s="89"/>
      <c r="CK65" s="89"/>
      <c r="CL65" s="89"/>
      <c r="CM65" s="92"/>
      <c r="CN65" s="93"/>
      <c r="CO65" s="89"/>
      <c r="CP65" s="89"/>
      <c r="CQ65" s="89"/>
      <c r="CR65" s="89"/>
      <c r="CS65" s="89"/>
      <c r="CT65" s="89"/>
      <c r="CU65" s="89"/>
      <c r="CV65" s="89"/>
      <c r="CW65" s="89"/>
      <c r="CX65" s="89"/>
      <c r="CY65" s="92"/>
      <c r="CZ65" s="93"/>
      <c r="DA65" s="89"/>
      <c r="DB65" s="89"/>
      <c r="DC65" s="89"/>
      <c r="DD65" s="89"/>
      <c r="DE65" s="89"/>
      <c r="DF65" s="89"/>
      <c r="DG65" s="89"/>
      <c r="DH65" s="89"/>
      <c r="DI65" s="89"/>
      <c r="DJ65" s="89"/>
      <c r="DK65" s="92"/>
      <c r="DL65" s="93"/>
      <c r="DM65" s="89"/>
      <c r="DN65" s="89"/>
      <c r="DO65" s="89"/>
      <c r="DP65" s="89"/>
      <c r="DQ65" s="89"/>
      <c r="DR65" s="89"/>
      <c r="DS65" s="89"/>
      <c r="DT65" s="89"/>
      <c r="DU65" s="89"/>
      <c r="DV65" s="89"/>
      <c r="DW65" s="92"/>
      <c r="DX65" s="93"/>
      <c r="DY65" s="89"/>
      <c r="DZ65" s="89"/>
      <c r="EA65" s="89"/>
      <c r="EB65" s="89"/>
      <c r="EC65" s="89"/>
      <c r="ED65" s="89"/>
      <c r="EE65" s="89"/>
      <c r="EF65" s="89"/>
      <c r="EG65" s="89"/>
      <c r="EH65" s="89"/>
      <c r="EI65" s="92"/>
    </row>
    <row r="66" spans="1:139" s="48" customFormat="1" ht="14.4" thickTop="1" thickBot="1">
      <c r="A66" s="91"/>
      <c r="B66" s="91"/>
      <c r="C66" s="201" t="str">
        <f>IF(OR(COUNTIF($B$5:$B66,B66)=1,COUNTIF($B$5:$B66,B66)=0),"",COUNTIF($B$5:$B66,B66))</f>
        <v/>
      </c>
      <c r="D66" s="144" t="str">
        <f t="shared" si="4"/>
        <v/>
      </c>
      <c r="E66" s="91"/>
      <c r="F66" s="203"/>
      <c r="G66" s="204"/>
      <c r="H66" s="179"/>
      <c r="I66" s="205"/>
      <c r="J66" s="204"/>
      <c r="K66" s="204"/>
      <c r="L66" s="204"/>
      <c r="M66" s="204"/>
      <c r="N66" s="105">
        <f t="shared" si="5"/>
        <v>0</v>
      </c>
      <c r="O66" s="105">
        <f t="shared" si="6"/>
        <v>0</v>
      </c>
      <c r="P66" s="198" t="str">
        <f t="shared" si="7"/>
        <v/>
      </c>
      <c r="Q66" s="91"/>
      <c r="R66" s="91"/>
      <c r="S66" s="166"/>
      <c r="T66" s="94"/>
      <c r="U66" s="89"/>
      <c r="V66" s="90"/>
      <c r="W66" s="90"/>
      <c r="X66" s="90"/>
      <c r="Y66" s="90"/>
      <c r="Z66" s="90"/>
      <c r="AA66" s="90"/>
      <c r="AB66" s="90"/>
      <c r="AC66" s="90"/>
      <c r="AD66" s="90"/>
      <c r="AE66" s="95"/>
      <c r="AF66" s="90"/>
      <c r="AG66" s="89"/>
      <c r="AH66" s="90"/>
      <c r="AI66" s="90"/>
      <c r="AJ66" s="90"/>
      <c r="AK66" s="90"/>
      <c r="AL66" s="90"/>
      <c r="AM66" s="90"/>
      <c r="AN66" s="90"/>
      <c r="AO66" s="90"/>
      <c r="AP66" s="90"/>
      <c r="AQ66" s="95"/>
      <c r="AR66" s="90"/>
      <c r="AS66" s="89"/>
      <c r="AT66" s="90"/>
      <c r="AU66" s="90"/>
      <c r="AV66" s="90"/>
      <c r="AW66" s="90"/>
      <c r="AX66" s="90"/>
      <c r="AY66" s="90"/>
      <c r="AZ66" s="90"/>
      <c r="BA66" s="90"/>
      <c r="BB66" s="90"/>
      <c r="BC66" s="95"/>
      <c r="BD66" s="90"/>
      <c r="BE66" s="89"/>
      <c r="BF66" s="90"/>
      <c r="BG66" s="90"/>
      <c r="BH66" s="90"/>
      <c r="BI66" s="90"/>
      <c r="BJ66" s="90"/>
      <c r="BK66" s="90"/>
      <c r="BL66" s="90"/>
      <c r="BM66" s="90"/>
      <c r="BN66" s="90"/>
      <c r="BO66" s="95"/>
      <c r="BP66" s="94"/>
      <c r="BQ66" s="90"/>
      <c r="BR66" s="90"/>
      <c r="BS66" s="90"/>
      <c r="BT66" s="90"/>
      <c r="BU66" s="90"/>
      <c r="BV66" s="90"/>
      <c r="BW66" s="90"/>
      <c r="BX66" s="90"/>
      <c r="BY66" s="90"/>
      <c r="BZ66" s="90"/>
      <c r="CA66" s="95"/>
      <c r="CB66" s="93"/>
      <c r="CC66" s="89"/>
      <c r="CD66" s="89"/>
      <c r="CE66" s="89"/>
      <c r="CF66" s="89"/>
      <c r="CG66" s="89"/>
      <c r="CH66" s="89"/>
      <c r="CI66" s="89"/>
      <c r="CJ66" s="89"/>
      <c r="CK66" s="89"/>
      <c r="CL66" s="89"/>
      <c r="CM66" s="92"/>
      <c r="CN66" s="93"/>
      <c r="CO66" s="89"/>
      <c r="CP66" s="89"/>
      <c r="CQ66" s="89"/>
      <c r="CR66" s="89"/>
      <c r="CS66" s="89"/>
      <c r="CT66" s="89"/>
      <c r="CU66" s="89"/>
      <c r="CV66" s="89"/>
      <c r="CW66" s="89"/>
      <c r="CX66" s="89"/>
      <c r="CY66" s="92"/>
      <c r="CZ66" s="93"/>
      <c r="DA66" s="89"/>
      <c r="DB66" s="89"/>
      <c r="DC66" s="89"/>
      <c r="DD66" s="89"/>
      <c r="DE66" s="89"/>
      <c r="DF66" s="89"/>
      <c r="DG66" s="89"/>
      <c r="DH66" s="89"/>
      <c r="DI66" s="89"/>
      <c r="DJ66" s="89"/>
      <c r="DK66" s="92"/>
      <c r="DL66" s="93"/>
      <c r="DM66" s="89"/>
      <c r="DN66" s="89"/>
      <c r="DO66" s="89"/>
      <c r="DP66" s="89"/>
      <c r="DQ66" s="89"/>
      <c r="DR66" s="89"/>
      <c r="DS66" s="89"/>
      <c r="DT66" s="89"/>
      <c r="DU66" s="89"/>
      <c r="DV66" s="89"/>
      <c r="DW66" s="92"/>
      <c r="DX66" s="93"/>
      <c r="DY66" s="89"/>
      <c r="DZ66" s="89"/>
      <c r="EA66" s="89"/>
      <c r="EB66" s="89"/>
      <c r="EC66" s="89"/>
      <c r="ED66" s="89"/>
      <c r="EE66" s="89"/>
      <c r="EF66" s="89"/>
      <c r="EG66" s="89"/>
      <c r="EH66" s="89"/>
      <c r="EI66" s="92"/>
    </row>
    <row r="67" spans="1:139" s="48" customFormat="1" ht="14.4" thickTop="1" thickBot="1">
      <c r="A67" s="91"/>
      <c r="B67" s="91"/>
      <c r="C67" s="201" t="str">
        <f>IF(OR(COUNTIF($B$5:$B67,B67)=1,COUNTIF($B$5:$B67,B67)=0),"",COUNTIF($B$5:$B67,B67))</f>
        <v/>
      </c>
      <c r="D67" s="144" t="str">
        <f t="shared" si="4"/>
        <v/>
      </c>
      <c r="E67" s="91"/>
      <c r="F67" s="203"/>
      <c r="G67" s="204"/>
      <c r="H67" s="179"/>
      <c r="I67" s="205"/>
      <c r="J67" s="204"/>
      <c r="K67" s="204"/>
      <c r="L67" s="204"/>
      <c r="M67" s="204"/>
      <c r="N67" s="105">
        <f t="shared" si="5"/>
        <v>0</v>
      </c>
      <c r="O67" s="105">
        <f t="shared" si="6"/>
        <v>0</v>
      </c>
      <c r="P67" s="198" t="str">
        <f t="shared" si="7"/>
        <v/>
      </c>
      <c r="Q67" s="91"/>
      <c r="R67" s="91"/>
      <c r="S67" s="166"/>
      <c r="T67" s="94"/>
      <c r="U67" s="89"/>
      <c r="V67" s="90"/>
      <c r="W67" s="90"/>
      <c r="X67" s="90"/>
      <c r="Y67" s="90"/>
      <c r="Z67" s="90"/>
      <c r="AA67" s="90"/>
      <c r="AB67" s="90"/>
      <c r="AC67" s="90"/>
      <c r="AD67" s="90"/>
      <c r="AE67" s="95"/>
      <c r="AF67" s="90"/>
      <c r="AG67" s="89"/>
      <c r="AH67" s="90"/>
      <c r="AI67" s="90"/>
      <c r="AJ67" s="90"/>
      <c r="AK67" s="90"/>
      <c r="AL67" s="90"/>
      <c r="AM67" s="90"/>
      <c r="AN67" s="90"/>
      <c r="AO67" s="90"/>
      <c r="AP67" s="90"/>
      <c r="AQ67" s="95"/>
      <c r="AR67" s="90"/>
      <c r="AS67" s="89"/>
      <c r="AT67" s="90"/>
      <c r="AU67" s="90"/>
      <c r="AV67" s="90"/>
      <c r="AW67" s="90"/>
      <c r="AX67" s="90"/>
      <c r="AY67" s="90"/>
      <c r="AZ67" s="90"/>
      <c r="BA67" s="90"/>
      <c r="BB67" s="90"/>
      <c r="BC67" s="95"/>
      <c r="BD67" s="90"/>
      <c r="BE67" s="89"/>
      <c r="BF67" s="90"/>
      <c r="BG67" s="90"/>
      <c r="BH67" s="90"/>
      <c r="BI67" s="90"/>
      <c r="BJ67" s="90"/>
      <c r="BK67" s="90"/>
      <c r="BL67" s="90"/>
      <c r="BM67" s="90"/>
      <c r="BN67" s="90"/>
      <c r="BO67" s="95"/>
      <c r="BP67" s="94"/>
      <c r="BQ67" s="90"/>
      <c r="BR67" s="90"/>
      <c r="BS67" s="90"/>
      <c r="BT67" s="90"/>
      <c r="BU67" s="90"/>
      <c r="BV67" s="90"/>
      <c r="BW67" s="90"/>
      <c r="BX67" s="90"/>
      <c r="BY67" s="90"/>
      <c r="BZ67" s="90"/>
      <c r="CA67" s="95"/>
      <c r="CB67" s="93"/>
      <c r="CC67" s="89"/>
      <c r="CD67" s="89"/>
      <c r="CE67" s="89"/>
      <c r="CF67" s="89"/>
      <c r="CG67" s="89"/>
      <c r="CH67" s="89"/>
      <c r="CI67" s="89"/>
      <c r="CJ67" s="89"/>
      <c r="CK67" s="89"/>
      <c r="CL67" s="89"/>
      <c r="CM67" s="92"/>
      <c r="CN67" s="93"/>
      <c r="CO67" s="89"/>
      <c r="CP67" s="89"/>
      <c r="CQ67" s="89"/>
      <c r="CR67" s="89"/>
      <c r="CS67" s="89"/>
      <c r="CT67" s="89"/>
      <c r="CU67" s="89"/>
      <c r="CV67" s="89"/>
      <c r="CW67" s="89"/>
      <c r="CX67" s="89"/>
      <c r="CY67" s="92"/>
      <c r="CZ67" s="93"/>
      <c r="DA67" s="89"/>
      <c r="DB67" s="89"/>
      <c r="DC67" s="89"/>
      <c r="DD67" s="89"/>
      <c r="DE67" s="89"/>
      <c r="DF67" s="89"/>
      <c r="DG67" s="89"/>
      <c r="DH67" s="89"/>
      <c r="DI67" s="89"/>
      <c r="DJ67" s="89"/>
      <c r="DK67" s="92"/>
      <c r="DL67" s="93"/>
      <c r="DM67" s="89"/>
      <c r="DN67" s="89"/>
      <c r="DO67" s="89"/>
      <c r="DP67" s="89"/>
      <c r="DQ67" s="89"/>
      <c r="DR67" s="89"/>
      <c r="DS67" s="89"/>
      <c r="DT67" s="89"/>
      <c r="DU67" s="89"/>
      <c r="DV67" s="89"/>
      <c r="DW67" s="92"/>
      <c r="DX67" s="93"/>
      <c r="DY67" s="89"/>
      <c r="DZ67" s="89"/>
      <c r="EA67" s="89"/>
      <c r="EB67" s="89"/>
      <c r="EC67" s="89"/>
      <c r="ED67" s="89"/>
      <c r="EE67" s="89"/>
      <c r="EF67" s="89"/>
      <c r="EG67" s="89"/>
      <c r="EH67" s="89"/>
      <c r="EI67" s="92"/>
    </row>
    <row r="68" spans="1:139" s="48" customFormat="1" ht="14.4" thickTop="1" thickBot="1">
      <c r="A68" s="91"/>
      <c r="B68" s="91"/>
      <c r="C68" s="201" t="str">
        <f>IF(OR(COUNTIF($B$5:$B68,B68)=1,COUNTIF($B$5:$B68,B68)=0),"",COUNTIF($B$5:$B68,B68))</f>
        <v/>
      </c>
      <c r="D68" s="144" t="str">
        <f t="shared" si="4"/>
        <v/>
      </c>
      <c r="E68" s="91"/>
      <c r="F68" s="203"/>
      <c r="G68" s="204"/>
      <c r="H68" s="179"/>
      <c r="I68" s="205"/>
      <c r="J68" s="204"/>
      <c r="K68" s="204"/>
      <c r="L68" s="204"/>
      <c r="M68" s="204"/>
      <c r="N68" s="105">
        <f t="shared" si="5"/>
        <v>0</v>
      </c>
      <c r="O68" s="105">
        <f t="shared" si="6"/>
        <v>0</v>
      </c>
      <c r="P68" s="198" t="str">
        <f t="shared" si="7"/>
        <v/>
      </c>
      <c r="Q68" s="91"/>
      <c r="R68" s="91"/>
      <c r="S68" s="166"/>
      <c r="T68" s="94"/>
      <c r="U68" s="89"/>
      <c r="V68" s="90"/>
      <c r="W68" s="90"/>
      <c r="X68" s="90"/>
      <c r="Y68" s="90"/>
      <c r="Z68" s="90"/>
      <c r="AA68" s="90"/>
      <c r="AB68" s="90"/>
      <c r="AC68" s="90"/>
      <c r="AD68" s="90"/>
      <c r="AE68" s="95"/>
      <c r="AF68" s="90"/>
      <c r="AG68" s="89"/>
      <c r="AH68" s="90"/>
      <c r="AI68" s="90"/>
      <c r="AJ68" s="90"/>
      <c r="AK68" s="90"/>
      <c r="AL68" s="90"/>
      <c r="AM68" s="90"/>
      <c r="AN68" s="90"/>
      <c r="AO68" s="90"/>
      <c r="AP68" s="90"/>
      <c r="AQ68" s="95"/>
      <c r="AR68" s="90"/>
      <c r="AS68" s="89"/>
      <c r="AT68" s="90"/>
      <c r="AU68" s="90"/>
      <c r="AV68" s="90"/>
      <c r="AW68" s="90"/>
      <c r="AX68" s="90"/>
      <c r="AY68" s="90"/>
      <c r="AZ68" s="90"/>
      <c r="BA68" s="90"/>
      <c r="BB68" s="90"/>
      <c r="BC68" s="95"/>
      <c r="BD68" s="90"/>
      <c r="BE68" s="89"/>
      <c r="BF68" s="90"/>
      <c r="BG68" s="90"/>
      <c r="BH68" s="90"/>
      <c r="BI68" s="90"/>
      <c r="BJ68" s="90"/>
      <c r="BK68" s="90"/>
      <c r="BL68" s="90"/>
      <c r="BM68" s="90"/>
      <c r="BN68" s="90"/>
      <c r="BO68" s="95"/>
      <c r="BP68" s="94"/>
      <c r="BQ68" s="90"/>
      <c r="BR68" s="90"/>
      <c r="BS68" s="90"/>
      <c r="BT68" s="90"/>
      <c r="BU68" s="90"/>
      <c r="BV68" s="90"/>
      <c r="BW68" s="90"/>
      <c r="BX68" s="90"/>
      <c r="BY68" s="90"/>
      <c r="BZ68" s="90"/>
      <c r="CA68" s="95"/>
      <c r="CB68" s="93"/>
      <c r="CC68" s="89"/>
      <c r="CD68" s="89"/>
      <c r="CE68" s="89"/>
      <c r="CF68" s="89"/>
      <c r="CG68" s="89"/>
      <c r="CH68" s="89"/>
      <c r="CI68" s="89"/>
      <c r="CJ68" s="89"/>
      <c r="CK68" s="89"/>
      <c r="CL68" s="89"/>
      <c r="CM68" s="92"/>
      <c r="CN68" s="93"/>
      <c r="CO68" s="89"/>
      <c r="CP68" s="89"/>
      <c r="CQ68" s="89"/>
      <c r="CR68" s="89"/>
      <c r="CS68" s="89"/>
      <c r="CT68" s="89"/>
      <c r="CU68" s="89"/>
      <c r="CV68" s="89"/>
      <c r="CW68" s="89"/>
      <c r="CX68" s="89"/>
      <c r="CY68" s="92"/>
      <c r="CZ68" s="93"/>
      <c r="DA68" s="89"/>
      <c r="DB68" s="89"/>
      <c r="DC68" s="89"/>
      <c r="DD68" s="89"/>
      <c r="DE68" s="89"/>
      <c r="DF68" s="89"/>
      <c r="DG68" s="89"/>
      <c r="DH68" s="89"/>
      <c r="DI68" s="89"/>
      <c r="DJ68" s="89"/>
      <c r="DK68" s="92"/>
      <c r="DL68" s="93"/>
      <c r="DM68" s="89"/>
      <c r="DN68" s="89"/>
      <c r="DO68" s="89"/>
      <c r="DP68" s="89"/>
      <c r="DQ68" s="89"/>
      <c r="DR68" s="89"/>
      <c r="DS68" s="89"/>
      <c r="DT68" s="89"/>
      <c r="DU68" s="89"/>
      <c r="DV68" s="89"/>
      <c r="DW68" s="92"/>
      <c r="DX68" s="93"/>
      <c r="DY68" s="89"/>
      <c r="DZ68" s="89"/>
      <c r="EA68" s="89"/>
      <c r="EB68" s="89"/>
      <c r="EC68" s="89"/>
      <c r="ED68" s="89"/>
      <c r="EE68" s="89"/>
      <c r="EF68" s="89"/>
      <c r="EG68" s="89"/>
      <c r="EH68" s="89"/>
      <c r="EI68" s="92"/>
    </row>
    <row r="69" spans="1:139" s="48" customFormat="1" ht="14.4" thickTop="1" thickBot="1">
      <c r="A69" s="91"/>
      <c r="B69" s="91"/>
      <c r="C69" s="201" t="str">
        <f>IF(OR(COUNTIF($B$5:$B69,B69)=1,COUNTIF($B$5:$B69,B69)=0),"",COUNTIF($B$5:$B69,B69))</f>
        <v/>
      </c>
      <c r="D69" s="144" t="str">
        <f t="shared" ref="D69:D94" si="8">IF(B69&amp;C69="","",B69&amp;"-"&amp;C69)</f>
        <v/>
      </c>
      <c r="E69" s="91"/>
      <c r="F69" s="203"/>
      <c r="G69" s="204"/>
      <c r="H69" s="179"/>
      <c r="I69" s="205"/>
      <c r="J69" s="204"/>
      <c r="K69" s="204"/>
      <c r="L69" s="204"/>
      <c r="M69" s="204"/>
      <c r="N69" s="105">
        <f t="shared" ref="N69:N94" si="9">IF(L69="",J69,IF(L69&gt;=J69,L69,""))</f>
        <v>0</v>
      </c>
      <c r="O69" s="105">
        <f t="shared" ref="O69:O94" si="10">IF(M69="",K69,IF(M69&lt;=K69,M69,""))</f>
        <v>0</v>
      </c>
      <c r="P69" s="198" t="str">
        <f t="shared" ref="P69:P94" si="11">IF(O69="","",IF(IFERROR(DATEDIF(IF($S$2&gt;=N69,$S$2,IF($S$2&lt;N69,N69)),IF($S$3&lt;=O69,$S$3,IF($S$3&gt;O69,O69))+1,"M"),"")=0,"",IFERROR(DATEDIF(IF($S$2&gt;=N69,$S$2,IF($S$2&lt;N69,N69)),IF($S$3&lt;=O69,$S$3,IF($S$3&gt;O69,O69))+1,"M"),"")))</f>
        <v/>
      </c>
      <c r="Q69" s="91"/>
      <c r="R69" s="91"/>
      <c r="S69" s="166"/>
      <c r="T69" s="94"/>
      <c r="U69" s="89"/>
      <c r="V69" s="90"/>
      <c r="W69" s="90"/>
      <c r="X69" s="90"/>
      <c r="Y69" s="90"/>
      <c r="Z69" s="90"/>
      <c r="AA69" s="90"/>
      <c r="AB69" s="90"/>
      <c r="AC69" s="90"/>
      <c r="AD69" s="90"/>
      <c r="AE69" s="95"/>
      <c r="AF69" s="90"/>
      <c r="AG69" s="89"/>
      <c r="AH69" s="90"/>
      <c r="AI69" s="90"/>
      <c r="AJ69" s="90"/>
      <c r="AK69" s="90"/>
      <c r="AL69" s="90"/>
      <c r="AM69" s="90"/>
      <c r="AN69" s="90"/>
      <c r="AO69" s="90"/>
      <c r="AP69" s="90"/>
      <c r="AQ69" s="95"/>
      <c r="AR69" s="90"/>
      <c r="AS69" s="89"/>
      <c r="AT69" s="90"/>
      <c r="AU69" s="90"/>
      <c r="AV69" s="90"/>
      <c r="AW69" s="90"/>
      <c r="AX69" s="90"/>
      <c r="AY69" s="90"/>
      <c r="AZ69" s="90"/>
      <c r="BA69" s="90"/>
      <c r="BB69" s="90"/>
      <c r="BC69" s="95"/>
      <c r="BD69" s="90"/>
      <c r="BE69" s="89"/>
      <c r="BF69" s="90"/>
      <c r="BG69" s="90"/>
      <c r="BH69" s="90"/>
      <c r="BI69" s="90"/>
      <c r="BJ69" s="90"/>
      <c r="BK69" s="90"/>
      <c r="BL69" s="90"/>
      <c r="BM69" s="90"/>
      <c r="BN69" s="90"/>
      <c r="BO69" s="95"/>
      <c r="BP69" s="94"/>
      <c r="BQ69" s="90"/>
      <c r="BR69" s="90"/>
      <c r="BS69" s="90"/>
      <c r="BT69" s="90"/>
      <c r="BU69" s="90"/>
      <c r="BV69" s="90"/>
      <c r="BW69" s="90"/>
      <c r="BX69" s="90"/>
      <c r="BY69" s="90"/>
      <c r="BZ69" s="90"/>
      <c r="CA69" s="95"/>
      <c r="CB69" s="93"/>
      <c r="CC69" s="89"/>
      <c r="CD69" s="89"/>
      <c r="CE69" s="89"/>
      <c r="CF69" s="89"/>
      <c r="CG69" s="89"/>
      <c r="CH69" s="89"/>
      <c r="CI69" s="89"/>
      <c r="CJ69" s="89"/>
      <c r="CK69" s="89"/>
      <c r="CL69" s="89"/>
      <c r="CM69" s="92"/>
      <c r="CN69" s="93"/>
      <c r="CO69" s="89"/>
      <c r="CP69" s="89"/>
      <c r="CQ69" s="89"/>
      <c r="CR69" s="89"/>
      <c r="CS69" s="89"/>
      <c r="CT69" s="89"/>
      <c r="CU69" s="89"/>
      <c r="CV69" s="89"/>
      <c r="CW69" s="89"/>
      <c r="CX69" s="89"/>
      <c r="CY69" s="92"/>
      <c r="CZ69" s="93"/>
      <c r="DA69" s="89"/>
      <c r="DB69" s="89"/>
      <c r="DC69" s="89"/>
      <c r="DD69" s="89"/>
      <c r="DE69" s="89"/>
      <c r="DF69" s="89"/>
      <c r="DG69" s="89"/>
      <c r="DH69" s="89"/>
      <c r="DI69" s="89"/>
      <c r="DJ69" s="89"/>
      <c r="DK69" s="92"/>
      <c r="DL69" s="93"/>
      <c r="DM69" s="89"/>
      <c r="DN69" s="89"/>
      <c r="DO69" s="89"/>
      <c r="DP69" s="89"/>
      <c r="DQ69" s="89"/>
      <c r="DR69" s="89"/>
      <c r="DS69" s="89"/>
      <c r="DT69" s="89"/>
      <c r="DU69" s="89"/>
      <c r="DV69" s="89"/>
      <c r="DW69" s="92"/>
      <c r="DX69" s="93"/>
      <c r="DY69" s="89"/>
      <c r="DZ69" s="89"/>
      <c r="EA69" s="89"/>
      <c r="EB69" s="89"/>
      <c r="EC69" s="89"/>
      <c r="ED69" s="89"/>
      <c r="EE69" s="89"/>
      <c r="EF69" s="89"/>
      <c r="EG69" s="89"/>
      <c r="EH69" s="89"/>
      <c r="EI69" s="92"/>
    </row>
    <row r="70" spans="1:139" s="48" customFormat="1" ht="14.4" thickTop="1" thickBot="1">
      <c r="A70" s="91"/>
      <c r="B70" s="91"/>
      <c r="C70" s="201" t="str">
        <f>IF(OR(COUNTIF($B$5:$B70,B70)=1,COUNTIF($B$5:$B70,B70)=0),"",COUNTIF($B$5:$B70,B70))</f>
        <v/>
      </c>
      <c r="D70" s="144" t="str">
        <f t="shared" si="8"/>
        <v/>
      </c>
      <c r="E70" s="91"/>
      <c r="F70" s="203"/>
      <c r="G70" s="204"/>
      <c r="H70" s="179"/>
      <c r="I70" s="205"/>
      <c r="J70" s="204"/>
      <c r="K70" s="204"/>
      <c r="L70" s="204"/>
      <c r="M70" s="204"/>
      <c r="N70" s="105">
        <f t="shared" si="9"/>
        <v>0</v>
      </c>
      <c r="O70" s="105">
        <f t="shared" si="10"/>
        <v>0</v>
      </c>
      <c r="P70" s="198" t="str">
        <f t="shared" si="11"/>
        <v/>
      </c>
      <c r="Q70" s="91"/>
      <c r="R70" s="91"/>
      <c r="S70" s="166"/>
      <c r="T70" s="94"/>
      <c r="U70" s="89"/>
      <c r="V70" s="90"/>
      <c r="W70" s="90"/>
      <c r="X70" s="90"/>
      <c r="Y70" s="90"/>
      <c r="Z70" s="90"/>
      <c r="AA70" s="90"/>
      <c r="AB70" s="90"/>
      <c r="AC70" s="90"/>
      <c r="AD70" s="90"/>
      <c r="AE70" s="95"/>
      <c r="AF70" s="90"/>
      <c r="AG70" s="89"/>
      <c r="AH70" s="90"/>
      <c r="AI70" s="90"/>
      <c r="AJ70" s="90"/>
      <c r="AK70" s="90"/>
      <c r="AL70" s="90"/>
      <c r="AM70" s="90"/>
      <c r="AN70" s="90"/>
      <c r="AO70" s="90"/>
      <c r="AP70" s="90"/>
      <c r="AQ70" s="95"/>
      <c r="AR70" s="90"/>
      <c r="AS70" s="89"/>
      <c r="AT70" s="90"/>
      <c r="AU70" s="90"/>
      <c r="AV70" s="90"/>
      <c r="AW70" s="90"/>
      <c r="AX70" s="90"/>
      <c r="AY70" s="90"/>
      <c r="AZ70" s="90"/>
      <c r="BA70" s="90"/>
      <c r="BB70" s="90"/>
      <c r="BC70" s="95"/>
      <c r="BD70" s="90"/>
      <c r="BE70" s="89"/>
      <c r="BF70" s="90"/>
      <c r="BG70" s="90"/>
      <c r="BH70" s="90"/>
      <c r="BI70" s="90"/>
      <c r="BJ70" s="90"/>
      <c r="BK70" s="90"/>
      <c r="BL70" s="90"/>
      <c r="BM70" s="90"/>
      <c r="BN70" s="90"/>
      <c r="BO70" s="95"/>
      <c r="BP70" s="94"/>
      <c r="BQ70" s="90"/>
      <c r="BR70" s="90"/>
      <c r="BS70" s="90"/>
      <c r="BT70" s="90"/>
      <c r="BU70" s="90"/>
      <c r="BV70" s="90"/>
      <c r="BW70" s="90"/>
      <c r="BX70" s="90"/>
      <c r="BY70" s="90"/>
      <c r="BZ70" s="90"/>
      <c r="CA70" s="95"/>
      <c r="CB70" s="93"/>
      <c r="CC70" s="89"/>
      <c r="CD70" s="89"/>
      <c r="CE70" s="89"/>
      <c r="CF70" s="89"/>
      <c r="CG70" s="89"/>
      <c r="CH70" s="89"/>
      <c r="CI70" s="89"/>
      <c r="CJ70" s="89"/>
      <c r="CK70" s="89"/>
      <c r="CL70" s="89"/>
      <c r="CM70" s="92"/>
      <c r="CN70" s="93"/>
      <c r="CO70" s="89"/>
      <c r="CP70" s="89"/>
      <c r="CQ70" s="89"/>
      <c r="CR70" s="89"/>
      <c r="CS70" s="89"/>
      <c r="CT70" s="89"/>
      <c r="CU70" s="89"/>
      <c r="CV70" s="89"/>
      <c r="CW70" s="89"/>
      <c r="CX70" s="89"/>
      <c r="CY70" s="92"/>
      <c r="CZ70" s="93"/>
      <c r="DA70" s="89"/>
      <c r="DB70" s="89"/>
      <c r="DC70" s="89"/>
      <c r="DD70" s="89"/>
      <c r="DE70" s="89"/>
      <c r="DF70" s="89"/>
      <c r="DG70" s="89"/>
      <c r="DH70" s="89"/>
      <c r="DI70" s="89"/>
      <c r="DJ70" s="89"/>
      <c r="DK70" s="92"/>
      <c r="DL70" s="93"/>
      <c r="DM70" s="89"/>
      <c r="DN70" s="89"/>
      <c r="DO70" s="89"/>
      <c r="DP70" s="89"/>
      <c r="DQ70" s="89"/>
      <c r="DR70" s="89"/>
      <c r="DS70" s="89"/>
      <c r="DT70" s="89"/>
      <c r="DU70" s="89"/>
      <c r="DV70" s="89"/>
      <c r="DW70" s="92"/>
      <c r="DX70" s="93"/>
      <c r="DY70" s="89"/>
      <c r="DZ70" s="89"/>
      <c r="EA70" s="89"/>
      <c r="EB70" s="89"/>
      <c r="EC70" s="89"/>
      <c r="ED70" s="89"/>
      <c r="EE70" s="89"/>
      <c r="EF70" s="89"/>
      <c r="EG70" s="89"/>
      <c r="EH70" s="89"/>
      <c r="EI70" s="92"/>
    </row>
    <row r="71" spans="1:139" s="48" customFormat="1" ht="14.4" thickTop="1" thickBot="1">
      <c r="A71" s="91"/>
      <c r="B71" s="91"/>
      <c r="C71" s="201" t="str">
        <f>IF(OR(COUNTIF($B$5:$B71,B71)=1,COUNTIF($B$5:$B71,B71)=0),"",COUNTIF($B$5:$B71,B71))</f>
        <v/>
      </c>
      <c r="D71" s="144" t="str">
        <f t="shared" si="8"/>
        <v/>
      </c>
      <c r="E71" s="91"/>
      <c r="F71" s="203"/>
      <c r="G71" s="204"/>
      <c r="H71" s="179"/>
      <c r="I71" s="205"/>
      <c r="J71" s="204"/>
      <c r="K71" s="204"/>
      <c r="L71" s="204"/>
      <c r="M71" s="204"/>
      <c r="N71" s="105">
        <f t="shared" si="9"/>
        <v>0</v>
      </c>
      <c r="O71" s="105">
        <f t="shared" si="10"/>
        <v>0</v>
      </c>
      <c r="P71" s="198" t="str">
        <f t="shared" si="11"/>
        <v/>
      </c>
      <c r="Q71" s="91"/>
      <c r="R71" s="91"/>
      <c r="S71" s="166"/>
      <c r="T71" s="94"/>
      <c r="U71" s="89"/>
      <c r="V71" s="90"/>
      <c r="W71" s="90"/>
      <c r="X71" s="90"/>
      <c r="Y71" s="90"/>
      <c r="Z71" s="90"/>
      <c r="AA71" s="90"/>
      <c r="AB71" s="90"/>
      <c r="AC71" s="90"/>
      <c r="AD71" s="90"/>
      <c r="AE71" s="95"/>
      <c r="AF71" s="90"/>
      <c r="AG71" s="89"/>
      <c r="AH71" s="90"/>
      <c r="AI71" s="90"/>
      <c r="AJ71" s="90"/>
      <c r="AK71" s="90"/>
      <c r="AL71" s="90"/>
      <c r="AM71" s="90"/>
      <c r="AN71" s="90"/>
      <c r="AO71" s="90"/>
      <c r="AP71" s="90"/>
      <c r="AQ71" s="95"/>
      <c r="AR71" s="90"/>
      <c r="AS71" s="89"/>
      <c r="AT71" s="90"/>
      <c r="AU71" s="90"/>
      <c r="AV71" s="90"/>
      <c r="AW71" s="90"/>
      <c r="AX71" s="90"/>
      <c r="AY71" s="90"/>
      <c r="AZ71" s="90"/>
      <c r="BA71" s="90"/>
      <c r="BB71" s="90"/>
      <c r="BC71" s="95"/>
      <c r="BD71" s="90"/>
      <c r="BE71" s="89"/>
      <c r="BF71" s="90"/>
      <c r="BG71" s="90"/>
      <c r="BH71" s="90"/>
      <c r="BI71" s="90"/>
      <c r="BJ71" s="90"/>
      <c r="BK71" s="90"/>
      <c r="BL71" s="90"/>
      <c r="BM71" s="90"/>
      <c r="BN71" s="90"/>
      <c r="BO71" s="95"/>
      <c r="BP71" s="94"/>
      <c r="BQ71" s="90"/>
      <c r="BR71" s="90"/>
      <c r="BS71" s="90"/>
      <c r="BT71" s="90"/>
      <c r="BU71" s="90"/>
      <c r="BV71" s="90"/>
      <c r="BW71" s="90"/>
      <c r="BX71" s="90"/>
      <c r="BY71" s="90"/>
      <c r="BZ71" s="90"/>
      <c r="CA71" s="95"/>
      <c r="CB71" s="93"/>
      <c r="CC71" s="89"/>
      <c r="CD71" s="89"/>
      <c r="CE71" s="89"/>
      <c r="CF71" s="89"/>
      <c r="CG71" s="89"/>
      <c r="CH71" s="89"/>
      <c r="CI71" s="89"/>
      <c r="CJ71" s="89"/>
      <c r="CK71" s="89"/>
      <c r="CL71" s="89"/>
      <c r="CM71" s="92"/>
      <c r="CN71" s="93"/>
      <c r="CO71" s="89"/>
      <c r="CP71" s="89"/>
      <c r="CQ71" s="89"/>
      <c r="CR71" s="89"/>
      <c r="CS71" s="89"/>
      <c r="CT71" s="89"/>
      <c r="CU71" s="89"/>
      <c r="CV71" s="89"/>
      <c r="CW71" s="89"/>
      <c r="CX71" s="89"/>
      <c r="CY71" s="92"/>
      <c r="CZ71" s="93"/>
      <c r="DA71" s="89"/>
      <c r="DB71" s="89"/>
      <c r="DC71" s="89"/>
      <c r="DD71" s="89"/>
      <c r="DE71" s="89"/>
      <c r="DF71" s="89"/>
      <c r="DG71" s="89"/>
      <c r="DH71" s="89"/>
      <c r="DI71" s="89"/>
      <c r="DJ71" s="89"/>
      <c r="DK71" s="92"/>
      <c r="DL71" s="93"/>
      <c r="DM71" s="89"/>
      <c r="DN71" s="89"/>
      <c r="DO71" s="89"/>
      <c r="DP71" s="89"/>
      <c r="DQ71" s="89"/>
      <c r="DR71" s="89"/>
      <c r="DS71" s="89"/>
      <c r="DT71" s="89"/>
      <c r="DU71" s="89"/>
      <c r="DV71" s="89"/>
      <c r="DW71" s="92"/>
      <c r="DX71" s="93"/>
      <c r="DY71" s="89"/>
      <c r="DZ71" s="89"/>
      <c r="EA71" s="89"/>
      <c r="EB71" s="89"/>
      <c r="EC71" s="89"/>
      <c r="ED71" s="89"/>
      <c r="EE71" s="89"/>
      <c r="EF71" s="89"/>
      <c r="EG71" s="89"/>
      <c r="EH71" s="89"/>
      <c r="EI71" s="92"/>
    </row>
    <row r="72" spans="1:139" s="48" customFormat="1" ht="14.4" thickTop="1" thickBot="1">
      <c r="A72" s="91"/>
      <c r="B72" s="91"/>
      <c r="C72" s="201" t="str">
        <f>IF(OR(COUNTIF($B$5:$B72,B72)=1,COUNTIF($B$5:$B72,B72)=0),"",COUNTIF($B$5:$B72,B72))</f>
        <v/>
      </c>
      <c r="D72" s="144" t="str">
        <f t="shared" si="8"/>
        <v/>
      </c>
      <c r="E72" s="91"/>
      <c r="F72" s="203"/>
      <c r="G72" s="204"/>
      <c r="H72" s="179"/>
      <c r="I72" s="205"/>
      <c r="J72" s="204"/>
      <c r="K72" s="204"/>
      <c r="L72" s="204"/>
      <c r="M72" s="204"/>
      <c r="N72" s="105">
        <f t="shared" si="9"/>
        <v>0</v>
      </c>
      <c r="O72" s="105">
        <f t="shared" si="10"/>
        <v>0</v>
      </c>
      <c r="P72" s="198" t="str">
        <f t="shared" si="11"/>
        <v/>
      </c>
      <c r="Q72" s="91"/>
      <c r="R72" s="91"/>
      <c r="S72" s="166"/>
      <c r="T72" s="94"/>
      <c r="U72" s="89"/>
      <c r="V72" s="90"/>
      <c r="W72" s="90"/>
      <c r="X72" s="90"/>
      <c r="Y72" s="90"/>
      <c r="Z72" s="90"/>
      <c r="AA72" s="90"/>
      <c r="AB72" s="90"/>
      <c r="AC72" s="90"/>
      <c r="AD72" s="90"/>
      <c r="AE72" s="95"/>
      <c r="AF72" s="90"/>
      <c r="AG72" s="89"/>
      <c r="AH72" s="90"/>
      <c r="AI72" s="90"/>
      <c r="AJ72" s="90"/>
      <c r="AK72" s="90"/>
      <c r="AL72" s="90"/>
      <c r="AM72" s="90"/>
      <c r="AN72" s="90"/>
      <c r="AO72" s="90"/>
      <c r="AP72" s="90"/>
      <c r="AQ72" s="95"/>
      <c r="AR72" s="90"/>
      <c r="AS72" s="89"/>
      <c r="AT72" s="90"/>
      <c r="AU72" s="90"/>
      <c r="AV72" s="90"/>
      <c r="AW72" s="90"/>
      <c r="AX72" s="90"/>
      <c r="AY72" s="90"/>
      <c r="AZ72" s="90"/>
      <c r="BA72" s="90"/>
      <c r="BB72" s="90"/>
      <c r="BC72" s="95"/>
      <c r="BD72" s="90"/>
      <c r="BE72" s="89"/>
      <c r="BF72" s="90"/>
      <c r="BG72" s="90"/>
      <c r="BH72" s="90"/>
      <c r="BI72" s="90"/>
      <c r="BJ72" s="90"/>
      <c r="BK72" s="90"/>
      <c r="BL72" s="90"/>
      <c r="BM72" s="90"/>
      <c r="BN72" s="90"/>
      <c r="BO72" s="95"/>
      <c r="BP72" s="94"/>
      <c r="BQ72" s="90"/>
      <c r="BR72" s="90"/>
      <c r="BS72" s="90"/>
      <c r="BT72" s="90"/>
      <c r="BU72" s="90"/>
      <c r="BV72" s="90"/>
      <c r="BW72" s="90"/>
      <c r="BX72" s="90"/>
      <c r="BY72" s="90"/>
      <c r="BZ72" s="90"/>
      <c r="CA72" s="95"/>
      <c r="CB72" s="93"/>
      <c r="CC72" s="89"/>
      <c r="CD72" s="89"/>
      <c r="CE72" s="89"/>
      <c r="CF72" s="89"/>
      <c r="CG72" s="89"/>
      <c r="CH72" s="89"/>
      <c r="CI72" s="89"/>
      <c r="CJ72" s="89"/>
      <c r="CK72" s="89"/>
      <c r="CL72" s="89"/>
      <c r="CM72" s="92"/>
      <c r="CN72" s="93"/>
      <c r="CO72" s="89"/>
      <c r="CP72" s="89"/>
      <c r="CQ72" s="89"/>
      <c r="CR72" s="89"/>
      <c r="CS72" s="89"/>
      <c r="CT72" s="89"/>
      <c r="CU72" s="89"/>
      <c r="CV72" s="89"/>
      <c r="CW72" s="89"/>
      <c r="CX72" s="89"/>
      <c r="CY72" s="92"/>
      <c r="CZ72" s="93"/>
      <c r="DA72" s="89"/>
      <c r="DB72" s="89"/>
      <c r="DC72" s="89"/>
      <c r="DD72" s="89"/>
      <c r="DE72" s="89"/>
      <c r="DF72" s="89"/>
      <c r="DG72" s="89"/>
      <c r="DH72" s="89"/>
      <c r="DI72" s="89"/>
      <c r="DJ72" s="89"/>
      <c r="DK72" s="92"/>
      <c r="DL72" s="93"/>
      <c r="DM72" s="89"/>
      <c r="DN72" s="89"/>
      <c r="DO72" s="89"/>
      <c r="DP72" s="89"/>
      <c r="DQ72" s="89"/>
      <c r="DR72" s="89"/>
      <c r="DS72" s="89"/>
      <c r="DT72" s="89"/>
      <c r="DU72" s="89"/>
      <c r="DV72" s="89"/>
      <c r="DW72" s="92"/>
      <c r="DX72" s="93"/>
      <c r="DY72" s="89"/>
      <c r="DZ72" s="89"/>
      <c r="EA72" s="89"/>
      <c r="EB72" s="89"/>
      <c r="EC72" s="89"/>
      <c r="ED72" s="89"/>
      <c r="EE72" s="89"/>
      <c r="EF72" s="89"/>
      <c r="EG72" s="89"/>
      <c r="EH72" s="89"/>
      <c r="EI72" s="92"/>
    </row>
    <row r="73" spans="1:139" s="48" customFormat="1" ht="14.4" thickTop="1" thickBot="1">
      <c r="A73" s="91"/>
      <c r="B73" s="91"/>
      <c r="C73" s="201" t="str">
        <f>IF(OR(COUNTIF($B$5:$B73,B73)=1,COUNTIF($B$5:$B73,B73)=0),"",COUNTIF($B$5:$B73,B73))</f>
        <v/>
      </c>
      <c r="D73" s="144" t="str">
        <f t="shared" si="8"/>
        <v/>
      </c>
      <c r="E73" s="91"/>
      <c r="F73" s="203"/>
      <c r="G73" s="204"/>
      <c r="H73" s="179"/>
      <c r="I73" s="205"/>
      <c r="J73" s="204"/>
      <c r="K73" s="204"/>
      <c r="L73" s="204"/>
      <c r="M73" s="204"/>
      <c r="N73" s="105">
        <f t="shared" si="9"/>
        <v>0</v>
      </c>
      <c r="O73" s="105">
        <f t="shared" si="10"/>
        <v>0</v>
      </c>
      <c r="P73" s="198" t="str">
        <f t="shared" si="11"/>
        <v/>
      </c>
      <c r="Q73" s="91"/>
      <c r="R73" s="91"/>
      <c r="S73" s="166"/>
      <c r="T73" s="94"/>
      <c r="U73" s="89"/>
      <c r="V73" s="90"/>
      <c r="W73" s="90"/>
      <c r="X73" s="90"/>
      <c r="Y73" s="90"/>
      <c r="Z73" s="90"/>
      <c r="AA73" s="90"/>
      <c r="AB73" s="90"/>
      <c r="AC73" s="90"/>
      <c r="AD73" s="90"/>
      <c r="AE73" s="95"/>
      <c r="AF73" s="90"/>
      <c r="AG73" s="89"/>
      <c r="AH73" s="90"/>
      <c r="AI73" s="90"/>
      <c r="AJ73" s="90"/>
      <c r="AK73" s="90"/>
      <c r="AL73" s="90"/>
      <c r="AM73" s="90"/>
      <c r="AN73" s="90"/>
      <c r="AO73" s="90"/>
      <c r="AP73" s="90"/>
      <c r="AQ73" s="95"/>
      <c r="AR73" s="90"/>
      <c r="AS73" s="89"/>
      <c r="AT73" s="90"/>
      <c r="AU73" s="90"/>
      <c r="AV73" s="90"/>
      <c r="AW73" s="90"/>
      <c r="AX73" s="90"/>
      <c r="AY73" s="90"/>
      <c r="AZ73" s="90"/>
      <c r="BA73" s="90"/>
      <c r="BB73" s="90"/>
      <c r="BC73" s="95"/>
      <c r="BD73" s="90"/>
      <c r="BE73" s="89"/>
      <c r="BF73" s="90"/>
      <c r="BG73" s="90"/>
      <c r="BH73" s="90"/>
      <c r="BI73" s="90"/>
      <c r="BJ73" s="90"/>
      <c r="BK73" s="90"/>
      <c r="BL73" s="90"/>
      <c r="BM73" s="90"/>
      <c r="BN73" s="90"/>
      <c r="BO73" s="95"/>
      <c r="BP73" s="94"/>
      <c r="BQ73" s="90"/>
      <c r="BR73" s="90"/>
      <c r="BS73" s="90"/>
      <c r="BT73" s="90"/>
      <c r="BU73" s="90"/>
      <c r="BV73" s="90"/>
      <c r="BW73" s="90"/>
      <c r="BX73" s="90"/>
      <c r="BY73" s="90"/>
      <c r="BZ73" s="90"/>
      <c r="CA73" s="95"/>
      <c r="CB73" s="93"/>
      <c r="CC73" s="89"/>
      <c r="CD73" s="89"/>
      <c r="CE73" s="89"/>
      <c r="CF73" s="89"/>
      <c r="CG73" s="89"/>
      <c r="CH73" s="89"/>
      <c r="CI73" s="89"/>
      <c r="CJ73" s="89"/>
      <c r="CK73" s="89"/>
      <c r="CL73" s="89"/>
      <c r="CM73" s="92"/>
      <c r="CN73" s="93"/>
      <c r="CO73" s="89"/>
      <c r="CP73" s="89"/>
      <c r="CQ73" s="89"/>
      <c r="CR73" s="89"/>
      <c r="CS73" s="89"/>
      <c r="CT73" s="89"/>
      <c r="CU73" s="89"/>
      <c r="CV73" s="89"/>
      <c r="CW73" s="89"/>
      <c r="CX73" s="89"/>
      <c r="CY73" s="92"/>
      <c r="CZ73" s="93"/>
      <c r="DA73" s="89"/>
      <c r="DB73" s="89"/>
      <c r="DC73" s="89"/>
      <c r="DD73" s="89"/>
      <c r="DE73" s="89"/>
      <c r="DF73" s="89"/>
      <c r="DG73" s="89"/>
      <c r="DH73" s="89"/>
      <c r="DI73" s="89"/>
      <c r="DJ73" s="89"/>
      <c r="DK73" s="92"/>
      <c r="DL73" s="93"/>
      <c r="DM73" s="89"/>
      <c r="DN73" s="89"/>
      <c r="DO73" s="89"/>
      <c r="DP73" s="89"/>
      <c r="DQ73" s="89"/>
      <c r="DR73" s="89"/>
      <c r="DS73" s="89"/>
      <c r="DT73" s="89"/>
      <c r="DU73" s="89"/>
      <c r="DV73" s="89"/>
      <c r="DW73" s="92"/>
      <c r="DX73" s="93"/>
      <c r="DY73" s="89"/>
      <c r="DZ73" s="89"/>
      <c r="EA73" s="89"/>
      <c r="EB73" s="89"/>
      <c r="EC73" s="89"/>
      <c r="ED73" s="89"/>
      <c r="EE73" s="89"/>
      <c r="EF73" s="89"/>
      <c r="EG73" s="89"/>
      <c r="EH73" s="89"/>
      <c r="EI73" s="92"/>
    </row>
    <row r="74" spans="1:139" s="48" customFormat="1" ht="14.4" thickTop="1" thickBot="1">
      <c r="A74" s="91"/>
      <c r="B74" s="91"/>
      <c r="C74" s="201" t="str">
        <f>IF(OR(COUNTIF($B$5:$B74,B74)=1,COUNTIF($B$5:$B74,B74)=0),"",COUNTIF($B$5:$B74,B74))</f>
        <v/>
      </c>
      <c r="D74" s="144" t="str">
        <f t="shared" si="8"/>
        <v/>
      </c>
      <c r="E74" s="91"/>
      <c r="F74" s="203"/>
      <c r="G74" s="204"/>
      <c r="H74" s="179"/>
      <c r="I74" s="205"/>
      <c r="J74" s="204"/>
      <c r="K74" s="204"/>
      <c r="L74" s="204"/>
      <c r="M74" s="204"/>
      <c r="N74" s="105">
        <f t="shared" si="9"/>
        <v>0</v>
      </c>
      <c r="O74" s="105">
        <f t="shared" si="10"/>
        <v>0</v>
      </c>
      <c r="P74" s="198" t="str">
        <f t="shared" si="11"/>
        <v/>
      </c>
      <c r="Q74" s="91"/>
      <c r="R74" s="91"/>
      <c r="S74" s="166"/>
      <c r="T74" s="94"/>
      <c r="U74" s="89"/>
      <c r="V74" s="90"/>
      <c r="W74" s="90"/>
      <c r="X74" s="90"/>
      <c r="Y74" s="90"/>
      <c r="Z74" s="90"/>
      <c r="AA74" s="90"/>
      <c r="AB74" s="90"/>
      <c r="AC74" s="90"/>
      <c r="AD74" s="90"/>
      <c r="AE74" s="95"/>
      <c r="AF74" s="90"/>
      <c r="AG74" s="89"/>
      <c r="AH74" s="90"/>
      <c r="AI74" s="90"/>
      <c r="AJ74" s="90"/>
      <c r="AK74" s="90"/>
      <c r="AL74" s="90"/>
      <c r="AM74" s="90"/>
      <c r="AN74" s="90"/>
      <c r="AO74" s="90"/>
      <c r="AP74" s="90"/>
      <c r="AQ74" s="95"/>
      <c r="AR74" s="90"/>
      <c r="AS74" s="89"/>
      <c r="AT74" s="90"/>
      <c r="AU74" s="90"/>
      <c r="AV74" s="90"/>
      <c r="AW74" s="90"/>
      <c r="AX74" s="90"/>
      <c r="AY74" s="90"/>
      <c r="AZ74" s="90"/>
      <c r="BA74" s="90"/>
      <c r="BB74" s="90"/>
      <c r="BC74" s="95"/>
      <c r="BD74" s="90"/>
      <c r="BE74" s="89"/>
      <c r="BF74" s="90"/>
      <c r="BG74" s="90"/>
      <c r="BH74" s="90"/>
      <c r="BI74" s="90"/>
      <c r="BJ74" s="90"/>
      <c r="BK74" s="90"/>
      <c r="BL74" s="90"/>
      <c r="BM74" s="90"/>
      <c r="BN74" s="90"/>
      <c r="BO74" s="95"/>
      <c r="BP74" s="94"/>
      <c r="BQ74" s="90"/>
      <c r="BR74" s="90"/>
      <c r="BS74" s="90"/>
      <c r="BT74" s="90"/>
      <c r="BU74" s="90"/>
      <c r="BV74" s="90"/>
      <c r="BW74" s="90"/>
      <c r="BX74" s="90"/>
      <c r="BY74" s="90"/>
      <c r="BZ74" s="90"/>
      <c r="CA74" s="95"/>
      <c r="CB74" s="93"/>
      <c r="CC74" s="89"/>
      <c r="CD74" s="89"/>
      <c r="CE74" s="89"/>
      <c r="CF74" s="89"/>
      <c r="CG74" s="89"/>
      <c r="CH74" s="89"/>
      <c r="CI74" s="89"/>
      <c r="CJ74" s="89"/>
      <c r="CK74" s="89"/>
      <c r="CL74" s="89"/>
      <c r="CM74" s="92"/>
      <c r="CN74" s="93"/>
      <c r="CO74" s="89"/>
      <c r="CP74" s="89"/>
      <c r="CQ74" s="89"/>
      <c r="CR74" s="89"/>
      <c r="CS74" s="89"/>
      <c r="CT74" s="89"/>
      <c r="CU74" s="89"/>
      <c r="CV74" s="89"/>
      <c r="CW74" s="89"/>
      <c r="CX74" s="89"/>
      <c r="CY74" s="92"/>
      <c r="CZ74" s="93"/>
      <c r="DA74" s="89"/>
      <c r="DB74" s="89"/>
      <c r="DC74" s="89"/>
      <c r="DD74" s="89"/>
      <c r="DE74" s="89"/>
      <c r="DF74" s="89"/>
      <c r="DG74" s="89"/>
      <c r="DH74" s="89"/>
      <c r="DI74" s="89"/>
      <c r="DJ74" s="89"/>
      <c r="DK74" s="92"/>
      <c r="DL74" s="93"/>
      <c r="DM74" s="89"/>
      <c r="DN74" s="89"/>
      <c r="DO74" s="89"/>
      <c r="DP74" s="89"/>
      <c r="DQ74" s="89"/>
      <c r="DR74" s="89"/>
      <c r="DS74" s="89"/>
      <c r="DT74" s="89"/>
      <c r="DU74" s="89"/>
      <c r="DV74" s="89"/>
      <c r="DW74" s="92"/>
      <c r="DX74" s="93"/>
      <c r="DY74" s="89"/>
      <c r="DZ74" s="89"/>
      <c r="EA74" s="89"/>
      <c r="EB74" s="89"/>
      <c r="EC74" s="89"/>
      <c r="ED74" s="89"/>
      <c r="EE74" s="89"/>
      <c r="EF74" s="89"/>
      <c r="EG74" s="89"/>
      <c r="EH74" s="89"/>
      <c r="EI74" s="92"/>
    </row>
    <row r="75" spans="1:139" s="48" customFormat="1" ht="14.4" thickTop="1" thickBot="1">
      <c r="A75" s="91"/>
      <c r="B75" s="91"/>
      <c r="C75" s="201" t="str">
        <f>IF(OR(COUNTIF($B$5:$B75,B75)=1,COUNTIF($B$5:$B75,B75)=0),"",COUNTIF($B$5:$B75,B75))</f>
        <v/>
      </c>
      <c r="D75" s="144" t="str">
        <f t="shared" si="8"/>
        <v/>
      </c>
      <c r="E75" s="91"/>
      <c r="F75" s="203"/>
      <c r="G75" s="204"/>
      <c r="H75" s="179"/>
      <c r="I75" s="205"/>
      <c r="J75" s="204"/>
      <c r="K75" s="204"/>
      <c r="L75" s="204"/>
      <c r="M75" s="204"/>
      <c r="N75" s="105">
        <f t="shared" si="9"/>
        <v>0</v>
      </c>
      <c r="O75" s="105">
        <f t="shared" si="10"/>
        <v>0</v>
      </c>
      <c r="P75" s="198" t="str">
        <f t="shared" si="11"/>
        <v/>
      </c>
      <c r="Q75" s="91"/>
      <c r="R75" s="91"/>
      <c r="S75" s="166"/>
      <c r="T75" s="94"/>
      <c r="U75" s="89"/>
      <c r="V75" s="90"/>
      <c r="W75" s="90"/>
      <c r="X75" s="90"/>
      <c r="Y75" s="90"/>
      <c r="Z75" s="90"/>
      <c r="AA75" s="90"/>
      <c r="AB75" s="90"/>
      <c r="AC75" s="90"/>
      <c r="AD75" s="90"/>
      <c r="AE75" s="95"/>
      <c r="AF75" s="90"/>
      <c r="AG75" s="89"/>
      <c r="AH75" s="90"/>
      <c r="AI75" s="90"/>
      <c r="AJ75" s="90"/>
      <c r="AK75" s="90"/>
      <c r="AL75" s="90"/>
      <c r="AM75" s="90"/>
      <c r="AN75" s="90"/>
      <c r="AO75" s="90"/>
      <c r="AP75" s="90"/>
      <c r="AQ75" s="95"/>
      <c r="AR75" s="90"/>
      <c r="AS75" s="89"/>
      <c r="AT75" s="90"/>
      <c r="AU75" s="90"/>
      <c r="AV75" s="90"/>
      <c r="AW75" s="90"/>
      <c r="AX75" s="90"/>
      <c r="AY75" s="90"/>
      <c r="AZ75" s="90"/>
      <c r="BA75" s="90"/>
      <c r="BB75" s="90"/>
      <c r="BC75" s="95"/>
      <c r="BD75" s="90"/>
      <c r="BE75" s="89"/>
      <c r="BF75" s="90"/>
      <c r="BG75" s="90"/>
      <c r="BH75" s="90"/>
      <c r="BI75" s="90"/>
      <c r="BJ75" s="90"/>
      <c r="BK75" s="90"/>
      <c r="BL75" s="90"/>
      <c r="BM75" s="90"/>
      <c r="BN75" s="90"/>
      <c r="BO75" s="95"/>
      <c r="BP75" s="94"/>
      <c r="BQ75" s="90"/>
      <c r="BR75" s="90"/>
      <c r="BS75" s="90"/>
      <c r="BT75" s="90"/>
      <c r="BU75" s="90"/>
      <c r="BV75" s="90"/>
      <c r="BW75" s="90"/>
      <c r="BX75" s="90"/>
      <c r="BY75" s="90"/>
      <c r="BZ75" s="90"/>
      <c r="CA75" s="95"/>
      <c r="CB75" s="93"/>
      <c r="CC75" s="89"/>
      <c r="CD75" s="89"/>
      <c r="CE75" s="89"/>
      <c r="CF75" s="89"/>
      <c r="CG75" s="89"/>
      <c r="CH75" s="89"/>
      <c r="CI75" s="89"/>
      <c r="CJ75" s="89"/>
      <c r="CK75" s="89"/>
      <c r="CL75" s="89"/>
      <c r="CM75" s="92"/>
      <c r="CN75" s="93"/>
      <c r="CO75" s="89"/>
      <c r="CP75" s="89"/>
      <c r="CQ75" s="89"/>
      <c r="CR75" s="89"/>
      <c r="CS75" s="89"/>
      <c r="CT75" s="89"/>
      <c r="CU75" s="89"/>
      <c r="CV75" s="89"/>
      <c r="CW75" s="89"/>
      <c r="CX75" s="89"/>
      <c r="CY75" s="92"/>
      <c r="CZ75" s="93"/>
      <c r="DA75" s="89"/>
      <c r="DB75" s="89"/>
      <c r="DC75" s="89"/>
      <c r="DD75" s="89"/>
      <c r="DE75" s="89"/>
      <c r="DF75" s="89"/>
      <c r="DG75" s="89"/>
      <c r="DH75" s="89"/>
      <c r="DI75" s="89"/>
      <c r="DJ75" s="89"/>
      <c r="DK75" s="92"/>
      <c r="DL75" s="93"/>
      <c r="DM75" s="89"/>
      <c r="DN75" s="89"/>
      <c r="DO75" s="89"/>
      <c r="DP75" s="89"/>
      <c r="DQ75" s="89"/>
      <c r="DR75" s="89"/>
      <c r="DS75" s="89"/>
      <c r="DT75" s="89"/>
      <c r="DU75" s="89"/>
      <c r="DV75" s="89"/>
      <c r="DW75" s="92"/>
      <c r="DX75" s="93"/>
      <c r="DY75" s="89"/>
      <c r="DZ75" s="89"/>
      <c r="EA75" s="89"/>
      <c r="EB75" s="89"/>
      <c r="EC75" s="89"/>
      <c r="ED75" s="89"/>
      <c r="EE75" s="89"/>
      <c r="EF75" s="89"/>
      <c r="EG75" s="89"/>
      <c r="EH75" s="89"/>
      <c r="EI75" s="92"/>
    </row>
    <row r="76" spans="1:139" s="48" customFormat="1" ht="14.4" thickTop="1" thickBot="1">
      <c r="A76" s="91"/>
      <c r="B76" s="91"/>
      <c r="C76" s="201" t="str">
        <f>IF(OR(COUNTIF($B$5:$B76,B76)=1,COUNTIF($B$5:$B76,B76)=0),"",COUNTIF($B$5:$B76,B76))</f>
        <v/>
      </c>
      <c r="D76" s="144" t="str">
        <f t="shared" si="8"/>
        <v/>
      </c>
      <c r="E76" s="91"/>
      <c r="F76" s="203"/>
      <c r="G76" s="204"/>
      <c r="H76" s="179"/>
      <c r="I76" s="205"/>
      <c r="J76" s="204"/>
      <c r="K76" s="204"/>
      <c r="L76" s="204"/>
      <c r="M76" s="204"/>
      <c r="N76" s="105">
        <f t="shared" si="9"/>
        <v>0</v>
      </c>
      <c r="O76" s="105">
        <f t="shared" si="10"/>
        <v>0</v>
      </c>
      <c r="P76" s="198" t="str">
        <f t="shared" si="11"/>
        <v/>
      </c>
      <c r="Q76" s="91"/>
      <c r="R76" s="91"/>
      <c r="S76" s="166"/>
      <c r="T76" s="94"/>
      <c r="U76" s="89"/>
      <c r="V76" s="90"/>
      <c r="W76" s="90"/>
      <c r="X76" s="90"/>
      <c r="Y76" s="90"/>
      <c r="Z76" s="90"/>
      <c r="AA76" s="90"/>
      <c r="AB76" s="90"/>
      <c r="AC76" s="90"/>
      <c r="AD76" s="90"/>
      <c r="AE76" s="95"/>
      <c r="AF76" s="90"/>
      <c r="AG76" s="89"/>
      <c r="AH76" s="90"/>
      <c r="AI76" s="90"/>
      <c r="AJ76" s="90"/>
      <c r="AK76" s="90"/>
      <c r="AL76" s="90"/>
      <c r="AM76" s="90"/>
      <c r="AN76" s="90"/>
      <c r="AO76" s="90"/>
      <c r="AP76" s="90"/>
      <c r="AQ76" s="95"/>
      <c r="AR76" s="90"/>
      <c r="AS76" s="89"/>
      <c r="AT76" s="90"/>
      <c r="AU76" s="90"/>
      <c r="AV76" s="90"/>
      <c r="AW76" s="90"/>
      <c r="AX76" s="90"/>
      <c r="AY76" s="90"/>
      <c r="AZ76" s="90"/>
      <c r="BA76" s="90"/>
      <c r="BB76" s="90"/>
      <c r="BC76" s="95"/>
      <c r="BD76" s="90"/>
      <c r="BE76" s="89"/>
      <c r="BF76" s="90"/>
      <c r="BG76" s="90"/>
      <c r="BH76" s="90"/>
      <c r="BI76" s="90"/>
      <c r="BJ76" s="90"/>
      <c r="BK76" s="90"/>
      <c r="BL76" s="90"/>
      <c r="BM76" s="90"/>
      <c r="BN76" s="90"/>
      <c r="BO76" s="95"/>
      <c r="BP76" s="94"/>
      <c r="BQ76" s="90"/>
      <c r="BR76" s="90"/>
      <c r="BS76" s="90"/>
      <c r="BT76" s="90"/>
      <c r="BU76" s="90"/>
      <c r="BV76" s="90"/>
      <c r="BW76" s="90"/>
      <c r="BX76" s="90"/>
      <c r="BY76" s="90"/>
      <c r="BZ76" s="90"/>
      <c r="CA76" s="95"/>
      <c r="CB76" s="93"/>
      <c r="CC76" s="89"/>
      <c r="CD76" s="89"/>
      <c r="CE76" s="89"/>
      <c r="CF76" s="89"/>
      <c r="CG76" s="89"/>
      <c r="CH76" s="89"/>
      <c r="CI76" s="89"/>
      <c r="CJ76" s="89"/>
      <c r="CK76" s="89"/>
      <c r="CL76" s="89"/>
      <c r="CM76" s="92"/>
      <c r="CN76" s="93"/>
      <c r="CO76" s="89"/>
      <c r="CP76" s="89"/>
      <c r="CQ76" s="89"/>
      <c r="CR76" s="89"/>
      <c r="CS76" s="89"/>
      <c r="CT76" s="89"/>
      <c r="CU76" s="89"/>
      <c r="CV76" s="89"/>
      <c r="CW76" s="89"/>
      <c r="CX76" s="89"/>
      <c r="CY76" s="92"/>
      <c r="CZ76" s="93"/>
      <c r="DA76" s="89"/>
      <c r="DB76" s="89"/>
      <c r="DC76" s="89"/>
      <c r="DD76" s="89"/>
      <c r="DE76" s="89"/>
      <c r="DF76" s="89"/>
      <c r="DG76" s="89"/>
      <c r="DH76" s="89"/>
      <c r="DI76" s="89"/>
      <c r="DJ76" s="89"/>
      <c r="DK76" s="92"/>
      <c r="DL76" s="93"/>
      <c r="DM76" s="89"/>
      <c r="DN76" s="89"/>
      <c r="DO76" s="89"/>
      <c r="DP76" s="89"/>
      <c r="DQ76" s="89"/>
      <c r="DR76" s="89"/>
      <c r="DS76" s="89"/>
      <c r="DT76" s="89"/>
      <c r="DU76" s="89"/>
      <c r="DV76" s="89"/>
      <c r="DW76" s="92"/>
      <c r="DX76" s="93"/>
      <c r="DY76" s="89"/>
      <c r="DZ76" s="89"/>
      <c r="EA76" s="89"/>
      <c r="EB76" s="89"/>
      <c r="EC76" s="89"/>
      <c r="ED76" s="89"/>
      <c r="EE76" s="89"/>
      <c r="EF76" s="89"/>
      <c r="EG76" s="89"/>
      <c r="EH76" s="89"/>
      <c r="EI76" s="92"/>
    </row>
    <row r="77" spans="1:139" s="48" customFormat="1" ht="14.4" thickTop="1" thickBot="1">
      <c r="A77" s="91"/>
      <c r="B77" s="91"/>
      <c r="C77" s="201" t="str">
        <f>IF(OR(COUNTIF($B$5:$B77,B77)=1,COUNTIF($B$5:$B77,B77)=0),"",COUNTIF($B$5:$B77,B77))</f>
        <v/>
      </c>
      <c r="D77" s="144" t="str">
        <f t="shared" si="8"/>
        <v/>
      </c>
      <c r="E77" s="91"/>
      <c r="F77" s="203"/>
      <c r="G77" s="204"/>
      <c r="H77" s="179"/>
      <c r="I77" s="205"/>
      <c r="J77" s="204"/>
      <c r="K77" s="204"/>
      <c r="L77" s="204"/>
      <c r="M77" s="204"/>
      <c r="N77" s="105">
        <f t="shared" si="9"/>
        <v>0</v>
      </c>
      <c r="O77" s="105">
        <f t="shared" si="10"/>
        <v>0</v>
      </c>
      <c r="P77" s="198" t="str">
        <f t="shared" si="11"/>
        <v/>
      </c>
      <c r="Q77" s="91"/>
      <c r="R77" s="91"/>
      <c r="S77" s="166"/>
      <c r="T77" s="94"/>
      <c r="U77" s="89"/>
      <c r="V77" s="90"/>
      <c r="W77" s="90"/>
      <c r="X77" s="90"/>
      <c r="Y77" s="90"/>
      <c r="Z77" s="90"/>
      <c r="AA77" s="90"/>
      <c r="AB77" s="90"/>
      <c r="AC77" s="90"/>
      <c r="AD77" s="90"/>
      <c r="AE77" s="95"/>
      <c r="AF77" s="90"/>
      <c r="AG77" s="89"/>
      <c r="AH77" s="90"/>
      <c r="AI77" s="90"/>
      <c r="AJ77" s="90"/>
      <c r="AK77" s="90"/>
      <c r="AL77" s="90"/>
      <c r="AM77" s="90"/>
      <c r="AN77" s="90"/>
      <c r="AO77" s="90"/>
      <c r="AP77" s="90"/>
      <c r="AQ77" s="95"/>
      <c r="AR77" s="90"/>
      <c r="AS77" s="89"/>
      <c r="AT77" s="90"/>
      <c r="AU77" s="90"/>
      <c r="AV77" s="90"/>
      <c r="AW77" s="90"/>
      <c r="AX77" s="90"/>
      <c r="AY77" s="90"/>
      <c r="AZ77" s="90"/>
      <c r="BA77" s="90"/>
      <c r="BB77" s="90"/>
      <c r="BC77" s="95"/>
      <c r="BD77" s="90"/>
      <c r="BE77" s="89"/>
      <c r="BF77" s="90"/>
      <c r="BG77" s="90"/>
      <c r="BH77" s="90"/>
      <c r="BI77" s="90"/>
      <c r="BJ77" s="90"/>
      <c r="BK77" s="90"/>
      <c r="BL77" s="90"/>
      <c r="BM77" s="90"/>
      <c r="BN77" s="90"/>
      <c r="BO77" s="95"/>
      <c r="BP77" s="94"/>
      <c r="BQ77" s="90"/>
      <c r="BR77" s="90"/>
      <c r="BS77" s="90"/>
      <c r="BT77" s="90"/>
      <c r="BU77" s="90"/>
      <c r="BV77" s="90"/>
      <c r="BW77" s="90"/>
      <c r="BX77" s="90"/>
      <c r="BY77" s="90"/>
      <c r="BZ77" s="90"/>
      <c r="CA77" s="95"/>
      <c r="CB77" s="93"/>
      <c r="CC77" s="89"/>
      <c r="CD77" s="89"/>
      <c r="CE77" s="89"/>
      <c r="CF77" s="89"/>
      <c r="CG77" s="89"/>
      <c r="CH77" s="89"/>
      <c r="CI77" s="89"/>
      <c r="CJ77" s="89"/>
      <c r="CK77" s="89"/>
      <c r="CL77" s="89"/>
      <c r="CM77" s="92"/>
      <c r="CN77" s="93"/>
      <c r="CO77" s="89"/>
      <c r="CP77" s="89"/>
      <c r="CQ77" s="89"/>
      <c r="CR77" s="89"/>
      <c r="CS77" s="89"/>
      <c r="CT77" s="89"/>
      <c r="CU77" s="89"/>
      <c r="CV77" s="89"/>
      <c r="CW77" s="89"/>
      <c r="CX77" s="89"/>
      <c r="CY77" s="92"/>
      <c r="CZ77" s="93"/>
      <c r="DA77" s="89"/>
      <c r="DB77" s="89"/>
      <c r="DC77" s="89"/>
      <c r="DD77" s="89"/>
      <c r="DE77" s="89"/>
      <c r="DF77" s="89"/>
      <c r="DG77" s="89"/>
      <c r="DH77" s="89"/>
      <c r="DI77" s="89"/>
      <c r="DJ77" s="89"/>
      <c r="DK77" s="92"/>
      <c r="DL77" s="93"/>
      <c r="DM77" s="89"/>
      <c r="DN77" s="89"/>
      <c r="DO77" s="89"/>
      <c r="DP77" s="89"/>
      <c r="DQ77" s="89"/>
      <c r="DR77" s="89"/>
      <c r="DS77" s="89"/>
      <c r="DT77" s="89"/>
      <c r="DU77" s="89"/>
      <c r="DV77" s="89"/>
      <c r="DW77" s="92"/>
      <c r="DX77" s="93"/>
      <c r="DY77" s="89"/>
      <c r="DZ77" s="89"/>
      <c r="EA77" s="89"/>
      <c r="EB77" s="89"/>
      <c r="EC77" s="89"/>
      <c r="ED77" s="89"/>
      <c r="EE77" s="89"/>
      <c r="EF77" s="89"/>
      <c r="EG77" s="89"/>
      <c r="EH77" s="89"/>
      <c r="EI77" s="92"/>
    </row>
    <row r="78" spans="1:139" s="48" customFormat="1" ht="14.4" thickTop="1" thickBot="1">
      <c r="A78" s="91"/>
      <c r="B78" s="91"/>
      <c r="C78" s="201" t="str">
        <f>IF(OR(COUNTIF($B$5:$B78,B78)=1,COUNTIF($B$5:$B78,B78)=0),"",COUNTIF($B$5:$B78,B78))</f>
        <v/>
      </c>
      <c r="D78" s="144" t="str">
        <f t="shared" si="8"/>
        <v/>
      </c>
      <c r="E78" s="91"/>
      <c r="F78" s="203"/>
      <c r="G78" s="204"/>
      <c r="H78" s="179"/>
      <c r="I78" s="205"/>
      <c r="J78" s="204"/>
      <c r="K78" s="204"/>
      <c r="L78" s="204"/>
      <c r="M78" s="204"/>
      <c r="N78" s="105">
        <f t="shared" si="9"/>
        <v>0</v>
      </c>
      <c r="O78" s="105">
        <f t="shared" si="10"/>
        <v>0</v>
      </c>
      <c r="P78" s="198" t="str">
        <f t="shared" si="11"/>
        <v/>
      </c>
      <c r="Q78" s="91"/>
      <c r="R78" s="91"/>
      <c r="S78" s="166"/>
      <c r="T78" s="94"/>
      <c r="U78" s="89"/>
      <c r="V78" s="90"/>
      <c r="W78" s="90"/>
      <c r="X78" s="90"/>
      <c r="Y78" s="90"/>
      <c r="Z78" s="90"/>
      <c r="AA78" s="90"/>
      <c r="AB78" s="90"/>
      <c r="AC78" s="90"/>
      <c r="AD78" s="90"/>
      <c r="AE78" s="95"/>
      <c r="AF78" s="90"/>
      <c r="AG78" s="89"/>
      <c r="AH78" s="90"/>
      <c r="AI78" s="90"/>
      <c r="AJ78" s="90"/>
      <c r="AK78" s="90"/>
      <c r="AL78" s="90"/>
      <c r="AM78" s="90"/>
      <c r="AN78" s="90"/>
      <c r="AO78" s="90"/>
      <c r="AP78" s="90"/>
      <c r="AQ78" s="95"/>
      <c r="AR78" s="90"/>
      <c r="AS78" s="89"/>
      <c r="AT78" s="90"/>
      <c r="AU78" s="90"/>
      <c r="AV78" s="90"/>
      <c r="AW78" s="90"/>
      <c r="AX78" s="90"/>
      <c r="AY78" s="90"/>
      <c r="AZ78" s="90"/>
      <c r="BA78" s="90"/>
      <c r="BB78" s="90"/>
      <c r="BC78" s="95"/>
      <c r="BD78" s="90"/>
      <c r="BE78" s="89"/>
      <c r="BF78" s="90"/>
      <c r="BG78" s="90"/>
      <c r="BH78" s="90"/>
      <c r="BI78" s="90"/>
      <c r="BJ78" s="90"/>
      <c r="BK78" s="90"/>
      <c r="BL78" s="90"/>
      <c r="BM78" s="90"/>
      <c r="BN78" s="90"/>
      <c r="BO78" s="95"/>
      <c r="BP78" s="94"/>
      <c r="BQ78" s="90"/>
      <c r="BR78" s="90"/>
      <c r="BS78" s="90"/>
      <c r="BT78" s="90"/>
      <c r="BU78" s="90"/>
      <c r="BV78" s="90"/>
      <c r="BW78" s="90"/>
      <c r="BX78" s="90"/>
      <c r="BY78" s="90"/>
      <c r="BZ78" s="90"/>
      <c r="CA78" s="95"/>
      <c r="CB78" s="93"/>
      <c r="CC78" s="89"/>
      <c r="CD78" s="89"/>
      <c r="CE78" s="89"/>
      <c r="CF78" s="89"/>
      <c r="CG78" s="89"/>
      <c r="CH78" s="89"/>
      <c r="CI78" s="89"/>
      <c r="CJ78" s="89"/>
      <c r="CK78" s="89"/>
      <c r="CL78" s="89"/>
      <c r="CM78" s="92"/>
      <c r="CN78" s="93"/>
      <c r="CO78" s="89"/>
      <c r="CP78" s="89"/>
      <c r="CQ78" s="89"/>
      <c r="CR78" s="89"/>
      <c r="CS78" s="89"/>
      <c r="CT78" s="89"/>
      <c r="CU78" s="89"/>
      <c r="CV78" s="89"/>
      <c r="CW78" s="89"/>
      <c r="CX78" s="89"/>
      <c r="CY78" s="92"/>
      <c r="CZ78" s="93"/>
      <c r="DA78" s="89"/>
      <c r="DB78" s="89"/>
      <c r="DC78" s="89"/>
      <c r="DD78" s="89"/>
      <c r="DE78" s="89"/>
      <c r="DF78" s="89"/>
      <c r="DG78" s="89"/>
      <c r="DH78" s="89"/>
      <c r="DI78" s="89"/>
      <c r="DJ78" s="89"/>
      <c r="DK78" s="92"/>
      <c r="DL78" s="93"/>
      <c r="DM78" s="89"/>
      <c r="DN78" s="89"/>
      <c r="DO78" s="89"/>
      <c r="DP78" s="89"/>
      <c r="DQ78" s="89"/>
      <c r="DR78" s="89"/>
      <c r="DS78" s="89"/>
      <c r="DT78" s="89"/>
      <c r="DU78" s="89"/>
      <c r="DV78" s="89"/>
      <c r="DW78" s="92"/>
      <c r="DX78" s="93"/>
      <c r="DY78" s="89"/>
      <c r="DZ78" s="89"/>
      <c r="EA78" s="89"/>
      <c r="EB78" s="89"/>
      <c r="EC78" s="89"/>
      <c r="ED78" s="89"/>
      <c r="EE78" s="89"/>
      <c r="EF78" s="89"/>
      <c r="EG78" s="89"/>
      <c r="EH78" s="89"/>
      <c r="EI78" s="92"/>
    </row>
    <row r="79" spans="1:139" s="48" customFormat="1" ht="14.4" thickTop="1" thickBot="1">
      <c r="A79" s="91"/>
      <c r="B79" s="91"/>
      <c r="C79" s="201" t="str">
        <f>IF(OR(COUNTIF($B$5:$B79,B79)=1,COUNTIF($B$5:$B79,B79)=0),"",COUNTIF($B$5:$B79,B79))</f>
        <v/>
      </c>
      <c r="D79" s="144" t="str">
        <f t="shared" si="8"/>
        <v/>
      </c>
      <c r="E79" s="91"/>
      <c r="F79" s="203"/>
      <c r="G79" s="204"/>
      <c r="H79" s="179"/>
      <c r="I79" s="205"/>
      <c r="J79" s="204"/>
      <c r="K79" s="204"/>
      <c r="L79" s="204"/>
      <c r="M79" s="204"/>
      <c r="N79" s="105">
        <f t="shared" si="9"/>
        <v>0</v>
      </c>
      <c r="O79" s="105">
        <f t="shared" si="10"/>
        <v>0</v>
      </c>
      <c r="P79" s="198" t="str">
        <f t="shared" si="11"/>
        <v/>
      </c>
      <c r="Q79" s="91"/>
      <c r="R79" s="91"/>
      <c r="S79" s="166"/>
      <c r="T79" s="94"/>
      <c r="U79" s="89"/>
      <c r="V79" s="90"/>
      <c r="W79" s="90"/>
      <c r="X79" s="90"/>
      <c r="Y79" s="90"/>
      <c r="Z79" s="90"/>
      <c r="AA79" s="90"/>
      <c r="AB79" s="90"/>
      <c r="AC79" s="90"/>
      <c r="AD79" s="90"/>
      <c r="AE79" s="95"/>
      <c r="AF79" s="90"/>
      <c r="AG79" s="89"/>
      <c r="AH79" s="90"/>
      <c r="AI79" s="90"/>
      <c r="AJ79" s="90"/>
      <c r="AK79" s="90"/>
      <c r="AL79" s="90"/>
      <c r="AM79" s="90"/>
      <c r="AN79" s="90"/>
      <c r="AO79" s="90"/>
      <c r="AP79" s="90"/>
      <c r="AQ79" s="95"/>
      <c r="AR79" s="90"/>
      <c r="AS79" s="89"/>
      <c r="AT79" s="90"/>
      <c r="AU79" s="90"/>
      <c r="AV79" s="90"/>
      <c r="AW79" s="90"/>
      <c r="AX79" s="90"/>
      <c r="AY79" s="90"/>
      <c r="AZ79" s="90"/>
      <c r="BA79" s="90"/>
      <c r="BB79" s="90"/>
      <c r="BC79" s="95"/>
      <c r="BD79" s="90"/>
      <c r="BE79" s="89"/>
      <c r="BF79" s="90"/>
      <c r="BG79" s="90"/>
      <c r="BH79" s="90"/>
      <c r="BI79" s="90"/>
      <c r="BJ79" s="90"/>
      <c r="BK79" s="90"/>
      <c r="BL79" s="90"/>
      <c r="BM79" s="90"/>
      <c r="BN79" s="90"/>
      <c r="BO79" s="95"/>
      <c r="BP79" s="94"/>
      <c r="BQ79" s="90"/>
      <c r="BR79" s="90"/>
      <c r="BS79" s="90"/>
      <c r="BT79" s="90"/>
      <c r="BU79" s="90"/>
      <c r="BV79" s="90"/>
      <c r="BW79" s="90"/>
      <c r="BX79" s="90"/>
      <c r="BY79" s="90"/>
      <c r="BZ79" s="90"/>
      <c r="CA79" s="95"/>
      <c r="CB79" s="93"/>
      <c r="CC79" s="89"/>
      <c r="CD79" s="89"/>
      <c r="CE79" s="89"/>
      <c r="CF79" s="89"/>
      <c r="CG79" s="89"/>
      <c r="CH79" s="89"/>
      <c r="CI79" s="89"/>
      <c r="CJ79" s="89"/>
      <c r="CK79" s="89"/>
      <c r="CL79" s="89"/>
      <c r="CM79" s="92"/>
      <c r="CN79" s="93"/>
      <c r="CO79" s="89"/>
      <c r="CP79" s="89"/>
      <c r="CQ79" s="89"/>
      <c r="CR79" s="89"/>
      <c r="CS79" s="89"/>
      <c r="CT79" s="89"/>
      <c r="CU79" s="89"/>
      <c r="CV79" s="89"/>
      <c r="CW79" s="89"/>
      <c r="CX79" s="89"/>
      <c r="CY79" s="92"/>
      <c r="CZ79" s="93"/>
      <c r="DA79" s="89"/>
      <c r="DB79" s="89"/>
      <c r="DC79" s="89"/>
      <c r="DD79" s="89"/>
      <c r="DE79" s="89"/>
      <c r="DF79" s="89"/>
      <c r="DG79" s="89"/>
      <c r="DH79" s="89"/>
      <c r="DI79" s="89"/>
      <c r="DJ79" s="89"/>
      <c r="DK79" s="92"/>
      <c r="DL79" s="93"/>
      <c r="DM79" s="89"/>
      <c r="DN79" s="89"/>
      <c r="DO79" s="89"/>
      <c r="DP79" s="89"/>
      <c r="DQ79" s="89"/>
      <c r="DR79" s="89"/>
      <c r="DS79" s="89"/>
      <c r="DT79" s="89"/>
      <c r="DU79" s="89"/>
      <c r="DV79" s="89"/>
      <c r="DW79" s="92"/>
      <c r="DX79" s="93"/>
      <c r="DY79" s="89"/>
      <c r="DZ79" s="89"/>
      <c r="EA79" s="89"/>
      <c r="EB79" s="89"/>
      <c r="EC79" s="89"/>
      <c r="ED79" s="89"/>
      <c r="EE79" s="89"/>
      <c r="EF79" s="89"/>
      <c r="EG79" s="89"/>
      <c r="EH79" s="89"/>
      <c r="EI79" s="92"/>
    </row>
    <row r="80" spans="1:139" s="48" customFormat="1" ht="14.4" thickTop="1" thickBot="1">
      <c r="A80" s="91"/>
      <c r="B80" s="91"/>
      <c r="C80" s="201" t="str">
        <f>IF(OR(COUNTIF($B$5:$B80,B80)=1,COUNTIF($B$5:$B80,B80)=0),"",COUNTIF($B$5:$B80,B80))</f>
        <v/>
      </c>
      <c r="D80" s="144" t="str">
        <f t="shared" si="8"/>
        <v/>
      </c>
      <c r="E80" s="91"/>
      <c r="F80" s="203"/>
      <c r="G80" s="204"/>
      <c r="H80" s="179"/>
      <c r="I80" s="205"/>
      <c r="J80" s="204"/>
      <c r="K80" s="204"/>
      <c r="L80" s="204"/>
      <c r="M80" s="204"/>
      <c r="N80" s="105">
        <f t="shared" si="9"/>
        <v>0</v>
      </c>
      <c r="O80" s="105">
        <f t="shared" si="10"/>
        <v>0</v>
      </c>
      <c r="P80" s="198" t="str">
        <f t="shared" si="11"/>
        <v/>
      </c>
      <c r="Q80" s="91"/>
      <c r="R80" s="91"/>
      <c r="S80" s="166"/>
      <c r="T80" s="94"/>
      <c r="U80" s="89"/>
      <c r="V80" s="90"/>
      <c r="W80" s="90"/>
      <c r="X80" s="90"/>
      <c r="Y80" s="90"/>
      <c r="Z80" s="90"/>
      <c r="AA80" s="90"/>
      <c r="AB80" s="90"/>
      <c r="AC80" s="90"/>
      <c r="AD80" s="90"/>
      <c r="AE80" s="95"/>
      <c r="AF80" s="90"/>
      <c r="AG80" s="89"/>
      <c r="AH80" s="90"/>
      <c r="AI80" s="90"/>
      <c r="AJ80" s="90"/>
      <c r="AK80" s="90"/>
      <c r="AL80" s="90"/>
      <c r="AM80" s="90"/>
      <c r="AN80" s="90"/>
      <c r="AO80" s="90"/>
      <c r="AP80" s="90"/>
      <c r="AQ80" s="95"/>
      <c r="AR80" s="90"/>
      <c r="AS80" s="89"/>
      <c r="AT80" s="90"/>
      <c r="AU80" s="90"/>
      <c r="AV80" s="90"/>
      <c r="AW80" s="90"/>
      <c r="AX80" s="90"/>
      <c r="AY80" s="90"/>
      <c r="AZ80" s="90"/>
      <c r="BA80" s="90"/>
      <c r="BB80" s="90"/>
      <c r="BC80" s="95"/>
      <c r="BD80" s="90"/>
      <c r="BE80" s="89"/>
      <c r="BF80" s="90"/>
      <c r="BG80" s="90"/>
      <c r="BH80" s="90"/>
      <c r="BI80" s="90"/>
      <c r="BJ80" s="90"/>
      <c r="BK80" s="90"/>
      <c r="BL80" s="90"/>
      <c r="BM80" s="90"/>
      <c r="BN80" s="90"/>
      <c r="BO80" s="95"/>
      <c r="BP80" s="94"/>
      <c r="BQ80" s="90"/>
      <c r="BR80" s="90"/>
      <c r="BS80" s="90"/>
      <c r="BT80" s="90"/>
      <c r="BU80" s="90"/>
      <c r="BV80" s="90"/>
      <c r="BW80" s="90"/>
      <c r="BX80" s="90"/>
      <c r="BY80" s="90"/>
      <c r="BZ80" s="90"/>
      <c r="CA80" s="95"/>
      <c r="CB80" s="93"/>
      <c r="CC80" s="89"/>
      <c r="CD80" s="89"/>
      <c r="CE80" s="89"/>
      <c r="CF80" s="89"/>
      <c r="CG80" s="89"/>
      <c r="CH80" s="89"/>
      <c r="CI80" s="89"/>
      <c r="CJ80" s="89"/>
      <c r="CK80" s="89"/>
      <c r="CL80" s="89"/>
      <c r="CM80" s="92"/>
      <c r="CN80" s="93"/>
      <c r="CO80" s="89"/>
      <c r="CP80" s="89"/>
      <c r="CQ80" s="89"/>
      <c r="CR80" s="89"/>
      <c r="CS80" s="89"/>
      <c r="CT80" s="89"/>
      <c r="CU80" s="89"/>
      <c r="CV80" s="89"/>
      <c r="CW80" s="89"/>
      <c r="CX80" s="89"/>
      <c r="CY80" s="92"/>
      <c r="CZ80" s="93"/>
      <c r="DA80" s="89"/>
      <c r="DB80" s="89"/>
      <c r="DC80" s="89"/>
      <c r="DD80" s="89"/>
      <c r="DE80" s="89"/>
      <c r="DF80" s="89"/>
      <c r="DG80" s="89"/>
      <c r="DH80" s="89"/>
      <c r="DI80" s="89"/>
      <c r="DJ80" s="89"/>
      <c r="DK80" s="92"/>
      <c r="DL80" s="93"/>
      <c r="DM80" s="89"/>
      <c r="DN80" s="89"/>
      <c r="DO80" s="89"/>
      <c r="DP80" s="89"/>
      <c r="DQ80" s="89"/>
      <c r="DR80" s="89"/>
      <c r="DS80" s="89"/>
      <c r="DT80" s="89"/>
      <c r="DU80" s="89"/>
      <c r="DV80" s="89"/>
      <c r="DW80" s="92"/>
      <c r="DX80" s="93"/>
      <c r="DY80" s="89"/>
      <c r="DZ80" s="89"/>
      <c r="EA80" s="89"/>
      <c r="EB80" s="89"/>
      <c r="EC80" s="89"/>
      <c r="ED80" s="89"/>
      <c r="EE80" s="89"/>
      <c r="EF80" s="89"/>
      <c r="EG80" s="89"/>
      <c r="EH80" s="89"/>
      <c r="EI80" s="92"/>
    </row>
    <row r="81" spans="1:139" s="48" customFormat="1" ht="14.4" thickTop="1" thickBot="1">
      <c r="A81" s="91"/>
      <c r="B81" s="91"/>
      <c r="C81" s="201" t="str">
        <f>IF(OR(COUNTIF($B$5:$B81,B81)=1,COUNTIF($B$5:$B81,B81)=0),"",COUNTIF($B$5:$B81,B81))</f>
        <v/>
      </c>
      <c r="D81" s="144" t="str">
        <f t="shared" si="8"/>
        <v/>
      </c>
      <c r="E81" s="91"/>
      <c r="F81" s="203"/>
      <c r="G81" s="204"/>
      <c r="H81" s="179"/>
      <c r="I81" s="205"/>
      <c r="J81" s="204"/>
      <c r="K81" s="204"/>
      <c r="L81" s="204"/>
      <c r="M81" s="204"/>
      <c r="N81" s="105">
        <f t="shared" si="9"/>
        <v>0</v>
      </c>
      <c r="O81" s="105">
        <f t="shared" si="10"/>
        <v>0</v>
      </c>
      <c r="P81" s="198" t="str">
        <f t="shared" si="11"/>
        <v/>
      </c>
      <c r="Q81" s="91"/>
      <c r="R81" s="91"/>
      <c r="S81" s="166"/>
      <c r="T81" s="94"/>
      <c r="U81" s="89"/>
      <c r="V81" s="90"/>
      <c r="W81" s="90"/>
      <c r="X81" s="90"/>
      <c r="Y81" s="90"/>
      <c r="Z81" s="90"/>
      <c r="AA81" s="90"/>
      <c r="AB81" s="90"/>
      <c r="AC81" s="90"/>
      <c r="AD81" s="90"/>
      <c r="AE81" s="95"/>
      <c r="AF81" s="90"/>
      <c r="AG81" s="89"/>
      <c r="AH81" s="90"/>
      <c r="AI81" s="90"/>
      <c r="AJ81" s="90"/>
      <c r="AK81" s="90"/>
      <c r="AL81" s="90"/>
      <c r="AM81" s="90"/>
      <c r="AN81" s="90"/>
      <c r="AO81" s="90"/>
      <c r="AP81" s="90"/>
      <c r="AQ81" s="95"/>
      <c r="AR81" s="90"/>
      <c r="AS81" s="89"/>
      <c r="AT81" s="90"/>
      <c r="AU81" s="90"/>
      <c r="AV81" s="90"/>
      <c r="AW81" s="90"/>
      <c r="AX81" s="90"/>
      <c r="AY81" s="90"/>
      <c r="AZ81" s="90"/>
      <c r="BA81" s="90"/>
      <c r="BB81" s="90"/>
      <c r="BC81" s="95"/>
      <c r="BD81" s="90"/>
      <c r="BE81" s="89"/>
      <c r="BF81" s="90"/>
      <c r="BG81" s="90"/>
      <c r="BH81" s="90"/>
      <c r="BI81" s="90"/>
      <c r="BJ81" s="90"/>
      <c r="BK81" s="90"/>
      <c r="BL81" s="90"/>
      <c r="BM81" s="90"/>
      <c r="BN81" s="90"/>
      <c r="BO81" s="95"/>
      <c r="BP81" s="94"/>
      <c r="BQ81" s="90"/>
      <c r="BR81" s="90"/>
      <c r="BS81" s="90"/>
      <c r="BT81" s="90"/>
      <c r="BU81" s="90"/>
      <c r="BV81" s="90"/>
      <c r="BW81" s="90"/>
      <c r="BX81" s="90"/>
      <c r="BY81" s="90"/>
      <c r="BZ81" s="90"/>
      <c r="CA81" s="95"/>
      <c r="CB81" s="93"/>
      <c r="CC81" s="89"/>
      <c r="CD81" s="89"/>
      <c r="CE81" s="89"/>
      <c r="CF81" s="89"/>
      <c r="CG81" s="89"/>
      <c r="CH81" s="89"/>
      <c r="CI81" s="89"/>
      <c r="CJ81" s="89"/>
      <c r="CK81" s="89"/>
      <c r="CL81" s="89"/>
      <c r="CM81" s="92"/>
      <c r="CN81" s="93"/>
      <c r="CO81" s="89"/>
      <c r="CP81" s="89"/>
      <c r="CQ81" s="89"/>
      <c r="CR81" s="89"/>
      <c r="CS81" s="89"/>
      <c r="CT81" s="89"/>
      <c r="CU81" s="89"/>
      <c r="CV81" s="89"/>
      <c r="CW81" s="89"/>
      <c r="CX81" s="89"/>
      <c r="CY81" s="92"/>
      <c r="CZ81" s="93"/>
      <c r="DA81" s="89"/>
      <c r="DB81" s="89"/>
      <c r="DC81" s="89"/>
      <c r="DD81" s="89"/>
      <c r="DE81" s="89"/>
      <c r="DF81" s="89"/>
      <c r="DG81" s="89"/>
      <c r="DH81" s="89"/>
      <c r="DI81" s="89"/>
      <c r="DJ81" s="89"/>
      <c r="DK81" s="92"/>
      <c r="DL81" s="93"/>
      <c r="DM81" s="89"/>
      <c r="DN81" s="89"/>
      <c r="DO81" s="89"/>
      <c r="DP81" s="89"/>
      <c r="DQ81" s="89"/>
      <c r="DR81" s="89"/>
      <c r="DS81" s="89"/>
      <c r="DT81" s="89"/>
      <c r="DU81" s="89"/>
      <c r="DV81" s="89"/>
      <c r="DW81" s="92"/>
      <c r="DX81" s="93"/>
      <c r="DY81" s="89"/>
      <c r="DZ81" s="89"/>
      <c r="EA81" s="89"/>
      <c r="EB81" s="89"/>
      <c r="EC81" s="89"/>
      <c r="ED81" s="89"/>
      <c r="EE81" s="89"/>
      <c r="EF81" s="89"/>
      <c r="EG81" s="89"/>
      <c r="EH81" s="89"/>
      <c r="EI81" s="92"/>
    </row>
    <row r="82" spans="1:139" s="48" customFormat="1" ht="14.4" thickTop="1" thickBot="1">
      <c r="A82" s="91"/>
      <c r="B82" s="91"/>
      <c r="C82" s="201" t="str">
        <f>IF(OR(COUNTIF($B$5:$B82,B82)=1,COUNTIF($B$5:$B82,B82)=0),"",COUNTIF($B$5:$B82,B82))</f>
        <v/>
      </c>
      <c r="D82" s="144" t="str">
        <f t="shared" si="8"/>
        <v/>
      </c>
      <c r="E82" s="91"/>
      <c r="F82" s="203"/>
      <c r="G82" s="204"/>
      <c r="H82" s="179"/>
      <c r="I82" s="205"/>
      <c r="J82" s="204"/>
      <c r="K82" s="204"/>
      <c r="L82" s="204"/>
      <c r="M82" s="204"/>
      <c r="N82" s="105">
        <f t="shared" si="9"/>
        <v>0</v>
      </c>
      <c r="O82" s="105">
        <f t="shared" si="10"/>
        <v>0</v>
      </c>
      <c r="P82" s="198" t="str">
        <f t="shared" si="11"/>
        <v/>
      </c>
      <c r="Q82" s="91"/>
      <c r="R82" s="91"/>
      <c r="S82" s="166"/>
      <c r="T82" s="94"/>
      <c r="U82" s="89"/>
      <c r="V82" s="90"/>
      <c r="W82" s="90"/>
      <c r="X82" s="90"/>
      <c r="Y82" s="90"/>
      <c r="Z82" s="90"/>
      <c r="AA82" s="90"/>
      <c r="AB82" s="90"/>
      <c r="AC82" s="90"/>
      <c r="AD82" s="90"/>
      <c r="AE82" s="95"/>
      <c r="AF82" s="90"/>
      <c r="AG82" s="89"/>
      <c r="AH82" s="90"/>
      <c r="AI82" s="90"/>
      <c r="AJ82" s="90"/>
      <c r="AK82" s="90"/>
      <c r="AL82" s="90"/>
      <c r="AM82" s="90"/>
      <c r="AN82" s="90"/>
      <c r="AO82" s="90"/>
      <c r="AP82" s="90"/>
      <c r="AQ82" s="95"/>
      <c r="AR82" s="90"/>
      <c r="AS82" s="89"/>
      <c r="AT82" s="90"/>
      <c r="AU82" s="90"/>
      <c r="AV82" s="90"/>
      <c r="AW82" s="90"/>
      <c r="AX82" s="90"/>
      <c r="AY82" s="90"/>
      <c r="AZ82" s="90"/>
      <c r="BA82" s="90"/>
      <c r="BB82" s="90"/>
      <c r="BC82" s="95"/>
      <c r="BD82" s="90"/>
      <c r="BE82" s="89"/>
      <c r="BF82" s="90"/>
      <c r="BG82" s="90"/>
      <c r="BH82" s="90"/>
      <c r="BI82" s="90"/>
      <c r="BJ82" s="90"/>
      <c r="BK82" s="90"/>
      <c r="BL82" s="90"/>
      <c r="BM82" s="90"/>
      <c r="BN82" s="90"/>
      <c r="BO82" s="95"/>
      <c r="BP82" s="94"/>
      <c r="BQ82" s="90"/>
      <c r="BR82" s="90"/>
      <c r="BS82" s="90"/>
      <c r="BT82" s="90"/>
      <c r="BU82" s="90"/>
      <c r="BV82" s="90"/>
      <c r="BW82" s="90"/>
      <c r="BX82" s="90"/>
      <c r="BY82" s="90"/>
      <c r="BZ82" s="90"/>
      <c r="CA82" s="95"/>
      <c r="CB82" s="93"/>
      <c r="CC82" s="89"/>
      <c r="CD82" s="89"/>
      <c r="CE82" s="89"/>
      <c r="CF82" s="89"/>
      <c r="CG82" s="89"/>
      <c r="CH82" s="89"/>
      <c r="CI82" s="89"/>
      <c r="CJ82" s="89"/>
      <c r="CK82" s="89"/>
      <c r="CL82" s="89"/>
      <c r="CM82" s="92"/>
      <c r="CN82" s="93"/>
      <c r="CO82" s="89"/>
      <c r="CP82" s="89"/>
      <c r="CQ82" s="89"/>
      <c r="CR82" s="89"/>
      <c r="CS82" s="89"/>
      <c r="CT82" s="89"/>
      <c r="CU82" s="89"/>
      <c r="CV82" s="89"/>
      <c r="CW82" s="89"/>
      <c r="CX82" s="89"/>
      <c r="CY82" s="92"/>
      <c r="CZ82" s="93"/>
      <c r="DA82" s="89"/>
      <c r="DB82" s="89"/>
      <c r="DC82" s="89"/>
      <c r="DD82" s="89"/>
      <c r="DE82" s="89"/>
      <c r="DF82" s="89"/>
      <c r="DG82" s="89"/>
      <c r="DH82" s="89"/>
      <c r="DI82" s="89"/>
      <c r="DJ82" s="89"/>
      <c r="DK82" s="92"/>
      <c r="DL82" s="93"/>
      <c r="DM82" s="89"/>
      <c r="DN82" s="89"/>
      <c r="DO82" s="89"/>
      <c r="DP82" s="89"/>
      <c r="DQ82" s="89"/>
      <c r="DR82" s="89"/>
      <c r="DS82" s="89"/>
      <c r="DT82" s="89"/>
      <c r="DU82" s="89"/>
      <c r="DV82" s="89"/>
      <c r="DW82" s="92"/>
      <c r="DX82" s="93"/>
      <c r="DY82" s="89"/>
      <c r="DZ82" s="89"/>
      <c r="EA82" s="89"/>
      <c r="EB82" s="89"/>
      <c r="EC82" s="89"/>
      <c r="ED82" s="89"/>
      <c r="EE82" s="89"/>
      <c r="EF82" s="89"/>
      <c r="EG82" s="89"/>
      <c r="EH82" s="89"/>
      <c r="EI82" s="92"/>
    </row>
    <row r="83" spans="1:139" s="48" customFormat="1" ht="14.4" thickTop="1" thickBot="1">
      <c r="A83" s="91"/>
      <c r="B83" s="91"/>
      <c r="C83" s="201" t="str">
        <f>IF(OR(COUNTIF($B$5:$B83,B83)=1,COUNTIF($B$5:$B83,B83)=0),"",COUNTIF($B$5:$B83,B83))</f>
        <v/>
      </c>
      <c r="D83" s="144" t="str">
        <f t="shared" si="8"/>
        <v/>
      </c>
      <c r="E83" s="91"/>
      <c r="F83" s="203"/>
      <c r="G83" s="204"/>
      <c r="H83" s="179"/>
      <c r="I83" s="205"/>
      <c r="J83" s="204"/>
      <c r="K83" s="204"/>
      <c r="L83" s="204"/>
      <c r="M83" s="204"/>
      <c r="N83" s="105">
        <f t="shared" si="9"/>
        <v>0</v>
      </c>
      <c r="O83" s="105">
        <f t="shared" si="10"/>
        <v>0</v>
      </c>
      <c r="P83" s="198" t="str">
        <f t="shared" si="11"/>
        <v/>
      </c>
      <c r="Q83" s="91"/>
      <c r="R83" s="91"/>
      <c r="S83" s="166"/>
      <c r="T83" s="94"/>
      <c r="U83" s="89"/>
      <c r="V83" s="90"/>
      <c r="W83" s="90"/>
      <c r="X83" s="90"/>
      <c r="Y83" s="90"/>
      <c r="Z83" s="90"/>
      <c r="AA83" s="90"/>
      <c r="AB83" s="90"/>
      <c r="AC83" s="90"/>
      <c r="AD83" s="90"/>
      <c r="AE83" s="95"/>
      <c r="AF83" s="90"/>
      <c r="AG83" s="89"/>
      <c r="AH83" s="90"/>
      <c r="AI83" s="90"/>
      <c r="AJ83" s="90"/>
      <c r="AK83" s="90"/>
      <c r="AL83" s="90"/>
      <c r="AM83" s="90"/>
      <c r="AN83" s="90"/>
      <c r="AO83" s="90"/>
      <c r="AP83" s="90"/>
      <c r="AQ83" s="95"/>
      <c r="AR83" s="90"/>
      <c r="AS83" s="89"/>
      <c r="AT83" s="90"/>
      <c r="AU83" s="90"/>
      <c r="AV83" s="90"/>
      <c r="AW83" s="90"/>
      <c r="AX83" s="90"/>
      <c r="AY83" s="90"/>
      <c r="AZ83" s="90"/>
      <c r="BA83" s="90"/>
      <c r="BB83" s="90"/>
      <c r="BC83" s="95"/>
      <c r="BD83" s="90"/>
      <c r="BE83" s="89"/>
      <c r="BF83" s="90"/>
      <c r="BG83" s="90"/>
      <c r="BH83" s="90"/>
      <c r="BI83" s="90"/>
      <c r="BJ83" s="90"/>
      <c r="BK83" s="90"/>
      <c r="BL83" s="90"/>
      <c r="BM83" s="90"/>
      <c r="BN83" s="90"/>
      <c r="BO83" s="95"/>
      <c r="BP83" s="94"/>
      <c r="BQ83" s="90"/>
      <c r="BR83" s="90"/>
      <c r="BS83" s="90"/>
      <c r="BT83" s="90"/>
      <c r="BU83" s="90"/>
      <c r="BV83" s="90"/>
      <c r="BW83" s="90"/>
      <c r="BX83" s="90"/>
      <c r="BY83" s="90"/>
      <c r="BZ83" s="90"/>
      <c r="CA83" s="95"/>
      <c r="CB83" s="93"/>
      <c r="CC83" s="89"/>
      <c r="CD83" s="89"/>
      <c r="CE83" s="89"/>
      <c r="CF83" s="89"/>
      <c r="CG83" s="89"/>
      <c r="CH83" s="89"/>
      <c r="CI83" s="89"/>
      <c r="CJ83" s="89"/>
      <c r="CK83" s="89"/>
      <c r="CL83" s="89"/>
      <c r="CM83" s="92"/>
      <c r="CN83" s="93"/>
      <c r="CO83" s="89"/>
      <c r="CP83" s="89"/>
      <c r="CQ83" s="89"/>
      <c r="CR83" s="89"/>
      <c r="CS83" s="89"/>
      <c r="CT83" s="89"/>
      <c r="CU83" s="89"/>
      <c r="CV83" s="89"/>
      <c r="CW83" s="89"/>
      <c r="CX83" s="89"/>
      <c r="CY83" s="92"/>
      <c r="CZ83" s="93"/>
      <c r="DA83" s="89"/>
      <c r="DB83" s="89"/>
      <c r="DC83" s="89"/>
      <c r="DD83" s="89"/>
      <c r="DE83" s="89"/>
      <c r="DF83" s="89"/>
      <c r="DG83" s="89"/>
      <c r="DH83" s="89"/>
      <c r="DI83" s="89"/>
      <c r="DJ83" s="89"/>
      <c r="DK83" s="92"/>
      <c r="DL83" s="93"/>
      <c r="DM83" s="89"/>
      <c r="DN83" s="89"/>
      <c r="DO83" s="89"/>
      <c r="DP83" s="89"/>
      <c r="DQ83" s="89"/>
      <c r="DR83" s="89"/>
      <c r="DS83" s="89"/>
      <c r="DT83" s="89"/>
      <c r="DU83" s="89"/>
      <c r="DV83" s="89"/>
      <c r="DW83" s="92"/>
      <c r="DX83" s="93"/>
      <c r="DY83" s="89"/>
      <c r="DZ83" s="89"/>
      <c r="EA83" s="89"/>
      <c r="EB83" s="89"/>
      <c r="EC83" s="89"/>
      <c r="ED83" s="89"/>
      <c r="EE83" s="89"/>
      <c r="EF83" s="89"/>
      <c r="EG83" s="89"/>
      <c r="EH83" s="89"/>
      <c r="EI83" s="92"/>
    </row>
    <row r="84" spans="1:139" s="48" customFormat="1" ht="14.4" thickTop="1" thickBot="1">
      <c r="A84" s="91"/>
      <c r="B84" s="91"/>
      <c r="C84" s="201" t="str">
        <f>IF(OR(COUNTIF($B$5:$B84,B84)=1,COUNTIF($B$5:$B84,B84)=0),"",COUNTIF($B$5:$B84,B84))</f>
        <v/>
      </c>
      <c r="D84" s="144" t="str">
        <f t="shared" si="8"/>
        <v/>
      </c>
      <c r="E84" s="91"/>
      <c r="F84" s="203"/>
      <c r="G84" s="204"/>
      <c r="H84" s="179"/>
      <c r="I84" s="205"/>
      <c r="J84" s="204"/>
      <c r="K84" s="204"/>
      <c r="L84" s="204"/>
      <c r="M84" s="204"/>
      <c r="N84" s="105">
        <f t="shared" si="9"/>
        <v>0</v>
      </c>
      <c r="O84" s="105">
        <f t="shared" si="10"/>
        <v>0</v>
      </c>
      <c r="P84" s="198" t="str">
        <f t="shared" si="11"/>
        <v/>
      </c>
      <c r="Q84" s="91"/>
      <c r="R84" s="91"/>
      <c r="S84" s="166"/>
      <c r="T84" s="94"/>
      <c r="U84" s="89"/>
      <c r="V84" s="90"/>
      <c r="W84" s="90"/>
      <c r="X84" s="90"/>
      <c r="Y84" s="90"/>
      <c r="Z84" s="90"/>
      <c r="AA84" s="90"/>
      <c r="AB84" s="90"/>
      <c r="AC84" s="90"/>
      <c r="AD84" s="90"/>
      <c r="AE84" s="95"/>
      <c r="AF84" s="90"/>
      <c r="AG84" s="89"/>
      <c r="AH84" s="90"/>
      <c r="AI84" s="90"/>
      <c r="AJ84" s="90"/>
      <c r="AK84" s="90"/>
      <c r="AL84" s="90"/>
      <c r="AM84" s="90"/>
      <c r="AN84" s="90"/>
      <c r="AO84" s="90"/>
      <c r="AP84" s="90"/>
      <c r="AQ84" s="95"/>
      <c r="AR84" s="90"/>
      <c r="AS84" s="89"/>
      <c r="AT84" s="90"/>
      <c r="AU84" s="90"/>
      <c r="AV84" s="90"/>
      <c r="AW84" s="90"/>
      <c r="AX84" s="90"/>
      <c r="AY84" s="90"/>
      <c r="AZ84" s="90"/>
      <c r="BA84" s="90"/>
      <c r="BB84" s="90"/>
      <c r="BC84" s="95"/>
      <c r="BD84" s="90"/>
      <c r="BE84" s="89"/>
      <c r="BF84" s="90"/>
      <c r="BG84" s="90"/>
      <c r="BH84" s="90"/>
      <c r="BI84" s="90"/>
      <c r="BJ84" s="90"/>
      <c r="BK84" s="90"/>
      <c r="BL84" s="90"/>
      <c r="BM84" s="90"/>
      <c r="BN84" s="90"/>
      <c r="BO84" s="95"/>
      <c r="BP84" s="94"/>
      <c r="BQ84" s="90"/>
      <c r="BR84" s="90"/>
      <c r="BS84" s="90"/>
      <c r="BT84" s="90"/>
      <c r="BU84" s="90"/>
      <c r="BV84" s="90"/>
      <c r="BW84" s="90"/>
      <c r="BX84" s="90"/>
      <c r="BY84" s="90"/>
      <c r="BZ84" s="90"/>
      <c r="CA84" s="95"/>
      <c r="CB84" s="93"/>
      <c r="CC84" s="89"/>
      <c r="CD84" s="89"/>
      <c r="CE84" s="89"/>
      <c r="CF84" s="89"/>
      <c r="CG84" s="89"/>
      <c r="CH84" s="89"/>
      <c r="CI84" s="89"/>
      <c r="CJ84" s="89"/>
      <c r="CK84" s="89"/>
      <c r="CL84" s="89"/>
      <c r="CM84" s="92"/>
      <c r="CN84" s="93"/>
      <c r="CO84" s="89"/>
      <c r="CP84" s="89"/>
      <c r="CQ84" s="89"/>
      <c r="CR84" s="89"/>
      <c r="CS84" s="89"/>
      <c r="CT84" s="89"/>
      <c r="CU84" s="89"/>
      <c r="CV84" s="89"/>
      <c r="CW84" s="89"/>
      <c r="CX84" s="89"/>
      <c r="CY84" s="92"/>
      <c r="CZ84" s="93"/>
      <c r="DA84" s="89"/>
      <c r="DB84" s="89"/>
      <c r="DC84" s="89"/>
      <c r="DD84" s="89"/>
      <c r="DE84" s="89"/>
      <c r="DF84" s="89"/>
      <c r="DG84" s="89"/>
      <c r="DH84" s="89"/>
      <c r="DI84" s="89"/>
      <c r="DJ84" s="89"/>
      <c r="DK84" s="92"/>
      <c r="DL84" s="93"/>
      <c r="DM84" s="89"/>
      <c r="DN84" s="89"/>
      <c r="DO84" s="89"/>
      <c r="DP84" s="89"/>
      <c r="DQ84" s="89"/>
      <c r="DR84" s="89"/>
      <c r="DS84" s="89"/>
      <c r="DT84" s="89"/>
      <c r="DU84" s="89"/>
      <c r="DV84" s="89"/>
      <c r="DW84" s="92"/>
      <c r="DX84" s="93"/>
      <c r="DY84" s="89"/>
      <c r="DZ84" s="89"/>
      <c r="EA84" s="89"/>
      <c r="EB84" s="89"/>
      <c r="EC84" s="89"/>
      <c r="ED84" s="89"/>
      <c r="EE84" s="89"/>
      <c r="EF84" s="89"/>
      <c r="EG84" s="89"/>
      <c r="EH84" s="89"/>
      <c r="EI84" s="92"/>
    </row>
    <row r="85" spans="1:139" s="48" customFormat="1" ht="14.4" thickTop="1" thickBot="1">
      <c r="A85" s="91"/>
      <c r="B85" s="91"/>
      <c r="C85" s="201" t="str">
        <f>IF(OR(COUNTIF($B$5:$B85,B85)=1,COUNTIF($B$5:$B85,B85)=0),"",COUNTIF($B$5:$B85,B85))</f>
        <v/>
      </c>
      <c r="D85" s="144" t="str">
        <f t="shared" si="8"/>
        <v/>
      </c>
      <c r="E85" s="91"/>
      <c r="F85" s="203"/>
      <c r="G85" s="204"/>
      <c r="H85" s="179"/>
      <c r="I85" s="205"/>
      <c r="J85" s="204"/>
      <c r="K85" s="204"/>
      <c r="L85" s="204"/>
      <c r="M85" s="204"/>
      <c r="N85" s="105">
        <f t="shared" si="9"/>
        <v>0</v>
      </c>
      <c r="O85" s="105">
        <f t="shared" si="10"/>
        <v>0</v>
      </c>
      <c r="P85" s="198" t="str">
        <f t="shared" si="11"/>
        <v/>
      </c>
      <c r="Q85" s="91"/>
      <c r="R85" s="91"/>
      <c r="S85" s="166"/>
      <c r="T85" s="94"/>
      <c r="U85" s="89"/>
      <c r="V85" s="90"/>
      <c r="W85" s="90"/>
      <c r="X85" s="90"/>
      <c r="Y85" s="90"/>
      <c r="Z85" s="90"/>
      <c r="AA85" s="90"/>
      <c r="AB85" s="90"/>
      <c r="AC85" s="90"/>
      <c r="AD85" s="90"/>
      <c r="AE85" s="95"/>
      <c r="AF85" s="90"/>
      <c r="AG85" s="89"/>
      <c r="AH85" s="90"/>
      <c r="AI85" s="90"/>
      <c r="AJ85" s="90"/>
      <c r="AK85" s="90"/>
      <c r="AL85" s="90"/>
      <c r="AM85" s="90"/>
      <c r="AN85" s="90"/>
      <c r="AO85" s="90"/>
      <c r="AP85" s="90"/>
      <c r="AQ85" s="95"/>
      <c r="AR85" s="90"/>
      <c r="AS85" s="89"/>
      <c r="AT85" s="90"/>
      <c r="AU85" s="90"/>
      <c r="AV85" s="90"/>
      <c r="AW85" s="90"/>
      <c r="AX85" s="90"/>
      <c r="AY85" s="90"/>
      <c r="AZ85" s="90"/>
      <c r="BA85" s="90"/>
      <c r="BB85" s="90"/>
      <c r="BC85" s="95"/>
      <c r="BD85" s="90"/>
      <c r="BE85" s="89"/>
      <c r="BF85" s="90"/>
      <c r="BG85" s="90"/>
      <c r="BH85" s="90"/>
      <c r="BI85" s="90"/>
      <c r="BJ85" s="90"/>
      <c r="BK85" s="90"/>
      <c r="BL85" s="90"/>
      <c r="BM85" s="90"/>
      <c r="BN85" s="90"/>
      <c r="BO85" s="95"/>
      <c r="BP85" s="94"/>
      <c r="BQ85" s="90"/>
      <c r="BR85" s="90"/>
      <c r="BS85" s="90"/>
      <c r="BT85" s="90"/>
      <c r="BU85" s="90"/>
      <c r="BV85" s="90"/>
      <c r="BW85" s="90"/>
      <c r="BX85" s="90"/>
      <c r="BY85" s="90"/>
      <c r="BZ85" s="90"/>
      <c r="CA85" s="95"/>
      <c r="CB85" s="93"/>
      <c r="CC85" s="89"/>
      <c r="CD85" s="89"/>
      <c r="CE85" s="89"/>
      <c r="CF85" s="89"/>
      <c r="CG85" s="89"/>
      <c r="CH85" s="89"/>
      <c r="CI85" s="89"/>
      <c r="CJ85" s="89"/>
      <c r="CK85" s="89"/>
      <c r="CL85" s="89"/>
      <c r="CM85" s="92"/>
      <c r="CN85" s="93"/>
      <c r="CO85" s="89"/>
      <c r="CP85" s="89"/>
      <c r="CQ85" s="89"/>
      <c r="CR85" s="89"/>
      <c r="CS85" s="89"/>
      <c r="CT85" s="89"/>
      <c r="CU85" s="89"/>
      <c r="CV85" s="89"/>
      <c r="CW85" s="89"/>
      <c r="CX85" s="89"/>
      <c r="CY85" s="92"/>
      <c r="CZ85" s="93"/>
      <c r="DA85" s="89"/>
      <c r="DB85" s="89"/>
      <c r="DC85" s="89"/>
      <c r="DD85" s="89"/>
      <c r="DE85" s="89"/>
      <c r="DF85" s="89"/>
      <c r="DG85" s="89"/>
      <c r="DH85" s="89"/>
      <c r="DI85" s="89"/>
      <c r="DJ85" s="89"/>
      <c r="DK85" s="92"/>
      <c r="DL85" s="93"/>
      <c r="DM85" s="89"/>
      <c r="DN85" s="89"/>
      <c r="DO85" s="89"/>
      <c r="DP85" s="89"/>
      <c r="DQ85" s="89"/>
      <c r="DR85" s="89"/>
      <c r="DS85" s="89"/>
      <c r="DT85" s="89"/>
      <c r="DU85" s="89"/>
      <c r="DV85" s="89"/>
      <c r="DW85" s="92"/>
      <c r="DX85" s="93"/>
      <c r="DY85" s="89"/>
      <c r="DZ85" s="89"/>
      <c r="EA85" s="89"/>
      <c r="EB85" s="89"/>
      <c r="EC85" s="89"/>
      <c r="ED85" s="89"/>
      <c r="EE85" s="89"/>
      <c r="EF85" s="89"/>
      <c r="EG85" s="89"/>
      <c r="EH85" s="89"/>
      <c r="EI85" s="92"/>
    </row>
    <row r="86" spans="1:139" s="48" customFormat="1" ht="14.4" thickTop="1" thickBot="1">
      <c r="A86" s="91"/>
      <c r="B86" s="91"/>
      <c r="C86" s="201" t="str">
        <f>IF(OR(COUNTIF($B$5:$B86,B86)=1,COUNTIF($B$5:$B86,B86)=0),"",COUNTIF($B$5:$B86,B86))</f>
        <v/>
      </c>
      <c r="D86" s="144" t="str">
        <f t="shared" si="8"/>
        <v/>
      </c>
      <c r="E86" s="91"/>
      <c r="F86" s="203"/>
      <c r="G86" s="204"/>
      <c r="H86" s="179"/>
      <c r="I86" s="205"/>
      <c r="J86" s="204"/>
      <c r="K86" s="204"/>
      <c r="L86" s="204"/>
      <c r="M86" s="204"/>
      <c r="N86" s="105">
        <f t="shared" si="9"/>
        <v>0</v>
      </c>
      <c r="O86" s="105">
        <f t="shared" si="10"/>
        <v>0</v>
      </c>
      <c r="P86" s="198" t="str">
        <f t="shared" si="11"/>
        <v/>
      </c>
      <c r="Q86" s="91"/>
      <c r="R86" s="91"/>
      <c r="S86" s="166"/>
      <c r="T86" s="94"/>
      <c r="U86" s="89"/>
      <c r="V86" s="90"/>
      <c r="W86" s="90"/>
      <c r="X86" s="90"/>
      <c r="Y86" s="90"/>
      <c r="Z86" s="90"/>
      <c r="AA86" s="90"/>
      <c r="AB86" s="90"/>
      <c r="AC86" s="90"/>
      <c r="AD86" s="90"/>
      <c r="AE86" s="95"/>
      <c r="AF86" s="90"/>
      <c r="AG86" s="89"/>
      <c r="AH86" s="90"/>
      <c r="AI86" s="90"/>
      <c r="AJ86" s="90"/>
      <c r="AK86" s="90"/>
      <c r="AL86" s="90"/>
      <c r="AM86" s="90"/>
      <c r="AN86" s="90"/>
      <c r="AO86" s="90"/>
      <c r="AP86" s="90"/>
      <c r="AQ86" s="95"/>
      <c r="AR86" s="90"/>
      <c r="AS86" s="89"/>
      <c r="AT86" s="90"/>
      <c r="AU86" s="90"/>
      <c r="AV86" s="90"/>
      <c r="AW86" s="90"/>
      <c r="AX86" s="90"/>
      <c r="AY86" s="90"/>
      <c r="AZ86" s="90"/>
      <c r="BA86" s="90"/>
      <c r="BB86" s="90"/>
      <c r="BC86" s="95"/>
      <c r="BD86" s="90"/>
      <c r="BE86" s="89"/>
      <c r="BF86" s="90"/>
      <c r="BG86" s="90"/>
      <c r="BH86" s="90"/>
      <c r="BI86" s="90"/>
      <c r="BJ86" s="90"/>
      <c r="BK86" s="90"/>
      <c r="BL86" s="90"/>
      <c r="BM86" s="90"/>
      <c r="BN86" s="90"/>
      <c r="BO86" s="95"/>
      <c r="BP86" s="94"/>
      <c r="BQ86" s="90"/>
      <c r="BR86" s="90"/>
      <c r="BS86" s="90"/>
      <c r="BT86" s="90"/>
      <c r="BU86" s="90"/>
      <c r="BV86" s="90"/>
      <c r="BW86" s="90"/>
      <c r="BX86" s="90"/>
      <c r="BY86" s="90"/>
      <c r="BZ86" s="90"/>
      <c r="CA86" s="95"/>
      <c r="CB86" s="93"/>
      <c r="CC86" s="89"/>
      <c r="CD86" s="89"/>
      <c r="CE86" s="89"/>
      <c r="CF86" s="89"/>
      <c r="CG86" s="89"/>
      <c r="CH86" s="89"/>
      <c r="CI86" s="89"/>
      <c r="CJ86" s="89"/>
      <c r="CK86" s="89"/>
      <c r="CL86" s="89"/>
      <c r="CM86" s="92"/>
      <c r="CN86" s="93"/>
      <c r="CO86" s="89"/>
      <c r="CP86" s="89"/>
      <c r="CQ86" s="89"/>
      <c r="CR86" s="89"/>
      <c r="CS86" s="89"/>
      <c r="CT86" s="89"/>
      <c r="CU86" s="89"/>
      <c r="CV86" s="89"/>
      <c r="CW86" s="89"/>
      <c r="CX86" s="89"/>
      <c r="CY86" s="92"/>
      <c r="CZ86" s="93"/>
      <c r="DA86" s="89"/>
      <c r="DB86" s="89"/>
      <c r="DC86" s="89"/>
      <c r="DD86" s="89"/>
      <c r="DE86" s="89"/>
      <c r="DF86" s="89"/>
      <c r="DG86" s="89"/>
      <c r="DH86" s="89"/>
      <c r="DI86" s="89"/>
      <c r="DJ86" s="89"/>
      <c r="DK86" s="92"/>
      <c r="DL86" s="93"/>
      <c r="DM86" s="89"/>
      <c r="DN86" s="89"/>
      <c r="DO86" s="89"/>
      <c r="DP86" s="89"/>
      <c r="DQ86" s="89"/>
      <c r="DR86" s="89"/>
      <c r="DS86" s="89"/>
      <c r="DT86" s="89"/>
      <c r="DU86" s="89"/>
      <c r="DV86" s="89"/>
      <c r="DW86" s="92"/>
      <c r="DX86" s="93"/>
      <c r="DY86" s="89"/>
      <c r="DZ86" s="89"/>
      <c r="EA86" s="89"/>
      <c r="EB86" s="89"/>
      <c r="EC86" s="89"/>
      <c r="ED86" s="89"/>
      <c r="EE86" s="89"/>
      <c r="EF86" s="89"/>
      <c r="EG86" s="89"/>
      <c r="EH86" s="89"/>
      <c r="EI86" s="92"/>
    </row>
    <row r="87" spans="1:139" s="48" customFormat="1" ht="14.4" thickTop="1" thickBot="1">
      <c r="A87" s="91"/>
      <c r="B87" s="91"/>
      <c r="C87" s="201" t="str">
        <f>IF(OR(COUNTIF($B$5:$B87,B87)=1,COUNTIF($B$5:$B87,B87)=0),"",COUNTIF($B$5:$B87,B87))</f>
        <v/>
      </c>
      <c r="D87" s="144" t="str">
        <f t="shared" si="8"/>
        <v/>
      </c>
      <c r="E87" s="91"/>
      <c r="F87" s="203"/>
      <c r="G87" s="204"/>
      <c r="H87" s="179"/>
      <c r="I87" s="205"/>
      <c r="J87" s="204"/>
      <c r="K87" s="204"/>
      <c r="L87" s="204"/>
      <c r="M87" s="204"/>
      <c r="N87" s="105">
        <f t="shared" si="9"/>
        <v>0</v>
      </c>
      <c r="O87" s="105">
        <f t="shared" si="10"/>
        <v>0</v>
      </c>
      <c r="P87" s="198" t="str">
        <f t="shared" si="11"/>
        <v/>
      </c>
      <c r="Q87" s="91"/>
      <c r="R87" s="91"/>
      <c r="S87" s="166"/>
      <c r="T87" s="94"/>
      <c r="U87" s="89"/>
      <c r="V87" s="90"/>
      <c r="W87" s="90"/>
      <c r="X87" s="90"/>
      <c r="Y87" s="90"/>
      <c r="Z87" s="90"/>
      <c r="AA87" s="90"/>
      <c r="AB87" s="90"/>
      <c r="AC87" s="90"/>
      <c r="AD87" s="90"/>
      <c r="AE87" s="95"/>
      <c r="AF87" s="90"/>
      <c r="AG87" s="89"/>
      <c r="AH87" s="90"/>
      <c r="AI87" s="90"/>
      <c r="AJ87" s="90"/>
      <c r="AK87" s="90"/>
      <c r="AL87" s="90"/>
      <c r="AM87" s="90"/>
      <c r="AN87" s="90"/>
      <c r="AO87" s="90"/>
      <c r="AP87" s="90"/>
      <c r="AQ87" s="95"/>
      <c r="AR87" s="90"/>
      <c r="AS87" s="89"/>
      <c r="AT87" s="90"/>
      <c r="AU87" s="90"/>
      <c r="AV87" s="90"/>
      <c r="AW87" s="90"/>
      <c r="AX87" s="90"/>
      <c r="AY87" s="90"/>
      <c r="AZ87" s="90"/>
      <c r="BA87" s="90"/>
      <c r="BB87" s="90"/>
      <c r="BC87" s="95"/>
      <c r="BD87" s="90"/>
      <c r="BE87" s="89"/>
      <c r="BF87" s="90"/>
      <c r="BG87" s="90"/>
      <c r="BH87" s="90"/>
      <c r="BI87" s="90"/>
      <c r="BJ87" s="90"/>
      <c r="BK87" s="90"/>
      <c r="BL87" s="90"/>
      <c r="BM87" s="90"/>
      <c r="BN87" s="90"/>
      <c r="BO87" s="95"/>
      <c r="BP87" s="94"/>
      <c r="BQ87" s="90"/>
      <c r="BR87" s="90"/>
      <c r="BS87" s="90"/>
      <c r="BT87" s="90"/>
      <c r="BU87" s="90"/>
      <c r="BV87" s="90"/>
      <c r="BW87" s="90"/>
      <c r="BX87" s="90"/>
      <c r="BY87" s="90"/>
      <c r="BZ87" s="90"/>
      <c r="CA87" s="95"/>
      <c r="CB87" s="93"/>
      <c r="CC87" s="89"/>
      <c r="CD87" s="89"/>
      <c r="CE87" s="89"/>
      <c r="CF87" s="89"/>
      <c r="CG87" s="89"/>
      <c r="CH87" s="89"/>
      <c r="CI87" s="89"/>
      <c r="CJ87" s="89"/>
      <c r="CK87" s="89"/>
      <c r="CL87" s="89"/>
      <c r="CM87" s="92"/>
      <c r="CN87" s="93"/>
      <c r="CO87" s="89"/>
      <c r="CP87" s="89"/>
      <c r="CQ87" s="89"/>
      <c r="CR87" s="89"/>
      <c r="CS87" s="89"/>
      <c r="CT87" s="89"/>
      <c r="CU87" s="89"/>
      <c r="CV87" s="89"/>
      <c r="CW87" s="89"/>
      <c r="CX87" s="89"/>
      <c r="CY87" s="92"/>
      <c r="CZ87" s="93"/>
      <c r="DA87" s="89"/>
      <c r="DB87" s="89"/>
      <c r="DC87" s="89"/>
      <c r="DD87" s="89"/>
      <c r="DE87" s="89"/>
      <c r="DF87" s="89"/>
      <c r="DG87" s="89"/>
      <c r="DH87" s="89"/>
      <c r="DI87" s="89"/>
      <c r="DJ87" s="89"/>
      <c r="DK87" s="92"/>
      <c r="DL87" s="93"/>
      <c r="DM87" s="89"/>
      <c r="DN87" s="89"/>
      <c r="DO87" s="89"/>
      <c r="DP87" s="89"/>
      <c r="DQ87" s="89"/>
      <c r="DR87" s="89"/>
      <c r="DS87" s="89"/>
      <c r="DT87" s="89"/>
      <c r="DU87" s="89"/>
      <c r="DV87" s="89"/>
      <c r="DW87" s="92"/>
      <c r="DX87" s="93"/>
      <c r="DY87" s="89"/>
      <c r="DZ87" s="89"/>
      <c r="EA87" s="89"/>
      <c r="EB87" s="89"/>
      <c r="EC87" s="89"/>
      <c r="ED87" s="89"/>
      <c r="EE87" s="89"/>
      <c r="EF87" s="89"/>
      <c r="EG87" s="89"/>
      <c r="EH87" s="89"/>
      <c r="EI87" s="92"/>
    </row>
    <row r="88" spans="1:139" s="48" customFormat="1" ht="14.4" thickTop="1" thickBot="1">
      <c r="A88" s="91"/>
      <c r="B88" s="91"/>
      <c r="C88" s="201" t="str">
        <f>IF(OR(COUNTIF($B$5:$B88,B88)=1,COUNTIF($B$5:$B88,B88)=0),"",COUNTIF($B$5:$B88,B88))</f>
        <v/>
      </c>
      <c r="D88" s="144" t="str">
        <f t="shared" si="8"/>
        <v/>
      </c>
      <c r="E88" s="91"/>
      <c r="F88" s="203"/>
      <c r="G88" s="204"/>
      <c r="H88" s="179"/>
      <c r="I88" s="205"/>
      <c r="J88" s="204"/>
      <c r="K88" s="204"/>
      <c r="L88" s="204"/>
      <c r="M88" s="204"/>
      <c r="N88" s="105">
        <f t="shared" si="9"/>
        <v>0</v>
      </c>
      <c r="O88" s="105">
        <f t="shared" si="10"/>
        <v>0</v>
      </c>
      <c r="P88" s="198" t="str">
        <f t="shared" si="11"/>
        <v/>
      </c>
      <c r="Q88" s="91"/>
      <c r="R88" s="91"/>
      <c r="S88" s="166"/>
      <c r="T88" s="94"/>
      <c r="U88" s="89"/>
      <c r="V88" s="90"/>
      <c r="W88" s="90"/>
      <c r="X88" s="90"/>
      <c r="Y88" s="90"/>
      <c r="Z88" s="90"/>
      <c r="AA88" s="90"/>
      <c r="AB88" s="90"/>
      <c r="AC88" s="90"/>
      <c r="AD88" s="90"/>
      <c r="AE88" s="95"/>
      <c r="AF88" s="90"/>
      <c r="AG88" s="89"/>
      <c r="AH88" s="90"/>
      <c r="AI88" s="90"/>
      <c r="AJ88" s="90"/>
      <c r="AK88" s="90"/>
      <c r="AL88" s="90"/>
      <c r="AM88" s="90"/>
      <c r="AN88" s="90"/>
      <c r="AO88" s="90"/>
      <c r="AP88" s="90"/>
      <c r="AQ88" s="95"/>
      <c r="AR88" s="90"/>
      <c r="AS88" s="89"/>
      <c r="AT88" s="90"/>
      <c r="AU88" s="90"/>
      <c r="AV88" s="90"/>
      <c r="AW88" s="90"/>
      <c r="AX88" s="90"/>
      <c r="AY88" s="90"/>
      <c r="AZ88" s="90"/>
      <c r="BA88" s="90"/>
      <c r="BB88" s="90"/>
      <c r="BC88" s="95"/>
      <c r="BD88" s="90"/>
      <c r="BE88" s="89"/>
      <c r="BF88" s="90"/>
      <c r="BG88" s="90"/>
      <c r="BH88" s="90"/>
      <c r="BI88" s="90"/>
      <c r="BJ88" s="90"/>
      <c r="BK88" s="90"/>
      <c r="BL88" s="90"/>
      <c r="BM88" s="90"/>
      <c r="BN88" s="90"/>
      <c r="BO88" s="95"/>
      <c r="BP88" s="94"/>
      <c r="BQ88" s="90"/>
      <c r="BR88" s="90"/>
      <c r="BS88" s="90"/>
      <c r="BT88" s="90"/>
      <c r="BU88" s="90"/>
      <c r="BV88" s="90"/>
      <c r="BW88" s="90"/>
      <c r="BX88" s="90"/>
      <c r="BY88" s="90"/>
      <c r="BZ88" s="90"/>
      <c r="CA88" s="95"/>
      <c r="CB88" s="93"/>
      <c r="CC88" s="89"/>
      <c r="CD88" s="89"/>
      <c r="CE88" s="89"/>
      <c r="CF88" s="89"/>
      <c r="CG88" s="89"/>
      <c r="CH88" s="89"/>
      <c r="CI88" s="89"/>
      <c r="CJ88" s="89"/>
      <c r="CK88" s="89"/>
      <c r="CL88" s="89"/>
      <c r="CM88" s="92"/>
      <c r="CN88" s="93"/>
      <c r="CO88" s="89"/>
      <c r="CP88" s="89"/>
      <c r="CQ88" s="89"/>
      <c r="CR88" s="89"/>
      <c r="CS88" s="89"/>
      <c r="CT88" s="89"/>
      <c r="CU88" s="89"/>
      <c r="CV88" s="89"/>
      <c r="CW88" s="89"/>
      <c r="CX88" s="89"/>
      <c r="CY88" s="92"/>
      <c r="CZ88" s="93"/>
      <c r="DA88" s="89"/>
      <c r="DB88" s="89"/>
      <c r="DC88" s="89"/>
      <c r="DD88" s="89"/>
      <c r="DE88" s="89"/>
      <c r="DF88" s="89"/>
      <c r="DG88" s="89"/>
      <c r="DH88" s="89"/>
      <c r="DI88" s="89"/>
      <c r="DJ88" s="89"/>
      <c r="DK88" s="92"/>
      <c r="DL88" s="93"/>
      <c r="DM88" s="89"/>
      <c r="DN88" s="89"/>
      <c r="DO88" s="89"/>
      <c r="DP88" s="89"/>
      <c r="DQ88" s="89"/>
      <c r="DR88" s="89"/>
      <c r="DS88" s="89"/>
      <c r="DT88" s="89"/>
      <c r="DU88" s="89"/>
      <c r="DV88" s="89"/>
      <c r="DW88" s="92"/>
      <c r="DX88" s="93"/>
      <c r="DY88" s="89"/>
      <c r="DZ88" s="89"/>
      <c r="EA88" s="89"/>
      <c r="EB88" s="89"/>
      <c r="EC88" s="89"/>
      <c r="ED88" s="89"/>
      <c r="EE88" s="89"/>
      <c r="EF88" s="89"/>
      <c r="EG88" s="89"/>
      <c r="EH88" s="89"/>
      <c r="EI88" s="92"/>
    </row>
    <row r="89" spans="1:139" s="48" customFormat="1" ht="14.4" thickTop="1" thickBot="1">
      <c r="A89" s="91"/>
      <c r="B89" s="91"/>
      <c r="C89" s="201" t="str">
        <f>IF(OR(COUNTIF($B$5:$B89,B89)=1,COUNTIF($B$5:$B89,B89)=0),"",COUNTIF($B$5:$B89,B89))</f>
        <v/>
      </c>
      <c r="D89" s="144" t="str">
        <f t="shared" si="8"/>
        <v/>
      </c>
      <c r="E89" s="91"/>
      <c r="F89" s="203"/>
      <c r="G89" s="204"/>
      <c r="H89" s="179"/>
      <c r="I89" s="205"/>
      <c r="J89" s="204"/>
      <c r="K89" s="204"/>
      <c r="L89" s="204"/>
      <c r="M89" s="204"/>
      <c r="N89" s="105">
        <f t="shared" si="9"/>
        <v>0</v>
      </c>
      <c r="O89" s="105">
        <f t="shared" si="10"/>
        <v>0</v>
      </c>
      <c r="P89" s="198" t="str">
        <f t="shared" si="11"/>
        <v/>
      </c>
      <c r="Q89" s="91"/>
      <c r="R89" s="91"/>
      <c r="S89" s="166"/>
      <c r="T89" s="94"/>
      <c r="U89" s="89"/>
      <c r="V89" s="90"/>
      <c r="W89" s="90"/>
      <c r="X89" s="90"/>
      <c r="Y89" s="90"/>
      <c r="Z89" s="90"/>
      <c r="AA89" s="90"/>
      <c r="AB89" s="90"/>
      <c r="AC89" s="90"/>
      <c r="AD89" s="90"/>
      <c r="AE89" s="95"/>
      <c r="AF89" s="90"/>
      <c r="AG89" s="89"/>
      <c r="AH89" s="90"/>
      <c r="AI89" s="90"/>
      <c r="AJ89" s="90"/>
      <c r="AK89" s="90"/>
      <c r="AL89" s="90"/>
      <c r="AM89" s="90"/>
      <c r="AN89" s="90"/>
      <c r="AO89" s="90"/>
      <c r="AP89" s="90"/>
      <c r="AQ89" s="95"/>
      <c r="AR89" s="90"/>
      <c r="AS89" s="89"/>
      <c r="AT89" s="90"/>
      <c r="AU89" s="90"/>
      <c r="AV89" s="90"/>
      <c r="AW89" s="90"/>
      <c r="AX89" s="90"/>
      <c r="AY89" s="90"/>
      <c r="AZ89" s="90"/>
      <c r="BA89" s="90"/>
      <c r="BB89" s="90"/>
      <c r="BC89" s="95"/>
      <c r="BD89" s="90"/>
      <c r="BE89" s="89"/>
      <c r="BF89" s="90"/>
      <c r="BG89" s="90"/>
      <c r="BH89" s="90"/>
      <c r="BI89" s="90"/>
      <c r="BJ89" s="90"/>
      <c r="BK89" s="90"/>
      <c r="BL89" s="90"/>
      <c r="BM89" s="90"/>
      <c r="BN89" s="90"/>
      <c r="BO89" s="95"/>
      <c r="BP89" s="94"/>
      <c r="BQ89" s="90"/>
      <c r="BR89" s="90"/>
      <c r="BS89" s="90"/>
      <c r="BT89" s="90"/>
      <c r="BU89" s="90"/>
      <c r="BV89" s="90"/>
      <c r="BW89" s="90"/>
      <c r="BX89" s="90"/>
      <c r="BY89" s="90"/>
      <c r="BZ89" s="90"/>
      <c r="CA89" s="95"/>
      <c r="CB89" s="93"/>
      <c r="CC89" s="89"/>
      <c r="CD89" s="89"/>
      <c r="CE89" s="89"/>
      <c r="CF89" s="89"/>
      <c r="CG89" s="89"/>
      <c r="CH89" s="89"/>
      <c r="CI89" s="89"/>
      <c r="CJ89" s="89"/>
      <c r="CK89" s="89"/>
      <c r="CL89" s="89"/>
      <c r="CM89" s="92"/>
      <c r="CN89" s="93"/>
      <c r="CO89" s="89"/>
      <c r="CP89" s="89"/>
      <c r="CQ89" s="89"/>
      <c r="CR89" s="89"/>
      <c r="CS89" s="89"/>
      <c r="CT89" s="89"/>
      <c r="CU89" s="89"/>
      <c r="CV89" s="89"/>
      <c r="CW89" s="89"/>
      <c r="CX89" s="89"/>
      <c r="CY89" s="92"/>
      <c r="CZ89" s="93"/>
      <c r="DA89" s="89"/>
      <c r="DB89" s="89"/>
      <c r="DC89" s="89"/>
      <c r="DD89" s="89"/>
      <c r="DE89" s="89"/>
      <c r="DF89" s="89"/>
      <c r="DG89" s="89"/>
      <c r="DH89" s="89"/>
      <c r="DI89" s="89"/>
      <c r="DJ89" s="89"/>
      <c r="DK89" s="92"/>
      <c r="DL89" s="93"/>
      <c r="DM89" s="89"/>
      <c r="DN89" s="89"/>
      <c r="DO89" s="89"/>
      <c r="DP89" s="89"/>
      <c r="DQ89" s="89"/>
      <c r="DR89" s="89"/>
      <c r="DS89" s="89"/>
      <c r="DT89" s="89"/>
      <c r="DU89" s="89"/>
      <c r="DV89" s="89"/>
      <c r="DW89" s="92"/>
      <c r="DX89" s="93"/>
      <c r="DY89" s="89"/>
      <c r="DZ89" s="89"/>
      <c r="EA89" s="89"/>
      <c r="EB89" s="89"/>
      <c r="EC89" s="89"/>
      <c r="ED89" s="89"/>
      <c r="EE89" s="89"/>
      <c r="EF89" s="89"/>
      <c r="EG89" s="89"/>
      <c r="EH89" s="89"/>
      <c r="EI89" s="92"/>
    </row>
    <row r="90" spans="1:139" s="48" customFormat="1" ht="14.4" thickTop="1" thickBot="1">
      <c r="A90" s="91"/>
      <c r="B90" s="91"/>
      <c r="C90" s="201" t="str">
        <f>IF(OR(COUNTIF($B$5:$B90,B90)=1,COUNTIF($B$5:$B90,B90)=0),"",COUNTIF($B$5:$B90,B90))</f>
        <v/>
      </c>
      <c r="D90" s="144" t="str">
        <f t="shared" si="8"/>
        <v/>
      </c>
      <c r="E90" s="91"/>
      <c r="F90" s="203"/>
      <c r="G90" s="204"/>
      <c r="H90" s="179"/>
      <c r="I90" s="205"/>
      <c r="J90" s="204"/>
      <c r="K90" s="204"/>
      <c r="L90" s="204"/>
      <c r="M90" s="204"/>
      <c r="N90" s="105">
        <f t="shared" si="9"/>
        <v>0</v>
      </c>
      <c r="O90" s="105">
        <f t="shared" si="10"/>
        <v>0</v>
      </c>
      <c r="P90" s="198" t="str">
        <f t="shared" si="11"/>
        <v/>
      </c>
      <c r="Q90" s="91"/>
      <c r="R90" s="91"/>
      <c r="S90" s="166"/>
      <c r="T90" s="94"/>
      <c r="U90" s="89"/>
      <c r="V90" s="90"/>
      <c r="W90" s="90"/>
      <c r="X90" s="90"/>
      <c r="Y90" s="90"/>
      <c r="Z90" s="90"/>
      <c r="AA90" s="90"/>
      <c r="AB90" s="90"/>
      <c r="AC90" s="90"/>
      <c r="AD90" s="90"/>
      <c r="AE90" s="95"/>
      <c r="AF90" s="90"/>
      <c r="AG90" s="89"/>
      <c r="AH90" s="90"/>
      <c r="AI90" s="90"/>
      <c r="AJ90" s="90"/>
      <c r="AK90" s="90"/>
      <c r="AL90" s="90"/>
      <c r="AM90" s="90"/>
      <c r="AN90" s="90"/>
      <c r="AO90" s="90"/>
      <c r="AP90" s="90"/>
      <c r="AQ90" s="95"/>
      <c r="AR90" s="90"/>
      <c r="AS90" s="89"/>
      <c r="AT90" s="90"/>
      <c r="AU90" s="90"/>
      <c r="AV90" s="90"/>
      <c r="AW90" s="90"/>
      <c r="AX90" s="90"/>
      <c r="AY90" s="90"/>
      <c r="AZ90" s="90"/>
      <c r="BA90" s="90"/>
      <c r="BB90" s="90"/>
      <c r="BC90" s="95"/>
      <c r="BD90" s="90"/>
      <c r="BE90" s="89"/>
      <c r="BF90" s="90"/>
      <c r="BG90" s="90"/>
      <c r="BH90" s="90"/>
      <c r="BI90" s="90"/>
      <c r="BJ90" s="90"/>
      <c r="BK90" s="90"/>
      <c r="BL90" s="90"/>
      <c r="BM90" s="90"/>
      <c r="BN90" s="90"/>
      <c r="BO90" s="95"/>
      <c r="BP90" s="94"/>
      <c r="BQ90" s="90"/>
      <c r="BR90" s="90"/>
      <c r="BS90" s="90"/>
      <c r="BT90" s="90"/>
      <c r="BU90" s="90"/>
      <c r="BV90" s="90"/>
      <c r="BW90" s="90"/>
      <c r="BX90" s="90"/>
      <c r="BY90" s="90"/>
      <c r="BZ90" s="90"/>
      <c r="CA90" s="95"/>
      <c r="CB90" s="93"/>
      <c r="CC90" s="89"/>
      <c r="CD90" s="89"/>
      <c r="CE90" s="89"/>
      <c r="CF90" s="89"/>
      <c r="CG90" s="89"/>
      <c r="CH90" s="89"/>
      <c r="CI90" s="89"/>
      <c r="CJ90" s="89"/>
      <c r="CK90" s="89"/>
      <c r="CL90" s="89"/>
      <c r="CM90" s="92"/>
      <c r="CN90" s="93"/>
      <c r="CO90" s="89"/>
      <c r="CP90" s="89"/>
      <c r="CQ90" s="89"/>
      <c r="CR90" s="89"/>
      <c r="CS90" s="89"/>
      <c r="CT90" s="89"/>
      <c r="CU90" s="89"/>
      <c r="CV90" s="89"/>
      <c r="CW90" s="89"/>
      <c r="CX90" s="89"/>
      <c r="CY90" s="92"/>
      <c r="CZ90" s="93"/>
      <c r="DA90" s="89"/>
      <c r="DB90" s="89"/>
      <c r="DC90" s="89"/>
      <c r="DD90" s="89"/>
      <c r="DE90" s="89"/>
      <c r="DF90" s="89"/>
      <c r="DG90" s="89"/>
      <c r="DH90" s="89"/>
      <c r="DI90" s="89"/>
      <c r="DJ90" s="89"/>
      <c r="DK90" s="92"/>
      <c r="DL90" s="93"/>
      <c r="DM90" s="89"/>
      <c r="DN90" s="89"/>
      <c r="DO90" s="89"/>
      <c r="DP90" s="89"/>
      <c r="DQ90" s="89"/>
      <c r="DR90" s="89"/>
      <c r="DS90" s="89"/>
      <c r="DT90" s="89"/>
      <c r="DU90" s="89"/>
      <c r="DV90" s="89"/>
      <c r="DW90" s="92"/>
      <c r="DX90" s="93"/>
      <c r="DY90" s="89"/>
      <c r="DZ90" s="89"/>
      <c r="EA90" s="89"/>
      <c r="EB90" s="89"/>
      <c r="EC90" s="89"/>
      <c r="ED90" s="89"/>
      <c r="EE90" s="89"/>
      <c r="EF90" s="89"/>
      <c r="EG90" s="89"/>
      <c r="EH90" s="89"/>
      <c r="EI90" s="92"/>
    </row>
    <row r="91" spans="1:139" s="48" customFormat="1" ht="14.4" thickTop="1" thickBot="1">
      <c r="A91" s="91"/>
      <c r="B91" s="91"/>
      <c r="C91" s="201" t="str">
        <f>IF(OR(COUNTIF($B$5:$B91,B91)=1,COUNTIF($B$5:$B91,B91)=0),"",COUNTIF($B$5:$B91,B91))</f>
        <v/>
      </c>
      <c r="D91" s="144" t="str">
        <f t="shared" si="8"/>
        <v/>
      </c>
      <c r="E91" s="91"/>
      <c r="F91" s="203"/>
      <c r="G91" s="204"/>
      <c r="H91" s="179"/>
      <c r="I91" s="205"/>
      <c r="J91" s="204"/>
      <c r="K91" s="204"/>
      <c r="L91" s="204"/>
      <c r="M91" s="204"/>
      <c r="N91" s="105">
        <f t="shared" si="9"/>
        <v>0</v>
      </c>
      <c r="O91" s="105">
        <f t="shared" si="10"/>
        <v>0</v>
      </c>
      <c r="P91" s="198" t="str">
        <f t="shared" si="11"/>
        <v/>
      </c>
      <c r="Q91" s="91"/>
      <c r="R91" s="91"/>
      <c r="S91" s="166"/>
      <c r="T91" s="94"/>
      <c r="U91" s="89"/>
      <c r="V91" s="90"/>
      <c r="W91" s="90"/>
      <c r="X91" s="90"/>
      <c r="Y91" s="90"/>
      <c r="Z91" s="90"/>
      <c r="AA91" s="90"/>
      <c r="AB91" s="90"/>
      <c r="AC91" s="90"/>
      <c r="AD91" s="90"/>
      <c r="AE91" s="95"/>
      <c r="AF91" s="90"/>
      <c r="AG91" s="89"/>
      <c r="AH91" s="90"/>
      <c r="AI91" s="90"/>
      <c r="AJ91" s="90"/>
      <c r="AK91" s="90"/>
      <c r="AL91" s="90"/>
      <c r="AM91" s="90"/>
      <c r="AN91" s="90"/>
      <c r="AO91" s="90"/>
      <c r="AP91" s="90"/>
      <c r="AQ91" s="95"/>
      <c r="AR91" s="90"/>
      <c r="AS91" s="89"/>
      <c r="AT91" s="90"/>
      <c r="AU91" s="90"/>
      <c r="AV91" s="90"/>
      <c r="AW91" s="90"/>
      <c r="AX91" s="90"/>
      <c r="AY91" s="90"/>
      <c r="AZ91" s="90"/>
      <c r="BA91" s="90"/>
      <c r="BB91" s="90"/>
      <c r="BC91" s="95"/>
      <c r="BD91" s="90"/>
      <c r="BE91" s="89"/>
      <c r="BF91" s="90"/>
      <c r="BG91" s="90"/>
      <c r="BH91" s="90"/>
      <c r="BI91" s="90"/>
      <c r="BJ91" s="90"/>
      <c r="BK91" s="90"/>
      <c r="BL91" s="90"/>
      <c r="BM91" s="90"/>
      <c r="BN91" s="90"/>
      <c r="BO91" s="95"/>
      <c r="BP91" s="94"/>
      <c r="BQ91" s="90"/>
      <c r="BR91" s="90"/>
      <c r="BS91" s="90"/>
      <c r="BT91" s="90"/>
      <c r="BU91" s="90"/>
      <c r="BV91" s="90"/>
      <c r="BW91" s="90"/>
      <c r="BX91" s="90"/>
      <c r="BY91" s="90"/>
      <c r="BZ91" s="90"/>
      <c r="CA91" s="95"/>
      <c r="CB91" s="93"/>
      <c r="CC91" s="89"/>
      <c r="CD91" s="89"/>
      <c r="CE91" s="89"/>
      <c r="CF91" s="89"/>
      <c r="CG91" s="89"/>
      <c r="CH91" s="89"/>
      <c r="CI91" s="89"/>
      <c r="CJ91" s="89"/>
      <c r="CK91" s="89"/>
      <c r="CL91" s="89"/>
      <c r="CM91" s="92"/>
      <c r="CN91" s="93"/>
      <c r="CO91" s="89"/>
      <c r="CP91" s="89"/>
      <c r="CQ91" s="89"/>
      <c r="CR91" s="89"/>
      <c r="CS91" s="89"/>
      <c r="CT91" s="89"/>
      <c r="CU91" s="89"/>
      <c r="CV91" s="89"/>
      <c r="CW91" s="89"/>
      <c r="CX91" s="89"/>
      <c r="CY91" s="92"/>
      <c r="CZ91" s="93"/>
      <c r="DA91" s="89"/>
      <c r="DB91" s="89"/>
      <c r="DC91" s="89"/>
      <c r="DD91" s="89"/>
      <c r="DE91" s="89"/>
      <c r="DF91" s="89"/>
      <c r="DG91" s="89"/>
      <c r="DH91" s="89"/>
      <c r="DI91" s="89"/>
      <c r="DJ91" s="89"/>
      <c r="DK91" s="92"/>
      <c r="DL91" s="93"/>
      <c r="DM91" s="89"/>
      <c r="DN91" s="89"/>
      <c r="DO91" s="89"/>
      <c r="DP91" s="89"/>
      <c r="DQ91" s="89"/>
      <c r="DR91" s="89"/>
      <c r="DS91" s="89"/>
      <c r="DT91" s="89"/>
      <c r="DU91" s="89"/>
      <c r="DV91" s="89"/>
      <c r="DW91" s="92"/>
      <c r="DX91" s="93"/>
      <c r="DY91" s="89"/>
      <c r="DZ91" s="89"/>
      <c r="EA91" s="89"/>
      <c r="EB91" s="89"/>
      <c r="EC91" s="89"/>
      <c r="ED91" s="89"/>
      <c r="EE91" s="89"/>
      <c r="EF91" s="89"/>
      <c r="EG91" s="89"/>
      <c r="EH91" s="89"/>
      <c r="EI91" s="92"/>
    </row>
    <row r="92" spans="1:139" s="48" customFormat="1" ht="14.4" thickTop="1" thickBot="1">
      <c r="A92" s="91"/>
      <c r="B92" s="91"/>
      <c r="C92" s="201" t="str">
        <f>IF(OR(COUNTIF($B$5:$B92,B92)=1,COUNTIF($B$5:$B92,B92)=0),"",COUNTIF($B$5:$B92,B92))</f>
        <v/>
      </c>
      <c r="D92" s="144" t="str">
        <f t="shared" si="8"/>
        <v/>
      </c>
      <c r="E92" s="91"/>
      <c r="F92" s="203"/>
      <c r="G92" s="204"/>
      <c r="H92" s="179"/>
      <c r="I92" s="205"/>
      <c r="J92" s="204"/>
      <c r="K92" s="204"/>
      <c r="L92" s="204"/>
      <c r="M92" s="204"/>
      <c r="N92" s="105">
        <f t="shared" si="9"/>
        <v>0</v>
      </c>
      <c r="O92" s="105">
        <f t="shared" si="10"/>
        <v>0</v>
      </c>
      <c r="P92" s="198" t="str">
        <f t="shared" si="11"/>
        <v/>
      </c>
      <c r="Q92" s="91"/>
      <c r="R92" s="91"/>
      <c r="S92" s="166"/>
      <c r="T92" s="94"/>
      <c r="U92" s="89"/>
      <c r="V92" s="90"/>
      <c r="W92" s="90"/>
      <c r="X92" s="90"/>
      <c r="Y92" s="90"/>
      <c r="Z92" s="90"/>
      <c r="AA92" s="90"/>
      <c r="AB92" s="90"/>
      <c r="AC92" s="90"/>
      <c r="AD92" s="90"/>
      <c r="AE92" s="95"/>
      <c r="AF92" s="90"/>
      <c r="AG92" s="89"/>
      <c r="AH92" s="90"/>
      <c r="AI92" s="90"/>
      <c r="AJ92" s="90"/>
      <c r="AK92" s="90"/>
      <c r="AL92" s="90"/>
      <c r="AM92" s="90"/>
      <c r="AN92" s="90"/>
      <c r="AO92" s="90"/>
      <c r="AP92" s="90"/>
      <c r="AQ92" s="95"/>
      <c r="AR92" s="90"/>
      <c r="AS92" s="89"/>
      <c r="AT92" s="90"/>
      <c r="AU92" s="90"/>
      <c r="AV92" s="90"/>
      <c r="AW92" s="90"/>
      <c r="AX92" s="90"/>
      <c r="AY92" s="90"/>
      <c r="AZ92" s="90"/>
      <c r="BA92" s="90"/>
      <c r="BB92" s="90"/>
      <c r="BC92" s="95"/>
      <c r="BD92" s="90"/>
      <c r="BE92" s="89"/>
      <c r="BF92" s="90"/>
      <c r="BG92" s="90"/>
      <c r="BH92" s="90"/>
      <c r="BI92" s="90"/>
      <c r="BJ92" s="90"/>
      <c r="BK92" s="90"/>
      <c r="BL92" s="90"/>
      <c r="BM92" s="90"/>
      <c r="BN92" s="90"/>
      <c r="BO92" s="95"/>
      <c r="BP92" s="94"/>
      <c r="BQ92" s="90"/>
      <c r="BR92" s="90"/>
      <c r="BS92" s="90"/>
      <c r="BT92" s="90"/>
      <c r="BU92" s="90"/>
      <c r="BV92" s="90"/>
      <c r="BW92" s="90"/>
      <c r="BX92" s="90"/>
      <c r="BY92" s="90"/>
      <c r="BZ92" s="90"/>
      <c r="CA92" s="95"/>
      <c r="CB92" s="93"/>
      <c r="CC92" s="89"/>
      <c r="CD92" s="89"/>
      <c r="CE92" s="89"/>
      <c r="CF92" s="89"/>
      <c r="CG92" s="89"/>
      <c r="CH92" s="89"/>
      <c r="CI92" s="89"/>
      <c r="CJ92" s="89"/>
      <c r="CK92" s="89"/>
      <c r="CL92" s="89"/>
      <c r="CM92" s="92"/>
      <c r="CN92" s="93"/>
      <c r="CO92" s="89"/>
      <c r="CP92" s="89"/>
      <c r="CQ92" s="89"/>
      <c r="CR92" s="89"/>
      <c r="CS92" s="89"/>
      <c r="CT92" s="89"/>
      <c r="CU92" s="89"/>
      <c r="CV92" s="89"/>
      <c r="CW92" s="89"/>
      <c r="CX92" s="89"/>
      <c r="CY92" s="92"/>
      <c r="CZ92" s="93"/>
      <c r="DA92" s="89"/>
      <c r="DB92" s="89"/>
      <c r="DC92" s="89"/>
      <c r="DD92" s="89"/>
      <c r="DE92" s="89"/>
      <c r="DF92" s="89"/>
      <c r="DG92" s="89"/>
      <c r="DH92" s="89"/>
      <c r="DI92" s="89"/>
      <c r="DJ92" s="89"/>
      <c r="DK92" s="92"/>
      <c r="DL92" s="93"/>
      <c r="DM92" s="89"/>
      <c r="DN92" s="89"/>
      <c r="DO92" s="89"/>
      <c r="DP92" s="89"/>
      <c r="DQ92" s="89"/>
      <c r="DR92" s="89"/>
      <c r="DS92" s="89"/>
      <c r="DT92" s="89"/>
      <c r="DU92" s="89"/>
      <c r="DV92" s="89"/>
      <c r="DW92" s="92"/>
      <c r="DX92" s="93"/>
      <c r="DY92" s="89"/>
      <c r="DZ92" s="89"/>
      <c r="EA92" s="89"/>
      <c r="EB92" s="89"/>
      <c r="EC92" s="89"/>
      <c r="ED92" s="89"/>
      <c r="EE92" s="89"/>
      <c r="EF92" s="89"/>
      <c r="EG92" s="89"/>
      <c r="EH92" s="89"/>
      <c r="EI92" s="92"/>
    </row>
    <row r="93" spans="1:139" s="48" customFormat="1" ht="14.4" thickTop="1" thickBot="1">
      <c r="A93" s="91"/>
      <c r="B93" s="91"/>
      <c r="C93" s="201" t="str">
        <f>IF(OR(COUNTIF($B$5:$B93,B93)=1,COUNTIF($B$5:$B93,B93)=0),"",COUNTIF($B$5:$B93,B93))</f>
        <v/>
      </c>
      <c r="D93" s="144" t="str">
        <f t="shared" si="8"/>
        <v/>
      </c>
      <c r="E93" s="91"/>
      <c r="F93" s="203"/>
      <c r="G93" s="204"/>
      <c r="H93" s="179"/>
      <c r="I93" s="205"/>
      <c r="J93" s="204"/>
      <c r="K93" s="204"/>
      <c r="L93" s="204"/>
      <c r="M93" s="204"/>
      <c r="N93" s="105">
        <f t="shared" si="9"/>
        <v>0</v>
      </c>
      <c r="O93" s="105">
        <f t="shared" si="10"/>
        <v>0</v>
      </c>
      <c r="P93" s="198" t="str">
        <f t="shared" si="11"/>
        <v/>
      </c>
      <c r="Q93" s="91"/>
      <c r="R93" s="91"/>
      <c r="S93" s="166"/>
      <c r="T93" s="94"/>
      <c r="U93" s="89"/>
      <c r="V93" s="90"/>
      <c r="W93" s="90"/>
      <c r="X93" s="90"/>
      <c r="Y93" s="90"/>
      <c r="Z93" s="90"/>
      <c r="AA93" s="90"/>
      <c r="AB93" s="90"/>
      <c r="AC93" s="90"/>
      <c r="AD93" s="90"/>
      <c r="AE93" s="95"/>
      <c r="AF93" s="90"/>
      <c r="AG93" s="89"/>
      <c r="AH93" s="90"/>
      <c r="AI93" s="90"/>
      <c r="AJ93" s="90"/>
      <c r="AK93" s="90"/>
      <c r="AL93" s="90"/>
      <c r="AM93" s="90"/>
      <c r="AN93" s="90"/>
      <c r="AO93" s="90"/>
      <c r="AP93" s="90"/>
      <c r="AQ93" s="95"/>
      <c r="AR93" s="90"/>
      <c r="AS93" s="89"/>
      <c r="AT93" s="90"/>
      <c r="AU93" s="90"/>
      <c r="AV93" s="90"/>
      <c r="AW93" s="90"/>
      <c r="AX93" s="90"/>
      <c r="AY93" s="90"/>
      <c r="AZ93" s="90"/>
      <c r="BA93" s="90"/>
      <c r="BB93" s="90"/>
      <c r="BC93" s="95"/>
      <c r="BD93" s="90"/>
      <c r="BE93" s="89"/>
      <c r="BF93" s="90"/>
      <c r="BG93" s="90"/>
      <c r="BH93" s="90"/>
      <c r="BI93" s="90"/>
      <c r="BJ93" s="90"/>
      <c r="BK93" s="90"/>
      <c r="BL93" s="90"/>
      <c r="BM93" s="90"/>
      <c r="BN93" s="90"/>
      <c r="BO93" s="95"/>
      <c r="BP93" s="94"/>
      <c r="BQ93" s="90"/>
      <c r="BR93" s="90"/>
      <c r="BS93" s="90"/>
      <c r="BT93" s="90"/>
      <c r="BU93" s="90"/>
      <c r="BV93" s="90"/>
      <c r="BW93" s="90"/>
      <c r="BX93" s="90"/>
      <c r="BY93" s="90"/>
      <c r="BZ93" s="90"/>
      <c r="CA93" s="95"/>
      <c r="CB93" s="93"/>
      <c r="CC93" s="89"/>
      <c r="CD93" s="89"/>
      <c r="CE93" s="89"/>
      <c r="CF93" s="89"/>
      <c r="CG93" s="89"/>
      <c r="CH93" s="89"/>
      <c r="CI93" s="89"/>
      <c r="CJ93" s="89"/>
      <c r="CK93" s="89"/>
      <c r="CL93" s="89"/>
      <c r="CM93" s="92"/>
      <c r="CN93" s="93"/>
      <c r="CO93" s="89"/>
      <c r="CP93" s="89"/>
      <c r="CQ93" s="89"/>
      <c r="CR93" s="89"/>
      <c r="CS93" s="89"/>
      <c r="CT93" s="89"/>
      <c r="CU93" s="89"/>
      <c r="CV93" s="89"/>
      <c r="CW93" s="89"/>
      <c r="CX93" s="89"/>
      <c r="CY93" s="92"/>
      <c r="CZ93" s="93"/>
      <c r="DA93" s="89"/>
      <c r="DB93" s="89"/>
      <c r="DC93" s="89"/>
      <c r="DD93" s="89"/>
      <c r="DE93" s="89"/>
      <c r="DF93" s="89"/>
      <c r="DG93" s="89"/>
      <c r="DH93" s="89"/>
      <c r="DI93" s="89"/>
      <c r="DJ93" s="89"/>
      <c r="DK93" s="92"/>
      <c r="DL93" s="93"/>
      <c r="DM93" s="89"/>
      <c r="DN93" s="89"/>
      <c r="DO93" s="89"/>
      <c r="DP93" s="89"/>
      <c r="DQ93" s="89"/>
      <c r="DR93" s="89"/>
      <c r="DS93" s="89"/>
      <c r="DT93" s="89"/>
      <c r="DU93" s="89"/>
      <c r="DV93" s="89"/>
      <c r="DW93" s="92"/>
      <c r="DX93" s="93"/>
      <c r="DY93" s="89"/>
      <c r="DZ93" s="89"/>
      <c r="EA93" s="89"/>
      <c r="EB93" s="89"/>
      <c r="EC93" s="89"/>
      <c r="ED93" s="89"/>
      <c r="EE93" s="89"/>
      <c r="EF93" s="89"/>
      <c r="EG93" s="89"/>
      <c r="EH93" s="89"/>
      <c r="EI93" s="92"/>
    </row>
    <row r="94" spans="1:139" s="48" customFormat="1" ht="14.4" thickTop="1" thickBot="1">
      <c r="A94" s="91"/>
      <c r="B94" s="91"/>
      <c r="C94" s="201" t="str">
        <f>IF(OR(COUNTIF($B$5:$B94,B94)=1,COUNTIF($B$5:$B94,B94)=0),"",COUNTIF($B$5:$B94,B94))</f>
        <v/>
      </c>
      <c r="D94" s="144" t="str">
        <f t="shared" si="8"/>
        <v/>
      </c>
      <c r="E94" s="91"/>
      <c r="F94" s="203"/>
      <c r="G94" s="204"/>
      <c r="H94" s="179"/>
      <c r="I94" s="205"/>
      <c r="J94" s="204"/>
      <c r="K94" s="204"/>
      <c r="L94" s="204"/>
      <c r="M94" s="204"/>
      <c r="N94" s="105">
        <f t="shared" si="9"/>
        <v>0</v>
      </c>
      <c r="O94" s="105">
        <f t="shared" si="10"/>
        <v>0</v>
      </c>
      <c r="P94" s="198" t="str">
        <f t="shared" si="11"/>
        <v/>
      </c>
      <c r="Q94" s="91"/>
      <c r="R94" s="91"/>
      <c r="S94" s="166"/>
      <c r="T94" s="94"/>
      <c r="U94" s="89"/>
      <c r="V94" s="90"/>
      <c r="W94" s="90"/>
      <c r="X94" s="90"/>
      <c r="Y94" s="90"/>
      <c r="Z94" s="90"/>
      <c r="AA94" s="90"/>
      <c r="AB94" s="90"/>
      <c r="AC94" s="90"/>
      <c r="AD94" s="90"/>
      <c r="AE94" s="95"/>
      <c r="AF94" s="90"/>
      <c r="AG94" s="89"/>
      <c r="AH94" s="90"/>
      <c r="AI94" s="90"/>
      <c r="AJ94" s="90"/>
      <c r="AK94" s="90"/>
      <c r="AL94" s="90"/>
      <c r="AM94" s="90"/>
      <c r="AN94" s="90"/>
      <c r="AO94" s="90"/>
      <c r="AP94" s="90"/>
      <c r="AQ94" s="95"/>
      <c r="AR94" s="90"/>
      <c r="AS94" s="89"/>
      <c r="AT94" s="90"/>
      <c r="AU94" s="90"/>
      <c r="AV94" s="90"/>
      <c r="AW94" s="90"/>
      <c r="AX94" s="90"/>
      <c r="AY94" s="90"/>
      <c r="AZ94" s="90"/>
      <c r="BA94" s="90"/>
      <c r="BB94" s="90"/>
      <c r="BC94" s="95"/>
      <c r="BD94" s="90"/>
      <c r="BE94" s="89"/>
      <c r="BF94" s="90"/>
      <c r="BG94" s="90"/>
      <c r="BH94" s="90"/>
      <c r="BI94" s="90"/>
      <c r="BJ94" s="90"/>
      <c r="BK94" s="90"/>
      <c r="BL94" s="90"/>
      <c r="BM94" s="90"/>
      <c r="BN94" s="90"/>
      <c r="BO94" s="95"/>
      <c r="BP94" s="94"/>
      <c r="BQ94" s="90"/>
      <c r="BR94" s="90"/>
      <c r="BS94" s="90"/>
      <c r="BT94" s="90"/>
      <c r="BU94" s="90"/>
      <c r="BV94" s="90"/>
      <c r="BW94" s="90"/>
      <c r="BX94" s="90"/>
      <c r="BY94" s="90"/>
      <c r="BZ94" s="90"/>
      <c r="CA94" s="95"/>
      <c r="CB94" s="93"/>
      <c r="CC94" s="89"/>
      <c r="CD94" s="89"/>
      <c r="CE94" s="89"/>
      <c r="CF94" s="89"/>
      <c r="CG94" s="89"/>
      <c r="CH94" s="89"/>
      <c r="CI94" s="89"/>
      <c r="CJ94" s="89"/>
      <c r="CK94" s="89"/>
      <c r="CL94" s="89"/>
      <c r="CM94" s="92"/>
      <c r="CN94" s="93"/>
      <c r="CO94" s="89"/>
      <c r="CP94" s="89"/>
      <c r="CQ94" s="89"/>
      <c r="CR94" s="89"/>
      <c r="CS94" s="89"/>
      <c r="CT94" s="89"/>
      <c r="CU94" s="89"/>
      <c r="CV94" s="89"/>
      <c r="CW94" s="89"/>
      <c r="CX94" s="89"/>
      <c r="CY94" s="92"/>
      <c r="CZ94" s="93"/>
      <c r="DA94" s="89"/>
      <c r="DB94" s="89"/>
      <c r="DC94" s="89"/>
      <c r="DD94" s="89"/>
      <c r="DE94" s="89"/>
      <c r="DF94" s="89"/>
      <c r="DG94" s="89"/>
      <c r="DH94" s="89"/>
      <c r="DI94" s="89"/>
      <c r="DJ94" s="89"/>
      <c r="DK94" s="92"/>
      <c r="DL94" s="93"/>
      <c r="DM94" s="89"/>
      <c r="DN94" s="89"/>
      <c r="DO94" s="89"/>
      <c r="DP94" s="89"/>
      <c r="DQ94" s="89"/>
      <c r="DR94" s="89"/>
      <c r="DS94" s="89"/>
      <c r="DT94" s="89"/>
      <c r="DU94" s="89"/>
      <c r="DV94" s="89"/>
      <c r="DW94" s="92"/>
      <c r="DX94" s="93"/>
      <c r="DY94" s="89"/>
      <c r="DZ94" s="89"/>
      <c r="EA94" s="89"/>
      <c r="EB94" s="89"/>
      <c r="EC94" s="89"/>
      <c r="ED94" s="89"/>
      <c r="EE94" s="89"/>
      <c r="EF94" s="89"/>
      <c r="EG94" s="89"/>
      <c r="EH94" s="89"/>
      <c r="EI94" s="92"/>
    </row>
    <row r="95" spans="1:139" ht="13.8" thickTop="1"/>
  </sheetData>
  <sheetProtection formatCells="0" formatColumns="0" formatRows="0" insertRows="0" deleteRows="0" selectLockedCells="1" sort="0" autoFilter="0"/>
  <autoFilter ref="A4:EI4" xr:uid="{EB7CEB92-8CF5-4399-8C9F-AA9D2C59EABD}">
    <sortState xmlns:xlrd2="http://schemas.microsoft.com/office/spreadsheetml/2017/richdata2" ref="A5:EI94">
      <sortCondition ref="B4"/>
    </sortState>
  </autoFilter>
  <sortState xmlns:xlrd2="http://schemas.microsoft.com/office/spreadsheetml/2017/richdata2" ref="A5:EI94">
    <sortCondition ref="B5:B94"/>
    <sortCondition ref="C5:C94"/>
  </sortState>
  <mergeCells count="26">
    <mergeCell ref="E3:F3"/>
    <mergeCell ref="E1:F1"/>
    <mergeCell ref="A1:C1"/>
    <mergeCell ref="A2:C2"/>
    <mergeCell ref="A3:C3"/>
    <mergeCell ref="DL2:DW2"/>
    <mergeCell ref="E2:F2"/>
    <mergeCell ref="T2:AE2"/>
    <mergeCell ref="AF2:AQ2"/>
    <mergeCell ref="AR2:BC2"/>
    <mergeCell ref="DL3:DW3"/>
    <mergeCell ref="DX3:EI3"/>
    <mergeCell ref="DX2:EI2"/>
    <mergeCell ref="T3:AE3"/>
    <mergeCell ref="AF3:AQ3"/>
    <mergeCell ref="AR3:BC3"/>
    <mergeCell ref="BD3:BO3"/>
    <mergeCell ref="BP3:CA3"/>
    <mergeCell ref="CB3:CM3"/>
    <mergeCell ref="CN3:CY3"/>
    <mergeCell ref="CZ3:DK3"/>
    <mergeCell ref="BD2:BO2"/>
    <mergeCell ref="BP2:CA2"/>
    <mergeCell ref="CB2:CM2"/>
    <mergeCell ref="CN2:CY2"/>
    <mergeCell ref="CZ2:DK2"/>
  </mergeCells>
  <phoneticPr fontId="10"/>
  <conditionalFormatting sqref="A5:S1048576">
    <cfRule type="expression" dxfId="17" priority="8">
      <formula>$Q5="欠番"</formula>
    </cfRule>
  </conditionalFormatting>
  <conditionalFormatting sqref="C5:C94">
    <cfRule type="expression" dxfId="16" priority="6">
      <formula>NOT(_xlfn.ISFORMULA($C5))</formula>
    </cfRule>
    <cfRule type="expression" dxfId="15" priority="11">
      <formula>_xlfn.ISFORMULA($C5)</formula>
    </cfRule>
  </conditionalFormatting>
  <conditionalFormatting sqref="E2:F3">
    <cfRule type="notContainsBlanks" dxfId="13" priority="12">
      <formula>LEN(TRIM(E2))&gt;0</formula>
    </cfRule>
  </conditionalFormatting>
  <conditionalFormatting sqref="F5:F1048576">
    <cfRule type="containsText" dxfId="12" priority="1" operator="containsText" text="　">
      <formula>NOT(ISERROR(SEARCH("　",F5)))</formula>
    </cfRule>
  </conditionalFormatting>
  <conditionalFormatting sqref="N5:O94">
    <cfRule type="expression" dxfId="11" priority="5">
      <formula>NOT(_xlfn.ISFORMULA(N5))</formula>
    </cfRule>
  </conditionalFormatting>
  <conditionalFormatting sqref="P5:P94">
    <cfRule type="expression" dxfId="10" priority="7">
      <formula>NOT(_xlfn.ISFORMULA($P5))</formula>
    </cfRule>
    <cfRule type="expression" dxfId="9" priority="20">
      <formula>_xlfn.ISFORMULA($P5)</formula>
    </cfRule>
  </conditionalFormatting>
  <conditionalFormatting sqref="T5:EI94">
    <cfRule type="expression" dxfId="8" priority="3">
      <formula>AND(T$4&gt;=VLOOKUP($D5,未支援期間表,2,FALSE),T$4&lt;=VLOOKUP($D5,未支援期間表,3,FALSE))</formula>
    </cfRule>
    <cfRule type="expression" dxfId="7" priority="4">
      <formula>IF(OR($C5=3,($C5=6)),AND(T$4&gt;=$N5,T$4&lt;=$O5))</formula>
    </cfRule>
    <cfRule type="expression" dxfId="6" priority="14">
      <formula>IF(OR($C5=2,($C5=5)),AND(T$4&gt;=$N5,T$4&lt;=$O5))</formula>
    </cfRule>
    <cfRule type="expression" dxfId="5" priority="16">
      <formula>IF(OR($C5="",($C5=4)),AND(T$4&gt;=$N5,T$4&lt;=$O5))</formula>
    </cfRule>
  </conditionalFormatting>
  <dataValidations count="4">
    <dataValidation imeMode="disabled" allowBlank="1" showInputMessage="1" showErrorMessage="1" sqref="E3:F3" xr:uid="{D122A1CB-7FB1-49B3-A177-DED52E6D889D}"/>
    <dataValidation type="list" allowBlank="1" showInputMessage="1" showErrorMessage="1" sqref="A5:A1048576" xr:uid="{23E0D04A-6002-4CDA-BD63-C51B5AF3F979}">
      <formula1>"S,F,B,SP"</formula1>
    </dataValidation>
    <dataValidation type="list" showDropDown="1" showInputMessage="1" showErrorMessage="1" error="計算式がはいっています。手打ち入力はしないで下さい。また行挿入で計算式がない場合は、数式が存在する行をコピーして「コピーした行の挿入」を行ってください。" sqref="P5:P94 C5:C94 N5:O94" xr:uid="{E4D03F84-0066-4391-8DB2-20DBFB241AEF}">
      <formula1>" "</formula1>
    </dataValidation>
    <dataValidation type="list" showDropDown="1" showInputMessage="1" showErrorMessage="1" error="計算式がはいっています。手打ち入力はしないで下さい。" sqref="L3:Q3" xr:uid="{54391A74-8F93-4F84-90A4-1CB5288FAF4D}">
      <formula1>" "</formula1>
    </dataValidation>
  </dataValidations>
  <printOptions horizontalCentered="1"/>
  <pageMargins left="0.24" right="0.23622047244094491" top="0.57999999999999996" bottom="0.42" header="0.31496062992125984" footer="0.32"/>
  <pageSetup paperSize="9" scale="74" fitToHeight="0" orientation="landscape" r:id="rId1"/>
  <extLst>
    <ext xmlns:x14="http://schemas.microsoft.com/office/spreadsheetml/2009/9/main" uri="{78C0D931-6437-407d-A8EE-F0AAD7539E65}">
      <x14:conditionalFormattings>
        <x14:conditionalFormatting xmlns:xm="http://schemas.microsoft.com/office/excel/2006/main">
          <x14:cfRule type="expression" priority="2" id="{4BD9A534-EC56-4B34-B6DE-B7A4A623A08B}">
            <xm:f>IF(F5="",FALSE,NOT(COUNTIF('2_学生情報'!$A:$A, E5)))</xm:f>
            <x14:dxf>
              <fill>
                <patternFill>
                  <bgColor theme="9" tint="0.59996337778862885"/>
                </patternFill>
              </fill>
            </x14:dxf>
          </x14:cfRule>
          <xm:sqref>E5:E94</xm:sqref>
        </x14:conditionalFormatting>
      </x14:conditionalFormattings>
    </ext>
    <ext xmlns:x14="http://schemas.microsoft.com/office/spreadsheetml/2009/9/main" uri="{CCE6A557-97BC-4b89-ADB6-D9C93CAAB3DF}">
      <x14:dataValidations xmlns:xm="http://schemas.microsoft.com/office/excel/2006/main" count="5">
        <x14:dataValidation type="list" allowBlank="1" showInputMessage="1" showErrorMessage="1" xr:uid="{D2A5D23B-9B6F-4614-B53A-02F20CFD5C50}">
          <x14:formula1>
            <xm:f>入力規則!$B$3:$B$6</xm:f>
          </x14:formula1>
          <xm:sqref>Q5:Q1048576</xm:sqref>
        </x14:dataValidation>
        <x14:dataValidation type="list" allowBlank="1" showInputMessage="1" showErrorMessage="1" xr:uid="{E3C26BD7-929B-4446-B131-216D86F0E0A9}">
          <x14:formula1>
            <xm:f>'2_学生情報'!$B$6:$B$4005</xm:f>
          </x14:formula1>
          <xm:sqref>F5:F1048576</xm:sqref>
        </x14:dataValidation>
        <x14:dataValidation type="list" allowBlank="1" showInputMessage="1" showErrorMessage="1" xr:uid="{FFE1C503-D136-4A35-A163-FF97C2BAE49A}">
          <x14:formula1>
            <xm:f>入力規則!$C$3:$C$7</xm:f>
          </x14:formula1>
          <xm:sqref>R5:R1048576</xm:sqref>
        </x14:dataValidation>
        <x14:dataValidation type="list" allowBlank="1" showInputMessage="1" showErrorMessage="1" errorTitle="月初入力" error="月初を入力してください。" xr:uid="{0EDD3FC6-E995-499E-9858-2E17A1C0CB6B}">
          <x14:formula1>
            <xm:f>処理!$A$11:$A$157</xm:f>
          </x14:formula1>
          <xm:sqref>G5:G94 J5:J94 L5:L94</xm:sqref>
        </x14:dataValidation>
        <x14:dataValidation type="list" allowBlank="1" showInputMessage="1" showErrorMessage="1" errorTitle="月末" error="月末を入力してください。" xr:uid="{D53F243A-659C-4FBD-A901-7738A4A7792C}">
          <x14:formula1>
            <xm:f>処理!$B$11:$B$157</xm:f>
          </x14:formula1>
          <xm:sqref>K5:K94 M5:M94</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M D A A B Q S w M E F A A C A A g A o l Z x V 4 A a 2 w G j A A A A 9 g A A A B I A H A B D b 2 5 m a W c v U G F j a 2 F n Z S 5 4 b W w g o h g A K K A U A A A A A A A A A A A A A A A A A A A A A A A A A A A A h Y + 9 D o I w G E V f h X S n f y 6 G f J T B z U h C Y m J c m 1 K h C s X Q Y n k 3 B x / J V x C j q J v j P f c M 9 9 6 v N 8 j G t o k u u n e m s y l i m K J I W 9 W V x l Y p G v w h X q J M Q C H V S V Y 6 m m T r k t G V K a q 9 P y e E h B B w W O C u r w i n l J F 9 v t m q W r c S f W T z X 4 6 N d V 5 a p Z G A 3 W u M 4 J h x h j n l m A K Z I e T G f o W p p 8 / 2 B 8 J q a P z Q a 3 G U 8 b o A M k c g 7 w / i A V B L A w Q U A A I A C A C i V n F X 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o l Z x V y i K R 7 g O A A A A E Q A A A B M A H A B G b 3 J t d W x h c y 9 T Z W N 0 a W 9 u M S 5 t I K I Y A C i g F A A A A A A A A A A A A A A A A A A A A A A A A A A A A C t O T S 7 J z M 9 T C I b Q h t Y A U E s B A i 0 A F A A C A A g A o l Z x V 4 A a 2 w G j A A A A 9 g A A A B I A A A A A A A A A A A A A A A A A A A A A A E N v b m Z p Z y 9 Q Y W N r Y W d l L n h t b F B L A Q I t A B Q A A g A I A K J W c V c P y u m r p A A A A O k A A A A T A A A A A A A A A A A A A A A A A O 8 A A A B b Q 2 9 u d G V u d F 9 U e X B l c 1 0 u e G 1 s U E s B A i 0 A F A A C A A g A o l Z x V y i K R 7 g O A A A A E Q A A A B M A A A A A A A A A A A A A A A A A 4 A E A A E Z v c m 1 1 b G F z L 1 N l Y 3 R p b 2 4 x L m 1 Q S w U G A A A A A A M A A w D C A A A A O w I A A A A A E A E A A O + 7 v z w / e G 1 s I H Z l c n N p b 2 4 9 I j E u M C I g Z W 5 j b 2 R p b m c 9 I n V 0 Z i 0 4 I j 8 + P F B l c m 1 p c 3 N p b 2 5 M a X N 0 I H h t b G 5 z O n h z Z D 0 i a H R 0 c D o v L 3 d 3 d y 5 3 M y 5 v c m c v M j A w M S 9 Y T U x T Y 2 h l b W E i I H h t b G 5 z O n h z a T 0 i a H R 0 c D o v L 3 d 3 d y 5 3 M y 5 v c m c v M j A w M S 9 Y T U x T Y 2 h l b W E t a W 5 z d G F u Y 2 U i P j x D Y W 5 F d m F s d W F 0 Z U Z 1 d H V y Z V B h Y 2 t h Z 2 V z P m Z h b H N l P C 9 D Y W 5 F d m F s d W F 0 Z U Z 1 d H V y Z V B h Y 2 t h Z 2 V z P j x G a X J l d 2 F s b E V u Y W J s Z W Q + d H J 1 Z T w v R m l y Z X d h b G x F b m F i b G V k P j w v U G V y b W l z c 2 l v b k x p c 3 Q + l w E A A A A A A A B 1 A Q A A 7 7 u / P D 9 4 b W w g d m V y c 2 l v b j 0 i M S 4 w I i B l b m N v Z G l u Z z 0 i d X R m L T g i P z 4 8 T G 9 j Y W x Q Y W N r Y W d l T W V 0 Y W R h d G F G a W x l I H h t b G 5 z O n h z Z D 0 i a H R 0 c D o v L 3 d 3 d y 5 3 M y 5 v c m c v M j A w M S 9 Y T U x T Y 2 h l b W E i I H h t b G 5 z O n h z a T 0 i a H R 0 c D o v L 3 d 3 d y 5 3 M y 5 v c m c v M j A w M S 9 Y T U x T Y 2 h l b W E t a W 5 z d G F u Y 2 U i P j x J d G V t c z 4 8 S X R l b T 4 8 S X R l b U x v Y 2 F 0 a W 9 u P j x J d G V t V H l w Z T 5 B b G x G b 3 J t d W x h c z w v S X R l b V R 5 c G U + P E l 0 Z W 1 Q Y X R o I C 8 + P C 9 J d G V t T G 9 j Y X R p b 2 4 + P F N 0 Y W J s Z U V u d H J p Z X M + P E V u d H J 5 I F R 5 c G U 9 I l J l b G F 0 a W 9 u c 2 h p c H M i I F Z h b H V l P S J z Q U F B Q U F B P T 0 i I C 8 + P C 9 T d G F i b G V F b n R y a W V z P j w v S X R l b T 4 8 L 0 l 0 Z W 1 z P j w v T G 9 j Y W x Q Y W N r Y W d l T W V 0 Y W R h d G F G a W x l P h Y A A A B Q S w U G A A A A A A A A A A A A A A A A A A A A A A A A 2 g A A A A E A A A D Q j J 3 f A R X R E Y x 6 A M B P w p f r A Q A A A D o z b D w b e 4 Z O t r 2 s h 6 M O 0 m s A A A A A A g A A A A A A A 2 Y A A M A A A A A Q A A A A 3 n S G m b + C 3 U F U y 9 D j 3 S / q H w A A A A A E g A A A o A A A A B A A A A B a p 6 x 4 s l h Y I + S O W k G f Z x K n U A A A A M Y G M g W h n b Y F 3 V p 4 / t n 3 E W t p P s 0 x T w W M k O C z o 7 X l M 4 j s l i F 9 w w V A Z I 8 T X p 5 H / T V s P V T s C m g 6 z C E F J d A / h C q Y f A 9 Q p H w W E z Y 7 N w 2 r a k 2 F r d O F F A A A A H k f d M K L u J 2 y 8 A k i 8 b a B f y q t U i J D < / D a t a M a s h u p > 
</file>

<file path=customXml/itemProps1.xml><?xml version="1.0" encoding="utf-8"?>
<ds:datastoreItem xmlns:ds="http://schemas.openxmlformats.org/officeDocument/2006/customXml" ds:itemID="{57DEEE7D-9113-4530-9C65-12904A2B69F7}">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0_注意事項と説明</vt:lpstr>
      <vt:lpstr>Sheet1</vt:lpstr>
      <vt:lpstr>1_機関情報</vt:lpstr>
      <vt:lpstr>Sheet2</vt:lpstr>
      <vt:lpstr>2_学生情報</vt:lpstr>
      <vt:lpstr>Sheet3</vt:lpstr>
      <vt:lpstr>3_選抜学生一覧（SPRING）</vt:lpstr>
      <vt:lpstr>Sheet4</vt:lpstr>
      <vt:lpstr>3_選抜学生一覧（BOOST）</vt:lpstr>
      <vt:lpstr>Sheet5</vt:lpstr>
      <vt:lpstr>補助_未支援期間</vt:lpstr>
      <vt:lpstr>処理</vt:lpstr>
      <vt:lpstr>入力規則</vt:lpstr>
      <vt:lpstr>【参照】国籍・地域コード</vt:lpstr>
      <vt:lpstr>'1_機関情報'!Print_Area</vt:lpstr>
      <vt:lpstr>'2_学生情報'!Print_Area</vt:lpstr>
      <vt:lpstr>'3_選抜学生一覧（BOOST）'!Print_Area</vt:lpstr>
      <vt:lpstr>'3_選抜学生一覧（SPRING）'!Print_Area</vt:lpstr>
      <vt:lpstr>補助_未支援期間!Print_Area</vt:lpstr>
      <vt:lpstr>'3_選抜学生一覧（BOOST）'!Print_Titles</vt:lpstr>
      <vt:lpstr>'3_選抜学生一覧（SPRING）'!Print_Titles</vt:lpstr>
      <vt:lpstr>未支援期間表</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2024-04-25T08:15:24Z</dcterms:created>
  <dcterms:modified xsi:type="dcterms:W3CDTF">2025-09-03T00:31:30Z</dcterms:modified>
</cp:coreProperties>
</file>